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hkvincent-my.sharepoint.com/personal/lf_yeung_rehab-robotics_com_hk/Documents/Desktop/"/>
    </mc:Choice>
  </mc:AlternateContent>
  <xr:revisionPtr revIDLastSave="10" documentId="11_092C7269E393035C231C6E528A13940AF939F4E4" xr6:coauthVersionLast="47" xr6:coauthVersionMax="47" xr10:uidLastSave="{00369D80-4854-4BD5-B7C9-306F556C77A7}"/>
  <bookViews>
    <workbookView xWindow="-28920" yWindow="-120" windowWidth="29040" windowHeight="15840" activeTab="4" xr2:uid="{00000000-000D-0000-FFFF-FFFF00000000}"/>
  </bookViews>
  <sheets>
    <sheet name="PH PIC" sheetId="4" r:id="rId1"/>
    <sheet name="PH PIC step 1" sheetId="5" r:id="rId2"/>
    <sheet name="PH PIC step 2" sheetId="6" r:id="rId3"/>
    <sheet name="PH PIC step 3" sheetId="7" r:id="rId4"/>
    <sheet name="PH PIC step 4" sheetId="8" r:id="rId5"/>
    <sheet name="PH PIC step 1 (2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9" l="1"/>
  <c r="I5" i="9" s="1"/>
  <c r="I6" i="9" s="1"/>
  <c r="I7" i="9" s="1"/>
  <c r="H4" i="9"/>
  <c r="H5" i="9" s="1"/>
  <c r="H6" i="9" s="1"/>
  <c r="H7" i="9" s="1"/>
  <c r="G4" i="9"/>
  <c r="G5" i="9" s="1"/>
  <c r="G6" i="9" s="1"/>
  <c r="G7" i="9" s="1"/>
  <c r="F4" i="9"/>
  <c r="J3" i="9"/>
  <c r="O3" i="9" s="1"/>
  <c r="J4" i="9" l="1"/>
  <c r="N3" i="9"/>
  <c r="F5" i="9"/>
  <c r="M3" i="9"/>
  <c r="K3" i="9"/>
  <c r="L3" i="9" s="1"/>
  <c r="A11" i="8"/>
  <c r="A20" i="8" s="1"/>
  <c r="A29" i="8" s="1"/>
  <c r="A38" i="8" s="1"/>
  <c r="A47" i="8" s="1"/>
  <c r="A56" i="8" s="1"/>
  <c r="A65" i="8" s="1"/>
  <c r="A74" i="8" s="1"/>
  <c r="A83" i="8" s="1"/>
  <c r="A92" i="8" s="1"/>
  <c r="A101" i="8" s="1"/>
  <c r="A110" i="8" s="1"/>
  <c r="A119" i="8" s="1"/>
  <c r="A128" i="8" s="1"/>
  <c r="A137" i="8" s="1"/>
  <c r="A146" i="8" s="1"/>
  <c r="A155" i="8" s="1"/>
  <c r="A164" i="8" s="1"/>
  <c r="A173" i="8" s="1"/>
  <c r="A182" i="8" s="1"/>
  <c r="A191" i="8" s="1"/>
  <c r="A200" i="8" s="1"/>
  <c r="A209" i="8" s="1"/>
  <c r="A218" i="8" s="1"/>
  <c r="A227" i="8" s="1"/>
  <c r="A236" i="8" s="1"/>
  <c r="A245" i="8" s="1"/>
  <c r="A254" i="8" s="1"/>
  <c r="A263" i="8" s="1"/>
  <c r="A272" i="8" s="1"/>
  <c r="A281" i="8" s="1"/>
  <c r="A290" i="8" s="1"/>
  <c r="A299" i="8" s="1"/>
  <c r="A308" i="8" s="1"/>
  <c r="A317" i="8" s="1"/>
  <c r="A326" i="8" s="1"/>
  <c r="A335" i="8" s="1"/>
  <c r="A344" i="8" s="1"/>
  <c r="A353" i="8" s="1"/>
  <c r="A362" i="8" s="1"/>
  <c r="A371" i="8" s="1"/>
  <c r="A380" i="8" s="1"/>
  <c r="A389" i="8" s="1"/>
  <c r="A398" i="8" s="1"/>
  <c r="A407" i="8" s="1"/>
  <c r="A416" i="8" s="1"/>
  <c r="A425" i="8" s="1"/>
  <c r="A434" i="8" s="1"/>
  <c r="A443" i="8" s="1"/>
  <c r="A452" i="8" s="1"/>
  <c r="A461" i="8" s="1"/>
  <c r="A470" i="8" s="1"/>
  <c r="A479" i="8" s="1"/>
  <c r="A488" i="8" s="1"/>
  <c r="A497" i="8" s="1"/>
  <c r="A506" i="8" s="1"/>
  <c r="A515" i="8" s="1"/>
  <c r="A524" i="8" s="1"/>
  <c r="A533" i="8" s="1"/>
  <c r="A542" i="8" s="1"/>
  <c r="A551" i="8" s="1"/>
  <c r="A560" i="8" s="1"/>
  <c r="A569" i="8" s="1"/>
  <c r="A578" i="8" s="1"/>
  <c r="A587" i="8" s="1"/>
  <c r="A596" i="8" s="1"/>
  <c r="A605" i="8" s="1"/>
  <c r="A614" i="8" s="1"/>
  <c r="A623" i="8" s="1"/>
  <c r="A632" i="8" s="1"/>
  <c r="A641" i="8" s="1"/>
  <c r="A650" i="8" s="1"/>
  <c r="A659" i="8" s="1"/>
  <c r="A668" i="8" s="1"/>
  <c r="A677" i="8" s="1"/>
  <c r="A686" i="8" s="1"/>
  <c r="A695" i="8" s="1"/>
  <c r="A704" i="8" s="1"/>
  <c r="A713" i="8" s="1"/>
  <c r="A722" i="8" s="1"/>
  <c r="A731" i="8" s="1"/>
  <c r="A740" i="8" s="1"/>
  <c r="A749" i="8" s="1"/>
  <c r="A758" i="8" s="1"/>
  <c r="A767" i="8" s="1"/>
  <c r="A776" i="8" s="1"/>
  <c r="A785" i="8" s="1"/>
  <c r="A794" i="8" s="1"/>
  <c r="A803" i="8" s="1"/>
  <c r="A812" i="8" s="1"/>
  <c r="A821" i="8" s="1"/>
  <c r="A830" i="8" s="1"/>
  <c r="A839" i="8" s="1"/>
  <c r="A848" i="8" s="1"/>
  <c r="A857" i="8" s="1"/>
  <c r="A866" i="8" s="1"/>
  <c r="A875" i="8" s="1"/>
  <c r="A884" i="8" s="1"/>
  <c r="A893" i="8" s="1"/>
  <c r="A902" i="8" s="1"/>
  <c r="A911" i="8" s="1"/>
  <c r="A920" i="8" s="1"/>
  <c r="A929" i="8" s="1"/>
  <c r="A938" i="8" s="1"/>
  <c r="A947" i="8" s="1"/>
  <c r="A956" i="8" s="1"/>
  <c r="A965" i="8" s="1"/>
  <c r="A974" i="8" s="1"/>
  <c r="A983" i="8" s="1"/>
  <c r="A992" i="8" s="1"/>
  <c r="A1001" i="8" s="1"/>
  <c r="A1010" i="8" s="1"/>
  <c r="A1019" i="8" s="1"/>
  <c r="A1028" i="8" s="1"/>
  <c r="A1037" i="8" s="1"/>
  <c r="A1046" i="8" s="1"/>
  <c r="A1055" i="8" s="1"/>
  <c r="A1064" i="8" s="1"/>
  <c r="A1073" i="8" s="1"/>
  <c r="A1082" i="8" s="1"/>
  <c r="A1091" i="8" s="1"/>
  <c r="A1100" i="8" s="1"/>
  <c r="A1109" i="8" s="1"/>
  <c r="A1118" i="8" s="1"/>
  <c r="A1127" i="8" s="1"/>
  <c r="A1136" i="8" s="1"/>
  <c r="A1145" i="8" s="1"/>
  <c r="A1154" i="8" s="1"/>
  <c r="A1163" i="8" s="1"/>
  <c r="A1172" i="8" s="1"/>
  <c r="A1181" i="8" s="1"/>
  <c r="A1190" i="8" s="1"/>
  <c r="A1199" i="8" s="1"/>
  <c r="A1208" i="8" s="1"/>
  <c r="A1217" i="8" s="1"/>
  <c r="A1226" i="8" s="1"/>
  <c r="A1235" i="8" s="1"/>
  <c r="A1244" i="8" s="1"/>
  <c r="A1253" i="8" s="1"/>
  <c r="A1262" i="8" s="1"/>
  <c r="A1271" i="8" s="1"/>
  <c r="A1280" i="8" s="1"/>
  <c r="A1289" i="8" s="1"/>
  <c r="A1298" i="8" s="1"/>
  <c r="A1307" i="8" s="1"/>
  <c r="A1316" i="8" s="1"/>
  <c r="A1325" i="8" s="1"/>
  <c r="A1334" i="8" s="1"/>
  <c r="A1343" i="8" s="1"/>
  <c r="A1352" i="8" s="1"/>
  <c r="A1361" i="8" s="1"/>
  <c r="A1370" i="8" s="1"/>
  <c r="A1379" i="8" s="1"/>
  <c r="A1388" i="8" s="1"/>
  <c r="A1397" i="8" s="1"/>
  <c r="A1406" i="8" s="1"/>
  <c r="A1415" i="8" s="1"/>
  <c r="A1424" i="8" s="1"/>
  <c r="A1433" i="8" s="1"/>
  <c r="A1442" i="8" s="1"/>
  <c r="A1451" i="8" s="1"/>
  <c r="A1460" i="8" s="1"/>
  <c r="A1469" i="8" s="1"/>
  <c r="A1478" i="8" s="1"/>
  <c r="A1487" i="8" s="1"/>
  <c r="A1496" i="8" s="1"/>
  <c r="A1505" i="8" s="1"/>
  <c r="A1514" i="8" s="1"/>
  <c r="A1523" i="8" s="1"/>
  <c r="A1532" i="8" s="1"/>
  <c r="A1541" i="8" s="1"/>
  <c r="A1550" i="8" s="1"/>
  <c r="A1559" i="8" s="1"/>
  <c r="A1568" i="8" s="1"/>
  <c r="A1577" i="8" s="1"/>
  <c r="A1586" i="8" s="1"/>
  <c r="A1595" i="8" s="1"/>
  <c r="A1604" i="8" s="1"/>
  <c r="A1613" i="8" s="1"/>
  <c r="A1622" i="8" s="1"/>
  <c r="A1631" i="8" s="1"/>
  <c r="A1640" i="8" s="1"/>
  <c r="A1649" i="8" s="1"/>
  <c r="A1658" i="8" s="1"/>
  <c r="A1667" i="8" s="1"/>
  <c r="A1676" i="8" s="1"/>
  <c r="A1685" i="8" s="1"/>
  <c r="A1694" i="8" s="1"/>
  <c r="A1703" i="8" s="1"/>
  <c r="A1712" i="8" s="1"/>
  <c r="A1721" i="8" s="1"/>
  <c r="A1730" i="8" s="1"/>
  <c r="A1739" i="8" s="1"/>
  <c r="A1748" i="8" s="1"/>
  <c r="A1757" i="8" s="1"/>
  <c r="A1766" i="8" s="1"/>
  <c r="A1775" i="8" s="1"/>
  <c r="A1784" i="8" s="1"/>
  <c r="A1793" i="8" s="1"/>
  <c r="A1802" i="8" s="1"/>
  <c r="A1811" i="8" s="1"/>
  <c r="A1820" i="8" s="1"/>
  <c r="A1829" i="8" s="1"/>
  <c r="A1838" i="8" s="1"/>
  <c r="A1847" i="8" s="1"/>
  <c r="A1856" i="8" s="1"/>
  <c r="A1865" i="8" s="1"/>
  <c r="A1874" i="8" s="1"/>
  <c r="A1883" i="8" s="1"/>
  <c r="A1892" i="8" s="1"/>
  <c r="A1901" i="8" s="1"/>
  <c r="A1910" i="8" s="1"/>
  <c r="A1919" i="8" s="1"/>
  <c r="A1928" i="8" s="1"/>
  <c r="A1937" i="8" s="1"/>
  <c r="A1946" i="8" s="1"/>
  <c r="A1955" i="8" s="1"/>
  <c r="A1964" i="8" s="1"/>
  <c r="A1973" i="8" s="1"/>
  <c r="A1982" i="8" s="1"/>
  <c r="A1991" i="8" s="1"/>
  <c r="A2000" i="8" s="1"/>
  <c r="A2009" i="8" s="1"/>
  <c r="A2018" i="8" s="1"/>
  <c r="A2027" i="8" s="1"/>
  <c r="A2036" i="8" s="1"/>
  <c r="A2045" i="8" s="1"/>
  <c r="A2054" i="8" s="1"/>
  <c r="A2063" i="8" s="1"/>
  <c r="A2072" i="8" s="1"/>
  <c r="A2081" i="8" s="1"/>
  <c r="A2090" i="8" s="1"/>
  <c r="A2099" i="8" s="1"/>
  <c r="A2108" i="8" s="1"/>
  <c r="A2117" i="8" s="1"/>
  <c r="A2126" i="8" s="1"/>
  <c r="A2135" i="8" s="1"/>
  <c r="A2144" i="8" s="1"/>
  <c r="A2153" i="8" s="1"/>
  <c r="A2162" i="8" s="1"/>
  <c r="A2171" i="8" s="1"/>
  <c r="A2180" i="8" s="1"/>
  <c r="A2189" i="8" s="1"/>
  <c r="A2198" i="8" s="1"/>
  <c r="A2207" i="8" s="1"/>
  <c r="A2216" i="8" s="1"/>
  <c r="A2225" i="8" s="1"/>
  <c r="A2234" i="8" s="1"/>
  <c r="A2243" i="8" s="1"/>
  <c r="A2252" i="8" s="1"/>
  <c r="A2261" i="8" s="1"/>
  <c r="A2270" i="8" s="1"/>
  <c r="A2279" i="8" s="1"/>
  <c r="A2288" i="8" s="1"/>
  <c r="A2297" i="8" s="1"/>
  <c r="A2306" i="8" s="1"/>
  <c r="A2315" i="8" s="1"/>
  <c r="A2324" i="8" s="1"/>
  <c r="A2333" i="8" s="1"/>
  <c r="A2342" i="8" s="1"/>
  <c r="A2351" i="8" s="1"/>
  <c r="A2360" i="8" s="1"/>
  <c r="A2369" i="8" s="1"/>
  <c r="A2378" i="8" s="1"/>
  <c r="A2387" i="8" s="1"/>
  <c r="A2396" i="8" s="1"/>
  <c r="A2405" i="8" s="1"/>
  <c r="A2414" i="8" s="1"/>
  <c r="A2423" i="8" s="1"/>
  <c r="A2432" i="8" s="1"/>
  <c r="A2441" i="8" s="1"/>
  <c r="A2450" i="8" s="1"/>
  <c r="A2459" i="8" s="1"/>
  <c r="A2468" i="8" s="1"/>
  <c r="A2477" i="8" s="1"/>
  <c r="A2486" i="8" s="1"/>
  <c r="A2495" i="8" s="1"/>
  <c r="A2504" i="8" s="1"/>
  <c r="A2513" i="8" s="1"/>
  <c r="A2522" i="8" s="1"/>
  <c r="A2531" i="8" s="1"/>
  <c r="A2540" i="8" s="1"/>
  <c r="A2549" i="8" s="1"/>
  <c r="A2558" i="8" s="1"/>
  <c r="A2567" i="8" s="1"/>
  <c r="A2576" i="8" s="1"/>
  <c r="A2585" i="8" s="1"/>
  <c r="A2594" i="8" s="1"/>
  <c r="A2603" i="8" s="1"/>
  <c r="A2612" i="8" s="1"/>
  <c r="A2621" i="8" s="1"/>
  <c r="A2630" i="8" s="1"/>
  <c r="A2639" i="8" s="1"/>
  <c r="A2648" i="8" s="1"/>
  <c r="A2657" i="8" s="1"/>
  <c r="A2666" i="8" s="1"/>
  <c r="A2675" i="8" s="1"/>
  <c r="A2684" i="8" s="1"/>
  <c r="A2693" i="8" s="1"/>
  <c r="A2702" i="8" s="1"/>
  <c r="A2711" i="8" s="1"/>
  <c r="A2720" i="8" s="1"/>
  <c r="A2729" i="8" s="1"/>
  <c r="A2738" i="8" s="1"/>
  <c r="A2747" i="8" s="1"/>
  <c r="A2756" i="8" s="1"/>
  <c r="A2765" i="8" s="1"/>
  <c r="A2774" i="8" s="1"/>
  <c r="A2783" i="8" s="1"/>
  <c r="A2792" i="8" s="1"/>
  <c r="A2801" i="8" s="1"/>
  <c r="A2810" i="8" s="1"/>
  <c r="A2819" i="8" s="1"/>
  <c r="A2828" i="8" s="1"/>
  <c r="A2837" i="8" s="1"/>
  <c r="A2846" i="8" s="1"/>
  <c r="A2855" i="8" s="1"/>
  <c r="A2864" i="8" s="1"/>
  <c r="A2873" i="8" s="1"/>
  <c r="A2882" i="8" s="1"/>
  <c r="A2891" i="8" s="1"/>
  <c r="A2900" i="8" s="1"/>
  <c r="A2909" i="8" s="1"/>
  <c r="A2918" i="8" s="1"/>
  <c r="A2927" i="8" s="1"/>
  <c r="A2936" i="8" s="1"/>
  <c r="A2945" i="8" s="1"/>
  <c r="A2954" i="8" s="1"/>
  <c r="A2963" i="8" s="1"/>
  <c r="A2972" i="8" s="1"/>
  <c r="A2981" i="8" s="1"/>
  <c r="A2990" i="8" s="1"/>
  <c r="A2999" i="8" s="1"/>
  <c r="A3008" i="8" s="1"/>
  <c r="A3017" i="8" s="1"/>
  <c r="A3026" i="8" s="1"/>
  <c r="A3035" i="8" s="1"/>
  <c r="A3044" i="8" s="1"/>
  <c r="A3053" i="8" s="1"/>
  <c r="A3062" i="8" s="1"/>
  <c r="A3071" i="8" s="1"/>
  <c r="A3080" i="8" s="1"/>
  <c r="A3089" i="8" s="1"/>
  <c r="A3098" i="8" s="1"/>
  <c r="A3107" i="8" s="1"/>
  <c r="A3116" i="8" s="1"/>
  <c r="A3125" i="8" s="1"/>
  <c r="A3134" i="8" s="1"/>
  <c r="A3143" i="8" s="1"/>
  <c r="A3152" i="8" s="1"/>
  <c r="A3161" i="8" s="1"/>
  <c r="A3170" i="8" s="1"/>
  <c r="A3179" i="8" s="1"/>
  <c r="A3188" i="8" s="1"/>
  <c r="A3197" i="8" s="1"/>
  <c r="A3206" i="8" s="1"/>
  <c r="A3215" i="8" s="1"/>
  <c r="A3224" i="8" s="1"/>
  <c r="A3233" i="8" s="1"/>
  <c r="A3242" i="8" s="1"/>
  <c r="A3251" i="8" s="1"/>
  <c r="A3260" i="8" s="1"/>
  <c r="A3269" i="8" s="1"/>
  <c r="A3278" i="8" s="1"/>
  <c r="A3287" i="8" s="1"/>
  <c r="A3296" i="8" s="1"/>
  <c r="A3305" i="8" s="1"/>
  <c r="A3314" i="8" s="1"/>
  <c r="A3323" i="8" s="1"/>
  <c r="A3332" i="8" s="1"/>
  <c r="A3341" i="8" s="1"/>
  <c r="A3350" i="8" s="1"/>
  <c r="A3359" i="8" s="1"/>
  <c r="A3368" i="8" s="1"/>
  <c r="A3377" i="8" s="1"/>
  <c r="A3386" i="8" s="1"/>
  <c r="A3395" i="8" s="1"/>
  <c r="A3404" i="8" s="1"/>
  <c r="A3413" i="8" s="1"/>
  <c r="A3422" i="8" s="1"/>
  <c r="A3431" i="8" s="1"/>
  <c r="A3440" i="8" s="1"/>
  <c r="A3449" i="8" s="1"/>
  <c r="A3458" i="8" s="1"/>
  <c r="A3467" i="8" s="1"/>
  <c r="A3476" i="8" s="1"/>
  <c r="A3485" i="8" s="1"/>
  <c r="A3494" i="8" s="1"/>
  <c r="A3503" i="8" s="1"/>
  <c r="A3512" i="8" s="1"/>
  <c r="A3521" i="8" s="1"/>
  <c r="A3530" i="8" s="1"/>
  <c r="A3539" i="8" s="1"/>
  <c r="A3548" i="8" s="1"/>
  <c r="A3557" i="8" s="1"/>
  <c r="A3566" i="8" s="1"/>
  <c r="A3575" i="8" s="1"/>
  <c r="A3584" i="8" s="1"/>
  <c r="A3593" i="8" s="1"/>
  <c r="A3602" i="8" s="1"/>
  <c r="A3611" i="8" s="1"/>
  <c r="A3620" i="8" s="1"/>
  <c r="A3629" i="8" s="1"/>
  <c r="A3638" i="8" s="1"/>
  <c r="A3647" i="8" s="1"/>
  <c r="A3656" i="8" s="1"/>
  <c r="A3665" i="8" s="1"/>
  <c r="A3674" i="8" s="1"/>
  <c r="A3683" i="8" s="1"/>
  <c r="A3692" i="8" s="1"/>
  <c r="A3701" i="8" s="1"/>
  <c r="A3710" i="8" s="1"/>
  <c r="A3719" i="8" s="1"/>
  <c r="A3728" i="8" s="1"/>
  <c r="A3737" i="8" s="1"/>
  <c r="A3746" i="8" s="1"/>
  <c r="A3755" i="8" s="1"/>
  <c r="A3764" i="8" s="1"/>
  <c r="A3773" i="8" s="1"/>
  <c r="A3782" i="8" s="1"/>
  <c r="A3791" i="8" s="1"/>
  <c r="A3800" i="8" s="1"/>
  <c r="A3809" i="8" s="1"/>
  <c r="A3818" i="8" s="1"/>
  <c r="A3827" i="8" s="1"/>
  <c r="A3836" i="8" s="1"/>
  <c r="A3845" i="8" s="1"/>
  <c r="A3854" i="8" s="1"/>
  <c r="A3863" i="8" s="1"/>
  <c r="A3872" i="8" s="1"/>
  <c r="A3881" i="8" s="1"/>
  <c r="A3890" i="8" s="1"/>
  <c r="A3899" i="8" s="1"/>
  <c r="A3908" i="8" s="1"/>
  <c r="A3917" i="8" s="1"/>
  <c r="A3926" i="8" s="1"/>
  <c r="A3935" i="8" s="1"/>
  <c r="A3944" i="8" s="1"/>
  <c r="A3953" i="8" s="1"/>
  <c r="A3962" i="8" s="1"/>
  <c r="A3971" i="8" s="1"/>
  <c r="A3980" i="8" s="1"/>
  <c r="A3989" i="8" s="1"/>
  <c r="A3998" i="8" s="1"/>
  <c r="A4007" i="8" s="1"/>
  <c r="A4016" i="8" s="1"/>
  <c r="A4025" i="8" s="1"/>
  <c r="A4034" i="8" s="1"/>
  <c r="A4043" i="8" s="1"/>
  <c r="A4052" i="8" s="1"/>
  <c r="A4061" i="8" s="1"/>
  <c r="A4070" i="8" s="1"/>
  <c r="A4079" i="8" s="1"/>
  <c r="A4088" i="8" s="1"/>
  <c r="A4097" i="8" s="1"/>
  <c r="A4106" i="8" s="1"/>
  <c r="A4115" i="8" s="1"/>
  <c r="A4124" i="8" s="1"/>
  <c r="A4133" i="8" s="1"/>
  <c r="A4142" i="8" s="1"/>
  <c r="A4151" i="8" s="1"/>
  <c r="A4160" i="8" s="1"/>
  <c r="A4169" i="8" s="1"/>
  <c r="A4178" i="8" s="1"/>
  <c r="A4187" i="8" s="1"/>
  <c r="A4196" i="8" s="1"/>
  <c r="A4205" i="8" s="1"/>
  <c r="A4214" i="8" s="1"/>
  <c r="A4223" i="8" s="1"/>
  <c r="A4232" i="8" s="1"/>
  <c r="A4241" i="8" s="1"/>
  <c r="A4250" i="8" s="1"/>
  <c r="A4259" i="8" s="1"/>
  <c r="A4268" i="8" s="1"/>
  <c r="A4277" i="8" s="1"/>
  <c r="A4286" i="8" s="1"/>
  <c r="A4295" i="8" s="1"/>
  <c r="A4304" i="8" s="1"/>
  <c r="A4313" i="8" s="1"/>
  <c r="A4322" i="8" s="1"/>
  <c r="A4331" i="8" s="1"/>
  <c r="A4340" i="8" s="1"/>
  <c r="A4349" i="8" s="1"/>
  <c r="A4358" i="8" s="1"/>
  <c r="A4367" i="8" s="1"/>
  <c r="A4376" i="8" s="1"/>
  <c r="A4385" i="8" s="1"/>
  <c r="A4394" i="8" s="1"/>
  <c r="A4403" i="8" s="1"/>
  <c r="A4412" i="8" s="1"/>
  <c r="A4421" i="8" s="1"/>
  <c r="A4430" i="8" s="1"/>
  <c r="A4439" i="8" s="1"/>
  <c r="A4448" i="8" s="1"/>
  <c r="A4457" i="8" s="1"/>
  <c r="A4466" i="8" s="1"/>
  <c r="A4475" i="8" s="1"/>
  <c r="A4484" i="8" s="1"/>
  <c r="A4493" i="8" s="1"/>
  <c r="A4502" i="8" s="1"/>
  <c r="A4511" i="8" s="1"/>
  <c r="A4520" i="8" s="1"/>
  <c r="A4529" i="8" s="1"/>
  <c r="A4538" i="8" s="1"/>
  <c r="A4547" i="8" s="1"/>
  <c r="A4556" i="8" s="1"/>
  <c r="A4565" i="8" s="1"/>
  <c r="A4574" i="8" s="1"/>
  <c r="A4583" i="8" s="1"/>
  <c r="A4592" i="8" s="1"/>
  <c r="A4601" i="8" s="1"/>
  <c r="A4610" i="8" s="1"/>
  <c r="A4619" i="8" s="1"/>
  <c r="A4628" i="8" s="1"/>
  <c r="A4637" i="8" s="1"/>
  <c r="A4646" i="8" s="1"/>
  <c r="A4655" i="8" s="1"/>
  <c r="A4664" i="8" s="1"/>
  <c r="A4673" i="8" s="1"/>
  <c r="A4682" i="8" s="1"/>
  <c r="A4691" i="8" s="1"/>
  <c r="A4700" i="8" s="1"/>
  <c r="A4709" i="8" s="1"/>
  <c r="A4718" i="8" s="1"/>
  <c r="A4727" i="8" s="1"/>
  <c r="A4736" i="8" s="1"/>
  <c r="A4745" i="8" s="1"/>
  <c r="A4754" i="8" s="1"/>
  <c r="A4763" i="8" s="1"/>
  <c r="A4772" i="8" s="1"/>
  <c r="A4781" i="8" s="1"/>
  <c r="A4790" i="8" s="1"/>
  <c r="A4799" i="8" s="1"/>
  <c r="A4808" i="8" s="1"/>
  <c r="A4817" i="8" s="1"/>
  <c r="A4826" i="8" s="1"/>
  <c r="A4835" i="8" s="1"/>
  <c r="A4844" i="8" s="1"/>
  <c r="A4853" i="8" s="1"/>
  <c r="A4862" i="8" s="1"/>
  <c r="A4871" i="8" s="1"/>
  <c r="A4880" i="8" s="1"/>
  <c r="A4889" i="8" s="1"/>
  <c r="A4898" i="8" s="1"/>
  <c r="A4907" i="8" s="1"/>
  <c r="A4916" i="8" s="1"/>
  <c r="A4925" i="8" s="1"/>
  <c r="A4934" i="8" s="1"/>
  <c r="A4943" i="8" s="1"/>
  <c r="A4952" i="8" s="1"/>
  <c r="A4961" i="8" s="1"/>
  <c r="A4970" i="8" s="1"/>
  <c r="A4979" i="8" s="1"/>
  <c r="A4988" i="8" s="1"/>
  <c r="A4997" i="8" s="1"/>
  <c r="A5006" i="8" s="1"/>
  <c r="A5015" i="8" s="1"/>
  <c r="A5024" i="8" s="1"/>
  <c r="A5033" i="8" s="1"/>
  <c r="A5042" i="8" s="1"/>
  <c r="A5051" i="8" s="1"/>
  <c r="A5060" i="8" s="1"/>
  <c r="A5069" i="8" s="1"/>
  <c r="A5078" i="8" s="1"/>
  <c r="A5087" i="8" s="1"/>
  <c r="A5096" i="8" s="1"/>
  <c r="A5105" i="8" s="1"/>
  <c r="A5114" i="8" s="1"/>
  <c r="A5123" i="8" s="1"/>
  <c r="A5132" i="8" s="1"/>
  <c r="A5141" i="8" s="1"/>
  <c r="A5150" i="8" s="1"/>
  <c r="A5159" i="8" s="1"/>
  <c r="A5168" i="8" s="1"/>
  <c r="A5177" i="8" s="1"/>
  <c r="A5186" i="8" s="1"/>
  <c r="A5195" i="8" s="1"/>
  <c r="A5204" i="8" s="1"/>
  <c r="A5213" i="8" s="1"/>
  <c r="A5222" i="8" s="1"/>
  <c r="A5231" i="8" s="1"/>
  <c r="A5240" i="8" s="1"/>
  <c r="A5249" i="8" s="1"/>
  <c r="A5258" i="8" s="1"/>
  <c r="A5267" i="8" s="1"/>
  <c r="A5276" i="8" s="1"/>
  <c r="A5285" i="8" s="1"/>
  <c r="A5294" i="8" s="1"/>
  <c r="A5303" i="8" s="1"/>
  <c r="A5312" i="8" s="1"/>
  <c r="A5321" i="8" s="1"/>
  <c r="A5330" i="8" s="1"/>
  <c r="A5339" i="8" s="1"/>
  <c r="A5348" i="8" s="1"/>
  <c r="A5357" i="8" s="1"/>
  <c r="A5366" i="8" s="1"/>
  <c r="A5375" i="8" s="1"/>
  <c r="A5384" i="8" s="1"/>
  <c r="A5393" i="8" s="1"/>
  <c r="A5402" i="8" s="1"/>
  <c r="A5411" i="8" s="1"/>
  <c r="A5420" i="8" s="1"/>
  <c r="A5429" i="8" s="1"/>
  <c r="A5438" i="8" s="1"/>
  <c r="A5447" i="8" s="1"/>
  <c r="A5456" i="8" s="1"/>
  <c r="A5465" i="8" s="1"/>
  <c r="A5474" i="8" s="1"/>
  <c r="A5483" i="8" s="1"/>
  <c r="A5492" i="8" s="1"/>
  <c r="A5501" i="8" s="1"/>
  <c r="A5510" i="8" s="1"/>
  <c r="A5519" i="8" s="1"/>
  <c r="A5528" i="8" s="1"/>
  <c r="A5537" i="8" s="1"/>
  <c r="A5546" i="8" s="1"/>
  <c r="A5555" i="8" s="1"/>
  <c r="A5564" i="8" s="1"/>
  <c r="A5573" i="8" s="1"/>
  <c r="A5582" i="8" s="1"/>
  <c r="A5591" i="8" s="1"/>
  <c r="A5600" i="8" s="1"/>
  <c r="A5609" i="8" s="1"/>
  <c r="A5618" i="8" s="1"/>
  <c r="A5627" i="8" s="1"/>
  <c r="A5636" i="8" s="1"/>
  <c r="A5645" i="8" s="1"/>
  <c r="A5654" i="8" s="1"/>
  <c r="A5663" i="8" s="1"/>
  <c r="A5672" i="8" s="1"/>
  <c r="A5681" i="8" s="1"/>
  <c r="A5690" i="8" s="1"/>
  <c r="A5699" i="8" s="1"/>
  <c r="A5708" i="8" s="1"/>
  <c r="A5717" i="8" s="1"/>
  <c r="A5726" i="8" s="1"/>
  <c r="A5735" i="8" s="1"/>
  <c r="A5744" i="8" s="1"/>
  <c r="A5753" i="8" s="1"/>
  <c r="A5762" i="8" s="1"/>
  <c r="A5771" i="8" s="1"/>
  <c r="A5780" i="8" s="1"/>
  <c r="A5789" i="8" s="1"/>
  <c r="A5798" i="8" s="1"/>
  <c r="A5807" i="8" s="1"/>
  <c r="A5816" i="8" s="1"/>
  <c r="A5825" i="8" s="1"/>
  <c r="A5834" i="8" s="1"/>
  <c r="A5843" i="8" s="1"/>
  <c r="A5852" i="8" s="1"/>
  <c r="A5861" i="8" s="1"/>
  <c r="A5870" i="8" s="1"/>
  <c r="A5879" i="8" s="1"/>
  <c r="A5888" i="8" s="1"/>
  <c r="A5897" i="8" s="1"/>
  <c r="A5906" i="8" s="1"/>
  <c r="A5915" i="8" s="1"/>
  <c r="A5924" i="8" s="1"/>
  <c r="A5933" i="8" s="1"/>
  <c r="A5942" i="8" s="1"/>
  <c r="A5951" i="8" s="1"/>
  <c r="A5960" i="8" s="1"/>
  <c r="A5969" i="8" s="1"/>
  <c r="A5978" i="8" s="1"/>
  <c r="A5987" i="8" s="1"/>
  <c r="A5996" i="8" s="1"/>
  <c r="A6005" i="8" s="1"/>
  <c r="A6014" i="8" s="1"/>
  <c r="A6023" i="8" s="1"/>
  <c r="A6032" i="8" s="1"/>
  <c r="A6041" i="8" s="1"/>
  <c r="A6050" i="8" s="1"/>
  <c r="A6059" i="8" s="1"/>
  <c r="A6068" i="8" s="1"/>
  <c r="A6077" i="8" s="1"/>
  <c r="A6086" i="8" s="1"/>
  <c r="A6095" i="8" s="1"/>
  <c r="A6104" i="8" s="1"/>
  <c r="A6113" i="8" s="1"/>
  <c r="A6122" i="8" s="1"/>
  <c r="A6131" i="8" s="1"/>
  <c r="A6140" i="8" s="1"/>
  <c r="A6149" i="8" s="1"/>
  <c r="A6158" i="8" s="1"/>
  <c r="A6167" i="8" s="1"/>
  <c r="A6176" i="8" s="1"/>
  <c r="A6185" i="8" s="1"/>
  <c r="A6194" i="8" s="1"/>
  <c r="A6203" i="8" s="1"/>
  <c r="A6212" i="8" s="1"/>
  <c r="A6221" i="8" s="1"/>
  <c r="A6230" i="8" s="1"/>
  <c r="A6239" i="8" s="1"/>
  <c r="A6248" i="8" s="1"/>
  <c r="A6257" i="8" s="1"/>
  <c r="A6266" i="8" s="1"/>
  <c r="A6275" i="8" s="1"/>
  <c r="A6284" i="8" s="1"/>
  <c r="A6293" i="8" s="1"/>
  <c r="A6302" i="8" s="1"/>
  <c r="A6311" i="8" s="1"/>
  <c r="A6320" i="8" s="1"/>
  <c r="A6329" i="8" s="1"/>
  <c r="A6338" i="8" s="1"/>
  <c r="A6347" i="8" s="1"/>
  <c r="A6356" i="8" s="1"/>
  <c r="A6365" i="8" s="1"/>
  <c r="A6374" i="8" s="1"/>
  <c r="A6383" i="8" s="1"/>
  <c r="A6392" i="8" s="1"/>
  <c r="A6401" i="8" s="1"/>
  <c r="A6410" i="8" s="1"/>
  <c r="A6419" i="8" s="1"/>
  <c r="A6428" i="8" s="1"/>
  <c r="A6437" i="8" s="1"/>
  <c r="A6446" i="8" s="1"/>
  <c r="A6455" i="8" s="1"/>
  <c r="A6464" i="8" s="1"/>
  <c r="A6473" i="8" s="1"/>
  <c r="A6482" i="8" s="1"/>
  <c r="A6491" i="8" s="1"/>
  <c r="A6500" i="8" s="1"/>
  <c r="A6509" i="8" s="1"/>
  <c r="A6518" i="8" s="1"/>
  <c r="A6527" i="8" s="1"/>
  <c r="A6536" i="8" s="1"/>
  <c r="A6545" i="8" s="1"/>
  <c r="A6554" i="8" s="1"/>
  <c r="A6563" i="8" s="1"/>
  <c r="A6572" i="8" s="1"/>
  <c r="A6581" i="8" s="1"/>
  <c r="A6590" i="8" s="1"/>
  <c r="A6599" i="8" s="1"/>
  <c r="A6608" i="8" s="1"/>
  <c r="A6617" i="8" s="1"/>
  <c r="A6626" i="8" s="1"/>
  <c r="A6635" i="8" s="1"/>
  <c r="A6644" i="8" s="1"/>
  <c r="A6653" i="8" s="1"/>
  <c r="A6662" i="8" s="1"/>
  <c r="A6671" i="8" s="1"/>
  <c r="A6680" i="8" s="1"/>
  <c r="A6689" i="8" s="1"/>
  <c r="A6698" i="8" s="1"/>
  <c r="A6707" i="8" s="1"/>
  <c r="A6716" i="8" s="1"/>
  <c r="A6725" i="8" s="1"/>
  <c r="A6734" i="8" s="1"/>
  <c r="A6743" i="8" s="1"/>
  <c r="A6752" i="8" s="1"/>
  <c r="A6761" i="8" s="1"/>
  <c r="A6770" i="8" s="1"/>
  <c r="A6779" i="8" s="1"/>
  <c r="A6788" i="8" s="1"/>
  <c r="A6797" i="8" s="1"/>
  <c r="A6806" i="8" s="1"/>
  <c r="A6815" i="8" s="1"/>
  <c r="A6824" i="8" s="1"/>
  <c r="A6833" i="8" s="1"/>
  <c r="A6842" i="8" s="1"/>
  <c r="A6851" i="8" s="1"/>
  <c r="A6860" i="8" s="1"/>
  <c r="A6869" i="8" s="1"/>
  <c r="A6878" i="8" s="1"/>
  <c r="A6887" i="8" s="1"/>
  <c r="A6896" i="8" s="1"/>
  <c r="A6905" i="8" s="1"/>
  <c r="A6914" i="8" s="1"/>
  <c r="A6923" i="8" s="1"/>
  <c r="A6932" i="8" s="1"/>
  <c r="A6941" i="8" s="1"/>
  <c r="A6950" i="8" s="1"/>
  <c r="A6959" i="8" s="1"/>
  <c r="A6968" i="8" s="1"/>
  <c r="A6977" i="8" s="1"/>
  <c r="A6986" i="8" s="1"/>
  <c r="A6995" i="8" s="1"/>
  <c r="A7004" i="8" s="1"/>
  <c r="A7013" i="8" s="1"/>
  <c r="A7022" i="8" s="1"/>
  <c r="A7031" i="8" s="1"/>
  <c r="A7040" i="8" s="1"/>
  <c r="A7049" i="8" s="1"/>
  <c r="A7058" i="8" s="1"/>
  <c r="A7067" i="8" s="1"/>
  <c r="A7076" i="8" s="1"/>
  <c r="A7085" i="8" s="1"/>
  <c r="A7094" i="8" s="1"/>
  <c r="A7103" i="8" s="1"/>
  <c r="A7112" i="8" s="1"/>
  <c r="A7121" i="8" s="1"/>
  <c r="A7130" i="8" s="1"/>
  <c r="A7139" i="8" s="1"/>
  <c r="A7148" i="8" s="1"/>
  <c r="A7157" i="8" s="1"/>
  <c r="A7166" i="8" s="1"/>
  <c r="A7175" i="8" s="1"/>
  <c r="A7184" i="8" s="1"/>
  <c r="A7193" i="8" s="1"/>
  <c r="A7202" i="8" s="1"/>
  <c r="A7211" i="8" s="1"/>
  <c r="A7220" i="8" s="1"/>
  <c r="A7229" i="8" s="1"/>
  <c r="A7238" i="8" s="1"/>
  <c r="A7247" i="8" s="1"/>
  <c r="A7256" i="8" s="1"/>
  <c r="A7265" i="8" s="1"/>
  <c r="A7274" i="8" s="1"/>
  <c r="A7283" i="8" s="1"/>
  <c r="A7292" i="8" s="1"/>
  <c r="A7301" i="8" s="1"/>
  <c r="A7310" i="8" s="1"/>
  <c r="A7319" i="8" s="1"/>
  <c r="A7328" i="8" s="1"/>
  <c r="A7337" i="8" s="1"/>
  <c r="A7346" i="8" s="1"/>
  <c r="A7355" i="8" s="1"/>
  <c r="A7364" i="8" s="1"/>
  <c r="A7373" i="8" s="1"/>
  <c r="A7382" i="8" s="1"/>
  <c r="A7391" i="8" s="1"/>
  <c r="A7400" i="8" s="1"/>
  <c r="A7409" i="8" s="1"/>
  <c r="A7418" i="8" s="1"/>
  <c r="A7427" i="8" s="1"/>
  <c r="A7436" i="8" s="1"/>
  <c r="A7445" i="8" s="1"/>
  <c r="A7454" i="8" s="1"/>
  <c r="A7463" i="8" s="1"/>
  <c r="A7472" i="8" s="1"/>
  <c r="A7481" i="8" s="1"/>
  <c r="A7490" i="8" s="1"/>
  <c r="A7499" i="8" s="1"/>
  <c r="A7508" i="8" s="1"/>
  <c r="A7517" i="8" s="1"/>
  <c r="A7526" i="8" s="1"/>
  <c r="A7535" i="8" s="1"/>
  <c r="A7544" i="8" s="1"/>
  <c r="A7553" i="8" s="1"/>
  <c r="A7562" i="8" s="1"/>
  <c r="A7571" i="8" s="1"/>
  <c r="A7580" i="8" s="1"/>
  <c r="A7589" i="8" s="1"/>
  <c r="A7598" i="8" s="1"/>
  <c r="A7607" i="8" s="1"/>
  <c r="A7616" i="8" s="1"/>
  <c r="A7625" i="8" s="1"/>
  <c r="A7634" i="8" s="1"/>
  <c r="A7643" i="8" s="1"/>
  <c r="A7652" i="8" s="1"/>
  <c r="A7661" i="8" s="1"/>
  <c r="A7670" i="8" s="1"/>
  <c r="A7679" i="8" s="1"/>
  <c r="A7688" i="8" s="1"/>
  <c r="A7697" i="8" s="1"/>
  <c r="A7706" i="8" s="1"/>
  <c r="A7715" i="8" s="1"/>
  <c r="A7724" i="8" s="1"/>
  <c r="A7733" i="8" s="1"/>
  <c r="A7742" i="8" s="1"/>
  <c r="A7751" i="8" s="1"/>
  <c r="A7760" i="8" s="1"/>
  <c r="A7769" i="8" s="1"/>
  <c r="A7778" i="8" s="1"/>
  <c r="A7787" i="8" s="1"/>
  <c r="A7796" i="8" s="1"/>
  <c r="A7805" i="8" s="1"/>
  <c r="A7814" i="8" s="1"/>
  <c r="A7823" i="8" s="1"/>
  <c r="A7832" i="8" s="1"/>
  <c r="A7841" i="8" s="1"/>
  <c r="A7850" i="8" s="1"/>
  <c r="A7859" i="8" s="1"/>
  <c r="A7868" i="8" s="1"/>
  <c r="A7877" i="8" s="1"/>
  <c r="A7886" i="8" s="1"/>
  <c r="A7895" i="8" s="1"/>
  <c r="A7904" i="8" s="1"/>
  <c r="A7913" i="8" s="1"/>
  <c r="A7922" i="8" s="1"/>
  <c r="A7931" i="8" s="1"/>
  <c r="A7940" i="8" s="1"/>
  <c r="A7949" i="8" s="1"/>
  <c r="A7958" i="8" s="1"/>
  <c r="A7967" i="8" s="1"/>
  <c r="A7976" i="8" s="1"/>
  <c r="A7985" i="8" s="1"/>
  <c r="A7994" i="8" s="1"/>
  <c r="A8003" i="8" s="1"/>
  <c r="A8012" i="8" s="1"/>
  <c r="A8021" i="8" s="1"/>
  <c r="A8030" i="8" s="1"/>
  <c r="A8039" i="8" s="1"/>
  <c r="A8048" i="8" s="1"/>
  <c r="A8057" i="8" s="1"/>
  <c r="A8066" i="8" s="1"/>
  <c r="A8075" i="8" s="1"/>
  <c r="A8084" i="8" s="1"/>
  <c r="A8093" i="8" s="1"/>
  <c r="A8102" i="8" s="1"/>
  <c r="A8111" i="8" s="1"/>
  <c r="A8120" i="8" s="1"/>
  <c r="A8129" i="8" s="1"/>
  <c r="A8138" i="8" s="1"/>
  <c r="A8147" i="8" s="1"/>
  <c r="A8156" i="8" s="1"/>
  <c r="A8165" i="8" s="1"/>
  <c r="A8174" i="8" s="1"/>
  <c r="A8183" i="8" s="1"/>
  <c r="A8192" i="8" s="1"/>
  <c r="A8201" i="8" s="1"/>
  <c r="A8210" i="8" s="1"/>
  <c r="A8219" i="8" s="1"/>
  <c r="A8228" i="8" s="1"/>
  <c r="A8237" i="8" s="1"/>
  <c r="A8246" i="8" s="1"/>
  <c r="A8255" i="8" s="1"/>
  <c r="A8264" i="8" s="1"/>
  <c r="A8273" i="8" s="1"/>
  <c r="A8282" i="8" s="1"/>
  <c r="A8291" i="8" s="1"/>
  <c r="A8300" i="8" s="1"/>
  <c r="A8309" i="8" s="1"/>
  <c r="A8318" i="8" s="1"/>
  <c r="A8327" i="8" s="1"/>
  <c r="A8336" i="8" s="1"/>
  <c r="A8345" i="8" s="1"/>
  <c r="A8354" i="8" s="1"/>
  <c r="A8363" i="8" s="1"/>
  <c r="A8372" i="8" s="1"/>
  <c r="A8381" i="8" s="1"/>
  <c r="A8390" i="8" s="1"/>
  <c r="A8399" i="8" s="1"/>
  <c r="A8408" i="8" s="1"/>
  <c r="A8417" i="8" s="1"/>
  <c r="A8426" i="8" s="1"/>
  <c r="A8435" i="8" s="1"/>
  <c r="A8444" i="8" s="1"/>
  <c r="A8453" i="8" s="1"/>
  <c r="A8462" i="8" s="1"/>
  <c r="A8471" i="8" s="1"/>
  <c r="A8480" i="8" s="1"/>
  <c r="A8489" i="8" s="1"/>
  <c r="A8498" i="8" s="1"/>
  <c r="A8507" i="8" s="1"/>
  <c r="A8516" i="8" s="1"/>
  <c r="A8525" i="8" s="1"/>
  <c r="A8534" i="8" s="1"/>
  <c r="A8543" i="8" s="1"/>
  <c r="A8552" i="8" s="1"/>
  <c r="A8561" i="8" s="1"/>
  <c r="A8570" i="8" s="1"/>
  <c r="A8579" i="8" s="1"/>
  <c r="A8588" i="8" s="1"/>
  <c r="A8597" i="8" s="1"/>
  <c r="A8606" i="8" s="1"/>
  <c r="A8615" i="8" s="1"/>
  <c r="A8624" i="8" s="1"/>
  <c r="A8633" i="8" s="1"/>
  <c r="A8642" i="8" s="1"/>
  <c r="A8651" i="8" s="1"/>
  <c r="A8660" i="8" s="1"/>
  <c r="A8669" i="8" s="1"/>
  <c r="A8678" i="8" s="1"/>
  <c r="A8687" i="8" s="1"/>
  <c r="A8696" i="8" s="1"/>
  <c r="A8705" i="8" s="1"/>
  <c r="A8714" i="8" s="1"/>
  <c r="A8723" i="8" s="1"/>
  <c r="A8732" i="8" s="1"/>
  <c r="A8741" i="8" s="1"/>
  <c r="A8750" i="8" s="1"/>
  <c r="A8759" i="8" s="1"/>
  <c r="A8768" i="8" s="1"/>
  <c r="A8777" i="8" s="1"/>
  <c r="A8786" i="8" s="1"/>
  <c r="A8795" i="8" s="1"/>
  <c r="A8804" i="8" s="1"/>
  <c r="A8813" i="8" s="1"/>
  <c r="A8822" i="8" s="1"/>
  <c r="A8831" i="8" s="1"/>
  <c r="A8840" i="8" s="1"/>
  <c r="A8849" i="8" s="1"/>
  <c r="A8858" i="8" s="1"/>
  <c r="A8867" i="8" s="1"/>
  <c r="A8876" i="8" s="1"/>
  <c r="A8885" i="8" s="1"/>
  <c r="A8894" i="8" s="1"/>
  <c r="A8903" i="8" s="1"/>
  <c r="A8912" i="8" s="1"/>
  <c r="A8921" i="8" s="1"/>
  <c r="A8930" i="8" s="1"/>
  <c r="A8939" i="8" s="1"/>
  <c r="A8948" i="8" s="1"/>
  <c r="A8957" i="8" s="1"/>
  <c r="A8966" i="8" s="1"/>
  <c r="A8975" i="8" s="1"/>
  <c r="A8984" i="8" s="1"/>
  <c r="A8993" i="8" s="1"/>
  <c r="A9002" i="8" s="1"/>
  <c r="A9011" i="8" s="1"/>
  <c r="A9020" i="8" s="1"/>
  <c r="A9029" i="8" s="1"/>
  <c r="A9038" i="8" s="1"/>
  <c r="A9047" i="8" s="1"/>
  <c r="A9056" i="8" s="1"/>
  <c r="A9065" i="8" s="1"/>
  <c r="A9074" i="8" s="1"/>
  <c r="A9083" i="8" s="1"/>
  <c r="A9092" i="8" s="1"/>
  <c r="A9101" i="8" s="1"/>
  <c r="A9110" i="8" s="1"/>
  <c r="A9119" i="8" s="1"/>
  <c r="A9128" i="8" s="1"/>
  <c r="A9137" i="8" s="1"/>
  <c r="A9146" i="8" s="1"/>
  <c r="A9155" i="8" s="1"/>
  <c r="A9164" i="8" s="1"/>
  <c r="A9173" i="8" s="1"/>
  <c r="A9182" i="8" s="1"/>
  <c r="A9191" i="8" s="1"/>
  <c r="A9200" i="8" s="1"/>
  <c r="A9209" i="8" s="1"/>
  <c r="A9218" i="8" s="1"/>
  <c r="A9227" i="8" s="1"/>
  <c r="A9236" i="8" s="1"/>
  <c r="A9245" i="8" s="1"/>
  <c r="A9254" i="8" s="1"/>
  <c r="A9263" i="8" s="1"/>
  <c r="A9272" i="8" s="1"/>
  <c r="A9281" i="8" s="1"/>
  <c r="A9290" i="8" s="1"/>
  <c r="A9299" i="8" s="1"/>
  <c r="A9308" i="8" s="1"/>
  <c r="A9317" i="8" s="1"/>
  <c r="A9326" i="8" s="1"/>
  <c r="A9335" i="8" s="1"/>
  <c r="A9344" i="8" s="1"/>
  <c r="A9353" i="8" s="1"/>
  <c r="A9362" i="8" s="1"/>
  <c r="A9371" i="8" s="1"/>
  <c r="A9380" i="8" s="1"/>
  <c r="A9389" i="8" s="1"/>
  <c r="A9398" i="8" s="1"/>
  <c r="A9407" i="8" s="1"/>
  <c r="A9416" i="8" s="1"/>
  <c r="A9425" i="8" s="1"/>
  <c r="A9434" i="8" s="1"/>
  <c r="A9443" i="8" s="1"/>
  <c r="A9452" i="8" s="1"/>
  <c r="A9461" i="8" s="1"/>
  <c r="A9470" i="8" s="1"/>
  <c r="A9479" i="8" s="1"/>
  <c r="A9488" i="8" s="1"/>
  <c r="A9497" i="8" s="1"/>
  <c r="A9506" i="8" s="1"/>
  <c r="A9515" i="8" s="1"/>
  <c r="A9524" i="8" s="1"/>
  <c r="A9533" i="8" s="1"/>
  <c r="A9542" i="8" s="1"/>
  <c r="A9551" i="8" s="1"/>
  <c r="A9560" i="8" s="1"/>
  <c r="A9569" i="8" s="1"/>
  <c r="A9578" i="8" s="1"/>
  <c r="A9587" i="8" s="1"/>
  <c r="A9596" i="8" s="1"/>
  <c r="A9605" i="8" s="1"/>
  <c r="A9614" i="8" s="1"/>
  <c r="A9623" i="8" s="1"/>
  <c r="A9632" i="8" s="1"/>
  <c r="A9641" i="8" s="1"/>
  <c r="A9650" i="8" s="1"/>
  <c r="A9659" i="8" s="1"/>
  <c r="A9668" i="8" s="1"/>
  <c r="A9677" i="8" s="1"/>
  <c r="A9686" i="8" s="1"/>
  <c r="A9695" i="8" s="1"/>
  <c r="A9704" i="8" s="1"/>
  <c r="A9713" i="8" s="1"/>
  <c r="A9722" i="8" s="1"/>
  <c r="A9731" i="8" s="1"/>
  <c r="A9740" i="8" s="1"/>
  <c r="A9749" i="8" s="1"/>
  <c r="A9758" i="8" s="1"/>
  <c r="A9767" i="8" s="1"/>
  <c r="A9776" i="8" s="1"/>
  <c r="A9785" i="8" s="1"/>
  <c r="A9794" i="8" s="1"/>
  <c r="A9803" i="8" s="1"/>
  <c r="A9812" i="8" s="1"/>
  <c r="A9821" i="8" s="1"/>
  <c r="A9830" i="8" s="1"/>
  <c r="A9839" i="8" s="1"/>
  <c r="A9848" i="8" s="1"/>
  <c r="A9857" i="8" s="1"/>
  <c r="A9866" i="8" s="1"/>
  <c r="A9875" i="8" s="1"/>
  <c r="A9884" i="8" s="1"/>
  <c r="A9893" i="8" s="1"/>
  <c r="A9902" i="8" s="1"/>
  <c r="A9911" i="8" s="1"/>
  <c r="A9920" i="8" s="1"/>
  <c r="A9929" i="8" s="1"/>
  <c r="A9938" i="8" s="1"/>
  <c r="A9947" i="8" s="1"/>
  <c r="A9956" i="8" s="1"/>
  <c r="A9965" i="8" s="1"/>
  <c r="A9974" i="8" s="1"/>
  <c r="A9983" i="8" s="1"/>
  <c r="A9992" i="8" s="1"/>
  <c r="A10001" i="8" s="1"/>
  <c r="A10010" i="8" s="1"/>
  <c r="A10019" i="8" s="1"/>
  <c r="A10028" i="8" s="1"/>
  <c r="A10037" i="8" s="1"/>
  <c r="A10046" i="8" s="1"/>
  <c r="A10055" i="8" s="1"/>
  <c r="A10064" i="8" s="1"/>
  <c r="A10073" i="8" s="1"/>
  <c r="A10082" i="8" s="1"/>
  <c r="A10091" i="8" s="1"/>
  <c r="A10100" i="8" s="1"/>
  <c r="A10109" i="8" s="1"/>
  <c r="A10118" i="8" s="1"/>
  <c r="A10127" i="8" s="1"/>
  <c r="A10136" i="8" s="1"/>
  <c r="A10145" i="8" s="1"/>
  <c r="A10154" i="8" s="1"/>
  <c r="A10163" i="8" s="1"/>
  <c r="A10172" i="8" s="1"/>
  <c r="A10181" i="8" s="1"/>
  <c r="A10190" i="8" s="1"/>
  <c r="A10199" i="8" s="1"/>
  <c r="A10208" i="8" s="1"/>
  <c r="A10217" i="8" s="1"/>
  <c r="A10226" i="8" s="1"/>
  <c r="A10235" i="8" s="1"/>
  <c r="A10244" i="8" s="1"/>
  <c r="A10253" i="8" s="1"/>
  <c r="A10262" i="8" s="1"/>
  <c r="A10271" i="8" s="1"/>
  <c r="A10280" i="8" s="1"/>
  <c r="A10289" i="8" s="1"/>
  <c r="A10298" i="8" s="1"/>
  <c r="A10307" i="8" s="1"/>
  <c r="A10316" i="8" s="1"/>
  <c r="A10325" i="8" s="1"/>
  <c r="A10334" i="8" s="1"/>
  <c r="A10343" i="8" s="1"/>
  <c r="A10352" i="8" s="1"/>
  <c r="A10361" i="8" s="1"/>
  <c r="A10370" i="8" s="1"/>
  <c r="A10379" i="8" s="1"/>
  <c r="A10388" i="8" s="1"/>
  <c r="A10397" i="8" s="1"/>
  <c r="A10406" i="8" s="1"/>
  <c r="A10415" i="8" s="1"/>
  <c r="A10424" i="8" s="1"/>
  <c r="A10433" i="8" s="1"/>
  <c r="A10442" i="8" s="1"/>
  <c r="A10451" i="8" s="1"/>
  <c r="A10460" i="8" s="1"/>
  <c r="A10469" i="8" s="1"/>
  <c r="A10478" i="8" s="1"/>
  <c r="A10487" i="8" s="1"/>
  <c r="A10496" i="8" s="1"/>
  <c r="A10505" i="8" s="1"/>
  <c r="A10514" i="8" s="1"/>
  <c r="A10523" i="8" s="1"/>
  <c r="A10532" i="8" s="1"/>
  <c r="A10541" i="8" s="1"/>
  <c r="A10550" i="8" s="1"/>
  <c r="A10559" i="8" s="1"/>
  <c r="A10568" i="8" s="1"/>
  <c r="A10577" i="8" s="1"/>
  <c r="A10586" i="8" s="1"/>
  <c r="A10595" i="8" s="1"/>
  <c r="A10604" i="8" s="1"/>
  <c r="A10613" i="8" s="1"/>
  <c r="A10622" i="8" s="1"/>
  <c r="A10631" i="8" s="1"/>
  <c r="A10640" i="8" s="1"/>
  <c r="A10649" i="8" s="1"/>
  <c r="A10658" i="8" s="1"/>
  <c r="A10667" i="8" s="1"/>
  <c r="A10676" i="8" s="1"/>
  <c r="A10685" i="8" s="1"/>
  <c r="A10694" i="8" s="1"/>
  <c r="A10703" i="8" s="1"/>
  <c r="A10712" i="8" s="1"/>
  <c r="A10721" i="8" s="1"/>
  <c r="A10730" i="8" s="1"/>
  <c r="A10739" i="8" s="1"/>
  <c r="A10748" i="8" s="1"/>
  <c r="A10757" i="8" s="1"/>
  <c r="A10766" i="8" s="1"/>
  <c r="A10775" i="8" s="1"/>
  <c r="A10784" i="8" s="1"/>
  <c r="A10793" i="8" s="1"/>
  <c r="A10802" i="8" s="1"/>
  <c r="J7" i="8"/>
  <c r="P7" i="8" s="1"/>
  <c r="J6" i="8"/>
  <c r="M6" i="8" s="1"/>
  <c r="J5" i="8"/>
  <c r="P5" i="8" s="1"/>
  <c r="J4" i="8"/>
  <c r="O4" i="8" s="1"/>
  <c r="J3" i="8"/>
  <c r="P3" i="8" s="1"/>
  <c r="A11" i="7"/>
  <c r="J7" i="7"/>
  <c r="P7" i="7" s="1"/>
  <c r="J6" i="7"/>
  <c r="M6" i="7" s="1"/>
  <c r="J5" i="7"/>
  <c r="P5" i="7" s="1"/>
  <c r="J4" i="7"/>
  <c r="O4" i="7" s="1"/>
  <c r="J3" i="7"/>
  <c r="O3" i="7" s="1"/>
  <c r="J7" i="6"/>
  <c r="P7" i="6" s="1"/>
  <c r="J6" i="6"/>
  <c r="P6" i="6" s="1"/>
  <c r="J5" i="6"/>
  <c r="K5" i="6" s="1"/>
  <c r="L5" i="6" s="1"/>
  <c r="J4" i="6"/>
  <c r="P4" i="6" s="1"/>
  <c r="J3" i="6"/>
  <c r="M3" i="6" s="1"/>
  <c r="A11" i="4"/>
  <c r="A20" i="4" s="1"/>
  <c r="A29" i="4" s="1"/>
  <c r="A38" i="4" s="1"/>
  <c r="A47" i="4" s="1"/>
  <c r="A56" i="4" s="1"/>
  <c r="A65" i="4" s="1"/>
  <c r="A74" i="4" s="1"/>
  <c r="A83" i="4" s="1"/>
  <c r="A92" i="4" s="1"/>
  <c r="A101" i="4" s="1"/>
  <c r="A110" i="4" s="1"/>
  <c r="A119" i="4" s="1"/>
  <c r="A128" i="4" s="1"/>
  <c r="A137" i="4" s="1"/>
  <c r="A146" i="4" s="1"/>
  <c r="A155" i="4" s="1"/>
  <c r="A164" i="4" s="1"/>
  <c r="A173" i="4" s="1"/>
  <c r="A182" i="4" s="1"/>
  <c r="A191" i="4" s="1"/>
  <c r="A200" i="4" s="1"/>
  <c r="A209" i="4" s="1"/>
  <c r="A218" i="4" s="1"/>
  <c r="A227" i="4" s="1"/>
  <c r="A236" i="4" s="1"/>
  <c r="A245" i="4" s="1"/>
  <c r="A254" i="4" s="1"/>
  <c r="A263" i="4" s="1"/>
  <c r="A272" i="4" s="1"/>
  <c r="A281" i="4" s="1"/>
  <c r="A290" i="4" s="1"/>
  <c r="A299" i="4" s="1"/>
  <c r="A308" i="4" s="1"/>
  <c r="A317" i="4" s="1"/>
  <c r="A326" i="4" s="1"/>
  <c r="A335" i="4" s="1"/>
  <c r="A344" i="4" s="1"/>
  <c r="A353" i="4" s="1"/>
  <c r="A362" i="4" s="1"/>
  <c r="A371" i="4" s="1"/>
  <c r="A380" i="4" s="1"/>
  <c r="A389" i="4" s="1"/>
  <c r="A398" i="4" s="1"/>
  <c r="A407" i="4" s="1"/>
  <c r="A416" i="4" s="1"/>
  <c r="A425" i="4" s="1"/>
  <c r="A434" i="4" s="1"/>
  <c r="A443" i="4" s="1"/>
  <c r="A452" i="4" s="1"/>
  <c r="A461" i="4" s="1"/>
  <c r="A470" i="4" s="1"/>
  <c r="A479" i="4" s="1"/>
  <c r="A488" i="4" s="1"/>
  <c r="A497" i="4" s="1"/>
  <c r="A506" i="4" s="1"/>
  <c r="A515" i="4" s="1"/>
  <c r="A524" i="4" s="1"/>
  <c r="A533" i="4" s="1"/>
  <c r="A542" i="4" s="1"/>
  <c r="A551" i="4" s="1"/>
  <c r="A560" i="4" s="1"/>
  <c r="A569" i="4" s="1"/>
  <c r="A578" i="4" s="1"/>
  <c r="A587" i="4" s="1"/>
  <c r="A596" i="4" s="1"/>
  <c r="A605" i="4" s="1"/>
  <c r="A614" i="4" s="1"/>
  <c r="A623" i="4" s="1"/>
  <c r="A632" i="4" s="1"/>
  <c r="A641" i="4" s="1"/>
  <c r="A650" i="4" s="1"/>
  <c r="A659" i="4" s="1"/>
  <c r="A668" i="4" s="1"/>
  <c r="A677" i="4" s="1"/>
  <c r="A686" i="4" s="1"/>
  <c r="A695" i="4" s="1"/>
  <c r="A704" i="4" s="1"/>
  <c r="A713" i="4" s="1"/>
  <c r="A722" i="4" s="1"/>
  <c r="A731" i="4" s="1"/>
  <c r="A740" i="4" s="1"/>
  <c r="A749" i="4" s="1"/>
  <c r="A758" i="4" s="1"/>
  <c r="A767" i="4" s="1"/>
  <c r="A776" i="4" s="1"/>
  <c r="A785" i="4" s="1"/>
  <c r="A794" i="4" s="1"/>
  <c r="A803" i="4" s="1"/>
  <c r="A812" i="4" s="1"/>
  <c r="A821" i="4" s="1"/>
  <c r="A830" i="4" s="1"/>
  <c r="A839" i="4" s="1"/>
  <c r="A848" i="4" s="1"/>
  <c r="A857" i="4" s="1"/>
  <c r="A866" i="4" s="1"/>
  <c r="A875" i="4" s="1"/>
  <c r="A884" i="4" s="1"/>
  <c r="A893" i="4" s="1"/>
  <c r="A902" i="4" s="1"/>
  <c r="A911" i="4" s="1"/>
  <c r="A920" i="4" s="1"/>
  <c r="A929" i="4" s="1"/>
  <c r="A938" i="4" s="1"/>
  <c r="A947" i="4" s="1"/>
  <c r="A956" i="4" s="1"/>
  <c r="A965" i="4" s="1"/>
  <c r="A974" i="4" s="1"/>
  <c r="A983" i="4" s="1"/>
  <c r="A992" i="4" s="1"/>
  <c r="A1001" i="4" s="1"/>
  <c r="A1010" i="4" s="1"/>
  <c r="A1019" i="4" s="1"/>
  <c r="A1028" i="4" s="1"/>
  <c r="A1037" i="4" s="1"/>
  <c r="A1046" i="4" s="1"/>
  <c r="A1055" i="4" s="1"/>
  <c r="A1064" i="4" s="1"/>
  <c r="A1073" i="4" s="1"/>
  <c r="A1082" i="4" s="1"/>
  <c r="A1091" i="4" s="1"/>
  <c r="A1100" i="4" s="1"/>
  <c r="A1109" i="4" s="1"/>
  <c r="A1118" i="4" s="1"/>
  <c r="A1127" i="4" s="1"/>
  <c r="A1136" i="4" s="1"/>
  <c r="A1145" i="4" s="1"/>
  <c r="A1154" i="4" s="1"/>
  <c r="A1163" i="4" s="1"/>
  <c r="A1172" i="4" s="1"/>
  <c r="A1181" i="4" s="1"/>
  <c r="A1190" i="4" s="1"/>
  <c r="A1199" i="4" s="1"/>
  <c r="A1208" i="4" s="1"/>
  <c r="A1217" i="4" s="1"/>
  <c r="A1226" i="4" s="1"/>
  <c r="A1235" i="4" s="1"/>
  <c r="A1244" i="4" s="1"/>
  <c r="A1253" i="4" s="1"/>
  <c r="A1262" i="4" s="1"/>
  <c r="A1271" i="4" s="1"/>
  <c r="A1280" i="4" s="1"/>
  <c r="A1289" i="4" s="1"/>
  <c r="A1298" i="4" s="1"/>
  <c r="A1307" i="4" s="1"/>
  <c r="A1316" i="4" s="1"/>
  <c r="A1325" i="4" s="1"/>
  <c r="A1334" i="4" s="1"/>
  <c r="A1343" i="4" s="1"/>
  <c r="A1352" i="4" s="1"/>
  <c r="A1361" i="4" s="1"/>
  <c r="A1370" i="4" s="1"/>
  <c r="A1379" i="4" s="1"/>
  <c r="A1388" i="4" s="1"/>
  <c r="A1397" i="4" s="1"/>
  <c r="A1406" i="4" s="1"/>
  <c r="A1415" i="4" s="1"/>
  <c r="A1424" i="4" s="1"/>
  <c r="A1433" i="4" s="1"/>
  <c r="A1442" i="4" s="1"/>
  <c r="A1451" i="4" s="1"/>
  <c r="A1460" i="4" s="1"/>
  <c r="A1469" i="4" s="1"/>
  <c r="A1478" i="4" s="1"/>
  <c r="A1487" i="4" s="1"/>
  <c r="A1496" i="4" s="1"/>
  <c r="A1505" i="4" s="1"/>
  <c r="A1514" i="4" s="1"/>
  <c r="A1523" i="4" s="1"/>
  <c r="A1532" i="4" s="1"/>
  <c r="A1541" i="4" s="1"/>
  <c r="A1550" i="4" s="1"/>
  <c r="A1559" i="4" s="1"/>
  <c r="A1568" i="4" s="1"/>
  <c r="A1577" i="4" s="1"/>
  <c r="A1586" i="4" s="1"/>
  <c r="A1595" i="4" s="1"/>
  <c r="A1604" i="4" s="1"/>
  <c r="A1613" i="4" s="1"/>
  <c r="A1622" i="4" s="1"/>
  <c r="A1631" i="4" s="1"/>
  <c r="A1640" i="4" s="1"/>
  <c r="A1649" i="4" s="1"/>
  <c r="A1658" i="4" s="1"/>
  <c r="A1667" i="4" s="1"/>
  <c r="A1676" i="4" s="1"/>
  <c r="A1685" i="4" s="1"/>
  <c r="A1694" i="4" s="1"/>
  <c r="A1703" i="4" s="1"/>
  <c r="A1712" i="4" s="1"/>
  <c r="A1721" i="4" s="1"/>
  <c r="A1730" i="4" s="1"/>
  <c r="A1739" i="4" s="1"/>
  <c r="A1748" i="4" s="1"/>
  <c r="A1757" i="4" s="1"/>
  <c r="A1766" i="4" s="1"/>
  <c r="A1775" i="4" s="1"/>
  <c r="A1784" i="4" s="1"/>
  <c r="A1793" i="4" s="1"/>
  <c r="A1802" i="4" s="1"/>
  <c r="A1811" i="4" s="1"/>
  <c r="A1820" i="4" s="1"/>
  <c r="A1829" i="4" s="1"/>
  <c r="A1838" i="4" s="1"/>
  <c r="A1847" i="4" s="1"/>
  <c r="A1856" i="4" s="1"/>
  <c r="A1865" i="4" s="1"/>
  <c r="A1874" i="4" s="1"/>
  <c r="A1883" i="4" s="1"/>
  <c r="A1892" i="4" s="1"/>
  <c r="A1901" i="4" s="1"/>
  <c r="A1910" i="4" s="1"/>
  <c r="A1919" i="4" s="1"/>
  <c r="A1928" i="4" s="1"/>
  <c r="A1937" i="4" s="1"/>
  <c r="A1946" i="4" s="1"/>
  <c r="A1955" i="4" s="1"/>
  <c r="A1964" i="4" s="1"/>
  <c r="A1973" i="4" s="1"/>
  <c r="A1982" i="4" s="1"/>
  <c r="A1991" i="4" s="1"/>
  <c r="A2000" i="4" s="1"/>
  <c r="A2009" i="4" s="1"/>
  <c r="A2018" i="4" s="1"/>
  <c r="A2027" i="4" s="1"/>
  <c r="A2036" i="4" s="1"/>
  <c r="A2045" i="4" s="1"/>
  <c r="A2054" i="4" s="1"/>
  <c r="A2063" i="4" s="1"/>
  <c r="A2072" i="4" s="1"/>
  <c r="A2081" i="4" s="1"/>
  <c r="A2090" i="4" s="1"/>
  <c r="A2099" i="4" s="1"/>
  <c r="A2108" i="4" s="1"/>
  <c r="A2117" i="4" s="1"/>
  <c r="A2126" i="4" s="1"/>
  <c r="A2135" i="4" s="1"/>
  <c r="A2144" i="4" s="1"/>
  <c r="A2153" i="4" s="1"/>
  <c r="A2162" i="4" s="1"/>
  <c r="A2171" i="4" s="1"/>
  <c r="A2180" i="4" s="1"/>
  <c r="A2189" i="4" s="1"/>
  <c r="A2198" i="4" s="1"/>
  <c r="A2207" i="4" s="1"/>
  <c r="A2216" i="4" s="1"/>
  <c r="A2225" i="4" s="1"/>
  <c r="A2234" i="4" s="1"/>
  <c r="A2243" i="4" s="1"/>
  <c r="A2252" i="4" s="1"/>
  <c r="A2261" i="4" s="1"/>
  <c r="A2270" i="4" s="1"/>
  <c r="A2279" i="4" s="1"/>
  <c r="A2288" i="4" s="1"/>
  <c r="A2297" i="4" s="1"/>
  <c r="A2306" i="4" s="1"/>
  <c r="A2315" i="4" s="1"/>
  <c r="A2324" i="4" s="1"/>
  <c r="A2333" i="4" s="1"/>
  <c r="A2342" i="4" s="1"/>
  <c r="A2351" i="4" s="1"/>
  <c r="A2360" i="4" s="1"/>
  <c r="A2369" i="4" s="1"/>
  <c r="A2378" i="4" s="1"/>
  <c r="A2387" i="4" s="1"/>
  <c r="A2396" i="4" s="1"/>
  <c r="A2405" i="4" s="1"/>
  <c r="A2414" i="4" s="1"/>
  <c r="A2423" i="4" s="1"/>
  <c r="A2432" i="4" s="1"/>
  <c r="A2441" i="4" s="1"/>
  <c r="A2450" i="4" s="1"/>
  <c r="A2459" i="4" s="1"/>
  <c r="A2468" i="4" s="1"/>
  <c r="A2477" i="4" s="1"/>
  <c r="A2486" i="4" s="1"/>
  <c r="A2495" i="4" s="1"/>
  <c r="A2504" i="4" s="1"/>
  <c r="A2513" i="4" s="1"/>
  <c r="A2522" i="4" s="1"/>
  <c r="A2531" i="4" s="1"/>
  <c r="A2540" i="4" s="1"/>
  <c r="A2549" i="4" s="1"/>
  <c r="A2558" i="4" s="1"/>
  <c r="A2567" i="4" s="1"/>
  <c r="A2576" i="4" s="1"/>
  <c r="A2585" i="4" s="1"/>
  <c r="A2594" i="4" s="1"/>
  <c r="A2603" i="4" s="1"/>
  <c r="A2612" i="4" s="1"/>
  <c r="A2621" i="4" s="1"/>
  <c r="A2630" i="4" s="1"/>
  <c r="A2639" i="4" s="1"/>
  <c r="A2648" i="4" s="1"/>
  <c r="A2657" i="4" s="1"/>
  <c r="A2666" i="4" s="1"/>
  <c r="A2675" i="4" s="1"/>
  <c r="A2684" i="4" s="1"/>
  <c r="A2693" i="4" s="1"/>
  <c r="A2702" i="4" s="1"/>
  <c r="A2711" i="4" s="1"/>
  <c r="A2720" i="4" s="1"/>
  <c r="A2729" i="4" s="1"/>
  <c r="A2738" i="4" s="1"/>
  <c r="A2747" i="4" s="1"/>
  <c r="A2756" i="4" s="1"/>
  <c r="A2765" i="4" s="1"/>
  <c r="A2774" i="4" s="1"/>
  <c r="A2783" i="4" s="1"/>
  <c r="A2792" i="4" s="1"/>
  <c r="A2801" i="4" s="1"/>
  <c r="A2810" i="4" s="1"/>
  <c r="A2819" i="4" s="1"/>
  <c r="A2828" i="4" s="1"/>
  <c r="A2837" i="4" s="1"/>
  <c r="A2846" i="4" s="1"/>
  <c r="A2855" i="4" s="1"/>
  <c r="A2864" i="4" s="1"/>
  <c r="A2873" i="4" s="1"/>
  <c r="A2882" i="4" s="1"/>
  <c r="A2891" i="4" s="1"/>
  <c r="A2900" i="4" s="1"/>
  <c r="A2909" i="4" s="1"/>
  <c r="A2918" i="4" s="1"/>
  <c r="A2927" i="4" s="1"/>
  <c r="A2936" i="4" s="1"/>
  <c r="A2945" i="4" s="1"/>
  <c r="A2954" i="4" s="1"/>
  <c r="A2963" i="4" s="1"/>
  <c r="A2972" i="4" s="1"/>
  <c r="A2981" i="4" s="1"/>
  <c r="A2990" i="4" s="1"/>
  <c r="A2999" i="4" s="1"/>
  <c r="A3008" i="4" s="1"/>
  <c r="A3017" i="4" s="1"/>
  <c r="A3026" i="4" s="1"/>
  <c r="A3035" i="4" s="1"/>
  <c r="A3044" i="4" s="1"/>
  <c r="A3053" i="4" s="1"/>
  <c r="A3062" i="4" s="1"/>
  <c r="A3071" i="4" s="1"/>
  <c r="A3080" i="4" s="1"/>
  <c r="A3089" i="4" s="1"/>
  <c r="A3098" i="4" s="1"/>
  <c r="A3107" i="4" s="1"/>
  <c r="A3116" i="4" s="1"/>
  <c r="A3125" i="4" s="1"/>
  <c r="A3134" i="4" s="1"/>
  <c r="A3143" i="4" s="1"/>
  <c r="A3152" i="4" s="1"/>
  <c r="A3161" i="4" s="1"/>
  <c r="A3170" i="4" s="1"/>
  <c r="A3179" i="4" s="1"/>
  <c r="A3188" i="4" s="1"/>
  <c r="A3197" i="4" s="1"/>
  <c r="A3206" i="4" s="1"/>
  <c r="A3215" i="4" s="1"/>
  <c r="A3224" i="4" s="1"/>
  <c r="A3233" i="4" s="1"/>
  <c r="A3242" i="4" s="1"/>
  <c r="A3251" i="4" s="1"/>
  <c r="A3260" i="4" s="1"/>
  <c r="A3269" i="4" s="1"/>
  <c r="A3278" i="4" s="1"/>
  <c r="A3287" i="4" s="1"/>
  <c r="A3296" i="4" s="1"/>
  <c r="A3305" i="4" s="1"/>
  <c r="A3314" i="4" s="1"/>
  <c r="A3323" i="4" s="1"/>
  <c r="A3332" i="4" s="1"/>
  <c r="A3341" i="4" s="1"/>
  <c r="A3350" i="4" s="1"/>
  <c r="A3359" i="4" s="1"/>
  <c r="A3368" i="4" s="1"/>
  <c r="A3377" i="4" s="1"/>
  <c r="A3386" i="4" s="1"/>
  <c r="A3395" i="4" s="1"/>
  <c r="A3404" i="4" s="1"/>
  <c r="A3413" i="4" s="1"/>
  <c r="A3422" i="4" s="1"/>
  <c r="A3431" i="4" s="1"/>
  <c r="A3440" i="4" s="1"/>
  <c r="A3449" i="4" s="1"/>
  <c r="A3458" i="4" s="1"/>
  <c r="A3467" i="4" s="1"/>
  <c r="A3476" i="4" s="1"/>
  <c r="A3485" i="4" s="1"/>
  <c r="A3494" i="4" s="1"/>
  <c r="A3503" i="4" s="1"/>
  <c r="A3512" i="4" s="1"/>
  <c r="A3521" i="4" s="1"/>
  <c r="A3530" i="4" s="1"/>
  <c r="A3539" i="4" s="1"/>
  <c r="A3548" i="4" s="1"/>
  <c r="A3557" i="4" s="1"/>
  <c r="A3566" i="4" s="1"/>
  <c r="A3575" i="4" s="1"/>
  <c r="A3584" i="4" s="1"/>
  <c r="A3593" i="4" s="1"/>
  <c r="A3602" i="4" s="1"/>
  <c r="A3611" i="4" s="1"/>
  <c r="A3620" i="4" s="1"/>
  <c r="A3629" i="4" s="1"/>
  <c r="A3638" i="4" s="1"/>
  <c r="A3647" i="4" s="1"/>
  <c r="A3656" i="4" s="1"/>
  <c r="A3665" i="4" s="1"/>
  <c r="A3674" i="4" s="1"/>
  <c r="A3683" i="4" s="1"/>
  <c r="A3692" i="4" s="1"/>
  <c r="A3701" i="4" s="1"/>
  <c r="A3710" i="4" s="1"/>
  <c r="A3719" i="4" s="1"/>
  <c r="A3728" i="4" s="1"/>
  <c r="A3737" i="4" s="1"/>
  <c r="A3746" i="4" s="1"/>
  <c r="A3755" i="4" s="1"/>
  <c r="A3764" i="4" s="1"/>
  <c r="A3773" i="4" s="1"/>
  <c r="A3782" i="4" s="1"/>
  <c r="A3791" i="4" s="1"/>
  <c r="A3800" i="4" s="1"/>
  <c r="A3809" i="4" s="1"/>
  <c r="A3818" i="4" s="1"/>
  <c r="A3827" i="4" s="1"/>
  <c r="A3836" i="4" s="1"/>
  <c r="A3845" i="4" s="1"/>
  <c r="A3854" i="4" s="1"/>
  <c r="A3863" i="4" s="1"/>
  <c r="A3872" i="4" s="1"/>
  <c r="A3881" i="4" s="1"/>
  <c r="A3890" i="4" s="1"/>
  <c r="A3899" i="4" s="1"/>
  <c r="A3908" i="4" s="1"/>
  <c r="A3917" i="4" s="1"/>
  <c r="A3926" i="4" s="1"/>
  <c r="A3935" i="4" s="1"/>
  <c r="A3944" i="4" s="1"/>
  <c r="A3953" i="4" s="1"/>
  <c r="A3962" i="4" s="1"/>
  <c r="A3971" i="4" s="1"/>
  <c r="A3980" i="4" s="1"/>
  <c r="A3989" i="4" s="1"/>
  <c r="A3998" i="4" s="1"/>
  <c r="A4007" i="4" s="1"/>
  <c r="A4016" i="4" s="1"/>
  <c r="A4025" i="4" s="1"/>
  <c r="A4034" i="4" s="1"/>
  <c r="A4043" i="4" s="1"/>
  <c r="A4052" i="4" s="1"/>
  <c r="A4061" i="4" s="1"/>
  <c r="A4070" i="4" s="1"/>
  <c r="A4079" i="4" s="1"/>
  <c r="A4088" i="4" s="1"/>
  <c r="A4097" i="4" s="1"/>
  <c r="A4106" i="4" s="1"/>
  <c r="A4115" i="4" s="1"/>
  <c r="A4124" i="4" s="1"/>
  <c r="A4133" i="4" s="1"/>
  <c r="A4142" i="4" s="1"/>
  <c r="A4151" i="4" s="1"/>
  <c r="A4160" i="4" s="1"/>
  <c r="A4169" i="4" s="1"/>
  <c r="A4178" i="4" s="1"/>
  <c r="A4187" i="4" s="1"/>
  <c r="A4196" i="4" s="1"/>
  <c r="A4205" i="4" s="1"/>
  <c r="A4214" i="4" s="1"/>
  <c r="A4223" i="4" s="1"/>
  <c r="A4232" i="4" s="1"/>
  <c r="A4241" i="4" s="1"/>
  <c r="A4250" i="4" s="1"/>
  <c r="A4259" i="4" s="1"/>
  <c r="A4268" i="4" s="1"/>
  <c r="A4277" i="4" s="1"/>
  <c r="A4286" i="4" s="1"/>
  <c r="A4295" i="4" s="1"/>
  <c r="A4304" i="4" s="1"/>
  <c r="A4313" i="4" s="1"/>
  <c r="A4322" i="4" s="1"/>
  <c r="A4331" i="4" s="1"/>
  <c r="A4340" i="4" s="1"/>
  <c r="A4349" i="4" s="1"/>
  <c r="A4358" i="4" s="1"/>
  <c r="A4367" i="4" s="1"/>
  <c r="A4376" i="4" s="1"/>
  <c r="A4385" i="4" s="1"/>
  <c r="A4394" i="4" s="1"/>
  <c r="A4403" i="4" s="1"/>
  <c r="A4412" i="4" s="1"/>
  <c r="A4421" i="4" s="1"/>
  <c r="A4430" i="4" s="1"/>
  <c r="A4439" i="4" s="1"/>
  <c r="A4448" i="4" s="1"/>
  <c r="A4457" i="4" s="1"/>
  <c r="A4466" i="4" s="1"/>
  <c r="A4475" i="4" s="1"/>
  <c r="A4484" i="4" s="1"/>
  <c r="A4493" i="4" s="1"/>
  <c r="A4502" i="4" s="1"/>
  <c r="A4511" i="4" s="1"/>
  <c r="A4520" i="4" s="1"/>
  <c r="A4529" i="4" s="1"/>
  <c r="A4538" i="4" s="1"/>
  <c r="A4547" i="4" s="1"/>
  <c r="A4556" i="4" s="1"/>
  <c r="A4565" i="4" s="1"/>
  <c r="A4574" i="4" s="1"/>
  <c r="A4583" i="4" s="1"/>
  <c r="A4592" i="4" s="1"/>
  <c r="A4601" i="4" s="1"/>
  <c r="A4610" i="4" s="1"/>
  <c r="A4619" i="4" s="1"/>
  <c r="A4628" i="4" s="1"/>
  <c r="A4637" i="4" s="1"/>
  <c r="A4646" i="4" s="1"/>
  <c r="A4655" i="4" s="1"/>
  <c r="A4664" i="4" s="1"/>
  <c r="A4673" i="4" s="1"/>
  <c r="A4682" i="4" s="1"/>
  <c r="A4691" i="4" s="1"/>
  <c r="A4700" i="4" s="1"/>
  <c r="A4709" i="4" s="1"/>
  <c r="A4718" i="4" s="1"/>
  <c r="A4727" i="4" s="1"/>
  <c r="A4736" i="4" s="1"/>
  <c r="A4745" i="4" s="1"/>
  <c r="A4754" i="4" s="1"/>
  <c r="A4763" i="4" s="1"/>
  <c r="A4772" i="4" s="1"/>
  <c r="A4781" i="4" s="1"/>
  <c r="A4790" i="4" s="1"/>
  <c r="A4799" i="4" s="1"/>
  <c r="A4808" i="4" s="1"/>
  <c r="A4817" i="4" s="1"/>
  <c r="A4826" i="4" s="1"/>
  <c r="A4835" i="4" s="1"/>
  <c r="A4844" i="4" s="1"/>
  <c r="A4853" i="4" s="1"/>
  <c r="A4862" i="4" s="1"/>
  <c r="A4871" i="4" s="1"/>
  <c r="A4880" i="4" s="1"/>
  <c r="A4889" i="4" s="1"/>
  <c r="A4898" i="4" s="1"/>
  <c r="A4907" i="4" s="1"/>
  <c r="A4916" i="4" s="1"/>
  <c r="A4925" i="4" s="1"/>
  <c r="A4934" i="4" s="1"/>
  <c r="A4943" i="4" s="1"/>
  <c r="A4952" i="4" s="1"/>
  <c r="A4961" i="4" s="1"/>
  <c r="A4970" i="4" s="1"/>
  <c r="A4979" i="4" s="1"/>
  <c r="A4988" i="4" s="1"/>
  <c r="A4997" i="4" s="1"/>
  <c r="A5006" i="4" s="1"/>
  <c r="A5015" i="4" s="1"/>
  <c r="A5024" i="4" s="1"/>
  <c r="A5033" i="4" s="1"/>
  <c r="A5042" i="4" s="1"/>
  <c r="A5051" i="4" s="1"/>
  <c r="A5060" i="4" s="1"/>
  <c r="A5069" i="4" s="1"/>
  <c r="A5078" i="4" s="1"/>
  <c r="A5087" i="4" s="1"/>
  <c r="A5096" i="4" s="1"/>
  <c r="A5105" i="4" s="1"/>
  <c r="A5114" i="4" s="1"/>
  <c r="A5123" i="4" s="1"/>
  <c r="A5132" i="4" s="1"/>
  <c r="A5141" i="4" s="1"/>
  <c r="A5150" i="4" s="1"/>
  <c r="A5159" i="4" s="1"/>
  <c r="A5168" i="4" s="1"/>
  <c r="A5177" i="4" s="1"/>
  <c r="A5186" i="4" s="1"/>
  <c r="A5195" i="4" s="1"/>
  <c r="A5204" i="4" s="1"/>
  <c r="A5213" i="4" s="1"/>
  <c r="A5222" i="4" s="1"/>
  <c r="A5231" i="4" s="1"/>
  <c r="A5240" i="4" s="1"/>
  <c r="A5249" i="4" s="1"/>
  <c r="A5258" i="4" s="1"/>
  <c r="A5267" i="4" s="1"/>
  <c r="A5276" i="4" s="1"/>
  <c r="A5285" i="4" s="1"/>
  <c r="A5294" i="4" s="1"/>
  <c r="A5303" i="4" s="1"/>
  <c r="A5312" i="4" s="1"/>
  <c r="A5321" i="4" s="1"/>
  <c r="A5330" i="4" s="1"/>
  <c r="A5339" i="4" s="1"/>
  <c r="A5348" i="4" s="1"/>
  <c r="A5357" i="4" s="1"/>
  <c r="A5366" i="4" s="1"/>
  <c r="A5375" i="4" s="1"/>
  <c r="A5384" i="4" s="1"/>
  <c r="A5393" i="4" s="1"/>
  <c r="A5402" i="4" s="1"/>
  <c r="A5411" i="4" s="1"/>
  <c r="A5420" i="4" s="1"/>
  <c r="A5429" i="4" s="1"/>
  <c r="A5438" i="4" s="1"/>
  <c r="A5447" i="4" s="1"/>
  <c r="A5456" i="4" s="1"/>
  <c r="A5465" i="4" s="1"/>
  <c r="A5474" i="4" s="1"/>
  <c r="A5483" i="4" s="1"/>
  <c r="A5492" i="4" s="1"/>
  <c r="A5501" i="4" s="1"/>
  <c r="A5510" i="4" s="1"/>
  <c r="A5519" i="4" s="1"/>
  <c r="A5528" i="4" s="1"/>
  <c r="A5537" i="4" s="1"/>
  <c r="A5546" i="4" s="1"/>
  <c r="A5555" i="4" s="1"/>
  <c r="A5564" i="4" s="1"/>
  <c r="A5573" i="4" s="1"/>
  <c r="A5582" i="4" s="1"/>
  <c r="A5591" i="4" s="1"/>
  <c r="A5600" i="4" s="1"/>
  <c r="A5609" i="4" s="1"/>
  <c r="A5618" i="4" s="1"/>
  <c r="A5627" i="4" s="1"/>
  <c r="A5636" i="4" s="1"/>
  <c r="A5645" i="4" s="1"/>
  <c r="A5654" i="4" s="1"/>
  <c r="A5663" i="4" s="1"/>
  <c r="A5672" i="4" s="1"/>
  <c r="A5681" i="4" s="1"/>
  <c r="A5690" i="4" s="1"/>
  <c r="A5699" i="4" s="1"/>
  <c r="A5708" i="4" s="1"/>
  <c r="A5717" i="4" s="1"/>
  <c r="A5726" i="4" s="1"/>
  <c r="A5735" i="4" s="1"/>
  <c r="A5744" i="4" s="1"/>
  <c r="A5753" i="4" s="1"/>
  <c r="A5762" i="4" s="1"/>
  <c r="A5771" i="4" s="1"/>
  <c r="A5780" i="4" s="1"/>
  <c r="A5789" i="4" s="1"/>
  <c r="A5798" i="4" s="1"/>
  <c r="A5807" i="4" s="1"/>
  <c r="A5816" i="4" s="1"/>
  <c r="A5825" i="4" s="1"/>
  <c r="A5834" i="4" s="1"/>
  <c r="A5843" i="4" s="1"/>
  <c r="A5852" i="4" s="1"/>
  <c r="A5861" i="4" s="1"/>
  <c r="A5870" i="4" s="1"/>
  <c r="A5879" i="4" s="1"/>
  <c r="A5888" i="4" s="1"/>
  <c r="A5897" i="4" s="1"/>
  <c r="A5906" i="4" s="1"/>
  <c r="A5915" i="4" s="1"/>
  <c r="A5924" i="4" s="1"/>
  <c r="A5933" i="4" s="1"/>
  <c r="A5942" i="4" s="1"/>
  <c r="A5951" i="4" s="1"/>
  <c r="A5960" i="4" s="1"/>
  <c r="A5969" i="4" s="1"/>
  <c r="A5978" i="4" s="1"/>
  <c r="A5987" i="4" s="1"/>
  <c r="A5996" i="4" s="1"/>
  <c r="A6005" i="4" s="1"/>
  <c r="A6014" i="4" s="1"/>
  <c r="A6023" i="4" s="1"/>
  <c r="A6032" i="4" s="1"/>
  <c r="A6041" i="4" s="1"/>
  <c r="A6050" i="4" s="1"/>
  <c r="A6059" i="4" s="1"/>
  <c r="A6068" i="4" s="1"/>
  <c r="A6077" i="4" s="1"/>
  <c r="A6086" i="4" s="1"/>
  <c r="A6095" i="4" s="1"/>
  <c r="A6104" i="4" s="1"/>
  <c r="A6113" i="4" s="1"/>
  <c r="A6122" i="4" s="1"/>
  <c r="A6131" i="4" s="1"/>
  <c r="A6140" i="4" s="1"/>
  <c r="A6149" i="4" s="1"/>
  <c r="A6158" i="4" s="1"/>
  <c r="A6167" i="4" s="1"/>
  <c r="A6176" i="4" s="1"/>
  <c r="A6185" i="4" s="1"/>
  <c r="A6194" i="4" s="1"/>
  <c r="A6203" i="4" s="1"/>
  <c r="A6212" i="4" s="1"/>
  <c r="A6221" i="4" s="1"/>
  <c r="A6230" i="4" s="1"/>
  <c r="A6239" i="4" s="1"/>
  <c r="A6248" i="4" s="1"/>
  <c r="A6257" i="4" s="1"/>
  <c r="A6266" i="4" s="1"/>
  <c r="A6275" i="4" s="1"/>
  <c r="A6284" i="4" s="1"/>
  <c r="A6293" i="4" s="1"/>
  <c r="A6302" i="4" s="1"/>
  <c r="A6311" i="4" s="1"/>
  <c r="A6320" i="4" s="1"/>
  <c r="A6329" i="4" s="1"/>
  <c r="A6338" i="4" s="1"/>
  <c r="A6347" i="4" s="1"/>
  <c r="A6356" i="4" s="1"/>
  <c r="A6365" i="4" s="1"/>
  <c r="A6374" i="4" s="1"/>
  <c r="A6383" i="4" s="1"/>
  <c r="A6392" i="4" s="1"/>
  <c r="A6401" i="4" s="1"/>
  <c r="A6410" i="4" s="1"/>
  <c r="A6419" i="4" s="1"/>
  <c r="A6428" i="4" s="1"/>
  <c r="A6437" i="4" s="1"/>
  <c r="A6446" i="4" s="1"/>
  <c r="A6455" i="4" s="1"/>
  <c r="A6464" i="4" s="1"/>
  <c r="A6473" i="4" s="1"/>
  <c r="A6482" i="4" s="1"/>
  <c r="A6491" i="4" s="1"/>
  <c r="A6500" i="4" s="1"/>
  <c r="A6509" i="4" s="1"/>
  <c r="A6518" i="4" s="1"/>
  <c r="A6527" i="4" s="1"/>
  <c r="A6536" i="4" s="1"/>
  <c r="A6545" i="4" s="1"/>
  <c r="A6554" i="4" s="1"/>
  <c r="A6563" i="4" s="1"/>
  <c r="A6572" i="4" s="1"/>
  <c r="A6581" i="4" s="1"/>
  <c r="A6590" i="4" s="1"/>
  <c r="A6599" i="4" s="1"/>
  <c r="A6608" i="4" s="1"/>
  <c r="A6617" i="4" s="1"/>
  <c r="A6626" i="4" s="1"/>
  <c r="A6635" i="4" s="1"/>
  <c r="A6644" i="4" s="1"/>
  <c r="A6653" i="4" s="1"/>
  <c r="A6662" i="4" s="1"/>
  <c r="A6671" i="4" s="1"/>
  <c r="A6680" i="4" s="1"/>
  <c r="A6689" i="4" s="1"/>
  <c r="A6698" i="4" s="1"/>
  <c r="A6707" i="4" s="1"/>
  <c r="A6716" i="4" s="1"/>
  <c r="A6725" i="4" s="1"/>
  <c r="A6734" i="4" s="1"/>
  <c r="A6743" i="4" s="1"/>
  <c r="A6752" i="4" s="1"/>
  <c r="A6761" i="4" s="1"/>
  <c r="A6770" i="4" s="1"/>
  <c r="A6779" i="4" s="1"/>
  <c r="A6788" i="4" s="1"/>
  <c r="A6797" i="4" s="1"/>
  <c r="A6806" i="4" s="1"/>
  <c r="A6815" i="4" s="1"/>
  <c r="A6824" i="4" s="1"/>
  <c r="A6833" i="4" s="1"/>
  <c r="A6842" i="4" s="1"/>
  <c r="A6851" i="4" s="1"/>
  <c r="A6860" i="4" s="1"/>
  <c r="A6869" i="4" s="1"/>
  <c r="A6878" i="4" s="1"/>
  <c r="A6887" i="4" s="1"/>
  <c r="A6896" i="4" s="1"/>
  <c r="A6905" i="4" s="1"/>
  <c r="A6914" i="4" s="1"/>
  <c r="A6923" i="4" s="1"/>
  <c r="A6932" i="4" s="1"/>
  <c r="A6941" i="4" s="1"/>
  <c r="A6950" i="4" s="1"/>
  <c r="A6959" i="4" s="1"/>
  <c r="A6968" i="4" s="1"/>
  <c r="A6977" i="4" s="1"/>
  <c r="A6986" i="4" s="1"/>
  <c r="A6995" i="4" s="1"/>
  <c r="A7004" i="4" s="1"/>
  <c r="A7013" i="4" s="1"/>
  <c r="A7022" i="4" s="1"/>
  <c r="A7031" i="4" s="1"/>
  <c r="A7040" i="4" s="1"/>
  <c r="A7049" i="4" s="1"/>
  <c r="A7058" i="4" s="1"/>
  <c r="A7067" i="4" s="1"/>
  <c r="A7076" i="4" s="1"/>
  <c r="A7085" i="4" s="1"/>
  <c r="A7094" i="4" s="1"/>
  <c r="A7103" i="4" s="1"/>
  <c r="A7112" i="4" s="1"/>
  <c r="A7121" i="4" s="1"/>
  <c r="A7130" i="4" s="1"/>
  <c r="A7139" i="4" s="1"/>
  <c r="A7148" i="4" s="1"/>
  <c r="A7157" i="4" s="1"/>
  <c r="A7166" i="4" s="1"/>
  <c r="A7175" i="4" s="1"/>
  <c r="A7184" i="4" s="1"/>
  <c r="A7193" i="4" s="1"/>
  <c r="A7202" i="4" s="1"/>
  <c r="A7211" i="4" s="1"/>
  <c r="A7220" i="4" s="1"/>
  <c r="A7229" i="4" s="1"/>
  <c r="A7238" i="4" s="1"/>
  <c r="A7247" i="4" s="1"/>
  <c r="A7256" i="4" s="1"/>
  <c r="A7265" i="4" s="1"/>
  <c r="A7274" i="4" s="1"/>
  <c r="A7283" i="4" s="1"/>
  <c r="A7292" i="4" s="1"/>
  <c r="A7301" i="4" s="1"/>
  <c r="A7310" i="4" s="1"/>
  <c r="A7319" i="4" s="1"/>
  <c r="A7328" i="4" s="1"/>
  <c r="A7337" i="4" s="1"/>
  <c r="A7346" i="4" s="1"/>
  <c r="A7355" i="4" s="1"/>
  <c r="A7364" i="4" s="1"/>
  <c r="A7373" i="4" s="1"/>
  <c r="A7382" i="4" s="1"/>
  <c r="A7391" i="4" s="1"/>
  <c r="A7400" i="4" s="1"/>
  <c r="A7409" i="4" s="1"/>
  <c r="A7418" i="4" s="1"/>
  <c r="A7427" i="4" s="1"/>
  <c r="A7436" i="4" s="1"/>
  <c r="A7445" i="4" s="1"/>
  <c r="A7454" i="4" s="1"/>
  <c r="A7463" i="4" s="1"/>
  <c r="A7472" i="4" s="1"/>
  <c r="A7481" i="4" s="1"/>
  <c r="A7490" i="4" s="1"/>
  <c r="A7499" i="4" s="1"/>
  <c r="A7508" i="4" s="1"/>
  <c r="A7517" i="4" s="1"/>
  <c r="A7526" i="4" s="1"/>
  <c r="A7535" i="4" s="1"/>
  <c r="A7544" i="4" s="1"/>
  <c r="A7553" i="4" s="1"/>
  <c r="A7562" i="4" s="1"/>
  <c r="A7571" i="4" s="1"/>
  <c r="A7580" i="4" s="1"/>
  <c r="A7589" i="4" s="1"/>
  <c r="A7598" i="4" s="1"/>
  <c r="A7607" i="4" s="1"/>
  <c r="A7616" i="4" s="1"/>
  <c r="A7625" i="4" s="1"/>
  <c r="A7634" i="4" s="1"/>
  <c r="A7643" i="4" s="1"/>
  <c r="A7652" i="4" s="1"/>
  <c r="A7661" i="4" s="1"/>
  <c r="A7670" i="4" s="1"/>
  <c r="A7679" i="4" s="1"/>
  <c r="A7688" i="4" s="1"/>
  <c r="A7697" i="4" s="1"/>
  <c r="A7706" i="4" s="1"/>
  <c r="A7715" i="4" s="1"/>
  <c r="A7724" i="4" s="1"/>
  <c r="A7733" i="4" s="1"/>
  <c r="A7742" i="4" s="1"/>
  <c r="A7751" i="4" s="1"/>
  <c r="A7760" i="4" s="1"/>
  <c r="A7769" i="4" s="1"/>
  <c r="A7778" i="4" s="1"/>
  <c r="A7787" i="4" s="1"/>
  <c r="A7796" i="4" s="1"/>
  <c r="A7805" i="4" s="1"/>
  <c r="A7814" i="4" s="1"/>
  <c r="A7823" i="4" s="1"/>
  <c r="A7832" i="4" s="1"/>
  <c r="A7841" i="4" s="1"/>
  <c r="A7850" i="4" s="1"/>
  <c r="A7859" i="4" s="1"/>
  <c r="A7868" i="4" s="1"/>
  <c r="A7877" i="4" s="1"/>
  <c r="A7886" i="4" s="1"/>
  <c r="A7895" i="4" s="1"/>
  <c r="A7904" i="4" s="1"/>
  <c r="A7913" i="4" s="1"/>
  <c r="A7922" i="4" s="1"/>
  <c r="A7931" i="4" s="1"/>
  <c r="A7940" i="4" s="1"/>
  <c r="A7949" i="4" s="1"/>
  <c r="A7958" i="4" s="1"/>
  <c r="A7967" i="4" s="1"/>
  <c r="A7976" i="4" s="1"/>
  <c r="A7985" i="4" s="1"/>
  <c r="A7994" i="4" s="1"/>
  <c r="A8003" i="4" s="1"/>
  <c r="A8012" i="4" s="1"/>
  <c r="A8021" i="4" s="1"/>
  <c r="A8030" i="4" s="1"/>
  <c r="A8039" i="4" s="1"/>
  <c r="A8048" i="4" s="1"/>
  <c r="A8057" i="4" s="1"/>
  <c r="A8066" i="4" s="1"/>
  <c r="A8075" i="4" s="1"/>
  <c r="A8084" i="4" s="1"/>
  <c r="A8093" i="4" s="1"/>
  <c r="A8102" i="4" s="1"/>
  <c r="A8111" i="4" s="1"/>
  <c r="A8120" i="4" s="1"/>
  <c r="A8129" i="4" s="1"/>
  <c r="A8138" i="4" s="1"/>
  <c r="A8147" i="4" s="1"/>
  <c r="A8156" i="4" s="1"/>
  <c r="A8165" i="4" s="1"/>
  <c r="A8174" i="4" s="1"/>
  <c r="A8183" i="4" s="1"/>
  <c r="A8192" i="4" s="1"/>
  <c r="A8201" i="4" s="1"/>
  <c r="A8210" i="4" s="1"/>
  <c r="A8219" i="4" s="1"/>
  <c r="A8228" i="4" s="1"/>
  <c r="A8237" i="4" s="1"/>
  <c r="A8246" i="4" s="1"/>
  <c r="A8255" i="4" s="1"/>
  <c r="A8264" i="4" s="1"/>
  <c r="A8273" i="4" s="1"/>
  <c r="A8282" i="4" s="1"/>
  <c r="A8291" i="4" s="1"/>
  <c r="A8300" i="4" s="1"/>
  <c r="A8309" i="4" s="1"/>
  <c r="A8318" i="4" s="1"/>
  <c r="A8327" i="4" s="1"/>
  <c r="A8336" i="4" s="1"/>
  <c r="A8345" i="4" s="1"/>
  <c r="A8354" i="4" s="1"/>
  <c r="A8363" i="4" s="1"/>
  <c r="A8372" i="4" s="1"/>
  <c r="A8381" i="4" s="1"/>
  <c r="A8390" i="4" s="1"/>
  <c r="A8399" i="4" s="1"/>
  <c r="A8408" i="4" s="1"/>
  <c r="A8417" i="4" s="1"/>
  <c r="A8426" i="4" s="1"/>
  <c r="A8435" i="4" s="1"/>
  <c r="A8444" i="4" s="1"/>
  <c r="A8453" i="4" s="1"/>
  <c r="A8462" i="4" s="1"/>
  <c r="A8471" i="4" s="1"/>
  <c r="A8480" i="4" s="1"/>
  <c r="A8489" i="4" s="1"/>
  <c r="A8498" i="4" s="1"/>
  <c r="A8507" i="4" s="1"/>
  <c r="A8516" i="4" s="1"/>
  <c r="A8525" i="4" s="1"/>
  <c r="A8534" i="4" s="1"/>
  <c r="A8543" i="4" s="1"/>
  <c r="A8552" i="4" s="1"/>
  <c r="A8561" i="4" s="1"/>
  <c r="A8570" i="4" s="1"/>
  <c r="A8579" i="4" s="1"/>
  <c r="A8588" i="4" s="1"/>
  <c r="A8597" i="4" s="1"/>
  <c r="A8606" i="4" s="1"/>
  <c r="A8615" i="4" s="1"/>
  <c r="A8624" i="4" s="1"/>
  <c r="A8633" i="4" s="1"/>
  <c r="A8642" i="4" s="1"/>
  <c r="A8651" i="4" s="1"/>
  <c r="A8660" i="4" s="1"/>
  <c r="A8669" i="4" s="1"/>
  <c r="A8678" i="4" s="1"/>
  <c r="A8687" i="4" s="1"/>
  <c r="A8696" i="4" s="1"/>
  <c r="A8705" i="4" s="1"/>
  <c r="A8714" i="4" s="1"/>
  <c r="A8723" i="4" s="1"/>
  <c r="A8732" i="4" s="1"/>
  <c r="A8741" i="4" s="1"/>
  <c r="A8750" i="4" s="1"/>
  <c r="A8759" i="4" s="1"/>
  <c r="A8768" i="4" s="1"/>
  <c r="A8777" i="4" s="1"/>
  <c r="A8786" i="4" s="1"/>
  <c r="A8795" i="4" s="1"/>
  <c r="A8804" i="4" s="1"/>
  <c r="A8813" i="4" s="1"/>
  <c r="A8822" i="4" s="1"/>
  <c r="A8831" i="4" s="1"/>
  <c r="A8840" i="4" s="1"/>
  <c r="A8849" i="4" s="1"/>
  <c r="A8858" i="4" s="1"/>
  <c r="A8867" i="4" s="1"/>
  <c r="A8876" i="4" s="1"/>
  <c r="A8885" i="4" s="1"/>
  <c r="A8894" i="4" s="1"/>
  <c r="A8903" i="4" s="1"/>
  <c r="A8912" i="4" s="1"/>
  <c r="A8921" i="4" s="1"/>
  <c r="A8930" i="4" s="1"/>
  <c r="A8939" i="4" s="1"/>
  <c r="A8948" i="4" s="1"/>
  <c r="A8957" i="4" s="1"/>
  <c r="A8966" i="4" s="1"/>
  <c r="A8975" i="4" s="1"/>
  <c r="A8984" i="4" s="1"/>
  <c r="A8993" i="4" s="1"/>
  <c r="A9002" i="4" s="1"/>
  <c r="A9011" i="4" s="1"/>
  <c r="A9020" i="4" s="1"/>
  <c r="A9029" i="4" s="1"/>
  <c r="A9038" i="4" s="1"/>
  <c r="A9047" i="4" s="1"/>
  <c r="A9056" i="4" s="1"/>
  <c r="A9065" i="4" s="1"/>
  <c r="A9074" i="4" s="1"/>
  <c r="A9083" i="4" s="1"/>
  <c r="A9092" i="4" s="1"/>
  <c r="A9101" i="4" s="1"/>
  <c r="A9110" i="4" s="1"/>
  <c r="A9119" i="4" s="1"/>
  <c r="A9128" i="4" s="1"/>
  <c r="A9137" i="4" s="1"/>
  <c r="A9146" i="4" s="1"/>
  <c r="A9155" i="4" s="1"/>
  <c r="A9164" i="4" s="1"/>
  <c r="A9173" i="4" s="1"/>
  <c r="A9182" i="4" s="1"/>
  <c r="A9191" i="4" s="1"/>
  <c r="A9200" i="4" s="1"/>
  <c r="A9209" i="4" s="1"/>
  <c r="A9218" i="4" s="1"/>
  <c r="A9227" i="4" s="1"/>
  <c r="A9236" i="4" s="1"/>
  <c r="A9245" i="4" s="1"/>
  <c r="A9254" i="4" s="1"/>
  <c r="A9263" i="4" s="1"/>
  <c r="A9272" i="4" s="1"/>
  <c r="A9281" i="4" s="1"/>
  <c r="A9290" i="4" s="1"/>
  <c r="A9299" i="4" s="1"/>
  <c r="A9308" i="4" s="1"/>
  <c r="A9317" i="4" s="1"/>
  <c r="A9326" i="4" s="1"/>
  <c r="A9335" i="4" s="1"/>
  <c r="A9344" i="4" s="1"/>
  <c r="A9353" i="4" s="1"/>
  <c r="A9362" i="4" s="1"/>
  <c r="A9371" i="4" s="1"/>
  <c r="A9380" i="4" s="1"/>
  <c r="A9389" i="4" s="1"/>
  <c r="A9398" i="4" s="1"/>
  <c r="A9407" i="4" s="1"/>
  <c r="A9416" i="4" s="1"/>
  <c r="A9425" i="4" s="1"/>
  <c r="A9434" i="4" s="1"/>
  <c r="A9443" i="4" s="1"/>
  <c r="A9452" i="4" s="1"/>
  <c r="A9461" i="4" s="1"/>
  <c r="A9470" i="4" s="1"/>
  <c r="A9479" i="4" s="1"/>
  <c r="A9488" i="4" s="1"/>
  <c r="A9497" i="4" s="1"/>
  <c r="A9506" i="4" s="1"/>
  <c r="A9515" i="4" s="1"/>
  <c r="A9524" i="4" s="1"/>
  <c r="A9533" i="4" s="1"/>
  <c r="A9542" i="4" s="1"/>
  <c r="A9551" i="4" s="1"/>
  <c r="A9560" i="4" s="1"/>
  <c r="A9569" i="4" s="1"/>
  <c r="A9578" i="4" s="1"/>
  <c r="A9587" i="4" s="1"/>
  <c r="A9596" i="4" s="1"/>
  <c r="A9605" i="4" s="1"/>
  <c r="A9614" i="4" s="1"/>
  <c r="A9623" i="4" s="1"/>
  <c r="A9632" i="4" s="1"/>
  <c r="A9641" i="4" s="1"/>
  <c r="A9650" i="4" s="1"/>
  <c r="A9659" i="4" s="1"/>
  <c r="A9668" i="4" s="1"/>
  <c r="A9677" i="4" s="1"/>
  <c r="A9686" i="4" s="1"/>
  <c r="A9695" i="4" s="1"/>
  <c r="A9704" i="4" s="1"/>
  <c r="A9713" i="4" s="1"/>
  <c r="A9722" i="4" s="1"/>
  <c r="A9731" i="4" s="1"/>
  <c r="A9740" i="4" s="1"/>
  <c r="A9749" i="4" s="1"/>
  <c r="A9758" i="4" s="1"/>
  <c r="A9767" i="4" s="1"/>
  <c r="A9776" i="4" s="1"/>
  <c r="A9785" i="4" s="1"/>
  <c r="A9794" i="4" s="1"/>
  <c r="A9803" i="4" s="1"/>
  <c r="A9812" i="4" s="1"/>
  <c r="A9821" i="4" s="1"/>
  <c r="A9830" i="4" s="1"/>
  <c r="A9839" i="4" s="1"/>
  <c r="A9848" i="4" s="1"/>
  <c r="A9857" i="4" s="1"/>
  <c r="A9866" i="4" s="1"/>
  <c r="A9875" i="4" s="1"/>
  <c r="A9884" i="4" s="1"/>
  <c r="A9893" i="4" s="1"/>
  <c r="A9902" i="4" s="1"/>
  <c r="A9911" i="4" s="1"/>
  <c r="A9920" i="4" s="1"/>
  <c r="A9929" i="4" s="1"/>
  <c r="A9938" i="4" s="1"/>
  <c r="A9947" i="4" s="1"/>
  <c r="A9956" i="4" s="1"/>
  <c r="A9965" i="4" s="1"/>
  <c r="A9974" i="4" s="1"/>
  <c r="A9983" i="4" s="1"/>
  <c r="A9992" i="4" s="1"/>
  <c r="A10001" i="4" s="1"/>
  <c r="A10010" i="4" s="1"/>
  <c r="A10019" i="4" s="1"/>
  <c r="A10028" i="4" s="1"/>
  <c r="A10037" i="4" s="1"/>
  <c r="A10046" i="4" s="1"/>
  <c r="A10055" i="4" s="1"/>
  <c r="A10064" i="4" s="1"/>
  <c r="A10073" i="4" s="1"/>
  <c r="A10082" i="4" s="1"/>
  <c r="A10091" i="4" s="1"/>
  <c r="A10100" i="4" s="1"/>
  <c r="A10109" i="4" s="1"/>
  <c r="A10118" i="4" s="1"/>
  <c r="A10127" i="4" s="1"/>
  <c r="A10136" i="4" s="1"/>
  <c r="A10145" i="4" s="1"/>
  <c r="A10154" i="4" s="1"/>
  <c r="A10163" i="4" s="1"/>
  <c r="A10172" i="4" s="1"/>
  <c r="A10181" i="4" s="1"/>
  <c r="A10190" i="4" s="1"/>
  <c r="A10199" i="4" s="1"/>
  <c r="A10208" i="4" s="1"/>
  <c r="A10217" i="4" s="1"/>
  <c r="A10226" i="4" s="1"/>
  <c r="A10235" i="4" s="1"/>
  <c r="A10244" i="4" s="1"/>
  <c r="A10253" i="4" s="1"/>
  <c r="A10262" i="4" s="1"/>
  <c r="A10271" i="4" s="1"/>
  <c r="A10280" i="4" s="1"/>
  <c r="A10289" i="4" s="1"/>
  <c r="A10298" i="4" s="1"/>
  <c r="A10307" i="4" s="1"/>
  <c r="A10316" i="4" s="1"/>
  <c r="A10325" i="4" s="1"/>
  <c r="A10334" i="4" s="1"/>
  <c r="A10343" i="4" s="1"/>
  <c r="A10352" i="4" s="1"/>
  <c r="A10361" i="4" s="1"/>
  <c r="A10370" i="4" s="1"/>
  <c r="A10379" i="4" s="1"/>
  <c r="A10388" i="4" s="1"/>
  <c r="A10397" i="4" s="1"/>
  <c r="A10406" i="4" s="1"/>
  <c r="A10415" i="4" s="1"/>
  <c r="A10424" i="4" s="1"/>
  <c r="A10433" i="4" s="1"/>
  <c r="A10442" i="4" s="1"/>
  <c r="A10451" i="4" s="1"/>
  <c r="A10460" i="4" s="1"/>
  <c r="A10469" i="4" s="1"/>
  <c r="A10478" i="4" s="1"/>
  <c r="A10487" i="4" s="1"/>
  <c r="A10496" i="4" s="1"/>
  <c r="A10505" i="4" s="1"/>
  <c r="A10514" i="4" s="1"/>
  <c r="A10523" i="4" s="1"/>
  <c r="A10532" i="4" s="1"/>
  <c r="A10541" i="4" s="1"/>
  <c r="A10550" i="4" s="1"/>
  <c r="A10559" i="4" s="1"/>
  <c r="A10568" i="4" s="1"/>
  <c r="A10577" i="4" s="1"/>
  <c r="A10586" i="4" s="1"/>
  <c r="A10595" i="4" s="1"/>
  <c r="A10604" i="4" s="1"/>
  <c r="A10613" i="4" s="1"/>
  <c r="A10622" i="4" s="1"/>
  <c r="A10631" i="4" s="1"/>
  <c r="A10640" i="4" s="1"/>
  <c r="A10649" i="4" s="1"/>
  <c r="A10658" i="4" s="1"/>
  <c r="A10667" i="4" s="1"/>
  <c r="A10676" i="4" s="1"/>
  <c r="A10685" i="4" s="1"/>
  <c r="A10694" i="4" s="1"/>
  <c r="A10703" i="4" s="1"/>
  <c r="A10712" i="4" s="1"/>
  <c r="A10721" i="4" s="1"/>
  <c r="A10730" i="4" s="1"/>
  <c r="A10739" i="4" s="1"/>
  <c r="A10748" i="4" s="1"/>
  <c r="A10757" i="4" s="1"/>
  <c r="A10766" i="4" s="1"/>
  <c r="A10775" i="4" s="1"/>
  <c r="A10784" i="4" s="1"/>
  <c r="A10793" i="4" s="1"/>
  <c r="A10802" i="4" s="1"/>
  <c r="J5" i="4"/>
  <c r="N5" i="4" s="1"/>
  <c r="J7" i="4"/>
  <c r="P7" i="4" s="1"/>
  <c r="J6" i="4"/>
  <c r="P6" i="4" s="1"/>
  <c r="J4" i="4"/>
  <c r="N4" i="4" s="1"/>
  <c r="O3" i="4"/>
  <c r="J3" i="4"/>
  <c r="M3" i="4" s="1"/>
  <c r="K3" i="6" l="1"/>
  <c r="K7" i="4"/>
  <c r="L7" i="4" s="1"/>
  <c r="M7" i="4"/>
  <c r="N3" i="8"/>
  <c r="F6" i="9"/>
  <c r="J5" i="9"/>
  <c r="N3" i="4"/>
  <c r="M4" i="9"/>
  <c r="N4" i="9"/>
  <c r="K4" i="9"/>
  <c r="P3" i="7"/>
  <c r="P3" i="4"/>
  <c r="N3" i="7"/>
  <c r="N5" i="7"/>
  <c r="K3" i="8"/>
  <c r="L3" i="8" s="1"/>
  <c r="P4" i="8"/>
  <c r="N6" i="8"/>
  <c r="O6" i="8"/>
  <c r="M3" i="8"/>
  <c r="K5" i="8"/>
  <c r="L5" i="8" s="1"/>
  <c r="P6" i="8"/>
  <c r="O3" i="8"/>
  <c r="M5" i="8"/>
  <c r="K7" i="8"/>
  <c r="L7" i="8" s="1"/>
  <c r="N5" i="8"/>
  <c r="O5" i="8"/>
  <c r="M7" i="8"/>
  <c r="K4" i="8"/>
  <c r="L4" i="8" s="1"/>
  <c r="N7" i="8"/>
  <c r="O7" i="8"/>
  <c r="M4" i="8"/>
  <c r="K6" i="8"/>
  <c r="L6" i="8" s="1"/>
  <c r="N4" i="8"/>
  <c r="N3" i="6"/>
  <c r="K3" i="7"/>
  <c r="L3" i="7" s="1"/>
  <c r="P4" i="7"/>
  <c r="N6" i="7"/>
  <c r="O6" i="7"/>
  <c r="M3" i="7"/>
  <c r="K5" i="7"/>
  <c r="L5" i="7" s="1"/>
  <c r="P6" i="7"/>
  <c r="M5" i="7"/>
  <c r="K7" i="7"/>
  <c r="L7" i="7" s="1"/>
  <c r="O5" i="7"/>
  <c r="M7" i="7"/>
  <c r="K4" i="7"/>
  <c r="L4" i="7" s="1"/>
  <c r="N7" i="7"/>
  <c r="O7" i="7"/>
  <c r="M4" i="7"/>
  <c r="K6" i="7"/>
  <c r="L6" i="7" s="1"/>
  <c r="N4" i="7"/>
  <c r="O3" i="6"/>
  <c r="M5" i="6"/>
  <c r="K7" i="6"/>
  <c r="L7" i="6" s="1"/>
  <c r="P3" i="6"/>
  <c r="N5" i="6"/>
  <c r="O5" i="6"/>
  <c r="M7" i="6"/>
  <c r="K4" i="6"/>
  <c r="L4" i="6" s="1"/>
  <c r="P5" i="6"/>
  <c r="N7" i="6"/>
  <c r="O7" i="6"/>
  <c r="M4" i="6"/>
  <c r="K6" i="6"/>
  <c r="L6" i="6" s="1"/>
  <c r="N4" i="6"/>
  <c r="O4" i="6"/>
  <c r="M6" i="6"/>
  <c r="L3" i="6"/>
  <c r="N6" i="6"/>
  <c r="O6" i="6"/>
  <c r="M5" i="4"/>
  <c r="O5" i="4"/>
  <c r="K5" i="4"/>
  <c r="L5" i="4" s="1"/>
  <c r="P4" i="4"/>
  <c r="O4" i="4"/>
  <c r="M4" i="4"/>
  <c r="K4" i="4"/>
  <c r="L4" i="4" s="1"/>
  <c r="P5" i="4"/>
  <c r="N7" i="4"/>
  <c r="O7" i="4"/>
  <c r="K6" i="4"/>
  <c r="L6" i="4" s="1"/>
  <c r="M6" i="4"/>
  <c r="K3" i="4"/>
  <c r="L3" i="4" s="1"/>
  <c r="N6" i="4"/>
  <c r="N8" i="4" s="1"/>
  <c r="G12" i="4" s="1"/>
  <c r="O6" i="4"/>
  <c r="L8" i="8" l="1"/>
  <c r="M8" i="4"/>
  <c r="F12" i="4" s="1"/>
  <c r="N8" i="8"/>
  <c r="G12" i="8" s="1"/>
  <c r="F7" i="9"/>
  <c r="J6" i="9"/>
  <c r="L4" i="9"/>
  <c r="O4" i="9"/>
  <c r="K5" i="9"/>
  <c r="N5" i="9"/>
  <c r="M5" i="9"/>
  <c r="P8" i="8"/>
  <c r="I12" i="8" s="1"/>
  <c r="P8" i="4"/>
  <c r="I12" i="4" s="1"/>
  <c r="J12" i="4" s="1"/>
  <c r="O8" i="7"/>
  <c r="H12" i="7" s="1"/>
  <c r="L8" i="7"/>
  <c r="N8" i="7"/>
  <c r="G12" i="7" s="1"/>
  <c r="P8" i="7"/>
  <c r="I12" i="7" s="1"/>
  <c r="O8" i="8"/>
  <c r="H12" i="8" s="1"/>
  <c r="M8" i="8"/>
  <c r="F12" i="8" s="1"/>
  <c r="P8" i="6"/>
  <c r="N8" i="6"/>
  <c r="O8" i="6"/>
  <c r="M8" i="6"/>
  <c r="M8" i="7"/>
  <c r="F12" i="7" s="1"/>
  <c r="L8" i="6"/>
  <c r="O8" i="4"/>
  <c r="H12" i="4" s="1"/>
  <c r="L8" i="4"/>
  <c r="J13" i="4" l="1"/>
  <c r="L5" i="9"/>
  <c r="O5" i="9"/>
  <c r="J14" i="4"/>
  <c r="N14" i="4" s="1"/>
  <c r="J16" i="4"/>
  <c r="J15" i="4"/>
  <c r="O15" i="4" s="1"/>
  <c r="K6" i="9"/>
  <c r="M6" i="9"/>
  <c r="N6" i="9"/>
  <c r="J7" i="9"/>
  <c r="J14" i="8"/>
  <c r="J12" i="8"/>
  <c r="J15" i="8"/>
  <c r="J13" i="8"/>
  <c r="J16" i="8"/>
  <c r="J14" i="7"/>
  <c r="J12" i="7"/>
  <c r="J15" i="7"/>
  <c r="J13" i="7"/>
  <c r="J16" i="7"/>
  <c r="M15" i="4"/>
  <c r="K15" i="4"/>
  <c r="L15" i="4" s="1"/>
  <c r="P15" i="4"/>
  <c r="P12" i="4"/>
  <c r="O12" i="4"/>
  <c r="N12" i="4"/>
  <c r="K12" i="4"/>
  <c r="L12" i="4" s="1"/>
  <c r="M12" i="4"/>
  <c r="P14" i="4"/>
  <c r="O14" i="4"/>
  <c r="M14" i="4"/>
  <c r="K14" i="4"/>
  <c r="L14" i="4" s="1"/>
  <c r="N16" i="4"/>
  <c r="M16" i="4"/>
  <c r="K16" i="4"/>
  <c r="L16" i="4" s="1"/>
  <c r="O16" i="4"/>
  <c r="P16" i="4"/>
  <c r="K13" i="4"/>
  <c r="L13" i="4" s="1"/>
  <c r="P13" i="4"/>
  <c r="O13" i="4"/>
  <c r="N13" i="4"/>
  <c r="M13" i="4"/>
  <c r="N15" i="4" l="1"/>
  <c r="L6" i="9"/>
  <c r="O6" i="9"/>
  <c r="N7" i="9"/>
  <c r="M7" i="9"/>
  <c r="K7" i="9"/>
  <c r="K14" i="8"/>
  <c r="L14" i="8" s="1"/>
  <c r="P14" i="8"/>
  <c r="O14" i="8"/>
  <c r="N14" i="8"/>
  <c r="M14" i="8"/>
  <c r="P16" i="8"/>
  <c r="O16" i="8"/>
  <c r="N16" i="8"/>
  <c r="M16" i="8"/>
  <c r="K16" i="8"/>
  <c r="L16" i="8" s="1"/>
  <c r="P13" i="8"/>
  <c r="O13" i="8"/>
  <c r="N13" i="8"/>
  <c r="M13" i="8"/>
  <c r="K13" i="8"/>
  <c r="L13" i="8" s="1"/>
  <c r="M12" i="8"/>
  <c r="K12" i="8"/>
  <c r="L12" i="8" s="1"/>
  <c r="P12" i="8"/>
  <c r="O12" i="8"/>
  <c r="N12" i="8"/>
  <c r="P15" i="8"/>
  <c r="O15" i="8"/>
  <c r="N15" i="8"/>
  <c r="M15" i="8"/>
  <c r="K15" i="8"/>
  <c r="L15" i="8" s="1"/>
  <c r="P13" i="7"/>
  <c r="O13" i="7"/>
  <c r="N13" i="7"/>
  <c r="M13" i="7"/>
  <c r="K13" i="7"/>
  <c r="L13" i="7" s="1"/>
  <c r="P15" i="7"/>
  <c r="O15" i="7"/>
  <c r="N15" i="7"/>
  <c r="M15" i="7"/>
  <c r="K15" i="7"/>
  <c r="L15" i="7" s="1"/>
  <c r="P16" i="7"/>
  <c r="O16" i="7"/>
  <c r="N16" i="7"/>
  <c r="M16" i="7"/>
  <c r="K16" i="7"/>
  <c r="L16" i="7" s="1"/>
  <c r="M12" i="7"/>
  <c r="K12" i="7"/>
  <c r="L12" i="7" s="1"/>
  <c r="P12" i="7"/>
  <c r="O12" i="7"/>
  <c r="N12" i="7"/>
  <c r="K14" i="7"/>
  <c r="L14" i="7" s="1"/>
  <c r="P14" i="7"/>
  <c r="O14" i="7"/>
  <c r="N14" i="7"/>
  <c r="M14" i="7"/>
  <c r="M17" i="4"/>
  <c r="F21" i="4" s="1"/>
  <c r="L17" i="4"/>
  <c r="N17" i="4"/>
  <c r="G21" i="4" s="1"/>
  <c r="P17" i="4"/>
  <c r="I21" i="4" s="1"/>
  <c r="O17" i="4"/>
  <c r="H21" i="4" s="1"/>
  <c r="M17" i="7" l="1"/>
  <c r="L7" i="9"/>
  <c r="O7" i="9"/>
  <c r="J22" i="4"/>
  <c r="J23" i="4"/>
  <c r="J24" i="4"/>
  <c r="J21" i="4"/>
  <c r="J25" i="4"/>
  <c r="L8" i="9"/>
  <c r="O17" i="8"/>
  <c r="H21" i="8" s="1"/>
  <c r="N17" i="8"/>
  <c r="G21" i="8" s="1"/>
  <c r="P17" i="8"/>
  <c r="I21" i="8" s="1"/>
  <c r="L17" i="8"/>
  <c r="M17" i="8"/>
  <c r="F21" i="8" s="1"/>
  <c r="N17" i="7"/>
  <c r="O17" i="7"/>
  <c r="P17" i="7"/>
  <c r="L17" i="7"/>
  <c r="N21" i="4" l="1"/>
  <c r="M21" i="4"/>
  <c r="O21" i="4"/>
  <c r="K21" i="4"/>
  <c r="L21" i="4" s="1"/>
  <c r="P21" i="4"/>
  <c r="K23" i="4"/>
  <c r="L23" i="4" s="1"/>
  <c r="N23" i="4"/>
  <c r="M23" i="4"/>
  <c r="O23" i="4"/>
  <c r="P23" i="4"/>
  <c r="O25" i="4"/>
  <c r="P25" i="4"/>
  <c r="M25" i="4"/>
  <c r="K25" i="4"/>
  <c r="L25" i="4" s="1"/>
  <c r="N25" i="4"/>
  <c r="O24" i="4"/>
  <c r="N24" i="4"/>
  <c r="M24" i="4"/>
  <c r="K24" i="4"/>
  <c r="L24" i="4" s="1"/>
  <c r="P24" i="4"/>
  <c r="O22" i="4"/>
  <c r="M22" i="4"/>
  <c r="P22" i="4"/>
  <c r="N22" i="4"/>
  <c r="K22" i="4"/>
  <c r="L22" i="4" s="1"/>
  <c r="J25" i="8"/>
  <c r="J23" i="8"/>
  <c r="J21" i="8"/>
  <c r="J24" i="8"/>
  <c r="J22" i="8"/>
  <c r="P26" i="4" l="1"/>
  <c r="I30" i="4" s="1"/>
  <c r="L26" i="4"/>
  <c r="O26" i="4"/>
  <c r="H30" i="4" s="1"/>
  <c r="M26" i="4"/>
  <c r="F30" i="4" s="1"/>
  <c r="N26" i="4"/>
  <c r="G30" i="4" s="1"/>
  <c r="P22" i="8"/>
  <c r="O22" i="8"/>
  <c r="N22" i="8"/>
  <c r="M22" i="8"/>
  <c r="K22" i="8"/>
  <c r="L22" i="8" s="1"/>
  <c r="P21" i="8"/>
  <c r="O21" i="8"/>
  <c r="N21" i="8"/>
  <c r="M21" i="8"/>
  <c r="K21" i="8"/>
  <c r="L21" i="8" s="1"/>
  <c r="N23" i="8"/>
  <c r="M23" i="8"/>
  <c r="K23" i="8"/>
  <c r="L23" i="8" s="1"/>
  <c r="P23" i="8"/>
  <c r="O23" i="8"/>
  <c r="P24" i="8"/>
  <c r="O24" i="8"/>
  <c r="N24" i="8"/>
  <c r="M24" i="8"/>
  <c r="K24" i="8"/>
  <c r="L24" i="8" s="1"/>
  <c r="K25" i="8"/>
  <c r="L25" i="8" s="1"/>
  <c r="P25" i="8"/>
  <c r="O25" i="8"/>
  <c r="N25" i="8"/>
  <c r="M25" i="8"/>
  <c r="J30" i="4" l="1"/>
  <c r="J32" i="4"/>
  <c r="J31" i="4"/>
  <c r="J34" i="4"/>
  <c r="J33" i="4"/>
  <c r="M26" i="8"/>
  <c r="F30" i="8" s="1"/>
  <c r="L26" i="8"/>
  <c r="O26" i="8"/>
  <c r="H30" i="8" s="1"/>
  <c r="P26" i="8"/>
  <c r="I30" i="8" s="1"/>
  <c r="N26" i="8"/>
  <c r="G30" i="8" s="1"/>
  <c r="J31" i="8" l="1"/>
  <c r="P34" i="4"/>
  <c r="O34" i="4"/>
  <c r="K34" i="4"/>
  <c r="L34" i="4" s="1"/>
  <c r="M34" i="4"/>
  <c r="N34" i="4"/>
  <c r="P31" i="4"/>
  <c r="K31" i="4"/>
  <c r="L31" i="4" s="1"/>
  <c r="M31" i="4"/>
  <c r="N31" i="4"/>
  <c r="O31" i="4"/>
  <c r="J33" i="8"/>
  <c r="K33" i="8" s="1"/>
  <c r="L33" i="8" s="1"/>
  <c r="P32" i="4"/>
  <c r="K32" i="4"/>
  <c r="L32" i="4" s="1"/>
  <c r="N32" i="4"/>
  <c r="M32" i="4"/>
  <c r="O32" i="4"/>
  <c r="P33" i="4"/>
  <c r="O33" i="4"/>
  <c r="N33" i="4"/>
  <c r="M33" i="4"/>
  <c r="K33" i="4"/>
  <c r="L33" i="4" s="1"/>
  <c r="K30" i="4"/>
  <c r="L30" i="4" s="1"/>
  <c r="O30" i="4"/>
  <c r="P30" i="4"/>
  <c r="N30" i="4"/>
  <c r="M30" i="4"/>
  <c r="K31" i="8"/>
  <c r="L31" i="8" s="1"/>
  <c r="P31" i="8"/>
  <c r="O31" i="8"/>
  <c r="N31" i="8"/>
  <c r="M31" i="8"/>
  <c r="J30" i="8"/>
  <c r="J32" i="8"/>
  <c r="J34" i="8"/>
  <c r="N35" i="4" l="1"/>
  <c r="G39" i="4" s="1"/>
  <c r="N33" i="8"/>
  <c r="M35" i="4"/>
  <c r="F39" i="4" s="1"/>
  <c r="M33" i="8"/>
  <c r="P33" i="8"/>
  <c r="P35" i="4"/>
  <c r="I39" i="4" s="1"/>
  <c r="O33" i="8"/>
  <c r="O35" i="4"/>
  <c r="H39" i="4" s="1"/>
  <c r="L35" i="4"/>
  <c r="O34" i="8"/>
  <c r="N34" i="8"/>
  <c r="M34" i="8"/>
  <c r="K34" i="8"/>
  <c r="L34" i="8" s="1"/>
  <c r="P34" i="8"/>
  <c r="P32" i="8"/>
  <c r="O32" i="8"/>
  <c r="N32" i="8"/>
  <c r="M32" i="8"/>
  <c r="K32" i="8"/>
  <c r="L32" i="8" s="1"/>
  <c r="P30" i="8"/>
  <c r="O30" i="8"/>
  <c r="N30" i="8"/>
  <c r="M30" i="8"/>
  <c r="K30" i="8"/>
  <c r="L30" i="8" s="1"/>
  <c r="P35" i="8" l="1"/>
  <c r="I39" i="8" s="1"/>
  <c r="M35" i="8"/>
  <c r="F39" i="8" s="1"/>
  <c r="J41" i="4"/>
  <c r="J39" i="4"/>
  <c r="J40" i="4"/>
  <c r="J43" i="4"/>
  <c r="J42" i="4"/>
  <c r="O35" i="8"/>
  <c r="H39" i="8" s="1"/>
  <c r="L35" i="8"/>
  <c r="N35" i="8"/>
  <c r="G39" i="8" s="1"/>
  <c r="N40" i="4" l="1"/>
  <c r="M40" i="4"/>
  <c r="O40" i="4"/>
  <c r="K40" i="4"/>
  <c r="L40" i="4" s="1"/>
  <c r="P40" i="4"/>
  <c r="M39" i="4"/>
  <c r="O39" i="4"/>
  <c r="K39" i="4"/>
  <c r="L39" i="4" s="1"/>
  <c r="P39" i="4"/>
  <c r="N39" i="4"/>
  <c r="K43" i="4"/>
  <c r="L43" i="4" s="1"/>
  <c r="P43" i="4"/>
  <c r="O43" i="4"/>
  <c r="N43" i="4"/>
  <c r="M43" i="4"/>
  <c r="O41" i="4"/>
  <c r="M41" i="4"/>
  <c r="K41" i="4"/>
  <c r="L41" i="4" s="1"/>
  <c r="P41" i="4"/>
  <c r="N41" i="4"/>
  <c r="M42" i="4"/>
  <c r="K42" i="4"/>
  <c r="L42" i="4" s="1"/>
  <c r="P42" i="4"/>
  <c r="O42" i="4"/>
  <c r="N42" i="4"/>
  <c r="J41" i="8"/>
  <c r="J40" i="8"/>
  <c r="J43" i="8"/>
  <c r="J42" i="8"/>
  <c r="J39" i="8"/>
  <c r="N44" i="4" l="1"/>
  <c r="G48" i="4" s="1"/>
  <c r="P44" i="4"/>
  <c r="I48" i="4" s="1"/>
  <c r="O44" i="4"/>
  <c r="H48" i="4" s="1"/>
  <c r="L44" i="4"/>
  <c r="M44" i="4"/>
  <c r="F48" i="4" s="1"/>
  <c r="P39" i="8"/>
  <c r="O39" i="8"/>
  <c r="N39" i="8"/>
  <c r="M39" i="8"/>
  <c r="K39" i="8"/>
  <c r="L39" i="8" s="1"/>
  <c r="M42" i="8"/>
  <c r="K42" i="8"/>
  <c r="L42" i="8" s="1"/>
  <c r="P42" i="8"/>
  <c r="O42" i="8"/>
  <c r="N42" i="8"/>
  <c r="P43" i="8"/>
  <c r="O43" i="8"/>
  <c r="N43" i="8"/>
  <c r="M43" i="8"/>
  <c r="K43" i="8"/>
  <c r="L43" i="8" s="1"/>
  <c r="O40" i="8"/>
  <c r="N40" i="8"/>
  <c r="M40" i="8"/>
  <c r="K40" i="8"/>
  <c r="L40" i="8" s="1"/>
  <c r="P40" i="8"/>
  <c r="P41" i="8"/>
  <c r="O41" i="8"/>
  <c r="N41" i="8"/>
  <c r="M41" i="8"/>
  <c r="K41" i="8"/>
  <c r="L41" i="8" s="1"/>
  <c r="J51" i="4" l="1"/>
  <c r="J48" i="4"/>
  <c r="J49" i="4"/>
  <c r="J52" i="4"/>
  <c r="J50" i="4"/>
  <c r="L44" i="8"/>
  <c r="M44" i="8"/>
  <c r="F48" i="8" s="1"/>
  <c r="N44" i="8"/>
  <c r="G48" i="8" s="1"/>
  <c r="O44" i="8"/>
  <c r="H48" i="8" s="1"/>
  <c r="P44" i="8"/>
  <c r="I48" i="8" s="1"/>
  <c r="P50" i="4" l="1"/>
  <c r="O50" i="4"/>
  <c r="N50" i="4"/>
  <c r="K50" i="4"/>
  <c r="L50" i="4" s="1"/>
  <c r="M50" i="4"/>
  <c r="O52" i="4"/>
  <c r="K52" i="4"/>
  <c r="L52" i="4" s="1"/>
  <c r="P52" i="4"/>
  <c r="N52" i="4"/>
  <c r="M52" i="4"/>
  <c r="M49" i="4"/>
  <c r="P49" i="4"/>
  <c r="K49" i="4"/>
  <c r="L49" i="4" s="1"/>
  <c r="O49" i="4"/>
  <c r="N49" i="4"/>
  <c r="O48" i="4"/>
  <c r="O53" i="4" s="1"/>
  <c r="H57" i="4" s="1"/>
  <c r="K48" i="4"/>
  <c r="L48" i="4" s="1"/>
  <c r="M48" i="4"/>
  <c r="P48" i="4"/>
  <c r="N48" i="4"/>
  <c r="K51" i="4"/>
  <c r="L51" i="4" s="1"/>
  <c r="O51" i="4"/>
  <c r="P51" i="4"/>
  <c r="N51" i="4"/>
  <c r="M51" i="4"/>
  <c r="J50" i="8"/>
  <c r="J48" i="8"/>
  <c r="J51" i="8"/>
  <c r="J49" i="8"/>
  <c r="J52" i="8"/>
  <c r="N53" i="4" l="1"/>
  <c r="G57" i="4" s="1"/>
  <c r="P53" i="4"/>
  <c r="I57" i="4" s="1"/>
  <c r="M53" i="4"/>
  <c r="F57" i="4" s="1"/>
  <c r="L53" i="4"/>
  <c r="J57" i="4"/>
  <c r="J61" i="4"/>
  <c r="J59" i="4"/>
  <c r="J58" i="4"/>
  <c r="J60" i="4"/>
  <c r="P52" i="8"/>
  <c r="O52" i="8"/>
  <c r="N52" i="8"/>
  <c r="M52" i="8"/>
  <c r="K52" i="8"/>
  <c r="L52" i="8" s="1"/>
  <c r="P49" i="8"/>
  <c r="O49" i="8"/>
  <c r="N49" i="8"/>
  <c r="M49" i="8"/>
  <c r="K49" i="8"/>
  <c r="L49" i="8" s="1"/>
  <c r="P51" i="8"/>
  <c r="O51" i="8"/>
  <c r="N51" i="8"/>
  <c r="M51" i="8"/>
  <c r="K51" i="8"/>
  <c r="L51" i="8" s="1"/>
  <c r="M48" i="8"/>
  <c r="K48" i="8"/>
  <c r="L48" i="8" s="1"/>
  <c r="P48" i="8"/>
  <c r="O48" i="8"/>
  <c r="N48" i="8"/>
  <c r="K50" i="8"/>
  <c r="L50" i="8" s="1"/>
  <c r="P50" i="8"/>
  <c r="O50" i="8"/>
  <c r="N50" i="8"/>
  <c r="M50" i="8"/>
  <c r="K59" i="4" l="1"/>
  <c r="L59" i="4" s="1"/>
  <c r="O59" i="4"/>
  <c r="P59" i="4"/>
  <c r="M59" i="4"/>
  <c r="N59" i="4"/>
  <c r="K57" i="4"/>
  <c r="L57" i="4" s="1"/>
  <c r="O57" i="4"/>
  <c r="M57" i="4"/>
  <c r="N57" i="4"/>
  <c r="P57" i="4"/>
  <c r="N58" i="4"/>
  <c r="K58" i="4"/>
  <c r="L58" i="4" s="1"/>
  <c r="O58" i="4"/>
  <c r="P58" i="4"/>
  <c r="M58" i="4"/>
  <c r="N61" i="4"/>
  <c r="M61" i="4"/>
  <c r="P61" i="4"/>
  <c r="O61" i="4"/>
  <c r="K61" i="4"/>
  <c r="L61" i="4" s="1"/>
  <c r="K60" i="4"/>
  <c r="L60" i="4" s="1"/>
  <c r="O60" i="4"/>
  <c r="N60" i="4"/>
  <c r="M60" i="4"/>
  <c r="P60" i="4"/>
  <c r="N53" i="8"/>
  <c r="G57" i="8" s="1"/>
  <c r="O53" i="8"/>
  <c r="H57" i="8" s="1"/>
  <c r="P53" i="8"/>
  <c r="I57" i="8" s="1"/>
  <c r="L53" i="8"/>
  <c r="M53" i="8"/>
  <c r="F57" i="8" s="1"/>
  <c r="P62" i="4" l="1"/>
  <c r="I66" i="4" s="1"/>
  <c r="N62" i="4"/>
  <c r="G66" i="4" s="1"/>
  <c r="O62" i="4"/>
  <c r="H66" i="4" s="1"/>
  <c r="M62" i="4"/>
  <c r="F66" i="4" s="1"/>
  <c r="L62" i="4"/>
  <c r="J61" i="8"/>
  <c r="J59" i="8"/>
  <c r="J57" i="8"/>
  <c r="J60" i="8"/>
  <c r="J58" i="8"/>
  <c r="J68" i="4" l="1"/>
  <c r="J66" i="4"/>
  <c r="J70" i="4"/>
  <c r="J67" i="4"/>
  <c r="J69" i="4"/>
  <c r="P58" i="8"/>
  <c r="O58" i="8"/>
  <c r="N58" i="8"/>
  <c r="M58" i="8"/>
  <c r="K58" i="8"/>
  <c r="L58" i="8" s="1"/>
  <c r="P60" i="8"/>
  <c r="O60" i="8"/>
  <c r="N60" i="8"/>
  <c r="M60" i="8"/>
  <c r="K60" i="8"/>
  <c r="L60" i="8" s="1"/>
  <c r="P57" i="8"/>
  <c r="O57" i="8"/>
  <c r="N57" i="8"/>
  <c r="M57" i="8"/>
  <c r="K57" i="8"/>
  <c r="L57" i="8" s="1"/>
  <c r="N59" i="8"/>
  <c r="M59" i="8"/>
  <c r="K59" i="8"/>
  <c r="L59" i="8" s="1"/>
  <c r="P59" i="8"/>
  <c r="O59" i="8"/>
  <c r="K61" i="8"/>
  <c r="L61" i="8" s="1"/>
  <c r="P61" i="8"/>
  <c r="O61" i="8"/>
  <c r="N61" i="8"/>
  <c r="M61" i="8"/>
  <c r="M69" i="4" l="1"/>
  <c r="O69" i="4"/>
  <c r="N69" i="4"/>
  <c r="K69" i="4"/>
  <c r="L69" i="4" s="1"/>
  <c r="P69" i="4"/>
  <c r="P67" i="4"/>
  <c r="K67" i="4"/>
  <c r="L67" i="4" s="1"/>
  <c r="O67" i="4"/>
  <c r="M67" i="4"/>
  <c r="N67" i="4"/>
  <c r="N70" i="4"/>
  <c r="P70" i="4"/>
  <c r="O70" i="4"/>
  <c r="M70" i="4"/>
  <c r="K70" i="4"/>
  <c r="L70" i="4" s="1"/>
  <c r="P66" i="4"/>
  <c r="P71" i="4" s="1"/>
  <c r="I75" i="4" s="1"/>
  <c r="K66" i="4"/>
  <c r="L66" i="4" s="1"/>
  <c r="O66" i="4"/>
  <c r="N66" i="4"/>
  <c r="M66" i="4"/>
  <c r="O62" i="8"/>
  <c r="H66" i="8" s="1"/>
  <c r="M68" i="4"/>
  <c r="K68" i="4"/>
  <c r="L68" i="4" s="1"/>
  <c r="P68" i="4"/>
  <c r="N68" i="4"/>
  <c r="O68" i="4"/>
  <c r="P62" i="8"/>
  <c r="I66" i="8" s="1"/>
  <c r="L62" i="8"/>
  <c r="M62" i="8"/>
  <c r="F66" i="8" s="1"/>
  <c r="N62" i="8"/>
  <c r="G66" i="8" s="1"/>
  <c r="N71" i="4" l="1"/>
  <c r="G75" i="4" s="1"/>
  <c r="O71" i="4"/>
  <c r="H75" i="4" s="1"/>
  <c r="M71" i="4"/>
  <c r="F75" i="4" s="1"/>
  <c r="L71" i="4"/>
  <c r="J77" i="4"/>
  <c r="J76" i="4"/>
  <c r="J78" i="4"/>
  <c r="J75" i="4"/>
  <c r="J79" i="4"/>
  <c r="J69" i="8"/>
  <c r="J67" i="8"/>
  <c r="J70" i="8"/>
  <c r="J68" i="8"/>
  <c r="J66" i="8"/>
  <c r="P79" i="4" l="1"/>
  <c r="N79" i="4"/>
  <c r="K79" i="4"/>
  <c r="L79" i="4" s="1"/>
  <c r="M79" i="4"/>
  <c r="O79" i="4"/>
  <c r="O75" i="4"/>
  <c r="N75" i="4"/>
  <c r="M75" i="4"/>
  <c r="P75" i="4"/>
  <c r="K75" i="4"/>
  <c r="L75" i="4" s="1"/>
  <c r="P78" i="4"/>
  <c r="O78" i="4"/>
  <c r="K78" i="4"/>
  <c r="L78" i="4" s="1"/>
  <c r="N78" i="4"/>
  <c r="M78" i="4"/>
  <c r="P76" i="4"/>
  <c r="O76" i="4"/>
  <c r="N76" i="4"/>
  <c r="K76" i="4"/>
  <c r="L76" i="4" s="1"/>
  <c r="M76" i="4"/>
  <c r="K77" i="4"/>
  <c r="L77" i="4" s="1"/>
  <c r="O77" i="4"/>
  <c r="P77" i="4"/>
  <c r="M77" i="4"/>
  <c r="N77" i="4"/>
  <c r="P66" i="8"/>
  <c r="O66" i="8"/>
  <c r="N66" i="8"/>
  <c r="M66" i="8"/>
  <c r="K66" i="8"/>
  <c r="L66" i="8" s="1"/>
  <c r="P68" i="8"/>
  <c r="O68" i="8"/>
  <c r="N68" i="8"/>
  <c r="M68" i="8"/>
  <c r="K68" i="8"/>
  <c r="L68" i="8" s="1"/>
  <c r="O70" i="8"/>
  <c r="N70" i="8"/>
  <c r="M70" i="8"/>
  <c r="K70" i="8"/>
  <c r="L70" i="8" s="1"/>
  <c r="P70" i="8"/>
  <c r="K67" i="8"/>
  <c r="L67" i="8" s="1"/>
  <c r="P67" i="8"/>
  <c r="O67" i="8"/>
  <c r="N67" i="8"/>
  <c r="M67" i="8"/>
  <c r="P69" i="8"/>
  <c r="O69" i="8"/>
  <c r="N69" i="8"/>
  <c r="M69" i="8"/>
  <c r="K69" i="8"/>
  <c r="L69" i="8" s="1"/>
  <c r="L80" i="4" l="1"/>
  <c r="P80" i="4"/>
  <c r="I84" i="4" s="1"/>
  <c r="M80" i="4"/>
  <c r="F84" i="4" s="1"/>
  <c r="N80" i="4"/>
  <c r="G84" i="4" s="1"/>
  <c r="O80" i="4"/>
  <c r="H84" i="4" s="1"/>
  <c r="L71" i="8"/>
  <c r="M71" i="8"/>
  <c r="F75" i="8" s="1"/>
  <c r="N71" i="8"/>
  <c r="G75" i="8" s="1"/>
  <c r="O71" i="8"/>
  <c r="H75" i="8" s="1"/>
  <c r="P71" i="8"/>
  <c r="I75" i="8" s="1"/>
  <c r="J84" i="4" l="1"/>
  <c r="J86" i="4"/>
  <c r="J85" i="4"/>
  <c r="J87" i="4"/>
  <c r="J88" i="4"/>
  <c r="J75" i="8"/>
  <c r="J78" i="8"/>
  <c r="J76" i="8"/>
  <c r="J79" i="8"/>
  <c r="J77" i="8"/>
  <c r="P88" i="4" l="1"/>
  <c r="M88" i="4"/>
  <c r="K88" i="4"/>
  <c r="L88" i="4" s="1"/>
  <c r="O88" i="4"/>
  <c r="N88" i="4"/>
  <c r="P87" i="4"/>
  <c r="M87" i="4"/>
  <c r="K87" i="4"/>
  <c r="L87" i="4" s="1"/>
  <c r="N87" i="4"/>
  <c r="O87" i="4"/>
  <c r="P85" i="4"/>
  <c r="N85" i="4"/>
  <c r="O85" i="4"/>
  <c r="M85" i="4"/>
  <c r="K85" i="4"/>
  <c r="L85" i="4" s="1"/>
  <c r="P86" i="4"/>
  <c r="N86" i="4"/>
  <c r="M86" i="4"/>
  <c r="O86" i="4"/>
  <c r="K86" i="4"/>
  <c r="L86" i="4" s="1"/>
  <c r="O84" i="4"/>
  <c r="K84" i="4"/>
  <c r="L84" i="4" s="1"/>
  <c r="P84" i="4"/>
  <c r="N84" i="4"/>
  <c r="M84" i="4"/>
  <c r="P77" i="8"/>
  <c r="O77" i="8"/>
  <c r="N77" i="8"/>
  <c r="M77" i="8"/>
  <c r="K77" i="8"/>
  <c r="L77" i="8" s="1"/>
  <c r="P79" i="8"/>
  <c r="O79" i="8"/>
  <c r="N79" i="8"/>
  <c r="M79" i="8"/>
  <c r="K79" i="8"/>
  <c r="L79" i="8" s="1"/>
  <c r="O76" i="8"/>
  <c r="N76" i="8"/>
  <c r="M76" i="8"/>
  <c r="K76" i="8"/>
  <c r="L76" i="8" s="1"/>
  <c r="P76" i="8"/>
  <c r="M78" i="8"/>
  <c r="K78" i="8"/>
  <c r="L78" i="8" s="1"/>
  <c r="P78" i="8"/>
  <c r="O78" i="8"/>
  <c r="N78" i="8"/>
  <c r="P75" i="8"/>
  <c r="O75" i="8"/>
  <c r="N75" i="8"/>
  <c r="M75" i="8"/>
  <c r="K75" i="8"/>
  <c r="L75" i="8" s="1"/>
  <c r="N89" i="4" l="1"/>
  <c r="G93" i="4" s="1"/>
  <c r="O89" i="4"/>
  <c r="H93" i="4" s="1"/>
  <c r="O80" i="8"/>
  <c r="H84" i="8" s="1"/>
  <c r="M89" i="4"/>
  <c r="F93" i="4" s="1"/>
  <c r="P80" i="8"/>
  <c r="I84" i="8" s="1"/>
  <c r="M80" i="8"/>
  <c r="F84" i="8" s="1"/>
  <c r="L89" i="4"/>
  <c r="P89" i="4"/>
  <c r="I93" i="4" s="1"/>
  <c r="N80" i="8"/>
  <c r="G84" i="8" s="1"/>
  <c r="L80" i="8"/>
  <c r="J87" i="8" l="1"/>
  <c r="J88" i="8"/>
  <c r="J84" i="8"/>
  <c r="J86" i="8"/>
  <c r="J85" i="8"/>
  <c r="N85" i="8" s="1"/>
  <c r="J95" i="4"/>
  <c r="J97" i="4"/>
  <c r="J94" i="4"/>
  <c r="J93" i="4"/>
  <c r="J96" i="4"/>
  <c r="P88" i="8"/>
  <c r="O88" i="8"/>
  <c r="N88" i="8"/>
  <c r="M88" i="8"/>
  <c r="K88" i="8"/>
  <c r="L88" i="8" s="1"/>
  <c r="P85" i="8"/>
  <c r="P87" i="8"/>
  <c r="O87" i="8"/>
  <c r="N87" i="8"/>
  <c r="M87" i="8"/>
  <c r="K87" i="8"/>
  <c r="L87" i="8" s="1"/>
  <c r="M84" i="8"/>
  <c r="K84" i="8"/>
  <c r="L84" i="8" s="1"/>
  <c r="P84" i="8"/>
  <c r="O84" i="8"/>
  <c r="N84" i="8"/>
  <c r="K86" i="8"/>
  <c r="L86" i="8" s="1"/>
  <c r="P86" i="8"/>
  <c r="O86" i="8"/>
  <c r="N86" i="8"/>
  <c r="M86" i="8"/>
  <c r="O85" i="8" l="1"/>
  <c r="K85" i="8"/>
  <c r="L85" i="8" s="1"/>
  <c r="M85" i="8"/>
  <c r="M89" i="8" s="1"/>
  <c r="F93" i="8" s="1"/>
  <c r="N96" i="4"/>
  <c r="K96" i="4"/>
  <c r="L96" i="4" s="1"/>
  <c r="P96" i="4"/>
  <c r="O96" i="4"/>
  <c r="M96" i="4"/>
  <c r="N93" i="4"/>
  <c r="K93" i="4"/>
  <c r="L93" i="4" s="1"/>
  <c r="M93" i="4"/>
  <c r="P93" i="4"/>
  <c r="O93" i="4"/>
  <c r="K94" i="4"/>
  <c r="L94" i="4" s="1"/>
  <c r="O94" i="4"/>
  <c r="N94" i="4"/>
  <c r="M94" i="4"/>
  <c r="P94" i="4"/>
  <c r="P97" i="4"/>
  <c r="O97" i="4"/>
  <c r="M97" i="4"/>
  <c r="K97" i="4"/>
  <c r="L97" i="4" s="1"/>
  <c r="N97" i="4"/>
  <c r="K95" i="4"/>
  <c r="L95" i="4" s="1"/>
  <c r="P95" i="4"/>
  <c r="N95" i="4"/>
  <c r="O95" i="4"/>
  <c r="M95" i="4"/>
  <c r="N89" i="8"/>
  <c r="G93" i="8" s="1"/>
  <c r="O89" i="8"/>
  <c r="H93" i="8" s="1"/>
  <c r="P89" i="8"/>
  <c r="I93" i="8" s="1"/>
  <c r="L89" i="8"/>
  <c r="P98" i="4" l="1"/>
  <c r="I102" i="4" s="1"/>
  <c r="M98" i="4"/>
  <c r="F102" i="4" s="1"/>
  <c r="L98" i="4"/>
  <c r="O98" i="4"/>
  <c r="H102" i="4" s="1"/>
  <c r="N98" i="4"/>
  <c r="G102" i="4" s="1"/>
  <c r="J97" i="8"/>
  <c r="J95" i="8"/>
  <c r="J93" i="8"/>
  <c r="J96" i="8"/>
  <c r="J94" i="8"/>
  <c r="J102" i="4" l="1"/>
  <c r="J104" i="4"/>
  <c r="J106" i="4"/>
  <c r="J103" i="4"/>
  <c r="J105" i="4"/>
  <c r="P94" i="8"/>
  <c r="O94" i="8"/>
  <c r="N94" i="8"/>
  <c r="M94" i="8"/>
  <c r="K94" i="8"/>
  <c r="L94" i="8" s="1"/>
  <c r="P96" i="8"/>
  <c r="O96" i="8"/>
  <c r="N96" i="8"/>
  <c r="M96" i="8"/>
  <c r="K96" i="8"/>
  <c r="L96" i="8" s="1"/>
  <c r="P93" i="8"/>
  <c r="P98" i="8" s="1"/>
  <c r="I102" i="8" s="1"/>
  <c r="O93" i="8"/>
  <c r="N93" i="8"/>
  <c r="M93" i="8"/>
  <c r="K93" i="8"/>
  <c r="L93" i="8" s="1"/>
  <c r="N95" i="8"/>
  <c r="M95" i="8"/>
  <c r="K95" i="8"/>
  <c r="L95" i="8" s="1"/>
  <c r="P95" i="8"/>
  <c r="O95" i="8"/>
  <c r="K97" i="8"/>
  <c r="L97" i="8" s="1"/>
  <c r="P97" i="8"/>
  <c r="O97" i="8"/>
  <c r="N97" i="8"/>
  <c r="M97" i="8"/>
  <c r="O98" i="8" l="1"/>
  <c r="H102" i="8" s="1"/>
  <c r="N105" i="4"/>
  <c r="K105" i="4"/>
  <c r="L105" i="4" s="1"/>
  <c r="M105" i="4"/>
  <c r="P105" i="4"/>
  <c r="O105" i="4"/>
  <c r="O103" i="4"/>
  <c r="N103" i="4"/>
  <c r="M103" i="4"/>
  <c r="K103" i="4"/>
  <c r="L103" i="4" s="1"/>
  <c r="P103" i="4"/>
  <c r="N106" i="4"/>
  <c r="P106" i="4"/>
  <c r="K106" i="4"/>
  <c r="L106" i="4" s="1"/>
  <c r="O106" i="4"/>
  <c r="M106" i="4"/>
  <c r="P104" i="4"/>
  <c r="K104" i="4"/>
  <c r="L104" i="4" s="1"/>
  <c r="O104" i="4"/>
  <c r="M104" i="4"/>
  <c r="N104" i="4"/>
  <c r="N102" i="4"/>
  <c r="O102" i="4"/>
  <c r="M102" i="4"/>
  <c r="K102" i="4"/>
  <c r="L102" i="4" s="1"/>
  <c r="P102" i="4"/>
  <c r="L98" i="8"/>
  <c r="M98" i="8"/>
  <c r="F102" i="8" s="1"/>
  <c r="N98" i="8"/>
  <c r="G102" i="8" s="1"/>
  <c r="P107" i="4" l="1"/>
  <c r="I111" i="4" s="1"/>
  <c r="O107" i="4"/>
  <c r="H111" i="4" s="1"/>
  <c r="L107" i="4"/>
  <c r="M107" i="4"/>
  <c r="F111" i="4" s="1"/>
  <c r="N107" i="4"/>
  <c r="G111" i="4" s="1"/>
  <c r="J105" i="8"/>
  <c r="J103" i="8"/>
  <c r="J106" i="8"/>
  <c r="J104" i="8"/>
  <c r="J102" i="8"/>
  <c r="J114" i="4" l="1"/>
  <c r="J115" i="4"/>
  <c r="J112" i="4"/>
  <c r="J113" i="4"/>
  <c r="J111" i="4"/>
  <c r="P102" i="8"/>
  <c r="O102" i="8"/>
  <c r="N102" i="8"/>
  <c r="M102" i="8"/>
  <c r="K102" i="8"/>
  <c r="L102" i="8" s="1"/>
  <c r="P104" i="8"/>
  <c r="O104" i="8"/>
  <c r="N104" i="8"/>
  <c r="M104" i="8"/>
  <c r="K104" i="8"/>
  <c r="L104" i="8" s="1"/>
  <c r="O106" i="8"/>
  <c r="N106" i="8"/>
  <c r="M106" i="8"/>
  <c r="K106" i="8"/>
  <c r="L106" i="8" s="1"/>
  <c r="P106" i="8"/>
  <c r="K103" i="8"/>
  <c r="L103" i="8" s="1"/>
  <c r="P103" i="8"/>
  <c r="O103" i="8"/>
  <c r="N103" i="8"/>
  <c r="M103" i="8"/>
  <c r="P105" i="8"/>
  <c r="O105" i="8"/>
  <c r="N105" i="8"/>
  <c r="M105" i="8"/>
  <c r="K105" i="8"/>
  <c r="L105" i="8" s="1"/>
  <c r="M111" i="4" l="1"/>
  <c r="N111" i="4"/>
  <c r="K111" i="4"/>
  <c r="L111" i="4" s="1"/>
  <c r="P111" i="4"/>
  <c r="O111" i="4"/>
  <c r="M113" i="4"/>
  <c r="O113" i="4"/>
  <c r="N113" i="4"/>
  <c r="K113" i="4"/>
  <c r="L113" i="4" s="1"/>
  <c r="P113" i="4"/>
  <c r="N112" i="4"/>
  <c r="O112" i="4"/>
  <c r="P112" i="4"/>
  <c r="M112" i="4"/>
  <c r="K112" i="4"/>
  <c r="L112" i="4" s="1"/>
  <c r="O115" i="4"/>
  <c r="M115" i="4"/>
  <c r="N115" i="4"/>
  <c r="K115" i="4"/>
  <c r="L115" i="4" s="1"/>
  <c r="P115" i="4"/>
  <c r="O114" i="4"/>
  <c r="M114" i="4"/>
  <c r="K114" i="4"/>
  <c r="L114" i="4" s="1"/>
  <c r="P114" i="4"/>
  <c r="N114" i="4"/>
  <c r="L107" i="8"/>
  <c r="M107" i="8"/>
  <c r="F111" i="8" s="1"/>
  <c r="N107" i="8"/>
  <c r="G111" i="8" s="1"/>
  <c r="O107" i="8"/>
  <c r="H111" i="8" s="1"/>
  <c r="P107" i="8"/>
  <c r="I111" i="8" s="1"/>
  <c r="P116" i="4" l="1"/>
  <c r="I120" i="4" s="1"/>
  <c r="O116" i="4"/>
  <c r="H120" i="4" s="1"/>
  <c r="L116" i="4"/>
  <c r="N116" i="4"/>
  <c r="G120" i="4" s="1"/>
  <c r="M116" i="4"/>
  <c r="F120" i="4" s="1"/>
  <c r="J111" i="8"/>
  <c r="J114" i="8"/>
  <c r="J112" i="8"/>
  <c r="J115" i="8"/>
  <c r="J113" i="8"/>
  <c r="J121" i="4" l="1"/>
  <c r="J120" i="4"/>
  <c r="J123" i="4"/>
  <c r="J124" i="4"/>
  <c r="J122" i="4"/>
  <c r="P113" i="8"/>
  <c r="O113" i="8"/>
  <c r="N113" i="8"/>
  <c r="M113" i="8"/>
  <c r="K113" i="8"/>
  <c r="L113" i="8" s="1"/>
  <c r="P115" i="8"/>
  <c r="O115" i="8"/>
  <c r="N115" i="8"/>
  <c r="M115" i="8"/>
  <c r="K115" i="8"/>
  <c r="L115" i="8" s="1"/>
  <c r="M114" i="8"/>
  <c r="K114" i="8"/>
  <c r="L114" i="8" s="1"/>
  <c r="P114" i="8"/>
  <c r="O114" i="8"/>
  <c r="N114" i="8"/>
  <c r="P111" i="8"/>
  <c r="O111" i="8"/>
  <c r="N111" i="8"/>
  <c r="M111" i="8"/>
  <c r="K111" i="8"/>
  <c r="L111" i="8" s="1"/>
  <c r="O112" i="8"/>
  <c r="N112" i="8"/>
  <c r="M112" i="8"/>
  <c r="K112" i="8"/>
  <c r="L112" i="8" s="1"/>
  <c r="P112" i="8"/>
  <c r="K122" i="4" l="1"/>
  <c r="L122" i="4" s="1"/>
  <c r="P122" i="4"/>
  <c r="N122" i="4"/>
  <c r="M122" i="4"/>
  <c r="O122" i="4"/>
  <c r="M124" i="4"/>
  <c r="K124" i="4"/>
  <c r="L124" i="4" s="1"/>
  <c r="N124" i="4"/>
  <c r="O124" i="4"/>
  <c r="P124" i="4"/>
  <c r="P123" i="4"/>
  <c r="O123" i="4"/>
  <c r="M123" i="4"/>
  <c r="N123" i="4"/>
  <c r="K123" i="4"/>
  <c r="L123" i="4" s="1"/>
  <c r="O120" i="4"/>
  <c r="M120" i="4"/>
  <c r="K120" i="4"/>
  <c r="L120" i="4" s="1"/>
  <c r="P120" i="4"/>
  <c r="N120" i="4"/>
  <c r="M121" i="4"/>
  <c r="P121" i="4"/>
  <c r="K121" i="4"/>
  <c r="L121" i="4" s="1"/>
  <c r="O121" i="4"/>
  <c r="N121" i="4"/>
  <c r="L116" i="8"/>
  <c r="O116" i="8"/>
  <c r="H120" i="8" s="1"/>
  <c r="P116" i="8"/>
  <c r="I120" i="8" s="1"/>
  <c r="M116" i="8"/>
  <c r="F120" i="8" s="1"/>
  <c r="N116" i="8"/>
  <c r="G120" i="8" s="1"/>
  <c r="O125" i="4" l="1"/>
  <c r="H129" i="4" s="1"/>
  <c r="L125" i="4"/>
  <c r="N125" i="4"/>
  <c r="G129" i="4" s="1"/>
  <c r="J131" i="4" s="1"/>
  <c r="P125" i="4"/>
  <c r="I129" i="4" s="1"/>
  <c r="M125" i="4"/>
  <c r="F129" i="4" s="1"/>
  <c r="J129" i="4"/>
  <c r="J132" i="4"/>
  <c r="J122" i="8"/>
  <c r="J120" i="8"/>
  <c r="J123" i="8"/>
  <c r="J121" i="8"/>
  <c r="J124" i="8"/>
  <c r="J130" i="4" l="1"/>
  <c r="J133" i="4"/>
  <c r="O132" i="4"/>
  <c r="M132" i="4"/>
  <c r="K132" i="4"/>
  <c r="L132" i="4" s="1"/>
  <c r="N132" i="4"/>
  <c r="P132" i="4"/>
  <c r="N129" i="4"/>
  <c r="K129" i="4"/>
  <c r="L129" i="4" s="1"/>
  <c r="M129" i="4"/>
  <c r="P129" i="4"/>
  <c r="O129" i="4"/>
  <c r="M130" i="4"/>
  <c r="K130" i="4"/>
  <c r="L130" i="4" s="1"/>
  <c r="N130" i="4"/>
  <c r="O130" i="4"/>
  <c r="P130" i="4"/>
  <c r="M131" i="4"/>
  <c r="K131" i="4"/>
  <c r="L131" i="4" s="1"/>
  <c r="N131" i="4"/>
  <c r="P131" i="4"/>
  <c r="O131" i="4"/>
  <c r="O133" i="4"/>
  <c r="P133" i="4"/>
  <c r="M133" i="4"/>
  <c r="N133" i="4"/>
  <c r="K133" i="4"/>
  <c r="L133" i="4" s="1"/>
  <c r="P124" i="8"/>
  <c r="O124" i="8"/>
  <c r="N124" i="8"/>
  <c r="M124" i="8"/>
  <c r="K124" i="8"/>
  <c r="L124" i="8" s="1"/>
  <c r="P121" i="8"/>
  <c r="O121" i="8"/>
  <c r="N121" i="8"/>
  <c r="M121" i="8"/>
  <c r="K121" i="8"/>
  <c r="L121" i="8" s="1"/>
  <c r="P123" i="8"/>
  <c r="O123" i="8"/>
  <c r="N123" i="8"/>
  <c r="M123" i="8"/>
  <c r="K123" i="8"/>
  <c r="L123" i="8" s="1"/>
  <c r="M120" i="8"/>
  <c r="K120" i="8"/>
  <c r="L120" i="8" s="1"/>
  <c r="P120" i="8"/>
  <c r="O120" i="8"/>
  <c r="N120" i="8"/>
  <c r="K122" i="8"/>
  <c r="L122" i="8" s="1"/>
  <c r="P122" i="8"/>
  <c r="O122" i="8"/>
  <c r="N122" i="8"/>
  <c r="M122" i="8"/>
  <c r="M134" i="4" l="1"/>
  <c r="F138" i="4" s="1"/>
  <c r="L134" i="4"/>
  <c r="N134" i="4"/>
  <c r="G138" i="4" s="1"/>
  <c r="P134" i="4"/>
  <c r="I138" i="4" s="1"/>
  <c r="O134" i="4"/>
  <c r="H138" i="4" s="1"/>
  <c r="N125" i="8"/>
  <c r="G129" i="8" s="1"/>
  <c r="L125" i="8"/>
  <c r="M125" i="8"/>
  <c r="F129" i="8" s="1"/>
  <c r="P125" i="8"/>
  <c r="I129" i="8" s="1"/>
  <c r="O125" i="8"/>
  <c r="H129" i="8" s="1"/>
  <c r="J141" i="4" l="1"/>
  <c r="J139" i="4"/>
  <c r="J140" i="4"/>
  <c r="J138" i="4"/>
  <c r="J142" i="4"/>
  <c r="J133" i="8"/>
  <c r="J131" i="8"/>
  <c r="J129" i="8"/>
  <c r="J132" i="8"/>
  <c r="J130" i="8"/>
  <c r="P142" i="4" l="1"/>
  <c r="K142" i="4"/>
  <c r="L142" i="4" s="1"/>
  <c r="O142" i="4"/>
  <c r="N142" i="4"/>
  <c r="M142" i="4"/>
  <c r="M138" i="4"/>
  <c r="P138" i="4"/>
  <c r="N138" i="4"/>
  <c r="O138" i="4"/>
  <c r="K138" i="4"/>
  <c r="L138" i="4" s="1"/>
  <c r="N140" i="4"/>
  <c r="K140" i="4"/>
  <c r="L140" i="4" s="1"/>
  <c r="O140" i="4"/>
  <c r="M140" i="4"/>
  <c r="P140" i="4"/>
  <c r="N139" i="4"/>
  <c r="P139" i="4"/>
  <c r="O139" i="4"/>
  <c r="M139" i="4"/>
  <c r="K139" i="4"/>
  <c r="L139" i="4" s="1"/>
  <c r="M141" i="4"/>
  <c r="O141" i="4"/>
  <c r="N141" i="4"/>
  <c r="K141" i="4"/>
  <c r="L141" i="4" s="1"/>
  <c r="P141" i="4"/>
  <c r="P132" i="8"/>
  <c r="O132" i="8"/>
  <c r="N132" i="8"/>
  <c r="M132" i="8"/>
  <c r="K132" i="8"/>
  <c r="L132" i="8" s="1"/>
  <c r="N131" i="8"/>
  <c r="M131" i="8"/>
  <c r="K131" i="8"/>
  <c r="L131" i="8" s="1"/>
  <c r="P131" i="8"/>
  <c r="O131" i="8"/>
  <c r="P130" i="8"/>
  <c r="O130" i="8"/>
  <c r="N130" i="8"/>
  <c r="M130" i="8"/>
  <c r="K130" i="8"/>
  <c r="L130" i="8" s="1"/>
  <c r="K133" i="8"/>
  <c r="L133" i="8" s="1"/>
  <c r="P133" i="8"/>
  <c r="O133" i="8"/>
  <c r="N133" i="8"/>
  <c r="M133" i="8"/>
  <c r="P129" i="8"/>
  <c r="O129" i="8"/>
  <c r="N129" i="8"/>
  <c r="M129" i="8"/>
  <c r="K129" i="8"/>
  <c r="L129" i="8" s="1"/>
  <c r="N143" i="4" l="1"/>
  <c r="G147" i="4" s="1"/>
  <c r="P143" i="4"/>
  <c r="I147" i="4" s="1"/>
  <c r="M143" i="4"/>
  <c r="F147" i="4" s="1"/>
  <c r="L143" i="4"/>
  <c r="M134" i="8"/>
  <c r="F138" i="8" s="1"/>
  <c r="N134" i="8"/>
  <c r="G138" i="8" s="1"/>
  <c r="O143" i="4"/>
  <c r="H147" i="4" s="1"/>
  <c r="O134" i="8"/>
  <c r="H138" i="8" s="1"/>
  <c r="P134" i="8"/>
  <c r="I138" i="8" s="1"/>
  <c r="L134" i="8"/>
  <c r="J150" i="4" l="1"/>
  <c r="J148" i="4"/>
  <c r="J149" i="4"/>
  <c r="J151" i="4"/>
  <c r="J147" i="4"/>
  <c r="J140" i="8"/>
  <c r="J138" i="8"/>
  <c r="J142" i="8"/>
  <c r="J139" i="8"/>
  <c r="J141" i="8"/>
  <c r="P147" i="4" l="1"/>
  <c r="M147" i="4"/>
  <c r="K147" i="4"/>
  <c r="L147" i="4" s="1"/>
  <c r="O147" i="4"/>
  <c r="N147" i="4"/>
  <c r="P151" i="4"/>
  <c r="M151" i="4"/>
  <c r="O151" i="4"/>
  <c r="K151" i="4"/>
  <c r="L151" i="4" s="1"/>
  <c r="N151" i="4"/>
  <c r="N149" i="4"/>
  <c r="K149" i="4"/>
  <c r="L149" i="4" s="1"/>
  <c r="P149" i="4"/>
  <c r="O149" i="4"/>
  <c r="M149" i="4"/>
  <c r="M148" i="4"/>
  <c r="N148" i="4"/>
  <c r="O148" i="4"/>
  <c r="K148" i="4"/>
  <c r="L148" i="4" s="1"/>
  <c r="P148" i="4"/>
  <c r="M150" i="4"/>
  <c r="K150" i="4"/>
  <c r="L150" i="4" s="1"/>
  <c r="N150" i="4"/>
  <c r="P150" i="4"/>
  <c r="O150" i="4"/>
  <c r="P141" i="8"/>
  <c r="O141" i="8"/>
  <c r="N141" i="8"/>
  <c r="M141" i="8"/>
  <c r="K141" i="8"/>
  <c r="L141" i="8" s="1"/>
  <c r="O142" i="8"/>
  <c r="N142" i="8"/>
  <c r="M142" i="8"/>
  <c r="K142" i="8"/>
  <c r="L142" i="8" s="1"/>
  <c r="P142" i="8"/>
  <c r="K139" i="8"/>
  <c r="L139" i="8" s="1"/>
  <c r="P139" i="8"/>
  <c r="O139" i="8"/>
  <c r="N139" i="8"/>
  <c r="M139" i="8"/>
  <c r="P138" i="8"/>
  <c r="O138" i="8"/>
  <c r="N138" i="8"/>
  <c r="M138" i="8"/>
  <c r="K138" i="8"/>
  <c r="L138" i="8" s="1"/>
  <c r="P140" i="8"/>
  <c r="O140" i="8"/>
  <c r="N140" i="8"/>
  <c r="M140" i="8"/>
  <c r="K140" i="8"/>
  <c r="L140" i="8" s="1"/>
  <c r="N152" i="4" l="1"/>
  <c r="G156" i="4" s="1"/>
  <c r="O152" i="4"/>
  <c r="H156" i="4" s="1"/>
  <c r="L152" i="4"/>
  <c r="M152" i="4"/>
  <c r="F156" i="4" s="1"/>
  <c r="P152" i="4"/>
  <c r="I156" i="4" s="1"/>
  <c r="L143" i="8"/>
  <c r="M143" i="8"/>
  <c r="F147" i="8" s="1"/>
  <c r="O143" i="8"/>
  <c r="H147" i="8" s="1"/>
  <c r="P143" i="8"/>
  <c r="I147" i="8" s="1"/>
  <c r="N143" i="8"/>
  <c r="G147" i="8" s="1"/>
  <c r="J157" i="4" l="1"/>
  <c r="J158" i="4"/>
  <c r="J160" i="4"/>
  <c r="J156" i="4"/>
  <c r="J159" i="4"/>
  <c r="J147" i="8"/>
  <c r="J150" i="8"/>
  <c r="J148" i="8"/>
  <c r="J151" i="8"/>
  <c r="J149" i="8"/>
  <c r="P159" i="4" l="1"/>
  <c r="O159" i="4"/>
  <c r="N159" i="4"/>
  <c r="M159" i="4"/>
  <c r="K159" i="4"/>
  <c r="L159" i="4" s="1"/>
  <c r="O156" i="4"/>
  <c r="K156" i="4"/>
  <c r="L156" i="4" s="1"/>
  <c r="M156" i="4"/>
  <c r="P156" i="4"/>
  <c r="N156" i="4"/>
  <c r="K160" i="4"/>
  <c r="L160" i="4" s="1"/>
  <c r="N160" i="4"/>
  <c r="P160" i="4"/>
  <c r="O160" i="4"/>
  <c r="M160" i="4"/>
  <c r="K158" i="4"/>
  <c r="L158" i="4" s="1"/>
  <c r="M158" i="4"/>
  <c r="O158" i="4"/>
  <c r="N158" i="4"/>
  <c r="P158" i="4"/>
  <c r="P157" i="4"/>
  <c r="N157" i="4"/>
  <c r="M157" i="4"/>
  <c r="O157" i="4"/>
  <c r="K157" i="4"/>
  <c r="L157" i="4" s="1"/>
  <c r="P151" i="8"/>
  <c r="O151" i="8"/>
  <c r="N151" i="8"/>
  <c r="M151" i="8"/>
  <c r="K151" i="8"/>
  <c r="L151" i="8" s="1"/>
  <c r="P149" i="8"/>
  <c r="O149" i="8"/>
  <c r="N149" i="8"/>
  <c r="M149" i="8"/>
  <c r="K149" i="8"/>
  <c r="L149" i="8" s="1"/>
  <c r="M150" i="8"/>
  <c r="K150" i="8"/>
  <c r="L150" i="8" s="1"/>
  <c r="P150" i="8"/>
  <c r="O150" i="8"/>
  <c r="N150" i="8"/>
  <c r="O148" i="8"/>
  <c r="N148" i="8"/>
  <c r="M148" i="8"/>
  <c r="K148" i="8"/>
  <c r="L148" i="8" s="1"/>
  <c r="P148" i="8"/>
  <c r="P147" i="8"/>
  <c r="O147" i="8"/>
  <c r="N147" i="8"/>
  <c r="M147" i="8"/>
  <c r="K147" i="8"/>
  <c r="L147" i="8" s="1"/>
  <c r="N161" i="4" l="1"/>
  <c r="G165" i="4" s="1"/>
  <c r="M161" i="4"/>
  <c r="F165" i="4" s="1"/>
  <c r="L161" i="4"/>
  <c r="P152" i="8"/>
  <c r="I156" i="8" s="1"/>
  <c r="O161" i="4"/>
  <c r="H165" i="4" s="1"/>
  <c r="M152" i="8"/>
  <c r="F156" i="8" s="1"/>
  <c r="N152" i="8"/>
  <c r="G156" i="8" s="1"/>
  <c r="J157" i="8" s="1"/>
  <c r="O152" i="8"/>
  <c r="H156" i="8" s="1"/>
  <c r="P161" i="4"/>
  <c r="I165" i="4" s="1"/>
  <c r="J159" i="8"/>
  <c r="L152" i="8"/>
  <c r="J156" i="8" l="1"/>
  <c r="J158" i="8"/>
  <c r="J160" i="8"/>
  <c r="J168" i="4"/>
  <c r="J165" i="4"/>
  <c r="J166" i="4"/>
  <c r="J169" i="4"/>
  <c r="J167" i="4"/>
  <c r="P157" i="8"/>
  <c r="O157" i="8"/>
  <c r="N157" i="8"/>
  <c r="M157" i="8"/>
  <c r="K157" i="8"/>
  <c r="L157" i="8" s="1"/>
  <c r="P159" i="8"/>
  <c r="O159" i="8"/>
  <c r="N159" i="8"/>
  <c r="M159" i="8"/>
  <c r="K159" i="8"/>
  <c r="L159" i="8" s="1"/>
  <c r="P160" i="8"/>
  <c r="O160" i="8"/>
  <c r="N160" i="8"/>
  <c r="M160" i="8"/>
  <c r="K160" i="8"/>
  <c r="L160" i="8" s="1"/>
  <c r="M156" i="8"/>
  <c r="K156" i="8"/>
  <c r="L156" i="8" s="1"/>
  <c r="P156" i="8"/>
  <c r="O156" i="8"/>
  <c r="N156" i="8"/>
  <c r="K158" i="8"/>
  <c r="L158" i="8" s="1"/>
  <c r="P158" i="8"/>
  <c r="O158" i="8"/>
  <c r="N158" i="8"/>
  <c r="M158" i="8"/>
  <c r="K167" i="4" l="1"/>
  <c r="L167" i="4" s="1"/>
  <c r="P167" i="4"/>
  <c r="O167" i="4"/>
  <c r="N167" i="4"/>
  <c r="M167" i="4"/>
  <c r="N169" i="4"/>
  <c r="O169" i="4"/>
  <c r="M169" i="4"/>
  <c r="K169" i="4"/>
  <c r="L169" i="4" s="1"/>
  <c r="P169" i="4"/>
  <c r="P166" i="4"/>
  <c r="K166" i="4"/>
  <c r="L166" i="4" s="1"/>
  <c r="M166" i="4"/>
  <c r="N166" i="4"/>
  <c r="O166" i="4"/>
  <c r="O165" i="4"/>
  <c r="O170" i="4" s="1"/>
  <c r="H174" i="4" s="1"/>
  <c r="M165" i="4"/>
  <c r="N165" i="4"/>
  <c r="K165" i="4"/>
  <c r="L165" i="4" s="1"/>
  <c r="P165" i="4"/>
  <c r="K168" i="4"/>
  <c r="L168" i="4" s="1"/>
  <c r="N168" i="4"/>
  <c r="P168" i="4"/>
  <c r="O168" i="4"/>
  <c r="M168" i="4"/>
  <c r="N161" i="8"/>
  <c r="G165" i="8" s="1"/>
  <c r="O161" i="8"/>
  <c r="H165" i="8" s="1"/>
  <c r="P161" i="8"/>
  <c r="I165" i="8" s="1"/>
  <c r="L161" i="8"/>
  <c r="M161" i="8"/>
  <c r="F165" i="8" s="1"/>
  <c r="P170" i="4" l="1"/>
  <c r="I174" i="4" s="1"/>
  <c r="N170" i="4"/>
  <c r="G174" i="4" s="1"/>
  <c r="L170" i="4"/>
  <c r="M170" i="4"/>
  <c r="F174" i="4" s="1"/>
  <c r="J175" i="4"/>
  <c r="J174" i="4"/>
  <c r="J177" i="4"/>
  <c r="J178" i="4"/>
  <c r="J176" i="4"/>
  <c r="J169" i="8"/>
  <c r="J167" i="8"/>
  <c r="J165" i="8"/>
  <c r="J168" i="8"/>
  <c r="J166" i="8"/>
  <c r="P178" i="4" l="1"/>
  <c r="N178" i="4"/>
  <c r="M178" i="4"/>
  <c r="O178" i="4"/>
  <c r="K178" i="4"/>
  <c r="L178" i="4" s="1"/>
  <c r="P176" i="4"/>
  <c r="O176" i="4"/>
  <c r="N176" i="4"/>
  <c r="M176" i="4"/>
  <c r="K176" i="4"/>
  <c r="L176" i="4" s="1"/>
  <c r="O177" i="4"/>
  <c r="K177" i="4"/>
  <c r="L177" i="4" s="1"/>
  <c r="N177" i="4"/>
  <c r="P177" i="4"/>
  <c r="M177" i="4"/>
  <c r="K174" i="4"/>
  <c r="L174" i="4" s="1"/>
  <c r="N174" i="4"/>
  <c r="M174" i="4"/>
  <c r="O174" i="4"/>
  <c r="P174" i="4"/>
  <c r="O175" i="4"/>
  <c r="P175" i="4"/>
  <c r="N175" i="4"/>
  <c r="M175" i="4"/>
  <c r="K175" i="4"/>
  <c r="L175" i="4" s="1"/>
  <c r="P168" i="8"/>
  <c r="O168" i="8"/>
  <c r="N168" i="8"/>
  <c r="M168" i="8"/>
  <c r="K168" i="8"/>
  <c r="L168" i="8" s="1"/>
  <c r="P165" i="8"/>
  <c r="O165" i="8"/>
  <c r="N165" i="8"/>
  <c r="M165" i="8"/>
  <c r="K165" i="8"/>
  <c r="L165" i="8" s="1"/>
  <c r="N167" i="8"/>
  <c r="M167" i="8"/>
  <c r="K167" i="8"/>
  <c r="L167" i="8" s="1"/>
  <c r="P167" i="8"/>
  <c r="O167" i="8"/>
  <c r="P166" i="8"/>
  <c r="O166" i="8"/>
  <c r="N166" i="8"/>
  <c r="M166" i="8"/>
  <c r="K166" i="8"/>
  <c r="L166" i="8" s="1"/>
  <c r="K169" i="8"/>
  <c r="L169" i="8" s="1"/>
  <c r="P169" i="8"/>
  <c r="O169" i="8"/>
  <c r="N169" i="8"/>
  <c r="M169" i="8"/>
  <c r="L179" i="4" l="1"/>
  <c r="P179" i="4"/>
  <c r="I183" i="4" s="1"/>
  <c r="O179" i="4"/>
  <c r="H183" i="4" s="1"/>
  <c r="M179" i="4"/>
  <c r="F183" i="4" s="1"/>
  <c r="J185" i="4" s="1"/>
  <c r="N179" i="4"/>
  <c r="G183" i="4" s="1"/>
  <c r="L170" i="8"/>
  <c r="M170" i="8"/>
  <c r="F174" i="8" s="1"/>
  <c r="N170" i="8"/>
  <c r="G174" i="8" s="1"/>
  <c r="O170" i="8"/>
  <c r="H174" i="8" s="1"/>
  <c r="P170" i="8"/>
  <c r="I174" i="8" s="1"/>
  <c r="J184" i="4" l="1"/>
  <c r="J187" i="4"/>
  <c r="J186" i="4"/>
  <c r="M186" i="4" s="1"/>
  <c r="J183" i="4"/>
  <c r="P184" i="4"/>
  <c r="O184" i="4"/>
  <c r="K184" i="4"/>
  <c r="L184" i="4" s="1"/>
  <c r="N184" i="4"/>
  <c r="M184" i="4"/>
  <c r="K183" i="4"/>
  <c r="L183" i="4" s="1"/>
  <c r="M183" i="4"/>
  <c r="O183" i="4"/>
  <c r="N183" i="4"/>
  <c r="P183" i="4"/>
  <c r="P186" i="4"/>
  <c r="N186" i="4"/>
  <c r="K186" i="4"/>
  <c r="L186" i="4" s="1"/>
  <c r="O186" i="4"/>
  <c r="O185" i="4"/>
  <c r="K185" i="4"/>
  <c r="L185" i="4" s="1"/>
  <c r="P185" i="4"/>
  <c r="M185" i="4"/>
  <c r="N185" i="4"/>
  <c r="K187" i="4"/>
  <c r="L187" i="4" s="1"/>
  <c r="M187" i="4"/>
  <c r="O187" i="4"/>
  <c r="N187" i="4"/>
  <c r="P187" i="4"/>
  <c r="J177" i="8"/>
  <c r="J175" i="8"/>
  <c r="J178" i="8"/>
  <c r="J176" i="8"/>
  <c r="J174" i="8"/>
  <c r="N188" i="4" l="1"/>
  <c r="G192" i="4" s="1"/>
  <c r="O188" i="4"/>
  <c r="H192" i="4" s="1"/>
  <c r="P188" i="4"/>
  <c r="I192" i="4" s="1"/>
  <c r="L188" i="4"/>
  <c r="M188" i="4"/>
  <c r="F192" i="4" s="1"/>
  <c r="P176" i="8"/>
  <c r="O176" i="8"/>
  <c r="N176" i="8"/>
  <c r="M176" i="8"/>
  <c r="K176" i="8"/>
  <c r="L176" i="8" s="1"/>
  <c r="P174" i="8"/>
  <c r="O174" i="8"/>
  <c r="N174" i="8"/>
  <c r="M174" i="8"/>
  <c r="K174" i="8"/>
  <c r="L174" i="8" s="1"/>
  <c r="O178" i="8"/>
  <c r="N178" i="8"/>
  <c r="M178" i="8"/>
  <c r="K178" i="8"/>
  <c r="L178" i="8" s="1"/>
  <c r="P178" i="8"/>
  <c r="P177" i="8"/>
  <c r="O177" i="8"/>
  <c r="N177" i="8"/>
  <c r="M177" i="8"/>
  <c r="K177" i="8"/>
  <c r="L177" i="8" s="1"/>
  <c r="K175" i="8"/>
  <c r="L175" i="8" s="1"/>
  <c r="P175" i="8"/>
  <c r="O175" i="8"/>
  <c r="N175" i="8"/>
  <c r="M175" i="8"/>
  <c r="J195" i="4" l="1"/>
  <c r="J192" i="4"/>
  <c r="J193" i="4"/>
  <c r="J196" i="4"/>
  <c r="J194" i="4"/>
  <c r="L179" i="8"/>
  <c r="M179" i="8"/>
  <c r="F183" i="8" s="1"/>
  <c r="N179" i="8"/>
  <c r="G183" i="8" s="1"/>
  <c r="O179" i="8"/>
  <c r="H183" i="8" s="1"/>
  <c r="P179" i="8"/>
  <c r="I183" i="8" s="1"/>
  <c r="J184" i="8" l="1"/>
  <c r="M194" i="4"/>
  <c r="O194" i="4"/>
  <c r="N194" i="4"/>
  <c r="P194" i="4"/>
  <c r="K194" i="4"/>
  <c r="L194" i="4" s="1"/>
  <c r="M196" i="4"/>
  <c r="P196" i="4"/>
  <c r="K196" i="4"/>
  <c r="L196" i="4" s="1"/>
  <c r="N196" i="4"/>
  <c r="O196" i="4"/>
  <c r="O193" i="4"/>
  <c r="M193" i="4"/>
  <c r="P193" i="4"/>
  <c r="N193" i="4"/>
  <c r="K193" i="4"/>
  <c r="L193" i="4" s="1"/>
  <c r="P192" i="4"/>
  <c r="O192" i="4"/>
  <c r="N192" i="4"/>
  <c r="M192" i="4"/>
  <c r="K192" i="4"/>
  <c r="L192" i="4" s="1"/>
  <c r="P195" i="4"/>
  <c r="O195" i="4"/>
  <c r="N195" i="4"/>
  <c r="M195" i="4"/>
  <c r="K195" i="4"/>
  <c r="L195" i="4" s="1"/>
  <c r="O184" i="8"/>
  <c r="N184" i="8"/>
  <c r="M184" i="8"/>
  <c r="K184" i="8"/>
  <c r="L184" i="8" s="1"/>
  <c r="P184" i="8"/>
  <c r="J187" i="8"/>
  <c r="J185" i="8"/>
  <c r="J186" i="8"/>
  <c r="J183" i="8"/>
  <c r="L197" i="4" l="1"/>
  <c r="M197" i="4"/>
  <c r="F201" i="4" s="1"/>
  <c r="N197" i="4"/>
  <c r="G201" i="4" s="1"/>
  <c r="O197" i="4"/>
  <c r="H201" i="4" s="1"/>
  <c r="P197" i="4"/>
  <c r="I201" i="4" s="1"/>
  <c r="J203" i="4"/>
  <c r="J201" i="4"/>
  <c r="J205" i="4"/>
  <c r="J204" i="4"/>
  <c r="J202" i="4"/>
  <c r="P183" i="8"/>
  <c r="O183" i="8"/>
  <c r="N183" i="8"/>
  <c r="M183" i="8"/>
  <c r="K183" i="8"/>
  <c r="L183" i="8" s="1"/>
  <c r="P185" i="8"/>
  <c r="O185" i="8"/>
  <c r="N185" i="8"/>
  <c r="M185" i="8"/>
  <c r="K185" i="8"/>
  <c r="L185" i="8" s="1"/>
  <c r="P187" i="8"/>
  <c r="O187" i="8"/>
  <c r="N187" i="8"/>
  <c r="M187" i="8"/>
  <c r="K187" i="8"/>
  <c r="L187" i="8" s="1"/>
  <c r="M186" i="8"/>
  <c r="K186" i="8"/>
  <c r="L186" i="8" s="1"/>
  <c r="P186" i="8"/>
  <c r="O186" i="8"/>
  <c r="N186" i="8"/>
  <c r="N202" i="4" l="1"/>
  <c r="M202" i="4"/>
  <c r="K202" i="4"/>
  <c r="L202" i="4" s="1"/>
  <c r="O202" i="4"/>
  <c r="P202" i="4"/>
  <c r="O204" i="4"/>
  <c r="M204" i="4"/>
  <c r="K204" i="4"/>
  <c r="L204" i="4" s="1"/>
  <c r="N204" i="4"/>
  <c r="P204" i="4"/>
  <c r="N205" i="4"/>
  <c r="M205" i="4"/>
  <c r="K205" i="4"/>
  <c r="L205" i="4" s="1"/>
  <c r="P205" i="4"/>
  <c r="O205" i="4"/>
  <c r="M201" i="4"/>
  <c r="N201" i="4"/>
  <c r="P201" i="4"/>
  <c r="K201" i="4"/>
  <c r="L201" i="4" s="1"/>
  <c r="O201" i="4"/>
  <c r="K203" i="4"/>
  <c r="L203" i="4" s="1"/>
  <c r="M203" i="4"/>
  <c r="P203" i="4"/>
  <c r="O203" i="4"/>
  <c r="N203" i="4"/>
  <c r="L188" i="8"/>
  <c r="M188" i="8"/>
  <c r="F192" i="8" s="1"/>
  <c r="N188" i="8"/>
  <c r="G192" i="8" s="1"/>
  <c r="O188" i="8"/>
  <c r="H192" i="8" s="1"/>
  <c r="P188" i="8"/>
  <c r="I192" i="8" s="1"/>
  <c r="O206" i="4" l="1"/>
  <c r="H210" i="4" s="1"/>
  <c r="P206" i="4"/>
  <c r="I210" i="4" s="1"/>
  <c r="L206" i="4"/>
  <c r="M206" i="4"/>
  <c r="F210" i="4" s="1"/>
  <c r="N206" i="4"/>
  <c r="G210" i="4" s="1"/>
  <c r="J194" i="8"/>
  <c r="J192" i="8"/>
  <c r="J195" i="8"/>
  <c r="J193" i="8"/>
  <c r="J196" i="8"/>
  <c r="J214" i="4" l="1"/>
  <c r="J213" i="4"/>
  <c r="J210" i="4"/>
  <c r="J212" i="4"/>
  <c r="J211" i="4"/>
  <c r="P196" i="8"/>
  <c r="O196" i="8"/>
  <c r="N196" i="8"/>
  <c r="M196" i="8"/>
  <c r="K196" i="8"/>
  <c r="L196" i="8" s="1"/>
  <c r="M192" i="8"/>
  <c r="K192" i="8"/>
  <c r="L192" i="8" s="1"/>
  <c r="P192" i="8"/>
  <c r="O192" i="8"/>
  <c r="N192" i="8"/>
  <c r="N197" i="8" s="1"/>
  <c r="G201" i="8" s="1"/>
  <c r="P195" i="8"/>
  <c r="O195" i="8"/>
  <c r="N195" i="8"/>
  <c r="M195" i="8"/>
  <c r="K195" i="8"/>
  <c r="L195" i="8" s="1"/>
  <c r="K194" i="8"/>
  <c r="L194" i="8" s="1"/>
  <c r="P194" i="8"/>
  <c r="O194" i="8"/>
  <c r="N194" i="8"/>
  <c r="M194" i="8"/>
  <c r="P193" i="8"/>
  <c r="O193" i="8"/>
  <c r="N193" i="8"/>
  <c r="M193" i="8"/>
  <c r="K193" i="8"/>
  <c r="L193" i="8" s="1"/>
  <c r="M211" i="4" l="1"/>
  <c r="N211" i="4"/>
  <c r="K211" i="4"/>
  <c r="L211" i="4" s="1"/>
  <c r="O211" i="4"/>
  <c r="P211" i="4"/>
  <c r="P212" i="4"/>
  <c r="O212" i="4"/>
  <c r="K212" i="4"/>
  <c r="L212" i="4" s="1"/>
  <c r="N212" i="4"/>
  <c r="M212" i="4"/>
  <c r="M210" i="4"/>
  <c r="M215" i="4" s="1"/>
  <c r="F219" i="4" s="1"/>
  <c r="P210" i="4"/>
  <c r="O210" i="4"/>
  <c r="N210" i="4"/>
  <c r="K210" i="4"/>
  <c r="L210" i="4" s="1"/>
  <c r="L197" i="8"/>
  <c r="P213" i="4"/>
  <c r="O213" i="4"/>
  <c r="K213" i="4"/>
  <c r="L213" i="4" s="1"/>
  <c r="N213" i="4"/>
  <c r="M213" i="4"/>
  <c r="N214" i="4"/>
  <c r="K214" i="4"/>
  <c r="L214" i="4" s="1"/>
  <c r="P214" i="4"/>
  <c r="O214" i="4"/>
  <c r="M214" i="4"/>
  <c r="P197" i="8"/>
  <c r="I201" i="8" s="1"/>
  <c r="M197" i="8"/>
  <c r="F201" i="8" s="1"/>
  <c r="O197" i="8"/>
  <c r="H201" i="8" s="1"/>
  <c r="P215" i="4" l="1"/>
  <c r="I219" i="4" s="1"/>
  <c r="N215" i="4"/>
  <c r="G219" i="4" s="1"/>
  <c r="L215" i="4"/>
  <c r="O215" i="4"/>
  <c r="H219" i="4" s="1"/>
  <c r="J221" i="4" s="1"/>
  <c r="J205" i="8"/>
  <c r="J203" i="8"/>
  <c r="J201" i="8"/>
  <c r="J204" i="8"/>
  <c r="J202" i="8"/>
  <c r="P221" i="4" l="1"/>
  <c r="O221" i="4"/>
  <c r="K221" i="4"/>
  <c r="L221" i="4" s="1"/>
  <c r="N221" i="4"/>
  <c r="M221" i="4"/>
  <c r="J223" i="4"/>
  <c r="J222" i="4"/>
  <c r="J219" i="4"/>
  <c r="J220" i="4"/>
  <c r="P202" i="8"/>
  <c r="O202" i="8"/>
  <c r="N202" i="8"/>
  <c r="M202" i="8"/>
  <c r="K202" i="8"/>
  <c r="L202" i="8" s="1"/>
  <c r="P201" i="8"/>
  <c r="O201" i="8"/>
  <c r="N201" i="8"/>
  <c r="M201" i="8"/>
  <c r="K201" i="8"/>
  <c r="L201" i="8" s="1"/>
  <c r="N203" i="8"/>
  <c r="M203" i="8"/>
  <c r="K203" i="8"/>
  <c r="L203" i="8" s="1"/>
  <c r="P203" i="8"/>
  <c r="O203" i="8"/>
  <c r="P204" i="8"/>
  <c r="O204" i="8"/>
  <c r="N204" i="8"/>
  <c r="M204" i="8"/>
  <c r="K204" i="8"/>
  <c r="L204" i="8" s="1"/>
  <c r="K205" i="8"/>
  <c r="L205" i="8" s="1"/>
  <c r="P205" i="8"/>
  <c r="O205" i="8"/>
  <c r="N205" i="8"/>
  <c r="M205" i="8"/>
  <c r="L206" i="8" l="1"/>
  <c r="O219" i="4"/>
  <c r="N219" i="4"/>
  <c r="M219" i="4"/>
  <c r="P219" i="4"/>
  <c r="K219" i="4"/>
  <c r="L219" i="4" s="1"/>
  <c r="O223" i="4"/>
  <c r="K223" i="4"/>
  <c r="L223" i="4" s="1"/>
  <c r="N223" i="4"/>
  <c r="M223" i="4"/>
  <c r="P223" i="4"/>
  <c r="K220" i="4"/>
  <c r="L220" i="4" s="1"/>
  <c r="M220" i="4"/>
  <c r="P220" i="4"/>
  <c r="O220" i="4"/>
  <c r="N220" i="4"/>
  <c r="M222" i="4"/>
  <c r="O222" i="4"/>
  <c r="N222" i="4"/>
  <c r="K222" i="4"/>
  <c r="L222" i="4" s="1"/>
  <c r="P222" i="4"/>
  <c r="N206" i="8"/>
  <c r="G210" i="8" s="1"/>
  <c r="O206" i="8"/>
  <c r="H210" i="8" s="1"/>
  <c r="M206" i="8"/>
  <c r="F210" i="8" s="1"/>
  <c r="P206" i="8"/>
  <c r="I210" i="8" s="1"/>
  <c r="L224" i="4" l="1"/>
  <c r="P224" i="4"/>
  <c r="I228" i="4" s="1"/>
  <c r="M224" i="4"/>
  <c r="F228" i="4" s="1"/>
  <c r="N224" i="4"/>
  <c r="G228" i="4" s="1"/>
  <c r="O224" i="4"/>
  <c r="H228" i="4" s="1"/>
  <c r="J213" i="8"/>
  <c r="J211" i="8"/>
  <c r="J214" i="8"/>
  <c r="J212" i="8"/>
  <c r="J210" i="8"/>
  <c r="J231" i="4" l="1"/>
  <c r="J232" i="4"/>
  <c r="J228" i="4"/>
  <c r="J230" i="4"/>
  <c r="J229" i="4"/>
  <c r="P210" i="8"/>
  <c r="O210" i="8"/>
  <c r="N210" i="8"/>
  <c r="M210" i="8"/>
  <c r="K210" i="8"/>
  <c r="L210" i="8" s="1"/>
  <c r="O214" i="8"/>
  <c r="N214" i="8"/>
  <c r="M214" i="8"/>
  <c r="K214" i="8"/>
  <c r="L214" i="8" s="1"/>
  <c r="P214" i="8"/>
  <c r="K211" i="8"/>
  <c r="L211" i="8" s="1"/>
  <c r="P211" i="8"/>
  <c r="O211" i="8"/>
  <c r="N211" i="8"/>
  <c r="M211" i="8"/>
  <c r="P212" i="8"/>
  <c r="O212" i="8"/>
  <c r="N212" i="8"/>
  <c r="M212" i="8"/>
  <c r="K212" i="8"/>
  <c r="L212" i="8" s="1"/>
  <c r="P213" i="8"/>
  <c r="O213" i="8"/>
  <c r="N213" i="8"/>
  <c r="M213" i="8"/>
  <c r="K213" i="8"/>
  <c r="L213" i="8" s="1"/>
  <c r="O229" i="4" l="1"/>
  <c r="P229" i="4"/>
  <c r="N229" i="4"/>
  <c r="M229" i="4"/>
  <c r="K229" i="4"/>
  <c r="L229" i="4" s="1"/>
  <c r="P230" i="4"/>
  <c r="O230" i="4"/>
  <c r="K230" i="4"/>
  <c r="L230" i="4" s="1"/>
  <c r="M230" i="4"/>
  <c r="N230" i="4"/>
  <c r="P228" i="4"/>
  <c r="O228" i="4"/>
  <c r="N228" i="4"/>
  <c r="M228" i="4"/>
  <c r="K228" i="4"/>
  <c r="L228" i="4" s="1"/>
  <c r="P232" i="4"/>
  <c r="O232" i="4"/>
  <c r="N232" i="4"/>
  <c r="M232" i="4"/>
  <c r="K232" i="4"/>
  <c r="L232" i="4" s="1"/>
  <c r="K231" i="4"/>
  <c r="L231" i="4" s="1"/>
  <c r="P231" i="4"/>
  <c r="N231" i="4"/>
  <c r="M231" i="4"/>
  <c r="O231" i="4"/>
  <c r="L215" i="8"/>
  <c r="M215" i="8"/>
  <c r="F219" i="8" s="1"/>
  <c r="N215" i="8"/>
  <c r="G219" i="8" s="1"/>
  <c r="O215" i="8"/>
  <c r="H219" i="8" s="1"/>
  <c r="P215" i="8"/>
  <c r="I219" i="8" s="1"/>
  <c r="O233" i="4" l="1"/>
  <c r="H237" i="4" s="1"/>
  <c r="M233" i="4"/>
  <c r="F237" i="4" s="1"/>
  <c r="P233" i="4"/>
  <c r="I237" i="4" s="1"/>
  <c r="L233" i="4"/>
  <c r="N233" i="4"/>
  <c r="G237" i="4" s="1"/>
  <c r="J219" i="8"/>
  <c r="J222" i="8"/>
  <c r="J220" i="8"/>
  <c r="J223" i="8"/>
  <c r="J221" i="8"/>
  <c r="J238" i="4" l="1"/>
  <c r="J239" i="4"/>
  <c r="J241" i="4"/>
  <c r="J237" i="4"/>
  <c r="J240" i="4"/>
  <c r="P221" i="8"/>
  <c r="O221" i="8"/>
  <c r="N221" i="8"/>
  <c r="M221" i="8"/>
  <c r="K221" i="8"/>
  <c r="L221" i="8" s="1"/>
  <c r="P223" i="8"/>
  <c r="O223" i="8"/>
  <c r="N223" i="8"/>
  <c r="M223" i="8"/>
  <c r="K223" i="8"/>
  <c r="L223" i="8" s="1"/>
  <c r="M222" i="8"/>
  <c r="K222" i="8"/>
  <c r="L222" i="8" s="1"/>
  <c r="P222" i="8"/>
  <c r="O222" i="8"/>
  <c r="N222" i="8"/>
  <c r="P219" i="8"/>
  <c r="O219" i="8"/>
  <c r="N219" i="8"/>
  <c r="M219" i="8"/>
  <c r="K219" i="8"/>
  <c r="L219" i="8" s="1"/>
  <c r="O220" i="8"/>
  <c r="N220" i="8"/>
  <c r="M220" i="8"/>
  <c r="K220" i="8"/>
  <c r="L220" i="8" s="1"/>
  <c r="P220" i="8"/>
  <c r="M240" i="4" l="1"/>
  <c r="K240" i="4"/>
  <c r="L240" i="4" s="1"/>
  <c r="P240" i="4"/>
  <c r="O240" i="4"/>
  <c r="N240" i="4"/>
  <c r="P237" i="4"/>
  <c r="N237" i="4"/>
  <c r="K237" i="4"/>
  <c r="L237" i="4" s="1"/>
  <c r="M237" i="4"/>
  <c r="O237" i="4"/>
  <c r="P241" i="4"/>
  <c r="O241" i="4"/>
  <c r="N241" i="4"/>
  <c r="M241" i="4"/>
  <c r="K241" i="4"/>
  <c r="L241" i="4" s="1"/>
  <c r="N239" i="4"/>
  <c r="K239" i="4"/>
  <c r="L239" i="4" s="1"/>
  <c r="P239" i="4"/>
  <c r="O239" i="4"/>
  <c r="M239" i="4"/>
  <c r="P238" i="4"/>
  <c r="M238" i="4"/>
  <c r="O238" i="4"/>
  <c r="K238" i="4"/>
  <c r="L238" i="4" s="1"/>
  <c r="N238" i="4"/>
  <c r="O224" i="8"/>
  <c r="H228" i="8" s="1"/>
  <c r="L224" i="8"/>
  <c r="P224" i="8"/>
  <c r="I228" i="8" s="1"/>
  <c r="M224" i="8"/>
  <c r="F228" i="8" s="1"/>
  <c r="N224" i="8"/>
  <c r="G228" i="8" s="1"/>
  <c r="O242" i="4" l="1"/>
  <c r="H246" i="4" s="1"/>
  <c r="P242" i="4"/>
  <c r="I246" i="4" s="1"/>
  <c r="M242" i="4"/>
  <c r="F246" i="4" s="1"/>
  <c r="L242" i="4"/>
  <c r="N242" i="4"/>
  <c r="G246" i="4" s="1"/>
  <c r="J230" i="8"/>
  <c r="J228" i="8"/>
  <c r="J231" i="8"/>
  <c r="J229" i="8"/>
  <c r="J232" i="8"/>
  <c r="J246" i="4" l="1"/>
  <c r="J248" i="4"/>
  <c r="J247" i="4"/>
  <c r="J249" i="4"/>
  <c r="J250" i="4"/>
  <c r="P232" i="8"/>
  <c r="O232" i="8"/>
  <c r="N232" i="8"/>
  <c r="M232" i="8"/>
  <c r="K232" i="8"/>
  <c r="L232" i="8" s="1"/>
  <c r="P229" i="8"/>
  <c r="O229" i="8"/>
  <c r="N229" i="8"/>
  <c r="M229" i="8"/>
  <c r="K229" i="8"/>
  <c r="L229" i="8" s="1"/>
  <c r="P231" i="8"/>
  <c r="O231" i="8"/>
  <c r="N231" i="8"/>
  <c r="M231" i="8"/>
  <c r="K231" i="8"/>
  <c r="L231" i="8" s="1"/>
  <c r="M228" i="8"/>
  <c r="K228" i="8"/>
  <c r="L228" i="8" s="1"/>
  <c r="P228" i="8"/>
  <c r="O228" i="8"/>
  <c r="N228" i="8"/>
  <c r="K230" i="8"/>
  <c r="L230" i="8" s="1"/>
  <c r="P230" i="8"/>
  <c r="O230" i="8"/>
  <c r="N230" i="8"/>
  <c r="M230" i="8"/>
  <c r="P250" i="4" l="1"/>
  <c r="M250" i="4"/>
  <c r="K250" i="4"/>
  <c r="L250" i="4" s="1"/>
  <c r="O250" i="4"/>
  <c r="N250" i="4"/>
  <c r="M249" i="4"/>
  <c r="P249" i="4"/>
  <c r="O249" i="4"/>
  <c r="N249" i="4"/>
  <c r="K249" i="4"/>
  <c r="L249" i="4" s="1"/>
  <c r="P247" i="4"/>
  <c r="K247" i="4"/>
  <c r="L247" i="4" s="1"/>
  <c r="N247" i="4"/>
  <c r="O247" i="4"/>
  <c r="M247" i="4"/>
  <c r="P248" i="4"/>
  <c r="N248" i="4"/>
  <c r="M248" i="4"/>
  <c r="K248" i="4"/>
  <c r="L248" i="4" s="1"/>
  <c r="O248" i="4"/>
  <c r="M246" i="4"/>
  <c r="K246" i="4"/>
  <c r="L246" i="4" s="1"/>
  <c r="P246" i="4"/>
  <c r="O246" i="4"/>
  <c r="N246" i="4"/>
  <c r="O233" i="8"/>
  <c r="H237" i="8" s="1"/>
  <c r="M233" i="8"/>
  <c r="F237" i="8" s="1"/>
  <c r="N233" i="8"/>
  <c r="G237" i="8" s="1"/>
  <c r="L233" i="8"/>
  <c r="P233" i="8"/>
  <c r="I237" i="8" s="1"/>
  <c r="N251" i="4" l="1"/>
  <c r="G255" i="4" s="1"/>
  <c r="O251" i="4"/>
  <c r="H255" i="4" s="1"/>
  <c r="P251" i="4"/>
  <c r="I255" i="4" s="1"/>
  <c r="L251" i="4"/>
  <c r="M251" i="4"/>
  <c r="F255" i="4" s="1"/>
  <c r="J241" i="8"/>
  <c r="J239" i="8"/>
  <c r="J237" i="8"/>
  <c r="J240" i="8"/>
  <c r="J238" i="8"/>
  <c r="J256" i="4" l="1"/>
  <c r="J258" i="4"/>
  <c r="J259" i="4"/>
  <c r="J257" i="4"/>
  <c r="J255" i="4"/>
  <c r="P238" i="8"/>
  <c r="O238" i="8"/>
  <c r="N238" i="8"/>
  <c r="M238" i="8"/>
  <c r="K238" i="8"/>
  <c r="L238" i="8" s="1"/>
  <c r="N239" i="8"/>
  <c r="M239" i="8"/>
  <c r="K239" i="8"/>
  <c r="L239" i="8" s="1"/>
  <c r="P239" i="8"/>
  <c r="O239" i="8"/>
  <c r="K241" i="8"/>
  <c r="L241" i="8" s="1"/>
  <c r="P241" i="8"/>
  <c r="O241" i="8"/>
  <c r="N241" i="8"/>
  <c r="M241" i="8"/>
  <c r="P240" i="8"/>
  <c r="O240" i="8"/>
  <c r="N240" i="8"/>
  <c r="M240" i="8"/>
  <c r="K240" i="8"/>
  <c r="L240" i="8" s="1"/>
  <c r="P237" i="8"/>
  <c r="O237" i="8"/>
  <c r="N237" i="8"/>
  <c r="M237" i="8"/>
  <c r="K237" i="8"/>
  <c r="L237" i="8" s="1"/>
  <c r="O242" i="8" l="1"/>
  <c r="H246" i="8" s="1"/>
  <c r="M242" i="8"/>
  <c r="F246" i="8" s="1"/>
  <c r="N255" i="4"/>
  <c r="K255" i="4"/>
  <c r="L255" i="4" s="1"/>
  <c r="P255" i="4"/>
  <c r="O255" i="4"/>
  <c r="M255" i="4"/>
  <c r="N242" i="8"/>
  <c r="G246" i="8" s="1"/>
  <c r="N257" i="4"/>
  <c r="M257" i="4"/>
  <c r="P257" i="4"/>
  <c r="K257" i="4"/>
  <c r="L257" i="4" s="1"/>
  <c r="O257" i="4"/>
  <c r="N259" i="4"/>
  <c r="K259" i="4"/>
  <c r="L259" i="4" s="1"/>
  <c r="O259" i="4"/>
  <c r="M259" i="4"/>
  <c r="P259" i="4"/>
  <c r="N258" i="4"/>
  <c r="M258" i="4"/>
  <c r="K258" i="4"/>
  <c r="L258" i="4" s="1"/>
  <c r="P258" i="4"/>
  <c r="O258" i="4"/>
  <c r="K256" i="4"/>
  <c r="L256" i="4" s="1"/>
  <c r="P256" i="4"/>
  <c r="O256" i="4"/>
  <c r="M256" i="4"/>
  <c r="N256" i="4"/>
  <c r="P242" i="8"/>
  <c r="I246" i="8" s="1"/>
  <c r="L242" i="8"/>
  <c r="J248" i="8" l="1"/>
  <c r="J249" i="8"/>
  <c r="J250" i="8"/>
  <c r="J247" i="8"/>
  <c r="K247" i="8" s="1"/>
  <c r="L247" i="8" s="1"/>
  <c r="J246" i="8"/>
  <c r="N246" i="8" s="1"/>
  <c r="M260" i="4"/>
  <c r="F264" i="4" s="1"/>
  <c r="O260" i="4"/>
  <c r="H264" i="4" s="1"/>
  <c r="P260" i="4"/>
  <c r="I264" i="4" s="1"/>
  <c r="L260" i="4"/>
  <c r="N260" i="4"/>
  <c r="G264" i="4" s="1"/>
  <c r="P248" i="8"/>
  <c r="O248" i="8"/>
  <c r="N248" i="8"/>
  <c r="M248" i="8"/>
  <c r="K248" i="8"/>
  <c r="L248" i="8" s="1"/>
  <c r="P246" i="8"/>
  <c r="N247" i="8"/>
  <c r="M247" i="8"/>
  <c r="O250" i="8"/>
  <c r="N250" i="8"/>
  <c r="M250" i="8"/>
  <c r="K250" i="8"/>
  <c r="L250" i="8" s="1"/>
  <c r="P250" i="8"/>
  <c r="P249" i="8"/>
  <c r="O249" i="8"/>
  <c r="N249" i="8"/>
  <c r="M249" i="8"/>
  <c r="K249" i="8"/>
  <c r="L249" i="8" s="1"/>
  <c r="O247" i="8" l="1"/>
  <c r="P247" i="8"/>
  <c r="O246" i="8"/>
  <c r="M246" i="8"/>
  <c r="K246" i="8"/>
  <c r="L246" i="8" s="1"/>
  <c r="J265" i="4"/>
  <c r="J268" i="4"/>
  <c r="J266" i="4"/>
  <c r="J267" i="4"/>
  <c r="J264" i="4"/>
  <c r="L251" i="8"/>
  <c r="M251" i="8"/>
  <c r="F255" i="8" s="1"/>
  <c r="N251" i="8"/>
  <c r="G255" i="8" s="1"/>
  <c r="O251" i="8"/>
  <c r="H255" i="8" s="1"/>
  <c r="P251" i="8"/>
  <c r="I255" i="8" s="1"/>
  <c r="M264" i="4" l="1"/>
  <c r="K264" i="4"/>
  <c r="L264" i="4" s="1"/>
  <c r="N264" i="4"/>
  <c r="O264" i="4"/>
  <c r="P264" i="4"/>
  <c r="P267" i="4"/>
  <c r="M267" i="4"/>
  <c r="K267" i="4"/>
  <c r="L267" i="4" s="1"/>
  <c r="O267" i="4"/>
  <c r="N267" i="4"/>
  <c r="O266" i="4"/>
  <c r="M266" i="4"/>
  <c r="P266" i="4"/>
  <c r="N266" i="4"/>
  <c r="K266" i="4"/>
  <c r="L266" i="4" s="1"/>
  <c r="P268" i="4"/>
  <c r="O268" i="4"/>
  <c r="N268" i="4"/>
  <c r="M268" i="4"/>
  <c r="K268" i="4"/>
  <c r="L268" i="4" s="1"/>
  <c r="K265" i="4"/>
  <c r="L265" i="4" s="1"/>
  <c r="P265" i="4"/>
  <c r="O265" i="4"/>
  <c r="N265" i="4"/>
  <c r="M265" i="4"/>
  <c r="J255" i="8"/>
  <c r="J258" i="8"/>
  <c r="J256" i="8"/>
  <c r="J259" i="8"/>
  <c r="J257" i="8"/>
  <c r="P269" i="4" l="1"/>
  <c r="I273" i="4" s="1"/>
  <c r="O269" i="4"/>
  <c r="H273" i="4" s="1"/>
  <c r="N269" i="4"/>
  <c r="G273" i="4" s="1"/>
  <c r="L269" i="4"/>
  <c r="M269" i="4"/>
  <c r="F273" i="4" s="1"/>
  <c r="M258" i="8"/>
  <c r="K258" i="8"/>
  <c r="L258" i="8" s="1"/>
  <c r="P258" i="8"/>
  <c r="O258" i="8"/>
  <c r="N258" i="8"/>
  <c r="P259" i="8"/>
  <c r="O259" i="8"/>
  <c r="N259" i="8"/>
  <c r="M259" i="8"/>
  <c r="K259" i="8"/>
  <c r="L259" i="8" s="1"/>
  <c r="P255" i="8"/>
  <c r="P260" i="8" s="1"/>
  <c r="I264" i="8" s="1"/>
  <c r="O255" i="8"/>
  <c r="N255" i="8"/>
  <c r="M255" i="8"/>
  <c r="K255" i="8"/>
  <c r="L255" i="8" s="1"/>
  <c r="P257" i="8"/>
  <c r="O257" i="8"/>
  <c r="N257" i="8"/>
  <c r="M257" i="8"/>
  <c r="K257" i="8"/>
  <c r="L257" i="8" s="1"/>
  <c r="O256" i="8"/>
  <c r="N256" i="8"/>
  <c r="M256" i="8"/>
  <c r="K256" i="8"/>
  <c r="L256" i="8" s="1"/>
  <c r="P256" i="8"/>
  <c r="O260" i="8" l="1"/>
  <c r="H264" i="8" s="1"/>
  <c r="J274" i="4"/>
  <c r="J275" i="4"/>
  <c r="J276" i="4"/>
  <c r="J277" i="4"/>
  <c r="J273" i="4"/>
  <c r="L260" i="8"/>
  <c r="M260" i="8"/>
  <c r="F264" i="8" s="1"/>
  <c r="N260" i="8"/>
  <c r="G264" i="8" s="1"/>
  <c r="N277" i="4" l="1"/>
  <c r="P277" i="4"/>
  <c r="M277" i="4"/>
  <c r="K277" i="4"/>
  <c r="L277" i="4" s="1"/>
  <c r="O277" i="4"/>
  <c r="P276" i="4"/>
  <c r="O276" i="4"/>
  <c r="N276" i="4"/>
  <c r="M276" i="4"/>
  <c r="K276" i="4"/>
  <c r="L276" i="4" s="1"/>
  <c r="O275" i="4"/>
  <c r="N275" i="4"/>
  <c r="M275" i="4"/>
  <c r="K275" i="4"/>
  <c r="L275" i="4" s="1"/>
  <c r="P275" i="4"/>
  <c r="O273" i="4"/>
  <c r="O278" i="4" s="1"/>
  <c r="H282" i="4" s="1"/>
  <c r="N273" i="4"/>
  <c r="M273" i="4"/>
  <c r="K273" i="4"/>
  <c r="L273" i="4" s="1"/>
  <c r="P273" i="4"/>
  <c r="P274" i="4"/>
  <c r="N274" i="4"/>
  <c r="K274" i="4"/>
  <c r="L274" i="4" s="1"/>
  <c r="O274" i="4"/>
  <c r="M274" i="4"/>
  <c r="J266" i="8"/>
  <c r="J264" i="8"/>
  <c r="J267" i="8"/>
  <c r="J265" i="8"/>
  <c r="J268" i="8"/>
  <c r="L278" i="4" l="1"/>
  <c r="P278" i="4"/>
  <c r="I282" i="4" s="1"/>
  <c r="M278" i="4"/>
  <c r="F282" i="4" s="1"/>
  <c r="N278" i="4"/>
  <c r="G282" i="4" s="1"/>
  <c r="J282" i="4" s="1"/>
  <c r="J283" i="4"/>
  <c r="J286" i="4"/>
  <c r="J284" i="4"/>
  <c r="J285" i="4"/>
  <c r="P265" i="8"/>
  <c r="O265" i="8"/>
  <c r="N265" i="8"/>
  <c r="M265" i="8"/>
  <c r="K265" i="8"/>
  <c r="L265" i="8" s="1"/>
  <c r="P267" i="8"/>
  <c r="O267" i="8"/>
  <c r="N267" i="8"/>
  <c r="M267" i="8"/>
  <c r="K267" i="8"/>
  <c r="L267" i="8" s="1"/>
  <c r="M264" i="8"/>
  <c r="K264" i="8"/>
  <c r="L264" i="8" s="1"/>
  <c r="P264" i="8"/>
  <c r="O264" i="8"/>
  <c r="N264" i="8"/>
  <c r="K266" i="8"/>
  <c r="L266" i="8" s="1"/>
  <c r="P266" i="8"/>
  <c r="O266" i="8"/>
  <c r="N266" i="8"/>
  <c r="M266" i="8"/>
  <c r="P268" i="8"/>
  <c r="O268" i="8"/>
  <c r="N268" i="8"/>
  <c r="M268" i="8"/>
  <c r="K268" i="8"/>
  <c r="L268" i="8" s="1"/>
  <c r="L269" i="8" l="1"/>
  <c r="K285" i="4"/>
  <c r="L285" i="4" s="1"/>
  <c r="M285" i="4"/>
  <c r="P285" i="4"/>
  <c r="O285" i="4"/>
  <c r="N285" i="4"/>
  <c r="K284" i="4"/>
  <c r="L284" i="4" s="1"/>
  <c r="N284" i="4"/>
  <c r="M284" i="4"/>
  <c r="P284" i="4"/>
  <c r="O284" i="4"/>
  <c r="P286" i="4"/>
  <c r="O286" i="4"/>
  <c r="N286" i="4"/>
  <c r="M286" i="4"/>
  <c r="K286" i="4"/>
  <c r="L286" i="4" s="1"/>
  <c r="O283" i="4"/>
  <c r="N283" i="4"/>
  <c r="M283" i="4"/>
  <c r="K283" i="4"/>
  <c r="L283" i="4" s="1"/>
  <c r="P283" i="4"/>
  <c r="P282" i="4"/>
  <c r="O282" i="4"/>
  <c r="M282" i="4"/>
  <c r="K282" i="4"/>
  <c r="L282" i="4" s="1"/>
  <c r="N282" i="4"/>
  <c r="M269" i="8"/>
  <c r="F273" i="8" s="1"/>
  <c r="N269" i="8"/>
  <c r="G273" i="8" s="1"/>
  <c r="O269" i="8"/>
  <c r="H273" i="8" s="1"/>
  <c r="P269" i="8"/>
  <c r="I273" i="8" s="1"/>
  <c r="O287" i="4" l="1"/>
  <c r="H291" i="4" s="1"/>
  <c r="M287" i="4"/>
  <c r="F291" i="4" s="1"/>
  <c r="N287" i="4"/>
  <c r="G291" i="4" s="1"/>
  <c r="L287" i="4"/>
  <c r="P287" i="4"/>
  <c r="I291" i="4" s="1"/>
  <c r="J277" i="8"/>
  <c r="J275" i="8"/>
  <c r="J273" i="8"/>
  <c r="J276" i="8"/>
  <c r="J274" i="8"/>
  <c r="J295" i="4" l="1"/>
  <c r="J293" i="4"/>
  <c r="J294" i="4"/>
  <c r="J292" i="4"/>
  <c r="J291" i="4"/>
  <c r="P273" i="8"/>
  <c r="O273" i="8"/>
  <c r="N273" i="8"/>
  <c r="M273" i="8"/>
  <c r="K273" i="8"/>
  <c r="L273" i="8" s="1"/>
  <c r="P274" i="8"/>
  <c r="O274" i="8"/>
  <c r="N274" i="8"/>
  <c r="M274" i="8"/>
  <c r="K274" i="8"/>
  <c r="L274" i="8" s="1"/>
  <c r="P276" i="8"/>
  <c r="O276" i="8"/>
  <c r="N276" i="8"/>
  <c r="M276" i="8"/>
  <c r="K276" i="8"/>
  <c r="L276" i="8" s="1"/>
  <c r="K277" i="8"/>
  <c r="L277" i="8" s="1"/>
  <c r="P277" i="8"/>
  <c r="O277" i="8"/>
  <c r="N277" i="8"/>
  <c r="M277" i="8"/>
  <c r="N275" i="8"/>
  <c r="M275" i="8"/>
  <c r="K275" i="8"/>
  <c r="L275" i="8" s="1"/>
  <c r="P275" i="8"/>
  <c r="O275" i="8"/>
  <c r="K291" i="4" l="1"/>
  <c r="L291" i="4" s="1"/>
  <c r="N291" i="4"/>
  <c r="M291" i="4"/>
  <c r="P291" i="4"/>
  <c r="O291" i="4"/>
  <c r="K292" i="4"/>
  <c r="L292" i="4" s="1"/>
  <c r="P292" i="4"/>
  <c r="N292" i="4"/>
  <c r="O292" i="4"/>
  <c r="M292" i="4"/>
  <c r="O294" i="4"/>
  <c r="N294" i="4"/>
  <c r="P294" i="4"/>
  <c r="M294" i="4"/>
  <c r="K294" i="4"/>
  <c r="L294" i="4" s="1"/>
  <c r="K293" i="4"/>
  <c r="L293" i="4" s="1"/>
  <c r="P293" i="4"/>
  <c r="O293" i="4"/>
  <c r="M293" i="4"/>
  <c r="N293" i="4"/>
  <c r="K295" i="4"/>
  <c r="L295" i="4" s="1"/>
  <c r="O295" i="4"/>
  <c r="N295" i="4"/>
  <c r="P295" i="4"/>
  <c r="M295" i="4"/>
  <c r="L278" i="8"/>
  <c r="M278" i="8"/>
  <c r="F282" i="8" s="1"/>
  <c r="N278" i="8"/>
  <c r="G282" i="8" s="1"/>
  <c r="O278" i="8"/>
  <c r="H282" i="8" s="1"/>
  <c r="P278" i="8"/>
  <c r="I282" i="8" s="1"/>
  <c r="O296" i="4" l="1"/>
  <c r="H300" i="4" s="1"/>
  <c r="P296" i="4"/>
  <c r="I300" i="4" s="1"/>
  <c r="M296" i="4"/>
  <c r="F300" i="4" s="1"/>
  <c r="N296" i="4"/>
  <c r="G300" i="4" s="1"/>
  <c r="J303" i="4" s="1"/>
  <c r="L296" i="4"/>
  <c r="J285" i="8"/>
  <c r="J283" i="8"/>
  <c r="J286" i="8"/>
  <c r="J284" i="8"/>
  <c r="J282" i="8"/>
  <c r="N303" i="4" l="1"/>
  <c r="M303" i="4"/>
  <c r="K303" i="4"/>
  <c r="L303" i="4" s="1"/>
  <c r="P303" i="4"/>
  <c r="O303" i="4"/>
  <c r="J302" i="4"/>
  <c r="J304" i="4"/>
  <c r="J301" i="4"/>
  <c r="J300" i="4"/>
  <c r="K283" i="8"/>
  <c r="L283" i="8" s="1"/>
  <c r="P283" i="8"/>
  <c r="O283" i="8"/>
  <c r="N283" i="8"/>
  <c r="M283" i="8"/>
  <c r="O286" i="8"/>
  <c r="N286" i="8"/>
  <c r="M286" i="8"/>
  <c r="K286" i="8"/>
  <c r="L286" i="8" s="1"/>
  <c r="P286" i="8"/>
  <c r="P285" i="8"/>
  <c r="O285" i="8"/>
  <c r="N285" i="8"/>
  <c r="M285" i="8"/>
  <c r="K285" i="8"/>
  <c r="L285" i="8" s="1"/>
  <c r="P284" i="8"/>
  <c r="O284" i="8"/>
  <c r="N284" i="8"/>
  <c r="M284" i="8"/>
  <c r="K284" i="8"/>
  <c r="L284" i="8" s="1"/>
  <c r="P282" i="8"/>
  <c r="O282" i="8"/>
  <c r="N282" i="8"/>
  <c r="M282" i="8"/>
  <c r="K282" i="8"/>
  <c r="L282" i="8" s="1"/>
  <c r="M300" i="4" l="1"/>
  <c r="K300" i="4"/>
  <c r="L300" i="4" s="1"/>
  <c r="P300" i="4"/>
  <c r="N300" i="4"/>
  <c r="O300" i="4"/>
  <c r="N301" i="4"/>
  <c r="M301" i="4"/>
  <c r="O301" i="4"/>
  <c r="K301" i="4"/>
  <c r="L301" i="4" s="1"/>
  <c r="P301" i="4"/>
  <c r="O304" i="4"/>
  <c r="N304" i="4"/>
  <c r="K304" i="4"/>
  <c r="L304" i="4" s="1"/>
  <c r="M304" i="4"/>
  <c r="P304" i="4"/>
  <c r="K302" i="4"/>
  <c r="L302" i="4" s="1"/>
  <c r="N302" i="4"/>
  <c r="M302" i="4"/>
  <c r="O302" i="4"/>
  <c r="P302" i="4"/>
  <c r="M287" i="8"/>
  <c r="F291" i="8" s="1"/>
  <c r="N287" i="8"/>
  <c r="G291" i="8" s="1"/>
  <c r="P287" i="8"/>
  <c r="I291" i="8" s="1"/>
  <c r="O287" i="8"/>
  <c r="H291" i="8" s="1"/>
  <c r="L287" i="8"/>
  <c r="J294" i="8" l="1"/>
  <c r="O305" i="4"/>
  <c r="H309" i="4" s="1"/>
  <c r="N305" i="4"/>
  <c r="G309" i="4" s="1"/>
  <c r="P305" i="4"/>
  <c r="I309" i="4" s="1"/>
  <c r="L305" i="4"/>
  <c r="M305" i="4"/>
  <c r="F309" i="4" s="1"/>
  <c r="M294" i="8"/>
  <c r="K294" i="8"/>
  <c r="L294" i="8" s="1"/>
  <c r="P294" i="8"/>
  <c r="O294" i="8"/>
  <c r="N294" i="8"/>
  <c r="J292" i="8"/>
  <c r="J293" i="8"/>
  <c r="J295" i="8"/>
  <c r="J291" i="8"/>
  <c r="J311" i="4" l="1"/>
  <c r="J309" i="4"/>
  <c r="J313" i="4"/>
  <c r="J312" i="4"/>
  <c r="J310" i="4"/>
  <c r="O292" i="8"/>
  <c r="N292" i="8"/>
  <c r="M292" i="8"/>
  <c r="K292" i="8"/>
  <c r="L292" i="8" s="1"/>
  <c r="P292" i="8"/>
  <c r="P291" i="8"/>
  <c r="O291" i="8"/>
  <c r="N291" i="8"/>
  <c r="M291" i="8"/>
  <c r="K291" i="8"/>
  <c r="L291" i="8" s="1"/>
  <c r="P295" i="8"/>
  <c r="O295" i="8"/>
  <c r="N295" i="8"/>
  <c r="M295" i="8"/>
  <c r="K295" i="8"/>
  <c r="L295" i="8" s="1"/>
  <c r="P293" i="8"/>
  <c r="O293" i="8"/>
  <c r="N293" i="8"/>
  <c r="M293" i="8"/>
  <c r="K293" i="8"/>
  <c r="L293" i="8" s="1"/>
  <c r="M296" i="8" l="1"/>
  <c r="F300" i="8" s="1"/>
  <c r="O310" i="4"/>
  <c r="N310" i="4"/>
  <c r="K310" i="4"/>
  <c r="L310" i="4" s="1"/>
  <c r="M310" i="4"/>
  <c r="P310" i="4"/>
  <c r="P312" i="4"/>
  <c r="M312" i="4"/>
  <c r="N312" i="4"/>
  <c r="K312" i="4"/>
  <c r="L312" i="4" s="1"/>
  <c r="O312" i="4"/>
  <c r="M313" i="4"/>
  <c r="P313" i="4"/>
  <c r="O313" i="4"/>
  <c r="N313" i="4"/>
  <c r="K313" i="4"/>
  <c r="L313" i="4" s="1"/>
  <c r="N296" i="8"/>
  <c r="G300" i="8" s="1"/>
  <c r="P309" i="4"/>
  <c r="O309" i="4"/>
  <c r="K309" i="4"/>
  <c r="L309" i="4" s="1"/>
  <c r="M309" i="4"/>
  <c r="N309" i="4"/>
  <c r="L296" i="8"/>
  <c r="P311" i="4"/>
  <c r="O311" i="4"/>
  <c r="K311" i="4"/>
  <c r="L311" i="4" s="1"/>
  <c r="N311" i="4"/>
  <c r="M311" i="4"/>
  <c r="O296" i="8"/>
  <c r="H300" i="8" s="1"/>
  <c r="P296" i="8"/>
  <c r="I300" i="8" s="1"/>
  <c r="L314" i="4" l="1"/>
  <c r="P314" i="4"/>
  <c r="I318" i="4" s="1"/>
  <c r="O314" i="4"/>
  <c r="H318" i="4" s="1"/>
  <c r="N314" i="4"/>
  <c r="G318" i="4" s="1"/>
  <c r="M314" i="4"/>
  <c r="F318" i="4" s="1"/>
  <c r="J301" i="8"/>
  <c r="J303" i="8"/>
  <c r="J300" i="8"/>
  <c r="J304" i="8"/>
  <c r="J302" i="8"/>
  <c r="J318" i="4" l="1"/>
  <c r="J321" i="4"/>
  <c r="J319" i="4"/>
  <c r="J320" i="4"/>
  <c r="J322" i="4"/>
  <c r="K302" i="8"/>
  <c r="L302" i="8" s="1"/>
  <c r="P302" i="8"/>
  <c r="O302" i="8"/>
  <c r="N302" i="8"/>
  <c r="M302" i="8"/>
  <c r="P303" i="8"/>
  <c r="O303" i="8"/>
  <c r="N303" i="8"/>
  <c r="M303" i="8"/>
  <c r="K303" i="8"/>
  <c r="L303" i="8" s="1"/>
  <c r="M300" i="8"/>
  <c r="K300" i="8"/>
  <c r="L300" i="8" s="1"/>
  <c r="P300" i="8"/>
  <c r="O300" i="8"/>
  <c r="N300" i="8"/>
  <c r="P301" i="8"/>
  <c r="O301" i="8"/>
  <c r="N301" i="8"/>
  <c r="M301" i="8"/>
  <c r="K301" i="8"/>
  <c r="L301" i="8" s="1"/>
  <c r="P304" i="8"/>
  <c r="O304" i="8"/>
  <c r="N304" i="8"/>
  <c r="M304" i="8"/>
  <c r="K304" i="8"/>
  <c r="L304" i="8" s="1"/>
  <c r="L305" i="8" l="1"/>
  <c r="K322" i="4"/>
  <c r="L322" i="4" s="1"/>
  <c r="O322" i="4"/>
  <c r="P322" i="4"/>
  <c r="N322" i="4"/>
  <c r="M322" i="4"/>
  <c r="M320" i="4"/>
  <c r="K320" i="4"/>
  <c r="L320" i="4" s="1"/>
  <c r="P320" i="4"/>
  <c r="O320" i="4"/>
  <c r="N320" i="4"/>
  <c r="O319" i="4"/>
  <c r="N319" i="4"/>
  <c r="M319" i="4"/>
  <c r="K319" i="4"/>
  <c r="L319" i="4" s="1"/>
  <c r="P319" i="4"/>
  <c r="N321" i="4"/>
  <c r="O321" i="4"/>
  <c r="K321" i="4"/>
  <c r="L321" i="4" s="1"/>
  <c r="P321" i="4"/>
  <c r="M321" i="4"/>
  <c r="K318" i="4"/>
  <c r="L318" i="4" s="1"/>
  <c r="N318" i="4"/>
  <c r="M318" i="4"/>
  <c r="P318" i="4"/>
  <c r="O318" i="4"/>
  <c r="M305" i="8"/>
  <c r="F309" i="8" s="1"/>
  <c r="N305" i="8"/>
  <c r="G309" i="8" s="1"/>
  <c r="O305" i="8"/>
  <c r="H309" i="8" s="1"/>
  <c r="P305" i="8"/>
  <c r="I309" i="8" s="1"/>
  <c r="O323" i="4" l="1"/>
  <c r="H327" i="4" s="1"/>
  <c r="P323" i="4"/>
  <c r="I327" i="4" s="1"/>
  <c r="M323" i="4"/>
  <c r="F327" i="4" s="1"/>
  <c r="N323" i="4"/>
  <c r="G327" i="4" s="1"/>
  <c r="L323" i="4"/>
  <c r="J313" i="8"/>
  <c r="J311" i="8"/>
  <c r="J309" i="8"/>
  <c r="J312" i="8"/>
  <c r="J310" i="8"/>
  <c r="J328" i="4" l="1"/>
  <c r="J330" i="4"/>
  <c r="J331" i="4"/>
  <c r="J329" i="4"/>
  <c r="J327" i="4"/>
  <c r="P312" i="8"/>
  <c r="O312" i="8"/>
  <c r="N312" i="8"/>
  <c r="M312" i="8"/>
  <c r="K312" i="8"/>
  <c r="L312" i="8" s="1"/>
  <c r="P309" i="8"/>
  <c r="O309" i="8"/>
  <c r="N309" i="8"/>
  <c r="M309" i="8"/>
  <c r="K309" i="8"/>
  <c r="L309" i="8" s="1"/>
  <c r="K313" i="8"/>
  <c r="L313" i="8" s="1"/>
  <c r="P313" i="8"/>
  <c r="O313" i="8"/>
  <c r="N313" i="8"/>
  <c r="M313" i="8"/>
  <c r="P310" i="8"/>
  <c r="O310" i="8"/>
  <c r="N310" i="8"/>
  <c r="M310" i="8"/>
  <c r="K310" i="8"/>
  <c r="L310" i="8" s="1"/>
  <c r="N311" i="8"/>
  <c r="M311" i="8"/>
  <c r="K311" i="8"/>
  <c r="L311" i="8" s="1"/>
  <c r="P311" i="8"/>
  <c r="O311" i="8"/>
  <c r="M314" i="8" l="1"/>
  <c r="F318" i="8" s="1"/>
  <c r="P327" i="4"/>
  <c r="K327" i="4"/>
  <c r="L327" i="4" s="1"/>
  <c r="M327" i="4"/>
  <c r="O327" i="4"/>
  <c r="N327" i="4"/>
  <c r="K329" i="4"/>
  <c r="L329" i="4" s="1"/>
  <c r="P329" i="4"/>
  <c r="O329" i="4"/>
  <c r="N329" i="4"/>
  <c r="M329" i="4"/>
  <c r="P331" i="4"/>
  <c r="O331" i="4"/>
  <c r="N331" i="4"/>
  <c r="M331" i="4"/>
  <c r="K331" i="4"/>
  <c r="L331" i="4" s="1"/>
  <c r="O314" i="8"/>
  <c r="H318" i="8" s="1"/>
  <c r="P330" i="4"/>
  <c r="O330" i="4"/>
  <c r="K330" i="4"/>
  <c r="L330" i="4" s="1"/>
  <c r="N330" i="4"/>
  <c r="M330" i="4"/>
  <c r="O328" i="4"/>
  <c r="N328" i="4"/>
  <c r="P328" i="4"/>
  <c r="K328" i="4"/>
  <c r="L328" i="4" s="1"/>
  <c r="M328" i="4"/>
  <c r="N314" i="8"/>
  <c r="G318" i="8" s="1"/>
  <c r="P314" i="8"/>
  <c r="I318" i="8" s="1"/>
  <c r="L314" i="8"/>
  <c r="N332" i="4" l="1"/>
  <c r="G336" i="4" s="1"/>
  <c r="O332" i="4"/>
  <c r="H336" i="4" s="1"/>
  <c r="M332" i="4"/>
  <c r="F336" i="4" s="1"/>
  <c r="L332" i="4"/>
  <c r="P332" i="4"/>
  <c r="I336" i="4" s="1"/>
  <c r="J320" i="8"/>
  <c r="J322" i="8"/>
  <c r="J319" i="8"/>
  <c r="J318" i="8"/>
  <c r="J321" i="8"/>
  <c r="J339" i="4" l="1"/>
  <c r="J337" i="4"/>
  <c r="J340" i="4"/>
  <c r="J338" i="4"/>
  <c r="J336" i="4"/>
  <c r="P321" i="8"/>
  <c r="O321" i="8"/>
  <c r="N321" i="8"/>
  <c r="M321" i="8"/>
  <c r="K321" i="8"/>
  <c r="L321" i="8" s="1"/>
  <c r="K319" i="8"/>
  <c r="L319" i="8" s="1"/>
  <c r="P319" i="8"/>
  <c r="O319" i="8"/>
  <c r="N319" i="8"/>
  <c r="M319" i="8"/>
  <c r="O322" i="8"/>
  <c r="N322" i="8"/>
  <c r="M322" i="8"/>
  <c r="K322" i="8"/>
  <c r="L322" i="8" s="1"/>
  <c r="P322" i="8"/>
  <c r="P320" i="8"/>
  <c r="O320" i="8"/>
  <c r="N320" i="8"/>
  <c r="M320" i="8"/>
  <c r="K320" i="8"/>
  <c r="L320" i="8" s="1"/>
  <c r="P318" i="8"/>
  <c r="O318" i="8"/>
  <c r="N318" i="8"/>
  <c r="M318" i="8"/>
  <c r="K318" i="8"/>
  <c r="L318" i="8" s="1"/>
  <c r="P323" i="8" l="1"/>
  <c r="I327" i="8" s="1"/>
  <c r="N336" i="4"/>
  <c r="K336" i="4"/>
  <c r="L336" i="4" s="1"/>
  <c r="P336" i="4"/>
  <c r="O336" i="4"/>
  <c r="M336" i="4"/>
  <c r="M338" i="4"/>
  <c r="K338" i="4"/>
  <c r="L338" i="4" s="1"/>
  <c r="O338" i="4"/>
  <c r="N338" i="4"/>
  <c r="P338" i="4"/>
  <c r="M323" i="8"/>
  <c r="F327" i="8" s="1"/>
  <c r="O340" i="4"/>
  <c r="N340" i="4"/>
  <c r="M340" i="4"/>
  <c r="K340" i="4"/>
  <c r="L340" i="4" s="1"/>
  <c r="P340" i="4"/>
  <c r="K337" i="4"/>
  <c r="L337" i="4" s="1"/>
  <c r="O337" i="4"/>
  <c r="P337" i="4"/>
  <c r="N337" i="4"/>
  <c r="M337" i="4"/>
  <c r="O339" i="4"/>
  <c r="N339" i="4"/>
  <c r="M339" i="4"/>
  <c r="K339" i="4"/>
  <c r="L339" i="4" s="1"/>
  <c r="P339" i="4"/>
  <c r="O323" i="8"/>
  <c r="H327" i="8" s="1"/>
  <c r="N323" i="8"/>
  <c r="G327" i="8" s="1"/>
  <c r="L323" i="8"/>
  <c r="M341" i="4" l="1"/>
  <c r="F345" i="4" s="1"/>
  <c r="O341" i="4"/>
  <c r="H345" i="4" s="1"/>
  <c r="J330" i="8"/>
  <c r="M330" i="8" s="1"/>
  <c r="P341" i="4"/>
  <c r="I345" i="4" s="1"/>
  <c r="L341" i="4"/>
  <c r="N341" i="4"/>
  <c r="G345" i="4" s="1"/>
  <c r="P330" i="8"/>
  <c r="O330" i="8"/>
  <c r="N330" i="8"/>
  <c r="J331" i="8"/>
  <c r="J327" i="8"/>
  <c r="J329" i="8"/>
  <c r="J328" i="8"/>
  <c r="K330" i="8" l="1"/>
  <c r="L330" i="8" s="1"/>
  <c r="J347" i="4"/>
  <c r="J348" i="4"/>
  <c r="J345" i="4"/>
  <c r="J349" i="4"/>
  <c r="J346" i="4"/>
  <c r="P329" i="8"/>
  <c r="O329" i="8"/>
  <c r="N329" i="8"/>
  <c r="M329" i="8"/>
  <c r="K329" i="8"/>
  <c r="L329" i="8" s="1"/>
  <c r="P327" i="8"/>
  <c r="O327" i="8"/>
  <c r="N327" i="8"/>
  <c r="M327" i="8"/>
  <c r="K327" i="8"/>
  <c r="L327" i="8" s="1"/>
  <c r="P331" i="8"/>
  <c r="O331" i="8"/>
  <c r="N331" i="8"/>
  <c r="M331" i="8"/>
  <c r="K331" i="8"/>
  <c r="L331" i="8" s="1"/>
  <c r="O328" i="8"/>
  <c r="N328" i="8"/>
  <c r="M328" i="8"/>
  <c r="K328" i="8"/>
  <c r="L328" i="8" s="1"/>
  <c r="P328" i="8"/>
  <c r="N332" i="8" l="1"/>
  <c r="G336" i="8" s="1"/>
  <c r="M332" i="8"/>
  <c r="F336" i="8" s="1"/>
  <c r="M349" i="4"/>
  <c r="K349" i="4"/>
  <c r="L349" i="4" s="1"/>
  <c r="N349" i="4"/>
  <c r="P349" i="4"/>
  <c r="O349" i="4"/>
  <c r="O345" i="4"/>
  <c r="N345" i="4"/>
  <c r="K345" i="4"/>
  <c r="L345" i="4" s="1"/>
  <c r="P345" i="4"/>
  <c r="M345" i="4"/>
  <c r="N346" i="4"/>
  <c r="K346" i="4"/>
  <c r="L346" i="4" s="1"/>
  <c r="M346" i="4"/>
  <c r="P346" i="4"/>
  <c r="O346" i="4"/>
  <c r="P348" i="4"/>
  <c r="K348" i="4"/>
  <c r="L348" i="4" s="1"/>
  <c r="O348" i="4"/>
  <c r="M348" i="4"/>
  <c r="N348" i="4"/>
  <c r="L332" i="8"/>
  <c r="N347" i="4"/>
  <c r="P347" i="4"/>
  <c r="M347" i="4"/>
  <c r="K347" i="4"/>
  <c r="L347" i="4" s="1"/>
  <c r="O347" i="4"/>
  <c r="P332" i="8"/>
  <c r="I336" i="8" s="1"/>
  <c r="O332" i="8"/>
  <c r="H336" i="8" s="1"/>
  <c r="J338" i="8" s="1"/>
  <c r="M350" i="4" l="1"/>
  <c r="F354" i="4" s="1"/>
  <c r="L350" i="4"/>
  <c r="N350" i="4"/>
  <c r="G354" i="4" s="1"/>
  <c r="P350" i="4"/>
  <c r="I354" i="4" s="1"/>
  <c r="O350" i="4"/>
  <c r="H354" i="4" s="1"/>
  <c r="K338" i="8"/>
  <c r="L338" i="8" s="1"/>
  <c r="P338" i="8"/>
  <c r="O338" i="8"/>
  <c r="N338" i="8"/>
  <c r="M338" i="8"/>
  <c r="J340" i="8"/>
  <c r="J339" i="8"/>
  <c r="J336" i="8"/>
  <c r="J337" i="8"/>
  <c r="J354" i="4" l="1"/>
  <c r="J357" i="4"/>
  <c r="J355" i="4"/>
  <c r="J358" i="4"/>
  <c r="J356" i="4"/>
  <c r="M336" i="8"/>
  <c r="K336" i="8"/>
  <c r="L336" i="8" s="1"/>
  <c r="P336" i="8"/>
  <c r="O336" i="8"/>
  <c r="N336" i="8"/>
  <c r="P339" i="8"/>
  <c r="O339" i="8"/>
  <c r="N339" i="8"/>
  <c r="M339" i="8"/>
  <c r="K339" i="8"/>
  <c r="L339" i="8" s="1"/>
  <c r="P337" i="8"/>
  <c r="O337" i="8"/>
  <c r="N337" i="8"/>
  <c r="M337" i="8"/>
  <c r="K337" i="8"/>
  <c r="L337" i="8" s="1"/>
  <c r="P340" i="8"/>
  <c r="O340" i="8"/>
  <c r="N340" i="8"/>
  <c r="M340" i="8"/>
  <c r="K340" i="8"/>
  <c r="L340" i="8" s="1"/>
  <c r="K356" i="4" l="1"/>
  <c r="L356" i="4" s="1"/>
  <c r="P356" i="4"/>
  <c r="N356" i="4"/>
  <c r="M356" i="4"/>
  <c r="O356" i="4"/>
  <c r="P358" i="4"/>
  <c r="O358" i="4"/>
  <c r="N358" i="4"/>
  <c r="M358" i="4"/>
  <c r="K358" i="4"/>
  <c r="L358" i="4" s="1"/>
  <c r="N355" i="4"/>
  <c r="O355" i="4"/>
  <c r="K355" i="4"/>
  <c r="L355" i="4" s="1"/>
  <c r="P355" i="4"/>
  <c r="M355" i="4"/>
  <c r="M357" i="4"/>
  <c r="P357" i="4"/>
  <c r="K357" i="4"/>
  <c r="L357" i="4" s="1"/>
  <c r="N357" i="4"/>
  <c r="O357" i="4"/>
  <c r="N354" i="4"/>
  <c r="K354" i="4"/>
  <c r="L354" i="4" s="1"/>
  <c r="P354" i="4"/>
  <c r="O354" i="4"/>
  <c r="M354" i="4"/>
  <c r="N341" i="8"/>
  <c r="G345" i="8" s="1"/>
  <c r="O341" i="8"/>
  <c r="H345" i="8" s="1"/>
  <c r="P341" i="8"/>
  <c r="I345" i="8" s="1"/>
  <c r="L341" i="8"/>
  <c r="M341" i="8"/>
  <c r="F345" i="8" s="1"/>
  <c r="M359" i="4" l="1"/>
  <c r="F363" i="4" s="1"/>
  <c r="O359" i="4"/>
  <c r="H363" i="4" s="1"/>
  <c r="P359" i="4"/>
  <c r="I363" i="4" s="1"/>
  <c r="L359" i="4"/>
  <c r="N359" i="4"/>
  <c r="G363" i="4" s="1"/>
  <c r="J349" i="8"/>
  <c r="J347" i="8"/>
  <c r="J345" i="8"/>
  <c r="J348" i="8"/>
  <c r="J346" i="8"/>
  <c r="J365" i="4" l="1"/>
  <c r="J363" i="4"/>
  <c r="J366" i="4"/>
  <c r="J364" i="4"/>
  <c r="J367" i="4"/>
  <c r="P346" i="8"/>
  <c r="O346" i="8"/>
  <c r="N346" i="8"/>
  <c r="M346" i="8"/>
  <c r="K346" i="8"/>
  <c r="L346" i="8" s="1"/>
  <c r="P348" i="8"/>
  <c r="O348" i="8"/>
  <c r="N348" i="8"/>
  <c r="M348" i="8"/>
  <c r="K348" i="8"/>
  <c r="L348" i="8" s="1"/>
  <c r="P345" i="8"/>
  <c r="P350" i="8" s="1"/>
  <c r="I354" i="8" s="1"/>
  <c r="O345" i="8"/>
  <c r="N345" i="8"/>
  <c r="M345" i="8"/>
  <c r="K345" i="8"/>
  <c r="L345" i="8" s="1"/>
  <c r="N347" i="8"/>
  <c r="M347" i="8"/>
  <c r="K347" i="8"/>
  <c r="L347" i="8" s="1"/>
  <c r="P347" i="8"/>
  <c r="O347" i="8"/>
  <c r="K349" i="8"/>
  <c r="L349" i="8" s="1"/>
  <c r="P349" i="8"/>
  <c r="O349" i="8"/>
  <c r="N349" i="8"/>
  <c r="M349" i="8"/>
  <c r="O367" i="4" l="1"/>
  <c r="P367" i="4"/>
  <c r="N367" i="4"/>
  <c r="M367" i="4"/>
  <c r="K367" i="4"/>
  <c r="L367" i="4" s="1"/>
  <c r="O366" i="4"/>
  <c r="P366" i="4"/>
  <c r="K366" i="4"/>
  <c r="L366" i="4" s="1"/>
  <c r="N366" i="4"/>
  <c r="M366" i="4"/>
  <c r="M365" i="4"/>
  <c r="O365" i="4"/>
  <c r="K365" i="4"/>
  <c r="L365" i="4" s="1"/>
  <c r="N365" i="4"/>
  <c r="P365" i="4"/>
  <c r="N364" i="4"/>
  <c r="M364" i="4"/>
  <c r="O364" i="4"/>
  <c r="K364" i="4"/>
  <c r="L364" i="4" s="1"/>
  <c r="P364" i="4"/>
  <c r="N363" i="4"/>
  <c r="O363" i="4"/>
  <c r="M363" i="4"/>
  <c r="P363" i="4"/>
  <c r="K363" i="4"/>
  <c r="L363" i="4" s="1"/>
  <c r="O350" i="8"/>
  <c r="H354" i="8" s="1"/>
  <c r="L350" i="8"/>
  <c r="M350" i="8"/>
  <c r="F354" i="8" s="1"/>
  <c r="N350" i="8"/>
  <c r="G354" i="8" s="1"/>
  <c r="L368" i="4" l="1"/>
  <c r="P368" i="4"/>
  <c r="I372" i="4" s="1"/>
  <c r="M368" i="4"/>
  <c r="F372" i="4" s="1"/>
  <c r="O368" i="4"/>
  <c r="H372" i="4" s="1"/>
  <c r="N368" i="4"/>
  <c r="G372" i="4" s="1"/>
  <c r="J357" i="8"/>
  <c r="J355" i="8"/>
  <c r="J358" i="8"/>
  <c r="J356" i="8"/>
  <c r="J354" i="8"/>
  <c r="J372" i="4" l="1"/>
  <c r="J375" i="4"/>
  <c r="J374" i="4"/>
  <c r="J376" i="4"/>
  <c r="J373" i="4"/>
  <c r="P354" i="8"/>
  <c r="O354" i="8"/>
  <c r="N354" i="8"/>
  <c r="M354" i="8"/>
  <c r="K354" i="8"/>
  <c r="L354" i="8" s="1"/>
  <c r="O358" i="8"/>
  <c r="N358" i="8"/>
  <c r="M358" i="8"/>
  <c r="K358" i="8"/>
  <c r="L358" i="8" s="1"/>
  <c r="P358" i="8"/>
  <c r="P356" i="8"/>
  <c r="O356" i="8"/>
  <c r="N356" i="8"/>
  <c r="M356" i="8"/>
  <c r="K356" i="8"/>
  <c r="L356" i="8" s="1"/>
  <c r="K355" i="8"/>
  <c r="L355" i="8" s="1"/>
  <c r="P355" i="8"/>
  <c r="O355" i="8"/>
  <c r="N355" i="8"/>
  <c r="M355" i="8"/>
  <c r="P357" i="8"/>
  <c r="O357" i="8"/>
  <c r="N357" i="8"/>
  <c r="M357" i="8"/>
  <c r="K357" i="8"/>
  <c r="L357" i="8" s="1"/>
  <c r="N373" i="4" l="1"/>
  <c r="O373" i="4"/>
  <c r="M373" i="4"/>
  <c r="P373" i="4"/>
  <c r="K373" i="4"/>
  <c r="L373" i="4" s="1"/>
  <c r="N376" i="4"/>
  <c r="M376" i="4"/>
  <c r="K376" i="4"/>
  <c r="L376" i="4" s="1"/>
  <c r="P376" i="4"/>
  <c r="O376" i="4"/>
  <c r="O374" i="4"/>
  <c r="M374" i="4"/>
  <c r="K374" i="4"/>
  <c r="L374" i="4" s="1"/>
  <c r="P374" i="4"/>
  <c r="N374" i="4"/>
  <c r="M375" i="4"/>
  <c r="K375" i="4"/>
  <c r="L375" i="4" s="1"/>
  <c r="P375" i="4"/>
  <c r="O375" i="4"/>
  <c r="N375" i="4"/>
  <c r="M372" i="4"/>
  <c r="N372" i="4"/>
  <c r="K372" i="4"/>
  <c r="L372" i="4" s="1"/>
  <c r="O372" i="4"/>
  <c r="P372" i="4"/>
  <c r="L359" i="8"/>
  <c r="M359" i="8"/>
  <c r="F363" i="8" s="1"/>
  <c r="N359" i="8"/>
  <c r="G363" i="8" s="1"/>
  <c r="O359" i="8"/>
  <c r="H363" i="8" s="1"/>
  <c r="P359" i="8"/>
  <c r="I363" i="8" s="1"/>
  <c r="L377" i="4" l="1"/>
  <c r="P377" i="4"/>
  <c r="I381" i="4" s="1"/>
  <c r="M377" i="4"/>
  <c r="F381" i="4" s="1"/>
  <c r="O377" i="4"/>
  <c r="H381" i="4" s="1"/>
  <c r="N377" i="4"/>
  <c r="G381" i="4" s="1"/>
  <c r="J363" i="8"/>
  <c r="J366" i="8"/>
  <c r="J364" i="8"/>
  <c r="J367" i="8"/>
  <c r="J365" i="8"/>
  <c r="J382" i="4" l="1"/>
  <c r="J385" i="4"/>
  <c r="J381" i="4"/>
  <c r="J384" i="4"/>
  <c r="J383" i="4"/>
  <c r="P367" i="8"/>
  <c r="O367" i="8"/>
  <c r="N367" i="8"/>
  <c r="M367" i="8"/>
  <c r="K367" i="8"/>
  <c r="L367" i="8" s="1"/>
  <c r="P365" i="8"/>
  <c r="O365" i="8"/>
  <c r="N365" i="8"/>
  <c r="M365" i="8"/>
  <c r="K365" i="8"/>
  <c r="L365" i="8" s="1"/>
  <c r="M366" i="8"/>
  <c r="K366" i="8"/>
  <c r="L366" i="8" s="1"/>
  <c r="P366" i="8"/>
  <c r="O366" i="8"/>
  <c r="N366" i="8"/>
  <c r="P363" i="8"/>
  <c r="O363" i="8"/>
  <c r="N363" i="8"/>
  <c r="M363" i="8"/>
  <c r="K363" i="8"/>
  <c r="L363" i="8" s="1"/>
  <c r="O364" i="8"/>
  <c r="N364" i="8"/>
  <c r="M364" i="8"/>
  <c r="K364" i="8"/>
  <c r="L364" i="8" s="1"/>
  <c r="P364" i="8"/>
  <c r="K383" i="4" l="1"/>
  <c r="L383" i="4" s="1"/>
  <c r="P383" i="4"/>
  <c r="O383" i="4"/>
  <c r="N383" i="4"/>
  <c r="M383" i="4"/>
  <c r="K384" i="4"/>
  <c r="L384" i="4" s="1"/>
  <c r="O384" i="4"/>
  <c r="P384" i="4"/>
  <c r="N384" i="4"/>
  <c r="M384" i="4"/>
  <c r="P381" i="4"/>
  <c r="O381" i="4"/>
  <c r="N381" i="4"/>
  <c r="K381" i="4"/>
  <c r="L381" i="4" s="1"/>
  <c r="M381" i="4"/>
  <c r="M385" i="4"/>
  <c r="P385" i="4"/>
  <c r="K385" i="4"/>
  <c r="L385" i="4" s="1"/>
  <c r="O385" i="4"/>
  <c r="N385" i="4"/>
  <c r="P382" i="4"/>
  <c r="O382" i="4"/>
  <c r="N382" i="4"/>
  <c r="M382" i="4"/>
  <c r="K382" i="4"/>
  <c r="L382" i="4" s="1"/>
  <c r="M368" i="8"/>
  <c r="F372" i="8" s="1"/>
  <c r="P368" i="8"/>
  <c r="I372" i="8" s="1"/>
  <c r="L368" i="8"/>
  <c r="O368" i="8"/>
  <c r="H372" i="8" s="1"/>
  <c r="N368" i="8"/>
  <c r="G372" i="8" s="1"/>
  <c r="L386" i="4" l="1"/>
  <c r="O386" i="4"/>
  <c r="H390" i="4" s="1"/>
  <c r="N386" i="4"/>
  <c r="G390" i="4" s="1"/>
  <c r="P386" i="4"/>
  <c r="I390" i="4" s="1"/>
  <c r="M386" i="4"/>
  <c r="F390" i="4" s="1"/>
  <c r="J374" i="8"/>
  <c r="J372" i="8"/>
  <c r="J375" i="8"/>
  <c r="J373" i="8"/>
  <c r="J376" i="8"/>
  <c r="J394" i="4" l="1"/>
  <c r="J393" i="4"/>
  <c r="J392" i="4"/>
  <c r="J390" i="4"/>
  <c r="J391" i="4"/>
  <c r="P373" i="8"/>
  <c r="O373" i="8"/>
  <c r="N373" i="8"/>
  <c r="M373" i="8"/>
  <c r="K373" i="8"/>
  <c r="L373" i="8" s="1"/>
  <c r="M372" i="8"/>
  <c r="K372" i="8"/>
  <c r="L372" i="8" s="1"/>
  <c r="P372" i="8"/>
  <c r="O372" i="8"/>
  <c r="N372" i="8"/>
  <c r="K374" i="8"/>
  <c r="L374" i="8" s="1"/>
  <c r="P374" i="8"/>
  <c r="O374" i="8"/>
  <c r="N374" i="8"/>
  <c r="M374" i="8"/>
  <c r="P376" i="8"/>
  <c r="O376" i="8"/>
  <c r="N376" i="8"/>
  <c r="M376" i="8"/>
  <c r="K376" i="8"/>
  <c r="L376" i="8" s="1"/>
  <c r="P375" i="8"/>
  <c r="O375" i="8"/>
  <c r="N375" i="8"/>
  <c r="M375" i="8"/>
  <c r="K375" i="8"/>
  <c r="L375" i="8" s="1"/>
  <c r="N377" i="8" l="1"/>
  <c r="G381" i="8" s="1"/>
  <c r="P391" i="4"/>
  <c r="M391" i="4"/>
  <c r="N391" i="4"/>
  <c r="K391" i="4"/>
  <c r="L391" i="4" s="1"/>
  <c r="O391" i="4"/>
  <c r="K390" i="4"/>
  <c r="L390" i="4" s="1"/>
  <c r="N390" i="4"/>
  <c r="P390" i="4"/>
  <c r="O390" i="4"/>
  <c r="M390" i="4"/>
  <c r="O392" i="4"/>
  <c r="P392" i="4"/>
  <c r="N392" i="4"/>
  <c r="M392" i="4"/>
  <c r="K392" i="4"/>
  <c r="L392" i="4" s="1"/>
  <c r="O393" i="4"/>
  <c r="M393" i="4"/>
  <c r="P393" i="4"/>
  <c r="K393" i="4"/>
  <c r="L393" i="4" s="1"/>
  <c r="N393" i="4"/>
  <c r="N394" i="4"/>
  <c r="M394" i="4"/>
  <c r="P394" i="4"/>
  <c r="K394" i="4"/>
  <c r="L394" i="4" s="1"/>
  <c r="O394" i="4"/>
  <c r="P377" i="8"/>
  <c r="I381" i="8" s="1"/>
  <c r="L377" i="8"/>
  <c r="O377" i="8"/>
  <c r="H381" i="8" s="1"/>
  <c r="M377" i="8"/>
  <c r="F381" i="8" s="1"/>
  <c r="O395" i="4" l="1"/>
  <c r="H399" i="4" s="1"/>
  <c r="L395" i="4"/>
  <c r="N395" i="4"/>
  <c r="G399" i="4" s="1"/>
  <c r="M395" i="4"/>
  <c r="F399" i="4" s="1"/>
  <c r="P395" i="4"/>
  <c r="I399" i="4" s="1"/>
  <c r="J385" i="8"/>
  <c r="J383" i="8"/>
  <c r="J381" i="8"/>
  <c r="J384" i="8"/>
  <c r="J382" i="8"/>
  <c r="J402" i="4" l="1"/>
  <c r="J401" i="4"/>
  <c r="J399" i="4"/>
  <c r="J403" i="4"/>
  <c r="J400" i="4"/>
  <c r="P384" i="8"/>
  <c r="O384" i="8"/>
  <c r="N384" i="8"/>
  <c r="M384" i="8"/>
  <c r="K384" i="8"/>
  <c r="L384" i="8" s="1"/>
  <c r="P381" i="8"/>
  <c r="O381" i="8"/>
  <c r="N381" i="8"/>
  <c r="M381" i="8"/>
  <c r="K381" i="8"/>
  <c r="L381" i="8" s="1"/>
  <c r="P382" i="8"/>
  <c r="O382" i="8"/>
  <c r="N382" i="8"/>
  <c r="M382" i="8"/>
  <c r="K382" i="8"/>
  <c r="L382" i="8" s="1"/>
  <c r="N383" i="8"/>
  <c r="M383" i="8"/>
  <c r="K383" i="8"/>
  <c r="L383" i="8" s="1"/>
  <c r="P383" i="8"/>
  <c r="O383" i="8"/>
  <c r="K385" i="8"/>
  <c r="L385" i="8" s="1"/>
  <c r="P385" i="8"/>
  <c r="O385" i="8"/>
  <c r="N385" i="8"/>
  <c r="M385" i="8"/>
  <c r="L386" i="8" l="1"/>
  <c r="N400" i="4"/>
  <c r="O400" i="4"/>
  <c r="P400" i="4"/>
  <c r="K400" i="4"/>
  <c r="L400" i="4" s="1"/>
  <c r="M400" i="4"/>
  <c r="M386" i="8"/>
  <c r="F390" i="8" s="1"/>
  <c r="M403" i="4"/>
  <c r="O403" i="4"/>
  <c r="K403" i="4"/>
  <c r="L403" i="4" s="1"/>
  <c r="P403" i="4"/>
  <c r="N403" i="4"/>
  <c r="P399" i="4"/>
  <c r="P404" i="4" s="1"/>
  <c r="I408" i="4" s="1"/>
  <c r="M399" i="4"/>
  <c r="M404" i="4" s="1"/>
  <c r="F408" i="4" s="1"/>
  <c r="K399" i="4"/>
  <c r="L399" i="4" s="1"/>
  <c r="O399" i="4"/>
  <c r="N399" i="4"/>
  <c r="K401" i="4"/>
  <c r="L401" i="4" s="1"/>
  <c r="O401" i="4"/>
  <c r="N401" i="4"/>
  <c r="M401" i="4"/>
  <c r="P401" i="4"/>
  <c r="M402" i="4"/>
  <c r="P402" i="4"/>
  <c r="O402" i="4"/>
  <c r="N402" i="4"/>
  <c r="K402" i="4"/>
  <c r="L402" i="4" s="1"/>
  <c r="N386" i="8"/>
  <c r="G390" i="8" s="1"/>
  <c r="O386" i="8"/>
  <c r="H390" i="8" s="1"/>
  <c r="P386" i="8"/>
  <c r="I390" i="8" s="1"/>
  <c r="J394" i="8" s="1"/>
  <c r="J393" i="8" l="1"/>
  <c r="N404" i="4"/>
  <c r="G408" i="4" s="1"/>
  <c r="L404" i="4"/>
  <c r="O404" i="4"/>
  <c r="H408" i="4" s="1"/>
  <c r="O394" i="8"/>
  <c r="N394" i="8"/>
  <c r="M394" i="8"/>
  <c r="K394" i="8"/>
  <c r="L394" i="8" s="1"/>
  <c r="P394" i="8"/>
  <c r="P393" i="8"/>
  <c r="O393" i="8"/>
  <c r="N393" i="8"/>
  <c r="M393" i="8"/>
  <c r="K393" i="8"/>
  <c r="L393" i="8" s="1"/>
  <c r="J390" i="8"/>
  <c r="J392" i="8"/>
  <c r="J391" i="8"/>
  <c r="J412" i="4" l="1"/>
  <c r="P412" i="4"/>
  <c r="K412" i="4"/>
  <c r="L412" i="4" s="1"/>
  <c r="N412" i="4"/>
  <c r="O412" i="4"/>
  <c r="M412" i="4"/>
  <c r="J411" i="4"/>
  <c r="J408" i="4"/>
  <c r="J409" i="4"/>
  <c r="J410" i="4"/>
  <c r="P392" i="8"/>
  <c r="O392" i="8"/>
  <c r="N392" i="8"/>
  <c r="M392" i="8"/>
  <c r="K392" i="8"/>
  <c r="L392" i="8" s="1"/>
  <c r="P390" i="8"/>
  <c r="O390" i="8"/>
  <c r="N390" i="8"/>
  <c r="M390" i="8"/>
  <c r="K390" i="8"/>
  <c r="L390" i="8" s="1"/>
  <c r="K391" i="8"/>
  <c r="L391" i="8" s="1"/>
  <c r="P391" i="8"/>
  <c r="O391" i="8"/>
  <c r="N391" i="8"/>
  <c r="M391" i="8"/>
  <c r="N395" i="8" l="1"/>
  <c r="G399" i="8" s="1"/>
  <c r="M395" i="8"/>
  <c r="F399" i="8" s="1"/>
  <c r="O395" i="8"/>
  <c r="H399" i="8" s="1"/>
  <c r="P408" i="4"/>
  <c r="O408" i="4"/>
  <c r="N408" i="4"/>
  <c r="M408" i="4"/>
  <c r="K408" i="4"/>
  <c r="L408" i="4" s="1"/>
  <c r="O410" i="4"/>
  <c r="P410" i="4"/>
  <c r="N410" i="4"/>
  <c r="M410" i="4"/>
  <c r="K410" i="4"/>
  <c r="L410" i="4" s="1"/>
  <c r="O411" i="4"/>
  <c r="K411" i="4"/>
  <c r="L411" i="4" s="1"/>
  <c r="P411" i="4"/>
  <c r="M411" i="4"/>
  <c r="N411" i="4"/>
  <c r="P409" i="4"/>
  <c r="K409" i="4"/>
  <c r="L409" i="4" s="1"/>
  <c r="N409" i="4"/>
  <c r="M409" i="4"/>
  <c r="O409" i="4"/>
  <c r="L395" i="8"/>
  <c r="P395" i="8"/>
  <c r="I399" i="8" s="1"/>
  <c r="J401" i="8" s="1"/>
  <c r="L413" i="4" l="1"/>
  <c r="M413" i="4"/>
  <c r="F417" i="4" s="1"/>
  <c r="N413" i="4"/>
  <c r="G417" i="4" s="1"/>
  <c r="O413" i="4"/>
  <c r="H417" i="4" s="1"/>
  <c r="P413" i="4"/>
  <c r="I417" i="4" s="1"/>
  <c r="P401" i="8"/>
  <c r="O401" i="8"/>
  <c r="N401" i="8"/>
  <c r="M401" i="8"/>
  <c r="K401" i="8"/>
  <c r="L401" i="8" s="1"/>
  <c r="J400" i="8"/>
  <c r="J402" i="8"/>
  <c r="J399" i="8"/>
  <c r="J403" i="8"/>
  <c r="J419" i="4" l="1"/>
  <c r="J417" i="4"/>
  <c r="J420" i="4"/>
  <c r="J418" i="4"/>
  <c r="J421" i="4"/>
  <c r="M402" i="8"/>
  <c r="K402" i="8"/>
  <c r="L402" i="8" s="1"/>
  <c r="P402" i="8"/>
  <c r="O402" i="8"/>
  <c r="N402" i="8"/>
  <c r="P403" i="8"/>
  <c r="O403" i="8"/>
  <c r="N403" i="8"/>
  <c r="M403" i="8"/>
  <c r="K403" i="8"/>
  <c r="L403" i="8" s="1"/>
  <c r="O400" i="8"/>
  <c r="N400" i="8"/>
  <c r="M400" i="8"/>
  <c r="K400" i="8"/>
  <c r="L400" i="8" s="1"/>
  <c r="P400" i="8"/>
  <c r="P399" i="8"/>
  <c r="O399" i="8"/>
  <c r="N399" i="8"/>
  <c r="M399" i="8"/>
  <c r="K399" i="8"/>
  <c r="L399" i="8" s="1"/>
  <c r="M421" i="4" l="1"/>
  <c r="K421" i="4"/>
  <c r="L421" i="4" s="1"/>
  <c r="O421" i="4"/>
  <c r="P421" i="4"/>
  <c r="N421" i="4"/>
  <c r="M418" i="4"/>
  <c r="K418" i="4"/>
  <c r="L418" i="4" s="1"/>
  <c r="O418" i="4"/>
  <c r="P418" i="4"/>
  <c r="N418" i="4"/>
  <c r="M420" i="4"/>
  <c r="O420" i="4"/>
  <c r="K420" i="4"/>
  <c r="L420" i="4" s="1"/>
  <c r="N420" i="4"/>
  <c r="P420" i="4"/>
  <c r="N417" i="4"/>
  <c r="N422" i="4" s="1"/>
  <c r="G426" i="4" s="1"/>
  <c r="P417" i="4"/>
  <c r="K417" i="4"/>
  <c r="L417" i="4" s="1"/>
  <c r="M417" i="4"/>
  <c r="O417" i="4"/>
  <c r="N419" i="4"/>
  <c r="M419" i="4"/>
  <c r="K419" i="4"/>
  <c r="L419" i="4" s="1"/>
  <c r="P419" i="4"/>
  <c r="O419" i="4"/>
  <c r="O404" i="8"/>
  <c r="H408" i="8" s="1"/>
  <c r="M404" i="8"/>
  <c r="F408" i="8" s="1"/>
  <c r="P404" i="8"/>
  <c r="I408" i="8" s="1"/>
  <c r="N404" i="8"/>
  <c r="G408" i="8" s="1"/>
  <c r="L404" i="8"/>
  <c r="L422" i="4" l="1"/>
  <c r="O422" i="4"/>
  <c r="H426" i="4" s="1"/>
  <c r="M422" i="4"/>
  <c r="F426" i="4" s="1"/>
  <c r="P422" i="4"/>
  <c r="I426" i="4" s="1"/>
  <c r="J430" i="4" s="1"/>
  <c r="J427" i="4"/>
  <c r="J426" i="4"/>
  <c r="J410" i="8"/>
  <c r="J408" i="8"/>
  <c r="J411" i="8"/>
  <c r="J409" i="8"/>
  <c r="J412" i="8"/>
  <c r="J429" i="4" l="1"/>
  <c r="J428" i="4"/>
  <c r="K428" i="4" s="1"/>
  <c r="L428" i="4" s="1"/>
  <c r="P426" i="4"/>
  <c r="O426" i="4"/>
  <c r="N426" i="4"/>
  <c r="M426" i="4"/>
  <c r="K426" i="4"/>
  <c r="L426" i="4" s="1"/>
  <c r="O427" i="4"/>
  <c r="P427" i="4"/>
  <c r="M427" i="4"/>
  <c r="K427" i="4"/>
  <c r="L427" i="4" s="1"/>
  <c r="N427" i="4"/>
  <c r="N428" i="4"/>
  <c r="O428" i="4"/>
  <c r="P428" i="4"/>
  <c r="M428" i="4"/>
  <c r="M429" i="4"/>
  <c r="O429" i="4"/>
  <c r="P429" i="4"/>
  <c r="N429" i="4"/>
  <c r="K429" i="4"/>
  <c r="L429" i="4" s="1"/>
  <c r="N430" i="4"/>
  <c r="K430" i="4"/>
  <c r="L430" i="4" s="1"/>
  <c r="O430" i="4"/>
  <c r="P430" i="4"/>
  <c r="M430" i="4"/>
  <c r="P412" i="8"/>
  <c r="O412" i="8"/>
  <c r="N412" i="8"/>
  <c r="M412" i="8"/>
  <c r="K412" i="8"/>
  <c r="L412" i="8" s="1"/>
  <c r="P411" i="8"/>
  <c r="O411" i="8"/>
  <c r="N411" i="8"/>
  <c r="M411" i="8"/>
  <c r="K411" i="8"/>
  <c r="L411" i="8" s="1"/>
  <c r="M408" i="8"/>
  <c r="K408" i="8"/>
  <c r="L408" i="8" s="1"/>
  <c r="P408" i="8"/>
  <c r="O408" i="8"/>
  <c r="N408" i="8"/>
  <c r="P409" i="8"/>
  <c r="O409" i="8"/>
  <c r="N409" i="8"/>
  <c r="M409" i="8"/>
  <c r="K409" i="8"/>
  <c r="L409" i="8" s="1"/>
  <c r="K410" i="8"/>
  <c r="L410" i="8" s="1"/>
  <c r="P410" i="8"/>
  <c r="O410" i="8"/>
  <c r="N410" i="8"/>
  <c r="M410" i="8"/>
  <c r="M413" i="8" l="1"/>
  <c r="F417" i="8" s="1"/>
  <c r="L413" i="8"/>
  <c r="L431" i="4"/>
  <c r="M431" i="4"/>
  <c r="F435" i="4" s="1"/>
  <c r="N431" i="4"/>
  <c r="G435" i="4" s="1"/>
  <c r="O431" i="4"/>
  <c r="H435" i="4" s="1"/>
  <c r="P431" i="4"/>
  <c r="I435" i="4" s="1"/>
  <c r="N413" i="8"/>
  <c r="G417" i="8" s="1"/>
  <c r="O413" i="8"/>
  <c r="H417" i="8" s="1"/>
  <c r="P413" i="8"/>
  <c r="I417" i="8" s="1"/>
  <c r="J437" i="4" l="1"/>
  <c r="J435" i="4"/>
  <c r="J438" i="4"/>
  <c r="J436" i="4"/>
  <c r="J439" i="4"/>
  <c r="J420" i="8"/>
  <c r="J417" i="8"/>
  <c r="J419" i="8"/>
  <c r="J421" i="8"/>
  <c r="J418" i="8"/>
  <c r="K439" i="4" l="1"/>
  <c r="L439" i="4" s="1"/>
  <c r="N439" i="4"/>
  <c r="P439" i="4"/>
  <c r="O439" i="4"/>
  <c r="M439" i="4"/>
  <c r="K436" i="4"/>
  <c r="L436" i="4" s="1"/>
  <c r="M436" i="4"/>
  <c r="P436" i="4"/>
  <c r="O436" i="4"/>
  <c r="N436" i="4"/>
  <c r="P438" i="4"/>
  <c r="K438" i="4"/>
  <c r="L438" i="4" s="1"/>
  <c r="O438" i="4"/>
  <c r="M438" i="4"/>
  <c r="N438" i="4"/>
  <c r="P435" i="4"/>
  <c r="P440" i="4" s="1"/>
  <c r="I444" i="4" s="1"/>
  <c r="N435" i="4"/>
  <c r="K435" i="4"/>
  <c r="L435" i="4" s="1"/>
  <c r="O435" i="4"/>
  <c r="M435" i="4"/>
  <c r="O437" i="4"/>
  <c r="N437" i="4"/>
  <c r="P437" i="4"/>
  <c r="K437" i="4"/>
  <c r="L437" i="4" s="1"/>
  <c r="M437" i="4"/>
  <c r="P418" i="8"/>
  <c r="O418" i="8"/>
  <c r="N418" i="8"/>
  <c r="M418" i="8"/>
  <c r="K418" i="8"/>
  <c r="L418" i="8" s="1"/>
  <c r="P417" i="8"/>
  <c r="O417" i="8"/>
  <c r="N417" i="8"/>
  <c r="M417" i="8"/>
  <c r="K417" i="8"/>
  <c r="L417" i="8" s="1"/>
  <c r="N419" i="8"/>
  <c r="M419" i="8"/>
  <c r="K419" i="8"/>
  <c r="L419" i="8" s="1"/>
  <c r="P419" i="8"/>
  <c r="O419" i="8"/>
  <c r="P420" i="8"/>
  <c r="O420" i="8"/>
  <c r="N420" i="8"/>
  <c r="M420" i="8"/>
  <c r="K420" i="8"/>
  <c r="L420" i="8" s="1"/>
  <c r="K421" i="8"/>
  <c r="L421" i="8" s="1"/>
  <c r="P421" i="8"/>
  <c r="O421" i="8"/>
  <c r="N421" i="8"/>
  <c r="M421" i="8"/>
  <c r="M440" i="4" l="1"/>
  <c r="F444" i="4" s="1"/>
  <c r="O440" i="4"/>
  <c r="H444" i="4" s="1"/>
  <c r="L440" i="4"/>
  <c r="N440" i="4"/>
  <c r="G444" i="4" s="1"/>
  <c r="P422" i="8"/>
  <c r="I426" i="8" s="1"/>
  <c r="J448" i="4"/>
  <c r="J446" i="4"/>
  <c r="J445" i="4"/>
  <c r="J447" i="4"/>
  <c r="J444" i="4"/>
  <c r="L422" i="8"/>
  <c r="N422" i="8"/>
  <c r="G426" i="8" s="1"/>
  <c r="O422" i="8"/>
  <c r="H426" i="8" s="1"/>
  <c r="M422" i="8"/>
  <c r="F426" i="8" s="1"/>
  <c r="P447" i="4" l="1"/>
  <c r="N447" i="4"/>
  <c r="M447" i="4"/>
  <c r="K447" i="4"/>
  <c r="L447" i="4" s="1"/>
  <c r="O447" i="4"/>
  <c r="O445" i="4"/>
  <c r="N445" i="4"/>
  <c r="K445" i="4"/>
  <c r="L445" i="4" s="1"/>
  <c r="M445" i="4"/>
  <c r="P445" i="4"/>
  <c r="P446" i="4"/>
  <c r="O446" i="4"/>
  <c r="N446" i="4"/>
  <c r="M446" i="4"/>
  <c r="K446" i="4"/>
  <c r="L446" i="4" s="1"/>
  <c r="N448" i="4"/>
  <c r="O448" i="4"/>
  <c r="M448" i="4"/>
  <c r="P448" i="4"/>
  <c r="K448" i="4"/>
  <c r="L448" i="4" s="1"/>
  <c r="O444" i="4"/>
  <c r="P444" i="4"/>
  <c r="N444" i="4"/>
  <c r="K444" i="4"/>
  <c r="L444" i="4" s="1"/>
  <c r="M444" i="4"/>
  <c r="J429" i="8"/>
  <c r="J427" i="8"/>
  <c r="J430" i="8"/>
  <c r="J428" i="8"/>
  <c r="J426" i="8"/>
  <c r="M449" i="4" l="1"/>
  <c r="F453" i="4" s="1"/>
  <c r="L449" i="4"/>
  <c r="N449" i="4"/>
  <c r="G453" i="4" s="1"/>
  <c r="P449" i="4"/>
  <c r="I453" i="4" s="1"/>
  <c r="O449" i="4"/>
  <c r="H453" i="4" s="1"/>
  <c r="P428" i="8"/>
  <c r="O428" i="8"/>
  <c r="N428" i="8"/>
  <c r="M428" i="8"/>
  <c r="K428" i="8"/>
  <c r="L428" i="8" s="1"/>
  <c r="P426" i="8"/>
  <c r="O426" i="8"/>
  <c r="N426" i="8"/>
  <c r="M426" i="8"/>
  <c r="K426" i="8"/>
  <c r="L426" i="8" s="1"/>
  <c r="O430" i="8"/>
  <c r="N430" i="8"/>
  <c r="M430" i="8"/>
  <c r="K430" i="8"/>
  <c r="L430" i="8" s="1"/>
  <c r="P430" i="8"/>
  <c r="K427" i="8"/>
  <c r="L427" i="8" s="1"/>
  <c r="P427" i="8"/>
  <c r="O427" i="8"/>
  <c r="N427" i="8"/>
  <c r="M427" i="8"/>
  <c r="P429" i="8"/>
  <c r="O429" i="8"/>
  <c r="N429" i="8"/>
  <c r="M429" i="8"/>
  <c r="K429" i="8"/>
  <c r="L429" i="8" s="1"/>
  <c r="L431" i="8" l="1"/>
  <c r="J455" i="4"/>
  <c r="J454" i="4"/>
  <c r="J456" i="4"/>
  <c r="J457" i="4"/>
  <c r="J453" i="4"/>
  <c r="N431" i="8"/>
  <c r="G435" i="8" s="1"/>
  <c r="O431" i="8"/>
  <c r="H435" i="8" s="1"/>
  <c r="P431" i="8"/>
  <c r="I435" i="8" s="1"/>
  <c r="M431" i="8"/>
  <c r="F435" i="8" s="1"/>
  <c r="N454" i="4" l="1"/>
  <c r="M454" i="4"/>
  <c r="K454" i="4"/>
  <c r="L454" i="4" s="1"/>
  <c r="O454" i="4"/>
  <c r="P454" i="4"/>
  <c r="O457" i="4"/>
  <c r="M457" i="4"/>
  <c r="K457" i="4"/>
  <c r="L457" i="4" s="1"/>
  <c r="P457" i="4"/>
  <c r="N457" i="4"/>
  <c r="M453" i="4"/>
  <c r="N453" i="4"/>
  <c r="K453" i="4"/>
  <c r="L453" i="4" s="1"/>
  <c r="O453" i="4"/>
  <c r="P453" i="4"/>
  <c r="O455" i="4"/>
  <c r="K455" i="4"/>
  <c r="L455" i="4" s="1"/>
  <c r="N455" i="4"/>
  <c r="M455" i="4"/>
  <c r="P455" i="4"/>
  <c r="M456" i="4"/>
  <c r="K456" i="4"/>
  <c r="L456" i="4" s="1"/>
  <c r="O456" i="4"/>
  <c r="N456" i="4"/>
  <c r="P456" i="4"/>
  <c r="J435" i="8"/>
  <c r="J438" i="8"/>
  <c r="J436" i="8"/>
  <c r="J439" i="8"/>
  <c r="J437" i="8"/>
  <c r="P458" i="4" l="1"/>
  <c r="I462" i="4" s="1"/>
  <c r="M458" i="4"/>
  <c r="F462" i="4" s="1"/>
  <c r="N458" i="4"/>
  <c r="G462" i="4" s="1"/>
  <c r="L458" i="4"/>
  <c r="O458" i="4"/>
  <c r="H462" i="4" s="1"/>
  <c r="P437" i="8"/>
  <c r="O437" i="8"/>
  <c r="N437" i="8"/>
  <c r="M437" i="8"/>
  <c r="K437" i="8"/>
  <c r="L437" i="8" s="1"/>
  <c r="P439" i="8"/>
  <c r="O439" i="8"/>
  <c r="N439" i="8"/>
  <c r="M439" i="8"/>
  <c r="K439" i="8"/>
  <c r="L439" i="8" s="1"/>
  <c r="O436" i="8"/>
  <c r="N436" i="8"/>
  <c r="M436" i="8"/>
  <c r="K436" i="8"/>
  <c r="L436" i="8" s="1"/>
  <c r="P436" i="8"/>
  <c r="M438" i="8"/>
  <c r="K438" i="8"/>
  <c r="L438" i="8" s="1"/>
  <c r="P438" i="8"/>
  <c r="O438" i="8"/>
  <c r="N438" i="8"/>
  <c r="P435" i="8"/>
  <c r="O435" i="8"/>
  <c r="N435" i="8"/>
  <c r="M435" i="8"/>
  <c r="K435" i="8"/>
  <c r="L435" i="8" s="1"/>
  <c r="P440" i="8" l="1"/>
  <c r="I444" i="8" s="1"/>
  <c r="M440" i="8"/>
  <c r="F444" i="8" s="1"/>
  <c r="J462" i="4"/>
  <c r="J464" i="4"/>
  <c r="J466" i="4"/>
  <c r="J463" i="4"/>
  <c r="J465" i="4"/>
  <c r="O440" i="8"/>
  <c r="H444" i="8" s="1"/>
  <c r="J446" i="8" s="1"/>
  <c r="N440" i="8"/>
  <c r="G444" i="8" s="1"/>
  <c r="L440" i="8"/>
  <c r="J445" i="8" l="1"/>
  <c r="J444" i="8"/>
  <c r="J447" i="8"/>
  <c r="J448" i="8"/>
  <c r="M448" i="8" s="1"/>
  <c r="M465" i="4"/>
  <c r="P465" i="4"/>
  <c r="K465" i="4"/>
  <c r="L465" i="4" s="1"/>
  <c r="N465" i="4"/>
  <c r="O465" i="4"/>
  <c r="P463" i="4"/>
  <c r="M463" i="4"/>
  <c r="K463" i="4"/>
  <c r="L463" i="4" s="1"/>
  <c r="O463" i="4"/>
  <c r="N463" i="4"/>
  <c r="M466" i="4"/>
  <c r="K466" i="4"/>
  <c r="L466" i="4" s="1"/>
  <c r="P466" i="4"/>
  <c r="N466" i="4"/>
  <c r="O466" i="4"/>
  <c r="P464" i="4"/>
  <c r="M464" i="4"/>
  <c r="N464" i="4"/>
  <c r="O464" i="4"/>
  <c r="K464" i="4"/>
  <c r="L464" i="4" s="1"/>
  <c r="P462" i="4"/>
  <c r="K462" i="4"/>
  <c r="L462" i="4" s="1"/>
  <c r="O462" i="4"/>
  <c r="M462" i="4"/>
  <c r="N462" i="4"/>
  <c r="P448" i="8"/>
  <c r="O448" i="8"/>
  <c r="N448" i="8"/>
  <c r="P445" i="8"/>
  <c r="O445" i="8"/>
  <c r="N445" i="8"/>
  <c r="M445" i="8"/>
  <c r="K445" i="8"/>
  <c r="L445" i="8" s="1"/>
  <c r="P447" i="8"/>
  <c r="O447" i="8"/>
  <c r="N447" i="8"/>
  <c r="M447" i="8"/>
  <c r="K447" i="8"/>
  <c r="L447" i="8" s="1"/>
  <c r="M444" i="8"/>
  <c r="K444" i="8"/>
  <c r="L444" i="8" s="1"/>
  <c r="P444" i="8"/>
  <c r="O444" i="8"/>
  <c r="N444" i="8"/>
  <c r="K446" i="8"/>
  <c r="L446" i="8" s="1"/>
  <c r="P446" i="8"/>
  <c r="O446" i="8"/>
  <c r="N446" i="8"/>
  <c r="M446" i="8"/>
  <c r="K448" i="8" l="1"/>
  <c r="L448" i="8" s="1"/>
  <c r="O467" i="4"/>
  <c r="H471" i="4" s="1"/>
  <c r="M467" i="4"/>
  <c r="F471" i="4" s="1"/>
  <c r="N467" i="4"/>
  <c r="G471" i="4" s="1"/>
  <c r="L467" i="4"/>
  <c r="P467" i="4"/>
  <c r="I471" i="4" s="1"/>
  <c r="N449" i="8"/>
  <c r="G453" i="8" s="1"/>
  <c r="O449" i="8"/>
  <c r="H453" i="8" s="1"/>
  <c r="P449" i="8"/>
  <c r="I453" i="8" s="1"/>
  <c r="L449" i="8"/>
  <c r="M449" i="8"/>
  <c r="F453" i="8" s="1"/>
  <c r="J471" i="4" l="1"/>
  <c r="J472" i="4"/>
  <c r="J473" i="4"/>
  <c r="J475" i="4"/>
  <c r="J474" i="4"/>
  <c r="J457" i="8"/>
  <c r="J455" i="8"/>
  <c r="J453" i="8"/>
  <c r="J456" i="8"/>
  <c r="J454" i="8"/>
  <c r="K475" i="4" l="1"/>
  <c r="L475" i="4" s="1"/>
  <c r="M475" i="4"/>
  <c r="P475" i="4"/>
  <c r="O475" i="4"/>
  <c r="N475" i="4"/>
  <c r="O473" i="4"/>
  <c r="P473" i="4"/>
  <c r="K473" i="4"/>
  <c r="L473" i="4" s="1"/>
  <c r="N473" i="4"/>
  <c r="M473" i="4"/>
  <c r="O472" i="4"/>
  <c r="N472" i="4"/>
  <c r="M472" i="4"/>
  <c r="K472" i="4"/>
  <c r="L472" i="4" s="1"/>
  <c r="P472" i="4"/>
  <c r="O474" i="4"/>
  <c r="N474" i="4"/>
  <c r="K474" i="4"/>
  <c r="L474" i="4" s="1"/>
  <c r="P474" i="4"/>
  <c r="M474" i="4"/>
  <c r="N471" i="4"/>
  <c r="O471" i="4"/>
  <c r="M471" i="4"/>
  <c r="P471" i="4"/>
  <c r="K471" i="4"/>
  <c r="L471" i="4" s="1"/>
  <c r="P454" i="8"/>
  <c r="O454" i="8"/>
  <c r="N454" i="8"/>
  <c r="M454" i="8"/>
  <c r="K454" i="8"/>
  <c r="L454" i="8" s="1"/>
  <c r="P456" i="8"/>
  <c r="O456" i="8"/>
  <c r="N456" i="8"/>
  <c r="M456" i="8"/>
  <c r="K456" i="8"/>
  <c r="L456" i="8" s="1"/>
  <c r="P453" i="8"/>
  <c r="O453" i="8"/>
  <c r="N453" i="8"/>
  <c r="M453" i="8"/>
  <c r="K453" i="8"/>
  <c r="L453" i="8" s="1"/>
  <c r="N455" i="8"/>
  <c r="M455" i="8"/>
  <c r="K455" i="8"/>
  <c r="L455" i="8" s="1"/>
  <c r="P455" i="8"/>
  <c r="O455" i="8"/>
  <c r="K457" i="8"/>
  <c r="L457" i="8" s="1"/>
  <c r="P457" i="8"/>
  <c r="O457" i="8"/>
  <c r="N457" i="8"/>
  <c r="M457" i="8"/>
  <c r="O458" i="8" l="1"/>
  <c r="H462" i="8" s="1"/>
  <c r="L476" i="4"/>
  <c r="P476" i="4"/>
  <c r="I480" i="4" s="1"/>
  <c r="M476" i="4"/>
  <c r="F480" i="4" s="1"/>
  <c r="O476" i="4"/>
  <c r="H480" i="4" s="1"/>
  <c r="N476" i="4"/>
  <c r="G480" i="4" s="1"/>
  <c r="P458" i="8"/>
  <c r="I462" i="8" s="1"/>
  <c r="L458" i="8"/>
  <c r="M458" i="8"/>
  <c r="F462" i="8" s="1"/>
  <c r="N458" i="8"/>
  <c r="G462" i="8" s="1"/>
  <c r="J481" i="4" l="1"/>
  <c r="J482" i="4"/>
  <c r="J484" i="4"/>
  <c r="J483" i="4"/>
  <c r="J480" i="4"/>
  <c r="J465" i="8"/>
  <c r="J463" i="8"/>
  <c r="J466" i="8"/>
  <c r="J464" i="8"/>
  <c r="J462" i="8"/>
  <c r="P480" i="4" l="1"/>
  <c r="K480" i="4"/>
  <c r="L480" i="4" s="1"/>
  <c r="M480" i="4"/>
  <c r="O480" i="4"/>
  <c r="N480" i="4"/>
  <c r="M483" i="4"/>
  <c r="K483" i="4"/>
  <c r="L483" i="4" s="1"/>
  <c r="O483" i="4"/>
  <c r="N483" i="4"/>
  <c r="P483" i="4"/>
  <c r="K484" i="4"/>
  <c r="L484" i="4" s="1"/>
  <c r="M484" i="4"/>
  <c r="P484" i="4"/>
  <c r="N484" i="4"/>
  <c r="O484" i="4"/>
  <c r="N482" i="4"/>
  <c r="K482" i="4"/>
  <c r="L482" i="4" s="1"/>
  <c r="O482" i="4"/>
  <c r="P482" i="4"/>
  <c r="M482" i="4"/>
  <c r="P481" i="4"/>
  <c r="N481" i="4"/>
  <c r="K481" i="4"/>
  <c r="L481" i="4" s="1"/>
  <c r="M481" i="4"/>
  <c r="O481" i="4"/>
  <c r="P462" i="8"/>
  <c r="O462" i="8"/>
  <c r="N462" i="8"/>
  <c r="M462" i="8"/>
  <c r="K462" i="8"/>
  <c r="L462" i="8" s="1"/>
  <c r="P464" i="8"/>
  <c r="O464" i="8"/>
  <c r="N464" i="8"/>
  <c r="M464" i="8"/>
  <c r="K464" i="8"/>
  <c r="L464" i="8" s="1"/>
  <c r="O466" i="8"/>
  <c r="N466" i="8"/>
  <c r="M466" i="8"/>
  <c r="K466" i="8"/>
  <c r="L466" i="8" s="1"/>
  <c r="P466" i="8"/>
  <c r="K463" i="8"/>
  <c r="L463" i="8" s="1"/>
  <c r="P463" i="8"/>
  <c r="O463" i="8"/>
  <c r="N463" i="8"/>
  <c r="M463" i="8"/>
  <c r="P465" i="8"/>
  <c r="O465" i="8"/>
  <c r="N465" i="8"/>
  <c r="M465" i="8"/>
  <c r="K465" i="8"/>
  <c r="L465" i="8" s="1"/>
  <c r="N485" i="4" l="1"/>
  <c r="G489" i="4" s="1"/>
  <c r="O485" i="4"/>
  <c r="H489" i="4" s="1"/>
  <c r="M485" i="4"/>
  <c r="F489" i="4" s="1"/>
  <c r="L485" i="4"/>
  <c r="P485" i="4"/>
  <c r="I489" i="4" s="1"/>
  <c r="L467" i="8"/>
  <c r="M467" i="8"/>
  <c r="F471" i="8" s="1"/>
  <c r="N467" i="8"/>
  <c r="G471" i="8" s="1"/>
  <c r="O467" i="8"/>
  <c r="H471" i="8" s="1"/>
  <c r="P467" i="8"/>
  <c r="I471" i="8" s="1"/>
  <c r="J490" i="4" l="1"/>
  <c r="J493" i="4"/>
  <c r="J491" i="4"/>
  <c r="J489" i="4"/>
  <c r="J492" i="4"/>
  <c r="J471" i="8"/>
  <c r="J474" i="8"/>
  <c r="J472" i="8"/>
  <c r="J475" i="8"/>
  <c r="J473" i="8"/>
  <c r="N489" i="4" l="1"/>
  <c r="O489" i="4"/>
  <c r="M489" i="4"/>
  <c r="K489" i="4"/>
  <c r="L489" i="4" s="1"/>
  <c r="P489" i="4"/>
  <c r="O491" i="4"/>
  <c r="N491" i="4"/>
  <c r="P491" i="4"/>
  <c r="K491" i="4"/>
  <c r="L491" i="4" s="1"/>
  <c r="M491" i="4"/>
  <c r="P492" i="4"/>
  <c r="N492" i="4"/>
  <c r="M492" i="4"/>
  <c r="O492" i="4"/>
  <c r="K492" i="4"/>
  <c r="L492" i="4" s="1"/>
  <c r="P493" i="4"/>
  <c r="M493" i="4"/>
  <c r="K493" i="4"/>
  <c r="L493" i="4" s="1"/>
  <c r="O493" i="4"/>
  <c r="N493" i="4"/>
  <c r="N490" i="4"/>
  <c r="O490" i="4"/>
  <c r="M490" i="4"/>
  <c r="P490" i="4"/>
  <c r="K490" i="4"/>
  <c r="L490" i="4" s="1"/>
  <c r="P473" i="8"/>
  <c r="O473" i="8"/>
  <c r="N473" i="8"/>
  <c r="M473" i="8"/>
  <c r="K473" i="8"/>
  <c r="L473" i="8" s="1"/>
  <c r="P475" i="8"/>
  <c r="O475" i="8"/>
  <c r="N475" i="8"/>
  <c r="M475" i="8"/>
  <c r="K475" i="8"/>
  <c r="L475" i="8" s="1"/>
  <c r="O472" i="8"/>
  <c r="N472" i="8"/>
  <c r="M472" i="8"/>
  <c r="K472" i="8"/>
  <c r="L472" i="8" s="1"/>
  <c r="P472" i="8"/>
  <c r="M474" i="8"/>
  <c r="K474" i="8"/>
  <c r="L474" i="8" s="1"/>
  <c r="P474" i="8"/>
  <c r="O474" i="8"/>
  <c r="N474" i="8"/>
  <c r="P471" i="8"/>
  <c r="O471" i="8"/>
  <c r="N471" i="8"/>
  <c r="M471" i="8"/>
  <c r="K471" i="8"/>
  <c r="L471" i="8" s="1"/>
  <c r="M476" i="8" l="1"/>
  <c r="F480" i="8" s="1"/>
  <c r="P476" i="8"/>
  <c r="I480" i="8" s="1"/>
  <c r="P494" i="4"/>
  <c r="I498" i="4" s="1"/>
  <c r="L494" i="4"/>
  <c r="O476" i="8"/>
  <c r="H480" i="8" s="1"/>
  <c r="M494" i="4"/>
  <c r="F498" i="4" s="1"/>
  <c r="O494" i="4"/>
  <c r="H498" i="4" s="1"/>
  <c r="N494" i="4"/>
  <c r="G498" i="4" s="1"/>
  <c r="N476" i="8"/>
  <c r="G480" i="8" s="1"/>
  <c r="J482" i="8"/>
  <c r="J480" i="8"/>
  <c r="J483" i="8"/>
  <c r="J481" i="8"/>
  <c r="J484" i="8"/>
  <c r="L476" i="8"/>
  <c r="J500" i="4" l="1"/>
  <c r="J501" i="4"/>
  <c r="J502" i="4"/>
  <c r="J498" i="4"/>
  <c r="J499" i="4"/>
  <c r="P484" i="8"/>
  <c r="O484" i="8"/>
  <c r="N484" i="8"/>
  <c r="M484" i="8"/>
  <c r="K484" i="8"/>
  <c r="L484" i="8" s="1"/>
  <c r="P481" i="8"/>
  <c r="O481" i="8"/>
  <c r="N481" i="8"/>
  <c r="M481" i="8"/>
  <c r="K481" i="8"/>
  <c r="L481" i="8" s="1"/>
  <c r="P483" i="8"/>
  <c r="O483" i="8"/>
  <c r="N483" i="8"/>
  <c r="M483" i="8"/>
  <c r="K483" i="8"/>
  <c r="L483" i="8" s="1"/>
  <c r="M480" i="8"/>
  <c r="K480" i="8"/>
  <c r="L480" i="8" s="1"/>
  <c r="P480" i="8"/>
  <c r="O480" i="8"/>
  <c r="N480" i="8"/>
  <c r="K482" i="8"/>
  <c r="L482" i="8" s="1"/>
  <c r="P482" i="8"/>
  <c r="O482" i="8"/>
  <c r="N482" i="8"/>
  <c r="M482" i="8"/>
  <c r="M499" i="4" l="1"/>
  <c r="P499" i="4"/>
  <c r="O499" i="4"/>
  <c r="N499" i="4"/>
  <c r="K499" i="4"/>
  <c r="L499" i="4" s="1"/>
  <c r="M498" i="4"/>
  <c r="K498" i="4"/>
  <c r="L498" i="4" s="1"/>
  <c r="P498" i="4"/>
  <c r="N498" i="4"/>
  <c r="O498" i="4"/>
  <c r="M502" i="4"/>
  <c r="P502" i="4"/>
  <c r="K502" i="4"/>
  <c r="L502" i="4" s="1"/>
  <c r="O502" i="4"/>
  <c r="N502" i="4"/>
  <c r="K501" i="4"/>
  <c r="L501" i="4" s="1"/>
  <c r="O501" i="4"/>
  <c r="M501" i="4"/>
  <c r="N501" i="4"/>
  <c r="P501" i="4"/>
  <c r="M500" i="4"/>
  <c r="K500" i="4"/>
  <c r="L500" i="4" s="1"/>
  <c r="O500" i="4"/>
  <c r="P500" i="4"/>
  <c r="N500" i="4"/>
  <c r="N485" i="8"/>
  <c r="G489" i="8" s="1"/>
  <c r="O485" i="8"/>
  <c r="H489" i="8" s="1"/>
  <c r="P485" i="8"/>
  <c r="I489" i="8" s="1"/>
  <c r="L485" i="8"/>
  <c r="M485" i="8"/>
  <c r="F489" i="8" s="1"/>
  <c r="N503" i="4" l="1"/>
  <c r="G507" i="4" s="1"/>
  <c r="M503" i="4"/>
  <c r="F507" i="4" s="1"/>
  <c r="P503" i="4"/>
  <c r="I507" i="4" s="1"/>
  <c r="L503" i="4"/>
  <c r="O503" i="4"/>
  <c r="H507" i="4" s="1"/>
  <c r="J493" i="8"/>
  <c r="J491" i="8"/>
  <c r="J489" i="8"/>
  <c r="J492" i="8"/>
  <c r="J490" i="8"/>
  <c r="J508" i="4" l="1"/>
  <c r="J507" i="4"/>
  <c r="J510" i="4"/>
  <c r="J509" i="4"/>
  <c r="J511" i="4"/>
  <c r="P490" i="8"/>
  <c r="O490" i="8"/>
  <c r="N490" i="8"/>
  <c r="M490" i="8"/>
  <c r="K490" i="8"/>
  <c r="L490" i="8" s="1"/>
  <c r="P492" i="8"/>
  <c r="O492" i="8"/>
  <c r="N492" i="8"/>
  <c r="M492" i="8"/>
  <c r="K492" i="8"/>
  <c r="L492" i="8" s="1"/>
  <c r="P489" i="8"/>
  <c r="P494" i="8" s="1"/>
  <c r="I498" i="8" s="1"/>
  <c r="O489" i="8"/>
  <c r="N489" i="8"/>
  <c r="M489" i="8"/>
  <c r="K489" i="8"/>
  <c r="L489" i="8" s="1"/>
  <c r="N491" i="8"/>
  <c r="M491" i="8"/>
  <c r="K491" i="8"/>
  <c r="L491" i="8" s="1"/>
  <c r="P491" i="8"/>
  <c r="O491" i="8"/>
  <c r="K493" i="8"/>
  <c r="L493" i="8" s="1"/>
  <c r="P493" i="8"/>
  <c r="O493" i="8"/>
  <c r="N493" i="8"/>
  <c r="M493" i="8"/>
  <c r="M494" i="8" l="1"/>
  <c r="F498" i="8" s="1"/>
  <c r="O494" i="8"/>
  <c r="H498" i="8" s="1"/>
  <c r="N511" i="4"/>
  <c r="M511" i="4"/>
  <c r="K511" i="4"/>
  <c r="L511" i="4" s="1"/>
  <c r="P511" i="4"/>
  <c r="O511" i="4"/>
  <c r="K509" i="4"/>
  <c r="L509" i="4" s="1"/>
  <c r="M509" i="4"/>
  <c r="O509" i="4"/>
  <c r="N509" i="4"/>
  <c r="P509" i="4"/>
  <c r="P510" i="4"/>
  <c r="K510" i="4"/>
  <c r="L510" i="4" s="1"/>
  <c r="N510" i="4"/>
  <c r="M510" i="4"/>
  <c r="O510" i="4"/>
  <c r="M507" i="4"/>
  <c r="O507" i="4"/>
  <c r="P507" i="4"/>
  <c r="K507" i="4"/>
  <c r="L507" i="4" s="1"/>
  <c r="N507" i="4"/>
  <c r="P508" i="4"/>
  <c r="O508" i="4"/>
  <c r="M508" i="4"/>
  <c r="N508" i="4"/>
  <c r="K508" i="4"/>
  <c r="L508" i="4" s="1"/>
  <c r="L494" i="8"/>
  <c r="N494" i="8"/>
  <c r="G498" i="8" s="1"/>
  <c r="N512" i="4" l="1"/>
  <c r="G516" i="4" s="1"/>
  <c r="L512" i="4"/>
  <c r="O512" i="4"/>
  <c r="H516" i="4" s="1"/>
  <c r="P512" i="4"/>
  <c r="I516" i="4" s="1"/>
  <c r="M512" i="4"/>
  <c r="F516" i="4" s="1"/>
  <c r="J517" i="4" s="1"/>
  <c r="J519" i="4"/>
  <c r="J498" i="8"/>
  <c r="J500" i="8"/>
  <c r="J502" i="8"/>
  <c r="J499" i="8"/>
  <c r="J501" i="8"/>
  <c r="J520" i="4" l="1"/>
  <c r="J518" i="4"/>
  <c r="J516" i="4"/>
  <c r="O520" i="4"/>
  <c r="K520" i="4"/>
  <c r="L520" i="4" s="1"/>
  <c r="N520" i="4"/>
  <c r="M520" i="4"/>
  <c r="P520" i="4"/>
  <c r="N516" i="4"/>
  <c r="P516" i="4"/>
  <c r="M516" i="4"/>
  <c r="O516" i="4"/>
  <c r="K516" i="4"/>
  <c r="L516" i="4" s="1"/>
  <c r="P519" i="4"/>
  <c r="K519" i="4"/>
  <c r="L519" i="4" s="1"/>
  <c r="O519" i="4"/>
  <c r="N519" i="4"/>
  <c r="M519" i="4"/>
  <c r="P518" i="4"/>
  <c r="M518" i="4"/>
  <c r="K518" i="4"/>
  <c r="L518" i="4" s="1"/>
  <c r="N518" i="4"/>
  <c r="O518" i="4"/>
  <c r="N517" i="4"/>
  <c r="M517" i="4"/>
  <c r="O517" i="4"/>
  <c r="P517" i="4"/>
  <c r="K517" i="4"/>
  <c r="L517" i="4" s="1"/>
  <c r="P501" i="8"/>
  <c r="O501" i="8"/>
  <c r="N501" i="8"/>
  <c r="M501" i="8"/>
  <c r="K501" i="8"/>
  <c r="L501" i="8" s="1"/>
  <c r="K499" i="8"/>
  <c r="L499" i="8" s="1"/>
  <c r="P499" i="8"/>
  <c r="O499" i="8"/>
  <c r="N499" i="8"/>
  <c r="M499" i="8"/>
  <c r="O502" i="8"/>
  <c r="N502" i="8"/>
  <c r="M502" i="8"/>
  <c r="K502" i="8"/>
  <c r="L502" i="8" s="1"/>
  <c r="P502" i="8"/>
  <c r="P500" i="8"/>
  <c r="O500" i="8"/>
  <c r="N500" i="8"/>
  <c r="M500" i="8"/>
  <c r="K500" i="8"/>
  <c r="L500" i="8" s="1"/>
  <c r="P498" i="8"/>
  <c r="O498" i="8"/>
  <c r="N498" i="8"/>
  <c r="M498" i="8"/>
  <c r="K498" i="8"/>
  <c r="L498" i="8" s="1"/>
  <c r="O521" i="4" l="1"/>
  <c r="H525" i="4" s="1"/>
  <c r="M521" i="4"/>
  <c r="F525" i="4" s="1"/>
  <c r="P521" i="4"/>
  <c r="I525" i="4" s="1"/>
  <c r="M503" i="8"/>
  <c r="F507" i="8" s="1"/>
  <c r="P503" i="8"/>
  <c r="I507" i="8" s="1"/>
  <c r="N521" i="4"/>
  <c r="G525" i="4" s="1"/>
  <c r="O503" i="8"/>
  <c r="H507" i="8" s="1"/>
  <c r="L521" i="4"/>
  <c r="N503" i="8"/>
  <c r="G507" i="8" s="1"/>
  <c r="J507" i="8" s="1"/>
  <c r="L503" i="8"/>
  <c r="J510" i="8" l="1"/>
  <c r="J511" i="8"/>
  <c r="N511" i="8" s="1"/>
  <c r="J509" i="8"/>
  <c r="J508" i="8"/>
  <c r="N508" i="8" s="1"/>
  <c r="J529" i="4"/>
  <c r="J526" i="4"/>
  <c r="J528" i="4"/>
  <c r="J525" i="4"/>
  <c r="J527" i="4"/>
  <c r="P509" i="8"/>
  <c r="O509" i="8"/>
  <c r="N509" i="8"/>
  <c r="M509" i="8"/>
  <c r="K509" i="8"/>
  <c r="L509" i="8" s="1"/>
  <c r="P511" i="8"/>
  <c r="O511" i="8"/>
  <c r="M511" i="8"/>
  <c r="K511" i="8"/>
  <c r="L511" i="8" s="1"/>
  <c r="K508" i="8"/>
  <c r="L508" i="8" s="1"/>
  <c r="P508" i="8"/>
  <c r="M510" i="8"/>
  <c r="K510" i="8"/>
  <c r="L510" i="8" s="1"/>
  <c r="P510" i="8"/>
  <c r="O510" i="8"/>
  <c r="N510" i="8"/>
  <c r="P507" i="8"/>
  <c r="O507" i="8"/>
  <c r="N507" i="8"/>
  <c r="M507" i="8"/>
  <c r="K507" i="8"/>
  <c r="L507" i="8" s="1"/>
  <c r="M508" i="8" l="1"/>
  <c r="O508" i="8"/>
  <c r="P512" i="8"/>
  <c r="I516" i="8" s="1"/>
  <c r="O527" i="4"/>
  <c r="M527" i="4"/>
  <c r="K527" i="4"/>
  <c r="L527" i="4" s="1"/>
  <c r="N527" i="4"/>
  <c r="P527" i="4"/>
  <c r="M512" i="8"/>
  <c r="F516" i="8" s="1"/>
  <c r="M525" i="4"/>
  <c r="N525" i="4"/>
  <c r="K525" i="4"/>
  <c r="L525" i="4" s="1"/>
  <c r="O525" i="4"/>
  <c r="P525" i="4"/>
  <c r="O512" i="8"/>
  <c r="H516" i="8" s="1"/>
  <c r="O528" i="4"/>
  <c r="N528" i="4"/>
  <c r="M528" i="4"/>
  <c r="P528" i="4"/>
  <c r="K528" i="4"/>
  <c r="L528" i="4" s="1"/>
  <c r="N512" i="8"/>
  <c r="G516" i="8" s="1"/>
  <c r="M526" i="4"/>
  <c r="P526" i="4"/>
  <c r="K526" i="4"/>
  <c r="L526" i="4" s="1"/>
  <c r="O526" i="4"/>
  <c r="N526" i="4"/>
  <c r="P529" i="4"/>
  <c r="O529" i="4"/>
  <c r="N529" i="4"/>
  <c r="M529" i="4"/>
  <c r="K529" i="4"/>
  <c r="L529" i="4" s="1"/>
  <c r="L512" i="8"/>
  <c r="J520" i="8" l="1"/>
  <c r="J516" i="8"/>
  <c r="O530" i="4"/>
  <c r="H534" i="4" s="1"/>
  <c r="P530" i="4"/>
  <c r="I534" i="4" s="1"/>
  <c r="M530" i="4"/>
  <c r="F534" i="4" s="1"/>
  <c r="J519" i="8"/>
  <c r="O519" i="8" s="1"/>
  <c r="J518" i="8"/>
  <c r="K518" i="8" s="1"/>
  <c r="L518" i="8" s="1"/>
  <c r="J517" i="8"/>
  <c r="N530" i="4"/>
  <c r="G534" i="4" s="1"/>
  <c r="L530" i="4"/>
  <c r="P517" i="8"/>
  <c r="O517" i="8"/>
  <c r="N517" i="8"/>
  <c r="M517" i="8"/>
  <c r="K517" i="8"/>
  <c r="L517" i="8" s="1"/>
  <c r="M516" i="8"/>
  <c r="K516" i="8"/>
  <c r="L516" i="8" s="1"/>
  <c r="P516" i="8"/>
  <c r="O516" i="8"/>
  <c r="N516" i="8"/>
  <c r="N518" i="8"/>
  <c r="M518" i="8"/>
  <c r="P520" i="8"/>
  <c r="O520" i="8"/>
  <c r="N520" i="8"/>
  <c r="M520" i="8"/>
  <c r="K520" i="8"/>
  <c r="L520" i="8" s="1"/>
  <c r="O518" i="8" l="1"/>
  <c r="P518" i="8"/>
  <c r="P519" i="8"/>
  <c r="K519" i="8"/>
  <c r="L519" i="8" s="1"/>
  <c r="M519" i="8"/>
  <c r="N519" i="8"/>
  <c r="J534" i="4"/>
  <c r="J538" i="4"/>
  <c r="J535" i="4"/>
  <c r="J537" i="4"/>
  <c r="J536" i="4"/>
  <c r="L521" i="8"/>
  <c r="M521" i="8"/>
  <c r="F525" i="8" s="1"/>
  <c r="N521" i="8"/>
  <c r="G525" i="8" s="1"/>
  <c r="O521" i="8"/>
  <c r="H525" i="8" s="1"/>
  <c r="P521" i="8"/>
  <c r="I525" i="8" s="1"/>
  <c r="N536" i="4" l="1"/>
  <c r="M536" i="4"/>
  <c r="K536" i="4"/>
  <c r="L536" i="4" s="1"/>
  <c r="O536" i="4"/>
  <c r="P536" i="4"/>
  <c r="N537" i="4"/>
  <c r="M537" i="4"/>
  <c r="K537" i="4"/>
  <c r="L537" i="4" s="1"/>
  <c r="O537" i="4"/>
  <c r="P537" i="4"/>
  <c r="O535" i="4"/>
  <c r="N535" i="4"/>
  <c r="M535" i="4"/>
  <c r="K535" i="4"/>
  <c r="L535" i="4" s="1"/>
  <c r="P535" i="4"/>
  <c r="O538" i="4"/>
  <c r="M538" i="4"/>
  <c r="K538" i="4"/>
  <c r="L538" i="4" s="1"/>
  <c r="P538" i="4"/>
  <c r="N538" i="4"/>
  <c r="P534" i="4"/>
  <c r="K534" i="4"/>
  <c r="L534" i="4" s="1"/>
  <c r="M534" i="4"/>
  <c r="O534" i="4"/>
  <c r="N534" i="4"/>
  <c r="J529" i="8"/>
  <c r="J527" i="8"/>
  <c r="J525" i="8"/>
  <c r="J528" i="8"/>
  <c r="J526" i="8"/>
  <c r="N539" i="4" l="1"/>
  <c r="G543" i="4" s="1"/>
  <c r="O539" i="4"/>
  <c r="H543" i="4" s="1"/>
  <c r="M539" i="4"/>
  <c r="F543" i="4" s="1"/>
  <c r="L539" i="4"/>
  <c r="P539" i="4"/>
  <c r="I543" i="4" s="1"/>
  <c r="P526" i="8"/>
  <c r="O526" i="8"/>
  <c r="N526" i="8"/>
  <c r="M526" i="8"/>
  <c r="K526" i="8"/>
  <c r="L526" i="8" s="1"/>
  <c r="P528" i="8"/>
  <c r="O528" i="8"/>
  <c r="N528" i="8"/>
  <c r="M528" i="8"/>
  <c r="K528" i="8"/>
  <c r="L528" i="8" s="1"/>
  <c r="P525" i="8"/>
  <c r="P530" i="8" s="1"/>
  <c r="I534" i="8" s="1"/>
  <c r="O525" i="8"/>
  <c r="N525" i="8"/>
  <c r="M525" i="8"/>
  <c r="K525" i="8"/>
  <c r="L525" i="8" s="1"/>
  <c r="N527" i="8"/>
  <c r="M527" i="8"/>
  <c r="K527" i="8"/>
  <c r="L527" i="8" s="1"/>
  <c r="P527" i="8"/>
  <c r="O527" i="8"/>
  <c r="K529" i="8"/>
  <c r="L529" i="8" s="1"/>
  <c r="P529" i="8"/>
  <c r="O529" i="8"/>
  <c r="N529" i="8"/>
  <c r="M529" i="8"/>
  <c r="O530" i="8" l="1"/>
  <c r="H534" i="8" s="1"/>
  <c r="J543" i="4"/>
  <c r="J544" i="4"/>
  <c r="J546" i="4"/>
  <c r="J547" i="4"/>
  <c r="J545" i="4"/>
  <c r="L530" i="8"/>
  <c r="M530" i="8"/>
  <c r="F534" i="8" s="1"/>
  <c r="N530" i="8"/>
  <c r="G534" i="8" s="1"/>
  <c r="K547" i="4" l="1"/>
  <c r="L547" i="4" s="1"/>
  <c r="P547" i="4"/>
  <c r="O547" i="4"/>
  <c r="M547" i="4"/>
  <c r="N547" i="4"/>
  <c r="M546" i="4"/>
  <c r="K546" i="4"/>
  <c r="L546" i="4" s="1"/>
  <c r="P546" i="4"/>
  <c r="O546" i="4"/>
  <c r="N546" i="4"/>
  <c r="N545" i="4"/>
  <c r="M545" i="4"/>
  <c r="P545" i="4"/>
  <c r="O545" i="4"/>
  <c r="K545" i="4"/>
  <c r="L545" i="4" s="1"/>
  <c r="O544" i="4"/>
  <c r="K544" i="4"/>
  <c r="L544" i="4" s="1"/>
  <c r="N544" i="4"/>
  <c r="P544" i="4"/>
  <c r="M544" i="4"/>
  <c r="K543" i="4"/>
  <c r="L543" i="4" s="1"/>
  <c r="M543" i="4"/>
  <c r="N543" i="4"/>
  <c r="P543" i="4"/>
  <c r="O543" i="4"/>
  <c r="J537" i="8"/>
  <c r="J535" i="8"/>
  <c r="J538" i="8"/>
  <c r="J536" i="8"/>
  <c r="J534" i="8"/>
  <c r="O548" i="4" l="1"/>
  <c r="H552" i="4" s="1"/>
  <c r="P548" i="4"/>
  <c r="I552" i="4" s="1"/>
  <c r="N548" i="4"/>
  <c r="G552" i="4" s="1"/>
  <c r="M548" i="4"/>
  <c r="F552" i="4" s="1"/>
  <c r="L548" i="4"/>
  <c r="P534" i="8"/>
  <c r="O534" i="8"/>
  <c r="N534" i="8"/>
  <c r="M534" i="8"/>
  <c r="K534" i="8"/>
  <c r="L534" i="8" s="1"/>
  <c r="P536" i="8"/>
  <c r="O536" i="8"/>
  <c r="N536" i="8"/>
  <c r="M536" i="8"/>
  <c r="K536" i="8"/>
  <c r="L536" i="8" s="1"/>
  <c r="O538" i="8"/>
  <c r="N538" i="8"/>
  <c r="M538" i="8"/>
  <c r="K538" i="8"/>
  <c r="L538" i="8" s="1"/>
  <c r="P538" i="8"/>
  <c r="K535" i="8"/>
  <c r="L535" i="8" s="1"/>
  <c r="P535" i="8"/>
  <c r="O535" i="8"/>
  <c r="N535" i="8"/>
  <c r="M535" i="8"/>
  <c r="P537" i="8"/>
  <c r="O537" i="8"/>
  <c r="N537" i="8"/>
  <c r="M537" i="8"/>
  <c r="K537" i="8"/>
  <c r="L537" i="8" s="1"/>
  <c r="J552" i="4" l="1"/>
  <c r="J554" i="4"/>
  <c r="J556" i="4"/>
  <c r="J553" i="4"/>
  <c r="J555" i="4"/>
  <c r="L539" i="8"/>
  <c r="M539" i="8"/>
  <c r="F543" i="8" s="1"/>
  <c r="N539" i="8"/>
  <c r="G543" i="8" s="1"/>
  <c r="O539" i="8"/>
  <c r="H543" i="8" s="1"/>
  <c r="P539" i="8"/>
  <c r="I543" i="8" s="1"/>
  <c r="O553" i="4" l="1"/>
  <c r="N553" i="4"/>
  <c r="M553" i="4"/>
  <c r="P553" i="4"/>
  <c r="K553" i="4"/>
  <c r="L553" i="4" s="1"/>
  <c r="O555" i="4"/>
  <c r="K555" i="4"/>
  <c r="L555" i="4" s="1"/>
  <c r="N555" i="4"/>
  <c r="P555" i="4"/>
  <c r="M555" i="4"/>
  <c r="N556" i="4"/>
  <c r="O556" i="4"/>
  <c r="P556" i="4"/>
  <c r="K556" i="4"/>
  <c r="L556" i="4" s="1"/>
  <c r="M556" i="4"/>
  <c r="M554" i="4"/>
  <c r="N554" i="4"/>
  <c r="O554" i="4"/>
  <c r="P554" i="4"/>
  <c r="K554" i="4"/>
  <c r="L554" i="4" s="1"/>
  <c r="K552" i="4"/>
  <c r="L552" i="4" s="1"/>
  <c r="M552" i="4"/>
  <c r="O552" i="4"/>
  <c r="N552" i="4"/>
  <c r="P552" i="4"/>
  <c r="J543" i="8"/>
  <c r="J546" i="8"/>
  <c r="J544" i="8"/>
  <c r="J547" i="8"/>
  <c r="J545" i="8"/>
  <c r="P557" i="4" l="1"/>
  <c r="I561" i="4" s="1"/>
  <c r="L557" i="4"/>
  <c r="O557" i="4"/>
  <c r="H561" i="4" s="1"/>
  <c r="M557" i="4"/>
  <c r="F561" i="4" s="1"/>
  <c r="N557" i="4"/>
  <c r="G561" i="4" s="1"/>
  <c r="P545" i="8"/>
  <c r="O545" i="8"/>
  <c r="N545" i="8"/>
  <c r="M545" i="8"/>
  <c r="K545" i="8"/>
  <c r="L545" i="8" s="1"/>
  <c r="P547" i="8"/>
  <c r="O547" i="8"/>
  <c r="N547" i="8"/>
  <c r="M547" i="8"/>
  <c r="K547" i="8"/>
  <c r="L547" i="8" s="1"/>
  <c r="O544" i="8"/>
  <c r="N544" i="8"/>
  <c r="M544" i="8"/>
  <c r="K544" i="8"/>
  <c r="L544" i="8" s="1"/>
  <c r="P544" i="8"/>
  <c r="M546" i="8"/>
  <c r="K546" i="8"/>
  <c r="L546" i="8" s="1"/>
  <c r="P546" i="8"/>
  <c r="O546" i="8"/>
  <c r="N546" i="8"/>
  <c r="P543" i="8"/>
  <c r="O543" i="8"/>
  <c r="N543" i="8"/>
  <c r="M543" i="8"/>
  <c r="K543" i="8"/>
  <c r="L543" i="8" s="1"/>
  <c r="O548" i="8" l="1"/>
  <c r="H552" i="8" s="1"/>
  <c r="J561" i="4"/>
  <c r="J565" i="4"/>
  <c r="J562" i="4"/>
  <c r="J564" i="4"/>
  <c r="J563" i="4"/>
  <c r="N548" i="8"/>
  <c r="G552" i="8" s="1"/>
  <c r="M548" i="8"/>
  <c r="F552" i="8" s="1"/>
  <c r="J554" i="8" s="1"/>
  <c r="P548" i="8"/>
  <c r="I552" i="8" s="1"/>
  <c r="L548" i="8"/>
  <c r="J556" i="8" l="1"/>
  <c r="J552" i="8"/>
  <c r="J555" i="8"/>
  <c r="J553" i="8"/>
  <c r="P553" i="8" s="1"/>
  <c r="K563" i="4"/>
  <c r="L563" i="4" s="1"/>
  <c r="O563" i="4"/>
  <c r="P563" i="4"/>
  <c r="N563" i="4"/>
  <c r="M563" i="4"/>
  <c r="K564" i="4"/>
  <c r="L564" i="4" s="1"/>
  <c r="N564" i="4"/>
  <c r="O564" i="4"/>
  <c r="M564" i="4"/>
  <c r="P564" i="4"/>
  <c r="K562" i="4"/>
  <c r="L562" i="4" s="1"/>
  <c r="P562" i="4"/>
  <c r="O562" i="4"/>
  <c r="N562" i="4"/>
  <c r="M562" i="4"/>
  <c r="P565" i="4"/>
  <c r="O565" i="4"/>
  <c r="N565" i="4"/>
  <c r="M565" i="4"/>
  <c r="K565" i="4"/>
  <c r="L565" i="4" s="1"/>
  <c r="K561" i="4"/>
  <c r="L561" i="4" s="1"/>
  <c r="N561" i="4"/>
  <c r="P561" i="4"/>
  <c r="M561" i="4"/>
  <c r="O561" i="4"/>
  <c r="P556" i="8"/>
  <c r="O556" i="8"/>
  <c r="N556" i="8"/>
  <c r="M556" i="8"/>
  <c r="K556" i="8"/>
  <c r="L556" i="8" s="1"/>
  <c r="O553" i="8"/>
  <c r="N553" i="8"/>
  <c r="M553" i="8"/>
  <c r="K553" i="8"/>
  <c r="L553" i="8" s="1"/>
  <c r="P555" i="8"/>
  <c r="O555" i="8"/>
  <c r="N555" i="8"/>
  <c r="M555" i="8"/>
  <c r="K555" i="8"/>
  <c r="L555" i="8" s="1"/>
  <c r="M552" i="8"/>
  <c r="K552" i="8"/>
  <c r="L552" i="8" s="1"/>
  <c r="P552" i="8"/>
  <c r="O552" i="8"/>
  <c r="N552" i="8"/>
  <c r="K554" i="8"/>
  <c r="L554" i="8" s="1"/>
  <c r="P554" i="8"/>
  <c r="O554" i="8"/>
  <c r="N554" i="8"/>
  <c r="M554" i="8"/>
  <c r="O566" i="4" l="1"/>
  <c r="H570" i="4" s="1"/>
  <c r="M566" i="4"/>
  <c r="F570" i="4" s="1"/>
  <c r="P566" i="4"/>
  <c r="I570" i="4" s="1"/>
  <c r="N566" i="4"/>
  <c r="G570" i="4" s="1"/>
  <c r="L566" i="4"/>
  <c r="N557" i="8"/>
  <c r="G561" i="8" s="1"/>
  <c r="O557" i="8"/>
  <c r="H561" i="8" s="1"/>
  <c r="P557" i="8"/>
  <c r="I561" i="8" s="1"/>
  <c r="L557" i="8"/>
  <c r="M557" i="8"/>
  <c r="F561" i="8" s="1"/>
  <c r="J574" i="4" l="1"/>
  <c r="J572" i="4"/>
  <c r="J573" i="4"/>
  <c r="J570" i="4"/>
  <c r="J571" i="4"/>
  <c r="J565" i="8"/>
  <c r="J563" i="8"/>
  <c r="J561" i="8"/>
  <c r="J564" i="8"/>
  <c r="J562" i="8"/>
  <c r="O571" i="4" l="1"/>
  <c r="M571" i="4"/>
  <c r="N571" i="4"/>
  <c r="K571" i="4"/>
  <c r="L571" i="4" s="1"/>
  <c r="P571" i="4"/>
  <c r="P570" i="4"/>
  <c r="O570" i="4"/>
  <c r="K570" i="4"/>
  <c r="L570" i="4" s="1"/>
  <c r="N570" i="4"/>
  <c r="M570" i="4"/>
  <c r="M573" i="4"/>
  <c r="K573" i="4"/>
  <c r="L573" i="4" s="1"/>
  <c r="O573" i="4"/>
  <c r="N573" i="4"/>
  <c r="P573" i="4"/>
  <c r="M572" i="4"/>
  <c r="O572" i="4"/>
  <c r="P572" i="4"/>
  <c r="N572" i="4"/>
  <c r="K572" i="4"/>
  <c r="L572" i="4" s="1"/>
  <c r="K574" i="4"/>
  <c r="L574" i="4" s="1"/>
  <c r="N574" i="4"/>
  <c r="M574" i="4"/>
  <c r="P574" i="4"/>
  <c r="O574" i="4"/>
  <c r="P562" i="8"/>
  <c r="O562" i="8"/>
  <c r="N562" i="8"/>
  <c r="M562" i="8"/>
  <c r="K562" i="8"/>
  <c r="L562" i="8" s="1"/>
  <c r="P564" i="8"/>
  <c r="O564" i="8"/>
  <c r="N564" i="8"/>
  <c r="M564" i="8"/>
  <c r="K564" i="8"/>
  <c r="L564" i="8" s="1"/>
  <c r="P561" i="8"/>
  <c r="O561" i="8"/>
  <c r="N561" i="8"/>
  <c r="M561" i="8"/>
  <c r="K561" i="8"/>
  <c r="L561" i="8" s="1"/>
  <c r="N563" i="8"/>
  <c r="M563" i="8"/>
  <c r="K563" i="8"/>
  <c r="L563" i="8" s="1"/>
  <c r="P563" i="8"/>
  <c r="O563" i="8"/>
  <c r="K565" i="8"/>
  <c r="L565" i="8" s="1"/>
  <c r="P565" i="8"/>
  <c r="O565" i="8"/>
  <c r="N565" i="8"/>
  <c r="M565" i="8"/>
  <c r="O566" i="8" l="1"/>
  <c r="H570" i="8" s="1"/>
  <c r="P566" i="8"/>
  <c r="I570" i="8" s="1"/>
  <c r="N575" i="4"/>
  <c r="G579" i="4" s="1"/>
  <c r="L575" i="4"/>
  <c r="M575" i="4"/>
  <c r="F579" i="4" s="1"/>
  <c r="O575" i="4"/>
  <c r="H579" i="4" s="1"/>
  <c r="P575" i="4"/>
  <c r="I579" i="4" s="1"/>
  <c r="L566" i="8"/>
  <c r="M566" i="8"/>
  <c r="F570" i="8" s="1"/>
  <c r="N566" i="8"/>
  <c r="G570" i="8" s="1"/>
  <c r="J582" i="4" l="1"/>
  <c r="J581" i="4"/>
  <c r="J579" i="4"/>
  <c r="J580" i="4"/>
  <c r="J583" i="4"/>
  <c r="J573" i="8"/>
  <c r="J571" i="8"/>
  <c r="J574" i="8"/>
  <c r="J572" i="8"/>
  <c r="J570" i="8"/>
  <c r="P580" i="4" l="1"/>
  <c r="N580" i="4"/>
  <c r="K580" i="4"/>
  <c r="L580" i="4" s="1"/>
  <c r="M580" i="4"/>
  <c r="O580" i="4"/>
  <c r="N579" i="4"/>
  <c r="M579" i="4"/>
  <c r="K579" i="4"/>
  <c r="L579" i="4" s="1"/>
  <c r="O579" i="4"/>
  <c r="P579" i="4"/>
  <c r="O583" i="4"/>
  <c r="K583" i="4"/>
  <c r="L583" i="4" s="1"/>
  <c r="N583" i="4"/>
  <c r="P583" i="4"/>
  <c r="M583" i="4"/>
  <c r="P581" i="4"/>
  <c r="O581" i="4"/>
  <c r="N581" i="4"/>
  <c r="M581" i="4"/>
  <c r="K581" i="4"/>
  <c r="L581" i="4" s="1"/>
  <c r="P582" i="4"/>
  <c r="O582" i="4"/>
  <c r="M582" i="4"/>
  <c r="K582" i="4"/>
  <c r="L582" i="4" s="1"/>
  <c r="N582" i="4"/>
  <c r="O574" i="8"/>
  <c r="N574" i="8"/>
  <c r="M574" i="8"/>
  <c r="K574" i="8"/>
  <c r="L574" i="8" s="1"/>
  <c r="P574" i="8"/>
  <c r="K571" i="8"/>
  <c r="L571" i="8" s="1"/>
  <c r="P571" i="8"/>
  <c r="O571" i="8"/>
  <c r="N571" i="8"/>
  <c r="M571" i="8"/>
  <c r="P572" i="8"/>
  <c r="O572" i="8"/>
  <c r="N572" i="8"/>
  <c r="M572" i="8"/>
  <c r="K572" i="8"/>
  <c r="L572" i="8" s="1"/>
  <c r="P573" i="8"/>
  <c r="O573" i="8"/>
  <c r="N573" i="8"/>
  <c r="M573" i="8"/>
  <c r="K573" i="8"/>
  <c r="L573" i="8" s="1"/>
  <c r="P570" i="8"/>
  <c r="O570" i="8"/>
  <c r="N570" i="8"/>
  <c r="M570" i="8"/>
  <c r="K570" i="8"/>
  <c r="L570" i="8" s="1"/>
  <c r="O584" i="4" l="1"/>
  <c r="H588" i="4" s="1"/>
  <c r="L584" i="4"/>
  <c r="M575" i="8"/>
  <c r="F579" i="8" s="1"/>
  <c r="M584" i="4"/>
  <c r="F588" i="4" s="1"/>
  <c r="N584" i="4"/>
  <c r="G588" i="4" s="1"/>
  <c r="P584" i="4"/>
  <c r="I588" i="4" s="1"/>
  <c r="J590" i="4" s="1"/>
  <c r="N575" i="8"/>
  <c r="G579" i="8" s="1"/>
  <c r="O575" i="8"/>
  <c r="H579" i="8" s="1"/>
  <c r="P575" i="8"/>
  <c r="I579" i="8" s="1"/>
  <c r="J579" i="8" s="1"/>
  <c r="J583" i="8"/>
  <c r="L575" i="8"/>
  <c r="J580" i="8" l="1"/>
  <c r="J582" i="8"/>
  <c r="J581" i="8"/>
  <c r="K581" i="8" s="1"/>
  <c r="L581" i="8" s="1"/>
  <c r="P590" i="4"/>
  <c r="O590" i="4"/>
  <c r="N590" i="4"/>
  <c r="K590" i="4"/>
  <c r="L590" i="4" s="1"/>
  <c r="M590" i="4"/>
  <c r="J592" i="4"/>
  <c r="J589" i="4"/>
  <c r="J591" i="4"/>
  <c r="J588" i="4"/>
  <c r="P581" i="8"/>
  <c r="O581" i="8"/>
  <c r="N581" i="8"/>
  <c r="M581" i="8"/>
  <c r="P583" i="8"/>
  <c r="O583" i="8"/>
  <c r="N583" i="8"/>
  <c r="M583" i="8"/>
  <c r="K583" i="8"/>
  <c r="L583" i="8" s="1"/>
  <c r="O580" i="8"/>
  <c r="N580" i="8"/>
  <c r="M580" i="8"/>
  <c r="K580" i="8"/>
  <c r="L580" i="8" s="1"/>
  <c r="P580" i="8"/>
  <c r="M582" i="8"/>
  <c r="K582" i="8"/>
  <c r="L582" i="8" s="1"/>
  <c r="P582" i="8"/>
  <c r="O582" i="8"/>
  <c r="N582" i="8"/>
  <c r="P579" i="8"/>
  <c r="O579" i="8"/>
  <c r="N579" i="8"/>
  <c r="M579" i="8"/>
  <c r="K579" i="8"/>
  <c r="L579" i="8" s="1"/>
  <c r="O584" i="8" l="1"/>
  <c r="H588" i="8" s="1"/>
  <c r="P584" i="8"/>
  <c r="I588" i="8" s="1"/>
  <c r="O591" i="4"/>
  <c r="M591" i="4"/>
  <c r="N591" i="4"/>
  <c r="P591" i="4"/>
  <c r="K591" i="4"/>
  <c r="L591" i="4" s="1"/>
  <c r="N592" i="4"/>
  <c r="M592" i="4"/>
  <c r="K592" i="4"/>
  <c r="L592" i="4" s="1"/>
  <c r="O592" i="4"/>
  <c r="P592" i="4"/>
  <c r="N588" i="4"/>
  <c r="K588" i="4"/>
  <c r="L588" i="4" s="1"/>
  <c r="P588" i="4"/>
  <c r="P593" i="4" s="1"/>
  <c r="I597" i="4" s="1"/>
  <c r="O588" i="4"/>
  <c r="M588" i="4"/>
  <c r="N589" i="4"/>
  <c r="K589" i="4"/>
  <c r="L589" i="4" s="1"/>
  <c r="O589" i="4"/>
  <c r="M589" i="4"/>
  <c r="P589" i="4"/>
  <c r="N584" i="8"/>
  <c r="G588" i="8" s="1"/>
  <c r="M584" i="8"/>
  <c r="F588" i="8" s="1"/>
  <c r="L584" i="8"/>
  <c r="M593" i="4" l="1"/>
  <c r="F597" i="4" s="1"/>
  <c r="L593" i="4"/>
  <c r="N593" i="4"/>
  <c r="G597" i="4" s="1"/>
  <c r="O593" i="4"/>
  <c r="H597" i="4" s="1"/>
  <c r="J590" i="8"/>
  <c r="J588" i="8"/>
  <c r="J591" i="8"/>
  <c r="J589" i="8"/>
  <c r="J592" i="8"/>
  <c r="J601" i="4" l="1"/>
  <c r="P601" i="4"/>
  <c r="O601" i="4"/>
  <c r="N601" i="4"/>
  <c r="M601" i="4"/>
  <c r="K601" i="4"/>
  <c r="L601" i="4" s="1"/>
  <c r="J598" i="4"/>
  <c r="J600" i="4"/>
  <c r="J597" i="4"/>
  <c r="J599" i="4"/>
  <c r="P592" i="8"/>
  <c r="O592" i="8"/>
  <c r="N592" i="8"/>
  <c r="M592" i="8"/>
  <c r="K592" i="8"/>
  <c r="L592" i="8" s="1"/>
  <c r="P589" i="8"/>
  <c r="O589" i="8"/>
  <c r="N589" i="8"/>
  <c r="M589" i="8"/>
  <c r="K589" i="8"/>
  <c r="L589" i="8" s="1"/>
  <c r="P591" i="8"/>
  <c r="O591" i="8"/>
  <c r="N591" i="8"/>
  <c r="M591" i="8"/>
  <c r="K591" i="8"/>
  <c r="L591" i="8" s="1"/>
  <c r="M588" i="8"/>
  <c r="K588" i="8"/>
  <c r="L588" i="8" s="1"/>
  <c r="P588" i="8"/>
  <c r="O588" i="8"/>
  <c r="N588" i="8"/>
  <c r="K590" i="8"/>
  <c r="L590" i="8" s="1"/>
  <c r="P590" i="8"/>
  <c r="O590" i="8"/>
  <c r="N590" i="8"/>
  <c r="M590" i="8"/>
  <c r="N597" i="4" l="1"/>
  <c r="K597" i="4"/>
  <c r="L597" i="4" s="1"/>
  <c r="O597" i="4"/>
  <c r="P597" i="4"/>
  <c r="M597" i="4"/>
  <c r="O598" i="4"/>
  <c r="P598" i="4"/>
  <c r="M598" i="4"/>
  <c r="N598" i="4"/>
  <c r="K598" i="4"/>
  <c r="L598" i="4" s="1"/>
  <c r="M599" i="4"/>
  <c r="P599" i="4"/>
  <c r="K599" i="4"/>
  <c r="L599" i="4" s="1"/>
  <c r="N599" i="4"/>
  <c r="O599" i="4"/>
  <c r="P600" i="4"/>
  <c r="M600" i="4"/>
  <c r="O600" i="4"/>
  <c r="N600" i="4"/>
  <c r="K600" i="4"/>
  <c r="L600" i="4" s="1"/>
  <c r="N593" i="8"/>
  <c r="G597" i="8" s="1"/>
  <c r="O593" i="8"/>
  <c r="H597" i="8" s="1"/>
  <c r="P593" i="8"/>
  <c r="I597" i="8" s="1"/>
  <c r="L593" i="8"/>
  <c r="M593" i="8"/>
  <c r="F597" i="8" s="1"/>
  <c r="M602" i="4" l="1"/>
  <c r="F606" i="4" s="1"/>
  <c r="P602" i="4"/>
  <c r="I606" i="4" s="1"/>
  <c r="O602" i="4"/>
  <c r="H606" i="4" s="1"/>
  <c r="L602" i="4"/>
  <c r="N602" i="4"/>
  <c r="G606" i="4" s="1"/>
  <c r="J601" i="8"/>
  <c r="J599" i="8"/>
  <c r="J597" i="8"/>
  <c r="J600" i="8"/>
  <c r="J598" i="8"/>
  <c r="J610" i="4" l="1"/>
  <c r="J608" i="4"/>
  <c r="J606" i="4"/>
  <c r="J609" i="4"/>
  <c r="J607" i="4"/>
  <c r="P598" i="8"/>
  <c r="O598" i="8"/>
  <c r="N598" i="8"/>
  <c r="M598" i="8"/>
  <c r="K598" i="8"/>
  <c r="L598" i="8" s="1"/>
  <c r="P600" i="8"/>
  <c r="O600" i="8"/>
  <c r="N600" i="8"/>
  <c r="M600" i="8"/>
  <c r="K600" i="8"/>
  <c r="L600" i="8" s="1"/>
  <c r="P597" i="8"/>
  <c r="P602" i="8" s="1"/>
  <c r="I606" i="8" s="1"/>
  <c r="O597" i="8"/>
  <c r="N597" i="8"/>
  <c r="M597" i="8"/>
  <c r="K597" i="8"/>
  <c r="L597" i="8" s="1"/>
  <c r="N599" i="8"/>
  <c r="M599" i="8"/>
  <c r="K599" i="8"/>
  <c r="L599" i="8" s="1"/>
  <c r="P599" i="8"/>
  <c r="O599" i="8"/>
  <c r="K601" i="8"/>
  <c r="L601" i="8" s="1"/>
  <c r="P601" i="8"/>
  <c r="O601" i="8"/>
  <c r="N601" i="8"/>
  <c r="M601" i="8"/>
  <c r="O602" i="8" l="1"/>
  <c r="H606" i="8" s="1"/>
  <c r="P607" i="4"/>
  <c r="O607" i="4"/>
  <c r="N607" i="4"/>
  <c r="M607" i="4"/>
  <c r="K607" i="4"/>
  <c r="L607" i="4" s="1"/>
  <c r="O609" i="4"/>
  <c r="P609" i="4"/>
  <c r="N609" i="4"/>
  <c r="M609" i="4"/>
  <c r="K609" i="4"/>
  <c r="L609" i="4" s="1"/>
  <c r="P606" i="4"/>
  <c r="M606" i="4"/>
  <c r="O606" i="4"/>
  <c r="N606" i="4"/>
  <c r="K606" i="4"/>
  <c r="L606" i="4" s="1"/>
  <c r="N608" i="4"/>
  <c r="P608" i="4"/>
  <c r="K608" i="4"/>
  <c r="L608" i="4" s="1"/>
  <c r="M608" i="4"/>
  <c r="O608" i="4"/>
  <c r="P610" i="4"/>
  <c r="O610" i="4"/>
  <c r="M610" i="4"/>
  <c r="K610" i="4"/>
  <c r="L610" i="4" s="1"/>
  <c r="N610" i="4"/>
  <c r="L602" i="8"/>
  <c r="M602" i="8"/>
  <c r="F606" i="8" s="1"/>
  <c r="N602" i="8"/>
  <c r="G606" i="8" s="1"/>
  <c r="O611" i="4" l="1"/>
  <c r="H615" i="4" s="1"/>
  <c r="N611" i="4"/>
  <c r="G615" i="4" s="1"/>
  <c r="L611" i="4"/>
  <c r="P611" i="4"/>
  <c r="I615" i="4" s="1"/>
  <c r="M611" i="4"/>
  <c r="F615" i="4" s="1"/>
  <c r="J609" i="8"/>
  <c r="J607" i="8"/>
  <c r="J610" i="8"/>
  <c r="J608" i="8"/>
  <c r="J606" i="8"/>
  <c r="J615" i="4" l="1"/>
  <c r="J618" i="4"/>
  <c r="J616" i="4"/>
  <c r="J619" i="4"/>
  <c r="J617" i="4"/>
  <c r="P606" i="8"/>
  <c r="O606" i="8"/>
  <c r="N606" i="8"/>
  <c r="M606" i="8"/>
  <c r="K606" i="8"/>
  <c r="L606" i="8" s="1"/>
  <c r="P608" i="8"/>
  <c r="O608" i="8"/>
  <c r="N608" i="8"/>
  <c r="M608" i="8"/>
  <c r="K608" i="8"/>
  <c r="L608" i="8" s="1"/>
  <c r="O610" i="8"/>
  <c r="N610" i="8"/>
  <c r="M610" i="8"/>
  <c r="K610" i="8"/>
  <c r="L610" i="8" s="1"/>
  <c r="P610" i="8"/>
  <c r="K607" i="8"/>
  <c r="L607" i="8" s="1"/>
  <c r="P607" i="8"/>
  <c r="O607" i="8"/>
  <c r="N607" i="8"/>
  <c r="M607" i="8"/>
  <c r="P609" i="8"/>
  <c r="O609" i="8"/>
  <c r="N609" i="8"/>
  <c r="M609" i="8"/>
  <c r="K609" i="8"/>
  <c r="L609" i="8" s="1"/>
  <c r="P617" i="4" l="1"/>
  <c r="K617" i="4"/>
  <c r="L617" i="4" s="1"/>
  <c r="O617" i="4"/>
  <c r="M617" i="4"/>
  <c r="N617" i="4"/>
  <c r="O619" i="4"/>
  <c r="N619" i="4"/>
  <c r="P619" i="4"/>
  <c r="M619" i="4"/>
  <c r="K619" i="4"/>
  <c r="L619" i="4" s="1"/>
  <c r="N616" i="4"/>
  <c r="P616" i="4"/>
  <c r="K616" i="4"/>
  <c r="L616" i="4" s="1"/>
  <c r="O616" i="4"/>
  <c r="M616" i="4"/>
  <c r="O618" i="4"/>
  <c r="P618" i="4"/>
  <c r="M618" i="4"/>
  <c r="K618" i="4"/>
  <c r="L618" i="4" s="1"/>
  <c r="N618" i="4"/>
  <c r="P615" i="4"/>
  <c r="K615" i="4"/>
  <c r="L615" i="4" s="1"/>
  <c r="O615" i="4"/>
  <c r="N615" i="4"/>
  <c r="M615" i="4"/>
  <c r="L611" i="8"/>
  <c r="M611" i="8"/>
  <c r="F615" i="8" s="1"/>
  <c r="N611" i="8"/>
  <c r="G615" i="8" s="1"/>
  <c r="O611" i="8"/>
  <c r="H615" i="8" s="1"/>
  <c r="P611" i="8"/>
  <c r="I615" i="8" s="1"/>
  <c r="M620" i="4" l="1"/>
  <c r="F624" i="4" s="1"/>
  <c r="N620" i="4"/>
  <c r="G624" i="4" s="1"/>
  <c r="O620" i="4"/>
  <c r="H624" i="4" s="1"/>
  <c r="L620" i="4"/>
  <c r="P620" i="4"/>
  <c r="I624" i="4" s="1"/>
  <c r="J615" i="8"/>
  <c r="J618" i="8"/>
  <c r="J616" i="8"/>
  <c r="J619" i="8"/>
  <c r="J617" i="8"/>
  <c r="J624" i="4" l="1"/>
  <c r="J625" i="4"/>
  <c r="J627" i="4"/>
  <c r="J626" i="4"/>
  <c r="J628" i="4"/>
  <c r="P617" i="8"/>
  <c r="O617" i="8"/>
  <c r="N617" i="8"/>
  <c r="M617" i="8"/>
  <c r="K617" i="8"/>
  <c r="L617" i="8" s="1"/>
  <c r="P619" i="8"/>
  <c r="O619" i="8"/>
  <c r="N619" i="8"/>
  <c r="M619" i="8"/>
  <c r="K619" i="8"/>
  <c r="L619" i="8" s="1"/>
  <c r="O616" i="8"/>
  <c r="N616" i="8"/>
  <c r="M616" i="8"/>
  <c r="K616" i="8"/>
  <c r="L616" i="8" s="1"/>
  <c r="P616" i="8"/>
  <c r="M618" i="8"/>
  <c r="K618" i="8"/>
  <c r="L618" i="8" s="1"/>
  <c r="P618" i="8"/>
  <c r="O618" i="8"/>
  <c r="N618" i="8"/>
  <c r="P615" i="8"/>
  <c r="O615" i="8"/>
  <c r="N615" i="8"/>
  <c r="M615" i="8"/>
  <c r="K615" i="8"/>
  <c r="L615" i="8" s="1"/>
  <c r="P620" i="8" l="1"/>
  <c r="I624" i="8" s="1"/>
  <c r="K628" i="4"/>
  <c r="L628" i="4" s="1"/>
  <c r="O628" i="4"/>
  <c r="P628" i="4"/>
  <c r="N628" i="4"/>
  <c r="M628" i="4"/>
  <c r="P626" i="4"/>
  <c r="M626" i="4"/>
  <c r="O626" i="4"/>
  <c r="K626" i="4"/>
  <c r="L626" i="4" s="1"/>
  <c r="N626" i="4"/>
  <c r="O620" i="8"/>
  <c r="H624" i="8" s="1"/>
  <c r="P627" i="4"/>
  <c r="O627" i="4"/>
  <c r="K627" i="4"/>
  <c r="L627" i="4" s="1"/>
  <c r="N627" i="4"/>
  <c r="M627" i="4"/>
  <c r="M620" i="8"/>
  <c r="F624" i="8" s="1"/>
  <c r="O625" i="4"/>
  <c r="N625" i="4"/>
  <c r="K625" i="4"/>
  <c r="L625" i="4" s="1"/>
  <c r="M625" i="4"/>
  <c r="P625" i="4"/>
  <c r="M624" i="4"/>
  <c r="K624" i="4"/>
  <c r="L624" i="4" s="1"/>
  <c r="N624" i="4"/>
  <c r="O624" i="4"/>
  <c r="P624" i="4"/>
  <c r="N620" i="8"/>
  <c r="G624" i="8" s="1"/>
  <c r="L620" i="8"/>
  <c r="J624" i="8" l="1"/>
  <c r="P629" i="4"/>
  <c r="I633" i="4" s="1"/>
  <c r="O629" i="4"/>
  <c r="H633" i="4" s="1"/>
  <c r="J628" i="8"/>
  <c r="N629" i="4"/>
  <c r="G633" i="4" s="1"/>
  <c r="J627" i="8"/>
  <c r="O627" i="8" s="1"/>
  <c r="J626" i="8"/>
  <c r="K626" i="8" s="1"/>
  <c r="L626" i="8" s="1"/>
  <c r="L629" i="4"/>
  <c r="M629" i="4"/>
  <c r="F633" i="4" s="1"/>
  <c r="J625" i="8"/>
  <c r="O625" i="8" s="1"/>
  <c r="P628" i="8"/>
  <c r="O628" i="8"/>
  <c r="N628" i="8"/>
  <c r="M628" i="8"/>
  <c r="K628" i="8"/>
  <c r="L628" i="8" s="1"/>
  <c r="P625" i="8"/>
  <c r="M624" i="8"/>
  <c r="K624" i="8"/>
  <c r="L624" i="8" s="1"/>
  <c r="P624" i="8"/>
  <c r="O624" i="8"/>
  <c r="N624" i="8"/>
  <c r="P626" i="8"/>
  <c r="O626" i="8"/>
  <c r="N626" i="8"/>
  <c r="M626" i="8"/>
  <c r="K627" i="8" l="1"/>
  <c r="L627" i="8" s="1"/>
  <c r="P627" i="8"/>
  <c r="M625" i="8"/>
  <c r="K625" i="8"/>
  <c r="L625" i="8" s="1"/>
  <c r="N625" i="8"/>
  <c r="J635" i="4"/>
  <c r="J636" i="4"/>
  <c r="J633" i="4"/>
  <c r="J634" i="4"/>
  <c r="J637" i="4"/>
  <c r="M627" i="8"/>
  <c r="N627" i="8"/>
  <c r="N629" i="8" s="1"/>
  <c r="G633" i="8" s="1"/>
  <c r="O629" i="8"/>
  <c r="H633" i="8" s="1"/>
  <c r="P629" i="8"/>
  <c r="I633" i="8" s="1"/>
  <c r="L629" i="8"/>
  <c r="M629" i="8"/>
  <c r="F633" i="8" s="1"/>
  <c r="O634" i="4" l="1"/>
  <c r="K634" i="4"/>
  <c r="L634" i="4" s="1"/>
  <c r="N634" i="4"/>
  <c r="P634" i="4"/>
  <c r="M634" i="4"/>
  <c r="N633" i="4"/>
  <c r="O633" i="4"/>
  <c r="M633" i="4"/>
  <c r="K633" i="4"/>
  <c r="L633" i="4" s="1"/>
  <c r="P633" i="4"/>
  <c r="P637" i="4"/>
  <c r="O637" i="4"/>
  <c r="N637" i="4"/>
  <c r="K637" i="4"/>
  <c r="L637" i="4" s="1"/>
  <c r="M637" i="4"/>
  <c r="O636" i="4"/>
  <c r="K636" i="4"/>
  <c r="L636" i="4" s="1"/>
  <c r="N636" i="4"/>
  <c r="M636" i="4"/>
  <c r="P636" i="4"/>
  <c r="K635" i="4"/>
  <c r="L635" i="4" s="1"/>
  <c r="O635" i="4"/>
  <c r="N635" i="4"/>
  <c r="P635" i="4"/>
  <c r="M635" i="4"/>
  <c r="J637" i="8"/>
  <c r="J635" i="8"/>
  <c r="J633" i="8"/>
  <c r="J636" i="8"/>
  <c r="J634" i="8"/>
  <c r="N638" i="4" l="1"/>
  <c r="G642" i="4" s="1"/>
  <c r="L638" i="4"/>
  <c r="O638" i="4"/>
  <c r="H642" i="4" s="1"/>
  <c r="M638" i="4"/>
  <c r="F642" i="4" s="1"/>
  <c r="P638" i="4"/>
  <c r="I642" i="4" s="1"/>
  <c r="P634" i="8"/>
  <c r="O634" i="8"/>
  <c r="N634" i="8"/>
  <c r="M634" i="8"/>
  <c r="K634" i="8"/>
  <c r="L634" i="8" s="1"/>
  <c r="P636" i="8"/>
  <c r="O636" i="8"/>
  <c r="N636" i="8"/>
  <c r="M636" i="8"/>
  <c r="K636" i="8"/>
  <c r="L636" i="8" s="1"/>
  <c r="P633" i="8"/>
  <c r="P638" i="8" s="1"/>
  <c r="I642" i="8" s="1"/>
  <c r="O633" i="8"/>
  <c r="N633" i="8"/>
  <c r="M633" i="8"/>
  <c r="K633" i="8"/>
  <c r="L633" i="8" s="1"/>
  <c r="N635" i="8"/>
  <c r="M635" i="8"/>
  <c r="K635" i="8"/>
  <c r="L635" i="8" s="1"/>
  <c r="P635" i="8"/>
  <c r="O635" i="8"/>
  <c r="K637" i="8"/>
  <c r="L637" i="8" s="1"/>
  <c r="P637" i="8"/>
  <c r="O637" i="8"/>
  <c r="N637" i="8"/>
  <c r="M637" i="8"/>
  <c r="J642" i="4" l="1"/>
  <c r="J644" i="4"/>
  <c r="J646" i="4"/>
  <c r="J643" i="4"/>
  <c r="J645" i="4"/>
  <c r="O638" i="8"/>
  <c r="H642" i="8" s="1"/>
  <c r="L638" i="8"/>
  <c r="M638" i="8"/>
  <c r="F642" i="8" s="1"/>
  <c r="N638" i="8"/>
  <c r="G642" i="8" s="1"/>
  <c r="M645" i="4" l="1"/>
  <c r="K645" i="4"/>
  <c r="L645" i="4" s="1"/>
  <c r="O645" i="4"/>
  <c r="P645" i="4"/>
  <c r="N645" i="4"/>
  <c r="M643" i="4"/>
  <c r="P643" i="4"/>
  <c r="K643" i="4"/>
  <c r="L643" i="4" s="1"/>
  <c r="O643" i="4"/>
  <c r="N643" i="4"/>
  <c r="N646" i="4"/>
  <c r="K646" i="4"/>
  <c r="L646" i="4" s="1"/>
  <c r="O646" i="4"/>
  <c r="M646" i="4"/>
  <c r="P646" i="4"/>
  <c r="P644" i="4"/>
  <c r="N644" i="4"/>
  <c r="O644" i="4"/>
  <c r="K644" i="4"/>
  <c r="L644" i="4" s="1"/>
  <c r="M644" i="4"/>
  <c r="P642" i="4"/>
  <c r="O642" i="4"/>
  <c r="N642" i="4"/>
  <c r="K642" i="4"/>
  <c r="L642" i="4" s="1"/>
  <c r="M642" i="4"/>
  <c r="J645" i="8"/>
  <c r="J643" i="8"/>
  <c r="J646" i="8"/>
  <c r="J644" i="8"/>
  <c r="J642" i="8"/>
  <c r="P647" i="4" l="1"/>
  <c r="I651" i="4" s="1"/>
  <c r="M647" i="4"/>
  <c r="F651" i="4" s="1"/>
  <c r="O647" i="4"/>
  <c r="H651" i="4" s="1"/>
  <c r="N647" i="4"/>
  <c r="G651" i="4" s="1"/>
  <c r="L647" i="4"/>
  <c r="P642" i="8"/>
  <c r="O642" i="8"/>
  <c r="N642" i="8"/>
  <c r="M642" i="8"/>
  <c r="K642" i="8"/>
  <c r="L642" i="8" s="1"/>
  <c r="P644" i="8"/>
  <c r="O644" i="8"/>
  <c r="N644" i="8"/>
  <c r="M644" i="8"/>
  <c r="K644" i="8"/>
  <c r="L644" i="8" s="1"/>
  <c r="O646" i="8"/>
  <c r="N646" i="8"/>
  <c r="M646" i="8"/>
  <c r="K646" i="8"/>
  <c r="L646" i="8" s="1"/>
  <c r="P646" i="8"/>
  <c r="K643" i="8"/>
  <c r="L643" i="8" s="1"/>
  <c r="P643" i="8"/>
  <c r="O643" i="8"/>
  <c r="N643" i="8"/>
  <c r="M643" i="8"/>
  <c r="P645" i="8"/>
  <c r="O645" i="8"/>
  <c r="N645" i="8"/>
  <c r="M645" i="8"/>
  <c r="K645" i="8"/>
  <c r="L645" i="8" s="1"/>
  <c r="J654" i="4" l="1"/>
  <c r="J655" i="4"/>
  <c r="J653" i="4"/>
  <c r="J651" i="4"/>
  <c r="J652" i="4"/>
  <c r="L647" i="8"/>
  <c r="M647" i="8"/>
  <c r="F651" i="8" s="1"/>
  <c r="N647" i="8"/>
  <c r="G651" i="8" s="1"/>
  <c r="O647" i="8"/>
  <c r="H651" i="8" s="1"/>
  <c r="P647" i="8"/>
  <c r="I651" i="8" s="1"/>
  <c r="M652" i="4" l="1"/>
  <c r="O652" i="4"/>
  <c r="P652" i="4"/>
  <c r="K652" i="4"/>
  <c r="L652" i="4" s="1"/>
  <c r="N652" i="4"/>
  <c r="O651" i="4"/>
  <c r="M651" i="4"/>
  <c r="K651" i="4"/>
  <c r="L651" i="4" s="1"/>
  <c r="N651" i="4"/>
  <c r="P651" i="4"/>
  <c r="N653" i="4"/>
  <c r="O653" i="4"/>
  <c r="P653" i="4"/>
  <c r="M653" i="4"/>
  <c r="K653" i="4"/>
  <c r="L653" i="4" s="1"/>
  <c r="K655" i="4"/>
  <c r="L655" i="4" s="1"/>
  <c r="M655" i="4"/>
  <c r="P655" i="4"/>
  <c r="O655" i="4"/>
  <c r="N655" i="4"/>
  <c r="K654" i="4"/>
  <c r="L654" i="4" s="1"/>
  <c r="O654" i="4"/>
  <c r="P654" i="4"/>
  <c r="N654" i="4"/>
  <c r="M654" i="4"/>
  <c r="J651" i="8"/>
  <c r="J654" i="8"/>
  <c r="J652" i="8"/>
  <c r="J655" i="8"/>
  <c r="J653" i="8"/>
  <c r="P656" i="4" l="1"/>
  <c r="I660" i="4" s="1"/>
  <c r="O656" i="4"/>
  <c r="H660" i="4" s="1"/>
  <c r="M656" i="4"/>
  <c r="F660" i="4" s="1"/>
  <c r="N656" i="4"/>
  <c r="G660" i="4" s="1"/>
  <c r="L656" i="4"/>
  <c r="P653" i="8"/>
  <c r="O653" i="8"/>
  <c r="N653" i="8"/>
  <c r="M653" i="8"/>
  <c r="K653" i="8"/>
  <c r="L653" i="8" s="1"/>
  <c r="P655" i="8"/>
  <c r="O655" i="8"/>
  <c r="N655" i="8"/>
  <c r="M655" i="8"/>
  <c r="K655" i="8"/>
  <c r="L655" i="8" s="1"/>
  <c r="O652" i="8"/>
  <c r="N652" i="8"/>
  <c r="M652" i="8"/>
  <c r="K652" i="8"/>
  <c r="L652" i="8" s="1"/>
  <c r="P652" i="8"/>
  <c r="M654" i="8"/>
  <c r="K654" i="8"/>
  <c r="L654" i="8" s="1"/>
  <c r="P654" i="8"/>
  <c r="O654" i="8"/>
  <c r="N654" i="8"/>
  <c r="P651" i="8"/>
  <c r="O651" i="8"/>
  <c r="N651" i="8"/>
  <c r="M651" i="8"/>
  <c r="K651" i="8"/>
  <c r="L651" i="8" s="1"/>
  <c r="P656" i="8" l="1"/>
  <c r="I660" i="8" s="1"/>
  <c r="N656" i="8"/>
  <c r="G660" i="8" s="1"/>
  <c r="M656" i="8"/>
  <c r="F660" i="8" s="1"/>
  <c r="J664" i="4"/>
  <c r="J661" i="4"/>
  <c r="J662" i="4"/>
  <c r="J663" i="4"/>
  <c r="J660" i="4"/>
  <c r="O656" i="8"/>
  <c r="H660" i="8" s="1"/>
  <c r="J662" i="8" s="1"/>
  <c r="J663" i="8"/>
  <c r="J661" i="8"/>
  <c r="J664" i="8"/>
  <c r="L656" i="8"/>
  <c r="J660" i="8" l="1"/>
  <c r="M661" i="4"/>
  <c r="K661" i="4"/>
  <c r="L661" i="4" s="1"/>
  <c r="N661" i="4"/>
  <c r="P661" i="4"/>
  <c r="O661" i="4"/>
  <c r="P660" i="4"/>
  <c r="N660" i="4"/>
  <c r="O660" i="4"/>
  <c r="M660" i="4"/>
  <c r="K660" i="4"/>
  <c r="L660" i="4" s="1"/>
  <c r="K662" i="4"/>
  <c r="L662" i="4" s="1"/>
  <c r="O662" i="4"/>
  <c r="N662" i="4"/>
  <c r="P662" i="4"/>
  <c r="M662" i="4"/>
  <c r="M664" i="4"/>
  <c r="N664" i="4"/>
  <c r="O664" i="4"/>
  <c r="P664" i="4"/>
  <c r="K664" i="4"/>
  <c r="L664" i="4" s="1"/>
  <c r="P663" i="4"/>
  <c r="M663" i="4"/>
  <c r="O663" i="4"/>
  <c r="K663" i="4"/>
  <c r="L663" i="4" s="1"/>
  <c r="N663" i="4"/>
  <c r="P663" i="8"/>
  <c r="O663" i="8"/>
  <c r="N663" i="8"/>
  <c r="M663" i="8"/>
  <c r="K663" i="8"/>
  <c r="L663" i="8" s="1"/>
  <c r="M660" i="8"/>
  <c r="K660" i="8"/>
  <c r="L660" i="8" s="1"/>
  <c r="P660" i="8"/>
  <c r="O660" i="8"/>
  <c r="N660" i="8"/>
  <c r="P661" i="8"/>
  <c r="O661" i="8"/>
  <c r="N661" i="8"/>
  <c r="M661" i="8"/>
  <c r="K661" i="8"/>
  <c r="L661" i="8" s="1"/>
  <c r="K662" i="8"/>
  <c r="L662" i="8" s="1"/>
  <c r="P662" i="8"/>
  <c r="O662" i="8"/>
  <c r="N662" i="8"/>
  <c r="M662" i="8"/>
  <c r="P664" i="8"/>
  <c r="O664" i="8"/>
  <c r="N664" i="8"/>
  <c r="M664" i="8"/>
  <c r="K664" i="8"/>
  <c r="L664" i="8" s="1"/>
  <c r="N665" i="4" l="1"/>
  <c r="G669" i="4" s="1"/>
  <c r="L665" i="4"/>
  <c r="P665" i="4"/>
  <c r="I669" i="4" s="1"/>
  <c r="M665" i="4"/>
  <c r="F669" i="4" s="1"/>
  <c r="O665" i="4"/>
  <c r="H669" i="4" s="1"/>
  <c r="L665" i="8"/>
  <c r="M665" i="8"/>
  <c r="F669" i="8" s="1"/>
  <c r="P665" i="8"/>
  <c r="I669" i="8" s="1"/>
  <c r="N665" i="8"/>
  <c r="G669" i="8" s="1"/>
  <c r="O665" i="8"/>
  <c r="H669" i="8" s="1"/>
  <c r="J673" i="4" l="1"/>
  <c r="J672" i="4"/>
  <c r="J671" i="4"/>
  <c r="J670" i="4"/>
  <c r="J669" i="4"/>
  <c r="J673" i="8"/>
  <c r="J671" i="8"/>
  <c r="J669" i="8"/>
  <c r="J672" i="8"/>
  <c r="J670" i="8"/>
  <c r="O669" i="4" l="1"/>
  <c r="P669" i="4"/>
  <c r="K669" i="4"/>
  <c r="L669" i="4" s="1"/>
  <c r="N669" i="4"/>
  <c r="M669" i="4"/>
  <c r="P670" i="4"/>
  <c r="O670" i="4"/>
  <c r="M670" i="4"/>
  <c r="K670" i="4"/>
  <c r="L670" i="4" s="1"/>
  <c r="N670" i="4"/>
  <c r="P671" i="4"/>
  <c r="N671" i="4"/>
  <c r="O671" i="4"/>
  <c r="M671" i="4"/>
  <c r="K671" i="4"/>
  <c r="L671" i="4" s="1"/>
  <c r="N672" i="4"/>
  <c r="K672" i="4"/>
  <c r="L672" i="4" s="1"/>
  <c r="P672" i="4"/>
  <c r="O672" i="4"/>
  <c r="M672" i="4"/>
  <c r="O673" i="4"/>
  <c r="P673" i="4"/>
  <c r="K673" i="4"/>
  <c r="L673" i="4" s="1"/>
  <c r="N673" i="4"/>
  <c r="M673" i="4"/>
  <c r="P670" i="8"/>
  <c r="O670" i="8"/>
  <c r="N670" i="8"/>
  <c r="M670" i="8"/>
  <c r="K670" i="8"/>
  <c r="L670" i="8" s="1"/>
  <c r="P672" i="8"/>
  <c r="O672" i="8"/>
  <c r="N672" i="8"/>
  <c r="M672" i="8"/>
  <c r="K672" i="8"/>
  <c r="L672" i="8" s="1"/>
  <c r="P669" i="8"/>
  <c r="O669" i="8"/>
  <c r="N669" i="8"/>
  <c r="M669" i="8"/>
  <c r="K669" i="8"/>
  <c r="L669" i="8" s="1"/>
  <c r="N671" i="8"/>
  <c r="M671" i="8"/>
  <c r="K671" i="8"/>
  <c r="L671" i="8" s="1"/>
  <c r="P671" i="8"/>
  <c r="O671" i="8"/>
  <c r="K673" i="8"/>
  <c r="L673" i="8" s="1"/>
  <c r="P673" i="8"/>
  <c r="O673" i="8"/>
  <c r="N673" i="8"/>
  <c r="M673" i="8"/>
  <c r="P674" i="8" l="1"/>
  <c r="I678" i="8" s="1"/>
  <c r="M674" i="4"/>
  <c r="F678" i="4" s="1"/>
  <c r="N674" i="4"/>
  <c r="G678" i="4" s="1"/>
  <c r="L674" i="4"/>
  <c r="P674" i="4"/>
  <c r="I678" i="4" s="1"/>
  <c r="O674" i="4"/>
  <c r="H678" i="4" s="1"/>
  <c r="O674" i="8"/>
  <c r="H678" i="8" s="1"/>
  <c r="L674" i="8"/>
  <c r="M674" i="8"/>
  <c r="F678" i="8" s="1"/>
  <c r="N674" i="8"/>
  <c r="G678" i="8" s="1"/>
  <c r="J679" i="4" l="1"/>
  <c r="J682" i="4"/>
  <c r="J681" i="4"/>
  <c r="J678" i="4"/>
  <c r="J680" i="4"/>
  <c r="J681" i="8"/>
  <c r="J679" i="8"/>
  <c r="J682" i="8"/>
  <c r="J680" i="8"/>
  <c r="J678" i="8"/>
  <c r="P680" i="4" l="1"/>
  <c r="N680" i="4"/>
  <c r="K680" i="4"/>
  <c r="L680" i="4" s="1"/>
  <c r="M680" i="4"/>
  <c r="O680" i="4"/>
  <c r="O678" i="4"/>
  <c r="N678" i="4"/>
  <c r="M678" i="4"/>
  <c r="P678" i="4"/>
  <c r="K678" i="4"/>
  <c r="L678" i="4" s="1"/>
  <c r="N681" i="4"/>
  <c r="P681" i="4"/>
  <c r="K681" i="4"/>
  <c r="L681" i="4" s="1"/>
  <c r="O681" i="4"/>
  <c r="M681" i="4"/>
  <c r="N682" i="4"/>
  <c r="P682" i="4"/>
  <c r="M682" i="4"/>
  <c r="O682" i="4"/>
  <c r="K682" i="4"/>
  <c r="L682" i="4" s="1"/>
  <c r="K679" i="4"/>
  <c r="L679" i="4" s="1"/>
  <c r="O679" i="4"/>
  <c r="N679" i="4"/>
  <c r="M679" i="4"/>
  <c r="P679" i="4"/>
  <c r="P678" i="8"/>
  <c r="O678" i="8"/>
  <c r="N678" i="8"/>
  <c r="M678" i="8"/>
  <c r="K678" i="8"/>
  <c r="L678" i="8" s="1"/>
  <c r="P680" i="8"/>
  <c r="O680" i="8"/>
  <c r="N680" i="8"/>
  <c r="M680" i="8"/>
  <c r="K680" i="8"/>
  <c r="L680" i="8" s="1"/>
  <c r="O682" i="8"/>
  <c r="N682" i="8"/>
  <c r="M682" i="8"/>
  <c r="K682" i="8"/>
  <c r="L682" i="8" s="1"/>
  <c r="P682" i="8"/>
  <c r="K679" i="8"/>
  <c r="L679" i="8" s="1"/>
  <c r="P679" i="8"/>
  <c r="O679" i="8"/>
  <c r="N679" i="8"/>
  <c r="M679" i="8"/>
  <c r="P681" i="8"/>
  <c r="O681" i="8"/>
  <c r="N681" i="8"/>
  <c r="M681" i="8"/>
  <c r="K681" i="8"/>
  <c r="L681" i="8" s="1"/>
  <c r="P683" i="4" l="1"/>
  <c r="I687" i="4" s="1"/>
  <c r="N683" i="4"/>
  <c r="G687" i="4" s="1"/>
  <c r="O683" i="4"/>
  <c r="H687" i="4" s="1"/>
  <c r="M683" i="4"/>
  <c r="F687" i="4" s="1"/>
  <c r="L683" i="4"/>
  <c r="L683" i="8"/>
  <c r="M683" i="8"/>
  <c r="F687" i="8" s="1"/>
  <c r="N683" i="8"/>
  <c r="G687" i="8" s="1"/>
  <c r="O683" i="8"/>
  <c r="H687" i="8" s="1"/>
  <c r="P683" i="8"/>
  <c r="I687" i="8" s="1"/>
  <c r="J689" i="4" l="1"/>
  <c r="J690" i="4"/>
  <c r="J687" i="4"/>
  <c r="J691" i="4"/>
  <c r="J688" i="4"/>
  <c r="J687" i="8"/>
  <c r="J690" i="8"/>
  <c r="J688" i="8"/>
  <c r="J691" i="8"/>
  <c r="J689" i="8"/>
  <c r="P688" i="4" l="1"/>
  <c r="O688" i="4"/>
  <c r="N688" i="4"/>
  <c r="K688" i="4"/>
  <c r="L688" i="4" s="1"/>
  <c r="M688" i="4"/>
  <c r="P691" i="4"/>
  <c r="O691" i="4"/>
  <c r="K691" i="4"/>
  <c r="L691" i="4" s="1"/>
  <c r="N691" i="4"/>
  <c r="M691" i="4"/>
  <c r="K687" i="4"/>
  <c r="L687" i="4" s="1"/>
  <c r="M687" i="4"/>
  <c r="N687" i="4"/>
  <c r="O687" i="4"/>
  <c r="P687" i="4"/>
  <c r="K690" i="4"/>
  <c r="L690" i="4" s="1"/>
  <c r="P690" i="4"/>
  <c r="M690" i="4"/>
  <c r="N690" i="4"/>
  <c r="O690" i="4"/>
  <c r="O689" i="4"/>
  <c r="N689" i="4"/>
  <c r="K689" i="4"/>
  <c r="L689" i="4" s="1"/>
  <c r="P689" i="4"/>
  <c r="M689" i="4"/>
  <c r="P689" i="8"/>
  <c r="O689" i="8"/>
  <c r="N689" i="8"/>
  <c r="M689" i="8"/>
  <c r="K689" i="8"/>
  <c r="L689" i="8" s="1"/>
  <c r="P691" i="8"/>
  <c r="O691" i="8"/>
  <c r="N691" i="8"/>
  <c r="M691" i="8"/>
  <c r="K691" i="8"/>
  <c r="L691" i="8" s="1"/>
  <c r="O688" i="8"/>
  <c r="N688" i="8"/>
  <c r="M688" i="8"/>
  <c r="K688" i="8"/>
  <c r="L688" i="8" s="1"/>
  <c r="P688" i="8"/>
  <c r="M690" i="8"/>
  <c r="K690" i="8"/>
  <c r="L690" i="8" s="1"/>
  <c r="P690" i="8"/>
  <c r="O690" i="8"/>
  <c r="N690" i="8"/>
  <c r="P687" i="8"/>
  <c r="O687" i="8"/>
  <c r="N687" i="8"/>
  <c r="M687" i="8"/>
  <c r="K687" i="8"/>
  <c r="L687" i="8" s="1"/>
  <c r="P692" i="4" l="1"/>
  <c r="I696" i="4" s="1"/>
  <c r="N692" i="4"/>
  <c r="G696" i="4" s="1"/>
  <c r="L692" i="4"/>
  <c r="M692" i="8"/>
  <c r="F696" i="8" s="1"/>
  <c r="O692" i="8"/>
  <c r="H696" i="8" s="1"/>
  <c r="O692" i="4"/>
  <c r="H696" i="4" s="1"/>
  <c r="P692" i="8"/>
  <c r="I696" i="8" s="1"/>
  <c r="J697" i="8" s="1"/>
  <c r="M692" i="4"/>
  <c r="F696" i="4" s="1"/>
  <c r="N692" i="8"/>
  <c r="G696" i="8" s="1"/>
  <c r="L692" i="8"/>
  <c r="J700" i="8" l="1"/>
  <c r="J699" i="8"/>
  <c r="N699" i="8" s="1"/>
  <c r="J696" i="8"/>
  <c r="J698" i="8"/>
  <c r="M698" i="8" s="1"/>
  <c r="J699" i="4"/>
  <c r="J696" i="4"/>
  <c r="J698" i="4"/>
  <c r="J697" i="4"/>
  <c r="J700" i="4"/>
  <c r="P697" i="8"/>
  <c r="O697" i="8"/>
  <c r="N697" i="8"/>
  <c r="M697" i="8"/>
  <c r="K697" i="8"/>
  <c r="L697" i="8" s="1"/>
  <c r="P699" i="8"/>
  <c r="O699" i="8"/>
  <c r="M699" i="8"/>
  <c r="K699" i="8"/>
  <c r="L699" i="8" s="1"/>
  <c r="M696" i="8"/>
  <c r="K696" i="8"/>
  <c r="L696" i="8" s="1"/>
  <c r="P696" i="8"/>
  <c r="O696" i="8"/>
  <c r="N696" i="8"/>
  <c r="P700" i="8"/>
  <c r="O700" i="8"/>
  <c r="N700" i="8"/>
  <c r="M700" i="8"/>
  <c r="K700" i="8"/>
  <c r="L700" i="8" s="1"/>
  <c r="K698" i="8"/>
  <c r="L698" i="8" s="1"/>
  <c r="P698" i="8"/>
  <c r="O698" i="8"/>
  <c r="N698" i="8" l="1"/>
  <c r="L701" i="8"/>
  <c r="M701" i="8"/>
  <c r="F705" i="8" s="1"/>
  <c r="P700" i="4"/>
  <c r="O700" i="4"/>
  <c r="K700" i="4"/>
  <c r="L700" i="4" s="1"/>
  <c r="M700" i="4"/>
  <c r="N700" i="4"/>
  <c r="K697" i="4"/>
  <c r="L697" i="4" s="1"/>
  <c r="P697" i="4"/>
  <c r="O697" i="4"/>
  <c r="N697" i="4"/>
  <c r="M697" i="4"/>
  <c r="M698" i="4"/>
  <c r="O698" i="4"/>
  <c r="P698" i="4"/>
  <c r="N698" i="4"/>
  <c r="K698" i="4"/>
  <c r="L698" i="4" s="1"/>
  <c r="P696" i="4"/>
  <c r="O696" i="4"/>
  <c r="N696" i="4"/>
  <c r="M696" i="4"/>
  <c r="K696" i="4"/>
  <c r="L696" i="4" s="1"/>
  <c r="M699" i="4"/>
  <c r="O699" i="4"/>
  <c r="K699" i="4"/>
  <c r="L699" i="4" s="1"/>
  <c r="N699" i="4"/>
  <c r="P699" i="4"/>
  <c r="N701" i="8"/>
  <c r="G705" i="8" s="1"/>
  <c r="O701" i="8"/>
  <c r="H705" i="8" s="1"/>
  <c r="P701" i="8"/>
  <c r="I705" i="8" s="1"/>
  <c r="M701" i="4" l="1"/>
  <c r="F705" i="4" s="1"/>
  <c r="N701" i="4"/>
  <c r="G705" i="4" s="1"/>
  <c r="L701" i="4"/>
  <c r="P701" i="4"/>
  <c r="I705" i="4" s="1"/>
  <c r="J705" i="4" s="1"/>
  <c r="O701" i="4"/>
  <c r="H705" i="4" s="1"/>
  <c r="J707" i="4" s="1"/>
  <c r="J706" i="4"/>
  <c r="J708" i="4"/>
  <c r="J709" i="4"/>
  <c r="J706" i="8"/>
  <c r="J708" i="8"/>
  <c r="J705" i="8"/>
  <c r="J707" i="8"/>
  <c r="J709" i="8"/>
  <c r="O706" i="4" l="1"/>
  <c r="M706" i="4"/>
  <c r="P706" i="4"/>
  <c r="K706" i="4"/>
  <c r="L706" i="4" s="1"/>
  <c r="N706" i="4"/>
  <c r="O708" i="4"/>
  <c r="M708" i="4"/>
  <c r="K708" i="4"/>
  <c r="L708" i="4" s="1"/>
  <c r="P708" i="4"/>
  <c r="N708" i="4"/>
  <c r="K705" i="4"/>
  <c r="L705" i="4" s="1"/>
  <c r="P705" i="4"/>
  <c r="N705" i="4"/>
  <c r="M705" i="4"/>
  <c r="O705" i="4"/>
  <c r="O709" i="4"/>
  <c r="N709" i="4"/>
  <c r="M709" i="4"/>
  <c r="K709" i="4"/>
  <c r="L709" i="4" s="1"/>
  <c r="P709" i="4"/>
  <c r="P707" i="4"/>
  <c r="O707" i="4"/>
  <c r="N707" i="4"/>
  <c r="K707" i="4"/>
  <c r="L707" i="4" s="1"/>
  <c r="M707" i="4"/>
  <c r="P705" i="8"/>
  <c r="O705" i="8"/>
  <c r="N705" i="8"/>
  <c r="M705" i="8"/>
  <c r="K705" i="8"/>
  <c r="L705" i="8" s="1"/>
  <c r="P708" i="8"/>
  <c r="O708" i="8"/>
  <c r="N708" i="8"/>
  <c r="M708" i="8"/>
  <c r="K708" i="8"/>
  <c r="L708" i="8" s="1"/>
  <c r="P706" i="8"/>
  <c r="O706" i="8"/>
  <c r="N706" i="8"/>
  <c r="M706" i="8"/>
  <c r="K706" i="8"/>
  <c r="L706" i="8" s="1"/>
  <c r="N707" i="8"/>
  <c r="M707" i="8"/>
  <c r="K707" i="8"/>
  <c r="L707" i="8" s="1"/>
  <c r="P707" i="8"/>
  <c r="O707" i="8"/>
  <c r="K709" i="8"/>
  <c r="L709" i="8" s="1"/>
  <c r="P709" i="8"/>
  <c r="O709" i="8"/>
  <c r="N709" i="8"/>
  <c r="M709" i="8"/>
  <c r="M710" i="4" l="1"/>
  <c r="F714" i="4" s="1"/>
  <c r="L710" i="4"/>
  <c r="P710" i="4"/>
  <c r="I714" i="4" s="1"/>
  <c r="O710" i="4"/>
  <c r="H714" i="4" s="1"/>
  <c r="N710" i="4"/>
  <c r="G714" i="4" s="1"/>
  <c r="L710" i="8"/>
  <c r="M710" i="8"/>
  <c r="F714" i="8" s="1"/>
  <c r="N710" i="8"/>
  <c r="G714" i="8" s="1"/>
  <c r="O710" i="8"/>
  <c r="H714" i="8" s="1"/>
  <c r="P710" i="8"/>
  <c r="I714" i="8" s="1"/>
  <c r="J714" i="4" l="1"/>
  <c r="J716" i="4"/>
  <c r="J717" i="4"/>
  <c r="J715" i="4"/>
  <c r="J718" i="4"/>
  <c r="J717" i="8"/>
  <c r="J715" i="8"/>
  <c r="J718" i="8"/>
  <c r="J716" i="8"/>
  <c r="J714" i="8"/>
  <c r="M718" i="4" l="1"/>
  <c r="N718" i="4"/>
  <c r="K718" i="4"/>
  <c r="L718" i="4" s="1"/>
  <c r="P718" i="4"/>
  <c r="O718" i="4"/>
  <c r="O715" i="4"/>
  <c r="N715" i="4"/>
  <c r="M715" i="4"/>
  <c r="K715" i="4"/>
  <c r="L715" i="4" s="1"/>
  <c r="P715" i="4"/>
  <c r="N714" i="4"/>
  <c r="M714" i="4"/>
  <c r="K714" i="4"/>
  <c r="L714" i="4" s="1"/>
  <c r="O714" i="4"/>
  <c r="P714" i="4"/>
  <c r="P716" i="4"/>
  <c r="N716" i="4"/>
  <c r="O716" i="4"/>
  <c r="M716" i="4"/>
  <c r="K716" i="4"/>
  <c r="L716" i="4" s="1"/>
  <c r="K717" i="4"/>
  <c r="L717" i="4" s="1"/>
  <c r="M717" i="4"/>
  <c r="O717" i="4"/>
  <c r="P717" i="4"/>
  <c r="N717" i="4"/>
  <c r="P714" i="8"/>
  <c r="O714" i="8"/>
  <c r="N714" i="8"/>
  <c r="M714" i="8"/>
  <c r="K714" i="8"/>
  <c r="L714" i="8" s="1"/>
  <c r="P716" i="8"/>
  <c r="O716" i="8"/>
  <c r="N716" i="8"/>
  <c r="M716" i="8"/>
  <c r="K716" i="8"/>
  <c r="L716" i="8" s="1"/>
  <c r="O718" i="8"/>
  <c r="N718" i="8"/>
  <c r="M718" i="8"/>
  <c r="K718" i="8"/>
  <c r="L718" i="8" s="1"/>
  <c r="P718" i="8"/>
  <c r="K715" i="8"/>
  <c r="L715" i="8" s="1"/>
  <c r="P715" i="8"/>
  <c r="O715" i="8"/>
  <c r="N715" i="8"/>
  <c r="M715" i="8"/>
  <c r="P717" i="8"/>
  <c r="O717" i="8"/>
  <c r="N717" i="8"/>
  <c r="M717" i="8"/>
  <c r="K717" i="8"/>
  <c r="L717" i="8" s="1"/>
  <c r="L719" i="4" l="1"/>
  <c r="N719" i="4"/>
  <c r="G723" i="4" s="1"/>
  <c r="M719" i="4"/>
  <c r="F723" i="4" s="1"/>
  <c r="O719" i="4"/>
  <c r="H723" i="4" s="1"/>
  <c r="P719" i="4"/>
  <c r="I723" i="4" s="1"/>
  <c r="L719" i="8"/>
  <c r="M719" i="8"/>
  <c r="F723" i="8" s="1"/>
  <c r="N719" i="8"/>
  <c r="G723" i="8" s="1"/>
  <c r="O719" i="8"/>
  <c r="H723" i="8" s="1"/>
  <c r="P719" i="8"/>
  <c r="I723" i="8" s="1"/>
  <c r="J726" i="4" l="1"/>
  <c r="J727" i="4"/>
  <c r="J724" i="4"/>
  <c r="J725" i="4"/>
  <c r="J723" i="4"/>
  <c r="J723" i="8"/>
  <c r="J726" i="8"/>
  <c r="J724" i="8"/>
  <c r="J727" i="8"/>
  <c r="J725" i="8"/>
  <c r="M727" i="4" l="1"/>
  <c r="N727" i="4"/>
  <c r="K727" i="4"/>
  <c r="L727" i="4" s="1"/>
  <c r="O727" i="4"/>
  <c r="P727" i="4"/>
  <c r="P725" i="4"/>
  <c r="N725" i="4"/>
  <c r="O725" i="4"/>
  <c r="K725" i="4"/>
  <c r="L725" i="4" s="1"/>
  <c r="M725" i="4"/>
  <c r="M726" i="4"/>
  <c r="P726" i="4"/>
  <c r="K726" i="4"/>
  <c r="L726" i="4" s="1"/>
  <c r="O726" i="4"/>
  <c r="N726" i="4"/>
  <c r="P723" i="4"/>
  <c r="P728" i="4" s="1"/>
  <c r="I732" i="4" s="1"/>
  <c r="M723" i="4"/>
  <c r="N723" i="4"/>
  <c r="K723" i="4"/>
  <c r="L723" i="4" s="1"/>
  <c r="O723" i="4"/>
  <c r="P724" i="4"/>
  <c r="N724" i="4"/>
  <c r="K724" i="4"/>
  <c r="L724" i="4" s="1"/>
  <c r="O724" i="4"/>
  <c r="M724" i="4"/>
  <c r="P725" i="8"/>
  <c r="O725" i="8"/>
  <c r="N725" i="8"/>
  <c r="M725" i="8"/>
  <c r="K725" i="8"/>
  <c r="L725" i="8" s="1"/>
  <c r="P727" i="8"/>
  <c r="O727" i="8"/>
  <c r="N727" i="8"/>
  <c r="M727" i="8"/>
  <c r="K727" i="8"/>
  <c r="L727" i="8" s="1"/>
  <c r="O724" i="8"/>
  <c r="N724" i="8"/>
  <c r="M724" i="8"/>
  <c r="K724" i="8"/>
  <c r="L724" i="8" s="1"/>
  <c r="P724" i="8"/>
  <c r="M726" i="8"/>
  <c r="K726" i="8"/>
  <c r="L726" i="8" s="1"/>
  <c r="P726" i="8"/>
  <c r="O726" i="8"/>
  <c r="N726" i="8"/>
  <c r="P723" i="8"/>
  <c r="O723" i="8"/>
  <c r="N723" i="8"/>
  <c r="M723" i="8"/>
  <c r="K723" i="8"/>
  <c r="L723" i="8" s="1"/>
  <c r="O728" i="4" l="1"/>
  <c r="H732" i="4" s="1"/>
  <c r="J735" i="4" s="1"/>
  <c r="L728" i="4"/>
  <c r="N728" i="4"/>
  <c r="G732" i="4" s="1"/>
  <c r="M728" i="4"/>
  <c r="F732" i="4" s="1"/>
  <c r="M728" i="8"/>
  <c r="F732" i="8" s="1"/>
  <c r="P728" i="8"/>
  <c r="I732" i="8" s="1"/>
  <c r="J734" i="4"/>
  <c r="N728" i="8"/>
  <c r="G732" i="8" s="1"/>
  <c r="J732" i="8" s="1"/>
  <c r="O728" i="8"/>
  <c r="H732" i="8" s="1"/>
  <c r="L728" i="8"/>
  <c r="J736" i="8" l="1"/>
  <c r="J733" i="8"/>
  <c r="J735" i="8"/>
  <c r="J736" i="4"/>
  <c r="O736" i="4" s="1"/>
  <c r="J734" i="8"/>
  <c r="K734" i="8" s="1"/>
  <c r="L734" i="8" s="1"/>
  <c r="J732" i="4"/>
  <c r="N732" i="4" s="1"/>
  <c r="J733" i="4"/>
  <c r="N734" i="4"/>
  <c r="M734" i="4"/>
  <c r="K734" i="4"/>
  <c r="L734" i="4" s="1"/>
  <c r="P734" i="4"/>
  <c r="O734" i="4"/>
  <c r="K733" i="4"/>
  <c r="L733" i="4" s="1"/>
  <c r="N733" i="4"/>
  <c r="M733" i="4"/>
  <c r="P733" i="4"/>
  <c r="O733" i="4"/>
  <c r="O732" i="4"/>
  <c r="M732" i="4"/>
  <c r="K732" i="4"/>
  <c r="L732" i="4" s="1"/>
  <c r="P732" i="4"/>
  <c r="P736" i="4"/>
  <c r="K736" i="4"/>
  <c r="L736" i="4" s="1"/>
  <c r="M736" i="4"/>
  <c r="N736" i="4"/>
  <c r="K735" i="4"/>
  <c r="L735" i="4" s="1"/>
  <c r="N735" i="4"/>
  <c r="M735" i="4"/>
  <c r="P735" i="4"/>
  <c r="O735" i="4"/>
  <c r="P736" i="8"/>
  <c r="O736" i="8"/>
  <c r="N736" i="8"/>
  <c r="M736" i="8"/>
  <c r="K736" i="8"/>
  <c r="L736" i="8" s="1"/>
  <c r="P733" i="8"/>
  <c r="O733" i="8"/>
  <c r="N733" i="8"/>
  <c r="M733" i="8"/>
  <c r="K733" i="8"/>
  <c r="L733" i="8" s="1"/>
  <c r="P735" i="8"/>
  <c r="O735" i="8"/>
  <c r="N735" i="8"/>
  <c r="M735" i="8"/>
  <c r="K735" i="8"/>
  <c r="L735" i="8" s="1"/>
  <c r="M732" i="8"/>
  <c r="K732" i="8"/>
  <c r="L732" i="8" s="1"/>
  <c r="P732" i="8"/>
  <c r="O732" i="8"/>
  <c r="N732" i="8"/>
  <c r="O734" i="8"/>
  <c r="N734" i="8"/>
  <c r="M734" i="8"/>
  <c r="P734" i="8" l="1"/>
  <c r="M737" i="4"/>
  <c r="F741" i="4" s="1"/>
  <c r="N737" i="4"/>
  <c r="G741" i="4" s="1"/>
  <c r="L737" i="4"/>
  <c r="P737" i="4"/>
  <c r="I741" i="4" s="1"/>
  <c r="O737" i="4"/>
  <c r="H741" i="4" s="1"/>
  <c r="N737" i="8"/>
  <c r="G741" i="8" s="1"/>
  <c r="O737" i="8"/>
  <c r="H741" i="8" s="1"/>
  <c r="P737" i="8"/>
  <c r="I741" i="8" s="1"/>
  <c r="L737" i="8"/>
  <c r="M737" i="8"/>
  <c r="F741" i="8" s="1"/>
  <c r="J743" i="4" l="1"/>
  <c r="J741" i="4"/>
  <c r="J745" i="4"/>
  <c r="J744" i="4"/>
  <c r="J742" i="4"/>
  <c r="J745" i="8"/>
  <c r="J743" i="8"/>
  <c r="J741" i="8"/>
  <c r="J744" i="8"/>
  <c r="J742" i="8"/>
  <c r="N744" i="4" l="1"/>
  <c r="M744" i="4"/>
  <c r="P744" i="4"/>
  <c r="O744" i="4"/>
  <c r="K744" i="4"/>
  <c r="L744" i="4" s="1"/>
  <c r="N745" i="4"/>
  <c r="P745" i="4"/>
  <c r="M745" i="4"/>
  <c r="K745" i="4"/>
  <c r="L745" i="4" s="1"/>
  <c r="O745" i="4"/>
  <c r="K741" i="4"/>
  <c r="L741" i="4" s="1"/>
  <c r="M741" i="4"/>
  <c r="P741" i="4"/>
  <c r="O741" i="4"/>
  <c r="N741" i="4"/>
  <c r="N742" i="4"/>
  <c r="M742" i="4"/>
  <c r="P742" i="4"/>
  <c r="O742" i="4"/>
  <c r="K742" i="4"/>
  <c r="L742" i="4" s="1"/>
  <c r="K743" i="4"/>
  <c r="L743" i="4" s="1"/>
  <c r="P743" i="4"/>
  <c r="O743" i="4"/>
  <c r="M743" i="4"/>
  <c r="N743" i="4"/>
  <c r="P742" i="8"/>
  <c r="O742" i="8"/>
  <c r="N742" i="8"/>
  <c r="M742" i="8"/>
  <c r="K742" i="8"/>
  <c r="L742" i="8" s="1"/>
  <c r="P744" i="8"/>
  <c r="O744" i="8"/>
  <c r="N744" i="8"/>
  <c r="M744" i="8"/>
  <c r="K744" i="8"/>
  <c r="L744" i="8" s="1"/>
  <c r="P741" i="8"/>
  <c r="O741" i="8"/>
  <c r="N741" i="8"/>
  <c r="M741" i="8"/>
  <c r="K741" i="8"/>
  <c r="L741" i="8" s="1"/>
  <c r="N743" i="8"/>
  <c r="M743" i="8"/>
  <c r="K743" i="8"/>
  <c r="L743" i="8" s="1"/>
  <c r="P743" i="8"/>
  <c r="O743" i="8"/>
  <c r="K745" i="8"/>
  <c r="L745" i="8" s="1"/>
  <c r="P745" i="8"/>
  <c r="O745" i="8"/>
  <c r="N745" i="8"/>
  <c r="M745" i="8"/>
  <c r="P746" i="8" l="1"/>
  <c r="I750" i="8" s="1"/>
  <c r="N746" i="4"/>
  <c r="G750" i="4" s="1"/>
  <c r="L746" i="4"/>
  <c r="M746" i="4"/>
  <c r="F750" i="4" s="1"/>
  <c r="O746" i="4"/>
  <c r="H750" i="4" s="1"/>
  <c r="P746" i="4"/>
  <c r="I750" i="4" s="1"/>
  <c r="O746" i="8"/>
  <c r="H750" i="8" s="1"/>
  <c r="L746" i="8"/>
  <c r="M746" i="8"/>
  <c r="F750" i="8" s="1"/>
  <c r="N746" i="8"/>
  <c r="G750" i="8" s="1"/>
  <c r="J753" i="4" l="1"/>
  <c r="J754" i="4"/>
  <c r="J752" i="4"/>
  <c r="J751" i="4"/>
  <c r="J750" i="4"/>
  <c r="J753" i="8"/>
  <c r="J751" i="8"/>
  <c r="J754" i="8"/>
  <c r="J752" i="8"/>
  <c r="J750" i="8"/>
  <c r="N750" i="4" l="1"/>
  <c r="M750" i="4"/>
  <c r="O750" i="4"/>
  <c r="P750" i="4"/>
  <c r="K750" i="4"/>
  <c r="L750" i="4" s="1"/>
  <c r="N752" i="4"/>
  <c r="P752" i="4"/>
  <c r="O752" i="4"/>
  <c r="M752" i="4"/>
  <c r="K752" i="4"/>
  <c r="L752" i="4" s="1"/>
  <c r="M754" i="4"/>
  <c r="O754" i="4"/>
  <c r="K754" i="4"/>
  <c r="L754" i="4" s="1"/>
  <c r="P754" i="4"/>
  <c r="N754" i="4"/>
  <c r="N751" i="4"/>
  <c r="P751" i="4"/>
  <c r="M751" i="4"/>
  <c r="O751" i="4"/>
  <c r="K751" i="4"/>
  <c r="L751" i="4" s="1"/>
  <c r="P753" i="4"/>
  <c r="O753" i="4"/>
  <c r="M753" i="4"/>
  <c r="N753" i="4"/>
  <c r="K753" i="4"/>
  <c r="L753" i="4" s="1"/>
  <c r="P750" i="8"/>
  <c r="O750" i="8"/>
  <c r="N750" i="8"/>
  <c r="M750" i="8"/>
  <c r="K750" i="8"/>
  <c r="L750" i="8" s="1"/>
  <c r="P752" i="8"/>
  <c r="O752" i="8"/>
  <c r="N752" i="8"/>
  <c r="M752" i="8"/>
  <c r="K752" i="8"/>
  <c r="L752" i="8" s="1"/>
  <c r="O754" i="8"/>
  <c r="N754" i="8"/>
  <c r="M754" i="8"/>
  <c r="K754" i="8"/>
  <c r="L754" i="8" s="1"/>
  <c r="P754" i="8"/>
  <c r="K751" i="8"/>
  <c r="L751" i="8" s="1"/>
  <c r="P751" i="8"/>
  <c r="O751" i="8"/>
  <c r="N751" i="8"/>
  <c r="M751" i="8"/>
  <c r="P753" i="8"/>
  <c r="O753" i="8"/>
  <c r="N753" i="8"/>
  <c r="M753" i="8"/>
  <c r="K753" i="8"/>
  <c r="L753" i="8" s="1"/>
  <c r="L755" i="4" l="1"/>
  <c r="P755" i="4"/>
  <c r="I759" i="4" s="1"/>
  <c r="O755" i="4"/>
  <c r="H759" i="4" s="1"/>
  <c r="M755" i="4"/>
  <c r="F759" i="4" s="1"/>
  <c r="N755" i="4"/>
  <c r="G759" i="4" s="1"/>
  <c r="L755" i="8"/>
  <c r="M755" i="8"/>
  <c r="F759" i="8" s="1"/>
  <c r="N755" i="8"/>
  <c r="G759" i="8" s="1"/>
  <c r="O755" i="8"/>
  <c r="H759" i="8" s="1"/>
  <c r="P755" i="8"/>
  <c r="I759" i="8" s="1"/>
  <c r="J762" i="4" l="1"/>
  <c r="J760" i="4"/>
  <c r="J763" i="4"/>
  <c r="J759" i="4"/>
  <c r="J761" i="4"/>
  <c r="J759" i="8"/>
  <c r="J762" i="8"/>
  <c r="J760" i="8"/>
  <c r="J763" i="8"/>
  <c r="J761" i="8"/>
  <c r="M763" i="4" l="1"/>
  <c r="P763" i="4"/>
  <c r="O763" i="4"/>
  <c r="N763" i="4"/>
  <c r="K763" i="4"/>
  <c r="L763" i="4" s="1"/>
  <c r="K759" i="4"/>
  <c r="L759" i="4" s="1"/>
  <c r="M759" i="4"/>
  <c r="P759" i="4"/>
  <c r="N759" i="4"/>
  <c r="O759" i="4"/>
  <c r="K760" i="4"/>
  <c r="L760" i="4" s="1"/>
  <c r="M760" i="4"/>
  <c r="O760" i="4"/>
  <c r="N760" i="4"/>
  <c r="P760" i="4"/>
  <c r="M761" i="4"/>
  <c r="K761" i="4"/>
  <c r="L761" i="4" s="1"/>
  <c r="P761" i="4"/>
  <c r="N761" i="4"/>
  <c r="O761" i="4"/>
  <c r="P762" i="4"/>
  <c r="N762" i="4"/>
  <c r="K762" i="4"/>
  <c r="L762" i="4" s="1"/>
  <c r="O762" i="4"/>
  <c r="M762" i="4"/>
  <c r="O760" i="8"/>
  <c r="N760" i="8"/>
  <c r="M760" i="8"/>
  <c r="K760" i="8"/>
  <c r="L760" i="8" s="1"/>
  <c r="P760" i="8"/>
  <c r="P761" i="8"/>
  <c r="O761" i="8"/>
  <c r="N761" i="8"/>
  <c r="M761" i="8"/>
  <c r="K761" i="8"/>
  <c r="L761" i="8" s="1"/>
  <c r="P763" i="8"/>
  <c r="O763" i="8"/>
  <c r="N763" i="8"/>
  <c r="M763" i="8"/>
  <c r="K763" i="8"/>
  <c r="L763" i="8" s="1"/>
  <c r="P759" i="8"/>
  <c r="O759" i="8"/>
  <c r="N759" i="8"/>
  <c r="M759" i="8"/>
  <c r="K759" i="8"/>
  <c r="L759" i="8" s="1"/>
  <c r="M762" i="8"/>
  <c r="K762" i="8"/>
  <c r="L762" i="8" s="1"/>
  <c r="P762" i="8"/>
  <c r="O762" i="8"/>
  <c r="N762" i="8"/>
  <c r="N764" i="4" l="1"/>
  <c r="G768" i="4" s="1"/>
  <c r="M764" i="4"/>
  <c r="F768" i="4" s="1"/>
  <c r="P764" i="4"/>
  <c r="I768" i="4" s="1"/>
  <c r="L764" i="8"/>
  <c r="L764" i="4"/>
  <c r="O764" i="4"/>
  <c r="H768" i="4" s="1"/>
  <c r="P764" i="8"/>
  <c r="I768" i="8" s="1"/>
  <c r="M764" i="8"/>
  <c r="F768" i="8" s="1"/>
  <c r="N764" i="8"/>
  <c r="G768" i="8" s="1"/>
  <c r="O764" i="8"/>
  <c r="H768" i="8" s="1"/>
  <c r="J771" i="4" l="1"/>
  <c r="J768" i="4"/>
  <c r="J769" i="4"/>
  <c r="J770" i="4"/>
  <c r="J772" i="4"/>
  <c r="J770" i="8"/>
  <c r="J768" i="8"/>
  <c r="J771" i="8"/>
  <c r="J769" i="8"/>
  <c r="J772" i="8"/>
  <c r="M770" i="4" l="1"/>
  <c r="P770" i="4"/>
  <c r="O770" i="4"/>
  <c r="N770" i="4"/>
  <c r="K770" i="4"/>
  <c r="L770" i="4" s="1"/>
  <c r="M769" i="4"/>
  <c r="K769" i="4"/>
  <c r="L769" i="4" s="1"/>
  <c r="P769" i="4"/>
  <c r="O769" i="4"/>
  <c r="N769" i="4"/>
  <c r="N768" i="4"/>
  <c r="K768" i="4"/>
  <c r="L768" i="4" s="1"/>
  <c r="M768" i="4"/>
  <c r="P768" i="4"/>
  <c r="O768" i="4"/>
  <c r="O772" i="4"/>
  <c r="M772" i="4"/>
  <c r="N772" i="4"/>
  <c r="K772" i="4"/>
  <c r="L772" i="4" s="1"/>
  <c r="P772" i="4"/>
  <c r="K771" i="4"/>
  <c r="L771" i="4" s="1"/>
  <c r="N771" i="4"/>
  <c r="P771" i="4"/>
  <c r="M771" i="4"/>
  <c r="O771" i="4"/>
  <c r="P772" i="8"/>
  <c r="O772" i="8"/>
  <c r="N772" i="8"/>
  <c r="M772" i="8"/>
  <c r="K772" i="8"/>
  <c r="L772" i="8" s="1"/>
  <c r="M768" i="8"/>
  <c r="K768" i="8"/>
  <c r="L768" i="8" s="1"/>
  <c r="P768" i="8"/>
  <c r="O768" i="8"/>
  <c r="N768" i="8"/>
  <c r="P769" i="8"/>
  <c r="O769" i="8"/>
  <c r="N769" i="8"/>
  <c r="M769" i="8"/>
  <c r="K769" i="8"/>
  <c r="L769" i="8" s="1"/>
  <c r="P771" i="8"/>
  <c r="O771" i="8"/>
  <c r="N771" i="8"/>
  <c r="M771" i="8"/>
  <c r="K771" i="8"/>
  <c r="L771" i="8" s="1"/>
  <c r="K770" i="8"/>
  <c r="L770" i="8" s="1"/>
  <c r="P770" i="8"/>
  <c r="O770" i="8"/>
  <c r="N770" i="8"/>
  <c r="M770" i="8"/>
  <c r="P773" i="4" l="1"/>
  <c r="I777" i="4" s="1"/>
  <c r="L773" i="4"/>
  <c r="O773" i="4"/>
  <c r="H777" i="4" s="1"/>
  <c r="M773" i="4"/>
  <c r="F777" i="4" s="1"/>
  <c r="N773" i="4"/>
  <c r="G777" i="4" s="1"/>
  <c r="M773" i="8"/>
  <c r="F777" i="8" s="1"/>
  <c r="P773" i="8"/>
  <c r="I777" i="8" s="1"/>
  <c r="O773" i="8"/>
  <c r="H777" i="8" s="1"/>
  <c r="N773" i="8"/>
  <c r="G777" i="8" s="1"/>
  <c r="L773" i="8"/>
  <c r="J777" i="8" l="1"/>
  <c r="J780" i="8"/>
  <c r="J779" i="8"/>
  <c r="J778" i="8"/>
  <c r="J781" i="8"/>
  <c r="O781" i="8" s="1"/>
  <c r="J778" i="4"/>
  <c r="J779" i="4"/>
  <c r="J781" i="4"/>
  <c r="J777" i="4"/>
  <c r="J780" i="4"/>
  <c r="P778" i="8"/>
  <c r="O778" i="8"/>
  <c r="N778" i="8"/>
  <c r="M778" i="8"/>
  <c r="K778" i="8"/>
  <c r="L778" i="8" s="1"/>
  <c r="K781" i="8"/>
  <c r="L781" i="8" s="1"/>
  <c r="P780" i="8"/>
  <c r="O780" i="8"/>
  <c r="N780" i="8"/>
  <c r="M780" i="8"/>
  <c r="K780" i="8"/>
  <c r="L780" i="8" s="1"/>
  <c r="N779" i="8"/>
  <c r="M779" i="8"/>
  <c r="K779" i="8"/>
  <c r="L779" i="8" s="1"/>
  <c r="P779" i="8"/>
  <c r="O779" i="8"/>
  <c r="P777" i="8"/>
  <c r="O777" i="8"/>
  <c r="N777" i="8"/>
  <c r="M777" i="8"/>
  <c r="K777" i="8"/>
  <c r="L777" i="8" s="1"/>
  <c r="P781" i="8" l="1"/>
  <c r="M781" i="8"/>
  <c r="N781" i="8"/>
  <c r="N782" i="8" s="1"/>
  <c r="G786" i="8" s="1"/>
  <c r="O782" i="8"/>
  <c r="H786" i="8" s="1"/>
  <c r="K780" i="4"/>
  <c r="L780" i="4" s="1"/>
  <c r="P780" i="4"/>
  <c r="N780" i="4"/>
  <c r="M780" i="4"/>
  <c r="O780" i="4"/>
  <c r="N777" i="4"/>
  <c r="M777" i="4"/>
  <c r="K777" i="4"/>
  <c r="L777" i="4" s="1"/>
  <c r="O777" i="4"/>
  <c r="P777" i="4"/>
  <c r="O781" i="4"/>
  <c r="M781" i="4"/>
  <c r="K781" i="4"/>
  <c r="L781" i="4" s="1"/>
  <c r="P781" i="4"/>
  <c r="N781" i="4"/>
  <c r="P782" i="8"/>
  <c r="I786" i="8" s="1"/>
  <c r="M779" i="4"/>
  <c r="N779" i="4"/>
  <c r="K779" i="4"/>
  <c r="L779" i="4" s="1"/>
  <c r="P779" i="4"/>
  <c r="O779" i="4"/>
  <c r="P778" i="4"/>
  <c r="O778" i="4"/>
  <c r="N778" i="4"/>
  <c r="K778" i="4"/>
  <c r="L778" i="4" s="1"/>
  <c r="M778" i="4"/>
  <c r="L782" i="8"/>
  <c r="M782" i="8"/>
  <c r="F786" i="8" s="1"/>
  <c r="P782" i="4" l="1"/>
  <c r="I786" i="4" s="1"/>
  <c r="M782" i="4"/>
  <c r="F786" i="4" s="1"/>
  <c r="N782" i="4"/>
  <c r="G786" i="4" s="1"/>
  <c r="L782" i="4"/>
  <c r="O782" i="4"/>
  <c r="H786" i="4" s="1"/>
  <c r="J789" i="8"/>
  <c r="J787" i="8"/>
  <c r="J790" i="8"/>
  <c r="J788" i="8"/>
  <c r="J786" i="8"/>
  <c r="J788" i="4" l="1"/>
  <c r="J786" i="4"/>
  <c r="J789" i="4"/>
  <c r="J790" i="4"/>
  <c r="J787" i="4"/>
  <c r="O790" i="8"/>
  <c r="N790" i="8"/>
  <c r="M790" i="8"/>
  <c r="K790" i="8"/>
  <c r="L790" i="8" s="1"/>
  <c r="P790" i="8"/>
  <c r="P786" i="8"/>
  <c r="O786" i="8"/>
  <c r="N786" i="8"/>
  <c r="M786" i="8"/>
  <c r="K786" i="8"/>
  <c r="L786" i="8" s="1"/>
  <c r="L791" i="8" s="1"/>
  <c r="K787" i="8"/>
  <c r="L787" i="8" s="1"/>
  <c r="P787" i="8"/>
  <c r="O787" i="8"/>
  <c r="N787" i="8"/>
  <c r="M787" i="8"/>
  <c r="P788" i="8"/>
  <c r="O788" i="8"/>
  <c r="N788" i="8"/>
  <c r="M788" i="8"/>
  <c r="K788" i="8"/>
  <c r="L788" i="8" s="1"/>
  <c r="P789" i="8"/>
  <c r="O789" i="8"/>
  <c r="N789" i="8"/>
  <c r="M789" i="8"/>
  <c r="K789" i="8"/>
  <c r="L789" i="8" s="1"/>
  <c r="M787" i="4" l="1"/>
  <c r="N787" i="4"/>
  <c r="P787" i="4"/>
  <c r="O787" i="4"/>
  <c r="K787" i="4"/>
  <c r="L787" i="4" s="1"/>
  <c r="P790" i="4"/>
  <c r="O790" i="4"/>
  <c r="M790" i="4"/>
  <c r="K790" i="4"/>
  <c r="L790" i="4" s="1"/>
  <c r="N790" i="4"/>
  <c r="N786" i="4"/>
  <c r="O786" i="4"/>
  <c r="M786" i="4"/>
  <c r="P786" i="4"/>
  <c r="K786" i="4"/>
  <c r="L786" i="4" s="1"/>
  <c r="L791" i="4" s="1"/>
  <c r="M789" i="4"/>
  <c r="K789" i="4"/>
  <c r="L789" i="4" s="1"/>
  <c r="N789" i="4"/>
  <c r="P789" i="4"/>
  <c r="O789" i="4"/>
  <c r="P788" i="4"/>
  <c r="O788" i="4"/>
  <c r="M788" i="4"/>
  <c r="N788" i="4"/>
  <c r="K788" i="4"/>
  <c r="L788" i="4" s="1"/>
  <c r="M791" i="8"/>
  <c r="F795" i="8" s="1"/>
  <c r="N791" i="8"/>
  <c r="G795" i="8" s="1"/>
  <c r="O791" i="8"/>
  <c r="H795" i="8" s="1"/>
  <c r="P791" i="8"/>
  <c r="I795" i="8" s="1"/>
  <c r="P791" i="4" l="1"/>
  <c r="I795" i="4" s="1"/>
  <c r="O791" i="4"/>
  <c r="H795" i="4" s="1"/>
  <c r="M791" i="4"/>
  <c r="F795" i="4" s="1"/>
  <c r="N791" i="4"/>
  <c r="G795" i="4" s="1"/>
  <c r="J795" i="8"/>
  <c r="J798" i="8"/>
  <c r="J796" i="8"/>
  <c r="J799" i="8"/>
  <c r="J797" i="8"/>
  <c r="J796" i="4" l="1"/>
  <c r="J797" i="4"/>
  <c r="J795" i="4"/>
  <c r="J799" i="4"/>
  <c r="J798" i="4"/>
  <c r="P799" i="8"/>
  <c r="O799" i="8"/>
  <c r="N799" i="8"/>
  <c r="M799" i="8"/>
  <c r="K799" i="8"/>
  <c r="L799" i="8" s="1"/>
  <c r="P795" i="8"/>
  <c r="O795" i="8"/>
  <c r="N795" i="8"/>
  <c r="M795" i="8"/>
  <c r="K795" i="8"/>
  <c r="L795" i="8" s="1"/>
  <c r="P797" i="8"/>
  <c r="O797" i="8"/>
  <c r="N797" i="8"/>
  <c r="M797" i="8"/>
  <c r="K797" i="8"/>
  <c r="L797" i="8" s="1"/>
  <c r="M798" i="8"/>
  <c r="K798" i="8"/>
  <c r="L798" i="8" s="1"/>
  <c r="P798" i="8"/>
  <c r="O798" i="8"/>
  <c r="N798" i="8"/>
  <c r="O796" i="8"/>
  <c r="N796" i="8"/>
  <c r="M796" i="8"/>
  <c r="K796" i="8"/>
  <c r="L796" i="8" s="1"/>
  <c r="P796" i="8"/>
  <c r="M799" i="4" l="1"/>
  <c r="N799" i="4"/>
  <c r="K799" i="4"/>
  <c r="L799" i="4" s="1"/>
  <c r="P799" i="4"/>
  <c r="O799" i="4"/>
  <c r="P795" i="4"/>
  <c r="K795" i="4"/>
  <c r="L795" i="4" s="1"/>
  <c r="M795" i="4"/>
  <c r="O795" i="4"/>
  <c r="N795" i="4"/>
  <c r="K797" i="4"/>
  <c r="L797" i="4" s="1"/>
  <c r="M797" i="4"/>
  <c r="O797" i="4"/>
  <c r="N797" i="4"/>
  <c r="P797" i="4"/>
  <c r="M798" i="4"/>
  <c r="K798" i="4"/>
  <c r="L798" i="4" s="1"/>
  <c r="N798" i="4"/>
  <c r="O798" i="4"/>
  <c r="P798" i="4"/>
  <c r="N796" i="4"/>
  <c r="O796" i="4"/>
  <c r="M796" i="4"/>
  <c r="K796" i="4"/>
  <c r="L796" i="4" s="1"/>
  <c r="P796" i="4"/>
  <c r="L800" i="8"/>
  <c r="P800" i="8"/>
  <c r="I804" i="8" s="1"/>
  <c r="N800" i="8"/>
  <c r="G804" i="8" s="1"/>
  <c r="O800" i="8"/>
  <c r="H804" i="8" s="1"/>
  <c r="M800" i="8"/>
  <c r="F804" i="8" s="1"/>
  <c r="M800" i="4" l="1"/>
  <c r="F804" i="4" s="1"/>
  <c r="L800" i="4"/>
  <c r="O800" i="4"/>
  <c r="H804" i="4" s="1"/>
  <c r="N800" i="4"/>
  <c r="G804" i="4" s="1"/>
  <c r="P800" i="4"/>
  <c r="I804" i="4" s="1"/>
  <c r="J806" i="8"/>
  <c r="J804" i="8"/>
  <c r="J807" i="8"/>
  <c r="J805" i="8"/>
  <c r="J808" i="8"/>
  <c r="J804" i="4" l="1"/>
  <c r="J807" i="4"/>
  <c r="J806" i="4"/>
  <c r="J808" i="4"/>
  <c r="J805" i="4"/>
  <c r="P807" i="8"/>
  <c r="O807" i="8"/>
  <c r="N807" i="8"/>
  <c r="M807" i="8"/>
  <c r="K807" i="8"/>
  <c r="L807" i="8" s="1"/>
  <c r="P805" i="8"/>
  <c r="O805" i="8"/>
  <c r="N805" i="8"/>
  <c r="M805" i="8"/>
  <c r="K805" i="8"/>
  <c r="L805" i="8" s="1"/>
  <c r="K806" i="8"/>
  <c r="L806" i="8" s="1"/>
  <c r="P806" i="8"/>
  <c r="O806" i="8"/>
  <c r="N806" i="8"/>
  <c r="M806" i="8"/>
  <c r="P808" i="8"/>
  <c r="O808" i="8"/>
  <c r="N808" i="8"/>
  <c r="M808" i="8"/>
  <c r="K808" i="8"/>
  <c r="L808" i="8" s="1"/>
  <c r="M804" i="8"/>
  <c r="K804" i="8"/>
  <c r="L804" i="8" s="1"/>
  <c r="P804" i="8"/>
  <c r="O804" i="8"/>
  <c r="N804" i="8"/>
  <c r="O809" i="8" l="1"/>
  <c r="H813" i="8" s="1"/>
  <c r="L809" i="8"/>
  <c r="P808" i="4"/>
  <c r="O808" i="4"/>
  <c r="N808" i="4"/>
  <c r="M808" i="4"/>
  <c r="K808" i="4"/>
  <c r="L808" i="4" s="1"/>
  <c r="P809" i="8"/>
  <c r="I813" i="8" s="1"/>
  <c r="O806" i="4"/>
  <c r="P806" i="4"/>
  <c r="M806" i="4"/>
  <c r="N806" i="4"/>
  <c r="K806" i="4"/>
  <c r="L806" i="4" s="1"/>
  <c r="M805" i="4"/>
  <c r="P805" i="4"/>
  <c r="K805" i="4"/>
  <c r="L805" i="4" s="1"/>
  <c r="N805" i="4"/>
  <c r="O805" i="4"/>
  <c r="K807" i="4"/>
  <c r="L807" i="4" s="1"/>
  <c r="M807" i="4"/>
  <c r="O807" i="4"/>
  <c r="P807" i="4"/>
  <c r="N807" i="4"/>
  <c r="M809" i="8"/>
  <c r="F813" i="8" s="1"/>
  <c r="N804" i="4"/>
  <c r="K804" i="4"/>
  <c r="L804" i="4" s="1"/>
  <c r="P804" i="4"/>
  <c r="O804" i="4"/>
  <c r="M804" i="4"/>
  <c r="N809" i="8"/>
  <c r="G813" i="8" s="1"/>
  <c r="J815" i="8" s="1"/>
  <c r="P809" i="4" l="1"/>
  <c r="I813" i="4" s="1"/>
  <c r="O809" i="4"/>
  <c r="H813" i="4" s="1"/>
  <c r="M809" i="4"/>
  <c r="F813" i="4" s="1"/>
  <c r="N809" i="4"/>
  <c r="G813" i="4" s="1"/>
  <c r="L809" i="4"/>
  <c r="N815" i="8"/>
  <c r="M815" i="8"/>
  <c r="K815" i="8"/>
  <c r="L815" i="8" s="1"/>
  <c r="P815" i="8"/>
  <c r="O815" i="8"/>
  <c r="J814" i="8"/>
  <c r="J816" i="8"/>
  <c r="J813" i="8"/>
  <c r="J817" i="8"/>
  <c r="J816" i="4" l="1"/>
  <c r="J813" i="4"/>
  <c r="J817" i="4"/>
  <c r="J815" i="4"/>
  <c r="J814" i="4"/>
  <c r="P813" i="8"/>
  <c r="O813" i="8"/>
  <c r="N813" i="8"/>
  <c r="M813" i="8"/>
  <c r="K813" i="8"/>
  <c r="L813" i="8" s="1"/>
  <c r="P816" i="8"/>
  <c r="O816" i="8"/>
  <c r="N816" i="8"/>
  <c r="M816" i="8"/>
  <c r="K816" i="8"/>
  <c r="L816" i="8" s="1"/>
  <c r="P814" i="8"/>
  <c r="O814" i="8"/>
  <c r="N814" i="8"/>
  <c r="M814" i="8"/>
  <c r="K814" i="8"/>
  <c r="L814" i="8" s="1"/>
  <c r="K817" i="8"/>
  <c r="L817" i="8" s="1"/>
  <c r="P817" i="8"/>
  <c r="O817" i="8"/>
  <c r="N817" i="8"/>
  <c r="M817" i="8"/>
  <c r="P814" i="4" l="1"/>
  <c r="N814" i="4"/>
  <c r="O814" i="4"/>
  <c r="K814" i="4"/>
  <c r="L814" i="4" s="1"/>
  <c r="M814" i="4"/>
  <c r="P817" i="4"/>
  <c r="O817" i="4"/>
  <c r="M817" i="4"/>
  <c r="N817" i="4"/>
  <c r="K817" i="4"/>
  <c r="L817" i="4" s="1"/>
  <c r="N815" i="4"/>
  <c r="M815" i="4"/>
  <c r="K815" i="4"/>
  <c r="L815" i="4" s="1"/>
  <c r="P815" i="4"/>
  <c r="O815" i="4"/>
  <c r="N813" i="4"/>
  <c r="O813" i="4"/>
  <c r="M813" i="4"/>
  <c r="P813" i="4"/>
  <c r="K813" i="4"/>
  <c r="L813" i="4" s="1"/>
  <c r="P816" i="4"/>
  <c r="O816" i="4"/>
  <c r="M816" i="4"/>
  <c r="K816" i="4"/>
  <c r="L816" i="4" s="1"/>
  <c r="N816" i="4"/>
  <c r="L818" i="8"/>
  <c r="M818" i="8"/>
  <c r="F822" i="8" s="1"/>
  <c r="N818" i="8"/>
  <c r="G822" i="8" s="1"/>
  <c r="O818" i="8"/>
  <c r="H822" i="8" s="1"/>
  <c r="P818" i="8"/>
  <c r="I822" i="8" s="1"/>
  <c r="N818" i="4" l="1"/>
  <c r="G822" i="4" s="1"/>
  <c r="M818" i="4"/>
  <c r="F822" i="4" s="1"/>
  <c r="L818" i="4"/>
  <c r="P818" i="4"/>
  <c r="I822" i="4" s="1"/>
  <c r="O818" i="4"/>
  <c r="H822" i="4" s="1"/>
  <c r="J825" i="4"/>
  <c r="J823" i="4"/>
  <c r="J826" i="4"/>
  <c r="J822" i="4"/>
  <c r="J824" i="4"/>
  <c r="J825" i="8"/>
  <c r="J823" i="8"/>
  <c r="J826" i="8"/>
  <c r="J824" i="8"/>
  <c r="J822" i="8"/>
  <c r="M824" i="4" l="1"/>
  <c r="K824" i="4"/>
  <c r="L824" i="4" s="1"/>
  <c r="P824" i="4"/>
  <c r="O824" i="4"/>
  <c r="N824" i="4"/>
  <c r="N826" i="4"/>
  <c r="O826" i="4"/>
  <c r="P826" i="4"/>
  <c r="M826" i="4"/>
  <c r="K826" i="4"/>
  <c r="L826" i="4" s="1"/>
  <c r="P823" i="4"/>
  <c r="M823" i="4"/>
  <c r="K823" i="4"/>
  <c r="L823" i="4" s="1"/>
  <c r="O823" i="4"/>
  <c r="N823" i="4"/>
  <c r="P822" i="4"/>
  <c r="P827" i="4" s="1"/>
  <c r="I831" i="4" s="1"/>
  <c r="O822" i="4"/>
  <c r="N822" i="4"/>
  <c r="M822" i="4"/>
  <c r="K822" i="4"/>
  <c r="L822" i="4" s="1"/>
  <c r="P825" i="4"/>
  <c r="O825" i="4"/>
  <c r="N825" i="4"/>
  <c r="M825" i="4"/>
  <c r="K825" i="4"/>
  <c r="L825" i="4" s="1"/>
  <c r="P822" i="8"/>
  <c r="O822" i="8"/>
  <c r="N822" i="8"/>
  <c r="M822" i="8"/>
  <c r="K822" i="8"/>
  <c r="L822" i="8" s="1"/>
  <c r="P824" i="8"/>
  <c r="O824" i="8"/>
  <c r="N824" i="8"/>
  <c r="M824" i="8"/>
  <c r="K824" i="8"/>
  <c r="L824" i="8" s="1"/>
  <c r="O826" i="8"/>
  <c r="N826" i="8"/>
  <c r="M826" i="8"/>
  <c r="K826" i="8"/>
  <c r="L826" i="8" s="1"/>
  <c r="P826" i="8"/>
  <c r="K823" i="8"/>
  <c r="L823" i="8" s="1"/>
  <c r="P823" i="8"/>
  <c r="O823" i="8"/>
  <c r="N823" i="8"/>
  <c r="M823" i="8"/>
  <c r="P825" i="8"/>
  <c r="O825" i="8"/>
  <c r="N825" i="8"/>
  <c r="M825" i="8"/>
  <c r="K825" i="8"/>
  <c r="L825" i="8" s="1"/>
  <c r="L827" i="4" l="1"/>
  <c r="M827" i="4"/>
  <c r="F831" i="4" s="1"/>
  <c r="N827" i="4"/>
  <c r="G831" i="4" s="1"/>
  <c r="O827" i="4"/>
  <c r="H831" i="4" s="1"/>
  <c r="J831" i="4" s="1"/>
  <c r="J832" i="4"/>
  <c r="L827" i="8"/>
  <c r="M827" i="8"/>
  <c r="F831" i="8" s="1"/>
  <c r="N827" i="8"/>
  <c r="G831" i="8" s="1"/>
  <c r="O827" i="8"/>
  <c r="H831" i="8" s="1"/>
  <c r="P827" i="8"/>
  <c r="I831" i="8" s="1"/>
  <c r="J833" i="4" l="1"/>
  <c r="J834" i="4"/>
  <c r="P834" i="4" s="1"/>
  <c r="J835" i="4"/>
  <c r="O833" i="4"/>
  <c r="M833" i="4"/>
  <c r="P833" i="4"/>
  <c r="N833" i="4"/>
  <c r="K833" i="4"/>
  <c r="L833" i="4" s="1"/>
  <c r="K835" i="4"/>
  <c r="L835" i="4" s="1"/>
  <c r="N835" i="4"/>
  <c r="P835" i="4"/>
  <c r="O835" i="4"/>
  <c r="M835" i="4"/>
  <c r="M834" i="4"/>
  <c r="O834" i="4"/>
  <c r="K834" i="4"/>
  <c r="L834" i="4" s="1"/>
  <c r="N834" i="4"/>
  <c r="K832" i="4"/>
  <c r="L832" i="4" s="1"/>
  <c r="N832" i="4"/>
  <c r="M832" i="4"/>
  <c r="O832" i="4"/>
  <c r="P832" i="4"/>
  <c r="O831" i="4"/>
  <c r="N831" i="4"/>
  <c r="M831" i="4"/>
  <c r="K831" i="4"/>
  <c r="L831" i="4" s="1"/>
  <c r="P831" i="4"/>
  <c r="J831" i="8"/>
  <c r="J834" i="8"/>
  <c r="J832" i="8"/>
  <c r="J835" i="8"/>
  <c r="J833" i="8"/>
  <c r="P836" i="4" l="1"/>
  <c r="I840" i="4" s="1"/>
  <c r="M836" i="4"/>
  <c r="F840" i="4" s="1"/>
  <c r="N836" i="4"/>
  <c r="G840" i="4" s="1"/>
  <c r="L836" i="4"/>
  <c r="O836" i="4"/>
  <c r="H840" i="4" s="1"/>
  <c r="P833" i="8"/>
  <c r="O833" i="8"/>
  <c r="N833" i="8"/>
  <c r="M833" i="8"/>
  <c r="K833" i="8"/>
  <c r="L833" i="8" s="1"/>
  <c r="M834" i="8"/>
  <c r="K834" i="8"/>
  <c r="L834" i="8" s="1"/>
  <c r="P834" i="8"/>
  <c r="O834" i="8"/>
  <c r="N834" i="8"/>
  <c r="P831" i="8"/>
  <c r="P836" i="8" s="1"/>
  <c r="I840" i="8" s="1"/>
  <c r="O831" i="8"/>
  <c r="N831" i="8"/>
  <c r="M831" i="8"/>
  <c r="K831" i="8"/>
  <c r="L831" i="8" s="1"/>
  <c r="P835" i="8"/>
  <c r="O835" i="8"/>
  <c r="N835" i="8"/>
  <c r="M835" i="8"/>
  <c r="K835" i="8"/>
  <c r="L835" i="8" s="1"/>
  <c r="O832" i="8"/>
  <c r="N832" i="8"/>
  <c r="M832" i="8"/>
  <c r="K832" i="8"/>
  <c r="L832" i="8" s="1"/>
  <c r="P832" i="8"/>
  <c r="O836" i="8" l="1"/>
  <c r="H840" i="8" s="1"/>
  <c r="J844" i="4"/>
  <c r="J840" i="4"/>
  <c r="J841" i="4"/>
  <c r="J843" i="4"/>
  <c r="J842" i="4"/>
  <c r="L836" i="8"/>
  <c r="M836" i="8"/>
  <c r="F840" i="8" s="1"/>
  <c r="N836" i="8"/>
  <c r="G840" i="8" s="1"/>
  <c r="P842" i="4" l="1"/>
  <c r="M842" i="4"/>
  <c r="K842" i="4"/>
  <c r="L842" i="4" s="1"/>
  <c r="O842" i="4"/>
  <c r="N842" i="4"/>
  <c r="N843" i="4"/>
  <c r="M843" i="4"/>
  <c r="O843" i="4"/>
  <c r="K843" i="4"/>
  <c r="L843" i="4" s="1"/>
  <c r="P843" i="4"/>
  <c r="K840" i="4"/>
  <c r="L840" i="4" s="1"/>
  <c r="M840" i="4"/>
  <c r="P840" i="4"/>
  <c r="N840" i="4"/>
  <c r="O840" i="4"/>
  <c r="P841" i="4"/>
  <c r="O841" i="4"/>
  <c r="N841" i="4"/>
  <c r="M841" i="4"/>
  <c r="K841" i="4"/>
  <c r="L841" i="4" s="1"/>
  <c r="M844" i="4"/>
  <c r="K844" i="4"/>
  <c r="L844" i="4" s="1"/>
  <c r="P844" i="4"/>
  <c r="O844" i="4"/>
  <c r="N844" i="4"/>
  <c r="J842" i="8"/>
  <c r="J840" i="8"/>
  <c r="J843" i="8"/>
  <c r="J841" i="8"/>
  <c r="J844" i="8"/>
  <c r="P845" i="4" l="1"/>
  <c r="I849" i="4" s="1"/>
  <c r="L845" i="4"/>
  <c r="N845" i="4"/>
  <c r="G849" i="4" s="1"/>
  <c r="O845" i="4"/>
  <c r="H849" i="4" s="1"/>
  <c r="M845" i="4"/>
  <c r="F849" i="4" s="1"/>
  <c r="P843" i="8"/>
  <c r="O843" i="8"/>
  <c r="N843" i="8"/>
  <c r="M843" i="8"/>
  <c r="K843" i="8"/>
  <c r="L843" i="8" s="1"/>
  <c r="P844" i="8"/>
  <c r="O844" i="8"/>
  <c r="N844" i="8"/>
  <c r="M844" i="8"/>
  <c r="K844" i="8"/>
  <c r="L844" i="8" s="1"/>
  <c r="M840" i="8"/>
  <c r="M845" i="8" s="1"/>
  <c r="F849" i="8" s="1"/>
  <c r="K840" i="8"/>
  <c r="L840" i="8" s="1"/>
  <c r="P840" i="8"/>
  <c r="O840" i="8"/>
  <c r="N840" i="8"/>
  <c r="P841" i="8"/>
  <c r="O841" i="8"/>
  <c r="N841" i="8"/>
  <c r="M841" i="8"/>
  <c r="K841" i="8"/>
  <c r="L841" i="8" s="1"/>
  <c r="K842" i="8"/>
  <c r="L842" i="8" s="1"/>
  <c r="P842" i="8"/>
  <c r="O842" i="8"/>
  <c r="N842" i="8"/>
  <c r="M842" i="8"/>
  <c r="L845" i="8" l="1"/>
  <c r="J853" i="4"/>
  <c r="J852" i="4"/>
  <c r="J851" i="4"/>
  <c r="J849" i="4"/>
  <c r="J850" i="4"/>
  <c r="N845" i="8"/>
  <c r="G849" i="8" s="1"/>
  <c r="O845" i="8"/>
  <c r="H849" i="8" s="1"/>
  <c r="P845" i="8"/>
  <c r="I849" i="8" s="1"/>
  <c r="J850" i="8" l="1"/>
  <c r="P849" i="4"/>
  <c r="O849" i="4"/>
  <c r="M849" i="4"/>
  <c r="K849" i="4"/>
  <c r="L849" i="4" s="1"/>
  <c r="N849" i="4"/>
  <c r="O852" i="4"/>
  <c r="P852" i="4"/>
  <c r="M852" i="4"/>
  <c r="K852" i="4"/>
  <c r="L852" i="4" s="1"/>
  <c r="N852" i="4"/>
  <c r="P850" i="4"/>
  <c r="M850" i="4"/>
  <c r="O850" i="4"/>
  <c r="N850" i="4"/>
  <c r="K850" i="4"/>
  <c r="L850" i="4" s="1"/>
  <c r="O851" i="4"/>
  <c r="P851" i="4"/>
  <c r="N851" i="4"/>
  <c r="M851" i="4"/>
  <c r="K851" i="4"/>
  <c r="L851" i="4" s="1"/>
  <c r="O853" i="4"/>
  <c r="P853" i="4"/>
  <c r="K853" i="4"/>
  <c r="L853" i="4" s="1"/>
  <c r="M853" i="4"/>
  <c r="N853" i="4"/>
  <c r="P850" i="8"/>
  <c r="O850" i="8"/>
  <c r="N850" i="8"/>
  <c r="M850" i="8"/>
  <c r="K850" i="8"/>
  <c r="L850" i="8" s="1"/>
  <c r="J851" i="8"/>
  <c r="J852" i="8"/>
  <c r="J853" i="8"/>
  <c r="J849" i="8"/>
  <c r="L854" i="4" l="1"/>
  <c r="M854" i="4"/>
  <c r="F858" i="4" s="1"/>
  <c r="O854" i="4"/>
  <c r="H858" i="4" s="1"/>
  <c r="N854" i="4"/>
  <c r="G858" i="4" s="1"/>
  <c r="P854" i="4"/>
  <c r="I858" i="4" s="1"/>
  <c r="P849" i="8"/>
  <c r="O849" i="8"/>
  <c r="N849" i="8"/>
  <c r="M849" i="8"/>
  <c r="K849" i="8"/>
  <c r="L849" i="8" s="1"/>
  <c r="N851" i="8"/>
  <c r="M851" i="8"/>
  <c r="K851" i="8"/>
  <c r="L851" i="8" s="1"/>
  <c r="P851" i="8"/>
  <c r="O851" i="8"/>
  <c r="K853" i="8"/>
  <c r="L853" i="8" s="1"/>
  <c r="P853" i="8"/>
  <c r="O853" i="8"/>
  <c r="N853" i="8"/>
  <c r="M853" i="8"/>
  <c r="P852" i="8"/>
  <c r="O852" i="8"/>
  <c r="N852" i="8"/>
  <c r="M852" i="8"/>
  <c r="K852" i="8"/>
  <c r="L852" i="8" s="1"/>
  <c r="J860" i="4" l="1"/>
  <c r="J859" i="4"/>
  <c r="J861" i="4"/>
  <c r="J858" i="4"/>
  <c r="J862" i="4"/>
  <c r="M854" i="8"/>
  <c r="F858" i="8" s="1"/>
  <c r="N854" i="8"/>
  <c r="G858" i="8" s="1"/>
  <c r="L854" i="8"/>
  <c r="O854" i="8"/>
  <c r="H858" i="8" s="1"/>
  <c r="P854" i="8"/>
  <c r="I858" i="8" s="1"/>
  <c r="K862" i="4" l="1"/>
  <c r="L862" i="4" s="1"/>
  <c r="P862" i="4"/>
  <c r="O862" i="4"/>
  <c r="M862" i="4"/>
  <c r="N862" i="4"/>
  <c r="N858" i="4"/>
  <c r="K858" i="4"/>
  <c r="L858" i="4" s="1"/>
  <c r="P858" i="4"/>
  <c r="O858" i="4"/>
  <c r="M858" i="4"/>
  <c r="K861" i="4"/>
  <c r="L861" i="4" s="1"/>
  <c r="P861" i="4"/>
  <c r="O861" i="4"/>
  <c r="M861" i="4"/>
  <c r="N861" i="4"/>
  <c r="P859" i="4"/>
  <c r="M859" i="4"/>
  <c r="N859" i="4"/>
  <c r="K859" i="4"/>
  <c r="L859" i="4" s="1"/>
  <c r="O859" i="4"/>
  <c r="K860" i="4"/>
  <c r="L860" i="4" s="1"/>
  <c r="O860" i="4"/>
  <c r="N860" i="4"/>
  <c r="M860" i="4"/>
  <c r="P860" i="4"/>
  <c r="J861" i="8"/>
  <c r="J859" i="8"/>
  <c r="J862" i="8"/>
  <c r="J860" i="8"/>
  <c r="J858" i="8"/>
  <c r="M863" i="4" l="1"/>
  <c r="F867" i="4" s="1"/>
  <c r="P863" i="4"/>
  <c r="I867" i="4" s="1"/>
  <c r="L863" i="4"/>
  <c r="O863" i="4"/>
  <c r="H867" i="4" s="1"/>
  <c r="N863" i="4"/>
  <c r="G867" i="4" s="1"/>
  <c r="J870" i="4" s="1"/>
  <c r="P858" i="8"/>
  <c r="O858" i="8"/>
  <c r="N858" i="8"/>
  <c r="M858" i="8"/>
  <c r="K858" i="8"/>
  <c r="L858" i="8" s="1"/>
  <c r="P860" i="8"/>
  <c r="O860" i="8"/>
  <c r="N860" i="8"/>
  <c r="M860" i="8"/>
  <c r="K860" i="8"/>
  <c r="L860" i="8" s="1"/>
  <c r="P861" i="8"/>
  <c r="O861" i="8"/>
  <c r="N861" i="8"/>
  <c r="M861" i="8"/>
  <c r="K861" i="8"/>
  <c r="L861" i="8" s="1"/>
  <c r="O862" i="8"/>
  <c r="N862" i="8"/>
  <c r="M862" i="8"/>
  <c r="K862" i="8"/>
  <c r="L862" i="8" s="1"/>
  <c r="P862" i="8"/>
  <c r="K859" i="8"/>
  <c r="L859" i="8" s="1"/>
  <c r="P859" i="8"/>
  <c r="O859" i="8"/>
  <c r="N859" i="8"/>
  <c r="M859" i="8"/>
  <c r="N870" i="4" l="1"/>
  <c r="O870" i="4"/>
  <c r="M870" i="4"/>
  <c r="K870" i="4"/>
  <c r="L870" i="4" s="1"/>
  <c r="P870" i="4"/>
  <c r="J871" i="4"/>
  <c r="J867" i="4"/>
  <c r="J869" i="4"/>
  <c r="J868" i="4"/>
  <c r="L863" i="8"/>
  <c r="M863" i="8"/>
  <c r="F867" i="8" s="1"/>
  <c r="N863" i="8"/>
  <c r="G867" i="8" s="1"/>
  <c r="O863" i="8"/>
  <c r="H867" i="8" s="1"/>
  <c r="P863" i="8"/>
  <c r="I867" i="8" s="1"/>
  <c r="O869" i="4" l="1"/>
  <c r="N869" i="4"/>
  <c r="P869" i="4"/>
  <c r="K869" i="4"/>
  <c r="L869" i="4" s="1"/>
  <c r="M869" i="4"/>
  <c r="N871" i="4"/>
  <c r="M871" i="4"/>
  <c r="K871" i="4"/>
  <c r="L871" i="4" s="1"/>
  <c r="O871" i="4"/>
  <c r="P871" i="4"/>
  <c r="N868" i="4"/>
  <c r="K868" i="4"/>
  <c r="L868" i="4" s="1"/>
  <c r="P868" i="4"/>
  <c r="M868" i="4"/>
  <c r="O868" i="4"/>
  <c r="P867" i="4"/>
  <c r="O867" i="4"/>
  <c r="N867" i="4"/>
  <c r="M867" i="4"/>
  <c r="K867" i="4"/>
  <c r="L867" i="4" s="1"/>
  <c r="J867" i="8"/>
  <c r="J870" i="8"/>
  <c r="J868" i="8"/>
  <c r="J871" i="8"/>
  <c r="J869" i="8"/>
  <c r="L872" i="4" l="1"/>
  <c r="N872" i="4"/>
  <c r="G876" i="4" s="1"/>
  <c r="P872" i="4"/>
  <c r="I876" i="4" s="1"/>
  <c r="M872" i="4"/>
  <c r="F876" i="4" s="1"/>
  <c r="O872" i="4"/>
  <c r="H876" i="4" s="1"/>
  <c r="J877" i="4" s="1"/>
  <c r="J879" i="4"/>
  <c r="J876" i="4"/>
  <c r="J880" i="4"/>
  <c r="J878" i="4"/>
  <c r="P869" i="8"/>
  <c r="O869" i="8"/>
  <c r="N869" i="8"/>
  <c r="M869" i="8"/>
  <c r="K869" i="8"/>
  <c r="L869" i="8" s="1"/>
  <c r="P871" i="8"/>
  <c r="O871" i="8"/>
  <c r="N871" i="8"/>
  <c r="M871" i="8"/>
  <c r="K871" i="8"/>
  <c r="L871" i="8" s="1"/>
  <c r="P867" i="8"/>
  <c r="O867" i="8"/>
  <c r="N867" i="8"/>
  <c r="M867" i="8"/>
  <c r="K867" i="8"/>
  <c r="L867" i="8" s="1"/>
  <c r="M870" i="8"/>
  <c r="K870" i="8"/>
  <c r="L870" i="8" s="1"/>
  <c r="P870" i="8"/>
  <c r="O870" i="8"/>
  <c r="N870" i="8"/>
  <c r="O868" i="8"/>
  <c r="N868" i="8"/>
  <c r="M868" i="8"/>
  <c r="K868" i="8"/>
  <c r="L868" i="8" s="1"/>
  <c r="P868" i="8"/>
  <c r="O872" i="8" l="1"/>
  <c r="H876" i="8" s="1"/>
  <c r="P872" i="8"/>
  <c r="I876" i="8" s="1"/>
  <c r="O880" i="4"/>
  <c r="P880" i="4"/>
  <c r="K880" i="4"/>
  <c r="L880" i="4" s="1"/>
  <c r="N880" i="4"/>
  <c r="M880" i="4"/>
  <c r="K876" i="4"/>
  <c r="L876" i="4" s="1"/>
  <c r="N876" i="4"/>
  <c r="M876" i="4"/>
  <c r="P876" i="4"/>
  <c r="O876" i="4"/>
  <c r="N878" i="4"/>
  <c r="M878" i="4"/>
  <c r="O878" i="4"/>
  <c r="K878" i="4"/>
  <c r="L878" i="4" s="1"/>
  <c r="P878" i="4"/>
  <c r="K879" i="4"/>
  <c r="L879" i="4" s="1"/>
  <c r="O879" i="4"/>
  <c r="M879" i="4"/>
  <c r="N879" i="4"/>
  <c r="P879" i="4"/>
  <c r="P877" i="4"/>
  <c r="K877" i="4"/>
  <c r="L877" i="4" s="1"/>
  <c r="N877" i="4"/>
  <c r="M877" i="4"/>
  <c r="O877" i="4"/>
  <c r="L872" i="8"/>
  <c r="M872" i="8"/>
  <c r="F876" i="8" s="1"/>
  <c r="N872" i="8"/>
  <c r="G876" i="8" s="1"/>
  <c r="O881" i="4" l="1"/>
  <c r="H885" i="4" s="1"/>
  <c r="L881" i="4"/>
  <c r="M881" i="4"/>
  <c r="F885" i="4" s="1"/>
  <c r="P881" i="4"/>
  <c r="I885" i="4" s="1"/>
  <c r="N881" i="4"/>
  <c r="G885" i="4" s="1"/>
  <c r="J878" i="8"/>
  <c r="J876" i="8"/>
  <c r="J879" i="8"/>
  <c r="J877" i="8"/>
  <c r="J880" i="8"/>
  <c r="J887" i="4" l="1"/>
  <c r="J886" i="4"/>
  <c r="J888" i="4"/>
  <c r="J889" i="4"/>
  <c r="J885" i="4"/>
  <c r="P877" i="8"/>
  <c r="O877" i="8"/>
  <c r="N877" i="8"/>
  <c r="M877" i="8"/>
  <c r="K877" i="8"/>
  <c r="L877" i="8" s="1"/>
  <c r="P879" i="8"/>
  <c r="O879" i="8"/>
  <c r="N879" i="8"/>
  <c r="M879" i="8"/>
  <c r="K879" i="8"/>
  <c r="L879" i="8" s="1"/>
  <c r="M876" i="8"/>
  <c r="M881" i="8" s="1"/>
  <c r="F885" i="8" s="1"/>
  <c r="K876" i="8"/>
  <c r="L876" i="8" s="1"/>
  <c r="P876" i="8"/>
  <c r="O876" i="8"/>
  <c r="N876" i="8"/>
  <c r="P880" i="8"/>
  <c r="O880" i="8"/>
  <c r="N880" i="8"/>
  <c r="M880" i="8"/>
  <c r="K880" i="8"/>
  <c r="L880" i="8" s="1"/>
  <c r="K878" i="8"/>
  <c r="L878" i="8" s="1"/>
  <c r="P878" i="8"/>
  <c r="O878" i="8"/>
  <c r="N878" i="8"/>
  <c r="M878" i="8"/>
  <c r="L881" i="8" l="1"/>
  <c r="N885" i="4"/>
  <c r="P885" i="4"/>
  <c r="O885" i="4"/>
  <c r="K885" i="4"/>
  <c r="L885" i="4" s="1"/>
  <c r="M885" i="4"/>
  <c r="P889" i="4"/>
  <c r="O889" i="4"/>
  <c r="M889" i="4"/>
  <c r="K889" i="4"/>
  <c r="L889" i="4" s="1"/>
  <c r="N889" i="4"/>
  <c r="M888" i="4"/>
  <c r="P888" i="4"/>
  <c r="O888" i="4"/>
  <c r="N888" i="4"/>
  <c r="K888" i="4"/>
  <c r="L888" i="4" s="1"/>
  <c r="M886" i="4"/>
  <c r="K886" i="4"/>
  <c r="L886" i="4" s="1"/>
  <c r="P886" i="4"/>
  <c r="O886" i="4"/>
  <c r="N886" i="4"/>
  <c r="M887" i="4"/>
  <c r="K887" i="4"/>
  <c r="L887" i="4" s="1"/>
  <c r="P887" i="4"/>
  <c r="N887" i="4"/>
  <c r="O887" i="4"/>
  <c r="N881" i="8"/>
  <c r="G885" i="8" s="1"/>
  <c r="O881" i="8"/>
  <c r="H885" i="8" s="1"/>
  <c r="P881" i="8"/>
  <c r="I885" i="8" s="1"/>
  <c r="L890" i="4" l="1"/>
  <c r="J886" i="8"/>
  <c r="O890" i="4"/>
  <c r="H894" i="4" s="1"/>
  <c r="M890" i="4"/>
  <c r="F894" i="4" s="1"/>
  <c r="P890" i="4"/>
  <c r="I894" i="4" s="1"/>
  <c r="N890" i="4"/>
  <c r="G894" i="4" s="1"/>
  <c r="P886" i="8"/>
  <c r="O886" i="8"/>
  <c r="N886" i="8"/>
  <c r="M886" i="8"/>
  <c r="K886" i="8"/>
  <c r="L886" i="8" s="1"/>
  <c r="J888" i="8"/>
  <c r="J889" i="8"/>
  <c r="J885" i="8"/>
  <c r="J887" i="8"/>
  <c r="J897" i="4" l="1"/>
  <c r="J898" i="4"/>
  <c r="J895" i="4"/>
  <c r="J894" i="4"/>
  <c r="J896" i="4"/>
  <c r="P885" i="8"/>
  <c r="O885" i="8"/>
  <c r="N885" i="8"/>
  <c r="M885" i="8"/>
  <c r="K885" i="8"/>
  <c r="L885" i="8" s="1"/>
  <c r="P888" i="8"/>
  <c r="O888" i="8"/>
  <c r="N888" i="8"/>
  <c r="M888" i="8"/>
  <c r="K888" i="8"/>
  <c r="L888" i="8" s="1"/>
  <c r="K889" i="8"/>
  <c r="L889" i="8" s="1"/>
  <c r="P889" i="8"/>
  <c r="O889" i="8"/>
  <c r="N889" i="8"/>
  <c r="M889" i="8"/>
  <c r="N887" i="8"/>
  <c r="M887" i="8"/>
  <c r="K887" i="8"/>
  <c r="L887" i="8" s="1"/>
  <c r="P887" i="8"/>
  <c r="O887" i="8"/>
  <c r="K896" i="4" l="1"/>
  <c r="L896" i="4" s="1"/>
  <c r="M896" i="4"/>
  <c r="P896" i="4"/>
  <c r="O896" i="4"/>
  <c r="N896" i="4"/>
  <c r="O895" i="4"/>
  <c r="K895" i="4"/>
  <c r="L895" i="4" s="1"/>
  <c r="P895" i="4"/>
  <c r="N895" i="4"/>
  <c r="M895" i="4"/>
  <c r="M898" i="4"/>
  <c r="P898" i="4"/>
  <c r="N898" i="4"/>
  <c r="K898" i="4"/>
  <c r="L898" i="4" s="1"/>
  <c r="O898" i="4"/>
  <c r="O894" i="4"/>
  <c r="N894" i="4"/>
  <c r="M894" i="4"/>
  <c r="K894" i="4"/>
  <c r="L894" i="4" s="1"/>
  <c r="P894" i="4"/>
  <c r="N897" i="4"/>
  <c r="M897" i="4"/>
  <c r="K897" i="4"/>
  <c r="L897" i="4" s="1"/>
  <c r="P897" i="4"/>
  <c r="O897" i="4"/>
  <c r="L890" i="8"/>
  <c r="M890" i="8"/>
  <c r="F894" i="8" s="1"/>
  <c r="N890" i="8"/>
  <c r="G894" i="8" s="1"/>
  <c r="O890" i="8"/>
  <c r="H894" i="8" s="1"/>
  <c r="P890" i="8"/>
  <c r="I894" i="8" s="1"/>
  <c r="O899" i="4" l="1"/>
  <c r="H903" i="4" s="1"/>
  <c r="P899" i="4"/>
  <c r="I903" i="4" s="1"/>
  <c r="M899" i="4"/>
  <c r="F903" i="4" s="1"/>
  <c r="L899" i="4"/>
  <c r="N899" i="4"/>
  <c r="G903" i="4" s="1"/>
  <c r="J904" i="4"/>
  <c r="J903" i="4"/>
  <c r="J907" i="4"/>
  <c r="J906" i="4"/>
  <c r="J905" i="4"/>
  <c r="J897" i="8"/>
  <c r="J895" i="8"/>
  <c r="J898" i="8"/>
  <c r="J896" i="8"/>
  <c r="J894" i="8"/>
  <c r="K905" i="4" l="1"/>
  <c r="L905" i="4" s="1"/>
  <c r="N905" i="4"/>
  <c r="P905" i="4"/>
  <c r="O905" i="4"/>
  <c r="M905" i="4"/>
  <c r="K906" i="4"/>
  <c r="L906" i="4" s="1"/>
  <c r="O906" i="4"/>
  <c r="M906" i="4"/>
  <c r="N906" i="4"/>
  <c r="P906" i="4"/>
  <c r="M907" i="4"/>
  <c r="K907" i="4"/>
  <c r="L907" i="4" s="1"/>
  <c r="O907" i="4"/>
  <c r="P907" i="4"/>
  <c r="N907" i="4"/>
  <c r="P903" i="4"/>
  <c r="P908" i="4" s="1"/>
  <c r="I912" i="4" s="1"/>
  <c r="N903" i="4"/>
  <c r="M903" i="4"/>
  <c r="O903" i="4"/>
  <c r="K903" i="4"/>
  <c r="L903" i="4" s="1"/>
  <c r="M904" i="4"/>
  <c r="P904" i="4"/>
  <c r="N904" i="4"/>
  <c r="O904" i="4"/>
  <c r="K904" i="4"/>
  <c r="L904" i="4" s="1"/>
  <c r="K895" i="8"/>
  <c r="L895" i="8" s="1"/>
  <c r="P895" i="8"/>
  <c r="O895" i="8"/>
  <c r="N895" i="8"/>
  <c r="M895" i="8"/>
  <c r="P896" i="8"/>
  <c r="O896" i="8"/>
  <c r="N896" i="8"/>
  <c r="M896" i="8"/>
  <c r="K896" i="8"/>
  <c r="L896" i="8" s="1"/>
  <c r="P897" i="8"/>
  <c r="O897" i="8"/>
  <c r="N897" i="8"/>
  <c r="M897" i="8"/>
  <c r="K897" i="8"/>
  <c r="L897" i="8" s="1"/>
  <c r="O898" i="8"/>
  <c r="N898" i="8"/>
  <c r="M898" i="8"/>
  <c r="K898" i="8"/>
  <c r="L898" i="8" s="1"/>
  <c r="P898" i="8"/>
  <c r="P894" i="8"/>
  <c r="O894" i="8"/>
  <c r="N894" i="8"/>
  <c r="M894" i="8"/>
  <c r="K894" i="8"/>
  <c r="L894" i="8" s="1"/>
  <c r="L908" i="4" l="1"/>
  <c r="M908" i="4"/>
  <c r="F912" i="4" s="1"/>
  <c r="N908" i="4"/>
  <c r="G912" i="4" s="1"/>
  <c r="N899" i="8"/>
  <c r="G903" i="8" s="1"/>
  <c r="O908" i="4"/>
  <c r="H912" i="4" s="1"/>
  <c r="J913" i="4" s="1"/>
  <c r="M899" i="8"/>
  <c r="F903" i="8" s="1"/>
  <c r="J915" i="4"/>
  <c r="J912" i="4"/>
  <c r="J916" i="4"/>
  <c r="J914" i="4"/>
  <c r="P899" i="8"/>
  <c r="I903" i="8" s="1"/>
  <c r="O899" i="8"/>
  <c r="H903" i="8" s="1"/>
  <c r="L899" i="8"/>
  <c r="M913" i="4" l="1"/>
  <c r="O913" i="4"/>
  <c r="P913" i="4"/>
  <c r="K913" i="4"/>
  <c r="L913" i="4" s="1"/>
  <c r="N913" i="4"/>
  <c r="M915" i="4"/>
  <c r="O915" i="4"/>
  <c r="P915" i="4"/>
  <c r="K915" i="4"/>
  <c r="L915" i="4" s="1"/>
  <c r="N915" i="4"/>
  <c r="O914" i="4"/>
  <c r="N914" i="4"/>
  <c r="M914" i="4"/>
  <c r="K914" i="4"/>
  <c r="L914" i="4" s="1"/>
  <c r="P914" i="4"/>
  <c r="P912" i="4"/>
  <c r="M912" i="4"/>
  <c r="K912" i="4"/>
  <c r="L912" i="4" s="1"/>
  <c r="O912" i="4"/>
  <c r="N912" i="4"/>
  <c r="K916" i="4"/>
  <c r="L916" i="4" s="1"/>
  <c r="M916" i="4"/>
  <c r="P916" i="4"/>
  <c r="N916" i="4"/>
  <c r="O916" i="4"/>
  <c r="J907" i="8"/>
  <c r="J906" i="8"/>
  <c r="J905" i="8"/>
  <c r="J904" i="8"/>
  <c r="J903" i="8"/>
  <c r="P917" i="4" l="1"/>
  <c r="I921" i="4" s="1"/>
  <c r="O917" i="4"/>
  <c r="H921" i="4" s="1"/>
  <c r="N917" i="4"/>
  <c r="G921" i="4" s="1"/>
  <c r="L917" i="4"/>
  <c r="M917" i="4"/>
  <c r="F921" i="4" s="1"/>
  <c r="J921" i="4"/>
  <c r="J923" i="4"/>
  <c r="J922" i="4"/>
  <c r="J924" i="4"/>
  <c r="J925" i="4"/>
  <c r="M906" i="8"/>
  <c r="K906" i="8"/>
  <c r="L906" i="8" s="1"/>
  <c r="P906" i="8"/>
  <c r="O906" i="8"/>
  <c r="N906" i="8"/>
  <c r="P907" i="8"/>
  <c r="O907" i="8"/>
  <c r="N907" i="8"/>
  <c r="M907" i="8"/>
  <c r="K907" i="8"/>
  <c r="L907" i="8" s="1"/>
  <c r="P903" i="8"/>
  <c r="O903" i="8"/>
  <c r="N903" i="8"/>
  <c r="M903" i="8"/>
  <c r="K903" i="8"/>
  <c r="L903" i="8" s="1"/>
  <c r="P905" i="8"/>
  <c r="O905" i="8"/>
  <c r="N905" i="8"/>
  <c r="M905" i="8"/>
  <c r="K905" i="8"/>
  <c r="L905" i="8" s="1"/>
  <c r="O904" i="8"/>
  <c r="N904" i="8"/>
  <c r="M904" i="8"/>
  <c r="K904" i="8"/>
  <c r="L904" i="8" s="1"/>
  <c r="P904" i="8"/>
  <c r="O908" i="8" l="1"/>
  <c r="H912" i="8" s="1"/>
  <c r="P908" i="8"/>
  <c r="I912" i="8" s="1"/>
  <c r="N925" i="4"/>
  <c r="P925" i="4"/>
  <c r="M925" i="4"/>
  <c r="K925" i="4"/>
  <c r="L925" i="4" s="1"/>
  <c r="O925" i="4"/>
  <c r="M924" i="4"/>
  <c r="N924" i="4"/>
  <c r="K924" i="4"/>
  <c r="L924" i="4" s="1"/>
  <c r="P924" i="4"/>
  <c r="O924" i="4"/>
  <c r="O922" i="4"/>
  <c r="N922" i="4"/>
  <c r="P922" i="4"/>
  <c r="K922" i="4"/>
  <c r="L922" i="4" s="1"/>
  <c r="M922" i="4"/>
  <c r="M923" i="4"/>
  <c r="N923" i="4"/>
  <c r="O923" i="4"/>
  <c r="K923" i="4"/>
  <c r="L923" i="4" s="1"/>
  <c r="P923" i="4"/>
  <c r="O921" i="4"/>
  <c r="K921" i="4"/>
  <c r="L921" i="4" s="1"/>
  <c r="M921" i="4"/>
  <c r="P921" i="4"/>
  <c r="N921" i="4"/>
  <c r="L908" i="8"/>
  <c r="M908" i="8"/>
  <c r="F912" i="8" s="1"/>
  <c r="N908" i="8"/>
  <c r="G912" i="8" s="1"/>
  <c r="N926" i="4" l="1"/>
  <c r="G930" i="4" s="1"/>
  <c r="M926" i="4"/>
  <c r="F930" i="4" s="1"/>
  <c r="P926" i="4"/>
  <c r="I930" i="4" s="1"/>
  <c r="L926" i="4"/>
  <c r="O926" i="4"/>
  <c r="H930" i="4" s="1"/>
  <c r="J914" i="8"/>
  <c r="J912" i="8"/>
  <c r="J915" i="8"/>
  <c r="J913" i="8"/>
  <c r="J916" i="8"/>
  <c r="J932" i="4" l="1"/>
  <c r="J931" i="4"/>
  <c r="J933" i="4"/>
  <c r="J934" i="4"/>
  <c r="J930" i="4"/>
  <c r="P916" i="8"/>
  <c r="O916" i="8"/>
  <c r="N916" i="8"/>
  <c r="M916" i="8"/>
  <c r="K916" i="8"/>
  <c r="L916" i="8" s="1"/>
  <c r="P913" i="8"/>
  <c r="O913" i="8"/>
  <c r="N913" i="8"/>
  <c r="M913" i="8"/>
  <c r="K913" i="8"/>
  <c r="L913" i="8" s="1"/>
  <c r="P915" i="8"/>
  <c r="O915" i="8"/>
  <c r="N915" i="8"/>
  <c r="M915" i="8"/>
  <c r="K915" i="8"/>
  <c r="L915" i="8" s="1"/>
  <c r="M912" i="8"/>
  <c r="K912" i="8"/>
  <c r="L912" i="8" s="1"/>
  <c r="P912" i="8"/>
  <c r="O912" i="8"/>
  <c r="N912" i="8"/>
  <c r="K914" i="8"/>
  <c r="L914" i="8" s="1"/>
  <c r="P914" i="8"/>
  <c r="O914" i="8"/>
  <c r="N914" i="8"/>
  <c r="M914" i="8"/>
  <c r="O930" i="4" l="1"/>
  <c r="M930" i="4"/>
  <c r="N930" i="4"/>
  <c r="K930" i="4"/>
  <c r="L930" i="4" s="1"/>
  <c r="P930" i="4"/>
  <c r="K934" i="4"/>
  <c r="L934" i="4" s="1"/>
  <c r="N934" i="4"/>
  <c r="O934" i="4"/>
  <c r="M934" i="4"/>
  <c r="P934" i="4"/>
  <c r="P933" i="4"/>
  <c r="M933" i="4"/>
  <c r="O933" i="4"/>
  <c r="N933" i="4"/>
  <c r="K933" i="4"/>
  <c r="L933" i="4" s="1"/>
  <c r="P931" i="4"/>
  <c r="O931" i="4"/>
  <c r="N931" i="4"/>
  <c r="M931" i="4"/>
  <c r="K931" i="4"/>
  <c r="L931" i="4" s="1"/>
  <c r="K932" i="4"/>
  <c r="L932" i="4" s="1"/>
  <c r="N932" i="4"/>
  <c r="P932" i="4"/>
  <c r="M932" i="4"/>
  <c r="O932" i="4"/>
  <c r="N917" i="8"/>
  <c r="G921" i="8" s="1"/>
  <c r="P917" i="8"/>
  <c r="I921" i="8" s="1"/>
  <c r="M917" i="8"/>
  <c r="F921" i="8" s="1"/>
  <c r="O917" i="8"/>
  <c r="H921" i="8" s="1"/>
  <c r="L917" i="8"/>
  <c r="L935" i="4" l="1"/>
  <c r="N935" i="4"/>
  <c r="G939" i="4" s="1"/>
  <c r="M935" i="4"/>
  <c r="F939" i="4" s="1"/>
  <c r="P935" i="4"/>
  <c r="I939" i="4" s="1"/>
  <c r="O935" i="4"/>
  <c r="H939" i="4" s="1"/>
  <c r="J925" i="8"/>
  <c r="J923" i="8"/>
  <c r="J921" i="8"/>
  <c r="J924" i="8"/>
  <c r="J922" i="8"/>
  <c r="J941" i="4" l="1"/>
  <c r="J940" i="4"/>
  <c r="J942" i="4"/>
  <c r="J943" i="4"/>
  <c r="J939" i="4"/>
  <c r="P922" i="8"/>
  <c r="O922" i="8"/>
  <c r="N922" i="8"/>
  <c r="M922" i="8"/>
  <c r="K922" i="8"/>
  <c r="L922" i="8" s="1"/>
  <c r="K925" i="8"/>
  <c r="L925" i="8" s="1"/>
  <c r="P925" i="8"/>
  <c r="O925" i="8"/>
  <c r="N925" i="8"/>
  <c r="M925" i="8"/>
  <c r="P921" i="8"/>
  <c r="P926" i="8" s="1"/>
  <c r="I930" i="8" s="1"/>
  <c r="O921" i="8"/>
  <c r="N921" i="8"/>
  <c r="M921" i="8"/>
  <c r="K921" i="8"/>
  <c r="L921" i="8" s="1"/>
  <c r="P924" i="8"/>
  <c r="O924" i="8"/>
  <c r="N924" i="8"/>
  <c r="M924" i="8"/>
  <c r="K924" i="8"/>
  <c r="L924" i="8" s="1"/>
  <c r="N923" i="8"/>
  <c r="M923" i="8"/>
  <c r="K923" i="8"/>
  <c r="L923" i="8" s="1"/>
  <c r="P923" i="8"/>
  <c r="O923" i="8"/>
  <c r="O926" i="8" l="1"/>
  <c r="H930" i="8" s="1"/>
  <c r="M943" i="4"/>
  <c r="O943" i="4"/>
  <c r="K943" i="4"/>
  <c r="L943" i="4" s="1"/>
  <c r="P943" i="4"/>
  <c r="N943" i="4"/>
  <c r="M942" i="4"/>
  <c r="N942" i="4"/>
  <c r="K942" i="4"/>
  <c r="L942" i="4" s="1"/>
  <c r="O942" i="4"/>
  <c r="P942" i="4"/>
  <c r="M940" i="4"/>
  <c r="O940" i="4"/>
  <c r="K940" i="4"/>
  <c r="L940" i="4" s="1"/>
  <c r="N940" i="4"/>
  <c r="P940" i="4"/>
  <c r="P939" i="4"/>
  <c r="K939" i="4"/>
  <c r="L939" i="4" s="1"/>
  <c r="O939" i="4"/>
  <c r="N939" i="4"/>
  <c r="M939" i="4"/>
  <c r="K941" i="4"/>
  <c r="L941" i="4" s="1"/>
  <c r="P941" i="4"/>
  <c r="O941" i="4"/>
  <c r="M941" i="4"/>
  <c r="N941" i="4"/>
  <c r="L926" i="8"/>
  <c r="M926" i="8"/>
  <c r="F930" i="8" s="1"/>
  <c r="N926" i="8"/>
  <c r="G930" i="8" s="1"/>
  <c r="N944" i="4" l="1"/>
  <c r="G948" i="4" s="1"/>
  <c r="O944" i="4"/>
  <c r="H948" i="4" s="1"/>
  <c r="L944" i="4"/>
  <c r="M944" i="4"/>
  <c r="F948" i="4" s="1"/>
  <c r="P944" i="4"/>
  <c r="I948" i="4" s="1"/>
  <c r="J950" i="4"/>
  <c r="J951" i="4"/>
  <c r="J948" i="4"/>
  <c r="J952" i="4"/>
  <c r="J949" i="4"/>
  <c r="J933" i="8"/>
  <c r="J931" i="8"/>
  <c r="J934" i="8"/>
  <c r="J932" i="8"/>
  <c r="J930" i="8"/>
  <c r="P949" i="4" l="1"/>
  <c r="M949" i="4"/>
  <c r="K949" i="4"/>
  <c r="L949" i="4" s="1"/>
  <c r="N949" i="4"/>
  <c r="O949" i="4"/>
  <c r="K952" i="4"/>
  <c r="L952" i="4" s="1"/>
  <c r="N952" i="4"/>
  <c r="M952" i="4"/>
  <c r="O952" i="4"/>
  <c r="P952" i="4"/>
  <c r="P948" i="4"/>
  <c r="N948" i="4"/>
  <c r="K948" i="4"/>
  <c r="L948" i="4" s="1"/>
  <c r="O948" i="4"/>
  <c r="M948" i="4"/>
  <c r="N951" i="4"/>
  <c r="O951" i="4"/>
  <c r="K951" i="4"/>
  <c r="L951" i="4" s="1"/>
  <c r="M951" i="4"/>
  <c r="P951" i="4"/>
  <c r="K950" i="4"/>
  <c r="L950" i="4" s="1"/>
  <c r="M950" i="4"/>
  <c r="P950" i="4"/>
  <c r="N950" i="4"/>
  <c r="O950" i="4"/>
  <c r="P930" i="8"/>
  <c r="O930" i="8"/>
  <c r="N930" i="8"/>
  <c r="M930" i="8"/>
  <c r="K930" i="8"/>
  <c r="L930" i="8" s="1"/>
  <c r="O934" i="8"/>
  <c r="N934" i="8"/>
  <c r="M934" i="8"/>
  <c r="K934" i="8"/>
  <c r="L934" i="8" s="1"/>
  <c r="P934" i="8"/>
  <c r="P932" i="8"/>
  <c r="O932" i="8"/>
  <c r="N932" i="8"/>
  <c r="M932" i="8"/>
  <c r="K932" i="8"/>
  <c r="L932" i="8" s="1"/>
  <c r="P933" i="8"/>
  <c r="O933" i="8"/>
  <c r="N933" i="8"/>
  <c r="M933" i="8"/>
  <c r="K933" i="8"/>
  <c r="L933" i="8" s="1"/>
  <c r="K931" i="8"/>
  <c r="L931" i="8" s="1"/>
  <c r="P931" i="8"/>
  <c r="O931" i="8"/>
  <c r="N931" i="8"/>
  <c r="M931" i="8"/>
  <c r="M953" i="4" l="1"/>
  <c r="F957" i="4" s="1"/>
  <c r="N953" i="4"/>
  <c r="G957" i="4" s="1"/>
  <c r="O953" i="4"/>
  <c r="H957" i="4" s="1"/>
  <c r="L953" i="4"/>
  <c r="P953" i="4"/>
  <c r="I957" i="4" s="1"/>
  <c r="L935" i="8"/>
  <c r="M935" i="8"/>
  <c r="F939" i="8" s="1"/>
  <c r="N935" i="8"/>
  <c r="G939" i="8" s="1"/>
  <c r="O935" i="8"/>
  <c r="H939" i="8" s="1"/>
  <c r="P935" i="8"/>
  <c r="I939" i="8" s="1"/>
  <c r="J957" i="4" l="1"/>
  <c r="J961" i="4"/>
  <c r="J958" i="4"/>
  <c r="J959" i="4"/>
  <c r="J960" i="4"/>
  <c r="J939" i="8"/>
  <c r="J942" i="8"/>
  <c r="J940" i="8"/>
  <c r="J943" i="8"/>
  <c r="J941" i="8"/>
  <c r="P959" i="4" l="1"/>
  <c r="K959" i="4"/>
  <c r="L959" i="4" s="1"/>
  <c r="N959" i="4"/>
  <c r="O959" i="4"/>
  <c r="M959" i="4"/>
  <c r="O958" i="4"/>
  <c r="P958" i="4"/>
  <c r="N958" i="4"/>
  <c r="K958" i="4"/>
  <c r="L958" i="4" s="1"/>
  <c r="M958" i="4"/>
  <c r="O960" i="4"/>
  <c r="K960" i="4"/>
  <c r="L960" i="4" s="1"/>
  <c r="P960" i="4"/>
  <c r="N960" i="4"/>
  <c r="M960" i="4"/>
  <c r="P961" i="4"/>
  <c r="K961" i="4"/>
  <c r="L961" i="4" s="1"/>
  <c r="M961" i="4"/>
  <c r="N961" i="4"/>
  <c r="O961" i="4"/>
  <c r="P957" i="4"/>
  <c r="N957" i="4"/>
  <c r="M957" i="4"/>
  <c r="O957" i="4"/>
  <c r="K957" i="4"/>
  <c r="L957" i="4" s="1"/>
  <c r="P941" i="8"/>
  <c r="O941" i="8"/>
  <c r="N941" i="8"/>
  <c r="M941" i="8"/>
  <c r="K941" i="8"/>
  <c r="L941" i="8" s="1"/>
  <c r="M942" i="8"/>
  <c r="K942" i="8"/>
  <c r="L942" i="8" s="1"/>
  <c r="P942" i="8"/>
  <c r="O942" i="8"/>
  <c r="N942" i="8"/>
  <c r="P943" i="8"/>
  <c r="O943" i="8"/>
  <c r="N943" i="8"/>
  <c r="M943" i="8"/>
  <c r="K943" i="8"/>
  <c r="L943" i="8" s="1"/>
  <c r="P939" i="8"/>
  <c r="O939" i="8"/>
  <c r="N939" i="8"/>
  <c r="M939" i="8"/>
  <c r="K939" i="8"/>
  <c r="L939" i="8" s="1"/>
  <c r="O940" i="8"/>
  <c r="N940" i="8"/>
  <c r="M940" i="8"/>
  <c r="K940" i="8"/>
  <c r="L940" i="8" s="1"/>
  <c r="P940" i="8"/>
  <c r="M962" i="4" l="1"/>
  <c r="F966" i="4" s="1"/>
  <c r="L962" i="4"/>
  <c r="N962" i="4"/>
  <c r="G966" i="4" s="1"/>
  <c r="O962" i="4"/>
  <c r="H966" i="4" s="1"/>
  <c r="P962" i="4"/>
  <c r="I966" i="4" s="1"/>
  <c r="N944" i="8"/>
  <c r="G948" i="8" s="1"/>
  <c r="L944" i="8"/>
  <c r="P944" i="8"/>
  <c r="I948" i="8" s="1"/>
  <c r="M944" i="8"/>
  <c r="F948" i="8" s="1"/>
  <c r="O944" i="8"/>
  <c r="H948" i="8" s="1"/>
  <c r="J967" i="4" l="1"/>
  <c r="J970" i="4"/>
  <c r="J968" i="4"/>
  <c r="J969" i="4"/>
  <c r="J966" i="4"/>
  <c r="J950" i="8"/>
  <c r="J948" i="8"/>
  <c r="J951" i="8"/>
  <c r="J949" i="8"/>
  <c r="J952" i="8"/>
  <c r="O966" i="4" l="1"/>
  <c r="P966" i="4"/>
  <c r="M966" i="4"/>
  <c r="K966" i="4"/>
  <c r="L966" i="4" s="1"/>
  <c r="N966" i="4"/>
  <c r="P968" i="4"/>
  <c r="K968" i="4"/>
  <c r="L968" i="4" s="1"/>
  <c r="M968" i="4"/>
  <c r="O968" i="4"/>
  <c r="N968" i="4"/>
  <c r="N970" i="4"/>
  <c r="P970" i="4"/>
  <c r="K970" i="4"/>
  <c r="L970" i="4" s="1"/>
  <c r="M970" i="4"/>
  <c r="O970" i="4"/>
  <c r="P969" i="4"/>
  <c r="M969" i="4"/>
  <c r="N969" i="4"/>
  <c r="K969" i="4"/>
  <c r="L969" i="4" s="1"/>
  <c r="O969" i="4"/>
  <c r="K967" i="4"/>
  <c r="L967" i="4" s="1"/>
  <c r="M967" i="4"/>
  <c r="N967" i="4"/>
  <c r="P967" i="4"/>
  <c r="O967" i="4"/>
  <c r="P952" i="8"/>
  <c r="O952" i="8"/>
  <c r="N952" i="8"/>
  <c r="M952" i="8"/>
  <c r="K952" i="8"/>
  <c r="L952" i="8" s="1"/>
  <c r="P951" i="8"/>
  <c r="O951" i="8"/>
  <c r="N951" i="8"/>
  <c r="M951" i="8"/>
  <c r="K951" i="8"/>
  <c r="L951" i="8" s="1"/>
  <c r="M948" i="8"/>
  <c r="K948" i="8"/>
  <c r="L948" i="8" s="1"/>
  <c r="P948" i="8"/>
  <c r="O948" i="8"/>
  <c r="N948" i="8"/>
  <c r="P949" i="8"/>
  <c r="O949" i="8"/>
  <c r="N949" i="8"/>
  <c r="M949" i="8"/>
  <c r="K949" i="8"/>
  <c r="L949" i="8" s="1"/>
  <c r="K950" i="8"/>
  <c r="L950" i="8" s="1"/>
  <c r="P950" i="8"/>
  <c r="O950" i="8"/>
  <c r="N950" i="8"/>
  <c r="M950" i="8"/>
  <c r="L953" i="8" l="1"/>
  <c r="M953" i="8"/>
  <c r="F957" i="8" s="1"/>
  <c r="N971" i="4"/>
  <c r="G975" i="4" s="1"/>
  <c r="L971" i="4"/>
  <c r="M971" i="4"/>
  <c r="F975" i="4" s="1"/>
  <c r="P971" i="4"/>
  <c r="I975" i="4" s="1"/>
  <c r="O971" i="4"/>
  <c r="H975" i="4" s="1"/>
  <c r="N953" i="8"/>
  <c r="G957" i="8" s="1"/>
  <c r="O953" i="8"/>
  <c r="H957" i="8" s="1"/>
  <c r="P953" i="8"/>
  <c r="I957" i="8" s="1"/>
  <c r="J960" i="8" l="1"/>
  <c r="J977" i="4"/>
  <c r="J978" i="4"/>
  <c r="J979" i="4"/>
  <c r="J976" i="4"/>
  <c r="J975" i="4"/>
  <c r="P960" i="8"/>
  <c r="O960" i="8"/>
  <c r="N960" i="8"/>
  <c r="M960" i="8"/>
  <c r="K960" i="8"/>
  <c r="L960" i="8" s="1"/>
  <c r="J958" i="8"/>
  <c r="J957" i="8"/>
  <c r="J961" i="8"/>
  <c r="J959" i="8"/>
  <c r="N975" i="4" l="1"/>
  <c r="M975" i="4"/>
  <c r="P975" i="4"/>
  <c r="O975" i="4"/>
  <c r="K975" i="4"/>
  <c r="L975" i="4" s="1"/>
  <c r="K976" i="4"/>
  <c r="L976" i="4" s="1"/>
  <c r="O976" i="4"/>
  <c r="N976" i="4"/>
  <c r="M976" i="4"/>
  <c r="P976" i="4"/>
  <c r="K979" i="4"/>
  <c r="L979" i="4" s="1"/>
  <c r="P979" i="4"/>
  <c r="N979" i="4"/>
  <c r="M979" i="4"/>
  <c r="O979" i="4"/>
  <c r="M978" i="4"/>
  <c r="K978" i="4"/>
  <c r="L978" i="4" s="1"/>
  <c r="O978" i="4"/>
  <c r="N978" i="4"/>
  <c r="P978" i="4"/>
  <c r="N977" i="4"/>
  <c r="P977" i="4"/>
  <c r="K977" i="4"/>
  <c r="L977" i="4" s="1"/>
  <c r="O977" i="4"/>
  <c r="M977" i="4"/>
  <c r="N959" i="8"/>
  <c r="M959" i="8"/>
  <c r="K959" i="8"/>
  <c r="L959" i="8" s="1"/>
  <c r="P959" i="8"/>
  <c r="O959" i="8"/>
  <c r="K961" i="8"/>
  <c r="L961" i="8" s="1"/>
  <c r="P961" i="8"/>
  <c r="O961" i="8"/>
  <c r="N961" i="8"/>
  <c r="M961" i="8"/>
  <c r="P957" i="8"/>
  <c r="O957" i="8"/>
  <c r="N957" i="8"/>
  <c r="M957" i="8"/>
  <c r="K957" i="8"/>
  <c r="L957" i="8" s="1"/>
  <c r="P958" i="8"/>
  <c r="O958" i="8"/>
  <c r="N958" i="8"/>
  <c r="M958" i="8"/>
  <c r="K958" i="8"/>
  <c r="L958" i="8" s="1"/>
  <c r="O962" i="8" l="1"/>
  <c r="H966" i="8" s="1"/>
  <c r="P962" i="8"/>
  <c r="I966" i="8" s="1"/>
  <c r="L980" i="4"/>
  <c r="P980" i="4"/>
  <c r="I984" i="4" s="1"/>
  <c r="M980" i="4"/>
  <c r="F984" i="4" s="1"/>
  <c r="O980" i="4"/>
  <c r="H984" i="4" s="1"/>
  <c r="N980" i="4"/>
  <c r="G984" i="4" s="1"/>
  <c r="M962" i="8"/>
  <c r="F966" i="8" s="1"/>
  <c r="L962" i="8"/>
  <c r="N962" i="8"/>
  <c r="G966" i="8" s="1"/>
  <c r="J984" i="4" l="1"/>
  <c r="J988" i="4"/>
  <c r="J986" i="4"/>
  <c r="J987" i="4"/>
  <c r="J985" i="4"/>
  <c r="J969" i="8"/>
  <c r="J967" i="8"/>
  <c r="J970" i="8"/>
  <c r="J968" i="8"/>
  <c r="J966" i="8"/>
  <c r="N985" i="4" l="1"/>
  <c r="P985" i="4"/>
  <c r="M985" i="4"/>
  <c r="K985" i="4"/>
  <c r="L985" i="4" s="1"/>
  <c r="O985" i="4"/>
  <c r="O986" i="4"/>
  <c r="N986" i="4"/>
  <c r="K986" i="4"/>
  <c r="L986" i="4" s="1"/>
  <c r="M986" i="4"/>
  <c r="P986" i="4"/>
  <c r="O988" i="4"/>
  <c r="K988" i="4"/>
  <c r="L988" i="4" s="1"/>
  <c r="M988" i="4"/>
  <c r="P988" i="4"/>
  <c r="N988" i="4"/>
  <c r="O987" i="4"/>
  <c r="M987" i="4"/>
  <c r="P987" i="4"/>
  <c r="N987" i="4"/>
  <c r="K987" i="4"/>
  <c r="L987" i="4" s="1"/>
  <c r="P984" i="4"/>
  <c r="O984" i="4"/>
  <c r="N984" i="4"/>
  <c r="K984" i="4"/>
  <c r="L984" i="4" s="1"/>
  <c r="M984" i="4"/>
  <c r="P966" i="8"/>
  <c r="O966" i="8"/>
  <c r="N966" i="8"/>
  <c r="M966" i="8"/>
  <c r="K966" i="8"/>
  <c r="L966" i="8" s="1"/>
  <c r="P968" i="8"/>
  <c r="O968" i="8"/>
  <c r="N968" i="8"/>
  <c r="M968" i="8"/>
  <c r="K968" i="8"/>
  <c r="L968" i="8" s="1"/>
  <c r="K967" i="8"/>
  <c r="L967" i="8" s="1"/>
  <c r="P967" i="8"/>
  <c r="O967" i="8"/>
  <c r="N967" i="8"/>
  <c r="M967" i="8"/>
  <c r="P969" i="8"/>
  <c r="O969" i="8"/>
  <c r="N969" i="8"/>
  <c r="M969" i="8"/>
  <c r="K969" i="8"/>
  <c r="L969" i="8" s="1"/>
  <c r="O970" i="8"/>
  <c r="N970" i="8"/>
  <c r="M970" i="8"/>
  <c r="K970" i="8"/>
  <c r="L970" i="8" s="1"/>
  <c r="P970" i="8"/>
  <c r="M989" i="4" l="1"/>
  <c r="F993" i="4" s="1"/>
  <c r="L989" i="4"/>
  <c r="N989" i="4"/>
  <c r="G993" i="4" s="1"/>
  <c r="O989" i="4"/>
  <c r="H993" i="4" s="1"/>
  <c r="P989" i="4"/>
  <c r="I993" i="4" s="1"/>
  <c r="L971" i="8"/>
  <c r="M971" i="8"/>
  <c r="F975" i="8" s="1"/>
  <c r="N971" i="8"/>
  <c r="G975" i="8" s="1"/>
  <c r="O971" i="8"/>
  <c r="H975" i="8" s="1"/>
  <c r="P971" i="8"/>
  <c r="I975" i="8" s="1"/>
  <c r="J997" i="4" l="1"/>
  <c r="J993" i="4"/>
  <c r="J995" i="4"/>
  <c r="J996" i="4"/>
  <c r="J994" i="4"/>
  <c r="J975" i="8"/>
  <c r="J978" i="8"/>
  <c r="J976" i="8"/>
  <c r="J979" i="8"/>
  <c r="J977" i="8"/>
  <c r="M996" i="4" l="1"/>
  <c r="O996" i="4"/>
  <c r="P996" i="4"/>
  <c r="N996" i="4"/>
  <c r="K996" i="4"/>
  <c r="L996" i="4" s="1"/>
  <c r="N995" i="4"/>
  <c r="M995" i="4"/>
  <c r="O995" i="4"/>
  <c r="K995" i="4"/>
  <c r="L995" i="4" s="1"/>
  <c r="P995" i="4"/>
  <c r="K993" i="4"/>
  <c r="L993" i="4" s="1"/>
  <c r="P993" i="4"/>
  <c r="O993" i="4"/>
  <c r="N993" i="4"/>
  <c r="M993" i="4"/>
  <c r="M994" i="4"/>
  <c r="O994" i="4"/>
  <c r="P994" i="4"/>
  <c r="K994" i="4"/>
  <c r="L994" i="4" s="1"/>
  <c r="N994" i="4"/>
  <c r="N997" i="4"/>
  <c r="P997" i="4"/>
  <c r="M997" i="4"/>
  <c r="O997" i="4"/>
  <c r="K997" i="4"/>
  <c r="L997" i="4" s="1"/>
  <c r="M978" i="8"/>
  <c r="K978" i="8"/>
  <c r="L978" i="8" s="1"/>
  <c r="P978" i="8"/>
  <c r="O978" i="8"/>
  <c r="N978" i="8"/>
  <c r="P977" i="8"/>
  <c r="O977" i="8"/>
  <c r="N977" i="8"/>
  <c r="M977" i="8"/>
  <c r="K977" i="8"/>
  <c r="L977" i="8" s="1"/>
  <c r="P975" i="8"/>
  <c r="O975" i="8"/>
  <c r="N975" i="8"/>
  <c r="M975" i="8"/>
  <c r="K975" i="8"/>
  <c r="L975" i="8" s="1"/>
  <c r="P979" i="8"/>
  <c r="O979" i="8"/>
  <c r="N979" i="8"/>
  <c r="M979" i="8"/>
  <c r="K979" i="8"/>
  <c r="L979" i="8" s="1"/>
  <c r="O976" i="8"/>
  <c r="N976" i="8"/>
  <c r="M976" i="8"/>
  <c r="K976" i="8"/>
  <c r="L976" i="8" s="1"/>
  <c r="P976" i="8"/>
  <c r="P980" i="8" l="1"/>
  <c r="I984" i="8" s="1"/>
  <c r="O980" i="8"/>
  <c r="H984" i="8" s="1"/>
  <c r="L998" i="4"/>
  <c r="N998" i="4"/>
  <c r="G1002" i="4" s="1"/>
  <c r="M998" i="4"/>
  <c r="F1002" i="4" s="1"/>
  <c r="P998" i="4"/>
  <c r="I1002" i="4" s="1"/>
  <c r="O998" i="4"/>
  <c r="H1002" i="4" s="1"/>
  <c r="M980" i="8"/>
  <c r="F984" i="8" s="1"/>
  <c r="L980" i="8"/>
  <c r="N980" i="8"/>
  <c r="G984" i="8" s="1"/>
  <c r="J1005" i="4" l="1"/>
  <c r="J1006" i="4"/>
  <c r="J1002" i="4"/>
  <c r="J1003" i="4"/>
  <c r="J1004" i="4"/>
  <c r="J986" i="8"/>
  <c r="J984" i="8"/>
  <c r="J987" i="8"/>
  <c r="J985" i="8"/>
  <c r="J988" i="8"/>
  <c r="N1004" i="4" l="1"/>
  <c r="O1004" i="4"/>
  <c r="P1004" i="4"/>
  <c r="M1004" i="4"/>
  <c r="K1004" i="4"/>
  <c r="L1004" i="4" s="1"/>
  <c r="K1003" i="4"/>
  <c r="L1003" i="4" s="1"/>
  <c r="M1003" i="4"/>
  <c r="N1003" i="4"/>
  <c r="O1003" i="4"/>
  <c r="P1003" i="4"/>
  <c r="M1002" i="4"/>
  <c r="K1002" i="4"/>
  <c r="L1002" i="4" s="1"/>
  <c r="O1002" i="4"/>
  <c r="N1002" i="4"/>
  <c r="P1002" i="4"/>
  <c r="P1006" i="4"/>
  <c r="K1006" i="4"/>
  <c r="L1006" i="4" s="1"/>
  <c r="O1006" i="4"/>
  <c r="M1006" i="4"/>
  <c r="N1006" i="4"/>
  <c r="P1005" i="4"/>
  <c r="N1005" i="4"/>
  <c r="K1005" i="4"/>
  <c r="L1005" i="4" s="1"/>
  <c r="O1005" i="4"/>
  <c r="M1005" i="4"/>
  <c r="P987" i="8"/>
  <c r="O987" i="8"/>
  <c r="N987" i="8"/>
  <c r="M987" i="8"/>
  <c r="K987" i="8"/>
  <c r="L987" i="8" s="1"/>
  <c r="P985" i="8"/>
  <c r="O985" i="8"/>
  <c r="N985" i="8"/>
  <c r="M985" i="8"/>
  <c r="K985" i="8"/>
  <c r="L985" i="8" s="1"/>
  <c r="K986" i="8"/>
  <c r="L986" i="8" s="1"/>
  <c r="P986" i="8"/>
  <c r="O986" i="8"/>
  <c r="N986" i="8"/>
  <c r="M986" i="8"/>
  <c r="P988" i="8"/>
  <c r="O988" i="8"/>
  <c r="N988" i="8"/>
  <c r="M988" i="8"/>
  <c r="K988" i="8"/>
  <c r="L988" i="8" s="1"/>
  <c r="M984" i="8"/>
  <c r="K984" i="8"/>
  <c r="L984" i="8" s="1"/>
  <c r="P984" i="8"/>
  <c r="O984" i="8"/>
  <c r="N984" i="8"/>
  <c r="L1007" i="4" l="1"/>
  <c r="M1007" i="4"/>
  <c r="F1011" i="4" s="1"/>
  <c r="O1007" i="4"/>
  <c r="H1011" i="4" s="1"/>
  <c r="P1007" i="4"/>
  <c r="I1011" i="4" s="1"/>
  <c r="L989" i="8"/>
  <c r="N1007" i="4"/>
  <c r="G1011" i="4" s="1"/>
  <c r="O989" i="8"/>
  <c r="H993" i="8" s="1"/>
  <c r="M989" i="8"/>
  <c r="F993" i="8" s="1"/>
  <c r="P989" i="8"/>
  <c r="I993" i="8" s="1"/>
  <c r="N989" i="8"/>
  <c r="G993" i="8" s="1"/>
  <c r="J1015" i="4" l="1"/>
  <c r="J1012" i="4"/>
  <c r="J1014" i="4"/>
  <c r="J1011" i="4"/>
  <c r="J1013" i="4"/>
  <c r="J997" i="8"/>
  <c r="J995" i="8"/>
  <c r="J993" i="8"/>
  <c r="J996" i="8"/>
  <c r="J994" i="8"/>
  <c r="N1013" i="4" l="1"/>
  <c r="P1013" i="4"/>
  <c r="M1013" i="4"/>
  <c r="K1013" i="4"/>
  <c r="L1013" i="4" s="1"/>
  <c r="O1013" i="4"/>
  <c r="O1014" i="4"/>
  <c r="P1014" i="4"/>
  <c r="N1014" i="4"/>
  <c r="K1014" i="4"/>
  <c r="L1014" i="4" s="1"/>
  <c r="M1014" i="4"/>
  <c r="O1011" i="4"/>
  <c r="N1011" i="4"/>
  <c r="P1011" i="4"/>
  <c r="M1011" i="4"/>
  <c r="K1011" i="4"/>
  <c r="L1011" i="4" s="1"/>
  <c r="P1012" i="4"/>
  <c r="N1012" i="4"/>
  <c r="M1012" i="4"/>
  <c r="O1012" i="4"/>
  <c r="K1012" i="4"/>
  <c r="L1012" i="4" s="1"/>
  <c r="P1015" i="4"/>
  <c r="M1015" i="4"/>
  <c r="K1015" i="4"/>
  <c r="L1015" i="4" s="1"/>
  <c r="N1015" i="4"/>
  <c r="O1015" i="4"/>
  <c r="P993" i="8"/>
  <c r="O993" i="8"/>
  <c r="N993" i="8"/>
  <c r="M993" i="8"/>
  <c r="K993" i="8"/>
  <c r="L993" i="8" s="1"/>
  <c r="N995" i="8"/>
  <c r="M995" i="8"/>
  <c r="K995" i="8"/>
  <c r="L995" i="8" s="1"/>
  <c r="P995" i="8"/>
  <c r="O995" i="8"/>
  <c r="P994" i="8"/>
  <c r="O994" i="8"/>
  <c r="N994" i="8"/>
  <c r="M994" i="8"/>
  <c r="K994" i="8"/>
  <c r="L994" i="8" s="1"/>
  <c r="K997" i="8"/>
  <c r="L997" i="8" s="1"/>
  <c r="P997" i="8"/>
  <c r="O997" i="8"/>
  <c r="N997" i="8"/>
  <c r="M997" i="8"/>
  <c r="P996" i="8"/>
  <c r="O996" i="8"/>
  <c r="N996" i="8"/>
  <c r="M996" i="8"/>
  <c r="K996" i="8"/>
  <c r="L996" i="8" s="1"/>
  <c r="L1016" i="4" l="1"/>
  <c r="O1016" i="4"/>
  <c r="H1020" i="4" s="1"/>
  <c r="M1016" i="4"/>
  <c r="F1020" i="4" s="1"/>
  <c r="N1016" i="4"/>
  <c r="G1020" i="4" s="1"/>
  <c r="P1016" i="4"/>
  <c r="I1020" i="4" s="1"/>
  <c r="L998" i="8"/>
  <c r="M998" i="8"/>
  <c r="F1002" i="8" s="1"/>
  <c r="N998" i="8"/>
  <c r="G1002" i="8" s="1"/>
  <c r="O998" i="8"/>
  <c r="H1002" i="8" s="1"/>
  <c r="P998" i="8"/>
  <c r="I1002" i="8" s="1"/>
  <c r="J1024" i="4" l="1"/>
  <c r="J1021" i="4"/>
  <c r="J1023" i="4"/>
  <c r="J1022" i="4"/>
  <c r="J1020" i="4"/>
  <c r="J1005" i="8"/>
  <c r="J1003" i="8"/>
  <c r="J1006" i="8"/>
  <c r="J1004" i="8"/>
  <c r="J1002" i="8"/>
  <c r="K1020" i="4" l="1"/>
  <c r="L1020" i="4" s="1"/>
  <c r="O1020" i="4"/>
  <c r="N1020" i="4"/>
  <c r="M1020" i="4"/>
  <c r="P1020" i="4"/>
  <c r="O1021" i="4"/>
  <c r="N1021" i="4"/>
  <c r="M1021" i="4"/>
  <c r="K1021" i="4"/>
  <c r="L1021" i="4" s="1"/>
  <c r="P1021" i="4"/>
  <c r="K1022" i="4"/>
  <c r="L1022" i="4" s="1"/>
  <c r="P1022" i="4"/>
  <c r="M1022" i="4"/>
  <c r="N1022" i="4"/>
  <c r="O1022" i="4"/>
  <c r="M1023" i="4"/>
  <c r="O1023" i="4"/>
  <c r="P1023" i="4"/>
  <c r="N1023" i="4"/>
  <c r="K1023" i="4"/>
  <c r="L1023" i="4" s="1"/>
  <c r="O1024" i="4"/>
  <c r="K1024" i="4"/>
  <c r="L1024" i="4" s="1"/>
  <c r="N1024" i="4"/>
  <c r="P1024" i="4"/>
  <c r="M1024" i="4"/>
  <c r="P1002" i="8"/>
  <c r="O1002" i="8"/>
  <c r="N1002" i="8"/>
  <c r="M1002" i="8"/>
  <c r="K1002" i="8"/>
  <c r="L1002" i="8" s="1"/>
  <c r="O1006" i="8"/>
  <c r="N1006" i="8"/>
  <c r="M1006" i="8"/>
  <c r="K1006" i="8"/>
  <c r="L1006" i="8" s="1"/>
  <c r="P1006" i="8"/>
  <c r="K1003" i="8"/>
  <c r="L1003" i="8" s="1"/>
  <c r="P1003" i="8"/>
  <c r="O1003" i="8"/>
  <c r="N1003" i="8"/>
  <c r="M1003" i="8"/>
  <c r="P1004" i="8"/>
  <c r="O1004" i="8"/>
  <c r="N1004" i="8"/>
  <c r="M1004" i="8"/>
  <c r="K1004" i="8"/>
  <c r="L1004" i="8" s="1"/>
  <c r="P1005" i="8"/>
  <c r="O1005" i="8"/>
  <c r="N1005" i="8"/>
  <c r="M1005" i="8"/>
  <c r="K1005" i="8"/>
  <c r="L1005" i="8" s="1"/>
  <c r="P1025" i="4" l="1"/>
  <c r="I1029" i="4" s="1"/>
  <c r="M1025" i="4"/>
  <c r="F1029" i="4" s="1"/>
  <c r="N1025" i="4"/>
  <c r="G1029" i="4" s="1"/>
  <c r="O1025" i="4"/>
  <c r="H1029" i="4" s="1"/>
  <c r="L1025" i="4"/>
  <c r="L1007" i="8"/>
  <c r="M1007" i="8"/>
  <c r="F1011" i="8" s="1"/>
  <c r="N1007" i="8"/>
  <c r="G1011" i="8" s="1"/>
  <c r="O1007" i="8"/>
  <c r="H1011" i="8" s="1"/>
  <c r="P1007" i="8"/>
  <c r="I1011" i="8" s="1"/>
  <c r="J1029" i="4" l="1"/>
  <c r="J1031" i="4"/>
  <c r="J1030" i="4"/>
  <c r="J1032" i="4"/>
  <c r="J1033" i="4"/>
  <c r="J1011" i="8"/>
  <c r="J1014" i="8"/>
  <c r="J1012" i="8"/>
  <c r="J1015" i="8"/>
  <c r="J1013" i="8"/>
  <c r="N1033" i="4" l="1"/>
  <c r="P1033" i="4"/>
  <c r="M1033" i="4"/>
  <c r="K1033" i="4"/>
  <c r="L1033" i="4" s="1"/>
  <c r="O1033" i="4"/>
  <c r="N1030" i="4"/>
  <c r="M1030" i="4"/>
  <c r="K1030" i="4"/>
  <c r="L1030" i="4" s="1"/>
  <c r="O1030" i="4"/>
  <c r="P1030" i="4"/>
  <c r="K1031" i="4"/>
  <c r="L1031" i="4" s="1"/>
  <c r="N1031" i="4"/>
  <c r="O1031" i="4"/>
  <c r="M1031" i="4"/>
  <c r="P1031" i="4"/>
  <c r="O1032" i="4"/>
  <c r="P1032" i="4"/>
  <c r="M1032" i="4"/>
  <c r="N1032" i="4"/>
  <c r="K1032" i="4"/>
  <c r="L1032" i="4" s="1"/>
  <c r="P1029" i="4"/>
  <c r="M1029" i="4"/>
  <c r="O1029" i="4"/>
  <c r="N1029" i="4"/>
  <c r="K1029" i="4"/>
  <c r="L1029" i="4" s="1"/>
  <c r="P1015" i="8"/>
  <c r="O1015" i="8"/>
  <c r="N1015" i="8"/>
  <c r="M1015" i="8"/>
  <c r="K1015" i="8"/>
  <c r="L1015" i="8" s="1"/>
  <c r="O1012" i="8"/>
  <c r="N1012" i="8"/>
  <c r="M1012" i="8"/>
  <c r="K1012" i="8"/>
  <c r="L1012" i="8" s="1"/>
  <c r="P1012" i="8"/>
  <c r="M1014" i="8"/>
  <c r="K1014" i="8"/>
  <c r="L1014" i="8" s="1"/>
  <c r="P1014" i="8"/>
  <c r="O1014" i="8"/>
  <c r="N1014" i="8"/>
  <c r="P1013" i="8"/>
  <c r="O1013" i="8"/>
  <c r="N1013" i="8"/>
  <c r="M1013" i="8"/>
  <c r="K1013" i="8"/>
  <c r="L1013" i="8" s="1"/>
  <c r="P1011" i="8"/>
  <c r="O1011" i="8"/>
  <c r="N1011" i="8"/>
  <c r="M1011" i="8"/>
  <c r="K1011" i="8"/>
  <c r="L1011" i="8" s="1"/>
  <c r="M1016" i="8" l="1"/>
  <c r="F1020" i="8" s="1"/>
  <c r="L1034" i="4"/>
  <c r="N1034" i="4"/>
  <c r="G1038" i="4" s="1"/>
  <c r="O1034" i="4"/>
  <c r="H1038" i="4" s="1"/>
  <c r="N1016" i="8"/>
  <c r="G1020" i="8" s="1"/>
  <c r="M1034" i="4"/>
  <c r="F1038" i="4" s="1"/>
  <c r="O1016" i="8"/>
  <c r="H1020" i="8" s="1"/>
  <c r="P1034" i="4"/>
  <c r="I1038" i="4" s="1"/>
  <c r="P1016" i="8"/>
  <c r="I1020" i="8" s="1"/>
  <c r="L1016" i="8"/>
  <c r="J1021" i="8" l="1"/>
  <c r="J1041" i="4"/>
  <c r="J1040" i="4"/>
  <c r="J1042" i="4"/>
  <c r="J1039" i="4"/>
  <c r="J1038" i="4"/>
  <c r="P1021" i="8"/>
  <c r="O1021" i="8"/>
  <c r="N1021" i="8"/>
  <c r="M1021" i="8"/>
  <c r="K1021" i="8"/>
  <c r="L1021" i="8" s="1"/>
  <c r="J1023" i="8"/>
  <c r="J1020" i="8"/>
  <c r="J1024" i="8"/>
  <c r="J1022" i="8"/>
  <c r="N1039" i="4" l="1"/>
  <c r="K1039" i="4"/>
  <c r="L1039" i="4" s="1"/>
  <c r="P1039" i="4"/>
  <c r="O1039" i="4"/>
  <c r="M1039" i="4"/>
  <c r="P1042" i="4"/>
  <c r="K1042" i="4"/>
  <c r="L1042" i="4" s="1"/>
  <c r="O1042" i="4"/>
  <c r="N1042" i="4"/>
  <c r="M1042" i="4"/>
  <c r="O1038" i="4"/>
  <c r="M1038" i="4"/>
  <c r="K1038" i="4"/>
  <c r="L1038" i="4" s="1"/>
  <c r="N1038" i="4"/>
  <c r="P1038" i="4"/>
  <c r="P1040" i="4"/>
  <c r="K1040" i="4"/>
  <c r="L1040" i="4" s="1"/>
  <c r="N1040" i="4"/>
  <c r="O1040" i="4"/>
  <c r="M1040" i="4"/>
  <c r="M1041" i="4"/>
  <c r="K1041" i="4"/>
  <c r="L1041" i="4" s="1"/>
  <c r="P1041" i="4"/>
  <c r="O1041" i="4"/>
  <c r="N1041" i="4"/>
  <c r="M1020" i="8"/>
  <c r="K1020" i="8"/>
  <c r="L1020" i="8" s="1"/>
  <c r="P1020" i="8"/>
  <c r="O1020" i="8"/>
  <c r="N1020" i="8"/>
  <c r="K1022" i="8"/>
  <c r="L1022" i="8" s="1"/>
  <c r="P1022" i="8"/>
  <c r="O1022" i="8"/>
  <c r="N1022" i="8"/>
  <c r="M1022" i="8"/>
  <c r="P1023" i="8"/>
  <c r="O1023" i="8"/>
  <c r="N1023" i="8"/>
  <c r="M1023" i="8"/>
  <c r="K1023" i="8"/>
  <c r="L1023" i="8" s="1"/>
  <c r="P1024" i="8"/>
  <c r="O1024" i="8"/>
  <c r="N1024" i="8"/>
  <c r="M1024" i="8"/>
  <c r="K1024" i="8"/>
  <c r="L1024" i="8" s="1"/>
  <c r="O1043" i="4" l="1"/>
  <c r="H1047" i="4" s="1"/>
  <c r="N1043" i="4"/>
  <c r="G1047" i="4" s="1"/>
  <c r="P1043" i="4"/>
  <c r="I1047" i="4" s="1"/>
  <c r="M1043" i="4"/>
  <c r="F1047" i="4" s="1"/>
  <c r="L1043" i="4"/>
  <c r="N1025" i="8"/>
  <c r="G1029" i="8" s="1"/>
  <c r="O1025" i="8"/>
  <c r="H1029" i="8" s="1"/>
  <c r="P1025" i="8"/>
  <c r="I1029" i="8" s="1"/>
  <c r="L1025" i="8"/>
  <c r="M1025" i="8"/>
  <c r="F1029" i="8" s="1"/>
  <c r="J1047" i="4" l="1"/>
  <c r="J1050" i="4"/>
  <c r="J1049" i="4"/>
  <c r="J1048" i="4"/>
  <c r="J1051" i="4"/>
  <c r="J1033" i="8"/>
  <c r="J1031" i="8"/>
  <c r="J1029" i="8"/>
  <c r="J1032" i="8"/>
  <c r="J1030" i="8"/>
  <c r="P1051" i="4" l="1"/>
  <c r="O1051" i="4"/>
  <c r="N1051" i="4"/>
  <c r="M1051" i="4"/>
  <c r="K1051" i="4"/>
  <c r="L1051" i="4" s="1"/>
  <c r="N1049" i="4"/>
  <c r="P1049" i="4"/>
  <c r="K1049" i="4"/>
  <c r="L1049" i="4" s="1"/>
  <c r="O1049" i="4"/>
  <c r="M1049" i="4"/>
  <c r="P1050" i="4"/>
  <c r="N1050" i="4"/>
  <c r="O1050" i="4"/>
  <c r="M1050" i="4"/>
  <c r="K1050" i="4"/>
  <c r="L1050" i="4" s="1"/>
  <c r="N1048" i="4"/>
  <c r="O1048" i="4"/>
  <c r="M1048" i="4"/>
  <c r="P1048" i="4"/>
  <c r="K1048" i="4"/>
  <c r="L1048" i="4" s="1"/>
  <c r="O1047" i="4"/>
  <c r="M1047" i="4"/>
  <c r="P1047" i="4"/>
  <c r="K1047" i="4"/>
  <c r="L1047" i="4" s="1"/>
  <c r="N1047" i="4"/>
  <c r="P1029" i="8"/>
  <c r="O1029" i="8"/>
  <c r="N1029" i="8"/>
  <c r="M1029" i="8"/>
  <c r="K1029" i="8"/>
  <c r="L1029" i="8" s="1"/>
  <c r="P1032" i="8"/>
  <c r="O1032" i="8"/>
  <c r="N1032" i="8"/>
  <c r="M1032" i="8"/>
  <c r="K1032" i="8"/>
  <c r="L1032" i="8" s="1"/>
  <c r="K1033" i="8"/>
  <c r="L1033" i="8" s="1"/>
  <c r="P1033" i="8"/>
  <c r="O1033" i="8"/>
  <c r="N1033" i="8"/>
  <c r="M1033" i="8"/>
  <c r="P1030" i="8"/>
  <c r="O1030" i="8"/>
  <c r="N1030" i="8"/>
  <c r="M1030" i="8"/>
  <c r="K1030" i="8"/>
  <c r="L1030" i="8" s="1"/>
  <c r="N1031" i="8"/>
  <c r="M1031" i="8"/>
  <c r="K1031" i="8"/>
  <c r="L1031" i="8" s="1"/>
  <c r="P1031" i="8"/>
  <c r="O1031" i="8"/>
  <c r="L1052" i="4" l="1"/>
  <c r="P1052" i="4"/>
  <c r="I1056" i="4" s="1"/>
  <c r="N1052" i="4"/>
  <c r="G1056" i="4" s="1"/>
  <c r="M1052" i="4"/>
  <c r="F1056" i="4" s="1"/>
  <c r="O1052" i="4"/>
  <c r="H1056" i="4" s="1"/>
  <c r="L1034" i="8"/>
  <c r="M1034" i="8"/>
  <c r="F1038" i="8" s="1"/>
  <c r="N1034" i="8"/>
  <c r="G1038" i="8" s="1"/>
  <c r="O1034" i="8"/>
  <c r="H1038" i="8" s="1"/>
  <c r="P1034" i="8"/>
  <c r="I1038" i="8" s="1"/>
  <c r="J1056" i="4" l="1"/>
  <c r="J1057" i="4"/>
  <c r="J1058" i="4"/>
  <c r="J1059" i="4"/>
  <c r="J1060" i="4"/>
  <c r="J1041" i="8"/>
  <c r="J1039" i="8"/>
  <c r="J1042" i="8"/>
  <c r="J1040" i="8"/>
  <c r="J1038" i="8"/>
  <c r="M1060" i="4" l="1"/>
  <c r="O1060" i="4"/>
  <c r="N1060" i="4"/>
  <c r="P1060" i="4"/>
  <c r="K1060" i="4"/>
  <c r="L1060" i="4" s="1"/>
  <c r="K1058" i="4"/>
  <c r="L1058" i="4" s="1"/>
  <c r="P1058" i="4"/>
  <c r="N1058" i="4"/>
  <c r="M1058" i="4"/>
  <c r="O1058" i="4"/>
  <c r="P1057" i="4"/>
  <c r="O1057" i="4"/>
  <c r="N1057" i="4"/>
  <c r="M1057" i="4"/>
  <c r="K1057" i="4"/>
  <c r="L1057" i="4" s="1"/>
  <c r="K1059" i="4"/>
  <c r="L1059" i="4" s="1"/>
  <c r="P1059" i="4"/>
  <c r="O1059" i="4"/>
  <c r="N1059" i="4"/>
  <c r="M1059" i="4"/>
  <c r="O1056" i="4"/>
  <c r="N1056" i="4"/>
  <c r="P1056" i="4"/>
  <c r="M1056" i="4"/>
  <c r="K1056" i="4"/>
  <c r="L1056" i="4" s="1"/>
  <c r="O1042" i="8"/>
  <c r="N1042" i="8"/>
  <c r="M1042" i="8"/>
  <c r="K1042" i="8"/>
  <c r="L1042" i="8" s="1"/>
  <c r="P1042" i="8"/>
  <c r="P1038" i="8"/>
  <c r="O1038" i="8"/>
  <c r="N1038" i="8"/>
  <c r="M1038" i="8"/>
  <c r="K1038" i="8"/>
  <c r="L1038" i="8" s="1"/>
  <c r="P1040" i="8"/>
  <c r="O1040" i="8"/>
  <c r="N1040" i="8"/>
  <c r="M1040" i="8"/>
  <c r="K1040" i="8"/>
  <c r="L1040" i="8" s="1"/>
  <c r="K1039" i="8"/>
  <c r="L1039" i="8" s="1"/>
  <c r="P1039" i="8"/>
  <c r="O1039" i="8"/>
  <c r="N1039" i="8"/>
  <c r="M1039" i="8"/>
  <c r="P1041" i="8"/>
  <c r="O1041" i="8"/>
  <c r="N1041" i="8"/>
  <c r="M1041" i="8"/>
  <c r="K1041" i="8"/>
  <c r="L1041" i="8" s="1"/>
  <c r="L1043" i="8" l="1"/>
  <c r="P1061" i="4"/>
  <c r="I1065" i="4" s="1"/>
  <c r="N1061" i="4"/>
  <c r="G1065" i="4" s="1"/>
  <c r="L1061" i="4"/>
  <c r="M1061" i="4"/>
  <c r="F1065" i="4" s="1"/>
  <c r="O1061" i="4"/>
  <c r="H1065" i="4" s="1"/>
  <c r="N1043" i="8"/>
  <c r="G1047" i="8" s="1"/>
  <c r="O1043" i="8"/>
  <c r="H1047" i="8" s="1"/>
  <c r="P1043" i="8"/>
  <c r="I1047" i="8" s="1"/>
  <c r="M1043" i="8"/>
  <c r="F1047" i="8" s="1"/>
  <c r="J1069" i="4" l="1"/>
  <c r="J1067" i="4"/>
  <c r="J1066" i="4"/>
  <c r="J1065" i="4"/>
  <c r="J1068" i="4"/>
  <c r="J1047" i="8"/>
  <c r="J1050" i="8"/>
  <c r="J1048" i="8"/>
  <c r="J1051" i="8"/>
  <c r="J1049" i="8"/>
  <c r="M1066" i="4" l="1"/>
  <c r="O1066" i="4"/>
  <c r="P1066" i="4"/>
  <c r="N1066" i="4"/>
  <c r="K1066" i="4"/>
  <c r="L1066" i="4" s="1"/>
  <c r="N1068" i="4"/>
  <c r="M1068" i="4"/>
  <c r="K1068" i="4"/>
  <c r="L1068" i="4" s="1"/>
  <c r="P1068" i="4"/>
  <c r="O1068" i="4"/>
  <c r="K1067" i="4"/>
  <c r="L1067" i="4" s="1"/>
  <c r="O1067" i="4"/>
  <c r="N1067" i="4"/>
  <c r="P1067" i="4"/>
  <c r="M1067" i="4"/>
  <c r="P1065" i="4"/>
  <c r="P1070" i="4" s="1"/>
  <c r="I1074" i="4" s="1"/>
  <c r="O1065" i="4"/>
  <c r="N1065" i="4"/>
  <c r="M1065" i="4"/>
  <c r="K1065" i="4"/>
  <c r="L1065" i="4" s="1"/>
  <c r="M1069" i="4"/>
  <c r="O1069" i="4"/>
  <c r="K1069" i="4"/>
  <c r="L1069" i="4" s="1"/>
  <c r="N1069" i="4"/>
  <c r="P1069" i="4"/>
  <c r="O1048" i="8"/>
  <c r="N1048" i="8"/>
  <c r="M1048" i="8"/>
  <c r="K1048" i="8"/>
  <c r="L1048" i="8" s="1"/>
  <c r="P1048" i="8"/>
  <c r="P1051" i="8"/>
  <c r="O1051" i="8"/>
  <c r="N1051" i="8"/>
  <c r="M1051" i="8"/>
  <c r="K1051" i="8"/>
  <c r="L1051" i="8" s="1"/>
  <c r="M1050" i="8"/>
  <c r="K1050" i="8"/>
  <c r="L1050" i="8" s="1"/>
  <c r="P1050" i="8"/>
  <c r="O1050" i="8"/>
  <c r="N1050" i="8"/>
  <c r="P1049" i="8"/>
  <c r="O1049" i="8"/>
  <c r="N1049" i="8"/>
  <c r="M1049" i="8"/>
  <c r="K1049" i="8"/>
  <c r="L1049" i="8" s="1"/>
  <c r="P1047" i="8"/>
  <c r="O1047" i="8"/>
  <c r="N1047" i="8"/>
  <c r="M1047" i="8"/>
  <c r="K1047" i="8"/>
  <c r="L1047" i="8" s="1"/>
  <c r="L1070" i="4" l="1"/>
  <c r="M1070" i="4"/>
  <c r="F1074" i="4" s="1"/>
  <c r="N1070" i="4"/>
  <c r="G1074" i="4" s="1"/>
  <c r="O1070" i="4"/>
  <c r="H1074" i="4" s="1"/>
  <c r="J1077" i="4" s="1"/>
  <c r="J1074" i="4"/>
  <c r="J1075" i="4"/>
  <c r="J1076" i="4"/>
  <c r="J1078" i="4"/>
  <c r="M1052" i="8"/>
  <c r="F1056" i="8" s="1"/>
  <c r="O1052" i="8"/>
  <c r="H1056" i="8" s="1"/>
  <c r="P1052" i="8"/>
  <c r="I1056" i="8" s="1"/>
  <c r="N1052" i="8"/>
  <c r="G1056" i="8" s="1"/>
  <c r="L1052" i="8"/>
  <c r="J1058" i="8" l="1"/>
  <c r="J1057" i="8"/>
  <c r="J1056" i="8"/>
  <c r="J1059" i="8"/>
  <c r="M1059" i="8" s="1"/>
  <c r="J1060" i="8"/>
  <c r="N1060" i="8" s="1"/>
  <c r="O1076" i="4"/>
  <c r="P1076" i="4"/>
  <c r="K1076" i="4"/>
  <c r="L1076" i="4" s="1"/>
  <c r="N1076" i="4"/>
  <c r="M1076" i="4"/>
  <c r="M1075" i="4"/>
  <c r="O1075" i="4"/>
  <c r="P1075" i="4"/>
  <c r="N1075" i="4"/>
  <c r="K1075" i="4"/>
  <c r="L1075" i="4" s="1"/>
  <c r="O1078" i="4"/>
  <c r="P1078" i="4"/>
  <c r="N1078" i="4"/>
  <c r="K1078" i="4"/>
  <c r="L1078" i="4" s="1"/>
  <c r="M1078" i="4"/>
  <c r="P1074" i="4"/>
  <c r="K1074" i="4"/>
  <c r="L1074" i="4" s="1"/>
  <c r="N1074" i="4"/>
  <c r="M1074" i="4"/>
  <c r="O1074" i="4"/>
  <c r="M1077" i="4"/>
  <c r="P1077" i="4"/>
  <c r="N1077" i="4"/>
  <c r="K1077" i="4"/>
  <c r="L1077" i="4" s="1"/>
  <c r="O1077" i="4"/>
  <c r="P1060" i="8"/>
  <c r="O1060" i="8"/>
  <c r="K1058" i="8"/>
  <c r="L1058" i="8" s="1"/>
  <c r="P1058" i="8"/>
  <c r="O1058" i="8"/>
  <c r="N1058" i="8"/>
  <c r="M1058" i="8"/>
  <c r="P1057" i="8"/>
  <c r="O1057" i="8"/>
  <c r="N1057" i="8"/>
  <c r="M1057" i="8"/>
  <c r="K1057" i="8"/>
  <c r="L1057" i="8" s="1"/>
  <c r="P1059" i="8"/>
  <c r="O1059" i="8"/>
  <c r="N1059" i="8"/>
  <c r="M1056" i="8"/>
  <c r="K1056" i="8"/>
  <c r="L1056" i="8" s="1"/>
  <c r="P1056" i="8"/>
  <c r="O1056" i="8"/>
  <c r="N1056" i="8"/>
  <c r="M1060" i="8" l="1"/>
  <c r="K1060" i="8"/>
  <c r="L1060" i="8" s="1"/>
  <c r="K1059" i="8"/>
  <c r="L1059" i="8" s="1"/>
  <c r="O1079" i="4"/>
  <c r="H1083" i="4" s="1"/>
  <c r="M1079" i="4"/>
  <c r="F1083" i="4" s="1"/>
  <c r="L1079" i="4"/>
  <c r="P1079" i="4"/>
  <c r="I1083" i="4" s="1"/>
  <c r="J1087" i="4" s="1"/>
  <c r="N1079" i="4"/>
  <c r="G1083" i="4" s="1"/>
  <c r="J1085" i="4"/>
  <c r="J1084" i="4"/>
  <c r="J1083" i="4"/>
  <c r="O1061" i="8"/>
  <c r="H1065" i="8" s="1"/>
  <c r="L1061" i="8"/>
  <c r="P1061" i="8"/>
  <c r="I1065" i="8" s="1"/>
  <c r="M1061" i="8"/>
  <c r="F1065" i="8" s="1"/>
  <c r="N1061" i="8"/>
  <c r="G1065" i="8" s="1"/>
  <c r="J1086" i="4" l="1"/>
  <c r="O1086" i="4"/>
  <c r="M1086" i="4"/>
  <c r="K1086" i="4"/>
  <c r="L1086" i="4" s="1"/>
  <c r="P1086" i="4"/>
  <c r="N1086" i="4"/>
  <c r="O1083" i="4"/>
  <c r="N1083" i="4"/>
  <c r="P1083" i="4"/>
  <c r="K1083" i="4"/>
  <c r="L1083" i="4" s="1"/>
  <c r="M1083" i="4"/>
  <c r="O1085" i="4"/>
  <c r="M1085" i="4"/>
  <c r="P1085" i="4"/>
  <c r="N1085" i="4"/>
  <c r="K1085" i="4"/>
  <c r="L1085" i="4" s="1"/>
  <c r="K1084" i="4"/>
  <c r="L1084" i="4" s="1"/>
  <c r="P1084" i="4"/>
  <c r="O1084" i="4"/>
  <c r="N1084" i="4"/>
  <c r="M1084" i="4"/>
  <c r="K1087" i="4"/>
  <c r="L1087" i="4" s="1"/>
  <c r="O1087" i="4"/>
  <c r="N1087" i="4"/>
  <c r="M1087" i="4"/>
  <c r="P1087" i="4"/>
  <c r="J1069" i="8"/>
  <c r="J1067" i="8"/>
  <c r="J1065" i="8"/>
  <c r="J1068" i="8"/>
  <c r="J1066" i="8"/>
  <c r="M1088" i="4" l="1"/>
  <c r="F1092" i="4" s="1"/>
  <c r="O1088" i="4"/>
  <c r="H1092" i="4" s="1"/>
  <c r="P1088" i="4"/>
  <c r="I1092" i="4" s="1"/>
  <c r="N1088" i="4"/>
  <c r="G1092" i="4" s="1"/>
  <c r="L1088" i="4"/>
  <c r="N1067" i="8"/>
  <c r="M1067" i="8"/>
  <c r="K1067" i="8"/>
  <c r="L1067" i="8" s="1"/>
  <c r="P1067" i="8"/>
  <c r="O1067" i="8"/>
  <c r="P1065" i="8"/>
  <c r="O1065" i="8"/>
  <c r="N1065" i="8"/>
  <c r="M1065" i="8"/>
  <c r="K1065" i="8"/>
  <c r="L1065" i="8" s="1"/>
  <c r="P1066" i="8"/>
  <c r="O1066" i="8"/>
  <c r="N1066" i="8"/>
  <c r="M1066" i="8"/>
  <c r="K1066" i="8"/>
  <c r="L1066" i="8" s="1"/>
  <c r="P1068" i="8"/>
  <c r="O1068" i="8"/>
  <c r="N1068" i="8"/>
  <c r="M1068" i="8"/>
  <c r="K1068" i="8"/>
  <c r="L1068" i="8" s="1"/>
  <c r="K1069" i="8"/>
  <c r="L1069" i="8" s="1"/>
  <c r="P1069" i="8"/>
  <c r="O1069" i="8"/>
  <c r="N1069" i="8"/>
  <c r="M1069" i="8"/>
  <c r="M1070" i="8" l="1"/>
  <c r="F1074" i="8" s="1"/>
  <c r="L1070" i="8"/>
  <c r="J1092" i="4"/>
  <c r="J1093" i="4"/>
  <c r="J1094" i="4"/>
  <c r="J1095" i="4"/>
  <c r="J1096" i="4"/>
  <c r="N1070" i="8"/>
  <c r="G1074" i="8" s="1"/>
  <c r="P1070" i="8"/>
  <c r="I1074" i="8" s="1"/>
  <c r="O1070" i="8"/>
  <c r="H1074" i="8" s="1"/>
  <c r="J1076" i="8" s="1"/>
  <c r="J1075" i="8" l="1"/>
  <c r="J1074" i="8"/>
  <c r="J1078" i="8"/>
  <c r="J1077" i="8"/>
  <c r="M1077" i="8" s="1"/>
  <c r="K1096" i="4"/>
  <c r="L1096" i="4" s="1"/>
  <c r="P1096" i="4"/>
  <c r="N1096" i="4"/>
  <c r="M1096" i="4"/>
  <c r="O1096" i="4"/>
  <c r="M1093" i="4"/>
  <c r="N1093" i="4"/>
  <c r="O1093" i="4"/>
  <c r="P1093" i="4"/>
  <c r="K1093" i="4"/>
  <c r="L1093" i="4" s="1"/>
  <c r="O1092" i="4"/>
  <c r="K1092" i="4"/>
  <c r="L1092" i="4" s="1"/>
  <c r="P1092" i="4"/>
  <c r="M1092" i="4"/>
  <c r="N1092" i="4"/>
  <c r="M1094" i="4"/>
  <c r="O1094" i="4"/>
  <c r="N1094" i="4"/>
  <c r="K1094" i="4"/>
  <c r="L1094" i="4" s="1"/>
  <c r="P1094" i="4"/>
  <c r="K1095" i="4"/>
  <c r="L1095" i="4" s="1"/>
  <c r="N1095" i="4"/>
  <c r="M1095" i="4"/>
  <c r="P1095" i="4"/>
  <c r="O1095" i="4"/>
  <c r="P1077" i="8"/>
  <c r="O1077" i="8"/>
  <c r="N1077" i="8"/>
  <c r="P1074" i="8"/>
  <c r="O1074" i="8"/>
  <c r="N1074" i="8"/>
  <c r="M1074" i="8"/>
  <c r="K1074" i="8"/>
  <c r="L1074" i="8" s="1"/>
  <c r="K1075" i="8"/>
  <c r="L1075" i="8" s="1"/>
  <c r="P1075" i="8"/>
  <c r="O1075" i="8"/>
  <c r="N1075" i="8"/>
  <c r="M1075" i="8"/>
  <c r="P1076" i="8"/>
  <c r="O1076" i="8"/>
  <c r="N1076" i="8"/>
  <c r="M1076" i="8"/>
  <c r="K1076" i="8"/>
  <c r="L1076" i="8" s="1"/>
  <c r="O1078" i="8"/>
  <c r="N1078" i="8"/>
  <c r="M1078" i="8"/>
  <c r="K1078" i="8"/>
  <c r="L1078" i="8" s="1"/>
  <c r="P1078" i="8"/>
  <c r="K1077" i="8" l="1"/>
  <c r="L1077" i="8" s="1"/>
  <c r="M1097" i="4"/>
  <c r="F1101" i="4" s="1"/>
  <c r="M1079" i="8"/>
  <c r="F1083" i="8" s="1"/>
  <c r="N1097" i="4"/>
  <c r="G1101" i="4" s="1"/>
  <c r="L1097" i="4"/>
  <c r="O1097" i="4"/>
  <c r="H1101" i="4" s="1"/>
  <c r="P1097" i="4"/>
  <c r="I1101" i="4" s="1"/>
  <c r="L1079" i="8"/>
  <c r="P1079" i="8"/>
  <c r="I1083" i="8" s="1"/>
  <c r="N1079" i="8"/>
  <c r="G1083" i="8" s="1"/>
  <c r="O1079" i="8"/>
  <c r="H1083" i="8" s="1"/>
  <c r="J1087" i="8" s="1"/>
  <c r="J1083" i="8" l="1"/>
  <c r="J1105" i="4"/>
  <c r="J1102" i="4"/>
  <c r="J1104" i="4"/>
  <c r="J1101" i="4"/>
  <c r="J1103" i="4"/>
  <c r="P1087" i="8"/>
  <c r="O1087" i="8"/>
  <c r="N1087" i="8"/>
  <c r="M1087" i="8"/>
  <c r="K1087" i="8"/>
  <c r="L1087" i="8" s="1"/>
  <c r="P1083" i="8"/>
  <c r="O1083" i="8"/>
  <c r="N1083" i="8"/>
  <c r="M1083" i="8"/>
  <c r="K1083" i="8"/>
  <c r="L1083" i="8" s="1"/>
  <c r="J1085" i="8"/>
  <c r="J1084" i="8"/>
  <c r="J1086" i="8"/>
  <c r="M1104" i="4" l="1"/>
  <c r="P1104" i="4"/>
  <c r="O1104" i="4"/>
  <c r="N1104" i="4"/>
  <c r="K1104" i="4"/>
  <c r="L1104" i="4" s="1"/>
  <c r="M1103" i="4"/>
  <c r="P1103" i="4"/>
  <c r="N1103" i="4"/>
  <c r="O1103" i="4"/>
  <c r="K1103" i="4"/>
  <c r="L1103" i="4" s="1"/>
  <c r="K1102" i="4"/>
  <c r="L1102" i="4" s="1"/>
  <c r="O1102" i="4"/>
  <c r="P1102" i="4"/>
  <c r="M1102" i="4"/>
  <c r="N1102" i="4"/>
  <c r="M1101" i="4"/>
  <c r="M1106" i="4" s="1"/>
  <c r="F1110" i="4" s="1"/>
  <c r="K1101" i="4"/>
  <c r="L1101" i="4" s="1"/>
  <c r="P1101" i="4"/>
  <c r="N1101" i="4"/>
  <c r="O1101" i="4"/>
  <c r="N1105" i="4"/>
  <c r="K1105" i="4"/>
  <c r="L1105" i="4" s="1"/>
  <c r="O1105" i="4"/>
  <c r="M1105" i="4"/>
  <c r="P1105" i="4"/>
  <c r="P1085" i="8"/>
  <c r="O1085" i="8"/>
  <c r="N1085" i="8"/>
  <c r="M1085" i="8"/>
  <c r="K1085" i="8"/>
  <c r="L1085" i="8" s="1"/>
  <c r="M1086" i="8"/>
  <c r="K1086" i="8"/>
  <c r="L1086" i="8" s="1"/>
  <c r="P1086" i="8"/>
  <c r="O1086" i="8"/>
  <c r="N1086" i="8"/>
  <c r="O1084" i="8"/>
  <c r="N1084" i="8"/>
  <c r="M1084" i="8"/>
  <c r="K1084" i="8"/>
  <c r="L1084" i="8" s="1"/>
  <c r="P1084" i="8"/>
  <c r="N1088" i="8" l="1"/>
  <c r="G1092" i="8" s="1"/>
  <c r="O1106" i="4"/>
  <c r="H1110" i="4" s="1"/>
  <c r="N1106" i="4"/>
  <c r="G1110" i="4" s="1"/>
  <c r="P1106" i="4"/>
  <c r="I1110" i="4" s="1"/>
  <c r="O1088" i="8"/>
  <c r="H1092" i="8" s="1"/>
  <c r="P1088" i="8"/>
  <c r="I1092" i="8" s="1"/>
  <c r="L1106" i="4"/>
  <c r="J1114" i="4"/>
  <c r="J1111" i="4"/>
  <c r="J1110" i="4"/>
  <c r="J1112" i="4"/>
  <c r="J1113" i="4"/>
  <c r="M1088" i="8"/>
  <c r="F1092" i="8" s="1"/>
  <c r="J1095" i="8" s="1"/>
  <c r="L1088" i="8"/>
  <c r="J1094" i="8"/>
  <c r="J1092" i="8"/>
  <c r="J1096" i="8" l="1"/>
  <c r="J1093" i="8"/>
  <c r="P1113" i="4"/>
  <c r="O1113" i="4"/>
  <c r="M1113" i="4"/>
  <c r="N1113" i="4"/>
  <c r="K1113" i="4"/>
  <c r="L1113" i="4" s="1"/>
  <c r="K1111" i="4"/>
  <c r="L1111" i="4" s="1"/>
  <c r="M1111" i="4"/>
  <c r="P1111" i="4"/>
  <c r="O1111" i="4"/>
  <c r="N1111" i="4"/>
  <c r="O1112" i="4"/>
  <c r="K1112" i="4"/>
  <c r="L1112" i="4" s="1"/>
  <c r="M1112" i="4"/>
  <c r="P1112" i="4"/>
  <c r="N1112" i="4"/>
  <c r="M1110" i="4"/>
  <c r="K1110" i="4"/>
  <c r="L1110" i="4" s="1"/>
  <c r="N1110" i="4"/>
  <c r="O1110" i="4"/>
  <c r="P1110" i="4"/>
  <c r="O1114" i="4"/>
  <c r="K1114" i="4"/>
  <c r="L1114" i="4" s="1"/>
  <c r="N1114" i="4"/>
  <c r="M1114" i="4"/>
  <c r="P1114" i="4"/>
  <c r="P1093" i="8"/>
  <c r="O1093" i="8"/>
  <c r="N1093" i="8"/>
  <c r="M1093" i="8"/>
  <c r="K1093" i="8"/>
  <c r="L1093" i="8" s="1"/>
  <c r="P1096" i="8"/>
  <c r="O1096" i="8"/>
  <c r="N1096" i="8"/>
  <c r="M1096" i="8"/>
  <c r="K1096" i="8"/>
  <c r="L1096" i="8" s="1"/>
  <c r="P1095" i="8"/>
  <c r="O1095" i="8"/>
  <c r="N1095" i="8"/>
  <c r="M1095" i="8"/>
  <c r="K1095" i="8"/>
  <c r="L1095" i="8" s="1"/>
  <c r="M1092" i="8"/>
  <c r="K1092" i="8"/>
  <c r="L1092" i="8" s="1"/>
  <c r="P1092" i="8"/>
  <c r="O1092" i="8"/>
  <c r="N1092" i="8"/>
  <c r="K1094" i="8"/>
  <c r="L1094" i="8" s="1"/>
  <c r="P1094" i="8"/>
  <c r="O1094" i="8"/>
  <c r="N1094" i="8"/>
  <c r="M1094" i="8"/>
  <c r="P1115" i="4" l="1"/>
  <c r="I1119" i="4" s="1"/>
  <c r="O1115" i="4"/>
  <c r="H1119" i="4" s="1"/>
  <c r="N1115" i="4"/>
  <c r="G1119" i="4" s="1"/>
  <c r="L1115" i="4"/>
  <c r="M1115" i="4"/>
  <c r="F1119" i="4" s="1"/>
  <c r="J1119" i="4"/>
  <c r="J1123" i="4"/>
  <c r="J1122" i="4"/>
  <c r="J1120" i="4"/>
  <c r="J1121" i="4"/>
  <c r="N1097" i="8"/>
  <c r="G1101" i="8" s="1"/>
  <c r="O1097" i="8"/>
  <c r="H1101" i="8" s="1"/>
  <c r="P1097" i="8"/>
  <c r="I1101" i="8" s="1"/>
  <c r="M1097" i="8"/>
  <c r="F1101" i="8" s="1"/>
  <c r="L1097" i="8"/>
  <c r="P1121" i="4" l="1"/>
  <c r="O1121" i="4"/>
  <c r="K1121" i="4"/>
  <c r="L1121" i="4" s="1"/>
  <c r="N1121" i="4"/>
  <c r="M1121" i="4"/>
  <c r="P1122" i="4"/>
  <c r="K1122" i="4"/>
  <c r="L1122" i="4" s="1"/>
  <c r="N1122" i="4"/>
  <c r="O1122" i="4"/>
  <c r="M1122" i="4"/>
  <c r="M1120" i="4"/>
  <c r="K1120" i="4"/>
  <c r="L1120" i="4" s="1"/>
  <c r="P1120" i="4"/>
  <c r="O1120" i="4"/>
  <c r="N1120" i="4"/>
  <c r="M1123" i="4"/>
  <c r="K1123" i="4"/>
  <c r="L1123" i="4" s="1"/>
  <c r="N1123" i="4"/>
  <c r="P1123" i="4"/>
  <c r="O1123" i="4"/>
  <c r="M1119" i="4"/>
  <c r="N1119" i="4"/>
  <c r="P1119" i="4"/>
  <c r="O1119" i="4"/>
  <c r="K1119" i="4"/>
  <c r="L1119" i="4" s="1"/>
  <c r="J1105" i="8"/>
  <c r="J1103" i="8"/>
  <c r="J1101" i="8"/>
  <c r="J1104" i="8"/>
  <c r="J1102" i="8"/>
  <c r="O1124" i="4" l="1"/>
  <c r="H1128" i="4" s="1"/>
  <c r="P1124" i="4"/>
  <c r="I1128" i="4" s="1"/>
  <c r="N1124" i="4"/>
  <c r="G1128" i="4" s="1"/>
  <c r="L1124" i="4"/>
  <c r="M1124" i="4"/>
  <c r="F1128" i="4" s="1"/>
  <c r="P1101" i="8"/>
  <c r="O1101" i="8"/>
  <c r="N1101" i="8"/>
  <c r="M1101" i="8"/>
  <c r="K1101" i="8"/>
  <c r="L1101" i="8" s="1"/>
  <c r="P1102" i="8"/>
  <c r="O1102" i="8"/>
  <c r="N1102" i="8"/>
  <c r="M1102" i="8"/>
  <c r="K1102" i="8"/>
  <c r="L1102" i="8" s="1"/>
  <c r="N1103" i="8"/>
  <c r="M1103" i="8"/>
  <c r="K1103" i="8"/>
  <c r="L1103" i="8" s="1"/>
  <c r="P1103" i="8"/>
  <c r="O1103" i="8"/>
  <c r="K1105" i="8"/>
  <c r="L1105" i="8" s="1"/>
  <c r="P1105" i="8"/>
  <c r="O1105" i="8"/>
  <c r="N1105" i="8"/>
  <c r="M1105" i="8"/>
  <c r="P1104" i="8"/>
  <c r="O1104" i="8"/>
  <c r="N1104" i="8"/>
  <c r="M1104" i="8"/>
  <c r="K1104" i="8"/>
  <c r="L1104" i="8" s="1"/>
  <c r="J1132" i="4" l="1"/>
  <c r="J1128" i="4"/>
  <c r="J1129" i="4"/>
  <c r="J1130" i="4"/>
  <c r="J1131" i="4"/>
  <c r="L1106" i="8"/>
  <c r="M1106" i="8"/>
  <c r="F1110" i="8" s="1"/>
  <c r="N1106" i="8"/>
  <c r="G1110" i="8" s="1"/>
  <c r="O1106" i="8"/>
  <c r="H1110" i="8" s="1"/>
  <c r="P1106" i="8"/>
  <c r="I1110" i="8" s="1"/>
  <c r="M1130" i="4" l="1"/>
  <c r="K1130" i="4"/>
  <c r="L1130" i="4" s="1"/>
  <c r="N1130" i="4"/>
  <c r="P1130" i="4"/>
  <c r="O1130" i="4"/>
  <c r="N1129" i="4"/>
  <c r="P1129" i="4"/>
  <c r="M1129" i="4"/>
  <c r="O1129" i="4"/>
  <c r="K1129" i="4"/>
  <c r="L1129" i="4" s="1"/>
  <c r="O1128" i="4"/>
  <c r="K1128" i="4"/>
  <c r="L1128" i="4" s="1"/>
  <c r="N1128" i="4"/>
  <c r="M1128" i="4"/>
  <c r="P1128" i="4"/>
  <c r="P1131" i="4"/>
  <c r="M1131" i="4"/>
  <c r="K1131" i="4"/>
  <c r="L1131" i="4" s="1"/>
  <c r="N1131" i="4"/>
  <c r="O1131" i="4"/>
  <c r="O1132" i="4"/>
  <c r="N1132" i="4"/>
  <c r="M1132" i="4"/>
  <c r="K1132" i="4"/>
  <c r="L1132" i="4" s="1"/>
  <c r="P1132" i="4"/>
  <c r="J1113" i="8"/>
  <c r="J1111" i="8"/>
  <c r="J1114" i="8"/>
  <c r="J1112" i="8"/>
  <c r="J1110" i="8"/>
  <c r="O1133" i="4" l="1"/>
  <c r="H1137" i="4" s="1"/>
  <c r="N1133" i="4"/>
  <c r="G1137" i="4" s="1"/>
  <c r="L1133" i="4"/>
  <c r="M1133" i="4"/>
  <c r="F1137" i="4" s="1"/>
  <c r="P1133" i="4"/>
  <c r="I1137" i="4" s="1"/>
  <c r="O1114" i="8"/>
  <c r="N1114" i="8"/>
  <c r="M1114" i="8"/>
  <c r="K1114" i="8"/>
  <c r="L1114" i="8" s="1"/>
  <c r="P1114" i="8"/>
  <c r="P1112" i="8"/>
  <c r="O1112" i="8"/>
  <c r="N1112" i="8"/>
  <c r="M1112" i="8"/>
  <c r="K1112" i="8"/>
  <c r="L1112" i="8" s="1"/>
  <c r="K1111" i="8"/>
  <c r="L1111" i="8" s="1"/>
  <c r="P1111" i="8"/>
  <c r="O1111" i="8"/>
  <c r="N1111" i="8"/>
  <c r="M1111" i="8"/>
  <c r="P1110" i="8"/>
  <c r="O1110" i="8"/>
  <c r="N1110" i="8"/>
  <c r="M1110" i="8"/>
  <c r="K1110" i="8"/>
  <c r="L1110" i="8" s="1"/>
  <c r="P1113" i="8"/>
  <c r="O1113" i="8"/>
  <c r="N1113" i="8"/>
  <c r="M1113" i="8"/>
  <c r="K1113" i="8"/>
  <c r="L1113" i="8" s="1"/>
  <c r="J1139" i="4" l="1"/>
  <c r="J1140" i="4"/>
  <c r="J1141" i="4"/>
  <c r="J1137" i="4"/>
  <c r="J1138" i="4"/>
  <c r="N1115" i="8"/>
  <c r="G1119" i="8" s="1"/>
  <c r="L1115" i="8"/>
  <c r="O1115" i="8"/>
  <c r="H1119" i="8" s="1"/>
  <c r="M1115" i="8"/>
  <c r="F1119" i="8" s="1"/>
  <c r="P1115" i="8"/>
  <c r="I1119" i="8" s="1"/>
  <c r="M1137" i="4" l="1"/>
  <c r="K1137" i="4"/>
  <c r="L1137" i="4" s="1"/>
  <c r="P1137" i="4"/>
  <c r="O1137" i="4"/>
  <c r="N1137" i="4"/>
  <c r="P1141" i="4"/>
  <c r="N1141" i="4"/>
  <c r="O1141" i="4"/>
  <c r="K1141" i="4"/>
  <c r="L1141" i="4" s="1"/>
  <c r="M1141" i="4"/>
  <c r="O1140" i="4"/>
  <c r="K1140" i="4"/>
  <c r="L1140" i="4" s="1"/>
  <c r="M1140" i="4"/>
  <c r="P1140" i="4"/>
  <c r="N1140" i="4"/>
  <c r="K1138" i="4"/>
  <c r="L1138" i="4" s="1"/>
  <c r="N1138" i="4"/>
  <c r="P1138" i="4"/>
  <c r="M1138" i="4"/>
  <c r="O1138" i="4"/>
  <c r="N1139" i="4"/>
  <c r="O1139" i="4"/>
  <c r="K1139" i="4"/>
  <c r="L1139" i="4" s="1"/>
  <c r="P1139" i="4"/>
  <c r="M1139" i="4"/>
  <c r="J1119" i="8"/>
  <c r="J1122" i="8"/>
  <c r="J1120" i="8"/>
  <c r="J1123" i="8"/>
  <c r="J1121" i="8"/>
  <c r="N1142" i="4" l="1"/>
  <c r="G1146" i="4" s="1"/>
  <c r="O1142" i="4"/>
  <c r="H1146" i="4" s="1"/>
  <c r="P1142" i="4"/>
  <c r="I1146" i="4" s="1"/>
  <c r="L1142" i="4"/>
  <c r="M1142" i="4"/>
  <c r="F1146" i="4" s="1"/>
  <c r="P1121" i="8"/>
  <c r="O1121" i="8"/>
  <c r="N1121" i="8"/>
  <c r="M1121" i="8"/>
  <c r="K1121" i="8"/>
  <c r="L1121" i="8" s="1"/>
  <c r="P1123" i="8"/>
  <c r="O1123" i="8"/>
  <c r="N1123" i="8"/>
  <c r="M1123" i="8"/>
  <c r="K1123" i="8"/>
  <c r="L1123" i="8" s="1"/>
  <c r="M1122" i="8"/>
  <c r="K1122" i="8"/>
  <c r="L1122" i="8" s="1"/>
  <c r="P1122" i="8"/>
  <c r="O1122" i="8"/>
  <c r="N1122" i="8"/>
  <c r="O1120" i="8"/>
  <c r="N1120" i="8"/>
  <c r="M1120" i="8"/>
  <c r="K1120" i="8"/>
  <c r="L1120" i="8" s="1"/>
  <c r="P1120" i="8"/>
  <c r="P1119" i="8"/>
  <c r="O1119" i="8"/>
  <c r="N1119" i="8"/>
  <c r="M1119" i="8"/>
  <c r="K1119" i="8"/>
  <c r="L1119" i="8" s="1"/>
  <c r="M1124" i="8" l="1"/>
  <c r="F1128" i="8" s="1"/>
  <c r="P1124" i="8"/>
  <c r="I1128" i="8" s="1"/>
  <c r="O1124" i="8"/>
  <c r="H1128" i="8" s="1"/>
  <c r="N1124" i="8"/>
  <c r="G1128" i="8" s="1"/>
  <c r="J1148" i="4"/>
  <c r="J1147" i="4"/>
  <c r="J1146" i="4"/>
  <c r="J1149" i="4"/>
  <c r="J1150" i="4"/>
  <c r="J1130" i="8"/>
  <c r="J1128" i="8"/>
  <c r="J1131" i="8"/>
  <c r="J1129" i="8"/>
  <c r="J1132" i="8"/>
  <c r="L1124" i="8"/>
  <c r="K1146" i="4" l="1"/>
  <c r="L1146" i="4" s="1"/>
  <c r="P1146" i="4"/>
  <c r="O1146" i="4"/>
  <c r="M1146" i="4"/>
  <c r="N1146" i="4"/>
  <c r="P1148" i="4"/>
  <c r="K1148" i="4"/>
  <c r="L1148" i="4" s="1"/>
  <c r="O1148" i="4"/>
  <c r="N1148" i="4"/>
  <c r="M1148" i="4"/>
  <c r="P1149" i="4"/>
  <c r="O1149" i="4"/>
  <c r="K1149" i="4"/>
  <c r="L1149" i="4" s="1"/>
  <c r="N1149" i="4"/>
  <c r="M1149" i="4"/>
  <c r="O1150" i="4"/>
  <c r="M1150" i="4"/>
  <c r="P1150" i="4"/>
  <c r="N1150" i="4"/>
  <c r="K1150" i="4"/>
  <c r="L1150" i="4" s="1"/>
  <c r="N1147" i="4"/>
  <c r="M1147" i="4"/>
  <c r="K1147" i="4"/>
  <c r="L1147" i="4" s="1"/>
  <c r="P1147" i="4"/>
  <c r="O1147" i="4"/>
  <c r="P1129" i="8"/>
  <c r="O1129" i="8"/>
  <c r="N1129" i="8"/>
  <c r="M1129" i="8"/>
  <c r="K1129" i="8"/>
  <c r="L1129" i="8" s="1"/>
  <c r="P1131" i="8"/>
  <c r="O1131" i="8"/>
  <c r="N1131" i="8"/>
  <c r="M1131" i="8"/>
  <c r="K1131" i="8"/>
  <c r="L1131" i="8" s="1"/>
  <c r="M1128" i="8"/>
  <c r="K1128" i="8"/>
  <c r="L1128" i="8" s="1"/>
  <c r="P1128" i="8"/>
  <c r="O1128" i="8"/>
  <c r="N1128" i="8"/>
  <c r="P1132" i="8"/>
  <c r="O1132" i="8"/>
  <c r="N1132" i="8"/>
  <c r="M1132" i="8"/>
  <c r="K1132" i="8"/>
  <c r="L1132" i="8" s="1"/>
  <c r="K1130" i="8"/>
  <c r="L1130" i="8" s="1"/>
  <c r="P1130" i="8"/>
  <c r="O1130" i="8"/>
  <c r="N1130" i="8"/>
  <c r="M1130" i="8"/>
  <c r="L1133" i="8" l="1"/>
  <c r="M1133" i="8"/>
  <c r="F1137" i="8" s="1"/>
  <c r="N1151" i="4"/>
  <c r="G1155" i="4" s="1"/>
  <c r="M1151" i="4"/>
  <c r="F1155" i="4" s="1"/>
  <c r="O1151" i="4"/>
  <c r="H1155" i="4" s="1"/>
  <c r="P1151" i="4"/>
  <c r="I1155" i="4" s="1"/>
  <c r="L1151" i="4"/>
  <c r="N1133" i="8"/>
  <c r="G1137" i="8" s="1"/>
  <c r="O1133" i="8"/>
  <c r="H1137" i="8" s="1"/>
  <c r="P1133" i="8"/>
  <c r="I1137" i="8" s="1"/>
  <c r="J1139" i="8" l="1"/>
  <c r="J1158" i="4"/>
  <c r="J1157" i="4"/>
  <c r="J1156" i="4"/>
  <c r="J1155" i="4"/>
  <c r="J1159" i="4"/>
  <c r="N1139" i="8"/>
  <c r="M1139" i="8"/>
  <c r="K1139" i="8"/>
  <c r="L1139" i="8" s="1"/>
  <c r="P1139" i="8"/>
  <c r="O1139" i="8"/>
  <c r="J1137" i="8"/>
  <c r="J1138" i="8"/>
  <c r="J1141" i="8"/>
  <c r="J1140" i="8"/>
  <c r="K1159" i="4" l="1"/>
  <c r="L1159" i="4" s="1"/>
  <c r="P1159" i="4"/>
  <c r="N1159" i="4"/>
  <c r="O1159" i="4"/>
  <c r="M1159" i="4"/>
  <c r="N1155" i="4"/>
  <c r="M1155" i="4"/>
  <c r="O1155" i="4"/>
  <c r="P1155" i="4"/>
  <c r="K1155" i="4"/>
  <c r="L1155" i="4" s="1"/>
  <c r="N1157" i="4"/>
  <c r="K1157" i="4"/>
  <c r="L1157" i="4" s="1"/>
  <c r="P1157" i="4"/>
  <c r="M1157" i="4"/>
  <c r="O1157" i="4"/>
  <c r="O1156" i="4"/>
  <c r="M1156" i="4"/>
  <c r="N1156" i="4"/>
  <c r="K1156" i="4"/>
  <c r="L1156" i="4" s="1"/>
  <c r="P1156" i="4"/>
  <c r="P1158" i="4"/>
  <c r="O1158" i="4"/>
  <c r="M1158" i="4"/>
  <c r="N1158" i="4"/>
  <c r="K1158" i="4"/>
  <c r="L1158" i="4" s="1"/>
  <c r="P1138" i="8"/>
  <c r="O1138" i="8"/>
  <c r="N1138" i="8"/>
  <c r="M1138" i="8"/>
  <c r="K1138" i="8"/>
  <c r="L1138" i="8" s="1"/>
  <c r="P1140" i="8"/>
  <c r="O1140" i="8"/>
  <c r="N1140" i="8"/>
  <c r="M1140" i="8"/>
  <c r="K1140" i="8"/>
  <c r="L1140" i="8" s="1"/>
  <c r="P1137" i="8"/>
  <c r="O1137" i="8"/>
  <c r="N1137" i="8"/>
  <c r="M1137" i="8"/>
  <c r="K1137" i="8"/>
  <c r="L1137" i="8" s="1"/>
  <c r="K1141" i="8"/>
  <c r="L1141" i="8" s="1"/>
  <c r="P1141" i="8"/>
  <c r="O1141" i="8"/>
  <c r="N1141" i="8"/>
  <c r="M1141" i="8"/>
  <c r="P1142" i="8" l="1"/>
  <c r="I1146" i="8" s="1"/>
  <c r="O1142" i="8"/>
  <c r="H1146" i="8" s="1"/>
  <c r="L1160" i="4"/>
  <c r="P1160" i="4"/>
  <c r="I1164" i="4" s="1"/>
  <c r="M1160" i="4"/>
  <c r="F1164" i="4" s="1"/>
  <c r="O1160" i="4"/>
  <c r="H1164" i="4" s="1"/>
  <c r="N1160" i="4"/>
  <c r="G1164" i="4" s="1"/>
  <c r="L1142" i="8"/>
  <c r="M1142" i="8"/>
  <c r="F1146" i="8" s="1"/>
  <c r="N1142" i="8"/>
  <c r="G1146" i="8" s="1"/>
  <c r="J1165" i="4" l="1"/>
  <c r="J1164" i="4"/>
  <c r="J1167" i="4"/>
  <c r="J1168" i="4"/>
  <c r="J1166" i="4"/>
  <c r="J1149" i="8"/>
  <c r="J1147" i="8"/>
  <c r="J1150" i="8"/>
  <c r="J1148" i="8"/>
  <c r="J1146" i="8"/>
  <c r="N1168" i="4" l="1"/>
  <c r="O1168" i="4"/>
  <c r="M1168" i="4"/>
  <c r="K1168" i="4"/>
  <c r="L1168" i="4" s="1"/>
  <c r="P1168" i="4"/>
  <c r="N1167" i="4"/>
  <c r="M1167" i="4"/>
  <c r="P1167" i="4"/>
  <c r="K1167" i="4"/>
  <c r="L1167" i="4" s="1"/>
  <c r="O1167" i="4"/>
  <c r="P1166" i="4"/>
  <c r="O1166" i="4"/>
  <c r="N1166" i="4"/>
  <c r="K1166" i="4"/>
  <c r="L1166" i="4" s="1"/>
  <c r="M1166" i="4"/>
  <c r="P1164" i="4"/>
  <c r="O1164" i="4"/>
  <c r="M1164" i="4"/>
  <c r="K1164" i="4"/>
  <c r="L1164" i="4" s="1"/>
  <c r="N1164" i="4"/>
  <c r="P1165" i="4"/>
  <c r="O1165" i="4"/>
  <c r="N1165" i="4"/>
  <c r="K1165" i="4"/>
  <c r="L1165" i="4" s="1"/>
  <c r="M1165" i="4"/>
  <c r="P1148" i="8"/>
  <c r="O1148" i="8"/>
  <c r="N1148" i="8"/>
  <c r="M1148" i="8"/>
  <c r="K1148" i="8"/>
  <c r="L1148" i="8" s="1"/>
  <c r="O1150" i="8"/>
  <c r="N1150" i="8"/>
  <c r="M1150" i="8"/>
  <c r="K1150" i="8"/>
  <c r="L1150" i="8" s="1"/>
  <c r="P1150" i="8"/>
  <c r="P1149" i="8"/>
  <c r="O1149" i="8"/>
  <c r="N1149" i="8"/>
  <c r="M1149" i="8"/>
  <c r="K1149" i="8"/>
  <c r="L1149" i="8" s="1"/>
  <c r="P1146" i="8"/>
  <c r="O1146" i="8"/>
  <c r="N1146" i="8"/>
  <c r="M1146" i="8"/>
  <c r="K1146" i="8"/>
  <c r="L1146" i="8" s="1"/>
  <c r="K1147" i="8"/>
  <c r="L1147" i="8" s="1"/>
  <c r="P1147" i="8"/>
  <c r="O1147" i="8"/>
  <c r="N1147" i="8"/>
  <c r="M1147" i="8"/>
  <c r="P1169" i="4" l="1"/>
  <c r="I1173" i="4" s="1"/>
  <c r="N1169" i="4"/>
  <c r="G1173" i="4" s="1"/>
  <c r="L1169" i="4"/>
  <c r="M1169" i="4"/>
  <c r="F1173" i="4" s="1"/>
  <c r="O1169" i="4"/>
  <c r="H1173" i="4" s="1"/>
  <c r="M1151" i="8"/>
  <c r="F1155" i="8" s="1"/>
  <c r="L1151" i="8"/>
  <c r="J1177" i="4"/>
  <c r="J1176" i="4"/>
  <c r="J1174" i="4"/>
  <c r="J1173" i="4"/>
  <c r="J1175" i="4"/>
  <c r="N1151" i="8"/>
  <c r="G1155" i="8" s="1"/>
  <c r="P1151" i="8"/>
  <c r="I1155" i="8" s="1"/>
  <c r="O1151" i="8"/>
  <c r="H1155" i="8" s="1"/>
  <c r="J1157" i="8" l="1"/>
  <c r="P1177" i="4"/>
  <c r="N1177" i="4"/>
  <c r="O1177" i="4"/>
  <c r="M1177" i="4"/>
  <c r="K1177" i="4"/>
  <c r="L1177" i="4" s="1"/>
  <c r="N1174" i="4"/>
  <c r="M1174" i="4"/>
  <c r="P1174" i="4"/>
  <c r="K1174" i="4"/>
  <c r="L1174" i="4" s="1"/>
  <c r="O1174" i="4"/>
  <c r="N1175" i="4"/>
  <c r="P1175" i="4"/>
  <c r="O1175" i="4"/>
  <c r="K1175" i="4"/>
  <c r="L1175" i="4" s="1"/>
  <c r="M1175" i="4"/>
  <c r="P1173" i="4"/>
  <c r="N1173" i="4"/>
  <c r="K1173" i="4"/>
  <c r="L1173" i="4" s="1"/>
  <c r="M1173" i="4"/>
  <c r="O1173" i="4"/>
  <c r="K1176" i="4"/>
  <c r="L1176" i="4" s="1"/>
  <c r="P1176" i="4"/>
  <c r="O1176" i="4"/>
  <c r="N1176" i="4"/>
  <c r="M1176" i="4"/>
  <c r="P1157" i="8"/>
  <c r="O1157" i="8"/>
  <c r="N1157" i="8"/>
  <c r="M1157" i="8"/>
  <c r="K1157" i="8"/>
  <c r="L1157" i="8" s="1"/>
  <c r="J1158" i="8"/>
  <c r="J1156" i="8"/>
  <c r="J1155" i="8"/>
  <c r="J1159" i="8"/>
  <c r="O1178" i="4" l="1"/>
  <c r="H1182" i="4" s="1"/>
  <c r="M1178" i="4"/>
  <c r="F1182" i="4" s="1"/>
  <c r="L1178" i="4"/>
  <c r="N1178" i="4"/>
  <c r="G1182" i="4" s="1"/>
  <c r="P1178" i="4"/>
  <c r="I1182" i="4" s="1"/>
  <c r="J1185" i="4" s="1"/>
  <c r="J1182" i="4"/>
  <c r="J1186" i="4"/>
  <c r="P1155" i="8"/>
  <c r="O1155" i="8"/>
  <c r="N1155" i="8"/>
  <c r="M1155" i="8"/>
  <c r="K1155" i="8"/>
  <c r="L1155" i="8" s="1"/>
  <c r="P1159" i="8"/>
  <c r="O1159" i="8"/>
  <c r="N1159" i="8"/>
  <c r="M1159" i="8"/>
  <c r="K1159" i="8"/>
  <c r="L1159" i="8" s="1"/>
  <c r="O1156" i="8"/>
  <c r="N1156" i="8"/>
  <c r="M1156" i="8"/>
  <c r="K1156" i="8"/>
  <c r="L1156" i="8" s="1"/>
  <c r="P1156" i="8"/>
  <c r="M1158" i="8"/>
  <c r="K1158" i="8"/>
  <c r="L1158" i="8" s="1"/>
  <c r="P1158" i="8"/>
  <c r="O1158" i="8"/>
  <c r="N1158" i="8"/>
  <c r="J1184" i="4" l="1"/>
  <c r="J1183" i="4"/>
  <c r="O1184" i="4"/>
  <c r="M1184" i="4"/>
  <c r="K1184" i="4"/>
  <c r="L1184" i="4" s="1"/>
  <c r="P1184" i="4"/>
  <c r="N1184" i="4"/>
  <c r="M1183" i="4"/>
  <c r="K1183" i="4"/>
  <c r="L1183" i="4" s="1"/>
  <c r="O1183" i="4"/>
  <c r="P1183" i="4"/>
  <c r="N1183" i="4"/>
  <c r="M1186" i="4"/>
  <c r="K1186" i="4"/>
  <c r="L1186" i="4" s="1"/>
  <c r="P1186" i="4"/>
  <c r="O1186" i="4"/>
  <c r="N1186" i="4"/>
  <c r="N1185" i="4"/>
  <c r="P1185" i="4"/>
  <c r="M1185" i="4"/>
  <c r="K1185" i="4"/>
  <c r="L1185" i="4" s="1"/>
  <c r="O1185" i="4"/>
  <c r="K1182" i="4"/>
  <c r="L1182" i="4" s="1"/>
  <c r="M1182" i="4"/>
  <c r="P1182" i="4"/>
  <c r="N1182" i="4"/>
  <c r="O1182" i="4"/>
  <c r="L1160" i="8"/>
  <c r="M1160" i="8"/>
  <c r="F1164" i="8" s="1"/>
  <c r="N1160" i="8"/>
  <c r="G1164" i="8" s="1"/>
  <c r="O1160" i="8"/>
  <c r="H1164" i="8" s="1"/>
  <c r="P1160" i="8"/>
  <c r="I1164" i="8" s="1"/>
  <c r="O1187" i="4" l="1"/>
  <c r="H1191" i="4" s="1"/>
  <c r="N1187" i="4"/>
  <c r="G1191" i="4" s="1"/>
  <c r="P1187" i="4"/>
  <c r="I1191" i="4" s="1"/>
  <c r="M1187" i="4"/>
  <c r="F1191" i="4" s="1"/>
  <c r="L1187" i="4"/>
  <c r="J1166" i="8"/>
  <c r="J1164" i="8"/>
  <c r="J1167" i="8"/>
  <c r="J1165" i="8"/>
  <c r="J1168" i="8"/>
  <c r="J1195" i="4" l="1"/>
  <c r="J1191" i="4"/>
  <c r="J1192" i="4"/>
  <c r="J1193" i="4"/>
  <c r="J1194" i="4"/>
  <c r="M1164" i="8"/>
  <c r="K1164" i="8"/>
  <c r="L1164" i="8" s="1"/>
  <c r="P1164" i="8"/>
  <c r="O1164" i="8"/>
  <c r="N1164" i="8"/>
  <c r="P1165" i="8"/>
  <c r="O1165" i="8"/>
  <c r="N1165" i="8"/>
  <c r="M1165" i="8"/>
  <c r="K1165" i="8"/>
  <c r="L1165" i="8" s="1"/>
  <c r="P1167" i="8"/>
  <c r="O1167" i="8"/>
  <c r="N1167" i="8"/>
  <c r="M1167" i="8"/>
  <c r="K1167" i="8"/>
  <c r="L1167" i="8" s="1"/>
  <c r="P1168" i="8"/>
  <c r="O1168" i="8"/>
  <c r="N1168" i="8"/>
  <c r="M1168" i="8"/>
  <c r="K1168" i="8"/>
  <c r="L1168" i="8" s="1"/>
  <c r="K1166" i="8"/>
  <c r="L1166" i="8" s="1"/>
  <c r="P1166" i="8"/>
  <c r="O1166" i="8"/>
  <c r="N1166" i="8"/>
  <c r="M1166" i="8"/>
  <c r="P1193" i="4" l="1"/>
  <c r="N1193" i="4"/>
  <c r="M1193" i="4"/>
  <c r="O1193" i="4"/>
  <c r="K1193" i="4"/>
  <c r="L1193" i="4" s="1"/>
  <c r="O1192" i="4"/>
  <c r="P1192" i="4"/>
  <c r="N1192" i="4"/>
  <c r="K1192" i="4"/>
  <c r="L1192" i="4" s="1"/>
  <c r="M1192" i="4"/>
  <c r="K1194" i="4"/>
  <c r="L1194" i="4" s="1"/>
  <c r="N1194" i="4"/>
  <c r="O1194" i="4"/>
  <c r="P1194" i="4"/>
  <c r="M1194" i="4"/>
  <c r="P1191" i="4"/>
  <c r="P1196" i="4" s="1"/>
  <c r="I1200" i="4" s="1"/>
  <c r="O1191" i="4"/>
  <c r="N1191" i="4"/>
  <c r="K1191" i="4"/>
  <c r="L1191" i="4" s="1"/>
  <c r="M1191" i="4"/>
  <c r="K1195" i="4"/>
  <c r="L1195" i="4" s="1"/>
  <c r="P1195" i="4"/>
  <c r="N1195" i="4"/>
  <c r="M1195" i="4"/>
  <c r="O1195" i="4"/>
  <c r="N1169" i="8"/>
  <c r="G1173" i="8" s="1"/>
  <c r="O1169" i="8"/>
  <c r="H1173" i="8" s="1"/>
  <c r="P1169" i="8"/>
  <c r="I1173" i="8" s="1"/>
  <c r="L1169" i="8"/>
  <c r="M1169" i="8"/>
  <c r="F1173" i="8" s="1"/>
  <c r="M1196" i="4" l="1"/>
  <c r="F1200" i="4" s="1"/>
  <c r="N1196" i="4"/>
  <c r="G1200" i="4" s="1"/>
  <c r="L1196" i="4"/>
  <c r="O1196" i="4"/>
  <c r="H1200" i="4" s="1"/>
  <c r="J1201" i="4" s="1"/>
  <c r="J1203" i="4"/>
  <c r="J1202" i="4"/>
  <c r="J1200" i="4"/>
  <c r="J1177" i="8"/>
  <c r="J1175" i="8"/>
  <c r="J1173" i="8"/>
  <c r="J1176" i="8"/>
  <c r="J1174" i="8"/>
  <c r="J1204" i="4" l="1"/>
  <c r="O1202" i="4"/>
  <c r="P1202" i="4"/>
  <c r="K1202" i="4"/>
  <c r="L1202" i="4" s="1"/>
  <c r="M1202" i="4"/>
  <c r="N1202" i="4"/>
  <c r="M1203" i="4"/>
  <c r="P1203" i="4"/>
  <c r="K1203" i="4"/>
  <c r="L1203" i="4" s="1"/>
  <c r="O1203" i="4"/>
  <c r="N1203" i="4"/>
  <c r="N1200" i="4"/>
  <c r="P1200" i="4"/>
  <c r="K1200" i="4"/>
  <c r="L1200" i="4" s="1"/>
  <c r="M1200" i="4"/>
  <c r="O1200" i="4"/>
  <c r="O1204" i="4"/>
  <c r="N1204" i="4"/>
  <c r="M1204" i="4"/>
  <c r="K1204" i="4"/>
  <c r="L1204" i="4" s="1"/>
  <c r="P1204" i="4"/>
  <c r="N1201" i="4"/>
  <c r="M1201" i="4"/>
  <c r="K1201" i="4"/>
  <c r="L1201" i="4" s="1"/>
  <c r="O1201" i="4"/>
  <c r="P1201" i="4"/>
  <c r="P1174" i="8"/>
  <c r="O1174" i="8"/>
  <c r="N1174" i="8"/>
  <c r="M1174" i="8"/>
  <c r="K1174" i="8"/>
  <c r="L1174" i="8" s="1"/>
  <c r="P1173" i="8"/>
  <c r="O1173" i="8"/>
  <c r="N1173" i="8"/>
  <c r="M1173" i="8"/>
  <c r="K1173" i="8"/>
  <c r="L1173" i="8" s="1"/>
  <c r="P1176" i="8"/>
  <c r="O1176" i="8"/>
  <c r="N1176" i="8"/>
  <c r="M1176" i="8"/>
  <c r="K1176" i="8"/>
  <c r="L1176" i="8" s="1"/>
  <c r="K1177" i="8"/>
  <c r="L1177" i="8" s="1"/>
  <c r="P1177" i="8"/>
  <c r="O1177" i="8"/>
  <c r="N1177" i="8"/>
  <c r="M1177" i="8"/>
  <c r="N1175" i="8"/>
  <c r="M1175" i="8"/>
  <c r="K1175" i="8"/>
  <c r="L1175" i="8" s="1"/>
  <c r="P1175" i="8"/>
  <c r="O1175" i="8"/>
  <c r="M1205" i="4" l="1"/>
  <c r="F1209" i="4" s="1"/>
  <c r="P1205" i="4"/>
  <c r="I1209" i="4" s="1"/>
  <c r="O1205" i="4"/>
  <c r="H1209" i="4" s="1"/>
  <c r="N1178" i="8"/>
  <c r="G1182" i="8" s="1"/>
  <c r="N1205" i="4"/>
  <c r="G1209" i="4" s="1"/>
  <c r="L1178" i="8"/>
  <c r="L1205" i="4"/>
  <c r="P1178" i="8"/>
  <c r="I1182" i="8" s="1"/>
  <c r="M1178" i="8"/>
  <c r="F1182" i="8" s="1"/>
  <c r="O1178" i="8"/>
  <c r="H1182" i="8" s="1"/>
  <c r="J1212" i="4" l="1"/>
  <c r="J1211" i="4"/>
  <c r="J1209" i="4"/>
  <c r="J1210" i="4"/>
  <c r="J1213" i="4"/>
  <c r="J1185" i="8"/>
  <c r="J1183" i="8"/>
  <c r="J1186" i="8"/>
  <c r="J1184" i="8"/>
  <c r="J1182" i="8"/>
  <c r="P1213" i="4" l="1"/>
  <c r="M1213" i="4"/>
  <c r="K1213" i="4"/>
  <c r="L1213" i="4" s="1"/>
  <c r="O1213" i="4"/>
  <c r="N1213" i="4"/>
  <c r="N1209" i="4"/>
  <c r="K1209" i="4"/>
  <c r="L1209" i="4" s="1"/>
  <c r="M1209" i="4"/>
  <c r="P1209" i="4"/>
  <c r="O1209" i="4"/>
  <c r="N1210" i="4"/>
  <c r="O1210" i="4"/>
  <c r="M1210" i="4"/>
  <c r="K1210" i="4"/>
  <c r="L1210" i="4" s="1"/>
  <c r="P1210" i="4"/>
  <c r="N1211" i="4"/>
  <c r="P1211" i="4"/>
  <c r="O1211" i="4"/>
  <c r="M1211" i="4"/>
  <c r="K1211" i="4"/>
  <c r="L1211" i="4" s="1"/>
  <c r="K1212" i="4"/>
  <c r="L1212" i="4" s="1"/>
  <c r="O1212" i="4"/>
  <c r="P1212" i="4"/>
  <c r="N1212" i="4"/>
  <c r="M1212" i="4"/>
  <c r="P1182" i="8"/>
  <c r="O1182" i="8"/>
  <c r="N1182" i="8"/>
  <c r="M1182" i="8"/>
  <c r="K1182" i="8"/>
  <c r="L1182" i="8" s="1"/>
  <c r="O1186" i="8"/>
  <c r="N1186" i="8"/>
  <c r="M1186" i="8"/>
  <c r="K1186" i="8"/>
  <c r="L1186" i="8" s="1"/>
  <c r="P1186" i="8"/>
  <c r="P1184" i="8"/>
  <c r="O1184" i="8"/>
  <c r="N1184" i="8"/>
  <c r="M1184" i="8"/>
  <c r="K1184" i="8"/>
  <c r="L1184" i="8" s="1"/>
  <c r="P1185" i="8"/>
  <c r="O1185" i="8"/>
  <c r="N1185" i="8"/>
  <c r="M1185" i="8"/>
  <c r="K1185" i="8"/>
  <c r="L1185" i="8" s="1"/>
  <c r="K1183" i="8"/>
  <c r="L1183" i="8" s="1"/>
  <c r="P1183" i="8"/>
  <c r="O1183" i="8"/>
  <c r="N1183" i="8"/>
  <c r="M1183" i="8"/>
  <c r="L1214" i="4" l="1"/>
  <c r="M1214" i="4"/>
  <c r="F1218" i="4" s="1"/>
  <c r="P1214" i="4"/>
  <c r="I1218" i="4" s="1"/>
  <c r="N1214" i="4"/>
  <c r="G1218" i="4" s="1"/>
  <c r="O1214" i="4"/>
  <c r="H1218" i="4" s="1"/>
  <c r="L1187" i="8"/>
  <c r="M1187" i="8"/>
  <c r="F1191" i="8" s="1"/>
  <c r="N1187" i="8"/>
  <c r="G1191" i="8" s="1"/>
  <c r="O1187" i="8"/>
  <c r="H1191" i="8" s="1"/>
  <c r="P1187" i="8"/>
  <c r="I1191" i="8" s="1"/>
  <c r="J1218" i="4" l="1"/>
  <c r="J1221" i="4"/>
  <c r="J1219" i="4"/>
  <c r="J1222" i="4"/>
  <c r="J1220" i="4"/>
  <c r="J1191" i="8"/>
  <c r="J1194" i="8"/>
  <c r="J1192" i="8"/>
  <c r="J1195" i="8"/>
  <c r="J1193" i="8"/>
  <c r="O1222" i="4" l="1"/>
  <c r="K1222" i="4"/>
  <c r="L1222" i="4" s="1"/>
  <c r="M1222" i="4"/>
  <c r="N1222" i="4"/>
  <c r="P1222" i="4"/>
  <c r="O1219" i="4"/>
  <c r="M1219" i="4"/>
  <c r="N1219" i="4"/>
  <c r="P1219" i="4"/>
  <c r="K1219" i="4"/>
  <c r="L1219" i="4" s="1"/>
  <c r="N1221" i="4"/>
  <c r="O1221" i="4"/>
  <c r="P1221" i="4"/>
  <c r="M1221" i="4"/>
  <c r="K1221" i="4"/>
  <c r="L1221" i="4" s="1"/>
  <c r="O1220" i="4"/>
  <c r="M1220" i="4"/>
  <c r="K1220" i="4"/>
  <c r="L1220" i="4" s="1"/>
  <c r="P1220" i="4"/>
  <c r="N1220" i="4"/>
  <c r="M1218" i="4"/>
  <c r="N1218" i="4"/>
  <c r="K1218" i="4"/>
  <c r="L1218" i="4" s="1"/>
  <c r="P1218" i="4"/>
  <c r="O1218" i="4"/>
  <c r="M1194" i="8"/>
  <c r="K1194" i="8"/>
  <c r="L1194" i="8" s="1"/>
  <c r="P1194" i="8"/>
  <c r="O1194" i="8"/>
  <c r="N1194" i="8"/>
  <c r="O1192" i="8"/>
  <c r="N1192" i="8"/>
  <c r="M1192" i="8"/>
  <c r="K1192" i="8"/>
  <c r="L1192" i="8" s="1"/>
  <c r="P1192" i="8"/>
  <c r="P1193" i="8"/>
  <c r="O1193" i="8"/>
  <c r="N1193" i="8"/>
  <c r="M1193" i="8"/>
  <c r="K1193" i="8"/>
  <c r="L1193" i="8" s="1"/>
  <c r="P1195" i="8"/>
  <c r="O1195" i="8"/>
  <c r="N1195" i="8"/>
  <c r="M1195" i="8"/>
  <c r="K1195" i="8"/>
  <c r="L1195" i="8" s="1"/>
  <c r="P1191" i="8"/>
  <c r="O1191" i="8"/>
  <c r="N1191" i="8"/>
  <c r="M1191" i="8"/>
  <c r="K1191" i="8"/>
  <c r="L1191" i="8" s="1"/>
  <c r="M1196" i="8" l="1"/>
  <c r="F1200" i="8" s="1"/>
  <c r="O1223" i="4"/>
  <c r="H1227" i="4" s="1"/>
  <c r="P1223" i="4"/>
  <c r="I1227" i="4" s="1"/>
  <c r="L1223" i="4"/>
  <c r="N1223" i="4"/>
  <c r="G1227" i="4" s="1"/>
  <c r="N1196" i="8"/>
  <c r="G1200" i="8" s="1"/>
  <c r="M1223" i="4"/>
  <c r="F1227" i="4" s="1"/>
  <c r="P1196" i="8"/>
  <c r="I1200" i="8" s="1"/>
  <c r="O1196" i="8"/>
  <c r="H1200" i="8" s="1"/>
  <c r="L1196" i="8"/>
  <c r="J1230" i="4" l="1"/>
  <c r="P1230" i="4"/>
  <c r="K1230" i="4"/>
  <c r="L1230" i="4" s="1"/>
  <c r="O1230" i="4"/>
  <c r="N1230" i="4"/>
  <c r="M1230" i="4"/>
  <c r="J1227" i="4"/>
  <c r="J1229" i="4"/>
  <c r="J1231" i="4"/>
  <c r="J1228" i="4"/>
  <c r="J1201" i="8"/>
  <c r="J1200" i="8"/>
  <c r="J1202" i="8"/>
  <c r="J1204" i="8"/>
  <c r="J1203" i="8"/>
  <c r="N1231" i="4" l="1"/>
  <c r="M1231" i="4"/>
  <c r="K1231" i="4"/>
  <c r="L1231" i="4" s="1"/>
  <c r="O1231" i="4"/>
  <c r="P1231" i="4"/>
  <c r="O1229" i="4"/>
  <c r="N1229" i="4"/>
  <c r="M1229" i="4"/>
  <c r="P1229" i="4"/>
  <c r="K1229" i="4"/>
  <c r="L1229" i="4" s="1"/>
  <c r="O1228" i="4"/>
  <c r="M1228" i="4"/>
  <c r="P1228" i="4"/>
  <c r="N1228" i="4"/>
  <c r="K1228" i="4"/>
  <c r="L1228" i="4" s="1"/>
  <c r="P1227" i="4"/>
  <c r="P1232" i="4" s="1"/>
  <c r="I1236" i="4" s="1"/>
  <c r="O1227" i="4"/>
  <c r="M1227" i="4"/>
  <c r="N1227" i="4"/>
  <c r="K1227" i="4"/>
  <c r="L1227" i="4" s="1"/>
  <c r="K1202" i="8"/>
  <c r="L1202" i="8" s="1"/>
  <c r="P1202" i="8"/>
  <c r="O1202" i="8"/>
  <c r="N1202" i="8"/>
  <c r="M1202" i="8"/>
  <c r="P1204" i="8"/>
  <c r="O1204" i="8"/>
  <c r="N1204" i="8"/>
  <c r="M1204" i="8"/>
  <c r="K1204" i="8"/>
  <c r="L1204" i="8" s="1"/>
  <c r="P1201" i="8"/>
  <c r="O1201" i="8"/>
  <c r="N1201" i="8"/>
  <c r="M1201" i="8"/>
  <c r="K1201" i="8"/>
  <c r="L1201" i="8" s="1"/>
  <c r="P1203" i="8"/>
  <c r="O1203" i="8"/>
  <c r="N1203" i="8"/>
  <c r="M1203" i="8"/>
  <c r="K1203" i="8"/>
  <c r="L1203" i="8" s="1"/>
  <c r="M1200" i="8"/>
  <c r="K1200" i="8"/>
  <c r="L1200" i="8" s="1"/>
  <c r="P1200" i="8"/>
  <c r="O1200" i="8"/>
  <c r="N1200" i="8"/>
  <c r="L1232" i="4" l="1"/>
  <c r="N1232" i="4"/>
  <c r="G1236" i="4" s="1"/>
  <c r="M1232" i="4"/>
  <c r="F1236" i="4" s="1"/>
  <c r="O1232" i="4"/>
  <c r="H1236" i="4" s="1"/>
  <c r="J1236" i="4" s="1"/>
  <c r="J1239" i="4"/>
  <c r="J1237" i="4"/>
  <c r="J1240" i="4"/>
  <c r="P1205" i="8"/>
  <c r="I1209" i="8" s="1"/>
  <c r="L1205" i="8"/>
  <c r="O1205" i="8"/>
  <c r="H1209" i="8" s="1"/>
  <c r="M1205" i="8"/>
  <c r="F1209" i="8" s="1"/>
  <c r="N1205" i="8"/>
  <c r="G1209" i="8" s="1"/>
  <c r="J1213" i="8" l="1"/>
  <c r="J1238" i="4"/>
  <c r="M1237" i="4"/>
  <c r="P1237" i="4"/>
  <c r="O1237" i="4"/>
  <c r="N1237" i="4"/>
  <c r="K1237" i="4"/>
  <c r="L1237" i="4" s="1"/>
  <c r="O1239" i="4"/>
  <c r="P1239" i="4"/>
  <c r="M1239" i="4"/>
  <c r="N1239" i="4"/>
  <c r="K1239" i="4"/>
  <c r="L1239" i="4" s="1"/>
  <c r="N1240" i="4"/>
  <c r="O1240" i="4"/>
  <c r="K1240" i="4"/>
  <c r="L1240" i="4" s="1"/>
  <c r="M1240" i="4"/>
  <c r="P1240" i="4"/>
  <c r="M1236" i="4"/>
  <c r="M1241" i="4" s="1"/>
  <c r="F1245" i="4" s="1"/>
  <c r="P1236" i="4"/>
  <c r="O1236" i="4"/>
  <c r="K1236" i="4"/>
  <c r="L1236" i="4" s="1"/>
  <c r="N1236" i="4"/>
  <c r="N1238" i="4"/>
  <c r="O1238" i="4"/>
  <c r="K1238" i="4"/>
  <c r="L1238" i="4" s="1"/>
  <c r="P1238" i="4"/>
  <c r="M1238" i="4"/>
  <c r="K1213" i="8"/>
  <c r="L1213" i="8" s="1"/>
  <c r="P1213" i="8"/>
  <c r="O1213" i="8"/>
  <c r="N1213" i="8"/>
  <c r="M1213" i="8"/>
  <c r="J1211" i="8"/>
  <c r="J1210" i="8"/>
  <c r="J1209" i="8"/>
  <c r="J1212" i="8"/>
  <c r="N1241" i="4" l="1"/>
  <c r="G1245" i="4" s="1"/>
  <c r="L1241" i="4"/>
  <c r="O1241" i="4"/>
  <c r="H1245" i="4" s="1"/>
  <c r="J1245" i="4" s="1"/>
  <c r="P1241" i="4"/>
  <c r="I1245" i="4" s="1"/>
  <c r="J1246" i="4"/>
  <c r="J1248" i="4"/>
  <c r="P1210" i="8"/>
  <c r="O1210" i="8"/>
  <c r="N1210" i="8"/>
  <c r="M1210" i="8"/>
  <c r="K1210" i="8"/>
  <c r="L1210" i="8" s="1"/>
  <c r="P1212" i="8"/>
  <c r="O1212" i="8"/>
  <c r="N1212" i="8"/>
  <c r="M1212" i="8"/>
  <c r="K1212" i="8"/>
  <c r="L1212" i="8" s="1"/>
  <c r="N1211" i="8"/>
  <c r="M1211" i="8"/>
  <c r="K1211" i="8"/>
  <c r="L1211" i="8" s="1"/>
  <c r="P1211" i="8"/>
  <c r="O1211" i="8"/>
  <c r="P1209" i="8"/>
  <c r="O1209" i="8"/>
  <c r="N1209" i="8"/>
  <c r="M1209" i="8"/>
  <c r="K1209" i="8"/>
  <c r="L1209" i="8" s="1"/>
  <c r="J1249" i="4" l="1"/>
  <c r="J1247" i="4"/>
  <c r="K1246" i="4"/>
  <c r="L1246" i="4" s="1"/>
  <c r="P1246" i="4"/>
  <c r="N1246" i="4"/>
  <c r="M1246" i="4"/>
  <c r="O1246" i="4"/>
  <c r="M1249" i="4"/>
  <c r="O1249" i="4"/>
  <c r="K1249" i="4"/>
  <c r="L1249" i="4" s="1"/>
  <c r="N1249" i="4"/>
  <c r="P1249" i="4"/>
  <c r="P1248" i="4"/>
  <c r="O1248" i="4"/>
  <c r="M1248" i="4"/>
  <c r="N1248" i="4"/>
  <c r="K1248" i="4"/>
  <c r="L1248" i="4" s="1"/>
  <c r="M1245" i="4"/>
  <c r="K1245" i="4"/>
  <c r="L1245" i="4" s="1"/>
  <c r="N1245" i="4"/>
  <c r="O1245" i="4"/>
  <c r="P1245" i="4"/>
  <c r="P1247" i="4"/>
  <c r="N1247" i="4"/>
  <c r="O1247" i="4"/>
  <c r="M1247" i="4"/>
  <c r="K1247" i="4"/>
  <c r="L1247" i="4" s="1"/>
  <c r="L1214" i="8"/>
  <c r="P1214" i="8"/>
  <c r="I1218" i="8" s="1"/>
  <c r="O1214" i="8"/>
  <c r="H1218" i="8" s="1"/>
  <c r="N1214" i="8"/>
  <c r="G1218" i="8" s="1"/>
  <c r="M1214" i="8"/>
  <c r="F1218" i="8" s="1"/>
  <c r="O1250" i="4" l="1"/>
  <c r="H1254" i="4" s="1"/>
  <c r="N1250" i="4"/>
  <c r="G1254" i="4" s="1"/>
  <c r="P1250" i="4"/>
  <c r="I1254" i="4" s="1"/>
  <c r="L1250" i="4"/>
  <c r="M1250" i="4"/>
  <c r="F1254" i="4" s="1"/>
  <c r="J1255" i="4" s="1"/>
  <c r="J1221" i="8"/>
  <c r="J1219" i="8"/>
  <c r="J1222" i="8"/>
  <c r="J1220" i="8"/>
  <c r="J1218" i="8"/>
  <c r="J1258" i="4" l="1"/>
  <c r="J1257" i="4"/>
  <c r="J1254" i="4"/>
  <c r="J1256" i="4"/>
  <c r="O1258" i="4"/>
  <c r="N1258" i="4"/>
  <c r="P1258" i="4"/>
  <c r="M1258" i="4"/>
  <c r="K1258" i="4"/>
  <c r="L1258" i="4" s="1"/>
  <c r="O1256" i="4"/>
  <c r="K1256" i="4"/>
  <c r="L1256" i="4" s="1"/>
  <c r="P1256" i="4"/>
  <c r="M1256" i="4"/>
  <c r="N1256" i="4"/>
  <c r="K1255" i="4"/>
  <c r="L1255" i="4" s="1"/>
  <c r="O1255" i="4"/>
  <c r="N1255" i="4"/>
  <c r="P1255" i="4"/>
  <c r="M1255" i="4"/>
  <c r="M1257" i="4"/>
  <c r="O1257" i="4"/>
  <c r="P1257" i="4"/>
  <c r="N1257" i="4"/>
  <c r="K1257" i="4"/>
  <c r="L1257" i="4" s="1"/>
  <c r="M1254" i="4"/>
  <c r="K1254" i="4"/>
  <c r="L1254" i="4" s="1"/>
  <c r="N1254" i="4"/>
  <c r="O1254" i="4"/>
  <c r="P1254" i="4"/>
  <c r="P1220" i="8"/>
  <c r="O1220" i="8"/>
  <c r="N1220" i="8"/>
  <c r="M1220" i="8"/>
  <c r="K1220" i="8"/>
  <c r="L1220" i="8" s="1"/>
  <c r="P1218" i="8"/>
  <c r="O1218" i="8"/>
  <c r="N1218" i="8"/>
  <c r="M1218" i="8"/>
  <c r="K1218" i="8"/>
  <c r="L1218" i="8" s="1"/>
  <c r="P1221" i="8"/>
  <c r="O1221" i="8"/>
  <c r="N1221" i="8"/>
  <c r="M1221" i="8"/>
  <c r="K1221" i="8"/>
  <c r="L1221" i="8" s="1"/>
  <c r="O1222" i="8"/>
  <c r="N1222" i="8"/>
  <c r="M1222" i="8"/>
  <c r="K1222" i="8"/>
  <c r="L1222" i="8" s="1"/>
  <c r="P1222" i="8"/>
  <c r="K1219" i="8"/>
  <c r="L1219" i="8" s="1"/>
  <c r="P1219" i="8"/>
  <c r="O1219" i="8"/>
  <c r="N1219" i="8"/>
  <c r="M1219" i="8"/>
  <c r="M1223" i="8" l="1"/>
  <c r="F1227" i="8" s="1"/>
  <c r="L1223" i="8"/>
  <c r="P1259" i="4"/>
  <c r="I1263" i="4" s="1"/>
  <c r="N1259" i="4"/>
  <c r="G1263" i="4" s="1"/>
  <c r="O1259" i="4"/>
  <c r="H1263" i="4" s="1"/>
  <c r="L1259" i="4"/>
  <c r="M1259" i="4"/>
  <c r="F1263" i="4" s="1"/>
  <c r="P1223" i="8"/>
  <c r="I1227" i="8" s="1"/>
  <c r="N1223" i="8"/>
  <c r="G1227" i="8" s="1"/>
  <c r="O1223" i="8"/>
  <c r="H1227" i="8" s="1"/>
  <c r="J1227" i="8" l="1"/>
  <c r="J1267" i="4"/>
  <c r="J1264" i="4"/>
  <c r="J1263" i="4"/>
  <c r="J1266" i="4"/>
  <c r="J1265" i="4"/>
  <c r="P1227" i="8"/>
  <c r="O1227" i="8"/>
  <c r="N1227" i="8"/>
  <c r="M1227" i="8"/>
  <c r="K1227" i="8"/>
  <c r="L1227" i="8" s="1"/>
  <c r="J1229" i="8"/>
  <c r="J1228" i="8"/>
  <c r="J1230" i="8"/>
  <c r="J1231" i="8"/>
  <c r="M1265" i="4" l="1"/>
  <c r="N1265" i="4"/>
  <c r="P1265" i="4"/>
  <c r="K1265" i="4"/>
  <c r="L1265" i="4" s="1"/>
  <c r="O1265" i="4"/>
  <c r="N1266" i="4"/>
  <c r="O1266" i="4"/>
  <c r="M1266" i="4"/>
  <c r="K1266" i="4"/>
  <c r="L1266" i="4" s="1"/>
  <c r="P1266" i="4"/>
  <c r="P1263" i="4"/>
  <c r="O1263" i="4"/>
  <c r="M1263" i="4"/>
  <c r="K1263" i="4"/>
  <c r="L1263" i="4" s="1"/>
  <c r="N1263" i="4"/>
  <c r="K1264" i="4"/>
  <c r="L1264" i="4" s="1"/>
  <c r="M1264" i="4"/>
  <c r="N1264" i="4"/>
  <c r="O1264" i="4"/>
  <c r="P1264" i="4"/>
  <c r="N1267" i="4"/>
  <c r="M1267" i="4"/>
  <c r="K1267" i="4"/>
  <c r="L1267" i="4" s="1"/>
  <c r="P1267" i="4"/>
  <c r="O1267" i="4"/>
  <c r="M1230" i="8"/>
  <c r="K1230" i="8"/>
  <c r="L1230" i="8" s="1"/>
  <c r="P1230" i="8"/>
  <c r="O1230" i="8"/>
  <c r="N1230" i="8"/>
  <c r="P1231" i="8"/>
  <c r="O1231" i="8"/>
  <c r="N1231" i="8"/>
  <c r="M1231" i="8"/>
  <c r="K1231" i="8"/>
  <c r="L1231" i="8" s="1"/>
  <c r="O1228" i="8"/>
  <c r="N1228" i="8"/>
  <c r="M1228" i="8"/>
  <c r="K1228" i="8"/>
  <c r="L1228" i="8" s="1"/>
  <c r="P1228" i="8"/>
  <c r="P1229" i="8"/>
  <c r="O1229" i="8"/>
  <c r="N1229" i="8"/>
  <c r="M1229" i="8"/>
  <c r="K1229" i="8"/>
  <c r="L1229" i="8" s="1"/>
  <c r="P1232" i="8" l="1"/>
  <c r="I1236" i="8" s="1"/>
  <c r="O1232" i="8"/>
  <c r="H1236" i="8" s="1"/>
  <c r="N1268" i="4"/>
  <c r="G1272" i="4" s="1"/>
  <c r="O1268" i="4"/>
  <c r="H1272" i="4" s="1"/>
  <c r="L1232" i="8"/>
  <c r="M1232" i="8"/>
  <c r="F1236" i="8" s="1"/>
  <c r="L1268" i="4"/>
  <c r="P1268" i="4"/>
  <c r="I1272" i="4" s="1"/>
  <c r="N1232" i="8"/>
  <c r="G1236" i="8" s="1"/>
  <c r="J1237" i="8" s="1"/>
  <c r="M1268" i="4"/>
  <c r="F1272" i="4" s="1"/>
  <c r="J1236" i="8" l="1"/>
  <c r="J1238" i="8"/>
  <c r="J1240" i="8"/>
  <c r="J1239" i="8"/>
  <c r="M1239" i="8" s="1"/>
  <c r="J1272" i="4"/>
  <c r="J1273" i="4"/>
  <c r="J1275" i="4"/>
  <c r="J1276" i="4"/>
  <c r="J1274" i="4"/>
  <c r="P1237" i="8"/>
  <c r="O1237" i="8"/>
  <c r="N1237" i="8"/>
  <c r="M1237" i="8"/>
  <c r="K1237" i="8"/>
  <c r="L1237" i="8" s="1"/>
  <c r="P1239" i="8"/>
  <c r="O1239" i="8"/>
  <c r="M1236" i="8"/>
  <c r="K1236" i="8"/>
  <c r="L1236" i="8" s="1"/>
  <c r="P1236" i="8"/>
  <c r="O1236" i="8"/>
  <c r="N1236" i="8"/>
  <c r="P1240" i="8"/>
  <c r="O1240" i="8"/>
  <c r="N1240" i="8"/>
  <c r="M1240" i="8"/>
  <c r="K1240" i="8"/>
  <c r="L1240" i="8" s="1"/>
  <c r="K1238" i="8"/>
  <c r="L1238" i="8" s="1"/>
  <c r="P1238" i="8"/>
  <c r="O1238" i="8"/>
  <c r="N1238" i="8"/>
  <c r="M1238" i="8"/>
  <c r="N1239" i="8" l="1"/>
  <c r="K1239" i="8"/>
  <c r="L1239" i="8" s="1"/>
  <c r="L1241" i="8" s="1"/>
  <c r="M1241" i="8"/>
  <c r="F1245" i="8" s="1"/>
  <c r="N1275" i="4"/>
  <c r="O1275" i="4"/>
  <c r="K1275" i="4"/>
  <c r="L1275" i="4" s="1"/>
  <c r="M1275" i="4"/>
  <c r="P1275" i="4"/>
  <c r="M1274" i="4"/>
  <c r="P1274" i="4"/>
  <c r="K1274" i="4"/>
  <c r="L1274" i="4" s="1"/>
  <c r="N1274" i="4"/>
  <c r="O1274" i="4"/>
  <c r="N1276" i="4"/>
  <c r="P1276" i="4"/>
  <c r="M1276" i="4"/>
  <c r="O1276" i="4"/>
  <c r="K1276" i="4"/>
  <c r="L1276" i="4" s="1"/>
  <c r="K1273" i="4"/>
  <c r="L1273" i="4" s="1"/>
  <c r="N1273" i="4"/>
  <c r="P1273" i="4"/>
  <c r="M1273" i="4"/>
  <c r="O1273" i="4"/>
  <c r="M1272" i="4"/>
  <c r="K1272" i="4"/>
  <c r="L1272" i="4" s="1"/>
  <c r="P1272" i="4"/>
  <c r="O1272" i="4"/>
  <c r="N1272" i="4"/>
  <c r="N1241" i="8"/>
  <c r="G1245" i="8" s="1"/>
  <c r="O1241" i="8"/>
  <c r="H1245" i="8" s="1"/>
  <c r="P1241" i="8"/>
  <c r="I1245" i="8" s="1"/>
  <c r="N1277" i="4" l="1"/>
  <c r="G1281" i="4" s="1"/>
  <c r="O1277" i="4"/>
  <c r="H1281" i="4" s="1"/>
  <c r="P1277" i="4"/>
  <c r="I1281" i="4" s="1"/>
  <c r="L1277" i="4"/>
  <c r="M1277" i="4"/>
  <c r="F1281" i="4" s="1"/>
  <c r="J1245" i="8"/>
  <c r="J1246" i="8"/>
  <c r="J1247" i="8"/>
  <c r="J1248" i="8"/>
  <c r="J1249" i="8"/>
  <c r="J1282" i="4" l="1"/>
  <c r="J1283" i="4"/>
  <c r="J1285" i="4"/>
  <c r="J1281" i="4"/>
  <c r="J1284" i="4"/>
  <c r="K1249" i="8"/>
  <c r="L1249" i="8" s="1"/>
  <c r="P1249" i="8"/>
  <c r="O1249" i="8"/>
  <c r="N1249" i="8"/>
  <c r="M1249" i="8"/>
  <c r="N1247" i="8"/>
  <c r="M1247" i="8"/>
  <c r="K1247" i="8"/>
  <c r="L1247" i="8" s="1"/>
  <c r="P1247" i="8"/>
  <c r="O1247" i="8"/>
  <c r="P1248" i="8"/>
  <c r="O1248" i="8"/>
  <c r="N1248" i="8"/>
  <c r="M1248" i="8"/>
  <c r="K1248" i="8"/>
  <c r="L1248" i="8" s="1"/>
  <c r="P1245" i="8"/>
  <c r="O1245" i="8"/>
  <c r="N1245" i="8"/>
  <c r="M1245" i="8"/>
  <c r="K1245" i="8"/>
  <c r="L1245" i="8" s="1"/>
  <c r="P1246" i="8"/>
  <c r="O1246" i="8"/>
  <c r="N1246" i="8"/>
  <c r="M1246" i="8"/>
  <c r="K1246" i="8"/>
  <c r="L1246" i="8" s="1"/>
  <c r="L1250" i="8" l="1"/>
  <c r="M1285" i="4"/>
  <c r="K1285" i="4"/>
  <c r="L1285" i="4" s="1"/>
  <c r="O1285" i="4"/>
  <c r="P1285" i="4"/>
  <c r="N1285" i="4"/>
  <c r="N1284" i="4"/>
  <c r="K1284" i="4"/>
  <c r="L1284" i="4" s="1"/>
  <c r="O1284" i="4"/>
  <c r="M1284" i="4"/>
  <c r="P1284" i="4"/>
  <c r="P1283" i="4"/>
  <c r="O1283" i="4"/>
  <c r="N1283" i="4"/>
  <c r="M1283" i="4"/>
  <c r="K1283" i="4"/>
  <c r="L1283" i="4" s="1"/>
  <c r="P1281" i="4"/>
  <c r="N1281" i="4"/>
  <c r="K1281" i="4"/>
  <c r="L1281" i="4" s="1"/>
  <c r="O1281" i="4"/>
  <c r="M1281" i="4"/>
  <c r="O1282" i="4"/>
  <c r="N1282" i="4"/>
  <c r="M1282" i="4"/>
  <c r="K1282" i="4"/>
  <c r="L1282" i="4" s="1"/>
  <c r="P1282" i="4"/>
  <c r="N1250" i="8"/>
  <c r="G1254" i="8" s="1"/>
  <c r="M1250" i="8"/>
  <c r="F1254" i="8" s="1"/>
  <c r="P1250" i="8"/>
  <c r="I1254" i="8" s="1"/>
  <c r="O1250" i="8"/>
  <c r="H1254" i="8" s="1"/>
  <c r="L1286" i="4" l="1"/>
  <c r="O1286" i="4"/>
  <c r="H1290" i="4" s="1"/>
  <c r="N1286" i="4"/>
  <c r="G1290" i="4" s="1"/>
  <c r="P1286" i="4"/>
  <c r="I1290" i="4" s="1"/>
  <c r="M1286" i="4"/>
  <c r="F1290" i="4" s="1"/>
  <c r="J1257" i="8"/>
  <c r="J1255" i="8"/>
  <c r="J1258" i="8"/>
  <c r="J1256" i="8"/>
  <c r="J1254" i="8"/>
  <c r="J1290" i="4" l="1"/>
  <c r="J1292" i="4"/>
  <c r="J1291" i="4"/>
  <c r="J1294" i="4"/>
  <c r="J1293" i="4"/>
  <c r="P1254" i="8"/>
  <c r="O1254" i="8"/>
  <c r="N1254" i="8"/>
  <c r="M1254" i="8"/>
  <c r="K1254" i="8"/>
  <c r="L1254" i="8" s="1"/>
  <c r="K1255" i="8"/>
  <c r="L1255" i="8" s="1"/>
  <c r="P1255" i="8"/>
  <c r="O1255" i="8"/>
  <c r="N1255" i="8"/>
  <c r="M1255" i="8"/>
  <c r="O1258" i="8"/>
  <c r="N1258" i="8"/>
  <c r="M1258" i="8"/>
  <c r="K1258" i="8"/>
  <c r="L1258" i="8" s="1"/>
  <c r="P1258" i="8"/>
  <c r="P1256" i="8"/>
  <c r="O1256" i="8"/>
  <c r="N1256" i="8"/>
  <c r="M1256" i="8"/>
  <c r="K1256" i="8"/>
  <c r="L1256" i="8" s="1"/>
  <c r="P1257" i="8"/>
  <c r="O1257" i="8"/>
  <c r="N1257" i="8"/>
  <c r="M1257" i="8"/>
  <c r="K1257" i="8"/>
  <c r="L1257" i="8" s="1"/>
  <c r="M1294" i="4" l="1"/>
  <c r="K1294" i="4"/>
  <c r="L1294" i="4" s="1"/>
  <c r="P1294" i="4"/>
  <c r="O1294" i="4"/>
  <c r="N1294" i="4"/>
  <c r="M1291" i="4"/>
  <c r="K1291" i="4"/>
  <c r="L1291" i="4" s="1"/>
  <c r="O1291" i="4"/>
  <c r="N1291" i="4"/>
  <c r="P1291" i="4"/>
  <c r="O1292" i="4"/>
  <c r="K1292" i="4"/>
  <c r="L1292" i="4" s="1"/>
  <c r="P1292" i="4"/>
  <c r="N1292" i="4"/>
  <c r="M1292" i="4"/>
  <c r="N1293" i="4"/>
  <c r="O1293" i="4"/>
  <c r="P1293" i="4"/>
  <c r="M1293" i="4"/>
  <c r="K1293" i="4"/>
  <c r="L1293" i="4" s="1"/>
  <c r="K1290" i="4"/>
  <c r="L1290" i="4" s="1"/>
  <c r="N1290" i="4"/>
  <c r="M1290" i="4"/>
  <c r="P1290" i="4"/>
  <c r="O1290" i="4"/>
  <c r="L1259" i="8"/>
  <c r="M1259" i="8"/>
  <c r="F1263" i="8" s="1"/>
  <c r="N1259" i="8"/>
  <c r="G1263" i="8" s="1"/>
  <c r="O1259" i="8"/>
  <c r="H1263" i="8" s="1"/>
  <c r="P1259" i="8"/>
  <c r="I1263" i="8" s="1"/>
  <c r="P1295" i="4" l="1"/>
  <c r="I1299" i="4" s="1"/>
  <c r="M1295" i="4"/>
  <c r="F1299" i="4" s="1"/>
  <c r="N1295" i="4"/>
  <c r="G1299" i="4" s="1"/>
  <c r="O1295" i="4"/>
  <c r="H1299" i="4" s="1"/>
  <c r="L1295" i="4"/>
  <c r="J1263" i="8"/>
  <c r="J1266" i="8"/>
  <c r="J1264" i="8"/>
  <c r="J1267" i="8"/>
  <c r="J1265" i="8"/>
  <c r="J1301" i="4" l="1"/>
  <c r="J1302" i="4"/>
  <c r="J1299" i="4"/>
  <c r="J1300" i="4"/>
  <c r="J1303" i="4"/>
  <c r="M1266" i="8"/>
  <c r="K1266" i="8"/>
  <c r="L1266" i="8" s="1"/>
  <c r="P1266" i="8"/>
  <c r="O1266" i="8"/>
  <c r="N1266" i="8"/>
  <c r="P1267" i="8"/>
  <c r="O1267" i="8"/>
  <c r="N1267" i="8"/>
  <c r="M1267" i="8"/>
  <c r="K1267" i="8"/>
  <c r="L1267" i="8" s="1"/>
  <c r="P1263" i="8"/>
  <c r="P1268" i="8" s="1"/>
  <c r="I1272" i="8" s="1"/>
  <c r="O1263" i="8"/>
  <c r="N1263" i="8"/>
  <c r="M1263" i="8"/>
  <c r="K1263" i="8"/>
  <c r="L1263" i="8" s="1"/>
  <c r="P1265" i="8"/>
  <c r="O1265" i="8"/>
  <c r="N1265" i="8"/>
  <c r="M1265" i="8"/>
  <c r="K1265" i="8"/>
  <c r="L1265" i="8" s="1"/>
  <c r="O1264" i="8"/>
  <c r="N1264" i="8"/>
  <c r="M1264" i="8"/>
  <c r="K1264" i="8"/>
  <c r="L1264" i="8" s="1"/>
  <c r="P1264" i="8"/>
  <c r="O1268" i="8" l="1"/>
  <c r="H1272" i="8" s="1"/>
  <c r="N1303" i="4"/>
  <c r="P1303" i="4"/>
  <c r="K1303" i="4"/>
  <c r="L1303" i="4" s="1"/>
  <c r="M1303" i="4"/>
  <c r="O1303" i="4"/>
  <c r="O1299" i="4"/>
  <c r="N1299" i="4"/>
  <c r="K1299" i="4"/>
  <c r="L1299" i="4" s="1"/>
  <c r="P1299" i="4"/>
  <c r="M1299" i="4"/>
  <c r="O1300" i="4"/>
  <c r="N1300" i="4"/>
  <c r="M1300" i="4"/>
  <c r="P1300" i="4"/>
  <c r="K1300" i="4"/>
  <c r="L1300" i="4" s="1"/>
  <c r="P1302" i="4"/>
  <c r="O1302" i="4"/>
  <c r="N1302" i="4"/>
  <c r="K1302" i="4"/>
  <c r="L1302" i="4" s="1"/>
  <c r="M1302" i="4"/>
  <c r="K1301" i="4"/>
  <c r="L1301" i="4" s="1"/>
  <c r="P1301" i="4"/>
  <c r="M1301" i="4"/>
  <c r="N1301" i="4"/>
  <c r="O1301" i="4"/>
  <c r="L1268" i="8"/>
  <c r="M1268" i="8"/>
  <c r="F1272" i="8" s="1"/>
  <c r="N1268" i="8"/>
  <c r="G1272" i="8" s="1"/>
  <c r="O1304" i="4" l="1"/>
  <c r="H1308" i="4" s="1"/>
  <c r="P1304" i="4"/>
  <c r="I1308" i="4" s="1"/>
  <c r="N1304" i="4"/>
  <c r="G1308" i="4" s="1"/>
  <c r="M1304" i="4"/>
  <c r="F1308" i="4" s="1"/>
  <c r="L1304" i="4"/>
  <c r="J1274" i="8"/>
  <c r="J1272" i="8"/>
  <c r="J1275" i="8"/>
  <c r="J1273" i="8"/>
  <c r="J1276" i="8"/>
  <c r="J1311" i="4" l="1"/>
  <c r="J1308" i="4"/>
  <c r="J1312" i="4"/>
  <c r="J1309" i="4"/>
  <c r="J1310" i="4"/>
  <c r="P1275" i="8"/>
  <c r="O1275" i="8"/>
  <c r="N1275" i="8"/>
  <c r="M1275" i="8"/>
  <c r="K1275" i="8"/>
  <c r="L1275" i="8" s="1"/>
  <c r="M1272" i="8"/>
  <c r="K1272" i="8"/>
  <c r="L1272" i="8" s="1"/>
  <c r="P1272" i="8"/>
  <c r="O1272" i="8"/>
  <c r="N1272" i="8"/>
  <c r="P1276" i="8"/>
  <c r="O1276" i="8"/>
  <c r="N1276" i="8"/>
  <c r="M1276" i="8"/>
  <c r="K1276" i="8"/>
  <c r="L1276" i="8" s="1"/>
  <c r="P1273" i="8"/>
  <c r="O1273" i="8"/>
  <c r="N1273" i="8"/>
  <c r="M1273" i="8"/>
  <c r="K1273" i="8"/>
  <c r="L1273" i="8" s="1"/>
  <c r="K1274" i="8"/>
  <c r="L1274" i="8" s="1"/>
  <c r="P1274" i="8"/>
  <c r="O1274" i="8"/>
  <c r="N1274" i="8"/>
  <c r="M1274" i="8"/>
  <c r="K1309" i="4" l="1"/>
  <c r="L1309" i="4" s="1"/>
  <c r="M1309" i="4"/>
  <c r="P1309" i="4"/>
  <c r="O1309" i="4"/>
  <c r="N1309" i="4"/>
  <c r="M1277" i="8"/>
  <c r="F1281" i="8" s="1"/>
  <c r="O1312" i="4"/>
  <c r="P1312" i="4"/>
  <c r="K1312" i="4"/>
  <c r="L1312" i="4" s="1"/>
  <c r="N1312" i="4"/>
  <c r="M1312" i="4"/>
  <c r="M1310" i="4"/>
  <c r="P1310" i="4"/>
  <c r="K1310" i="4"/>
  <c r="L1310" i="4" s="1"/>
  <c r="N1310" i="4"/>
  <c r="O1310" i="4"/>
  <c r="N1308" i="4"/>
  <c r="M1308" i="4"/>
  <c r="P1308" i="4"/>
  <c r="K1308" i="4"/>
  <c r="L1308" i="4" s="1"/>
  <c r="O1308" i="4"/>
  <c r="P1311" i="4"/>
  <c r="K1311" i="4"/>
  <c r="L1311" i="4" s="1"/>
  <c r="N1311" i="4"/>
  <c r="M1311" i="4"/>
  <c r="O1311" i="4"/>
  <c r="P1277" i="8"/>
  <c r="I1281" i="8" s="1"/>
  <c r="N1277" i="8"/>
  <c r="G1281" i="8" s="1"/>
  <c r="L1277" i="8"/>
  <c r="O1277" i="8"/>
  <c r="H1281" i="8" s="1"/>
  <c r="L1313" i="4" l="1"/>
  <c r="M1313" i="4"/>
  <c r="F1317" i="4" s="1"/>
  <c r="P1313" i="4"/>
  <c r="I1317" i="4" s="1"/>
  <c r="N1313" i="4"/>
  <c r="G1317" i="4" s="1"/>
  <c r="O1313" i="4"/>
  <c r="H1317" i="4" s="1"/>
  <c r="J1319" i="4" s="1"/>
  <c r="J1284" i="8"/>
  <c r="J1285" i="8"/>
  <c r="J1282" i="8"/>
  <c r="J1283" i="8"/>
  <c r="J1281" i="8"/>
  <c r="K1319" i="4" l="1"/>
  <c r="L1319" i="4" s="1"/>
  <c r="P1319" i="4"/>
  <c r="N1319" i="4"/>
  <c r="O1319" i="4"/>
  <c r="M1319" i="4"/>
  <c r="J1317" i="4"/>
  <c r="J1320" i="4"/>
  <c r="J1321" i="4"/>
  <c r="J1318" i="4"/>
  <c r="P1282" i="8"/>
  <c r="O1282" i="8"/>
  <c r="N1282" i="8"/>
  <c r="M1282" i="8"/>
  <c r="K1282" i="8"/>
  <c r="L1282" i="8" s="1"/>
  <c r="N1283" i="8"/>
  <c r="M1283" i="8"/>
  <c r="K1283" i="8"/>
  <c r="L1283" i="8" s="1"/>
  <c r="P1283" i="8"/>
  <c r="O1283" i="8"/>
  <c r="P1284" i="8"/>
  <c r="O1284" i="8"/>
  <c r="N1284" i="8"/>
  <c r="M1284" i="8"/>
  <c r="K1284" i="8"/>
  <c r="L1284" i="8" s="1"/>
  <c r="P1281" i="8"/>
  <c r="O1281" i="8"/>
  <c r="N1281" i="8"/>
  <c r="M1281" i="8"/>
  <c r="K1281" i="8"/>
  <c r="L1281" i="8" s="1"/>
  <c r="K1285" i="8"/>
  <c r="L1285" i="8" s="1"/>
  <c r="P1285" i="8"/>
  <c r="O1285" i="8"/>
  <c r="N1285" i="8"/>
  <c r="M1285" i="8"/>
  <c r="L1286" i="8" l="1"/>
  <c r="M1320" i="4"/>
  <c r="P1320" i="4"/>
  <c r="N1320" i="4"/>
  <c r="K1320" i="4"/>
  <c r="L1320" i="4" s="1"/>
  <c r="O1320" i="4"/>
  <c r="N1318" i="4"/>
  <c r="K1318" i="4"/>
  <c r="L1318" i="4" s="1"/>
  <c r="M1318" i="4"/>
  <c r="O1318" i="4"/>
  <c r="P1318" i="4"/>
  <c r="N1321" i="4"/>
  <c r="O1321" i="4"/>
  <c r="M1321" i="4"/>
  <c r="K1321" i="4"/>
  <c r="L1321" i="4" s="1"/>
  <c r="P1321" i="4"/>
  <c r="O1317" i="4"/>
  <c r="M1317" i="4"/>
  <c r="K1317" i="4"/>
  <c r="L1317" i="4" s="1"/>
  <c r="P1317" i="4"/>
  <c r="N1317" i="4"/>
  <c r="M1286" i="8"/>
  <c r="F1290" i="8" s="1"/>
  <c r="N1286" i="8"/>
  <c r="G1290" i="8" s="1"/>
  <c r="P1286" i="8"/>
  <c r="I1290" i="8" s="1"/>
  <c r="O1286" i="8"/>
  <c r="H1290" i="8" s="1"/>
  <c r="J1293" i="8" s="1"/>
  <c r="P1322" i="4" l="1"/>
  <c r="I1326" i="4" s="1"/>
  <c r="L1322" i="4"/>
  <c r="M1322" i="4"/>
  <c r="F1326" i="4" s="1"/>
  <c r="O1322" i="4"/>
  <c r="H1326" i="4" s="1"/>
  <c r="N1322" i="4"/>
  <c r="G1326" i="4" s="1"/>
  <c r="J1330" i="4" s="1"/>
  <c r="P1293" i="8"/>
  <c r="O1293" i="8"/>
  <c r="N1293" i="8"/>
  <c r="M1293" i="8"/>
  <c r="K1293" i="8"/>
  <c r="L1293" i="8" s="1"/>
  <c r="J1292" i="8"/>
  <c r="J1291" i="8"/>
  <c r="J1290" i="8"/>
  <c r="J1294" i="8"/>
  <c r="M1330" i="4" l="1"/>
  <c r="K1330" i="4"/>
  <c r="L1330" i="4" s="1"/>
  <c r="N1330" i="4"/>
  <c r="O1330" i="4"/>
  <c r="P1330" i="4"/>
  <c r="J1326" i="4"/>
  <c r="J1327" i="4"/>
  <c r="J1329" i="4"/>
  <c r="J1328" i="4"/>
  <c r="K1291" i="8"/>
  <c r="L1291" i="8" s="1"/>
  <c r="P1291" i="8"/>
  <c r="O1291" i="8"/>
  <c r="N1291" i="8"/>
  <c r="M1291" i="8"/>
  <c r="O1294" i="8"/>
  <c r="N1294" i="8"/>
  <c r="M1294" i="8"/>
  <c r="K1294" i="8"/>
  <c r="L1294" i="8" s="1"/>
  <c r="P1294" i="8"/>
  <c r="P1292" i="8"/>
  <c r="O1292" i="8"/>
  <c r="N1292" i="8"/>
  <c r="M1292" i="8"/>
  <c r="K1292" i="8"/>
  <c r="L1292" i="8" s="1"/>
  <c r="P1290" i="8"/>
  <c r="O1290" i="8"/>
  <c r="N1290" i="8"/>
  <c r="M1290" i="8"/>
  <c r="K1290" i="8"/>
  <c r="L1290" i="8" s="1"/>
  <c r="M1295" i="8" l="1"/>
  <c r="F1299" i="8" s="1"/>
  <c r="O1327" i="4"/>
  <c r="M1327" i="4"/>
  <c r="K1327" i="4"/>
  <c r="L1327" i="4" s="1"/>
  <c r="N1327" i="4"/>
  <c r="P1327" i="4"/>
  <c r="P1329" i="4"/>
  <c r="M1329" i="4"/>
  <c r="N1329" i="4"/>
  <c r="K1329" i="4"/>
  <c r="L1329" i="4" s="1"/>
  <c r="O1329" i="4"/>
  <c r="N1295" i="8"/>
  <c r="G1299" i="8" s="1"/>
  <c r="L1295" i="8"/>
  <c r="O1328" i="4"/>
  <c r="K1328" i="4"/>
  <c r="L1328" i="4" s="1"/>
  <c r="P1328" i="4"/>
  <c r="N1328" i="4"/>
  <c r="M1328" i="4"/>
  <c r="N1326" i="4"/>
  <c r="O1326" i="4"/>
  <c r="M1326" i="4"/>
  <c r="P1326" i="4"/>
  <c r="K1326" i="4"/>
  <c r="L1326" i="4" s="1"/>
  <c r="O1295" i="8"/>
  <c r="H1299" i="8" s="1"/>
  <c r="P1295" i="8"/>
  <c r="I1299" i="8" s="1"/>
  <c r="O1331" i="4" l="1"/>
  <c r="H1335" i="4" s="1"/>
  <c r="N1331" i="4"/>
  <c r="G1335" i="4" s="1"/>
  <c r="J1300" i="8"/>
  <c r="L1331" i="4"/>
  <c r="P1331" i="4"/>
  <c r="I1335" i="4" s="1"/>
  <c r="M1331" i="4"/>
  <c r="F1335" i="4" s="1"/>
  <c r="O1300" i="8"/>
  <c r="N1300" i="8"/>
  <c r="M1300" i="8"/>
  <c r="K1300" i="8"/>
  <c r="L1300" i="8" s="1"/>
  <c r="P1300" i="8"/>
  <c r="J1303" i="8"/>
  <c r="J1302" i="8"/>
  <c r="J1301" i="8"/>
  <c r="J1299" i="8"/>
  <c r="J1338" i="4" l="1"/>
  <c r="J1339" i="4"/>
  <c r="J1335" i="4"/>
  <c r="J1337" i="4"/>
  <c r="J1336" i="4"/>
  <c r="P1301" i="8"/>
  <c r="O1301" i="8"/>
  <c r="N1301" i="8"/>
  <c r="M1301" i="8"/>
  <c r="K1301" i="8"/>
  <c r="L1301" i="8" s="1"/>
  <c r="P1299" i="8"/>
  <c r="O1299" i="8"/>
  <c r="N1299" i="8"/>
  <c r="M1299" i="8"/>
  <c r="K1299" i="8"/>
  <c r="L1299" i="8" s="1"/>
  <c r="P1303" i="8"/>
  <c r="O1303" i="8"/>
  <c r="N1303" i="8"/>
  <c r="M1303" i="8"/>
  <c r="K1303" i="8"/>
  <c r="L1303" i="8" s="1"/>
  <c r="M1302" i="8"/>
  <c r="K1302" i="8"/>
  <c r="L1302" i="8" s="1"/>
  <c r="P1302" i="8"/>
  <c r="O1302" i="8"/>
  <c r="N1302" i="8"/>
  <c r="L1304" i="8" l="1"/>
  <c r="K1336" i="4"/>
  <c r="L1336" i="4" s="1"/>
  <c r="M1336" i="4"/>
  <c r="P1336" i="4"/>
  <c r="N1336" i="4"/>
  <c r="O1336" i="4"/>
  <c r="N1337" i="4"/>
  <c r="O1337" i="4"/>
  <c r="M1337" i="4"/>
  <c r="K1337" i="4"/>
  <c r="L1337" i="4" s="1"/>
  <c r="P1337" i="4"/>
  <c r="M1335" i="4"/>
  <c r="M1340" i="4" s="1"/>
  <c r="F1344" i="4" s="1"/>
  <c r="O1335" i="4"/>
  <c r="K1335" i="4"/>
  <c r="L1335" i="4" s="1"/>
  <c r="P1335" i="4"/>
  <c r="N1335" i="4"/>
  <c r="N1304" i="8"/>
  <c r="G1308" i="8" s="1"/>
  <c r="K1339" i="4"/>
  <c r="L1339" i="4" s="1"/>
  <c r="N1339" i="4"/>
  <c r="O1339" i="4"/>
  <c r="P1339" i="4"/>
  <c r="M1339" i="4"/>
  <c r="M1304" i="8"/>
  <c r="F1308" i="8" s="1"/>
  <c r="O1338" i="4"/>
  <c r="K1338" i="4"/>
  <c r="L1338" i="4" s="1"/>
  <c r="M1338" i="4"/>
  <c r="P1338" i="4"/>
  <c r="N1338" i="4"/>
  <c r="P1304" i="8"/>
  <c r="I1308" i="8" s="1"/>
  <c r="O1304" i="8"/>
  <c r="H1308" i="8" s="1"/>
  <c r="P1340" i="4" l="1"/>
  <c r="I1344" i="4" s="1"/>
  <c r="J1309" i="8"/>
  <c r="O1340" i="4"/>
  <c r="H1344" i="4" s="1"/>
  <c r="L1340" i="4"/>
  <c r="N1340" i="4"/>
  <c r="G1344" i="4" s="1"/>
  <c r="J1347" i="4" s="1"/>
  <c r="J1345" i="4"/>
  <c r="P1309" i="8"/>
  <c r="O1309" i="8"/>
  <c r="N1309" i="8"/>
  <c r="M1309" i="8"/>
  <c r="K1309" i="8"/>
  <c r="L1309" i="8" s="1"/>
  <c r="J1311" i="8"/>
  <c r="J1308" i="8"/>
  <c r="J1312" i="8"/>
  <c r="J1310" i="8"/>
  <c r="J1346" i="4" l="1"/>
  <c r="J1344" i="4"/>
  <c r="N1344" i="4" s="1"/>
  <c r="J1348" i="4"/>
  <c r="M1346" i="4"/>
  <c r="P1346" i="4"/>
  <c r="O1346" i="4"/>
  <c r="N1346" i="4"/>
  <c r="K1346" i="4"/>
  <c r="L1346" i="4" s="1"/>
  <c r="N1347" i="4"/>
  <c r="O1347" i="4"/>
  <c r="P1347" i="4"/>
  <c r="K1347" i="4"/>
  <c r="L1347" i="4" s="1"/>
  <c r="M1347" i="4"/>
  <c r="P1344" i="4"/>
  <c r="M1344" i="4"/>
  <c r="O1344" i="4"/>
  <c r="K1344" i="4"/>
  <c r="L1344" i="4" s="1"/>
  <c r="K1345" i="4"/>
  <c r="L1345" i="4" s="1"/>
  <c r="O1345" i="4"/>
  <c r="P1345" i="4"/>
  <c r="M1345" i="4"/>
  <c r="N1345" i="4"/>
  <c r="P1348" i="4"/>
  <c r="O1348" i="4"/>
  <c r="N1348" i="4"/>
  <c r="M1348" i="4"/>
  <c r="K1348" i="4"/>
  <c r="L1348" i="4" s="1"/>
  <c r="M1308" i="8"/>
  <c r="K1308" i="8"/>
  <c r="L1308" i="8" s="1"/>
  <c r="P1308" i="8"/>
  <c r="O1308" i="8"/>
  <c r="N1308" i="8"/>
  <c r="K1310" i="8"/>
  <c r="L1310" i="8" s="1"/>
  <c r="P1310" i="8"/>
  <c r="O1310" i="8"/>
  <c r="N1310" i="8"/>
  <c r="M1310" i="8"/>
  <c r="P1311" i="8"/>
  <c r="O1311" i="8"/>
  <c r="N1311" i="8"/>
  <c r="M1311" i="8"/>
  <c r="K1311" i="8"/>
  <c r="L1311" i="8" s="1"/>
  <c r="P1312" i="8"/>
  <c r="O1312" i="8"/>
  <c r="N1312" i="8"/>
  <c r="M1312" i="8"/>
  <c r="K1312" i="8"/>
  <c r="L1312" i="8" s="1"/>
  <c r="L1349" i="4" l="1"/>
  <c r="O1349" i="4"/>
  <c r="H1353" i="4" s="1"/>
  <c r="N1349" i="4"/>
  <c r="G1353" i="4" s="1"/>
  <c r="P1349" i="4"/>
  <c r="I1353" i="4" s="1"/>
  <c r="M1349" i="4"/>
  <c r="F1353" i="4" s="1"/>
  <c r="N1313" i="8"/>
  <c r="G1317" i="8" s="1"/>
  <c r="O1313" i="8"/>
  <c r="H1317" i="8" s="1"/>
  <c r="P1313" i="8"/>
  <c r="I1317" i="8" s="1"/>
  <c r="L1313" i="8"/>
  <c r="M1313" i="8"/>
  <c r="F1317" i="8" s="1"/>
  <c r="J1354" i="4" l="1"/>
  <c r="J1357" i="4"/>
  <c r="J1355" i="4"/>
  <c r="J1356" i="4"/>
  <c r="J1353" i="4"/>
  <c r="J1321" i="8"/>
  <c r="J1319" i="8"/>
  <c r="J1317" i="8"/>
  <c r="J1320" i="8"/>
  <c r="J1318" i="8"/>
  <c r="K1356" i="4" l="1"/>
  <c r="L1356" i="4" s="1"/>
  <c r="P1356" i="4"/>
  <c r="M1356" i="4"/>
  <c r="N1356" i="4"/>
  <c r="O1356" i="4"/>
  <c r="M1353" i="4"/>
  <c r="P1353" i="4"/>
  <c r="N1353" i="4"/>
  <c r="O1353" i="4"/>
  <c r="K1353" i="4"/>
  <c r="L1353" i="4" s="1"/>
  <c r="K1355" i="4"/>
  <c r="L1355" i="4" s="1"/>
  <c r="N1355" i="4"/>
  <c r="M1355" i="4"/>
  <c r="O1355" i="4"/>
  <c r="P1355" i="4"/>
  <c r="P1357" i="4"/>
  <c r="O1357" i="4"/>
  <c r="N1357" i="4"/>
  <c r="K1357" i="4"/>
  <c r="L1357" i="4" s="1"/>
  <c r="M1357" i="4"/>
  <c r="P1354" i="4"/>
  <c r="O1354" i="4"/>
  <c r="M1354" i="4"/>
  <c r="K1354" i="4"/>
  <c r="L1354" i="4" s="1"/>
  <c r="N1354" i="4"/>
  <c r="K1321" i="8"/>
  <c r="L1321" i="8" s="1"/>
  <c r="P1321" i="8"/>
  <c r="O1321" i="8"/>
  <c r="N1321" i="8"/>
  <c r="M1321" i="8"/>
  <c r="P1318" i="8"/>
  <c r="O1318" i="8"/>
  <c r="N1318" i="8"/>
  <c r="M1318" i="8"/>
  <c r="K1318" i="8"/>
  <c r="L1318" i="8" s="1"/>
  <c r="N1319" i="8"/>
  <c r="M1319" i="8"/>
  <c r="K1319" i="8"/>
  <c r="L1319" i="8" s="1"/>
  <c r="P1319" i="8"/>
  <c r="O1319" i="8"/>
  <c r="P1317" i="8"/>
  <c r="O1317" i="8"/>
  <c r="N1317" i="8"/>
  <c r="M1317" i="8"/>
  <c r="K1317" i="8"/>
  <c r="L1317" i="8" s="1"/>
  <c r="P1320" i="8"/>
  <c r="O1320" i="8"/>
  <c r="N1320" i="8"/>
  <c r="M1320" i="8"/>
  <c r="K1320" i="8"/>
  <c r="L1320" i="8" s="1"/>
  <c r="O1358" i="4" l="1"/>
  <c r="H1362" i="4" s="1"/>
  <c r="N1358" i="4"/>
  <c r="G1362" i="4" s="1"/>
  <c r="M1358" i="4"/>
  <c r="F1362" i="4" s="1"/>
  <c r="L1358" i="4"/>
  <c r="P1358" i="4"/>
  <c r="I1362" i="4" s="1"/>
  <c r="N1322" i="8"/>
  <c r="G1326" i="8" s="1"/>
  <c r="M1322" i="8"/>
  <c r="F1326" i="8" s="1"/>
  <c r="O1322" i="8"/>
  <c r="H1326" i="8" s="1"/>
  <c r="L1322" i="8"/>
  <c r="P1322" i="8"/>
  <c r="I1326" i="8" s="1"/>
  <c r="J1366" i="4" l="1"/>
  <c r="J1365" i="4"/>
  <c r="J1363" i="4"/>
  <c r="J1364" i="4"/>
  <c r="J1362" i="4"/>
  <c r="J1329" i="8"/>
  <c r="J1327" i="8"/>
  <c r="J1330" i="8"/>
  <c r="J1328" i="8"/>
  <c r="J1326" i="8"/>
  <c r="N1363" i="4" l="1"/>
  <c r="K1363" i="4"/>
  <c r="L1363" i="4" s="1"/>
  <c r="P1363" i="4"/>
  <c r="O1363" i="4"/>
  <c r="M1363" i="4"/>
  <c r="O1362" i="4"/>
  <c r="K1362" i="4"/>
  <c r="L1362" i="4" s="1"/>
  <c r="P1362" i="4"/>
  <c r="N1362" i="4"/>
  <c r="M1362" i="4"/>
  <c r="N1365" i="4"/>
  <c r="M1365" i="4"/>
  <c r="O1365" i="4"/>
  <c r="P1365" i="4"/>
  <c r="K1365" i="4"/>
  <c r="L1365" i="4" s="1"/>
  <c r="M1364" i="4"/>
  <c r="K1364" i="4"/>
  <c r="L1364" i="4" s="1"/>
  <c r="O1364" i="4"/>
  <c r="P1364" i="4"/>
  <c r="N1364" i="4"/>
  <c r="O1366" i="4"/>
  <c r="K1366" i="4"/>
  <c r="L1366" i="4" s="1"/>
  <c r="P1366" i="4"/>
  <c r="M1366" i="4"/>
  <c r="N1366" i="4"/>
  <c r="P1326" i="8"/>
  <c r="O1326" i="8"/>
  <c r="N1326" i="8"/>
  <c r="M1326" i="8"/>
  <c r="K1326" i="8"/>
  <c r="L1326" i="8" s="1"/>
  <c r="K1327" i="8"/>
  <c r="L1327" i="8" s="1"/>
  <c r="P1327" i="8"/>
  <c r="O1327" i="8"/>
  <c r="N1327" i="8"/>
  <c r="M1327" i="8"/>
  <c r="O1330" i="8"/>
  <c r="N1330" i="8"/>
  <c r="M1330" i="8"/>
  <c r="K1330" i="8"/>
  <c r="L1330" i="8" s="1"/>
  <c r="P1330" i="8"/>
  <c r="P1328" i="8"/>
  <c r="O1328" i="8"/>
  <c r="N1328" i="8"/>
  <c r="M1328" i="8"/>
  <c r="K1328" i="8"/>
  <c r="L1328" i="8" s="1"/>
  <c r="P1329" i="8"/>
  <c r="O1329" i="8"/>
  <c r="N1329" i="8"/>
  <c r="M1329" i="8"/>
  <c r="K1329" i="8"/>
  <c r="L1329" i="8" s="1"/>
  <c r="M1367" i="4" l="1"/>
  <c r="F1371" i="4" s="1"/>
  <c r="N1367" i="4"/>
  <c r="G1371" i="4" s="1"/>
  <c r="L1367" i="4"/>
  <c r="O1367" i="4"/>
  <c r="H1371" i="4" s="1"/>
  <c r="P1367" i="4"/>
  <c r="I1371" i="4" s="1"/>
  <c r="L1331" i="8"/>
  <c r="M1331" i="8"/>
  <c r="F1335" i="8" s="1"/>
  <c r="N1331" i="8"/>
  <c r="G1335" i="8" s="1"/>
  <c r="O1331" i="8"/>
  <c r="H1335" i="8" s="1"/>
  <c r="P1331" i="8"/>
  <c r="I1335" i="8" s="1"/>
  <c r="J1375" i="4" l="1"/>
  <c r="J1374" i="4"/>
  <c r="J1373" i="4"/>
  <c r="J1371" i="4"/>
  <c r="J1372" i="4"/>
  <c r="J1335" i="8"/>
  <c r="J1338" i="8"/>
  <c r="J1336" i="8"/>
  <c r="J1339" i="8"/>
  <c r="J1337" i="8"/>
  <c r="M1371" i="4" l="1"/>
  <c r="O1371" i="4"/>
  <c r="N1371" i="4"/>
  <c r="P1371" i="4"/>
  <c r="K1371" i="4"/>
  <c r="L1371" i="4" s="1"/>
  <c r="N1373" i="4"/>
  <c r="M1373" i="4"/>
  <c r="P1373" i="4"/>
  <c r="O1373" i="4"/>
  <c r="K1373" i="4"/>
  <c r="L1373" i="4" s="1"/>
  <c r="P1372" i="4"/>
  <c r="O1372" i="4"/>
  <c r="N1372" i="4"/>
  <c r="M1372" i="4"/>
  <c r="K1372" i="4"/>
  <c r="L1372" i="4" s="1"/>
  <c r="M1374" i="4"/>
  <c r="K1374" i="4"/>
  <c r="L1374" i="4" s="1"/>
  <c r="P1374" i="4"/>
  <c r="O1374" i="4"/>
  <c r="N1374" i="4"/>
  <c r="O1375" i="4"/>
  <c r="K1375" i="4"/>
  <c r="L1375" i="4" s="1"/>
  <c r="P1375" i="4"/>
  <c r="M1375" i="4"/>
  <c r="N1375" i="4"/>
  <c r="M1338" i="8"/>
  <c r="K1338" i="8"/>
  <c r="L1338" i="8" s="1"/>
  <c r="P1338" i="8"/>
  <c r="O1338" i="8"/>
  <c r="N1338" i="8"/>
  <c r="P1337" i="8"/>
  <c r="O1337" i="8"/>
  <c r="N1337" i="8"/>
  <c r="M1337" i="8"/>
  <c r="K1337" i="8"/>
  <c r="L1337" i="8" s="1"/>
  <c r="O1336" i="8"/>
  <c r="N1336" i="8"/>
  <c r="M1336" i="8"/>
  <c r="K1336" i="8"/>
  <c r="L1336" i="8" s="1"/>
  <c r="P1336" i="8"/>
  <c r="P1339" i="8"/>
  <c r="O1339" i="8"/>
  <c r="N1339" i="8"/>
  <c r="M1339" i="8"/>
  <c r="K1339" i="8"/>
  <c r="L1339" i="8" s="1"/>
  <c r="P1335" i="8"/>
  <c r="O1335" i="8"/>
  <c r="N1335" i="8"/>
  <c r="M1335" i="8"/>
  <c r="K1335" i="8"/>
  <c r="L1335" i="8" s="1"/>
  <c r="N1340" i="8" l="1"/>
  <c r="G1344" i="8" s="1"/>
  <c r="L1376" i="4"/>
  <c r="P1340" i="8"/>
  <c r="I1344" i="8" s="1"/>
  <c r="P1376" i="4"/>
  <c r="I1380" i="4" s="1"/>
  <c r="N1376" i="4"/>
  <c r="G1380" i="4" s="1"/>
  <c r="M1340" i="8"/>
  <c r="F1344" i="8" s="1"/>
  <c r="J1345" i="8" s="1"/>
  <c r="O1376" i="4"/>
  <c r="H1380" i="4" s="1"/>
  <c r="M1376" i="4"/>
  <c r="F1380" i="4" s="1"/>
  <c r="O1340" i="8"/>
  <c r="H1344" i="8" s="1"/>
  <c r="L1340" i="8"/>
  <c r="J1348" i="8" l="1"/>
  <c r="J1347" i="8"/>
  <c r="J1346" i="8"/>
  <c r="O1346" i="8" s="1"/>
  <c r="J1344" i="8"/>
  <c r="O1344" i="8" s="1"/>
  <c r="J1384" i="4"/>
  <c r="J1381" i="4"/>
  <c r="J1380" i="4"/>
  <c r="J1383" i="4"/>
  <c r="J1382" i="4"/>
  <c r="P1348" i="8"/>
  <c r="O1348" i="8"/>
  <c r="N1348" i="8"/>
  <c r="M1348" i="8"/>
  <c r="K1348" i="8"/>
  <c r="L1348" i="8" s="1"/>
  <c r="K1346" i="8"/>
  <c r="L1346" i="8" s="1"/>
  <c r="P1346" i="8"/>
  <c r="P1347" i="8"/>
  <c r="O1347" i="8"/>
  <c r="N1347" i="8"/>
  <c r="M1347" i="8"/>
  <c r="K1347" i="8"/>
  <c r="L1347" i="8" s="1"/>
  <c r="P1345" i="8"/>
  <c r="O1345" i="8"/>
  <c r="N1345" i="8"/>
  <c r="M1345" i="8"/>
  <c r="K1345" i="8"/>
  <c r="L1345" i="8" s="1"/>
  <c r="M1344" i="8"/>
  <c r="K1344" i="8"/>
  <c r="L1344" i="8" s="1"/>
  <c r="P1344" i="8"/>
  <c r="N1346" i="8" l="1"/>
  <c r="M1346" i="8"/>
  <c r="N1344" i="8"/>
  <c r="P1349" i="8"/>
  <c r="I1353" i="8" s="1"/>
  <c r="P1382" i="4"/>
  <c r="M1382" i="4"/>
  <c r="K1382" i="4"/>
  <c r="L1382" i="4" s="1"/>
  <c r="N1382" i="4"/>
  <c r="O1382" i="4"/>
  <c r="M1349" i="8"/>
  <c r="F1353" i="8" s="1"/>
  <c r="M1383" i="4"/>
  <c r="K1383" i="4"/>
  <c r="L1383" i="4" s="1"/>
  <c r="O1383" i="4"/>
  <c r="N1383" i="4"/>
  <c r="P1383" i="4"/>
  <c r="O1380" i="4"/>
  <c r="O1385" i="4" s="1"/>
  <c r="H1389" i="4" s="1"/>
  <c r="N1380" i="4"/>
  <c r="P1380" i="4"/>
  <c r="M1380" i="4"/>
  <c r="K1380" i="4"/>
  <c r="L1380" i="4" s="1"/>
  <c r="N1381" i="4"/>
  <c r="M1381" i="4"/>
  <c r="K1381" i="4"/>
  <c r="L1381" i="4" s="1"/>
  <c r="P1381" i="4"/>
  <c r="O1381" i="4"/>
  <c r="L1349" i="8"/>
  <c r="P1384" i="4"/>
  <c r="O1384" i="4"/>
  <c r="K1384" i="4"/>
  <c r="L1384" i="4" s="1"/>
  <c r="N1384" i="4"/>
  <c r="M1384" i="4"/>
  <c r="N1349" i="8"/>
  <c r="G1353" i="8" s="1"/>
  <c r="O1349" i="8"/>
  <c r="H1353" i="8" s="1"/>
  <c r="P1385" i="4" l="1"/>
  <c r="I1389" i="4" s="1"/>
  <c r="M1385" i="4"/>
  <c r="F1389" i="4" s="1"/>
  <c r="L1385" i="4"/>
  <c r="N1385" i="4"/>
  <c r="G1389" i="4" s="1"/>
  <c r="J1354" i="8"/>
  <c r="J1356" i="8"/>
  <c r="J1353" i="8"/>
  <c r="J1357" i="8"/>
  <c r="J1355" i="8"/>
  <c r="J1392" i="4" l="1"/>
  <c r="J1391" i="4"/>
  <c r="J1390" i="4"/>
  <c r="J1389" i="4"/>
  <c r="J1393" i="4"/>
  <c r="N1355" i="8"/>
  <c r="M1355" i="8"/>
  <c r="K1355" i="8"/>
  <c r="L1355" i="8" s="1"/>
  <c r="P1355" i="8"/>
  <c r="O1355" i="8"/>
  <c r="P1356" i="8"/>
  <c r="O1356" i="8"/>
  <c r="N1356" i="8"/>
  <c r="M1356" i="8"/>
  <c r="K1356" i="8"/>
  <c r="L1356" i="8" s="1"/>
  <c r="K1357" i="8"/>
  <c r="L1357" i="8" s="1"/>
  <c r="P1357" i="8"/>
  <c r="O1357" i="8"/>
  <c r="N1357" i="8"/>
  <c r="M1357" i="8"/>
  <c r="P1353" i="8"/>
  <c r="O1353" i="8"/>
  <c r="N1353" i="8"/>
  <c r="M1353" i="8"/>
  <c r="K1353" i="8"/>
  <c r="L1353" i="8" s="1"/>
  <c r="P1354" i="8"/>
  <c r="O1354" i="8"/>
  <c r="N1354" i="8"/>
  <c r="M1354" i="8"/>
  <c r="K1354" i="8"/>
  <c r="L1354" i="8" s="1"/>
  <c r="M1390" i="4" l="1"/>
  <c r="P1390" i="4"/>
  <c r="N1390" i="4"/>
  <c r="K1390" i="4"/>
  <c r="L1390" i="4" s="1"/>
  <c r="O1390" i="4"/>
  <c r="M1393" i="4"/>
  <c r="P1393" i="4"/>
  <c r="O1393" i="4"/>
  <c r="N1393" i="4"/>
  <c r="K1393" i="4"/>
  <c r="L1393" i="4" s="1"/>
  <c r="K1391" i="4"/>
  <c r="L1391" i="4" s="1"/>
  <c r="P1391" i="4"/>
  <c r="O1391" i="4"/>
  <c r="N1391" i="4"/>
  <c r="M1391" i="4"/>
  <c r="N1389" i="4"/>
  <c r="N1394" i="4" s="1"/>
  <c r="G1398" i="4" s="1"/>
  <c r="M1389" i="4"/>
  <c r="P1389" i="4"/>
  <c r="O1389" i="4"/>
  <c r="K1389" i="4"/>
  <c r="L1389" i="4" s="1"/>
  <c r="P1392" i="4"/>
  <c r="O1392" i="4"/>
  <c r="N1392" i="4"/>
  <c r="M1392" i="4"/>
  <c r="K1392" i="4"/>
  <c r="L1392" i="4" s="1"/>
  <c r="N1358" i="8"/>
  <c r="G1362" i="8" s="1"/>
  <c r="M1358" i="8"/>
  <c r="F1362" i="8" s="1"/>
  <c r="P1358" i="8"/>
  <c r="I1362" i="8" s="1"/>
  <c r="L1358" i="8"/>
  <c r="O1358" i="8"/>
  <c r="H1362" i="8" s="1"/>
  <c r="P1394" i="4" l="1"/>
  <c r="I1398" i="4" s="1"/>
  <c r="L1394" i="4"/>
  <c r="O1394" i="4"/>
  <c r="H1398" i="4" s="1"/>
  <c r="M1394" i="4"/>
  <c r="F1398" i="4" s="1"/>
  <c r="J1398" i="4"/>
  <c r="J1400" i="4"/>
  <c r="J1399" i="4"/>
  <c r="J1402" i="4"/>
  <c r="J1401" i="4"/>
  <c r="J1365" i="8"/>
  <c r="J1363" i="8"/>
  <c r="J1366" i="8"/>
  <c r="J1364" i="8"/>
  <c r="J1362" i="8"/>
  <c r="O1401" i="4" l="1"/>
  <c r="K1401" i="4"/>
  <c r="L1401" i="4" s="1"/>
  <c r="P1401" i="4"/>
  <c r="N1401" i="4"/>
  <c r="M1401" i="4"/>
  <c r="M1402" i="4"/>
  <c r="K1402" i="4"/>
  <c r="L1402" i="4" s="1"/>
  <c r="P1402" i="4"/>
  <c r="O1402" i="4"/>
  <c r="N1402" i="4"/>
  <c r="N1399" i="4"/>
  <c r="P1399" i="4"/>
  <c r="M1399" i="4"/>
  <c r="K1399" i="4"/>
  <c r="L1399" i="4" s="1"/>
  <c r="O1399" i="4"/>
  <c r="N1400" i="4"/>
  <c r="K1400" i="4"/>
  <c r="L1400" i="4" s="1"/>
  <c r="P1400" i="4"/>
  <c r="O1400" i="4"/>
  <c r="M1400" i="4"/>
  <c r="P1398" i="4"/>
  <c r="N1398" i="4"/>
  <c r="M1398" i="4"/>
  <c r="O1398" i="4"/>
  <c r="K1398" i="4"/>
  <c r="L1398" i="4" s="1"/>
  <c r="P1362" i="8"/>
  <c r="O1362" i="8"/>
  <c r="N1362" i="8"/>
  <c r="M1362" i="8"/>
  <c r="K1362" i="8"/>
  <c r="L1362" i="8" s="1"/>
  <c r="K1363" i="8"/>
  <c r="L1363" i="8" s="1"/>
  <c r="P1363" i="8"/>
  <c r="O1363" i="8"/>
  <c r="N1363" i="8"/>
  <c r="M1363" i="8"/>
  <c r="P1364" i="8"/>
  <c r="O1364" i="8"/>
  <c r="N1364" i="8"/>
  <c r="M1364" i="8"/>
  <c r="K1364" i="8"/>
  <c r="L1364" i="8" s="1"/>
  <c r="P1365" i="8"/>
  <c r="O1365" i="8"/>
  <c r="N1365" i="8"/>
  <c r="M1365" i="8"/>
  <c r="K1365" i="8"/>
  <c r="L1365" i="8" s="1"/>
  <c r="O1366" i="8"/>
  <c r="N1366" i="8"/>
  <c r="M1366" i="8"/>
  <c r="K1366" i="8"/>
  <c r="L1366" i="8" s="1"/>
  <c r="P1366" i="8"/>
  <c r="L1403" i="4" l="1"/>
  <c r="O1403" i="4"/>
  <c r="H1407" i="4" s="1"/>
  <c r="M1403" i="4"/>
  <c r="F1407" i="4" s="1"/>
  <c r="N1403" i="4"/>
  <c r="G1407" i="4" s="1"/>
  <c r="P1403" i="4"/>
  <c r="I1407" i="4" s="1"/>
  <c r="L1367" i="8"/>
  <c r="M1367" i="8"/>
  <c r="F1371" i="8" s="1"/>
  <c r="N1367" i="8"/>
  <c r="G1371" i="8" s="1"/>
  <c r="O1367" i="8"/>
  <c r="H1371" i="8" s="1"/>
  <c r="P1367" i="8"/>
  <c r="I1371" i="8" s="1"/>
  <c r="J1407" i="4" l="1"/>
  <c r="J1410" i="4"/>
  <c r="J1408" i="4"/>
  <c r="J1411" i="4"/>
  <c r="J1409" i="4"/>
  <c r="J1371" i="8"/>
  <c r="J1374" i="8"/>
  <c r="J1372" i="8"/>
  <c r="J1375" i="8"/>
  <c r="J1373" i="8"/>
  <c r="K1411" i="4" l="1"/>
  <c r="L1411" i="4" s="1"/>
  <c r="P1411" i="4"/>
  <c r="O1411" i="4"/>
  <c r="N1411" i="4"/>
  <c r="M1411" i="4"/>
  <c r="N1408" i="4"/>
  <c r="M1408" i="4"/>
  <c r="P1408" i="4"/>
  <c r="O1408" i="4"/>
  <c r="K1408" i="4"/>
  <c r="L1408" i="4" s="1"/>
  <c r="N1409" i="4"/>
  <c r="K1409" i="4"/>
  <c r="L1409" i="4" s="1"/>
  <c r="M1409" i="4"/>
  <c r="P1409" i="4"/>
  <c r="O1409" i="4"/>
  <c r="O1410" i="4"/>
  <c r="M1410" i="4"/>
  <c r="K1410" i="4"/>
  <c r="L1410" i="4" s="1"/>
  <c r="N1410" i="4"/>
  <c r="P1410" i="4"/>
  <c r="O1407" i="4"/>
  <c r="N1407" i="4"/>
  <c r="M1407" i="4"/>
  <c r="P1407" i="4"/>
  <c r="K1407" i="4"/>
  <c r="L1407" i="4" s="1"/>
  <c r="P1373" i="8"/>
  <c r="O1373" i="8"/>
  <c r="N1373" i="8"/>
  <c r="M1373" i="8"/>
  <c r="K1373" i="8"/>
  <c r="L1373" i="8" s="1"/>
  <c r="P1375" i="8"/>
  <c r="O1375" i="8"/>
  <c r="N1375" i="8"/>
  <c r="M1375" i="8"/>
  <c r="K1375" i="8"/>
  <c r="L1375" i="8" s="1"/>
  <c r="M1374" i="8"/>
  <c r="K1374" i="8"/>
  <c r="L1374" i="8" s="1"/>
  <c r="P1374" i="8"/>
  <c r="O1374" i="8"/>
  <c r="N1374" i="8"/>
  <c r="P1371" i="8"/>
  <c r="O1371" i="8"/>
  <c r="N1371" i="8"/>
  <c r="M1371" i="8"/>
  <c r="K1371" i="8"/>
  <c r="L1371" i="8" s="1"/>
  <c r="O1372" i="8"/>
  <c r="N1372" i="8"/>
  <c r="M1372" i="8"/>
  <c r="K1372" i="8"/>
  <c r="L1372" i="8" s="1"/>
  <c r="P1372" i="8"/>
  <c r="P1412" i="4" l="1"/>
  <c r="I1416" i="4" s="1"/>
  <c r="L1412" i="4"/>
  <c r="M1412" i="4"/>
  <c r="F1416" i="4" s="1"/>
  <c r="N1412" i="4"/>
  <c r="G1416" i="4" s="1"/>
  <c r="O1412" i="4"/>
  <c r="H1416" i="4" s="1"/>
  <c r="M1376" i="8"/>
  <c r="F1380" i="8" s="1"/>
  <c r="L1376" i="8"/>
  <c r="N1376" i="8"/>
  <c r="G1380" i="8" s="1"/>
  <c r="O1376" i="8"/>
  <c r="H1380" i="8" s="1"/>
  <c r="P1376" i="8"/>
  <c r="I1380" i="8" s="1"/>
  <c r="J1420" i="4" l="1"/>
  <c r="J1419" i="4"/>
  <c r="J1416" i="4"/>
  <c r="J1417" i="4"/>
  <c r="J1418" i="4"/>
  <c r="J1382" i="8"/>
  <c r="J1380" i="8"/>
  <c r="J1383" i="8"/>
  <c r="J1381" i="8"/>
  <c r="J1384" i="8"/>
  <c r="N1418" i="4" l="1"/>
  <c r="M1418" i="4"/>
  <c r="O1418" i="4"/>
  <c r="P1418" i="4"/>
  <c r="K1418" i="4"/>
  <c r="L1418" i="4" s="1"/>
  <c r="N1419" i="4"/>
  <c r="P1419" i="4"/>
  <c r="O1419" i="4"/>
  <c r="M1419" i="4"/>
  <c r="K1419" i="4"/>
  <c r="L1419" i="4" s="1"/>
  <c r="O1417" i="4"/>
  <c r="N1417" i="4"/>
  <c r="M1417" i="4"/>
  <c r="P1417" i="4"/>
  <c r="K1417" i="4"/>
  <c r="L1417" i="4" s="1"/>
  <c r="N1416" i="4"/>
  <c r="N1421" i="4" s="1"/>
  <c r="G1425" i="4" s="1"/>
  <c r="O1416" i="4"/>
  <c r="M1416" i="4"/>
  <c r="K1416" i="4"/>
  <c r="L1416" i="4" s="1"/>
  <c r="P1416" i="4"/>
  <c r="O1420" i="4"/>
  <c r="N1420" i="4"/>
  <c r="M1420" i="4"/>
  <c r="P1420" i="4"/>
  <c r="K1420" i="4"/>
  <c r="L1420" i="4" s="1"/>
  <c r="P1381" i="8"/>
  <c r="O1381" i="8"/>
  <c r="N1381" i="8"/>
  <c r="M1381" i="8"/>
  <c r="K1381" i="8"/>
  <c r="L1381" i="8" s="1"/>
  <c r="K1382" i="8"/>
  <c r="L1382" i="8" s="1"/>
  <c r="P1382" i="8"/>
  <c r="O1382" i="8"/>
  <c r="N1382" i="8"/>
  <c r="M1382" i="8"/>
  <c r="P1384" i="8"/>
  <c r="O1384" i="8"/>
  <c r="N1384" i="8"/>
  <c r="M1384" i="8"/>
  <c r="K1384" i="8"/>
  <c r="L1384" i="8" s="1"/>
  <c r="P1383" i="8"/>
  <c r="O1383" i="8"/>
  <c r="N1383" i="8"/>
  <c r="M1383" i="8"/>
  <c r="K1383" i="8"/>
  <c r="L1383" i="8" s="1"/>
  <c r="M1380" i="8"/>
  <c r="K1380" i="8"/>
  <c r="L1380" i="8" s="1"/>
  <c r="P1380" i="8"/>
  <c r="O1380" i="8"/>
  <c r="N1380" i="8"/>
  <c r="P1421" i="4" l="1"/>
  <c r="I1425" i="4" s="1"/>
  <c r="L1421" i="4"/>
  <c r="M1421" i="4"/>
  <c r="F1425" i="4" s="1"/>
  <c r="O1421" i="4"/>
  <c r="H1425" i="4" s="1"/>
  <c r="J1428" i="4" s="1"/>
  <c r="O1385" i="8"/>
  <c r="H1389" i="8" s="1"/>
  <c r="J1426" i="4"/>
  <c r="J1429" i="4"/>
  <c r="J1427" i="4"/>
  <c r="J1425" i="4"/>
  <c r="M1385" i="8"/>
  <c r="F1389" i="8" s="1"/>
  <c r="L1385" i="8"/>
  <c r="P1385" i="8"/>
  <c r="I1389" i="8" s="1"/>
  <c r="N1385" i="8"/>
  <c r="G1389" i="8" s="1"/>
  <c r="M1429" i="4" l="1"/>
  <c r="P1429" i="4"/>
  <c r="N1429" i="4"/>
  <c r="K1429" i="4"/>
  <c r="L1429" i="4" s="1"/>
  <c r="O1429" i="4"/>
  <c r="K1427" i="4"/>
  <c r="L1427" i="4" s="1"/>
  <c r="O1427" i="4"/>
  <c r="N1427" i="4"/>
  <c r="P1427" i="4"/>
  <c r="M1427" i="4"/>
  <c r="O1428" i="4"/>
  <c r="M1428" i="4"/>
  <c r="P1428" i="4"/>
  <c r="K1428" i="4"/>
  <c r="L1428" i="4" s="1"/>
  <c r="N1428" i="4"/>
  <c r="K1426" i="4"/>
  <c r="L1426" i="4" s="1"/>
  <c r="O1426" i="4"/>
  <c r="P1426" i="4"/>
  <c r="N1426" i="4"/>
  <c r="M1426" i="4"/>
  <c r="O1425" i="4"/>
  <c r="M1425" i="4"/>
  <c r="P1425" i="4"/>
  <c r="N1425" i="4"/>
  <c r="K1425" i="4"/>
  <c r="L1425" i="4" s="1"/>
  <c r="J1389" i="8"/>
  <c r="J1390" i="8"/>
  <c r="J1393" i="8"/>
  <c r="J1392" i="8"/>
  <c r="J1391" i="8"/>
  <c r="N1430" i="4" l="1"/>
  <c r="G1434" i="4" s="1"/>
  <c r="P1430" i="4"/>
  <c r="I1434" i="4" s="1"/>
  <c r="M1430" i="4"/>
  <c r="F1434" i="4" s="1"/>
  <c r="L1430" i="4"/>
  <c r="O1430" i="4"/>
  <c r="H1434" i="4" s="1"/>
  <c r="K1393" i="8"/>
  <c r="L1393" i="8" s="1"/>
  <c r="P1393" i="8"/>
  <c r="O1393" i="8"/>
  <c r="N1393" i="8"/>
  <c r="M1393" i="8"/>
  <c r="N1391" i="8"/>
  <c r="M1391" i="8"/>
  <c r="K1391" i="8"/>
  <c r="L1391" i="8" s="1"/>
  <c r="P1391" i="8"/>
  <c r="O1391" i="8"/>
  <c r="P1392" i="8"/>
  <c r="O1392" i="8"/>
  <c r="N1392" i="8"/>
  <c r="M1392" i="8"/>
  <c r="K1392" i="8"/>
  <c r="L1392" i="8" s="1"/>
  <c r="P1389" i="8"/>
  <c r="O1389" i="8"/>
  <c r="N1389" i="8"/>
  <c r="M1389" i="8"/>
  <c r="K1389" i="8"/>
  <c r="L1389" i="8" s="1"/>
  <c r="P1390" i="8"/>
  <c r="O1390" i="8"/>
  <c r="N1390" i="8"/>
  <c r="M1390" i="8"/>
  <c r="K1390" i="8"/>
  <c r="L1390" i="8" s="1"/>
  <c r="J1437" i="4" l="1"/>
  <c r="J1436" i="4"/>
  <c r="J1435" i="4"/>
  <c r="J1438" i="4"/>
  <c r="J1434" i="4"/>
  <c r="L1394" i="8"/>
  <c r="M1394" i="8"/>
  <c r="F1398" i="8" s="1"/>
  <c r="N1394" i="8"/>
  <c r="G1398" i="8" s="1"/>
  <c r="O1394" i="8"/>
  <c r="H1398" i="8" s="1"/>
  <c r="P1394" i="8"/>
  <c r="I1398" i="8" s="1"/>
  <c r="O1438" i="4" l="1"/>
  <c r="M1438" i="4"/>
  <c r="K1438" i="4"/>
  <c r="L1438" i="4" s="1"/>
  <c r="N1438" i="4"/>
  <c r="P1438" i="4"/>
  <c r="O1434" i="4"/>
  <c r="M1434" i="4"/>
  <c r="P1434" i="4"/>
  <c r="N1434" i="4"/>
  <c r="K1434" i="4"/>
  <c r="L1434" i="4" s="1"/>
  <c r="O1435" i="4"/>
  <c r="M1435" i="4"/>
  <c r="K1435" i="4"/>
  <c r="L1435" i="4" s="1"/>
  <c r="P1435" i="4"/>
  <c r="N1435" i="4"/>
  <c r="O1436" i="4"/>
  <c r="N1436" i="4"/>
  <c r="M1436" i="4"/>
  <c r="P1436" i="4"/>
  <c r="K1436" i="4"/>
  <c r="L1436" i="4" s="1"/>
  <c r="P1437" i="4"/>
  <c r="O1437" i="4"/>
  <c r="N1437" i="4"/>
  <c r="M1437" i="4"/>
  <c r="K1437" i="4"/>
  <c r="L1437" i="4" s="1"/>
  <c r="J1401" i="8"/>
  <c r="J1399" i="8"/>
  <c r="J1402" i="8"/>
  <c r="J1400" i="8"/>
  <c r="J1398" i="8"/>
  <c r="P1439" i="4" l="1"/>
  <c r="I1443" i="4" s="1"/>
  <c r="L1439" i="4"/>
  <c r="N1439" i="4"/>
  <c r="G1443" i="4" s="1"/>
  <c r="O1439" i="4"/>
  <c r="H1443" i="4" s="1"/>
  <c r="M1439" i="4"/>
  <c r="F1443" i="4" s="1"/>
  <c r="P1400" i="8"/>
  <c r="O1400" i="8"/>
  <c r="N1400" i="8"/>
  <c r="M1400" i="8"/>
  <c r="K1400" i="8"/>
  <c r="L1400" i="8" s="1"/>
  <c r="P1398" i="8"/>
  <c r="O1398" i="8"/>
  <c r="N1398" i="8"/>
  <c r="M1398" i="8"/>
  <c r="K1398" i="8"/>
  <c r="L1398" i="8" s="1"/>
  <c r="O1402" i="8"/>
  <c r="N1402" i="8"/>
  <c r="M1402" i="8"/>
  <c r="K1402" i="8"/>
  <c r="L1402" i="8" s="1"/>
  <c r="P1402" i="8"/>
  <c r="K1399" i="8"/>
  <c r="L1399" i="8" s="1"/>
  <c r="P1399" i="8"/>
  <c r="O1399" i="8"/>
  <c r="N1399" i="8"/>
  <c r="M1399" i="8"/>
  <c r="P1401" i="8"/>
  <c r="O1401" i="8"/>
  <c r="N1401" i="8"/>
  <c r="M1401" i="8"/>
  <c r="K1401" i="8"/>
  <c r="L1401" i="8" s="1"/>
  <c r="L1403" i="8" l="1"/>
  <c r="J1447" i="4"/>
  <c r="J1445" i="4"/>
  <c r="J1443" i="4"/>
  <c r="J1446" i="4"/>
  <c r="J1444" i="4"/>
  <c r="N1403" i="8"/>
  <c r="G1407" i="8" s="1"/>
  <c r="M1403" i="8"/>
  <c r="F1407" i="8" s="1"/>
  <c r="O1403" i="8"/>
  <c r="H1407" i="8" s="1"/>
  <c r="P1403" i="8"/>
  <c r="I1407" i="8" s="1"/>
  <c r="O1444" i="4" l="1"/>
  <c r="K1444" i="4"/>
  <c r="L1444" i="4" s="1"/>
  <c r="N1444" i="4"/>
  <c r="M1444" i="4"/>
  <c r="P1444" i="4"/>
  <c r="P1446" i="4"/>
  <c r="M1446" i="4"/>
  <c r="N1446" i="4"/>
  <c r="O1446" i="4"/>
  <c r="K1446" i="4"/>
  <c r="L1446" i="4" s="1"/>
  <c r="K1445" i="4"/>
  <c r="L1445" i="4" s="1"/>
  <c r="P1445" i="4"/>
  <c r="O1445" i="4"/>
  <c r="N1445" i="4"/>
  <c r="M1445" i="4"/>
  <c r="P1443" i="4"/>
  <c r="M1443" i="4"/>
  <c r="O1443" i="4"/>
  <c r="N1443" i="4"/>
  <c r="K1443" i="4"/>
  <c r="L1443" i="4" s="1"/>
  <c r="P1447" i="4"/>
  <c r="M1447" i="4"/>
  <c r="N1447" i="4"/>
  <c r="O1447" i="4"/>
  <c r="K1447" i="4"/>
  <c r="L1447" i="4" s="1"/>
  <c r="J1407" i="8"/>
  <c r="J1410" i="8"/>
  <c r="J1408" i="8"/>
  <c r="J1411" i="8"/>
  <c r="J1409" i="8"/>
  <c r="P1448" i="4" l="1"/>
  <c r="I1452" i="4" s="1"/>
  <c r="L1448" i="4"/>
  <c r="O1448" i="4"/>
  <c r="H1452" i="4" s="1"/>
  <c r="N1448" i="4"/>
  <c r="G1452" i="4" s="1"/>
  <c r="M1448" i="4"/>
  <c r="F1452" i="4" s="1"/>
  <c r="J1455" i="4" s="1"/>
  <c r="J1456" i="4"/>
  <c r="J1453" i="4"/>
  <c r="J1454" i="4"/>
  <c r="P1409" i="8"/>
  <c r="O1409" i="8"/>
  <c r="N1409" i="8"/>
  <c r="M1409" i="8"/>
  <c r="K1409" i="8"/>
  <c r="L1409" i="8" s="1"/>
  <c r="M1410" i="8"/>
  <c r="K1410" i="8"/>
  <c r="L1410" i="8" s="1"/>
  <c r="P1410" i="8"/>
  <c r="O1410" i="8"/>
  <c r="N1410" i="8"/>
  <c r="P1411" i="8"/>
  <c r="O1411" i="8"/>
  <c r="N1411" i="8"/>
  <c r="M1411" i="8"/>
  <c r="K1411" i="8"/>
  <c r="L1411" i="8" s="1"/>
  <c r="P1407" i="8"/>
  <c r="O1407" i="8"/>
  <c r="N1407" i="8"/>
  <c r="M1407" i="8"/>
  <c r="K1407" i="8"/>
  <c r="L1407" i="8" s="1"/>
  <c r="O1408" i="8"/>
  <c r="N1408" i="8"/>
  <c r="M1408" i="8"/>
  <c r="K1408" i="8"/>
  <c r="L1408" i="8" s="1"/>
  <c r="P1408" i="8"/>
  <c r="J1452" i="4" l="1"/>
  <c r="M1456" i="4"/>
  <c r="N1456" i="4"/>
  <c r="P1456" i="4"/>
  <c r="O1456" i="4"/>
  <c r="K1456" i="4"/>
  <c r="L1456" i="4" s="1"/>
  <c r="N1453" i="4"/>
  <c r="P1453" i="4"/>
  <c r="M1453" i="4"/>
  <c r="O1453" i="4"/>
  <c r="K1453" i="4"/>
  <c r="L1453" i="4" s="1"/>
  <c r="M1452" i="4"/>
  <c r="K1452" i="4"/>
  <c r="L1452" i="4" s="1"/>
  <c r="N1452" i="4"/>
  <c r="P1452" i="4"/>
  <c r="P1457" i="4" s="1"/>
  <c r="I1461" i="4" s="1"/>
  <c r="O1452" i="4"/>
  <c r="O1457" i="4" s="1"/>
  <c r="H1461" i="4" s="1"/>
  <c r="O1454" i="4"/>
  <c r="P1454" i="4"/>
  <c r="M1454" i="4"/>
  <c r="K1454" i="4"/>
  <c r="L1454" i="4" s="1"/>
  <c r="N1454" i="4"/>
  <c r="M1455" i="4"/>
  <c r="K1455" i="4"/>
  <c r="L1455" i="4" s="1"/>
  <c r="N1455" i="4"/>
  <c r="O1455" i="4"/>
  <c r="P1455" i="4"/>
  <c r="L1412" i="8"/>
  <c r="O1412" i="8"/>
  <c r="H1416" i="8" s="1"/>
  <c r="N1412" i="8"/>
  <c r="G1416" i="8" s="1"/>
  <c r="M1412" i="8"/>
  <c r="F1416" i="8" s="1"/>
  <c r="P1412" i="8"/>
  <c r="I1416" i="8" s="1"/>
  <c r="M1457" i="4" l="1"/>
  <c r="F1461" i="4" s="1"/>
  <c r="N1457" i="4"/>
  <c r="G1461" i="4" s="1"/>
  <c r="L1457" i="4"/>
  <c r="J1418" i="8"/>
  <c r="J1416" i="8"/>
  <c r="J1419" i="8"/>
  <c r="J1417" i="8"/>
  <c r="J1420" i="8"/>
  <c r="J1463" i="4" l="1"/>
  <c r="J1461" i="4"/>
  <c r="J1465" i="4"/>
  <c r="J1464" i="4"/>
  <c r="J1462" i="4"/>
  <c r="P1417" i="8"/>
  <c r="O1417" i="8"/>
  <c r="N1417" i="8"/>
  <c r="M1417" i="8"/>
  <c r="K1417" i="8"/>
  <c r="L1417" i="8" s="1"/>
  <c r="P1419" i="8"/>
  <c r="O1419" i="8"/>
  <c r="N1419" i="8"/>
  <c r="M1419" i="8"/>
  <c r="K1419" i="8"/>
  <c r="L1419" i="8" s="1"/>
  <c r="P1420" i="8"/>
  <c r="O1420" i="8"/>
  <c r="N1420" i="8"/>
  <c r="M1420" i="8"/>
  <c r="K1420" i="8"/>
  <c r="L1420" i="8" s="1"/>
  <c r="M1416" i="8"/>
  <c r="K1416" i="8"/>
  <c r="L1416" i="8" s="1"/>
  <c r="P1416" i="8"/>
  <c r="O1416" i="8"/>
  <c r="N1416" i="8"/>
  <c r="K1418" i="8"/>
  <c r="L1418" i="8" s="1"/>
  <c r="P1418" i="8"/>
  <c r="O1418" i="8"/>
  <c r="N1418" i="8"/>
  <c r="M1418" i="8"/>
  <c r="K1462" i="4" l="1"/>
  <c r="L1462" i="4" s="1"/>
  <c r="P1462" i="4"/>
  <c r="M1462" i="4"/>
  <c r="O1462" i="4"/>
  <c r="N1462" i="4"/>
  <c r="O1465" i="4"/>
  <c r="N1465" i="4"/>
  <c r="K1465" i="4"/>
  <c r="L1465" i="4" s="1"/>
  <c r="P1465" i="4"/>
  <c r="M1465" i="4"/>
  <c r="P1461" i="4"/>
  <c r="M1461" i="4"/>
  <c r="K1461" i="4"/>
  <c r="L1461" i="4" s="1"/>
  <c r="N1461" i="4"/>
  <c r="O1461" i="4"/>
  <c r="N1464" i="4"/>
  <c r="K1464" i="4"/>
  <c r="L1464" i="4" s="1"/>
  <c r="O1464" i="4"/>
  <c r="P1464" i="4"/>
  <c r="M1464" i="4"/>
  <c r="O1463" i="4"/>
  <c r="M1463" i="4"/>
  <c r="N1463" i="4"/>
  <c r="K1463" i="4"/>
  <c r="L1463" i="4" s="1"/>
  <c r="P1463" i="4"/>
  <c r="L1421" i="8"/>
  <c r="O1421" i="8"/>
  <c r="H1425" i="8" s="1"/>
  <c r="N1421" i="8"/>
  <c r="G1425" i="8" s="1"/>
  <c r="M1421" i="8"/>
  <c r="F1425" i="8" s="1"/>
  <c r="P1421" i="8"/>
  <c r="I1425" i="8" s="1"/>
  <c r="N1466" i="4" l="1"/>
  <c r="G1470" i="4" s="1"/>
  <c r="L1466" i="4"/>
  <c r="P1466" i="4"/>
  <c r="I1470" i="4" s="1"/>
  <c r="O1466" i="4"/>
  <c r="H1470" i="4" s="1"/>
  <c r="M1466" i="4"/>
  <c r="F1470" i="4" s="1"/>
  <c r="J1429" i="8"/>
  <c r="J1427" i="8"/>
  <c r="J1425" i="8"/>
  <c r="J1428" i="8"/>
  <c r="J1426" i="8"/>
  <c r="J1471" i="4" l="1"/>
  <c r="J1473" i="4"/>
  <c r="J1470" i="4"/>
  <c r="J1474" i="4"/>
  <c r="J1472" i="4"/>
  <c r="P1425" i="8"/>
  <c r="O1425" i="8"/>
  <c r="N1425" i="8"/>
  <c r="M1425" i="8"/>
  <c r="K1425" i="8"/>
  <c r="L1425" i="8" s="1"/>
  <c r="N1427" i="8"/>
  <c r="M1427" i="8"/>
  <c r="K1427" i="8"/>
  <c r="L1427" i="8" s="1"/>
  <c r="P1427" i="8"/>
  <c r="O1427" i="8"/>
  <c r="P1428" i="8"/>
  <c r="O1428" i="8"/>
  <c r="N1428" i="8"/>
  <c r="M1428" i="8"/>
  <c r="K1428" i="8"/>
  <c r="L1428" i="8" s="1"/>
  <c r="K1429" i="8"/>
  <c r="L1429" i="8" s="1"/>
  <c r="P1429" i="8"/>
  <c r="O1429" i="8"/>
  <c r="N1429" i="8"/>
  <c r="M1429" i="8"/>
  <c r="P1426" i="8"/>
  <c r="O1426" i="8"/>
  <c r="N1426" i="8"/>
  <c r="M1426" i="8"/>
  <c r="K1426" i="8"/>
  <c r="L1426" i="8" s="1"/>
  <c r="O1474" i="4" l="1"/>
  <c r="K1474" i="4"/>
  <c r="L1474" i="4" s="1"/>
  <c r="N1474" i="4"/>
  <c r="M1474" i="4"/>
  <c r="P1474" i="4"/>
  <c r="K1470" i="4"/>
  <c r="L1470" i="4" s="1"/>
  <c r="P1470" i="4"/>
  <c r="O1470" i="4"/>
  <c r="N1470" i="4"/>
  <c r="M1470" i="4"/>
  <c r="K1472" i="4"/>
  <c r="L1472" i="4" s="1"/>
  <c r="P1472" i="4"/>
  <c r="N1472" i="4"/>
  <c r="M1472" i="4"/>
  <c r="O1472" i="4"/>
  <c r="O1473" i="4"/>
  <c r="P1473" i="4"/>
  <c r="N1473" i="4"/>
  <c r="K1473" i="4"/>
  <c r="L1473" i="4" s="1"/>
  <c r="M1473" i="4"/>
  <c r="M1471" i="4"/>
  <c r="O1471" i="4"/>
  <c r="N1471" i="4"/>
  <c r="K1471" i="4"/>
  <c r="L1471" i="4" s="1"/>
  <c r="P1471" i="4"/>
  <c r="L1430" i="8"/>
  <c r="M1430" i="8"/>
  <c r="F1434" i="8" s="1"/>
  <c r="N1430" i="8"/>
  <c r="G1434" i="8" s="1"/>
  <c r="O1430" i="8"/>
  <c r="H1434" i="8" s="1"/>
  <c r="P1430" i="8"/>
  <c r="I1434" i="8" s="1"/>
  <c r="M1475" i="4" l="1"/>
  <c r="F1479" i="4" s="1"/>
  <c r="L1475" i="4"/>
  <c r="O1475" i="4"/>
  <c r="H1479" i="4" s="1"/>
  <c r="N1475" i="4"/>
  <c r="G1479" i="4" s="1"/>
  <c r="P1475" i="4"/>
  <c r="I1479" i="4" s="1"/>
  <c r="J1437" i="8"/>
  <c r="J1435" i="8"/>
  <c r="J1438" i="8"/>
  <c r="J1436" i="8"/>
  <c r="J1434" i="8"/>
  <c r="J1479" i="4" l="1"/>
  <c r="J1480" i="4"/>
  <c r="J1482" i="4"/>
  <c r="J1481" i="4"/>
  <c r="J1483" i="4"/>
  <c r="P1436" i="8"/>
  <c r="O1436" i="8"/>
  <c r="N1436" i="8"/>
  <c r="M1436" i="8"/>
  <c r="K1436" i="8"/>
  <c r="L1436" i="8" s="1"/>
  <c r="K1435" i="8"/>
  <c r="L1435" i="8" s="1"/>
  <c r="P1435" i="8"/>
  <c r="O1435" i="8"/>
  <c r="N1435" i="8"/>
  <c r="M1435" i="8"/>
  <c r="P1434" i="8"/>
  <c r="P1439" i="8" s="1"/>
  <c r="I1443" i="8" s="1"/>
  <c r="O1434" i="8"/>
  <c r="N1434" i="8"/>
  <c r="M1434" i="8"/>
  <c r="K1434" i="8"/>
  <c r="L1434" i="8" s="1"/>
  <c r="P1437" i="8"/>
  <c r="O1437" i="8"/>
  <c r="N1437" i="8"/>
  <c r="M1437" i="8"/>
  <c r="K1437" i="8"/>
  <c r="L1437" i="8" s="1"/>
  <c r="O1438" i="8"/>
  <c r="N1438" i="8"/>
  <c r="M1438" i="8"/>
  <c r="K1438" i="8"/>
  <c r="L1438" i="8" s="1"/>
  <c r="P1438" i="8"/>
  <c r="O1439" i="8" l="1"/>
  <c r="H1443" i="8" s="1"/>
  <c r="K1481" i="4"/>
  <c r="L1481" i="4" s="1"/>
  <c r="N1481" i="4"/>
  <c r="M1481" i="4"/>
  <c r="P1481" i="4"/>
  <c r="O1481" i="4"/>
  <c r="P1482" i="4"/>
  <c r="M1482" i="4"/>
  <c r="K1482" i="4"/>
  <c r="L1482" i="4" s="1"/>
  <c r="N1482" i="4"/>
  <c r="O1482" i="4"/>
  <c r="O1480" i="4"/>
  <c r="N1480" i="4"/>
  <c r="P1480" i="4"/>
  <c r="M1480" i="4"/>
  <c r="K1480" i="4"/>
  <c r="L1480" i="4" s="1"/>
  <c r="M1483" i="4"/>
  <c r="P1483" i="4"/>
  <c r="O1483" i="4"/>
  <c r="N1483" i="4"/>
  <c r="K1483" i="4"/>
  <c r="L1483" i="4" s="1"/>
  <c r="P1479" i="4"/>
  <c r="O1479" i="4"/>
  <c r="N1479" i="4"/>
  <c r="M1479" i="4"/>
  <c r="K1479" i="4"/>
  <c r="L1479" i="4" s="1"/>
  <c r="L1439" i="8"/>
  <c r="M1439" i="8"/>
  <c r="F1443" i="8" s="1"/>
  <c r="N1439" i="8"/>
  <c r="G1443" i="8" s="1"/>
  <c r="M1484" i="4" l="1"/>
  <c r="F1488" i="4" s="1"/>
  <c r="N1484" i="4"/>
  <c r="G1488" i="4" s="1"/>
  <c r="O1484" i="4"/>
  <c r="H1488" i="4" s="1"/>
  <c r="L1484" i="4"/>
  <c r="P1484" i="4"/>
  <c r="I1488" i="4" s="1"/>
  <c r="J1443" i="8"/>
  <c r="J1446" i="8"/>
  <c r="J1444" i="8"/>
  <c r="J1447" i="8"/>
  <c r="J1445" i="8"/>
  <c r="J1488" i="4" l="1"/>
  <c r="J1492" i="4"/>
  <c r="J1489" i="4"/>
  <c r="J1491" i="4"/>
  <c r="J1490" i="4"/>
  <c r="P1445" i="8"/>
  <c r="O1445" i="8"/>
  <c r="N1445" i="8"/>
  <c r="M1445" i="8"/>
  <c r="K1445" i="8"/>
  <c r="L1445" i="8" s="1"/>
  <c r="O1444" i="8"/>
  <c r="N1444" i="8"/>
  <c r="M1444" i="8"/>
  <c r="K1444" i="8"/>
  <c r="L1444" i="8" s="1"/>
  <c r="P1444" i="8"/>
  <c r="P1447" i="8"/>
  <c r="O1447" i="8"/>
  <c r="N1447" i="8"/>
  <c r="M1447" i="8"/>
  <c r="K1447" i="8"/>
  <c r="L1447" i="8" s="1"/>
  <c r="M1446" i="8"/>
  <c r="K1446" i="8"/>
  <c r="L1446" i="8" s="1"/>
  <c r="P1446" i="8"/>
  <c r="O1446" i="8"/>
  <c r="N1446" i="8"/>
  <c r="P1443" i="8"/>
  <c r="O1443" i="8"/>
  <c r="N1443" i="8"/>
  <c r="M1443" i="8"/>
  <c r="K1443" i="8"/>
  <c r="L1443" i="8" s="1"/>
  <c r="N1448" i="8" l="1"/>
  <c r="G1452" i="8" s="1"/>
  <c r="N1490" i="4"/>
  <c r="P1490" i="4"/>
  <c r="O1490" i="4"/>
  <c r="K1490" i="4"/>
  <c r="L1490" i="4" s="1"/>
  <c r="M1490" i="4"/>
  <c r="P1491" i="4"/>
  <c r="O1491" i="4"/>
  <c r="M1491" i="4"/>
  <c r="N1491" i="4"/>
  <c r="K1491" i="4"/>
  <c r="L1491" i="4" s="1"/>
  <c r="M1489" i="4"/>
  <c r="N1489" i="4"/>
  <c r="O1489" i="4"/>
  <c r="P1489" i="4"/>
  <c r="K1489" i="4"/>
  <c r="L1489" i="4" s="1"/>
  <c r="O1492" i="4"/>
  <c r="M1492" i="4"/>
  <c r="P1492" i="4"/>
  <c r="N1492" i="4"/>
  <c r="K1492" i="4"/>
  <c r="L1492" i="4" s="1"/>
  <c r="M1448" i="8"/>
  <c r="F1452" i="8" s="1"/>
  <c r="O1488" i="4"/>
  <c r="P1488" i="4"/>
  <c r="N1488" i="4"/>
  <c r="K1488" i="4"/>
  <c r="L1488" i="4" s="1"/>
  <c r="M1488" i="4"/>
  <c r="O1448" i="8"/>
  <c r="H1452" i="8" s="1"/>
  <c r="J1455" i="8" s="1"/>
  <c r="P1448" i="8"/>
  <c r="I1452" i="8" s="1"/>
  <c r="L1448" i="8"/>
  <c r="L1493" i="4" l="1"/>
  <c r="N1493" i="4"/>
  <c r="G1497" i="4" s="1"/>
  <c r="O1493" i="4"/>
  <c r="H1497" i="4" s="1"/>
  <c r="M1493" i="4"/>
  <c r="F1497" i="4" s="1"/>
  <c r="P1493" i="4"/>
  <c r="I1497" i="4" s="1"/>
  <c r="P1455" i="8"/>
  <c r="O1455" i="8"/>
  <c r="N1455" i="8"/>
  <c r="M1455" i="8"/>
  <c r="K1455" i="8"/>
  <c r="L1455" i="8" s="1"/>
  <c r="J1453" i="8"/>
  <c r="J1452" i="8"/>
  <c r="J1456" i="8"/>
  <c r="J1454" i="8"/>
  <c r="J1500" i="4" l="1"/>
  <c r="J1497" i="4"/>
  <c r="J1501" i="4"/>
  <c r="J1498" i="4"/>
  <c r="J1499" i="4"/>
  <c r="M1452" i="8"/>
  <c r="K1452" i="8"/>
  <c r="L1452" i="8" s="1"/>
  <c r="P1452" i="8"/>
  <c r="O1452" i="8"/>
  <c r="N1452" i="8"/>
  <c r="P1453" i="8"/>
  <c r="O1453" i="8"/>
  <c r="N1453" i="8"/>
  <c r="M1453" i="8"/>
  <c r="K1453" i="8"/>
  <c r="L1453" i="8" s="1"/>
  <c r="P1456" i="8"/>
  <c r="O1456" i="8"/>
  <c r="N1456" i="8"/>
  <c r="M1456" i="8"/>
  <c r="K1456" i="8"/>
  <c r="L1456" i="8" s="1"/>
  <c r="K1454" i="8"/>
  <c r="L1454" i="8" s="1"/>
  <c r="P1454" i="8"/>
  <c r="O1454" i="8"/>
  <c r="N1454" i="8"/>
  <c r="M1454" i="8"/>
  <c r="K1499" i="4" l="1"/>
  <c r="L1499" i="4" s="1"/>
  <c r="O1499" i="4"/>
  <c r="M1499" i="4"/>
  <c r="P1499" i="4"/>
  <c r="N1499" i="4"/>
  <c r="O1501" i="4"/>
  <c r="M1501" i="4"/>
  <c r="P1501" i="4"/>
  <c r="N1501" i="4"/>
  <c r="K1501" i="4"/>
  <c r="L1501" i="4" s="1"/>
  <c r="N1498" i="4"/>
  <c r="M1498" i="4"/>
  <c r="P1498" i="4"/>
  <c r="K1498" i="4"/>
  <c r="L1498" i="4" s="1"/>
  <c r="O1498" i="4"/>
  <c r="P1497" i="4"/>
  <c r="P1502" i="4" s="1"/>
  <c r="I1506" i="4" s="1"/>
  <c r="K1497" i="4"/>
  <c r="L1497" i="4" s="1"/>
  <c r="O1497" i="4"/>
  <c r="M1497" i="4"/>
  <c r="N1497" i="4"/>
  <c r="O1500" i="4"/>
  <c r="P1500" i="4"/>
  <c r="M1500" i="4"/>
  <c r="N1500" i="4"/>
  <c r="K1500" i="4"/>
  <c r="L1500" i="4" s="1"/>
  <c r="N1457" i="8"/>
  <c r="G1461" i="8" s="1"/>
  <c r="O1457" i="8"/>
  <c r="H1461" i="8" s="1"/>
  <c r="P1457" i="8"/>
  <c r="I1461" i="8" s="1"/>
  <c r="L1457" i="8"/>
  <c r="M1457" i="8"/>
  <c r="F1461" i="8" s="1"/>
  <c r="N1502" i="4" l="1"/>
  <c r="G1506" i="4" s="1"/>
  <c r="O1502" i="4"/>
  <c r="H1506" i="4" s="1"/>
  <c r="M1502" i="4"/>
  <c r="F1506" i="4" s="1"/>
  <c r="L1502" i="4"/>
  <c r="J1506" i="4"/>
  <c r="J1510" i="4"/>
  <c r="J1507" i="4"/>
  <c r="J1509" i="4"/>
  <c r="J1508" i="4"/>
  <c r="J1465" i="8"/>
  <c r="J1463" i="8"/>
  <c r="J1461" i="8"/>
  <c r="J1464" i="8"/>
  <c r="J1462" i="8"/>
  <c r="P1508" i="4" l="1"/>
  <c r="O1508" i="4"/>
  <c r="K1508" i="4"/>
  <c r="L1508" i="4" s="1"/>
  <c r="N1508" i="4"/>
  <c r="M1508" i="4"/>
  <c r="P1507" i="4"/>
  <c r="M1507" i="4"/>
  <c r="O1507" i="4"/>
  <c r="K1507" i="4"/>
  <c r="L1507" i="4" s="1"/>
  <c r="N1507" i="4"/>
  <c r="O1510" i="4"/>
  <c r="M1510" i="4"/>
  <c r="P1510" i="4"/>
  <c r="N1510" i="4"/>
  <c r="K1510" i="4"/>
  <c r="L1510" i="4" s="1"/>
  <c r="M1509" i="4"/>
  <c r="K1509" i="4"/>
  <c r="L1509" i="4" s="1"/>
  <c r="O1509" i="4"/>
  <c r="N1509" i="4"/>
  <c r="P1509" i="4"/>
  <c r="M1506" i="4"/>
  <c r="N1506" i="4"/>
  <c r="P1506" i="4"/>
  <c r="K1506" i="4"/>
  <c r="L1506" i="4" s="1"/>
  <c r="O1506" i="4"/>
  <c r="P1462" i="8"/>
  <c r="O1462" i="8"/>
  <c r="N1462" i="8"/>
  <c r="M1462" i="8"/>
  <c r="K1462" i="8"/>
  <c r="L1462" i="8" s="1"/>
  <c r="K1465" i="8"/>
  <c r="L1465" i="8" s="1"/>
  <c r="P1465" i="8"/>
  <c r="O1465" i="8"/>
  <c r="N1465" i="8"/>
  <c r="M1465" i="8"/>
  <c r="P1464" i="8"/>
  <c r="O1464" i="8"/>
  <c r="N1464" i="8"/>
  <c r="M1464" i="8"/>
  <c r="K1464" i="8"/>
  <c r="L1464" i="8" s="1"/>
  <c r="N1463" i="8"/>
  <c r="M1463" i="8"/>
  <c r="K1463" i="8"/>
  <c r="L1463" i="8" s="1"/>
  <c r="P1463" i="8"/>
  <c r="O1463" i="8"/>
  <c r="P1461" i="8"/>
  <c r="O1461" i="8"/>
  <c r="N1461" i="8"/>
  <c r="M1461" i="8"/>
  <c r="K1461" i="8"/>
  <c r="L1461" i="8" s="1"/>
  <c r="N1466" i="8" l="1"/>
  <c r="G1470" i="8" s="1"/>
  <c r="M1466" i="8"/>
  <c r="F1470" i="8" s="1"/>
  <c r="O1511" i="4"/>
  <c r="H1515" i="4" s="1"/>
  <c r="P1511" i="4"/>
  <c r="I1515" i="4" s="1"/>
  <c r="N1511" i="4"/>
  <c r="G1515" i="4" s="1"/>
  <c r="L1511" i="4"/>
  <c r="M1511" i="4"/>
  <c r="F1515" i="4" s="1"/>
  <c r="O1466" i="8"/>
  <c r="H1470" i="8" s="1"/>
  <c r="P1466" i="8"/>
  <c r="I1470" i="8" s="1"/>
  <c r="L1466" i="8"/>
  <c r="J1516" i="4" l="1"/>
  <c r="J1515" i="4"/>
  <c r="J1518" i="4"/>
  <c r="J1519" i="4"/>
  <c r="J1517" i="4"/>
  <c r="J1472" i="8"/>
  <c r="J1471" i="8"/>
  <c r="J1474" i="8"/>
  <c r="J1473" i="8"/>
  <c r="J1470" i="8"/>
  <c r="N1517" i="4" l="1"/>
  <c r="M1517" i="4"/>
  <c r="P1517" i="4"/>
  <c r="O1517" i="4"/>
  <c r="K1517" i="4"/>
  <c r="L1517" i="4" s="1"/>
  <c r="O1518" i="4"/>
  <c r="N1518" i="4"/>
  <c r="K1518" i="4"/>
  <c r="L1518" i="4" s="1"/>
  <c r="M1518" i="4"/>
  <c r="P1518" i="4"/>
  <c r="N1519" i="4"/>
  <c r="K1519" i="4"/>
  <c r="L1519" i="4" s="1"/>
  <c r="O1519" i="4"/>
  <c r="P1519" i="4"/>
  <c r="M1519" i="4"/>
  <c r="O1515" i="4"/>
  <c r="N1515" i="4"/>
  <c r="M1515" i="4"/>
  <c r="K1515" i="4"/>
  <c r="L1515" i="4" s="1"/>
  <c r="P1515" i="4"/>
  <c r="O1516" i="4"/>
  <c r="M1516" i="4"/>
  <c r="P1516" i="4"/>
  <c r="N1516" i="4"/>
  <c r="K1516" i="4"/>
  <c r="L1516" i="4" s="1"/>
  <c r="O1474" i="8"/>
  <c r="N1474" i="8"/>
  <c r="M1474" i="8"/>
  <c r="K1474" i="8"/>
  <c r="L1474" i="8" s="1"/>
  <c r="P1474" i="8"/>
  <c r="P1473" i="8"/>
  <c r="O1473" i="8"/>
  <c r="N1473" i="8"/>
  <c r="M1473" i="8"/>
  <c r="K1473" i="8"/>
  <c r="L1473" i="8" s="1"/>
  <c r="P1472" i="8"/>
  <c r="O1472" i="8"/>
  <c r="N1472" i="8"/>
  <c r="M1472" i="8"/>
  <c r="K1472" i="8"/>
  <c r="L1472" i="8" s="1"/>
  <c r="P1470" i="8"/>
  <c r="O1470" i="8"/>
  <c r="N1470" i="8"/>
  <c r="M1470" i="8"/>
  <c r="K1470" i="8"/>
  <c r="L1470" i="8" s="1"/>
  <c r="K1471" i="8"/>
  <c r="L1471" i="8" s="1"/>
  <c r="P1471" i="8"/>
  <c r="O1471" i="8"/>
  <c r="N1471" i="8"/>
  <c r="M1471" i="8"/>
  <c r="O1520" i="4" l="1"/>
  <c r="H1524" i="4" s="1"/>
  <c r="P1520" i="4"/>
  <c r="I1524" i="4" s="1"/>
  <c r="L1520" i="4"/>
  <c r="M1520" i="4"/>
  <c r="F1524" i="4" s="1"/>
  <c r="N1520" i="4"/>
  <c r="G1524" i="4" s="1"/>
  <c r="J1525" i="4" s="1"/>
  <c r="J1528" i="4"/>
  <c r="J1524" i="4"/>
  <c r="J1526" i="4"/>
  <c r="J1527" i="4"/>
  <c r="N1475" i="8"/>
  <c r="G1479" i="8" s="1"/>
  <c r="L1475" i="8"/>
  <c r="O1475" i="8"/>
  <c r="H1479" i="8" s="1"/>
  <c r="P1475" i="8"/>
  <c r="I1479" i="8" s="1"/>
  <c r="M1475" i="8"/>
  <c r="F1479" i="8" s="1"/>
  <c r="N1527" i="4" l="1"/>
  <c r="K1527" i="4"/>
  <c r="L1527" i="4" s="1"/>
  <c r="P1527" i="4"/>
  <c r="O1527" i="4"/>
  <c r="M1527" i="4"/>
  <c r="P1526" i="4"/>
  <c r="O1526" i="4"/>
  <c r="K1526" i="4"/>
  <c r="L1526" i="4" s="1"/>
  <c r="N1526" i="4"/>
  <c r="M1526" i="4"/>
  <c r="K1524" i="4"/>
  <c r="L1524" i="4" s="1"/>
  <c r="M1524" i="4"/>
  <c r="O1524" i="4"/>
  <c r="N1524" i="4"/>
  <c r="P1524" i="4"/>
  <c r="P1528" i="4"/>
  <c r="N1528" i="4"/>
  <c r="M1528" i="4"/>
  <c r="O1528" i="4"/>
  <c r="K1528" i="4"/>
  <c r="L1528" i="4" s="1"/>
  <c r="K1525" i="4"/>
  <c r="L1525" i="4" s="1"/>
  <c r="O1525" i="4"/>
  <c r="P1525" i="4"/>
  <c r="M1525" i="4"/>
  <c r="N1525" i="4"/>
  <c r="J1479" i="8"/>
  <c r="J1482" i="8"/>
  <c r="J1480" i="8"/>
  <c r="J1483" i="8"/>
  <c r="J1481" i="8"/>
  <c r="M1529" i="4" l="1"/>
  <c r="F1533" i="4" s="1"/>
  <c r="O1529" i="4"/>
  <c r="H1533" i="4" s="1"/>
  <c r="P1529" i="4"/>
  <c r="I1533" i="4" s="1"/>
  <c r="L1529" i="4"/>
  <c r="N1529" i="4"/>
  <c r="G1533" i="4" s="1"/>
  <c r="P1481" i="8"/>
  <c r="O1481" i="8"/>
  <c r="N1481" i="8"/>
  <c r="M1481" i="8"/>
  <c r="K1481" i="8"/>
  <c r="L1481" i="8" s="1"/>
  <c r="P1483" i="8"/>
  <c r="O1483" i="8"/>
  <c r="N1483" i="8"/>
  <c r="M1483" i="8"/>
  <c r="K1483" i="8"/>
  <c r="L1483" i="8" s="1"/>
  <c r="M1482" i="8"/>
  <c r="K1482" i="8"/>
  <c r="L1482" i="8" s="1"/>
  <c r="P1482" i="8"/>
  <c r="O1482" i="8"/>
  <c r="N1482" i="8"/>
  <c r="O1480" i="8"/>
  <c r="N1480" i="8"/>
  <c r="M1480" i="8"/>
  <c r="K1480" i="8"/>
  <c r="L1480" i="8" s="1"/>
  <c r="P1480" i="8"/>
  <c r="P1479" i="8"/>
  <c r="O1479" i="8"/>
  <c r="N1479" i="8"/>
  <c r="M1479" i="8"/>
  <c r="K1479" i="8"/>
  <c r="L1479" i="8" s="1"/>
  <c r="N1484" i="8" l="1"/>
  <c r="G1488" i="8" s="1"/>
  <c r="M1484" i="8"/>
  <c r="F1488" i="8" s="1"/>
  <c r="O1484" i="8"/>
  <c r="H1488" i="8" s="1"/>
  <c r="P1484" i="8"/>
  <c r="I1488" i="8" s="1"/>
  <c r="J1534" i="4"/>
  <c r="J1533" i="4"/>
  <c r="J1535" i="4"/>
  <c r="J1537" i="4"/>
  <c r="J1536" i="4"/>
  <c r="J1490" i="8"/>
  <c r="J1488" i="8"/>
  <c r="J1491" i="8"/>
  <c r="J1489" i="8"/>
  <c r="J1492" i="8"/>
  <c r="L1484" i="8"/>
  <c r="P1536" i="4" l="1"/>
  <c r="O1536" i="4"/>
  <c r="N1536" i="4"/>
  <c r="M1536" i="4"/>
  <c r="K1536" i="4"/>
  <c r="L1536" i="4" s="1"/>
  <c r="N1534" i="4"/>
  <c r="M1534" i="4"/>
  <c r="P1534" i="4"/>
  <c r="K1534" i="4"/>
  <c r="L1534" i="4" s="1"/>
  <c r="O1534" i="4"/>
  <c r="N1537" i="4"/>
  <c r="M1537" i="4"/>
  <c r="K1537" i="4"/>
  <c r="L1537" i="4" s="1"/>
  <c r="P1537" i="4"/>
  <c r="O1537" i="4"/>
  <c r="N1533" i="4"/>
  <c r="N1538" i="4" s="1"/>
  <c r="G1542" i="4" s="1"/>
  <c r="P1533" i="4"/>
  <c r="O1533" i="4"/>
  <c r="K1533" i="4"/>
  <c r="L1533" i="4" s="1"/>
  <c r="M1533" i="4"/>
  <c r="N1535" i="4"/>
  <c r="P1535" i="4"/>
  <c r="M1535" i="4"/>
  <c r="K1535" i="4"/>
  <c r="L1535" i="4" s="1"/>
  <c r="O1535" i="4"/>
  <c r="P1489" i="8"/>
  <c r="O1489" i="8"/>
  <c r="N1489" i="8"/>
  <c r="M1489" i="8"/>
  <c r="K1489" i="8"/>
  <c r="L1489" i="8" s="1"/>
  <c r="P1491" i="8"/>
  <c r="O1491" i="8"/>
  <c r="N1491" i="8"/>
  <c r="M1491" i="8"/>
  <c r="K1491" i="8"/>
  <c r="L1491" i="8" s="1"/>
  <c r="P1492" i="8"/>
  <c r="O1492" i="8"/>
  <c r="N1492" i="8"/>
  <c r="M1492" i="8"/>
  <c r="K1492" i="8"/>
  <c r="L1492" i="8" s="1"/>
  <c r="M1488" i="8"/>
  <c r="K1488" i="8"/>
  <c r="L1488" i="8" s="1"/>
  <c r="P1488" i="8"/>
  <c r="O1488" i="8"/>
  <c r="N1488" i="8"/>
  <c r="K1490" i="8"/>
  <c r="L1490" i="8" s="1"/>
  <c r="P1490" i="8"/>
  <c r="O1490" i="8"/>
  <c r="N1490" i="8"/>
  <c r="M1490" i="8"/>
  <c r="M1538" i="4" l="1"/>
  <c r="F1542" i="4" s="1"/>
  <c r="L1538" i="4"/>
  <c r="O1538" i="4"/>
  <c r="H1542" i="4" s="1"/>
  <c r="P1538" i="4"/>
  <c r="I1542" i="4" s="1"/>
  <c r="J1542" i="4" s="1"/>
  <c r="N1493" i="8"/>
  <c r="G1497" i="8" s="1"/>
  <c r="P1493" i="8"/>
  <c r="I1497" i="8" s="1"/>
  <c r="L1493" i="8"/>
  <c r="M1493" i="8"/>
  <c r="F1497" i="8" s="1"/>
  <c r="O1493" i="8"/>
  <c r="H1497" i="8" s="1"/>
  <c r="J1544" i="4" l="1"/>
  <c r="J1545" i="4"/>
  <c r="J1543" i="4"/>
  <c r="J1546" i="4"/>
  <c r="M1544" i="4"/>
  <c r="K1544" i="4"/>
  <c r="L1544" i="4" s="1"/>
  <c r="P1544" i="4"/>
  <c r="N1544" i="4"/>
  <c r="O1544" i="4"/>
  <c r="O1543" i="4"/>
  <c r="K1543" i="4"/>
  <c r="L1543" i="4" s="1"/>
  <c r="N1543" i="4"/>
  <c r="P1543" i="4"/>
  <c r="M1543" i="4"/>
  <c r="M1542" i="4"/>
  <c r="P1542" i="4"/>
  <c r="O1542" i="4"/>
  <c r="N1542" i="4"/>
  <c r="K1542" i="4"/>
  <c r="L1542" i="4" s="1"/>
  <c r="M1546" i="4"/>
  <c r="P1546" i="4"/>
  <c r="O1546" i="4"/>
  <c r="N1546" i="4"/>
  <c r="K1546" i="4"/>
  <c r="L1546" i="4" s="1"/>
  <c r="K1545" i="4"/>
  <c r="L1545" i="4" s="1"/>
  <c r="O1545" i="4"/>
  <c r="N1545" i="4"/>
  <c r="M1545" i="4"/>
  <c r="P1545" i="4"/>
  <c r="J1501" i="8"/>
  <c r="J1499" i="8"/>
  <c r="J1497" i="8"/>
  <c r="J1500" i="8"/>
  <c r="J1498" i="8"/>
  <c r="O1547" i="4" l="1"/>
  <c r="H1551" i="4" s="1"/>
  <c r="P1547" i="4"/>
  <c r="I1551" i="4" s="1"/>
  <c r="N1547" i="4"/>
  <c r="G1551" i="4" s="1"/>
  <c r="M1547" i="4"/>
  <c r="F1551" i="4" s="1"/>
  <c r="L1547" i="4"/>
  <c r="P1498" i="8"/>
  <c r="O1498" i="8"/>
  <c r="N1498" i="8"/>
  <c r="M1498" i="8"/>
  <c r="K1498" i="8"/>
  <c r="L1498" i="8" s="1"/>
  <c r="P1497" i="8"/>
  <c r="O1497" i="8"/>
  <c r="N1497" i="8"/>
  <c r="M1497" i="8"/>
  <c r="K1497" i="8"/>
  <c r="L1497" i="8" s="1"/>
  <c r="N1499" i="8"/>
  <c r="M1499" i="8"/>
  <c r="K1499" i="8"/>
  <c r="L1499" i="8" s="1"/>
  <c r="P1499" i="8"/>
  <c r="O1499" i="8"/>
  <c r="P1500" i="8"/>
  <c r="O1500" i="8"/>
  <c r="N1500" i="8"/>
  <c r="M1500" i="8"/>
  <c r="K1500" i="8"/>
  <c r="L1500" i="8" s="1"/>
  <c r="K1501" i="8"/>
  <c r="L1501" i="8" s="1"/>
  <c r="P1501" i="8"/>
  <c r="O1501" i="8"/>
  <c r="N1501" i="8"/>
  <c r="M1501" i="8"/>
  <c r="L1502" i="8" l="1"/>
  <c r="J1551" i="4"/>
  <c r="J1553" i="4"/>
  <c r="J1554" i="4"/>
  <c r="J1555" i="4"/>
  <c r="J1552" i="4"/>
  <c r="N1502" i="8"/>
  <c r="G1506" i="8" s="1"/>
  <c r="O1502" i="8"/>
  <c r="H1506" i="8" s="1"/>
  <c r="M1502" i="8"/>
  <c r="F1506" i="8" s="1"/>
  <c r="P1502" i="8"/>
  <c r="I1506" i="8" s="1"/>
  <c r="P1555" i="4" l="1"/>
  <c r="K1555" i="4"/>
  <c r="L1555" i="4" s="1"/>
  <c r="N1555" i="4"/>
  <c r="O1555" i="4"/>
  <c r="M1555" i="4"/>
  <c r="O1554" i="4"/>
  <c r="M1554" i="4"/>
  <c r="P1554" i="4"/>
  <c r="K1554" i="4"/>
  <c r="L1554" i="4" s="1"/>
  <c r="N1554" i="4"/>
  <c r="M1551" i="4"/>
  <c r="K1551" i="4"/>
  <c r="L1551" i="4" s="1"/>
  <c r="N1551" i="4"/>
  <c r="O1551" i="4"/>
  <c r="P1551" i="4"/>
  <c r="N1552" i="4"/>
  <c r="P1552" i="4"/>
  <c r="O1552" i="4"/>
  <c r="K1552" i="4"/>
  <c r="L1552" i="4" s="1"/>
  <c r="M1552" i="4"/>
  <c r="N1553" i="4"/>
  <c r="K1553" i="4"/>
  <c r="L1553" i="4" s="1"/>
  <c r="M1553" i="4"/>
  <c r="O1553" i="4"/>
  <c r="P1553" i="4"/>
  <c r="J1509" i="8"/>
  <c r="J1507" i="8"/>
  <c r="J1510" i="8"/>
  <c r="J1508" i="8"/>
  <c r="J1506" i="8"/>
  <c r="N1556" i="4" l="1"/>
  <c r="G1560" i="4" s="1"/>
  <c r="P1556" i="4"/>
  <c r="I1560" i="4" s="1"/>
  <c r="L1556" i="4"/>
  <c r="M1556" i="4"/>
  <c r="F1560" i="4" s="1"/>
  <c r="O1556" i="4"/>
  <c r="H1560" i="4" s="1"/>
  <c r="P1508" i="8"/>
  <c r="O1508" i="8"/>
  <c r="N1508" i="8"/>
  <c r="M1508" i="8"/>
  <c r="K1508" i="8"/>
  <c r="L1508" i="8" s="1"/>
  <c r="P1506" i="8"/>
  <c r="O1506" i="8"/>
  <c r="N1506" i="8"/>
  <c r="M1506" i="8"/>
  <c r="K1506" i="8"/>
  <c r="L1506" i="8" s="1"/>
  <c r="K1507" i="8"/>
  <c r="L1507" i="8" s="1"/>
  <c r="P1507" i="8"/>
  <c r="O1507" i="8"/>
  <c r="N1507" i="8"/>
  <c r="M1507" i="8"/>
  <c r="P1509" i="8"/>
  <c r="O1509" i="8"/>
  <c r="N1509" i="8"/>
  <c r="M1509" i="8"/>
  <c r="K1509" i="8"/>
  <c r="L1509" i="8" s="1"/>
  <c r="O1510" i="8"/>
  <c r="N1510" i="8"/>
  <c r="M1510" i="8"/>
  <c r="K1510" i="8"/>
  <c r="L1510" i="8" s="1"/>
  <c r="P1510" i="8"/>
  <c r="O1511" i="8" l="1"/>
  <c r="H1515" i="8" s="1"/>
  <c r="J1563" i="4"/>
  <c r="J1560" i="4"/>
  <c r="J1561" i="4"/>
  <c r="J1562" i="4"/>
  <c r="J1564" i="4"/>
  <c r="L1511" i="8"/>
  <c r="P1511" i="8"/>
  <c r="I1515" i="8" s="1"/>
  <c r="N1511" i="8"/>
  <c r="G1515" i="8" s="1"/>
  <c r="M1511" i="8"/>
  <c r="F1515" i="8" s="1"/>
  <c r="M1560" i="4" l="1"/>
  <c r="O1560" i="4"/>
  <c r="P1560" i="4"/>
  <c r="N1560" i="4"/>
  <c r="K1560" i="4"/>
  <c r="L1560" i="4" s="1"/>
  <c r="P1562" i="4"/>
  <c r="K1562" i="4"/>
  <c r="L1562" i="4" s="1"/>
  <c r="N1562" i="4"/>
  <c r="O1562" i="4"/>
  <c r="M1562" i="4"/>
  <c r="O1563" i="4"/>
  <c r="P1563" i="4"/>
  <c r="N1563" i="4"/>
  <c r="M1563" i="4"/>
  <c r="K1563" i="4"/>
  <c r="L1563" i="4" s="1"/>
  <c r="M1564" i="4"/>
  <c r="K1564" i="4"/>
  <c r="L1564" i="4" s="1"/>
  <c r="P1564" i="4"/>
  <c r="O1564" i="4"/>
  <c r="N1564" i="4"/>
  <c r="M1561" i="4"/>
  <c r="O1561" i="4"/>
  <c r="N1561" i="4"/>
  <c r="K1561" i="4"/>
  <c r="L1561" i="4" s="1"/>
  <c r="P1561" i="4"/>
  <c r="J1515" i="8"/>
  <c r="J1518" i="8"/>
  <c r="J1516" i="8"/>
  <c r="J1519" i="8"/>
  <c r="J1517" i="8"/>
  <c r="L1565" i="4" l="1"/>
  <c r="N1565" i="4"/>
  <c r="G1569" i="4" s="1"/>
  <c r="P1565" i="4"/>
  <c r="I1569" i="4" s="1"/>
  <c r="O1565" i="4"/>
  <c r="H1569" i="4" s="1"/>
  <c r="M1565" i="4"/>
  <c r="F1569" i="4" s="1"/>
  <c r="O1516" i="8"/>
  <c r="N1516" i="8"/>
  <c r="M1516" i="8"/>
  <c r="K1516" i="8"/>
  <c r="L1516" i="8" s="1"/>
  <c r="P1516" i="8"/>
  <c r="M1518" i="8"/>
  <c r="K1518" i="8"/>
  <c r="L1518" i="8" s="1"/>
  <c r="P1518" i="8"/>
  <c r="O1518" i="8"/>
  <c r="N1518" i="8"/>
  <c r="P1519" i="8"/>
  <c r="O1519" i="8"/>
  <c r="N1519" i="8"/>
  <c r="M1519" i="8"/>
  <c r="K1519" i="8"/>
  <c r="L1519" i="8" s="1"/>
  <c r="P1515" i="8"/>
  <c r="O1515" i="8"/>
  <c r="N1515" i="8"/>
  <c r="M1515" i="8"/>
  <c r="K1515" i="8"/>
  <c r="L1515" i="8" s="1"/>
  <c r="P1517" i="8"/>
  <c r="O1517" i="8"/>
  <c r="N1517" i="8"/>
  <c r="M1517" i="8"/>
  <c r="K1517" i="8"/>
  <c r="L1517" i="8" s="1"/>
  <c r="L1520" i="8" l="1"/>
  <c r="J1571" i="4"/>
  <c r="J1570" i="4"/>
  <c r="J1569" i="4"/>
  <c r="J1572" i="4"/>
  <c r="J1573" i="4"/>
  <c r="M1520" i="8"/>
  <c r="F1524" i="8" s="1"/>
  <c r="P1520" i="8"/>
  <c r="I1524" i="8" s="1"/>
  <c r="N1520" i="8"/>
  <c r="G1524" i="8" s="1"/>
  <c r="O1520" i="8"/>
  <c r="H1524" i="8" s="1"/>
  <c r="N1569" i="4" l="1"/>
  <c r="O1569" i="4"/>
  <c r="M1569" i="4"/>
  <c r="P1569" i="4"/>
  <c r="K1569" i="4"/>
  <c r="L1569" i="4" s="1"/>
  <c r="O1572" i="4"/>
  <c r="N1572" i="4"/>
  <c r="M1572" i="4"/>
  <c r="P1572" i="4"/>
  <c r="K1572" i="4"/>
  <c r="L1572" i="4" s="1"/>
  <c r="N1571" i="4"/>
  <c r="P1571" i="4"/>
  <c r="M1571" i="4"/>
  <c r="K1571" i="4"/>
  <c r="L1571" i="4" s="1"/>
  <c r="O1571" i="4"/>
  <c r="P1573" i="4"/>
  <c r="N1573" i="4"/>
  <c r="O1573" i="4"/>
  <c r="M1573" i="4"/>
  <c r="K1573" i="4"/>
  <c r="L1573" i="4" s="1"/>
  <c r="O1570" i="4"/>
  <c r="N1570" i="4"/>
  <c r="K1570" i="4"/>
  <c r="L1570" i="4" s="1"/>
  <c r="P1570" i="4"/>
  <c r="M1570" i="4"/>
  <c r="J1526" i="8"/>
  <c r="J1524" i="8"/>
  <c r="J1527" i="8"/>
  <c r="J1525" i="8"/>
  <c r="J1528" i="8"/>
  <c r="L1574" i="4" l="1"/>
  <c r="P1574" i="4"/>
  <c r="I1578" i="4" s="1"/>
  <c r="M1574" i="4"/>
  <c r="F1578" i="4" s="1"/>
  <c r="O1574" i="4"/>
  <c r="H1578" i="4" s="1"/>
  <c r="N1574" i="4"/>
  <c r="G1578" i="4" s="1"/>
  <c r="K1526" i="8"/>
  <c r="L1526" i="8" s="1"/>
  <c r="P1526" i="8"/>
  <c r="O1526" i="8"/>
  <c r="N1526" i="8"/>
  <c r="M1526" i="8"/>
  <c r="P1527" i="8"/>
  <c r="O1527" i="8"/>
  <c r="N1527" i="8"/>
  <c r="M1527" i="8"/>
  <c r="K1527" i="8"/>
  <c r="L1527" i="8" s="1"/>
  <c r="P1528" i="8"/>
  <c r="O1528" i="8"/>
  <c r="N1528" i="8"/>
  <c r="M1528" i="8"/>
  <c r="K1528" i="8"/>
  <c r="L1528" i="8" s="1"/>
  <c r="M1524" i="8"/>
  <c r="K1524" i="8"/>
  <c r="L1524" i="8" s="1"/>
  <c r="P1524" i="8"/>
  <c r="O1524" i="8"/>
  <c r="N1524" i="8"/>
  <c r="P1525" i="8"/>
  <c r="O1525" i="8"/>
  <c r="N1525" i="8"/>
  <c r="M1525" i="8"/>
  <c r="K1525" i="8"/>
  <c r="L1525" i="8" s="1"/>
  <c r="J1582" i="4" l="1"/>
  <c r="J1580" i="4"/>
  <c r="J1581" i="4"/>
  <c r="J1578" i="4"/>
  <c r="J1579" i="4"/>
  <c r="L1529" i="8"/>
  <c r="P1529" i="8"/>
  <c r="I1533" i="8" s="1"/>
  <c r="N1529" i="8"/>
  <c r="G1533" i="8" s="1"/>
  <c r="O1529" i="8"/>
  <c r="H1533" i="8" s="1"/>
  <c r="M1529" i="8"/>
  <c r="F1533" i="8" s="1"/>
  <c r="K1578" i="4" l="1"/>
  <c r="L1578" i="4" s="1"/>
  <c r="P1578" i="4"/>
  <c r="O1578" i="4"/>
  <c r="N1578" i="4"/>
  <c r="M1578" i="4"/>
  <c r="K1581" i="4"/>
  <c r="L1581" i="4" s="1"/>
  <c r="P1581" i="4"/>
  <c r="O1581" i="4"/>
  <c r="N1581" i="4"/>
  <c r="M1581" i="4"/>
  <c r="O1580" i="4"/>
  <c r="N1580" i="4"/>
  <c r="K1580" i="4"/>
  <c r="L1580" i="4" s="1"/>
  <c r="P1580" i="4"/>
  <c r="M1580" i="4"/>
  <c r="O1579" i="4"/>
  <c r="M1579" i="4"/>
  <c r="P1579" i="4"/>
  <c r="K1579" i="4"/>
  <c r="L1579" i="4" s="1"/>
  <c r="N1579" i="4"/>
  <c r="P1582" i="4"/>
  <c r="O1582" i="4"/>
  <c r="M1582" i="4"/>
  <c r="N1582" i="4"/>
  <c r="K1582" i="4"/>
  <c r="L1582" i="4" s="1"/>
  <c r="J1537" i="8"/>
  <c r="J1535" i="8"/>
  <c r="J1533" i="8"/>
  <c r="J1536" i="8"/>
  <c r="J1534" i="8"/>
  <c r="M1583" i="4" l="1"/>
  <c r="F1587" i="4" s="1"/>
  <c r="N1583" i="4"/>
  <c r="G1587" i="4" s="1"/>
  <c r="O1583" i="4"/>
  <c r="H1587" i="4" s="1"/>
  <c r="P1583" i="4"/>
  <c r="I1587" i="4" s="1"/>
  <c r="L1583" i="4"/>
  <c r="P1536" i="8"/>
  <c r="O1536" i="8"/>
  <c r="N1536" i="8"/>
  <c r="M1536" i="8"/>
  <c r="K1536" i="8"/>
  <c r="L1536" i="8" s="1"/>
  <c r="P1533" i="8"/>
  <c r="O1533" i="8"/>
  <c r="N1533" i="8"/>
  <c r="M1533" i="8"/>
  <c r="K1533" i="8"/>
  <c r="L1533" i="8" s="1"/>
  <c r="K1537" i="8"/>
  <c r="L1537" i="8" s="1"/>
  <c r="P1537" i="8"/>
  <c r="O1537" i="8"/>
  <c r="N1537" i="8"/>
  <c r="M1537" i="8"/>
  <c r="P1534" i="8"/>
  <c r="O1534" i="8"/>
  <c r="N1534" i="8"/>
  <c r="M1534" i="8"/>
  <c r="K1534" i="8"/>
  <c r="L1534" i="8" s="1"/>
  <c r="N1535" i="8"/>
  <c r="M1535" i="8"/>
  <c r="K1535" i="8"/>
  <c r="L1535" i="8" s="1"/>
  <c r="P1535" i="8"/>
  <c r="O1535" i="8"/>
  <c r="O1538" i="8" l="1"/>
  <c r="H1542" i="8" s="1"/>
  <c r="M1538" i="8"/>
  <c r="F1542" i="8" s="1"/>
  <c r="J1588" i="4"/>
  <c r="J1587" i="4"/>
  <c r="J1590" i="4"/>
  <c r="J1589" i="4"/>
  <c r="J1591" i="4"/>
  <c r="L1538" i="8"/>
  <c r="P1538" i="8"/>
  <c r="I1542" i="8" s="1"/>
  <c r="N1538" i="8"/>
  <c r="G1542" i="8" s="1"/>
  <c r="J1546" i="8" s="1"/>
  <c r="M1591" i="4" l="1"/>
  <c r="P1591" i="4"/>
  <c r="N1591" i="4"/>
  <c r="K1591" i="4"/>
  <c r="L1591" i="4" s="1"/>
  <c r="O1591" i="4"/>
  <c r="K1589" i="4"/>
  <c r="L1589" i="4" s="1"/>
  <c r="N1589" i="4"/>
  <c r="M1589" i="4"/>
  <c r="O1589" i="4"/>
  <c r="P1589" i="4"/>
  <c r="N1588" i="4"/>
  <c r="P1588" i="4"/>
  <c r="M1588" i="4"/>
  <c r="O1588" i="4"/>
  <c r="K1588" i="4"/>
  <c r="L1588" i="4" s="1"/>
  <c r="N1587" i="4"/>
  <c r="N1592" i="4" s="1"/>
  <c r="G1596" i="4" s="1"/>
  <c r="P1587" i="4"/>
  <c r="O1587" i="4"/>
  <c r="K1587" i="4"/>
  <c r="L1587" i="4" s="1"/>
  <c r="M1587" i="4"/>
  <c r="N1590" i="4"/>
  <c r="O1590" i="4"/>
  <c r="K1590" i="4"/>
  <c r="L1590" i="4" s="1"/>
  <c r="P1590" i="4"/>
  <c r="M1590" i="4"/>
  <c r="O1546" i="8"/>
  <c r="N1546" i="8"/>
  <c r="M1546" i="8"/>
  <c r="K1546" i="8"/>
  <c r="L1546" i="8" s="1"/>
  <c r="P1546" i="8"/>
  <c r="J1542" i="8"/>
  <c r="J1543" i="8"/>
  <c r="J1544" i="8"/>
  <c r="J1545" i="8"/>
  <c r="M1592" i="4" l="1"/>
  <c r="F1596" i="4" s="1"/>
  <c r="O1592" i="4"/>
  <c r="H1596" i="4" s="1"/>
  <c r="L1592" i="4"/>
  <c r="P1592" i="4"/>
  <c r="I1596" i="4" s="1"/>
  <c r="J1599" i="4" s="1"/>
  <c r="J1597" i="4"/>
  <c r="J1600" i="4"/>
  <c r="J1598" i="4"/>
  <c r="P1545" i="8"/>
  <c r="O1545" i="8"/>
  <c r="N1545" i="8"/>
  <c r="M1545" i="8"/>
  <c r="K1545" i="8"/>
  <c r="L1545" i="8" s="1"/>
  <c r="K1543" i="8"/>
  <c r="L1543" i="8" s="1"/>
  <c r="P1543" i="8"/>
  <c r="O1543" i="8"/>
  <c r="N1543" i="8"/>
  <c r="M1543" i="8"/>
  <c r="P1542" i="8"/>
  <c r="O1542" i="8"/>
  <c r="N1542" i="8"/>
  <c r="M1542" i="8"/>
  <c r="K1542" i="8"/>
  <c r="L1542" i="8" s="1"/>
  <c r="P1544" i="8"/>
  <c r="O1544" i="8"/>
  <c r="N1544" i="8"/>
  <c r="M1544" i="8"/>
  <c r="K1544" i="8"/>
  <c r="L1544" i="8" s="1"/>
  <c r="J1596" i="4" l="1"/>
  <c r="O1547" i="8"/>
  <c r="H1551" i="8" s="1"/>
  <c r="P1547" i="8"/>
  <c r="I1551" i="8" s="1"/>
  <c r="M1597" i="4"/>
  <c r="K1597" i="4"/>
  <c r="L1597" i="4" s="1"/>
  <c r="O1597" i="4"/>
  <c r="P1597" i="4"/>
  <c r="N1597" i="4"/>
  <c r="P1600" i="4"/>
  <c r="M1600" i="4"/>
  <c r="K1600" i="4"/>
  <c r="L1600" i="4" s="1"/>
  <c r="O1600" i="4"/>
  <c r="N1600" i="4"/>
  <c r="M1599" i="4"/>
  <c r="N1599" i="4"/>
  <c r="O1599" i="4"/>
  <c r="K1599" i="4"/>
  <c r="L1599" i="4" s="1"/>
  <c r="P1599" i="4"/>
  <c r="N1598" i="4"/>
  <c r="M1598" i="4"/>
  <c r="P1598" i="4"/>
  <c r="K1598" i="4"/>
  <c r="L1598" i="4" s="1"/>
  <c r="O1598" i="4"/>
  <c r="P1596" i="4"/>
  <c r="N1596" i="4"/>
  <c r="O1596" i="4"/>
  <c r="M1596" i="4"/>
  <c r="K1596" i="4"/>
  <c r="L1596" i="4" s="1"/>
  <c r="L1547" i="8"/>
  <c r="M1547" i="8"/>
  <c r="F1551" i="8" s="1"/>
  <c r="N1547" i="8"/>
  <c r="G1551" i="8" s="1"/>
  <c r="L1601" i="4" l="1"/>
  <c r="M1601" i="4"/>
  <c r="F1605" i="4" s="1"/>
  <c r="O1601" i="4"/>
  <c r="H1605" i="4" s="1"/>
  <c r="N1601" i="4"/>
  <c r="G1605" i="4" s="1"/>
  <c r="P1601" i="4"/>
  <c r="I1605" i="4" s="1"/>
  <c r="J1551" i="8"/>
  <c r="J1554" i="8"/>
  <c r="J1552" i="8"/>
  <c r="J1555" i="8"/>
  <c r="J1553" i="8"/>
  <c r="J1605" i="4" l="1"/>
  <c r="J1607" i="4"/>
  <c r="J1608" i="4"/>
  <c r="J1609" i="4"/>
  <c r="J1606" i="4"/>
  <c r="O1552" i="8"/>
  <c r="N1552" i="8"/>
  <c r="M1552" i="8"/>
  <c r="K1552" i="8"/>
  <c r="L1552" i="8" s="1"/>
  <c r="P1552" i="8"/>
  <c r="P1553" i="8"/>
  <c r="O1553" i="8"/>
  <c r="N1553" i="8"/>
  <c r="M1553" i="8"/>
  <c r="K1553" i="8"/>
  <c r="L1553" i="8" s="1"/>
  <c r="M1554" i="8"/>
  <c r="K1554" i="8"/>
  <c r="L1554" i="8" s="1"/>
  <c r="P1554" i="8"/>
  <c r="O1554" i="8"/>
  <c r="N1554" i="8"/>
  <c r="P1551" i="8"/>
  <c r="O1551" i="8"/>
  <c r="N1551" i="8"/>
  <c r="M1551" i="8"/>
  <c r="K1551" i="8"/>
  <c r="L1551" i="8" s="1"/>
  <c r="P1555" i="8"/>
  <c r="O1555" i="8"/>
  <c r="N1555" i="8"/>
  <c r="M1555" i="8"/>
  <c r="K1555" i="8"/>
  <c r="L1555" i="8" s="1"/>
  <c r="O1608" i="4" l="1"/>
  <c r="N1608" i="4"/>
  <c r="P1608" i="4"/>
  <c r="M1608" i="4"/>
  <c r="K1608" i="4"/>
  <c r="L1608" i="4" s="1"/>
  <c r="P1609" i="4"/>
  <c r="K1609" i="4"/>
  <c r="L1609" i="4" s="1"/>
  <c r="O1609" i="4"/>
  <c r="M1609" i="4"/>
  <c r="N1609" i="4"/>
  <c r="O1607" i="4"/>
  <c r="P1607" i="4"/>
  <c r="M1607" i="4"/>
  <c r="N1607" i="4"/>
  <c r="K1607" i="4"/>
  <c r="L1607" i="4" s="1"/>
  <c r="P1606" i="4"/>
  <c r="K1606" i="4"/>
  <c r="L1606" i="4" s="1"/>
  <c r="O1606" i="4"/>
  <c r="M1606" i="4"/>
  <c r="N1606" i="4"/>
  <c r="M1605" i="4"/>
  <c r="O1605" i="4"/>
  <c r="N1605" i="4"/>
  <c r="K1605" i="4"/>
  <c r="L1605" i="4" s="1"/>
  <c r="P1605" i="4"/>
  <c r="O1556" i="8"/>
  <c r="H1560" i="8" s="1"/>
  <c r="M1556" i="8"/>
  <c r="F1560" i="8" s="1"/>
  <c r="N1556" i="8"/>
  <c r="G1560" i="8" s="1"/>
  <c r="L1556" i="8"/>
  <c r="P1556" i="8"/>
  <c r="I1560" i="8" s="1"/>
  <c r="P1610" i="4" l="1"/>
  <c r="I1614" i="4" s="1"/>
  <c r="N1610" i="4"/>
  <c r="G1614" i="4" s="1"/>
  <c r="L1610" i="4"/>
  <c r="O1610" i="4"/>
  <c r="H1614" i="4" s="1"/>
  <c r="M1610" i="4"/>
  <c r="F1614" i="4" s="1"/>
  <c r="J1562" i="8"/>
  <c r="J1560" i="8"/>
  <c r="J1563" i="8"/>
  <c r="J1561" i="8"/>
  <c r="J1564" i="8"/>
  <c r="J1617" i="4" l="1"/>
  <c r="J1616" i="4"/>
  <c r="J1615" i="4"/>
  <c r="J1614" i="4"/>
  <c r="J1618" i="4"/>
  <c r="M1560" i="8"/>
  <c r="K1560" i="8"/>
  <c r="L1560" i="8" s="1"/>
  <c r="P1560" i="8"/>
  <c r="O1560" i="8"/>
  <c r="N1560" i="8"/>
  <c r="K1562" i="8"/>
  <c r="L1562" i="8" s="1"/>
  <c r="P1562" i="8"/>
  <c r="O1562" i="8"/>
  <c r="N1562" i="8"/>
  <c r="M1562" i="8"/>
  <c r="P1564" i="8"/>
  <c r="O1564" i="8"/>
  <c r="N1564" i="8"/>
  <c r="M1564" i="8"/>
  <c r="K1564" i="8"/>
  <c r="L1564" i="8" s="1"/>
  <c r="P1563" i="8"/>
  <c r="O1563" i="8"/>
  <c r="N1563" i="8"/>
  <c r="M1563" i="8"/>
  <c r="K1563" i="8"/>
  <c r="L1563" i="8" s="1"/>
  <c r="P1561" i="8"/>
  <c r="O1561" i="8"/>
  <c r="N1561" i="8"/>
  <c r="M1561" i="8"/>
  <c r="K1561" i="8"/>
  <c r="L1561" i="8" s="1"/>
  <c r="P1618" i="4" l="1"/>
  <c r="M1618" i="4"/>
  <c r="O1618" i="4"/>
  <c r="K1618" i="4"/>
  <c r="L1618" i="4" s="1"/>
  <c r="N1618" i="4"/>
  <c r="M1615" i="4"/>
  <c r="K1615" i="4"/>
  <c r="L1615" i="4" s="1"/>
  <c r="P1615" i="4"/>
  <c r="O1615" i="4"/>
  <c r="N1615" i="4"/>
  <c r="O1616" i="4"/>
  <c r="K1616" i="4"/>
  <c r="L1616" i="4" s="1"/>
  <c r="M1616" i="4"/>
  <c r="P1616" i="4"/>
  <c r="N1616" i="4"/>
  <c r="N1614" i="4"/>
  <c r="N1619" i="4" s="1"/>
  <c r="G1623" i="4" s="1"/>
  <c r="K1614" i="4"/>
  <c r="L1614" i="4" s="1"/>
  <c r="O1614" i="4"/>
  <c r="M1614" i="4"/>
  <c r="P1614" i="4"/>
  <c r="N1617" i="4"/>
  <c r="K1617" i="4"/>
  <c r="L1617" i="4" s="1"/>
  <c r="P1617" i="4"/>
  <c r="O1617" i="4"/>
  <c r="M1617" i="4"/>
  <c r="N1565" i="8"/>
  <c r="G1569" i="8" s="1"/>
  <c r="O1565" i="8"/>
  <c r="H1569" i="8" s="1"/>
  <c r="P1565" i="8"/>
  <c r="I1569" i="8" s="1"/>
  <c r="L1565" i="8"/>
  <c r="M1565" i="8"/>
  <c r="F1569" i="8" s="1"/>
  <c r="O1619" i="4" l="1"/>
  <c r="H1623" i="4" s="1"/>
  <c r="P1619" i="4"/>
  <c r="I1623" i="4" s="1"/>
  <c r="M1619" i="4"/>
  <c r="F1623" i="4" s="1"/>
  <c r="L1619" i="4"/>
  <c r="J1624" i="4"/>
  <c r="J1627" i="4"/>
  <c r="J1623" i="4"/>
  <c r="J1625" i="4"/>
  <c r="J1626" i="4"/>
  <c r="J1573" i="8"/>
  <c r="J1571" i="8"/>
  <c r="J1569" i="8"/>
  <c r="J1572" i="8"/>
  <c r="J1570" i="8"/>
  <c r="K1626" i="4" l="1"/>
  <c r="L1626" i="4" s="1"/>
  <c r="O1626" i="4"/>
  <c r="M1626" i="4"/>
  <c r="N1626" i="4"/>
  <c r="P1626" i="4"/>
  <c r="O1623" i="4"/>
  <c r="N1623" i="4"/>
  <c r="M1623" i="4"/>
  <c r="K1623" i="4"/>
  <c r="L1623" i="4" s="1"/>
  <c r="P1623" i="4"/>
  <c r="K1625" i="4"/>
  <c r="L1625" i="4" s="1"/>
  <c r="N1625" i="4"/>
  <c r="P1625" i="4"/>
  <c r="O1625" i="4"/>
  <c r="M1625" i="4"/>
  <c r="M1627" i="4"/>
  <c r="O1627" i="4"/>
  <c r="N1627" i="4"/>
  <c r="P1627" i="4"/>
  <c r="K1627" i="4"/>
  <c r="L1627" i="4" s="1"/>
  <c r="P1624" i="4"/>
  <c r="N1624" i="4"/>
  <c r="O1624" i="4"/>
  <c r="M1624" i="4"/>
  <c r="K1624" i="4"/>
  <c r="L1624" i="4" s="1"/>
  <c r="P1572" i="8"/>
  <c r="O1572" i="8"/>
  <c r="N1572" i="8"/>
  <c r="M1572" i="8"/>
  <c r="K1572" i="8"/>
  <c r="L1572" i="8" s="1"/>
  <c r="K1573" i="8"/>
  <c r="L1573" i="8" s="1"/>
  <c r="P1573" i="8"/>
  <c r="O1573" i="8"/>
  <c r="N1573" i="8"/>
  <c r="M1573" i="8"/>
  <c r="P1569" i="8"/>
  <c r="O1569" i="8"/>
  <c r="N1569" i="8"/>
  <c r="M1569" i="8"/>
  <c r="K1569" i="8"/>
  <c r="L1569" i="8" s="1"/>
  <c r="P1570" i="8"/>
  <c r="O1570" i="8"/>
  <c r="N1570" i="8"/>
  <c r="M1570" i="8"/>
  <c r="K1570" i="8"/>
  <c r="L1570" i="8" s="1"/>
  <c r="N1571" i="8"/>
  <c r="M1571" i="8"/>
  <c r="K1571" i="8"/>
  <c r="L1571" i="8" s="1"/>
  <c r="P1571" i="8"/>
  <c r="O1571" i="8"/>
  <c r="O1574" i="8" l="1"/>
  <c r="H1578" i="8" s="1"/>
  <c r="P1574" i="8"/>
  <c r="I1578" i="8" s="1"/>
  <c r="P1628" i="4"/>
  <c r="I1632" i="4" s="1"/>
  <c r="N1628" i="4"/>
  <c r="G1632" i="4" s="1"/>
  <c r="M1628" i="4"/>
  <c r="F1632" i="4" s="1"/>
  <c r="L1628" i="4"/>
  <c r="O1628" i="4"/>
  <c r="H1632" i="4" s="1"/>
  <c r="L1574" i="8"/>
  <c r="M1574" i="8"/>
  <c r="F1578" i="8" s="1"/>
  <c r="N1574" i="8"/>
  <c r="G1578" i="8" s="1"/>
  <c r="J1632" i="4" l="1"/>
  <c r="J1634" i="4"/>
  <c r="J1636" i="4"/>
  <c r="J1633" i="4"/>
  <c r="J1635" i="4"/>
  <c r="J1581" i="8"/>
  <c r="J1579" i="8"/>
  <c r="J1582" i="8"/>
  <c r="J1580" i="8"/>
  <c r="J1578" i="8"/>
  <c r="P1633" i="4" l="1"/>
  <c r="M1633" i="4"/>
  <c r="N1633" i="4"/>
  <c r="O1633" i="4"/>
  <c r="K1633" i="4"/>
  <c r="L1633" i="4" s="1"/>
  <c r="P1636" i="4"/>
  <c r="M1636" i="4"/>
  <c r="O1636" i="4"/>
  <c r="K1636" i="4"/>
  <c r="L1636" i="4" s="1"/>
  <c r="N1636" i="4"/>
  <c r="K1635" i="4"/>
  <c r="L1635" i="4" s="1"/>
  <c r="O1635" i="4"/>
  <c r="P1635" i="4"/>
  <c r="M1635" i="4"/>
  <c r="N1635" i="4"/>
  <c r="K1634" i="4"/>
  <c r="L1634" i="4" s="1"/>
  <c r="P1634" i="4"/>
  <c r="N1634" i="4"/>
  <c r="O1634" i="4"/>
  <c r="M1634" i="4"/>
  <c r="P1632" i="4"/>
  <c r="N1632" i="4"/>
  <c r="O1632" i="4"/>
  <c r="M1632" i="4"/>
  <c r="K1632" i="4"/>
  <c r="L1632" i="4" s="1"/>
  <c r="P1578" i="8"/>
  <c r="O1578" i="8"/>
  <c r="N1578" i="8"/>
  <c r="M1578" i="8"/>
  <c r="K1578" i="8"/>
  <c r="L1578" i="8" s="1"/>
  <c r="K1579" i="8"/>
  <c r="L1579" i="8" s="1"/>
  <c r="P1579" i="8"/>
  <c r="O1579" i="8"/>
  <c r="N1579" i="8"/>
  <c r="M1579" i="8"/>
  <c r="P1580" i="8"/>
  <c r="O1580" i="8"/>
  <c r="N1580" i="8"/>
  <c r="M1580" i="8"/>
  <c r="K1580" i="8"/>
  <c r="L1580" i="8" s="1"/>
  <c r="P1581" i="8"/>
  <c r="O1581" i="8"/>
  <c r="N1581" i="8"/>
  <c r="M1581" i="8"/>
  <c r="K1581" i="8"/>
  <c r="L1581" i="8" s="1"/>
  <c r="O1582" i="8"/>
  <c r="N1582" i="8"/>
  <c r="M1582" i="8"/>
  <c r="K1582" i="8"/>
  <c r="L1582" i="8" s="1"/>
  <c r="P1582" i="8"/>
  <c r="L1637" i="4" l="1"/>
  <c r="O1637" i="4"/>
  <c r="H1641" i="4" s="1"/>
  <c r="N1637" i="4"/>
  <c r="G1641" i="4" s="1"/>
  <c r="M1637" i="4"/>
  <c r="F1641" i="4" s="1"/>
  <c r="P1637" i="4"/>
  <c r="I1641" i="4" s="1"/>
  <c r="M1583" i="8"/>
  <c r="F1587" i="8" s="1"/>
  <c r="L1583" i="8"/>
  <c r="N1583" i="8"/>
  <c r="G1587" i="8" s="1"/>
  <c r="O1583" i="8"/>
  <c r="H1587" i="8" s="1"/>
  <c r="P1583" i="8"/>
  <c r="I1587" i="8" s="1"/>
  <c r="J1641" i="4" l="1"/>
  <c r="J1643" i="4"/>
  <c r="J1644" i="4"/>
  <c r="J1645" i="4"/>
  <c r="J1642" i="4"/>
  <c r="J1587" i="8"/>
  <c r="J1590" i="8"/>
  <c r="J1588" i="8"/>
  <c r="J1591" i="8"/>
  <c r="J1589" i="8"/>
  <c r="M1642" i="4" l="1"/>
  <c r="K1642" i="4"/>
  <c r="L1642" i="4" s="1"/>
  <c r="O1642" i="4"/>
  <c r="N1642" i="4"/>
  <c r="P1642" i="4"/>
  <c r="M1644" i="4"/>
  <c r="K1644" i="4"/>
  <c r="L1644" i="4" s="1"/>
  <c r="O1644" i="4"/>
  <c r="N1644" i="4"/>
  <c r="P1644" i="4"/>
  <c r="N1645" i="4"/>
  <c r="P1645" i="4"/>
  <c r="K1645" i="4"/>
  <c r="L1645" i="4" s="1"/>
  <c r="O1645" i="4"/>
  <c r="M1645" i="4"/>
  <c r="K1643" i="4"/>
  <c r="L1643" i="4" s="1"/>
  <c r="P1643" i="4"/>
  <c r="O1643" i="4"/>
  <c r="M1643" i="4"/>
  <c r="N1643" i="4"/>
  <c r="M1641" i="4"/>
  <c r="K1641" i="4"/>
  <c r="L1641" i="4" s="1"/>
  <c r="P1641" i="4"/>
  <c r="O1641" i="4"/>
  <c r="N1641" i="4"/>
  <c r="P1591" i="8"/>
  <c r="O1591" i="8"/>
  <c r="N1591" i="8"/>
  <c r="M1591" i="8"/>
  <c r="K1591" i="8"/>
  <c r="L1591" i="8" s="1"/>
  <c r="P1587" i="8"/>
  <c r="O1587" i="8"/>
  <c r="N1587" i="8"/>
  <c r="M1587" i="8"/>
  <c r="K1587" i="8"/>
  <c r="L1587" i="8" s="1"/>
  <c r="O1588" i="8"/>
  <c r="N1588" i="8"/>
  <c r="M1588" i="8"/>
  <c r="K1588" i="8"/>
  <c r="L1588" i="8" s="1"/>
  <c r="P1588" i="8"/>
  <c r="M1590" i="8"/>
  <c r="K1590" i="8"/>
  <c r="L1590" i="8" s="1"/>
  <c r="P1590" i="8"/>
  <c r="O1590" i="8"/>
  <c r="N1590" i="8"/>
  <c r="P1589" i="8"/>
  <c r="O1589" i="8"/>
  <c r="N1589" i="8"/>
  <c r="M1589" i="8"/>
  <c r="K1589" i="8"/>
  <c r="L1589" i="8" s="1"/>
  <c r="N1646" i="4" l="1"/>
  <c r="G1650" i="4" s="1"/>
  <c r="L1592" i="8"/>
  <c r="P1646" i="4"/>
  <c r="I1650" i="4" s="1"/>
  <c r="L1646" i="4"/>
  <c r="O1646" i="4"/>
  <c r="H1650" i="4" s="1"/>
  <c r="M1646" i="4"/>
  <c r="F1650" i="4" s="1"/>
  <c r="N1592" i="8"/>
  <c r="G1596" i="8" s="1"/>
  <c r="M1592" i="8"/>
  <c r="F1596" i="8" s="1"/>
  <c r="P1592" i="8"/>
  <c r="I1596" i="8" s="1"/>
  <c r="O1592" i="8"/>
  <c r="H1596" i="8" s="1"/>
  <c r="J1653" i="4" l="1"/>
  <c r="J1650" i="4"/>
  <c r="J1651" i="4"/>
  <c r="J1654" i="4"/>
  <c r="J1652" i="4"/>
  <c r="J1598" i="8"/>
  <c r="J1596" i="8"/>
  <c r="J1599" i="8"/>
  <c r="J1597" i="8"/>
  <c r="J1600" i="8"/>
  <c r="N1654" i="4" l="1"/>
  <c r="M1654" i="4"/>
  <c r="P1654" i="4"/>
  <c r="O1654" i="4"/>
  <c r="K1654" i="4"/>
  <c r="L1654" i="4" s="1"/>
  <c r="M1651" i="4"/>
  <c r="N1651" i="4"/>
  <c r="K1651" i="4"/>
  <c r="L1651" i="4" s="1"/>
  <c r="P1651" i="4"/>
  <c r="O1651" i="4"/>
  <c r="O1652" i="4"/>
  <c r="P1652" i="4"/>
  <c r="N1652" i="4"/>
  <c r="M1652" i="4"/>
  <c r="K1652" i="4"/>
  <c r="L1652" i="4" s="1"/>
  <c r="P1650" i="4"/>
  <c r="O1650" i="4"/>
  <c r="M1650" i="4"/>
  <c r="K1650" i="4"/>
  <c r="L1650" i="4" s="1"/>
  <c r="N1650" i="4"/>
  <c r="O1653" i="4"/>
  <c r="N1653" i="4"/>
  <c r="P1653" i="4"/>
  <c r="M1653" i="4"/>
  <c r="K1653" i="4"/>
  <c r="L1653" i="4" s="1"/>
  <c r="M1596" i="8"/>
  <c r="K1596" i="8"/>
  <c r="L1596" i="8" s="1"/>
  <c r="P1596" i="8"/>
  <c r="O1596" i="8"/>
  <c r="N1596" i="8"/>
  <c r="K1598" i="8"/>
  <c r="L1598" i="8" s="1"/>
  <c r="P1598" i="8"/>
  <c r="O1598" i="8"/>
  <c r="N1598" i="8"/>
  <c r="M1598" i="8"/>
  <c r="P1600" i="8"/>
  <c r="O1600" i="8"/>
  <c r="N1600" i="8"/>
  <c r="M1600" i="8"/>
  <c r="K1600" i="8"/>
  <c r="L1600" i="8" s="1"/>
  <c r="P1599" i="8"/>
  <c r="O1599" i="8"/>
  <c r="N1599" i="8"/>
  <c r="M1599" i="8"/>
  <c r="K1599" i="8"/>
  <c r="L1599" i="8" s="1"/>
  <c r="P1597" i="8"/>
  <c r="O1597" i="8"/>
  <c r="N1597" i="8"/>
  <c r="M1597" i="8"/>
  <c r="K1597" i="8"/>
  <c r="L1597" i="8" s="1"/>
  <c r="P1655" i="4" l="1"/>
  <c r="I1659" i="4" s="1"/>
  <c r="L1655" i="4"/>
  <c r="M1655" i="4"/>
  <c r="F1659" i="4" s="1"/>
  <c r="N1655" i="4"/>
  <c r="G1659" i="4" s="1"/>
  <c r="O1655" i="4"/>
  <c r="H1659" i="4" s="1"/>
  <c r="J1663" i="4" s="1"/>
  <c r="J1659" i="4"/>
  <c r="J1660" i="4"/>
  <c r="N1601" i="8"/>
  <c r="G1605" i="8" s="1"/>
  <c r="O1601" i="8"/>
  <c r="H1605" i="8" s="1"/>
  <c r="P1601" i="8"/>
  <c r="I1605" i="8" s="1"/>
  <c r="L1601" i="8"/>
  <c r="M1601" i="8"/>
  <c r="F1605" i="8" s="1"/>
  <c r="J1662" i="4" l="1"/>
  <c r="J1661" i="4"/>
  <c r="N1661" i="4" s="1"/>
  <c r="O1662" i="4"/>
  <c r="N1662" i="4"/>
  <c r="K1662" i="4"/>
  <c r="L1662" i="4" s="1"/>
  <c r="P1662" i="4"/>
  <c r="M1662" i="4"/>
  <c r="P1659" i="4"/>
  <c r="N1659" i="4"/>
  <c r="K1659" i="4"/>
  <c r="L1659" i="4" s="1"/>
  <c r="M1659" i="4"/>
  <c r="O1659" i="4"/>
  <c r="O1661" i="4"/>
  <c r="K1661" i="4"/>
  <c r="L1661" i="4" s="1"/>
  <c r="M1661" i="4"/>
  <c r="P1661" i="4"/>
  <c r="M1660" i="4"/>
  <c r="K1660" i="4"/>
  <c r="L1660" i="4" s="1"/>
  <c r="N1660" i="4"/>
  <c r="O1660" i="4"/>
  <c r="P1660" i="4"/>
  <c r="O1663" i="4"/>
  <c r="N1663" i="4"/>
  <c r="K1663" i="4"/>
  <c r="L1663" i="4" s="1"/>
  <c r="M1663" i="4"/>
  <c r="P1663" i="4"/>
  <c r="J1609" i="8"/>
  <c r="J1607" i="8"/>
  <c r="J1605" i="8"/>
  <c r="J1608" i="8"/>
  <c r="J1606" i="8"/>
  <c r="O1664" i="4" l="1"/>
  <c r="H1668" i="4" s="1"/>
  <c r="M1664" i="4"/>
  <c r="F1668" i="4" s="1"/>
  <c r="N1664" i="4"/>
  <c r="G1668" i="4" s="1"/>
  <c r="L1664" i="4"/>
  <c r="P1664" i="4"/>
  <c r="I1668" i="4" s="1"/>
  <c r="P1606" i="8"/>
  <c r="O1606" i="8"/>
  <c r="N1606" i="8"/>
  <c r="M1606" i="8"/>
  <c r="K1606" i="8"/>
  <c r="L1606" i="8" s="1"/>
  <c r="K1609" i="8"/>
  <c r="L1609" i="8" s="1"/>
  <c r="P1609" i="8"/>
  <c r="O1609" i="8"/>
  <c r="N1609" i="8"/>
  <c r="M1609" i="8"/>
  <c r="P1608" i="8"/>
  <c r="O1608" i="8"/>
  <c r="N1608" i="8"/>
  <c r="M1608" i="8"/>
  <c r="K1608" i="8"/>
  <c r="L1608" i="8" s="1"/>
  <c r="N1607" i="8"/>
  <c r="M1607" i="8"/>
  <c r="K1607" i="8"/>
  <c r="L1607" i="8" s="1"/>
  <c r="P1607" i="8"/>
  <c r="O1607" i="8"/>
  <c r="P1605" i="8"/>
  <c r="O1605" i="8"/>
  <c r="N1605" i="8"/>
  <c r="M1605" i="8"/>
  <c r="K1605" i="8"/>
  <c r="L1605" i="8" s="1"/>
  <c r="N1610" i="8" l="1"/>
  <c r="G1614" i="8" s="1"/>
  <c r="M1610" i="8"/>
  <c r="F1614" i="8" s="1"/>
  <c r="J1669" i="4"/>
  <c r="J1668" i="4"/>
  <c r="J1671" i="4"/>
  <c r="J1672" i="4"/>
  <c r="J1670" i="4"/>
  <c r="P1610" i="8"/>
  <c r="I1614" i="8" s="1"/>
  <c r="O1610" i="8"/>
  <c r="H1614" i="8" s="1"/>
  <c r="L1610" i="8"/>
  <c r="J1615" i="8" l="1"/>
  <c r="P1670" i="4"/>
  <c r="O1670" i="4"/>
  <c r="M1670" i="4"/>
  <c r="K1670" i="4"/>
  <c r="L1670" i="4" s="1"/>
  <c r="N1670" i="4"/>
  <c r="K1668" i="4"/>
  <c r="L1668" i="4" s="1"/>
  <c r="O1668" i="4"/>
  <c r="N1668" i="4"/>
  <c r="M1668" i="4"/>
  <c r="P1668" i="4"/>
  <c r="O1671" i="4"/>
  <c r="N1671" i="4"/>
  <c r="M1671" i="4"/>
  <c r="P1671" i="4"/>
  <c r="K1671" i="4"/>
  <c r="L1671" i="4" s="1"/>
  <c r="K1669" i="4"/>
  <c r="L1669" i="4" s="1"/>
  <c r="N1669" i="4"/>
  <c r="P1669" i="4"/>
  <c r="O1669" i="4"/>
  <c r="M1669" i="4"/>
  <c r="O1672" i="4"/>
  <c r="P1672" i="4"/>
  <c r="K1672" i="4"/>
  <c r="L1672" i="4" s="1"/>
  <c r="N1672" i="4"/>
  <c r="M1672" i="4"/>
  <c r="K1615" i="8"/>
  <c r="L1615" i="8" s="1"/>
  <c r="P1615" i="8"/>
  <c r="O1615" i="8"/>
  <c r="N1615" i="8"/>
  <c r="M1615" i="8"/>
  <c r="J1618" i="8"/>
  <c r="J1616" i="8"/>
  <c r="J1614" i="8"/>
  <c r="J1617" i="8"/>
  <c r="N1673" i="4" l="1"/>
  <c r="G1677" i="4" s="1"/>
  <c r="P1673" i="4"/>
  <c r="I1677" i="4" s="1"/>
  <c r="O1673" i="4"/>
  <c r="H1677" i="4" s="1"/>
  <c r="M1673" i="4"/>
  <c r="F1677" i="4" s="1"/>
  <c r="L1673" i="4"/>
  <c r="P1614" i="8"/>
  <c r="O1614" i="8"/>
  <c r="N1614" i="8"/>
  <c r="M1614" i="8"/>
  <c r="K1614" i="8"/>
  <c r="L1614" i="8" s="1"/>
  <c r="P1616" i="8"/>
  <c r="O1616" i="8"/>
  <c r="N1616" i="8"/>
  <c r="M1616" i="8"/>
  <c r="K1616" i="8"/>
  <c r="L1616" i="8" s="1"/>
  <c r="P1617" i="8"/>
  <c r="O1617" i="8"/>
  <c r="N1617" i="8"/>
  <c r="M1617" i="8"/>
  <c r="K1617" i="8"/>
  <c r="L1617" i="8" s="1"/>
  <c r="O1618" i="8"/>
  <c r="N1618" i="8"/>
  <c r="M1618" i="8"/>
  <c r="K1618" i="8"/>
  <c r="L1618" i="8" s="1"/>
  <c r="P1618" i="8"/>
  <c r="J1677" i="4" l="1"/>
  <c r="J1681" i="4"/>
  <c r="J1678" i="4"/>
  <c r="J1680" i="4"/>
  <c r="J1679" i="4"/>
  <c r="L1619" i="8"/>
  <c r="M1619" i="8"/>
  <c r="F1623" i="8" s="1"/>
  <c r="N1619" i="8"/>
  <c r="G1623" i="8" s="1"/>
  <c r="O1619" i="8"/>
  <c r="H1623" i="8" s="1"/>
  <c r="P1619" i="8"/>
  <c r="I1623" i="8" s="1"/>
  <c r="N1678" i="4" l="1"/>
  <c r="P1678" i="4"/>
  <c r="O1678" i="4"/>
  <c r="K1678" i="4"/>
  <c r="L1678" i="4" s="1"/>
  <c r="M1678" i="4"/>
  <c r="O1681" i="4"/>
  <c r="M1681" i="4"/>
  <c r="K1681" i="4"/>
  <c r="L1681" i="4" s="1"/>
  <c r="P1681" i="4"/>
  <c r="N1681" i="4"/>
  <c r="P1679" i="4"/>
  <c r="O1679" i="4"/>
  <c r="M1679" i="4"/>
  <c r="N1679" i="4"/>
  <c r="K1679" i="4"/>
  <c r="L1679" i="4" s="1"/>
  <c r="O1680" i="4"/>
  <c r="N1680" i="4"/>
  <c r="P1680" i="4"/>
  <c r="M1680" i="4"/>
  <c r="K1680" i="4"/>
  <c r="L1680" i="4" s="1"/>
  <c r="N1677" i="4"/>
  <c r="K1677" i="4"/>
  <c r="L1677" i="4" s="1"/>
  <c r="O1677" i="4"/>
  <c r="P1677" i="4"/>
  <c r="M1677" i="4"/>
  <c r="J1623" i="8"/>
  <c r="J1626" i="8"/>
  <c r="J1624" i="8"/>
  <c r="J1627" i="8"/>
  <c r="J1625" i="8"/>
  <c r="P1682" i="4" l="1"/>
  <c r="I1686" i="4" s="1"/>
  <c r="O1682" i="4"/>
  <c r="H1686" i="4" s="1"/>
  <c r="L1682" i="4"/>
  <c r="M1682" i="4"/>
  <c r="F1686" i="4" s="1"/>
  <c r="N1682" i="4"/>
  <c r="G1686" i="4" s="1"/>
  <c r="P1625" i="8"/>
  <c r="O1625" i="8"/>
  <c r="N1625" i="8"/>
  <c r="M1625" i="8"/>
  <c r="K1625" i="8"/>
  <c r="L1625" i="8" s="1"/>
  <c r="M1626" i="8"/>
  <c r="K1626" i="8"/>
  <c r="L1626" i="8" s="1"/>
  <c r="P1626" i="8"/>
  <c r="O1626" i="8"/>
  <c r="N1626" i="8"/>
  <c r="P1627" i="8"/>
  <c r="O1627" i="8"/>
  <c r="N1627" i="8"/>
  <c r="M1627" i="8"/>
  <c r="K1627" i="8"/>
  <c r="L1627" i="8" s="1"/>
  <c r="P1623" i="8"/>
  <c r="O1623" i="8"/>
  <c r="N1623" i="8"/>
  <c r="M1623" i="8"/>
  <c r="K1623" i="8"/>
  <c r="L1623" i="8" s="1"/>
  <c r="O1624" i="8"/>
  <c r="N1624" i="8"/>
  <c r="M1624" i="8"/>
  <c r="K1624" i="8"/>
  <c r="L1624" i="8" s="1"/>
  <c r="P1624" i="8"/>
  <c r="J1686" i="4" l="1"/>
  <c r="J1689" i="4"/>
  <c r="J1690" i="4"/>
  <c r="J1688" i="4"/>
  <c r="J1687" i="4"/>
  <c r="O1628" i="8"/>
  <c r="H1632" i="8" s="1"/>
  <c r="M1628" i="8"/>
  <c r="F1632" i="8" s="1"/>
  <c r="L1628" i="8"/>
  <c r="P1628" i="8"/>
  <c r="I1632" i="8" s="1"/>
  <c r="N1628" i="8"/>
  <c r="G1632" i="8" s="1"/>
  <c r="O1688" i="4" l="1"/>
  <c r="N1688" i="4"/>
  <c r="M1688" i="4"/>
  <c r="K1688" i="4"/>
  <c r="L1688" i="4" s="1"/>
  <c r="P1688" i="4"/>
  <c r="N1690" i="4"/>
  <c r="P1690" i="4"/>
  <c r="M1690" i="4"/>
  <c r="O1690" i="4"/>
  <c r="K1690" i="4"/>
  <c r="L1690" i="4" s="1"/>
  <c r="O1689" i="4"/>
  <c r="M1689" i="4"/>
  <c r="K1689" i="4"/>
  <c r="L1689" i="4" s="1"/>
  <c r="N1689" i="4"/>
  <c r="P1689" i="4"/>
  <c r="P1687" i="4"/>
  <c r="M1687" i="4"/>
  <c r="N1687" i="4"/>
  <c r="K1687" i="4"/>
  <c r="L1687" i="4" s="1"/>
  <c r="O1687" i="4"/>
  <c r="M1686" i="4"/>
  <c r="P1686" i="4"/>
  <c r="K1686" i="4"/>
  <c r="L1686" i="4" s="1"/>
  <c r="O1686" i="4"/>
  <c r="N1686" i="4"/>
  <c r="J1634" i="8"/>
  <c r="J1632" i="8"/>
  <c r="J1635" i="8"/>
  <c r="J1633" i="8"/>
  <c r="J1636" i="8"/>
  <c r="O1691" i="4" l="1"/>
  <c r="H1695" i="4" s="1"/>
  <c r="L1691" i="4"/>
  <c r="N1691" i="4"/>
  <c r="G1695" i="4" s="1"/>
  <c r="P1691" i="4"/>
  <c r="I1695" i="4" s="1"/>
  <c r="M1691" i="4"/>
  <c r="F1695" i="4" s="1"/>
  <c r="P1636" i="8"/>
  <c r="O1636" i="8"/>
  <c r="N1636" i="8"/>
  <c r="M1636" i="8"/>
  <c r="K1636" i="8"/>
  <c r="L1636" i="8" s="1"/>
  <c r="M1632" i="8"/>
  <c r="K1632" i="8"/>
  <c r="L1632" i="8" s="1"/>
  <c r="P1632" i="8"/>
  <c r="O1632" i="8"/>
  <c r="N1632" i="8"/>
  <c r="K1634" i="8"/>
  <c r="L1634" i="8" s="1"/>
  <c r="P1634" i="8"/>
  <c r="O1634" i="8"/>
  <c r="N1634" i="8"/>
  <c r="M1634" i="8"/>
  <c r="P1635" i="8"/>
  <c r="O1635" i="8"/>
  <c r="N1635" i="8"/>
  <c r="M1635" i="8"/>
  <c r="K1635" i="8"/>
  <c r="L1635" i="8" s="1"/>
  <c r="P1633" i="8"/>
  <c r="O1633" i="8"/>
  <c r="N1633" i="8"/>
  <c r="M1633" i="8"/>
  <c r="K1633" i="8"/>
  <c r="L1633" i="8" s="1"/>
  <c r="N1637" i="8" l="1"/>
  <c r="G1641" i="8" s="1"/>
  <c r="J1695" i="4"/>
  <c r="J1698" i="4"/>
  <c r="J1699" i="4"/>
  <c r="J1696" i="4"/>
  <c r="J1697" i="4"/>
  <c r="O1637" i="8"/>
  <c r="H1641" i="8" s="1"/>
  <c r="P1637" i="8"/>
  <c r="I1641" i="8" s="1"/>
  <c r="L1637" i="8"/>
  <c r="M1637" i="8"/>
  <c r="F1641" i="8" s="1"/>
  <c r="M1698" i="4" l="1"/>
  <c r="O1698" i="4"/>
  <c r="K1698" i="4"/>
  <c r="L1698" i="4" s="1"/>
  <c r="P1698" i="4"/>
  <c r="N1698" i="4"/>
  <c r="P1697" i="4"/>
  <c r="N1697" i="4"/>
  <c r="O1697" i="4"/>
  <c r="K1697" i="4"/>
  <c r="L1697" i="4" s="1"/>
  <c r="M1697" i="4"/>
  <c r="O1696" i="4"/>
  <c r="N1696" i="4"/>
  <c r="M1696" i="4"/>
  <c r="K1696" i="4"/>
  <c r="L1696" i="4" s="1"/>
  <c r="P1696" i="4"/>
  <c r="N1695" i="4"/>
  <c r="N1700" i="4" s="1"/>
  <c r="G1704" i="4" s="1"/>
  <c r="M1695" i="4"/>
  <c r="K1695" i="4"/>
  <c r="L1695" i="4" s="1"/>
  <c r="O1695" i="4"/>
  <c r="P1695" i="4"/>
  <c r="N1699" i="4"/>
  <c r="K1699" i="4"/>
  <c r="L1699" i="4" s="1"/>
  <c r="M1699" i="4"/>
  <c r="P1699" i="4"/>
  <c r="O1699" i="4"/>
  <c r="J1645" i="8"/>
  <c r="J1643" i="8"/>
  <c r="J1641" i="8"/>
  <c r="J1644" i="8"/>
  <c r="J1642" i="8"/>
  <c r="O1700" i="4" l="1"/>
  <c r="H1704" i="4" s="1"/>
  <c r="L1700" i="4"/>
  <c r="P1700" i="4"/>
  <c r="I1704" i="4" s="1"/>
  <c r="M1700" i="4"/>
  <c r="F1704" i="4" s="1"/>
  <c r="J1704" i="4" s="1"/>
  <c r="J1707" i="4"/>
  <c r="N1643" i="8"/>
  <c r="M1643" i="8"/>
  <c r="K1643" i="8"/>
  <c r="L1643" i="8" s="1"/>
  <c r="P1643" i="8"/>
  <c r="O1643" i="8"/>
  <c r="K1645" i="8"/>
  <c r="L1645" i="8" s="1"/>
  <c r="P1645" i="8"/>
  <c r="O1645" i="8"/>
  <c r="N1645" i="8"/>
  <c r="M1645" i="8"/>
  <c r="P1644" i="8"/>
  <c r="O1644" i="8"/>
  <c r="N1644" i="8"/>
  <c r="M1644" i="8"/>
  <c r="K1644" i="8"/>
  <c r="L1644" i="8" s="1"/>
  <c r="P1642" i="8"/>
  <c r="O1642" i="8"/>
  <c r="N1642" i="8"/>
  <c r="M1642" i="8"/>
  <c r="K1642" i="8"/>
  <c r="L1642" i="8" s="1"/>
  <c r="P1641" i="8"/>
  <c r="O1641" i="8"/>
  <c r="N1641" i="8"/>
  <c r="M1641" i="8"/>
  <c r="K1641" i="8"/>
  <c r="L1641" i="8" s="1"/>
  <c r="J1708" i="4" l="1"/>
  <c r="J1705" i="4"/>
  <c r="J1706" i="4"/>
  <c r="P1706" i="4" s="1"/>
  <c r="M1646" i="8"/>
  <c r="F1650" i="8" s="1"/>
  <c r="O1707" i="4"/>
  <c r="N1707" i="4"/>
  <c r="M1707" i="4"/>
  <c r="K1707" i="4"/>
  <c r="L1707" i="4" s="1"/>
  <c r="P1707" i="4"/>
  <c r="N1646" i="8"/>
  <c r="G1650" i="8" s="1"/>
  <c r="K1704" i="4"/>
  <c r="L1704" i="4" s="1"/>
  <c r="P1704" i="4"/>
  <c r="N1704" i="4"/>
  <c r="M1704" i="4"/>
  <c r="O1704" i="4"/>
  <c r="M1706" i="4"/>
  <c r="K1706" i="4"/>
  <c r="L1706" i="4" s="1"/>
  <c r="O1706" i="4"/>
  <c r="N1706" i="4"/>
  <c r="N1708" i="4"/>
  <c r="K1708" i="4"/>
  <c r="L1708" i="4" s="1"/>
  <c r="O1708" i="4"/>
  <c r="P1708" i="4"/>
  <c r="M1708" i="4"/>
  <c r="P1705" i="4"/>
  <c r="O1705" i="4"/>
  <c r="K1705" i="4"/>
  <c r="L1705" i="4" s="1"/>
  <c r="N1705" i="4"/>
  <c r="M1705" i="4"/>
  <c r="P1646" i="8"/>
  <c r="I1650" i="8" s="1"/>
  <c r="O1646" i="8"/>
  <c r="H1650" i="8" s="1"/>
  <c r="J1651" i="8" s="1"/>
  <c r="L1646" i="8"/>
  <c r="O1709" i="4" l="1"/>
  <c r="H1713" i="4" s="1"/>
  <c r="N1709" i="4"/>
  <c r="G1713" i="4" s="1"/>
  <c r="M1709" i="4"/>
  <c r="F1713" i="4" s="1"/>
  <c r="L1709" i="4"/>
  <c r="P1709" i="4"/>
  <c r="I1713" i="4" s="1"/>
  <c r="K1651" i="8"/>
  <c r="L1651" i="8" s="1"/>
  <c r="P1651" i="8"/>
  <c r="O1651" i="8"/>
  <c r="N1651" i="8"/>
  <c r="M1651" i="8"/>
  <c r="J1650" i="8"/>
  <c r="J1652" i="8"/>
  <c r="J1654" i="8"/>
  <c r="J1653" i="8"/>
  <c r="J1716" i="4" l="1"/>
  <c r="J1717" i="4"/>
  <c r="J1714" i="4"/>
  <c r="J1713" i="4"/>
  <c r="J1715" i="4"/>
  <c r="O1654" i="8"/>
  <c r="N1654" i="8"/>
  <c r="M1654" i="8"/>
  <c r="K1654" i="8"/>
  <c r="L1654" i="8" s="1"/>
  <c r="P1654" i="8"/>
  <c r="P1652" i="8"/>
  <c r="O1652" i="8"/>
  <c r="N1652" i="8"/>
  <c r="M1652" i="8"/>
  <c r="K1652" i="8"/>
  <c r="L1652" i="8" s="1"/>
  <c r="P1650" i="8"/>
  <c r="P1655" i="8" s="1"/>
  <c r="I1659" i="8" s="1"/>
  <c r="O1650" i="8"/>
  <c r="N1650" i="8"/>
  <c r="M1650" i="8"/>
  <c r="K1650" i="8"/>
  <c r="L1650" i="8" s="1"/>
  <c r="P1653" i="8"/>
  <c r="O1653" i="8"/>
  <c r="N1653" i="8"/>
  <c r="M1653" i="8"/>
  <c r="K1653" i="8"/>
  <c r="L1653" i="8" s="1"/>
  <c r="O1655" i="8" l="1"/>
  <c r="H1659" i="8" s="1"/>
  <c r="M1713" i="4"/>
  <c r="P1713" i="4"/>
  <c r="K1713" i="4"/>
  <c r="L1713" i="4" s="1"/>
  <c r="N1713" i="4"/>
  <c r="O1713" i="4"/>
  <c r="M1714" i="4"/>
  <c r="P1714" i="4"/>
  <c r="K1714" i="4"/>
  <c r="L1714" i="4" s="1"/>
  <c r="N1714" i="4"/>
  <c r="O1714" i="4"/>
  <c r="N1717" i="4"/>
  <c r="M1717" i="4"/>
  <c r="P1717" i="4"/>
  <c r="O1717" i="4"/>
  <c r="K1717" i="4"/>
  <c r="L1717" i="4" s="1"/>
  <c r="P1715" i="4"/>
  <c r="O1715" i="4"/>
  <c r="K1715" i="4"/>
  <c r="L1715" i="4" s="1"/>
  <c r="M1715" i="4"/>
  <c r="N1715" i="4"/>
  <c r="N1716" i="4"/>
  <c r="P1716" i="4"/>
  <c r="M1716" i="4"/>
  <c r="O1716" i="4"/>
  <c r="K1716" i="4"/>
  <c r="L1716" i="4" s="1"/>
  <c r="L1655" i="8"/>
  <c r="M1655" i="8"/>
  <c r="F1659" i="8" s="1"/>
  <c r="N1655" i="8"/>
  <c r="G1659" i="8" s="1"/>
  <c r="N1718" i="4" l="1"/>
  <c r="G1722" i="4" s="1"/>
  <c r="L1718" i="4"/>
  <c r="P1718" i="4"/>
  <c r="I1722" i="4" s="1"/>
  <c r="O1718" i="4"/>
  <c r="H1722" i="4" s="1"/>
  <c r="M1718" i="4"/>
  <c r="F1722" i="4" s="1"/>
  <c r="J1659" i="8"/>
  <c r="J1662" i="8"/>
  <c r="J1660" i="8"/>
  <c r="J1663" i="8"/>
  <c r="J1661" i="8"/>
  <c r="J1726" i="4" l="1"/>
  <c r="J1725" i="4"/>
  <c r="J1723" i="4"/>
  <c r="J1724" i="4"/>
  <c r="J1722" i="4"/>
  <c r="O1660" i="8"/>
  <c r="N1660" i="8"/>
  <c r="M1660" i="8"/>
  <c r="K1660" i="8"/>
  <c r="L1660" i="8" s="1"/>
  <c r="P1660" i="8"/>
  <c r="P1661" i="8"/>
  <c r="O1661" i="8"/>
  <c r="N1661" i="8"/>
  <c r="M1661" i="8"/>
  <c r="K1661" i="8"/>
  <c r="L1661" i="8" s="1"/>
  <c r="M1662" i="8"/>
  <c r="K1662" i="8"/>
  <c r="L1662" i="8" s="1"/>
  <c r="P1662" i="8"/>
  <c r="O1662" i="8"/>
  <c r="N1662" i="8"/>
  <c r="P1663" i="8"/>
  <c r="O1663" i="8"/>
  <c r="N1663" i="8"/>
  <c r="M1663" i="8"/>
  <c r="K1663" i="8"/>
  <c r="L1663" i="8" s="1"/>
  <c r="P1659" i="8"/>
  <c r="O1659" i="8"/>
  <c r="N1659" i="8"/>
  <c r="M1659" i="8"/>
  <c r="K1659" i="8"/>
  <c r="L1659" i="8" s="1"/>
  <c r="M1664" i="8" l="1"/>
  <c r="F1668" i="8" s="1"/>
  <c r="O1664" i="8"/>
  <c r="H1668" i="8" s="1"/>
  <c r="K1722" i="4"/>
  <c r="L1722" i="4" s="1"/>
  <c r="N1722" i="4"/>
  <c r="M1722" i="4"/>
  <c r="O1722" i="4"/>
  <c r="P1722" i="4"/>
  <c r="O1723" i="4"/>
  <c r="P1723" i="4"/>
  <c r="K1723" i="4"/>
  <c r="L1723" i="4" s="1"/>
  <c r="N1723" i="4"/>
  <c r="M1723" i="4"/>
  <c r="O1725" i="4"/>
  <c r="K1725" i="4"/>
  <c r="L1725" i="4" s="1"/>
  <c r="N1725" i="4"/>
  <c r="M1725" i="4"/>
  <c r="P1725" i="4"/>
  <c r="N1664" i="8"/>
  <c r="G1668" i="8" s="1"/>
  <c r="P1664" i="8"/>
  <c r="I1668" i="8" s="1"/>
  <c r="P1724" i="4"/>
  <c r="K1724" i="4"/>
  <c r="L1724" i="4" s="1"/>
  <c r="O1724" i="4"/>
  <c r="N1724" i="4"/>
  <c r="M1724" i="4"/>
  <c r="N1726" i="4"/>
  <c r="O1726" i="4"/>
  <c r="K1726" i="4"/>
  <c r="L1726" i="4" s="1"/>
  <c r="P1726" i="4"/>
  <c r="M1726" i="4"/>
  <c r="L1664" i="8"/>
  <c r="J1672" i="8" l="1"/>
  <c r="J1669" i="8"/>
  <c r="J1671" i="8"/>
  <c r="O1671" i="8" s="1"/>
  <c r="J1668" i="8"/>
  <c r="M1727" i="4"/>
  <c r="F1731" i="4" s="1"/>
  <c r="J1670" i="8"/>
  <c r="O1670" i="8" s="1"/>
  <c r="N1727" i="4"/>
  <c r="G1731" i="4" s="1"/>
  <c r="P1727" i="4"/>
  <c r="I1731" i="4" s="1"/>
  <c r="L1727" i="4"/>
  <c r="O1727" i="4"/>
  <c r="H1731" i="4" s="1"/>
  <c r="P1669" i="8"/>
  <c r="O1669" i="8"/>
  <c r="N1669" i="8"/>
  <c r="M1669" i="8"/>
  <c r="K1669" i="8"/>
  <c r="L1669" i="8" s="1"/>
  <c r="P1671" i="8"/>
  <c r="P1672" i="8"/>
  <c r="O1672" i="8"/>
  <c r="N1672" i="8"/>
  <c r="M1672" i="8"/>
  <c r="K1672" i="8"/>
  <c r="L1672" i="8" s="1"/>
  <c r="M1668" i="8"/>
  <c r="K1668" i="8"/>
  <c r="L1668" i="8" s="1"/>
  <c r="P1668" i="8"/>
  <c r="O1668" i="8"/>
  <c r="N1668" i="8"/>
  <c r="K1670" i="8"/>
  <c r="L1670" i="8" s="1"/>
  <c r="P1670" i="8"/>
  <c r="K1671" i="8" l="1"/>
  <c r="L1671" i="8" s="1"/>
  <c r="M1670" i="8"/>
  <c r="N1671" i="8"/>
  <c r="M1671" i="8"/>
  <c r="N1670" i="8"/>
  <c r="J1734" i="4"/>
  <c r="J1735" i="4"/>
  <c r="J1731" i="4"/>
  <c r="J1732" i="4"/>
  <c r="J1733" i="4"/>
  <c r="N1673" i="8"/>
  <c r="G1677" i="8" s="1"/>
  <c r="L1673" i="8"/>
  <c r="O1673" i="8"/>
  <c r="H1677" i="8" s="1"/>
  <c r="P1673" i="8"/>
  <c r="I1677" i="8" s="1"/>
  <c r="M1673" i="8"/>
  <c r="F1677" i="8" s="1"/>
  <c r="K1733" i="4" l="1"/>
  <c r="L1733" i="4" s="1"/>
  <c r="P1733" i="4"/>
  <c r="O1733" i="4"/>
  <c r="N1733" i="4"/>
  <c r="M1733" i="4"/>
  <c r="O1731" i="4"/>
  <c r="M1731" i="4"/>
  <c r="P1731" i="4"/>
  <c r="N1731" i="4"/>
  <c r="K1731" i="4"/>
  <c r="L1731" i="4" s="1"/>
  <c r="O1735" i="4"/>
  <c r="N1735" i="4"/>
  <c r="P1735" i="4"/>
  <c r="M1735" i="4"/>
  <c r="K1735" i="4"/>
  <c r="L1735" i="4" s="1"/>
  <c r="N1732" i="4"/>
  <c r="P1732" i="4"/>
  <c r="K1732" i="4"/>
  <c r="L1732" i="4" s="1"/>
  <c r="M1732" i="4"/>
  <c r="O1732" i="4"/>
  <c r="O1734" i="4"/>
  <c r="N1734" i="4"/>
  <c r="K1734" i="4"/>
  <c r="L1734" i="4" s="1"/>
  <c r="M1734" i="4"/>
  <c r="P1734" i="4"/>
  <c r="J1681" i="8"/>
  <c r="J1679" i="8"/>
  <c r="J1677" i="8"/>
  <c r="J1680" i="8"/>
  <c r="J1678" i="8"/>
  <c r="P1736" i="4" l="1"/>
  <c r="I1740" i="4" s="1"/>
  <c r="L1736" i="4"/>
  <c r="M1736" i="4"/>
  <c r="F1740" i="4" s="1"/>
  <c r="N1736" i="4"/>
  <c r="G1740" i="4" s="1"/>
  <c r="O1736" i="4"/>
  <c r="H1740" i="4" s="1"/>
  <c r="P1680" i="8"/>
  <c r="O1680" i="8"/>
  <c r="N1680" i="8"/>
  <c r="M1680" i="8"/>
  <c r="K1680" i="8"/>
  <c r="L1680" i="8" s="1"/>
  <c r="K1681" i="8"/>
  <c r="L1681" i="8" s="1"/>
  <c r="P1681" i="8"/>
  <c r="O1681" i="8"/>
  <c r="N1681" i="8"/>
  <c r="M1681" i="8"/>
  <c r="P1677" i="8"/>
  <c r="P1682" i="8" s="1"/>
  <c r="I1686" i="8" s="1"/>
  <c r="O1677" i="8"/>
  <c r="N1677" i="8"/>
  <c r="M1677" i="8"/>
  <c r="K1677" i="8"/>
  <c r="L1677" i="8" s="1"/>
  <c r="P1678" i="8"/>
  <c r="O1678" i="8"/>
  <c r="N1678" i="8"/>
  <c r="M1678" i="8"/>
  <c r="K1678" i="8"/>
  <c r="L1678" i="8" s="1"/>
  <c r="N1679" i="8"/>
  <c r="M1679" i="8"/>
  <c r="K1679" i="8"/>
  <c r="L1679" i="8" s="1"/>
  <c r="P1679" i="8"/>
  <c r="O1679" i="8"/>
  <c r="O1682" i="8" l="1"/>
  <c r="H1686" i="8" s="1"/>
  <c r="J1742" i="4"/>
  <c r="J1743" i="4"/>
  <c r="J1740" i="4"/>
  <c r="J1744" i="4"/>
  <c r="J1741" i="4"/>
  <c r="L1682" i="8"/>
  <c r="M1682" i="8"/>
  <c r="F1686" i="8" s="1"/>
  <c r="N1682" i="8"/>
  <c r="G1686" i="8" s="1"/>
  <c r="N1744" i="4" l="1"/>
  <c r="P1744" i="4"/>
  <c r="O1744" i="4"/>
  <c r="M1744" i="4"/>
  <c r="K1744" i="4"/>
  <c r="L1744" i="4" s="1"/>
  <c r="N1740" i="4"/>
  <c r="M1740" i="4"/>
  <c r="O1740" i="4"/>
  <c r="K1740" i="4"/>
  <c r="L1740" i="4" s="1"/>
  <c r="P1740" i="4"/>
  <c r="N1743" i="4"/>
  <c r="O1743" i="4"/>
  <c r="P1743" i="4"/>
  <c r="M1743" i="4"/>
  <c r="K1743" i="4"/>
  <c r="L1743" i="4" s="1"/>
  <c r="P1741" i="4"/>
  <c r="K1741" i="4"/>
  <c r="L1741" i="4" s="1"/>
  <c r="O1741" i="4"/>
  <c r="N1741" i="4"/>
  <c r="M1741" i="4"/>
  <c r="M1742" i="4"/>
  <c r="K1742" i="4"/>
  <c r="L1742" i="4" s="1"/>
  <c r="P1742" i="4"/>
  <c r="O1742" i="4"/>
  <c r="N1742" i="4"/>
  <c r="J1689" i="8"/>
  <c r="J1687" i="8"/>
  <c r="J1690" i="8"/>
  <c r="J1688" i="8"/>
  <c r="J1686" i="8"/>
  <c r="L1745" i="4" l="1"/>
  <c r="M1745" i="4"/>
  <c r="F1749" i="4" s="1"/>
  <c r="P1745" i="4"/>
  <c r="I1749" i="4" s="1"/>
  <c r="N1745" i="4"/>
  <c r="G1749" i="4" s="1"/>
  <c r="O1745" i="4"/>
  <c r="H1749" i="4" s="1"/>
  <c r="O1690" i="8"/>
  <c r="N1690" i="8"/>
  <c r="M1690" i="8"/>
  <c r="K1690" i="8"/>
  <c r="L1690" i="8" s="1"/>
  <c r="P1690" i="8"/>
  <c r="P1688" i="8"/>
  <c r="O1688" i="8"/>
  <c r="N1688" i="8"/>
  <c r="M1688" i="8"/>
  <c r="K1688" i="8"/>
  <c r="L1688" i="8" s="1"/>
  <c r="P1689" i="8"/>
  <c r="O1689" i="8"/>
  <c r="N1689" i="8"/>
  <c r="M1689" i="8"/>
  <c r="K1689" i="8"/>
  <c r="L1689" i="8" s="1"/>
  <c r="P1686" i="8"/>
  <c r="O1686" i="8"/>
  <c r="N1686" i="8"/>
  <c r="M1686" i="8"/>
  <c r="K1686" i="8"/>
  <c r="L1686" i="8" s="1"/>
  <c r="K1687" i="8"/>
  <c r="L1687" i="8" s="1"/>
  <c r="P1687" i="8"/>
  <c r="O1687" i="8"/>
  <c r="N1687" i="8"/>
  <c r="M1687" i="8"/>
  <c r="J1753" i="4" l="1"/>
  <c r="J1751" i="4"/>
  <c r="J1752" i="4"/>
  <c r="J1750" i="4"/>
  <c r="J1749" i="4"/>
  <c r="N1691" i="8"/>
  <c r="G1695" i="8" s="1"/>
  <c r="L1691" i="8"/>
  <c r="O1691" i="8"/>
  <c r="H1695" i="8" s="1"/>
  <c r="P1691" i="8"/>
  <c r="I1695" i="8" s="1"/>
  <c r="M1691" i="8"/>
  <c r="F1695" i="8" s="1"/>
  <c r="M1750" i="4" l="1"/>
  <c r="K1750" i="4"/>
  <c r="L1750" i="4" s="1"/>
  <c r="P1750" i="4"/>
  <c r="O1750" i="4"/>
  <c r="N1750" i="4"/>
  <c r="M1749" i="4"/>
  <c r="N1749" i="4"/>
  <c r="O1749" i="4"/>
  <c r="P1749" i="4"/>
  <c r="K1749" i="4"/>
  <c r="L1749" i="4" s="1"/>
  <c r="O1752" i="4"/>
  <c r="N1752" i="4"/>
  <c r="K1752" i="4"/>
  <c r="L1752" i="4" s="1"/>
  <c r="P1752" i="4"/>
  <c r="M1752" i="4"/>
  <c r="O1751" i="4"/>
  <c r="M1751" i="4"/>
  <c r="N1751" i="4"/>
  <c r="K1751" i="4"/>
  <c r="L1751" i="4" s="1"/>
  <c r="P1751" i="4"/>
  <c r="N1753" i="4"/>
  <c r="P1753" i="4"/>
  <c r="K1753" i="4"/>
  <c r="L1753" i="4" s="1"/>
  <c r="M1753" i="4"/>
  <c r="O1753" i="4"/>
  <c r="J1695" i="8"/>
  <c r="J1698" i="8"/>
  <c r="J1696" i="8"/>
  <c r="J1699" i="8"/>
  <c r="J1697" i="8"/>
  <c r="N1754" i="4" l="1"/>
  <c r="G1758" i="4" s="1"/>
  <c r="L1754" i="4"/>
  <c r="O1754" i="4"/>
  <c r="H1758" i="4" s="1"/>
  <c r="P1754" i="4"/>
  <c r="I1758" i="4" s="1"/>
  <c r="M1754" i="4"/>
  <c r="F1758" i="4" s="1"/>
  <c r="M1698" i="8"/>
  <c r="K1698" i="8"/>
  <c r="L1698" i="8" s="1"/>
  <c r="P1698" i="8"/>
  <c r="O1698" i="8"/>
  <c r="N1698" i="8"/>
  <c r="P1697" i="8"/>
  <c r="O1697" i="8"/>
  <c r="N1697" i="8"/>
  <c r="M1697" i="8"/>
  <c r="K1697" i="8"/>
  <c r="L1697" i="8" s="1"/>
  <c r="P1695" i="8"/>
  <c r="P1700" i="8" s="1"/>
  <c r="I1704" i="8" s="1"/>
  <c r="O1695" i="8"/>
  <c r="N1695" i="8"/>
  <c r="M1695" i="8"/>
  <c r="K1695" i="8"/>
  <c r="L1695" i="8" s="1"/>
  <c r="O1696" i="8"/>
  <c r="N1696" i="8"/>
  <c r="M1696" i="8"/>
  <c r="K1696" i="8"/>
  <c r="L1696" i="8" s="1"/>
  <c r="P1696" i="8"/>
  <c r="P1699" i="8"/>
  <c r="O1699" i="8"/>
  <c r="N1699" i="8"/>
  <c r="M1699" i="8"/>
  <c r="K1699" i="8"/>
  <c r="L1699" i="8" s="1"/>
  <c r="O1700" i="8" l="1"/>
  <c r="H1704" i="8" s="1"/>
  <c r="J1762" i="4"/>
  <c r="J1759" i="4"/>
  <c r="J1761" i="4"/>
  <c r="J1760" i="4"/>
  <c r="J1758" i="4"/>
  <c r="L1700" i="8"/>
  <c r="M1700" i="8"/>
  <c r="F1704" i="8" s="1"/>
  <c r="N1700" i="8"/>
  <c r="G1704" i="8" s="1"/>
  <c r="P1760" i="4" l="1"/>
  <c r="M1760" i="4"/>
  <c r="O1760" i="4"/>
  <c r="N1760" i="4"/>
  <c r="K1760" i="4"/>
  <c r="L1760" i="4" s="1"/>
  <c r="O1761" i="4"/>
  <c r="K1761" i="4"/>
  <c r="L1761" i="4" s="1"/>
  <c r="P1761" i="4"/>
  <c r="M1761" i="4"/>
  <c r="N1761" i="4"/>
  <c r="N1759" i="4"/>
  <c r="O1759" i="4"/>
  <c r="K1759" i="4"/>
  <c r="L1759" i="4" s="1"/>
  <c r="M1759" i="4"/>
  <c r="P1759" i="4"/>
  <c r="P1758" i="4"/>
  <c r="O1758" i="4"/>
  <c r="M1758" i="4"/>
  <c r="N1758" i="4"/>
  <c r="K1758" i="4"/>
  <c r="L1758" i="4" s="1"/>
  <c r="M1762" i="4"/>
  <c r="N1762" i="4"/>
  <c r="K1762" i="4"/>
  <c r="L1762" i="4" s="1"/>
  <c r="O1762" i="4"/>
  <c r="P1762" i="4"/>
  <c r="J1706" i="8"/>
  <c r="J1704" i="8"/>
  <c r="J1707" i="8"/>
  <c r="J1705" i="8"/>
  <c r="J1708" i="8"/>
  <c r="N1763" i="4" l="1"/>
  <c r="G1767" i="4" s="1"/>
  <c r="M1763" i="4"/>
  <c r="F1767" i="4" s="1"/>
  <c r="P1763" i="4"/>
  <c r="I1767" i="4" s="1"/>
  <c r="L1763" i="4"/>
  <c r="O1763" i="4"/>
  <c r="H1767" i="4" s="1"/>
  <c r="J1771" i="4"/>
  <c r="J1768" i="4"/>
  <c r="J1770" i="4"/>
  <c r="J1769" i="4"/>
  <c r="J1767" i="4"/>
  <c r="P1707" i="8"/>
  <c r="O1707" i="8"/>
  <c r="N1707" i="8"/>
  <c r="M1707" i="8"/>
  <c r="K1707" i="8"/>
  <c r="L1707" i="8" s="1"/>
  <c r="P1705" i="8"/>
  <c r="O1705" i="8"/>
  <c r="N1705" i="8"/>
  <c r="M1705" i="8"/>
  <c r="K1705" i="8"/>
  <c r="L1705" i="8" s="1"/>
  <c r="K1706" i="8"/>
  <c r="L1706" i="8" s="1"/>
  <c r="P1706" i="8"/>
  <c r="O1706" i="8"/>
  <c r="N1706" i="8"/>
  <c r="M1706" i="8"/>
  <c r="P1708" i="8"/>
  <c r="O1708" i="8"/>
  <c r="N1708" i="8"/>
  <c r="M1708" i="8"/>
  <c r="K1708" i="8"/>
  <c r="L1708" i="8" s="1"/>
  <c r="M1704" i="8"/>
  <c r="K1704" i="8"/>
  <c r="L1704" i="8" s="1"/>
  <c r="P1704" i="8"/>
  <c r="O1704" i="8"/>
  <c r="N1704" i="8"/>
  <c r="P1709" i="8" l="1"/>
  <c r="I1713" i="8" s="1"/>
  <c r="M1709" i="8"/>
  <c r="F1713" i="8" s="1"/>
  <c r="O1709" i="8"/>
  <c r="H1713" i="8" s="1"/>
  <c r="P1769" i="4"/>
  <c r="O1769" i="4"/>
  <c r="N1769" i="4"/>
  <c r="M1769" i="4"/>
  <c r="K1769" i="4"/>
  <c r="L1769" i="4" s="1"/>
  <c r="K1770" i="4"/>
  <c r="L1770" i="4" s="1"/>
  <c r="N1770" i="4"/>
  <c r="M1770" i="4"/>
  <c r="P1770" i="4"/>
  <c r="O1770" i="4"/>
  <c r="L1709" i="8"/>
  <c r="N1768" i="4"/>
  <c r="M1768" i="4"/>
  <c r="K1768" i="4"/>
  <c r="L1768" i="4" s="1"/>
  <c r="P1768" i="4"/>
  <c r="O1768" i="4"/>
  <c r="N1767" i="4"/>
  <c r="O1767" i="4"/>
  <c r="M1767" i="4"/>
  <c r="P1767" i="4"/>
  <c r="K1767" i="4"/>
  <c r="L1767" i="4" s="1"/>
  <c r="P1771" i="4"/>
  <c r="N1771" i="4"/>
  <c r="K1771" i="4"/>
  <c r="L1771" i="4" s="1"/>
  <c r="M1771" i="4"/>
  <c r="O1771" i="4"/>
  <c r="N1709" i="8"/>
  <c r="G1713" i="8" s="1"/>
  <c r="J1713" i="8" s="1"/>
  <c r="N1772" i="4" l="1"/>
  <c r="G1776" i="4" s="1"/>
  <c r="P1772" i="4"/>
  <c r="I1776" i="4" s="1"/>
  <c r="L1772" i="4"/>
  <c r="M1772" i="4"/>
  <c r="F1776" i="4" s="1"/>
  <c r="O1772" i="4"/>
  <c r="H1776" i="4" s="1"/>
  <c r="P1713" i="8"/>
  <c r="O1713" i="8"/>
  <c r="N1713" i="8"/>
  <c r="M1713" i="8"/>
  <c r="K1713" i="8"/>
  <c r="L1713" i="8" s="1"/>
  <c r="J1716" i="8"/>
  <c r="J1715" i="8"/>
  <c r="J1714" i="8"/>
  <c r="J1717" i="8"/>
  <c r="J1776" i="4" l="1"/>
  <c r="J1779" i="4"/>
  <c r="J1777" i="4"/>
  <c r="J1780" i="4"/>
  <c r="J1778" i="4"/>
  <c r="P1714" i="8"/>
  <c r="O1714" i="8"/>
  <c r="N1714" i="8"/>
  <c r="M1714" i="8"/>
  <c r="K1714" i="8"/>
  <c r="L1714" i="8" s="1"/>
  <c r="K1717" i="8"/>
  <c r="L1717" i="8" s="1"/>
  <c r="P1717" i="8"/>
  <c r="O1717" i="8"/>
  <c r="N1717" i="8"/>
  <c r="M1717" i="8"/>
  <c r="P1716" i="8"/>
  <c r="O1716" i="8"/>
  <c r="N1716" i="8"/>
  <c r="M1716" i="8"/>
  <c r="K1716" i="8"/>
  <c r="L1716" i="8" s="1"/>
  <c r="N1715" i="8"/>
  <c r="M1715" i="8"/>
  <c r="K1715" i="8"/>
  <c r="L1715" i="8" s="1"/>
  <c r="P1715" i="8"/>
  <c r="O1715" i="8"/>
  <c r="N1718" i="8" l="1"/>
  <c r="G1722" i="8" s="1"/>
  <c r="O1718" i="8"/>
  <c r="H1722" i="8" s="1"/>
  <c r="P1718" i="8"/>
  <c r="I1722" i="8" s="1"/>
  <c r="K1780" i="4"/>
  <c r="L1780" i="4" s="1"/>
  <c r="P1780" i="4"/>
  <c r="N1780" i="4"/>
  <c r="O1780" i="4"/>
  <c r="M1780" i="4"/>
  <c r="L1718" i="8"/>
  <c r="P1777" i="4"/>
  <c r="K1777" i="4"/>
  <c r="L1777" i="4" s="1"/>
  <c r="M1777" i="4"/>
  <c r="N1777" i="4"/>
  <c r="O1777" i="4"/>
  <c r="M1718" i="8"/>
  <c r="F1722" i="8" s="1"/>
  <c r="J1723" i="8" s="1"/>
  <c r="O1779" i="4"/>
  <c r="N1779" i="4"/>
  <c r="M1779" i="4"/>
  <c r="K1779" i="4"/>
  <c r="L1779" i="4" s="1"/>
  <c r="P1779" i="4"/>
  <c r="O1778" i="4"/>
  <c r="N1778" i="4"/>
  <c r="K1778" i="4"/>
  <c r="L1778" i="4" s="1"/>
  <c r="P1778" i="4"/>
  <c r="M1778" i="4"/>
  <c r="P1776" i="4"/>
  <c r="O1776" i="4"/>
  <c r="N1776" i="4"/>
  <c r="K1776" i="4"/>
  <c r="L1776" i="4" s="1"/>
  <c r="M1776" i="4"/>
  <c r="M1781" i="4" l="1"/>
  <c r="F1785" i="4" s="1"/>
  <c r="J1724" i="8"/>
  <c r="J1725" i="8"/>
  <c r="M1725" i="8" s="1"/>
  <c r="O1781" i="4"/>
  <c r="H1785" i="4" s="1"/>
  <c r="J1722" i="8"/>
  <c r="J1726" i="8"/>
  <c r="M1726" i="8" s="1"/>
  <c r="P1781" i="4"/>
  <c r="I1785" i="4" s="1"/>
  <c r="L1781" i="4"/>
  <c r="N1781" i="4"/>
  <c r="G1785" i="4" s="1"/>
  <c r="P1722" i="8"/>
  <c r="O1722" i="8"/>
  <c r="N1722" i="8"/>
  <c r="M1722" i="8"/>
  <c r="K1722" i="8"/>
  <c r="L1722" i="8" s="1"/>
  <c r="O1726" i="8"/>
  <c r="N1726" i="8"/>
  <c r="K1723" i="8"/>
  <c r="L1723" i="8" s="1"/>
  <c r="P1723" i="8"/>
  <c r="O1723" i="8"/>
  <c r="N1723" i="8"/>
  <c r="M1723" i="8"/>
  <c r="P1724" i="8"/>
  <c r="O1724" i="8"/>
  <c r="N1724" i="8"/>
  <c r="M1724" i="8"/>
  <c r="K1724" i="8"/>
  <c r="L1724" i="8" s="1"/>
  <c r="P1725" i="8"/>
  <c r="O1725" i="8"/>
  <c r="N1725" i="8"/>
  <c r="P1726" i="8" l="1"/>
  <c r="K1725" i="8"/>
  <c r="L1725" i="8" s="1"/>
  <c r="K1726" i="8"/>
  <c r="L1726" i="8" s="1"/>
  <c r="J1786" i="4"/>
  <c r="J1789" i="4"/>
  <c r="J1787" i="4"/>
  <c r="J1788" i="4"/>
  <c r="J1785" i="4"/>
  <c r="L1727" i="8"/>
  <c r="M1727" i="8"/>
  <c r="F1731" i="8" s="1"/>
  <c r="N1727" i="8"/>
  <c r="G1731" i="8" s="1"/>
  <c r="O1727" i="8"/>
  <c r="H1731" i="8" s="1"/>
  <c r="P1727" i="8"/>
  <c r="I1731" i="8" s="1"/>
  <c r="M1788" i="4" l="1"/>
  <c r="P1788" i="4"/>
  <c r="O1788" i="4"/>
  <c r="K1788" i="4"/>
  <c r="L1788" i="4" s="1"/>
  <c r="N1788" i="4"/>
  <c r="K1785" i="4"/>
  <c r="L1785" i="4" s="1"/>
  <c r="P1785" i="4"/>
  <c r="N1785" i="4"/>
  <c r="M1785" i="4"/>
  <c r="O1785" i="4"/>
  <c r="M1787" i="4"/>
  <c r="N1787" i="4"/>
  <c r="O1787" i="4"/>
  <c r="P1787" i="4"/>
  <c r="K1787" i="4"/>
  <c r="L1787" i="4" s="1"/>
  <c r="K1789" i="4"/>
  <c r="L1789" i="4" s="1"/>
  <c r="P1789" i="4"/>
  <c r="M1789" i="4"/>
  <c r="N1789" i="4"/>
  <c r="O1789" i="4"/>
  <c r="N1786" i="4"/>
  <c r="K1786" i="4"/>
  <c r="L1786" i="4" s="1"/>
  <c r="O1786" i="4"/>
  <c r="M1786" i="4"/>
  <c r="P1786" i="4"/>
  <c r="J1731" i="8"/>
  <c r="J1734" i="8"/>
  <c r="J1732" i="8"/>
  <c r="J1735" i="8"/>
  <c r="J1733" i="8"/>
  <c r="P1790" i="4" l="1"/>
  <c r="I1794" i="4" s="1"/>
  <c r="N1790" i="4"/>
  <c r="G1794" i="4" s="1"/>
  <c r="L1790" i="4"/>
  <c r="M1790" i="4"/>
  <c r="F1794" i="4" s="1"/>
  <c r="O1790" i="4"/>
  <c r="H1794" i="4" s="1"/>
  <c r="P1735" i="8"/>
  <c r="O1735" i="8"/>
  <c r="N1735" i="8"/>
  <c r="M1735" i="8"/>
  <c r="K1735" i="8"/>
  <c r="L1735" i="8" s="1"/>
  <c r="M1734" i="8"/>
  <c r="K1734" i="8"/>
  <c r="L1734" i="8" s="1"/>
  <c r="P1734" i="8"/>
  <c r="O1734" i="8"/>
  <c r="N1734" i="8"/>
  <c r="P1733" i="8"/>
  <c r="O1733" i="8"/>
  <c r="N1733" i="8"/>
  <c r="M1733" i="8"/>
  <c r="K1733" i="8"/>
  <c r="L1733" i="8" s="1"/>
  <c r="O1732" i="8"/>
  <c r="N1732" i="8"/>
  <c r="M1732" i="8"/>
  <c r="K1732" i="8"/>
  <c r="L1732" i="8" s="1"/>
  <c r="P1732" i="8"/>
  <c r="P1731" i="8"/>
  <c r="O1731" i="8"/>
  <c r="N1731" i="8"/>
  <c r="M1731" i="8"/>
  <c r="K1731" i="8"/>
  <c r="L1731" i="8" s="1"/>
  <c r="N1736" i="8" l="1"/>
  <c r="G1740" i="8" s="1"/>
  <c r="J1795" i="4"/>
  <c r="J1796" i="4"/>
  <c r="J1794" i="4"/>
  <c r="J1797" i="4"/>
  <c r="J1798" i="4"/>
  <c r="P1736" i="8"/>
  <c r="I1740" i="8" s="1"/>
  <c r="M1736" i="8"/>
  <c r="F1740" i="8" s="1"/>
  <c r="O1736" i="8"/>
  <c r="H1740" i="8" s="1"/>
  <c r="L1736" i="8"/>
  <c r="J1740" i="8" l="1"/>
  <c r="J1743" i="8"/>
  <c r="J1741" i="8"/>
  <c r="N1741" i="8" s="1"/>
  <c r="K1797" i="4"/>
  <c r="L1797" i="4" s="1"/>
  <c r="P1797" i="4"/>
  <c r="M1797" i="4"/>
  <c r="O1797" i="4"/>
  <c r="N1797" i="4"/>
  <c r="J1742" i="8"/>
  <c r="K1742" i="8" s="1"/>
  <c r="L1742" i="8" s="1"/>
  <c r="O1798" i="4"/>
  <c r="P1798" i="4"/>
  <c r="N1798" i="4"/>
  <c r="K1798" i="4"/>
  <c r="L1798" i="4" s="1"/>
  <c r="M1798" i="4"/>
  <c r="M1794" i="4"/>
  <c r="P1794" i="4"/>
  <c r="P1799" i="4" s="1"/>
  <c r="I1803" i="4" s="1"/>
  <c r="O1794" i="4"/>
  <c r="N1794" i="4"/>
  <c r="K1794" i="4"/>
  <c r="L1794" i="4" s="1"/>
  <c r="J1744" i="8"/>
  <c r="M1744" i="8" s="1"/>
  <c r="N1796" i="4"/>
  <c r="O1796" i="4"/>
  <c r="M1796" i="4"/>
  <c r="P1796" i="4"/>
  <c r="K1796" i="4"/>
  <c r="L1796" i="4" s="1"/>
  <c r="K1795" i="4"/>
  <c r="L1795" i="4" s="1"/>
  <c r="N1795" i="4"/>
  <c r="P1795" i="4"/>
  <c r="O1795" i="4"/>
  <c r="M1795" i="4"/>
  <c r="P1741" i="8"/>
  <c r="O1741" i="8"/>
  <c r="P1743" i="8"/>
  <c r="O1743" i="8"/>
  <c r="N1743" i="8"/>
  <c r="M1743" i="8"/>
  <c r="K1743" i="8"/>
  <c r="L1743" i="8" s="1"/>
  <c r="M1740" i="8"/>
  <c r="K1740" i="8"/>
  <c r="L1740" i="8" s="1"/>
  <c r="P1740" i="8"/>
  <c r="O1740" i="8"/>
  <c r="N1740" i="8"/>
  <c r="K1741" i="8" l="1"/>
  <c r="L1741" i="8" s="1"/>
  <c r="M1742" i="8"/>
  <c r="M1741" i="8"/>
  <c r="M1799" i="4"/>
  <c r="F1803" i="4" s="1"/>
  <c r="L1799" i="4"/>
  <c r="O1799" i="4"/>
  <c r="H1803" i="4" s="1"/>
  <c r="N1744" i="8"/>
  <c r="N1742" i="8"/>
  <c r="O1742" i="8"/>
  <c r="N1799" i="4"/>
  <c r="G1803" i="4" s="1"/>
  <c r="J1807" i="4" s="1"/>
  <c r="O1744" i="8"/>
  <c r="P1744" i="8"/>
  <c r="P1742" i="8"/>
  <c r="P1745" i="8" s="1"/>
  <c r="I1749" i="8" s="1"/>
  <c r="K1744" i="8"/>
  <c r="L1744" i="8" s="1"/>
  <c r="L1745" i="8" s="1"/>
  <c r="M1745" i="8"/>
  <c r="F1749" i="8" s="1"/>
  <c r="N1745" i="8"/>
  <c r="G1749" i="8" s="1"/>
  <c r="O1745" i="8" l="1"/>
  <c r="H1749" i="8" s="1"/>
  <c r="M1807" i="4"/>
  <c r="P1807" i="4"/>
  <c r="O1807" i="4"/>
  <c r="K1807" i="4"/>
  <c r="L1807" i="4" s="1"/>
  <c r="N1807" i="4"/>
  <c r="J1804" i="4"/>
  <c r="J1803" i="4"/>
  <c r="J1753" i="8"/>
  <c r="J1805" i="4"/>
  <c r="J1806" i="4"/>
  <c r="K1753" i="8"/>
  <c r="L1753" i="8" s="1"/>
  <c r="P1753" i="8"/>
  <c r="O1753" i="8"/>
  <c r="N1753" i="8"/>
  <c r="M1753" i="8"/>
  <c r="J1750" i="8"/>
  <c r="J1749" i="8"/>
  <c r="J1752" i="8"/>
  <c r="J1751" i="8"/>
  <c r="P1805" i="4" l="1"/>
  <c r="M1805" i="4"/>
  <c r="N1805" i="4"/>
  <c r="K1805" i="4"/>
  <c r="L1805" i="4" s="1"/>
  <c r="O1805" i="4"/>
  <c r="M1804" i="4"/>
  <c r="O1804" i="4"/>
  <c r="N1804" i="4"/>
  <c r="K1804" i="4"/>
  <c r="L1804" i="4" s="1"/>
  <c r="P1804" i="4"/>
  <c r="O1806" i="4"/>
  <c r="M1806" i="4"/>
  <c r="P1806" i="4"/>
  <c r="N1806" i="4"/>
  <c r="K1806" i="4"/>
  <c r="L1806" i="4" s="1"/>
  <c r="M1803" i="4"/>
  <c r="M1808" i="4" s="1"/>
  <c r="F1812" i="4" s="1"/>
  <c r="N1803" i="4"/>
  <c r="K1803" i="4"/>
  <c r="L1803" i="4" s="1"/>
  <c r="O1803" i="4"/>
  <c r="P1803" i="4"/>
  <c r="P1749" i="8"/>
  <c r="O1749" i="8"/>
  <c r="N1749" i="8"/>
  <c r="M1749" i="8"/>
  <c r="K1749" i="8"/>
  <c r="L1749" i="8" s="1"/>
  <c r="P1752" i="8"/>
  <c r="O1752" i="8"/>
  <c r="N1752" i="8"/>
  <c r="M1752" i="8"/>
  <c r="K1752" i="8"/>
  <c r="L1752" i="8" s="1"/>
  <c r="P1750" i="8"/>
  <c r="O1750" i="8"/>
  <c r="N1750" i="8"/>
  <c r="M1750" i="8"/>
  <c r="K1750" i="8"/>
  <c r="L1750" i="8" s="1"/>
  <c r="N1751" i="8"/>
  <c r="M1751" i="8"/>
  <c r="K1751" i="8"/>
  <c r="L1751" i="8" s="1"/>
  <c r="P1751" i="8"/>
  <c r="O1751" i="8"/>
  <c r="P1808" i="4" l="1"/>
  <c r="I1812" i="4" s="1"/>
  <c r="O1808" i="4"/>
  <c r="H1812" i="4" s="1"/>
  <c r="L1808" i="4"/>
  <c r="N1808" i="4"/>
  <c r="G1812" i="4" s="1"/>
  <c r="J1816" i="4"/>
  <c r="J1813" i="4"/>
  <c r="J1815" i="4"/>
  <c r="J1812" i="4"/>
  <c r="L1754" i="8"/>
  <c r="M1754" i="8"/>
  <c r="F1758" i="8" s="1"/>
  <c r="N1754" i="8"/>
  <c r="G1758" i="8" s="1"/>
  <c r="O1754" i="8"/>
  <c r="H1758" i="8" s="1"/>
  <c r="P1754" i="8"/>
  <c r="I1758" i="8" s="1"/>
  <c r="J1814" i="4" l="1"/>
  <c r="N1815" i="4"/>
  <c r="K1815" i="4"/>
  <c r="L1815" i="4" s="1"/>
  <c r="M1815" i="4"/>
  <c r="O1815" i="4"/>
  <c r="P1815" i="4"/>
  <c r="N1813" i="4"/>
  <c r="K1813" i="4"/>
  <c r="L1813" i="4" s="1"/>
  <c r="O1813" i="4"/>
  <c r="P1813" i="4"/>
  <c r="M1813" i="4"/>
  <c r="P1816" i="4"/>
  <c r="M1816" i="4"/>
  <c r="N1816" i="4"/>
  <c r="O1816" i="4"/>
  <c r="K1816" i="4"/>
  <c r="L1816" i="4" s="1"/>
  <c r="M1812" i="4"/>
  <c r="O1812" i="4"/>
  <c r="P1812" i="4"/>
  <c r="N1812" i="4"/>
  <c r="K1812" i="4"/>
  <c r="L1812" i="4" s="1"/>
  <c r="J1761" i="8"/>
  <c r="J1759" i="8"/>
  <c r="J1762" i="8"/>
  <c r="J1760" i="8"/>
  <c r="J1758" i="8"/>
  <c r="K1814" i="4" l="1"/>
  <c r="L1814" i="4" s="1"/>
  <c r="L1817" i="4" s="1"/>
  <c r="O1814" i="4"/>
  <c r="O1817" i="4" s="1"/>
  <c r="H1821" i="4" s="1"/>
  <c r="P1814" i="4"/>
  <c r="P1817" i="4" s="1"/>
  <c r="I1821" i="4" s="1"/>
  <c r="N1814" i="4"/>
  <c r="N1817" i="4" s="1"/>
  <c r="G1821" i="4" s="1"/>
  <c r="M1814" i="4"/>
  <c r="M1817" i="4" s="1"/>
  <c r="F1821" i="4" s="1"/>
  <c r="K1759" i="8"/>
  <c r="L1759" i="8" s="1"/>
  <c r="P1759" i="8"/>
  <c r="O1759" i="8"/>
  <c r="N1759" i="8"/>
  <c r="M1759" i="8"/>
  <c r="P1758" i="8"/>
  <c r="O1758" i="8"/>
  <c r="N1758" i="8"/>
  <c r="M1758" i="8"/>
  <c r="K1758" i="8"/>
  <c r="L1758" i="8" s="1"/>
  <c r="P1761" i="8"/>
  <c r="O1761" i="8"/>
  <c r="N1761" i="8"/>
  <c r="M1761" i="8"/>
  <c r="K1761" i="8"/>
  <c r="L1761" i="8" s="1"/>
  <c r="O1762" i="8"/>
  <c r="N1762" i="8"/>
  <c r="M1762" i="8"/>
  <c r="K1762" i="8"/>
  <c r="L1762" i="8" s="1"/>
  <c r="P1762" i="8"/>
  <c r="P1760" i="8"/>
  <c r="O1760" i="8"/>
  <c r="N1760" i="8"/>
  <c r="M1760" i="8"/>
  <c r="K1760" i="8"/>
  <c r="L1760" i="8" s="1"/>
  <c r="J1822" i="4" l="1"/>
  <c r="J1823" i="4"/>
  <c r="J1824" i="4"/>
  <c r="M1824" i="4" s="1"/>
  <c r="J1825" i="4"/>
  <c r="J1821" i="4"/>
  <c r="L1763" i="8"/>
  <c r="O1821" i="4"/>
  <c r="N1821" i="4"/>
  <c r="M1821" i="4"/>
  <c r="K1821" i="4"/>
  <c r="L1821" i="4" s="1"/>
  <c r="P1821" i="4"/>
  <c r="K1825" i="4"/>
  <c r="L1825" i="4" s="1"/>
  <c r="M1825" i="4"/>
  <c r="N1825" i="4"/>
  <c r="P1825" i="4"/>
  <c r="O1825" i="4"/>
  <c r="P1824" i="4"/>
  <c r="N1824" i="4"/>
  <c r="K1824" i="4"/>
  <c r="L1824" i="4" s="1"/>
  <c r="N1823" i="4"/>
  <c r="O1823" i="4"/>
  <c r="P1823" i="4"/>
  <c r="K1823" i="4"/>
  <c r="L1823" i="4" s="1"/>
  <c r="M1823" i="4"/>
  <c r="P1822" i="4"/>
  <c r="K1822" i="4"/>
  <c r="L1822" i="4" s="1"/>
  <c r="N1822" i="4"/>
  <c r="O1822" i="4"/>
  <c r="M1822" i="4"/>
  <c r="M1763" i="8"/>
  <c r="F1767" i="8" s="1"/>
  <c r="O1763" i="8"/>
  <c r="H1767" i="8" s="1"/>
  <c r="P1763" i="8"/>
  <c r="I1767" i="8" s="1"/>
  <c r="N1763" i="8"/>
  <c r="G1767" i="8" s="1"/>
  <c r="O1824" i="4" l="1"/>
  <c r="P1826" i="4"/>
  <c r="I1830" i="4" s="1"/>
  <c r="L1826" i="4"/>
  <c r="N1826" i="4"/>
  <c r="G1830" i="4" s="1"/>
  <c r="O1826" i="4"/>
  <c r="H1830" i="4" s="1"/>
  <c r="M1826" i="4"/>
  <c r="F1830" i="4" s="1"/>
  <c r="J1767" i="8"/>
  <c r="J1770" i="8"/>
  <c r="J1768" i="8"/>
  <c r="J1771" i="8"/>
  <c r="J1769" i="8"/>
  <c r="J1832" i="4" l="1"/>
  <c r="J1833" i="4"/>
  <c r="J1834" i="4"/>
  <c r="J1831" i="4"/>
  <c r="J1830" i="4"/>
  <c r="P1769" i="8"/>
  <c r="O1769" i="8"/>
  <c r="N1769" i="8"/>
  <c r="M1769" i="8"/>
  <c r="K1769" i="8"/>
  <c r="L1769" i="8" s="1"/>
  <c r="P1771" i="8"/>
  <c r="O1771" i="8"/>
  <c r="N1771" i="8"/>
  <c r="M1771" i="8"/>
  <c r="K1771" i="8"/>
  <c r="L1771" i="8" s="1"/>
  <c r="P1767" i="8"/>
  <c r="P1772" i="8" s="1"/>
  <c r="I1776" i="8" s="1"/>
  <c r="O1767" i="8"/>
  <c r="N1767" i="8"/>
  <c r="M1767" i="8"/>
  <c r="K1767" i="8"/>
  <c r="L1767" i="8" s="1"/>
  <c r="O1768" i="8"/>
  <c r="N1768" i="8"/>
  <c r="M1768" i="8"/>
  <c r="K1768" i="8"/>
  <c r="L1768" i="8" s="1"/>
  <c r="P1768" i="8"/>
  <c r="M1770" i="8"/>
  <c r="K1770" i="8"/>
  <c r="L1770" i="8" s="1"/>
  <c r="P1770" i="8"/>
  <c r="O1770" i="8"/>
  <c r="N1770" i="8"/>
  <c r="O1772" i="8" l="1"/>
  <c r="H1776" i="8" s="1"/>
  <c r="M1831" i="4"/>
  <c r="K1831" i="4"/>
  <c r="L1831" i="4" s="1"/>
  <c r="O1831" i="4"/>
  <c r="N1831" i="4"/>
  <c r="P1831" i="4"/>
  <c r="M1834" i="4"/>
  <c r="K1834" i="4"/>
  <c r="L1834" i="4" s="1"/>
  <c r="O1834" i="4"/>
  <c r="N1834" i="4"/>
  <c r="P1834" i="4"/>
  <c r="P1833" i="4"/>
  <c r="K1833" i="4"/>
  <c r="L1833" i="4" s="1"/>
  <c r="O1833" i="4"/>
  <c r="M1833" i="4"/>
  <c r="N1833" i="4"/>
  <c r="P1830" i="4"/>
  <c r="O1830" i="4"/>
  <c r="K1830" i="4"/>
  <c r="L1830" i="4" s="1"/>
  <c r="M1830" i="4"/>
  <c r="N1830" i="4"/>
  <c r="P1832" i="4"/>
  <c r="M1832" i="4"/>
  <c r="K1832" i="4"/>
  <c r="L1832" i="4" s="1"/>
  <c r="O1832" i="4"/>
  <c r="N1832" i="4"/>
  <c r="L1772" i="8"/>
  <c r="M1772" i="8"/>
  <c r="F1776" i="8" s="1"/>
  <c r="N1772" i="8"/>
  <c r="G1776" i="8" s="1"/>
  <c r="N1835" i="4" l="1"/>
  <c r="G1839" i="4" s="1"/>
  <c r="M1835" i="4"/>
  <c r="F1839" i="4" s="1"/>
  <c r="O1835" i="4"/>
  <c r="H1839" i="4" s="1"/>
  <c r="J1841" i="4" s="1"/>
  <c r="L1835" i="4"/>
  <c r="P1835" i="4"/>
  <c r="I1839" i="4" s="1"/>
  <c r="J1842" i="4" s="1"/>
  <c r="J1843" i="4"/>
  <c r="J1839" i="4"/>
  <c r="J1840" i="4"/>
  <c r="J1778" i="8"/>
  <c r="J1776" i="8"/>
  <c r="J1779" i="8"/>
  <c r="J1777" i="8"/>
  <c r="J1780" i="8"/>
  <c r="K1839" i="4" l="1"/>
  <c r="L1839" i="4" s="1"/>
  <c r="P1839" i="4"/>
  <c r="M1839" i="4"/>
  <c r="N1839" i="4"/>
  <c r="O1839" i="4"/>
  <c r="K1842" i="4"/>
  <c r="L1842" i="4" s="1"/>
  <c r="N1842" i="4"/>
  <c r="P1842" i="4"/>
  <c r="O1842" i="4"/>
  <c r="M1842" i="4"/>
  <c r="O1840" i="4"/>
  <c r="M1840" i="4"/>
  <c r="K1840" i="4"/>
  <c r="L1840" i="4" s="1"/>
  <c r="N1840" i="4"/>
  <c r="P1840" i="4"/>
  <c r="O1843" i="4"/>
  <c r="N1843" i="4"/>
  <c r="M1843" i="4"/>
  <c r="P1843" i="4"/>
  <c r="K1843" i="4"/>
  <c r="L1843" i="4" s="1"/>
  <c r="M1841" i="4"/>
  <c r="O1841" i="4"/>
  <c r="K1841" i="4"/>
  <c r="L1841" i="4" s="1"/>
  <c r="N1841" i="4"/>
  <c r="P1841" i="4"/>
  <c r="P1777" i="8"/>
  <c r="O1777" i="8"/>
  <c r="N1777" i="8"/>
  <c r="M1777" i="8"/>
  <c r="K1777" i="8"/>
  <c r="L1777" i="8" s="1"/>
  <c r="P1779" i="8"/>
  <c r="O1779" i="8"/>
  <c r="N1779" i="8"/>
  <c r="M1779" i="8"/>
  <c r="K1779" i="8"/>
  <c r="L1779" i="8" s="1"/>
  <c r="P1780" i="8"/>
  <c r="O1780" i="8"/>
  <c r="N1780" i="8"/>
  <c r="M1780" i="8"/>
  <c r="K1780" i="8"/>
  <c r="L1780" i="8" s="1"/>
  <c r="M1776" i="8"/>
  <c r="K1776" i="8"/>
  <c r="L1776" i="8" s="1"/>
  <c r="P1776" i="8"/>
  <c r="O1776" i="8"/>
  <c r="N1776" i="8"/>
  <c r="K1778" i="8"/>
  <c r="L1778" i="8" s="1"/>
  <c r="P1778" i="8"/>
  <c r="O1778" i="8"/>
  <c r="N1778" i="8"/>
  <c r="M1778" i="8"/>
  <c r="O1844" i="4" l="1"/>
  <c r="H1848" i="4" s="1"/>
  <c r="N1844" i="4"/>
  <c r="G1848" i="4" s="1"/>
  <c r="M1844" i="4"/>
  <c r="F1848" i="4" s="1"/>
  <c r="P1844" i="4"/>
  <c r="I1848" i="4" s="1"/>
  <c r="L1844" i="4"/>
  <c r="P1781" i="8"/>
  <c r="I1785" i="8" s="1"/>
  <c r="N1781" i="8"/>
  <c r="G1785" i="8" s="1"/>
  <c r="M1781" i="8"/>
  <c r="F1785" i="8" s="1"/>
  <c r="L1781" i="8"/>
  <c r="O1781" i="8"/>
  <c r="H1785" i="8" s="1"/>
  <c r="J1849" i="4" l="1"/>
  <c r="J1850" i="4"/>
  <c r="J1851" i="4"/>
  <c r="J1848" i="4"/>
  <c r="J1852" i="4"/>
  <c r="J1789" i="8"/>
  <c r="J1787" i="8"/>
  <c r="J1785" i="8"/>
  <c r="J1788" i="8"/>
  <c r="J1786" i="8"/>
  <c r="P1851" i="4" l="1"/>
  <c r="N1851" i="4"/>
  <c r="M1851" i="4"/>
  <c r="K1851" i="4"/>
  <c r="L1851" i="4" s="1"/>
  <c r="O1851" i="4"/>
  <c r="O1848" i="4"/>
  <c r="P1848" i="4"/>
  <c r="K1848" i="4"/>
  <c r="L1848" i="4" s="1"/>
  <c r="M1848" i="4"/>
  <c r="N1848" i="4"/>
  <c r="P1852" i="4"/>
  <c r="K1852" i="4"/>
  <c r="L1852" i="4" s="1"/>
  <c r="M1852" i="4"/>
  <c r="O1852" i="4"/>
  <c r="N1852" i="4"/>
  <c r="P1850" i="4"/>
  <c r="M1850" i="4"/>
  <c r="N1850" i="4"/>
  <c r="O1850" i="4"/>
  <c r="K1850" i="4"/>
  <c r="L1850" i="4" s="1"/>
  <c r="P1849" i="4"/>
  <c r="O1849" i="4"/>
  <c r="N1849" i="4"/>
  <c r="M1849" i="4"/>
  <c r="K1849" i="4"/>
  <c r="L1849" i="4" s="1"/>
  <c r="P1788" i="8"/>
  <c r="O1788" i="8"/>
  <c r="N1788" i="8"/>
  <c r="M1788" i="8"/>
  <c r="K1788" i="8"/>
  <c r="L1788" i="8" s="1"/>
  <c r="P1785" i="8"/>
  <c r="O1785" i="8"/>
  <c r="N1785" i="8"/>
  <c r="M1785" i="8"/>
  <c r="K1785" i="8"/>
  <c r="L1785" i="8" s="1"/>
  <c r="K1789" i="8"/>
  <c r="L1789" i="8" s="1"/>
  <c r="P1789" i="8"/>
  <c r="O1789" i="8"/>
  <c r="N1789" i="8"/>
  <c r="M1789" i="8"/>
  <c r="P1786" i="8"/>
  <c r="O1786" i="8"/>
  <c r="N1786" i="8"/>
  <c r="M1786" i="8"/>
  <c r="K1786" i="8"/>
  <c r="L1786" i="8" s="1"/>
  <c r="N1787" i="8"/>
  <c r="M1787" i="8"/>
  <c r="K1787" i="8"/>
  <c r="L1787" i="8" s="1"/>
  <c r="P1787" i="8"/>
  <c r="O1787" i="8"/>
  <c r="M1790" i="8" l="1"/>
  <c r="F1794" i="8" s="1"/>
  <c r="M1853" i="4"/>
  <c r="F1857" i="4" s="1"/>
  <c r="O1790" i="8"/>
  <c r="H1794" i="8" s="1"/>
  <c r="O1853" i="4"/>
  <c r="H1857" i="4" s="1"/>
  <c r="L1853" i="4"/>
  <c r="N1853" i="4"/>
  <c r="G1857" i="4" s="1"/>
  <c r="P1853" i="4"/>
  <c r="I1857" i="4" s="1"/>
  <c r="L1790" i="8"/>
  <c r="P1790" i="8"/>
  <c r="I1794" i="8" s="1"/>
  <c r="N1790" i="8"/>
  <c r="G1794" i="8" s="1"/>
  <c r="J1858" i="4" l="1"/>
  <c r="J1860" i="4"/>
  <c r="J1861" i="4"/>
  <c r="J1857" i="4"/>
  <c r="J1859" i="4"/>
  <c r="J1796" i="8"/>
  <c r="J1795" i="8"/>
  <c r="J1794" i="8"/>
  <c r="J1798" i="8"/>
  <c r="J1797" i="8"/>
  <c r="M1857" i="4" l="1"/>
  <c r="N1857" i="4"/>
  <c r="P1857" i="4"/>
  <c r="K1857" i="4"/>
  <c r="L1857" i="4" s="1"/>
  <c r="O1857" i="4"/>
  <c r="N1860" i="4"/>
  <c r="M1860" i="4"/>
  <c r="K1860" i="4"/>
  <c r="L1860" i="4" s="1"/>
  <c r="O1860" i="4"/>
  <c r="P1860" i="4"/>
  <c r="N1859" i="4"/>
  <c r="O1859" i="4"/>
  <c r="P1859" i="4"/>
  <c r="K1859" i="4"/>
  <c r="L1859" i="4" s="1"/>
  <c r="M1859" i="4"/>
  <c r="K1861" i="4"/>
  <c r="L1861" i="4" s="1"/>
  <c r="P1861" i="4"/>
  <c r="O1861" i="4"/>
  <c r="M1861" i="4"/>
  <c r="N1861" i="4"/>
  <c r="N1858" i="4"/>
  <c r="O1858" i="4"/>
  <c r="P1858" i="4"/>
  <c r="K1858" i="4"/>
  <c r="L1858" i="4" s="1"/>
  <c r="M1858" i="4"/>
  <c r="O1798" i="8"/>
  <c r="N1798" i="8"/>
  <c r="M1798" i="8"/>
  <c r="K1798" i="8"/>
  <c r="L1798" i="8" s="1"/>
  <c r="P1798" i="8"/>
  <c r="P1796" i="8"/>
  <c r="O1796" i="8"/>
  <c r="N1796" i="8"/>
  <c r="M1796" i="8"/>
  <c r="K1796" i="8"/>
  <c r="L1796" i="8" s="1"/>
  <c r="P1797" i="8"/>
  <c r="O1797" i="8"/>
  <c r="N1797" i="8"/>
  <c r="M1797" i="8"/>
  <c r="K1797" i="8"/>
  <c r="L1797" i="8" s="1"/>
  <c r="P1794" i="8"/>
  <c r="O1794" i="8"/>
  <c r="N1794" i="8"/>
  <c r="M1794" i="8"/>
  <c r="K1794" i="8"/>
  <c r="L1794" i="8" s="1"/>
  <c r="K1795" i="8"/>
  <c r="L1795" i="8" s="1"/>
  <c r="P1795" i="8"/>
  <c r="O1795" i="8"/>
  <c r="N1795" i="8"/>
  <c r="M1795" i="8"/>
  <c r="O1862" i="4" l="1"/>
  <c r="H1866" i="4" s="1"/>
  <c r="L1862" i="4"/>
  <c r="P1862" i="4"/>
  <c r="I1866" i="4" s="1"/>
  <c r="L1799" i="8"/>
  <c r="N1862" i="4"/>
  <c r="G1866" i="4" s="1"/>
  <c r="M1862" i="4"/>
  <c r="F1866" i="4" s="1"/>
  <c r="O1799" i="8"/>
  <c r="H1803" i="8" s="1"/>
  <c r="N1799" i="8"/>
  <c r="G1803" i="8" s="1"/>
  <c r="M1799" i="8"/>
  <c r="F1803" i="8" s="1"/>
  <c r="P1799" i="8"/>
  <c r="I1803" i="8" s="1"/>
  <c r="J1868" i="4" l="1"/>
  <c r="J1870" i="4"/>
  <c r="J1867" i="4"/>
  <c r="J1869" i="4"/>
  <c r="J1866" i="4"/>
  <c r="J1803" i="8"/>
  <c r="J1806" i="8"/>
  <c r="J1804" i="8"/>
  <c r="J1807" i="8"/>
  <c r="J1805" i="8"/>
  <c r="M1869" i="4" l="1"/>
  <c r="O1869" i="4"/>
  <c r="N1869" i="4"/>
  <c r="P1869" i="4"/>
  <c r="K1869" i="4"/>
  <c r="L1869" i="4" s="1"/>
  <c r="O1867" i="4"/>
  <c r="P1867" i="4"/>
  <c r="M1867" i="4"/>
  <c r="N1867" i="4"/>
  <c r="K1867" i="4"/>
  <c r="L1867" i="4" s="1"/>
  <c r="O1870" i="4"/>
  <c r="N1870" i="4"/>
  <c r="K1870" i="4"/>
  <c r="L1870" i="4" s="1"/>
  <c r="M1870" i="4"/>
  <c r="P1870" i="4"/>
  <c r="P1866" i="4"/>
  <c r="P1871" i="4" s="1"/>
  <c r="I1875" i="4" s="1"/>
  <c r="M1866" i="4"/>
  <c r="K1866" i="4"/>
  <c r="L1866" i="4" s="1"/>
  <c r="O1866" i="4"/>
  <c r="N1866" i="4"/>
  <c r="N1868" i="4"/>
  <c r="K1868" i="4"/>
  <c r="L1868" i="4" s="1"/>
  <c r="P1868" i="4"/>
  <c r="M1868" i="4"/>
  <c r="O1868" i="4"/>
  <c r="O1804" i="8"/>
  <c r="N1804" i="8"/>
  <c r="M1804" i="8"/>
  <c r="K1804" i="8"/>
  <c r="L1804" i="8" s="1"/>
  <c r="P1804" i="8"/>
  <c r="M1806" i="8"/>
  <c r="K1806" i="8"/>
  <c r="L1806" i="8" s="1"/>
  <c r="P1806" i="8"/>
  <c r="O1806" i="8"/>
  <c r="N1806" i="8"/>
  <c r="P1805" i="8"/>
  <c r="O1805" i="8"/>
  <c r="N1805" i="8"/>
  <c r="M1805" i="8"/>
  <c r="K1805" i="8"/>
  <c r="L1805" i="8" s="1"/>
  <c r="P1803" i="8"/>
  <c r="O1803" i="8"/>
  <c r="N1803" i="8"/>
  <c r="M1803" i="8"/>
  <c r="K1803" i="8"/>
  <c r="L1803" i="8" s="1"/>
  <c r="P1807" i="8"/>
  <c r="O1807" i="8"/>
  <c r="N1807" i="8"/>
  <c r="M1807" i="8"/>
  <c r="K1807" i="8"/>
  <c r="L1807" i="8" s="1"/>
  <c r="N1871" i="4" l="1"/>
  <c r="G1875" i="4" s="1"/>
  <c r="L1871" i="4"/>
  <c r="O1871" i="4"/>
  <c r="H1875" i="4" s="1"/>
  <c r="J1875" i="4" s="1"/>
  <c r="M1871" i="4"/>
  <c r="F1875" i="4" s="1"/>
  <c r="J1879" i="4"/>
  <c r="L1808" i="8"/>
  <c r="N1808" i="8"/>
  <c r="G1812" i="8" s="1"/>
  <c r="M1808" i="8"/>
  <c r="F1812" i="8" s="1"/>
  <c r="P1808" i="8"/>
  <c r="I1812" i="8" s="1"/>
  <c r="O1808" i="8"/>
  <c r="H1812" i="8" s="1"/>
  <c r="J1876" i="4" l="1"/>
  <c r="J1878" i="4"/>
  <c r="J1877" i="4"/>
  <c r="M1876" i="4"/>
  <c r="O1876" i="4"/>
  <c r="N1876" i="4"/>
  <c r="K1876" i="4"/>
  <c r="L1876" i="4" s="1"/>
  <c r="P1876" i="4"/>
  <c r="N1879" i="4"/>
  <c r="P1879" i="4"/>
  <c r="O1879" i="4"/>
  <c r="M1879" i="4"/>
  <c r="K1879" i="4"/>
  <c r="L1879" i="4" s="1"/>
  <c r="P1875" i="4"/>
  <c r="K1875" i="4"/>
  <c r="L1875" i="4" s="1"/>
  <c r="M1875" i="4"/>
  <c r="N1875" i="4"/>
  <c r="O1875" i="4"/>
  <c r="M1878" i="4"/>
  <c r="P1878" i="4"/>
  <c r="O1878" i="4"/>
  <c r="K1878" i="4"/>
  <c r="L1878" i="4" s="1"/>
  <c r="N1878" i="4"/>
  <c r="K1877" i="4"/>
  <c r="L1877" i="4" s="1"/>
  <c r="P1877" i="4"/>
  <c r="N1877" i="4"/>
  <c r="O1877" i="4"/>
  <c r="M1877" i="4"/>
  <c r="J1814" i="8"/>
  <c r="J1812" i="8"/>
  <c r="J1815" i="8"/>
  <c r="J1813" i="8"/>
  <c r="J1816" i="8"/>
  <c r="L1880" i="4" l="1"/>
  <c r="N1880" i="4"/>
  <c r="G1884" i="4" s="1"/>
  <c r="M1880" i="4"/>
  <c r="F1884" i="4" s="1"/>
  <c r="O1880" i="4"/>
  <c r="H1884" i="4" s="1"/>
  <c r="P1880" i="4"/>
  <c r="I1884" i="4" s="1"/>
  <c r="P1815" i="8"/>
  <c r="O1815" i="8"/>
  <c r="N1815" i="8"/>
  <c r="M1815" i="8"/>
  <c r="K1815" i="8"/>
  <c r="L1815" i="8" s="1"/>
  <c r="P1813" i="8"/>
  <c r="O1813" i="8"/>
  <c r="N1813" i="8"/>
  <c r="M1813" i="8"/>
  <c r="K1813" i="8"/>
  <c r="L1813" i="8" s="1"/>
  <c r="M1812" i="8"/>
  <c r="K1812" i="8"/>
  <c r="L1812" i="8" s="1"/>
  <c r="P1812" i="8"/>
  <c r="O1812" i="8"/>
  <c r="N1812" i="8"/>
  <c r="P1816" i="8"/>
  <c r="O1816" i="8"/>
  <c r="N1816" i="8"/>
  <c r="M1816" i="8"/>
  <c r="K1816" i="8"/>
  <c r="L1816" i="8" s="1"/>
  <c r="K1814" i="8"/>
  <c r="L1814" i="8" s="1"/>
  <c r="P1814" i="8"/>
  <c r="O1814" i="8"/>
  <c r="N1814" i="8"/>
  <c r="M1814" i="8"/>
  <c r="M1817" i="8" l="1"/>
  <c r="F1821" i="8" s="1"/>
  <c r="L1817" i="8"/>
  <c r="J1886" i="4"/>
  <c r="J1888" i="4"/>
  <c r="J1884" i="4"/>
  <c r="J1885" i="4"/>
  <c r="J1887" i="4"/>
  <c r="N1817" i="8"/>
  <c r="G1821" i="8" s="1"/>
  <c r="O1817" i="8"/>
  <c r="H1821" i="8" s="1"/>
  <c r="P1817" i="8"/>
  <c r="I1821" i="8" s="1"/>
  <c r="P1885" i="4" l="1"/>
  <c r="O1885" i="4"/>
  <c r="N1885" i="4"/>
  <c r="M1885" i="4"/>
  <c r="K1885" i="4"/>
  <c r="L1885" i="4" s="1"/>
  <c r="K1888" i="4"/>
  <c r="L1888" i="4" s="1"/>
  <c r="M1888" i="4"/>
  <c r="P1888" i="4"/>
  <c r="N1888" i="4"/>
  <c r="O1888" i="4"/>
  <c r="P1887" i="4"/>
  <c r="O1887" i="4"/>
  <c r="N1887" i="4"/>
  <c r="M1887" i="4"/>
  <c r="K1887" i="4"/>
  <c r="L1887" i="4" s="1"/>
  <c r="O1884" i="4"/>
  <c r="M1884" i="4"/>
  <c r="K1884" i="4"/>
  <c r="L1884" i="4" s="1"/>
  <c r="P1884" i="4"/>
  <c r="N1884" i="4"/>
  <c r="M1886" i="4"/>
  <c r="N1886" i="4"/>
  <c r="K1886" i="4"/>
  <c r="L1886" i="4" s="1"/>
  <c r="P1886" i="4"/>
  <c r="O1886" i="4"/>
  <c r="J1822" i="8"/>
  <c r="J1821" i="8"/>
  <c r="J1825" i="8"/>
  <c r="J1824" i="8"/>
  <c r="J1823" i="8"/>
  <c r="P1889" i="4" l="1"/>
  <c r="I1893" i="4" s="1"/>
  <c r="L1889" i="4"/>
  <c r="O1889" i="4"/>
  <c r="H1893" i="4" s="1"/>
  <c r="N1889" i="4"/>
  <c r="G1893" i="4" s="1"/>
  <c r="M1889" i="4"/>
  <c r="F1893" i="4" s="1"/>
  <c r="J1896" i="4"/>
  <c r="J1894" i="4"/>
  <c r="J1895" i="4"/>
  <c r="J1893" i="4"/>
  <c r="J1897" i="4"/>
  <c r="P1824" i="8"/>
  <c r="O1824" i="8"/>
  <c r="N1824" i="8"/>
  <c r="M1824" i="8"/>
  <c r="K1824" i="8"/>
  <c r="L1824" i="8" s="1"/>
  <c r="N1823" i="8"/>
  <c r="M1823" i="8"/>
  <c r="K1823" i="8"/>
  <c r="L1823" i="8" s="1"/>
  <c r="P1823" i="8"/>
  <c r="O1823" i="8"/>
  <c r="K1825" i="8"/>
  <c r="L1825" i="8" s="1"/>
  <c r="P1825" i="8"/>
  <c r="O1825" i="8"/>
  <c r="N1825" i="8"/>
  <c r="M1825" i="8"/>
  <c r="P1822" i="8"/>
  <c r="O1822" i="8"/>
  <c r="N1822" i="8"/>
  <c r="M1822" i="8"/>
  <c r="K1822" i="8"/>
  <c r="L1822" i="8" s="1"/>
  <c r="P1821" i="8"/>
  <c r="O1821" i="8"/>
  <c r="N1821" i="8"/>
  <c r="M1821" i="8"/>
  <c r="K1821" i="8"/>
  <c r="L1821" i="8" s="1"/>
  <c r="M1826" i="8" l="1"/>
  <c r="F1830" i="8" s="1"/>
  <c r="N1897" i="4"/>
  <c r="M1897" i="4"/>
  <c r="P1897" i="4"/>
  <c r="K1897" i="4"/>
  <c r="L1897" i="4" s="1"/>
  <c r="O1897" i="4"/>
  <c r="O1826" i="8"/>
  <c r="H1830" i="8" s="1"/>
  <c r="N1893" i="4"/>
  <c r="P1893" i="4"/>
  <c r="O1893" i="4"/>
  <c r="M1893" i="4"/>
  <c r="K1893" i="4"/>
  <c r="L1893" i="4" s="1"/>
  <c r="P1895" i="4"/>
  <c r="M1895" i="4"/>
  <c r="N1895" i="4"/>
  <c r="O1895" i="4"/>
  <c r="K1895" i="4"/>
  <c r="L1895" i="4" s="1"/>
  <c r="K1894" i="4"/>
  <c r="L1894" i="4" s="1"/>
  <c r="P1894" i="4"/>
  <c r="O1894" i="4"/>
  <c r="N1894" i="4"/>
  <c r="M1894" i="4"/>
  <c r="N1826" i="8"/>
  <c r="G1830" i="8" s="1"/>
  <c r="K1896" i="4"/>
  <c r="L1896" i="4" s="1"/>
  <c r="N1896" i="4"/>
  <c r="O1896" i="4"/>
  <c r="P1896" i="4"/>
  <c r="M1896" i="4"/>
  <c r="P1826" i="8"/>
  <c r="I1830" i="8" s="1"/>
  <c r="J1833" i="8" s="1"/>
  <c r="L1826" i="8"/>
  <c r="J1830" i="8" l="1"/>
  <c r="J1832" i="8"/>
  <c r="J1834" i="8"/>
  <c r="P1898" i="4"/>
  <c r="I1902" i="4" s="1"/>
  <c r="L1898" i="4"/>
  <c r="O1898" i="4"/>
  <c r="H1902" i="4" s="1"/>
  <c r="M1898" i="4"/>
  <c r="F1902" i="4" s="1"/>
  <c r="N1898" i="4"/>
  <c r="G1902" i="4" s="1"/>
  <c r="J1831" i="8"/>
  <c r="K1831" i="8"/>
  <c r="L1831" i="8" s="1"/>
  <c r="P1831" i="8"/>
  <c r="O1831" i="8"/>
  <c r="N1831" i="8"/>
  <c r="M1831" i="8"/>
  <c r="P1830" i="8"/>
  <c r="O1830" i="8"/>
  <c r="N1830" i="8"/>
  <c r="M1830" i="8"/>
  <c r="K1830" i="8"/>
  <c r="L1830" i="8" s="1"/>
  <c r="P1833" i="8"/>
  <c r="O1833" i="8"/>
  <c r="N1833" i="8"/>
  <c r="M1833" i="8"/>
  <c r="K1833" i="8"/>
  <c r="L1833" i="8" s="1"/>
  <c r="O1834" i="8"/>
  <c r="N1834" i="8"/>
  <c r="M1834" i="8"/>
  <c r="K1834" i="8"/>
  <c r="L1834" i="8" s="1"/>
  <c r="P1834" i="8"/>
  <c r="P1832" i="8"/>
  <c r="O1832" i="8"/>
  <c r="N1832" i="8"/>
  <c r="M1832" i="8"/>
  <c r="K1832" i="8"/>
  <c r="L1832" i="8" s="1"/>
  <c r="L1835" i="8" l="1"/>
  <c r="J1905" i="4"/>
  <c r="J1906" i="4"/>
  <c r="J1903" i="4"/>
  <c r="J1902" i="4"/>
  <c r="J1904" i="4"/>
  <c r="P1835" i="8"/>
  <c r="I1839" i="8" s="1"/>
  <c r="M1835" i="8"/>
  <c r="F1839" i="8" s="1"/>
  <c r="O1835" i="8"/>
  <c r="H1839" i="8" s="1"/>
  <c r="N1835" i="8"/>
  <c r="G1839" i="8" s="1"/>
  <c r="M1904" i="4" l="1"/>
  <c r="P1904" i="4"/>
  <c r="O1904" i="4"/>
  <c r="N1904" i="4"/>
  <c r="K1904" i="4"/>
  <c r="L1904" i="4" s="1"/>
  <c r="O1903" i="4"/>
  <c r="K1903" i="4"/>
  <c r="L1903" i="4" s="1"/>
  <c r="P1903" i="4"/>
  <c r="N1903" i="4"/>
  <c r="M1903" i="4"/>
  <c r="N1902" i="4"/>
  <c r="O1902" i="4"/>
  <c r="P1902" i="4"/>
  <c r="K1902" i="4"/>
  <c r="L1902" i="4" s="1"/>
  <c r="M1902" i="4"/>
  <c r="O1906" i="4"/>
  <c r="N1906" i="4"/>
  <c r="K1906" i="4"/>
  <c r="L1906" i="4" s="1"/>
  <c r="P1906" i="4"/>
  <c r="M1906" i="4"/>
  <c r="O1905" i="4"/>
  <c r="M1905" i="4"/>
  <c r="P1905" i="4"/>
  <c r="K1905" i="4"/>
  <c r="L1905" i="4" s="1"/>
  <c r="N1905" i="4"/>
  <c r="J1839" i="8"/>
  <c r="J1842" i="8"/>
  <c r="J1840" i="8"/>
  <c r="J1843" i="8"/>
  <c r="J1841" i="8"/>
  <c r="M1907" i="4" l="1"/>
  <c r="F1911" i="4" s="1"/>
  <c r="O1907" i="4"/>
  <c r="H1911" i="4" s="1"/>
  <c r="L1907" i="4"/>
  <c r="N1907" i="4"/>
  <c r="G1911" i="4" s="1"/>
  <c r="P1907" i="4"/>
  <c r="I1911" i="4" s="1"/>
  <c r="M1842" i="8"/>
  <c r="K1842" i="8"/>
  <c r="L1842" i="8" s="1"/>
  <c r="P1842" i="8"/>
  <c r="O1842" i="8"/>
  <c r="N1842" i="8"/>
  <c r="P1841" i="8"/>
  <c r="O1841" i="8"/>
  <c r="N1841" i="8"/>
  <c r="M1841" i="8"/>
  <c r="K1841" i="8"/>
  <c r="L1841" i="8" s="1"/>
  <c r="P1839" i="8"/>
  <c r="P1844" i="8" s="1"/>
  <c r="I1848" i="8" s="1"/>
  <c r="O1839" i="8"/>
  <c r="N1839" i="8"/>
  <c r="M1839" i="8"/>
  <c r="K1839" i="8"/>
  <c r="L1839" i="8" s="1"/>
  <c r="O1840" i="8"/>
  <c r="N1840" i="8"/>
  <c r="M1840" i="8"/>
  <c r="K1840" i="8"/>
  <c r="L1840" i="8" s="1"/>
  <c r="P1840" i="8"/>
  <c r="P1843" i="8"/>
  <c r="O1843" i="8"/>
  <c r="N1843" i="8"/>
  <c r="M1843" i="8"/>
  <c r="K1843" i="8"/>
  <c r="L1843" i="8" s="1"/>
  <c r="O1844" i="8" l="1"/>
  <c r="H1848" i="8" s="1"/>
  <c r="J1911" i="4"/>
  <c r="J1915" i="4"/>
  <c r="J1913" i="4"/>
  <c r="J1912" i="4"/>
  <c r="J1914" i="4"/>
  <c r="L1844" i="8"/>
  <c r="M1844" i="8"/>
  <c r="F1848" i="8" s="1"/>
  <c r="N1844" i="8"/>
  <c r="G1848" i="8" s="1"/>
  <c r="K1914" i="4" l="1"/>
  <c r="L1914" i="4" s="1"/>
  <c r="M1914" i="4"/>
  <c r="P1914" i="4"/>
  <c r="O1914" i="4"/>
  <c r="N1914" i="4"/>
  <c r="P1912" i="4"/>
  <c r="O1912" i="4"/>
  <c r="M1912" i="4"/>
  <c r="N1912" i="4"/>
  <c r="K1912" i="4"/>
  <c r="L1912" i="4" s="1"/>
  <c r="N1915" i="4"/>
  <c r="P1915" i="4"/>
  <c r="O1915" i="4"/>
  <c r="M1915" i="4"/>
  <c r="K1915" i="4"/>
  <c r="L1915" i="4" s="1"/>
  <c r="P1913" i="4"/>
  <c r="O1913" i="4"/>
  <c r="M1913" i="4"/>
  <c r="N1913" i="4"/>
  <c r="K1913" i="4"/>
  <c r="L1913" i="4" s="1"/>
  <c r="N1911" i="4"/>
  <c r="M1911" i="4"/>
  <c r="K1911" i="4"/>
  <c r="L1911" i="4" s="1"/>
  <c r="O1911" i="4"/>
  <c r="P1911" i="4"/>
  <c r="J1850" i="8"/>
  <c r="J1848" i="8"/>
  <c r="J1851" i="8"/>
  <c r="J1849" i="8"/>
  <c r="J1852" i="8"/>
  <c r="P1916" i="4" l="1"/>
  <c r="I1920" i="4" s="1"/>
  <c r="L1916" i="4"/>
  <c r="M1916" i="4"/>
  <c r="F1920" i="4" s="1"/>
  <c r="O1916" i="4"/>
  <c r="H1920" i="4" s="1"/>
  <c r="N1916" i="4"/>
  <c r="G1920" i="4" s="1"/>
  <c r="P1849" i="8"/>
  <c r="O1849" i="8"/>
  <c r="N1849" i="8"/>
  <c r="M1849" i="8"/>
  <c r="K1849" i="8"/>
  <c r="L1849" i="8" s="1"/>
  <c r="P1852" i="8"/>
  <c r="O1852" i="8"/>
  <c r="N1852" i="8"/>
  <c r="M1852" i="8"/>
  <c r="K1852" i="8"/>
  <c r="L1852" i="8" s="1"/>
  <c r="M1848" i="8"/>
  <c r="K1848" i="8"/>
  <c r="L1848" i="8" s="1"/>
  <c r="P1848" i="8"/>
  <c r="O1848" i="8"/>
  <c r="N1848" i="8"/>
  <c r="K1850" i="8"/>
  <c r="L1850" i="8" s="1"/>
  <c r="P1850" i="8"/>
  <c r="O1850" i="8"/>
  <c r="N1850" i="8"/>
  <c r="M1850" i="8"/>
  <c r="P1851" i="8"/>
  <c r="O1851" i="8"/>
  <c r="N1851" i="8"/>
  <c r="M1851" i="8"/>
  <c r="K1851" i="8"/>
  <c r="L1851" i="8" s="1"/>
  <c r="L1853" i="8" l="1"/>
  <c r="J1924" i="4"/>
  <c r="J1921" i="4"/>
  <c r="J1920" i="4"/>
  <c r="J1922" i="4"/>
  <c r="J1923" i="4"/>
  <c r="M1853" i="8"/>
  <c r="F1857" i="8" s="1"/>
  <c r="N1853" i="8"/>
  <c r="G1857" i="8" s="1"/>
  <c r="O1853" i="8"/>
  <c r="H1857" i="8" s="1"/>
  <c r="P1853" i="8"/>
  <c r="I1857" i="8" s="1"/>
  <c r="P1922" i="4" l="1"/>
  <c r="O1922" i="4"/>
  <c r="N1922" i="4"/>
  <c r="M1922" i="4"/>
  <c r="K1922" i="4"/>
  <c r="L1922" i="4" s="1"/>
  <c r="N1921" i="4"/>
  <c r="M1921" i="4"/>
  <c r="O1921" i="4"/>
  <c r="P1921" i="4"/>
  <c r="K1921" i="4"/>
  <c r="L1921" i="4" s="1"/>
  <c r="P1923" i="4"/>
  <c r="O1923" i="4"/>
  <c r="N1923" i="4"/>
  <c r="M1923" i="4"/>
  <c r="K1923" i="4"/>
  <c r="L1923" i="4" s="1"/>
  <c r="P1920" i="4"/>
  <c r="P1925" i="4" s="1"/>
  <c r="I1929" i="4" s="1"/>
  <c r="O1920" i="4"/>
  <c r="M1920" i="4"/>
  <c r="N1920" i="4"/>
  <c r="K1920" i="4"/>
  <c r="L1920" i="4" s="1"/>
  <c r="K1924" i="4"/>
  <c r="L1924" i="4" s="1"/>
  <c r="P1924" i="4"/>
  <c r="M1924" i="4"/>
  <c r="O1924" i="4"/>
  <c r="N1924" i="4"/>
  <c r="J1861" i="8"/>
  <c r="J1859" i="8"/>
  <c r="J1857" i="8"/>
  <c r="J1860" i="8"/>
  <c r="J1858" i="8"/>
  <c r="L1925" i="4" l="1"/>
  <c r="M1925" i="4"/>
  <c r="F1929" i="4" s="1"/>
  <c r="N1925" i="4"/>
  <c r="G1929" i="4" s="1"/>
  <c r="O1925" i="4"/>
  <c r="H1929" i="4" s="1"/>
  <c r="J1933" i="4"/>
  <c r="J1930" i="4"/>
  <c r="J1932" i="4"/>
  <c r="J1929" i="4"/>
  <c r="J1931" i="4"/>
  <c r="N1859" i="8"/>
  <c r="M1859" i="8"/>
  <c r="K1859" i="8"/>
  <c r="L1859" i="8" s="1"/>
  <c r="P1859" i="8"/>
  <c r="O1859" i="8"/>
  <c r="P1860" i="8"/>
  <c r="O1860" i="8"/>
  <c r="N1860" i="8"/>
  <c r="M1860" i="8"/>
  <c r="K1860" i="8"/>
  <c r="L1860" i="8" s="1"/>
  <c r="P1858" i="8"/>
  <c r="O1858" i="8"/>
  <c r="N1858" i="8"/>
  <c r="M1858" i="8"/>
  <c r="K1858" i="8"/>
  <c r="L1858" i="8" s="1"/>
  <c r="K1861" i="8"/>
  <c r="L1861" i="8" s="1"/>
  <c r="P1861" i="8"/>
  <c r="O1861" i="8"/>
  <c r="N1861" i="8"/>
  <c r="M1861" i="8"/>
  <c r="P1857" i="8"/>
  <c r="O1857" i="8"/>
  <c r="N1857" i="8"/>
  <c r="M1857" i="8"/>
  <c r="K1857" i="8"/>
  <c r="L1857" i="8" s="1"/>
  <c r="M1862" i="8" l="1"/>
  <c r="F1866" i="8" s="1"/>
  <c r="N1862" i="8"/>
  <c r="G1866" i="8" s="1"/>
  <c r="K1931" i="4"/>
  <c r="L1931" i="4" s="1"/>
  <c r="P1931" i="4"/>
  <c r="M1931" i="4"/>
  <c r="N1931" i="4"/>
  <c r="O1931" i="4"/>
  <c r="O1862" i="8"/>
  <c r="H1866" i="8" s="1"/>
  <c r="N1929" i="4"/>
  <c r="P1929" i="4"/>
  <c r="O1929" i="4"/>
  <c r="K1929" i="4"/>
  <c r="L1929" i="4" s="1"/>
  <c r="M1929" i="4"/>
  <c r="P1932" i="4"/>
  <c r="N1932" i="4"/>
  <c r="O1932" i="4"/>
  <c r="M1932" i="4"/>
  <c r="K1932" i="4"/>
  <c r="L1932" i="4" s="1"/>
  <c r="O1930" i="4"/>
  <c r="K1930" i="4"/>
  <c r="L1930" i="4" s="1"/>
  <c r="P1930" i="4"/>
  <c r="N1930" i="4"/>
  <c r="M1930" i="4"/>
  <c r="P1933" i="4"/>
  <c r="O1933" i="4"/>
  <c r="M1933" i="4"/>
  <c r="N1933" i="4"/>
  <c r="K1933" i="4"/>
  <c r="L1933" i="4" s="1"/>
  <c r="P1862" i="8"/>
  <c r="I1866" i="8" s="1"/>
  <c r="J1867" i="8" s="1"/>
  <c r="L1862" i="8"/>
  <c r="P1934" i="4" l="1"/>
  <c r="I1938" i="4" s="1"/>
  <c r="L1934" i="4"/>
  <c r="M1934" i="4"/>
  <c r="F1938" i="4" s="1"/>
  <c r="O1934" i="4"/>
  <c r="H1938" i="4" s="1"/>
  <c r="N1934" i="4"/>
  <c r="G1938" i="4" s="1"/>
  <c r="K1867" i="8"/>
  <c r="L1867" i="8" s="1"/>
  <c r="P1867" i="8"/>
  <c r="O1867" i="8"/>
  <c r="N1867" i="8"/>
  <c r="M1867" i="8"/>
  <c r="J1870" i="8"/>
  <c r="J1866" i="8"/>
  <c r="J1868" i="8"/>
  <c r="J1869" i="8"/>
  <c r="J1941" i="4" l="1"/>
  <c r="J1942" i="4"/>
  <c r="J1939" i="4"/>
  <c r="J1938" i="4"/>
  <c r="J1940" i="4"/>
  <c r="P1866" i="8"/>
  <c r="O1866" i="8"/>
  <c r="N1866" i="8"/>
  <c r="M1866" i="8"/>
  <c r="K1866" i="8"/>
  <c r="L1866" i="8" s="1"/>
  <c r="P1868" i="8"/>
  <c r="O1868" i="8"/>
  <c r="N1868" i="8"/>
  <c r="M1868" i="8"/>
  <c r="K1868" i="8"/>
  <c r="L1868" i="8" s="1"/>
  <c r="P1869" i="8"/>
  <c r="O1869" i="8"/>
  <c r="N1869" i="8"/>
  <c r="M1869" i="8"/>
  <c r="K1869" i="8"/>
  <c r="L1869" i="8" s="1"/>
  <c r="O1870" i="8"/>
  <c r="N1870" i="8"/>
  <c r="M1870" i="8"/>
  <c r="K1870" i="8"/>
  <c r="L1870" i="8" s="1"/>
  <c r="P1870" i="8"/>
  <c r="M1940" i="4" l="1"/>
  <c r="P1940" i="4"/>
  <c r="K1940" i="4"/>
  <c r="L1940" i="4" s="1"/>
  <c r="O1940" i="4"/>
  <c r="N1940" i="4"/>
  <c r="K1939" i="4"/>
  <c r="L1939" i="4" s="1"/>
  <c r="N1939" i="4"/>
  <c r="P1939" i="4"/>
  <c r="O1939" i="4"/>
  <c r="M1939" i="4"/>
  <c r="M1942" i="4"/>
  <c r="N1942" i="4"/>
  <c r="K1942" i="4"/>
  <c r="L1942" i="4" s="1"/>
  <c r="O1942" i="4"/>
  <c r="P1942" i="4"/>
  <c r="O1938" i="4"/>
  <c r="O1943" i="4" s="1"/>
  <c r="H1947" i="4" s="1"/>
  <c r="M1938" i="4"/>
  <c r="K1938" i="4"/>
  <c r="L1938" i="4" s="1"/>
  <c r="P1938" i="4"/>
  <c r="N1938" i="4"/>
  <c r="P1941" i="4"/>
  <c r="N1941" i="4"/>
  <c r="K1941" i="4"/>
  <c r="L1941" i="4" s="1"/>
  <c r="O1941" i="4"/>
  <c r="M1941" i="4"/>
  <c r="L1871" i="8"/>
  <c r="M1871" i="8"/>
  <c r="F1875" i="8" s="1"/>
  <c r="N1871" i="8"/>
  <c r="G1875" i="8" s="1"/>
  <c r="O1871" i="8"/>
  <c r="H1875" i="8" s="1"/>
  <c r="P1871" i="8"/>
  <c r="I1875" i="8" s="1"/>
  <c r="P1943" i="4" l="1"/>
  <c r="I1947" i="4" s="1"/>
  <c r="L1943" i="4"/>
  <c r="N1943" i="4"/>
  <c r="G1947" i="4" s="1"/>
  <c r="J1949" i="4" s="1"/>
  <c r="M1943" i="4"/>
  <c r="F1947" i="4" s="1"/>
  <c r="J1947" i="4" s="1"/>
  <c r="J1875" i="8"/>
  <c r="J1878" i="8"/>
  <c r="J1876" i="8"/>
  <c r="J1879" i="8"/>
  <c r="J1877" i="8"/>
  <c r="J1951" i="4" l="1"/>
  <c r="J1948" i="4"/>
  <c r="J1950" i="4"/>
  <c r="P1950" i="4" s="1"/>
  <c r="P1949" i="4"/>
  <c r="O1949" i="4"/>
  <c r="N1949" i="4"/>
  <c r="K1949" i="4"/>
  <c r="L1949" i="4" s="1"/>
  <c r="M1949" i="4"/>
  <c r="K1951" i="4"/>
  <c r="L1951" i="4" s="1"/>
  <c r="P1951" i="4"/>
  <c r="N1951" i="4"/>
  <c r="O1951" i="4"/>
  <c r="M1951" i="4"/>
  <c r="N1950" i="4"/>
  <c r="O1950" i="4"/>
  <c r="M1950" i="4"/>
  <c r="N1948" i="4"/>
  <c r="K1948" i="4"/>
  <c r="L1948" i="4" s="1"/>
  <c r="M1948" i="4"/>
  <c r="O1948" i="4"/>
  <c r="P1948" i="4"/>
  <c r="K1947" i="4"/>
  <c r="L1947" i="4" s="1"/>
  <c r="N1947" i="4"/>
  <c r="O1947" i="4"/>
  <c r="P1947" i="4"/>
  <c r="M1947" i="4"/>
  <c r="P1877" i="8"/>
  <c r="O1877" i="8"/>
  <c r="N1877" i="8"/>
  <c r="M1877" i="8"/>
  <c r="K1877" i="8"/>
  <c r="L1877" i="8" s="1"/>
  <c r="M1878" i="8"/>
  <c r="K1878" i="8"/>
  <c r="L1878" i="8" s="1"/>
  <c r="P1878" i="8"/>
  <c r="O1878" i="8"/>
  <c r="N1878" i="8"/>
  <c r="P1879" i="8"/>
  <c r="O1879" i="8"/>
  <c r="N1879" i="8"/>
  <c r="M1879" i="8"/>
  <c r="K1879" i="8"/>
  <c r="L1879" i="8" s="1"/>
  <c r="P1875" i="8"/>
  <c r="O1875" i="8"/>
  <c r="N1875" i="8"/>
  <c r="M1875" i="8"/>
  <c r="K1875" i="8"/>
  <c r="L1875" i="8" s="1"/>
  <c r="O1876" i="8"/>
  <c r="N1876" i="8"/>
  <c r="M1876" i="8"/>
  <c r="K1876" i="8"/>
  <c r="L1876" i="8" s="1"/>
  <c r="P1876" i="8"/>
  <c r="K1950" i="4" l="1"/>
  <c r="L1950" i="4" s="1"/>
  <c r="O1952" i="4"/>
  <c r="H1956" i="4" s="1"/>
  <c r="N1952" i="4"/>
  <c r="G1956" i="4" s="1"/>
  <c r="M1952" i="4"/>
  <c r="F1956" i="4" s="1"/>
  <c r="P1952" i="4"/>
  <c r="I1956" i="4" s="1"/>
  <c r="L1952" i="4"/>
  <c r="L1880" i="8"/>
  <c r="M1880" i="8"/>
  <c r="F1884" i="8" s="1"/>
  <c r="O1880" i="8"/>
  <c r="H1884" i="8" s="1"/>
  <c r="P1880" i="8"/>
  <c r="I1884" i="8" s="1"/>
  <c r="N1880" i="8"/>
  <c r="G1884" i="8" s="1"/>
  <c r="J1958" i="4" l="1"/>
  <c r="J1960" i="4"/>
  <c r="J1957" i="4"/>
  <c r="J1959" i="4"/>
  <c r="J1956" i="4"/>
  <c r="J1886" i="8"/>
  <c r="J1884" i="8"/>
  <c r="J1887" i="8"/>
  <c r="J1885" i="8"/>
  <c r="J1888" i="8"/>
  <c r="P1959" i="4" l="1"/>
  <c r="O1959" i="4"/>
  <c r="N1959" i="4"/>
  <c r="M1959" i="4"/>
  <c r="K1959" i="4"/>
  <c r="L1959" i="4" s="1"/>
  <c r="N1957" i="4"/>
  <c r="M1957" i="4"/>
  <c r="K1957" i="4"/>
  <c r="L1957" i="4" s="1"/>
  <c r="P1957" i="4"/>
  <c r="O1957" i="4"/>
  <c r="P1960" i="4"/>
  <c r="N1960" i="4"/>
  <c r="K1960" i="4"/>
  <c r="L1960" i="4" s="1"/>
  <c r="O1960" i="4"/>
  <c r="M1960" i="4"/>
  <c r="M1956" i="4"/>
  <c r="O1956" i="4"/>
  <c r="P1956" i="4"/>
  <c r="N1956" i="4"/>
  <c r="K1956" i="4"/>
  <c r="L1956" i="4" s="1"/>
  <c r="N1958" i="4"/>
  <c r="M1958" i="4"/>
  <c r="K1958" i="4"/>
  <c r="L1958" i="4" s="1"/>
  <c r="O1958" i="4"/>
  <c r="P1958" i="4"/>
  <c r="P1888" i="8"/>
  <c r="O1888" i="8"/>
  <c r="N1888" i="8"/>
  <c r="M1888" i="8"/>
  <c r="K1888" i="8"/>
  <c r="L1888" i="8" s="1"/>
  <c r="M1884" i="8"/>
  <c r="K1884" i="8"/>
  <c r="L1884" i="8" s="1"/>
  <c r="P1884" i="8"/>
  <c r="O1884" i="8"/>
  <c r="N1884" i="8"/>
  <c r="K1886" i="8"/>
  <c r="L1886" i="8" s="1"/>
  <c r="P1886" i="8"/>
  <c r="O1886" i="8"/>
  <c r="N1886" i="8"/>
  <c r="M1886" i="8"/>
  <c r="P1887" i="8"/>
  <c r="O1887" i="8"/>
  <c r="N1887" i="8"/>
  <c r="M1887" i="8"/>
  <c r="K1887" i="8"/>
  <c r="L1887" i="8" s="1"/>
  <c r="P1885" i="8"/>
  <c r="O1885" i="8"/>
  <c r="N1885" i="8"/>
  <c r="M1885" i="8"/>
  <c r="K1885" i="8"/>
  <c r="L1885" i="8" s="1"/>
  <c r="L1961" i="4" l="1"/>
  <c r="P1961" i="4"/>
  <c r="I1965" i="4" s="1"/>
  <c r="O1961" i="4"/>
  <c r="H1965" i="4" s="1"/>
  <c r="N1889" i="8"/>
  <c r="G1893" i="8" s="1"/>
  <c r="O1889" i="8"/>
  <c r="H1893" i="8" s="1"/>
  <c r="M1961" i="4"/>
  <c r="F1965" i="4" s="1"/>
  <c r="N1961" i="4"/>
  <c r="G1965" i="4" s="1"/>
  <c r="M1889" i="8"/>
  <c r="F1893" i="8" s="1"/>
  <c r="P1889" i="8"/>
  <c r="I1893" i="8" s="1"/>
  <c r="L1889" i="8"/>
  <c r="J1966" i="4" l="1"/>
  <c r="J1969" i="4"/>
  <c r="J1965" i="4"/>
  <c r="J1968" i="4"/>
  <c r="J1967" i="4"/>
  <c r="J1897" i="8"/>
  <c r="J1895" i="8"/>
  <c r="J1893" i="8"/>
  <c r="J1896" i="8"/>
  <c r="J1894" i="8"/>
  <c r="O1965" i="4" l="1"/>
  <c r="K1965" i="4"/>
  <c r="L1965" i="4" s="1"/>
  <c r="M1965" i="4"/>
  <c r="N1965" i="4"/>
  <c r="P1965" i="4"/>
  <c r="M1967" i="4"/>
  <c r="N1967" i="4"/>
  <c r="P1967" i="4"/>
  <c r="K1967" i="4"/>
  <c r="L1967" i="4" s="1"/>
  <c r="O1967" i="4"/>
  <c r="N1969" i="4"/>
  <c r="M1969" i="4"/>
  <c r="P1969" i="4"/>
  <c r="O1969" i="4"/>
  <c r="K1969" i="4"/>
  <c r="L1969" i="4" s="1"/>
  <c r="M1968" i="4"/>
  <c r="K1968" i="4"/>
  <c r="L1968" i="4" s="1"/>
  <c r="N1968" i="4"/>
  <c r="O1968" i="4"/>
  <c r="P1968" i="4"/>
  <c r="K1966" i="4"/>
  <c r="L1966" i="4" s="1"/>
  <c r="P1966" i="4"/>
  <c r="O1966" i="4"/>
  <c r="M1966" i="4"/>
  <c r="N1966" i="4"/>
  <c r="P1894" i="8"/>
  <c r="O1894" i="8"/>
  <c r="N1894" i="8"/>
  <c r="M1894" i="8"/>
  <c r="K1894" i="8"/>
  <c r="L1894" i="8" s="1"/>
  <c r="N1895" i="8"/>
  <c r="M1895" i="8"/>
  <c r="K1895" i="8"/>
  <c r="L1895" i="8" s="1"/>
  <c r="P1895" i="8"/>
  <c r="O1895" i="8"/>
  <c r="P1896" i="8"/>
  <c r="O1896" i="8"/>
  <c r="N1896" i="8"/>
  <c r="M1896" i="8"/>
  <c r="K1896" i="8"/>
  <c r="L1896" i="8" s="1"/>
  <c r="K1897" i="8"/>
  <c r="L1897" i="8" s="1"/>
  <c r="P1897" i="8"/>
  <c r="O1897" i="8"/>
  <c r="N1897" i="8"/>
  <c r="M1897" i="8"/>
  <c r="P1893" i="8"/>
  <c r="O1893" i="8"/>
  <c r="N1893" i="8"/>
  <c r="M1893" i="8"/>
  <c r="K1893" i="8"/>
  <c r="L1893" i="8" s="1"/>
  <c r="N1898" i="8" l="1"/>
  <c r="G1902" i="8" s="1"/>
  <c r="P1970" i="4"/>
  <c r="I1974" i="4" s="1"/>
  <c r="P1898" i="8"/>
  <c r="I1902" i="8" s="1"/>
  <c r="N1970" i="4"/>
  <c r="G1974" i="4" s="1"/>
  <c r="O1898" i="8"/>
  <c r="H1902" i="8" s="1"/>
  <c r="M1970" i="4"/>
  <c r="F1974" i="4" s="1"/>
  <c r="L1970" i="4"/>
  <c r="M1898" i="8"/>
  <c r="F1902" i="8" s="1"/>
  <c r="J1903" i="8" s="1"/>
  <c r="O1970" i="4"/>
  <c r="H1974" i="4" s="1"/>
  <c r="J1906" i="8"/>
  <c r="J1904" i="8"/>
  <c r="J1902" i="8"/>
  <c r="L1898" i="8"/>
  <c r="J1905" i="8" l="1"/>
  <c r="J1977" i="4"/>
  <c r="J1976" i="4"/>
  <c r="J1978" i="4"/>
  <c r="J1974" i="4"/>
  <c r="J1975" i="4"/>
  <c r="O1906" i="8"/>
  <c r="N1906" i="8"/>
  <c r="M1906" i="8"/>
  <c r="K1906" i="8"/>
  <c r="L1906" i="8" s="1"/>
  <c r="P1906" i="8"/>
  <c r="P1904" i="8"/>
  <c r="O1904" i="8"/>
  <c r="N1904" i="8"/>
  <c r="M1904" i="8"/>
  <c r="K1904" i="8"/>
  <c r="L1904" i="8" s="1"/>
  <c r="P1905" i="8"/>
  <c r="O1905" i="8"/>
  <c r="N1905" i="8"/>
  <c r="M1905" i="8"/>
  <c r="K1905" i="8"/>
  <c r="L1905" i="8" s="1"/>
  <c r="P1902" i="8"/>
  <c r="O1902" i="8"/>
  <c r="N1902" i="8"/>
  <c r="M1902" i="8"/>
  <c r="K1902" i="8"/>
  <c r="L1902" i="8" s="1"/>
  <c r="K1903" i="8"/>
  <c r="L1903" i="8" s="1"/>
  <c r="P1903" i="8"/>
  <c r="O1903" i="8"/>
  <c r="N1903" i="8"/>
  <c r="M1903" i="8"/>
  <c r="K1975" i="4" l="1"/>
  <c r="L1975" i="4" s="1"/>
  <c r="P1975" i="4"/>
  <c r="O1975" i="4"/>
  <c r="N1975" i="4"/>
  <c r="M1975" i="4"/>
  <c r="N1974" i="4"/>
  <c r="P1974" i="4"/>
  <c r="K1974" i="4"/>
  <c r="L1974" i="4" s="1"/>
  <c r="O1974" i="4"/>
  <c r="M1974" i="4"/>
  <c r="O1978" i="4"/>
  <c r="M1978" i="4"/>
  <c r="K1978" i="4"/>
  <c r="L1978" i="4" s="1"/>
  <c r="P1978" i="4"/>
  <c r="N1978" i="4"/>
  <c r="L1907" i="8"/>
  <c r="N1976" i="4"/>
  <c r="K1976" i="4"/>
  <c r="L1976" i="4" s="1"/>
  <c r="M1976" i="4"/>
  <c r="O1976" i="4"/>
  <c r="P1976" i="4"/>
  <c r="M1977" i="4"/>
  <c r="K1977" i="4"/>
  <c r="L1977" i="4" s="1"/>
  <c r="O1977" i="4"/>
  <c r="P1977" i="4"/>
  <c r="N1977" i="4"/>
  <c r="O1907" i="8"/>
  <c r="H1911" i="8" s="1"/>
  <c r="M1907" i="8"/>
  <c r="F1911" i="8" s="1"/>
  <c r="N1907" i="8"/>
  <c r="G1911" i="8" s="1"/>
  <c r="P1907" i="8"/>
  <c r="I1911" i="8" s="1"/>
  <c r="L1979" i="4" l="1"/>
  <c r="P1979" i="4"/>
  <c r="I1983" i="4" s="1"/>
  <c r="M1979" i="4"/>
  <c r="F1983" i="4" s="1"/>
  <c r="O1979" i="4"/>
  <c r="H1983" i="4" s="1"/>
  <c r="N1979" i="4"/>
  <c r="G1983" i="4" s="1"/>
  <c r="J1911" i="8"/>
  <c r="J1914" i="8"/>
  <c r="J1912" i="8"/>
  <c r="J1915" i="8"/>
  <c r="J1913" i="8"/>
  <c r="J1986" i="4" l="1"/>
  <c r="J1985" i="4"/>
  <c r="J1983" i="4"/>
  <c r="J1987" i="4"/>
  <c r="J1984" i="4"/>
  <c r="P1913" i="8"/>
  <c r="O1913" i="8"/>
  <c r="N1913" i="8"/>
  <c r="M1913" i="8"/>
  <c r="K1913" i="8"/>
  <c r="L1913" i="8" s="1"/>
  <c r="M1914" i="8"/>
  <c r="K1914" i="8"/>
  <c r="L1914" i="8" s="1"/>
  <c r="P1914" i="8"/>
  <c r="O1914" i="8"/>
  <c r="N1914" i="8"/>
  <c r="P1915" i="8"/>
  <c r="O1915" i="8"/>
  <c r="N1915" i="8"/>
  <c r="M1915" i="8"/>
  <c r="K1915" i="8"/>
  <c r="L1915" i="8" s="1"/>
  <c r="P1911" i="8"/>
  <c r="O1911" i="8"/>
  <c r="N1911" i="8"/>
  <c r="M1911" i="8"/>
  <c r="K1911" i="8"/>
  <c r="L1911" i="8" s="1"/>
  <c r="O1912" i="8"/>
  <c r="N1912" i="8"/>
  <c r="M1912" i="8"/>
  <c r="K1912" i="8"/>
  <c r="L1912" i="8" s="1"/>
  <c r="P1912" i="8"/>
  <c r="P1984" i="4" l="1"/>
  <c r="M1984" i="4"/>
  <c r="N1984" i="4"/>
  <c r="O1984" i="4"/>
  <c r="K1984" i="4"/>
  <c r="L1984" i="4" s="1"/>
  <c r="O1987" i="4"/>
  <c r="N1987" i="4"/>
  <c r="K1987" i="4"/>
  <c r="L1987" i="4" s="1"/>
  <c r="P1987" i="4"/>
  <c r="M1987" i="4"/>
  <c r="M1983" i="4"/>
  <c r="K1983" i="4"/>
  <c r="L1983" i="4" s="1"/>
  <c r="N1983" i="4"/>
  <c r="P1983" i="4"/>
  <c r="O1983" i="4"/>
  <c r="N1985" i="4"/>
  <c r="P1985" i="4"/>
  <c r="M1985" i="4"/>
  <c r="O1985" i="4"/>
  <c r="K1985" i="4"/>
  <c r="L1985" i="4" s="1"/>
  <c r="N1986" i="4"/>
  <c r="P1986" i="4"/>
  <c r="K1986" i="4"/>
  <c r="L1986" i="4" s="1"/>
  <c r="O1986" i="4"/>
  <c r="M1986" i="4"/>
  <c r="O1916" i="8"/>
  <c r="H1920" i="8" s="1"/>
  <c r="P1916" i="8"/>
  <c r="I1920" i="8" s="1"/>
  <c r="L1916" i="8"/>
  <c r="N1916" i="8"/>
  <c r="G1920" i="8" s="1"/>
  <c r="M1916" i="8"/>
  <c r="F1920" i="8" s="1"/>
  <c r="L1988" i="4" l="1"/>
  <c r="N1988" i="4"/>
  <c r="G1992" i="4" s="1"/>
  <c r="P1988" i="4"/>
  <c r="I1992" i="4" s="1"/>
  <c r="O1988" i="4"/>
  <c r="H1992" i="4" s="1"/>
  <c r="M1988" i="4"/>
  <c r="F1992" i="4" s="1"/>
  <c r="J1922" i="8"/>
  <c r="J1920" i="8"/>
  <c r="J1923" i="8"/>
  <c r="J1921" i="8"/>
  <c r="J1924" i="8"/>
  <c r="J1994" i="4" l="1"/>
  <c r="J1996" i="4"/>
  <c r="J1995" i="4"/>
  <c r="J1992" i="4"/>
  <c r="J1993" i="4"/>
  <c r="P1923" i="8"/>
  <c r="O1923" i="8"/>
  <c r="N1923" i="8"/>
  <c r="M1923" i="8"/>
  <c r="K1923" i="8"/>
  <c r="L1923" i="8" s="1"/>
  <c r="P1924" i="8"/>
  <c r="O1924" i="8"/>
  <c r="N1924" i="8"/>
  <c r="M1924" i="8"/>
  <c r="K1924" i="8"/>
  <c r="L1924" i="8" s="1"/>
  <c r="M1920" i="8"/>
  <c r="M1925" i="8" s="1"/>
  <c r="F1929" i="8" s="1"/>
  <c r="K1920" i="8"/>
  <c r="L1920" i="8" s="1"/>
  <c r="P1920" i="8"/>
  <c r="O1920" i="8"/>
  <c r="N1920" i="8"/>
  <c r="P1921" i="8"/>
  <c r="O1921" i="8"/>
  <c r="N1921" i="8"/>
  <c r="M1921" i="8"/>
  <c r="K1921" i="8"/>
  <c r="L1921" i="8" s="1"/>
  <c r="K1922" i="8"/>
  <c r="L1922" i="8" s="1"/>
  <c r="P1922" i="8"/>
  <c r="O1922" i="8"/>
  <c r="N1922" i="8"/>
  <c r="M1922" i="8"/>
  <c r="L1925" i="8" l="1"/>
  <c r="M1993" i="4"/>
  <c r="N1993" i="4"/>
  <c r="O1993" i="4"/>
  <c r="P1993" i="4"/>
  <c r="K1993" i="4"/>
  <c r="L1993" i="4" s="1"/>
  <c r="N1992" i="4"/>
  <c r="P1992" i="4"/>
  <c r="M1992" i="4"/>
  <c r="K1992" i="4"/>
  <c r="L1992" i="4" s="1"/>
  <c r="O1992" i="4"/>
  <c r="M1995" i="4"/>
  <c r="P1995" i="4"/>
  <c r="N1995" i="4"/>
  <c r="O1995" i="4"/>
  <c r="K1995" i="4"/>
  <c r="L1995" i="4" s="1"/>
  <c r="N1996" i="4"/>
  <c r="M1996" i="4"/>
  <c r="K1996" i="4"/>
  <c r="L1996" i="4" s="1"/>
  <c r="P1996" i="4"/>
  <c r="O1996" i="4"/>
  <c r="O1994" i="4"/>
  <c r="P1994" i="4"/>
  <c r="N1994" i="4"/>
  <c r="K1994" i="4"/>
  <c r="L1994" i="4" s="1"/>
  <c r="M1994" i="4"/>
  <c r="N1925" i="8"/>
  <c r="G1929" i="8" s="1"/>
  <c r="O1925" i="8"/>
  <c r="H1929" i="8" s="1"/>
  <c r="P1925" i="8"/>
  <c r="I1929" i="8" s="1"/>
  <c r="L1997" i="4" l="1"/>
  <c r="O1997" i="4"/>
  <c r="H2001" i="4" s="1"/>
  <c r="P1997" i="4"/>
  <c r="I2001" i="4" s="1"/>
  <c r="N1997" i="4"/>
  <c r="G2001" i="4" s="1"/>
  <c r="M1997" i="4"/>
  <c r="F2001" i="4" s="1"/>
  <c r="J1931" i="8"/>
  <c r="J1930" i="8"/>
  <c r="J1933" i="8"/>
  <c r="J1929" i="8"/>
  <c r="J1932" i="8"/>
  <c r="J2001" i="4" l="1"/>
  <c r="J2002" i="4"/>
  <c r="J2005" i="4"/>
  <c r="J2003" i="4"/>
  <c r="J2004" i="4"/>
  <c r="K1933" i="8"/>
  <c r="L1933" i="8" s="1"/>
  <c r="P1933" i="8"/>
  <c r="O1933" i="8"/>
  <c r="N1933" i="8"/>
  <c r="M1933" i="8"/>
  <c r="P1932" i="8"/>
  <c r="O1932" i="8"/>
  <c r="N1932" i="8"/>
  <c r="M1932" i="8"/>
  <c r="K1932" i="8"/>
  <c r="L1932" i="8" s="1"/>
  <c r="P1930" i="8"/>
  <c r="O1930" i="8"/>
  <c r="N1930" i="8"/>
  <c r="M1930" i="8"/>
  <c r="K1930" i="8"/>
  <c r="L1930" i="8" s="1"/>
  <c r="P1929" i="8"/>
  <c r="O1929" i="8"/>
  <c r="N1929" i="8"/>
  <c r="M1929" i="8"/>
  <c r="K1929" i="8"/>
  <c r="L1929" i="8" s="1"/>
  <c r="N1931" i="8"/>
  <c r="M1931" i="8"/>
  <c r="K1931" i="8"/>
  <c r="L1931" i="8" s="1"/>
  <c r="P1931" i="8"/>
  <c r="O1931" i="8"/>
  <c r="P2004" i="4" l="1"/>
  <c r="O2004" i="4"/>
  <c r="K2004" i="4"/>
  <c r="L2004" i="4" s="1"/>
  <c r="N2004" i="4"/>
  <c r="M2004" i="4"/>
  <c r="N2003" i="4"/>
  <c r="K2003" i="4"/>
  <c r="L2003" i="4" s="1"/>
  <c r="O2003" i="4"/>
  <c r="M2003" i="4"/>
  <c r="P2003" i="4"/>
  <c r="N2005" i="4"/>
  <c r="O2005" i="4"/>
  <c r="M2005" i="4"/>
  <c r="P2005" i="4"/>
  <c r="K2005" i="4"/>
  <c r="L2005" i="4" s="1"/>
  <c r="K2002" i="4"/>
  <c r="L2002" i="4" s="1"/>
  <c r="M2002" i="4"/>
  <c r="O2002" i="4"/>
  <c r="N2002" i="4"/>
  <c r="P2002" i="4"/>
  <c r="M2001" i="4"/>
  <c r="K2001" i="4"/>
  <c r="L2001" i="4" s="1"/>
  <c r="N2001" i="4"/>
  <c r="P2001" i="4"/>
  <c r="O2001" i="4"/>
  <c r="M1934" i="8"/>
  <c r="F1938" i="8" s="1"/>
  <c r="P1934" i="8"/>
  <c r="I1938" i="8" s="1"/>
  <c r="L1934" i="8"/>
  <c r="O1934" i="8"/>
  <c r="H1938" i="8" s="1"/>
  <c r="N1934" i="8"/>
  <c r="G1938" i="8" s="1"/>
  <c r="N2006" i="4" l="1"/>
  <c r="G2010" i="4" s="1"/>
  <c r="O2006" i="4"/>
  <c r="H2010" i="4" s="1"/>
  <c r="L2006" i="4"/>
  <c r="P2006" i="4"/>
  <c r="I2010" i="4" s="1"/>
  <c r="M2006" i="4"/>
  <c r="F2010" i="4" s="1"/>
  <c r="J1941" i="8"/>
  <c r="J1939" i="8"/>
  <c r="J1942" i="8"/>
  <c r="J1940" i="8"/>
  <c r="J1938" i="8"/>
  <c r="J2013" i="4" l="1"/>
  <c r="J2012" i="4"/>
  <c r="J2010" i="4"/>
  <c r="J2011" i="4"/>
  <c r="J2014" i="4"/>
  <c r="O1942" i="8"/>
  <c r="N1942" i="8"/>
  <c r="M1942" i="8"/>
  <c r="K1942" i="8"/>
  <c r="L1942" i="8" s="1"/>
  <c r="P1942" i="8"/>
  <c r="P1940" i="8"/>
  <c r="O1940" i="8"/>
  <c r="N1940" i="8"/>
  <c r="M1940" i="8"/>
  <c r="K1940" i="8"/>
  <c r="L1940" i="8" s="1"/>
  <c r="K1939" i="8"/>
  <c r="L1939" i="8" s="1"/>
  <c r="P1939" i="8"/>
  <c r="O1939" i="8"/>
  <c r="N1939" i="8"/>
  <c r="M1939" i="8"/>
  <c r="P1938" i="8"/>
  <c r="O1938" i="8"/>
  <c r="N1938" i="8"/>
  <c r="M1938" i="8"/>
  <c r="K1938" i="8"/>
  <c r="L1938" i="8" s="1"/>
  <c r="P1941" i="8"/>
  <c r="O1941" i="8"/>
  <c r="N1941" i="8"/>
  <c r="M1941" i="8"/>
  <c r="K1941" i="8"/>
  <c r="L1941" i="8" s="1"/>
  <c r="N2011" i="4" l="1"/>
  <c r="K2011" i="4"/>
  <c r="L2011" i="4" s="1"/>
  <c r="O2011" i="4"/>
  <c r="P2011" i="4"/>
  <c r="M2011" i="4"/>
  <c r="O2014" i="4"/>
  <c r="N2014" i="4"/>
  <c r="K2014" i="4"/>
  <c r="L2014" i="4" s="1"/>
  <c r="P2014" i="4"/>
  <c r="M2014" i="4"/>
  <c r="M2010" i="4"/>
  <c r="P2010" i="4"/>
  <c r="O2010" i="4"/>
  <c r="K2010" i="4"/>
  <c r="L2010" i="4" s="1"/>
  <c r="N2010" i="4"/>
  <c r="O2012" i="4"/>
  <c r="N2012" i="4"/>
  <c r="K2012" i="4"/>
  <c r="L2012" i="4" s="1"/>
  <c r="M2012" i="4"/>
  <c r="P2012" i="4"/>
  <c r="O2013" i="4"/>
  <c r="P2013" i="4"/>
  <c r="M2013" i="4"/>
  <c r="N2013" i="4"/>
  <c r="K2013" i="4"/>
  <c r="L2013" i="4" s="1"/>
  <c r="M1943" i="8"/>
  <c r="F1947" i="8" s="1"/>
  <c r="L1943" i="8"/>
  <c r="P1943" i="8"/>
  <c r="I1947" i="8" s="1"/>
  <c r="O1943" i="8"/>
  <c r="H1947" i="8" s="1"/>
  <c r="N1943" i="8"/>
  <c r="G1947" i="8" s="1"/>
  <c r="O2015" i="4" l="1"/>
  <c r="H2019" i="4" s="1"/>
  <c r="P2015" i="4"/>
  <c r="I2019" i="4" s="1"/>
  <c r="M2015" i="4"/>
  <c r="F2019" i="4" s="1"/>
  <c r="L2015" i="4"/>
  <c r="N2015" i="4"/>
  <c r="G2019" i="4" s="1"/>
  <c r="J1947" i="8"/>
  <c r="J1950" i="8"/>
  <c r="J1948" i="8"/>
  <c r="J1951" i="8"/>
  <c r="J1949" i="8"/>
  <c r="J2021" i="4" l="1"/>
  <c r="J2020" i="4"/>
  <c r="J2022" i="4"/>
  <c r="J2023" i="4"/>
  <c r="J2019" i="4"/>
  <c r="P1949" i="8"/>
  <c r="O1949" i="8"/>
  <c r="N1949" i="8"/>
  <c r="M1949" i="8"/>
  <c r="K1949" i="8"/>
  <c r="L1949" i="8" s="1"/>
  <c r="M1950" i="8"/>
  <c r="K1950" i="8"/>
  <c r="L1950" i="8" s="1"/>
  <c r="P1950" i="8"/>
  <c r="O1950" i="8"/>
  <c r="N1950" i="8"/>
  <c r="O1948" i="8"/>
  <c r="N1948" i="8"/>
  <c r="M1948" i="8"/>
  <c r="K1948" i="8"/>
  <c r="L1948" i="8" s="1"/>
  <c r="P1948" i="8"/>
  <c r="P1951" i="8"/>
  <c r="O1951" i="8"/>
  <c r="N1951" i="8"/>
  <c r="M1951" i="8"/>
  <c r="K1951" i="8"/>
  <c r="L1951" i="8" s="1"/>
  <c r="P1947" i="8"/>
  <c r="O1947" i="8"/>
  <c r="N1947" i="8"/>
  <c r="M1947" i="8"/>
  <c r="K1947" i="8"/>
  <c r="L1947" i="8" s="1"/>
  <c r="M2019" i="4" l="1"/>
  <c r="N2019" i="4"/>
  <c r="O2019" i="4"/>
  <c r="K2019" i="4"/>
  <c r="L2019" i="4" s="1"/>
  <c r="P2019" i="4"/>
  <c r="N1952" i="8"/>
  <c r="G1956" i="8" s="1"/>
  <c r="P1952" i="8"/>
  <c r="I1956" i="8" s="1"/>
  <c r="O2023" i="4"/>
  <c r="M2023" i="4"/>
  <c r="P2023" i="4"/>
  <c r="N2023" i="4"/>
  <c r="K2023" i="4"/>
  <c r="L2023" i="4" s="1"/>
  <c r="P2022" i="4"/>
  <c r="N2022" i="4"/>
  <c r="M2022" i="4"/>
  <c r="K2022" i="4"/>
  <c r="L2022" i="4" s="1"/>
  <c r="O2022" i="4"/>
  <c r="M1952" i="8"/>
  <c r="F1956" i="8" s="1"/>
  <c r="P2020" i="4"/>
  <c r="M2020" i="4"/>
  <c r="K2020" i="4"/>
  <c r="L2020" i="4" s="1"/>
  <c r="O2020" i="4"/>
  <c r="N2020" i="4"/>
  <c r="O1952" i="8"/>
  <c r="H1956" i="8" s="1"/>
  <c r="K2021" i="4"/>
  <c r="L2021" i="4" s="1"/>
  <c r="N2021" i="4"/>
  <c r="P2021" i="4"/>
  <c r="O2021" i="4"/>
  <c r="M2021" i="4"/>
  <c r="L1952" i="8"/>
  <c r="J1958" i="8" l="1"/>
  <c r="J1956" i="8"/>
  <c r="M1956" i="8" s="1"/>
  <c r="J1957" i="8"/>
  <c r="J1960" i="8"/>
  <c r="L2024" i="4"/>
  <c r="J1959" i="8"/>
  <c r="O1959" i="8" s="1"/>
  <c r="O2024" i="4"/>
  <c r="H2028" i="4" s="1"/>
  <c r="N2024" i="4"/>
  <c r="G2028" i="4" s="1"/>
  <c r="P2024" i="4"/>
  <c r="I2028" i="4" s="1"/>
  <c r="M2024" i="4"/>
  <c r="F2028" i="4" s="1"/>
  <c r="P1960" i="8"/>
  <c r="O1960" i="8"/>
  <c r="N1960" i="8"/>
  <c r="M1960" i="8"/>
  <c r="K1960" i="8"/>
  <c r="L1960" i="8" s="1"/>
  <c r="P1959" i="8"/>
  <c r="K1956" i="8"/>
  <c r="L1956" i="8" s="1"/>
  <c r="P1956" i="8"/>
  <c r="O1956" i="8"/>
  <c r="N1956" i="8"/>
  <c r="P1957" i="8"/>
  <c r="O1957" i="8"/>
  <c r="N1957" i="8"/>
  <c r="M1957" i="8"/>
  <c r="K1957" i="8"/>
  <c r="L1957" i="8" s="1"/>
  <c r="K1958" i="8"/>
  <c r="L1958" i="8" s="1"/>
  <c r="P1958" i="8"/>
  <c r="O1958" i="8"/>
  <c r="N1958" i="8"/>
  <c r="M1958" i="8"/>
  <c r="K1959" i="8" l="1"/>
  <c r="L1959" i="8" s="1"/>
  <c r="M1959" i="8"/>
  <c r="M1961" i="8" s="1"/>
  <c r="F1965" i="8" s="1"/>
  <c r="N1959" i="8"/>
  <c r="J2029" i="4"/>
  <c r="J2030" i="4"/>
  <c r="J2032" i="4"/>
  <c r="J2028" i="4"/>
  <c r="J2031" i="4"/>
  <c r="L1961" i="8"/>
  <c r="N1961" i="8"/>
  <c r="G1965" i="8" s="1"/>
  <c r="O1961" i="8"/>
  <c r="H1965" i="8" s="1"/>
  <c r="P1961" i="8"/>
  <c r="I1965" i="8" s="1"/>
  <c r="M2028" i="4" l="1"/>
  <c r="O2028" i="4"/>
  <c r="P2028" i="4"/>
  <c r="K2028" i="4"/>
  <c r="L2028" i="4" s="1"/>
  <c r="N2028" i="4"/>
  <c r="N2032" i="4"/>
  <c r="O2032" i="4"/>
  <c r="K2032" i="4"/>
  <c r="L2032" i="4" s="1"/>
  <c r="P2032" i="4"/>
  <c r="M2032" i="4"/>
  <c r="P2031" i="4"/>
  <c r="O2031" i="4"/>
  <c r="M2031" i="4"/>
  <c r="N2031" i="4"/>
  <c r="K2031" i="4"/>
  <c r="L2031" i="4" s="1"/>
  <c r="N2030" i="4"/>
  <c r="K2030" i="4"/>
  <c r="L2030" i="4" s="1"/>
  <c r="O2030" i="4"/>
  <c r="P2030" i="4"/>
  <c r="M2030" i="4"/>
  <c r="P2029" i="4"/>
  <c r="M2029" i="4"/>
  <c r="K2029" i="4"/>
  <c r="L2029" i="4" s="1"/>
  <c r="N2029" i="4"/>
  <c r="O2029" i="4"/>
  <c r="J1965" i="8"/>
  <c r="J1966" i="8"/>
  <c r="J1967" i="8"/>
  <c r="J1968" i="8"/>
  <c r="J1969" i="8"/>
  <c r="N2033" i="4" l="1"/>
  <c r="G2037" i="4" s="1"/>
  <c r="P2033" i="4"/>
  <c r="I2037" i="4" s="1"/>
  <c r="O2033" i="4"/>
  <c r="H2037" i="4" s="1"/>
  <c r="L2033" i="4"/>
  <c r="M2033" i="4"/>
  <c r="F2037" i="4" s="1"/>
  <c r="N1967" i="8"/>
  <c r="M1967" i="8"/>
  <c r="K1967" i="8"/>
  <c r="L1967" i="8" s="1"/>
  <c r="P1967" i="8"/>
  <c r="O1967" i="8"/>
  <c r="P1968" i="8"/>
  <c r="O1968" i="8"/>
  <c r="N1968" i="8"/>
  <c r="M1968" i="8"/>
  <c r="K1968" i="8"/>
  <c r="L1968" i="8" s="1"/>
  <c r="P1965" i="8"/>
  <c r="P1970" i="8" s="1"/>
  <c r="I1974" i="8" s="1"/>
  <c r="O1965" i="8"/>
  <c r="N1965" i="8"/>
  <c r="M1965" i="8"/>
  <c r="K1965" i="8"/>
  <c r="L1965" i="8" s="1"/>
  <c r="K1969" i="8"/>
  <c r="L1969" i="8" s="1"/>
  <c r="P1969" i="8"/>
  <c r="O1969" i="8"/>
  <c r="N1969" i="8"/>
  <c r="M1969" i="8"/>
  <c r="P1966" i="8"/>
  <c r="O1966" i="8"/>
  <c r="N1966" i="8"/>
  <c r="M1966" i="8"/>
  <c r="K1966" i="8"/>
  <c r="L1966" i="8" s="1"/>
  <c r="O1970" i="8" l="1"/>
  <c r="H1974" i="8" s="1"/>
  <c r="J2041" i="4"/>
  <c r="J2037" i="4"/>
  <c r="J2040" i="4"/>
  <c r="J2039" i="4"/>
  <c r="J2038" i="4"/>
  <c r="L1970" i="8"/>
  <c r="M1970" i="8"/>
  <c r="F1974" i="8" s="1"/>
  <c r="N1970" i="8"/>
  <c r="G1974" i="8" s="1"/>
  <c r="N2039" i="4" l="1"/>
  <c r="M2039" i="4"/>
  <c r="K2039" i="4"/>
  <c r="L2039" i="4" s="1"/>
  <c r="O2039" i="4"/>
  <c r="P2039" i="4"/>
  <c r="O2040" i="4"/>
  <c r="N2040" i="4"/>
  <c r="P2040" i="4"/>
  <c r="M2040" i="4"/>
  <c r="K2040" i="4"/>
  <c r="L2040" i="4" s="1"/>
  <c r="K2038" i="4"/>
  <c r="L2038" i="4" s="1"/>
  <c r="M2038" i="4"/>
  <c r="N2038" i="4"/>
  <c r="P2038" i="4"/>
  <c r="O2038" i="4"/>
  <c r="M2037" i="4"/>
  <c r="M2042" i="4" s="1"/>
  <c r="F2046" i="4" s="1"/>
  <c r="O2037" i="4"/>
  <c r="P2037" i="4"/>
  <c r="K2037" i="4"/>
  <c r="L2037" i="4" s="1"/>
  <c r="N2037" i="4"/>
  <c r="P2041" i="4"/>
  <c r="M2041" i="4"/>
  <c r="O2041" i="4"/>
  <c r="N2041" i="4"/>
  <c r="K2041" i="4"/>
  <c r="L2041" i="4" s="1"/>
  <c r="J1977" i="8"/>
  <c r="J1975" i="8"/>
  <c r="J1978" i="8"/>
  <c r="J1976" i="8"/>
  <c r="J1974" i="8"/>
  <c r="L2042" i="4" l="1"/>
  <c r="N2042" i="4"/>
  <c r="G2046" i="4" s="1"/>
  <c r="J2046" i="4" s="1"/>
  <c r="P2042" i="4"/>
  <c r="I2046" i="4" s="1"/>
  <c r="O2042" i="4"/>
  <c r="H2046" i="4" s="1"/>
  <c r="J2050" i="4"/>
  <c r="O1978" i="8"/>
  <c r="N1978" i="8"/>
  <c r="M1978" i="8"/>
  <c r="K1978" i="8"/>
  <c r="L1978" i="8" s="1"/>
  <c r="P1978" i="8"/>
  <c r="P1974" i="8"/>
  <c r="O1974" i="8"/>
  <c r="N1974" i="8"/>
  <c r="M1974" i="8"/>
  <c r="K1974" i="8"/>
  <c r="L1974" i="8" s="1"/>
  <c r="P1976" i="8"/>
  <c r="O1976" i="8"/>
  <c r="N1976" i="8"/>
  <c r="M1976" i="8"/>
  <c r="K1976" i="8"/>
  <c r="L1976" i="8" s="1"/>
  <c r="K1975" i="8"/>
  <c r="L1975" i="8" s="1"/>
  <c r="P1975" i="8"/>
  <c r="O1975" i="8"/>
  <c r="N1975" i="8"/>
  <c r="M1975" i="8"/>
  <c r="P1977" i="8"/>
  <c r="O1977" i="8"/>
  <c r="N1977" i="8"/>
  <c r="M1977" i="8"/>
  <c r="K1977" i="8"/>
  <c r="L1977" i="8" s="1"/>
  <c r="J2047" i="4" l="1"/>
  <c r="J2048" i="4"/>
  <c r="J2049" i="4"/>
  <c r="O2049" i="4" s="1"/>
  <c r="L1979" i="8"/>
  <c r="P2049" i="4"/>
  <c r="P2047" i="4"/>
  <c r="O2047" i="4"/>
  <c r="K2047" i="4"/>
  <c r="L2047" i="4" s="1"/>
  <c r="N2047" i="4"/>
  <c r="M2047" i="4"/>
  <c r="M2048" i="4"/>
  <c r="K2048" i="4"/>
  <c r="L2048" i="4" s="1"/>
  <c r="N2048" i="4"/>
  <c r="P2048" i="4"/>
  <c r="O2048" i="4"/>
  <c r="P2050" i="4"/>
  <c r="M2050" i="4"/>
  <c r="K2050" i="4"/>
  <c r="L2050" i="4" s="1"/>
  <c r="N2050" i="4"/>
  <c r="O2050" i="4"/>
  <c r="O2046" i="4"/>
  <c r="N2046" i="4"/>
  <c r="P2046" i="4"/>
  <c r="K2046" i="4"/>
  <c r="L2046" i="4" s="1"/>
  <c r="M2046" i="4"/>
  <c r="M1979" i="8"/>
  <c r="F1983" i="8" s="1"/>
  <c r="N1979" i="8"/>
  <c r="G1983" i="8" s="1"/>
  <c r="P1979" i="8"/>
  <c r="I1983" i="8" s="1"/>
  <c r="O1979" i="8"/>
  <c r="H1983" i="8" s="1"/>
  <c r="M2049" i="4" l="1"/>
  <c r="N2049" i="4"/>
  <c r="K2049" i="4"/>
  <c r="L2049" i="4" s="1"/>
  <c r="L2051" i="4"/>
  <c r="P2051" i="4"/>
  <c r="I2055" i="4" s="1"/>
  <c r="N2051" i="4"/>
  <c r="G2055" i="4" s="1"/>
  <c r="M2051" i="4"/>
  <c r="F2055" i="4" s="1"/>
  <c r="O2051" i="4"/>
  <c r="H2055" i="4" s="1"/>
  <c r="J1983" i="8"/>
  <c r="J1986" i="8"/>
  <c r="J1984" i="8"/>
  <c r="J1987" i="8"/>
  <c r="J1985" i="8"/>
  <c r="J2058" i="4" l="1"/>
  <c r="J2056" i="4"/>
  <c r="J2055" i="4"/>
  <c r="J2057" i="4"/>
  <c r="J2059" i="4"/>
  <c r="P1987" i="8"/>
  <c r="O1987" i="8"/>
  <c r="N1987" i="8"/>
  <c r="M1987" i="8"/>
  <c r="K1987" i="8"/>
  <c r="L1987" i="8" s="1"/>
  <c r="O1984" i="8"/>
  <c r="N1984" i="8"/>
  <c r="M1984" i="8"/>
  <c r="K1984" i="8"/>
  <c r="L1984" i="8" s="1"/>
  <c r="P1984" i="8"/>
  <c r="M1986" i="8"/>
  <c r="K1986" i="8"/>
  <c r="L1986" i="8" s="1"/>
  <c r="P1986" i="8"/>
  <c r="O1986" i="8"/>
  <c r="N1986" i="8"/>
  <c r="P1985" i="8"/>
  <c r="O1985" i="8"/>
  <c r="N1985" i="8"/>
  <c r="M1985" i="8"/>
  <c r="K1985" i="8"/>
  <c r="L1985" i="8" s="1"/>
  <c r="P1983" i="8"/>
  <c r="O1983" i="8"/>
  <c r="N1983" i="8"/>
  <c r="M1983" i="8"/>
  <c r="K1983" i="8"/>
  <c r="L1983" i="8" s="1"/>
  <c r="M1988" i="8" l="1"/>
  <c r="F1992" i="8" s="1"/>
  <c r="O1988" i="8"/>
  <c r="H1992" i="8" s="1"/>
  <c r="M2055" i="4"/>
  <c r="K2055" i="4"/>
  <c r="L2055" i="4" s="1"/>
  <c r="O2055" i="4"/>
  <c r="N2055" i="4"/>
  <c r="P2055" i="4"/>
  <c r="P2056" i="4"/>
  <c r="K2056" i="4"/>
  <c r="L2056" i="4" s="1"/>
  <c r="N2056" i="4"/>
  <c r="M2056" i="4"/>
  <c r="O2056" i="4"/>
  <c r="N1988" i="8"/>
  <c r="G1992" i="8" s="1"/>
  <c r="O2059" i="4"/>
  <c r="M2059" i="4"/>
  <c r="K2059" i="4"/>
  <c r="L2059" i="4" s="1"/>
  <c r="N2059" i="4"/>
  <c r="P2059" i="4"/>
  <c r="P2057" i="4"/>
  <c r="K2057" i="4"/>
  <c r="L2057" i="4" s="1"/>
  <c r="N2057" i="4"/>
  <c r="O2057" i="4"/>
  <c r="M2057" i="4"/>
  <c r="P2058" i="4"/>
  <c r="K2058" i="4"/>
  <c r="L2058" i="4" s="1"/>
  <c r="O2058" i="4"/>
  <c r="N2058" i="4"/>
  <c r="M2058" i="4"/>
  <c r="P1988" i="8"/>
  <c r="I1992" i="8" s="1"/>
  <c r="L1988" i="8"/>
  <c r="O2060" i="4" l="1"/>
  <c r="H2064" i="4" s="1"/>
  <c r="N2060" i="4"/>
  <c r="G2064" i="4" s="1"/>
  <c r="L2060" i="4"/>
  <c r="J1996" i="8"/>
  <c r="P2060" i="4"/>
  <c r="I2064" i="4" s="1"/>
  <c r="M2060" i="4"/>
  <c r="F2064" i="4" s="1"/>
  <c r="P1996" i="8"/>
  <c r="O1996" i="8"/>
  <c r="N1996" i="8"/>
  <c r="M1996" i="8"/>
  <c r="K1996" i="8"/>
  <c r="L1996" i="8" s="1"/>
  <c r="J1992" i="8"/>
  <c r="J1994" i="8"/>
  <c r="J1995" i="8"/>
  <c r="J1993" i="8"/>
  <c r="J2065" i="4" l="1"/>
  <c r="J2068" i="4"/>
  <c r="J2064" i="4"/>
  <c r="J2066" i="4"/>
  <c r="J2067" i="4"/>
  <c r="M1992" i="8"/>
  <c r="K1992" i="8"/>
  <c r="L1992" i="8" s="1"/>
  <c r="P1992" i="8"/>
  <c r="O1992" i="8"/>
  <c r="N1992" i="8"/>
  <c r="P1995" i="8"/>
  <c r="O1995" i="8"/>
  <c r="N1995" i="8"/>
  <c r="M1995" i="8"/>
  <c r="K1995" i="8"/>
  <c r="L1995" i="8" s="1"/>
  <c r="P1993" i="8"/>
  <c r="O1993" i="8"/>
  <c r="N1993" i="8"/>
  <c r="M1993" i="8"/>
  <c r="K1993" i="8"/>
  <c r="L1993" i="8" s="1"/>
  <c r="K1994" i="8"/>
  <c r="L1994" i="8" s="1"/>
  <c r="P1994" i="8"/>
  <c r="O1994" i="8"/>
  <c r="N1994" i="8"/>
  <c r="M1994" i="8"/>
  <c r="O2068" i="4" l="1"/>
  <c r="P2068" i="4"/>
  <c r="M2068" i="4"/>
  <c r="K2068" i="4"/>
  <c r="L2068" i="4" s="1"/>
  <c r="N2068" i="4"/>
  <c r="O2067" i="4"/>
  <c r="K2067" i="4"/>
  <c r="L2067" i="4" s="1"/>
  <c r="M2067" i="4"/>
  <c r="P2067" i="4"/>
  <c r="N2067" i="4"/>
  <c r="P2066" i="4"/>
  <c r="N2066" i="4"/>
  <c r="K2066" i="4"/>
  <c r="L2066" i="4" s="1"/>
  <c r="O2066" i="4"/>
  <c r="M2066" i="4"/>
  <c r="O2064" i="4"/>
  <c r="O2069" i="4" s="1"/>
  <c r="H2073" i="4" s="1"/>
  <c r="P2064" i="4"/>
  <c r="M2064" i="4"/>
  <c r="N2064" i="4"/>
  <c r="K2064" i="4"/>
  <c r="L2064" i="4" s="1"/>
  <c r="P2065" i="4"/>
  <c r="O2065" i="4"/>
  <c r="M2065" i="4"/>
  <c r="N2065" i="4"/>
  <c r="K2065" i="4"/>
  <c r="L2065" i="4" s="1"/>
  <c r="N1997" i="8"/>
  <c r="G2001" i="8" s="1"/>
  <c r="O1997" i="8"/>
  <c r="H2001" i="8" s="1"/>
  <c r="P1997" i="8"/>
  <c r="I2001" i="8" s="1"/>
  <c r="L1997" i="8"/>
  <c r="M1997" i="8"/>
  <c r="F2001" i="8" s="1"/>
  <c r="N2069" i="4" l="1"/>
  <c r="G2073" i="4" s="1"/>
  <c r="M2069" i="4"/>
  <c r="F2073" i="4" s="1"/>
  <c r="L2069" i="4"/>
  <c r="P2069" i="4"/>
  <c r="I2073" i="4" s="1"/>
  <c r="J2076" i="4" s="1"/>
  <c r="J2005" i="8"/>
  <c r="J2003" i="8"/>
  <c r="J2001" i="8"/>
  <c r="J2004" i="8"/>
  <c r="J2002" i="8"/>
  <c r="J2077" i="4" l="1"/>
  <c r="J2073" i="4"/>
  <c r="O2073" i="4" s="1"/>
  <c r="J2074" i="4"/>
  <c r="O2074" i="4" s="1"/>
  <c r="J2075" i="4"/>
  <c r="P2075" i="4"/>
  <c r="M2075" i="4"/>
  <c r="N2075" i="4"/>
  <c r="K2075" i="4"/>
  <c r="L2075" i="4" s="1"/>
  <c r="O2075" i="4"/>
  <c r="O2076" i="4"/>
  <c r="P2076" i="4"/>
  <c r="K2076" i="4"/>
  <c r="L2076" i="4" s="1"/>
  <c r="N2076" i="4"/>
  <c r="M2076" i="4"/>
  <c r="N2073" i="4"/>
  <c r="P2073" i="4"/>
  <c r="M2073" i="4"/>
  <c r="K2073" i="4"/>
  <c r="L2073" i="4" s="1"/>
  <c r="M2077" i="4"/>
  <c r="P2077" i="4"/>
  <c r="O2077" i="4"/>
  <c r="K2077" i="4"/>
  <c r="L2077" i="4" s="1"/>
  <c r="N2077" i="4"/>
  <c r="N2074" i="4"/>
  <c r="K2074" i="4"/>
  <c r="L2074" i="4" s="1"/>
  <c r="P2074" i="4"/>
  <c r="P2001" i="8"/>
  <c r="O2001" i="8"/>
  <c r="N2001" i="8"/>
  <c r="M2001" i="8"/>
  <c r="K2001" i="8"/>
  <c r="L2001" i="8" s="1"/>
  <c r="P2002" i="8"/>
  <c r="O2002" i="8"/>
  <c r="N2002" i="8"/>
  <c r="M2002" i="8"/>
  <c r="K2002" i="8"/>
  <c r="L2002" i="8" s="1"/>
  <c r="K2005" i="8"/>
  <c r="L2005" i="8" s="1"/>
  <c r="P2005" i="8"/>
  <c r="O2005" i="8"/>
  <c r="N2005" i="8"/>
  <c r="M2005" i="8"/>
  <c r="P2004" i="8"/>
  <c r="O2004" i="8"/>
  <c r="N2004" i="8"/>
  <c r="M2004" i="8"/>
  <c r="K2004" i="8"/>
  <c r="L2004" i="8" s="1"/>
  <c r="N2003" i="8"/>
  <c r="M2003" i="8"/>
  <c r="K2003" i="8"/>
  <c r="L2003" i="8" s="1"/>
  <c r="P2003" i="8"/>
  <c r="O2003" i="8"/>
  <c r="M2074" i="4" l="1"/>
  <c r="L2078" i="4"/>
  <c r="P2078" i="4"/>
  <c r="I2082" i="4" s="1"/>
  <c r="O2078" i="4"/>
  <c r="H2082" i="4" s="1"/>
  <c r="M2078" i="4"/>
  <c r="F2082" i="4" s="1"/>
  <c r="N2078" i="4"/>
  <c r="G2082" i="4" s="1"/>
  <c r="L2006" i="8"/>
  <c r="M2006" i="8"/>
  <c r="F2010" i="8" s="1"/>
  <c r="N2006" i="8"/>
  <c r="G2010" i="8" s="1"/>
  <c r="O2006" i="8"/>
  <c r="H2010" i="8" s="1"/>
  <c r="P2006" i="8"/>
  <c r="I2010" i="8" s="1"/>
  <c r="J2083" i="4" l="1"/>
  <c r="J2082" i="4"/>
  <c r="J2084" i="4"/>
  <c r="J2085" i="4"/>
  <c r="J2086" i="4"/>
  <c r="J2013" i="8"/>
  <c r="J2011" i="8"/>
  <c r="J2014" i="8"/>
  <c r="J2012" i="8"/>
  <c r="J2010" i="8"/>
  <c r="K2085" i="4" l="1"/>
  <c r="L2085" i="4" s="1"/>
  <c r="M2085" i="4"/>
  <c r="P2085" i="4"/>
  <c r="N2085" i="4"/>
  <c r="O2085" i="4"/>
  <c r="N2086" i="4"/>
  <c r="M2086" i="4"/>
  <c r="P2086" i="4"/>
  <c r="K2086" i="4"/>
  <c r="L2086" i="4" s="1"/>
  <c r="O2086" i="4"/>
  <c r="O2084" i="4"/>
  <c r="N2084" i="4"/>
  <c r="P2084" i="4"/>
  <c r="K2084" i="4"/>
  <c r="L2084" i="4" s="1"/>
  <c r="M2084" i="4"/>
  <c r="M2082" i="4"/>
  <c r="N2082" i="4"/>
  <c r="P2082" i="4"/>
  <c r="O2082" i="4"/>
  <c r="K2082" i="4"/>
  <c r="L2082" i="4" s="1"/>
  <c r="O2083" i="4"/>
  <c r="N2083" i="4"/>
  <c r="P2083" i="4"/>
  <c r="K2083" i="4"/>
  <c r="L2083" i="4" s="1"/>
  <c r="M2083" i="4"/>
  <c r="P2012" i="8"/>
  <c r="O2012" i="8"/>
  <c r="N2012" i="8"/>
  <c r="M2012" i="8"/>
  <c r="K2012" i="8"/>
  <c r="L2012" i="8" s="1"/>
  <c r="O2014" i="8"/>
  <c r="N2014" i="8"/>
  <c r="M2014" i="8"/>
  <c r="K2014" i="8"/>
  <c r="L2014" i="8" s="1"/>
  <c r="P2014" i="8"/>
  <c r="P2013" i="8"/>
  <c r="O2013" i="8"/>
  <c r="N2013" i="8"/>
  <c r="M2013" i="8"/>
  <c r="K2013" i="8"/>
  <c r="L2013" i="8" s="1"/>
  <c r="P2010" i="8"/>
  <c r="O2010" i="8"/>
  <c r="N2010" i="8"/>
  <c r="M2010" i="8"/>
  <c r="K2010" i="8"/>
  <c r="L2010" i="8" s="1"/>
  <c r="K2011" i="8"/>
  <c r="L2011" i="8" s="1"/>
  <c r="P2011" i="8"/>
  <c r="O2011" i="8"/>
  <c r="N2011" i="8"/>
  <c r="M2011" i="8"/>
  <c r="M2087" i="4" l="1"/>
  <c r="F2091" i="4" s="1"/>
  <c r="L2087" i="4"/>
  <c r="O2087" i="4"/>
  <c r="H2091" i="4" s="1"/>
  <c r="P2087" i="4"/>
  <c r="I2091" i="4" s="1"/>
  <c r="N2087" i="4"/>
  <c r="G2091" i="4" s="1"/>
  <c r="J2094" i="4" s="1"/>
  <c r="J2092" i="4"/>
  <c r="J2091" i="4"/>
  <c r="J2095" i="4"/>
  <c r="J2093" i="4"/>
  <c r="L2015" i="8"/>
  <c r="M2015" i="8"/>
  <c r="F2019" i="8" s="1"/>
  <c r="O2015" i="8"/>
  <c r="H2019" i="8" s="1"/>
  <c r="N2015" i="8"/>
  <c r="G2019" i="8" s="1"/>
  <c r="P2015" i="8"/>
  <c r="I2019" i="8" s="1"/>
  <c r="J2022" i="8" l="1"/>
  <c r="N2093" i="4"/>
  <c r="O2093" i="4"/>
  <c r="K2093" i="4"/>
  <c r="L2093" i="4" s="1"/>
  <c r="M2093" i="4"/>
  <c r="P2093" i="4"/>
  <c r="N2095" i="4"/>
  <c r="P2095" i="4"/>
  <c r="K2095" i="4"/>
  <c r="L2095" i="4" s="1"/>
  <c r="M2095" i="4"/>
  <c r="O2095" i="4"/>
  <c r="N2091" i="4"/>
  <c r="K2091" i="4"/>
  <c r="L2091" i="4" s="1"/>
  <c r="O2091" i="4"/>
  <c r="P2091" i="4"/>
  <c r="M2091" i="4"/>
  <c r="P2092" i="4"/>
  <c r="O2092" i="4"/>
  <c r="M2092" i="4"/>
  <c r="K2092" i="4"/>
  <c r="L2092" i="4" s="1"/>
  <c r="N2092" i="4"/>
  <c r="O2094" i="4"/>
  <c r="K2094" i="4"/>
  <c r="L2094" i="4" s="1"/>
  <c r="P2094" i="4"/>
  <c r="N2094" i="4"/>
  <c r="M2094" i="4"/>
  <c r="M2022" i="8"/>
  <c r="K2022" i="8"/>
  <c r="L2022" i="8" s="1"/>
  <c r="P2022" i="8"/>
  <c r="O2022" i="8"/>
  <c r="N2022" i="8"/>
  <c r="J2021" i="8"/>
  <c r="J2020" i="8"/>
  <c r="J2019" i="8"/>
  <c r="J2023" i="8"/>
  <c r="L2096" i="4" l="1"/>
  <c r="P2096" i="4"/>
  <c r="I2100" i="4" s="1"/>
  <c r="M2096" i="4"/>
  <c r="F2100" i="4" s="1"/>
  <c r="N2096" i="4"/>
  <c r="G2100" i="4" s="1"/>
  <c r="O2096" i="4"/>
  <c r="H2100" i="4" s="1"/>
  <c r="P2023" i="8"/>
  <c r="O2023" i="8"/>
  <c r="N2023" i="8"/>
  <c r="M2023" i="8"/>
  <c r="K2023" i="8"/>
  <c r="L2023" i="8" s="1"/>
  <c r="P2021" i="8"/>
  <c r="O2021" i="8"/>
  <c r="N2021" i="8"/>
  <c r="M2021" i="8"/>
  <c r="K2021" i="8"/>
  <c r="L2021" i="8" s="1"/>
  <c r="O2020" i="8"/>
  <c r="N2020" i="8"/>
  <c r="M2020" i="8"/>
  <c r="K2020" i="8"/>
  <c r="L2020" i="8" s="1"/>
  <c r="P2020" i="8"/>
  <c r="P2019" i="8"/>
  <c r="O2019" i="8"/>
  <c r="N2019" i="8"/>
  <c r="M2019" i="8"/>
  <c r="K2019" i="8"/>
  <c r="L2019" i="8" s="1"/>
  <c r="L2024" i="8" l="1"/>
  <c r="J2103" i="4"/>
  <c r="J2104" i="4"/>
  <c r="J2100" i="4"/>
  <c r="J2101" i="4"/>
  <c r="J2102" i="4"/>
  <c r="N2024" i="8"/>
  <c r="G2028" i="8" s="1"/>
  <c r="O2024" i="8"/>
  <c r="H2028" i="8" s="1"/>
  <c r="M2024" i="8"/>
  <c r="F2028" i="8" s="1"/>
  <c r="P2024" i="8"/>
  <c r="I2028" i="8" s="1"/>
  <c r="K2102" i="4" l="1"/>
  <c r="L2102" i="4" s="1"/>
  <c r="P2102" i="4"/>
  <c r="N2102" i="4"/>
  <c r="O2102" i="4"/>
  <c r="M2102" i="4"/>
  <c r="M2100" i="4"/>
  <c r="K2100" i="4"/>
  <c r="L2100" i="4" s="1"/>
  <c r="N2100" i="4"/>
  <c r="O2100" i="4"/>
  <c r="P2100" i="4"/>
  <c r="O2104" i="4"/>
  <c r="N2104" i="4"/>
  <c r="P2104" i="4"/>
  <c r="M2104" i="4"/>
  <c r="K2104" i="4"/>
  <c r="L2104" i="4" s="1"/>
  <c r="N2101" i="4"/>
  <c r="M2101" i="4"/>
  <c r="K2101" i="4"/>
  <c r="L2101" i="4" s="1"/>
  <c r="P2101" i="4"/>
  <c r="O2101" i="4"/>
  <c r="N2103" i="4"/>
  <c r="K2103" i="4"/>
  <c r="L2103" i="4" s="1"/>
  <c r="O2103" i="4"/>
  <c r="P2103" i="4"/>
  <c r="M2103" i="4"/>
  <c r="J2030" i="8"/>
  <c r="J2028" i="8"/>
  <c r="J2031" i="8"/>
  <c r="J2029" i="8"/>
  <c r="J2032" i="8"/>
  <c r="P2105" i="4" l="1"/>
  <c r="I2109" i="4" s="1"/>
  <c r="M2105" i="4"/>
  <c r="F2109" i="4" s="1"/>
  <c r="L2105" i="4"/>
  <c r="O2105" i="4"/>
  <c r="H2109" i="4" s="1"/>
  <c r="N2105" i="4"/>
  <c r="G2109" i="4" s="1"/>
  <c r="P2032" i="8"/>
  <c r="O2032" i="8"/>
  <c r="N2032" i="8"/>
  <c r="M2032" i="8"/>
  <c r="K2032" i="8"/>
  <c r="L2032" i="8" s="1"/>
  <c r="P2029" i="8"/>
  <c r="O2029" i="8"/>
  <c r="N2029" i="8"/>
  <c r="M2029" i="8"/>
  <c r="K2029" i="8"/>
  <c r="L2029" i="8" s="1"/>
  <c r="K2030" i="8"/>
  <c r="L2030" i="8" s="1"/>
  <c r="P2030" i="8"/>
  <c r="O2030" i="8"/>
  <c r="N2030" i="8"/>
  <c r="M2030" i="8"/>
  <c r="P2031" i="8"/>
  <c r="O2031" i="8"/>
  <c r="N2031" i="8"/>
  <c r="M2031" i="8"/>
  <c r="K2031" i="8"/>
  <c r="L2031" i="8" s="1"/>
  <c r="M2028" i="8"/>
  <c r="K2028" i="8"/>
  <c r="L2028" i="8" s="1"/>
  <c r="P2028" i="8"/>
  <c r="O2028" i="8"/>
  <c r="N2028" i="8"/>
  <c r="P2033" i="8" l="1"/>
  <c r="I2037" i="8" s="1"/>
  <c r="O2033" i="8"/>
  <c r="H2037" i="8" s="1"/>
  <c r="J2112" i="4"/>
  <c r="J2111" i="4"/>
  <c r="J2110" i="4"/>
  <c r="J2113" i="4"/>
  <c r="J2109" i="4"/>
  <c r="L2033" i="8"/>
  <c r="M2033" i="8"/>
  <c r="F2037" i="8" s="1"/>
  <c r="N2033" i="8"/>
  <c r="G2037" i="8" s="1"/>
  <c r="O2111" i="4" l="1"/>
  <c r="N2111" i="4"/>
  <c r="P2111" i="4"/>
  <c r="M2111" i="4"/>
  <c r="K2111" i="4"/>
  <c r="L2111" i="4" s="1"/>
  <c r="M2113" i="4"/>
  <c r="K2113" i="4"/>
  <c r="L2113" i="4" s="1"/>
  <c r="O2113" i="4"/>
  <c r="N2113" i="4"/>
  <c r="P2113" i="4"/>
  <c r="M2112" i="4"/>
  <c r="P2112" i="4"/>
  <c r="N2112" i="4"/>
  <c r="K2112" i="4"/>
  <c r="L2112" i="4" s="1"/>
  <c r="O2112" i="4"/>
  <c r="M2109" i="4"/>
  <c r="M2114" i="4" s="1"/>
  <c r="F2118" i="4" s="1"/>
  <c r="K2109" i="4"/>
  <c r="L2109" i="4" s="1"/>
  <c r="P2109" i="4"/>
  <c r="N2109" i="4"/>
  <c r="O2109" i="4"/>
  <c r="M2110" i="4"/>
  <c r="N2110" i="4"/>
  <c r="P2110" i="4"/>
  <c r="O2110" i="4"/>
  <c r="K2110" i="4"/>
  <c r="L2110" i="4" s="1"/>
  <c r="J2041" i="8"/>
  <c r="J2039" i="8"/>
  <c r="J2037" i="8"/>
  <c r="J2040" i="8"/>
  <c r="J2038" i="8"/>
  <c r="O2114" i="4" l="1"/>
  <c r="H2118" i="4" s="1"/>
  <c r="N2114" i="4"/>
  <c r="G2118" i="4" s="1"/>
  <c r="P2114" i="4"/>
  <c r="I2118" i="4" s="1"/>
  <c r="J2120" i="4" s="1"/>
  <c r="L2114" i="4"/>
  <c r="J2118" i="4"/>
  <c r="J2121" i="4"/>
  <c r="J2119" i="4"/>
  <c r="J2122" i="4"/>
  <c r="P2038" i="8"/>
  <c r="O2038" i="8"/>
  <c r="N2038" i="8"/>
  <c r="M2038" i="8"/>
  <c r="K2038" i="8"/>
  <c r="L2038" i="8" s="1"/>
  <c r="P2040" i="8"/>
  <c r="O2040" i="8"/>
  <c r="N2040" i="8"/>
  <c r="M2040" i="8"/>
  <c r="K2040" i="8"/>
  <c r="L2040" i="8" s="1"/>
  <c r="K2041" i="8"/>
  <c r="L2041" i="8" s="1"/>
  <c r="P2041" i="8"/>
  <c r="O2041" i="8"/>
  <c r="N2041" i="8"/>
  <c r="M2041" i="8"/>
  <c r="P2037" i="8"/>
  <c r="O2037" i="8"/>
  <c r="N2037" i="8"/>
  <c r="M2037" i="8"/>
  <c r="K2037" i="8"/>
  <c r="L2037" i="8" s="1"/>
  <c r="N2039" i="8"/>
  <c r="M2039" i="8"/>
  <c r="K2039" i="8"/>
  <c r="L2039" i="8" s="1"/>
  <c r="P2039" i="8"/>
  <c r="O2039" i="8"/>
  <c r="N2122" i="4" l="1"/>
  <c r="M2122" i="4"/>
  <c r="P2122" i="4"/>
  <c r="K2122" i="4"/>
  <c r="L2122" i="4" s="1"/>
  <c r="O2122" i="4"/>
  <c r="K2119" i="4"/>
  <c r="L2119" i="4" s="1"/>
  <c r="M2119" i="4"/>
  <c r="P2119" i="4"/>
  <c r="O2119" i="4"/>
  <c r="N2119" i="4"/>
  <c r="O2121" i="4"/>
  <c r="M2121" i="4"/>
  <c r="K2121" i="4"/>
  <c r="L2121" i="4" s="1"/>
  <c r="N2121" i="4"/>
  <c r="P2121" i="4"/>
  <c r="P2118" i="4"/>
  <c r="P2123" i="4" s="1"/>
  <c r="I2127" i="4" s="1"/>
  <c r="O2118" i="4"/>
  <c r="K2118" i="4"/>
  <c r="L2118" i="4" s="1"/>
  <c r="N2118" i="4"/>
  <c r="M2118" i="4"/>
  <c r="P2120" i="4"/>
  <c r="N2120" i="4"/>
  <c r="O2120" i="4"/>
  <c r="M2120" i="4"/>
  <c r="K2120" i="4"/>
  <c r="L2120" i="4" s="1"/>
  <c r="N2042" i="8"/>
  <c r="G2046" i="8" s="1"/>
  <c r="M2042" i="8"/>
  <c r="F2046" i="8" s="1"/>
  <c r="L2042" i="8"/>
  <c r="P2042" i="8"/>
  <c r="I2046" i="8" s="1"/>
  <c r="O2042" i="8"/>
  <c r="H2046" i="8" s="1"/>
  <c r="L2123" i="4" l="1"/>
  <c r="M2123" i="4"/>
  <c r="F2127" i="4" s="1"/>
  <c r="N2123" i="4"/>
  <c r="G2127" i="4" s="1"/>
  <c r="J2130" i="4" s="1"/>
  <c r="O2123" i="4"/>
  <c r="H2127" i="4" s="1"/>
  <c r="J2128" i="4"/>
  <c r="J2129" i="4"/>
  <c r="J2049" i="8"/>
  <c r="J2047" i="8"/>
  <c r="J2050" i="8"/>
  <c r="J2048" i="8"/>
  <c r="J2046" i="8"/>
  <c r="J2131" i="4" l="1"/>
  <c r="J2127" i="4"/>
  <c r="K2130" i="4"/>
  <c r="L2130" i="4" s="1"/>
  <c r="N2130" i="4"/>
  <c r="P2130" i="4"/>
  <c r="M2130" i="4"/>
  <c r="O2130" i="4"/>
  <c r="P2131" i="4"/>
  <c r="N2131" i="4"/>
  <c r="O2131" i="4"/>
  <c r="M2131" i="4"/>
  <c r="K2131" i="4"/>
  <c r="L2131" i="4" s="1"/>
  <c r="O2129" i="4"/>
  <c r="M2129" i="4"/>
  <c r="K2129" i="4"/>
  <c r="L2129" i="4" s="1"/>
  <c r="N2129" i="4"/>
  <c r="P2129" i="4"/>
  <c r="O2128" i="4"/>
  <c r="M2128" i="4"/>
  <c r="N2128" i="4"/>
  <c r="P2128" i="4"/>
  <c r="K2128" i="4"/>
  <c r="L2128" i="4" s="1"/>
  <c r="P2127" i="4"/>
  <c r="K2127" i="4"/>
  <c r="L2127" i="4" s="1"/>
  <c r="O2127" i="4"/>
  <c r="N2127" i="4"/>
  <c r="M2127" i="4"/>
  <c r="P2046" i="8"/>
  <c r="O2046" i="8"/>
  <c r="N2046" i="8"/>
  <c r="M2046" i="8"/>
  <c r="K2046" i="8"/>
  <c r="L2046" i="8" s="1"/>
  <c r="O2050" i="8"/>
  <c r="N2050" i="8"/>
  <c r="M2050" i="8"/>
  <c r="K2050" i="8"/>
  <c r="L2050" i="8" s="1"/>
  <c r="P2050" i="8"/>
  <c r="P2048" i="8"/>
  <c r="O2048" i="8"/>
  <c r="N2048" i="8"/>
  <c r="M2048" i="8"/>
  <c r="K2048" i="8"/>
  <c r="L2048" i="8" s="1"/>
  <c r="K2047" i="8"/>
  <c r="L2047" i="8" s="1"/>
  <c r="P2047" i="8"/>
  <c r="O2047" i="8"/>
  <c r="N2047" i="8"/>
  <c r="M2047" i="8"/>
  <c r="P2049" i="8"/>
  <c r="O2049" i="8"/>
  <c r="N2049" i="8"/>
  <c r="M2049" i="8"/>
  <c r="K2049" i="8"/>
  <c r="L2049" i="8" s="1"/>
  <c r="M2132" i="4" l="1"/>
  <c r="F2136" i="4" s="1"/>
  <c r="O2132" i="4"/>
  <c r="H2136" i="4" s="1"/>
  <c r="N2132" i="4"/>
  <c r="G2136" i="4" s="1"/>
  <c r="J2138" i="4" s="1"/>
  <c r="L2132" i="4"/>
  <c r="P2132" i="4"/>
  <c r="I2136" i="4" s="1"/>
  <c r="J2139" i="4" s="1"/>
  <c r="L2051" i="8"/>
  <c r="M2051" i="8"/>
  <c r="F2055" i="8" s="1"/>
  <c r="N2051" i="8"/>
  <c r="G2055" i="8" s="1"/>
  <c r="O2051" i="8"/>
  <c r="H2055" i="8" s="1"/>
  <c r="P2051" i="8"/>
  <c r="I2055" i="8" s="1"/>
  <c r="N2139" i="4" l="1"/>
  <c r="P2139" i="4"/>
  <c r="K2139" i="4"/>
  <c r="L2139" i="4" s="1"/>
  <c r="M2139" i="4"/>
  <c r="O2139" i="4"/>
  <c r="M2138" i="4"/>
  <c r="K2138" i="4"/>
  <c r="L2138" i="4" s="1"/>
  <c r="O2138" i="4"/>
  <c r="P2138" i="4"/>
  <c r="N2138" i="4"/>
  <c r="J2137" i="4"/>
  <c r="J2136" i="4"/>
  <c r="J2140" i="4"/>
  <c r="J2055" i="8"/>
  <c r="J2058" i="8"/>
  <c r="J2056" i="8"/>
  <c r="J2059" i="8"/>
  <c r="J2057" i="8"/>
  <c r="P2136" i="4" l="1"/>
  <c r="O2136" i="4"/>
  <c r="N2136" i="4"/>
  <c r="K2136" i="4"/>
  <c r="L2136" i="4" s="1"/>
  <c r="M2136" i="4"/>
  <c r="K2140" i="4"/>
  <c r="L2140" i="4" s="1"/>
  <c r="P2140" i="4"/>
  <c r="N2140" i="4"/>
  <c r="O2140" i="4"/>
  <c r="M2140" i="4"/>
  <c r="O2137" i="4"/>
  <c r="M2137" i="4"/>
  <c r="N2137" i="4"/>
  <c r="K2137" i="4"/>
  <c r="L2137" i="4" s="1"/>
  <c r="P2137" i="4"/>
  <c r="P2059" i="8"/>
  <c r="O2059" i="8"/>
  <c r="N2059" i="8"/>
  <c r="M2059" i="8"/>
  <c r="K2059" i="8"/>
  <c r="L2059" i="8" s="1"/>
  <c r="P2055" i="8"/>
  <c r="O2055" i="8"/>
  <c r="N2055" i="8"/>
  <c r="M2055" i="8"/>
  <c r="K2055" i="8"/>
  <c r="L2055" i="8" s="1"/>
  <c r="O2056" i="8"/>
  <c r="N2056" i="8"/>
  <c r="M2056" i="8"/>
  <c r="K2056" i="8"/>
  <c r="L2056" i="8" s="1"/>
  <c r="P2056" i="8"/>
  <c r="P2057" i="8"/>
  <c r="O2057" i="8"/>
  <c r="N2057" i="8"/>
  <c r="M2057" i="8"/>
  <c r="K2057" i="8"/>
  <c r="L2057" i="8" s="1"/>
  <c r="M2058" i="8"/>
  <c r="K2058" i="8"/>
  <c r="L2058" i="8" s="1"/>
  <c r="P2058" i="8"/>
  <c r="O2058" i="8"/>
  <c r="N2058" i="8"/>
  <c r="M2141" i="4" l="1"/>
  <c r="F2145" i="4" s="1"/>
  <c r="L2141" i="4"/>
  <c r="L2060" i="8"/>
  <c r="N2141" i="4"/>
  <c r="G2145" i="4" s="1"/>
  <c r="O2141" i="4"/>
  <c r="H2145" i="4" s="1"/>
  <c r="M2060" i="8"/>
  <c r="F2064" i="8" s="1"/>
  <c r="P2141" i="4"/>
  <c r="I2145" i="4" s="1"/>
  <c r="N2060" i="8"/>
  <c r="G2064" i="8" s="1"/>
  <c r="O2060" i="8"/>
  <c r="H2064" i="8" s="1"/>
  <c r="P2060" i="8"/>
  <c r="I2064" i="8" s="1"/>
  <c r="J2149" i="4" l="1"/>
  <c r="J2147" i="4"/>
  <c r="J2145" i="4"/>
  <c r="J2148" i="4"/>
  <c r="J2146" i="4"/>
  <c r="J2065" i="8"/>
  <c r="J2064" i="8"/>
  <c r="J2068" i="8"/>
  <c r="J2067" i="8"/>
  <c r="J2066" i="8"/>
  <c r="O2148" i="4" l="1"/>
  <c r="P2148" i="4"/>
  <c r="M2148" i="4"/>
  <c r="N2148" i="4"/>
  <c r="K2148" i="4"/>
  <c r="L2148" i="4" s="1"/>
  <c r="K2146" i="4"/>
  <c r="L2146" i="4" s="1"/>
  <c r="P2146" i="4"/>
  <c r="O2146" i="4"/>
  <c r="M2146" i="4"/>
  <c r="N2146" i="4"/>
  <c r="M2145" i="4"/>
  <c r="K2145" i="4"/>
  <c r="L2145" i="4" s="1"/>
  <c r="O2145" i="4"/>
  <c r="P2145" i="4"/>
  <c r="N2145" i="4"/>
  <c r="P2147" i="4"/>
  <c r="O2147" i="4"/>
  <c r="M2147" i="4"/>
  <c r="K2147" i="4"/>
  <c r="L2147" i="4" s="1"/>
  <c r="N2147" i="4"/>
  <c r="M2149" i="4"/>
  <c r="O2149" i="4"/>
  <c r="N2149" i="4"/>
  <c r="K2149" i="4"/>
  <c r="L2149" i="4" s="1"/>
  <c r="P2149" i="4"/>
  <c r="K2066" i="8"/>
  <c r="L2066" i="8" s="1"/>
  <c r="P2066" i="8"/>
  <c r="O2066" i="8"/>
  <c r="N2066" i="8"/>
  <c r="M2066" i="8"/>
  <c r="M2064" i="8"/>
  <c r="K2064" i="8"/>
  <c r="L2064" i="8" s="1"/>
  <c r="P2064" i="8"/>
  <c r="O2064" i="8"/>
  <c r="N2064" i="8"/>
  <c r="P2067" i="8"/>
  <c r="O2067" i="8"/>
  <c r="N2067" i="8"/>
  <c r="M2067" i="8"/>
  <c r="K2067" i="8"/>
  <c r="L2067" i="8" s="1"/>
  <c r="P2065" i="8"/>
  <c r="O2065" i="8"/>
  <c r="N2065" i="8"/>
  <c r="M2065" i="8"/>
  <c r="K2065" i="8"/>
  <c r="L2065" i="8" s="1"/>
  <c r="P2068" i="8"/>
  <c r="O2068" i="8"/>
  <c r="N2068" i="8"/>
  <c r="M2068" i="8"/>
  <c r="K2068" i="8"/>
  <c r="L2068" i="8" s="1"/>
  <c r="O2150" i="4" l="1"/>
  <c r="H2154" i="4" s="1"/>
  <c r="N2069" i="8"/>
  <c r="G2073" i="8" s="1"/>
  <c r="M2150" i="4"/>
  <c r="F2154" i="4" s="1"/>
  <c r="P2150" i="4"/>
  <c r="I2154" i="4" s="1"/>
  <c r="N2150" i="4"/>
  <c r="G2154" i="4" s="1"/>
  <c r="L2150" i="4"/>
  <c r="M2069" i="8"/>
  <c r="F2073" i="8" s="1"/>
  <c r="L2069" i="8"/>
  <c r="P2069" i="8"/>
  <c r="I2073" i="8" s="1"/>
  <c r="O2069" i="8"/>
  <c r="H2073" i="8" s="1"/>
  <c r="J2156" i="4" l="1"/>
  <c r="J2154" i="4"/>
  <c r="J2157" i="4"/>
  <c r="J2158" i="4"/>
  <c r="J2155" i="4"/>
  <c r="J2077" i="8"/>
  <c r="J2075" i="8"/>
  <c r="J2073" i="8"/>
  <c r="J2076" i="8"/>
  <c r="J2074" i="8"/>
  <c r="M2155" i="4" l="1"/>
  <c r="P2155" i="4"/>
  <c r="O2155" i="4"/>
  <c r="K2155" i="4"/>
  <c r="L2155" i="4" s="1"/>
  <c r="N2155" i="4"/>
  <c r="O2157" i="4"/>
  <c r="N2157" i="4"/>
  <c r="K2157" i="4"/>
  <c r="L2157" i="4" s="1"/>
  <c r="P2157" i="4"/>
  <c r="M2157" i="4"/>
  <c r="P2154" i="4"/>
  <c r="N2154" i="4"/>
  <c r="M2154" i="4"/>
  <c r="K2154" i="4"/>
  <c r="L2154" i="4" s="1"/>
  <c r="O2154" i="4"/>
  <c r="O2158" i="4"/>
  <c r="P2158" i="4"/>
  <c r="N2158" i="4"/>
  <c r="M2158" i="4"/>
  <c r="K2158" i="4"/>
  <c r="L2158" i="4" s="1"/>
  <c r="O2156" i="4"/>
  <c r="N2156" i="4"/>
  <c r="P2156" i="4"/>
  <c r="M2156" i="4"/>
  <c r="K2156" i="4"/>
  <c r="L2156" i="4" s="1"/>
  <c r="P2076" i="8"/>
  <c r="O2076" i="8"/>
  <c r="N2076" i="8"/>
  <c r="M2076" i="8"/>
  <c r="K2076" i="8"/>
  <c r="L2076" i="8" s="1"/>
  <c r="P2073" i="8"/>
  <c r="O2073" i="8"/>
  <c r="N2073" i="8"/>
  <c r="M2073" i="8"/>
  <c r="K2073" i="8"/>
  <c r="L2073" i="8" s="1"/>
  <c r="P2074" i="8"/>
  <c r="O2074" i="8"/>
  <c r="N2074" i="8"/>
  <c r="M2074" i="8"/>
  <c r="K2074" i="8"/>
  <c r="L2074" i="8" s="1"/>
  <c r="N2075" i="8"/>
  <c r="M2075" i="8"/>
  <c r="K2075" i="8"/>
  <c r="L2075" i="8" s="1"/>
  <c r="P2075" i="8"/>
  <c r="O2075" i="8"/>
  <c r="K2077" i="8"/>
  <c r="L2077" i="8" s="1"/>
  <c r="P2077" i="8"/>
  <c r="O2077" i="8"/>
  <c r="N2077" i="8"/>
  <c r="M2077" i="8"/>
  <c r="O2159" i="4" l="1"/>
  <c r="H2163" i="4" s="1"/>
  <c r="L2078" i="8"/>
  <c r="L2159" i="4"/>
  <c r="N2159" i="4"/>
  <c r="G2163" i="4" s="1"/>
  <c r="M2159" i="4"/>
  <c r="F2163" i="4" s="1"/>
  <c r="P2159" i="4"/>
  <c r="I2163" i="4" s="1"/>
  <c r="M2078" i="8"/>
  <c r="F2082" i="8" s="1"/>
  <c r="N2078" i="8"/>
  <c r="G2082" i="8" s="1"/>
  <c r="P2078" i="8"/>
  <c r="I2082" i="8" s="1"/>
  <c r="O2078" i="8"/>
  <c r="H2082" i="8" s="1"/>
  <c r="J2082" i="8" l="1"/>
  <c r="J2086" i="8"/>
  <c r="J2084" i="8"/>
  <c r="M2084" i="8" s="1"/>
  <c r="J2083" i="8"/>
  <c r="J2163" i="4"/>
  <c r="J2166" i="4"/>
  <c r="J2165" i="4"/>
  <c r="J2167" i="4"/>
  <c r="J2164" i="4"/>
  <c r="J2085" i="8"/>
  <c r="P2085" i="8" s="1"/>
  <c r="O2085" i="8"/>
  <c r="N2085" i="8"/>
  <c r="M2085" i="8"/>
  <c r="K2085" i="8"/>
  <c r="L2085" i="8" s="1"/>
  <c r="O2086" i="8"/>
  <c r="N2086" i="8"/>
  <c r="M2086" i="8"/>
  <c r="K2086" i="8"/>
  <c r="L2086" i="8" s="1"/>
  <c r="P2086" i="8"/>
  <c r="P2082" i="8"/>
  <c r="O2082" i="8"/>
  <c r="N2082" i="8"/>
  <c r="M2082" i="8"/>
  <c r="K2082" i="8"/>
  <c r="L2082" i="8" s="1"/>
  <c r="K2083" i="8"/>
  <c r="L2083" i="8" s="1"/>
  <c r="P2083" i="8"/>
  <c r="O2083" i="8"/>
  <c r="N2083" i="8"/>
  <c r="M2083" i="8"/>
  <c r="P2084" i="8"/>
  <c r="O2084" i="8"/>
  <c r="N2084" i="8"/>
  <c r="K2084" i="8" l="1"/>
  <c r="L2084" i="8" s="1"/>
  <c r="N2164" i="4"/>
  <c r="M2164" i="4"/>
  <c r="K2164" i="4"/>
  <c r="L2164" i="4" s="1"/>
  <c r="P2164" i="4"/>
  <c r="O2164" i="4"/>
  <c r="O2165" i="4"/>
  <c r="M2165" i="4"/>
  <c r="N2165" i="4"/>
  <c r="K2165" i="4"/>
  <c r="L2165" i="4" s="1"/>
  <c r="P2165" i="4"/>
  <c r="N2163" i="4"/>
  <c r="K2163" i="4"/>
  <c r="L2163" i="4" s="1"/>
  <c r="M2163" i="4"/>
  <c r="P2163" i="4"/>
  <c r="O2163" i="4"/>
  <c r="P2167" i="4"/>
  <c r="O2167" i="4"/>
  <c r="N2167" i="4"/>
  <c r="K2167" i="4"/>
  <c r="L2167" i="4" s="1"/>
  <c r="M2167" i="4"/>
  <c r="N2166" i="4"/>
  <c r="K2166" i="4"/>
  <c r="L2166" i="4" s="1"/>
  <c r="P2166" i="4"/>
  <c r="O2166" i="4"/>
  <c r="M2166" i="4"/>
  <c r="P2087" i="8"/>
  <c r="I2091" i="8" s="1"/>
  <c r="L2087" i="8"/>
  <c r="M2087" i="8"/>
  <c r="F2091" i="8" s="1"/>
  <c r="N2087" i="8"/>
  <c r="G2091" i="8" s="1"/>
  <c r="O2087" i="8"/>
  <c r="H2091" i="8" s="1"/>
  <c r="P2168" i="4" l="1"/>
  <c r="I2172" i="4" s="1"/>
  <c r="M2168" i="4"/>
  <c r="F2172" i="4" s="1"/>
  <c r="O2168" i="4"/>
  <c r="H2172" i="4" s="1"/>
  <c r="N2168" i="4"/>
  <c r="G2172" i="4" s="1"/>
  <c r="L2168" i="4"/>
  <c r="J2091" i="8"/>
  <c r="J2094" i="8"/>
  <c r="J2092" i="8"/>
  <c r="J2095" i="8"/>
  <c r="J2093" i="8"/>
  <c r="J2176" i="4" l="1"/>
  <c r="J2175" i="4"/>
  <c r="J2173" i="4"/>
  <c r="J2172" i="4"/>
  <c r="J2174" i="4"/>
  <c r="O2092" i="8"/>
  <c r="N2092" i="8"/>
  <c r="M2092" i="8"/>
  <c r="K2092" i="8"/>
  <c r="L2092" i="8" s="1"/>
  <c r="P2092" i="8"/>
  <c r="P2095" i="8"/>
  <c r="O2095" i="8"/>
  <c r="N2095" i="8"/>
  <c r="M2095" i="8"/>
  <c r="K2095" i="8"/>
  <c r="L2095" i="8" s="1"/>
  <c r="M2094" i="8"/>
  <c r="K2094" i="8"/>
  <c r="L2094" i="8" s="1"/>
  <c r="P2094" i="8"/>
  <c r="O2094" i="8"/>
  <c r="N2094" i="8"/>
  <c r="P2093" i="8"/>
  <c r="O2093" i="8"/>
  <c r="N2093" i="8"/>
  <c r="M2093" i="8"/>
  <c r="K2093" i="8"/>
  <c r="L2093" i="8" s="1"/>
  <c r="P2091" i="8"/>
  <c r="O2091" i="8"/>
  <c r="N2091" i="8"/>
  <c r="M2091" i="8"/>
  <c r="K2091" i="8"/>
  <c r="L2091" i="8" s="1"/>
  <c r="M2096" i="8" l="1"/>
  <c r="F2100" i="8" s="1"/>
  <c r="N2096" i="8"/>
  <c r="G2100" i="8" s="1"/>
  <c r="P2096" i="8"/>
  <c r="I2100" i="8" s="1"/>
  <c r="P2173" i="4"/>
  <c r="O2173" i="4"/>
  <c r="K2173" i="4"/>
  <c r="L2173" i="4" s="1"/>
  <c r="M2173" i="4"/>
  <c r="N2173" i="4"/>
  <c r="O2175" i="4"/>
  <c r="K2175" i="4"/>
  <c r="L2175" i="4" s="1"/>
  <c r="P2175" i="4"/>
  <c r="M2175" i="4"/>
  <c r="N2175" i="4"/>
  <c r="O2096" i="8"/>
  <c r="H2100" i="8" s="1"/>
  <c r="J2101" i="8" s="1"/>
  <c r="P2174" i="4"/>
  <c r="N2174" i="4"/>
  <c r="K2174" i="4"/>
  <c r="L2174" i="4" s="1"/>
  <c r="M2174" i="4"/>
  <c r="O2174" i="4"/>
  <c r="N2172" i="4"/>
  <c r="M2172" i="4"/>
  <c r="P2172" i="4"/>
  <c r="O2172" i="4"/>
  <c r="K2172" i="4"/>
  <c r="L2172" i="4" s="1"/>
  <c r="N2176" i="4"/>
  <c r="K2176" i="4"/>
  <c r="L2176" i="4" s="1"/>
  <c r="P2176" i="4"/>
  <c r="M2176" i="4"/>
  <c r="O2176" i="4"/>
  <c r="L2096" i="8"/>
  <c r="N2177" i="4" l="1"/>
  <c r="G2181" i="4" s="1"/>
  <c r="J2103" i="8"/>
  <c r="P2103" i="8" s="1"/>
  <c r="J2100" i="8"/>
  <c r="J2102" i="8"/>
  <c r="N2102" i="8" s="1"/>
  <c r="J2104" i="8"/>
  <c r="N2104" i="8" s="1"/>
  <c r="L2177" i="4"/>
  <c r="O2177" i="4"/>
  <c r="H2181" i="4" s="1"/>
  <c r="P2177" i="4"/>
  <c r="I2181" i="4" s="1"/>
  <c r="M2177" i="4"/>
  <c r="F2181" i="4" s="1"/>
  <c r="P2101" i="8"/>
  <c r="O2101" i="8"/>
  <c r="N2101" i="8"/>
  <c r="M2101" i="8"/>
  <c r="K2101" i="8"/>
  <c r="L2101" i="8" s="1"/>
  <c r="P2104" i="8"/>
  <c r="O2104" i="8"/>
  <c r="O2103" i="8"/>
  <c r="N2103" i="8"/>
  <c r="M2103" i="8"/>
  <c r="K2103" i="8"/>
  <c r="L2103" i="8" s="1"/>
  <c r="M2100" i="8"/>
  <c r="K2100" i="8"/>
  <c r="L2100" i="8" s="1"/>
  <c r="P2100" i="8"/>
  <c r="O2100" i="8"/>
  <c r="N2100" i="8"/>
  <c r="K2102" i="8"/>
  <c r="L2102" i="8" s="1"/>
  <c r="P2102" i="8"/>
  <c r="O2102" i="8"/>
  <c r="K2104" i="8" l="1"/>
  <c r="L2104" i="8" s="1"/>
  <c r="M2102" i="8"/>
  <c r="M2104" i="8"/>
  <c r="J2184" i="4"/>
  <c r="J2181" i="4"/>
  <c r="J2185" i="4"/>
  <c r="J2182" i="4"/>
  <c r="J2183" i="4"/>
  <c r="N2105" i="8"/>
  <c r="G2109" i="8" s="1"/>
  <c r="L2105" i="8"/>
  <c r="P2105" i="8"/>
  <c r="I2109" i="8" s="1"/>
  <c r="O2105" i="8"/>
  <c r="H2109" i="8" s="1"/>
  <c r="M2105" i="8"/>
  <c r="F2109" i="8" s="1"/>
  <c r="N2185" i="4" l="1"/>
  <c r="O2185" i="4"/>
  <c r="P2185" i="4"/>
  <c r="M2185" i="4"/>
  <c r="K2185" i="4"/>
  <c r="L2185" i="4" s="1"/>
  <c r="P2181" i="4"/>
  <c r="O2181" i="4"/>
  <c r="K2181" i="4"/>
  <c r="L2181" i="4" s="1"/>
  <c r="N2181" i="4"/>
  <c r="M2181" i="4"/>
  <c r="O2183" i="4"/>
  <c r="N2183" i="4"/>
  <c r="M2183" i="4"/>
  <c r="K2183" i="4"/>
  <c r="L2183" i="4" s="1"/>
  <c r="P2183" i="4"/>
  <c r="O2182" i="4"/>
  <c r="N2182" i="4"/>
  <c r="M2182" i="4"/>
  <c r="P2182" i="4"/>
  <c r="K2182" i="4"/>
  <c r="L2182" i="4" s="1"/>
  <c r="N2184" i="4"/>
  <c r="M2184" i="4"/>
  <c r="K2184" i="4"/>
  <c r="L2184" i="4" s="1"/>
  <c r="P2184" i="4"/>
  <c r="O2184" i="4"/>
  <c r="J2113" i="8"/>
  <c r="J2111" i="8"/>
  <c r="J2109" i="8"/>
  <c r="J2112" i="8"/>
  <c r="J2110" i="8"/>
  <c r="N2186" i="4" l="1"/>
  <c r="G2190" i="4" s="1"/>
  <c r="L2186" i="4"/>
  <c r="M2186" i="4"/>
  <c r="F2190" i="4" s="1"/>
  <c r="P2186" i="4"/>
  <c r="I2190" i="4" s="1"/>
  <c r="O2186" i="4"/>
  <c r="H2190" i="4" s="1"/>
  <c r="P2110" i="8"/>
  <c r="O2110" i="8"/>
  <c r="N2110" i="8"/>
  <c r="M2110" i="8"/>
  <c r="K2110" i="8"/>
  <c r="L2110" i="8" s="1"/>
  <c r="K2113" i="8"/>
  <c r="L2113" i="8" s="1"/>
  <c r="P2113" i="8"/>
  <c r="O2113" i="8"/>
  <c r="N2113" i="8"/>
  <c r="M2113" i="8"/>
  <c r="P2112" i="8"/>
  <c r="O2112" i="8"/>
  <c r="N2112" i="8"/>
  <c r="M2112" i="8"/>
  <c r="K2112" i="8"/>
  <c r="L2112" i="8" s="1"/>
  <c r="N2111" i="8"/>
  <c r="M2111" i="8"/>
  <c r="K2111" i="8"/>
  <c r="L2111" i="8" s="1"/>
  <c r="P2111" i="8"/>
  <c r="O2111" i="8"/>
  <c r="P2109" i="8"/>
  <c r="O2109" i="8"/>
  <c r="N2109" i="8"/>
  <c r="M2109" i="8"/>
  <c r="K2109" i="8"/>
  <c r="L2109" i="8" s="1"/>
  <c r="M2114" i="8" l="1"/>
  <c r="F2118" i="8" s="1"/>
  <c r="J2192" i="4"/>
  <c r="J2190" i="4"/>
  <c r="J2191" i="4"/>
  <c r="J2193" i="4"/>
  <c r="J2194" i="4"/>
  <c r="N2114" i="8"/>
  <c r="G2118" i="8" s="1"/>
  <c r="O2114" i="8"/>
  <c r="H2118" i="8" s="1"/>
  <c r="P2114" i="8"/>
  <c r="I2118" i="8" s="1"/>
  <c r="L2114" i="8"/>
  <c r="J2120" i="8" l="1"/>
  <c r="J2119" i="8"/>
  <c r="J2118" i="8"/>
  <c r="J2122" i="8"/>
  <c r="J2121" i="8"/>
  <c r="N2121" i="8" s="1"/>
  <c r="N2193" i="4"/>
  <c r="M2193" i="4"/>
  <c r="K2193" i="4"/>
  <c r="L2193" i="4" s="1"/>
  <c r="O2193" i="4"/>
  <c r="P2193" i="4"/>
  <c r="P2190" i="4"/>
  <c r="N2190" i="4"/>
  <c r="M2190" i="4"/>
  <c r="K2190" i="4"/>
  <c r="L2190" i="4" s="1"/>
  <c r="O2190" i="4"/>
  <c r="P2192" i="4"/>
  <c r="N2192" i="4"/>
  <c r="O2192" i="4"/>
  <c r="M2192" i="4"/>
  <c r="K2192" i="4"/>
  <c r="L2192" i="4" s="1"/>
  <c r="P2194" i="4"/>
  <c r="N2194" i="4"/>
  <c r="K2194" i="4"/>
  <c r="L2194" i="4" s="1"/>
  <c r="O2194" i="4"/>
  <c r="M2194" i="4"/>
  <c r="M2191" i="4"/>
  <c r="O2191" i="4"/>
  <c r="K2191" i="4"/>
  <c r="L2191" i="4" s="1"/>
  <c r="P2191" i="4"/>
  <c r="N2191" i="4"/>
  <c r="P2121" i="8"/>
  <c r="O2121" i="8"/>
  <c r="O2122" i="8"/>
  <c r="N2122" i="8"/>
  <c r="M2122" i="8"/>
  <c r="K2122" i="8"/>
  <c r="L2122" i="8" s="1"/>
  <c r="P2122" i="8"/>
  <c r="P2118" i="8"/>
  <c r="O2118" i="8"/>
  <c r="N2118" i="8"/>
  <c r="M2118" i="8"/>
  <c r="K2118" i="8"/>
  <c r="L2118" i="8" s="1"/>
  <c r="K2119" i="8"/>
  <c r="L2119" i="8" s="1"/>
  <c r="P2119" i="8"/>
  <c r="O2119" i="8"/>
  <c r="N2119" i="8"/>
  <c r="M2119" i="8"/>
  <c r="P2120" i="8"/>
  <c r="O2120" i="8"/>
  <c r="N2120" i="8"/>
  <c r="M2120" i="8"/>
  <c r="K2120" i="8"/>
  <c r="L2120" i="8" s="1"/>
  <c r="P2123" i="8" l="1"/>
  <c r="I2127" i="8" s="1"/>
  <c r="M2121" i="8"/>
  <c r="K2121" i="8"/>
  <c r="L2121" i="8" s="1"/>
  <c r="O2123" i="8"/>
  <c r="H2127" i="8" s="1"/>
  <c r="M2195" i="4"/>
  <c r="F2199" i="4" s="1"/>
  <c r="L2195" i="4"/>
  <c r="P2195" i="4"/>
  <c r="I2199" i="4" s="1"/>
  <c r="O2195" i="4"/>
  <c r="H2199" i="4" s="1"/>
  <c r="N2195" i="4"/>
  <c r="G2199" i="4" s="1"/>
  <c r="L2123" i="8"/>
  <c r="M2123" i="8"/>
  <c r="F2127" i="8" s="1"/>
  <c r="N2123" i="8"/>
  <c r="G2127" i="8" s="1"/>
  <c r="J2199" i="4" l="1"/>
  <c r="J2202" i="4"/>
  <c r="J2203" i="4"/>
  <c r="J2200" i="4"/>
  <c r="J2201" i="4"/>
  <c r="J2127" i="8"/>
  <c r="J2130" i="8"/>
  <c r="J2128" i="8"/>
  <c r="J2131" i="8"/>
  <c r="J2129" i="8"/>
  <c r="P2201" i="4" l="1"/>
  <c r="N2201" i="4"/>
  <c r="O2201" i="4"/>
  <c r="M2201" i="4"/>
  <c r="K2201" i="4"/>
  <c r="L2201" i="4" s="1"/>
  <c r="N2200" i="4"/>
  <c r="P2200" i="4"/>
  <c r="O2200" i="4"/>
  <c r="M2200" i="4"/>
  <c r="K2200" i="4"/>
  <c r="L2200" i="4" s="1"/>
  <c r="O2203" i="4"/>
  <c r="M2203" i="4"/>
  <c r="N2203" i="4"/>
  <c r="K2203" i="4"/>
  <c r="L2203" i="4" s="1"/>
  <c r="P2203" i="4"/>
  <c r="N2202" i="4"/>
  <c r="M2202" i="4"/>
  <c r="P2202" i="4"/>
  <c r="O2202" i="4"/>
  <c r="K2202" i="4"/>
  <c r="L2202" i="4" s="1"/>
  <c r="K2199" i="4"/>
  <c r="L2199" i="4" s="1"/>
  <c r="N2199" i="4"/>
  <c r="P2199" i="4"/>
  <c r="M2199" i="4"/>
  <c r="O2199" i="4"/>
  <c r="M2130" i="8"/>
  <c r="K2130" i="8"/>
  <c r="L2130" i="8" s="1"/>
  <c r="P2130" i="8"/>
  <c r="O2130" i="8"/>
  <c r="N2130" i="8"/>
  <c r="P2131" i="8"/>
  <c r="O2131" i="8"/>
  <c r="N2131" i="8"/>
  <c r="M2131" i="8"/>
  <c r="K2131" i="8"/>
  <c r="L2131" i="8" s="1"/>
  <c r="P2127" i="8"/>
  <c r="O2127" i="8"/>
  <c r="N2127" i="8"/>
  <c r="M2127" i="8"/>
  <c r="K2127" i="8"/>
  <c r="L2127" i="8" s="1"/>
  <c r="P2129" i="8"/>
  <c r="O2129" i="8"/>
  <c r="N2129" i="8"/>
  <c r="M2129" i="8"/>
  <c r="K2129" i="8"/>
  <c r="L2129" i="8" s="1"/>
  <c r="O2128" i="8"/>
  <c r="N2128" i="8"/>
  <c r="M2128" i="8"/>
  <c r="K2128" i="8"/>
  <c r="L2128" i="8" s="1"/>
  <c r="P2128" i="8"/>
  <c r="O2132" i="8" l="1"/>
  <c r="H2136" i="8" s="1"/>
  <c r="P2132" i="8"/>
  <c r="I2136" i="8" s="1"/>
  <c r="M2204" i="4"/>
  <c r="F2208" i="4" s="1"/>
  <c r="P2204" i="4"/>
  <c r="I2208" i="4" s="1"/>
  <c r="O2204" i="4"/>
  <c r="H2208" i="4" s="1"/>
  <c r="N2204" i="4"/>
  <c r="G2208" i="4" s="1"/>
  <c r="L2204" i="4"/>
  <c r="L2132" i="8"/>
  <c r="M2132" i="8"/>
  <c r="F2136" i="8" s="1"/>
  <c r="N2132" i="8"/>
  <c r="G2136" i="8" s="1"/>
  <c r="J2211" i="4" l="1"/>
  <c r="J2209" i="4"/>
  <c r="J2212" i="4"/>
  <c r="J2210" i="4"/>
  <c r="J2208" i="4"/>
  <c r="J2138" i="8"/>
  <c r="J2136" i="8"/>
  <c r="J2139" i="8"/>
  <c r="J2137" i="8"/>
  <c r="J2140" i="8"/>
  <c r="O2208" i="4" l="1"/>
  <c r="M2208" i="4"/>
  <c r="K2208" i="4"/>
  <c r="L2208" i="4" s="1"/>
  <c r="P2208" i="4"/>
  <c r="N2208" i="4"/>
  <c r="K2212" i="4"/>
  <c r="L2212" i="4" s="1"/>
  <c r="M2212" i="4"/>
  <c r="O2212" i="4"/>
  <c r="P2212" i="4"/>
  <c r="N2212" i="4"/>
  <c r="O2209" i="4"/>
  <c r="M2209" i="4"/>
  <c r="P2209" i="4"/>
  <c r="N2209" i="4"/>
  <c r="K2209" i="4"/>
  <c r="L2209" i="4" s="1"/>
  <c r="P2210" i="4"/>
  <c r="N2210" i="4"/>
  <c r="K2210" i="4"/>
  <c r="L2210" i="4" s="1"/>
  <c r="M2210" i="4"/>
  <c r="O2210" i="4"/>
  <c r="P2211" i="4"/>
  <c r="O2211" i="4"/>
  <c r="M2211" i="4"/>
  <c r="N2211" i="4"/>
  <c r="K2211" i="4"/>
  <c r="L2211" i="4" s="1"/>
  <c r="P2137" i="8"/>
  <c r="O2137" i="8"/>
  <c r="N2137" i="8"/>
  <c r="M2137" i="8"/>
  <c r="K2137" i="8"/>
  <c r="L2137" i="8" s="1"/>
  <c r="P2139" i="8"/>
  <c r="O2139" i="8"/>
  <c r="N2139" i="8"/>
  <c r="M2139" i="8"/>
  <c r="K2139" i="8"/>
  <c r="L2139" i="8" s="1"/>
  <c r="P2140" i="8"/>
  <c r="O2140" i="8"/>
  <c r="N2140" i="8"/>
  <c r="M2140" i="8"/>
  <c r="K2140" i="8"/>
  <c r="L2140" i="8" s="1"/>
  <c r="M2136" i="8"/>
  <c r="K2136" i="8"/>
  <c r="L2136" i="8" s="1"/>
  <c r="P2136" i="8"/>
  <c r="O2136" i="8"/>
  <c r="N2136" i="8"/>
  <c r="K2138" i="8"/>
  <c r="L2138" i="8" s="1"/>
  <c r="P2138" i="8"/>
  <c r="O2138" i="8"/>
  <c r="N2138" i="8"/>
  <c r="M2138" i="8"/>
  <c r="P2213" i="4" l="1"/>
  <c r="I2217" i="4" s="1"/>
  <c r="L2213" i="4"/>
  <c r="N2213" i="4"/>
  <c r="G2217" i="4" s="1"/>
  <c r="M2213" i="4"/>
  <c r="F2217" i="4" s="1"/>
  <c r="O2213" i="4"/>
  <c r="H2217" i="4" s="1"/>
  <c r="N2141" i="8"/>
  <c r="G2145" i="8" s="1"/>
  <c r="M2141" i="8"/>
  <c r="F2145" i="8" s="1"/>
  <c r="P2141" i="8"/>
  <c r="I2145" i="8" s="1"/>
  <c r="L2141" i="8"/>
  <c r="O2141" i="8"/>
  <c r="H2145" i="8" s="1"/>
  <c r="J2221" i="4" l="1"/>
  <c r="J2220" i="4"/>
  <c r="J2217" i="4"/>
  <c r="J2219" i="4"/>
  <c r="J2218" i="4"/>
  <c r="J2149" i="8"/>
  <c r="J2147" i="8"/>
  <c r="J2145" i="8"/>
  <c r="J2148" i="8"/>
  <c r="J2146" i="8"/>
  <c r="P2217" i="4" l="1"/>
  <c r="O2217" i="4"/>
  <c r="M2217" i="4"/>
  <c r="K2217" i="4"/>
  <c r="L2217" i="4" s="1"/>
  <c r="N2217" i="4"/>
  <c r="P2218" i="4"/>
  <c r="O2218" i="4"/>
  <c r="K2218" i="4"/>
  <c r="L2218" i="4" s="1"/>
  <c r="N2218" i="4"/>
  <c r="M2218" i="4"/>
  <c r="K2220" i="4"/>
  <c r="L2220" i="4" s="1"/>
  <c r="P2220" i="4"/>
  <c r="O2220" i="4"/>
  <c r="M2220" i="4"/>
  <c r="N2220" i="4"/>
  <c r="O2219" i="4"/>
  <c r="P2219" i="4"/>
  <c r="N2219" i="4"/>
  <c r="M2219" i="4"/>
  <c r="K2219" i="4"/>
  <c r="L2219" i="4" s="1"/>
  <c r="O2221" i="4"/>
  <c r="P2221" i="4"/>
  <c r="N2221" i="4"/>
  <c r="M2221" i="4"/>
  <c r="K2221" i="4"/>
  <c r="L2221" i="4" s="1"/>
  <c r="N2147" i="8"/>
  <c r="M2147" i="8"/>
  <c r="K2147" i="8"/>
  <c r="L2147" i="8" s="1"/>
  <c r="P2147" i="8"/>
  <c r="O2147" i="8"/>
  <c r="P2148" i="8"/>
  <c r="O2148" i="8"/>
  <c r="N2148" i="8"/>
  <c r="M2148" i="8"/>
  <c r="K2148" i="8"/>
  <c r="L2148" i="8" s="1"/>
  <c r="K2149" i="8"/>
  <c r="L2149" i="8" s="1"/>
  <c r="P2149" i="8"/>
  <c r="O2149" i="8"/>
  <c r="N2149" i="8"/>
  <c r="M2149" i="8"/>
  <c r="P2146" i="8"/>
  <c r="O2146" i="8"/>
  <c r="N2146" i="8"/>
  <c r="M2146" i="8"/>
  <c r="K2146" i="8"/>
  <c r="L2146" i="8" s="1"/>
  <c r="P2145" i="8"/>
  <c r="O2145" i="8"/>
  <c r="N2145" i="8"/>
  <c r="M2145" i="8"/>
  <c r="K2145" i="8"/>
  <c r="L2145" i="8" s="1"/>
  <c r="N2222" i="4" l="1"/>
  <c r="G2226" i="4" s="1"/>
  <c r="L2222" i="4"/>
  <c r="P2150" i="8"/>
  <c r="I2154" i="8" s="1"/>
  <c r="M2222" i="4"/>
  <c r="F2226" i="4" s="1"/>
  <c r="M2150" i="8"/>
  <c r="F2154" i="8" s="1"/>
  <c r="O2150" i="8"/>
  <c r="H2154" i="8" s="1"/>
  <c r="O2222" i="4"/>
  <c r="H2226" i="4" s="1"/>
  <c r="N2150" i="8"/>
  <c r="G2154" i="8" s="1"/>
  <c r="J2157" i="8" s="1"/>
  <c r="P2222" i="4"/>
  <c r="I2226" i="4" s="1"/>
  <c r="J2155" i="8"/>
  <c r="J2158" i="8"/>
  <c r="J2156" i="8"/>
  <c r="J2154" i="8"/>
  <c r="L2150" i="8"/>
  <c r="J2228" i="4" l="1"/>
  <c r="J2226" i="4"/>
  <c r="J2227" i="4"/>
  <c r="J2230" i="4"/>
  <c r="J2229" i="4"/>
  <c r="P2156" i="8"/>
  <c r="O2156" i="8"/>
  <c r="N2156" i="8"/>
  <c r="M2156" i="8"/>
  <c r="K2156" i="8"/>
  <c r="L2156" i="8" s="1"/>
  <c r="K2155" i="8"/>
  <c r="L2155" i="8" s="1"/>
  <c r="P2155" i="8"/>
  <c r="O2155" i="8"/>
  <c r="N2155" i="8"/>
  <c r="M2155" i="8"/>
  <c r="O2158" i="8"/>
  <c r="N2158" i="8"/>
  <c r="M2158" i="8"/>
  <c r="K2158" i="8"/>
  <c r="L2158" i="8" s="1"/>
  <c r="P2158" i="8"/>
  <c r="P2157" i="8"/>
  <c r="O2157" i="8"/>
  <c r="N2157" i="8"/>
  <c r="M2157" i="8"/>
  <c r="K2157" i="8"/>
  <c r="L2157" i="8" s="1"/>
  <c r="P2154" i="8"/>
  <c r="O2154" i="8"/>
  <c r="N2154" i="8"/>
  <c r="M2154" i="8"/>
  <c r="K2154" i="8"/>
  <c r="L2154" i="8" s="1"/>
  <c r="K2230" i="4" l="1"/>
  <c r="L2230" i="4" s="1"/>
  <c r="N2230" i="4"/>
  <c r="P2230" i="4"/>
  <c r="O2230" i="4"/>
  <c r="M2230" i="4"/>
  <c r="M2159" i="8"/>
  <c r="F2163" i="8" s="1"/>
  <c r="P2159" i="8"/>
  <c r="I2163" i="8" s="1"/>
  <c r="O2227" i="4"/>
  <c r="N2227" i="4"/>
  <c r="P2227" i="4"/>
  <c r="M2227" i="4"/>
  <c r="K2227" i="4"/>
  <c r="L2227" i="4" s="1"/>
  <c r="O2226" i="4"/>
  <c r="M2226" i="4"/>
  <c r="M2231" i="4" s="1"/>
  <c r="F2235" i="4" s="1"/>
  <c r="N2226" i="4"/>
  <c r="K2226" i="4"/>
  <c r="L2226" i="4" s="1"/>
  <c r="P2226" i="4"/>
  <c r="O2159" i="8"/>
  <c r="H2163" i="8" s="1"/>
  <c r="K2229" i="4"/>
  <c r="L2229" i="4" s="1"/>
  <c r="N2229" i="4"/>
  <c r="P2229" i="4"/>
  <c r="O2229" i="4"/>
  <c r="M2229" i="4"/>
  <c r="K2228" i="4"/>
  <c r="L2228" i="4" s="1"/>
  <c r="M2228" i="4"/>
  <c r="P2228" i="4"/>
  <c r="O2228" i="4"/>
  <c r="N2228" i="4"/>
  <c r="N2159" i="8"/>
  <c r="G2163" i="8" s="1"/>
  <c r="L2159" i="8"/>
  <c r="O2231" i="4" l="1"/>
  <c r="H2235" i="4" s="1"/>
  <c r="P2231" i="4"/>
  <c r="I2235" i="4" s="1"/>
  <c r="L2231" i="4"/>
  <c r="N2231" i="4"/>
  <c r="G2235" i="4" s="1"/>
  <c r="J2236" i="4" s="1"/>
  <c r="J2235" i="4"/>
  <c r="J2239" i="4"/>
  <c r="J2238" i="4"/>
  <c r="J2237" i="4"/>
  <c r="J2164" i="8"/>
  <c r="K2164" i="8" s="1"/>
  <c r="L2164" i="8" s="1"/>
  <c r="N2164" i="8"/>
  <c r="M2164" i="8"/>
  <c r="J2165" i="8"/>
  <c r="J2166" i="8"/>
  <c r="J2163" i="8"/>
  <c r="J2167" i="8"/>
  <c r="P2164" i="8" l="1"/>
  <c r="O2164" i="8"/>
  <c r="K2239" i="4"/>
  <c r="L2239" i="4" s="1"/>
  <c r="O2239" i="4"/>
  <c r="P2239" i="4"/>
  <c r="N2239" i="4"/>
  <c r="M2239" i="4"/>
  <c r="O2235" i="4"/>
  <c r="M2235" i="4"/>
  <c r="N2235" i="4"/>
  <c r="K2235" i="4"/>
  <c r="L2235" i="4" s="1"/>
  <c r="P2235" i="4"/>
  <c r="M2236" i="4"/>
  <c r="O2236" i="4"/>
  <c r="N2236" i="4"/>
  <c r="K2236" i="4"/>
  <c r="L2236" i="4" s="1"/>
  <c r="P2236" i="4"/>
  <c r="O2238" i="4"/>
  <c r="N2238" i="4"/>
  <c r="K2238" i="4"/>
  <c r="L2238" i="4" s="1"/>
  <c r="P2238" i="4"/>
  <c r="M2238" i="4"/>
  <c r="K2237" i="4"/>
  <c r="L2237" i="4" s="1"/>
  <c r="N2237" i="4"/>
  <c r="M2237" i="4"/>
  <c r="O2237" i="4"/>
  <c r="P2237" i="4"/>
  <c r="P2163" i="8"/>
  <c r="O2163" i="8"/>
  <c r="N2163" i="8"/>
  <c r="M2163" i="8"/>
  <c r="K2163" i="8"/>
  <c r="L2163" i="8" s="1"/>
  <c r="M2166" i="8"/>
  <c r="K2166" i="8"/>
  <c r="L2166" i="8" s="1"/>
  <c r="P2166" i="8"/>
  <c r="O2166" i="8"/>
  <c r="N2166" i="8"/>
  <c r="P2167" i="8"/>
  <c r="O2167" i="8"/>
  <c r="N2167" i="8"/>
  <c r="M2167" i="8"/>
  <c r="K2167" i="8"/>
  <c r="L2167" i="8" s="1"/>
  <c r="P2165" i="8"/>
  <c r="O2165" i="8"/>
  <c r="N2165" i="8"/>
  <c r="M2165" i="8"/>
  <c r="K2165" i="8"/>
  <c r="L2165" i="8" s="1"/>
  <c r="L2240" i="4" l="1"/>
  <c r="N2240" i="4"/>
  <c r="G2244" i="4" s="1"/>
  <c r="O2240" i="4"/>
  <c r="H2244" i="4" s="1"/>
  <c r="P2240" i="4"/>
  <c r="I2244" i="4" s="1"/>
  <c r="M2240" i="4"/>
  <c r="F2244" i="4" s="1"/>
  <c r="L2168" i="8"/>
  <c r="M2168" i="8"/>
  <c r="F2172" i="8" s="1"/>
  <c r="N2168" i="8"/>
  <c r="G2172" i="8" s="1"/>
  <c r="O2168" i="8"/>
  <c r="H2172" i="8" s="1"/>
  <c r="P2168" i="8"/>
  <c r="I2172" i="8" s="1"/>
  <c r="J2246" i="4" l="1"/>
  <c r="J2245" i="4"/>
  <c r="J2247" i="4"/>
  <c r="J2248" i="4"/>
  <c r="J2244" i="4"/>
  <c r="J2174" i="8"/>
  <c r="J2172" i="8"/>
  <c r="J2175" i="8"/>
  <c r="J2173" i="8"/>
  <c r="J2176" i="8"/>
  <c r="O2244" i="4" l="1"/>
  <c r="M2244" i="4"/>
  <c r="K2244" i="4"/>
  <c r="L2244" i="4" s="1"/>
  <c r="P2244" i="4"/>
  <c r="N2244" i="4"/>
  <c r="P2248" i="4"/>
  <c r="K2248" i="4"/>
  <c r="L2248" i="4" s="1"/>
  <c r="M2248" i="4"/>
  <c r="N2248" i="4"/>
  <c r="O2248" i="4"/>
  <c r="P2247" i="4"/>
  <c r="O2247" i="4"/>
  <c r="M2247" i="4"/>
  <c r="K2247" i="4"/>
  <c r="L2247" i="4" s="1"/>
  <c r="N2247" i="4"/>
  <c r="P2245" i="4"/>
  <c r="M2245" i="4"/>
  <c r="O2245" i="4"/>
  <c r="K2245" i="4"/>
  <c r="L2245" i="4" s="1"/>
  <c r="N2245" i="4"/>
  <c r="N2246" i="4"/>
  <c r="P2246" i="4"/>
  <c r="K2246" i="4"/>
  <c r="L2246" i="4" s="1"/>
  <c r="O2246" i="4"/>
  <c r="M2246" i="4"/>
  <c r="P2176" i="8"/>
  <c r="O2176" i="8"/>
  <c r="N2176" i="8"/>
  <c r="M2176" i="8"/>
  <c r="K2176" i="8"/>
  <c r="L2176" i="8" s="1"/>
  <c r="M2172" i="8"/>
  <c r="K2172" i="8"/>
  <c r="L2172" i="8" s="1"/>
  <c r="P2172" i="8"/>
  <c r="O2172" i="8"/>
  <c r="N2172" i="8"/>
  <c r="K2174" i="8"/>
  <c r="L2174" i="8" s="1"/>
  <c r="P2174" i="8"/>
  <c r="O2174" i="8"/>
  <c r="N2174" i="8"/>
  <c r="M2174" i="8"/>
  <c r="P2173" i="8"/>
  <c r="O2173" i="8"/>
  <c r="N2173" i="8"/>
  <c r="M2173" i="8"/>
  <c r="K2173" i="8"/>
  <c r="L2173" i="8" s="1"/>
  <c r="P2175" i="8"/>
  <c r="O2175" i="8"/>
  <c r="N2175" i="8"/>
  <c r="M2175" i="8"/>
  <c r="K2175" i="8"/>
  <c r="L2175" i="8" s="1"/>
  <c r="N2249" i="4" l="1"/>
  <c r="G2253" i="4" s="1"/>
  <c r="P2249" i="4"/>
  <c r="I2253" i="4" s="1"/>
  <c r="L2249" i="4"/>
  <c r="O2177" i="8"/>
  <c r="H2181" i="8" s="1"/>
  <c r="M2249" i="4"/>
  <c r="F2253" i="4" s="1"/>
  <c r="O2249" i="4"/>
  <c r="H2253" i="4" s="1"/>
  <c r="N2177" i="8"/>
  <c r="G2181" i="8" s="1"/>
  <c r="M2177" i="8"/>
  <c r="F2181" i="8" s="1"/>
  <c r="L2177" i="8"/>
  <c r="P2177" i="8"/>
  <c r="I2181" i="8" s="1"/>
  <c r="J2257" i="4" l="1"/>
  <c r="J2256" i="4"/>
  <c r="J2254" i="4"/>
  <c r="J2253" i="4"/>
  <c r="J2255" i="4"/>
  <c r="J2185" i="8"/>
  <c r="J2183" i="8"/>
  <c r="J2181" i="8"/>
  <c r="J2184" i="8"/>
  <c r="J2182" i="8"/>
  <c r="K2253" i="4" l="1"/>
  <c r="L2253" i="4" s="1"/>
  <c r="P2253" i="4"/>
  <c r="O2253" i="4"/>
  <c r="M2253" i="4"/>
  <c r="N2253" i="4"/>
  <c r="O2255" i="4"/>
  <c r="N2255" i="4"/>
  <c r="M2255" i="4"/>
  <c r="K2255" i="4"/>
  <c r="L2255" i="4" s="1"/>
  <c r="P2255" i="4"/>
  <c r="N2254" i="4"/>
  <c r="O2254" i="4"/>
  <c r="P2254" i="4"/>
  <c r="M2254" i="4"/>
  <c r="K2254" i="4"/>
  <c r="L2254" i="4" s="1"/>
  <c r="P2256" i="4"/>
  <c r="N2256" i="4"/>
  <c r="O2256" i="4"/>
  <c r="M2256" i="4"/>
  <c r="K2256" i="4"/>
  <c r="L2256" i="4" s="1"/>
  <c r="O2257" i="4"/>
  <c r="M2257" i="4"/>
  <c r="K2257" i="4"/>
  <c r="L2257" i="4" s="1"/>
  <c r="P2257" i="4"/>
  <c r="N2257" i="4"/>
  <c r="P2181" i="8"/>
  <c r="O2181" i="8"/>
  <c r="N2181" i="8"/>
  <c r="M2181" i="8"/>
  <c r="K2181" i="8"/>
  <c r="L2181" i="8" s="1"/>
  <c r="P2184" i="8"/>
  <c r="O2184" i="8"/>
  <c r="N2184" i="8"/>
  <c r="M2184" i="8"/>
  <c r="K2184" i="8"/>
  <c r="L2184" i="8" s="1"/>
  <c r="K2185" i="8"/>
  <c r="L2185" i="8" s="1"/>
  <c r="P2185" i="8"/>
  <c r="O2185" i="8"/>
  <c r="N2185" i="8"/>
  <c r="M2185" i="8"/>
  <c r="P2182" i="8"/>
  <c r="O2182" i="8"/>
  <c r="N2182" i="8"/>
  <c r="M2182" i="8"/>
  <c r="K2182" i="8"/>
  <c r="L2182" i="8" s="1"/>
  <c r="N2183" i="8"/>
  <c r="M2183" i="8"/>
  <c r="K2183" i="8"/>
  <c r="L2183" i="8" s="1"/>
  <c r="P2183" i="8"/>
  <c r="O2183" i="8"/>
  <c r="N2258" i="4" l="1"/>
  <c r="G2262" i="4" s="1"/>
  <c r="M2258" i="4"/>
  <c r="F2262" i="4" s="1"/>
  <c r="O2258" i="4"/>
  <c r="H2262" i="4" s="1"/>
  <c r="P2258" i="4"/>
  <c r="I2262" i="4" s="1"/>
  <c r="L2258" i="4"/>
  <c r="L2186" i="8"/>
  <c r="M2186" i="8"/>
  <c r="F2190" i="8" s="1"/>
  <c r="N2186" i="8"/>
  <c r="G2190" i="8" s="1"/>
  <c r="O2186" i="8"/>
  <c r="H2190" i="8" s="1"/>
  <c r="P2186" i="8"/>
  <c r="I2190" i="8" s="1"/>
  <c r="J2265" i="4" l="1"/>
  <c r="J2266" i="4"/>
  <c r="J2263" i="4"/>
  <c r="J2262" i="4"/>
  <c r="J2264" i="4"/>
  <c r="J2193" i="8"/>
  <c r="J2191" i="8"/>
  <c r="J2194" i="8"/>
  <c r="J2192" i="8"/>
  <c r="J2190" i="8"/>
  <c r="P2262" i="4" l="1"/>
  <c r="N2262" i="4"/>
  <c r="K2262" i="4"/>
  <c r="L2262" i="4" s="1"/>
  <c r="O2262" i="4"/>
  <c r="M2262" i="4"/>
  <c r="P2263" i="4"/>
  <c r="N2263" i="4"/>
  <c r="O2263" i="4"/>
  <c r="M2263" i="4"/>
  <c r="K2263" i="4"/>
  <c r="L2263" i="4" s="1"/>
  <c r="P2264" i="4"/>
  <c r="M2264" i="4"/>
  <c r="K2264" i="4"/>
  <c r="L2264" i="4" s="1"/>
  <c r="N2264" i="4"/>
  <c r="O2264" i="4"/>
  <c r="P2266" i="4"/>
  <c r="N2266" i="4"/>
  <c r="O2266" i="4"/>
  <c r="K2266" i="4"/>
  <c r="L2266" i="4" s="1"/>
  <c r="M2266" i="4"/>
  <c r="M2265" i="4"/>
  <c r="N2265" i="4"/>
  <c r="O2265" i="4"/>
  <c r="K2265" i="4"/>
  <c r="L2265" i="4" s="1"/>
  <c r="P2265" i="4"/>
  <c r="P2190" i="8"/>
  <c r="O2190" i="8"/>
  <c r="N2190" i="8"/>
  <c r="M2190" i="8"/>
  <c r="K2190" i="8"/>
  <c r="L2190" i="8" s="1"/>
  <c r="P2192" i="8"/>
  <c r="O2192" i="8"/>
  <c r="N2192" i="8"/>
  <c r="M2192" i="8"/>
  <c r="K2192" i="8"/>
  <c r="L2192" i="8" s="1"/>
  <c r="K2191" i="8"/>
  <c r="L2191" i="8" s="1"/>
  <c r="P2191" i="8"/>
  <c r="O2191" i="8"/>
  <c r="N2191" i="8"/>
  <c r="M2191" i="8"/>
  <c r="P2193" i="8"/>
  <c r="O2193" i="8"/>
  <c r="N2193" i="8"/>
  <c r="M2193" i="8"/>
  <c r="K2193" i="8"/>
  <c r="L2193" i="8" s="1"/>
  <c r="O2194" i="8"/>
  <c r="N2194" i="8"/>
  <c r="M2194" i="8"/>
  <c r="K2194" i="8"/>
  <c r="L2194" i="8" s="1"/>
  <c r="P2194" i="8"/>
  <c r="M2267" i="4" l="1"/>
  <c r="F2271" i="4" s="1"/>
  <c r="O2267" i="4"/>
  <c r="H2271" i="4" s="1"/>
  <c r="L2267" i="4"/>
  <c r="N2267" i="4"/>
  <c r="G2271" i="4" s="1"/>
  <c r="P2267" i="4"/>
  <c r="I2271" i="4" s="1"/>
  <c r="L2195" i="8"/>
  <c r="M2195" i="8"/>
  <c r="F2199" i="8" s="1"/>
  <c r="N2195" i="8"/>
  <c r="G2199" i="8" s="1"/>
  <c r="O2195" i="8"/>
  <c r="H2199" i="8" s="1"/>
  <c r="P2195" i="8"/>
  <c r="I2199" i="8" s="1"/>
  <c r="J2272" i="4" l="1"/>
  <c r="J2275" i="4"/>
  <c r="J2271" i="4"/>
  <c r="J2274" i="4"/>
  <c r="J2273" i="4"/>
  <c r="J2199" i="8"/>
  <c r="J2202" i="8"/>
  <c r="J2200" i="8"/>
  <c r="J2203" i="8"/>
  <c r="J2201" i="8"/>
  <c r="P2274" i="4" l="1"/>
  <c r="N2274" i="4"/>
  <c r="O2274" i="4"/>
  <c r="K2274" i="4"/>
  <c r="L2274" i="4" s="1"/>
  <c r="M2274" i="4"/>
  <c r="M2271" i="4"/>
  <c r="K2271" i="4"/>
  <c r="L2271" i="4" s="1"/>
  <c r="P2271" i="4"/>
  <c r="N2271" i="4"/>
  <c r="O2271" i="4"/>
  <c r="O2273" i="4"/>
  <c r="N2273" i="4"/>
  <c r="K2273" i="4"/>
  <c r="L2273" i="4" s="1"/>
  <c r="P2273" i="4"/>
  <c r="M2273" i="4"/>
  <c r="M2275" i="4"/>
  <c r="K2275" i="4"/>
  <c r="L2275" i="4" s="1"/>
  <c r="O2275" i="4"/>
  <c r="P2275" i="4"/>
  <c r="N2275" i="4"/>
  <c r="N2272" i="4"/>
  <c r="P2272" i="4"/>
  <c r="O2272" i="4"/>
  <c r="K2272" i="4"/>
  <c r="L2272" i="4" s="1"/>
  <c r="M2272" i="4"/>
  <c r="M2202" i="8"/>
  <c r="K2202" i="8"/>
  <c r="L2202" i="8" s="1"/>
  <c r="P2202" i="8"/>
  <c r="O2202" i="8"/>
  <c r="N2202" i="8"/>
  <c r="P2199" i="8"/>
  <c r="O2199" i="8"/>
  <c r="N2199" i="8"/>
  <c r="M2199" i="8"/>
  <c r="K2199" i="8"/>
  <c r="L2199" i="8" s="1"/>
  <c r="P2201" i="8"/>
  <c r="O2201" i="8"/>
  <c r="N2201" i="8"/>
  <c r="M2201" i="8"/>
  <c r="K2201" i="8"/>
  <c r="L2201" i="8" s="1"/>
  <c r="P2203" i="8"/>
  <c r="O2203" i="8"/>
  <c r="N2203" i="8"/>
  <c r="M2203" i="8"/>
  <c r="K2203" i="8"/>
  <c r="L2203" i="8" s="1"/>
  <c r="O2200" i="8"/>
  <c r="N2200" i="8"/>
  <c r="M2200" i="8"/>
  <c r="K2200" i="8"/>
  <c r="L2200" i="8" s="1"/>
  <c r="P2200" i="8"/>
  <c r="O2276" i="4" l="1"/>
  <c r="H2280" i="4" s="1"/>
  <c r="L2276" i="4"/>
  <c r="N2276" i="4"/>
  <c r="G2280" i="4" s="1"/>
  <c r="P2276" i="4"/>
  <c r="I2280" i="4" s="1"/>
  <c r="M2276" i="4"/>
  <c r="F2280" i="4" s="1"/>
  <c r="N2204" i="8"/>
  <c r="G2208" i="8" s="1"/>
  <c r="P2204" i="8"/>
  <c r="I2208" i="8" s="1"/>
  <c r="O2204" i="8"/>
  <c r="H2208" i="8" s="1"/>
  <c r="M2204" i="8"/>
  <c r="F2208" i="8" s="1"/>
  <c r="L2204" i="8"/>
  <c r="J2282" i="4" l="1"/>
  <c r="J2280" i="4"/>
  <c r="J2283" i="4"/>
  <c r="J2281" i="4"/>
  <c r="J2284" i="4"/>
  <c r="J2210" i="8"/>
  <c r="J2208" i="8"/>
  <c r="J2211" i="8"/>
  <c r="J2209" i="8"/>
  <c r="J2212" i="8"/>
  <c r="P2281" i="4" l="1"/>
  <c r="M2281" i="4"/>
  <c r="N2281" i="4"/>
  <c r="K2281" i="4"/>
  <c r="L2281" i="4" s="1"/>
  <c r="O2281" i="4"/>
  <c r="P2284" i="4"/>
  <c r="K2284" i="4"/>
  <c r="L2284" i="4" s="1"/>
  <c r="O2284" i="4"/>
  <c r="N2284" i="4"/>
  <c r="M2284" i="4"/>
  <c r="O2283" i="4"/>
  <c r="N2283" i="4"/>
  <c r="P2283" i="4"/>
  <c r="K2283" i="4"/>
  <c r="L2283" i="4" s="1"/>
  <c r="M2283" i="4"/>
  <c r="P2280" i="4"/>
  <c r="P2285" i="4" s="1"/>
  <c r="I2289" i="4" s="1"/>
  <c r="K2280" i="4"/>
  <c r="L2280" i="4" s="1"/>
  <c r="M2280" i="4"/>
  <c r="O2280" i="4"/>
  <c r="N2280" i="4"/>
  <c r="K2282" i="4"/>
  <c r="L2282" i="4" s="1"/>
  <c r="O2282" i="4"/>
  <c r="M2282" i="4"/>
  <c r="P2282" i="4"/>
  <c r="N2282" i="4"/>
  <c r="P2209" i="8"/>
  <c r="O2209" i="8"/>
  <c r="N2209" i="8"/>
  <c r="M2209" i="8"/>
  <c r="K2209" i="8"/>
  <c r="L2209" i="8" s="1"/>
  <c r="P2211" i="8"/>
  <c r="O2211" i="8"/>
  <c r="N2211" i="8"/>
  <c r="M2211" i="8"/>
  <c r="K2211" i="8"/>
  <c r="L2211" i="8" s="1"/>
  <c r="P2212" i="8"/>
  <c r="O2212" i="8"/>
  <c r="N2212" i="8"/>
  <c r="M2212" i="8"/>
  <c r="K2212" i="8"/>
  <c r="L2212" i="8" s="1"/>
  <c r="M2208" i="8"/>
  <c r="K2208" i="8"/>
  <c r="L2208" i="8" s="1"/>
  <c r="P2208" i="8"/>
  <c r="O2208" i="8"/>
  <c r="N2208" i="8"/>
  <c r="K2210" i="8"/>
  <c r="L2210" i="8" s="1"/>
  <c r="P2210" i="8"/>
  <c r="O2210" i="8"/>
  <c r="N2210" i="8"/>
  <c r="M2210" i="8"/>
  <c r="N2285" i="4" l="1"/>
  <c r="G2289" i="4" s="1"/>
  <c r="O2285" i="4"/>
  <c r="H2289" i="4" s="1"/>
  <c r="M2285" i="4"/>
  <c r="F2289" i="4" s="1"/>
  <c r="L2285" i="4"/>
  <c r="J2291" i="4"/>
  <c r="J2290" i="4"/>
  <c r="J2292" i="4"/>
  <c r="J2289" i="4"/>
  <c r="J2293" i="4"/>
  <c r="P2213" i="8"/>
  <c r="I2217" i="8" s="1"/>
  <c r="O2213" i="8"/>
  <c r="H2217" i="8" s="1"/>
  <c r="L2213" i="8"/>
  <c r="N2213" i="8"/>
  <c r="G2217" i="8" s="1"/>
  <c r="M2213" i="8"/>
  <c r="F2217" i="8" s="1"/>
  <c r="K2289" i="4" l="1"/>
  <c r="L2289" i="4" s="1"/>
  <c r="M2289" i="4"/>
  <c r="O2289" i="4"/>
  <c r="N2289" i="4"/>
  <c r="P2289" i="4"/>
  <c r="M2290" i="4"/>
  <c r="N2290" i="4"/>
  <c r="P2290" i="4"/>
  <c r="O2290" i="4"/>
  <c r="K2290" i="4"/>
  <c r="L2290" i="4" s="1"/>
  <c r="P2293" i="4"/>
  <c r="O2293" i="4"/>
  <c r="N2293" i="4"/>
  <c r="K2293" i="4"/>
  <c r="L2293" i="4" s="1"/>
  <c r="M2293" i="4"/>
  <c r="O2292" i="4"/>
  <c r="N2292" i="4"/>
  <c r="M2292" i="4"/>
  <c r="K2292" i="4"/>
  <c r="L2292" i="4" s="1"/>
  <c r="P2292" i="4"/>
  <c r="P2291" i="4"/>
  <c r="O2291" i="4"/>
  <c r="K2291" i="4"/>
  <c r="L2291" i="4" s="1"/>
  <c r="M2291" i="4"/>
  <c r="N2291" i="4"/>
  <c r="J2221" i="8"/>
  <c r="J2219" i="8"/>
  <c r="J2217" i="8"/>
  <c r="J2220" i="8"/>
  <c r="J2218" i="8"/>
  <c r="P2294" i="4" l="1"/>
  <c r="I2298" i="4" s="1"/>
  <c r="N2294" i="4"/>
  <c r="G2298" i="4" s="1"/>
  <c r="O2294" i="4"/>
  <c r="H2298" i="4" s="1"/>
  <c r="M2294" i="4"/>
  <c r="F2298" i="4" s="1"/>
  <c r="L2294" i="4"/>
  <c r="N2219" i="8"/>
  <c r="M2219" i="8"/>
  <c r="K2219" i="8"/>
  <c r="L2219" i="8" s="1"/>
  <c r="P2219" i="8"/>
  <c r="O2219" i="8"/>
  <c r="K2221" i="8"/>
  <c r="L2221" i="8" s="1"/>
  <c r="P2221" i="8"/>
  <c r="O2221" i="8"/>
  <c r="N2221" i="8"/>
  <c r="M2221" i="8"/>
  <c r="P2218" i="8"/>
  <c r="O2218" i="8"/>
  <c r="N2218" i="8"/>
  <c r="M2218" i="8"/>
  <c r="K2218" i="8"/>
  <c r="L2218" i="8" s="1"/>
  <c r="P2217" i="8"/>
  <c r="O2217" i="8"/>
  <c r="N2217" i="8"/>
  <c r="M2217" i="8"/>
  <c r="K2217" i="8"/>
  <c r="L2217" i="8" s="1"/>
  <c r="P2220" i="8"/>
  <c r="O2220" i="8"/>
  <c r="N2220" i="8"/>
  <c r="M2220" i="8"/>
  <c r="K2220" i="8"/>
  <c r="L2220" i="8" s="1"/>
  <c r="J2302" i="4" l="1"/>
  <c r="J2300" i="4"/>
  <c r="J2298" i="4"/>
  <c r="J2301" i="4"/>
  <c r="J2299" i="4"/>
  <c r="L2222" i="8"/>
  <c r="P2222" i="8"/>
  <c r="I2226" i="8" s="1"/>
  <c r="N2222" i="8"/>
  <c r="G2226" i="8" s="1"/>
  <c r="O2222" i="8"/>
  <c r="H2226" i="8" s="1"/>
  <c r="M2222" i="8"/>
  <c r="F2226" i="8" s="1"/>
  <c r="P2301" i="4" l="1"/>
  <c r="O2301" i="4"/>
  <c r="N2301" i="4"/>
  <c r="K2301" i="4"/>
  <c r="L2301" i="4" s="1"/>
  <c r="M2301" i="4"/>
  <c r="K2298" i="4"/>
  <c r="L2298" i="4" s="1"/>
  <c r="M2298" i="4"/>
  <c r="N2298" i="4"/>
  <c r="P2298" i="4"/>
  <c r="O2298" i="4"/>
  <c r="K2299" i="4"/>
  <c r="L2299" i="4" s="1"/>
  <c r="P2299" i="4"/>
  <c r="N2299" i="4"/>
  <c r="M2299" i="4"/>
  <c r="O2299" i="4"/>
  <c r="P2300" i="4"/>
  <c r="N2300" i="4"/>
  <c r="M2300" i="4"/>
  <c r="K2300" i="4"/>
  <c r="L2300" i="4" s="1"/>
  <c r="O2300" i="4"/>
  <c r="N2302" i="4"/>
  <c r="P2302" i="4"/>
  <c r="O2302" i="4"/>
  <c r="M2302" i="4"/>
  <c r="K2302" i="4"/>
  <c r="L2302" i="4" s="1"/>
  <c r="J2229" i="8"/>
  <c r="J2227" i="8"/>
  <c r="J2230" i="8"/>
  <c r="J2228" i="8"/>
  <c r="J2226" i="8"/>
  <c r="P2303" i="4" l="1"/>
  <c r="I2307" i="4" s="1"/>
  <c r="O2303" i="4"/>
  <c r="H2307" i="4" s="1"/>
  <c r="M2303" i="4"/>
  <c r="F2307" i="4" s="1"/>
  <c r="N2303" i="4"/>
  <c r="G2307" i="4" s="1"/>
  <c r="L2303" i="4"/>
  <c r="O2230" i="8"/>
  <c r="N2230" i="8"/>
  <c r="M2230" i="8"/>
  <c r="K2230" i="8"/>
  <c r="L2230" i="8" s="1"/>
  <c r="P2230" i="8"/>
  <c r="P2226" i="8"/>
  <c r="O2226" i="8"/>
  <c r="N2226" i="8"/>
  <c r="M2226" i="8"/>
  <c r="K2226" i="8"/>
  <c r="L2226" i="8" s="1"/>
  <c r="K2227" i="8"/>
  <c r="L2227" i="8" s="1"/>
  <c r="P2227" i="8"/>
  <c r="O2227" i="8"/>
  <c r="N2227" i="8"/>
  <c r="M2227" i="8"/>
  <c r="P2228" i="8"/>
  <c r="O2228" i="8"/>
  <c r="N2228" i="8"/>
  <c r="M2228" i="8"/>
  <c r="K2228" i="8"/>
  <c r="L2228" i="8" s="1"/>
  <c r="P2229" i="8"/>
  <c r="O2229" i="8"/>
  <c r="N2229" i="8"/>
  <c r="M2229" i="8"/>
  <c r="K2229" i="8"/>
  <c r="L2229" i="8" s="1"/>
  <c r="L2231" i="8" l="1"/>
  <c r="J2308" i="4"/>
  <c r="J2309" i="4"/>
  <c r="J2307" i="4"/>
  <c r="J2310" i="4"/>
  <c r="J2311" i="4"/>
  <c r="N2231" i="8"/>
  <c r="G2235" i="8" s="1"/>
  <c r="O2231" i="8"/>
  <c r="H2235" i="8" s="1"/>
  <c r="M2231" i="8"/>
  <c r="F2235" i="8" s="1"/>
  <c r="P2231" i="8"/>
  <c r="I2235" i="8" s="1"/>
  <c r="O2310" i="4" l="1"/>
  <c r="N2310" i="4"/>
  <c r="P2310" i="4"/>
  <c r="M2310" i="4"/>
  <c r="K2310" i="4"/>
  <c r="L2310" i="4" s="1"/>
  <c r="M2307" i="4"/>
  <c r="K2307" i="4"/>
  <c r="L2307" i="4" s="1"/>
  <c r="N2307" i="4"/>
  <c r="O2307" i="4"/>
  <c r="P2307" i="4"/>
  <c r="O2311" i="4"/>
  <c r="N2311" i="4"/>
  <c r="K2311" i="4"/>
  <c r="L2311" i="4" s="1"/>
  <c r="P2311" i="4"/>
  <c r="M2311" i="4"/>
  <c r="N2309" i="4"/>
  <c r="O2309" i="4"/>
  <c r="K2309" i="4"/>
  <c r="L2309" i="4" s="1"/>
  <c r="P2309" i="4"/>
  <c r="M2309" i="4"/>
  <c r="P2308" i="4"/>
  <c r="K2308" i="4"/>
  <c r="L2308" i="4" s="1"/>
  <c r="O2308" i="4"/>
  <c r="N2308" i="4"/>
  <c r="M2308" i="4"/>
  <c r="J2235" i="8"/>
  <c r="J2238" i="8"/>
  <c r="J2236" i="8"/>
  <c r="J2239" i="8"/>
  <c r="J2237" i="8"/>
  <c r="O2312" i="4" l="1"/>
  <c r="H2316" i="4" s="1"/>
  <c r="P2312" i="4"/>
  <c r="I2316" i="4" s="1"/>
  <c r="L2312" i="4"/>
  <c r="N2312" i="4"/>
  <c r="G2316" i="4" s="1"/>
  <c r="M2312" i="4"/>
  <c r="F2316" i="4" s="1"/>
  <c r="P2237" i="8"/>
  <c r="O2237" i="8"/>
  <c r="N2237" i="8"/>
  <c r="M2237" i="8"/>
  <c r="K2237" i="8"/>
  <c r="L2237" i="8" s="1"/>
  <c r="O2236" i="8"/>
  <c r="N2236" i="8"/>
  <c r="M2236" i="8"/>
  <c r="K2236" i="8"/>
  <c r="L2236" i="8" s="1"/>
  <c r="P2236" i="8"/>
  <c r="M2238" i="8"/>
  <c r="K2238" i="8"/>
  <c r="L2238" i="8" s="1"/>
  <c r="P2238" i="8"/>
  <c r="O2238" i="8"/>
  <c r="N2238" i="8"/>
  <c r="P2239" i="8"/>
  <c r="O2239" i="8"/>
  <c r="N2239" i="8"/>
  <c r="M2239" i="8"/>
  <c r="K2239" i="8"/>
  <c r="L2239" i="8" s="1"/>
  <c r="P2235" i="8"/>
  <c r="O2235" i="8"/>
  <c r="N2235" i="8"/>
  <c r="M2235" i="8"/>
  <c r="K2235" i="8"/>
  <c r="L2235" i="8" s="1"/>
  <c r="O2240" i="8" l="1"/>
  <c r="H2244" i="8" s="1"/>
  <c r="M2240" i="8"/>
  <c r="F2244" i="8" s="1"/>
  <c r="N2240" i="8"/>
  <c r="G2244" i="8" s="1"/>
  <c r="J2320" i="4"/>
  <c r="J2318" i="4"/>
  <c r="J2319" i="4"/>
  <c r="J2317" i="4"/>
  <c r="J2316" i="4"/>
  <c r="P2240" i="8"/>
  <c r="I2244" i="8" s="1"/>
  <c r="J2248" i="8" s="1"/>
  <c r="L2240" i="8"/>
  <c r="M2318" i="4" l="1"/>
  <c r="K2318" i="4"/>
  <c r="L2318" i="4" s="1"/>
  <c r="P2318" i="4"/>
  <c r="O2318" i="4"/>
  <c r="N2318" i="4"/>
  <c r="N2316" i="4"/>
  <c r="M2316" i="4"/>
  <c r="K2316" i="4"/>
  <c r="L2316" i="4" s="1"/>
  <c r="P2316" i="4"/>
  <c r="O2316" i="4"/>
  <c r="K2319" i="4"/>
  <c r="L2319" i="4" s="1"/>
  <c r="P2319" i="4"/>
  <c r="O2319" i="4"/>
  <c r="M2319" i="4"/>
  <c r="N2319" i="4"/>
  <c r="O2320" i="4"/>
  <c r="N2320" i="4"/>
  <c r="K2320" i="4"/>
  <c r="L2320" i="4" s="1"/>
  <c r="M2320" i="4"/>
  <c r="P2320" i="4"/>
  <c r="O2317" i="4"/>
  <c r="K2317" i="4"/>
  <c r="L2317" i="4" s="1"/>
  <c r="M2317" i="4"/>
  <c r="P2317" i="4"/>
  <c r="N2317" i="4"/>
  <c r="P2248" i="8"/>
  <c r="O2248" i="8"/>
  <c r="N2248" i="8"/>
  <c r="M2248" i="8"/>
  <c r="K2248" i="8"/>
  <c r="L2248" i="8" s="1"/>
  <c r="J2247" i="8"/>
  <c r="J2244" i="8"/>
  <c r="J2245" i="8"/>
  <c r="J2246" i="8"/>
  <c r="O2321" i="4" l="1"/>
  <c r="H2325" i="4" s="1"/>
  <c r="M2321" i="4"/>
  <c r="F2325" i="4" s="1"/>
  <c r="N2321" i="4"/>
  <c r="G2325" i="4" s="1"/>
  <c r="L2321" i="4"/>
  <c r="P2321" i="4"/>
  <c r="I2325" i="4" s="1"/>
  <c r="P2245" i="8"/>
  <c r="O2245" i="8"/>
  <c r="N2245" i="8"/>
  <c r="M2245" i="8"/>
  <c r="K2245" i="8"/>
  <c r="L2245" i="8" s="1"/>
  <c r="M2244" i="8"/>
  <c r="K2244" i="8"/>
  <c r="L2244" i="8" s="1"/>
  <c r="P2244" i="8"/>
  <c r="O2244" i="8"/>
  <c r="N2244" i="8"/>
  <c r="P2247" i="8"/>
  <c r="O2247" i="8"/>
  <c r="N2247" i="8"/>
  <c r="M2247" i="8"/>
  <c r="K2247" i="8"/>
  <c r="L2247" i="8" s="1"/>
  <c r="K2246" i="8"/>
  <c r="L2246" i="8" s="1"/>
  <c r="P2246" i="8"/>
  <c r="O2246" i="8"/>
  <c r="N2246" i="8"/>
  <c r="M2246" i="8"/>
  <c r="L2249" i="8" l="1"/>
  <c r="O2249" i="8"/>
  <c r="H2253" i="8" s="1"/>
  <c r="N2249" i="8"/>
  <c r="G2253" i="8" s="1"/>
  <c r="J2328" i="4"/>
  <c r="J2325" i="4"/>
  <c r="J2326" i="4"/>
  <c r="J2329" i="4"/>
  <c r="J2327" i="4"/>
  <c r="P2249" i="8"/>
  <c r="I2253" i="8" s="1"/>
  <c r="M2249" i="8"/>
  <c r="F2253" i="8" s="1"/>
  <c r="N2329" i="4" l="1"/>
  <c r="M2329" i="4"/>
  <c r="K2329" i="4"/>
  <c r="L2329" i="4" s="1"/>
  <c r="O2329" i="4"/>
  <c r="P2329" i="4"/>
  <c r="O2325" i="4"/>
  <c r="K2325" i="4"/>
  <c r="L2325" i="4" s="1"/>
  <c r="P2325" i="4"/>
  <c r="N2325" i="4"/>
  <c r="M2325" i="4"/>
  <c r="P2327" i="4"/>
  <c r="O2327" i="4"/>
  <c r="N2327" i="4"/>
  <c r="M2327" i="4"/>
  <c r="K2327" i="4"/>
  <c r="L2327" i="4" s="1"/>
  <c r="M2326" i="4"/>
  <c r="K2326" i="4"/>
  <c r="L2326" i="4" s="1"/>
  <c r="O2326" i="4"/>
  <c r="P2326" i="4"/>
  <c r="N2326" i="4"/>
  <c r="M2328" i="4"/>
  <c r="K2328" i="4"/>
  <c r="L2328" i="4" s="1"/>
  <c r="P2328" i="4"/>
  <c r="N2328" i="4"/>
  <c r="O2328" i="4"/>
  <c r="J2257" i="8"/>
  <c r="J2255" i="8"/>
  <c r="J2253" i="8"/>
  <c r="J2256" i="8"/>
  <c r="J2254" i="8"/>
  <c r="N2330" i="4" l="1"/>
  <c r="G2334" i="4" s="1"/>
  <c r="M2330" i="4"/>
  <c r="F2334" i="4" s="1"/>
  <c r="P2330" i="4"/>
  <c r="I2334" i="4" s="1"/>
  <c r="O2330" i="4"/>
  <c r="H2334" i="4" s="1"/>
  <c r="L2330" i="4"/>
  <c r="N2255" i="8"/>
  <c r="M2255" i="8"/>
  <c r="K2255" i="8"/>
  <c r="L2255" i="8" s="1"/>
  <c r="P2255" i="8"/>
  <c r="O2255" i="8"/>
  <c r="P2256" i="8"/>
  <c r="O2256" i="8"/>
  <c r="N2256" i="8"/>
  <c r="M2256" i="8"/>
  <c r="K2256" i="8"/>
  <c r="L2256" i="8" s="1"/>
  <c r="K2257" i="8"/>
  <c r="L2257" i="8" s="1"/>
  <c r="P2257" i="8"/>
  <c r="O2257" i="8"/>
  <c r="N2257" i="8"/>
  <c r="M2257" i="8"/>
  <c r="P2254" i="8"/>
  <c r="O2254" i="8"/>
  <c r="N2254" i="8"/>
  <c r="M2254" i="8"/>
  <c r="K2254" i="8"/>
  <c r="L2254" i="8" s="1"/>
  <c r="P2253" i="8"/>
  <c r="O2253" i="8"/>
  <c r="N2253" i="8"/>
  <c r="M2253" i="8"/>
  <c r="K2253" i="8"/>
  <c r="L2253" i="8" s="1"/>
  <c r="J2335" i="4" l="1"/>
  <c r="M2258" i="8"/>
  <c r="F2262" i="8" s="1"/>
  <c r="O2258" i="8"/>
  <c r="H2262" i="8" s="1"/>
  <c r="N2258" i="8"/>
  <c r="G2262" i="8" s="1"/>
  <c r="J2337" i="4"/>
  <c r="J2334" i="4"/>
  <c r="J2336" i="4"/>
  <c r="J2338" i="4"/>
  <c r="N2335" i="4"/>
  <c r="M2335" i="4"/>
  <c r="K2335" i="4"/>
  <c r="L2335" i="4" s="1"/>
  <c r="P2335" i="4"/>
  <c r="O2335" i="4"/>
  <c r="P2258" i="8"/>
  <c r="I2262" i="8" s="1"/>
  <c r="J2266" i="8" s="1"/>
  <c r="L2258" i="8"/>
  <c r="P2336" i="4" l="1"/>
  <c r="K2336" i="4"/>
  <c r="L2336" i="4" s="1"/>
  <c r="N2336" i="4"/>
  <c r="O2336" i="4"/>
  <c r="M2336" i="4"/>
  <c r="K2337" i="4"/>
  <c r="L2337" i="4" s="1"/>
  <c r="O2337" i="4"/>
  <c r="N2337" i="4"/>
  <c r="P2337" i="4"/>
  <c r="M2337" i="4"/>
  <c r="N2338" i="4"/>
  <c r="K2338" i="4"/>
  <c r="L2338" i="4" s="1"/>
  <c r="M2338" i="4"/>
  <c r="P2338" i="4"/>
  <c r="O2338" i="4"/>
  <c r="K2334" i="4"/>
  <c r="L2334" i="4" s="1"/>
  <c r="O2334" i="4"/>
  <c r="N2334" i="4"/>
  <c r="M2334" i="4"/>
  <c r="P2334" i="4"/>
  <c r="O2266" i="8"/>
  <c r="N2266" i="8"/>
  <c r="M2266" i="8"/>
  <c r="K2266" i="8"/>
  <c r="L2266" i="8" s="1"/>
  <c r="P2266" i="8"/>
  <c r="J2264" i="8"/>
  <c r="J2263" i="8"/>
  <c r="J2262" i="8"/>
  <c r="J2265" i="8"/>
  <c r="P2339" i="4" l="1"/>
  <c r="I2343" i="4" s="1"/>
  <c r="M2339" i="4"/>
  <c r="F2343" i="4" s="1"/>
  <c r="L2339" i="4"/>
  <c r="N2339" i="4"/>
  <c r="G2343" i="4" s="1"/>
  <c r="O2339" i="4"/>
  <c r="H2343" i="4" s="1"/>
  <c r="J2346" i="4"/>
  <c r="J2343" i="4"/>
  <c r="J2347" i="4"/>
  <c r="J2344" i="4"/>
  <c r="J2345" i="4"/>
  <c r="P2262" i="8"/>
  <c r="O2262" i="8"/>
  <c r="N2262" i="8"/>
  <c r="M2262" i="8"/>
  <c r="K2262" i="8"/>
  <c r="L2262" i="8" s="1"/>
  <c r="K2263" i="8"/>
  <c r="L2263" i="8" s="1"/>
  <c r="P2263" i="8"/>
  <c r="O2263" i="8"/>
  <c r="N2263" i="8"/>
  <c r="M2263" i="8"/>
  <c r="P2265" i="8"/>
  <c r="O2265" i="8"/>
  <c r="N2265" i="8"/>
  <c r="M2265" i="8"/>
  <c r="K2265" i="8"/>
  <c r="L2265" i="8" s="1"/>
  <c r="P2264" i="8"/>
  <c r="O2264" i="8"/>
  <c r="N2264" i="8"/>
  <c r="M2264" i="8"/>
  <c r="K2264" i="8"/>
  <c r="L2264" i="8" s="1"/>
  <c r="M2345" i="4" l="1"/>
  <c r="K2345" i="4"/>
  <c r="L2345" i="4" s="1"/>
  <c r="P2345" i="4"/>
  <c r="N2345" i="4"/>
  <c r="O2345" i="4"/>
  <c r="K2344" i="4"/>
  <c r="L2344" i="4" s="1"/>
  <c r="P2344" i="4"/>
  <c r="O2344" i="4"/>
  <c r="M2344" i="4"/>
  <c r="N2344" i="4"/>
  <c r="M2347" i="4"/>
  <c r="K2347" i="4"/>
  <c r="L2347" i="4" s="1"/>
  <c r="O2347" i="4"/>
  <c r="P2347" i="4"/>
  <c r="N2347" i="4"/>
  <c r="P2343" i="4"/>
  <c r="O2343" i="4"/>
  <c r="N2343" i="4"/>
  <c r="K2343" i="4"/>
  <c r="L2343" i="4" s="1"/>
  <c r="M2343" i="4"/>
  <c r="O2346" i="4"/>
  <c r="K2346" i="4"/>
  <c r="L2346" i="4" s="1"/>
  <c r="N2346" i="4"/>
  <c r="P2346" i="4"/>
  <c r="M2346" i="4"/>
  <c r="L2267" i="8"/>
  <c r="M2267" i="8"/>
  <c r="F2271" i="8" s="1"/>
  <c r="N2267" i="8"/>
  <c r="G2271" i="8" s="1"/>
  <c r="O2267" i="8"/>
  <c r="H2271" i="8" s="1"/>
  <c r="P2267" i="8"/>
  <c r="I2271" i="8" s="1"/>
  <c r="P2348" i="4" l="1"/>
  <c r="I2352" i="4" s="1"/>
  <c r="L2348" i="4"/>
  <c r="N2348" i="4"/>
  <c r="G2352" i="4" s="1"/>
  <c r="M2348" i="4"/>
  <c r="F2352" i="4" s="1"/>
  <c r="J2355" i="4" s="1"/>
  <c r="O2348" i="4"/>
  <c r="H2352" i="4" s="1"/>
  <c r="J2271" i="8"/>
  <c r="J2274" i="8"/>
  <c r="J2272" i="8"/>
  <c r="J2275" i="8"/>
  <c r="J2273" i="8"/>
  <c r="J2353" i="4" l="1"/>
  <c r="J2356" i="4"/>
  <c r="J2352" i="4"/>
  <c r="J2354" i="4"/>
  <c r="K2354" i="4" s="1"/>
  <c r="L2354" i="4" s="1"/>
  <c r="P2356" i="4"/>
  <c r="N2356" i="4"/>
  <c r="K2356" i="4"/>
  <c r="L2356" i="4" s="1"/>
  <c r="O2356" i="4"/>
  <c r="M2356" i="4"/>
  <c r="M2353" i="4"/>
  <c r="K2353" i="4"/>
  <c r="L2353" i="4" s="1"/>
  <c r="O2353" i="4"/>
  <c r="P2353" i="4"/>
  <c r="N2353" i="4"/>
  <c r="P2354" i="4"/>
  <c r="O2354" i="4"/>
  <c r="P2352" i="4"/>
  <c r="P2357" i="4" s="1"/>
  <c r="I2361" i="4" s="1"/>
  <c r="O2352" i="4"/>
  <c r="N2352" i="4"/>
  <c r="K2352" i="4"/>
  <c r="L2352" i="4" s="1"/>
  <c r="M2352" i="4"/>
  <c r="M2355" i="4"/>
  <c r="N2355" i="4"/>
  <c r="P2355" i="4"/>
  <c r="O2355" i="4"/>
  <c r="K2355" i="4"/>
  <c r="L2355" i="4" s="1"/>
  <c r="P2271" i="8"/>
  <c r="O2271" i="8"/>
  <c r="N2271" i="8"/>
  <c r="M2271" i="8"/>
  <c r="K2271" i="8"/>
  <c r="L2271" i="8" s="1"/>
  <c r="P2273" i="8"/>
  <c r="O2273" i="8"/>
  <c r="N2273" i="8"/>
  <c r="M2273" i="8"/>
  <c r="K2273" i="8"/>
  <c r="L2273" i="8" s="1"/>
  <c r="O2272" i="8"/>
  <c r="N2272" i="8"/>
  <c r="M2272" i="8"/>
  <c r="K2272" i="8"/>
  <c r="L2272" i="8" s="1"/>
  <c r="P2272" i="8"/>
  <c r="P2275" i="8"/>
  <c r="O2275" i="8"/>
  <c r="N2275" i="8"/>
  <c r="M2275" i="8"/>
  <c r="K2275" i="8"/>
  <c r="L2275" i="8" s="1"/>
  <c r="M2274" i="8"/>
  <c r="K2274" i="8"/>
  <c r="L2274" i="8" s="1"/>
  <c r="P2274" i="8"/>
  <c r="O2274" i="8"/>
  <c r="N2274" i="8"/>
  <c r="L2357" i="4" l="1"/>
  <c r="O2357" i="4"/>
  <c r="H2361" i="4" s="1"/>
  <c r="M2354" i="4"/>
  <c r="M2357" i="4" s="1"/>
  <c r="F2361" i="4" s="1"/>
  <c r="N2354" i="4"/>
  <c r="N2357" i="4" s="1"/>
  <c r="G2361" i="4" s="1"/>
  <c r="L2276" i="8"/>
  <c r="M2276" i="8"/>
  <c r="F2280" i="8" s="1"/>
  <c r="N2276" i="8"/>
  <c r="G2280" i="8" s="1"/>
  <c r="O2276" i="8"/>
  <c r="H2280" i="8" s="1"/>
  <c r="P2276" i="8"/>
  <c r="I2280" i="8" s="1"/>
  <c r="J2361" i="4" l="1"/>
  <c r="J2362" i="4"/>
  <c r="J2365" i="4"/>
  <c r="J2363" i="4"/>
  <c r="J2364" i="4"/>
  <c r="N2364" i="4" s="1"/>
  <c r="O2363" i="4"/>
  <c r="N2363" i="4"/>
  <c r="M2363" i="4"/>
  <c r="P2363" i="4"/>
  <c r="K2363" i="4"/>
  <c r="L2363" i="4" s="1"/>
  <c r="O2362" i="4"/>
  <c r="N2362" i="4"/>
  <c r="M2362" i="4"/>
  <c r="P2362" i="4"/>
  <c r="K2362" i="4"/>
  <c r="L2362" i="4" s="1"/>
  <c r="P2365" i="4"/>
  <c r="N2365" i="4"/>
  <c r="K2365" i="4"/>
  <c r="L2365" i="4" s="1"/>
  <c r="O2365" i="4"/>
  <c r="M2365" i="4"/>
  <c r="K2361" i="4"/>
  <c r="L2361" i="4" s="1"/>
  <c r="P2361" i="4"/>
  <c r="N2361" i="4"/>
  <c r="M2361" i="4"/>
  <c r="O2361" i="4"/>
  <c r="J2282" i="8"/>
  <c r="J2280" i="8"/>
  <c r="J2283" i="8"/>
  <c r="J2281" i="8"/>
  <c r="J2284" i="8"/>
  <c r="O2364" i="4" l="1"/>
  <c r="M2364" i="4"/>
  <c r="K2364" i="4"/>
  <c r="L2364" i="4" s="1"/>
  <c r="P2364" i="4"/>
  <c r="O2366" i="4"/>
  <c r="H2370" i="4" s="1"/>
  <c r="M2366" i="4"/>
  <c r="F2370" i="4" s="1"/>
  <c r="N2366" i="4"/>
  <c r="G2370" i="4" s="1"/>
  <c r="P2366" i="4"/>
  <c r="I2370" i="4" s="1"/>
  <c r="L2366" i="4"/>
  <c r="P2284" i="8"/>
  <c r="O2284" i="8"/>
  <c r="N2284" i="8"/>
  <c r="M2284" i="8"/>
  <c r="K2284" i="8"/>
  <c r="L2284" i="8" s="1"/>
  <c r="P2283" i="8"/>
  <c r="O2283" i="8"/>
  <c r="N2283" i="8"/>
  <c r="M2283" i="8"/>
  <c r="K2283" i="8"/>
  <c r="L2283" i="8" s="1"/>
  <c r="M2280" i="8"/>
  <c r="K2280" i="8"/>
  <c r="L2280" i="8" s="1"/>
  <c r="P2280" i="8"/>
  <c r="O2280" i="8"/>
  <c r="N2280" i="8"/>
  <c r="P2281" i="8"/>
  <c r="O2281" i="8"/>
  <c r="N2281" i="8"/>
  <c r="M2281" i="8"/>
  <c r="K2281" i="8"/>
  <c r="L2281" i="8" s="1"/>
  <c r="K2282" i="8"/>
  <c r="L2282" i="8" s="1"/>
  <c r="P2282" i="8"/>
  <c r="O2282" i="8"/>
  <c r="N2282" i="8"/>
  <c r="M2282" i="8"/>
  <c r="L2285" i="8" l="1"/>
  <c r="M2285" i="8"/>
  <c r="F2289" i="8" s="1"/>
  <c r="J2372" i="4"/>
  <c r="J2370" i="4"/>
  <c r="J2371" i="4"/>
  <c r="J2373" i="4"/>
  <c r="J2374" i="4"/>
  <c r="N2285" i="8"/>
  <c r="G2289" i="8" s="1"/>
  <c r="O2285" i="8"/>
  <c r="H2289" i="8" s="1"/>
  <c r="P2285" i="8"/>
  <c r="I2289" i="8" s="1"/>
  <c r="J2293" i="8" l="1"/>
  <c r="P2374" i="4"/>
  <c r="M2374" i="4"/>
  <c r="O2374" i="4"/>
  <c r="N2374" i="4"/>
  <c r="K2374" i="4"/>
  <c r="L2374" i="4" s="1"/>
  <c r="O2371" i="4"/>
  <c r="K2371" i="4"/>
  <c r="L2371" i="4" s="1"/>
  <c r="N2371" i="4"/>
  <c r="M2371" i="4"/>
  <c r="P2371" i="4"/>
  <c r="O2373" i="4"/>
  <c r="M2373" i="4"/>
  <c r="P2373" i="4"/>
  <c r="N2373" i="4"/>
  <c r="K2373" i="4"/>
  <c r="L2373" i="4" s="1"/>
  <c r="P2370" i="4"/>
  <c r="P2375" i="4" s="1"/>
  <c r="I2379" i="4" s="1"/>
  <c r="M2370" i="4"/>
  <c r="K2370" i="4"/>
  <c r="L2370" i="4" s="1"/>
  <c r="N2370" i="4"/>
  <c r="O2370" i="4"/>
  <c r="P2372" i="4"/>
  <c r="N2372" i="4"/>
  <c r="M2372" i="4"/>
  <c r="O2372" i="4"/>
  <c r="K2372" i="4"/>
  <c r="L2372" i="4" s="1"/>
  <c r="K2293" i="8"/>
  <c r="L2293" i="8" s="1"/>
  <c r="P2293" i="8"/>
  <c r="O2293" i="8"/>
  <c r="N2293" i="8"/>
  <c r="M2293" i="8"/>
  <c r="J2290" i="8"/>
  <c r="J2289" i="8"/>
  <c r="J2292" i="8"/>
  <c r="J2291" i="8"/>
  <c r="O2375" i="4" l="1"/>
  <c r="H2379" i="4" s="1"/>
  <c r="N2375" i="4"/>
  <c r="G2379" i="4" s="1"/>
  <c r="L2375" i="4"/>
  <c r="M2375" i="4"/>
  <c r="F2379" i="4" s="1"/>
  <c r="J2379" i="4" s="1"/>
  <c r="J2383" i="4"/>
  <c r="J2381" i="4"/>
  <c r="J2380" i="4"/>
  <c r="J2382" i="4"/>
  <c r="P2292" i="8"/>
  <c r="O2292" i="8"/>
  <c r="N2292" i="8"/>
  <c r="M2292" i="8"/>
  <c r="K2292" i="8"/>
  <c r="L2292" i="8" s="1"/>
  <c r="P2289" i="8"/>
  <c r="O2289" i="8"/>
  <c r="N2289" i="8"/>
  <c r="M2289" i="8"/>
  <c r="K2289" i="8"/>
  <c r="L2289" i="8" s="1"/>
  <c r="P2290" i="8"/>
  <c r="O2290" i="8"/>
  <c r="N2290" i="8"/>
  <c r="M2290" i="8"/>
  <c r="K2290" i="8"/>
  <c r="L2290" i="8" s="1"/>
  <c r="N2291" i="8"/>
  <c r="M2291" i="8"/>
  <c r="K2291" i="8"/>
  <c r="L2291" i="8" s="1"/>
  <c r="P2291" i="8"/>
  <c r="O2291" i="8"/>
  <c r="L2294" i="8" l="1"/>
  <c r="P2380" i="4"/>
  <c r="O2380" i="4"/>
  <c r="N2380" i="4"/>
  <c r="K2380" i="4"/>
  <c r="L2380" i="4" s="1"/>
  <c r="M2380" i="4"/>
  <c r="M2294" i="8"/>
  <c r="F2298" i="8" s="1"/>
  <c r="O2381" i="4"/>
  <c r="N2381" i="4"/>
  <c r="M2381" i="4"/>
  <c r="K2381" i="4"/>
  <c r="L2381" i="4" s="1"/>
  <c r="P2381" i="4"/>
  <c r="M2383" i="4"/>
  <c r="O2383" i="4"/>
  <c r="K2383" i="4"/>
  <c r="L2383" i="4" s="1"/>
  <c r="P2383" i="4"/>
  <c r="N2383" i="4"/>
  <c r="N2294" i="8"/>
  <c r="G2298" i="8" s="1"/>
  <c r="P2382" i="4"/>
  <c r="O2382" i="4"/>
  <c r="N2382" i="4"/>
  <c r="M2382" i="4"/>
  <c r="K2382" i="4"/>
  <c r="L2382" i="4" s="1"/>
  <c r="O2379" i="4"/>
  <c r="M2379" i="4"/>
  <c r="K2379" i="4"/>
  <c r="L2379" i="4" s="1"/>
  <c r="P2379" i="4"/>
  <c r="N2379" i="4"/>
  <c r="P2294" i="8"/>
  <c r="I2298" i="8" s="1"/>
  <c r="O2294" i="8"/>
  <c r="H2298" i="8" s="1"/>
  <c r="J2300" i="8" l="1"/>
  <c r="J2301" i="8"/>
  <c r="J2299" i="8"/>
  <c r="P2299" i="8" s="1"/>
  <c r="L2384" i="4"/>
  <c r="M2384" i="4"/>
  <c r="F2388" i="4" s="1"/>
  <c r="J2298" i="8"/>
  <c r="P2298" i="8" s="1"/>
  <c r="J2302" i="8"/>
  <c r="K2302" i="8" s="1"/>
  <c r="L2302" i="8" s="1"/>
  <c r="N2384" i="4"/>
  <c r="G2388" i="4" s="1"/>
  <c r="O2384" i="4"/>
  <c r="H2388" i="4" s="1"/>
  <c r="P2384" i="4"/>
  <c r="I2388" i="4" s="1"/>
  <c r="P2301" i="8"/>
  <c r="O2301" i="8"/>
  <c r="N2301" i="8"/>
  <c r="M2301" i="8"/>
  <c r="K2301" i="8"/>
  <c r="L2301" i="8" s="1"/>
  <c r="K2299" i="8"/>
  <c r="L2299" i="8" s="1"/>
  <c r="P2300" i="8"/>
  <c r="O2300" i="8"/>
  <c r="N2300" i="8"/>
  <c r="M2300" i="8"/>
  <c r="K2300" i="8"/>
  <c r="L2300" i="8" s="1"/>
  <c r="O2298" i="8"/>
  <c r="N2298" i="8"/>
  <c r="M2298" i="8"/>
  <c r="K2298" i="8"/>
  <c r="L2298" i="8" s="1"/>
  <c r="O2302" i="8"/>
  <c r="N2302" i="8"/>
  <c r="M2302" i="8"/>
  <c r="M2299" i="8" l="1"/>
  <c r="N2299" i="8"/>
  <c r="O2299" i="8"/>
  <c r="P2302" i="8"/>
  <c r="L2303" i="8"/>
  <c r="J2390" i="4"/>
  <c r="J2391" i="4"/>
  <c r="J2392" i="4"/>
  <c r="J2389" i="4"/>
  <c r="J2388" i="4"/>
  <c r="P2303" i="8"/>
  <c r="I2307" i="8" s="1"/>
  <c r="N2303" i="8"/>
  <c r="G2307" i="8" s="1"/>
  <c r="M2303" i="8"/>
  <c r="F2307" i="8" s="1"/>
  <c r="O2303" i="8"/>
  <c r="H2307" i="8" s="1"/>
  <c r="M2392" i="4" l="1"/>
  <c r="P2392" i="4"/>
  <c r="O2392" i="4"/>
  <c r="N2392" i="4"/>
  <c r="K2392" i="4"/>
  <c r="L2392" i="4" s="1"/>
  <c r="P2388" i="4"/>
  <c r="O2388" i="4"/>
  <c r="N2388" i="4"/>
  <c r="K2388" i="4"/>
  <c r="L2388" i="4" s="1"/>
  <c r="M2388" i="4"/>
  <c r="K2391" i="4"/>
  <c r="L2391" i="4" s="1"/>
  <c r="P2391" i="4"/>
  <c r="O2391" i="4"/>
  <c r="M2391" i="4"/>
  <c r="N2391" i="4"/>
  <c r="P2390" i="4"/>
  <c r="K2390" i="4"/>
  <c r="L2390" i="4" s="1"/>
  <c r="O2390" i="4"/>
  <c r="N2390" i="4"/>
  <c r="M2390" i="4"/>
  <c r="P2389" i="4"/>
  <c r="N2389" i="4"/>
  <c r="K2389" i="4"/>
  <c r="L2389" i="4" s="1"/>
  <c r="M2389" i="4"/>
  <c r="O2389" i="4"/>
  <c r="J2307" i="8"/>
  <c r="J2310" i="8"/>
  <c r="J2308" i="8"/>
  <c r="J2311" i="8"/>
  <c r="J2309" i="8"/>
  <c r="M2393" i="4" l="1"/>
  <c r="F2397" i="4" s="1"/>
  <c r="O2393" i="4"/>
  <c r="H2397" i="4" s="1"/>
  <c r="L2393" i="4"/>
  <c r="N2393" i="4"/>
  <c r="G2397" i="4" s="1"/>
  <c r="P2393" i="4"/>
  <c r="I2397" i="4" s="1"/>
  <c r="P2309" i="8"/>
  <c r="O2309" i="8"/>
  <c r="N2309" i="8"/>
  <c r="M2309" i="8"/>
  <c r="K2309" i="8"/>
  <c r="L2309" i="8" s="1"/>
  <c r="O2308" i="8"/>
  <c r="N2308" i="8"/>
  <c r="M2308" i="8"/>
  <c r="K2308" i="8"/>
  <c r="L2308" i="8" s="1"/>
  <c r="P2308" i="8"/>
  <c r="M2310" i="8"/>
  <c r="K2310" i="8"/>
  <c r="L2310" i="8" s="1"/>
  <c r="P2310" i="8"/>
  <c r="O2310" i="8"/>
  <c r="N2310" i="8"/>
  <c r="P2307" i="8"/>
  <c r="O2307" i="8"/>
  <c r="N2307" i="8"/>
  <c r="M2307" i="8"/>
  <c r="K2307" i="8"/>
  <c r="L2307" i="8" s="1"/>
  <c r="P2311" i="8"/>
  <c r="O2311" i="8"/>
  <c r="N2311" i="8"/>
  <c r="M2311" i="8"/>
  <c r="K2311" i="8"/>
  <c r="L2311" i="8" s="1"/>
  <c r="J2397" i="4" l="1"/>
  <c r="J2399" i="4"/>
  <c r="J2400" i="4"/>
  <c r="J2401" i="4"/>
  <c r="J2398" i="4"/>
  <c r="O2312" i="8"/>
  <c r="H2316" i="8" s="1"/>
  <c r="L2312" i="8"/>
  <c r="P2312" i="8"/>
  <c r="I2316" i="8" s="1"/>
  <c r="N2312" i="8"/>
  <c r="G2316" i="8" s="1"/>
  <c r="M2312" i="8"/>
  <c r="F2316" i="8" s="1"/>
  <c r="P2400" i="4" l="1"/>
  <c r="O2400" i="4"/>
  <c r="M2400" i="4"/>
  <c r="K2400" i="4"/>
  <c r="L2400" i="4" s="1"/>
  <c r="N2400" i="4"/>
  <c r="N2398" i="4"/>
  <c r="K2398" i="4"/>
  <c r="L2398" i="4" s="1"/>
  <c r="M2398" i="4"/>
  <c r="O2398" i="4"/>
  <c r="P2398" i="4"/>
  <c r="K2399" i="4"/>
  <c r="L2399" i="4" s="1"/>
  <c r="M2399" i="4"/>
  <c r="P2399" i="4"/>
  <c r="O2399" i="4"/>
  <c r="N2399" i="4"/>
  <c r="P2401" i="4"/>
  <c r="N2401" i="4"/>
  <c r="M2401" i="4"/>
  <c r="K2401" i="4"/>
  <c r="L2401" i="4" s="1"/>
  <c r="O2401" i="4"/>
  <c r="K2397" i="4"/>
  <c r="L2397" i="4" s="1"/>
  <c r="N2397" i="4"/>
  <c r="M2397" i="4"/>
  <c r="P2397" i="4"/>
  <c r="O2397" i="4"/>
  <c r="J2318" i="8"/>
  <c r="J2316" i="8"/>
  <c r="J2319" i="8"/>
  <c r="J2317" i="8"/>
  <c r="J2320" i="8"/>
  <c r="M2402" i="4" l="1"/>
  <c r="F2406" i="4" s="1"/>
  <c r="O2402" i="4"/>
  <c r="H2406" i="4" s="1"/>
  <c r="N2402" i="4"/>
  <c r="G2406" i="4" s="1"/>
  <c r="P2402" i="4"/>
  <c r="I2406" i="4" s="1"/>
  <c r="L2402" i="4"/>
  <c r="P2317" i="8"/>
  <c r="O2317" i="8"/>
  <c r="N2317" i="8"/>
  <c r="M2317" i="8"/>
  <c r="K2317" i="8"/>
  <c r="L2317" i="8" s="1"/>
  <c r="P2319" i="8"/>
  <c r="O2319" i="8"/>
  <c r="N2319" i="8"/>
  <c r="M2319" i="8"/>
  <c r="K2319" i="8"/>
  <c r="L2319" i="8" s="1"/>
  <c r="M2316" i="8"/>
  <c r="M2321" i="8" s="1"/>
  <c r="F2325" i="8" s="1"/>
  <c r="K2316" i="8"/>
  <c r="L2316" i="8" s="1"/>
  <c r="P2316" i="8"/>
  <c r="O2316" i="8"/>
  <c r="N2316" i="8"/>
  <c r="P2320" i="8"/>
  <c r="O2320" i="8"/>
  <c r="N2320" i="8"/>
  <c r="M2320" i="8"/>
  <c r="K2320" i="8"/>
  <c r="L2320" i="8" s="1"/>
  <c r="K2318" i="8"/>
  <c r="L2318" i="8" s="1"/>
  <c r="P2318" i="8"/>
  <c r="O2318" i="8"/>
  <c r="N2318" i="8"/>
  <c r="M2318" i="8"/>
  <c r="L2321" i="8" l="1"/>
  <c r="J2409" i="4"/>
  <c r="J2407" i="4"/>
  <c r="J2410" i="4"/>
  <c r="J2408" i="4"/>
  <c r="J2406" i="4"/>
  <c r="N2321" i="8"/>
  <c r="G2325" i="8" s="1"/>
  <c r="O2321" i="8"/>
  <c r="H2325" i="8" s="1"/>
  <c r="P2321" i="8"/>
  <c r="I2325" i="8" s="1"/>
  <c r="O2406" i="4" l="1"/>
  <c r="N2406" i="4"/>
  <c r="M2406" i="4"/>
  <c r="P2406" i="4"/>
  <c r="K2406" i="4"/>
  <c r="L2406" i="4" s="1"/>
  <c r="P2410" i="4"/>
  <c r="O2410" i="4"/>
  <c r="M2410" i="4"/>
  <c r="N2410" i="4"/>
  <c r="K2410" i="4"/>
  <c r="L2410" i="4" s="1"/>
  <c r="J2329" i="8"/>
  <c r="N2329" i="8" s="1"/>
  <c r="O2408" i="4"/>
  <c r="N2408" i="4"/>
  <c r="P2408" i="4"/>
  <c r="M2408" i="4"/>
  <c r="K2408" i="4"/>
  <c r="L2408" i="4" s="1"/>
  <c r="N2407" i="4"/>
  <c r="M2407" i="4"/>
  <c r="O2407" i="4"/>
  <c r="P2407" i="4"/>
  <c r="K2407" i="4"/>
  <c r="L2407" i="4" s="1"/>
  <c r="P2409" i="4"/>
  <c r="O2409" i="4"/>
  <c r="M2409" i="4"/>
  <c r="K2409" i="4"/>
  <c r="L2409" i="4" s="1"/>
  <c r="N2409" i="4"/>
  <c r="J2325" i="8"/>
  <c r="J2327" i="8"/>
  <c r="J2326" i="8"/>
  <c r="J2328" i="8"/>
  <c r="M2329" i="8" l="1"/>
  <c r="K2329" i="8"/>
  <c r="L2329" i="8" s="1"/>
  <c r="L2411" i="4"/>
  <c r="O2329" i="8"/>
  <c r="P2411" i="4"/>
  <c r="I2415" i="4" s="1"/>
  <c r="P2329" i="8"/>
  <c r="M2411" i="4"/>
  <c r="F2415" i="4" s="1"/>
  <c r="N2411" i="4"/>
  <c r="G2415" i="4" s="1"/>
  <c r="O2411" i="4"/>
  <c r="H2415" i="4" s="1"/>
  <c r="P2328" i="8"/>
  <c r="O2328" i="8"/>
  <c r="N2328" i="8"/>
  <c r="M2328" i="8"/>
  <c r="K2328" i="8"/>
  <c r="L2328" i="8" s="1"/>
  <c r="P2326" i="8"/>
  <c r="O2326" i="8"/>
  <c r="N2326" i="8"/>
  <c r="M2326" i="8"/>
  <c r="K2326" i="8"/>
  <c r="L2326" i="8" s="1"/>
  <c r="N2327" i="8"/>
  <c r="M2327" i="8"/>
  <c r="K2327" i="8"/>
  <c r="L2327" i="8" s="1"/>
  <c r="P2327" i="8"/>
  <c r="O2327" i="8"/>
  <c r="P2325" i="8"/>
  <c r="O2325" i="8"/>
  <c r="N2325" i="8"/>
  <c r="M2325" i="8"/>
  <c r="K2325" i="8"/>
  <c r="L2325" i="8" s="1"/>
  <c r="J2416" i="4" l="1"/>
  <c r="J2418" i="4"/>
  <c r="J2419" i="4"/>
  <c r="J2415" i="4"/>
  <c r="J2417" i="4"/>
  <c r="N2330" i="8"/>
  <c r="G2334" i="8" s="1"/>
  <c r="L2330" i="8"/>
  <c r="O2330" i="8"/>
  <c r="H2334" i="8" s="1"/>
  <c r="M2330" i="8"/>
  <c r="F2334" i="8" s="1"/>
  <c r="P2330" i="8"/>
  <c r="I2334" i="8" s="1"/>
  <c r="P2415" i="4" l="1"/>
  <c r="K2415" i="4"/>
  <c r="L2415" i="4" s="1"/>
  <c r="O2415" i="4"/>
  <c r="N2415" i="4"/>
  <c r="M2415" i="4"/>
  <c r="M2419" i="4"/>
  <c r="O2419" i="4"/>
  <c r="N2419" i="4"/>
  <c r="P2419" i="4"/>
  <c r="K2419" i="4"/>
  <c r="L2419" i="4" s="1"/>
  <c r="M2417" i="4"/>
  <c r="K2417" i="4"/>
  <c r="L2417" i="4" s="1"/>
  <c r="P2417" i="4"/>
  <c r="O2417" i="4"/>
  <c r="N2417" i="4"/>
  <c r="P2418" i="4"/>
  <c r="O2418" i="4"/>
  <c r="M2418" i="4"/>
  <c r="K2418" i="4"/>
  <c r="L2418" i="4" s="1"/>
  <c r="N2418" i="4"/>
  <c r="N2416" i="4"/>
  <c r="O2416" i="4"/>
  <c r="M2416" i="4"/>
  <c r="K2416" i="4"/>
  <c r="L2416" i="4" s="1"/>
  <c r="P2416" i="4"/>
  <c r="J2337" i="8"/>
  <c r="J2335" i="8"/>
  <c r="J2338" i="8"/>
  <c r="J2336" i="8"/>
  <c r="J2334" i="8"/>
  <c r="M2420" i="4" l="1"/>
  <c r="F2424" i="4" s="1"/>
  <c r="N2420" i="4"/>
  <c r="G2424" i="4" s="1"/>
  <c r="L2420" i="4"/>
  <c r="O2420" i="4"/>
  <c r="H2424" i="4" s="1"/>
  <c r="P2420" i="4"/>
  <c r="I2424" i="4" s="1"/>
  <c r="O2338" i="8"/>
  <c r="N2338" i="8"/>
  <c r="M2338" i="8"/>
  <c r="K2338" i="8"/>
  <c r="L2338" i="8" s="1"/>
  <c r="P2338" i="8"/>
  <c r="P2336" i="8"/>
  <c r="O2336" i="8"/>
  <c r="N2336" i="8"/>
  <c r="M2336" i="8"/>
  <c r="K2336" i="8"/>
  <c r="L2336" i="8" s="1"/>
  <c r="P2337" i="8"/>
  <c r="O2337" i="8"/>
  <c r="N2337" i="8"/>
  <c r="M2337" i="8"/>
  <c r="K2337" i="8"/>
  <c r="L2337" i="8" s="1"/>
  <c r="P2334" i="8"/>
  <c r="O2334" i="8"/>
  <c r="N2334" i="8"/>
  <c r="M2334" i="8"/>
  <c r="K2334" i="8"/>
  <c r="L2334" i="8" s="1"/>
  <c r="K2335" i="8"/>
  <c r="L2335" i="8" s="1"/>
  <c r="P2335" i="8"/>
  <c r="O2335" i="8"/>
  <c r="N2335" i="8"/>
  <c r="M2335" i="8"/>
  <c r="L2339" i="8" l="1"/>
  <c r="J2427" i="4"/>
  <c r="J2424" i="4"/>
  <c r="J2425" i="4"/>
  <c r="J2428" i="4"/>
  <c r="J2426" i="4"/>
  <c r="O2339" i="8"/>
  <c r="H2343" i="8" s="1"/>
  <c r="N2339" i="8"/>
  <c r="G2343" i="8" s="1"/>
  <c r="P2339" i="8"/>
  <c r="I2343" i="8" s="1"/>
  <c r="M2339" i="8"/>
  <c r="F2343" i="8" s="1"/>
  <c r="O2424" i="4" l="1"/>
  <c r="N2424" i="4"/>
  <c r="M2424" i="4"/>
  <c r="P2424" i="4"/>
  <c r="K2424" i="4"/>
  <c r="L2424" i="4" s="1"/>
  <c r="P2428" i="4"/>
  <c r="K2428" i="4"/>
  <c r="L2428" i="4" s="1"/>
  <c r="M2428" i="4"/>
  <c r="N2428" i="4"/>
  <c r="O2428" i="4"/>
  <c r="K2427" i="4"/>
  <c r="L2427" i="4" s="1"/>
  <c r="M2427" i="4"/>
  <c r="P2427" i="4"/>
  <c r="N2427" i="4"/>
  <c r="O2427" i="4"/>
  <c r="K2426" i="4"/>
  <c r="L2426" i="4" s="1"/>
  <c r="P2426" i="4"/>
  <c r="M2426" i="4"/>
  <c r="O2426" i="4"/>
  <c r="N2426" i="4"/>
  <c r="N2425" i="4"/>
  <c r="O2425" i="4"/>
  <c r="M2425" i="4"/>
  <c r="K2425" i="4"/>
  <c r="L2425" i="4" s="1"/>
  <c r="P2425" i="4"/>
  <c r="J2343" i="8"/>
  <c r="J2346" i="8"/>
  <c r="J2344" i="8"/>
  <c r="J2347" i="8"/>
  <c r="J2345" i="8"/>
  <c r="P2429" i="4" l="1"/>
  <c r="I2433" i="4" s="1"/>
  <c r="L2429" i="4"/>
  <c r="M2429" i="4"/>
  <c r="F2433" i="4" s="1"/>
  <c r="N2429" i="4"/>
  <c r="G2433" i="4" s="1"/>
  <c r="O2429" i="4"/>
  <c r="H2433" i="4" s="1"/>
  <c r="P2347" i="8"/>
  <c r="O2347" i="8"/>
  <c r="N2347" i="8"/>
  <c r="M2347" i="8"/>
  <c r="K2347" i="8"/>
  <c r="L2347" i="8" s="1"/>
  <c r="M2346" i="8"/>
  <c r="K2346" i="8"/>
  <c r="L2346" i="8" s="1"/>
  <c r="P2346" i="8"/>
  <c r="O2346" i="8"/>
  <c r="N2346" i="8"/>
  <c r="P2345" i="8"/>
  <c r="O2345" i="8"/>
  <c r="N2345" i="8"/>
  <c r="M2345" i="8"/>
  <c r="K2345" i="8"/>
  <c r="L2345" i="8" s="1"/>
  <c r="O2344" i="8"/>
  <c r="N2344" i="8"/>
  <c r="M2344" i="8"/>
  <c r="K2344" i="8"/>
  <c r="L2344" i="8" s="1"/>
  <c r="P2344" i="8"/>
  <c r="P2343" i="8"/>
  <c r="O2343" i="8"/>
  <c r="N2343" i="8"/>
  <c r="M2343" i="8"/>
  <c r="K2343" i="8"/>
  <c r="L2343" i="8" s="1"/>
  <c r="M2348" i="8" l="1"/>
  <c r="F2352" i="8" s="1"/>
  <c r="J2433" i="4"/>
  <c r="J2436" i="4"/>
  <c r="J2434" i="4"/>
  <c r="J2435" i="4"/>
  <c r="J2437" i="4"/>
  <c r="N2348" i="8"/>
  <c r="G2352" i="8" s="1"/>
  <c r="O2348" i="8"/>
  <c r="H2352" i="8" s="1"/>
  <c r="P2348" i="8"/>
  <c r="I2352" i="8" s="1"/>
  <c r="L2348" i="8"/>
  <c r="J2355" i="8" l="1"/>
  <c r="P2435" i="4"/>
  <c r="O2435" i="4"/>
  <c r="N2435" i="4"/>
  <c r="M2435" i="4"/>
  <c r="K2435" i="4"/>
  <c r="L2435" i="4" s="1"/>
  <c r="M2436" i="4"/>
  <c r="K2436" i="4"/>
  <c r="L2436" i="4" s="1"/>
  <c r="P2436" i="4"/>
  <c r="N2436" i="4"/>
  <c r="O2436" i="4"/>
  <c r="P2434" i="4"/>
  <c r="O2434" i="4"/>
  <c r="M2434" i="4"/>
  <c r="K2434" i="4"/>
  <c r="L2434" i="4" s="1"/>
  <c r="N2434" i="4"/>
  <c r="P2433" i="4"/>
  <c r="K2433" i="4"/>
  <c r="L2433" i="4" s="1"/>
  <c r="M2433" i="4"/>
  <c r="N2433" i="4"/>
  <c r="O2433" i="4"/>
  <c r="K2437" i="4"/>
  <c r="L2437" i="4" s="1"/>
  <c r="O2437" i="4"/>
  <c r="N2437" i="4"/>
  <c r="M2437" i="4"/>
  <c r="P2437" i="4"/>
  <c r="P2355" i="8"/>
  <c r="O2355" i="8"/>
  <c r="N2355" i="8"/>
  <c r="M2355" i="8"/>
  <c r="K2355" i="8"/>
  <c r="L2355" i="8" s="1"/>
  <c r="J2352" i="8"/>
  <c r="J2356" i="8"/>
  <c r="J2353" i="8"/>
  <c r="J2354" i="8"/>
  <c r="P2438" i="4" l="1"/>
  <c r="I2442" i="4" s="1"/>
  <c r="O2438" i="4"/>
  <c r="H2442" i="4" s="1"/>
  <c r="N2438" i="4"/>
  <c r="G2442" i="4" s="1"/>
  <c r="M2438" i="4"/>
  <c r="F2442" i="4" s="1"/>
  <c r="L2438" i="4"/>
  <c r="J2445" i="4"/>
  <c r="J2443" i="4"/>
  <c r="J2446" i="4"/>
  <c r="J2444" i="4"/>
  <c r="J2442" i="4"/>
  <c r="P2353" i="8"/>
  <c r="O2353" i="8"/>
  <c r="N2353" i="8"/>
  <c r="M2353" i="8"/>
  <c r="K2353" i="8"/>
  <c r="L2353" i="8" s="1"/>
  <c r="K2354" i="8"/>
  <c r="L2354" i="8" s="1"/>
  <c r="P2354" i="8"/>
  <c r="O2354" i="8"/>
  <c r="N2354" i="8"/>
  <c r="M2354" i="8"/>
  <c r="M2352" i="8"/>
  <c r="K2352" i="8"/>
  <c r="L2352" i="8" s="1"/>
  <c r="P2352" i="8"/>
  <c r="O2352" i="8"/>
  <c r="N2352" i="8"/>
  <c r="P2356" i="8"/>
  <c r="O2356" i="8"/>
  <c r="N2356" i="8"/>
  <c r="M2356" i="8"/>
  <c r="K2356" i="8"/>
  <c r="L2356" i="8" s="1"/>
  <c r="L2357" i="8" l="1"/>
  <c r="M2357" i="8"/>
  <c r="F2361" i="8" s="1"/>
  <c r="M2446" i="4"/>
  <c r="K2446" i="4"/>
  <c r="L2446" i="4" s="1"/>
  <c r="P2446" i="4"/>
  <c r="O2446" i="4"/>
  <c r="N2446" i="4"/>
  <c r="M2442" i="4"/>
  <c r="N2442" i="4"/>
  <c r="P2442" i="4"/>
  <c r="K2442" i="4"/>
  <c r="L2442" i="4" s="1"/>
  <c r="O2442" i="4"/>
  <c r="K2443" i="4"/>
  <c r="L2443" i="4" s="1"/>
  <c r="N2443" i="4"/>
  <c r="P2443" i="4"/>
  <c r="O2443" i="4"/>
  <c r="M2443" i="4"/>
  <c r="N2444" i="4"/>
  <c r="O2444" i="4"/>
  <c r="M2444" i="4"/>
  <c r="P2444" i="4"/>
  <c r="K2444" i="4"/>
  <c r="L2444" i="4" s="1"/>
  <c r="M2445" i="4"/>
  <c r="O2445" i="4"/>
  <c r="K2445" i="4"/>
  <c r="L2445" i="4" s="1"/>
  <c r="P2445" i="4"/>
  <c r="N2445" i="4"/>
  <c r="N2357" i="8"/>
  <c r="G2361" i="8" s="1"/>
  <c r="O2357" i="8"/>
  <c r="H2361" i="8" s="1"/>
  <c r="P2357" i="8"/>
  <c r="I2361" i="8" s="1"/>
  <c r="O2447" i="4" l="1"/>
  <c r="H2451" i="4" s="1"/>
  <c r="N2447" i="4"/>
  <c r="G2451" i="4" s="1"/>
  <c r="L2447" i="4"/>
  <c r="J2361" i="8"/>
  <c r="P2361" i="8" s="1"/>
  <c r="P2447" i="4"/>
  <c r="I2451" i="4" s="1"/>
  <c r="M2447" i="4"/>
  <c r="F2451" i="4" s="1"/>
  <c r="O2361" i="8"/>
  <c r="N2361" i="8"/>
  <c r="M2361" i="8"/>
  <c r="K2361" i="8"/>
  <c r="L2361" i="8" s="1"/>
  <c r="J2362" i="8"/>
  <c r="J2364" i="8"/>
  <c r="J2363" i="8"/>
  <c r="J2365" i="8"/>
  <c r="J2452" i="4" l="1"/>
  <c r="J2454" i="4"/>
  <c r="J2451" i="4"/>
  <c r="J2455" i="4"/>
  <c r="J2453" i="4"/>
  <c r="K2365" i="8"/>
  <c r="L2365" i="8" s="1"/>
  <c r="P2365" i="8"/>
  <c r="O2365" i="8"/>
  <c r="N2365" i="8"/>
  <c r="M2365" i="8"/>
  <c r="P2362" i="8"/>
  <c r="O2362" i="8"/>
  <c r="O2366" i="8" s="1"/>
  <c r="H2370" i="8" s="1"/>
  <c r="N2362" i="8"/>
  <c r="M2362" i="8"/>
  <c r="K2362" i="8"/>
  <c r="L2362" i="8" s="1"/>
  <c r="L2366" i="8" s="1"/>
  <c r="N2363" i="8"/>
  <c r="N2366" i="8" s="1"/>
  <c r="G2370" i="8" s="1"/>
  <c r="M2363" i="8"/>
  <c r="K2363" i="8"/>
  <c r="L2363" i="8" s="1"/>
  <c r="P2363" i="8"/>
  <c r="O2363" i="8"/>
  <c r="P2364" i="8"/>
  <c r="O2364" i="8"/>
  <c r="N2364" i="8"/>
  <c r="M2364" i="8"/>
  <c r="K2364" i="8"/>
  <c r="L2364" i="8" s="1"/>
  <c r="M2366" i="8" l="1"/>
  <c r="F2370" i="8" s="1"/>
  <c r="P2366" i="8"/>
  <c r="I2370" i="8" s="1"/>
  <c r="P2453" i="4"/>
  <c r="M2453" i="4"/>
  <c r="K2453" i="4"/>
  <c r="L2453" i="4" s="1"/>
  <c r="N2453" i="4"/>
  <c r="O2453" i="4"/>
  <c r="P2455" i="4"/>
  <c r="O2455" i="4"/>
  <c r="M2455" i="4"/>
  <c r="N2455" i="4"/>
  <c r="K2455" i="4"/>
  <c r="L2455" i="4" s="1"/>
  <c r="O2451" i="4"/>
  <c r="P2451" i="4"/>
  <c r="K2451" i="4"/>
  <c r="L2451" i="4" s="1"/>
  <c r="N2451" i="4"/>
  <c r="M2451" i="4"/>
  <c r="O2454" i="4"/>
  <c r="P2454" i="4"/>
  <c r="M2454" i="4"/>
  <c r="N2454" i="4"/>
  <c r="K2454" i="4"/>
  <c r="L2454" i="4" s="1"/>
  <c r="P2452" i="4"/>
  <c r="N2452" i="4"/>
  <c r="M2452" i="4"/>
  <c r="K2452" i="4"/>
  <c r="L2452" i="4" s="1"/>
  <c r="O2452" i="4"/>
  <c r="J2373" i="8" l="1"/>
  <c r="N2456" i="4"/>
  <c r="G2460" i="4" s="1"/>
  <c r="L2456" i="4"/>
  <c r="M2456" i="4"/>
  <c r="F2460" i="4" s="1"/>
  <c r="J2374" i="8"/>
  <c r="N2374" i="8" s="1"/>
  <c r="O2456" i="4"/>
  <c r="H2460" i="4" s="1"/>
  <c r="J2372" i="8"/>
  <c r="P2456" i="4"/>
  <c r="I2460" i="4" s="1"/>
  <c r="J2370" i="8"/>
  <c r="O2370" i="8" s="1"/>
  <c r="J2371" i="8"/>
  <c r="K2371" i="8" s="1"/>
  <c r="L2371" i="8" s="1"/>
  <c r="P2372" i="8"/>
  <c r="O2372" i="8"/>
  <c r="N2372" i="8"/>
  <c r="M2372" i="8"/>
  <c r="K2372" i="8"/>
  <c r="L2372" i="8" s="1"/>
  <c r="P2374" i="8"/>
  <c r="P2373" i="8"/>
  <c r="O2373" i="8"/>
  <c r="N2373" i="8"/>
  <c r="M2373" i="8"/>
  <c r="K2373" i="8"/>
  <c r="L2373" i="8" s="1"/>
  <c r="K2370" i="8" l="1"/>
  <c r="L2370" i="8" s="1"/>
  <c r="P2370" i="8"/>
  <c r="O2374" i="8"/>
  <c r="N2370" i="8"/>
  <c r="M2370" i="8"/>
  <c r="M2371" i="8"/>
  <c r="P2371" i="8"/>
  <c r="N2371" i="8"/>
  <c r="O2371" i="8"/>
  <c r="O2375" i="8" s="1"/>
  <c r="H2379" i="8" s="1"/>
  <c r="J2463" i="4"/>
  <c r="J2464" i="4"/>
  <c r="J2460" i="4"/>
  <c r="J2462" i="4"/>
  <c r="K2374" i="8"/>
  <c r="L2374" i="8" s="1"/>
  <c r="L2375" i="8" s="1"/>
  <c r="M2374" i="8"/>
  <c r="J2461" i="4"/>
  <c r="M2375" i="8" l="1"/>
  <c r="F2379" i="8" s="1"/>
  <c r="P2375" i="8"/>
  <c r="I2379" i="8" s="1"/>
  <c r="N2375" i="8"/>
  <c r="G2379" i="8" s="1"/>
  <c r="J2381" i="8" s="1"/>
  <c r="P2462" i="4"/>
  <c r="N2462" i="4"/>
  <c r="K2462" i="4"/>
  <c r="L2462" i="4" s="1"/>
  <c r="O2462" i="4"/>
  <c r="M2462" i="4"/>
  <c r="P2464" i="4"/>
  <c r="N2464" i="4"/>
  <c r="O2464" i="4"/>
  <c r="K2464" i="4"/>
  <c r="L2464" i="4" s="1"/>
  <c r="M2464" i="4"/>
  <c r="K2461" i="4"/>
  <c r="L2461" i="4" s="1"/>
  <c r="O2461" i="4"/>
  <c r="P2461" i="4"/>
  <c r="N2461" i="4"/>
  <c r="M2461" i="4"/>
  <c r="N2463" i="4"/>
  <c r="P2463" i="4"/>
  <c r="M2463" i="4"/>
  <c r="O2463" i="4"/>
  <c r="K2463" i="4"/>
  <c r="L2463" i="4" s="1"/>
  <c r="M2460" i="4"/>
  <c r="O2460" i="4"/>
  <c r="K2460" i="4"/>
  <c r="L2460" i="4" s="1"/>
  <c r="P2460" i="4"/>
  <c r="N2460" i="4"/>
  <c r="J2379" i="8"/>
  <c r="J2382" i="8"/>
  <c r="J2380" i="8"/>
  <c r="J2383" i="8"/>
  <c r="N2465" i="4" l="1"/>
  <c r="G2469" i="4" s="1"/>
  <c r="P2465" i="4"/>
  <c r="I2469" i="4" s="1"/>
  <c r="L2465" i="4"/>
  <c r="O2465" i="4"/>
  <c r="H2469" i="4" s="1"/>
  <c r="M2465" i="4"/>
  <c r="F2469" i="4" s="1"/>
  <c r="O2380" i="8"/>
  <c r="N2380" i="8"/>
  <c r="M2380" i="8"/>
  <c r="K2380" i="8"/>
  <c r="L2380" i="8" s="1"/>
  <c r="P2380" i="8"/>
  <c r="P2381" i="8"/>
  <c r="O2381" i="8"/>
  <c r="N2381" i="8"/>
  <c r="M2381" i="8"/>
  <c r="K2381" i="8"/>
  <c r="L2381" i="8" s="1"/>
  <c r="M2382" i="8"/>
  <c r="K2382" i="8"/>
  <c r="L2382" i="8" s="1"/>
  <c r="P2382" i="8"/>
  <c r="O2382" i="8"/>
  <c r="N2382" i="8"/>
  <c r="P2383" i="8"/>
  <c r="O2383" i="8"/>
  <c r="N2383" i="8"/>
  <c r="M2383" i="8"/>
  <c r="K2383" i="8"/>
  <c r="L2383" i="8" s="1"/>
  <c r="P2379" i="8"/>
  <c r="O2379" i="8"/>
  <c r="N2379" i="8"/>
  <c r="M2379" i="8"/>
  <c r="K2379" i="8"/>
  <c r="L2379" i="8" s="1"/>
  <c r="N2384" i="8" l="1"/>
  <c r="G2388" i="8" s="1"/>
  <c r="O2384" i="8"/>
  <c r="H2388" i="8" s="1"/>
  <c r="J2473" i="4"/>
  <c r="J2472" i="4"/>
  <c r="J2471" i="4"/>
  <c r="J2469" i="4"/>
  <c r="J2470" i="4"/>
  <c r="M2384" i="8"/>
  <c r="F2388" i="8" s="1"/>
  <c r="P2384" i="8"/>
  <c r="I2388" i="8" s="1"/>
  <c r="L2384" i="8"/>
  <c r="J2388" i="8" l="1"/>
  <c r="J2392" i="8"/>
  <c r="J2389" i="8"/>
  <c r="J2390" i="8"/>
  <c r="J2391" i="8"/>
  <c r="N2391" i="8" s="1"/>
  <c r="K2469" i="4"/>
  <c r="L2469" i="4" s="1"/>
  <c r="N2469" i="4"/>
  <c r="M2469" i="4"/>
  <c r="P2469" i="4"/>
  <c r="O2469" i="4"/>
  <c r="O2471" i="4"/>
  <c r="M2471" i="4"/>
  <c r="K2471" i="4"/>
  <c r="L2471" i="4" s="1"/>
  <c r="N2471" i="4"/>
  <c r="P2471" i="4"/>
  <c r="N2470" i="4"/>
  <c r="P2470" i="4"/>
  <c r="O2470" i="4"/>
  <c r="M2470" i="4"/>
  <c r="K2470" i="4"/>
  <c r="L2470" i="4" s="1"/>
  <c r="N2472" i="4"/>
  <c r="P2472" i="4"/>
  <c r="O2472" i="4"/>
  <c r="M2472" i="4"/>
  <c r="K2472" i="4"/>
  <c r="L2472" i="4" s="1"/>
  <c r="N2473" i="4"/>
  <c r="O2473" i="4"/>
  <c r="P2473" i="4"/>
  <c r="K2473" i="4"/>
  <c r="L2473" i="4" s="1"/>
  <c r="M2473" i="4"/>
  <c r="P2392" i="8"/>
  <c r="O2392" i="8"/>
  <c r="N2392" i="8"/>
  <c r="M2392" i="8"/>
  <c r="K2392" i="8"/>
  <c r="L2392" i="8" s="1"/>
  <c r="K2390" i="8"/>
  <c r="L2390" i="8" s="1"/>
  <c r="P2390" i="8"/>
  <c r="O2390" i="8"/>
  <c r="N2390" i="8"/>
  <c r="M2390" i="8"/>
  <c r="P2389" i="8"/>
  <c r="O2389" i="8"/>
  <c r="N2389" i="8"/>
  <c r="M2389" i="8"/>
  <c r="K2389" i="8"/>
  <c r="L2389" i="8" s="1"/>
  <c r="M2388" i="8"/>
  <c r="K2388" i="8"/>
  <c r="L2388" i="8" s="1"/>
  <c r="P2388" i="8"/>
  <c r="O2388" i="8"/>
  <c r="N2388" i="8"/>
  <c r="K2391" i="8"/>
  <c r="L2391" i="8" s="1"/>
  <c r="O2391" i="8" l="1"/>
  <c r="M2391" i="8"/>
  <c r="P2391" i="8"/>
  <c r="O2474" i="4"/>
  <c r="H2478" i="4" s="1"/>
  <c r="P2474" i="4"/>
  <c r="I2478" i="4" s="1"/>
  <c r="M2474" i="4"/>
  <c r="F2478" i="4" s="1"/>
  <c r="L2393" i="8"/>
  <c r="N2474" i="4"/>
  <c r="G2478" i="4" s="1"/>
  <c r="N2393" i="8"/>
  <c r="G2397" i="8" s="1"/>
  <c r="L2474" i="4"/>
  <c r="P2393" i="8"/>
  <c r="I2397" i="8" s="1"/>
  <c r="O2393" i="8"/>
  <c r="H2397" i="8" s="1"/>
  <c r="M2393" i="8"/>
  <c r="F2397" i="8" s="1"/>
  <c r="J2480" i="4" l="1"/>
  <c r="J2478" i="4"/>
  <c r="J2479" i="4"/>
  <c r="J2482" i="4"/>
  <c r="J2481" i="4"/>
  <c r="J2401" i="8"/>
  <c r="J2399" i="8"/>
  <c r="J2397" i="8"/>
  <c r="J2400" i="8"/>
  <c r="J2398" i="8"/>
  <c r="M2479" i="4" l="1"/>
  <c r="K2479" i="4"/>
  <c r="L2479" i="4" s="1"/>
  <c r="N2479" i="4"/>
  <c r="O2479" i="4"/>
  <c r="P2479" i="4"/>
  <c r="N2481" i="4"/>
  <c r="K2481" i="4"/>
  <c r="L2481" i="4" s="1"/>
  <c r="M2481" i="4"/>
  <c r="O2481" i="4"/>
  <c r="P2481" i="4"/>
  <c r="K2478" i="4"/>
  <c r="L2478" i="4" s="1"/>
  <c r="M2478" i="4"/>
  <c r="N2478" i="4"/>
  <c r="P2478" i="4"/>
  <c r="O2478" i="4"/>
  <c r="N2482" i="4"/>
  <c r="M2482" i="4"/>
  <c r="O2482" i="4"/>
  <c r="K2482" i="4"/>
  <c r="L2482" i="4" s="1"/>
  <c r="P2482" i="4"/>
  <c r="M2480" i="4"/>
  <c r="P2480" i="4"/>
  <c r="O2480" i="4"/>
  <c r="K2480" i="4"/>
  <c r="L2480" i="4" s="1"/>
  <c r="N2480" i="4"/>
  <c r="K2401" i="8"/>
  <c r="L2401" i="8" s="1"/>
  <c r="P2401" i="8"/>
  <c r="O2401" i="8"/>
  <c r="N2401" i="8"/>
  <c r="M2401" i="8"/>
  <c r="N2399" i="8"/>
  <c r="M2399" i="8"/>
  <c r="K2399" i="8"/>
  <c r="L2399" i="8" s="1"/>
  <c r="P2399" i="8"/>
  <c r="O2399" i="8"/>
  <c r="P2398" i="8"/>
  <c r="O2398" i="8"/>
  <c r="N2398" i="8"/>
  <c r="M2398" i="8"/>
  <c r="K2398" i="8"/>
  <c r="L2398" i="8" s="1"/>
  <c r="P2397" i="8"/>
  <c r="O2397" i="8"/>
  <c r="N2397" i="8"/>
  <c r="M2397" i="8"/>
  <c r="K2397" i="8"/>
  <c r="L2397" i="8" s="1"/>
  <c r="P2400" i="8"/>
  <c r="O2400" i="8"/>
  <c r="N2400" i="8"/>
  <c r="M2400" i="8"/>
  <c r="K2400" i="8"/>
  <c r="L2400" i="8" s="1"/>
  <c r="P2483" i="4" l="1"/>
  <c r="I2487" i="4" s="1"/>
  <c r="L2483" i="4"/>
  <c r="N2483" i="4"/>
  <c r="G2487" i="4" s="1"/>
  <c r="L2402" i="8"/>
  <c r="O2483" i="4"/>
  <c r="H2487" i="4" s="1"/>
  <c r="M2483" i="4"/>
  <c r="F2487" i="4" s="1"/>
  <c r="O2402" i="8"/>
  <c r="H2406" i="8" s="1"/>
  <c r="M2402" i="8"/>
  <c r="F2406" i="8" s="1"/>
  <c r="N2402" i="8"/>
  <c r="G2406" i="8" s="1"/>
  <c r="P2402" i="8"/>
  <c r="I2406" i="8" s="1"/>
  <c r="J2490" i="4" l="1"/>
  <c r="J2489" i="4"/>
  <c r="J2488" i="4"/>
  <c r="J2491" i="4"/>
  <c r="J2487" i="4"/>
  <c r="J2409" i="8"/>
  <c r="J2407" i="8"/>
  <c r="J2410" i="8"/>
  <c r="J2408" i="8"/>
  <c r="J2406" i="8"/>
  <c r="N2487" i="4" l="1"/>
  <c r="P2487" i="4"/>
  <c r="K2487" i="4"/>
  <c r="L2487" i="4" s="1"/>
  <c r="M2487" i="4"/>
  <c r="O2487" i="4"/>
  <c r="K2488" i="4"/>
  <c r="L2488" i="4" s="1"/>
  <c r="O2488" i="4"/>
  <c r="N2488" i="4"/>
  <c r="P2488" i="4"/>
  <c r="M2488" i="4"/>
  <c r="N2491" i="4"/>
  <c r="K2491" i="4"/>
  <c r="L2491" i="4" s="1"/>
  <c r="P2491" i="4"/>
  <c r="O2491" i="4"/>
  <c r="M2491" i="4"/>
  <c r="M2489" i="4"/>
  <c r="P2489" i="4"/>
  <c r="O2489" i="4"/>
  <c r="N2489" i="4"/>
  <c r="K2489" i="4"/>
  <c r="L2489" i="4" s="1"/>
  <c r="O2490" i="4"/>
  <c r="N2490" i="4"/>
  <c r="M2490" i="4"/>
  <c r="K2490" i="4"/>
  <c r="L2490" i="4" s="1"/>
  <c r="P2490" i="4"/>
  <c r="P2406" i="8"/>
  <c r="O2406" i="8"/>
  <c r="N2406" i="8"/>
  <c r="M2406" i="8"/>
  <c r="K2406" i="8"/>
  <c r="L2406" i="8" s="1"/>
  <c r="K2407" i="8"/>
  <c r="L2407" i="8" s="1"/>
  <c r="P2407" i="8"/>
  <c r="O2407" i="8"/>
  <c r="N2407" i="8"/>
  <c r="M2407" i="8"/>
  <c r="P2409" i="8"/>
  <c r="O2409" i="8"/>
  <c r="N2409" i="8"/>
  <c r="M2409" i="8"/>
  <c r="K2409" i="8"/>
  <c r="L2409" i="8" s="1"/>
  <c r="P2408" i="8"/>
  <c r="O2408" i="8"/>
  <c r="N2408" i="8"/>
  <c r="M2408" i="8"/>
  <c r="K2408" i="8"/>
  <c r="L2408" i="8" s="1"/>
  <c r="O2410" i="8"/>
  <c r="N2410" i="8"/>
  <c r="M2410" i="8"/>
  <c r="K2410" i="8"/>
  <c r="L2410" i="8" s="1"/>
  <c r="P2410" i="8"/>
  <c r="O2492" i="4" l="1"/>
  <c r="H2496" i="4" s="1"/>
  <c r="M2492" i="4"/>
  <c r="F2496" i="4" s="1"/>
  <c r="L2492" i="4"/>
  <c r="P2492" i="4"/>
  <c r="I2496" i="4" s="1"/>
  <c r="N2492" i="4"/>
  <c r="G2496" i="4" s="1"/>
  <c r="L2411" i="8"/>
  <c r="M2411" i="8"/>
  <c r="F2415" i="8" s="1"/>
  <c r="N2411" i="8"/>
  <c r="G2415" i="8" s="1"/>
  <c r="O2411" i="8"/>
  <c r="H2415" i="8" s="1"/>
  <c r="P2411" i="8"/>
  <c r="I2415" i="8" s="1"/>
  <c r="J2499" i="4" l="1"/>
  <c r="J2497" i="4"/>
  <c r="J2498" i="4"/>
  <c r="J2496" i="4"/>
  <c r="J2500" i="4"/>
  <c r="J2415" i="8"/>
  <c r="J2418" i="8"/>
  <c r="J2416" i="8"/>
  <c r="J2419" i="8"/>
  <c r="J2417" i="8"/>
  <c r="O2498" i="4" l="1"/>
  <c r="M2498" i="4"/>
  <c r="P2498" i="4"/>
  <c r="K2498" i="4"/>
  <c r="L2498" i="4" s="1"/>
  <c r="N2498" i="4"/>
  <c r="O2496" i="4"/>
  <c r="P2496" i="4"/>
  <c r="N2496" i="4"/>
  <c r="K2496" i="4"/>
  <c r="L2496" i="4" s="1"/>
  <c r="M2496" i="4"/>
  <c r="P2497" i="4"/>
  <c r="K2497" i="4"/>
  <c r="L2497" i="4" s="1"/>
  <c r="O2497" i="4"/>
  <c r="M2497" i="4"/>
  <c r="N2497" i="4"/>
  <c r="O2500" i="4"/>
  <c r="K2500" i="4"/>
  <c r="L2500" i="4" s="1"/>
  <c r="P2500" i="4"/>
  <c r="M2500" i="4"/>
  <c r="N2500" i="4"/>
  <c r="M2499" i="4"/>
  <c r="O2499" i="4"/>
  <c r="P2499" i="4"/>
  <c r="N2499" i="4"/>
  <c r="K2499" i="4"/>
  <c r="L2499" i="4" s="1"/>
  <c r="P2417" i="8"/>
  <c r="O2417" i="8"/>
  <c r="N2417" i="8"/>
  <c r="M2417" i="8"/>
  <c r="K2417" i="8"/>
  <c r="L2417" i="8" s="1"/>
  <c r="P2419" i="8"/>
  <c r="O2419" i="8"/>
  <c r="N2419" i="8"/>
  <c r="M2419" i="8"/>
  <c r="K2419" i="8"/>
  <c r="L2419" i="8" s="1"/>
  <c r="M2418" i="8"/>
  <c r="K2418" i="8"/>
  <c r="L2418" i="8" s="1"/>
  <c r="P2418" i="8"/>
  <c r="O2418" i="8"/>
  <c r="N2418" i="8"/>
  <c r="O2416" i="8"/>
  <c r="N2416" i="8"/>
  <c r="M2416" i="8"/>
  <c r="K2416" i="8"/>
  <c r="L2416" i="8" s="1"/>
  <c r="P2416" i="8"/>
  <c r="P2415" i="8"/>
  <c r="O2415" i="8"/>
  <c r="N2415" i="8"/>
  <c r="M2415" i="8"/>
  <c r="K2415" i="8"/>
  <c r="L2415" i="8" s="1"/>
  <c r="P2501" i="4" l="1"/>
  <c r="I2505" i="4" s="1"/>
  <c r="L2501" i="4"/>
  <c r="O2501" i="4"/>
  <c r="H2505" i="4" s="1"/>
  <c r="N2501" i="4"/>
  <c r="G2505" i="4" s="1"/>
  <c r="M2420" i="8"/>
  <c r="F2424" i="8" s="1"/>
  <c r="O2420" i="8"/>
  <c r="H2424" i="8" s="1"/>
  <c r="M2501" i="4"/>
  <c r="F2505" i="4" s="1"/>
  <c r="N2420" i="8"/>
  <c r="G2424" i="8" s="1"/>
  <c r="P2420" i="8"/>
  <c r="I2424" i="8" s="1"/>
  <c r="J2425" i="8" s="1"/>
  <c r="L2420" i="8"/>
  <c r="J2424" i="8" l="1"/>
  <c r="J2427" i="8"/>
  <c r="J2426" i="8"/>
  <c r="J2428" i="8"/>
  <c r="M2428" i="8" s="1"/>
  <c r="J2509" i="4"/>
  <c r="J2507" i="4"/>
  <c r="J2506" i="4"/>
  <c r="J2508" i="4"/>
  <c r="J2505" i="4"/>
  <c r="P2427" i="8"/>
  <c r="O2427" i="8"/>
  <c r="N2427" i="8"/>
  <c r="M2427" i="8"/>
  <c r="K2427" i="8"/>
  <c r="L2427" i="8" s="1"/>
  <c r="P2428" i="8"/>
  <c r="O2428" i="8"/>
  <c r="P2425" i="8"/>
  <c r="O2425" i="8"/>
  <c r="N2425" i="8"/>
  <c r="M2425" i="8"/>
  <c r="K2425" i="8"/>
  <c r="L2425" i="8" s="1"/>
  <c r="K2426" i="8"/>
  <c r="L2426" i="8" s="1"/>
  <c r="P2426" i="8"/>
  <c r="O2426" i="8"/>
  <c r="N2426" i="8"/>
  <c r="M2426" i="8"/>
  <c r="M2424" i="8"/>
  <c r="K2424" i="8"/>
  <c r="L2424" i="8" s="1"/>
  <c r="P2424" i="8"/>
  <c r="O2424" i="8"/>
  <c r="N2424" i="8"/>
  <c r="N2428" i="8" l="1"/>
  <c r="P2429" i="8"/>
  <c r="I2433" i="8" s="1"/>
  <c r="K2428" i="8"/>
  <c r="L2428" i="8" s="1"/>
  <c r="L2429" i="8"/>
  <c r="O2429" i="8"/>
  <c r="H2433" i="8" s="1"/>
  <c r="M2508" i="4"/>
  <c r="O2508" i="4"/>
  <c r="K2508" i="4"/>
  <c r="L2508" i="4" s="1"/>
  <c r="P2508" i="4"/>
  <c r="N2508" i="4"/>
  <c r="M2429" i="8"/>
  <c r="F2433" i="8" s="1"/>
  <c r="M2506" i="4"/>
  <c r="P2506" i="4"/>
  <c r="O2506" i="4"/>
  <c r="K2506" i="4"/>
  <c r="L2506" i="4" s="1"/>
  <c r="N2506" i="4"/>
  <c r="K2505" i="4"/>
  <c r="L2505" i="4" s="1"/>
  <c r="P2505" i="4"/>
  <c r="N2505" i="4"/>
  <c r="O2505" i="4"/>
  <c r="M2505" i="4"/>
  <c r="N2507" i="4"/>
  <c r="K2507" i="4"/>
  <c r="L2507" i="4" s="1"/>
  <c r="P2507" i="4"/>
  <c r="M2507" i="4"/>
  <c r="O2507" i="4"/>
  <c r="P2509" i="4"/>
  <c r="O2509" i="4"/>
  <c r="N2509" i="4"/>
  <c r="M2509" i="4"/>
  <c r="K2509" i="4"/>
  <c r="L2509" i="4" s="1"/>
  <c r="N2429" i="8"/>
  <c r="G2433" i="8" s="1"/>
  <c r="O2510" i="4" l="1"/>
  <c r="H2514" i="4" s="1"/>
  <c r="M2510" i="4"/>
  <c r="F2514" i="4" s="1"/>
  <c r="P2510" i="4"/>
  <c r="I2514" i="4" s="1"/>
  <c r="N2510" i="4"/>
  <c r="G2514" i="4" s="1"/>
  <c r="L2510" i="4"/>
  <c r="J2517" i="4"/>
  <c r="J2516" i="4"/>
  <c r="J2518" i="4"/>
  <c r="J2515" i="4"/>
  <c r="J2514" i="4"/>
  <c r="J2433" i="8"/>
  <c r="J2435" i="8"/>
  <c r="J2434" i="8"/>
  <c r="J2437" i="8"/>
  <c r="J2436" i="8"/>
  <c r="O2518" i="4" l="1"/>
  <c r="M2518" i="4"/>
  <c r="P2518" i="4"/>
  <c r="K2518" i="4"/>
  <c r="L2518" i="4" s="1"/>
  <c r="N2518" i="4"/>
  <c r="N2517" i="4"/>
  <c r="P2517" i="4"/>
  <c r="O2517" i="4"/>
  <c r="M2517" i="4"/>
  <c r="K2517" i="4"/>
  <c r="L2517" i="4" s="1"/>
  <c r="M2514" i="4"/>
  <c r="N2514" i="4"/>
  <c r="K2514" i="4"/>
  <c r="L2514" i="4" s="1"/>
  <c r="O2514" i="4"/>
  <c r="P2514" i="4"/>
  <c r="N2516" i="4"/>
  <c r="O2516" i="4"/>
  <c r="M2516" i="4"/>
  <c r="P2516" i="4"/>
  <c r="K2516" i="4"/>
  <c r="L2516" i="4" s="1"/>
  <c r="P2515" i="4"/>
  <c r="M2515" i="4"/>
  <c r="K2515" i="4"/>
  <c r="L2515" i="4" s="1"/>
  <c r="N2515" i="4"/>
  <c r="O2515" i="4"/>
  <c r="P2434" i="8"/>
  <c r="O2434" i="8"/>
  <c r="N2434" i="8"/>
  <c r="M2434" i="8"/>
  <c r="K2434" i="8"/>
  <c r="L2434" i="8" s="1"/>
  <c r="K2437" i="8"/>
  <c r="L2437" i="8" s="1"/>
  <c r="P2437" i="8"/>
  <c r="O2437" i="8"/>
  <c r="N2437" i="8"/>
  <c r="M2437" i="8"/>
  <c r="P2436" i="8"/>
  <c r="O2436" i="8"/>
  <c r="N2436" i="8"/>
  <c r="M2436" i="8"/>
  <c r="K2436" i="8"/>
  <c r="L2436" i="8" s="1"/>
  <c r="P2433" i="8"/>
  <c r="O2433" i="8"/>
  <c r="N2433" i="8"/>
  <c r="M2433" i="8"/>
  <c r="K2433" i="8"/>
  <c r="L2433" i="8" s="1"/>
  <c r="N2435" i="8"/>
  <c r="M2435" i="8"/>
  <c r="K2435" i="8"/>
  <c r="L2435" i="8" s="1"/>
  <c r="P2435" i="8"/>
  <c r="O2435" i="8"/>
  <c r="P2519" i="4" l="1"/>
  <c r="I2523" i="4" s="1"/>
  <c r="M2519" i="4"/>
  <c r="F2523" i="4" s="1"/>
  <c r="N2519" i="4"/>
  <c r="G2523" i="4" s="1"/>
  <c r="L2519" i="4"/>
  <c r="O2519" i="4"/>
  <c r="H2523" i="4" s="1"/>
  <c r="O2438" i="8"/>
  <c r="H2442" i="8" s="1"/>
  <c r="N2438" i="8"/>
  <c r="G2442" i="8" s="1"/>
  <c r="L2438" i="8"/>
  <c r="M2438" i="8"/>
  <c r="F2442" i="8" s="1"/>
  <c r="P2438" i="8"/>
  <c r="I2442" i="8" s="1"/>
  <c r="J2524" i="4" l="1"/>
  <c r="J2527" i="4"/>
  <c r="J2525" i="4"/>
  <c r="J2526" i="4"/>
  <c r="J2523" i="4"/>
  <c r="J2445" i="8"/>
  <c r="J2443" i="8"/>
  <c r="J2446" i="8"/>
  <c r="J2444" i="8"/>
  <c r="J2442" i="8"/>
  <c r="P2523" i="4" l="1"/>
  <c r="N2523" i="4"/>
  <c r="M2523" i="4"/>
  <c r="O2523" i="4"/>
  <c r="K2523" i="4"/>
  <c r="L2523" i="4" s="1"/>
  <c r="M2525" i="4"/>
  <c r="K2525" i="4"/>
  <c r="L2525" i="4" s="1"/>
  <c r="N2525" i="4"/>
  <c r="O2525" i="4"/>
  <c r="P2525" i="4"/>
  <c r="N2527" i="4"/>
  <c r="P2527" i="4"/>
  <c r="O2527" i="4"/>
  <c r="K2527" i="4"/>
  <c r="L2527" i="4" s="1"/>
  <c r="M2527" i="4"/>
  <c r="O2526" i="4"/>
  <c r="M2526" i="4"/>
  <c r="K2526" i="4"/>
  <c r="L2526" i="4" s="1"/>
  <c r="P2526" i="4"/>
  <c r="N2526" i="4"/>
  <c r="K2524" i="4"/>
  <c r="L2524" i="4" s="1"/>
  <c r="O2524" i="4"/>
  <c r="P2524" i="4"/>
  <c r="N2524" i="4"/>
  <c r="M2524" i="4"/>
  <c r="P2444" i="8"/>
  <c r="O2444" i="8"/>
  <c r="N2444" i="8"/>
  <c r="M2444" i="8"/>
  <c r="K2444" i="8"/>
  <c r="L2444" i="8" s="1"/>
  <c r="O2446" i="8"/>
  <c r="N2446" i="8"/>
  <c r="M2446" i="8"/>
  <c r="K2446" i="8"/>
  <c r="L2446" i="8" s="1"/>
  <c r="P2446" i="8"/>
  <c r="P2445" i="8"/>
  <c r="O2445" i="8"/>
  <c r="N2445" i="8"/>
  <c r="M2445" i="8"/>
  <c r="K2445" i="8"/>
  <c r="L2445" i="8" s="1"/>
  <c r="P2442" i="8"/>
  <c r="O2442" i="8"/>
  <c r="N2442" i="8"/>
  <c r="M2442" i="8"/>
  <c r="K2442" i="8"/>
  <c r="L2442" i="8" s="1"/>
  <c r="K2443" i="8"/>
  <c r="L2443" i="8" s="1"/>
  <c r="P2443" i="8"/>
  <c r="O2443" i="8"/>
  <c r="N2443" i="8"/>
  <c r="M2443" i="8"/>
  <c r="L2528" i="4" l="1"/>
  <c r="M2447" i="8"/>
  <c r="F2451" i="8" s="1"/>
  <c r="O2528" i="4"/>
  <c r="H2532" i="4" s="1"/>
  <c r="M2528" i="4"/>
  <c r="F2532" i="4" s="1"/>
  <c r="N2528" i="4"/>
  <c r="G2532" i="4" s="1"/>
  <c r="P2528" i="4"/>
  <c r="I2532" i="4" s="1"/>
  <c r="N2447" i="8"/>
  <c r="G2451" i="8" s="1"/>
  <c r="P2447" i="8"/>
  <c r="I2451" i="8" s="1"/>
  <c r="L2447" i="8"/>
  <c r="O2447" i="8"/>
  <c r="H2451" i="8" s="1"/>
  <c r="J2451" i="8" s="1"/>
  <c r="J2454" i="8"/>
  <c r="J2452" i="8"/>
  <c r="J2455" i="8"/>
  <c r="J2453" i="8"/>
  <c r="J2536" i="4" l="1"/>
  <c r="J2535" i="4"/>
  <c r="J2534" i="4"/>
  <c r="J2532" i="4"/>
  <c r="J2533" i="4"/>
  <c r="M2454" i="8"/>
  <c r="K2454" i="8"/>
  <c r="L2454" i="8" s="1"/>
  <c r="P2454" i="8"/>
  <c r="O2454" i="8"/>
  <c r="N2454" i="8"/>
  <c r="P2455" i="8"/>
  <c r="O2455" i="8"/>
  <c r="N2455" i="8"/>
  <c r="M2455" i="8"/>
  <c r="K2455" i="8"/>
  <c r="L2455" i="8" s="1"/>
  <c r="P2451" i="8"/>
  <c r="P2456" i="8" s="1"/>
  <c r="I2460" i="8" s="1"/>
  <c r="O2451" i="8"/>
  <c r="N2451" i="8"/>
  <c r="M2451" i="8"/>
  <c r="K2451" i="8"/>
  <c r="L2451" i="8" s="1"/>
  <c r="P2453" i="8"/>
  <c r="O2453" i="8"/>
  <c r="N2453" i="8"/>
  <c r="M2453" i="8"/>
  <c r="K2453" i="8"/>
  <c r="L2453" i="8" s="1"/>
  <c r="O2452" i="8"/>
  <c r="N2452" i="8"/>
  <c r="M2452" i="8"/>
  <c r="K2452" i="8"/>
  <c r="L2452" i="8" s="1"/>
  <c r="P2452" i="8"/>
  <c r="O2456" i="8" l="1"/>
  <c r="H2460" i="8" s="1"/>
  <c r="M2532" i="4"/>
  <c r="P2532" i="4"/>
  <c r="O2532" i="4"/>
  <c r="N2532" i="4"/>
  <c r="K2532" i="4"/>
  <c r="L2532" i="4" s="1"/>
  <c r="M2533" i="4"/>
  <c r="N2533" i="4"/>
  <c r="K2533" i="4"/>
  <c r="L2533" i="4" s="1"/>
  <c r="O2533" i="4"/>
  <c r="P2533" i="4"/>
  <c r="K2535" i="4"/>
  <c r="L2535" i="4" s="1"/>
  <c r="P2535" i="4"/>
  <c r="O2535" i="4"/>
  <c r="M2535" i="4"/>
  <c r="N2535" i="4"/>
  <c r="K2534" i="4"/>
  <c r="L2534" i="4" s="1"/>
  <c r="N2534" i="4"/>
  <c r="O2534" i="4"/>
  <c r="P2534" i="4"/>
  <c r="M2534" i="4"/>
  <c r="P2536" i="4"/>
  <c r="O2536" i="4"/>
  <c r="M2536" i="4"/>
  <c r="K2536" i="4"/>
  <c r="L2536" i="4" s="1"/>
  <c r="N2536" i="4"/>
  <c r="L2456" i="8"/>
  <c r="M2456" i="8"/>
  <c r="F2460" i="8" s="1"/>
  <c r="N2456" i="8"/>
  <c r="G2460" i="8" s="1"/>
  <c r="L2537" i="4" l="1"/>
  <c r="N2537" i="4"/>
  <c r="G2541" i="4" s="1"/>
  <c r="O2537" i="4"/>
  <c r="H2541" i="4" s="1"/>
  <c r="P2537" i="4"/>
  <c r="I2541" i="4" s="1"/>
  <c r="M2537" i="4"/>
  <c r="F2541" i="4" s="1"/>
  <c r="J2462" i="8"/>
  <c r="J2460" i="8"/>
  <c r="J2463" i="8"/>
  <c r="J2461" i="8"/>
  <c r="J2464" i="8"/>
  <c r="J2544" i="4" l="1"/>
  <c r="J2545" i="4"/>
  <c r="J2542" i="4"/>
  <c r="J2541" i="4"/>
  <c r="J2543" i="4"/>
  <c r="P2461" i="8"/>
  <c r="O2461" i="8"/>
  <c r="N2461" i="8"/>
  <c r="M2461" i="8"/>
  <c r="K2461" i="8"/>
  <c r="L2461" i="8" s="1"/>
  <c r="P2464" i="8"/>
  <c r="O2464" i="8"/>
  <c r="N2464" i="8"/>
  <c r="M2464" i="8"/>
  <c r="K2464" i="8"/>
  <c r="L2464" i="8" s="1"/>
  <c r="P2463" i="8"/>
  <c r="O2463" i="8"/>
  <c r="N2463" i="8"/>
  <c r="M2463" i="8"/>
  <c r="K2463" i="8"/>
  <c r="L2463" i="8" s="1"/>
  <c r="M2460" i="8"/>
  <c r="K2460" i="8"/>
  <c r="L2460" i="8" s="1"/>
  <c r="P2460" i="8"/>
  <c r="O2460" i="8"/>
  <c r="N2460" i="8"/>
  <c r="K2462" i="8"/>
  <c r="L2462" i="8" s="1"/>
  <c r="P2462" i="8"/>
  <c r="O2462" i="8"/>
  <c r="N2462" i="8"/>
  <c r="M2462" i="8"/>
  <c r="N2541" i="4" l="1"/>
  <c r="K2541" i="4"/>
  <c r="L2541" i="4" s="1"/>
  <c r="P2541" i="4"/>
  <c r="M2541" i="4"/>
  <c r="O2541" i="4"/>
  <c r="K2542" i="4"/>
  <c r="L2542" i="4" s="1"/>
  <c r="N2542" i="4"/>
  <c r="M2542" i="4"/>
  <c r="O2542" i="4"/>
  <c r="P2542" i="4"/>
  <c r="M2545" i="4"/>
  <c r="P2545" i="4"/>
  <c r="N2545" i="4"/>
  <c r="O2545" i="4"/>
  <c r="K2545" i="4"/>
  <c r="L2545" i="4" s="1"/>
  <c r="M2543" i="4"/>
  <c r="P2543" i="4"/>
  <c r="N2543" i="4"/>
  <c r="O2543" i="4"/>
  <c r="K2543" i="4"/>
  <c r="L2543" i="4" s="1"/>
  <c r="M2544" i="4"/>
  <c r="K2544" i="4"/>
  <c r="L2544" i="4" s="1"/>
  <c r="N2544" i="4"/>
  <c r="O2544" i="4"/>
  <c r="P2544" i="4"/>
  <c r="L2465" i="8"/>
  <c r="N2465" i="8"/>
  <c r="G2469" i="8" s="1"/>
  <c r="P2465" i="8"/>
  <c r="I2469" i="8" s="1"/>
  <c r="M2465" i="8"/>
  <c r="F2469" i="8" s="1"/>
  <c r="O2465" i="8"/>
  <c r="H2469" i="8" s="1"/>
  <c r="M2546" i="4" l="1"/>
  <c r="F2550" i="4" s="1"/>
  <c r="P2546" i="4"/>
  <c r="I2550" i="4" s="1"/>
  <c r="L2546" i="4"/>
  <c r="O2546" i="4"/>
  <c r="H2550" i="4" s="1"/>
  <c r="N2546" i="4"/>
  <c r="G2550" i="4" s="1"/>
  <c r="J2473" i="8"/>
  <c r="J2471" i="8"/>
  <c r="J2469" i="8"/>
  <c r="J2472" i="8"/>
  <c r="J2470" i="8"/>
  <c r="J2551" i="4" l="1"/>
  <c r="J2552" i="4"/>
  <c r="J2554" i="4"/>
  <c r="J2553" i="4"/>
  <c r="J2550" i="4"/>
  <c r="P2470" i="8"/>
  <c r="O2470" i="8"/>
  <c r="N2470" i="8"/>
  <c r="M2470" i="8"/>
  <c r="K2470" i="8"/>
  <c r="L2470" i="8" s="1"/>
  <c r="P2469" i="8"/>
  <c r="O2469" i="8"/>
  <c r="N2469" i="8"/>
  <c r="M2469" i="8"/>
  <c r="K2469" i="8"/>
  <c r="L2469" i="8" s="1"/>
  <c r="N2471" i="8"/>
  <c r="M2471" i="8"/>
  <c r="K2471" i="8"/>
  <c r="L2471" i="8" s="1"/>
  <c r="P2471" i="8"/>
  <c r="O2471" i="8"/>
  <c r="K2473" i="8"/>
  <c r="L2473" i="8" s="1"/>
  <c r="P2473" i="8"/>
  <c r="O2473" i="8"/>
  <c r="N2473" i="8"/>
  <c r="M2473" i="8"/>
  <c r="P2472" i="8"/>
  <c r="O2472" i="8"/>
  <c r="N2472" i="8"/>
  <c r="M2472" i="8"/>
  <c r="K2472" i="8"/>
  <c r="L2472" i="8" s="1"/>
  <c r="L2474" i="8" l="1"/>
  <c r="P2553" i="4"/>
  <c r="K2553" i="4"/>
  <c r="L2553" i="4" s="1"/>
  <c r="M2553" i="4"/>
  <c r="O2553" i="4"/>
  <c r="N2553" i="4"/>
  <c r="K2550" i="4"/>
  <c r="L2550" i="4" s="1"/>
  <c r="M2550" i="4"/>
  <c r="N2550" i="4"/>
  <c r="P2550" i="4"/>
  <c r="O2550" i="4"/>
  <c r="P2554" i="4"/>
  <c r="K2554" i="4"/>
  <c r="L2554" i="4" s="1"/>
  <c r="O2554" i="4"/>
  <c r="M2554" i="4"/>
  <c r="N2554" i="4"/>
  <c r="P2552" i="4"/>
  <c r="O2552" i="4"/>
  <c r="K2552" i="4"/>
  <c r="L2552" i="4" s="1"/>
  <c r="M2552" i="4"/>
  <c r="N2552" i="4"/>
  <c r="K2551" i="4"/>
  <c r="L2551" i="4" s="1"/>
  <c r="M2551" i="4"/>
  <c r="P2551" i="4"/>
  <c r="N2551" i="4"/>
  <c r="O2551" i="4"/>
  <c r="M2474" i="8"/>
  <c r="F2478" i="8" s="1"/>
  <c r="N2474" i="8"/>
  <c r="G2478" i="8" s="1"/>
  <c r="P2474" i="8"/>
  <c r="I2478" i="8" s="1"/>
  <c r="O2474" i="8"/>
  <c r="H2478" i="8" s="1"/>
  <c r="P2555" i="4" l="1"/>
  <c r="I2559" i="4" s="1"/>
  <c r="O2555" i="4"/>
  <c r="H2559" i="4" s="1"/>
  <c r="M2555" i="4"/>
  <c r="F2559" i="4" s="1"/>
  <c r="N2555" i="4"/>
  <c r="G2559" i="4" s="1"/>
  <c r="L2555" i="4"/>
  <c r="J2481" i="8"/>
  <c r="J2479" i="8"/>
  <c r="J2482" i="8"/>
  <c r="J2480" i="8"/>
  <c r="J2478" i="8"/>
  <c r="J2560" i="4" l="1"/>
  <c r="J2559" i="4"/>
  <c r="J2563" i="4"/>
  <c r="J2561" i="4"/>
  <c r="J2562" i="4"/>
  <c r="P2478" i="8"/>
  <c r="O2478" i="8"/>
  <c r="N2478" i="8"/>
  <c r="M2478" i="8"/>
  <c r="K2478" i="8"/>
  <c r="L2478" i="8" s="1"/>
  <c r="O2482" i="8"/>
  <c r="N2482" i="8"/>
  <c r="M2482" i="8"/>
  <c r="K2482" i="8"/>
  <c r="L2482" i="8" s="1"/>
  <c r="P2482" i="8"/>
  <c r="P2481" i="8"/>
  <c r="O2481" i="8"/>
  <c r="N2481" i="8"/>
  <c r="M2481" i="8"/>
  <c r="K2481" i="8"/>
  <c r="L2481" i="8" s="1"/>
  <c r="P2480" i="8"/>
  <c r="O2480" i="8"/>
  <c r="N2480" i="8"/>
  <c r="M2480" i="8"/>
  <c r="K2480" i="8"/>
  <c r="L2480" i="8" s="1"/>
  <c r="K2479" i="8"/>
  <c r="L2479" i="8" s="1"/>
  <c r="P2479" i="8"/>
  <c r="O2479" i="8"/>
  <c r="N2479" i="8"/>
  <c r="M2479" i="8"/>
  <c r="O2562" i="4" l="1"/>
  <c r="M2562" i="4"/>
  <c r="P2562" i="4"/>
  <c r="N2562" i="4"/>
  <c r="K2562" i="4"/>
  <c r="L2562" i="4" s="1"/>
  <c r="M2563" i="4"/>
  <c r="P2563" i="4"/>
  <c r="N2563" i="4"/>
  <c r="O2563" i="4"/>
  <c r="K2563" i="4"/>
  <c r="L2563" i="4" s="1"/>
  <c r="P2559" i="4"/>
  <c r="O2559" i="4"/>
  <c r="M2559" i="4"/>
  <c r="N2559" i="4"/>
  <c r="K2559" i="4"/>
  <c r="L2559" i="4" s="1"/>
  <c r="P2561" i="4"/>
  <c r="N2561" i="4"/>
  <c r="O2561" i="4"/>
  <c r="M2561" i="4"/>
  <c r="K2561" i="4"/>
  <c r="L2561" i="4" s="1"/>
  <c r="K2560" i="4"/>
  <c r="L2560" i="4" s="1"/>
  <c r="O2560" i="4"/>
  <c r="P2560" i="4"/>
  <c r="N2560" i="4"/>
  <c r="M2560" i="4"/>
  <c r="L2483" i="8"/>
  <c r="M2483" i="8"/>
  <c r="F2487" i="8" s="1"/>
  <c r="N2483" i="8"/>
  <c r="G2487" i="8" s="1"/>
  <c r="O2483" i="8"/>
  <c r="H2487" i="8" s="1"/>
  <c r="P2483" i="8"/>
  <c r="I2487" i="8" s="1"/>
  <c r="N2564" i="4" l="1"/>
  <c r="G2568" i="4" s="1"/>
  <c r="O2564" i="4"/>
  <c r="H2568" i="4" s="1"/>
  <c r="L2564" i="4"/>
  <c r="M2564" i="4"/>
  <c r="F2568" i="4" s="1"/>
  <c r="P2564" i="4"/>
  <c r="I2568" i="4" s="1"/>
  <c r="J2487" i="8"/>
  <c r="J2490" i="8"/>
  <c r="J2488" i="8"/>
  <c r="J2491" i="8"/>
  <c r="J2489" i="8"/>
  <c r="J2570" i="4" l="1"/>
  <c r="J2571" i="4"/>
  <c r="J2569" i="4"/>
  <c r="J2572" i="4"/>
  <c r="J2568" i="4"/>
  <c r="P2491" i="8"/>
  <c r="O2491" i="8"/>
  <c r="N2491" i="8"/>
  <c r="M2491" i="8"/>
  <c r="K2491" i="8"/>
  <c r="L2491" i="8" s="1"/>
  <c r="M2490" i="8"/>
  <c r="K2490" i="8"/>
  <c r="L2490" i="8" s="1"/>
  <c r="P2490" i="8"/>
  <c r="O2490" i="8"/>
  <c r="N2490" i="8"/>
  <c r="P2487" i="8"/>
  <c r="P2492" i="8" s="1"/>
  <c r="I2496" i="8" s="1"/>
  <c r="O2487" i="8"/>
  <c r="N2487" i="8"/>
  <c r="M2487" i="8"/>
  <c r="K2487" i="8"/>
  <c r="L2487" i="8" s="1"/>
  <c r="P2489" i="8"/>
  <c r="O2489" i="8"/>
  <c r="N2489" i="8"/>
  <c r="M2489" i="8"/>
  <c r="K2489" i="8"/>
  <c r="L2489" i="8" s="1"/>
  <c r="O2488" i="8"/>
  <c r="N2488" i="8"/>
  <c r="M2488" i="8"/>
  <c r="K2488" i="8"/>
  <c r="L2488" i="8" s="1"/>
  <c r="P2488" i="8"/>
  <c r="O2492" i="8" l="1"/>
  <c r="H2496" i="8" s="1"/>
  <c r="N2572" i="4"/>
  <c r="M2572" i="4"/>
  <c r="K2572" i="4"/>
  <c r="L2572" i="4" s="1"/>
  <c r="P2572" i="4"/>
  <c r="O2572" i="4"/>
  <c r="M2569" i="4"/>
  <c r="P2569" i="4"/>
  <c r="K2569" i="4"/>
  <c r="L2569" i="4" s="1"/>
  <c r="N2569" i="4"/>
  <c r="O2569" i="4"/>
  <c r="P2568" i="4"/>
  <c r="M2568" i="4"/>
  <c r="O2568" i="4"/>
  <c r="N2568" i="4"/>
  <c r="K2568" i="4"/>
  <c r="L2568" i="4" s="1"/>
  <c r="O2571" i="4"/>
  <c r="N2571" i="4"/>
  <c r="P2571" i="4"/>
  <c r="M2571" i="4"/>
  <c r="K2571" i="4"/>
  <c r="L2571" i="4" s="1"/>
  <c r="O2570" i="4"/>
  <c r="P2570" i="4"/>
  <c r="M2570" i="4"/>
  <c r="K2570" i="4"/>
  <c r="L2570" i="4" s="1"/>
  <c r="N2570" i="4"/>
  <c r="L2492" i="8"/>
  <c r="M2492" i="8"/>
  <c r="F2496" i="8" s="1"/>
  <c r="N2492" i="8"/>
  <c r="G2496" i="8" s="1"/>
  <c r="M2573" i="4" l="1"/>
  <c r="F2577" i="4" s="1"/>
  <c r="P2573" i="4"/>
  <c r="I2577" i="4" s="1"/>
  <c r="O2573" i="4"/>
  <c r="H2577" i="4" s="1"/>
  <c r="N2573" i="4"/>
  <c r="G2577" i="4" s="1"/>
  <c r="L2573" i="4"/>
  <c r="J2498" i="8"/>
  <c r="J2496" i="8"/>
  <c r="J2499" i="8"/>
  <c r="J2497" i="8"/>
  <c r="J2500" i="8"/>
  <c r="J2578" i="4" l="1"/>
  <c r="J2580" i="4"/>
  <c r="J2579" i="4"/>
  <c r="J2577" i="4"/>
  <c r="J2581" i="4"/>
  <c r="P2497" i="8"/>
  <c r="O2497" i="8"/>
  <c r="N2497" i="8"/>
  <c r="M2497" i="8"/>
  <c r="K2497" i="8"/>
  <c r="L2497" i="8" s="1"/>
  <c r="P2499" i="8"/>
  <c r="O2499" i="8"/>
  <c r="N2499" i="8"/>
  <c r="M2499" i="8"/>
  <c r="K2499" i="8"/>
  <c r="L2499" i="8" s="1"/>
  <c r="P2500" i="8"/>
  <c r="O2500" i="8"/>
  <c r="N2500" i="8"/>
  <c r="M2500" i="8"/>
  <c r="K2500" i="8"/>
  <c r="L2500" i="8" s="1"/>
  <c r="M2496" i="8"/>
  <c r="K2496" i="8"/>
  <c r="L2496" i="8" s="1"/>
  <c r="P2496" i="8"/>
  <c r="O2496" i="8"/>
  <c r="N2496" i="8"/>
  <c r="K2498" i="8"/>
  <c r="L2498" i="8" s="1"/>
  <c r="P2498" i="8"/>
  <c r="O2498" i="8"/>
  <c r="N2498" i="8"/>
  <c r="M2498" i="8"/>
  <c r="P2577" i="4" l="1"/>
  <c r="M2577" i="4"/>
  <c r="O2577" i="4"/>
  <c r="N2577" i="4"/>
  <c r="K2577" i="4"/>
  <c r="L2577" i="4" s="1"/>
  <c r="P2579" i="4"/>
  <c r="N2579" i="4"/>
  <c r="K2579" i="4"/>
  <c r="L2579" i="4" s="1"/>
  <c r="O2579" i="4"/>
  <c r="M2579" i="4"/>
  <c r="M2580" i="4"/>
  <c r="O2580" i="4"/>
  <c r="N2580" i="4"/>
  <c r="K2580" i="4"/>
  <c r="L2580" i="4" s="1"/>
  <c r="P2580" i="4"/>
  <c r="M2581" i="4"/>
  <c r="P2581" i="4"/>
  <c r="N2581" i="4"/>
  <c r="K2581" i="4"/>
  <c r="L2581" i="4" s="1"/>
  <c r="O2581" i="4"/>
  <c r="P2578" i="4"/>
  <c r="K2578" i="4"/>
  <c r="L2578" i="4" s="1"/>
  <c r="M2578" i="4"/>
  <c r="O2578" i="4"/>
  <c r="N2578" i="4"/>
  <c r="N2501" i="8"/>
  <c r="G2505" i="8" s="1"/>
  <c r="P2501" i="8"/>
  <c r="I2505" i="8" s="1"/>
  <c r="O2501" i="8"/>
  <c r="H2505" i="8" s="1"/>
  <c r="L2501" i="8"/>
  <c r="M2501" i="8"/>
  <c r="F2505" i="8" s="1"/>
  <c r="N2582" i="4" l="1"/>
  <c r="G2586" i="4" s="1"/>
  <c r="O2582" i="4"/>
  <c r="H2586" i="4" s="1"/>
  <c r="M2582" i="4"/>
  <c r="F2586" i="4" s="1"/>
  <c r="L2582" i="4"/>
  <c r="P2582" i="4"/>
  <c r="I2586" i="4" s="1"/>
  <c r="J2509" i="8"/>
  <c r="J2507" i="8"/>
  <c r="J2505" i="8"/>
  <c r="J2508" i="8"/>
  <c r="J2506" i="8"/>
  <c r="J2590" i="4" l="1"/>
  <c r="J2586" i="4"/>
  <c r="J2587" i="4"/>
  <c r="J2589" i="4"/>
  <c r="J2588" i="4"/>
  <c r="K2590" i="4"/>
  <c r="L2590" i="4" s="1"/>
  <c r="M2590" i="4"/>
  <c r="P2590" i="4"/>
  <c r="N2590" i="4"/>
  <c r="O2590" i="4"/>
  <c r="P2506" i="8"/>
  <c r="O2506" i="8"/>
  <c r="N2506" i="8"/>
  <c r="M2506" i="8"/>
  <c r="K2506" i="8"/>
  <c r="L2506" i="8" s="1"/>
  <c r="N2507" i="8"/>
  <c r="M2507" i="8"/>
  <c r="K2507" i="8"/>
  <c r="L2507" i="8" s="1"/>
  <c r="P2507" i="8"/>
  <c r="O2507" i="8"/>
  <c r="K2509" i="8"/>
  <c r="L2509" i="8" s="1"/>
  <c r="P2509" i="8"/>
  <c r="O2509" i="8"/>
  <c r="N2509" i="8"/>
  <c r="M2509" i="8"/>
  <c r="P2505" i="8"/>
  <c r="O2505" i="8"/>
  <c r="N2505" i="8"/>
  <c r="M2505" i="8"/>
  <c r="K2505" i="8"/>
  <c r="L2505" i="8" s="1"/>
  <c r="P2508" i="8"/>
  <c r="O2508" i="8"/>
  <c r="N2508" i="8"/>
  <c r="M2508" i="8"/>
  <c r="K2508" i="8"/>
  <c r="L2508" i="8" s="1"/>
  <c r="K2588" i="4" l="1"/>
  <c r="L2588" i="4" s="1"/>
  <c r="O2588" i="4"/>
  <c r="P2588" i="4"/>
  <c r="N2588" i="4"/>
  <c r="M2588" i="4"/>
  <c r="K2589" i="4"/>
  <c r="L2589" i="4" s="1"/>
  <c r="P2589" i="4"/>
  <c r="O2589" i="4"/>
  <c r="M2589" i="4"/>
  <c r="N2589" i="4"/>
  <c r="K2587" i="4"/>
  <c r="L2587" i="4" s="1"/>
  <c r="P2587" i="4"/>
  <c r="N2587" i="4"/>
  <c r="M2587" i="4"/>
  <c r="O2587" i="4"/>
  <c r="M2586" i="4"/>
  <c r="M2591" i="4" s="1"/>
  <c r="F2595" i="4" s="1"/>
  <c r="K2586" i="4"/>
  <c r="L2586" i="4" s="1"/>
  <c r="O2586" i="4"/>
  <c r="N2586" i="4"/>
  <c r="P2586" i="4"/>
  <c r="M2510" i="8"/>
  <c r="F2514" i="8" s="1"/>
  <c r="P2510" i="8"/>
  <c r="I2514" i="8" s="1"/>
  <c r="N2510" i="8"/>
  <c r="G2514" i="8" s="1"/>
  <c r="O2510" i="8"/>
  <c r="H2514" i="8" s="1"/>
  <c r="L2510" i="8"/>
  <c r="P2591" i="4" l="1"/>
  <c r="I2595" i="4" s="1"/>
  <c r="O2591" i="4"/>
  <c r="H2595" i="4" s="1"/>
  <c r="N2591" i="4"/>
  <c r="G2595" i="4" s="1"/>
  <c r="L2591" i="4"/>
  <c r="J2598" i="4"/>
  <c r="J2596" i="4"/>
  <c r="J2597" i="4"/>
  <c r="J2595" i="4"/>
  <c r="J2599" i="4"/>
  <c r="J2517" i="8"/>
  <c r="J2515" i="8"/>
  <c r="J2518" i="8"/>
  <c r="J2516" i="8"/>
  <c r="J2514" i="8"/>
  <c r="O2595" i="4" l="1"/>
  <c r="K2595" i="4"/>
  <c r="L2595" i="4" s="1"/>
  <c r="M2595" i="4"/>
  <c r="P2595" i="4"/>
  <c r="N2595" i="4"/>
  <c r="N2597" i="4"/>
  <c r="M2597" i="4"/>
  <c r="K2597" i="4"/>
  <c r="L2597" i="4" s="1"/>
  <c r="O2597" i="4"/>
  <c r="P2597" i="4"/>
  <c r="M2596" i="4"/>
  <c r="K2596" i="4"/>
  <c r="L2596" i="4" s="1"/>
  <c r="P2596" i="4"/>
  <c r="O2596" i="4"/>
  <c r="N2596" i="4"/>
  <c r="M2599" i="4"/>
  <c r="K2599" i="4"/>
  <c r="L2599" i="4" s="1"/>
  <c r="O2599" i="4"/>
  <c r="N2599" i="4"/>
  <c r="P2599" i="4"/>
  <c r="N2598" i="4"/>
  <c r="P2598" i="4"/>
  <c r="M2598" i="4"/>
  <c r="K2598" i="4"/>
  <c r="L2598" i="4" s="1"/>
  <c r="O2598" i="4"/>
  <c r="P2516" i="8"/>
  <c r="O2516" i="8"/>
  <c r="N2516" i="8"/>
  <c r="M2516" i="8"/>
  <c r="K2516" i="8"/>
  <c r="L2516" i="8" s="1"/>
  <c r="P2517" i="8"/>
  <c r="O2517" i="8"/>
  <c r="N2517" i="8"/>
  <c r="M2517" i="8"/>
  <c r="K2517" i="8"/>
  <c r="L2517" i="8" s="1"/>
  <c r="O2518" i="8"/>
  <c r="N2518" i="8"/>
  <c r="M2518" i="8"/>
  <c r="K2518" i="8"/>
  <c r="L2518" i="8" s="1"/>
  <c r="P2518" i="8"/>
  <c r="P2514" i="8"/>
  <c r="O2514" i="8"/>
  <c r="N2514" i="8"/>
  <c r="M2514" i="8"/>
  <c r="K2514" i="8"/>
  <c r="L2514" i="8" s="1"/>
  <c r="K2515" i="8"/>
  <c r="L2515" i="8" s="1"/>
  <c r="P2515" i="8"/>
  <c r="O2515" i="8"/>
  <c r="N2515" i="8"/>
  <c r="M2515" i="8"/>
  <c r="N2600" i="4" l="1"/>
  <c r="G2604" i="4" s="1"/>
  <c r="M2519" i="8"/>
  <c r="F2523" i="8" s="1"/>
  <c r="P2600" i="4"/>
  <c r="I2604" i="4" s="1"/>
  <c r="M2600" i="4"/>
  <c r="F2604" i="4" s="1"/>
  <c r="L2600" i="4"/>
  <c r="O2600" i="4"/>
  <c r="H2604" i="4" s="1"/>
  <c r="N2519" i="8"/>
  <c r="G2523" i="8" s="1"/>
  <c r="O2519" i="8"/>
  <c r="H2523" i="8" s="1"/>
  <c r="L2519" i="8"/>
  <c r="P2519" i="8"/>
  <c r="I2523" i="8" s="1"/>
  <c r="J2523" i="8" s="1"/>
  <c r="J2525" i="8" l="1"/>
  <c r="J2524" i="8"/>
  <c r="O2524" i="8" s="1"/>
  <c r="J2527" i="8"/>
  <c r="J2526" i="8"/>
  <c r="P2526" i="8" s="1"/>
  <c r="J2605" i="4"/>
  <c r="J2606" i="4"/>
  <c r="J2607" i="4"/>
  <c r="J2608" i="4"/>
  <c r="J2604" i="4"/>
  <c r="P2527" i="8"/>
  <c r="O2527" i="8"/>
  <c r="N2527" i="8"/>
  <c r="M2527" i="8"/>
  <c r="K2527" i="8"/>
  <c r="L2527" i="8" s="1"/>
  <c r="M2526" i="8"/>
  <c r="K2526" i="8"/>
  <c r="L2526" i="8" s="1"/>
  <c r="N2524" i="8"/>
  <c r="M2524" i="8"/>
  <c r="K2524" i="8"/>
  <c r="L2524" i="8" s="1"/>
  <c r="P2524" i="8"/>
  <c r="P2525" i="8"/>
  <c r="O2525" i="8"/>
  <c r="N2525" i="8"/>
  <c r="M2525" i="8"/>
  <c r="K2525" i="8"/>
  <c r="L2525" i="8" s="1"/>
  <c r="P2523" i="8"/>
  <c r="O2523" i="8"/>
  <c r="N2523" i="8"/>
  <c r="M2523" i="8"/>
  <c r="K2523" i="8"/>
  <c r="L2523" i="8" s="1"/>
  <c r="N2526" i="8" l="1"/>
  <c r="O2526" i="8"/>
  <c r="P2604" i="4"/>
  <c r="K2604" i="4"/>
  <c r="L2604" i="4" s="1"/>
  <c r="O2604" i="4"/>
  <c r="N2604" i="4"/>
  <c r="M2604" i="4"/>
  <c r="P2606" i="4"/>
  <c r="O2606" i="4"/>
  <c r="N2606" i="4"/>
  <c r="K2606" i="4"/>
  <c r="L2606" i="4" s="1"/>
  <c r="M2606" i="4"/>
  <c r="O2528" i="8"/>
  <c r="H2532" i="8" s="1"/>
  <c r="P2605" i="4"/>
  <c r="N2605" i="4"/>
  <c r="O2605" i="4"/>
  <c r="K2605" i="4"/>
  <c r="L2605" i="4" s="1"/>
  <c r="M2605" i="4"/>
  <c r="P2528" i="8"/>
  <c r="I2532" i="8" s="1"/>
  <c r="P2608" i="4"/>
  <c r="O2608" i="4"/>
  <c r="N2608" i="4"/>
  <c r="K2608" i="4"/>
  <c r="L2608" i="4" s="1"/>
  <c r="M2608" i="4"/>
  <c r="O2607" i="4"/>
  <c r="M2607" i="4"/>
  <c r="N2607" i="4"/>
  <c r="K2607" i="4"/>
  <c r="L2607" i="4" s="1"/>
  <c r="P2607" i="4"/>
  <c r="L2528" i="8"/>
  <c r="M2528" i="8"/>
  <c r="F2532" i="8" s="1"/>
  <c r="N2528" i="8"/>
  <c r="G2532" i="8" s="1"/>
  <c r="M2609" i="4" l="1"/>
  <c r="F2613" i="4" s="1"/>
  <c r="L2609" i="4"/>
  <c r="N2609" i="4"/>
  <c r="G2613" i="4" s="1"/>
  <c r="P2609" i="4"/>
  <c r="I2613" i="4" s="1"/>
  <c r="O2609" i="4"/>
  <c r="H2613" i="4" s="1"/>
  <c r="J2614" i="4"/>
  <c r="J2613" i="4"/>
  <c r="J2615" i="4"/>
  <c r="J2617" i="4"/>
  <c r="J2616" i="4"/>
  <c r="J2534" i="8"/>
  <c r="J2532" i="8"/>
  <c r="J2535" i="8"/>
  <c r="J2533" i="8"/>
  <c r="J2536" i="8"/>
  <c r="P2615" i="4" l="1"/>
  <c r="O2615" i="4"/>
  <c r="N2615" i="4"/>
  <c r="K2615" i="4"/>
  <c r="L2615" i="4" s="1"/>
  <c r="M2615" i="4"/>
  <c r="N2617" i="4"/>
  <c r="O2617" i="4"/>
  <c r="P2617" i="4"/>
  <c r="M2617" i="4"/>
  <c r="K2617" i="4"/>
  <c r="L2617" i="4" s="1"/>
  <c r="M2616" i="4"/>
  <c r="P2616" i="4"/>
  <c r="K2616" i="4"/>
  <c r="L2616" i="4" s="1"/>
  <c r="O2616" i="4"/>
  <c r="N2616" i="4"/>
  <c r="O2614" i="4"/>
  <c r="K2614" i="4"/>
  <c r="L2614" i="4" s="1"/>
  <c r="M2614" i="4"/>
  <c r="P2614" i="4"/>
  <c r="N2614" i="4"/>
  <c r="M2613" i="4"/>
  <c r="P2613" i="4"/>
  <c r="K2613" i="4"/>
  <c r="L2613" i="4" s="1"/>
  <c r="N2613" i="4"/>
  <c r="O2613" i="4"/>
  <c r="P2535" i="8"/>
  <c r="O2535" i="8"/>
  <c r="N2535" i="8"/>
  <c r="M2535" i="8"/>
  <c r="K2535" i="8"/>
  <c r="L2535" i="8" s="1"/>
  <c r="P2533" i="8"/>
  <c r="O2533" i="8"/>
  <c r="N2533" i="8"/>
  <c r="M2533" i="8"/>
  <c r="K2533" i="8"/>
  <c r="L2533" i="8" s="1"/>
  <c r="K2534" i="8"/>
  <c r="L2534" i="8" s="1"/>
  <c r="P2534" i="8"/>
  <c r="O2534" i="8"/>
  <c r="N2534" i="8"/>
  <c r="M2534" i="8"/>
  <c r="P2536" i="8"/>
  <c r="O2536" i="8"/>
  <c r="N2536" i="8"/>
  <c r="M2536" i="8"/>
  <c r="K2536" i="8"/>
  <c r="L2536" i="8" s="1"/>
  <c r="M2532" i="8"/>
  <c r="K2532" i="8"/>
  <c r="L2532" i="8" s="1"/>
  <c r="P2532" i="8"/>
  <c r="O2532" i="8"/>
  <c r="N2532" i="8"/>
  <c r="O2618" i="4" l="1"/>
  <c r="H2622" i="4" s="1"/>
  <c r="P2537" i="8"/>
  <c r="I2541" i="8" s="1"/>
  <c r="M2537" i="8"/>
  <c r="F2541" i="8" s="1"/>
  <c r="N2618" i="4"/>
  <c r="G2622" i="4" s="1"/>
  <c r="L2618" i="4"/>
  <c r="P2618" i="4"/>
  <c r="I2622" i="4" s="1"/>
  <c r="O2537" i="8"/>
  <c r="H2541" i="8" s="1"/>
  <c r="M2618" i="4"/>
  <c r="F2622" i="4" s="1"/>
  <c r="L2537" i="8"/>
  <c r="N2537" i="8"/>
  <c r="G2541" i="8" s="1"/>
  <c r="J2543" i="8" s="1"/>
  <c r="J2624" i="4" l="1"/>
  <c r="J2625" i="4"/>
  <c r="J2623" i="4"/>
  <c r="J2622" i="4"/>
  <c r="J2626" i="4"/>
  <c r="N2543" i="8"/>
  <c r="M2543" i="8"/>
  <c r="K2543" i="8"/>
  <c r="L2543" i="8" s="1"/>
  <c r="P2543" i="8"/>
  <c r="O2543" i="8"/>
  <c r="J2542" i="8"/>
  <c r="J2545" i="8"/>
  <c r="J2544" i="8"/>
  <c r="J2541" i="8"/>
  <c r="M2623" i="4" l="1"/>
  <c r="O2623" i="4"/>
  <c r="P2623" i="4"/>
  <c r="N2623" i="4"/>
  <c r="K2623" i="4"/>
  <c r="L2623" i="4" s="1"/>
  <c r="P2625" i="4"/>
  <c r="N2625" i="4"/>
  <c r="M2625" i="4"/>
  <c r="K2625" i="4"/>
  <c r="L2625" i="4" s="1"/>
  <c r="O2625" i="4"/>
  <c r="K2626" i="4"/>
  <c r="L2626" i="4" s="1"/>
  <c r="M2626" i="4"/>
  <c r="N2626" i="4"/>
  <c r="O2626" i="4"/>
  <c r="P2626" i="4"/>
  <c r="P2622" i="4"/>
  <c r="M2622" i="4"/>
  <c r="N2622" i="4"/>
  <c r="K2622" i="4"/>
  <c r="L2622" i="4" s="1"/>
  <c r="O2622" i="4"/>
  <c r="N2624" i="4"/>
  <c r="O2624" i="4"/>
  <c r="K2624" i="4"/>
  <c r="L2624" i="4" s="1"/>
  <c r="P2624" i="4"/>
  <c r="M2624" i="4"/>
  <c r="P2541" i="8"/>
  <c r="O2541" i="8"/>
  <c r="N2541" i="8"/>
  <c r="M2541" i="8"/>
  <c r="K2541" i="8"/>
  <c r="L2541" i="8" s="1"/>
  <c r="P2544" i="8"/>
  <c r="O2544" i="8"/>
  <c r="N2544" i="8"/>
  <c r="M2544" i="8"/>
  <c r="K2544" i="8"/>
  <c r="L2544" i="8" s="1"/>
  <c r="P2542" i="8"/>
  <c r="O2542" i="8"/>
  <c r="N2542" i="8"/>
  <c r="M2542" i="8"/>
  <c r="K2542" i="8"/>
  <c r="L2542" i="8" s="1"/>
  <c r="K2545" i="8"/>
  <c r="L2545" i="8" s="1"/>
  <c r="P2545" i="8"/>
  <c r="O2545" i="8"/>
  <c r="N2545" i="8"/>
  <c r="M2545" i="8"/>
  <c r="P2627" i="4" l="1"/>
  <c r="I2631" i="4" s="1"/>
  <c r="O2627" i="4"/>
  <c r="H2631" i="4" s="1"/>
  <c r="L2627" i="4"/>
  <c r="N2627" i="4"/>
  <c r="G2631" i="4" s="1"/>
  <c r="M2627" i="4"/>
  <c r="F2631" i="4" s="1"/>
  <c r="J2633" i="4" s="1"/>
  <c r="J2634" i="4"/>
  <c r="J2635" i="4"/>
  <c r="L2546" i="8"/>
  <c r="M2546" i="8"/>
  <c r="F2550" i="8" s="1"/>
  <c r="N2546" i="8"/>
  <c r="G2550" i="8" s="1"/>
  <c r="O2546" i="8"/>
  <c r="H2550" i="8" s="1"/>
  <c r="P2546" i="8"/>
  <c r="I2550" i="8" s="1"/>
  <c r="J2631" i="4" l="1"/>
  <c r="J2632" i="4"/>
  <c r="O2632" i="4"/>
  <c r="M2632" i="4"/>
  <c r="N2632" i="4"/>
  <c r="K2632" i="4"/>
  <c r="L2632" i="4" s="1"/>
  <c r="P2632" i="4"/>
  <c r="P2635" i="4"/>
  <c r="O2635" i="4"/>
  <c r="N2635" i="4"/>
  <c r="K2635" i="4"/>
  <c r="L2635" i="4" s="1"/>
  <c r="M2635" i="4"/>
  <c r="K2631" i="4"/>
  <c r="L2631" i="4" s="1"/>
  <c r="N2631" i="4"/>
  <c r="P2631" i="4"/>
  <c r="M2631" i="4"/>
  <c r="O2631" i="4"/>
  <c r="O2634" i="4"/>
  <c r="M2634" i="4"/>
  <c r="P2634" i="4"/>
  <c r="N2634" i="4"/>
  <c r="K2634" i="4"/>
  <c r="L2634" i="4" s="1"/>
  <c r="N2633" i="4"/>
  <c r="O2633" i="4"/>
  <c r="K2633" i="4"/>
  <c r="L2633" i="4" s="1"/>
  <c r="M2633" i="4"/>
  <c r="P2633" i="4"/>
  <c r="J2553" i="8"/>
  <c r="J2551" i="8"/>
  <c r="J2554" i="8"/>
  <c r="J2552" i="8"/>
  <c r="J2550" i="8"/>
  <c r="P2636" i="4" l="1"/>
  <c r="I2640" i="4" s="1"/>
  <c r="N2636" i="4"/>
  <c r="G2640" i="4" s="1"/>
  <c r="M2636" i="4"/>
  <c r="F2640" i="4" s="1"/>
  <c r="O2636" i="4"/>
  <c r="H2640" i="4" s="1"/>
  <c r="L2636" i="4"/>
  <c r="P2550" i="8"/>
  <c r="O2550" i="8"/>
  <c r="N2550" i="8"/>
  <c r="M2550" i="8"/>
  <c r="K2550" i="8"/>
  <c r="L2550" i="8" s="1"/>
  <c r="K2551" i="8"/>
  <c r="L2551" i="8" s="1"/>
  <c r="P2551" i="8"/>
  <c r="O2551" i="8"/>
  <c r="N2551" i="8"/>
  <c r="M2551" i="8"/>
  <c r="P2552" i="8"/>
  <c r="O2552" i="8"/>
  <c r="N2552" i="8"/>
  <c r="M2552" i="8"/>
  <c r="K2552" i="8"/>
  <c r="L2552" i="8" s="1"/>
  <c r="P2553" i="8"/>
  <c r="O2553" i="8"/>
  <c r="N2553" i="8"/>
  <c r="M2553" i="8"/>
  <c r="K2553" i="8"/>
  <c r="L2553" i="8" s="1"/>
  <c r="O2554" i="8"/>
  <c r="N2554" i="8"/>
  <c r="M2554" i="8"/>
  <c r="K2554" i="8"/>
  <c r="L2554" i="8" s="1"/>
  <c r="P2554" i="8"/>
  <c r="J2644" i="4" l="1"/>
  <c r="J2643" i="4"/>
  <c r="J2640" i="4"/>
  <c r="J2642" i="4"/>
  <c r="J2641" i="4"/>
  <c r="L2555" i="8"/>
  <c r="M2555" i="8"/>
  <c r="F2559" i="8" s="1"/>
  <c r="N2555" i="8"/>
  <c r="G2559" i="8" s="1"/>
  <c r="O2555" i="8"/>
  <c r="H2559" i="8" s="1"/>
  <c r="P2555" i="8"/>
  <c r="I2559" i="8" s="1"/>
  <c r="O2640" i="4" l="1"/>
  <c r="K2640" i="4"/>
  <c r="L2640" i="4" s="1"/>
  <c r="N2640" i="4"/>
  <c r="M2640" i="4"/>
  <c r="P2640" i="4"/>
  <c r="P2642" i="4"/>
  <c r="M2642" i="4"/>
  <c r="K2642" i="4"/>
  <c r="L2642" i="4" s="1"/>
  <c r="O2642" i="4"/>
  <c r="N2642" i="4"/>
  <c r="K2643" i="4"/>
  <c r="L2643" i="4" s="1"/>
  <c r="P2643" i="4"/>
  <c r="M2643" i="4"/>
  <c r="O2643" i="4"/>
  <c r="N2643" i="4"/>
  <c r="P2641" i="4"/>
  <c r="O2641" i="4"/>
  <c r="N2641" i="4"/>
  <c r="K2641" i="4"/>
  <c r="L2641" i="4" s="1"/>
  <c r="M2641" i="4"/>
  <c r="P2644" i="4"/>
  <c r="N2644" i="4"/>
  <c r="M2644" i="4"/>
  <c r="K2644" i="4"/>
  <c r="L2644" i="4" s="1"/>
  <c r="O2644" i="4"/>
  <c r="J2562" i="8"/>
  <c r="J2560" i="8"/>
  <c r="J2563" i="8"/>
  <c r="J2561" i="8"/>
  <c r="J2559" i="8"/>
  <c r="P2645" i="4" l="1"/>
  <c r="I2649" i="4" s="1"/>
  <c r="M2645" i="4"/>
  <c r="F2649" i="4" s="1"/>
  <c r="N2645" i="4"/>
  <c r="G2649" i="4" s="1"/>
  <c r="L2645" i="4"/>
  <c r="O2645" i="4"/>
  <c r="H2649" i="4" s="1"/>
  <c r="P2561" i="8"/>
  <c r="O2561" i="8"/>
  <c r="N2561" i="8"/>
  <c r="M2561" i="8"/>
  <c r="K2561" i="8"/>
  <c r="L2561" i="8" s="1"/>
  <c r="O2560" i="8"/>
  <c r="N2560" i="8"/>
  <c r="M2560" i="8"/>
  <c r="K2560" i="8"/>
  <c r="L2560" i="8" s="1"/>
  <c r="P2560" i="8"/>
  <c r="P2559" i="8"/>
  <c r="P2564" i="8" s="1"/>
  <c r="I2568" i="8" s="1"/>
  <c r="O2559" i="8"/>
  <c r="N2559" i="8"/>
  <c r="M2559" i="8"/>
  <c r="K2559" i="8"/>
  <c r="L2559" i="8" s="1"/>
  <c r="M2562" i="8"/>
  <c r="K2562" i="8"/>
  <c r="L2562" i="8" s="1"/>
  <c r="P2562" i="8"/>
  <c r="O2562" i="8"/>
  <c r="N2562" i="8"/>
  <c r="P2563" i="8"/>
  <c r="O2563" i="8"/>
  <c r="N2563" i="8"/>
  <c r="M2563" i="8"/>
  <c r="K2563" i="8"/>
  <c r="L2563" i="8" s="1"/>
  <c r="O2564" i="8" l="1"/>
  <c r="H2568" i="8" s="1"/>
  <c r="J2652" i="4"/>
  <c r="J2650" i="4"/>
  <c r="J2649" i="4"/>
  <c r="J2653" i="4"/>
  <c r="J2651" i="4"/>
  <c r="L2564" i="8"/>
  <c r="M2564" i="8"/>
  <c r="F2568" i="8" s="1"/>
  <c r="N2564" i="8"/>
  <c r="G2568" i="8" s="1"/>
  <c r="P2651" i="4" l="1"/>
  <c r="N2651" i="4"/>
  <c r="M2651" i="4"/>
  <c r="O2651" i="4"/>
  <c r="K2651" i="4"/>
  <c r="L2651" i="4" s="1"/>
  <c r="M2649" i="4"/>
  <c r="O2649" i="4"/>
  <c r="P2649" i="4"/>
  <c r="K2649" i="4"/>
  <c r="L2649" i="4" s="1"/>
  <c r="N2649" i="4"/>
  <c r="K2650" i="4"/>
  <c r="L2650" i="4" s="1"/>
  <c r="P2650" i="4"/>
  <c r="O2650" i="4"/>
  <c r="M2650" i="4"/>
  <c r="N2650" i="4"/>
  <c r="K2653" i="4"/>
  <c r="L2653" i="4" s="1"/>
  <c r="P2653" i="4"/>
  <c r="M2653" i="4"/>
  <c r="O2653" i="4"/>
  <c r="N2653" i="4"/>
  <c r="P2652" i="4"/>
  <c r="N2652" i="4"/>
  <c r="M2652" i="4"/>
  <c r="O2652" i="4"/>
  <c r="K2652" i="4"/>
  <c r="L2652" i="4" s="1"/>
  <c r="J2570" i="8"/>
  <c r="J2568" i="8"/>
  <c r="J2571" i="8"/>
  <c r="J2569" i="8"/>
  <c r="J2572" i="8"/>
  <c r="L2654" i="4" l="1"/>
  <c r="P2654" i="4"/>
  <c r="I2658" i="4" s="1"/>
  <c r="M2654" i="4"/>
  <c r="F2658" i="4" s="1"/>
  <c r="O2654" i="4"/>
  <c r="H2658" i="4" s="1"/>
  <c r="N2654" i="4"/>
  <c r="G2658" i="4" s="1"/>
  <c r="P2571" i="8"/>
  <c r="O2571" i="8"/>
  <c r="N2571" i="8"/>
  <c r="M2571" i="8"/>
  <c r="K2571" i="8"/>
  <c r="L2571" i="8" s="1"/>
  <c r="P2572" i="8"/>
  <c r="O2572" i="8"/>
  <c r="N2572" i="8"/>
  <c r="M2572" i="8"/>
  <c r="K2572" i="8"/>
  <c r="L2572" i="8" s="1"/>
  <c r="M2568" i="8"/>
  <c r="M2573" i="8" s="1"/>
  <c r="F2577" i="8" s="1"/>
  <c r="K2568" i="8"/>
  <c r="L2568" i="8" s="1"/>
  <c r="P2568" i="8"/>
  <c r="O2568" i="8"/>
  <c r="N2568" i="8"/>
  <c r="K2570" i="8"/>
  <c r="L2570" i="8" s="1"/>
  <c r="P2570" i="8"/>
  <c r="O2570" i="8"/>
  <c r="N2570" i="8"/>
  <c r="M2570" i="8"/>
  <c r="P2569" i="8"/>
  <c r="O2569" i="8"/>
  <c r="N2569" i="8"/>
  <c r="M2569" i="8"/>
  <c r="K2569" i="8"/>
  <c r="L2569" i="8" s="1"/>
  <c r="L2573" i="8" l="1"/>
  <c r="J2661" i="4"/>
  <c r="J2658" i="4"/>
  <c r="J2660" i="4"/>
  <c r="J2659" i="4"/>
  <c r="J2662" i="4"/>
  <c r="N2573" i="8"/>
  <c r="G2577" i="8" s="1"/>
  <c r="O2573" i="8"/>
  <c r="H2577" i="8" s="1"/>
  <c r="P2573" i="8"/>
  <c r="I2577" i="8" s="1"/>
  <c r="K2658" i="4" l="1"/>
  <c r="L2658" i="4" s="1"/>
  <c r="P2658" i="4"/>
  <c r="N2658" i="4"/>
  <c r="O2658" i="4"/>
  <c r="M2658" i="4"/>
  <c r="O2662" i="4"/>
  <c r="P2662" i="4"/>
  <c r="N2662" i="4"/>
  <c r="K2662" i="4"/>
  <c r="L2662" i="4" s="1"/>
  <c r="M2662" i="4"/>
  <c r="O2659" i="4"/>
  <c r="P2659" i="4"/>
  <c r="K2659" i="4"/>
  <c r="L2659" i="4" s="1"/>
  <c r="N2659" i="4"/>
  <c r="M2659" i="4"/>
  <c r="N2660" i="4"/>
  <c r="K2660" i="4"/>
  <c r="L2660" i="4" s="1"/>
  <c r="O2660" i="4"/>
  <c r="M2660" i="4"/>
  <c r="P2660" i="4"/>
  <c r="N2661" i="4"/>
  <c r="M2661" i="4"/>
  <c r="P2661" i="4"/>
  <c r="O2661" i="4"/>
  <c r="K2661" i="4"/>
  <c r="L2661" i="4" s="1"/>
  <c r="J2579" i="8"/>
  <c r="J2578" i="8"/>
  <c r="J2577" i="8"/>
  <c r="J2581" i="8"/>
  <c r="J2580" i="8"/>
  <c r="O2663" i="4" l="1"/>
  <c r="H2667" i="4" s="1"/>
  <c r="N2663" i="4"/>
  <c r="G2667" i="4" s="1"/>
  <c r="M2663" i="4"/>
  <c r="F2667" i="4" s="1"/>
  <c r="P2663" i="4"/>
  <c r="I2667" i="4" s="1"/>
  <c r="L2663" i="4"/>
  <c r="P2580" i="8"/>
  <c r="O2580" i="8"/>
  <c r="N2580" i="8"/>
  <c r="M2580" i="8"/>
  <c r="K2580" i="8"/>
  <c r="L2580" i="8" s="1"/>
  <c r="P2578" i="8"/>
  <c r="O2578" i="8"/>
  <c r="N2578" i="8"/>
  <c r="M2578" i="8"/>
  <c r="K2578" i="8"/>
  <c r="L2578" i="8" s="1"/>
  <c r="N2579" i="8"/>
  <c r="M2579" i="8"/>
  <c r="K2579" i="8"/>
  <c r="L2579" i="8" s="1"/>
  <c r="P2579" i="8"/>
  <c r="O2579" i="8"/>
  <c r="P2577" i="8"/>
  <c r="O2577" i="8"/>
  <c r="N2577" i="8"/>
  <c r="M2577" i="8"/>
  <c r="K2577" i="8"/>
  <c r="L2577" i="8" s="1"/>
  <c r="K2581" i="8"/>
  <c r="L2581" i="8" s="1"/>
  <c r="P2581" i="8"/>
  <c r="O2581" i="8"/>
  <c r="N2581" i="8"/>
  <c r="M2581" i="8"/>
  <c r="J2670" i="4" l="1"/>
  <c r="J2668" i="4"/>
  <c r="J2669" i="4"/>
  <c r="J2667" i="4"/>
  <c r="J2671" i="4"/>
  <c r="N2582" i="8"/>
  <c r="G2586" i="8" s="1"/>
  <c r="P2582" i="8"/>
  <c r="I2586" i="8" s="1"/>
  <c r="L2582" i="8"/>
  <c r="O2582" i="8"/>
  <c r="H2586" i="8" s="1"/>
  <c r="M2582" i="8"/>
  <c r="F2586" i="8" s="1"/>
  <c r="O2671" i="4" l="1"/>
  <c r="P2671" i="4"/>
  <c r="M2671" i="4"/>
  <c r="K2671" i="4"/>
  <c r="L2671" i="4" s="1"/>
  <c r="N2671" i="4"/>
  <c r="N2669" i="4"/>
  <c r="M2669" i="4"/>
  <c r="P2669" i="4"/>
  <c r="O2669" i="4"/>
  <c r="K2669" i="4"/>
  <c r="L2669" i="4" s="1"/>
  <c r="O2667" i="4"/>
  <c r="K2667" i="4"/>
  <c r="L2667" i="4" s="1"/>
  <c r="P2667" i="4"/>
  <c r="M2667" i="4"/>
  <c r="N2667" i="4"/>
  <c r="P2668" i="4"/>
  <c r="O2668" i="4"/>
  <c r="K2668" i="4"/>
  <c r="L2668" i="4" s="1"/>
  <c r="M2668" i="4"/>
  <c r="N2668" i="4"/>
  <c r="M2670" i="4"/>
  <c r="P2670" i="4"/>
  <c r="N2670" i="4"/>
  <c r="K2670" i="4"/>
  <c r="L2670" i="4" s="1"/>
  <c r="O2670" i="4"/>
  <c r="J2589" i="8"/>
  <c r="J2587" i="8"/>
  <c r="J2590" i="8"/>
  <c r="J2588" i="8"/>
  <c r="J2586" i="8"/>
  <c r="P2672" i="4" l="1"/>
  <c r="I2676" i="4" s="1"/>
  <c r="L2672" i="4"/>
  <c r="M2672" i="4"/>
  <c r="F2676" i="4" s="1"/>
  <c r="N2672" i="4"/>
  <c r="G2676" i="4" s="1"/>
  <c r="O2672" i="4"/>
  <c r="H2676" i="4" s="1"/>
  <c r="P2586" i="8"/>
  <c r="O2586" i="8"/>
  <c r="N2586" i="8"/>
  <c r="M2586" i="8"/>
  <c r="K2586" i="8"/>
  <c r="L2586" i="8" s="1"/>
  <c r="P2588" i="8"/>
  <c r="O2588" i="8"/>
  <c r="N2588" i="8"/>
  <c r="M2588" i="8"/>
  <c r="K2588" i="8"/>
  <c r="L2588" i="8" s="1"/>
  <c r="K2587" i="8"/>
  <c r="L2587" i="8" s="1"/>
  <c r="P2587" i="8"/>
  <c r="O2587" i="8"/>
  <c r="N2587" i="8"/>
  <c r="M2587" i="8"/>
  <c r="O2590" i="8"/>
  <c r="N2590" i="8"/>
  <c r="M2590" i="8"/>
  <c r="K2590" i="8"/>
  <c r="L2590" i="8" s="1"/>
  <c r="P2590" i="8"/>
  <c r="P2589" i="8"/>
  <c r="O2589" i="8"/>
  <c r="N2589" i="8"/>
  <c r="M2589" i="8"/>
  <c r="K2589" i="8"/>
  <c r="L2589" i="8" s="1"/>
  <c r="J2676" i="4" l="1"/>
  <c r="J2678" i="4"/>
  <c r="J2679" i="4"/>
  <c r="J2680" i="4"/>
  <c r="J2677" i="4"/>
  <c r="L2591" i="8"/>
  <c r="M2591" i="8"/>
  <c r="F2595" i="8" s="1"/>
  <c r="N2591" i="8"/>
  <c r="G2595" i="8" s="1"/>
  <c r="O2591" i="8"/>
  <c r="H2595" i="8" s="1"/>
  <c r="P2591" i="8"/>
  <c r="I2595" i="8" s="1"/>
  <c r="M2680" i="4" l="1"/>
  <c r="N2680" i="4"/>
  <c r="O2680" i="4"/>
  <c r="K2680" i="4"/>
  <c r="L2680" i="4" s="1"/>
  <c r="P2680" i="4"/>
  <c r="P2679" i="4"/>
  <c r="O2679" i="4"/>
  <c r="M2679" i="4"/>
  <c r="N2679" i="4"/>
  <c r="K2679" i="4"/>
  <c r="L2679" i="4" s="1"/>
  <c r="P2678" i="4"/>
  <c r="N2678" i="4"/>
  <c r="K2678" i="4"/>
  <c r="L2678" i="4" s="1"/>
  <c r="M2678" i="4"/>
  <c r="O2678" i="4"/>
  <c r="K2677" i="4"/>
  <c r="L2677" i="4" s="1"/>
  <c r="M2677" i="4"/>
  <c r="P2677" i="4"/>
  <c r="O2677" i="4"/>
  <c r="N2677" i="4"/>
  <c r="O2676" i="4"/>
  <c r="N2676" i="4"/>
  <c r="P2676" i="4"/>
  <c r="K2676" i="4"/>
  <c r="L2676" i="4" s="1"/>
  <c r="M2676" i="4"/>
  <c r="J2595" i="8"/>
  <c r="J2598" i="8"/>
  <c r="J2596" i="8"/>
  <c r="J2599" i="8"/>
  <c r="J2597" i="8"/>
  <c r="M2681" i="4" l="1"/>
  <c r="F2685" i="4" s="1"/>
  <c r="N2681" i="4"/>
  <c r="G2685" i="4" s="1"/>
  <c r="L2681" i="4"/>
  <c r="P2681" i="4"/>
  <c r="I2685" i="4" s="1"/>
  <c r="O2681" i="4"/>
  <c r="H2685" i="4" s="1"/>
  <c r="M2598" i="8"/>
  <c r="K2598" i="8"/>
  <c r="L2598" i="8" s="1"/>
  <c r="P2598" i="8"/>
  <c r="O2598" i="8"/>
  <c r="N2598" i="8"/>
  <c r="P2597" i="8"/>
  <c r="O2597" i="8"/>
  <c r="N2597" i="8"/>
  <c r="M2597" i="8"/>
  <c r="K2597" i="8"/>
  <c r="L2597" i="8" s="1"/>
  <c r="O2596" i="8"/>
  <c r="N2596" i="8"/>
  <c r="M2596" i="8"/>
  <c r="K2596" i="8"/>
  <c r="L2596" i="8" s="1"/>
  <c r="P2596" i="8"/>
  <c r="P2599" i="8"/>
  <c r="O2599" i="8"/>
  <c r="N2599" i="8"/>
  <c r="M2599" i="8"/>
  <c r="K2599" i="8"/>
  <c r="L2599" i="8" s="1"/>
  <c r="P2595" i="8"/>
  <c r="O2595" i="8"/>
  <c r="N2595" i="8"/>
  <c r="M2595" i="8"/>
  <c r="K2595" i="8"/>
  <c r="L2595" i="8" s="1"/>
  <c r="O2600" i="8" l="1"/>
  <c r="H2604" i="8" s="1"/>
  <c r="N2600" i="8"/>
  <c r="G2604" i="8" s="1"/>
  <c r="M2600" i="8"/>
  <c r="F2604" i="8" s="1"/>
  <c r="J2604" i="8" s="1"/>
  <c r="P2600" i="8"/>
  <c r="I2604" i="8" s="1"/>
  <c r="J2689" i="4"/>
  <c r="J2685" i="4"/>
  <c r="J2687" i="4"/>
  <c r="J2688" i="4"/>
  <c r="J2686" i="4"/>
  <c r="J2607" i="8"/>
  <c r="J2605" i="8"/>
  <c r="J2608" i="8"/>
  <c r="L2600" i="8"/>
  <c r="J2606" i="8" l="1"/>
  <c r="O2689" i="4"/>
  <c r="N2689" i="4"/>
  <c r="P2689" i="4"/>
  <c r="M2689" i="4"/>
  <c r="K2689" i="4"/>
  <c r="L2689" i="4" s="1"/>
  <c r="K2686" i="4"/>
  <c r="L2686" i="4" s="1"/>
  <c r="N2686" i="4"/>
  <c r="O2686" i="4"/>
  <c r="M2686" i="4"/>
  <c r="P2686" i="4"/>
  <c r="O2688" i="4"/>
  <c r="M2688" i="4"/>
  <c r="P2688" i="4"/>
  <c r="N2688" i="4"/>
  <c r="K2688" i="4"/>
  <c r="L2688" i="4" s="1"/>
  <c r="N2685" i="4"/>
  <c r="M2685" i="4"/>
  <c r="K2685" i="4"/>
  <c r="L2685" i="4" s="1"/>
  <c r="P2685" i="4"/>
  <c r="O2685" i="4"/>
  <c r="O2687" i="4"/>
  <c r="P2687" i="4"/>
  <c r="N2687" i="4"/>
  <c r="K2687" i="4"/>
  <c r="L2687" i="4" s="1"/>
  <c r="M2687" i="4"/>
  <c r="P2608" i="8"/>
  <c r="O2608" i="8"/>
  <c r="N2608" i="8"/>
  <c r="M2608" i="8"/>
  <c r="K2608" i="8"/>
  <c r="L2608" i="8" s="1"/>
  <c r="M2604" i="8"/>
  <c r="K2604" i="8"/>
  <c r="L2604" i="8" s="1"/>
  <c r="P2604" i="8"/>
  <c r="O2604" i="8"/>
  <c r="N2604" i="8"/>
  <c r="P2605" i="8"/>
  <c r="O2605" i="8"/>
  <c r="N2605" i="8"/>
  <c r="M2605" i="8"/>
  <c r="K2605" i="8"/>
  <c r="L2605" i="8" s="1"/>
  <c r="P2607" i="8"/>
  <c r="O2607" i="8"/>
  <c r="N2607" i="8"/>
  <c r="M2607" i="8"/>
  <c r="K2607" i="8"/>
  <c r="L2607" i="8" s="1"/>
  <c r="K2606" i="8"/>
  <c r="L2606" i="8" s="1"/>
  <c r="P2606" i="8"/>
  <c r="O2606" i="8"/>
  <c r="N2606" i="8"/>
  <c r="M2606" i="8"/>
  <c r="N2690" i="4" l="1"/>
  <c r="G2694" i="4" s="1"/>
  <c r="O2690" i="4"/>
  <c r="H2694" i="4" s="1"/>
  <c r="P2690" i="4"/>
  <c r="I2694" i="4" s="1"/>
  <c r="L2690" i="4"/>
  <c r="M2690" i="4"/>
  <c r="F2694" i="4" s="1"/>
  <c r="J2697" i="4" s="1"/>
  <c r="N2609" i="8"/>
  <c r="G2613" i="8" s="1"/>
  <c r="O2609" i="8"/>
  <c r="H2613" i="8" s="1"/>
  <c r="P2609" i="8"/>
  <c r="I2613" i="8" s="1"/>
  <c r="M2609" i="8"/>
  <c r="F2613" i="8" s="1"/>
  <c r="L2609" i="8"/>
  <c r="J2695" i="4" l="1"/>
  <c r="J2698" i="4"/>
  <c r="P2698" i="4" s="1"/>
  <c r="J2696" i="4"/>
  <c r="J2694" i="4"/>
  <c r="M2696" i="4"/>
  <c r="P2696" i="4"/>
  <c r="K2696" i="4"/>
  <c r="L2696" i="4" s="1"/>
  <c r="N2696" i="4"/>
  <c r="O2696" i="4"/>
  <c r="M2694" i="4"/>
  <c r="K2694" i="4"/>
  <c r="L2694" i="4" s="1"/>
  <c r="P2694" i="4"/>
  <c r="N2694" i="4"/>
  <c r="O2694" i="4"/>
  <c r="O2698" i="4"/>
  <c r="M2698" i="4"/>
  <c r="K2698" i="4"/>
  <c r="L2698" i="4" s="1"/>
  <c r="N2698" i="4"/>
  <c r="M2695" i="4"/>
  <c r="N2695" i="4"/>
  <c r="P2695" i="4"/>
  <c r="K2695" i="4"/>
  <c r="L2695" i="4" s="1"/>
  <c r="O2695" i="4"/>
  <c r="O2697" i="4"/>
  <c r="P2697" i="4"/>
  <c r="K2697" i="4"/>
  <c r="L2697" i="4" s="1"/>
  <c r="N2697" i="4"/>
  <c r="M2697" i="4"/>
  <c r="J2617" i="8"/>
  <c r="J2615" i="8"/>
  <c r="J2613" i="8"/>
  <c r="J2616" i="8"/>
  <c r="J2614" i="8"/>
  <c r="O2699" i="4" l="1"/>
  <c r="H2703" i="4" s="1"/>
  <c r="P2699" i="4"/>
  <c r="I2703" i="4" s="1"/>
  <c r="N2699" i="4"/>
  <c r="G2703" i="4" s="1"/>
  <c r="L2699" i="4"/>
  <c r="M2699" i="4"/>
  <c r="F2703" i="4" s="1"/>
  <c r="P2613" i="8"/>
  <c r="O2613" i="8"/>
  <c r="N2613" i="8"/>
  <c r="M2613" i="8"/>
  <c r="K2613" i="8"/>
  <c r="L2613" i="8" s="1"/>
  <c r="P2614" i="8"/>
  <c r="O2614" i="8"/>
  <c r="N2614" i="8"/>
  <c r="M2614" i="8"/>
  <c r="K2614" i="8"/>
  <c r="L2614" i="8" s="1"/>
  <c r="P2616" i="8"/>
  <c r="O2616" i="8"/>
  <c r="N2616" i="8"/>
  <c r="M2616" i="8"/>
  <c r="K2616" i="8"/>
  <c r="L2616" i="8" s="1"/>
  <c r="K2617" i="8"/>
  <c r="L2617" i="8" s="1"/>
  <c r="P2617" i="8"/>
  <c r="O2617" i="8"/>
  <c r="N2617" i="8"/>
  <c r="M2617" i="8"/>
  <c r="N2615" i="8"/>
  <c r="M2615" i="8"/>
  <c r="K2615" i="8"/>
  <c r="L2615" i="8" s="1"/>
  <c r="P2615" i="8"/>
  <c r="O2615" i="8"/>
  <c r="J2704" i="4" l="1"/>
  <c r="J2703" i="4"/>
  <c r="J2706" i="4"/>
  <c r="J2707" i="4"/>
  <c r="J2705" i="4"/>
  <c r="L2618" i="8"/>
  <c r="M2618" i="8"/>
  <c r="F2622" i="8" s="1"/>
  <c r="N2618" i="8"/>
  <c r="G2622" i="8" s="1"/>
  <c r="O2618" i="8"/>
  <c r="H2622" i="8" s="1"/>
  <c r="P2618" i="8"/>
  <c r="I2622" i="8" s="1"/>
  <c r="O2707" i="4" l="1"/>
  <c r="K2707" i="4"/>
  <c r="L2707" i="4" s="1"/>
  <c r="M2707" i="4"/>
  <c r="P2707" i="4"/>
  <c r="N2707" i="4"/>
  <c r="N2706" i="4"/>
  <c r="M2706" i="4"/>
  <c r="O2706" i="4"/>
  <c r="K2706" i="4"/>
  <c r="L2706" i="4" s="1"/>
  <c r="P2706" i="4"/>
  <c r="O2703" i="4"/>
  <c r="K2703" i="4"/>
  <c r="L2703" i="4" s="1"/>
  <c r="P2703" i="4"/>
  <c r="P2708" i="4" s="1"/>
  <c r="I2712" i="4" s="1"/>
  <c r="N2703" i="4"/>
  <c r="M2703" i="4"/>
  <c r="N2705" i="4"/>
  <c r="P2705" i="4"/>
  <c r="M2705" i="4"/>
  <c r="O2705" i="4"/>
  <c r="K2705" i="4"/>
  <c r="L2705" i="4" s="1"/>
  <c r="P2704" i="4"/>
  <c r="O2704" i="4"/>
  <c r="K2704" i="4"/>
  <c r="L2704" i="4" s="1"/>
  <c r="N2704" i="4"/>
  <c r="M2704" i="4"/>
  <c r="J2625" i="8"/>
  <c r="J2623" i="8"/>
  <c r="J2626" i="8"/>
  <c r="J2624" i="8"/>
  <c r="J2622" i="8"/>
  <c r="N2708" i="4" l="1"/>
  <c r="G2712" i="4" s="1"/>
  <c r="L2708" i="4"/>
  <c r="M2708" i="4"/>
  <c r="F2712" i="4" s="1"/>
  <c r="O2708" i="4"/>
  <c r="H2712" i="4" s="1"/>
  <c r="O2626" i="8"/>
  <c r="N2626" i="8"/>
  <c r="M2626" i="8"/>
  <c r="K2626" i="8"/>
  <c r="L2626" i="8" s="1"/>
  <c r="P2626" i="8"/>
  <c r="P2624" i="8"/>
  <c r="O2624" i="8"/>
  <c r="N2624" i="8"/>
  <c r="M2624" i="8"/>
  <c r="K2624" i="8"/>
  <c r="L2624" i="8" s="1"/>
  <c r="P2625" i="8"/>
  <c r="O2625" i="8"/>
  <c r="N2625" i="8"/>
  <c r="M2625" i="8"/>
  <c r="K2625" i="8"/>
  <c r="L2625" i="8" s="1"/>
  <c r="P2622" i="8"/>
  <c r="O2622" i="8"/>
  <c r="N2622" i="8"/>
  <c r="M2622" i="8"/>
  <c r="K2622" i="8"/>
  <c r="L2622" i="8" s="1"/>
  <c r="K2623" i="8"/>
  <c r="L2623" i="8" s="1"/>
  <c r="P2623" i="8"/>
  <c r="O2623" i="8"/>
  <c r="N2623" i="8"/>
  <c r="M2623" i="8"/>
  <c r="J2714" i="4" l="1"/>
  <c r="J2716" i="4"/>
  <c r="J2715" i="4"/>
  <c r="J2712" i="4"/>
  <c r="J2713" i="4"/>
  <c r="M2627" i="8"/>
  <c r="F2631" i="8" s="1"/>
  <c r="L2627" i="8"/>
  <c r="P2627" i="8"/>
  <c r="I2631" i="8" s="1"/>
  <c r="O2627" i="8"/>
  <c r="H2631" i="8" s="1"/>
  <c r="N2627" i="8"/>
  <c r="G2631" i="8" s="1"/>
  <c r="M2712" i="4" l="1"/>
  <c r="N2712" i="4"/>
  <c r="K2712" i="4"/>
  <c r="L2712" i="4" s="1"/>
  <c r="P2712" i="4"/>
  <c r="O2712" i="4"/>
  <c r="M2715" i="4"/>
  <c r="O2715" i="4"/>
  <c r="N2715" i="4"/>
  <c r="K2715" i="4"/>
  <c r="L2715" i="4" s="1"/>
  <c r="P2715" i="4"/>
  <c r="O2713" i="4"/>
  <c r="P2713" i="4"/>
  <c r="K2713" i="4"/>
  <c r="L2713" i="4" s="1"/>
  <c r="M2713" i="4"/>
  <c r="N2713" i="4"/>
  <c r="O2716" i="4"/>
  <c r="P2716" i="4"/>
  <c r="K2716" i="4"/>
  <c r="L2716" i="4" s="1"/>
  <c r="N2716" i="4"/>
  <c r="M2716" i="4"/>
  <c r="O2714" i="4"/>
  <c r="K2714" i="4"/>
  <c r="L2714" i="4" s="1"/>
  <c r="N2714" i="4"/>
  <c r="P2714" i="4"/>
  <c r="M2714" i="4"/>
  <c r="J2631" i="8"/>
  <c r="J2634" i="8"/>
  <c r="J2632" i="8"/>
  <c r="J2635" i="8"/>
  <c r="J2633" i="8"/>
  <c r="O2717" i="4" l="1"/>
  <c r="H2721" i="4" s="1"/>
  <c r="L2717" i="4"/>
  <c r="N2717" i="4"/>
  <c r="G2721" i="4" s="1"/>
  <c r="P2717" i="4"/>
  <c r="I2721" i="4" s="1"/>
  <c r="M2717" i="4"/>
  <c r="F2721" i="4" s="1"/>
  <c r="P2633" i="8"/>
  <c r="O2633" i="8"/>
  <c r="N2633" i="8"/>
  <c r="M2633" i="8"/>
  <c r="K2633" i="8"/>
  <c r="L2633" i="8" s="1"/>
  <c r="O2632" i="8"/>
  <c r="N2632" i="8"/>
  <c r="M2632" i="8"/>
  <c r="K2632" i="8"/>
  <c r="L2632" i="8" s="1"/>
  <c r="P2632" i="8"/>
  <c r="M2634" i="8"/>
  <c r="K2634" i="8"/>
  <c r="L2634" i="8" s="1"/>
  <c r="P2634" i="8"/>
  <c r="O2634" i="8"/>
  <c r="N2634" i="8"/>
  <c r="P2635" i="8"/>
  <c r="O2635" i="8"/>
  <c r="N2635" i="8"/>
  <c r="M2635" i="8"/>
  <c r="K2635" i="8"/>
  <c r="L2635" i="8" s="1"/>
  <c r="P2631" i="8"/>
  <c r="O2631" i="8"/>
  <c r="N2631" i="8"/>
  <c r="M2631" i="8"/>
  <c r="K2631" i="8"/>
  <c r="L2631" i="8" s="1"/>
  <c r="N2636" i="8" l="1"/>
  <c r="G2640" i="8" s="1"/>
  <c r="J2721" i="4"/>
  <c r="J2725" i="4"/>
  <c r="J2724" i="4"/>
  <c r="J2722" i="4"/>
  <c r="O2636" i="8"/>
  <c r="H2640" i="8" s="1"/>
  <c r="M2636" i="8"/>
  <c r="F2640" i="8" s="1"/>
  <c r="P2636" i="8"/>
  <c r="I2640" i="8" s="1"/>
  <c r="J2641" i="8" s="1"/>
  <c r="J2723" i="4"/>
  <c r="J2644" i="8"/>
  <c r="L2636" i="8"/>
  <c r="J2643" i="8" l="1"/>
  <c r="J2640" i="8"/>
  <c r="J2642" i="8"/>
  <c r="K2642" i="8" s="1"/>
  <c r="L2642" i="8" s="1"/>
  <c r="N2723" i="4"/>
  <c r="K2723" i="4"/>
  <c r="L2723" i="4" s="1"/>
  <c r="M2723" i="4"/>
  <c r="O2723" i="4"/>
  <c r="P2723" i="4"/>
  <c r="O2724" i="4"/>
  <c r="M2724" i="4"/>
  <c r="P2724" i="4"/>
  <c r="K2724" i="4"/>
  <c r="L2724" i="4" s="1"/>
  <c r="N2724" i="4"/>
  <c r="N2725" i="4"/>
  <c r="K2725" i="4"/>
  <c r="L2725" i="4" s="1"/>
  <c r="O2725" i="4"/>
  <c r="P2725" i="4"/>
  <c r="M2725" i="4"/>
  <c r="O2722" i="4"/>
  <c r="M2722" i="4"/>
  <c r="P2722" i="4"/>
  <c r="K2722" i="4"/>
  <c r="L2722" i="4" s="1"/>
  <c r="N2722" i="4"/>
  <c r="P2721" i="4"/>
  <c r="N2721" i="4"/>
  <c r="M2721" i="4"/>
  <c r="K2721" i="4"/>
  <c r="L2721" i="4" s="1"/>
  <c r="O2721" i="4"/>
  <c r="P2644" i="8"/>
  <c r="O2644" i="8"/>
  <c r="N2644" i="8"/>
  <c r="M2644" i="8"/>
  <c r="K2644" i="8"/>
  <c r="L2644" i="8" s="1"/>
  <c r="P2642" i="8"/>
  <c r="O2642" i="8"/>
  <c r="N2642" i="8"/>
  <c r="M2642" i="8"/>
  <c r="P2643" i="8"/>
  <c r="O2643" i="8"/>
  <c r="N2643" i="8"/>
  <c r="M2643" i="8"/>
  <c r="K2643" i="8"/>
  <c r="L2643" i="8" s="1"/>
  <c r="P2641" i="8"/>
  <c r="O2641" i="8"/>
  <c r="N2641" i="8"/>
  <c r="M2641" i="8"/>
  <c r="K2641" i="8"/>
  <c r="L2641" i="8" s="1"/>
  <c r="M2640" i="8"/>
  <c r="K2640" i="8"/>
  <c r="L2640" i="8" s="1"/>
  <c r="P2640" i="8"/>
  <c r="O2640" i="8"/>
  <c r="N2640" i="8"/>
  <c r="O2645" i="8" l="1"/>
  <c r="H2649" i="8" s="1"/>
  <c r="L2726" i="4"/>
  <c r="L2645" i="8"/>
  <c r="M2726" i="4"/>
  <c r="F2730" i="4" s="1"/>
  <c r="P2645" i="8"/>
  <c r="I2649" i="8" s="1"/>
  <c r="N2726" i="4"/>
  <c r="G2730" i="4" s="1"/>
  <c r="O2726" i="4"/>
  <c r="H2730" i="4" s="1"/>
  <c r="P2726" i="4"/>
  <c r="I2730" i="4" s="1"/>
  <c r="M2645" i="8"/>
  <c r="F2649" i="8" s="1"/>
  <c r="N2645" i="8"/>
  <c r="G2649" i="8" s="1"/>
  <c r="J2731" i="4" l="1"/>
  <c r="J2730" i="4"/>
  <c r="J2733" i="4"/>
  <c r="J2732" i="4"/>
  <c r="J2734" i="4"/>
  <c r="J2653" i="8"/>
  <c r="J2651" i="8"/>
  <c r="J2649" i="8"/>
  <c r="J2652" i="8"/>
  <c r="J2650" i="8"/>
  <c r="N2732" i="4" l="1"/>
  <c r="P2732" i="4"/>
  <c r="M2732" i="4"/>
  <c r="O2732" i="4"/>
  <c r="K2732" i="4"/>
  <c r="L2732" i="4" s="1"/>
  <c r="P2734" i="4"/>
  <c r="O2734" i="4"/>
  <c r="N2734" i="4"/>
  <c r="M2734" i="4"/>
  <c r="K2734" i="4"/>
  <c r="L2734" i="4" s="1"/>
  <c r="K2733" i="4"/>
  <c r="L2733" i="4" s="1"/>
  <c r="O2733" i="4"/>
  <c r="M2733" i="4"/>
  <c r="P2733" i="4"/>
  <c r="N2733" i="4"/>
  <c r="K2730" i="4"/>
  <c r="L2730" i="4" s="1"/>
  <c r="L2735" i="4" s="1"/>
  <c r="M2730" i="4"/>
  <c r="N2730" i="4"/>
  <c r="O2730" i="4"/>
  <c r="P2730" i="4"/>
  <c r="K2731" i="4"/>
  <c r="L2731" i="4" s="1"/>
  <c r="P2731" i="4"/>
  <c r="N2731" i="4"/>
  <c r="O2731" i="4"/>
  <c r="M2731" i="4"/>
  <c r="P2652" i="8"/>
  <c r="O2652" i="8"/>
  <c r="N2652" i="8"/>
  <c r="M2652" i="8"/>
  <c r="K2652" i="8"/>
  <c r="L2652" i="8" s="1"/>
  <c r="P2650" i="8"/>
  <c r="O2650" i="8"/>
  <c r="N2650" i="8"/>
  <c r="M2650" i="8"/>
  <c r="K2650" i="8"/>
  <c r="L2650" i="8" s="1"/>
  <c r="N2651" i="8"/>
  <c r="M2651" i="8"/>
  <c r="K2651" i="8"/>
  <c r="L2651" i="8" s="1"/>
  <c r="P2651" i="8"/>
  <c r="O2651" i="8"/>
  <c r="P2649" i="8"/>
  <c r="O2649" i="8"/>
  <c r="N2649" i="8"/>
  <c r="M2649" i="8"/>
  <c r="K2649" i="8"/>
  <c r="L2649" i="8" s="1"/>
  <c r="K2653" i="8"/>
  <c r="L2653" i="8" s="1"/>
  <c r="P2653" i="8"/>
  <c r="O2653" i="8"/>
  <c r="N2653" i="8"/>
  <c r="M2653" i="8"/>
  <c r="P2735" i="4" l="1"/>
  <c r="I2739" i="4" s="1"/>
  <c r="O2735" i="4"/>
  <c r="H2739" i="4" s="1"/>
  <c r="N2735" i="4"/>
  <c r="G2739" i="4" s="1"/>
  <c r="M2735" i="4"/>
  <c r="F2739" i="4" s="1"/>
  <c r="J2742" i="4" s="1"/>
  <c r="J2741" i="4"/>
  <c r="J2743" i="4"/>
  <c r="J2739" i="4"/>
  <c r="J2740" i="4"/>
  <c r="N2654" i="8"/>
  <c r="G2658" i="8" s="1"/>
  <c r="L2654" i="8"/>
  <c r="O2654" i="8"/>
  <c r="H2658" i="8" s="1"/>
  <c r="M2654" i="8"/>
  <c r="F2658" i="8" s="1"/>
  <c r="P2654" i="8"/>
  <c r="I2658" i="8" s="1"/>
  <c r="O2743" i="4" l="1"/>
  <c r="M2743" i="4"/>
  <c r="N2743" i="4"/>
  <c r="P2743" i="4"/>
  <c r="K2743" i="4"/>
  <c r="L2743" i="4" s="1"/>
  <c r="N2740" i="4"/>
  <c r="K2740" i="4"/>
  <c r="L2740" i="4" s="1"/>
  <c r="M2740" i="4"/>
  <c r="P2740" i="4"/>
  <c r="O2740" i="4"/>
  <c r="P2741" i="4"/>
  <c r="N2741" i="4"/>
  <c r="K2741" i="4"/>
  <c r="L2741" i="4" s="1"/>
  <c r="M2741" i="4"/>
  <c r="O2741" i="4"/>
  <c r="M2739" i="4"/>
  <c r="M2744" i="4" s="1"/>
  <c r="F2748" i="4" s="1"/>
  <c r="K2739" i="4"/>
  <c r="L2739" i="4" s="1"/>
  <c r="O2739" i="4"/>
  <c r="P2739" i="4"/>
  <c r="N2739" i="4"/>
  <c r="K2742" i="4"/>
  <c r="L2742" i="4" s="1"/>
  <c r="P2742" i="4"/>
  <c r="N2742" i="4"/>
  <c r="M2742" i="4"/>
  <c r="O2742" i="4"/>
  <c r="J2661" i="8"/>
  <c r="J2659" i="8"/>
  <c r="J2662" i="8"/>
  <c r="J2660" i="8"/>
  <c r="J2658" i="8"/>
  <c r="N2744" i="4" l="1"/>
  <c r="G2748" i="4" s="1"/>
  <c r="O2744" i="4"/>
  <c r="H2748" i="4" s="1"/>
  <c r="P2744" i="4"/>
  <c r="I2748" i="4" s="1"/>
  <c r="L2744" i="4"/>
  <c r="J2752" i="4"/>
  <c r="J2751" i="4"/>
  <c r="J2750" i="4"/>
  <c r="J2749" i="4"/>
  <c r="J2748" i="4"/>
  <c r="O2662" i="8"/>
  <c r="N2662" i="8"/>
  <c r="M2662" i="8"/>
  <c r="K2662" i="8"/>
  <c r="L2662" i="8" s="1"/>
  <c r="P2662" i="8"/>
  <c r="P2660" i="8"/>
  <c r="O2660" i="8"/>
  <c r="N2660" i="8"/>
  <c r="M2660" i="8"/>
  <c r="K2660" i="8"/>
  <c r="L2660" i="8" s="1"/>
  <c r="P2661" i="8"/>
  <c r="O2661" i="8"/>
  <c r="N2661" i="8"/>
  <c r="M2661" i="8"/>
  <c r="K2661" i="8"/>
  <c r="L2661" i="8" s="1"/>
  <c r="P2658" i="8"/>
  <c r="O2658" i="8"/>
  <c r="N2658" i="8"/>
  <c r="M2658" i="8"/>
  <c r="K2658" i="8"/>
  <c r="L2658" i="8" s="1"/>
  <c r="K2659" i="8"/>
  <c r="L2659" i="8" s="1"/>
  <c r="P2659" i="8"/>
  <c r="O2659" i="8"/>
  <c r="N2659" i="8"/>
  <c r="M2659" i="8"/>
  <c r="O2749" i="4" l="1"/>
  <c r="P2749" i="4"/>
  <c r="N2749" i="4"/>
  <c r="M2749" i="4"/>
  <c r="K2749" i="4"/>
  <c r="L2749" i="4" s="1"/>
  <c r="N2750" i="4"/>
  <c r="O2750" i="4"/>
  <c r="K2750" i="4"/>
  <c r="L2750" i="4" s="1"/>
  <c r="P2750" i="4"/>
  <c r="M2750" i="4"/>
  <c r="M2663" i="8"/>
  <c r="F2667" i="8" s="1"/>
  <c r="O2751" i="4"/>
  <c r="M2751" i="4"/>
  <c r="P2751" i="4"/>
  <c r="N2751" i="4"/>
  <c r="K2751" i="4"/>
  <c r="L2751" i="4" s="1"/>
  <c r="O2748" i="4"/>
  <c r="K2748" i="4"/>
  <c r="L2748" i="4" s="1"/>
  <c r="N2748" i="4"/>
  <c r="P2748" i="4"/>
  <c r="M2748" i="4"/>
  <c r="O2752" i="4"/>
  <c r="K2752" i="4"/>
  <c r="L2752" i="4" s="1"/>
  <c r="M2752" i="4"/>
  <c r="N2752" i="4"/>
  <c r="P2752" i="4"/>
  <c r="P2663" i="8"/>
  <c r="I2667" i="8" s="1"/>
  <c r="N2663" i="8"/>
  <c r="G2667" i="8" s="1"/>
  <c r="L2663" i="8"/>
  <c r="O2663" i="8"/>
  <c r="H2667" i="8" s="1"/>
  <c r="P2753" i="4" l="1"/>
  <c r="I2757" i="4" s="1"/>
  <c r="L2753" i="4"/>
  <c r="N2753" i="4"/>
  <c r="G2757" i="4" s="1"/>
  <c r="O2753" i="4"/>
  <c r="H2757" i="4" s="1"/>
  <c r="J2668" i="8"/>
  <c r="M2753" i="4"/>
  <c r="F2757" i="4" s="1"/>
  <c r="O2668" i="8"/>
  <c r="N2668" i="8"/>
  <c r="M2668" i="8"/>
  <c r="K2668" i="8"/>
  <c r="L2668" i="8" s="1"/>
  <c r="P2668" i="8"/>
  <c r="J2669" i="8"/>
  <c r="J2670" i="8"/>
  <c r="J2671" i="8"/>
  <c r="J2667" i="8"/>
  <c r="J2759" i="4" l="1"/>
  <c r="J2760" i="4"/>
  <c r="J2758" i="4"/>
  <c r="J2761" i="4"/>
  <c r="J2757" i="4"/>
  <c r="M2670" i="8"/>
  <c r="K2670" i="8"/>
  <c r="L2670" i="8" s="1"/>
  <c r="P2670" i="8"/>
  <c r="O2670" i="8"/>
  <c r="N2670" i="8"/>
  <c r="P2667" i="8"/>
  <c r="O2667" i="8"/>
  <c r="N2667" i="8"/>
  <c r="M2667" i="8"/>
  <c r="K2667" i="8"/>
  <c r="L2667" i="8" s="1"/>
  <c r="P2671" i="8"/>
  <c r="O2671" i="8"/>
  <c r="N2671" i="8"/>
  <c r="M2671" i="8"/>
  <c r="K2671" i="8"/>
  <c r="L2671" i="8" s="1"/>
  <c r="P2669" i="8"/>
  <c r="O2669" i="8"/>
  <c r="N2669" i="8"/>
  <c r="M2669" i="8"/>
  <c r="K2669" i="8"/>
  <c r="L2669" i="8" s="1"/>
  <c r="M2672" i="8" l="1"/>
  <c r="F2676" i="8" s="1"/>
  <c r="P2757" i="4"/>
  <c r="O2757" i="4"/>
  <c r="M2757" i="4"/>
  <c r="N2757" i="4"/>
  <c r="K2757" i="4"/>
  <c r="L2757" i="4" s="1"/>
  <c r="N2672" i="8"/>
  <c r="G2676" i="8" s="1"/>
  <c r="N2761" i="4"/>
  <c r="M2761" i="4"/>
  <c r="O2761" i="4"/>
  <c r="K2761" i="4"/>
  <c r="L2761" i="4" s="1"/>
  <c r="P2761" i="4"/>
  <c r="K2758" i="4"/>
  <c r="L2758" i="4" s="1"/>
  <c r="O2758" i="4"/>
  <c r="P2758" i="4"/>
  <c r="N2758" i="4"/>
  <c r="M2758" i="4"/>
  <c r="L2672" i="8"/>
  <c r="O2760" i="4"/>
  <c r="M2760" i="4"/>
  <c r="K2760" i="4"/>
  <c r="L2760" i="4" s="1"/>
  <c r="N2760" i="4"/>
  <c r="P2760" i="4"/>
  <c r="M2759" i="4"/>
  <c r="K2759" i="4"/>
  <c r="L2759" i="4" s="1"/>
  <c r="P2759" i="4"/>
  <c r="N2759" i="4"/>
  <c r="O2759" i="4"/>
  <c r="O2672" i="8"/>
  <c r="H2676" i="8" s="1"/>
  <c r="J2677" i="8" s="1"/>
  <c r="P2672" i="8"/>
  <c r="I2676" i="8" s="1"/>
  <c r="J2676" i="8" s="1"/>
  <c r="J2680" i="8" l="1"/>
  <c r="J2679" i="8"/>
  <c r="L2762" i="4"/>
  <c r="N2762" i="4"/>
  <c r="G2766" i="4" s="1"/>
  <c r="M2762" i="4"/>
  <c r="F2766" i="4" s="1"/>
  <c r="O2762" i="4"/>
  <c r="H2766" i="4" s="1"/>
  <c r="P2762" i="4"/>
  <c r="I2766" i="4" s="1"/>
  <c r="P2680" i="8"/>
  <c r="O2680" i="8"/>
  <c r="N2680" i="8"/>
  <c r="M2680" i="8"/>
  <c r="K2680" i="8"/>
  <c r="L2680" i="8" s="1"/>
  <c r="M2676" i="8"/>
  <c r="K2676" i="8"/>
  <c r="L2676" i="8" s="1"/>
  <c r="P2676" i="8"/>
  <c r="O2676" i="8"/>
  <c r="N2676" i="8"/>
  <c r="P2679" i="8"/>
  <c r="O2679" i="8"/>
  <c r="N2679" i="8"/>
  <c r="M2679" i="8"/>
  <c r="K2679" i="8"/>
  <c r="L2679" i="8" s="1"/>
  <c r="P2677" i="8"/>
  <c r="O2677" i="8"/>
  <c r="N2677" i="8"/>
  <c r="M2677" i="8"/>
  <c r="K2677" i="8"/>
  <c r="L2677" i="8" s="1"/>
  <c r="J2678" i="8"/>
  <c r="J2769" i="4" l="1"/>
  <c r="J2767" i="4"/>
  <c r="J2770" i="4"/>
  <c r="J2766" i="4"/>
  <c r="J2768" i="4"/>
  <c r="K2678" i="8"/>
  <c r="L2678" i="8" s="1"/>
  <c r="L2681" i="8" s="1"/>
  <c r="P2678" i="8"/>
  <c r="O2678" i="8"/>
  <c r="O2681" i="8" s="1"/>
  <c r="H2685" i="8" s="1"/>
  <c r="N2678" i="8"/>
  <c r="M2678" i="8"/>
  <c r="M2681" i="8" s="1"/>
  <c r="F2685" i="8" s="1"/>
  <c r="N2681" i="8"/>
  <c r="G2685" i="8" s="1"/>
  <c r="P2681" i="8"/>
  <c r="I2685" i="8" s="1"/>
  <c r="O2770" i="4" l="1"/>
  <c r="M2770" i="4"/>
  <c r="K2770" i="4"/>
  <c r="L2770" i="4" s="1"/>
  <c r="N2770" i="4"/>
  <c r="P2770" i="4"/>
  <c r="O2768" i="4"/>
  <c r="P2768" i="4"/>
  <c r="K2768" i="4"/>
  <c r="L2768" i="4" s="1"/>
  <c r="N2768" i="4"/>
  <c r="M2768" i="4"/>
  <c r="O2767" i="4"/>
  <c r="N2767" i="4"/>
  <c r="M2767" i="4"/>
  <c r="K2767" i="4"/>
  <c r="L2767" i="4" s="1"/>
  <c r="P2767" i="4"/>
  <c r="N2766" i="4"/>
  <c r="N2771" i="4" s="1"/>
  <c r="G2775" i="4" s="1"/>
  <c r="O2766" i="4"/>
  <c r="P2766" i="4"/>
  <c r="M2766" i="4"/>
  <c r="K2766" i="4"/>
  <c r="L2766" i="4" s="1"/>
  <c r="K2769" i="4"/>
  <c r="L2769" i="4" s="1"/>
  <c r="M2769" i="4"/>
  <c r="N2769" i="4"/>
  <c r="O2769" i="4"/>
  <c r="P2769" i="4"/>
  <c r="J2689" i="8"/>
  <c r="J2687" i="8"/>
  <c r="J2685" i="8"/>
  <c r="J2688" i="8"/>
  <c r="J2686" i="8"/>
  <c r="L2771" i="4" l="1"/>
  <c r="P2771" i="4"/>
  <c r="I2775" i="4" s="1"/>
  <c r="M2771" i="4"/>
  <c r="F2775" i="4" s="1"/>
  <c r="J2775" i="4" s="1"/>
  <c r="O2771" i="4"/>
  <c r="H2775" i="4" s="1"/>
  <c r="J2777" i="4"/>
  <c r="J2778" i="4"/>
  <c r="N2687" i="8"/>
  <c r="M2687" i="8"/>
  <c r="K2687" i="8"/>
  <c r="L2687" i="8" s="1"/>
  <c r="P2687" i="8"/>
  <c r="O2687" i="8"/>
  <c r="P2688" i="8"/>
  <c r="O2688" i="8"/>
  <c r="N2688" i="8"/>
  <c r="M2688" i="8"/>
  <c r="K2688" i="8"/>
  <c r="L2688" i="8" s="1"/>
  <c r="K2689" i="8"/>
  <c r="L2689" i="8" s="1"/>
  <c r="P2689" i="8"/>
  <c r="O2689" i="8"/>
  <c r="N2689" i="8"/>
  <c r="M2689" i="8"/>
  <c r="P2685" i="8"/>
  <c r="O2685" i="8"/>
  <c r="N2685" i="8"/>
  <c r="M2685" i="8"/>
  <c r="K2685" i="8"/>
  <c r="L2685" i="8" s="1"/>
  <c r="P2686" i="8"/>
  <c r="O2686" i="8"/>
  <c r="N2686" i="8"/>
  <c r="M2686" i="8"/>
  <c r="K2686" i="8"/>
  <c r="L2686" i="8" s="1"/>
  <c r="J2776" i="4" l="1"/>
  <c r="J2779" i="4"/>
  <c r="M2775" i="4"/>
  <c r="N2775" i="4"/>
  <c r="P2775" i="4"/>
  <c r="K2775" i="4"/>
  <c r="L2775" i="4" s="1"/>
  <c r="O2775" i="4"/>
  <c r="O2777" i="4"/>
  <c r="K2777" i="4"/>
  <c r="L2777" i="4" s="1"/>
  <c r="P2777" i="4"/>
  <c r="M2777" i="4"/>
  <c r="N2777" i="4"/>
  <c r="N2776" i="4"/>
  <c r="O2776" i="4"/>
  <c r="M2776" i="4"/>
  <c r="K2776" i="4"/>
  <c r="L2776" i="4" s="1"/>
  <c r="P2776" i="4"/>
  <c r="K2778" i="4"/>
  <c r="L2778" i="4" s="1"/>
  <c r="O2778" i="4"/>
  <c r="P2778" i="4"/>
  <c r="N2778" i="4"/>
  <c r="M2778" i="4"/>
  <c r="O2779" i="4"/>
  <c r="P2779" i="4"/>
  <c r="K2779" i="4"/>
  <c r="L2779" i="4" s="1"/>
  <c r="N2779" i="4"/>
  <c r="M2779" i="4"/>
  <c r="N2690" i="8"/>
  <c r="G2694" i="8" s="1"/>
  <c r="P2690" i="8"/>
  <c r="I2694" i="8" s="1"/>
  <c r="L2690" i="8"/>
  <c r="O2690" i="8"/>
  <c r="H2694" i="8" s="1"/>
  <c r="M2690" i="8"/>
  <c r="F2694" i="8" s="1"/>
  <c r="O2780" i="4" l="1"/>
  <c r="H2784" i="4" s="1"/>
  <c r="P2780" i="4"/>
  <c r="I2784" i="4" s="1"/>
  <c r="L2780" i="4"/>
  <c r="N2780" i="4"/>
  <c r="G2784" i="4" s="1"/>
  <c r="M2780" i="4"/>
  <c r="F2784" i="4" s="1"/>
  <c r="J2697" i="8"/>
  <c r="J2695" i="8"/>
  <c r="J2698" i="8"/>
  <c r="J2696" i="8"/>
  <c r="J2694" i="8"/>
  <c r="J2787" i="4" l="1"/>
  <c r="J2786" i="4"/>
  <c r="J2784" i="4"/>
  <c r="J2785" i="4"/>
  <c r="J2788" i="4"/>
  <c r="P2694" i="8"/>
  <c r="O2694" i="8"/>
  <c r="N2694" i="8"/>
  <c r="M2694" i="8"/>
  <c r="K2694" i="8"/>
  <c r="L2694" i="8" s="1"/>
  <c r="K2695" i="8"/>
  <c r="L2695" i="8" s="1"/>
  <c r="P2695" i="8"/>
  <c r="O2695" i="8"/>
  <c r="N2695" i="8"/>
  <c r="M2695" i="8"/>
  <c r="O2698" i="8"/>
  <c r="N2698" i="8"/>
  <c r="M2698" i="8"/>
  <c r="K2698" i="8"/>
  <c r="L2698" i="8" s="1"/>
  <c r="P2698" i="8"/>
  <c r="P2697" i="8"/>
  <c r="O2697" i="8"/>
  <c r="N2697" i="8"/>
  <c r="M2697" i="8"/>
  <c r="K2697" i="8"/>
  <c r="L2697" i="8" s="1"/>
  <c r="P2696" i="8"/>
  <c r="O2696" i="8"/>
  <c r="N2696" i="8"/>
  <c r="M2696" i="8"/>
  <c r="K2696" i="8"/>
  <c r="L2696" i="8" s="1"/>
  <c r="N2788" i="4" l="1"/>
  <c r="O2788" i="4"/>
  <c r="K2788" i="4"/>
  <c r="L2788" i="4" s="1"/>
  <c r="M2788" i="4"/>
  <c r="P2788" i="4"/>
  <c r="P2784" i="4"/>
  <c r="N2784" i="4"/>
  <c r="O2784" i="4"/>
  <c r="M2784" i="4"/>
  <c r="K2784" i="4"/>
  <c r="L2784" i="4" s="1"/>
  <c r="K2785" i="4"/>
  <c r="L2785" i="4" s="1"/>
  <c r="P2785" i="4"/>
  <c r="N2785" i="4"/>
  <c r="M2785" i="4"/>
  <c r="O2785" i="4"/>
  <c r="N2786" i="4"/>
  <c r="K2786" i="4"/>
  <c r="L2786" i="4" s="1"/>
  <c r="P2786" i="4"/>
  <c r="O2786" i="4"/>
  <c r="M2786" i="4"/>
  <c r="K2787" i="4"/>
  <c r="L2787" i="4" s="1"/>
  <c r="P2787" i="4"/>
  <c r="O2787" i="4"/>
  <c r="M2787" i="4"/>
  <c r="N2787" i="4"/>
  <c r="L2699" i="8"/>
  <c r="M2699" i="8"/>
  <c r="F2703" i="8" s="1"/>
  <c r="N2699" i="8"/>
  <c r="G2703" i="8" s="1"/>
  <c r="O2699" i="8"/>
  <c r="H2703" i="8" s="1"/>
  <c r="P2699" i="8"/>
  <c r="I2703" i="8" s="1"/>
  <c r="M2789" i="4" l="1"/>
  <c r="F2793" i="4" s="1"/>
  <c r="L2789" i="4"/>
  <c r="O2789" i="4"/>
  <c r="H2793" i="4" s="1"/>
  <c r="P2789" i="4"/>
  <c r="I2793" i="4" s="1"/>
  <c r="N2789" i="4"/>
  <c r="G2793" i="4" s="1"/>
  <c r="J2703" i="8"/>
  <c r="J2706" i="8"/>
  <c r="J2704" i="8"/>
  <c r="J2707" i="8"/>
  <c r="J2705" i="8"/>
  <c r="J2797" i="4" l="1"/>
  <c r="J2793" i="4"/>
  <c r="J2794" i="4"/>
  <c r="J2795" i="4"/>
  <c r="J2796" i="4"/>
  <c r="P2705" i="8"/>
  <c r="O2705" i="8"/>
  <c r="N2705" i="8"/>
  <c r="M2705" i="8"/>
  <c r="K2705" i="8"/>
  <c r="L2705" i="8" s="1"/>
  <c r="M2706" i="8"/>
  <c r="K2706" i="8"/>
  <c r="L2706" i="8" s="1"/>
  <c r="P2706" i="8"/>
  <c r="O2706" i="8"/>
  <c r="N2706" i="8"/>
  <c r="P2707" i="8"/>
  <c r="O2707" i="8"/>
  <c r="N2707" i="8"/>
  <c r="M2707" i="8"/>
  <c r="K2707" i="8"/>
  <c r="L2707" i="8" s="1"/>
  <c r="P2703" i="8"/>
  <c r="O2703" i="8"/>
  <c r="N2703" i="8"/>
  <c r="M2703" i="8"/>
  <c r="K2703" i="8"/>
  <c r="L2703" i="8" s="1"/>
  <c r="O2704" i="8"/>
  <c r="N2704" i="8"/>
  <c r="M2704" i="8"/>
  <c r="K2704" i="8"/>
  <c r="L2704" i="8" s="1"/>
  <c r="P2704" i="8"/>
  <c r="M2796" i="4" l="1"/>
  <c r="P2796" i="4"/>
  <c r="K2796" i="4"/>
  <c r="L2796" i="4" s="1"/>
  <c r="O2796" i="4"/>
  <c r="N2796" i="4"/>
  <c r="P2793" i="4"/>
  <c r="O2793" i="4"/>
  <c r="M2793" i="4"/>
  <c r="N2793" i="4"/>
  <c r="K2793" i="4"/>
  <c r="L2793" i="4" s="1"/>
  <c r="M2795" i="4"/>
  <c r="N2795" i="4"/>
  <c r="O2795" i="4"/>
  <c r="K2795" i="4"/>
  <c r="L2795" i="4" s="1"/>
  <c r="P2795" i="4"/>
  <c r="N2794" i="4"/>
  <c r="O2794" i="4"/>
  <c r="P2794" i="4"/>
  <c r="M2794" i="4"/>
  <c r="K2794" i="4"/>
  <c r="L2794" i="4" s="1"/>
  <c r="K2797" i="4"/>
  <c r="L2797" i="4" s="1"/>
  <c r="P2797" i="4"/>
  <c r="N2797" i="4"/>
  <c r="O2797" i="4"/>
  <c r="M2797" i="4"/>
  <c r="O2708" i="8"/>
  <c r="H2712" i="8" s="1"/>
  <c r="N2708" i="8"/>
  <c r="G2712" i="8" s="1"/>
  <c r="M2708" i="8"/>
  <c r="F2712" i="8" s="1"/>
  <c r="L2708" i="8"/>
  <c r="P2708" i="8"/>
  <c r="I2712" i="8" s="1"/>
  <c r="L2798" i="4" l="1"/>
  <c r="O2798" i="4"/>
  <c r="H2802" i="4" s="1"/>
  <c r="N2798" i="4"/>
  <c r="G2802" i="4" s="1"/>
  <c r="M2798" i="4"/>
  <c r="F2802" i="4" s="1"/>
  <c r="P2798" i="4"/>
  <c r="I2802" i="4" s="1"/>
  <c r="J2714" i="8"/>
  <c r="J2712" i="8"/>
  <c r="J2715" i="8"/>
  <c r="J2713" i="8"/>
  <c r="J2716" i="8"/>
  <c r="J2804" i="4" l="1"/>
  <c r="J2805" i="4"/>
  <c r="J2803" i="4"/>
  <c r="J2802" i="4"/>
  <c r="J2806" i="4"/>
  <c r="P2713" i="8"/>
  <c r="O2713" i="8"/>
  <c r="N2713" i="8"/>
  <c r="M2713" i="8"/>
  <c r="K2713" i="8"/>
  <c r="L2713" i="8" s="1"/>
  <c r="P2715" i="8"/>
  <c r="O2715" i="8"/>
  <c r="N2715" i="8"/>
  <c r="M2715" i="8"/>
  <c r="K2715" i="8"/>
  <c r="L2715" i="8" s="1"/>
  <c r="P2716" i="8"/>
  <c r="O2716" i="8"/>
  <c r="N2716" i="8"/>
  <c r="M2716" i="8"/>
  <c r="K2716" i="8"/>
  <c r="L2716" i="8" s="1"/>
  <c r="M2712" i="8"/>
  <c r="K2712" i="8"/>
  <c r="L2712" i="8" s="1"/>
  <c r="P2712" i="8"/>
  <c r="O2712" i="8"/>
  <c r="N2712" i="8"/>
  <c r="K2714" i="8"/>
  <c r="L2714" i="8" s="1"/>
  <c r="P2714" i="8"/>
  <c r="O2714" i="8"/>
  <c r="N2714" i="8"/>
  <c r="M2714" i="8"/>
  <c r="M2806" i="4" l="1"/>
  <c r="K2806" i="4"/>
  <c r="L2806" i="4" s="1"/>
  <c r="P2806" i="4"/>
  <c r="N2806" i="4"/>
  <c r="O2806" i="4"/>
  <c r="M2802" i="4"/>
  <c r="N2802" i="4"/>
  <c r="O2802" i="4"/>
  <c r="P2802" i="4"/>
  <c r="K2802" i="4"/>
  <c r="L2802" i="4" s="1"/>
  <c r="O2803" i="4"/>
  <c r="K2803" i="4"/>
  <c r="L2803" i="4" s="1"/>
  <c r="N2803" i="4"/>
  <c r="M2803" i="4"/>
  <c r="P2803" i="4"/>
  <c r="P2805" i="4"/>
  <c r="N2805" i="4"/>
  <c r="O2805" i="4"/>
  <c r="M2805" i="4"/>
  <c r="K2805" i="4"/>
  <c r="L2805" i="4" s="1"/>
  <c r="M2804" i="4"/>
  <c r="N2804" i="4"/>
  <c r="P2804" i="4"/>
  <c r="K2804" i="4"/>
  <c r="L2804" i="4" s="1"/>
  <c r="O2804" i="4"/>
  <c r="P2717" i="8"/>
  <c r="I2721" i="8" s="1"/>
  <c r="O2717" i="8"/>
  <c r="H2721" i="8" s="1"/>
  <c r="L2717" i="8"/>
  <c r="M2717" i="8"/>
  <c r="F2721" i="8" s="1"/>
  <c r="N2717" i="8"/>
  <c r="G2721" i="8" s="1"/>
  <c r="L2807" i="4" l="1"/>
  <c r="P2807" i="4"/>
  <c r="I2811" i="4" s="1"/>
  <c r="M2807" i="4"/>
  <c r="F2811" i="4" s="1"/>
  <c r="O2807" i="4"/>
  <c r="H2811" i="4" s="1"/>
  <c r="N2807" i="4"/>
  <c r="G2811" i="4" s="1"/>
  <c r="J2725" i="8"/>
  <c r="J2723" i="8"/>
  <c r="J2721" i="8"/>
  <c r="J2724" i="8"/>
  <c r="J2722" i="8"/>
  <c r="J2811" i="4" l="1"/>
  <c r="P2811" i="4"/>
  <c r="N2811" i="4"/>
  <c r="K2811" i="4"/>
  <c r="L2811" i="4" s="1"/>
  <c r="O2811" i="4"/>
  <c r="M2811" i="4"/>
  <c r="J2815" i="4"/>
  <c r="J2814" i="4"/>
  <c r="J2813" i="4"/>
  <c r="J2812" i="4"/>
  <c r="P2721" i="8"/>
  <c r="O2721" i="8"/>
  <c r="N2721" i="8"/>
  <c r="M2721" i="8"/>
  <c r="K2721" i="8"/>
  <c r="L2721" i="8" s="1"/>
  <c r="P2722" i="8"/>
  <c r="O2722" i="8"/>
  <c r="N2722" i="8"/>
  <c r="M2722" i="8"/>
  <c r="K2722" i="8"/>
  <c r="L2722" i="8" s="1"/>
  <c r="N2723" i="8"/>
  <c r="M2723" i="8"/>
  <c r="K2723" i="8"/>
  <c r="L2723" i="8" s="1"/>
  <c r="P2723" i="8"/>
  <c r="O2723" i="8"/>
  <c r="P2724" i="8"/>
  <c r="O2724" i="8"/>
  <c r="N2724" i="8"/>
  <c r="M2724" i="8"/>
  <c r="K2724" i="8"/>
  <c r="L2724" i="8" s="1"/>
  <c r="K2725" i="8"/>
  <c r="L2725" i="8" s="1"/>
  <c r="P2725" i="8"/>
  <c r="O2725" i="8"/>
  <c r="N2725" i="8"/>
  <c r="M2725" i="8"/>
  <c r="O2812" i="4" l="1"/>
  <c r="N2812" i="4"/>
  <c r="K2812" i="4"/>
  <c r="L2812" i="4" s="1"/>
  <c r="P2812" i="4"/>
  <c r="M2812" i="4"/>
  <c r="N2815" i="4"/>
  <c r="O2815" i="4"/>
  <c r="M2815" i="4"/>
  <c r="K2815" i="4"/>
  <c r="L2815" i="4" s="1"/>
  <c r="P2815" i="4"/>
  <c r="M2814" i="4"/>
  <c r="K2814" i="4"/>
  <c r="L2814" i="4" s="1"/>
  <c r="P2814" i="4"/>
  <c r="N2814" i="4"/>
  <c r="O2814" i="4"/>
  <c r="K2813" i="4"/>
  <c r="L2813" i="4" s="1"/>
  <c r="P2813" i="4"/>
  <c r="O2813" i="4"/>
  <c r="M2813" i="4"/>
  <c r="N2813" i="4"/>
  <c r="L2726" i="8"/>
  <c r="M2726" i="8"/>
  <c r="F2730" i="8" s="1"/>
  <c r="N2726" i="8"/>
  <c r="G2730" i="8" s="1"/>
  <c r="O2726" i="8"/>
  <c r="H2730" i="8" s="1"/>
  <c r="P2726" i="8"/>
  <c r="I2730" i="8" s="1"/>
  <c r="P2816" i="4" l="1"/>
  <c r="I2820" i="4" s="1"/>
  <c r="M2816" i="4"/>
  <c r="F2820" i="4" s="1"/>
  <c r="L2816" i="4"/>
  <c r="N2816" i="4"/>
  <c r="G2820" i="4" s="1"/>
  <c r="O2816" i="4"/>
  <c r="H2820" i="4" s="1"/>
  <c r="J2733" i="8"/>
  <c r="J2731" i="8"/>
  <c r="J2734" i="8"/>
  <c r="J2732" i="8"/>
  <c r="J2730" i="8"/>
  <c r="J2823" i="4" l="1"/>
  <c r="J2821" i="4"/>
  <c r="J2824" i="4"/>
  <c r="J2822" i="4"/>
  <c r="J2820" i="4"/>
  <c r="P2730" i="8"/>
  <c r="O2730" i="8"/>
  <c r="N2730" i="8"/>
  <c r="M2730" i="8"/>
  <c r="K2730" i="8"/>
  <c r="L2730" i="8" s="1"/>
  <c r="P2733" i="8"/>
  <c r="O2733" i="8"/>
  <c r="N2733" i="8"/>
  <c r="M2733" i="8"/>
  <c r="K2733" i="8"/>
  <c r="L2733" i="8" s="1"/>
  <c r="P2732" i="8"/>
  <c r="O2732" i="8"/>
  <c r="N2732" i="8"/>
  <c r="M2732" i="8"/>
  <c r="K2732" i="8"/>
  <c r="L2732" i="8" s="1"/>
  <c r="K2731" i="8"/>
  <c r="L2731" i="8" s="1"/>
  <c r="P2731" i="8"/>
  <c r="O2731" i="8"/>
  <c r="N2731" i="8"/>
  <c r="M2731" i="8"/>
  <c r="O2734" i="8"/>
  <c r="N2734" i="8"/>
  <c r="M2734" i="8"/>
  <c r="K2734" i="8"/>
  <c r="L2734" i="8" s="1"/>
  <c r="P2734" i="8"/>
  <c r="M2822" i="4" l="1"/>
  <c r="O2822" i="4"/>
  <c r="P2822" i="4"/>
  <c r="N2822" i="4"/>
  <c r="K2822" i="4"/>
  <c r="L2822" i="4" s="1"/>
  <c r="O2824" i="4"/>
  <c r="P2824" i="4"/>
  <c r="K2824" i="4"/>
  <c r="L2824" i="4" s="1"/>
  <c r="N2824" i="4"/>
  <c r="M2824" i="4"/>
  <c r="K2820" i="4"/>
  <c r="L2820" i="4" s="1"/>
  <c r="P2820" i="4"/>
  <c r="M2820" i="4"/>
  <c r="N2820" i="4"/>
  <c r="O2820" i="4"/>
  <c r="N2821" i="4"/>
  <c r="P2821" i="4"/>
  <c r="K2821" i="4"/>
  <c r="L2821" i="4" s="1"/>
  <c r="M2821" i="4"/>
  <c r="O2821" i="4"/>
  <c r="N2823" i="4"/>
  <c r="O2823" i="4"/>
  <c r="M2823" i="4"/>
  <c r="K2823" i="4"/>
  <c r="L2823" i="4" s="1"/>
  <c r="P2823" i="4"/>
  <c r="L2735" i="8"/>
  <c r="M2735" i="8"/>
  <c r="F2739" i="8" s="1"/>
  <c r="N2735" i="8"/>
  <c r="G2739" i="8" s="1"/>
  <c r="O2735" i="8"/>
  <c r="H2739" i="8" s="1"/>
  <c r="P2735" i="8"/>
  <c r="I2739" i="8" s="1"/>
  <c r="O2825" i="4" l="1"/>
  <c r="H2829" i="4" s="1"/>
  <c r="N2825" i="4"/>
  <c r="G2829" i="4" s="1"/>
  <c r="M2825" i="4"/>
  <c r="F2829" i="4" s="1"/>
  <c r="L2825" i="4"/>
  <c r="P2825" i="4"/>
  <c r="I2829" i="4" s="1"/>
  <c r="J2739" i="8"/>
  <c r="J2742" i="8"/>
  <c r="J2740" i="8"/>
  <c r="J2743" i="8"/>
  <c r="J2741" i="8"/>
  <c r="J2830" i="4" l="1"/>
  <c r="J2833" i="4"/>
  <c r="J2829" i="4"/>
  <c r="J2832" i="4"/>
  <c r="J2831" i="4"/>
  <c r="P2743" i="8"/>
  <c r="O2743" i="8"/>
  <c r="N2743" i="8"/>
  <c r="M2743" i="8"/>
  <c r="K2743" i="8"/>
  <c r="L2743" i="8" s="1"/>
  <c r="O2740" i="8"/>
  <c r="N2740" i="8"/>
  <c r="M2740" i="8"/>
  <c r="K2740" i="8"/>
  <c r="L2740" i="8" s="1"/>
  <c r="P2740" i="8"/>
  <c r="P2741" i="8"/>
  <c r="O2741" i="8"/>
  <c r="N2741" i="8"/>
  <c r="M2741" i="8"/>
  <c r="K2741" i="8"/>
  <c r="L2741" i="8" s="1"/>
  <c r="M2742" i="8"/>
  <c r="K2742" i="8"/>
  <c r="L2742" i="8" s="1"/>
  <c r="P2742" i="8"/>
  <c r="O2742" i="8"/>
  <c r="N2742" i="8"/>
  <c r="P2739" i="8"/>
  <c r="O2739" i="8"/>
  <c r="N2739" i="8"/>
  <c r="M2739" i="8"/>
  <c r="K2739" i="8"/>
  <c r="L2739" i="8" s="1"/>
  <c r="N2744" i="8" l="1"/>
  <c r="G2748" i="8" s="1"/>
  <c r="O2832" i="4"/>
  <c r="N2832" i="4"/>
  <c r="K2832" i="4"/>
  <c r="L2832" i="4" s="1"/>
  <c r="M2832" i="4"/>
  <c r="P2832" i="4"/>
  <c r="M2744" i="8"/>
  <c r="F2748" i="8" s="1"/>
  <c r="O2831" i="4"/>
  <c r="M2831" i="4"/>
  <c r="K2831" i="4"/>
  <c r="L2831" i="4" s="1"/>
  <c r="N2831" i="4"/>
  <c r="P2831" i="4"/>
  <c r="P2829" i="4"/>
  <c r="O2829" i="4"/>
  <c r="K2829" i="4"/>
  <c r="L2829" i="4" s="1"/>
  <c r="L2834" i="4" s="1"/>
  <c r="N2829" i="4"/>
  <c r="N2834" i="4" s="1"/>
  <c r="G2838" i="4" s="1"/>
  <c r="M2829" i="4"/>
  <c r="P2744" i="8"/>
  <c r="I2748" i="8" s="1"/>
  <c r="P2833" i="4"/>
  <c r="O2833" i="4"/>
  <c r="N2833" i="4"/>
  <c r="M2833" i="4"/>
  <c r="K2833" i="4"/>
  <c r="L2833" i="4" s="1"/>
  <c r="K2830" i="4"/>
  <c r="L2830" i="4" s="1"/>
  <c r="N2830" i="4"/>
  <c r="M2830" i="4"/>
  <c r="P2830" i="4"/>
  <c r="O2830" i="4"/>
  <c r="O2744" i="8"/>
  <c r="H2748" i="8" s="1"/>
  <c r="J2748" i="8" s="1"/>
  <c r="L2744" i="8"/>
  <c r="J2752" i="8" l="1"/>
  <c r="M2834" i="4"/>
  <c r="F2838" i="4" s="1"/>
  <c r="J2750" i="8"/>
  <c r="O2834" i="4"/>
  <c r="H2838" i="4" s="1"/>
  <c r="J2749" i="8"/>
  <c r="P2749" i="8" s="1"/>
  <c r="P2834" i="4"/>
  <c r="I2838" i="4" s="1"/>
  <c r="J2751" i="8"/>
  <c r="K2751" i="8" s="1"/>
  <c r="L2751" i="8" s="1"/>
  <c r="K2750" i="8"/>
  <c r="L2750" i="8" s="1"/>
  <c r="P2750" i="8"/>
  <c r="O2750" i="8"/>
  <c r="N2750" i="8"/>
  <c r="M2750" i="8"/>
  <c r="P2751" i="8"/>
  <c r="O2751" i="8"/>
  <c r="N2751" i="8"/>
  <c r="M2751" i="8"/>
  <c r="M2748" i="8"/>
  <c r="K2748" i="8"/>
  <c r="L2748" i="8" s="1"/>
  <c r="P2748" i="8"/>
  <c r="O2748" i="8"/>
  <c r="N2748" i="8"/>
  <c r="P2752" i="8"/>
  <c r="O2752" i="8"/>
  <c r="N2752" i="8"/>
  <c r="M2752" i="8"/>
  <c r="K2752" i="8"/>
  <c r="L2752" i="8" s="1"/>
  <c r="J2838" i="4" l="1"/>
  <c r="M2838" i="4"/>
  <c r="P2838" i="4"/>
  <c r="O2838" i="4"/>
  <c r="K2838" i="4"/>
  <c r="L2838" i="4" s="1"/>
  <c r="N2838" i="4"/>
  <c r="M2749" i="8"/>
  <c r="J2839" i="4"/>
  <c r="J2841" i="4"/>
  <c r="N2749" i="8"/>
  <c r="N2753" i="8" s="1"/>
  <c r="G2757" i="8" s="1"/>
  <c r="J2842" i="4"/>
  <c r="J2840" i="4"/>
  <c r="O2749" i="8"/>
  <c r="O2753" i="8" s="1"/>
  <c r="H2757" i="8" s="1"/>
  <c r="K2749" i="8"/>
  <c r="L2749" i="8" s="1"/>
  <c r="L2753" i="8" s="1"/>
  <c r="P2753" i="8"/>
  <c r="I2757" i="8" s="1"/>
  <c r="M2753" i="8"/>
  <c r="F2757" i="8" s="1"/>
  <c r="O2842" i="4" l="1"/>
  <c r="N2842" i="4"/>
  <c r="M2842" i="4"/>
  <c r="K2842" i="4"/>
  <c r="L2842" i="4" s="1"/>
  <c r="P2842" i="4"/>
  <c r="K2841" i="4"/>
  <c r="L2841" i="4" s="1"/>
  <c r="O2841" i="4"/>
  <c r="P2841" i="4"/>
  <c r="N2841" i="4"/>
  <c r="M2841" i="4"/>
  <c r="N2840" i="4"/>
  <c r="N2843" i="4" s="1"/>
  <c r="G2847" i="4" s="1"/>
  <c r="O2840" i="4"/>
  <c r="O2843" i="4" s="1"/>
  <c r="H2847" i="4" s="1"/>
  <c r="P2840" i="4"/>
  <c r="P2843" i="4" s="1"/>
  <c r="I2847" i="4" s="1"/>
  <c r="K2840" i="4"/>
  <c r="L2840" i="4" s="1"/>
  <c r="M2840" i="4"/>
  <c r="K2839" i="4"/>
  <c r="L2839" i="4" s="1"/>
  <c r="L2843" i="4" s="1"/>
  <c r="N2839" i="4"/>
  <c r="O2839" i="4"/>
  <c r="M2839" i="4"/>
  <c r="P2839" i="4"/>
  <c r="J2761" i="8"/>
  <c r="J2759" i="8"/>
  <c r="J2757" i="8"/>
  <c r="J2760" i="8"/>
  <c r="J2758" i="8"/>
  <c r="M2843" i="4" l="1"/>
  <c r="F2847" i="4" s="1"/>
  <c r="J2850" i="4"/>
  <c r="J2847" i="4"/>
  <c r="J2851" i="4"/>
  <c r="J2848" i="4"/>
  <c r="J2849" i="4"/>
  <c r="P2758" i="8"/>
  <c r="O2758" i="8"/>
  <c r="N2758" i="8"/>
  <c r="M2758" i="8"/>
  <c r="K2758" i="8"/>
  <c r="L2758" i="8" s="1"/>
  <c r="N2759" i="8"/>
  <c r="M2759" i="8"/>
  <c r="K2759" i="8"/>
  <c r="L2759" i="8" s="1"/>
  <c r="P2759" i="8"/>
  <c r="O2759" i="8"/>
  <c r="P2760" i="8"/>
  <c r="O2760" i="8"/>
  <c r="N2760" i="8"/>
  <c r="M2760" i="8"/>
  <c r="K2760" i="8"/>
  <c r="L2760" i="8" s="1"/>
  <c r="K2761" i="8"/>
  <c r="L2761" i="8" s="1"/>
  <c r="P2761" i="8"/>
  <c r="O2761" i="8"/>
  <c r="N2761" i="8"/>
  <c r="M2761" i="8"/>
  <c r="P2757" i="8"/>
  <c r="O2757" i="8"/>
  <c r="N2757" i="8"/>
  <c r="M2757" i="8"/>
  <c r="K2757" i="8"/>
  <c r="L2757" i="8" s="1"/>
  <c r="M2762" i="8" l="1"/>
  <c r="F2766" i="8" s="1"/>
  <c r="O2762" i="8"/>
  <c r="H2766" i="8" s="1"/>
  <c r="P2762" i="8"/>
  <c r="I2766" i="8" s="1"/>
  <c r="M2849" i="4"/>
  <c r="O2849" i="4"/>
  <c r="N2849" i="4"/>
  <c r="K2849" i="4"/>
  <c r="L2849" i="4" s="1"/>
  <c r="P2849" i="4"/>
  <c r="K2848" i="4"/>
  <c r="L2848" i="4" s="1"/>
  <c r="P2848" i="4"/>
  <c r="N2848" i="4"/>
  <c r="O2848" i="4"/>
  <c r="M2848" i="4"/>
  <c r="N2762" i="8"/>
  <c r="G2766" i="8" s="1"/>
  <c r="J2770" i="8" s="1"/>
  <c r="N2847" i="4"/>
  <c r="N2852" i="4" s="1"/>
  <c r="G2856" i="4" s="1"/>
  <c r="K2847" i="4"/>
  <c r="L2847" i="4" s="1"/>
  <c r="L2852" i="4" s="1"/>
  <c r="P2847" i="4"/>
  <c r="M2847" i="4"/>
  <c r="O2847" i="4"/>
  <c r="M2851" i="4"/>
  <c r="O2851" i="4"/>
  <c r="N2851" i="4"/>
  <c r="K2851" i="4"/>
  <c r="L2851" i="4" s="1"/>
  <c r="P2851" i="4"/>
  <c r="P2850" i="4"/>
  <c r="K2850" i="4"/>
  <c r="L2850" i="4" s="1"/>
  <c r="O2850" i="4"/>
  <c r="N2850" i="4"/>
  <c r="M2850" i="4"/>
  <c r="L2762" i="8"/>
  <c r="O2852" i="4" l="1"/>
  <c r="H2856" i="4" s="1"/>
  <c r="P2852" i="4"/>
  <c r="I2856" i="4" s="1"/>
  <c r="J2766" i="8"/>
  <c r="J2767" i="8"/>
  <c r="K2767" i="8" s="1"/>
  <c r="L2767" i="8" s="1"/>
  <c r="J2768" i="8"/>
  <c r="N2768" i="8" s="1"/>
  <c r="J2769" i="8"/>
  <c r="P2769" i="8" s="1"/>
  <c r="M2852" i="4"/>
  <c r="F2856" i="4" s="1"/>
  <c r="P2766" i="8"/>
  <c r="O2766" i="8"/>
  <c r="N2766" i="8"/>
  <c r="M2766" i="8"/>
  <c r="K2766" i="8"/>
  <c r="L2766" i="8" s="1"/>
  <c r="O2770" i="8"/>
  <c r="N2770" i="8"/>
  <c r="M2770" i="8"/>
  <c r="K2770" i="8"/>
  <c r="L2770" i="8" s="1"/>
  <c r="P2770" i="8"/>
  <c r="N2767" i="8"/>
  <c r="M2767" i="8"/>
  <c r="O2769" i="8"/>
  <c r="N2769" i="8"/>
  <c r="M2769" i="8"/>
  <c r="K2769" i="8"/>
  <c r="L2769" i="8" s="1"/>
  <c r="K2768" i="8" l="1"/>
  <c r="L2768" i="8" s="1"/>
  <c r="O2767" i="8"/>
  <c r="P2767" i="8"/>
  <c r="M2768" i="8"/>
  <c r="O2768" i="8"/>
  <c r="P2768" i="8"/>
  <c r="J2856" i="4"/>
  <c r="J2857" i="4"/>
  <c r="J2858" i="4"/>
  <c r="J2859" i="4"/>
  <c r="J2860" i="4"/>
  <c r="L2771" i="8"/>
  <c r="M2771" i="8"/>
  <c r="F2775" i="8" s="1"/>
  <c r="N2771" i="8"/>
  <c r="G2775" i="8" s="1"/>
  <c r="O2771" i="8"/>
  <c r="H2775" i="8" s="1"/>
  <c r="P2771" i="8"/>
  <c r="I2775" i="8" s="1"/>
  <c r="K2860" i="4" l="1"/>
  <c r="L2860" i="4" s="1"/>
  <c r="M2860" i="4"/>
  <c r="N2860" i="4"/>
  <c r="O2860" i="4"/>
  <c r="P2860" i="4"/>
  <c r="O2859" i="4"/>
  <c r="K2859" i="4"/>
  <c r="L2859" i="4" s="1"/>
  <c r="N2859" i="4"/>
  <c r="P2859" i="4"/>
  <c r="M2859" i="4"/>
  <c r="O2858" i="4"/>
  <c r="K2858" i="4"/>
  <c r="L2858" i="4" s="1"/>
  <c r="P2858" i="4"/>
  <c r="M2858" i="4"/>
  <c r="N2858" i="4"/>
  <c r="M2857" i="4"/>
  <c r="P2857" i="4"/>
  <c r="K2857" i="4"/>
  <c r="L2857" i="4" s="1"/>
  <c r="N2857" i="4"/>
  <c r="O2857" i="4"/>
  <c r="O2856" i="4"/>
  <c r="M2856" i="4"/>
  <c r="N2856" i="4"/>
  <c r="P2856" i="4"/>
  <c r="K2856" i="4"/>
  <c r="L2856" i="4" s="1"/>
  <c r="J2775" i="8"/>
  <c r="J2778" i="8"/>
  <c r="J2776" i="8"/>
  <c r="J2779" i="8"/>
  <c r="J2777" i="8"/>
  <c r="P2861" i="4" l="1"/>
  <c r="I2865" i="4" s="1"/>
  <c r="L2861" i="4"/>
  <c r="N2861" i="4"/>
  <c r="G2865" i="4" s="1"/>
  <c r="M2861" i="4"/>
  <c r="F2865" i="4" s="1"/>
  <c r="O2861" i="4"/>
  <c r="H2865" i="4" s="1"/>
  <c r="P2779" i="8"/>
  <c r="O2779" i="8"/>
  <c r="N2779" i="8"/>
  <c r="M2779" i="8"/>
  <c r="K2779" i="8"/>
  <c r="L2779" i="8" s="1"/>
  <c r="P2775" i="8"/>
  <c r="O2775" i="8"/>
  <c r="N2775" i="8"/>
  <c r="M2775" i="8"/>
  <c r="K2775" i="8"/>
  <c r="L2775" i="8" s="1"/>
  <c r="O2776" i="8"/>
  <c r="N2776" i="8"/>
  <c r="M2776" i="8"/>
  <c r="K2776" i="8"/>
  <c r="L2776" i="8" s="1"/>
  <c r="P2776" i="8"/>
  <c r="P2777" i="8"/>
  <c r="O2777" i="8"/>
  <c r="N2777" i="8"/>
  <c r="M2777" i="8"/>
  <c r="K2777" i="8"/>
  <c r="L2777" i="8" s="1"/>
  <c r="M2778" i="8"/>
  <c r="K2778" i="8"/>
  <c r="L2778" i="8" s="1"/>
  <c r="P2778" i="8"/>
  <c r="O2778" i="8"/>
  <c r="N2778" i="8"/>
  <c r="J2868" i="4" l="1"/>
  <c r="J2866" i="4"/>
  <c r="J2867" i="4"/>
  <c r="J2865" i="4"/>
  <c r="J2869" i="4"/>
  <c r="M2780" i="8"/>
  <c r="F2784" i="8" s="1"/>
  <c r="L2780" i="8"/>
  <c r="O2780" i="8"/>
  <c r="H2784" i="8" s="1"/>
  <c r="P2780" i="8"/>
  <c r="I2784" i="8" s="1"/>
  <c r="N2780" i="8"/>
  <c r="G2784" i="8" s="1"/>
  <c r="J2787" i="8" l="1"/>
  <c r="J2788" i="8"/>
  <c r="J2785" i="8"/>
  <c r="J2786" i="8"/>
  <c r="O2786" i="8" s="1"/>
  <c r="O2865" i="4"/>
  <c r="N2865" i="4"/>
  <c r="K2865" i="4"/>
  <c r="L2865" i="4" s="1"/>
  <c r="M2865" i="4"/>
  <c r="P2865" i="4"/>
  <c r="P2867" i="4"/>
  <c r="N2867" i="4"/>
  <c r="O2867" i="4"/>
  <c r="M2867" i="4"/>
  <c r="K2867" i="4"/>
  <c r="L2867" i="4" s="1"/>
  <c r="K2869" i="4"/>
  <c r="L2869" i="4" s="1"/>
  <c r="N2869" i="4"/>
  <c r="O2869" i="4"/>
  <c r="P2869" i="4"/>
  <c r="M2869" i="4"/>
  <c r="K2866" i="4"/>
  <c r="L2866" i="4" s="1"/>
  <c r="M2866" i="4"/>
  <c r="O2866" i="4"/>
  <c r="N2866" i="4"/>
  <c r="P2866" i="4"/>
  <c r="J2784" i="8"/>
  <c r="M2784" i="8" s="1"/>
  <c r="O2868" i="4"/>
  <c r="K2868" i="4"/>
  <c r="L2868" i="4" s="1"/>
  <c r="N2868" i="4"/>
  <c r="M2868" i="4"/>
  <c r="P2868" i="4"/>
  <c r="K2786" i="8"/>
  <c r="L2786" i="8" s="1"/>
  <c r="P2786" i="8"/>
  <c r="P2785" i="8"/>
  <c r="O2785" i="8"/>
  <c r="N2785" i="8"/>
  <c r="M2785" i="8"/>
  <c r="K2785" i="8"/>
  <c r="L2785" i="8" s="1"/>
  <c r="P2787" i="8"/>
  <c r="O2787" i="8"/>
  <c r="N2787" i="8"/>
  <c r="M2787" i="8"/>
  <c r="K2787" i="8"/>
  <c r="L2787" i="8" s="1"/>
  <c r="P2788" i="8"/>
  <c r="O2788" i="8"/>
  <c r="N2788" i="8"/>
  <c r="M2788" i="8"/>
  <c r="K2788" i="8"/>
  <c r="L2788" i="8" s="1"/>
  <c r="M2786" i="8" l="1"/>
  <c r="N2786" i="8"/>
  <c r="N2784" i="8"/>
  <c r="O2784" i="8"/>
  <c r="P2784" i="8"/>
  <c r="K2784" i="8"/>
  <c r="L2784" i="8" s="1"/>
  <c r="M2789" i="8"/>
  <c r="F2793" i="8" s="1"/>
  <c r="P2870" i="4"/>
  <c r="I2874" i="4" s="1"/>
  <c r="M2870" i="4"/>
  <c r="F2874" i="4" s="1"/>
  <c r="L2870" i="4"/>
  <c r="L2789" i="8"/>
  <c r="N2870" i="4"/>
  <c r="G2874" i="4" s="1"/>
  <c r="O2870" i="4"/>
  <c r="H2874" i="4" s="1"/>
  <c r="N2789" i="8"/>
  <c r="G2793" i="8" s="1"/>
  <c r="O2789" i="8"/>
  <c r="H2793" i="8" s="1"/>
  <c r="P2789" i="8"/>
  <c r="I2793" i="8" s="1"/>
  <c r="J2878" i="4" l="1"/>
  <c r="J2874" i="4"/>
  <c r="J2877" i="4"/>
  <c r="J2875" i="4"/>
  <c r="J2876" i="4"/>
  <c r="J2795" i="8"/>
  <c r="J2794" i="8"/>
  <c r="J2797" i="8"/>
  <c r="J2793" i="8"/>
  <c r="J2796" i="8"/>
  <c r="N2876" i="4" l="1"/>
  <c r="M2876" i="4"/>
  <c r="K2876" i="4"/>
  <c r="L2876" i="4" s="1"/>
  <c r="O2876" i="4"/>
  <c r="P2876" i="4"/>
  <c r="O2877" i="4"/>
  <c r="K2877" i="4"/>
  <c r="L2877" i="4" s="1"/>
  <c r="N2877" i="4"/>
  <c r="P2877" i="4"/>
  <c r="M2877" i="4"/>
  <c r="M2875" i="4"/>
  <c r="O2875" i="4"/>
  <c r="K2875" i="4"/>
  <c r="L2875" i="4" s="1"/>
  <c r="N2875" i="4"/>
  <c r="P2875" i="4"/>
  <c r="P2874" i="4"/>
  <c r="P2879" i="4" s="1"/>
  <c r="I2883" i="4" s="1"/>
  <c r="O2874" i="4"/>
  <c r="N2874" i="4"/>
  <c r="M2874" i="4"/>
  <c r="K2874" i="4"/>
  <c r="L2874" i="4" s="1"/>
  <c r="P2878" i="4"/>
  <c r="O2878" i="4"/>
  <c r="N2878" i="4"/>
  <c r="M2878" i="4"/>
  <c r="K2878" i="4"/>
  <c r="L2878" i="4" s="1"/>
  <c r="K2797" i="8"/>
  <c r="L2797" i="8" s="1"/>
  <c r="P2797" i="8"/>
  <c r="O2797" i="8"/>
  <c r="N2797" i="8"/>
  <c r="M2797" i="8"/>
  <c r="P2793" i="8"/>
  <c r="O2793" i="8"/>
  <c r="N2793" i="8"/>
  <c r="M2793" i="8"/>
  <c r="K2793" i="8"/>
  <c r="L2793" i="8" s="1"/>
  <c r="N2795" i="8"/>
  <c r="M2795" i="8"/>
  <c r="K2795" i="8"/>
  <c r="L2795" i="8" s="1"/>
  <c r="P2795" i="8"/>
  <c r="O2795" i="8"/>
  <c r="P2796" i="8"/>
  <c r="O2796" i="8"/>
  <c r="N2796" i="8"/>
  <c r="M2796" i="8"/>
  <c r="K2796" i="8"/>
  <c r="L2796" i="8" s="1"/>
  <c r="P2794" i="8"/>
  <c r="O2794" i="8"/>
  <c r="N2794" i="8"/>
  <c r="M2794" i="8"/>
  <c r="K2794" i="8"/>
  <c r="L2794" i="8" s="1"/>
  <c r="L2879" i="4" l="1"/>
  <c r="M2879" i="4"/>
  <c r="F2883" i="4" s="1"/>
  <c r="N2879" i="4"/>
  <c r="G2883" i="4" s="1"/>
  <c r="O2879" i="4"/>
  <c r="H2883" i="4" s="1"/>
  <c r="J2885" i="4"/>
  <c r="J2886" i="4"/>
  <c r="J2887" i="4"/>
  <c r="J2884" i="4"/>
  <c r="J2883" i="4"/>
  <c r="L2798" i="8"/>
  <c r="O2798" i="8"/>
  <c r="H2802" i="8" s="1"/>
  <c r="N2798" i="8"/>
  <c r="G2802" i="8" s="1"/>
  <c r="M2798" i="8"/>
  <c r="F2802" i="8" s="1"/>
  <c r="P2798" i="8"/>
  <c r="I2802" i="8" s="1"/>
  <c r="M2883" i="4" l="1"/>
  <c r="N2883" i="4"/>
  <c r="O2883" i="4"/>
  <c r="P2883" i="4"/>
  <c r="K2883" i="4"/>
  <c r="L2883" i="4" s="1"/>
  <c r="M2884" i="4"/>
  <c r="K2884" i="4"/>
  <c r="L2884" i="4" s="1"/>
  <c r="P2884" i="4"/>
  <c r="O2884" i="4"/>
  <c r="N2884" i="4"/>
  <c r="P2886" i="4"/>
  <c r="M2886" i="4"/>
  <c r="N2886" i="4"/>
  <c r="O2886" i="4"/>
  <c r="K2886" i="4"/>
  <c r="L2886" i="4" s="1"/>
  <c r="K2887" i="4"/>
  <c r="L2887" i="4" s="1"/>
  <c r="M2887" i="4"/>
  <c r="P2887" i="4"/>
  <c r="O2887" i="4"/>
  <c r="N2887" i="4"/>
  <c r="O2885" i="4"/>
  <c r="N2885" i="4"/>
  <c r="K2885" i="4"/>
  <c r="L2885" i="4" s="1"/>
  <c r="M2885" i="4"/>
  <c r="P2885" i="4"/>
  <c r="J2805" i="8"/>
  <c r="J2803" i="8"/>
  <c r="J2806" i="8"/>
  <c r="J2804" i="8"/>
  <c r="J2802" i="8"/>
  <c r="P2888" i="4" l="1"/>
  <c r="I2892" i="4" s="1"/>
  <c r="L2888" i="4"/>
  <c r="O2888" i="4"/>
  <c r="H2892" i="4" s="1"/>
  <c r="N2888" i="4"/>
  <c r="G2892" i="4" s="1"/>
  <c r="M2888" i="4"/>
  <c r="F2892" i="4" s="1"/>
  <c r="P2804" i="8"/>
  <c r="O2804" i="8"/>
  <c r="N2804" i="8"/>
  <c r="M2804" i="8"/>
  <c r="K2804" i="8"/>
  <c r="L2804" i="8" s="1"/>
  <c r="P2802" i="8"/>
  <c r="O2802" i="8"/>
  <c r="N2802" i="8"/>
  <c r="M2802" i="8"/>
  <c r="K2802" i="8"/>
  <c r="L2802" i="8" s="1"/>
  <c r="K2803" i="8"/>
  <c r="L2803" i="8" s="1"/>
  <c r="P2803" i="8"/>
  <c r="O2803" i="8"/>
  <c r="N2803" i="8"/>
  <c r="M2803" i="8"/>
  <c r="O2806" i="8"/>
  <c r="N2806" i="8"/>
  <c r="M2806" i="8"/>
  <c r="K2806" i="8"/>
  <c r="L2806" i="8" s="1"/>
  <c r="P2806" i="8"/>
  <c r="P2805" i="8"/>
  <c r="O2805" i="8"/>
  <c r="N2805" i="8"/>
  <c r="M2805" i="8"/>
  <c r="K2805" i="8"/>
  <c r="L2805" i="8" s="1"/>
  <c r="L2807" i="8" l="1"/>
  <c r="J2895" i="4"/>
  <c r="J2896" i="4"/>
  <c r="J2894" i="4"/>
  <c r="J2892" i="4"/>
  <c r="J2893" i="4"/>
  <c r="N2807" i="8"/>
  <c r="G2811" i="8" s="1"/>
  <c r="O2807" i="8"/>
  <c r="H2811" i="8" s="1"/>
  <c r="P2807" i="8"/>
  <c r="I2811" i="8" s="1"/>
  <c r="M2807" i="8"/>
  <c r="F2811" i="8" s="1"/>
  <c r="K2893" i="4" l="1"/>
  <c r="L2893" i="4" s="1"/>
  <c r="O2893" i="4"/>
  <c r="P2893" i="4"/>
  <c r="M2893" i="4"/>
  <c r="N2893" i="4"/>
  <c r="O2892" i="4"/>
  <c r="K2892" i="4"/>
  <c r="L2892" i="4" s="1"/>
  <c r="N2892" i="4"/>
  <c r="P2892" i="4"/>
  <c r="M2892" i="4"/>
  <c r="M2894" i="4"/>
  <c r="O2894" i="4"/>
  <c r="K2894" i="4"/>
  <c r="L2894" i="4" s="1"/>
  <c r="P2894" i="4"/>
  <c r="N2894" i="4"/>
  <c r="M2896" i="4"/>
  <c r="K2896" i="4"/>
  <c r="L2896" i="4" s="1"/>
  <c r="P2896" i="4"/>
  <c r="N2896" i="4"/>
  <c r="O2896" i="4"/>
  <c r="P2895" i="4"/>
  <c r="K2895" i="4"/>
  <c r="L2895" i="4" s="1"/>
  <c r="M2895" i="4"/>
  <c r="O2895" i="4"/>
  <c r="N2895" i="4"/>
  <c r="J2811" i="8"/>
  <c r="J2814" i="8"/>
  <c r="J2812" i="8"/>
  <c r="J2815" i="8"/>
  <c r="J2813" i="8"/>
  <c r="N2897" i="4" l="1"/>
  <c r="G2901" i="4" s="1"/>
  <c r="P2897" i="4"/>
  <c r="I2901" i="4" s="1"/>
  <c r="O2897" i="4"/>
  <c r="H2901" i="4" s="1"/>
  <c r="M2897" i="4"/>
  <c r="F2901" i="4" s="1"/>
  <c r="L2897" i="4"/>
  <c r="P2813" i="8"/>
  <c r="O2813" i="8"/>
  <c r="N2813" i="8"/>
  <c r="M2813" i="8"/>
  <c r="K2813" i="8"/>
  <c r="L2813" i="8" s="1"/>
  <c r="M2814" i="8"/>
  <c r="K2814" i="8"/>
  <c r="L2814" i="8" s="1"/>
  <c r="P2814" i="8"/>
  <c r="O2814" i="8"/>
  <c r="N2814" i="8"/>
  <c r="P2815" i="8"/>
  <c r="O2815" i="8"/>
  <c r="N2815" i="8"/>
  <c r="M2815" i="8"/>
  <c r="K2815" i="8"/>
  <c r="L2815" i="8" s="1"/>
  <c r="P2811" i="8"/>
  <c r="O2811" i="8"/>
  <c r="N2811" i="8"/>
  <c r="M2811" i="8"/>
  <c r="K2811" i="8"/>
  <c r="L2811" i="8" s="1"/>
  <c r="O2812" i="8"/>
  <c r="N2812" i="8"/>
  <c r="M2812" i="8"/>
  <c r="K2812" i="8"/>
  <c r="L2812" i="8" s="1"/>
  <c r="P2812" i="8"/>
  <c r="J2902" i="4" l="1"/>
  <c r="J2901" i="4"/>
  <c r="J2905" i="4"/>
  <c r="J2903" i="4"/>
  <c r="J2904" i="4"/>
  <c r="L2816" i="8"/>
  <c r="M2816" i="8"/>
  <c r="F2820" i="8" s="1"/>
  <c r="P2816" i="8"/>
  <c r="I2820" i="8" s="1"/>
  <c r="N2816" i="8"/>
  <c r="G2820" i="8" s="1"/>
  <c r="O2816" i="8"/>
  <c r="H2820" i="8" s="1"/>
  <c r="O2903" i="4" l="1"/>
  <c r="K2903" i="4"/>
  <c r="L2903" i="4" s="1"/>
  <c r="M2903" i="4"/>
  <c r="P2903" i="4"/>
  <c r="N2903" i="4"/>
  <c r="P2905" i="4"/>
  <c r="O2905" i="4"/>
  <c r="N2905" i="4"/>
  <c r="M2905" i="4"/>
  <c r="K2905" i="4"/>
  <c r="L2905" i="4" s="1"/>
  <c r="N2904" i="4"/>
  <c r="M2904" i="4"/>
  <c r="K2904" i="4"/>
  <c r="L2904" i="4" s="1"/>
  <c r="O2904" i="4"/>
  <c r="P2904" i="4"/>
  <c r="O2901" i="4"/>
  <c r="O2906" i="4" s="1"/>
  <c r="H2910" i="4" s="1"/>
  <c r="M2901" i="4"/>
  <c r="K2901" i="4"/>
  <c r="L2901" i="4" s="1"/>
  <c r="N2901" i="4"/>
  <c r="P2901" i="4"/>
  <c r="M2902" i="4"/>
  <c r="K2902" i="4"/>
  <c r="L2902" i="4" s="1"/>
  <c r="O2902" i="4"/>
  <c r="N2902" i="4"/>
  <c r="P2902" i="4"/>
  <c r="J2822" i="8"/>
  <c r="J2820" i="8"/>
  <c r="J2823" i="8"/>
  <c r="J2821" i="8"/>
  <c r="J2824" i="8"/>
  <c r="L2906" i="4" l="1"/>
  <c r="P2906" i="4"/>
  <c r="I2910" i="4" s="1"/>
  <c r="N2906" i="4"/>
  <c r="G2910" i="4" s="1"/>
  <c r="M2906" i="4"/>
  <c r="F2910" i="4" s="1"/>
  <c r="J2911" i="4"/>
  <c r="J2913" i="4"/>
  <c r="J2914" i="4"/>
  <c r="P2824" i="8"/>
  <c r="O2824" i="8"/>
  <c r="N2824" i="8"/>
  <c r="M2824" i="8"/>
  <c r="K2824" i="8"/>
  <c r="L2824" i="8" s="1"/>
  <c r="M2820" i="8"/>
  <c r="K2820" i="8"/>
  <c r="L2820" i="8" s="1"/>
  <c r="P2820" i="8"/>
  <c r="O2820" i="8"/>
  <c r="N2820" i="8"/>
  <c r="K2822" i="8"/>
  <c r="L2822" i="8" s="1"/>
  <c r="P2822" i="8"/>
  <c r="O2822" i="8"/>
  <c r="N2822" i="8"/>
  <c r="M2822" i="8"/>
  <c r="P2823" i="8"/>
  <c r="O2823" i="8"/>
  <c r="N2823" i="8"/>
  <c r="M2823" i="8"/>
  <c r="K2823" i="8"/>
  <c r="L2823" i="8" s="1"/>
  <c r="P2821" i="8"/>
  <c r="O2821" i="8"/>
  <c r="N2821" i="8"/>
  <c r="M2821" i="8"/>
  <c r="K2821" i="8"/>
  <c r="L2821" i="8" s="1"/>
  <c r="J2912" i="4" l="1"/>
  <c r="J2910" i="4"/>
  <c r="K2913" i="4"/>
  <c r="L2913" i="4" s="1"/>
  <c r="P2913" i="4"/>
  <c r="O2913" i="4"/>
  <c r="N2913" i="4"/>
  <c r="M2913" i="4"/>
  <c r="K2914" i="4"/>
  <c r="L2914" i="4" s="1"/>
  <c r="M2914" i="4"/>
  <c r="P2914" i="4"/>
  <c r="O2914" i="4"/>
  <c r="N2914" i="4"/>
  <c r="M2911" i="4"/>
  <c r="O2911" i="4"/>
  <c r="N2911" i="4"/>
  <c r="P2911" i="4"/>
  <c r="K2911" i="4"/>
  <c r="L2911" i="4" s="1"/>
  <c r="P2825" i="8"/>
  <c r="I2829" i="8" s="1"/>
  <c r="O2825" i="8"/>
  <c r="H2829" i="8" s="1"/>
  <c r="N2825" i="8"/>
  <c r="G2829" i="8" s="1"/>
  <c r="M2825" i="8"/>
  <c r="F2829" i="8" s="1"/>
  <c r="L2825" i="8"/>
  <c r="M2910" i="4" l="1"/>
  <c r="O2910" i="4"/>
  <c r="N2910" i="4"/>
  <c r="N2915" i="4" s="1"/>
  <c r="G2919" i="4" s="1"/>
  <c r="K2910" i="4"/>
  <c r="L2910" i="4" s="1"/>
  <c r="P2910" i="4"/>
  <c r="P2915" i="4" s="1"/>
  <c r="I2919" i="4" s="1"/>
  <c r="O2912" i="4"/>
  <c r="M2912" i="4"/>
  <c r="K2912" i="4"/>
  <c r="L2912" i="4" s="1"/>
  <c r="N2912" i="4"/>
  <c r="P2912" i="4"/>
  <c r="L2915" i="4"/>
  <c r="O2915" i="4"/>
  <c r="H2919" i="4" s="1"/>
  <c r="M2915" i="4"/>
  <c r="F2919" i="4" s="1"/>
  <c r="J2833" i="8"/>
  <c r="J2831" i="8"/>
  <c r="J2829" i="8"/>
  <c r="J2832" i="8"/>
  <c r="J2830" i="8"/>
  <c r="J2920" i="4" l="1"/>
  <c r="J2922" i="4"/>
  <c r="J2921" i="4"/>
  <c r="J2923" i="4"/>
  <c r="J2919" i="4"/>
  <c r="P2829" i="8"/>
  <c r="O2829" i="8"/>
  <c r="N2829" i="8"/>
  <c r="M2829" i="8"/>
  <c r="K2829" i="8"/>
  <c r="L2829" i="8" s="1"/>
  <c r="P2830" i="8"/>
  <c r="O2830" i="8"/>
  <c r="N2830" i="8"/>
  <c r="M2830" i="8"/>
  <c r="K2830" i="8"/>
  <c r="L2830" i="8" s="1"/>
  <c r="P2832" i="8"/>
  <c r="O2832" i="8"/>
  <c r="N2832" i="8"/>
  <c r="M2832" i="8"/>
  <c r="K2832" i="8"/>
  <c r="L2832" i="8" s="1"/>
  <c r="K2833" i="8"/>
  <c r="L2833" i="8" s="1"/>
  <c r="P2833" i="8"/>
  <c r="O2833" i="8"/>
  <c r="N2833" i="8"/>
  <c r="M2833" i="8"/>
  <c r="N2831" i="8"/>
  <c r="M2831" i="8"/>
  <c r="K2831" i="8"/>
  <c r="L2831" i="8" s="1"/>
  <c r="P2831" i="8"/>
  <c r="O2831" i="8"/>
  <c r="K2923" i="4" l="1"/>
  <c r="L2923" i="4" s="1"/>
  <c r="N2923" i="4"/>
  <c r="P2923" i="4"/>
  <c r="M2923" i="4"/>
  <c r="O2923" i="4"/>
  <c r="O2921" i="4"/>
  <c r="N2921" i="4"/>
  <c r="M2921" i="4"/>
  <c r="K2921" i="4"/>
  <c r="L2921" i="4" s="1"/>
  <c r="P2921" i="4"/>
  <c r="O2919" i="4"/>
  <c r="K2919" i="4"/>
  <c r="L2919" i="4" s="1"/>
  <c r="P2919" i="4"/>
  <c r="M2919" i="4"/>
  <c r="N2919" i="4"/>
  <c r="O2922" i="4"/>
  <c r="N2922" i="4"/>
  <c r="K2922" i="4"/>
  <c r="L2922" i="4" s="1"/>
  <c r="P2922" i="4"/>
  <c r="M2922" i="4"/>
  <c r="M2920" i="4"/>
  <c r="K2920" i="4"/>
  <c r="L2920" i="4" s="1"/>
  <c r="P2920" i="4"/>
  <c r="O2920" i="4"/>
  <c r="N2920" i="4"/>
  <c r="L2834" i="8"/>
  <c r="M2834" i="8"/>
  <c r="F2838" i="8" s="1"/>
  <c r="N2834" i="8"/>
  <c r="G2838" i="8" s="1"/>
  <c r="O2834" i="8"/>
  <c r="H2838" i="8" s="1"/>
  <c r="P2834" i="8"/>
  <c r="I2838" i="8" s="1"/>
  <c r="N2924" i="4" l="1"/>
  <c r="G2928" i="4" s="1"/>
  <c r="O2924" i="4"/>
  <c r="H2928" i="4" s="1"/>
  <c r="M2924" i="4"/>
  <c r="F2928" i="4" s="1"/>
  <c r="P2924" i="4"/>
  <c r="I2928" i="4" s="1"/>
  <c r="L2924" i="4"/>
  <c r="J2841" i="8"/>
  <c r="J2839" i="8"/>
  <c r="J2842" i="8"/>
  <c r="J2840" i="8"/>
  <c r="J2838" i="8"/>
  <c r="J2930" i="4" l="1"/>
  <c r="J2931" i="4"/>
  <c r="J2929" i="4"/>
  <c r="J2932" i="4"/>
  <c r="J2928" i="4"/>
  <c r="O2842" i="8"/>
  <c r="N2842" i="8"/>
  <c r="M2842" i="8"/>
  <c r="K2842" i="8"/>
  <c r="L2842" i="8" s="1"/>
  <c r="P2842" i="8"/>
  <c r="P2838" i="8"/>
  <c r="O2838" i="8"/>
  <c r="N2838" i="8"/>
  <c r="M2838" i="8"/>
  <c r="K2838" i="8"/>
  <c r="L2838" i="8" s="1"/>
  <c r="P2840" i="8"/>
  <c r="O2840" i="8"/>
  <c r="N2840" i="8"/>
  <c r="M2840" i="8"/>
  <c r="K2840" i="8"/>
  <c r="L2840" i="8" s="1"/>
  <c r="P2841" i="8"/>
  <c r="O2841" i="8"/>
  <c r="N2841" i="8"/>
  <c r="M2841" i="8"/>
  <c r="K2841" i="8"/>
  <c r="L2841" i="8" s="1"/>
  <c r="K2839" i="8"/>
  <c r="L2839" i="8" s="1"/>
  <c r="P2839" i="8"/>
  <c r="O2839" i="8"/>
  <c r="N2839" i="8"/>
  <c r="M2839" i="8"/>
  <c r="L2843" i="8" l="1"/>
  <c r="O2928" i="4"/>
  <c r="N2928" i="4"/>
  <c r="K2928" i="4"/>
  <c r="L2928" i="4" s="1"/>
  <c r="P2928" i="4"/>
  <c r="M2928" i="4"/>
  <c r="P2931" i="4"/>
  <c r="O2931" i="4"/>
  <c r="N2931" i="4"/>
  <c r="M2931" i="4"/>
  <c r="K2931" i="4"/>
  <c r="L2931" i="4" s="1"/>
  <c r="M2843" i="8"/>
  <c r="F2847" i="8" s="1"/>
  <c r="P2932" i="4"/>
  <c r="K2932" i="4"/>
  <c r="L2932" i="4" s="1"/>
  <c r="M2932" i="4"/>
  <c r="N2932" i="4"/>
  <c r="O2932" i="4"/>
  <c r="K2929" i="4"/>
  <c r="L2929" i="4" s="1"/>
  <c r="N2929" i="4"/>
  <c r="P2929" i="4"/>
  <c r="O2929" i="4"/>
  <c r="M2929" i="4"/>
  <c r="K2930" i="4"/>
  <c r="L2930" i="4" s="1"/>
  <c r="N2930" i="4"/>
  <c r="P2930" i="4"/>
  <c r="M2930" i="4"/>
  <c r="O2930" i="4"/>
  <c r="P2843" i="8"/>
  <c r="I2847" i="8" s="1"/>
  <c r="N2843" i="8"/>
  <c r="G2847" i="8" s="1"/>
  <c r="O2843" i="8"/>
  <c r="H2847" i="8" s="1"/>
  <c r="M2933" i="4" l="1"/>
  <c r="F2937" i="4" s="1"/>
  <c r="P2933" i="4"/>
  <c r="I2937" i="4" s="1"/>
  <c r="L2933" i="4"/>
  <c r="J2850" i="8"/>
  <c r="M2850" i="8" s="1"/>
  <c r="N2933" i="4"/>
  <c r="G2937" i="4" s="1"/>
  <c r="O2933" i="4"/>
  <c r="H2937" i="4" s="1"/>
  <c r="K2850" i="8"/>
  <c r="L2850" i="8" s="1"/>
  <c r="P2850" i="8"/>
  <c r="O2850" i="8"/>
  <c r="N2850" i="8"/>
  <c r="J2849" i="8"/>
  <c r="J2851" i="8"/>
  <c r="J2848" i="8"/>
  <c r="J2847" i="8"/>
  <c r="J2939" i="4" l="1"/>
  <c r="J2941" i="4"/>
  <c r="J2938" i="4"/>
  <c r="J2937" i="4"/>
  <c r="J2940" i="4"/>
  <c r="P2847" i="8"/>
  <c r="O2847" i="8"/>
  <c r="N2847" i="8"/>
  <c r="M2847" i="8"/>
  <c r="K2847" i="8"/>
  <c r="L2847" i="8" s="1"/>
  <c r="P2851" i="8"/>
  <c r="O2851" i="8"/>
  <c r="N2851" i="8"/>
  <c r="M2851" i="8"/>
  <c r="K2851" i="8"/>
  <c r="L2851" i="8" s="1"/>
  <c r="O2848" i="8"/>
  <c r="N2848" i="8"/>
  <c r="M2848" i="8"/>
  <c r="K2848" i="8"/>
  <c r="L2848" i="8" s="1"/>
  <c r="P2848" i="8"/>
  <c r="P2849" i="8"/>
  <c r="O2849" i="8"/>
  <c r="N2849" i="8"/>
  <c r="M2849" i="8"/>
  <c r="K2849" i="8"/>
  <c r="L2849" i="8" s="1"/>
  <c r="M2937" i="4" l="1"/>
  <c r="K2937" i="4"/>
  <c r="L2937" i="4" s="1"/>
  <c r="N2937" i="4"/>
  <c r="P2937" i="4"/>
  <c r="O2937" i="4"/>
  <c r="M2938" i="4"/>
  <c r="N2938" i="4"/>
  <c r="P2938" i="4"/>
  <c r="O2938" i="4"/>
  <c r="K2938" i="4"/>
  <c r="L2938" i="4" s="1"/>
  <c r="K2940" i="4"/>
  <c r="L2940" i="4" s="1"/>
  <c r="O2940" i="4"/>
  <c r="M2940" i="4"/>
  <c r="P2940" i="4"/>
  <c r="N2940" i="4"/>
  <c r="P2941" i="4"/>
  <c r="O2941" i="4"/>
  <c r="N2941" i="4"/>
  <c r="M2941" i="4"/>
  <c r="K2941" i="4"/>
  <c r="L2941" i="4" s="1"/>
  <c r="P2939" i="4"/>
  <c r="O2939" i="4"/>
  <c r="M2939" i="4"/>
  <c r="N2939" i="4"/>
  <c r="K2939" i="4"/>
  <c r="L2939" i="4" s="1"/>
  <c r="L2852" i="8"/>
  <c r="M2852" i="8"/>
  <c r="F2856" i="8" s="1"/>
  <c r="N2852" i="8"/>
  <c r="G2856" i="8" s="1"/>
  <c r="O2852" i="8"/>
  <c r="H2856" i="8" s="1"/>
  <c r="P2852" i="8"/>
  <c r="I2856" i="8" s="1"/>
  <c r="O2942" i="4" l="1"/>
  <c r="H2946" i="4" s="1"/>
  <c r="P2942" i="4"/>
  <c r="I2946" i="4" s="1"/>
  <c r="N2942" i="4"/>
  <c r="G2946" i="4" s="1"/>
  <c r="L2942" i="4"/>
  <c r="M2942" i="4"/>
  <c r="F2946" i="4" s="1"/>
  <c r="J2858" i="8"/>
  <c r="J2856" i="8"/>
  <c r="J2859" i="8"/>
  <c r="J2857" i="8"/>
  <c r="J2860" i="8"/>
  <c r="J2946" i="4" l="1"/>
  <c r="J2949" i="4"/>
  <c r="J2947" i="4"/>
  <c r="J2950" i="4"/>
  <c r="J2948" i="4"/>
  <c r="P2857" i="8"/>
  <c r="O2857" i="8"/>
  <c r="N2857" i="8"/>
  <c r="M2857" i="8"/>
  <c r="K2857" i="8"/>
  <c r="L2857" i="8" s="1"/>
  <c r="P2860" i="8"/>
  <c r="O2860" i="8"/>
  <c r="N2860" i="8"/>
  <c r="M2860" i="8"/>
  <c r="K2860" i="8"/>
  <c r="L2860" i="8" s="1"/>
  <c r="M2856" i="8"/>
  <c r="K2856" i="8"/>
  <c r="L2856" i="8" s="1"/>
  <c r="P2856" i="8"/>
  <c r="O2856" i="8"/>
  <c r="N2856" i="8"/>
  <c r="P2859" i="8"/>
  <c r="O2859" i="8"/>
  <c r="N2859" i="8"/>
  <c r="M2859" i="8"/>
  <c r="K2859" i="8"/>
  <c r="L2859" i="8" s="1"/>
  <c r="K2858" i="8"/>
  <c r="L2858" i="8" s="1"/>
  <c r="P2858" i="8"/>
  <c r="O2858" i="8"/>
  <c r="N2858" i="8"/>
  <c r="M2858" i="8"/>
  <c r="M2861" i="8" l="1"/>
  <c r="F2865" i="8" s="1"/>
  <c r="L2861" i="8"/>
  <c r="P2950" i="4"/>
  <c r="O2950" i="4"/>
  <c r="N2950" i="4"/>
  <c r="M2950" i="4"/>
  <c r="K2950" i="4"/>
  <c r="L2950" i="4" s="1"/>
  <c r="M2947" i="4"/>
  <c r="K2947" i="4"/>
  <c r="L2947" i="4" s="1"/>
  <c r="P2947" i="4"/>
  <c r="O2947" i="4"/>
  <c r="N2947" i="4"/>
  <c r="P2948" i="4"/>
  <c r="M2948" i="4"/>
  <c r="O2948" i="4"/>
  <c r="K2948" i="4"/>
  <c r="L2948" i="4" s="1"/>
  <c r="N2948" i="4"/>
  <c r="O2949" i="4"/>
  <c r="K2949" i="4"/>
  <c r="L2949" i="4" s="1"/>
  <c r="M2949" i="4"/>
  <c r="P2949" i="4"/>
  <c r="N2949" i="4"/>
  <c r="O2946" i="4"/>
  <c r="N2946" i="4"/>
  <c r="M2946" i="4"/>
  <c r="K2946" i="4"/>
  <c r="L2946" i="4" s="1"/>
  <c r="P2946" i="4"/>
  <c r="N2861" i="8"/>
  <c r="G2865" i="8" s="1"/>
  <c r="O2861" i="8"/>
  <c r="H2865" i="8" s="1"/>
  <c r="P2861" i="8"/>
  <c r="I2865" i="8" s="1"/>
  <c r="P2951" i="4" l="1"/>
  <c r="I2955" i="4" s="1"/>
  <c r="M2951" i="4"/>
  <c r="F2955" i="4" s="1"/>
  <c r="J2867" i="8"/>
  <c r="L2951" i="4"/>
  <c r="N2951" i="4"/>
  <c r="G2955" i="4" s="1"/>
  <c r="O2951" i="4"/>
  <c r="H2955" i="4" s="1"/>
  <c r="N2867" i="8"/>
  <c r="M2867" i="8"/>
  <c r="K2867" i="8"/>
  <c r="L2867" i="8" s="1"/>
  <c r="P2867" i="8"/>
  <c r="O2867" i="8"/>
  <c r="J2865" i="8"/>
  <c r="J2866" i="8"/>
  <c r="J2868" i="8"/>
  <c r="J2869" i="8"/>
  <c r="J2957" i="4" l="1"/>
  <c r="J2955" i="4"/>
  <c r="J2958" i="4"/>
  <c r="J2956" i="4"/>
  <c r="J2959" i="4"/>
  <c r="P2868" i="8"/>
  <c r="O2868" i="8"/>
  <c r="N2868" i="8"/>
  <c r="M2868" i="8"/>
  <c r="K2868" i="8"/>
  <c r="L2868" i="8" s="1"/>
  <c r="P2865" i="8"/>
  <c r="O2865" i="8"/>
  <c r="N2865" i="8"/>
  <c r="M2865" i="8"/>
  <c r="K2865" i="8"/>
  <c r="L2865" i="8" s="1"/>
  <c r="L2870" i="8" s="1"/>
  <c r="K2869" i="8"/>
  <c r="L2869" i="8" s="1"/>
  <c r="P2869" i="8"/>
  <c r="O2869" i="8"/>
  <c r="N2869" i="8"/>
  <c r="M2869" i="8"/>
  <c r="P2866" i="8"/>
  <c r="O2866" i="8"/>
  <c r="N2866" i="8"/>
  <c r="M2866" i="8"/>
  <c r="K2866" i="8"/>
  <c r="L2866" i="8" s="1"/>
  <c r="M2870" i="8" l="1"/>
  <c r="F2874" i="8" s="1"/>
  <c r="N2870" i="8"/>
  <c r="G2874" i="8" s="1"/>
  <c r="O2870" i="8"/>
  <c r="H2874" i="8" s="1"/>
  <c r="N2956" i="4"/>
  <c r="K2956" i="4"/>
  <c r="L2956" i="4" s="1"/>
  <c r="P2956" i="4"/>
  <c r="O2956" i="4"/>
  <c r="M2956" i="4"/>
  <c r="P2958" i="4"/>
  <c r="O2958" i="4"/>
  <c r="M2958" i="4"/>
  <c r="K2958" i="4"/>
  <c r="L2958" i="4" s="1"/>
  <c r="N2958" i="4"/>
  <c r="K2955" i="4"/>
  <c r="L2955" i="4" s="1"/>
  <c r="O2955" i="4"/>
  <c r="O2960" i="4" s="1"/>
  <c r="H2964" i="4" s="1"/>
  <c r="N2955" i="4"/>
  <c r="M2955" i="4"/>
  <c r="P2955" i="4"/>
  <c r="N2959" i="4"/>
  <c r="P2959" i="4"/>
  <c r="K2959" i="4"/>
  <c r="L2959" i="4" s="1"/>
  <c r="O2959" i="4"/>
  <c r="M2959" i="4"/>
  <c r="O2957" i="4"/>
  <c r="M2957" i="4"/>
  <c r="K2957" i="4"/>
  <c r="L2957" i="4" s="1"/>
  <c r="P2957" i="4"/>
  <c r="N2957" i="4"/>
  <c r="P2870" i="8"/>
  <c r="I2874" i="8" s="1"/>
  <c r="J2877" i="8" s="1"/>
  <c r="J2878" i="8" l="1"/>
  <c r="J2874" i="8"/>
  <c r="M2874" i="8" s="1"/>
  <c r="J2876" i="8"/>
  <c r="L2960" i="4"/>
  <c r="P2960" i="4"/>
  <c r="I2964" i="4" s="1"/>
  <c r="M2960" i="4"/>
  <c r="F2964" i="4" s="1"/>
  <c r="J2875" i="8"/>
  <c r="M2875" i="8" s="1"/>
  <c r="N2960" i="4"/>
  <c r="G2964" i="4" s="1"/>
  <c r="J2964" i="4" s="1"/>
  <c r="P2877" i="8"/>
  <c r="O2877" i="8"/>
  <c r="N2877" i="8"/>
  <c r="M2877" i="8"/>
  <c r="K2877" i="8"/>
  <c r="L2877" i="8" s="1"/>
  <c r="P2874" i="8"/>
  <c r="O2874" i="8"/>
  <c r="N2874" i="8"/>
  <c r="K2874" i="8"/>
  <c r="L2874" i="8" s="1"/>
  <c r="O2878" i="8"/>
  <c r="N2878" i="8"/>
  <c r="M2878" i="8"/>
  <c r="K2878" i="8"/>
  <c r="L2878" i="8" s="1"/>
  <c r="P2878" i="8"/>
  <c r="P2876" i="8"/>
  <c r="O2876" i="8"/>
  <c r="N2876" i="8"/>
  <c r="M2876" i="8"/>
  <c r="K2876" i="8"/>
  <c r="L2876" i="8" s="1"/>
  <c r="K2875" i="8"/>
  <c r="L2875" i="8" s="1"/>
  <c r="P2875" i="8"/>
  <c r="O2875" i="8"/>
  <c r="N2875" i="8"/>
  <c r="L2879" i="8" l="1"/>
  <c r="P2964" i="4"/>
  <c r="M2964" i="4"/>
  <c r="O2964" i="4"/>
  <c r="K2964" i="4"/>
  <c r="L2964" i="4" s="1"/>
  <c r="N2964" i="4"/>
  <c r="M2879" i="8"/>
  <c r="F2883" i="8" s="1"/>
  <c r="J2965" i="4"/>
  <c r="J2968" i="4"/>
  <c r="J2966" i="4"/>
  <c r="J2967" i="4"/>
  <c r="P2879" i="8"/>
  <c r="I2883" i="8" s="1"/>
  <c r="N2879" i="8"/>
  <c r="G2883" i="8" s="1"/>
  <c r="J2885" i="8" s="1"/>
  <c r="O2879" i="8"/>
  <c r="H2883" i="8" s="1"/>
  <c r="M2968" i="4" l="1"/>
  <c r="K2968" i="4"/>
  <c r="L2968" i="4" s="1"/>
  <c r="P2968" i="4"/>
  <c r="O2968" i="4"/>
  <c r="N2968" i="4"/>
  <c r="K2965" i="4"/>
  <c r="L2965" i="4" s="1"/>
  <c r="N2965" i="4"/>
  <c r="P2965" i="4"/>
  <c r="O2965" i="4"/>
  <c r="M2965" i="4"/>
  <c r="P2967" i="4"/>
  <c r="O2967" i="4"/>
  <c r="O2969" i="4" s="1"/>
  <c r="H2973" i="4" s="1"/>
  <c r="N2967" i="4"/>
  <c r="M2967" i="4"/>
  <c r="K2967" i="4"/>
  <c r="L2967" i="4" s="1"/>
  <c r="N2966" i="4"/>
  <c r="N2969" i="4" s="1"/>
  <c r="G2973" i="4" s="1"/>
  <c r="M2966" i="4"/>
  <c r="O2966" i="4"/>
  <c r="P2966" i="4"/>
  <c r="K2966" i="4"/>
  <c r="L2966" i="4" s="1"/>
  <c r="P2885" i="8"/>
  <c r="O2885" i="8"/>
  <c r="N2885" i="8"/>
  <c r="M2885" i="8"/>
  <c r="K2885" i="8"/>
  <c r="L2885" i="8" s="1"/>
  <c r="J2884" i="8"/>
  <c r="J2887" i="8"/>
  <c r="J2886" i="8"/>
  <c r="J2883" i="8"/>
  <c r="P2969" i="4" l="1"/>
  <c r="I2973" i="4" s="1"/>
  <c r="L2969" i="4"/>
  <c r="M2969" i="4"/>
  <c r="F2973" i="4" s="1"/>
  <c r="J2973" i="4"/>
  <c r="J2975" i="4"/>
  <c r="J2977" i="4"/>
  <c r="J2974" i="4"/>
  <c r="J2976" i="4"/>
  <c r="M2886" i="8"/>
  <c r="K2886" i="8"/>
  <c r="L2886" i="8" s="1"/>
  <c r="P2886" i="8"/>
  <c r="O2886" i="8"/>
  <c r="N2886" i="8"/>
  <c r="P2883" i="8"/>
  <c r="O2883" i="8"/>
  <c r="N2883" i="8"/>
  <c r="M2883" i="8"/>
  <c r="K2883" i="8"/>
  <c r="L2883" i="8" s="1"/>
  <c r="P2887" i="8"/>
  <c r="O2887" i="8"/>
  <c r="N2887" i="8"/>
  <c r="M2887" i="8"/>
  <c r="K2887" i="8"/>
  <c r="L2887" i="8" s="1"/>
  <c r="O2884" i="8"/>
  <c r="N2884" i="8"/>
  <c r="M2884" i="8"/>
  <c r="K2884" i="8"/>
  <c r="L2884" i="8" s="1"/>
  <c r="P2884" i="8"/>
  <c r="M2888" i="8" l="1"/>
  <c r="F2892" i="8" s="1"/>
  <c r="N2888" i="8"/>
  <c r="G2892" i="8" s="1"/>
  <c r="K2976" i="4"/>
  <c r="L2976" i="4" s="1"/>
  <c r="O2976" i="4"/>
  <c r="P2976" i="4"/>
  <c r="N2976" i="4"/>
  <c r="M2976" i="4"/>
  <c r="P2977" i="4"/>
  <c r="N2977" i="4"/>
  <c r="K2977" i="4"/>
  <c r="L2977" i="4" s="1"/>
  <c r="M2977" i="4"/>
  <c r="O2977" i="4"/>
  <c r="O2975" i="4"/>
  <c r="N2975" i="4"/>
  <c r="M2975" i="4"/>
  <c r="K2975" i="4"/>
  <c r="L2975" i="4" s="1"/>
  <c r="P2975" i="4"/>
  <c r="L2888" i="8"/>
  <c r="N2974" i="4"/>
  <c r="M2974" i="4"/>
  <c r="K2974" i="4"/>
  <c r="L2974" i="4" s="1"/>
  <c r="P2974" i="4"/>
  <c r="O2974" i="4"/>
  <c r="M2973" i="4"/>
  <c r="P2973" i="4"/>
  <c r="O2973" i="4"/>
  <c r="N2973" i="4"/>
  <c r="K2973" i="4"/>
  <c r="L2973" i="4" s="1"/>
  <c r="P2888" i="8"/>
  <c r="I2892" i="8" s="1"/>
  <c r="O2888" i="8"/>
  <c r="H2892" i="8" s="1"/>
  <c r="M2978" i="4" l="1"/>
  <c r="F2982" i="4" s="1"/>
  <c r="L2978" i="4"/>
  <c r="O2978" i="4"/>
  <c r="H2982" i="4" s="1"/>
  <c r="N2978" i="4"/>
  <c r="G2982" i="4" s="1"/>
  <c r="P2978" i="4"/>
  <c r="I2982" i="4" s="1"/>
  <c r="J2984" i="4" s="1"/>
  <c r="J2892" i="8"/>
  <c r="J2893" i="8"/>
  <c r="J2896" i="8"/>
  <c r="J2895" i="8"/>
  <c r="J2894" i="8"/>
  <c r="O2984" i="4" l="1"/>
  <c r="P2984" i="4"/>
  <c r="N2984" i="4"/>
  <c r="M2984" i="4"/>
  <c r="K2984" i="4"/>
  <c r="L2984" i="4" s="1"/>
  <c r="J2986" i="4"/>
  <c r="J2985" i="4"/>
  <c r="J2983" i="4"/>
  <c r="J2982" i="4"/>
  <c r="K2894" i="8"/>
  <c r="L2894" i="8" s="1"/>
  <c r="P2894" i="8"/>
  <c r="O2894" i="8"/>
  <c r="N2894" i="8"/>
  <c r="M2894" i="8"/>
  <c r="P2895" i="8"/>
  <c r="O2895" i="8"/>
  <c r="N2895" i="8"/>
  <c r="M2895" i="8"/>
  <c r="K2895" i="8"/>
  <c r="L2895" i="8" s="1"/>
  <c r="P2893" i="8"/>
  <c r="O2893" i="8"/>
  <c r="N2893" i="8"/>
  <c r="M2893" i="8"/>
  <c r="K2893" i="8"/>
  <c r="L2893" i="8" s="1"/>
  <c r="P2896" i="8"/>
  <c r="O2896" i="8"/>
  <c r="N2896" i="8"/>
  <c r="M2896" i="8"/>
  <c r="K2896" i="8"/>
  <c r="L2896" i="8" s="1"/>
  <c r="M2892" i="8"/>
  <c r="K2892" i="8"/>
  <c r="L2892" i="8" s="1"/>
  <c r="P2892" i="8"/>
  <c r="O2892" i="8"/>
  <c r="N2892" i="8"/>
  <c r="O2897" i="8" l="1"/>
  <c r="H2901" i="8" s="1"/>
  <c r="M2897" i="8"/>
  <c r="F2901" i="8" s="1"/>
  <c r="K2983" i="4"/>
  <c r="L2983" i="4" s="1"/>
  <c r="P2983" i="4"/>
  <c r="O2983" i="4"/>
  <c r="M2983" i="4"/>
  <c r="N2983" i="4"/>
  <c r="P2897" i="8"/>
  <c r="I2901" i="8" s="1"/>
  <c r="M2985" i="4"/>
  <c r="N2985" i="4"/>
  <c r="P2985" i="4"/>
  <c r="O2985" i="4"/>
  <c r="K2985" i="4"/>
  <c r="L2985" i="4" s="1"/>
  <c r="O2982" i="4"/>
  <c r="P2982" i="4"/>
  <c r="K2982" i="4"/>
  <c r="L2982" i="4" s="1"/>
  <c r="L2987" i="4" s="1"/>
  <c r="N2982" i="4"/>
  <c r="M2982" i="4"/>
  <c r="P2986" i="4"/>
  <c r="O2986" i="4"/>
  <c r="K2986" i="4"/>
  <c r="L2986" i="4" s="1"/>
  <c r="M2986" i="4"/>
  <c r="N2986" i="4"/>
  <c r="L2897" i="8"/>
  <c r="N2897" i="8"/>
  <c r="G2901" i="8" s="1"/>
  <c r="M2987" i="4" l="1"/>
  <c r="F2991" i="4" s="1"/>
  <c r="N2987" i="4"/>
  <c r="G2991" i="4" s="1"/>
  <c r="P2987" i="4"/>
  <c r="I2991" i="4" s="1"/>
  <c r="J2902" i="8"/>
  <c r="P2902" i="8" s="1"/>
  <c r="O2987" i="4"/>
  <c r="H2991" i="4" s="1"/>
  <c r="O2902" i="8"/>
  <c r="N2902" i="8"/>
  <c r="M2902" i="8"/>
  <c r="K2902" i="8"/>
  <c r="L2902" i="8" s="1"/>
  <c r="J2904" i="8"/>
  <c r="J2903" i="8"/>
  <c r="J2901" i="8"/>
  <c r="J2905" i="8"/>
  <c r="J2995" i="4" l="1"/>
  <c r="N2995" i="4"/>
  <c r="K2995" i="4"/>
  <c r="L2995" i="4" s="1"/>
  <c r="M2995" i="4"/>
  <c r="O2995" i="4"/>
  <c r="P2995" i="4"/>
  <c r="J2994" i="4"/>
  <c r="J2991" i="4"/>
  <c r="J2993" i="4"/>
  <c r="J2992" i="4"/>
  <c r="P2901" i="8"/>
  <c r="O2901" i="8"/>
  <c r="N2901" i="8"/>
  <c r="M2901" i="8"/>
  <c r="K2901" i="8"/>
  <c r="L2901" i="8" s="1"/>
  <c r="P2904" i="8"/>
  <c r="O2904" i="8"/>
  <c r="N2904" i="8"/>
  <c r="M2904" i="8"/>
  <c r="K2904" i="8"/>
  <c r="L2904" i="8" s="1"/>
  <c r="N2903" i="8"/>
  <c r="M2903" i="8"/>
  <c r="K2903" i="8"/>
  <c r="L2903" i="8" s="1"/>
  <c r="P2903" i="8"/>
  <c r="O2903" i="8"/>
  <c r="K2905" i="8"/>
  <c r="L2905" i="8" s="1"/>
  <c r="P2905" i="8"/>
  <c r="O2905" i="8"/>
  <c r="N2905" i="8"/>
  <c r="M2905" i="8"/>
  <c r="P2993" i="4" l="1"/>
  <c r="O2993" i="4"/>
  <c r="M2993" i="4"/>
  <c r="N2993" i="4"/>
  <c r="K2993" i="4"/>
  <c r="L2993" i="4" s="1"/>
  <c r="M2992" i="4"/>
  <c r="K2992" i="4"/>
  <c r="L2992" i="4" s="1"/>
  <c r="P2992" i="4"/>
  <c r="O2992" i="4"/>
  <c r="N2992" i="4"/>
  <c r="O2994" i="4"/>
  <c r="K2994" i="4"/>
  <c r="L2994" i="4" s="1"/>
  <c r="N2994" i="4"/>
  <c r="P2994" i="4"/>
  <c r="M2994" i="4"/>
  <c r="M2991" i="4"/>
  <c r="M2996" i="4" s="1"/>
  <c r="F3000" i="4" s="1"/>
  <c r="O2991" i="4"/>
  <c r="N2991" i="4"/>
  <c r="K2991" i="4"/>
  <c r="L2991" i="4" s="1"/>
  <c r="P2991" i="4"/>
  <c r="L2906" i="8"/>
  <c r="M2906" i="8"/>
  <c r="F2910" i="8" s="1"/>
  <c r="N2906" i="8"/>
  <c r="G2910" i="8" s="1"/>
  <c r="O2906" i="8"/>
  <c r="H2910" i="8" s="1"/>
  <c r="P2906" i="8"/>
  <c r="I2910" i="8" s="1"/>
  <c r="P2996" i="4" l="1"/>
  <c r="I3000" i="4" s="1"/>
  <c r="L2996" i="4"/>
  <c r="N2996" i="4"/>
  <c r="G3000" i="4" s="1"/>
  <c r="O2996" i="4"/>
  <c r="H3000" i="4" s="1"/>
  <c r="J3001" i="4" s="1"/>
  <c r="J3004" i="4"/>
  <c r="J3003" i="4"/>
  <c r="J3002" i="4"/>
  <c r="J3000" i="4"/>
  <c r="J2913" i="8"/>
  <c r="J2911" i="8"/>
  <c r="J2914" i="8"/>
  <c r="J2912" i="8"/>
  <c r="J2910" i="8"/>
  <c r="O3003" i="4" l="1"/>
  <c r="P3003" i="4"/>
  <c r="N3003" i="4"/>
  <c r="M3003" i="4"/>
  <c r="K3003" i="4"/>
  <c r="L3003" i="4" s="1"/>
  <c r="O3000" i="4"/>
  <c r="M3000" i="4"/>
  <c r="K3000" i="4"/>
  <c r="L3000" i="4" s="1"/>
  <c r="P3000" i="4"/>
  <c r="N3000" i="4"/>
  <c r="K3004" i="4"/>
  <c r="L3004" i="4" s="1"/>
  <c r="M3004" i="4"/>
  <c r="P3004" i="4"/>
  <c r="N3004" i="4"/>
  <c r="O3004" i="4"/>
  <c r="K3002" i="4"/>
  <c r="L3002" i="4" s="1"/>
  <c r="M3002" i="4"/>
  <c r="P3002" i="4"/>
  <c r="O3002" i="4"/>
  <c r="N3002" i="4"/>
  <c r="N3001" i="4"/>
  <c r="P3001" i="4"/>
  <c r="O3001" i="4"/>
  <c r="M3001" i="4"/>
  <c r="K3001" i="4"/>
  <c r="L3001" i="4" s="1"/>
  <c r="P2910" i="8"/>
  <c r="O2910" i="8"/>
  <c r="N2910" i="8"/>
  <c r="M2910" i="8"/>
  <c r="K2910" i="8"/>
  <c r="L2910" i="8" s="1"/>
  <c r="P2913" i="8"/>
  <c r="O2913" i="8"/>
  <c r="N2913" i="8"/>
  <c r="M2913" i="8"/>
  <c r="K2913" i="8"/>
  <c r="L2913" i="8" s="1"/>
  <c r="P2912" i="8"/>
  <c r="O2912" i="8"/>
  <c r="N2912" i="8"/>
  <c r="M2912" i="8"/>
  <c r="K2912" i="8"/>
  <c r="L2912" i="8" s="1"/>
  <c r="K2911" i="8"/>
  <c r="L2911" i="8" s="1"/>
  <c r="P2911" i="8"/>
  <c r="O2911" i="8"/>
  <c r="N2911" i="8"/>
  <c r="M2911" i="8"/>
  <c r="O2914" i="8"/>
  <c r="N2914" i="8"/>
  <c r="M2914" i="8"/>
  <c r="K2914" i="8"/>
  <c r="L2914" i="8" s="1"/>
  <c r="P2914" i="8"/>
  <c r="L3005" i="4" l="1"/>
  <c r="M3005" i="4"/>
  <c r="F3009" i="4" s="1"/>
  <c r="P3005" i="4"/>
  <c r="I3009" i="4" s="1"/>
  <c r="O3005" i="4"/>
  <c r="H3009" i="4" s="1"/>
  <c r="N3005" i="4"/>
  <c r="G3009" i="4" s="1"/>
  <c r="L2915" i="8"/>
  <c r="M2915" i="8"/>
  <c r="F2919" i="8" s="1"/>
  <c r="N2915" i="8"/>
  <c r="G2919" i="8" s="1"/>
  <c r="O2915" i="8"/>
  <c r="H2919" i="8" s="1"/>
  <c r="P2915" i="8"/>
  <c r="I2919" i="8" s="1"/>
  <c r="J3009" i="4" l="1"/>
  <c r="J3011" i="4"/>
  <c r="J3013" i="4"/>
  <c r="J3010" i="4"/>
  <c r="J3012" i="4"/>
  <c r="J2919" i="8"/>
  <c r="J2922" i="8"/>
  <c r="J2920" i="8"/>
  <c r="J2923" i="8"/>
  <c r="J2921" i="8"/>
  <c r="N3013" i="4" l="1"/>
  <c r="K3013" i="4"/>
  <c r="L3013" i="4" s="1"/>
  <c r="P3013" i="4"/>
  <c r="M3013" i="4"/>
  <c r="O3013" i="4"/>
  <c r="O3012" i="4"/>
  <c r="N3012" i="4"/>
  <c r="M3012" i="4"/>
  <c r="P3012" i="4"/>
  <c r="K3012" i="4"/>
  <c r="L3012" i="4" s="1"/>
  <c r="O3011" i="4"/>
  <c r="P3011" i="4"/>
  <c r="N3011" i="4"/>
  <c r="M3011" i="4"/>
  <c r="K3011" i="4"/>
  <c r="L3011" i="4" s="1"/>
  <c r="K3010" i="4"/>
  <c r="L3010" i="4" s="1"/>
  <c r="P3010" i="4"/>
  <c r="O3010" i="4"/>
  <c r="N3010" i="4"/>
  <c r="M3010" i="4"/>
  <c r="O3009" i="4"/>
  <c r="M3009" i="4"/>
  <c r="P3009" i="4"/>
  <c r="N3009" i="4"/>
  <c r="K3009" i="4"/>
  <c r="L3009" i="4" s="1"/>
  <c r="P2921" i="8"/>
  <c r="O2921" i="8"/>
  <c r="N2921" i="8"/>
  <c r="M2921" i="8"/>
  <c r="K2921" i="8"/>
  <c r="L2921" i="8" s="1"/>
  <c r="O2920" i="8"/>
  <c r="N2920" i="8"/>
  <c r="M2920" i="8"/>
  <c r="K2920" i="8"/>
  <c r="L2920" i="8" s="1"/>
  <c r="P2920" i="8"/>
  <c r="M2922" i="8"/>
  <c r="K2922" i="8"/>
  <c r="L2922" i="8" s="1"/>
  <c r="P2922" i="8"/>
  <c r="O2922" i="8"/>
  <c r="N2922" i="8"/>
  <c r="P2923" i="8"/>
  <c r="O2923" i="8"/>
  <c r="N2923" i="8"/>
  <c r="M2923" i="8"/>
  <c r="K2923" i="8"/>
  <c r="L2923" i="8" s="1"/>
  <c r="P2919" i="8"/>
  <c r="O2919" i="8"/>
  <c r="N2919" i="8"/>
  <c r="M2919" i="8"/>
  <c r="K2919" i="8"/>
  <c r="L2919" i="8" s="1"/>
  <c r="N2924" i="8" l="1"/>
  <c r="G2928" i="8" s="1"/>
  <c r="M2924" i="8"/>
  <c r="F2928" i="8" s="1"/>
  <c r="P2924" i="8"/>
  <c r="I2928" i="8" s="1"/>
  <c r="O2924" i="8"/>
  <c r="H2928" i="8" s="1"/>
  <c r="L3014" i="4"/>
  <c r="P3014" i="4"/>
  <c r="I3018" i="4" s="1"/>
  <c r="M3014" i="4"/>
  <c r="F3018" i="4" s="1"/>
  <c r="N3014" i="4"/>
  <c r="G3018" i="4" s="1"/>
  <c r="J3018" i="4" s="1"/>
  <c r="O3014" i="4"/>
  <c r="H3018" i="4" s="1"/>
  <c r="J2930" i="8"/>
  <c r="J2928" i="8"/>
  <c r="J2931" i="8"/>
  <c r="J2929" i="8"/>
  <c r="J2932" i="8"/>
  <c r="L2924" i="8"/>
  <c r="K3018" i="4" l="1"/>
  <c r="L3018" i="4" s="1"/>
  <c r="P3018" i="4"/>
  <c r="N3018" i="4"/>
  <c r="M3018" i="4"/>
  <c r="O3018" i="4"/>
  <c r="J3022" i="4"/>
  <c r="J3019" i="4"/>
  <c r="J3021" i="4"/>
  <c r="J3020" i="4"/>
  <c r="P2932" i="8"/>
  <c r="O2932" i="8"/>
  <c r="N2932" i="8"/>
  <c r="M2932" i="8"/>
  <c r="K2932" i="8"/>
  <c r="L2932" i="8" s="1"/>
  <c r="P2929" i="8"/>
  <c r="O2929" i="8"/>
  <c r="N2929" i="8"/>
  <c r="M2929" i="8"/>
  <c r="K2929" i="8"/>
  <c r="L2929" i="8" s="1"/>
  <c r="P2931" i="8"/>
  <c r="O2931" i="8"/>
  <c r="N2931" i="8"/>
  <c r="M2931" i="8"/>
  <c r="K2931" i="8"/>
  <c r="L2931" i="8" s="1"/>
  <c r="K2930" i="8"/>
  <c r="L2930" i="8" s="1"/>
  <c r="P2930" i="8"/>
  <c r="O2930" i="8"/>
  <c r="N2930" i="8"/>
  <c r="M2930" i="8"/>
  <c r="M2928" i="8"/>
  <c r="K2928" i="8"/>
  <c r="L2928" i="8" s="1"/>
  <c r="P2928" i="8"/>
  <c r="O2928" i="8"/>
  <c r="N2928" i="8"/>
  <c r="O2933" i="8" l="1"/>
  <c r="H2937" i="8" s="1"/>
  <c r="M2933" i="8"/>
  <c r="F2937" i="8" s="1"/>
  <c r="L2933" i="8"/>
  <c r="P2933" i="8"/>
  <c r="I2937" i="8" s="1"/>
  <c r="K3019" i="4"/>
  <c r="L3019" i="4" s="1"/>
  <c r="P3019" i="4"/>
  <c r="M3019" i="4"/>
  <c r="O3019" i="4"/>
  <c r="N3019" i="4"/>
  <c r="K3022" i="4"/>
  <c r="L3022" i="4" s="1"/>
  <c r="O3022" i="4"/>
  <c r="P3022" i="4"/>
  <c r="M3022" i="4"/>
  <c r="N3022" i="4"/>
  <c r="K3020" i="4"/>
  <c r="L3020" i="4" s="1"/>
  <c r="M3020" i="4"/>
  <c r="M3023" i="4" s="1"/>
  <c r="F3027" i="4" s="1"/>
  <c r="P3020" i="4"/>
  <c r="N3020" i="4"/>
  <c r="O3020" i="4"/>
  <c r="P3021" i="4"/>
  <c r="O3021" i="4"/>
  <c r="K3021" i="4"/>
  <c r="L3021" i="4" s="1"/>
  <c r="N3021" i="4"/>
  <c r="M3021" i="4"/>
  <c r="N2933" i="8"/>
  <c r="G2937" i="8" s="1"/>
  <c r="J2939" i="8" s="1"/>
  <c r="N3023" i="4" l="1"/>
  <c r="G3027" i="4" s="1"/>
  <c r="O3023" i="4"/>
  <c r="H3027" i="4" s="1"/>
  <c r="P3023" i="4"/>
  <c r="I3027" i="4" s="1"/>
  <c r="L3023" i="4"/>
  <c r="N2939" i="8"/>
  <c r="M2939" i="8"/>
  <c r="K2939" i="8"/>
  <c r="L2939" i="8" s="1"/>
  <c r="P2939" i="8"/>
  <c r="O2939" i="8"/>
  <c r="J2937" i="8"/>
  <c r="J2940" i="8"/>
  <c r="J2938" i="8"/>
  <c r="J2941" i="8"/>
  <c r="J3029" i="4" l="1"/>
  <c r="N3029" i="4"/>
  <c r="M3029" i="4"/>
  <c r="K3029" i="4"/>
  <c r="L3029" i="4" s="1"/>
  <c r="P3029" i="4"/>
  <c r="O3029" i="4"/>
  <c r="J3030" i="4"/>
  <c r="J3031" i="4"/>
  <c r="J3027" i="4"/>
  <c r="J3028" i="4"/>
  <c r="P2940" i="8"/>
  <c r="O2940" i="8"/>
  <c r="N2940" i="8"/>
  <c r="M2940" i="8"/>
  <c r="K2940" i="8"/>
  <c r="L2940" i="8" s="1"/>
  <c r="P2938" i="8"/>
  <c r="O2938" i="8"/>
  <c r="N2938" i="8"/>
  <c r="M2938" i="8"/>
  <c r="K2938" i="8"/>
  <c r="L2938" i="8" s="1"/>
  <c r="K2941" i="8"/>
  <c r="L2941" i="8" s="1"/>
  <c r="P2941" i="8"/>
  <c r="O2941" i="8"/>
  <c r="N2941" i="8"/>
  <c r="M2941" i="8"/>
  <c r="P2937" i="8"/>
  <c r="O2937" i="8"/>
  <c r="N2937" i="8"/>
  <c r="M2937" i="8"/>
  <c r="K2937" i="8"/>
  <c r="L2937" i="8" s="1"/>
  <c r="K3031" i="4" l="1"/>
  <c r="L3031" i="4" s="1"/>
  <c r="M3031" i="4"/>
  <c r="P3031" i="4"/>
  <c r="O3031" i="4"/>
  <c r="N3031" i="4"/>
  <c r="O3027" i="4"/>
  <c r="K3027" i="4"/>
  <c r="L3027" i="4" s="1"/>
  <c r="P3027" i="4"/>
  <c r="M3027" i="4"/>
  <c r="N3027" i="4"/>
  <c r="K3028" i="4"/>
  <c r="L3028" i="4" s="1"/>
  <c r="M3028" i="4"/>
  <c r="O3028" i="4"/>
  <c r="P3028" i="4"/>
  <c r="N3028" i="4"/>
  <c r="M3030" i="4"/>
  <c r="P3030" i="4"/>
  <c r="K3030" i="4"/>
  <c r="L3030" i="4" s="1"/>
  <c r="O3030" i="4"/>
  <c r="N3030" i="4"/>
  <c r="L2942" i="8"/>
  <c r="N2942" i="8"/>
  <c r="G2946" i="8" s="1"/>
  <c r="O2942" i="8"/>
  <c r="H2946" i="8" s="1"/>
  <c r="M2942" i="8"/>
  <c r="F2946" i="8" s="1"/>
  <c r="P2942" i="8"/>
  <c r="I2946" i="8" s="1"/>
  <c r="O3032" i="4" l="1"/>
  <c r="H3036" i="4" s="1"/>
  <c r="M3032" i="4"/>
  <c r="F3036" i="4" s="1"/>
  <c r="P3032" i="4"/>
  <c r="I3036" i="4" s="1"/>
  <c r="N3032" i="4"/>
  <c r="G3036" i="4" s="1"/>
  <c r="L3032" i="4"/>
  <c r="J2949" i="8"/>
  <c r="J2947" i="8"/>
  <c r="J2950" i="8"/>
  <c r="J2948" i="8"/>
  <c r="J2946" i="8"/>
  <c r="J3037" i="4" l="1"/>
  <c r="J3040" i="4"/>
  <c r="J3036" i="4"/>
  <c r="J3038" i="4"/>
  <c r="J3039" i="4"/>
  <c r="P2948" i="8"/>
  <c r="O2948" i="8"/>
  <c r="N2948" i="8"/>
  <c r="M2948" i="8"/>
  <c r="K2948" i="8"/>
  <c r="L2948" i="8" s="1"/>
  <c r="P2949" i="8"/>
  <c r="O2949" i="8"/>
  <c r="N2949" i="8"/>
  <c r="M2949" i="8"/>
  <c r="K2949" i="8"/>
  <c r="L2949" i="8" s="1"/>
  <c r="K2947" i="8"/>
  <c r="L2947" i="8" s="1"/>
  <c r="P2947" i="8"/>
  <c r="O2947" i="8"/>
  <c r="N2947" i="8"/>
  <c r="M2947" i="8"/>
  <c r="P2946" i="8"/>
  <c r="O2946" i="8"/>
  <c r="N2946" i="8"/>
  <c r="M2946" i="8"/>
  <c r="K2946" i="8"/>
  <c r="L2946" i="8" s="1"/>
  <c r="O2950" i="8"/>
  <c r="N2950" i="8"/>
  <c r="M2950" i="8"/>
  <c r="K2950" i="8"/>
  <c r="L2950" i="8" s="1"/>
  <c r="P2950" i="8"/>
  <c r="N3039" i="4" l="1"/>
  <c r="M3039" i="4"/>
  <c r="P3039" i="4"/>
  <c r="K3039" i="4"/>
  <c r="L3039" i="4" s="1"/>
  <c r="O3039" i="4"/>
  <c r="N3038" i="4"/>
  <c r="M3038" i="4"/>
  <c r="K3038" i="4"/>
  <c r="L3038" i="4" s="1"/>
  <c r="P3038" i="4"/>
  <c r="O3038" i="4"/>
  <c r="O3036" i="4"/>
  <c r="N3036" i="4"/>
  <c r="N3041" i="4" s="1"/>
  <c r="G3045" i="4" s="1"/>
  <c r="M3036" i="4"/>
  <c r="K3036" i="4"/>
  <c r="L3036" i="4" s="1"/>
  <c r="L3041" i="4" s="1"/>
  <c r="P3036" i="4"/>
  <c r="K3040" i="4"/>
  <c r="L3040" i="4" s="1"/>
  <c r="N3040" i="4"/>
  <c r="M3040" i="4"/>
  <c r="P3040" i="4"/>
  <c r="O3040" i="4"/>
  <c r="O3037" i="4"/>
  <c r="M3037" i="4"/>
  <c r="N3037" i="4"/>
  <c r="P3037" i="4"/>
  <c r="K3037" i="4"/>
  <c r="L3037" i="4" s="1"/>
  <c r="L2951" i="8"/>
  <c r="N2951" i="8"/>
  <c r="G2955" i="8" s="1"/>
  <c r="M2951" i="8"/>
  <c r="F2955" i="8" s="1"/>
  <c r="P2951" i="8"/>
  <c r="I2955" i="8" s="1"/>
  <c r="O2951" i="8"/>
  <c r="H2955" i="8" s="1"/>
  <c r="P3041" i="4" l="1"/>
  <c r="I3045" i="4" s="1"/>
  <c r="M3041" i="4"/>
  <c r="F3045" i="4" s="1"/>
  <c r="O3041" i="4"/>
  <c r="H3045" i="4" s="1"/>
  <c r="J2955" i="8"/>
  <c r="J2958" i="8"/>
  <c r="J2956" i="8"/>
  <c r="J2959" i="8"/>
  <c r="J2957" i="8"/>
  <c r="J3045" i="4" l="1"/>
  <c r="J3049" i="4"/>
  <c r="J3046" i="4"/>
  <c r="J3048" i="4"/>
  <c r="J3047" i="4"/>
  <c r="O2956" i="8"/>
  <c r="N2956" i="8"/>
  <c r="M2956" i="8"/>
  <c r="K2956" i="8"/>
  <c r="L2956" i="8" s="1"/>
  <c r="P2956" i="8"/>
  <c r="P2957" i="8"/>
  <c r="O2957" i="8"/>
  <c r="N2957" i="8"/>
  <c r="M2957" i="8"/>
  <c r="K2957" i="8"/>
  <c r="L2957" i="8" s="1"/>
  <c r="M2958" i="8"/>
  <c r="K2958" i="8"/>
  <c r="L2958" i="8" s="1"/>
  <c r="P2958" i="8"/>
  <c r="O2958" i="8"/>
  <c r="N2958" i="8"/>
  <c r="P2955" i="8"/>
  <c r="O2955" i="8"/>
  <c r="N2955" i="8"/>
  <c r="M2955" i="8"/>
  <c r="K2955" i="8"/>
  <c r="L2955" i="8" s="1"/>
  <c r="P2959" i="8"/>
  <c r="O2959" i="8"/>
  <c r="N2959" i="8"/>
  <c r="M2959" i="8"/>
  <c r="K2959" i="8"/>
  <c r="L2959" i="8" s="1"/>
  <c r="O3048" i="4" l="1"/>
  <c r="K3048" i="4"/>
  <c r="L3048" i="4" s="1"/>
  <c r="M3048" i="4"/>
  <c r="P3048" i="4"/>
  <c r="N3048" i="4"/>
  <c r="K3047" i="4"/>
  <c r="L3047" i="4" s="1"/>
  <c r="P3047" i="4"/>
  <c r="N3047" i="4"/>
  <c r="M3047" i="4"/>
  <c r="O3047" i="4"/>
  <c r="N3046" i="4"/>
  <c r="M3046" i="4"/>
  <c r="K3046" i="4"/>
  <c r="L3046" i="4" s="1"/>
  <c r="P3046" i="4"/>
  <c r="O3046" i="4"/>
  <c r="P3049" i="4"/>
  <c r="N3049" i="4"/>
  <c r="O3049" i="4"/>
  <c r="K3049" i="4"/>
  <c r="L3049" i="4" s="1"/>
  <c r="M3049" i="4"/>
  <c r="M3045" i="4"/>
  <c r="N3045" i="4"/>
  <c r="O3045" i="4"/>
  <c r="P3045" i="4"/>
  <c r="K3045" i="4"/>
  <c r="L3045" i="4" s="1"/>
  <c r="N2960" i="8"/>
  <c r="G2964" i="8" s="1"/>
  <c r="L2960" i="8"/>
  <c r="O2960" i="8"/>
  <c r="H2964" i="8" s="1"/>
  <c r="M2960" i="8"/>
  <c r="F2964" i="8" s="1"/>
  <c r="P2960" i="8"/>
  <c r="I2964" i="8" s="1"/>
  <c r="P3050" i="4" l="1"/>
  <c r="I3054" i="4" s="1"/>
  <c r="L3050" i="4"/>
  <c r="O3050" i="4"/>
  <c r="H3054" i="4" s="1"/>
  <c r="N3050" i="4"/>
  <c r="G3054" i="4" s="1"/>
  <c r="M3050" i="4"/>
  <c r="F3054" i="4" s="1"/>
  <c r="J2966" i="8"/>
  <c r="J2964" i="8"/>
  <c r="J2967" i="8"/>
  <c r="J2965" i="8"/>
  <c r="J2968" i="8"/>
  <c r="J3056" i="4" l="1"/>
  <c r="J3055" i="4"/>
  <c r="J3054" i="4"/>
  <c r="J3057" i="4"/>
  <c r="J3058" i="4"/>
  <c r="P2965" i="8"/>
  <c r="O2965" i="8"/>
  <c r="N2965" i="8"/>
  <c r="M2965" i="8"/>
  <c r="K2965" i="8"/>
  <c r="L2965" i="8" s="1"/>
  <c r="P2968" i="8"/>
  <c r="O2968" i="8"/>
  <c r="N2968" i="8"/>
  <c r="M2968" i="8"/>
  <c r="K2968" i="8"/>
  <c r="L2968" i="8" s="1"/>
  <c r="P2967" i="8"/>
  <c r="O2967" i="8"/>
  <c r="N2967" i="8"/>
  <c r="M2967" i="8"/>
  <c r="K2967" i="8"/>
  <c r="L2967" i="8" s="1"/>
  <c r="M2964" i="8"/>
  <c r="K2964" i="8"/>
  <c r="L2964" i="8" s="1"/>
  <c r="P2964" i="8"/>
  <c r="O2964" i="8"/>
  <c r="N2964" i="8"/>
  <c r="K2966" i="8"/>
  <c r="L2966" i="8" s="1"/>
  <c r="P2966" i="8"/>
  <c r="O2966" i="8"/>
  <c r="N2966" i="8"/>
  <c r="M2966" i="8"/>
  <c r="N3057" i="4" l="1"/>
  <c r="K3057" i="4"/>
  <c r="L3057" i="4" s="1"/>
  <c r="O3057" i="4"/>
  <c r="P3057" i="4"/>
  <c r="M3057" i="4"/>
  <c r="N3054" i="4"/>
  <c r="K3054" i="4"/>
  <c r="L3054" i="4" s="1"/>
  <c r="O3054" i="4"/>
  <c r="P3054" i="4"/>
  <c r="M3054" i="4"/>
  <c r="P3058" i="4"/>
  <c r="O3058" i="4"/>
  <c r="K3058" i="4"/>
  <c r="L3058" i="4" s="1"/>
  <c r="N3058" i="4"/>
  <c r="M3058" i="4"/>
  <c r="M3055" i="4"/>
  <c r="K3055" i="4"/>
  <c r="L3055" i="4" s="1"/>
  <c r="P3055" i="4"/>
  <c r="N3055" i="4"/>
  <c r="O3055" i="4"/>
  <c r="M3056" i="4"/>
  <c r="K3056" i="4"/>
  <c r="L3056" i="4" s="1"/>
  <c r="N3056" i="4"/>
  <c r="O3056" i="4"/>
  <c r="P3056" i="4"/>
  <c r="M2969" i="8"/>
  <c r="F2973" i="8" s="1"/>
  <c r="N2969" i="8"/>
  <c r="G2973" i="8" s="1"/>
  <c r="L2969" i="8"/>
  <c r="P2969" i="8"/>
  <c r="I2973" i="8" s="1"/>
  <c r="O2969" i="8"/>
  <c r="H2973" i="8" s="1"/>
  <c r="O3059" i="4" l="1"/>
  <c r="H3063" i="4" s="1"/>
  <c r="M3059" i="4"/>
  <c r="F3063" i="4" s="1"/>
  <c r="P3059" i="4"/>
  <c r="I3063" i="4" s="1"/>
  <c r="L3059" i="4"/>
  <c r="N3059" i="4"/>
  <c r="G3063" i="4" s="1"/>
  <c r="J2977" i="8"/>
  <c r="J2975" i="8"/>
  <c r="J2973" i="8"/>
  <c r="J2976" i="8"/>
  <c r="J2974" i="8"/>
  <c r="J3065" i="4" l="1"/>
  <c r="J3063" i="4"/>
  <c r="J3064" i="4"/>
  <c r="J3066" i="4"/>
  <c r="J3067" i="4"/>
  <c r="P2976" i="8"/>
  <c r="O2976" i="8"/>
  <c r="N2976" i="8"/>
  <c r="M2976" i="8"/>
  <c r="K2976" i="8"/>
  <c r="L2976" i="8" s="1"/>
  <c r="N2975" i="8"/>
  <c r="M2975" i="8"/>
  <c r="K2975" i="8"/>
  <c r="L2975" i="8" s="1"/>
  <c r="P2975" i="8"/>
  <c r="O2975" i="8"/>
  <c r="P2974" i="8"/>
  <c r="O2974" i="8"/>
  <c r="N2974" i="8"/>
  <c r="M2974" i="8"/>
  <c r="K2974" i="8"/>
  <c r="L2974" i="8" s="1"/>
  <c r="K2977" i="8"/>
  <c r="L2977" i="8" s="1"/>
  <c r="P2977" i="8"/>
  <c r="O2977" i="8"/>
  <c r="N2977" i="8"/>
  <c r="M2977" i="8"/>
  <c r="P2973" i="8"/>
  <c r="O2973" i="8"/>
  <c r="N2973" i="8"/>
  <c r="M2973" i="8"/>
  <c r="K2973" i="8"/>
  <c r="L2973" i="8" s="1"/>
  <c r="M2978" i="8" l="1"/>
  <c r="F2982" i="8" s="1"/>
  <c r="O3064" i="4"/>
  <c r="N3064" i="4"/>
  <c r="M3064" i="4"/>
  <c r="P3064" i="4"/>
  <c r="K3064" i="4"/>
  <c r="L3064" i="4" s="1"/>
  <c r="P2978" i="8"/>
  <c r="I2982" i="8" s="1"/>
  <c r="M3067" i="4"/>
  <c r="P3067" i="4"/>
  <c r="K3067" i="4"/>
  <c r="L3067" i="4" s="1"/>
  <c r="O3067" i="4"/>
  <c r="N3067" i="4"/>
  <c r="M3063" i="4"/>
  <c r="P3063" i="4"/>
  <c r="O3063" i="4"/>
  <c r="O3068" i="4" s="1"/>
  <c r="H3072" i="4" s="1"/>
  <c r="N3063" i="4"/>
  <c r="N3068" i="4" s="1"/>
  <c r="G3072" i="4" s="1"/>
  <c r="K3063" i="4"/>
  <c r="L3063" i="4" s="1"/>
  <c r="N2978" i="8"/>
  <c r="G2982" i="8" s="1"/>
  <c r="K3066" i="4"/>
  <c r="L3066" i="4" s="1"/>
  <c r="M3066" i="4"/>
  <c r="P3066" i="4"/>
  <c r="N3066" i="4"/>
  <c r="O3066" i="4"/>
  <c r="M3065" i="4"/>
  <c r="O3065" i="4"/>
  <c r="K3065" i="4"/>
  <c r="L3065" i="4" s="1"/>
  <c r="P3065" i="4"/>
  <c r="N3065" i="4"/>
  <c r="O2978" i="8"/>
  <c r="H2982" i="8" s="1"/>
  <c r="L2978" i="8"/>
  <c r="J2984" i="8" l="1"/>
  <c r="P3068" i="4"/>
  <c r="I3072" i="4" s="1"/>
  <c r="J2982" i="8"/>
  <c r="L3068" i="4"/>
  <c r="J2986" i="8"/>
  <c r="J2985" i="8"/>
  <c r="M2985" i="8" s="1"/>
  <c r="M3068" i="4"/>
  <c r="F3072" i="4" s="1"/>
  <c r="J2983" i="8"/>
  <c r="M2983" i="8" s="1"/>
  <c r="O2986" i="8"/>
  <c r="N2986" i="8"/>
  <c r="M2986" i="8"/>
  <c r="K2986" i="8"/>
  <c r="L2986" i="8" s="1"/>
  <c r="P2986" i="8"/>
  <c r="P2985" i="8"/>
  <c r="O2985" i="8"/>
  <c r="N2985" i="8"/>
  <c r="P2984" i="8"/>
  <c r="O2984" i="8"/>
  <c r="N2984" i="8"/>
  <c r="M2984" i="8"/>
  <c r="K2984" i="8"/>
  <c r="L2984" i="8" s="1"/>
  <c r="P2982" i="8"/>
  <c r="O2982" i="8"/>
  <c r="N2982" i="8"/>
  <c r="M2982" i="8"/>
  <c r="K2982" i="8"/>
  <c r="L2982" i="8" s="1"/>
  <c r="K2983" i="8"/>
  <c r="L2983" i="8" s="1"/>
  <c r="P2983" i="8"/>
  <c r="O2983" i="8"/>
  <c r="N2983" i="8"/>
  <c r="K2985" i="8" l="1"/>
  <c r="L2985" i="8" s="1"/>
  <c r="J3075" i="4"/>
  <c r="J3074" i="4"/>
  <c r="J3076" i="4"/>
  <c r="J3072" i="4"/>
  <c r="J3073" i="4"/>
  <c r="M2987" i="8"/>
  <c r="F2991" i="8" s="1"/>
  <c r="L2987" i="8"/>
  <c r="O2987" i="8"/>
  <c r="H2991" i="8" s="1"/>
  <c r="N2987" i="8"/>
  <c r="G2991" i="8" s="1"/>
  <c r="P2987" i="8"/>
  <c r="I2991" i="8" s="1"/>
  <c r="P3076" i="4" l="1"/>
  <c r="M3076" i="4"/>
  <c r="O3076" i="4"/>
  <c r="N3076" i="4"/>
  <c r="K3076" i="4"/>
  <c r="L3076" i="4" s="1"/>
  <c r="K3073" i="4"/>
  <c r="L3073" i="4" s="1"/>
  <c r="N3073" i="4"/>
  <c r="P3073" i="4"/>
  <c r="M3073" i="4"/>
  <c r="O3073" i="4"/>
  <c r="N3074" i="4"/>
  <c r="P3074" i="4"/>
  <c r="O3074" i="4"/>
  <c r="M3074" i="4"/>
  <c r="K3074" i="4"/>
  <c r="L3074" i="4" s="1"/>
  <c r="K3072" i="4"/>
  <c r="L3072" i="4" s="1"/>
  <c r="L3077" i="4" s="1"/>
  <c r="O3072" i="4"/>
  <c r="M3072" i="4"/>
  <c r="P3072" i="4"/>
  <c r="N3072" i="4"/>
  <c r="N3075" i="4"/>
  <c r="K3075" i="4"/>
  <c r="L3075" i="4" s="1"/>
  <c r="P3075" i="4"/>
  <c r="O3075" i="4"/>
  <c r="M3075" i="4"/>
  <c r="J2991" i="8"/>
  <c r="J2994" i="8"/>
  <c r="J2992" i="8"/>
  <c r="J2995" i="8"/>
  <c r="J2993" i="8"/>
  <c r="M3077" i="4" l="1"/>
  <c r="F3081" i="4" s="1"/>
  <c r="N3077" i="4"/>
  <c r="G3081" i="4" s="1"/>
  <c r="P3077" i="4"/>
  <c r="I3081" i="4" s="1"/>
  <c r="O3077" i="4"/>
  <c r="H3081" i="4" s="1"/>
  <c r="J3082" i="4" s="1"/>
  <c r="J3083" i="4"/>
  <c r="P2995" i="8"/>
  <c r="O2995" i="8"/>
  <c r="N2995" i="8"/>
  <c r="M2995" i="8"/>
  <c r="K2995" i="8"/>
  <c r="L2995" i="8" s="1"/>
  <c r="P2991" i="8"/>
  <c r="O2991" i="8"/>
  <c r="N2991" i="8"/>
  <c r="M2991" i="8"/>
  <c r="K2991" i="8"/>
  <c r="L2991" i="8" s="1"/>
  <c r="O2992" i="8"/>
  <c r="N2992" i="8"/>
  <c r="M2992" i="8"/>
  <c r="K2992" i="8"/>
  <c r="L2992" i="8" s="1"/>
  <c r="P2992" i="8"/>
  <c r="P2993" i="8"/>
  <c r="O2993" i="8"/>
  <c r="N2993" i="8"/>
  <c r="M2993" i="8"/>
  <c r="K2993" i="8"/>
  <c r="L2993" i="8" s="1"/>
  <c r="M2994" i="8"/>
  <c r="K2994" i="8"/>
  <c r="L2994" i="8" s="1"/>
  <c r="P2994" i="8"/>
  <c r="O2994" i="8"/>
  <c r="N2994" i="8"/>
  <c r="J3081" i="4" l="1"/>
  <c r="J3084" i="4"/>
  <c r="J3085" i="4"/>
  <c r="O3085" i="4" s="1"/>
  <c r="L2996" i="8"/>
  <c r="M2996" i="8"/>
  <c r="F3000" i="8" s="1"/>
  <c r="N3083" i="4"/>
  <c r="K3083" i="4"/>
  <c r="L3083" i="4" s="1"/>
  <c r="M3083" i="4"/>
  <c r="P3083" i="4"/>
  <c r="O3083" i="4"/>
  <c r="M3084" i="4"/>
  <c r="K3084" i="4"/>
  <c r="L3084" i="4" s="1"/>
  <c r="N3084" i="4"/>
  <c r="O3084" i="4"/>
  <c r="P3084" i="4"/>
  <c r="N3085" i="4"/>
  <c r="K3085" i="4"/>
  <c r="L3085" i="4" s="1"/>
  <c r="P3085" i="4"/>
  <c r="K3082" i="4"/>
  <c r="L3082" i="4" s="1"/>
  <c r="P3082" i="4"/>
  <c r="O3082" i="4"/>
  <c r="N3082" i="4"/>
  <c r="M3082" i="4"/>
  <c r="M3081" i="4"/>
  <c r="P3081" i="4"/>
  <c r="K3081" i="4"/>
  <c r="L3081" i="4" s="1"/>
  <c r="N3081" i="4"/>
  <c r="O3081" i="4"/>
  <c r="N2996" i="8"/>
  <c r="G3000" i="8" s="1"/>
  <c r="O2996" i="8"/>
  <c r="H3000" i="8" s="1"/>
  <c r="P2996" i="8"/>
  <c r="I3000" i="8" s="1"/>
  <c r="M3085" i="4" l="1"/>
  <c r="P3086" i="4"/>
  <c r="I3090" i="4" s="1"/>
  <c r="N3086" i="4"/>
  <c r="G3090" i="4" s="1"/>
  <c r="O3086" i="4"/>
  <c r="H3090" i="4" s="1"/>
  <c r="L3086" i="4"/>
  <c r="M3086" i="4"/>
  <c r="F3090" i="4" s="1"/>
  <c r="J3004" i="8"/>
  <c r="J3001" i="8"/>
  <c r="J3000" i="8"/>
  <c r="J3003" i="8"/>
  <c r="J3002" i="8"/>
  <c r="J3092" i="4" l="1"/>
  <c r="J3091" i="4"/>
  <c r="J3090" i="4"/>
  <c r="J3093" i="4"/>
  <c r="J3094" i="4"/>
  <c r="K3002" i="8"/>
  <c r="L3002" i="8" s="1"/>
  <c r="P3002" i="8"/>
  <c r="O3002" i="8"/>
  <c r="N3002" i="8"/>
  <c r="M3002" i="8"/>
  <c r="M3000" i="8"/>
  <c r="K3000" i="8"/>
  <c r="L3000" i="8" s="1"/>
  <c r="P3000" i="8"/>
  <c r="O3000" i="8"/>
  <c r="N3000" i="8"/>
  <c r="P3004" i="8"/>
  <c r="O3004" i="8"/>
  <c r="N3004" i="8"/>
  <c r="M3004" i="8"/>
  <c r="K3004" i="8"/>
  <c r="L3004" i="8" s="1"/>
  <c r="P3003" i="8"/>
  <c r="O3003" i="8"/>
  <c r="N3003" i="8"/>
  <c r="M3003" i="8"/>
  <c r="K3003" i="8"/>
  <c r="L3003" i="8" s="1"/>
  <c r="P3001" i="8"/>
  <c r="O3001" i="8"/>
  <c r="N3001" i="8"/>
  <c r="M3001" i="8"/>
  <c r="K3001" i="8"/>
  <c r="L3001" i="8" s="1"/>
  <c r="L3005" i="8" l="1"/>
  <c r="M3094" i="4"/>
  <c r="P3094" i="4"/>
  <c r="N3094" i="4"/>
  <c r="O3094" i="4"/>
  <c r="K3094" i="4"/>
  <c r="L3094" i="4" s="1"/>
  <c r="P3093" i="4"/>
  <c r="M3093" i="4"/>
  <c r="N3093" i="4"/>
  <c r="K3093" i="4"/>
  <c r="L3093" i="4" s="1"/>
  <c r="O3093" i="4"/>
  <c r="M3090" i="4"/>
  <c r="P3090" i="4"/>
  <c r="P3095" i="4" s="1"/>
  <c r="I3099" i="4" s="1"/>
  <c r="O3090" i="4"/>
  <c r="K3090" i="4"/>
  <c r="L3090" i="4" s="1"/>
  <c r="N3090" i="4"/>
  <c r="N3091" i="4"/>
  <c r="K3091" i="4"/>
  <c r="L3091" i="4" s="1"/>
  <c r="M3091" i="4"/>
  <c r="O3091" i="4"/>
  <c r="P3091" i="4"/>
  <c r="K3092" i="4"/>
  <c r="L3092" i="4" s="1"/>
  <c r="N3092" i="4"/>
  <c r="P3092" i="4"/>
  <c r="O3092" i="4"/>
  <c r="M3092" i="4"/>
  <c r="M3005" i="8"/>
  <c r="F3009" i="8" s="1"/>
  <c r="N3005" i="8"/>
  <c r="G3009" i="8" s="1"/>
  <c r="P3005" i="8"/>
  <c r="I3009" i="8" s="1"/>
  <c r="O3005" i="8"/>
  <c r="H3009" i="8" s="1"/>
  <c r="O3095" i="4" l="1"/>
  <c r="H3099" i="4" s="1"/>
  <c r="L3095" i="4"/>
  <c r="N3095" i="4"/>
  <c r="G3099" i="4" s="1"/>
  <c r="M3095" i="4"/>
  <c r="F3099" i="4" s="1"/>
  <c r="J3013" i="8"/>
  <c r="J3011" i="8"/>
  <c r="J3009" i="8"/>
  <c r="J3012" i="8"/>
  <c r="J3010" i="8"/>
  <c r="J3102" i="4" l="1"/>
  <c r="J3103" i="4"/>
  <c r="J3101" i="4"/>
  <c r="J3100" i="4"/>
  <c r="J3099" i="4"/>
  <c r="P3012" i="8"/>
  <c r="O3012" i="8"/>
  <c r="N3012" i="8"/>
  <c r="M3012" i="8"/>
  <c r="K3012" i="8"/>
  <c r="L3012" i="8" s="1"/>
  <c r="P3010" i="8"/>
  <c r="O3010" i="8"/>
  <c r="N3010" i="8"/>
  <c r="M3010" i="8"/>
  <c r="K3010" i="8"/>
  <c r="L3010" i="8" s="1"/>
  <c r="N3011" i="8"/>
  <c r="M3011" i="8"/>
  <c r="K3011" i="8"/>
  <c r="L3011" i="8" s="1"/>
  <c r="P3011" i="8"/>
  <c r="O3011" i="8"/>
  <c r="P3009" i="8"/>
  <c r="O3009" i="8"/>
  <c r="N3009" i="8"/>
  <c r="M3009" i="8"/>
  <c r="K3009" i="8"/>
  <c r="L3009" i="8" s="1"/>
  <c r="K3013" i="8"/>
  <c r="L3013" i="8" s="1"/>
  <c r="P3013" i="8"/>
  <c r="O3013" i="8"/>
  <c r="N3013" i="8"/>
  <c r="M3013" i="8"/>
  <c r="K3099" i="4" l="1"/>
  <c r="L3099" i="4" s="1"/>
  <c r="P3099" i="4"/>
  <c r="M3099" i="4"/>
  <c r="O3099" i="4"/>
  <c r="N3099" i="4"/>
  <c r="N3101" i="4"/>
  <c r="M3101" i="4"/>
  <c r="O3101" i="4"/>
  <c r="P3101" i="4"/>
  <c r="K3101" i="4"/>
  <c r="L3101" i="4" s="1"/>
  <c r="N3100" i="4"/>
  <c r="O3100" i="4"/>
  <c r="M3100" i="4"/>
  <c r="K3100" i="4"/>
  <c r="L3100" i="4" s="1"/>
  <c r="P3100" i="4"/>
  <c r="O3103" i="4"/>
  <c r="M3103" i="4"/>
  <c r="N3103" i="4"/>
  <c r="P3103" i="4"/>
  <c r="K3103" i="4"/>
  <c r="L3103" i="4" s="1"/>
  <c r="M3102" i="4"/>
  <c r="N3102" i="4"/>
  <c r="P3102" i="4"/>
  <c r="O3102" i="4"/>
  <c r="K3102" i="4"/>
  <c r="L3102" i="4" s="1"/>
  <c r="N3014" i="8"/>
  <c r="G3018" i="8" s="1"/>
  <c r="M3014" i="8"/>
  <c r="F3018" i="8" s="1"/>
  <c r="L3014" i="8"/>
  <c r="P3014" i="8"/>
  <c r="I3018" i="8" s="1"/>
  <c r="O3014" i="8"/>
  <c r="H3018" i="8" s="1"/>
  <c r="O3104" i="4" l="1"/>
  <c r="H3108" i="4" s="1"/>
  <c r="M3104" i="4"/>
  <c r="F3108" i="4" s="1"/>
  <c r="P3104" i="4"/>
  <c r="I3108" i="4" s="1"/>
  <c r="N3104" i="4"/>
  <c r="G3108" i="4" s="1"/>
  <c r="J3109" i="4" s="1"/>
  <c r="L3104" i="4"/>
  <c r="J3021" i="8"/>
  <c r="J3019" i="8"/>
  <c r="J3022" i="8"/>
  <c r="J3020" i="8"/>
  <c r="J3018" i="8"/>
  <c r="O3109" i="4" l="1"/>
  <c r="N3109" i="4"/>
  <c r="M3109" i="4"/>
  <c r="K3109" i="4"/>
  <c r="L3109" i="4" s="1"/>
  <c r="P3109" i="4"/>
  <c r="J3111" i="4"/>
  <c r="J3108" i="4"/>
  <c r="J3112" i="4"/>
  <c r="J3110" i="4"/>
  <c r="P3020" i="8"/>
  <c r="O3020" i="8"/>
  <c r="N3020" i="8"/>
  <c r="M3020" i="8"/>
  <c r="K3020" i="8"/>
  <c r="L3020" i="8" s="1"/>
  <c r="P3018" i="8"/>
  <c r="O3018" i="8"/>
  <c r="N3018" i="8"/>
  <c r="M3018" i="8"/>
  <c r="K3018" i="8"/>
  <c r="L3018" i="8" s="1"/>
  <c r="K3019" i="8"/>
  <c r="L3019" i="8" s="1"/>
  <c r="P3019" i="8"/>
  <c r="O3019" i="8"/>
  <c r="N3019" i="8"/>
  <c r="M3019" i="8"/>
  <c r="P3021" i="8"/>
  <c r="O3021" i="8"/>
  <c r="N3021" i="8"/>
  <c r="M3021" i="8"/>
  <c r="K3021" i="8"/>
  <c r="L3021" i="8" s="1"/>
  <c r="O3022" i="8"/>
  <c r="N3022" i="8"/>
  <c r="M3022" i="8"/>
  <c r="K3022" i="8"/>
  <c r="L3022" i="8" s="1"/>
  <c r="P3022" i="8"/>
  <c r="L3023" i="8" l="1"/>
  <c r="M3111" i="4"/>
  <c r="O3111" i="4"/>
  <c r="K3111" i="4"/>
  <c r="L3111" i="4" s="1"/>
  <c r="P3111" i="4"/>
  <c r="N3111" i="4"/>
  <c r="N3108" i="4"/>
  <c r="K3108" i="4"/>
  <c r="L3108" i="4" s="1"/>
  <c r="O3108" i="4"/>
  <c r="M3108" i="4"/>
  <c r="P3108" i="4"/>
  <c r="P3112" i="4"/>
  <c r="O3112" i="4"/>
  <c r="N3112" i="4"/>
  <c r="M3112" i="4"/>
  <c r="K3112" i="4"/>
  <c r="L3112" i="4" s="1"/>
  <c r="O3110" i="4"/>
  <c r="M3110" i="4"/>
  <c r="K3110" i="4"/>
  <c r="L3110" i="4" s="1"/>
  <c r="P3110" i="4"/>
  <c r="N3110" i="4"/>
  <c r="M3023" i="8"/>
  <c r="F3027" i="8" s="1"/>
  <c r="O3023" i="8"/>
  <c r="H3027" i="8" s="1"/>
  <c r="P3023" i="8"/>
  <c r="I3027" i="8" s="1"/>
  <c r="N3023" i="8"/>
  <c r="G3027" i="8" s="1"/>
  <c r="M3113" i="4" l="1"/>
  <c r="F3117" i="4" s="1"/>
  <c r="P3113" i="4"/>
  <c r="I3117" i="4" s="1"/>
  <c r="L3113" i="4"/>
  <c r="O3113" i="4"/>
  <c r="H3117" i="4" s="1"/>
  <c r="N3113" i="4"/>
  <c r="G3117" i="4" s="1"/>
  <c r="J3027" i="8"/>
  <c r="J3030" i="8"/>
  <c r="J3028" i="8"/>
  <c r="J3031" i="8"/>
  <c r="J3029" i="8"/>
  <c r="J3117" i="4" l="1"/>
  <c r="J3121" i="4"/>
  <c r="J3118" i="4"/>
  <c r="J3120" i="4"/>
  <c r="J3119" i="4"/>
  <c r="P3031" i="8"/>
  <c r="O3031" i="8"/>
  <c r="N3031" i="8"/>
  <c r="M3031" i="8"/>
  <c r="K3031" i="8"/>
  <c r="L3031" i="8" s="1"/>
  <c r="P3027" i="8"/>
  <c r="O3027" i="8"/>
  <c r="N3027" i="8"/>
  <c r="M3027" i="8"/>
  <c r="K3027" i="8"/>
  <c r="L3027" i="8" s="1"/>
  <c r="P3029" i="8"/>
  <c r="O3029" i="8"/>
  <c r="N3029" i="8"/>
  <c r="M3029" i="8"/>
  <c r="K3029" i="8"/>
  <c r="L3029" i="8" s="1"/>
  <c r="M3030" i="8"/>
  <c r="K3030" i="8"/>
  <c r="L3030" i="8" s="1"/>
  <c r="P3030" i="8"/>
  <c r="O3030" i="8"/>
  <c r="N3030" i="8"/>
  <c r="O3028" i="8"/>
  <c r="N3028" i="8"/>
  <c r="M3028" i="8"/>
  <c r="K3028" i="8"/>
  <c r="L3028" i="8" s="1"/>
  <c r="P3028" i="8"/>
  <c r="K3120" i="4" l="1"/>
  <c r="L3120" i="4" s="1"/>
  <c r="P3120" i="4"/>
  <c r="N3120" i="4"/>
  <c r="O3120" i="4"/>
  <c r="M3120" i="4"/>
  <c r="M3032" i="8"/>
  <c r="F3036" i="8" s="1"/>
  <c r="K3119" i="4"/>
  <c r="L3119" i="4" s="1"/>
  <c r="P3119" i="4"/>
  <c r="O3119" i="4"/>
  <c r="N3119" i="4"/>
  <c r="M3119" i="4"/>
  <c r="P3118" i="4"/>
  <c r="K3118" i="4"/>
  <c r="L3118" i="4" s="1"/>
  <c r="O3118" i="4"/>
  <c r="N3118" i="4"/>
  <c r="M3118" i="4"/>
  <c r="P3121" i="4"/>
  <c r="N3121" i="4"/>
  <c r="M3121" i="4"/>
  <c r="O3121" i="4"/>
  <c r="K3121" i="4"/>
  <c r="L3121" i="4" s="1"/>
  <c r="M3117" i="4"/>
  <c r="P3117" i="4"/>
  <c r="N3117" i="4"/>
  <c r="O3117" i="4"/>
  <c r="K3117" i="4"/>
  <c r="L3117" i="4" s="1"/>
  <c r="N3032" i="8"/>
  <c r="G3036" i="8" s="1"/>
  <c r="P3032" i="8"/>
  <c r="I3036" i="8" s="1"/>
  <c r="L3032" i="8"/>
  <c r="O3032" i="8"/>
  <c r="H3036" i="8" s="1"/>
  <c r="N3122" i="4" l="1"/>
  <c r="G3126" i="4" s="1"/>
  <c r="P3122" i="4"/>
  <c r="I3126" i="4" s="1"/>
  <c r="L3122" i="4"/>
  <c r="J3040" i="8"/>
  <c r="O3040" i="8" s="1"/>
  <c r="O3122" i="4"/>
  <c r="H3126" i="4" s="1"/>
  <c r="M3122" i="4"/>
  <c r="F3126" i="4" s="1"/>
  <c r="P3040" i="8"/>
  <c r="N3040" i="8"/>
  <c r="M3040" i="8"/>
  <c r="K3040" i="8"/>
  <c r="L3040" i="8" s="1"/>
  <c r="J3037" i="8"/>
  <c r="J3036" i="8"/>
  <c r="J3039" i="8"/>
  <c r="J3038" i="8"/>
  <c r="J3130" i="4" l="1"/>
  <c r="J3127" i="4"/>
  <c r="J3128" i="4"/>
  <c r="J3126" i="4"/>
  <c r="J3129" i="4"/>
  <c r="M3036" i="8"/>
  <c r="K3036" i="8"/>
  <c r="L3036" i="8" s="1"/>
  <c r="P3036" i="8"/>
  <c r="O3036" i="8"/>
  <c r="N3036" i="8"/>
  <c r="K3038" i="8"/>
  <c r="L3038" i="8" s="1"/>
  <c r="P3038" i="8"/>
  <c r="O3038" i="8"/>
  <c r="N3038" i="8"/>
  <c r="M3038" i="8"/>
  <c r="P3037" i="8"/>
  <c r="O3037" i="8"/>
  <c r="N3037" i="8"/>
  <c r="M3037" i="8"/>
  <c r="K3037" i="8"/>
  <c r="L3037" i="8" s="1"/>
  <c r="P3039" i="8"/>
  <c r="O3039" i="8"/>
  <c r="N3039" i="8"/>
  <c r="M3039" i="8"/>
  <c r="K3039" i="8"/>
  <c r="L3039" i="8" s="1"/>
  <c r="K3128" i="4" l="1"/>
  <c r="L3128" i="4" s="1"/>
  <c r="P3128" i="4"/>
  <c r="N3128" i="4"/>
  <c r="O3128" i="4"/>
  <c r="M3128" i="4"/>
  <c r="P3129" i="4"/>
  <c r="O3129" i="4"/>
  <c r="N3129" i="4"/>
  <c r="K3129" i="4"/>
  <c r="L3129" i="4" s="1"/>
  <c r="M3129" i="4"/>
  <c r="P3127" i="4"/>
  <c r="N3127" i="4"/>
  <c r="M3127" i="4"/>
  <c r="K3127" i="4"/>
  <c r="L3127" i="4" s="1"/>
  <c r="O3127" i="4"/>
  <c r="P3126" i="4"/>
  <c r="P3131" i="4" s="1"/>
  <c r="I3135" i="4" s="1"/>
  <c r="O3126" i="4"/>
  <c r="K3126" i="4"/>
  <c r="L3126" i="4" s="1"/>
  <c r="N3126" i="4"/>
  <c r="M3126" i="4"/>
  <c r="M3130" i="4"/>
  <c r="N3130" i="4"/>
  <c r="O3130" i="4"/>
  <c r="P3130" i="4"/>
  <c r="K3130" i="4"/>
  <c r="L3130" i="4" s="1"/>
  <c r="N3041" i="8"/>
  <c r="G3045" i="8" s="1"/>
  <c r="O3041" i="8"/>
  <c r="H3045" i="8" s="1"/>
  <c r="P3041" i="8"/>
  <c r="I3045" i="8" s="1"/>
  <c r="L3041" i="8"/>
  <c r="M3041" i="8"/>
  <c r="F3045" i="8" s="1"/>
  <c r="M3131" i="4" l="1"/>
  <c r="F3135" i="4" s="1"/>
  <c r="L3131" i="4"/>
  <c r="N3131" i="4"/>
  <c r="G3135" i="4" s="1"/>
  <c r="O3131" i="4"/>
  <c r="H3135" i="4" s="1"/>
  <c r="J3138" i="4"/>
  <c r="J3136" i="4"/>
  <c r="J3139" i="4"/>
  <c r="J3137" i="4"/>
  <c r="J3135" i="4"/>
  <c r="J3049" i="8"/>
  <c r="J3047" i="8"/>
  <c r="J3045" i="8"/>
  <c r="J3048" i="8"/>
  <c r="J3046" i="8"/>
  <c r="O3139" i="4" l="1"/>
  <c r="M3139" i="4"/>
  <c r="K3139" i="4"/>
  <c r="L3139" i="4" s="1"/>
  <c r="P3139" i="4"/>
  <c r="N3139" i="4"/>
  <c r="O3135" i="4"/>
  <c r="N3135" i="4"/>
  <c r="K3135" i="4"/>
  <c r="L3135" i="4" s="1"/>
  <c r="M3135" i="4"/>
  <c r="P3135" i="4"/>
  <c r="N3137" i="4"/>
  <c r="M3137" i="4"/>
  <c r="O3137" i="4"/>
  <c r="K3137" i="4"/>
  <c r="L3137" i="4" s="1"/>
  <c r="P3137" i="4"/>
  <c r="K3136" i="4"/>
  <c r="L3136" i="4" s="1"/>
  <c r="P3136" i="4"/>
  <c r="O3136" i="4"/>
  <c r="N3136" i="4"/>
  <c r="M3136" i="4"/>
  <c r="N3138" i="4"/>
  <c r="M3138" i="4"/>
  <c r="P3138" i="4"/>
  <c r="O3138" i="4"/>
  <c r="K3138" i="4"/>
  <c r="L3138" i="4" s="1"/>
  <c r="N3047" i="8"/>
  <c r="M3047" i="8"/>
  <c r="K3047" i="8"/>
  <c r="L3047" i="8" s="1"/>
  <c r="P3047" i="8"/>
  <c r="O3047" i="8"/>
  <c r="P3048" i="8"/>
  <c r="O3048" i="8"/>
  <c r="N3048" i="8"/>
  <c r="M3048" i="8"/>
  <c r="K3048" i="8"/>
  <c r="L3048" i="8" s="1"/>
  <c r="P3046" i="8"/>
  <c r="O3046" i="8"/>
  <c r="N3046" i="8"/>
  <c r="M3046" i="8"/>
  <c r="K3046" i="8"/>
  <c r="L3046" i="8" s="1"/>
  <c r="P3045" i="8"/>
  <c r="O3045" i="8"/>
  <c r="N3045" i="8"/>
  <c r="M3045" i="8"/>
  <c r="K3045" i="8"/>
  <c r="L3045" i="8" s="1"/>
  <c r="K3049" i="8"/>
  <c r="L3049" i="8" s="1"/>
  <c r="P3049" i="8"/>
  <c r="O3049" i="8"/>
  <c r="N3049" i="8"/>
  <c r="M3049" i="8"/>
  <c r="P3140" i="4" l="1"/>
  <c r="I3144" i="4" s="1"/>
  <c r="L3140" i="4"/>
  <c r="L3050" i="8"/>
  <c r="M3140" i="4"/>
  <c r="F3144" i="4" s="1"/>
  <c r="O3140" i="4"/>
  <c r="H3144" i="4" s="1"/>
  <c r="N3140" i="4"/>
  <c r="G3144" i="4" s="1"/>
  <c r="J3148" i="4" s="1"/>
  <c r="O3050" i="8"/>
  <c r="H3054" i="8" s="1"/>
  <c r="M3050" i="8"/>
  <c r="F3054" i="8" s="1"/>
  <c r="P3050" i="8"/>
  <c r="I3054" i="8" s="1"/>
  <c r="N3050" i="8"/>
  <c r="G3054" i="8" s="1"/>
  <c r="J3146" i="4" l="1"/>
  <c r="J3145" i="4"/>
  <c r="J3144" i="4"/>
  <c r="J3147" i="4"/>
  <c r="P3148" i="4"/>
  <c r="O3148" i="4"/>
  <c r="N3148" i="4"/>
  <c r="M3148" i="4"/>
  <c r="K3148" i="4"/>
  <c r="L3148" i="4" s="1"/>
  <c r="J3057" i="8"/>
  <c r="J3055" i="8"/>
  <c r="J3058" i="8"/>
  <c r="J3056" i="8"/>
  <c r="J3054" i="8"/>
  <c r="N3147" i="4" l="1"/>
  <c r="O3147" i="4"/>
  <c r="M3147" i="4"/>
  <c r="K3147" i="4"/>
  <c r="L3147" i="4" s="1"/>
  <c r="P3147" i="4"/>
  <c r="P3144" i="4"/>
  <c r="M3144" i="4"/>
  <c r="K3144" i="4"/>
  <c r="L3144" i="4" s="1"/>
  <c r="N3144" i="4"/>
  <c r="O3144" i="4"/>
  <c r="M3145" i="4"/>
  <c r="O3145" i="4"/>
  <c r="P3145" i="4"/>
  <c r="N3145" i="4"/>
  <c r="K3145" i="4"/>
  <c r="L3145" i="4" s="1"/>
  <c r="M3146" i="4"/>
  <c r="N3146" i="4"/>
  <c r="K3146" i="4"/>
  <c r="L3146" i="4" s="1"/>
  <c r="P3146" i="4"/>
  <c r="O3146" i="4"/>
  <c r="K3055" i="8"/>
  <c r="L3055" i="8" s="1"/>
  <c r="P3055" i="8"/>
  <c r="O3055" i="8"/>
  <c r="N3055" i="8"/>
  <c r="M3055" i="8"/>
  <c r="P3054" i="8"/>
  <c r="O3054" i="8"/>
  <c r="N3054" i="8"/>
  <c r="M3054" i="8"/>
  <c r="K3054" i="8"/>
  <c r="L3054" i="8" s="1"/>
  <c r="P3057" i="8"/>
  <c r="O3057" i="8"/>
  <c r="N3057" i="8"/>
  <c r="M3057" i="8"/>
  <c r="K3057" i="8"/>
  <c r="L3057" i="8" s="1"/>
  <c r="P3056" i="8"/>
  <c r="O3056" i="8"/>
  <c r="N3056" i="8"/>
  <c r="M3056" i="8"/>
  <c r="K3056" i="8"/>
  <c r="L3056" i="8" s="1"/>
  <c r="O3058" i="8"/>
  <c r="N3058" i="8"/>
  <c r="M3058" i="8"/>
  <c r="K3058" i="8"/>
  <c r="L3058" i="8" s="1"/>
  <c r="P3058" i="8"/>
  <c r="N3149" i="4" l="1"/>
  <c r="G3153" i="4" s="1"/>
  <c r="M3059" i="8"/>
  <c r="F3063" i="8" s="1"/>
  <c r="L3149" i="4"/>
  <c r="P3149" i="4"/>
  <c r="I3153" i="4" s="1"/>
  <c r="O3149" i="4"/>
  <c r="H3153" i="4" s="1"/>
  <c r="M3149" i="4"/>
  <c r="F3153" i="4" s="1"/>
  <c r="L3059" i="8"/>
  <c r="P3059" i="8"/>
  <c r="I3063" i="8" s="1"/>
  <c r="O3059" i="8"/>
  <c r="H3063" i="8" s="1"/>
  <c r="N3059" i="8"/>
  <c r="G3063" i="8" s="1"/>
  <c r="J3063" i="8" l="1"/>
  <c r="J3154" i="4"/>
  <c r="J3156" i="4"/>
  <c r="J3153" i="4"/>
  <c r="J3155" i="4"/>
  <c r="J3157" i="4"/>
  <c r="P3063" i="8"/>
  <c r="O3063" i="8"/>
  <c r="N3063" i="8"/>
  <c r="M3063" i="8"/>
  <c r="K3063" i="8"/>
  <c r="L3063" i="8" s="1"/>
  <c r="J3065" i="8"/>
  <c r="J3066" i="8"/>
  <c r="J3067" i="8"/>
  <c r="J3064" i="8"/>
  <c r="P3157" i="4" l="1"/>
  <c r="N3157" i="4"/>
  <c r="M3157" i="4"/>
  <c r="K3157" i="4"/>
  <c r="L3157" i="4" s="1"/>
  <c r="O3157" i="4"/>
  <c r="K3155" i="4"/>
  <c r="L3155" i="4" s="1"/>
  <c r="P3155" i="4"/>
  <c r="N3155" i="4"/>
  <c r="M3155" i="4"/>
  <c r="O3155" i="4"/>
  <c r="M3153" i="4"/>
  <c r="K3153" i="4"/>
  <c r="L3153" i="4" s="1"/>
  <c r="P3153" i="4"/>
  <c r="O3153" i="4"/>
  <c r="N3153" i="4"/>
  <c r="P3156" i="4"/>
  <c r="M3156" i="4"/>
  <c r="N3156" i="4"/>
  <c r="K3156" i="4"/>
  <c r="L3156" i="4" s="1"/>
  <c r="O3156" i="4"/>
  <c r="M3154" i="4"/>
  <c r="O3154" i="4"/>
  <c r="K3154" i="4"/>
  <c r="L3154" i="4" s="1"/>
  <c r="P3154" i="4"/>
  <c r="N3154" i="4"/>
  <c r="P3067" i="8"/>
  <c r="O3067" i="8"/>
  <c r="N3067" i="8"/>
  <c r="M3067" i="8"/>
  <c r="K3067" i="8"/>
  <c r="L3067" i="8" s="1"/>
  <c r="M3066" i="8"/>
  <c r="K3066" i="8"/>
  <c r="L3066" i="8" s="1"/>
  <c r="P3066" i="8"/>
  <c r="O3066" i="8"/>
  <c r="N3066" i="8"/>
  <c r="O3064" i="8"/>
  <c r="N3064" i="8"/>
  <c r="M3064" i="8"/>
  <c r="K3064" i="8"/>
  <c r="L3064" i="8" s="1"/>
  <c r="P3064" i="8"/>
  <c r="P3065" i="8"/>
  <c r="O3065" i="8"/>
  <c r="N3065" i="8"/>
  <c r="M3065" i="8"/>
  <c r="K3065" i="8"/>
  <c r="L3065" i="8" s="1"/>
  <c r="L3068" i="8" l="1"/>
  <c r="N3068" i="8"/>
  <c r="G3072" i="8" s="1"/>
  <c r="O3068" i="8"/>
  <c r="H3072" i="8" s="1"/>
  <c r="N3158" i="4"/>
  <c r="G3162" i="4" s="1"/>
  <c r="L3158" i="4"/>
  <c r="P3158" i="4"/>
  <c r="I3162" i="4" s="1"/>
  <c r="O3158" i="4"/>
  <c r="H3162" i="4" s="1"/>
  <c r="M3068" i="8"/>
  <c r="F3072" i="8" s="1"/>
  <c r="M3158" i="4"/>
  <c r="F3162" i="4" s="1"/>
  <c r="P3068" i="8"/>
  <c r="I3072" i="8" s="1"/>
  <c r="J3072" i="8" s="1"/>
  <c r="J3075" i="8"/>
  <c r="J3073" i="8"/>
  <c r="J3076" i="8"/>
  <c r="J3074" i="8" l="1"/>
  <c r="J3164" i="4"/>
  <c r="J3162" i="4"/>
  <c r="J3165" i="4"/>
  <c r="J3163" i="4"/>
  <c r="J3166" i="4"/>
  <c r="P3075" i="8"/>
  <c r="O3075" i="8"/>
  <c r="N3075" i="8"/>
  <c r="M3075" i="8"/>
  <c r="K3075" i="8"/>
  <c r="L3075" i="8" s="1"/>
  <c r="P3073" i="8"/>
  <c r="O3073" i="8"/>
  <c r="N3073" i="8"/>
  <c r="M3073" i="8"/>
  <c r="K3073" i="8"/>
  <c r="L3073" i="8" s="1"/>
  <c r="K3074" i="8"/>
  <c r="L3074" i="8" s="1"/>
  <c r="P3074" i="8"/>
  <c r="O3074" i="8"/>
  <c r="N3074" i="8"/>
  <c r="M3074" i="8"/>
  <c r="P3076" i="8"/>
  <c r="O3076" i="8"/>
  <c r="N3076" i="8"/>
  <c r="M3076" i="8"/>
  <c r="K3076" i="8"/>
  <c r="L3076" i="8" s="1"/>
  <c r="M3072" i="8"/>
  <c r="K3072" i="8"/>
  <c r="L3072" i="8" s="1"/>
  <c r="P3072" i="8"/>
  <c r="O3072" i="8"/>
  <c r="N3072" i="8"/>
  <c r="P3077" i="8" l="1"/>
  <c r="I3081" i="8" s="1"/>
  <c r="O3077" i="8"/>
  <c r="H3081" i="8" s="1"/>
  <c r="O3166" i="4"/>
  <c r="P3166" i="4"/>
  <c r="N3166" i="4"/>
  <c r="M3166" i="4"/>
  <c r="K3166" i="4"/>
  <c r="L3166" i="4" s="1"/>
  <c r="M3077" i="8"/>
  <c r="F3081" i="8" s="1"/>
  <c r="M3163" i="4"/>
  <c r="K3163" i="4"/>
  <c r="L3163" i="4" s="1"/>
  <c r="O3163" i="4"/>
  <c r="N3163" i="4"/>
  <c r="P3163" i="4"/>
  <c r="N3165" i="4"/>
  <c r="K3165" i="4"/>
  <c r="L3165" i="4" s="1"/>
  <c r="M3165" i="4"/>
  <c r="P3165" i="4"/>
  <c r="O3165" i="4"/>
  <c r="O3162" i="4"/>
  <c r="N3162" i="4"/>
  <c r="P3162" i="4"/>
  <c r="M3162" i="4"/>
  <c r="K3162" i="4"/>
  <c r="L3162" i="4" s="1"/>
  <c r="N3164" i="4"/>
  <c r="P3164" i="4"/>
  <c r="O3164" i="4"/>
  <c r="M3164" i="4"/>
  <c r="K3164" i="4"/>
  <c r="L3164" i="4" s="1"/>
  <c r="L3077" i="8"/>
  <c r="N3077" i="8"/>
  <c r="G3081" i="8" s="1"/>
  <c r="N3167" i="4" l="1"/>
  <c r="G3171" i="4" s="1"/>
  <c r="O3167" i="4"/>
  <c r="H3171" i="4" s="1"/>
  <c r="L3167" i="4"/>
  <c r="M3167" i="4"/>
  <c r="F3171" i="4" s="1"/>
  <c r="P3167" i="4"/>
  <c r="I3171" i="4" s="1"/>
  <c r="J3082" i="8"/>
  <c r="J3081" i="8"/>
  <c r="J3083" i="8"/>
  <c r="J3084" i="8"/>
  <c r="J3085" i="8"/>
  <c r="J3174" i="4" l="1"/>
  <c r="J3172" i="4"/>
  <c r="J3175" i="4"/>
  <c r="J3173" i="4"/>
  <c r="J3171" i="4"/>
  <c r="K3085" i="8"/>
  <c r="L3085" i="8" s="1"/>
  <c r="P3085" i="8"/>
  <c r="O3085" i="8"/>
  <c r="N3085" i="8"/>
  <c r="M3085" i="8"/>
  <c r="N3083" i="8"/>
  <c r="M3083" i="8"/>
  <c r="K3083" i="8"/>
  <c r="L3083" i="8" s="1"/>
  <c r="P3083" i="8"/>
  <c r="O3083" i="8"/>
  <c r="P3082" i="8"/>
  <c r="O3082" i="8"/>
  <c r="N3082" i="8"/>
  <c r="M3082" i="8"/>
  <c r="K3082" i="8"/>
  <c r="L3082" i="8" s="1"/>
  <c r="P3084" i="8"/>
  <c r="O3084" i="8"/>
  <c r="N3084" i="8"/>
  <c r="M3084" i="8"/>
  <c r="K3084" i="8"/>
  <c r="L3084" i="8" s="1"/>
  <c r="P3081" i="8"/>
  <c r="O3081" i="8"/>
  <c r="N3081" i="8"/>
  <c r="M3081" i="8"/>
  <c r="K3081" i="8"/>
  <c r="L3081" i="8" s="1"/>
  <c r="M3171" i="4" l="1"/>
  <c r="P3171" i="4"/>
  <c r="N3171" i="4"/>
  <c r="K3171" i="4"/>
  <c r="L3171" i="4" s="1"/>
  <c r="O3171" i="4"/>
  <c r="N3086" i="8"/>
  <c r="G3090" i="8" s="1"/>
  <c r="O3173" i="4"/>
  <c r="P3173" i="4"/>
  <c r="K3173" i="4"/>
  <c r="L3173" i="4" s="1"/>
  <c r="N3173" i="4"/>
  <c r="M3173" i="4"/>
  <c r="K3175" i="4"/>
  <c r="L3175" i="4" s="1"/>
  <c r="P3175" i="4"/>
  <c r="N3175" i="4"/>
  <c r="M3175" i="4"/>
  <c r="O3175" i="4"/>
  <c r="M3086" i="8"/>
  <c r="F3090" i="8" s="1"/>
  <c r="N3172" i="4"/>
  <c r="M3172" i="4"/>
  <c r="P3172" i="4"/>
  <c r="K3172" i="4"/>
  <c r="L3172" i="4" s="1"/>
  <c r="O3172" i="4"/>
  <c r="O3086" i="8"/>
  <c r="H3090" i="8" s="1"/>
  <c r="M3174" i="4"/>
  <c r="N3174" i="4"/>
  <c r="P3174" i="4"/>
  <c r="K3174" i="4"/>
  <c r="L3174" i="4" s="1"/>
  <c r="O3174" i="4"/>
  <c r="P3086" i="8"/>
  <c r="I3090" i="8" s="1"/>
  <c r="L3086" i="8"/>
  <c r="J3090" i="8" l="1"/>
  <c r="J3092" i="8"/>
  <c r="O3176" i="4"/>
  <c r="H3180" i="4" s="1"/>
  <c r="J3094" i="8"/>
  <c r="N3094" i="8" s="1"/>
  <c r="J3091" i="8"/>
  <c r="N3176" i="4"/>
  <c r="G3180" i="4" s="1"/>
  <c r="P3176" i="4"/>
  <c r="I3180" i="4" s="1"/>
  <c r="J3093" i="8"/>
  <c r="L3176" i="4"/>
  <c r="M3176" i="4"/>
  <c r="F3180" i="4" s="1"/>
  <c r="P3093" i="8"/>
  <c r="O3093" i="8"/>
  <c r="N3093" i="8"/>
  <c r="M3093" i="8"/>
  <c r="K3093" i="8"/>
  <c r="L3093" i="8" s="1"/>
  <c r="P3090" i="8"/>
  <c r="O3090" i="8"/>
  <c r="N3090" i="8"/>
  <c r="M3090" i="8"/>
  <c r="K3090" i="8"/>
  <c r="L3090" i="8" s="1"/>
  <c r="O3094" i="8"/>
  <c r="M3094" i="8"/>
  <c r="K3094" i="8"/>
  <c r="L3094" i="8" s="1"/>
  <c r="P3094" i="8"/>
  <c r="K3091" i="8"/>
  <c r="L3091" i="8" s="1"/>
  <c r="P3091" i="8"/>
  <c r="O3091" i="8"/>
  <c r="N3091" i="8"/>
  <c r="M3091" i="8"/>
  <c r="P3092" i="8"/>
  <c r="O3092" i="8"/>
  <c r="N3092" i="8"/>
  <c r="M3092" i="8"/>
  <c r="K3092" i="8"/>
  <c r="L3092" i="8" s="1"/>
  <c r="L3095" i="8" l="1"/>
  <c r="M3095" i="8"/>
  <c r="F3099" i="8" s="1"/>
  <c r="J3181" i="4"/>
  <c r="J3183" i="4"/>
  <c r="J3182" i="4"/>
  <c r="J3184" i="4"/>
  <c r="J3180" i="4"/>
  <c r="O3095" i="8"/>
  <c r="H3099" i="8" s="1"/>
  <c r="N3095" i="8"/>
  <c r="G3099" i="8" s="1"/>
  <c r="P3095" i="8"/>
  <c r="I3099" i="8" s="1"/>
  <c r="J3102" i="8" l="1"/>
  <c r="J3103" i="8"/>
  <c r="J3100" i="8"/>
  <c r="J3099" i="8"/>
  <c r="J3101" i="8"/>
  <c r="P3182" i="4"/>
  <c r="N3182" i="4"/>
  <c r="O3182" i="4"/>
  <c r="K3182" i="4"/>
  <c r="L3182" i="4" s="1"/>
  <c r="M3182" i="4"/>
  <c r="N3184" i="4"/>
  <c r="O3184" i="4"/>
  <c r="K3184" i="4"/>
  <c r="L3184" i="4" s="1"/>
  <c r="P3184" i="4"/>
  <c r="M3184" i="4"/>
  <c r="M3183" i="4"/>
  <c r="K3183" i="4"/>
  <c r="L3183" i="4" s="1"/>
  <c r="O3183" i="4"/>
  <c r="P3183" i="4"/>
  <c r="N3183" i="4"/>
  <c r="N3180" i="4"/>
  <c r="M3180" i="4"/>
  <c r="O3180" i="4"/>
  <c r="O3185" i="4" s="1"/>
  <c r="H3189" i="4" s="1"/>
  <c r="K3180" i="4"/>
  <c r="L3180" i="4" s="1"/>
  <c r="P3180" i="4"/>
  <c r="P3185" i="4" s="1"/>
  <c r="I3189" i="4" s="1"/>
  <c r="O3181" i="4"/>
  <c r="M3181" i="4"/>
  <c r="P3181" i="4"/>
  <c r="K3181" i="4"/>
  <c r="L3181" i="4" s="1"/>
  <c r="N3181" i="4"/>
  <c r="P3103" i="8"/>
  <c r="O3103" i="8"/>
  <c r="N3103" i="8"/>
  <c r="M3103" i="8"/>
  <c r="K3103" i="8"/>
  <c r="L3103" i="8" s="1"/>
  <c r="P3099" i="8"/>
  <c r="O3099" i="8"/>
  <c r="N3099" i="8"/>
  <c r="M3099" i="8"/>
  <c r="K3099" i="8"/>
  <c r="L3099" i="8" s="1"/>
  <c r="P3101" i="8"/>
  <c r="O3101" i="8"/>
  <c r="N3101" i="8"/>
  <c r="M3101" i="8"/>
  <c r="K3101" i="8"/>
  <c r="L3101" i="8" s="1"/>
  <c r="M3102" i="8"/>
  <c r="K3102" i="8"/>
  <c r="L3102" i="8" s="1"/>
  <c r="P3102" i="8"/>
  <c r="O3102" i="8"/>
  <c r="N3102" i="8"/>
  <c r="O3100" i="8"/>
  <c r="N3100" i="8"/>
  <c r="M3100" i="8"/>
  <c r="K3100" i="8"/>
  <c r="L3100" i="8" s="1"/>
  <c r="P3100" i="8"/>
  <c r="L3185" i="4" l="1"/>
  <c r="M3185" i="4"/>
  <c r="F3189" i="4" s="1"/>
  <c r="N3185" i="4"/>
  <c r="G3189" i="4" s="1"/>
  <c r="J3190" i="4"/>
  <c r="J3193" i="4"/>
  <c r="J3192" i="4"/>
  <c r="J3191" i="4"/>
  <c r="J3189" i="4"/>
  <c r="L3104" i="8"/>
  <c r="M3104" i="8"/>
  <c r="F3108" i="8" s="1"/>
  <c r="P3104" i="8"/>
  <c r="I3108" i="8" s="1"/>
  <c r="N3104" i="8"/>
  <c r="G3108" i="8" s="1"/>
  <c r="O3104" i="8"/>
  <c r="H3108" i="8" s="1"/>
  <c r="J3110" i="8" s="1"/>
  <c r="J3109" i="8"/>
  <c r="J3111" i="8" l="1"/>
  <c r="J3112" i="8"/>
  <c r="J3108" i="8"/>
  <c r="M3108" i="8" s="1"/>
  <c r="M3192" i="4"/>
  <c r="K3192" i="4"/>
  <c r="L3192" i="4" s="1"/>
  <c r="P3192" i="4"/>
  <c r="N3192" i="4"/>
  <c r="O3192" i="4"/>
  <c r="O3189" i="4"/>
  <c r="M3189" i="4"/>
  <c r="N3189" i="4"/>
  <c r="P3189" i="4"/>
  <c r="K3189" i="4"/>
  <c r="L3189" i="4" s="1"/>
  <c r="N3191" i="4"/>
  <c r="M3191" i="4"/>
  <c r="K3191" i="4"/>
  <c r="L3191" i="4" s="1"/>
  <c r="O3191" i="4"/>
  <c r="P3191" i="4"/>
  <c r="O3193" i="4"/>
  <c r="N3193" i="4"/>
  <c r="P3193" i="4"/>
  <c r="M3193" i="4"/>
  <c r="K3193" i="4"/>
  <c r="L3193" i="4" s="1"/>
  <c r="P3190" i="4"/>
  <c r="O3190" i="4"/>
  <c r="M3190" i="4"/>
  <c r="K3190" i="4"/>
  <c r="L3190" i="4" s="1"/>
  <c r="N3190" i="4"/>
  <c r="K3110" i="8"/>
  <c r="L3110" i="8" s="1"/>
  <c r="P3110" i="8"/>
  <c r="O3110" i="8"/>
  <c r="N3110" i="8"/>
  <c r="M3110" i="8"/>
  <c r="P3109" i="8"/>
  <c r="O3109" i="8"/>
  <c r="N3109" i="8"/>
  <c r="M3109" i="8"/>
  <c r="K3109" i="8"/>
  <c r="L3109" i="8" s="1"/>
  <c r="P3112" i="8"/>
  <c r="O3112" i="8"/>
  <c r="N3112" i="8"/>
  <c r="M3112" i="8"/>
  <c r="K3112" i="8"/>
  <c r="L3112" i="8" s="1"/>
  <c r="P3111" i="8"/>
  <c r="O3111" i="8"/>
  <c r="N3111" i="8"/>
  <c r="M3111" i="8"/>
  <c r="K3111" i="8"/>
  <c r="L3111" i="8" s="1"/>
  <c r="P3108" i="8"/>
  <c r="O3108" i="8"/>
  <c r="N3108" i="8"/>
  <c r="K3108" i="8" l="1"/>
  <c r="L3108" i="8" s="1"/>
  <c r="L3194" i="4"/>
  <c r="L3113" i="8"/>
  <c r="N3194" i="4"/>
  <c r="G3198" i="4" s="1"/>
  <c r="O3194" i="4"/>
  <c r="H3198" i="4" s="1"/>
  <c r="P3194" i="4"/>
  <c r="I3198" i="4" s="1"/>
  <c r="M3113" i="8"/>
  <c r="F3117" i="8" s="1"/>
  <c r="M3194" i="4"/>
  <c r="F3198" i="4" s="1"/>
  <c r="N3113" i="8"/>
  <c r="G3117" i="8" s="1"/>
  <c r="O3113" i="8"/>
  <c r="H3117" i="8" s="1"/>
  <c r="P3113" i="8"/>
  <c r="I3117" i="8" s="1"/>
  <c r="J3120" i="8" l="1"/>
  <c r="J3202" i="4"/>
  <c r="J3198" i="4"/>
  <c r="J3201" i="4"/>
  <c r="J3199" i="4"/>
  <c r="J3121" i="8"/>
  <c r="K3121" i="8" s="1"/>
  <c r="L3121" i="8" s="1"/>
  <c r="J3200" i="4"/>
  <c r="O3121" i="8"/>
  <c r="N3121" i="8"/>
  <c r="M3121" i="8"/>
  <c r="P3120" i="8"/>
  <c r="O3120" i="8"/>
  <c r="N3120" i="8"/>
  <c r="M3120" i="8"/>
  <c r="K3120" i="8"/>
  <c r="L3120" i="8" s="1"/>
  <c r="J3118" i="8"/>
  <c r="J3117" i="8"/>
  <c r="J3119" i="8"/>
  <c r="P3121" i="8" l="1"/>
  <c r="N3200" i="4"/>
  <c r="K3200" i="4"/>
  <c r="L3200" i="4" s="1"/>
  <c r="M3200" i="4"/>
  <c r="P3200" i="4"/>
  <c r="O3200" i="4"/>
  <c r="K3201" i="4"/>
  <c r="L3201" i="4" s="1"/>
  <c r="P3201" i="4"/>
  <c r="O3201" i="4"/>
  <c r="M3201" i="4"/>
  <c r="N3201" i="4"/>
  <c r="N3199" i="4"/>
  <c r="M3199" i="4"/>
  <c r="K3199" i="4"/>
  <c r="L3199" i="4" s="1"/>
  <c r="P3199" i="4"/>
  <c r="O3199" i="4"/>
  <c r="M3198" i="4"/>
  <c r="M3203" i="4" s="1"/>
  <c r="F3207" i="4" s="1"/>
  <c r="N3198" i="4"/>
  <c r="K3198" i="4"/>
  <c r="L3198" i="4" s="1"/>
  <c r="O3198" i="4"/>
  <c r="P3198" i="4"/>
  <c r="K3202" i="4"/>
  <c r="L3202" i="4" s="1"/>
  <c r="P3202" i="4"/>
  <c r="O3202" i="4"/>
  <c r="N3202" i="4"/>
  <c r="M3202" i="4"/>
  <c r="P3118" i="8"/>
  <c r="O3118" i="8"/>
  <c r="N3118" i="8"/>
  <c r="M3118" i="8"/>
  <c r="K3118" i="8"/>
  <c r="L3118" i="8" s="1"/>
  <c r="P3117" i="8"/>
  <c r="O3117" i="8"/>
  <c r="N3117" i="8"/>
  <c r="M3117" i="8"/>
  <c r="K3117" i="8"/>
  <c r="L3117" i="8" s="1"/>
  <c r="N3119" i="8"/>
  <c r="M3119" i="8"/>
  <c r="K3119" i="8"/>
  <c r="L3119" i="8" s="1"/>
  <c r="P3119" i="8"/>
  <c r="O3119" i="8"/>
  <c r="P3203" i="4" l="1"/>
  <c r="I3207" i="4" s="1"/>
  <c r="L3203" i="4"/>
  <c r="O3203" i="4"/>
  <c r="H3207" i="4" s="1"/>
  <c r="N3203" i="4"/>
  <c r="G3207" i="4" s="1"/>
  <c r="P3122" i="8"/>
  <c r="I3126" i="8" s="1"/>
  <c r="O3122" i="8"/>
  <c r="H3126" i="8" s="1"/>
  <c r="L3122" i="8"/>
  <c r="J3211" i="4"/>
  <c r="J3210" i="4"/>
  <c r="J3209" i="4"/>
  <c r="J3208" i="4"/>
  <c r="J3207" i="4"/>
  <c r="M3122" i="8"/>
  <c r="F3126" i="8" s="1"/>
  <c r="N3122" i="8"/>
  <c r="G3126" i="8" s="1"/>
  <c r="N3207" i="4" l="1"/>
  <c r="P3207" i="4"/>
  <c r="O3207" i="4"/>
  <c r="K3207" i="4"/>
  <c r="L3207" i="4" s="1"/>
  <c r="M3207" i="4"/>
  <c r="M3211" i="4"/>
  <c r="P3211" i="4"/>
  <c r="O3211" i="4"/>
  <c r="K3211" i="4"/>
  <c r="L3211" i="4" s="1"/>
  <c r="N3211" i="4"/>
  <c r="K3208" i="4"/>
  <c r="L3208" i="4" s="1"/>
  <c r="O3208" i="4"/>
  <c r="M3208" i="4"/>
  <c r="P3208" i="4"/>
  <c r="N3208" i="4"/>
  <c r="N3210" i="4"/>
  <c r="O3210" i="4"/>
  <c r="M3210" i="4"/>
  <c r="P3210" i="4"/>
  <c r="K3210" i="4"/>
  <c r="L3210" i="4" s="1"/>
  <c r="P3209" i="4"/>
  <c r="N3209" i="4"/>
  <c r="K3209" i="4"/>
  <c r="L3209" i="4" s="1"/>
  <c r="O3209" i="4"/>
  <c r="M3209" i="4"/>
  <c r="J3129" i="8"/>
  <c r="J3127" i="8"/>
  <c r="J3130" i="8"/>
  <c r="J3128" i="8"/>
  <c r="J3126" i="8"/>
  <c r="L3212" i="4" l="1"/>
  <c r="O3212" i="4"/>
  <c r="H3216" i="4" s="1"/>
  <c r="P3212" i="4"/>
  <c r="I3216" i="4" s="1"/>
  <c r="M3212" i="4"/>
  <c r="F3216" i="4" s="1"/>
  <c r="N3212" i="4"/>
  <c r="G3216" i="4" s="1"/>
  <c r="O3130" i="8"/>
  <c r="N3130" i="8"/>
  <c r="M3130" i="8"/>
  <c r="K3130" i="8"/>
  <c r="L3130" i="8" s="1"/>
  <c r="P3130" i="8"/>
  <c r="P3128" i="8"/>
  <c r="O3128" i="8"/>
  <c r="N3128" i="8"/>
  <c r="M3128" i="8"/>
  <c r="K3128" i="8"/>
  <c r="L3128" i="8" s="1"/>
  <c r="P3129" i="8"/>
  <c r="O3129" i="8"/>
  <c r="N3129" i="8"/>
  <c r="M3129" i="8"/>
  <c r="K3129" i="8"/>
  <c r="L3129" i="8" s="1"/>
  <c r="P3126" i="8"/>
  <c r="O3126" i="8"/>
  <c r="N3126" i="8"/>
  <c r="M3126" i="8"/>
  <c r="K3126" i="8"/>
  <c r="L3126" i="8" s="1"/>
  <c r="K3127" i="8"/>
  <c r="L3127" i="8" s="1"/>
  <c r="P3127" i="8"/>
  <c r="O3127" i="8"/>
  <c r="N3127" i="8"/>
  <c r="M3127" i="8"/>
  <c r="J3216" i="4" l="1"/>
  <c r="J3218" i="4"/>
  <c r="J3219" i="4"/>
  <c r="J3217" i="4"/>
  <c r="J3220" i="4"/>
  <c r="M3131" i="8"/>
  <c r="F3135" i="8" s="1"/>
  <c r="L3131" i="8"/>
  <c r="P3131" i="8"/>
  <c r="I3135" i="8" s="1"/>
  <c r="N3131" i="8"/>
  <c r="G3135" i="8" s="1"/>
  <c r="O3131" i="8"/>
  <c r="H3135" i="8" s="1"/>
  <c r="K3219" i="4" l="1"/>
  <c r="L3219" i="4" s="1"/>
  <c r="N3219" i="4"/>
  <c r="P3219" i="4"/>
  <c r="M3219" i="4"/>
  <c r="O3219" i="4"/>
  <c r="P3220" i="4"/>
  <c r="O3220" i="4"/>
  <c r="N3220" i="4"/>
  <c r="M3220" i="4"/>
  <c r="K3220" i="4"/>
  <c r="L3220" i="4" s="1"/>
  <c r="O3217" i="4"/>
  <c r="N3217" i="4"/>
  <c r="M3217" i="4"/>
  <c r="P3217" i="4"/>
  <c r="K3217" i="4"/>
  <c r="L3217" i="4" s="1"/>
  <c r="P3218" i="4"/>
  <c r="O3218" i="4"/>
  <c r="N3218" i="4"/>
  <c r="M3218" i="4"/>
  <c r="K3218" i="4"/>
  <c r="L3218" i="4" s="1"/>
  <c r="P3216" i="4"/>
  <c r="M3216" i="4"/>
  <c r="O3216" i="4"/>
  <c r="N3216" i="4"/>
  <c r="K3216" i="4"/>
  <c r="L3216" i="4" s="1"/>
  <c r="J3135" i="8"/>
  <c r="J3138" i="8"/>
  <c r="J3136" i="8"/>
  <c r="J3139" i="8"/>
  <c r="J3137" i="8"/>
  <c r="L3221" i="4" l="1"/>
  <c r="N3221" i="4"/>
  <c r="G3225" i="4" s="1"/>
  <c r="O3221" i="4"/>
  <c r="H3225" i="4" s="1"/>
  <c r="M3221" i="4"/>
  <c r="F3225" i="4" s="1"/>
  <c r="P3221" i="4"/>
  <c r="I3225" i="4" s="1"/>
  <c r="O3136" i="8"/>
  <c r="N3136" i="8"/>
  <c r="M3136" i="8"/>
  <c r="K3136" i="8"/>
  <c r="L3136" i="8" s="1"/>
  <c r="P3136" i="8"/>
  <c r="P3137" i="8"/>
  <c r="O3137" i="8"/>
  <c r="N3137" i="8"/>
  <c r="M3137" i="8"/>
  <c r="K3137" i="8"/>
  <c r="L3137" i="8" s="1"/>
  <c r="M3138" i="8"/>
  <c r="K3138" i="8"/>
  <c r="L3138" i="8" s="1"/>
  <c r="P3138" i="8"/>
  <c r="O3138" i="8"/>
  <c r="N3138" i="8"/>
  <c r="P3139" i="8"/>
  <c r="O3139" i="8"/>
  <c r="N3139" i="8"/>
  <c r="M3139" i="8"/>
  <c r="K3139" i="8"/>
  <c r="L3139" i="8" s="1"/>
  <c r="P3135" i="8"/>
  <c r="O3135" i="8"/>
  <c r="N3135" i="8"/>
  <c r="M3135" i="8"/>
  <c r="K3135" i="8"/>
  <c r="L3135" i="8" s="1"/>
  <c r="J3227" i="4" l="1"/>
  <c r="J3225" i="4"/>
  <c r="J3226" i="4"/>
  <c r="J3228" i="4"/>
  <c r="J3229" i="4"/>
  <c r="N3140" i="8"/>
  <c r="G3144" i="8" s="1"/>
  <c r="P3140" i="8"/>
  <c r="I3144" i="8" s="1"/>
  <c r="O3140" i="8"/>
  <c r="H3144" i="8" s="1"/>
  <c r="M3140" i="8"/>
  <c r="F3144" i="8" s="1"/>
  <c r="J3147" i="8"/>
  <c r="J3145" i="8"/>
  <c r="J3148" i="8"/>
  <c r="L3140" i="8"/>
  <c r="J3146" i="8" l="1"/>
  <c r="J3144" i="8"/>
  <c r="P3229" i="4"/>
  <c r="K3229" i="4"/>
  <c r="L3229" i="4" s="1"/>
  <c r="O3229" i="4"/>
  <c r="N3229" i="4"/>
  <c r="M3229" i="4"/>
  <c r="N3226" i="4"/>
  <c r="P3226" i="4"/>
  <c r="O3226" i="4"/>
  <c r="K3226" i="4"/>
  <c r="L3226" i="4" s="1"/>
  <c r="M3226" i="4"/>
  <c r="P3225" i="4"/>
  <c r="M3225" i="4"/>
  <c r="O3225" i="4"/>
  <c r="K3225" i="4"/>
  <c r="L3225" i="4" s="1"/>
  <c r="N3225" i="4"/>
  <c r="N3228" i="4"/>
  <c r="P3228" i="4"/>
  <c r="K3228" i="4"/>
  <c r="L3228" i="4" s="1"/>
  <c r="M3228" i="4"/>
  <c r="O3228" i="4"/>
  <c r="K3227" i="4"/>
  <c r="L3227" i="4" s="1"/>
  <c r="P3227" i="4"/>
  <c r="O3227" i="4"/>
  <c r="N3227" i="4"/>
  <c r="M3227" i="4"/>
  <c r="P3145" i="8"/>
  <c r="O3145" i="8"/>
  <c r="N3145" i="8"/>
  <c r="M3145" i="8"/>
  <c r="K3145" i="8"/>
  <c r="L3145" i="8" s="1"/>
  <c r="P3147" i="8"/>
  <c r="O3147" i="8"/>
  <c r="N3147" i="8"/>
  <c r="M3147" i="8"/>
  <c r="K3147" i="8"/>
  <c r="L3147" i="8" s="1"/>
  <c r="M3144" i="8"/>
  <c r="K3144" i="8"/>
  <c r="L3144" i="8" s="1"/>
  <c r="P3144" i="8"/>
  <c r="O3144" i="8"/>
  <c r="N3144" i="8"/>
  <c r="P3148" i="8"/>
  <c r="O3148" i="8"/>
  <c r="N3148" i="8"/>
  <c r="M3148" i="8"/>
  <c r="K3148" i="8"/>
  <c r="L3148" i="8" s="1"/>
  <c r="K3146" i="8"/>
  <c r="L3146" i="8" s="1"/>
  <c r="P3146" i="8"/>
  <c r="O3146" i="8"/>
  <c r="N3146" i="8"/>
  <c r="M3146" i="8"/>
  <c r="L3149" i="8" l="1"/>
  <c r="M3149" i="8"/>
  <c r="F3153" i="8" s="1"/>
  <c r="P3230" i="4"/>
  <c r="I3234" i="4" s="1"/>
  <c r="M3230" i="4"/>
  <c r="F3234" i="4" s="1"/>
  <c r="O3230" i="4"/>
  <c r="H3234" i="4" s="1"/>
  <c r="L3230" i="4"/>
  <c r="N3230" i="4"/>
  <c r="G3234" i="4" s="1"/>
  <c r="N3149" i="8"/>
  <c r="G3153" i="8" s="1"/>
  <c r="O3149" i="8"/>
  <c r="H3153" i="8" s="1"/>
  <c r="P3149" i="8"/>
  <c r="I3153" i="8" s="1"/>
  <c r="J3153" i="8" l="1"/>
  <c r="J3237" i="4"/>
  <c r="J3235" i="4"/>
  <c r="J3238" i="4"/>
  <c r="J3234" i="4"/>
  <c r="J3236" i="4"/>
  <c r="P3153" i="8"/>
  <c r="O3153" i="8"/>
  <c r="N3153" i="8"/>
  <c r="M3153" i="8"/>
  <c r="K3153" i="8"/>
  <c r="L3153" i="8" s="1"/>
  <c r="J3154" i="8"/>
  <c r="J3157" i="8"/>
  <c r="J3155" i="8"/>
  <c r="J3156" i="8"/>
  <c r="N3236" i="4" l="1"/>
  <c r="M3236" i="4"/>
  <c r="K3236" i="4"/>
  <c r="L3236" i="4" s="1"/>
  <c r="P3236" i="4"/>
  <c r="O3236" i="4"/>
  <c r="O3234" i="4"/>
  <c r="N3234" i="4"/>
  <c r="M3234" i="4"/>
  <c r="P3234" i="4"/>
  <c r="K3234" i="4"/>
  <c r="L3234" i="4" s="1"/>
  <c r="O3238" i="4"/>
  <c r="K3238" i="4"/>
  <c r="L3238" i="4" s="1"/>
  <c r="P3238" i="4"/>
  <c r="M3238" i="4"/>
  <c r="N3238" i="4"/>
  <c r="N3235" i="4"/>
  <c r="K3235" i="4"/>
  <c r="L3235" i="4" s="1"/>
  <c r="P3235" i="4"/>
  <c r="O3235" i="4"/>
  <c r="M3235" i="4"/>
  <c r="O3237" i="4"/>
  <c r="M3237" i="4"/>
  <c r="K3237" i="4"/>
  <c r="L3237" i="4" s="1"/>
  <c r="P3237" i="4"/>
  <c r="N3237" i="4"/>
  <c r="N3155" i="8"/>
  <c r="M3155" i="8"/>
  <c r="K3155" i="8"/>
  <c r="L3155" i="8" s="1"/>
  <c r="P3155" i="8"/>
  <c r="O3155" i="8"/>
  <c r="K3157" i="8"/>
  <c r="L3157" i="8" s="1"/>
  <c r="P3157" i="8"/>
  <c r="O3157" i="8"/>
  <c r="N3157" i="8"/>
  <c r="M3157" i="8"/>
  <c r="P3156" i="8"/>
  <c r="O3156" i="8"/>
  <c r="N3156" i="8"/>
  <c r="M3156" i="8"/>
  <c r="K3156" i="8"/>
  <c r="L3156" i="8" s="1"/>
  <c r="P3154" i="8"/>
  <c r="O3154" i="8"/>
  <c r="N3154" i="8"/>
  <c r="M3154" i="8"/>
  <c r="K3154" i="8"/>
  <c r="L3154" i="8" s="1"/>
  <c r="N3158" i="8" l="1"/>
  <c r="G3162" i="8" s="1"/>
  <c r="L3158" i="8"/>
  <c r="M3239" i="4"/>
  <c r="F3243" i="4" s="1"/>
  <c r="L3239" i="4"/>
  <c r="P3239" i="4"/>
  <c r="I3243" i="4" s="1"/>
  <c r="N3239" i="4"/>
  <c r="G3243" i="4" s="1"/>
  <c r="O3158" i="8"/>
  <c r="H3162" i="8" s="1"/>
  <c r="M3158" i="8"/>
  <c r="F3162" i="8" s="1"/>
  <c r="O3239" i="4"/>
  <c r="H3243" i="4" s="1"/>
  <c r="P3158" i="8"/>
  <c r="I3162" i="8" s="1"/>
  <c r="J3165" i="8" s="1"/>
  <c r="J3164" i="8"/>
  <c r="J3162" i="8"/>
  <c r="J3166" i="8" l="1"/>
  <c r="J3163" i="8"/>
  <c r="J3245" i="4"/>
  <c r="J3246" i="4"/>
  <c r="J3243" i="4"/>
  <c r="J3244" i="4"/>
  <c r="J3247" i="4"/>
  <c r="O3166" i="8"/>
  <c r="N3166" i="8"/>
  <c r="M3166" i="8"/>
  <c r="K3166" i="8"/>
  <c r="L3166" i="8" s="1"/>
  <c r="P3166" i="8"/>
  <c r="P3162" i="8"/>
  <c r="O3162" i="8"/>
  <c r="N3162" i="8"/>
  <c r="M3162" i="8"/>
  <c r="K3162" i="8"/>
  <c r="L3162" i="8" s="1"/>
  <c r="K3163" i="8"/>
  <c r="L3163" i="8" s="1"/>
  <c r="P3163" i="8"/>
  <c r="O3163" i="8"/>
  <c r="N3163" i="8"/>
  <c r="M3163" i="8"/>
  <c r="P3164" i="8"/>
  <c r="O3164" i="8"/>
  <c r="N3164" i="8"/>
  <c r="M3164" i="8"/>
  <c r="K3164" i="8"/>
  <c r="L3164" i="8" s="1"/>
  <c r="P3165" i="8"/>
  <c r="O3165" i="8"/>
  <c r="N3165" i="8"/>
  <c r="M3165" i="8"/>
  <c r="K3165" i="8"/>
  <c r="L3165" i="8" s="1"/>
  <c r="L3167" i="8" l="1"/>
  <c r="P3244" i="4"/>
  <c r="M3244" i="4"/>
  <c r="O3244" i="4"/>
  <c r="N3244" i="4"/>
  <c r="K3244" i="4"/>
  <c r="L3244" i="4" s="1"/>
  <c r="M3247" i="4"/>
  <c r="N3247" i="4"/>
  <c r="O3247" i="4"/>
  <c r="K3247" i="4"/>
  <c r="L3247" i="4" s="1"/>
  <c r="P3247" i="4"/>
  <c r="O3243" i="4"/>
  <c r="N3243" i="4"/>
  <c r="P3243" i="4"/>
  <c r="M3243" i="4"/>
  <c r="K3243" i="4"/>
  <c r="L3243" i="4" s="1"/>
  <c r="N3246" i="4"/>
  <c r="P3246" i="4"/>
  <c r="M3246" i="4"/>
  <c r="K3246" i="4"/>
  <c r="L3246" i="4" s="1"/>
  <c r="O3246" i="4"/>
  <c r="P3245" i="4"/>
  <c r="O3245" i="4"/>
  <c r="N3245" i="4"/>
  <c r="M3245" i="4"/>
  <c r="K3245" i="4"/>
  <c r="L3245" i="4" s="1"/>
  <c r="N3167" i="8"/>
  <c r="G3171" i="8" s="1"/>
  <c r="P3167" i="8"/>
  <c r="I3171" i="8" s="1"/>
  <c r="O3167" i="8"/>
  <c r="H3171" i="8" s="1"/>
  <c r="M3167" i="8"/>
  <c r="F3171" i="8" s="1"/>
  <c r="L3248" i="4" l="1"/>
  <c r="O3248" i="4"/>
  <c r="H3252" i="4" s="1"/>
  <c r="M3248" i="4"/>
  <c r="F3252" i="4" s="1"/>
  <c r="N3248" i="4"/>
  <c r="G3252" i="4" s="1"/>
  <c r="P3248" i="4"/>
  <c r="I3252" i="4" s="1"/>
  <c r="J3171" i="8"/>
  <c r="J3174" i="8"/>
  <c r="J3172" i="8"/>
  <c r="J3175" i="8"/>
  <c r="J3173" i="8"/>
  <c r="J3256" i="4" l="1"/>
  <c r="J3255" i="4"/>
  <c r="J3252" i="4"/>
  <c r="J3254" i="4"/>
  <c r="J3253" i="4"/>
  <c r="P3175" i="8"/>
  <c r="O3175" i="8"/>
  <c r="N3175" i="8"/>
  <c r="M3175" i="8"/>
  <c r="K3175" i="8"/>
  <c r="L3175" i="8" s="1"/>
  <c r="M3174" i="8"/>
  <c r="K3174" i="8"/>
  <c r="L3174" i="8" s="1"/>
  <c r="P3174" i="8"/>
  <c r="O3174" i="8"/>
  <c r="N3174" i="8"/>
  <c r="P3173" i="8"/>
  <c r="O3173" i="8"/>
  <c r="N3173" i="8"/>
  <c r="M3173" i="8"/>
  <c r="K3173" i="8"/>
  <c r="L3173" i="8" s="1"/>
  <c r="O3172" i="8"/>
  <c r="N3172" i="8"/>
  <c r="M3172" i="8"/>
  <c r="K3172" i="8"/>
  <c r="L3172" i="8" s="1"/>
  <c r="P3172" i="8"/>
  <c r="P3171" i="8"/>
  <c r="O3171" i="8"/>
  <c r="N3171" i="8"/>
  <c r="M3171" i="8"/>
  <c r="K3171" i="8"/>
  <c r="L3171" i="8" s="1"/>
  <c r="M3176" i="8" l="1"/>
  <c r="F3180" i="8" s="1"/>
  <c r="N3176" i="8"/>
  <c r="G3180" i="8" s="1"/>
  <c r="M3254" i="4"/>
  <c r="K3254" i="4"/>
  <c r="L3254" i="4" s="1"/>
  <c r="N3254" i="4"/>
  <c r="O3254" i="4"/>
  <c r="P3254" i="4"/>
  <c r="K3252" i="4"/>
  <c r="L3252" i="4" s="1"/>
  <c r="M3252" i="4"/>
  <c r="P3252" i="4"/>
  <c r="O3252" i="4"/>
  <c r="N3252" i="4"/>
  <c r="O3176" i="8"/>
  <c r="H3180" i="8" s="1"/>
  <c r="P3253" i="4"/>
  <c r="O3253" i="4"/>
  <c r="N3253" i="4"/>
  <c r="K3253" i="4"/>
  <c r="L3253" i="4" s="1"/>
  <c r="M3253" i="4"/>
  <c r="N3255" i="4"/>
  <c r="P3255" i="4"/>
  <c r="M3255" i="4"/>
  <c r="K3255" i="4"/>
  <c r="L3255" i="4" s="1"/>
  <c r="O3255" i="4"/>
  <c r="M3256" i="4"/>
  <c r="O3256" i="4"/>
  <c r="N3256" i="4"/>
  <c r="K3256" i="4"/>
  <c r="L3256" i="4" s="1"/>
  <c r="P3256" i="4"/>
  <c r="P3176" i="8"/>
  <c r="I3180" i="8" s="1"/>
  <c r="L3176" i="8"/>
  <c r="N3257" i="4" l="1"/>
  <c r="G3261" i="4" s="1"/>
  <c r="M3257" i="4"/>
  <c r="F3261" i="4" s="1"/>
  <c r="O3257" i="4"/>
  <c r="H3261" i="4" s="1"/>
  <c r="L3257" i="4"/>
  <c r="P3257" i="4"/>
  <c r="I3261" i="4" s="1"/>
  <c r="J3181" i="8"/>
  <c r="J3184" i="8"/>
  <c r="J3183" i="8"/>
  <c r="J3180" i="8"/>
  <c r="J3182" i="8"/>
  <c r="J3263" i="4" l="1"/>
  <c r="J3261" i="4"/>
  <c r="J3265" i="4"/>
  <c r="J3262" i="4"/>
  <c r="J3264" i="4"/>
  <c r="P3183" i="8"/>
  <c r="O3183" i="8"/>
  <c r="N3183" i="8"/>
  <c r="M3183" i="8"/>
  <c r="K3183" i="8"/>
  <c r="L3183" i="8" s="1"/>
  <c r="K3182" i="8"/>
  <c r="L3182" i="8" s="1"/>
  <c r="P3182" i="8"/>
  <c r="O3182" i="8"/>
  <c r="N3182" i="8"/>
  <c r="M3182" i="8"/>
  <c r="M3180" i="8"/>
  <c r="M3185" i="8" s="1"/>
  <c r="F3189" i="8" s="1"/>
  <c r="K3180" i="8"/>
  <c r="L3180" i="8" s="1"/>
  <c r="P3180" i="8"/>
  <c r="O3180" i="8"/>
  <c r="N3180" i="8"/>
  <c r="P3181" i="8"/>
  <c r="O3181" i="8"/>
  <c r="N3181" i="8"/>
  <c r="M3181" i="8"/>
  <c r="K3181" i="8"/>
  <c r="L3181" i="8" s="1"/>
  <c r="P3184" i="8"/>
  <c r="O3184" i="8"/>
  <c r="N3184" i="8"/>
  <c r="M3184" i="8"/>
  <c r="K3184" i="8"/>
  <c r="L3184" i="8" s="1"/>
  <c r="L3185" i="8" l="1"/>
  <c r="P3264" i="4"/>
  <c r="O3264" i="4"/>
  <c r="M3264" i="4"/>
  <c r="K3264" i="4"/>
  <c r="L3264" i="4" s="1"/>
  <c r="N3264" i="4"/>
  <c r="N3262" i="4"/>
  <c r="O3262" i="4"/>
  <c r="M3262" i="4"/>
  <c r="P3262" i="4"/>
  <c r="K3262" i="4"/>
  <c r="L3262" i="4" s="1"/>
  <c r="M3265" i="4"/>
  <c r="P3265" i="4"/>
  <c r="O3265" i="4"/>
  <c r="N3265" i="4"/>
  <c r="K3265" i="4"/>
  <c r="L3265" i="4" s="1"/>
  <c r="M3261" i="4"/>
  <c r="K3261" i="4"/>
  <c r="L3261" i="4" s="1"/>
  <c r="N3261" i="4"/>
  <c r="P3261" i="4"/>
  <c r="O3261" i="4"/>
  <c r="N3263" i="4"/>
  <c r="M3263" i="4"/>
  <c r="K3263" i="4"/>
  <c r="L3263" i="4" s="1"/>
  <c r="P3263" i="4"/>
  <c r="O3263" i="4"/>
  <c r="N3185" i="8"/>
  <c r="G3189" i="8" s="1"/>
  <c r="O3185" i="8"/>
  <c r="H3189" i="8" s="1"/>
  <c r="P3185" i="8"/>
  <c r="I3189" i="8" s="1"/>
  <c r="O3266" i="4" l="1"/>
  <c r="H3270" i="4" s="1"/>
  <c r="L3266" i="4"/>
  <c r="P3266" i="4"/>
  <c r="I3270" i="4" s="1"/>
  <c r="N3266" i="4"/>
  <c r="G3270" i="4" s="1"/>
  <c r="M3266" i="4"/>
  <c r="F3270" i="4" s="1"/>
  <c r="J3274" i="4"/>
  <c r="J3273" i="4"/>
  <c r="J3272" i="4"/>
  <c r="J3271" i="4"/>
  <c r="J3190" i="8"/>
  <c r="O3190" i="8" s="1"/>
  <c r="J3189" i="8"/>
  <c r="J3192" i="8"/>
  <c r="J3193" i="8"/>
  <c r="J3191" i="8"/>
  <c r="P3190" i="8" l="1"/>
  <c r="N3190" i="8"/>
  <c r="K3190" i="8"/>
  <c r="L3190" i="8" s="1"/>
  <c r="M3190" i="8"/>
  <c r="J3270" i="4"/>
  <c r="N3272" i="4"/>
  <c r="M3272" i="4"/>
  <c r="O3272" i="4"/>
  <c r="K3272" i="4"/>
  <c r="L3272" i="4" s="1"/>
  <c r="P3272" i="4"/>
  <c r="M3273" i="4"/>
  <c r="K3273" i="4"/>
  <c r="L3273" i="4" s="1"/>
  <c r="O3273" i="4"/>
  <c r="P3273" i="4"/>
  <c r="N3273" i="4"/>
  <c r="K3271" i="4"/>
  <c r="L3271" i="4" s="1"/>
  <c r="P3271" i="4"/>
  <c r="O3271" i="4"/>
  <c r="N3271" i="4"/>
  <c r="M3271" i="4"/>
  <c r="P3274" i="4"/>
  <c r="M3274" i="4"/>
  <c r="K3274" i="4"/>
  <c r="L3274" i="4" s="1"/>
  <c r="N3274" i="4"/>
  <c r="O3274" i="4"/>
  <c r="K3193" i="8"/>
  <c r="L3193" i="8" s="1"/>
  <c r="P3193" i="8"/>
  <c r="O3193" i="8"/>
  <c r="N3193" i="8"/>
  <c r="M3193" i="8"/>
  <c r="P3192" i="8"/>
  <c r="O3192" i="8"/>
  <c r="N3192" i="8"/>
  <c r="M3192" i="8"/>
  <c r="K3192" i="8"/>
  <c r="L3192" i="8" s="1"/>
  <c r="N3191" i="8"/>
  <c r="M3191" i="8"/>
  <c r="K3191" i="8"/>
  <c r="L3191" i="8" s="1"/>
  <c r="P3191" i="8"/>
  <c r="O3191" i="8"/>
  <c r="P3189" i="8"/>
  <c r="O3189" i="8"/>
  <c r="N3189" i="8"/>
  <c r="M3189" i="8"/>
  <c r="K3189" i="8"/>
  <c r="L3189" i="8" s="1"/>
  <c r="N3270" i="4" l="1"/>
  <c r="P3270" i="4"/>
  <c r="M3270" i="4"/>
  <c r="O3270" i="4"/>
  <c r="K3270" i="4"/>
  <c r="L3270" i="4" s="1"/>
  <c r="M3275" i="4"/>
  <c r="F3279" i="4" s="1"/>
  <c r="N3275" i="4"/>
  <c r="G3279" i="4" s="1"/>
  <c r="P3275" i="4"/>
  <c r="I3279" i="4" s="1"/>
  <c r="O3275" i="4"/>
  <c r="H3279" i="4" s="1"/>
  <c r="J3283" i="4" s="1"/>
  <c r="L3275" i="4"/>
  <c r="L3194" i="8"/>
  <c r="M3194" i="8"/>
  <c r="F3198" i="8" s="1"/>
  <c r="O3194" i="8"/>
  <c r="H3198" i="8" s="1"/>
  <c r="P3194" i="8"/>
  <c r="I3198" i="8" s="1"/>
  <c r="N3194" i="8"/>
  <c r="G3198" i="8" s="1"/>
  <c r="M3283" i="4" l="1"/>
  <c r="P3283" i="4"/>
  <c r="K3283" i="4"/>
  <c r="L3283" i="4" s="1"/>
  <c r="O3283" i="4"/>
  <c r="N3283" i="4"/>
  <c r="J3280" i="4"/>
  <c r="J3282" i="4"/>
  <c r="J3281" i="4"/>
  <c r="J3279" i="4"/>
  <c r="J3201" i="8"/>
  <c r="J3199" i="8"/>
  <c r="J3202" i="8"/>
  <c r="J3200" i="8"/>
  <c r="J3198" i="8"/>
  <c r="O3282" i="4" l="1"/>
  <c r="M3282" i="4"/>
  <c r="N3282" i="4"/>
  <c r="P3282" i="4"/>
  <c r="K3282" i="4"/>
  <c r="L3282" i="4" s="1"/>
  <c r="P3281" i="4"/>
  <c r="O3281" i="4"/>
  <c r="K3281" i="4"/>
  <c r="L3281" i="4" s="1"/>
  <c r="N3281" i="4"/>
  <c r="M3281" i="4"/>
  <c r="P3279" i="4"/>
  <c r="M3279" i="4"/>
  <c r="K3279" i="4"/>
  <c r="L3279" i="4" s="1"/>
  <c r="N3279" i="4"/>
  <c r="O3279" i="4"/>
  <c r="O3280" i="4"/>
  <c r="K3280" i="4"/>
  <c r="L3280" i="4" s="1"/>
  <c r="N3280" i="4"/>
  <c r="P3280" i="4"/>
  <c r="M3280" i="4"/>
  <c r="O3202" i="8"/>
  <c r="N3202" i="8"/>
  <c r="M3202" i="8"/>
  <c r="K3202" i="8"/>
  <c r="L3202" i="8" s="1"/>
  <c r="P3202" i="8"/>
  <c r="P3200" i="8"/>
  <c r="O3200" i="8"/>
  <c r="N3200" i="8"/>
  <c r="M3200" i="8"/>
  <c r="K3200" i="8"/>
  <c r="L3200" i="8" s="1"/>
  <c r="K3199" i="8"/>
  <c r="L3199" i="8" s="1"/>
  <c r="P3199" i="8"/>
  <c r="O3199" i="8"/>
  <c r="N3199" i="8"/>
  <c r="M3199" i="8"/>
  <c r="P3198" i="8"/>
  <c r="O3198" i="8"/>
  <c r="N3198" i="8"/>
  <c r="M3198" i="8"/>
  <c r="K3198" i="8"/>
  <c r="L3198" i="8" s="1"/>
  <c r="P3201" i="8"/>
  <c r="O3201" i="8"/>
  <c r="N3201" i="8"/>
  <c r="M3201" i="8"/>
  <c r="K3201" i="8"/>
  <c r="L3201" i="8" s="1"/>
  <c r="M3284" i="4" l="1"/>
  <c r="F3288" i="4" s="1"/>
  <c r="L3284" i="4"/>
  <c r="P3284" i="4"/>
  <c r="I3288" i="4" s="1"/>
  <c r="O3284" i="4"/>
  <c r="H3288" i="4" s="1"/>
  <c r="N3284" i="4"/>
  <c r="G3288" i="4" s="1"/>
  <c r="O3203" i="8"/>
  <c r="H3207" i="8" s="1"/>
  <c r="N3203" i="8"/>
  <c r="G3207" i="8" s="1"/>
  <c r="L3203" i="8"/>
  <c r="M3203" i="8"/>
  <c r="F3207" i="8" s="1"/>
  <c r="P3203" i="8"/>
  <c r="I3207" i="8" s="1"/>
  <c r="J3289" i="4" l="1"/>
  <c r="J3292" i="4"/>
  <c r="J3288" i="4"/>
  <c r="J3291" i="4"/>
  <c r="J3290" i="4"/>
  <c r="J3207" i="8"/>
  <c r="J3210" i="8"/>
  <c r="J3208" i="8"/>
  <c r="J3211" i="8"/>
  <c r="J3209" i="8"/>
  <c r="N3291" i="4" l="1"/>
  <c r="M3291" i="4"/>
  <c r="P3291" i="4"/>
  <c r="O3291" i="4"/>
  <c r="K3291" i="4"/>
  <c r="L3291" i="4" s="1"/>
  <c r="N3288" i="4"/>
  <c r="P3288" i="4"/>
  <c r="M3288" i="4"/>
  <c r="K3288" i="4"/>
  <c r="L3288" i="4" s="1"/>
  <c r="O3288" i="4"/>
  <c r="O3290" i="4"/>
  <c r="N3290" i="4"/>
  <c r="P3290" i="4"/>
  <c r="K3290" i="4"/>
  <c r="L3290" i="4" s="1"/>
  <c r="M3290" i="4"/>
  <c r="P3292" i="4"/>
  <c r="K3292" i="4"/>
  <c r="L3292" i="4" s="1"/>
  <c r="N3292" i="4"/>
  <c r="O3292" i="4"/>
  <c r="M3292" i="4"/>
  <c r="M3289" i="4"/>
  <c r="P3289" i="4"/>
  <c r="O3289" i="4"/>
  <c r="K3289" i="4"/>
  <c r="L3289" i="4" s="1"/>
  <c r="N3289" i="4"/>
  <c r="P3209" i="8"/>
  <c r="O3209" i="8"/>
  <c r="N3209" i="8"/>
  <c r="M3209" i="8"/>
  <c r="K3209" i="8"/>
  <c r="L3209" i="8" s="1"/>
  <c r="O3208" i="8"/>
  <c r="N3208" i="8"/>
  <c r="M3208" i="8"/>
  <c r="K3208" i="8"/>
  <c r="L3208" i="8" s="1"/>
  <c r="P3208" i="8"/>
  <c r="P3211" i="8"/>
  <c r="O3211" i="8"/>
  <c r="N3211" i="8"/>
  <c r="M3211" i="8"/>
  <c r="K3211" i="8"/>
  <c r="L3211" i="8" s="1"/>
  <c r="M3210" i="8"/>
  <c r="K3210" i="8"/>
  <c r="L3210" i="8" s="1"/>
  <c r="P3210" i="8"/>
  <c r="O3210" i="8"/>
  <c r="N3210" i="8"/>
  <c r="P3207" i="8"/>
  <c r="O3207" i="8"/>
  <c r="N3207" i="8"/>
  <c r="M3207" i="8"/>
  <c r="K3207" i="8"/>
  <c r="L3207" i="8" s="1"/>
  <c r="M3293" i="4" l="1"/>
  <c r="F3297" i="4" s="1"/>
  <c r="L3293" i="4"/>
  <c r="N3293" i="4"/>
  <c r="G3297" i="4" s="1"/>
  <c r="O3293" i="4"/>
  <c r="H3297" i="4" s="1"/>
  <c r="N3212" i="8"/>
  <c r="G3216" i="8" s="1"/>
  <c r="M3212" i="8"/>
  <c r="F3216" i="8" s="1"/>
  <c r="P3293" i="4"/>
  <c r="I3297" i="4" s="1"/>
  <c r="P3212" i="8"/>
  <c r="I3216" i="8" s="1"/>
  <c r="O3212" i="8"/>
  <c r="H3216" i="8" s="1"/>
  <c r="L3212" i="8"/>
  <c r="J3299" i="4" l="1"/>
  <c r="J3298" i="4"/>
  <c r="J3297" i="4"/>
  <c r="J3300" i="4"/>
  <c r="J3301" i="4"/>
  <c r="J3217" i="8"/>
  <c r="J3220" i="8"/>
  <c r="J3219" i="8"/>
  <c r="J3216" i="8"/>
  <c r="J3218" i="8"/>
  <c r="P3301" i="4" l="1"/>
  <c r="M3301" i="4"/>
  <c r="K3301" i="4"/>
  <c r="L3301" i="4" s="1"/>
  <c r="N3301" i="4"/>
  <c r="O3301" i="4"/>
  <c r="O3300" i="4"/>
  <c r="N3300" i="4"/>
  <c r="P3300" i="4"/>
  <c r="K3300" i="4"/>
  <c r="L3300" i="4" s="1"/>
  <c r="M3300" i="4"/>
  <c r="O3297" i="4"/>
  <c r="N3297" i="4"/>
  <c r="K3297" i="4"/>
  <c r="L3297" i="4" s="1"/>
  <c r="M3297" i="4"/>
  <c r="P3297" i="4"/>
  <c r="N3298" i="4"/>
  <c r="O3298" i="4"/>
  <c r="M3298" i="4"/>
  <c r="K3298" i="4"/>
  <c r="L3298" i="4" s="1"/>
  <c r="P3298" i="4"/>
  <c r="O3299" i="4"/>
  <c r="K3299" i="4"/>
  <c r="L3299" i="4" s="1"/>
  <c r="M3299" i="4"/>
  <c r="N3299" i="4"/>
  <c r="P3299" i="4"/>
  <c r="M3216" i="8"/>
  <c r="K3216" i="8"/>
  <c r="L3216" i="8" s="1"/>
  <c r="P3216" i="8"/>
  <c r="O3216" i="8"/>
  <c r="N3216" i="8"/>
  <c r="K3218" i="8"/>
  <c r="L3218" i="8" s="1"/>
  <c r="P3218" i="8"/>
  <c r="O3218" i="8"/>
  <c r="N3218" i="8"/>
  <c r="M3218" i="8"/>
  <c r="P3219" i="8"/>
  <c r="O3219" i="8"/>
  <c r="N3219" i="8"/>
  <c r="M3219" i="8"/>
  <c r="K3219" i="8"/>
  <c r="L3219" i="8" s="1"/>
  <c r="P3217" i="8"/>
  <c r="O3217" i="8"/>
  <c r="N3217" i="8"/>
  <c r="M3217" i="8"/>
  <c r="K3217" i="8"/>
  <c r="L3217" i="8" s="1"/>
  <c r="P3220" i="8"/>
  <c r="O3220" i="8"/>
  <c r="N3220" i="8"/>
  <c r="M3220" i="8"/>
  <c r="K3220" i="8"/>
  <c r="L3220" i="8" s="1"/>
  <c r="L3302" i="4" l="1"/>
  <c r="P3302" i="4"/>
  <c r="I3306" i="4" s="1"/>
  <c r="N3302" i="4"/>
  <c r="G3306" i="4" s="1"/>
  <c r="M3302" i="4"/>
  <c r="F3306" i="4" s="1"/>
  <c r="O3302" i="4"/>
  <c r="H3306" i="4" s="1"/>
  <c r="N3221" i="8"/>
  <c r="G3225" i="8" s="1"/>
  <c r="O3221" i="8"/>
  <c r="H3225" i="8" s="1"/>
  <c r="P3221" i="8"/>
  <c r="I3225" i="8" s="1"/>
  <c r="L3221" i="8"/>
  <c r="M3221" i="8"/>
  <c r="F3225" i="8" s="1"/>
  <c r="J3307" i="4" l="1"/>
  <c r="J3308" i="4"/>
  <c r="J3310" i="4"/>
  <c r="J3306" i="4"/>
  <c r="J3309" i="4"/>
  <c r="J3229" i="8"/>
  <c r="J3227" i="8"/>
  <c r="J3225" i="8"/>
  <c r="J3228" i="8"/>
  <c r="J3226" i="8"/>
  <c r="N3310" i="4" l="1"/>
  <c r="P3310" i="4"/>
  <c r="M3310" i="4"/>
  <c r="K3310" i="4"/>
  <c r="L3310" i="4" s="1"/>
  <c r="O3310" i="4"/>
  <c r="P3306" i="4"/>
  <c r="O3306" i="4"/>
  <c r="M3306" i="4"/>
  <c r="K3306" i="4"/>
  <c r="L3306" i="4" s="1"/>
  <c r="N3306" i="4"/>
  <c r="K3308" i="4"/>
  <c r="L3308" i="4" s="1"/>
  <c r="M3308" i="4"/>
  <c r="O3308" i="4"/>
  <c r="N3308" i="4"/>
  <c r="P3308" i="4"/>
  <c r="P3309" i="4"/>
  <c r="O3309" i="4"/>
  <c r="M3309" i="4"/>
  <c r="K3309" i="4"/>
  <c r="L3309" i="4" s="1"/>
  <c r="N3309" i="4"/>
  <c r="M3307" i="4"/>
  <c r="P3307" i="4"/>
  <c r="N3307" i="4"/>
  <c r="K3307" i="4"/>
  <c r="L3307" i="4" s="1"/>
  <c r="O3307" i="4"/>
  <c r="P3225" i="8"/>
  <c r="O3225" i="8"/>
  <c r="N3225" i="8"/>
  <c r="M3225" i="8"/>
  <c r="K3225" i="8"/>
  <c r="L3225" i="8" s="1"/>
  <c r="P3226" i="8"/>
  <c r="O3226" i="8"/>
  <c r="N3226" i="8"/>
  <c r="M3226" i="8"/>
  <c r="K3226" i="8"/>
  <c r="L3226" i="8" s="1"/>
  <c r="P3228" i="8"/>
  <c r="O3228" i="8"/>
  <c r="N3228" i="8"/>
  <c r="M3228" i="8"/>
  <c r="K3228" i="8"/>
  <c r="L3228" i="8" s="1"/>
  <c r="K3229" i="8"/>
  <c r="L3229" i="8" s="1"/>
  <c r="P3229" i="8"/>
  <c r="O3229" i="8"/>
  <c r="N3229" i="8"/>
  <c r="M3229" i="8"/>
  <c r="N3227" i="8"/>
  <c r="M3227" i="8"/>
  <c r="K3227" i="8"/>
  <c r="L3227" i="8" s="1"/>
  <c r="P3227" i="8"/>
  <c r="O3227" i="8"/>
  <c r="L3311" i="4" l="1"/>
  <c r="O3311" i="4"/>
  <c r="H3315" i="4" s="1"/>
  <c r="N3311" i="4"/>
  <c r="G3315" i="4" s="1"/>
  <c r="P3311" i="4"/>
  <c r="I3315" i="4" s="1"/>
  <c r="M3311" i="4"/>
  <c r="F3315" i="4" s="1"/>
  <c r="L3230" i="8"/>
  <c r="M3230" i="8"/>
  <c r="F3234" i="8" s="1"/>
  <c r="N3230" i="8"/>
  <c r="G3234" i="8" s="1"/>
  <c r="O3230" i="8"/>
  <c r="H3234" i="8" s="1"/>
  <c r="P3230" i="8"/>
  <c r="I3234" i="8" s="1"/>
  <c r="J3318" i="4" l="1"/>
  <c r="J3317" i="4"/>
  <c r="J3319" i="4"/>
  <c r="J3315" i="4"/>
  <c r="J3316" i="4"/>
  <c r="J3237" i="8"/>
  <c r="J3235" i="8"/>
  <c r="J3238" i="8"/>
  <c r="J3236" i="8"/>
  <c r="J3234" i="8"/>
  <c r="P3316" i="4" l="1"/>
  <c r="K3316" i="4"/>
  <c r="L3316" i="4" s="1"/>
  <c r="N3316" i="4"/>
  <c r="M3316" i="4"/>
  <c r="O3316" i="4"/>
  <c r="P3319" i="4"/>
  <c r="O3319" i="4"/>
  <c r="N3319" i="4"/>
  <c r="K3319" i="4"/>
  <c r="L3319" i="4" s="1"/>
  <c r="M3319" i="4"/>
  <c r="O3315" i="4"/>
  <c r="K3315" i="4"/>
  <c r="L3315" i="4" s="1"/>
  <c r="P3315" i="4"/>
  <c r="N3315" i="4"/>
  <c r="M3315" i="4"/>
  <c r="P3317" i="4"/>
  <c r="K3317" i="4"/>
  <c r="L3317" i="4" s="1"/>
  <c r="N3317" i="4"/>
  <c r="M3317" i="4"/>
  <c r="O3317" i="4"/>
  <c r="K3318" i="4"/>
  <c r="L3318" i="4" s="1"/>
  <c r="N3318" i="4"/>
  <c r="O3318" i="4"/>
  <c r="M3318" i="4"/>
  <c r="P3318" i="4"/>
  <c r="K3235" i="8"/>
  <c r="L3235" i="8" s="1"/>
  <c r="P3235" i="8"/>
  <c r="O3235" i="8"/>
  <c r="N3235" i="8"/>
  <c r="M3235" i="8"/>
  <c r="P3234" i="8"/>
  <c r="O3234" i="8"/>
  <c r="N3234" i="8"/>
  <c r="M3234" i="8"/>
  <c r="K3234" i="8"/>
  <c r="L3234" i="8" s="1"/>
  <c r="P3237" i="8"/>
  <c r="O3237" i="8"/>
  <c r="N3237" i="8"/>
  <c r="M3237" i="8"/>
  <c r="K3237" i="8"/>
  <c r="L3237" i="8" s="1"/>
  <c r="O3238" i="8"/>
  <c r="N3238" i="8"/>
  <c r="M3238" i="8"/>
  <c r="K3238" i="8"/>
  <c r="L3238" i="8" s="1"/>
  <c r="P3238" i="8"/>
  <c r="P3236" i="8"/>
  <c r="O3236" i="8"/>
  <c r="N3236" i="8"/>
  <c r="M3236" i="8"/>
  <c r="K3236" i="8"/>
  <c r="L3236" i="8" s="1"/>
  <c r="M3320" i="4" l="1"/>
  <c r="F3324" i="4" s="1"/>
  <c r="N3320" i="4"/>
  <c r="G3324" i="4" s="1"/>
  <c r="L3320" i="4"/>
  <c r="M3239" i="8"/>
  <c r="F3243" i="8" s="1"/>
  <c r="L3239" i="8"/>
  <c r="O3320" i="4"/>
  <c r="H3324" i="4" s="1"/>
  <c r="P3320" i="4"/>
  <c r="I3324" i="4" s="1"/>
  <c r="N3239" i="8"/>
  <c r="G3243" i="8" s="1"/>
  <c r="P3239" i="8"/>
  <c r="I3243" i="8" s="1"/>
  <c r="O3239" i="8"/>
  <c r="H3243" i="8" s="1"/>
  <c r="J3326" i="4" l="1"/>
  <c r="J3324" i="4"/>
  <c r="J3325" i="4"/>
  <c r="J3327" i="4"/>
  <c r="J3328" i="4"/>
  <c r="J3245" i="8"/>
  <c r="J3244" i="8"/>
  <c r="J3246" i="8"/>
  <c r="J3247" i="8"/>
  <c r="J3243" i="8"/>
  <c r="O3328" i="4" l="1"/>
  <c r="N3328" i="4"/>
  <c r="P3328" i="4"/>
  <c r="M3328" i="4"/>
  <c r="K3328" i="4"/>
  <c r="L3328" i="4" s="1"/>
  <c r="O3327" i="4"/>
  <c r="N3327" i="4"/>
  <c r="P3327" i="4"/>
  <c r="M3327" i="4"/>
  <c r="K3327" i="4"/>
  <c r="L3327" i="4" s="1"/>
  <c r="P3325" i="4"/>
  <c r="O3325" i="4"/>
  <c r="N3325" i="4"/>
  <c r="K3325" i="4"/>
  <c r="L3325" i="4" s="1"/>
  <c r="M3325" i="4"/>
  <c r="M3324" i="4"/>
  <c r="M3329" i="4" s="1"/>
  <c r="F3333" i="4" s="1"/>
  <c r="K3324" i="4"/>
  <c r="L3324" i="4" s="1"/>
  <c r="N3324" i="4"/>
  <c r="P3324" i="4"/>
  <c r="O3324" i="4"/>
  <c r="K3326" i="4"/>
  <c r="L3326" i="4" s="1"/>
  <c r="P3326" i="4"/>
  <c r="N3326" i="4"/>
  <c r="M3326" i="4"/>
  <c r="O3326" i="4"/>
  <c r="O3244" i="8"/>
  <c r="N3244" i="8"/>
  <c r="M3244" i="8"/>
  <c r="K3244" i="8"/>
  <c r="L3244" i="8" s="1"/>
  <c r="P3244" i="8"/>
  <c r="M3246" i="8"/>
  <c r="K3246" i="8"/>
  <c r="L3246" i="8" s="1"/>
  <c r="P3246" i="8"/>
  <c r="O3246" i="8"/>
  <c r="N3246" i="8"/>
  <c r="P3243" i="8"/>
  <c r="O3243" i="8"/>
  <c r="N3243" i="8"/>
  <c r="M3243" i="8"/>
  <c r="K3243" i="8"/>
  <c r="L3243" i="8" s="1"/>
  <c r="P3247" i="8"/>
  <c r="O3247" i="8"/>
  <c r="N3247" i="8"/>
  <c r="M3247" i="8"/>
  <c r="K3247" i="8"/>
  <c r="L3247" i="8" s="1"/>
  <c r="P3245" i="8"/>
  <c r="O3245" i="8"/>
  <c r="N3245" i="8"/>
  <c r="M3245" i="8"/>
  <c r="K3245" i="8"/>
  <c r="L3245" i="8" s="1"/>
  <c r="P3248" i="8" l="1"/>
  <c r="I3252" i="8" s="1"/>
  <c r="O3329" i="4"/>
  <c r="H3333" i="4" s="1"/>
  <c r="P3329" i="4"/>
  <c r="I3333" i="4" s="1"/>
  <c r="O3248" i="8"/>
  <c r="H3252" i="8" s="1"/>
  <c r="N3329" i="4"/>
  <c r="G3333" i="4" s="1"/>
  <c r="J3333" i="4" s="1"/>
  <c r="L3329" i="4"/>
  <c r="J3337" i="4"/>
  <c r="J3334" i="4"/>
  <c r="L3248" i="8"/>
  <c r="M3248" i="8"/>
  <c r="F3252" i="8" s="1"/>
  <c r="N3248" i="8"/>
  <c r="G3252" i="8" s="1"/>
  <c r="J3336" i="4" l="1"/>
  <c r="J3335" i="4"/>
  <c r="P3334" i="4"/>
  <c r="K3334" i="4"/>
  <c r="L3334" i="4" s="1"/>
  <c r="O3334" i="4"/>
  <c r="N3334" i="4"/>
  <c r="M3334" i="4"/>
  <c r="M3337" i="4"/>
  <c r="K3337" i="4"/>
  <c r="L3337" i="4" s="1"/>
  <c r="O3337" i="4"/>
  <c r="N3337" i="4"/>
  <c r="P3337" i="4"/>
  <c r="P3336" i="4"/>
  <c r="O3336" i="4"/>
  <c r="M3336" i="4"/>
  <c r="K3336" i="4"/>
  <c r="L3336" i="4" s="1"/>
  <c r="N3336" i="4"/>
  <c r="O3333" i="4"/>
  <c r="P3333" i="4"/>
  <c r="M3333" i="4"/>
  <c r="N3333" i="4"/>
  <c r="K3333" i="4"/>
  <c r="L3333" i="4" s="1"/>
  <c r="O3335" i="4"/>
  <c r="M3335" i="4"/>
  <c r="K3335" i="4"/>
  <c r="L3335" i="4" s="1"/>
  <c r="N3335" i="4"/>
  <c r="P3335" i="4"/>
  <c r="J3254" i="8"/>
  <c r="J3252" i="8"/>
  <c r="J3255" i="8"/>
  <c r="J3253" i="8"/>
  <c r="J3256" i="8"/>
  <c r="L3338" i="4" l="1"/>
  <c r="N3338" i="4"/>
  <c r="G3342" i="4" s="1"/>
  <c r="M3338" i="4"/>
  <c r="F3342" i="4" s="1"/>
  <c r="O3338" i="4"/>
  <c r="H3342" i="4" s="1"/>
  <c r="P3338" i="4"/>
  <c r="I3342" i="4" s="1"/>
  <c r="J3345" i="4"/>
  <c r="J3343" i="4"/>
  <c r="J3346" i="4"/>
  <c r="J3342" i="4"/>
  <c r="J3344" i="4"/>
  <c r="P3253" i="8"/>
  <c r="O3253" i="8"/>
  <c r="N3253" i="8"/>
  <c r="M3253" i="8"/>
  <c r="K3253" i="8"/>
  <c r="L3253" i="8" s="1"/>
  <c r="P3255" i="8"/>
  <c r="O3255" i="8"/>
  <c r="N3255" i="8"/>
  <c r="M3255" i="8"/>
  <c r="K3255" i="8"/>
  <c r="L3255" i="8" s="1"/>
  <c r="M3252" i="8"/>
  <c r="K3252" i="8"/>
  <c r="L3252" i="8" s="1"/>
  <c r="P3252" i="8"/>
  <c r="O3252" i="8"/>
  <c r="N3252" i="8"/>
  <c r="P3256" i="8"/>
  <c r="O3256" i="8"/>
  <c r="N3256" i="8"/>
  <c r="M3256" i="8"/>
  <c r="K3256" i="8"/>
  <c r="L3256" i="8" s="1"/>
  <c r="K3254" i="8"/>
  <c r="L3254" i="8" s="1"/>
  <c r="P3254" i="8"/>
  <c r="O3254" i="8"/>
  <c r="N3254" i="8"/>
  <c r="M3254" i="8"/>
  <c r="M3257" i="8" l="1"/>
  <c r="F3261" i="8" s="1"/>
  <c r="L3257" i="8"/>
  <c r="P3342" i="4"/>
  <c r="K3342" i="4"/>
  <c r="L3342" i="4" s="1"/>
  <c r="M3342" i="4"/>
  <c r="N3342" i="4"/>
  <c r="O3342" i="4"/>
  <c r="K3346" i="4"/>
  <c r="L3346" i="4" s="1"/>
  <c r="P3346" i="4"/>
  <c r="M3346" i="4"/>
  <c r="N3346" i="4"/>
  <c r="O3346" i="4"/>
  <c r="O3344" i="4"/>
  <c r="N3344" i="4"/>
  <c r="M3344" i="4"/>
  <c r="K3344" i="4"/>
  <c r="L3344" i="4" s="1"/>
  <c r="P3344" i="4"/>
  <c r="O3343" i="4"/>
  <c r="N3343" i="4"/>
  <c r="K3343" i="4"/>
  <c r="L3343" i="4" s="1"/>
  <c r="M3343" i="4"/>
  <c r="P3343" i="4"/>
  <c r="P3345" i="4"/>
  <c r="O3345" i="4"/>
  <c r="K3345" i="4"/>
  <c r="L3345" i="4" s="1"/>
  <c r="M3345" i="4"/>
  <c r="N3345" i="4"/>
  <c r="N3257" i="8"/>
  <c r="G3261" i="8" s="1"/>
  <c r="O3257" i="8"/>
  <c r="H3261" i="8" s="1"/>
  <c r="P3257" i="8"/>
  <c r="I3261" i="8" s="1"/>
  <c r="O3347" i="4" l="1"/>
  <c r="H3351" i="4" s="1"/>
  <c r="N3347" i="4"/>
  <c r="G3351" i="4" s="1"/>
  <c r="M3347" i="4"/>
  <c r="F3351" i="4" s="1"/>
  <c r="L3347" i="4"/>
  <c r="P3347" i="4"/>
  <c r="I3351" i="4" s="1"/>
  <c r="J3264" i="8"/>
  <c r="J3262" i="8"/>
  <c r="J3261" i="8"/>
  <c r="J3265" i="8"/>
  <c r="J3263" i="8"/>
  <c r="J3351" i="4" l="1"/>
  <c r="J3352" i="4"/>
  <c r="J3353" i="4"/>
  <c r="J3355" i="4"/>
  <c r="J3354" i="4"/>
  <c r="N3263" i="8"/>
  <c r="M3263" i="8"/>
  <c r="K3263" i="8"/>
  <c r="L3263" i="8" s="1"/>
  <c r="P3263" i="8"/>
  <c r="O3263" i="8"/>
  <c r="P3262" i="8"/>
  <c r="O3262" i="8"/>
  <c r="N3262" i="8"/>
  <c r="M3262" i="8"/>
  <c r="K3262" i="8"/>
  <c r="L3262" i="8" s="1"/>
  <c r="K3265" i="8"/>
  <c r="L3265" i="8" s="1"/>
  <c r="P3265" i="8"/>
  <c r="O3265" i="8"/>
  <c r="N3265" i="8"/>
  <c r="M3265" i="8"/>
  <c r="P3261" i="8"/>
  <c r="O3261" i="8"/>
  <c r="N3261" i="8"/>
  <c r="M3261" i="8"/>
  <c r="K3261" i="8"/>
  <c r="L3261" i="8" s="1"/>
  <c r="P3264" i="8"/>
  <c r="O3264" i="8"/>
  <c r="N3264" i="8"/>
  <c r="M3264" i="8"/>
  <c r="K3264" i="8"/>
  <c r="L3264" i="8" s="1"/>
  <c r="L3266" i="8" l="1"/>
  <c r="O3355" i="4"/>
  <c r="K3355" i="4"/>
  <c r="L3355" i="4" s="1"/>
  <c r="M3355" i="4"/>
  <c r="P3355" i="4"/>
  <c r="N3355" i="4"/>
  <c r="K3354" i="4"/>
  <c r="L3354" i="4" s="1"/>
  <c r="P3354" i="4"/>
  <c r="O3354" i="4"/>
  <c r="N3354" i="4"/>
  <c r="M3354" i="4"/>
  <c r="M3353" i="4"/>
  <c r="O3353" i="4"/>
  <c r="P3353" i="4"/>
  <c r="K3353" i="4"/>
  <c r="L3353" i="4" s="1"/>
  <c r="N3353" i="4"/>
  <c r="P3352" i="4"/>
  <c r="M3352" i="4"/>
  <c r="K3352" i="4"/>
  <c r="L3352" i="4" s="1"/>
  <c r="O3352" i="4"/>
  <c r="N3352" i="4"/>
  <c r="P3351" i="4"/>
  <c r="O3351" i="4"/>
  <c r="N3351" i="4"/>
  <c r="M3351" i="4"/>
  <c r="K3351" i="4"/>
  <c r="L3351" i="4" s="1"/>
  <c r="M3266" i="8"/>
  <c r="F3270" i="8" s="1"/>
  <c r="P3266" i="8"/>
  <c r="I3270" i="8" s="1"/>
  <c r="N3266" i="8"/>
  <c r="G3270" i="8" s="1"/>
  <c r="O3266" i="8"/>
  <c r="H3270" i="8" s="1"/>
  <c r="L3356" i="4" l="1"/>
  <c r="N3356" i="4"/>
  <c r="G3360" i="4" s="1"/>
  <c r="M3356" i="4"/>
  <c r="F3360" i="4" s="1"/>
  <c r="O3356" i="4"/>
  <c r="H3360" i="4" s="1"/>
  <c r="P3356" i="4"/>
  <c r="I3360" i="4" s="1"/>
  <c r="J3273" i="8"/>
  <c r="J3271" i="8"/>
  <c r="J3274" i="8"/>
  <c r="J3272" i="8"/>
  <c r="J3270" i="8"/>
  <c r="J3362" i="4" l="1"/>
  <c r="J3364" i="4"/>
  <c r="J3360" i="4"/>
  <c r="J3361" i="4"/>
  <c r="J3363" i="4"/>
  <c r="P3272" i="8"/>
  <c r="O3272" i="8"/>
  <c r="N3272" i="8"/>
  <c r="M3272" i="8"/>
  <c r="K3272" i="8"/>
  <c r="L3272" i="8" s="1"/>
  <c r="P3273" i="8"/>
  <c r="O3273" i="8"/>
  <c r="N3273" i="8"/>
  <c r="M3273" i="8"/>
  <c r="K3273" i="8"/>
  <c r="L3273" i="8" s="1"/>
  <c r="O3274" i="8"/>
  <c r="N3274" i="8"/>
  <c r="M3274" i="8"/>
  <c r="K3274" i="8"/>
  <c r="L3274" i="8" s="1"/>
  <c r="P3274" i="8"/>
  <c r="K3271" i="8"/>
  <c r="L3271" i="8" s="1"/>
  <c r="P3271" i="8"/>
  <c r="O3271" i="8"/>
  <c r="N3271" i="8"/>
  <c r="M3271" i="8"/>
  <c r="P3270" i="8"/>
  <c r="O3270" i="8"/>
  <c r="N3270" i="8"/>
  <c r="M3270" i="8"/>
  <c r="K3270" i="8"/>
  <c r="L3270" i="8" s="1"/>
  <c r="M3275" i="8" l="1"/>
  <c r="F3279" i="8" s="1"/>
  <c r="N3361" i="4"/>
  <c r="P3361" i="4"/>
  <c r="O3361" i="4"/>
  <c r="M3361" i="4"/>
  <c r="K3361" i="4"/>
  <c r="L3361" i="4" s="1"/>
  <c r="N3275" i="8"/>
  <c r="G3279" i="8" s="1"/>
  <c r="N3360" i="4"/>
  <c r="M3360" i="4"/>
  <c r="K3360" i="4"/>
  <c r="L3360" i="4" s="1"/>
  <c r="P3360" i="4"/>
  <c r="O3360" i="4"/>
  <c r="O3275" i="8"/>
  <c r="H3279" i="8" s="1"/>
  <c r="J3283" i="8" s="1"/>
  <c r="O3363" i="4"/>
  <c r="K3363" i="4"/>
  <c r="L3363" i="4" s="1"/>
  <c r="N3363" i="4"/>
  <c r="M3363" i="4"/>
  <c r="P3363" i="4"/>
  <c r="O3364" i="4"/>
  <c r="N3364" i="4"/>
  <c r="M3364" i="4"/>
  <c r="P3364" i="4"/>
  <c r="K3364" i="4"/>
  <c r="L3364" i="4" s="1"/>
  <c r="P3275" i="8"/>
  <c r="I3279" i="8" s="1"/>
  <c r="P3362" i="4"/>
  <c r="O3362" i="4"/>
  <c r="M3362" i="4"/>
  <c r="K3362" i="4"/>
  <c r="L3362" i="4" s="1"/>
  <c r="N3362" i="4"/>
  <c r="L3275" i="8"/>
  <c r="J3282" i="8" l="1"/>
  <c r="J3280" i="8"/>
  <c r="M3280" i="8" s="1"/>
  <c r="N3365" i="4"/>
  <c r="G3369" i="4" s="1"/>
  <c r="O3365" i="4"/>
  <c r="H3369" i="4" s="1"/>
  <c r="J3279" i="8"/>
  <c r="J3281" i="8"/>
  <c r="O3281" i="8" s="1"/>
  <c r="P3365" i="4"/>
  <c r="I3369" i="4" s="1"/>
  <c r="M3365" i="4"/>
  <c r="F3369" i="4" s="1"/>
  <c r="L3365" i="4"/>
  <c r="P3283" i="8"/>
  <c r="O3283" i="8"/>
  <c r="N3283" i="8"/>
  <c r="M3283" i="8"/>
  <c r="K3283" i="8"/>
  <c r="L3283" i="8" s="1"/>
  <c r="O3280" i="8"/>
  <c r="N3280" i="8"/>
  <c r="M3282" i="8"/>
  <c r="K3282" i="8"/>
  <c r="L3282" i="8" s="1"/>
  <c r="P3282" i="8"/>
  <c r="O3282" i="8"/>
  <c r="N3282" i="8"/>
  <c r="P3279" i="8"/>
  <c r="O3279" i="8"/>
  <c r="N3279" i="8"/>
  <c r="M3279" i="8"/>
  <c r="K3279" i="8"/>
  <c r="L3279" i="8" s="1"/>
  <c r="P3281" i="8" l="1"/>
  <c r="P3280" i="8"/>
  <c r="K3280" i="8"/>
  <c r="L3280" i="8" s="1"/>
  <c r="P3284" i="8"/>
  <c r="I3288" i="8" s="1"/>
  <c r="K3281" i="8"/>
  <c r="L3281" i="8" s="1"/>
  <c r="J3372" i="4"/>
  <c r="J3370" i="4"/>
  <c r="J3371" i="4"/>
  <c r="J3369" i="4"/>
  <c r="J3373" i="4"/>
  <c r="M3281" i="8"/>
  <c r="M3284" i="8" s="1"/>
  <c r="F3288" i="8" s="1"/>
  <c r="N3281" i="8"/>
  <c r="N3284" i="8"/>
  <c r="G3288" i="8" s="1"/>
  <c r="O3284" i="8"/>
  <c r="H3288" i="8" s="1"/>
  <c r="L3284" i="8"/>
  <c r="M3373" i="4" l="1"/>
  <c r="P3373" i="4"/>
  <c r="N3373" i="4"/>
  <c r="K3373" i="4"/>
  <c r="L3373" i="4" s="1"/>
  <c r="O3373" i="4"/>
  <c r="O3370" i="4"/>
  <c r="P3370" i="4"/>
  <c r="N3370" i="4"/>
  <c r="M3370" i="4"/>
  <c r="K3370" i="4"/>
  <c r="L3370" i="4" s="1"/>
  <c r="N3369" i="4"/>
  <c r="O3369" i="4"/>
  <c r="M3369" i="4"/>
  <c r="K3369" i="4"/>
  <c r="L3369" i="4" s="1"/>
  <c r="P3369" i="4"/>
  <c r="M3371" i="4"/>
  <c r="K3371" i="4"/>
  <c r="L3371" i="4" s="1"/>
  <c r="O3371" i="4"/>
  <c r="P3371" i="4"/>
  <c r="N3371" i="4"/>
  <c r="P3372" i="4"/>
  <c r="O3372" i="4"/>
  <c r="M3372" i="4"/>
  <c r="N3372" i="4"/>
  <c r="K3372" i="4"/>
  <c r="L3372" i="4" s="1"/>
  <c r="J3288" i="8"/>
  <c r="J3290" i="8"/>
  <c r="J3292" i="8"/>
  <c r="J3291" i="8"/>
  <c r="J3289" i="8"/>
  <c r="P3374" i="4" l="1"/>
  <c r="I3378" i="4" s="1"/>
  <c r="N3374" i="4"/>
  <c r="G3378" i="4" s="1"/>
  <c r="M3374" i="4"/>
  <c r="F3378" i="4" s="1"/>
  <c r="O3374" i="4"/>
  <c r="H3378" i="4" s="1"/>
  <c r="L3374" i="4"/>
  <c r="P3292" i="8"/>
  <c r="O3292" i="8"/>
  <c r="N3292" i="8"/>
  <c r="M3292" i="8"/>
  <c r="K3292" i="8"/>
  <c r="L3292" i="8" s="1"/>
  <c r="P3291" i="8"/>
  <c r="O3291" i="8"/>
  <c r="N3291" i="8"/>
  <c r="M3291" i="8"/>
  <c r="K3291" i="8"/>
  <c r="L3291" i="8" s="1"/>
  <c r="M3288" i="8"/>
  <c r="M3293" i="8" s="1"/>
  <c r="F3297" i="8" s="1"/>
  <c r="K3288" i="8"/>
  <c r="L3288" i="8" s="1"/>
  <c r="P3288" i="8"/>
  <c r="O3288" i="8"/>
  <c r="N3288" i="8"/>
  <c r="P3289" i="8"/>
  <c r="O3289" i="8"/>
  <c r="N3289" i="8"/>
  <c r="M3289" i="8"/>
  <c r="K3289" i="8"/>
  <c r="L3289" i="8" s="1"/>
  <c r="K3290" i="8"/>
  <c r="L3290" i="8" s="1"/>
  <c r="P3290" i="8"/>
  <c r="O3290" i="8"/>
  <c r="N3290" i="8"/>
  <c r="M3290" i="8"/>
  <c r="L3293" i="8" l="1"/>
  <c r="J3378" i="4"/>
  <c r="J3381" i="4"/>
  <c r="J3382" i="4"/>
  <c r="J3379" i="4"/>
  <c r="J3380" i="4"/>
  <c r="N3293" i="8"/>
  <c r="G3297" i="8" s="1"/>
  <c r="O3293" i="8"/>
  <c r="H3297" i="8" s="1"/>
  <c r="P3293" i="8"/>
  <c r="I3297" i="8" s="1"/>
  <c r="J3301" i="8" l="1"/>
  <c r="P3382" i="4"/>
  <c r="O3382" i="4"/>
  <c r="N3382" i="4"/>
  <c r="M3382" i="4"/>
  <c r="K3382" i="4"/>
  <c r="L3382" i="4" s="1"/>
  <c r="O3380" i="4"/>
  <c r="K3380" i="4"/>
  <c r="L3380" i="4" s="1"/>
  <c r="M3380" i="4"/>
  <c r="P3380" i="4"/>
  <c r="N3380" i="4"/>
  <c r="O3379" i="4"/>
  <c r="M3379" i="4"/>
  <c r="K3379" i="4"/>
  <c r="L3379" i="4" s="1"/>
  <c r="P3379" i="4"/>
  <c r="N3379" i="4"/>
  <c r="K3381" i="4"/>
  <c r="L3381" i="4" s="1"/>
  <c r="P3381" i="4"/>
  <c r="O3381" i="4"/>
  <c r="N3381" i="4"/>
  <c r="M3381" i="4"/>
  <c r="O3378" i="4"/>
  <c r="P3378" i="4"/>
  <c r="M3378" i="4"/>
  <c r="K3378" i="4"/>
  <c r="L3378" i="4" s="1"/>
  <c r="N3378" i="4"/>
  <c r="K3301" i="8"/>
  <c r="L3301" i="8" s="1"/>
  <c r="P3301" i="8"/>
  <c r="O3301" i="8"/>
  <c r="N3301" i="8"/>
  <c r="M3301" i="8"/>
  <c r="J3298" i="8"/>
  <c r="J3300" i="8"/>
  <c r="J3297" i="8"/>
  <c r="J3299" i="8"/>
  <c r="N3383" i="4" l="1"/>
  <c r="G3387" i="4" s="1"/>
  <c r="M3383" i="4"/>
  <c r="F3387" i="4" s="1"/>
  <c r="P3383" i="4"/>
  <c r="I3387" i="4" s="1"/>
  <c r="O3383" i="4"/>
  <c r="H3387" i="4" s="1"/>
  <c r="L3383" i="4"/>
  <c r="P3297" i="8"/>
  <c r="O3297" i="8"/>
  <c r="N3297" i="8"/>
  <c r="M3297" i="8"/>
  <c r="K3297" i="8"/>
  <c r="L3297" i="8" s="1"/>
  <c r="P3298" i="8"/>
  <c r="O3298" i="8"/>
  <c r="N3298" i="8"/>
  <c r="M3298" i="8"/>
  <c r="K3298" i="8"/>
  <c r="L3298" i="8" s="1"/>
  <c r="N3299" i="8"/>
  <c r="M3299" i="8"/>
  <c r="K3299" i="8"/>
  <c r="L3299" i="8" s="1"/>
  <c r="P3299" i="8"/>
  <c r="O3299" i="8"/>
  <c r="P3300" i="8"/>
  <c r="O3300" i="8"/>
  <c r="N3300" i="8"/>
  <c r="M3300" i="8"/>
  <c r="K3300" i="8"/>
  <c r="L3300" i="8" s="1"/>
  <c r="J3388" i="4" l="1"/>
  <c r="J3390" i="4"/>
  <c r="J3391" i="4"/>
  <c r="J3387" i="4"/>
  <c r="J3389" i="4"/>
  <c r="L3302" i="8"/>
  <c r="M3302" i="8"/>
  <c r="F3306" i="8" s="1"/>
  <c r="N3302" i="8"/>
  <c r="G3306" i="8" s="1"/>
  <c r="O3302" i="8"/>
  <c r="H3306" i="8" s="1"/>
  <c r="P3302" i="8"/>
  <c r="I3306" i="8" s="1"/>
  <c r="P3389" i="4" l="1"/>
  <c r="N3389" i="4"/>
  <c r="M3389" i="4"/>
  <c r="O3389" i="4"/>
  <c r="K3389" i="4"/>
  <c r="L3389" i="4" s="1"/>
  <c r="K3387" i="4"/>
  <c r="L3387" i="4" s="1"/>
  <c r="N3387" i="4"/>
  <c r="M3387" i="4"/>
  <c r="P3387" i="4"/>
  <c r="O3387" i="4"/>
  <c r="K3391" i="4"/>
  <c r="L3391" i="4" s="1"/>
  <c r="N3391" i="4"/>
  <c r="M3391" i="4"/>
  <c r="O3391" i="4"/>
  <c r="P3391" i="4"/>
  <c r="N3390" i="4"/>
  <c r="K3390" i="4"/>
  <c r="L3390" i="4" s="1"/>
  <c r="P3390" i="4"/>
  <c r="O3390" i="4"/>
  <c r="M3390" i="4"/>
  <c r="M3388" i="4"/>
  <c r="K3388" i="4"/>
  <c r="L3388" i="4" s="1"/>
  <c r="O3388" i="4"/>
  <c r="P3388" i="4"/>
  <c r="N3388" i="4"/>
  <c r="J3309" i="8"/>
  <c r="J3307" i="8"/>
  <c r="J3310" i="8"/>
  <c r="J3308" i="8"/>
  <c r="J3306" i="8"/>
  <c r="P3392" i="4" l="1"/>
  <c r="I3396" i="4" s="1"/>
  <c r="N3392" i="4"/>
  <c r="G3396" i="4" s="1"/>
  <c r="O3392" i="4"/>
  <c r="H3396" i="4" s="1"/>
  <c r="M3392" i="4"/>
  <c r="F3396" i="4" s="1"/>
  <c r="L3392" i="4"/>
  <c r="P3306" i="8"/>
  <c r="O3306" i="8"/>
  <c r="N3306" i="8"/>
  <c r="M3306" i="8"/>
  <c r="K3306" i="8"/>
  <c r="L3306" i="8" s="1"/>
  <c r="K3307" i="8"/>
  <c r="L3307" i="8" s="1"/>
  <c r="P3307" i="8"/>
  <c r="O3307" i="8"/>
  <c r="N3307" i="8"/>
  <c r="M3307" i="8"/>
  <c r="P3309" i="8"/>
  <c r="O3309" i="8"/>
  <c r="N3309" i="8"/>
  <c r="M3309" i="8"/>
  <c r="K3309" i="8"/>
  <c r="L3309" i="8" s="1"/>
  <c r="O3310" i="8"/>
  <c r="N3310" i="8"/>
  <c r="M3310" i="8"/>
  <c r="K3310" i="8"/>
  <c r="L3310" i="8" s="1"/>
  <c r="P3310" i="8"/>
  <c r="P3308" i="8"/>
  <c r="O3308" i="8"/>
  <c r="N3308" i="8"/>
  <c r="M3308" i="8"/>
  <c r="K3308" i="8"/>
  <c r="L3308" i="8" s="1"/>
  <c r="J3400" i="4" l="1"/>
  <c r="J3398" i="4"/>
  <c r="J3397" i="4"/>
  <c r="J3396" i="4"/>
  <c r="J3399" i="4"/>
  <c r="L3311" i="8"/>
  <c r="M3311" i="8"/>
  <c r="F3315" i="8" s="1"/>
  <c r="N3311" i="8"/>
  <c r="G3315" i="8" s="1"/>
  <c r="O3311" i="8"/>
  <c r="H3315" i="8" s="1"/>
  <c r="P3311" i="8"/>
  <c r="I3315" i="8" s="1"/>
  <c r="M3396" i="4" l="1"/>
  <c r="N3396" i="4"/>
  <c r="P3396" i="4"/>
  <c r="O3396" i="4"/>
  <c r="K3396" i="4"/>
  <c r="L3396" i="4" s="1"/>
  <c r="O3397" i="4"/>
  <c r="N3397" i="4"/>
  <c r="K3397" i="4"/>
  <c r="L3397" i="4" s="1"/>
  <c r="M3397" i="4"/>
  <c r="P3397" i="4"/>
  <c r="P3399" i="4"/>
  <c r="M3399" i="4"/>
  <c r="N3399" i="4"/>
  <c r="O3399" i="4"/>
  <c r="K3399" i="4"/>
  <c r="L3399" i="4" s="1"/>
  <c r="P3398" i="4"/>
  <c r="O3398" i="4"/>
  <c r="N3398" i="4"/>
  <c r="K3398" i="4"/>
  <c r="L3398" i="4" s="1"/>
  <c r="M3398" i="4"/>
  <c r="N3400" i="4"/>
  <c r="M3400" i="4"/>
  <c r="P3400" i="4"/>
  <c r="K3400" i="4"/>
  <c r="L3400" i="4" s="1"/>
  <c r="O3400" i="4"/>
  <c r="J3315" i="8"/>
  <c r="J3318" i="8"/>
  <c r="J3316" i="8"/>
  <c r="J3319" i="8"/>
  <c r="J3317" i="8"/>
  <c r="L3401" i="4" l="1"/>
  <c r="P3401" i="4"/>
  <c r="I3405" i="4" s="1"/>
  <c r="O3401" i="4"/>
  <c r="H3405" i="4" s="1"/>
  <c r="N3401" i="4"/>
  <c r="G3405" i="4" s="1"/>
  <c r="M3401" i="4"/>
  <c r="F3405" i="4" s="1"/>
  <c r="O3316" i="8"/>
  <c r="N3316" i="8"/>
  <c r="M3316" i="8"/>
  <c r="K3316" i="8"/>
  <c r="L3316" i="8" s="1"/>
  <c r="P3316" i="8"/>
  <c r="P3319" i="8"/>
  <c r="O3319" i="8"/>
  <c r="N3319" i="8"/>
  <c r="M3319" i="8"/>
  <c r="K3319" i="8"/>
  <c r="L3319" i="8" s="1"/>
  <c r="M3318" i="8"/>
  <c r="K3318" i="8"/>
  <c r="L3318" i="8" s="1"/>
  <c r="P3318" i="8"/>
  <c r="O3318" i="8"/>
  <c r="N3318" i="8"/>
  <c r="P3317" i="8"/>
  <c r="O3317" i="8"/>
  <c r="N3317" i="8"/>
  <c r="M3317" i="8"/>
  <c r="K3317" i="8"/>
  <c r="L3317" i="8" s="1"/>
  <c r="P3315" i="8"/>
  <c r="O3315" i="8"/>
  <c r="N3315" i="8"/>
  <c r="M3315" i="8"/>
  <c r="K3315" i="8"/>
  <c r="L3315" i="8" s="1"/>
  <c r="M3320" i="8" l="1"/>
  <c r="F3324" i="8" s="1"/>
  <c r="N3320" i="8"/>
  <c r="G3324" i="8" s="1"/>
  <c r="O3320" i="8"/>
  <c r="H3324" i="8" s="1"/>
  <c r="J3409" i="4"/>
  <c r="J3407" i="4"/>
  <c r="J3406" i="4"/>
  <c r="J3408" i="4"/>
  <c r="J3405" i="4"/>
  <c r="P3320" i="8"/>
  <c r="I3324" i="8" s="1"/>
  <c r="J3326" i="8" s="1"/>
  <c r="J3327" i="8"/>
  <c r="L3320" i="8"/>
  <c r="J3325" i="8" l="1"/>
  <c r="J3328" i="8"/>
  <c r="J3324" i="8"/>
  <c r="O3405" i="4"/>
  <c r="M3405" i="4"/>
  <c r="N3405" i="4"/>
  <c r="K3405" i="4"/>
  <c r="L3405" i="4" s="1"/>
  <c r="P3405" i="4"/>
  <c r="N3409" i="4"/>
  <c r="M3409" i="4"/>
  <c r="K3409" i="4"/>
  <c r="L3409" i="4" s="1"/>
  <c r="O3409" i="4"/>
  <c r="P3409" i="4"/>
  <c r="P3406" i="4"/>
  <c r="N3406" i="4"/>
  <c r="K3406" i="4"/>
  <c r="L3406" i="4" s="1"/>
  <c r="M3406" i="4"/>
  <c r="O3406" i="4"/>
  <c r="O3408" i="4"/>
  <c r="P3408" i="4"/>
  <c r="N3408" i="4"/>
  <c r="K3408" i="4"/>
  <c r="L3408" i="4" s="1"/>
  <c r="M3408" i="4"/>
  <c r="P3407" i="4"/>
  <c r="K3407" i="4"/>
  <c r="L3407" i="4" s="1"/>
  <c r="O3407" i="4"/>
  <c r="M3407" i="4"/>
  <c r="N3407" i="4"/>
  <c r="P3325" i="8"/>
  <c r="O3325" i="8"/>
  <c r="N3325" i="8"/>
  <c r="M3325" i="8"/>
  <c r="K3325" i="8"/>
  <c r="L3325" i="8" s="1"/>
  <c r="P3327" i="8"/>
  <c r="O3327" i="8"/>
  <c r="N3327" i="8"/>
  <c r="M3327" i="8"/>
  <c r="K3327" i="8"/>
  <c r="L3327" i="8" s="1"/>
  <c r="M3324" i="8"/>
  <c r="K3324" i="8"/>
  <c r="L3324" i="8" s="1"/>
  <c r="P3324" i="8"/>
  <c r="O3324" i="8"/>
  <c r="N3324" i="8"/>
  <c r="P3328" i="8"/>
  <c r="O3328" i="8"/>
  <c r="N3328" i="8"/>
  <c r="M3328" i="8"/>
  <c r="K3328" i="8"/>
  <c r="L3328" i="8" s="1"/>
  <c r="K3326" i="8"/>
  <c r="L3326" i="8" s="1"/>
  <c r="P3326" i="8"/>
  <c r="O3326" i="8"/>
  <c r="N3326" i="8"/>
  <c r="M3326" i="8"/>
  <c r="L3329" i="8" l="1"/>
  <c r="M3329" i="8"/>
  <c r="F3333" i="8" s="1"/>
  <c r="P3410" i="4"/>
  <c r="I3414" i="4" s="1"/>
  <c r="L3410" i="4"/>
  <c r="N3410" i="4"/>
  <c r="G3414" i="4" s="1"/>
  <c r="M3410" i="4"/>
  <c r="F3414" i="4" s="1"/>
  <c r="O3410" i="4"/>
  <c r="H3414" i="4" s="1"/>
  <c r="N3329" i="8"/>
  <c r="G3333" i="8" s="1"/>
  <c r="O3329" i="8"/>
  <c r="H3333" i="8" s="1"/>
  <c r="P3329" i="8"/>
  <c r="I3333" i="8" s="1"/>
  <c r="J3415" i="4" l="1"/>
  <c r="J3414" i="4"/>
  <c r="J3417" i="4"/>
  <c r="J3418" i="4"/>
  <c r="J3416" i="4"/>
  <c r="J3333" i="8"/>
  <c r="O3333" i="8" s="1"/>
  <c r="J3335" i="8"/>
  <c r="J3336" i="8"/>
  <c r="J3337" i="8"/>
  <c r="J3334" i="8"/>
  <c r="M3333" i="8" l="1"/>
  <c r="P3333" i="8"/>
  <c r="N3333" i="8"/>
  <c r="K3333" i="8"/>
  <c r="L3333" i="8" s="1"/>
  <c r="P3416" i="4"/>
  <c r="M3416" i="4"/>
  <c r="K3416" i="4"/>
  <c r="L3416" i="4" s="1"/>
  <c r="O3416" i="4"/>
  <c r="N3416" i="4"/>
  <c r="K3417" i="4"/>
  <c r="L3417" i="4" s="1"/>
  <c r="O3417" i="4"/>
  <c r="P3417" i="4"/>
  <c r="N3417" i="4"/>
  <c r="M3417" i="4"/>
  <c r="K3418" i="4"/>
  <c r="L3418" i="4" s="1"/>
  <c r="O3418" i="4"/>
  <c r="N3418" i="4"/>
  <c r="P3418" i="4"/>
  <c r="M3418" i="4"/>
  <c r="P3414" i="4"/>
  <c r="O3414" i="4"/>
  <c r="O3419" i="4" s="1"/>
  <c r="H3423" i="4" s="1"/>
  <c r="N3414" i="4"/>
  <c r="K3414" i="4"/>
  <c r="L3414" i="4" s="1"/>
  <c r="M3414" i="4"/>
  <c r="M3415" i="4"/>
  <c r="K3415" i="4"/>
  <c r="L3415" i="4" s="1"/>
  <c r="O3415" i="4"/>
  <c r="P3415" i="4"/>
  <c r="N3415" i="4"/>
  <c r="N3335" i="8"/>
  <c r="M3335" i="8"/>
  <c r="K3335" i="8"/>
  <c r="L3335" i="8" s="1"/>
  <c r="P3335" i="8"/>
  <c r="O3335" i="8"/>
  <c r="P3336" i="8"/>
  <c r="O3336" i="8"/>
  <c r="N3336" i="8"/>
  <c r="M3336" i="8"/>
  <c r="K3336" i="8"/>
  <c r="L3336" i="8" s="1"/>
  <c r="K3337" i="8"/>
  <c r="L3337" i="8" s="1"/>
  <c r="P3337" i="8"/>
  <c r="O3337" i="8"/>
  <c r="N3337" i="8"/>
  <c r="M3337" i="8"/>
  <c r="P3334" i="8"/>
  <c r="O3334" i="8"/>
  <c r="N3334" i="8"/>
  <c r="M3334" i="8"/>
  <c r="K3334" i="8"/>
  <c r="L3334" i="8" s="1"/>
  <c r="M3419" i="4" l="1"/>
  <c r="F3423" i="4" s="1"/>
  <c r="L3419" i="4"/>
  <c r="P3419" i="4"/>
  <c r="I3423" i="4" s="1"/>
  <c r="J3424" i="4" s="1"/>
  <c r="N3419" i="4"/>
  <c r="G3423" i="4" s="1"/>
  <c r="J3423" i="4"/>
  <c r="L3338" i="8"/>
  <c r="M3338" i="8"/>
  <c r="F3342" i="8" s="1"/>
  <c r="N3338" i="8"/>
  <c r="G3342" i="8" s="1"/>
  <c r="O3338" i="8"/>
  <c r="H3342" i="8" s="1"/>
  <c r="P3338" i="8"/>
  <c r="I3342" i="8" s="1"/>
  <c r="J3346" i="8" l="1"/>
  <c r="J3343" i="8"/>
  <c r="P3343" i="8" s="1"/>
  <c r="J3345" i="8"/>
  <c r="J3425" i="4"/>
  <c r="P3425" i="4" s="1"/>
  <c r="J3427" i="4"/>
  <c r="J3426" i="4"/>
  <c r="K3426" i="4" s="1"/>
  <c r="L3426" i="4" s="1"/>
  <c r="J3344" i="8"/>
  <c r="P3344" i="8" s="1"/>
  <c r="J3342" i="8"/>
  <c r="P3342" i="8" s="1"/>
  <c r="N3427" i="4"/>
  <c r="O3427" i="4"/>
  <c r="K3427" i="4"/>
  <c r="L3427" i="4" s="1"/>
  <c r="P3427" i="4"/>
  <c r="M3427" i="4"/>
  <c r="O3426" i="4"/>
  <c r="M3426" i="4"/>
  <c r="N3426" i="4"/>
  <c r="P3426" i="4"/>
  <c r="N3425" i="4"/>
  <c r="M3424" i="4"/>
  <c r="P3424" i="4"/>
  <c r="K3424" i="4"/>
  <c r="L3424" i="4" s="1"/>
  <c r="N3424" i="4"/>
  <c r="O3424" i="4"/>
  <c r="P3423" i="4"/>
  <c r="K3423" i="4"/>
  <c r="L3423" i="4" s="1"/>
  <c r="M3423" i="4"/>
  <c r="N3423" i="4"/>
  <c r="O3423" i="4"/>
  <c r="N3344" i="8"/>
  <c r="M3344" i="8"/>
  <c r="K3344" i="8"/>
  <c r="L3344" i="8" s="1"/>
  <c r="K3343" i="8"/>
  <c r="L3343" i="8" s="1"/>
  <c r="O3343" i="8"/>
  <c r="N3343" i="8"/>
  <c r="M3343" i="8"/>
  <c r="P3345" i="8"/>
  <c r="O3345" i="8"/>
  <c r="N3345" i="8"/>
  <c r="M3345" i="8"/>
  <c r="K3345" i="8"/>
  <c r="L3345" i="8" s="1"/>
  <c r="O3346" i="8"/>
  <c r="N3346" i="8"/>
  <c r="M3346" i="8"/>
  <c r="K3346" i="8"/>
  <c r="L3346" i="8" s="1"/>
  <c r="P3346" i="8"/>
  <c r="K3342" i="8" l="1"/>
  <c r="L3342" i="8" s="1"/>
  <c r="N3342" i="8"/>
  <c r="N3347" i="8" s="1"/>
  <c r="G3351" i="8" s="1"/>
  <c r="M3342" i="8"/>
  <c r="O3342" i="8"/>
  <c r="O3425" i="4"/>
  <c r="K3425" i="4"/>
  <c r="L3425" i="4" s="1"/>
  <c r="M3425" i="4"/>
  <c r="O3344" i="8"/>
  <c r="O3347" i="8" s="1"/>
  <c r="H3351" i="8" s="1"/>
  <c r="P3347" i="8"/>
  <c r="I3351" i="8" s="1"/>
  <c r="O3428" i="4"/>
  <c r="H3432" i="4" s="1"/>
  <c r="N3428" i="4"/>
  <c r="G3432" i="4" s="1"/>
  <c r="M3428" i="4"/>
  <c r="F3432" i="4" s="1"/>
  <c r="L3428" i="4"/>
  <c r="P3428" i="4"/>
  <c r="I3432" i="4" s="1"/>
  <c r="L3347" i="8"/>
  <c r="M3347" i="8"/>
  <c r="F3351" i="8" s="1"/>
  <c r="J3436" i="4" l="1"/>
  <c r="J3432" i="4"/>
  <c r="J3435" i="4"/>
  <c r="J3433" i="4"/>
  <c r="J3434" i="4"/>
  <c r="J3351" i="8"/>
  <c r="J3354" i="8"/>
  <c r="J3352" i="8"/>
  <c r="J3355" i="8"/>
  <c r="J3353" i="8"/>
  <c r="P3435" i="4" l="1"/>
  <c r="O3435" i="4"/>
  <c r="K3435" i="4"/>
  <c r="L3435" i="4" s="1"/>
  <c r="M3435" i="4"/>
  <c r="N3435" i="4"/>
  <c r="P3433" i="4"/>
  <c r="K3433" i="4"/>
  <c r="L3433" i="4" s="1"/>
  <c r="O3433" i="4"/>
  <c r="N3433" i="4"/>
  <c r="M3433" i="4"/>
  <c r="O3432" i="4"/>
  <c r="P3432" i="4"/>
  <c r="N3432" i="4"/>
  <c r="M3432" i="4"/>
  <c r="K3432" i="4"/>
  <c r="L3432" i="4" s="1"/>
  <c r="M3434" i="4"/>
  <c r="O3434" i="4"/>
  <c r="N3434" i="4"/>
  <c r="P3434" i="4"/>
  <c r="K3434" i="4"/>
  <c r="L3434" i="4" s="1"/>
  <c r="M3436" i="4"/>
  <c r="K3436" i="4"/>
  <c r="L3436" i="4" s="1"/>
  <c r="P3436" i="4"/>
  <c r="N3436" i="4"/>
  <c r="O3436" i="4"/>
  <c r="O3352" i="8"/>
  <c r="N3352" i="8"/>
  <c r="M3352" i="8"/>
  <c r="K3352" i="8"/>
  <c r="L3352" i="8" s="1"/>
  <c r="P3352" i="8"/>
  <c r="P3353" i="8"/>
  <c r="O3353" i="8"/>
  <c r="N3353" i="8"/>
  <c r="M3353" i="8"/>
  <c r="K3353" i="8"/>
  <c r="L3353" i="8" s="1"/>
  <c r="M3354" i="8"/>
  <c r="K3354" i="8"/>
  <c r="L3354" i="8" s="1"/>
  <c r="P3354" i="8"/>
  <c r="O3354" i="8"/>
  <c r="N3354" i="8"/>
  <c r="P3355" i="8"/>
  <c r="O3355" i="8"/>
  <c r="N3355" i="8"/>
  <c r="M3355" i="8"/>
  <c r="K3355" i="8"/>
  <c r="L3355" i="8" s="1"/>
  <c r="P3351" i="8"/>
  <c r="O3351" i="8"/>
  <c r="N3351" i="8"/>
  <c r="M3351" i="8"/>
  <c r="K3351" i="8"/>
  <c r="L3351" i="8" s="1"/>
  <c r="M3437" i="4" l="1"/>
  <c r="F3441" i="4" s="1"/>
  <c r="L3437" i="4"/>
  <c r="N3356" i="8"/>
  <c r="G3360" i="8" s="1"/>
  <c r="N3437" i="4"/>
  <c r="G3441" i="4" s="1"/>
  <c r="P3437" i="4"/>
  <c r="I3441" i="4" s="1"/>
  <c r="M3356" i="8"/>
  <c r="F3360" i="8" s="1"/>
  <c r="O3356" i="8"/>
  <c r="H3360" i="8" s="1"/>
  <c r="O3437" i="4"/>
  <c r="H3441" i="4" s="1"/>
  <c r="J3444" i="4"/>
  <c r="J3443" i="4"/>
  <c r="J3442" i="4"/>
  <c r="J3441" i="4"/>
  <c r="P3356" i="8"/>
  <c r="I3360" i="8" s="1"/>
  <c r="L3356" i="8"/>
  <c r="J3361" i="8" l="1"/>
  <c r="J3360" i="8"/>
  <c r="J3362" i="8"/>
  <c r="J3363" i="8"/>
  <c r="J3364" i="8"/>
  <c r="O3364" i="8" s="1"/>
  <c r="P3443" i="4"/>
  <c r="K3443" i="4"/>
  <c r="L3443" i="4" s="1"/>
  <c r="O3443" i="4"/>
  <c r="M3443" i="4"/>
  <c r="N3443" i="4"/>
  <c r="N3441" i="4"/>
  <c r="M3441" i="4"/>
  <c r="K3441" i="4"/>
  <c r="L3441" i="4" s="1"/>
  <c r="P3441" i="4"/>
  <c r="O3441" i="4"/>
  <c r="N3444" i="4"/>
  <c r="O3444" i="4"/>
  <c r="M3444" i="4"/>
  <c r="P3444" i="4"/>
  <c r="K3444" i="4"/>
  <c r="L3444" i="4" s="1"/>
  <c r="J3445" i="4"/>
  <c r="O3442" i="4"/>
  <c r="P3442" i="4"/>
  <c r="K3442" i="4"/>
  <c r="L3442" i="4" s="1"/>
  <c r="N3442" i="4"/>
  <c r="M3442" i="4"/>
  <c r="P3361" i="8"/>
  <c r="O3361" i="8"/>
  <c r="N3361" i="8"/>
  <c r="M3361" i="8"/>
  <c r="K3361" i="8"/>
  <c r="L3361" i="8" s="1"/>
  <c r="P3364" i="8"/>
  <c r="P3363" i="8"/>
  <c r="O3363" i="8"/>
  <c r="N3363" i="8"/>
  <c r="M3363" i="8"/>
  <c r="K3363" i="8"/>
  <c r="L3363" i="8" s="1"/>
  <c r="M3360" i="8"/>
  <c r="K3360" i="8"/>
  <c r="L3360" i="8" s="1"/>
  <c r="P3360" i="8"/>
  <c r="O3360" i="8"/>
  <c r="N3360" i="8"/>
  <c r="K3362" i="8"/>
  <c r="L3362" i="8" s="1"/>
  <c r="P3362" i="8"/>
  <c r="O3362" i="8"/>
  <c r="N3362" i="8"/>
  <c r="M3362" i="8"/>
  <c r="M3364" i="8" l="1"/>
  <c r="K3364" i="8"/>
  <c r="L3364" i="8" s="1"/>
  <c r="L3365" i="8" s="1"/>
  <c r="N3364" i="8"/>
  <c r="M3445" i="4"/>
  <c r="N3445" i="4"/>
  <c r="P3445" i="4"/>
  <c r="K3445" i="4"/>
  <c r="L3445" i="4" s="1"/>
  <c r="O3445" i="4"/>
  <c r="O3446" i="4"/>
  <c r="H3450" i="4" s="1"/>
  <c r="L3446" i="4"/>
  <c r="P3446" i="4"/>
  <c r="I3450" i="4" s="1"/>
  <c r="N3446" i="4"/>
  <c r="G3450" i="4" s="1"/>
  <c r="M3446" i="4"/>
  <c r="F3450" i="4" s="1"/>
  <c r="N3365" i="8"/>
  <c r="G3369" i="8" s="1"/>
  <c r="O3365" i="8"/>
  <c r="H3369" i="8" s="1"/>
  <c r="M3365" i="8"/>
  <c r="F3369" i="8" s="1"/>
  <c r="P3365" i="8"/>
  <c r="I3369" i="8" s="1"/>
  <c r="J3452" i="4" l="1"/>
  <c r="J3453" i="4"/>
  <c r="J3450" i="4"/>
  <c r="J3454" i="4"/>
  <c r="J3451" i="4"/>
  <c r="N3452" i="4"/>
  <c r="P3452" i="4"/>
  <c r="O3452" i="4"/>
  <c r="M3452" i="4"/>
  <c r="K3452" i="4"/>
  <c r="L3452" i="4" s="1"/>
  <c r="J3373" i="8"/>
  <c r="J3371" i="8"/>
  <c r="J3369" i="8"/>
  <c r="J3372" i="8"/>
  <c r="J3370" i="8"/>
  <c r="P3454" i="4" l="1"/>
  <c r="M3454" i="4"/>
  <c r="O3454" i="4"/>
  <c r="K3454" i="4"/>
  <c r="L3454" i="4" s="1"/>
  <c r="N3454" i="4"/>
  <c r="O3450" i="4"/>
  <c r="M3450" i="4"/>
  <c r="P3450" i="4"/>
  <c r="N3450" i="4"/>
  <c r="K3450" i="4"/>
  <c r="L3450" i="4" s="1"/>
  <c r="K3451" i="4"/>
  <c r="L3451" i="4" s="1"/>
  <c r="N3451" i="4"/>
  <c r="M3451" i="4"/>
  <c r="O3451" i="4"/>
  <c r="P3451" i="4"/>
  <c r="O3453" i="4"/>
  <c r="K3453" i="4"/>
  <c r="L3453" i="4" s="1"/>
  <c r="P3453" i="4"/>
  <c r="N3453" i="4"/>
  <c r="M3453" i="4"/>
  <c r="N3371" i="8"/>
  <c r="M3371" i="8"/>
  <c r="K3371" i="8"/>
  <c r="L3371" i="8" s="1"/>
  <c r="P3371" i="8"/>
  <c r="O3371" i="8"/>
  <c r="P3370" i="8"/>
  <c r="O3370" i="8"/>
  <c r="N3370" i="8"/>
  <c r="M3370" i="8"/>
  <c r="K3370" i="8"/>
  <c r="L3370" i="8" s="1"/>
  <c r="K3373" i="8"/>
  <c r="L3373" i="8" s="1"/>
  <c r="P3373" i="8"/>
  <c r="O3373" i="8"/>
  <c r="N3373" i="8"/>
  <c r="M3373" i="8"/>
  <c r="P3372" i="8"/>
  <c r="O3372" i="8"/>
  <c r="N3372" i="8"/>
  <c r="M3372" i="8"/>
  <c r="K3372" i="8"/>
  <c r="L3372" i="8" s="1"/>
  <c r="P3369" i="8"/>
  <c r="O3369" i="8"/>
  <c r="N3369" i="8"/>
  <c r="M3369" i="8"/>
  <c r="K3369" i="8"/>
  <c r="L3369" i="8" s="1"/>
  <c r="L3455" i="4" l="1"/>
  <c r="O3455" i="4"/>
  <c r="H3459" i="4" s="1"/>
  <c r="P3455" i="4"/>
  <c r="I3459" i="4" s="1"/>
  <c r="M3374" i="8"/>
  <c r="F3378" i="8" s="1"/>
  <c r="N3455" i="4"/>
  <c r="G3459" i="4" s="1"/>
  <c r="N3374" i="8"/>
  <c r="G3378" i="8" s="1"/>
  <c r="O3374" i="8"/>
  <c r="H3378" i="8" s="1"/>
  <c r="M3455" i="4"/>
  <c r="F3459" i="4" s="1"/>
  <c r="P3374" i="8"/>
  <c r="I3378" i="8" s="1"/>
  <c r="L3374" i="8"/>
  <c r="J3461" i="4" l="1"/>
  <c r="J3459" i="4"/>
  <c r="J3460" i="4"/>
  <c r="J3463" i="4"/>
  <c r="J3462" i="4"/>
  <c r="J3382" i="8"/>
  <c r="J3378" i="8"/>
  <c r="J3379" i="8"/>
  <c r="J3380" i="8"/>
  <c r="J3381" i="8"/>
  <c r="K3463" i="4" l="1"/>
  <c r="L3463" i="4" s="1"/>
  <c r="P3463" i="4"/>
  <c r="O3463" i="4"/>
  <c r="N3463" i="4"/>
  <c r="M3463" i="4"/>
  <c r="K3460" i="4"/>
  <c r="L3460" i="4" s="1"/>
  <c r="O3460" i="4"/>
  <c r="P3460" i="4"/>
  <c r="N3460" i="4"/>
  <c r="M3460" i="4"/>
  <c r="K3462" i="4"/>
  <c r="L3462" i="4" s="1"/>
  <c r="M3462" i="4"/>
  <c r="P3462" i="4"/>
  <c r="N3462" i="4"/>
  <c r="O3462" i="4"/>
  <c r="P3459" i="4"/>
  <c r="P3464" i="4" s="1"/>
  <c r="I3468" i="4" s="1"/>
  <c r="K3459" i="4"/>
  <c r="L3459" i="4" s="1"/>
  <c r="M3459" i="4"/>
  <c r="O3459" i="4"/>
  <c r="N3459" i="4"/>
  <c r="O3461" i="4"/>
  <c r="P3461" i="4"/>
  <c r="N3461" i="4"/>
  <c r="M3461" i="4"/>
  <c r="K3461" i="4"/>
  <c r="L3461" i="4" s="1"/>
  <c r="K3379" i="8"/>
  <c r="L3379" i="8" s="1"/>
  <c r="P3379" i="8"/>
  <c r="O3379" i="8"/>
  <c r="N3379" i="8"/>
  <c r="M3379" i="8"/>
  <c r="P3381" i="8"/>
  <c r="O3381" i="8"/>
  <c r="N3381" i="8"/>
  <c r="M3381" i="8"/>
  <c r="K3381" i="8"/>
  <c r="L3381" i="8" s="1"/>
  <c r="P3380" i="8"/>
  <c r="O3380" i="8"/>
  <c r="N3380" i="8"/>
  <c r="M3380" i="8"/>
  <c r="K3380" i="8"/>
  <c r="L3380" i="8" s="1"/>
  <c r="O3382" i="8"/>
  <c r="N3382" i="8"/>
  <c r="M3382" i="8"/>
  <c r="K3382" i="8"/>
  <c r="L3382" i="8" s="1"/>
  <c r="P3382" i="8"/>
  <c r="P3378" i="8"/>
  <c r="O3378" i="8"/>
  <c r="N3378" i="8"/>
  <c r="M3378" i="8"/>
  <c r="K3378" i="8"/>
  <c r="L3378" i="8" s="1"/>
  <c r="O3464" i="4" l="1"/>
  <c r="H3468" i="4" s="1"/>
  <c r="M3464" i="4"/>
  <c r="F3468" i="4" s="1"/>
  <c r="N3464" i="4"/>
  <c r="G3468" i="4" s="1"/>
  <c r="L3464" i="4"/>
  <c r="J3472" i="4"/>
  <c r="J3470" i="4"/>
  <c r="J3468" i="4"/>
  <c r="J3471" i="4"/>
  <c r="J3469" i="4"/>
  <c r="M3383" i="8"/>
  <c r="F3387" i="8" s="1"/>
  <c r="N3383" i="8"/>
  <c r="G3387" i="8" s="1"/>
  <c r="O3383" i="8"/>
  <c r="H3387" i="8" s="1"/>
  <c r="P3383" i="8"/>
  <c r="I3387" i="8" s="1"/>
  <c r="L3383" i="8"/>
  <c r="J3391" i="8" l="1"/>
  <c r="K3471" i="4"/>
  <c r="L3471" i="4" s="1"/>
  <c r="M3471" i="4"/>
  <c r="O3471" i="4"/>
  <c r="P3471" i="4"/>
  <c r="N3471" i="4"/>
  <c r="P3468" i="4"/>
  <c r="O3468" i="4"/>
  <c r="N3468" i="4"/>
  <c r="K3468" i="4"/>
  <c r="L3468" i="4" s="1"/>
  <c r="M3468" i="4"/>
  <c r="P3469" i="4"/>
  <c r="N3469" i="4"/>
  <c r="K3469" i="4"/>
  <c r="L3469" i="4" s="1"/>
  <c r="O3469" i="4"/>
  <c r="M3469" i="4"/>
  <c r="P3470" i="4"/>
  <c r="N3470" i="4"/>
  <c r="M3470" i="4"/>
  <c r="K3470" i="4"/>
  <c r="L3470" i="4" s="1"/>
  <c r="O3470" i="4"/>
  <c r="P3472" i="4"/>
  <c r="N3472" i="4"/>
  <c r="O3472" i="4"/>
  <c r="M3472" i="4"/>
  <c r="K3472" i="4"/>
  <c r="L3472" i="4" s="1"/>
  <c r="P3391" i="8"/>
  <c r="O3391" i="8"/>
  <c r="N3391" i="8"/>
  <c r="M3391" i="8"/>
  <c r="K3391" i="8"/>
  <c r="L3391" i="8" s="1"/>
  <c r="J3388" i="8"/>
  <c r="J3387" i="8"/>
  <c r="J3389" i="8"/>
  <c r="J3390" i="8"/>
  <c r="L3473" i="4" l="1"/>
  <c r="N3473" i="4"/>
  <c r="G3477" i="4" s="1"/>
  <c r="P3473" i="4"/>
  <c r="I3477" i="4" s="1"/>
  <c r="M3473" i="4"/>
  <c r="F3477" i="4" s="1"/>
  <c r="O3473" i="4"/>
  <c r="H3477" i="4" s="1"/>
  <c r="P3389" i="8"/>
  <c r="O3389" i="8"/>
  <c r="N3389" i="8"/>
  <c r="M3389" i="8"/>
  <c r="K3389" i="8"/>
  <c r="L3389" i="8" s="1"/>
  <c r="M3390" i="8"/>
  <c r="K3390" i="8"/>
  <c r="L3390" i="8" s="1"/>
  <c r="P3390" i="8"/>
  <c r="O3390" i="8"/>
  <c r="N3390" i="8"/>
  <c r="P3387" i="8"/>
  <c r="P3392" i="8" s="1"/>
  <c r="I3396" i="8" s="1"/>
  <c r="O3387" i="8"/>
  <c r="N3387" i="8"/>
  <c r="M3387" i="8"/>
  <c r="K3387" i="8"/>
  <c r="L3387" i="8" s="1"/>
  <c r="O3388" i="8"/>
  <c r="N3388" i="8"/>
  <c r="M3388" i="8"/>
  <c r="K3388" i="8"/>
  <c r="L3388" i="8" s="1"/>
  <c r="P3388" i="8"/>
  <c r="O3392" i="8" l="1"/>
  <c r="H3396" i="8" s="1"/>
  <c r="J3478" i="4"/>
  <c r="J3477" i="4"/>
  <c r="J3481" i="4"/>
  <c r="J3479" i="4"/>
  <c r="J3480" i="4"/>
  <c r="L3392" i="8"/>
  <c r="M3392" i="8"/>
  <c r="F3396" i="8" s="1"/>
  <c r="N3392" i="8"/>
  <c r="G3396" i="8" s="1"/>
  <c r="O3481" i="4" l="1"/>
  <c r="M3481" i="4"/>
  <c r="K3481" i="4"/>
  <c r="L3481" i="4" s="1"/>
  <c r="N3481" i="4"/>
  <c r="P3481" i="4"/>
  <c r="O3480" i="4"/>
  <c r="N3480" i="4"/>
  <c r="K3480" i="4"/>
  <c r="L3480" i="4" s="1"/>
  <c r="P3480" i="4"/>
  <c r="M3480" i="4"/>
  <c r="O3477" i="4"/>
  <c r="K3477" i="4"/>
  <c r="L3477" i="4" s="1"/>
  <c r="N3477" i="4"/>
  <c r="P3477" i="4"/>
  <c r="M3477" i="4"/>
  <c r="O3479" i="4"/>
  <c r="K3479" i="4"/>
  <c r="L3479" i="4" s="1"/>
  <c r="M3479" i="4"/>
  <c r="P3479" i="4"/>
  <c r="N3479" i="4"/>
  <c r="N3478" i="4"/>
  <c r="K3478" i="4"/>
  <c r="L3478" i="4" s="1"/>
  <c r="P3478" i="4"/>
  <c r="M3478" i="4"/>
  <c r="O3478" i="4"/>
  <c r="J3398" i="8"/>
  <c r="J3396" i="8"/>
  <c r="J3399" i="8"/>
  <c r="J3397" i="8"/>
  <c r="J3400" i="8"/>
  <c r="N3482" i="4" l="1"/>
  <c r="G3486" i="4" s="1"/>
  <c r="P3482" i="4"/>
  <c r="I3486" i="4" s="1"/>
  <c r="M3482" i="4"/>
  <c r="F3486" i="4" s="1"/>
  <c r="L3482" i="4"/>
  <c r="O3482" i="4"/>
  <c r="H3486" i="4" s="1"/>
  <c r="P3397" i="8"/>
  <c r="O3397" i="8"/>
  <c r="N3397" i="8"/>
  <c r="M3397" i="8"/>
  <c r="K3397" i="8"/>
  <c r="L3397" i="8" s="1"/>
  <c r="P3400" i="8"/>
  <c r="O3400" i="8"/>
  <c r="N3400" i="8"/>
  <c r="M3400" i="8"/>
  <c r="K3400" i="8"/>
  <c r="L3400" i="8" s="1"/>
  <c r="M3396" i="8"/>
  <c r="M3401" i="8" s="1"/>
  <c r="F3405" i="8" s="1"/>
  <c r="K3396" i="8"/>
  <c r="L3396" i="8" s="1"/>
  <c r="P3396" i="8"/>
  <c r="O3396" i="8"/>
  <c r="N3396" i="8"/>
  <c r="P3399" i="8"/>
  <c r="O3399" i="8"/>
  <c r="N3399" i="8"/>
  <c r="M3399" i="8"/>
  <c r="K3399" i="8"/>
  <c r="L3399" i="8" s="1"/>
  <c r="K3398" i="8"/>
  <c r="L3398" i="8" s="1"/>
  <c r="P3398" i="8"/>
  <c r="O3398" i="8"/>
  <c r="N3398" i="8"/>
  <c r="M3398" i="8"/>
  <c r="L3401" i="8" l="1"/>
  <c r="J3490" i="4"/>
  <c r="J3488" i="4"/>
  <c r="J3486" i="4"/>
  <c r="J3489" i="4"/>
  <c r="J3487" i="4"/>
  <c r="N3401" i="8"/>
  <c r="G3405" i="8" s="1"/>
  <c r="O3401" i="8"/>
  <c r="H3405" i="8" s="1"/>
  <c r="P3401" i="8"/>
  <c r="I3405" i="8" s="1"/>
  <c r="J3405" i="8" l="1"/>
  <c r="O3486" i="4"/>
  <c r="N3486" i="4"/>
  <c r="K3486" i="4"/>
  <c r="L3486" i="4" s="1"/>
  <c r="M3486" i="4"/>
  <c r="P3486" i="4"/>
  <c r="O3487" i="4"/>
  <c r="P3487" i="4"/>
  <c r="K3487" i="4"/>
  <c r="L3487" i="4" s="1"/>
  <c r="N3487" i="4"/>
  <c r="M3487" i="4"/>
  <c r="M3489" i="4"/>
  <c r="K3489" i="4"/>
  <c r="L3489" i="4" s="1"/>
  <c r="P3489" i="4"/>
  <c r="O3489" i="4"/>
  <c r="N3489" i="4"/>
  <c r="O3488" i="4"/>
  <c r="M3488" i="4"/>
  <c r="P3488" i="4"/>
  <c r="N3488" i="4"/>
  <c r="K3488" i="4"/>
  <c r="L3488" i="4" s="1"/>
  <c r="P3490" i="4"/>
  <c r="O3490" i="4"/>
  <c r="N3490" i="4"/>
  <c r="M3490" i="4"/>
  <c r="K3490" i="4"/>
  <c r="L3490" i="4" s="1"/>
  <c r="P3405" i="8"/>
  <c r="O3405" i="8"/>
  <c r="N3405" i="8"/>
  <c r="M3405" i="8"/>
  <c r="K3405" i="8"/>
  <c r="L3405" i="8" s="1"/>
  <c r="J3407" i="8"/>
  <c r="J3408" i="8"/>
  <c r="J3409" i="8"/>
  <c r="J3406" i="8"/>
  <c r="M3491" i="4" l="1"/>
  <c r="F3495" i="4" s="1"/>
  <c r="L3491" i="4"/>
  <c r="N3491" i="4"/>
  <c r="G3495" i="4" s="1"/>
  <c r="P3491" i="4"/>
  <c r="I3495" i="4" s="1"/>
  <c r="O3491" i="4"/>
  <c r="H3495" i="4" s="1"/>
  <c r="P3406" i="8"/>
  <c r="O3406" i="8"/>
  <c r="N3406" i="8"/>
  <c r="M3406" i="8"/>
  <c r="K3406" i="8"/>
  <c r="L3406" i="8" s="1"/>
  <c r="P3408" i="8"/>
  <c r="O3408" i="8"/>
  <c r="O3410" i="8" s="1"/>
  <c r="H3414" i="8" s="1"/>
  <c r="N3408" i="8"/>
  <c r="M3408" i="8"/>
  <c r="K3408" i="8"/>
  <c r="L3408" i="8" s="1"/>
  <c r="N3407" i="8"/>
  <c r="M3407" i="8"/>
  <c r="K3407" i="8"/>
  <c r="L3407" i="8" s="1"/>
  <c r="P3407" i="8"/>
  <c r="O3407" i="8"/>
  <c r="K3409" i="8"/>
  <c r="L3409" i="8" s="1"/>
  <c r="P3409" i="8"/>
  <c r="O3409" i="8"/>
  <c r="N3409" i="8"/>
  <c r="M3409" i="8"/>
  <c r="P3410" i="8" l="1"/>
  <c r="I3414" i="8" s="1"/>
  <c r="M3410" i="8"/>
  <c r="F3414" i="8" s="1"/>
  <c r="L3410" i="8"/>
  <c r="N3410" i="8"/>
  <c r="G3414" i="8" s="1"/>
  <c r="J3496" i="4"/>
  <c r="J3495" i="4"/>
  <c r="J3499" i="4"/>
  <c r="J3497" i="4"/>
  <c r="J3498" i="4"/>
  <c r="J3417" i="8"/>
  <c r="J3415" i="8"/>
  <c r="J3418" i="8"/>
  <c r="J3416" i="8"/>
  <c r="J3414" i="8"/>
  <c r="K3497" i="4" l="1"/>
  <c r="L3497" i="4" s="1"/>
  <c r="P3497" i="4"/>
  <c r="O3497" i="4"/>
  <c r="N3497" i="4"/>
  <c r="M3497" i="4"/>
  <c r="M3495" i="4"/>
  <c r="K3495" i="4"/>
  <c r="L3495" i="4" s="1"/>
  <c r="O3495" i="4"/>
  <c r="N3495" i="4"/>
  <c r="P3495" i="4"/>
  <c r="P3499" i="4"/>
  <c r="O3499" i="4"/>
  <c r="N3499" i="4"/>
  <c r="M3499" i="4"/>
  <c r="K3499" i="4"/>
  <c r="L3499" i="4" s="1"/>
  <c r="N3496" i="4"/>
  <c r="K3496" i="4"/>
  <c r="L3496" i="4" s="1"/>
  <c r="P3496" i="4"/>
  <c r="M3496" i="4"/>
  <c r="O3496" i="4"/>
  <c r="N3498" i="4"/>
  <c r="K3498" i="4"/>
  <c r="L3498" i="4" s="1"/>
  <c r="O3498" i="4"/>
  <c r="M3498" i="4"/>
  <c r="P3498" i="4"/>
  <c r="P3414" i="8"/>
  <c r="O3414" i="8"/>
  <c r="N3414" i="8"/>
  <c r="M3414" i="8"/>
  <c r="K3414" i="8"/>
  <c r="L3414" i="8" s="1"/>
  <c r="P3416" i="8"/>
  <c r="O3416" i="8"/>
  <c r="N3416" i="8"/>
  <c r="M3416" i="8"/>
  <c r="K3416" i="8"/>
  <c r="L3416" i="8" s="1"/>
  <c r="P3417" i="8"/>
  <c r="O3417" i="8"/>
  <c r="N3417" i="8"/>
  <c r="M3417" i="8"/>
  <c r="K3417" i="8"/>
  <c r="L3417" i="8" s="1"/>
  <c r="K3415" i="8"/>
  <c r="L3415" i="8" s="1"/>
  <c r="P3415" i="8"/>
  <c r="O3415" i="8"/>
  <c r="N3415" i="8"/>
  <c r="M3415" i="8"/>
  <c r="O3418" i="8"/>
  <c r="N3418" i="8"/>
  <c r="M3418" i="8"/>
  <c r="K3418" i="8"/>
  <c r="L3418" i="8" s="1"/>
  <c r="P3418" i="8"/>
  <c r="N3500" i="4" l="1"/>
  <c r="G3504" i="4" s="1"/>
  <c r="O3500" i="4"/>
  <c r="H3504" i="4" s="1"/>
  <c r="M3500" i="4"/>
  <c r="F3504" i="4" s="1"/>
  <c r="P3500" i="4"/>
  <c r="I3504" i="4" s="1"/>
  <c r="L3500" i="4"/>
  <c r="L3419" i="8"/>
  <c r="M3419" i="8"/>
  <c r="F3423" i="8" s="1"/>
  <c r="N3419" i="8"/>
  <c r="G3423" i="8" s="1"/>
  <c r="O3419" i="8"/>
  <c r="H3423" i="8" s="1"/>
  <c r="P3419" i="8"/>
  <c r="I3423" i="8" s="1"/>
  <c r="J3504" i="4" l="1"/>
  <c r="J3507" i="4"/>
  <c r="J3505" i="4"/>
  <c r="J3506" i="4"/>
  <c r="J3508" i="4"/>
  <c r="J3423" i="8"/>
  <c r="J3426" i="8"/>
  <c r="J3424" i="8"/>
  <c r="J3427" i="8"/>
  <c r="J3425" i="8"/>
  <c r="K3508" i="4" l="1"/>
  <c r="L3508" i="4" s="1"/>
  <c r="P3508" i="4"/>
  <c r="M3508" i="4"/>
  <c r="N3508" i="4"/>
  <c r="O3508" i="4"/>
  <c r="P3506" i="4"/>
  <c r="K3506" i="4"/>
  <c r="L3506" i="4" s="1"/>
  <c r="N3506" i="4"/>
  <c r="M3506" i="4"/>
  <c r="O3506" i="4"/>
  <c r="M3505" i="4"/>
  <c r="O3505" i="4"/>
  <c r="K3505" i="4"/>
  <c r="L3505" i="4" s="1"/>
  <c r="P3505" i="4"/>
  <c r="N3505" i="4"/>
  <c r="N3507" i="4"/>
  <c r="M3507" i="4"/>
  <c r="P3507" i="4"/>
  <c r="O3507" i="4"/>
  <c r="K3507" i="4"/>
  <c r="L3507" i="4" s="1"/>
  <c r="P3504" i="4"/>
  <c r="N3504" i="4"/>
  <c r="K3504" i="4"/>
  <c r="L3504" i="4" s="1"/>
  <c r="O3504" i="4"/>
  <c r="M3504" i="4"/>
  <c r="P3427" i="8"/>
  <c r="O3427" i="8"/>
  <c r="N3427" i="8"/>
  <c r="M3427" i="8"/>
  <c r="K3427" i="8"/>
  <c r="L3427" i="8" s="1"/>
  <c r="M3426" i="8"/>
  <c r="K3426" i="8"/>
  <c r="L3426" i="8" s="1"/>
  <c r="P3426" i="8"/>
  <c r="O3426" i="8"/>
  <c r="N3426" i="8"/>
  <c r="P3423" i="8"/>
  <c r="O3423" i="8"/>
  <c r="N3423" i="8"/>
  <c r="M3423" i="8"/>
  <c r="K3423" i="8"/>
  <c r="L3423" i="8" s="1"/>
  <c r="O3424" i="8"/>
  <c r="N3424" i="8"/>
  <c r="M3424" i="8"/>
  <c r="K3424" i="8"/>
  <c r="L3424" i="8" s="1"/>
  <c r="P3424" i="8"/>
  <c r="P3425" i="8"/>
  <c r="O3425" i="8"/>
  <c r="N3425" i="8"/>
  <c r="M3425" i="8"/>
  <c r="K3425" i="8"/>
  <c r="L3425" i="8" s="1"/>
  <c r="O3428" i="8" l="1"/>
  <c r="H3432" i="8" s="1"/>
  <c r="P3428" i="8"/>
  <c r="I3432" i="8" s="1"/>
  <c r="M3509" i="4"/>
  <c r="F3513" i="4" s="1"/>
  <c r="L3509" i="4"/>
  <c r="O3509" i="4"/>
  <c r="H3513" i="4" s="1"/>
  <c r="N3509" i="4"/>
  <c r="G3513" i="4" s="1"/>
  <c r="J3517" i="4" s="1"/>
  <c r="P3509" i="4"/>
  <c r="I3513" i="4" s="1"/>
  <c r="L3428" i="8"/>
  <c r="M3428" i="8"/>
  <c r="F3432" i="8" s="1"/>
  <c r="N3428" i="8"/>
  <c r="G3432" i="8" s="1"/>
  <c r="O3517" i="4" l="1"/>
  <c r="M3517" i="4"/>
  <c r="P3517" i="4"/>
  <c r="N3517" i="4"/>
  <c r="K3517" i="4"/>
  <c r="L3517" i="4" s="1"/>
  <c r="J3515" i="4"/>
  <c r="J3513" i="4"/>
  <c r="J3516" i="4"/>
  <c r="J3514" i="4"/>
  <c r="J3434" i="8"/>
  <c r="J3432" i="8"/>
  <c r="J3435" i="8"/>
  <c r="J3433" i="8"/>
  <c r="J3436" i="8"/>
  <c r="O3513" i="4" l="1"/>
  <c r="N3513" i="4"/>
  <c r="P3513" i="4"/>
  <c r="M3513" i="4"/>
  <c r="K3513" i="4"/>
  <c r="L3513" i="4" s="1"/>
  <c r="P3516" i="4"/>
  <c r="O3516" i="4"/>
  <c r="N3516" i="4"/>
  <c r="M3516" i="4"/>
  <c r="K3516" i="4"/>
  <c r="L3516" i="4" s="1"/>
  <c r="K3514" i="4"/>
  <c r="L3514" i="4" s="1"/>
  <c r="N3514" i="4"/>
  <c r="P3514" i="4"/>
  <c r="M3514" i="4"/>
  <c r="O3514" i="4"/>
  <c r="O3515" i="4"/>
  <c r="N3515" i="4"/>
  <c r="K3515" i="4"/>
  <c r="L3515" i="4" s="1"/>
  <c r="M3515" i="4"/>
  <c r="P3515" i="4"/>
  <c r="P3433" i="8"/>
  <c r="O3433" i="8"/>
  <c r="N3433" i="8"/>
  <c r="M3433" i="8"/>
  <c r="K3433" i="8"/>
  <c r="L3433" i="8" s="1"/>
  <c r="P3436" i="8"/>
  <c r="O3436" i="8"/>
  <c r="N3436" i="8"/>
  <c r="M3436" i="8"/>
  <c r="K3436" i="8"/>
  <c r="L3436" i="8" s="1"/>
  <c r="P3435" i="8"/>
  <c r="O3435" i="8"/>
  <c r="N3435" i="8"/>
  <c r="M3435" i="8"/>
  <c r="K3435" i="8"/>
  <c r="L3435" i="8" s="1"/>
  <c r="M3432" i="8"/>
  <c r="K3432" i="8"/>
  <c r="L3432" i="8" s="1"/>
  <c r="P3432" i="8"/>
  <c r="O3432" i="8"/>
  <c r="N3432" i="8"/>
  <c r="K3434" i="8"/>
  <c r="L3434" i="8" s="1"/>
  <c r="P3434" i="8"/>
  <c r="O3434" i="8"/>
  <c r="N3434" i="8"/>
  <c r="M3434" i="8"/>
  <c r="L3518" i="4" l="1"/>
  <c r="P3518" i="4"/>
  <c r="I3522" i="4" s="1"/>
  <c r="M3518" i="4"/>
  <c r="F3522" i="4" s="1"/>
  <c r="N3518" i="4"/>
  <c r="G3522" i="4" s="1"/>
  <c r="O3518" i="4"/>
  <c r="H3522" i="4" s="1"/>
  <c r="P3437" i="8"/>
  <c r="I3441" i="8" s="1"/>
  <c r="L3437" i="8"/>
  <c r="N3437" i="8"/>
  <c r="G3441" i="8" s="1"/>
  <c r="M3437" i="8"/>
  <c r="F3441" i="8" s="1"/>
  <c r="O3437" i="8"/>
  <c r="H3441" i="8" s="1"/>
  <c r="J3526" i="4" l="1"/>
  <c r="J3523" i="4"/>
  <c r="J3524" i="4"/>
  <c r="J3525" i="4"/>
  <c r="J3522" i="4"/>
  <c r="J3445" i="8"/>
  <c r="J3443" i="8"/>
  <c r="J3441" i="8"/>
  <c r="J3444" i="8"/>
  <c r="J3442" i="8"/>
  <c r="P3522" i="4" l="1"/>
  <c r="K3522" i="4"/>
  <c r="L3522" i="4" s="1"/>
  <c r="O3522" i="4"/>
  <c r="N3522" i="4"/>
  <c r="M3522" i="4"/>
  <c r="P3525" i="4"/>
  <c r="M3525" i="4"/>
  <c r="K3525" i="4"/>
  <c r="L3525" i="4" s="1"/>
  <c r="O3525" i="4"/>
  <c r="N3525" i="4"/>
  <c r="P3524" i="4"/>
  <c r="O3524" i="4"/>
  <c r="N3524" i="4"/>
  <c r="M3524" i="4"/>
  <c r="K3524" i="4"/>
  <c r="L3524" i="4" s="1"/>
  <c r="O3523" i="4"/>
  <c r="N3523" i="4"/>
  <c r="M3523" i="4"/>
  <c r="K3523" i="4"/>
  <c r="L3523" i="4" s="1"/>
  <c r="P3523" i="4"/>
  <c r="O3526" i="4"/>
  <c r="N3526" i="4"/>
  <c r="M3526" i="4"/>
  <c r="K3526" i="4"/>
  <c r="L3526" i="4" s="1"/>
  <c r="P3526" i="4"/>
  <c r="P3442" i="8"/>
  <c r="O3442" i="8"/>
  <c r="N3442" i="8"/>
  <c r="M3442" i="8"/>
  <c r="K3442" i="8"/>
  <c r="L3442" i="8" s="1"/>
  <c r="N3443" i="8"/>
  <c r="M3443" i="8"/>
  <c r="K3443" i="8"/>
  <c r="L3443" i="8" s="1"/>
  <c r="P3443" i="8"/>
  <c r="O3443" i="8"/>
  <c r="P3444" i="8"/>
  <c r="O3444" i="8"/>
  <c r="N3444" i="8"/>
  <c r="M3444" i="8"/>
  <c r="K3444" i="8"/>
  <c r="L3444" i="8" s="1"/>
  <c r="K3445" i="8"/>
  <c r="L3445" i="8" s="1"/>
  <c r="P3445" i="8"/>
  <c r="O3445" i="8"/>
  <c r="N3445" i="8"/>
  <c r="M3445" i="8"/>
  <c r="P3441" i="8"/>
  <c r="O3441" i="8"/>
  <c r="N3441" i="8"/>
  <c r="M3441" i="8"/>
  <c r="K3441" i="8"/>
  <c r="L3441" i="8" s="1"/>
  <c r="M3446" i="8" l="1"/>
  <c r="F3450" i="8" s="1"/>
  <c r="N3527" i="4"/>
  <c r="G3531" i="4" s="1"/>
  <c r="M3527" i="4"/>
  <c r="F3531" i="4" s="1"/>
  <c r="O3527" i="4"/>
  <c r="H3531" i="4" s="1"/>
  <c r="N3446" i="8"/>
  <c r="G3450" i="8" s="1"/>
  <c r="L3527" i="4"/>
  <c r="P3527" i="4"/>
  <c r="I3531" i="4" s="1"/>
  <c r="P3446" i="8"/>
  <c r="I3450" i="8" s="1"/>
  <c r="O3446" i="8"/>
  <c r="H3450" i="8" s="1"/>
  <c r="L3446" i="8"/>
  <c r="J3533" i="4" l="1"/>
  <c r="J3531" i="4"/>
  <c r="J3535" i="4"/>
  <c r="J3534" i="4"/>
  <c r="J3532" i="4"/>
  <c r="J3451" i="8"/>
  <c r="P3451" i="8" s="1"/>
  <c r="K3451" i="8"/>
  <c r="L3451" i="8" s="1"/>
  <c r="O3451" i="8"/>
  <c r="N3451" i="8"/>
  <c r="M3451" i="8"/>
  <c r="J3450" i="8"/>
  <c r="J3452" i="8"/>
  <c r="J3453" i="8"/>
  <c r="J3454" i="8"/>
  <c r="P3532" i="4" l="1"/>
  <c r="M3532" i="4"/>
  <c r="K3532" i="4"/>
  <c r="L3532" i="4" s="1"/>
  <c r="O3532" i="4"/>
  <c r="N3532" i="4"/>
  <c r="O3534" i="4"/>
  <c r="N3534" i="4"/>
  <c r="P3534" i="4"/>
  <c r="K3534" i="4"/>
  <c r="L3534" i="4" s="1"/>
  <c r="M3534" i="4"/>
  <c r="M3535" i="4"/>
  <c r="K3535" i="4"/>
  <c r="L3535" i="4" s="1"/>
  <c r="P3535" i="4"/>
  <c r="O3535" i="4"/>
  <c r="N3535" i="4"/>
  <c r="M3531" i="4"/>
  <c r="M3536" i="4" s="1"/>
  <c r="F3540" i="4" s="1"/>
  <c r="K3531" i="4"/>
  <c r="L3531" i="4" s="1"/>
  <c r="P3531" i="4"/>
  <c r="O3531" i="4"/>
  <c r="N3531" i="4"/>
  <c r="K3533" i="4"/>
  <c r="L3533" i="4" s="1"/>
  <c r="P3533" i="4"/>
  <c r="N3533" i="4"/>
  <c r="M3533" i="4"/>
  <c r="O3533" i="4"/>
  <c r="P3452" i="8"/>
  <c r="O3452" i="8"/>
  <c r="N3452" i="8"/>
  <c r="M3452" i="8"/>
  <c r="K3452" i="8"/>
  <c r="L3452" i="8" s="1"/>
  <c r="P3453" i="8"/>
  <c r="O3453" i="8"/>
  <c r="N3453" i="8"/>
  <c r="M3453" i="8"/>
  <c r="K3453" i="8"/>
  <c r="L3453" i="8" s="1"/>
  <c r="P3450" i="8"/>
  <c r="O3450" i="8"/>
  <c r="N3450" i="8"/>
  <c r="M3450" i="8"/>
  <c r="K3450" i="8"/>
  <c r="L3450" i="8" s="1"/>
  <c r="O3454" i="8"/>
  <c r="N3454" i="8"/>
  <c r="M3454" i="8"/>
  <c r="K3454" i="8"/>
  <c r="L3454" i="8" s="1"/>
  <c r="P3454" i="8"/>
  <c r="O3455" i="8" l="1"/>
  <c r="H3459" i="8" s="1"/>
  <c r="N3536" i="4"/>
  <c r="G3540" i="4" s="1"/>
  <c r="O3536" i="4"/>
  <c r="H3540" i="4" s="1"/>
  <c r="P3536" i="4"/>
  <c r="I3540" i="4" s="1"/>
  <c r="J3541" i="4" s="1"/>
  <c r="P3455" i="8"/>
  <c r="I3459" i="8" s="1"/>
  <c r="L3536" i="4"/>
  <c r="J3543" i="4"/>
  <c r="J3544" i="4"/>
  <c r="J3540" i="4"/>
  <c r="M3455" i="8"/>
  <c r="F3459" i="8" s="1"/>
  <c r="L3455" i="8"/>
  <c r="N3455" i="8"/>
  <c r="G3459" i="8" s="1"/>
  <c r="J3542" i="4" l="1"/>
  <c r="K3544" i="4"/>
  <c r="L3544" i="4" s="1"/>
  <c r="P3544" i="4"/>
  <c r="O3544" i="4"/>
  <c r="M3544" i="4"/>
  <c r="N3544" i="4"/>
  <c r="P3540" i="4"/>
  <c r="O3540" i="4"/>
  <c r="N3540" i="4"/>
  <c r="M3540" i="4"/>
  <c r="K3540" i="4"/>
  <c r="L3540" i="4" s="1"/>
  <c r="K3543" i="4"/>
  <c r="L3543" i="4" s="1"/>
  <c r="O3543" i="4"/>
  <c r="M3543" i="4"/>
  <c r="P3543" i="4"/>
  <c r="N3543" i="4"/>
  <c r="O3541" i="4"/>
  <c r="P3541" i="4"/>
  <c r="N3541" i="4"/>
  <c r="K3541" i="4"/>
  <c r="L3541" i="4" s="1"/>
  <c r="M3541" i="4"/>
  <c r="J3459" i="8"/>
  <c r="J3462" i="8"/>
  <c r="J3460" i="8"/>
  <c r="J3463" i="8"/>
  <c r="J3461" i="8"/>
  <c r="K3542" i="4" l="1"/>
  <c r="L3542" i="4" s="1"/>
  <c r="M3542" i="4"/>
  <c r="O3542" i="4"/>
  <c r="P3542" i="4"/>
  <c r="N3542" i="4"/>
  <c r="N3545" i="4" s="1"/>
  <c r="G3549" i="4" s="1"/>
  <c r="O3545" i="4"/>
  <c r="H3549" i="4" s="1"/>
  <c r="L3545" i="4"/>
  <c r="P3545" i="4"/>
  <c r="I3549" i="4" s="1"/>
  <c r="M3545" i="4"/>
  <c r="F3549" i="4" s="1"/>
  <c r="P3461" i="8"/>
  <c r="O3461" i="8"/>
  <c r="N3461" i="8"/>
  <c r="M3461" i="8"/>
  <c r="K3461" i="8"/>
  <c r="L3461" i="8" s="1"/>
  <c r="O3460" i="8"/>
  <c r="N3460" i="8"/>
  <c r="M3460" i="8"/>
  <c r="K3460" i="8"/>
  <c r="L3460" i="8" s="1"/>
  <c r="P3460" i="8"/>
  <c r="P3463" i="8"/>
  <c r="O3463" i="8"/>
  <c r="N3463" i="8"/>
  <c r="M3463" i="8"/>
  <c r="K3463" i="8"/>
  <c r="L3463" i="8" s="1"/>
  <c r="M3462" i="8"/>
  <c r="K3462" i="8"/>
  <c r="L3462" i="8" s="1"/>
  <c r="P3462" i="8"/>
  <c r="O3462" i="8"/>
  <c r="N3462" i="8"/>
  <c r="P3459" i="8"/>
  <c r="O3459" i="8"/>
  <c r="N3459" i="8"/>
  <c r="M3459" i="8"/>
  <c r="K3459" i="8"/>
  <c r="L3459" i="8" s="1"/>
  <c r="N3464" i="8" l="1"/>
  <c r="G3468" i="8" s="1"/>
  <c r="J3551" i="4"/>
  <c r="J3549" i="4"/>
  <c r="J3553" i="4"/>
  <c r="J3550" i="4"/>
  <c r="J3552" i="4"/>
  <c r="M3464" i="8"/>
  <c r="F3468" i="8" s="1"/>
  <c r="O3464" i="8"/>
  <c r="H3468" i="8" s="1"/>
  <c r="P3464" i="8"/>
  <c r="I3468" i="8" s="1"/>
  <c r="L3464" i="8"/>
  <c r="J3469" i="8" l="1"/>
  <c r="M3552" i="4"/>
  <c r="P3552" i="4"/>
  <c r="K3552" i="4"/>
  <c r="L3552" i="4" s="1"/>
  <c r="O3552" i="4"/>
  <c r="N3552" i="4"/>
  <c r="O3553" i="4"/>
  <c r="K3553" i="4"/>
  <c r="L3553" i="4" s="1"/>
  <c r="N3553" i="4"/>
  <c r="M3553" i="4"/>
  <c r="P3553" i="4"/>
  <c r="M3551" i="4"/>
  <c r="K3551" i="4"/>
  <c r="L3551" i="4" s="1"/>
  <c r="N3551" i="4"/>
  <c r="P3551" i="4"/>
  <c r="O3551" i="4"/>
  <c r="N3550" i="4"/>
  <c r="M3550" i="4"/>
  <c r="P3550" i="4"/>
  <c r="O3550" i="4"/>
  <c r="K3550" i="4"/>
  <c r="L3550" i="4" s="1"/>
  <c r="N3549" i="4"/>
  <c r="O3549" i="4"/>
  <c r="P3549" i="4"/>
  <c r="M3549" i="4"/>
  <c r="K3549" i="4"/>
  <c r="L3549" i="4" s="1"/>
  <c r="P3469" i="8"/>
  <c r="O3469" i="8"/>
  <c r="N3469" i="8"/>
  <c r="M3469" i="8"/>
  <c r="K3469" i="8"/>
  <c r="L3469" i="8" s="1"/>
  <c r="J3471" i="8"/>
  <c r="J3468" i="8"/>
  <c r="J3472" i="8"/>
  <c r="J3470" i="8"/>
  <c r="L3554" i="4" l="1"/>
  <c r="M3554" i="4"/>
  <c r="F3558" i="4" s="1"/>
  <c r="P3554" i="4"/>
  <c r="I3558" i="4" s="1"/>
  <c r="O3554" i="4"/>
  <c r="H3558" i="4" s="1"/>
  <c r="N3554" i="4"/>
  <c r="G3558" i="4" s="1"/>
  <c r="M3468" i="8"/>
  <c r="K3468" i="8"/>
  <c r="L3468" i="8" s="1"/>
  <c r="P3468" i="8"/>
  <c r="O3468" i="8"/>
  <c r="N3468" i="8"/>
  <c r="P3472" i="8"/>
  <c r="O3472" i="8"/>
  <c r="N3472" i="8"/>
  <c r="M3472" i="8"/>
  <c r="K3472" i="8"/>
  <c r="L3472" i="8" s="1"/>
  <c r="P3471" i="8"/>
  <c r="O3471" i="8"/>
  <c r="N3471" i="8"/>
  <c r="M3471" i="8"/>
  <c r="K3471" i="8"/>
  <c r="L3471" i="8" s="1"/>
  <c r="K3470" i="8"/>
  <c r="L3470" i="8" s="1"/>
  <c r="P3470" i="8"/>
  <c r="O3470" i="8"/>
  <c r="N3470" i="8"/>
  <c r="M3470" i="8"/>
  <c r="J3561" i="4" l="1"/>
  <c r="J3560" i="4"/>
  <c r="J3559" i="4"/>
  <c r="J3558" i="4"/>
  <c r="J3562" i="4"/>
  <c r="N3473" i="8"/>
  <c r="G3477" i="8" s="1"/>
  <c r="O3473" i="8"/>
  <c r="H3477" i="8" s="1"/>
  <c r="P3473" i="8"/>
  <c r="I3477" i="8" s="1"/>
  <c r="L3473" i="8"/>
  <c r="M3473" i="8"/>
  <c r="F3477" i="8" s="1"/>
  <c r="P3562" i="4" l="1"/>
  <c r="K3562" i="4"/>
  <c r="L3562" i="4" s="1"/>
  <c r="O3562" i="4"/>
  <c r="N3562" i="4"/>
  <c r="M3562" i="4"/>
  <c r="O3559" i="4"/>
  <c r="M3559" i="4"/>
  <c r="N3559" i="4"/>
  <c r="P3559" i="4"/>
  <c r="K3559" i="4"/>
  <c r="L3559" i="4" s="1"/>
  <c r="P3560" i="4"/>
  <c r="K3560" i="4"/>
  <c r="L3560" i="4" s="1"/>
  <c r="O3560" i="4"/>
  <c r="N3560" i="4"/>
  <c r="M3560" i="4"/>
  <c r="M3558" i="4"/>
  <c r="M3563" i="4" s="1"/>
  <c r="F3567" i="4" s="1"/>
  <c r="O3558" i="4"/>
  <c r="K3558" i="4"/>
  <c r="L3558" i="4" s="1"/>
  <c r="P3558" i="4"/>
  <c r="N3558" i="4"/>
  <c r="K3561" i="4"/>
  <c r="L3561" i="4" s="1"/>
  <c r="P3561" i="4"/>
  <c r="O3561" i="4"/>
  <c r="N3561" i="4"/>
  <c r="M3561" i="4"/>
  <c r="J3481" i="8"/>
  <c r="J3479" i="8"/>
  <c r="J3477" i="8"/>
  <c r="J3480" i="8"/>
  <c r="J3478" i="8"/>
  <c r="P3563" i="4" l="1"/>
  <c r="I3567" i="4" s="1"/>
  <c r="L3563" i="4"/>
  <c r="N3563" i="4"/>
  <c r="G3567" i="4" s="1"/>
  <c r="O3563" i="4"/>
  <c r="H3567" i="4" s="1"/>
  <c r="J3570" i="4" s="1"/>
  <c r="J3567" i="4"/>
  <c r="J3568" i="4"/>
  <c r="J3571" i="4"/>
  <c r="J3569" i="4"/>
  <c r="P3477" i="8"/>
  <c r="O3477" i="8"/>
  <c r="N3477" i="8"/>
  <c r="M3477" i="8"/>
  <c r="K3477" i="8"/>
  <c r="L3477" i="8" s="1"/>
  <c r="P3480" i="8"/>
  <c r="O3480" i="8"/>
  <c r="N3480" i="8"/>
  <c r="M3480" i="8"/>
  <c r="K3480" i="8"/>
  <c r="L3480" i="8" s="1"/>
  <c r="P3478" i="8"/>
  <c r="O3478" i="8"/>
  <c r="N3478" i="8"/>
  <c r="M3478" i="8"/>
  <c r="K3478" i="8"/>
  <c r="L3478" i="8" s="1"/>
  <c r="K3481" i="8"/>
  <c r="L3481" i="8" s="1"/>
  <c r="P3481" i="8"/>
  <c r="O3481" i="8"/>
  <c r="N3481" i="8"/>
  <c r="M3481" i="8"/>
  <c r="N3479" i="8"/>
  <c r="M3479" i="8"/>
  <c r="K3479" i="8"/>
  <c r="L3479" i="8" s="1"/>
  <c r="P3479" i="8"/>
  <c r="O3479" i="8"/>
  <c r="M3569" i="4" l="1"/>
  <c r="O3569" i="4"/>
  <c r="N3569" i="4"/>
  <c r="K3569" i="4"/>
  <c r="L3569" i="4" s="1"/>
  <c r="P3569" i="4"/>
  <c r="N3568" i="4"/>
  <c r="P3568" i="4"/>
  <c r="M3568" i="4"/>
  <c r="K3568" i="4"/>
  <c r="L3568" i="4" s="1"/>
  <c r="O3568" i="4"/>
  <c r="N3571" i="4"/>
  <c r="O3571" i="4"/>
  <c r="M3571" i="4"/>
  <c r="K3571" i="4"/>
  <c r="L3571" i="4" s="1"/>
  <c r="P3571" i="4"/>
  <c r="K3567" i="4"/>
  <c r="L3567" i="4" s="1"/>
  <c r="L3572" i="4" s="1"/>
  <c r="P3567" i="4"/>
  <c r="O3567" i="4"/>
  <c r="N3567" i="4"/>
  <c r="M3567" i="4"/>
  <c r="M3570" i="4"/>
  <c r="O3570" i="4"/>
  <c r="N3570" i="4"/>
  <c r="P3570" i="4"/>
  <c r="K3570" i="4"/>
  <c r="L3570" i="4" s="1"/>
  <c r="L3482" i="8"/>
  <c r="M3482" i="8"/>
  <c r="F3486" i="8" s="1"/>
  <c r="N3482" i="8"/>
  <c r="G3486" i="8" s="1"/>
  <c r="O3482" i="8"/>
  <c r="H3486" i="8" s="1"/>
  <c r="P3482" i="8"/>
  <c r="I3486" i="8" s="1"/>
  <c r="O3572" i="4" l="1"/>
  <c r="H3576" i="4" s="1"/>
  <c r="M3572" i="4"/>
  <c r="F3576" i="4" s="1"/>
  <c r="N3572" i="4"/>
  <c r="G3576" i="4" s="1"/>
  <c r="P3572" i="4"/>
  <c r="I3576" i="4" s="1"/>
  <c r="J3580" i="4"/>
  <c r="J3577" i="4"/>
  <c r="J3578" i="4"/>
  <c r="J3576" i="4"/>
  <c r="J3579" i="4"/>
  <c r="J3489" i="8"/>
  <c r="J3487" i="8"/>
  <c r="J3490" i="8"/>
  <c r="J3488" i="8"/>
  <c r="J3486" i="8"/>
  <c r="P3576" i="4" l="1"/>
  <c r="N3576" i="4"/>
  <c r="K3576" i="4"/>
  <c r="L3576" i="4" s="1"/>
  <c r="O3576" i="4"/>
  <c r="M3576" i="4"/>
  <c r="N3578" i="4"/>
  <c r="P3578" i="4"/>
  <c r="M3578" i="4"/>
  <c r="O3578" i="4"/>
  <c r="K3578" i="4"/>
  <c r="L3578" i="4" s="1"/>
  <c r="K3579" i="4"/>
  <c r="L3579" i="4" s="1"/>
  <c r="N3579" i="4"/>
  <c r="O3579" i="4"/>
  <c r="P3579" i="4"/>
  <c r="M3579" i="4"/>
  <c r="P3577" i="4"/>
  <c r="O3577" i="4"/>
  <c r="N3577" i="4"/>
  <c r="M3577" i="4"/>
  <c r="K3577" i="4"/>
  <c r="L3577" i="4" s="1"/>
  <c r="P3580" i="4"/>
  <c r="O3580" i="4"/>
  <c r="N3580" i="4"/>
  <c r="K3580" i="4"/>
  <c r="L3580" i="4" s="1"/>
  <c r="M3580" i="4"/>
  <c r="P3486" i="8"/>
  <c r="O3486" i="8"/>
  <c r="N3486" i="8"/>
  <c r="M3486" i="8"/>
  <c r="K3486" i="8"/>
  <c r="L3486" i="8" s="1"/>
  <c r="P3489" i="8"/>
  <c r="O3489" i="8"/>
  <c r="N3489" i="8"/>
  <c r="M3489" i="8"/>
  <c r="K3489" i="8"/>
  <c r="L3489" i="8" s="1"/>
  <c r="P3488" i="8"/>
  <c r="O3488" i="8"/>
  <c r="N3488" i="8"/>
  <c r="M3488" i="8"/>
  <c r="K3488" i="8"/>
  <c r="L3488" i="8" s="1"/>
  <c r="K3487" i="8"/>
  <c r="L3487" i="8" s="1"/>
  <c r="P3487" i="8"/>
  <c r="O3487" i="8"/>
  <c r="N3487" i="8"/>
  <c r="M3487" i="8"/>
  <c r="O3490" i="8"/>
  <c r="N3490" i="8"/>
  <c r="M3490" i="8"/>
  <c r="K3490" i="8"/>
  <c r="L3490" i="8" s="1"/>
  <c r="P3490" i="8"/>
  <c r="M3581" i="4" l="1"/>
  <c r="F3585" i="4" s="1"/>
  <c r="O3581" i="4"/>
  <c r="H3585" i="4" s="1"/>
  <c r="L3581" i="4"/>
  <c r="N3581" i="4"/>
  <c r="G3585" i="4" s="1"/>
  <c r="P3581" i="4"/>
  <c r="I3585" i="4" s="1"/>
  <c r="L3491" i="8"/>
  <c r="M3491" i="8"/>
  <c r="F3495" i="8" s="1"/>
  <c r="N3491" i="8"/>
  <c r="G3495" i="8" s="1"/>
  <c r="O3491" i="8"/>
  <c r="H3495" i="8" s="1"/>
  <c r="P3491" i="8"/>
  <c r="I3495" i="8" s="1"/>
  <c r="J3586" i="4" l="1"/>
  <c r="J3587" i="4"/>
  <c r="J3585" i="4"/>
  <c r="J3588" i="4"/>
  <c r="J3589" i="4"/>
  <c r="J3495" i="8"/>
  <c r="J3498" i="8"/>
  <c r="J3496" i="8"/>
  <c r="J3499" i="8"/>
  <c r="J3497" i="8"/>
  <c r="N3589" i="4" l="1"/>
  <c r="K3589" i="4"/>
  <c r="L3589" i="4" s="1"/>
  <c r="O3589" i="4"/>
  <c r="P3589" i="4"/>
  <c r="M3589" i="4"/>
  <c r="P3585" i="4"/>
  <c r="K3585" i="4"/>
  <c r="L3585" i="4" s="1"/>
  <c r="O3585" i="4"/>
  <c r="N3585" i="4"/>
  <c r="M3585" i="4"/>
  <c r="M3587" i="4"/>
  <c r="K3587" i="4"/>
  <c r="L3587" i="4" s="1"/>
  <c r="O3587" i="4"/>
  <c r="P3587" i="4"/>
  <c r="N3587" i="4"/>
  <c r="P3588" i="4"/>
  <c r="O3588" i="4"/>
  <c r="N3588" i="4"/>
  <c r="M3588" i="4"/>
  <c r="K3588" i="4"/>
  <c r="L3588" i="4" s="1"/>
  <c r="K3586" i="4"/>
  <c r="L3586" i="4" s="1"/>
  <c r="P3586" i="4"/>
  <c r="N3586" i="4"/>
  <c r="O3586" i="4"/>
  <c r="M3586" i="4"/>
  <c r="P3499" i="8"/>
  <c r="O3499" i="8"/>
  <c r="N3499" i="8"/>
  <c r="M3499" i="8"/>
  <c r="K3499" i="8"/>
  <c r="L3499" i="8" s="1"/>
  <c r="O3496" i="8"/>
  <c r="N3496" i="8"/>
  <c r="M3496" i="8"/>
  <c r="K3496" i="8"/>
  <c r="L3496" i="8" s="1"/>
  <c r="P3496" i="8"/>
  <c r="P3497" i="8"/>
  <c r="O3497" i="8"/>
  <c r="N3497" i="8"/>
  <c r="M3497" i="8"/>
  <c r="K3497" i="8"/>
  <c r="L3497" i="8" s="1"/>
  <c r="P3495" i="8"/>
  <c r="O3495" i="8"/>
  <c r="N3495" i="8"/>
  <c r="M3495" i="8"/>
  <c r="K3495" i="8"/>
  <c r="L3495" i="8" s="1"/>
  <c r="M3498" i="8"/>
  <c r="K3498" i="8"/>
  <c r="L3498" i="8" s="1"/>
  <c r="P3498" i="8"/>
  <c r="O3498" i="8"/>
  <c r="N3498" i="8"/>
  <c r="N3590" i="4" l="1"/>
  <c r="G3594" i="4" s="1"/>
  <c r="P3590" i="4"/>
  <c r="I3594" i="4" s="1"/>
  <c r="L3590" i="4"/>
  <c r="M3590" i="4"/>
  <c r="F3594" i="4" s="1"/>
  <c r="O3590" i="4"/>
  <c r="H3594" i="4" s="1"/>
  <c r="N3500" i="8"/>
  <c r="G3504" i="8" s="1"/>
  <c r="M3500" i="8"/>
  <c r="F3504" i="8" s="1"/>
  <c r="P3500" i="8"/>
  <c r="I3504" i="8" s="1"/>
  <c r="O3500" i="8"/>
  <c r="H3504" i="8" s="1"/>
  <c r="L3500" i="8"/>
  <c r="J3594" i="4" l="1"/>
  <c r="J3596" i="4"/>
  <c r="J3597" i="4"/>
  <c r="J3595" i="4"/>
  <c r="J3598" i="4"/>
  <c r="J3506" i="8"/>
  <c r="J3504" i="8"/>
  <c r="J3507" i="8"/>
  <c r="J3505" i="8"/>
  <c r="J3508" i="8"/>
  <c r="O3598" i="4" l="1"/>
  <c r="N3598" i="4"/>
  <c r="M3598" i="4"/>
  <c r="K3598" i="4"/>
  <c r="L3598" i="4" s="1"/>
  <c r="P3598" i="4"/>
  <c r="O3595" i="4"/>
  <c r="K3595" i="4"/>
  <c r="L3595" i="4" s="1"/>
  <c r="N3595" i="4"/>
  <c r="P3595" i="4"/>
  <c r="M3595" i="4"/>
  <c r="M3597" i="4"/>
  <c r="K3597" i="4"/>
  <c r="L3597" i="4" s="1"/>
  <c r="P3597" i="4"/>
  <c r="N3597" i="4"/>
  <c r="O3597" i="4"/>
  <c r="O3596" i="4"/>
  <c r="K3596" i="4"/>
  <c r="L3596" i="4" s="1"/>
  <c r="P3596" i="4"/>
  <c r="M3596" i="4"/>
  <c r="N3596" i="4"/>
  <c r="P3594" i="4"/>
  <c r="N3594" i="4"/>
  <c r="O3594" i="4"/>
  <c r="M3594" i="4"/>
  <c r="K3594" i="4"/>
  <c r="L3594" i="4" s="1"/>
  <c r="P3505" i="8"/>
  <c r="O3505" i="8"/>
  <c r="N3505" i="8"/>
  <c r="M3505" i="8"/>
  <c r="K3505" i="8"/>
  <c r="L3505" i="8" s="1"/>
  <c r="P3508" i="8"/>
  <c r="O3508" i="8"/>
  <c r="N3508" i="8"/>
  <c r="M3508" i="8"/>
  <c r="K3508" i="8"/>
  <c r="L3508" i="8" s="1"/>
  <c r="K3506" i="8"/>
  <c r="L3506" i="8" s="1"/>
  <c r="P3506" i="8"/>
  <c r="O3506" i="8"/>
  <c r="N3506" i="8"/>
  <c r="M3506" i="8"/>
  <c r="P3507" i="8"/>
  <c r="O3507" i="8"/>
  <c r="N3507" i="8"/>
  <c r="M3507" i="8"/>
  <c r="K3507" i="8"/>
  <c r="L3507" i="8" s="1"/>
  <c r="M3504" i="8"/>
  <c r="K3504" i="8"/>
  <c r="L3504" i="8" s="1"/>
  <c r="P3504" i="8"/>
  <c r="O3504" i="8"/>
  <c r="N3504" i="8"/>
  <c r="P3509" i="8" l="1"/>
  <c r="I3513" i="8" s="1"/>
  <c r="O3509" i="8"/>
  <c r="H3513" i="8" s="1"/>
  <c r="O3599" i="4"/>
  <c r="H3603" i="4" s="1"/>
  <c r="L3599" i="4"/>
  <c r="N3599" i="4"/>
  <c r="G3603" i="4" s="1"/>
  <c r="M3509" i="8"/>
  <c r="F3513" i="8" s="1"/>
  <c r="M3599" i="4"/>
  <c r="F3603" i="4" s="1"/>
  <c r="P3599" i="4"/>
  <c r="I3603" i="4" s="1"/>
  <c r="L3509" i="8"/>
  <c r="N3509" i="8"/>
  <c r="G3513" i="8" s="1"/>
  <c r="J3605" i="4" l="1"/>
  <c r="J3607" i="4"/>
  <c r="J3606" i="4"/>
  <c r="J3604" i="4"/>
  <c r="J3603" i="4"/>
  <c r="J3516" i="8"/>
  <c r="J3517" i="8"/>
  <c r="J3514" i="8"/>
  <c r="J3515" i="8"/>
  <c r="J3513" i="8"/>
  <c r="O3603" i="4" l="1"/>
  <c r="M3603" i="4"/>
  <c r="P3603" i="4"/>
  <c r="K3603" i="4"/>
  <c r="L3603" i="4" s="1"/>
  <c r="N3603" i="4"/>
  <c r="P3606" i="4"/>
  <c r="N3606" i="4"/>
  <c r="K3606" i="4"/>
  <c r="L3606" i="4" s="1"/>
  <c r="O3606" i="4"/>
  <c r="M3606" i="4"/>
  <c r="P3604" i="4"/>
  <c r="O3604" i="4"/>
  <c r="N3604" i="4"/>
  <c r="M3604" i="4"/>
  <c r="K3604" i="4"/>
  <c r="L3604" i="4" s="1"/>
  <c r="O3607" i="4"/>
  <c r="P3607" i="4"/>
  <c r="N3607" i="4"/>
  <c r="K3607" i="4"/>
  <c r="L3607" i="4" s="1"/>
  <c r="M3607" i="4"/>
  <c r="K3605" i="4"/>
  <c r="L3605" i="4" s="1"/>
  <c r="P3605" i="4"/>
  <c r="O3605" i="4"/>
  <c r="N3605" i="4"/>
  <c r="M3605" i="4"/>
  <c r="P3514" i="8"/>
  <c r="O3514" i="8"/>
  <c r="N3514" i="8"/>
  <c r="M3514" i="8"/>
  <c r="K3514" i="8"/>
  <c r="L3514" i="8" s="1"/>
  <c r="P3513" i="8"/>
  <c r="O3513" i="8"/>
  <c r="N3513" i="8"/>
  <c r="M3513" i="8"/>
  <c r="K3513" i="8"/>
  <c r="L3513" i="8" s="1"/>
  <c r="N3515" i="8"/>
  <c r="M3515" i="8"/>
  <c r="K3515" i="8"/>
  <c r="L3515" i="8" s="1"/>
  <c r="P3515" i="8"/>
  <c r="O3515" i="8"/>
  <c r="P3516" i="8"/>
  <c r="O3516" i="8"/>
  <c r="N3516" i="8"/>
  <c r="M3516" i="8"/>
  <c r="K3516" i="8"/>
  <c r="L3516" i="8" s="1"/>
  <c r="K3517" i="8"/>
  <c r="L3517" i="8" s="1"/>
  <c r="P3517" i="8"/>
  <c r="O3517" i="8"/>
  <c r="N3517" i="8"/>
  <c r="M3517" i="8"/>
  <c r="N3608" i="4" l="1"/>
  <c r="G3612" i="4" s="1"/>
  <c r="L3608" i="4"/>
  <c r="P3608" i="4"/>
  <c r="I3612" i="4" s="1"/>
  <c r="M3608" i="4"/>
  <c r="F3612" i="4" s="1"/>
  <c r="L3518" i="8"/>
  <c r="O3608" i="4"/>
  <c r="H3612" i="4" s="1"/>
  <c r="P3518" i="8"/>
  <c r="I3522" i="8" s="1"/>
  <c r="N3518" i="8"/>
  <c r="G3522" i="8" s="1"/>
  <c r="O3518" i="8"/>
  <c r="H3522" i="8" s="1"/>
  <c r="M3518" i="8"/>
  <c r="F3522" i="8" s="1"/>
  <c r="J3615" i="4" l="1"/>
  <c r="J3612" i="4"/>
  <c r="J3613" i="4"/>
  <c r="J3614" i="4"/>
  <c r="J3616" i="4"/>
  <c r="J3525" i="8"/>
  <c r="J3523" i="8"/>
  <c r="J3526" i="8"/>
  <c r="J3524" i="8"/>
  <c r="J3522" i="8"/>
  <c r="P3616" i="4" l="1"/>
  <c r="O3616" i="4"/>
  <c r="K3616" i="4"/>
  <c r="L3616" i="4" s="1"/>
  <c r="N3616" i="4"/>
  <c r="M3616" i="4"/>
  <c r="K3613" i="4"/>
  <c r="L3613" i="4" s="1"/>
  <c r="P3613" i="4"/>
  <c r="O3613" i="4"/>
  <c r="N3613" i="4"/>
  <c r="M3613" i="4"/>
  <c r="O3614" i="4"/>
  <c r="K3614" i="4"/>
  <c r="L3614" i="4" s="1"/>
  <c r="P3614" i="4"/>
  <c r="M3614" i="4"/>
  <c r="N3614" i="4"/>
  <c r="O3612" i="4"/>
  <c r="M3612" i="4"/>
  <c r="K3612" i="4"/>
  <c r="L3612" i="4" s="1"/>
  <c r="N3612" i="4"/>
  <c r="P3612" i="4"/>
  <c r="P3615" i="4"/>
  <c r="O3615" i="4"/>
  <c r="N3615" i="4"/>
  <c r="M3615" i="4"/>
  <c r="K3615" i="4"/>
  <c r="L3615" i="4" s="1"/>
  <c r="O3526" i="8"/>
  <c r="N3526" i="8"/>
  <c r="M3526" i="8"/>
  <c r="K3526" i="8"/>
  <c r="L3526" i="8" s="1"/>
  <c r="P3526" i="8"/>
  <c r="P3524" i="8"/>
  <c r="O3524" i="8"/>
  <c r="N3524" i="8"/>
  <c r="M3524" i="8"/>
  <c r="K3524" i="8"/>
  <c r="L3524" i="8" s="1"/>
  <c r="K3523" i="8"/>
  <c r="L3523" i="8" s="1"/>
  <c r="P3523" i="8"/>
  <c r="O3523" i="8"/>
  <c r="N3523" i="8"/>
  <c r="M3523" i="8"/>
  <c r="P3522" i="8"/>
  <c r="O3522" i="8"/>
  <c r="N3522" i="8"/>
  <c r="M3522" i="8"/>
  <c r="K3522" i="8"/>
  <c r="L3522" i="8" s="1"/>
  <c r="P3525" i="8"/>
  <c r="O3525" i="8"/>
  <c r="N3525" i="8"/>
  <c r="M3525" i="8"/>
  <c r="K3525" i="8"/>
  <c r="L3525" i="8" s="1"/>
  <c r="O3617" i="4" l="1"/>
  <c r="H3621" i="4" s="1"/>
  <c r="P3617" i="4"/>
  <c r="I3621" i="4" s="1"/>
  <c r="N3617" i="4"/>
  <c r="G3621" i="4" s="1"/>
  <c r="L3617" i="4"/>
  <c r="M3617" i="4"/>
  <c r="F3621" i="4" s="1"/>
  <c r="J3622" i="4"/>
  <c r="J3625" i="4"/>
  <c r="J3624" i="4"/>
  <c r="J3623" i="4"/>
  <c r="J3621" i="4"/>
  <c r="O3527" i="8"/>
  <c r="H3531" i="8" s="1"/>
  <c r="N3527" i="8"/>
  <c r="G3531" i="8" s="1"/>
  <c r="L3527" i="8"/>
  <c r="M3527" i="8"/>
  <c r="F3531" i="8" s="1"/>
  <c r="P3527" i="8"/>
  <c r="I3531" i="8" s="1"/>
  <c r="O3624" i="4" l="1"/>
  <c r="M3624" i="4"/>
  <c r="P3624" i="4"/>
  <c r="N3624" i="4"/>
  <c r="K3624" i="4"/>
  <c r="L3624" i="4" s="1"/>
  <c r="P3623" i="4"/>
  <c r="K3623" i="4"/>
  <c r="L3623" i="4" s="1"/>
  <c r="O3623" i="4"/>
  <c r="N3623" i="4"/>
  <c r="M3623" i="4"/>
  <c r="N3625" i="4"/>
  <c r="P3625" i="4"/>
  <c r="K3625" i="4"/>
  <c r="L3625" i="4" s="1"/>
  <c r="O3625" i="4"/>
  <c r="M3625" i="4"/>
  <c r="P3621" i="4"/>
  <c r="P3626" i="4" s="1"/>
  <c r="I3630" i="4" s="1"/>
  <c r="O3621" i="4"/>
  <c r="N3621" i="4"/>
  <c r="M3621" i="4"/>
  <c r="K3621" i="4"/>
  <c r="L3621" i="4" s="1"/>
  <c r="M3622" i="4"/>
  <c r="O3622" i="4"/>
  <c r="P3622" i="4"/>
  <c r="K3622" i="4"/>
  <c r="L3622" i="4" s="1"/>
  <c r="N3622" i="4"/>
  <c r="J3531" i="8"/>
  <c r="J3534" i="8"/>
  <c r="J3532" i="8"/>
  <c r="J3535" i="8"/>
  <c r="J3533" i="8"/>
  <c r="N3626" i="4" l="1"/>
  <c r="G3630" i="4" s="1"/>
  <c r="L3626" i="4"/>
  <c r="M3626" i="4"/>
  <c r="F3630" i="4" s="1"/>
  <c r="O3626" i="4"/>
  <c r="H3630" i="4" s="1"/>
  <c r="J3632" i="4" s="1"/>
  <c r="J3631" i="4"/>
  <c r="P3533" i="8"/>
  <c r="O3533" i="8"/>
  <c r="N3533" i="8"/>
  <c r="M3533" i="8"/>
  <c r="K3533" i="8"/>
  <c r="L3533" i="8" s="1"/>
  <c r="M3534" i="8"/>
  <c r="K3534" i="8"/>
  <c r="L3534" i="8" s="1"/>
  <c r="P3534" i="8"/>
  <c r="O3534" i="8"/>
  <c r="N3534" i="8"/>
  <c r="P3535" i="8"/>
  <c r="O3535" i="8"/>
  <c r="N3535" i="8"/>
  <c r="M3535" i="8"/>
  <c r="K3535" i="8"/>
  <c r="L3535" i="8" s="1"/>
  <c r="O3532" i="8"/>
  <c r="N3532" i="8"/>
  <c r="M3532" i="8"/>
  <c r="K3532" i="8"/>
  <c r="L3532" i="8" s="1"/>
  <c r="P3532" i="8"/>
  <c r="P3531" i="8"/>
  <c r="O3531" i="8"/>
  <c r="N3531" i="8"/>
  <c r="M3531" i="8"/>
  <c r="K3531" i="8"/>
  <c r="L3531" i="8" s="1"/>
  <c r="J3634" i="4" l="1"/>
  <c r="J3630" i="4"/>
  <c r="J3633" i="4"/>
  <c r="N3536" i="8"/>
  <c r="G3540" i="8" s="1"/>
  <c r="K3633" i="4"/>
  <c r="L3633" i="4" s="1"/>
  <c r="O3633" i="4"/>
  <c r="M3633" i="4"/>
  <c r="P3633" i="4"/>
  <c r="N3633" i="4"/>
  <c r="M3536" i="8"/>
  <c r="F3540" i="8" s="1"/>
  <c r="M3631" i="4"/>
  <c r="K3631" i="4"/>
  <c r="L3631" i="4" s="1"/>
  <c r="O3631" i="4"/>
  <c r="N3631" i="4"/>
  <c r="P3631" i="4"/>
  <c r="K3634" i="4"/>
  <c r="L3634" i="4" s="1"/>
  <c r="N3634" i="4"/>
  <c r="M3634" i="4"/>
  <c r="P3634" i="4"/>
  <c r="O3634" i="4"/>
  <c r="N3630" i="4"/>
  <c r="M3630" i="4"/>
  <c r="K3630" i="4"/>
  <c r="L3630" i="4" s="1"/>
  <c r="P3630" i="4"/>
  <c r="O3630" i="4"/>
  <c r="P3632" i="4"/>
  <c r="O3632" i="4"/>
  <c r="N3632" i="4"/>
  <c r="M3632" i="4"/>
  <c r="K3632" i="4"/>
  <c r="L3632" i="4" s="1"/>
  <c r="O3536" i="8"/>
  <c r="H3540" i="8" s="1"/>
  <c r="P3536" i="8"/>
  <c r="I3540" i="8" s="1"/>
  <c r="L3536" i="8"/>
  <c r="N3635" i="4" l="1"/>
  <c r="G3639" i="4" s="1"/>
  <c r="L3635" i="4"/>
  <c r="M3635" i="4"/>
  <c r="F3639" i="4" s="1"/>
  <c r="O3635" i="4"/>
  <c r="H3639" i="4" s="1"/>
  <c r="P3635" i="4"/>
  <c r="I3639" i="4" s="1"/>
  <c r="J3541" i="8"/>
  <c r="J3543" i="8"/>
  <c r="J3540" i="8"/>
  <c r="J3544" i="8"/>
  <c r="J3542" i="8"/>
  <c r="J3639" i="4" l="1"/>
  <c r="P3639" i="4"/>
  <c r="O3639" i="4"/>
  <c r="M3639" i="4"/>
  <c r="K3639" i="4"/>
  <c r="L3639" i="4" s="1"/>
  <c r="N3639" i="4"/>
  <c r="J3640" i="4"/>
  <c r="J3641" i="4"/>
  <c r="J3643" i="4"/>
  <c r="J3642" i="4"/>
  <c r="K3542" i="8"/>
  <c r="L3542" i="8" s="1"/>
  <c r="P3542" i="8"/>
  <c r="O3542" i="8"/>
  <c r="N3542" i="8"/>
  <c r="M3542" i="8"/>
  <c r="P3544" i="8"/>
  <c r="O3544" i="8"/>
  <c r="N3544" i="8"/>
  <c r="M3544" i="8"/>
  <c r="K3544" i="8"/>
  <c r="L3544" i="8" s="1"/>
  <c r="M3540" i="8"/>
  <c r="K3540" i="8"/>
  <c r="L3540" i="8" s="1"/>
  <c r="P3540" i="8"/>
  <c r="O3540" i="8"/>
  <c r="N3540" i="8"/>
  <c r="P3541" i="8"/>
  <c r="O3541" i="8"/>
  <c r="N3541" i="8"/>
  <c r="M3541" i="8"/>
  <c r="K3541" i="8"/>
  <c r="L3541" i="8" s="1"/>
  <c r="P3543" i="8"/>
  <c r="O3543" i="8"/>
  <c r="N3543" i="8"/>
  <c r="M3543" i="8"/>
  <c r="K3543" i="8"/>
  <c r="L3543" i="8" s="1"/>
  <c r="M3545" i="8" l="1"/>
  <c r="F3549" i="8" s="1"/>
  <c r="P3640" i="4"/>
  <c r="O3640" i="4"/>
  <c r="N3640" i="4"/>
  <c r="M3640" i="4"/>
  <c r="K3640" i="4"/>
  <c r="L3640" i="4" s="1"/>
  <c r="P3642" i="4"/>
  <c r="N3642" i="4"/>
  <c r="M3642" i="4"/>
  <c r="K3642" i="4"/>
  <c r="L3642" i="4" s="1"/>
  <c r="O3642" i="4"/>
  <c r="P3641" i="4"/>
  <c r="N3641" i="4"/>
  <c r="M3641" i="4"/>
  <c r="K3641" i="4"/>
  <c r="L3641" i="4" s="1"/>
  <c r="O3641" i="4"/>
  <c r="O3643" i="4"/>
  <c r="M3643" i="4"/>
  <c r="K3643" i="4"/>
  <c r="L3643" i="4" s="1"/>
  <c r="P3643" i="4"/>
  <c r="N3643" i="4"/>
  <c r="L3545" i="8"/>
  <c r="N3545" i="8"/>
  <c r="G3549" i="8" s="1"/>
  <c r="O3545" i="8"/>
  <c r="H3549" i="8" s="1"/>
  <c r="P3545" i="8"/>
  <c r="I3549" i="8" s="1"/>
  <c r="L3644" i="4" l="1"/>
  <c r="M3644" i="4"/>
  <c r="F3648" i="4" s="1"/>
  <c r="N3644" i="4"/>
  <c r="G3648" i="4" s="1"/>
  <c r="O3644" i="4"/>
  <c r="H3648" i="4" s="1"/>
  <c r="P3644" i="4"/>
  <c r="I3648" i="4" s="1"/>
  <c r="J3552" i="8"/>
  <c r="J3550" i="8"/>
  <c r="J3549" i="8"/>
  <c r="J3553" i="8"/>
  <c r="J3551" i="8"/>
  <c r="J3648" i="4" l="1"/>
  <c r="J3650" i="4"/>
  <c r="J3649" i="4"/>
  <c r="J3651" i="4"/>
  <c r="J3652" i="4"/>
  <c r="N3551" i="8"/>
  <c r="M3551" i="8"/>
  <c r="K3551" i="8"/>
  <c r="L3551" i="8" s="1"/>
  <c r="P3551" i="8"/>
  <c r="O3551" i="8"/>
  <c r="P3552" i="8"/>
  <c r="O3552" i="8"/>
  <c r="N3552" i="8"/>
  <c r="M3552" i="8"/>
  <c r="K3552" i="8"/>
  <c r="L3552" i="8" s="1"/>
  <c r="K3553" i="8"/>
  <c r="L3553" i="8" s="1"/>
  <c r="P3553" i="8"/>
  <c r="O3553" i="8"/>
  <c r="N3553" i="8"/>
  <c r="M3553" i="8"/>
  <c r="P3549" i="8"/>
  <c r="O3549" i="8"/>
  <c r="N3549" i="8"/>
  <c r="M3549" i="8"/>
  <c r="K3549" i="8"/>
  <c r="L3549" i="8" s="1"/>
  <c r="P3550" i="8"/>
  <c r="O3550" i="8"/>
  <c r="N3550" i="8"/>
  <c r="M3550" i="8"/>
  <c r="K3550" i="8"/>
  <c r="L3550" i="8" s="1"/>
  <c r="N3651" i="4" l="1"/>
  <c r="P3651" i="4"/>
  <c r="O3651" i="4"/>
  <c r="M3651" i="4"/>
  <c r="K3651" i="4"/>
  <c r="L3651" i="4" s="1"/>
  <c r="P3650" i="4"/>
  <c r="M3650" i="4"/>
  <c r="N3650" i="4"/>
  <c r="O3650" i="4"/>
  <c r="K3650" i="4"/>
  <c r="L3650" i="4" s="1"/>
  <c r="K3652" i="4"/>
  <c r="L3652" i="4" s="1"/>
  <c r="N3652" i="4"/>
  <c r="P3652" i="4"/>
  <c r="O3652" i="4"/>
  <c r="M3652" i="4"/>
  <c r="N3649" i="4"/>
  <c r="P3649" i="4"/>
  <c r="O3649" i="4"/>
  <c r="M3649" i="4"/>
  <c r="K3649" i="4"/>
  <c r="L3649" i="4" s="1"/>
  <c r="O3648" i="4"/>
  <c r="N3648" i="4"/>
  <c r="M3648" i="4"/>
  <c r="K3648" i="4"/>
  <c r="L3648" i="4" s="1"/>
  <c r="P3648" i="4"/>
  <c r="M3554" i="8"/>
  <c r="F3558" i="8" s="1"/>
  <c r="L3554" i="8"/>
  <c r="P3554" i="8"/>
  <c r="I3558" i="8" s="1"/>
  <c r="O3554" i="8"/>
  <c r="H3558" i="8" s="1"/>
  <c r="N3554" i="8"/>
  <c r="G3558" i="8" s="1"/>
  <c r="P3653" i="4" l="1"/>
  <c r="I3657" i="4" s="1"/>
  <c r="L3653" i="4"/>
  <c r="M3653" i="4"/>
  <c r="F3657" i="4" s="1"/>
  <c r="N3653" i="4"/>
  <c r="G3657" i="4" s="1"/>
  <c r="O3653" i="4"/>
  <c r="H3657" i="4" s="1"/>
  <c r="J3561" i="8"/>
  <c r="J3559" i="8"/>
  <c r="J3562" i="8"/>
  <c r="J3560" i="8"/>
  <c r="J3558" i="8"/>
  <c r="J3661" i="4" l="1"/>
  <c r="J3657" i="4"/>
  <c r="J3658" i="4"/>
  <c r="J3659" i="4"/>
  <c r="J3660" i="4"/>
  <c r="O3562" i="8"/>
  <c r="N3562" i="8"/>
  <c r="M3562" i="8"/>
  <c r="K3562" i="8"/>
  <c r="L3562" i="8" s="1"/>
  <c r="P3562" i="8"/>
  <c r="P3558" i="8"/>
  <c r="O3558" i="8"/>
  <c r="N3558" i="8"/>
  <c r="M3558" i="8"/>
  <c r="K3558" i="8"/>
  <c r="L3558" i="8" s="1"/>
  <c r="K3559" i="8"/>
  <c r="L3559" i="8" s="1"/>
  <c r="P3559" i="8"/>
  <c r="O3559" i="8"/>
  <c r="N3559" i="8"/>
  <c r="M3559" i="8"/>
  <c r="P3560" i="8"/>
  <c r="O3560" i="8"/>
  <c r="N3560" i="8"/>
  <c r="M3560" i="8"/>
  <c r="K3560" i="8"/>
  <c r="L3560" i="8" s="1"/>
  <c r="P3561" i="8"/>
  <c r="O3561" i="8"/>
  <c r="N3561" i="8"/>
  <c r="M3561" i="8"/>
  <c r="K3561" i="8"/>
  <c r="L3561" i="8" s="1"/>
  <c r="N3659" i="4" l="1"/>
  <c r="M3659" i="4"/>
  <c r="K3659" i="4"/>
  <c r="L3659" i="4" s="1"/>
  <c r="O3659" i="4"/>
  <c r="P3659" i="4"/>
  <c r="O3660" i="4"/>
  <c r="N3660" i="4"/>
  <c r="P3660" i="4"/>
  <c r="M3660" i="4"/>
  <c r="K3660" i="4"/>
  <c r="L3660" i="4" s="1"/>
  <c r="P3658" i="4"/>
  <c r="O3658" i="4"/>
  <c r="K3658" i="4"/>
  <c r="L3658" i="4" s="1"/>
  <c r="N3658" i="4"/>
  <c r="M3658" i="4"/>
  <c r="O3657" i="4"/>
  <c r="O3662" i="4" s="1"/>
  <c r="H3666" i="4" s="1"/>
  <c r="N3657" i="4"/>
  <c r="M3657" i="4"/>
  <c r="K3657" i="4"/>
  <c r="L3657" i="4" s="1"/>
  <c r="P3657" i="4"/>
  <c r="N3661" i="4"/>
  <c r="M3661" i="4"/>
  <c r="P3661" i="4"/>
  <c r="K3661" i="4"/>
  <c r="L3661" i="4" s="1"/>
  <c r="O3661" i="4"/>
  <c r="M3563" i="8"/>
  <c r="F3567" i="8" s="1"/>
  <c r="O3563" i="8"/>
  <c r="H3567" i="8" s="1"/>
  <c r="P3563" i="8"/>
  <c r="I3567" i="8" s="1"/>
  <c r="L3563" i="8"/>
  <c r="N3563" i="8"/>
  <c r="G3567" i="8" s="1"/>
  <c r="P3662" i="4" l="1"/>
  <c r="I3666" i="4" s="1"/>
  <c r="M3662" i="4"/>
  <c r="F3666" i="4" s="1"/>
  <c r="L3662" i="4"/>
  <c r="N3662" i="4"/>
  <c r="G3666" i="4" s="1"/>
  <c r="J3667" i="4" s="1"/>
  <c r="J3670" i="4"/>
  <c r="J3669" i="4"/>
  <c r="J3666" i="4"/>
  <c r="J3668" i="4"/>
  <c r="J3567" i="8"/>
  <c r="J3570" i="8"/>
  <c r="J3568" i="8"/>
  <c r="J3571" i="8"/>
  <c r="J3569" i="8"/>
  <c r="O3669" i="4" l="1"/>
  <c r="K3669" i="4"/>
  <c r="L3669" i="4" s="1"/>
  <c r="M3669" i="4"/>
  <c r="P3669" i="4"/>
  <c r="N3669" i="4"/>
  <c r="K3670" i="4"/>
  <c r="L3670" i="4" s="1"/>
  <c r="P3670" i="4"/>
  <c r="O3670" i="4"/>
  <c r="N3670" i="4"/>
  <c r="M3670" i="4"/>
  <c r="P3668" i="4"/>
  <c r="M3668" i="4"/>
  <c r="K3668" i="4"/>
  <c r="L3668" i="4" s="1"/>
  <c r="O3668" i="4"/>
  <c r="N3668" i="4"/>
  <c r="O3666" i="4"/>
  <c r="O3671" i="4" s="1"/>
  <c r="H3675" i="4" s="1"/>
  <c r="N3666" i="4"/>
  <c r="M3666" i="4"/>
  <c r="K3666" i="4"/>
  <c r="L3666" i="4" s="1"/>
  <c r="P3666" i="4"/>
  <c r="M3667" i="4"/>
  <c r="K3667" i="4"/>
  <c r="L3667" i="4" s="1"/>
  <c r="N3667" i="4"/>
  <c r="P3667" i="4"/>
  <c r="O3667" i="4"/>
  <c r="P3569" i="8"/>
  <c r="O3569" i="8"/>
  <c r="N3569" i="8"/>
  <c r="M3569" i="8"/>
  <c r="K3569" i="8"/>
  <c r="L3569" i="8" s="1"/>
  <c r="O3568" i="8"/>
  <c r="N3568" i="8"/>
  <c r="M3568" i="8"/>
  <c r="K3568" i="8"/>
  <c r="L3568" i="8" s="1"/>
  <c r="P3568" i="8"/>
  <c r="P3571" i="8"/>
  <c r="O3571" i="8"/>
  <c r="N3571" i="8"/>
  <c r="M3571" i="8"/>
  <c r="K3571" i="8"/>
  <c r="L3571" i="8" s="1"/>
  <c r="M3570" i="8"/>
  <c r="K3570" i="8"/>
  <c r="L3570" i="8" s="1"/>
  <c r="P3570" i="8"/>
  <c r="O3570" i="8"/>
  <c r="N3570" i="8"/>
  <c r="P3567" i="8"/>
  <c r="O3567" i="8"/>
  <c r="N3567" i="8"/>
  <c r="M3567" i="8"/>
  <c r="K3567" i="8"/>
  <c r="L3567" i="8" s="1"/>
  <c r="P3671" i="4" l="1"/>
  <c r="I3675" i="4" s="1"/>
  <c r="L3671" i="4"/>
  <c r="M3671" i="4"/>
  <c r="F3675" i="4" s="1"/>
  <c r="N3671" i="4"/>
  <c r="G3675" i="4" s="1"/>
  <c r="J3678" i="4" s="1"/>
  <c r="M3572" i="8"/>
  <c r="F3576" i="8" s="1"/>
  <c r="P3572" i="8"/>
  <c r="I3576" i="8" s="1"/>
  <c r="N3572" i="8"/>
  <c r="G3576" i="8" s="1"/>
  <c r="O3572" i="8"/>
  <c r="H3576" i="8" s="1"/>
  <c r="L3572" i="8"/>
  <c r="J3679" i="4" l="1"/>
  <c r="J3677" i="4"/>
  <c r="J3676" i="4"/>
  <c r="P3676" i="4" s="1"/>
  <c r="J3675" i="4"/>
  <c r="P3677" i="4"/>
  <c r="O3677" i="4"/>
  <c r="N3677" i="4"/>
  <c r="K3677" i="4"/>
  <c r="L3677" i="4" s="1"/>
  <c r="M3677" i="4"/>
  <c r="N3675" i="4"/>
  <c r="K3675" i="4"/>
  <c r="L3675" i="4" s="1"/>
  <c r="P3675" i="4"/>
  <c r="O3675" i="4"/>
  <c r="M3675" i="4"/>
  <c r="K3676" i="4"/>
  <c r="L3676" i="4" s="1"/>
  <c r="N3676" i="4"/>
  <c r="M3676" i="4"/>
  <c r="P3679" i="4"/>
  <c r="O3679" i="4"/>
  <c r="N3679" i="4"/>
  <c r="M3679" i="4"/>
  <c r="K3679" i="4"/>
  <c r="L3679" i="4" s="1"/>
  <c r="N3678" i="4"/>
  <c r="O3678" i="4"/>
  <c r="M3678" i="4"/>
  <c r="K3678" i="4"/>
  <c r="L3678" i="4" s="1"/>
  <c r="P3678" i="4"/>
  <c r="J3577" i="8"/>
  <c r="J3580" i="8"/>
  <c r="J3576" i="8"/>
  <c r="J3579" i="8"/>
  <c r="J3578" i="8"/>
  <c r="O3676" i="4" l="1"/>
  <c r="O3680" i="4"/>
  <c r="H3684" i="4" s="1"/>
  <c r="M3680" i="4"/>
  <c r="F3684" i="4" s="1"/>
  <c r="N3680" i="4"/>
  <c r="G3684" i="4" s="1"/>
  <c r="P3680" i="4"/>
  <c r="I3684" i="4" s="1"/>
  <c r="L3680" i="4"/>
  <c r="M3576" i="8"/>
  <c r="K3576" i="8"/>
  <c r="L3576" i="8" s="1"/>
  <c r="P3576" i="8"/>
  <c r="O3576" i="8"/>
  <c r="N3576" i="8"/>
  <c r="K3578" i="8"/>
  <c r="L3578" i="8" s="1"/>
  <c r="P3578" i="8"/>
  <c r="O3578" i="8"/>
  <c r="N3578" i="8"/>
  <c r="M3578" i="8"/>
  <c r="P3579" i="8"/>
  <c r="O3579" i="8"/>
  <c r="N3579" i="8"/>
  <c r="M3579" i="8"/>
  <c r="K3579" i="8"/>
  <c r="L3579" i="8" s="1"/>
  <c r="P3577" i="8"/>
  <c r="O3577" i="8"/>
  <c r="N3577" i="8"/>
  <c r="M3577" i="8"/>
  <c r="K3577" i="8"/>
  <c r="L3577" i="8" s="1"/>
  <c r="P3580" i="8"/>
  <c r="O3580" i="8"/>
  <c r="N3580" i="8"/>
  <c r="M3580" i="8"/>
  <c r="K3580" i="8"/>
  <c r="L3580" i="8" s="1"/>
  <c r="J3686" i="4" l="1"/>
  <c r="J3684" i="4"/>
  <c r="J3687" i="4"/>
  <c r="J3685" i="4"/>
  <c r="J3688" i="4"/>
  <c r="N3581" i="8"/>
  <c r="G3585" i="8" s="1"/>
  <c r="O3581" i="8"/>
  <c r="H3585" i="8" s="1"/>
  <c r="P3581" i="8"/>
  <c r="I3585" i="8" s="1"/>
  <c r="L3581" i="8"/>
  <c r="M3581" i="8"/>
  <c r="F3585" i="8" s="1"/>
  <c r="N3685" i="4" l="1"/>
  <c r="M3685" i="4"/>
  <c r="P3685" i="4"/>
  <c r="O3685" i="4"/>
  <c r="K3685" i="4"/>
  <c r="L3685" i="4" s="1"/>
  <c r="P3687" i="4"/>
  <c r="O3687" i="4"/>
  <c r="N3687" i="4"/>
  <c r="M3687" i="4"/>
  <c r="K3687" i="4"/>
  <c r="L3687" i="4" s="1"/>
  <c r="N3684" i="4"/>
  <c r="K3684" i="4"/>
  <c r="L3684" i="4" s="1"/>
  <c r="M3684" i="4"/>
  <c r="O3684" i="4"/>
  <c r="P3684" i="4"/>
  <c r="O3688" i="4"/>
  <c r="K3688" i="4"/>
  <c r="L3688" i="4" s="1"/>
  <c r="N3688" i="4"/>
  <c r="P3688" i="4"/>
  <c r="M3688" i="4"/>
  <c r="M3686" i="4"/>
  <c r="O3686" i="4"/>
  <c r="K3686" i="4"/>
  <c r="L3686" i="4" s="1"/>
  <c r="N3686" i="4"/>
  <c r="P3686" i="4"/>
  <c r="J3589" i="8"/>
  <c r="J3587" i="8"/>
  <c r="J3585" i="8"/>
  <c r="J3588" i="8"/>
  <c r="J3586" i="8"/>
  <c r="O3689" i="4" l="1"/>
  <c r="H3693" i="4" s="1"/>
  <c r="L3689" i="4"/>
  <c r="M3689" i="4"/>
  <c r="F3693" i="4" s="1"/>
  <c r="N3689" i="4"/>
  <c r="G3693" i="4" s="1"/>
  <c r="P3689" i="4"/>
  <c r="I3693" i="4" s="1"/>
  <c r="P3585" i="8"/>
  <c r="O3585" i="8"/>
  <c r="N3585" i="8"/>
  <c r="M3585" i="8"/>
  <c r="K3585" i="8"/>
  <c r="L3585" i="8" s="1"/>
  <c r="P3588" i="8"/>
  <c r="O3588" i="8"/>
  <c r="N3588" i="8"/>
  <c r="M3588" i="8"/>
  <c r="K3588" i="8"/>
  <c r="L3588" i="8" s="1"/>
  <c r="N3587" i="8"/>
  <c r="M3587" i="8"/>
  <c r="K3587" i="8"/>
  <c r="L3587" i="8" s="1"/>
  <c r="P3587" i="8"/>
  <c r="O3587" i="8"/>
  <c r="P3586" i="8"/>
  <c r="O3586" i="8"/>
  <c r="N3586" i="8"/>
  <c r="M3586" i="8"/>
  <c r="K3586" i="8"/>
  <c r="L3586" i="8" s="1"/>
  <c r="K3589" i="8"/>
  <c r="L3589" i="8" s="1"/>
  <c r="P3589" i="8"/>
  <c r="O3589" i="8"/>
  <c r="N3589" i="8"/>
  <c r="M3589" i="8"/>
  <c r="J3694" i="4" l="1"/>
  <c r="J3696" i="4"/>
  <c r="J3697" i="4"/>
  <c r="J3695" i="4"/>
  <c r="J3693" i="4"/>
  <c r="L3590" i="8"/>
  <c r="M3590" i="8"/>
  <c r="F3594" i="8" s="1"/>
  <c r="N3590" i="8"/>
  <c r="G3594" i="8" s="1"/>
  <c r="O3590" i="8"/>
  <c r="H3594" i="8" s="1"/>
  <c r="P3590" i="8"/>
  <c r="I3594" i="8" s="1"/>
  <c r="P3697" i="4" l="1"/>
  <c r="N3697" i="4"/>
  <c r="O3697" i="4"/>
  <c r="K3697" i="4"/>
  <c r="L3697" i="4" s="1"/>
  <c r="M3697" i="4"/>
  <c r="K3693" i="4"/>
  <c r="L3693" i="4" s="1"/>
  <c r="P3693" i="4"/>
  <c r="O3693" i="4"/>
  <c r="N3693" i="4"/>
  <c r="M3693" i="4"/>
  <c r="M3696" i="4"/>
  <c r="K3696" i="4"/>
  <c r="L3696" i="4" s="1"/>
  <c r="N3696" i="4"/>
  <c r="P3696" i="4"/>
  <c r="O3696" i="4"/>
  <c r="P3695" i="4"/>
  <c r="O3695" i="4"/>
  <c r="N3695" i="4"/>
  <c r="M3695" i="4"/>
  <c r="K3695" i="4"/>
  <c r="L3695" i="4" s="1"/>
  <c r="M3694" i="4"/>
  <c r="K3694" i="4"/>
  <c r="L3694" i="4" s="1"/>
  <c r="P3694" i="4"/>
  <c r="N3694" i="4"/>
  <c r="O3694" i="4"/>
  <c r="J3597" i="8"/>
  <c r="J3595" i="8"/>
  <c r="J3598" i="8"/>
  <c r="J3596" i="8"/>
  <c r="J3594" i="8"/>
  <c r="M3698" i="4" l="1"/>
  <c r="F3702" i="4" s="1"/>
  <c r="P3698" i="4"/>
  <c r="I3702" i="4" s="1"/>
  <c r="O3698" i="4"/>
  <c r="H3702" i="4" s="1"/>
  <c r="N3698" i="4"/>
  <c r="G3702" i="4" s="1"/>
  <c r="L3698" i="4"/>
  <c r="K3595" i="8"/>
  <c r="L3595" i="8" s="1"/>
  <c r="P3595" i="8"/>
  <c r="O3595" i="8"/>
  <c r="N3595" i="8"/>
  <c r="M3595" i="8"/>
  <c r="P3596" i="8"/>
  <c r="O3596" i="8"/>
  <c r="N3596" i="8"/>
  <c r="M3596" i="8"/>
  <c r="K3596" i="8"/>
  <c r="L3596" i="8" s="1"/>
  <c r="P3594" i="8"/>
  <c r="P3599" i="8" s="1"/>
  <c r="I3603" i="8" s="1"/>
  <c r="O3594" i="8"/>
  <c r="N3594" i="8"/>
  <c r="M3594" i="8"/>
  <c r="K3594" i="8"/>
  <c r="L3594" i="8" s="1"/>
  <c r="O3598" i="8"/>
  <c r="N3598" i="8"/>
  <c r="M3598" i="8"/>
  <c r="K3598" i="8"/>
  <c r="L3598" i="8" s="1"/>
  <c r="P3598" i="8"/>
  <c r="P3597" i="8"/>
  <c r="O3597" i="8"/>
  <c r="N3597" i="8"/>
  <c r="M3597" i="8"/>
  <c r="K3597" i="8"/>
  <c r="L3597" i="8" s="1"/>
  <c r="O3599" i="8" l="1"/>
  <c r="H3603" i="8" s="1"/>
  <c r="J3703" i="4"/>
  <c r="J3704" i="4"/>
  <c r="J3706" i="4"/>
  <c r="J3702" i="4"/>
  <c r="J3705" i="4"/>
  <c r="L3599" i="8"/>
  <c r="M3599" i="8"/>
  <c r="F3603" i="8" s="1"/>
  <c r="N3599" i="8"/>
  <c r="G3603" i="8" s="1"/>
  <c r="P3705" i="4" l="1"/>
  <c r="O3705" i="4"/>
  <c r="N3705" i="4"/>
  <c r="M3705" i="4"/>
  <c r="K3705" i="4"/>
  <c r="L3705" i="4" s="1"/>
  <c r="M3702" i="4"/>
  <c r="K3702" i="4"/>
  <c r="L3702" i="4" s="1"/>
  <c r="P3702" i="4"/>
  <c r="N3702" i="4"/>
  <c r="O3702" i="4"/>
  <c r="M3706" i="4"/>
  <c r="K3706" i="4"/>
  <c r="L3706" i="4" s="1"/>
  <c r="P3706" i="4"/>
  <c r="O3706" i="4"/>
  <c r="N3706" i="4"/>
  <c r="K3704" i="4"/>
  <c r="L3704" i="4" s="1"/>
  <c r="P3704" i="4"/>
  <c r="O3704" i="4"/>
  <c r="N3704" i="4"/>
  <c r="M3704" i="4"/>
  <c r="P3703" i="4"/>
  <c r="M3703" i="4"/>
  <c r="N3703" i="4"/>
  <c r="K3703" i="4"/>
  <c r="L3703" i="4" s="1"/>
  <c r="O3703" i="4"/>
  <c r="J3603" i="8"/>
  <c r="J3606" i="8"/>
  <c r="J3604" i="8"/>
  <c r="J3607" i="8"/>
  <c r="J3605" i="8"/>
  <c r="M3707" i="4" l="1"/>
  <c r="F3711" i="4" s="1"/>
  <c r="O3707" i="4"/>
  <c r="H3711" i="4" s="1"/>
  <c r="L3707" i="4"/>
  <c r="N3707" i="4"/>
  <c r="G3711" i="4" s="1"/>
  <c r="P3707" i="4"/>
  <c r="I3711" i="4" s="1"/>
  <c r="O3604" i="8"/>
  <c r="N3604" i="8"/>
  <c r="M3604" i="8"/>
  <c r="K3604" i="8"/>
  <c r="L3604" i="8" s="1"/>
  <c r="P3604" i="8"/>
  <c r="P3605" i="8"/>
  <c r="O3605" i="8"/>
  <c r="N3605" i="8"/>
  <c r="M3605" i="8"/>
  <c r="K3605" i="8"/>
  <c r="L3605" i="8" s="1"/>
  <c r="P3603" i="8"/>
  <c r="O3603" i="8"/>
  <c r="N3603" i="8"/>
  <c r="M3603" i="8"/>
  <c r="K3603" i="8"/>
  <c r="L3603" i="8" s="1"/>
  <c r="P3607" i="8"/>
  <c r="O3607" i="8"/>
  <c r="N3607" i="8"/>
  <c r="M3607" i="8"/>
  <c r="K3607" i="8"/>
  <c r="L3607" i="8" s="1"/>
  <c r="M3606" i="8"/>
  <c r="K3606" i="8"/>
  <c r="L3606" i="8" s="1"/>
  <c r="P3606" i="8"/>
  <c r="O3606" i="8"/>
  <c r="N3606" i="8"/>
  <c r="P3608" i="8" l="1"/>
  <c r="I3612" i="8" s="1"/>
  <c r="J3711" i="4"/>
  <c r="J3714" i="4"/>
  <c r="J3712" i="4"/>
  <c r="J3715" i="4"/>
  <c r="J3713" i="4"/>
  <c r="L3608" i="8"/>
  <c r="O3608" i="8"/>
  <c r="H3612" i="8" s="1"/>
  <c r="M3608" i="8"/>
  <c r="F3612" i="8" s="1"/>
  <c r="N3608" i="8"/>
  <c r="G3612" i="8" s="1"/>
  <c r="O3712" i="4" l="1"/>
  <c r="P3712" i="4"/>
  <c r="M3712" i="4"/>
  <c r="K3712" i="4"/>
  <c r="L3712" i="4" s="1"/>
  <c r="N3712" i="4"/>
  <c r="O3713" i="4"/>
  <c r="P3713" i="4"/>
  <c r="M3713" i="4"/>
  <c r="N3713" i="4"/>
  <c r="K3713" i="4"/>
  <c r="L3713" i="4" s="1"/>
  <c r="K3714" i="4"/>
  <c r="L3714" i="4" s="1"/>
  <c r="N3714" i="4"/>
  <c r="P3714" i="4"/>
  <c r="O3714" i="4"/>
  <c r="M3714" i="4"/>
  <c r="P3715" i="4"/>
  <c r="K3715" i="4"/>
  <c r="L3715" i="4" s="1"/>
  <c r="O3715" i="4"/>
  <c r="N3715" i="4"/>
  <c r="M3715" i="4"/>
  <c r="O3711" i="4"/>
  <c r="N3711" i="4"/>
  <c r="K3711" i="4"/>
  <c r="L3711" i="4" s="1"/>
  <c r="P3711" i="4"/>
  <c r="M3711" i="4"/>
  <c r="J3614" i="8"/>
  <c r="J3612" i="8"/>
  <c r="J3615" i="8"/>
  <c r="J3613" i="8"/>
  <c r="J3616" i="8"/>
  <c r="P3716" i="4" l="1"/>
  <c r="I3720" i="4" s="1"/>
  <c r="L3716" i="4"/>
  <c r="M3716" i="4"/>
  <c r="F3720" i="4" s="1"/>
  <c r="N3716" i="4"/>
  <c r="G3720" i="4" s="1"/>
  <c r="O3716" i="4"/>
  <c r="H3720" i="4" s="1"/>
  <c r="P3615" i="8"/>
  <c r="O3615" i="8"/>
  <c r="N3615" i="8"/>
  <c r="M3615" i="8"/>
  <c r="K3615" i="8"/>
  <c r="L3615" i="8" s="1"/>
  <c r="M3612" i="8"/>
  <c r="K3612" i="8"/>
  <c r="L3612" i="8" s="1"/>
  <c r="P3612" i="8"/>
  <c r="O3612" i="8"/>
  <c r="N3612" i="8"/>
  <c r="P3616" i="8"/>
  <c r="O3616" i="8"/>
  <c r="N3616" i="8"/>
  <c r="M3616" i="8"/>
  <c r="K3616" i="8"/>
  <c r="L3616" i="8" s="1"/>
  <c r="P3613" i="8"/>
  <c r="O3613" i="8"/>
  <c r="N3613" i="8"/>
  <c r="M3613" i="8"/>
  <c r="K3613" i="8"/>
  <c r="L3613" i="8" s="1"/>
  <c r="K3614" i="8"/>
  <c r="L3614" i="8" s="1"/>
  <c r="P3614" i="8"/>
  <c r="O3614" i="8"/>
  <c r="N3614" i="8"/>
  <c r="M3614" i="8"/>
  <c r="J3720" i="4" l="1"/>
  <c r="J3724" i="4"/>
  <c r="J3722" i="4"/>
  <c r="J3721" i="4"/>
  <c r="J3723" i="4"/>
  <c r="P3617" i="8"/>
  <c r="I3621" i="8" s="1"/>
  <c r="L3617" i="8"/>
  <c r="M3617" i="8"/>
  <c r="F3621" i="8" s="1"/>
  <c r="N3617" i="8"/>
  <c r="G3621" i="8" s="1"/>
  <c r="O3617" i="8"/>
  <c r="H3621" i="8" s="1"/>
  <c r="K3722" i="4" l="1"/>
  <c r="L3722" i="4" s="1"/>
  <c r="M3722" i="4"/>
  <c r="N3722" i="4"/>
  <c r="P3722" i="4"/>
  <c r="O3722" i="4"/>
  <c r="O3723" i="4"/>
  <c r="N3723" i="4"/>
  <c r="M3723" i="4"/>
  <c r="K3723" i="4"/>
  <c r="L3723" i="4" s="1"/>
  <c r="P3723" i="4"/>
  <c r="M3724" i="4"/>
  <c r="N3724" i="4"/>
  <c r="O3724" i="4"/>
  <c r="K3724" i="4"/>
  <c r="L3724" i="4" s="1"/>
  <c r="P3724" i="4"/>
  <c r="N3721" i="4"/>
  <c r="K3721" i="4"/>
  <c r="L3721" i="4" s="1"/>
  <c r="M3721" i="4"/>
  <c r="P3721" i="4"/>
  <c r="O3721" i="4"/>
  <c r="O3720" i="4"/>
  <c r="N3720" i="4"/>
  <c r="M3720" i="4"/>
  <c r="P3720" i="4"/>
  <c r="K3720" i="4"/>
  <c r="L3720" i="4" s="1"/>
  <c r="J3625" i="8"/>
  <c r="J3623" i="8"/>
  <c r="J3621" i="8"/>
  <c r="J3624" i="8"/>
  <c r="J3622" i="8"/>
  <c r="L3725" i="4" l="1"/>
  <c r="M3725" i="4"/>
  <c r="F3729" i="4" s="1"/>
  <c r="P3725" i="4"/>
  <c r="I3729" i="4" s="1"/>
  <c r="N3725" i="4"/>
  <c r="G3729" i="4" s="1"/>
  <c r="O3725" i="4"/>
  <c r="H3729" i="4" s="1"/>
  <c r="N3623" i="8"/>
  <c r="M3623" i="8"/>
  <c r="K3623" i="8"/>
  <c r="L3623" i="8" s="1"/>
  <c r="P3623" i="8"/>
  <c r="O3623" i="8"/>
  <c r="P3622" i="8"/>
  <c r="O3622" i="8"/>
  <c r="N3622" i="8"/>
  <c r="M3622" i="8"/>
  <c r="K3622" i="8"/>
  <c r="L3622" i="8" s="1"/>
  <c r="K3625" i="8"/>
  <c r="L3625" i="8" s="1"/>
  <c r="P3625" i="8"/>
  <c r="O3625" i="8"/>
  <c r="N3625" i="8"/>
  <c r="M3625" i="8"/>
  <c r="P3621" i="8"/>
  <c r="O3621" i="8"/>
  <c r="N3621" i="8"/>
  <c r="M3621" i="8"/>
  <c r="K3621" i="8"/>
  <c r="L3621" i="8" s="1"/>
  <c r="P3624" i="8"/>
  <c r="O3624" i="8"/>
  <c r="N3624" i="8"/>
  <c r="M3624" i="8"/>
  <c r="K3624" i="8"/>
  <c r="L3624" i="8" s="1"/>
  <c r="J3731" i="4" l="1"/>
  <c r="J3730" i="4"/>
  <c r="J3732" i="4"/>
  <c r="J3733" i="4"/>
  <c r="J3729" i="4"/>
  <c r="L3626" i="8"/>
  <c r="O3626" i="8"/>
  <c r="H3630" i="8" s="1"/>
  <c r="P3626" i="8"/>
  <c r="I3630" i="8" s="1"/>
  <c r="M3626" i="8"/>
  <c r="F3630" i="8" s="1"/>
  <c r="N3626" i="8"/>
  <c r="G3630" i="8" s="1"/>
  <c r="P3732" i="4" l="1"/>
  <c r="O3732" i="4"/>
  <c r="N3732" i="4"/>
  <c r="K3732" i="4"/>
  <c r="L3732" i="4" s="1"/>
  <c r="M3732" i="4"/>
  <c r="P3729" i="4"/>
  <c r="O3729" i="4"/>
  <c r="N3729" i="4"/>
  <c r="M3729" i="4"/>
  <c r="K3729" i="4"/>
  <c r="L3729" i="4" s="1"/>
  <c r="N3730" i="4"/>
  <c r="P3730" i="4"/>
  <c r="M3730" i="4"/>
  <c r="K3730" i="4"/>
  <c r="L3730" i="4" s="1"/>
  <c r="O3730" i="4"/>
  <c r="P3733" i="4"/>
  <c r="O3733" i="4"/>
  <c r="K3733" i="4"/>
  <c r="L3733" i="4" s="1"/>
  <c r="M3733" i="4"/>
  <c r="N3733" i="4"/>
  <c r="P3731" i="4"/>
  <c r="M3731" i="4"/>
  <c r="K3731" i="4"/>
  <c r="L3731" i="4" s="1"/>
  <c r="O3731" i="4"/>
  <c r="N3731" i="4"/>
  <c r="J3633" i="8"/>
  <c r="J3631" i="8"/>
  <c r="J3634" i="8"/>
  <c r="J3632" i="8"/>
  <c r="J3630" i="8"/>
  <c r="O3734" i="4" l="1"/>
  <c r="H3738" i="4" s="1"/>
  <c r="L3734" i="4"/>
  <c r="N3734" i="4"/>
  <c r="G3738" i="4" s="1"/>
  <c r="P3734" i="4"/>
  <c r="I3738" i="4" s="1"/>
  <c r="M3734" i="4"/>
  <c r="F3738" i="4" s="1"/>
  <c r="O3634" i="8"/>
  <c r="N3634" i="8"/>
  <c r="M3634" i="8"/>
  <c r="K3634" i="8"/>
  <c r="L3634" i="8" s="1"/>
  <c r="P3634" i="8"/>
  <c r="P3630" i="8"/>
  <c r="O3630" i="8"/>
  <c r="N3630" i="8"/>
  <c r="M3630" i="8"/>
  <c r="K3630" i="8"/>
  <c r="L3630" i="8" s="1"/>
  <c r="K3631" i="8"/>
  <c r="L3631" i="8" s="1"/>
  <c r="P3631" i="8"/>
  <c r="O3631" i="8"/>
  <c r="N3631" i="8"/>
  <c r="M3631" i="8"/>
  <c r="P3632" i="8"/>
  <c r="O3632" i="8"/>
  <c r="N3632" i="8"/>
  <c r="M3632" i="8"/>
  <c r="K3632" i="8"/>
  <c r="L3632" i="8" s="1"/>
  <c r="P3633" i="8"/>
  <c r="O3633" i="8"/>
  <c r="N3633" i="8"/>
  <c r="M3633" i="8"/>
  <c r="K3633" i="8"/>
  <c r="L3633" i="8" s="1"/>
  <c r="L3635" i="8" l="1"/>
  <c r="J3742" i="4"/>
  <c r="J3739" i="4"/>
  <c r="J3740" i="4"/>
  <c r="J3738" i="4"/>
  <c r="J3741" i="4"/>
  <c r="M3635" i="8"/>
  <c r="F3639" i="8" s="1"/>
  <c r="N3635" i="8"/>
  <c r="G3639" i="8" s="1"/>
  <c r="O3635" i="8"/>
  <c r="H3639" i="8" s="1"/>
  <c r="P3635" i="8"/>
  <c r="I3639" i="8" s="1"/>
  <c r="M3741" i="4" l="1"/>
  <c r="O3741" i="4"/>
  <c r="P3741" i="4"/>
  <c r="N3741" i="4"/>
  <c r="K3741" i="4"/>
  <c r="L3741" i="4" s="1"/>
  <c r="N3740" i="4"/>
  <c r="O3740" i="4"/>
  <c r="M3740" i="4"/>
  <c r="P3740" i="4"/>
  <c r="K3740" i="4"/>
  <c r="L3740" i="4" s="1"/>
  <c r="N3739" i="4"/>
  <c r="P3739" i="4"/>
  <c r="M3739" i="4"/>
  <c r="O3739" i="4"/>
  <c r="K3739" i="4"/>
  <c r="L3739" i="4" s="1"/>
  <c r="P3738" i="4"/>
  <c r="P3743" i="4" s="1"/>
  <c r="I3747" i="4" s="1"/>
  <c r="K3738" i="4"/>
  <c r="L3738" i="4" s="1"/>
  <c r="O3738" i="4"/>
  <c r="M3738" i="4"/>
  <c r="N3738" i="4"/>
  <c r="P3742" i="4"/>
  <c r="O3742" i="4"/>
  <c r="N3742" i="4"/>
  <c r="M3742" i="4"/>
  <c r="K3742" i="4"/>
  <c r="L3742" i="4" s="1"/>
  <c r="J3639" i="8"/>
  <c r="J3642" i="8"/>
  <c r="J3640" i="8"/>
  <c r="J3643" i="8"/>
  <c r="J3641" i="8"/>
  <c r="M3743" i="4" l="1"/>
  <c r="F3747" i="4" s="1"/>
  <c r="O3743" i="4"/>
  <c r="H3747" i="4" s="1"/>
  <c r="N3743" i="4"/>
  <c r="G3747" i="4" s="1"/>
  <c r="L3743" i="4"/>
  <c r="J3751" i="4"/>
  <c r="J3748" i="4"/>
  <c r="J3747" i="4"/>
  <c r="J3750" i="4"/>
  <c r="J3749" i="4"/>
  <c r="P3643" i="8"/>
  <c r="O3643" i="8"/>
  <c r="N3643" i="8"/>
  <c r="M3643" i="8"/>
  <c r="K3643" i="8"/>
  <c r="L3643" i="8" s="1"/>
  <c r="P3639" i="8"/>
  <c r="O3639" i="8"/>
  <c r="N3639" i="8"/>
  <c r="M3639" i="8"/>
  <c r="K3639" i="8"/>
  <c r="L3639" i="8" s="1"/>
  <c r="P3641" i="8"/>
  <c r="O3641" i="8"/>
  <c r="N3641" i="8"/>
  <c r="M3641" i="8"/>
  <c r="K3641" i="8"/>
  <c r="L3641" i="8" s="1"/>
  <c r="O3640" i="8"/>
  <c r="N3640" i="8"/>
  <c r="M3640" i="8"/>
  <c r="K3640" i="8"/>
  <c r="L3640" i="8" s="1"/>
  <c r="P3640" i="8"/>
  <c r="M3642" i="8"/>
  <c r="K3642" i="8"/>
  <c r="L3642" i="8" s="1"/>
  <c r="P3642" i="8"/>
  <c r="O3642" i="8"/>
  <c r="N3642" i="8"/>
  <c r="M3644" i="8" l="1"/>
  <c r="F3648" i="8" s="1"/>
  <c r="N3644" i="8"/>
  <c r="G3648" i="8" s="1"/>
  <c r="P3750" i="4"/>
  <c r="O3750" i="4"/>
  <c r="N3750" i="4"/>
  <c r="M3750" i="4"/>
  <c r="K3750" i="4"/>
  <c r="L3750" i="4" s="1"/>
  <c r="M3747" i="4"/>
  <c r="N3747" i="4"/>
  <c r="O3747" i="4"/>
  <c r="P3747" i="4"/>
  <c r="K3747" i="4"/>
  <c r="L3747" i="4" s="1"/>
  <c r="K3749" i="4"/>
  <c r="L3749" i="4" s="1"/>
  <c r="N3749" i="4"/>
  <c r="O3749" i="4"/>
  <c r="M3749" i="4"/>
  <c r="P3749" i="4"/>
  <c r="P3748" i="4"/>
  <c r="O3748" i="4"/>
  <c r="K3748" i="4"/>
  <c r="L3748" i="4" s="1"/>
  <c r="N3748" i="4"/>
  <c r="M3748" i="4"/>
  <c r="P3751" i="4"/>
  <c r="K3751" i="4"/>
  <c r="L3751" i="4" s="1"/>
  <c r="O3751" i="4"/>
  <c r="N3751" i="4"/>
  <c r="M3751" i="4"/>
  <c r="O3644" i="8"/>
  <c r="H3648" i="8" s="1"/>
  <c r="P3644" i="8"/>
  <c r="I3648" i="8" s="1"/>
  <c r="L3644" i="8"/>
  <c r="J3649" i="8" l="1"/>
  <c r="L3752" i="4"/>
  <c r="O3752" i="4"/>
  <c r="H3756" i="4" s="1"/>
  <c r="P3752" i="4"/>
  <c r="I3756" i="4" s="1"/>
  <c r="M3752" i="4"/>
  <c r="F3756" i="4" s="1"/>
  <c r="N3752" i="4"/>
  <c r="G3756" i="4" s="1"/>
  <c r="P3649" i="8"/>
  <c r="O3649" i="8"/>
  <c r="N3649" i="8"/>
  <c r="M3649" i="8"/>
  <c r="K3649" i="8"/>
  <c r="L3649" i="8" s="1"/>
  <c r="J3651" i="8"/>
  <c r="J3648" i="8"/>
  <c r="J3652" i="8"/>
  <c r="J3650" i="8"/>
  <c r="J3758" i="4" l="1"/>
  <c r="J3759" i="4"/>
  <c r="J3760" i="4"/>
  <c r="J3757" i="4"/>
  <c r="J3756" i="4"/>
  <c r="K3650" i="8"/>
  <c r="L3650" i="8" s="1"/>
  <c r="P3650" i="8"/>
  <c r="O3650" i="8"/>
  <c r="N3650" i="8"/>
  <c r="M3650" i="8"/>
  <c r="M3648" i="8"/>
  <c r="K3648" i="8"/>
  <c r="L3648" i="8" s="1"/>
  <c r="P3648" i="8"/>
  <c r="O3648" i="8"/>
  <c r="N3648" i="8"/>
  <c r="N3653" i="8" s="1"/>
  <c r="G3657" i="8" s="1"/>
  <c r="P3652" i="8"/>
  <c r="O3652" i="8"/>
  <c r="N3652" i="8"/>
  <c r="M3652" i="8"/>
  <c r="K3652" i="8"/>
  <c r="L3652" i="8" s="1"/>
  <c r="P3651" i="8"/>
  <c r="O3651" i="8"/>
  <c r="N3651" i="8"/>
  <c r="M3651" i="8"/>
  <c r="K3651" i="8"/>
  <c r="L3651" i="8" s="1"/>
  <c r="M3653" i="8" l="1"/>
  <c r="F3657" i="8" s="1"/>
  <c r="P3757" i="4"/>
  <c r="N3757" i="4"/>
  <c r="M3757" i="4"/>
  <c r="K3757" i="4"/>
  <c r="L3757" i="4" s="1"/>
  <c r="O3757" i="4"/>
  <c r="L3653" i="8"/>
  <c r="N3760" i="4"/>
  <c r="P3760" i="4"/>
  <c r="O3760" i="4"/>
  <c r="K3760" i="4"/>
  <c r="L3760" i="4" s="1"/>
  <c r="M3760" i="4"/>
  <c r="O3756" i="4"/>
  <c r="M3756" i="4"/>
  <c r="M3761" i="4" s="1"/>
  <c r="F3765" i="4" s="1"/>
  <c r="N3756" i="4"/>
  <c r="K3756" i="4"/>
  <c r="L3756" i="4" s="1"/>
  <c r="L3761" i="4" s="1"/>
  <c r="P3756" i="4"/>
  <c r="P3759" i="4"/>
  <c r="O3759" i="4"/>
  <c r="N3759" i="4"/>
  <c r="M3759" i="4"/>
  <c r="K3759" i="4"/>
  <c r="L3759" i="4" s="1"/>
  <c r="K3758" i="4"/>
  <c r="L3758" i="4" s="1"/>
  <c r="N3758" i="4"/>
  <c r="M3758" i="4"/>
  <c r="O3758" i="4"/>
  <c r="P3758" i="4"/>
  <c r="P3653" i="8"/>
  <c r="I3657" i="8" s="1"/>
  <c r="J3657" i="8" s="1"/>
  <c r="O3653" i="8"/>
  <c r="H3657" i="8" s="1"/>
  <c r="J3659" i="8"/>
  <c r="J3660" i="8"/>
  <c r="J3661" i="8" l="1"/>
  <c r="J3658" i="8"/>
  <c r="P3761" i="4"/>
  <c r="I3765" i="4" s="1"/>
  <c r="O3761" i="4"/>
  <c r="H3765" i="4" s="1"/>
  <c r="N3761" i="4"/>
  <c r="G3765" i="4" s="1"/>
  <c r="J3766" i="4" s="1"/>
  <c r="J3765" i="4"/>
  <c r="J3769" i="4"/>
  <c r="J3768" i="4"/>
  <c r="N3659" i="8"/>
  <c r="M3659" i="8"/>
  <c r="K3659" i="8"/>
  <c r="L3659" i="8" s="1"/>
  <c r="P3659" i="8"/>
  <c r="O3659" i="8"/>
  <c r="P3657" i="8"/>
  <c r="O3657" i="8"/>
  <c r="N3657" i="8"/>
  <c r="M3657" i="8"/>
  <c r="K3657" i="8"/>
  <c r="L3657" i="8" s="1"/>
  <c r="P3660" i="8"/>
  <c r="O3660" i="8"/>
  <c r="N3660" i="8"/>
  <c r="M3660" i="8"/>
  <c r="K3660" i="8"/>
  <c r="L3660" i="8" s="1"/>
  <c r="P3658" i="8"/>
  <c r="O3658" i="8"/>
  <c r="N3658" i="8"/>
  <c r="M3658" i="8"/>
  <c r="K3658" i="8"/>
  <c r="L3658" i="8" s="1"/>
  <c r="K3661" i="8"/>
  <c r="L3661" i="8" s="1"/>
  <c r="P3661" i="8"/>
  <c r="O3661" i="8"/>
  <c r="N3661" i="8"/>
  <c r="M3661" i="8"/>
  <c r="J3767" i="4" l="1"/>
  <c r="L3662" i="8"/>
  <c r="M3662" i="8"/>
  <c r="F3666" i="8" s="1"/>
  <c r="N3662" i="8"/>
  <c r="G3666" i="8" s="1"/>
  <c r="O3766" i="4"/>
  <c r="K3766" i="4"/>
  <c r="L3766" i="4" s="1"/>
  <c r="N3766" i="4"/>
  <c r="P3766" i="4"/>
  <c r="M3766" i="4"/>
  <c r="P3767" i="4"/>
  <c r="O3767" i="4"/>
  <c r="N3767" i="4"/>
  <c r="M3767" i="4"/>
  <c r="K3767" i="4"/>
  <c r="L3767" i="4" s="1"/>
  <c r="K3769" i="4"/>
  <c r="L3769" i="4" s="1"/>
  <c r="M3769" i="4"/>
  <c r="O3769" i="4"/>
  <c r="P3769" i="4"/>
  <c r="N3769" i="4"/>
  <c r="P3768" i="4"/>
  <c r="O3768" i="4"/>
  <c r="K3768" i="4"/>
  <c r="L3768" i="4" s="1"/>
  <c r="N3768" i="4"/>
  <c r="M3768" i="4"/>
  <c r="O3765" i="4"/>
  <c r="P3765" i="4"/>
  <c r="K3765" i="4"/>
  <c r="L3765" i="4" s="1"/>
  <c r="N3765" i="4"/>
  <c r="M3765" i="4"/>
  <c r="O3662" i="8"/>
  <c r="H3666" i="8" s="1"/>
  <c r="P3662" i="8"/>
  <c r="I3666" i="8" s="1"/>
  <c r="N3770" i="4" l="1"/>
  <c r="G3774" i="4" s="1"/>
  <c r="M3770" i="4"/>
  <c r="F3774" i="4" s="1"/>
  <c r="P3770" i="4"/>
  <c r="I3774" i="4" s="1"/>
  <c r="L3770" i="4"/>
  <c r="O3770" i="4"/>
  <c r="H3774" i="4" s="1"/>
  <c r="J3666" i="8"/>
  <c r="J3668" i="8"/>
  <c r="J3667" i="8"/>
  <c r="J3670" i="8"/>
  <c r="J3669" i="8"/>
  <c r="J3776" i="4" l="1"/>
  <c r="J3775" i="4"/>
  <c r="J3774" i="4"/>
  <c r="J3778" i="4"/>
  <c r="J3777" i="4"/>
  <c r="P3669" i="8"/>
  <c r="O3669" i="8"/>
  <c r="N3669" i="8"/>
  <c r="M3669" i="8"/>
  <c r="K3669" i="8"/>
  <c r="L3669" i="8" s="1"/>
  <c r="O3670" i="8"/>
  <c r="N3670" i="8"/>
  <c r="M3670" i="8"/>
  <c r="K3670" i="8"/>
  <c r="L3670" i="8" s="1"/>
  <c r="P3670" i="8"/>
  <c r="K3667" i="8"/>
  <c r="L3667" i="8" s="1"/>
  <c r="P3667" i="8"/>
  <c r="O3667" i="8"/>
  <c r="N3667" i="8"/>
  <c r="M3667" i="8"/>
  <c r="P3666" i="8"/>
  <c r="O3666" i="8"/>
  <c r="N3666" i="8"/>
  <c r="M3666" i="8"/>
  <c r="K3666" i="8"/>
  <c r="L3666" i="8" s="1"/>
  <c r="P3668" i="8"/>
  <c r="O3668" i="8"/>
  <c r="N3668" i="8"/>
  <c r="M3668" i="8"/>
  <c r="K3668" i="8"/>
  <c r="L3668" i="8" s="1"/>
  <c r="O3774" i="4" l="1"/>
  <c r="N3774" i="4"/>
  <c r="M3774" i="4"/>
  <c r="K3774" i="4"/>
  <c r="L3774" i="4" s="1"/>
  <c r="P3774" i="4"/>
  <c r="O3778" i="4"/>
  <c r="K3778" i="4"/>
  <c r="L3778" i="4" s="1"/>
  <c r="N3778" i="4"/>
  <c r="P3778" i="4"/>
  <c r="M3778" i="4"/>
  <c r="P3775" i="4"/>
  <c r="O3775" i="4"/>
  <c r="N3775" i="4"/>
  <c r="K3775" i="4"/>
  <c r="L3775" i="4" s="1"/>
  <c r="M3775" i="4"/>
  <c r="N3777" i="4"/>
  <c r="M3777" i="4"/>
  <c r="P3777" i="4"/>
  <c r="K3777" i="4"/>
  <c r="L3777" i="4" s="1"/>
  <c r="O3777" i="4"/>
  <c r="P3776" i="4"/>
  <c r="N3776" i="4"/>
  <c r="M3776" i="4"/>
  <c r="O3776" i="4"/>
  <c r="K3776" i="4"/>
  <c r="L3776" i="4" s="1"/>
  <c r="N3671" i="8"/>
  <c r="G3675" i="8" s="1"/>
  <c r="M3671" i="8"/>
  <c r="F3675" i="8" s="1"/>
  <c r="P3671" i="8"/>
  <c r="I3675" i="8" s="1"/>
  <c r="L3671" i="8"/>
  <c r="O3671" i="8"/>
  <c r="H3675" i="8" s="1"/>
  <c r="L3779" i="4" l="1"/>
  <c r="M3779" i="4"/>
  <c r="F3783" i="4" s="1"/>
  <c r="P3779" i="4"/>
  <c r="I3783" i="4" s="1"/>
  <c r="N3779" i="4"/>
  <c r="G3783" i="4" s="1"/>
  <c r="O3779" i="4"/>
  <c r="H3783" i="4" s="1"/>
  <c r="J3675" i="8"/>
  <c r="J3678" i="8"/>
  <c r="J3676" i="8"/>
  <c r="J3679" i="8"/>
  <c r="J3677" i="8"/>
  <c r="J3783" i="4" l="1"/>
  <c r="J3787" i="4"/>
  <c r="J3784" i="4"/>
  <c r="J3785" i="4"/>
  <c r="J3786" i="4"/>
  <c r="P3679" i="8"/>
  <c r="O3679" i="8"/>
  <c r="N3679" i="8"/>
  <c r="M3679" i="8"/>
  <c r="K3679" i="8"/>
  <c r="L3679" i="8" s="1"/>
  <c r="P3677" i="8"/>
  <c r="O3677" i="8"/>
  <c r="N3677" i="8"/>
  <c r="M3677" i="8"/>
  <c r="K3677" i="8"/>
  <c r="L3677" i="8" s="1"/>
  <c r="M3678" i="8"/>
  <c r="K3678" i="8"/>
  <c r="L3678" i="8" s="1"/>
  <c r="P3678" i="8"/>
  <c r="O3678" i="8"/>
  <c r="N3678" i="8"/>
  <c r="O3676" i="8"/>
  <c r="N3676" i="8"/>
  <c r="M3676" i="8"/>
  <c r="K3676" i="8"/>
  <c r="L3676" i="8" s="1"/>
  <c r="P3676" i="8"/>
  <c r="P3675" i="8"/>
  <c r="O3675" i="8"/>
  <c r="N3675" i="8"/>
  <c r="M3675" i="8"/>
  <c r="K3675" i="8"/>
  <c r="L3675" i="8" s="1"/>
  <c r="P3680" i="8" l="1"/>
  <c r="I3684" i="8" s="1"/>
  <c r="N3680" i="8"/>
  <c r="G3684" i="8" s="1"/>
  <c r="K3786" i="4"/>
  <c r="L3786" i="4" s="1"/>
  <c r="N3786" i="4"/>
  <c r="P3786" i="4"/>
  <c r="O3786" i="4"/>
  <c r="M3786" i="4"/>
  <c r="M3680" i="8"/>
  <c r="F3684" i="8" s="1"/>
  <c r="J3688" i="8" s="1"/>
  <c r="O3680" i="8"/>
  <c r="H3684" i="8" s="1"/>
  <c r="M3785" i="4"/>
  <c r="P3785" i="4"/>
  <c r="K3785" i="4"/>
  <c r="L3785" i="4" s="1"/>
  <c r="O3785" i="4"/>
  <c r="N3785" i="4"/>
  <c r="P3784" i="4"/>
  <c r="O3784" i="4"/>
  <c r="N3784" i="4"/>
  <c r="M3784" i="4"/>
  <c r="K3784" i="4"/>
  <c r="L3784" i="4" s="1"/>
  <c r="K3787" i="4"/>
  <c r="L3787" i="4" s="1"/>
  <c r="M3787" i="4"/>
  <c r="N3787" i="4"/>
  <c r="P3787" i="4"/>
  <c r="O3787" i="4"/>
  <c r="O3783" i="4"/>
  <c r="P3783" i="4"/>
  <c r="K3783" i="4"/>
  <c r="L3783" i="4" s="1"/>
  <c r="M3783" i="4"/>
  <c r="N3783" i="4"/>
  <c r="J3686" i="8"/>
  <c r="J3684" i="8"/>
  <c r="J3687" i="8"/>
  <c r="L3680" i="8"/>
  <c r="J3685" i="8" l="1"/>
  <c r="N3788" i="4"/>
  <c r="G3792" i="4" s="1"/>
  <c r="M3788" i="4"/>
  <c r="F3792" i="4" s="1"/>
  <c r="P3788" i="4"/>
  <c r="I3792" i="4" s="1"/>
  <c r="L3788" i="4"/>
  <c r="O3788" i="4"/>
  <c r="H3792" i="4" s="1"/>
  <c r="P3685" i="8"/>
  <c r="O3685" i="8"/>
  <c r="N3685" i="8"/>
  <c r="M3685" i="8"/>
  <c r="K3685" i="8"/>
  <c r="L3685" i="8" s="1"/>
  <c r="M3684" i="8"/>
  <c r="K3684" i="8"/>
  <c r="L3684" i="8" s="1"/>
  <c r="P3684" i="8"/>
  <c r="O3684" i="8"/>
  <c r="N3684" i="8"/>
  <c r="P3688" i="8"/>
  <c r="O3688" i="8"/>
  <c r="N3688" i="8"/>
  <c r="M3688" i="8"/>
  <c r="K3688" i="8"/>
  <c r="L3688" i="8" s="1"/>
  <c r="P3687" i="8"/>
  <c r="O3687" i="8"/>
  <c r="N3687" i="8"/>
  <c r="M3687" i="8"/>
  <c r="K3687" i="8"/>
  <c r="L3687" i="8" s="1"/>
  <c r="K3686" i="8"/>
  <c r="L3686" i="8" s="1"/>
  <c r="P3686" i="8"/>
  <c r="O3686" i="8"/>
  <c r="N3686" i="8"/>
  <c r="M3686" i="8"/>
  <c r="J3795" i="4" l="1"/>
  <c r="J3794" i="4"/>
  <c r="J3793" i="4"/>
  <c r="J3792" i="4"/>
  <c r="J3796" i="4"/>
  <c r="O3689" i="8"/>
  <c r="H3693" i="8" s="1"/>
  <c r="P3689" i="8"/>
  <c r="I3693" i="8" s="1"/>
  <c r="L3689" i="8"/>
  <c r="N3689" i="8"/>
  <c r="G3693" i="8" s="1"/>
  <c r="M3689" i="8"/>
  <c r="F3693" i="8" s="1"/>
  <c r="O3792" i="4" l="1"/>
  <c r="K3792" i="4"/>
  <c r="L3792" i="4" s="1"/>
  <c r="M3792" i="4"/>
  <c r="P3792" i="4"/>
  <c r="N3792" i="4"/>
  <c r="M3793" i="4"/>
  <c r="N3793" i="4"/>
  <c r="O3793" i="4"/>
  <c r="K3793" i="4"/>
  <c r="L3793" i="4" s="1"/>
  <c r="P3793" i="4"/>
  <c r="N3796" i="4"/>
  <c r="O3796" i="4"/>
  <c r="K3796" i="4"/>
  <c r="L3796" i="4" s="1"/>
  <c r="P3796" i="4"/>
  <c r="M3796" i="4"/>
  <c r="K3794" i="4"/>
  <c r="L3794" i="4" s="1"/>
  <c r="N3794" i="4"/>
  <c r="O3794" i="4"/>
  <c r="P3794" i="4"/>
  <c r="M3794" i="4"/>
  <c r="P3795" i="4"/>
  <c r="O3795" i="4"/>
  <c r="N3795" i="4"/>
  <c r="M3795" i="4"/>
  <c r="K3795" i="4"/>
  <c r="L3795" i="4" s="1"/>
  <c r="J3697" i="8"/>
  <c r="J3695" i="8"/>
  <c r="J3693" i="8"/>
  <c r="J3696" i="8"/>
  <c r="J3694" i="8"/>
  <c r="P3797" i="4" l="1"/>
  <c r="I3801" i="4" s="1"/>
  <c r="M3797" i="4"/>
  <c r="F3801" i="4" s="1"/>
  <c r="N3797" i="4"/>
  <c r="G3801" i="4" s="1"/>
  <c r="L3797" i="4"/>
  <c r="O3797" i="4"/>
  <c r="H3801" i="4" s="1"/>
  <c r="P3696" i="8"/>
  <c r="O3696" i="8"/>
  <c r="N3696" i="8"/>
  <c r="M3696" i="8"/>
  <c r="K3696" i="8"/>
  <c r="L3696" i="8" s="1"/>
  <c r="P3693" i="8"/>
  <c r="O3693" i="8"/>
  <c r="N3693" i="8"/>
  <c r="M3693" i="8"/>
  <c r="K3693" i="8"/>
  <c r="L3693" i="8" s="1"/>
  <c r="N3695" i="8"/>
  <c r="M3695" i="8"/>
  <c r="K3695" i="8"/>
  <c r="L3695" i="8" s="1"/>
  <c r="P3695" i="8"/>
  <c r="O3695" i="8"/>
  <c r="P3694" i="8"/>
  <c r="O3694" i="8"/>
  <c r="N3694" i="8"/>
  <c r="M3694" i="8"/>
  <c r="K3694" i="8"/>
  <c r="L3694" i="8" s="1"/>
  <c r="K3697" i="8"/>
  <c r="L3697" i="8" s="1"/>
  <c r="P3697" i="8"/>
  <c r="O3697" i="8"/>
  <c r="N3697" i="8"/>
  <c r="M3697" i="8"/>
  <c r="L3698" i="8" l="1"/>
  <c r="J3802" i="4"/>
  <c r="J3803" i="4"/>
  <c r="J3804" i="4"/>
  <c r="J3805" i="4"/>
  <c r="J3801" i="4"/>
  <c r="M3698" i="8"/>
  <c r="F3702" i="8" s="1"/>
  <c r="O3698" i="8"/>
  <c r="H3702" i="8" s="1"/>
  <c r="P3698" i="8"/>
  <c r="I3702" i="8" s="1"/>
  <c r="N3698" i="8"/>
  <c r="G3702" i="8" s="1"/>
  <c r="N3801" i="4" l="1"/>
  <c r="P3801" i="4"/>
  <c r="K3801" i="4"/>
  <c r="L3801" i="4" s="1"/>
  <c r="M3801" i="4"/>
  <c r="O3801" i="4"/>
  <c r="P3803" i="4"/>
  <c r="O3803" i="4"/>
  <c r="N3803" i="4"/>
  <c r="M3803" i="4"/>
  <c r="K3803" i="4"/>
  <c r="L3803" i="4" s="1"/>
  <c r="O3804" i="4"/>
  <c r="N3804" i="4"/>
  <c r="M3804" i="4"/>
  <c r="K3804" i="4"/>
  <c r="L3804" i="4" s="1"/>
  <c r="P3804" i="4"/>
  <c r="O3805" i="4"/>
  <c r="P3805" i="4"/>
  <c r="N3805" i="4"/>
  <c r="M3805" i="4"/>
  <c r="K3805" i="4"/>
  <c r="L3805" i="4" s="1"/>
  <c r="N3802" i="4"/>
  <c r="M3802" i="4"/>
  <c r="K3802" i="4"/>
  <c r="L3802" i="4" s="1"/>
  <c r="P3802" i="4"/>
  <c r="O3802" i="4"/>
  <c r="J3705" i="8"/>
  <c r="J3703" i="8"/>
  <c r="J3706" i="8"/>
  <c r="J3704" i="8"/>
  <c r="J3702" i="8"/>
  <c r="M3806" i="4" l="1"/>
  <c r="F3810" i="4" s="1"/>
  <c r="O3806" i="4"/>
  <c r="H3810" i="4" s="1"/>
  <c r="L3806" i="4"/>
  <c r="P3806" i="4"/>
  <c r="I3810" i="4" s="1"/>
  <c r="N3806" i="4"/>
  <c r="G3810" i="4" s="1"/>
  <c r="O3706" i="8"/>
  <c r="N3706" i="8"/>
  <c r="M3706" i="8"/>
  <c r="K3706" i="8"/>
  <c r="L3706" i="8" s="1"/>
  <c r="P3706" i="8"/>
  <c r="K3703" i="8"/>
  <c r="L3703" i="8" s="1"/>
  <c r="P3703" i="8"/>
  <c r="O3703" i="8"/>
  <c r="N3703" i="8"/>
  <c r="M3703" i="8"/>
  <c r="P3702" i="8"/>
  <c r="P3707" i="8" s="1"/>
  <c r="I3711" i="8" s="1"/>
  <c r="O3702" i="8"/>
  <c r="N3702" i="8"/>
  <c r="M3702" i="8"/>
  <c r="K3702" i="8"/>
  <c r="L3702" i="8" s="1"/>
  <c r="P3704" i="8"/>
  <c r="O3704" i="8"/>
  <c r="N3704" i="8"/>
  <c r="M3704" i="8"/>
  <c r="K3704" i="8"/>
  <c r="L3704" i="8" s="1"/>
  <c r="P3705" i="8"/>
  <c r="O3705" i="8"/>
  <c r="N3705" i="8"/>
  <c r="M3705" i="8"/>
  <c r="K3705" i="8"/>
  <c r="L3705" i="8" s="1"/>
  <c r="O3707" i="8" l="1"/>
  <c r="H3711" i="8" s="1"/>
  <c r="J3813" i="4"/>
  <c r="J3812" i="4"/>
  <c r="J3811" i="4"/>
  <c r="J3814" i="4"/>
  <c r="J3810" i="4"/>
  <c r="L3707" i="8"/>
  <c r="M3707" i="8"/>
  <c r="F3711" i="8" s="1"/>
  <c r="N3707" i="8"/>
  <c r="G3711" i="8" s="1"/>
  <c r="M3811" i="4" l="1"/>
  <c r="O3811" i="4"/>
  <c r="K3811" i="4"/>
  <c r="L3811" i="4" s="1"/>
  <c r="P3811" i="4"/>
  <c r="N3811" i="4"/>
  <c r="P3814" i="4"/>
  <c r="O3814" i="4"/>
  <c r="N3814" i="4"/>
  <c r="M3814" i="4"/>
  <c r="K3814" i="4"/>
  <c r="L3814" i="4" s="1"/>
  <c r="O3810" i="4"/>
  <c r="M3810" i="4"/>
  <c r="K3810" i="4"/>
  <c r="L3810" i="4" s="1"/>
  <c r="P3810" i="4"/>
  <c r="N3810" i="4"/>
  <c r="P3812" i="4"/>
  <c r="O3812" i="4"/>
  <c r="M3812" i="4"/>
  <c r="K3812" i="4"/>
  <c r="L3812" i="4" s="1"/>
  <c r="N3812" i="4"/>
  <c r="O3813" i="4"/>
  <c r="P3813" i="4"/>
  <c r="N3813" i="4"/>
  <c r="M3813" i="4"/>
  <c r="K3813" i="4"/>
  <c r="L3813" i="4" s="1"/>
  <c r="J3711" i="8"/>
  <c r="J3714" i="8"/>
  <c r="J3712" i="8"/>
  <c r="J3715" i="8"/>
  <c r="J3713" i="8"/>
  <c r="M3815" i="4" l="1"/>
  <c r="F3819" i="4" s="1"/>
  <c r="P3815" i="4"/>
  <c r="I3819" i="4" s="1"/>
  <c r="L3815" i="4"/>
  <c r="N3815" i="4"/>
  <c r="G3819" i="4" s="1"/>
  <c r="O3815" i="4"/>
  <c r="H3819" i="4" s="1"/>
  <c r="P3713" i="8"/>
  <c r="O3713" i="8"/>
  <c r="N3713" i="8"/>
  <c r="M3713" i="8"/>
  <c r="K3713" i="8"/>
  <c r="L3713" i="8" s="1"/>
  <c r="P3715" i="8"/>
  <c r="O3715" i="8"/>
  <c r="N3715" i="8"/>
  <c r="M3715" i="8"/>
  <c r="K3715" i="8"/>
  <c r="L3715" i="8" s="1"/>
  <c r="M3714" i="8"/>
  <c r="K3714" i="8"/>
  <c r="L3714" i="8" s="1"/>
  <c r="P3714" i="8"/>
  <c r="O3714" i="8"/>
  <c r="N3714" i="8"/>
  <c r="O3712" i="8"/>
  <c r="N3712" i="8"/>
  <c r="M3712" i="8"/>
  <c r="K3712" i="8"/>
  <c r="L3712" i="8" s="1"/>
  <c r="P3712" i="8"/>
  <c r="P3711" i="8"/>
  <c r="O3711" i="8"/>
  <c r="N3711" i="8"/>
  <c r="M3711" i="8"/>
  <c r="K3711" i="8"/>
  <c r="L3711" i="8" s="1"/>
  <c r="O3716" i="8" l="1"/>
  <c r="H3720" i="8" s="1"/>
  <c r="M3716" i="8"/>
  <c r="F3720" i="8" s="1"/>
  <c r="P3716" i="8"/>
  <c r="I3720" i="8" s="1"/>
  <c r="N3716" i="8"/>
  <c r="G3720" i="8" s="1"/>
  <c r="J3823" i="4"/>
  <c r="J3820" i="4"/>
  <c r="J3821" i="4"/>
  <c r="J3819" i="4"/>
  <c r="J3822" i="4"/>
  <c r="J3722" i="8"/>
  <c r="J3720" i="8"/>
  <c r="J3723" i="8"/>
  <c r="J3721" i="8"/>
  <c r="J3724" i="8"/>
  <c r="L3716" i="8"/>
  <c r="K3819" i="4" l="1"/>
  <c r="L3819" i="4" s="1"/>
  <c r="M3819" i="4"/>
  <c r="O3819" i="4"/>
  <c r="P3819" i="4"/>
  <c r="N3819" i="4"/>
  <c r="O3823" i="4"/>
  <c r="M3823" i="4"/>
  <c r="K3823" i="4"/>
  <c r="L3823" i="4" s="1"/>
  <c r="P3823" i="4"/>
  <c r="N3823" i="4"/>
  <c r="N3822" i="4"/>
  <c r="O3822" i="4"/>
  <c r="P3822" i="4"/>
  <c r="M3822" i="4"/>
  <c r="K3822" i="4"/>
  <c r="L3822" i="4" s="1"/>
  <c r="P3820" i="4"/>
  <c r="K3820" i="4"/>
  <c r="L3820" i="4" s="1"/>
  <c r="O3820" i="4"/>
  <c r="N3820" i="4"/>
  <c r="M3820" i="4"/>
  <c r="N3821" i="4"/>
  <c r="O3821" i="4"/>
  <c r="K3821" i="4"/>
  <c r="L3821" i="4" s="1"/>
  <c r="P3821" i="4"/>
  <c r="M3821" i="4"/>
  <c r="P3724" i="8"/>
  <c r="O3724" i="8"/>
  <c r="N3724" i="8"/>
  <c r="M3724" i="8"/>
  <c r="K3724" i="8"/>
  <c r="L3724" i="8" s="1"/>
  <c r="M3720" i="8"/>
  <c r="K3720" i="8"/>
  <c r="L3720" i="8" s="1"/>
  <c r="P3720" i="8"/>
  <c r="O3720" i="8"/>
  <c r="N3720" i="8"/>
  <c r="P3721" i="8"/>
  <c r="O3721" i="8"/>
  <c r="N3721" i="8"/>
  <c r="M3721" i="8"/>
  <c r="K3721" i="8"/>
  <c r="L3721" i="8" s="1"/>
  <c r="P3723" i="8"/>
  <c r="O3723" i="8"/>
  <c r="N3723" i="8"/>
  <c r="M3723" i="8"/>
  <c r="K3723" i="8"/>
  <c r="L3723" i="8" s="1"/>
  <c r="K3722" i="8"/>
  <c r="L3722" i="8" s="1"/>
  <c r="P3722" i="8"/>
  <c r="O3722" i="8"/>
  <c r="N3722" i="8"/>
  <c r="M3722" i="8"/>
  <c r="N3824" i="4" l="1"/>
  <c r="G3828" i="4" s="1"/>
  <c r="P3824" i="4"/>
  <c r="I3828" i="4" s="1"/>
  <c r="O3824" i="4"/>
  <c r="H3828" i="4" s="1"/>
  <c r="M3824" i="4"/>
  <c r="F3828" i="4" s="1"/>
  <c r="L3824" i="4"/>
  <c r="O3725" i="8"/>
  <c r="H3729" i="8" s="1"/>
  <c r="N3725" i="8"/>
  <c r="G3729" i="8" s="1"/>
  <c r="L3725" i="8"/>
  <c r="P3725" i="8"/>
  <c r="I3729" i="8" s="1"/>
  <c r="M3725" i="8"/>
  <c r="F3729" i="8" s="1"/>
  <c r="J3830" i="4" l="1"/>
  <c r="J3829" i="4"/>
  <c r="J3832" i="4"/>
  <c r="J3831" i="4"/>
  <c r="J3828" i="4"/>
  <c r="J3733" i="8"/>
  <c r="J3731" i="8"/>
  <c r="J3729" i="8"/>
  <c r="J3732" i="8"/>
  <c r="J3730" i="8"/>
  <c r="M3828" i="4" l="1"/>
  <c r="O3828" i="4"/>
  <c r="P3828" i="4"/>
  <c r="N3828" i="4"/>
  <c r="K3828" i="4"/>
  <c r="L3828" i="4" s="1"/>
  <c r="P3831" i="4"/>
  <c r="K3831" i="4"/>
  <c r="L3831" i="4" s="1"/>
  <c r="O3831" i="4"/>
  <c r="N3831" i="4"/>
  <c r="M3831" i="4"/>
  <c r="N3832" i="4"/>
  <c r="P3832" i="4"/>
  <c r="O3832" i="4"/>
  <c r="K3832" i="4"/>
  <c r="L3832" i="4" s="1"/>
  <c r="M3832" i="4"/>
  <c r="P3829" i="4"/>
  <c r="M3829" i="4"/>
  <c r="O3829" i="4"/>
  <c r="N3829" i="4"/>
  <c r="K3829" i="4"/>
  <c r="L3829" i="4" s="1"/>
  <c r="M3830" i="4"/>
  <c r="O3830" i="4"/>
  <c r="K3830" i="4"/>
  <c r="L3830" i="4" s="1"/>
  <c r="P3830" i="4"/>
  <c r="N3830" i="4"/>
  <c r="P3729" i="8"/>
  <c r="O3729" i="8"/>
  <c r="N3729" i="8"/>
  <c r="M3729" i="8"/>
  <c r="K3729" i="8"/>
  <c r="L3729" i="8" s="1"/>
  <c r="N3731" i="8"/>
  <c r="M3731" i="8"/>
  <c r="K3731" i="8"/>
  <c r="L3731" i="8" s="1"/>
  <c r="P3731" i="8"/>
  <c r="O3731" i="8"/>
  <c r="P3730" i="8"/>
  <c r="O3730" i="8"/>
  <c r="N3730" i="8"/>
  <c r="M3730" i="8"/>
  <c r="K3730" i="8"/>
  <c r="L3730" i="8" s="1"/>
  <c r="K3733" i="8"/>
  <c r="L3733" i="8" s="1"/>
  <c r="P3733" i="8"/>
  <c r="O3733" i="8"/>
  <c r="N3733" i="8"/>
  <c r="M3733" i="8"/>
  <c r="P3732" i="8"/>
  <c r="O3732" i="8"/>
  <c r="N3732" i="8"/>
  <c r="M3732" i="8"/>
  <c r="K3732" i="8"/>
  <c r="L3732" i="8" s="1"/>
  <c r="N3833" i="4" l="1"/>
  <c r="G3837" i="4" s="1"/>
  <c r="P3833" i="4"/>
  <c r="I3837" i="4" s="1"/>
  <c r="L3833" i="4"/>
  <c r="O3833" i="4"/>
  <c r="H3837" i="4" s="1"/>
  <c r="M3833" i="4"/>
  <c r="F3837" i="4" s="1"/>
  <c r="L3734" i="8"/>
  <c r="M3734" i="8"/>
  <c r="F3738" i="8" s="1"/>
  <c r="N3734" i="8"/>
  <c r="G3738" i="8" s="1"/>
  <c r="O3734" i="8"/>
  <c r="H3738" i="8" s="1"/>
  <c r="P3734" i="8"/>
  <c r="I3738" i="8" s="1"/>
  <c r="J3838" i="4" l="1"/>
  <c r="J3841" i="4"/>
  <c r="J3839" i="4"/>
  <c r="J3840" i="4"/>
  <c r="J3837" i="4"/>
  <c r="J3741" i="8"/>
  <c r="J3739" i="8"/>
  <c r="J3742" i="8"/>
  <c r="J3740" i="8"/>
  <c r="J3738" i="8"/>
  <c r="N3839" i="4" l="1"/>
  <c r="K3839" i="4"/>
  <c r="L3839" i="4" s="1"/>
  <c r="O3839" i="4"/>
  <c r="M3839" i="4"/>
  <c r="P3839" i="4"/>
  <c r="M3837" i="4"/>
  <c r="K3837" i="4"/>
  <c r="L3837" i="4" s="1"/>
  <c r="P3837" i="4"/>
  <c r="O3837" i="4"/>
  <c r="N3837" i="4"/>
  <c r="P3840" i="4"/>
  <c r="O3840" i="4"/>
  <c r="N3840" i="4"/>
  <c r="M3840" i="4"/>
  <c r="K3840" i="4"/>
  <c r="L3840" i="4" s="1"/>
  <c r="K3841" i="4"/>
  <c r="L3841" i="4" s="1"/>
  <c r="M3841" i="4"/>
  <c r="N3841" i="4"/>
  <c r="O3841" i="4"/>
  <c r="P3841" i="4"/>
  <c r="O3838" i="4"/>
  <c r="M3838" i="4"/>
  <c r="K3838" i="4"/>
  <c r="L3838" i="4" s="1"/>
  <c r="P3838" i="4"/>
  <c r="N3838" i="4"/>
  <c r="O3742" i="8"/>
  <c r="N3742" i="8"/>
  <c r="M3742" i="8"/>
  <c r="K3742" i="8"/>
  <c r="L3742" i="8" s="1"/>
  <c r="P3742" i="8"/>
  <c r="P3740" i="8"/>
  <c r="O3740" i="8"/>
  <c r="N3740" i="8"/>
  <c r="M3740" i="8"/>
  <c r="K3740" i="8"/>
  <c r="L3740" i="8" s="1"/>
  <c r="K3739" i="8"/>
  <c r="L3739" i="8" s="1"/>
  <c r="P3739" i="8"/>
  <c r="O3739" i="8"/>
  <c r="N3739" i="8"/>
  <c r="M3739" i="8"/>
  <c r="P3738" i="8"/>
  <c r="O3738" i="8"/>
  <c r="N3738" i="8"/>
  <c r="M3738" i="8"/>
  <c r="K3738" i="8"/>
  <c r="L3738" i="8" s="1"/>
  <c r="P3741" i="8"/>
  <c r="O3741" i="8"/>
  <c r="N3741" i="8"/>
  <c r="M3741" i="8"/>
  <c r="K3741" i="8"/>
  <c r="L3741" i="8" s="1"/>
  <c r="N3842" i="4" l="1"/>
  <c r="G3846" i="4" s="1"/>
  <c r="L3842" i="4"/>
  <c r="P3842" i="4"/>
  <c r="I3846" i="4" s="1"/>
  <c r="O3842" i="4"/>
  <c r="H3846" i="4" s="1"/>
  <c r="M3842" i="4"/>
  <c r="F3846" i="4" s="1"/>
  <c r="M3743" i="8"/>
  <c r="F3747" i="8" s="1"/>
  <c r="L3743" i="8"/>
  <c r="O3743" i="8"/>
  <c r="H3747" i="8" s="1"/>
  <c r="N3743" i="8"/>
  <c r="G3747" i="8" s="1"/>
  <c r="P3743" i="8"/>
  <c r="I3747" i="8" s="1"/>
  <c r="J3850" i="4" l="1"/>
  <c r="J3848" i="4"/>
  <c r="J3849" i="4"/>
  <c r="J3846" i="4"/>
  <c r="J3847" i="4"/>
  <c r="J3747" i="8"/>
  <c r="J3750" i="8"/>
  <c r="J3748" i="8"/>
  <c r="J3751" i="8"/>
  <c r="J3749" i="8"/>
  <c r="P3849" i="4" l="1"/>
  <c r="N3849" i="4"/>
  <c r="O3849" i="4"/>
  <c r="M3849" i="4"/>
  <c r="K3849" i="4"/>
  <c r="L3849" i="4" s="1"/>
  <c r="P3847" i="4"/>
  <c r="N3847" i="4"/>
  <c r="M3847" i="4"/>
  <c r="O3847" i="4"/>
  <c r="K3847" i="4"/>
  <c r="L3847" i="4" s="1"/>
  <c r="P3846" i="4"/>
  <c r="O3846" i="4"/>
  <c r="K3846" i="4"/>
  <c r="L3846" i="4" s="1"/>
  <c r="N3846" i="4"/>
  <c r="M3846" i="4"/>
  <c r="P3848" i="4"/>
  <c r="O3848" i="4"/>
  <c r="N3848" i="4"/>
  <c r="M3848" i="4"/>
  <c r="K3848" i="4"/>
  <c r="L3848" i="4" s="1"/>
  <c r="O3850" i="4"/>
  <c r="K3850" i="4"/>
  <c r="L3850" i="4" s="1"/>
  <c r="N3850" i="4"/>
  <c r="P3850" i="4"/>
  <c r="M3850" i="4"/>
  <c r="P3751" i="8"/>
  <c r="O3751" i="8"/>
  <c r="N3751" i="8"/>
  <c r="M3751" i="8"/>
  <c r="K3751" i="8"/>
  <c r="L3751" i="8" s="1"/>
  <c r="O3748" i="8"/>
  <c r="N3748" i="8"/>
  <c r="M3748" i="8"/>
  <c r="K3748" i="8"/>
  <c r="L3748" i="8" s="1"/>
  <c r="P3748" i="8"/>
  <c r="M3750" i="8"/>
  <c r="K3750" i="8"/>
  <c r="L3750" i="8" s="1"/>
  <c r="P3750" i="8"/>
  <c r="O3750" i="8"/>
  <c r="N3750" i="8"/>
  <c r="P3749" i="8"/>
  <c r="O3749" i="8"/>
  <c r="N3749" i="8"/>
  <c r="M3749" i="8"/>
  <c r="K3749" i="8"/>
  <c r="L3749" i="8" s="1"/>
  <c r="P3747" i="8"/>
  <c r="O3747" i="8"/>
  <c r="N3747" i="8"/>
  <c r="M3747" i="8"/>
  <c r="K3747" i="8"/>
  <c r="L3747" i="8" s="1"/>
  <c r="M3851" i="4" l="1"/>
  <c r="F3855" i="4" s="1"/>
  <c r="O3851" i="4"/>
  <c r="H3855" i="4" s="1"/>
  <c r="N3851" i="4"/>
  <c r="G3855" i="4" s="1"/>
  <c r="M3752" i="8"/>
  <c r="F3756" i="8" s="1"/>
  <c r="O3752" i="8"/>
  <c r="H3756" i="8" s="1"/>
  <c r="P3851" i="4"/>
  <c r="I3855" i="4" s="1"/>
  <c r="P3752" i="8"/>
  <c r="I3756" i="8" s="1"/>
  <c r="L3851" i="4"/>
  <c r="N3752" i="8"/>
  <c r="G3756" i="8" s="1"/>
  <c r="J3760" i="8" s="1"/>
  <c r="L3752" i="8"/>
  <c r="J3758" i="8" l="1"/>
  <c r="J3759" i="8"/>
  <c r="J3756" i="8"/>
  <c r="P3756" i="8" s="1"/>
  <c r="J3757" i="8"/>
  <c r="N3757" i="8" s="1"/>
  <c r="J3859" i="4"/>
  <c r="J3856" i="4"/>
  <c r="J3855" i="4"/>
  <c r="J3857" i="4"/>
  <c r="J3858" i="4"/>
  <c r="P3759" i="8"/>
  <c r="O3759" i="8"/>
  <c r="N3759" i="8"/>
  <c r="M3759" i="8"/>
  <c r="K3759" i="8"/>
  <c r="L3759" i="8" s="1"/>
  <c r="P3757" i="8"/>
  <c r="O3757" i="8"/>
  <c r="O3756" i="8"/>
  <c r="N3756" i="8"/>
  <c r="P3760" i="8"/>
  <c r="O3760" i="8"/>
  <c r="N3760" i="8"/>
  <c r="M3760" i="8"/>
  <c r="K3760" i="8"/>
  <c r="L3760" i="8" s="1"/>
  <c r="K3758" i="8"/>
  <c r="L3758" i="8" s="1"/>
  <c r="P3758" i="8"/>
  <c r="O3758" i="8"/>
  <c r="N3758" i="8"/>
  <c r="M3758" i="8"/>
  <c r="K3756" i="8" l="1"/>
  <c r="L3756" i="8" s="1"/>
  <c r="M3756" i="8"/>
  <c r="K3757" i="8"/>
  <c r="L3757" i="8" s="1"/>
  <c r="L3761" i="8" s="1"/>
  <c r="M3757" i="8"/>
  <c r="M3761" i="8" s="1"/>
  <c r="F3765" i="8" s="1"/>
  <c r="M3858" i="4"/>
  <c r="P3858" i="4"/>
  <c r="O3858" i="4"/>
  <c r="N3858" i="4"/>
  <c r="K3858" i="4"/>
  <c r="L3858" i="4" s="1"/>
  <c r="O3855" i="4"/>
  <c r="M3855" i="4"/>
  <c r="K3855" i="4"/>
  <c r="L3855" i="4" s="1"/>
  <c r="P3855" i="4"/>
  <c r="N3855" i="4"/>
  <c r="P3856" i="4"/>
  <c r="K3856" i="4"/>
  <c r="L3856" i="4" s="1"/>
  <c r="O3856" i="4"/>
  <c r="N3856" i="4"/>
  <c r="M3856" i="4"/>
  <c r="N3857" i="4"/>
  <c r="M3857" i="4"/>
  <c r="K3857" i="4"/>
  <c r="L3857" i="4" s="1"/>
  <c r="P3857" i="4"/>
  <c r="O3857" i="4"/>
  <c r="O3859" i="4"/>
  <c r="P3859" i="4"/>
  <c r="M3859" i="4"/>
  <c r="K3859" i="4"/>
  <c r="L3859" i="4" s="1"/>
  <c r="N3859" i="4"/>
  <c r="N3761" i="8"/>
  <c r="G3765" i="8" s="1"/>
  <c r="O3761" i="8"/>
  <c r="H3765" i="8" s="1"/>
  <c r="P3761" i="8"/>
  <c r="I3765" i="8" s="1"/>
  <c r="N3860" i="4" l="1"/>
  <c r="G3864" i="4" s="1"/>
  <c r="M3860" i="4"/>
  <c r="F3864" i="4" s="1"/>
  <c r="J3766" i="8"/>
  <c r="P3860" i="4"/>
  <c r="I3864" i="4" s="1"/>
  <c r="L3860" i="4"/>
  <c r="O3860" i="4"/>
  <c r="H3864" i="4" s="1"/>
  <c r="P3766" i="8"/>
  <c r="O3766" i="8"/>
  <c r="N3766" i="8"/>
  <c r="M3766" i="8"/>
  <c r="K3766" i="8"/>
  <c r="L3766" i="8" s="1"/>
  <c r="J3768" i="8"/>
  <c r="J3769" i="8"/>
  <c r="J3765" i="8"/>
  <c r="J3767" i="8"/>
  <c r="J3866" i="4" l="1"/>
  <c r="J3865" i="4"/>
  <c r="J3868" i="4"/>
  <c r="J3867" i="4"/>
  <c r="J3864" i="4"/>
  <c r="P3765" i="8"/>
  <c r="O3765" i="8"/>
  <c r="N3765" i="8"/>
  <c r="M3765" i="8"/>
  <c r="K3765" i="8"/>
  <c r="L3765" i="8" s="1"/>
  <c r="K3769" i="8"/>
  <c r="L3769" i="8" s="1"/>
  <c r="P3769" i="8"/>
  <c r="O3769" i="8"/>
  <c r="N3769" i="8"/>
  <c r="M3769" i="8"/>
  <c r="P3768" i="8"/>
  <c r="O3768" i="8"/>
  <c r="N3768" i="8"/>
  <c r="M3768" i="8"/>
  <c r="K3768" i="8"/>
  <c r="L3768" i="8" s="1"/>
  <c r="N3767" i="8"/>
  <c r="M3767" i="8"/>
  <c r="K3767" i="8"/>
  <c r="L3767" i="8" s="1"/>
  <c r="P3767" i="8"/>
  <c r="O3767" i="8"/>
  <c r="K3867" i="4" l="1"/>
  <c r="L3867" i="4" s="1"/>
  <c r="P3867" i="4"/>
  <c r="N3867" i="4"/>
  <c r="M3867" i="4"/>
  <c r="O3867" i="4"/>
  <c r="O3868" i="4"/>
  <c r="M3868" i="4"/>
  <c r="K3868" i="4"/>
  <c r="L3868" i="4" s="1"/>
  <c r="N3868" i="4"/>
  <c r="P3868" i="4"/>
  <c r="N3865" i="4"/>
  <c r="M3865" i="4"/>
  <c r="K3865" i="4"/>
  <c r="L3865" i="4" s="1"/>
  <c r="O3865" i="4"/>
  <c r="P3865" i="4"/>
  <c r="M3864" i="4"/>
  <c r="M3869" i="4" s="1"/>
  <c r="F3873" i="4" s="1"/>
  <c r="K3864" i="4"/>
  <c r="L3864" i="4" s="1"/>
  <c r="O3864" i="4"/>
  <c r="N3864" i="4"/>
  <c r="P3864" i="4"/>
  <c r="O3866" i="4"/>
  <c r="N3866" i="4"/>
  <c r="P3866" i="4"/>
  <c r="K3866" i="4"/>
  <c r="L3866" i="4" s="1"/>
  <c r="M3866" i="4"/>
  <c r="L3770" i="8"/>
  <c r="M3770" i="8"/>
  <c r="F3774" i="8" s="1"/>
  <c r="N3770" i="8"/>
  <c r="G3774" i="8" s="1"/>
  <c r="O3770" i="8"/>
  <c r="H3774" i="8" s="1"/>
  <c r="P3770" i="8"/>
  <c r="I3774" i="8" s="1"/>
  <c r="N3869" i="4" l="1"/>
  <c r="G3873" i="4" s="1"/>
  <c r="P3869" i="4"/>
  <c r="I3873" i="4" s="1"/>
  <c r="O3869" i="4"/>
  <c r="H3873" i="4" s="1"/>
  <c r="L3869" i="4"/>
  <c r="J3877" i="4"/>
  <c r="J3874" i="4"/>
  <c r="J3875" i="4"/>
  <c r="J3876" i="4"/>
  <c r="J3873" i="4"/>
  <c r="J3777" i="8"/>
  <c r="J3775" i="8"/>
  <c r="J3778" i="8"/>
  <c r="J3776" i="8"/>
  <c r="J3774" i="8"/>
  <c r="O3873" i="4" l="1"/>
  <c r="M3873" i="4"/>
  <c r="P3873" i="4"/>
  <c r="N3873" i="4"/>
  <c r="K3873" i="4"/>
  <c r="L3873" i="4" s="1"/>
  <c r="O3876" i="4"/>
  <c r="N3876" i="4"/>
  <c r="M3876" i="4"/>
  <c r="P3876" i="4"/>
  <c r="K3876" i="4"/>
  <c r="L3876" i="4" s="1"/>
  <c r="O3875" i="4"/>
  <c r="N3875" i="4"/>
  <c r="K3875" i="4"/>
  <c r="L3875" i="4" s="1"/>
  <c r="M3875" i="4"/>
  <c r="P3875" i="4"/>
  <c r="K3874" i="4"/>
  <c r="L3874" i="4" s="1"/>
  <c r="M3874" i="4"/>
  <c r="N3874" i="4"/>
  <c r="P3874" i="4"/>
  <c r="O3874" i="4"/>
  <c r="O3877" i="4"/>
  <c r="M3877" i="4"/>
  <c r="K3877" i="4"/>
  <c r="L3877" i="4" s="1"/>
  <c r="N3877" i="4"/>
  <c r="P3877" i="4"/>
  <c r="O3778" i="8"/>
  <c r="N3778" i="8"/>
  <c r="M3778" i="8"/>
  <c r="K3778" i="8"/>
  <c r="L3778" i="8" s="1"/>
  <c r="P3778" i="8"/>
  <c r="P3776" i="8"/>
  <c r="O3776" i="8"/>
  <c r="N3776" i="8"/>
  <c r="M3776" i="8"/>
  <c r="K3776" i="8"/>
  <c r="L3776" i="8" s="1"/>
  <c r="K3775" i="8"/>
  <c r="L3775" i="8" s="1"/>
  <c r="P3775" i="8"/>
  <c r="O3775" i="8"/>
  <c r="N3775" i="8"/>
  <c r="M3775" i="8"/>
  <c r="P3774" i="8"/>
  <c r="O3774" i="8"/>
  <c r="N3774" i="8"/>
  <c r="M3774" i="8"/>
  <c r="K3774" i="8"/>
  <c r="L3774" i="8" s="1"/>
  <c r="P3777" i="8"/>
  <c r="O3777" i="8"/>
  <c r="N3777" i="8"/>
  <c r="M3777" i="8"/>
  <c r="K3777" i="8"/>
  <c r="L3777" i="8" s="1"/>
  <c r="N3878" i="4" l="1"/>
  <c r="G3882" i="4" s="1"/>
  <c r="L3878" i="4"/>
  <c r="M3878" i="4"/>
  <c r="F3882" i="4" s="1"/>
  <c r="P3878" i="4"/>
  <c r="I3882" i="4" s="1"/>
  <c r="O3878" i="4"/>
  <c r="H3882" i="4" s="1"/>
  <c r="L3779" i="8"/>
  <c r="M3779" i="8"/>
  <c r="F3783" i="8" s="1"/>
  <c r="N3779" i="8"/>
  <c r="G3783" i="8" s="1"/>
  <c r="P3779" i="8"/>
  <c r="I3783" i="8" s="1"/>
  <c r="O3779" i="8"/>
  <c r="H3783" i="8" s="1"/>
  <c r="J3886" i="4" l="1"/>
  <c r="J3885" i="4"/>
  <c r="J3882" i="4"/>
  <c r="J3884" i="4"/>
  <c r="J3883" i="4"/>
  <c r="J3783" i="8"/>
  <c r="J3786" i="8"/>
  <c r="J3784" i="8"/>
  <c r="J3787" i="8"/>
  <c r="J3785" i="8"/>
  <c r="N3883" i="4" l="1"/>
  <c r="K3883" i="4"/>
  <c r="L3883" i="4" s="1"/>
  <c r="M3883" i="4"/>
  <c r="O3883" i="4"/>
  <c r="P3883" i="4"/>
  <c r="M3884" i="4"/>
  <c r="K3884" i="4"/>
  <c r="L3884" i="4" s="1"/>
  <c r="O3884" i="4"/>
  <c r="N3884" i="4"/>
  <c r="P3884" i="4"/>
  <c r="P3882" i="4"/>
  <c r="O3882" i="4"/>
  <c r="M3882" i="4"/>
  <c r="N3882" i="4"/>
  <c r="K3882" i="4"/>
  <c r="L3882" i="4" s="1"/>
  <c r="P3885" i="4"/>
  <c r="N3885" i="4"/>
  <c r="K3885" i="4"/>
  <c r="L3885" i="4" s="1"/>
  <c r="O3885" i="4"/>
  <c r="M3885" i="4"/>
  <c r="P3886" i="4"/>
  <c r="O3886" i="4"/>
  <c r="K3886" i="4"/>
  <c r="L3886" i="4" s="1"/>
  <c r="N3886" i="4"/>
  <c r="M3886" i="4"/>
  <c r="P3787" i="8"/>
  <c r="O3787" i="8"/>
  <c r="N3787" i="8"/>
  <c r="M3787" i="8"/>
  <c r="K3787" i="8"/>
  <c r="L3787" i="8" s="1"/>
  <c r="P3785" i="8"/>
  <c r="O3785" i="8"/>
  <c r="N3785" i="8"/>
  <c r="M3785" i="8"/>
  <c r="K3785" i="8"/>
  <c r="L3785" i="8" s="1"/>
  <c r="M3786" i="8"/>
  <c r="K3786" i="8"/>
  <c r="L3786" i="8" s="1"/>
  <c r="P3786" i="8"/>
  <c r="O3786" i="8"/>
  <c r="N3786" i="8"/>
  <c r="O3784" i="8"/>
  <c r="N3784" i="8"/>
  <c r="M3784" i="8"/>
  <c r="K3784" i="8"/>
  <c r="L3784" i="8" s="1"/>
  <c r="P3784" i="8"/>
  <c r="P3783" i="8"/>
  <c r="O3783" i="8"/>
  <c r="N3783" i="8"/>
  <c r="M3783" i="8"/>
  <c r="K3783" i="8"/>
  <c r="L3783" i="8" s="1"/>
  <c r="M3887" i="4" l="1"/>
  <c r="F3891" i="4" s="1"/>
  <c r="N3887" i="4"/>
  <c r="G3891" i="4" s="1"/>
  <c r="L3887" i="4"/>
  <c r="P3887" i="4"/>
  <c r="I3891" i="4" s="1"/>
  <c r="P3788" i="8"/>
  <c r="I3792" i="8" s="1"/>
  <c r="N3788" i="8"/>
  <c r="G3792" i="8" s="1"/>
  <c r="O3788" i="8"/>
  <c r="H3792" i="8" s="1"/>
  <c r="O3887" i="4"/>
  <c r="H3891" i="4" s="1"/>
  <c r="M3788" i="8"/>
  <c r="F3792" i="8" s="1"/>
  <c r="J3794" i="8" s="1"/>
  <c r="J3793" i="8"/>
  <c r="J3796" i="8"/>
  <c r="L3788" i="8"/>
  <c r="J3792" i="8" l="1"/>
  <c r="J3795" i="8"/>
  <c r="J3892" i="4"/>
  <c r="J3894" i="4"/>
  <c r="J3893" i="4"/>
  <c r="J3895" i="4"/>
  <c r="J3891" i="4"/>
  <c r="P3793" i="8"/>
  <c r="O3793" i="8"/>
  <c r="N3793" i="8"/>
  <c r="M3793" i="8"/>
  <c r="K3793" i="8"/>
  <c r="L3793" i="8" s="1"/>
  <c r="M3792" i="8"/>
  <c r="K3792" i="8"/>
  <c r="L3792" i="8" s="1"/>
  <c r="P3792" i="8"/>
  <c r="O3792" i="8"/>
  <c r="N3792" i="8"/>
  <c r="P3796" i="8"/>
  <c r="O3796" i="8"/>
  <c r="N3796" i="8"/>
  <c r="M3796" i="8"/>
  <c r="K3796" i="8"/>
  <c r="L3796" i="8" s="1"/>
  <c r="P3795" i="8"/>
  <c r="O3795" i="8"/>
  <c r="N3795" i="8"/>
  <c r="M3795" i="8"/>
  <c r="K3795" i="8"/>
  <c r="L3795" i="8" s="1"/>
  <c r="K3794" i="8"/>
  <c r="L3794" i="8" s="1"/>
  <c r="P3794" i="8"/>
  <c r="O3794" i="8"/>
  <c r="N3794" i="8"/>
  <c r="M3794" i="8"/>
  <c r="N3895" i="4" l="1"/>
  <c r="P3895" i="4"/>
  <c r="M3895" i="4"/>
  <c r="O3895" i="4"/>
  <c r="K3895" i="4"/>
  <c r="L3895" i="4" s="1"/>
  <c r="M3893" i="4"/>
  <c r="P3893" i="4"/>
  <c r="K3893" i="4"/>
  <c r="L3893" i="4" s="1"/>
  <c r="N3893" i="4"/>
  <c r="O3893" i="4"/>
  <c r="M3797" i="8"/>
  <c r="F3801" i="8" s="1"/>
  <c r="K3891" i="4"/>
  <c r="L3891" i="4" s="1"/>
  <c r="P3891" i="4"/>
  <c r="M3891" i="4"/>
  <c r="O3891" i="4"/>
  <c r="O3896" i="4" s="1"/>
  <c r="H3900" i="4" s="1"/>
  <c r="N3891" i="4"/>
  <c r="N3894" i="4"/>
  <c r="K3894" i="4"/>
  <c r="L3894" i="4" s="1"/>
  <c r="M3894" i="4"/>
  <c r="P3894" i="4"/>
  <c r="O3894" i="4"/>
  <c r="P3892" i="4"/>
  <c r="O3892" i="4"/>
  <c r="M3892" i="4"/>
  <c r="K3892" i="4"/>
  <c r="L3892" i="4" s="1"/>
  <c r="N3892" i="4"/>
  <c r="N3797" i="8"/>
  <c r="G3801" i="8" s="1"/>
  <c r="O3797" i="8"/>
  <c r="H3801" i="8" s="1"/>
  <c r="L3797" i="8"/>
  <c r="P3797" i="8"/>
  <c r="I3801" i="8" s="1"/>
  <c r="J3801" i="8" l="1"/>
  <c r="J3802" i="8"/>
  <c r="J3804" i="8"/>
  <c r="K3804" i="8" s="1"/>
  <c r="L3804" i="8" s="1"/>
  <c r="N3896" i="4"/>
  <c r="G3900" i="4" s="1"/>
  <c r="L3896" i="4"/>
  <c r="M3896" i="4"/>
  <c r="F3900" i="4" s="1"/>
  <c r="P3896" i="4"/>
  <c r="I3900" i="4" s="1"/>
  <c r="P3801" i="8"/>
  <c r="O3801" i="8"/>
  <c r="N3801" i="8"/>
  <c r="M3801" i="8"/>
  <c r="K3801" i="8"/>
  <c r="L3801" i="8" s="1"/>
  <c r="P3804" i="8"/>
  <c r="O3804" i="8"/>
  <c r="N3804" i="8"/>
  <c r="M3804" i="8"/>
  <c r="J3805" i="8"/>
  <c r="P3802" i="8"/>
  <c r="O3802" i="8"/>
  <c r="N3802" i="8"/>
  <c r="M3802" i="8"/>
  <c r="K3802" i="8"/>
  <c r="L3802" i="8" s="1"/>
  <c r="J3803" i="8"/>
  <c r="J3901" i="4" l="1"/>
  <c r="J3902" i="4"/>
  <c r="J3904" i="4"/>
  <c r="J3900" i="4"/>
  <c r="J3903" i="4"/>
  <c r="N3803" i="8"/>
  <c r="M3803" i="8"/>
  <c r="K3803" i="8"/>
  <c r="L3803" i="8" s="1"/>
  <c r="P3803" i="8"/>
  <c r="O3803" i="8"/>
  <c r="K3805" i="8"/>
  <c r="L3805" i="8" s="1"/>
  <c r="P3805" i="8"/>
  <c r="P3806" i="8" s="1"/>
  <c r="I3810" i="8" s="1"/>
  <c r="O3805" i="8"/>
  <c r="N3805" i="8"/>
  <c r="M3805" i="8"/>
  <c r="M3806" i="8" l="1"/>
  <c r="F3810" i="8" s="1"/>
  <c r="O3806" i="8"/>
  <c r="H3810" i="8" s="1"/>
  <c r="N3806" i="8"/>
  <c r="G3810" i="8" s="1"/>
  <c r="J3812" i="8" s="1"/>
  <c r="L3806" i="8"/>
  <c r="M3903" i="4"/>
  <c r="K3903" i="4"/>
  <c r="L3903" i="4" s="1"/>
  <c r="O3903" i="4"/>
  <c r="P3903" i="4"/>
  <c r="N3903" i="4"/>
  <c r="M3900" i="4"/>
  <c r="K3900" i="4"/>
  <c r="L3900" i="4" s="1"/>
  <c r="O3900" i="4"/>
  <c r="P3900" i="4"/>
  <c r="N3900" i="4"/>
  <c r="K3904" i="4"/>
  <c r="L3904" i="4" s="1"/>
  <c r="P3904" i="4"/>
  <c r="M3904" i="4"/>
  <c r="O3904" i="4"/>
  <c r="N3904" i="4"/>
  <c r="P3902" i="4"/>
  <c r="N3902" i="4"/>
  <c r="M3902" i="4"/>
  <c r="O3902" i="4"/>
  <c r="K3902" i="4"/>
  <c r="L3902" i="4" s="1"/>
  <c r="N3901" i="4"/>
  <c r="P3901" i="4"/>
  <c r="M3901" i="4"/>
  <c r="K3901" i="4"/>
  <c r="L3901" i="4" s="1"/>
  <c r="O3901" i="4"/>
  <c r="J3813" i="8"/>
  <c r="J3811" i="8"/>
  <c r="J3814" i="8"/>
  <c r="J3810" i="8" l="1"/>
  <c r="P3905" i="4"/>
  <c r="I3909" i="4" s="1"/>
  <c r="M3905" i="4"/>
  <c r="F3909" i="4" s="1"/>
  <c r="O3905" i="4"/>
  <c r="H3909" i="4" s="1"/>
  <c r="N3905" i="4"/>
  <c r="G3909" i="4" s="1"/>
  <c r="L3905" i="4"/>
  <c r="P3810" i="8"/>
  <c r="O3810" i="8"/>
  <c r="N3810" i="8"/>
  <c r="M3810" i="8"/>
  <c r="K3810" i="8"/>
  <c r="L3810" i="8" s="1"/>
  <c r="P3812" i="8"/>
  <c r="O3812" i="8"/>
  <c r="N3812" i="8"/>
  <c r="M3812" i="8"/>
  <c r="K3812" i="8"/>
  <c r="L3812" i="8" s="1"/>
  <c r="O3814" i="8"/>
  <c r="N3814" i="8"/>
  <c r="M3814" i="8"/>
  <c r="K3814" i="8"/>
  <c r="L3814" i="8" s="1"/>
  <c r="P3814" i="8"/>
  <c r="P3813" i="8"/>
  <c r="O3813" i="8"/>
  <c r="N3813" i="8"/>
  <c r="M3813" i="8"/>
  <c r="K3813" i="8"/>
  <c r="L3813" i="8" s="1"/>
  <c r="K3811" i="8"/>
  <c r="L3811" i="8" s="1"/>
  <c r="P3811" i="8"/>
  <c r="O3811" i="8"/>
  <c r="N3811" i="8"/>
  <c r="M3811" i="8"/>
  <c r="J3911" i="4" l="1"/>
  <c r="J3909" i="4"/>
  <c r="J3910" i="4"/>
  <c r="J3912" i="4"/>
  <c r="J3913" i="4"/>
  <c r="L3815" i="8"/>
  <c r="M3815" i="8"/>
  <c r="F3819" i="8" s="1"/>
  <c r="N3815" i="8"/>
  <c r="G3819" i="8" s="1"/>
  <c r="O3815" i="8"/>
  <c r="H3819" i="8" s="1"/>
  <c r="P3815" i="8"/>
  <c r="I3819" i="8" s="1"/>
  <c r="N3913" i="4" l="1"/>
  <c r="M3913" i="4"/>
  <c r="K3913" i="4"/>
  <c r="L3913" i="4" s="1"/>
  <c r="O3913" i="4"/>
  <c r="P3913" i="4"/>
  <c r="O3912" i="4"/>
  <c r="N3912" i="4"/>
  <c r="M3912" i="4"/>
  <c r="K3912" i="4"/>
  <c r="L3912" i="4" s="1"/>
  <c r="P3912" i="4"/>
  <c r="O3910" i="4"/>
  <c r="P3910" i="4"/>
  <c r="K3910" i="4"/>
  <c r="L3910" i="4" s="1"/>
  <c r="M3910" i="4"/>
  <c r="N3910" i="4"/>
  <c r="N3909" i="4"/>
  <c r="N3914" i="4" s="1"/>
  <c r="G3918" i="4" s="1"/>
  <c r="K3909" i="4"/>
  <c r="L3909" i="4" s="1"/>
  <c r="P3909" i="4"/>
  <c r="O3909" i="4"/>
  <c r="M3909" i="4"/>
  <c r="N3911" i="4"/>
  <c r="M3911" i="4"/>
  <c r="K3911" i="4"/>
  <c r="L3911" i="4" s="1"/>
  <c r="O3911" i="4"/>
  <c r="P3911" i="4"/>
  <c r="J3819" i="8"/>
  <c r="J3822" i="8"/>
  <c r="J3820" i="8"/>
  <c r="J3823" i="8"/>
  <c r="J3821" i="8"/>
  <c r="O3914" i="4" l="1"/>
  <c r="H3918" i="4" s="1"/>
  <c r="P3914" i="4"/>
  <c r="I3918" i="4" s="1"/>
  <c r="M3914" i="4"/>
  <c r="F3918" i="4" s="1"/>
  <c r="L3914" i="4"/>
  <c r="J3921" i="4"/>
  <c r="J3922" i="4"/>
  <c r="J3919" i="4"/>
  <c r="J3920" i="4"/>
  <c r="J3918" i="4"/>
  <c r="P3821" i="8"/>
  <c r="O3821" i="8"/>
  <c r="N3821" i="8"/>
  <c r="M3821" i="8"/>
  <c r="K3821" i="8"/>
  <c r="L3821" i="8" s="1"/>
  <c r="P3823" i="8"/>
  <c r="O3823" i="8"/>
  <c r="N3823" i="8"/>
  <c r="M3823" i="8"/>
  <c r="K3823" i="8"/>
  <c r="L3823" i="8" s="1"/>
  <c r="P3819" i="8"/>
  <c r="O3819" i="8"/>
  <c r="N3819" i="8"/>
  <c r="M3819" i="8"/>
  <c r="K3819" i="8"/>
  <c r="L3819" i="8" s="1"/>
  <c r="O3820" i="8"/>
  <c r="N3820" i="8"/>
  <c r="M3820" i="8"/>
  <c r="K3820" i="8"/>
  <c r="L3820" i="8" s="1"/>
  <c r="P3820" i="8"/>
  <c r="M3822" i="8"/>
  <c r="K3822" i="8"/>
  <c r="L3822" i="8" s="1"/>
  <c r="P3822" i="8"/>
  <c r="O3822" i="8"/>
  <c r="N3822" i="8"/>
  <c r="P3824" i="8" l="1"/>
  <c r="I3828" i="8" s="1"/>
  <c r="O3824" i="8"/>
  <c r="H3828" i="8" s="1"/>
  <c r="P3920" i="4"/>
  <c r="K3920" i="4"/>
  <c r="L3920" i="4" s="1"/>
  <c r="M3920" i="4"/>
  <c r="O3920" i="4"/>
  <c r="N3920" i="4"/>
  <c r="N3919" i="4"/>
  <c r="O3919" i="4"/>
  <c r="M3919" i="4"/>
  <c r="K3919" i="4"/>
  <c r="L3919" i="4" s="1"/>
  <c r="P3919" i="4"/>
  <c r="M3918" i="4"/>
  <c r="K3918" i="4"/>
  <c r="L3918" i="4" s="1"/>
  <c r="P3918" i="4"/>
  <c r="O3918" i="4"/>
  <c r="N3918" i="4"/>
  <c r="M3922" i="4"/>
  <c r="K3922" i="4"/>
  <c r="L3922" i="4" s="1"/>
  <c r="P3922" i="4"/>
  <c r="N3922" i="4"/>
  <c r="O3922" i="4"/>
  <c r="M3921" i="4"/>
  <c r="K3921" i="4"/>
  <c r="L3921" i="4" s="1"/>
  <c r="N3921" i="4"/>
  <c r="O3921" i="4"/>
  <c r="P3921" i="4"/>
  <c r="L3824" i="8"/>
  <c r="M3824" i="8"/>
  <c r="F3828" i="8" s="1"/>
  <c r="N3824" i="8"/>
  <c r="G3828" i="8" s="1"/>
  <c r="L3923" i="4" l="1"/>
  <c r="O3923" i="4"/>
  <c r="H3927" i="4" s="1"/>
  <c r="P3923" i="4"/>
  <c r="I3927" i="4" s="1"/>
  <c r="N3923" i="4"/>
  <c r="G3927" i="4" s="1"/>
  <c r="M3923" i="4"/>
  <c r="F3927" i="4" s="1"/>
  <c r="J3830" i="8"/>
  <c r="J3828" i="8"/>
  <c r="J3831" i="8"/>
  <c r="J3829" i="8"/>
  <c r="J3832" i="8"/>
  <c r="J3930" i="4" l="1"/>
  <c r="J3928" i="4"/>
  <c r="J3927" i="4"/>
  <c r="J3929" i="4"/>
  <c r="J3931" i="4"/>
  <c r="P3831" i="8"/>
  <c r="O3831" i="8"/>
  <c r="N3831" i="8"/>
  <c r="M3831" i="8"/>
  <c r="K3831" i="8"/>
  <c r="L3831" i="8" s="1"/>
  <c r="P3829" i="8"/>
  <c r="O3829" i="8"/>
  <c r="N3829" i="8"/>
  <c r="M3829" i="8"/>
  <c r="K3829" i="8"/>
  <c r="L3829" i="8" s="1"/>
  <c r="P3832" i="8"/>
  <c r="O3832" i="8"/>
  <c r="N3832" i="8"/>
  <c r="M3832" i="8"/>
  <c r="K3832" i="8"/>
  <c r="L3832" i="8" s="1"/>
  <c r="K3830" i="8"/>
  <c r="L3830" i="8" s="1"/>
  <c r="P3830" i="8"/>
  <c r="O3830" i="8"/>
  <c r="N3830" i="8"/>
  <c r="M3830" i="8"/>
  <c r="M3828" i="8"/>
  <c r="K3828" i="8"/>
  <c r="L3828" i="8" s="1"/>
  <c r="P3828" i="8"/>
  <c r="O3828" i="8"/>
  <c r="N3828" i="8"/>
  <c r="L3833" i="8" l="1"/>
  <c r="M3929" i="4"/>
  <c r="P3929" i="4"/>
  <c r="O3929" i="4"/>
  <c r="N3929" i="4"/>
  <c r="K3929" i="4"/>
  <c r="L3929" i="4" s="1"/>
  <c r="M3833" i="8"/>
  <c r="F3837" i="8" s="1"/>
  <c r="O3927" i="4"/>
  <c r="N3927" i="4"/>
  <c r="K3927" i="4"/>
  <c r="L3927" i="4" s="1"/>
  <c r="M3927" i="4"/>
  <c r="P3927" i="4"/>
  <c r="O3833" i="8"/>
  <c r="H3837" i="8" s="1"/>
  <c r="M3931" i="4"/>
  <c r="N3931" i="4"/>
  <c r="O3931" i="4"/>
  <c r="K3931" i="4"/>
  <c r="L3931" i="4" s="1"/>
  <c r="P3931" i="4"/>
  <c r="P3833" i="8"/>
  <c r="I3837" i="8" s="1"/>
  <c r="P3928" i="4"/>
  <c r="O3928" i="4"/>
  <c r="K3928" i="4"/>
  <c r="L3928" i="4" s="1"/>
  <c r="N3928" i="4"/>
  <c r="M3928" i="4"/>
  <c r="O3930" i="4"/>
  <c r="N3930" i="4"/>
  <c r="K3930" i="4"/>
  <c r="L3930" i="4" s="1"/>
  <c r="P3930" i="4"/>
  <c r="M3930" i="4"/>
  <c r="N3833" i="8"/>
  <c r="G3837" i="8" s="1"/>
  <c r="M3932" i="4" l="1"/>
  <c r="F3936" i="4" s="1"/>
  <c r="J3838" i="8"/>
  <c r="N3932" i="4"/>
  <c r="G3936" i="4" s="1"/>
  <c r="L3932" i="4"/>
  <c r="P3932" i="4"/>
  <c r="I3936" i="4" s="1"/>
  <c r="O3932" i="4"/>
  <c r="H3936" i="4" s="1"/>
  <c r="P3838" i="8"/>
  <c r="O3838" i="8"/>
  <c r="N3838" i="8"/>
  <c r="M3838" i="8"/>
  <c r="K3838" i="8"/>
  <c r="L3838" i="8" s="1"/>
  <c r="J3840" i="8"/>
  <c r="J3837" i="8"/>
  <c r="J3839" i="8"/>
  <c r="J3841" i="8"/>
  <c r="J3937" i="4" l="1"/>
  <c r="J3938" i="4"/>
  <c r="J3936" i="4"/>
  <c r="J3940" i="4"/>
  <c r="J3939" i="4"/>
  <c r="P3840" i="8"/>
  <c r="O3840" i="8"/>
  <c r="N3840" i="8"/>
  <c r="M3840" i="8"/>
  <c r="K3840" i="8"/>
  <c r="L3840" i="8" s="1"/>
  <c r="K3841" i="8"/>
  <c r="L3841" i="8" s="1"/>
  <c r="P3841" i="8"/>
  <c r="O3841" i="8"/>
  <c r="N3841" i="8"/>
  <c r="M3841" i="8"/>
  <c r="N3839" i="8"/>
  <c r="M3839" i="8"/>
  <c r="K3839" i="8"/>
  <c r="L3839" i="8" s="1"/>
  <c r="P3839" i="8"/>
  <c r="O3839" i="8"/>
  <c r="P3837" i="8"/>
  <c r="O3837" i="8"/>
  <c r="N3837" i="8"/>
  <c r="M3837" i="8"/>
  <c r="K3837" i="8"/>
  <c r="L3837" i="8" s="1"/>
  <c r="K3940" i="4" l="1"/>
  <c r="L3940" i="4" s="1"/>
  <c r="P3940" i="4"/>
  <c r="M3940" i="4"/>
  <c r="O3940" i="4"/>
  <c r="N3940" i="4"/>
  <c r="O3936" i="4"/>
  <c r="N3936" i="4"/>
  <c r="K3936" i="4"/>
  <c r="L3936" i="4" s="1"/>
  <c r="M3936" i="4"/>
  <c r="P3936" i="4"/>
  <c r="L3842" i="8"/>
  <c r="N3939" i="4"/>
  <c r="M3939" i="4"/>
  <c r="P3939" i="4"/>
  <c r="O3939" i="4"/>
  <c r="K3939" i="4"/>
  <c r="L3939" i="4" s="1"/>
  <c r="M3938" i="4"/>
  <c r="K3938" i="4"/>
  <c r="L3938" i="4" s="1"/>
  <c r="N3938" i="4"/>
  <c r="P3938" i="4"/>
  <c r="O3938" i="4"/>
  <c r="N3937" i="4"/>
  <c r="O3937" i="4"/>
  <c r="K3937" i="4"/>
  <c r="L3937" i="4" s="1"/>
  <c r="P3937" i="4"/>
  <c r="M3937" i="4"/>
  <c r="M3842" i="8"/>
  <c r="F3846" i="8" s="1"/>
  <c r="O3842" i="8"/>
  <c r="H3846" i="8" s="1"/>
  <c r="N3842" i="8"/>
  <c r="G3846" i="8" s="1"/>
  <c r="P3842" i="8"/>
  <c r="I3846" i="8" s="1"/>
  <c r="M3941" i="4" l="1"/>
  <c r="F3945" i="4" s="1"/>
  <c r="L3941" i="4"/>
  <c r="P3941" i="4"/>
  <c r="I3945" i="4" s="1"/>
  <c r="N3941" i="4"/>
  <c r="G3945" i="4" s="1"/>
  <c r="O3941" i="4"/>
  <c r="H3945" i="4" s="1"/>
  <c r="J3849" i="8"/>
  <c r="J3847" i="8"/>
  <c r="J3850" i="8"/>
  <c r="J3848" i="8"/>
  <c r="J3846" i="8"/>
  <c r="J3949" i="4" l="1"/>
  <c r="J3945" i="4"/>
  <c r="J3948" i="4"/>
  <c r="J3947" i="4"/>
  <c r="J3946" i="4"/>
  <c r="O3850" i="8"/>
  <c r="N3850" i="8"/>
  <c r="M3850" i="8"/>
  <c r="K3850" i="8"/>
  <c r="L3850" i="8" s="1"/>
  <c r="P3850" i="8"/>
  <c r="P3846" i="8"/>
  <c r="O3846" i="8"/>
  <c r="N3846" i="8"/>
  <c r="M3846" i="8"/>
  <c r="K3846" i="8"/>
  <c r="L3846" i="8" s="1"/>
  <c r="P3848" i="8"/>
  <c r="O3848" i="8"/>
  <c r="N3848" i="8"/>
  <c r="M3848" i="8"/>
  <c r="K3848" i="8"/>
  <c r="L3848" i="8" s="1"/>
  <c r="P3849" i="8"/>
  <c r="O3849" i="8"/>
  <c r="N3849" i="8"/>
  <c r="M3849" i="8"/>
  <c r="K3849" i="8"/>
  <c r="L3849" i="8" s="1"/>
  <c r="K3847" i="8"/>
  <c r="L3847" i="8" s="1"/>
  <c r="P3847" i="8"/>
  <c r="O3847" i="8"/>
  <c r="N3847" i="8"/>
  <c r="M3847" i="8"/>
  <c r="L3851" i="8" l="1"/>
  <c r="O3947" i="4"/>
  <c r="N3947" i="4"/>
  <c r="K3947" i="4"/>
  <c r="L3947" i="4" s="1"/>
  <c r="P3947" i="4"/>
  <c r="M3947" i="4"/>
  <c r="K3948" i="4"/>
  <c r="L3948" i="4" s="1"/>
  <c r="M3948" i="4"/>
  <c r="N3948" i="4"/>
  <c r="P3948" i="4"/>
  <c r="O3948" i="4"/>
  <c r="M3851" i="8"/>
  <c r="F3855" i="8" s="1"/>
  <c r="N3946" i="4"/>
  <c r="P3946" i="4"/>
  <c r="O3946" i="4"/>
  <c r="M3946" i="4"/>
  <c r="K3946" i="4"/>
  <c r="L3946" i="4" s="1"/>
  <c r="O3945" i="4"/>
  <c r="P3945" i="4"/>
  <c r="N3945" i="4"/>
  <c r="M3945" i="4"/>
  <c r="K3945" i="4"/>
  <c r="L3945" i="4" s="1"/>
  <c r="N3949" i="4"/>
  <c r="K3949" i="4"/>
  <c r="L3949" i="4" s="1"/>
  <c r="O3949" i="4"/>
  <c r="M3949" i="4"/>
  <c r="P3949" i="4"/>
  <c r="O3851" i="8"/>
  <c r="H3855" i="8" s="1"/>
  <c r="N3851" i="8"/>
  <c r="G3855" i="8" s="1"/>
  <c r="P3851" i="8"/>
  <c r="I3855" i="8" s="1"/>
  <c r="N3950" i="4" l="1"/>
  <c r="G3954" i="4" s="1"/>
  <c r="O3950" i="4"/>
  <c r="H3954" i="4" s="1"/>
  <c r="P3950" i="4"/>
  <c r="I3954" i="4" s="1"/>
  <c r="L3950" i="4"/>
  <c r="M3950" i="4"/>
  <c r="F3954" i="4" s="1"/>
  <c r="J3859" i="8"/>
  <c r="J3858" i="8"/>
  <c r="J3857" i="8"/>
  <c r="J3856" i="8"/>
  <c r="J3855" i="8"/>
  <c r="J3954" i="4" l="1"/>
  <c r="J3957" i="4"/>
  <c r="J3958" i="4"/>
  <c r="J3955" i="4"/>
  <c r="J3956" i="4"/>
  <c r="P3855" i="8"/>
  <c r="O3855" i="8"/>
  <c r="N3855" i="8"/>
  <c r="M3855" i="8"/>
  <c r="K3855" i="8"/>
  <c r="L3855" i="8" s="1"/>
  <c r="P3857" i="8"/>
  <c r="O3857" i="8"/>
  <c r="N3857" i="8"/>
  <c r="M3857" i="8"/>
  <c r="K3857" i="8"/>
  <c r="L3857" i="8" s="1"/>
  <c r="O3856" i="8"/>
  <c r="N3856" i="8"/>
  <c r="M3856" i="8"/>
  <c r="K3856" i="8"/>
  <c r="L3856" i="8" s="1"/>
  <c r="P3856" i="8"/>
  <c r="P3859" i="8"/>
  <c r="O3859" i="8"/>
  <c r="N3859" i="8"/>
  <c r="M3859" i="8"/>
  <c r="K3859" i="8"/>
  <c r="L3859" i="8" s="1"/>
  <c r="M3858" i="8"/>
  <c r="K3858" i="8"/>
  <c r="L3858" i="8" s="1"/>
  <c r="P3858" i="8"/>
  <c r="O3858" i="8"/>
  <c r="N3858" i="8"/>
  <c r="M3955" i="4" l="1"/>
  <c r="P3955" i="4"/>
  <c r="K3955" i="4"/>
  <c r="L3955" i="4" s="1"/>
  <c r="N3955" i="4"/>
  <c r="O3955" i="4"/>
  <c r="P3958" i="4"/>
  <c r="N3958" i="4"/>
  <c r="K3958" i="4"/>
  <c r="L3958" i="4" s="1"/>
  <c r="M3958" i="4"/>
  <c r="O3958" i="4"/>
  <c r="P3956" i="4"/>
  <c r="O3956" i="4"/>
  <c r="N3956" i="4"/>
  <c r="M3956" i="4"/>
  <c r="K3956" i="4"/>
  <c r="L3956" i="4" s="1"/>
  <c r="P3957" i="4"/>
  <c r="O3957" i="4"/>
  <c r="M3957" i="4"/>
  <c r="N3957" i="4"/>
  <c r="K3957" i="4"/>
  <c r="L3957" i="4" s="1"/>
  <c r="N3954" i="4"/>
  <c r="M3954" i="4"/>
  <c r="O3954" i="4"/>
  <c r="K3954" i="4"/>
  <c r="L3954" i="4" s="1"/>
  <c r="P3954" i="4"/>
  <c r="L3860" i="8"/>
  <c r="M3860" i="8"/>
  <c r="F3864" i="8" s="1"/>
  <c r="N3860" i="8"/>
  <c r="G3864" i="8" s="1"/>
  <c r="O3860" i="8"/>
  <c r="H3864" i="8" s="1"/>
  <c r="P3860" i="8"/>
  <c r="I3864" i="8" s="1"/>
  <c r="P3959" i="4" l="1"/>
  <c r="I3963" i="4" s="1"/>
  <c r="L3959" i="4"/>
  <c r="O3959" i="4"/>
  <c r="H3963" i="4" s="1"/>
  <c r="M3959" i="4"/>
  <c r="F3963" i="4" s="1"/>
  <c r="N3959" i="4"/>
  <c r="G3963" i="4" s="1"/>
  <c r="J3866" i="8"/>
  <c r="J3864" i="8"/>
  <c r="J3867" i="8"/>
  <c r="J3865" i="8"/>
  <c r="J3868" i="8"/>
  <c r="J3963" i="4" l="1"/>
  <c r="J3966" i="4"/>
  <c r="J3964" i="4"/>
  <c r="J3965" i="4"/>
  <c r="J3967" i="4"/>
  <c r="P3868" i="8"/>
  <c r="O3868" i="8"/>
  <c r="N3868" i="8"/>
  <c r="M3868" i="8"/>
  <c r="K3868" i="8"/>
  <c r="L3868" i="8" s="1"/>
  <c r="P3865" i="8"/>
  <c r="O3865" i="8"/>
  <c r="N3865" i="8"/>
  <c r="M3865" i="8"/>
  <c r="K3865" i="8"/>
  <c r="L3865" i="8" s="1"/>
  <c r="M3864" i="8"/>
  <c r="M3869" i="8" s="1"/>
  <c r="F3873" i="8" s="1"/>
  <c r="K3864" i="8"/>
  <c r="L3864" i="8" s="1"/>
  <c r="P3864" i="8"/>
  <c r="O3864" i="8"/>
  <c r="N3864" i="8"/>
  <c r="P3867" i="8"/>
  <c r="O3867" i="8"/>
  <c r="N3867" i="8"/>
  <c r="M3867" i="8"/>
  <c r="K3867" i="8"/>
  <c r="L3867" i="8" s="1"/>
  <c r="K3866" i="8"/>
  <c r="L3866" i="8" s="1"/>
  <c r="P3866" i="8"/>
  <c r="O3866" i="8"/>
  <c r="N3866" i="8"/>
  <c r="M3866" i="8"/>
  <c r="L3869" i="8" l="1"/>
  <c r="K3965" i="4"/>
  <c r="L3965" i="4" s="1"/>
  <c r="N3965" i="4"/>
  <c r="P3965" i="4"/>
  <c r="O3965" i="4"/>
  <c r="M3965" i="4"/>
  <c r="P3964" i="4"/>
  <c r="O3964" i="4"/>
  <c r="N3964" i="4"/>
  <c r="K3964" i="4"/>
  <c r="L3964" i="4" s="1"/>
  <c r="M3964" i="4"/>
  <c r="K3967" i="4"/>
  <c r="L3967" i="4" s="1"/>
  <c r="P3967" i="4"/>
  <c r="M3967" i="4"/>
  <c r="O3967" i="4"/>
  <c r="N3967" i="4"/>
  <c r="O3966" i="4"/>
  <c r="N3966" i="4"/>
  <c r="K3966" i="4"/>
  <c r="L3966" i="4" s="1"/>
  <c r="M3966" i="4"/>
  <c r="P3966" i="4"/>
  <c r="P3963" i="4"/>
  <c r="O3963" i="4"/>
  <c r="N3963" i="4"/>
  <c r="K3963" i="4"/>
  <c r="L3963" i="4" s="1"/>
  <c r="M3963" i="4"/>
  <c r="N3869" i="8"/>
  <c r="G3873" i="8" s="1"/>
  <c r="O3869" i="8"/>
  <c r="H3873" i="8" s="1"/>
  <c r="P3869" i="8"/>
  <c r="I3873" i="8" s="1"/>
  <c r="M3968" i="4" l="1"/>
  <c r="F3972" i="4" s="1"/>
  <c r="J3874" i="8"/>
  <c r="N3968" i="4"/>
  <c r="G3972" i="4" s="1"/>
  <c r="L3968" i="4"/>
  <c r="O3968" i="4"/>
  <c r="H3972" i="4" s="1"/>
  <c r="P3968" i="4"/>
  <c r="I3972" i="4" s="1"/>
  <c r="P3874" i="8"/>
  <c r="O3874" i="8"/>
  <c r="N3874" i="8"/>
  <c r="M3874" i="8"/>
  <c r="K3874" i="8"/>
  <c r="L3874" i="8" s="1"/>
  <c r="J3876" i="8"/>
  <c r="J3877" i="8"/>
  <c r="J3873" i="8"/>
  <c r="J3875" i="8"/>
  <c r="J3976" i="4" l="1"/>
  <c r="J3972" i="4"/>
  <c r="J3973" i="4"/>
  <c r="J3974" i="4"/>
  <c r="J3975" i="4"/>
  <c r="P3873" i="8"/>
  <c r="O3873" i="8"/>
  <c r="N3873" i="8"/>
  <c r="M3873" i="8"/>
  <c r="K3873" i="8"/>
  <c r="L3873" i="8" s="1"/>
  <c r="N3875" i="8"/>
  <c r="M3875" i="8"/>
  <c r="K3875" i="8"/>
  <c r="L3875" i="8" s="1"/>
  <c r="P3875" i="8"/>
  <c r="O3875" i="8"/>
  <c r="K3877" i="8"/>
  <c r="L3877" i="8" s="1"/>
  <c r="P3877" i="8"/>
  <c r="O3877" i="8"/>
  <c r="N3877" i="8"/>
  <c r="M3877" i="8"/>
  <c r="P3876" i="8"/>
  <c r="O3876" i="8"/>
  <c r="N3876" i="8"/>
  <c r="M3876" i="8"/>
  <c r="K3876" i="8"/>
  <c r="L3876" i="8" s="1"/>
  <c r="M3974" i="4" l="1"/>
  <c r="P3974" i="4"/>
  <c r="K3974" i="4"/>
  <c r="L3974" i="4" s="1"/>
  <c r="O3974" i="4"/>
  <c r="N3974" i="4"/>
  <c r="O3975" i="4"/>
  <c r="N3975" i="4"/>
  <c r="M3975" i="4"/>
  <c r="K3975" i="4"/>
  <c r="L3975" i="4" s="1"/>
  <c r="P3975" i="4"/>
  <c r="N3973" i="4"/>
  <c r="M3973" i="4"/>
  <c r="P3973" i="4"/>
  <c r="K3973" i="4"/>
  <c r="L3973" i="4" s="1"/>
  <c r="O3973" i="4"/>
  <c r="O3972" i="4"/>
  <c r="K3972" i="4"/>
  <c r="L3972" i="4" s="1"/>
  <c r="M3972" i="4"/>
  <c r="P3972" i="4"/>
  <c r="N3972" i="4"/>
  <c r="O3976" i="4"/>
  <c r="N3976" i="4"/>
  <c r="P3976" i="4"/>
  <c r="K3976" i="4"/>
  <c r="L3976" i="4" s="1"/>
  <c r="M3976" i="4"/>
  <c r="M3878" i="8"/>
  <c r="F3882" i="8" s="1"/>
  <c r="L3878" i="8"/>
  <c r="N3878" i="8"/>
  <c r="G3882" i="8" s="1"/>
  <c r="O3878" i="8"/>
  <c r="H3882" i="8" s="1"/>
  <c r="P3878" i="8"/>
  <c r="I3882" i="8" s="1"/>
  <c r="N3977" i="4" l="1"/>
  <c r="G3981" i="4" s="1"/>
  <c r="M3977" i="4"/>
  <c r="F3981" i="4" s="1"/>
  <c r="P3977" i="4"/>
  <c r="I3981" i="4" s="1"/>
  <c r="J3985" i="4" s="1"/>
  <c r="L3977" i="4"/>
  <c r="O3977" i="4"/>
  <c r="H3981" i="4" s="1"/>
  <c r="J3984" i="4"/>
  <c r="J3982" i="4"/>
  <c r="J3981" i="4"/>
  <c r="J3885" i="8"/>
  <c r="J3883" i="8"/>
  <c r="J3886" i="8"/>
  <c r="J3884" i="8"/>
  <c r="J3882" i="8"/>
  <c r="J3983" i="4" l="1"/>
  <c r="O3984" i="4"/>
  <c r="N3984" i="4"/>
  <c r="M3984" i="4"/>
  <c r="K3984" i="4"/>
  <c r="L3984" i="4" s="1"/>
  <c r="P3984" i="4"/>
  <c r="P3982" i="4"/>
  <c r="O3982" i="4"/>
  <c r="N3982" i="4"/>
  <c r="K3982" i="4"/>
  <c r="L3982" i="4" s="1"/>
  <c r="M3982" i="4"/>
  <c r="P3981" i="4"/>
  <c r="O3981" i="4"/>
  <c r="N3981" i="4"/>
  <c r="M3981" i="4"/>
  <c r="K3981" i="4"/>
  <c r="L3981" i="4" s="1"/>
  <c r="M3985" i="4"/>
  <c r="N3985" i="4"/>
  <c r="K3985" i="4"/>
  <c r="L3985" i="4" s="1"/>
  <c r="P3985" i="4"/>
  <c r="O3985" i="4"/>
  <c r="O3983" i="4"/>
  <c r="K3983" i="4"/>
  <c r="L3983" i="4" s="1"/>
  <c r="N3983" i="4"/>
  <c r="M3983" i="4"/>
  <c r="P3983" i="4"/>
  <c r="O3886" i="8"/>
  <c r="N3886" i="8"/>
  <c r="M3886" i="8"/>
  <c r="K3886" i="8"/>
  <c r="L3886" i="8" s="1"/>
  <c r="P3886" i="8"/>
  <c r="P3882" i="8"/>
  <c r="O3882" i="8"/>
  <c r="N3882" i="8"/>
  <c r="M3882" i="8"/>
  <c r="K3882" i="8"/>
  <c r="L3882" i="8" s="1"/>
  <c r="P3884" i="8"/>
  <c r="O3884" i="8"/>
  <c r="N3884" i="8"/>
  <c r="M3884" i="8"/>
  <c r="K3884" i="8"/>
  <c r="L3884" i="8" s="1"/>
  <c r="P3885" i="8"/>
  <c r="O3885" i="8"/>
  <c r="N3885" i="8"/>
  <c r="M3885" i="8"/>
  <c r="K3885" i="8"/>
  <c r="L3885" i="8" s="1"/>
  <c r="K3883" i="8"/>
  <c r="L3883" i="8" s="1"/>
  <c r="P3883" i="8"/>
  <c r="O3883" i="8"/>
  <c r="N3883" i="8"/>
  <c r="M3883" i="8"/>
  <c r="M3887" i="8" l="1"/>
  <c r="F3891" i="8" s="1"/>
  <c r="L3986" i="4"/>
  <c r="O3986" i="4"/>
  <c r="H3990" i="4" s="1"/>
  <c r="P3986" i="4"/>
  <c r="I3990" i="4" s="1"/>
  <c r="M3986" i="4"/>
  <c r="F3990" i="4" s="1"/>
  <c r="N3986" i="4"/>
  <c r="G3990" i="4" s="1"/>
  <c r="L3887" i="8"/>
  <c r="O3887" i="8"/>
  <c r="H3891" i="8" s="1"/>
  <c r="N3887" i="8"/>
  <c r="G3891" i="8" s="1"/>
  <c r="P3887" i="8"/>
  <c r="I3891" i="8" s="1"/>
  <c r="J3990" i="4" l="1"/>
  <c r="J3994" i="4"/>
  <c r="J3993" i="4"/>
  <c r="J3991" i="4"/>
  <c r="J3992" i="4"/>
  <c r="J3893" i="8"/>
  <c r="J3894" i="8"/>
  <c r="J3895" i="8"/>
  <c r="J3892" i="8"/>
  <c r="J3891" i="8"/>
  <c r="O3991" i="4" l="1"/>
  <c r="P3991" i="4"/>
  <c r="N3991" i="4"/>
  <c r="M3991" i="4"/>
  <c r="K3991" i="4"/>
  <c r="L3991" i="4" s="1"/>
  <c r="O3993" i="4"/>
  <c r="P3993" i="4"/>
  <c r="N3993" i="4"/>
  <c r="M3993" i="4"/>
  <c r="K3993" i="4"/>
  <c r="L3993" i="4" s="1"/>
  <c r="K3992" i="4"/>
  <c r="L3992" i="4" s="1"/>
  <c r="P3992" i="4"/>
  <c r="O3992" i="4"/>
  <c r="M3992" i="4"/>
  <c r="N3992" i="4"/>
  <c r="O3994" i="4"/>
  <c r="N3994" i="4"/>
  <c r="M3994" i="4"/>
  <c r="K3994" i="4"/>
  <c r="L3994" i="4" s="1"/>
  <c r="P3994" i="4"/>
  <c r="P3990" i="4"/>
  <c r="O3990" i="4"/>
  <c r="M3990" i="4"/>
  <c r="K3990" i="4"/>
  <c r="L3990" i="4" s="1"/>
  <c r="N3990" i="4"/>
  <c r="P3891" i="8"/>
  <c r="O3891" i="8"/>
  <c r="N3891" i="8"/>
  <c r="M3891" i="8"/>
  <c r="K3891" i="8"/>
  <c r="L3891" i="8" s="1"/>
  <c r="P3895" i="8"/>
  <c r="O3895" i="8"/>
  <c r="N3895" i="8"/>
  <c r="M3895" i="8"/>
  <c r="K3895" i="8"/>
  <c r="L3895" i="8" s="1"/>
  <c r="P3893" i="8"/>
  <c r="O3893" i="8"/>
  <c r="N3893" i="8"/>
  <c r="M3893" i="8"/>
  <c r="K3893" i="8"/>
  <c r="L3893" i="8" s="1"/>
  <c r="O3892" i="8"/>
  <c r="N3892" i="8"/>
  <c r="M3892" i="8"/>
  <c r="K3892" i="8"/>
  <c r="L3892" i="8" s="1"/>
  <c r="P3892" i="8"/>
  <c r="M3894" i="8"/>
  <c r="K3894" i="8"/>
  <c r="L3894" i="8" s="1"/>
  <c r="P3894" i="8"/>
  <c r="O3894" i="8"/>
  <c r="N3894" i="8"/>
  <c r="N3995" i="4" l="1"/>
  <c r="G3999" i="4" s="1"/>
  <c r="L3995" i="4"/>
  <c r="M3995" i="4"/>
  <c r="F3999" i="4" s="1"/>
  <c r="O3995" i="4"/>
  <c r="H3999" i="4" s="1"/>
  <c r="P3995" i="4"/>
  <c r="I3999" i="4" s="1"/>
  <c r="L3896" i="8"/>
  <c r="M3896" i="8"/>
  <c r="F3900" i="8" s="1"/>
  <c r="N3896" i="8"/>
  <c r="G3900" i="8" s="1"/>
  <c r="O3896" i="8"/>
  <c r="H3900" i="8" s="1"/>
  <c r="P3896" i="8"/>
  <c r="I3900" i="8" s="1"/>
  <c r="J4002" i="4" l="1"/>
  <c r="J4003" i="4"/>
  <c r="J4001" i="4"/>
  <c r="J3999" i="4"/>
  <c r="J4000" i="4"/>
  <c r="J3902" i="8"/>
  <c r="J3900" i="8"/>
  <c r="J3903" i="8"/>
  <c r="J3901" i="8"/>
  <c r="J3904" i="8"/>
  <c r="N4001" i="4" l="1"/>
  <c r="M4001" i="4"/>
  <c r="K4001" i="4"/>
  <c r="L4001" i="4" s="1"/>
  <c r="P4001" i="4"/>
  <c r="O4001" i="4"/>
  <c r="P4000" i="4"/>
  <c r="N4000" i="4"/>
  <c r="K4000" i="4"/>
  <c r="L4000" i="4" s="1"/>
  <c r="O4000" i="4"/>
  <c r="M4000" i="4"/>
  <c r="N3999" i="4"/>
  <c r="K3999" i="4"/>
  <c r="L3999" i="4" s="1"/>
  <c r="O3999" i="4"/>
  <c r="P3999" i="4"/>
  <c r="M3999" i="4"/>
  <c r="N4003" i="4"/>
  <c r="O4003" i="4"/>
  <c r="M4003" i="4"/>
  <c r="P4003" i="4"/>
  <c r="K4003" i="4"/>
  <c r="L4003" i="4" s="1"/>
  <c r="O4002" i="4"/>
  <c r="N4002" i="4"/>
  <c r="K4002" i="4"/>
  <c r="L4002" i="4" s="1"/>
  <c r="M4002" i="4"/>
  <c r="P4002" i="4"/>
  <c r="P3903" i="8"/>
  <c r="O3903" i="8"/>
  <c r="N3903" i="8"/>
  <c r="M3903" i="8"/>
  <c r="K3903" i="8"/>
  <c r="L3903" i="8" s="1"/>
  <c r="P3904" i="8"/>
  <c r="O3904" i="8"/>
  <c r="N3904" i="8"/>
  <c r="M3904" i="8"/>
  <c r="K3904" i="8"/>
  <c r="L3904" i="8" s="1"/>
  <c r="M3900" i="8"/>
  <c r="K3900" i="8"/>
  <c r="L3900" i="8" s="1"/>
  <c r="P3900" i="8"/>
  <c r="O3900" i="8"/>
  <c r="N3900" i="8"/>
  <c r="P3901" i="8"/>
  <c r="O3901" i="8"/>
  <c r="N3901" i="8"/>
  <c r="M3901" i="8"/>
  <c r="K3901" i="8"/>
  <c r="L3901" i="8" s="1"/>
  <c r="K3902" i="8"/>
  <c r="L3902" i="8" s="1"/>
  <c r="P3902" i="8"/>
  <c r="O3902" i="8"/>
  <c r="N3902" i="8"/>
  <c r="M3902" i="8"/>
  <c r="M3905" i="8" l="1"/>
  <c r="F3909" i="8" s="1"/>
  <c r="L3905" i="8"/>
  <c r="O4004" i="4"/>
  <c r="H4008" i="4" s="1"/>
  <c r="P4004" i="4"/>
  <c r="I4008" i="4" s="1"/>
  <c r="L4004" i="4"/>
  <c r="M4004" i="4"/>
  <c r="F4008" i="4" s="1"/>
  <c r="N4004" i="4"/>
  <c r="G4008" i="4" s="1"/>
  <c r="N3905" i="8"/>
  <c r="G3909" i="8" s="1"/>
  <c r="O3905" i="8"/>
  <c r="H3909" i="8" s="1"/>
  <c r="P3905" i="8"/>
  <c r="I3909" i="8" s="1"/>
  <c r="J4008" i="4" l="1"/>
  <c r="J4012" i="4"/>
  <c r="J4011" i="4"/>
  <c r="J4010" i="4"/>
  <c r="J4009" i="4"/>
  <c r="J3910" i="8"/>
  <c r="J3909" i="8"/>
  <c r="J3913" i="8"/>
  <c r="J3912" i="8"/>
  <c r="J3911" i="8"/>
  <c r="O4009" i="4" l="1"/>
  <c r="K4009" i="4"/>
  <c r="L4009" i="4" s="1"/>
  <c r="N4009" i="4"/>
  <c r="M4009" i="4"/>
  <c r="P4009" i="4"/>
  <c r="N4010" i="4"/>
  <c r="P4010" i="4"/>
  <c r="M4010" i="4"/>
  <c r="K4010" i="4"/>
  <c r="L4010" i="4" s="1"/>
  <c r="O4010" i="4"/>
  <c r="P4011" i="4"/>
  <c r="O4011" i="4"/>
  <c r="N4011" i="4"/>
  <c r="M4011" i="4"/>
  <c r="K4011" i="4"/>
  <c r="L4011" i="4" s="1"/>
  <c r="K4012" i="4"/>
  <c r="L4012" i="4" s="1"/>
  <c r="P4012" i="4"/>
  <c r="N4012" i="4"/>
  <c r="O4012" i="4"/>
  <c r="M4012" i="4"/>
  <c r="N4008" i="4"/>
  <c r="O4008" i="4"/>
  <c r="P4008" i="4"/>
  <c r="M4008" i="4"/>
  <c r="K4008" i="4"/>
  <c r="L4008" i="4" s="1"/>
  <c r="P3912" i="8"/>
  <c r="O3912" i="8"/>
  <c r="N3912" i="8"/>
  <c r="M3912" i="8"/>
  <c r="K3912" i="8"/>
  <c r="L3912" i="8" s="1"/>
  <c r="N3911" i="8"/>
  <c r="M3911" i="8"/>
  <c r="K3911" i="8"/>
  <c r="L3911" i="8" s="1"/>
  <c r="P3911" i="8"/>
  <c r="O3911" i="8"/>
  <c r="K3913" i="8"/>
  <c r="L3913" i="8" s="1"/>
  <c r="P3913" i="8"/>
  <c r="O3913" i="8"/>
  <c r="N3913" i="8"/>
  <c r="M3913" i="8"/>
  <c r="P3910" i="8"/>
  <c r="O3910" i="8"/>
  <c r="N3910" i="8"/>
  <c r="M3910" i="8"/>
  <c r="K3910" i="8"/>
  <c r="L3910" i="8" s="1"/>
  <c r="P3909" i="8"/>
  <c r="O3909" i="8"/>
  <c r="N3909" i="8"/>
  <c r="M3909" i="8"/>
  <c r="K3909" i="8"/>
  <c r="L3909" i="8" s="1"/>
  <c r="N3914" i="8" l="1"/>
  <c r="G3918" i="8" s="1"/>
  <c r="M3914" i="8"/>
  <c r="F3918" i="8" s="1"/>
  <c r="L4013" i="4"/>
  <c r="P4013" i="4"/>
  <c r="I4017" i="4" s="1"/>
  <c r="O3914" i="8"/>
  <c r="H3918" i="8" s="1"/>
  <c r="M4013" i="4"/>
  <c r="F4017" i="4" s="1"/>
  <c r="O4013" i="4"/>
  <c r="H4017" i="4" s="1"/>
  <c r="N4013" i="4"/>
  <c r="G4017" i="4" s="1"/>
  <c r="P3914" i="8"/>
  <c r="I3918" i="8" s="1"/>
  <c r="L3914" i="8"/>
  <c r="J3920" i="8" l="1"/>
  <c r="J4018" i="4"/>
  <c r="J4020" i="4"/>
  <c r="J4021" i="4"/>
  <c r="J4017" i="4"/>
  <c r="J4019" i="4"/>
  <c r="P3920" i="8"/>
  <c r="O3920" i="8"/>
  <c r="N3920" i="8"/>
  <c r="M3920" i="8"/>
  <c r="K3920" i="8"/>
  <c r="L3920" i="8" s="1"/>
  <c r="J3922" i="8"/>
  <c r="J3919" i="8"/>
  <c r="J3918" i="8"/>
  <c r="J3921" i="8"/>
  <c r="P4019" i="4" l="1"/>
  <c r="K4019" i="4"/>
  <c r="L4019" i="4" s="1"/>
  <c r="O4019" i="4"/>
  <c r="N4019" i="4"/>
  <c r="M4019" i="4"/>
  <c r="N4017" i="4"/>
  <c r="P4017" i="4"/>
  <c r="K4017" i="4"/>
  <c r="L4017" i="4" s="1"/>
  <c r="O4017" i="4"/>
  <c r="M4017" i="4"/>
  <c r="K4021" i="4"/>
  <c r="L4021" i="4" s="1"/>
  <c r="O4021" i="4"/>
  <c r="P4021" i="4"/>
  <c r="M4021" i="4"/>
  <c r="N4021" i="4"/>
  <c r="O4020" i="4"/>
  <c r="M4020" i="4"/>
  <c r="N4020" i="4"/>
  <c r="P4020" i="4"/>
  <c r="K4020" i="4"/>
  <c r="L4020" i="4" s="1"/>
  <c r="K4018" i="4"/>
  <c r="L4018" i="4" s="1"/>
  <c r="O4018" i="4"/>
  <c r="P4018" i="4"/>
  <c r="N4018" i="4"/>
  <c r="M4018" i="4"/>
  <c r="K3919" i="8"/>
  <c r="L3919" i="8" s="1"/>
  <c r="P3919" i="8"/>
  <c r="O3919" i="8"/>
  <c r="N3919" i="8"/>
  <c r="M3919" i="8"/>
  <c r="O3922" i="8"/>
  <c r="N3922" i="8"/>
  <c r="M3922" i="8"/>
  <c r="K3922" i="8"/>
  <c r="L3922" i="8" s="1"/>
  <c r="P3922" i="8"/>
  <c r="P3921" i="8"/>
  <c r="O3921" i="8"/>
  <c r="N3921" i="8"/>
  <c r="M3921" i="8"/>
  <c r="K3921" i="8"/>
  <c r="L3921" i="8" s="1"/>
  <c r="P3918" i="8"/>
  <c r="O3918" i="8"/>
  <c r="N3918" i="8"/>
  <c r="M3918" i="8"/>
  <c r="K3918" i="8"/>
  <c r="L3918" i="8" s="1"/>
  <c r="O4022" i="4" l="1"/>
  <c r="H4026" i="4" s="1"/>
  <c r="P4022" i="4"/>
  <c r="I4026" i="4" s="1"/>
  <c r="M4022" i="4"/>
  <c r="F4026" i="4" s="1"/>
  <c r="N4022" i="4"/>
  <c r="G4026" i="4" s="1"/>
  <c r="M3923" i="8"/>
  <c r="F3927" i="8" s="1"/>
  <c r="L4022" i="4"/>
  <c r="N3923" i="8"/>
  <c r="G3927" i="8" s="1"/>
  <c r="L3923" i="8"/>
  <c r="P3923" i="8"/>
  <c r="I3927" i="8" s="1"/>
  <c r="O3923" i="8"/>
  <c r="H3927" i="8" s="1"/>
  <c r="J3928" i="8" l="1"/>
  <c r="J4030" i="4"/>
  <c r="J4026" i="4"/>
  <c r="J4029" i="4"/>
  <c r="J4027" i="4"/>
  <c r="J4028" i="4"/>
  <c r="O3928" i="8"/>
  <c r="N3928" i="8"/>
  <c r="M3928" i="8"/>
  <c r="K3928" i="8"/>
  <c r="L3928" i="8" s="1"/>
  <c r="P3928" i="8"/>
  <c r="J3929" i="8"/>
  <c r="J3930" i="8"/>
  <c r="J3931" i="8"/>
  <c r="J3927" i="8"/>
  <c r="K4028" i="4" l="1"/>
  <c r="L4028" i="4" s="1"/>
  <c r="P4028" i="4"/>
  <c r="O4028" i="4"/>
  <c r="N4028" i="4"/>
  <c r="M4028" i="4"/>
  <c r="O4027" i="4"/>
  <c r="N4027" i="4"/>
  <c r="P4027" i="4"/>
  <c r="K4027" i="4"/>
  <c r="L4027" i="4" s="1"/>
  <c r="M4027" i="4"/>
  <c r="O4029" i="4"/>
  <c r="K4029" i="4"/>
  <c r="L4029" i="4" s="1"/>
  <c r="N4029" i="4"/>
  <c r="P4029" i="4"/>
  <c r="M4029" i="4"/>
  <c r="N4026" i="4"/>
  <c r="K4026" i="4"/>
  <c r="L4026" i="4" s="1"/>
  <c r="P4026" i="4"/>
  <c r="O4026" i="4"/>
  <c r="M4026" i="4"/>
  <c r="P4030" i="4"/>
  <c r="K4030" i="4"/>
  <c r="L4030" i="4" s="1"/>
  <c r="N4030" i="4"/>
  <c r="M4030" i="4"/>
  <c r="O4030" i="4"/>
  <c r="P3927" i="8"/>
  <c r="O3927" i="8"/>
  <c r="N3927" i="8"/>
  <c r="M3927" i="8"/>
  <c r="K3927" i="8"/>
  <c r="L3927" i="8" s="1"/>
  <c r="M3930" i="8"/>
  <c r="K3930" i="8"/>
  <c r="L3930" i="8" s="1"/>
  <c r="P3930" i="8"/>
  <c r="O3930" i="8"/>
  <c r="N3930" i="8"/>
  <c r="P3931" i="8"/>
  <c r="O3931" i="8"/>
  <c r="N3931" i="8"/>
  <c r="M3931" i="8"/>
  <c r="K3931" i="8"/>
  <c r="L3931" i="8" s="1"/>
  <c r="P3929" i="8"/>
  <c r="O3929" i="8"/>
  <c r="N3929" i="8"/>
  <c r="M3929" i="8"/>
  <c r="K3929" i="8"/>
  <c r="L3929" i="8" s="1"/>
  <c r="N4031" i="4" l="1"/>
  <c r="G4035" i="4" s="1"/>
  <c r="M4031" i="4"/>
  <c r="F4035" i="4" s="1"/>
  <c r="O4031" i="4"/>
  <c r="H4035" i="4" s="1"/>
  <c r="P4031" i="4"/>
  <c r="I4035" i="4" s="1"/>
  <c r="L4031" i="4"/>
  <c r="J4038" i="4"/>
  <c r="J4037" i="4"/>
  <c r="J4035" i="4"/>
  <c r="J4039" i="4"/>
  <c r="J4036" i="4"/>
  <c r="L3932" i="8"/>
  <c r="M3932" i="8"/>
  <c r="F3936" i="8" s="1"/>
  <c r="N3932" i="8"/>
  <c r="G3936" i="8" s="1"/>
  <c r="O3932" i="8"/>
  <c r="H3936" i="8" s="1"/>
  <c r="P3932" i="8"/>
  <c r="I3936" i="8" s="1"/>
  <c r="P4036" i="4" l="1"/>
  <c r="O4036" i="4"/>
  <c r="N4036" i="4"/>
  <c r="M4036" i="4"/>
  <c r="K4036" i="4"/>
  <c r="L4036" i="4" s="1"/>
  <c r="M4039" i="4"/>
  <c r="N4039" i="4"/>
  <c r="O4039" i="4"/>
  <c r="P4039" i="4"/>
  <c r="K4039" i="4"/>
  <c r="L4039" i="4" s="1"/>
  <c r="M4035" i="4"/>
  <c r="N4035" i="4"/>
  <c r="K4035" i="4"/>
  <c r="L4035" i="4" s="1"/>
  <c r="O4035" i="4"/>
  <c r="P4035" i="4"/>
  <c r="O4037" i="4"/>
  <c r="N4037" i="4"/>
  <c r="M4037" i="4"/>
  <c r="K4037" i="4"/>
  <c r="L4037" i="4" s="1"/>
  <c r="P4037" i="4"/>
  <c r="P4038" i="4"/>
  <c r="O4038" i="4"/>
  <c r="N4038" i="4"/>
  <c r="K4038" i="4"/>
  <c r="L4038" i="4" s="1"/>
  <c r="M4038" i="4"/>
  <c r="J3938" i="8"/>
  <c r="J3936" i="8"/>
  <c r="J3939" i="8"/>
  <c r="J3937" i="8"/>
  <c r="J3940" i="8"/>
  <c r="O4040" i="4" l="1"/>
  <c r="H4044" i="4" s="1"/>
  <c r="L4040" i="4"/>
  <c r="M4040" i="4"/>
  <c r="F4044" i="4" s="1"/>
  <c r="N4040" i="4"/>
  <c r="G4044" i="4" s="1"/>
  <c r="P4040" i="4"/>
  <c r="I4044" i="4" s="1"/>
  <c r="P3940" i="8"/>
  <c r="O3940" i="8"/>
  <c r="N3940" i="8"/>
  <c r="M3940" i="8"/>
  <c r="K3940" i="8"/>
  <c r="L3940" i="8" s="1"/>
  <c r="P3937" i="8"/>
  <c r="O3937" i="8"/>
  <c r="N3937" i="8"/>
  <c r="M3937" i="8"/>
  <c r="K3937" i="8"/>
  <c r="L3937" i="8" s="1"/>
  <c r="M3936" i="8"/>
  <c r="M3941" i="8" s="1"/>
  <c r="F3945" i="8" s="1"/>
  <c r="K3936" i="8"/>
  <c r="L3936" i="8" s="1"/>
  <c r="P3936" i="8"/>
  <c r="O3936" i="8"/>
  <c r="N3936" i="8"/>
  <c r="P3939" i="8"/>
  <c r="O3939" i="8"/>
  <c r="N3939" i="8"/>
  <c r="M3939" i="8"/>
  <c r="K3939" i="8"/>
  <c r="L3939" i="8" s="1"/>
  <c r="K3938" i="8"/>
  <c r="L3938" i="8" s="1"/>
  <c r="P3938" i="8"/>
  <c r="O3938" i="8"/>
  <c r="N3938" i="8"/>
  <c r="M3938" i="8"/>
  <c r="L3941" i="8" l="1"/>
  <c r="J4048" i="4"/>
  <c r="J4047" i="4"/>
  <c r="J4046" i="4"/>
  <c r="J4044" i="4"/>
  <c r="J4045" i="4"/>
  <c r="N3941" i="8"/>
  <c r="G3945" i="8" s="1"/>
  <c r="O3941" i="8"/>
  <c r="H3945" i="8" s="1"/>
  <c r="P3941" i="8"/>
  <c r="I3945" i="8" s="1"/>
  <c r="J3948" i="8" l="1"/>
  <c r="N4046" i="4"/>
  <c r="K4046" i="4"/>
  <c r="L4046" i="4" s="1"/>
  <c r="O4046" i="4"/>
  <c r="M4046" i="4"/>
  <c r="P4046" i="4"/>
  <c r="P4045" i="4"/>
  <c r="O4045" i="4"/>
  <c r="M4045" i="4"/>
  <c r="N4045" i="4"/>
  <c r="K4045" i="4"/>
  <c r="L4045" i="4" s="1"/>
  <c r="P4044" i="4"/>
  <c r="O4044" i="4"/>
  <c r="N4044" i="4"/>
  <c r="K4044" i="4"/>
  <c r="L4044" i="4" s="1"/>
  <c r="M4044" i="4"/>
  <c r="K4047" i="4"/>
  <c r="L4047" i="4" s="1"/>
  <c r="P4047" i="4"/>
  <c r="O4047" i="4"/>
  <c r="N4047" i="4"/>
  <c r="M4047" i="4"/>
  <c r="N4048" i="4"/>
  <c r="O4048" i="4"/>
  <c r="M4048" i="4"/>
  <c r="P4048" i="4"/>
  <c r="K4048" i="4"/>
  <c r="L4048" i="4" s="1"/>
  <c r="P3948" i="8"/>
  <c r="O3948" i="8"/>
  <c r="N3948" i="8"/>
  <c r="M3948" i="8"/>
  <c r="K3948" i="8"/>
  <c r="L3948" i="8" s="1"/>
  <c r="J3949" i="8"/>
  <c r="J3946" i="8"/>
  <c r="J3945" i="8"/>
  <c r="J3947" i="8"/>
  <c r="M4049" i="4" l="1"/>
  <c r="F4053" i="4" s="1"/>
  <c r="N4049" i="4"/>
  <c r="G4053" i="4" s="1"/>
  <c r="L4049" i="4"/>
  <c r="O4049" i="4"/>
  <c r="H4053" i="4" s="1"/>
  <c r="P4049" i="4"/>
  <c r="I4053" i="4" s="1"/>
  <c r="N3947" i="8"/>
  <c r="M3947" i="8"/>
  <c r="K3947" i="8"/>
  <c r="L3947" i="8" s="1"/>
  <c r="P3947" i="8"/>
  <c r="O3947" i="8"/>
  <c r="K3949" i="8"/>
  <c r="L3949" i="8" s="1"/>
  <c r="P3949" i="8"/>
  <c r="O3949" i="8"/>
  <c r="N3949" i="8"/>
  <c r="M3949" i="8"/>
  <c r="P3946" i="8"/>
  <c r="O3946" i="8"/>
  <c r="N3946" i="8"/>
  <c r="M3946" i="8"/>
  <c r="K3946" i="8"/>
  <c r="L3946" i="8" s="1"/>
  <c r="P3945" i="8"/>
  <c r="O3945" i="8"/>
  <c r="N3945" i="8"/>
  <c r="M3945" i="8"/>
  <c r="K3945" i="8"/>
  <c r="L3945" i="8" s="1"/>
  <c r="J4053" i="4" l="1"/>
  <c r="O4053" i="4"/>
  <c r="K4053" i="4"/>
  <c r="L4053" i="4" s="1"/>
  <c r="P4053" i="4"/>
  <c r="N4053" i="4"/>
  <c r="M4053" i="4"/>
  <c r="J4054" i="4"/>
  <c r="L3950" i="8"/>
  <c r="J4055" i="4"/>
  <c r="J4056" i="4"/>
  <c r="J4057" i="4"/>
  <c r="P3950" i="8"/>
  <c r="I3954" i="8" s="1"/>
  <c r="N3950" i="8"/>
  <c r="G3954" i="8" s="1"/>
  <c r="O3950" i="8"/>
  <c r="H3954" i="8" s="1"/>
  <c r="M3950" i="8"/>
  <c r="F3954" i="8" s="1"/>
  <c r="O4055" i="4" l="1"/>
  <c r="K4055" i="4"/>
  <c r="L4055" i="4" s="1"/>
  <c r="P4055" i="4"/>
  <c r="N4055" i="4"/>
  <c r="M4055" i="4"/>
  <c r="P4057" i="4"/>
  <c r="O4057" i="4"/>
  <c r="N4057" i="4"/>
  <c r="K4057" i="4"/>
  <c r="L4057" i="4" s="1"/>
  <c r="M4057" i="4"/>
  <c r="O4054" i="4"/>
  <c r="O4058" i="4" s="1"/>
  <c r="H4062" i="4" s="1"/>
  <c r="N4054" i="4"/>
  <c r="N4058" i="4" s="1"/>
  <c r="G4062" i="4" s="1"/>
  <c r="P4054" i="4"/>
  <c r="P4058" i="4" s="1"/>
  <c r="I4062" i="4" s="1"/>
  <c r="M4054" i="4"/>
  <c r="M4058" i="4" s="1"/>
  <c r="F4062" i="4" s="1"/>
  <c r="K4054" i="4"/>
  <c r="L4054" i="4" s="1"/>
  <c r="L4058" i="4" s="1"/>
  <c r="P4056" i="4"/>
  <c r="O4056" i="4"/>
  <c r="N4056" i="4"/>
  <c r="K4056" i="4"/>
  <c r="L4056" i="4" s="1"/>
  <c r="M4056" i="4"/>
  <c r="J3957" i="8"/>
  <c r="J3955" i="8"/>
  <c r="J3958" i="8"/>
  <c r="J3956" i="8"/>
  <c r="J3954" i="8"/>
  <c r="J4065" i="4" l="1"/>
  <c r="J4064" i="4"/>
  <c r="J4063" i="4"/>
  <c r="J4066" i="4"/>
  <c r="J4062" i="4"/>
  <c r="P3956" i="8"/>
  <c r="O3956" i="8"/>
  <c r="N3956" i="8"/>
  <c r="M3956" i="8"/>
  <c r="K3956" i="8"/>
  <c r="L3956" i="8" s="1"/>
  <c r="P3954" i="8"/>
  <c r="O3954" i="8"/>
  <c r="N3954" i="8"/>
  <c r="M3954" i="8"/>
  <c r="K3954" i="8"/>
  <c r="L3954" i="8" s="1"/>
  <c r="K3955" i="8"/>
  <c r="L3955" i="8" s="1"/>
  <c r="P3955" i="8"/>
  <c r="O3955" i="8"/>
  <c r="N3955" i="8"/>
  <c r="M3955" i="8"/>
  <c r="O3958" i="8"/>
  <c r="N3958" i="8"/>
  <c r="M3958" i="8"/>
  <c r="K3958" i="8"/>
  <c r="L3958" i="8" s="1"/>
  <c r="P3958" i="8"/>
  <c r="P3957" i="8"/>
  <c r="O3957" i="8"/>
  <c r="N3957" i="8"/>
  <c r="M3957" i="8"/>
  <c r="K3957" i="8"/>
  <c r="L3957" i="8" s="1"/>
  <c r="P4066" i="4" l="1"/>
  <c r="M4066" i="4"/>
  <c r="K4066" i="4"/>
  <c r="L4066" i="4" s="1"/>
  <c r="O4066" i="4"/>
  <c r="N4066" i="4"/>
  <c r="P4063" i="4"/>
  <c r="O4063" i="4"/>
  <c r="N4063" i="4"/>
  <c r="M4063" i="4"/>
  <c r="K4063" i="4"/>
  <c r="L4063" i="4" s="1"/>
  <c r="K4062" i="4"/>
  <c r="L4062" i="4" s="1"/>
  <c r="N4062" i="4"/>
  <c r="P4062" i="4"/>
  <c r="O4062" i="4"/>
  <c r="M4062" i="4"/>
  <c r="K4064" i="4"/>
  <c r="L4064" i="4" s="1"/>
  <c r="P4064" i="4"/>
  <c r="N4064" i="4"/>
  <c r="M4064" i="4"/>
  <c r="O4064" i="4"/>
  <c r="P4065" i="4"/>
  <c r="M4065" i="4"/>
  <c r="N4065" i="4"/>
  <c r="O4065" i="4"/>
  <c r="K4065" i="4"/>
  <c r="L4065" i="4" s="1"/>
  <c r="M3959" i="8"/>
  <c r="F3963" i="8" s="1"/>
  <c r="N3959" i="8"/>
  <c r="G3963" i="8" s="1"/>
  <c r="O3959" i="8"/>
  <c r="H3963" i="8" s="1"/>
  <c r="L3959" i="8"/>
  <c r="P3959" i="8"/>
  <c r="I3963" i="8" s="1"/>
  <c r="L4067" i="4" l="1"/>
  <c r="M4067" i="4"/>
  <c r="F4071" i="4" s="1"/>
  <c r="N4067" i="4"/>
  <c r="G4071" i="4" s="1"/>
  <c r="O4067" i="4"/>
  <c r="H4071" i="4" s="1"/>
  <c r="P4067" i="4"/>
  <c r="I4071" i="4" s="1"/>
  <c r="J3963" i="8"/>
  <c r="J3966" i="8"/>
  <c r="J3964" i="8"/>
  <c r="J3967" i="8"/>
  <c r="J3965" i="8"/>
  <c r="J4075" i="4" l="1"/>
  <c r="J4073" i="4"/>
  <c r="J4072" i="4"/>
  <c r="J4071" i="4"/>
  <c r="J4074" i="4"/>
  <c r="O3964" i="8"/>
  <c r="N3964" i="8"/>
  <c r="M3964" i="8"/>
  <c r="K3964" i="8"/>
  <c r="L3964" i="8" s="1"/>
  <c r="P3964" i="8"/>
  <c r="P3967" i="8"/>
  <c r="O3967" i="8"/>
  <c r="N3967" i="8"/>
  <c r="M3967" i="8"/>
  <c r="K3967" i="8"/>
  <c r="L3967" i="8" s="1"/>
  <c r="M3966" i="8"/>
  <c r="K3966" i="8"/>
  <c r="L3966" i="8" s="1"/>
  <c r="P3966" i="8"/>
  <c r="O3966" i="8"/>
  <c r="N3966" i="8"/>
  <c r="P3965" i="8"/>
  <c r="O3965" i="8"/>
  <c r="N3965" i="8"/>
  <c r="M3965" i="8"/>
  <c r="K3965" i="8"/>
  <c r="L3965" i="8" s="1"/>
  <c r="P3963" i="8"/>
  <c r="O3963" i="8"/>
  <c r="N3963" i="8"/>
  <c r="M3963" i="8"/>
  <c r="K3963" i="8"/>
  <c r="L3963" i="8" s="1"/>
  <c r="P3968" i="8" l="1"/>
  <c r="I3972" i="8" s="1"/>
  <c r="M4071" i="4"/>
  <c r="P4071" i="4"/>
  <c r="O4071" i="4"/>
  <c r="N4071" i="4"/>
  <c r="K4071" i="4"/>
  <c r="L4071" i="4" s="1"/>
  <c r="N3968" i="8"/>
  <c r="G3972" i="8" s="1"/>
  <c r="K4072" i="4"/>
  <c r="L4072" i="4" s="1"/>
  <c r="M4072" i="4"/>
  <c r="P4072" i="4"/>
  <c r="O4072" i="4"/>
  <c r="N4072" i="4"/>
  <c r="O3968" i="8"/>
  <c r="H3972" i="8" s="1"/>
  <c r="P4073" i="4"/>
  <c r="K4073" i="4"/>
  <c r="L4073" i="4" s="1"/>
  <c r="O4073" i="4"/>
  <c r="M4073" i="4"/>
  <c r="N4073" i="4"/>
  <c r="M3968" i="8"/>
  <c r="F3972" i="8" s="1"/>
  <c r="N4074" i="4"/>
  <c r="M4074" i="4"/>
  <c r="K4074" i="4"/>
  <c r="L4074" i="4" s="1"/>
  <c r="O4074" i="4"/>
  <c r="P4074" i="4"/>
  <c r="M4075" i="4"/>
  <c r="O4075" i="4"/>
  <c r="P4075" i="4"/>
  <c r="N4075" i="4"/>
  <c r="K4075" i="4"/>
  <c r="L4075" i="4" s="1"/>
  <c r="L3968" i="8"/>
  <c r="J3972" i="8" l="1"/>
  <c r="J3973" i="8"/>
  <c r="O4076" i="4"/>
  <c r="H4080" i="4" s="1"/>
  <c r="L4076" i="4"/>
  <c r="P4076" i="4"/>
  <c r="I4080" i="4" s="1"/>
  <c r="J3975" i="8"/>
  <c r="P3975" i="8" s="1"/>
  <c r="J3974" i="8"/>
  <c r="O3974" i="8" s="1"/>
  <c r="N4076" i="4"/>
  <c r="G4080" i="4" s="1"/>
  <c r="J3976" i="8"/>
  <c r="O3976" i="8" s="1"/>
  <c r="M4076" i="4"/>
  <c r="F4080" i="4" s="1"/>
  <c r="P3973" i="8"/>
  <c r="O3973" i="8"/>
  <c r="N3973" i="8"/>
  <c r="M3973" i="8"/>
  <c r="K3973" i="8"/>
  <c r="L3973" i="8" s="1"/>
  <c r="P3976" i="8"/>
  <c r="M3972" i="8"/>
  <c r="K3972" i="8"/>
  <c r="L3972" i="8" s="1"/>
  <c r="P3972" i="8"/>
  <c r="O3972" i="8"/>
  <c r="N3972" i="8"/>
  <c r="N3975" i="8"/>
  <c r="M3975" i="8"/>
  <c r="K3975" i="8"/>
  <c r="L3975" i="8" s="1"/>
  <c r="K3974" i="8"/>
  <c r="L3974" i="8" s="1"/>
  <c r="P3974" i="8"/>
  <c r="O3975" i="8" l="1"/>
  <c r="K3976" i="8"/>
  <c r="L3976" i="8" s="1"/>
  <c r="N3974" i="8"/>
  <c r="N3976" i="8"/>
  <c r="M3974" i="8"/>
  <c r="M3976" i="8"/>
  <c r="J4083" i="4"/>
  <c r="J4080" i="4"/>
  <c r="J4081" i="4"/>
  <c r="J4084" i="4"/>
  <c r="J4082" i="4"/>
  <c r="M3977" i="8"/>
  <c r="F3981" i="8" s="1"/>
  <c r="L3977" i="8"/>
  <c r="N3977" i="8"/>
  <c r="G3981" i="8" s="1"/>
  <c r="O3977" i="8"/>
  <c r="H3981" i="8" s="1"/>
  <c r="P3977" i="8"/>
  <c r="I3981" i="8" s="1"/>
  <c r="K4084" i="4" l="1"/>
  <c r="L4084" i="4" s="1"/>
  <c r="P4084" i="4"/>
  <c r="M4084" i="4"/>
  <c r="O4084" i="4"/>
  <c r="N4084" i="4"/>
  <c r="J3985" i="8"/>
  <c r="K3985" i="8" s="1"/>
  <c r="L3985" i="8" s="1"/>
  <c r="O4081" i="4"/>
  <c r="P4081" i="4"/>
  <c r="M4081" i="4"/>
  <c r="K4081" i="4"/>
  <c r="L4081" i="4" s="1"/>
  <c r="N4081" i="4"/>
  <c r="P4082" i="4"/>
  <c r="O4082" i="4"/>
  <c r="N4082" i="4"/>
  <c r="M4082" i="4"/>
  <c r="K4082" i="4"/>
  <c r="L4082" i="4" s="1"/>
  <c r="P4080" i="4"/>
  <c r="M4080" i="4"/>
  <c r="O4080" i="4"/>
  <c r="N4080" i="4"/>
  <c r="K4080" i="4"/>
  <c r="L4080" i="4" s="1"/>
  <c r="K4083" i="4"/>
  <c r="L4083" i="4" s="1"/>
  <c r="P4083" i="4"/>
  <c r="O4083" i="4"/>
  <c r="N4083" i="4"/>
  <c r="M4083" i="4"/>
  <c r="P3985" i="8"/>
  <c r="O3985" i="8"/>
  <c r="N3985" i="8"/>
  <c r="M3985" i="8"/>
  <c r="J3982" i="8"/>
  <c r="J3984" i="8"/>
  <c r="J3981" i="8"/>
  <c r="J3983" i="8"/>
  <c r="N4085" i="4" l="1"/>
  <c r="G4089" i="4" s="1"/>
  <c r="O4085" i="4"/>
  <c r="H4089" i="4" s="1"/>
  <c r="M4085" i="4"/>
  <c r="F4089" i="4" s="1"/>
  <c r="P4085" i="4"/>
  <c r="I4089" i="4" s="1"/>
  <c r="J4092" i="4"/>
  <c r="J4090" i="4"/>
  <c r="J4089" i="4"/>
  <c r="J4093" i="4"/>
  <c r="J4091" i="4"/>
  <c r="L4085" i="4"/>
  <c r="P3982" i="8"/>
  <c r="O3982" i="8"/>
  <c r="N3982" i="8"/>
  <c r="M3982" i="8"/>
  <c r="K3982" i="8"/>
  <c r="L3982" i="8" s="1"/>
  <c r="P3981" i="8"/>
  <c r="O3981" i="8"/>
  <c r="N3981" i="8"/>
  <c r="M3981" i="8"/>
  <c r="K3981" i="8"/>
  <c r="L3981" i="8" s="1"/>
  <c r="N3983" i="8"/>
  <c r="M3983" i="8"/>
  <c r="K3983" i="8"/>
  <c r="L3983" i="8" s="1"/>
  <c r="P3983" i="8"/>
  <c r="O3983" i="8"/>
  <c r="P3984" i="8"/>
  <c r="O3984" i="8"/>
  <c r="N3984" i="8"/>
  <c r="M3984" i="8"/>
  <c r="K3984" i="8"/>
  <c r="L3984" i="8" s="1"/>
  <c r="O3986" i="8" l="1"/>
  <c r="H3990" i="8" s="1"/>
  <c r="P3986" i="8"/>
  <c r="I3990" i="8" s="1"/>
  <c r="P4091" i="4"/>
  <c r="O4091" i="4"/>
  <c r="N4091" i="4"/>
  <c r="K4091" i="4"/>
  <c r="L4091" i="4" s="1"/>
  <c r="M4091" i="4"/>
  <c r="P4093" i="4"/>
  <c r="K4093" i="4"/>
  <c r="L4093" i="4" s="1"/>
  <c r="O4093" i="4"/>
  <c r="M4093" i="4"/>
  <c r="N4093" i="4"/>
  <c r="O4089" i="4"/>
  <c r="N4089" i="4"/>
  <c r="M4089" i="4"/>
  <c r="M4094" i="4" s="1"/>
  <c r="F4098" i="4" s="1"/>
  <c r="P4089" i="4"/>
  <c r="K4089" i="4"/>
  <c r="L4089" i="4" s="1"/>
  <c r="L3986" i="8"/>
  <c r="N4090" i="4"/>
  <c r="O4090" i="4"/>
  <c r="P4090" i="4"/>
  <c r="M4090" i="4"/>
  <c r="K4090" i="4"/>
  <c r="L4090" i="4" s="1"/>
  <c r="K4092" i="4"/>
  <c r="L4092" i="4" s="1"/>
  <c r="P4092" i="4"/>
  <c r="O4092" i="4"/>
  <c r="N4092" i="4"/>
  <c r="M4092" i="4"/>
  <c r="N3986" i="8"/>
  <c r="G3990" i="8" s="1"/>
  <c r="M3986" i="8"/>
  <c r="F3990" i="8" s="1"/>
  <c r="L4094" i="4" l="1"/>
  <c r="P4094" i="4"/>
  <c r="I4098" i="4" s="1"/>
  <c r="N4094" i="4"/>
  <c r="G4098" i="4" s="1"/>
  <c r="O4094" i="4"/>
  <c r="H4098" i="4" s="1"/>
  <c r="J3993" i="8"/>
  <c r="J3991" i="8"/>
  <c r="J3994" i="8"/>
  <c r="J3992" i="8"/>
  <c r="J3990" i="8"/>
  <c r="J4102" i="4" l="1"/>
  <c r="N4102" i="4"/>
  <c r="O4102" i="4"/>
  <c r="P4102" i="4"/>
  <c r="K4102" i="4"/>
  <c r="L4102" i="4" s="1"/>
  <c r="M4102" i="4"/>
  <c r="J4101" i="4"/>
  <c r="J4098" i="4"/>
  <c r="J4099" i="4"/>
  <c r="J4100" i="4"/>
  <c r="P3990" i="8"/>
  <c r="O3990" i="8"/>
  <c r="N3990" i="8"/>
  <c r="M3990" i="8"/>
  <c r="K3990" i="8"/>
  <c r="L3990" i="8" s="1"/>
  <c r="P3992" i="8"/>
  <c r="O3992" i="8"/>
  <c r="N3992" i="8"/>
  <c r="M3992" i="8"/>
  <c r="K3992" i="8"/>
  <c r="L3992" i="8" s="1"/>
  <c r="K3991" i="8"/>
  <c r="L3991" i="8" s="1"/>
  <c r="P3991" i="8"/>
  <c r="O3991" i="8"/>
  <c r="N3991" i="8"/>
  <c r="M3991" i="8"/>
  <c r="O3994" i="8"/>
  <c r="N3994" i="8"/>
  <c r="M3994" i="8"/>
  <c r="K3994" i="8"/>
  <c r="L3994" i="8" s="1"/>
  <c r="P3994" i="8"/>
  <c r="P3993" i="8"/>
  <c r="O3993" i="8"/>
  <c r="N3993" i="8"/>
  <c r="M3993" i="8"/>
  <c r="K3993" i="8"/>
  <c r="L3993" i="8" s="1"/>
  <c r="O4098" i="4" l="1"/>
  <c r="N4098" i="4"/>
  <c r="M4098" i="4"/>
  <c r="K4098" i="4"/>
  <c r="L4098" i="4" s="1"/>
  <c r="P4098" i="4"/>
  <c r="P4099" i="4"/>
  <c r="O4099" i="4"/>
  <c r="N4099" i="4"/>
  <c r="M4099" i="4"/>
  <c r="K4099" i="4"/>
  <c r="L4099" i="4" s="1"/>
  <c r="M4100" i="4"/>
  <c r="K4100" i="4"/>
  <c r="L4100" i="4" s="1"/>
  <c r="P4100" i="4"/>
  <c r="N4100" i="4"/>
  <c r="O4100" i="4"/>
  <c r="K4101" i="4"/>
  <c r="L4101" i="4" s="1"/>
  <c r="O4101" i="4"/>
  <c r="M4101" i="4"/>
  <c r="P4101" i="4"/>
  <c r="N4101" i="4"/>
  <c r="L3995" i="8"/>
  <c r="N3995" i="8"/>
  <c r="G3999" i="8" s="1"/>
  <c r="M3995" i="8"/>
  <c r="F3999" i="8" s="1"/>
  <c r="O3995" i="8"/>
  <c r="H3999" i="8" s="1"/>
  <c r="P3995" i="8"/>
  <c r="I3999" i="8" s="1"/>
  <c r="L4103" i="4" l="1"/>
  <c r="M4103" i="4"/>
  <c r="F4107" i="4" s="1"/>
  <c r="P4103" i="4"/>
  <c r="I4107" i="4" s="1"/>
  <c r="N4103" i="4"/>
  <c r="G4107" i="4" s="1"/>
  <c r="O4103" i="4"/>
  <c r="H4107" i="4" s="1"/>
  <c r="J3999" i="8"/>
  <c r="J4002" i="8"/>
  <c r="J4000" i="8"/>
  <c r="J4003" i="8"/>
  <c r="J4001" i="8"/>
  <c r="J4109" i="4" l="1"/>
  <c r="J4111" i="4"/>
  <c r="J4107" i="4"/>
  <c r="J4108" i="4"/>
  <c r="J4110" i="4"/>
  <c r="P4001" i="8"/>
  <c r="O4001" i="8"/>
  <c r="N4001" i="8"/>
  <c r="M4001" i="8"/>
  <c r="K4001" i="8"/>
  <c r="L4001" i="8" s="1"/>
  <c r="M4002" i="8"/>
  <c r="K4002" i="8"/>
  <c r="L4002" i="8" s="1"/>
  <c r="P4002" i="8"/>
  <c r="O4002" i="8"/>
  <c r="N4002" i="8"/>
  <c r="P4003" i="8"/>
  <c r="O4003" i="8"/>
  <c r="N4003" i="8"/>
  <c r="M4003" i="8"/>
  <c r="K4003" i="8"/>
  <c r="L4003" i="8" s="1"/>
  <c r="O4000" i="8"/>
  <c r="N4000" i="8"/>
  <c r="M4000" i="8"/>
  <c r="K4000" i="8"/>
  <c r="L4000" i="8" s="1"/>
  <c r="P4000" i="8"/>
  <c r="P3999" i="8"/>
  <c r="O3999" i="8"/>
  <c r="N3999" i="8"/>
  <c r="M3999" i="8"/>
  <c r="K3999" i="8"/>
  <c r="L3999" i="8" s="1"/>
  <c r="P4004" i="8" l="1"/>
  <c r="I4008" i="8" s="1"/>
  <c r="K4108" i="4"/>
  <c r="L4108" i="4" s="1"/>
  <c r="N4108" i="4"/>
  <c r="M4108" i="4"/>
  <c r="P4108" i="4"/>
  <c r="O4108" i="4"/>
  <c r="M4004" i="8"/>
  <c r="F4008" i="8" s="1"/>
  <c r="P4107" i="4"/>
  <c r="M4107" i="4"/>
  <c r="N4107" i="4"/>
  <c r="O4107" i="4"/>
  <c r="K4107" i="4"/>
  <c r="L4107" i="4" s="1"/>
  <c r="P4110" i="4"/>
  <c r="O4110" i="4"/>
  <c r="K4110" i="4"/>
  <c r="L4110" i="4" s="1"/>
  <c r="N4110" i="4"/>
  <c r="M4110" i="4"/>
  <c r="N4004" i="8"/>
  <c r="G4008" i="8" s="1"/>
  <c r="K4111" i="4"/>
  <c r="L4111" i="4" s="1"/>
  <c r="N4111" i="4"/>
  <c r="O4111" i="4"/>
  <c r="M4111" i="4"/>
  <c r="P4111" i="4"/>
  <c r="M4109" i="4"/>
  <c r="P4109" i="4"/>
  <c r="O4109" i="4"/>
  <c r="N4109" i="4"/>
  <c r="K4109" i="4"/>
  <c r="L4109" i="4" s="1"/>
  <c r="O4004" i="8"/>
  <c r="H4008" i="8" s="1"/>
  <c r="L4004" i="8"/>
  <c r="J4010" i="8" l="1"/>
  <c r="O4112" i="4"/>
  <c r="H4116" i="4" s="1"/>
  <c r="M4112" i="4"/>
  <c r="F4116" i="4" s="1"/>
  <c r="L4112" i="4"/>
  <c r="P4112" i="4"/>
  <c r="I4116" i="4" s="1"/>
  <c r="N4112" i="4"/>
  <c r="G4116" i="4" s="1"/>
  <c r="K4010" i="8"/>
  <c r="L4010" i="8" s="1"/>
  <c r="P4010" i="8"/>
  <c r="O4010" i="8"/>
  <c r="N4010" i="8"/>
  <c r="M4010" i="8"/>
  <c r="J4009" i="8"/>
  <c r="J4012" i="8"/>
  <c r="J4008" i="8"/>
  <c r="J4011" i="8"/>
  <c r="J4119" i="4" l="1"/>
  <c r="J4120" i="4"/>
  <c r="J4117" i="4"/>
  <c r="J4116" i="4"/>
  <c r="J4118" i="4"/>
  <c r="P4011" i="8"/>
  <c r="O4011" i="8"/>
  <c r="N4011" i="8"/>
  <c r="M4011" i="8"/>
  <c r="K4011" i="8"/>
  <c r="L4011" i="8" s="1"/>
  <c r="M4008" i="8"/>
  <c r="K4008" i="8"/>
  <c r="L4008" i="8" s="1"/>
  <c r="P4008" i="8"/>
  <c r="O4008" i="8"/>
  <c r="N4008" i="8"/>
  <c r="P4009" i="8"/>
  <c r="O4009" i="8"/>
  <c r="N4009" i="8"/>
  <c r="M4009" i="8"/>
  <c r="K4009" i="8"/>
  <c r="L4009" i="8" s="1"/>
  <c r="P4012" i="8"/>
  <c r="O4012" i="8"/>
  <c r="N4012" i="8"/>
  <c r="M4012" i="8"/>
  <c r="K4012" i="8"/>
  <c r="L4012" i="8" s="1"/>
  <c r="N4013" i="8" l="1"/>
  <c r="G4017" i="8" s="1"/>
  <c r="K4117" i="4"/>
  <c r="L4117" i="4" s="1"/>
  <c r="N4117" i="4"/>
  <c r="O4117" i="4"/>
  <c r="M4117" i="4"/>
  <c r="P4117" i="4"/>
  <c r="P4120" i="4"/>
  <c r="N4120" i="4"/>
  <c r="M4120" i="4"/>
  <c r="K4120" i="4"/>
  <c r="L4120" i="4" s="1"/>
  <c r="O4120" i="4"/>
  <c r="P4013" i="8"/>
  <c r="I4017" i="8" s="1"/>
  <c r="P4118" i="4"/>
  <c r="O4118" i="4"/>
  <c r="N4118" i="4"/>
  <c r="M4118" i="4"/>
  <c r="K4118" i="4"/>
  <c r="L4118" i="4" s="1"/>
  <c r="O4116" i="4"/>
  <c r="P4116" i="4"/>
  <c r="N4116" i="4"/>
  <c r="M4116" i="4"/>
  <c r="K4116" i="4"/>
  <c r="L4116" i="4" s="1"/>
  <c r="K4119" i="4"/>
  <c r="L4119" i="4" s="1"/>
  <c r="N4119" i="4"/>
  <c r="P4119" i="4"/>
  <c r="O4119" i="4"/>
  <c r="M4119" i="4"/>
  <c r="O4013" i="8"/>
  <c r="H4017" i="8" s="1"/>
  <c r="M4013" i="8"/>
  <c r="F4017" i="8" s="1"/>
  <c r="L4013" i="8"/>
  <c r="N4121" i="4" l="1"/>
  <c r="G4125" i="4" s="1"/>
  <c r="O4121" i="4"/>
  <c r="H4125" i="4" s="1"/>
  <c r="P4121" i="4"/>
  <c r="I4125" i="4" s="1"/>
  <c r="L4121" i="4"/>
  <c r="M4121" i="4"/>
  <c r="F4125" i="4" s="1"/>
  <c r="J4021" i="8"/>
  <c r="J4019" i="8"/>
  <c r="J4017" i="8"/>
  <c r="J4020" i="8"/>
  <c r="J4018" i="8"/>
  <c r="J4126" i="4" l="1"/>
  <c r="J4129" i="4"/>
  <c r="J4125" i="4"/>
  <c r="J4127" i="4"/>
  <c r="J4128" i="4"/>
  <c r="P4018" i="8"/>
  <c r="O4018" i="8"/>
  <c r="N4018" i="8"/>
  <c r="M4018" i="8"/>
  <c r="K4018" i="8"/>
  <c r="L4018" i="8" s="1"/>
  <c r="P4017" i="8"/>
  <c r="O4017" i="8"/>
  <c r="N4017" i="8"/>
  <c r="M4017" i="8"/>
  <c r="K4017" i="8"/>
  <c r="L4017" i="8" s="1"/>
  <c r="K4021" i="8"/>
  <c r="L4021" i="8" s="1"/>
  <c r="P4021" i="8"/>
  <c r="O4021" i="8"/>
  <c r="N4021" i="8"/>
  <c r="M4021" i="8"/>
  <c r="P4020" i="8"/>
  <c r="O4020" i="8"/>
  <c r="N4020" i="8"/>
  <c r="M4020" i="8"/>
  <c r="K4020" i="8"/>
  <c r="L4020" i="8" s="1"/>
  <c r="N4019" i="8"/>
  <c r="M4019" i="8"/>
  <c r="K4019" i="8"/>
  <c r="L4019" i="8" s="1"/>
  <c r="P4019" i="8"/>
  <c r="O4019" i="8"/>
  <c r="M4022" i="8" l="1"/>
  <c r="F4026" i="8" s="1"/>
  <c r="M4127" i="4"/>
  <c r="K4127" i="4"/>
  <c r="L4127" i="4" s="1"/>
  <c r="N4127" i="4"/>
  <c r="O4127" i="4"/>
  <c r="P4127" i="4"/>
  <c r="K4125" i="4"/>
  <c r="L4125" i="4" s="1"/>
  <c r="M4125" i="4"/>
  <c r="P4125" i="4"/>
  <c r="N4125" i="4"/>
  <c r="O4125" i="4"/>
  <c r="O4022" i="8"/>
  <c r="H4026" i="8" s="1"/>
  <c r="O4128" i="4"/>
  <c r="M4128" i="4"/>
  <c r="P4128" i="4"/>
  <c r="N4128" i="4"/>
  <c r="K4128" i="4"/>
  <c r="L4128" i="4" s="1"/>
  <c r="P4129" i="4"/>
  <c r="O4129" i="4"/>
  <c r="N4129" i="4"/>
  <c r="M4129" i="4"/>
  <c r="K4129" i="4"/>
  <c r="L4129" i="4" s="1"/>
  <c r="O4126" i="4"/>
  <c r="P4126" i="4"/>
  <c r="M4126" i="4"/>
  <c r="N4126" i="4"/>
  <c r="K4126" i="4"/>
  <c r="L4126" i="4" s="1"/>
  <c r="P4022" i="8"/>
  <c r="I4026" i="8" s="1"/>
  <c r="N4022" i="8"/>
  <c r="G4026" i="8" s="1"/>
  <c r="L4022" i="8"/>
  <c r="J4029" i="8" l="1"/>
  <c r="J4030" i="8"/>
  <c r="J4028" i="8"/>
  <c r="M4130" i="4"/>
  <c r="F4134" i="4" s="1"/>
  <c r="O4130" i="4"/>
  <c r="H4134" i="4" s="1"/>
  <c r="J4027" i="8"/>
  <c r="O4027" i="8" s="1"/>
  <c r="P4130" i="4"/>
  <c r="I4134" i="4" s="1"/>
  <c r="J4026" i="8"/>
  <c r="O4026" i="8" s="1"/>
  <c r="N4130" i="4"/>
  <c r="G4134" i="4" s="1"/>
  <c r="L4130" i="4"/>
  <c r="P4029" i="8"/>
  <c r="O4029" i="8"/>
  <c r="N4029" i="8"/>
  <c r="M4029" i="8"/>
  <c r="K4029" i="8"/>
  <c r="L4029" i="8" s="1"/>
  <c r="P4026" i="8"/>
  <c r="O4030" i="8"/>
  <c r="N4030" i="8"/>
  <c r="M4030" i="8"/>
  <c r="K4030" i="8"/>
  <c r="L4030" i="8" s="1"/>
  <c r="P4030" i="8"/>
  <c r="P4028" i="8"/>
  <c r="O4028" i="8"/>
  <c r="N4028" i="8"/>
  <c r="M4028" i="8"/>
  <c r="K4028" i="8"/>
  <c r="L4028" i="8" s="1"/>
  <c r="P4027" i="8" l="1"/>
  <c r="K4027" i="8"/>
  <c r="L4027" i="8" s="1"/>
  <c r="K4026" i="8"/>
  <c r="L4026" i="8" s="1"/>
  <c r="M4026" i="8"/>
  <c r="N4026" i="8"/>
  <c r="M4027" i="8"/>
  <c r="M4031" i="8" s="1"/>
  <c r="F4035" i="8" s="1"/>
  <c r="N4027" i="8"/>
  <c r="J4137" i="4"/>
  <c r="J4138" i="4"/>
  <c r="J4135" i="4"/>
  <c r="J4134" i="4"/>
  <c r="J4136" i="4"/>
  <c r="L4031" i="8"/>
  <c r="P4031" i="8"/>
  <c r="I4035" i="8" s="1"/>
  <c r="N4031" i="8"/>
  <c r="G4035" i="8" s="1"/>
  <c r="O4031" i="8"/>
  <c r="H4035" i="8" s="1"/>
  <c r="N4138" i="4" l="1"/>
  <c r="P4138" i="4"/>
  <c r="M4138" i="4"/>
  <c r="K4138" i="4"/>
  <c r="L4138" i="4" s="1"/>
  <c r="O4138" i="4"/>
  <c r="P4135" i="4"/>
  <c r="N4135" i="4"/>
  <c r="K4135" i="4"/>
  <c r="L4135" i="4" s="1"/>
  <c r="O4135" i="4"/>
  <c r="M4135" i="4"/>
  <c r="M4136" i="4"/>
  <c r="P4136" i="4"/>
  <c r="K4136" i="4"/>
  <c r="L4136" i="4" s="1"/>
  <c r="O4136" i="4"/>
  <c r="N4136" i="4"/>
  <c r="O4134" i="4"/>
  <c r="P4134" i="4"/>
  <c r="M4134" i="4"/>
  <c r="K4134" i="4"/>
  <c r="L4134" i="4" s="1"/>
  <c r="N4134" i="4"/>
  <c r="P4137" i="4"/>
  <c r="O4137" i="4"/>
  <c r="K4137" i="4"/>
  <c r="L4137" i="4" s="1"/>
  <c r="N4137" i="4"/>
  <c r="M4137" i="4"/>
  <c r="J4039" i="8"/>
  <c r="J4037" i="8"/>
  <c r="J4038" i="8"/>
  <c r="J4036" i="8"/>
  <c r="J4035" i="8"/>
  <c r="O4139" i="4" l="1"/>
  <c r="H4143" i="4" s="1"/>
  <c r="N4139" i="4"/>
  <c r="G4143" i="4" s="1"/>
  <c r="M4139" i="4"/>
  <c r="F4143" i="4" s="1"/>
  <c r="J4147" i="4" s="1"/>
  <c r="L4139" i="4"/>
  <c r="P4139" i="4"/>
  <c r="I4143" i="4" s="1"/>
  <c r="J4145" i="4" s="1"/>
  <c r="J4146" i="4"/>
  <c r="M4038" i="8"/>
  <c r="K4038" i="8"/>
  <c r="L4038" i="8" s="1"/>
  <c r="P4038" i="8"/>
  <c r="O4038" i="8"/>
  <c r="N4038" i="8"/>
  <c r="P4037" i="8"/>
  <c r="O4037" i="8"/>
  <c r="N4037" i="8"/>
  <c r="M4037" i="8"/>
  <c r="K4037" i="8"/>
  <c r="L4037" i="8" s="1"/>
  <c r="O4036" i="8"/>
  <c r="N4036" i="8"/>
  <c r="M4036" i="8"/>
  <c r="K4036" i="8"/>
  <c r="L4036" i="8" s="1"/>
  <c r="P4036" i="8"/>
  <c r="P4035" i="8"/>
  <c r="O4035" i="8"/>
  <c r="N4035" i="8"/>
  <c r="M4035" i="8"/>
  <c r="K4035" i="8"/>
  <c r="L4035" i="8" s="1"/>
  <c r="P4039" i="8"/>
  <c r="O4039" i="8"/>
  <c r="N4039" i="8"/>
  <c r="M4039" i="8"/>
  <c r="K4039" i="8"/>
  <c r="L4039" i="8" s="1"/>
  <c r="J4144" i="4" l="1"/>
  <c r="J4143" i="4"/>
  <c r="P4143" i="4" s="1"/>
  <c r="P4148" i="4" s="1"/>
  <c r="I4152" i="4" s="1"/>
  <c r="O4145" i="4"/>
  <c r="N4145" i="4"/>
  <c r="M4145" i="4"/>
  <c r="K4145" i="4"/>
  <c r="L4145" i="4" s="1"/>
  <c r="P4145" i="4"/>
  <c r="P4144" i="4"/>
  <c r="K4144" i="4"/>
  <c r="L4144" i="4" s="1"/>
  <c r="O4144" i="4"/>
  <c r="M4144" i="4"/>
  <c r="N4144" i="4"/>
  <c r="O4146" i="4"/>
  <c r="M4146" i="4"/>
  <c r="P4146" i="4"/>
  <c r="N4146" i="4"/>
  <c r="K4146" i="4"/>
  <c r="L4146" i="4" s="1"/>
  <c r="O4143" i="4"/>
  <c r="N4143" i="4"/>
  <c r="M4143" i="4"/>
  <c r="K4143" i="4"/>
  <c r="L4143" i="4" s="1"/>
  <c r="L4148" i="4" s="1"/>
  <c r="N4147" i="4"/>
  <c r="M4147" i="4"/>
  <c r="K4147" i="4"/>
  <c r="L4147" i="4" s="1"/>
  <c r="O4147" i="4"/>
  <c r="P4147" i="4"/>
  <c r="N4040" i="8"/>
  <c r="G4044" i="8" s="1"/>
  <c r="L4040" i="8"/>
  <c r="M4040" i="8"/>
  <c r="F4044" i="8" s="1"/>
  <c r="O4040" i="8"/>
  <c r="H4044" i="8" s="1"/>
  <c r="P4040" i="8"/>
  <c r="I4044" i="8" s="1"/>
  <c r="N4148" i="4" l="1"/>
  <c r="G4152" i="4" s="1"/>
  <c r="O4148" i="4"/>
  <c r="H4152" i="4" s="1"/>
  <c r="M4148" i="4"/>
  <c r="F4152" i="4" s="1"/>
  <c r="J4154" i="4"/>
  <c r="J4153" i="4"/>
  <c r="J4152" i="4"/>
  <c r="J4155" i="4"/>
  <c r="J4046" i="8"/>
  <c r="J4044" i="8"/>
  <c r="J4047" i="8"/>
  <c r="J4045" i="8"/>
  <c r="J4048" i="8"/>
  <c r="J4156" i="4" l="1"/>
  <c r="P4152" i="4"/>
  <c r="O4152" i="4"/>
  <c r="N4152" i="4"/>
  <c r="M4152" i="4"/>
  <c r="K4152" i="4"/>
  <c r="L4152" i="4" s="1"/>
  <c r="M4154" i="4"/>
  <c r="P4154" i="4"/>
  <c r="K4154" i="4"/>
  <c r="L4154" i="4" s="1"/>
  <c r="O4154" i="4"/>
  <c r="N4154" i="4"/>
  <c r="O4155" i="4"/>
  <c r="M4155" i="4"/>
  <c r="N4155" i="4"/>
  <c r="K4155" i="4"/>
  <c r="L4155" i="4" s="1"/>
  <c r="P4155" i="4"/>
  <c r="K4153" i="4"/>
  <c r="L4153" i="4" s="1"/>
  <c r="O4153" i="4"/>
  <c r="M4153" i="4"/>
  <c r="N4153" i="4"/>
  <c r="P4153" i="4"/>
  <c r="P4047" i="8"/>
  <c r="O4047" i="8"/>
  <c r="N4047" i="8"/>
  <c r="M4047" i="8"/>
  <c r="K4047" i="8"/>
  <c r="L4047" i="8" s="1"/>
  <c r="P4045" i="8"/>
  <c r="O4045" i="8"/>
  <c r="N4045" i="8"/>
  <c r="M4045" i="8"/>
  <c r="K4045" i="8"/>
  <c r="L4045" i="8" s="1"/>
  <c r="K4046" i="8"/>
  <c r="L4046" i="8" s="1"/>
  <c r="P4046" i="8"/>
  <c r="O4046" i="8"/>
  <c r="N4046" i="8"/>
  <c r="M4046" i="8"/>
  <c r="P4048" i="8"/>
  <c r="O4048" i="8"/>
  <c r="N4048" i="8"/>
  <c r="M4048" i="8"/>
  <c r="K4048" i="8"/>
  <c r="L4048" i="8" s="1"/>
  <c r="M4044" i="8"/>
  <c r="K4044" i="8"/>
  <c r="L4044" i="8" s="1"/>
  <c r="P4044" i="8"/>
  <c r="O4044" i="8"/>
  <c r="N4044" i="8"/>
  <c r="K4156" i="4" l="1"/>
  <c r="L4156" i="4" s="1"/>
  <c r="P4156" i="4"/>
  <c r="M4156" i="4"/>
  <c r="O4156" i="4"/>
  <c r="N4156" i="4"/>
  <c r="M4157" i="4"/>
  <c r="F4161" i="4" s="1"/>
  <c r="L4157" i="4"/>
  <c r="N4157" i="4"/>
  <c r="G4161" i="4" s="1"/>
  <c r="O4049" i="8"/>
  <c r="H4053" i="8" s="1"/>
  <c r="O4157" i="4"/>
  <c r="H4161" i="4" s="1"/>
  <c r="P4049" i="8"/>
  <c r="I4053" i="8" s="1"/>
  <c r="L4049" i="8"/>
  <c r="M4049" i="8"/>
  <c r="F4053" i="8" s="1"/>
  <c r="P4157" i="4"/>
  <c r="I4161" i="4" s="1"/>
  <c r="N4049" i="8"/>
  <c r="G4053" i="8" s="1"/>
  <c r="J4056" i="8" l="1"/>
  <c r="J4161" i="4"/>
  <c r="J4165" i="4"/>
  <c r="J4162" i="4"/>
  <c r="J4164" i="4"/>
  <c r="J4163" i="4"/>
  <c r="P4056" i="8"/>
  <c r="O4056" i="8"/>
  <c r="N4056" i="8"/>
  <c r="M4056" i="8"/>
  <c r="K4056" i="8"/>
  <c r="L4056" i="8" s="1"/>
  <c r="J4054" i="8"/>
  <c r="J4053" i="8"/>
  <c r="J4055" i="8"/>
  <c r="J4057" i="8"/>
  <c r="P4163" i="4" l="1"/>
  <c r="N4163" i="4"/>
  <c r="O4163" i="4"/>
  <c r="M4163" i="4"/>
  <c r="K4163" i="4"/>
  <c r="L4163" i="4" s="1"/>
  <c r="N4164" i="4"/>
  <c r="K4164" i="4"/>
  <c r="L4164" i="4" s="1"/>
  <c r="P4164" i="4"/>
  <c r="O4164" i="4"/>
  <c r="M4164" i="4"/>
  <c r="P4162" i="4"/>
  <c r="O4162" i="4"/>
  <c r="N4162" i="4"/>
  <c r="M4162" i="4"/>
  <c r="K4162" i="4"/>
  <c r="L4162" i="4" s="1"/>
  <c r="O4165" i="4"/>
  <c r="M4165" i="4"/>
  <c r="N4165" i="4"/>
  <c r="K4165" i="4"/>
  <c r="L4165" i="4" s="1"/>
  <c r="P4165" i="4"/>
  <c r="O4161" i="4"/>
  <c r="M4161" i="4"/>
  <c r="P4161" i="4"/>
  <c r="K4161" i="4"/>
  <c r="L4161" i="4" s="1"/>
  <c r="N4161" i="4"/>
  <c r="P4053" i="8"/>
  <c r="O4053" i="8"/>
  <c r="N4053" i="8"/>
  <c r="M4053" i="8"/>
  <c r="K4053" i="8"/>
  <c r="L4053" i="8" s="1"/>
  <c r="K4057" i="8"/>
  <c r="L4057" i="8" s="1"/>
  <c r="P4057" i="8"/>
  <c r="O4057" i="8"/>
  <c r="N4057" i="8"/>
  <c r="M4057" i="8"/>
  <c r="N4055" i="8"/>
  <c r="M4055" i="8"/>
  <c r="K4055" i="8"/>
  <c r="L4055" i="8" s="1"/>
  <c r="P4055" i="8"/>
  <c r="O4055" i="8"/>
  <c r="P4054" i="8"/>
  <c r="O4054" i="8"/>
  <c r="N4054" i="8"/>
  <c r="M4054" i="8"/>
  <c r="K4054" i="8"/>
  <c r="L4054" i="8" s="1"/>
  <c r="L4166" i="4" l="1"/>
  <c r="N4166" i="4"/>
  <c r="G4170" i="4" s="1"/>
  <c r="P4166" i="4"/>
  <c r="I4170" i="4" s="1"/>
  <c r="M4166" i="4"/>
  <c r="F4170" i="4" s="1"/>
  <c r="O4166" i="4"/>
  <c r="H4170" i="4" s="1"/>
  <c r="M4058" i="8"/>
  <c r="F4062" i="8" s="1"/>
  <c r="N4058" i="8"/>
  <c r="G4062" i="8" s="1"/>
  <c r="O4058" i="8"/>
  <c r="H4062" i="8" s="1"/>
  <c r="L4058" i="8"/>
  <c r="P4058" i="8"/>
  <c r="I4062" i="8" s="1"/>
  <c r="J4170" i="4" l="1"/>
  <c r="J4173" i="4"/>
  <c r="J4171" i="4"/>
  <c r="J4174" i="4"/>
  <c r="J4172" i="4"/>
  <c r="J4065" i="8"/>
  <c r="J4063" i="8"/>
  <c r="J4066" i="8"/>
  <c r="J4064" i="8"/>
  <c r="J4062" i="8"/>
  <c r="K4172" i="4" l="1"/>
  <c r="L4172" i="4" s="1"/>
  <c r="P4172" i="4"/>
  <c r="O4172" i="4"/>
  <c r="M4172" i="4"/>
  <c r="N4172" i="4"/>
  <c r="K4174" i="4"/>
  <c r="L4174" i="4" s="1"/>
  <c r="N4174" i="4"/>
  <c r="P4174" i="4"/>
  <c r="O4174" i="4"/>
  <c r="M4174" i="4"/>
  <c r="N4171" i="4"/>
  <c r="P4171" i="4"/>
  <c r="O4171" i="4"/>
  <c r="K4171" i="4"/>
  <c r="L4171" i="4" s="1"/>
  <c r="M4171" i="4"/>
  <c r="O4173" i="4"/>
  <c r="P4173" i="4"/>
  <c r="N4173" i="4"/>
  <c r="M4173" i="4"/>
  <c r="K4173" i="4"/>
  <c r="L4173" i="4" s="1"/>
  <c r="N4170" i="4"/>
  <c r="K4170" i="4"/>
  <c r="L4170" i="4" s="1"/>
  <c r="M4170" i="4"/>
  <c r="P4170" i="4"/>
  <c r="O4170" i="4"/>
  <c r="O4066" i="8"/>
  <c r="N4066" i="8"/>
  <c r="M4066" i="8"/>
  <c r="K4066" i="8"/>
  <c r="L4066" i="8" s="1"/>
  <c r="P4066" i="8"/>
  <c r="P4064" i="8"/>
  <c r="O4064" i="8"/>
  <c r="N4064" i="8"/>
  <c r="M4064" i="8"/>
  <c r="K4064" i="8"/>
  <c r="L4064" i="8" s="1"/>
  <c r="P4062" i="8"/>
  <c r="O4062" i="8"/>
  <c r="N4062" i="8"/>
  <c r="M4062" i="8"/>
  <c r="K4062" i="8"/>
  <c r="L4062" i="8" s="1"/>
  <c r="K4063" i="8"/>
  <c r="L4063" i="8" s="1"/>
  <c r="P4063" i="8"/>
  <c r="O4063" i="8"/>
  <c r="N4063" i="8"/>
  <c r="M4063" i="8"/>
  <c r="P4065" i="8"/>
  <c r="O4065" i="8"/>
  <c r="N4065" i="8"/>
  <c r="M4065" i="8"/>
  <c r="K4065" i="8"/>
  <c r="L4065" i="8" s="1"/>
  <c r="O4067" i="8" l="1"/>
  <c r="H4071" i="8" s="1"/>
  <c r="P4067" i="8"/>
  <c r="I4071" i="8" s="1"/>
  <c r="P4175" i="4"/>
  <c r="I4179" i="4" s="1"/>
  <c r="O4175" i="4"/>
  <c r="H4179" i="4" s="1"/>
  <c r="M4175" i="4"/>
  <c r="F4179" i="4" s="1"/>
  <c r="L4175" i="4"/>
  <c r="N4175" i="4"/>
  <c r="G4179" i="4" s="1"/>
  <c r="L4067" i="8"/>
  <c r="M4067" i="8"/>
  <c r="F4071" i="8" s="1"/>
  <c r="N4067" i="8"/>
  <c r="G4071" i="8" s="1"/>
  <c r="J4179" i="4" l="1"/>
  <c r="J4180" i="4"/>
  <c r="J4183" i="4"/>
  <c r="J4182" i="4"/>
  <c r="J4181" i="4"/>
  <c r="J4071" i="8"/>
  <c r="J4074" i="8"/>
  <c r="J4072" i="8"/>
  <c r="J4075" i="8"/>
  <c r="J4073" i="8"/>
  <c r="O4183" i="4" l="1"/>
  <c r="P4183" i="4"/>
  <c r="K4183" i="4"/>
  <c r="L4183" i="4" s="1"/>
  <c r="N4183" i="4"/>
  <c r="M4183" i="4"/>
  <c r="K4181" i="4"/>
  <c r="L4181" i="4" s="1"/>
  <c r="P4181" i="4"/>
  <c r="M4181" i="4"/>
  <c r="O4181" i="4"/>
  <c r="N4181" i="4"/>
  <c r="P4182" i="4"/>
  <c r="N4182" i="4"/>
  <c r="M4182" i="4"/>
  <c r="O4182" i="4"/>
  <c r="K4182" i="4"/>
  <c r="L4182" i="4" s="1"/>
  <c r="N4180" i="4"/>
  <c r="K4180" i="4"/>
  <c r="L4180" i="4" s="1"/>
  <c r="M4180" i="4"/>
  <c r="P4180" i="4"/>
  <c r="O4180" i="4"/>
  <c r="M4179" i="4"/>
  <c r="O4179" i="4"/>
  <c r="N4179" i="4"/>
  <c r="P4179" i="4"/>
  <c r="K4179" i="4"/>
  <c r="L4179" i="4" s="1"/>
  <c r="P4075" i="8"/>
  <c r="O4075" i="8"/>
  <c r="N4075" i="8"/>
  <c r="M4075" i="8"/>
  <c r="K4075" i="8"/>
  <c r="L4075" i="8" s="1"/>
  <c r="M4074" i="8"/>
  <c r="K4074" i="8"/>
  <c r="L4074" i="8" s="1"/>
  <c r="P4074" i="8"/>
  <c r="O4074" i="8"/>
  <c r="N4074" i="8"/>
  <c r="P4073" i="8"/>
  <c r="O4073" i="8"/>
  <c r="N4073" i="8"/>
  <c r="M4073" i="8"/>
  <c r="K4073" i="8"/>
  <c r="L4073" i="8" s="1"/>
  <c r="O4072" i="8"/>
  <c r="N4072" i="8"/>
  <c r="M4072" i="8"/>
  <c r="K4072" i="8"/>
  <c r="L4072" i="8" s="1"/>
  <c r="P4072" i="8"/>
  <c r="P4071" i="8"/>
  <c r="O4071" i="8"/>
  <c r="N4071" i="8"/>
  <c r="M4071" i="8"/>
  <c r="K4071" i="8"/>
  <c r="L4071" i="8" s="1"/>
  <c r="P4184" i="4" l="1"/>
  <c r="I4188" i="4" s="1"/>
  <c r="N4076" i="8"/>
  <c r="G4080" i="8" s="1"/>
  <c r="L4184" i="4"/>
  <c r="N4184" i="4"/>
  <c r="G4188" i="4" s="1"/>
  <c r="P4076" i="8"/>
  <c r="I4080" i="8" s="1"/>
  <c r="M4076" i="8"/>
  <c r="F4080" i="8" s="1"/>
  <c r="O4184" i="4"/>
  <c r="H4188" i="4" s="1"/>
  <c r="M4184" i="4"/>
  <c r="F4188" i="4" s="1"/>
  <c r="O4076" i="8"/>
  <c r="H4080" i="8" s="1"/>
  <c r="J4084" i="8" s="1"/>
  <c r="L4076" i="8"/>
  <c r="J4192" i="4" l="1"/>
  <c r="J4191" i="4"/>
  <c r="J4188" i="4"/>
  <c r="J4190" i="4"/>
  <c r="J4189" i="4"/>
  <c r="P4084" i="8"/>
  <c r="O4084" i="8"/>
  <c r="N4084" i="8"/>
  <c r="M4084" i="8"/>
  <c r="K4084" i="8"/>
  <c r="L4084" i="8" s="1"/>
  <c r="J4083" i="8"/>
  <c r="J4082" i="8"/>
  <c r="J4081" i="8"/>
  <c r="J4080" i="8"/>
  <c r="N4189" i="4" l="1"/>
  <c r="P4189" i="4"/>
  <c r="M4189" i="4"/>
  <c r="K4189" i="4"/>
  <c r="L4189" i="4" s="1"/>
  <c r="O4189" i="4"/>
  <c r="P4190" i="4"/>
  <c r="N4190" i="4"/>
  <c r="K4190" i="4"/>
  <c r="L4190" i="4" s="1"/>
  <c r="O4190" i="4"/>
  <c r="M4190" i="4"/>
  <c r="P4188" i="4"/>
  <c r="O4188" i="4"/>
  <c r="N4188" i="4"/>
  <c r="M4188" i="4"/>
  <c r="K4188" i="4"/>
  <c r="L4188" i="4" s="1"/>
  <c r="O4191" i="4"/>
  <c r="N4191" i="4"/>
  <c r="K4191" i="4"/>
  <c r="L4191" i="4" s="1"/>
  <c r="M4191" i="4"/>
  <c r="P4191" i="4"/>
  <c r="O4192" i="4"/>
  <c r="M4192" i="4"/>
  <c r="N4192" i="4"/>
  <c r="K4192" i="4"/>
  <c r="L4192" i="4" s="1"/>
  <c r="P4192" i="4"/>
  <c r="P4083" i="8"/>
  <c r="O4083" i="8"/>
  <c r="N4083" i="8"/>
  <c r="M4083" i="8"/>
  <c r="K4083" i="8"/>
  <c r="L4083" i="8" s="1"/>
  <c r="M4080" i="8"/>
  <c r="K4080" i="8"/>
  <c r="L4080" i="8" s="1"/>
  <c r="P4080" i="8"/>
  <c r="O4080" i="8"/>
  <c r="N4080" i="8"/>
  <c r="P4081" i="8"/>
  <c r="O4081" i="8"/>
  <c r="N4081" i="8"/>
  <c r="M4081" i="8"/>
  <c r="K4081" i="8"/>
  <c r="L4081" i="8" s="1"/>
  <c r="K4082" i="8"/>
  <c r="L4082" i="8" s="1"/>
  <c r="P4082" i="8"/>
  <c r="O4082" i="8"/>
  <c r="N4082" i="8"/>
  <c r="M4082" i="8"/>
  <c r="M4193" i="4" l="1"/>
  <c r="F4197" i="4" s="1"/>
  <c r="N4193" i="4"/>
  <c r="G4197" i="4" s="1"/>
  <c r="N4085" i="8"/>
  <c r="G4089" i="8" s="1"/>
  <c r="P4193" i="4"/>
  <c r="I4197" i="4" s="1"/>
  <c r="L4193" i="4"/>
  <c r="O4193" i="4"/>
  <c r="H4197" i="4" s="1"/>
  <c r="L4085" i="8"/>
  <c r="O4085" i="8"/>
  <c r="H4089" i="8" s="1"/>
  <c r="M4085" i="8"/>
  <c r="F4089" i="8" s="1"/>
  <c r="P4085" i="8"/>
  <c r="I4089" i="8" s="1"/>
  <c r="J4199" i="4" l="1"/>
  <c r="J4198" i="4"/>
  <c r="J4197" i="4"/>
  <c r="J4200" i="4"/>
  <c r="J4201" i="4"/>
  <c r="J4093" i="8"/>
  <c r="J4091" i="8"/>
  <c r="J4089" i="8"/>
  <c r="J4092" i="8"/>
  <c r="J4090" i="8"/>
  <c r="M4200" i="4" l="1"/>
  <c r="N4200" i="4"/>
  <c r="O4200" i="4"/>
  <c r="P4200" i="4"/>
  <c r="K4200" i="4"/>
  <c r="L4200" i="4" s="1"/>
  <c r="P4197" i="4"/>
  <c r="M4197" i="4"/>
  <c r="K4197" i="4"/>
  <c r="L4197" i="4" s="1"/>
  <c r="O4197" i="4"/>
  <c r="N4197" i="4"/>
  <c r="N4198" i="4"/>
  <c r="M4198" i="4"/>
  <c r="O4198" i="4"/>
  <c r="K4198" i="4"/>
  <c r="L4198" i="4" s="1"/>
  <c r="P4198" i="4"/>
  <c r="P4201" i="4"/>
  <c r="M4201" i="4"/>
  <c r="O4201" i="4"/>
  <c r="N4201" i="4"/>
  <c r="K4201" i="4"/>
  <c r="L4201" i="4" s="1"/>
  <c r="N4199" i="4"/>
  <c r="K4199" i="4"/>
  <c r="L4199" i="4" s="1"/>
  <c r="O4199" i="4"/>
  <c r="P4199" i="4"/>
  <c r="M4199" i="4"/>
  <c r="P4090" i="8"/>
  <c r="O4090" i="8"/>
  <c r="N4090" i="8"/>
  <c r="M4090" i="8"/>
  <c r="K4090" i="8"/>
  <c r="L4090" i="8" s="1"/>
  <c r="P4092" i="8"/>
  <c r="O4092" i="8"/>
  <c r="N4092" i="8"/>
  <c r="M4092" i="8"/>
  <c r="K4092" i="8"/>
  <c r="L4092" i="8" s="1"/>
  <c r="N4091" i="8"/>
  <c r="M4091" i="8"/>
  <c r="K4091" i="8"/>
  <c r="L4091" i="8" s="1"/>
  <c r="P4091" i="8"/>
  <c r="O4091" i="8"/>
  <c r="P4089" i="8"/>
  <c r="O4089" i="8"/>
  <c r="N4089" i="8"/>
  <c r="M4089" i="8"/>
  <c r="K4089" i="8"/>
  <c r="L4089" i="8" s="1"/>
  <c r="K4093" i="8"/>
  <c r="L4093" i="8" s="1"/>
  <c r="P4093" i="8"/>
  <c r="O4093" i="8"/>
  <c r="N4093" i="8"/>
  <c r="M4093" i="8"/>
  <c r="N4202" i="4" l="1"/>
  <c r="G4206" i="4" s="1"/>
  <c r="P4202" i="4"/>
  <c r="I4206" i="4" s="1"/>
  <c r="O4202" i="4"/>
  <c r="H4206" i="4" s="1"/>
  <c r="M4202" i="4"/>
  <c r="F4206" i="4" s="1"/>
  <c r="L4202" i="4"/>
  <c r="L4094" i="8"/>
  <c r="N4094" i="8"/>
  <c r="G4098" i="8" s="1"/>
  <c r="M4094" i="8"/>
  <c r="F4098" i="8" s="1"/>
  <c r="O4094" i="8"/>
  <c r="H4098" i="8" s="1"/>
  <c r="P4094" i="8"/>
  <c r="I4098" i="8" s="1"/>
  <c r="J4206" i="4" l="1"/>
  <c r="J4209" i="4"/>
  <c r="J4210" i="4"/>
  <c r="J4207" i="4"/>
  <c r="J4208" i="4"/>
  <c r="J4101" i="8"/>
  <c r="J4099" i="8"/>
  <c r="J4102" i="8"/>
  <c r="J4100" i="8"/>
  <c r="J4098" i="8"/>
  <c r="M4207" i="4" l="1"/>
  <c r="N4207" i="4"/>
  <c r="P4207" i="4"/>
  <c r="K4207" i="4"/>
  <c r="L4207" i="4" s="1"/>
  <c r="O4207" i="4"/>
  <c r="K4209" i="4"/>
  <c r="L4209" i="4" s="1"/>
  <c r="M4209" i="4"/>
  <c r="P4209" i="4"/>
  <c r="N4209" i="4"/>
  <c r="O4209" i="4"/>
  <c r="O4208" i="4"/>
  <c r="N4208" i="4"/>
  <c r="K4208" i="4"/>
  <c r="L4208" i="4" s="1"/>
  <c r="P4208" i="4"/>
  <c r="M4208" i="4"/>
  <c r="O4210" i="4"/>
  <c r="P4210" i="4"/>
  <c r="N4210" i="4"/>
  <c r="K4210" i="4"/>
  <c r="L4210" i="4" s="1"/>
  <c r="M4210" i="4"/>
  <c r="M4206" i="4"/>
  <c r="K4206" i="4"/>
  <c r="L4206" i="4" s="1"/>
  <c r="P4206" i="4"/>
  <c r="N4206" i="4"/>
  <c r="O4206" i="4"/>
  <c r="O4102" i="8"/>
  <c r="N4102" i="8"/>
  <c r="M4102" i="8"/>
  <c r="K4102" i="8"/>
  <c r="L4102" i="8" s="1"/>
  <c r="P4102" i="8"/>
  <c r="P4098" i="8"/>
  <c r="O4098" i="8"/>
  <c r="N4098" i="8"/>
  <c r="M4098" i="8"/>
  <c r="K4098" i="8"/>
  <c r="L4098" i="8" s="1"/>
  <c r="K4099" i="8"/>
  <c r="L4099" i="8" s="1"/>
  <c r="P4099" i="8"/>
  <c r="O4099" i="8"/>
  <c r="N4099" i="8"/>
  <c r="M4099" i="8"/>
  <c r="P4100" i="8"/>
  <c r="O4100" i="8"/>
  <c r="N4100" i="8"/>
  <c r="M4100" i="8"/>
  <c r="K4100" i="8"/>
  <c r="L4100" i="8" s="1"/>
  <c r="P4101" i="8"/>
  <c r="O4101" i="8"/>
  <c r="N4101" i="8"/>
  <c r="M4101" i="8"/>
  <c r="K4101" i="8"/>
  <c r="L4101" i="8" s="1"/>
  <c r="O4211" i="4" l="1"/>
  <c r="H4215" i="4" s="1"/>
  <c r="P4211" i="4"/>
  <c r="I4215" i="4" s="1"/>
  <c r="L4211" i="4"/>
  <c r="N4211" i="4"/>
  <c r="G4215" i="4" s="1"/>
  <c r="M4211" i="4"/>
  <c r="F4215" i="4" s="1"/>
  <c r="M4103" i="8"/>
  <c r="F4107" i="8" s="1"/>
  <c r="N4103" i="8"/>
  <c r="G4107" i="8" s="1"/>
  <c r="L4103" i="8"/>
  <c r="P4103" i="8"/>
  <c r="I4107" i="8" s="1"/>
  <c r="O4103" i="8"/>
  <c r="H4107" i="8" s="1"/>
  <c r="J4218" i="4" l="1"/>
  <c r="J4216" i="4"/>
  <c r="J4219" i="4"/>
  <c r="J4217" i="4"/>
  <c r="J4215" i="4"/>
  <c r="J4107" i="8"/>
  <c r="J4110" i="8"/>
  <c r="J4108" i="8"/>
  <c r="J4111" i="8"/>
  <c r="J4109" i="8"/>
  <c r="O4215" i="4" l="1"/>
  <c r="K4215" i="4"/>
  <c r="L4215" i="4" s="1"/>
  <c r="N4215" i="4"/>
  <c r="M4215" i="4"/>
  <c r="P4215" i="4"/>
  <c r="M4219" i="4"/>
  <c r="K4219" i="4"/>
  <c r="L4219" i="4" s="1"/>
  <c r="O4219" i="4"/>
  <c r="N4219" i="4"/>
  <c r="P4219" i="4"/>
  <c r="O4216" i="4"/>
  <c r="M4216" i="4"/>
  <c r="P4216" i="4"/>
  <c r="N4216" i="4"/>
  <c r="K4216" i="4"/>
  <c r="L4216" i="4" s="1"/>
  <c r="N4217" i="4"/>
  <c r="M4217" i="4"/>
  <c r="P4217" i="4"/>
  <c r="O4217" i="4"/>
  <c r="K4217" i="4"/>
  <c r="L4217" i="4" s="1"/>
  <c r="O4218" i="4"/>
  <c r="P4218" i="4"/>
  <c r="N4218" i="4"/>
  <c r="M4218" i="4"/>
  <c r="K4218" i="4"/>
  <c r="L4218" i="4" s="1"/>
  <c r="P4111" i="8"/>
  <c r="O4111" i="8"/>
  <c r="N4111" i="8"/>
  <c r="M4111" i="8"/>
  <c r="K4111" i="8"/>
  <c r="L4111" i="8" s="1"/>
  <c r="P4109" i="8"/>
  <c r="O4109" i="8"/>
  <c r="N4109" i="8"/>
  <c r="M4109" i="8"/>
  <c r="K4109" i="8"/>
  <c r="L4109" i="8" s="1"/>
  <c r="M4110" i="8"/>
  <c r="K4110" i="8"/>
  <c r="L4110" i="8" s="1"/>
  <c r="P4110" i="8"/>
  <c r="O4110" i="8"/>
  <c r="N4110" i="8"/>
  <c r="O4108" i="8"/>
  <c r="N4108" i="8"/>
  <c r="M4108" i="8"/>
  <c r="K4108" i="8"/>
  <c r="L4108" i="8" s="1"/>
  <c r="P4108" i="8"/>
  <c r="P4107" i="8"/>
  <c r="O4107" i="8"/>
  <c r="N4107" i="8"/>
  <c r="M4107" i="8"/>
  <c r="K4107" i="8"/>
  <c r="L4107" i="8" s="1"/>
  <c r="N4112" i="8" l="1"/>
  <c r="G4116" i="8" s="1"/>
  <c r="O4112" i="8"/>
  <c r="H4116" i="8" s="1"/>
  <c r="M4220" i="4"/>
  <c r="F4224" i="4" s="1"/>
  <c r="N4220" i="4"/>
  <c r="G4224" i="4" s="1"/>
  <c r="P4112" i="8"/>
  <c r="I4116" i="8" s="1"/>
  <c r="L4220" i="4"/>
  <c r="M4112" i="8"/>
  <c r="F4116" i="8" s="1"/>
  <c r="J4118" i="8" s="1"/>
  <c r="P4220" i="4"/>
  <c r="I4224" i="4" s="1"/>
  <c r="O4220" i="4"/>
  <c r="H4224" i="4" s="1"/>
  <c r="J4119" i="8"/>
  <c r="L4112" i="8"/>
  <c r="J4120" i="8" l="1"/>
  <c r="J4117" i="8"/>
  <c r="J4116" i="8"/>
  <c r="N4116" i="8" s="1"/>
  <c r="J4227" i="4"/>
  <c r="J4226" i="4"/>
  <c r="J4228" i="4"/>
  <c r="J4225" i="4"/>
  <c r="J4224" i="4"/>
  <c r="P4120" i="8"/>
  <c r="O4120" i="8"/>
  <c r="N4120" i="8"/>
  <c r="M4120" i="8"/>
  <c r="K4120" i="8"/>
  <c r="L4120" i="8" s="1"/>
  <c r="P4119" i="8"/>
  <c r="O4119" i="8"/>
  <c r="N4119" i="8"/>
  <c r="M4119" i="8"/>
  <c r="K4119" i="8"/>
  <c r="L4119" i="8" s="1"/>
  <c r="K4118" i="8"/>
  <c r="L4118" i="8" s="1"/>
  <c r="P4118" i="8"/>
  <c r="O4118" i="8"/>
  <c r="N4118" i="8"/>
  <c r="M4118" i="8"/>
  <c r="P4117" i="8"/>
  <c r="O4117" i="8"/>
  <c r="N4117" i="8"/>
  <c r="M4117" i="8"/>
  <c r="K4117" i="8"/>
  <c r="L4117" i="8" s="1"/>
  <c r="M4116" i="8"/>
  <c r="K4116" i="8"/>
  <c r="L4116" i="8" s="1"/>
  <c r="P4116" i="8"/>
  <c r="O4116" i="8"/>
  <c r="M4121" i="8" l="1"/>
  <c r="F4125" i="8" s="1"/>
  <c r="P4121" i="8"/>
  <c r="I4125" i="8" s="1"/>
  <c r="K4228" i="4"/>
  <c r="L4228" i="4" s="1"/>
  <c r="P4228" i="4"/>
  <c r="O4228" i="4"/>
  <c r="N4228" i="4"/>
  <c r="M4228" i="4"/>
  <c r="O4121" i="8"/>
  <c r="H4125" i="8" s="1"/>
  <c r="N4225" i="4"/>
  <c r="M4225" i="4"/>
  <c r="K4225" i="4"/>
  <c r="L4225" i="4" s="1"/>
  <c r="P4225" i="4"/>
  <c r="O4225" i="4"/>
  <c r="O4226" i="4"/>
  <c r="K4226" i="4"/>
  <c r="L4226" i="4" s="1"/>
  <c r="P4226" i="4"/>
  <c r="N4226" i="4"/>
  <c r="M4226" i="4"/>
  <c r="P4224" i="4"/>
  <c r="O4224" i="4"/>
  <c r="N4224" i="4"/>
  <c r="M4224" i="4"/>
  <c r="K4224" i="4"/>
  <c r="L4224" i="4" s="1"/>
  <c r="K4227" i="4"/>
  <c r="L4227" i="4" s="1"/>
  <c r="P4227" i="4"/>
  <c r="O4227" i="4"/>
  <c r="M4227" i="4"/>
  <c r="N4227" i="4"/>
  <c r="L4121" i="8"/>
  <c r="N4121" i="8"/>
  <c r="G4125" i="8" s="1"/>
  <c r="O4229" i="4" l="1"/>
  <c r="H4233" i="4" s="1"/>
  <c r="P4229" i="4"/>
  <c r="I4233" i="4" s="1"/>
  <c r="L4229" i="4"/>
  <c r="M4229" i="4"/>
  <c r="F4233" i="4" s="1"/>
  <c r="N4229" i="4"/>
  <c r="G4233" i="4" s="1"/>
  <c r="J4125" i="8"/>
  <c r="J4128" i="8"/>
  <c r="J4127" i="8"/>
  <c r="J4126" i="8"/>
  <c r="J4129" i="8"/>
  <c r="J4237" i="4" l="1"/>
  <c r="J4234" i="4"/>
  <c r="J4233" i="4"/>
  <c r="J4236" i="4"/>
  <c r="J4235" i="4"/>
  <c r="K4129" i="8"/>
  <c r="L4129" i="8" s="1"/>
  <c r="P4129" i="8"/>
  <c r="O4129" i="8"/>
  <c r="N4129" i="8"/>
  <c r="M4129" i="8"/>
  <c r="P4126" i="8"/>
  <c r="O4126" i="8"/>
  <c r="N4126" i="8"/>
  <c r="M4126" i="8"/>
  <c r="K4126" i="8"/>
  <c r="L4126" i="8" s="1"/>
  <c r="P4125" i="8"/>
  <c r="O4125" i="8"/>
  <c r="N4125" i="8"/>
  <c r="M4125" i="8"/>
  <c r="K4125" i="8"/>
  <c r="L4125" i="8" s="1"/>
  <c r="N4127" i="8"/>
  <c r="M4127" i="8"/>
  <c r="K4127" i="8"/>
  <c r="L4127" i="8" s="1"/>
  <c r="P4127" i="8"/>
  <c r="O4127" i="8"/>
  <c r="P4128" i="8"/>
  <c r="O4128" i="8"/>
  <c r="N4128" i="8"/>
  <c r="M4128" i="8"/>
  <c r="K4128" i="8"/>
  <c r="L4128" i="8" s="1"/>
  <c r="P4130" i="8" l="1"/>
  <c r="I4134" i="8" s="1"/>
  <c r="O4130" i="8"/>
  <c r="H4134" i="8" s="1"/>
  <c r="P4235" i="4"/>
  <c r="M4235" i="4"/>
  <c r="K4235" i="4"/>
  <c r="L4235" i="4" s="1"/>
  <c r="O4235" i="4"/>
  <c r="N4235" i="4"/>
  <c r="K4233" i="4"/>
  <c r="L4233" i="4" s="1"/>
  <c r="P4233" i="4"/>
  <c r="O4233" i="4"/>
  <c r="N4233" i="4"/>
  <c r="M4233" i="4"/>
  <c r="N4236" i="4"/>
  <c r="P4236" i="4"/>
  <c r="M4236" i="4"/>
  <c r="O4236" i="4"/>
  <c r="K4236" i="4"/>
  <c r="L4236" i="4" s="1"/>
  <c r="P4234" i="4"/>
  <c r="M4234" i="4"/>
  <c r="K4234" i="4"/>
  <c r="L4234" i="4" s="1"/>
  <c r="O4234" i="4"/>
  <c r="N4234" i="4"/>
  <c r="O4237" i="4"/>
  <c r="M4237" i="4"/>
  <c r="K4237" i="4"/>
  <c r="L4237" i="4" s="1"/>
  <c r="P4237" i="4"/>
  <c r="N4237" i="4"/>
  <c r="L4130" i="8"/>
  <c r="M4130" i="8"/>
  <c r="F4134" i="8" s="1"/>
  <c r="N4130" i="8"/>
  <c r="G4134" i="8" s="1"/>
  <c r="M4238" i="4" l="1"/>
  <c r="F4242" i="4" s="1"/>
  <c r="P4238" i="4"/>
  <c r="I4242" i="4" s="1"/>
  <c r="N4238" i="4"/>
  <c r="G4242" i="4" s="1"/>
  <c r="L4238" i="4"/>
  <c r="O4238" i="4"/>
  <c r="H4242" i="4" s="1"/>
  <c r="J4137" i="8"/>
  <c r="J4135" i="8"/>
  <c r="J4138" i="8"/>
  <c r="J4136" i="8"/>
  <c r="J4134" i="8"/>
  <c r="J4243" i="4" l="1"/>
  <c r="J4244" i="4"/>
  <c r="J4242" i="4"/>
  <c r="J4246" i="4"/>
  <c r="J4245" i="4"/>
  <c r="P4134" i="8"/>
  <c r="O4134" i="8"/>
  <c r="N4134" i="8"/>
  <c r="M4134" i="8"/>
  <c r="K4134" i="8"/>
  <c r="L4134" i="8" s="1"/>
  <c r="P4136" i="8"/>
  <c r="O4136" i="8"/>
  <c r="N4136" i="8"/>
  <c r="M4136" i="8"/>
  <c r="K4136" i="8"/>
  <c r="L4136" i="8" s="1"/>
  <c r="O4138" i="8"/>
  <c r="N4138" i="8"/>
  <c r="M4138" i="8"/>
  <c r="K4138" i="8"/>
  <c r="L4138" i="8" s="1"/>
  <c r="P4138" i="8"/>
  <c r="P4137" i="8"/>
  <c r="O4137" i="8"/>
  <c r="N4137" i="8"/>
  <c r="M4137" i="8"/>
  <c r="K4137" i="8"/>
  <c r="L4137" i="8" s="1"/>
  <c r="K4135" i="8"/>
  <c r="L4135" i="8" s="1"/>
  <c r="P4135" i="8"/>
  <c r="O4135" i="8"/>
  <c r="N4135" i="8"/>
  <c r="M4135" i="8"/>
  <c r="M4245" i="4" l="1"/>
  <c r="N4245" i="4"/>
  <c r="P4245" i="4"/>
  <c r="K4245" i="4"/>
  <c r="L4245" i="4" s="1"/>
  <c r="O4245" i="4"/>
  <c r="N4242" i="4"/>
  <c r="O4242" i="4"/>
  <c r="K4242" i="4"/>
  <c r="L4242" i="4" s="1"/>
  <c r="M4242" i="4"/>
  <c r="P4242" i="4"/>
  <c r="P4244" i="4"/>
  <c r="O4244" i="4"/>
  <c r="N4244" i="4"/>
  <c r="K4244" i="4"/>
  <c r="L4244" i="4" s="1"/>
  <c r="M4244" i="4"/>
  <c r="P4246" i="4"/>
  <c r="O4246" i="4"/>
  <c r="N4246" i="4"/>
  <c r="K4246" i="4"/>
  <c r="L4246" i="4" s="1"/>
  <c r="M4246" i="4"/>
  <c r="K4243" i="4"/>
  <c r="L4243" i="4" s="1"/>
  <c r="O4243" i="4"/>
  <c r="P4243" i="4"/>
  <c r="N4243" i="4"/>
  <c r="M4243" i="4"/>
  <c r="L4139" i="8"/>
  <c r="M4139" i="8"/>
  <c r="F4143" i="8" s="1"/>
  <c r="N4139" i="8"/>
  <c r="G4143" i="8" s="1"/>
  <c r="O4139" i="8"/>
  <c r="H4143" i="8" s="1"/>
  <c r="P4139" i="8"/>
  <c r="I4143" i="8" s="1"/>
  <c r="P4247" i="4" l="1"/>
  <c r="I4251" i="4" s="1"/>
  <c r="O4247" i="4"/>
  <c r="H4251" i="4" s="1"/>
  <c r="M4247" i="4"/>
  <c r="F4251" i="4" s="1"/>
  <c r="N4247" i="4"/>
  <c r="G4251" i="4" s="1"/>
  <c r="L4247" i="4"/>
  <c r="J4143" i="8"/>
  <c r="J4146" i="8"/>
  <c r="J4144" i="8"/>
  <c r="J4147" i="8"/>
  <c r="J4145" i="8"/>
  <c r="J4255" i="4" l="1"/>
  <c r="J4253" i="4"/>
  <c r="J4254" i="4"/>
  <c r="J4252" i="4"/>
  <c r="J4251" i="4"/>
  <c r="P4147" i="8"/>
  <c r="O4147" i="8"/>
  <c r="N4147" i="8"/>
  <c r="M4147" i="8"/>
  <c r="K4147" i="8"/>
  <c r="L4147" i="8" s="1"/>
  <c r="P4145" i="8"/>
  <c r="O4145" i="8"/>
  <c r="N4145" i="8"/>
  <c r="M4145" i="8"/>
  <c r="K4145" i="8"/>
  <c r="L4145" i="8" s="1"/>
  <c r="M4146" i="8"/>
  <c r="K4146" i="8"/>
  <c r="L4146" i="8" s="1"/>
  <c r="P4146" i="8"/>
  <c r="O4146" i="8"/>
  <c r="N4146" i="8"/>
  <c r="O4144" i="8"/>
  <c r="N4144" i="8"/>
  <c r="M4144" i="8"/>
  <c r="K4144" i="8"/>
  <c r="L4144" i="8" s="1"/>
  <c r="P4144" i="8"/>
  <c r="P4143" i="8"/>
  <c r="O4143" i="8"/>
  <c r="N4143" i="8"/>
  <c r="M4143" i="8"/>
  <c r="K4143" i="8"/>
  <c r="L4143" i="8" s="1"/>
  <c r="O4148" i="8" l="1"/>
  <c r="H4152" i="8" s="1"/>
  <c r="O4252" i="4"/>
  <c r="K4252" i="4"/>
  <c r="L4252" i="4" s="1"/>
  <c r="M4252" i="4"/>
  <c r="N4252" i="4"/>
  <c r="P4252" i="4"/>
  <c r="N4148" i="8"/>
  <c r="G4152" i="8" s="1"/>
  <c r="N4254" i="4"/>
  <c r="P4254" i="4"/>
  <c r="O4254" i="4"/>
  <c r="K4254" i="4"/>
  <c r="L4254" i="4" s="1"/>
  <c r="M4254" i="4"/>
  <c r="M4148" i="8"/>
  <c r="F4152" i="8" s="1"/>
  <c r="J4155" i="8" s="1"/>
  <c r="N4251" i="4"/>
  <c r="K4251" i="4"/>
  <c r="L4251" i="4" s="1"/>
  <c r="L4256" i="4" s="1"/>
  <c r="P4251" i="4"/>
  <c r="O4251" i="4"/>
  <c r="M4251" i="4"/>
  <c r="N4253" i="4"/>
  <c r="M4253" i="4"/>
  <c r="K4253" i="4"/>
  <c r="L4253" i="4" s="1"/>
  <c r="P4253" i="4"/>
  <c r="O4253" i="4"/>
  <c r="P4148" i="8"/>
  <c r="I4152" i="8" s="1"/>
  <c r="P4255" i="4"/>
  <c r="O4255" i="4"/>
  <c r="N4255" i="4"/>
  <c r="K4255" i="4"/>
  <c r="L4255" i="4" s="1"/>
  <c r="M4255" i="4"/>
  <c r="L4148" i="8"/>
  <c r="M4256" i="4" l="1"/>
  <c r="F4260" i="4" s="1"/>
  <c r="P4256" i="4"/>
  <c r="I4260" i="4" s="1"/>
  <c r="O4256" i="4"/>
  <c r="H4260" i="4" s="1"/>
  <c r="J4156" i="8"/>
  <c r="P4156" i="8" s="1"/>
  <c r="J4153" i="8"/>
  <c r="M4153" i="8" s="1"/>
  <c r="J4152" i="8"/>
  <c r="M4152" i="8" s="1"/>
  <c r="J4154" i="8"/>
  <c r="O4154" i="8" s="1"/>
  <c r="N4256" i="4"/>
  <c r="G4260" i="4" s="1"/>
  <c r="J4260" i="4" s="1"/>
  <c r="P4155" i="8"/>
  <c r="O4155" i="8"/>
  <c r="N4155" i="8"/>
  <c r="M4155" i="8"/>
  <c r="K4155" i="8"/>
  <c r="L4155" i="8" s="1"/>
  <c r="P4153" i="8"/>
  <c r="O4153" i="8"/>
  <c r="N4153" i="8"/>
  <c r="K4152" i="8" l="1"/>
  <c r="L4152" i="8" s="1"/>
  <c r="O4152" i="8"/>
  <c r="N4152" i="8"/>
  <c r="P4152" i="8"/>
  <c r="K4153" i="8"/>
  <c r="L4153" i="8" s="1"/>
  <c r="M4154" i="8"/>
  <c r="P4260" i="4"/>
  <c r="O4260" i="4"/>
  <c r="M4260" i="4"/>
  <c r="K4260" i="4"/>
  <c r="L4260" i="4" s="1"/>
  <c r="N4260" i="4"/>
  <c r="P4154" i="8"/>
  <c r="P4157" i="8" s="1"/>
  <c r="I4161" i="8" s="1"/>
  <c r="K4154" i="8"/>
  <c r="L4154" i="8" s="1"/>
  <c r="L4157" i="8" s="1"/>
  <c r="K4156" i="8"/>
  <c r="L4156" i="8" s="1"/>
  <c r="N4156" i="8"/>
  <c r="J4262" i="4"/>
  <c r="J4263" i="4"/>
  <c r="M4156" i="8"/>
  <c r="O4156" i="8"/>
  <c r="O4157" i="8" s="1"/>
  <c r="H4161" i="8" s="1"/>
  <c r="J4261" i="4"/>
  <c r="N4154" i="8"/>
  <c r="J4264" i="4"/>
  <c r="N4157" i="8" l="1"/>
  <c r="G4161" i="8" s="1"/>
  <c r="M4157" i="8"/>
  <c r="F4161" i="8" s="1"/>
  <c r="P4264" i="4"/>
  <c r="O4264" i="4"/>
  <c r="N4264" i="4"/>
  <c r="K4264" i="4"/>
  <c r="L4264" i="4" s="1"/>
  <c r="M4264" i="4"/>
  <c r="N4263" i="4"/>
  <c r="K4263" i="4"/>
  <c r="L4263" i="4" s="1"/>
  <c r="P4263" i="4"/>
  <c r="M4263" i="4"/>
  <c r="O4263" i="4"/>
  <c r="P4261" i="4"/>
  <c r="P4265" i="4" s="1"/>
  <c r="I4269" i="4" s="1"/>
  <c r="N4261" i="4"/>
  <c r="O4261" i="4"/>
  <c r="M4261" i="4"/>
  <c r="K4261" i="4"/>
  <c r="L4261" i="4" s="1"/>
  <c r="M4262" i="4"/>
  <c r="P4262" i="4"/>
  <c r="N4262" i="4"/>
  <c r="K4262" i="4"/>
  <c r="L4262" i="4" s="1"/>
  <c r="O4262" i="4"/>
  <c r="J4161" i="8"/>
  <c r="J4165" i="8"/>
  <c r="J4163" i="8"/>
  <c r="J4162" i="8"/>
  <c r="J4164" i="8"/>
  <c r="M4265" i="4" l="1"/>
  <c r="F4269" i="4" s="1"/>
  <c r="O4265" i="4"/>
  <c r="H4269" i="4" s="1"/>
  <c r="N4265" i="4"/>
  <c r="G4269" i="4" s="1"/>
  <c r="L4265" i="4"/>
  <c r="P4164" i="8"/>
  <c r="O4164" i="8"/>
  <c r="N4164" i="8"/>
  <c r="M4164" i="8"/>
  <c r="K4164" i="8"/>
  <c r="L4164" i="8" s="1"/>
  <c r="K4162" i="8"/>
  <c r="L4162" i="8" s="1"/>
  <c r="N4162" i="8"/>
  <c r="P4162" i="8"/>
  <c r="O4162" i="8"/>
  <c r="M4162" i="8"/>
  <c r="O4161" i="8"/>
  <c r="O4166" i="8" s="1"/>
  <c r="H4170" i="8" s="1"/>
  <c r="M4161" i="8"/>
  <c r="M4166" i="8" s="1"/>
  <c r="F4170" i="8" s="1"/>
  <c r="P4161" i="8"/>
  <c r="N4161" i="8"/>
  <c r="K4161" i="8"/>
  <c r="L4161" i="8" s="1"/>
  <c r="P4163" i="8"/>
  <c r="M4163" i="8"/>
  <c r="K4163" i="8"/>
  <c r="L4163" i="8" s="1"/>
  <c r="N4163" i="8"/>
  <c r="O4163" i="8"/>
  <c r="N4165" i="8"/>
  <c r="K4165" i="8"/>
  <c r="L4165" i="8" s="1"/>
  <c r="O4165" i="8"/>
  <c r="P4165" i="8"/>
  <c r="M4165" i="8"/>
  <c r="J4271" i="4" l="1"/>
  <c r="J4273" i="4"/>
  <c r="J4272" i="4"/>
  <c r="J4270" i="4"/>
  <c r="J4269" i="4"/>
  <c r="L4166" i="8"/>
  <c r="N4166" i="8"/>
  <c r="G4170" i="8" s="1"/>
  <c r="P4166" i="8"/>
  <c r="I4170" i="8" s="1"/>
  <c r="P4269" i="4" l="1"/>
  <c r="N4269" i="4"/>
  <c r="M4269" i="4"/>
  <c r="O4269" i="4"/>
  <c r="K4269" i="4"/>
  <c r="L4269" i="4" s="1"/>
  <c r="O4272" i="4"/>
  <c r="K4272" i="4"/>
  <c r="L4272" i="4" s="1"/>
  <c r="N4272" i="4"/>
  <c r="M4272" i="4"/>
  <c r="P4272" i="4"/>
  <c r="M4273" i="4"/>
  <c r="O4273" i="4"/>
  <c r="N4273" i="4"/>
  <c r="K4273" i="4"/>
  <c r="L4273" i="4" s="1"/>
  <c r="P4273" i="4"/>
  <c r="N4270" i="4"/>
  <c r="P4270" i="4"/>
  <c r="O4270" i="4"/>
  <c r="M4270" i="4"/>
  <c r="K4270" i="4"/>
  <c r="L4270" i="4" s="1"/>
  <c r="O4271" i="4"/>
  <c r="N4271" i="4"/>
  <c r="K4271" i="4"/>
  <c r="L4271" i="4" s="1"/>
  <c r="M4271" i="4"/>
  <c r="P4271" i="4"/>
  <c r="J4171" i="8"/>
  <c r="J4174" i="8"/>
  <c r="J4170" i="8"/>
  <c r="J4173" i="8"/>
  <c r="J4172" i="8"/>
  <c r="L4274" i="4" l="1"/>
  <c r="M4274" i="4"/>
  <c r="F4278" i="4" s="1"/>
  <c r="N4274" i="4"/>
  <c r="G4278" i="4" s="1"/>
  <c r="O4274" i="4"/>
  <c r="H4278" i="4" s="1"/>
  <c r="P4274" i="4"/>
  <c r="I4278" i="4" s="1"/>
  <c r="P4170" i="8"/>
  <c r="O4170" i="8"/>
  <c r="N4170" i="8"/>
  <c r="M4170" i="8"/>
  <c r="K4170" i="8"/>
  <c r="L4170" i="8" s="1"/>
  <c r="P4172" i="8"/>
  <c r="N4172" i="8"/>
  <c r="M4172" i="8"/>
  <c r="O4172" i="8"/>
  <c r="K4172" i="8"/>
  <c r="L4172" i="8" s="1"/>
  <c r="N4171" i="8"/>
  <c r="K4171" i="8"/>
  <c r="L4171" i="8" s="1"/>
  <c r="O4171" i="8"/>
  <c r="P4171" i="8"/>
  <c r="M4171" i="8"/>
  <c r="O4173" i="8"/>
  <c r="M4173" i="8"/>
  <c r="P4173" i="8"/>
  <c r="N4173" i="8"/>
  <c r="K4173" i="8"/>
  <c r="L4173" i="8" s="1"/>
  <c r="N4174" i="8"/>
  <c r="K4174" i="8"/>
  <c r="L4174" i="8" s="1"/>
  <c r="P4174" i="8"/>
  <c r="O4174" i="8"/>
  <c r="M4174" i="8"/>
  <c r="J4280" i="4" l="1"/>
  <c r="J4278" i="4"/>
  <c r="J4282" i="4"/>
  <c r="J4281" i="4"/>
  <c r="J4279" i="4"/>
  <c r="L4175" i="8"/>
  <c r="M4175" i="8"/>
  <c r="F4179" i="8" s="1"/>
  <c r="N4175" i="8"/>
  <c r="G4179" i="8" s="1"/>
  <c r="O4175" i="8"/>
  <c r="H4179" i="8" s="1"/>
  <c r="P4175" i="8"/>
  <c r="I4179" i="8" s="1"/>
  <c r="M4281" i="4" l="1"/>
  <c r="P4281" i="4"/>
  <c r="K4281" i="4"/>
  <c r="L4281" i="4" s="1"/>
  <c r="N4281" i="4"/>
  <c r="O4281" i="4"/>
  <c r="K4282" i="4"/>
  <c r="L4282" i="4" s="1"/>
  <c r="N4282" i="4"/>
  <c r="M4282" i="4"/>
  <c r="O4282" i="4"/>
  <c r="P4282" i="4"/>
  <c r="K4279" i="4"/>
  <c r="L4279" i="4" s="1"/>
  <c r="O4279" i="4"/>
  <c r="N4279" i="4"/>
  <c r="M4279" i="4"/>
  <c r="P4279" i="4"/>
  <c r="O4278" i="4"/>
  <c r="O4283" i="4" s="1"/>
  <c r="H4287" i="4" s="1"/>
  <c r="N4278" i="4"/>
  <c r="M4278" i="4"/>
  <c r="K4278" i="4"/>
  <c r="L4278" i="4" s="1"/>
  <c r="P4278" i="4"/>
  <c r="M4280" i="4"/>
  <c r="K4280" i="4"/>
  <c r="L4280" i="4" s="1"/>
  <c r="O4280" i="4"/>
  <c r="P4280" i="4"/>
  <c r="N4280" i="4"/>
  <c r="J4181" i="8"/>
  <c r="J4182" i="8"/>
  <c r="J4179" i="8"/>
  <c r="J4180" i="8"/>
  <c r="J4183" i="8"/>
  <c r="L4283" i="4" l="1"/>
  <c r="M4283" i="4"/>
  <c r="F4287" i="4" s="1"/>
  <c r="P4283" i="4"/>
  <c r="I4287" i="4" s="1"/>
  <c r="N4283" i="4"/>
  <c r="G4287" i="4" s="1"/>
  <c r="J4290" i="4" s="1"/>
  <c r="J4287" i="4"/>
  <c r="J4289" i="4"/>
  <c r="J4288" i="4"/>
  <c r="O4183" i="8"/>
  <c r="N4183" i="8"/>
  <c r="K4183" i="8"/>
  <c r="L4183" i="8" s="1"/>
  <c r="P4183" i="8"/>
  <c r="M4183" i="8"/>
  <c r="N4180" i="8"/>
  <c r="K4180" i="8"/>
  <c r="L4180" i="8" s="1"/>
  <c r="P4180" i="8"/>
  <c r="O4180" i="8"/>
  <c r="M4180" i="8"/>
  <c r="O4182" i="8"/>
  <c r="P4182" i="8"/>
  <c r="M4182" i="8"/>
  <c r="K4182" i="8"/>
  <c r="L4182" i="8" s="1"/>
  <c r="N4182" i="8"/>
  <c r="O4179" i="8"/>
  <c r="M4179" i="8"/>
  <c r="P4179" i="8"/>
  <c r="N4179" i="8"/>
  <c r="K4179" i="8"/>
  <c r="L4179" i="8" s="1"/>
  <c r="P4181" i="8"/>
  <c r="M4181" i="8"/>
  <c r="K4181" i="8"/>
  <c r="L4181" i="8" s="1"/>
  <c r="O4181" i="8"/>
  <c r="N4181" i="8"/>
  <c r="J4291" i="4" l="1"/>
  <c r="N4184" i="8"/>
  <c r="G4188" i="8" s="1"/>
  <c r="O4287" i="4"/>
  <c r="N4287" i="4"/>
  <c r="M4287" i="4"/>
  <c r="K4287" i="4"/>
  <c r="L4287" i="4" s="1"/>
  <c r="P4287" i="4"/>
  <c r="K4288" i="4"/>
  <c r="L4288" i="4" s="1"/>
  <c r="P4288" i="4"/>
  <c r="M4288" i="4"/>
  <c r="O4288" i="4"/>
  <c r="N4288" i="4"/>
  <c r="K4291" i="4"/>
  <c r="L4291" i="4" s="1"/>
  <c r="P4291" i="4"/>
  <c r="M4291" i="4"/>
  <c r="O4291" i="4"/>
  <c r="N4291" i="4"/>
  <c r="M4289" i="4"/>
  <c r="P4289" i="4"/>
  <c r="N4289" i="4"/>
  <c r="O4289" i="4"/>
  <c r="K4289" i="4"/>
  <c r="L4289" i="4" s="1"/>
  <c r="O4290" i="4"/>
  <c r="P4290" i="4"/>
  <c r="N4290" i="4"/>
  <c r="M4290" i="4"/>
  <c r="K4290" i="4"/>
  <c r="L4290" i="4" s="1"/>
  <c r="L4184" i="8"/>
  <c r="M4184" i="8"/>
  <c r="F4188" i="8" s="1"/>
  <c r="P4184" i="8"/>
  <c r="I4188" i="8" s="1"/>
  <c r="O4184" i="8"/>
  <c r="H4188" i="8" s="1"/>
  <c r="M4292" i="4" l="1"/>
  <c r="F4296" i="4" s="1"/>
  <c r="L4292" i="4"/>
  <c r="N4292" i="4"/>
  <c r="G4296" i="4" s="1"/>
  <c r="O4292" i="4"/>
  <c r="H4296" i="4" s="1"/>
  <c r="P4292" i="4"/>
  <c r="I4296" i="4" s="1"/>
  <c r="J4190" i="8"/>
  <c r="J4188" i="8"/>
  <c r="J4191" i="8"/>
  <c r="J4189" i="8"/>
  <c r="J4192" i="8"/>
  <c r="J4300" i="4" l="1"/>
  <c r="J4298" i="4"/>
  <c r="J4297" i="4"/>
  <c r="J4296" i="4"/>
  <c r="J4299" i="4"/>
  <c r="O4191" i="8"/>
  <c r="M4191" i="8"/>
  <c r="P4191" i="8"/>
  <c r="N4191" i="8"/>
  <c r="K4191" i="8"/>
  <c r="L4191" i="8" s="1"/>
  <c r="K4192" i="8"/>
  <c r="L4192" i="8" s="1"/>
  <c r="N4192" i="8"/>
  <c r="P4192" i="8"/>
  <c r="O4192" i="8"/>
  <c r="M4192" i="8"/>
  <c r="O4188" i="8"/>
  <c r="P4188" i="8"/>
  <c r="M4188" i="8"/>
  <c r="K4188" i="8"/>
  <c r="L4188" i="8" s="1"/>
  <c r="N4188" i="8"/>
  <c r="O4189" i="8"/>
  <c r="N4189" i="8"/>
  <c r="K4189" i="8"/>
  <c r="L4189" i="8" s="1"/>
  <c r="P4189" i="8"/>
  <c r="M4189" i="8"/>
  <c r="M4190" i="8"/>
  <c r="P4190" i="8"/>
  <c r="N4190" i="8"/>
  <c r="O4190" i="8"/>
  <c r="K4190" i="8"/>
  <c r="L4190" i="8" s="1"/>
  <c r="P4193" i="8" l="1"/>
  <c r="I4197" i="8" s="1"/>
  <c r="N4297" i="4"/>
  <c r="P4297" i="4"/>
  <c r="M4297" i="4"/>
  <c r="K4297" i="4"/>
  <c r="L4297" i="4" s="1"/>
  <c r="O4297" i="4"/>
  <c r="M4296" i="4"/>
  <c r="P4296" i="4"/>
  <c r="N4296" i="4"/>
  <c r="O4296" i="4"/>
  <c r="K4296" i="4"/>
  <c r="L4296" i="4" s="1"/>
  <c r="O4298" i="4"/>
  <c r="N4298" i="4"/>
  <c r="M4298" i="4"/>
  <c r="K4298" i="4"/>
  <c r="L4298" i="4" s="1"/>
  <c r="P4298" i="4"/>
  <c r="O4299" i="4"/>
  <c r="K4299" i="4"/>
  <c r="L4299" i="4" s="1"/>
  <c r="P4299" i="4"/>
  <c r="M4299" i="4"/>
  <c r="N4299" i="4"/>
  <c r="P4300" i="4"/>
  <c r="O4300" i="4"/>
  <c r="K4300" i="4"/>
  <c r="L4300" i="4" s="1"/>
  <c r="N4300" i="4"/>
  <c r="M4300" i="4"/>
  <c r="N4193" i="8"/>
  <c r="G4197" i="8" s="1"/>
  <c r="O4193" i="8"/>
  <c r="H4197" i="8" s="1"/>
  <c r="L4193" i="8"/>
  <c r="M4193" i="8"/>
  <c r="F4197" i="8" s="1"/>
  <c r="O4301" i="4" l="1"/>
  <c r="H4305" i="4" s="1"/>
  <c r="L4301" i="4"/>
  <c r="P4301" i="4"/>
  <c r="I4305" i="4" s="1"/>
  <c r="N4301" i="4"/>
  <c r="G4305" i="4" s="1"/>
  <c r="M4301" i="4"/>
  <c r="F4305" i="4" s="1"/>
  <c r="J4199" i="8"/>
  <c r="J4200" i="8"/>
  <c r="J4201" i="8"/>
  <c r="J4197" i="8"/>
  <c r="J4198" i="8"/>
  <c r="J4305" i="4" l="1"/>
  <c r="J4308" i="4"/>
  <c r="J4306" i="4"/>
  <c r="J4309" i="4"/>
  <c r="J4307" i="4"/>
  <c r="N4201" i="8"/>
  <c r="K4201" i="8"/>
  <c r="L4201" i="8" s="1"/>
  <c r="O4201" i="8"/>
  <c r="P4201" i="8"/>
  <c r="M4201" i="8"/>
  <c r="K4198" i="8"/>
  <c r="L4198" i="8" s="1"/>
  <c r="N4198" i="8"/>
  <c r="P4198" i="8"/>
  <c r="O4198" i="8"/>
  <c r="M4198" i="8"/>
  <c r="O4197" i="8"/>
  <c r="O4202" i="8" s="1"/>
  <c r="H4206" i="8" s="1"/>
  <c r="M4197" i="8"/>
  <c r="P4197" i="8"/>
  <c r="N4197" i="8"/>
  <c r="K4197" i="8"/>
  <c r="L4197" i="8" s="1"/>
  <c r="P4199" i="8"/>
  <c r="M4199" i="8"/>
  <c r="K4199" i="8"/>
  <c r="L4199" i="8" s="1"/>
  <c r="O4199" i="8"/>
  <c r="N4199" i="8"/>
  <c r="P4200" i="8"/>
  <c r="O4200" i="8"/>
  <c r="N4200" i="8"/>
  <c r="M4200" i="8"/>
  <c r="K4200" i="8"/>
  <c r="L4200" i="8" s="1"/>
  <c r="N4309" i="4" l="1"/>
  <c r="O4309" i="4"/>
  <c r="M4309" i="4"/>
  <c r="K4309" i="4"/>
  <c r="L4309" i="4" s="1"/>
  <c r="P4309" i="4"/>
  <c r="N4306" i="4"/>
  <c r="K4306" i="4"/>
  <c r="L4306" i="4" s="1"/>
  <c r="P4306" i="4"/>
  <c r="O4306" i="4"/>
  <c r="M4306" i="4"/>
  <c r="O4308" i="4"/>
  <c r="K4308" i="4"/>
  <c r="L4308" i="4" s="1"/>
  <c r="P4308" i="4"/>
  <c r="N4308" i="4"/>
  <c r="M4308" i="4"/>
  <c r="O4307" i="4"/>
  <c r="M4307" i="4"/>
  <c r="K4307" i="4"/>
  <c r="L4307" i="4" s="1"/>
  <c r="N4307" i="4"/>
  <c r="P4307" i="4"/>
  <c r="K4305" i="4"/>
  <c r="L4305" i="4" s="1"/>
  <c r="M4305" i="4"/>
  <c r="O4305" i="4"/>
  <c r="P4305" i="4"/>
  <c r="N4305" i="4"/>
  <c r="M4202" i="8"/>
  <c r="F4206" i="8" s="1"/>
  <c r="L4202" i="8"/>
  <c r="N4202" i="8"/>
  <c r="G4206" i="8" s="1"/>
  <c r="P4202" i="8"/>
  <c r="I4206" i="8" s="1"/>
  <c r="P4310" i="4" l="1"/>
  <c r="I4314" i="4" s="1"/>
  <c r="O4310" i="4"/>
  <c r="H4314" i="4" s="1"/>
  <c r="N4310" i="4"/>
  <c r="G4314" i="4" s="1"/>
  <c r="M4310" i="4"/>
  <c r="F4314" i="4" s="1"/>
  <c r="L4310" i="4"/>
  <c r="J4208" i="8"/>
  <c r="J4206" i="8"/>
  <c r="J4207" i="8"/>
  <c r="J4210" i="8"/>
  <c r="J4209" i="8"/>
  <c r="J4316" i="4" l="1"/>
  <c r="J4315" i="4"/>
  <c r="J4314" i="4"/>
  <c r="J4318" i="4"/>
  <c r="J4317" i="4"/>
  <c r="N4207" i="8"/>
  <c r="K4207" i="8"/>
  <c r="L4207" i="8" s="1"/>
  <c r="O4207" i="8"/>
  <c r="P4207" i="8"/>
  <c r="M4207" i="8"/>
  <c r="P4209" i="8"/>
  <c r="O4209" i="8"/>
  <c r="M4209" i="8"/>
  <c r="N4209" i="8"/>
  <c r="K4209" i="8"/>
  <c r="L4209" i="8" s="1"/>
  <c r="P4206" i="8"/>
  <c r="P4211" i="8" s="1"/>
  <c r="I4215" i="8" s="1"/>
  <c r="O4206" i="8"/>
  <c r="N4206" i="8"/>
  <c r="M4206" i="8"/>
  <c r="K4206" i="8"/>
  <c r="L4206" i="8" s="1"/>
  <c r="O4210" i="8"/>
  <c r="N4210" i="8"/>
  <c r="K4210" i="8"/>
  <c r="L4210" i="8" s="1"/>
  <c r="P4210" i="8"/>
  <c r="M4210" i="8"/>
  <c r="P4208" i="8"/>
  <c r="N4208" i="8"/>
  <c r="M4208" i="8"/>
  <c r="O4208" i="8"/>
  <c r="K4208" i="8"/>
  <c r="L4208" i="8" s="1"/>
  <c r="O4211" i="8" l="1"/>
  <c r="H4215" i="8" s="1"/>
  <c r="M4314" i="4"/>
  <c r="K4314" i="4"/>
  <c r="L4314" i="4" s="1"/>
  <c r="P4314" i="4"/>
  <c r="N4314" i="4"/>
  <c r="O4314" i="4"/>
  <c r="K4318" i="4"/>
  <c r="L4318" i="4" s="1"/>
  <c r="N4318" i="4"/>
  <c r="P4318" i="4"/>
  <c r="M4318" i="4"/>
  <c r="O4318" i="4"/>
  <c r="M4315" i="4"/>
  <c r="O4315" i="4"/>
  <c r="N4315" i="4"/>
  <c r="P4315" i="4"/>
  <c r="K4315" i="4"/>
  <c r="L4315" i="4" s="1"/>
  <c r="N4317" i="4"/>
  <c r="M4317" i="4"/>
  <c r="K4317" i="4"/>
  <c r="L4317" i="4" s="1"/>
  <c r="P4317" i="4"/>
  <c r="O4317" i="4"/>
  <c r="M4316" i="4"/>
  <c r="K4316" i="4"/>
  <c r="L4316" i="4" s="1"/>
  <c r="O4316" i="4"/>
  <c r="N4316" i="4"/>
  <c r="P4316" i="4"/>
  <c r="L4211" i="8"/>
  <c r="M4211" i="8"/>
  <c r="F4215" i="8" s="1"/>
  <c r="N4211" i="8"/>
  <c r="G4215" i="8" s="1"/>
  <c r="P4319" i="4" l="1"/>
  <c r="I4323" i="4" s="1"/>
  <c r="N4319" i="4"/>
  <c r="G4323" i="4" s="1"/>
  <c r="L4319" i="4"/>
  <c r="O4319" i="4"/>
  <c r="H4323" i="4" s="1"/>
  <c r="M4319" i="4"/>
  <c r="F4323" i="4" s="1"/>
  <c r="J4217" i="8"/>
  <c r="J4215" i="8"/>
  <c r="J4218" i="8"/>
  <c r="J4219" i="8"/>
  <c r="J4216" i="8"/>
  <c r="J4325" i="4" l="1"/>
  <c r="J4323" i="4"/>
  <c r="J4326" i="4"/>
  <c r="J4327" i="4"/>
  <c r="J4324" i="4"/>
  <c r="O4325" i="4"/>
  <c r="M4325" i="4"/>
  <c r="P4325" i="4"/>
  <c r="N4325" i="4"/>
  <c r="K4325" i="4"/>
  <c r="L4325" i="4" s="1"/>
  <c r="O4218" i="8"/>
  <c r="M4218" i="8"/>
  <c r="P4218" i="8"/>
  <c r="N4218" i="8"/>
  <c r="K4218" i="8"/>
  <c r="L4218" i="8" s="1"/>
  <c r="O4219" i="8"/>
  <c r="N4219" i="8"/>
  <c r="K4219" i="8"/>
  <c r="L4219" i="8" s="1"/>
  <c r="P4219" i="8"/>
  <c r="M4219" i="8"/>
  <c r="P4217" i="8"/>
  <c r="N4217" i="8"/>
  <c r="M4217" i="8"/>
  <c r="K4217" i="8"/>
  <c r="L4217" i="8" s="1"/>
  <c r="O4217" i="8"/>
  <c r="O4216" i="8"/>
  <c r="N4216" i="8"/>
  <c r="K4216" i="8"/>
  <c r="L4216" i="8" s="1"/>
  <c r="P4216" i="8"/>
  <c r="M4216" i="8"/>
  <c r="P4215" i="8"/>
  <c r="O4215" i="8"/>
  <c r="O4220" i="8" s="1"/>
  <c r="H4224" i="8" s="1"/>
  <c r="M4215" i="8"/>
  <c r="N4215" i="8"/>
  <c r="K4215" i="8"/>
  <c r="L4215" i="8" s="1"/>
  <c r="P4220" i="8" l="1"/>
  <c r="I4224" i="8" s="1"/>
  <c r="M4220" i="8"/>
  <c r="F4224" i="8" s="1"/>
  <c r="M4327" i="4"/>
  <c r="N4327" i="4"/>
  <c r="K4327" i="4"/>
  <c r="L4327" i="4" s="1"/>
  <c r="O4327" i="4"/>
  <c r="P4327" i="4"/>
  <c r="K4324" i="4"/>
  <c r="L4324" i="4" s="1"/>
  <c r="P4324" i="4"/>
  <c r="N4324" i="4"/>
  <c r="M4324" i="4"/>
  <c r="O4324" i="4"/>
  <c r="P4326" i="4"/>
  <c r="K4326" i="4"/>
  <c r="L4326" i="4" s="1"/>
  <c r="N4326" i="4"/>
  <c r="O4326" i="4"/>
  <c r="M4326" i="4"/>
  <c r="N4220" i="8"/>
  <c r="G4224" i="8" s="1"/>
  <c r="J4226" i="8" s="1"/>
  <c r="O4323" i="4"/>
  <c r="P4323" i="4"/>
  <c r="K4323" i="4"/>
  <c r="L4323" i="4" s="1"/>
  <c r="N4323" i="4"/>
  <c r="M4323" i="4"/>
  <c r="L4220" i="8"/>
  <c r="P4328" i="4" l="1"/>
  <c r="I4332" i="4" s="1"/>
  <c r="O4328" i="4"/>
  <c r="H4332" i="4" s="1"/>
  <c r="J4227" i="8"/>
  <c r="M4227" i="8" s="1"/>
  <c r="J4228" i="8"/>
  <c r="J4224" i="8"/>
  <c r="N4224" i="8" s="1"/>
  <c r="N4328" i="4"/>
  <c r="G4332" i="4" s="1"/>
  <c r="J4225" i="8"/>
  <c r="O4225" i="8" s="1"/>
  <c r="M4328" i="4"/>
  <c r="F4332" i="4" s="1"/>
  <c r="L4328" i="4"/>
  <c r="K4228" i="8"/>
  <c r="L4228" i="8" s="1"/>
  <c r="O4228" i="8"/>
  <c r="N4228" i="8"/>
  <c r="P4228" i="8"/>
  <c r="M4228" i="8"/>
  <c r="P4227" i="8"/>
  <c r="O4227" i="8"/>
  <c r="K4227" i="8"/>
  <c r="L4227" i="8" s="1"/>
  <c r="M4226" i="8"/>
  <c r="K4226" i="8"/>
  <c r="L4226" i="8" s="1"/>
  <c r="P4226" i="8"/>
  <c r="N4226" i="8"/>
  <c r="O4226" i="8"/>
  <c r="P4224" i="8" l="1"/>
  <c r="O4224" i="8"/>
  <c r="N4227" i="8"/>
  <c r="P4225" i="8"/>
  <c r="P4229" i="8" s="1"/>
  <c r="I4233" i="8" s="1"/>
  <c r="M4225" i="8"/>
  <c r="M4224" i="8"/>
  <c r="M4229" i="8" s="1"/>
  <c r="F4233" i="8" s="1"/>
  <c r="O4229" i="8"/>
  <c r="H4233" i="8" s="1"/>
  <c r="J4335" i="4"/>
  <c r="J4332" i="4"/>
  <c r="J4334" i="4"/>
  <c r="J4333" i="4"/>
  <c r="J4336" i="4"/>
  <c r="K4225" i="8"/>
  <c r="L4225" i="8" s="1"/>
  <c r="N4225" i="8"/>
  <c r="N4229" i="8" s="1"/>
  <c r="G4233" i="8" s="1"/>
  <c r="K4224" i="8"/>
  <c r="L4224" i="8" s="1"/>
  <c r="L4229" i="8" s="1"/>
  <c r="O4336" i="4" l="1"/>
  <c r="N4336" i="4"/>
  <c r="P4336" i="4"/>
  <c r="K4336" i="4"/>
  <c r="L4336" i="4" s="1"/>
  <c r="M4336" i="4"/>
  <c r="N4334" i="4"/>
  <c r="K4334" i="4"/>
  <c r="L4334" i="4" s="1"/>
  <c r="M4334" i="4"/>
  <c r="O4334" i="4"/>
  <c r="P4334" i="4"/>
  <c r="M4335" i="4"/>
  <c r="P4335" i="4"/>
  <c r="N4335" i="4"/>
  <c r="O4335" i="4"/>
  <c r="K4335" i="4"/>
  <c r="L4335" i="4" s="1"/>
  <c r="N4333" i="4"/>
  <c r="K4333" i="4"/>
  <c r="L4333" i="4" s="1"/>
  <c r="P4333" i="4"/>
  <c r="O4333" i="4"/>
  <c r="M4333" i="4"/>
  <c r="P4332" i="4"/>
  <c r="N4332" i="4"/>
  <c r="M4332" i="4"/>
  <c r="O4332" i="4"/>
  <c r="K4332" i="4"/>
  <c r="L4332" i="4" s="1"/>
  <c r="J4234" i="8"/>
  <c r="J4233" i="8"/>
  <c r="J4236" i="8"/>
  <c r="J4235" i="8"/>
  <c r="J4237" i="8"/>
  <c r="O4337" i="4" l="1"/>
  <c r="H4341" i="4" s="1"/>
  <c r="M4337" i="4"/>
  <c r="F4341" i="4" s="1"/>
  <c r="N4337" i="4"/>
  <c r="G4341" i="4" s="1"/>
  <c r="L4337" i="4"/>
  <c r="P4337" i="4"/>
  <c r="I4341" i="4" s="1"/>
  <c r="N4237" i="8"/>
  <c r="K4237" i="8"/>
  <c r="L4237" i="8" s="1"/>
  <c r="P4237" i="8"/>
  <c r="O4237" i="8"/>
  <c r="M4237" i="8"/>
  <c r="P4236" i="8"/>
  <c r="O4236" i="8"/>
  <c r="M4236" i="8"/>
  <c r="K4236" i="8"/>
  <c r="L4236" i="8" s="1"/>
  <c r="N4236" i="8"/>
  <c r="P4235" i="8"/>
  <c r="N4235" i="8"/>
  <c r="M4235" i="8"/>
  <c r="K4235" i="8"/>
  <c r="L4235" i="8" s="1"/>
  <c r="O4235" i="8"/>
  <c r="K4234" i="8"/>
  <c r="L4234" i="8" s="1"/>
  <c r="O4234" i="8"/>
  <c r="N4234" i="8"/>
  <c r="M4234" i="8"/>
  <c r="P4234" i="8"/>
  <c r="P4233" i="8"/>
  <c r="O4233" i="8"/>
  <c r="M4233" i="8"/>
  <c r="N4233" i="8"/>
  <c r="K4233" i="8"/>
  <c r="L4233" i="8" s="1"/>
  <c r="N4238" i="8" l="1"/>
  <c r="G4242" i="8" s="1"/>
  <c r="O4238" i="8"/>
  <c r="H4242" i="8" s="1"/>
  <c r="P4238" i="8"/>
  <c r="I4242" i="8" s="1"/>
  <c r="J4344" i="4"/>
  <c r="J4343" i="4"/>
  <c r="J4345" i="4"/>
  <c r="J4342" i="4"/>
  <c r="J4341" i="4"/>
  <c r="M4238" i="8"/>
  <c r="F4242" i="8" s="1"/>
  <c r="J4243" i="8" s="1"/>
  <c r="L4238" i="8"/>
  <c r="J4244" i="8" l="1"/>
  <c r="J4242" i="8"/>
  <c r="K4242" i="8" s="1"/>
  <c r="L4242" i="8" s="1"/>
  <c r="J4246" i="8"/>
  <c r="P4246" i="8" s="1"/>
  <c r="P4342" i="4"/>
  <c r="O4342" i="4"/>
  <c r="M4342" i="4"/>
  <c r="N4342" i="4"/>
  <c r="K4342" i="4"/>
  <c r="L4342" i="4" s="1"/>
  <c r="J4245" i="8"/>
  <c r="P4245" i="8" s="1"/>
  <c r="K4341" i="4"/>
  <c r="L4341" i="4" s="1"/>
  <c r="P4341" i="4"/>
  <c r="N4341" i="4"/>
  <c r="M4341" i="4"/>
  <c r="O4341" i="4"/>
  <c r="N4343" i="4"/>
  <c r="M4343" i="4"/>
  <c r="K4343" i="4"/>
  <c r="L4343" i="4" s="1"/>
  <c r="O4343" i="4"/>
  <c r="P4343" i="4"/>
  <c r="P4345" i="4"/>
  <c r="O4345" i="4"/>
  <c r="N4345" i="4"/>
  <c r="M4345" i="4"/>
  <c r="K4345" i="4"/>
  <c r="L4345" i="4" s="1"/>
  <c r="O4344" i="4"/>
  <c r="N4344" i="4"/>
  <c r="M4344" i="4"/>
  <c r="K4344" i="4"/>
  <c r="L4344" i="4" s="1"/>
  <c r="P4344" i="4"/>
  <c r="P4242" i="8"/>
  <c r="O4242" i="8"/>
  <c r="M4242" i="8"/>
  <c r="N4242" i="8"/>
  <c r="P4244" i="8"/>
  <c r="O4244" i="8"/>
  <c r="N4244" i="8"/>
  <c r="M4244" i="8"/>
  <c r="K4244" i="8"/>
  <c r="L4244" i="8" s="1"/>
  <c r="N4243" i="8"/>
  <c r="K4243" i="8"/>
  <c r="L4243" i="8" s="1"/>
  <c r="P4243" i="8"/>
  <c r="O4243" i="8"/>
  <c r="M4243" i="8"/>
  <c r="O4246" i="8"/>
  <c r="N4246" i="8"/>
  <c r="M4246" i="8"/>
  <c r="K4246" i="8"/>
  <c r="L4246" i="8" s="1"/>
  <c r="K4245" i="8" l="1"/>
  <c r="L4245" i="8" s="1"/>
  <c r="M4245" i="8"/>
  <c r="N4245" i="8"/>
  <c r="O4245" i="8"/>
  <c r="M4346" i="4"/>
  <c r="F4350" i="4" s="1"/>
  <c r="O4346" i="4"/>
  <c r="H4350" i="4" s="1"/>
  <c r="L4346" i="4"/>
  <c r="P4346" i="4"/>
  <c r="I4350" i="4" s="1"/>
  <c r="N4346" i="4"/>
  <c r="G4350" i="4" s="1"/>
  <c r="N4247" i="8"/>
  <c r="G4251" i="8" s="1"/>
  <c r="L4247" i="8"/>
  <c r="M4247" i="8"/>
  <c r="F4251" i="8" s="1"/>
  <c r="O4247" i="8"/>
  <c r="H4251" i="8" s="1"/>
  <c r="P4247" i="8"/>
  <c r="I4251" i="8" s="1"/>
  <c r="J4352" i="4" l="1"/>
  <c r="J4353" i="4"/>
  <c r="J4354" i="4"/>
  <c r="J4350" i="4"/>
  <c r="J4351" i="4"/>
  <c r="J4253" i="8"/>
  <c r="J4251" i="8"/>
  <c r="J4254" i="8"/>
  <c r="J4252" i="8"/>
  <c r="J4255" i="8"/>
  <c r="K4354" i="4" l="1"/>
  <c r="L4354" i="4" s="1"/>
  <c r="O4354" i="4"/>
  <c r="P4354" i="4"/>
  <c r="N4354" i="4"/>
  <c r="M4354" i="4"/>
  <c r="O4351" i="4"/>
  <c r="K4351" i="4"/>
  <c r="L4351" i="4" s="1"/>
  <c r="N4351" i="4"/>
  <c r="M4351" i="4"/>
  <c r="P4351" i="4"/>
  <c r="P4353" i="4"/>
  <c r="N4353" i="4"/>
  <c r="O4353" i="4"/>
  <c r="M4353" i="4"/>
  <c r="K4353" i="4"/>
  <c r="L4353" i="4" s="1"/>
  <c r="P4350" i="4"/>
  <c r="P4355" i="4" s="1"/>
  <c r="I4359" i="4" s="1"/>
  <c r="K4350" i="4"/>
  <c r="L4350" i="4" s="1"/>
  <c r="N4350" i="4"/>
  <c r="O4350" i="4"/>
  <c r="M4350" i="4"/>
  <c r="O4352" i="4"/>
  <c r="N4352" i="4"/>
  <c r="M4352" i="4"/>
  <c r="K4352" i="4"/>
  <c r="L4352" i="4" s="1"/>
  <c r="P4352" i="4"/>
  <c r="P4255" i="8"/>
  <c r="O4255" i="8"/>
  <c r="N4255" i="8"/>
  <c r="M4255" i="8"/>
  <c r="K4255" i="8"/>
  <c r="L4255" i="8" s="1"/>
  <c r="P4252" i="8"/>
  <c r="O4252" i="8"/>
  <c r="N4252" i="8"/>
  <c r="M4252" i="8"/>
  <c r="K4252" i="8"/>
  <c r="L4252" i="8" s="1"/>
  <c r="P4253" i="8"/>
  <c r="O4253" i="8"/>
  <c r="N4253" i="8"/>
  <c r="M4253" i="8"/>
  <c r="K4253" i="8"/>
  <c r="L4253" i="8" s="1"/>
  <c r="O4254" i="8"/>
  <c r="N4254" i="8"/>
  <c r="M4254" i="8"/>
  <c r="K4254" i="8"/>
  <c r="L4254" i="8" s="1"/>
  <c r="P4254" i="8"/>
  <c r="P4251" i="8"/>
  <c r="O4251" i="8"/>
  <c r="N4251" i="8"/>
  <c r="M4251" i="8"/>
  <c r="K4251" i="8"/>
  <c r="L4251" i="8" s="1"/>
  <c r="M4355" i="4" l="1"/>
  <c r="F4359" i="4" s="1"/>
  <c r="O4355" i="4"/>
  <c r="H4359" i="4" s="1"/>
  <c r="N4355" i="4"/>
  <c r="G4359" i="4" s="1"/>
  <c r="L4355" i="4"/>
  <c r="J4360" i="4"/>
  <c r="J4363" i="4"/>
  <c r="J4361" i="4"/>
  <c r="J4359" i="4"/>
  <c r="J4362" i="4"/>
  <c r="M4256" i="8"/>
  <c r="F4260" i="8" s="1"/>
  <c r="O4256" i="8"/>
  <c r="H4260" i="8" s="1"/>
  <c r="N4256" i="8"/>
  <c r="G4260" i="8" s="1"/>
  <c r="J4260" i="8" s="1"/>
  <c r="P4256" i="8"/>
  <c r="I4260" i="8" s="1"/>
  <c r="L4256" i="8"/>
  <c r="J4263" i="8" l="1"/>
  <c r="J4264" i="8"/>
  <c r="J4262" i="8"/>
  <c r="J4261" i="8"/>
  <c r="M4261" i="8" s="1"/>
  <c r="P4361" i="4"/>
  <c r="O4361" i="4"/>
  <c r="M4361" i="4"/>
  <c r="N4361" i="4"/>
  <c r="K4361" i="4"/>
  <c r="L4361" i="4" s="1"/>
  <c r="P4362" i="4"/>
  <c r="O4362" i="4"/>
  <c r="N4362" i="4"/>
  <c r="M4362" i="4"/>
  <c r="K4362" i="4"/>
  <c r="L4362" i="4" s="1"/>
  <c r="P4363" i="4"/>
  <c r="O4363" i="4"/>
  <c r="M4363" i="4"/>
  <c r="N4363" i="4"/>
  <c r="K4363" i="4"/>
  <c r="L4363" i="4" s="1"/>
  <c r="M4359" i="4"/>
  <c r="K4359" i="4"/>
  <c r="L4359" i="4" s="1"/>
  <c r="P4359" i="4"/>
  <c r="N4359" i="4"/>
  <c r="O4359" i="4"/>
  <c r="K4360" i="4"/>
  <c r="L4360" i="4" s="1"/>
  <c r="P4360" i="4"/>
  <c r="O4360" i="4"/>
  <c r="N4360" i="4"/>
  <c r="M4360" i="4"/>
  <c r="P4261" i="8"/>
  <c r="O4261" i="8"/>
  <c r="N4261" i="8"/>
  <c r="P4263" i="8"/>
  <c r="O4263" i="8"/>
  <c r="N4263" i="8"/>
  <c r="M4263" i="8"/>
  <c r="K4263" i="8"/>
  <c r="L4263" i="8" s="1"/>
  <c r="M4262" i="8"/>
  <c r="K4262" i="8"/>
  <c r="L4262" i="8" s="1"/>
  <c r="P4262" i="8"/>
  <c r="O4262" i="8"/>
  <c r="N4262" i="8"/>
  <c r="O4260" i="8"/>
  <c r="N4260" i="8"/>
  <c r="M4260" i="8"/>
  <c r="K4260" i="8"/>
  <c r="L4260" i="8" s="1"/>
  <c r="P4260" i="8"/>
  <c r="K4264" i="8"/>
  <c r="L4264" i="8" s="1"/>
  <c r="P4264" i="8"/>
  <c r="O4264" i="8"/>
  <c r="N4264" i="8"/>
  <c r="M4264" i="8"/>
  <c r="K4261" i="8" l="1"/>
  <c r="L4261" i="8" s="1"/>
  <c r="O4364" i="4"/>
  <c r="H4368" i="4" s="1"/>
  <c r="N4364" i="4"/>
  <c r="G4368" i="4" s="1"/>
  <c r="P4364" i="4"/>
  <c r="I4368" i="4" s="1"/>
  <c r="M4364" i="4"/>
  <c r="F4368" i="4" s="1"/>
  <c r="L4364" i="4"/>
  <c r="J4370" i="4"/>
  <c r="J4368" i="4"/>
  <c r="J4372" i="4"/>
  <c r="J4371" i="4"/>
  <c r="M4265" i="8"/>
  <c r="F4269" i="8" s="1"/>
  <c r="L4265" i="8"/>
  <c r="P4265" i="8"/>
  <c r="I4269" i="8" s="1"/>
  <c r="N4265" i="8"/>
  <c r="G4269" i="8" s="1"/>
  <c r="O4265" i="8"/>
  <c r="H4269" i="8" s="1"/>
  <c r="J4369" i="4" l="1"/>
  <c r="P4368" i="4"/>
  <c r="O4368" i="4"/>
  <c r="M4368" i="4"/>
  <c r="K4368" i="4"/>
  <c r="L4368" i="4" s="1"/>
  <c r="N4368" i="4"/>
  <c r="M4372" i="4"/>
  <c r="O4372" i="4"/>
  <c r="N4372" i="4"/>
  <c r="P4372" i="4"/>
  <c r="K4372" i="4"/>
  <c r="L4372" i="4" s="1"/>
  <c r="K4371" i="4"/>
  <c r="L4371" i="4" s="1"/>
  <c r="P4371" i="4"/>
  <c r="O4371" i="4"/>
  <c r="M4371" i="4"/>
  <c r="N4371" i="4"/>
  <c r="M4370" i="4"/>
  <c r="K4370" i="4"/>
  <c r="L4370" i="4" s="1"/>
  <c r="P4370" i="4"/>
  <c r="O4370" i="4"/>
  <c r="N4370" i="4"/>
  <c r="J4270" i="8"/>
  <c r="J4273" i="8"/>
  <c r="J4271" i="8"/>
  <c r="J4269" i="8"/>
  <c r="J4272" i="8"/>
  <c r="P4369" i="4" l="1"/>
  <c r="K4369" i="4"/>
  <c r="L4369" i="4" s="1"/>
  <c r="M4369" i="4"/>
  <c r="N4369" i="4"/>
  <c r="O4369" i="4"/>
  <c r="L4373" i="4"/>
  <c r="M4373" i="4"/>
  <c r="F4377" i="4" s="1"/>
  <c r="N4373" i="4"/>
  <c r="G4377" i="4" s="1"/>
  <c r="O4373" i="4"/>
  <c r="H4377" i="4" s="1"/>
  <c r="P4373" i="4"/>
  <c r="I4377" i="4" s="1"/>
  <c r="P4271" i="8"/>
  <c r="O4271" i="8"/>
  <c r="N4271" i="8"/>
  <c r="M4271" i="8"/>
  <c r="K4271" i="8"/>
  <c r="L4271" i="8" s="1"/>
  <c r="N4273" i="8"/>
  <c r="M4273" i="8"/>
  <c r="K4273" i="8"/>
  <c r="L4273" i="8" s="1"/>
  <c r="P4273" i="8"/>
  <c r="O4273" i="8"/>
  <c r="P4269" i="8"/>
  <c r="O4269" i="8"/>
  <c r="N4269" i="8"/>
  <c r="M4269" i="8"/>
  <c r="K4269" i="8"/>
  <c r="L4269" i="8" s="1"/>
  <c r="P4272" i="8"/>
  <c r="O4272" i="8"/>
  <c r="N4272" i="8"/>
  <c r="M4272" i="8"/>
  <c r="K4272" i="8"/>
  <c r="L4272" i="8" s="1"/>
  <c r="K4270" i="8"/>
  <c r="L4270" i="8" s="1"/>
  <c r="P4270" i="8"/>
  <c r="O4270" i="8"/>
  <c r="N4270" i="8"/>
  <c r="M4270" i="8"/>
  <c r="O4274" i="8" l="1"/>
  <c r="H4278" i="8" s="1"/>
  <c r="P4274" i="8"/>
  <c r="I4278" i="8" s="1"/>
  <c r="J4381" i="4"/>
  <c r="J4379" i="4"/>
  <c r="J4380" i="4"/>
  <c r="J4377" i="4"/>
  <c r="J4378" i="4"/>
  <c r="L4274" i="8"/>
  <c r="M4274" i="8"/>
  <c r="F4278" i="8" s="1"/>
  <c r="N4274" i="8"/>
  <c r="G4278" i="8" s="1"/>
  <c r="N4380" i="4" l="1"/>
  <c r="P4380" i="4"/>
  <c r="O4380" i="4"/>
  <c r="K4380" i="4"/>
  <c r="L4380" i="4" s="1"/>
  <c r="M4380" i="4"/>
  <c r="N4379" i="4"/>
  <c r="M4379" i="4"/>
  <c r="P4379" i="4"/>
  <c r="O4379" i="4"/>
  <c r="K4379" i="4"/>
  <c r="L4379" i="4" s="1"/>
  <c r="M4378" i="4"/>
  <c r="P4378" i="4"/>
  <c r="O4378" i="4"/>
  <c r="N4378" i="4"/>
  <c r="K4378" i="4"/>
  <c r="L4378" i="4" s="1"/>
  <c r="N4377" i="4"/>
  <c r="N4382" i="4" s="1"/>
  <c r="G4386" i="4" s="1"/>
  <c r="M4377" i="4"/>
  <c r="P4377" i="4"/>
  <c r="K4377" i="4"/>
  <c r="L4377" i="4" s="1"/>
  <c r="O4377" i="4"/>
  <c r="O4381" i="4"/>
  <c r="K4381" i="4"/>
  <c r="L4381" i="4" s="1"/>
  <c r="M4381" i="4"/>
  <c r="P4381" i="4"/>
  <c r="N4381" i="4"/>
  <c r="J4281" i="8"/>
  <c r="J4279" i="8"/>
  <c r="J4282" i="8"/>
  <c r="J4280" i="8"/>
  <c r="J4278" i="8"/>
  <c r="O4382" i="4" l="1"/>
  <c r="H4386" i="4" s="1"/>
  <c r="P4382" i="4"/>
  <c r="I4386" i="4" s="1"/>
  <c r="L4382" i="4"/>
  <c r="M4382" i="4"/>
  <c r="F4386" i="4" s="1"/>
  <c r="J4387" i="4"/>
  <c r="J4386" i="4"/>
  <c r="J4389" i="4"/>
  <c r="J4390" i="4"/>
  <c r="J4388" i="4"/>
  <c r="P4282" i="8"/>
  <c r="O4282" i="8"/>
  <c r="N4282" i="8"/>
  <c r="M4282" i="8"/>
  <c r="K4282" i="8"/>
  <c r="L4282" i="8" s="1"/>
  <c r="P4278" i="8"/>
  <c r="O4278" i="8"/>
  <c r="N4278" i="8"/>
  <c r="M4278" i="8"/>
  <c r="K4278" i="8"/>
  <c r="L4278" i="8" s="1"/>
  <c r="P4280" i="8"/>
  <c r="O4280" i="8"/>
  <c r="N4280" i="8"/>
  <c r="M4280" i="8"/>
  <c r="K4280" i="8"/>
  <c r="L4280" i="8" s="1"/>
  <c r="N4279" i="8"/>
  <c r="M4279" i="8"/>
  <c r="K4279" i="8"/>
  <c r="L4279" i="8" s="1"/>
  <c r="P4279" i="8"/>
  <c r="O4279" i="8"/>
  <c r="K4281" i="8"/>
  <c r="L4281" i="8" s="1"/>
  <c r="P4281" i="8"/>
  <c r="O4281" i="8"/>
  <c r="N4281" i="8"/>
  <c r="M4281" i="8"/>
  <c r="L4283" i="8" l="1"/>
  <c r="M4283" i="8"/>
  <c r="F4287" i="8" s="1"/>
  <c r="P4389" i="4"/>
  <c r="M4389" i="4"/>
  <c r="K4389" i="4"/>
  <c r="L4389" i="4" s="1"/>
  <c r="O4389" i="4"/>
  <c r="N4389" i="4"/>
  <c r="P4390" i="4"/>
  <c r="O4390" i="4"/>
  <c r="N4390" i="4"/>
  <c r="M4390" i="4"/>
  <c r="K4390" i="4"/>
  <c r="L4390" i="4" s="1"/>
  <c r="N4386" i="4"/>
  <c r="N4391" i="4" s="1"/>
  <c r="G4395" i="4" s="1"/>
  <c r="K4386" i="4"/>
  <c r="L4386" i="4" s="1"/>
  <c r="O4386" i="4"/>
  <c r="M4386" i="4"/>
  <c r="P4386" i="4"/>
  <c r="M4388" i="4"/>
  <c r="K4388" i="4"/>
  <c r="L4388" i="4" s="1"/>
  <c r="O4388" i="4"/>
  <c r="N4388" i="4"/>
  <c r="P4388" i="4"/>
  <c r="K4387" i="4"/>
  <c r="L4387" i="4" s="1"/>
  <c r="O4387" i="4"/>
  <c r="N4387" i="4"/>
  <c r="M4387" i="4"/>
  <c r="P4387" i="4"/>
  <c r="O4283" i="8"/>
  <c r="H4287" i="8" s="1"/>
  <c r="P4283" i="8"/>
  <c r="I4287" i="8" s="1"/>
  <c r="N4283" i="8"/>
  <c r="G4287" i="8" s="1"/>
  <c r="J4289" i="8" l="1"/>
  <c r="P4391" i="4"/>
  <c r="I4395" i="4" s="1"/>
  <c r="L4391" i="4"/>
  <c r="M4391" i="4"/>
  <c r="F4395" i="4" s="1"/>
  <c r="O4391" i="4"/>
  <c r="H4395" i="4" s="1"/>
  <c r="P4289" i="8"/>
  <c r="O4289" i="8"/>
  <c r="N4289" i="8"/>
  <c r="M4289" i="8"/>
  <c r="K4289" i="8"/>
  <c r="L4289" i="8" s="1"/>
  <c r="J4288" i="8"/>
  <c r="J4291" i="8"/>
  <c r="J4287" i="8"/>
  <c r="J4290" i="8"/>
  <c r="J4399" i="4" l="1"/>
  <c r="J4397" i="4"/>
  <c r="J4398" i="4"/>
  <c r="J4395" i="4"/>
  <c r="J4396" i="4"/>
  <c r="O4290" i="8"/>
  <c r="N4290" i="8"/>
  <c r="M4290" i="8"/>
  <c r="K4290" i="8"/>
  <c r="L4290" i="8" s="1"/>
  <c r="P4290" i="8"/>
  <c r="P4288" i="8"/>
  <c r="O4288" i="8"/>
  <c r="N4288" i="8"/>
  <c r="M4288" i="8"/>
  <c r="K4288" i="8"/>
  <c r="L4288" i="8" s="1"/>
  <c r="K4287" i="8"/>
  <c r="L4287" i="8" s="1"/>
  <c r="L4292" i="8" s="1"/>
  <c r="P4287" i="8"/>
  <c r="O4287" i="8"/>
  <c r="N4287" i="8"/>
  <c r="M4287" i="8"/>
  <c r="P4291" i="8"/>
  <c r="O4291" i="8"/>
  <c r="N4291" i="8"/>
  <c r="M4291" i="8"/>
  <c r="K4291" i="8"/>
  <c r="L4291" i="8" s="1"/>
  <c r="P4292" i="8" l="1"/>
  <c r="I4296" i="8" s="1"/>
  <c r="M4398" i="4"/>
  <c r="P4398" i="4"/>
  <c r="N4398" i="4"/>
  <c r="K4398" i="4"/>
  <c r="L4398" i="4" s="1"/>
  <c r="O4398" i="4"/>
  <c r="M4395" i="4"/>
  <c r="P4395" i="4"/>
  <c r="K4395" i="4"/>
  <c r="L4395" i="4" s="1"/>
  <c r="O4395" i="4"/>
  <c r="N4395" i="4"/>
  <c r="P4397" i="4"/>
  <c r="O4397" i="4"/>
  <c r="M4397" i="4"/>
  <c r="N4397" i="4"/>
  <c r="K4397" i="4"/>
  <c r="L4397" i="4" s="1"/>
  <c r="K4396" i="4"/>
  <c r="L4396" i="4" s="1"/>
  <c r="O4396" i="4"/>
  <c r="N4396" i="4"/>
  <c r="M4396" i="4"/>
  <c r="P4396" i="4"/>
  <c r="M4399" i="4"/>
  <c r="K4399" i="4"/>
  <c r="L4399" i="4" s="1"/>
  <c r="N4399" i="4"/>
  <c r="P4399" i="4"/>
  <c r="O4399" i="4"/>
  <c r="N4292" i="8"/>
  <c r="G4296" i="8" s="1"/>
  <c r="M4292" i="8"/>
  <c r="F4296" i="8" s="1"/>
  <c r="O4292" i="8"/>
  <c r="H4296" i="8" s="1"/>
  <c r="L4400" i="4" l="1"/>
  <c r="O4400" i="4"/>
  <c r="H4404" i="4" s="1"/>
  <c r="P4400" i="4"/>
  <c r="I4404" i="4" s="1"/>
  <c r="N4400" i="4"/>
  <c r="G4404" i="4" s="1"/>
  <c r="M4400" i="4"/>
  <c r="F4404" i="4" s="1"/>
  <c r="J4300" i="8"/>
  <c r="J4298" i="8"/>
  <c r="J4296" i="8"/>
  <c r="J4299" i="8"/>
  <c r="J4297" i="8"/>
  <c r="J4408" i="4" l="1"/>
  <c r="J4407" i="4"/>
  <c r="J4405" i="4"/>
  <c r="J4406" i="4"/>
  <c r="J4404" i="4"/>
  <c r="P4299" i="8"/>
  <c r="O4299" i="8"/>
  <c r="N4299" i="8"/>
  <c r="M4299" i="8"/>
  <c r="K4299" i="8"/>
  <c r="L4299" i="8" s="1"/>
  <c r="M4298" i="8"/>
  <c r="K4298" i="8"/>
  <c r="L4298" i="8" s="1"/>
  <c r="P4298" i="8"/>
  <c r="O4298" i="8"/>
  <c r="N4298" i="8"/>
  <c r="O4296" i="8"/>
  <c r="O4301" i="8" s="1"/>
  <c r="H4305" i="8" s="1"/>
  <c r="N4296" i="8"/>
  <c r="M4296" i="8"/>
  <c r="K4296" i="8"/>
  <c r="L4296" i="8" s="1"/>
  <c r="P4296" i="8"/>
  <c r="P4297" i="8"/>
  <c r="O4297" i="8"/>
  <c r="N4297" i="8"/>
  <c r="M4297" i="8"/>
  <c r="K4297" i="8"/>
  <c r="L4297" i="8" s="1"/>
  <c r="K4300" i="8"/>
  <c r="L4300" i="8" s="1"/>
  <c r="P4300" i="8"/>
  <c r="O4300" i="8"/>
  <c r="N4300" i="8"/>
  <c r="M4300" i="8"/>
  <c r="N4301" i="8" l="1"/>
  <c r="G4305" i="8" s="1"/>
  <c r="N4404" i="4"/>
  <c r="M4404" i="4"/>
  <c r="P4404" i="4"/>
  <c r="O4404" i="4"/>
  <c r="K4404" i="4"/>
  <c r="L4404" i="4" s="1"/>
  <c r="N4405" i="4"/>
  <c r="K4405" i="4"/>
  <c r="L4405" i="4" s="1"/>
  <c r="P4405" i="4"/>
  <c r="O4405" i="4"/>
  <c r="M4405" i="4"/>
  <c r="N4407" i="4"/>
  <c r="M4407" i="4"/>
  <c r="K4407" i="4"/>
  <c r="L4407" i="4" s="1"/>
  <c r="O4407" i="4"/>
  <c r="P4407" i="4"/>
  <c r="P4406" i="4"/>
  <c r="O4406" i="4"/>
  <c r="N4406" i="4"/>
  <c r="K4406" i="4"/>
  <c r="L4406" i="4" s="1"/>
  <c r="M4406" i="4"/>
  <c r="O4408" i="4"/>
  <c r="M4408" i="4"/>
  <c r="P4408" i="4"/>
  <c r="K4408" i="4"/>
  <c r="L4408" i="4" s="1"/>
  <c r="N4408" i="4"/>
  <c r="P4301" i="8"/>
  <c r="I4305" i="8" s="1"/>
  <c r="L4301" i="8"/>
  <c r="M4301" i="8"/>
  <c r="F4305" i="8" s="1"/>
  <c r="O4409" i="4" l="1"/>
  <c r="H4413" i="4" s="1"/>
  <c r="L4409" i="4"/>
  <c r="P4409" i="4"/>
  <c r="I4413" i="4" s="1"/>
  <c r="M4409" i="4"/>
  <c r="F4413" i="4" s="1"/>
  <c r="N4409" i="4"/>
  <c r="G4413" i="4" s="1"/>
  <c r="J4306" i="8"/>
  <c r="J4309" i="8"/>
  <c r="J4307" i="8"/>
  <c r="J4305" i="8"/>
  <c r="J4308" i="8"/>
  <c r="J4413" i="4" l="1"/>
  <c r="J4417" i="4"/>
  <c r="J4414" i="4"/>
  <c r="J4416" i="4"/>
  <c r="J4415" i="4"/>
  <c r="P4308" i="8"/>
  <c r="O4308" i="8"/>
  <c r="N4308" i="8"/>
  <c r="M4308" i="8"/>
  <c r="K4308" i="8"/>
  <c r="L4308" i="8" s="1"/>
  <c r="P4307" i="8"/>
  <c r="O4307" i="8"/>
  <c r="N4307" i="8"/>
  <c r="M4307" i="8"/>
  <c r="K4307" i="8"/>
  <c r="L4307" i="8" s="1"/>
  <c r="P4305" i="8"/>
  <c r="P4310" i="8" s="1"/>
  <c r="I4314" i="8" s="1"/>
  <c r="O4305" i="8"/>
  <c r="N4305" i="8"/>
  <c r="M4305" i="8"/>
  <c r="K4305" i="8"/>
  <c r="L4305" i="8" s="1"/>
  <c r="N4309" i="8"/>
  <c r="M4309" i="8"/>
  <c r="K4309" i="8"/>
  <c r="L4309" i="8" s="1"/>
  <c r="P4309" i="8"/>
  <c r="O4309" i="8"/>
  <c r="K4306" i="8"/>
  <c r="L4306" i="8" s="1"/>
  <c r="P4306" i="8"/>
  <c r="O4306" i="8"/>
  <c r="N4306" i="8"/>
  <c r="M4306" i="8"/>
  <c r="O4310" i="8" l="1"/>
  <c r="H4314" i="8" s="1"/>
  <c r="O4414" i="4"/>
  <c r="N4414" i="4"/>
  <c r="K4414" i="4"/>
  <c r="L4414" i="4" s="1"/>
  <c r="P4414" i="4"/>
  <c r="M4414" i="4"/>
  <c r="O4416" i="4"/>
  <c r="N4416" i="4"/>
  <c r="P4416" i="4"/>
  <c r="M4416" i="4"/>
  <c r="K4416" i="4"/>
  <c r="L4416" i="4" s="1"/>
  <c r="O4417" i="4"/>
  <c r="N4417" i="4"/>
  <c r="M4417" i="4"/>
  <c r="K4417" i="4"/>
  <c r="L4417" i="4" s="1"/>
  <c r="P4417" i="4"/>
  <c r="P4415" i="4"/>
  <c r="O4415" i="4"/>
  <c r="N4415" i="4"/>
  <c r="K4415" i="4"/>
  <c r="L4415" i="4" s="1"/>
  <c r="M4415" i="4"/>
  <c r="O4413" i="4"/>
  <c r="K4413" i="4"/>
  <c r="L4413" i="4" s="1"/>
  <c r="P4413" i="4"/>
  <c r="N4413" i="4"/>
  <c r="M4413" i="4"/>
  <c r="L4310" i="8"/>
  <c r="M4310" i="8"/>
  <c r="F4314" i="8" s="1"/>
  <c r="N4310" i="8"/>
  <c r="G4314" i="8" s="1"/>
  <c r="P4418" i="4" l="1"/>
  <c r="I4422" i="4" s="1"/>
  <c r="M4418" i="4"/>
  <c r="F4422" i="4" s="1"/>
  <c r="L4418" i="4"/>
  <c r="N4418" i="4"/>
  <c r="G4422" i="4" s="1"/>
  <c r="O4418" i="4"/>
  <c r="H4422" i="4" s="1"/>
  <c r="J4317" i="8"/>
  <c r="J4315" i="8"/>
  <c r="J4318" i="8"/>
  <c r="J4316" i="8"/>
  <c r="J4314" i="8"/>
  <c r="J4426" i="4" l="1"/>
  <c r="J4424" i="4"/>
  <c r="J4422" i="4"/>
  <c r="J4423" i="4"/>
  <c r="J4425" i="4"/>
  <c r="P4316" i="8"/>
  <c r="O4316" i="8"/>
  <c r="N4316" i="8"/>
  <c r="M4316" i="8"/>
  <c r="K4316" i="8"/>
  <c r="L4316" i="8" s="1"/>
  <c r="P4318" i="8"/>
  <c r="O4318" i="8"/>
  <c r="N4318" i="8"/>
  <c r="M4318" i="8"/>
  <c r="K4318" i="8"/>
  <c r="L4318" i="8" s="1"/>
  <c r="P4314" i="8"/>
  <c r="O4314" i="8"/>
  <c r="N4314" i="8"/>
  <c r="M4314" i="8"/>
  <c r="K4314" i="8"/>
  <c r="L4314" i="8" s="1"/>
  <c r="K4317" i="8"/>
  <c r="L4317" i="8" s="1"/>
  <c r="P4317" i="8"/>
  <c r="O4317" i="8"/>
  <c r="N4317" i="8"/>
  <c r="M4317" i="8"/>
  <c r="N4315" i="8"/>
  <c r="M4315" i="8"/>
  <c r="K4315" i="8"/>
  <c r="L4315" i="8" s="1"/>
  <c r="P4315" i="8"/>
  <c r="O4315" i="8"/>
  <c r="O4319" i="8" l="1"/>
  <c r="H4323" i="8" s="1"/>
  <c r="M4425" i="4"/>
  <c r="K4425" i="4"/>
  <c r="L4425" i="4" s="1"/>
  <c r="P4425" i="4"/>
  <c r="N4425" i="4"/>
  <c r="O4425" i="4"/>
  <c r="N4422" i="4"/>
  <c r="K4422" i="4"/>
  <c r="L4422" i="4" s="1"/>
  <c r="P4422" i="4"/>
  <c r="O4422" i="4"/>
  <c r="M4422" i="4"/>
  <c r="M4424" i="4"/>
  <c r="K4424" i="4"/>
  <c r="L4424" i="4" s="1"/>
  <c r="O4424" i="4"/>
  <c r="N4424" i="4"/>
  <c r="P4424" i="4"/>
  <c r="O4423" i="4"/>
  <c r="N4423" i="4"/>
  <c r="M4423" i="4"/>
  <c r="P4423" i="4"/>
  <c r="K4423" i="4"/>
  <c r="L4423" i="4" s="1"/>
  <c r="K4426" i="4"/>
  <c r="L4426" i="4" s="1"/>
  <c r="O4426" i="4"/>
  <c r="P4426" i="4"/>
  <c r="N4426" i="4"/>
  <c r="M4426" i="4"/>
  <c r="P4319" i="8"/>
  <c r="I4323" i="8" s="1"/>
  <c r="L4319" i="8"/>
  <c r="M4319" i="8"/>
  <c r="F4323" i="8" s="1"/>
  <c r="N4319" i="8"/>
  <c r="G4323" i="8" s="1"/>
  <c r="M4427" i="4" l="1"/>
  <c r="F4431" i="4" s="1"/>
  <c r="O4427" i="4"/>
  <c r="H4431" i="4" s="1"/>
  <c r="L4427" i="4"/>
  <c r="P4427" i="4"/>
  <c r="I4431" i="4" s="1"/>
  <c r="N4427" i="4"/>
  <c r="G4431" i="4" s="1"/>
  <c r="J4325" i="8"/>
  <c r="J4323" i="8"/>
  <c r="J4326" i="8"/>
  <c r="J4324" i="8"/>
  <c r="J4327" i="8"/>
  <c r="J4432" i="4" l="1"/>
  <c r="J4435" i="4"/>
  <c r="J4434" i="4"/>
  <c r="J4433" i="4"/>
  <c r="J4431" i="4"/>
  <c r="O4326" i="8"/>
  <c r="N4326" i="8"/>
  <c r="M4326" i="8"/>
  <c r="K4326" i="8"/>
  <c r="L4326" i="8" s="1"/>
  <c r="P4326" i="8"/>
  <c r="P4324" i="8"/>
  <c r="O4324" i="8"/>
  <c r="N4324" i="8"/>
  <c r="M4324" i="8"/>
  <c r="K4324" i="8"/>
  <c r="L4324" i="8" s="1"/>
  <c r="P4327" i="8"/>
  <c r="O4327" i="8"/>
  <c r="N4327" i="8"/>
  <c r="M4327" i="8"/>
  <c r="K4327" i="8"/>
  <c r="L4327" i="8" s="1"/>
  <c r="P4325" i="8"/>
  <c r="O4325" i="8"/>
  <c r="N4325" i="8"/>
  <c r="M4325" i="8"/>
  <c r="K4325" i="8"/>
  <c r="L4325" i="8" s="1"/>
  <c r="K4323" i="8"/>
  <c r="L4323" i="8" s="1"/>
  <c r="P4323" i="8"/>
  <c r="O4323" i="8"/>
  <c r="N4323" i="8"/>
  <c r="M4323" i="8"/>
  <c r="P4328" i="8" l="1"/>
  <c r="I4332" i="8" s="1"/>
  <c r="N4328" i="8"/>
  <c r="G4332" i="8" s="1"/>
  <c r="M4433" i="4"/>
  <c r="N4433" i="4"/>
  <c r="P4433" i="4"/>
  <c r="O4433" i="4"/>
  <c r="K4433" i="4"/>
  <c r="L4433" i="4" s="1"/>
  <c r="N4434" i="4"/>
  <c r="K4434" i="4"/>
  <c r="L4434" i="4" s="1"/>
  <c r="P4434" i="4"/>
  <c r="O4434" i="4"/>
  <c r="M4434" i="4"/>
  <c r="O4328" i="8"/>
  <c r="H4332" i="8" s="1"/>
  <c r="K4431" i="4"/>
  <c r="L4431" i="4" s="1"/>
  <c r="P4431" i="4"/>
  <c r="P4436" i="4" s="1"/>
  <c r="I4440" i="4" s="1"/>
  <c r="O4431" i="4"/>
  <c r="M4431" i="4"/>
  <c r="N4431" i="4"/>
  <c r="N4435" i="4"/>
  <c r="O4435" i="4"/>
  <c r="M4435" i="4"/>
  <c r="K4435" i="4"/>
  <c r="L4435" i="4" s="1"/>
  <c r="P4435" i="4"/>
  <c r="L4328" i="8"/>
  <c r="K4432" i="4"/>
  <c r="L4432" i="4" s="1"/>
  <c r="P4432" i="4"/>
  <c r="N4432" i="4"/>
  <c r="O4432" i="4"/>
  <c r="M4432" i="4"/>
  <c r="M4328" i="8"/>
  <c r="F4332" i="8" s="1"/>
  <c r="L4436" i="4" l="1"/>
  <c r="N4436" i="4"/>
  <c r="G4440" i="4" s="1"/>
  <c r="M4436" i="4"/>
  <c r="F4440" i="4" s="1"/>
  <c r="O4436" i="4"/>
  <c r="H4440" i="4" s="1"/>
  <c r="J4441" i="4" s="1"/>
  <c r="J4336" i="8"/>
  <c r="J4334" i="8"/>
  <c r="J4332" i="8"/>
  <c r="J4335" i="8"/>
  <c r="J4333" i="8"/>
  <c r="M4441" i="4" l="1"/>
  <c r="K4441" i="4"/>
  <c r="L4441" i="4" s="1"/>
  <c r="P4441" i="4"/>
  <c r="O4441" i="4"/>
  <c r="N4441" i="4"/>
  <c r="J4444" i="4"/>
  <c r="J4440" i="4"/>
  <c r="J4443" i="4"/>
  <c r="J4442" i="4"/>
  <c r="O4332" i="8"/>
  <c r="N4332" i="8"/>
  <c r="M4332" i="8"/>
  <c r="K4332" i="8"/>
  <c r="L4332" i="8" s="1"/>
  <c r="P4332" i="8"/>
  <c r="P4335" i="8"/>
  <c r="O4335" i="8"/>
  <c r="N4335" i="8"/>
  <c r="M4335" i="8"/>
  <c r="K4335" i="8"/>
  <c r="L4335" i="8" s="1"/>
  <c r="K4336" i="8"/>
  <c r="L4336" i="8" s="1"/>
  <c r="P4336" i="8"/>
  <c r="O4336" i="8"/>
  <c r="N4336" i="8"/>
  <c r="M4336" i="8"/>
  <c r="P4333" i="8"/>
  <c r="O4333" i="8"/>
  <c r="N4333" i="8"/>
  <c r="M4333" i="8"/>
  <c r="K4333" i="8"/>
  <c r="L4333" i="8" s="1"/>
  <c r="M4334" i="8"/>
  <c r="K4334" i="8"/>
  <c r="L4334" i="8" s="1"/>
  <c r="P4334" i="8"/>
  <c r="O4334" i="8"/>
  <c r="N4334" i="8"/>
  <c r="M4440" i="4" l="1"/>
  <c r="O4440" i="4"/>
  <c r="N4440" i="4"/>
  <c r="P4440" i="4"/>
  <c r="K4440" i="4"/>
  <c r="L4440" i="4" s="1"/>
  <c r="P4442" i="4"/>
  <c r="M4442" i="4"/>
  <c r="K4442" i="4"/>
  <c r="L4442" i="4" s="1"/>
  <c r="O4442" i="4"/>
  <c r="N4442" i="4"/>
  <c r="N4444" i="4"/>
  <c r="P4444" i="4"/>
  <c r="O4444" i="4"/>
  <c r="M4444" i="4"/>
  <c r="K4444" i="4"/>
  <c r="L4444" i="4" s="1"/>
  <c r="K4443" i="4"/>
  <c r="L4443" i="4" s="1"/>
  <c r="P4443" i="4"/>
  <c r="M4443" i="4"/>
  <c r="N4443" i="4"/>
  <c r="O4443" i="4"/>
  <c r="P4337" i="8"/>
  <c r="I4341" i="8" s="1"/>
  <c r="L4337" i="8"/>
  <c r="M4337" i="8"/>
  <c r="F4341" i="8" s="1"/>
  <c r="N4337" i="8"/>
  <c r="G4341" i="8" s="1"/>
  <c r="O4337" i="8"/>
  <c r="H4341" i="8" s="1"/>
  <c r="P4445" i="4" l="1"/>
  <c r="I4449" i="4" s="1"/>
  <c r="O4445" i="4"/>
  <c r="H4449" i="4" s="1"/>
  <c r="L4445" i="4"/>
  <c r="N4445" i="4"/>
  <c r="G4449" i="4" s="1"/>
  <c r="M4445" i="4"/>
  <c r="F4449" i="4" s="1"/>
  <c r="J4342" i="8"/>
  <c r="J4345" i="8"/>
  <c r="J4343" i="8"/>
  <c r="J4341" i="8"/>
  <c r="J4344" i="8"/>
  <c r="J4452" i="4" l="1"/>
  <c r="J4450" i="4"/>
  <c r="J4451" i="4"/>
  <c r="J4449" i="4"/>
  <c r="J4453" i="4"/>
  <c r="P4344" i="8"/>
  <c r="O4344" i="8"/>
  <c r="N4344" i="8"/>
  <c r="M4344" i="8"/>
  <c r="K4344" i="8"/>
  <c r="L4344" i="8" s="1"/>
  <c r="P4341" i="8"/>
  <c r="O4341" i="8"/>
  <c r="N4341" i="8"/>
  <c r="M4341" i="8"/>
  <c r="K4341" i="8"/>
  <c r="L4341" i="8" s="1"/>
  <c r="P4343" i="8"/>
  <c r="O4343" i="8"/>
  <c r="N4343" i="8"/>
  <c r="M4343" i="8"/>
  <c r="K4343" i="8"/>
  <c r="L4343" i="8" s="1"/>
  <c r="K4342" i="8"/>
  <c r="L4342" i="8" s="1"/>
  <c r="P4342" i="8"/>
  <c r="O4342" i="8"/>
  <c r="N4342" i="8"/>
  <c r="M4342" i="8"/>
  <c r="N4345" i="8"/>
  <c r="M4345" i="8"/>
  <c r="K4345" i="8"/>
  <c r="L4345" i="8" s="1"/>
  <c r="P4345" i="8"/>
  <c r="O4345" i="8"/>
  <c r="K4449" i="4" l="1"/>
  <c r="L4449" i="4" s="1"/>
  <c r="O4449" i="4"/>
  <c r="P4449" i="4"/>
  <c r="N4449" i="4"/>
  <c r="M4449" i="4"/>
  <c r="P4451" i="4"/>
  <c r="O4451" i="4"/>
  <c r="N4451" i="4"/>
  <c r="K4451" i="4"/>
  <c r="L4451" i="4" s="1"/>
  <c r="M4451" i="4"/>
  <c r="O4453" i="4"/>
  <c r="M4453" i="4"/>
  <c r="N4453" i="4"/>
  <c r="K4453" i="4"/>
  <c r="L4453" i="4" s="1"/>
  <c r="P4453" i="4"/>
  <c r="P4450" i="4"/>
  <c r="K4450" i="4"/>
  <c r="L4450" i="4" s="1"/>
  <c r="N4450" i="4"/>
  <c r="M4450" i="4"/>
  <c r="O4450" i="4"/>
  <c r="M4346" i="8"/>
  <c r="F4350" i="8" s="1"/>
  <c r="M4452" i="4"/>
  <c r="P4452" i="4"/>
  <c r="K4452" i="4"/>
  <c r="L4452" i="4" s="1"/>
  <c r="O4452" i="4"/>
  <c r="N4452" i="4"/>
  <c r="N4346" i="8"/>
  <c r="G4350" i="8" s="1"/>
  <c r="P4346" i="8"/>
  <c r="I4350" i="8" s="1"/>
  <c r="O4346" i="8"/>
  <c r="H4350" i="8" s="1"/>
  <c r="L4346" i="8"/>
  <c r="J4353" i="8" l="1"/>
  <c r="N4454" i="4"/>
  <c r="G4458" i="4" s="1"/>
  <c r="P4454" i="4"/>
  <c r="I4458" i="4" s="1"/>
  <c r="O4454" i="4"/>
  <c r="H4458" i="4" s="1"/>
  <c r="M4454" i="4"/>
  <c r="F4458" i="4" s="1"/>
  <c r="L4454" i="4"/>
  <c r="K4353" i="8"/>
  <c r="L4353" i="8" s="1"/>
  <c r="P4353" i="8"/>
  <c r="O4353" i="8"/>
  <c r="N4353" i="8"/>
  <c r="M4353" i="8"/>
  <c r="J4351" i="8"/>
  <c r="J4352" i="8"/>
  <c r="J4354" i="8"/>
  <c r="J4350" i="8"/>
  <c r="J4460" i="4" l="1"/>
  <c r="J4461" i="4"/>
  <c r="J4458" i="4"/>
  <c r="J4462" i="4"/>
  <c r="J4459" i="4"/>
  <c r="P4350" i="8"/>
  <c r="O4350" i="8"/>
  <c r="N4350" i="8"/>
  <c r="M4350" i="8"/>
  <c r="K4350" i="8"/>
  <c r="L4350" i="8" s="1"/>
  <c r="P4354" i="8"/>
  <c r="O4354" i="8"/>
  <c r="N4354" i="8"/>
  <c r="M4354" i="8"/>
  <c r="K4354" i="8"/>
  <c r="L4354" i="8" s="1"/>
  <c r="N4351" i="8"/>
  <c r="M4351" i="8"/>
  <c r="K4351" i="8"/>
  <c r="L4351" i="8" s="1"/>
  <c r="P4351" i="8"/>
  <c r="O4351" i="8"/>
  <c r="P4352" i="8"/>
  <c r="O4352" i="8"/>
  <c r="N4352" i="8"/>
  <c r="M4352" i="8"/>
  <c r="K4352" i="8"/>
  <c r="L4352" i="8" s="1"/>
  <c r="O4458" i="4" l="1"/>
  <c r="M4458" i="4"/>
  <c r="K4458" i="4"/>
  <c r="L4458" i="4" s="1"/>
  <c r="N4458" i="4"/>
  <c r="P4458" i="4"/>
  <c r="N4459" i="4"/>
  <c r="K4459" i="4"/>
  <c r="L4459" i="4" s="1"/>
  <c r="P4459" i="4"/>
  <c r="O4459" i="4"/>
  <c r="M4459" i="4"/>
  <c r="P4462" i="4"/>
  <c r="O4462" i="4"/>
  <c r="N4462" i="4"/>
  <c r="M4462" i="4"/>
  <c r="K4462" i="4"/>
  <c r="L4462" i="4" s="1"/>
  <c r="O4461" i="4"/>
  <c r="N4461" i="4"/>
  <c r="P4461" i="4"/>
  <c r="M4461" i="4"/>
  <c r="K4461" i="4"/>
  <c r="L4461" i="4" s="1"/>
  <c r="K4460" i="4"/>
  <c r="L4460" i="4" s="1"/>
  <c r="M4460" i="4"/>
  <c r="P4460" i="4"/>
  <c r="O4460" i="4"/>
  <c r="N4460" i="4"/>
  <c r="L4355" i="8"/>
  <c r="M4355" i="8"/>
  <c r="F4359" i="8" s="1"/>
  <c r="N4355" i="8"/>
  <c r="G4359" i="8" s="1"/>
  <c r="O4355" i="8"/>
  <c r="H4359" i="8" s="1"/>
  <c r="P4355" i="8"/>
  <c r="I4359" i="8" s="1"/>
  <c r="N4463" i="4" l="1"/>
  <c r="G4467" i="4" s="1"/>
  <c r="L4463" i="4"/>
  <c r="P4463" i="4"/>
  <c r="I4467" i="4" s="1"/>
  <c r="M4463" i="4"/>
  <c r="F4467" i="4" s="1"/>
  <c r="O4463" i="4"/>
  <c r="H4467" i="4" s="1"/>
  <c r="J4361" i="8"/>
  <c r="J4359" i="8"/>
  <c r="J4362" i="8"/>
  <c r="J4360" i="8"/>
  <c r="J4363" i="8"/>
  <c r="J4469" i="4" l="1"/>
  <c r="J4468" i="4"/>
  <c r="J4467" i="4"/>
  <c r="J4470" i="4"/>
  <c r="J4471" i="4"/>
  <c r="P4360" i="8"/>
  <c r="O4360" i="8"/>
  <c r="N4360" i="8"/>
  <c r="M4360" i="8"/>
  <c r="K4360" i="8"/>
  <c r="L4360" i="8" s="1"/>
  <c r="P4363" i="8"/>
  <c r="O4363" i="8"/>
  <c r="N4363" i="8"/>
  <c r="M4363" i="8"/>
  <c r="K4363" i="8"/>
  <c r="L4363" i="8" s="1"/>
  <c r="K4359" i="8"/>
  <c r="L4359" i="8" s="1"/>
  <c r="L4364" i="8" s="1"/>
  <c r="P4359" i="8"/>
  <c r="O4359" i="8"/>
  <c r="N4359" i="8"/>
  <c r="M4359" i="8"/>
  <c r="O4362" i="8"/>
  <c r="N4362" i="8"/>
  <c r="M4362" i="8"/>
  <c r="K4362" i="8"/>
  <c r="L4362" i="8" s="1"/>
  <c r="P4362" i="8"/>
  <c r="P4361" i="8"/>
  <c r="O4361" i="8"/>
  <c r="N4361" i="8"/>
  <c r="M4361" i="8"/>
  <c r="K4361" i="8"/>
  <c r="L4361" i="8" s="1"/>
  <c r="P4364" i="8" l="1"/>
  <c r="I4368" i="8" s="1"/>
  <c r="M4471" i="4"/>
  <c r="P4471" i="4"/>
  <c r="N4471" i="4"/>
  <c r="K4471" i="4"/>
  <c r="L4471" i="4" s="1"/>
  <c r="O4471" i="4"/>
  <c r="M4467" i="4"/>
  <c r="K4467" i="4"/>
  <c r="L4467" i="4" s="1"/>
  <c r="O4467" i="4"/>
  <c r="P4467" i="4"/>
  <c r="N4467" i="4"/>
  <c r="P4468" i="4"/>
  <c r="M4468" i="4"/>
  <c r="N4468" i="4"/>
  <c r="K4468" i="4"/>
  <c r="L4468" i="4" s="1"/>
  <c r="O4468" i="4"/>
  <c r="P4470" i="4"/>
  <c r="N4470" i="4"/>
  <c r="M4470" i="4"/>
  <c r="K4470" i="4"/>
  <c r="L4470" i="4" s="1"/>
  <c r="O4470" i="4"/>
  <c r="P4469" i="4"/>
  <c r="N4469" i="4"/>
  <c r="O4469" i="4"/>
  <c r="M4469" i="4"/>
  <c r="K4469" i="4"/>
  <c r="L4469" i="4" s="1"/>
  <c r="M4364" i="8"/>
  <c r="F4368" i="8" s="1"/>
  <c r="N4364" i="8"/>
  <c r="G4368" i="8" s="1"/>
  <c r="O4364" i="8"/>
  <c r="H4368" i="8" s="1"/>
  <c r="O4472" i="4" l="1"/>
  <c r="H4476" i="4" s="1"/>
  <c r="P4472" i="4"/>
  <c r="I4476" i="4" s="1"/>
  <c r="M4472" i="4"/>
  <c r="F4476" i="4" s="1"/>
  <c r="N4472" i="4"/>
  <c r="G4476" i="4" s="1"/>
  <c r="L4472" i="4"/>
  <c r="J4372" i="8"/>
  <c r="J4370" i="8"/>
  <c r="J4368" i="8"/>
  <c r="J4371" i="8"/>
  <c r="J4369" i="8"/>
  <c r="J4477" i="4" l="1"/>
  <c r="J4480" i="4"/>
  <c r="J4476" i="4"/>
  <c r="J4479" i="4"/>
  <c r="J4478" i="4"/>
  <c r="P4369" i="8"/>
  <c r="O4369" i="8"/>
  <c r="N4369" i="8"/>
  <c r="M4369" i="8"/>
  <c r="K4369" i="8"/>
  <c r="L4369" i="8" s="1"/>
  <c r="P4371" i="8"/>
  <c r="O4371" i="8"/>
  <c r="N4371" i="8"/>
  <c r="M4371" i="8"/>
  <c r="K4371" i="8"/>
  <c r="L4371" i="8" s="1"/>
  <c r="M4370" i="8"/>
  <c r="K4370" i="8"/>
  <c r="L4370" i="8" s="1"/>
  <c r="P4370" i="8"/>
  <c r="O4370" i="8"/>
  <c r="N4370" i="8"/>
  <c r="O4368" i="8"/>
  <c r="N4368" i="8"/>
  <c r="M4368" i="8"/>
  <c r="K4368" i="8"/>
  <c r="L4368" i="8" s="1"/>
  <c r="P4368" i="8"/>
  <c r="K4372" i="8"/>
  <c r="L4372" i="8" s="1"/>
  <c r="P4372" i="8"/>
  <c r="O4372" i="8"/>
  <c r="N4372" i="8"/>
  <c r="M4372" i="8"/>
  <c r="O4479" i="4" l="1"/>
  <c r="P4479" i="4"/>
  <c r="M4479" i="4"/>
  <c r="N4479" i="4"/>
  <c r="K4479" i="4"/>
  <c r="L4479" i="4" s="1"/>
  <c r="N4476" i="4"/>
  <c r="M4476" i="4"/>
  <c r="K4476" i="4"/>
  <c r="L4476" i="4" s="1"/>
  <c r="P4476" i="4"/>
  <c r="O4476" i="4"/>
  <c r="O4480" i="4"/>
  <c r="P4480" i="4"/>
  <c r="N4480" i="4"/>
  <c r="K4480" i="4"/>
  <c r="L4480" i="4" s="1"/>
  <c r="M4480" i="4"/>
  <c r="O4478" i="4"/>
  <c r="M4478" i="4"/>
  <c r="K4478" i="4"/>
  <c r="L4478" i="4" s="1"/>
  <c r="P4478" i="4"/>
  <c r="N4478" i="4"/>
  <c r="N4477" i="4"/>
  <c r="M4477" i="4"/>
  <c r="K4477" i="4"/>
  <c r="L4477" i="4" s="1"/>
  <c r="O4477" i="4"/>
  <c r="P4477" i="4"/>
  <c r="P4373" i="8"/>
  <c r="I4377" i="8" s="1"/>
  <c r="L4373" i="8"/>
  <c r="M4373" i="8"/>
  <c r="F4377" i="8" s="1"/>
  <c r="O4373" i="8"/>
  <c r="H4377" i="8" s="1"/>
  <c r="N4373" i="8"/>
  <c r="G4377" i="8" s="1"/>
  <c r="P4481" i="4" l="1"/>
  <c r="I4485" i="4" s="1"/>
  <c r="O4481" i="4"/>
  <c r="H4485" i="4" s="1"/>
  <c r="M4481" i="4"/>
  <c r="F4485" i="4" s="1"/>
  <c r="N4481" i="4"/>
  <c r="G4485" i="4" s="1"/>
  <c r="L4481" i="4"/>
  <c r="J4378" i="8"/>
  <c r="J4381" i="8"/>
  <c r="J4379" i="8"/>
  <c r="J4377" i="8"/>
  <c r="J4380" i="8"/>
  <c r="J4488" i="4" l="1"/>
  <c r="J4485" i="4"/>
  <c r="J4487" i="4"/>
  <c r="J4486" i="4"/>
  <c r="J4489" i="4"/>
  <c r="P4380" i="8"/>
  <c r="O4380" i="8"/>
  <c r="N4380" i="8"/>
  <c r="M4380" i="8"/>
  <c r="K4380" i="8"/>
  <c r="L4380" i="8" s="1"/>
  <c r="P4377" i="8"/>
  <c r="O4377" i="8"/>
  <c r="N4377" i="8"/>
  <c r="M4377" i="8"/>
  <c r="K4377" i="8"/>
  <c r="L4377" i="8" s="1"/>
  <c r="P4379" i="8"/>
  <c r="O4379" i="8"/>
  <c r="N4379" i="8"/>
  <c r="M4379" i="8"/>
  <c r="K4379" i="8"/>
  <c r="L4379" i="8" s="1"/>
  <c r="N4381" i="8"/>
  <c r="M4381" i="8"/>
  <c r="K4381" i="8"/>
  <c r="L4381" i="8" s="1"/>
  <c r="P4381" i="8"/>
  <c r="O4381" i="8"/>
  <c r="K4378" i="8"/>
  <c r="L4378" i="8" s="1"/>
  <c r="P4378" i="8"/>
  <c r="O4378" i="8"/>
  <c r="N4378" i="8"/>
  <c r="M4378" i="8"/>
  <c r="L4382" i="8" l="1"/>
  <c r="O4486" i="4"/>
  <c r="P4486" i="4"/>
  <c r="N4486" i="4"/>
  <c r="K4486" i="4"/>
  <c r="L4486" i="4" s="1"/>
  <c r="M4486" i="4"/>
  <c r="M4382" i="8"/>
  <c r="F4386" i="8" s="1"/>
  <c r="P4489" i="4"/>
  <c r="N4489" i="4"/>
  <c r="O4489" i="4"/>
  <c r="K4489" i="4"/>
  <c r="L4489" i="4" s="1"/>
  <c r="M4489" i="4"/>
  <c r="M4487" i="4"/>
  <c r="P4487" i="4"/>
  <c r="O4487" i="4"/>
  <c r="K4487" i="4"/>
  <c r="L4487" i="4" s="1"/>
  <c r="N4487" i="4"/>
  <c r="P4485" i="4"/>
  <c r="N4485" i="4"/>
  <c r="M4485" i="4"/>
  <c r="K4485" i="4"/>
  <c r="L4485" i="4" s="1"/>
  <c r="O4485" i="4"/>
  <c r="O4488" i="4"/>
  <c r="N4488" i="4"/>
  <c r="K4488" i="4"/>
  <c r="L4488" i="4" s="1"/>
  <c r="M4488" i="4"/>
  <c r="P4488" i="4"/>
  <c r="N4382" i="8"/>
  <c r="G4386" i="8" s="1"/>
  <c r="O4382" i="8"/>
  <c r="H4386" i="8" s="1"/>
  <c r="J4389" i="8" s="1"/>
  <c r="P4382" i="8"/>
  <c r="I4386" i="8" s="1"/>
  <c r="J4390" i="8" l="1"/>
  <c r="J4387" i="8"/>
  <c r="M4490" i="4"/>
  <c r="F4494" i="4" s="1"/>
  <c r="J4386" i="8"/>
  <c r="N4490" i="4"/>
  <c r="G4494" i="4" s="1"/>
  <c r="J4388" i="8"/>
  <c r="M4388" i="8" s="1"/>
  <c r="P4490" i="4"/>
  <c r="I4494" i="4" s="1"/>
  <c r="O4490" i="4"/>
  <c r="H4494" i="4" s="1"/>
  <c r="J4498" i="4" s="1"/>
  <c r="L4490" i="4"/>
  <c r="K4389" i="8"/>
  <c r="L4389" i="8" s="1"/>
  <c r="P4389" i="8"/>
  <c r="O4389" i="8"/>
  <c r="N4389" i="8"/>
  <c r="M4389" i="8"/>
  <c r="P4388" i="8"/>
  <c r="O4388" i="8"/>
  <c r="P4390" i="8"/>
  <c r="O4390" i="8"/>
  <c r="N4390" i="8"/>
  <c r="M4390" i="8"/>
  <c r="K4390" i="8"/>
  <c r="L4390" i="8" s="1"/>
  <c r="P4386" i="8"/>
  <c r="O4386" i="8"/>
  <c r="N4386" i="8"/>
  <c r="M4386" i="8"/>
  <c r="K4386" i="8"/>
  <c r="L4386" i="8" s="1"/>
  <c r="N4387" i="8"/>
  <c r="M4387" i="8"/>
  <c r="K4387" i="8"/>
  <c r="L4387" i="8" s="1"/>
  <c r="P4387" i="8"/>
  <c r="O4387" i="8"/>
  <c r="N4388" i="8" l="1"/>
  <c r="K4388" i="8"/>
  <c r="L4388" i="8" s="1"/>
  <c r="P4498" i="4"/>
  <c r="O4498" i="4"/>
  <c r="M4498" i="4"/>
  <c r="K4498" i="4"/>
  <c r="L4498" i="4" s="1"/>
  <c r="N4498" i="4"/>
  <c r="J4495" i="4"/>
  <c r="J4496" i="4"/>
  <c r="J4494" i="4"/>
  <c r="L4391" i="8"/>
  <c r="J4497" i="4"/>
  <c r="O4391" i="8"/>
  <c r="H4395" i="8" s="1"/>
  <c r="N4391" i="8"/>
  <c r="G4395" i="8" s="1"/>
  <c r="M4391" i="8"/>
  <c r="F4395" i="8" s="1"/>
  <c r="P4391" i="8"/>
  <c r="I4395" i="8" s="1"/>
  <c r="K4494" i="4" l="1"/>
  <c r="L4494" i="4" s="1"/>
  <c r="N4494" i="4"/>
  <c r="M4494" i="4"/>
  <c r="O4494" i="4"/>
  <c r="P4494" i="4"/>
  <c r="P4497" i="4"/>
  <c r="O4497" i="4"/>
  <c r="N4497" i="4"/>
  <c r="K4497" i="4"/>
  <c r="L4497" i="4" s="1"/>
  <c r="M4497" i="4"/>
  <c r="M4496" i="4"/>
  <c r="P4496" i="4"/>
  <c r="K4496" i="4"/>
  <c r="L4496" i="4" s="1"/>
  <c r="O4496" i="4"/>
  <c r="N4496" i="4"/>
  <c r="N4495" i="4"/>
  <c r="M4495" i="4"/>
  <c r="K4495" i="4"/>
  <c r="L4495" i="4" s="1"/>
  <c r="O4495" i="4"/>
  <c r="P4495" i="4"/>
  <c r="J4397" i="8"/>
  <c r="J4395" i="8"/>
  <c r="J4398" i="8"/>
  <c r="J4396" i="8"/>
  <c r="J4399" i="8"/>
  <c r="O4499" i="4" l="1"/>
  <c r="H4503" i="4" s="1"/>
  <c r="P4499" i="4"/>
  <c r="I4503" i="4" s="1"/>
  <c r="M4499" i="4"/>
  <c r="F4503" i="4" s="1"/>
  <c r="N4499" i="4"/>
  <c r="G4503" i="4" s="1"/>
  <c r="L4499" i="4"/>
  <c r="O4398" i="8"/>
  <c r="N4398" i="8"/>
  <c r="M4398" i="8"/>
  <c r="K4398" i="8"/>
  <c r="L4398" i="8" s="1"/>
  <c r="P4398" i="8"/>
  <c r="P4399" i="8"/>
  <c r="O4399" i="8"/>
  <c r="N4399" i="8"/>
  <c r="M4399" i="8"/>
  <c r="K4399" i="8"/>
  <c r="L4399" i="8" s="1"/>
  <c r="K4395" i="8"/>
  <c r="L4395" i="8" s="1"/>
  <c r="L4400" i="8" s="1"/>
  <c r="P4395" i="8"/>
  <c r="O4395" i="8"/>
  <c r="N4395" i="8"/>
  <c r="M4395" i="8"/>
  <c r="P4396" i="8"/>
  <c r="O4396" i="8"/>
  <c r="N4396" i="8"/>
  <c r="M4396" i="8"/>
  <c r="K4396" i="8"/>
  <c r="L4396" i="8" s="1"/>
  <c r="P4397" i="8"/>
  <c r="O4397" i="8"/>
  <c r="N4397" i="8"/>
  <c r="M4397" i="8"/>
  <c r="K4397" i="8"/>
  <c r="L4397" i="8" s="1"/>
  <c r="P4400" i="8" l="1"/>
  <c r="I4404" i="8" s="1"/>
  <c r="J4505" i="4"/>
  <c r="J4507" i="4"/>
  <c r="J4506" i="4"/>
  <c r="J4504" i="4"/>
  <c r="J4503" i="4"/>
  <c r="M4400" i="8"/>
  <c r="F4404" i="8" s="1"/>
  <c r="N4400" i="8"/>
  <c r="G4404" i="8" s="1"/>
  <c r="O4400" i="8"/>
  <c r="H4404" i="8" s="1"/>
  <c r="K4503" i="4" l="1"/>
  <c r="L4503" i="4" s="1"/>
  <c r="N4503" i="4"/>
  <c r="O4503" i="4"/>
  <c r="P4503" i="4"/>
  <c r="M4503" i="4"/>
  <c r="P4506" i="4"/>
  <c r="O4506" i="4"/>
  <c r="K4506" i="4"/>
  <c r="L4506" i="4" s="1"/>
  <c r="N4506" i="4"/>
  <c r="M4506" i="4"/>
  <c r="P4507" i="4"/>
  <c r="M4507" i="4"/>
  <c r="K4507" i="4"/>
  <c r="L4507" i="4" s="1"/>
  <c r="O4507" i="4"/>
  <c r="N4507" i="4"/>
  <c r="K4504" i="4"/>
  <c r="L4504" i="4" s="1"/>
  <c r="N4504" i="4"/>
  <c r="P4504" i="4"/>
  <c r="M4504" i="4"/>
  <c r="O4504" i="4"/>
  <c r="P4505" i="4"/>
  <c r="O4505" i="4"/>
  <c r="N4505" i="4"/>
  <c r="K4505" i="4"/>
  <c r="L4505" i="4" s="1"/>
  <c r="M4505" i="4"/>
  <c r="J4408" i="8"/>
  <c r="J4406" i="8"/>
  <c r="J4404" i="8"/>
  <c r="J4407" i="8"/>
  <c r="J4405" i="8"/>
  <c r="O4508" i="4" l="1"/>
  <c r="H4512" i="4" s="1"/>
  <c r="P4508" i="4"/>
  <c r="I4512" i="4" s="1"/>
  <c r="N4508" i="4"/>
  <c r="G4512" i="4" s="1"/>
  <c r="M4508" i="4"/>
  <c r="F4512" i="4" s="1"/>
  <c r="L4508" i="4"/>
  <c r="P4407" i="8"/>
  <c r="O4407" i="8"/>
  <c r="N4407" i="8"/>
  <c r="M4407" i="8"/>
  <c r="K4407" i="8"/>
  <c r="L4407" i="8" s="1"/>
  <c r="O4404" i="8"/>
  <c r="N4404" i="8"/>
  <c r="M4404" i="8"/>
  <c r="K4404" i="8"/>
  <c r="L4404" i="8" s="1"/>
  <c r="P4404" i="8"/>
  <c r="P4405" i="8"/>
  <c r="O4405" i="8"/>
  <c r="N4405" i="8"/>
  <c r="M4405" i="8"/>
  <c r="K4405" i="8"/>
  <c r="L4405" i="8" s="1"/>
  <c r="M4406" i="8"/>
  <c r="K4406" i="8"/>
  <c r="L4406" i="8" s="1"/>
  <c r="P4406" i="8"/>
  <c r="O4406" i="8"/>
  <c r="N4406" i="8"/>
  <c r="K4408" i="8"/>
  <c r="L4408" i="8" s="1"/>
  <c r="P4408" i="8"/>
  <c r="O4408" i="8"/>
  <c r="N4408" i="8"/>
  <c r="M4408" i="8"/>
  <c r="M4409" i="8" l="1"/>
  <c r="F4413" i="8" s="1"/>
  <c r="J4512" i="4"/>
  <c r="J4514" i="4"/>
  <c r="J4516" i="4"/>
  <c r="J4515" i="4"/>
  <c r="J4513" i="4"/>
  <c r="N4409" i="8"/>
  <c r="G4413" i="8" s="1"/>
  <c r="L4409" i="8"/>
  <c r="O4409" i="8"/>
  <c r="H4413" i="8" s="1"/>
  <c r="P4409" i="8"/>
  <c r="I4413" i="8" s="1"/>
  <c r="J4415" i="8" s="1"/>
  <c r="J4416" i="8" l="1"/>
  <c r="J4417" i="8"/>
  <c r="K4515" i="4"/>
  <c r="L4515" i="4" s="1"/>
  <c r="M4515" i="4"/>
  <c r="P4515" i="4"/>
  <c r="O4515" i="4"/>
  <c r="N4515" i="4"/>
  <c r="M4514" i="4"/>
  <c r="N4514" i="4"/>
  <c r="K4514" i="4"/>
  <c r="L4514" i="4" s="1"/>
  <c r="P4514" i="4"/>
  <c r="O4514" i="4"/>
  <c r="J4413" i="8"/>
  <c r="O4413" i="8" s="1"/>
  <c r="P4516" i="4"/>
  <c r="N4516" i="4"/>
  <c r="M4516" i="4"/>
  <c r="K4516" i="4"/>
  <c r="L4516" i="4" s="1"/>
  <c r="O4516" i="4"/>
  <c r="N4512" i="4"/>
  <c r="K4512" i="4"/>
  <c r="L4512" i="4" s="1"/>
  <c r="M4512" i="4"/>
  <c r="P4512" i="4"/>
  <c r="O4512" i="4"/>
  <c r="K4513" i="4"/>
  <c r="L4513" i="4" s="1"/>
  <c r="N4513" i="4"/>
  <c r="M4513" i="4"/>
  <c r="O4513" i="4"/>
  <c r="P4513" i="4"/>
  <c r="P4416" i="8"/>
  <c r="O4416" i="8"/>
  <c r="N4416" i="8"/>
  <c r="M4416" i="8"/>
  <c r="K4416" i="8"/>
  <c r="L4416" i="8" s="1"/>
  <c r="N4417" i="8"/>
  <c r="M4417" i="8"/>
  <c r="K4417" i="8"/>
  <c r="L4417" i="8" s="1"/>
  <c r="P4417" i="8"/>
  <c r="O4417" i="8"/>
  <c r="J4414" i="8"/>
  <c r="P4415" i="8"/>
  <c r="O4415" i="8"/>
  <c r="N4415" i="8"/>
  <c r="M4415" i="8"/>
  <c r="K4415" i="8"/>
  <c r="L4415" i="8" s="1"/>
  <c r="L4517" i="4" l="1"/>
  <c r="N4517" i="4"/>
  <c r="G4521" i="4" s="1"/>
  <c r="M4517" i="4"/>
  <c r="F4521" i="4" s="1"/>
  <c r="K4413" i="8"/>
  <c r="L4413" i="8" s="1"/>
  <c r="N4413" i="8"/>
  <c r="P4413" i="8"/>
  <c r="M4413" i="8"/>
  <c r="O4517" i="4"/>
  <c r="H4521" i="4" s="1"/>
  <c r="J4522" i="4" s="1"/>
  <c r="P4517" i="4"/>
  <c r="I4521" i="4" s="1"/>
  <c r="K4414" i="8"/>
  <c r="L4414" i="8" s="1"/>
  <c r="L4418" i="8" s="1"/>
  <c r="P4414" i="8"/>
  <c r="O4414" i="8"/>
  <c r="N4414" i="8"/>
  <c r="N4418" i="8" s="1"/>
  <c r="G4422" i="8" s="1"/>
  <c r="M4414" i="8"/>
  <c r="M4418" i="8" s="1"/>
  <c r="F4422" i="8" s="1"/>
  <c r="O4418" i="8"/>
  <c r="H4422" i="8" s="1"/>
  <c r="P4418" i="8"/>
  <c r="I4422" i="8" s="1"/>
  <c r="J4521" i="4" l="1"/>
  <c r="P4522" i="4"/>
  <c r="O4522" i="4"/>
  <c r="N4522" i="4"/>
  <c r="M4522" i="4"/>
  <c r="K4522" i="4"/>
  <c r="L4522" i="4" s="1"/>
  <c r="J4524" i="4"/>
  <c r="P4521" i="4"/>
  <c r="K4521" i="4"/>
  <c r="L4521" i="4" s="1"/>
  <c r="O4521" i="4"/>
  <c r="M4521" i="4"/>
  <c r="N4521" i="4"/>
  <c r="J4523" i="4"/>
  <c r="J4525" i="4"/>
  <c r="J4425" i="8"/>
  <c r="J4423" i="8"/>
  <c r="J4426" i="8"/>
  <c r="J4424" i="8"/>
  <c r="J4422" i="8"/>
  <c r="O4523" i="4" l="1"/>
  <c r="K4523" i="4"/>
  <c r="L4523" i="4" s="1"/>
  <c r="N4523" i="4"/>
  <c r="P4523" i="4"/>
  <c r="M4523" i="4"/>
  <c r="O4525" i="4"/>
  <c r="N4525" i="4"/>
  <c r="M4525" i="4"/>
  <c r="K4525" i="4"/>
  <c r="L4525" i="4" s="1"/>
  <c r="P4525" i="4"/>
  <c r="K4524" i="4"/>
  <c r="L4524" i="4" s="1"/>
  <c r="L4526" i="4" s="1"/>
  <c r="N4524" i="4"/>
  <c r="P4524" i="4"/>
  <c r="O4524" i="4"/>
  <c r="M4524" i="4"/>
  <c r="P4422" i="8"/>
  <c r="O4422" i="8"/>
  <c r="N4422" i="8"/>
  <c r="M4422" i="8"/>
  <c r="K4422" i="8"/>
  <c r="L4422" i="8" s="1"/>
  <c r="P4424" i="8"/>
  <c r="O4424" i="8"/>
  <c r="N4424" i="8"/>
  <c r="M4424" i="8"/>
  <c r="K4424" i="8"/>
  <c r="L4424" i="8" s="1"/>
  <c r="N4423" i="8"/>
  <c r="M4423" i="8"/>
  <c r="K4423" i="8"/>
  <c r="L4423" i="8" s="1"/>
  <c r="P4423" i="8"/>
  <c r="O4423" i="8"/>
  <c r="P4426" i="8"/>
  <c r="O4426" i="8"/>
  <c r="N4426" i="8"/>
  <c r="M4426" i="8"/>
  <c r="K4426" i="8"/>
  <c r="L4426" i="8" s="1"/>
  <c r="K4425" i="8"/>
  <c r="L4425" i="8" s="1"/>
  <c r="P4425" i="8"/>
  <c r="O4425" i="8"/>
  <c r="N4425" i="8"/>
  <c r="M4425" i="8"/>
  <c r="O4526" i="4" l="1"/>
  <c r="H4530" i="4" s="1"/>
  <c r="N4526" i="4"/>
  <c r="G4530" i="4" s="1"/>
  <c r="M4526" i="4"/>
  <c r="F4530" i="4" s="1"/>
  <c r="P4526" i="4"/>
  <c r="I4530" i="4" s="1"/>
  <c r="J4532" i="4" s="1"/>
  <c r="L4427" i="8"/>
  <c r="M4427" i="8"/>
  <c r="F4431" i="8" s="1"/>
  <c r="N4427" i="8"/>
  <c r="G4431" i="8" s="1"/>
  <c r="O4427" i="8"/>
  <c r="H4431" i="8" s="1"/>
  <c r="P4427" i="8"/>
  <c r="I4431" i="8" s="1"/>
  <c r="M4532" i="4" l="1"/>
  <c r="N4532" i="4"/>
  <c r="K4532" i="4"/>
  <c r="L4532" i="4" s="1"/>
  <c r="P4532" i="4"/>
  <c r="O4532" i="4"/>
  <c r="J4531" i="4"/>
  <c r="J4534" i="4"/>
  <c r="J4533" i="4"/>
  <c r="J4530" i="4"/>
  <c r="J4433" i="8"/>
  <c r="J4431" i="8"/>
  <c r="J4434" i="8"/>
  <c r="J4432" i="8"/>
  <c r="J4435" i="8"/>
  <c r="O4533" i="4" l="1"/>
  <c r="N4533" i="4"/>
  <c r="M4533" i="4"/>
  <c r="P4533" i="4"/>
  <c r="K4533" i="4"/>
  <c r="L4533" i="4" s="1"/>
  <c r="P4530" i="4"/>
  <c r="N4530" i="4"/>
  <c r="K4530" i="4"/>
  <c r="L4530" i="4" s="1"/>
  <c r="M4530" i="4"/>
  <c r="O4530" i="4"/>
  <c r="K4534" i="4"/>
  <c r="L4534" i="4" s="1"/>
  <c r="P4534" i="4"/>
  <c r="O4534" i="4"/>
  <c r="N4534" i="4"/>
  <c r="M4534" i="4"/>
  <c r="P4531" i="4"/>
  <c r="M4531" i="4"/>
  <c r="N4531" i="4"/>
  <c r="K4531" i="4"/>
  <c r="L4531" i="4" s="1"/>
  <c r="O4531" i="4"/>
  <c r="P4432" i="8"/>
  <c r="O4432" i="8"/>
  <c r="N4432" i="8"/>
  <c r="M4432" i="8"/>
  <c r="K4432" i="8"/>
  <c r="L4432" i="8" s="1"/>
  <c r="P4435" i="8"/>
  <c r="O4435" i="8"/>
  <c r="N4435" i="8"/>
  <c r="M4435" i="8"/>
  <c r="K4435" i="8"/>
  <c r="L4435" i="8" s="1"/>
  <c r="K4431" i="8"/>
  <c r="L4431" i="8" s="1"/>
  <c r="P4431" i="8"/>
  <c r="O4431" i="8"/>
  <c r="N4431" i="8"/>
  <c r="M4431" i="8"/>
  <c r="O4434" i="8"/>
  <c r="N4434" i="8"/>
  <c r="M4434" i="8"/>
  <c r="K4434" i="8"/>
  <c r="L4434" i="8" s="1"/>
  <c r="P4434" i="8"/>
  <c r="P4433" i="8"/>
  <c r="O4433" i="8"/>
  <c r="N4433" i="8"/>
  <c r="M4433" i="8"/>
  <c r="K4433" i="8"/>
  <c r="L4433" i="8" s="1"/>
  <c r="L4436" i="8" l="1"/>
  <c r="O4535" i="4"/>
  <c r="H4539" i="4" s="1"/>
  <c r="P4535" i="4"/>
  <c r="I4539" i="4" s="1"/>
  <c r="L4535" i="4"/>
  <c r="N4535" i="4"/>
  <c r="G4539" i="4" s="1"/>
  <c r="P4436" i="8"/>
  <c r="I4440" i="8" s="1"/>
  <c r="M4535" i="4"/>
  <c r="F4539" i="4" s="1"/>
  <c r="M4436" i="8"/>
  <c r="F4440" i="8" s="1"/>
  <c r="N4436" i="8"/>
  <c r="G4440" i="8" s="1"/>
  <c r="O4436" i="8"/>
  <c r="H4440" i="8" s="1"/>
  <c r="J4543" i="4" l="1"/>
  <c r="J4540" i="4"/>
  <c r="J4542" i="4"/>
  <c r="J4539" i="4"/>
  <c r="J4541" i="4"/>
  <c r="J4444" i="8"/>
  <c r="J4442" i="8"/>
  <c r="J4440" i="8"/>
  <c r="J4443" i="8"/>
  <c r="J4441" i="8"/>
  <c r="M4542" i="4" l="1"/>
  <c r="O4542" i="4"/>
  <c r="P4542" i="4"/>
  <c r="K4542" i="4"/>
  <c r="L4542" i="4" s="1"/>
  <c r="N4542" i="4"/>
  <c r="O4539" i="4"/>
  <c r="N4539" i="4"/>
  <c r="M4539" i="4"/>
  <c r="K4539" i="4"/>
  <c r="L4539" i="4" s="1"/>
  <c r="P4539" i="4"/>
  <c r="P4540" i="4"/>
  <c r="O4540" i="4"/>
  <c r="M4540" i="4"/>
  <c r="N4540" i="4"/>
  <c r="K4540" i="4"/>
  <c r="L4540" i="4" s="1"/>
  <c r="K4541" i="4"/>
  <c r="L4541" i="4" s="1"/>
  <c r="N4541" i="4"/>
  <c r="P4541" i="4"/>
  <c r="O4541" i="4"/>
  <c r="M4541" i="4"/>
  <c r="P4543" i="4"/>
  <c r="N4543" i="4"/>
  <c r="M4543" i="4"/>
  <c r="O4543" i="4"/>
  <c r="K4543" i="4"/>
  <c r="L4543" i="4" s="1"/>
  <c r="P4441" i="8"/>
  <c r="O4441" i="8"/>
  <c r="N4441" i="8"/>
  <c r="M4441" i="8"/>
  <c r="K4441" i="8"/>
  <c r="L4441" i="8" s="1"/>
  <c r="P4443" i="8"/>
  <c r="O4443" i="8"/>
  <c r="N4443" i="8"/>
  <c r="M4443" i="8"/>
  <c r="K4443" i="8"/>
  <c r="L4443" i="8" s="1"/>
  <c r="M4442" i="8"/>
  <c r="K4442" i="8"/>
  <c r="L4442" i="8" s="1"/>
  <c r="P4442" i="8"/>
  <c r="O4442" i="8"/>
  <c r="N4442" i="8"/>
  <c r="O4440" i="8"/>
  <c r="N4440" i="8"/>
  <c r="M4440" i="8"/>
  <c r="K4440" i="8"/>
  <c r="L4440" i="8" s="1"/>
  <c r="P4440" i="8"/>
  <c r="K4444" i="8"/>
  <c r="L4444" i="8" s="1"/>
  <c r="P4444" i="8"/>
  <c r="O4444" i="8"/>
  <c r="N4444" i="8"/>
  <c r="M4444" i="8"/>
  <c r="P4544" i="4" l="1"/>
  <c r="I4548" i="4" s="1"/>
  <c r="L4544" i="4"/>
  <c r="O4544" i="4"/>
  <c r="H4548" i="4" s="1"/>
  <c r="M4544" i="4"/>
  <c r="F4548" i="4" s="1"/>
  <c r="N4544" i="4"/>
  <c r="G4548" i="4" s="1"/>
  <c r="L4445" i="8"/>
  <c r="M4445" i="8"/>
  <c r="F4449" i="8" s="1"/>
  <c r="P4445" i="8"/>
  <c r="I4449" i="8" s="1"/>
  <c r="N4445" i="8"/>
  <c r="G4449" i="8" s="1"/>
  <c r="O4445" i="8"/>
  <c r="H4449" i="8" s="1"/>
  <c r="J4549" i="4" l="1"/>
  <c r="J4551" i="4"/>
  <c r="J4552" i="4"/>
  <c r="J4548" i="4"/>
  <c r="J4550" i="4"/>
  <c r="J4450" i="8"/>
  <c r="J4453" i="8"/>
  <c r="J4451" i="8"/>
  <c r="J4449" i="8"/>
  <c r="J4452" i="8"/>
  <c r="K4550" i="4" l="1"/>
  <c r="L4550" i="4" s="1"/>
  <c r="P4550" i="4"/>
  <c r="O4550" i="4"/>
  <c r="N4550" i="4"/>
  <c r="M4550" i="4"/>
  <c r="P4548" i="4"/>
  <c r="O4548" i="4"/>
  <c r="M4548" i="4"/>
  <c r="K4548" i="4"/>
  <c r="L4548" i="4" s="1"/>
  <c r="N4548" i="4"/>
  <c r="O4552" i="4"/>
  <c r="P4552" i="4"/>
  <c r="N4552" i="4"/>
  <c r="K4552" i="4"/>
  <c r="L4552" i="4" s="1"/>
  <c r="M4552" i="4"/>
  <c r="P4551" i="4"/>
  <c r="N4551" i="4"/>
  <c r="O4551" i="4"/>
  <c r="M4551" i="4"/>
  <c r="K4551" i="4"/>
  <c r="L4551" i="4" s="1"/>
  <c r="K4549" i="4"/>
  <c r="L4549" i="4" s="1"/>
  <c r="P4549" i="4"/>
  <c r="O4549" i="4"/>
  <c r="N4549" i="4"/>
  <c r="M4549" i="4"/>
  <c r="P4452" i="8"/>
  <c r="O4452" i="8"/>
  <c r="N4452" i="8"/>
  <c r="M4452" i="8"/>
  <c r="K4452" i="8"/>
  <c r="L4452" i="8" s="1"/>
  <c r="N4453" i="8"/>
  <c r="M4453" i="8"/>
  <c r="K4453" i="8"/>
  <c r="L4453" i="8" s="1"/>
  <c r="P4453" i="8"/>
  <c r="O4453" i="8"/>
  <c r="P4451" i="8"/>
  <c r="O4451" i="8"/>
  <c r="N4451" i="8"/>
  <c r="M4451" i="8"/>
  <c r="K4451" i="8"/>
  <c r="L4451" i="8" s="1"/>
  <c r="P4449" i="8"/>
  <c r="O4449" i="8"/>
  <c r="N4449" i="8"/>
  <c r="M4449" i="8"/>
  <c r="K4449" i="8"/>
  <c r="L4449" i="8" s="1"/>
  <c r="K4450" i="8"/>
  <c r="L4450" i="8" s="1"/>
  <c r="P4450" i="8"/>
  <c r="O4450" i="8"/>
  <c r="N4450" i="8"/>
  <c r="M4450" i="8"/>
  <c r="N4553" i="4" l="1"/>
  <c r="G4557" i="4" s="1"/>
  <c r="O4553" i="4"/>
  <c r="H4557" i="4" s="1"/>
  <c r="P4553" i="4"/>
  <c r="I4557" i="4" s="1"/>
  <c r="M4454" i="8"/>
  <c r="F4458" i="8" s="1"/>
  <c r="L4454" i="8"/>
  <c r="L4553" i="4"/>
  <c r="M4553" i="4"/>
  <c r="F4557" i="4" s="1"/>
  <c r="O4454" i="8"/>
  <c r="H4458" i="8" s="1"/>
  <c r="N4454" i="8"/>
  <c r="G4458" i="8" s="1"/>
  <c r="P4454" i="8"/>
  <c r="I4458" i="8" s="1"/>
  <c r="J4558" i="4" l="1"/>
  <c r="J4559" i="4"/>
  <c r="J4560" i="4"/>
  <c r="J4557" i="4"/>
  <c r="J4561" i="4"/>
  <c r="J4458" i="8"/>
  <c r="J4462" i="8"/>
  <c r="J4459" i="8"/>
  <c r="J4460" i="8"/>
  <c r="J4461" i="8"/>
  <c r="N4561" i="4" l="1"/>
  <c r="K4561" i="4"/>
  <c r="L4561" i="4" s="1"/>
  <c r="P4561" i="4"/>
  <c r="O4561" i="4"/>
  <c r="M4561" i="4"/>
  <c r="K4557" i="4"/>
  <c r="L4557" i="4" s="1"/>
  <c r="O4557" i="4"/>
  <c r="P4557" i="4"/>
  <c r="N4557" i="4"/>
  <c r="M4557" i="4"/>
  <c r="O4560" i="4"/>
  <c r="N4560" i="4"/>
  <c r="K4560" i="4"/>
  <c r="L4560" i="4" s="1"/>
  <c r="M4560" i="4"/>
  <c r="P4560" i="4"/>
  <c r="P4559" i="4"/>
  <c r="O4559" i="4"/>
  <c r="N4559" i="4"/>
  <c r="M4559" i="4"/>
  <c r="K4559" i="4"/>
  <c r="L4559" i="4" s="1"/>
  <c r="O4558" i="4"/>
  <c r="M4558" i="4"/>
  <c r="K4558" i="4"/>
  <c r="L4558" i="4" s="1"/>
  <c r="N4558" i="4"/>
  <c r="P4558" i="4"/>
  <c r="P4460" i="8"/>
  <c r="O4460" i="8"/>
  <c r="N4460" i="8"/>
  <c r="M4460" i="8"/>
  <c r="K4460" i="8"/>
  <c r="L4460" i="8" s="1"/>
  <c r="K4461" i="8"/>
  <c r="L4461" i="8" s="1"/>
  <c r="P4461" i="8"/>
  <c r="O4461" i="8"/>
  <c r="N4461" i="8"/>
  <c r="M4461" i="8"/>
  <c r="P4462" i="8"/>
  <c r="O4462" i="8"/>
  <c r="N4462" i="8"/>
  <c r="M4462" i="8"/>
  <c r="K4462" i="8"/>
  <c r="L4462" i="8" s="1"/>
  <c r="N4459" i="8"/>
  <c r="M4459" i="8"/>
  <c r="K4459" i="8"/>
  <c r="L4459" i="8" s="1"/>
  <c r="P4459" i="8"/>
  <c r="O4459" i="8"/>
  <c r="P4458" i="8"/>
  <c r="O4458" i="8"/>
  <c r="N4458" i="8"/>
  <c r="M4458" i="8"/>
  <c r="K4458" i="8"/>
  <c r="L4458" i="8" s="1"/>
  <c r="M4562" i="4" l="1"/>
  <c r="F4566" i="4" s="1"/>
  <c r="N4463" i="8"/>
  <c r="G4467" i="8" s="1"/>
  <c r="P4562" i="4"/>
  <c r="I4566" i="4" s="1"/>
  <c r="N4562" i="4"/>
  <c r="G4566" i="4" s="1"/>
  <c r="L4562" i="4"/>
  <c r="M4463" i="8"/>
  <c r="F4467" i="8" s="1"/>
  <c r="O4562" i="4"/>
  <c r="H4566" i="4" s="1"/>
  <c r="O4463" i="8"/>
  <c r="H4467" i="8" s="1"/>
  <c r="P4463" i="8"/>
  <c r="I4467" i="8" s="1"/>
  <c r="L4463" i="8"/>
  <c r="J4471" i="8" l="1"/>
  <c r="J4569" i="4"/>
  <c r="J4566" i="4"/>
  <c r="J4568" i="4"/>
  <c r="J4567" i="4"/>
  <c r="J4570" i="4"/>
  <c r="P4471" i="8"/>
  <c r="O4471" i="8"/>
  <c r="N4471" i="8"/>
  <c r="M4471" i="8"/>
  <c r="K4471" i="8"/>
  <c r="L4471" i="8" s="1"/>
  <c r="J4468" i="8"/>
  <c r="J4467" i="8"/>
  <c r="J4470" i="8"/>
  <c r="J4469" i="8"/>
  <c r="N4570" i="4" l="1"/>
  <c r="M4570" i="4"/>
  <c r="K4570" i="4"/>
  <c r="L4570" i="4" s="1"/>
  <c r="O4570" i="4"/>
  <c r="P4570" i="4"/>
  <c r="K4567" i="4"/>
  <c r="L4567" i="4" s="1"/>
  <c r="P4567" i="4"/>
  <c r="N4567" i="4"/>
  <c r="M4567" i="4"/>
  <c r="O4567" i="4"/>
  <c r="O4566" i="4"/>
  <c r="N4566" i="4"/>
  <c r="P4566" i="4"/>
  <c r="K4566" i="4"/>
  <c r="L4566" i="4" s="1"/>
  <c r="M4566" i="4"/>
  <c r="M4571" i="4" s="1"/>
  <c r="F4575" i="4" s="1"/>
  <c r="M4568" i="4"/>
  <c r="K4568" i="4"/>
  <c r="L4568" i="4" s="1"/>
  <c r="N4568" i="4"/>
  <c r="P4568" i="4"/>
  <c r="O4568" i="4"/>
  <c r="N4569" i="4"/>
  <c r="P4569" i="4"/>
  <c r="M4569" i="4"/>
  <c r="K4569" i="4"/>
  <c r="L4569" i="4" s="1"/>
  <c r="O4569" i="4"/>
  <c r="P4469" i="8"/>
  <c r="O4469" i="8"/>
  <c r="N4469" i="8"/>
  <c r="M4469" i="8"/>
  <c r="K4469" i="8"/>
  <c r="L4469" i="8" s="1"/>
  <c r="K4467" i="8"/>
  <c r="L4467" i="8" s="1"/>
  <c r="P4467" i="8"/>
  <c r="O4467" i="8"/>
  <c r="N4467" i="8"/>
  <c r="M4467" i="8"/>
  <c r="O4470" i="8"/>
  <c r="N4470" i="8"/>
  <c r="M4470" i="8"/>
  <c r="K4470" i="8"/>
  <c r="L4470" i="8" s="1"/>
  <c r="P4470" i="8"/>
  <c r="P4468" i="8"/>
  <c r="O4468" i="8"/>
  <c r="N4468" i="8"/>
  <c r="M4468" i="8"/>
  <c r="K4468" i="8"/>
  <c r="L4468" i="8" s="1"/>
  <c r="M4472" i="8" l="1"/>
  <c r="F4476" i="8" s="1"/>
  <c r="N4571" i="4"/>
  <c r="G4575" i="4" s="1"/>
  <c r="P4472" i="8"/>
  <c r="I4476" i="8" s="1"/>
  <c r="O4571" i="4"/>
  <c r="H4575" i="4" s="1"/>
  <c r="L4571" i="4"/>
  <c r="P4571" i="4"/>
  <c r="I4575" i="4" s="1"/>
  <c r="N4472" i="8"/>
  <c r="G4476" i="8" s="1"/>
  <c r="L4472" i="8"/>
  <c r="O4472" i="8"/>
  <c r="H4476" i="8" s="1"/>
  <c r="J4577" i="4" l="1"/>
  <c r="P4577" i="4"/>
  <c r="O4577" i="4"/>
  <c r="N4577" i="4"/>
  <c r="M4577" i="4"/>
  <c r="K4577" i="4"/>
  <c r="L4577" i="4" s="1"/>
  <c r="J4579" i="4"/>
  <c r="J4575" i="4"/>
  <c r="J4578" i="4"/>
  <c r="J4576" i="4"/>
  <c r="J4477" i="8"/>
  <c r="J4476" i="8"/>
  <c r="J4480" i="8"/>
  <c r="J4479" i="8"/>
  <c r="J4478" i="8"/>
  <c r="N4578" i="4" l="1"/>
  <c r="P4578" i="4"/>
  <c r="M4578" i="4"/>
  <c r="O4578" i="4"/>
  <c r="K4578" i="4"/>
  <c r="L4578" i="4" s="1"/>
  <c r="O4575" i="4"/>
  <c r="K4575" i="4"/>
  <c r="L4575" i="4" s="1"/>
  <c r="M4575" i="4"/>
  <c r="P4575" i="4"/>
  <c r="N4575" i="4"/>
  <c r="P4576" i="4"/>
  <c r="O4576" i="4"/>
  <c r="M4576" i="4"/>
  <c r="K4576" i="4"/>
  <c r="L4576" i="4" s="1"/>
  <c r="N4576" i="4"/>
  <c r="O4579" i="4"/>
  <c r="M4579" i="4"/>
  <c r="K4579" i="4"/>
  <c r="L4579" i="4" s="1"/>
  <c r="P4579" i="4"/>
  <c r="N4579" i="4"/>
  <c r="P4479" i="8"/>
  <c r="O4479" i="8"/>
  <c r="N4479" i="8"/>
  <c r="M4479" i="8"/>
  <c r="K4479" i="8"/>
  <c r="L4479" i="8" s="1"/>
  <c r="M4478" i="8"/>
  <c r="K4478" i="8"/>
  <c r="L4478" i="8" s="1"/>
  <c r="P4478" i="8"/>
  <c r="O4478" i="8"/>
  <c r="N4478" i="8"/>
  <c r="K4480" i="8"/>
  <c r="L4480" i="8" s="1"/>
  <c r="P4480" i="8"/>
  <c r="O4480" i="8"/>
  <c r="N4480" i="8"/>
  <c r="M4480" i="8"/>
  <c r="P4477" i="8"/>
  <c r="O4477" i="8"/>
  <c r="N4477" i="8"/>
  <c r="M4477" i="8"/>
  <c r="K4477" i="8"/>
  <c r="L4477" i="8" s="1"/>
  <c r="O4476" i="8"/>
  <c r="N4476" i="8"/>
  <c r="M4476" i="8"/>
  <c r="K4476" i="8"/>
  <c r="L4476" i="8" s="1"/>
  <c r="P4476" i="8"/>
  <c r="O4580" i="4" l="1"/>
  <c r="H4584" i="4" s="1"/>
  <c r="N4580" i="4"/>
  <c r="G4584" i="4" s="1"/>
  <c r="L4580" i="4"/>
  <c r="M4481" i="8"/>
  <c r="F4485" i="8" s="1"/>
  <c r="P4580" i="4"/>
  <c r="I4584" i="4" s="1"/>
  <c r="N4481" i="8"/>
  <c r="G4485" i="8" s="1"/>
  <c r="M4580" i="4"/>
  <c r="F4584" i="4" s="1"/>
  <c r="L4481" i="8"/>
  <c r="O4481" i="8"/>
  <c r="H4485" i="8" s="1"/>
  <c r="P4481" i="8"/>
  <c r="I4485" i="8" s="1"/>
  <c r="J4585" i="4" l="1"/>
  <c r="J4588" i="4"/>
  <c r="J4584" i="4"/>
  <c r="J4586" i="4"/>
  <c r="J4587" i="4"/>
  <c r="J4488" i="8"/>
  <c r="J4487" i="8"/>
  <c r="J4485" i="8"/>
  <c r="J4489" i="8"/>
  <c r="J4486" i="8"/>
  <c r="M4587" i="4" l="1"/>
  <c r="K4587" i="4"/>
  <c r="L4587" i="4" s="1"/>
  <c r="O4587" i="4"/>
  <c r="N4587" i="4"/>
  <c r="P4587" i="4"/>
  <c r="P4586" i="4"/>
  <c r="O4586" i="4"/>
  <c r="N4586" i="4"/>
  <c r="M4586" i="4"/>
  <c r="K4586" i="4"/>
  <c r="L4586" i="4" s="1"/>
  <c r="P4584" i="4"/>
  <c r="O4584" i="4"/>
  <c r="N4584" i="4"/>
  <c r="M4584" i="4"/>
  <c r="K4584" i="4"/>
  <c r="L4584" i="4" s="1"/>
  <c r="N4588" i="4"/>
  <c r="P4588" i="4"/>
  <c r="O4588" i="4"/>
  <c r="M4588" i="4"/>
  <c r="K4588" i="4"/>
  <c r="L4588" i="4" s="1"/>
  <c r="N4585" i="4"/>
  <c r="O4585" i="4"/>
  <c r="M4585" i="4"/>
  <c r="K4585" i="4"/>
  <c r="L4585" i="4" s="1"/>
  <c r="P4585" i="4"/>
  <c r="N4489" i="8"/>
  <c r="M4489" i="8"/>
  <c r="K4489" i="8"/>
  <c r="L4489" i="8" s="1"/>
  <c r="P4489" i="8"/>
  <c r="O4489" i="8"/>
  <c r="P4485" i="8"/>
  <c r="O4485" i="8"/>
  <c r="N4485" i="8"/>
  <c r="M4485" i="8"/>
  <c r="K4485" i="8"/>
  <c r="L4485" i="8" s="1"/>
  <c r="P4488" i="8"/>
  <c r="O4488" i="8"/>
  <c r="N4488" i="8"/>
  <c r="M4488" i="8"/>
  <c r="K4488" i="8"/>
  <c r="L4488" i="8" s="1"/>
  <c r="K4486" i="8"/>
  <c r="L4486" i="8" s="1"/>
  <c r="P4486" i="8"/>
  <c r="O4486" i="8"/>
  <c r="N4486" i="8"/>
  <c r="M4486" i="8"/>
  <c r="P4487" i="8"/>
  <c r="O4487" i="8"/>
  <c r="N4487" i="8"/>
  <c r="M4487" i="8"/>
  <c r="K4487" i="8"/>
  <c r="L4487" i="8" s="1"/>
  <c r="L4490" i="8" l="1"/>
  <c r="N4589" i="4"/>
  <c r="G4593" i="4" s="1"/>
  <c r="O4589" i="4"/>
  <c r="H4593" i="4" s="1"/>
  <c r="L4589" i="4"/>
  <c r="P4589" i="4"/>
  <c r="I4593" i="4" s="1"/>
  <c r="M4589" i="4"/>
  <c r="F4593" i="4" s="1"/>
  <c r="M4490" i="8"/>
  <c r="F4494" i="8" s="1"/>
  <c r="O4490" i="8"/>
  <c r="H4494" i="8" s="1"/>
  <c r="P4490" i="8"/>
  <c r="I4494" i="8" s="1"/>
  <c r="N4490" i="8"/>
  <c r="G4494" i="8" s="1"/>
  <c r="J4593" i="4" l="1"/>
  <c r="J4595" i="4"/>
  <c r="J4597" i="4"/>
  <c r="J4594" i="4"/>
  <c r="J4596" i="4"/>
  <c r="J4497" i="8"/>
  <c r="J4495" i="8"/>
  <c r="J4498" i="8"/>
  <c r="J4496" i="8"/>
  <c r="J4494" i="8"/>
  <c r="N4596" i="4" l="1"/>
  <c r="K4596" i="4"/>
  <c r="L4596" i="4" s="1"/>
  <c r="P4596" i="4"/>
  <c r="M4596" i="4"/>
  <c r="O4596" i="4"/>
  <c r="P4594" i="4"/>
  <c r="M4594" i="4"/>
  <c r="K4594" i="4"/>
  <c r="L4594" i="4" s="1"/>
  <c r="O4594" i="4"/>
  <c r="N4594" i="4"/>
  <c r="O4597" i="4"/>
  <c r="N4597" i="4"/>
  <c r="M4597" i="4"/>
  <c r="K4597" i="4"/>
  <c r="L4597" i="4" s="1"/>
  <c r="P4597" i="4"/>
  <c r="M4595" i="4"/>
  <c r="K4595" i="4"/>
  <c r="L4595" i="4" s="1"/>
  <c r="P4595" i="4"/>
  <c r="N4595" i="4"/>
  <c r="O4595" i="4"/>
  <c r="M4593" i="4"/>
  <c r="P4593" i="4"/>
  <c r="N4593" i="4"/>
  <c r="K4593" i="4"/>
  <c r="L4593" i="4" s="1"/>
  <c r="O4593" i="4"/>
  <c r="P4496" i="8"/>
  <c r="O4496" i="8"/>
  <c r="N4496" i="8"/>
  <c r="M4496" i="8"/>
  <c r="K4496" i="8"/>
  <c r="L4496" i="8" s="1"/>
  <c r="P4498" i="8"/>
  <c r="O4498" i="8"/>
  <c r="N4498" i="8"/>
  <c r="M4498" i="8"/>
  <c r="K4498" i="8"/>
  <c r="L4498" i="8" s="1"/>
  <c r="N4495" i="8"/>
  <c r="M4495" i="8"/>
  <c r="K4495" i="8"/>
  <c r="L4495" i="8" s="1"/>
  <c r="P4495" i="8"/>
  <c r="O4495" i="8"/>
  <c r="P4494" i="8"/>
  <c r="O4494" i="8"/>
  <c r="N4494" i="8"/>
  <c r="M4494" i="8"/>
  <c r="K4494" i="8"/>
  <c r="L4494" i="8" s="1"/>
  <c r="K4497" i="8"/>
  <c r="L4497" i="8" s="1"/>
  <c r="P4497" i="8"/>
  <c r="O4497" i="8"/>
  <c r="N4497" i="8"/>
  <c r="M4497" i="8"/>
  <c r="L4499" i="8" l="1"/>
  <c r="L4598" i="4"/>
  <c r="O4598" i="4"/>
  <c r="H4602" i="4" s="1"/>
  <c r="N4598" i="4"/>
  <c r="G4602" i="4" s="1"/>
  <c r="P4598" i="4"/>
  <c r="I4602" i="4" s="1"/>
  <c r="M4598" i="4"/>
  <c r="F4602" i="4" s="1"/>
  <c r="O4499" i="8"/>
  <c r="H4503" i="8" s="1"/>
  <c r="N4499" i="8"/>
  <c r="G4503" i="8" s="1"/>
  <c r="M4499" i="8"/>
  <c r="F4503" i="8" s="1"/>
  <c r="P4499" i="8"/>
  <c r="I4503" i="8" s="1"/>
  <c r="J4604" i="4" l="1"/>
  <c r="J4605" i="4"/>
  <c r="J4606" i="4"/>
  <c r="J4603" i="4"/>
  <c r="J4602" i="4"/>
  <c r="J4505" i="8"/>
  <c r="J4503" i="8"/>
  <c r="J4506" i="8"/>
  <c r="J4504" i="8"/>
  <c r="J4507" i="8"/>
  <c r="O4602" i="4" l="1"/>
  <c r="N4602" i="4"/>
  <c r="M4602" i="4"/>
  <c r="K4602" i="4"/>
  <c r="L4602" i="4" s="1"/>
  <c r="P4602" i="4"/>
  <c r="P4603" i="4"/>
  <c r="N4603" i="4"/>
  <c r="M4603" i="4"/>
  <c r="K4603" i="4"/>
  <c r="L4603" i="4" s="1"/>
  <c r="O4603" i="4"/>
  <c r="P4606" i="4"/>
  <c r="O4606" i="4"/>
  <c r="N4606" i="4"/>
  <c r="M4606" i="4"/>
  <c r="K4606" i="4"/>
  <c r="L4606" i="4" s="1"/>
  <c r="O4605" i="4"/>
  <c r="M4605" i="4"/>
  <c r="N4605" i="4"/>
  <c r="P4605" i="4"/>
  <c r="K4605" i="4"/>
  <c r="L4605" i="4" s="1"/>
  <c r="M4604" i="4"/>
  <c r="K4604" i="4"/>
  <c r="L4604" i="4" s="1"/>
  <c r="P4604" i="4"/>
  <c r="N4604" i="4"/>
  <c r="O4604" i="4"/>
  <c r="P4507" i="8"/>
  <c r="O4507" i="8"/>
  <c r="N4507" i="8"/>
  <c r="M4507" i="8"/>
  <c r="K4507" i="8"/>
  <c r="L4507" i="8" s="1"/>
  <c r="O4506" i="8"/>
  <c r="N4506" i="8"/>
  <c r="M4506" i="8"/>
  <c r="K4506" i="8"/>
  <c r="L4506" i="8" s="1"/>
  <c r="P4506" i="8"/>
  <c r="K4503" i="8"/>
  <c r="L4503" i="8" s="1"/>
  <c r="P4503" i="8"/>
  <c r="O4503" i="8"/>
  <c r="N4503" i="8"/>
  <c r="M4503" i="8"/>
  <c r="P4504" i="8"/>
  <c r="O4504" i="8"/>
  <c r="N4504" i="8"/>
  <c r="M4504" i="8"/>
  <c r="K4504" i="8"/>
  <c r="L4504" i="8" s="1"/>
  <c r="P4505" i="8"/>
  <c r="O4505" i="8"/>
  <c r="N4505" i="8"/>
  <c r="M4505" i="8"/>
  <c r="K4505" i="8"/>
  <c r="L4505" i="8" s="1"/>
  <c r="P4508" i="8" l="1"/>
  <c r="I4512" i="8" s="1"/>
  <c r="L4508" i="8"/>
  <c r="P4607" i="4"/>
  <c r="I4611" i="4" s="1"/>
  <c r="M4607" i="4"/>
  <c r="F4611" i="4" s="1"/>
  <c r="L4607" i="4"/>
  <c r="N4607" i="4"/>
  <c r="G4611" i="4" s="1"/>
  <c r="O4607" i="4"/>
  <c r="H4611" i="4" s="1"/>
  <c r="J4614" i="4" s="1"/>
  <c r="M4508" i="8"/>
  <c r="F4512" i="8" s="1"/>
  <c r="N4508" i="8"/>
  <c r="G4512" i="8" s="1"/>
  <c r="O4508" i="8"/>
  <c r="H4512" i="8" s="1"/>
  <c r="P4614" i="4" l="1"/>
  <c r="M4614" i="4"/>
  <c r="O4614" i="4"/>
  <c r="N4614" i="4"/>
  <c r="K4614" i="4"/>
  <c r="L4614" i="4" s="1"/>
  <c r="J4612" i="4"/>
  <c r="J4615" i="4"/>
  <c r="J4613" i="4"/>
  <c r="J4611" i="4"/>
  <c r="J4516" i="8"/>
  <c r="J4514" i="8"/>
  <c r="J4512" i="8"/>
  <c r="J4515" i="8"/>
  <c r="J4513" i="8"/>
  <c r="O4615" i="4" l="1"/>
  <c r="M4615" i="4"/>
  <c r="N4615" i="4"/>
  <c r="P4615" i="4"/>
  <c r="K4615" i="4"/>
  <c r="L4615" i="4" s="1"/>
  <c r="P4611" i="4"/>
  <c r="N4611" i="4"/>
  <c r="O4611" i="4"/>
  <c r="M4611" i="4"/>
  <c r="K4611" i="4"/>
  <c r="L4611" i="4" s="1"/>
  <c r="K4612" i="4"/>
  <c r="L4612" i="4" s="1"/>
  <c r="P4612" i="4"/>
  <c r="O4612" i="4"/>
  <c r="N4612" i="4"/>
  <c r="M4612" i="4"/>
  <c r="O4613" i="4"/>
  <c r="N4613" i="4"/>
  <c r="K4613" i="4"/>
  <c r="L4613" i="4" s="1"/>
  <c r="M4613" i="4"/>
  <c r="P4613" i="4"/>
  <c r="P4513" i="8"/>
  <c r="O4513" i="8"/>
  <c r="N4513" i="8"/>
  <c r="M4513" i="8"/>
  <c r="K4513" i="8"/>
  <c r="L4513" i="8" s="1"/>
  <c r="P4515" i="8"/>
  <c r="O4515" i="8"/>
  <c r="N4515" i="8"/>
  <c r="M4515" i="8"/>
  <c r="K4515" i="8"/>
  <c r="L4515" i="8" s="1"/>
  <c r="M4514" i="8"/>
  <c r="K4514" i="8"/>
  <c r="L4514" i="8" s="1"/>
  <c r="P4514" i="8"/>
  <c r="O4514" i="8"/>
  <c r="N4514" i="8"/>
  <c r="O4512" i="8"/>
  <c r="N4512" i="8"/>
  <c r="M4512" i="8"/>
  <c r="K4512" i="8"/>
  <c r="L4512" i="8" s="1"/>
  <c r="P4512" i="8"/>
  <c r="K4516" i="8"/>
  <c r="L4516" i="8" s="1"/>
  <c r="P4516" i="8"/>
  <c r="O4516" i="8"/>
  <c r="N4516" i="8"/>
  <c r="M4516" i="8"/>
  <c r="L4616" i="4" l="1"/>
  <c r="N4616" i="4"/>
  <c r="G4620" i="4" s="1"/>
  <c r="M4616" i="4"/>
  <c r="F4620" i="4" s="1"/>
  <c r="P4616" i="4"/>
  <c r="I4620" i="4" s="1"/>
  <c r="O4616" i="4"/>
  <c r="H4620" i="4" s="1"/>
  <c r="M4517" i="8"/>
  <c r="F4521" i="8" s="1"/>
  <c r="L4517" i="8"/>
  <c r="O4517" i="8"/>
  <c r="H4521" i="8" s="1"/>
  <c r="P4517" i="8"/>
  <c r="I4521" i="8" s="1"/>
  <c r="N4517" i="8"/>
  <c r="G4521" i="8" s="1"/>
  <c r="J4621" i="4" l="1"/>
  <c r="J4620" i="4"/>
  <c r="J4624" i="4"/>
  <c r="J4623" i="4"/>
  <c r="J4622" i="4"/>
  <c r="J4522" i="8"/>
  <c r="J4525" i="8"/>
  <c r="J4523" i="8"/>
  <c r="J4521" i="8"/>
  <c r="J4524" i="8"/>
  <c r="N4622" i="4" l="1"/>
  <c r="P4622" i="4"/>
  <c r="M4622" i="4"/>
  <c r="K4622" i="4"/>
  <c r="L4622" i="4" s="1"/>
  <c r="O4622" i="4"/>
  <c r="K4623" i="4"/>
  <c r="L4623" i="4" s="1"/>
  <c r="P4623" i="4"/>
  <c r="O4623" i="4"/>
  <c r="N4623" i="4"/>
  <c r="M4623" i="4"/>
  <c r="O4624" i="4"/>
  <c r="N4624" i="4"/>
  <c r="P4624" i="4"/>
  <c r="M4624" i="4"/>
  <c r="K4624" i="4"/>
  <c r="L4624" i="4" s="1"/>
  <c r="M4620" i="4"/>
  <c r="M4625" i="4" s="1"/>
  <c r="F4629" i="4" s="1"/>
  <c r="P4620" i="4"/>
  <c r="K4620" i="4"/>
  <c r="L4620" i="4" s="1"/>
  <c r="N4620" i="4"/>
  <c r="O4620" i="4"/>
  <c r="N4621" i="4"/>
  <c r="P4621" i="4"/>
  <c r="M4621" i="4"/>
  <c r="O4621" i="4"/>
  <c r="K4621" i="4"/>
  <c r="L4621" i="4" s="1"/>
  <c r="P4521" i="8"/>
  <c r="O4521" i="8"/>
  <c r="N4521" i="8"/>
  <c r="M4521" i="8"/>
  <c r="K4521" i="8"/>
  <c r="L4521" i="8" s="1"/>
  <c r="P4523" i="8"/>
  <c r="O4523" i="8"/>
  <c r="N4523" i="8"/>
  <c r="M4523" i="8"/>
  <c r="K4523" i="8"/>
  <c r="L4523" i="8" s="1"/>
  <c r="K4522" i="8"/>
  <c r="L4522" i="8" s="1"/>
  <c r="P4522" i="8"/>
  <c r="O4522" i="8"/>
  <c r="N4522" i="8"/>
  <c r="M4522" i="8"/>
  <c r="P4524" i="8"/>
  <c r="O4524" i="8"/>
  <c r="N4524" i="8"/>
  <c r="M4524" i="8"/>
  <c r="K4524" i="8"/>
  <c r="L4524" i="8" s="1"/>
  <c r="N4525" i="8"/>
  <c r="M4525" i="8"/>
  <c r="K4525" i="8"/>
  <c r="L4525" i="8" s="1"/>
  <c r="P4525" i="8"/>
  <c r="O4525" i="8"/>
  <c r="O4625" i="4" l="1"/>
  <c r="H4629" i="4" s="1"/>
  <c r="N4625" i="4"/>
  <c r="G4629" i="4" s="1"/>
  <c r="L4625" i="4"/>
  <c r="P4625" i="4"/>
  <c r="I4629" i="4" s="1"/>
  <c r="J4629" i="4"/>
  <c r="J4632" i="4"/>
  <c r="J4631" i="4"/>
  <c r="J4630" i="4"/>
  <c r="J4633" i="4"/>
  <c r="L4526" i="8"/>
  <c r="M4526" i="8"/>
  <c r="F4530" i="8" s="1"/>
  <c r="N4526" i="8"/>
  <c r="G4530" i="8" s="1"/>
  <c r="O4526" i="8"/>
  <c r="H4530" i="8" s="1"/>
  <c r="P4526" i="8"/>
  <c r="I4530" i="8" s="1"/>
  <c r="N4633" i="4" l="1"/>
  <c r="M4633" i="4"/>
  <c r="P4633" i="4"/>
  <c r="K4633" i="4"/>
  <c r="L4633" i="4" s="1"/>
  <c r="O4633" i="4"/>
  <c r="M4630" i="4"/>
  <c r="K4630" i="4"/>
  <c r="L4630" i="4" s="1"/>
  <c r="O4630" i="4"/>
  <c r="P4630" i="4"/>
  <c r="N4630" i="4"/>
  <c r="O4631" i="4"/>
  <c r="M4631" i="4"/>
  <c r="P4631" i="4"/>
  <c r="N4631" i="4"/>
  <c r="K4631" i="4"/>
  <c r="L4631" i="4" s="1"/>
  <c r="N4632" i="4"/>
  <c r="K4632" i="4"/>
  <c r="L4632" i="4" s="1"/>
  <c r="O4632" i="4"/>
  <c r="M4632" i="4"/>
  <c r="P4632" i="4"/>
  <c r="M4629" i="4"/>
  <c r="K4629" i="4"/>
  <c r="L4629" i="4" s="1"/>
  <c r="P4629" i="4"/>
  <c r="O4629" i="4"/>
  <c r="N4629" i="4"/>
  <c r="J4533" i="8"/>
  <c r="J4531" i="8"/>
  <c r="J4534" i="8"/>
  <c r="J4532" i="8"/>
  <c r="J4530" i="8"/>
  <c r="O4634" i="4" l="1"/>
  <c r="H4638" i="4" s="1"/>
  <c r="P4634" i="4"/>
  <c r="I4638" i="4" s="1"/>
  <c r="N4634" i="4"/>
  <c r="G4638" i="4" s="1"/>
  <c r="L4634" i="4"/>
  <c r="M4634" i="4"/>
  <c r="F4638" i="4" s="1"/>
  <c r="P4534" i="8"/>
  <c r="O4534" i="8"/>
  <c r="N4534" i="8"/>
  <c r="M4534" i="8"/>
  <c r="K4534" i="8"/>
  <c r="L4534" i="8" s="1"/>
  <c r="P4530" i="8"/>
  <c r="O4530" i="8"/>
  <c r="N4530" i="8"/>
  <c r="M4530" i="8"/>
  <c r="K4530" i="8"/>
  <c r="L4530" i="8" s="1"/>
  <c r="N4531" i="8"/>
  <c r="M4531" i="8"/>
  <c r="K4531" i="8"/>
  <c r="L4531" i="8" s="1"/>
  <c r="P4531" i="8"/>
  <c r="O4531" i="8"/>
  <c r="P4532" i="8"/>
  <c r="O4532" i="8"/>
  <c r="N4532" i="8"/>
  <c r="M4532" i="8"/>
  <c r="K4532" i="8"/>
  <c r="L4532" i="8" s="1"/>
  <c r="K4533" i="8"/>
  <c r="L4533" i="8" s="1"/>
  <c r="P4533" i="8"/>
  <c r="O4533" i="8"/>
  <c r="N4533" i="8"/>
  <c r="M4533" i="8"/>
  <c r="L4535" i="8" l="1"/>
  <c r="J4642" i="4"/>
  <c r="J4638" i="4"/>
  <c r="J4640" i="4"/>
  <c r="J4641" i="4"/>
  <c r="J4639" i="4"/>
  <c r="O4535" i="8"/>
  <c r="H4539" i="8" s="1"/>
  <c r="P4535" i="8"/>
  <c r="I4539" i="8" s="1"/>
  <c r="N4535" i="8"/>
  <c r="G4539" i="8" s="1"/>
  <c r="M4535" i="8"/>
  <c r="F4539" i="8" s="1"/>
  <c r="K4639" i="4" l="1"/>
  <c r="L4639" i="4" s="1"/>
  <c r="P4639" i="4"/>
  <c r="N4639" i="4"/>
  <c r="O4639" i="4"/>
  <c r="M4639" i="4"/>
  <c r="K4641" i="4"/>
  <c r="L4641" i="4" s="1"/>
  <c r="P4641" i="4"/>
  <c r="O4641" i="4"/>
  <c r="N4641" i="4"/>
  <c r="M4641" i="4"/>
  <c r="O4640" i="4"/>
  <c r="N4640" i="4"/>
  <c r="P4640" i="4"/>
  <c r="M4640" i="4"/>
  <c r="K4640" i="4"/>
  <c r="L4640" i="4" s="1"/>
  <c r="N4638" i="4"/>
  <c r="N4643" i="4" s="1"/>
  <c r="G4647" i="4" s="1"/>
  <c r="M4638" i="4"/>
  <c r="P4638" i="4"/>
  <c r="O4638" i="4"/>
  <c r="K4638" i="4"/>
  <c r="L4638" i="4" s="1"/>
  <c r="P4642" i="4"/>
  <c r="M4642" i="4"/>
  <c r="K4642" i="4"/>
  <c r="L4642" i="4" s="1"/>
  <c r="O4642" i="4"/>
  <c r="N4642" i="4"/>
  <c r="J4541" i="8"/>
  <c r="J4539" i="8"/>
  <c r="J4542" i="8"/>
  <c r="J4540" i="8"/>
  <c r="J4543" i="8"/>
  <c r="L4643" i="4" l="1"/>
  <c r="O4643" i="4"/>
  <c r="H4647" i="4" s="1"/>
  <c r="P4643" i="4"/>
  <c r="I4647" i="4" s="1"/>
  <c r="M4643" i="4"/>
  <c r="F4647" i="4" s="1"/>
  <c r="J4651" i="4"/>
  <c r="J4647" i="4"/>
  <c r="J4650" i="4"/>
  <c r="J4648" i="4"/>
  <c r="P4540" i="8"/>
  <c r="O4540" i="8"/>
  <c r="N4540" i="8"/>
  <c r="M4540" i="8"/>
  <c r="K4540" i="8"/>
  <c r="L4540" i="8" s="1"/>
  <c r="O4542" i="8"/>
  <c r="N4542" i="8"/>
  <c r="M4542" i="8"/>
  <c r="K4542" i="8"/>
  <c r="L4542" i="8" s="1"/>
  <c r="P4542" i="8"/>
  <c r="P4543" i="8"/>
  <c r="O4543" i="8"/>
  <c r="N4543" i="8"/>
  <c r="M4543" i="8"/>
  <c r="K4543" i="8"/>
  <c r="L4543" i="8" s="1"/>
  <c r="K4539" i="8"/>
  <c r="L4539" i="8" s="1"/>
  <c r="P4539" i="8"/>
  <c r="O4539" i="8"/>
  <c r="N4539" i="8"/>
  <c r="M4539" i="8"/>
  <c r="P4541" i="8"/>
  <c r="O4541" i="8"/>
  <c r="N4541" i="8"/>
  <c r="M4541" i="8"/>
  <c r="K4541" i="8"/>
  <c r="L4541" i="8" s="1"/>
  <c r="J4649" i="4" l="1"/>
  <c r="P4648" i="4"/>
  <c r="K4648" i="4"/>
  <c r="L4648" i="4" s="1"/>
  <c r="O4648" i="4"/>
  <c r="N4648" i="4"/>
  <c r="M4648" i="4"/>
  <c r="P4650" i="4"/>
  <c r="O4650" i="4"/>
  <c r="N4650" i="4"/>
  <c r="K4650" i="4"/>
  <c r="L4650" i="4" s="1"/>
  <c r="M4650" i="4"/>
  <c r="O4647" i="4"/>
  <c r="M4647" i="4"/>
  <c r="N4647" i="4"/>
  <c r="K4647" i="4"/>
  <c r="L4647" i="4" s="1"/>
  <c r="P4647" i="4"/>
  <c r="N4651" i="4"/>
  <c r="K4651" i="4"/>
  <c r="L4651" i="4" s="1"/>
  <c r="P4651" i="4"/>
  <c r="M4651" i="4"/>
  <c r="O4651" i="4"/>
  <c r="N4544" i="8"/>
  <c r="G4548" i="8" s="1"/>
  <c r="O4544" i="8"/>
  <c r="H4548" i="8" s="1"/>
  <c r="L4544" i="8"/>
  <c r="M4544" i="8"/>
  <c r="F4548" i="8" s="1"/>
  <c r="P4544" i="8"/>
  <c r="I4548" i="8" s="1"/>
  <c r="O4649" i="4" l="1"/>
  <c r="P4649" i="4"/>
  <c r="N4649" i="4"/>
  <c r="M4649" i="4"/>
  <c r="K4649" i="4"/>
  <c r="L4649" i="4" s="1"/>
  <c r="P4652" i="4"/>
  <c r="I4656" i="4" s="1"/>
  <c r="M4652" i="4"/>
  <c r="F4656" i="4" s="1"/>
  <c r="N4652" i="4"/>
  <c r="G4656" i="4" s="1"/>
  <c r="O4652" i="4"/>
  <c r="H4656" i="4" s="1"/>
  <c r="L4652" i="4"/>
  <c r="J4552" i="8"/>
  <c r="J4550" i="8"/>
  <c r="J4548" i="8"/>
  <c r="J4551" i="8"/>
  <c r="J4549" i="8"/>
  <c r="J4656" i="4" l="1"/>
  <c r="J4658" i="4"/>
  <c r="J4660" i="4"/>
  <c r="J4659" i="4"/>
  <c r="J4657" i="4"/>
  <c r="P4551" i="8"/>
  <c r="O4551" i="8"/>
  <c r="N4551" i="8"/>
  <c r="M4551" i="8"/>
  <c r="K4551" i="8"/>
  <c r="L4551" i="8" s="1"/>
  <c r="M4550" i="8"/>
  <c r="K4550" i="8"/>
  <c r="L4550" i="8" s="1"/>
  <c r="P4550" i="8"/>
  <c r="O4550" i="8"/>
  <c r="N4550" i="8"/>
  <c r="P4549" i="8"/>
  <c r="O4549" i="8"/>
  <c r="N4549" i="8"/>
  <c r="M4549" i="8"/>
  <c r="K4549" i="8"/>
  <c r="L4549" i="8" s="1"/>
  <c r="K4552" i="8"/>
  <c r="L4552" i="8" s="1"/>
  <c r="P4552" i="8"/>
  <c r="O4552" i="8"/>
  <c r="N4552" i="8"/>
  <c r="M4552" i="8"/>
  <c r="O4548" i="8"/>
  <c r="N4548" i="8"/>
  <c r="M4548" i="8"/>
  <c r="K4548" i="8"/>
  <c r="L4548" i="8" s="1"/>
  <c r="P4548" i="8"/>
  <c r="P4657" i="4" l="1"/>
  <c r="N4657" i="4"/>
  <c r="K4657" i="4"/>
  <c r="L4657" i="4" s="1"/>
  <c r="M4657" i="4"/>
  <c r="O4657" i="4"/>
  <c r="M4553" i="8"/>
  <c r="F4557" i="8" s="1"/>
  <c r="N4659" i="4"/>
  <c r="K4659" i="4"/>
  <c r="L4659" i="4" s="1"/>
  <c r="P4659" i="4"/>
  <c r="M4659" i="4"/>
  <c r="O4659" i="4"/>
  <c r="K4658" i="4"/>
  <c r="L4658" i="4" s="1"/>
  <c r="O4658" i="4"/>
  <c r="N4658" i="4"/>
  <c r="P4658" i="4"/>
  <c r="M4658" i="4"/>
  <c r="L4553" i="8"/>
  <c r="N4553" i="8"/>
  <c r="G4557" i="8" s="1"/>
  <c r="O4660" i="4"/>
  <c r="P4660" i="4"/>
  <c r="M4660" i="4"/>
  <c r="N4660" i="4"/>
  <c r="K4660" i="4"/>
  <c r="L4660" i="4" s="1"/>
  <c r="N4656" i="4"/>
  <c r="M4656" i="4"/>
  <c r="K4656" i="4"/>
  <c r="L4656" i="4" s="1"/>
  <c r="P4656" i="4"/>
  <c r="O4656" i="4"/>
  <c r="O4553" i="8"/>
  <c r="H4557" i="8" s="1"/>
  <c r="P4553" i="8"/>
  <c r="I4557" i="8" s="1"/>
  <c r="O4661" i="4" l="1"/>
  <c r="H4665" i="4" s="1"/>
  <c r="J4557" i="8"/>
  <c r="N4661" i="4"/>
  <c r="G4665" i="4" s="1"/>
  <c r="P4661" i="4"/>
  <c r="I4665" i="4" s="1"/>
  <c r="M4661" i="4"/>
  <c r="F4665" i="4" s="1"/>
  <c r="L4661" i="4"/>
  <c r="P4557" i="8"/>
  <c r="O4557" i="8"/>
  <c r="N4557" i="8"/>
  <c r="M4557" i="8"/>
  <c r="K4557" i="8"/>
  <c r="L4557" i="8" s="1"/>
  <c r="J4560" i="8"/>
  <c r="J4561" i="8"/>
  <c r="J4559" i="8"/>
  <c r="J4558" i="8"/>
  <c r="J4667" i="4" l="1"/>
  <c r="J4668" i="4"/>
  <c r="J4666" i="4"/>
  <c r="J4669" i="4"/>
  <c r="J4665" i="4"/>
  <c r="N4561" i="8"/>
  <c r="M4561" i="8"/>
  <c r="K4561" i="8"/>
  <c r="L4561" i="8" s="1"/>
  <c r="P4561" i="8"/>
  <c r="O4561" i="8"/>
  <c r="P4559" i="8"/>
  <c r="O4559" i="8"/>
  <c r="N4559" i="8"/>
  <c r="M4559" i="8"/>
  <c r="K4559" i="8"/>
  <c r="L4559" i="8" s="1"/>
  <c r="M4562" i="8"/>
  <c r="F4566" i="8" s="1"/>
  <c r="K4558" i="8"/>
  <c r="L4558" i="8" s="1"/>
  <c r="P4558" i="8"/>
  <c r="O4558" i="8"/>
  <c r="N4558" i="8"/>
  <c r="M4558" i="8"/>
  <c r="P4560" i="8"/>
  <c r="O4560" i="8"/>
  <c r="N4560" i="8"/>
  <c r="M4560" i="8"/>
  <c r="K4560" i="8"/>
  <c r="L4560" i="8" s="1"/>
  <c r="L4562" i="8" l="1"/>
  <c r="N4562" i="8"/>
  <c r="G4566" i="8" s="1"/>
  <c r="P4562" i="8"/>
  <c r="I4566" i="8" s="1"/>
  <c r="P4665" i="4"/>
  <c r="O4665" i="4"/>
  <c r="M4665" i="4"/>
  <c r="K4665" i="4"/>
  <c r="L4665" i="4" s="1"/>
  <c r="N4665" i="4"/>
  <c r="O4562" i="8"/>
  <c r="H4566" i="8" s="1"/>
  <c r="J4568" i="8" s="1"/>
  <c r="N4669" i="4"/>
  <c r="O4669" i="4"/>
  <c r="P4669" i="4"/>
  <c r="K4669" i="4"/>
  <c r="L4669" i="4" s="1"/>
  <c r="M4669" i="4"/>
  <c r="O4666" i="4"/>
  <c r="N4666" i="4"/>
  <c r="K4666" i="4"/>
  <c r="L4666" i="4" s="1"/>
  <c r="P4666" i="4"/>
  <c r="M4666" i="4"/>
  <c r="P4668" i="4"/>
  <c r="M4668" i="4"/>
  <c r="O4668" i="4"/>
  <c r="K4668" i="4"/>
  <c r="L4668" i="4" s="1"/>
  <c r="N4668" i="4"/>
  <c r="O4667" i="4"/>
  <c r="N4667" i="4"/>
  <c r="M4667" i="4"/>
  <c r="K4667" i="4"/>
  <c r="L4667" i="4" s="1"/>
  <c r="P4667" i="4"/>
  <c r="J4569" i="8"/>
  <c r="J4567" i="8"/>
  <c r="J4570" i="8"/>
  <c r="J4566" i="8" l="1"/>
  <c r="M4670" i="4"/>
  <c r="F4674" i="4" s="1"/>
  <c r="L4670" i="4"/>
  <c r="P4670" i="4"/>
  <c r="I4674" i="4" s="1"/>
  <c r="N4670" i="4"/>
  <c r="G4674" i="4" s="1"/>
  <c r="O4670" i="4"/>
  <c r="H4674" i="4" s="1"/>
  <c r="K4569" i="8"/>
  <c r="L4569" i="8" s="1"/>
  <c r="P4569" i="8"/>
  <c r="O4569" i="8"/>
  <c r="N4569" i="8"/>
  <c r="M4569" i="8"/>
  <c r="P4568" i="8"/>
  <c r="O4568" i="8"/>
  <c r="N4568" i="8"/>
  <c r="M4568" i="8"/>
  <c r="K4568" i="8"/>
  <c r="L4568" i="8" s="1"/>
  <c r="N4567" i="8"/>
  <c r="M4567" i="8"/>
  <c r="K4567" i="8"/>
  <c r="L4567" i="8" s="1"/>
  <c r="P4567" i="8"/>
  <c r="O4567" i="8"/>
  <c r="P4566" i="8"/>
  <c r="O4566" i="8"/>
  <c r="N4566" i="8"/>
  <c r="M4566" i="8"/>
  <c r="K4566" i="8"/>
  <c r="L4566" i="8" s="1"/>
  <c r="P4570" i="8"/>
  <c r="O4570" i="8"/>
  <c r="N4570" i="8"/>
  <c r="M4570" i="8"/>
  <c r="K4570" i="8"/>
  <c r="L4570" i="8" s="1"/>
  <c r="J4674" i="4" l="1"/>
  <c r="J4677" i="4"/>
  <c r="J4678" i="4"/>
  <c r="J4675" i="4"/>
  <c r="J4676" i="4"/>
  <c r="N4571" i="8"/>
  <c r="G4575" i="8" s="1"/>
  <c r="M4571" i="8"/>
  <c r="F4575" i="8" s="1"/>
  <c r="O4571" i="8"/>
  <c r="H4575" i="8" s="1"/>
  <c r="L4571" i="8"/>
  <c r="P4571" i="8"/>
  <c r="I4575" i="8" s="1"/>
  <c r="M4676" i="4" l="1"/>
  <c r="N4676" i="4"/>
  <c r="O4676" i="4"/>
  <c r="K4676" i="4"/>
  <c r="L4676" i="4" s="1"/>
  <c r="P4676" i="4"/>
  <c r="N4675" i="4"/>
  <c r="K4675" i="4"/>
  <c r="L4675" i="4" s="1"/>
  <c r="O4675" i="4"/>
  <c r="P4675" i="4"/>
  <c r="M4675" i="4"/>
  <c r="N4678" i="4"/>
  <c r="K4678" i="4"/>
  <c r="L4678" i="4" s="1"/>
  <c r="O4678" i="4"/>
  <c r="M4678" i="4"/>
  <c r="P4678" i="4"/>
  <c r="N4677" i="4"/>
  <c r="M4677" i="4"/>
  <c r="K4677" i="4"/>
  <c r="L4677" i="4" s="1"/>
  <c r="P4677" i="4"/>
  <c r="O4677" i="4"/>
  <c r="N4674" i="4"/>
  <c r="P4674" i="4"/>
  <c r="O4674" i="4"/>
  <c r="K4674" i="4"/>
  <c r="L4674" i="4" s="1"/>
  <c r="M4674" i="4"/>
  <c r="J4577" i="8"/>
  <c r="J4575" i="8"/>
  <c r="J4578" i="8"/>
  <c r="J4576" i="8"/>
  <c r="J4579" i="8"/>
  <c r="O4679" i="4" l="1"/>
  <c r="H4683" i="4" s="1"/>
  <c r="L4679" i="4"/>
  <c r="P4679" i="4"/>
  <c r="I4683" i="4" s="1"/>
  <c r="M4679" i="4"/>
  <c r="F4683" i="4" s="1"/>
  <c r="N4679" i="4"/>
  <c r="G4683" i="4" s="1"/>
  <c r="P4579" i="8"/>
  <c r="O4579" i="8"/>
  <c r="N4579" i="8"/>
  <c r="M4579" i="8"/>
  <c r="K4579" i="8"/>
  <c r="L4579" i="8" s="1"/>
  <c r="O4578" i="8"/>
  <c r="N4578" i="8"/>
  <c r="M4578" i="8"/>
  <c r="K4578" i="8"/>
  <c r="L4578" i="8" s="1"/>
  <c r="P4578" i="8"/>
  <c r="P4577" i="8"/>
  <c r="O4577" i="8"/>
  <c r="N4577" i="8"/>
  <c r="M4577" i="8"/>
  <c r="K4577" i="8"/>
  <c r="L4577" i="8" s="1"/>
  <c r="P4576" i="8"/>
  <c r="O4576" i="8"/>
  <c r="N4576" i="8"/>
  <c r="M4576" i="8"/>
  <c r="K4576" i="8"/>
  <c r="L4576" i="8" s="1"/>
  <c r="K4575" i="8"/>
  <c r="L4575" i="8" s="1"/>
  <c r="P4575" i="8"/>
  <c r="O4575" i="8"/>
  <c r="N4575" i="8"/>
  <c r="M4575" i="8"/>
  <c r="L4580" i="8" l="1"/>
  <c r="P4580" i="8"/>
  <c r="I4584" i="8" s="1"/>
  <c r="N4580" i="8"/>
  <c r="G4584" i="8" s="1"/>
  <c r="O4580" i="8"/>
  <c r="H4584" i="8" s="1"/>
  <c r="J4686" i="4"/>
  <c r="J4685" i="4"/>
  <c r="J4684" i="4"/>
  <c r="J4683" i="4"/>
  <c r="J4687" i="4"/>
  <c r="M4580" i="8"/>
  <c r="F4584" i="8" s="1"/>
  <c r="M4683" i="4" l="1"/>
  <c r="K4683" i="4"/>
  <c r="L4683" i="4" s="1"/>
  <c r="P4683" i="4"/>
  <c r="O4683" i="4"/>
  <c r="N4683" i="4"/>
  <c r="N4685" i="4"/>
  <c r="K4685" i="4"/>
  <c r="L4685" i="4" s="1"/>
  <c r="P4685" i="4"/>
  <c r="M4685" i="4"/>
  <c r="O4685" i="4"/>
  <c r="N4684" i="4"/>
  <c r="K4684" i="4"/>
  <c r="L4684" i="4" s="1"/>
  <c r="M4684" i="4"/>
  <c r="P4684" i="4"/>
  <c r="O4684" i="4"/>
  <c r="N4687" i="4"/>
  <c r="M4687" i="4"/>
  <c r="P4687" i="4"/>
  <c r="K4687" i="4"/>
  <c r="L4687" i="4" s="1"/>
  <c r="O4687" i="4"/>
  <c r="P4686" i="4"/>
  <c r="N4686" i="4"/>
  <c r="K4686" i="4"/>
  <c r="L4686" i="4" s="1"/>
  <c r="O4686" i="4"/>
  <c r="M4686" i="4"/>
  <c r="J4588" i="8"/>
  <c r="J4586" i="8"/>
  <c r="J4584" i="8"/>
  <c r="J4587" i="8"/>
  <c r="J4585" i="8"/>
  <c r="N4688" i="4" l="1"/>
  <c r="G4692" i="4" s="1"/>
  <c r="L4688" i="4"/>
  <c r="O4688" i="4"/>
  <c r="H4692" i="4" s="1"/>
  <c r="P4688" i="4"/>
  <c r="I4692" i="4" s="1"/>
  <c r="M4688" i="4"/>
  <c r="F4692" i="4" s="1"/>
  <c r="O4584" i="8"/>
  <c r="N4584" i="8"/>
  <c r="M4584" i="8"/>
  <c r="K4584" i="8"/>
  <c r="L4584" i="8" s="1"/>
  <c r="P4584" i="8"/>
  <c r="P4587" i="8"/>
  <c r="O4587" i="8"/>
  <c r="N4587" i="8"/>
  <c r="M4587" i="8"/>
  <c r="K4587" i="8"/>
  <c r="L4587" i="8" s="1"/>
  <c r="P4585" i="8"/>
  <c r="O4585" i="8"/>
  <c r="N4585" i="8"/>
  <c r="M4585" i="8"/>
  <c r="K4585" i="8"/>
  <c r="L4585" i="8" s="1"/>
  <c r="K4588" i="8"/>
  <c r="L4588" i="8" s="1"/>
  <c r="P4588" i="8"/>
  <c r="O4588" i="8"/>
  <c r="N4588" i="8"/>
  <c r="M4588" i="8"/>
  <c r="M4586" i="8"/>
  <c r="K4586" i="8"/>
  <c r="L4586" i="8" s="1"/>
  <c r="P4586" i="8"/>
  <c r="O4586" i="8"/>
  <c r="N4586" i="8"/>
  <c r="J4692" i="4" l="1"/>
  <c r="J4695" i="4"/>
  <c r="J4693" i="4"/>
  <c r="J4696" i="4"/>
  <c r="J4694" i="4"/>
  <c r="P4589" i="8"/>
  <c r="I4593" i="8" s="1"/>
  <c r="L4589" i="8"/>
  <c r="M4589" i="8"/>
  <c r="F4593" i="8" s="1"/>
  <c r="N4589" i="8"/>
  <c r="G4593" i="8" s="1"/>
  <c r="O4589" i="8"/>
  <c r="H4593" i="8" s="1"/>
  <c r="N4696" i="4" l="1"/>
  <c r="M4696" i="4"/>
  <c r="K4696" i="4"/>
  <c r="L4696" i="4" s="1"/>
  <c r="P4696" i="4"/>
  <c r="O4696" i="4"/>
  <c r="N4694" i="4"/>
  <c r="K4694" i="4"/>
  <c r="L4694" i="4" s="1"/>
  <c r="O4694" i="4"/>
  <c r="M4694" i="4"/>
  <c r="P4694" i="4"/>
  <c r="N4693" i="4"/>
  <c r="K4693" i="4"/>
  <c r="L4693" i="4" s="1"/>
  <c r="M4693" i="4"/>
  <c r="P4693" i="4"/>
  <c r="O4693" i="4"/>
  <c r="K4695" i="4"/>
  <c r="L4695" i="4" s="1"/>
  <c r="P4695" i="4"/>
  <c r="O4695" i="4"/>
  <c r="N4695" i="4"/>
  <c r="M4695" i="4"/>
  <c r="N4692" i="4"/>
  <c r="M4692" i="4"/>
  <c r="P4692" i="4"/>
  <c r="O4692" i="4"/>
  <c r="K4692" i="4"/>
  <c r="L4692" i="4" s="1"/>
  <c r="J4594" i="8"/>
  <c r="J4597" i="8"/>
  <c r="J4595" i="8"/>
  <c r="J4593" i="8"/>
  <c r="J4596" i="8"/>
  <c r="L4697" i="4" l="1"/>
  <c r="O4697" i="4"/>
  <c r="H4701" i="4" s="1"/>
  <c r="P4697" i="4"/>
  <c r="I4701" i="4" s="1"/>
  <c r="M4697" i="4"/>
  <c r="F4701" i="4" s="1"/>
  <c r="N4697" i="4"/>
  <c r="G4701" i="4" s="1"/>
  <c r="P4596" i="8"/>
  <c r="O4596" i="8"/>
  <c r="N4596" i="8"/>
  <c r="M4596" i="8"/>
  <c r="K4596" i="8"/>
  <c r="L4596" i="8" s="1"/>
  <c r="P4595" i="8"/>
  <c r="O4595" i="8"/>
  <c r="N4595" i="8"/>
  <c r="M4595" i="8"/>
  <c r="K4595" i="8"/>
  <c r="L4595" i="8" s="1"/>
  <c r="K4594" i="8"/>
  <c r="L4594" i="8" s="1"/>
  <c r="P4594" i="8"/>
  <c r="O4594" i="8"/>
  <c r="N4594" i="8"/>
  <c r="M4594" i="8"/>
  <c r="P4593" i="8"/>
  <c r="O4593" i="8"/>
  <c r="N4593" i="8"/>
  <c r="M4593" i="8"/>
  <c r="K4593" i="8"/>
  <c r="L4593" i="8" s="1"/>
  <c r="N4597" i="8"/>
  <c r="M4597" i="8"/>
  <c r="K4597" i="8"/>
  <c r="L4597" i="8" s="1"/>
  <c r="P4597" i="8"/>
  <c r="O4597" i="8"/>
  <c r="J4705" i="4" l="1"/>
  <c r="J4704" i="4"/>
  <c r="J4702" i="4"/>
  <c r="J4701" i="4"/>
  <c r="J4703" i="4"/>
  <c r="M4598" i="8"/>
  <c r="F4602" i="8" s="1"/>
  <c r="P4598" i="8"/>
  <c r="I4602" i="8" s="1"/>
  <c r="L4598" i="8"/>
  <c r="O4598" i="8"/>
  <c r="H4602" i="8" s="1"/>
  <c r="N4598" i="8"/>
  <c r="G4602" i="8" s="1"/>
  <c r="K4701" i="4" l="1"/>
  <c r="L4701" i="4" s="1"/>
  <c r="M4701" i="4"/>
  <c r="P4701" i="4"/>
  <c r="O4701" i="4"/>
  <c r="N4701" i="4"/>
  <c r="O4703" i="4"/>
  <c r="K4703" i="4"/>
  <c r="L4703" i="4" s="1"/>
  <c r="N4703" i="4"/>
  <c r="M4703" i="4"/>
  <c r="P4703" i="4"/>
  <c r="N4702" i="4"/>
  <c r="P4702" i="4"/>
  <c r="M4702" i="4"/>
  <c r="K4702" i="4"/>
  <c r="L4702" i="4" s="1"/>
  <c r="O4702" i="4"/>
  <c r="P4704" i="4"/>
  <c r="O4704" i="4"/>
  <c r="M4704" i="4"/>
  <c r="N4704" i="4"/>
  <c r="K4704" i="4"/>
  <c r="L4704" i="4" s="1"/>
  <c r="O4705" i="4"/>
  <c r="K4705" i="4"/>
  <c r="L4705" i="4" s="1"/>
  <c r="P4705" i="4"/>
  <c r="N4705" i="4"/>
  <c r="M4705" i="4"/>
  <c r="J4605" i="8"/>
  <c r="J4603" i="8"/>
  <c r="J4606" i="8"/>
  <c r="J4604" i="8"/>
  <c r="J4602" i="8"/>
  <c r="P4706" i="4" l="1"/>
  <c r="I4710" i="4" s="1"/>
  <c r="N4706" i="4"/>
  <c r="G4710" i="4" s="1"/>
  <c r="M4706" i="4"/>
  <c r="F4710" i="4" s="1"/>
  <c r="O4706" i="4"/>
  <c r="H4710" i="4" s="1"/>
  <c r="L4706" i="4"/>
  <c r="P4606" i="8"/>
  <c r="O4606" i="8"/>
  <c r="N4606" i="8"/>
  <c r="M4606" i="8"/>
  <c r="K4606" i="8"/>
  <c r="L4606" i="8" s="1"/>
  <c r="N4603" i="8"/>
  <c r="M4603" i="8"/>
  <c r="K4603" i="8"/>
  <c r="L4603" i="8" s="1"/>
  <c r="P4603" i="8"/>
  <c r="O4603" i="8"/>
  <c r="P4602" i="8"/>
  <c r="P4607" i="8" s="1"/>
  <c r="I4611" i="8" s="1"/>
  <c r="O4602" i="8"/>
  <c r="N4602" i="8"/>
  <c r="M4602" i="8"/>
  <c r="K4602" i="8"/>
  <c r="L4602" i="8" s="1"/>
  <c r="K4605" i="8"/>
  <c r="L4605" i="8" s="1"/>
  <c r="P4605" i="8"/>
  <c r="O4605" i="8"/>
  <c r="N4605" i="8"/>
  <c r="M4605" i="8"/>
  <c r="P4604" i="8"/>
  <c r="O4604" i="8"/>
  <c r="N4604" i="8"/>
  <c r="M4604" i="8"/>
  <c r="K4604" i="8"/>
  <c r="L4604" i="8" s="1"/>
  <c r="O4607" i="8" l="1"/>
  <c r="H4611" i="8" s="1"/>
  <c r="J4713" i="4"/>
  <c r="J4711" i="4"/>
  <c r="J4710" i="4"/>
  <c r="J4714" i="4"/>
  <c r="J4712" i="4"/>
  <c r="L4607" i="8"/>
  <c r="M4607" i="8"/>
  <c r="F4611" i="8" s="1"/>
  <c r="N4607" i="8"/>
  <c r="G4611" i="8" s="1"/>
  <c r="N4712" i="4" l="1"/>
  <c r="M4712" i="4"/>
  <c r="K4712" i="4"/>
  <c r="L4712" i="4" s="1"/>
  <c r="P4712" i="4"/>
  <c r="O4712" i="4"/>
  <c r="P4710" i="4"/>
  <c r="K4710" i="4"/>
  <c r="L4710" i="4" s="1"/>
  <c r="N4710" i="4"/>
  <c r="O4710" i="4"/>
  <c r="M4710" i="4"/>
  <c r="P4714" i="4"/>
  <c r="K4714" i="4"/>
  <c r="L4714" i="4" s="1"/>
  <c r="O4714" i="4"/>
  <c r="M4714" i="4"/>
  <c r="N4714" i="4"/>
  <c r="O4711" i="4"/>
  <c r="K4711" i="4"/>
  <c r="L4711" i="4" s="1"/>
  <c r="M4711" i="4"/>
  <c r="P4711" i="4"/>
  <c r="N4711" i="4"/>
  <c r="M4713" i="4"/>
  <c r="O4713" i="4"/>
  <c r="K4713" i="4"/>
  <c r="L4713" i="4" s="1"/>
  <c r="P4713" i="4"/>
  <c r="N4713" i="4"/>
  <c r="J4613" i="8"/>
  <c r="J4611" i="8"/>
  <c r="J4614" i="8"/>
  <c r="J4612" i="8"/>
  <c r="J4615" i="8"/>
  <c r="O4715" i="4" l="1"/>
  <c r="H4719" i="4" s="1"/>
  <c r="P4715" i="4"/>
  <c r="I4719" i="4" s="1"/>
  <c r="M4715" i="4"/>
  <c r="F4719" i="4" s="1"/>
  <c r="N4715" i="4"/>
  <c r="G4719" i="4" s="1"/>
  <c r="L4715" i="4"/>
  <c r="P4612" i="8"/>
  <c r="O4612" i="8"/>
  <c r="N4612" i="8"/>
  <c r="M4612" i="8"/>
  <c r="K4612" i="8"/>
  <c r="L4612" i="8" s="1"/>
  <c r="O4614" i="8"/>
  <c r="N4614" i="8"/>
  <c r="M4614" i="8"/>
  <c r="K4614" i="8"/>
  <c r="L4614" i="8" s="1"/>
  <c r="P4614" i="8"/>
  <c r="K4611" i="8"/>
  <c r="L4611" i="8" s="1"/>
  <c r="L4616" i="8" s="1"/>
  <c r="P4611" i="8"/>
  <c r="O4611" i="8"/>
  <c r="N4611" i="8"/>
  <c r="M4611" i="8"/>
  <c r="P4615" i="8"/>
  <c r="O4615" i="8"/>
  <c r="N4615" i="8"/>
  <c r="M4615" i="8"/>
  <c r="K4615" i="8"/>
  <c r="L4615" i="8" s="1"/>
  <c r="P4613" i="8"/>
  <c r="O4613" i="8"/>
  <c r="N4613" i="8"/>
  <c r="M4613" i="8"/>
  <c r="K4613" i="8"/>
  <c r="L4613" i="8" s="1"/>
  <c r="P4616" i="8" l="1"/>
  <c r="I4620" i="8" s="1"/>
  <c r="J4723" i="4"/>
  <c r="J4721" i="4"/>
  <c r="J4719" i="4"/>
  <c r="J4722" i="4"/>
  <c r="J4720" i="4"/>
  <c r="M4616" i="8"/>
  <c r="F4620" i="8" s="1"/>
  <c r="N4616" i="8"/>
  <c r="G4620" i="8" s="1"/>
  <c r="O4616" i="8"/>
  <c r="H4620" i="8" s="1"/>
  <c r="M4720" i="4" l="1"/>
  <c r="K4720" i="4"/>
  <c r="L4720" i="4" s="1"/>
  <c r="O4720" i="4"/>
  <c r="P4720" i="4"/>
  <c r="N4720" i="4"/>
  <c r="K4722" i="4"/>
  <c r="L4722" i="4" s="1"/>
  <c r="P4722" i="4"/>
  <c r="M4722" i="4"/>
  <c r="N4722" i="4"/>
  <c r="O4722" i="4"/>
  <c r="O4719" i="4"/>
  <c r="M4719" i="4"/>
  <c r="N4719" i="4"/>
  <c r="N4724" i="4" s="1"/>
  <c r="G4728" i="4" s="1"/>
  <c r="K4719" i="4"/>
  <c r="L4719" i="4" s="1"/>
  <c r="P4719" i="4"/>
  <c r="N4721" i="4"/>
  <c r="P4721" i="4"/>
  <c r="O4721" i="4"/>
  <c r="M4721" i="4"/>
  <c r="K4721" i="4"/>
  <c r="L4721" i="4" s="1"/>
  <c r="P4723" i="4"/>
  <c r="N4723" i="4"/>
  <c r="M4723" i="4"/>
  <c r="O4723" i="4"/>
  <c r="K4723" i="4"/>
  <c r="L4723" i="4" s="1"/>
  <c r="J4624" i="8"/>
  <c r="J4622" i="8"/>
  <c r="J4620" i="8"/>
  <c r="J4623" i="8"/>
  <c r="J4621" i="8"/>
  <c r="P4724" i="4" l="1"/>
  <c r="I4728" i="4" s="1"/>
  <c r="O4724" i="4"/>
  <c r="H4728" i="4" s="1"/>
  <c r="L4724" i="4"/>
  <c r="M4724" i="4"/>
  <c r="F4728" i="4" s="1"/>
  <c r="P4621" i="8"/>
  <c r="O4621" i="8"/>
  <c r="N4621" i="8"/>
  <c r="M4621" i="8"/>
  <c r="K4621" i="8"/>
  <c r="L4621" i="8" s="1"/>
  <c r="M4622" i="8"/>
  <c r="K4622" i="8"/>
  <c r="L4622" i="8" s="1"/>
  <c r="P4622" i="8"/>
  <c r="O4622" i="8"/>
  <c r="N4622" i="8"/>
  <c r="O4620" i="8"/>
  <c r="O4625" i="8" s="1"/>
  <c r="H4629" i="8" s="1"/>
  <c r="N4620" i="8"/>
  <c r="N4625" i="8" s="1"/>
  <c r="G4629" i="8" s="1"/>
  <c r="M4620" i="8"/>
  <c r="K4620" i="8"/>
  <c r="L4620" i="8" s="1"/>
  <c r="P4620" i="8"/>
  <c r="P4623" i="8"/>
  <c r="O4623" i="8"/>
  <c r="N4623" i="8"/>
  <c r="M4623" i="8"/>
  <c r="K4623" i="8"/>
  <c r="L4623" i="8" s="1"/>
  <c r="K4624" i="8"/>
  <c r="L4624" i="8" s="1"/>
  <c r="P4624" i="8"/>
  <c r="O4624" i="8"/>
  <c r="N4624" i="8"/>
  <c r="M4624" i="8"/>
  <c r="J4731" i="4" l="1"/>
  <c r="J4732" i="4"/>
  <c r="J4730" i="4"/>
  <c r="J4729" i="4"/>
  <c r="J4728" i="4"/>
  <c r="P4625" i="8"/>
  <c r="I4629" i="8" s="1"/>
  <c r="L4625" i="8"/>
  <c r="M4625" i="8"/>
  <c r="F4629" i="8" s="1"/>
  <c r="M4728" i="4" l="1"/>
  <c r="K4728" i="4"/>
  <c r="L4728" i="4" s="1"/>
  <c r="P4728" i="4"/>
  <c r="N4728" i="4"/>
  <c r="O4728" i="4"/>
  <c r="O4732" i="4"/>
  <c r="M4732" i="4"/>
  <c r="P4732" i="4"/>
  <c r="K4732" i="4"/>
  <c r="L4732" i="4" s="1"/>
  <c r="N4732" i="4"/>
  <c r="K4729" i="4"/>
  <c r="L4729" i="4" s="1"/>
  <c r="O4729" i="4"/>
  <c r="N4729" i="4"/>
  <c r="P4729" i="4"/>
  <c r="M4729" i="4"/>
  <c r="O4730" i="4"/>
  <c r="K4730" i="4"/>
  <c r="L4730" i="4" s="1"/>
  <c r="P4730" i="4"/>
  <c r="N4730" i="4"/>
  <c r="M4730" i="4"/>
  <c r="N4731" i="4"/>
  <c r="M4731" i="4"/>
  <c r="O4731" i="4"/>
  <c r="K4731" i="4"/>
  <c r="L4731" i="4" s="1"/>
  <c r="P4731" i="4"/>
  <c r="J4630" i="8"/>
  <c r="J4633" i="8"/>
  <c r="J4631" i="8"/>
  <c r="J4629" i="8"/>
  <c r="J4632" i="8"/>
  <c r="O4733" i="4" l="1"/>
  <c r="H4737" i="4" s="1"/>
  <c r="P4733" i="4"/>
  <c r="I4737" i="4" s="1"/>
  <c r="N4733" i="4"/>
  <c r="G4737" i="4" s="1"/>
  <c r="L4733" i="4"/>
  <c r="M4733" i="4"/>
  <c r="F4737" i="4" s="1"/>
  <c r="P4629" i="8"/>
  <c r="O4629" i="8"/>
  <c r="N4629" i="8"/>
  <c r="M4629" i="8"/>
  <c r="K4629" i="8"/>
  <c r="L4629" i="8" s="1"/>
  <c r="P4631" i="8"/>
  <c r="O4631" i="8"/>
  <c r="N4631" i="8"/>
  <c r="M4631" i="8"/>
  <c r="K4631" i="8"/>
  <c r="L4631" i="8" s="1"/>
  <c r="P4632" i="8"/>
  <c r="O4632" i="8"/>
  <c r="N4632" i="8"/>
  <c r="M4632" i="8"/>
  <c r="K4632" i="8"/>
  <c r="L4632" i="8" s="1"/>
  <c r="N4633" i="8"/>
  <c r="M4633" i="8"/>
  <c r="K4633" i="8"/>
  <c r="L4633" i="8" s="1"/>
  <c r="P4633" i="8"/>
  <c r="O4633" i="8"/>
  <c r="K4630" i="8"/>
  <c r="L4630" i="8" s="1"/>
  <c r="P4630" i="8"/>
  <c r="O4630" i="8"/>
  <c r="N4630" i="8"/>
  <c r="M4630" i="8"/>
  <c r="J4741" i="4" l="1"/>
  <c r="J4740" i="4"/>
  <c r="J4739" i="4"/>
  <c r="J4737" i="4"/>
  <c r="J4738" i="4"/>
  <c r="L4634" i="8"/>
  <c r="M4634" i="8"/>
  <c r="F4638" i="8" s="1"/>
  <c r="N4634" i="8"/>
  <c r="G4638" i="8" s="1"/>
  <c r="O4634" i="8"/>
  <c r="H4638" i="8" s="1"/>
  <c r="P4634" i="8"/>
  <c r="I4638" i="8" s="1"/>
  <c r="N4737" i="4" l="1"/>
  <c r="M4737" i="4"/>
  <c r="K4737" i="4"/>
  <c r="L4737" i="4" s="1"/>
  <c r="P4737" i="4"/>
  <c r="O4737" i="4"/>
  <c r="O4738" i="4"/>
  <c r="M4738" i="4"/>
  <c r="P4738" i="4"/>
  <c r="K4738" i="4"/>
  <c r="L4738" i="4" s="1"/>
  <c r="N4738" i="4"/>
  <c r="P4739" i="4"/>
  <c r="N4739" i="4"/>
  <c r="O4739" i="4"/>
  <c r="M4739" i="4"/>
  <c r="K4739" i="4"/>
  <c r="L4739" i="4" s="1"/>
  <c r="M4740" i="4"/>
  <c r="O4740" i="4"/>
  <c r="K4740" i="4"/>
  <c r="L4740" i="4" s="1"/>
  <c r="N4740" i="4"/>
  <c r="P4740" i="4"/>
  <c r="M4741" i="4"/>
  <c r="P4741" i="4"/>
  <c r="N4741" i="4"/>
  <c r="K4741" i="4"/>
  <c r="L4741" i="4" s="1"/>
  <c r="O4741" i="4"/>
  <c r="J4641" i="8"/>
  <c r="J4639" i="8"/>
  <c r="J4642" i="8"/>
  <c r="J4640" i="8"/>
  <c r="J4638" i="8"/>
  <c r="P4742" i="4" l="1"/>
  <c r="I4746" i="4" s="1"/>
  <c r="M4742" i="4"/>
  <c r="F4746" i="4" s="1"/>
  <c r="O4742" i="4"/>
  <c r="H4746" i="4" s="1"/>
  <c r="L4742" i="4"/>
  <c r="N4742" i="4"/>
  <c r="G4746" i="4" s="1"/>
  <c r="P4642" i="8"/>
  <c r="O4642" i="8"/>
  <c r="N4642" i="8"/>
  <c r="M4642" i="8"/>
  <c r="K4642" i="8"/>
  <c r="L4642" i="8" s="1"/>
  <c r="P4638" i="8"/>
  <c r="O4638" i="8"/>
  <c r="N4638" i="8"/>
  <c r="M4638" i="8"/>
  <c r="K4638" i="8"/>
  <c r="L4638" i="8" s="1"/>
  <c r="N4639" i="8"/>
  <c r="M4639" i="8"/>
  <c r="K4639" i="8"/>
  <c r="L4639" i="8" s="1"/>
  <c r="P4639" i="8"/>
  <c r="O4639" i="8"/>
  <c r="P4640" i="8"/>
  <c r="O4640" i="8"/>
  <c r="N4640" i="8"/>
  <c r="M4640" i="8"/>
  <c r="K4640" i="8"/>
  <c r="L4640" i="8" s="1"/>
  <c r="K4641" i="8"/>
  <c r="L4641" i="8" s="1"/>
  <c r="P4641" i="8"/>
  <c r="O4641" i="8"/>
  <c r="N4641" i="8"/>
  <c r="M4641" i="8"/>
  <c r="J4747" i="4" l="1"/>
  <c r="J4750" i="4"/>
  <c r="J4749" i="4"/>
  <c r="J4746" i="4"/>
  <c r="J4748" i="4"/>
  <c r="O4643" i="8"/>
  <c r="H4647" i="8" s="1"/>
  <c r="N4643" i="8"/>
  <c r="G4647" i="8" s="1"/>
  <c r="M4643" i="8"/>
  <c r="F4647" i="8" s="1"/>
  <c r="L4643" i="8"/>
  <c r="P4643" i="8"/>
  <c r="I4647" i="8" s="1"/>
  <c r="O4748" i="4" l="1"/>
  <c r="P4748" i="4"/>
  <c r="N4748" i="4"/>
  <c r="M4748" i="4"/>
  <c r="K4748" i="4"/>
  <c r="L4748" i="4" s="1"/>
  <c r="M4746" i="4"/>
  <c r="N4746" i="4"/>
  <c r="K4746" i="4"/>
  <c r="L4746" i="4" s="1"/>
  <c r="O4746" i="4"/>
  <c r="P4746" i="4"/>
  <c r="P4749" i="4"/>
  <c r="O4749" i="4"/>
  <c r="N4749" i="4"/>
  <c r="M4749" i="4"/>
  <c r="K4749" i="4"/>
  <c r="L4749" i="4" s="1"/>
  <c r="M4750" i="4"/>
  <c r="K4750" i="4"/>
  <c r="L4750" i="4" s="1"/>
  <c r="N4750" i="4"/>
  <c r="O4750" i="4"/>
  <c r="P4750" i="4"/>
  <c r="P4747" i="4"/>
  <c r="K4747" i="4"/>
  <c r="L4747" i="4" s="1"/>
  <c r="O4747" i="4"/>
  <c r="N4747" i="4"/>
  <c r="M4747" i="4"/>
  <c r="J4649" i="8"/>
  <c r="J4647" i="8"/>
  <c r="J4650" i="8"/>
  <c r="J4648" i="8"/>
  <c r="J4651" i="8"/>
  <c r="L4751" i="4" l="1"/>
  <c r="O4751" i="4"/>
  <c r="H4755" i="4" s="1"/>
  <c r="M4751" i="4"/>
  <c r="F4755" i="4" s="1"/>
  <c r="N4751" i="4"/>
  <c r="G4755" i="4" s="1"/>
  <c r="P4751" i="4"/>
  <c r="I4755" i="4" s="1"/>
  <c r="P4651" i="8"/>
  <c r="O4651" i="8"/>
  <c r="N4651" i="8"/>
  <c r="M4651" i="8"/>
  <c r="K4651" i="8"/>
  <c r="L4651" i="8" s="1"/>
  <c r="P4648" i="8"/>
  <c r="O4648" i="8"/>
  <c r="N4648" i="8"/>
  <c r="M4648" i="8"/>
  <c r="K4648" i="8"/>
  <c r="L4648" i="8" s="1"/>
  <c r="P4649" i="8"/>
  <c r="O4649" i="8"/>
  <c r="N4649" i="8"/>
  <c r="M4649" i="8"/>
  <c r="K4649" i="8"/>
  <c r="L4649" i="8" s="1"/>
  <c r="O4650" i="8"/>
  <c r="N4650" i="8"/>
  <c r="M4650" i="8"/>
  <c r="K4650" i="8"/>
  <c r="L4650" i="8" s="1"/>
  <c r="P4650" i="8"/>
  <c r="K4647" i="8"/>
  <c r="L4647" i="8" s="1"/>
  <c r="P4647" i="8"/>
  <c r="O4647" i="8"/>
  <c r="N4647" i="8"/>
  <c r="M4647" i="8"/>
  <c r="N4652" i="8" l="1"/>
  <c r="G4656" i="8" s="1"/>
  <c r="P4652" i="8"/>
  <c r="I4656" i="8" s="1"/>
  <c r="O4652" i="8"/>
  <c r="H4656" i="8" s="1"/>
  <c r="L4652" i="8"/>
  <c r="J4759" i="4"/>
  <c r="J4756" i="4"/>
  <c r="J4755" i="4"/>
  <c r="J4758" i="4"/>
  <c r="J4757" i="4"/>
  <c r="M4652" i="8"/>
  <c r="F4656" i="8" s="1"/>
  <c r="P4757" i="4" l="1"/>
  <c r="K4757" i="4"/>
  <c r="L4757" i="4" s="1"/>
  <c r="O4757" i="4"/>
  <c r="N4757" i="4"/>
  <c r="M4757" i="4"/>
  <c r="O4756" i="4"/>
  <c r="P4756" i="4"/>
  <c r="M4756" i="4"/>
  <c r="K4756" i="4"/>
  <c r="L4756" i="4" s="1"/>
  <c r="N4756" i="4"/>
  <c r="P4755" i="4"/>
  <c r="O4755" i="4"/>
  <c r="M4755" i="4"/>
  <c r="N4755" i="4"/>
  <c r="K4755" i="4"/>
  <c r="L4755" i="4" s="1"/>
  <c r="P4758" i="4"/>
  <c r="O4758" i="4"/>
  <c r="K4758" i="4"/>
  <c r="L4758" i="4" s="1"/>
  <c r="M4758" i="4"/>
  <c r="N4758" i="4"/>
  <c r="N4759" i="4"/>
  <c r="M4759" i="4"/>
  <c r="K4759" i="4"/>
  <c r="L4759" i="4" s="1"/>
  <c r="P4759" i="4"/>
  <c r="O4759" i="4"/>
  <c r="J4660" i="8"/>
  <c r="J4658" i="8"/>
  <c r="J4656" i="8"/>
  <c r="J4659" i="8"/>
  <c r="J4657" i="8"/>
  <c r="N4760" i="4" l="1"/>
  <c r="G4764" i="4" s="1"/>
  <c r="P4760" i="4"/>
  <c r="I4764" i="4" s="1"/>
  <c r="M4760" i="4"/>
  <c r="F4764" i="4" s="1"/>
  <c r="O4760" i="4"/>
  <c r="H4764" i="4" s="1"/>
  <c r="L4760" i="4"/>
  <c r="P4659" i="8"/>
  <c r="O4659" i="8"/>
  <c r="N4659" i="8"/>
  <c r="M4659" i="8"/>
  <c r="K4659" i="8"/>
  <c r="L4659" i="8" s="1"/>
  <c r="O4656" i="8"/>
  <c r="N4656" i="8"/>
  <c r="M4656" i="8"/>
  <c r="K4656" i="8"/>
  <c r="L4656" i="8" s="1"/>
  <c r="P4656" i="8"/>
  <c r="K4660" i="8"/>
  <c r="L4660" i="8" s="1"/>
  <c r="P4660" i="8"/>
  <c r="O4660" i="8"/>
  <c r="N4660" i="8"/>
  <c r="M4660" i="8"/>
  <c r="P4657" i="8"/>
  <c r="O4657" i="8"/>
  <c r="N4657" i="8"/>
  <c r="M4657" i="8"/>
  <c r="K4657" i="8"/>
  <c r="L4657" i="8" s="1"/>
  <c r="M4658" i="8"/>
  <c r="K4658" i="8"/>
  <c r="L4658" i="8" s="1"/>
  <c r="P4658" i="8"/>
  <c r="O4658" i="8"/>
  <c r="N4658" i="8"/>
  <c r="J4764" i="4" l="1"/>
  <c r="J4765" i="4"/>
  <c r="J4767" i="4"/>
  <c r="J4766" i="4"/>
  <c r="J4768" i="4"/>
  <c r="N4661" i="8"/>
  <c r="G4665" i="8" s="1"/>
  <c r="P4661" i="8"/>
  <c r="I4665" i="8" s="1"/>
  <c r="O4661" i="8"/>
  <c r="H4665" i="8" s="1"/>
  <c r="L4661" i="8"/>
  <c r="M4661" i="8"/>
  <c r="F4665" i="8" s="1"/>
  <c r="O4768" i="4" l="1"/>
  <c r="N4768" i="4"/>
  <c r="M4768" i="4"/>
  <c r="K4768" i="4"/>
  <c r="L4768" i="4" s="1"/>
  <c r="P4768" i="4"/>
  <c r="O4766" i="4"/>
  <c r="P4766" i="4"/>
  <c r="K4766" i="4"/>
  <c r="L4766" i="4" s="1"/>
  <c r="M4766" i="4"/>
  <c r="N4766" i="4"/>
  <c r="N4767" i="4"/>
  <c r="M4767" i="4"/>
  <c r="K4767" i="4"/>
  <c r="L4767" i="4" s="1"/>
  <c r="P4767" i="4"/>
  <c r="O4767" i="4"/>
  <c r="N4765" i="4"/>
  <c r="M4765" i="4"/>
  <c r="O4765" i="4"/>
  <c r="P4765" i="4"/>
  <c r="K4765" i="4"/>
  <c r="L4765" i="4" s="1"/>
  <c r="M4764" i="4"/>
  <c r="K4764" i="4"/>
  <c r="L4764" i="4" s="1"/>
  <c r="P4764" i="4"/>
  <c r="O4764" i="4"/>
  <c r="N4764" i="4"/>
  <c r="J4666" i="8"/>
  <c r="J4669" i="8"/>
  <c r="J4667" i="8"/>
  <c r="J4665" i="8"/>
  <c r="J4668" i="8"/>
  <c r="P4769" i="4" l="1"/>
  <c r="I4773" i="4" s="1"/>
  <c r="N4769" i="4"/>
  <c r="G4773" i="4" s="1"/>
  <c r="O4769" i="4"/>
  <c r="H4773" i="4" s="1"/>
  <c r="L4769" i="4"/>
  <c r="M4769" i="4"/>
  <c r="F4773" i="4" s="1"/>
  <c r="P4667" i="8"/>
  <c r="O4667" i="8"/>
  <c r="N4667" i="8"/>
  <c r="M4667" i="8"/>
  <c r="K4667" i="8"/>
  <c r="L4667" i="8" s="1"/>
  <c r="N4669" i="8"/>
  <c r="M4669" i="8"/>
  <c r="K4669" i="8"/>
  <c r="L4669" i="8" s="1"/>
  <c r="P4669" i="8"/>
  <c r="O4669" i="8"/>
  <c r="P4668" i="8"/>
  <c r="O4668" i="8"/>
  <c r="N4668" i="8"/>
  <c r="M4668" i="8"/>
  <c r="K4668" i="8"/>
  <c r="L4668" i="8" s="1"/>
  <c r="P4665" i="8"/>
  <c r="O4665" i="8"/>
  <c r="N4665" i="8"/>
  <c r="M4665" i="8"/>
  <c r="K4665" i="8"/>
  <c r="L4665" i="8" s="1"/>
  <c r="K4666" i="8"/>
  <c r="L4666" i="8" s="1"/>
  <c r="P4666" i="8"/>
  <c r="O4666" i="8"/>
  <c r="N4666" i="8"/>
  <c r="M4666" i="8"/>
  <c r="J4775" i="4" l="1"/>
  <c r="J4776" i="4"/>
  <c r="J4774" i="4"/>
  <c r="J4773" i="4"/>
  <c r="J4777" i="4"/>
  <c r="M4670" i="8"/>
  <c r="F4674" i="8" s="1"/>
  <c r="N4670" i="8"/>
  <c r="G4674" i="8" s="1"/>
  <c r="P4670" i="8"/>
  <c r="I4674" i="8" s="1"/>
  <c r="L4670" i="8"/>
  <c r="O4670" i="8"/>
  <c r="H4674" i="8" s="1"/>
  <c r="J4674" i="8" l="1"/>
  <c r="J4677" i="8"/>
  <c r="J4678" i="8"/>
  <c r="N4678" i="8" s="1"/>
  <c r="J4676" i="8"/>
  <c r="J4675" i="8"/>
  <c r="N4675" i="8" s="1"/>
  <c r="M4773" i="4"/>
  <c r="P4773" i="4"/>
  <c r="N4773" i="4"/>
  <c r="K4773" i="4"/>
  <c r="L4773" i="4" s="1"/>
  <c r="O4773" i="4"/>
  <c r="P4777" i="4"/>
  <c r="N4777" i="4"/>
  <c r="O4777" i="4"/>
  <c r="K4777" i="4"/>
  <c r="L4777" i="4" s="1"/>
  <c r="M4777" i="4"/>
  <c r="K4774" i="4"/>
  <c r="L4774" i="4" s="1"/>
  <c r="M4774" i="4"/>
  <c r="P4774" i="4"/>
  <c r="O4774" i="4"/>
  <c r="N4774" i="4"/>
  <c r="P4776" i="4"/>
  <c r="N4776" i="4"/>
  <c r="M4776" i="4"/>
  <c r="K4776" i="4"/>
  <c r="L4776" i="4" s="1"/>
  <c r="O4776" i="4"/>
  <c r="O4775" i="4"/>
  <c r="K4775" i="4"/>
  <c r="L4775" i="4" s="1"/>
  <c r="P4775" i="4"/>
  <c r="M4775" i="4"/>
  <c r="N4775" i="4"/>
  <c r="P4678" i="8"/>
  <c r="O4678" i="8"/>
  <c r="K4678" i="8"/>
  <c r="L4678" i="8" s="1"/>
  <c r="P4676" i="8"/>
  <c r="O4676" i="8"/>
  <c r="N4676" i="8"/>
  <c r="M4676" i="8"/>
  <c r="K4676" i="8"/>
  <c r="L4676" i="8" s="1"/>
  <c r="K4677" i="8"/>
  <c r="L4677" i="8" s="1"/>
  <c r="P4677" i="8"/>
  <c r="O4677" i="8"/>
  <c r="N4677" i="8"/>
  <c r="M4677" i="8"/>
  <c r="P4674" i="8"/>
  <c r="O4674" i="8"/>
  <c r="N4674" i="8"/>
  <c r="M4674" i="8"/>
  <c r="K4674" i="8"/>
  <c r="L4674" i="8" s="1"/>
  <c r="P4675" i="8"/>
  <c r="O4675" i="8"/>
  <c r="K4675" i="8" l="1"/>
  <c r="L4675" i="8" s="1"/>
  <c r="M4675" i="8"/>
  <c r="M4678" i="8"/>
  <c r="N4778" i="4"/>
  <c r="G4782" i="4" s="1"/>
  <c r="P4778" i="4"/>
  <c r="I4782" i="4" s="1"/>
  <c r="O4778" i="4"/>
  <c r="H4782" i="4" s="1"/>
  <c r="M4778" i="4"/>
  <c r="F4782" i="4" s="1"/>
  <c r="P4679" i="8"/>
  <c r="I4683" i="8" s="1"/>
  <c r="L4778" i="4"/>
  <c r="O4679" i="8"/>
  <c r="H4683" i="8" s="1"/>
  <c r="N4679" i="8"/>
  <c r="G4683" i="8" s="1"/>
  <c r="M4679" i="8"/>
  <c r="F4683" i="8" s="1"/>
  <c r="L4679" i="8"/>
  <c r="J4784" i="4" l="1"/>
  <c r="J4786" i="4"/>
  <c r="J4782" i="4"/>
  <c r="J4785" i="4"/>
  <c r="J4783" i="4"/>
  <c r="J4685" i="8"/>
  <c r="J4683" i="8"/>
  <c r="J4686" i="8"/>
  <c r="J4684" i="8"/>
  <c r="J4687" i="8"/>
  <c r="N4783" i="4" l="1"/>
  <c r="M4783" i="4"/>
  <c r="K4783" i="4"/>
  <c r="L4783" i="4" s="1"/>
  <c r="P4783" i="4"/>
  <c r="O4783" i="4"/>
  <c r="P4785" i="4"/>
  <c r="N4785" i="4"/>
  <c r="K4785" i="4"/>
  <c r="L4785" i="4" s="1"/>
  <c r="O4785" i="4"/>
  <c r="M4785" i="4"/>
  <c r="O4782" i="4"/>
  <c r="M4782" i="4"/>
  <c r="N4782" i="4"/>
  <c r="P4782" i="4"/>
  <c r="K4782" i="4"/>
  <c r="L4782" i="4" s="1"/>
  <c r="L4787" i="4" s="1"/>
  <c r="M4786" i="4"/>
  <c r="K4786" i="4"/>
  <c r="L4786" i="4" s="1"/>
  <c r="O4786" i="4"/>
  <c r="P4786" i="4"/>
  <c r="N4786" i="4"/>
  <c r="O4784" i="4"/>
  <c r="N4784" i="4"/>
  <c r="M4784" i="4"/>
  <c r="K4784" i="4"/>
  <c r="L4784" i="4" s="1"/>
  <c r="P4784" i="4"/>
  <c r="P4684" i="8"/>
  <c r="O4684" i="8"/>
  <c r="N4684" i="8"/>
  <c r="M4684" i="8"/>
  <c r="K4684" i="8"/>
  <c r="L4684" i="8" s="1"/>
  <c r="O4686" i="8"/>
  <c r="N4686" i="8"/>
  <c r="M4686" i="8"/>
  <c r="K4686" i="8"/>
  <c r="L4686" i="8" s="1"/>
  <c r="P4686" i="8"/>
  <c r="P4687" i="8"/>
  <c r="O4687" i="8"/>
  <c r="N4687" i="8"/>
  <c r="M4687" i="8"/>
  <c r="K4687" i="8"/>
  <c r="L4687" i="8" s="1"/>
  <c r="K4683" i="8"/>
  <c r="L4683" i="8" s="1"/>
  <c r="P4683" i="8"/>
  <c r="O4683" i="8"/>
  <c r="N4683" i="8"/>
  <c r="M4683" i="8"/>
  <c r="P4685" i="8"/>
  <c r="O4685" i="8"/>
  <c r="N4685" i="8"/>
  <c r="M4685" i="8"/>
  <c r="K4685" i="8"/>
  <c r="L4685" i="8" s="1"/>
  <c r="P4787" i="4" l="1"/>
  <c r="I4791" i="4" s="1"/>
  <c r="N4787" i="4"/>
  <c r="G4791" i="4" s="1"/>
  <c r="M4787" i="4"/>
  <c r="F4791" i="4" s="1"/>
  <c r="O4787" i="4"/>
  <c r="H4791" i="4" s="1"/>
  <c r="O4688" i="8"/>
  <c r="H4692" i="8" s="1"/>
  <c r="L4688" i="8"/>
  <c r="N4688" i="8"/>
  <c r="G4692" i="8" s="1"/>
  <c r="P4688" i="8"/>
  <c r="I4692" i="8" s="1"/>
  <c r="M4688" i="8"/>
  <c r="F4692" i="8" s="1"/>
  <c r="J4792" i="4" l="1"/>
  <c r="J4795" i="4"/>
  <c r="J4793" i="4"/>
  <c r="J4794" i="4"/>
  <c r="J4791" i="4"/>
  <c r="J4696" i="8"/>
  <c r="J4694" i="8"/>
  <c r="J4692" i="8"/>
  <c r="J4695" i="8"/>
  <c r="J4693" i="8"/>
  <c r="M4791" i="4" l="1"/>
  <c r="N4791" i="4"/>
  <c r="P4791" i="4"/>
  <c r="O4791" i="4"/>
  <c r="K4791" i="4"/>
  <c r="L4791" i="4" s="1"/>
  <c r="P4794" i="4"/>
  <c r="M4794" i="4"/>
  <c r="O4794" i="4"/>
  <c r="N4794" i="4"/>
  <c r="K4794" i="4"/>
  <c r="L4794" i="4" s="1"/>
  <c r="P4793" i="4"/>
  <c r="O4793" i="4"/>
  <c r="K4793" i="4"/>
  <c r="L4793" i="4" s="1"/>
  <c r="M4793" i="4"/>
  <c r="N4793" i="4"/>
  <c r="P4795" i="4"/>
  <c r="O4795" i="4"/>
  <c r="K4795" i="4"/>
  <c r="L4795" i="4" s="1"/>
  <c r="N4795" i="4"/>
  <c r="M4795" i="4"/>
  <c r="M4792" i="4"/>
  <c r="O4792" i="4"/>
  <c r="K4792" i="4"/>
  <c r="L4792" i="4" s="1"/>
  <c r="P4792" i="4"/>
  <c r="N4792" i="4"/>
  <c r="P4695" i="8"/>
  <c r="O4695" i="8"/>
  <c r="N4695" i="8"/>
  <c r="M4695" i="8"/>
  <c r="K4695" i="8"/>
  <c r="L4695" i="8" s="1"/>
  <c r="P4693" i="8"/>
  <c r="O4693" i="8"/>
  <c r="N4693" i="8"/>
  <c r="M4693" i="8"/>
  <c r="K4693" i="8"/>
  <c r="L4693" i="8" s="1"/>
  <c r="M4694" i="8"/>
  <c r="K4694" i="8"/>
  <c r="L4694" i="8" s="1"/>
  <c r="P4694" i="8"/>
  <c r="O4694" i="8"/>
  <c r="N4694" i="8"/>
  <c r="K4696" i="8"/>
  <c r="L4696" i="8" s="1"/>
  <c r="P4696" i="8"/>
  <c r="O4696" i="8"/>
  <c r="N4696" i="8"/>
  <c r="M4696" i="8"/>
  <c r="O4692" i="8"/>
  <c r="N4692" i="8"/>
  <c r="M4692" i="8"/>
  <c r="K4692" i="8"/>
  <c r="L4692" i="8" s="1"/>
  <c r="P4692" i="8"/>
  <c r="L4697" i="8" l="1"/>
  <c r="L4796" i="4"/>
  <c r="N4697" i="8"/>
  <c r="G4701" i="8" s="1"/>
  <c r="O4796" i="4"/>
  <c r="H4800" i="4" s="1"/>
  <c r="O4697" i="8"/>
  <c r="H4701" i="8" s="1"/>
  <c r="P4796" i="4"/>
  <c r="I4800" i="4" s="1"/>
  <c r="N4796" i="4"/>
  <c r="G4800" i="4" s="1"/>
  <c r="M4697" i="8"/>
  <c r="F4701" i="8" s="1"/>
  <c r="M4796" i="4"/>
  <c r="F4800" i="4" s="1"/>
  <c r="P4697" i="8"/>
  <c r="I4701" i="8" s="1"/>
  <c r="J4704" i="8" s="1"/>
  <c r="J4801" i="4" l="1"/>
  <c r="J4804" i="4"/>
  <c r="J4800" i="4"/>
  <c r="J4802" i="4"/>
  <c r="J4803" i="4"/>
  <c r="P4704" i="8"/>
  <c r="O4704" i="8"/>
  <c r="N4704" i="8"/>
  <c r="M4704" i="8"/>
  <c r="K4704" i="8"/>
  <c r="L4704" i="8" s="1"/>
  <c r="J4705" i="8"/>
  <c r="J4701" i="8"/>
  <c r="J4703" i="8"/>
  <c r="J4702" i="8"/>
  <c r="O4802" i="4" l="1"/>
  <c r="P4802" i="4"/>
  <c r="N4802" i="4"/>
  <c r="K4802" i="4"/>
  <c r="L4802" i="4" s="1"/>
  <c r="M4802" i="4"/>
  <c r="N4803" i="4"/>
  <c r="M4803" i="4"/>
  <c r="P4803" i="4"/>
  <c r="K4803" i="4"/>
  <c r="L4803" i="4" s="1"/>
  <c r="O4803" i="4"/>
  <c r="K4800" i="4"/>
  <c r="L4800" i="4" s="1"/>
  <c r="N4800" i="4"/>
  <c r="P4800" i="4"/>
  <c r="M4800" i="4"/>
  <c r="O4800" i="4"/>
  <c r="K4804" i="4"/>
  <c r="L4804" i="4" s="1"/>
  <c r="N4804" i="4"/>
  <c r="P4804" i="4"/>
  <c r="O4804" i="4"/>
  <c r="M4804" i="4"/>
  <c r="O4801" i="4"/>
  <c r="N4801" i="4"/>
  <c r="M4801" i="4"/>
  <c r="P4801" i="4"/>
  <c r="K4801" i="4"/>
  <c r="L4801" i="4" s="1"/>
  <c r="P4703" i="8"/>
  <c r="O4703" i="8"/>
  <c r="N4703" i="8"/>
  <c r="M4703" i="8"/>
  <c r="K4703" i="8"/>
  <c r="L4703" i="8" s="1"/>
  <c r="P4701" i="8"/>
  <c r="O4701" i="8"/>
  <c r="N4701" i="8"/>
  <c r="M4701" i="8"/>
  <c r="K4701" i="8"/>
  <c r="L4701" i="8" s="1"/>
  <c r="K4702" i="8"/>
  <c r="L4702" i="8" s="1"/>
  <c r="P4702" i="8"/>
  <c r="O4702" i="8"/>
  <c r="N4702" i="8"/>
  <c r="M4702" i="8"/>
  <c r="N4705" i="8"/>
  <c r="M4705" i="8"/>
  <c r="K4705" i="8"/>
  <c r="L4705" i="8" s="1"/>
  <c r="P4705" i="8"/>
  <c r="O4705" i="8"/>
  <c r="O4805" i="4" l="1"/>
  <c r="H4809" i="4" s="1"/>
  <c r="L4805" i="4"/>
  <c r="N4805" i="4"/>
  <c r="G4809" i="4" s="1"/>
  <c r="M4805" i="4"/>
  <c r="F4809" i="4" s="1"/>
  <c r="M4706" i="8"/>
  <c r="F4710" i="8" s="1"/>
  <c r="O4706" i="8"/>
  <c r="H4710" i="8" s="1"/>
  <c r="P4805" i="4"/>
  <c r="I4809" i="4" s="1"/>
  <c r="L4706" i="8"/>
  <c r="N4706" i="8"/>
  <c r="G4710" i="8" s="1"/>
  <c r="P4706" i="8"/>
  <c r="I4710" i="8" s="1"/>
  <c r="J4713" i="8" s="1"/>
  <c r="J4812" i="4" l="1"/>
  <c r="J4809" i="4"/>
  <c r="J4813" i="4"/>
  <c r="J4810" i="4"/>
  <c r="J4811" i="4"/>
  <c r="K4713" i="8"/>
  <c r="L4713" i="8" s="1"/>
  <c r="P4713" i="8"/>
  <c r="O4713" i="8"/>
  <c r="N4713" i="8"/>
  <c r="M4713" i="8"/>
  <c r="J4710" i="8"/>
  <c r="J4714" i="8"/>
  <c r="J4712" i="8"/>
  <c r="J4711" i="8"/>
  <c r="N4811" i="4" l="1"/>
  <c r="O4811" i="4"/>
  <c r="M4811" i="4"/>
  <c r="K4811" i="4"/>
  <c r="L4811" i="4" s="1"/>
  <c r="P4811" i="4"/>
  <c r="N4810" i="4"/>
  <c r="M4810" i="4"/>
  <c r="O4810" i="4"/>
  <c r="P4810" i="4"/>
  <c r="K4810" i="4"/>
  <c r="L4810" i="4" s="1"/>
  <c r="P4813" i="4"/>
  <c r="O4813" i="4"/>
  <c r="M4813" i="4"/>
  <c r="K4813" i="4"/>
  <c r="L4813" i="4" s="1"/>
  <c r="N4813" i="4"/>
  <c r="N4809" i="4"/>
  <c r="N4814" i="4" s="1"/>
  <c r="G4818" i="4" s="1"/>
  <c r="M4809" i="4"/>
  <c r="K4809" i="4"/>
  <c r="L4809" i="4" s="1"/>
  <c r="P4809" i="4"/>
  <c r="O4809" i="4"/>
  <c r="O4812" i="4"/>
  <c r="N4812" i="4"/>
  <c r="P4812" i="4"/>
  <c r="K4812" i="4"/>
  <c r="L4812" i="4" s="1"/>
  <c r="M4812" i="4"/>
  <c r="P4712" i="8"/>
  <c r="O4712" i="8"/>
  <c r="N4712" i="8"/>
  <c r="M4712" i="8"/>
  <c r="K4712" i="8"/>
  <c r="L4712" i="8" s="1"/>
  <c r="N4711" i="8"/>
  <c r="M4711" i="8"/>
  <c r="K4711" i="8"/>
  <c r="L4711" i="8" s="1"/>
  <c r="P4711" i="8"/>
  <c r="O4711" i="8"/>
  <c r="P4714" i="8"/>
  <c r="O4714" i="8"/>
  <c r="N4714" i="8"/>
  <c r="M4714" i="8"/>
  <c r="K4714" i="8"/>
  <c r="L4714" i="8" s="1"/>
  <c r="P4710" i="8"/>
  <c r="O4710" i="8"/>
  <c r="N4710" i="8"/>
  <c r="M4710" i="8"/>
  <c r="K4710" i="8"/>
  <c r="L4710" i="8" s="1"/>
  <c r="O4814" i="4" l="1"/>
  <c r="H4818" i="4" s="1"/>
  <c r="P4814" i="4"/>
  <c r="I4818" i="4" s="1"/>
  <c r="L4814" i="4"/>
  <c r="M4814" i="4"/>
  <c r="F4818" i="4" s="1"/>
  <c r="J4822" i="4"/>
  <c r="J4820" i="4"/>
  <c r="J4818" i="4"/>
  <c r="J4821" i="4"/>
  <c r="J4819" i="4"/>
  <c r="L4715" i="8"/>
  <c r="M4715" i="8"/>
  <c r="F4719" i="8" s="1"/>
  <c r="N4715" i="8"/>
  <c r="G4719" i="8" s="1"/>
  <c r="O4715" i="8"/>
  <c r="H4719" i="8" s="1"/>
  <c r="P4715" i="8"/>
  <c r="I4719" i="8" s="1"/>
  <c r="J4722" i="8" s="1"/>
  <c r="J4723" i="8" l="1"/>
  <c r="J4720" i="8"/>
  <c r="J4719" i="8"/>
  <c r="M4719" i="8" s="1"/>
  <c r="O4819" i="4"/>
  <c r="N4819" i="4"/>
  <c r="M4819" i="4"/>
  <c r="P4819" i="4"/>
  <c r="K4819" i="4"/>
  <c r="L4819" i="4" s="1"/>
  <c r="O4821" i="4"/>
  <c r="N4821" i="4"/>
  <c r="P4821" i="4"/>
  <c r="M4821" i="4"/>
  <c r="K4821" i="4"/>
  <c r="L4821" i="4" s="1"/>
  <c r="P4818" i="4"/>
  <c r="K4818" i="4"/>
  <c r="L4818" i="4" s="1"/>
  <c r="O4818" i="4"/>
  <c r="M4818" i="4"/>
  <c r="N4818" i="4"/>
  <c r="M4820" i="4"/>
  <c r="O4820" i="4"/>
  <c r="N4820" i="4"/>
  <c r="K4820" i="4"/>
  <c r="L4820" i="4" s="1"/>
  <c r="P4820" i="4"/>
  <c r="O4822" i="4"/>
  <c r="N4822" i="4"/>
  <c r="M4822" i="4"/>
  <c r="K4822" i="4"/>
  <c r="L4822" i="4" s="1"/>
  <c r="P4822" i="4"/>
  <c r="K4719" i="8"/>
  <c r="L4719" i="8" s="1"/>
  <c r="P4719" i="8"/>
  <c r="O4719" i="8"/>
  <c r="N4719" i="8"/>
  <c r="P4723" i="8"/>
  <c r="O4723" i="8"/>
  <c r="N4723" i="8"/>
  <c r="M4723" i="8"/>
  <c r="K4723" i="8"/>
  <c r="L4723" i="8" s="1"/>
  <c r="J4721" i="8"/>
  <c r="P4720" i="8"/>
  <c r="O4720" i="8"/>
  <c r="N4720" i="8"/>
  <c r="M4720" i="8"/>
  <c r="K4720" i="8"/>
  <c r="L4720" i="8" s="1"/>
  <c r="O4722" i="8"/>
  <c r="N4722" i="8"/>
  <c r="M4722" i="8"/>
  <c r="K4722" i="8"/>
  <c r="L4722" i="8" s="1"/>
  <c r="P4722" i="8"/>
  <c r="P4823" i="4" l="1"/>
  <c r="I4827" i="4" s="1"/>
  <c r="M4823" i="4"/>
  <c r="F4827" i="4" s="1"/>
  <c r="N4823" i="4"/>
  <c r="G4827" i="4" s="1"/>
  <c r="L4823" i="4"/>
  <c r="O4823" i="4"/>
  <c r="H4827" i="4" s="1"/>
  <c r="P4721" i="8"/>
  <c r="O4721" i="8"/>
  <c r="N4721" i="8"/>
  <c r="N4724" i="8" s="1"/>
  <c r="G4728" i="8" s="1"/>
  <c r="M4721" i="8"/>
  <c r="M4724" i="8" s="1"/>
  <c r="F4728" i="8" s="1"/>
  <c r="K4721" i="8"/>
  <c r="L4721" i="8" s="1"/>
  <c r="L4724" i="8" s="1"/>
  <c r="O4724" i="8"/>
  <c r="H4728" i="8" s="1"/>
  <c r="P4724" i="8"/>
  <c r="I4728" i="8" s="1"/>
  <c r="J4827" i="4" l="1"/>
  <c r="J4828" i="4"/>
  <c r="J4831" i="4"/>
  <c r="J4830" i="4"/>
  <c r="J4829" i="4"/>
  <c r="J4732" i="8"/>
  <c r="J4730" i="8"/>
  <c r="J4728" i="8"/>
  <c r="J4731" i="8"/>
  <c r="J4729" i="8"/>
  <c r="P4829" i="4" l="1"/>
  <c r="O4829" i="4"/>
  <c r="M4829" i="4"/>
  <c r="N4829" i="4"/>
  <c r="K4829" i="4"/>
  <c r="L4829" i="4" s="1"/>
  <c r="N4830" i="4"/>
  <c r="K4830" i="4"/>
  <c r="L4830" i="4" s="1"/>
  <c r="P4830" i="4"/>
  <c r="O4830" i="4"/>
  <c r="M4830" i="4"/>
  <c r="O4831" i="4"/>
  <c r="N4831" i="4"/>
  <c r="P4831" i="4"/>
  <c r="K4831" i="4"/>
  <c r="L4831" i="4" s="1"/>
  <c r="M4831" i="4"/>
  <c r="P4828" i="4"/>
  <c r="N4828" i="4"/>
  <c r="M4828" i="4"/>
  <c r="K4828" i="4"/>
  <c r="L4828" i="4" s="1"/>
  <c r="O4828" i="4"/>
  <c r="K4827" i="4"/>
  <c r="L4827" i="4" s="1"/>
  <c r="P4827" i="4"/>
  <c r="N4827" i="4"/>
  <c r="M4827" i="4"/>
  <c r="O4827" i="4"/>
  <c r="P4729" i="8"/>
  <c r="O4729" i="8"/>
  <c r="N4729" i="8"/>
  <c r="M4729" i="8"/>
  <c r="K4729" i="8"/>
  <c r="L4729" i="8" s="1"/>
  <c r="K4732" i="8"/>
  <c r="L4732" i="8" s="1"/>
  <c r="P4732" i="8"/>
  <c r="O4732" i="8"/>
  <c r="N4732" i="8"/>
  <c r="M4732" i="8"/>
  <c r="M4730" i="8"/>
  <c r="K4730" i="8"/>
  <c r="L4730" i="8" s="1"/>
  <c r="P4730" i="8"/>
  <c r="O4730" i="8"/>
  <c r="N4730" i="8"/>
  <c r="P4731" i="8"/>
  <c r="O4731" i="8"/>
  <c r="N4731" i="8"/>
  <c r="M4731" i="8"/>
  <c r="K4731" i="8"/>
  <c r="L4731" i="8" s="1"/>
  <c r="O4728" i="8"/>
  <c r="N4728" i="8"/>
  <c r="M4728" i="8"/>
  <c r="K4728" i="8"/>
  <c r="L4728" i="8" s="1"/>
  <c r="P4728" i="8"/>
  <c r="L4733" i="8" l="1"/>
  <c r="N4733" i="8"/>
  <c r="G4737" i="8" s="1"/>
  <c r="O4832" i="4"/>
  <c r="H4836" i="4" s="1"/>
  <c r="P4832" i="4"/>
  <c r="I4836" i="4" s="1"/>
  <c r="M4733" i="8"/>
  <c r="F4737" i="8" s="1"/>
  <c r="O4733" i="8"/>
  <c r="H4737" i="8" s="1"/>
  <c r="M4832" i="4"/>
  <c r="F4836" i="4" s="1"/>
  <c r="N4832" i="4"/>
  <c r="G4836" i="4" s="1"/>
  <c r="L4832" i="4"/>
  <c r="P4733" i="8"/>
  <c r="I4737" i="8" s="1"/>
  <c r="J4737" i="8" s="1"/>
  <c r="J4836" i="4" l="1"/>
  <c r="J4837" i="4"/>
  <c r="J4839" i="4"/>
  <c r="J4840" i="4"/>
  <c r="J4838" i="4"/>
  <c r="P4737" i="8"/>
  <c r="O4737" i="8"/>
  <c r="N4737" i="8"/>
  <c r="M4737" i="8"/>
  <c r="K4737" i="8"/>
  <c r="L4737" i="8" s="1"/>
  <c r="J4739" i="8"/>
  <c r="J4740" i="8"/>
  <c r="J4741" i="8"/>
  <c r="J4738" i="8"/>
  <c r="O4838" i="4" l="1"/>
  <c r="M4838" i="4"/>
  <c r="P4838" i="4"/>
  <c r="N4838" i="4"/>
  <c r="K4838" i="4"/>
  <c r="L4838" i="4" s="1"/>
  <c r="N4840" i="4"/>
  <c r="P4840" i="4"/>
  <c r="M4840" i="4"/>
  <c r="K4840" i="4"/>
  <c r="L4840" i="4" s="1"/>
  <c r="O4840" i="4"/>
  <c r="P4839" i="4"/>
  <c r="K4839" i="4"/>
  <c r="L4839" i="4" s="1"/>
  <c r="N4839" i="4"/>
  <c r="O4839" i="4"/>
  <c r="M4839" i="4"/>
  <c r="O4837" i="4"/>
  <c r="N4837" i="4"/>
  <c r="M4837" i="4"/>
  <c r="P4837" i="4"/>
  <c r="K4837" i="4"/>
  <c r="L4837" i="4" s="1"/>
  <c r="K4836" i="4"/>
  <c r="L4836" i="4" s="1"/>
  <c r="P4836" i="4"/>
  <c r="O4836" i="4"/>
  <c r="M4836" i="4"/>
  <c r="N4836" i="4"/>
  <c r="P4740" i="8"/>
  <c r="O4740" i="8"/>
  <c r="N4740" i="8"/>
  <c r="M4740" i="8"/>
  <c r="K4740" i="8"/>
  <c r="L4740" i="8" s="1"/>
  <c r="N4741" i="8"/>
  <c r="M4741" i="8"/>
  <c r="K4741" i="8"/>
  <c r="L4741" i="8" s="1"/>
  <c r="P4741" i="8"/>
  <c r="O4741" i="8"/>
  <c r="P4739" i="8"/>
  <c r="O4739" i="8"/>
  <c r="N4739" i="8"/>
  <c r="M4739" i="8"/>
  <c r="K4739" i="8"/>
  <c r="L4739" i="8" s="1"/>
  <c r="K4738" i="8"/>
  <c r="L4738" i="8" s="1"/>
  <c r="P4738" i="8"/>
  <c r="O4738" i="8"/>
  <c r="N4738" i="8"/>
  <c r="M4738" i="8"/>
  <c r="N4742" i="8" l="1"/>
  <c r="G4746" i="8" s="1"/>
  <c r="N4841" i="4"/>
  <c r="G4845" i="4" s="1"/>
  <c r="O4841" i="4"/>
  <c r="H4845" i="4" s="1"/>
  <c r="M4742" i="8"/>
  <c r="F4746" i="8" s="1"/>
  <c r="P4841" i="4"/>
  <c r="I4845" i="4" s="1"/>
  <c r="M4841" i="4"/>
  <c r="F4845" i="4" s="1"/>
  <c r="O4742" i="8"/>
  <c r="H4746" i="8" s="1"/>
  <c r="P4742" i="8"/>
  <c r="I4746" i="8" s="1"/>
  <c r="J4749" i="8" s="1"/>
  <c r="L4742" i="8"/>
  <c r="L4841" i="4"/>
  <c r="J4747" i="8"/>
  <c r="J4750" i="8"/>
  <c r="J4748" i="8"/>
  <c r="J4746" i="8"/>
  <c r="J4845" i="4" l="1"/>
  <c r="J4846" i="4"/>
  <c r="J4849" i="4"/>
  <c r="J4848" i="4"/>
  <c r="J4847" i="4"/>
  <c r="P4748" i="8"/>
  <c r="O4748" i="8"/>
  <c r="N4748" i="8"/>
  <c r="M4748" i="8"/>
  <c r="K4748" i="8"/>
  <c r="L4748" i="8" s="1"/>
  <c r="P4746" i="8"/>
  <c r="O4746" i="8"/>
  <c r="N4746" i="8"/>
  <c r="M4746" i="8"/>
  <c r="K4746" i="8"/>
  <c r="L4746" i="8" s="1"/>
  <c r="L4751" i="8" s="1"/>
  <c r="N4747" i="8"/>
  <c r="M4747" i="8"/>
  <c r="K4747" i="8"/>
  <c r="L4747" i="8" s="1"/>
  <c r="P4747" i="8"/>
  <c r="O4747" i="8"/>
  <c r="P4750" i="8"/>
  <c r="O4750" i="8"/>
  <c r="N4750" i="8"/>
  <c r="M4750" i="8"/>
  <c r="K4750" i="8"/>
  <c r="L4750" i="8" s="1"/>
  <c r="K4749" i="8"/>
  <c r="L4749" i="8" s="1"/>
  <c r="P4749" i="8"/>
  <c r="O4749" i="8"/>
  <c r="N4749" i="8"/>
  <c r="M4749" i="8"/>
  <c r="K4848" i="4" l="1"/>
  <c r="L4848" i="4" s="1"/>
  <c r="O4848" i="4"/>
  <c r="P4848" i="4"/>
  <c r="N4848" i="4"/>
  <c r="M4848" i="4"/>
  <c r="O4847" i="4"/>
  <c r="P4847" i="4"/>
  <c r="M4847" i="4"/>
  <c r="N4847" i="4"/>
  <c r="K4847" i="4"/>
  <c r="L4847" i="4" s="1"/>
  <c r="P4849" i="4"/>
  <c r="K4849" i="4"/>
  <c r="L4849" i="4" s="1"/>
  <c r="O4849" i="4"/>
  <c r="N4849" i="4"/>
  <c r="M4849" i="4"/>
  <c r="P4846" i="4"/>
  <c r="K4846" i="4"/>
  <c r="L4846" i="4" s="1"/>
  <c r="M4846" i="4"/>
  <c r="O4846" i="4"/>
  <c r="N4846" i="4"/>
  <c r="N4845" i="4"/>
  <c r="K4845" i="4"/>
  <c r="L4845" i="4" s="1"/>
  <c r="M4845" i="4"/>
  <c r="P4845" i="4"/>
  <c r="O4845" i="4"/>
  <c r="O4751" i="8"/>
  <c r="H4755" i="8" s="1"/>
  <c r="N4751" i="8"/>
  <c r="G4755" i="8" s="1"/>
  <c r="M4751" i="8"/>
  <c r="F4755" i="8" s="1"/>
  <c r="P4751" i="8"/>
  <c r="I4755" i="8" s="1"/>
  <c r="O4850" i="4" l="1"/>
  <c r="H4854" i="4" s="1"/>
  <c r="M4850" i="4"/>
  <c r="F4854" i="4" s="1"/>
  <c r="P4850" i="4"/>
  <c r="I4854" i="4" s="1"/>
  <c r="L4850" i="4"/>
  <c r="N4850" i="4"/>
  <c r="G4854" i="4" s="1"/>
  <c r="J4757" i="8"/>
  <c r="J4755" i="8"/>
  <c r="J4758" i="8"/>
  <c r="J4756" i="8"/>
  <c r="J4759" i="8"/>
  <c r="J4858" i="4" l="1"/>
  <c r="J4857" i="4"/>
  <c r="J4856" i="4"/>
  <c r="J4854" i="4"/>
  <c r="J4855" i="4"/>
  <c r="O4758" i="8"/>
  <c r="N4758" i="8"/>
  <c r="M4758" i="8"/>
  <c r="K4758" i="8"/>
  <c r="L4758" i="8" s="1"/>
  <c r="P4758" i="8"/>
  <c r="P4756" i="8"/>
  <c r="O4756" i="8"/>
  <c r="N4756" i="8"/>
  <c r="M4756" i="8"/>
  <c r="K4756" i="8"/>
  <c r="L4756" i="8" s="1"/>
  <c r="P4757" i="8"/>
  <c r="O4757" i="8"/>
  <c r="N4757" i="8"/>
  <c r="M4757" i="8"/>
  <c r="K4757" i="8"/>
  <c r="L4757" i="8" s="1"/>
  <c r="P4759" i="8"/>
  <c r="O4759" i="8"/>
  <c r="N4759" i="8"/>
  <c r="M4759" i="8"/>
  <c r="K4759" i="8"/>
  <c r="L4759" i="8" s="1"/>
  <c r="K4755" i="8"/>
  <c r="L4755" i="8" s="1"/>
  <c r="P4755" i="8"/>
  <c r="O4755" i="8"/>
  <c r="N4755" i="8"/>
  <c r="M4755" i="8"/>
  <c r="O4760" i="8" l="1"/>
  <c r="H4764" i="8" s="1"/>
  <c r="L4760" i="8"/>
  <c r="P4760" i="8"/>
  <c r="I4764" i="8" s="1"/>
  <c r="P4855" i="4"/>
  <c r="N4855" i="4"/>
  <c r="M4855" i="4"/>
  <c r="O4855" i="4"/>
  <c r="K4855" i="4"/>
  <c r="L4855" i="4" s="1"/>
  <c r="N4760" i="8"/>
  <c r="G4764" i="8" s="1"/>
  <c r="P4854" i="4"/>
  <c r="O4854" i="4"/>
  <c r="N4854" i="4"/>
  <c r="M4854" i="4"/>
  <c r="K4854" i="4"/>
  <c r="L4854" i="4" s="1"/>
  <c r="O4856" i="4"/>
  <c r="M4856" i="4"/>
  <c r="P4856" i="4"/>
  <c r="N4856" i="4"/>
  <c r="K4856" i="4"/>
  <c r="L4856" i="4" s="1"/>
  <c r="N4857" i="4"/>
  <c r="M4857" i="4"/>
  <c r="P4857" i="4"/>
  <c r="K4857" i="4"/>
  <c r="L4857" i="4" s="1"/>
  <c r="O4857" i="4"/>
  <c r="K4858" i="4"/>
  <c r="L4858" i="4" s="1"/>
  <c r="O4858" i="4"/>
  <c r="P4858" i="4"/>
  <c r="N4858" i="4"/>
  <c r="M4858" i="4"/>
  <c r="M4760" i="8"/>
  <c r="F4764" i="8" s="1"/>
  <c r="O4859" i="4" l="1"/>
  <c r="H4863" i="4" s="1"/>
  <c r="M4859" i="4"/>
  <c r="F4863" i="4" s="1"/>
  <c r="P4859" i="4"/>
  <c r="I4863" i="4" s="1"/>
  <c r="N4859" i="4"/>
  <c r="G4863" i="4" s="1"/>
  <c r="L4859" i="4"/>
  <c r="J4768" i="8"/>
  <c r="J4766" i="8"/>
  <c r="J4764" i="8"/>
  <c r="J4767" i="8"/>
  <c r="J4765" i="8"/>
  <c r="J4867" i="4" l="1"/>
  <c r="J4864" i="4"/>
  <c r="J4863" i="4"/>
  <c r="J4866" i="4"/>
  <c r="J4865" i="4"/>
  <c r="O4764" i="8"/>
  <c r="N4764" i="8"/>
  <c r="M4764" i="8"/>
  <c r="K4764" i="8"/>
  <c r="L4764" i="8" s="1"/>
  <c r="P4764" i="8"/>
  <c r="P4767" i="8"/>
  <c r="O4767" i="8"/>
  <c r="N4767" i="8"/>
  <c r="M4767" i="8"/>
  <c r="K4767" i="8"/>
  <c r="L4767" i="8" s="1"/>
  <c r="K4768" i="8"/>
  <c r="L4768" i="8" s="1"/>
  <c r="P4768" i="8"/>
  <c r="O4768" i="8"/>
  <c r="N4768" i="8"/>
  <c r="M4768" i="8"/>
  <c r="P4765" i="8"/>
  <c r="O4765" i="8"/>
  <c r="N4765" i="8"/>
  <c r="M4765" i="8"/>
  <c r="K4765" i="8"/>
  <c r="L4765" i="8" s="1"/>
  <c r="M4766" i="8"/>
  <c r="K4766" i="8"/>
  <c r="L4766" i="8" s="1"/>
  <c r="P4766" i="8"/>
  <c r="O4766" i="8"/>
  <c r="N4766" i="8"/>
  <c r="P4865" i="4" l="1"/>
  <c r="M4865" i="4"/>
  <c r="O4865" i="4"/>
  <c r="N4865" i="4"/>
  <c r="K4865" i="4"/>
  <c r="L4865" i="4" s="1"/>
  <c r="P4866" i="4"/>
  <c r="N4866" i="4"/>
  <c r="M4866" i="4"/>
  <c r="K4866" i="4"/>
  <c r="L4866" i="4" s="1"/>
  <c r="O4866" i="4"/>
  <c r="O4863" i="4"/>
  <c r="P4863" i="4"/>
  <c r="N4863" i="4"/>
  <c r="K4863" i="4"/>
  <c r="L4863" i="4" s="1"/>
  <c r="M4863" i="4"/>
  <c r="K4864" i="4"/>
  <c r="L4864" i="4" s="1"/>
  <c r="O4864" i="4"/>
  <c r="M4864" i="4"/>
  <c r="P4864" i="4"/>
  <c r="N4864" i="4"/>
  <c r="N4867" i="4"/>
  <c r="O4867" i="4"/>
  <c r="P4867" i="4"/>
  <c r="K4867" i="4"/>
  <c r="L4867" i="4" s="1"/>
  <c r="M4867" i="4"/>
  <c r="P4769" i="8"/>
  <c r="I4773" i="8" s="1"/>
  <c r="L4769" i="8"/>
  <c r="M4769" i="8"/>
  <c r="F4773" i="8" s="1"/>
  <c r="N4769" i="8"/>
  <c r="G4773" i="8" s="1"/>
  <c r="O4769" i="8"/>
  <c r="H4773" i="8" s="1"/>
  <c r="L4868" i="4" l="1"/>
  <c r="P4868" i="4"/>
  <c r="I4872" i="4" s="1"/>
  <c r="M4868" i="4"/>
  <c r="F4872" i="4" s="1"/>
  <c r="O4868" i="4"/>
  <c r="H4872" i="4" s="1"/>
  <c r="N4868" i="4"/>
  <c r="G4872" i="4" s="1"/>
  <c r="J4774" i="8"/>
  <c r="J4777" i="8"/>
  <c r="J4775" i="8"/>
  <c r="J4773" i="8"/>
  <c r="J4776" i="8"/>
  <c r="J4873" i="4" l="1"/>
  <c r="J4872" i="4"/>
  <c r="J4875" i="4"/>
  <c r="J4876" i="4"/>
  <c r="J4874" i="4"/>
  <c r="P4776" i="8"/>
  <c r="O4776" i="8"/>
  <c r="N4776" i="8"/>
  <c r="M4776" i="8"/>
  <c r="K4776" i="8"/>
  <c r="L4776" i="8" s="1"/>
  <c r="P4773" i="8"/>
  <c r="O4773" i="8"/>
  <c r="N4773" i="8"/>
  <c r="M4773" i="8"/>
  <c r="K4773" i="8"/>
  <c r="L4773" i="8" s="1"/>
  <c r="K4774" i="8"/>
  <c r="L4774" i="8" s="1"/>
  <c r="P4774" i="8"/>
  <c r="O4774" i="8"/>
  <c r="N4774" i="8"/>
  <c r="M4774" i="8"/>
  <c r="P4775" i="8"/>
  <c r="O4775" i="8"/>
  <c r="N4775" i="8"/>
  <c r="M4775" i="8"/>
  <c r="K4775" i="8"/>
  <c r="L4775" i="8" s="1"/>
  <c r="N4777" i="8"/>
  <c r="M4777" i="8"/>
  <c r="K4777" i="8"/>
  <c r="L4777" i="8" s="1"/>
  <c r="P4777" i="8"/>
  <c r="O4777" i="8"/>
  <c r="O4778" i="8" l="1"/>
  <c r="H4782" i="8" s="1"/>
  <c r="P4874" i="4"/>
  <c r="O4874" i="4"/>
  <c r="M4874" i="4"/>
  <c r="N4874" i="4"/>
  <c r="K4874" i="4"/>
  <c r="L4874" i="4" s="1"/>
  <c r="P4876" i="4"/>
  <c r="N4876" i="4"/>
  <c r="O4876" i="4"/>
  <c r="M4876" i="4"/>
  <c r="K4876" i="4"/>
  <c r="L4876" i="4" s="1"/>
  <c r="O4875" i="4"/>
  <c r="P4875" i="4"/>
  <c r="N4875" i="4"/>
  <c r="M4875" i="4"/>
  <c r="K4875" i="4"/>
  <c r="L4875" i="4" s="1"/>
  <c r="K4872" i="4"/>
  <c r="L4872" i="4" s="1"/>
  <c r="N4872" i="4"/>
  <c r="P4872" i="4"/>
  <c r="O4872" i="4"/>
  <c r="M4872" i="4"/>
  <c r="M4873" i="4"/>
  <c r="K4873" i="4"/>
  <c r="L4873" i="4" s="1"/>
  <c r="P4873" i="4"/>
  <c r="O4873" i="4"/>
  <c r="N4873" i="4"/>
  <c r="L4778" i="8"/>
  <c r="N4778" i="8"/>
  <c r="G4782" i="8" s="1"/>
  <c r="M4778" i="8"/>
  <c r="F4782" i="8" s="1"/>
  <c r="P4778" i="8"/>
  <c r="I4782" i="8" s="1"/>
  <c r="O4877" i="4" l="1"/>
  <c r="H4881" i="4" s="1"/>
  <c r="P4877" i="4"/>
  <c r="I4881" i="4" s="1"/>
  <c r="N4877" i="4"/>
  <c r="G4881" i="4" s="1"/>
  <c r="L4877" i="4"/>
  <c r="M4877" i="4"/>
  <c r="F4881" i="4" s="1"/>
  <c r="J4785" i="8"/>
  <c r="J4783" i="8"/>
  <c r="J4786" i="8"/>
  <c r="J4784" i="8"/>
  <c r="J4782" i="8"/>
  <c r="J4883" i="4" l="1"/>
  <c r="J4881" i="4"/>
  <c r="J4884" i="4"/>
  <c r="J4885" i="4"/>
  <c r="J4882" i="4"/>
  <c r="P4782" i="8"/>
  <c r="O4782" i="8"/>
  <c r="N4782" i="8"/>
  <c r="M4782" i="8"/>
  <c r="K4782" i="8"/>
  <c r="L4782" i="8" s="1"/>
  <c r="P4786" i="8"/>
  <c r="O4786" i="8"/>
  <c r="N4786" i="8"/>
  <c r="M4786" i="8"/>
  <c r="K4786" i="8"/>
  <c r="L4786" i="8" s="1"/>
  <c r="N4783" i="8"/>
  <c r="M4783" i="8"/>
  <c r="K4783" i="8"/>
  <c r="L4783" i="8" s="1"/>
  <c r="P4783" i="8"/>
  <c r="O4783" i="8"/>
  <c r="P4784" i="8"/>
  <c r="O4784" i="8"/>
  <c r="N4784" i="8"/>
  <c r="M4784" i="8"/>
  <c r="K4784" i="8"/>
  <c r="L4784" i="8" s="1"/>
  <c r="K4785" i="8"/>
  <c r="L4785" i="8" s="1"/>
  <c r="P4785" i="8"/>
  <c r="O4785" i="8"/>
  <c r="N4785" i="8"/>
  <c r="M4785" i="8"/>
  <c r="O4882" i="4" l="1"/>
  <c r="M4882" i="4"/>
  <c r="K4882" i="4"/>
  <c r="L4882" i="4" s="1"/>
  <c r="N4882" i="4"/>
  <c r="P4882" i="4"/>
  <c r="K4885" i="4"/>
  <c r="L4885" i="4" s="1"/>
  <c r="O4885" i="4"/>
  <c r="M4885" i="4"/>
  <c r="P4885" i="4"/>
  <c r="N4885" i="4"/>
  <c r="P4884" i="4"/>
  <c r="M4884" i="4"/>
  <c r="N4884" i="4"/>
  <c r="O4884" i="4"/>
  <c r="K4884" i="4"/>
  <c r="L4884" i="4" s="1"/>
  <c r="N4881" i="4"/>
  <c r="N4886" i="4" s="1"/>
  <c r="G4890" i="4" s="1"/>
  <c r="K4881" i="4"/>
  <c r="L4881" i="4" s="1"/>
  <c r="O4881" i="4"/>
  <c r="M4881" i="4"/>
  <c r="P4881" i="4"/>
  <c r="K4883" i="4"/>
  <c r="L4883" i="4" s="1"/>
  <c r="M4883" i="4"/>
  <c r="P4883" i="4"/>
  <c r="N4883" i="4"/>
  <c r="O4883" i="4"/>
  <c r="L4787" i="8"/>
  <c r="M4787" i="8"/>
  <c r="F4791" i="8" s="1"/>
  <c r="N4787" i="8"/>
  <c r="G4791" i="8" s="1"/>
  <c r="O4787" i="8"/>
  <c r="H4791" i="8" s="1"/>
  <c r="P4787" i="8"/>
  <c r="I4791" i="8" s="1"/>
  <c r="O4886" i="4" l="1"/>
  <c r="H4890" i="4" s="1"/>
  <c r="P4886" i="4"/>
  <c r="I4890" i="4" s="1"/>
  <c r="M4886" i="4"/>
  <c r="F4890" i="4" s="1"/>
  <c r="J4894" i="4" s="1"/>
  <c r="L4886" i="4"/>
  <c r="J4891" i="4"/>
  <c r="J4892" i="4"/>
  <c r="J4890" i="4"/>
  <c r="J4793" i="8"/>
  <c r="J4791" i="8"/>
  <c r="J4794" i="8"/>
  <c r="J4792" i="8"/>
  <c r="J4795" i="8"/>
  <c r="J4893" i="4" l="1"/>
  <c r="N4890" i="4"/>
  <c r="P4890" i="4"/>
  <c r="M4890" i="4"/>
  <c r="O4890" i="4"/>
  <c r="K4890" i="4"/>
  <c r="L4890" i="4" s="1"/>
  <c r="O4892" i="4"/>
  <c r="N4892" i="4"/>
  <c r="M4892" i="4"/>
  <c r="K4892" i="4"/>
  <c r="L4892" i="4" s="1"/>
  <c r="P4892" i="4"/>
  <c r="K4891" i="4"/>
  <c r="L4891" i="4" s="1"/>
  <c r="N4891" i="4"/>
  <c r="M4891" i="4"/>
  <c r="O4891" i="4"/>
  <c r="P4891" i="4"/>
  <c r="M4893" i="4"/>
  <c r="K4893" i="4"/>
  <c r="L4893" i="4" s="1"/>
  <c r="P4893" i="4"/>
  <c r="N4893" i="4"/>
  <c r="O4893" i="4"/>
  <c r="M4894" i="4"/>
  <c r="P4894" i="4"/>
  <c r="N4894" i="4"/>
  <c r="K4894" i="4"/>
  <c r="L4894" i="4" s="1"/>
  <c r="O4894" i="4"/>
  <c r="P4792" i="8"/>
  <c r="O4792" i="8"/>
  <c r="N4792" i="8"/>
  <c r="M4792" i="8"/>
  <c r="K4792" i="8"/>
  <c r="L4792" i="8" s="1"/>
  <c r="O4794" i="8"/>
  <c r="N4794" i="8"/>
  <c r="M4794" i="8"/>
  <c r="K4794" i="8"/>
  <c r="L4794" i="8" s="1"/>
  <c r="P4794" i="8"/>
  <c r="K4791" i="8"/>
  <c r="L4791" i="8" s="1"/>
  <c r="P4791" i="8"/>
  <c r="O4791" i="8"/>
  <c r="N4791" i="8"/>
  <c r="M4791" i="8"/>
  <c r="P4795" i="8"/>
  <c r="O4795" i="8"/>
  <c r="N4795" i="8"/>
  <c r="M4795" i="8"/>
  <c r="K4795" i="8"/>
  <c r="L4795" i="8" s="1"/>
  <c r="P4793" i="8"/>
  <c r="O4793" i="8"/>
  <c r="N4793" i="8"/>
  <c r="M4793" i="8"/>
  <c r="K4793" i="8"/>
  <c r="L4793" i="8" s="1"/>
  <c r="L4796" i="8" l="1"/>
  <c r="N4895" i="4"/>
  <c r="G4899" i="4" s="1"/>
  <c r="P4796" i="8"/>
  <c r="I4800" i="8" s="1"/>
  <c r="L4895" i="4"/>
  <c r="O4895" i="4"/>
  <c r="H4899" i="4" s="1"/>
  <c r="M4895" i="4"/>
  <c r="F4899" i="4" s="1"/>
  <c r="P4895" i="4"/>
  <c r="I4899" i="4" s="1"/>
  <c r="M4796" i="8"/>
  <c r="F4800" i="8" s="1"/>
  <c r="N4796" i="8"/>
  <c r="G4800" i="8" s="1"/>
  <c r="O4796" i="8"/>
  <c r="H4800" i="8" s="1"/>
  <c r="J4902" i="4" l="1"/>
  <c r="J4900" i="4"/>
  <c r="J4903" i="4"/>
  <c r="J4901" i="4"/>
  <c r="J4899" i="4"/>
  <c r="J4804" i="8"/>
  <c r="J4802" i="8"/>
  <c r="J4800" i="8"/>
  <c r="J4803" i="8"/>
  <c r="J4801" i="8"/>
  <c r="O4899" i="4" l="1"/>
  <c r="N4899" i="4"/>
  <c r="K4899" i="4"/>
  <c r="L4899" i="4" s="1"/>
  <c r="M4899" i="4"/>
  <c r="P4899" i="4"/>
  <c r="P4901" i="4"/>
  <c r="N4901" i="4"/>
  <c r="O4901" i="4"/>
  <c r="M4901" i="4"/>
  <c r="K4901" i="4"/>
  <c r="L4901" i="4" s="1"/>
  <c r="P4903" i="4"/>
  <c r="O4903" i="4"/>
  <c r="N4903" i="4"/>
  <c r="K4903" i="4"/>
  <c r="L4903" i="4" s="1"/>
  <c r="M4903" i="4"/>
  <c r="M4900" i="4"/>
  <c r="K4900" i="4"/>
  <c r="L4900" i="4" s="1"/>
  <c r="N4900" i="4"/>
  <c r="O4900" i="4"/>
  <c r="P4900" i="4"/>
  <c r="P4902" i="4"/>
  <c r="K4902" i="4"/>
  <c r="L4902" i="4" s="1"/>
  <c r="O4902" i="4"/>
  <c r="M4902" i="4"/>
  <c r="N4902" i="4"/>
  <c r="P4803" i="8"/>
  <c r="O4803" i="8"/>
  <c r="N4803" i="8"/>
  <c r="M4803" i="8"/>
  <c r="K4803" i="8"/>
  <c r="L4803" i="8" s="1"/>
  <c r="M4802" i="8"/>
  <c r="K4802" i="8"/>
  <c r="L4802" i="8" s="1"/>
  <c r="P4802" i="8"/>
  <c r="O4802" i="8"/>
  <c r="N4802" i="8"/>
  <c r="O4800" i="8"/>
  <c r="N4800" i="8"/>
  <c r="M4800" i="8"/>
  <c r="K4800" i="8"/>
  <c r="L4800" i="8" s="1"/>
  <c r="P4800" i="8"/>
  <c r="P4801" i="8"/>
  <c r="O4801" i="8"/>
  <c r="N4801" i="8"/>
  <c r="M4801" i="8"/>
  <c r="K4801" i="8"/>
  <c r="L4801" i="8" s="1"/>
  <c r="K4804" i="8"/>
  <c r="L4804" i="8" s="1"/>
  <c r="P4804" i="8"/>
  <c r="O4804" i="8"/>
  <c r="N4804" i="8"/>
  <c r="M4804" i="8"/>
  <c r="N4805" i="8" l="1"/>
  <c r="G4809" i="8" s="1"/>
  <c r="O4805" i="8"/>
  <c r="H4809" i="8" s="1"/>
  <c r="P4904" i="4"/>
  <c r="I4908" i="4" s="1"/>
  <c r="L4904" i="4"/>
  <c r="M4904" i="4"/>
  <c r="F4908" i="4" s="1"/>
  <c r="N4904" i="4"/>
  <c r="G4908" i="4" s="1"/>
  <c r="O4904" i="4"/>
  <c r="H4908" i="4" s="1"/>
  <c r="P4805" i="8"/>
  <c r="I4809" i="8" s="1"/>
  <c r="L4805" i="8"/>
  <c r="M4805" i="8"/>
  <c r="F4809" i="8" s="1"/>
  <c r="J4908" i="4" l="1"/>
  <c r="J4911" i="4"/>
  <c r="J4909" i="4"/>
  <c r="J4912" i="4"/>
  <c r="J4910" i="4"/>
  <c r="J4810" i="8"/>
  <c r="J4813" i="8"/>
  <c r="J4811" i="8"/>
  <c r="J4809" i="8"/>
  <c r="J4812" i="8"/>
  <c r="O4910" i="4" l="1"/>
  <c r="N4910" i="4"/>
  <c r="M4910" i="4"/>
  <c r="K4910" i="4"/>
  <c r="L4910" i="4" s="1"/>
  <c r="P4910" i="4"/>
  <c r="P4912" i="4"/>
  <c r="N4912" i="4"/>
  <c r="M4912" i="4"/>
  <c r="K4912" i="4"/>
  <c r="L4912" i="4" s="1"/>
  <c r="O4912" i="4"/>
  <c r="P4909" i="4"/>
  <c r="O4909" i="4"/>
  <c r="M4909" i="4"/>
  <c r="K4909" i="4"/>
  <c r="L4909" i="4" s="1"/>
  <c r="N4909" i="4"/>
  <c r="M4911" i="4"/>
  <c r="P4911" i="4"/>
  <c r="N4911" i="4"/>
  <c r="K4911" i="4"/>
  <c r="L4911" i="4" s="1"/>
  <c r="O4911" i="4"/>
  <c r="K4908" i="4"/>
  <c r="L4908" i="4" s="1"/>
  <c r="P4908" i="4"/>
  <c r="O4908" i="4"/>
  <c r="M4908" i="4"/>
  <c r="N4908" i="4"/>
  <c r="P4812" i="8"/>
  <c r="O4812" i="8"/>
  <c r="N4812" i="8"/>
  <c r="M4812" i="8"/>
  <c r="K4812" i="8"/>
  <c r="L4812" i="8" s="1"/>
  <c r="P4811" i="8"/>
  <c r="O4811" i="8"/>
  <c r="N4811" i="8"/>
  <c r="M4811" i="8"/>
  <c r="K4811" i="8"/>
  <c r="L4811" i="8" s="1"/>
  <c r="P4809" i="8"/>
  <c r="O4809" i="8"/>
  <c r="N4809" i="8"/>
  <c r="M4809" i="8"/>
  <c r="K4809" i="8"/>
  <c r="L4809" i="8" s="1"/>
  <c r="N4813" i="8"/>
  <c r="M4813" i="8"/>
  <c r="K4813" i="8"/>
  <c r="L4813" i="8" s="1"/>
  <c r="P4813" i="8"/>
  <c r="O4813" i="8"/>
  <c r="K4810" i="8"/>
  <c r="L4810" i="8" s="1"/>
  <c r="P4810" i="8"/>
  <c r="O4810" i="8"/>
  <c r="N4810" i="8"/>
  <c r="M4810" i="8"/>
  <c r="P4814" i="8" l="1"/>
  <c r="I4818" i="8" s="1"/>
  <c r="O4814" i="8"/>
  <c r="H4818" i="8" s="1"/>
  <c r="N4913" i="4"/>
  <c r="G4917" i="4" s="1"/>
  <c r="M4913" i="4"/>
  <c r="F4917" i="4" s="1"/>
  <c r="O4913" i="4"/>
  <c r="H4917" i="4" s="1"/>
  <c r="P4913" i="4"/>
  <c r="I4917" i="4" s="1"/>
  <c r="L4913" i="4"/>
  <c r="L4814" i="8"/>
  <c r="M4814" i="8"/>
  <c r="F4818" i="8" s="1"/>
  <c r="N4814" i="8"/>
  <c r="G4818" i="8" s="1"/>
  <c r="J4919" i="4" l="1"/>
  <c r="J4920" i="4"/>
  <c r="J4918" i="4"/>
  <c r="J4921" i="4"/>
  <c r="J4917" i="4"/>
  <c r="J4821" i="8"/>
  <c r="J4819" i="8"/>
  <c r="J4822" i="8"/>
  <c r="J4820" i="8"/>
  <c r="J4818" i="8"/>
  <c r="N4917" i="4" l="1"/>
  <c r="M4917" i="4"/>
  <c r="K4917" i="4"/>
  <c r="L4917" i="4" s="1"/>
  <c r="P4917" i="4"/>
  <c r="O4917" i="4"/>
  <c r="P4921" i="4"/>
  <c r="K4921" i="4"/>
  <c r="L4921" i="4" s="1"/>
  <c r="M4921" i="4"/>
  <c r="O4921" i="4"/>
  <c r="N4921" i="4"/>
  <c r="O4918" i="4"/>
  <c r="M4918" i="4"/>
  <c r="P4918" i="4"/>
  <c r="N4918" i="4"/>
  <c r="K4918" i="4"/>
  <c r="L4918" i="4" s="1"/>
  <c r="O4920" i="4"/>
  <c r="N4920" i="4"/>
  <c r="P4920" i="4"/>
  <c r="M4920" i="4"/>
  <c r="K4920" i="4"/>
  <c r="L4920" i="4" s="1"/>
  <c r="N4919" i="4"/>
  <c r="O4919" i="4"/>
  <c r="P4919" i="4"/>
  <c r="M4919" i="4"/>
  <c r="K4919" i="4"/>
  <c r="L4919" i="4" s="1"/>
  <c r="P4822" i="8"/>
  <c r="O4822" i="8"/>
  <c r="N4822" i="8"/>
  <c r="M4822" i="8"/>
  <c r="K4822" i="8"/>
  <c r="L4822" i="8" s="1"/>
  <c r="P4820" i="8"/>
  <c r="O4820" i="8"/>
  <c r="N4820" i="8"/>
  <c r="M4820" i="8"/>
  <c r="K4820" i="8"/>
  <c r="L4820" i="8" s="1"/>
  <c r="N4819" i="8"/>
  <c r="M4819" i="8"/>
  <c r="K4819" i="8"/>
  <c r="L4819" i="8" s="1"/>
  <c r="P4819" i="8"/>
  <c r="O4819" i="8"/>
  <c r="P4818" i="8"/>
  <c r="O4818" i="8"/>
  <c r="N4818" i="8"/>
  <c r="M4818" i="8"/>
  <c r="K4818" i="8"/>
  <c r="L4818" i="8" s="1"/>
  <c r="K4821" i="8"/>
  <c r="L4821" i="8" s="1"/>
  <c r="P4821" i="8"/>
  <c r="O4821" i="8"/>
  <c r="N4821" i="8"/>
  <c r="M4821" i="8"/>
  <c r="L4922" i="4" l="1"/>
  <c r="O4922" i="4"/>
  <c r="H4926" i="4" s="1"/>
  <c r="M4922" i="4"/>
  <c r="F4926" i="4" s="1"/>
  <c r="P4922" i="4"/>
  <c r="I4926" i="4" s="1"/>
  <c r="N4922" i="4"/>
  <c r="G4926" i="4" s="1"/>
  <c r="N4823" i="8"/>
  <c r="G4827" i="8" s="1"/>
  <c r="O4823" i="8"/>
  <c r="H4827" i="8" s="1"/>
  <c r="L4823" i="8"/>
  <c r="M4823" i="8"/>
  <c r="F4827" i="8" s="1"/>
  <c r="P4823" i="8"/>
  <c r="I4827" i="8" s="1"/>
  <c r="J4928" i="4" l="1"/>
  <c r="J4930" i="4"/>
  <c r="J4927" i="4"/>
  <c r="J4926" i="4"/>
  <c r="J4929" i="4"/>
  <c r="J4829" i="8"/>
  <c r="J4827" i="8"/>
  <c r="J4830" i="8"/>
  <c r="J4828" i="8"/>
  <c r="J4831" i="8"/>
  <c r="O4929" i="4" l="1"/>
  <c r="N4929" i="4"/>
  <c r="M4929" i="4"/>
  <c r="K4929" i="4"/>
  <c r="L4929" i="4" s="1"/>
  <c r="P4929" i="4"/>
  <c r="O4926" i="4"/>
  <c r="N4926" i="4"/>
  <c r="P4926" i="4"/>
  <c r="M4926" i="4"/>
  <c r="K4926" i="4"/>
  <c r="L4926" i="4" s="1"/>
  <c r="O4927" i="4"/>
  <c r="N4927" i="4"/>
  <c r="M4927" i="4"/>
  <c r="K4927" i="4"/>
  <c r="L4927" i="4" s="1"/>
  <c r="P4927" i="4"/>
  <c r="M4930" i="4"/>
  <c r="P4930" i="4"/>
  <c r="K4930" i="4"/>
  <c r="L4930" i="4" s="1"/>
  <c r="O4930" i="4"/>
  <c r="N4930" i="4"/>
  <c r="N4928" i="4"/>
  <c r="M4928" i="4"/>
  <c r="O4928" i="4"/>
  <c r="K4928" i="4"/>
  <c r="L4928" i="4" s="1"/>
  <c r="P4928" i="4"/>
  <c r="P4831" i="8"/>
  <c r="O4831" i="8"/>
  <c r="N4831" i="8"/>
  <c r="M4831" i="8"/>
  <c r="K4831" i="8"/>
  <c r="L4831" i="8" s="1"/>
  <c r="K4827" i="8"/>
  <c r="L4827" i="8" s="1"/>
  <c r="P4827" i="8"/>
  <c r="O4827" i="8"/>
  <c r="N4827" i="8"/>
  <c r="M4827" i="8"/>
  <c r="P4828" i="8"/>
  <c r="O4828" i="8"/>
  <c r="N4828" i="8"/>
  <c r="M4828" i="8"/>
  <c r="K4828" i="8"/>
  <c r="L4828" i="8" s="1"/>
  <c r="O4830" i="8"/>
  <c r="N4830" i="8"/>
  <c r="M4830" i="8"/>
  <c r="K4830" i="8"/>
  <c r="L4830" i="8" s="1"/>
  <c r="P4830" i="8"/>
  <c r="P4829" i="8"/>
  <c r="O4829" i="8"/>
  <c r="N4829" i="8"/>
  <c r="M4829" i="8"/>
  <c r="K4829" i="8"/>
  <c r="L4829" i="8" s="1"/>
  <c r="M4931" i="4" l="1"/>
  <c r="F4935" i="4" s="1"/>
  <c r="N4931" i="4"/>
  <c r="G4935" i="4" s="1"/>
  <c r="L4931" i="4"/>
  <c r="O4931" i="4"/>
  <c r="H4935" i="4" s="1"/>
  <c r="P4931" i="4"/>
  <c r="I4935" i="4" s="1"/>
  <c r="P4832" i="8"/>
  <c r="I4836" i="8" s="1"/>
  <c r="M4832" i="8"/>
  <c r="F4836" i="8" s="1"/>
  <c r="L4832" i="8"/>
  <c r="O4832" i="8"/>
  <c r="H4836" i="8" s="1"/>
  <c r="N4832" i="8"/>
  <c r="G4836" i="8" s="1"/>
  <c r="J4936" i="4" l="1"/>
  <c r="J4937" i="4"/>
  <c r="J4939" i="4"/>
  <c r="J4938" i="4"/>
  <c r="J4935" i="4"/>
  <c r="J4840" i="8"/>
  <c r="J4838" i="8"/>
  <c r="J4836" i="8"/>
  <c r="J4839" i="8"/>
  <c r="J4837" i="8"/>
  <c r="P4938" i="4" l="1"/>
  <c r="M4938" i="4"/>
  <c r="O4938" i="4"/>
  <c r="N4938" i="4"/>
  <c r="K4938" i="4"/>
  <c r="L4938" i="4" s="1"/>
  <c r="P4937" i="4"/>
  <c r="O4937" i="4"/>
  <c r="N4937" i="4"/>
  <c r="M4937" i="4"/>
  <c r="K4937" i="4"/>
  <c r="L4937" i="4" s="1"/>
  <c r="O4935" i="4"/>
  <c r="N4935" i="4"/>
  <c r="P4935" i="4"/>
  <c r="M4935" i="4"/>
  <c r="K4935" i="4"/>
  <c r="L4935" i="4" s="1"/>
  <c r="P4939" i="4"/>
  <c r="M4939" i="4"/>
  <c r="O4939" i="4"/>
  <c r="N4939" i="4"/>
  <c r="K4939" i="4"/>
  <c r="L4939" i="4" s="1"/>
  <c r="M4936" i="4"/>
  <c r="K4936" i="4"/>
  <c r="L4936" i="4" s="1"/>
  <c r="O4936" i="4"/>
  <c r="N4936" i="4"/>
  <c r="P4936" i="4"/>
  <c r="P4839" i="8"/>
  <c r="O4839" i="8"/>
  <c r="N4839" i="8"/>
  <c r="M4839" i="8"/>
  <c r="K4839" i="8"/>
  <c r="L4839" i="8" s="1"/>
  <c r="O4836" i="8"/>
  <c r="N4836" i="8"/>
  <c r="M4836" i="8"/>
  <c r="K4836" i="8"/>
  <c r="L4836" i="8" s="1"/>
  <c r="P4836" i="8"/>
  <c r="K4840" i="8"/>
  <c r="L4840" i="8" s="1"/>
  <c r="P4840" i="8"/>
  <c r="O4840" i="8"/>
  <c r="N4840" i="8"/>
  <c r="M4840" i="8"/>
  <c r="P4837" i="8"/>
  <c r="O4837" i="8"/>
  <c r="N4837" i="8"/>
  <c r="M4837" i="8"/>
  <c r="K4837" i="8"/>
  <c r="L4837" i="8" s="1"/>
  <c r="M4838" i="8"/>
  <c r="K4838" i="8"/>
  <c r="L4838" i="8" s="1"/>
  <c r="P4838" i="8"/>
  <c r="O4838" i="8"/>
  <c r="N4838" i="8"/>
  <c r="P4841" i="8" l="1"/>
  <c r="I4845" i="8" s="1"/>
  <c r="N4841" i="8"/>
  <c r="G4845" i="8" s="1"/>
  <c r="O4940" i="4"/>
  <c r="H4944" i="4" s="1"/>
  <c r="L4940" i="4"/>
  <c r="M4841" i="8"/>
  <c r="F4845" i="8" s="1"/>
  <c r="N4940" i="4"/>
  <c r="G4944" i="4" s="1"/>
  <c r="P4940" i="4"/>
  <c r="I4944" i="4" s="1"/>
  <c r="M4940" i="4"/>
  <c r="F4944" i="4" s="1"/>
  <c r="L4841" i="8"/>
  <c r="O4841" i="8"/>
  <c r="H4845" i="8" s="1"/>
  <c r="J4846" i="8" s="1"/>
  <c r="J4946" i="4" l="1"/>
  <c r="J4944" i="4"/>
  <c r="J4948" i="4"/>
  <c r="J4947" i="4"/>
  <c r="J4945" i="4"/>
  <c r="K4846" i="8"/>
  <c r="L4846" i="8" s="1"/>
  <c r="P4846" i="8"/>
  <c r="O4846" i="8"/>
  <c r="N4846" i="8"/>
  <c r="M4846" i="8"/>
  <c r="J4848" i="8"/>
  <c r="J4849" i="8"/>
  <c r="J4845" i="8"/>
  <c r="J4847" i="8"/>
  <c r="P4948" i="4" l="1"/>
  <c r="O4948" i="4"/>
  <c r="N4948" i="4"/>
  <c r="M4948" i="4"/>
  <c r="K4948" i="4"/>
  <c r="L4948" i="4" s="1"/>
  <c r="P4944" i="4"/>
  <c r="M4944" i="4"/>
  <c r="K4944" i="4"/>
  <c r="L4944" i="4" s="1"/>
  <c r="O4944" i="4"/>
  <c r="N4944" i="4"/>
  <c r="P4945" i="4"/>
  <c r="M4945" i="4"/>
  <c r="O4945" i="4"/>
  <c r="N4945" i="4"/>
  <c r="K4945" i="4"/>
  <c r="L4945" i="4" s="1"/>
  <c r="N4947" i="4"/>
  <c r="M4947" i="4"/>
  <c r="K4947" i="4"/>
  <c r="L4947" i="4" s="1"/>
  <c r="P4947" i="4"/>
  <c r="O4947" i="4"/>
  <c r="P4946" i="4"/>
  <c r="N4946" i="4"/>
  <c r="M4946" i="4"/>
  <c r="K4946" i="4"/>
  <c r="L4946" i="4" s="1"/>
  <c r="O4946" i="4"/>
  <c r="P4845" i="8"/>
  <c r="O4845" i="8"/>
  <c r="N4845" i="8"/>
  <c r="M4845" i="8"/>
  <c r="K4845" i="8"/>
  <c r="L4845" i="8" s="1"/>
  <c r="P4847" i="8"/>
  <c r="O4847" i="8"/>
  <c r="N4847" i="8"/>
  <c r="M4847" i="8"/>
  <c r="K4847" i="8"/>
  <c r="L4847" i="8" s="1"/>
  <c r="P4848" i="8"/>
  <c r="O4848" i="8"/>
  <c r="N4848" i="8"/>
  <c r="M4848" i="8"/>
  <c r="K4848" i="8"/>
  <c r="L4848" i="8" s="1"/>
  <c r="N4849" i="8"/>
  <c r="M4849" i="8"/>
  <c r="K4849" i="8"/>
  <c r="L4849" i="8" s="1"/>
  <c r="P4849" i="8"/>
  <c r="O4849" i="8"/>
  <c r="N4949" i="4" l="1"/>
  <c r="G4953" i="4" s="1"/>
  <c r="M4949" i="4"/>
  <c r="F4953" i="4" s="1"/>
  <c r="L4949" i="4"/>
  <c r="O4949" i="4"/>
  <c r="H4953" i="4" s="1"/>
  <c r="P4949" i="4"/>
  <c r="I4953" i="4" s="1"/>
  <c r="L4850" i="8"/>
  <c r="M4850" i="8"/>
  <c r="F4854" i="8" s="1"/>
  <c r="N4850" i="8"/>
  <c r="G4854" i="8" s="1"/>
  <c r="O4850" i="8"/>
  <c r="H4854" i="8" s="1"/>
  <c r="P4850" i="8"/>
  <c r="I4854" i="8" s="1"/>
  <c r="J4956" i="4" l="1"/>
  <c r="J4954" i="4"/>
  <c r="J4955" i="4"/>
  <c r="J4953" i="4"/>
  <c r="J4957" i="4"/>
  <c r="J4857" i="8"/>
  <c r="J4855" i="8"/>
  <c r="J4858" i="8"/>
  <c r="J4856" i="8"/>
  <c r="J4854" i="8"/>
  <c r="P4957" i="4" l="1"/>
  <c r="M4957" i="4"/>
  <c r="O4957" i="4"/>
  <c r="K4957" i="4"/>
  <c r="L4957" i="4" s="1"/>
  <c r="N4957" i="4"/>
  <c r="K4955" i="4"/>
  <c r="L4955" i="4" s="1"/>
  <c r="N4955" i="4"/>
  <c r="O4955" i="4"/>
  <c r="P4955" i="4"/>
  <c r="M4955" i="4"/>
  <c r="N4953" i="4"/>
  <c r="M4953" i="4"/>
  <c r="K4953" i="4"/>
  <c r="L4953" i="4" s="1"/>
  <c r="O4953" i="4"/>
  <c r="P4953" i="4"/>
  <c r="N4954" i="4"/>
  <c r="O4954" i="4"/>
  <c r="P4954" i="4"/>
  <c r="M4954" i="4"/>
  <c r="K4954" i="4"/>
  <c r="L4954" i="4" s="1"/>
  <c r="O4956" i="4"/>
  <c r="N4956" i="4"/>
  <c r="M4956" i="4"/>
  <c r="K4956" i="4"/>
  <c r="L4956" i="4" s="1"/>
  <c r="P4956" i="4"/>
  <c r="P4854" i="8"/>
  <c r="O4854" i="8"/>
  <c r="N4854" i="8"/>
  <c r="M4854" i="8"/>
  <c r="K4854" i="8"/>
  <c r="L4854" i="8" s="1"/>
  <c r="P4858" i="8"/>
  <c r="O4858" i="8"/>
  <c r="N4858" i="8"/>
  <c r="M4858" i="8"/>
  <c r="K4858" i="8"/>
  <c r="L4858" i="8" s="1"/>
  <c r="P4856" i="8"/>
  <c r="O4856" i="8"/>
  <c r="N4856" i="8"/>
  <c r="M4856" i="8"/>
  <c r="K4856" i="8"/>
  <c r="L4856" i="8" s="1"/>
  <c r="N4855" i="8"/>
  <c r="M4855" i="8"/>
  <c r="K4855" i="8"/>
  <c r="L4855" i="8" s="1"/>
  <c r="P4855" i="8"/>
  <c r="O4855" i="8"/>
  <c r="K4857" i="8"/>
  <c r="L4857" i="8" s="1"/>
  <c r="P4857" i="8"/>
  <c r="O4857" i="8"/>
  <c r="N4857" i="8"/>
  <c r="M4857" i="8"/>
  <c r="O4958" i="4" l="1"/>
  <c r="H4962" i="4" s="1"/>
  <c r="P4958" i="4"/>
  <c r="I4962" i="4" s="1"/>
  <c r="N4958" i="4"/>
  <c r="G4962" i="4" s="1"/>
  <c r="M4958" i="4"/>
  <c r="F4962" i="4" s="1"/>
  <c r="L4958" i="4"/>
  <c r="L4859" i="8"/>
  <c r="M4859" i="8"/>
  <c r="F4863" i="8" s="1"/>
  <c r="N4859" i="8"/>
  <c r="G4863" i="8" s="1"/>
  <c r="O4859" i="8"/>
  <c r="H4863" i="8" s="1"/>
  <c r="P4859" i="8"/>
  <c r="I4863" i="8" s="1"/>
  <c r="J4964" i="4" l="1"/>
  <c r="J4963" i="4"/>
  <c r="J4962" i="4"/>
  <c r="J4966" i="4"/>
  <c r="J4965" i="4"/>
  <c r="J4865" i="8"/>
  <c r="J4863" i="8"/>
  <c r="J4866" i="8"/>
  <c r="J4864" i="8"/>
  <c r="J4867" i="8"/>
  <c r="M4965" i="4" l="1"/>
  <c r="P4965" i="4"/>
  <c r="N4965" i="4"/>
  <c r="K4965" i="4"/>
  <c r="L4965" i="4" s="1"/>
  <c r="O4965" i="4"/>
  <c r="N4963" i="4"/>
  <c r="K4963" i="4"/>
  <c r="L4963" i="4" s="1"/>
  <c r="P4963" i="4"/>
  <c r="M4963" i="4"/>
  <c r="O4963" i="4"/>
  <c r="P4966" i="4"/>
  <c r="M4966" i="4"/>
  <c r="K4966" i="4"/>
  <c r="L4966" i="4" s="1"/>
  <c r="O4966" i="4"/>
  <c r="N4966" i="4"/>
  <c r="K4962" i="4"/>
  <c r="L4962" i="4" s="1"/>
  <c r="L4967" i="4" s="1"/>
  <c r="M4962" i="4"/>
  <c r="N4962" i="4"/>
  <c r="P4962" i="4"/>
  <c r="O4962" i="4"/>
  <c r="O4964" i="4"/>
  <c r="N4964" i="4"/>
  <c r="K4964" i="4"/>
  <c r="L4964" i="4" s="1"/>
  <c r="M4964" i="4"/>
  <c r="P4964" i="4"/>
  <c r="P4864" i="8"/>
  <c r="O4864" i="8"/>
  <c r="N4864" i="8"/>
  <c r="M4864" i="8"/>
  <c r="K4864" i="8"/>
  <c r="L4864" i="8" s="1"/>
  <c r="K4863" i="8"/>
  <c r="L4863" i="8" s="1"/>
  <c r="P4863" i="8"/>
  <c r="O4863" i="8"/>
  <c r="N4863" i="8"/>
  <c r="M4863" i="8"/>
  <c r="P4867" i="8"/>
  <c r="O4867" i="8"/>
  <c r="N4867" i="8"/>
  <c r="M4867" i="8"/>
  <c r="K4867" i="8"/>
  <c r="L4867" i="8" s="1"/>
  <c r="O4866" i="8"/>
  <c r="N4866" i="8"/>
  <c r="M4866" i="8"/>
  <c r="K4866" i="8"/>
  <c r="L4866" i="8" s="1"/>
  <c r="P4866" i="8"/>
  <c r="P4865" i="8"/>
  <c r="O4865" i="8"/>
  <c r="N4865" i="8"/>
  <c r="M4865" i="8"/>
  <c r="K4865" i="8"/>
  <c r="L4865" i="8" s="1"/>
  <c r="O4967" i="4" l="1"/>
  <c r="H4971" i="4" s="1"/>
  <c r="P4967" i="4"/>
  <c r="I4971" i="4" s="1"/>
  <c r="N4967" i="4"/>
  <c r="G4971" i="4" s="1"/>
  <c r="M4967" i="4"/>
  <c r="F4971" i="4" s="1"/>
  <c r="L4868" i="8"/>
  <c r="J4972" i="4"/>
  <c r="J4973" i="4"/>
  <c r="J4975" i="4"/>
  <c r="J4971" i="4"/>
  <c r="J4974" i="4"/>
  <c r="N4868" i="8"/>
  <c r="G4872" i="8" s="1"/>
  <c r="O4868" i="8"/>
  <c r="H4872" i="8" s="1"/>
  <c r="M4868" i="8"/>
  <c r="F4872" i="8" s="1"/>
  <c r="P4868" i="8"/>
  <c r="I4872" i="8" s="1"/>
  <c r="K4974" i="4" l="1"/>
  <c r="L4974" i="4" s="1"/>
  <c r="O4974" i="4"/>
  <c r="M4974" i="4"/>
  <c r="P4974" i="4"/>
  <c r="N4974" i="4"/>
  <c r="P4971" i="4"/>
  <c r="M4971" i="4"/>
  <c r="K4971" i="4"/>
  <c r="L4971" i="4" s="1"/>
  <c r="O4971" i="4"/>
  <c r="N4971" i="4"/>
  <c r="P4975" i="4"/>
  <c r="O4975" i="4"/>
  <c r="N4975" i="4"/>
  <c r="M4975" i="4"/>
  <c r="K4975" i="4"/>
  <c r="L4975" i="4" s="1"/>
  <c r="P4973" i="4"/>
  <c r="N4973" i="4"/>
  <c r="O4973" i="4"/>
  <c r="M4973" i="4"/>
  <c r="K4973" i="4"/>
  <c r="L4973" i="4" s="1"/>
  <c r="K4972" i="4"/>
  <c r="L4972" i="4" s="1"/>
  <c r="P4972" i="4"/>
  <c r="M4972" i="4"/>
  <c r="N4972" i="4"/>
  <c r="O4972" i="4"/>
  <c r="J4876" i="8"/>
  <c r="J4874" i="8"/>
  <c r="J4872" i="8"/>
  <c r="J4875" i="8"/>
  <c r="J4873" i="8"/>
  <c r="O4976" i="4" l="1"/>
  <c r="H4980" i="4" s="1"/>
  <c r="N4976" i="4"/>
  <c r="G4980" i="4" s="1"/>
  <c r="M4976" i="4"/>
  <c r="F4980" i="4" s="1"/>
  <c r="L4976" i="4"/>
  <c r="P4976" i="4"/>
  <c r="I4980" i="4" s="1"/>
  <c r="P4875" i="8"/>
  <c r="O4875" i="8"/>
  <c r="N4875" i="8"/>
  <c r="M4875" i="8"/>
  <c r="K4875" i="8"/>
  <c r="L4875" i="8" s="1"/>
  <c r="P4873" i="8"/>
  <c r="O4873" i="8"/>
  <c r="N4873" i="8"/>
  <c r="M4873" i="8"/>
  <c r="K4873" i="8"/>
  <c r="L4873" i="8" s="1"/>
  <c r="M4874" i="8"/>
  <c r="K4874" i="8"/>
  <c r="L4874" i="8" s="1"/>
  <c r="P4874" i="8"/>
  <c r="O4874" i="8"/>
  <c r="N4874" i="8"/>
  <c r="O4872" i="8"/>
  <c r="N4872" i="8"/>
  <c r="M4872" i="8"/>
  <c r="K4872" i="8"/>
  <c r="L4872" i="8" s="1"/>
  <c r="P4872" i="8"/>
  <c r="K4876" i="8"/>
  <c r="L4876" i="8" s="1"/>
  <c r="P4876" i="8"/>
  <c r="O4876" i="8"/>
  <c r="N4876" i="8"/>
  <c r="M4876" i="8"/>
  <c r="J4983" i="4" l="1"/>
  <c r="J4984" i="4"/>
  <c r="J4982" i="4"/>
  <c r="J4981" i="4"/>
  <c r="J4980" i="4"/>
  <c r="M4877" i="8"/>
  <c r="F4881" i="8" s="1"/>
  <c r="P4877" i="8"/>
  <c r="I4881" i="8" s="1"/>
  <c r="N4877" i="8"/>
  <c r="G4881" i="8" s="1"/>
  <c r="O4877" i="8"/>
  <c r="H4881" i="8" s="1"/>
  <c r="L4877" i="8"/>
  <c r="P4981" i="4" l="1"/>
  <c r="K4981" i="4"/>
  <c r="L4981" i="4" s="1"/>
  <c r="O4981" i="4"/>
  <c r="N4981" i="4"/>
  <c r="M4981" i="4"/>
  <c r="P4984" i="4"/>
  <c r="M4984" i="4"/>
  <c r="N4984" i="4"/>
  <c r="O4984" i="4"/>
  <c r="K4984" i="4"/>
  <c r="L4984" i="4" s="1"/>
  <c r="O4980" i="4"/>
  <c r="N4980" i="4"/>
  <c r="K4980" i="4"/>
  <c r="L4980" i="4" s="1"/>
  <c r="P4980" i="4"/>
  <c r="M4980" i="4"/>
  <c r="N4982" i="4"/>
  <c r="P4982" i="4"/>
  <c r="O4982" i="4"/>
  <c r="M4982" i="4"/>
  <c r="K4982" i="4"/>
  <c r="L4982" i="4" s="1"/>
  <c r="M4983" i="4"/>
  <c r="K4983" i="4"/>
  <c r="L4983" i="4" s="1"/>
  <c r="P4983" i="4"/>
  <c r="O4983" i="4"/>
  <c r="N4983" i="4"/>
  <c r="J4882" i="8"/>
  <c r="J4885" i="8"/>
  <c r="J4883" i="8"/>
  <c r="J4881" i="8"/>
  <c r="J4884" i="8"/>
  <c r="M4985" i="4" l="1"/>
  <c r="F4989" i="4" s="1"/>
  <c r="L4985" i="4"/>
  <c r="P4985" i="4"/>
  <c r="I4989" i="4" s="1"/>
  <c r="O4985" i="4"/>
  <c r="H4989" i="4" s="1"/>
  <c r="N4985" i="4"/>
  <c r="G4989" i="4" s="1"/>
  <c r="P4883" i="8"/>
  <c r="O4883" i="8"/>
  <c r="N4883" i="8"/>
  <c r="M4883" i="8"/>
  <c r="K4883" i="8"/>
  <c r="L4883" i="8" s="1"/>
  <c r="N4885" i="8"/>
  <c r="M4885" i="8"/>
  <c r="K4885" i="8"/>
  <c r="L4885" i="8" s="1"/>
  <c r="P4885" i="8"/>
  <c r="O4885" i="8"/>
  <c r="P4884" i="8"/>
  <c r="O4884" i="8"/>
  <c r="N4884" i="8"/>
  <c r="M4884" i="8"/>
  <c r="K4884" i="8"/>
  <c r="L4884" i="8" s="1"/>
  <c r="P4881" i="8"/>
  <c r="O4881" i="8"/>
  <c r="N4881" i="8"/>
  <c r="M4881" i="8"/>
  <c r="K4881" i="8"/>
  <c r="L4881" i="8" s="1"/>
  <c r="K4882" i="8"/>
  <c r="L4882" i="8" s="1"/>
  <c r="P4882" i="8"/>
  <c r="O4882" i="8"/>
  <c r="N4882" i="8"/>
  <c r="M4882" i="8"/>
  <c r="J4993" i="4" l="1"/>
  <c r="L4886" i="8"/>
  <c r="O4993" i="4"/>
  <c r="M4993" i="4"/>
  <c r="N4993" i="4"/>
  <c r="K4993" i="4"/>
  <c r="L4993" i="4" s="1"/>
  <c r="P4993" i="4"/>
  <c r="M4886" i="8"/>
  <c r="F4890" i="8" s="1"/>
  <c r="J4989" i="4"/>
  <c r="J4992" i="4"/>
  <c r="J4990" i="4"/>
  <c r="J4991" i="4"/>
  <c r="N4886" i="8"/>
  <c r="G4890" i="8" s="1"/>
  <c r="O4886" i="8"/>
  <c r="H4890" i="8" s="1"/>
  <c r="J4890" i="8" s="1"/>
  <c r="P4886" i="8"/>
  <c r="I4890" i="8" s="1"/>
  <c r="K4991" i="4" l="1"/>
  <c r="L4991" i="4" s="1"/>
  <c r="N4991" i="4"/>
  <c r="P4991" i="4"/>
  <c r="O4991" i="4"/>
  <c r="M4991" i="4"/>
  <c r="N4990" i="4"/>
  <c r="P4990" i="4"/>
  <c r="K4990" i="4"/>
  <c r="L4990" i="4" s="1"/>
  <c r="M4990" i="4"/>
  <c r="O4990" i="4"/>
  <c r="K4989" i="4"/>
  <c r="L4989" i="4" s="1"/>
  <c r="M4989" i="4"/>
  <c r="N4989" i="4"/>
  <c r="P4989" i="4"/>
  <c r="O4989" i="4"/>
  <c r="N4992" i="4"/>
  <c r="M4992" i="4"/>
  <c r="K4992" i="4"/>
  <c r="L4992" i="4" s="1"/>
  <c r="P4992" i="4"/>
  <c r="O4992" i="4"/>
  <c r="P4890" i="8"/>
  <c r="O4890" i="8"/>
  <c r="N4890" i="8"/>
  <c r="M4890" i="8"/>
  <c r="K4890" i="8"/>
  <c r="L4890" i="8" s="1"/>
  <c r="J4891" i="8"/>
  <c r="J4894" i="8"/>
  <c r="J4893" i="8"/>
  <c r="J4892" i="8"/>
  <c r="L4994" i="4" l="1"/>
  <c r="N4994" i="4"/>
  <c r="G4998" i="4" s="1"/>
  <c r="P4994" i="4"/>
  <c r="I4998" i="4" s="1"/>
  <c r="O4994" i="4"/>
  <c r="H4998" i="4" s="1"/>
  <c r="M4994" i="4"/>
  <c r="F4998" i="4" s="1"/>
  <c r="P4892" i="8"/>
  <c r="O4892" i="8"/>
  <c r="N4892" i="8"/>
  <c r="M4892" i="8"/>
  <c r="K4892" i="8"/>
  <c r="L4892" i="8" s="1"/>
  <c r="P4894" i="8"/>
  <c r="O4894" i="8"/>
  <c r="N4894" i="8"/>
  <c r="M4894" i="8"/>
  <c r="K4894" i="8"/>
  <c r="L4894" i="8" s="1"/>
  <c r="N4891" i="8"/>
  <c r="N4895" i="8" s="1"/>
  <c r="G4899" i="8" s="1"/>
  <c r="M4891" i="8"/>
  <c r="K4891" i="8"/>
  <c r="L4891" i="8" s="1"/>
  <c r="P4891" i="8"/>
  <c r="O4891" i="8"/>
  <c r="K4893" i="8"/>
  <c r="L4893" i="8" s="1"/>
  <c r="P4893" i="8"/>
  <c r="O4893" i="8"/>
  <c r="N4893" i="8"/>
  <c r="M4893" i="8"/>
  <c r="L4895" i="8" l="1"/>
  <c r="P4895" i="8"/>
  <c r="I4899" i="8" s="1"/>
  <c r="J5002" i="4"/>
  <c r="J5001" i="4"/>
  <c r="J4999" i="4"/>
  <c r="J4998" i="4"/>
  <c r="J5000" i="4"/>
  <c r="O4895" i="8"/>
  <c r="H4899" i="8" s="1"/>
  <c r="M4895" i="8"/>
  <c r="F4899" i="8" s="1"/>
  <c r="J4899" i="8" s="1"/>
  <c r="J4902" i="8"/>
  <c r="J4900" i="8" l="1"/>
  <c r="J4903" i="8"/>
  <c r="J4901" i="8"/>
  <c r="M4999" i="4"/>
  <c r="O4999" i="4"/>
  <c r="P4999" i="4"/>
  <c r="N4999" i="4"/>
  <c r="K4999" i="4"/>
  <c r="L4999" i="4" s="1"/>
  <c r="O5000" i="4"/>
  <c r="N5000" i="4"/>
  <c r="M5000" i="4"/>
  <c r="K5000" i="4"/>
  <c r="L5000" i="4" s="1"/>
  <c r="P5000" i="4"/>
  <c r="O4998" i="4"/>
  <c r="P4998" i="4"/>
  <c r="N4998" i="4"/>
  <c r="M4998" i="4"/>
  <c r="K4998" i="4"/>
  <c r="L4998" i="4" s="1"/>
  <c r="O5001" i="4"/>
  <c r="M5001" i="4"/>
  <c r="P5001" i="4"/>
  <c r="N5001" i="4"/>
  <c r="K5001" i="4"/>
  <c r="L5001" i="4" s="1"/>
  <c r="M5002" i="4"/>
  <c r="P5002" i="4"/>
  <c r="N5002" i="4"/>
  <c r="O5002" i="4"/>
  <c r="K5002" i="4"/>
  <c r="L5002" i="4" s="1"/>
  <c r="O4902" i="8"/>
  <c r="N4902" i="8"/>
  <c r="M4902" i="8"/>
  <c r="K4902" i="8"/>
  <c r="L4902" i="8" s="1"/>
  <c r="P4902" i="8"/>
  <c r="P4900" i="8"/>
  <c r="O4900" i="8"/>
  <c r="N4900" i="8"/>
  <c r="M4900" i="8"/>
  <c r="K4900" i="8"/>
  <c r="L4900" i="8" s="1"/>
  <c r="P4903" i="8"/>
  <c r="O4903" i="8"/>
  <c r="N4903" i="8"/>
  <c r="M4903" i="8"/>
  <c r="K4903" i="8"/>
  <c r="L4903" i="8" s="1"/>
  <c r="P4901" i="8"/>
  <c r="O4901" i="8"/>
  <c r="N4901" i="8"/>
  <c r="M4901" i="8"/>
  <c r="K4901" i="8"/>
  <c r="L4901" i="8" s="1"/>
  <c r="K4899" i="8"/>
  <c r="L4899" i="8" s="1"/>
  <c r="P4899" i="8"/>
  <c r="O4899" i="8"/>
  <c r="N4899" i="8"/>
  <c r="M4899" i="8"/>
  <c r="L5003" i="4" l="1"/>
  <c r="N5003" i="4"/>
  <c r="G5007" i="4" s="1"/>
  <c r="L4904" i="8"/>
  <c r="O5003" i="4"/>
  <c r="H5007" i="4" s="1"/>
  <c r="O4904" i="8"/>
  <c r="H4908" i="8" s="1"/>
  <c r="M5003" i="4"/>
  <c r="F5007" i="4" s="1"/>
  <c r="N4904" i="8"/>
  <c r="G4908" i="8" s="1"/>
  <c r="P5003" i="4"/>
  <c r="I5007" i="4" s="1"/>
  <c r="P4904" i="8"/>
  <c r="I4908" i="8" s="1"/>
  <c r="M4904" i="8"/>
  <c r="F4908" i="8" s="1"/>
  <c r="J5008" i="4" l="1"/>
  <c r="J5010" i="4"/>
  <c r="J5009" i="4"/>
  <c r="J5011" i="4"/>
  <c r="J5007" i="4"/>
  <c r="J4912" i="8"/>
  <c r="J4910" i="8"/>
  <c r="J4908" i="8"/>
  <c r="J4911" i="8"/>
  <c r="J4909" i="8"/>
  <c r="M5009" i="4" l="1"/>
  <c r="O5009" i="4"/>
  <c r="K5009" i="4"/>
  <c r="L5009" i="4" s="1"/>
  <c r="N5009" i="4"/>
  <c r="P5009" i="4"/>
  <c r="N5011" i="4"/>
  <c r="P5011" i="4"/>
  <c r="O5011" i="4"/>
  <c r="K5011" i="4"/>
  <c r="L5011" i="4" s="1"/>
  <c r="M5011" i="4"/>
  <c r="M5010" i="4"/>
  <c r="K5010" i="4"/>
  <c r="L5010" i="4" s="1"/>
  <c r="P5010" i="4"/>
  <c r="O5010" i="4"/>
  <c r="N5010" i="4"/>
  <c r="N5007" i="4"/>
  <c r="N5012" i="4" s="1"/>
  <c r="G5016" i="4" s="1"/>
  <c r="M5007" i="4"/>
  <c r="O5007" i="4"/>
  <c r="K5007" i="4"/>
  <c r="L5007" i="4" s="1"/>
  <c r="P5007" i="4"/>
  <c r="M5008" i="4"/>
  <c r="K5008" i="4"/>
  <c r="L5008" i="4" s="1"/>
  <c r="O5008" i="4"/>
  <c r="N5008" i="4"/>
  <c r="P5008" i="4"/>
  <c r="O4908" i="8"/>
  <c r="N4908" i="8"/>
  <c r="M4908" i="8"/>
  <c r="K4908" i="8"/>
  <c r="L4908" i="8" s="1"/>
  <c r="P4908" i="8"/>
  <c r="P4911" i="8"/>
  <c r="O4911" i="8"/>
  <c r="N4911" i="8"/>
  <c r="M4911" i="8"/>
  <c r="K4911" i="8"/>
  <c r="L4911" i="8" s="1"/>
  <c r="K4912" i="8"/>
  <c r="L4912" i="8" s="1"/>
  <c r="P4912" i="8"/>
  <c r="O4912" i="8"/>
  <c r="N4912" i="8"/>
  <c r="M4912" i="8"/>
  <c r="P4909" i="8"/>
  <c r="O4909" i="8"/>
  <c r="N4909" i="8"/>
  <c r="M4909" i="8"/>
  <c r="K4909" i="8"/>
  <c r="L4909" i="8" s="1"/>
  <c r="M4910" i="8"/>
  <c r="K4910" i="8"/>
  <c r="L4910" i="8" s="1"/>
  <c r="P4910" i="8"/>
  <c r="O4910" i="8"/>
  <c r="N4910" i="8"/>
  <c r="L5012" i="4" l="1"/>
  <c r="O5012" i="4"/>
  <c r="H5016" i="4" s="1"/>
  <c r="P5012" i="4"/>
  <c r="I5016" i="4" s="1"/>
  <c r="M5012" i="4"/>
  <c r="F5016" i="4" s="1"/>
  <c r="J5020" i="4" s="1"/>
  <c r="J5017" i="4"/>
  <c r="J5019" i="4"/>
  <c r="J5018" i="4"/>
  <c r="J5016" i="4"/>
  <c r="P4913" i="8"/>
  <c r="I4917" i="8" s="1"/>
  <c r="L4913" i="8"/>
  <c r="M4913" i="8"/>
  <c r="F4917" i="8" s="1"/>
  <c r="N4913" i="8"/>
  <c r="G4917" i="8" s="1"/>
  <c r="O4913" i="8"/>
  <c r="H4917" i="8" s="1"/>
  <c r="P5019" i="4" l="1"/>
  <c r="N5019" i="4"/>
  <c r="M5019" i="4"/>
  <c r="K5019" i="4"/>
  <c r="L5019" i="4" s="1"/>
  <c r="O5019" i="4"/>
  <c r="O5016" i="4"/>
  <c r="N5016" i="4"/>
  <c r="M5016" i="4"/>
  <c r="K5016" i="4"/>
  <c r="L5016" i="4" s="1"/>
  <c r="P5016" i="4"/>
  <c r="O5017" i="4"/>
  <c r="N5017" i="4"/>
  <c r="M5017" i="4"/>
  <c r="K5017" i="4"/>
  <c r="L5017" i="4" s="1"/>
  <c r="P5017" i="4"/>
  <c r="N5018" i="4"/>
  <c r="O5018" i="4"/>
  <c r="M5018" i="4"/>
  <c r="P5018" i="4"/>
  <c r="K5018" i="4"/>
  <c r="L5018" i="4" s="1"/>
  <c r="P5020" i="4"/>
  <c r="N5020" i="4"/>
  <c r="M5020" i="4"/>
  <c r="O5020" i="4"/>
  <c r="K5020" i="4"/>
  <c r="L5020" i="4" s="1"/>
  <c r="J4918" i="8"/>
  <c r="J4921" i="8"/>
  <c r="J4919" i="8"/>
  <c r="J4917" i="8"/>
  <c r="J4920" i="8"/>
  <c r="M5021" i="4" l="1"/>
  <c r="F5025" i="4" s="1"/>
  <c r="P5021" i="4"/>
  <c r="I5025" i="4" s="1"/>
  <c r="N5021" i="4"/>
  <c r="G5025" i="4" s="1"/>
  <c r="L5021" i="4"/>
  <c r="O5021" i="4"/>
  <c r="H5025" i="4" s="1"/>
  <c r="P4920" i="8"/>
  <c r="O4920" i="8"/>
  <c r="N4920" i="8"/>
  <c r="M4920" i="8"/>
  <c r="K4920" i="8"/>
  <c r="L4920" i="8" s="1"/>
  <c r="P4919" i="8"/>
  <c r="O4919" i="8"/>
  <c r="N4919" i="8"/>
  <c r="M4919" i="8"/>
  <c r="K4919" i="8"/>
  <c r="L4919" i="8" s="1"/>
  <c r="P4917" i="8"/>
  <c r="P4922" i="8" s="1"/>
  <c r="I4926" i="8" s="1"/>
  <c r="O4917" i="8"/>
  <c r="N4917" i="8"/>
  <c r="M4917" i="8"/>
  <c r="K4917" i="8"/>
  <c r="L4917" i="8" s="1"/>
  <c r="K4918" i="8"/>
  <c r="L4918" i="8" s="1"/>
  <c r="P4918" i="8"/>
  <c r="O4918" i="8"/>
  <c r="N4918" i="8"/>
  <c r="M4918" i="8"/>
  <c r="N4921" i="8"/>
  <c r="M4921" i="8"/>
  <c r="K4921" i="8"/>
  <c r="L4921" i="8" s="1"/>
  <c r="P4921" i="8"/>
  <c r="O4921" i="8"/>
  <c r="O4922" i="8" l="1"/>
  <c r="H4926" i="8" s="1"/>
  <c r="J5027" i="4"/>
  <c r="J5026" i="4"/>
  <c r="J5028" i="4"/>
  <c r="J5025" i="4"/>
  <c r="J5029" i="4"/>
  <c r="L4922" i="8"/>
  <c r="M4922" i="8"/>
  <c r="F4926" i="8" s="1"/>
  <c r="N4922" i="8"/>
  <c r="G4926" i="8" s="1"/>
  <c r="P5025" i="4" l="1"/>
  <c r="O5025" i="4"/>
  <c r="N5025" i="4"/>
  <c r="M5025" i="4"/>
  <c r="K5025" i="4"/>
  <c r="L5025" i="4" s="1"/>
  <c r="P5026" i="4"/>
  <c r="O5026" i="4"/>
  <c r="N5026" i="4"/>
  <c r="M5026" i="4"/>
  <c r="K5026" i="4"/>
  <c r="L5026" i="4" s="1"/>
  <c r="N5029" i="4"/>
  <c r="O5029" i="4"/>
  <c r="K5029" i="4"/>
  <c r="L5029" i="4" s="1"/>
  <c r="M5029" i="4"/>
  <c r="P5029" i="4"/>
  <c r="P5028" i="4"/>
  <c r="O5028" i="4"/>
  <c r="N5028" i="4"/>
  <c r="K5028" i="4"/>
  <c r="L5028" i="4" s="1"/>
  <c r="M5028" i="4"/>
  <c r="M5027" i="4"/>
  <c r="P5027" i="4"/>
  <c r="K5027" i="4"/>
  <c r="L5027" i="4" s="1"/>
  <c r="N5027" i="4"/>
  <c r="O5027" i="4"/>
  <c r="J4929" i="8"/>
  <c r="J4927" i="8"/>
  <c r="J4930" i="8"/>
  <c r="J4928" i="8"/>
  <c r="J4926" i="8"/>
  <c r="L5030" i="4" l="1"/>
  <c r="M5030" i="4"/>
  <c r="F5034" i="4" s="1"/>
  <c r="N5030" i="4"/>
  <c r="G5034" i="4" s="1"/>
  <c r="O5030" i="4"/>
  <c r="H5034" i="4" s="1"/>
  <c r="P5030" i="4"/>
  <c r="I5034" i="4" s="1"/>
  <c r="P4928" i="8"/>
  <c r="O4928" i="8"/>
  <c r="N4928" i="8"/>
  <c r="M4928" i="8"/>
  <c r="K4928" i="8"/>
  <c r="L4928" i="8" s="1"/>
  <c r="N4927" i="8"/>
  <c r="M4927" i="8"/>
  <c r="K4927" i="8"/>
  <c r="L4927" i="8" s="1"/>
  <c r="P4927" i="8"/>
  <c r="O4927" i="8"/>
  <c r="P4930" i="8"/>
  <c r="O4930" i="8"/>
  <c r="N4930" i="8"/>
  <c r="M4930" i="8"/>
  <c r="K4930" i="8"/>
  <c r="L4930" i="8" s="1"/>
  <c r="K4929" i="8"/>
  <c r="L4929" i="8" s="1"/>
  <c r="P4929" i="8"/>
  <c r="O4929" i="8"/>
  <c r="N4929" i="8"/>
  <c r="M4929" i="8"/>
  <c r="P4926" i="8"/>
  <c r="O4926" i="8"/>
  <c r="N4926" i="8"/>
  <c r="M4926" i="8"/>
  <c r="K4926" i="8"/>
  <c r="L4926" i="8" s="1"/>
  <c r="M4931" i="8" l="1"/>
  <c r="F4935" i="8" s="1"/>
  <c r="N4931" i="8"/>
  <c r="G4935" i="8" s="1"/>
  <c r="O4931" i="8"/>
  <c r="H4935" i="8" s="1"/>
  <c r="J5035" i="4"/>
  <c r="J5037" i="4"/>
  <c r="J5034" i="4"/>
  <c r="J5036" i="4"/>
  <c r="J5038" i="4"/>
  <c r="P4931" i="8"/>
  <c r="I4935" i="8" s="1"/>
  <c r="J4935" i="8" s="1"/>
  <c r="J4937" i="8"/>
  <c r="L4931" i="8"/>
  <c r="J4939" i="8" l="1"/>
  <c r="J4936" i="8"/>
  <c r="J4938" i="8"/>
  <c r="O5036" i="4"/>
  <c r="N5036" i="4"/>
  <c r="K5036" i="4"/>
  <c r="L5036" i="4" s="1"/>
  <c r="M5036" i="4"/>
  <c r="P5036" i="4"/>
  <c r="M5035" i="4"/>
  <c r="N5035" i="4"/>
  <c r="P5035" i="4"/>
  <c r="O5035" i="4"/>
  <c r="K5035" i="4"/>
  <c r="L5035" i="4" s="1"/>
  <c r="M5038" i="4"/>
  <c r="O5038" i="4"/>
  <c r="K5038" i="4"/>
  <c r="L5038" i="4" s="1"/>
  <c r="N5038" i="4"/>
  <c r="P5038" i="4"/>
  <c r="O5034" i="4"/>
  <c r="N5034" i="4"/>
  <c r="M5034" i="4"/>
  <c r="K5034" i="4"/>
  <c r="L5034" i="4" s="1"/>
  <c r="P5034" i="4"/>
  <c r="N5037" i="4"/>
  <c r="M5037" i="4"/>
  <c r="P5037" i="4"/>
  <c r="O5037" i="4"/>
  <c r="K5037" i="4"/>
  <c r="L5037" i="4" s="1"/>
  <c r="P4939" i="8"/>
  <c r="O4939" i="8"/>
  <c r="N4939" i="8"/>
  <c r="M4939" i="8"/>
  <c r="K4939" i="8"/>
  <c r="L4939" i="8" s="1"/>
  <c r="P4936" i="8"/>
  <c r="O4936" i="8"/>
  <c r="N4936" i="8"/>
  <c r="M4936" i="8"/>
  <c r="K4936" i="8"/>
  <c r="L4936" i="8" s="1"/>
  <c r="O4938" i="8"/>
  <c r="N4938" i="8"/>
  <c r="M4938" i="8"/>
  <c r="K4938" i="8"/>
  <c r="L4938" i="8" s="1"/>
  <c r="P4938" i="8"/>
  <c r="K4935" i="8"/>
  <c r="L4935" i="8" s="1"/>
  <c r="P4935" i="8"/>
  <c r="O4935" i="8"/>
  <c r="N4935" i="8"/>
  <c r="M4935" i="8"/>
  <c r="P4937" i="8"/>
  <c r="O4937" i="8"/>
  <c r="N4937" i="8"/>
  <c r="M4937" i="8"/>
  <c r="K4937" i="8"/>
  <c r="L4937" i="8" s="1"/>
  <c r="L5039" i="4" l="1"/>
  <c r="M5039" i="4"/>
  <c r="F5043" i="4" s="1"/>
  <c r="N5039" i="4"/>
  <c r="G5043" i="4" s="1"/>
  <c r="O5039" i="4"/>
  <c r="H5043" i="4" s="1"/>
  <c r="P5039" i="4"/>
  <c r="I5043" i="4" s="1"/>
  <c r="J5045" i="4"/>
  <c r="J5046" i="4"/>
  <c r="J5047" i="4"/>
  <c r="J5043" i="4"/>
  <c r="J5044" i="4"/>
  <c r="P4940" i="8"/>
  <c r="I4944" i="8" s="1"/>
  <c r="O4940" i="8"/>
  <c r="H4944" i="8" s="1"/>
  <c r="L4940" i="8"/>
  <c r="M4940" i="8"/>
  <c r="F4944" i="8" s="1"/>
  <c r="N4940" i="8"/>
  <c r="G4944" i="8" s="1"/>
  <c r="N5044" i="4" l="1"/>
  <c r="K5044" i="4"/>
  <c r="L5044" i="4" s="1"/>
  <c r="O5044" i="4"/>
  <c r="P5044" i="4"/>
  <c r="M5044" i="4"/>
  <c r="K5046" i="4"/>
  <c r="L5046" i="4" s="1"/>
  <c r="P5046" i="4"/>
  <c r="M5046" i="4"/>
  <c r="N5046" i="4"/>
  <c r="O5046" i="4"/>
  <c r="N5043" i="4"/>
  <c r="P5043" i="4"/>
  <c r="O5043" i="4"/>
  <c r="K5043" i="4"/>
  <c r="L5043" i="4" s="1"/>
  <c r="M5043" i="4"/>
  <c r="M5047" i="4"/>
  <c r="O5047" i="4"/>
  <c r="K5047" i="4"/>
  <c r="L5047" i="4" s="1"/>
  <c r="P5047" i="4"/>
  <c r="N5047" i="4"/>
  <c r="P5045" i="4"/>
  <c r="O5045" i="4"/>
  <c r="N5045" i="4"/>
  <c r="K5045" i="4"/>
  <c r="L5045" i="4" s="1"/>
  <c r="M5045" i="4"/>
  <c r="J4948" i="8"/>
  <c r="J4946" i="8"/>
  <c r="J4944" i="8"/>
  <c r="J4947" i="8"/>
  <c r="J4945" i="8"/>
  <c r="P5048" i="4" l="1"/>
  <c r="I5052" i="4" s="1"/>
  <c r="M5048" i="4"/>
  <c r="F5052" i="4" s="1"/>
  <c r="L5048" i="4"/>
  <c r="N5048" i="4"/>
  <c r="G5052" i="4" s="1"/>
  <c r="O5048" i="4"/>
  <c r="H5052" i="4" s="1"/>
  <c r="O4944" i="8"/>
  <c r="N4944" i="8"/>
  <c r="M4944" i="8"/>
  <c r="K4944" i="8"/>
  <c r="L4944" i="8" s="1"/>
  <c r="P4944" i="8"/>
  <c r="P4947" i="8"/>
  <c r="O4947" i="8"/>
  <c r="N4947" i="8"/>
  <c r="M4947" i="8"/>
  <c r="K4947" i="8"/>
  <c r="L4947" i="8" s="1"/>
  <c r="K4948" i="8"/>
  <c r="L4948" i="8" s="1"/>
  <c r="P4948" i="8"/>
  <c r="O4948" i="8"/>
  <c r="N4948" i="8"/>
  <c r="M4948" i="8"/>
  <c r="P4945" i="8"/>
  <c r="O4945" i="8"/>
  <c r="N4945" i="8"/>
  <c r="M4945" i="8"/>
  <c r="K4945" i="8"/>
  <c r="L4945" i="8" s="1"/>
  <c r="M4946" i="8"/>
  <c r="K4946" i="8"/>
  <c r="L4946" i="8" s="1"/>
  <c r="P4946" i="8"/>
  <c r="O4946" i="8"/>
  <c r="N4946" i="8"/>
  <c r="J5055" i="4" l="1"/>
  <c r="J5052" i="4"/>
  <c r="J5056" i="4"/>
  <c r="J5053" i="4"/>
  <c r="J5054" i="4"/>
  <c r="P4949" i="8"/>
  <c r="I4953" i="8" s="1"/>
  <c r="L4949" i="8"/>
  <c r="M4949" i="8"/>
  <c r="F4953" i="8" s="1"/>
  <c r="N4949" i="8"/>
  <c r="G4953" i="8" s="1"/>
  <c r="O4949" i="8"/>
  <c r="H4953" i="8" s="1"/>
  <c r="N5054" i="4" l="1"/>
  <c r="P5054" i="4"/>
  <c r="O5054" i="4"/>
  <c r="M5054" i="4"/>
  <c r="K5054" i="4"/>
  <c r="L5054" i="4" s="1"/>
  <c r="P5053" i="4"/>
  <c r="N5053" i="4"/>
  <c r="K5053" i="4"/>
  <c r="L5053" i="4" s="1"/>
  <c r="O5053" i="4"/>
  <c r="M5053" i="4"/>
  <c r="P5056" i="4"/>
  <c r="O5056" i="4"/>
  <c r="N5056" i="4"/>
  <c r="K5056" i="4"/>
  <c r="L5056" i="4" s="1"/>
  <c r="M5056" i="4"/>
  <c r="K5052" i="4"/>
  <c r="L5052" i="4" s="1"/>
  <c r="L5057" i="4" s="1"/>
  <c r="N5052" i="4"/>
  <c r="P5052" i="4"/>
  <c r="O5052" i="4"/>
  <c r="M5052" i="4"/>
  <c r="M5055" i="4"/>
  <c r="O5055" i="4"/>
  <c r="P5055" i="4"/>
  <c r="N5055" i="4"/>
  <c r="K5055" i="4"/>
  <c r="L5055" i="4" s="1"/>
  <c r="J4954" i="8"/>
  <c r="J4957" i="8"/>
  <c r="J4955" i="8"/>
  <c r="J4953" i="8"/>
  <c r="J4956" i="8"/>
  <c r="P5057" i="4" l="1"/>
  <c r="I5061" i="4" s="1"/>
  <c r="M5057" i="4"/>
  <c r="F5061" i="4" s="1"/>
  <c r="O5057" i="4"/>
  <c r="H5061" i="4" s="1"/>
  <c r="N5057" i="4"/>
  <c r="G5061" i="4" s="1"/>
  <c r="J5065" i="4"/>
  <c r="J5063" i="4"/>
  <c r="J5064" i="4"/>
  <c r="J5061" i="4"/>
  <c r="J5062" i="4"/>
  <c r="P4955" i="8"/>
  <c r="O4955" i="8"/>
  <c r="N4955" i="8"/>
  <c r="M4955" i="8"/>
  <c r="K4955" i="8"/>
  <c r="L4955" i="8" s="1"/>
  <c r="P4956" i="8"/>
  <c r="O4956" i="8"/>
  <c r="N4956" i="8"/>
  <c r="M4956" i="8"/>
  <c r="K4956" i="8"/>
  <c r="L4956" i="8" s="1"/>
  <c r="K4954" i="8"/>
  <c r="L4954" i="8" s="1"/>
  <c r="P4954" i="8"/>
  <c r="O4954" i="8"/>
  <c r="N4954" i="8"/>
  <c r="M4954" i="8"/>
  <c r="P4953" i="8"/>
  <c r="O4953" i="8"/>
  <c r="N4953" i="8"/>
  <c r="M4953" i="8"/>
  <c r="K4953" i="8"/>
  <c r="L4953" i="8" s="1"/>
  <c r="N4957" i="8"/>
  <c r="M4957" i="8"/>
  <c r="K4957" i="8"/>
  <c r="L4957" i="8" s="1"/>
  <c r="P4957" i="8"/>
  <c r="O4957" i="8"/>
  <c r="M5062" i="4" l="1"/>
  <c r="O5062" i="4"/>
  <c r="K5062" i="4"/>
  <c r="L5062" i="4" s="1"/>
  <c r="P5062" i="4"/>
  <c r="N5062" i="4"/>
  <c r="M4958" i="8"/>
  <c r="F4962" i="8" s="1"/>
  <c r="P5064" i="4"/>
  <c r="N5064" i="4"/>
  <c r="O5064" i="4"/>
  <c r="M5064" i="4"/>
  <c r="K5064" i="4"/>
  <c r="L5064" i="4" s="1"/>
  <c r="P5061" i="4"/>
  <c r="O5061" i="4"/>
  <c r="M5061" i="4"/>
  <c r="K5061" i="4"/>
  <c r="L5061" i="4" s="1"/>
  <c r="N5061" i="4"/>
  <c r="O5063" i="4"/>
  <c r="M5063" i="4"/>
  <c r="K5063" i="4"/>
  <c r="L5063" i="4" s="1"/>
  <c r="N5063" i="4"/>
  <c r="P5063" i="4"/>
  <c r="M5065" i="4"/>
  <c r="P5065" i="4"/>
  <c r="O5065" i="4"/>
  <c r="N5065" i="4"/>
  <c r="K5065" i="4"/>
  <c r="L5065" i="4" s="1"/>
  <c r="L4958" i="8"/>
  <c r="P4958" i="8"/>
  <c r="I4962" i="8" s="1"/>
  <c r="O4958" i="8"/>
  <c r="H4962" i="8" s="1"/>
  <c r="N4958" i="8"/>
  <c r="G4962" i="8" s="1"/>
  <c r="P5066" i="4" l="1"/>
  <c r="I5070" i="4" s="1"/>
  <c r="M5066" i="4"/>
  <c r="F5070" i="4" s="1"/>
  <c r="L5066" i="4"/>
  <c r="O5066" i="4"/>
  <c r="H5070" i="4" s="1"/>
  <c r="N5066" i="4"/>
  <c r="G5070" i="4" s="1"/>
  <c r="J4966" i="8"/>
  <c r="J4964" i="8"/>
  <c r="J4963" i="8"/>
  <c r="J4962" i="8"/>
  <c r="J4965" i="8"/>
  <c r="J5071" i="4" l="1"/>
  <c r="J5074" i="4"/>
  <c r="J5072" i="4"/>
  <c r="J5073" i="4"/>
  <c r="J5070" i="4"/>
  <c r="K4965" i="8"/>
  <c r="L4965" i="8" s="1"/>
  <c r="P4965" i="8"/>
  <c r="O4965" i="8"/>
  <c r="N4965" i="8"/>
  <c r="M4965" i="8"/>
  <c r="N4963" i="8"/>
  <c r="M4963" i="8"/>
  <c r="K4963" i="8"/>
  <c r="L4963" i="8" s="1"/>
  <c r="P4963" i="8"/>
  <c r="O4963" i="8"/>
  <c r="P4962" i="8"/>
  <c r="O4962" i="8"/>
  <c r="N4962" i="8"/>
  <c r="M4962" i="8"/>
  <c r="K4962" i="8"/>
  <c r="L4962" i="8" s="1"/>
  <c r="P4966" i="8"/>
  <c r="O4966" i="8"/>
  <c r="N4966" i="8"/>
  <c r="M4966" i="8"/>
  <c r="K4966" i="8"/>
  <c r="L4966" i="8" s="1"/>
  <c r="P4964" i="8"/>
  <c r="O4964" i="8"/>
  <c r="N4964" i="8"/>
  <c r="M4964" i="8"/>
  <c r="K4964" i="8"/>
  <c r="L4964" i="8" s="1"/>
  <c r="P4967" i="8" l="1"/>
  <c r="I4971" i="8" s="1"/>
  <c r="O4967" i="8"/>
  <c r="H4971" i="8" s="1"/>
  <c r="O5072" i="4"/>
  <c r="N5072" i="4"/>
  <c r="K5072" i="4"/>
  <c r="L5072" i="4" s="1"/>
  <c r="M5072" i="4"/>
  <c r="P5072" i="4"/>
  <c r="P5070" i="4"/>
  <c r="O5070" i="4"/>
  <c r="M5070" i="4"/>
  <c r="N5070" i="4"/>
  <c r="K5070" i="4"/>
  <c r="L5070" i="4" s="1"/>
  <c r="P5074" i="4"/>
  <c r="K5074" i="4"/>
  <c r="L5074" i="4" s="1"/>
  <c r="N5074" i="4"/>
  <c r="M5074" i="4"/>
  <c r="O5074" i="4"/>
  <c r="P5073" i="4"/>
  <c r="O5073" i="4"/>
  <c r="M5073" i="4"/>
  <c r="N5073" i="4"/>
  <c r="K5073" i="4"/>
  <c r="L5073" i="4" s="1"/>
  <c r="O5071" i="4"/>
  <c r="P5071" i="4"/>
  <c r="K5071" i="4"/>
  <c r="L5071" i="4" s="1"/>
  <c r="M5071" i="4"/>
  <c r="N5071" i="4"/>
  <c r="L4967" i="8"/>
  <c r="M4967" i="8"/>
  <c r="F4971" i="8" s="1"/>
  <c r="N4967" i="8"/>
  <c r="G4971" i="8" s="1"/>
  <c r="L5075" i="4" l="1"/>
  <c r="P5075" i="4"/>
  <c r="I5079" i="4" s="1"/>
  <c r="N5075" i="4"/>
  <c r="G5079" i="4" s="1"/>
  <c r="O5075" i="4"/>
  <c r="H5079" i="4" s="1"/>
  <c r="M5075" i="4"/>
  <c r="F5079" i="4" s="1"/>
  <c r="J4973" i="8"/>
  <c r="J4971" i="8"/>
  <c r="J4974" i="8"/>
  <c r="J4972" i="8"/>
  <c r="J4975" i="8"/>
  <c r="J5083" i="4" l="1"/>
  <c r="J5081" i="4"/>
  <c r="J5082" i="4"/>
  <c r="J5080" i="4"/>
  <c r="J5079" i="4"/>
  <c r="O4974" i="8"/>
  <c r="N4974" i="8"/>
  <c r="M4974" i="8"/>
  <c r="K4974" i="8"/>
  <c r="L4974" i="8" s="1"/>
  <c r="P4974" i="8"/>
  <c r="P4975" i="8"/>
  <c r="O4975" i="8"/>
  <c r="N4975" i="8"/>
  <c r="M4975" i="8"/>
  <c r="K4975" i="8"/>
  <c r="L4975" i="8" s="1"/>
  <c r="K4971" i="8"/>
  <c r="L4971" i="8" s="1"/>
  <c r="P4971" i="8"/>
  <c r="O4971" i="8"/>
  <c r="N4971" i="8"/>
  <c r="M4971" i="8"/>
  <c r="P4972" i="8"/>
  <c r="O4972" i="8"/>
  <c r="N4972" i="8"/>
  <c r="M4972" i="8"/>
  <c r="K4972" i="8"/>
  <c r="L4972" i="8" s="1"/>
  <c r="P4973" i="8"/>
  <c r="O4973" i="8"/>
  <c r="N4973" i="8"/>
  <c r="M4973" i="8"/>
  <c r="K4973" i="8"/>
  <c r="L4973" i="8" s="1"/>
  <c r="L4976" i="8" l="1"/>
  <c r="P4976" i="8"/>
  <c r="I4980" i="8" s="1"/>
  <c r="P5079" i="4"/>
  <c r="M5079" i="4"/>
  <c r="O5079" i="4"/>
  <c r="N5079" i="4"/>
  <c r="K5079" i="4"/>
  <c r="L5079" i="4" s="1"/>
  <c r="M5080" i="4"/>
  <c r="K5080" i="4"/>
  <c r="L5080" i="4" s="1"/>
  <c r="P5080" i="4"/>
  <c r="O5080" i="4"/>
  <c r="N5080" i="4"/>
  <c r="M5082" i="4"/>
  <c r="O5082" i="4"/>
  <c r="K5082" i="4"/>
  <c r="L5082" i="4" s="1"/>
  <c r="P5082" i="4"/>
  <c r="N5082" i="4"/>
  <c r="O5081" i="4"/>
  <c r="M5081" i="4"/>
  <c r="K5081" i="4"/>
  <c r="L5081" i="4" s="1"/>
  <c r="P5081" i="4"/>
  <c r="N5081" i="4"/>
  <c r="P5083" i="4"/>
  <c r="O5083" i="4"/>
  <c r="M5083" i="4"/>
  <c r="K5083" i="4"/>
  <c r="L5083" i="4" s="1"/>
  <c r="N5083" i="4"/>
  <c r="M4976" i="8"/>
  <c r="F4980" i="8" s="1"/>
  <c r="N4976" i="8"/>
  <c r="G4980" i="8" s="1"/>
  <c r="O4976" i="8"/>
  <c r="H4980" i="8" s="1"/>
  <c r="L5084" i="4" l="1"/>
  <c r="O5084" i="4"/>
  <c r="H5088" i="4" s="1"/>
  <c r="M5084" i="4"/>
  <c r="F5088" i="4" s="1"/>
  <c r="N5084" i="4"/>
  <c r="G5088" i="4" s="1"/>
  <c r="P5084" i="4"/>
  <c r="I5088" i="4" s="1"/>
  <c r="J4984" i="8"/>
  <c r="J4982" i="8"/>
  <c r="J4980" i="8"/>
  <c r="J4983" i="8"/>
  <c r="J4981" i="8"/>
  <c r="J5090" i="4" l="1"/>
  <c r="J5092" i="4"/>
  <c r="J5088" i="4"/>
  <c r="J5091" i="4"/>
  <c r="J5089" i="4"/>
  <c r="O4980" i="8"/>
  <c r="N4980" i="8"/>
  <c r="M4980" i="8"/>
  <c r="K4980" i="8"/>
  <c r="L4980" i="8" s="1"/>
  <c r="P4980" i="8"/>
  <c r="P4983" i="8"/>
  <c r="O4983" i="8"/>
  <c r="N4983" i="8"/>
  <c r="M4983" i="8"/>
  <c r="K4983" i="8"/>
  <c r="L4983" i="8" s="1"/>
  <c r="M4982" i="8"/>
  <c r="K4982" i="8"/>
  <c r="L4982" i="8" s="1"/>
  <c r="P4982" i="8"/>
  <c r="O4982" i="8"/>
  <c r="N4982" i="8"/>
  <c r="P4981" i="8"/>
  <c r="O4981" i="8"/>
  <c r="N4981" i="8"/>
  <c r="M4981" i="8"/>
  <c r="K4981" i="8"/>
  <c r="L4981" i="8" s="1"/>
  <c r="K4984" i="8"/>
  <c r="L4984" i="8" s="1"/>
  <c r="P4984" i="8"/>
  <c r="O4984" i="8"/>
  <c r="N4984" i="8"/>
  <c r="M4984" i="8"/>
  <c r="N5091" i="4" l="1"/>
  <c r="P5091" i="4"/>
  <c r="M5091" i="4"/>
  <c r="O5091" i="4"/>
  <c r="K5091" i="4"/>
  <c r="L5091" i="4" s="1"/>
  <c r="P5088" i="4"/>
  <c r="M5088" i="4"/>
  <c r="O5088" i="4"/>
  <c r="K5088" i="4"/>
  <c r="L5088" i="4" s="1"/>
  <c r="N5088" i="4"/>
  <c r="P5089" i="4"/>
  <c r="K5089" i="4"/>
  <c r="L5089" i="4" s="1"/>
  <c r="M5089" i="4"/>
  <c r="O5089" i="4"/>
  <c r="N5089" i="4"/>
  <c r="K5092" i="4"/>
  <c r="L5092" i="4" s="1"/>
  <c r="M5092" i="4"/>
  <c r="P5092" i="4"/>
  <c r="O5092" i="4"/>
  <c r="N5092" i="4"/>
  <c r="M5090" i="4"/>
  <c r="K5090" i="4"/>
  <c r="L5090" i="4" s="1"/>
  <c r="O5090" i="4"/>
  <c r="P5090" i="4"/>
  <c r="N5090" i="4"/>
  <c r="P4985" i="8"/>
  <c r="I4989" i="8" s="1"/>
  <c r="L4985" i="8"/>
  <c r="M4985" i="8"/>
  <c r="F4989" i="8" s="1"/>
  <c r="N4985" i="8"/>
  <c r="G4989" i="8" s="1"/>
  <c r="O4985" i="8"/>
  <c r="H4989" i="8" s="1"/>
  <c r="N5093" i="4" l="1"/>
  <c r="G5097" i="4" s="1"/>
  <c r="O5093" i="4"/>
  <c r="H5097" i="4" s="1"/>
  <c r="P5093" i="4"/>
  <c r="I5097" i="4" s="1"/>
  <c r="L5093" i="4"/>
  <c r="M5093" i="4"/>
  <c r="F5097" i="4" s="1"/>
  <c r="J4990" i="8"/>
  <c r="J4993" i="8"/>
  <c r="J4991" i="8"/>
  <c r="J4989" i="8"/>
  <c r="J4992" i="8"/>
  <c r="J5097" i="4" l="1"/>
  <c r="J5100" i="4"/>
  <c r="J5101" i="4"/>
  <c r="J5098" i="4"/>
  <c r="J5099" i="4"/>
  <c r="P4989" i="8"/>
  <c r="O4989" i="8"/>
  <c r="N4989" i="8"/>
  <c r="M4989" i="8"/>
  <c r="K4989" i="8"/>
  <c r="L4989" i="8" s="1"/>
  <c r="P4991" i="8"/>
  <c r="O4991" i="8"/>
  <c r="N4991" i="8"/>
  <c r="M4991" i="8"/>
  <c r="K4991" i="8"/>
  <c r="L4991" i="8" s="1"/>
  <c r="K4990" i="8"/>
  <c r="L4990" i="8" s="1"/>
  <c r="P4990" i="8"/>
  <c r="O4990" i="8"/>
  <c r="N4990" i="8"/>
  <c r="M4990" i="8"/>
  <c r="P4992" i="8"/>
  <c r="O4992" i="8"/>
  <c r="N4992" i="8"/>
  <c r="M4992" i="8"/>
  <c r="K4992" i="8"/>
  <c r="L4992" i="8" s="1"/>
  <c r="N4993" i="8"/>
  <c r="M4993" i="8"/>
  <c r="K4993" i="8"/>
  <c r="L4993" i="8" s="1"/>
  <c r="P4993" i="8"/>
  <c r="O4993" i="8"/>
  <c r="P5098" i="4" l="1"/>
  <c r="N5098" i="4"/>
  <c r="M5098" i="4"/>
  <c r="O5098" i="4"/>
  <c r="K5098" i="4"/>
  <c r="L5098" i="4" s="1"/>
  <c r="M5100" i="4"/>
  <c r="K5100" i="4"/>
  <c r="L5100" i="4" s="1"/>
  <c r="P5100" i="4"/>
  <c r="O5100" i="4"/>
  <c r="N5100" i="4"/>
  <c r="K5099" i="4"/>
  <c r="L5099" i="4" s="1"/>
  <c r="N5099" i="4"/>
  <c r="P5099" i="4"/>
  <c r="O5099" i="4"/>
  <c r="M5099" i="4"/>
  <c r="P5101" i="4"/>
  <c r="M5101" i="4"/>
  <c r="O5101" i="4"/>
  <c r="N5101" i="4"/>
  <c r="K5101" i="4"/>
  <c r="L5101" i="4" s="1"/>
  <c r="N5097" i="4"/>
  <c r="K5097" i="4"/>
  <c r="L5097" i="4" s="1"/>
  <c r="O5097" i="4"/>
  <c r="M5097" i="4"/>
  <c r="P5097" i="4"/>
  <c r="L4994" i="8"/>
  <c r="M4994" i="8"/>
  <c r="F4998" i="8" s="1"/>
  <c r="N4994" i="8"/>
  <c r="G4998" i="8" s="1"/>
  <c r="O4994" i="8"/>
  <c r="H4998" i="8" s="1"/>
  <c r="P4994" i="8"/>
  <c r="I4998" i="8" s="1"/>
  <c r="O5102" i="4" l="1"/>
  <c r="H5106" i="4" s="1"/>
  <c r="M5102" i="4"/>
  <c r="F5106" i="4" s="1"/>
  <c r="L5102" i="4"/>
  <c r="P5102" i="4"/>
  <c r="I5106" i="4" s="1"/>
  <c r="N5102" i="4"/>
  <c r="G5106" i="4" s="1"/>
  <c r="J5001" i="8"/>
  <c r="J4999" i="8"/>
  <c r="J5002" i="8"/>
  <c r="J5000" i="8"/>
  <c r="J4998" i="8"/>
  <c r="J5107" i="4" l="1"/>
  <c r="J5109" i="4"/>
  <c r="J5108" i="4"/>
  <c r="J5110" i="4"/>
  <c r="J5106" i="4"/>
  <c r="P5002" i="8"/>
  <c r="O5002" i="8"/>
  <c r="N5002" i="8"/>
  <c r="M5002" i="8"/>
  <c r="K5002" i="8"/>
  <c r="L5002" i="8" s="1"/>
  <c r="P5000" i="8"/>
  <c r="O5000" i="8"/>
  <c r="N5000" i="8"/>
  <c r="M5000" i="8"/>
  <c r="K5000" i="8"/>
  <c r="L5000" i="8" s="1"/>
  <c r="N4999" i="8"/>
  <c r="M4999" i="8"/>
  <c r="K4999" i="8"/>
  <c r="L4999" i="8" s="1"/>
  <c r="P4999" i="8"/>
  <c r="O4999" i="8"/>
  <c r="P4998" i="8"/>
  <c r="O4998" i="8"/>
  <c r="N4998" i="8"/>
  <c r="M4998" i="8"/>
  <c r="K4998" i="8"/>
  <c r="L4998" i="8" s="1"/>
  <c r="K5001" i="8"/>
  <c r="L5001" i="8" s="1"/>
  <c r="P5001" i="8"/>
  <c r="O5001" i="8"/>
  <c r="N5001" i="8"/>
  <c r="M5001" i="8"/>
  <c r="O5106" i="4" l="1"/>
  <c r="N5106" i="4"/>
  <c r="K5106" i="4"/>
  <c r="L5106" i="4" s="1"/>
  <c r="M5106" i="4"/>
  <c r="P5106" i="4"/>
  <c r="N5109" i="4"/>
  <c r="O5109" i="4"/>
  <c r="P5109" i="4"/>
  <c r="M5109" i="4"/>
  <c r="K5109" i="4"/>
  <c r="L5109" i="4" s="1"/>
  <c r="N5110" i="4"/>
  <c r="K5110" i="4"/>
  <c r="L5110" i="4" s="1"/>
  <c r="O5110" i="4"/>
  <c r="M5110" i="4"/>
  <c r="P5110" i="4"/>
  <c r="O5108" i="4"/>
  <c r="N5108" i="4"/>
  <c r="M5108" i="4"/>
  <c r="P5108" i="4"/>
  <c r="K5108" i="4"/>
  <c r="L5108" i="4" s="1"/>
  <c r="O5107" i="4"/>
  <c r="M5107" i="4"/>
  <c r="P5107" i="4"/>
  <c r="N5107" i="4"/>
  <c r="K5107" i="4"/>
  <c r="L5107" i="4" s="1"/>
  <c r="N5003" i="8"/>
  <c r="G5007" i="8" s="1"/>
  <c r="M5003" i="8"/>
  <c r="F5007" i="8" s="1"/>
  <c r="O5003" i="8"/>
  <c r="H5007" i="8" s="1"/>
  <c r="L5003" i="8"/>
  <c r="P5003" i="8"/>
  <c r="I5007" i="8" s="1"/>
  <c r="M5111" i="4" l="1"/>
  <c r="F5115" i="4" s="1"/>
  <c r="N5111" i="4"/>
  <c r="G5115" i="4" s="1"/>
  <c r="P5111" i="4"/>
  <c r="I5115" i="4" s="1"/>
  <c r="L5111" i="4"/>
  <c r="O5111" i="4"/>
  <c r="H5115" i="4" s="1"/>
  <c r="J5009" i="8"/>
  <c r="J5007" i="8"/>
  <c r="J5010" i="8"/>
  <c r="J5008" i="8"/>
  <c r="J5011" i="8"/>
  <c r="J5117" i="4" l="1"/>
  <c r="J5119" i="4"/>
  <c r="J5115" i="4"/>
  <c r="J5118" i="4"/>
  <c r="J5116" i="4"/>
  <c r="P5008" i="8"/>
  <c r="O5008" i="8"/>
  <c r="N5008" i="8"/>
  <c r="M5008" i="8"/>
  <c r="K5008" i="8"/>
  <c r="L5008" i="8" s="1"/>
  <c r="P5011" i="8"/>
  <c r="O5011" i="8"/>
  <c r="N5011" i="8"/>
  <c r="M5011" i="8"/>
  <c r="K5011" i="8"/>
  <c r="L5011" i="8" s="1"/>
  <c r="K5007" i="8"/>
  <c r="L5007" i="8" s="1"/>
  <c r="L5012" i="8" s="1"/>
  <c r="P5007" i="8"/>
  <c r="O5007" i="8"/>
  <c r="N5007" i="8"/>
  <c r="M5007" i="8"/>
  <c r="O5010" i="8"/>
  <c r="N5010" i="8"/>
  <c r="M5010" i="8"/>
  <c r="K5010" i="8"/>
  <c r="L5010" i="8" s="1"/>
  <c r="P5010" i="8"/>
  <c r="P5009" i="8"/>
  <c r="O5009" i="8"/>
  <c r="N5009" i="8"/>
  <c r="M5009" i="8"/>
  <c r="K5009" i="8"/>
  <c r="L5009" i="8" s="1"/>
  <c r="P5012" i="8" l="1"/>
  <c r="I5016" i="8" s="1"/>
  <c r="M5116" i="4"/>
  <c r="K5116" i="4"/>
  <c r="L5116" i="4" s="1"/>
  <c r="O5116" i="4"/>
  <c r="P5116" i="4"/>
  <c r="N5116" i="4"/>
  <c r="P5119" i="4"/>
  <c r="N5119" i="4"/>
  <c r="O5119" i="4"/>
  <c r="K5119" i="4"/>
  <c r="L5119" i="4" s="1"/>
  <c r="M5119" i="4"/>
  <c r="P5118" i="4"/>
  <c r="M5118" i="4"/>
  <c r="K5118" i="4"/>
  <c r="L5118" i="4" s="1"/>
  <c r="O5118" i="4"/>
  <c r="N5118" i="4"/>
  <c r="P5115" i="4"/>
  <c r="M5115" i="4"/>
  <c r="O5115" i="4"/>
  <c r="N5115" i="4"/>
  <c r="K5115" i="4"/>
  <c r="L5115" i="4" s="1"/>
  <c r="P5117" i="4"/>
  <c r="O5117" i="4"/>
  <c r="M5117" i="4"/>
  <c r="K5117" i="4"/>
  <c r="L5117" i="4" s="1"/>
  <c r="N5117" i="4"/>
  <c r="M5012" i="8"/>
  <c r="F5016" i="8" s="1"/>
  <c r="N5012" i="8"/>
  <c r="G5016" i="8" s="1"/>
  <c r="O5012" i="8"/>
  <c r="H5016" i="8" s="1"/>
  <c r="N5120" i="4" l="1"/>
  <c r="G5124" i="4" s="1"/>
  <c r="O5120" i="4"/>
  <c r="H5124" i="4" s="1"/>
  <c r="L5120" i="4"/>
  <c r="M5120" i="4"/>
  <c r="F5124" i="4" s="1"/>
  <c r="P5120" i="4"/>
  <c r="I5124" i="4" s="1"/>
  <c r="J5127" i="4" s="1"/>
  <c r="J5017" i="8"/>
  <c r="J5020" i="8"/>
  <c r="J5018" i="8"/>
  <c r="J5016" i="8"/>
  <c r="J5019" i="8"/>
  <c r="J5126" i="4" l="1"/>
  <c r="J5128" i="4"/>
  <c r="O5128" i="4" s="1"/>
  <c r="J5125" i="4"/>
  <c r="J5124" i="4"/>
  <c r="K5124" i="4" s="1"/>
  <c r="L5124" i="4" s="1"/>
  <c r="N5124" i="4"/>
  <c r="M5124" i="4"/>
  <c r="M5125" i="4"/>
  <c r="N5125" i="4"/>
  <c r="O5125" i="4"/>
  <c r="K5125" i="4"/>
  <c r="L5125" i="4" s="1"/>
  <c r="P5125" i="4"/>
  <c r="P5128" i="4"/>
  <c r="N5128" i="4"/>
  <c r="K5128" i="4"/>
  <c r="L5128" i="4" s="1"/>
  <c r="M5128" i="4"/>
  <c r="P5126" i="4"/>
  <c r="N5126" i="4"/>
  <c r="O5126" i="4"/>
  <c r="M5126" i="4"/>
  <c r="K5126" i="4"/>
  <c r="L5126" i="4" s="1"/>
  <c r="K5127" i="4"/>
  <c r="L5127" i="4" s="1"/>
  <c r="N5127" i="4"/>
  <c r="O5127" i="4"/>
  <c r="M5127" i="4"/>
  <c r="P5127" i="4"/>
  <c r="K5016" i="8"/>
  <c r="L5016" i="8" s="1"/>
  <c r="N5016" i="8"/>
  <c r="P5016" i="8"/>
  <c r="O5016" i="8"/>
  <c r="M5016" i="8"/>
  <c r="P5017" i="8"/>
  <c r="M5017" i="8"/>
  <c r="K5017" i="8"/>
  <c r="L5017" i="8" s="1"/>
  <c r="O5017" i="8"/>
  <c r="N5017" i="8"/>
  <c r="N5019" i="8"/>
  <c r="K5019" i="8"/>
  <c r="L5019" i="8" s="1"/>
  <c r="O5019" i="8"/>
  <c r="P5019" i="8"/>
  <c r="M5019" i="8"/>
  <c r="P5018" i="8"/>
  <c r="O5018" i="8"/>
  <c r="N5018" i="8"/>
  <c r="M5018" i="8"/>
  <c r="K5018" i="8"/>
  <c r="L5018" i="8" s="1"/>
  <c r="P5020" i="8"/>
  <c r="N5020" i="8"/>
  <c r="M5020" i="8"/>
  <c r="O5020" i="8"/>
  <c r="K5020" i="8"/>
  <c r="L5020" i="8" s="1"/>
  <c r="O5124" i="4" l="1"/>
  <c r="P5124" i="4"/>
  <c r="M5129" i="4"/>
  <c r="F5133" i="4" s="1"/>
  <c r="N5129" i="4"/>
  <c r="G5133" i="4" s="1"/>
  <c r="O5129" i="4"/>
  <c r="H5133" i="4" s="1"/>
  <c r="P5129" i="4"/>
  <c r="I5133" i="4" s="1"/>
  <c r="L5129" i="4"/>
  <c r="M5021" i="8"/>
  <c r="F5025" i="8" s="1"/>
  <c r="O5021" i="8"/>
  <c r="H5025" i="8" s="1"/>
  <c r="P5021" i="8"/>
  <c r="I5025" i="8" s="1"/>
  <c r="N5021" i="8"/>
  <c r="G5025" i="8" s="1"/>
  <c r="L5021" i="8"/>
  <c r="J5135" i="4" l="1"/>
  <c r="J5134" i="4"/>
  <c r="J5136" i="4"/>
  <c r="J5137" i="4"/>
  <c r="J5133" i="4"/>
  <c r="J5029" i="8"/>
  <c r="J5026" i="8"/>
  <c r="J5028" i="8"/>
  <c r="J5027" i="8"/>
  <c r="J5025" i="8"/>
  <c r="P5133" i="4" l="1"/>
  <c r="K5133" i="4"/>
  <c r="L5133" i="4" s="1"/>
  <c r="N5133" i="4"/>
  <c r="O5133" i="4"/>
  <c r="M5133" i="4"/>
  <c r="P5137" i="4"/>
  <c r="N5137" i="4"/>
  <c r="M5137" i="4"/>
  <c r="K5137" i="4"/>
  <c r="L5137" i="4" s="1"/>
  <c r="O5137" i="4"/>
  <c r="P5136" i="4"/>
  <c r="N5136" i="4"/>
  <c r="K5136" i="4"/>
  <c r="L5136" i="4" s="1"/>
  <c r="M5136" i="4"/>
  <c r="O5136" i="4"/>
  <c r="P5134" i="4"/>
  <c r="N5134" i="4"/>
  <c r="M5134" i="4"/>
  <c r="K5134" i="4"/>
  <c r="L5134" i="4" s="1"/>
  <c r="O5134" i="4"/>
  <c r="P5135" i="4"/>
  <c r="K5135" i="4"/>
  <c r="L5135" i="4" s="1"/>
  <c r="O5135" i="4"/>
  <c r="N5135" i="4"/>
  <c r="M5135" i="4"/>
  <c r="N5028" i="8"/>
  <c r="K5028" i="8"/>
  <c r="L5028" i="8" s="1"/>
  <c r="P5028" i="8"/>
  <c r="O5028" i="8"/>
  <c r="M5028" i="8"/>
  <c r="N5025" i="8"/>
  <c r="K5025" i="8"/>
  <c r="L5025" i="8" s="1"/>
  <c r="O5025" i="8"/>
  <c r="P5025" i="8"/>
  <c r="M5025" i="8"/>
  <c r="O5027" i="8"/>
  <c r="M5027" i="8"/>
  <c r="P5027" i="8"/>
  <c r="N5027" i="8"/>
  <c r="K5027" i="8"/>
  <c r="L5027" i="8" s="1"/>
  <c r="P5029" i="8"/>
  <c r="M5029" i="8"/>
  <c r="K5029" i="8"/>
  <c r="L5029" i="8" s="1"/>
  <c r="O5029" i="8"/>
  <c r="N5029" i="8"/>
  <c r="P5026" i="8"/>
  <c r="N5026" i="8"/>
  <c r="M5026" i="8"/>
  <c r="O5026" i="8"/>
  <c r="K5026" i="8"/>
  <c r="L5026" i="8" s="1"/>
  <c r="L5030" i="8" l="1"/>
  <c r="M5138" i="4"/>
  <c r="F5142" i="4" s="1"/>
  <c r="M5030" i="8"/>
  <c r="F5034" i="8" s="1"/>
  <c r="N5138" i="4"/>
  <c r="G5142" i="4" s="1"/>
  <c r="L5138" i="4"/>
  <c r="P5030" i="8"/>
  <c r="I5034" i="8" s="1"/>
  <c r="O5138" i="4"/>
  <c r="H5142" i="4" s="1"/>
  <c r="P5138" i="4"/>
  <c r="I5142" i="4" s="1"/>
  <c r="O5030" i="8"/>
  <c r="H5034" i="8" s="1"/>
  <c r="N5030" i="8"/>
  <c r="G5034" i="8" s="1"/>
  <c r="J5143" i="4" l="1"/>
  <c r="J5144" i="4"/>
  <c r="J5145" i="4"/>
  <c r="J5146" i="4"/>
  <c r="J5142" i="4"/>
  <c r="J5037" i="8"/>
  <c r="J5034" i="8"/>
  <c r="J5038" i="8"/>
  <c r="J5036" i="8"/>
  <c r="J5035" i="8"/>
  <c r="P5142" i="4" l="1"/>
  <c r="N5142" i="4"/>
  <c r="K5142" i="4"/>
  <c r="L5142" i="4" s="1"/>
  <c r="O5142" i="4"/>
  <c r="M5142" i="4"/>
  <c r="O5144" i="4"/>
  <c r="K5144" i="4"/>
  <c r="L5144" i="4" s="1"/>
  <c r="M5144" i="4"/>
  <c r="N5144" i="4"/>
  <c r="P5144" i="4"/>
  <c r="K5146" i="4"/>
  <c r="L5146" i="4" s="1"/>
  <c r="P5146" i="4"/>
  <c r="M5146" i="4"/>
  <c r="N5146" i="4"/>
  <c r="O5146" i="4"/>
  <c r="N5145" i="4"/>
  <c r="O5145" i="4"/>
  <c r="P5145" i="4"/>
  <c r="M5145" i="4"/>
  <c r="K5145" i="4"/>
  <c r="L5145" i="4" s="1"/>
  <c r="M5143" i="4"/>
  <c r="K5143" i="4"/>
  <c r="L5143" i="4" s="1"/>
  <c r="P5143" i="4"/>
  <c r="O5143" i="4"/>
  <c r="N5143" i="4"/>
  <c r="O5036" i="8"/>
  <c r="P5036" i="8"/>
  <c r="N5036" i="8"/>
  <c r="M5036" i="8"/>
  <c r="K5036" i="8"/>
  <c r="L5036" i="8" s="1"/>
  <c r="P5035" i="8"/>
  <c r="M5035" i="8"/>
  <c r="K5035" i="8"/>
  <c r="L5035" i="8" s="1"/>
  <c r="O5035" i="8"/>
  <c r="N5035" i="8"/>
  <c r="M5038" i="8"/>
  <c r="P5038" i="8"/>
  <c r="N5038" i="8"/>
  <c r="O5038" i="8"/>
  <c r="K5038" i="8"/>
  <c r="L5038" i="8" s="1"/>
  <c r="N5034" i="8"/>
  <c r="K5034" i="8"/>
  <c r="L5034" i="8" s="1"/>
  <c r="P5034" i="8"/>
  <c r="O5034" i="8"/>
  <c r="M5034" i="8"/>
  <c r="O5037" i="8"/>
  <c r="N5037" i="8"/>
  <c r="K5037" i="8"/>
  <c r="L5037" i="8" s="1"/>
  <c r="M5037" i="8"/>
  <c r="P5037" i="8"/>
  <c r="L5147" i="4" l="1"/>
  <c r="M5147" i="4"/>
  <c r="F5151" i="4" s="1"/>
  <c r="N5147" i="4"/>
  <c r="G5151" i="4" s="1"/>
  <c r="O5147" i="4"/>
  <c r="H5151" i="4" s="1"/>
  <c r="P5147" i="4"/>
  <c r="I5151" i="4" s="1"/>
  <c r="M5039" i="8"/>
  <c r="F5043" i="8" s="1"/>
  <c r="P5039" i="8"/>
  <c r="I5043" i="8" s="1"/>
  <c r="L5039" i="8"/>
  <c r="N5039" i="8"/>
  <c r="G5043" i="8" s="1"/>
  <c r="O5039" i="8"/>
  <c r="H5043" i="8" s="1"/>
  <c r="J5151" i="4" l="1"/>
  <c r="J5152" i="4"/>
  <c r="J5154" i="4"/>
  <c r="J5153" i="4"/>
  <c r="J5155" i="4"/>
  <c r="J5044" i="8"/>
  <c r="J5047" i="8"/>
  <c r="J5043" i="8"/>
  <c r="J5046" i="8"/>
  <c r="J5045" i="8"/>
  <c r="P5155" i="4" l="1"/>
  <c r="O5155" i="4"/>
  <c r="K5155" i="4"/>
  <c r="L5155" i="4" s="1"/>
  <c r="N5155" i="4"/>
  <c r="M5155" i="4"/>
  <c r="N5153" i="4"/>
  <c r="K5153" i="4"/>
  <c r="L5153" i="4" s="1"/>
  <c r="P5153" i="4"/>
  <c r="O5153" i="4"/>
  <c r="M5153" i="4"/>
  <c r="O5154" i="4"/>
  <c r="M5154" i="4"/>
  <c r="K5154" i="4"/>
  <c r="L5154" i="4" s="1"/>
  <c r="P5154" i="4"/>
  <c r="N5154" i="4"/>
  <c r="K5152" i="4"/>
  <c r="L5152" i="4" s="1"/>
  <c r="O5152" i="4"/>
  <c r="N5152" i="4"/>
  <c r="P5152" i="4"/>
  <c r="M5152" i="4"/>
  <c r="O5151" i="4"/>
  <c r="K5151" i="4"/>
  <c r="L5151" i="4" s="1"/>
  <c r="P5151" i="4"/>
  <c r="M5151" i="4"/>
  <c r="N5151" i="4"/>
  <c r="O5043" i="8"/>
  <c r="N5043" i="8"/>
  <c r="K5043" i="8"/>
  <c r="L5043" i="8" s="1"/>
  <c r="M5043" i="8"/>
  <c r="P5043" i="8"/>
  <c r="O5045" i="8"/>
  <c r="M5045" i="8"/>
  <c r="P5045" i="8"/>
  <c r="N5045" i="8"/>
  <c r="K5045" i="8"/>
  <c r="L5045" i="8" s="1"/>
  <c r="P5047" i="8"/>
  <c r="M5047" i="8"/>
  <c r="K5047" i="8"/>
  <c r="L5047" i="8" s="1"/>
  <c r="O5047" i="8"/>
  <c r="N5047" i="8"/>
  <c r="K5046" i="8"/>
  <c r="L5046" i="8" s="1"/>
  <c r="N5046" i="8"/>
  <c r="P5046" i="8"/>
  <c r="O5046" i="8"/>
  <c r="M5046" i="8"/>
  <c r="M5044" i="8"/>
  <c r="P5044" i="8"/>
  <c r="N5044" i="8"/>
  <c r="O5044" i="8"/>
  <c r="K5044" i="8"/>
  <c r="L5044" i="8" s="1"/>
  <c r="N5156" i="4" l="1"/>
  <c r="G5160" i="4" s="1"/>
  <c r="P5156" i="4"/>
  <c r="I5160" i="4" s="1"/>
  <c r="L5156" i="4"/>
  <c r="M5156" i="4"/>
  <c r="F5160" i="4" s="1"/>
  <c r="O5156" i="4"/>
  <c r="H5160" i="4" s="1"/>
  <c r="P5048" i="8"/>
  <c r="I5052" i="8" s="1"/>
  <c r="M5048" i="8"/>
  <c r="F5052" i="8" s="1"/>
  <c r="L5048" i="8"/>
  <c r="N5048" i="8"/>
  <c r="G5052" i="8" s="1"/>
  <c r="O5048" i="8"/>
  <c r="H5052" i="8" s="1"/>
  <c r="J5161" i="4" l="1"/>
  <c r="J5163" i="4"/>
  <c r="J5160" i="4"/>
  <c r="J5164" i="4"/>
  <c r="J5162" i="4"/>
  <c r="J5053" i="8"/>
  <c r="J5056" i="8"/>
  <c r="J5054" i="8"/>
  <c r="J5052" i="8"/>
  <c r="J5055" i="8"/>
  <c r="M5162" i="4" l="1"/>
  <c r="K5162" i="4"/>
  <c r="L5162" i="4" s="1"/>
  <c r="N5162" i="4"/>
  <c r="O5162" i="4"/>
  <c r="P5162" i="4"/>
  <c r="N5163" i="4"/>
  <c r="M5163" i="4"/>
  <c r="K5163" i="4"/>
  <c r="L5163" i="4" s="1"/>
  <c r="P5163" i="4"/>
  <c r="O5163" i="4"/>
  <c r="O5164" i="4"/>
  <c r="N5164" i="4"/>
  <c r="M5164" i="4"/>
  <c r="P5164" i="4"/>
  <c r="K5164" i="4"/>
  <c r="L5164" i="4" s="1"/>
  <c r="K5160" i="4"/>
  <c r="L5160" i="4" s="1"/>
  <c r="P5160" i="4"/>
  <c r="M5160" i="4"/>
  <c r="O5160" i="4"/>
  <c r="N5160" i="4"/>
  <c r="P5161" i="4"/>
  <c r="N5161" i="4"/>
  <c r="K5161" i="4"/>
  <c r="L5161" i="4" s="1"/>
  <c r="O5161" i="4"/>
  <c r="M5161" i="4"/>
  <c r="N5055" i="8"/>
  <c r="K5055" i="8"/>
  <c r="L5055" i="8" s="1"/>
  <c r="O5055" i="8"/>
  <c r="P5055" i="8"/>
  <c r="M5055" i="8"/>
  <c r="P5054" i="8"/>
  <c r="O5054" i="8"/>
  <c r="N5054" i="8"/>
  <c r="M5054" i="8"/>
  <c r="K5054" i="8"/>
  <c r="L5054" i="8" s="1"/>
  <c r="P5056" i="8"/>
  <c r="N5056" i="8"/>
  <c r="M5056" i="8"/>
  <c r="K5056" i="8"/>
  <c r="L5056" i="8" s="1"/>
  <c r="O5056" i="8"/>
  <c r="K5052" i="8"/>
  <c r="L5052" i="8" s="1"/>
  <c r="N5052" i="8"/>
  <c r="P5052" i="8"/>
  <c r="O5052" i="8"/>
  <c r="M5052" i="8"/>
  <c r="P5053" i="8"/>
  <c r="M5053" i="8"/>
  <c r="K5053" i="8"/>
  <c r="L5053" i="8" s="1"/>
  <c r="O5053" i="8"/>
  <c r="N5053" i="8"/>
  <c r="L5165" i="4" l="1"/>
  <c r="N5165" i="4"/>
  <c r="G5169" i="4" s="1"/>
  <c r="O5165" i="4"/>
  <c r="H5169" i="4" s="1"/>
  <c r="M5165" i="4"/>
  <c r="F5169" i="4" s="1"/>
  <c r="P5165" i="4"/>
  <c r="I5169" i="4" s="1"/>
  <c r="J5170" i="4"/>
  <c r="J5171" i="4"/>
  <c r="J5172" i="4"/>
  <c r="J5173" i="4"/>
  <c r="M5057" i="8"/>
  <c r="F5061" i="8" s="1"/>
  <c r="P5057" i="8"/>
  <c r="I5061" i="8" s="1"/>
  <c r="O5057" i="8"/>
  <c r="H5061" i="8" s="1"/>
  <c r="L5057" i="8"/>
  <c r="N5057" i="8"/>
  <c r="G5061" i="8" s="1"/>
  <c r="J5169" i="4" l="1"/>
  <c r="P5172" i="4"/>
  <c r="N5172" i="4"/>
  <c r="M5172" i="4"/>
  <c r="K5172" i="4"/>
  <c r="L5172" i="4" s="1"/>
  <c r="O5172" i="4"/>
  <c r="P5170" i="4"/>
  <c r="O5170" i="4"/>
  <c r="N5170" i="4"/>
  <c r="M5170" i="4"/>
  <c r="K5170" i="4"/>
  <c r="L5170" i="4" s="1"/>
  <c r="M5171" i="4"/>
  <c r="P5171" i="4"/>
  <c r="O5171" i="4"/>
  <c r="K5171" i="4"/>
  <c r="L5171" i="4" s="1"/>
  <c r="N5171" i="4"/>
  <c r="N5173" i="4"/>
  <c r="K5173" i="4"/>
  <c r="L5173" i="4" s="1"/>
  <c r="P5173" i="4"/>
  <c r="O5173" i="4"/>
  <c r="M5173" i="4"/>
  <c r="J5063" i="8"/>
  <c r="J5061" i="8"/>
  <c r="J5062" i="8"/>
  <c r="J5064" i="8"/>
  <c r="J5065" i="8"/>
  <c r="M5169" i="4" l="1"/>
  <c r="P5169" i="4"/>
  <c r="P5174" i="4" s="1"/>
  <c r="I5178" i="4" s="1"/>
  <c r="O5169" i="4"/>
  <c r="O5174" i="4" s="1"/>
  <c r="H5178" i="4" s="1"/>
  <c r="K5169" i="4"/>
  <c r="L5169" i="4" s="1"/>
  <c r="L5174" i="4" s="1"/>
  <c r="N5169" i="4"/>
  <c r="M5174" i="4"/>
  <c r="F5178" i="4" s="1"/>
  <c r="N5174" i="4"/>
  <c r="G5178" i="4" s="1"/>
  <c r="N5064" i="8"/>
  <c r="K5064" i="8"/>
  <c r="L5064" i="8" s="1"/>
  <c r="P5064" i="8"/>
  <c r="O5064" i="8"/>
  <c r="M5064" i="8"/>
  <c r="P5062" i="8"/>
  <c r="N5062" i="8"/>
  <c r="M5062" i="8"/>
  <c r="K5062" i="8"/>
  <c r="L5062" i="8" s="1"/>
  <c r="O5062" i="8"/>
  <c r="P5065" i="8"/>
  <c r="M5065" i="8"/>
  <c r="K5065" i="8"/>
  <c r="L5065" i="8" s="1"/>
  <c r="O5065" i="8"/>
  <c r="N5065" i="8"/>
  <c r="N5061" i="8"/>
  <c r="K5061" i="8"/>
  <c r="L5061" i="8" s="1"/>
  <c r="O5061" i="8"/>
  <c r="P5061" i="8"/>
  <c r="M5061" i="8"/>
  <c r="O5063" i="8"/>
  <c r="M5063" i="8"/>
  <c r="P5063" i="8"/>
  <c r="N5063" i="8"/>
  <c r="K5063" i="8"/>
  <c r="L5063" i="8" s="1"/>
  <c r="J5179" i="4" l="1"/>
  <c r="J5181" i="4"/>
  <c r="J5180" i="4"/>
  <c r="J5178" i="4"/>
  <c r="J5182" i="4"/>
  <c r="P5066" i="8"/>
  <c r="I5070" i="8" s="1"/>
  <c r="O5066" i="8"/>
  <c r="H5070" i="8" s="1"/>
  <c r="M5066" i="8"/>
  <c r="F5070" i="8" s="1"/>
  <c r="N5066" i="8"/>
  <c r="G5070" i="8" s="1"/>
  <c r="L5066" i="8"/>
  <c r="O5182" i="4" l="1"/>
  <c r="K5182" i="4"/>
  <c r="L5182" i="4" s="1"/>
  <c r="M5182" i="4"/>
  <c r="P5182" i="4"/>
  <c r="N5182" i="4"/>
  <c r="O5178" i="4"/>
  <c r="K5178" i="4"/>
  <c r="L5178" i="4" s="1"/>
  <c r="P5178" i="4"/>
  <c r="N5178" i="4"/>
  <c r="M5178" i="4"/>
  <c r="O5180" i="4"/>
  <c r="N5180" i="4"/>
  <c r="M5180" i="4"/>
  <c r="P5180" i="4"/>
  <c r="K5180" i="4"/>
  <c r="L5180" i="4" s="1"/>
  <c r="K5181" i="4"/>
  <c r="L5181" i="4" s="1"/>
  <c r="P5181" i="4"/>
  <c r="N5181" i="4"/>
  <c r="O5181" i="4"/>
  <c r="M5181" i="4"/>
  <c r="P5179" i="4"/>
  <c r="O5179" i="4"/>
  <c r="M5179" i="4"/>
  <c r="N5179" i="4"/>
  <c r="K5179" i="4"/>
  <c r="L5179" i="4" s="1"/>
  <c r="J5071" i="8"/>
  <c r="J5074" i="8"/>
  <c r="J5072" i="8"/>
  <c r="J5070" i="8"/>
  <c r="J5073" i="8"/>
  <c r="P5183" i="4" l="1"/>
  <c r="I5187" i="4" s="1"/>
  <c r="M5183" i="4"/>
  <c r="F5187" i="4" s="1"/>
  <c r="O5183" i="4"/>
  <c r="H5187" i="4" s="1"/>
  <c r="N5183" i="4"/>
  <c r="G5187" i="4" s="1"/>
  <c r="L5183" i="4"/>
  <c r="N5070" i="8"/>
  <c r="K5070" i="8"/>
  <c r="L5070" i="8" s="1"/>
  <c r="P5070" i="8"/>
  <c r="O5070" i="8"/>
  <c r="M5070" i="8"/>
  <c r="O5072" i="8"/>
  <c r="P5072" i="8"/>
  <c r="N5072" i="8"/>
  <c r="M5072" i="8"/>
  <c r="K5072" i="8"/>
  <c r="L5072" i="8" s="1"/>
  <c r="M5074" i="8"/>
  <c r="P5074" i="8"/>
  <c r="N5074" i="8"/>
  <c r="O5074" i="8"/>
  <c r="K5074" i="8"/>
  <c r="L5074" i="8" s="1"/>
  <c r="O5073" i="8"/>
  <c r="N5073" i="8"/>
  <c r="K5073" i="8"/>
  <c r="L5073" i="8" s="1"/>
  <c r="P5073" i="8"/>
  <c r="M5073" i="8"/>
  <c r="P5071" i="8"/>
  <c r="M5071" i="8"/>
  <c r="K5071" i="8"/>
  <c r="L5071" i="8" s="1"/>
  <c r="O5071" i="8"/>
  <c r="N5071" i="8"/>
  <c r="J5190" i="4" l="1"/>
  <c r="J5189" i="4"/>
  <c r="J5188" i="4"/>
  <c r="J5191" i="4"/>
  <c r="J5187" i="4"/>
  <c r="M5075" i="8"/>
  <c r="F5079" i="8" s="1"/>
  <c r="O5075" i="8"/>
  <c r="H5079" i="8" s="1"/>
  <c r="P5075" i="8"/>
  <c r="I5079" i="8" s="1"/>
  <c r="L5075" i="8"/>
  <c r="N5075" i="8"/>
  <c r="G5079" i="8" s="1"/>
  <c r="P5187" i="4" l="1"/>
  <c r="O5187" i="4"/>
  <c r="N5187" i="4"/>
  <c r="M5187" i="4"/>
  <c r="K5187" i="4"/>
  <c r="L5187" i="4" s="1"/>
  <c r="O5191" i="4"/>
  <c r="K5191" i="4"/>
  <c r="L5191" i="4" s="1"/>
  <c r="P5191" i="4"/>
  <c r="N5191" i="4"/>
  <c r="M5191" i="4"/>
  <c r="M5188" i="4"/>
  <c r="K5188" i="4"/>
  <c r="L5188" i="4" s="1"/>
  <c r="O5188" i="4"/>
  <c r="N5188" i="4"/>
  <c r="P5188" i="4"/>
  <c r="P5189" i="4"/>
  <c r="K5189" i="4"/>
  <c r="L5189" i="4" s="1"/>
  <c r="O5189" i="4"/>
  <c r="N5189" i="4"/>
  <c r="M5189" i="4"/>
  <c r="P5190" i="4"/>
  <c r="M5190" i="4"/>
  <c r="K5190" i="4"/>
  <c r="L5190" i="4" s="1"/>
  <c r="N5190" i="4"/>
  <c r="O5190" i="4"/>
  <c r="J5080" i="8"/>
  <c r="J5083" i="8"/>
  <c r="J5081" i="8"/>
  <c r="J5079" i="8"/>
  <c r="J5082" i="8"/>
  <c r="L5192" i="4" l="1"/>
  <c r="M5192" i="4"/>
  <c r="F5196" i="4" s="1"/>
  <c r="N5192" i="4"/>
  <c r="G5196" i="4" s="1"/>
  <c r="O5192" i="4"/>
  <c r="H5196" i="4" s="1"/>
  <c r="P5192" i="4"/>
  <c r="I5196" i="4" s="1"/>
  <c r="K5082" i="8"/>
  <c r="L5082" i="8" s="1"/>
  <c r="N5082" i="8"/>
  <c r="P5082" i="8"/>
  <c r="O5082" i="8"/>
  <c r="M5082" i="8"/>
  <c r="O5079" i="8"/>
  <c r="N5079" i="8"/>
  <c r="K5079" i="8"/>
  <c r="L5079" i="8" s="1"/>
  <c r="P5079" i="8"/>
  <c r="M5079" i="8"/>
  <c r="O5081" i="8"/>
  <c r="M5081" i="8"/>
  <c r="K5081" i="8"/>
  <c r="L5081" i="8" s="1"/>
  <c r="P5081" i="8"/>
  <c r="N5081" i="8"/>
  <c r="M5080" i="8"/>
  <c r="P5080" i="8"/>
  <c r="N5080" i="8"/>
  <c r="O5080" i="8"/>
  <c r="K5080" i="8"/>
  <c r="L5080" i="8" s="1"/>
  <c r="P5083" i="8"/>
  <c r="M5083" i="8"/>
  <c r="K5083" i="8"/>
  <c r="L5083" i="8" s="1"/>
  <c r="O5083" i="8"/>
  <c r="N5083" i="8"/>
  <c r="N5084" i="8" l="1"/>
  <c r="G5088" i="8" s="1"/>
  <c r="J5200" i="4"/>
  <c r="J5199" i="4"/>
  <c r="J5197" i="4"/>
  <c r="J5196" i="4"/>
  <c r="J5198" i="4"/>
  <c r="M5084" i="8"/>
  <c r="F5088" i="8" s="1"/>
  <c r="L5084" i="8"/>
  <c r="P5084" i="8"/>
  <c r="I5088" i="8" s="1"/>
  <c r="O5084" i="8"/>
  <c r="H5088" i="8" s="1"/>
  <c r="P5197" i="4" l="1"/>
  <c r="O5197" i="4"/>
  <c r="M5197" i="4"/>
  <c r="N5197" i="4"/>
  <c r="K5197" i="4"/>
  <c r="L5197" i="4" s="1"/>
  <c r="P5196" i="4"/>
  <c r="N5196" i="4"/>
  <c r="K5196" i="4"/>
  <c r="L5196" i="4" s="1"/>
  <c r="O5196" i="4"/>
  <c r="M5196" i="4"/>
  <c r="P5200" i="4"/>
  <c r="K5200" i="4"/>
  <c r="L5200" i="4" s="1"/>
  <c r="M5200" i="4"/>
  <c r="N5200" i="4"/>
  <c r="O5200" i="4"/>
  <c r="P5198" i="4"/>
  <c r="O5198" i="4"/>
  <c r="N5198" i="4"/>
  <c r="M5198" i="4"/>
  <c r="K5198" i="4"/>
  <c r="L5198" i="4" s="1"/>
  <c r="N5199" i="4"/>
  <c r="M5199" i="4"/>
  <c r="P5199" i="4"/>
  <c r="O5199" i="4"/>
  <c r="K5199" i="4"/>
  <c r="L5199" i="4" s="1"/>
  <c r="J5089" i="8"/>
  <c r="J5092" i="8"/>
  <c r="J5090" i="8"/>
  <c r="J5091" i="8"/>
  <c r="J5088" i="8"/>
  <c r="L5201" i="4" l="1"/>
  <c r="M5201" i="4"/>
  <c r="F5205" i="4" s="1"/>
  <c r="P5201" i="4"/>
  <c r="I5205" i="4" s="1"/>
  <c r="N5201" i="4"/>
  <c r="G5205" i="4" s="1"/>
  <c r="O5201" i="4"/>
  <c r="H5205" i="4" s="1"/>
  <c r="K5088" i="8"/>
  <c r="L5088" i="8" s="1"/>
  <c r="O5088" i="8"/>
  <c r="N5088" i="8"/>
  <c r="P5088" i="8"/>
  <c r="M5088" i="8"/>
  <c r="N5091" i="8"/>
  <c r="K5091" i="8"/>
  <c r="L5091" i="8" s="1"/>
  <c r="O5091" i="8"/>
  <c r="P5091" i="8"/>
  <c r="M5091" i="8"/>
  <c r="P5092" i="8"/>
  <c r="N5092" i="8"/>
  <c r="M5092" i="8"/>
  <c r="K5092" i="8"/>
  <c r="L5092" i="8" s="1"/>
  <c r="O5092" i="8"/>
  <c r="P5090" i="8"/>
  <c r="O5090" i="8"/>
  <c r="M5090" i="8"/>
  <c r="N5090" i="8"/>
  <c r="K5090" i="8"/>
  <c r="L5090" i="8" s="1"/>
  <c r="P5089" i="8"/>
  <c r="N5089" i="8"/>
  <c r="M5089" i="8"/>
  <c r="K5089" i="8"/>
  <c r="L5089" i="8" s="1"/>
  <c r="O5089" i="8"/>
  <c r="J5209" i="4" l="1"/>
  <c r="J5207" i="4"/>
  <c r="J5208" i="4"/>
  <c r="J5205" i="4"/>
  <c r="J5206" i="4"/>
  <c r="M5093" i="8"/>
  <c r="F5097" i="8" s="1"/>
  <c r="P5093" i="8"/>
  <c r="I5097" i="8" s="1"/>
  <c r="N5093" i="8"/>
  <c r="G5097" i="8" s="1"/>
  <c r="O5093" i="8"/>
  <c r="H5097" i="8" s="1"/>
  <c r="L5093" i="8"/>
  <c r="P5208" i="4" l="1"/>
  <c r="O5208" i="4"/>
  <c r="M5208" i="4"/>
  <c r="K5208" i="4"/>
  <c r="L5208" i="4" s="1"/>
  <c r="N5208" i="4"/>
  <c r="K5207" i="4"/>
  <c r="L5207" i="4" s="1"/>
  <c r="M5207" i="4"/>
  <c r="N5207" i="4"/>
  <c r="O5207" i="4"/>
  <c r="P5207" i="4"/>
  <c r="P5206" i="4"/>
  <c r="K5206" i="4"/>
  <c r="L5206" i="4" s="1"/>
  <c r="O5206" i="4"/>
  <c r="N5206" i="4"/>
  <c r="M5206" i="4"/>
  <c r="N5205" i="4"/>
  <c r="N5210" i="4" s="1"/>
  <c r="G5214" i="4" s="1"/>
  <c r="K5205" i="4"/>
  <c r="L5205" i="4" s="1"/>
  <c r="P5205" i="4"/>
  <c r="O5205" i="4"/>
  <c r="M5205" i="4"/>
  <c r="M5209" i="4"/>
  <c r="N5209" i="4"/>
  <c r="O5209" i="4"/>
  <c r="P5209" i="4"/>
  <c r="K5209" i="4"/>
  <c r="L5209" i="4" s="1"/>
  <c r="J5101" i="8"/>
  <c r="J5099" i="8"/>
  <c r="J5100" i="8"/>
  <c r="J5098" i="8"/>
  <c r="J5097" i="8"/>
  <c r="M5210" i="4" l="1"/>
  <c r="F5214" i="4" s="1"/>
  <c r="P5210" i="4"/>
  <c r="I5214" i="4" s="1"/>
  <c r="O5210" i="4"/>
  <c r="H5214" i="4" s="1"/>
  <c r="L5210" i="4"/>
  <c r="J5216" i="4"/>
  <c r="J5217" i="4"/>
  <c r="J5214" i="4"/>
  <c r="J5215" i="4"/>
  <c r="J5218" i="4"/>
  <c r="P5098" i="8"/>
  <c r="N5098" i="8"/>
  <c r="M5098" i="8"/>
  <c r="K5098" i="8"/>
  <c r="L5098" i="8" s="1"/>
  <c r="O5098" i="8"/>
  <c r="P5100" i="8"/>
  <c r="O5100" i="8"/>
  <c r="N5100" i="8"/>
  <c r="K5100" i="8"/>
  <c r="L5100" i="8" s="1"/>
  <c r="M5100" i="8"/>
  <c r="K5099" i="8"/>
  <c r="L5099" i="8" s="1"/>
  <c r="P5099" i="8"/>
  <c r="O5099" i="8"/>
  <c r="M5099" i="8"/>
  <c r="N5099" i="8"/>
  <c r="N5097" i="8"/>
  <c r="K5097" i="8"/>
  <c r="L5097" i="8" s="1"/>
  <c r="O5097" i="8"/>
  <c r="P5097" i="8"/>
  <c r="M5097" i="8"/>
  <c r="P5101" i="8"/>
  <c r="O5101" i="8"/>
  <c r="N5101" i="8"/>
  <c r="M5101" i="8"/>
  <c r="K5101" i="8"/>
  <c r="L5101" i="8" s="1"/>
  <c r="O5214" i="4" l="1"/>
  <c r="P5214" i="4"/>
  <c r="K5214" i="4"/>
  <c r="L5214" i="4" s="1"/>
  <c r="N5214" i="4"/>
  <c r="M5214" i="4"/>
  <c r="P5215" i="4"/>
  <c r="N5215" i="4"/>
  <c r="O5215" i="4"/>
  <c r="M5215" i="4"/>
  <c r="K5215" i="4"/>
  <c r="L5215" i="4" s="1"/>
  <c r="M5217" i="4"/>
  <c r="O5217" i="4"/>
  <c r="N5217" i="4"/>
  <c r="P5217" i="4"/>
  <c r="K5217" i="4"/>
  <c r="L5217" i="4" s="1"/>
  <c r="M5218" i="4"/>
  <c r="K5218" i="4"/>
  <c r="L5218" i="4" s="1"/>
  <c r="P5218" i="4"/>
  <c r="N5218" i="4"/>
  <c r="O5218" i="4"/>
  <c r="O5216" i="4"/>
  <c r="K5216" i="4"/>
  <c r="L5216" i="4" s="1"/>
  <c r="N5216" i="4"/>
  <c r="M5216" i="4"/>
  <c r="P5216" i="4"/>
  <c r="O5102" i="8"/>
  <c r="H5106" i="8" s="1"/>
  <c r="P5102" i="8"/>
  <c r="I5106" i="8" s="1"/>
  <c r="L5102" i="8"/>
  <c r="M5102" i="8"/>
  <c r="F5106" i="8" s="1"/>
  <c r="N5102" i="8"/>
  <c r="G5106" i="8" s="1"/>
  <c r="L5219" i="4" l="1"/>
  <c r="P5219" i="4"/>
  <c r="I5223" i="4" s="1"/>
  <c r="M5219" i="4"/>
  <c r="F5223" i="4" s="1"/>
  <c r="N5219" i="4"/>
  <c r="G5223" i="4" s="1"/>
  <c r="O5219" i="4"/>
  <c r="H5223" i="4" s="1"/>
  <c r="J5107" i="8"/>
  <c r="J5110" i="8"/>
  <c r="J5108" i="8"/>
  <c r="J5106" i="8"/>
  <c r="J5109" i="8"/>
  <c r="J5223" i="4" l="1"/>
  <c r="O5223" i="4"/>
  <c r="M5223" i="4"/>
  <c r="N5223" i="4"/>
  <c r="K5223" i="4"/>
  <c r="L5223" i="4" s="1"/>
  <c r="P5223" i="4"/>
  <c r="J5225" i="4"/>
  <c r="J5227" i="4"/>
  <c r="J5226" i="4"/>
  <c r="J5224" i="4"/>
  <c r="P5109" i="8"/>
  <c r="O5109" i="8"/>
  <c r="N5109" i="8"/>
  <c r="M5109" i="8"/>
  <c r="K5109" i="8"/>
  <c r="L5109" i="8" s="1"/>
  <c r="O5108" i="8"/>
  <c r="N5108" i="8"/>
  <c r="M5108" i="8"/>
  <c r="K5108" i="8"/>
  <c r="L5108" i="8" s="1"/>
  <c r="P5108" i="8"/>
  <c r="P5106" i="8"/>
  <c r="O5106" i="8"/>
  <c r="N5106" i="8"/>
  <c r="M5106" i="8"/>
  <c r="K5106" i="8"/>
  <c r="L5106" i="8" s="1"/>
  <c r="M5110" i="8"/>
  <c r="K5110" i="8"/>
  <c r="L5110" i="8" s="1"/>
  <c r="P5110" i="8"/>
  <c r="O5110" i="8"/>
  <c r="N5110" i="8"/>
  <c r="P5107" i="8"/>
  <c r="O5107" i="8"/>
  <c r="N5107" i="8"/>
  <c r="M5107" i="8"/>
  <c r="K5107" i="8"/>
  <c r="L5107" i="8" s="1"/>
  <c r="P5111" i="8" l="1"/>
  <c r="I5115" i="8" s="1"/>
  <c r="O5226" i="4"/>
  <c r="N5226" i="4"/>
  <c r="P5226" i="4"/>
  <c r="M5226" i="4"/>
  <c r="K5226" i="4"/>
  <c r="L5226" i="4" s="1"/>
  <c r="M5224" i="4"/>
  <c r="M5228" i="4" s="1"/>
  <c r="F5232" i="4" s="1"/>
  <c r="N5224" i="4"/>
  <c r="K5224" i="4"/>
  <c r="L5224" i="4" s="1"/>
  <c r="O5224" i="4"/>
  <c r="P5224" i="4"/>
  <c r="O5227" i="4"/>
  <c r="P5227" i="4"/>
  <c r="K5227" i="4"/>
  <c r="L5227" i="4" s="1"/>
  <c r="M5227" i="4"/>
  <c r="N5227" i="4"/>
  <c r="N5228" i="4" s="1"/>
  <c r="G5232" i="4" s="1"/>
  <c r="O5225" i="4"/>
  <c r="K5225" i="4"/>
  <c r="L5225" i="4" s="1"/>
  <c r="N5225" i="4"/>
  <c r="M5225" i="4"/>
  <c r="P5225" i="4"/>
  <c r="O5111" i="8"/>
  <c r="H5115" i="8" s="1"/>
  <c r="L5111" i="8"/>
  <c r="M5111" i="8"/>
  <c r="F5115" i="8" s="1"/>
  <c r="N5111" i="8"/>
  <c r="G5115" i="8" s="1"/>
  <c r="L5228" i="4" l="1"/>
  <c r="P5228" i="4"/>
  <c r="I5232" i="4" s="1"/>
  <c r="O5228" i="4"/>
  <c r="H5232" i="4" s="1"/>
  <c r="J5118" i="8"/>
  <c r="J5116" i="8"/>
  <c r="J5119" i="8"/>
  <c r="J5117" i="8"/>
  <c r="J5115" i="8"/>
  <c r="J5234" i="4" l="1"/>
  <c r="P5234" i="4"/>
  <c r="N5234" i="4"/>
  <c r="M5234" i="4"/>
  <c r="O5234" i="4"/>
  <c r="K5234" i="4"/>
  <c r="L5234" i="4" s="1"/>
  <c r="J5233" i="4"/>
  <c r="J5232" i="4"/>
  <c r="J5235" i="4"/>
  <c r="J5236" i="4"/>
  <c r="P5117" i="8"/>
  <c r="O5117" i="8"/>
  <c r="N5117" i="8"/>
  <c r="M5117" i="8"/>
  <c r="K5117" i="8"/>
  <c r="L5117" i="8" s="1"/>
  <c r="P5119" i="8"/>
  <c r="O5119" i="8"/>
  <c r="N5119" i="8"/>
  <c r="M5119" i="8"/>
  <c r="K5119" i="8"/>
  <c r="L5119" i="8" s="1"/>
  <c r="K5118" i="8"/>
  <c r="L5118" i="8" s="1"/>
  <c r="P5118" i="8"/>
  <c r="O5118" i="8"/>
  <c r="N5118" i="8"/>
  <c r="M5118" i="8"/>
  <c r="P5115" i="8"/>
  <c r="O5115" i="8"/>
  <c r="N5115" i="8"/>
  <c r="M5115" i="8"/>
  <c r="K5115" i="8"/>
  <c r="L5115" i="8" s="1"/>
  <c r="M5116" i="8"/>
  <c r="K5116" i="8"/>
  <c r="L5116" i="8" s="1"/>
  <c r="P5116" i="8"/>
  <c r="O5116" i="8"/>
  <c r="N5116" i="8"/>
  <c r="K5232" i="4" l="1"/>
  <c r="L5232" i="4" s="1"/>
  <c r="O5232" i="4"/>
  <c r="P5232" i="4"/>
  <c r="N5232" i="4"/>
  <c r="M5232" i="4"/>
  <c r="O5236" i="4"/>
  <c r="M5236" i="4"/>
  <c r="K5236" i="4"/>
  <c r="L5236" i="4" s="1"/>
  <c r="P5236" i="4"/>
  <c r="N5236" i="4"/>
  <c r="P5233" i="4"/>
  <c r="N5233" i="4"/>
  <c r="M5233" i="4"/>
  <c r="O5233" i="4"/>
  <c r="K5233" i="4"/>
  <c r="L5233" i="4" s="1"/>
  <c r="N5235" i="4"/>
  <c r="K5235" i="4"/>
  <c r="L5235" i="4" s="1"/>
  <c r="P5235" i="4"/>
  <c r="O5235" i="4"/>
  <c r="M5235" i="4"/>
  <c r="M5120" i="8"/>
  <c r="F5124" i="8" s="1"/>
  <c r="N5120" i="8"/>
  <c r="G5124" i="8" s="1"/>
  <c r="P5120" i="8"/>
  <c r="I5124" i="8" s="1"/>
  <c r="L5120" i="8"/>
  <c r="O5120" i="8"/>
  <c r="H5124" i="8" s="1"/>
  <c r="M5237" i="4" l="1"/>
  <c r="F5241" i="4" s="1"/>
  <c r="P5237" i="4"/>
  <c r="I5241" i="4" s="1"/>
  <c r="O5237" i="4"/>
  <c r="H5241" i="4" s="1"/>
  <c r="N5237" i="4"/>
  <c r="G5241" i="4" s="1"/>
  <c r="L5237" i="4"/>
  <c r="J5124" i="8"/>
  <c r="J5127" i="8"/>
  <c r="J5125" i="8"/>
  <c r="J5128" i="8"/>
  <c r="J5126" i="8"/>
  <c r="J5245" i="4" l="1"/>
  <c r="J5242" i="4"/>
  <c r="J5243" i="4"/>
  <c r="J5241" i="4"/>
  <c r="J5244" i="4"/>
  <c r="P5125" i="8"/>
  <c r="O5125" i="8"/>
  <c r="N5125" i="8"/>
  <c r="M5125" i="8"/>
  <c r="K5125" i="8"/>
  <c r="L5125" i="8" s="1"/>
  <c r="P5126" i="8"/>
  <c r="O5126" i="8"/>
  <c r="N5126" i="8"/>
  <c r="M5126" i="8"/>
  <c r="K5126" i="8"/>
  <c r="L5126" i="8" s="1"/>
  <c r="P5128" i="8"/>
  <c r="O5128" i="8"/>
  <c r="N5128" i="8"/>
  <c r="M5128" i="8"/>
  <c r="K5128" i="8"/>
  <c r="L5128" i="8" s="1"/>
  <c r="N5127" i="8"/>
  <c r="M5127" i="8"/>
  <c r="K5127" i="8"/>
  <c r="L5127" i="8" s="1"/>
  <c r="P5127" i="8"/>
  <c r="O5127" i="8"/>
  <c r="K5124" i="8"/>
  <c r="L5124" i="8" s="1"/>
  <c r="P5124" i="8"/>
  <c r="O5124" i="8"/>
  <c r="N5124" i="8"/>
  <c r="M5124" i="8"/>
  <c r="N5129" i="8" l="1"/>
  <c r="G5133" i="8" s="1"/>
  <c r="P5243" i="4"/>
  <c r="K5243" i="4"/>
  <c r="L5243" i="4" s="1"/>
  <c r="N5243" i="4"/>
  <c r="O5243" i="4"/>
  <c r="M5243" i="4"/>
  <c r="O5129" i="8"/>
  <c r="H5133" i="8" s="1"/>
  <c r="K5244" i="4"/>
  <c r="L5244" i="4" s="1"/>
  <c r="N5244" i="4"/>
  <c r="M5244" i="4"/>
  <c r="P5244" i="4"/>
  <c r="O5244" i="4"/>
  <c r="M5241" i="4"/>
  <c r="M5246" i="4" s="1"/>
  <c r="F5250" i="4" s="1"/>
  <c r="K5241" i="4"/>
  <c r="L5241" i="4" s="1"/>
  <c r="L5246" i="4" s="1"/>
  <c r="P5241" i="4"/>
  <c r="N5241" i="4"/>
  <c r="O5241" i="4"/>
  <c r="O5242" i="4"/>
  <c r="P5242" i="4"/>
  <c r="N5242" i="4"/>
  <c r="K5242" i="4"/>
  <c r="L5242" i="4" s="1"/>
  <c r="M5242" i="4"/>
  <c r="N5245" i="4"/>
  <c r="M5245" i="4"/>
  <c r="K5245" i="4"/>
  <c r="L5245" i="4" s="1"/>
  <c r="P5245" i="4"/>
  <c r="O5245" i="4"/>
  <c r="P5129" i="8"/>
  <c r="I5133" i="8" s="1"/>
  <c r="L5129" i="8"/>
  <c r="M5129" i="8"/>
  <c r="F5133" i="8" s="1"/>
  <c r="N5246" i="4" l="1"/>
  <c r="G5250" i="4" s="1"/>
  <c r="O5246" i="4"/>
  <c r="H5250" i="4" s="1"/>
  <c r="P5246" i="4"/>
  <c r="I5250" i="4" s="1"/>
  <c r="J5250" i="4" s="1"/>
  <c r="J5251" i="4"/>
  <c r="J5252" i="4"/>
  <c r="J5253" i="4"/>
  <c r="J5254" i="4"/>
  <c r="J5137" i="8"/>
  <c r="J5135" i="8"/>
  <c r="J5133" i="8"/>
  <c r="J5136" i="8"/>
  <c r="J5134" i="8"/>
  <c r="O5254" i="4" l="1"/>
  <c r="P5254" i="4"/>
  <c r="K5254" i="4"/>
  <c r="L5254" i="4" s="1"/>
  <c r="M5254" i="4"/>
  <c r="N5254" i="4"/>
  <c r="O5251" i="4"/>
  <c r="N5251" i="4"/>
  <c r="M5251" i="4"/>
  <c r="P5251" i="4"/>
  <c r="K5251" i="4"/>
  <c r="L5251" i="4" s="1"/>
  <c r="M5253" i="4"/>
  <c r="K5253" i="4"/>
  <c r="L5253" i="4" s="1"/>
  <c r="O5253" i="4"/>
  <c r="P5253" i="4"/>
  <c r="N5253" i="4"/>
  <c r="P5250" i="4"/>
  <c r="O5250" i="4"/>
  <c r="N5250" i="4"/>
  <c r="M5250" i="4"/>
  <c r="K5250" i="4"/>
  <c r="L5250" i="4" s="1"/>
  <c r="O5252" i="4"/>
  <c r="M5252" i="4"/>
  <c r="P5252" i="4"/>
  <c r="K5252" i="4"/>
  <c r="L5252" i="4" s="1"/>
  <c r="N5252" i="4"/>
  <c r="P5134" i="8"/>
  <c r="O5134" i="8"/>
  <c r="N5134" i="8"/>
  <c r="M5134" i="8"/>
  <c r="K5134" i="8"/>
  <c r="L5134" i="8" s="1"/>
  <c r="K5135" i="8"/>
  <c r="L5135" i="8" s="1"/>
  <c r="P5135" i="8"/>
  <c r="O5135" i="8"/>
  <c r="N5135" i="8"/>
  <c r="M5135" i="8"/>
  <c r="P5136" i="8"/>
  <c r="O5136" i="8"/>
  <c r="N5136" i="8"/>
  <c r="M5136" i="8"/>
  <c r="K5136" i="8"/>
  <c r="L5136" i="8" s="1"/>
  <c r="N5133" i="8"/>
  <c r="M5133" i="8"/>
  <c r="K5133" i="8"/>
  <c r="L5133" i="8" s="1"/>
  <c r="P5133" i="8"/>
  <c r="O5133" i="8"/>
  <c r="P5137" i="8"/>
  <c r="O5137" i="8"/>
  <c r="N5137" i="8"/>
  <c r="M5137" i="8"/>
  <c r="K5137" i="8"/>
  <c r="L5137" i="8" s="1"/>
  <c r="P5255" i="4" l="1"/>
  <c r="I5259" i="4" s="1"/>
  <c r="L5255" i="4"/>
  <c r="M5255" i="4"/>
  <c r="F5259" i="4" s="1"/>
  <c r="N5255" i="4"/>
  <c r="G5259" i="4" s="1"/>
  <c r="O5255" i="4"/>
  <c r="H5259" i="4" s="1"/>
  <c r="J5260" i="4"/>
  <c r="J5262" i="4"/>
  <c r="J5261" i="4"/>
  <c r="J5263" i="4"/>
  <c r="J5259" i="4"/>
  <c r="L5138" i="8"/>
  <c r="M5138" i="8"/>
  <c r="F5142" i="8" s="1"/>
  <c r="P5138" i="8"/>
  <c r="I5142" i="8" s="1"/>
  <c r="N5138" i="8"/>
  <c r="G5142" i="8" s="1"/>
  <c r="O5138" i="8"/>
  <c r="H5142" i="8" s="1"/>
  <c r="K5259" i="4" l="1"/>
  <c r="L5259" i="4" s="1"/>
  <c r="O5259" i="4"/>
  <c r="M5259" i="4"/>
  <c r="P5259" i="4"/>
  <c r="N5259" i="4"/>
  <c r="N5262" i="4"/>
  <c r="P5262" i="4"/>
  <c r="O5262" i="4"/>
  <c r="M5262" i="4"/>
  <c r="K5262" i="4"/>
  <c r="L5262" i="4" s="1"/>
  <c r="N5263" i="4"/>
  <c r="P5263" i="4"/>
  <c r="O5263" i="4"/>
  <c r="K5263" i="4"/>
  <c r="L5263" i="4" s="1"/>
  <c r="M5263" i="4"/>
  <c r="P5261" i="4"/>
  <c r="N5261" i="4"/>
  <c r="O5261" i="4"/>
  <c r="M5261" i="4"/>
  <c r="K5261" i="4"/>
  <c r="L5261" i="4" s="1"/>
  <c r="O5260" i="4"/>
  <c r="M5260" i="4"/>
  <c r="K5260" i="4"/>
  <c r="L5260" i="4" s="1"/>
  <c r="N5260" i="4"/>
  <c r="P5260" i="4"/>
  <c r="J5143" i="8"/>
  <c r="J5146" i="8"/>
  <c r="J5144" i="8"/>
  <c r="J5142" i="8"/>
  <c r="J5145" i="8"/>
  <c r="N5264" i="4" l="1"/>
  <c r="G5268" i="4" s="1"/>
  <c r="M5264" i="4"/>
  <c r="F5268" i="4" s="1"/>
  <c r="O5264" i="4"/>
  <c r="H5268" i="4" s="1"/>
  <c r="P5264" i="4"/>
  <c r="I5268" i="4" s="1"/>
  <c r="L5264" i="4"/>
  <c r="P5142" i="8"/>
  <c r="O5142" i="8"/>
  <c r="N5142" i="8"/>
  <c r="M5142" i="8"/>
  <c r="K5142" i="8"/>
  <c r="L5142" i="8" s="1"/>
  <c r="O5144" i="8"/>
  <c r="N5144" i="8"/>
  <c r="M5144" i="8"/>
  <c r="K5144" i="8"/>
  <c r="L5144" i="8" s="1"/>
  <c r="P5144" i="8"/>
  <c r="M5146" i="8"/>
  <c r="K5146" i="8"/>
  <c r="L5146" i="8" s="1"/>
  <c r="P5146" i="8"/>
  <c r="O5146" i="8"/>
  <c r="N5146" i="8"/>
  <c r="P5145" i="8"/>
  <c r="O5145" i="8"/>
  <c r="N5145" i="8"/>
  <c r="M5145" i="8"/>
  <c r="K5145" i="8"/>
  <c r="L5145" i="8" s="1"/>
  <c r="P5143" i="8"/>
  <c r="O5143" i="8"/>
  <c r="N5143" i="8"/>
  <c r="M5143" i="8"/>
  <c r="K5143" i="8"/>
  <c r="L5143" i="8" s="1"/>
  <c r="J5268" i="4" l="1"/>
  <c r="J5272" i="4"/>
  <c r="J5271" i="4"/>
  <c r="J5270" i="4"/>
  <c r="J5269" i="4"/>
  <c r="L5147" i="8"/>
  <c r="M5147" i="8"/>
  <c r="F5151" i="8" s="1"/>
  <c r="N5147" i="8"/>
  <c r="G5151" i="8" s="1"/>
  <c r="O5147" i="8"/>
  <c r="H5151" i="8" s="1"/>
  <c r="P5147" i="8"/>
  <c r="I5151" i="8" s="1"/>
  <c r="M5271" i="4" l="1"/>
  <c r="K5271" i="4"/>
  <c r="L5271" i="4" s="1"/>
  <c r="P5271" i="4"/>
  <c r="O5271" i="4"/>
  <c r="N5271" i="4"/>
  <c r="M5270" i="4"/>
  <c r="P5270" i="4"/>
  <c r="O5270" i="4"/>
  <c r="N5270" i="4"/>
  <c r="K5270" i="4"/>
  <c r="L5270" i="4" s="1"/>
  <c r="O5272" i="4"/>
  <c r="N5272" i="4"/>
  <c r="M5272" i="4"/>
  <c r="K5272" i="4"/>
  <c r="L5272" i="4" s="1"/>
  <c r="P5272" i="4"/>
  <c r="P5269" i="4"/>
  <c r="N5269" i="4"/>
  <c r="M5269" i="4"/>
  <c r="K5269" i="4"/>
  <c r="L5269" i="4" s="1"/>
  <c r="O5269" i="4"/>
  <c r="K5268" i="4"/>
  <c r="L5268" i="4" s="1"/>
  <c r="O5268" i="4"/>
  <c r="M5268" i="4"/>
  <c r="P5268" i="4"/>
  <c r="N5268" i="4"/>
  <c r="J5154" i="8"/>
  <c r="J5152" i="8"/>
  <c r="J5155" i="8"/>
  <c r="J5153" i="8"/>
  <c r="J5151" i="8"/>
  <c r="N5273" i="4" l="1"/>
  <c r="G5277" i="4" s="1"/>
  <c r="O5273" i="4"/>
  <c r="H5277" i="4" s="1"/>
  <c r="P5273" i="4"/>
  <c r="I5277" i="4" s="1"/>
  <c r="M5273" i="4"/>
  <c r="F5277" i="4" s="1"/>
  <c r="L5273" i="4"/>
  <c r="P5151" i="8"/>
  <c r="O5151" i="8"/>
  <c r="N5151" i="8"/>
  <c r="M5151" i="8"/>
  <c r="K5151" i="8"/>
  <c r="L5151" i="8" s="1"/>
  <c r="P5155" i="8"/>
  <c r="O5155" i="8"/>
  <c r="N5155" i="8"/>
  <c r="M5155" i="8"/>
  <c r="K5155" i="8"/>
  <c r="L5155" i="8" s="1"/>
  <c r="M5152" i="8"/>
  <c r="K5152" i="8"/>
  <c r="L5152" i="8" s="1"/>
  <c r="P5152" i="8"/>
  <c r="O5152" i="8"/>
  <c r="N5152" i="8"/>
  <c r="P5153" i="8"/>
  <c r="O5153" i="8"/>
  <c r="N5153" i="8"/>
  <c r="M5153" i="8"/>
  <c r="K5153" i="8"/>
  <c r="L5153" i="8" s="1"/>
  <c r="K5154" i="8"/>
  <c r="L5154" i="8" s="1"/>
  <c r="P5154" i="8"/>
  <c r="O5154" i="8"/>
  <c r="N5154" i="8"/>
  <c r="M5154" i="8"/>
  <c r="J5281" i="4" l="1"/>
  <c r="J5277" i="4"/>
  <c r="J5280" i="4"/>
  <c r="J5279" i="4"/>
  <c r="J5278" i="4"/>
  <c r="L5156" i="8"/>
  <c r="M5156" i="8"/>
  <c r="F5160" i="8" s="1"/>
  <c r="N5156" i="8"/>
  <c r="G5160" i="8" s="1"/>
  <c r="O5156" i="8"/>
  <c r="H5160" i="8" s="1"/>
  <c r="P5156" i="8"/>
  <c r="I5160" i="8" s="1"/>
  <c r="K5279" i="4" l="1"/>
  <c r="L5279" i="4" s="1"/>
  <c r="P5279" i="4"/>
  <c r="N5279" i="4"/>
  <c r="O5279" i="4"/>
  <c r="M5279" i="4"/>
  <c r="M5278" i="4"/>
  <c r="P5278" i="4"/>
  <c r="O5278" i="4"/>
  <c r="K5278" i="4"/>
  <c r="L5278" i="4" s="1"/>
  <c r="N5278" i="4"/>
  <c r="O5280" i="4"/>
  <c r="N5280" i="4"/>
  <c r="K5280" i="4"/>
  <c r="L5280" i="4" s="1"/>
  <c r="M5280" i="4"/>
  <c r="P5280" i="4"/>
  <c r="N5277" i="4"/>
  <c r="N5282" i="4" s="1"/>
  <c r="G5286" i="4" s="1"/>
  <c r="O5277" i="4"/>
  <c r="P5277" i="4"/>
  <c r="M5277" i="4"/>
  <c r="K5277" i="4"/>
  <c r="L5277" i="4" s="1"/>
  <c r="O5281" i="4"/>
  <c r="P5281" i="4"/>
  <c r="K5281" i="4"/>
  <c r="L5281" i="4" s="1"/>
  <c r="M5281" i="4"/>
  <c r="N5281" i="4"/>
  <c r="J5160" i="8"/>
  <c r="J5163" i="8"/>
  <c r="J5161" i="8"/>
  <c r="J5164" i="8"/>
  <c r="J5162" i="8"/>
  <c r="L5282" i="4" l="1"/>
  <c r="P5282" i="4"/>
  <c r="I5286" i="4" s="1"/>
  <c r="M5282" i="4"/>
  <c r="F5286" i="4" s="1"/>
  <c r="J5288" i="4" s="1"/>
  <c r="O5282" i="4"/>
  <c r="H5286" i="4" s="1"/>
  <c r="J5289" i="4"/>
  <c r="J5287" i="4"/>
  <c r="J5290" i="4"/>
  <c r="P5164" i="8"/>
  <c r="O5164" i="8"/>
  <c r="N5164" i="8"/>
  <c r="M5164" i="8"/>
  <c r="K5164" i="8"/>
  <c r="L5164" i="8" s="1"/>
  <c r="K5160" i="8"/>
  <c r="L5160" i="8" s="1"/>
  <c r="P5160" i="8"/>
  <c r="O5160" i="8"/>
  <c r="N5160" i="8"/>
  <c r="M5160" i="8"/>
  <c r="P5162" i="8"/>
  <c r="O5162" i="8"/>
  <c r="N5162" i="8"/>
  <c r="M5162" i="8"/>
  <c r="K5162" i="8"/>
  <c r="L5162" i="8" s="1"/>
  <c r="P5161" i="8"/>
  <c r="O5161" i="8"/>
  <c r="N5161" i="8"/>
  <c r="M5161" i="8"/>
  <c r="K5161" i="8"/>
  <c r="L5161" i="8" s="1"/>
  <c r="N5163" i="8"/>
  <c r="M5163" i="8"/>
  <c r="K5163" i="8"/>
  <c r="L5163" i="8" s="1"/>
  <c r="P5163" i="8"/>
  <c r="O5163" i="8"/>
  <c r="J5286" i="4" l="1"/>
  <c r="N5165" i="8"/>
  <c r="G5169" i="8" s="1"/>
  <c r="O5165" i="8"/>
  <c r="H5169" i="8" s="1"/>
  <c r="M5165" i="8"/>
  <c r="F5169" i="8" s="1"/>
  <c r="P5287" i="4"/>
  <c r="M5287" i="4"/>
  <c r="O5287" i="4"/>
  <c r="N5287" i="4"/>
  <c r="K5287" i="4"/>
  <c r="L5287" i="4" s="1"/>
  <c r="P5286" i="4"/>
  <c r="O5286" i="4"/>
  <c r="N5286" i="4"/>
  <c r="K5286" i="4"/>
  <c r="L5286" i="4" s="1"/>
  <c r="M5286" i="4"/>
  <c r="M5290" i="4"/>
  <c r="N5290" i="4"/>
  <c r="K5290" i="4"/>
  <c r="L5290" i="4" s="1"/>
  <c r="O5290" i="4"/>
  <c r="P5290" i="4"/>
  <c r="K5289" i="4"/>
  <c r="L5289" i="4" s="1"/>
  <c r="P5289" i="4"/>
  <c r="M5289" i="4"/>
  <c r="N5289" i="4"/>
  <c r="O5289" i="4"/>
  <c r="N5288" i="4"/>
  <c r="M5288" i="4"/>
  <c r="O5288" i="4"/>
  <c r="K5288" i="4"/>
  <c r="L5288" i="4" s="1"/>
  <c r="P5288" i="4"/>
  <c r="L5165" i="8"/>
  <c r="P5165" i="8"/>
  <c r="I5169" i="8" s="1"/>
  <c r="J5171" i="8" s="1"/>
  <c r="M5291" i="4" l="1"/>
  <c r="F5295" i="4" s="1"/>
  <c r="P5291" i="4"/>
  <c r="I5295" i="4" s="1"/>
  <c r="N5291" i="4"/>
  <c r="G5295" i="4" s="1"/>
  <c r="L5291" i="4"/>
  <c r="O5291" i="4"/>
  <c r="H5295" i="4" s="1"/>
  <c r="K5171" i="8"/>
  <c r="L5171" i="8" s="1"/>
  <c r="P5171" i="8"/>
  <c r="O5171" i="8"/>
  <c r="N5171" i="8"/>
  <c r="M5171" i="8"/>
  <c r="J5172" i="8"/>
  <c r="J5170" i="8"/>
  <c r="J5169" i="8"/>
  <c r="J5173" i="8"/>
  <c r="J5296" i="4" l="1"/>
  <c r="O5296" i="4"/>
  <c r="N5296" i="4"/>
  <c r="M5296" i="4"/>
  <c r="P5296" i="4"/>
  <c r="K5296" i="4"/>
  <c r="L5296" i="4" s="1"/>
  <c r="J5298" i="4"/>
  <c r="J5299" i="4"/>
  <c r="J5295" i="4"/>
  <c r="J5297" i="4"/>
  <c r="N5169" i="8"/>
  <c r="M5169" i="8"/>
  <c r="K5169" i="8"/>
  <c r="L5169" i="8" s="1"/>
  <c r="P5169" i="8"/>
  <c r="O5169" i="8"/>
  <c r="P5170" i="8"/>
  <c r="O5170" i="8"/>
  <c r="N5170" i="8"/>
  <c r="M5170" i="8"/>
  <c r="K5170" i="8"/>
  <c r="L5170" i="8" s="1"/>
  <c r="P5173" i="8"/>
  <c r="O5173" i="8"/>
  <c r="N5173" i="8"/>
  <c r="M5173" i="8"/>
  <c r="K5173" i="8"/>
  <c r="L5173" i="8" s="1"/>
  <c r="P5172" i="8"/>
  <c r="O5172" i="8"/>
  <c r="N5172" i="8"/>
  <c r="M5172" i="8"/>
  <c r="K5172" i="8"/>
  <c r="L5172" i="8" s="1"/>
  <c r="O5295" i="4" l="1"/>
  <c r="M5295" i="4"/>
  <c r="K5295" i="4"/>
  <c r="L5295" i="4" s="1"/>
  <c r="N5295" i="4"/>
  <c r="P5295" i="4"/>
  <c r="M5297" i="4"/>
  <c r="P5297" i="4"/>
  <c r="O5297" i="4"/>
  <c r="K5297" i="4"/>
  <c r="L5297" i="4" s="1"/>
  <c r="N5297" i="4"/>
  <c r="M5298" i="4"/>
  <c r="P5298" i="4"/>
  <c r="O5298" i="4"/>
  <c r="K5298" i="4"/>
  <c r="L5298" i="4" s="1"/>
  <c r="N5298" i="4"/>
  <c r="O5299" i="4"/>
  <c r="P5299" i="4"/>
  <c r="N5299" i="4"/>
  <c r="K5299" i="4"/>
  <c r="L5299" i="4" s="1"/>
  <c r="M5299" i="4"/>
  <c r="O5174" i="8"/>
  <c r="H5178" i="8" s="1"/>
  <c r="P5174" i="8"/>
  <c r="I5178" i="8" s="1"/>
  <c r="L5174" i="8"/>
  <c r="M5174" i="8"/>
  <c r="F5178" i="8" s="1"/>
  <c r="N5174" i="8"/>
  <c r="G5178" i="8" s="1"/>
  <c r="N5300" i="4" l="1"/>
  <c r="G5304" i="4" s="1"/>
  <c r="P5300" i="4"/>
  <c r="I5304" i="4" s="1"/>
  <c r="L5300" i="4"/>
  <c r="M5300" i="4"/>
  <c r="F5304" i="4" s="1"/>
  <c r="O5300" i="4"/>
  <c r="H5304" i="4" s="1"/>
  <c r="J5179" i="8"/>
  <c r="J5182" i="8"/>
  <c r="J5180" i="8"/>
  <c r="J5178" i="8"/>
  <c r="J5181" i="8"/>
  <c r="J5308" i="4" l="1"/>
  <c r="J5306" i="4"/>
  <c r="J5304" i="4"/>
  <c r="J5307" i="4"/>
  <c r="J5305" i="4"/>
  <c r="P5181" i="8"/>
  <c r="O5181" i="8"/>
  <c r="N5181" i="8"/>
  <c r="M5181" i="8"/>
  <c r="K5181" i="8"/>
  <c r="L5181" i="8" s="1"/>
  <c r="O5180" i="8"/>
  <c r="N5180" i="8"/>
  <c r="M5180" i="8"/>
  <c r="K5180" i="8"/>
  <c r="L5180" i="8" s="1"/>
  <c r="P5180" i="8"/>
  <c r="P5178" i="8"/>
  <c r="P5183" i="8" s="1"/>
  <c r="I5187" i="8" s="1"/>
  <c r="O5178" i="8"/>
  <c r="N5178" i="8"/>
  <c r="M5178" i="8"/>
  <c r="K5178" i="8"/>
  <c r="L5178" i="8" s="1"/>
  <c r="M5182" i="8"/>
  <c r="K5182" i="8"/>
  <c r="L5182" i="8" s="1"/>
  <c r="P5182" i="8"/>
  <c r="O5182" i="8"/>
  <c r="N5182" i="8"/>
  <c r="P5179" i="8"/>
  <c r="O5179" i="8"/>
  <c r="N5179" i="8"/>
  <c r="M5179" i="8"/>
  <c r="K5179" i="8"/>
  <c r="L5179" i="8" s="1"/>
  <c r="O5183" i="8" l="1"/>
  <c r="H5187" i="8" s="1"/>
  <c r="O5305" i="4"/>
  <c r="M5305" i="4"/>
  <c r="K5305" i="4"/>
  <c r="L5305" i="4" s="1"/>
  <c r="N5305" i="4"/>
  <c r="P5305" i="4"/>
  <c r="K5304" i="4"/>
  <c r="L5304" i="4" s="1"/>
  <c r="P5304" i="4"/>
  <c r="N5304" i="4"/>
  <c r="O5304" i="4"/>
  <c r="M5304" i="4"/>
  <c r="P5306" i="4"/>
  <c r="N5306" i="4"/>
  <c r="O5306" i="4"/>
  <c r="M5306" i="4"/>
  <c r="K5306" i="4"/>
  <c r="L5306" i="4" s="1"/>
  <c r="M5307" i="4"/>
  <c r="P5307" i="4"/>
  <c r="N5307" i="4"/>
  <c r="K5307" i="4"/>
  <c r="L5307" i="4" s="1"/>
  <c r="O5307" i="4"/>
  <c r="N5308" i="4"/>
  <c r="P5308" i="4"/>
  <c r="O5308" i="4"/>
  <c r="M5308" i="4"/>
  <c r="K5308" i="4"/>
  <c r="L5308" i="4" s="1"/>
  <c r="L5183" i="8"/>
  <c r="M5183" i="8"/>
  <c r="F5187" i="8" s="1"/>
  <c r="N5183" i="8"/>
  <c r="G5187" i="8" s="1"/>
  <c r="M5309" i="4" l="1"/>
  <c r="F5313" i="4" s="1"/>
  <c r="O5309" i="4"/>
  <c r="H5313" i="4" s="1"/>
  <c r="P5309" i="4"/>
  <c r="I5313" i="4" s="1"/>
  <c r="N5309" i="4"/>
  <c r="G5313" i="4" s="1"/>
  <c r="L5309" i="4"/>
  <c r="J5190" i="8"/>
  <c r="J5188" i="8"/>
  <c r="J5191" i="8"/>
  <c r="J5189" i="8"/>
  <c r="J5187" i="8"/>
  <c r="J5314" i="4" l="1"/>
  <c r="J5317" i="4"/>
  <c r="J5313" i="4"/>
  <c r="J5315" i="4"/>
  <c r="J5316" i="4"/>
  <c r="P5187" i="8"/>
  <c r="O5187" i="8"/>
  <c r="N5187" i="8"/>
  <c r="M5187" i="8"/>
  <c r="K5187" i="8"/>
  <c r="L5187" i="8" s="1"/>
  <c r="P5191" i="8"/>
  <c r="O5191" i="8"/>
  <c r="N5191" i="8"/>
  <c r="M5191" i="8"/>
  <c r="K5191" i="8"/>
  <c r="L5191" i="8" s="1"/>
  <c r="P5189" i="8"/>
  <c r="O5189" i="8"/>
  <c r="N5189" i="8"/>
  <c r="M5189" i="8"/>
  <c r="K5189" i="8"/>
  <c r="L5189" i="8" s="1"/>
  <c r="K5190" i="8"/>
  <c r="L5190" i="8" s="1"/>
  <c r="P5190" i="8"/>
  <c r="O5190" i="8"/>
  <c r="N5190" i="8"/>
  <c r="M5190" i="8"/>
  <c r="M5188" i="8"/>
  <c r="K5188" i="8"/>
  <c r="L5188" i="8" s="1"/>
  <c r="P5188" i="8"/>
  <c r="O5188" i="8"/>
  <c r="N5188" i="8"/>
  <c r="O5316" i="4" l="1"/>
  <c r="N5316" i="4"/>
  <c r="M5316" i="4"/>
  <c r="K5316" i="4"/>
  <c r="L5316" i="4" s="1"/>
  <c r="P5316" i="4"/>
  <c r="M5313" i="4"/>
  <c r="K5313" i="4"/>
  <c r="L5313" i="4" s="1"/>
  <c r="P5313" i="4"/>
  <c r="O5313" i="4"/>
  <c r="N5313" i="4"/>
  <c r="P5315" i="4"/>
  <c r="M5315" i="4"/>
  <c r="K5315" i="4"/>
  <c r="L5315" i="4" s="1"/>
  <c r="N5315" i="4"/>
  <c r="O5315" i="4"/>
  <c r="O5317" i="4"/>
  <c r="P5317" i="4"/>
  <c r="M5317" i="4"/>
  <c r="N5317" i="4"/>
  <c r="K5317" i="4"/>
  <c r="L5317" i="4" s="1"/>
  <c r="M5314" i="4"/>
  <c r="K5314" i="4"/>
  <c r="L5314" i="4" s="1"/>
  <c r="P5314" i="4"/>
  <c r="N5314" i="4"/>
  <c r="O5314" i="4"/>
  <c r="L5192" i="8"/>
  <c r="M5192" i="8"/>
  <c r="F5196" i="8" s="1"/>
  <c r="N5192" i="8"/>
  <c r="G5196" i="8" s="1"/>
  <c r="O5192" i="8"/>
  <c r="H5196" i="8" s="1"/>
  <c r="P5192" i="8"/>
  <c r="I5196" i="8" s="1"/>
  <c r="N5318" i="4" l="1"/>
  <c r="G5322" i="4" s="1"/>
  <c r="P5318" i="4"/>
  <c r="I5322" i="4" s="1"/>
  <c r="O5318" i="4"/>
  <c r="H5322" i="4" s="1"/>
  <c r="M5318" i="4"/>
  <c r="F5322" i="4" s="1"/>
  <c r="L5318" i="4"/>
  <c r="J5196" i="8"/>
  <c r="J5199" i="8"/>
  <c r="J5197" i="8"/>
  <c r="J5200" i="8"/>
  <c r="J5198" i="8"/>
  <c r="J5326" i="4" l="1"/>
  <c r="J5325" i="4"/>
  <c r="J5324" i="4"/>
  <c r="J5323" i="4"/>
  <c r="J5322" i="4"/>
  <c r="P5198" i="8"/>
  <c r="O5198" i="8"/>
  <c r="N5198" i="8"/>
  <c r="M5198" i="8"/>
  <c r="K5198" i="8"/>
  <c r="L5198" i="8" s="1"/>
  <c r="P5200" i="8"/>
  <c r="O5200" i="8"/>
  <c r="N5200" i="8"/>
  <c r="M5200" i="8"/>
  <c r="K5200" i="8"/>
  <c r="L5200" i="8" s="1"/>
  <c r="N5199" i="8"/>
  <c r="M5199" i="8"/>
  <c r="K5199" i="8"/>
  <c r="L5199" i="8" s="1"/>
  <c r="P5199" i="8"/>
  <c r="O5199" i="8"/>
  <c r="P5197" i="8"/>
  <c r="O5197" i="8"/>
  <c r="N5197" i="8"/>
  <c r="M5197" i="8"/>
  <c r="K5197" i="8"/>
  <c r="L5197" i="8" s="1"/>
  <c r="K5196" i="8"/>
  <c r="L5196" i="8" s="1"/>
  <c r="P5196" i="8"/>
  <c r="O5196" i="8"/>
  <c r="N5196" i="8"/>
  <c r="M5196" i="8"/>
  <c r="O5201" i="8" l="1"/>
  <c r="H5205" i="8" s="1"/>
  <c r="P5201" i="8"/>
  <c r="I5205" i="8" s="1"/>
  <c r="N5201" i="8"/>
  <c r="G5205" i="8" s="1"/>
  <c r="L5201" i="8"/>
  <c r="K5322" i="4"/>
  <c r="L5322" i="4" s="1"/>
  <c r="N5322" i="4"/>
  <c r="M5322" i="4"/>
  <c r="P5322" i="4"/>
  <c r="O5322" i="4"/>
  <c r="P5323" i="4"/>
  <c r="O5323" i="4"/>
  <c r="M5323" i="4"/>
  <c r="K5323" i="4"/>
  <c r="L5323" i="4" s="1"/>
  <c r="N5323" i="4"/>
  <c r="M5324" i="4"/>
  <c r="P5324" i="4"/>
  <c r="N5324" i="4"/>
  <c r="K5324" i="4"/>
  <c r="L5324" i="4" s="1"/>
  <c r="O5324" i="4"/>
  <c r="P5325" i="4"/>
  <c r="O5325" i="4"/>
  <c r="N5325" i="4"/>
  <c r="K5325" i="4"/>
  <c r="L5325" i="4" s="1"/>
  <c r="M5325" i="4"/>
  <c r="K5326" i="4"/>
  <c r="L5326" i="4" s="1"/>
  <c r="N5326" i="4"/>
  <c r="M5326" i="4"/>
  <c r="O5326" i="4"/>
  <c r="P5326" i="4"/>
  <c r="M5201" i="8"/>
  <c r="F5205" i="8" s="1"/>
  <c r="P5327" i="4" l="1"/>
  <c r="I5331" i="4" s="1"/>
  <c r="O5327" i="4"/>
  <c r="H5331" i="4" s="1"/>
  <c r="N5327" i="4"/>
  <c r="G5331" i="4" s="1"/>
  <c r="L5327" i="4"/>
  <c r="M5327" i="4"/>
  <c r="F5331" i="4" s="1"/>
  <c r="J5209" i="8"/>
  <c r="J5207" i="8"/>
  <c r="J5205" i="8"/>
  <c r="J5208" i="8"/>
  <c r="J5206" i="8"/>
  <c r="J5331" i="4" l="1"/>
  <c r="J5332" i="4"/>
  <c r="J5335" i="4"/>
  <c r="J5333" i="4"/>
  <c r="J5334" i="4"/>
  <c r="P5206" i="8"/>
  <c r="O5206" i="8"/>
  <c r="N5206" i="8"/>
  <c r="M5206" i="8"/>
  <c r="K5206" i="8"/>
  <c r="L5206" i="8" s="1"/>
  <c r="K5207" i="8"/>
  <c r="L5207" i="8" s="1"/>
  <c r="P5207" i="8"/>
  <c r="O5207" i="8"/>
  <c r="N5207" i="8"/>
  <c r="M5207" i="8"/>
  <c r="P5208" i="8"/>
  <c r="O5208" i="8"/>
  <c r="N5208" i="8"/>
  <c r="M5208" i="8"/>
  <c r="K5208" i="8"/>
  <c r="L5208" i="8" s="1"/>
  <c r="N5205" i="8"/>
  <c r="M5205" i="8"/>
  <c r="K5205" i="8"/>
  <c r="L5205" i="8" s="1"/>
  <c r="P5205" i="8"/>
  <c r="O5205" i="8"/>
  <c r="P5209" i="8"/>
  <c r="O5209" i="8"/>
  <c r="N5209" i="8"/>
  <c r="M5209" i="8"/>
  <c r="K5209" i="8"/>
  <c r="L5209" i="8" s="1"/>
  <c r="O5335" i="4" l="1"/>
  <c r="P5335" i="4"/>
  <c r="N5335" i="4"/>
  <c r="K5335" i="4"/>
  <c r="L5335" i="4" s="1"/>
  <c r="M5335" i="4"/>
  <c r="P5333" i="4"/>
  <c r="M5333" i="4"/>
  <c r="K5333" i="4"/>
  <c r="L5333" i="4" s="1"/>
  <c r="O5333" i="4"/>
  <c r="N5333" i="4"/>
  <c r="K5332" i="4"/>
  <c r="L5332" i="4" s="1"/>
  <c r="P5332" i="4"/>
  <c r="N5332" i="4"/>
  <c r="M5332" i="4"/>
  <c r="O5332" i="4"/>
  <c r="K5334" i="4"/>
  <c r="L5334" i="4" s="1"/>
  <c r="M5334" i="4"/>
  <c r="P5334" i="4"/>
  <c r="O5334" i="4"/>
  <c r="N5334" i="4"/>
  <c r="L5210" i="8"/>
  <c r="M5331" i="4"/>
  <c r="O5331" i="4"/>
  <c r="P5331" i="4"/>
  <c r="N5331" i="4"/>
  <c r="K5331" i="4"/>
  <c r="L5331" i="4" s="1"/>
  <c r="P5210" i="8"/>
  <c r="I5214" i="8" s="1"/>
  <c r="N5210" i="8"/>
  <c r="G5214" i="8" s="1"/>
  <c r="O5210" i="8"/>
  <c r="H5214" i="8" s="1"/>
  <c r="M5210" i="8"/>
  <c r="F5214" i="8" s="1"/>
  <c r="N5336" i="4" l="1"/>
  <c r="G5340" i="4" s="1"/>
  <c r="L5336" i="4"/>
  <c r="P5336" i="4"/>
  <c r="I5340" i="4" s="1"/>
  <c r="O5336" i="4"/>
  <c r="H5340" i="4" s="1"/>
  <c r="M5336" i="4"/>
  <c r="F5340" i="4" s="1"/>
  <c r="J5215" i="8"/>
  <c r="J5218" i="8"/>
  <c r="J5216" i="8"/>
  <c r="J5214" i="8"/>
  <c r="J5217" i="8"/>
  <c r="J5343" i="4" l="1"/>
  <c r="J5340" i="4"/>
  <c r="J5341" i="4"/>
  <c r="J5344" i="4"/>
  <c r="J5342" i="4"/>
  <c r="P5217" i="8"/>
  <c r="O5217" i="8"/>
  <c r="N5217" i="8"/>
  <c r="M5217" i="8"/>
  <c r="K5217" i="8"/>
  <c r="L5217" i="8" s="1"/>
  <c r="P5214" i="8"/>
  <c r="O5214" i="8"/>
  <c r="N5214" i="8"/>
  <c r="M5214" i="8"/>
  <c r="K5214" i="8"/>
  <c r="L5214" i="8" s="1"/>
  <c r="M5218" i="8"/>
  <c r="K5218" i="8"/>
  <c r="L5218" i="8" s="1"/>
  <c r="P5218" i="8"/>
  <c r="O5218" i="8"/>
  <c r="N5218" i="8"/>
  <c r="O5216" i="8"/>
  <c r="N5216" i="8"/>
  <c r="M5216" i="8"/>
  <c r="K5216" i="8"/>
  <c r="L5216" i="8" s="1"/>
  <c r="P5216" i="8"/>
  <c r="P5215" i="8"/>
  <c r="O5215" i="8"/>
  <c r="N5215" i="8"/>
  <c r="M5215" i="8"/>
  <c r="K5215" i="8"/>
  <c r="L5215" i="8" s="1"/>
  <c r="L5219" i="8" l="1"/>
  <c r="K5342" i="4"/>
  <c r="L5342" i="4" s="1"/>
  <c r="M5342" i="4"/>
  <c r="O5342" i="4"/>
  <c r="P5342" i="4"/>
  <c r="N5342" i="4"/>
  <c r="K5341" i="4"/>
  <c r="L5341" i="4" s="1"/>
  <c r="P5341" i="4"/>
  <c r="O5341" i="4"/>
  <c r="N5341" i="4"/>
  <c r="M5341" i="4"/>
  <c r="O5344" i="4"/>
  <c r="K5344" i="4"/>
  <c r="L5344" i="4" s="1"/>
  <c r="M5344" i="4"/>
  <c r="P5344" i="4"/>
  <c r="N5344" i="4"/>
  <c r="K5340" i="4"/>
  <c r="L5340" i="4" s="1"/>
  <c r="N5340" i="4"/>
  <c r="O5340" i="4"/>
  <c r="P5340" i="4"/>
  <c r="M5340" i="4"/>
  <c r="K5343" i="4"/>
  <c r="L5343" i="4" s="1"/>
  <c r="N5343" i="4"/>
  <c r="M5343" i="4"/>
  <c r="P5343" i="4"/>
  <c r="O5343" i="4"/>
  <c r="N5219" i="8"/>
  <c r="G5223" i="8" s="1"/>
  <c r="M5219" i="8"/>
  <c r="F5223" i="8" s="1"/>
  <c r="O5219" i="8"/>
  <c r="H5223" i="8" s="1"/>
  <c r="P5219" i="8"/>
  <c r="I5223" i="8" s="1"/>
  <c r="O5345" i="4" l="1"/>
  <c r="H5349" i="4" s="1"/>
  <c r="P5345" i="4"/>
  <c r="I5349" i="4" s="1"/>
  <c r="M5345" i="4"/>
  <c r="F5349" i="4" s="1"/>
  <c r="N5345" i="4"/>
  <c r="G5349" i="4" s="1"/>
  <c r="J5350" i="4" s="1"/>
  <c r="L5345" i="4"/>
  <c r="K5350" i="4"/>
  <c r="L5350" i="4" s="1"/>
  <c r="P5350" i="4"/>
  <c r="N5350" i="4"/>
  <c r="O5350" i="4"/>
  <c r="M5350" i="4"/>
  <c r="J5349" i="4"/>
  <c r="J5352" i="4"/>
  <c r="J5353" i="4"/>
  <c r="J5351" i="4"/>
  <c r="J5226" i="8"/>
  <c r="J5224" i="8"/>
  <c r="J5227" i="8"/>
  <c r="J5225" i="8"/>
  <c r="J5223" i="8"/>
  <c r="K5349" i="4" l="1"/>
  <c r="L5349" i="4" s="1"/>
  <c r="P5349" i="4"/>
  <c r="O5349" i="4"/>
  <c r="N5349" i="4"/>
  <c r="M5349" i="4"/>
  <c r="O5353" i="4"/>
  <c r="M5353" i="4"/>
  <c r="K5353" i="4"/>
  <c r="L5353" i="4" s="1"/>
  <c r="P5353" i="4"/>
  <c r="N5353" i="4"/>
  <c r="N5351" i="4"/>
  <c r="M5351" i="4"/>
  <c r="K5351" i="4"/>
  <c r="L5351" i="4" s="1"/>
  <c r="O5351" i="4"/>
  <c r="P5351" i="4"/>
  <c r="P5352" i="4"/>
  <c r="N5352" i="4"/>
  <c r="O5352" i="4"/>
  <c r="M5352" i="4"/>
  <c r="K5352" i="4"/>
  <c r="L5352" i="4" s="1"/>
  <c r="P5225" i="8"/>
  <c r="O5225" i="8"/>
  <c r="N5225" i="8"/>
  <c r="M5225" i="8"/>
  <c r="K5225" i="8"/>
  <c r="L5225" i="8" s="1"/>
  <c r="P5227" i="8"/>
  <c r="O5227" i="8"/>
  <c r="N5227" i="8"/>
  <c r="M5227" i="8"/>
  <c r="K5227" i="8"/>
  <c r="L5227" i="8" s="1"/>
  <c r="M5224" i="8"/>
  <c r="K5224" i="8"/>
  <c r="L5224" i="8" s="1"/>
  <c r="P5224" i="8"/>
  <c r="O5224" i="8"/>
  <c r="N5224" i="8"/>
  <c r="P5223" i="8"/>
  <c r="O5223" i="8"/>
  <c r="N5223" i="8"/>
  <c r="M5223" i="8"/>
  <c r="K5223" i="8"/>
  <c r="L5223" i="8" s="1"/>
  <c r="K5226" i="8"/>
  <c r="L5226" i="8" s="1"/>
  <c r="P5226" i="8"/>
  <c r="O5226" i="8"/>
  <c r="N5226" i="8"/>
  <c r="M5226" i="8"/>
  <c r="M5354" i="4" l="1"/>
  <c r="F5358" i="4" s="1"/>
  <c r="O5354" i="4"/>
  <c r="H5358" i="4" s="1"/>
  <c r="P5354" i="4"/>
  <c r="I5358" i="4" s="1"/>
  <c r="N5354" i="4"/>
  <c r="G5358" i="4" s="1"/>
  <c r="L5354" i="4"/>
  <c r="N5228" i="8"/>
  <c r="G5232" i="8" s="1"/>
  <c r="M5228" i="8"/>
  <c r="F5232" i="8" s="1"/>
  <c r="O5228" i="8"/>
  <c r="H5232" i="8" s="1"/>
  <c r="L5228" i="8"/>
  <c r="P5228" i="8"/>
  <c r="I5232" i="8" s="1"/>
  <c r="J5361" i="4" l="1"/>
  <c r="J5360" i="4"/>
  <c r="J5358" i="4"/>
  <c r="J5359" i="4"/>
  <c r="J5362" i="4"/>
  <c r="J5232" i="8"/>
  <c r="J5235" i="8"/>
  <c r="J5233" i="8"/>
  <c r="J5236" i="8"/>
  <c r="J5234" i="8"/>
  <c r="P5359" i="4" l="1"/>
  <c r="N5359" i="4"/>
  <c r="O5359" i="4"/>
  <c r="M5359" i="4"/>
  <c r="K5359" i="4"/>
  <c r="L5359" i="4" s="1"/>
  <c r="O5360" i="4"/>
  <c r="N5360" i="4"/>
  <c r="M5360" i="4"/>
  <c r="K5360" i="4"/>
  <c r="L5360" i="4" s="1"/>
  <c r="P5360" i="4"/>
  <c r="K5362" i="4"/>
  <c r="L5362" i="4" s="1"/>
  <c r="M5362" i="4"/>
  <c r="N5362" i="4"/>
  <c r="O5362" i="4"/>
  <c r="P5362" i="4"/>
  <c r="M5358" i="4"/>
  <c r="P5358" i="4"/>
  <c r="N5358" i="4"/>
  <c r="K5358" i="4"/>
  <c r="L5358" i="4" s="1"/>
  <c r="O5358" i="4"/>
  <c r="P5361" i="4"/>
  <c r="K5361" i="4"/>
  <c r="L5361" i="4" s="1"/>
  <c r="M5361" i="4"/>
  <c r="O5361" i="4"/>
  <c r="N5361" i="4"/>
  <c r="P5234" i="8"/>
  <c r="O5234" i="8"/>
  <c r="N5234" i="8"/>
  <c r="M5234" i="8"/>
  <c r="K5234" i="8"/>
  <c r="L5234" i="8" s="1"/>
  <c r="P5236" i="8"/>
  <c r="O5236" i="8"/>
  <c r="N5236" i="8"/>
  <c r="M5236" i="8"/>
  <c r="K5236" i="8"/>
  <c r="L5236" i="8" s="1"/>
  <c r="K5232" i="8"/>
  <c r="L5232" i="8" s="1"/>
  <c r="P5232" i="8"/>
  <c r="O5232" i="8"/>
  <c r="N5232" i="8"/>
  <c r="M5232" i="8"/>
  <c r="P5233" i="8"/>
  <c r="O5233" i="8"/>
  <c r="N5233" i="8"/>
  <c r="M5233" i="8"/>
  <c r="K5233" i="8"/>
  <c r="L5233" i="8" s="1"/>
  <c r="N5235" i="8"/>
  <c r="M5235" i="8"/>
  <c r="K5235" i="8"/>
  <c r="L5235" i="8" s="1"/>
  <c r="P5235" i="8"/>
  <c r="O5235" i="8"/>
  <c r="M5363" i="4" l="1"/>
  <c r="F5367" i="4" s="1"/>
  <c r="L5237" i="8"/>
  <c r="O5363" i="4"/>
  <c r="H5367" i="4" s="1"/>
  <c r="L5363" i="4"/>
  <c r="P5237" i="8"/>
  <c r="I5241" i="8" s="1"/>
  <c r="N5363" i="4"/>
  <c r="G5367" i="4" s="1"/>
  <c r="P5363" i="4"/>
  <c r="I5367" i="4" s="1"/>
  <c r="J5370" i="4"/>
  <c r="J5368" i="4"/>
  <c r="J5367" i="4"/>
  <c r="J5369" i="4"/>
  <c r="J5371" i="4"/>
  <c r="M5237" i="8"/>
  <c r="F5241" i="8" s="1"/>
  <c r="N5237" i="8"/>
  <c r="G5241" i="8" s="1"/>
  <c r="O5237" i="8"/>
  <c r="H5241" i="8" s="1"/>
  <c r="K5371" i="4" l="1"/>
  <c r="L5371" i="4" s="1"/>
  <c r="P5371" i="4"/>
  <c r="O5371" i="4"/>
  <c r="N5371" i="4"/>
  <c r="M5371" i="4"/>
  <c r="P5369" i="4"/>
  <c r="K5369" i="4"/>
  <c r="L5369" i="4" s="1"/>
  <c r="N5369" i="4"/>
  <c r="O5369" i="4"/>
  <c r="M5369" i="4"/>
  <c r="O5367" i="4"/>
  <c r="N5367" i="4"/>
  <c r="P5367" i="4"/>
  <c r="M5367" i="4"/>
  <c r="K5367" i="4"/>
  <c r="L5367" i="4" s="1"/>
  <c r="K5368" i="4"/>
  <c r="L5368" i="4" s="1"/>
  <c r="O5368" i="4"/>
  <c r="N5368" i="4"/>
  <c r="M5368" i="4"/>
  <c r="P5368" i="4"/>
  <c r="N5370" i="4"/>
  <c r="M5370" i="4"/>
  <c r="P5370" i="4"/>
  <c r="O5370" i="4"/>
  <c r="K5370" i="4"/>
  <c r="L5370" i="4" s="1"/>
  <c r="J5245" i="8"/>
  <c r="J5243" i="8"/>
  <c r="J5241" i="8"/>
  <c r="J5244" i="8"/>
  <c r="J5242" i="8"/>
  <c r="N5372" i="4" l="1"/>
  <c r="G5376" i="4" s="1"/>
  <c r="M5372" i="4"/>
  <c r="F5376" i="4" s="1"/>
  <c r="P5372" i="4"/>
  <c r="I5376" i="4" s="1"/>
  <c r="L5372" i="4"/>
  <c r="O5372" i="4"/>
  <c r="H5376" i="4" s="1"/>
  <c r="P5242" i="8"/>
  <c r="O5242" i="8"/>
  <c r="N5242" i="8"/>
  <c r="M5242" i="8"/>
  <c r="K5242" i="8"/>
  <c r="L5242" i="8" s="1"/>
  <c r="P5244" i="8"/>
  <c r="O5244" i="8"/>
  <c r="N5244" i="8"/>
  <c r="M5244" i="8"/>
  <c r="K5244" i="8"/>
  <c r="L5244" i="8" s="1"/>
  <c r="P5245" i="8"/>
  <c r="O5245" i="8"/>
  <c r="N5245" i="8"/>
  <c r="M5245" i="8"/>
  <c r="K5245" i="8"/>
  <c r="L5245" i="8" s="1"/>
  <c r="N5241" i="8"/>
  <c r="M5241" i="8"/>
  <c r="K5241" i="8"/>
  <c r="L5241" i="8" s="1"/>
  <c r="P5241" i="8"/>
  <c r="O5241" i="8"/>
  <c r="K5243" i="8"/>
  <c r="L5243" i="8" s="1"/>
  <c r="P5243" i="8"/>
  <c r="O5243" i="8"/>
  <c r="N5243" i="8"/>
  <c r="M5243" i="8"/>
  <c r="J5377" i="4" l="1"/>
  <c r="J5379" i="4"/>
  <c r="J5376" i="4"/>
  <c r="J5380" i="4"/>
  <c r="J5378" i="4"/>
  <c r="O5246" i="8"/>
  <c r="H5250" i="8" s="1"/>
  <c r="L5246" i="8"/>
  <c r="P5246" i="8"/>
  <c r="I5250" i="8" s="1"/>
  <c r="N5246" i="8"/>
  <c r="G5250" i="8" s="1"/>
  <c r="M5246" i="8"/>
  <c r="F5250" i="8" s="1"/>
  <c r="M5378" i="4" l="1"/>
  <c r="K5378" i="4"/>
  <c r="L5378" i="4" s="1"/>
  <c r="O5378" i="4"/>
  <c r="N5378" i="4"/>
  <c r="P5378" i="4"/>
  <c r="K5376" i="4"/>
  <c r="L5376" i="4" s="1"/>
  <c r="P5376" i="4"/>
  <c r="M5376" i="4"/>
  <c r="N5376" i="4"/>
  <c r="O5376" i="4"/>
  <c r="O5380" i="4"/>
  <c r="P5380" i="4"/>
  <c r="N5380" i="4"/>
  <c r="M5380" i="4"/>
  <c r="K5380" i="4"/>
  <c r="L5380" i="4" s="1"/>
  <c r="N5379" i="4"/>
  <c r="M5379" i="4"/>
  <c r="K5379" i="4"/>
  <c r="L5379" i="4" s="1"/>
  <c r="P5379" i="4"/>
  <c r="O5379" i="4"/>
  <c r="O5377" i="4"/>
  <c r="K5377" i="4"/>
  <c r="L5377" i="4" s="1"/>
  <c r="N5377" i="4"/>
  <c r="P5377" i="4"/>
  <c r="M5377" i="4"/>
  <c r="J5251" i="8"/>
  <c r="J5254" i="8"/>
  <c r="J5252" i="8"/>
  <c r="J5250" i="8"/>
  <c r="J5253" i="8"/>
  <c r="O5381" i="4" l="1"/>
  <c r="H5385" i="4" s="1"/>
  <c r="N5381" i="4"/>
  <c r="G5385" i="4" s="1"/>
  <c r="L5381" i="4"/>
  <c r="M5381" i="4"/>
  <c r="F5385" i="4" s="1"/>
  <c r="P5381" i="4"/>
  <c r="I5385" i="4" s="1"/>
  <c r="P5253" i="8"/>
  <c r="O5253" i="8"/>
  <c r="N5253" i="8"/>
  <c r="M5253" i="8"/>
  <c r="K5253" i="8"/>
  <c r="L5253" i="8" s="1"/>
  <c r="O5252" i="8"/>
  <c r="N5252" i="8"/>
  <c r="M5252" i="8"/>
  <c r="K5252" i="8"/>
  <c r="L5252" i="8" s="1"/>
  <c r="P5252" i="8"/>
  <c r="P5250" i="8"/>
  <c r="P5255" i="8" s="1"/>
  <c r="I5259" i="8" s="1"/>
  <c r="O5250" i="8"/>
  <c r="N5250" i="8"/>
  <c r="M5250" i="8"/>
  <c r="K5250" i="8"/>
  <c r="L5250" i="8" s="1"/>
  <c r="M5254" i="8"/>
  <c r="K5254" i="8"/>
  <c r="L5254" i="8" s="1"/>
  <c r="P5254" i="8"/>
  <c r="O5254" i="8"/>
  <c r="N5254" i="8"/>
  <c r="P5251" i="8"/>
  <c r="O5251" i="8"/>
  <c r="N5251" i="8"/>
  <c r="M5251" i="8"/>
  <c r="K5251" i="8"/>
  <c r="L5251" i="8" s="1"/>
  <c r="O5255" i="8" l="1"/>
  <c r="H5259" i="8" s="1"/>
  <c r="J5387" i="4"/>
  <c r="J5385" i="4"/>
  <c r="J5389" i="4"/>
  <c r="J5388" i="4"/>
  <c r="J5386" i="4"/>
  <c r="L5255" i="8"/>
  <c r="M5255" i="8"/>
  <c r="F5259" i="8" s="1"/>
  <c r="N5255" i="8"/>
  <c r="G5259" i="8" s="1"/>
  <c r="P5386" i="4" l="1"/>
  <c r="M5386" i="4"/>
  <c r="K5386" i="4"/>
  <c r="L5386" i="4" s="1"/>
  <c r="N5386" i="4"/>
  <c r="O5386" i="4"/>
  <c r="P5388" i="4"/>
  <c r="O5388" i="4"/>
  <c r="M5388" i="4"/>
  <c r="N5388" i="4"/>
  <c r="K5388" i="4"/>
  <c r="L5388" i="4" s="1"/>
  <c r="P5389" i="4"/>
  <c r="O5389" i="4"/>
  <c r="M5389" i="4"/>
  <c r="N5389" i="4"/>
  <c r="K5389" i="4"/>
  <c r="L5389" i="4" s="1"/>
  <c r="P5385" i="4"/>
  <c r="P5390" i="4" s="1"/>
  <c r="I5394" i="4" s="1"/>
  <c r="O5385" i="4"/>
  <c r="N5385" i="4"/>
  <c r="M5385" i="4"/>
  <c r="K5385" i="4"/>
  <c r="L5385" i="4" s="1"/>
  <c r="P5387" i="4"/>
  <c r="K5387" i="4"/>
  <c r="L5387" i="4" s="1"/>
  <c r="N5387" i="4"/>
  <c r="M5387" i="4"/>
  <c r="O5387" i="4"/>
  <c r="J5262" i="8"/>
  <c r="J5260" i="8"/>
  <c r="J5263" i="8"/>
  <c r="J5261" i="8"/>
  <c r="J5259" i="8"/>
  <c r="M5390" i="4" l="1"/>
  <c r="F5394" i="4" s="1"/>
  <c r="N5390" i="4"/>
  <c r="G5394" i="4" s="1"/>
  <c r="L5390" i="4"/>
  <c r="O5390" i="4"/>
  <c r="H5394" i="4" s="1"/>
  <c r="J5396" i="4" s="1"/>
  <c r="J5395" i="4"/>
  <c r="J5398" i="4"/>
  <c r="J5397" i="4"/>
  <c r="J5394" i="4"/>
  <c r="P5261" i="8"/>
  <c r="O5261" i="8"/>
  <c r="N5261" i="8"/>
  <c r="M5261" i="8"/>
  <c r="K5261" i="8"/>
  <c r="L5261" i="8" s="1"/>
  <c r="M5260" i="8"/>
  <c r="K5260" i="8"/>
  <c r="L5260" i="8" s="1"/>
  <c r="P5260" i="8"/>
  <c r="O5260" i="8"/>
  <c r="N5260" i="8"/>
  <c r="P5263" i="8"/>
  <c r="O5263" i="8"/>
  <c r="N5263" i="8"/>
  <c r="M5263" i="8"/>
  <c r="K5263" i="8"/>
  <c r="L5263" i="8" s="1"/>
  <c r="K5262" i="8"/>
  <c r="L5262" i="8" s="1"/>
  <c r="P5262" i="8"/>
  <c r="O5262" i="8"/>
  <c r="N5262" i="8"/>
  <c r="M5262" i="8"/>
  <c r="P5259" i="8"/>
  <c r="O5259" i="8"/>
  <c r="N5259" i="8"/>
  <c r="M5259" i="8"/>
  <c r="K5259" i="8"/>
  <c r="L5259" i="8" s="1"/>
  <c r="N5264" i="8" l="1"/>
  <c r="G5268" i="8" s="1"/>
  <c r="M5264" i="8"/>
  <c r="F5268" i="8" s="1"/>
  <c r="K5394" i="4"/>
  <c r="L5394" i="4" s="1"/>
  <c r="M5394" i="4"/>
  <c r="P5394" i="4"/>
  <c r="O5394" i="4"/>
  <c r="N5394" i="4"/>
  <c r="K5398" i="4"/>
  <c r="L5398" i="4" s="1"/>
  <c r="O5398" i="4"/>
  <c r="M5398" i="4"/>
  <c r="N5398" i="4"/>
  <c r="P5398" i="4"/>
  <c r="M5397" i="4"/>
  <c r="P5397" i="4"/>
  <c r="O5397" i="4"/>
  <c r="N5397" i="4"/>
  <c r="K5397" i="4"/>
  <c r="L5397" i="4" s="1"/>
  <c r="K5395" i="4"/>
  <c r="L5395" i="4" s="1"/>
  <c r="M5395" i="4"/>
  <c r="O5395" i="4"/>
  <c r="N5395" i="4"/>
  <c r="P5395" i="4"/>
  <c r="P5264" i="8"/>
  <c r="I5268" i="8" s="1"/>
  <c r="N5396" i="4"/>
  <c r="P5396" i="4"/>
  <c r="M5396" i="4"/>
  <c r="K5396" i="4"/>
  <c r="L5396" i="4" s="1"/>
  <c r="O5396" i="4"/>
  <c r="O5264" i="8"/>
  <c r="H5268" i="8" s="1"/>
  <c r="L5264" i="8"/>
  <c r="P5399" i="4" l="1"/>
  <c r="I5403" i="4" s="1"/>
  <c r="L5399" i="4"/>
  <c r="N5399" i="4"/>
  <c r="G5403" i="4" s="1"/>
  <c r="M5399" i="4"/>
  <c r="F5403" i="4" s="1"/>
  <c r="O5399" i="4"/>
  <c r="H5403" i="4" s="1"/>
  <c r="J5270" i="8"/>
  <c r="J5269" i="8"/>
  <c r="J5272" i="8"/>
  <c r="J5271" i="8"/>
  <c r="J5268" i="8"/>
  <c r="J5405" i="4" l="1"/>
  <c r="J5407" i="4"/>
  <c r="J5406" i="4"/>
  <c r="J5403" i="4"/>
  <c r="J5404" i="4"/>
  <c r="N5271" i="8"/>
  <c r="M5271" i="8"/>
  <c r="K5271" i="8"/>
  <c r="L5271" i="8" s="1"/>
  <c r="P5271" i="8"/>
  <c r="O5271" i="8"/>
  <c r="K5268" i="8"/>
  <c r="L5268" i="8" s="1"/>
  <c r="P5268" i="8"/>
  <c r="O5268" i="8"/>
  <c r="N5268" i="8"/>
  <c r="M5268" i="8"/>
  <c r="P5269" i="8"/>
  <c r="O5269" i="8"/>
  <c r="N5269" i="8"/>
  <c r="M5269" i="8"/>
  <c r="K5269" i="8"/>
  <c r="L5269" i="8" s="1"/>
  <c r="P5272" i="8"/>
  <c r="O5272" i="8"/>
  <c r="N5272" i="8"/>
  <c r="M5272" i="8"/>
  <c r="K5272" i="8"/>
  <c r="L5272" i="8" s="1"/>
  <c r="P5270" i="8"/>
  <c r="O5270" i="8"/>
  <c r="N5270" i="8"/>
  <c r="M5270" i="8"/>
  <c r="K5270" i="8"/>
  <c r="L5270" i="8" s="1"/>
  <c r="M5406" i="4" l="1"/>
  <c r="N5406" i="4"/>
  <c r="P5406" i="4"/>
  <c r="K5406" i="4"/>
  <c r="L5406" i="4" s="1"/>
  <c r="O5406" i="4"/>
  <c r="N5404" i="4"/>
  <c r="K5404" i="4"/>
  <c r="L5404" i="4" s="1"/>
  <c r="M5404" i="4"/>
  <c r="O5404" i="4"/>
  <c r="P5404" i="4"/>
  <c r="P5407" i="4"/>
  <c r="N5407" i="4"/>
  <c r="M5407" i="4"/>
  <c r="O5407" i="4"/>
  <c r="K5407" i="4"/>
  <c r="L5407" i="4" s="1"/>
  <c r="K5403" i="4"/>
  <c r="L5403" i="4" s="1"/>
  <c r="P5403" i="4"/>
  <c r="O5403" i="4"/>
  <c r="M5403" i="4"/>
  <c r="N5403" i="4"/>
  <c r="N5405" i="4"/>
  <c r="K5405" i="4"/>
  <c r="L5405" i="4" s="1"/>
  <c r="P5405" i="4"/>
  <c r="O5405" i="4"/>
  <c r="M5405" i="4"/>
  <c r="M5273" i="8"/>
  <c r="F5277" i="8" s="1"/>
  <c r="O5273" i="8"/>
  <c r="H5277" i="8" s="1"/>
  <c r="P5273" i="8"/>
  <c r="I5277" i="8" s="1"/>
  <c r="N5273" i="8"/>
  <c r="G5277" i="8" s="1"/>
  <c r="L5273" i="8"/>
  <c r="L5408" i="4" l="1"/>
  <c r="M5408" i="4"/>
  <c r="F5412" i="4" s="1"/>
  <c r="N5408" i="4"/>
  <c r="G5412" i="4" s="1"/>
  <c r="O5408" i="4"/>
  <c r="H5412" i="4" s="1"/>
  <c r="J5415" i="4" s="1"/>
  <c r="P5408" i="4"/>
  <c r="I5412" i="4" s="1"/>
  <c r="J5281" i="8"/>
  <c r="J5279" i="8"/>
  <c r="J5277" i="8"/>
  <c r="J5280" i="8"/>
  <c r="J5278" i="8"/>
  <c r="J5416" i="4" l="1"/>
  <c r="J5413" i="4"/>
  <c r="J5414" i="4"/>
  <c r="J5412" i="4"/>
  <c r="O5414" i="4"/>
  <c r="N5414" i="4"/>
  <c r="M5414" i="4"/>
  <c r="K5414" i="4"/>
  <c r="L5414" i="4" s="1"/>
  <c r="P5414" i="4"/>
  <c r="K5412" i="4"/>
  <c r="L5412" i="4" s="1"/>
  <c r="N5412" i="4"/>
  <c r="P5412" i="4"/>
  <c r="O5412" i="4"/>
  <c r="M5412" i="4"/>
  <c r="M5416" i="4"/>
  <c r="K5416" i="4"/>
  <c r="L5416" i="4" s="1"/>
  <c r="O5416" i="4"/>
  <c r="P5416" i="4"/>
  <c r="N5416" i="4"/>
  <c r="N5413" i="4"/>
  <c r="M5413" i="4"/>
  <c r="O5413" i="4"/>
  <c r="K5413" i="4"/>
  <c r="L5413" i="4" s="1"/>
  <c r="P5413" i="4"/>
  <c r="N5415" i="4"/>
  <c r="P5415" i="4"/>
  <c r="M5415" i="4"/>
  <c r="K5415" i="4"/>
  <c r="L5415" i="4" s="1"/>
  <c r="O5415" i="4"/>
  <c r="P5278" i="8"/>
  <c r="O5278" i="8"/>
  <c r="N5278" i="8"/>
  <c r="M5278" i="8"/>
  <c r="K5278" i="8"/>
  <c r="L5278" i="8" s="1"/>
  <c r="N5277" i="8"/>
  <c r="M5277" i="8"/>
  <c r="K5277" i="8"/>
  <c r="L5277" i="8" s="1"/>
  <c r="P5277" i="8"/>
  <c r="O5277" i="8"/>
  <c r="P5280" i="8"/>
  <c r="O5280" i="8"/>
  <c r="N5280" i="8"/>
  <c r="M5280" i="8"/>
  <c r="K5280" i="8"/>
  <c r="L5280" i="8" s="1"/>
  <c r="P5281" i="8"/>
  <c r="O5281" i="8"/>
  <c r="N5281" i="8"/>
  <c r="M5281" i="8"/>
  <c r="K5281" i="8"/>
  <c r="L5281" i="8" s="1"/>
  <c r="K5279" i="8"/>
  <c r="L5279" i="8" s="1"/>
  <c r="P5279" i="8"/>
  <c r="O5279" i="8"/>
  <c r="N5279" i="8"/>
  <c r="M5279" i="8"/>
  <c r="P5417" i="4" l="1"/>
  <c r="I5421" i="4" s="1"/>
  <c r="M5417" i="4"/>
  <c r="F5421" i="4" s="1"/>
  <c r="L5417" i="4"/>
  <c r="M5282" i="8"/>
  <c r="F5286" i="8" s="1"/>
  <c r="O5417" i="4"/>
  <c r="H5421" i="4" s="1"/>
  <c r="N5417" i="4"/>
  <c r="G5421" i="4" s="1"/>
  <c r="O5282" i="8"/>
  <c r="H5286" i="8" s="1"/>
  <c r="N5282" i="8"/>
  <c r="G5286" i="8" s="1"/>
  <c r="P5282" i="8"/>
  <c r="I5286" i="8" s="1"/>
  <c r="L5282" i="8"/>
  <c r="J5424" i="4" l="1"/>
  <c r="J5423" i="4"/>
  <c r="J5421" i="4"/>
  <c r="J5425" i="4"/>
  <c r="J5422" i="4"/>
  <c r="J5286" i="8"/>
  <c r="J5289" i="8"/>
  <c r="J5288" i="8"/>
  <c r="J5290" i="8"/>
  <c r="J5287" i="8"/>
  <c r="N5425" i="4" l="1"/>
  <c r="K5425" i="4"/>
  <c r="L5425" i="4" s="1"/>
  <c r="O5425" i="4"/>
  <c r="M5425" i="4"/>
  <c r="P5425" i="4"/>
  <c r="M5423" i="4"/>
  <c r="P5423" i="4"/>
  <c r="N5423" i="4"/>
  <c r="K5423" i="4"/>
  <c r="L5423" i="4" s="1"/>
  <c r="O5423" i="4"/>
  <c r="M5422" i="4"/>
  <c r="P5422" i="4"/>
  <c r="O5422" i="4"/>
  <c r="N5422" i="4"/>
  <c r="K5422" i="4"/>
  <c r="L5422" i="4" s="1"/>
  <c r="O5421" i="4"/>
  <c r="M5421" i="4"/>
  <c r="N5421" i="4"/>
  <c r="K5421" i="4"/>
  <c r="L5421" i="4" s="1"/>
  <c r="P5421" i="4"/>
  <c r="O5424" i="4"/>
  <c r="K5424" i="4"/>
  <c r="L5424" i="4" s="1"/>
  <c r="N5424" i="4"/>
  <c r="M5424" i="4"/>
  <c r="P5424" i="4"/>
  <c r="P5287" i="8"/>
  <c r="O5287" i="8"/>
  <c r="N5287" i="8"/>
  <c r="M5287" i="8"/>
  <c r="K5287" i="8"/>
  <c r="L5287" i="8" s="1"/>
  <c r="O5288" i="8"/>
  <c r="N5288" i="8"/>
  <c r="M5288" i="8"/>
  <c r="K5288" i="8"/>
  <c r="L5288" i="8" s="1"/>
  <c r="P5288" i="8"/>
  <c r="P5286" i="8"/>
  <c r="O5286" i="8"/>
  <c r="N5286" i="8"/>
  <c r="M5286" i="8"/>
  <c r="K5286" i="8"/>
  <c r="L5286" i="8" s="1"/>
  <c r="M5290" i="8"/>
  <c r="K5290" i="8"/>
  <c r="L5290" i="8" s="1"/>
  <c r="P5290" i="8"/>
  <c r="O5290" i="8"/>
  <c r="N5290" i="8"/>
  <c r="P5289" i="8"/>
  <c r="O5289" i="8"/>
  <c r="N5289" i="8"/>
  <c r="M5289" i="8"/>
  <c r="K5289" i="8"/>
  <c r="L5289" i="8" s="1"/>
  <c r="P5291" i="8" l="1"/>
  <c r="I5295" i="8" s="1"/>
  <c r="O5426" i="4"/>
  <c r="H5430" i="4" s="1"/>
  <c r="O5291" i="8"/>
  <c r="H5295" i="8" s="1"/>
  <c r="P5426" i="4"/>
  <c r="I5430" i="4" s="1"/>
  <c r="L5426" i="4"/>
  <c r="N5426" i="4"/>
  <c r="G5430" i="4" s="1"/>
  <c r="M5426" i="4"/>
  <c r="F5430" i="4" s="1"/>
  <c r="J5433" i="4" s="1"/>
  <c r="J5434" i="4"/>
  <c r="L5291" i="8"/>
  <c r="M5291" i="8"/>
  <c r="F5295" i="8" s="1"/>
  <c r="N5291" i="8"/>
  <c r="G5295" i="8" s="1"/>
  <c r="J5430" i="4" l="1"/>
  <c r="J5431" i="4"/>
  <c r="J5432" i="4"/>
  <c r="P5431" i="4"/>
  <c r="K5431" i="4"/>
  <c r="L5431" i="4" s="1"/>
  <c r="N5431" i="4"/>
  <c r="O5431" i="4"/>
  <c r="M5431" i="4"/>
  <c r="M5434" i="4"/>
  <c r="P5434" i="4"/>
  <c r="N5434" i="4"/>
  <c r="K5434" i="4"/>
  <c r="L5434" i="4" s="1"/>
  <c r="O5434" i="4"/>
  <c r="M5430" i="4"/>
  <c r="O5430" i="4"/>
  <c r="P5430" i="4"/>
  <c r="K5430" i="4"/>
  <c r="L5430" i="4" s="1"/>
  <c r="N5430" i="4"/>
  <c r="N5432" i="4"/>
  <c r="M5432" i="4"/>
  <c r="P5432" i="4"/>
  <c r="O5432" i="4"/>
  <c r="K5432" i="4"/>
  <c r="L5432" i="4" s="1"/>
  <c r="P5433" i="4"/>
  <c r="N5433" i="4"/>
  <c r="O5433" i="4"/>
  <c r="M5433" i="4"/>
  <c r="K5433" i="4"/>
  <c r="L5433" i="4" s="1"/>
  <c r="J5298" i="8"/>
  <c r="J5296" i="8"/>
  <c r="J5299" i="8"/>
  <c r="J5297" i="8"/>
  <c r="J5295" i="8"/>
  <c r="N5435" i="4" l="1"/>
  <c r="G5439" i="4" s="1"/>
  <c r="O5435" i="4"/>
  <c r="H5439" i="4" s="1"/>
  <c r="M5435" i="4"/>
  <c r="F5439" i="4" s="1"/>
  <c r="L5435" i="4"/>
  <c r="P5435" i="4"/>
  <c r="I5439" i="4" s="1"/>
  <c r="P5297" i="8"/>
  <c r="O5297" i="8"/>
  <c r="N5297" i="8"/>
  <c r="M5297" i="8"/>
  <c r="K5297" i="8"/>
  <c r="L5297" i="8" s="1"/>
  <c r="P5295" i="8"/>
  <c r="O5295" i="8"/>
  <c r="N5295" i="8"/>
  <c r="M5295" i="8"/>
  <c r="K5295" i="8"/>
  <c r="L5295" i="8" s="1"/>
  <c r="K5298" i="8"/>
  <c r="L5298" i="8" s="1"/>
  <c r="P5298" i="8"/>
  <c r="O5298" i="8"/>
  <c r="N5298" i="8"/>
  <c r="M5298" i="8"/>
  <c r="P5299" i="8"/>
  <c r="O5299" i="8"/>
  <c r="N5299" i="8"/>
  <c r="M5299" i="8"/>
  <c r="K5299" i="8"/>
  <c r="L5299" i="8" s="1"/>
  <c r="M5296" i="8"/>
  <c r="K5296" i="8"/>
  <c r="L5296" i="8" s="1"/>
  <c r="P5296" i="8"/>
  <c r="O5296" i="8"/>
  <c r="N5296" i="8"/>
  <c r="N5300" i="8" l="1"/>
  <c r="G5304" i="8" s="1"/>
  <c r="J5441" i="4"/>
  <c r="J5443" i="4"/>
  <c r="J5440" i="4"/>
  <c r="J5442" i="4"/>
  <c r="J5439" i="4"/>
  <c r="M5300" i="8"/>
  <c r="F5304" i="8" s="1"/>
  <c r="L5300" i="8"/>
  <c r="P5300" i="8"/>
  <c r="I5304" i="8" s="1"/>
  <c r="O5300" i="8"/>
  <c r="H5304" i="8" s="1"/>
  <c r="M5440" i="4" l="1"/>
  <c r="O5440" i="4"/>
  <c r="N5440" i="4"/>
  <c r="K5440" i="4"/>
  <c r="L5440" i="4" s="1"/>
  <c r="P5440" i="4"/>
  <c r="K5439" i="4"/>
  <c r="L5439" i="4" s="1"/>
  <c r="O5439" i="4"/>
  <c r="P5439" i="4"/>
  <c r="M5439" i="4"/>
  <c r="N5439" i="4"/>
  <c r="P5441" i="4"/>
  <c r="O5441" i="4"/>
  <c r="N5441" i="4"/>
  <c r="M5441" i="4"/>
  <c r="K5441" i="4"/>
  <c r="L5441" i="4" s="1"/>
  <c r="O5442" i="4"/>
  <c r="P5442" i="4"/>
  <c r="M5442" i="4"/>
  <c r="N5442" i="4"/>
  <c r="K5442" i="4"/>
  <c r="L5442" i="4" s="1"/>
  <c r="O5443" i="4"/>
  <c r="M5443" i="4"/>
  <c r="N5443" i="4"/>
  <c r="P5443" i="4"/>
  <c r="K5443" i="4"/>
  <c r="L5443" i="4" s="1"/>
  <c r="J5306" i="8"/>
  <c r="J5307" i="8"/>
  <c r="J5308" i="8"/>
  <c r="J5305" i="8"/>
  <c r="J5304" i="8"/>
  <c r="P5444" i="4" l="1"/>
  <c r="I5448" i="4" s="1"/>
  <c r="M5444" i="4"/>
  <c r="F5448" i="4" s="1"/>
  <c r="N5444" i="4"/>
  <c r="G5448" i="4" s="1"/>
  <c r="L5444" i="4"/>
  <c r="O5444" i="4"/>
  <c r="H5448" i="4" s="1"/>
  <c r="K5304" i="8"/>
  <c r="L5304" i="8" s="1"/>
  <c r="P5304" i="8"/>
  <c r="O5304" i="8"/>
  <c r="N5304" i="8"/>
  <c r="M5304" i="8"/>
  <c r="P5305" i="8"/>
  <c r="O5305" i="8"/>
  <c r="N5305" i="8"/>
  <c r="M5305" i="8"/>
  <c r="K5305" i="8"/>
  <c r="L5305" i="8" s="1"/>
  <c r="P5306" i="8"/>
  <c r="O5306" i="8"/>
  <c r="N5306" i="8"/>
  <c r="M5306" i="8"/>
  <c r="K5306" i="8"/>
  <c r="L5306" i="8" s="1"/>
  <c r="P5308" i="8"/>
  <c r="O5308" i="8"/>
  <c r="N5308" i="8"/>
  <c r="M5308" i="8"/>
  <c r="K5308" i="8"/>
  <c r="L5308" i="8" s="1"/>
  <c r="N5307" i="8"/>
  <c r="M5307" i="8"/>
  <c r="K5307" i="8"/>
  <c r="L5307" i="8" s="1"/>
  <c r="P5307" i="8"/>
  <c r="O5307" i="8"/>
  <c r="J5449" i="4" l="1"/>
  <c r="J5451" i="4"/>
  <c r="J5450" i="4"/>
  <c r="J5448" i="4"/>
  <c r="J5452" i="4"/>
  <c r="M5309" i="8"/>
  <c r="F5313" i="8" s="1"/>
  <c r="N5309" i="8"/>
  <c r="G5313" i="8" s="1"/>
  <c r="O5309" i="8"/>
  <c r="H5313" i="8" s="1"/>
  <c r="P5309" i="8"/>
  <c r="I5313" i="8" s="1"/>
  <c r="L5309" i="8"/>
  <c r="P5452" i="4" l="1"/>
  <c r="M5452" i="4"/>
  <c r="O5452" i="4"/>
  <c r="N5452" i="4"/>
  <c r="K5452" i="4"/>
  <c r="L5452" i="4" s="1"/>
  <c r="N5448" i="4"/>
  <c r="K5448" i="4"/>
  <c r="L5448" i="4" s="1"/>
  <c r="O5448" i="4"/>
  <c r="M5448" i="4"/>
  <c r="P5448" i="4"/>
  <c r="M5450" i="4"/>
  <c r="P5450" i="4"/>
  <c r="K5450" i="4"/>
  <c r="L5450" i="4" s="1"/>
  <c r="O5450" i="4"/>
  <c r="N5450" i="4"/>
  <c r="M5451" i="4"/>
  <c r="O5451" i="4"/>
  <c r="N5451" i="4"/>
  <c r="K5451" i="4"/>
  <c r="L5451" i="4" s="1"/>
  <c r="P5451" i="4"/>
  <c r="P5449" i="4"/>
  <c r="N5449" i="4"/>
  <c r="M5449" i="4"/>
  <c r="O5449" i="4"/>
  <c r="K5449" i="4"/>
  <c r="L5449" i="4" s="1"/>
  <c r="J5317" i="8"/>
  <c r="J5315" i="8"/>
  <c r="J5313" i="8"/>
  <c r="J5316" i="8"/>
  <c r="J5314" i="8"/>
  <c r="L5453" i="4" l="1"/>
  <c r="O5453" i="4"/>
  <c r="H5457" i="4" s="1"/>
  <c r="P5453" i="4"/>
  <c r="I5457" i="4" s="1"/>
  <c r="N5453" i="4"/>
  <c r="G5457" i="4" s="1"/>
  <c r="M5453" i="4"/>
  <c r="F5457" i="4" s="1"/>
  <c r="P5314" i="8"/>
  <c r="O5314" i="8"/>
  <c r="N5314" i="8"/>
  <c r="M5314" i="8"/>
  <c r="K5314" i="8"/>
  <c r="L5314" i="8" s="1"/>
  <c r="P5316" i="8"/>
  <c r="O5316" i="8"/>
  <c r="N5316" i="8"/>
  <c r="M5316" i="8"/>
  <c r="K5316" i="8"/>
  <c r="L5316" i="8" s="1"/>
  <c r="K5315" i="8"/>
  <c r="L5315" i="8" s="1"/>
  <c r="P5315" i="8"/>
  <c r="O5315" i="8"/>
  <c r="N5315" i="8"/>
  <c r="M5315" i="8"/>
  <c r="N5313" i="8"/>
  <c r="M5313" i="8"/>
  <c r="K5313" i="8"/>
  <c r="L5313" i="8" s="1"/>
  <c r="P5313" i="8"/>
  <c r="O5313" i="8"/>
  <c r="P5317" i="8"/>
  <c r="O5317" i="8"/>
  <c r="N5317" i="8"/>
  <c r="M5317" i="8"/>
  <c r="K5317" i="8"/>
  <c r="L5317" i="8" s="1"/>
  <c r="J5461" i="4" l="1"/>
  <c r="J5459" i="4"/>
  <c r="J5457" i="4"/>
  <c r="J5458" i="4"/>
  <c r="J5460" i="4"/>
  <c r="O5318" i="8"/>
  <c r="H5322" i="8" s="1"/>
  <c r="L5318" i="8"/>
  <c r="P5318" i="8"/>
  <c r="I5322" i="8" s="1"/>
  <c r="N5318" i="8"/>
  <c r="G5322" i="8" s="1"/>
  <c r="M5318" i="8"/>
  <c r="F5322" i="8" s="1"/>
  <c r="P5460" i="4" l="1"/>
  <c r="O5460" i="4"/>
  <c r="N5460" i="4"/>
  <c r="K5460" i="4"/>
  <c r="L5460" i="4" s="1"/>
  <c r="M5460" i="4"/>
  <c r="M5458" i="4"/>
  <c r="K5458" i="4"/>
  <c r="L5458" i="4" s="1"/>
  <c r="P5458" i="4"/>
  <c r="O5458" i="4"/>
  <c r="N5458" i="4"/>
  <c r="N5459" i="4"/>
  <c r="O5459" i="4"/>
  <c r="K5459" i="4"/>
  <c r="L5459" i="4" s="1"/>
  <c r="M5459" i="4"/>
  <c r="P5459" i="4"/>
  <c r="N5457" i="4"/>
  <c r="N5462" i="4" s="1"/>
  <c r="G5466" i="4" s="1"/>
  <c r="M5457" i="4"/>
  <c r="P5457" i="4"/>
  <c r="O5457" i="4"/>
  <c r="K5457" i="4"/>
  <c r="L5457" i="4" s="1"/>
  <c r="P5461" i="4"/>
  <c r="N5461" i="4"/>
  <c r="M5461" i="4"/>
  <c r="K5461" i="4"/>
  <c r="L5461" i="4" s="1"/>
  <c r="O5461" i="4"/>
  <c r="J5323" i="8"/>
  <c r="J5326" i="8"/>
  <c r="J5324" i="8"/>
  <c r="J5322" i="8"/>
  <c r="J5325" i="8"/>
  <c r="L5462" i="4" l="1"/>
  <c r="P5462" i="4"/>
  <c r="I5466" i="4" s="1"/>
  <c r="O5462" i="4"/>
  <c r="H5466" i="4" s="1"/>
  <c r="M5462" i="4"/>
  <c r="F5466" i="4" s="1"/>
  <c r="J5470" i="4" s="1"/>
  <c r="J5467" i="4"/>
  <c r="J5468" i="4"/>
  <c r="J5469" i="4"/>
  <c r="J5466" i="4"/>
  <c r="P5322" i="8"/>
  <c r="O5322" i="8"/>
  <c r="N5322" i="8"/>
  <c r="M5322" i="8"/>
  <c r="K5322" i="8"/>
  <c r="L5322" i="8" s="1"/>
  <c r="O5324" i="8"/>
  <c r="N5324" i="8"/>
  <c r="M5324" i="8"/>
  <c r="K5324" i="8"/>
  <c r="L5324" i="8" s="1"/>
  <c r="P5324" i="8"/>
  <c r="P5323" i="8"/>
  <c r="O5323" i="8"/>
  <c r="N5323" i="8"/>
  <c r="M5323" i="8"/>
  <c r="K5323" i="8"/>
  <c r="L5323" i="8" s="1"/>
  <c r="P5325" i="8"/>
  <c r="O5325" i="8"/>
  <c r="N5325" i="8"/>
  <c r="M5325" i="8"/>
  <c r="K5325" i="8"/>
  <c r="L5325" i="8" s="1"/>
  <c r="M5326" i="8"/>
  <c r="K5326" i="8"/>
  <c r="L5326" i="8" s="1"/>
  <c r="P5326" i="8"/>
  <c r="O5326" i="8"/>
  <c r="N5326" i="8"/>
  <c r="P5466" i="4" l="1"/>
  <c r="K5466" i="4"/>
  <c r="L5466" i="4" s="1"/>
  <c r="O5466" i="4"/>
  <c r="N5466" i="4"/>
  <c r="M5466" i="4"/>
  <c r="N5468" i="4"/>
  <c r="P5468" i="4"/>
  <c r="O5468" i="4"/>
  <c r="M5468" i="4"/>
  <c r="K5468" i="4"/>
  <c r="L5468" i="4" s="1"/>
  <c r="O5470" i="4"/>
  <c r="K5470" i="4"/>
  <c r="L5470" i="4" s="1"/>
  <c r="M5470" i="4"/>
  <c r="P5470" i="4"/>
  <c r="N5470" i="4"/>
  <c r="O5469" i="4"/>
  <c r="N5469" i="4"/>
  <c r="M5469" i="4"/>
  <c r="K5469" i="4"/>
  <c r="L5469" i="4" s="1"/>
  <c r="P5469" i="4"/>
  <c r="O5467" i="4"/>
  <c r="M5467" i="4"/>
  <c r="P5467" i="4"/>
  <c r="N5467" i="4"/>
  <c r="K5467" i="4"/>
  <c r="L5467" i="4" s="1"/>
  <c r="L5327" i="8"/>
  <c r="M5327" i="8"/>
  <c r="F5331" i="8" s="1"/>
  <c r="N5327" i="8"/>
  <c r="G5331" i="8" s="1"/>
  <c r="O5327" i="8"/>
  <c r="H5331" i="8" s="1"/>
  <c r="P5327" i="8"/>
  <c r="I5331" i="8" s="1"/>
  <c r="N5471" i="4" l="1"/>
  <c r="G5475" i="4" s="1"/>
  <c r="M5471" i="4"/>
  <c r="F5475" i="4" s="1"/>
  <c r="O5471" i="4"/>
  <c r="H5475" i="4" s="1"/>
  <c r="L5471" i="4"/>
  <c r="P5471" i="4"/>
  <c r="I5475" i="4" s="1"/>
  <c r="J5334" i="8"/>
  <c r="J5332" i="8"/>
  <c r="J5335" i="8"/>
  <c r="J5333" i="8"/>
  <c r="J5331" i="8"/>
  <c r="J5475" i="4" l="1"/>
  <c r="J5477" i="4"/>
  <c r="J5479" i="4"/>
  <c r="J5478" i="4"/>
  <c r="J5476" i="4"/>
  <c r="P5335" i="8"/>
  <c r="O5335" i="8"/>
  <c r="N5335" i="8"/>
  <c r="M5335" i="8"/>
  <c r="K5335" i="8"/>
  <c r="L5335" i="8" s="1"/>
  <c r="P5331" i="8"/>
  <c r="O5331" i="8"/>
  <c r="N5331" i="8"/>
  <c r="M5331" i="8"/>
  <c r="K5331" i="8"/>
  <c r="L5331" i="8" s="1"/>
  <c r="M5332" i="8"/>
  <c r="K5332" i="8"/>
  <c r="L5332" i="8" s="1"/>
  <c r="P5332" i="8"/>
  <c r="O5332" i="8"/>
  <c r="N5332" i="8"/>
  <c r="P5333" i="8"/>
  <c r="O5333" i="8"/>
  <c r="N5333" i="8"/>
  <c r="M5333" i="8"/>
  <c r="K5333" i="8"/>
  <c r="L5333" i="8" s="1"/>
  <c r="K5334" i="8"/>
  <c r="L5334" i="8" s="1"/>
  <c r="P5334" i="8"/>
  <c r="O5334" i="8"/>
  <c r="N5334" i="8"/>
  <c r="M5334" i="8"/>
  <c r="P5476" i="4" l="1"/>
  <c r="K5476" i="4"/>
  <c r="L5476" i="4" s="1"/>
  <c r="M5476" i="4"/>
  <c r="O5476" i="4"/>
  <c r="N5476" i="4"/>
  <c r="M5336" i="8"/>
  <c r="F5340" i="8" s="1"/>
  <c r="K5478" i="4"/>
  <c r="L5478" i="4" s="1"/>
  <c r="O5478" i="4"/>
  <c r="M5478" i="4"/>
  <c r="P5478" i="4"/>
  <c r="N5478" i="4"/>
  <c r="P5477" i="4"/>
  <c r="O5477" i="4"/>
  <c r="N5477" i="4"/>
  <c r="M5477" i="4"/>
  <c r="K5477" i="4"/>
  <c r="L5477" i="4" s="1"/>
  <c r="M5479" i="4"/>
  <c r="P5479" i="4"/>
  <c r="K5479" i="4"/>
  <c r="L5479" i="4" s="1"/>
  <c r="N5479" i="4"/>
  <c r="O5479" i="4"/>
  <c r="O5475" i="4"/>
  <c r="K5475" i="4"/>
  <c r="L5475" i="4" s="1"/>
  <c r="P5475" i="4"/>
  <c r="N5475" i="4"/>
  <c r="M5475" i="4"/>
  <c r="N5336" i="8"/>
  <c r="G5340" i="8" s="1"/>
  <c r="P5336" i="8"/>
  <c r="I5340" i="8" s="1"/>
  <c r="O5336" i="8"/>
  <c r="H5340" i="8" s="1"/>
  <c r="L5336" i="8"/>
  <c r="M5480" i="4" l="1"/>
  <c r="F5484" i="4" s="1"/>
  <c r="P5480" i="4"/>
  <c r="I5484" i="4" s="1"/>
  <c r="N5480" i="4"/>
  <c r="G5484" i="4" s="1"/>
  <c r="L5480" i="4"/>
  <c r="O5480" i="4"/>
  <c r="H5484" i="4" s="1"/>
  <c r="J5343" i="8"/>
  <c r="J5342" i="8"/>
  <c r="J5344" i="8"/>
  <c r="J5341" i="8"/>
  <c r="J5340" i="8"/>
  <c r="J5485" i="4" l="1"/>
  <c r="J5484" i="4"/>
  <c r="J5487" i="4"/>
  <c r="J5488" i="4"/>
  <c r="J5486" i="4"/>
  <c r="P5341" i="8"/>
  <c r="O5341" i="8"/>
  <c r="N5341" i="8"/>
  <c r="M5341" i="8"/>
  <c r="K5341" i="8"/>
  <c r="L5341" i="8" s="1"/>
  <c r="P5344" i="8"/>
  <c r="O5344" i="8"/>
  <c r="N5344" i="8"/>
  <c r="M5344" i="8"/>
  <c r="K5344" i="8"/>
  <c r="L5344" i="8" s="1"/>
  <c r="K5340" i="8"/>
  <c r="L5340" i="8" s="1"/>
  <c r="L5345" i="8" s="1"/>
  <c r="P5340" i="8"/>
  <c r="O5340" i="8"/>
  <c r="N5340" i="8"/>
  <c r="M5340" i="8"/>
  <c r="P5342" i="8"/>
  <c r="O5342" i="8"/>
  <c r="N5342" i="8"/>
  <c r="M5342" i="8"/>
  <c r="K5342" i="8"/>
  <c r="L5342" i="8" s="1"/>
  <c r="N5343" i="8"/>
  <c r="M5343" i="8"/>
  <c r="K5343" i="8"/>
  <c r="L5343" i="8" s="1"/>
  <c r="P5343" i="8"/>
  <c r="O5343" i="8"/>
  <c r="P5345" i="8" l="1"/>
  <c r="I5349" i="8" s="1"/>
  <c r="O5487" i="4"/>
  <c r="M5487" i="4"/>
  <c r="K5487" i="4"/>
  <c r="L5487" i="4" s="1"/>
  <c r="N5487" i="4"/>
  <c r="P5487" i="4"/>
  <c r="P5486" i="4"/>
  <c r="M5486" i="4"/>
  <c r="O5486" i="4"/>
  <c r="K5486" i="4"/>
  <c r="L5486" i="4" s="1"/>
  <c r="N5486" i="4"/>
  <c r="K5484" i="4"/>
  <c r="L5484" i="4" s="1"/>
  <c r="P5484" i="4"/>
  <c r="N5484" i="4"/>
  <c r="O5484" i="4"/>
  <c r="M5484" i="4"/>
  <c r="P5488" i="4"/>
  <c r="M5488" i="4"/>
  <c r="O5488" i="4"/>
  <c r="N5488" i="4"/>
  <c r="K5488" i="4"/>
  <c r="L5488" i="4" s="1"/>
  <c r="P5485" i="4"/>
  <c r="M5485" i="4"/>
  <c r="O5485" i="4"/>
  <c r="N5485" i="4"/>
  <c r="K5485" i="4"/>
  <c r="L5485" i="4" s="1"/>
  <c r="M5345" i="8"/>
  <c r="F5349" i="8" s="1"/>
  <c r="N5345" i="8"/>
  <c r="G5349" i="8" s="1"/>
  <c r="O5345" i="8"/>
  <c r="H5349" i="8" s="1"/>
  <c r="O5489" i="4" l="1"/>
  <c r="H5493" i="4" s="1"/>
  <c r="M5489" i="4"/>
  <c r="F5493" i="4" s="1"/>
  <c r="L5489" i="4"/>
  <c r="N5489" i="4"/>
  <c r="G5493" i="4" s="1"/>
  <c r="P5489" i="4"/>
  <c r="I5493" i="4" s="1"/>
  <c r="J5353" i="8"/>
  <c r="J5351" i="8"/>
  <c r="J5349" i="8"/>
  <c r="J5352" i="8"/>
  <c r="J5350" i="8"/>
  <c r="J5497" i="4" l="1"/>
  <c r="J5494" i="4"/>
  <c r="J5495" i="4"/>
  <c r="J5496" i="4"/>
  <c r="J5493" i="4"/>
  <c r="P5350" i="8"/>
  <c r="O5350" i="8"/>
  <c r="N5350" i="8"/>
  <c r="M5350" i="8"/>
  <c r="K5350" i="8"/>
  <c r="L5350" i="8" s="1"/>
  <c r="P5352" i="8"/>
  <c r="O5352" i="8"/>
  <c r="N5352" i="8"/>
  <c r="M5352" i="8"/>
  <c r="K5352" i="8"/>
  <c r="L5352" i="8" s="1"/>
  <c r="P5353" i="8"/>
  <c r="O5353" i="8"/>
  <c r="N5353" i="8"/>
  <c r="M5353" i="8"/>
  <c r="K5353" i="8"/>
  <c r="L5353" i="8" s="1"/>
  <c r="N5349" i="8"/>
  <c r="M5349" i="8"/>
  <c r="K5349" i="8"/>
  <c r="L5349" i="8" s="1"/>
  <c r="P5349" i="8"/>
  <c r="O5349" i="8"/>
  <c r="K5351" i="8"/>
  <c r="L5351" i="8" s="1"/>
  <c r="P5351" i="8"/>
  <c r="O5351" i="8"/>
  <c r="N5351" i="8"/>
  <c r="M5351" i="8"/>
  <c r="K5495" i="4" l="1"/>
  <c r="L5495" i="4" s="1"/>
  <c r="O5495" i="4"/>
  <c r="P5495" i="4"/>
  <c r="N5495" i="4"/>
  <c r="M5495" i="4"/>
  <c r="M5493" i="4"/>
  <c r="N5493" i="4"/>
  <c r="K5493" i="4"/>
  <c r="L5493" i="4" s="1"/>
  <c r="P5493" i="4"/>
  <c r="O5493" i="4"/>
  <c r="P5494" i="4"/>
  <c r="N5494" i="4"/>
  <c r="M5494" i="4"/>
  <c r="K5494" i="4"/>
  <c r="L5494" i="4" s="1"/>
  <c r="O5494" i="4"/>
  <c r="O5496" i="4"/>
  <c r="K5496" i="4"/>
  <c r="L5496" i="4" s="1"/>
  <c r="P5496" i="4"/>
  <c r="N5496" i="4"/>
  <c r="M5496" i="4"/>
  <c r="O5497" i="4"/>
  <c r="P5497" i="4"/>
  <c r="K5497" i="4"/>
  <c r="L5497" i="4" s="1"/>
  <c r="N5497" i="4"/>
  <c r="M5497" i="4"/>
  <c r="P5354" i="8"/>
  <c r="I5358" i="8" s="1"/>
  <c r="O5354" i="8"/>
  <c r="H5358" i="8" s="1"/>
  <c r="M5354" i="8"/>
  <c r="F5358" i="8" s="1"/>
  <c r="L5354" i="8"/>
  <c r="N5354" i="8"/>
  <c r="G5358" i="8" s="1"/>
  <c r="L5498" i="4" l="1"/>
  <c r="M5498" i="4"/>
  <c r="F5502" i="4" s="1"/>
  <c r="O5498" i="4"/>
  <c r="H5502" i="4" s="1"/>
  <c r="P5498" i="4"/>
  <c r="I5502" i="4" s="1"/>
  <c r="N5498" i="4"/>
  <c r="G5502" i="4" s="1"/>
  <c r="J5359" i="8"/>
  <c r="J5362" i="8"/>
  <c r="J5360" i="8"/>
  <c r="J5358" i="8"/>
  <c r="J5361" i="8"/>
  <c r="J5504" i="4" l="1"/>
  <c r="J5503" i="4"/>
  <c r="J5506" i="4"/>
  <c r="J5505" i="4"/>
  <c r="J5502" i="4"/>
  <c r="P5361" i="8"/>
  <c r="O5361" i="8"/>
  <c r="N5361" i="8"/>
  <c r="M5361" i="8"/>
  <c r="K5361" i="8"/>
  <c r="L5361" i="8" s="1"/>
  <c r="O5360" i="8"/>
  <c r="N5360" i="8"/>
  <c r="M5360" i="8"/>
  <c r="K5360" i="8"/>
  <c r="L5360" i="8" s="1"/>
  <c r="P5360" i="8"/>
  <c r="P5358" i="8"/>
  <c r="P5363" i="8" s="1"/>
  <c r="I5367" i="8" s="1"/>
  <c r="O5358" i="8"/>
  <c r="N5358" i="8"/>
  <c r="M5358" i="8"/>
  <c r="K5358" i="8"/>
  <c r="L5358" i="8" s="1"/>
  <c r="P5359" i="8"/>
  <c r="O5359" i="8"/>
  <c r="N5359" i="8"/>
  <c r="M5359" i="8"/>
  <c r="K5359" i="8"/>
  <c r="L5359" i="8" s="1"/>
  <c r="M5362" i="8"/>
  <c r="K5362" i="8"/>
  <c r="L5362" i="8" s="1"/>
  <c r="P5362" i="8"/>
  <c r="O5362" i="8"/>
  <c r="N5362" i="8"/>
  <c r="O5363" i="8" l="1"/>
  <c r="H5367" i="8" s="1"/>
  <c r="N5502" i="4"/>
  <c r="P5502" i="4"/>
  <c r="O5502" i="4"/>
  <c r="M5502" i="4"/>
  <c r="K5502" i="4"/>
  <c r="L5502" i="4" s="1"/>
  <c r="K5505" i="4"/>
  <c r="L5505" i="4" s="1"/>
  <c r="P5505" i="4"/>
  <c r="O5505" i="4"/>
  <c r="N5505" i="4"/>
  <c r="M5505" i="4"/>
  <c r="M5506" i="4"/>
  <c r="O5506" i="4"/>
  <c r="N5506" i="4"/>
  <c r="P5506" i="4"/>
  <c r="K5506" i="4"/>
  <c r="L5506" i="4" s="1"/>
  <c r="M5503" i="4"/>
  <c r="P5503" i="4"/>
  <c r="N5503" i="4"/>
  <c r="O5503" i="4"/>
  <c r="K5503" i="4"/>
  <c r="L5503" i="4" s="1"/>
  <c r="O5504" i="4"/>
  <c r="N5504" i="4"/>
  <c r="P5504" i="4"/>
  <c r="M5504" i="4"/>
  <c r="K5504" i="4"/>
  <c r="L5504" i="4" s="1"/>
  <c r="L5363" i="8"/>
  <c r="M5363" i="8"/>
  <c r="F5367" i="8" s="1"/>
  <c r="N5363" i="8"/>
  <c r="G5367" i="8" s="1"/>
  <c r="M5507" i="4" l="1"/>
  <c r="F5511" i="4" s="1"/>
  <c r="L5507" i="4"/>
  <c r="O5507" i="4"/>
  <c r="H5511" i="4" s="1"/>
  <c r="P5507" i="4"/>
  <c r="I5511" i="4" s="1"/>
  <c r="N5507" i="4"/>
  <c r="G5511" i="4" s="1"/>
  <c r="J5370" i="8"/>
  <c r="J5368" i="8"/>
  <c r="J5371" i="8"/>
  <c r="J5369" i="8"/>
  <c r="J5367" i="8"/>
  <c r="J5512" i="4" l="1"/>
  <c r="J5515" i="4"/>
  <c r="J5511" i="4"/>
  <c r="J5514" i="4"/>
  <c r="J5513" i="4"/>
  <c r="P5371" i="8"/>
  <c r="O5371" i="8"/>
  <c r="N5371" i="8"/>
  <c r="M5371" i="8"/>
  <c r="K5371" i="8"/>
  <c r="L5371" i="8" s="1"/>
  <c r="P5369" i="8"/>
  <c r="O5369" i="8"/>
  <c r="N5369" i="8"/>
  <c r="M5369" i="8"/>
  <c r="K5369" i="8"/>
  <c r="L5369" i="8" s="1"/>
  <c r="K5370" i="8"/>
  <c r="L5370" i="8" s="1"/>
  <c r="P5370" i="8"/>
  <c r="O5370" i="8"/>
  <c r="N5370" i="8"/>
  <c r="M5370" i="8"/>
  <c r="P5367" i="8"/>
  <c r="O5367" i="8"/>
  <c r="N5367" i="8"/>
  <c r="M5367" i="8"/>
  <c r="K5367" i="8"/>
  <c r="L5367" i="8" s="1"/>
  <c r="M5368" i="8"/>
  <c r="K5368" i="8"/>
  <c r="L5368" i="8" s="1"/>
  <c r="P5368" i="8"/>
  <c r="O5368" i="8"/>
  <c r="N5368" i="8"/>
  <c r="O5511" i="4" l="1"/>
  <c r="K5511" i="4"/>
  <c r="L5511" i="4" s="1"/>
  <c r="P5511" i="4"/>
  <c r="M5511" i="4"/>
  <c r="N5511" i="4"/>
  <c r="P5513" i="4"/>
  <c r="O5513" i="4"/>
  <c r="M5513" i="4"/>
  <c r="K5513" i="4"/>
  <c r="L5513" i="4" s="1"/>
  <c r="N5513" i="4"/>
  <c r="P5515" i="4"/>
  <c r="O5515" i="4"/>
  <c r="N5515" i="4"/>
  <c r="K5515" i="4"/>
  <c r="L5515" i="4" s="1"/>
  <c r="M5515" i="4"/>
  <c r="K5514" i="4"/>
  <c r="L5514" i="4" s="1"/>
  <c r="O5514" i="4"/>
  <c r="M5514" i="4"/>
  <c r="P5514" i="4"/>
  <c r="N5514" i="4"/>
  <c r="P5512" i="4"/>
  <c r="M5512" i="4"/>
  <c r="K5512" i="4"/>
  <c r="L5512" i="4" s="1"/>
  <c r="N5512" i="4"/>
  <c r="O5512" i="4"/>
  <c r="M5372" i="8"/>
  <c r="F5376" i="8" s="1"/>
  <c r="L5372" i="8"/>
  <c r="O5372" i="8"/>
  <c r="H5376" i="8" s="1"/>
  <c r="P5372" i="8"/>
  <c r="I5376" i="8" s="1"/>
  <c r="N5372" i="8"/>
  <c r="G5376" i="8" s="1"/>
  <c r="N5516" i="4" l="1"/>
  <c r="G5520" i="4" s="1"/>
  <c r="P5516" i="4"/>
  <c r="I5520" i="4" s="1"/>
  <c r="M5516" i="4"/>
  <c r="F5520" i="4" s="1"/>
  <c r="L5516" i="4"/>
  <c r="O5516" i="4"/>
  <c r="H5520" i="4" s="1"/>
  <c r="J5376" i="8"/>
  <c r="J5379" i="8"/>
  <c r="J5377" i="8"/>
  <c r="J5380" i="8"/>
  <c r="J5378" i="8"/>
  <c r="J5523" i="4" l="1"/>
  <c r="J5522" i="4"/>
  <c r="J5521" i="4"/>
  <c r="J5524" i="4"/>
  <c r="J5520" i="4"/>
  <c r="P5380" i="8"/>
  <c r="O5380" i="8"/>
  <c r="N5380" i="8"/>
  <c r="M5380" i="8"/>
  <c r="K5380" i="8"/>
  <c r="L5380" i="8" s="1"/>
  <c r="P5378" i="8"/>
  <c r="O5378" i="8"/>
  <c r="N5378" i="8"/>
  <c r="M5378" i="8"/>
  <c r="K5378" i="8"/>
  <c r="L5378" i="8" s="1"/>
  <c r="N5379" i="8"/>
  <c r="M5379" i="8"/>
  <c r="K5379" i="8"/>
  <c r="L5379" i="8" s="1"/>
  <c r="P5379" i="8"/>
  <c r="O5379" i="8"/>
  <c r="P5377" i="8"/>
  <c r="O5377" i="8"/>
  <c r="N5377" i="8"/>
  <c r="M5377" i="8"/>
  <c r="K5377" i="8"/>
  <c r="L5377" i="8" s="1"/>
  <c r="K5376" i="8"/>
  <c r="L5376" i="8" s="1"/>
  <c r="P5376" i="8"/>
  <c r="O5376" i="8"/>
  <c r="N5376" i="8"/>
  <c r="M5376" i="8"/>
  <c r="N5381" i="8" l="1"/>
  <c r="G5385" i="8" s="1"/>
  <c r="P5381" i="8"/>
  <c r="I5385" i="8" s="1"/>
  <c r="O5524" i="4"/>
  <c r="M5524" i="4"/>
  <c r="N5524" i="4"/>
  <c r="P5524" i="4"/>
  <c r="K5524" i="4"/>
  <c r="L5524" i="4" s="1"/>
  <c r="M5521" i="4"/>
  <c r="P5521" i="4"/>
  <c r="O5521" i="4"/>
  <c r="N5521" i="4"/>
  <c r="K5521" i="4"/>
  <c r="L5521" i="4" s="1"/>
  <c r="O5381" i="8"/>
  <c r="H5385" i="8" s="1"/>
  <c r="M5522" i="4"/>
  <c r="K5522" i="4"/>
  <c r="L5522" i="4" s="1"/>
  <c r="P5522" i="4"/>
  <c r="O5522" i="4"/>
  <c r="N5522" i="4"/>
  <c r="O5520" i="4"/>
  <c r="K5520" i="4"/>
  <c r="L5520" i="4" s="1"/>
  <c r="P5520" i="4"/>
  <c r="M5520" i="4"/>
  <c r="N5520" i="4"/>
  <c r="M5523" i="4"/>
  <c r="P5523" i="4"/>
  <c r="K5523" i="4"/>
  <c r="L5523" i="4" s="1"/>
  <c r="O5523" i="4"/>
  <c r="N5523" i="4"/>
  <c r="L5381" i="8"/>
  <c r="M5381" i="8"/>
  <c r="F5385" i="8" s="1"/>
  <c r="L5525" i="4" l="1"/>
  <c r="O5525" i="4"/>
  <c r="H5529" i="4" s="1"/>
  <c r="N5525" i="4"/>
  <c r="G5529" i="4" s="1"/>
  <c r="M5525" i="4"/>
  <c r="F5529" i="4" s="1"/>
  <c r="P5525" i="4"/>
  <c r="I5529" i="4" s="1"/>
  <c r="J5389" i="8"/>
  <c r="J5387" i="8"/>
  <c r="J5385" i="8"/>
  <c r="J5388" i="8"/>
  <c r="J5386" i="8"/>
  <c r="J5529" i="4" l="1"/>
  <c r="J5531" i="4"/>
  <c r="J5533" i="4"/>
  <c r="J5532" i="4"/>
  <c r="J5530" i="4"/>
  <c r="P5388" i="8"/>
  <c r="O5388" i="8"/>
  <c r="N5388" i="8"/>
  <c r="M5388" i="8"/>
  <c r="K5388" i="8"/>
  <c r="L5388" i="8" s="1"/>
  <c r="P5386" i="8"/>
  <c r="O5386" i="8"/>
  <c r="N5386" i="8"/>
  <c r="M5386" i="8"/>
  <c r="K5386" i="8"/>
  <c r="L5386" i="8" s="1"/>
  <c r="K5387" i="8"/>
  <c r="L5387" i="8" s="1"/>
  <c r="P5387" i="8"/>
  <c r="O5387" i="8"/>
  <c r="N5387" i="8"/>
  <c r="M5387" i="8"/>
  <c r="N5385" i="8"/>
  <c r="M5385" i="8"/>
  <c r="K5385" i="8"/>
  <c r="L5385" i="8" s="1"/>
  <c r="P5385" i="8"/>
  <c r="O5385" i="8"/>
  <c r="P5389" i="8"/>
  <c r="O5389" i="8"/>
  <c r="N5389" i="8"/>
  <c r="M5389" i="8"/>
  <c r="K5389" i="8"/>
  <c r="L5389" i="8" s="1"/>
  <c r="M5530" i="4" l="1"/>
  <c r="O5530" i="4"/>
  <c r="K5530" i="4"/>
  <c r="L5530" i="4" s="1"/>
  <c r="P5530" i="4"/>
  <c r="N5530" i="4"/>
  <c r="O5390" i="8"/>
  <c r="H5394" i="8" s="1"/>
  <c r="N5532" i="4"/>
  <c r="K5532" i="4"/>
  <c r="L5532" i="4" s="1"/>
  <c r="P5532" i="4"/>
  <c r="O5532" i="4"/>
  <c r="M5532" i="4"/>
  <c r="K5531" i="4"/>
  <c r="L5531" i="4" s="1"/>
  <c r="O5531" i="4"/>
  <c r="M5531" i="4"/>
  <c r="P5531" i="4"/>
  <c r="N5531" i="4"/>
  <c r="O5533" i="4"/>
  <c r="N5533" i="4"/>
  <c r="K5533" i="4"/>
  <c r="L5533" i="4" s="1"/>
  <c r="P5533" i="4"/>
  <c r="M5533" i="4"/>
  <c r="K5529" i="4"/>
  <c r="L5529" i="4" s="1"/>
  <c r="P5529" i="4"/>
  <c r="O5529" i="4"/>
  <c r="M5529" i="4"/>
  <c r="N5529" i="4"/>
  <c r="L5390" i="8"/>
  <c r="M5390" i="8"/>
  <c r="F5394" i="8" s="1"/>
  <c r="P5390" i="8"/>
  <c r="I5394" i="8" s="1"/>
  <c r="N5390" i="8"/>
  <c r="G5394" i="8" s="1"/>
  <c r="N5534" i="4" l="1"/>
  <c r="G5538" i="4" s="1"/>
  <c r="O5534" i="4"/>
  <c r="H5538" i="4" s="1"/>
  <c r="M5534" i="4"/>
  <c r="F5538" i="4" s="1"/>
  <c r="P5534" i="4"/>
  <c r="I5538" i="4" s="1"/>
  <c r="L5534" i="4"/>
  <c r="J5395" i="8"/>
  <c r="J5398" i="8"/>
  <c r="J5396" i="8"/>
  <c r="J5394" i="8"/>
  <c r="J5397" i="8"/>
  <c r="J5540" i="4" l="1"/>
  <c r="J5541" i="4"/>
  <c r="J5542" i="4"/>
  <c r="J5538" i="4"/>
  <c r="J5539" i="4"/>
  <c r="P5394" i="8"/>
  <c r="O5394" i="8"/>
  <c r="N5394" i="8"/>
  <c r="M5394" i="8"/>
  <c r="K5394" i="8"/>
  <c r="L5394" i="8" s="1"/>
  <c r="O5396" i="8"/>
  <c r="N5396" i="8"/>
  <c r="M5396" i="8"/>
  <c r="K5396" i="8"/>
  <c r="L5396" i="8" s="1"/>
  <c r="P5396" i="8"/>
  <c r="P5397" i="8"/>
  <c r="O5397" i="8"/>
  <c r="N5397" i="8"/>
  <c r="M5397" i="8"/>
  <c r="K5397" i="8"/>
  <c r="L5397" i="8" s="1"/>
  <c r="M5398" i="8"/>
  <c r="K5398" i="8"/>
  <c r="L5398" i="8" s="1"/>
  <c r="P5398" i="8"/>
  <c r="O5398" i="8"/>
  <c r="N5398" i="8"/>
  <c r="P5395" i="8"/>
  <c r="O5395" i="8"/>
  <c r="N5395" i="8"/>
  <c r="M5395" i="8"/>
  <c r="K5395" i="8"/>
  <c r="L5395" i="8" s="1"/>
  <c r="P5539" i="4" l="1"/>
  <c r="N5539" i="4"/>
  <c r="O5539" i="4"/>
  <c r="M5539" i="4"/>
  <c r="K5539" i="4"/>
  <c r="L5539" i="4" s="1"/>
  <c r="K5538" i="4"/>
  <c r="L5538" i="4" s="1"/>
  <c r="P5538" i="4"/>
  <c r="M5538" i="4"/>
  <c r="O5538" i="4"/>
  <c r="N5538" i="4"/>
  <c r="K5541" i="4"/>
  <c r="L5541" i="4" s="1"/>
  <c r="M5541" i="4"/>
  <c r="O5541" i="4"/>
  <c r="P5541" i="4"/>
  <c r="N5541" i="4"/>
  <c r="N5542" i="4"/>
  <c r="O5542" i="4"/>
  <c r="P5542" i="4"/>
  <c r="M5542" i="4"/>
  <c r="K5542" i="4"/>
  <c r="L5542" i="4" s="1"/>
  <c r="O5540" i="4"/>
  <c r="N5540" i="4"/>
  <c r="M5540" i="4"/>
  <c r="K5540" i="4"/>
  <c r="L5540" i="4" s="1"/>
  <c r="P5540" i="4"/>
  <c r="L5399" i="8"/>
  <c r="M5399" i="8"/>
  <c r="F5403" i="8" s="1"/>
  <c r="N5399" i="8"/>
  <c r="G5403" i="8" s="1"/>
  <c r="O5399" i="8"/>
  <c r="H5403" i="8" s="1"/>
  <c r="P5399" i="8"/>
  <c r="I5403" i="8" s="1"/>
  <c r="O5543" i="4" l="1"/>
  <c r="H5547" i="4" s="1"/>
  <c r="M5543" i="4"/>
  <c r="F5547" i="4" s="1"/>
  <c r="N5543" i="4"/>
  <c r="G5547" i="4" s="1"/>
  <c r="P5543" i="4"/>
  <c r="I5547" i="4" s="1"/>
  <c r="L5543" i="4"/>
  <c r="J5406" i="8"/>
  <c r="J5404" i="8"/>
  <c r="J5407" i="8"/>
  <c r="J5405" i="8"/>
  <c r="J5403" i="8"/>
  <c r="J5548" i="4" l="1"/>
  <c r="J5549" i="4"/>
  <c r="J5550" i="4"/>
  <c r="J5547" i="4"/>
  <c r="J5551" i="4"/>
  <c r="M5404" i="8"/>
  <c r="K5404" i="8"/>
  <c r="L5404" i="8" s="1"/>
  <c r="P5404" i="8"/>
  <c r="O5404" i="8"/>
  <c r="N5404" i="8"/>
  <c r="P5405" i="8"/>
  <c r="O5405" i="8"/>
  <c r="N5405" i="8"/>
  <c r="M5405" i="8"/>
  <c r="K5405" i="8"/>
  <c r="L5405" i="8" s="1"/>
  <c r="P5407" i="8"/>
  <c r="O5407" i="8"/>
  <c r="N5407" i="8"/>
  <c r="M5407" i="8"/>
  <c r="K5407" i="8"/>
  <c r="L5407" i="8" s="1"/>
  <c r="P5403" i="8"/>
  <c r="O5403" i="8"/>
  <c r="N5403" i="8"/>
  <c r="M5403" i="8"/>
  <c r="K5403" i="8"/>
  <c r="L5403" i="8" s="1"/>
  <c r="K5406" i="8"/>
  <c r="L5406" i="8" s="1"/>
  <c r="P5406" i="8"/>
  <c r="O5406" i="8"/>
  <c r="N5406" i="8"/>
  <c r="M5406" i="8"/>
  <c r="P5551" i="4" l="1"/>
  <c r="O5551" i="4"/>
  <c r="K5551" i="4"/>
  <c r="L5551" i="4" s="1"/>
  <c r="N5551" i="4"/>
  <c r="M5551" i="4"/>
  <c r="K5550" i="4"/>
  <c r="L5550" i="4" s="1"/>
  <c r="O5550" i="4"/>
  <c r="M5550" i="4"/>
  <c r="N5550" i="4"/>
  <c r="P5550" i="4"/>
  <c r="M5549" i="4"/>
  <c r="K5549" i="4"/>
  <c r="L5549" i="4" s="1"/>
  <c r="P5549" i="4"/>
  <c r="O5549" i="4"/>
  <c r="N5549" i="4"/>
  <c r="N5547" i="4"/>
  <c r="N5552" i="4" s="1"/>
  <c r="G5556" i="4" s="1"/>
  <c r="P5547" i="4"/>
  <c r="O5547" i="4"/>
  <c r="K5547" i="4"/>
  <c r="L5547" i="4" s="1"/>
  <c r="M5547" i="4"/>
  <c r="M5548" i="4"/>
  <c r="K5548" i="4"/>
  <c r="L5548" i="4" s="1"/>
  <c r="O5548" i="4"/>
  <c r="P5548" i="4"/>
  <c r="N5548" i="4"/>
  <c r="O5408" i="8"/>
  <c r="H5412" i="8" s="1"/>
  <c r="L5408" i="8"/>
  <c r="M5408" i="8"/>
  <c r="F5412" i="8" s="1"/>
  <c r="P5408" i="8"/>
  <c r="I5412" i="8" s="1"/>
  <c r="N5408" i="8"/>
  <c r="G5412" i="8" s="1"/>
  <c r="M5552" i="4" l="1"/>
  <c r="F5556" i="4" s="1"/>
  <c r="O5552" i="4"/>
  <c r="H5556" i="4" s="1"/>
  <c r="L5552" i="4"/>
  <c r="P5552" i="4"/>
  <c r="I5556" i="4" s="1"/>
  <c r="J5556" i="4" s="1"/>
  <c r="J5560" i="4"/>
  <c r="J5559" i="4"/>
  <c r="J5558" i="4"/>
  <c r="J5557" i="4"/>
  <c r="J5412" i="8"/>
  <c r="J5415" i="8"/>
  <c r="J5413" i="8"/>
  <c r="J5416" i="8"/>
  <c r="J5414" i="8"/>
  <c r="M5557" i="4" l="1"/>
  <c r="P5557" i="4"/>
  <c r="O5557" i="4"/>
  <c r="N5557" i="4"/>
  <c r="K5557" i="4"/>
  <c r="L5557" i="4" s="1"/>
  <c r="P5560" i="4"/>
  <c r="M5560" i="4"/>
  <c r="O5560" i="4"/>
  <c r="N5560" i="4"/>
  <c r="K5560" i="4"/>
  <c r="L5560" i="4" s="1"/>
  <c r="P5558" i="4"/>
  <c r="O5558" i="4"/>
  <c r="M5558" i="4"/>
  <c r="K5558" i="4"/>
  <c r="L5558" i="4" s="1"/>
  <c r="N5558" i="4"/>
  <c r="N5559" i="4"/>
  <c r="O5559" i="4"/>
  <c r="M5559" i="4"/>
  <c r="K5559" i="4"/>
  <c r="L5559" i="4" s="1"/>
  <c r="P5559" i="4"/>
  <c r="N5556" i="4"/>
  <c r="M5556" i="4"/>
  <c r="O5556" i="4"/>
  <c r="K5556" i="4"/>
  <c r="L5556" i="4" s="1"/>
  <c r="P5556" i="4"/>
  <c r="P5413" i="8"/>
  <c r="O5413" i="8"/>
  <c r="N5413" i="8"/>
  <c r="M5413" i="8"/>
  <c r="K5413" i="8"/>
  <c r="L5413" i="8" s="1"/>
  <c r="P5416" i="8"/>
  <c r="O5416" i="8"/>
  <c r="N5416" i="8"/>
  <c r="M5416" i="8"/>
  <c r="K5416" i="8"/>
  <c r="L5416" i="8" s="1"/>
  <c r="K5412" i="8"/>
  <c r="L5412" i="8" s="1"/>
  <c r="P5412" i="8"/>
  <c r="O5412" i="8"/>
  <c r="N5412" i="8"/>
  <c r="M5412" i="8"/>
  <c r="P5414" i="8"/>
  <c r="O5414" i="8"/>
  <c r="N5414" i="8"/>
  <c r="M5414" i="8"/>
  <c r="K5414" i="8"/>
  <c r="L5414" i="8" s="1"/>
  <c r="N5415" i="8"/>
  <c r="M5415" i="8"/>
  <c r="K5415" i="8"/>
  <c r="L5415" i="8" s="1"/>
  <c r="P5415" i="8"/>
  <c r="O5415" i="8"/>
  <c r="L5417" i="8" l="1"/>
  <c r="P5417" i="8"/>
  <c r="I5421" i="8" s="1"/>
  <c r="P5561" i="4"/>
  <c r="I5565" i="4" s="1"/>
  <c r="L5561" i="4"/>
  <c r="O5561" i="4"/>
  <c r="H5565" i="4" s="1"/>
  <c r="M5561" i="4"/>
  <c r="F5565" i="4" s="1"/>
  <c r="N5561" i="4"/>
  <c r="G5565" i="4" s="1"/>
  <c r="M5417" i="8"/>
  <c r="F5421" i="8" s="1"/>
  <c r="N5417" i="8"/>
  <c r="G5421" i="8" s="1"/>
  <c r="O5417" i="8"/>
  <c r="H5421" i="8" s="1"/>
  <c r="J5567" i="4" l="1"/>
  <c r="J5568" i="4"/>
  <c r="J5566" i="4"/>
  <c r="J5565" i="4"/>
  <c r="J5569" i="4"/>
  <c r="J5425" i="8"/>
  <c r="J5423" i="8"/>
  <c r="J5421" i="8"/>
  <c r="J5424" i="8"/>
  <c r="J5422" i="8"/>
  <c r="N5569" i="4" l="1"/>
  <c r="O5569" i="4"/>
  <c r="P5569" i="4"/>
  <c r="M5569" i="4"/>
  <c r="K5569" i="4"/>
  <c r="L5569" i="4" s="1"/>
  <c r="P5568" i="4"/>
  <c r="O5568" i="4"/>
  <c r="N5568" i="4"/>
  <c r="M5568" i="4"/>
  <c r="K5568" i="4"/>
  <c r="L5568" i="4" s="1"/>
  <c r="M5565" i="4"/>
  <c r="K5565" i="4"/>
  <c r="L5565" i="4" s="1"/>
  <c r="P5565" i="4"/>
  <c r="N5565" i="4"/>
  <c r="O5565" i="4"/>
  <c r="P5566" i="4"/>
  <c r="N5566" i="4"/>
  <c r="O5566" i="4"/>
  <c r="K5566" i="4"/>
  <c r="L5566" i="4" s="1"/>
  <c r="M5566" i="4"/>
  <c r="K5567" i="4"/>
  <c r="L5567" i="4" s="1"/>
  <c r="M5567" i="4"/>
  <c r="O5567" i="4"/>
  <c r="P5567" i="4"/>
  <c r="N5567" i="4"/>
  <c r="P5422" i="8"/>
  <c r="O5422" i="8"/>
  <c r="N5422" i="8"/>
  <c r="M5422" i="8"/>
  <c r="K5422" i="8"/>
  <c r="L5422" i="8" s="1"/>
  <c r="P5424" i="8"/>
  <c r="O5424" i="8"/>
  <c r="N5424" i="8"/>
  <c r="M5424" i="8"/>
  <c r="K5424" i="8"/>
  <c r="L5424" i="8" s="1"/>
  <c r="K5423" i="8"/>
  <c r="L5423" i="8" s="1"/>
  <c r="P5423" i="8"/>
  <c r="O5423" i="8"/>
  <c r="N5423" i="8"/>
  <c r="M5423" i="8"/>
  <c r="N5421" i="8"/>
  <c r="M5421" i="8"/>
  <c r="K5421" i="8"/>
  <c r="L5421" i="8" s="1"/>
  <c r="P5421" i="8"/>
  <c r="O5421" i="8"/>
  <c r="P5425" i="8"/>
  <c r="O5425" i="8"/>
  <c r="N5425" i="8"/>
  <c r="M5425" i="8"/>
  <c r="K5425" i="8"/>
  <c r="L5425" i="8" s="1"/>
  <c r="N5570" i="4" l="1"/>
  <c r="G5574" i="4" s="1"/>
  <c r="M5570" i="4"/>
  <c r="F5574" i="4" s="1"/>
  <c r="L5570" i="4"/>
  <c r="P5570" i="4"/>
  <c r="I5574" i="4" s="1"/>
  <c r="O5426" i="8"/>
  <c r="H5430" i="8" s="1"/>
  <c r="O5570" i="4"/>
  <c r="H5574" i="4" s="1"/>
  <c r="P5426" i="8"/>
  <c r="I5430" i="8" s="1"/>
  <c r="L5426" i="8"/>
  <c r="N5426" i="8"/>
  <c r="G5430" i="8" s="1"/>
  <c r="M5426" i="8"/>
  <c r="F5430" i="8" s="1"/>
  <c r="J5577" i="4" l="1"/>
  <c r="J5578" i="4"/>
  <c r="J5574" i="4"/>
  <c r="J5575" i="4"/>
  <c r="J5576" i="4"/>
  <c r="J5431" i="8"/>
  <c r="J5434" i="8"/>
  <c r="J5432" i="8"/>
  <c r="J5430" i="8"/>
  <c r="J5433" i="8"/>
  <c r="N5576" i="4" l="1"/>
  <c r="M5576" i="4"/>
  <c r="P5576" i="4"/>
  <c r="O5576" i="4"/>
  <c r="K5576" i="4"/>
  <c r="L5576" i="4" s="1"/>
  <c r="O5575" i="4"/>
  <c r="M5575" i="4"/>
  <c r="K5575" i="4"/>
  <c r="L5575" i="4" s="1"/>
  <c r="P5575" i="4"/>
  <c r="N5575" i="4"/>
  <c r="N5574" i="4"/>
  <c r="M5574" i="4"/>
  <c r="K5574" i="4"/>
  <c r="L5574" i="4" s="1"/>
  <c r="O5574" i="4"/>
  <c r="P5574" i="4"/>
  <c r="N5578" i="4"/>
  <c r="M5578" i="4"/>
  <c r="K5578" i="4"/>
  <c r="L5578" i="4" s="1"/>
  <c r="O5578" i="4"/>
  <c r="P5578" i="4"/>
  <c r="P5577" i="4"/>
  <c r="O5577" i="4"/>
  <c r="K5577" i="4"/>
  <c r="L5577" i="4" s="1"/>
  <c r="N5577" i="4"/>
  <c r="M5577" i="4"/>
  <c r="P5433" i="8"/>
  <c r="O5433" i="8"/>
  <c r="N5433" i="8"/>
  <c r="M5433" i="8"/>
  <c r="K5433" i="8"/>
  <c r="L5433" i="8" s="1"/>
  <c r="O5432" i="8"/>
  <c r="N5432" i="8"/>
  <c r="M5432" i="8"/>
  <c r="K5432" i="8"/>
  <c r="L5432" i="8" s="1"/>
  <c r="P5432" i="8"/>
  <c r="P5430" i="8"/>
  <c r="O5430" i="8"/>
  <c r="N5430" i="8"/>
  <c r="M5430" i="8"/>
  <c r="K5430" i="8"/>
  <c r="L5430" i="8" s="1"/>
  <c r="M5434" i="8"/>
  <c r="K5434" i="8"/>
  <c r="L5434" i="8" s="1"/>
  <c r="P5434" i="8"/>
  <c r="O5434" i="8"/>
  <c r="N5434" i="8"/>
  <c r="P5431" i="8"/>
  <c r="O5431" i="8"/>
  <c r="N5431" i="8"/>
  <c r="M5431" i="8"/>
  <c r="K5431" i="8"/>
  <c r="L5431" i="8" s="1"/>
  <c r="O5435" i="8" l="1"/>
  <c r="H5439" i="8" s="1"/>
  <c r="P5435" i="8"/>
  <c r="I5439" i="8" s="1"/>
  <c r="M5579" i="4"/>
  <c r="F5583" i="4" s="1"/>
  <c r="P5579" i="4"/>
  <c r="I5583" i="4" s="1"/>
  <c r="L5579" i="4"/>
  <c r="N5579" i="4"/>
  <c r="G5583" i="4" s="1"/>
  <c r="O5579" i="4"/>
  <c r="H5583" i="4" s="1"/>
  <c r="L5435" i="8"/>
  <c r="M5435" i="8"/>
  <c r="F5439" i="8" s="1"/>
  <c r="N5435" i="8"/>
  <c r="G5439" i="8" s="1"/>
  <c r="J5586" i="4" l="1"/>
  <c r="J5585" i="4"/>
  <c r="J5587" i="4"/>
  <c r="J5584" i="4"/>
  <c r="J5583" i="4"/>
  <c r="J5442" i="8"/>
  <c r="J5440" i="8"/>
  <c r="J5443" i="8"/>
  <c r="J5441" i="8"/>
  <c r="J5439" i="8"/>
  <c r="O5583" i="4" l="1"/>
  <c r="M5583" i="4"/>
  <c r="K5583" i="4"/>
  <c r="L5583" i="4" s="1"/>
  <c r="P5583" i="4"/>
  <c r="N5583" i="4"/>
  <c r="M5585" i="4"/>
  <c r="P5585" i="4"/>
  <c r="O5585" i="4"/>
  <c r="N5585" i="4"/>
  <c r="K5585" i="4"/>
  <c r="L5585" i="4" s="1"/>
  <c r="P5584" i="4"/>
  <c r="N5584" i="4"/>
  <c r="M5584" i="4"/>
  <c r="O5584" i="4"/>
  <c r="K5584" i="4"/>
  <c r="L5584" i="4" s="1"/>
  <c r="P5587" i="4"/>
  <c r="M5587" i="4"/>
  <c r="O5587" i="4"/>
  <c r="N5587" i="4"/>
  <c r="K5587" i="4"/>
  <c r="L5587" i="4" s="1"/>
  <c r="O5586" i="4"/>
  <c r="P5586" i="4"/>
  <c r="K5586" i="4"/>
  <c r="L5586" i="4" s="1"/>
  <c r="M5586" i="4"/>
  <c r="N5586" i="4"/>
  <c r="P5439" i="8"/>
  <c r="O5439" i="8"/>
  <c r="N5439" i="8"/>
  <c r="M5439" i="8"/>
  <c r="K5439" i="8"/>
  <c r="L5439" i="8" s="1"/>
  <c r="P5441" i="8"/>
  <c r="O5441" i="8"/>
  <c r="N5441" i="8"/>
  <c r="M5441" i="8"/>
  <c r="K5441" i="8"/>
  <c r="L5441" i="8" s="1"/>
  <c r="M5440" i="8"/>
  <c r="K5440" i="8"/>
  <c r="L5440" i="8" s="1"/>
  <c r="P5440" i="8"/>
  <c r="O5440" i="8"/>
  <c r="N5440" i="8"/>
  <c r="P5443" i="8"/>
  <c r="O5443" i="8"/>
  <c r="N5443" i="8"/>
  <c r="M5443" i="8"/>
  <c r="K5443" i="8"/>
  <c r="L5443" i="8" s="1"/>
  <c r="K5442" i="8"/>
  <c r="L5442" i="8" s="1"/>
  <c r="P5442" i="8"/>
  <c r="O5442" i="8"/>
  <c r="N5442" i="8"/>
  <c r="M5442" i="8"/>
  <c r="N5588" i="4" l="1"/>
  <c r="G5592" i="4" s="1"/>
  <c r="L5588" i="4"/>
  <c r="P5588" i="4"/>
  <c r="I5592" i="4" s="1"/>
  <c r="M5588" i="4"/>
  <c r="F5592" i="4" s="1"/>
  <c r="O5588" i="4"/>
  <c r="H5592" i="4" s="1"/>
  <c r="L5444" i="8"/>
  <c r="M5444" i="8"/>
  <c r="F5448" i="8" s="1"/>
  <c r="N5444" i="8"/>
  <c r="G5448" i="8" s="1"/>
  <c r="O5444" i="8"/>
  <c r="H5448" i="8" s="1"/>
  <c r="P5444" i="8"/>
  <c r="I5448" i="8" s="1"/>
  <c r="J5592" i="4" l="1"/>
  <c r="J5595" i="4"/>
  <c r="J5593" i="4"/>
  <c r="J5596" i="4"/>
  <c r="J5594" i="4"/>
  <c r="J5448" i="8"/>
  <c r="J5451" i="8"/>
  <c r="J5449" i="8"/>
  <c r="J5452" i="8"/>
  <c r="J5450" i="8"/>
  <c r="O5594" i="4" l="1"/>
  <c r="K5594" i="4"/>
  <c r="L5594" i="4" s="1"/>
  <c r="P5594" i="4"/>
  <c r="M5594" i="4"/>
  <c r="N5594" i="4"/>
  <c r="M5596" i="4"/>
  <c r="O5596" i="4"/>
  <c r="N5596" i="4"/>
  <c r="P5596" i="4"/>
  <c r="K5596" i="4"/>
  <c r="L5596" i="4" s="1"/>
  <c r="P5593" i="4"/>
  <c r="K5593" i="4"/>
  <c r="L5593" i="4" s="1"/>
  <c r="O5593" i="4"/>
  <c r="N5593" i="4"/>
  <c r="M5593" i="4"/>
  <c r="M5595" i="4"/>
  <c r="P5595" i="4"/>
  <c r="N5595" i="4"/>
  <c r="O5595" i="4"/>
  <c r="K5595" i="4"/>
  <c r="L5595" i="4" s="1"/>
  <c r="O5592" i="4"/>
  <c r="M5592" i="4"/>
  <c r="K5592" i="4"/>
  <c r="L5592" i="4" s="1"/>
  <c r="P5592" i="4"/>
  <c r="N5592" i="4"/>
  <c r="P5452" i="8"/>
  <c r="O5452" i="8"/>
  <c r="N5452" i="8"/>
  <c r="M5452" i="8"/>
  <c r="K5452" i="8"/>
  <c r="L5452" i="8" s="1"/>
  <c r="P5450" i="8"/>
  <c r="O5450" i="8"/>
  <c r="N5450" i="8"/>
  <c r="M5450" i="8"/>
  <c r="K5450" i="8"/>
  <c r="L5450" i="8" s="1"/>
  <c r="N5451" i="8"/>
  <c r="M5451" i="8"/>
  <c r="K5451" i="8"/>
  <c r="L5451" i="8" s="1"/>
  <c r="P5451" i="8"/>
  <c r="O5451" i="8"/>
  <c r="P5449" i="8"/>
  <c r="O5449" i="8"/>
  <c r="N5449" i="8"/>
  <c r="M5449" i="8"/>
  <c r="K5449" i="8"/>
  <c r="L5449" i="8" s="1"/>
  <c r="K5448" i="8"/>
  <c r="L5448" i="8" s="1"/>
  <c r="P5448" i="8"/>
  <c r="O5448" i="8"/>
  <c r="N5448" i="8"/>
  <c r="M5448" i="8"/>
  <c r="N5453" i="8" l="1"/>
  <c r="G5457" i="8" s="1"/>
  <c r="P5453" i="8"/>
  <c r="I5457" i="8" s="1"/>
  <c r="L5597" i="4"/>
  <c r="N5597" i="4"/>
  <c r="G5601" i="4" s="1"/>
  <c r="P5597" i="4"/>
  <c r="I5601" i="4" s="1"/>
  <c r="M5597" i="4"/>
  <c r="F5601" i="4" s="1"/>
  <c r="O5453" i="8"/>
  <c r="H5457" i="8" s="1"/>
  <c r="O5597" i="4"/>
  <c r="H5601" i="4" s="1"/>
  <c r="L5453" i="8"/>
  <c r="M5453" i="8"/>
  <c r="F5457" i="8" s="1"/>
  <c r="J5604" i="4" l="1"/>
  <c r="J5602" i="4"/>
  <c r="J5603" i="4"/>
  <c r="J5605" i="4"/>
  <c r="J5601" i="4"/>
  <c r="J5461" i="8"/>
  <c r="J5459" i="8"/>
  <c r="J5457" i="8"/>
  <c r="J5460" i="8"/>
  <c r="J5458" i="8"/>
  <c r="M5605" i="4" l="1"/>
  <c r="N5605" i="4"/>
  <c r="O5605" i="4"/>
  <c r="K5605" i="4"/>
  <c r="L5605" i="4" s="1"/>
  <c r="P5605" i="4"/>
  <c r="M5601" i="4"/>
  <c r="N5601" i="4"/>
  <c r="K5601" i="4"/>
  <c r="L5601" i="4" s="1"/>
  <c r="O5601" i="4"/>
  <c r="P5601" i="4"/>
  <c r="K5602" i="4"/>
  <c r="L5602" i="4" s="1"/>
  <c r="N5602" i="4"/>
  <c r="M5602" i="4"/>
  <c r="O5602" i="4"/>
  <c r="P5602" i="4"/>
  <c r="K5603" i="4"/>
  <c r="L5603" i="4" s="1"/>
  <c r="L5606" i="4" s="1"/>
  <c r="M5603" i="4"/>
  <c r="P5603" i="4"/>
  <c r="O5603" i="4"/>
  <c r="N5603" i="4"/>
  <c r="P5604" i="4"/>
  <c r="O5604" i="4"/>
  <c r="N5604" i="4"/>
  <c r="M5604" i="4"/>
  <c r="K5604" i="4"/>
  <c r="L5604" i="4" s="1"/>
  <c r="P5458" i="8"/>
  <c r="O5458" i="8"/>
  <c r="N5458" i="8"/>
  <c r="M5458" i="8"/>
  <c r="K5458" i="8"/>
  <c r="L5458" i="8" s="1"/>
  <c r="K5459" i="8"/>
  <c r="L5459" i="8" s="1"/>
  <c r="P5459" i="8"/>
  <c r="O5459" i="8"/>
  <c r="N5459" i="8"/>
  <c r="M5459" i="8"/>
  <c r="P5460" i="8"/>
  <c r="O5460" i="8"/>
  <c r="N5460" i="8"/>
  <c r="M5460" i="8"/>
  <c r="K5460" i="8"/>
  <c r="L5460" i="8" s="1"/>
  <c r="N5457" i="8"/>
  <c r="M5457" i="8"/>
  <c r="K5457" i="8"/>
  <c r="L5457" i="8" s="1"/>
  <c r="P5457" i="8"/>
  <c r="O5457" i="8"/>
  <c r="P5461" i="8"/>
  <c r="O5461" i="8"/>
  <c r="N5461" i="8"/>
  <c r="M5461" i="8"/>
  <c r="K5461" i="8"/>
  <c r="L5461" i="8" s="1"/>
  <c r="O5606" i="4" l="1"/>
  <c r="H5610" i="4" s="1"/>
  <c r="M5606" i="4"/>
  <c r="F5610" i="4" s="1"/>
  <c r="P5606" i="4"/>
  <c r="I5610" i="4" s="1"/>
  <c r="L5462" i="8"/>
  <c r="N5606" i="4"/>
  <c r="G5610" i="4" s="1"/>
  <c r="O5462" i="8"/>
  <c r="H5466" i="8" s="1"/>
  <c r="P5462" i="8"/>
  <c r="I5466" i="8" s="1"/>
  <c r="N5462" i="8"/>
  <c r="G5466" i="8" s="1"/>
  <c r="M5462" i="8"/>
  <c r="F5466" i="8" s="1"/>
  <c r="J5610" i="4" l="1"/>
  <c r="J5614" i="4"/>
  <c r="J5612" i="4"/>
  <c r="J5611" i="4"/>
  <c r="J5613" i="4"/>
  <c r="J5467" i="8"/>
  <c r="J5470" i="8"/>
  <c r="J5468" i="8"/>
  <c r="J5466" i="8"/>
  <c r="J5469" i="8"/>
  <c r="K5613" i="4" l="1"/>
  <c r="L5613" i="4" s="1"/>
  <c r="M5613" i="4"/>
  <c r="O5613" i="4"/>
  <c r="N5613" i="4"/>
  <c r="P5613" i="4"/>
  <c r="M5614" i="4"/>
  <c r="K5614" i="4"/>
  <c r="L5614" i="4" s="1"/>
  <c r="P5614" i="4"/>
  <c r="O5614" i="4"/>
  <c r="N5614" i="4"/>
  <c r="K5611" i="4"/>
  <c r="L5611" i="4" s="1"/>
  <c r="P5611" i="4"/>
  <c r="N5611" i="4"/>
  <c r="M5611" i="4"/>
  <c r="O5611" i="4"/>
  <c r="O5612" i="4"/>
  <c r="N5612" i="4"/>
  <c r="M5612" i="4"/>
  <c r="K5612" i="4"/>
  <c r="L5612" i="4" s="1"/>
  <c r="P5612" i="4"/>
  <c r="O5610" i="4"/>
  <c r="K5610" i="4"/>
  <c r="L5610" i="4" s="1"/>
  <c r="P5610" i="4"/>
  <c r="N5610" i="4"/>
  <c r="M5610" i="4"/>
  <c r="P5469" i="8"/>
  <c r="O5469" i="8"/>
  <c r="N5469" i="8"/>
  <c r="M5469" i="8"/>
  <c r="K5469" i="8"/>
  <c r="L5469" i="8" s="1"/>
  <c r="O5468" i="8"/>
  <c r="N5468" i="8"/>
  <c r="M5468" i="8"/>
  <c r="K5468" i="8"/>
  <c r="L5468" i="8" s="1"/>
  <c r="P5468" i="8"/>
  <c r="P5466" i="8"/>
  <c r="O5466" i="8"/>
  <c r="N5466" i="8"/>
  <c r="M5466" i="8"/>
  <c r="K5466" i="8"/>
  <c r="L5466" i="8" s="1"/>
  <c r="M5470" i="8"/>
  <c r="K5470" i="8"/>
  <c r="L5470" i="8" s="1"/>
  <c r="P5470" i="8"/>
  <c r="O5470" i="8"/>
  <c r="N5470" i="8"/>
  <c r="P5467" i="8"/>
  <c r="O5467" i="8"/>
  <c r="N5467" i="8"/>
  <c r="M5467" i="8"/>
  <c r="K5467" i="8"/>
  <c r="L5467" i="8" s="1"/>
  <c r="O5471" i="8" l="1"/>
  <c r="H5475" i="8" s="1"/>
  <c r="P5471" i="8"/>
  <c r="I5475" i="8" s="1"/>
  <c r="M5615" i="4"/>
  <c r="F5619" i="4" s="1"/>
  <c r="P5615" i="4"/>
  <c r="I5619" i="4" s="1"/>
  <c r="N5615" i="4"/>
  <c r="G5619" i="4" s="1"/>
  <c r="L5615" i="4"/>
  <c r="O5615" i="4"/>
  <c r="H5619" i="4" s="1"/>
  <c r="L5471" i="8"/>
  <c r="M5471" i="8"/>
  <c r="F5475" i="8" s="1"/>
  <c r="N5471" i="8"/>
  <c r="G5475" i="8" s="1"/>
  <c r="J5620" i="4" l="1"/>
  <c r="J5623" i="4"/>
  <c r="J5621" i="4"/>
  <c r="J5622" i="4"/>
  <c r="J5619" i="4"/>
  <c r="J5478" i="8"/>
  <c r="J5476" i="8"/>
  <c r="J5479" i="8"/>
  <c r="J5477" i="8"/>
  <c r="J5475" i="8"/>
  <c r="K5622" i="4" l="1"/>
  <c r="L5622" i="4" s="1"/>
  <c r="N5622" i="4"/>
  <c r="O5622" i="4"/>
  <c r="P5622" i="4"/>
  <c r="M5622" i="4"/>
  <c r="P5619" i="4"/>
  <c r="N5619" i="4"/>
  <c r="M5619" i="4"/>
  <c r="O5619" i="4"/>
  <c r="K5619" i="4"/>
  <c r="L5619" i="4" s="1"/>
  <c r="P5623" i="4"/>
  <c r="M5623" i="4"/>
  <c r="O5623" i="4"/>
  <c r="N5623" i="4"/>
  <c r="K5623" i="4"/>
  <c r="L5623" i="4" s="1"/>
  <c r="N5621" i="4"/>
  <c r="M5621" i="4"/>
  <c r="P5621" i="4"/>
  <c r="O5621" i="4"/>
  <c r="K5621" i="4"/>
  <c r="L5621" i="4" s="1"/>
  <c r="P5620" i="4"/>
  <c r="M5620" i="4"/>
  <c r="K5620" i="4"/>
  <c r="L5620" i="4" s="1"/>
  <c r="O5620" i="4"/>
  <c r="N5620" i="4"/>
  <c r="P5475" i="8"/>
  <c r="O5475" i="8"/>
  <c r="N5475" i="8"/>
  <c r="M5475" i="8"/>
  <c r="K5475" i="8"/>
  <c r="L5475" i="8" s="1"/>
  <c r="P5479" i="8"/>
  <c r="O5479" i="8"/>
  <c r="N5479" i="8"/>
  <c r="M5479" i="8"/>
  <c r="K5479" i="8"/>
  <c r="L5479" i="8" s="1"/>
  <c r="P5477" i="8"/>
  <c r="O5477" i="8"/>
  <c r="N5477" i="8"/>
  <c r="M5477" i="8"/>
  <c r="K5477" i="8"/>
  <c r="L5477" i="8" s="1"/>
  <c r="K5478" i="8"/>
  <c r="L5478" i="8" s="1"/>
  <c r="P5478" i="8"/>
  <c r="O5478" i="8"/>
  <c r="N5478" i="8"/>
  <c r="M5478" i="8"/>
  <c r="M5476" i="8"/>
  <c r="K5476" i="8"/>
  <c r="L5476" i="8" s="1"/>
  <c r="P5476" i="8"/>
  <c r="O5476" i="8"/>
  <c r="N5476" i="8"/>
  <c r="N5624" i="4" l="1"/>
  <c r="G5628" i="4" s="1"/>
  <c r="O5624" i="4"/>
  <c r="H5628" i="4" s="1"/>
  <c r="P5624" i="4"/>
  <c r="I5628" i="4" s="1"/>
  <c r="M5624" i="4"/>
  <c r="F5628" i="4" s="1"/>
  <c r="L5624" i="4"/>
  <c r="L5480" i="8"/>
  <c r="M5480" i="8"/>
  <c r="F5484" i="8" s="1"/>
  <c r="N5480" i="8"/>
  <c r="G5484" i="8" s="1"/>
  <c r="O5480" i="8"/>
  <c r="H5484" i="8" s="1"/>
  <c r="P5480" i="8"/>
  <c r="I5484" i="8" s="1"/>
  <c r="J5631" i="4" l="1"/>
  <c r="J5629" i="4"/>
  <c r="J5630" i="4"/>
  <c r="J5632" i="4"/>
  <c r="J5628" i="4"/>
  <c r="J5484" i="8"/>
  <c r="J5487" i="8"/>
  <c r="J5485" i="8"/>
  <c r="J5488" i="8"/>
  <c r="J5486" i="8"/>
  <c r="P5632" i="4" l="1"/>
  <c r="K5632" i="4"/>
  <c r="L5632" i="4" s="1"/>
  <c r="M5632" i="4"/>
  <c r="O5632" i="4"/>
  <c r="N5632" i="4"/>
  <c r="N5629" i="4"/>
  <c r="K5629" i="4"/>
  <c r="L5629" i="4" s="1"/>
  <c r="O5629" i="4"/>
  <c r="M5629" i="4"/>
  <c r="P5629" i="4"/>
  <c r="M5628" i="4"/>
  <c r="P5628" i="4"/>
  <c r="K5628" i="4"/>
  <c r="L5628" i="4" s="1"/>
  <c r="O5628" i="4"/>
  <c r="N5628" i="4"/>
  <c r="K5630" i="4"/>
  <c r="L5630" i="4" s="1"/>
  <c r="N5630" i="4"/>
  <c r="M5630" i="4"/>
  <c r="P5630" i="4"/>
  <c r="O5630" i="4"/>
  <c r="N5631" i="4"/>
  <c r="M5631" i="4"/>
  <c r="P5631" i="4"/>
  <c r="K5631" i="4"/>
  <c r="L5631" i="4" s="1"/>
  <c r="O5631" i="4"/>
  <c r="P5486" i="8"/>
  <c r="O5486" i="8"/>
  <c r="N5486" i="8"/>
  <c r="M5486" i="8"/>
  <c r="K5486" i="8"/>
  <c r="L5486" i="8" s="1"/>
  <c r="P5488" i="8"/>
  <c r="O5488" i="8"/>
  <c r="N5488" i="8"/>
  <c r="M5488" i="8"/>
  <c r="K5488" i="8"/>
  <c r="L5488" i="8" s="1"/>
  <c r="N5487" i="8"/>
  <c r="M5487" i="8"/>
  <c r="K5487" i="8"/>
  <c r="L5487" i="8" s="1"/>
  <c r="P5487" i="8"/>
  <c r="O5487" i="8"/>
  <c r="P5485" i="8"/>
  <c r="O5485" i="8"/>
  <c r="N5485" i="8"/>
  <c r="M5485" i="8"/>
  <c r="K5485" i="8"/>
  <c r="L5485" i="8" s="1"/>
  <c r="K5484" i="8"/>
  <c r="L5484" i="8" s="1"/>
  <c r="P5484" i="8"/>
  <c r="O5484" i="8"/>
  <c r="N5484" i="8"/>
  <c r="M5484" i="8"/>
  <c r="L5633" i="4" l="1"/>
  <c r="N5633" i="4"/>
  <c r="G5637" i="4" s="1"/>
  <c r="P5633" i="4"/>
  <c r="I5637" i="4" s="1"/>
  <c r="M5633" i="4"/>
  <c r="F5637" i="4" s="1"/>
  <c r="N5489" i="8"/>
  <c r="G5493" i="8" s="1"/>
  <c r="P5489" i="8"/>
  <c r="I5493" i="8" s="1"/>
  <c r="O5633" i="4"/>
  <c r="H5637" i="4" s="1"/>
  <c r="O5489" i="8"/>
  <c r="H5493" i="8" s="1"/>
  <c r="L5489" i="8"/>
  <c r="M5489" i="8"/>
  <c r="F5493" i="8" s="1"/>
  <c r="J5638" i="4" l="1"/>
  <c r="J5639" i="4"/>
  <c r="J5641" i="4"/>
  <c r="J5640" i="4"/>
  <c r="J5637" i="4"/>
  <c r="J5497" i="8"/>
  <c r="J5495" i="8"/>
  <c r="J5493" i="8"/>
  <c r="J5496" i="8"/>
  <c r="J5494" i="8"/>
  <c r="O5640" i="4" l="1"/>
  <c r="P5640" i="4"/>
  <c r="K5640" i="4"/>
  <c r="L5640" i="4" s="1"/>
  <c r="N5640" i="4"/>
  <c r="M5640" i="4"/>
  <c r="M5637" i="4"/>
  <c r="O5637" i="4"/>
  <c r="N5637" i="4"/>
  <c r="K5637" i="4"/>
  <c r="L5637" i="4" s="1"/>
  <c r="P5637" i="4"/>
  <c r="K5639" i="4"/>
  <c r="L5639" i="4" s="1"/>
  <c r="P5639" i="4"/>
  <c r="O5639" i="4"/>
  <c r="N5639" i="4"/>
  <c r="M5639" i="4"/>
  <c r="P5641" i="4"/>
  <c r="N5641" i="4"/>
  <c r="K5641" i="4"/>
  <c r="L5641" i="4" s="1"/>
  <c r="O5641" i="4"/>
  <c r="M5641" i="4"/>
  <c r="O5638" i="4"/>
  <c r="N5638" i="4"/>
  <c r="M5638" i="4"/>
  <c r="P5638" i="4"/>
  <c r="K5638" i="4"/>
  <c r="L5638" i="4" s="1"/>
  <c r="P5494" i="8"/>
  <c r="O5494" i="8"/>
  <c r="N5494" i="8"/>
  <c r="M5494" i="8"/>
  <c r="K5494" i="8"/>
  <c r="L5494" i="8" s="1"/>
  <c r="K5495" i="8"/>
  <c r="L5495" i="8" s="1"/>
  <c r="P5495" i="8"/>
  <c r="O5495" i="8"/>
  <c r="N5495" i="8"/>
  <c r="M5495" i="8"/>
  <c r="P5496" i="8"/>
  <c r="O5496" i="8"/>
  <c r="N5496" i="8"/>
  <c r="M5496" i="8"/>
  <c r="K5496" i="8"/>
  <c r="L5496" i="8" s="1"/>
  <c r="N5493" i="8"/>
  <c r="M5493" i="8"/>
  <c r="K5493" i="8"/>
  <c r="L5493" i="8" s="1"/>
  <c r="P5493" i="8"/>
  <c r="O5493" i="8"/>
  <c r="P5497" i="8"/>
  <c r="O5497" i="8"/>
  <c r="N5497" i="8"/>
  <c r="M5497" i="8"/>
  <c r="K5497" i="8"/>
  <c r="L5497" i="8" s="1"/>
  <c r="L5642" i="4" l="1"/>
  <c r="P5642" i="4"/>
  <c r="I5646" i="4" s="1"/>
  <c r="N5642" i="4"/>
  <c r="G5646" i="4" s="1"/>
  <c r="M5642" i="4"/>
  <c r="F5646" i="4" s="1"/>
  <c r="L5498" i="8"/>
  <c r="O5642" i="4"/>
  <c r="H5646" i="4" s="1"/>
  <c r="O5498" i="8"/>
  <c r="H5502" i="8" s="1"/>
  <c r="P5498" i="8"/>
  <c r="I5502" i="8" s="1"/>
  <c r="N5498" i="8"/>
  <c r="G5502" i="8" s="1"/>
  <c r="M5498" i="8"/>
  <c r="F5502" i="8" s="1"/>
  <c r="J5649" i="4" l="1"/>
  <c r="J5648" i="4"/>
  <c r="J5647" i="4"/>
  <c r="J5646" i="4"/>
  <c r="J5650" i="4"/>
  <c r="J5503" i="8"/>
  <c r="J5506" i="8"/>
  <c r="J5504" i="8"/>
  <c r="J5502" i="8"/>
  <c r="J5505" i="8"/>
  <c r="P5646" i="4" l="1"/>
  <c r="N5646" i="4"/>
  <c r="M5646" i="4"/>
  <c r="K5646" i="4"/>
  <c r="L5646" i="4" s="1"/>
  <c r="O5646" i="4"/>
  <c r="O5648" i="4"/>
  <c r="N5648" i="4"/>
  <c r="M5648" i="4"/>
  <c r="K5648" i="4"/>
  <c r="L5648" i="4" s="1"/>
  <c r="P5648" i="4"/>
  <c r="K5650" i="4"/>
  <c r="L5650" i="4" s="1"/>
  <c r="N5650" i="4"/>
  <c r="P5650" i="4"/>
  <c r="O5650" i="4"/>
  <c r="M5650" i="4"/>
  <c r="P5647" i="4"/>
  <c r="M5647" i="4"/>
  <c r="K5647" i="4"/>
  <c r="L5647" i="4" s="1"/>
  <c r="N5647" i="4"/>
  <c r="O5647" i="4"/>
  <c r="M5649" i="4"/>
  <c r="P5649" i="4"/>
  <c r="O5649" i="4"/>
  <c r="N5649" i="4"/>
  <c r="K5649" i="4"/>
  <c r="L5649" i="4" s="1"/>
  <c r="P5505" i="8"/>
  <c r="O5505" i="8"/>
  <c r="N5505" i="8"/>
  <c r="M5505" i="8"/>
  <c r="K5505" i="8"/>
  <c r="L5505" i="8" s="1"/>
  <c r="O5504" i="8"/>
  <c r="N5504" i="8"/>
  <c r="M5504" i="8"/>
  <c r="K5504" i="8"/>
  <c r="L5504" i="8" s="1"/>
  <c r="P5504" i="8"/>
  <c r="P5502" i="8"/>
  <c r="O5502" i="8"/>
  <c r="N5502" i="8"/>
  <c r="M5502" i="8"/>
  <c r="K5502" i="8"/>
  <c r="L5502" i="8" s="1"/>
  <c r="M5506" i="8"/>
  <c r="K5506" i="8"/>
  <c r="L5506" i="8" s="1"/>
  <c r="P5506" i="8"/>
  <c r="O5506" i="8"/>
  <c r="N5506" i="8"/>
  <c r="P5503" i="8"/>
  <c r="O5503" i="8"/>
  <c r="N5503" i="8"/>
  <c r="M5503" i="8"/>
  <c r="K5503" i="8"/>
  <c r="L5503" i="8" s="1"/>
  <c r="O5507" i="8" l="1"/>
  <c r="H5511" i="8" s="1"/>
  <c r="P5507" i="8"/>
  <c r="I5511" i="8" s="1"/>
  <c r="M5651" i="4"/>
  <c r="F5655" i="4" s="1"/>
  <c r="O5651" i="4"/>
  <c r="H5655" i="4" s="1"/>
  <c r="N5651" i="4"/>
  <c r="G5655" i="4" s="1"/>
  <c r="L5651" i="4"/>
  <c r="P5651" i="4"/>
  <c r="I5655" i="4" s="1"/>
  <c r="L5507" i="8"/>
  <c r="M5507" i="8"/>
  <c r="F5511" i="8" s="1"/>
  <c r="N5507" i="8"/>
  <c r="G5511" i="8" s="1"/>
  <c r="J5659" i="4" l="1"/>
  <c r="J5657" i="4"/>
  <c r="J5658" i="4"/>
  <c r="J5655" i="4"/>
  <c r="J5656" i="4"/>
  <c r="J5514" i="8"/>
  <c r="J5512" i="8"/>
  <c r="J5515" i="8"/>
  <c r="J5513" i="8"/>
  <c r="J5511" i="8"/>
  <c r="K5656" i="4" l="1"/>
  <c r="L5656" i="4" s="1"/>
  <c r="M5656" i="4"/>
  <c r="P5656" i="4"/>
  <c r="O5656" i="4"/>
  <c r="N5656" i="4"/>
  <c r="P5655" i="4"/>
  <c r="N5655" i="4"/>
  <c r="K5655" i="4"/>
  <c r="L5655" i="4" s="1"/>
  <c r="O5655" i="4"/>
  <c r="M5655" i="4"/>
  <c r="O5657" i="4"/>
  <c r="N5657" i="4"/>
  <c r="M5657" i="4"/>
  <c r="K5657" i="4"/>
  <c r="L5657" i="4" s="1"/>
  <c r="P5657" i="4"/>
  <c r="K5658" i="4"/>
  <c r="L5658" i="4" s="1"/>
  <c r="O5658" i="4"/>
  <c r="N5658" i="4"/>
  <c r="M5658" i="4"/>
  <c r="P5658" i="4"/>
  <c r="O5659" i="4"/>
  <c r="P5659" i="4"/>
  <c r="N5659" i="4"/>
  <c r="M5659" i="4"/>
  <c r="K5659" i="4"/>
  <c r="L5659" i="4" s="1"/>
  <c r="P5515" i="8"/>
  <c r="O5515" i="8"/>
  <c r="N5515" i="8"/>
  <c r="M5515" i="8"/>
  <c r="K5515" i="8"/>
  <c r="L5515" i="8" s="1"/>
  <c r="P5513" i="8"/>
  <c r="O5513" i="8"/>
  <c r="N5513" i="8"/>
  <c r="M5513" i="8"/>
  <c r="K5513" i="8"/>
  <c r="L5513" i="8" s="1"/>
  <c r="K5514" i="8"/>
  <c r="L5514" i="8" s="1"/>
  <c r="P5514" i="8"/>
  <c r="O5514" i="8"/>
  <c r="N5514" i="8"/>
  <c r="M5514" i="8"/>
  <c r="P5511" i="8"/>
  <c r="O5511" i="8"/>
  <c r="N5511" i="8"/>
  <c r="M5511" i="8"/>
  <c r="K5511" i="8"/>
  <c r="L5511" i="8" s="1"/>
  <c r="M5512" i="8"/>
  <c r="K5512" i="8"/>
  <c r="L5512" i="8" s="1"/>
  <c r="P5512" i="8"/>
  <c r="O5512" i="8"/>
  <c r="N5512" i="8"/>
  <c r="O5660" i="4" l="1"/>
  <c r="H5664" i="4" s="1"/>
  <c r="N5660" i="4"/>
  <c r="G5664" i="4" s="1"/>
  <c r="M5660" i="4"/>
  <c r="F5664" i="4" s="1"/>
  <c r="P5660" i="4"/>
  <c r="I5664" i="4" s="1"/>
  <c r="L5660" i="4"/>
  <c r="N5516" i="8"/>
  <c r="G5520" i="8" s="1"/>
  <c r="L5516" i="8"/>
  <c r="O5516" i="8"/>
  <c r="H5520" i="8" s="1"/>
  <c r="M5516" i="8"/>
  <c r="F5520" i="8" s="1"/>
  <c r="P5516" i="8"/>
  <c r="I5520" i="8" s="1"/>
  <c r="J5664" i="4" l="1"/>
  <c r="J5666" i="4"/>
  <c r="J5667" i="4"/>
  <c r="J5665" i="4"/>
  <c r="J5668" i="4"/>
  <c r="J5520" i="8"/>
  <c r="J5523" i="8"/>
  <c r="J5521" i="8"/>
  <c r="J5524" i="8"/>
  <c r="J5522" i="8"/>
  <c r="P5667" i="4" l="1"/>
  <c r="O5667" i="4"/>
  <c r="N5667" i="4"/>
  <c r="M5667" i="4"/>
  <c r="K5667" i="4"/>
  <c r="L5667" i="4" s="1"/>
  <c r="P5668" i="4"/>
  <c r="M5668" i="4"/>
  <c r="O5668" i="4"/>
  <c r="N5668" i="4"/>
  <c r="K5668" i="4"/>
  <c r="L5668" i="4" s="1"/>
  <c r="K5666" i="4"/>
  <c r="L5666" i="4" s="1"/>
  <c r="P5666" i="4"/>
  <c r="N5666" i="4"/>
  <c r="O5666" i="4"/>
  <c r="M5666" i="4"/>
  <c r="P5665" i="4"/>
  <c r="O5665" i="4"/>
  <c r="N5665" i="4"/>
  <c r="M5665" i="4"/>
  <c r="K5665" i="4"/>
  <c r="L5665" i="4" s="1"/>
  <c r="M5664" i="4"/>
  <c r="K5664" i="4"/>
  <c r="L5664" i="4" s="1"/>
  <c r="N5664" i="4"/>
  <c r="P5664" i="4"/>
  <c r="O5664" i="4"/>
  <c r="P5522" i="8"/>
  <c r="O5522" i="8"/>
  <c r="N5522" i="8"/>
  <c r="M5522" i="8"/>
  <c r="K5522" i="8"/>
  <c r="L5522" i="8" s="1"/>
  <c r="P5524" i="8"/>
  <c r="O5524" i="8"/>
  <c r="N5524" i="8"/>
  <c r="M5524" i="8"/>
  <c r="K5524" i="8"/>
  <c r="L5524" i="8" s="1"/>
  <c r="N5523" i="8"/>
  <c r="M5523" i="8"/>
  <c r="K5523" i="8"/>
  <c r="L5523" i="8" s="1"/>
  <c r="P5523" i="8"/>
  <c r="O5523" i="8"/>
  <c r="P5521" i="8"/>
  <c r="O5521" i="8"/>
  <c r="N5521" i="8"/>
  <c r="M5521" i="8"/>
  <c r="K5521" i="8"/>
  <c r="L5521" i="8" s="1"/>
  <c r="K5520" i="8"/>
  <c r="L5520" i="8" s="1"/>
  <c r="P5520" i="8"/>
  <c r="O5520" i="8"/>
  <c r="N5520" i="8"/>
  <c r="M5520" i="8"/>
  <c r="O5525" i="8" l="1"/>
  <c r="H5529" i="8" s="1"/>
  <c r="P5525" i="8"/>
  <c r="I5529" i="8" s="1"/>
  <c r="O5669" i="4"/>
  <c r="H5673" i="4" s="1"/>
  <c r="P5669" i="4"/>
  <c r="I5673" i="4" s="1"/>
  <c r="N5669" i="4"/>
  <c r="G5673" i="4" s="1"/>
  <c r="L5669" i="4"/>
  <c r="N5525" i="8"/>
  <c r="G5529" i="8" s="1"/>
  <c r="L5525" i="8"/>
  <c r="M5669" i="4"/>
  <c r="F5673" i="4" s="1"/>
  <c r="M5525" i="8"/>
  <c r="F5529" i="8" s="1"/>
  <c r="J5677" i="4" l="1"/>
  <c r="J5675" i="4"/>
  <c r="J5674" i="4"/>
  <c r="J5676" i="4"/>
  <c r="J5673" i="4"/>
  <c r="J5533" i="8"/>
  <c r="J5531" i="8"/>
  <c r="J5529" i="8"/>
  <c r="J5532" i="8"/>
  <c r="J5530" i="8"/>
  <c r="M5673" i="4" l="1"/>
  <c r="N5673" i="4"/>
  <c r="P5673" i="4"/>
  <c r="K5673" i="4"/>
  <c r="L5673" i="4" s="1"/>
  <c r="O5673" i="4"/>
  <c r="P5676" i="4"/>
  <c r="O5676" i="4"/>
  <c r="N5676" i="4"/>
  <c r="M5676" i="4"/>
  <c r="K5676" i="4"/>
  <c r="L5676" i="4" s="1"/>
  <c r="N5674" i="4"/>
  <c r="K5674" i="4"/>
  <c r="L5674" i="4" s="1"/>
  <c r="P5674" i="4"/>
  <c r="O5674" i="4"/>
  <c r="M5674" i="4"/>
  <c r="K5675" i="4"/>
  <c r="L5675" i="4" s="1"/>
  <c r="P5675" i="4"/>
  <c r="N5675" i="4"/>
  <c r="O5675" i="4"/>
  <c r="M5675" i="4"/>
  <c r="P5677" i="4"/>
  <c r="N5677" i="4"/>
  <c r="M5677" i="4"/>
  <c r="O5677" i="4"/>
  <c r="K5677" i="4"/>
  <c r="L5677" i="4" s="1"/>
  <c r="P5530" i="8"/>
  <c r="O5530" i="8"/>
  <c r="N5530" i="8"/>
  <c r="M5530" i="8"/>
  <c r="K5530" i="8"/>
  <c r="L5530" i="8" s="1"/>
  <c r="K5531" i="8"/>
  <c r="L5531" i="8" s="1"/>
  <c r="P5531" i="8"/>
  <c r="O5531" i="8"/>
  <c r="N5531" i="8"/>
  <c r="M5531" i="8"/>
  <c r="P5532" i="8"/>
  <c r="O5532" i="8"/>
  <c r="N5532" i="8"/>
  <c r="M5532" i="8"/>
  <c r="K5532" i="8"/>
  <c r="L5532" i="8" s="1"/>
  <c r="N5529" i="8"/>
  <c r="M5529" i="8"/>
  <c r="K5529" i="8"/>
  <c r="L5529" i="8" s="1"/>
  <c r="P5529" i="8"/>
  <c r="O5529" i="8"/>
  <c r="P5533" i="8"/>
  <c r="O5533" i="8"/>
  <c r="N5533" i="8"/>
  <c r="M5533" i="8"/>
  <c r="K5533" i="8"/>
  <c r="L5533" i="8" s="1"/>
  <c r="L5678" i="4" l="1"/>
  <c r="P5678" i="4"/>
  <c r="I5682" i="4" s="1"/>
  <c r="N5678" i="4"/>
  <c r="G5682" i="4" s="1"/>
  <c r="O5678" i="4"/>
  <c r="H5682" i="4" s="1"/>
  <c r="L5534" i="8"/>
  <c r="M5678" i="4"/>
  <c r="F5682" i="4" s="1"/>
  <c r="O5534" i="8"/>
  <c r="H5538" i="8" s="1"/>
  <c r="P5534" i="8"/>
  <c r="I5538" i="8" s="1"/>
  <c r="N5534" i="8"/>
  <c r="G5538" i="8" s="1"/>
  <c r="M5534" i="8"/>
  <c r="F5538" i="8" s="1"/>
  <c r="J5686" i="4" l="1"/>
  <c r="J5684" i="4"/>
  <c r="J5685" i="4"/>
  <c r="J5682" i="4"/>
  <c r="J5683" i="4"/>
  <c r="J5539" i="8"/>
  <c r="J5542" i="8"/>
  <c r="J5540" i="8"/>
  <c r="J5538" i="8"/>
  <c r="J5541" i="8"/>
  <c r="M5683" i="4" l="1"/>
  <c r="O5683" i="4"/>
  <c r="N5683" i="4"/>
  <c r="P5683" i="4"/>
  <c r="K5683" i="4"/>
  <c r="L5683" i="4" s="1"/>
  <c r="O5684" i="4"/>
  <c r="N5684" i="4"/>
  <c r="M5684" i="4"/>
  <c r="K5684" i="4"/>
  <c r="L5684" i="4" s="1"/>
  <c r="P5684" i="4"/>
  <c r="P5682" i="4"/>
  <c r="O5682" i="4"/>
  <c r="N5682" i="4"/>
  <c r="M5682" i="4"/>
  <c r="K5682" i="4"/>
  <c r="L5682" i="4" s="1"/>
  <c r="P5685" i="4"/>
  <c r="O5685" i="4"/>
  <c r="N5685" i="4"/>
  <c r="K5685" i="4"/>
  <c r="L5685" i="4" s="1"/>
  <c r="M5685" i="4"/>
  <c r="O5686" i="4"/>
  <c r="P5686" i="4"/>
  <c r="N5686" i="4"/>
  <c r="K5686" i="4"/>
  <c r="L5686" i="4" s="1"/>
  <c r="M5686" i="4"/>
  <c r="P5541" i="8"/>
  <c r="O5541" i="8"/>
  <c r="N5541" i="8"/>
  <c r="M5541" i="8"/>
  <c r="K5541" i="8"/>
  <c r="L5541" i="8" s="1"/>
  <c r="P5538" i="8"/>
  <c r="O5538" i="8"/>
  <c r="N5538" i="8"/>
  <c r="M5538" i="8"/>
  <c r="K5538" i="8"/>
  <c r="L5538" i="8" s="1"/>
  <c r="O5540" i="8"/>
  <c r="N5540" i="8"/>
  <c r="M5540" i="8"/>
  <c r="K5540" i="8"/>
  <c r="L5540" i="8" s="1"/>
  <c r="P5540" i="8"/>
  <c r="M5542" i="8"/>
  <c r="K5542" i="8"/>
  <c r="L5542" i="8" s="1"/>
  <c r="P5542" i="8"/>
  <c r="O5542" i="8"/>
  <c r="N5542" i="8"/>
  <c r="P5539" i="8"/>
  <c r="O5539" i="8"/>
  <c r="N5539" i="8"/>
  <c r="M5539" i="8"/>
  <c r="K5539" i="8"/>
  <c r="L5539" i="8" s="1"/>
  <c r="M5687" i="4" l="1"/>
  <c r="F5691" i="4" s="1"/>
  <c r="N5687" i="4"/>
  <c r="G5691" i="4" s="1"/>
  <c r="L5687" i="4"/>
  <c r="O5687" i="4"/>
  <c r="H5691" i="4" s="1"/>
  <c r="L5543" i="8"/>
  <c r="P5687" i="4"/>
  <c r="I5691" i="4" s="1"/>
  <c r="N5543" i="8"/>
  <c r="G5547" i="8" s="1"/>
  <c r="O5543" i="8"/>
  <c r="H5547" i="8" s="1"/>
  <c r="M5543" i="8"/>
  <c r="F5547" i="8" s="1"/>
  <c r="P5543" i="8"/>
  <c r="I5547" i="8" s="1"/>
  <c r="J5695" i="4" l="1"/>
  <c r="J5694" i="4"/>
  <c r="J5693" i="4"/>
  <c r="J5692" i="4"/>
  <c r="J5691" i="4"/>
  <c r="J5550" i="8"/>
  <c r="J5548" i="8"/>
  <c r="J5551" i="8"/>
  <c r="J5549" i="8"/>
  <c r="J5547" i="8"/>
  <c r="P5691" i="4" l="1"/>
  <c r="K5691" i="4"/>
  <c r="L5691" i="4" s="1"/>
  <c r="M5691" i="4"/>
  <c r="O5691" i="4"/>
  <c r="N5691" i="4"/>
  <c r="O5694" i="4"/>
  <c r="P5694" i="4"/>
  <c r="K5694" i="4"/>
  <c r="L5694" i="4" s="1"/>
  <c r="M5694" i="4"/>
  <c r="N5694" i="4"/>
  <c r="M5692" i="4"/>
  <c r="K5692" i="4"/>
  <c r="L5692" i="4" s="1"/>
  <c r="N5692" i="4"/>
  <c r="P5692" i="4"/>
  <c r="O5692" i="4"/>
  <c r="O5693" i="4"/>
  <c r="N5693" i="4"/>
  <c r="M5693" i="4"/>
  <c r="P5693" i="4"/>
  <c r="K5693" i="4"/>
  <c r="L5693" i="4" s="1"/>
  <c r="K5695" i="4"/>
  <c r="L5695" i="4" s="1"/>
  <c r="N5695" i="4"/>
  <c r="P5695" i="4"/>
  <c r="O5695" i="4"/>
  <c r="M5695" i="4"/>
  <c r="P5547" i="8"/>
  <c r="O5547" i="8"/>
  <c r="N5547" i="8"/>
  <c r="M5547" i="8"/>
  <c r="K5547" i="8"/>
  <c r="L5547" i="8" s="1"/>
  <c r="P5549" i="8"/>
  <c r="O5549" i="8"/>
  <c r="N5549" i="8"/>
  <c r="M5549" i="8"/>
  <c r="K5549" i="8"/>
  <c r="L5549" i="8" s="1"/>
  <c r="M5548" i="8"/>
  <c r="K5548" i="8"/>
  <c r="L5548" i="8" s="1"/>
  <c r="P5548" i="8"/>
  <c r="O5548" i="8"/>
  <c r="N5548" i="8"/>
  <c r="P5551" i="8"/>
  <c r="O5551" i="8"/>
  <c r="N5551" i="8"/>
  <c r="M5551" i="8"/>
  <c r="K5551" i="8"/>
  <c r="L5551" i="8" s="1"/>
  <c r="K5550" i="8"/>
  <c r="L5550" i="8" s="1"/>
  <c r="P5550" i="8"/>
  <c r="O5550" i="8"/>
  <c r="N5550" i="8"/>
  <c r="M5550" i="8"/>
  <c r="M5696" i="4" l="1"/>
  <c r="F5700" i="4" s="1"/>
  <c r="N5696" i="4"/>
  <c r="G5700" i="4" s="1"/>
  <c r="L5696" i="4"/>
  <c r="O5696" i="4"/>
  <c r="H5700" i="4" s="1"/>
  <c r="P5696" i="4"/>
  <c r="I5700" i="4" s="1"/>
  <c r="L5552" i="8"/>
  <c r="M5552" i="8"/>
  <c r="F5556" i="8" s="1"/>
  <c r="N5552" i="8"/>
  <c r="G5556" i="8" s="1"/>
  <c r="O5552" i="8"/>
  <c r="H5556" i="8" s="1"/>
  <c r="P5552" i="8"/>
  <c r="I5556" i="8" s="1"/>
  <c r="J5700" i="4" l="1"/>
  <c r="J5701" i="4"/>
  <c r="J5704" i="4"/>
  <c r="J5702" i="4"/>
  <c r="J5703" i="4"/>
  <c r="J5556" i="8"/>
  <c r="J5559" i="8"/>
  <c r="J5557" i="8"/>
  <c r="J5560" i="8"/>
  <c r="J5558" i="8"/>
  <c r="P5703" i="4" l="1"/>
  <c r="N5703" i="4"/>
  <c r="M5703" i="4"/>
  <c r="K5703" i="4"/>
  <c r="L5703" i="4" s="1"/>
  <c r="O5703" i="4"/>
  <c r="N5702" i="4"/>
  <c r="P5702" i="4"/>
  <c r="M5702" i="4"/>
  <c r="K5702" i="4"/>
  <c r="L5702" i="4" s="1"/>
  <c r="O5702" i="4"/>
  <c r="P5701" i="4"/>
  <c r="O5701" i="4"/>
  <c r="N5701" i="4"/>
  <c r="K5701" i="4"/>
  <c r="L5701" i="4" s="1"/>
  <c r="M5701" i="4"/>
  <c r="K5704" i="4"/>
  <c r="L5704" i="4" s="1"/>
  <c r="M5704" i="4"/>
  <c r="N5704" i="4"/>
  <c r="P5704" i="4"/>
  <c r="O5704" i="4"/>
  <c r="O5700" i="4"/>
  <c r="K5700" i="4"/>
  <c r="L5700" i="4" s="1"/>
  <c r="N5700" i="4"/>
  <c r="P5700" i="4"/>
  <c r="M5700" i="4"/>
  <c r="P5558" i="8"/>
  <c r="O5558" i="8"/>
  <c r="N5558" i="8"/>
  <c r="M5558" i="8"/>
  <c r="K5558" i="8"/>
  <c r="L5558" i="8" s="1"/>
  <c r="N5559" i="8"/>
  <c r="M5559" i="8"/>
  <c r="K5559" i="8"/>
  <c r="L5559" i="8" s="1"/>
  <c r="P5559" i="8"/>
  <c r="O5559" i="8"/>
  <c r="P5560" i="8"/>
  <c r="O5560" i="8"/>
  <c r="N5560" i="8"/>
  <c r="M5560" i="8"/>
  <c r="K5560" i="8"/>
  <c r="L5560" i="8" s="1"/>
  <c r="P5557" i="8"/>
  <c r="O5557" i="8"/>
  <c r="N5557" i="8"/>
  <c r="M5557" i="8"/>
  <c r="K5557" i="8"/>
  <c r="L5557" i="8" s="1"/>
  <c r="K5556" i="8"/>
  <c r="L5556" i="8" s="1"/>
  <c r="P5556" i="8"/>
  <c r="O5556" i="8"/>
  <c r="N5556" i="8"/>
  <c r="M5556" i="8"/>
  <c r="O5561" i="8" l="1"/>
  <c r="H5565" i="8" s="1"/>
  <c r="N5561" i="8"/>
  <c r="G5565" i="8" s="1"/>
  <c r="P5705" i="4"/>
  <c r="I5709" i="4" s="1"/>
  <c r="N5705" i="4"/>
  <c r="G5709" i="4" s="1"/>
  <c r="M5705" i="4"/>
  <c r="F5709" i="4" s="1"/>
  <c r="L5705" i="4"/>
  <c r="L5561" i="8"/>
  <c r="O5705" i="4"/>
  <c r="H5709" i="4" s="1"/>
  <c r="P5561" i="8"/>
  <c r="I5565" i="8" s="1"/>
  <c r="M5561" i="8"/>
  <c r="F5565" i="8" s="1"/>
  <c r="J5709" i="4" l="1"/>
  <c r="J5710" i="4"/>
  <c r="J5712" i="4"/>
  <c r="J5713" i="4"/>
  <c r="J5711" i="4"/>
  <c r="J5569" i="8"/>
  <c r="J5567" i="8"/>
  <c r="J5565" i="8"/>
  <c r="J5568" i="8"/>
  <c r="J5566" i="8"/>
  <c r="K5711" i="4" l="1"/>
  <c r="L5711" i="4" s="1"/>
  <c r="O5711" i="4"/>
  <c r="N5711" i="4"/>
  <c r="P5711" i="4"/>
  <c r="M5711" i="4"/>
  <c r="N5713" i="4"/>
  <c r="O5713" i="4"/>
  <c r="M5713" i="4"/>
  <c r="K5713" i="4"/>
  <c r="L5713" i="4" s="1"/>
  <c r="P5713" i="4"/>
  <c r="N5710" i="4"/>
  <c r="M5710" i="4"/>
  <c r="P5710" i="4"/>
  <c r="O5710" i="4"/>
  <c r="K5710" i="4"/>
  <c r="L5710" i="4" s="1"/>
  <c r="K5712" i="4"/>
  <c r="L5712" i="4" s="1"/>
  <c r="P5712" i="4"/>
  <c r="N5712" i="4"/>
  <c r="O5712" i="4"/>
  <c r="M5712" i="4"/>
  <c r="M5709" i="4"/>
  <c r="N5709" i="4"/>
  <c r="P5709" i="4"/>
  <c r="K5709" i="4"/>
  <c r="L5709" i="4" s="1"/>
  <c r="O5709" i="4"/>
  <c r="P5566" i="8"/>
  <c r="O5566" i="8"/>
  <c r="N5566" i="8"/>
  <c r="M5566" i="8"/>
  <c r="K5566" i="8"/>
  <c r="L5566" i="8" s="1"/>
  <c r="K5567" i="8"/>
  <c r="L5567" i="8" s="1"/>
  <c r="P5567" i="8"/>
  <c r="O5567" i="8"/>
  <c r="N5567" i="8"/>
  <c r="M5567" i="8"/>
  <c r="P5568" i="8"/>
  <c r="O5568" i="8"/>
  <c r="N5568" i="8"/>
  <c r="M5568" i="8"/>
  <c r="K5568" i="8"/>
  <c r="L5568" i="8" s="1"/>
  <c r="N5565" i="8"/>
  <c r="M5565" i="8"/>
  <c r="K5565" i="8"/>
  <c r="L5565" i="8" s="1"/>
  <c r="P5565" i="8"/>
  <c r="O5565" i="8"/>
  <c r="P5569" i="8"/>
  <c r="O5569" i="8"/>
  <c r="N5569" i="8"/>
  <c r="M5569" i="8"/>
  <c r="K5569" i="8"/>
  <c r="L5569" i="8" s="1"/>
  <c r="L5570" i="8" l="1"/>
  <c r="P5714" i="4"/>
  <c r="I5718" i="4" s="1"/>
  <c r="L5714" i="4"/>
  <c r="N5714" i="4"/>
  <c r="G5718" i="4" s="1"/>
  <c r="O5714" i="4"/>
  <c r="H5718" i="4" s="1"/>
  <c r="M5714" i="4"/>
  <c r="F5718" i="4" s="1"/>
  <c r="O5570" i="8"/>
  <c r="H5574" i="8" s="1"/>
  <c r="M5570" i="8"/>
  <c r="F5574" i="8" s="1"/>
  <c r="P5570" i="8"/>
  <c r="I5574" i="8" s="1"/>
  <c r="N5570" i="8"/>
  <c r="G5574" i="8" s="1"/>
  <c r="J5722" i="4" l="1"/>
  <c r="J5721" i="4"/>
  <c r="J5718" i="4"/>
  <c r="J5719" i="4"/>
  <c r="J5720" i="4"/>
  <c r="J5575" i="8"/>
  <c r="J5578" i="8"/>
  <c r="J5576" i="8"/>
  <c r="J5574" i="8"/>
  <c r="J5577" i="8"/>
  <c r="M5720" i="4" l="1"/>
  <c r="O5720" i="4"/>
  <c r="K5720" i="4"/>
  <c r="L5720" i="4" s="1"/>
  <c r="P5720" i="4"/>
  <c r="N5720" i="4"/>
  <c r="N5721" i="4"/>
  <c r="K5721" i="4"/>
  <c r="L5721" i="4" s="1"/>
  <c r="M5721" i="4"/>
  <c r="P5721" i="4"/>
  <c r="O5721" i="4"/>
  <c r="P5719" i="4"/>
  <c r="O5719" i="4"/>
  <c r="N5719" i="4"/>
  <c r="K5719" i="4"/>
  <c r="L5719" i="4" s="1"/>
  <c r="M5719" i="4"/>
  <c r="M5718" i="4"/>
  <c r="N5718" i="4"/>
  <c r="P5718" i="4"/>
  <c r="O5718" i="4"/>
  <c r="K5718" i="4"/>
  <c r="L5718" i="4" s="1"/>
  <c r="M5722" i="4"/>
  <c r="N5722" i="4"/>
  <c r="P5722" i="4"/>
  <c r="K5722" i="4"/>
  <c r="L5722" i="4" s="1"/>
  <c r="O5722" i="4"/>
  <c r="P5577" i="8"/>
  <c r="O5577" i="8"/>
  <c r="N5577" i="8"/>
  <c r="M5577" i="8"/>
  <c r="K5577" i="8"/>
  <c r="L5577" i="8" s="1"/>
  <c r="O5576" i="8"/>
  <c r="N5576" i="8"/>
  <c r="M5576" i="8"/>
  <c r="K5576" i="8"/>
  <c r="L5576" i="8" s="1"/>
  <c r="P5576" i="8"/>
  <c r="P5574" i="8"/>
  <c r="O5574" i="8"/>
  <c r="N5574" i="8"/>
  <c r="M5574" i="8"/>
  <c r="K5574" i="8"/>
  <c r="L5574" i="8" s="1"/>
  <c r="P5575" i="8"/>
  <c r="O5575" i="8"/>
  <c r="N5575" i="8"/>
  <c r="M5575" i="8"/>
  <c r="K5575" i="8"/>
  <c r="L5575" i="8" s="1"/>
  <c r="M5578" i="8"/>
  <c r="K5578" i="8"/>
  <c r="L5578" i="8" s="1"/>
  <c r="P5578" i="8"/>
  <c r="O5578" i="8"/>
  <c r="N5578" i="8"/>
  <c r="M5723" i="4" l="1"/>
  <c r="F5727" i="4" s="1"/>
  <c r="P5579" i="8"/>
  <c r="I5583" i="8" s="1"/>
  <c r="L5723" i="4"/>
  <c r="O5723" i="4"/>
  <c r="H5727" i="4" s="1"/>
  <c r="P5723" i="4"/>
  <c r="I5727" i="4" s="1"/>
  <c r="N5723" i="4"/>
  <c r="G5727" i="4" s="1"/>
  <c r="J5731" i="4"/>
  <c r="J5728" i="4"/>
  <c r="J5730" i="4"/>
  <c r="J5729" i="4"/>
  <c r="L5579" i="8"/>
  <c r="O5579" i="8"/>
  <c r="H5583" i="8" s="1"/>
  <c r="M5579" i="8"/>
  <c r="F5583" i="8" s="1"/>
  <c r="N5579" i="8"/>
  <c r="G5583" i="8" s="1"/>
  <c r="J5727" i="4" l="1"/>
  <c r="N5730" i="4"/>
  <c r="O5730" i="4"/>
  <c r="M5730" i="4"/>
  <c r="K5730" i="4"/>
  <c r="L5730" i="4" s="1"/>
  <c r="P5730" i="4"/>
  <c r="K5728" i="4"/>
  <c r="L5728" i="4" s="1"/>
  <c r="O5728" i="4"/>
  <c r="P5728" i="4"/>
  <c r="N5728" i="4"/>
  <c r="M5728" i="4"/>
  <c r="P5731" i="4"/>
  <c r="M5731" i="4"/>
  <c r="N5731" i="4"/>
  <c r="K5731" i="4"/>
  <c r="L5731" i="4" s="1"/>
  <c r="O5731" i="4"/>
  <c r="N5729" i="4"/>
  <c r="K5729" i="4"/>
  <c r="L5729" i="4" s="1"/>
  <c r="P5729" i="4"/>
  <c r="O5729" i="4"/>
  <c r="M5729" i="4"/>
  <c r="J5586" i="8"/>
  <c r="J5584" i="8"/>
  <c r="J5587" i="8"/>
  <c r="J5585" i="8"/>
  <c r="J5583" i="8"/>
  <c r="P5727" i="4" l="1"/>
  <c r="K5727" i="4"/>
  <c r="L5727" i="4" s="1"/>
  <c r="L5732" i="4" s="1"/>
  <c r="M5727" i="4"/>
  <c r="M5732" i="4" s="1"/>
  <c r="F5736" i="4" s="1"/>
  <c r="N5727" i="4"/>
  <c r="N5732" i="4" s="1"/>
  <c r="G5736" i="4" s="1"/>
  <c r="O5727" i="4"/>
  <c r="P5732" i="4"/>
  <c r="I5736" i="4" s="1"/>
  <c r="O5732" i="4"/>
  <c r="H5736" i="4" s="1"/>
  <c r="M5584" i="8"/>
  <c r="K5584" i="8"/>
  <c r="L5584" i="8" s="1"/>
  <c r="P5584" i="8"/>
  <c r="O5584" i="8"/>
  <c r="N5584" i="8"/>
  <c r="P5587" i="8"/>
  <c r="O5587" i="8"/>
  <c r="N5587" i="8"/>
  <c r="M5587" i="8"/>
  <c r="K5587" i="8"/>
  <c r="L5587" i="8" s="1"/>
  <c r="P5583" i="8"/>
  <c r="O5583" i="8"/>
  <c r="N5583" i="8"/>
  <c r="M5583" i="8"/>
  <c r="K5583" i="8"/>
  <c r="L5583" i="8" s="1"/>
  <c r="P5585" i="8"/>
  <c r="O5585" i="8"/>
  <c r="N5585" i="8"/>
  <c r="M5585" i="8"/>
  <c r="K5585" i="8"/>
  <c r="L5585" i="8" s="1"/>
  <c r="K5586" i="8"/>
  <c r="L5586" i="8" s="1"/>
  <c r="P5586" i="8"/>
  <c r="O5586" i="8"/>
  <c r="N5586" i="8"/>
  <c r="M5586" i="8"/>
  <c r="J5736" i="4" l="1"/>
  <c r="O5588" i="8"/>
  <c r="H5592" i="8" s="1"/>
  <c r="P5588" i="8"/>
  <c r="I5592" i="8" s="1"/>
  <c r="P5736" i="4"/>
  <c r="N5736" i="4"/>
  <c r="M5736" i="4"/>
  <c r="K5736" i="4"/>
  <c r="L5736" i="4" s="1"/>
  <c r="O5736" i="4"/>
  <c r="J5738" i="4"/>
  <c r="J5740" i="4"/>
  <c r="J5739" i="4"/>
  <c r="J5737" i="4"/>
  <c r="L5588" i="8"/>
  <c r="M5588" i="8"/>
  <c r="F5592" i="8" s="1"/>
  <c r="N5588" i="8"/>
  <c r="G5592" i="8" s="1"/>
  <c r="P5740" i="4" l="1"/>
  <c r="O5740" i="4"/>
  <c r="N5740" i="4"/>
  <c r="M5740" i="4"/>
  <c r="K5740" i="4"/>
  <c r="L5740" i="4" s="1"/>
  <c r="K5737" i="4"/>
  <c r="L5737" i="4" s="1"/>
  <c r="N5737" i="4"/>
  <c r="P5737" i="4"/>
  <c r="P5741" i="4" s="1"/>
  <c r="I5745" i="4" s="1"/>
  <c r="O5737" i="4"/>
  <c r="M5737" i="4"/>
  <c r="M5741" i="4" s="1"/>
  <c r="F5745" i="4" s="1"/>
  <c r="M5739" i="4"/>
  <c r="N5739" i="4"/>
  <c r="P5739" i="4"/>
  <c r="O5739" i="4"/>
  <c r="K5739" i="4"/>
  <c r="L5739" i="4" s="1"/>
  <c r="P5738" i="4"/>
  <c r="M5738" i="4"/>
  <c r="O5738" i="4"/>
  <c r="N5738" i="4"/>
  <c r="K5738" i="4"/>
  <c r="L5738" i="4" s="1"/>
  <c r="J5592" i="8"/>
  <c r="J5595" i="8"/>
  <c r="J5593" i="8"/>
  <c r="J5596" i="8"/>
  <c r="J5594" i="8"/>
  <c r="N5741" i="4" l="1"/>
  <c r="G5745" i="4" s="1"/>
  <c r="L5741" i="4"/>
  <c r="O5741" i="4"/>
  <c r="H5745" i="4" s="1"/>
  <c r="J5746" i="4"/>
  <c r="J5749" i="4"/>
  <c r="J5745" i="4"/>
  <c r="J5748" i="4"/>
  <c r="J5747" i="4"/>
  <c r="P5594" i="8"/>
  <c r="O5594" i="8"/>
  <c r="N5594" i="8"/>
  <c r="M5594" i="8"/>
  <c r="K5594" i="8"/>
  <c r="L5594" i="8" s="1"/>
  <c r="P5596" i="8"/>
  <c r="O5596" i="8"/>
  <c r="N5596" i="8"/>
  <c r="M5596" i="8"/>
  <c r="K5596" i="8"/>
  <c r="L5596" i="8" s="1"/>
  <c r="K5592" i="8"/>
  <c r="L5592" i="8" s="1"/>
  <c r="P5592" i="8"/>
  <c r="O5592" i="8"/>
  <c r="N5592" i="8"/>
  <c r="M5592" i="8"/>
  <c r="P5593" i="8"/>
  <c r="O5593" i="8"/>
  <c r="N5593" i="8"/>
  <c r="M5593" i="8"/>
  <c r="K5593" i="8"/>
  <c r="L5593" i="8" s="1"/>
  <c r="N5595" i="8"/>
  <c r="M5595" i="8"/>
  <c r="K5595" i="8"/>
  <c r="L5595" i="8" s="1"/>
  <c r="P5595" i="8"/>
  <c r="O5595" i="8"/>
  <c r="L5597" i="8" l="1"/>
  <c r="P5597" i="8"/>
  <c r="I5601" i="8" s="1"/>
  <c r="M5747" i="4"/>
  <c r="P5747" i="4"/>
  <c r="K5747" i="4"/>
  <c r="L5747" i="4" s="1"/>
  <c r="O5747" i="4"/>
  <c r="N5747" i="4"/>
  <c r="K5745" i="4"/>
  <c r="L5745" i="4" s="1"/>
  <c r="M5745" i="4"/>
  <c r="P5745" i="4"/>
  <c r="O5745" i="4"/>
  <c r="N5745" i="4"/>
  <c r="P5748" i="4"/>
  <c r="O5748" i="4"/>
  <c r="N5748" i="4"/>
  <c r="M5748" i="4"/>
  <c r="K5748" i="4"/>
  <c r="L5748" i="4" s="1"/>
  <c r="P5749" i="4"/>
  <c r="M5749" i="4"/>
  <c r="N5749" i="4"/>
  <c r="O5749" i="4"/>
  <c r="K5749" i="4"/>
  <c r="L5749" i="4" s="1"/>
  <c r="P5746" i="4"/>
  <c r="K5746" i="4"/>
  <c r="L5746" i="4" s="1"/>
  <c r="O5746" i="4"/>
  <c r="N5746" i="4"/>
  <c r="M5746" i="4"/>
  <c r="M5597" i="8"/>
  <c r="F5601" i="8" s="1"/>
  <c r="N5597" i="8"/>
  <c r="G5601" i="8" s="1"/>
  <c r="O5597" i="8"/>
  <c r="H5601" i="8" s="1"/>
  <c r="N5750" i="4" l="1"/>
  <c r="G5754" i="4" s="1"/>
  <c r="O5750" i="4"/>
  <c r="H5754" i="4" s="1"/>
  <c r="P5750" i="4"/>
  <c r="I5754" i="4" s="1"/>
  <c r="L5750" i="4"/>
  <c r="M5750" i="4"/>
  <c r="F5754" i="4" s="1"/>
  <c r="J5605" i="8"/>
  <c r="J5603" i="8"/>
  <c r="J5601" i="8"/>
  <c r="J5604" i="8"/>
  <c r="J5602" i="8"/>
  <c r="J5754" i="4" l="1"/>
  <c r="J5758" i="4"/>
  <c r="J5757" i="4"/>
  <c r="J5755" i="4"/>
  <c r="J5756" i="4"/>
  <c r="P5602" i="8"/>
  <c r="O5602" i="8"/>
  <c r="N5602" i="8"/>
  <c r="M5602" i="8"/>
  <c r="K5602" i="8"/>
  <c r="L5602" i="8" s="1"/>
  <c r="K5603" i="8"/>
  <c r="L5603" i="8" s="1"/>
  <c r="P5603" i="8"/>
  <c r="O5603" i="8"/>
  <c r="N5603" i="8"/>
  <c r="M5603" i="8"/>
  <c r="P5604" i="8"/>
  <c r="O5604" i="8"/>
  <c r="N5604" i="8"/>
  <c r="M5604" i="8"/>
  <c r="K5604" i="8"/>
  <c r="L5604" i="8" s="1"/>
  <c r="N5601" i="8"/>
  <c r="M5601" i="8"/>
  <c r="K5601" i="8"/>
  <c r="L5601" i="8" s="1"/>
  <c r="P5601" i="8"/>
  <c r="O5601" i="8"/>
  <c r="P5605" i="8"/>
  <c r="O5605" i="8"/>
  <c r="N5605" i="8"/>
  <c r="M5605" i="8"/>
  <c r="K5605" i="8"/>
  <c r="L5605" i="8" s="1"/>
  <c r="P5757" i="4" l="1"/>
  <c r="N5757" i="4"/>
  <c r="K5757" i="4"/>
  <c r="L5757" i="4" s="1"/>
  <c r="O5757" i="4"/>
  <c r="M5757" i="4"/>
  <c r="M5755" i="4"/>
  <c r="K5755" i="4"/>
  <c r="L5755" i="4" s="1"/>
  <c r="N5755" i="4"/>
  <c r="P5755" i="4"/>
  <c r="O5755" i="4"/>
  <c r="L5606" i="8"/>
  <c r="M5758" i="4"/>
  <c r="P5758" i="4"/>
  <c r="K5758" i="4"/>
  <c r="L5758" i="4" s="1"/>
  <c r="O5758" i="4"/>
  <c r="N5758" i="4"/>
  <c r="O5756" i="4"/>
  <c r="K5756" i="4"/>
  <c r="L5756" i="4" s="1"/>
  <c r="N5756" i="4"/>
  <c r="M5756" i="4"/>
  <c r="P5756" i="4"/>
  <c r="N5754" i="4"/>
  <c r="K5754" i="4"/>
  <c r="L5754" i="4" s="1"/>
  <c r="O5754" i="4"/>
  <c r="P5754" i="4"/>
  <c r="M5754" i="4"/>
  <c r="N5606" i="8"/>
  <c r="G5610" i="8" s="1"/>
  <c r="O5606" i="8"/>
  <c r="H5610" i="8" s="1"/>
  <c r="P5606" i="8"/>
  <c r="I5610" i="8" s="1"/>
  <c r="M5606" i="8"/>
  <c r="F5610" i="8" s="1"/>
  <c r="M5759" i="4" l="1"/>
  <c r="F5763" i="4" s="1"/>
  <c r="O5759" i="4"/>
  <c r="H5763" i="4" s="1"/>
  <c r="P5759" i="4"/>
  <c r="I5763" i="4" s="1"/>
  <c r="L5759" i="4"/>
  <c r="N5759" i="4"/>
  <c r="G5763" i="4" s="1"/>
  <c r="J5611" i="8"/>
  <c r="J5614" i="8"/>
  <c r="J5612" i="8"/>
  <c r="J5610" i="8"/>
  <c r="J5613" i="8"/>
  <c r="J5766" i="4" l="1"/>
  <c r="J5764" i="4"/>
  <c r="J5765" i="4"/>
  <c r="J5767" i="4"/>
  <c r="J5763" i="4"/>
  <c r="P5613" i="8"/>
  <c r="O5613" i="8"/>
  <c r="N5613" i="8"/>
  <c r="M5613" i="8"/>
  <c r="K5613" i="8"/>
  <c r="L5613" i="8" s="1"/>
  <c r="O5612" i="8"/>
  <c r="N5612" i="8"/>
  <c r="M5612" i="8"/>
  <c r="K5612" i="8"/>
  <c r="L5612" i="8" s="1"/>
  <c r="P5612" i="8"/>
  <c r="P5610" i="8"/>
  <c r="P5615" i="8" s="1"/>
  <c r="I5619" i="8" s="1"/>
  <c r="O5610" i="8"/>
  <c r="N5610" i="8"/>
  <c r="M5610" i="8"/>
  <c r="K5610" i="8"/>
  <c r="L5610" i="8" s="1"/>
  <c r="M5614" i="8"/>
  <c r="K5614" i="8"/>
  <c r="L5614" i="8" s="1"/>
  <c r="P5614" i="8"/>
  <c r="O5614" i="8"/>
  <c r="N5614" i="8"/>
  <c r="P5611" i="8"/>
  <c r="O5611" i="8"/>
  <c r="N5611" i="8"/>
  <c r="M5611" i="8"/>
  <c r="K5611" i="8"/>
  <c r="L5611" i="8" s="1"/>
  <c r="O5615" i="8" l="1"/>
  <c r="H5619" i="8" s="1"/>
  <c r="N5765" i="4"/>
  <c r="O5765" i="4"/>
  <c r="P5765" i="4"/>
  <c r="K5765" i="4"/>
  <c r="L5765" i="4" s="1"/>
  <c r="M5765" i="4"/>
  <c r="P5763" i="4"/>
  <c r="O5763" i="4"/>
  <c r="K5763" i="4"/>
  <c r="L5763" i="4" s="1"/>
  <c r="M5763" i="4"/>
  <c r="N5763" i="4"/>
  <c r="M5764" i="4"/>
  <c r="K5764" i="4"/>
  <c r="L5764" i="4" s="1"/>
  <c r="N5764" i="4"/>
  <c r="P5764" i="4"/>
  <c r="O5764" i="4"/>
  <c r="K5767" i="4"/>
  <c r="L5767" i="4" s="1"/>
  <c r="P5767" i="4"/>
  <c r="O5767" i="4"/>
  <c r="M5767" i="4"/>
  <c r="N5767" i="4"/>
  <c r="M5766" i="4"/>
  <c r="N5766" i="4"/>
  <c r="K5766" i="4"/>
  <c r="L5766" i="4" s="1"/>
  <c r="P5766" i="4"/>
  <c r="O5766" i="4"/>
  <c r="L5615" i="8"/>
  <c r="M5615" i="8"/>
  <c r="F5619" i="8" s="1"/>
  <c r="N5615" i="8"/>
  <c r="G5619" i="8" s="1"/>
  <c r="L5768" i="4" l="1"/>
  <c r="P5768" i="4"/>
  <c r="I5772" i="4" s="1"/>
  <c r="M5768" i="4"/>
  <c r="F5772" i="4" s="1"/>
  <c r="O5768" i="4"/>
  <c r="H5772" i="4" s="1"/>
  <c r="N5768" i="4"/>
  <c r="G5772" i="4" s="1"/>
  <c r="J5622" i="8"/>
  <c r="J5620" i="8"/>
  <c r="J5623" i="8"/>
  <c r="J5621" i="8"/>
  <c r="J5619" i="8"/>
  <c r="J5773" i="4" l="1"/>
  <c r="J5776" i="4"/>
  <c r="J5772" i="4"/>
  <c r="J5774" i="4"/>
  <c r="J5775" i="4"/>
  <c r="P5621" i="8"/>
  <c r="O5621" i="8"/>
  <c r="N5621" i="8"/>
  <c r="M5621" i="8"/>
  <c r="K5621" i="8"/>
  <c r="L5621" i="8" s="1"/>
  <c r="P5623" i="8"/>
  <c r="O5623" i="8"/>
  <c r="N5623" i="8"/>
  <c r="M5623" i="8"/>
  <c r="K5623" i="8"/>
  <c r="L5623" i="8" s="1"/>
  <c r="K5622" i="8"/>
  <c r="L5622" i="8" s="1"/>
  <c r="P5622" i="8"/>
  <c r="O5622" i="8"/>
  <c r="N5622" i="8"/>
  <c r="M5622" i="8"/>
  <c r="P5619" i="8"/>
  <c r="O5619" i="8"/>
  <c r="N5619" i="8"/>
  <c r="M5619" i="8"/>
  <c r="K5619" i="8"/>
  <c r="L5619" i="8" s="1"/>
  <c r="M5620" i="8"/>
  <c r="K5620" i="8"/>
  <c r="L5620" i="8" s="1"/>
  <c r="P5620" i="8"/>
  <c r="O5620" i="8"/>
  <c r="N5620" i="8"/>
  <c r="N5775" i="4" l="1"/>
  <c r="M5775" i="4"/>
  <c r="K5775" i="4"/>
  <c r="L5775" i="4" s="1"/>
  <c r="P5775" i="4"/>
  <c r="O5775" i="4"/>
  <c r="K5772" i="4"/>
  <c r="L5772" i="4" s="1"/>
  <c r="M5772" i="4"/>
  <c r="N5772" i="4"/>
  <c r="O5772" i="4"/>
  <c r="P5772" i="4"/>
  <c r="N5776" i="4"/>
  <c r="M5776" i="4"/>
  <c r="K5776" i="4"/>
  <c r="L5776" i="4" s="1"/>
  <c r="O5776" i="4"/>
  <c r="P5776" i="4"/>
  <c r="P5774" i="4"/>
  <c r="O5774" i="4"/>
  <c r="M5774" i="4"/>
  <c r="K5774" i="4"/>
  <c r="L5774" i="4" s="1"/>
  <c r="N5774" i="4"/>
  <c r="M5773" i="4"/>
  <c r="P5773" i="4"/>
  <c r="K5773" i="4"/>
  <c r="L5773" i="4" s="1"/>
  <c r="O5773" i="4"/>
  <c r="N5773" i="4"/>
  <c r="L5624" i="8"/>
  <c r="N5624" i="8"/>
  <c r="G5628" i="8" s="1"/>
  <c r="P5624" i="8"/>
  <c r="I5628" i="8" s="1"/>
  <c r="O5624" i="8"/>
  <c r="H5628" i="8" s="1"/>
  <c r="M5624" i="8"/>
  <c r="F5628" i="8" s="1"/>
  <c r="O5777" i="4" l="1"/>
  <c r="H5781" i="4" s="1"/>
  <c r="P5777" i="4"/>
  <c r="I5781" i="4" s="1"/>
  <c r="L5777" i="4"/>
  <c r="N5777" i="4"/>
  <c r="G5781" i="4" s="1"/>
  <c r="M5777" i="4"/>
  <c r="F5781" i="4" s="1"/>
  <c r="J5628" i="8"/>
  <c r="J5631" i="8"/>
  <c r="J5629" i="8"/>
  <c r="J5632" i="8"/>
  <c r="J5630" i="8"/>
  <c r="J5783" i="4" l="1"/>
  <c r="J5785" i="4"/>
  <c r="J5784" i="4"/>
  <c r="J5782" i="4"/>
  <c r="J5781" i="4"/>
  <c r="P5632" i="8"/>
  <c r="O5632" i="8"/>
  <c r="N5632" i="8"/>
  <c r="M5632" i="8"/>
  <c r="K5632" i="8"/>
  <c r="L5632" i="8" s="1"/>
  <c r="P5630" i="8"/>
  <c r="O5630" i="8"/>
  <c r="N5630" i="8"/>
  <c r="M5630" i="8"/>
  <c r="K5630" i="8"/>
  <c r="L5630" i="8" s="1"/>
  <c r="N5631" i="8"/>
  <c r="M5631" i="8"/>
  <c r="K5631" i="8"/>
  <c r="L5631" i="8" s="1"/>
  <c r="P5631" i="8"/>
  <c r="O5631" i="8"/>
  <c r="P5629" i="8"/>
  <c r="O5629" i="8"/>
  <c r="N5629" i="8"/>
  <c r="M5629" i="8"/>
  <c r="K5629" i="8"/>
  <c r="L5629" i="8" s="1"/>
  <c r="K5628" i="8"/>
  <c r="L5628" i="8" s="1"/>
  <c r="P5628" i="8"/>
  <c r="O5628" i="8"/>
  <c r="N5628" i="8"/>
  <c r="M5628" i="8"/>
  <c r="P5633" i="8" l="1"/>
  <c r="I5637" i="8" s="1"/>
  <c r="O5784" i="4"/>
  <c r="M5784" i="4"/>
  <c r="N5784" i="4"/>
  <c r="K5784" i="4"/>
  <c r="L5784" i="4" s="1"/>
  <c r="P5784" i="4"/>
  <c r="O5633" i="8"/>
  <c r="H5637" i="8" s="1"/>
  <c r="M5782" i="4"/>
  <c r="P5782" i="4"/>
  <c r="O5782" i="4"/>
  <c r="N5782" i="4"/>
  <c r="K5782" i="4"/>
  <c r="L5782" i="4" s="1"/>
  <c r="K5785" i="4"/>
  <c r="L5785" i="4" s="1"/>
  <c r="M5785" i="4"/>
  <c r="O5785" i="4"/>
  <c r="N5785" i="4"/>
  <c r="P5785" i="4"/>
  <c r="N5633" i="8"/>
  <c r="G5637" i="8" s="1"/>
  <c r="N5781" i="4"/>
  <c r="K5781" i="4"/>
  <c r="L5781" i="4" s="1"/>
  <c r="M5781" i="4"/>
  <c r="P5781" i="4"/>
  <c r="O5781" i="4"/>
  <c r="K5783" i="4"/>
  <c r="L5783" i="4" s="1"/>
  <c r="P5783" i="4"/>
  <c r="O5783" i="4"/>
  <c r="N5783" i="4"/>
  <c r="M5783" i="4"/>
  <c r="L5633" i="8"/>
  <c r="M5633" i="8"/>
  <c r="F5637" i="8" s="1"/>
  <c r="L5786" i="4" l="1"/>
  <c r="N5786" i="4"/>
  <c r="G5790" i="4" s="1"/>
  <c r="O5786" i="4"/>
  <c r="H5790" i="4" s="1"/>
  <c r="P5786" i="4"/>
  <c r="I5790" i="4" s="1"/>
  <c r="M5786" i="4"/>
  <c r="F5790" i="4" s="1"/>
  <c r="J5641" i="8"/>
  <c r="J5639" i="8"/>
  <c r="J5637" i="8"/>
  <c r="J5640" i="8"/>
  <c r="J5638" i="8"/>
  <c r="J5793" i="4" l="1"/>
  <c r="J5792" i="4"/>
  <c r="J5794" i="4"/>
  <c r="J5790" i="4"/>
  <c r="J5791" i="4"/>
  <c r="N5637" i="8"/>
  <c r="M5637" i="8"/>
  <c r="K5637" i="8"/>
  <c r="L5637" i="8" s="1"/>
  <c r="P5637" i="8"/>
  <c r="O5637" i="8"/>
  <c r="P5640" i="8"/>
  <c r="O5640" i="8"/>
  <c r="N5640" i="8"/>
  <c r="M5640" i="8"/>
  <c r="K5640" i="8"/>
  <c r="L5640" i="8" s="1"/>
  <c r="K5639" i="8"/>
  <c r="L5639" i="8" s="1"/>
  <c r="P5639" i="8"/>
  <c r="O5639" i="8"/>
  <c r="N5639" i="8"/>
  <c r="M5639" i="8"/>
  <c r="P5638" i="8"/>
  <c r="O5638" i="8"/>
  <c r="N5638" i="8"/>
  <c r="M5638" i="8"/>
  <c r="K5638" i="8"/>
  <c r="L5638" i="8" s="1"/>
  <c r="P5641" i="8"/>
  <c r="O5641" i="8"/>
  <c r="N5641" i="8"/>
  <c r="M5641" i="8"/>
  <c r="K5641" i="8"/>
  <c r="L5641" i="8" s="1"/>
  <c r="O5791" i="4" l="1"/>
  <c r="K5791" i="4"/>
  <c r="L5791" i="4" s="1"/>
  <c r="P5791" i="4"/>
  <c r="N5791" i="4"/>
  <c r="M5791" i="4"/>
  <c r="K5794" i="4"/>
  <c r="L5794" i="4" s="1"/>
  <c r="M5794" i="4"/>
  <c r="P5794" i="4"/>
  <c r="O5794" i="4"/>
  <c r="N5794" i="4"/>
  <c r="O5792" i="4"/>
  <c r="N5792" i="4"/>
  <c r="K5792" i="4"/>
  <c r="L5792" i="4" s="1"/>
  <c r="P5792" i="4"/>
  <c r="M5792" i="4"/>
  <c r="M5790" i="4"/>
  <c r="P5790" i="4"/>
  <c r="O5790" i="4"/>
  <c r="N5790" i="4"/>
  <c r="K5790" i="4"/>
  <c r="L5790" i="4" s="1"/>
  <c r="K5793" i="4"/>
  <c r="L5793" i="4" s="1"/>
  <c r="M5793" i="4"/>
  <c r="P5793" i="4"/>
  <c r="O5793" i="4"/>
  <c r="N5793" i="4"/>
  <c r="O5642" i="8"/>
  <c r="H5646" i="8" s="1"/>
  <c r="P5642" i="8"/>
  <c r="I5646" i="8" s="1"/>
  <c r="L5642" i="8"/>
  <c r="M5642" i="8"/>
  <c r="F5646" i="8" s="1"/>
  <c r="N5642" i="8"/>
  <c r="G5646" i="8" s="1"/>
  <c r="M5795" i="4" l="1"/>
  <c r="F5799" i="4" s="1"/>
  <c r="L5795" i="4"/>
  <c r="O5795" i="4"/>
  <c r="H5799" i="4" s="1"/>
  <c r="N5795" i="4"/>
  <c r="G5799" i="4" s="1"/>
  <c r="J5802" i="4" s="1"/>
  <c r="P5795" i="4"/>
  <c r="I5799" i="4" s="1"/>
  <c r="J5647" i="8"/>
  <c r="J5650" i="8"/>
  <c r="J5648" i="8"/>
  <c r="J5646" i="8"/>
  <c r="J5649" i="8"/>
  <c r="J5801" i="4" l="1"/>
  <c r="J5799" i="4"/>
  <c r="J5800" i="4"/>
  <c r="J5803" i="4"/>
  <c r="N5802" i="4"/>
  <c r="K5802" i="4"/>
  <c r="L5802" i="4" s="1"/>
  <c r="M5802" i="4"/>
  <c r="P5802" i="4"/>
  <c r="O5802" i="4"/>
  <c r="M5803" i="4"/>
  <c r="K5803" i="4"/>
  <c r="L5803" i="4" s="1"/>
  <c r="N5803" i="4"/>
  <c r="P5803" i="4"/>
  <c r="O5803" i="4"/>
  <c r="O5801" i="4"/>
  <c r="M5801" i="4"/>
  <c r="N5801" i="4"/>
  <c r="K5801" i="4"/>
  <c r="L5801" i="4" s="1"/>
  <c r="P5801" i="4"/>
  <c r="P5799" i="4"/>
  <c r="O5799" i="4"/>
  <c r="N5799" i="4"/>
  <c r="M5799" i="4"/>
  <c r="K5799" i="4"/>
  <c r="L5799" i="4" s="1"/>
  <c r="P5649" i="8"/>
  <c r="O5649" i="8"/>
  <c r="N5649" i="8"/>
  <c r="M5649" i="8"/>
  <c r="K5649" i="8"/>
  <c r="L5649" i="8" s="1"/>
  <c r="O5648" i="8"/>
  <c r="N5648" i="8"/>
  <c r="M5648" i="8"/>
  <c r="K5648" i="8"/>
  <c r="L5648" i="8" s="1"/>
  <c r="P5648" i="8"/>
  <c r="P5646" i="8"/>
  <c r="O5646" i="8"/>
  <c r="N5646" i="8"/>
  <c r="M5646" i="8"/>
  <c r="K5646" i="8"/>
  <c r="L5646" i="8" s="1"/>
  <c r="M5650" i="8"/>
  <c r="K5650" i="8"/>
  <c r="L5650" i="8" s="1"/>
  <c r="P5650" i="8"/>
  <c r="O5650" i="8"/>
  <c r="N5650" i="8"/>
  <c r="P5647" i="8"/>
  <c r="O5647" i="8"/>
  <c r="N5647" i="8"/>
  <c r="M5647" i="8"/>
  <c r="K5647" i="8"/>
  <c r="L5647" i="8" s="1"/>
  <c r="M5800" i="4" l="1"/>
  <c r="M5804" i="4" s="1"/>
  <c r="F5808" i="4" s="1"/>
  <c r="O5800" i="4"/>
  <c r="K5800" i="4"/>
  <c r="L5800" i="4" s="1"/>
  <c r="P5800" i="4"/>
  <c r="P5804" i="4" s="1"/>
  <c r="I5808" i="4" s="1"/>
  <c r="N5800" i="4"/>
  <c r="N5804" i="4" s="1"/>
  <c r="G5808" i="4" s="1"/>
  <c r="P5651" i="8"/>
  <c r="I5655" i="8" s="1"/>
  <c r="O5804" i="4"/>
  <c r="H5808" i="4" s="1"/>
  <c r="L5804" i="4"/>
  <c r="O5651" i="8"/>
  <c r="H5655" i="8" s="1"/>
  <c r="L5651" i="8"/>
  <c r="M5651" i="8"/>
  <c r="F5655" i="8" s="1"/>
  <c r="N5651" i="8"/>
  <c r="G5655" i="8" s="1"/>
  <c r="J5810" i="4" l="1"/>
  <c r="P5810" i="4"/>
  <c r="O5810" i="4"/>
  <c r="M5810" i="4"/>
  <c r="N5810" i="4"/>
  <c r="K5810" i="4"/>
  <c r="L5810" i="4" s="1"/>
  <c r="J5811" i="4"/>
  <c r="J5809" i="4"/>
  <c r="J5812" i="4"/>
  <c r="J5808" i="4"/>
  <c r="J5658" i="8"/>
  <c r="J5656" i="8"/>
  <c r="J5659" i="8"/>
  <c r="J5657" i="8"/>
  <c r="J5655" i="8"/>
  <c r="N5808" i="4" l="1"/>
  <c r="M5808" i="4"/>
  <c r="O5808" i="4"/>
  <c r="P5808" i="4"/>
  <c r="K5808" i="4"/>
  <c r="L5808" i="4" s="1"/>
  <c r="P5811" i="4"/>
  <c r="N5811" i="4"/>
  <c r="K5811" i="4"/>
  <c r="L5811" i="4" s="1"/>
  <c r="O5811" i="4"/>
  <c r="M5811" i="4"/>
  <c r="O5812" i="4"/>
  <c r="M5812" i="4"/>
  <c r="N5812" i="4"/>
  <c r="P5812" i="4"/>
  <c r="K5812" i="4"/>
  <c r="L5812" i="4" s="1"/>
  <c r="M5809" i="4"/>
  <c r="K5809" i="4"/>
  <c r="L5809" i="4" s="1"/>
  <c r="P5809" i="4"/>
  <c r="O5809" i="4"/>
  <c r="N5809" i="4"/>
  <c r="P5655" i="8"/>
  <c r="O5655" i="8"/>
  <c r="N5655" i="8"/>
  <c r="M5655" i="8"/>
  <c r="K5655" i="8"/>
  <c r="L5655" i="8" s="1"/>
  <c r="P5657" i="8"/>
  <c r="O5657" i="8"/>
  <c r="N5657" i="8"/>
  <c r="M5657" i="8"/>
  <c r="K5657" i="8"/>
  <c r="L5657" i="8" s="1"/>
  <c r="K5658" i="8"/>
  <c r="L5658" i="8" s="1"/>
  <c r="P5658" i="8"/>
  <c r="O5658" i="8"/>
  <c r="N5658" i="8"/>
  <c r="M5658" i="8"/>
  <c r="P5659" i="8"/>
  <c r="O5659" i="8"/>
  <c r="N5659" i="8"/>
  <c r="M5659" i="8"/>
  <c r="K5659" i="8"/>
  <c r="L5659" i="8" s="1"/>
  <c r="M5656" i="8"/>
  <c r="K5656" i="8"/>
  <c r="L5656" i="8" s="1"/>
  <c r="P5656" i="8"/>
  <c r="O5656" i="8"/>
  <c r="N5656" i="8"/>
  <c r="P5813" i="4" l="1"/>
  <c r="I5817" i="4" s="1"/>
  <c r="L5813" i="4"/>
  <c r="O5813" i="4"/>
  <c r="H5817" i="4" s="1"/>
  <c r="M5813" i="4"/>
  <c r="F5817" i="4" s="1"/>
  <c r="N5813" i="4"/>
  <c r="G5817" i="4" s="1"/>
  <c r="L5660" i="8"/>
  <c r="M5660" i="8"/>
  <c r="F5664" i="8" s="1"/>
  <c r="N5660" i="8"/>
  <c r="G5664" i="8" s="1"/>
  <c r="O5660" i="8"/>
  <c r="H5664" i="8" s="1"/>
  <c r="P5660" i="8"/>
  <c r="I5664" i="8" s="1"/>
  <c r="J5819" i="4" l="1"/>
  <c r="J5820" i="4"/>
  <c r="J5821" i="4"/>
  <c r="J5818" i="4"/>
  <c r="J5817" i="4"/>
  <c r="J5664" i="8"/>
  <c r="J5667" i="8"/>
  <c r="J5665" i="8"/>
  <c r="J5668" i="8"/>
  <c r="J5666" i="8"/>
  <c r="O5818" i="4" l="1"/>
  <c r="N5818" i="4"/>
  <c r="P5818" i="4"/>
  <c r="M5818" i="4"/>
  <c r="K5818" i="4"/>
  <c r="L5818" i="4" s="1"/>
  <c r="M5817" i="4"/>
  <c r="K5817" i="4"/>
  <c r="L5817" i="4" s="1"/>
  <c r="P5817" i="4"/>
  <c r="N5817" i="4"/>
  <c r="O5817" i="4"/>
  <c r="M5820" i="4"/>
  <c r="P5820" i="4"/>
  <c r="O5820" i="4"/>
  <c r="N5820" i="4"/>
  <c r="K5820" i="4"/>
  <c r="L5820" i="4" s="1"/>
  <c r="N5821" i="4"/>
  <c r="K5821" i="4"/>
  <c r="L5821" i="4" s="1"/>
  <c r="P5821" i="4"/>
  <c r="M5821" i="4"/>
  <c r="O5821" i="4"/>
  <c r="P5819" i="4"/>
  <c r="O5819" i="4"/>
  <c r="M5819" i="4"/>
  <c r="N5819" i="4"/>
  <c r="K5819" i="4"/>
  <c r="L5819" i="4" s="1"/>
  <c r="P5668" i="8"/>
  <c r="O5668" i="8"/>
  <c r="N5668" i="8"/>
  <c r="M5668" i="8"/>
  <c r="K5668" i="8"/>
  <c r="L5668" i="8" s="1"/>
  <c r="P5666" i="8"/>
  <c r="O5666" i="8"/>
  <c r="N5666" i="8"/>
  <c r="M5666" i="8"/>
  <c r="K5666" i="8"/>
  <c r="L5666" i="8" s="1"/>
  <c r="K5664" i="8"/>
  <c r="L5664" i="8" s="1"/>
  <c r="P5664" i="8"/>
  <c r="O5664" i="8"/>
  <c r="N5664" i="8"/>
  <c r="M5664" i="8"/>
  <c r="P5665" i="8"/>
  <c r="O5665" i="8"/>
  <c r="N5665" i="8"/>
  <c r="M5665" i="8"/>
  <c r="K5665" i="8"/>
  <c r="L5665" i="8" s="1"/>
  <c r="N5667" i="8"/>
  <c r="M5667" i="8"/>
  <c r="K5667" i="8"/>
  <c r="L5667" i="8" s="1"/>
  <c r="P5667" i="8"/>
  <c r="O5667" i="8"/>
  <c r="L5669" i="8" l="1"/>
  <c r="P5669" i="8"/>
  <c r="I5673" i="8" s="1"/>
  <c r="O5822" i="4"/>
  <c r="H5826" i="4" s="1"/>
  <c r="M5822" i="4"/>
  <c r="F5826" i="4" s="1"/>
  <c r="L5822" i="4"/>
  <c r="N5822" i="4"/>
  <c r="G5826" i="4" s="1"/>
  <c r="P5822" i="4"/>
  <c r="I5826" i="4" s="1"/>
  <c r="M5669" i="8"/>
  <c r="F5673" i="8" s="1"/>
  <c r="N5669" i="8"/>
  <c r="G5673" i="8" s="1"/>
  <c r="O5669" i="8"/>
  <c r="H5673" i="8" s="1"/>
  <c r="J5830" i="4" l="1"/>
  <c r="J5828" i="4"/>
  <c r="J5829" i="4"/>
  <c r="J5827" i="4"/>
  <c r="J5826" i="4"/>
  <c r="J5677" i="8"/>
  <c r="J5675" i="8"/>
  <c r="J5673" i="8"/>
  <c r="J5676" i="8"/>
  <c r="J5674" i="8"/>
  <c r="P5827" i="4" l="1"/>
  <c r="N5827" i="4"/>
  <c r="O5827" i="4"/>
  <c r="M5827" i="4"/>
  <c r="K5827" i="4"/>
  <c r="L5827" i="4" s="1"/>
  <c r="P5826" i="4"/>
  <c r="O5826" i="4"/>
  <c r="M5826" i="4"/>
  <c r="N5826" i="4"/>
  <c r="K5826" i="4"/>
  <c r="L5826" i="4" s="1"/>
  <c r="M5829" i="4"/>
  <c r="O5829" i="4"/>
  <c r="N5829" i="4"/>
  <c r="K5829" i="4"/>
  <c r="L5829" i="4" s="1"/>
  <c r="P5829" i="4"/>
  <c r="N5828" i="4"/>
  <c r="O5828" i="4"/>
  <c r="M5828" i="4"/>
  <c r="P5828" i="4"/>
  <c r="K5828" i="4"/>
  <c r="L5828" i="4" s="1"/>
  <c r="P5830" i="4"/>
  <c r="M5830" i="4"/>
  <c r="O5830" i="4"/>
  <c r="K5830" i="4"/>
  <c r="L5830" i="4" s="1"/>
  <c r="N5830" i="4"/>
  <c r="P5676" i="8"/>
  <c r="O5676" i="8"/>
  <c r="N5676" i="8"/>
  <c r="M5676" i="8"/>
  <c r="K5676" i="8"/>
  <c r="L5676" i="8" s="1"/>
  <c r="P5674" i="8"/>
  <c r="O5674" i="8"/>
  <c r="N5674" i="8"/>
  <c r="M5674" i="8"/>
  <c r="K5674" i="8"/>
  <c r="L5674" i="8" s="1"/>
  <c r="P5677" i="8"/>
  <c r="O5677" i="8"/>
  <c r="N5677" i="8"/>
  <c r="M5677" i="8"/>
  <c r="K5677" i="8"/>
  <c r="L5677" i="8" s="1"/>
  <c r="N5673" i="8"/>
  <c r="M5673" i="8"/>
  <c r="K5673" i="8"/>
  <c r="L5673" i="8" s="1"/>
  <c r="P5673" i="8"/>
  <c r="O5673" i="8"/>
  <c r="K5675" i="8"/>
  <c r="L5675" i="8" s="1"/>
  <c r="P5675" i="8"/>
  <c r="O5675" i="8"/>
  <c r="N5675" i="8"/>
  <c r="M5675" i="8"/>
  <c r="N5831" i="4" l="1"/>
  <c r="G5835" i="4" s="1"/>
  <c r="P5831" i="4"/>
  <c r="I5835" i="4" s="1"/>
  <c r="O5831" i="4"/>
  <c r="H5835" i="4" s="1"/>
  <c r="M5831" i="4"/>
  <c r="F5835" i="4" s="1"/>
  <c r="L5831" i="4"/>
  <c r="P5678" i="8"/>
  <c r="I5682" i="8" s="1"/>
  <c r="O5678" i="8"/>
  <c r="H5682" i="8" s="1"/>
  <c r="M5678" i="8"/>
  <c r="F5682" i="8" s="1"/>
  <c r="L5678" i="8"/>
  <c r="N5678" i="8"/>
  <c r="G5682" i="8" s="1"/>
  <c r="J5838" i="4" l="1"/>
  <c r="J5835" i="4"/>
  <c r="J5836" i="4"/>
  <c r="J5839" i="4"/>
  <c r="J5837" i="4"/>
  <c r="J5683" i="8"/>
  <c r="J5686" i="8"/>
  <c r="J5684" i="8"/>
  <c r="J5682" i="8"/>
  <c r="J5685" i="8"/>
  <c r="P5837" i="4" l="1"/>
  <c r="N5837" i="4"/>
  <c r="M5837" i="4"/>
  <c r="O5837" i="4"/>
  <c r="K5837" i="4"/>
  <c r="L5837" i="4" s="1"/>
  <c r="P5839" i="4"/>
  <c r="O5839" i="4"/>
  <c r="M5839" i="4"/>
  <c r="K5839" i="4"/>
  <c r="L5839" i="4" s="1"/>
  <c r="N5839" i="4"/>
  <c r="M5836" i="4"/>
  <c r="O5836" i="4"/>
  <c r="P5836" i="4"/>
  <c r="N5836" i="4"/>
  <c r="K5836" i="4"/>
  <c r="L5836" i="4" s="1"/>
  <c r="K5835" i="4"/>
  <c r="L5835" i="4" s="1"/>
  <c r="M5835" i="4"/>
  <c r="P5835" i="4"/>
  <c r="O5835" i="4"/>
  <c r="N5835" i="4"/>
  <c r="N5838" i="4"/>
  <c r="K5838" i="4"/>
  <c r="L5838" i="4" s="1"/>
  <c r="O5838" i="4"/>
  <c r="P5838" i="4"/>
  <c r="M5838" i="4"/>
  <c r="P5685" i="8"/>
  <c r="O5685" i="8"/>
  <c r="N5685" i="8"/>
  <c r="M5685" i="8"/>
  <c r="K5685" i="8"/>
  <c r="L5685" i="8" s="1"/>
  <c r="P5682" i="8"/>
  <c r="O5682" i="8"/>
  <c r="N5682" i="8"/>
  <c r="M5682" i="8"/>
  <c r="K5682" i="8"/>
  <c r="L5682" i="8" s="1"/>
  <c r="O5684" i="8"/>
  <c r="N5684" i="8"/>
  <c r="M5684" i="8"/>
  <c r="K5684" i="8"/>
  <c r="L5684" i="8" s="1"/>
  <c r="P5684" i="8"/>
  <c r="M5686" i="8"/>
  <c r="K5686" i="8"/>
  <c r="L5686" i="8" s="1"/>
  <c r="P5686" i="8"/>
  <c r="O5686" i="8"/>
  <c r="N5686" i="8"/>
  <c r="P5683" i="8"/>
  <c r="O5683" i="8"/>
  <c r="N5683" i="8"/>
  <c r="M5683" i="8"/>
  <c r="K5683" i="8"/>
  <c r="L5683" i="8" s="1"/>
  <c r="L5840" i="4" l="1"/>
  <c r="N5840" i="4"/>
  <c r="G5844" i="4" s="1"/>
  <c r="O5840" i="4"/>
  <c r="H5844" i="4" s="1"/>
  <c r="P5840" i="4"/>
  <c r="I5844" i="4" s="1"/>
  <c r="M5840" i="4"/>
  <c r="F5844" i="4" s="1"/>
  <c r="L5687" i="8"/>
  <c r="J5847" i="4"/>
  <c r="J5846" i="4"/>
  <c r="J5844" i="4"/>
  <c r="J5848" i="4"/>
  <c r="J5845" i="4"/>
  <c r="M5687" i="8"/>
  <c r="F5691" i="8" s="1"/>
  <c r="O5687" i="8"/>
  <c r="H5691" i="8" s="1"/>
  <c r="N5687" i="8"/>
  <c r="G5691" i="8" s="1"/>
  <c r="P5687" i="8"/>
  <c r="I5691" i="8" s="1"/>
  <c r="K5848" i="4" l="1"/>
  <c r="L5848" i="4" s="1"/>
  <c r="P5848" i="4"/>
  <c r="O5848" i="4"/>
  <c r="N5848" i="4"/>
  <c r="M5848" i="4"/>
  <c r="M5845" i="4"/>
  <c r="N5845" i="4"/>
  <c r="O5845" i="4"/>
  <c r="P5845" i="4"/>
  <c r="K5845" i="4"/>
  <c r="L5845" i="4" s="1"/>
  <c r="N5847" i="4"/>
  <c r="K5847" i="4"/>
  <c r="L5847" i="4" s="1"/>
  <c r="O5847" i="4"/>
  <c r="M5847" i="4"/>
  <c r="P5847" i="4"/>
  <c r="K5844" i="4"/>
  <c r="L5844" i="4" s="1"/>
  <c r="L5849" i="4" s="1"/>
  <c r="M5844" i="4"/>
  <c r="O5844" i="4"/>
  <c r="N5844" i="4"/>
  <c r="P5844" i="4"/>
  <c r="M5846" i="4"/>
  <c r="N5846" i="4"/>
  <c r="P5846" i="4"/>
  <c r="O5846" i="4"/>
  <c r="K5846" i="4"/>
  <c r="L5846" i="4" s="1"/>
  <c r="J5694" i="8"/>
  <c r="J5692" i="8"/>
  <c r="J5695" i="8"/>
  <c r="J5693" i="8"/>
  <c r="J5691" i="8"/>
  <c r="N5849" i="4" l="1"/>
  <c r="G5853" i="4" s="1"/>
  <c r="O5849" i="4"/>
  <c r="H5853" i="4" s="1"/>
  <c r="P5849" i="4"/>
  <c r="I5853" i="4" s="1"/>
  <c r="M5849" i="4"/>
  <c r="F5853" i="4" s="1"/>
  <c r="J5854" i="4" s="1"/>
  <c r="J5856" i="4"/>
  <c r="J5857" i="4"/>
  <c r="J5853" i="4"/>
  <c r="J5855" i="4"/>
  <c r="P5693" i="8"/>
  <c r="O5693" i="8"/>
  <c r="N5693" i="8"/>
  <c r="M5693" i="8"/>
  <c r="K5693" i="8"/>
  <c r="L5693" i="8" s="1"/>
  <c r="P5691" i="8"/>
  <c r="O5691" i="8"/>
  <c r="N5691" i="8"/>
  <c r="M5691" i="8"/>
  <c r="K5691" i="8"/>
  <c r="L5691" i="8" s="1"/>
  <c r="M5692" i="8"/>
  <c r="K5692" i="8"/>
  <c r="L5692" i="8" s="1"/>
  <c r="P5692" i="8"/>
  <c r="O5692" i="8"/>
  <c r="N5692" i="8"/>
  <c r="P5695" i="8"/>
  <c r="O5695" i="8"/>
  <c r="N5695" i="8"/>
  <c r="M5695" i="8"/>
  <c r="K5695" i="8"/>
  <c r="L5695" i="8" s="1"/>
  <c r="K5694" i="8"/>
  <c r="L5694" i="8" s="1"/>
  <c r="P5694" i="8"/>
  <c r="O5694" i="8"/>
  <c r="N5694" i="8"/>
  <c r="M5694" i="8"/>
  <c r="M5696" i="8" l="1"/>
  <c r="F5700" i="8" s="1"/>
  <c r="M5857" i="4"/>
  <c r="O5857" i="4"/>
  <c r="K5857" i="4"/>
  <c r="L5857" i="4" s="1"/>
  <c r="N5857" i="4"/>
  <c r="P5857" i="4"/>
  <c r="P5853" i="4"/>
  <c r="M5853" i="4"/>
  <c r="N5853" i="4"/>
  <c r="K5853" i="4"/>
  <c r="L5853" i="4" s="1"/>
  <c r="O5853" i="4"/>
  <c r="P5854" i="4"/>
  <c r="N5854" i="4"/>
  <c r="O5854" i="4"/>
  <c r="M5854" i="4"/>
  <c r="K5854" i="4"/>
  <c r="L5854" i="4" s="1"/>
  <c r="P5855" i="4"/>
  <c r="K5855" i="4"/>
  <c r="L5855" i="4" s="1"/>
  <c r="M5855" i="4"/>
  <c r="O5855" i="4"/>
  <c r="N5855" i="4"/>
  <c r="O5856" i="4"/>
  <c r="N5856" i="4"/>
  <c r="K5856" i="4"/>
  <c r="L5856" i="4" s="1"/>
  <c r="P5856" i="4"/>
  <c r="M5856" i="4"/>
  <c r="N5696" i="8"/>
  <c r="G5700" i="8" s="1"/>
  <c r="O5696" i="8"/>
  <c r="H5700" i="8" s="1"/>
  <c r="L5696" i="8"/>
  <c r="P5696" i="8"/>
  <c r="I5700" i="8" s="1"/>
  <c r="N5858" i="4" l="1"/>
  <c r="G5862" i="4" s="1"/>
  <c r="L5858" i="4"/>
  <c r="M5858" i="4"/>
  <c r="F5862" i="4" s="1"/>
  <c r="O5858" i="4"/>
  <c r="H5862" i="4" s="1"/>
  <c r="J5702" i="8"/>
  <c r="P5702" i="8" s="1"/>
  <c r="P5858" i="4"/>
  <c r="I5862" i="4" s="1"/>
  <c r="O5702" i="8"/>
  <c r="N5702" i="8"/>
  <c r="M5702" i="8"/>
  <c r="K5702" i="8"/>
  <c r="L5702" i="8" s="1"/>
  <c r="J5703" i="8"/>
  <c r="J5704" i="8"/>
  <c r="J5701" i="8"/>
  <c r="J5700" i="8"/>
  <c r="J5866" i="4" l="1"/>
  <c r="J5864" i="4"/>
  <c r="J5862" i="4"/>
  <c r="J5865" i="4"/>
  <c r="J5863" i="4"/>
  <c r="P5704" i="8"/>
  <c r="O5704" i="8"/>
  <c r="N5704" i="8"/>
  <c r="M5704" i="8"/>
  <c r="K5704" i="8"/>
  <c r="L5704" i="8" s="1"/>
  <c r="P5701" i="8"/>
  <c r="O5701" i="8"/>
  <c r="N5701" i="8"/>
  <c r="M5701" i="8"/>
  <c r="K5701" i="8"/>
  <c r="L5701" i="8" s="1"/>
  <c r="K5700" i="8"/>
  <c r="L5700" i="8" s="1"/>
  <c r="L5705" i="8" s="1"/>
  <c r="P5700" i="8"/>
  <c r="O5700" i="8"/>
  <c r="N5700" i="8"/>
  <c r="M5700" i="8"/>
  <c r="N5703" i="8"/>
  <c r="M5703" i="8"/>
  <c r="K5703" i="8"/>
  <c r="L5703" i="8" s="1"/>
  <c r="P5703" i="8"/>
  <c r="O5703" i="8"/>
  <c r="P5705" i="8" l="1"/>
  <c r="I5709" i="8" s="1"/>
  <c r="K5863" i="4"/>
  <c r="L5863" i="4" s="1"/>
  <c r="N5863" i="4"/>
  <c r="O5863" i="4"/>
  <c r="M5863" i="4"/>
  <c r="P5863" i="4"/>
  <c r="N5862" i="4"/>
  <c r="P5862" i="4"/>
  <c r="M5862" i="4"/>
  <c r="K5862" i="4"/>
  <c r="L5862" i="4" s="1"/>
  <c r="O5862" i="4"/>
  <c r="M5865" i="4"/>
  <c r="O5865" i="4"/>
  <c r="K5865" i="4"/>
  <c r="L5865" i="4" s="1"/>
  <c r="P5865" i="4"/>
  <c r="N5865" i="4"/>
  <c r="O5864" i="4"/>
  <c r="N5864" i="4"/>
  <c r="P5864" i="4"/>
  <c r="M5864" i="4"/>
  <c r="K5864" i="4"/>
  <c r="L5864" i="4" s="1"/>
  <c r="K5866" i="4"/>
  <c r="L5866" i="4" s="1"/>
  <c r="N5866" i="4"/>
  <c r="M5866" i="4"/>
  <c r="O5866" i="4"/>
  <c r="P5866" i="4"/>
  <c r="M5705" i="8"/>
  <c r="F5709" i="8" s="1"/>
  <c r="N5705" i="8"/>
  <c r="G5709" i="8" s="1"/>
  <c r="O5705" i="8"/>
  <c r="H5709" i="8" s="1"/>
  <c r="O5867" i="4" l="1"/>
  <c r="H5871" i="4" s="1"/>
  <c r="L5867" i="4"/>
  <c r="N5867" i="4"/>
  <c r="G5871" i="4" s="1"/>
  <c r="M5867" i="4"/>
  <c r="F5871" i="4" s="1"/>
  <c r="P5867" i="4"/>
  <c r="I5871" i="4" s="1"/>
  <c r="J5713" i="8"/>
  <c r="J5711" i="8"/>
  <c r="J5709" i="8"/>
  <c r="J5712" i="8"/>
  <c r="J5710" i="8"/>
  <c r="J5875" i="4" l="1"/>
  <c r="J5872" i="4"/>
  <c r="J5871" i="4"/>
  <c r="J5873" i="4"/>
  <c r="J5874" i="4"/>
  <c r="N5709" i="8"/>
  <c r="M5709" i="8"/>
  <c r="K5709" i="8"/>
  <c r="L5709" i="8" s="1"/>
  <c r="P5709" i="8"/>
  <c r="O5709" i="8"/>
  <c r="P5712" i="8"/>
  <c r="O5712" i="8"/>
  <c r="N5712" i="8"/>
  <c r="M5712" i="8"/>
  <c r="K5712" i="8"/>
  <c r="L5712" i="8" s="1"/>
  <c r="P5710" i="8"/>
  <c r="O5710" i="8"/>
  <c r="N5710" i="8"/>
  <c r="M5710" i="8"/>
  <c r="K5710" i="8"/>
  <c r="L5710" i="8" s="1"/>
  <c r="P5713" i="8"/>
  <c r="O5713" i="8"/>
  <c r="N5713" i="8"/>
  <c r="M5713" i="8"/>
  <c r="K5713" i="8"/>
  <c r="L5713" i="8" s="1"/>
  <c r="K5711" i="8"/>
  <c r="L5711" i="8" s="1"/>
  <c r="P5711" i="8"/>
  <c r="O5711" i="8"/>
  <c r="N5711" i="8"/>
  <c r="M5711" i="8"/>
  <c r="O5871" i="4" l="1"/>
  <c r="P5871" i="4"/>
  <c r="K5871" i="4"/>
  <c r="L5871" i="4" s="1"/>
  <c r="N5871" i="4"/>
  <c r="M5871" i="4"/>
  <c r="O5874" i="4"/>
  <c r="P5874" i="4"/>
  <c r="K5874" i="4"/>
  <c r="L5874" i="4" s="1"/>
  <c r="N5874" i="4"/>
  <c r="M5874" i="4"/>
  <c r="K5872" i="4"/>
  <c r="L5872" i="4" s="1"/>
  <c r="M5872" i="4"/>
  <c r="P5872" i="4"/>
  <c r="O5872" i="4"/>
  <c r="N5872" i="4"/>
  <c r="P5873" i="4"/>
  <c r="O5873" i="4"/>
  <c r="N5873" i="4"/>
  <c r="M5873" i="4"/>
  <c r="K5873" i="4"/>
  <c r="L5873" i="4" s="1"/>
  <c r="M5875" i="4"/>
  <c r="O5875" i="4"/>
  <c r="P5875" i="4"/>
  <c r="N5875" i="4"/>
  <c r="K5875" i="4"/>
  <c r="L5875" i="4" s="1"/>
  <c r="O5714" i="8"/>
  <c r="H5718" i="8" s="1"/>
  <c r="P5714" i="8"/>
  <c r="I5718" i="8" s="1"/>
  <c r="L5714" i="8"/>
  <c r="M5714" i="8"/>
  <c r="F5718" i="8" s="1"/>
  <c r="N5714" i="8"/>
  <c r="G5718" i="8" s="1"/>
  <c r="N5876" i="4" l="1"/>
  <c r="G5880" i="4" s="1"/>
  <c r="M5876" i="4"/>
  <c r="F5880" i="4" s="1"/>
  <c r="L5876" i="4"/>
  <c r="P5876" i="4"/>
  <c r="I5880" i="4" s="1"/>
  <c r="O5876" i="4"/>
  <c r="H5880" i="4" s="1"/>
  <c r="J5719" i="8"/>
  <c r="J5722" i="8"/>
  <c r="J5720" i="8"/>
  <c r="J5718" i="8"/>
  <c r="J5721" i="8"/>
  <c r="J5882" i="4" l="1"/>
  <c r="J5881" i="4"/>
  <c r="J5883" i="4"/>
  <c r="J5880" i="4"/>
  <c r="J5884" i="4"/>
  <c r="P5721" i="8"/>
  <c r="O5721" i="8"/>
  <c r="N5721" i="8"/>
  <c r="M5721" i="8"/>
  <c r="K5721" i="8"/>
  <c r="L5721" i="8" s="1"/>
  <c r="P5718" i="8"/>
  <c r="O5718" i="8"/>
  <c r="N5718" i="8"/>
  <c r="M5718" i="8"/>
  <c r="K5718" i="8"/>
  <c r="L5718" i="8" s="1"/>
  <c r="O5720" i="8"/>
  <c r="N5720" i="8"/>
  <c r="M5720" i="8"/>
  <c r="K5720" i="8"/>
  <c r="L5720" i="8" s="1"/>
  <c r="P5720" i="8"/>
  <c r="P5719" i="8"/>
  <c r="O5719" i="8"/>
  <c r="N5719" i="8"/>
  <c r="M5719" i="8"/>
  <c r="K5719" i="8"/>
  <c r="L5719" i="8" s="1"/>
  <c r="M5722" i="8"/>
  <c r="K5722" i="8"/>
  <c r="L5722" i="8" s="1"/>
  <c r="P5722" i="8"/>
  <c r="O5722" i="8"/>
  <c r="N5722" i="8"/>
  <c r="L5723" i="8" l="1"/>
  <c r="N5884" i="4"/>
  <c r="P5884" i="4"/>
  <c r="O5884" i="4"/>
  <c r="M5884" i="4"/>
  <c r="K5884" i="4"/>
  <c r="L5884" i="4" s="1"/>
  <c r="N5883" i="4"/>
  <c r="M5883" i="4"/>
  <c r="P5883" i="4"/>
  <c r="K5883" i="4"/>
  <c r="L5883" i="4" s="1"/>
  <c r="O5883" i="4"/>
  <c r="M5723" i="8"/>
  <c r="F5727" i="8" s="1"/>
  <c r="M5880" i="4"/>
  <c r="M5885" i="4" s="1"/>
  <c r="F5889" i="4" s="1"/>
  <c r="P5880" i="4"/>
  <c r="P5885" i="4" s="1"/>
  <c r="I5889" i="4" s="1"/>
  <c r="K5880" i="4"/>
  <c r="L5880" i="4" s="1"/>
  <c r="N5880" i="4"/>
  <c r="N5885" i="4" s="1"/>
  <c r="G5889" i="4" s="1"/>
  <c r="O5880" i="4"/>
  <c r="N5881" i="4"/>
  <c r="O5881" i="4"/>
  <c r="K5881" i="4"/>
  <c r="L5881" i="4" s="1"/>
  <c r="P5881" i="4"/>
  <c r="M5881" i="4"/>
  <c r="K5882" i="4"/>
  <c r="L5882" i="4" s="1"/>
  <c r="O5882" i="4"/>
  <c r="N5882" i="4"/>
  <c r="P5882" i="4"/>
  <c r="M5882" i="4"/>
  <c r="O5723" i="8"/>
  <c r="H5727" i="8" s="1"/>
  <c r="N5723" i="8"/>
  <c r="G5727" i="8" s="1"/>
  <c r="P5723" i="8"/>
  <c r="I5727" i="8" s="1"/>
  <c r="O5885" i="4" l="1"/>
  <c r="H5889" i="4" s="1"/>
  <c r="J5889" i="4"/>
  <c r="J5892" i="4"/>
  <c r="J5893" i="4"/>
  <c r="J5890" i="4"/>
  <c r="J5891" i="4"/>
  <c r="L5885" i="4"/>
  <c r="J5730" i="8"/>
  <c r="K5730" i="8" s="1"/>
  <c r="L5730" i="8" s="1"/>
  <c r="N5730" i="8"/>
  <c r="J5729" i="8"/>
  <c r="J5728" i="8"/>
  <c r="J5727" i="8"/>
  <c r="J5731" i="8"/>
  <c r="O5730" i="8" l="1"/>
  <c r="M5730" i="8"/>
  <c r="P5730" i="8"/>
  <c r="M5890" i="4"/>
  <c r="K5890" i="4"/>
  <c r="L5890" i="4" s="1"/>
  <c r="O5890" i="4"/>
  <c r="N5890" i="4"/>
  <c r="P5890" i="4"/>
  <c r="K5893" i="4"/>
  <c r="L5893" i="4" s="1"/>
  <c r="O5893" i="4"/>
  <c r="P5893" i="4"/>
  <c r="N5893" i="4"/>
  <c r="M5893" i="4"/>
  <c r="N5889" i="4"/>
  <c r="P5889" i="4"/>
  <c r="M5889" i="4"/>
  <c r="K5889" i="4"/>
  <c r="L5889" i="4" s="1"/>
  <c r="O5889" i="4"/>
  <c r="K5891" i="4"/>
  <c r="L5891" i="4" s="1"/>
  <c r="P5891" i="4"/>
  <c r="O5891" i="4"/>
  <c r="N5891" i="4"/>
  <c r="M5891" i="4"/>
  <c r="K5892" i="4"/>
  <c r="L5892" i="4" s="1"/>
  <c r="N5892" i="4"/>
  <c r="P5892" i="4"/>
  <c r="O5892" i="4"/>
  <c r="M5892" i="4"/>
  <c r="M5728" i="8"/>
  <c r="K5728" i="8"/>
  <c r="L5728" i="8" s="1"/>
  <c r="P5728" i="8"/>
  <c r="O5728" i="8"/>
  <c r="N5728" i="8"/>
  <c r="P5731" i="8"/>
  <c r="O5731" i="8"/>
  <c r="N5731" i="8"/>
  <c r="M5731" i="8"/>
  <c r="K5731" i="8"/>
  <c r="L5731" i="8" s="1"/>
  <c r="P5729" i="8"/>
  <c r="O5729" i="8"/>
  <c r="N5729" i="8"/>
  <c r="M5729" i="8"/>
  <c r="K5729" i="8"/>
  <c r="L5729" i="8" s="1"/>
  <c r="P5727" i="8"/>
  <c r="O5727" i="8"/>
  <c r="N5727" i="8"/>
  <c r="M5727" i="8"/>
  <c r="K5727" i="8"/>
  <c r="L5727" i="8" s="1"/>
  <c r="P5894" i="4" l="1"/>
  <c r="I5898" i="4" s="1"/>
  <c r="L5894" i="4"/>
  <c r="N5894" i="4"/>
  <c r="G5898" i="4" s="1"/>
  <c r="M5894" i="4"/>
  <c r="F5898" i="4" s="1"/>
  <c r="L5732" i="8"/>
  <c r="O5894" i="4"/>
  <c r="H5898" i="4" s="1"/>
  <c r="M5732" i="8"/>
  <c r="F5736" i="8" s="1"/>
  <c r="N5732" i="8"/>
  <c r="G5736" i="8" s="1"/>
  <c r="P5732" i="8"/>
  <c r="I5736" i="8" s="1"/>
  <c r="O5732" i="8"/>
  <c r="H5736" i="8" s="1"/>
  <c r="J5901" i="4" l="1"/>
  <c r="J5900" i="4"/>
  <c r="J5899" i="4"/>
  <c r="J5902" i="4"/>
  <c r="J5898" i="4"/>
  <c r="J5736" i="8"/>
  <c r="J5739" i="8"/>
  <c r="J5737" i="8"/>
  <c r="J5740" i="8"/>
  <c r="J5738" i="8"/>
  <c r="P5902" i="4" l="1"/>
  <c r="O5902" i="4"/>
  <c r="M5902" i="4"/>
  <c r="K5902" i="4"/>
  <c r="L5902" i="4" s="1"/>
  <c r="N5902" i="4"/>
  <c r="O5900" i="4"/>
  <c r="P5900" i="4"/>
  <c r="N5900" i="4"/>
  <c r="M5900" i="4"/>
  <c r="K5900" i="4"/>
  <c r="L5900" i="4" s="1"/>
  <c r="P5898" i="4"/>
  <c r="M5898" i="4"/>
  <c r="K5898" i="4"/>
  <c r="L5898" i="4" s="1"/>
  <c r="O5898" i="4"/>
  <c r="N5898" i="4"/>
  <c r="K5899" i="4"/>
  <c r="L5899" i="4" s="1"/>
  <c r="P5899" i="4"/>
  <c r="N5899" i="4"/>
  <c r="M5899" i="4"/>
  <c r="O5899" i="4"/>
  <c r="P5901" i="4"/>
  <c r="O5901" i="4"/>
  <c r="M5901" i="4"/>
  <c r="N5901" i="4"/>
  <c r="K5901" i="4"/>
  <c r="L5901" i="4" s="1"/>
  <c r="P5737" i="8"/>
  <c r="O5737" i="8"/>
  <c r="N5737" i="8"/>
  <c r="M5737" i="8"/>
  <c r="K5737" i="8"/>
  <c r="L5737" i="8" s="1"/>
  <c r="P5738" i="8"/>
  <c r="O5738" i="8"/>
  <c r="N5738" i="8"/>
  <c r="M5738" i="8"/>
  <c r="K5738" i="8"/>
  <c r="L5738" i="8" s="1"/>
  <c r="N5739" i="8"/>
  <c r="M5739" i="8"/>
  <c r="K5739" i="8"/>
  <c r="L5739" i="8" s="1"/>
  <c r="P5739" i="8"/>
  <c r="O5739" i="8"/>
  <c r="P5740" i="8"/>
  <c r="O5740" i="8"/>
  <c r="N5740" i="8"/>
  <c r="M5740" i="8"/>
  <c r="K5740" i="8"/>
  <c r="L5740" i="8" s="1"/>
  <c r="K5736" i="8"/>
  <c r="L5736" i="8" s="1"/>
  <c r="P5736" i="8"/>
  <c r="O5736" i="8"/>
  <c r="N5736" i="8"/>
  <c r="M5736" i="8"/>
  <c r="O5903" i="4" l="1"/>
  <c r="H5907" i="4" s="1"/>
  <c r="L5903" i="4"/>
  <c r="N5903" i="4"/>
  <c r="G5907" i="4" s="1"/>
  <c r="M5903" i="4"/>
  <c r="F5907" i="4" s="1"/>
  <c r="P5741" i="8"/>
  <c r="I5745" i="8" s="1"/>
  <c r="P5903" i="4"/>
  <c r="I5907" i="4" s="1"/>
  <c r="O5741" i="8"/>
  <c r="H5745" i="8" s="1"/>
  <c r="N5741" i="8"/>
  <c r="G5745" i="8" s="1"/>
  <c r="L5741" i="8"/>
  <c r="M5741" i="8"/>
  <c r="F5745" i="8" s="1"/>
  <c r="J5909" i="4" l="1"/>
  <c r="J5910" i="4"/>
  <c r="J5911" i="4"/>
  <c r="J5907" i="4"/>
  <c r="J5908" i="4"/>
  <c r="J5749" i="8"/>
  <c r="J5747" i="8"/>
  <c r="J5745" i="8"/>
  <c r="J5748" i="8"/>
  <c r="J5746" i="8"/>
  <c r="P5908" i="4" l="1"/>
  <c r="N5908" i="4"/>
  <c r="M5908" i="4"/>
  <c r="K5908" i="4"/>
  <c r="L5908" i="4" s="1"/>
  <c r="O5908" i="4"/>
  <c r="M5910" i="4"/>
  <c r="K5910" i="4"/>
  <c r="L5910" i="4" s="1"/>
  <c r="O5910" i="4"/>
  <c r="P5910" i="4"/>
  <c r="N5910" i="4"/>
  <c r="P5907" i="4"/>
  <c r="O5907" i="4"/>
  <c r="K5907" i="4"/>
  <c r="L5907" i="4" s="1"/>
  <c r="N5907" i="4"/>
  <c r="M5907" i="4"/>
  <c r="N5911" i="4"/>
  <c r="O5911" i="4"/>
  <c r="K5911" i="4"/>
  <c r="L5911" i="4" s="1"/>
  <c r="M5911" i="4"/>
  <c r="P5911" i="4"/>
  <c r="P5909" i="4"/>
  <c r="M5909" i="4"/>
  <c r="K5909" i="4"/>
  <c r="L5909" i="4" s="1"/>
  <c r="O5909" i="4"/>
  <c r="N5909" i="4"/>
  <c r="P5746" i="8"/>
  <c r="O5746" i="8"/>
  <c r="N5746" i="8"/>
  <c r="M5746" i="8"/>
  <c r="K5746" i="8"/>
  <c r="L5746" i="8" s="1"/>
  <c r="K5747" i="8"/>
  <c r="L5747" i="8" s="1"/>
  <c r="P5747" i="8"/>
  <c r="O5747" i="8"/>
  <c r="N5747" i="8"/>
  <c r="M5747" i="8"/>
  <c r="P5748" i="8"/>
  <c r="O5748" i="8"/>
  <c r="N5748" i="8"/>
  <c r="M5748" i="8"/>
  <c r="K5748" i="8"/>
  <c r="L5748" i="8" s="1"/>
  <c r="N5745" i="8"/>
  <c r="M5745" i="8"/>
  <c r="K5745" i="8"/>
  <c r="L5745" i="8" s="1"/>
  <c r="P5745" i="8"/>
  <c r="O5745" i="8"/>
  <c r="P5749" i="8"/>
  <c r="O5749" i="8"/>
  <c r="N5749" i="8"/>
  <c r="M5749" i="8"/>
  <c r="K5749" i="8"/>
  <c r="L5749" i="8" s="1"/>
  <c r="N5912" i="4" l="1"/>
  <c r="G5916" i="4" s="1"/>
  <c r="O5912" i="4"/>
  <c r="H5916" i="4" s="1"/>
  <c r="M5912" i="4"/>
  <c r="F5916" i="4" s="1"/>
  <c r="L5912" i="4"/>
  <c r="L5750" i="8"/>
  <c r="P5912" i="4"/>
  <c r="I5916" i="4" s="1"/>
  <c r="O5750" i="8"/>
  <c r="H5754" i="8" s="1"/>
  <c r="P5750" i="8"/>
  <c r="I5754" i="8" s="1"/>
  <c r="N5750" i="8"/>
  <c r="G5754" i="8" s="1"/>
  <c r="M5750" i="8"/>
  <c r="F5754" i="8" s="1"/>
  <c r="J5919" i="4" l="1"/>
  <c r="J5917" i="4"/>
  <c r="J5918" i="4"/>
  <c r="J5920" i="4"/>
  <c r="J5916" i="4"/>
  <c r="J5755" i="8"/>
  <c r="J5758" i="8"/>
  <c r="J5756" i="8"/>
  <c r="J5754" i="8"/>
  <c r="J5757" i="8"/>
  <c r="O5916" i="4" l="1"/>
  <c r="P5916" i="4"/>
  <c r="M5916" i="4"/>
  <c r="N5916" i="4"/>
  <c r="K5916" i="4"/>
  <c r="L5916" i="4" s="1"/>
  <c r="P5917" i="4"/>
  <c r="K5917" i="4"/>
  <c r="L5917" i="4" s="1"/>
  <c r="N5917" i="4"/>
  <c r="O5917" i="4"/>
  <c r="M5917" i="4"/>
  <c r="P5920" i="4"/>
  <c r="N5920" i="4"/>
  <c r="M5920" i="4"/>
  <c r="K5920" i="4"/>
  <c r="L5920" i="4" s="1"/>
  <c r="O5920" i="4"/>
  <c r="P5918" i="4"/>
  <c r="O5918" i="4"/>
  <c r="M5918" i="4"/>
  <c r="N5918" i="4"/>
  <c r="K5918" i="4"/>
  <c r="L5918" i="4" s="1"/>
  <c r="N5919" i="4"/>
  <c r="M5919" i="4"/>
  <c r="O5919" i="4"/>
  <c r="K5919" i="4"/>
  <c r="L5919" i="4" s="1"/>
  <c r="P5919" i="4"/>
  <c r="O5756" i="8"/>
  <c r="N5756" i="8"/>
  <c r="M5756" i="8"/>
  <c r="K5756" i="8"/>
  <c r="L5756" i="8" s="1"/>
  <c r="P5756" i="8"/>
  <c r="P5755" i="8"/>
  <c r="O5755" i="8"/>
  <c r="N5755" i="8"/>
  <c r="M5755" i="8"/>
  <c r="K5755" i="8"/>
  <c r="L5755" i="8" s="1"/>
  <c r="P5754" i="8"/>
  <c r="O5754" i="8"/>
  <c r="N5754" i="8"/>
  <c r="M5754" i="8"/>
  <c r="K5754" i="8"/>
  <c r="L5754" i="8" s="1"/>
  <c r="P5757" i="8"/>
  <c r="O5757" i="8"/>
  <c r="N5757" i="8"/>
  <c r="M5757" i="8"/>
  <c r="K5757" i="8"/>
  <c r="L5757" i="8" s="1"/>
  <c r="M5758" i="8"/>
  <c r="K5758" i="8"/>
  <c r="L5758" i="8" s="1"/>
  <c r="P5758" i="8"/>
  <c r="O5758" i="8"/>
  <c r="N5758" i="8"/>
  <c r="P5759" i="8" l="1"/>
  <c r="I5763" i="8" s="1"/>
  <c r="O5759" i="8"/>
  <c r="H5763" i="8" s="1"/>
  <c r="M5921" i="4"/>
  <c r="F5925" i="4" s="1"/>
  <c r="L5921" i="4"/>
  <c r="N5921" i="4"/>
  <c r="G5925" i="4" s="1"/>
  <c r="P5921" i="4"/>
  <c r="I5925" i="4" s="1"/>
  <c r="O5921" i="4"/>
  <c r="H5925" i="4" s="1"/>
  <c r="L5759" i="8"/>
  <c r="M5759" i="8"/>
  <c r="F5763" i="8" s="1"/>
  <c r="N5759" i="8"/>
  <c r="G5763" i="8" s="1"/>
  <c r="J5929" i="4" l="1"/>
  <c r="J5927" i="4"/>
  <c r="J5926" i="4"/>
  <c r="J5928" i="4"/>
  <c r="J5925" i="4"/>
  <c r="J5766" i="8"/>
  <c r="J5764" i="8"/>
  <c r="J5767" i="8"/>
  <c r="J5765" i="8"/>
  <c r="J5763" i="8"/>
  <c r="P5928" i="4" l="1"/>
  <c r="O5928" i="4"/>
  <c r="N5928" i="4"/>
  <c r="M5928" i="4"/>
  <c r="K5928" i="4"/>
  <c r="L5928" i="4" s="1"/>
  <c r="P5927" i="4"/>
  <c r="K5927" i="4"/>
  <c r="L5927" i="4" s="1"/>
  <c r="O5927" i="4"/>
  <c r="N5927" i="4"/>
  <c r="M5927" i="4"/>
  <c r="P5925" i="4"/>
  <c r="O5925" i="4"/>
  <c r="M5925" i="4"/>
  <c r="N5925" i="4"/>
  <c r="K5925" i="4"/>
  <c r="L5925" i="4" s="1"/>
  <c r="N5926" i="4"/>
  <c r="M5926" i="4"/>
  <c r="O5926" i="4"/>
  <c r="P5926" i="4"/>
  <c r="K5926" i="4"/>
  <c r="L5926" i="4" s="1"/>
  <c r="P5929" i="4"/>
  <c r="N5929" i="4"/>
  <c r="M5929" i="4"/>
  <c r="K5929" i="4"/>
  <c r="L5929" i="4" s="1"/>
  <c r="O5929" i="4"/>
  <c r="P5763" i="8"/>
  <c r="O5763" i="8"/>
  <c r="N5763" i="8"/>
  <c r="M5763" i="8"/>
  <c r="K5763" i="8"/>
  <c r="L5763" i="8" s="1"/>
  <c r="M5764" i="8"/>
  <c r="K5764" i="8"/>
  <c r="L5764" i="8" s="1"/>
  <c r="P5764" i="8"/>
  <c r="O5764" i="8"/>
  <c r="N5764" i="8"/>
  <c r="P5765" i="8"/>
  <c r="O5765" i="8"/>
  <c r="N5765" i="8"/>
  <c r="M5765" i="8"/>
  <c r="K5765" i="8"/>
  <c r="L5765" i="8" s="1"/>
  <c r="P5767" i="8"/>
  <c r="O5767" i="8"/>
  <c r="N5767" i="8"/>
  <c r="M5767" i="8"/>
  <c r="K5767" i="8"/>
  <c r="L5767" i="8" s="1"/>
  <c r="K5766" i="8"/>
  <c r="L5766" i="8" s="1"/>
  <c r="P5766" i="8"/>
  <c r="O5766" i="8"/>
  <c r="N5766" i="8"/>
  <c r="M5766" i="8"/>
  <c r="L5930" i="4" l="1"/>
  <c r="M5930" i="4"/>
  <c r="F5934" i="4" s="1"/>
  <c r="O5930" i="4"/>
  <c r="H5934" i="4" s="1"/>
  <c r="P5930" i="4"/>
  <c r="I5934" i="4" s="1"/>
  <c r="N5930" i="4"/>
  <c r="G5934" i="4" s="1"/>
  <c r="L5768" i="8"/>
  <c r="M5768" i="8"/>
  <c r="F5772" i="8" s="1"/>
  <c r="N5768" i="8"/>
  <c r="G5772" i="8" s="1"/>
  <c r="O5768" i="8"/>
  <c r="H5772" i="8" s="1"/>
  <c r="P5768" i="8"/>
  <c r="I5772" i="8" s="1"/>
  <c r="J5938" i="4" l="1"/>
  <c r="O5938" i="4"/>
  <c r="M5938" i="4"/>
  <c r="K5938" i="4"/>
  <c r="L5938" i="4" s="1"/>
  <c r="N5938" i="4"/>
  <c r="P5938" i="4"/>
  <c r="J5935" i="4"/>
  <c r="J5934" i="4"/>
  <c r="J5937" i="4"/>
  <c r="J5936" i="4"/>
  <c r="J5772" i="8"/>
  <c r="J5775" i="8"/>
  <c r="J5773" i="8"/>
  <c r="J5776" i="8"/>
  <c r="J5774" i="8"/>
  <c r="O5937" i="4" l="1"/>
  <c r="K5937" i="4"/>
  <c r="L5937" i="4" s="1"/>
  <c r="N5937" i="4"/>
  <c r="P5937" i="4"/>
  <c r="M5937" i="4"/>
  <c r="K5936" i="4"/>
  <c r="L5936" i="4" s="1"/>
  <c r="O5936" i="4"/>
  <c r="P5936" i="4"/>
  <c r="N5936" i="4"/>
  <c r="M5936" i="4"/>
  <c r="P5934" i="4"/>
  <c r="O5934" i="4"/>
  <c r="K5934" i="4"/>
  <c r="L5934" i="4" s="1"/>
  <c r="N5934" i="4"/>
  <c r="M5934" i="4"/>
  <c r="K5935" i="4"/>
  <c r="L5935" i="4" s="1"/>
  <c r="O5935" i="4"/>
  <c r="P5935" i="4"/>
  <c r="N5935" i="4"/>
  <c r="M5935" i="4"/>
  <c r="P5774" i="8"/>
  <c r="O5774" i="8"/>
  <c r="N5774" i="8"/>
  <c r="M5774" i="8"/>
  <c r="K5774" i="8"/>
  <c r="L5774" i="8" s="1"/>
  <c r="P5776" i="8"/>
  <c r="O5776" i="8"/>
  <c r="N5776" i="8"/>
  <c r="M5776" i="8"/>
  <c r="K5776" i="8"/>
  <c r="L5776" i="8" s="1"/>
  <c r="N5775" i="8"/>
  <c r="M5775" i="8"/>
  <c r="K5775" i="8"/>
  <c r="L5775" i="8" s="1"/>
  <c r="P5775" i="8"/>
  <c r="O5775" i="8"/>
  <c r="P5773" i="8"/>
  <c r="O5773" i="8"/>
  <c r="N5773" i="8"/>
  <c r="M5773" i="8"/>
  <c r="K5773" i="8"/>
  <c r="L5773" i="8" s="1"/>
  <c r="K5772" i="8"/>
  <c r="L5772" i="8" s="1"/>
  <c r="P5772" i="8"/>
  <c r="O5772" i="8"/>
  <c r="N5772" i="8"/>
  <c r="M5772" i="8"/>
  <c r="L5939" i="4" l="1"/>
  <c r="N5939" i="4"/>
  <c r="G5943" i="4" s="1"/>
  <c r="P5939" i="4"/>
  <c r="I5943" i="4" s="1"/>
  <c r="N5777" i="8"/>
  <c r="G5781" i="8" s="1"/>
  <c r="O5939" i="4"/>
  <c r="H5943" i="4" s="1"/>
  <c r="P5777" i="8"/>
  <c r="I5781" i="8" s="1"/>
  <c r="M5939" i="4"/>
  <c r="F5943" i="4" s="1"/>
  <c r="O5777" i="8"/>
  <c r="H5781" i="8" s="1"/>
  <c r="L5777" i="8"/>
  <c r="M5777" i="8"/>
  <c r="F5781" i="8" s="1"/>
  <c r="J5943" i="4" l="1"/>
  <c r="J5944" i="4"/>
  <c r="J5946" i="4"/>
  <c r="J5945" i="4"/>
  <c r="J5947" i="4"/>
  <c r="J5785" i="8"/>
  <c r="J5783" i="8"/>
  <c r="J5781" i="8"/>
  <c r="J5784" i="8"/>
  <c r="J5782" i="8"/>
  <c r="N5947" i="4" l="1"/>
  <c r="M5947" i="4"/>
  <c r="K5947" i="4"/>
  <c r="L5947" i="4" s="1"/>
  <c r="P5947" i="4"/>
  <c r="O5947" i="4"/>
  <c r="P5945" i="4"/>
  <c r="N5945" i="4"/>
  <c r="O5945" i="4"/>
  <c r="M5945" i="4"/>
  <c r="K5945" i="4"/>
  <c r="L5945" i="4" s="1"/>
  <c r="M5946" i="4"/>
  <c r="K5946" i="4"/>
  <c r="L5946" i="4" s="1"/>
  <c r="P5946" i="4"/>
  <c r="O5946" i="4"/>
  <c r="N5946" i="4"/>
  <c r="M5944" i="4"/>
  <c r="O5944" i="4"/>
  <c r="N5944" i="4"/>
  <c r="K5944" i="4"/>
  <c r="L5944" i="4" s="1"/>
  <c r="P5944" i="4"/>
  <c r="N5943" i="4"/>
  <c r="O5943" i="4"/>
  <c r="M5943" i="4"/>
  <c r="K5943" i="4"/>
  <c r="L5943" i="4" s="1"/>
  <c r="P5943" i="4"/>
  <c r="P5782" i="8"/>
  <c r="O5782" i="8"/>
  <c r="N5782" i="8"/>
  <c r="M5782" i="8"/>
  <c r="K5782" i="8"/>
  <c r="L5782" i="8" s="1"/>
  <c r="K5783" i="8"/>
  <c r="L5783" i="8" s="1"/>
  <c r="P5783" i="8"/>
  <c r="O5783" i="8"/>
  <c r="N5783" i="8"/>
  <c r="M5783" i="8"/>
  <c r="P5784" i="8"/>
  <c r="O5784" i="8"/>
  <c r="N5784" i="8"/>
  <c r="M5784" i="8"/>
  <c r="K5784" i="8"/>
  <c r="L5784" i="8" s="1"/>
  <c r="N5781" i="8"/>
  <c r="M5781" i="8"/>
  <c r="K5781" i="8"/>
  <c r="L5781" i="8" s="1"/>
  <c r="P5781" i="8"/>
  <c r="O5781" i="8"/>
  <c r="P5785" i="8"/>
  <c r="O5785" i="8"/>
  <c r="N5785" i="8"/>
  <c r="M5785" i="8"/>
  <c r="K5785" i="8"/>
  <c r="L5785" i="8" s="1"/>
  <c r="L5948" i="4" l="1"/>
  <c r="M5948" i="4"/>
  <c r="F5952" i="4" s="1"/>
  <c r="P5948" i="4"/>
  <c r="I5952" i="4" s="1"/>
  <c r="O5948" i="4"/>
  <c r="H5952" i="4" s="1"/>
  <c r="L5786" i="8"/>
  <c r="N5948" i="4"/>
  <c r="G5952" i="4" s="1"/>
  <c r="P5786" i="8"/>
  <c r="I5790" i="8" s="1"/>
  <c r="N5786" i="8"/>
  <c r="G5790" i="8" s="1"/>
  <c r="O5786" i="8"/>
  <c r="H5790" i="8" s="1"/>
  <c r="M5786" i="8"/>
  <c r="F5790" i="8" s="1"/>
  <c r="J5952" i="4" l="1"/>
  <c r="J5954" i="4"/>
  <c r="J5953" i="4"/>
  <c r="J5956" i="4"/>
  <c r="J5955" i="4"/>
  <c r="J5791" i="8"/>
  <c r="J5794" i="8"/>
  <c r="J5792" i="8"/>
  <c r="J5790" i="8"/>
  <c r="J5793" i="8"/>
  <c r="M5955" i="4" l="1"/>
  <c r="N5955" i="4"/>
  <c r="K5955" i="4"/>
  <c r="L5955" i="4" s="1"/>
  <c r="O5955" i="4"/>
  <c r="P5955" i="4"/>
  <c r="M5954" i="4"/>
  <c r="P5954" i="4"/>
  <c r="N5954" i="4"/>
  <c r="K5954" i="4"/>
  <c r="L5954" i="4" s="1"/>
  <c r="O5954" i="4"/>
  <c r="P5956" i="4"/>
  <c r="O5956" i="4"/>
  <c r="N5956" i="4"/>
  <c r="K5956" i="4"/>
  <c r="L5956" i="4" s="1"/>
  <c r="M5956" i="4"/>
  <c r="O5953" i="4"/>
  <c r="N5953" i="4"/>
  <c r="M5953" i="4"/>
  <c r="K5953" i="4"/>
  <c r="L5953" i="4" s="1"/>
  <c r="P5953" i="4"/>
  <c r="P5952" i="4"/>
  <c r="O5952" i="4"/>
  <c r="M5952" i="4"/>
  <c r="N5952" i="4"/>
  <c r="K5952" i="4"/>
  <c r="L5952" i="4" s="1"/>
  <c r="P5793" i="8"/>
  <c r="O5793" i="8"/>
  <c r="N5793" i="8"/>
  <c r="M5793" i="8"/>
  <c r="K5793" i="8"/>
  <c r="L5793" i="8" s="1"/>
  <c r="O5792" i="8"/>
  <c r="N5792" i="8"/>
  <c r="M5792" i="8"/>
  <c r="K5792" i="8"/>
  <c r="L5792" i="8" s="1"/>
  <c r="P5792" i="8"/>
  <c r="P5790" i="8"/>
  <c r="O5790" i="8"/>
  <c r="N5790" i="8"/>
  <c r="M5790" i="8"/>
  <c r="K5790" i="8"/>
  <c r="L5790" i="8" s="1"/>
  <c r="M5794" i="8"/>
  <c r="K5794" i="8"/>
  <c r="L5794" i="8" s="1"/>
  <c r="P5794" i="8"/>
  <c r="O5794" i="8"/>
  <c r="N5794" i="8"/>
  <c r="P5791" i="8"/>
  <c r="O5791" i="8"/>
  <c r="N5791" i="8"/>
  <c r="M5791" i="8"/>
  <c r="K5791" i="8"/>
  <c r="L5791" i="8" s="1"/>
  <c r="P5795" i="8" l="1"/>
  <c r="I5799" i="8" s="1"/>
  <c r="O5795" i="8"/>
  <c r="H5799" i="8" s="1"/>
  <c r="L5957" i="4"/>
  <c r="M5957" i="4"/>
  <c r="F5961" i="4" s="1"/>
  <c r="O5957" i="4"/>
  <c r="H5961" i="4" s="1"/>
  <c r="N5957" i="4"/>
  <c r="G5961" i="4" s="1"/>
  <c r="P5957" i="4"/>
  <c r="I5961" i="4" s="1"/>
  <c r="L5795" i="8"/>
  <c r="M5795" i="8"/>
  <c r="F5799" i="8" s="1"/>
  <c r="N5795" i="8"/>
  <c r="G5799" i="8" s="1"/>
  <c r="J5964" i="4" l="1"/>
  <c r="J5961" i="4"/>
  <c r="J5962" i="4"/>
  <c r="J5963" i="4"/>
  <c r="J5965" i="4"/>
  <c r="J5802" i="8"/>
  <c r="J5800" i="8"/>
  <c r="J5803" i="8"/>
  <c r="J5801" i="8"/>
  <c r="J5799" i="8"/>
  <c r="P5965" i="4" l="1"/>
  <c r="M5965" i="4"/>
  <c r="N5965" i="4"/>
  <c r="O5965" i="4"/>
  <c r="K5965" i="4"/>
  <c r="L5965" i="4" s="1"/>
  <c r="P5963" i="4"/>
  <c r="M5963" i="4"/>
  <c r="K5963" i="4"/>
  <c r="L5963" i="4" s="1"/>
  <c r="O5963" i="4"/>
  <c r="N5963" i="4"/>
  <c r="O5962" i="4"/>
  <c r="N5962" i="4"/>
  <c r="P5962" i="4"/>
  <c r="M5962" i="4"/>
  <c r="K5962" i="4"/>
  <c r="L5962" i="4" s="1"/>
  <c r="K5961" i="4"/>
  <c r="L5961" i="4" s="1"/>
  <c r="N5961" i="4"/>
  <c r="M5961" i="4"/>
  <c r="O5961" i="4"/>
  <c r="P5961" i="4"/>
  <c r="O5964" i="4"/>
  <c r="N5964" i="4"/>
  <c r="M5964" i="4"/>
  <c r="K5964" i="4"/>
  <c r="L5964" i="4" s="1"/>
  <c r="P5964" i="4"/>
  <c r="P5799" i="8"/>
  <c r="O5799" i="8"/>
  <c r="N5799" i="8"/>
  <c r="M5799" i="8"/>
  <c r="K5799" i="8"/>
  <c r="L5799" i="8" s="1"/>
  <c r="P5801" i="8"/>
  <c r="O5801" i="8"/>
  <c r="N5801" i="8"/>
  <c r="M5801" i="8"/>
  <c r="K5801" i="8"/>
  <c r="L5801" i="8" s="1"/>
  <c r="M5800" i="8"/>
  <c r="K5800" i="8"/>
  <c r="L5800" i="8" s="1"/>
  <c r="P5800" i="8"/>
  <c r="O5800" i="8"/>
  <c r="N5800" i="8"/>
  <c r="P5803" i="8"/>
  <c r="O5803" i="8"/>
  <c r="N5803" i="8"/>
  <c r="M5803" i="8"/>
  <c r="K5803" i="8"/>
  <c r="L5803" i="8" s="1"/>
  <c r="K5802" i="8"/>
  <c r="L5802" i="8" s="1"/>
  <c r="P5802" i="8"/>
  <c r="O5802" i="8"/>
  <c r="N5802" i="8"/>
  <c r="M5802" i="8"/>
  <c r="L5966" i="4" l="1"/>
  <c r="O5966" i="4"/>
  <c r="H5970" i="4" s="1"/>
  <c r="M5966" i="4"/>
  <c r="F5970" i="4" s="1"/>
  <c r="P5966" i="4"/>
  <c r="I5970" i="4" s="1"/>
  <c r="N5966" i="4"/>
  <c r="G5970" i="4" s="1"/>
  <c r="J5971" i="4"/>
  <c r="J5973" i="4"/>
  <c r="J5972" i="4"/>
  <c r="J5974" i="4"/>
  <c r="J5970" i="4"/>
  <c r="L5804" i="8"/>
  <c r="M5804" i="8"/>
  <c r="F5808" i="8" s="1"/>
  <c r="N5804" i="8"/>
  <c r="G5808" i="8" s="1"/>
  <c r="O5804" i="8"/>
  <c r="H5808" i="8" s="1"/>
  <c r="P5804" i="8"/>
  <c r="I5808" i="8" s="1"/>
  <c r="M5970" i="4" l="1"/>
  <c r="P5970" i="4"/>
  <c r="O5970" i="4"/>
  <c r="K5970" i="4"/>
  <c r="L5970" i="4" s="1"/>
  <c r="N5970" i="4"/>
  <c r="P5974" i="4"/>
  <c r="M5974" i="4"/>
  <c r="O5974" i="4"/>
  <c r="K5974" i="4"/>
  <c r="L5974" i="4" s="1"/>
  <c r="N5974" i="4"/>
  <c r="N5972" i="4"/>
  <c r="M5972" i="4"/>
  <c r="P5972" i="4"/>
  <c r="K5972" i="4"/>
  <c r="L5972" i="4" s="1"/>
  <c r="O5972" i="4"/>
  <c r="P5973" i="4"/>
  <c r="K5973" i="4"/>
  <c r="L5973" i="4" s="1"/>
  <c r="M5973" i="4"/>
  <c r="O5973" i="4"/>
  <c r="N5973" i="4"/>
  <c r="N5971" i="4"/>
  <c r="P5971" i="4"/>
  <c r="M5971" i="4"/>
  <c r="K5971" i="4"/>
  <c r="L5971" i="4" s="1"/>
  <c r="O5971" i="4"/>
  <c r="J5808" i="8"/>
  <c r="J5811" i="8"/>
  <c r="J5809" i="8"/>
  <c r="J5812" i="8"/>
  <c r="J5810" i="8"/>
  <c r="N5975" i="4" l="1"/>
  <c r="G5979" i="4" s="1"/>
  <c r="O5975" i="4"/>
  <c r="H5979" i="4" s="1"/>
  <c r="L5975" i="4"/>
  <c r="P5975" i="4"/>
  <c r="I5979" i="4" s="1"/>
  <c r="M5975" i="4"/>
  <c r="F5979" i="4" s="1"/>
  <c r="P5812" i="8"/>
  <c r="O5812" i="8"/>
  <c r="N5812" i="8"/>
  <c r="M5812" i="8"/>
  <c r="K5812" i="8"/>
  <c r="L5812" i="8" s="1"/>
  <c r="P5810" i="8"/>
  <c r="O5810" i="8"/>
  <c r="N5810" i="8"/>
  <c r="M5810" i="8"/>
  <c r="K5810" i="8"/>
  <c r="L5810" i="8" s="1"/>
  <c r="N5811" i="8"/>
  <c r="M5811" i="8"/>
  <c r="K5811" i="8"/>
  <c r="L5811" i="8" s="1"/>
  <c r="P5811" i="8"/>
  <c r="O5811" i="8"/>
  <c r="P5809" i="8"/>
  <c r="O5809" i="8"/>
  <c r="N5809" i="8"/>
  <c r="M5809" i="8"/>
  <c r="K5809" i="8"/>
  <c r="L5809" i="8" s="1"/>
  <c r="K5808" i="8"/>
  <c r="L5808" i="8" s="1"/>
  <c r="P5808" i="8"/>
  <c r="O5808" i="8"/>
  <c r="N5808" i="8"/>
  <c r="M5808" i="8"/>
  <c r="O5813" i="8" l="1"/>
  <c r="H5817" i="8" s="1"/>
  <c r="P5813" i="8"/>
  <c r="I5817" i="8" s="1"/>
  <c r="N5813" i="8"/>
  <c r="G5817" i="8" s="1"/>
  <c r="L5813" i="8"/>
  <c r="J5980" i="4"/>
  <c r="J5983" i="4"/>
  <c r="J5982" i="4"/>
  <c r="J5981" i="4"/>
  <c r="J5979" i="4"/>
  <c r="M5813" i="8"/>
  <c r="F5817" i="8" s="1"/>
  <c r="O5979" i="4" l="1"/>
  <c r="M5979" i="4"/>
  <c r="P5979" i="4"/>
  <c r="N5979" i="4"/>
  <c r="K5979" i="4"/>
  <c r="L5979" i="4" s="1"/>
  <c r="N5983" i="4"/>
  <c r="M5983" i="4"/>
  <c r="K5983" i="4"/>
  <c r="L5983" i="4" s="1"/>
  <c r="P5983" i="4"/>
  <c r="O5983" i="4"/>
  <c r="O5981" i="4"/>
  <c r="M5981" i="4"/>
  <c r="N5981" i="4"/>
  <c r="K5981" i="4"/>
  <c r="L5981" i="4" s="1"/>
  <c r="P5981" i="4"/>
  <c r="K5980" i="4"/>
  <c r="L5980" i="4" s="1"/>
  <c r="P5980" i="4"/>
  <c r="M5980" i="4"/>
  <c r="N5980" i="4"/>
  <c r="O5980" i="4"/>
  <c r="O5982" i="4"/>
  <c r="M5982" i="4"/>
  <c r="K5982" i="4"/>
  <c r="L5982" i="4" s="1"/>
  <c r="N5982" i="4"/>
  <c r="P5982" i="4"/>
  <c r="J5821" i="8"/>
  <c r="J5819" i="8"/>
  <c r="J5817" i="8"/>
  <c r="J5820" i="8"/>
  <c r="J5818" i="8"/>
  <c r="L5984" i="4" l="1"/>
  <c r="P5984" i="4"/>
  <c r="I5988" i="4" s="1"/>
  <c r="N5984" i="4"/>
  <c r="G5988" i="4" s="1"/>
  <c r="M5984" i="4"/>
  <c r="F5988" i="4" s="1"/>
  <c r="O5984" i="4"/>
  <c r="H5988" i="4" s="1"/>
  <c r="P5818" i="8"/>
  <c r="O5818" i="8"/>
  <c r="N5818" i="8"/>
  <c r="M5818" i="8"/>
  <c r="K5818" i="8"/>
  <c r="L5818" i="8" s="1"/>
  <c r="N5817" i="8"/>
  <c r="M5817" i="8"/>
  <c r="K5817" i="8"/>
  <c r="L5817" i="8" s="1"/>
  <c r="P5817" i="8"/>
  <c r="O5817" i="8"/>
  <c r="O5822" i="8" s="1"/>
  <c r="H5826" i="8" s="1"/>
  <c r="K5819" i="8"/>
  <c r="L5819" i="8" s="1"/>
  <c r="P5819" i="8"/>
  <c r="O5819" i="8"/>
  <c r="N5819" i="8"/>
  <c r="M5819" i="8"/>
  <c r="P5820" i="8"/>
  <c r="O5820" i="8"/>
  <c r="N5820" i="8"/>
  <c r="M5820" i="8"/>
  <c r="K5820" i="8"/>
  <c r="L5820" i="8" s="1"/>
  <c r="P5821" i="8"/>
  <c r="O5821" i="8"/>
  <c r="N5821" i="8"/>
  <c r="M5821" i="8"/>
  <c r="K5821" i="8"/>
  <c r="L5821" i="8" s="1"/>
  <c r="J5989" i="4" l="1"/>
  <c r="J5988" i="4"/>
  <c r="J5991" i="4"/>
  <c r="J5992" i="4"/>
  <c r="J5990" i="4"/>
  <c r="P5822" i="8"/>
  <c r="I5826" i="8" s="1"/>
  <c r="L5822" i="8"/>
  <c r="M5822" i="8"/>
  <c r="F5826" i="8" s="1"/>
  <c r="N5822" i="8"/>
  <c r="G5826" i="8" s="1"/>
  <c r="M5991" i="4" l="1"/>
  <c r="O5991" i="4"/>
  <c r="N5991" i="4"/>
  <c r="K5991" i="4"/>
  <c r="L5991" i="4" s="1"/>
  <c r="P5991" i="4"/>
  <c r="M5992" i="4"/>
  <c r="P5992" i="4"/>
  <c r="O5992" i="4"/>
  <c r="N5992" i="4"/>
  <c r="K5992" i="4"/>
  <c r="L5992" i="4" s="1"/>
  <c r="K5988" i="4"/>
  <c r="L5988" i="4" s="1"/>
  <c r="O5988" i="4"/>
  <c r="P5988" i="4"/>
  <c r="M5988" i="4"/>
  <c r="N5988" i="4"/>
  <c r="P5990" i="4"/>
  <c r="O5990" i="4"/>
  <c r="N5990" i="4"/>
  <c r="K5990" i="4"/>
  <c r="L5990" i="4" s="1"/>
  <c r="M5990" i="4"/>
  <c r="M5989" i="4"/>
  <c r="P5989" i="4"/>
  <c r="O5989" i="4"/>
  <c r="N5989" i="4"/>
  <c r="K5989" i="4"/>
  <c r="L5989" i="4" s="1"/>
  <c r="J5827" i="8"/>
  <c r="J5830" i="8"/>
  <c r="J5828" i="8"/>
  <c r="J5826" i="8"/>
  <c r="J5829" i="8"/>
  <c r="N5993" i="4" l="1"/>
  <c r="G5997" i="4" s="1"/>
  <c r="M5993" i="4"/>
  <c r="F5997" i="4" s="1"/>
  <c r="P5993" i="4"/>
  <c r="I5997" i="4" s="1"/>
  <c r="O5993" i="4"/>
  <c r="H5997" i="4" s="1"/>
  <c r="L5993" i="4"/>
  <c r="P5829" i="8"/>
  <c r="O5829" i="8"/>
  <c r="N5829" i="8"/>
  <c r="M5829" i="8"/>
  <c r="K5829" i="8"/>
  <c r="L5829" i="8" s="1"/>
  <c r="P5826" i="8"/>
  <c r="O5826" i="8"/>
  <c r="N5826" i="8"/>
  <c r="M5826" i="8"/>
  <c r="K5826" i="8"/>
  <c r="L5826" i="8" s="1"/>
  <c r="O5828" i="8"/>
  <c r="N5828" i="8"/>
  <c r="M5828" i="8"/>
  <c r="K5828" i="8"/>
  <c r="L5828" i="8" s="1"/>
  <c r="P5828" i="8"/>
  <c r="M5830" i="8"/>
  <c r="K5830" i="8"/>
  <c r="L5830" i="8" s="1"/>
  <c r="P5830" i="8"/>
  <c r="O5830" i="8"/>
  <c r="N5830" i="8"/>
  <c r="P5827" i="8"/>
  <c r="O5827" i="8"/>
  <c r="N5827" i="8"/>
  <c r="M5827" i="8"/>
  <c r="K5827" i="8"/>
  <c r="L5827" i="8" s="1"/>
  <c r="L5831" i="8" l="1"/>
  <c r="J5997" i="4"/>
  <c r="J6001" i="4"/>
  <c r="J5998" i="4"/>
  <c r="J6000" i="4"/>
  <c r="J5999" i="4"/>
  <c r="P5831" i="8"/>
  <c r="I5835" i="8" s="1"/>
  <c r="O5831" i="8"/>
  <c r="H5835" i="8" s="1"/>
  <c r="M5831" i="8"/>
  <c r="F5835" i="8" s="1"/>
  <c r="N5831" i="8"/>
  <c r="G5835" i="8" s="1"/>
  <c r="N6000" i="4" l="1"/>
  <c r="K6000" i="4"/>
  <c r="L6000" i="4" s="1"/>
  <c r="P6000" i="4"/>
  <c r="O6000" i="4"/>
  <c r="M6000" i="4"/>
  <c r="N5998" i="4"/>
  <c r="K5998" i="4"/>
  <c r="L5998" i="4" s="1"/>
  <c r="M5998" i="4"/>
  <c r="O5998" i="4"/>
  <c r="P5998" i="4"/>
  <c r="N5997" i="4"/>
  <c r="K5997" i="4"/>
  <c r="L5997" i="4" s="1"/>
  <c r="M5997" i="4"/>
  <c r="P5997" i="4"/>
  <c r="O5997" i="4"/>
  <c r="P5999" i="4"/>
  <c r="O5999" i="4"/>
  <c r="N5999" i="4"/>
  <c r="K5999" i="4"/>
  <c r="L5999" i="4" s="1"/>
  <c r="M5999" i="4"/>
  <c r="P6001" i="4"/>
  <c r="O6001" i="4"/>
  <c r="N6001" i="4"/>
  <c r="M6001" i="4"/>
  <c r="K6001" i="4"/>
  <c r="L6001" i="4" s="1"/>
  <c r="J5838" i="8"/>
  <c r="J5836" i="8"/>
  <c r="J5839" i="8"/>
  <c r="J5837" i="8"/>
  <c r="J5835" i="8"/>
  <c r="N6002" i="4" l="1"/>
  <c r="G6006" i="4" s="1"/>
  <c r="P6002" i="4"/>
  <c r="I6006" i="4" s="1"/>
  <c r="O6002" i="4"/>
  <c r="H6006" i="4" s="1"/>
  <c r="L6002" i="4"/>
  <c r="M6002" i="4"/>
  <c r="F6006" i="4" s="1"/>
  <c r="P5835" i="8"/>
  <c r="O5835" i="8"/>
  <c r="N5835" i="8"/>
  <c r="M5835" i="8"/>
  <c r="K5835" i="8"/>
  <c r="L5835" i="8" s="1"/>
  <c r="P5837" i="8"/>
  <c r="O5837" i="8"/>
  <c r="N5837" i="8"/>
  <c r="M5837" i="8"/>
  <c r="K5837" i="8"/>
  <c r="L5837" i="8" s="1"/>
  <c r="M5836" i="8"/>
  <c r="K5836" i="8"/>
  <c r="L5836" i="8" s="1"/>
  <c r="P5836" i="8"/>
  <c r="O5836" i="8"/>
  <c r="N5836" i="8"/>
  <c r="P5839" i="8"/>
  <c r="O5839" i="8"/>
  <c r="N5839" i="8"/>
  <c r="M5839" i="8"/>
  <c r="K5839" i="8"/>
  <c r="L5839" i="8" s="1"/>
  <c r="K5838" i="8"/>
  <c r="L5838" i="8" s="1"/>
  <c r="P5838" i="8"/>
  <c r="O5838" i="8"/>
  <c r="N5838" i="8"/>
  <c r="M5838" i="8"/>
  <c r="J6010" i="4" l="1"/>
  <c r="J6008" i="4"/>
  <c r="J6009" i="4"/>
  <c r="J6007" i="4"/>
  <c r="J6006" i="4"/>
  <c r="L5840" i="8"/>
  <c r="M5840" i="8"/>
  <c r="F5844" i="8" s="1"/>
  <c r="N5840" i="8"/>
  <c r="G5844" i="8" s="1"/>
  <c r="O5840" i="8"/>
  <c r="H5844" i="8" s="1"/>
  <c r="P5840" i="8"/>
  <c r="I5844" i="8" s="1"/>
  <c r="N6006" i="4" l="1"/>
  <c r="M6006" i="4"/>
  <c r="P6006" i="4"/>
  <c r="O6006" i="4"/>
  <c r="K6006" i="4"/>
  <c r="L6006" i="4" s="1"/>
  <c r="P6007" i="4"/>
  <c r="N6007" i="4"/>
  <c r="M6007" i="4"/>
  <c r="K6007" i="4"/>
  <c r="L6007" i="4" s="1"/>
  <c r="O6007" i="4"/>
  <c r="P6009" i="4"/>
  <c r="O6009" i="4"/>
  <c r="N6009" i="4"/>
  <c r="K6009" i="4"/>
  <c r="L6009" i="4" s="1"/>
  <c r="M6009" i="4"/>
  <c r="K6008" i="4"/>
  <c r="L6008" i="4" s="1"/>
  <c r="P6008" i="4"/>
  <c r="N6008" i="4"/>
  <c r="M6008" i="4"/>
  <c r="O6008" i="4"/>
  <c r="K6010" i="4"/>
  <c r="L6010" i="4" s="1"/>
  <c r="P6010" i="4"/>
  <c r="N6010" i="4"/>
  <c r="M6010" i="4"/>
  <c r="O6010" i="4"/>
  <c r="J5844" i="8"/>
  <c r="J5847" i="8"/>
  <c r="J5845" i="8"/>
  <c r="J5848" i="8"/>
  <c r="J5846" i="8"/>
  <c r="L6011" i="4" l="1"/>
  <c r="P6011" i="4"/>
  <c r="I6015" i="4" s="1"/>
  <c r="O6011" i="4"/>
  <c r="H6015" i="4" s="1"/>
  <c r="M6011" i="4"/>
  <c r="F6015" i="4" s="1"/>
  <c r="N6011" i="4"/>
  <c r="G6015" i="4" s="1"/>
  <c r="P5846" i="8"/>
  <c r="O5846" i="8"/>
  <c r="N5846" i="8"/>
  <c r="M5846" i="8"/>
  <c r="K5846" i="8"/>
  <c r="L5846" i="8" s="1"/>
  <c r="P5845" i="8"/>
  <c r="O5845" i="8"/>
  <c r="N5845" i="8"/>
  <c r="M5845" i="8"/>
  <c r="K5845" i="8"/>
  <c r="L5845" i="8" s="1"/>
  <c r="N5847" i="8"/>
  <c r="M5847" i="8"/>
  <c r="K5847" i="8"/>
  <c r="L5847" i="8" s="1"/>
  <c r="P5847" i="8"/>
  <c r="O5847" i="8"/>
  <c r="P5848" i="8"/>
  <c r="O5848" i="8"/>
  <c r="N5848" i="8"/>
  <c r="M5848" i="8"/>
  <c r="K5848" i="8"/>
  <c r="L5848" i="8" s="1"/>
  <c r="K5844" i="8"/>
  <c r="L5844" i="8" s="1"/>
  <c r="P5844" i="8"/>
  <c r="O5844" i="8"/>
  <c r="N5844" i="8"/>
  <c r="M5844" i="8"/>
  <c r="N5849" i="8" l="1"/>
  <c r="G5853" i="8" s="1"/>
  <c r="P5849" i="8"/>
  <c r="I5853" i="8" s="1"/>
  <c r="J6017" i="4"/>
  <c r="J6018" i="4"/>
  <c r="J6019" i="4"/>
  <c r="J6015" i="4"/>
  <c r="J6016" i="4"/>
  <c r="O5849" i="8"/>
  <c r="H5853" i="8" s="1"/>
  <c r="L5849" i="8"/>
  <c r="M5849" i="8"/>
  <c r="F5853" i="8" s="1"/>
  <c r="N6016" i="4" l="1"/>
  <c r="P6016" i="4"/>
  <c r="O6016" i="4"/>
  <c r="K6016" i="4"/>
  <c r="L6016" i="4" s="1"/>
  <c r="M6016" i="4"/>
  <c r="P6015" i="4"/>
  <c r="N6015" i="4"/>
  <c r="O6015" i="4"/>
  <c r="M6015" i="4"/>
  <c r="K6015" i="4"/>
  <c r="L6015" i="4" s="1"/>
  <c r="N6019" i="4"/>
  <c r="O6019" i="4"/>
  <c r="M6019" i="4"/>
  <c r="P6019" i="4"/>
  <c r="K6019" i="4"/>
  <c r="L6019" i="4" s="1"/>
  <c r="O6018" i="4"/>
  <c r="M6018" i="4"/>
  <c r="K6018" i="4"/>
  <c r="L6018" i="4" s="1"/>
  <c r="P6018" i="4"/>
  <c r="N6018" i="4"/>
  <c r="M6017" i="4"/>
  <c r="N6017" i="4"/>
  <c r="P6017" i="4"/>
  <c r="O6017" i="4"/>
  <c r="K6017" i="4"/>
  <c r="L6017" i="4" s="1"/>
  <c r="J5857" i="8"/>
  <c r="J5855" i="8"/>
  <c r="J5853" i="8"/>
  <c r="J5856" i="8"/>
  <c r="J5854" i="8"/>
  <c r="L6020" i="4" l="1"/>
  <c r="M6020" i="4"/>
  <c r="F6024" i="4" s="1"/>
  <c r="N6020" i="4"/>
  <c r="G6024" i="4" s="1"/>
  <c r="O6020" i="4"/>
  <c r="H6024" i="4" s="1"/>
  <c r="P6020" i="4"/>
  <c r="I6024" i="4" s="1"/>
  <c r="P5854" i="8"/>
  <c r="O5854" i="8"/>
  <c r="N5854" i="8"/>
  <c r="M5854" i="8"/>
  <c r="K5854" i="8"/>
  <c r="L5854" i="8" s="1"/>
  <c r="K5855" i="8"/>
  <c r="L5855" i="8" s="1"/>
  <c r="P5855" i="8"/>
  <c r="O5855" i="8"/>
  <c r="N5855" i="8"/>
  <c r="M5855" i="8"/>
  <c r="P5856" i="8"/>
  <c r="O5856" i="8"/>
  <c r="N5856" i="8"/>
  <c r="M5856" i="8"/>
  <c r="K5856" i="8"/>
  <c r="L5856" i="8" s="1"/>
  <c r="N5853" i="8"/>
  <c r="M5853" i="8"/>
  <c r="K5853" i="8"/>
  <c r="L5853" i="8" s="1"/>
  <c r="P5853" i="8"/>
  <c r="O5853" i="8"/>
  <c r="P5857" i="8"/>
  <c r="O5857" i="8"/>
  <c r="N5857" i="8"/>
  <c r="M5857" i="8"/>
  <c r="K5857" i="8"/>
  <c r="L5857" i="8" s="1"/>
  <c r="L5858" i="8" l="1"/>
  <c r="J6027" i="4"/>
  <c r="J6026" i="4"/>
  <c r="J6024" i="4"/>
  <c r="J6025" i="4"/>
  <c r="J6028" i="4"/>
  <c r="O5858" i="8"/>
  <c r="H5862" i="8" s="1"/>
  <c r="P5858" i="8"/>
  <c r="I5862" i="8" s="1"/>
  <c r="M5858" i="8"/>
  <c r="F5862" i="8" s="1"/>
  <c r="N5858" i="8"/>
  <c r="G5862" i="8" s="1"/>
  <c r="P6024" i="4" l="1"/>
  <c r="N6024" i="4"/>
  <c r="K6024" i="4"/>
  <c r="L6024" i="4" s="1"/>
  <c r="M6024" i="4"/>
  <c r="O6024" i="4"/>
  <c r="M6028" i="4"/>
  <c r="N6028" i="4"/>
  <c r="K6028" i="4"/>
  <c r="L6028" i="4" s="1"/>
  <c r="P6028" i="4"/>
  <c r="O6028" i="4"/>
  <c r="N6026" i="4"/>
  <c r="O6026" i="4"/>
  <c r="M6026" i="4"/>
  <c r="K6026" i="4"/>
  <c r="L6026" i="4" s="1"/>
  <c r="P6026" i="4"/>
  <c r="M6027" i="4"/>
  <c r="K6027" i="4"/>
  <c r="L6027" i="4" s="1"/>
  <c r="P6027" i="4"/>
  <c r="O6027" i="4"/>
  <c r="N6027" i="4"/>
  <c r="M6025" i="4"/>
  <c r="N6025" i="4"/>
  <c r="P6025" i="4"/>
  <c r="K6025" i="4"/>
  <c r="L6025" i="4" s="1"/>
  <c r="O6025" i="4"/>
  <c r="J5863" i="8"/>
  <c r="J5866" i="8"/>
  <c r="J5864" i="8"/>
  <c r="J5862" i="8"/>
  <c r="J5865" i="8"/>
  <c r="L6029" i="4" l="1"/>
  <c r="O6029" i="4"/>
  <c r="H6033" i="4" s="1"/>
  <c r="N6029" i="4"/>
  <c r="G6033" i="4" s="1"/>
  <c r="M6029" i="4"/>
  <c r="F6033" i="4" s="1"/>
  <c r="P6029" i="4"/>
  <c r="I6033" i="4" s="1"/>
  <c r="P5865" i="8"/>
  <c r="O5865" i="8"/>
  <c r="N5865" i="8"/>
  <c r="M5865" i="8"/>
  <c r="K5865" i="8"/>
  <c r="L5865" i="8" s="1"/>
  <c r="O5864" i="8"/>
  <c r="N5864" i="8"/>
  <c r="M5864" i="8"/>
  <c r="K5864" i="8"/>
  <c r="L5864" i="8" s="1"/>
  <c r="P5864" i="8"/>
  <c r="P5862" i="8"/>
  <c r="O5862" i="8"/>
  <c r="N5862" i="8"/>
  <c r="M5862" i="8"/>
  <c r="K5862" i="8"/>
  <c r="L5862" i="8" s="1"/>
  <c r="M5866" i="8"/>
  <c r="K5866" i="8"/>
  <c r="L5866" i="8" s="1"/>
  <c r="P5866" i="8"/>
  <c r="O5866" i="8"/>
  <c r="N5866" i="8"/>
  <c r="P5863" i="8"/>
  <c r="O5863" i="8"/>
  <c r="N5863" i="8"/>
  <c r="M5863" i="8"/>
  <c r="K5863" i="8"/>
  <c r="L5863" i="8" s="1"/>
  <c r="O5867" i="8" l="1"/>
  <c r="H5871" i="8" s="1"/>
  <c r="P5867" i="8"/>
  <c r="I5871" i="8" s="1"/>
  <c r="J6037" i="4"/>
  <c r="J6035" i="4"/>
  <c r="J6033" i="4"/>
  <c r="J6034" i="4"/>
  <c r="J6036" i="4"/>
  <c r="L5867" i="8"/>
  <c r="M5867" i="8"/>
  <c r="F5871" i="8" s="1"/>
  <c r="N5867" i="8"/>
  <c r="G5871" i="8" s="1"/>
  <c r="P6034" i="4" l="1"/>
  <c r="N6034" i="4"/>
  <c r="K6034" i="4"/>
  <c r="L6034" i="4" s="1"/>
  <c r="O6034" i="4"/>
  <c r="M6034" i="4"/>
  <c r="O6036" i="4"/>
  <c r="M6036" i="4"/>
  <c r="N6036" i="4"/>
  <c r="P6036" i="4"/>
  <c r="K6036" i="4"/>
  <c r="L6036" i="4" s="1"/>
  <c r="M6033" i="4"/>
  <c r="N6033" i="4"/>
  <c r="O6033" i="4"/>
  <c r="K6033" i="4"/>
  <c r="L6033" i="4" s="1"/>
  <c r="P6033" i="4"/>
  <c r="P6035" i="4"/>
  <c r="K6035" i="4"/>
  <c r="L6035" i="4" s="1"/>
  <c r="M6035" i="4"/>
  <c r="O6035" i="4"/>
  <c r="N6035" i="4"/>
  <c r="P6037" i="4"/>
  <c r="O6037" i="4"/>
  <c r="N6037" i="4"/>
  <c r="M6037" i="4"/>
  <c r="K6037" i="4"/>
  <c r="L6037" i="4" s="1"/>
  <c r="J5874" i="8"/>
  <c r="J5872" i="8"/>
  <c r="J5875" i="8"/>
  <c r="J5873" i="8"/>
  <c r="J5871" i="8"/>
  <c r="P6038" i="4" l="1"/>
  <c r="I6042" i="4" s="1"/>
  <c r="O6038" i="4"/>
  <c r="H6042" i="4" s="1"/>
  <c r="M6038" i="4"/>
  <c r="F6042" i="4" s="1"/>
  <c r="L6038" i="4"/>
  <c r="N6038" i="4"/>
  <c r="G6042" i="4" s="1"/>
  <c r="P5871" i="8"/>
  <c r="O5871" i="8"/>
  <c r="N5871" i="8"/>
  <c r="M5871" i="8"/>
  <c r="K5871" i="8"/>
  <c r="L5871" i="8" s="1"/>
  <c r="P5873" i="8"/>
  <c r="O5873" i="8"/>
  <c r="N5873" i="8"/>
  <c r="M5873" i="8"/>
  <c r="K5873" i="8"/>
  <c r="L5873" i="8" s="1"/>
  <c r="P5875" i="8"/>
  <c r="O5875" i="8"/>
  <c r="N5875" i="8"/>
  <c r="M5875" i="8"/>
  <c r="K5875" i="8"/>
  <c r="L5875" i="8" s="1"/>
  <c r="K5874" i="8"/>
  <c r="L5874" i="8" s="1"/>
  <c r="P5874" i="8"/>
  <c r="O5874" i="8"/>
  <c r="N5874" i="8"/>
  <c r="M5874" i="8"/>
  <c r="M5872" i="8"/>
  <c r="K5872" i="8"/>
  <c r="L5872" i="8" s="1"/>
  <c r="P5872" i="8"/>
  <c r="O5872" i="8"/>
  <c r="N5872" i="8"/>
  <c r="J6044" i="4" l="1"/>
  <c r="J6043" i="4"/>
  <c r="J6046" i="4"/>
  <c r="J6042" i="4"/>
  <c r="J6045" i="4"/>
  <c r="L5876" i="8"/>
  <c r="M5876" i="8"/>
  <c r="F5880" i="8" s="1"/>
  <c r="N5876" i="8"/>
  <c r="G5880" i="8" s="1"/>
  <c r="O5876" i="8"/>
  <c r="H5880" i="8" s="1"/>
  <c r="P5876" i="8"/>
  <c r="I5880" i="8" s="1"/>
  <c r="P6045" i="4" l="1"/>
  <c r="O6045" i="4"/>
  <c r="N6045" i="4"/>
  <c r="K6045" i="4"/>
  <c r="L6045" i="4" s="1"/>
  <c r="M6045" i="4"/>
  <c r="P6042" i="4"/>
  <c r="O6042" i="4"/>
  <c r="N6042" i="4"/>
  <c r="M6042" i="4"/>
  <c r="K6042" i="4"/>
  <c r="L6042" i="4" s="1"/>
  <c r="K6043" i="4"/>
  <c r="L6043" i="4" s="1"/>
  <c r="N6043" i="4"/>
  <c r="P6043" i="4"/>
  <c r="M6043" i="4"/>
  <c r="O6043" i="4"/>
  <c r="M6046" i="4"/>
  <c r="K6046" i="4"/>
  <c r="L6046" i="4" s="1"/>
  <c r="N6046" i="4"/>
  <c r="P6046" i="4"/>
  <c r="O6046" i="4"/>
  <c r="O6044" i="4"/>
  <c r="N6044" i="4"/>
  <c r="M6044" i="4"/>
  <c r="K6044" i="4"/>
  <c r="L6044" i="4" s="1"/>
  <c r="P6044" i="4"/>
  <c r="J5880" i="8"/>
  <c r="J5883" i="8"/>
  <c r="J5881" i="8"/>
  <c r="J5884" i="8"/>
  <c r="J5882" i="8"/>
  <c r="L6047" i="4" l="1"/>
  <c r="O6047" i="4"/>
  <c r="H6051" i="4" s="1"/>
  <c r="N6047" i="4"/>
  <c r="G6051" i="4" s="1"/>
  <c r="M6047" i="4"/>
  <c r="F6051" i="4" s="1"/>
  <c r="P6047" i="4"/>
  <c r="I6051" i="4" s="1"/>
  <c r="P5882" i="8"/>
  <c r="O5882" i="8"/>
  <c r="N5882" i="8"/>
  <c r="M5882" i="8"/>
  <c r="K5882" i="8"/>
  <c r="L5882" i="8" s="1"/>
  <c r="P5881" i="8"/>
  <c r="O5881" i="8"/>
  <c r="N5881" i="8"/>
  <c r="M5881" i="8"/>
  <c r="K5881" i="8"/>
  <c r="L5881" i="8" s="1"/>
  <c r="P5884" i="8"/>
  <c r="O5884" i="8"/>
  <c r="N5884" i="8"/>
  <c r="M5884" i="8"/>
  <c r="K5884" i="8"/>
  <c r="L5884" i="8" s="1"/>
  <c r="N5883" i="8"/>
  <c r="M5883" i="8"/>
  <c r="K5883" i="8"/>
  <c r="L5883" i="8" s="1"/>
  <c r="P5883" i="8"/>
  <c r="O5883" i="8"/>
  <c r="K5880" i="8"/>
  <c r="L5880" i="8" s="1"/>
  <c r="P5880" i="8"/>
  <c r="O5880" i="8"/>
  <c r="N5880" i="8"/>
  <c r="M5880" i="8"/>
  <c r="O5885" i="8" l="1"/>
  <c r="H5889" i="8" s="1"/>
  <c r="N5885" i="8"/>
  <c r="G5889" i="8" s="1"/>
  <c r="L5885" i="8"/>
  <c r="J6053" i="4"/>
  <c r="J6052" i="4"/>
  <c r="J6054" i="4"/>
  <c r="J6055" i="4"/>
  <c r="J6051" i="4"/>
  <c r="P5885" i="8"/>
  <c r="I5889" i="8" s="1"/>
  <c r="M5885" i="8"/>
  <c r="F5889" i="8" s="1"/>
  <c r="P6051" i="4" l="1"/>
  <c r="O6051" i="4"/>
  <c r="N6051" i="4"/>
  <c r="M6051" i="4"/>
  <c r="K6051" i="4"/>
  <c r="L6051" i="4" s="1"/>
  <c r="K6052" i="4"/>
  <c r="L6052" i="4" s="1"/>
  <c r="O6052" i="4"/>
  <c r="M6052" i="4"/>
  <c r="P6052" i="4"/>
  <c r="N6052" i="4"/>
  <c r="O6054" i="4"/>
  <c r="P6054" i="4"/>
  <c r="K6054" i="4"/>
  <c r="L6054" i="4" s="1"/>
  <c r="M6054" i="4"/>
  <c r="N6054" i="4"/>
  <c r="N6055" i="4"/>
  <c r="O6055" i="4"/>
  <c r="M6055" i="4"/>
  <c r="K6055" i="4"/>
  <c r="L6055" i="4" s="1"/>
  <c r="P6055" i="4"/>
  <c r="N6053" i="4"/>
  <c r="K6053" i="4"/>
  <c r="L6053" i="4" s="1"/>
  <c r="O6053" i="4"/>
  <c r="P6053" i="4"/>
  <c r="M6053" i="4"/>
  <c r="J5893" i="8"/>
  <c r="J5891" i="8"/>
  <c r="J5889" i="8"/>
  <c r="J5892" i="8"/>
  <c r="J5890" i="8"/>
  <c r="M6056" i="4" l="1"/>
  <c r="F6060" i="4" s="1"/>
  <c r="L6056" i="4"/>
  <c r="N6056" i="4"/>
  <c r="G6060" i="4" s="1"/>
  <c r="O6056" i="4"/>
  <c r="H6060" i="4" s="1"/>
  <c r="P6056" i="4"/>
  <c r="I6060" i="4" s="1"/>
  <c r="P5890" i="8"/>
  <c r="O5890" i="8"/>
  <c r="N5890" i="8"/>
  <c r="M5890" i="8"/>
  <c r="K5890" i="8"/>
  <c r="L5890" i="8" s="1"/>
  <c r="K5891" i="8"/>
  <c r="L5891" i="8" s="1"/>
  <c r="P5891" i="8"/>
  <c r="O5891" i="8"/>
  <c r="N5891" i="8"/>
  <c r="M5891" i="8"/>
  <c r="P5892" i="8"/>
  <c r="O5892" i="8"/>
  <c r="N5892" i="8"/>
  <c r="M5892" i="8"/>
  <c r="K5892" i="8"/>
  <c r="L5892" i="8" s="1"/>
  <c r="N5889" i="8"/>
  <c r="M5889" i="8"/>
  <c r="K5889" i="8"/>
  <c r="L5889" i="8" s="1"/>
  <c r="P5889" i="8"/>
  <c r="O5889" i="8"/>
  <c r="P5893" i="8"/>
  <c r="O5893" i="8"/>
  <c r="N5893" i="8"/>
  <c r="M5893" i="8"/>
  <c r="K5893" i="8"/>
  <c r="L5893" i="8" s="1"/>
  <c r="L5894" i="8" l="1"/>
  <c r="J6063" i="4"/>
  <c r="J6064" i="4"/>
  <c r="J6060" i="4"/>
  <c r="J6061" i="4"/>
  <c r="J6062" i="4"/>
  <c r="O5894" i="8"/>
  <c r="H5898" i="8" s="1"/>
  <c r="M5894" i="8"/>
  <c r="F5898" i="8" s="1"/>
  <c r="P5894" i="8"/>
  <c r="I5898" i="8" s="1"/>
  <c r="N5894" i="8"/>
  <c r="G5898" i="8" s="1"/>
  <c r="M6062" i="4" l="1"/>
  <c r="P6062" i="4"/>
  <c r="K6062" i="4"/>
  <c r="L6062" i="4" s="1"/>
  <c r="O6062" i="4"/>
  <c r="N6062" i="4"/>
  <c r="O6061" i="4"/>
  <c r="N6061" i="4"/>
  <c r="M6061" i="4"/>
  <c r="P6061" i="4"/>
  <c r="K6061" i="4"/>
  <c r="L6061" i="4" s="1"/>
  <c r="P6060" i="4"/>
  <c r="M6060" i="4"/>
  <c r="O6060" i="4"/>
  <c r="N6060" i="4"/>
  <c r="K6060" i="4"/>
  <c r="L6060" i="4" s="1"/>
  <c r="P6064" i="4"/>
  <c r="N6064" i="4"/>
  <c r="O6064" i="4"/>
  <c r="M6064" i="4"/>
  <c r="K6064" i="4"/>
  <c r="L6064" i="4" s="1"/>
  <c r="M6063" i="4"/>
  <c r="N6063" i="4"/>
  <c r="O6063" i="4"/>
  <c r="K6063" i="4"/>
  <c r="L6063" i="4" s="1"/>
  <c r="P6063" i="4"/>
  <c r="J5900" i="8"/>
  <c r="J5899" i="8"/>
  <c r="J5902" i="8"/>
  <c r="J5901" i="8"/>
  <c r="J5898" i="8"/>
  <c r="P6065" i="4" l="1"/>
  <c r="I6069" i="4" s="1"/>
  <c r="L6065" i="4"/>
  <c r="M6065" i="4"/>
  <c r="F6069" i="4" s="1"/>
  <c r="O6065" i="4"/>
  <c r="H6069" i="4" s="1"/>
  <c r="N6065" i="4"/>
  <c r="G6069" i="4" s="1"/>
  <c r="P5898" i="8"/>
  <c r="O5898" i="8"/>
  <c r="N5898" i="8"/>
  <c r="M5898" i="8"/>
  <c r="K5898" i="8"/>
  <c r="L5898" i="8" s="1"/>
  <c r="O5901" i="8"/>
  <c r="M5901" i="8"/>
  <c r="P5901" i="8"/>
  <c r="N5901" i="8"/>
  <c r="K5901" i="8"/>
  <c r="L5901" i="8" s="1"/>
  <c r="N5899" i="8"/>
  <c r="K5899" i="8"/>
  <c r="L5899" i="8" s="1"/>
  <c r="O5899" i="8"/>
  <c r="M5899" i="8"/>
  <c r="P5899" i="8"/>
  <c r="N5902" i="8"/>
  <c r="K5902" i="8"/>
  <c r="L5902" i="8" s="1"/>
  <c r="P5902" i="8"/>
  <c r="O5902" i="8"/>
  <c r="M5902" i="8"/>
  <c r="P5900" i="8"/>
  <c r="N5900" i="8"/>
  <c r="M5900" i="8"/>
  <c r="O5900" i="8"/>
  <c r="K5900" i="8"/>
  <c r="L5900" i="8" s="1"/>
  <c r="J6071" i="4" l="1"/>
  <c r="J6070" i="4"/>
  <c r="J6069" i="4"/>
  <c r="J6072" i="4"/>
  <c r="J6073" i="4"/>
  <c r="L5903" i="8"/>
  <c r="M5903" i="8"/>
  <c r="F5907" i="8" s="1"/>
  <c r="N5903" i="8"/>
  <c r="G5907" i="8" s="1"/>
  <c r="O5903" i="8"/>
  <c r="H5907" i="8" s="1"/>
  <c r="P5903" i="8"/>
  <c r="I5907" i="8" s="1"/>
  <c r="N6073" i="4" l="1"/>
  <c r="O6073" i="4"/>
  <c r="P6073" i="4"/>
  <c r="M6073" i="4"/>
  <c r="K6073" i="4"/>
  <c r="L6073" i="4" s="1"/>
  <c r="P6070" i="4"/>
  <c r="O6070" i="4"/>
  <c r="K6070" i="4"/>
  <c r="L6070" i="4" s="1"/>
  <c r="N6070" i="4"/>
  <c r="M6070" i="4"/>
  <c r="P6072" i="4"/>
  <c r="O6072" i="4"/>
  <c r="N6072" i="4"/>
  <c r="K6072" i="4"/>
  <c r="L6072" i="4" s="1"/>
  <c r="M6072" i="4"/>
  <c r="P6069" i="4"/>
  <c r="P6074" i="4" s="1"/>
  <c r="I6078" i="4" s="1"/>
  <c r="K6069" i="4"/>
  <c r="L6069" i="4" s="1"/>
  <c r="M6069" i="4"/>
  <c r="O6069" i="4"/>
  <c r="N6069" i="4"/>
  <c r="K6071" i="4"/>
  <c r="L6071" i="4" s="1"/>
  <c r="N6071" i="4"/>
  <c r="P6071" i="4"/>
  <c r="O6071" i="4"/>
  <c r="M6071" i="4"/>
  <c r="J5909" i="8"/>
  <c r="J5910" i="8"/>
  <c r="J5908" i="8"/>
  <c r="J5911" i="8"/>
  <c r="J5907" i="8"/>
  <c r="N6074" i="4" l="1"/>
  <c r="G6078" i="4" s="1"/>
  <c r="M6074" i="4"/>
  <c r="F6078" i="4" s="1"/>
  <c r="O6074" i="4"/>
  <c r="H6078" i="4" s="1"/>
  <c r="L6074" i="4"/>
  <c r="J6079" i="4"/>
  <c r="J6080" i="4"/>
  <c r="J6082" i="4"/>
  <c r="J6078" i="4"/>
  <c r="O5907" i="8"/>
  <c r="M5907" i="8"/>
  <c r="P5907" i="8"/>
  <c r="N5907" i="8"/>
  <c r="K5907" i="8"/>
  <c r="L5907" i="8" s="1"/>
  <c r="O5911" i="8"/>
  <c r="N5911" i="8"/>
  <c r="K5911" i="8"/>
  <c r="L5911" i="8" s="1"/>
  <c r="P5911" i="8"/>
  <c r="M5911" i="8"/>
  <c r="N5908" i="8"/>
  <c r="K5908" i="8"/>
  <c r="L5908" i="8" s="1"/>
  <c r="P5908" i="8"/>
  <c r="O5908" i="8"/>
  <c r="M5908" i="8"/>
  <c r="O5910" i="8"/>
  <c r="P5910" i="8"/>
  <c r="N5910" i="8"/>
  <c r="M5910" i="8"/>
  <c r="K5910" i="8"/>
  <c r="L5910" i="8" s="1"/>
  <c r="P5909" i="8"/>
  <c r="M5909" i="8"/>
  <c r="K5909" i="8"/>
  <c r="L5909" i="8" s="1"/>
  <c r="O5909" i="8"/>
  <c r="N5909" i="8"/>
  <c r="J6081" i="4" l="1"/>
  <c r="K6078" i="4"/>
  <c r="L6078" i="4" s="1"/>
  <c r="O6078" i="4"/>
  <c r="P6078" i="4"/>
  <c r="N6078" i="4"/>
  <c r="M6078" i="4"/>
  <c r="N6080" i="4"/>
  <c r="P6080" i="4"/>
  <c r="M6080" i="4"/>
  <c r="K6080" i="4"/>
  <c r="L6080" i="4" s="1"/>
  <c r="O6080" i="4"/>
  <c r="P6079" i="4"/>
  <c r="O6079" i="4"/>
  <c r="N6079" i="4"/>
  <c r="M6079" i="4"/>
  <c r="K6079" i="4"/>
  <c r="L6079" i="4" s="1"/>
  <c r="N6082" i="4"/>
  <c r="O6082" i="4"/>
  <c r="M6082" i="4"/>
  <c r="K6082" i="4"/>
  <c r="L6082" i="4" s="1"/>
  <c r="P6082" i="4"/>
  <c r="L5912" i="8"/>
  <c r="N5912" i="8"/>
  <c r="G5916" i="8" s="1"/>
  <c r="P5912" i="8"/>
  <c r="I5916" i="8" s="1"/>
  <c r="M5912" i="8"/>
  <c r="F5916" i="8" s="1"/>
  <c r="O5912" i="8"/>
  <c r="H5916" i="8" s="1"/>
  <c r="N6081" i="4" l="1"/>
  <c r="P6081" i="4"/>
  <c r="K6081" i="4"/>
  <c r="L6081" i="4" s="1"/>
  <c r="M6081" i="4"/>
  <c r="O6081" i="4"/>
  <c r="M6083" i="4"/>
  <c r="F6087" i="4" s="1"/>
  <c r="P6083" i="4"/>
  <c r="I6087" i="4" s="1"/>
  <c r="O6083" i="4"/>
  <c r="H6087" i="4" s="1"/>
  <c r="N6083" i="4"/>
  <c r="G6087" i="4" s="1"/>
  <c r="L6083" i="4"/>
  <c r="J5918" i="8"/>
  <c r="J5916" i="8"/>
  <c r="J5917" i="8"/>
  <c r="J5920" i="8"/>
  <c r="J5919" i="8"/>
  <c r="J6089" i="4" l="1"/>
  <c r="J6091" i="4"/>
  <c r="J6090" i="4"/>
  <c r="J6087" i="4"/>
  <c r="J6088" i="4"/>
  <c r="K5920" i="8"/>
  <c r="L5920" i="8" s="1"/>
  <c r="N5920" i="8"/>
  <c r="P5920" i="8"/>
  <c r="O5920" i="8"/>
  <c r="M5920" i="8"/>
  <c r="O5917" i="8"/>
  <c r="N5917" i="8"/>
  <c r="K5917" i="8"/>
  <c r="L5917" i="8" s="1"/>
  <c r="P5917" i="8"/>
  <c r="M5917" i="8"/>
  <c r="O5919" i="8"/>
  <c r="M5919" i="8"/>
  <c r="P5919" i="8"/>
  <c r="N5919" i="8"/>
  <c r="K5919" i="8"/>
  <c r="L5919" i="8" s="1"/>
  <c r="O5916" i="8"/>
  <c r="P5916" i="8"/>
  <c r="N5916" i="8"/>
  <c r="M5916" i="8"/>
  <c r="K5916" i="8"/>
  <c r="L5916" i="8" s="1"/>
  <c r="M5918" i="8"/>
  <c r="P5918" i="8"/>
  <c r="N5918" i="8"/>
  <c r="K5918" i="8"/>
  <c r="L5918" i="8" s="1"/>
  <c r="O5918" i="8"/>
  <c r="M6090" i="4" l="1"/>
  <c r="P6090" i="4"/>
  <c r="O6090" i="4"/>
  <c r="K6090" i="4"/>
  <c r="L6090" i="4" s="1"/>
  <c r="N6090" i="4"/>
  <c r="P6087" i="4"/>
  <c r="N6087" i="4"/>
  <c r="O6087" i="4"/>
  <c r="M6087" i="4"/>
  <c r="K6087" i="4"/>
  <c r="L6087" i="4" s="1"/>
  <c r="N6091" i="4"/>
  <c r="M6091" i="4"/>
  <c r="K6091" i="4"/>
  <c r="L6091" i="4" s="1"/>
  <c r="P6091" i="4"/>
  <c r="O6091" i="4"/>
  <c r="P6088" i="4"/>
  <c r="N6088" i="4"/>
  <c r="K6088" i="4"/>
  <c r="L6088" i="4" s="1"/>
  <c r="O6088" i="4"/>
  <c r="M6088" i="4"/>
  <c r="P6089" i="4"/>
  <c r="K6089" i="4"/>
  <c r="L6089" i="4" s="1"/>
  <c r="O6089" i="4"/>
  <c r="N6089" i="4"/>
  <c r="M6089" i="4"/>
  <c r="L5921" i="8"/>
  <c r="M5921" i="8"/>
  <c r="F5925" i="8" s="1"/>
  <c r="N5921" i="8"/>
  <c r="G5925" i="8" s="1"/>
  <c r="P5921" i="8"/>
  <c r="I5925" i="8" s="1"/>
  <c r="O5921" i="8"/>
  <c r="H5925" i="8" s="1"/>
  <c r="M6092" i="4" l="1"/>
  <c r="F6096" i="4" s="1"/>
  <c r="L6092" i="4"/>
  <c r="O6092" i="4"/>
  <c r="H6096" i="4" s="1"/>
  <c r="P6092" i="4"/>
  <c r="I6096" i="4" s="1"/>
  <c r="N6092" i="4"/>
  <c r="G6096" i="4" s="1"/>
  <c r="J5927" i="8"/>
  <c r="J5925" i="8"/>
  <c r="J5928" i="8"/>
  <c r="J5929" i="8"/>
  <c r="J5926" i="8"/>
  <c r="J6099" i="4" l="1"/>
  <c r="J6097" i="4"/>
  <c r="J6100" i="4"/>
  <c r="J6098" i="4"/>
  <c r="J6096" i="4"/>
  <c r="P5928" i="8"/>
  <c r="O5928" i="8"/>
  <c r="N5928" i="8"/>
  <c r="M5928" i="8"/>
  <c r="K5928" i="8"/>
  <c r="L5928" i="8" s="1"/>
  <c r="N5929" i="8"/>
  <c r="M5929" i="8"/>
  <c r="K5929" i="8"/>
  <c r="L5929" i="8" s="1"/>
  <c r="O5929" i="8"/>
  <c r="P5929" i="8"/>
  <c r="P5925" i="8"/>
  <c r="P5930" i="8" s="1"/>
  <c r="I5934" i="8" s="1"/>
  <c r="O5925" i="8"/>
  <c r="M5925" i="8"/>
  <c r="N5925" i="8"/>
  <c r="K5925" i="8"/>
  <c r="L5925" i="8" s="1"/>
  <c r="K5926" i="8"/>
  <c r="L5926" i="8" s="1"/>
  <c r="O5926" i="8"/>
  <c r="N5926" i="8"/>
  <c r="P5926" i="8"/>
  <c r="M5926" i="8"/>
  <c r="P5927" i="8"/>
  <c r="O5927" i="8"/>
  <c r="N5927" i="8"/>
  <c r="M5927" i="8"/>
  <c r="K5927" i="8"/>
  <c r="L5927" i="8" s="1"/>
  <c r="O5930" i="8" l="1"/>
  <c r="H5934" i="8" s="1"/>
  <c r="K6100" i="4"/>
  <c r="L6100" i="4" s="1"/>
  <c r="N6100" i="4"/>
  <c r="M6100" i="4"/>
  <c r="O6100" i="4"/>
  <c r="P6100" i="4"/>
  <c r="O6098" i="4"/>
  <c r="P6098" i="4"/>
  <c r="M6098" i="4"/>
  <c r="K6098" i="4"/>
  <c r="L6098" i="4" s="1"/>
  <c r="N6098" i="4"/>
  <c r="M6097" i="4"/>
  <c r="N6097" i="4"/>
  <c r="O6097" i="4"/>
  <c r="K6097" i="4"/>
  <c r="L6097" i="4" s="1"/>
  <c r="P6097" i="4"/>
  <c r="M6096" i="4"/>
  <c r="O6096" i="4"/>
  <c r="K6096" i="4"/>
  <c r="L6096" i="4" s="1"/>
  <c r="P6096" i="4"/>
  <c r="N6096" i="4"/>
  <c r="M6099" i="4"/>
  <c r="K6099" i="4"/>
  <c r="L6099" i="4" s="1"/>
  <c r="O6099" i="4"/>
  <c r="P6099" i="4"/>
  <c r="N6099" i="4"/>
  <c r="L5930" i="8"/>
  <c r="N5930" i="8"/>
  <c r="G5934" i="8" s="1"/>
  <c r="M5930" i="8"/>
  <c r="F5934" i="8" s="1"/>
  <c r="L6101" i="4" l="1"/>
  <c r="N6101" i="4"/>
  <c r="G6105" i="4" s="1"/>
  <c r="O6101" i="4"/>
  <c r="H6105" i="4" s="1"/>
  <c r="J6105" i="4" s="1"/>
  <c r="P6101" i="4"/>
  <c r="I6105" i="4" s="1"/>
  <c r="M6101" i="4"/>
  <c r="F6105" i="4" s="1"/>
  <c r="J6109" i="4"/>
  <c r="J6107" i="4"/>
  <c r="J6108" i="4"/>
  <c r="J6106" i="4"/>
  <c r="J5937" i="8"/>
  <c r="J5938" i="8"/>
  <c r="J5936" i="8"/>
  <c r="J5934" i="8"/>
  <c r="J5935" i="8"/>
  <c r="N6106" i="4" l="1"/>
  <c r="M6106" i="4"/>
  <c r="K6106" i="4"/>
  <c r="L6106" i="4" s="1"/>
  <c r="P6106" i="4"/>
  <c r="O6106" i="4"/>
  <c r="N6107" i="4"/>
  <c r="K6107" i="4"/>
  <c r="L6107" i="4" s="1"/>
  <c r="O6107" i="4"/>
  <c r="P6107" i="4"/>
  <c r="M6107" i="4"/>
  <c r="K6108" i="4"/>
  <c r="L6108" i="4" s="1"/>
  <c r="P6108" i="4"/>
  <c r="O6108" i="4"/>
  <c r="N6108" i="4"/>
  <c r="M6108" i="4"/>
  <c r="O6109" i="4"/>
  <c r="K6109" i="4"/>
  <c r="L6109" i="4" s="1"/>
  <c r="N6109" i="4"/>
  <c r="P6109" i="4"/>
  <c r="M6109" i="4"/>
  <c r="M6105" i="4"/>
  <c r="K6105" i="4"/>
  <c r="L6105" i="4" s="1"/>
  <c r="O6105" i="4"/>
  <c r="P6105" i="4"/>
  <c r="N6105" i="4"/>
  <c r="P5934" i="8"/>
  <c r="O5934" i="8"/>
  <c r="N5934" i="8"/>
  <c r="M5934" i="8"/>
  <c r="K5934" i="8"/>
  <c r="L5934" i="8" s="1"/>
  <c r="P5936" i="8"/>
  <c r="N5936" i="8"/>
  <c r="M5936" i="8"/>
  <c r="K5936" i="8"/>
  <c r="L5936" i="8" s="1"/>
  <c r="O5936" i="8"/>
  <c r="N5935" i="8"/>
  <c r="M5935" i="8"/>
  <c r="K5935" i="8"/>
  <c r="L5935" i="8" s="1"/>
  <c r="O5935" i="8"/>
  <c r="P5935" i="8"/>
  <c r="P5938" i="8"/>
  <c r="O5938" i="8"/>
  <c r="N5938" i="8"/>
  <c r="K5938" i="8"/>
  <c r="L5938" i="8" s="1"/>
  <c r="M5938" i="8"/>
  <c r="K5937" i="8"/>
  <c r="L5937" i="8" s="1"/>
  <c r="P5937" i="8"/>
  <c r="O5937" i="8"/>
  <c r="M5937" i="8"/>
  <c r="N5937" i="8"/>
  <c r="P6110" i="4" l="1"/>
  <c r="I6114" i="4" s="1"/>
  <c r="O6110" i="4"/>
  <c r="H6114" i="4" s="1"/>
  <c r="L6110" i="4"/>
  <c r="N6110" i="4"/>
  <c r="G6114" i="4" s="1"/>
  <c r="M6110" i="4"/>
  <c r="F6114" i="4" s="1"/>
  <c r="L5939" i="8"/>
  <c r="M5939" i="8"/>
  <c r="F5943" i="8" s="1"/>
  <c r="N5939" i="8"/>
  <c r="G5943" i="8" s="1"/>
  <c r="O5939" i="8"/>
  <c r="H5943" i="8" s="1"/>
  <c r="P5939" i="8"/>
  <c r="I5943" i="8" s="1"/>
  <c r="J6114" i="4" l="1"/>
  <c r="J6117" i="4"/>
  <c r="J6115" i="4"/>
  <c r="J6118" i="4"/>
  <c r="J6116" i="4"/>
  <c r="J5945" i="8"/>
  <c r="J5943" i="8"/>
  <c r="J5946" i="8"/>
  <c r="J5944" i="8"/>
  <c r="J5947" i="8"/>
  <c r="O6118" i="4" l="1"/>
  <c r="P6118" i="4"/>
  <c r="N6118" i="4"/>
  <c r="K6118" i="4"/>
  <c r="L6118" i="4" s="1"/>
  <c r="M6118" i="4"/>
  <c r="O6116" i="4"/>
  <c r="K6116" i="4"/>
  <c r="L6116" i="4" s="1"/>
  <c r="N6116" i="4"/>
  <c r="M6116" i="4"/>
  <c r="P6116" i="4"/>
  <c r="P6117" i="4"/>
  <c r="O6117" i="4"/>
  <c r="M6117" i="4"/>
  <c r="N6117" i="4"/>
  <c r="K6117" i="4"/>
  <c r="L6117" i="4" s="1"/>
  <c r="K6115" i="4"/>
  <c r="L6115" i="4" s="1"/>
  <c r="P6115" i="4"/>
  <c r="O6115" i="4"/>
  <c r="N6115" i="4"/>
  <c r="M6115" i="4"/>
  <c r="O6114" i="4"/>
  <c r="M6114" i="4"/>
  <c r="P6114" i="4"/>
  <c r="N6114" i="4"/>
  <c r="K6114" i="4"/>
  <c r="L6114" i="4" s="1"/>
  <c r="P5947" i="8"/>
  <c r="O5947" i="8"/>
  <c r="N5947" i="8"/>
  <c r="M5947" i="8"/>
  <c r="K5947" i="8"/>
  <c r="L5947" i="8" s="1"/>
  <c r="O5946" i="8"/>
  <c r="N5946" i="8"/>
  <c r="M5946" i="8"/>
  <c r="P5946" i="8"/>
  <c r="K5946" i="8"/>
  <c r="L5946" i="8" s="1"/>
  <c r="K5943" i="8"/>
  <c r="L5943" i="8" s="1"/>
  <c r="P5943" i="8"/>
  <c r="O5943" i="8"/>
  <c r="M5943" i="8"/>
  <c r="N5943" i="8"/>
  <c r="P5944" i="8"/>
  <c r="O5944" i="8"/>
  <c r="N5944" i="8"/>
  <c r="K5944" i="8"/>
  <c r="L5944" i="8" s="1"/>
  <c r="M5944" i="8"/>
  <c r="P5945" i="8"/>
  <c r="O5945" i="8"/>
  <c r="N5945" i="8"/>
  <c r="M5945" i="8"/>
  <c r="K5945" i="8"/>
  <c r="L5945" i="8" s="1"/>
  <c r="P5948" i="8" l="1"/>
  <c r="I5952" i="8" s="1"/>
  <c r="L5948" i="8"/>
  <c r="L6119" i="4"/>
  <c r="N6119" i="4"/>
  <c r="G6123" i="4" s="1"/>
  <c r="M6119" i="4"/>
  <c r="F6123" i="4" s="1"/>
  <c r="P6119" i="4"/>
  <c r="I6123" i="4" s="1"/>
  <c r="O6119" i="4"/>
  <c r="H6123" i="4" s="1"/>
  <c r="N5948" i="8"/>
  <c r="G5952" i="8" s="1"/>
  <c r="M5948" i="8"/>
  <c r="F5952" i="8" s="1"/>
  <c r="O5948" i="8"/>
  <c r="H5952" i="8" s="1"/>
  <c r="J6123" i="4" l="1"/>
  <c r="J6126" i="4"/>
  <c r="J6127" i="4"/>
  <c r="J6125" i="4"/>
  <c r="J6124" i="4"/>
  <c r="J5956" i="8"/>
  <c r="J5954" i="8"/>
  <c r="J5952" i="8"/>
  <c r="J5955" i="8"/>
  <c r="J5953" i="8"/>
  <c r="M6126" i="4" l="1"/>
  <c r="P6126" i="4"/>
  <c r="N6126" i="4"/>
  <c r="K6126" i="4"/>
  <c r="L6126" i="4" s="1"/>
  <c r="O6126" i="4"/>
  <c r="K6124" i="4"/>
  <c r="L6124" i="4" s="1"/>
  <c r="M6124" i="4"/>
  <c r="P6124" i="4"/>
  <c r="N6124" i="4"/>
  <c r="O6124" i="4"/>
  <c r="P6125" i="4"/>
  <c r="O6125" i="4"/>
  <c r="M6125" i="4"/>
  <c r="N6125" i="4"/>
  <c r="K6125" i="4"/>
  <c r="L6125" i="4" s="1"/>
  <c r="O6127" i="4"/>
  <c r="N6127" i="4"/>
  <c r="P6127" i="4"/>
  <c r="M6127" i="4"/>
  <c r="K6127" i="4"/>
  <c r="L6127" i="4" s="1"/>
  <c r="P6123" i="4"/>
  <c r="K6123" i="4"/>
  <c r="L6123" i="4" s="1"/>
  <c r="O6123" i="4"/>
  <c r="M6123" i="4"/>
  <c r="N6123" i="4"/>
  <c r="P5955" i="8"/>
  <c r="O5955" i="8"/>
  <c r="N5955" i="8"/>
  <c r="M5955" i="8"/>
  <c r="K5955" i="8"/>
  <c r="L5955" i="8" s="1"/>
  <c r="O5952" i="8"/>
  <c r="N5952" i="8"/>
  <c r="M5952" i="8"/>
  <c r="K5952" i="8"/>
  <c r="L5952" i="8" s="1"/>
  <c r="P5952" i="8"/>
  <c r="K5956" i="8"/>
  <c r="L5956" i="8" s="1"/>
  <c r="P5956" i="8"/>
  <c r="O5956" i="8"/>
  <c r="N5956" i="8"/>
  <c r="M5956" i="8"/>
  <c r="P5953" i="8"/>
  <c r="O5953" i="8"/>
  <c r="N5953" i="8"/>
  <c r="M5953" i="8"/>
  <c r="K5953" i="8"/>
  <c r="L5953" i="8" s="1"/>
  <c r="M5954" i="8"/>
  <c r="K5954" i="8"/>
  <c r="L5954" i="8" s="1"/>
  <c r="P5954" i="8"/>
  <c r="O5954" i="8"/>
  <c r="N5954" i="8"/>
  <c r="L5957" i="8" l="1"/>
  <c r="O6128" i="4"/>
  <c r="H6132" i="4" s="1"/>
  <c r="N5957" i="8"/>
  <c r="G5961" i="8" s="1"/>
  <c r="L6128" i="4"/>
  <c r="N6128" i="4"/>
  <c r="G6132" i="4" s="1"/>
  <c r="M6128" i="4"/>
  <c r="F6132" i="4" s="1"/>
  <c r="P6128" i="4"/>
  <c r="I6132" i="4" s="1"/>
  <c r="M5957" i="8"/>
  <c r="F5961" i="8" s="1"/>
  <c r="P5957" i="8"/>
  <c r="I5961" i="8" s="1"/>
  <c r="O5957" i="8"/>
  <c r="H5961" i="8" s="1"/>
  <c r="J6133" i="4" l="1"/>
  <c r="J6135" i="4"/>
  <c r="J6134" i="4"/>
  <c r="J6132" i="4"/>
  <c r="J6136" i="4"/>
  <c r="J5962" i="8"/>
  <c r="J5965" i="8"/>
  <c r="J5963" i="8"/>
  <c r="J5961" i="8"/>
  <c r="J5964" i="8"/>
  <c r="M6135" i="4" l="1"/>
  <c r="O6135" i="4"/>
  <c r="P6135" i="4"/>
  <c r="N6135" i="4"/>
  <c r="K6135" i="4"/>
  <c r="L6135" i="4" s="1"/>
  <c r="P6136" i="4"/>
  <c r="K6136" i="4"/>
  <c r="L6136" i="4" s="1"/>
  <c r="N6136" i="4"/>
  <c r="O6136" i="4"/>
  <c r="M6136" i="4"/>
  <c r="O6132" i="4"/>
  <c r="N6132" i="4"/>
  <c r="M6132" i="4"/>
  <c r="P6132" i="4"/>
  <c r="K6132" i="4"/>
  <c r="L6132" i="4" s="1"/>
  <c r="N6134" i="4"/>
  <c r="P6134" i="4"/>
  <c r="O6134" i="4"/>
  <c r="K6134" i="4"/>
  <c r="L6134" i="4" s="1"/>
  <c r="M6134" i="4"/>
  <c r="N6133" i="4"/>
  <c r="M6133" i="4"/>
  <c r="O6133" i="4"/>
  <c r="K6133" i="4"/>
  <c r="L6133" i="4" s="1"/>
  <c r="P6133" i="4"/>
  <c r="P5963" i="8"/>
  <c r="O5963" i="8"/>
  <c r="N5963" i="8"/>
  <c r="M5963" i="8"/>
  <c r="K5963" i="8"/>
  <c r="L5963" i="8" s="1"/>
  <c r="P5961" i="8"/>
  <c r="O5961" i="8"/>
  <c r="N5961" i="8"/>
  <c r="M5961" i="8"/>
  <c r="K5961" i="8"/>
  <c r="L5961" i="8" s="1"/>
  <c r="K5962" i="8"/>
  <c r="L5962" i="8" s="1"/>
  <c r="P5962" i="8"/>
  <c r="O5962" i="8"/>
  <c r="N5962" i="8"/>
  <c r="M5962" i="8"/>
  <c r="P5964" i="8"/>
  <c r="O5964" i="8"/>
  <c r="N5964" i="8"/>
  <c r="M5964" i="8"/>
  <c r="K5964" i="8"/>
  <c r="L5964" i="8" s="1"/>
  <c r="N5965" i="8"/>
  <c r="M5965" i="8"/>
  <c r="K5965" i="8"/>
  <c r="L5965" i="8" s="1"/>
  <c r="P5965" i="8"/>
  <c r="O5965" i="8"/>
  <c r="M5966" i="8" l="1"/>
  <c r="F5970" i="8" s="1"/>
  <c r="O5966" i="8"/>
  <c r="H5970" i="8" s="1"/>
  <c r="O6137" i="4"/>
  <c r="H6141" i="4" s="1"/>
  <c r="M6137" i="4"/>
  <c r="F6141" i="4" s="1"/>
  <c r="N6137" i="4"/>
  <c r="G6141" i="4" s="1"/>
  <c r="P6137" i="4"/>
  <c r="I6141" i="4" s="1"/>
  <c r="L6137" i="4"/>
  <c r="N5966" i="8"/>
  <c r="G5970" i="8" s="1"/>
  <c r="L5966" i="8"/>
  <c r="P5966" i="8"/>
  <c r="I5970" i="8" s="1"/>
  <c r="J5971" i="8" l="1"/>
  <c r="J6145" i="4"/>
  <c r="J6144" i="4"/>
  <c r="J6143" i="4"/>
  <c r="J6141" i="4"/>
  <c r="J6142" i="4"/>
  <c r="N5971" i="8"/>
  <c r="M5971" i="8"/>
  <c r="K5971" i="8"/>
  <c r="L5971" i="8" s="1"/>
  <c r="P5971" i="8"/>
  <c r="O5971" i="8"/>
  <c r="J5970" i="8"/>
  <c r="J5972" i="8"/>
  <c r="J5974" i="8"/>
  <c r="J5973" i="8"/>
  <c r="O6141" i="4" l="1"/>
  <c r="M6141" i="4"/>
  <c r="K6141" i="4"/>
  <c r="L6141" i="4" s="1"/>
  <c r="N6141" i="4"/>
  <c r="P6141" i="4"/>
  <c r="P6142" i="4"/>
  <c r="O6142" i="4"/>
  <c r="N6142" i="4"/>
  <c r="K6142" i="4"/>
  <c r="L6142" i="4" s="1"/>
  <c r="M6142" i="4"/>
  <c r="K6144" i="4"/>
  <c r="L6144" i="4" s="1"/>
  <c r="M6144" i="4"/>
  <c r="P6144" i="4"/>
  <c r="N6144" i="4"/>
  <c r="O6144" i="4"/>
  <c r="M6143" i="4"/>
  <c r="P6143" i="4"/>
  <c r="O6143" i="4"/>
  <c r="K6143" i="4"/>
  <c r="L6143" i="4" s="1"/>
  <c r="N6143" i="4"/>
  <c r="P6145" i="4"/>
  <c r="O6145" i="4"/>
  <c r="M6145" i="4"/>
  <c r="K6145" i="4"/>
  <c r="L6145" i="4" s="1"/>
  <c r="N6145" i="4"/>
  <c r="K5973" i="8"/>
  <c r="L5973" i="8" s="1"/>
  <c r="P5973" i="8"/>
  <c r="O5973" i="8"/>
  <c r="N5973" i="8"/>
  <c r="M5973" i="8"/>
  <c r="P5970" i="8"/>
  <c r="O5970" i="8"/>
  <c r="N5970" i="8"/>
  <c r="M5970" i="8"/>
  <c r="K5970" i="8"/>
  <c r="L5970" i="8" s="1"/>
  <c r="P5974" i="8"/>
  <c r="O5974" i="8"/>
  <c r="N5974" i="8"/>
  <c r="M5974" i="8"/>
  <c r="K5974" i="8"/>
  <c r="L5974" i="8" s="1"/>
  <c r="P5972" i="8"/>
  <c r="O5972" i="8"/>
  <c r="N5972" i="8"/>
  <c r="M5972" i="8"/>
  <c r="K5972" i="8"/>
  <c r="L5972" i="8" s="1"/>
  <c r="N5975" i="8" l="1"/>
  <c r="G5979" i="8" s="1"/>
  <c r="M5975" i="8"/>
  <c r="F5979" i="8" s="1"/>
  <c r="P6146" i="4"/>
  <c r="I6150" i="4" s="1"/>
  <c r="L6146" i="4"/>
  <c r="L5975" i="8"/>
  <c r="M6146" i="4"/>
  <c r="F6150" i="4" s="1"/>
  <c r="N6146" i="4"/>
  <c r="G6150" i="4" s="1"/>
  <c r="O6146" i="4"/>
  <c r="H6150" i="4" s="1"/>
  <c r="P5975" i="8"/>
  <c r="I5979" i="8" s="1"/>
  <c r="O5975" i="8"/>
  <c r="H5979" i="8" s="1"/>
  <c r="J6150" i="4" l="1"/>
  <c r="J6153" i="4"/>
  <c r="J6151" i="4"/>
  <c r="J6154" i="4"/>
  <c r="J6152" i="4"/>
  <c r="J5983" i="8"/>
  <c r="J5980" i="8"/>
  <c r="J5979" i="8"/>
  <c r="J5982" i="8"/>
  <c r="J5981" i="8"/>
  <c r="K6154" i="4" l="1"/>
  <c r="L6154" i="4" s="1"/>
  <c r="P6154" i="4"/>
  <c r="N6154" i="4"/>
  <c r="O6154" i="4"/>
  <c r="M6154" i="4"/>
  <c r="O6152" i="4"/>
  <c r="K6152" i="4"/>
  <c r="L6152" i="4" s="1"/>
  <c r="N6152" i="4"/>
  <c r="M6152" i="4"/>
  <c r="P6152" i="4"/>
  <c r="P6151" i="4"/>
  <c r="O6151" i="4"/>
  <c r="N6151" i="4"/>
  <c r="M6151" i="4"/>
  <c r="K6151" i="4"/>
  <c r="L6151" i="4" s="1"/>
  <c r="O6153" i="4"/>
  <c r="M6153" i="4"/>
  <c r="N6153" i="4"/>
  <c r="K6153" i="4"/>
  <c r="L6153" i="4" s="1"/>
  <c r="P6153" i="4"/>
  <c r="P6150" i="4"/>
  <c r="O6150" i="4"/>
  <c r="K6150" i="4"/>
  <c r="L6150" i="4" s="1"/>
  <c r="N6150" i="4"/>
  <c r="M6150" i="4"/>
  <c r="O5982" i="8"/>
  <c r="N5982" i="8"/>
  <c r="M5982" i="8"/>
  <c r="K5982" i="8"/>
  <c r="L5982" i="8" s="1"/>
  <c r="P5982" i="8"/>
  <c r="K5979" i="8"/>
  <c r="L5979" i="8" s="1"/>
  <c r="P5979" i="8"/>
  <c r="O5979" i="8"/>
  <c r="N5979" i="8"/>
  <c r="M5979" i="8"/>
  <c r="P5981" i="8"/>
  <c r="O5981" i="8"/>
  <c r="N5981" i="8"/>
  <c r="M5981" i="8"/>
  <c r="K5981" i="8"/>
  <c r="L5981" i="8" s="1"/>
  <c r="P5980" i="8"/>
  <c r="O5980" i="8"/>
  <c r="N5980" i="8"/>
  <c r="M5980" i="8"/>
  <c r="K5980" i="8"/>
  <c r="L5980" i="8" s="1"/>
  <c r="P5983" i="8"/>
  <c r="O5983" i="8"/>
  <c r="N5983" i="8"/>
  <c r="M5983" i="8"/>
  <c r="K5983" i="8"/>
  <c r="L5983" i="8" s="1"/>
  <c r="M6155" i="4" l="1"/>
  <c r="F6159" i="4" s="1"/>
  <c r="O6155" i="4"/>
  <c r="H6159" i="4" s="1"/>
  <c r="P6155" i="4"/>
  <c r="I6159" i="4" s="1"/>
  <c r="N6155" i="4"/>
  <c r="G6159" i="4" s="1"/>
  <c r="L6155" i="4"/>
  <c r="N5984" i="8"/>
  <c r="G5988" i="8" s="1"/>
  <c r="P5984" i="8"/>
  <c r="I5988" i="8" s="1"/>
  <c r="M5984" i="8"/>
  <c r="F5988" i="8" s="1"/>
  <c r="O5984" i="8"/>
  <c r="H5988" i="8" s="1"/>
  <c r="L5984" i="8"/>
  <c r="J6163" i="4" l="1"/>
  <c r="O6163" i="4"/>
  <c r="N6163" i="4"/>
  <c r="M6163" i="4"/>
  <c r="K6163" i="4"/>
  <c r="L6163" i="4" s="1"/>
  <c r="P6163" i="4"/>
  <c r="J6161" i="4"/>
  <c r="J6159" i="4"/>
  <c r="J6160" i="4"/>
  <c r="J6162" i="4"/>
  <c r="J5992" i="8"/>
  <c r="J5990" i="8"/>
  <c r="J5988" i="8"/>
  <c r="J5991" i="8"/>
  <c r="J5989" i="8"/>
  <c r="K6160" i="4" l="1"/>
  <c r="L6160" i="4" s="1"/>
  <c r="P6160" i="4"/>
  <c r="N6160" i="4"/>
  <c r="O6160" i="4"/>
  <c r="M6160" i="4"/>
  <c r="O6162" i="4"/>
  <c r="M6162" i="4"/>
  <c r="P6162" i="4"/>
  <c r="N6162" i="4"/>
  <c r="K6162" i="4"/>
  <c r="L6162" i="4" s="1"/>
  <c r="P6159" i="4"/>
  <c r="N6159" i="4"/>
  <c r="K6159" i="4"/>
  <c r="L6159" i="4" s="1"/>
  <c r="M6159" i="4"/>
  <c r="O6159" i="4"/>
  <c r="P6161" i="4"/>
  <c r="O6161" i="4"/>
  <c r="N6161" i="4"/>
  <c r="M6161" i="4"/>
  <c r="K6161" i="4"/>
  <c r="L6161" i="4" s="1"/>
  <c r="P5991" i="8"/>
  <c r="O5991" i="8"/>
  <c r="N5991" i="8"/>
  <c r="M5991" i="8"/>
  <c r="K5991" i="8"/>
  <c r="L5991" i="8" s="1"/>
  <c r="K5992" i="8"/>
  <c r="L5992" i="8" s="1"/>
  <c r="P5992" i="8"/>
  <c r="O5992" i="8"/>
  <c r="N5992" i="8"/>
  <c r="M5992" i="8"/>
  <c r="P5989" i="8"/>
  <c r="O5989" i="8"/>
  <c r="N5989" i="8"/>
  <c r="M5989" i="8"/>
  <c r="K5989" i="8"/>
  <c r="L5989" i="8" s="1"/>
  <c r="O5988" i="8"/>
  <c r="N5988" i="8"/>
  <c r="M5988" i="8"/>
  <c r="K5988" i="8"/>
  <c r="L5988" i="8" s="1"/>
  <c r="P5988" i="8"/>
  <c r="M5990" i="8"/>
  <c r="K5990" i="8"/>
  <c r="L5990" i="8" s="1"/>
  <c r="P5990" i="8"/>
  <c r="O5990" i="8"/>
  <c r="N5990" i="8"/>
  <c r="L6164" i="4" l="1"/>
  <c r="P6164" i="4"/>
  <c r="I6168" i="4" s="1"/>
  <c r="O6164" i="4"/>
  <c r="H6168" i="4" s="1"/>
  <c r="M6164" i="4"/>
  <c r="F6168" i="4" s="1"/>
  <c r="N6164" i="4"/>
  <c r="G6168" i="4" s="1"/>
  <c r="P5993" i="8"/>
  <c r="I5997" i="8" s="1"/>
  <c r="L5993" i="8"/>
  <c r="M5993" i="8"/>
  <c r="F5997" i="8" s="1"/>
  <c r="O5993" i="8"/>
  <c r="H5997" i="8" s="1"/>
  <c r="N5993" i="8"/>
  <c r="G5997" i="8" s="1"/>
  <c r="J6168" i="4" l="1"/>
  <c r="J6171" i="4"/>
  <c r="J6169" i="4"/>
  <c r="J6170" i="4"/>
  <c r="J6172" i="4"/>
  <c r="J5998" i="8"/>
  <c r="J6001" i="8"/>
  <c r="J5999" i="8"/>
  <c r="J5997" i="8"/>
  <c r="J6000" i="8"/>
  <c r="N6172" i="4" l="1"/>
  <c r="P6172" i="4"/>
  <c r="O6172" i="4"/>
  <c r="K6172" i="4"/>
  <c r="L6172" i="4" s="1"/>
  <c r="M6172" i="4"/>
  <c r="P6170" i="4"/>
  <c r="O6170" i="4"/>
  <c r="N6170" i="4"/>
  <c r="M6170" i="4"/>
  <c r="K6170" i="4"/>
  <c r="L6170" i="4" s="1"/>
  <c r="O6169" i="4"/>
  <c r="N6169" i="4"/>
  <c r="M6169" i="4"/>
  <c r="P6169" i="4"/>
  <c r="K6169" i="4"/>
  <c r="L6169" i="4" s="1"/>
  <c r="M6171" i="4"/>
  <c r="O6171" i="4"/>
  <c r="K6171" i="4"/>
  <c r="L6171" i="4" s="1"/>
  <c r="P6171" i="4"/>
  <c r="N6171" i="4"/>
  <c r="P6168" i="4"/>
  <c r="O6168" i="4"/>
  <c r="M6168" i="4"/>
  <c r="K6168" i="4"/>
  <c r="L6168" i="4" s="1"/>
  <c r="N6168" i="4"/>
  <c r="P6000" i="8"/>
  <c r="O6000" i="8"/>
  <c r="N6000" i="8"/>
  <c r="M6000" i="8"/>
  <c r="K6000" i="8"/>
  <c r="L6000" i="8" s="1"/>
  <c r="P5999" i="8"/>
  <c r="O5999" i="8"/>
  <c r="N5999" i="8"/>
  <c r="M5999" i="8"/>
  <c r="K5999" i="8"/>
  <c r="L5999" i="8" s="1"/>
  <c r="P5997" i="8"/>
  <c r="O5997" i="8"/>
  <c r="N5997" i="8"/>
  <c r="M5997" i="8"/>
  <c r="K5997" i="8"/>
  <c r="L5997" i="8" s="1"/>
  <c r="N6001" i="8"/>
  <c r="M6001" i="8"/>
  <c r="K6001" i="8"/>
  <c r="L6001" i="8" s="1"/>
  <c r="P6001" i="8"/>
  <c r="O6001" i="8"/>
  <c r="K5998" i="8"/>
  <c r="L5998" i="8" s="1"/>
  <c r="P5998" i="8"/>
  <c r="O5998" i="8"/>
  <c r="N5998" i="8"/>
  <c r="M5998" i="8"/>
  <c r="O6002" i="8" l="1"/>
  <c r="H6006" i="8" s="1"/>
  <c r="P6002" i="8"/>
  <c r="I6006" i="8" s="1"/>
  <c r="N6173" i="4"/>
  <c r="G6177" i="4" s="1"/>
  <c r="M6173" i="4"/>
  <c r="F6177" i="4" s="1"/>
  <c r="L6173" i="4"/>
  <c r="O6173" i="4"/>
  <c r="H6177" i="4" s="1"/>
  <c r="P6173" i="4"/>
  <c r="I6177" i="4" s="1"/>
  <c r="L6002" i="8"/>
  <c r="M6002" i="8"/>
  <c r="F6006" i="8" s="1"/>
  <c r="N6002" i="8"/>
  <c r="G6006" i="8" s="1"/>
  <c r="J6177" i="4" l="1"/>
  <c r="J6180" i="4"/>
  <c r="J6178" i="4"/>
  <c r="J6181" i="4"/>
  <c r="J6179" i="4"/>
  <c r="J6009" i="8"/>
  <c r="J6007" i="8"/>
  <c r="J6010" i="8"/>
  <c r="J6008" i="8"/>
  <c r="J6006" i="8"/>
  <c r="N6181" i="4" l="1"/>
  <c r="M6181" i="4"/>
  <c r="P6181" i="4"/>
  <c r="O6181" i="4"/>
  <c r="K6181" i="4"/>
  <c r="L6181" i="4" s="1"/>
  <c r="K6178" i="4"/>
  <c r="L6178" i="4" s="1"/>
  <c r="P6178" i="4"/>
  <c r="N6178" i="4"/>
  <c r="O6178" i="4"/>
  <c r="M6178" i="4"/>
  <c r="P6179" i="4"/>
  <c r="O6179" i="4"/>
  <c r="K6179" i="4"/>
  <c r="L6179" i="4" s="1"/>
  <c r="N6179" i="4"/>
  <c r="M6179" i="4"/>
  <c r="K6180" i="4"/>
  <c r="L6180" i="4" s="1"/>
  <c r="O6180" i="4"/>
  <c r="N6180" i="4"/>
  <c r="M6180" i="4"/>
  <c r="P6180" i="4"/>
  <c r="M6177" i="4"/>
  <c r="K6177" i="4"/>
  <c r="L6177" i="4" s="1"/>
  <c r="O6177" i="4"/>
  <c r="P6177" i="4"/>
  <c r="N6177" i="4"/>
  <c r="P6010" i="8"/>
  <c r="O6010" i="8"/>
  <c r="N6010" i="8"/>
  <c r="M6010" i="8"/>
  <c r="K6010" i="8"/>
  <c r="L6010" i="8" s="1"/>
  <c r="P6008" i="8"/>
  <c r="O6008" i="8"/>
  <c r="N6008" i="8"/>
  <c r="M6008" i="8"/>
  <c r="K6008" i="8"/>
  <c r="L6008" i="8" s="1"/>
  <c r="K6009" i="8"/>
  <c r="L6009" i="8" s="1"/>
  <c r="P6009" i="8"/>
  <c r="O6009" i="8"/>
  <c r="N6009" i="8"/>
  <c r="M6009" i="8"/>
  <c r="P6006" i="8"/>
  <c r="O6006" i="8"/>
  <c r="N6006" i="8"/>
  <c r="M6006" i="8"/>
  <c r="K6006" i="8"/>
  <c r="L6006" i="8" s="1"/>
  <c r="N6007" i="8"/>
  <c r="M6007" i="8"/>
  <c r="K6007" i="8"/>
  <c r="L6007" i="8" s="1"/>
  <c r="P6007" i="8"/>
  <c r="O6007" i="8"/>
  <c r="O6182" i="4" l="1"/>
  <c r="H6186" i="4" s="1"/>
  <c r="N6182" i="4"/>
  <c r="G6186" i="4" s="1"/>
  <c r="L6182" i="4"/>
  <c r="P6182" i="4"/>
  <c r="I6186" i="4" s="1"/>
  <c r="M6182" i="4"/>
  <c r="F6186" i="4" s="1"/>
  <c r="M6011" i="8"/>
  <c r="F6015" i="8" s="1"/>
  <c r="N6011" i="8"/>
  <c r="G6015" i="8" s="1"/>
  <c r="L6011" i="8"/>
  <c r="O6011" i="8"/>
  <c r="H6015" i="8" s="1"/>
  <c r="P6011" i="8"/>
  <c r="I6015" i="8" s="1"/>
  <c r="J6187" i="4" l="1"/>
  <c r="J6186" i="4"/>
  <c r="J6188" i="4"/>
  <c r="J6190" i="4"/>
  <c r="J6189" i="4"/>
  <c r="J6017" i="8"/>
  <c r="J6015" i="8"/>
  <c r="J6018" i="8"/>
  <c r="J6016" i="8"/>
  <c r="J6019" i="8"/>
  <c r="N6190" i="4" l="1"/>
  <c r="M6190" i="4"/>
  <c r="P6190" i="4"/>
  <c r="O6190" i="4"/>
  <c r="K6190" i="4"/>
  <c r="L6190" i="4" s="1"/>
  <c r="N6188" i="4"/>
  <c r="O6188" i="4"/>
  <c r="M6188" i="4"/>
  <c r="P6188" i="4"/>
  <c r="K6188" i="4"/>
  <c r="L6188" i="4" s="1"/>
  <c r="N6189" i="4"/>
  <c r="P6189" i="4"/>
  <c r="M6189" i="4"/>
  <c r="O6189" i="4"/>
  <c r="K6189" i="4"/>
  <c r="L6189" i="4" s="1"/>
  <c r="O6186" i="4"/>
  <c r="K6186" i="4"/>
  <c r="L6186" i="4" s="1"/>
  <c r="P6186" i="4"/>
  <c r="N6186" i="4"/>
  <c r="M6186" i="4"/>
  <c r="P6187" i="4"/>
  <c r="O6187" i="4"/>
  <c r="N6187" i="4"/>
  <c r="M6187" i="4"/>
  <c r="K6187" i="4"/>
  <c r="L6187" i="4" s="1"/>
  <c r="P6016" i="8"/>
  <c r="O6016" i="8"/>
  <c r="N6016" i="8"/>
  <c r="M6016" i="8"/>
  <c r="K6016" i="8"/>
  <c r="L6016" i="8" s="1"/>
  <c r="O6018" i="8"/>
  <c r="N6018" i="8"/>
  <c r="M6018" i="8"/>
  <c r="K6018" i="8"/>
  <c r="L6018" i="8" s="1"/>
  <c r="P6018" i="8"/>
  <c r="P6019" i="8"/>
  <c r="O6019" i="8"/>
  <c r="N6019" i="8"/>
  <c r="M6019" i="8"/>
  <c r="K6019" i="8"/>
  <c r="L6019" i="8" s="1"/>
  <c r="K6015" i="8"/>
  <c r="L6015" i="8" s="1"/>
  <c r="P6015" i="8"/>
  <c r="O6015" i="8"/>
  <c r="N6015" i="8"/>
  <c r="M6015" i="8"/>
  <c r="P6017" i="8"/>
  <c r="O6017" i="8"/>
  <c r="N6017" i="8"/>
  <c r="M6017" i="8"/>
  <c r="K6017" i="8"/>
  <c r="L6017" i="8" s="1"/>
  <c r="O6191" i="4" l="1"/>
  <c r="H6195" i="4" s="1"/>
  <c r="M6191" i="4"/>
  <c r="F6195" i="4" s="1"/>
  <c r="N6191" i="4"/>
  <c r="G6195" i="4" s="1"/>
  <c r="P6191" i="4"/>
  <c r="I6195" i="4" s="1"/>
  <c r="L6191" i="4"/>
  <c r="J6195" i="4"/>
  <c r="J6196" i="4"/>
  <c r="J6197" i="4"/>
  <c r="J6199" i="4"/>
  <c r="J6198" i="4"/>
  <c r="M6020" i="8"/>
  <c r="F6024" i="8" s="1"/>
  <c r="O6020" i="8"/>
  <c r="H6024" i="8" s="1"/>
  <c r="N6020" i="8"/>
  <c r="G6024" i="8" s="1"/>
  <c r="L6020" i="8"/>
  <c r="P6020" i="8"/>
  <c r="I6024" i="8" s="1"/>
  <c r="O6198" i="4" l="1"/>
  <c r="M6198" i="4"/>
  <c r="P6198" i="4"/>
  <c r="N6198" i="4"/>
  <c r="K6198" i="4"/>
  <c r="L6198" i="4" s="1"/>
  <c r="O6199" i="4"/>
  <c r="N6199" i="4"/>
  <c r="M6199" i="4"/>
  <c r="K6199" i="4"/>
  <c r="L6199" i="4" s="1"/>
  <c r="P6199" i="4"/>
  <c r="P6197" i="4"/>
  <c r="N6197" i="4"/>
  <c r="O6197" i="4"/>
  <c r="M6197" i="4"/>
  <c r="K6197" i="4"/>
  <c r="L6197" i="4" s="1"/>
  <c r="K6196" i="4"/>
  <c r="L6196" i="4" s="1"/>
  <c r="P6196" i="4"/>
  <c r="N6196" i="4"/>
  <c r="O6196" i="4"/>
  <c r="M6196" i="4"/>
  <c r="N6195" i="4"/>
  <c r="M6195" i="4"/>
  <c r="P6195" i="4"/>
  <c r="O6195" i="4"/>
  <c r="K6195" i="4"/>
  <c r="L6195" i="4" s="1"/>
  <c r="J6028" i="8"/>
  <c r="J6026" i="8"/>
  <c r="J6024" i="8"/>
  <c r="J6027" i="8"/>
  <c r="J6025" i="8"/>
  <c r="O6200" i="4" l="1"/>
  <c r="H6204" i="4" s="1"/>
  <c r="P6200" i="4"/>
  <c r="I6204" i="4" s="1"/>
  <c r="M6200" i="4"/>
  <c r="F6204" i="4" s="1"/>
  <c r="L6200" i="4"/>
  <c r="N6200" i="4"/>
  <c r="G6204" i="4" s="1"/>
  <c r="P6025" i="8"/>
  <c r="O6025" i="8"/>
  <c r="N6025" i="8"/>
  <c r="M6025" i="8"/>
  <c r="K6025" i="8"/>
  <c r="L6025" i="8" s="1"/>
  <c r="O6024" i="8"/>
  <c r="N6024" i="8"/>
  <c r="M6024" i="8"/>
  <c r="K6024" i="8"/>
  <c r="L6024" i="8" s="1"/>
  <c r="P6024" i="8"/>
  <c r="P6027" i="8"/>
  <c r="O6027" i="8"/>
  <c r="N6027" i="8"/>
  <c r="M6027" i="8"/>
  <c r="K6027" i="8"/>
  <c r="L6027" i="8" s="1"/>
  <c r="K6028" i="8"/>
  <c r="L6028" i="8" s="1"/>
  <c r="P6028" i="8"/>
  <c r="O6028" i="8"/>
  <c r="N6028" i="8"/>
  <c r="M6028" i="8"/>
  <c r="M6026" i="8"/>
  <c r="K6026" i="8"/>
  <c r="L6026" i="8" s="1"/>
  <c r="P6026" i="8"/>
  <c r="O6026" i="8"/>
  <c r="N6026" i="8"/>
  <c r="L6029" i="8" l="1"/>
  <c r="M6029" i="8"/>
  <c r="F6033" i="8" s="1"/>
  <c r="N6029" i="8"/>
  <c r="G6033" i="8" s="1"/>
  <c r="J6204" i="4"/>
  <c r="J6207" i="4"/>
  <c r="J6206" i="4"/>
  <c r="J6205" i="4"/>
  <c r="J6208" i="4"/>
  <c r="O6029" i="8"/>
  <c r="H6033" i="8" s="1"/>
  <c r="P6029" i="8"/>
  <c r="I6033" i="8" s="1"/>
  <c r="J6036" i="8" s="1"/>
  <c r="J6035" i="8" l="1"/>
  <c r="J6037" i="8"/>
  <c r="J6034" i="8"/>
  <c r="J6033" i="8"/>
  <c r="O6033" i="8" s="1"/>
  <c r="K6205" i="4"/>
  <c r="L6205" i="4" s="1"/>
  <c r="O6205" i="4"/>
  <c r="N6205" i="4"/>
  <c r="P6205" i="4"/>
  <c r="M6205" i="4"/>
  <c r="P6208" i="4"/>
  <c r="O6208" i="4"/>
  <c r="N6208" i="4"/>
  <c r="M6208" i="4"/>
  <c r="K6208" i="4"/>
  <c r="L6208" i="4" s="1"/>
  <c r="O6207" i="4"/>
  <c r="P6207" i="4"/>
  <c r="N6207" i="4"/>
  <c r="M6207" i="4"/>
  <c r="K6207" i="4"/>
  <c r="L6207" i="4" s="1"/>
  <c r="N6206" i="4"/>
  <c r="P6206" i="4"/>
  <c r="M6206" i="4"/>
  <c r="K6206" i="4"/>
  <c r="L6206" i="4" s="1"/>
  <c r="O6206" i="4"/>
  <c r="P6204" i="4"/>
  <c r="O6204" i="4"/>
  <c r="K6204" i="4"/>
  <c r="L6204" i="4" s="1"/>
  <c r="N6204" i="4"/>
  <c r="M6204" i="4"/>
  <c r="P6036" i="8"/>
  <c r="O6036" i="8"/>
  <c r="N6036" i="8"/>
  <c r="M6036" i="8"/>
  <c r="K6036" i="8"/>
  <c r="L6036" i="8" s="1"/>
  <c r="N6033" i="8"/>
  <c r="M6033" i="8"/>
  <c r="K6033" i="8"/>
  <c r="L6033" i="8" s="1"/>
  <c r="K6034" i="8"/>
  <c r="L6034" i="8" s="1"/>
  <c r="P6034" i="8"/>
  <c r="O6034" i="8"/>
  <c r="N6034" i="8"/>
  <c r="M6034" i="8"/>
  <c r="N6037" i="8"/>
  <c r="M6037" i="8"/>
  <c r="K6037" i="8"/>
  <c r="L6037" i="8" s="1"/>
  <c r="P6037" i="8"/>
  <c r="O6037" i="8"/>
  <c r="P6035" i="8"/>
  <c r="O6035" i="8"/>
  <c r="N6035" i="8"/>
  <c r="M6035" i="8"/>
  <c r="K6035" i="8"/>
  <c r="L6035" i="8" s="1"/>
  <c r="P6033" i="8" l="1"/>
  <c r="N6209" i="4"/>
  <c r="G6213" i="4" s="1"/>
  <c r="L6038" i="8"/>
  <c r="L6209" i="4"/>
  <c r="O6209" i="4"/>
  <c r="H6213" i="4" s="1"/>
  <c r="M6038" i="8"/>
  <c r="F6042" i="8" s="1"/>
  <c r="M6209" i="4"/>
  <c r="F6213" i="4" s="1"/>
  <c r="P6209" i="4"/>
  <c r="I6213" i="4" s="1"/>
  <c r="N6038" i="8"/>
  <c r="G6042" i="8" s="1"/>
  <c r="P6038" i="8"/>
  <c r="I6042" i="8" s="1"/>
  <c r="O6038" i="8"/>
  <c r="H6042" i="8" s="1"/>
  <c r="J6042" i="8" l="1"/>
  <c r="J6216" i="4"/>
  <c r="J6215" i="4"/>
  <c r="J6217" i="4"/>
  <c r="J6214" i="4"/>
  <c r="J6213" i="4"/>
  <c r="P6042" i="8"/>
  <c r="O6042" i="8"/>
  <c r="N6042" i="8"/>
  <c r="M6042" i="8"/>
  <c r="K6042" i="8"/>
  <c r="L6042" i="8" s="1"/>
  <c r="J6044" i="8"/>
  <c r="J6043" i="8"/>
  <c r="J6046" i="8"/>
  <c r="J6045" i="8"/>
  <c r="O6213" i="4" l="1"/>
  <c r="K6213" i="4"/>
  <c r="L6213" i="4" s="1"/>
  <c r="N6213" i="4"/>
  <c r="P6213" i="4"/>
  <c r="M6213" i="4"/>
  <c r="O6214" i="4"/>
  <c r="K6214" i="4"/>
  <c r="L6214" i="4" s="1"/>
  <c r="M6214" i="4"/>
  <c r="N6214" i="4"/>
  <c r="P6214" i="4"/>
  <c r="N6217" i="4"/>
  <c r="M6217" i="4"/>
  <c r="K6217" i="4"/>
  <c r="L6217" i="4" s="1"/>
  <c r="O6217" i="4"/>
  <c r="P6217" i="4"/>
  <c r="N6215" i="4"/>
  <c r="M6215" i="4"/>
  <c r="K6215" i="4"/>
  <c r="L6215" i="4" s="1"/>
  <c r="P6215" i="4"/>
  <c r="O6215" i="4"/>
  <c r="K6216" i="4"/>
  <c r="L6216" i="4" s="1"/>
  <c r="P6216" i="4"/>
  <c r="O6216" i="4"/>
  <c r="N6216" i="4"/>
  <c r="M6216" i="4"/>
  <c r="P6046" i="8"/>
  <c r="O6046" i="8"/>
  <c r="N6046" i="8"/>
  <c r="M6046" i="8"/>
  <c r="K6046" i="8"/>
  <c r="L6046" i="8" s="1"/>
  <c r="N6043" i="8"/>
  <c r="M6043" i="8"/>
  <c r="M6047" i="8" s="1"/>
  <c r="F6051" i="8" s="1"/>
  <c r="K6043" i="8"/>
  <c r="L6043" i="8" s="1"/>
  <c r="P6043" i="8"/>
  <c r="O6043" i="8"/>
  <c r="K6045" i="8"/>
  <c r="L6045" i="8" s="1"/>
  <c r="P6045" i="8"/>
  <c r="O6045" i="8"/>
  <c r="N6045" i="8"/>
  <c r="M6045" i="8"/>
  <c r="P6044" i="8"/>
  <c r="O6044" i="8"/>
  <c r="N6044" i="8"/>
  <c r="M6044" i="8"/>
  <c r="K6044" i="8"/>
  <c r="L6044" i="8" s="1"/>
  <c r="N6047" i="8" l="1"/>
  <c r="G6051" i="8" s="1"/>
  <c r="O6047" i="8"/>
  <c r="H6051" i="8" s="1"/>
  <c r="M6218" i="4"/>
  <c r="F6222" i="4" s="1"/>
  <c r="P6047" i="8"/>
  <c r="I6051" i="8" s="1"/>
  <c r="J6054" i="8" s="1"/>
  <c r="N6218" i="4"/>
  <c r="G6222" i="4" s="1"/>
  <c r="L6047" i="8"/>
  <c r="L6218" i="4"/>
  <c r="P6218" i="4"/>
  <c r="I6222" i="4" s="1"/>
  <c r="O6218" i="4"/>
  <c r="H6222" i="4" s="1"/>
  <c r="J6053" i="8"/>
  <c r="J6051" i="8"/>
  <c r="J6052" i="8"/>
  <c r="J6055" i="8"/>
  <c r="J6225" i="4" l="1"/>
  <c r="J6223" i="4"/>
  <c r="J6226" i="4"/>
  <c r="J6222" i="4"/>
  <c r="J6224" i="4"/>
  <c r="O6054" i="8"/>
  <c r="N6054" i="8"/>
  <c r="M6054" i="8"/>
  <c r="K6054" i="8"/>
  <c r="L6054" i="8" s="1"/>
  <c r="P6054" i="8"/>
  <c r="P6055" i="8"/>
  <c r="O6055" i="8"/>
  <c r="N6055" i="8"/>
  <c r="M6055" i="8"/>
  <c r="K6055" i="8"/>
  <c r="L6055" i="8" s="1"/>
  <c r="P6052" i="8"/>
  <c r="O6052" i="8"/>
  <c r="N6052" i="8"/>
  <c r="M6052" i="8"/>
  <c r="K6052" i="8"/>
  <c r="L6052" i="8" s="1"/>
  <c r="P6053" i="8"/>
  <c r="O6053" i="8"/>
  <c r="N6053" i="8"/>
  <c r="M6053" i="8"/>
  <c r="K6053" i="8"/>
  <c r="L6053" i="8" s="1"/>
  <c r="K6051" i="8"/>
  <c r="L6051" i="8" s="1"/>
  <c r="P6051" i="8"/>
  <c r="O6051" i="8"/>
  <c r="N6051" i="8"/>
  <c r="M6051" i="8"/>
  <c r="N6056" i="8" l="1"/>
  <c r="G6060" i="8" s="1"/>
  <c r="P6056" i="8"/>
  <c r="I6060" i="8" s="1"/>
  <c r="M6224" i="4"/>
  <c r="K6224" i="4"/>
  <c r="L6224" i="4" s="1"/>
  <c r="N6224" i="4"/>
  <c r="P6224" i="4"/>
  <c r="O6224" i="4"/>
  <c r="L6056" i="8"/>
  <c r="N6222" i="4"/>
  <c r="P6222" i="4"/>
  <c r="O6222" i="4"/>
  <c r="M6222" i="4"/>
  <c r="K6222" i="4"/>
  <c r="L6222" i="4" s="1"/>
  <c r="L6227" i="4" s="1"/>
  <c r="K6223" i="4"/>
  <c r="L6223" i="4" s="1"/>
  <c r="P6223" i="4"/>
  <c r="M6223" i="4"/>
  <c r="N6223" i="4"/>
  <c r="O6223" i="4"/>
  <c r="M6226" i="4"/>
  <c r="N6226" i="4"/>
  <c r="P6226" i="4"/>
  <c r="K6226" i="4"/>
  <c r="L6226" i="4" s="1"/>
  <c r="O6226" i="4"/>
  <c r="K6225" i="4"/>
  <c r="L6225" i="4" s="1"/>
  <c r="N6225" i="4"/>
  <c r="O6225" i="4"/>
  <c r="P6225" i="4"/>
  <c r="M6225" i="4"/>
  <c r="O6056" i="8"/>
  <c r="H6060" i="8" s="1"/>
  <c r="M6056" i="8"/>
  <c r="F6060" i="8" s="1"/>
  <c r="P6227" i="4" l="1"/>
  <c r="I6231" i="4" s="1"/>
  <c r="M6227" i="4"/>
  <c r="F6231" i="4" s="1"/>
  <c r="O6227" i="4"/>
  <c r="H6231" i="4" s="1"/>
  <c r="N6227" i="4"/>
  <c r="G6231" i="4" s="1"/>
  <c r="J6064" i="8"/>
  <c r="J6062" i="8"/>
  <c r="J6060" i="8"/>
  <c r="J6063" i="8"/>
  <c r="J6061" i="8"/>
  <c r="J6232" i="4" l="1"/>
  <c r="J6234" i="4"/>
  <c r="J6235" i="4"/>
  <c r="J6231" i="4"/>
  <c r="J6233" i="4"/>
  <c r="P6063" i="8"/>
  <c r="O6063" i="8"/>
  <c r="N6063" i="8"/>
  <c r="M6063" i="8"/>
  <c r="K6063" i="8"/>
  <c r="L6063" i="8" s="1"/>
  <c r="P6061" i="8"/>
  <c r="O6061" i="8"/>
  <c r="N6061" i="8"/>
  <c r="M6061" i="8"/>
  <c r="K6061" i="8"/>
  <c r="L6061" i="8" s="1"/>
  <c r="K6064" i="8"/>
  <c r="L6064" i="8" s="1"/>
  <c r="P6064" i="8"/>
  <c r="O6064" i="8"/>
  <c r="N6064" i="8"/>
  <c r="M6064" i="8"/>
  <c r="O6060" i="8"/>
  <c r="N6060" i="8"/>
  <c r="M6060" i="8"/>
  <c r="K6060" i="8"/>
  <c r="L6060" i="8" s="1"/>
  <c r="P6060" i="8"/>
  <c r="M6062" i="8"/>
  <c r="K6062" i="8"/>
  <c r="L6062" i="8" s="1"/>
  <c r="P6062" i="8"/>
  <c r="O6062" i="8"/>
  <c r="N6062" i="8"/>
  <c r="K6233" i="4" l="1"/>
  <c r="L6233" i="4" s="1"/>
  <c r="O6233" i="4"/>
  <c r="M6233" i="4"/>
  <c r="P6233" i="4"/>
  <c r="N6233" i="4"/>
  <c r="O6231" i="4"/>
  <c r="N6231" i="4"/>
  <c r="M6231" i="4"/>
  <c r="P6231" i="4"/>
  <c r="K6231" i="4"/>
  <c r="L6231" i="4" s="1"/>
  <c r="K6235" i="4"/>
  <c r="L6235" i="4" s="1"/>
  <c r="N6235" i="4"/>
  <c r="O6235" i="4"/>
  <c r="P6235" i="4"/>
  <c r="M6235" i="4"/>
  <c r="O6234" i="4"/>
  <c r="N6234" i="4"/>
  <c r="P6234" i="4"/>
  <c r="K6234" i="4"/>
  <c r="L6234" i="4" s="1"/>
  <c r="M6234" i="4"/>
  <c r="P6232" i="4"/>
  <c r="N6232" i="4"/>
  <c r="M6232" i="4"/>
  <c r="K6232" i="4"/>
  <c r="L6232" i="4" s="1"/>
  <c r="O6232" i="4"/>
  <c r="M6065" i="8"/>
  <c r="F6069" i="8" s="1"/>
  <c r="P6065" i="8"/>
  <c r="I6069" i="8" s="1"/>
  <c r="L6065" i="8"/>
  <c r="O6065" i="8"/>
  <c r="H6069" i="8" s="1"/>
  <c r="N6065" i="8"/>
  <c r="G6069" i="8" s="1"/>
  <c r="L6236" i="4" l="1"/>
  <c r="P6236" i="4"/>
  <c r="I6240" i="4" s="1"/>
  <c r="M6236" i="4"/>
  <c r="F6240" i="4" s="1"/>
  <c r="O6236" i="4"/>
  <c r="H6240" i="4" s="1"/>
  <c r="N6236" i="4"/>
  <c r="G6240" i="4" s="1"/>
  <c r="J6070" i="8"/>
  <c r="J6073" i="8"/>
  <c r="J6071" i="8"/>
  <c r="J6069" i="8"/>
  <c r="J6072" i="8"/>
  <c r="J6241" i="4" l="1"/>
  <c r="J6244" i="4"/>
  <c r="J6240" i="4"/>
  <c r="J6242" i="4"/>
  <c r="J6243" i="4"/>
  <c r="N6073" i="8"/>
  <c r="M6073" i="8"/>
  <c r="K6073" i="8"/>
  <c r="L6073" i="8" s="1"/>
  <c r="P6073" i="8"/>
  <c r="O6073" i="8"/>
  <c r="P6069" i="8"/>
  <c r="O6069" i="8"/>
  <c r="N6069" i="8"/>
  <c r="M6069" i="8"/>
  <c r="K6069" i="8"/>
  <c r="L6069" i="8" s="1"/>
  <c r="P6071" i="8"/>
  <c r="O6071" i="8"/>
  <c r="N6071" i="8"/>
  <c r="M6071" i="8"/>
  <c r="K6071" i="8"/>
  <c r="L6071" i="8" s="1"/>
  <c r="P6072" i="8"/>
  <c r="O6072" i="8"/>
  <c r="N6072" i="8"/>
  <c r="M6072" i="8"/>
  <c r="K6072" i="8"/>
  <c r="L6072" i="8" s="1"/>
  <c r="K6070" i="8"/>
  <c r="L6070" i="8" s="1"/>
  <c r="P6070" i="8"/>
  <c r="O6070" i="8"/>
  <c r="N6070" i="8"/>
  <c r="M6070" i="8"/>
  <c r="M6074" i="8" l="1"/>
  <c r="F6078" i="8" s="1"/>
  <c r="M6243" i="4"/>
  <c r="O6243" i="4"/>
  <c r="P6243" i="4"/>
  <c r="K6243" i="4"/>
  <c r="L6243" i="4" s="1"/>
  <c r="N6243" i="4"/>
  <c r="L6074" i="8"/>
  <c r="P6242" i="4"/>
  <c r="O6242" i="4"/>
  <c r="N6242" i="4"/>
  <c r="M6242" i="4"/>
  <c r="K6242" i="4"/>
  <c r="L6242" i="4" s="1"/>
  <c r="N6240" i="4"/>
  <c r="M6240" i="4"/>
  <c r="M6245" i="4" s="1"/>
  <c r="F6249" i="4" s="1"/>
  <c r="P6240" i="4"/>
  <c r="P6245" i="4" s="1"/>
  <c r="I6249" i="4" s="1"/>
  <c r="O6240" i="4"/>
  <c r="K6240" i="4"/>
  <c r="L6240" i="4" s="1"/>
  <c r="K6244" i="4"/>
  <c r="L6244" i="4" s="1"/>
  <c r="N6244" i="4"/>
  <c r="O6244" i="4"/>
  <c r="M6244" i="4"/>
  <c r="P6244" i="4"/>
  <c r="N6241" i="4"/>
  <c r="O6241" i="4"/>
  <c r="P6241" i="4"/>
  <c r="K6241" i="4"/>
  <c r="L6241" i="4" s="1"/>
  <c r="M6241" i="4"/>
  <c r="N6074" i="8"/>
  <c r="G6078" i="8" s="1"/>
  <c r="P6074" i="8"/>
  <c r="I6078" i="8" s="1"/>
  <c r="O6074" i="8"/>
  <c r="H6078" i="8" s="1"/>
  <c r="J6082" i="8" s="1"/>
  <c r="L6245" i="4" l="1"/>
  <c r="N6245" i="4"/>
  <c r="G6249" i="4" s="1"/>
  <c r="J6253" i="4" s="1"/>
  <c r="O6245" i="4"/>
  <c r="H6249" i="4" s="1"/>
  <c r="J6250" i="4"/>
  <c r="J6251" i="4"/>
  <c r="J6249" i="4"/>
  <c r="P6082" i="8"/>
  <c r="O6082" i="8"/>
  <c r="N6082" i="8"/>
  <c r="M6082" i="8"/>
  <c r="K6082" i="8"/>
  <c r="L6082" i="8" s="1"/>
  <c r="J6079" i="8"/>
  <c r="J6078" i="8"/>
  <c r="J6080" i="8"/>
  <c r="J6081" i="8"/>
  <c r="P6253" i="4" l="1"/>
  <c r="M6253" i="4"/>
  <c r="O6253" i="4"/>
  <c r="K6253" i="4"/>
  <c r="L6253" i="4" s="1"/>
  <c r="N6253" i="4"/>
  <c r="P6250" i="4"/>
  <c r="K6250" i="4"/>
  <c r="L6250" i="4" s="1"/>
  <c r="O6250" i="4"/>
  <c r="N6250" i="4"/>
  <c r="M6250" i="4"/>
  <c r="K6251" i="4"/>
  <c r="L6251" i="4" s="1"/>
  <c r="M6251" i="4"/>
  <c r="O6251" i="4"/>
  <c r="P6251" i="4"/>
  <c r="N6251" i="4"/>
  <c r="J6252" i="4"/>
  <c r="K6249" i="4"/>
  <c r="L6249" i="4" s="1"/>
  <c r="P6249" i="4"/>
  <c r="O6249" i="4"/>
  <c r="N6249" i="4"/>
  <c r="M6249" i="4"/>
  <c r="K6081" i="8"/>
  <c r="L6081" i="8" s="1"/>
  <c r="P6081" i="8"/>
  <c r="O6081" i="8"/>
  <c r="N6081" i="8"/>
  <c r="M6081" i="8"/>
  <c r="P6078" i="8"/>
  <c r="O6078" i="8"/>
  <c r="N6078" i="8"/>
  <c r="M6078" i="8"/>
  <c r="K6078" i="8"/>
  <c r="L6078" i="8" s="1"/>
  <c r="P6080" i="8"/>
  <c r="O6080" i="8"/>
  <c r="N6080" i="8"/>
  <c r="M6080" i="8"/>
  <c r="K6080" i="8"/>
  <c r="L6080" i="8" s="1"/>
  <c r="N6079" i="8"/>
  <c r="M6079" i="8"/>
  <c r="K6079" i="8"/>
  <c r="L6079" i="8" s="1"/>
  <c r="P6079" i="8"/>
  <c r="O6079" i="8"/>
  <c r="O6252" i="4" l="1"/>
  <c r="O6254" i="4" s="1"/>
  <c r="H6258" i="4" s="1"/>
  <c r="K6252" i="4"/>
  <c r="L6252" i="4" s="1"/>
  <c r="M6252" i="4"/>
  <c r="N6252" i="4"/>
  <c r="P6252" i="4"/>
  <c r="P6254" i="4" s="1"/>
  <c r="I6258" i="4" s="1"/>
  <c r="N6083" i="8"/>
  <c r="G6087" i="8" s="1"/>
  <c r="L6254" i="4"/>
  <c r="M6083" i="8"/>
  <c r="F6087" i="8" s="1"/>
  <c r="N6254" i="4"/>
  <c r="G6258" i="4" s="1"/>
  <c r="L6083" i="8"/>
  <c r="M6254" i="4"/>
  <c r="F6258" i="4" s="1"/>
  <c r="O6083" i="8"/>
  <c r="H6087" i="8" s="1"/>
  <c r="P6083" i="8"/>
  <c r="I6087" i="8" s="1"/>
  <c r="J6089" i="8" s="1"/>
  <c r="J6088" i="8" l="1"/>
  <c r="J6091" i="8"/>
  <c r="K6091" i="8" s="1"/>
  <c r="L6091" i="8" s="1"/>
  <c r="J6259" i="4"/>
  <c r="J6260" i="4"/>
  <c r="J6258" i="4"/>
  <c r="J6262" i="4"/>
  <c r="J6261" i="4"/>
  <c r="P6089" i="8"/>
  <c r="O6089" i="8"/>
  <c r="N6089" i="8"/>
  <c r="M6089" i="8"/>
  <c r="K6089" i="8"/>
  <c r="L6089" i="8" s="1"/>
  <c r="P6091" i="8"/>
  <c r="O6091" i="8"/>
  <c r="N6091" i="8"/>
  <c r="M6091" i="8"/>
  <c r="P6088" i="8"/>
  <c r="O6088" i="8"/>
  <c r="N6088" i="8"/>
  <c r="M6088" i="8"/>
  <c r="K6088" i="8"/>
  <c r="L6088" i="8" s="1"/>
  <c r="J6090" i="8"/>
  <c r="J6087" i="8"/>
  <c r="N6261" i="4" l="1"/>
  <c r="M6261" i="4"/>
  <c r="O6261" i="4"/>
  <c r="K6261" i="4"/>
  <c r="L6261" i="4" s="1"/>
  <c r="P6261" i="4"/>
  <c r="K6258" i="4"/>
  <c r="L6258" i="4" s="1"/>
  <c r="O6258" i="4"/>
  <c r="N6258" i="4"/>
  <c r="P6258" i="4"/>
  <c r="M6258" i="4"/>
  <c r="O6259" i="4"/>
  <c r="N6259" i="4"/>
  <c r="K6259" i="4"/>
  <c r="L6259" i="4" s="1"/>
  <c r="M6259" i="4"/>
  <c r="P6259" i="4"/>
  <c r="N6262" i="4"/>
  <c r="P6262" i="4"/>
  <c r="O6262" i="4"/>
  <c r="K6262" i="4"/>
  <c r="L6262" i="4" s="1"/>
  <c r="M6262" i="4"/>
  <c r="K6260" i="4"/>
  <c r="L6260" i="4" s="1"/>
  <c r="N6260" i="4"/>
  <c r="P6260" i="4"/>
  <c r="M6260" i="4"/>
  <c r="O6260" i="4"/>
  <c r="O6090" i="8"/>
  <c r="N6090" i="8"/>
  <c r="M6090" i="8"/>
  <c r="K6090" i="8"/>
  <c r="L6090" i="8" s="1"/>
  <c r="P6090" i="8"/>
  <c r="K6087" i="8"/>
  <c r="L6087" i="8" s="1"/>
  <c r="P6087" i="8"/>
  <c r="O6087" i="8"/>
  <c r="N6087" i="8"/>
  <c r="M6087" i="8"/>
  <c r="L6092" i="8" l="1"/>
  <c r="P6092" i="8"/>
  <c r="I6096" i="8" s="1"/>
  <c r="M6092" i="8"/>
  <c r="F6096" i="8" s="1"/>
  <c r="N6092" i="8"/>
  <c r="G6096" i="8" s="1"/>
  <c r="O6092" i="8"/>
  <c r="H6096" i="8" s="1"/>
  <c r="M6263" i="4"/>
  <c r="F6267" i="4" s="1"/>
  <c r="P6263" i="4"/>
  <c r="I6267" i="4" s="1"/>
  <c r="N6263" i="4"/>
  <c r="G6267" i="4" s="1"/>
  <c r="L6263" i="4"/>
  <c r="O6263" i="4"/>
  <c r="H6267" i="4" s="1"/>
  <c r="J6098" i="8"/>
  <c r="J6096" i="8"/>
  <c r="J6099" i="8"/>
  <c r="J6097" i="8"/>
  <c r="J6100" i="8" l="1"/>
  <c r="J6267" i="4"/>
  <c r="O6267" i="4"/>
  <c r="P6267" i="4"/>
  <c r="N6267" i="4"/>
  <c r="K6267" i="4"/>
  <c r="L6267" i="4" s="1"/>
  <c r="M6267" i="4"/>
  <c r="J6268" i="4"/>
  <c r="J6269" i="4"/>
  <c r="J6271" i="4"/>
  <c r="J6270" i="4"/>
  <c r="P6099" i="8"/>
  <c r="O6099" i="8"/>
  <c r="N6099" i="8"/>
  <c r="M6099" i="8"/>
  <c r="K6099" i="8"/>
  <c r="L6099" i="8" s="1"/>
  <c r="O6096" i="8"/>
  <c r="N6096" i="8"/>
  <c r="M6096" i="8"/>
  <c r="K6096" i="8"/>
  <c r="L6096" i="8" s="1"/>
  <c r="P6096" i="8"/>
  <c r="P6097" i="8"/>
  <c r="O6097" i="8"/>
  <c r="N6097" i="8"/>
  <c r="M6097" i="8"/>
  <c r="K6097" i="8"/>
  <c r="L6097" i="8" s="1"/>
  <c r="M6098" i="8"/>
  <c r="K6098" i="8"/>
  <c r="L6098" i="8" s="1"/>
  <c r="P6098" i="8"/>
  <c r="O6098" i="8"/>
  <c r="N6098" i="8"/>
  <c r="K6100" i="8"/>
  <c r="L6100" i="8" s="1"/>
  <c r="P6100" i="8"/>
  <c r="O6100" i="8"/>
  <c r="N6100" i="8"/>
  <c r="M6100" i="8"/>
  <c r="L6101" i="8" l="1"/>
  <c r="M6101" i="8"/>
  <c r="F6105" i="8" s="1"/>
  <c r="P6270" i="4"/>
  <c r="K6270" i="4"/>
  <c r="L6270" i="4" s="1"/>
  <c r="O6270" i="4"/>
  <c r="N6270" i="4"/>
  <c r="M6270" i="4"/>
  <c r="P6269" i="4"/>
  <c r="K6269" i="4"/>
  <c r="L6269" i="4" s="1"/>
  <c r="O6269" i="4"/>
  <c r="N6269" i="4"/>
  <c r="M6269" i="4"/>
  <c r="K6271" i="4"/>
  <c r="L6271" i="4" s="1"/>
  <c r="M6271" i="4"/>
  <c r="P6271" i="4"/>
  <c r="N6271" i="4"/>
  <c r="O6271" i="4"/>
  <c r="N6268" i="4"/>
  <c r="P6268" i="4"/>
  <c r="O6268" i="4"/>
  <c r="K6268" i="4"/>
  <c r="L6268" i="4" s="1"/>
  <c r="M6268" i="4"/>
  <c r="N6101" i="8"/>
  <c r="G6105" i="8" s="1"/>
  <c r="P6101" i="8"/>
  <c r="I6105" i="8" s="1"/>
  <c r="O6101" i="8"/>
  <c r="H6105" i="8" s="1"/>
  <c r="J6107" i="8" s="1"/>
  <c r="J6105" i="8" l="1"/>
  <c r="J6108" i="8"/>
  <c r="P6108" i="8" s="1"/>
  <c r="J6109" i="8"/>
  <c r="N6109" i="8" s="1"/>
  <c r="M6272" i="4"/>
  <c r="F6276" i="4" s="1"/>
  <c r="O6272" i="4"/>
  <c r="H6276" i="4" s="1"/>
  <c r="N6272" i="4"/>
  <c r="G6276" i="4" s="1"/>
  <c r="J6276" i="4" s="1"/>
  <c r="P6272" i="4"/>
  <c r="I6276" i="4" s="1"/>
  <c r="J6277" i="4"/>
  <c r="L6272" i="4"/>
  <c r="P6105" i="8"/>
  <c r="O6105" i="8"/>
  <c r="N6105" i="8"/>
  <c r="M6105" i="8"/>
  <c r="K6105" i="8"/>
  <c r="L6105" i="8" s="1"/>
  <c r="M6109" i="8"/>
  <c r="P6109" i="8"/>
  <c r="P6107" i="8"/>
  <c r="O6107" i="8"/>
  <c r="N6107" i="8"/>
  <c r="M6107" i="8"/>
  <c r="K6107" i="8"/>
  <c r="L6107" i="8" s="1"/>
  <c r="J6106" i="8"/>
  <c r="N6108" i="8" l="1"/>
  <c r="K6108" i="8"/>
  <c r="L6108" i="8" s="1"/>
  <c r="M6108" i="8"/>
  <c r="O6108" i="8"/>
  <c r="O6109" i="8"/>
  <c r="J6280" i="4"/>
  <c r="J6279" i="4"/>
  <c r="J6278" i="4"/>
  <c r="N6278" i="4" s="1"/>
  <c r="K6109" i="8"/>
  <c r="L6109" i="8" s="1"/>
  <c r="M6280" i="4"/>
  <c r="P6280" i="4"/>
  <c r="K6280" i="4"/>
  <c r="L6280" i="4" s="1"/>
  <c r="O6280" i="4"/>
  <c r="N6280" i="4"/>
  <c r="M6279" i="4"/>
  <c r="P6279" i="4"/>
  <c r="O6279" i="4"/>
  <c r="K6279" i="4"/>
  <c r="L6279" i="4" s="1"/>
  <c r="N6279" i="4"/>
  <c r="O6278" i="4"/>
  <c r="K6278" i="4"/>
  <c r="L6278" i="4" s="1"/>
  <c r="M6278" i="4"/>
  <c r="O6277" i="4"/>
  <c r="P6277" i="4"/>
  <c r="K6277" i="4"/>
  <c r="L6277" i="4" s="1"/>
  <c r="M6277" i="4"/>
  <c r="N6277" i="4"/>
  <c r="O6276" i="4"/>
  <c r="M6276" i="4"/>
  <c r="P6276" i="4"/>
  <c r="K6276" i="4"/>
  <c r="L6276" i="4" s="1"/>
  <c r="N6276" i="4"/>
  <c r="K6106" i="8"/>
  <c r="L6106" i="8" s="1"/>
  <c r="P6106" i="8"/>
  <c r="P6110" i="8" s="1"/>
  <c r="I6114" i="8" s="1"/>
  <c r="O6106" i="8"/>
  <c r="N6106" i="8"/>
  <c r="M6106" i="8"/>
  <c r="M6110" i="8" s="1"/>
  <c r="F6114" i="8" s="1"/>
  <c r="N6110" i="8"/>
  <c r="G6114" i="8" s="1"/>
  <c r="O6110" i="8"/>
  <c r="H6114" i="8" s="1"/>
  <c r="L6110" i="8" l="1"/>
  <c r="P6278" i="4"/>
  <c r="L6281" i="4"/>
  <c r="P6281" i="4"/>
  <c r="I6285" i="4" s="1"/>
  <c r="N6281" i="4"/>
  <c r="G6285" i="4" s="1"/>
  <c r="M6281" i="4"/>
  <c r="F6285" i="4" s="1"/>
  <c r="O6281" i="4"/>
  <c r="H6285" i="4" s="1"/>
  <c r="J6117" i="8"/>
  <c r="J6115" i="8"/>
  <c r="J6118" i="8"/>
  <c r="J6116" i="8"/>
  <c r="J6114" i="8"/>
  <c r="J6288" i="4" l="1"/>
  <c r="J6287" i="4"/>
  <c r="J6286" i="4"/>
  <c r="J6285" i="4"/>
  <c r="J6289" i="4"/>
  <c r="P6118" i="8"/>
  <c r="O6118" i="8"/>
  <c r="N6118" i="8"/>
  <c r="M6118" i="8"/>
  <c r="K6118" i="8"/>
  <c r="L6118" i="8" s="1"/>
  <c r="P6116" i="8"/>
  <c r="O6116" i="8"/>
  <c r="N6116" i="8"/>
  <c r="M6116" i="8"/>
  <c r="K6116" i="8"/>
  <c r="L6116" i="8" s="1"/>
  <c r="N6115" i="8"/>
  <c r="M6115" i="8"/>
  <c r="K6115" i="8"/>
  <c r="L6115" i="8" s="1"/>
  <c r="P6115" i="8"/>
  <c r="O6115" i="8"/>
  <c r="P6114" i="8"/>
  <c r="O6114" i="8"/>
  <c r="N6114" i="8"/>
  <c r="M6114" i="8"/>
  <c r="K6114" i="8"/>
  <c r="L6114" i="8" s="1"/>
  <c r="K6117" i="8"/>
  <c r="L6117" i="8" s="1"/>
  <c r="P6117" i="8"/>
  <c r="O6117" i="8"/>
  <c r="N6117" i="8"/>
  <c r="M6117" i="8"/>
  <c r="K6289" i="4" l="1"/>
  <c r="L6289" i="4" s="1"/>
  <c r="P6289" i="4"/>
  <c r="O6289" i="4"/>
  <c r="N6289" i="4"/>
  <c r="M6289" i="4"/>
  <c r="N6285" i="4"/>
  <c r="M6285" i="4"/>
  <c r="O6285" i="4"/>
  <c r="P6285" i="4"/>
  <c r="K6285" i="4"/>
  <c r="L6285" i="4" s="1"/>
  <c r="L6119" i="8"/>
  <c r="O6286" i="4"/>
  <c r="K6286" i="4"/>
  <c r="L6286" i="4" s="1"/>
  <c r="M6286" i="4"/>
  <c r="N6286" i="4"/>
  <c r="P6286" i="4"/>
  <c r="N6287" i="4"/>
  <c r="P6287" i="4"/>
  <c r="K6287" i="4"/>
  <c r="L6287" i="4" s="1"/>
  <c r="M6287" i="4"/>
  <c r="O6287" i="4"/>
  <c r="M6288" i="4"/>
  <c r="P6288" i="4"/>
  <c r="K6288" i="4"/>
  <c r="L6288" i="4" s="1"/>
  <c r="O6288" i="4"/>
  <c r="N6288" i="4"/>
  <c r="N6119" i="8"/>
  <c r="G6123" i="8" s="1"/>
  <c r="O6119" i="8"/>
  <c r="H6123" i="8" s="1"/>
  <c r="P6119" i="8"/>
  <c r="I6123" i="8" s="1"/>
  <c r="M6119" i="8"/>
  <c r="F6123" i="8" s="1"/>
  <c r="L6290" i="4" l="1"/>
  <c r="O6290" i="4"/>
  <c r="H6294" i="4" s="1"/>
  <c r="M6290" i="4"/>
  <c r="F6294" i="4" s="1"/>
  <c r="P6290" i="4"/>
  <c r="I6294" i="4" s="1"/>
  <c r="N6290" i="4"/>
  <c r="G6294" i="4" s="1"/>
  <c r="J6125" i="8"/>
  <c r="J6123" i="8"/>
  <c r="J6126" i="8"/>
  <c r="J6124" i="8"/>
  <c r="J6127" i="8"/>
  <c r="J6297" i="4" l="1"/>
  <c r="J6296" i="4"/>
  <c r="J6295" i="4"/>
  <c r="J6298" i="4"/>
  <c r="J6294" i="4"/>
  <c r="P6124" i="8"/>
  <c r="O6124" i="8"/>
  <c r="N6124" i="8"/>
  <c r="M6124" i="8"/>
  <c r="K6124" i="8"/>
  <c r="L6124" i="8" s="1"/>
  <c r="P6127" i="8"/>
  <c r="O6127" i="8"/>
  <c r="N6127" i="8"/>
  <c r="M6127" i="8"/>
  <c r="K6127" i="8"/>
  <c r="L6127" i="8" s="1"/>
  <c r="K6123" i="8"/>
  <c r="L6123" i="8" s="1"/>
  <c r="P6123" i="8"/>
  <c r="O6123" i="8"/>
  <c r="N6123" i="8"/>
  <c r="M6123" i="8"/>
  <c r="O6126" i="8"/>
  <c r="N6126" i="8"/>
  <c r="M6126" i="8"/>
  <c r="K6126" i="8"/>
  <c r="L6126" i="8" s="1"/>
  <c r="P6126" i="8"/>
  <c r="P6125" i="8"/>
  <c r="O6125" i="8"/>
  <c r="N6125" i="8"/>
  <c r="M6125" i="8"/>
  <c r="K6125" i="8"/>
  <c r="L6125" i="8" s="1"/>
  <c r="L6128" i="8" l="1"/>
  <c r="P6128" i="8"/>
  <c r="I6132" i="8" s="1"/>
  <c r="P6294" i="4"/>
  <c r="O6294" i="4"/>
  <c r="M6294" i="4"/>
  <c r="K6294" i="4"/>
  <c r="L6294" i="4" s="1"/>
  <c r="N6294" i="4"/>
  <c r="P6295" i="4"/>
  <c r="N6295" i="4"/>
  <c r="O6295" i="4"/>
  <c r="K6295" i="4"/>
  <c r="L6295" i="4" s="1"/>
  <c r="M6295" i="4"/>
  <c r="N6296" i="4"/>
  <c r="K6296" i="4"/>
  <c r="L6296" i="4" s="1"/>
  <c r="P6296" i="4"/>
  <c r="O6296" i="4"/>
  <c r="M6296" i="4"/>
  <c r="N6298" i="4"/>
  <c r="O6298" i="4"/>
  <c r="K6298" i="4"/>
  <c r="L6298" i="4" s="1"/>
  <c r="M6298" i="4"/>
  <c r="P6298" i="4"/>
  <c r="O6297" i="4"/>
  <c r="N6297" i="4"/>
  <c r="M6297" i="4"/>
  <c r="K6297" i="4"/>
  <c r="L6297" i="4" s="1"/>
  <c r="P6297" i="4"/>
  <c r="M6128" i="8"/>
  <c r="F6132" i="8" s="1"/>
  <c r="N6128" i="8"/>
  <c r="G6132" i="8" s="1"/>
  <c r="O6128" i="8"/>
  <c r="H6132" i="8" s="1"/>
  <c r="N6299" i="4" l="1"/>
  <c r="G6303" i="4" s="1"/>
  <c r="M6299" i="4"/>
  <c r="F6303" i="4" s="1"/>
  <c r="L6299" i="4"/>
  <c r="O6299" i="4"/>
  <c r="H6303" i="4" s="1"/>
  <c r="P6299" i="4"/>
  <c r="I6303" i="4" s="1"/>
  <c r="J6136" i="8"/>
  <c r="J6134" i="8"/>
  <c r="J6132" i="8"/>
  <c r="J6135" i="8"/>
  <c r="J6133" i="8"/>
  <c r="J6307" i="4" l="1"/>
  <c r="J6306" i="4"/>
  <c r="J6303" i="4"/>
  <c r="J6304" i="4"/>
  <c r="J6305" i="4"/>
  <c r="O6132" i="8"/>
  <c r="N6132" i="8"/>
  <c r="M6132" i="8"/>
  <c r="K6132" i="8"/>
  <c r="L6132" i="8" s="1"/>
  <c r="P6132" i="8"/>
  <c r="P6133" i="8"/>
  <c r="O6133" i="8"/>
  <c r="N6133" i="8"/>
  <c r="M6133" i="8"/>
  <c r="K6133" i="8"/>
  <c r="L6133" i="8" s="1"/>
  <c r="M6134" i="8"/>
  <c r="K6134" i="8"/>
  <c r="L6134" i="8" s="1"/>
  <c r="P6134" i="8"/>
  <c r="O6134" i="8"/>
  <c r="N6134" i="8"/>
  <c r="P6135" i="8"/>
  <c r="O6135" i="8"/>
  <c r="N6135" i="8"/>
  <c r="M6135" i="8"/>
  <c r="K6135" i="8"/>
  <c r="L6135" i="8" s="1"/>
  <c r="K6136" i="8"/>
  <c r="L6136" i="8" s="1"/>
  <c r="P6136" i="8"/>
  <c r="O6136" i="8"/>
  <c r="N6136" i="8"/>
  <c r="M6136" i="8"/>
  <c r="P6303" i="4" l="1"/>
  <c r="O6303" i="4"/>
  <c r="N6303" i="4"/>
  <c r="M6303" i="4"/>
  <c r="K6303" i="4"/>
  <c r="L6303" i="4" s="1"/>
  <c r="M6305" i="4"/>
  <c r="P6305" i="4"/>
  <c r="K6305" i="4"/>
  <c r="L6305" i="4" s="1"/>
  <c r="O6305" i="4"/>
  <c r="N6305" i="4"/>
  <c r="N6306" i="4"/>
  <c r="O6306" i="4"/>
  <c r="P6306" i="4"/>
  <c r="M6306" i="4"/>
  <c r="K6306" i="4"/>
  <c r="L6306" i="4" s="1"/>
  <c r="K6304" i="4"/>
  <c r="L6304" i="4" s="1"/>
  <c r="O6304" i="4"/>
  <c r="M6304" i="4"/>
  <c r="P6304" i="4"/>
  <c r="N6304" i="4"/>
  <c r="O6307" i="4"/>
  <c r="K6307" i="4"/>
  <c r="L6307" i="4" s="1"/>
  <c r="M6307" i="4"/>
  <c r="P6307" i="4"/>
  <c r="N6307" i="4"/>
  <c r="P6137" i="8"/>
  <c r="I6141" i="8" s="1"/>
  <c r="L6137" i="8"/>
  <c r="M6137" i="8"/>
  <c r="F6141" i="8" s="1"/>
  <c r="N6137" i="8"/>
  <c r="G6141" i="8" s="1"/>
  <c r="O6137" i="8"/>
  <c r="H6141" i="8" s="1"/>
  <c r="N6308" i="4" l="1"/>
  <c r="G6312" i="4" s="1"/>
  <c r="L6308" i="4"/>
  <c r="O6308" i="4"/>
  <c r="H6312" i="4" s="1"/>
  <c r="M6308" i="4"/>
  <c r="F6312" i="4" s="1"/>
  <c r="P6308" i="4"/>
  <c r="I6312" i="4" s="1"/>
  <c r="J6142" i="8"/>
  <c r="J6145" i="8"/>
  <c r="J6143" i="8"/>
  <c r="J6141" i="8"/>
  <c r="J6144" i="8"/>
  <c r="J6312" i="4" l="1"/>
  <c r="J6315" i="4"/>
  <c r="J6316" i="4"/>
  <c r="J6313" i="4"/>
  <c r="J6314" i="4"/>
  <c r="P6141" i="8"/>
  <c r="O6141" i="8"/>
  <c r="N6141" i="8"/>
  <c r="M6141" i="8"/>
  <c r="K6141" i="8"/>
  <c r="L6141" i="8" s="1"/>
  <c r="P6144" i="8"/>
  <c r="O6144" i="8"/>
  <c r="N6144" i="8"/>
  <c r="M6144" i="8"/>
  <c r="K6144" i="8"/>
  <c r="L6144" i="8" s="1"/>
  <c r="P6143" i="8"/>
  <c r="O6143" i="8"/>
  <c r="N6143" i="8"/>
  <c r="M6143" i="8"/>
  <c r="K6143" i="8"/>
  <c r="L6143" i="8" s="1"/>
  <c r="K6142" i="8"/>
  <c r="L6142" i="8" s="1"/>
  <c r="P6142" i="8"/>
  <c r="O6142" i="8"/>
  <c r="N6142" i="8"/>
  <c r="M6142" i="8"/>
  <c r="N6145" i="8"/>
  <c r="M6145" i="8"/>
  <c r="K6145" i="8"/>
  <c r="L6145" i="8" s="1"/>
  <c r="P6145" i="8"/>
  <c r="O6145" i="8"/>
  <c r="P6314" i="4" l="1"/>
  <c r="N6314" i="4"/>
  <c r="M6314" i="4"/>
  <c r="K6314" i="4"/>
  <c r="L6314" i="4" s="1"/>
  <c r="O6314" i="4"/>
  <c r="O6315" i="4"/>
  <c r="P6315" i="4"/>
  <c r="N6315" i="4"/>
  <c r="K6315" i="4"/>
  <c r="L6315" i="4" s="1"/>
  <c r="M6315" i="4"/>
  <c r="O6313" i="4"/>
  <c r="K6313" i="4"/>
  <c r="L6313" i="4" s="1"/>
  <c r="M6313" i="4"/>
  <c r="P6313" i="4"/>
  <c r="N6313" i="4"/>
  <c r="M6316" i="4"/>
  <c r="K6316" i="4"/>
  <c r="L6316" i="4" s="1"/>
  <c r="N6316" i="4"/>
  <c r="O6316" i="4"/>
  <c r="P6316" i="4"/>
  <c r="P6312" i="4"/>
  <c r="O6312" i="4"/>
  <c r="N6312" i="4"/>
  <c r="M6312" i="4"/>
  <c r="K6312" i="4"/>
  <c r="L6312" i="4" s="1"/>
  <c r="L6146" i="8"/>
  <c r="M6146" i="8"/>
  <c r="F6150" i="8" s="1"/>
  <c r="N6146" i="8"/>
  <c r="G6150" i="8" s="1"/>
  <c r="O6146" i="8"/>
  <c r="H6150" i="8" s="1"/>
  <c r="P6146" i="8"/>
  <c r="I6150" i="8" s="1"/>
  <c r="M6317" i="4" l="1"/>
  <c r="F6321" i="4" s="1"/>
  <c r="N6317" i="4"/>
  <c r="G6321" i="4" s="1"/>
  <c r="L6317" i="4"/>
  <c r="O6317" i="4"/>
  <c r="H6321" i="4" s="1"/>
  <c r="P6317" i="4"/>
  <c r="I6321" i="4" s="1"/>
  <c r="J6153" i="8"/>
  <c r="J6151" i="8"/>
  <c r="J6154" i="8"/>
  <c r="J6152" i="8"/>
  <c r="J6150" i="8"/>
  <c r="J6324" i="4" l="1"/>
  <c r="J6322" i="4"/>
  <c r="J6325" i="4"/>
  <c r="J6323" i="4"/>
  <c r="J6321" i="4"/>
  <c r="P6154" i="8"/>
  <c r="O6154" i="8"/>
  <c r="N6154" i="8"/>
  <c r="M6154" i="8"/>
  <c r="K6154" i="8"/>
  <c r="L6154" i="8" s="1"/>
  <c r="P6150" i="8"/>
  <c r="O6150" i="8"/>
  <c r="N6150" i="8"/>
  <c r="M6150" i="8"/>
  <c r="K6150" i="8"/>
  <c r="L6150" i="8" s="1"/>
  <c r="P6152" i="8"/>
  <c r="O6152" i="8"/>
  <c r="N6152" i="8"/>
  <c r="M6152" i="8"/>
  <c r="K6152" i="8"/>
  <c r="L6152" i="8" s="1"/>
  <c r="N6151" i="8"/>
  <c r="M6151" i="8"/>
  <c r="K6151" i="8"/>
  <c r="L6151" i="8" s="1"/>
  <c r="P6151" i="8"/>
  <c r="O6151" i="8"/>
  <c r="K6153" i="8"/>
  <c r="L6153" i="8" s="1"/>
  <c r="P6153" i="8"/>
  <c r="O6153" i="8"/>
  <c r="N6153" i="8"/>
  <c r="M6153" i="8"/>
  <c r="M6155" i="8" l="1"/>
  <c r="F6159" i="8" s="1"/>
  <c r="P6323" i="4"/>
  <c r="K6323" i="4"/>
  <c r="L6323" i="4" s="1"/>
  <c r="M6323" i="4"/>
  <c r="O6323" i="4"/>
  <c r="N6323" i="4"/>
  <c r="N6325" i="4"/>
  <c r="O6325" i="4"/>
  <c r="M6325" i="4"/>
  <c r="P6325" i="4"/>
  <c r="K6325" i="4"/>
  <c r="L6325" i="4" s="1"/>
  <c r="L6155" i="8"/>
  <c r="O6321" i="4"/>
  <c r="K6321" i="4"/>
  <c r="L6321" i="4" s="1"/>
  <c r="L6326" i="4" s="1"/>
  <c r="M6321" i="4"/>
  <c r="P6321" i="4"/>
  <c r="N6321" i="4"/>
  <c r="O6322" i="4"/>
  <c r="N6322" i="4"/>
  <c r="P6322" i="4"/>
  <c r="K6322" i="4"/>
  <c r="L6322" i="4" s="1"/>
  <c r="M6322" i="4"/>
  <c r="P6324" i="4"/>
  <c r="K6324" i="4"/>
  <c r="L6324" i="4" s="1"/>
  <c r="M6324" i="4"/>
  <c r="O6324" i="4"/>
  <c r="N6324" i="4"/>
  <c r="P6155" i="8"/>
  <c r="I6159" i="8" s="1"/>
  <c r="O6155" i="8"/>
  <c r="H6159" i="8" s="1"/>
  <c r="N6155" i="8"/>
  <c r="G6159" i="8" s="1"/>
  <c r="J6161" i="8" s="1"/>
  <c r="J6162" i="8" l="1"/>
  <c r="J6159" i="8"/>
  <c r="M6326" i="4"/>
  <c r="F6330" i="4" s="1"/>
  <c r="J6163" i="8"/>
  <c r="M6163" i="8" s="1"/>
  <c r="J6160" i="8"/>
  <c r="P6160" i="8" s="1"/>
  <c r="P6326" i="4"/>
  <c r="I6330" i="4" s="1"/>
  <c r="O6326" i="4"/>
  <c r="H6330" i="4" s="1"/>
  <c r="J6333" i="4" s="1"/>
  <c r="N6326" i="4"/>
  <c r="G6330" i="4" s="1"/>
  <c r="J6331" i="4" s="1"/>
  <c r="J6330" i="4"/>
  <c r="P6163" i="8"/>
  <c r="O6163" i="8"/>
  <c r="N6163" i="8"/>
  <c r="P6161" i="8"/>
  <c r="O6161" i="8"/>
  <c r="N6161" i="8"/>
  <c r="M6161" i="8"/>
  <c r="K6161" i="8"/>
  <c r="L6161" i="8" s="1"/>
  <c r="M6160" i="8"/>
  <c r="K6160" i="8"/>
  <c r="L6160" i="8" s="1"/>
  <c r="K6159" i="8"/>
  <c r="L6159" i="8" s="1"/>
  <c r="P6159" i="8"/>
  <c r="O6159" i="8"/>
  <c r="N6159" i="8"/>
  <c r="M6159" i="8"/>
  <c r="O6162" i="8"/>
  <c r="N6162" i="8"/>
  <c r="M6162" i="8"/>
  <c r="K6162" i="8"/>
  <c r="L6162" i="8" s="1"/>
  <c r="P6162" i="8"/>
  <c r="N6160" i="8" l="1"/>
  <c r="O6160" i="8"/>
  <c r="J6332" i="4"/>
  <c r="J6334" i="4"/>
  <c r="K6163" i="8"/>
  <c r="L6163" i="8" s="1"/>
  <c r="L6164" i="8" s="1"/>
  <c r="M6332" i="4"/>
  <c r="O6332" i="4"/>
  <c r="P6332" i="4"/>
  <c r="N6332" i="4"/>
  <c r="K6332" i="4"/>
  <c r="L6332" i="4" s="1"/>
  <c r="N6334" i="4"/>
  <c r="M6334" i="4"/>
  <c r="P6334" i="4"/>
  <c r="O6334" i="4"/>
  <c r="K6334" i="4"/>
  <c r="L6334" i="4" s="1"/>
  <c r="P6333" i="4"/>
  <c r="O6333" i="4"/>
  <c r="K6333" i="4"/>
  <c r="L6333" i="4" s="1"/>
  <c r="N6333" i="4"/>
  <c r="M6333" i="4"/>
  <c r="M6331" i="4"/>
  <c r="P6331" i="4"/>
  <c r="K6331" i="4"/>
  <c r="L6331" i="4" s="1"/>
  <c r="O6331" i="4"/>
  <c r="N6331" i="4"/>
  <c r="M6164" i="8"/>
  <c r="F6168" i="8" s="1"/>
  <c r="K6330" i="4"/>
  <c r="L6330" i="4" s="1"/>
  <c r="M6330" i="4"/>
  <c r="O6330" i="4"/>
  <c r="N6330" i="4"/>
  <c r="P6330" i="4"/>
  <c r="N6164" i="8"/>
  <c r="G6168" i="8" s="1"/>
  <c r="P6164" i="8"/>
  <c r="I6168" i="8" s="1"/>
  <c r="O6164" i="8"/>
  <c r="H6168" i="8" s="1"/>
  <c r="J6169" i="8" l="1"/>
  <c r="N6335" i="4"/>
  <c r="G6339" i="4" s="1"/>
  <c r="M6335" i="4"/>
  <c r="F6339" i="4" s="1"/>
  <c r="O6335" i="4"/>
  <c r="H6339" i="4" s="1"/>
  <c r="P6335" i="4"/>
  <c r="I6339" i="4" s="1"/>
  <c r="L6335" i="4"/>
  <c r="P6169" i="8"/>
  <c r="O6169" i="8"/>
  <c r="N6169" i="8"/>
  <c r="M6169" i="8"/>
  <c r="K6169" i="8"/>
  <c r="L6169" i="8" s="1"/>
  <c r="J6168" i="8"/>
  <c r="J6171" i="8"/>
  <c r="J6172" i="8"/>
  <c r="J6170" i="8"/>
  <c r="J6341" i="4" l="1"/>
  <c r="J6339" i="4"/>
  <c r="J6343" i="4"/>
  <c r="J6342" i="4"/>
  <c r="J6340" i="4"/>
  <c r="O6168" i="8"/>
  <c r="N6168" i="8"/>
  <c r="M6168" i="8"/>
  <c r="K6168" i="8"/>
  <c r="L6168" i="8" s="1"/>
  <c r="P6168" i="8"/>
  <c r="P6171" i="8"/>
  <c r="O6171" i="8"/>
  <c r="N6171" i="8"/>
  <c r="M6171" i="8"/>
  <c r="K6171" i="8"/>
  <c r="L6171" i="8" s="1"/>
  <c r="M6170" i="8"/>
  <c r="K6170" i="8"/>
  <c r="L6170" i="8" s="1"/>
  <c r="P6170" i="8"/>
  <c r="O6170" i="8"/>
  <c r="N6170" i="8"/>
  <c r="K6172" i="8"/>
  <c r="L6172" i="8" s="1"/>
  <c r="P6172" i="8"/>
  <c r="O6172" i="8"/>
  <c r="N6172" i="8"/>
  <c r="M6172" i="8"/>
  <c r="K6340" i="4" l="1"/>
  <c r="L6340" i="4" s="1"/>
  <c r="N6340" i="4"/>
  <c r="M6340" i="4"/>
  <c r="P6340" i="4"/>
  <c r="O6340" i="4"/>
  <c r="P6339" i="4"/>
  <c r="K6339" i="4"/>
  <c r="L6339" i="4" s="1"/>
  <c r="O6339" i="4"/>
  <c r="N6339" i="4"/>
  <c r="M6339" i="4"/>
  <c r="P6342" i="4"/>
  <c r="O6342" i="4"/>
  <c r="M6342" i="4"/>
  <c r="N6342" i="4"/>
  <c r="K6342" i="4"/>
  <c r="L6342" i="4" s="1"/>
  <c r="M6343" i="4"/>
  <c r="N6343" i="4"/>
  <c r="P6343" i="4"/>
  <c r="O6343" i="4"/>
  <c r="K6343" i="4"/>
  <c r="L6343" i="4" s="1"/>
  <c r="N6341" i="4"/>
  <c r="M6341" i="4"/>
  <c r="K6341" i="4"/>
  <c r="L6341" i="4" s="1"/>
  <c r="P6341" i="4"/>
  <c r="O6341" i="4"/>
  <c r="L6173" i="8"/>
  <c r="M6173" i="8"/>
  <c r="F6177" i="8" s="1"/>
  <c r="P6173" i="8"/>
  <c r="I6177" i="8" s="1"/>
  <c r="N6173" i="8"/>
  <c r="G6177" i="8" s="1"/>
  <c r="O6173" i="8"/>
  <c r="H6177" i="8" s="1"/>
  <c r="O6344" i="4" l="1"/>
  <c r="H6348" i="4" s="1"/>
  <c r="N6344" i="4"/>
  <c r="G6348" i="4" s="1"/>
  <c r="P6344" i="4"/>
  <c r="I6348" i="4" s="1"/>
  <c r="M6344" i="4"/>
  <c r="F6348" i="4" s="1"/>
  <c r="L6344" i="4"/>
  <c r="J6178" i="8"/>
  <c r="J6181" i="8"/>
  <c r="J6179" i="8"/>
  <c r="J6177" i="8"/>
  <c r="J6180" i="8"/>
  <c r="J6348" i="4" l="1"/>
  <c r="J6351" i="4"/>
  <c r="J6350" i="4"/>
  <c r="J6349" i="4"/>
  <c r="J6352" i="4"/>
  <c r="P6177" i="8"/>
  <c r="O6177" i="8"/>
  <c r="N6177" i="8"/>
  <c r="M6177" i="8"/>
  <c r="K6177" i="8"/>
  <c r="L6177" i="8" s="1"/>
  <c r="N6181" i="8"/>
  <c r="M6181" i="8"/>
  <c r="K6181" i="8"/>
  <c r="L6181" i="8" s="1"/>
  <c r="P6181" i="8"/>
  <c r="O6181" i="8"/>
  <c r="P6179" i="8"/>
  <c r="O6179" i="8"/>
  <c r="N6179" i="8"/>
  <c r="M6179" i="8"/>
  <c r="K6179" i="8"/>
  <c r="L6179" i="8" s="1"/>
  <c r="P6180" i="8"/>
  <c r="O6180" i="8"/>
  <c r="N6180" i="8"/>
  <c r="M6180" i="8"/>
  <c r="K6180" i="8"/>
  <c r="L6180" i="8" s="1"/>
  <c r="K6178" i="8"/>
  <c r="L6178" i="8" s="1"/>
  <c r="P6178" i="8"/>
  <c r="O6178" i="8"/>
  <c r="N6178" i="8"/>
  <c r="M6178" i="8"/>
  <c r="M6350" i="4" l="1"/>
  <c r="O6350" i="4"/>
  <c r="N6350" i="4"/>
  <c r="K6350" i="4"/>
  <c r="L6350" i="4" s="1"/>
  <c r="P6350" i="4"/>
  <c r="O6352" i="4"/>
  <c r="K6352" i="4"/>
  <c r="L6352" i="4" s="1"/>
  <c r="N6352" i="4"/>
  <c r="M6352" i="4"/>
  <c r="P6352" i="4"/>
  <c r="M6351" i="4"/>
  <c r="K6351" i="4"/>
  <c r="L6351" i="4" s="1"/>
  <c r="O6351" i="4"/>
  <c r="P6351" i="4"/>
  <c r="N6351" i="4"/>
  <c r="O6349" i="4"/>
  <c r="N6349" i="4"/>
  <c r="M6349" i="4"/>
  <c r="K6349" i="4"/>
  <c r="L6349" i="4" s="1"/>
  <c r="P6349" i="4"/>
  <c r="M6348" i="4"/>
  <c r="P6348" i="4"/>
  <c r="N6348" i="4"/>
  <c r="K6348" i="4"/>
  <c r="L6348" i="4" s="1"/>
  <c r="O6348" i="4"/>
  <c r="L6182" i="8"/>
  <c r="M6182" i="8"/>
  <c r="F6186" i="8" s="1"/>
  <c r="N6182" i="8"/>
  <c r="G6186" i="8" s="1"/>
  <c r="O6182" i="8"/>
  <c r="H6186" i="8" s="1"/>
  <c r="P6182" i="8"/>
  <c r="I6186" i="8" s="1"/>
  <c r="L6353" i="4" l="1"/>
  <c r="P6353" i="4"/>
  <c r="I6357" i="4" s="1"/>
  <c r="O6353" i="4"/>
  <c r="H6357" i="4" s="1"/>
  <c r="N6353" i="4"/>
  <c r="G6357" i="4" s="1"/>
  <c r="M6353" i="4"/>
  <c r="F6357" i="4" s="1"/>
  <c r="J6189" i="8"/>
  <c r="J6187" i="8"/>
  <c r="J6190" i="8"/>
  <c r="J6188" i="8"/>
  <c r="J6186" i="8"/>
  <c r="J6360" i="4" l="1"/>
  <c r="J6359" i="4"/>
  <c r="J6361" i="4"/>
  <c r="J6358" i="4"/>
  <c r="J6357" i="4"/>
  <c r="P6190" i="8"/>
  <c r="O6190" i="8"/>
  <c r="N6190" i="8"/>
  <c r="M6190" i="8"/>
  <c r="K6190" i="8"/>
  <c r="L6190" i="8" s="1"/>
  <c r="P6188" i="8"/>
  <c r="O6188" i="8"/>
  <c r="N6188" i="8"/>
  <c r="M6188" i="8"/>
  <c r="K6188" i="8"/>
  <c r="L6188" i="8" s="1"/>
  <c r="N6187" i="8"/>
  <c r="M6187" i="8"/>
  <c r="K6187" i="8"/>
  <c r="L6187" i="8" s="1"/>
  <c r="P6187" i="8"/>
  <c r="O6187" i="8"/>
  <c r="P6186" i="8"/>
  <c r="O6186" i="8"/>
  <c r="N6186" i="8"/>
  <c r="M6186" i="8"/>
  <c r="K6186" i="8"/>
  <c r="L6186" i="8" s="1"/>
  <c r="K6189" i="8"/>
  <c r="L6189" i="8" s="1"/>
  <c r="P6189" i="8"/>
  <c r="O6189" i="8"/>
  <c r="N6189" i="8"/>
  <c r="M6189" i="8"/>
  <c r="M6357" i="4" l="1"/>
  <c r="P6357" i="4"/>
  <c r="N6357" i="4"/>
  <c r="O6357" i="4"/>
  <c r="K6357" i="4"/>
  <c r="L6357" i="4" s="1"/>
  <c r="P6359" i="4"/>
  <c r="N6359" i="4"/>
  <c r="K6359" i="4"/>
  <c r="L6359" i="4" s="1"/>
  <c r="O6359" i="4"/>
  <c r="M6359" i="4"/>
  <c r="N6358" i="4"/>
  <c r="M6358" i="4"/>
  <c r="P6358" i="4"/>
  <c r="O6358" i="4"/>
  <c r="K6358" i="4"/>
  <c r="L6358" i="4" s="1"/>
  <c r="P6361" i="4"/>
  <c r="O6361" i="4"/>
  <c r="M6361" i="4"/>
  <c r="N6361" i="4"/>
  <c r="K6361" i="4"/>
  <c r="L6361" i="4" s="1"/>
  <c r="P6360" i="4"/>
  <c r="M6360" i="4"/>
  <c r="O6360" i="4"/>
  <c r="N6360" i="4"/>
  <c r="K6360" i="4"/>
  <c r="L6360" i="4" s="1"/>
  <c r="N6191" i="8"/>
  <c r="G6195" i="8" s="1"/>
  <c r="L6191" i="8"/>
  <c r="O6191" i="8"/>
  <c r="H6195" i="8" s="1"/>
  <c r="M6191" i="8"/>
  <c r="F6195" i="8" s="1"/>
  <c r="P6191" i="8"/>
  <c r="I6195" i="8" s="1"/>
  <c r="N6362" i="4" l="1"/>
  <c r="G6366" i="4" s="1"/>
  <c r="O6362" i="4"/>
  <c r="H6366" i="4" s="1"/>
  <c r="P6362" i="4"/>
  <c r="I6366" i="4" s="1"/>
  <c r="L6362" i="4"/>
  <c r="M6362" i="4"/>
  <c r="F6366" i="4" s="1"/>
  <c r="J6197" i="8"/>
  <c r="J6195" i="8"/>
  <c r="J6198" i="8"/>
  <c r="J6196" i="8"/>
  <c r="J6199" i="8"/>
  <c r="J6367" i="4" l="1"/>
  <c r="J6366" i="4"/>
  <c r="J6369" i="4"/>
  <c r="J6368" i="4"/>
  <c r="J6370" i="4"/>
  <c r="O6198" i="8"/>
  <c r="N6198" i="8"/>
  <c r="M6198" i="8"/>
  <c r="K6198" i="8"/>
  <c r="L6198" i="8" s="1"/>
  <c r="P6198" i="8"/>
  <c r="P6196" i="8"/>
  <c r="O6196" i="8"/>
  <c r="N6196" i="8"/>
  <c r="M6196" i="8"/>
  <c r="K6196" i="8"/>
  <c r="L6196" i="8" s="1"/>
  <c r="P6197" i="8"/>
  <c r="O6197" i="8"/>
  <c r="N6197" i="8"/>
  <c r="M6197" i="8"/>
  <c r="K6197" i="8"/>
  <c r="L6197" i="8" s="1"/>
  <c r="P6199" i="8"/>
  <c r="O6199" i="8"/>
  <c r="N6199" i="8"/>
  <c r="M6199" i="8"/>
  <c r="K6199" i="8"/>
  <c r="L6199" i="8" s="1"/>
  <c r="K6195" i="8"/>
  <c r="L6195" i="8" s="1"/>
  <c r="P6195" i="8"/>
  <c r="O6195" i="8"/>
  <c r="N6195" i="8"/>
  <c r="M6195" i="8"/>
  <c r="P6200" i="8" l="1"/>
  <c r="I6204" i="8" s="1"/>
  <c r="L6200" i="8"/>
  <c r="N6370" i="4"/>
  <c r="M6370" i="4"/>
  <c r="O6370" i="4"/>
  <c r="K6370" i="4"/>
  <c r="L6370" i="4" s="1"/>
  <c r="P6370" i="4"/>
  <c r="P6369" i="4"/>
  <c r="K6369" i="4"/>
  <c r="L6369" i="4" s="1"/>
  <c r="O6369" i="4"/>
  <c r="N6369" i="4"/>
  <c r="M6369" i="4"/>
  <c r="N6200" i="8"/>
  <c r="G6204" i="8" s="1"/>
  <c r="K6368" i="4"/>
  <c r="L6368" i="4" s="1"/>
  <c r="P6368" i="4"/>
  <c r="O6368" i="4"/>
  <c r="M6368" i="4"/>
  <c r="N6368" i="4"/>
  <c r="M6366" i="4"/>
  <c r="P6366" i="4"/>
  <c r="K6366" i="4"/>
  <c r="L6366" i="4" s="1"/>
  <c r="N6366" i="4"/>
  <c r="O6366" i="4"/>
  <c r="O6367" i="4"/>
  <c r="P6367" i="4"/>
  <c r="K6367" i="4"/>
  <c r="L6367" i="4" s="1"/>
  <c r="N6367" i="4"/>
  <c r="M6367" i="4"/>
  <c r="O6200" i="8"/>
  <c r="H6204" i="8" s="1"/>
  <c r="M6200" i="8"/>
  <c r="F6204" i="8" s="1"/>
  <c r="P6371" i="4" l="1"/>
  <c r="I6375" i="4" s="1"/>
  <c r="M6371" i="4"/>
  <c r="F6375" i="4" s="1"/>
  <c r="N6371" i="4"/>
  <c r="G6375" i="4" s="1"/>
  <c r="O6371" i="4"/>
  <c r="H6375" i="4" s="1"/>
  <c r="L6371" i="4"/>
  <c r="J6208" i="8"/>
  <c r="J6206" i="8"/>
  <c r="J6204" i="8"/>
  <c r="J6207" i="8"/>
  <c r="J6205" i="8"/>
  <c r="J6377" i="4" l="1"/>
  <c r="N6377" i="4"/>
  <c r="P6377" i="4"/>
  <c r="O6377" i="4"/>
  <c r="K6377" i="4"/>
  <c r="L6377" i="4" s="1"/>
  <c r="M6377" i="4"/>
  <c r="J6379" i="4"/>
  <c r="J6378" i="4"/>
  <c r="J6376" i="4"/>
  <c r="J6375" i="4"/>
  <c r="O6204" i="8"/>
  <c r="N6204" i="8"/>
  <c r="M6204" i="8"/>
  <c r="K6204" i="8"/>
  <c r="L6204" i="8" s="1"/>
  <c r="P6204" i="8"/>
  <c r="P6205" i="8"/>
  <c r="O6205" i="8"/>
  <c r="N6205" i="8"/>
  <c r="M6205" i="8"/>
  <c r="K6205" i="8"/>
  <c r="L6205" i="8" s="1"/>
  <c r="K6208" i="8"/>
  <c r="L6208" i="8" s="1"/>
  <c r="P6208" i="8"/>
  <c r="O6208" i="8"/>
  <c r="N6208" i="8"/>
  <c r="M6208" i="8"/>
  <c r="P6207" i="8"/>
  <c r="O6207" i="8"/>
  <c r="N6207" i="8"/>
  <c r="M6207" i="8"/>
  <c r="K6207" i="8"/>
  <c r="L6207" i="8" s="1"/>
  <c r="M6206" i="8"/>
  <c r="K6206" i="8"/>
  <c r="L6206" i="8" s="1"/>
  <c r="P6206" i="8"/>
  <c r="O6206" i="8"/>
  <c r="N6206" i="8"/>
  <c r="N6376" i="4" l="1"/>
  <c r="P6376" i="4"/>
  <c r="O6376" i="4"/>
  <c r="K6376" i="4"/>
  <c r="L6376" i="4" s="1"/>
  <c r="M6376" i="4"/>
  <c r="N6378" i="4"/>
  <c r="M6378" i="4"/>
  <c r="K6378" i="4"/>
  <c r="L6378" i="4" s="1"/>
  <c r="O6378" i="4"/>
  <c r="P6378" i="4"/>
  <c r="P6375" i="4"/>
  <c r="O6375" i="4"/>
  <c r="N6375" i="4"/>
  <c r="M6375" i="4"/>
  <c r="K6375" i="4"/>
  <c r="L6375" i="4" s="1"/>
  <c r="K6379" i="4"/>
  <c r="L6379" i="4" s="1"/>
  <c r="O6379" i="4"/>
  <c r="M6379" i="4"/>
  <c r="P6379" i="4"/>
  <c r="N6379" i="4"/>
  <c r="L6209" i="8"/>
  <c r="P6209" i="8"/>
  <c r="I6213" i="8" s="1"/>
  <c r="M6209" i="8"/>
  <c r="F6213" i="8" s="1"/>
  <c r="N6209" i="8"/>
  <c r="G6213" i="8" s="1"/>
  <c r="O6209" i="8"/>
  <c r="H6213" i="8" s="1"/>
  <c r="N6380" i="4" l="1"/>
  <c r="G6384" i="4" s="1"/>
  <c r="M6380" i="4"/>
  <c r="F6384" i="4" s="1"/>
  <c r="P6380" i="4"/>
  <c r="I6384" i="4" s="1"/>
  <c r="L6380" i="4"/>
  <c r="O6380" i="4"/>
  <c r="H6384" i="4" s="1"/>
  <c r="J6214" i="8"/>
  <c r="J6217" i="8"/>
  <c r="J6215" i="8"/>
  <c r="J6213" i="8"/>
  <c r="J6216" i="8"/>
  <c r="J6384" i="4" l="1"/>
  <c r="J6387" i="4"/>
  <c r="J6386" i="4"/>
  <c r="J6388" i="4"/>
  <c r="J6385" i="4"/>
  <c r="P6216" i="8"/>
  <c r="O6216" i="8"/>
  <c r="N6216" i="8"/>
  <c r="M6216" i="8"/>
  <c r="K6216" i="8"/>
  <c r="L6216" i="8" s="1"/>
  <c r="P6215" i="8"/>
  <c r="O6215" i="8"/>
  <c r="N6215" i="8"/>
  <c r="M6215" i="8"/>
  <c r="K6215" i="8"/>
  <c r="L6215" i="8" s="1"/>
  <c r="N6217" i="8"/>
  <c r="M6217" i="8"/>
  <c r="K6217" i="8"/>
  <c r="L6217" i="8" s="1"/>
  <c r="P6217" i="8"/>
  <c r="O6217" i="8"/>
  <c r="P6213" i="8"/>
  <c r="O6213" i="8"/>
  <c r="N6213" i="8"/>
  <c r="M6213" i="8"/>
  <c r="K6213" i="8"/>
  <c r="L6213" i="8" s="1"/>
  <c r="K6214" i="8"/>
  <c r="L6214" i="8" s="1"/>
  <c r="P6214" i="8"/>
  <c r="O6214" i="8"/>
  <c r="N6214" i="8"/>
  <c r="M6214" i="8"/>
  <c r="P6385" i="4" l="1"/>
  <c r="O6385" i="4"/>
  <c r="N6385" i="4"/>
  <c r="K6385" i="4"/>
  <c r="L6385" i="4" s="1"/>
  <c r="M6385" i="4"/>
  <c r="M6388" i="4"/>
  <c r="O6388" i="4"/>
  <c r="P6388" i="4"/>
  <c r="N6388" i="4"/>
  <c r="K6388" i="4"/>
  <c r="L6388" i="4" s="1"/>
  <c r="M6386" i="4"/>
  <c r="N6386" i="4"/>
  <c r="P6386" i="4"/>
  <c r="O6386" i="4"/>
  <c r="K6386" i="4"/>
  <c r="L6386" i="4" s="1"/>
  <c r="P6387" i="4"/>
  <c r="N6387" i="4"/>
  <c r="M6387" i="4"/>
  <c r="O6387" i="4"/>
  <c r="K6387" i="4"/>
  <c r="L6387" i="4" s="1"/>
  <c r="P6384" i="4"/>
  <c r="M6384" i="4"/>
  <c r="O6384" i="4"/>
  <c r="N6384" i="4"/>
  <c r="K6384" i="4"/>
  <c r="L6384" i="4" s="1"/>
  <c r="N6218" i="8"/>
  <c r="G6222" i="8" s="1"/>
  <c r="M6218" i="8"/>
  <c r="F6222" i="8" s="1"/>
  <c r="O6218" i="8"/>
  <c r="H6222" i="8" s="1"/>
  <c r="L6218" i="8"/>
  <c r="P6218" i="8"/>
  <c r="I6222" i="8" s="1"/>
  <c r="L6389" i="4" l="1"/>
  <c r="N6389" i="4"/>
  <c r="G6393" i="4" s="1"/>
  <c r="O6389" i="4"/>
  <c r="H6393" i="4" s="1"/>
  <c r="M6389" i="4"/>
  <c r="F6393" i="4" s="1"/>
  <c r="P6389" i="4"/>
  <c r="I6393" i="4" s="1"/>
  <c r="J6225" i="8"/>
  <c r="J6223" i="8"/>
  <c r="J6226" i="8"/>
  <c r="J6224" i="8"/>
  <c r="J6222" i="8"/>
  <c r="J6394" i="4" l="1"/>
  <c r="J6395" i="4"/>
  <c r="J6396" i="4"/>
  <c r="J6393" i="4"/>
  <c r="J6397" i="4"/>
  <c r="P6222" i="8"/>
  <c r="O6222" i="8"/>
  <c r="N6222" i="8"/>
  <c r="M6222" i="8"/>
  <c r="K6222" i="8"/>
  <c r="L6222" i="8" s="1"/>
  <c r="P6226" i="8"/>
  <c r="O6226" i="8"/>
  <c r="N6226" i="8"/>
  <c r="M6226" i="8"/>
  <c r="K6226" i="8"/>
  <c r="L6226" i="8" s="1"/>
  <c r="N6223" i="8"/>
  <c r="M6223" i="8"/>
  <c r="K6223" i="8"/>
  <c r="L6223" i="8" s="1"/>
  <c r="P6223" i="8"/>
  <c r="O6223" i="8"/>
  <c r="P6224" i="8"/>
  <c r="O6224" i="8"/>
  <c r="N6224" i="8"/>
  <c r="M6224" i="8"/>
  <c r="K6224" i="8"/>
  <c r="L6224" i="8" s="1"/>
  <c r="K6225" i="8"/>
  <c r="L6225" i="8" s="1"/>
  <c r="P6225" i="8"/>
  <c r="O6225" i="8"/>
  <c r="N6225" i="8"/>
  <c r="M6225" i="8"/>
  <c r="O6397" i="4" l="1"/>
  <c r="M6397" i="4"/>
  <c r="N6397" i="4"/>
  <c r="P6397" i="4"/>
  <c r="K6397" i="4"/>
  <c r="L6397" i="4" s="1"/>
  <c r="K6395" i="4"/>
  <c r="L6395" i="4" s="1"/>
  <c r="M6395" i="4"/>
  <c r="P6395" i="4"/>
  <c r="N6395" i="4"/>
  <c r="O6395" i="4"/>
  <c r="O6393" i="4"/>
  <c r="N6393" i="4"/>
  <c r="P6393" i="4"/>
  <c r="M6393" i="4"/>
  <c r="K6393" i="4"/>
  <c r="L6393" i="4" s="1"/>
  <c r="O6396" i="4"/>
  <c r="N6396" i="4"/>
  <c r="M6396" i="4"/>
  <c r="K6396" i="4"/>
  <c r="L6396" i="4" s="1"/>
  <c r="P6396" i="4"/>
  <c r="O6394" i="4"/>
  <c r="N6394" i="4"/>
  <c r="K6394" i="4"/>
  <c r="L6394" i="4" s="1"/>
  <c r="P6394" i="4"/>
  <c r="M6394" i="4"/>
  <c r="L6227" i="8"/>
  <c r="M6227" i="8"/>
  <c r="F6231" i="8" s="1"/>
  <c r="N6227" i="8"/>
  <c r="G6231" i="8" s="1"/>
  <c r="O6227" i="8"/>
  <c r="H6231" i="8" s="1"/>
  <c r="P6227" i="8"/>
  <c r="I6231" i="8" s="1"/>
  <c r="O6398" i="4" l="1"/>
  <c r="H6402" i="4" s="1"/>
  <c r="L6398" i="4"/>
  <c r="N6398" i="4"/>
  <c r="G6402" i="4" s="1"/>
  <c r="P6398" i="4"/>
  <c r="I6402" i="4" s="1"/>
  <c r="M6398" i="4"/>
  <c r="F6402" i="4" s="1"/>
  <c r="J6233" i="8"/>
  <c r="J6231" i="8"/>
  <c r="J6234" i="8"/>
  <c r="J6232" i="8"/>
  <c r="J6235" i="8"/>
  <c r="J6403" i="4" l="1"/>
  <c r="J6405" i="4"/>
  <c r="J6404" i="4"/>
  <c r="J6406" i="4"/>
  <c r="J6402" i="4"/>
  <c r="P6232" i="8"/>
  <c r="O6232" i="8"/>
  <c r="N6232" i="8"/>
  <c r="M6232" i="8"/>
  <c r="K6232" i="8"/>
  <c r="L6232" i="8" s="1"/>
  <c r="P6235" i="8"/>
  <c r="O6235" i="8"/>
  <c r="N6235" i="8"/>
  <c r="M6235" i="8"/>
  <c r="K6235" i="8"/>
  <c r="L6235" i="8" s="1"/>
  <c r="K6231" i="8"/>
  <c r="L6231" i="8" s="1"/>
  <c r="L6236" i="8" s="1"/>
  <c r="P6231" i="8"/>
  <c r="O6231" i="8"/>
  <c r="N6231" i="8"/>
  <c r="M6231" i="8"/>
  <c r="O6234" i="8"/>
  <c r="N6234" i="8"/>
  <c r="M6234" i="8"/>
  <c r="K6234" i="8"/>
  <c r="L6234" i="8" s="1"/>
  <c r="P6234" i="8"/>
  <c r="P6233" i="8"/>
  <c r="O6233" i="8"/>
  <c r="N6233" i="8"/>
  <c r="M6233" i="8"/>
  <c r="K6233" i="8"/>
  <c r="L6233" i="8" s="1"/>
  <c r="P6236" i="8" l="1"/>
  <c r="I6240" i="8" s="1"/>
  <c r="N6404" i="4"/>
  <c r="M6404" i="4"/>
  <c r="K6404" i="4"/>
  <c r="L6404" i="4" s="1"/>
  <c r="O6404" i="4"/>
  <c r="P6404" i="4"/>
  <c r="P6402" i="4"/>
  <c r="O6402" i="4"/>
  <c r="M6402" i="4"/>
  <c r="K6402" i="4"/>
  <c r="L6402" i="4" s="1"/>
  <c r="N6402" i="4"/>
  <c r="K6405" i="4"/>
  <c r="L6405" i="4" s="1"/>
  <c r="M6405" i="4"/>
  <c r="P6405" i="4"/>
  <c r="N6405" i="4"/>
  <c r="O6405" i="4"/>
  <c r="P6406" i="4"/>
  <c r="M6406" i="4"/>
  <c r="K6406" i="4"/>
  <c r="L6406" i="4" s="1"/>
  <c r="O6406" i="4"/>
  <c r="N6406" i="4"/>
  <c r="O6403" i="4"/>
  <c r="P6403" i="4"/>
  <c r="N6403" i="4"/>
  <c r="M6403" i="4"/>
  <c r="K6403" i="4"/>
  <c r="L6403" i="4" s="1"/>
  <c r="M6236" i="8"/>
  <c r="F6240" i="8" s="1"/>
  <c r="N6236" i="8"/>
  <c r="G6240" i="8" s="1"/>
  <c r="O6236" i="8"/>
  <c r="H6240" i="8" s="1"/>
  <c r="L6407" i="4" l="1"/>
  <c r="M6407" i="4"/>
  <c r="F6411" i="4" s="1"/>
  <c r="P6407" i="4"/>
  <c r="I6411" i="4" s="1"/>
  <c r="N6407" i="4"/>
  <c r="G6411" i="4" s="1"/>
  <c r="O6407" i="4"/>
  <c r="H6411" i="4" s="1"/>
  <c r="J6244" i="8"/>
  <c r="J6242" i="8"/>
  <c r="J6240" i="8"/>
  <c r="J6243" i="8"/>
  <c r="J6241" i="8"/>
  <c r="J6411" i="4" l="1"/>
  <c r="J6415" i="4"/>
  <c r="J6414" i="4"/>
  <c r="J6413" i="4"/>
  <c r="J6412" i="4"/>
  <c r="P6241" i="8"/>
  <c r="O6241" i="8"/>
  <c r="N6241" i="8"/>
  <c r="M6241" i="8"/>
  <c r="K6241" i="8"/>
  <c r="L6241" i="8" s="1"/>
  <c r="P6243" i="8"/>
  <c r="O6243" i="8"/>
  <c r="N6243" i="8"/>
  <c r="M6243" i="8"/>
  <c r="K6243" i="8"/>
  <c r="L6243" i="8" s="1"/>
  <c r="M6242" i="8"/>
  <c r="K6242" i="8"/>
  <c r="L6242" i="8" s="1"/>
  <c r="P6242" i="8"/>
  <c r="O6242" i="8"/>
  <c r="N6242" i="8"/>
  <c r="O6240" i="8"/>
  <c r="N6240" i="8"/>
  <c r="M6240" i="8"/>
  <c r="K6240" i="8"/>
  <c r="L6240" i="8" s="1"/>
  <c r="P6240" i="8"/>
  <c r="K6244" i="8"/>
  <c r="L6244" i="8" s="1"/>
  <c r="P6244" i="8"/>
  <c r="O6244" i="8"/>
  <c r="N6244" i="8"/>
  <c r="M6244" i="8"/>
  <c r="K6413" i="4" l="1"/>
  <c r="L6413" i="4" s="1"/>
  <c r="N6413" i="4"/>
  <c r="M6413" i="4"/>
  <c r="P6413" i="4"/>
  <c r="O6413" i="4"/>
  <c r="K6412" i="4"/>
  <c r="L6412" i="4" s="1"/>
  <c r="N6412" i="4"/>
  <c r="P6412" i="4"/>
  <c r="O6412" i="4"/>
  <c r="M6412" i="4"/>
  <c r="O6414" i="4"/>
  <c r="N6414" i="4"/>
  <c r="M6414" i="4"/>
  <c r="K6414" i="4"/>
  <c r="L6414" i="4" s="1"/>
  <c r="P6414" i="4"/>
  <c r="P6415" i="4"/>
  <c r="O6415" i="4"/>
  <c r="K6415" i="4"/>
  <c r="L6415" i="4" s="1"/>
  <c r="M6415" i="4"/>
  <c r="N6415" i="4"/>
  <c r="N6411" i="4"/>
  <c r="M6411" i="4"/>
  <c r="P6411" i="4"/>
  <c r="O6411" i="4"/>
  <c r="K6411" i="4"/>
  <c r="L6411" i="4" s="1"/>
  <c r="P6245" i="8"/>
  <c r="I6249" i="8" s="1"/>
  <c r="L6245" i="8"/>
  <c r="M6245" i="8"/>
  <c r="F6249" i="8" s="1"/>
  <c r="N6245" i="8"/>
  <c r="G6249" i="8" s="1"/>
  <c r="O6245" i="8"/>
  <c r="H6249" i="8" s="1"/>
  <c r="O6416" i="4" l="1"/>
  <c r="H6420" i="4" s="1"/>
  <c r="L6416" i="4"/>
  <c r="P6416" i="4"/>
  <c r="I6420" i="4" s="1"/>
  <c r="M6416" i="4"/>
  <c r="F6420" i="4" s="1"/>
  <c r="N6416" i="4"/>
  <c r="G6420" i="4" s="1"/>
  <c r="J6250" i="8"/>
  <c r="J6253" i="8"/>
  <c r="J6251" i="8"/>
  <c r="J6249" i="8"/>
  <c r="J6252" i="8"/>
  <c r="J6424" i="4" l="1"/>
  <c r="J6423" i="4"/>
  <c r="J6420" i="4"/>
  <c r="J6421" i="4"/>
  <c r="J6422" i="4"/>
  <c r="P6252" i="8"/>
  <c r="O6252" i="8"/>
  <c r="N6252" i="8"/>
  <c r="M6252" i="8"/>
  <c r="K6252" i="8"/>
  <c r="L6252" i="8" s="1"/>
  <c r="P6251" i="8"/>
  <c r="O6251" i="8"/>
  <c r="N6251" i="8"/>
  <c r="M6251" i="8"/>
  <c r="K6251" i="8"/>
  <c r="L6251" i="8" s="1"/>
  <c r="P6249" i="8"/>
  <c r="P6254" i="8" s="1"/>
  <c r="I6258" i="8" s="1"/>
  <c r="O6249" i="8"/>
  <c r="N6249" i="8"/>
  <c r="M6249" i="8"/>
  <c r="K6249" i="8"/>
  <c r="L6249" i="8" s="1"/>
  <c r="N6253" i="8"/>
  <c r="M6253" i="8"/>
  <c r="K6253" i="8"/>
  <c r="L6253" i="8" s="1"/>
  <c r="P6253" i="8"/>
  <c r="O6253" i="8"/>
  <c r="K6250" i="8"/>
  <c r="L6250" i="8" s="1"/>
  <c r="P6250" i="8"/>
  <c r="O6250" i="8"/>
  <c r="N6250" i="8"/>
  <c r="M6250" i="8"/>
  <c r="O6254" i="8" l="1"/>
  <c r="H6258" i="8" s="1"/>
  <c r="O6422" i="4"/>
  <c r="K6422" i="4"/>
  <c r="L6422" i="4" s="1"/>
  <c r="P6422" i="4"/>
  <c r="M6422" i="4"/>
  <c r="N6422" i="4"/>
  <c r="P6421" i="4"/>
  <c r="O6421" i="4"/>
  <c r="M6421" i="4"/>
  <c r="K6421" i="4"/>
  <c r="L6421" i="4" s="1"/>
  <c r="N6421" i="4"/>
  <c r="K6420" i="4"/>
  <c r="L6420" i="4" s="1"/>
  <c r="P6420" i="4"/>
  <c r="O6420" i="4"/>
  <c r="M6420" i="4"/>
  <c r="N6420" i="4"/>
  <c r="O6423" i="4"/>
  <c r="N6423" i="4"/>
  <c r="M6423" i="4"/>
  <c r="P6423" i="4"/>
  <c r="K6423" i="4"/>
  <c r="L6423" i="4" s="1"/>
  <c r="O6424" i="4"/>
  <c r="N6424" i="4"/>
  <c r="M6424" i="4"/>
  <c r="P6424" i="4"/>
  <c r="K6424" i="4"/>
  <c r="L6424" i="4" s="1"/>
  <c r="L6254" i="8"/>
  <c r="M6254" i="8"/>
  <c r="F6258" i="8" s="1"/>
  <c r="N6254" i="8"/>
  <c r="G6258" i="8" s="1"/>
  <c r="N6425" i="4" l="1"/>
  <c r="G6429" i="4" s="1"/>
  <c r="O6425" i="4"/>
  <c r="H6429" i="4" s="1"/>
  <c r="P6425" i="4"/>
  <c r="I6429" i="4" s="1"/>
  <c r="M6425" i="4"/>
  <c r="F6429" i="4" s="1"/>
  <c r="L6425" i="4"/>
  <c r="J6261" i="8"/>
  <c r="J6259" i="8"/>
  <c r="J6262" i="8"/>
  <c r="J6260" i="8"/>
  <c r="J6258" i="8"/>
  <c r="J6431" i="4" l="1"/>
  <c r="J6429" i="4"/>
  <c r="J6433" i="4"/>
  <c r="J6432" i="4"/>
  <c r="J6430" i="4"/>
  <c r="P6258" i="8"/>
  <c r="O6258" i="8"/>
  <c r="N6258" i="8"/>
  <c r="M6258" i="8"/>
  <c r="K6258" i="8"/>
  <c r="L6258" i="8" s="1"/>
  <c r="P6260" i="8"/>
  <c r="O6260" i="8"/>
  <c r="N6260" i="8"/>
  <c r="M6260" i="8"/>
  <c r="K6260" i="8"/>
  <c r="L6260" i="8" s="1"/>
  <c r="N6259" i="8"/>
  <c r="M6259" i="8"/>
  <c r="K6259" i="8"/>
  <c r="L6259" i="8" s="1"/>
  <c r="P6259" i="8"/>
  <c r="O6259" i="8"/>
  <c r="P6262" i="8"/>
  <c r="O6262" i="8"/>
  <c r="N6262" i="8"/>
  <c r="M6262" i="8"/>
  <c r="K6262" i="8"/>
  <c r="L6262" i="8" s="1"/>
  <c r="K6261" i="8"/>
  <c r="L6261" i="8" s="1"/>
  <c r="P6261" i="8"/>
  <c r="O6261" i="8"/>
  <c r="N6261" i="8"/>
  <c r="M6261" i="8"/>
  <c r="N6432" i="4" l="1"/>
  <c r="P6432" i="4"/>
  <c r="O6432" i="4"/>
  <c r="M6432" i="4"/>
  <c r="K6432" i="4"/>
  <c r="L6432" i="4" s="1"/>
  <c r="M6430" i="4"/>
  <c r="K6430" i="4"/>
  <c r="L6430" i="4" s="1"/>
  <c r="P6430" i="4"/>
  <c r="N6430" i="4"/>
  <c r="O6430" i="4"/>
  <c r="M6433" i="4"/>
  <c r="K6433" i="4"/>
  <c r="L6433" i="4" s="1"/>
  <c r="P6433" i="4"/>
  <c r="O6433" i="4"/>
  <c r="N6433" i="4"/>
  <c r="P6429" i="4"/>
  <c r="P6434" i="4" s="1"/>
  <c r="I6438" i="4" s="1"/>
  <c r="N6429" i="4"/>
  <c r="M6429" i="4"/>
  <c r="O6429" i="4"/>
  <c r="K6429" i="4"/>
  <c r="L6429" i="4" s="1"/>
  <c r="O6431" i="4"/>
  <c r="M6431" i="4"/>
  <c r="K6431" i="4"/>
  <c r="L6431" i="4" s="1"/>
  <c r="N6431" i="4"/>
  <c r="P6431" i="4"/>
  <c r="L6263" i="8"/>
  <c r="M6263" i="8"/>
  <c r="F6267" i="8" s="1"/>
  <c r="N6263" i="8"/>
  <c r="G6267" i="8" s="1"/>
  <c r="O6263" i="8"/>
  <c r="H6267" i="8" s="1"/>
  <c r="P6263" i="8"/>
  <c r="I6267" i="8" s="1"/>
  <c r="L6434" i="4" l="1"/>
  <c r="M6434" i="4"/>
  <c r="F6438" i="4" s="1"/>
  <c r="O6434" i="4"/>
  <c r="H6438" i="4" s="1"/>
  <c r="J6441" i="4" s="1"/>
  <c r="N6434" i="4"/>
  <c r="G6438" i="4" s="1"/>
  <c r="J6439" i="4"/>
  <c r="J6440" i="4"/>
  <c r="J6442" i="4"/>
  <c r="J6438" i="4"/>
  <c r="J6269" i="8"/>
  <c r="J6267" i="8"/>
  <c r="J6270" i="8"/>
  <c r="J6268" i="8"/>
  <c r="J6271" i="8"/>
  <c r="K6438" i="4" l="1"/>
  <c r="L6438" i="4" s="1"/>
  <c r="P6438" i="4"/>
  <c r="O6438" i="4"/>
  <c r="N6438" i="4"/>
  <c r="M6438" i="4"/>
  <c r="P6439" i="4"/>
  <c r="K6439" i="4"/>
  <c r="L6439" i="4" s="1"/>
  <c r="N6439" i="4"/>
  <c r="O6439" i="4"/>
  <c r="M6439" i="4"/>
  <c r="O6442" i="4"/>
  <c r="K6442" i="4"/>
  <c r="L6442" i="4" s="1"/>
  <c r="M6442" i="4"/>
  <c r="P6442" i="4"/>
  <c r="N6442" i="4"/>
  <c r="N6440" i="4"/>
  <c r="M6440" i="4"/>
  <c r="P6440" i="4"/>
  <c r="K6440" i="4"/>
  <c r="L6440" i="4" s="1"/>
  <c r="O6440" i="4"/>
  <c r="N6441" i="4"/>
  <c r="M6441" i="4"/>
  <c r="K6441" i="4"/>
  <c r="L6441" i="4" s="1"/>
  <c r="O6441" i="4"/>
  <c r="P6441" i="4"/>
  <c r="P6268" i="8"/>
  <c r="O6268" i="8"/>
  <c r="N6268" i="8"/>
  <c r="M6268" i="8"/>
  <c r="K6268" i="8"/>
  <c r="L6268" i="8" s="1"/>
  <c r="P6271" i="8"/>
  <c r="O6271" i="8"/>
  <c r="N6271" i="8"/>
  <c r="M6271" i="8"/>
  <c r="K6271" i="8"/>
  <c r="L6271" i="8" s="1"/>
  <c r="K6267" i="8"/>
  <c r="L6267" i="8" s="1"/>
  <c r="P6267" i="8"/>
  <c r="O6267" i="8"/>
  <c r="N6267" i="8"/>
  <c r="M6267" i="8"/>
  <c r="O6270" i="8"/>
  <c r="N6270" i="8"/>
  <c r="M6270" i="8"/>
  <c r="K6270" i="8"/>
  <c r="L6270" i="8" s="1"/>
  <c r="P6270" i="8"/>
  <c r="P6269" i="8"/>
  <c r="O6269" i="8"/>
  <c r="N6269" i="8"/>
  <c r="M6269" i="8"/>
  <c r="K6269" i="8"/>
  <c r="L6269" i="8" s="1"/>
  <c r="L6272" i="8" l="1"/>
  <c r="P6272" i="8"/>
  <c r="I6276" i="8" s="1"/>
  <c r="M6443" i="4"/>
  <c r="F6447" i="4" s="1"/>
  <c r="N6443" i="4"/>
  <c r="G6447" i="4" s="1"/>
  <c r="O6443" i="4"/>
  <c r="H6447" i="4" s="1"/>
  <c r="P6443" i="4"/>
  <c r="I6447" i="4" s="1"/>
  <c r="L6443" i="4"/>
  <c r="M6272" i="8"/>
  <c r="F6276" i="8" s="1"/>
  <c r="N6272" i="8"/>
  <c r="G6276" i="8" s="1"/>
  <c r="O6272" i="8"/>
  <c r="H6276" i="8" s="1"/>
  <c r="J6448" i="4" l="1"/>
  <c r="J6450" i="4"/>
  <c r="J6447" i="4"/>
  <c r="J6451" i="4"/>
  <c r="J6449" i="4"/>
  <c r="J6280" i="8"/>
  <c r="J6278" i="8"/>
  <c r="J6276" i="8"/>
  <c r="J6279" i="8"/>
  <c r="J6277" i="8"/>
  <c r="P6449" i="4" l="1"/>
  <c r="O6449" i="4"/>
  <c r="M6449" i="4"/>
  <c r="K6449" i="4"/>
  <c r="L6449" i="4" s="1"/>
  <c r="N6449" i="4"/>
  <c r="O6447" i="4"/>
  <c r="M6447" i="4"/>
  <c r="K6447" i="4"/>
  <c r="L6447" i="4" s="1"/>
  <c r="N6447" i="4"/>
  <c r="P6447" i="4"/>
  <c r="K6450" i="4"/>
  <c r="L6450" i="4" s="1"/>
  <c r="P6450" i="4"/>
  <c r="M6450" i="4"/>
  <c r="N6450" i="4"/>
  <c r="O6450" i="4"/>
  <c r="P6451" i="4"/>
  <c r="O6451" i="4"/>
  <c r="K6451" i="4"/>
  <c r="L6451" i="4" s="1"/>
  <c r="N6451" i="4"/>
  <c r="M6451" i="4"/>
  <c r="N6448" i="4"/>
  <c r="M6448" i="4"/>
  <c r="P6448" i="4"/>
  <c r="O6448" i="4"/>
  <c r="K6448" i="4"/>
  <c r="L6448" i="4" s="1"/>
  <c r="O6276" i="8"/>
  <c r="N6276" i="8"/>
  <c r="M6276" i="8"/>
  <c r="K6276" i="8"/>
  <c r="L6276" i="8" s="1"/>
  <c r="P6276" i="8"/>
  <c r="P6279" i="8"/>
  <c r="O6279" i="8"/>
  <c r="N6279" i="8"/>
  <c r="M6279" i="8"/>
  <c r="K6279" i="8"/>
  <c r="L6279" i="8" s="1"/>
  <c r="M6278" i="8"/>
  <c r="K6278" i="8"/>
  <c r="L6278" i="8" s="1"/>
  <c r="P6278" i="8"/>
  <c r="O6278" i="8"/>
  <c r="N6278" i="8"/>
  <c r="P6277" i="8"/>
  <c r="O6277" i="8"/>
  <c r="N6277" i="8"/>
  <c r="M6277" i="8"/>
  <c r="K6277" i="8"/>
  <c r="L6277" i="8" s="1"/>
  <c r="K6280" i="8"/>
  <c r="L6280" i="8" s="1"/>
  <c r="P6280" i="8"/>
  <c r="O6280" i="8"/>
  <c r="N6280" i="8"/>
  <c r="M6280" i="8"/>
  <c r="L6452" i="4" l="1"/>
  <c r="O6452" i="4"/>
  <c r="H6456" i="4" s="1"/>
  <c r="P6452" i="4"/>
  <c r="I6456" i="4" s="1"/>
  <c r="M6452" i="4"/>
  <c r="F6456" i="4" s="1"/>
  <c r="N6452" i="4"/>
  <c r="G6456" i="4" s="1"/>
  <c r="J6456" i="4" s="1"/>
  <c r="P6281" i="8"/>
  <c r="I6285" i="8" s="1"/>
  <c r="L6281" i="8"/>
  <c r="M6281" i="8"/>
  <c r="F6285" i="8" s="1"/>
  <c r="N6281" i="8"/>
  <c r="G6285" i="8" s="1"/>
  <c r="O6281" i="8"/>
  <c r="H6285" i="8" s="1"/>
  <c r="J6457" i="4" l="1"/>
  <c r="J6458" i="4"/>
  <c r="J6459" i="4"/>
  <c r="J6460" i="4"/>
  <c r="K6456" i="4"/>
  <c r="L6456" i="4" s="1"/>
  <c r="P6456" i="4"/>
  <c r="N6456" i="4"/>
  <c r="O6456" i="4"/>
  <c r="M6456" i="4"/>
  <c r="J6286" i="8"/>
  <c r="J6289" i="8"/>
  <c r="J6287" i="8"/>
  <c r="J6285" i="8"/>
  <c r="J6288" i="8"/>
  <c r="K6460" i="4" l="1"/>
  <c r="L6460" i="4" s="1"/>
  <c r="P6460" i="4"/>
  <c r="O6460" i="4"/>
  <c r="N6460" i="4"/>
  <c r="M6460" i="4"/>
  <c r="N6459" i="4"/>
  <c r="M6459" i="4"/>
  <c r="P6459" i="4"/>
  <c r="K6459" i="4"/>
  <c r="L6459" i="4" s="1"/>
  <c r="O6459" i="4"/>
  <c r="O6458" i="4"/>
  <c r="M6458" i="4"/>
  <c r="M6461" i="4" s="1"/>
  <c r="F6465" i="4" s="1"/>
  <c r="K6458" i="4"/>
  <c r="L6458" i="4" s="1"/>
  <c r="P6458" i="4"/>
  <c r="N6458" i="4"/>
  <c r="P6457" i="4"/>
  <c r="O6457" i="4"/>
  <c r="N6457" i="4"/>
  <c r="M6457" i="4"/>
  <c r="K6457" i="4"/>
  <c r="L6457" i="4" s="1"/>
  <c r="P6288" i="8"/>
  <c r="O6288" i="8"/>
  <c r="N6288" i="8"/>
  <c r="M6288" i="8"/>
  <c r="K6288" i="8"/>
  <c r="L6288" i="8" s="1"/>
  <c r="P6285" i="8"/>
  <c r="O6285" i="8"/>
  <c r="N6285" i="8"/>
  <c r="M6285" i="8"/>
  <c r="K6285" i="8"/>
  <c r="L6285" i="8" s="1"/>
  <c r="P6287" i="8"/>
  <c r="O6287" i="8"/>
  <c r="N6287" i="8"/>
  <c r="M6287" i="8"/>
  <c r="K6287" i="8"/>
  <c r="L6287" i="8" s="1"/>
  <c r="K6286" i="8"/>
  <c r="L6286" i="8" s="1"/>
  <c r="P6286" i="8"/>
  <c r="O6286" i="8"/>
  <c r="N6286" i="8"/>
  <c r="M6286" i="8"/>
  <c r="N6289" i="8"/>
  <c r="M6289" i="8"/>
  <c r="K6289" i="8"/>
  <c r="L6289" i="8" s="1"/>
  <c r="P6289" i="8"/>
  <c r="O6289" i="8"/>
  <c r="N6461" i="4" l="1"/>
  <c r="G6465" i="4" s="1"/>
  <c r="P6461" i="4"/>
  <c r="I6465" i="4" s="1"/>
  <c r="O6461" i="4"/>
  <c r="H6465" i="4" s="1"/>
  <c r="J6467" i="4" s="1"/>
  <c r="L6461" i="4"/>
  <c r="N6290" i="8"/>
  <c r="G6294" i="8" s="1"/>
  <c r="M6290" i="8"/>
  <c r="F6294" i="8" s="1"/>
  <c r="L6290" i="8"/>
  <c r="P6290" i="8"/>
  <c r="I6294" i="8" s="1"/>
  <c r="O6290" i="8"/>
  <c r="H6294" i="8" s="1"/>
  <c r="K6467" i="4" l="1"/>
  <c r="L6467" i="4" s="1"/>
  <c r="N6467" i="4"/>
  <c r="P6467" i="4"/>
  <c r="O6467" i="4"/>
  <c r="M6467" i="4"/>
  <c r="J6466" i="4"/>
  <c r="J6465" i="4"/>
  <c r="J6468" i="4"/>
  <c r="J6469" i="4"/>
  <c r="J6297" i="8"/>
  <c r="J6295" i="8"/>
  <c r="J6298" i="8"/>
  <c r="J6296" i="8"/>
  <c r="J6294" i="8"/>
  <c r="P6465" i="4" l="1"/>
  <c r="M6465" i="4"/>
  <c r="K6465" i="4"/>
  <c r="L6465" i="4" s="1"/>
  <c r="N6465" i="4"/>
  <c r="O6465" i="4"/>
  <c r="O6466" i="4"/>
  <c r="N6466" i="4"/>
  <c r="K6466" i="4"/>
  <c r="L6466" i="4" s="1"/>
  <c r="M6466" i="4"/>
  <c r="P6466" i="4"/>
  <c r="K6469" i="4"/>
  <c r="L6469" i="4" s="1"/>
  <c r="O6469" i="4"/>
  <c r="M6469" i="4"/>
  <c r="P6469" i="4"/>
  <c r="N6469" i="4"/>
  <c r="O6468" i="4"/>
  <c r="M6468" i="4"/>
  <c r="K6468" i="4"/>
  <c r="L6468" i="4" s="1"/>
  <c r="P6468" i="4"/>
  <c r="N6468" i="4"/>
  <c r="N6295" i="8"/>
  <c r="M6295" i="8"/>
  <c r="K6295" i="8"/>
  <c r="L6295" i="8" s="1"/>
  <c r="P6295" i="8"/>
  <c r="O6295" i="8"/>
  <c r="P6296" i="8"/>
  <c r="O6296" i="8"/>
  <c r="N6296" i="8"/>
  <c r="M6296" i="8"/>
  <c r="K6296" i="8"/>
  <c r="L6296" i="8" s="1"/>
  <c r="P6294" i="8"/>
  <c r="O6294" i="8"/>
  <c r="N6294" i="8"/>
  <c r="M6294" i="8"/>
  <c r="K6294" i="8"/>
  <c r="L6294" i="8" s="1"/>
  <c r="P6298" i="8"/>
  <c r="O6298" i="8"/>
  <c r="N6298" i="8"/>
  <c r="M6298" i="8"/>
  <c r="K6298" i="8"/>
  <c r="L6298" i="8" s="1"/>
  <c r="K6297" i="8"/>
  <c r="L6297" i="8" s="1"/>
  <c r="P6297" i="8"/>
  <c r="O6297" i="8"/>
  <c r="N6297" i="8"/>
  <c r="M6297" i="8"/>
  <c r="O6299" i="8" l="1"/>
  <c r="H6303" i="8" s="1"/>
  <c r="N6470" i="4"/>
  <c r="G6474" i="4" s="1"/>
  <c r="L6470" i="4"/>
  <c r="O6470" i="4"/>
  <c r="H6474" i="4" s="1"/>
  <c r="M6470" i="4"/>
  <c r="F6474" i="4" s="1"/>
  <c r="P6299" i="8"/>
  <c r="I6303" i="8" s="1"/>
  <c r="P6470" i="4"/>
  <c r="I6474" i="4" s="1"/>
  <c r="L6299" i="8"/>
  <c r="M6299" i="8"/>
  <c r="F6303" i="8" s="1"/>
  <c r="N6299" i="8"/>
  <c r="G6303" i="8" s="1"/>
  <c r="J6477" i="4" l="1"/>
  <c r="J6474" i="4"/>
  <c r="J6476" i="4"/>
  <c r="J6475" i="4"/>
  <c r="J6478" i="4"/>
  <c r="J6305" i="8"/>
  <c r="J6303" i="8"/>
  <c r="J6306" i="8"/>
  <c r="J6304" i="8"/>
  <c r="J6307" i="8"/>
  <c r="M6478" i="4" l="1"/>
  <c r="K6478" i="4"/>
  <c r="L6478" i="4" s="1"/>
  <c r="O6478" i="4"/>
  <c r="N6478" i="4"/>
  <c r="P6478" i="4"/>
  <c r="P6474" i="4"/>
  <c r="O6474" i="4"/>
  <c r="M6474" i="4"/>
  <c r="K6474" i="4"/>
  <c r="L6474" i="4" s="1"/>
  <c r="N6474" i="4"/>
  <c r="P6475" i="4"/>
  <c r="N6475" i="4"/>
  <c r="O6475" i="4"/>
  <c r="M6475" i="4"/>
  <c r="K6475" i="4"/>
  <c r="L6475" i="4" s="1"/>
  <c r="P6476" i="4"/>
  <c r="O6476" i="4"/>
  <c r="M6476" i="4"/>
  <c r="K6476" i="4"/>
  <c r="L6476" i="4" s="1"/>
  <c r="N6476" i="4"/>
  <c r="M6477" i="4"/>
  <c r="K6477" i="4"/>
  <c r="L6477" i="4" s="1"/>
  <c r="N6477" i="4"/>
  <c r="P6477" i="4"/>
  <c r="O6477" i="4"/>
  <c r="P6304" i="8"/>
  <c r="O6304" i="8"/>
  <c r="N6304" i="8"/>
  <c r="M6304" i="8"/>
  <c r="K6304" i="8"/>
  <c r="L6304" i="8" s="1"/>
  <c r="K6303" i="8"/>
  <c r="L6303" i="8" s="1"/>
  <c r="P6303" i="8"/>
  <c r="O6303" i="8"/>
  <c r="N6303" i="8"/>
  <c r="M6303" i="8"/>
  <c r="P6307" i="8"/>
  <c r="O6307" i="8"/>
  <c r="N6307" i="8"/>
  <c r="M6307" i="8"/>
  <c r="K6307" i="8"/>
  <c r="L6307" i="8" s="1"/>
  <c r="O6306" i="8"/>
  <c r="N6306" i="8"/>
  <c r="M6306" i="8"/>
  <c r="K6306" i="8"/>
  <c r="L6306" i="8" s="1"/>
  <c r="P6306" i="8"/>
  <c r="P6305" i="8"/>
  <c r="O6305" i="8"/>
  <c r="N6305" i="8"/>
  <c r="M6305" i="8"/>
  <c r="K6305" i="8"/>
  <c r="L6305" i="8" s="1"/>
  <c r="M6479" i="4" l="1"/>
  <c r="F6483" i="4" s="1"/>
  <c r="N6479" i="4"/>
  <c r="G6483" i="4" s="1"/>
  <c r="O6479" i="4"/>
  <c r="H6483" i="4" s="1"/>
  <c r="L6479" i="4"/>
  <c r="P6479" i="4"/>
  <c r="I6483" i="4" s="1"/>
  <c r="N6308" i="8"/>
  <c r="G6312" i="8" s="1"/>
  <c r="O6308" i="8"/>
  <c r="H6312" i="8" s="1"/>
  <c r="L6308" i="8"/>
  <c r="P6308" i="8"/>
  <c r="I6312" i="8" s="1"/>
  <c r="M6308" i="8"/>
  <c r="F6312" i="8" s="1"/>
  <c r="J6487" i="4" l="1"/>
  <c r="J6485" i="4"/>
  <c r="J6483" i="4"/>
  <c r="J6484" i="4"/>
  <c r="J6486" i="4"/>
  <c r="J6316" i="8"/>
  <c r="J6314" i="8"/>
  <c r="J6312" i="8"/>
  <c r="J6315" i="8"/>
  <c r="J6313" i="8"/>
  <c r="K6486" i="4" l="1"/>
  <c r="L6486" i="4" s="1"/>
  <c r="P6486" i="4"/>
  <c r="O6486" i="4"/>
  <c r="N6486" i="4"/>
  <c r="M6486" i="4"/>
  <c r="M6484" i="4"/>
  <c r="O6484" i="4"/>
  <c r="K6484" i="4"/>
  <c r="L6484" i="4" s="1"/>
  <c r="N6484" i="4"/>
  <c r="P6484" i="4"/>
  <c r="M6483" i="4"/>
  <c r="O6483" i="4"/>
  <c r="N6483" i="4"/>
  <c r="K6483" i="4"/>
  <c r="L6483" i="4" s="1"/>
  <c r="P6483" i="4"/>
  <c r="N6485" i="4"/>
  <c r="M6485" i="4"/>
  <c r="P6485" i="4"/>
  <c r="K6485" i="4"/>
  <c r="L6485" i="4" s="1"/>
  <c r="O6485" i="4"/>
  <c r="P6487" i="4"/>
  <c r="O6487" i="4"/>
  <c r="N6487" i="4"/>
  <c r="K6487" i="4"/>
  <c r="L6487" i="4" s="1"/>
  <c r="M6487" i="4"/>
  <c r="P6313" i="8"/>
  <c r="O6313" i="8"/>
  <c r="N6313" i="8"/>
  <c r="M6313" i="8"/>
  <c r="K6313" i="8"/>
  <c r="L6313" i="8" s="1"/>
  <c r="P6315" i="8"/>
  <c r="O6315" i="8"/>
  <c r="N6315" i="8"/>
  <c r="M6315" i="8"/>
  <c r="K6315" i="8"/>
  <c r="L6315" i="8" s="1"/>
  <c r="M6314" i="8"/>
  <c r="K6314" i="8"/>
  <c r="L6314" i="8" s="1"/>
  <c r="P6314" i="8"/>
  <c r="O6314" i="8"/>
  <c r="N6314" i="8"/>
  <c r="O6312" i="8"/>
  <c r="N6312" i="8"/>
  <c r="M6312" i="8"/>
  <c r="K6312" i="8"/>
  <c r="L6312" i="8" s="1"/>
  <c r="P6312" i="8"/>
  <c r="K6316" i="8"/>
  <c r="L6316" i="8" s="1"/>
  <c r="P6316" i="8"/>
  <c r="O6316" i="8"/>
  <c r="N6316" i="8"/>
  <c r="M6316" i="8"/>
  <c r="P6488" i="4" l="1"/>
  <c r="I6492" i="4" s="1"/>
  <c r="N6488" i="4"/>
  <c r="G6492" i="4" s="1"/>
  <c r="L6488" i="4"/>
  <c r="M6488" i="4"/>
  <c r="F6492" i="4" s="1"/>
  <c r="O6488" i="4"/>
  <c r="H6492" i="4" s="1"/>
  <c r="L6317" i="8"/>
  <c r="P6317" i="8"/>
  <c r="I6321" i="8" s="1"/>
  <c r="N6317" i="8"/>
  <c r="G6321" i="8" s="1"/>
  <c r="M6317" i="8"/>
  <c r="F6321" i="8" s="1"/>
  <c r="O6317" i="8"/>
  <c r="H6321" i="8" s="1"/>
  <c r="J6492" i="4" l="1"/>
  <c r="J6496" i="4"/>
  <c r="J6495" i="4"/>
  <c r="J6494" i="4"/>
  <c r="J6493" i="4"/>
  <c r="J6322" i="8"/>
  <c r="J6325" i="8"/>
  <c r="J6323" i="8"/>
  <c r="J6321" i="8"/>
  <c r="J6324" i="8"/>
  <c r="N6493" i="4" l="1"/>
  <c r="P6493" i="4"/>
  <c r="O6493" i="4"/>
  <c r="K6493" i="4"/>
  <c r="L6493" i="4" s="1"/>
  <c r="M6493" i="4"/>
  <c r="K6494" i="4"/>
  <c r="L6494" i="4" s="1"/>
  <c r="P6494" i="4"/>
  <c r="O6494" i="4"/>
  <c r="N6494" i="4"/>
  <c r="M6494" i="4"/>
  <c r="N6495" i="4"/>
  <c r="M6495" i="4"/>
  <c r="P6495" i="4"/>
  <c r="O6495" i="4"/>
  <c r="K6495" i="4"/>
  <c r="L6495" i="4" s="1"/>
  <c r="P6496" i="4"/>
  <c r="O6496" i="4"/>
  <c r="M6496" i="4"/>
  <c r="K6496" i="4"/>
  <c r="L6496" i="4" s="1"/>
  <c r="N6496" i="4"/>
  <c r="P6492" i="4"/>
  <c r="K6492" i="4"/>
  <c r="L6492" i="4" s="1"/>
  <c r="O6492" i="4"/>
  <c r="N6492" i="4"/>
  <c r="M6492" i="4"/>
  <c r="P6324" i="8"/>
  <c r="O6324" i="8"/>
  <c r="N6324" i="8"/>
  <c r="M6324" i="8"/>
  <c r="K6324" i="8"/>
  <c r="L6324" i="8" s="1"/>
  <c r="P6323" i="8"/>
  <c r="O6323" i="8"/>
  <c r="N6323" i="8"/>
  <c r="M6323" i="8"/>
  <c r="K6323" i="8"/>
  <c r="L6323" i="8" s="1"/>
  <c r="P6321" i="8"/>
  <c r="O6321" i="8"/>
  <c r="N6321" i="8"/>
  <c r="M6321" i="8"/>
  <c r="K6321" i="8"/>
  <c r="L6321" i="8" s="1"/>
  <c r="N6325" i="8"/>
  <c r="M6325" i="8"/>
  <c r="K6325" i="8"/>
  <c r="L6325" i="8" s="1"/>
  <c r="P6325" i="8"/>
  <c r="O6325" i="8"/>
  <c r="K6322" i="8"/>
  <c r="L6322" i="8" s="1"/>
  <c r="P6322" i="8"/>
  <c r="O6322" i="8"/>
  <c r="N6322" i="8"/>
  <c r="M6322" i="8"/>
  <c r="O6326" i="8" l="1"/>
  <c r="H6330" i="8" s="1"/>
  <c r="P6326" i="8"/>
  <c r="I6330" i="8" s="1"/>
  <c r="M6497" i="4"/>
  <c r="F6501" i="4" s="1"/>
  <c r="N6497" i="4"/>
  <c r="G6501" i="4" s="1"/>
  <c r="O6497" i="4"/>
  <c r="H6501" i="4" s="1"/>
  <c r="L6497" i="4"/>
  <c r="P6497" i="4"/>
  <c r="I6501" i="4" s="1"/>
  <c r="L6326" i="8"/>
  <c r="M6326" i="8"/>
  <c r="F6330" i="8" s="1"/>
  <c r="N6326" i="8"/>
  <c r="G6330" i="8" s="1"/>
  <c r="J6503" i="4" l="1"/>
  <c r="J6501" i="4"/>
  <c r="J6505" i="4"/>
  <c r="J6502" i="4"/>
  <c r="J6504" i="4"/>
  <c r="J6333" i="8"/>
  <c r="J6331" i="8"/>
  <c r="J6334" i="8"/>
  <c r="J6332" i="8"/>
  <c r="J6330" i="8"/>
  <c r="M6504" i="4" l="1"/>
  <c r="O6504" i="4"/>
  <c r="K6504" i="4"/>
  <c r="L6504" i="4" s="1"/>
  <c r="P6504" i="4"/>
  <c r="N6504" i="4"/>
  <c r="K6502" i="4"/>
  <c r="L6502" i="4" s="1"/>
  <c r="O6502" i="4"/>
  <c r="N6502" i="4"/>
  <c r="P6502" i="4"/>
  <c r="M6502" i="4"/>
  <c r="P6505" i="4"/>
  <c r="O6505" i="4"/>
  <c r="M6505" i="4"/>
  <c r="N6505" i="4"/>
  <c r="K6505" i="4"/>
  <c r="L6505" i="4" s="1"/>
  <c r="N6501" i="4"/>
  <c r="N6506" i="4" s="1"/>
  <c r="G6510" i="4" s="1"/>
  <c r="P6501" i="4"/>
  <c r="K6501" i="4"/>
  <c r="L6501" i="4" s="1"/>
  <c r="M6501" i="4"/>
  <c r="O6501" i="4"/>
  <c r="O6503" i="4"/>
  <c r="M6503" i="4"/>
  <c r="K6503" i="4"/>
  <c r="L6503" i="4" s="1"/>
  <c r="P6503" i="4"/>
  <c r="N6503" i="4"/>
  <c r="P6330" i="8"/>
  <c r="O6330" i="8"/>
  <c r="N6330" i="8"/>
  <c r="M6330" i="8"/>
  <c r="K6330" i="8"/>
  <c r="L6330" i="8" s="1"/>
  <c r="P6334" i="8"/>
  <c r="O6334" i="8"/>
  <c r="N6334" i="8"/>
  <c r="M6334" i="8"/>
  <c r="K6334" i="8"/>
  <c r="L6334" i="8" s="1"/>
  <c r="K6333" i="8"/>
  <c r="L6333" i="8" s="1"/>
  <c r="P6333" i="8"/>
  <c r="O6333" i="8"/>
  <c r="N6333" i="8"/>
  <c r="M6333" i="8"/>
  <c r="P6332" i="8"/>
  <c r="O6332" i="8"/>
  <c r="N6332" i="8"/>
  <c r="M6332" i="8"/>
  <c r="K6332" i="8"/>
  <c r="L6332" i="8" s="1"/>
  <c r="N6331" i="8"/>
  <c r="M6331" i="8"/>
  <c r="K6331" i="8"/>
  <c r="L6331" i="8" s="1"/>
  <c r="P6331" i="8"/>
  <c r="O6331" i="8"/>
  <c r="O6506" i="4" l="1"/>
  <c r="H6510" i="4" s="1"/>
  <c r="M6506" i="4"/>
  <c r="F6510" i="4" s="1"/>
  <c r="L6506" i="4"/>
  <c r="P6506" i="4"/>
  <c r="I6510" i="4" s="1"/>
  <c r="J6510" i="4"/>
  <c r="J6512" i="4"/>
  <c r="J6514" i="4"/>
  <c r="J6511" i="4"/>
  <c r="J6513" i="4"/>
  <c r="L6335" i="8"/>
  <c r="M6335" i="8"/>
  <c r="F6339" i="8" s="1"/>
  <c r="N6335" i="8"/>
  <c r="G6339" i="8" s="1"/>
  <c r="O6335" i="8"/>
  <c r="H6339" i="8" s="1"/>
  <c r="P6335" i="8"/>
  <c r="I6339" i="8" s="1"/>
  <c r="O6511" i="4" l="1"/>
  <c r="N6511" i="4"/>
  <c r="K6511" i="4"/>
  <c r="L6511" i="4" s="1"/>
  <c r="P6511" i="4"/>
  <c r="M6511" i="4"/>
  <c r="M6513" i="4"/>
  <c r="K6513" i="4"/>
  <c r="L6513" i="4" s="1"/>
  <c r="N6513" i="4"/>
  <c r="O6513" i="4"/>
  <c r="P6513" i="4"/>
  <c r="M6512" i="4"/>
  <c r="P6512" i="4"/>
  <c r="N6512" i="4"/>
  <c r="K6512" i="4"/>
  <c r="L6512" i="4" s="1"/>
  <c r="O6512" i="4"/>
  <c r="P6514" i="4"/>
  <c r="N6514" i="4"/>
  <c r="O6514" i="4"/>
  <c r="M6514" i="4"/>
  <c r="K6514" i="4"/>
  <c r="L6514" i="4" s="1"/>
  <c r="K6510" i="4"/>
  <c r="L6510" i="4" s="1"/>
  <c r="N6510" i="4"/>
  <c r="P6510" i="4"/>
  <c r="O6510" i="4"/>
  <c r="M6510" i="4"/>
  <c r="J6341" i="8"/>
  <c r="J6339" i="8"/>
  <c r="J6342" i="8"/>
  <c r="J6340" i="8"/>
  <c r="J6343" i="8"/>
  <c r="O6515" i="4" l="1"/>
  <c r="H6519" i="4" s="1"/>
  <c r="M6515" i="4"/>
  <c r="F6519" i="4" s="1"/>
  <c r="N6515" i="4"/>
  <c r="G6519" i="4" s="1"/>
  <c r="P6515" i="4"/>
  <c r="I6519" i="4" s="1"/>
  <c r="L6515" i="4"/>
  <c r="O6342" i="8"/>
  <c r="N6342" i="8"/>
  <c r="M6342" i="8"/>
  <c r="K6342" i="8"/>
  <c r="L6342" i="8" s="1"/>
  <c r="P6342" i="8"/>
  <c r="P6340" i="8"/>
  <c r="O6340" i="8"/>
  <c r="N6340" i="8"/>
  <c r="M6340" i="8"/>
  <c r="K6340" i="8"/>
  <c r="L6340" i="8" s="1"/>
  <c r="P6341" i="8"/>
  <c r="O6341" i="8"/>
  <c r="N6341" i="8"/>
  <c r="M6341" i="8"/>
  <c r="K6341" i="8"/>
  <c r="L6341" i="8" s="1"/>
  <c r="P6343" i="8"/>
  <c r="O6343" i="8"/>
  <c r="N6343" i="8"/>
  <c r="M6343" i="8"/>
  <c r="K6343" i="8"/>
  <c r="L6343" i="8" s="1"/>
  <c r="K6339" i="8"/>
  <c r="L6339" i="8" s="1"/>
  <c r="P6339" i="8"/>
  <c r="O6339" i="8"/>
  <c r="N6339" i="8"/>
  <c r="M6339" i="8"/>
  <c r="N6344" i="8" l="1"/>
  <c r="G6348" i="8" s="1"/>
  <c r="P6344" i="8"/>
  <c r="I6348" i="8" s="1"/>
  <c r="J6523" i="4"/>
  <c r="J6521" i="4"/>
  <c r="J6520" i="4"/>
  <c r="J6522" i="4"/>
  <c r="J6519" i="4"/>
  <c r="O6344" i="8"/>
  <c r="H6348" i="8" s="1"/>
  <c r="L6344" i="8"/>
  <c r="M6344" i="8"/>
  <c r="F6348" i="8" s="1"/>
  <c r="P6522" i="4" l="1"/>
  <c r="M6522" i="4"/>
  <c r="K6522" i="4"/>
  <c r="L6522" i="4" s="1"/>
  <c r="N6522" i="4"/>
  <c r="O6522" i="4"/>
  <c r="N6520" i="4"/>
  <c r="M6520" i="4"/>
  <c r="K6520" i="4"/>
  <c r="L6520" i="4" s="1"/>
  <c r="P6520" i="4"/>
  <c r="O6520" i="4"/>
  <c r="M6519" i="4"/>
  <c r="O6519" i="4"/>
  <c r="P6519" i="4"/>
  <c r="K6519" i="4"/>
  <c r="L6519" i="4" s="1"/>
  <c r="N6519" i="4"/>
  <c r="N6521" i="4"/>
  <c r="O6521" i="4"/>
  <c r="M6521" i="4"/>
  <c r="P6521" i="4"/>
  <c r="K6521" i="4"/>
  <c r="L6521" i="4" s="1"/>
  <c r="K6523" i="4"/>
  <c r="L6523" i="4" s="1"/>
  <c r="M6523" i="4"/>
  <c r="O6523" i="4"/>
  <c r="P6523" i="4"/>
  <c r="N6523" i="4"/>
  <c r="J6352" i="8"/>
  <c r="J6350" i="8"/>
  <c r="J6348" i="8"/>
  <c r="J6351" i="8"/>
  <c r="J6349" i="8"/>
  <c r="L6524" i="4" l="1"/>
  <c r="N6524" i="4"/>
  <c r="G6528" i="4" s="1"/>
  <c r="M6524" i="4"/>
  <c r="F6528" i="4" s="1"/>
  <c r="O6524" i="4"/>
  <c r="H6528" i="4" s="1"/>
  <c r="P6524" i="4"/>
  <c r="I6528" i="4" s="1"/>
  <c r="O6348" i="8"/>
  <c r="N6348" i="8"/>
  <c r="M6348" i="8"/>
  <c r="K6348" i="8"/>
  <c r="L6348" i="8" s="1"/>
  <c r="P6348" i="8"/>
  <c r="P6351" i="8"/>
  <c r="O6351" i="8"/>
  <c r="N6351" i="8"/>
  <c r="M6351" i="8"/>
  <c r="K6351" i="8"/>
  <c r="L6351" i="8" s="1"/>
  <c r="P6349" i="8"/>
  <c r="O6349" i="8"/>
  <c r="N6349" i="8"/>
  <c r="M6349" i="8"/>
  <c r="K6349" i="8"/>
  <c r="L6349" i="8" s="1"/>
  <c r="K6352" i="8"/>
  <c r="L6352" i="8" s="1"/>
  <c r="P6352" i="8"/>
  <c r="O6352" i="8"/>
  <c r="N6352" i="8"/>
  <c r="M6352" i="8"/>
  <c r="M6350" i="8"/>
  <c r="K6350" i="8"/>
  <c r="L6350" i="8" s="1"/>
  <c r="P6350" i="8"/>
  <c r="O6350" i="8"/>
  <c r="N6350" i="8"/>
  <c r="J6529" i="4" l="1"/>
  <c r="J6532" i="4"/>
  <c r="J6530" i="4"/>
  <c r="J6531" i="4"/>
  <c r="J6528" i="4"/>
  <c r="P6353" i="8"/>
  <c r="I6357" i="8" s="1"/>
  <c r="L6353" i="8"/>
  <c r="M6353" i="8"/>
  <c r="F6357" i="8" s="1"/>
  <c r="N6353" i="8"/>
  <c r="G6357" i="8" s="1"/>
  <c r="O6353" i="8"/>
  <c r="H6357" i="8" s="1"/>
  <c r="N6531" i="4" l="1"/>
  <c r="M6531" i="4"/>
  <c r="K6531" i="4"/>
  <c r="L6531" i="4" s="1"/>
  <c r="O6531" i="4"/>
  <c r="P6531" i="4"/>
  <c r="O6528" i="4"/>
  <c r="K6528" i="4"/>
  <c r="L6528" i="4" s="1"/>
  <c r="M6528" i="4"/>
  <c r="P6528" i="4"/>
  <c r="N6528" i="4"/>
  <c r="P6532" i="4"/>
  <c r="N6532" i="4"/>
  <c r="K6532" i="4"/>
  <c r="L6532" i="4" s="1"/>
  <c r="O6532" i="4"/>
  <c r="M6532" i="4"/>
  <c r="N6530" i="4"/>
  <c r="O6530" i="4"/>
  <c r="K6530" i="4"/>
  <c r="L6530" i="4" s="1"/>
  <c r="P6530" i="4"/>
  <c r="M6530" i="4"/>
  <c r="M6529" i="4"/>
  <c r="P6529" i="4"/>
  <c r="O6529" i="4"/>
  <c r="N6529" i="4"/>
  <c r="K6529" i="4"/>
  <c r="L6529" i="4" s="1"/>
  <c r="J6358" i="8"/>
  <c r="J6361" i="8"/>
  <c r="J6359" i="8"/>
  <c r="J6357" i="8"/>
  <c r="J6360" i="8"/>
  <c r="N6533" i="4" l="1"/>
  <c r="G6537" i="4" s="1"/>
  <c r="M6533" i="4"/>
  <c r="F6537" i="4" s="1"/>
  <c r="O6533" i="4"/>
  <c r="H6537" i="4" s="1"/>
  <c r="P6533" i="4"/>
  <c r="I6537" i="4" s="1"/>
  <c r="L6533" i="4"/>
  <c r="P6360" i="8"/>
  <c r="O6360" i="8"/>
  <c r="N6360" i="8"/>
  <c r="M6360" i="8"/>
  <c r="K6360" i="8"/>
  <c r="L6360" i="8" s="1"/>
  <c r="P6357" i="8"/>
  <c r="O6357" i="8"/>
  <c r="N6357" i="8"/>
  <c r="M6357" i="8"/>
  <c r="K6357" i="8"/>
  <c r="L6357" i="8" s="1"/>
  <c r="P6359" i="8"/>
  <c r="O6359" i="8"/>
  <c r="N6359" i="8"/>
  <c r="M6359" i="8"/>
  <c r="K6359" i="8"/>
  <c r="L6359" i="8" s="1"/>
  <c r="N6361" i="8"/>
  <c r="M6361" i="8"/>
  <c r="K6361" i="8"/>
  <c r="L6361" i="8" s="1"/>
  <c r="P6361" i="8"/>
  <c r="O6361" i="8"/>
  <c r="K6358" i="8"/>
  <c r="L6358" i="8" s="1"/>
  <c r="P6358" i="8"/>
  <c r="O6358" i="8"/>
  <c r="N6358" i="8"/>
  <c r="M6358" i="8"/>
  <c r="L6362" i="8" l="1"/>
  <c r="M6362" i="8"/>
  <c r="F6366" i="8" s="1"/>
  <c r="J6541" i="4"/>
  <c r="J6539" i="4"/>
  <c r="J6540" i="4"/>
  <c r="J6537" i="4"/>
  <c r="J6538" i="4"/>
  <c r="O6362" i="8"/>
  <c r="H6366" i="8" s="1"/>
  <c r="P6362" i="8"/>
  <c r="I6366" i="8" s="1"/>
  <c r="N6362" i="8"/>
  <c r="G6366" i="8" s="1"/>
  <c r="M6540" i="4" l="1"/>
  <c r="K6540" i="4"/>
  <c r="L6540" i="4" s="1"/>
  <c r="O6540" i="4"/>
  <c r="N6540" i="4"/>
  <c r="P6540" i="4"/>
  <c r="P6538" i="4"/>
  <c r="M6538" i="4"/>
  <c r="N6538" i="4"/>
  <c r="K6538" i="4"/>
  <c r="L6538" i="4" s="1"/>
  <c r="O6538" i="4"/>
  <c r="K6539" i="4"/>
  <c r="L6539" i="4" s="1"/>
  <c r="O6539" i="4"/>
  <c r="P6539" i="4"/>
  <c r="N6539" i="4"/>
  <c r="M6539" i="4"/>
  <c r="M6537" i="4"/>
  <c r="M6542" i="4" s="1"/>
  <c r="F6546" i="4" s="1"/>
  <c r="P6537" i="4"/>
  <c r="K6537" i="4"/>
  <c r="L6537" i="4" s="1"/>
  <c r="N6537" i="4"/>
  <c r="O6537" i="4"/>
  <c r="N6541" i="4"/>
  <c r="P6541" i="4"/>
  <c r="O6541" i="4"/>
  <c r="M6541" i="4"/>
  <c r="K6541" i="4"/>
  <c r="L6541" i="4" s="1"/>
  <c r="J6370" i="8"/>
  <c r="J6367" i="8"/>
  <c r="J6366" i="8"/>
  <c r="J6368" i="8"/>
  <c r="J6369" i="8"/>
  <c r="O6542" i="4" l="1"/>
  <c r="H6546" i="4" s="1"/>
  <c r="L6542" i="4"/>
  <c r="N6542" i="4"/>
  <c r="G6546" i="4" s="1"/>
  <c r="P6542" i="4"/>
  <c r="I6546" i="4" s="1"/>
  <c r="J6548" i="4"/>
  <c r="J6549" i="4"/>
  <c r="J6546" i="4"/>
  <c r="J6547" i="4"/>
  <c r="K6369" i="8"/>
  <c r="L6369" i="8" s="1"/>
  <c r="P6369" i="8"/>
  <c r="O6369" i="8"/>
  <c r="N6369" i="8"/>
  <c r="M6369" i="8"/>
  <c r="P6366" i="8"/>
  <c r="O6366" i="8"/>
  <c r="N6366" i="8"/>
  <c r="M6366" i="8"/>
  <c r="K6366" i="8"/>
  <c r="L6366" i="8" s="1"/>
  <c r="N6367" i="8"/>
  <c r="M6367" i="8"/>
  <c r="K6367" i="8"/>
  <c r="L6367" i="8" s="1"/>
  <c r="P6367" i="8"/>
  <c r="O6367" i="8"/>
  <c r="P6368" i="8"/>
  <c r="O6368" i="8"/>
  <c r="N6368" i="8"/>
  <c r="M6368" i="8"/>
  <c r="K6368" i="8"/>
  <c r="L6368" i="8" s="1"/>
  <c r="P6370" i="8"/>
  <c r="O6370" i="8"/>
  <c r="N6370" i="8"/>
  <c r="M6370" i="8"/>
  <c r="K6370" i="8"/>
  <c r="L6370" i="8" s="1"/>
  <c r="L6371" i="8" l="1"/>
  <c r="J6550" i="4"/>
  <c r="O6547" i="4"/>
  <c r="P6547" i="4"/>
  <c r="N6547" i="4"/>
  <c r="K6547" i="4"/>
  <c r="L6547" i="4" s="1"/>
  <c r="M6547" i="4"/>
  <c r="P6549" i="4"/>
  <c r="N6549" i="4"/>
  <c r="K6549" i="4"/>
  <c r="L6549" i="4" s="1"/>
  <c r="M6549" i="4"/>
  <c r="O6549" i="4"/>
  <c r="P6546" i="4"/>
  <c r="O6546" i="4"/>
  <c r="K6546" i="4"/>
  <c r="L6546" i="4" s="1"/>
  <c r="M6546" i="4"/>
  <c r="N6546" i="4"/>
  <c r="O6548" i="4"/>
  <c r="P6548" i="4"/>
  <c r="N6548" i="4"/>
  <c r="M6548" i="4"/>
  <c r="K6548" i="4"/>
  <c r="L6548" i="4" s="1"/>
  <c r="M6371" i="8"/>
  <c r="F6375" i="8" s="1"/>
  <c r="O6371" i="8"/>
  <c r="H6375" i="8" s="1"/>
  <c r="P6371" i="8"/>
  <c r="I6375" i="8" s="1"/>
  <c r="N6371" i="8"/>
  <c r="G6375" i="8" s="1"/>
  <c r="K6550" i="4" l="1"/>
  <c r="L6550" i="4" s="1"/>
  <c r="N6550" i="4"/>
  <c r="M6550" i="4"/>
  <c r="O6550" i="4"/>
  <c r="P6550" i="4"/>
  <c r="M6551" i="4"/>
  <c r="F6555" i="4" s="1"/>
  <c r="N6551" i="4"/>
  <c r="G6555" i="4" s="1"/>
  <c r="O6551" i="4"/>
  <c r="H6555" i="4" s="1"/>
  <c r="P6551" i="4"/>
  <c r="I6555" i="4" s="1"/>
  <c r="L6551" i="4"/>
  <c r="J6377" i="8"/>
  <c r="J6375" i="8"/>
  <c r="J6378" i="8"/>
  <c r="J6376" i="8"/>
  <c r="J6379" i="8"/>
  <c r="J6559" i="4" l="1"/>
  <c r="J6556" i="4"/>
  <c r="J6555" i="4"/>
  <c r="J6557" i="4"/>
  <c r="J6558" i="4"/>
  <c r="P6376" i="8"/>
  <c r="O6376" i="8"/>
  <c r="N6376" i="8"/>
  <c r="M6376" i="8"/>
  <c r="K6376" i="8"/>
  <c r="L6376" i="8" s="1"/>
  <c r="O6378" i="8"/>
  <c r="N6378" i="8"/>
  <c r="M6378" i="8"/>
  <c r="K6378" i="8"/>
  <c r="L6378" i="8" s="1"/>
  <c r="P6378" i="8"/>
  <c r="K6375" i="8"/>
  <c r="L6375" i="8" s="1"/>
  <c r="L6380" i="8" s="1"/>
  <c r="P6375" i="8"/>
  <c r="O6375" i="8"/>
  <c r="N6375" i="8"/>
  <c r="M6375" i="8"/>
  <c r="P6379" i="8"/>
  <c r="O6379" i="8"/>
  <c r="N6379" i="8"/>
  <c r="M6379" i="8"/>
  <c r="K6379" i="8"/>
  <c r="L6379" i="8" s="1"/>
  <c r="P6377" i="8"/>
  <c r="O6377" i="8"/>
  <c r="N6377" i="8"/>
  <c r="M6377" i="8"/>
  <c r="K6377" i="8"/>
  <c r="L6377" i="8" s="1"/>
  <c r="P6380" i="8" l="1"/>
  <c r="I6384" i="8" s="1"/>
  <c r="K6558" i="4"/>
  <c r="L6558" i="4" s="1"/>
  <c r="P6558" i="4"/>
  <c r="N6558" i="4"/>
  <c r="M6558" i="4"/>
  <c r="O6558" i="4"/>
  <c r="K6556" i="4"/>
  <c r="L6556" i="4" s="1"/>
  <c r="O6556" i="4"/>
  <c r="P6556" i="4"/>
  <c r="M6556" i="4"/>
  <c r="N6556" i="4"/>
  <c r="O6557" i="4"/>
  <c r="N6557" i="4"/>
  <c r="M6557" i="4"/>
  <c r="P6557" i="4"/>
  <c r="K6557" i="4"/>
  <c r="L6557" i="4" s="1"/>
  <c r="N6555" i="4"/>
  <c r="M6555" i="4"/>
  <c r="K6555" i="4"/>
  <c r="L6555" i="4" s="1"/>
  <c r="O6555" i="4"/>
  <c r="P6555" i="4"/>
  <c r="O6559" i="4"/>
  <c r="P6559" i="4"/>
  <c r="M6559" i="4"/>
  <c r="N6559" i="4"/>
  <c r="K6559" i="4"/>
  <c r="L6559" i="4" s="1"/>
  <c r="M6380" i="8"/>
  <c r="F6384" i="8" s="1"/>
  <c r="N6380" i="8"/>
  <c r="G6384" i="8" s="1"/>
  <c r="O6380" i="8"/>
  <c r="H6384" i="8" s="1"/>
  <c r="L6560" i="4" l="1"/>
  <c r="P6560" i="4"/>
  <c r="I6564" i="4" s="1"/>
  <c r="O6560" i="4"/>
  <c r="H6564" i="4" s="1"/>
  <c r="M6560" i="4"/>
  <c r="F6564" i="4" s="1"/>
  <c r="N6560" i="4"/>
  <c r="G6564" i="4" s="1"/>
  <c r="J6564" i="4" s="1"/>
  <c r="J6566" i="4"/>
  <c r="J6568" i="4"/>
  <c r="J6388" i="8"/>
  <c r="J6386" i="8"/>
  <c r="J6384" i="8"/>
  <c r="J6387" i="8"/>
  <c r="J6385" i="8"/>
  <c r="J6567" i="4" l="1"/>
  <c r="J6565" i="4"/>
  <c r="P6568" i="4"/>
  <c r="O6568" i="4"/>
  <c r="N6568" i="4"/>
  <c r="K6568" i="4"/>
  <c r="L6568" i="4" s="1"/>
  <c r="M6568" i="4"/>
  <c r="K6566" i="4"/>
  <c r="L6566" i="4" s="1"/>
  <c r="N6566" i="4"/>
  <c r="O6566" i="4"/>
  <c r="P6566" i="4"/>
  <c r="M6566" i="4"/>
  <c r="M6567" i="4"/>
  <c r="N6567" i="4"/>
  <c r="O6567" i="4"/>
  <c r="P6567" i="4"/>
  <c r="K6567" i="4"/>
  <c r="L6567" i="4" s="1"/>
  <c r="P6565" i="4"/>
  <c r="O6565" i="4"/>
  <c r="N6565" i="4"/>
  <c r="M6565" i="4"/>
  <c r="K6565" i="4"/>
  <c r="L6565" i="4" s="1"/>
  <c r="M6564" i="4"/>
  <c r="K6564" i="4"/>
  <c r="L6564" i="4" s="1"/>
  <c r="P6564" i="4"/>
  <c r="O6564" i="4"/>
  <c r="N6564" i="4"/>
  <c r="P6387" i="8"/>
  <c r="O6387" i="8"/>
  <c r="N6387" i="8"/>
  <c r="M6387" i="8"/>
  <c r="K6387" i="8"/>
  <c r="L6387" i="8" s="1"/>
  <c r="P6385" i="8"/>
  <c r="O6385" i="8"/>
  <c r="N6385" i="8"/>
  <c r="M6385" i="8"/>
  <c r="K6385" i="8"/>
  <c r="L6385" i="8" s="1"/>
  <c r="M6386" i="8"/>
  <c r="K6386" i="8"/>
  <c r="L6386" i="8" s="1"/>
  <c r="P6386" i="8"/>
  <c r="O6386" i="8"/>
  <c r="N6386" i="8"/>
  <c r="O6384" i="8"/>
  <c r="N6384" i="8"/>
  <c r="M6384" i="8"/>
  <c r="K6384" i="8"/>
  <c r="L6384" i="8" s="1"/>
  <c r="P6384" i="8"/>
  <c r="K6388" i="8"/>
  <c r="L6388" i="8" s="1"/>
  <c r="P6388" i="8"/>
  <c r="O6388" i="8"/>
  <c r="N6388" i="8"/>
  <c r="M6388" i="8"/>
  <c r="L6569" i="4" l="1"/>
  <c r="N6569" i="4"/>
  <c r="G6573" i="4" s="1"/>
  <c r="P6569" i="4"/>
  <c r="I6573" i="4" s="1"/>
  <c r="O6569" i="4"/>
  <c r="H6573" i="4" s="1"/>
  <c r="M6569" i="4"/>
  <c r="F6573" i="4" s="1"/>
  <c r="P6389" i="8"/>
  <c r="I6393" i="8" s="1"/>
  <c r="L6389" i="8"/>
  <c r="N6389" i="8"/>
  <c r="G6393" i="8" s="1"/>
  <c r="M6389" i="8"/>
  <c r="F6393" i="8" s="1"/>
  <c r="O6389" i="8"/>
  <c r="H6393" i="8" s="1"/>
  <c r="J6575" i="4" l="1"/>
  <c r="J6577" i="4"/>
  <c r="J6573" i="4"/>
  <c r="J6574" i="4"/>
  <c r="J6576" i="4"/>
  <c r="J6394" i="8"/>
  <c r="J6397" i="8"/>
  <c r="J6395" i="8"/>
  <c r="J6393" i="8"/>
  <c r="J6396" i="8"/>
  <c r="N6573" i="4" l="1"/>
  <c r="O6573" i="4"/>
  <c r="M6573" i="4"/>
  <c r="K6573" i="4"/>
  <c r="L6573" i="4" s="1"/>
  <c r="P6573" i="4"/>
  <c r="O6576" i="4"/>
  <c r="M6576" i="4"/>
  <c r="P6576" i="4"/>
  <c r="K6576" i="4"/>
  <c r="L6576" i="4" s="1"/>
  <c r="N6576" i="4"/>
  <c r="P6574" i="4"/>
  <c r="M6574" i="4"/>
  <c r="N6574" i="4"/>
  <c r="O6574" i="4"/>
  <c r="K6574" i="4"/>
  <c r="L6574" i="4" s="1"/>
  <c r="O6577" i="4"/>
  <c r="P6577" i="4"/>
  <c r="M6577" i="4"/>
  <c r="K6577" i="4"/>
  <c r="L6577" i="4" s="1"/>
  <c r="N6577" i="4"/>
  <c r="K6575" i="4"/>
  <c r="L6575" i="4" s="1"/>
  <c r="N6575" i="4"/>
  <c r="M6575" i="4"/>
  <c r="O6575" i="4"/>
  <c r="P6575" i="4"/>
  <c r="P6396" i="8"/>
  <c r="O6396" i="8"/>
  <c r="N6396" i="8"/>
  <c r="M6396" i="8"/>
  <c r="K6396" i="8"/>
  <c r="L6396" i="8" s="1"/>
  <c r="P6395" i="8"/>
  <c r="O6395" i="8"/>
  <c r="N6395" i="8"/>
  <c r="M6395" i="8"/>
  <c r="K6395" i="8"/>
  <c r="L6395" i="8" s="1"/>
  <c r="K6394" i="8"/>
  <c r="L6394" i="8" s="1"/>
  <c r="P6394" i="8"/>
  <c r="O6394" i="8"/>
  <c r="N6394" i="8"/>
  <c r="M6394" i="8"/>
  <c r="P6393" i="8"/>
  <c r="O6393" i="8"/>
  <c r="N6393" i="8"/>
  <c r="M6393" i="8"/>
  <c r="K6393" i="8"/>
  <c r="L6393" i="8" s="1"/>
  <c r="N6397" i="8"/>
  <c r="M6397" i="8"/>
  <c r="K6397" i="8"/>
  <c r="L6397" i="8" s="1"/>
  <c r="P6397" i="8"/>
  <c r="O6397" i="8"/>
  <c r="M6578" i="4" l="1"/>
  <c r="F6582" i="4" s="1"/>
  <c r="P6578" i="4"/>
  <c r="I6582" i="4" s="1"/>
  <c r="O6578" i="4"/>
  <c r="H6582" i="4" s="1"/>
  <c r="L6578" i="4"/>
  <c r="N6578" i="4"/>
  <c r="G6582" i="4" s="1"/>
  <c r="N6398" i="8"/>
  <c r="G6402" i="8" s="1"/>
  <c r="L6398" i="8"/>
  <c r="M6398" i="8"/>
  <c r="F6402" i="8" s="1"/>
  <c r="P6398" i="8"/>
  <c r="I6402" i="8" s="1"/>
  <c r="O6398" i="8"/>
  <c r="H6402" i="8" s="1"/>
  <c r="J6583" i="4" l="1"/>
  <c r="J6582" i="4"/>
  <c r="J6585" i="4"/>
  <c r="J6586" i="4"/>
  <c r="J6584" i="4"/>
  <c r="J6405" i="8"/>
  <c r="J6403" i="8"/>
  <c r="J6406" i="8"/>
  <c r="J6404" i="8"/>
  <c r="J6402" i="8"/>
  <c r="O6584" i="4" l="1"/>
  <c r="P6584" i="4"/>
  <c r="K6584" i="4"/>
  <c r="L6584" i="4" s="1"/>
  <c r="M6584" i="4"/>
  <c r="N6584" i="4"/>
  <c r="M6586" i="4"/>
  <c r="N6586" i="4"/>
  <c r="K6586" i="4"/>
  <c r="L6586" i="4" s="1"/>
  <c r="P6586" i="4"/>
  <c r="O6586" i="4"/>
  <c r="P6582" i="4"/>
  <c r="M6582" i="4"/>
  <c r="O6582" i="4"/>
  <c r="K6582" i="4"/>
  <c r="L6582" i="4" s="1"/>
  <c r="N6582" i="4"/>
  <c r="M6585" i="4"/>
  <c r="K6585" i="4"/>
  <c r="L6585" i="4" s="1"/>
  <c r="N6585" i="4"/>
  <c r="P6585" i="4"/>
  <c r="O6585" i="4"/>
  <c r="P6583" i="4"/>
  <c r="M6583" i="4"/>
  <c r="O6583" i="4"/>
  <c r="N6583" i="4"/>
  <c r="K6583" i="4"/>
  <c r="L6583" i="4" s="1"/>
  <c r="P6402" i="8"/>
  <c r="O6402" i="8"/>
  <c r="N6402" i="8"/>
  <c r="M6402" i="8"/>
  <c r="K6402" i="8"/>
  <c r="L6402" i="8" s="1"/>
  <c r="P6404" i="8"/>
  <c r="O6404" i="8"/>
  <c r="N6404" i="8"/>
  <c r="M6404" i="8"/>
  <c r="K6404" i="8"/>
  <c r="L6404" i="8" s="1"/>
  <c r="P6406" i="8"/>
  <c r="O6406" i="8"/>
  <c r="N6406" i="8"/>
  <c r="M6406" i="8"/>
  <c r="K6406" i="8"/>
  <c r="L6406" i="8" s="1"/>
  <c r="N6403" i="8"/>
  <c r="M6403" i="8"/>
  <c r="K6403" i="8"/>
  <c r="L6403" i="8" s="1"/>
  <c r="P6403" i="8"/>
  <c r="O6403" i="8"/>
  <c r="K6405" i="8"/>
  <c r="L6405" i="8" s="1"/>
  <c r="P6405" i="8"/>
  <c r="O6405" i="8"/>
  <c r="N6405" i="8"/>
  <c r="M6405" i="8"/>
  <c r="L6587" i="4" l="1"/>
  <c r="O6587" i="4"/>
  <c r="H6591" i="4" s="1"/>
  <c r="N6587" i="4"/>
  <c r="G6591" i="4" s="1"/>
  <c r="M6587" i="4"/>
  <c r="F6591" i="4" s="1"/>
  <c r="P6587" i="4"/>
  <c r="I6591" i="4" s="1"/>
  <c r="L6407" i="8"/>
  <c r="M6407" i="8"/>
  <c r="F6411" i="8" s="1"/>
  <c r="N6407" i="8"/>
  <c r="G6411" i="8" s="1"/>
  <c r="O6407" i="8"/>
  <c r="H6411" i="8" s="1"/>
  <c r="P6407" i="8"/>
  <c r="I6411" i="8" s="1"/>
  <c r="J6591" i="4" l="1"/>
  <c r="J6592" i="4"/>
  <c r="J6595" i="4"/>
  <c r="J6593" i="4"/>
  <c r="J6594" i="4"/>
  <c r="J6413" i="8"/>
  <c r="J6411" i="8"/>
  <c r="J6414" i="8"/>
  <c r="J6412" i="8"/>
  <c r="J6415" i="8"/>
  <c r="O6594" i="4" l="1"/>
  <c r="M6594" i="4"/>
  <c r="K6594" i="4"/>
  <c r="L6594" i="4" s="1"/>
  <c r="P6594" i="4"/>
  <c r="N6594" i="4"/>
  <c r="K6593" i="4"/>
  <c r="L6593" i="4" s="1"/>
  <c r="M6593" i="4"/>
  <c r="P6593" i="4"/>
  <c r="N6593" i="4"/>
  <c r="O6593" i="4"/>
  <c r="P6595" i="4"/>
  <c r="O6595" i="4"/>
  <c r="N6595" i="4"/>
  <c r="K6595" i="4"/>
  <c r="L6595" i="4" s="1"/>
  <c r="M6595" i="4"/>
  <c r="M6592" i="4"/>
  <c r="K6592" i="4"/>
  <c r="L6592" i="4" s="1"/>
  <c r="N6592" i="4"/>
  <c r="P6592" i="4"/>
  <c r="O6592" i="4"/>
  <c r="M6591" i="4"/>
  <c r="P6591" i="4"/>
  <c r="O6591" i="4"/>
  <c r="N6591" i="4"/>
  <c r="K6591" i="4"/>
  <c r="L6591" i="4" s="1"/>
  <c r="K6411" i="8"/>
  <c r="L6411" i="8" s="1"/>
  <c r="P6411" i="8"/>
  <c r="O6411" i="8"/>
  <c r="N6411" i="8"/>
  <c r="M6411" i="8"/>
  <c r="P6415" i="8"/>
  <c r="O6415" i="8"/>
  <c r="N6415" i="8"/>
  <c r="M6415" i="8"/>
  <c r="K6415" i="8"/>
  <c r="L6415" i="8" s="1"/>
  <c r="P6413" i="8"/>
  <c r="O6413" i="8"/>
  <c r="N6413" i="8"/>
  <c r="M6413" i="8"/>
  <c r="K6413" i="8"/>
  <c r="L6413" i="8" s="1"/>
  <c r="P6412" i="8"/>
  <c r="O6412" i="8"/>
  <c r="N6412" i="8"/>
  <c r="M6412" i="8"/>
  <c r="K6412" i="8"/>
  <c r="L6412" i="8" s="1"/>
  <c r="O6414" i="8"/>
  <c r="N6414" i="8"/>
  <c r="M6414" i="8"/>
  <c r="K6414" i="8"/>
  <c r="L6414" i="8" s="1"/>
  <c r="P6414" i="8"/>
  <c r="O6596" i="4" l="1"/>
  <c r="H6600" i="4" s="1"/>
  <c r="L6596" i="4"/>
  <c r="P6596" i="4"/>
  <c r="I6600" i="4" s="1"/>
  <c r="N6596" i="4"/>
  <c r="G6600" i="4" s="1"/>
  <c r="M6596" i="4"/>
  <c r="F6600" i="4" s="1"/>
  <c r="M6416" i="8"/>
  <c r="F6420" i="8" s="1"/>
  <c r="N6416" i="8"/>
  <c r="G6420" i="8" s="1"/>
  <c r="O6416" i="8"/>
  <c r="H6420" i="8" s="1"/>
  <c r="P6416" i="8"/>
  <c r="I6420" i="8" s="1"/>
  <c r="L6416" i="8"/>
  <c r="J6600" i="4" l="1"/>
  <c r="J6602" i="4"/>
  <c r="J6604" i="4"/>
  <c r="J6603" i="4"/>
  <c r="J6601" i="4"/>
  <c r="J6424" i="8"/>
  <c r="J6422" i="8"/>
  <c r="J6420" i="8"/>
  <c r="J6423" i="8"/>
  <c r="J6421" i="8"/>
  <c r="O6601" i="4" l="1"/>
  <c r="M6601" i="4"/>
  <c r="K6601" i="4"/>
  <c r="L6601" i="4" s="1"/>
  <c r="N6601" i="4"/>
  <c r="P6601" i="4"/>
  <c r="N6604" i="4"/>
  <c r="M6604" i="4"/>
  <c r="P6604" i="4"/>
  <c r="K6604" i="4"/>
  <c r="L6604" i="4" s="1"/>
  <c r="O6604" i="4"/>
  <c r="N6603" i="4"/>
  <c r="P6603" i="4"/>
  <c r="M6603" i="4"/>
  <c r="O6603" i="4"/>
  <c r="K6603" i="4"/>
  <c r="L6603" i="4" s="1"/>
  <c r="O6602" i="4"/>
  <c r="K6602" i="4"/>
  <c r="L6602" i="4" s="1"/>
  <c r="N6602" i="4"/>
  <c r="P6602" i="4"/>
  <c r="M6602" i="4"/>
  <c r="M6600" i="4"/>
  <c r="K6600" i="4"/>
  <c r="L6600" i="4" s="1"/>
  <c r="O6600" i="4"/>
  <c r="P6600" i="4"/>
  <c r="N6600" i="4"/>
  <c r="O6420" i="8"/>
  <c r="N6420" i="8"/>
  <c r="M6420" i="8"/>
  <c r="K6420" i="8"/>
  <c r="L6420" i="8" s="1"/>
  <c r="P6420" i="8"/>
  <c r="P6421" i="8"/>
  <c r="O6421" i="8"/>
  <c r="N6421" i="8"/>
  <c r="M6421" i="8"/>
  <c r="K6421" i="8"/>
  <c r="L6421" i="8" s="1"/>
  <c r="M6422" i="8"/>
  <c r="K6422" i="8"/>
  <c r="L6422" i="8" s="1"/>
  <c r="P6422" i="8"/>
  <c r="O6422" i="8"/>
  <c r="N6422" i="8"/>
  <c r="P6423" i="8"/>
  <c r="O6423" i="8"/>
  <c r="N6423" i="8"/>
  <c r="M6423" i="8"/>
  <c r="K6423" i="8"/>
  <c r="L6423" i="8" s="1"/>
  <c r="K6424" i="8"/>
  <c r="L6424" i="8" s="1"/>
  <c r="P6424" i="8"/>
  <c r="O6424" i="8"/>
  <c r="N6424" i="8"/>
  <c r="M6424" i="8"/>
  <c r="N6605" i="4" l="1"/>
  <c r="G6609" i="4" s="1"/>
  <c r="O6605" i="4"/>
  <c r="H6609" i="4" s="1"/>
  <c r="P6605" i="4"/>
  <c r="I6609" i="4" s="1"/>
  <c r="L6605" i="4"/>
  <c r="M6605" i="4"/>
  <c r="F6609" i="4" s="1"/>
  <c r="P6425" i="8"/>
  <c r="I6429" i="8" s="1"/>
  <c r="L6425" i="8"/>
  <c r="M6425" i="8"/>
  <c r="F6429" i="8" s="1"/>
  <c r="N6425" i="8"/>
  <c r="G6429" i="8" s="1"/>
  <c r="O6425" i="8"/>
  <c r="H6429" i="8" s="1"/>
  <c r="J6612" i="4" l="1"/>
  <c r="J6611" i="4"/>
  <c r="J6610" i="4"/>
  <c r="J6613" i="4"/>
  <c r="J6609" i="4"/>
  <c r="J6430" i="8"/>
  <c r="J6433" i="8"/>
  <c r="J6431" i="8"/>
  <c r="J6429" i="8"/>
  <c r="J6432" i="8"/>
  <c r="O6610" i="4" l="1"/>
  <c r="N6610" i="4"/>
  <c r="M6610" i="4"/>
  <c r="K6610" i="4"/>
  <c r="L6610" i="4" s="1"/>
  <c r="P6610" i="4"/>
  <c r="N6609" i="4"/>
  <c r="K6609" i="4"/>
  <c r="L6609" i="4" s="1"/>
  <c r="M6609" i="4"/>
  <c r="P6609" i="4"/>
  <c r="O6609" i="4"/>
  <c r="K6611" i="4"/>
  <c r="L6611" i="4" s="1"/>
  <c r="N6611" i="4"/>
  <c r="P6611" i="4"/>
  <c r="O6611" i="4"/>
  <c r="M6611" i="4"/>
  <c r="K6613" i="4"/>
  <c r="L6613" i="4" s="1"/>
  <c r="N6613" i="4"/>
  <c r="M6613" i="4"/>
  <c r="O6613" i="4"/>
  <c r="P6613" i="4"/>
  <c r="M6612" i="4"/>
  <c r="K6612" i="4"/>
  <c r="L6612" i="4" s="1"/>
  <c r="P6612" i="4"/>
  <c r="N6612" i="4"/>
  <c r="O6612" i="4"/>
  <c r="P6432" i="8"/>
  <c r="O6432" i="8"/>
  <c r="N6432" i="8"/>
  <c r="M6432" i="8"/>
  <c r="K6432" i="8"/>
  <c r="L6432" i="8" s="1"/>
  <c r="P6429" i="8"/>
  <c r="O6429" i="8"/>
  <c r="N6429" i="8"/>
  <c r="M6429" i="8"/>
  <c r="K6429" i="8"/>
  <c r="L6429" i="8" s="1"/>
  <c r="P6431" i="8"/>
  <c r="O6431" i="8"/>
  <c r="N6431" i="8"/>
  <c r="M6431" i="8"/>
  <c r="K6431" i="8"/>
  <c r="L6431" i="8" s="1"/>
  <c r="N6433" i="8"/>
  <c r="M6433" i="8"/>
  <c r="K6433" i="8"/>
  <c r="L6433" i="8" s="1"/>
  <c r="P6433" i="8"/>
  <c r="O6433" i="8"/>
  <c r="K6430" i="8"/>
  <c r="L6430" i="8" s="1"/>
  <c r="P6430" i="8"/>
  <c r="O6430" i="8"/>
  <c r="N6430" i="8"/>
  <c r="M6430" i="8"/>
  <c r="M6434" i="8" l="1"/>
  <c r="F6438" i="8" s="1"/>
  <c r="P6614" i="4"/>
  <c r="I6618" i="4" s="1"/>
  <c r="L6614" i="4"/>
  <c r="M6614" i="4"/>
  <c r="F6618" i="4" s="1"/>
  <c r="L6434" i="8"/>
  <c r="N6614" i="4"/>
  <c r="G6618" i="4" s="1"/>
  <c r="O6614" i="4"/>
  <c r="H6618" i="4" s="1"/>
  <c r="N6434" i="8"/>
  <c r="G6438" i="8" s="1"/>
  <c r="P6434" i="8"/>
  <c r="I6438" i="8" s="1"/>
  <c r="O6434" i="8"/>
  <c r="H6438" i="8" s="1"/>
  <c r="J6442" i="8"/>
  <c r="J6438" i="8"/>
  <c r="J6440" i="8" l="1"/>
  <c r="J6618" i="4"/>
  <c r="J6621" i="4"/>
  <c r="J6620" i="4"/>
  <c r="J6619" i="4"/>
  <c r="J6622" i="4"/>
  <c r="P6438" i="8"/>
  <c r="O6438" i="8"/>
  <c r="N6438" i="8"/>
  <c r="M6438" i="8"/>
  <c r="K6438" i="8"/>
  <c r="L6438" i="8" s="1"/>
  <c r="P6440" i="8"/>
  <c r="O6440" i="8"/>
  <c r="N6440" i="8"/>
  <c r="M6440" i="8"/>
  <c r="K6440" i="8"/>
  <c r="L6440" i="8" s="1"/>
  <c r="J6439" i="8"/>
  <c r="P6442" i="8"/>
  <c r="O6442" i="8"/>
  <c r="N6442" i="8"/>
  <c r="M6442" i="8"/>
  <c r="K6442" i="8"/>
  <c r="L6442" i="8" s="1"/>
  <c r="J6441" i="8"/>
  <c r="K6622" i="4" l="1"/>
  <c r="L6622" i="4" s="1"/>
  <c r="P6622" i="4"/>
  <c r="M6622" i="4"/>
  <c r="N6622" i="4"/>
  <c r="O6622" i="4"/>
  <c r="M6621" i="4"/>
  <c r="P6621" i="4"/>
  <c r="K6621" i="4"/>
  <c r="L6621" i="4" s="1"/>
  <c r="O6621" i="4"/>
  <c r="N6621" i="4"/>
  <c r="K6619" i="4"/>
  <c r="L6619" i="4" s="1"/>
  <c r="P6619" i="4"/>
  <c r="M6619" i="4"/>
  <c r="N6619" i="4"/>
  <c r="O6619" i="4"/>
  <c r="O6620" i="4"/>
  <c r="K6620" i="4"/>
  <c r="L6620" i="4" s="1"/>
  <c r="P6620" i="4"/>
  <c r="N6620" i="4"/>
  <c r="M6620" i="4"/>
  <c r="M6618" i="4"/>
  <c r="N6618" i="4"/>
  <c r="K6618" i="4"/>
  <c r="L6618" i="4" s="1"/>
  <c r="O6618" i="4"/>
  <c r="P6618" i="4"/>
  <c r="N6439" i="8"/>
  <c r="N6443" i="8" s="1"/>
  <c r="G6447" i="8" s="1"/>
  <c r="M6439" i="8"/>
  <c r="M6443" i="8" s="1"/>
  <c r="F6447" i="8" s="1"/>
  <c r="K6439" i="8"/>
  <c r="L6439" i="8" s="1"/>
  <c r="P6439" i="8"/>
  <c r="O6439" i="8"/>
  <c r="K6441" i="8"/>
  <c r="L6441" i="8" s="1"/>
  <c r="P6441" i="8"/>
  <c r="O6441" i="8"/>
  <c r="N6441" i="8"/>
  <c r="M6441" i="8"/>
  <c r="O6443" i="8" l="1"/>
  <c r="H6447" i="8" s="1"/>
  <c r="P6443" i="8"/>
  <c r="I6447" i="8" s="1"/>
  <c r="P6623" i="4"/>
  <c r="I6627" i="4" s="1"/>
  <c r="L6623" i="4"/>
  <c r="L6443" i="8"/>
  <c r="O6623" i="4"/>
  <c r="H6627" i="4" s="1"/>
  <c r="N6623" i="4"/>
  <c r="G6627" i="4" s="1"/>
  <c r="M6623" i="4"/>
  <c r="F6627" i="4" s="1"/>
  <c r="J6449" i="8"/>
  <c r="J6447" i="8"/>
  <c r="J6450" i="8"/>
  <c r="J6448" i="8"/>
  <c r="J6451" i="8"/>
  <c r="J6627" i="4" l="1"/>
  <c r="J6631" i="4"/>
  <c r="J6629" i="4"/>
  <c r="J6630" i="4"/>
  <c r="J6628" i="4"/>
  <c r="P6451" i="8"/>
  <c r="O6451" i="8"/>
  <c r="N6451" i="8"/>
  <c r="M6451" i="8"/>
  <c r="K6451" i="8"/>
  <c r="L6451" i="8" s="1"/>
  <c r="P6448" i="8"/>
  <c r="O6448" i="8"/>
  <c r="N6448" i="8"/>
  <c r="M6448" i="8"/>
  <c r="K6448" i="8"/>
  <c r="L6448" i="8" s="1"/>
  <c r="K6447" i="8"/>
  <c r="L6447" i="8" s="1"/>
  <c r="L6452" i="8" s="1"/>
  <c r="P6447" i="8"/>
  <c r="O6447" i="8"/>
  <c r="N6447" i="8"/>
  <c r="M6447" i="8"/>
  <c r="O6450" i="8"/>
  <c r="N6450" i="8"/>
  <c r="M6450" i="8"/>
  <c r="K6450" i="8"/>
  <c r="L6450" i="8" s="1"/>
  <c r="P6450" i="8"/>
  <c r="P6449" i="8"/>
  <c r="O6449" i="8"/>
  <c r="N6449" i="8"/>
  <c r="M6449" i="8"/>
  <c r="K6449" i="8"/>
  <c r="L6449" i="8" s="1"/>
  <c r="P6452" i="8" l="1"/>
  <c r="I6456" i="8" s="1"/>
  <c r="P6629" i="4"/>
  <c r="N6629" i="4"/>
  <c r="K6629" i="4"/>
  <c r="L6629" i="4" s="1"/>
  <c r="O6629" i="4"/>
  <c r="M6629" i="4"/>
  <c r="P6631" i="4"/>
  <c r="O6631" i="4"/>
  <c r="N6631" i="4"/>
  <c r="K6631" i="4"/>
  <c r="L6631" i="4" s="1"/>
  <c r="M6631" i="4"/>
  <c r="K6628" i="4"/>
  <c r="L6628" i="4" s="1"/>
  <c r="M6628" i="4"/>
  <c r="N6628" i="4"/>
  <c r="P6628" i="4"/>
  <c r="O6628" i="4"/>
  <c r="N6630" i="4"/>
  <c r="K6630" i="4"/>
  <c r="L6630" i="4" s="1"/>
  <c r="P6630" i="4"/>
  <c r="M6630" i="4"/>
  <c r="O6630" i="4"/>
  <c r="N6627" i="4"/>
  <c r="O6627" i="4"/>
  <c r="M6627" i="4"/>
  <c r="P6627" i="4"/>
  <c r="K6627" i="4"/>
  <c r="L6627" i="4" s="1"/>
  <c r="M6452" i="8"/>
  <c r="F6456" i="8" s="1"/>
  <c r="N6452" i="8"/>
  <c r="G6456" i="8" s="1"/>
  <c r="O6452" i="8"/>
  <c r="H6456" i="8" s="1"/>
  <c r="P6632" i="4" l="1"/>
  <c r="I6636" i="4" s="1"/>
  <c r="O6632" i="4"/>
  <c r="H6636" i="4" s="1"/>
  <c r="L6632" i="4"/>
  <c r="M6632" i="4"/>
  <c r="F6636" i="4" s="1"/>
  <c r="N6632" i="4"/>
  <c r="G6636" i="4" s="1"/>
  <c r="J6460" i="8"/>
  <c r="J6458" i="8"/>
  <c r="J6456" i="8"/>
  <c r="J6459" i="8"/>
  <c r="J6457" i="8"/>
  <c r="J6638" i="4" l="1"/>
  <c r="J6639" i="4"/>
  <c r="J6637" i="4"/>
  <c r="J6636" i="4"/>
  <c r="J6640" i="4"/>
  <c r="P6457" i="8"/>
  <c r="O6457" i="8"/>
  <c r="N6457" i="8"/>
  <c r="M6457" i="8"/>
  <c r="K6457" i="8"/>
  <c r="L6457" i="8" s="1"/>
  <c r="P6459" i="8"/>
  <c r="O6459" i="8"/>
  <c r="N6459" i="8"/>
  <c r="M6459" i="8"/>
  <c r="K6459" i="8"/>
  <c r="L6459" i="8" s="1"/>
  <c r="M6458" i="8"/>
  <c r="K6458" i="8"/>
  <c r="L6458" i="8" s="1"/>
  <c r="P6458" i="8"/>
  <c r="O6458" i="8"/>
  <c r="N6458" i="8"/>
  <c r="O6456" i="8"/>
  <c r="N6456" i="8"/>
  <c r="M6456" i="8"/>
  <c r="K6456" i="8"/>
  <c r="L6456" i="8" s="1"/>
  <c r="P6456" i="8"/>
  <c r="K6460" i="8"/>
  <c r="L6460" i="8" s="1"/>
  <c r="P6460" i="8"/>
  <c r="O6460" i="8"/>
  <c r="N6460" i="8"/>
  <c r="M6460" i="8"/>
  <c r="P6640" i="4" l="1"/>
  <c r="K6640" i="4"/>
  <c r="L6640" i="4" s="1"/>
  <c r="N6640" i="4"/>
  <c r="O6640" i="4"/>
  <c r="M6640" i="4"/>
  <c r="M6637" i="4"/>
  <c r="P6637" i="4"/>
  <c r="O6637" i="4"/>
  <c r="N6637" i="4"/>
  <c r="K6637" i="4"/>
  <c r="L6637" i="4" s="1"/>
  <c r="K6639" i="4"/>
  <c r="L6639" i="4" s="1"/>
  <c r="O6639" i="4"/>
  <c r="N6639" i="4"/>
  <c r="M6639" i="4"/>
  <c r="P6639" i="4"/>
  <c r="P6636" i="4"/>
  <c r="N6636" i="4"/>
  <c r="M6636" i="4"/>
  <c r="K6636" i="4"/>
  <c r="L6636" i="4" s="1"/>
  <c r="O6636" i="4"/>
  <c r="P6638" i="4"/>
  <c r="M6638" i="4"/>
  <c r="N6638" i="4"/>
  <c r="O6638" i="4"/>
  <c r="K6638" i="4"/>
  <c r="L6638" i="4" s="1"/>
  <c r="L6461" i="8"/>
  <c r="N6461" i="8"/>
  <c r="G6465" i="8" s="1"/>
  <c r="M6461" i="8"/>
  <c r="F6465" i="8" s="1"/>
  <c r="P6461" i="8"/>
  <c r="I6465" i="8" s="1"/>
  <c r="O6461" i="8"/>
  <c r="H6465" i="8" s="1"/>
  <c r="P6641" i="4" l="1"/>
  <c r="I6645" i="4" s="1"/>
  <c r="L6641" i="4"/>
  <c r="O6641" i="4"/>
  <c r="H6645" i="4" s="1"/>
  <c r="M6641" i="4"/>
  <c r="F6645" i="4" s="1"/>
  <c r="J6648" i="4" s="1"/>
  <c r="N6641" i="4"/>
  <c r="G6645" i="4" s="1"/>
  <c r="J6646" i="4"/>
  <c r="J6466" i="8"/>
  <c r="J6469" i="8"/>
  <c r="J6467" i="8"/>
  <c r="J6465" i="8"/>
  <c r="J6468" i="8"/>
  <c r="J6647" i="4" l="1"/>
  <c r="J6649" i="4"/>
  <c r="J6645" i="4"/>
  <c r="M6645" i="4" s="1"/>
  <c r="M6650" i="4" s="1"/>
  <c r="F6654" i="4" s="1"/>
  <c r="N6646" i="4"/>
  <c r="K6646" i="4"/>
  <c r="L6646" i="4" s="1"/>
  <c r="M6646" i="4"/>
  <c r="P6646" i="4"/>
  <c r="O6646" i="4"/>
  <c r="N6649" i="4"/>
  <c r="M6649" i="4"/>
  <c r="O6649" i="4"/>
  <c r="K6649" i="4"/>
  <c r="L6649" i="4" s="1"/>
  <c r="P6649" i="4"/>
  <c r="P6647" i="4"/>
  <c r="N6647" i="4"/>
  <c r="M6647" i="4"/>
  <c r="O6647" i="4"/>
  <c r="K6647" i="4"/>
  <c r="L6647" i="4" s="1"/>
  <c r="N6645" i="4"/>
  <c r="P6645" i="4"/>
  <c r="O6645" i="4"/>
  <c r="P6648" i="4"/>
  <c r="O6648" i="4"/>
  <c r="K6648" i="4"/>
  <c r="L6648" i="4" s="1"/>
  <c r="M6648" i="4"/>
  <c r="N6648" i="4"/>
  <c r="P6468" i="8"/>
  <c r="O6468" i="8"/>
  <c r="N6468" i="8"/>
  <c r="M6468" i="8"/>
  <c r="K6468" i="8"/>
  <c r="L6468" i="8" s="1"/>
  <c r="P6467" i="8"/>
  <c r="O6467" i="8"/>
  <c r="N6467" i="8"/>
  <c r="M6467" i="8"/>
  <c r="K6467" i="8"/>
  <c r="L6467" i="8" s="1"/>
  <c r="P6465" i="8"/>
  <c r="O6465" i="8"/>
  <c r="N6465" i="8"/>
  <c r="M6465" i="8"/>
  <c r="K6465" i="8"/>
  <c r="L6465" i="8" s="1"/>
  <c r="K6466" i="8"/>
  <c r="L6466" i="8" s="1"/>
  <c r="P6466" i="8"/>
  <c r="O6466" i="8"/>
  <c r="N6466" i="8"/>
  <c r="M6466" i="8"/>
  <c r="N6469" i="8"/>
  <c r="M6469" i="8"/>
  <c r="K6469" i="8"/>
  <c r="L6469" i="8" s="1"/>
  <c r="P6469" i="8"/>
  <c r="O6469" i="8"/>
  <c r="O6470" i="8" l="1"/>
  <c r="H6474" i="8" s="1"/>
  <c r="P6470" i="8"/>
  <c r="I6474" i="8" s="1"/>
  <c r="O6650" i="4"/>
  <c r="H6654" i="4" s="1"/>
  <c r="K6645" i="4"/>
  <c r="L6645" i="4" s="1"/>
  <c r="L6650" i="4" s="1"/>
  <c r="P6650" i="4"/>
  <c r="I6654" i="4" s="1"/>
  <c r="N6650" i="4"/>
  <c r="G6654" i="4" s="1"/>
  <c r="J6657" i="4" s="1"/>
  <c r="J6655" i="4"/>
  <c r="L6470" i="8"/>
  <c r="M6470" i="8"/>
  <c r="F6474" i="8" s="1"/>
  <c r="N6470" i="8"/>
  <c r="G6474" i="8" s="1"/>
  <c r="J6654" i="4" l="1"/>
  <c r="J6658" i="4"/>
  <c r="J6656" i="4"/>
  <c r="O6654" i="4"/>
  <c r="K6654" i="4"/>
  <c r="L6654" i="4" s="1"/>
  <c r="M6654" i="4"/>
  <c r="P6654" i="4"/>
  <c r="N6654" i="4"/>
  <c r="N6656" i="4"/>
  <c r="P6656" i="4"/>
  <c r="K6656" i="4"/>
  <c r="L6656" i="4" s="1"/>
  <c r="O6656" i="4"/>
  <c r="M6656" i="4"/>
  <c r="O6657" i="4"/>
  <c r="M6657" i="4"/>
  <c r="P6657" i="4"/>
  <c r="K6657" i="4"/>
  <c r="L6657" i="4" s="1"/>
  <c r="N6657" i="4"/>
  <c r="O6655" i="4"/>
  <c r="N6655" i="4"/>
  <c r="P6655" i="4"/>
  <c r="M6655" i="4"/>
  <c r="K6655" i="4"/>
  <c r="L6655" i="4" s="1"/>
  <c r="M6658" i="4"/>
  <c r="N6658" i="4"/>
  <c r="O6658" i="4"/>
  <c r="K6658" i="4"/>
  <c r="L6658" i="4" s="1"/>
  <c r="P6658" i="4"/>
  <c r="J6477" i="8"/>
  <c r="J6475" i="8"/>
  <c r="J6478" i="8"/>
  <c r="J6476" i="8"/>
  <c r="J6474" i="8"/>
  <c r="M6659" i="4" l="1"/>
  <c r="F6663" i="4" s="1"/>
  <c r="N6659" i="4"/>
  <c r="G6663" i="4" s="1"/>
  <c r="L6659" i="4"/>
  <c r="P6659" i="4"/>
  <c r="I6663" i="4" s="1"/>
  <c r="O6659" i="4"/>
  <c r="H6663" i="4" s="1"/>
  <c r="P6474" i="8"/>
  <c r="O6474" i="8"/>
  <c r="N6474" i="8"/>
  <c r="M6474" i="8"/>
  <c r="K6474" i="8"/>
  <c r="L6474" i="8" s="1"/>
  <c r="P6476" i="8"/>
  <c r="O6476" i="8"/>
  <c r="N6476" i="8"/>
  <c r="M6476" i="8"/>
  <c r="K6476" i="8"/>
  <c r="L6476" i="8" s="1"/>
  <c r="K6477" i="8"/>
  <c r="L6477" i="8" s="1"/>
  <c r="P6477" i="8"/>
  <c r="O6477" i="8"/>
  <c r="N6477" i="8"/>
  <c r="M6477" i="8"/>
  <c r="P6478" i="8"/>
  <c r="O6478" i="8"/>
  <c r="N6478" i="8"/>
  <c r="M6478" i="8"/>
  <c r="K6478" i="8"/>
  <c r="L6478" i="8" s="1"/>
  <c r="N6475" i="8"/>
  <c r="M6475" i="8"/>
  <c r="K6475" i="8"/>
  <c r="L6475" i="8" s="1"/>
  <c r="P6475" i="8"/>
  <c r="O6475" i="8"/>
  <c r="J6664" i="4" l="1"/>
  <c r="J6665" i="4"/>
  <c r="J6667" i="4"/>
  <c r="J6666" i="4"/>
  <c r="J6663" i="4"/>
  <c r="L6479" i="8"/>
  <c r="M6479" i="8"/>
  <c r="F6483" i="8" s="1"/>
  <c r="N6479" i="8"/>
  <c r="G6483" i="8" s="1"/>
  <c r="O6479" i="8"/>
  <c r="H6483" i="8" s="1"/>
  <c r="P6479" i="8"/>
  <c r="I6483" i="8" s="1"/>
  <c r="M6663" i="4" l="1"/>
  <c r="N6663" i="4"/>
  <c r="O6663" i="4"/>
  <c r="P6663" i="4"/>
  <c r="K6663" i="4"/>
  <c r="L6663" i="4" s="1"/>
  <c r="K6666" i="4"/>
  <c r="L6666" i="4" s="1"/>
  <c r="P6666" i="4"/>
  <c r="O6666" i="4"/>
  <c r="N6666" i="4"/>
  <c r="M6666" i="4"/>
  <c r="N6667" i="4"/>
  <c r="P6667" i="4"/>
  <c r="M6667" i="4"/>
  <c r="O6667" i="4"/>
  <c r="K6667" i="4"/>
  <c r="L6667" i="4" s="1"/>
  <c r="P6665" i="4"/>
  <c r="K6665" i="4"/>
  <c r="L6665" i="4" s="1"/>
  <c r="M6665" i="4"/>
  <c r="O6665" i="4"/>
  <c r="N6665" i="4"/>
  <c r="O6664" i="4"/>
  <c r="M6664" i="4"/>
  <c r="K6664" i="4"/>
  <c r="L6664" i="4" s="1"/>
  <c r="N6664" i="4"/>
  <c r="P6664" i="4"/>
  <c r="J6485" i="8"/>
  <c r="J6483" i="8"/>
  <c r="J6486" i="8"/>
  <c r="J6484" i="8"/>
  <c r="J6487" i="8"/>
  <c r="L6668" i="4" l="1"/>
  <c r="O6668" i="4"/>
  <c r="H6672" i="4" s="1"/>
  <c r="N6668" i="4"/>
  <c r="G6672" i="4" s="1"/>
  <c r="P6668" i="4"/>
  <c r="I6672" i="4" s="1"/>
  <c r="M6668" i="4"/>
  <c r="F6672" i="4" s="1"/>
  <c r="P6487" i="8"/>
  <c r="O6487" i="8"/>
  <c r="N6487" i="8"/>
  <c r="M6487" i="8"/>
  <c r="K6487" i="8"/>
  <c r="L6487" i="8" s="1"/>
  <c r="O6486" i="8"/>
  <c r="N6486" i="8"/>
  <c r="M6486" i="8"/>
  <c r="K6486" i="8"/>
  <c r="L6486" i="8" s="1"/>
  <c r="P6486" i="8"/>
  <c r="K6483" i="8"/>
  <c r="L6483" i="8" s="1"/>
  <c r="P6483" i="8"/>
  <c r="O6483" i="8"/>
  <c r="N6483" i="8"/>
  <c r="M6483" i="8"/>
  <c r="P6484" i="8"/>
  <c r="O6484" i="8"/>
  <c r="N6484" i="8"/>
  <c r="M6484" i="8"/>
  <c r="K6484" i="8"/>
  <c r="L6484" i="8" s="1"/>
  <c r="P6485" i="8"/>
  <c r="O6485" i="8"/>
  <c r="N6485" i="8"/>
  <c r="M6485" i="8"/>
  <c r="K6485" i="8"/>
  <c r="L6485" i="8" s="1"/>
  <c r="P6488" i="8" l="1"/>
  <c r="I6492" i="8" s="1"/>
  <c r="L6488" i="8"/>
  <c r="J6672" i="4"/>
  <c r="J6676" i="4"/>
  <c r="J6673" i="4"/>
  <c r="J6674" i="4"/>
  <c r="J6675" i="4"/>
  <c r="M6488" i="8"/>
  <c r="F6492" i="8" s="1"/>
  <c r="N6488" i="8"/>
  <c r="G6492" i="8" s="1"/>
  <c r="O6488" i="8"/>
  <c r="H6492" i="8" s="1"/>
  <c r="P6673" i="4" l="1"/>
  <c r="M6673" i="4"/>
  <c r="K6673" i="4"/>
  <c r="L6673" i="4" s="1"/>
  <c r="O6673" i="4"/>
  <c r="N6673" i="4"/>
  <c r="N6674" i="4"/>
  <c r="K6674" i="4"/>
  <c r="L6674" i="4" s="1"/>
  <c r="O6674" i="4"/>
  <c r="P6674" i="4"/>
  <c r="M6674" i="4"/>
  <c r="O6672" i="4"/>
  <c r="N6672" i="4"/>
  <c r="M6672" i="4"/>
  <c r="P6672" i="4"/>
  <c r="K6672" i="4"/>
  <c r="L6672" i="4" s="1"/>
  <c r="N6675" i="4"/>
  <c r="M6675" i="4"/>
  <c r="P6675" i="4"/>
  <c r="O6675" i="4"/>
  <c r="K6675" i="4"/>
  <c r="L6675" i="4" s="1"/>
  <c r="O6676" i="4"/>
  <c r="N6676" i="4"/>
  <c r="P6676" i="4"/>
  <c r="K6676" i="4"/>
  <c r="L6676" i="4" s="1"/>
  <c r="M6676" i="4"/>
  <c r="J6496" i="8"/>
  <c r="J6494" i="8"/>
  <c r="J6492" i="8"/>
  <c r="J6495" i="8"/>
  <c r="J6493" i="8"/>
  <c r="L6677" i="4" l="1"/>
  <c r="O6677" i="4"/>
  <c r="H6681" i="4" s="1"/>
  <c r="M6677" i="4"/>
  <c r="F6681" i="4" s="1"/>
  <c r="N6677" i="4"/>
  <c r="G6681" i="4" s="1"/>
  <c r="P6677" i="4"/>
  <c r="I6681" i="4" s="1"/>
  <c r="P6495" i="8"/>
  <c r="O6495" i="8"/>
  <c r="N6495" i="8"/>
  <c r="M6495" i="8"/>
  <c r="K6495" i="8"/>
  <c r="L6495" i="8" s="1"/>
  <c r="P6493" i="8"/>
  <c r="O6493" i="8"/>
  <c r="N6493" i="8"/>
  <c r="M6493" i="8"/>
  <c r="K6493" i="8"/>
  <c r="L6493" i="8" s="1"/>
  <c r="M6494" i="8"/>
  <c r="K6494" i="8"/>
  <c r="L6494" i="8" s="1"/>
  <c r="P6494" i="8"/>
  <c r="O6494" i="8"/>
  <c r="N6494" i="8"/>
  <c r="O6492" i="8"/>
  <c r="N6492" i="8"/>
  <c r="M6492" i="8"/>
  <c r="K6492" i="8"/>
  <c r="L6492" i="8" s="1"/>
  <c r="P6492" i="8"/>
  <c r="K6496" i="8"/>
  <c r="L6496" i="8" s="1"/>
  <c r="P6496" i="8"/>
  <c r="O6496" i="8"/>
  <c r="N6496" i="8"/>
  <c r="M6496" i="8"/>
  <c r="J6684" i="4" l="1"/>
  <c r="J6685" i="4"/>
  <c r="J6682" i="4"/>
  <c r="J6681" i="4"/>
  <c r="J6683" i="4"/>
  <c r="M6497" i="8"/>
  <c r="F6501" i="8" s="1"/>
  <c r="L6497" i="8"/>
  <c r="N6497" i="8"/>
  <c r="G6501" i="8" s="1"/>
  <c r="P6497" i="8"/>
  <c r="I6501" i="8" s="1"/>
  <c r="O6497" i="8"/>
  <c r="H6501" i="8" s="1"/>
  <c r="O6681" i="4" l="1"/>
  <c r="M6681" i="4"/>
  <c r="P6681" i="4"/>
  <c r="N6681" i="4"/>
  <c r="K6681" i="4"/>
  <c r="L6681" i="4" s="1"/>
  <c r="K6683" i="4"/>
  <c r="L6683" i="4" s="1"/>
  <c r="P6683" i="4"/>
  <c r="M6683" i="4"/>
  <c r="O6683" i="4"/>
  <c r="N6683" i="4"/>
  <c r="M6682" i="4"/>
  <c r="P6682" i="4"/>
  <c r="O6682" i="4"/>
  <c r="N6682" i="4"/>
  <c r="K6682" i="4"/>
  <c r="L6682" i="4" s="1"/>
  <c r="O6685" i="4"/>
  <c r="P6685" i="4"/>
  <c r="N6685" i="4"/>
  <c r="K6685" i="4"/>
  <c r="L6685" i="4" s="1"/>
  <c r="M6685" i="4"/>
  <c r="K6684" i="4"/>
  <c r="L6684" i="4" s="1"/>
  <c r="N6684" i="4"/>
  <c r="P6684" i="4"/>
  <c r="O6684" i="4"/>
  <c r="M6684" i="4"/>
  <c r="J6502" i="8"/>
  <c r="J6505" i="8"/>
  <c r="J6503" i="8"/>
  <c r="J6501" i="8"/>
  <c r="J6504" i="8"/>
  <c r="P6686" i="4" l="1"/>
  <c r="I6690" i="4" s="1"/>
  <c r="N6686" i="4"/>
  <c r="G6690" i="4" s="1"/>
  <c r="M6686" i="4"/>
  <c r="F6690" i="4" s="1"/>
  <c r="L6686" i="4"/>
  <c r="O6686" i="4"/>
  <c r="H6690" i="4" s="1"/>
  <c r="P6504" i="8"/>
  <c r="O6504" i="8"/>
  <c r="N6504" i="8"/>
  <c r="M6504" i="8"/>
  <c r="K6504" i="8"/>
  <c r="L6504" i="8" s="1"/>
  <c r="P6503" i="8"/>
  <c r="O6503" i="8"/>
  <c r="N6503" i="8"/>
  <c r="M6503" i="8"/>
  <c r="K6503" i="8"/>
  <c r="L6503" i="8" s="1"/>
  <c r="P6501" i="8"/>
  <c r="O6501" i="8"/>
  <c r="N6501" i="8"/>
  <c r="M6501" i="8"/>
  <c r="K6501" i="8"/>
  <c r="L6501" i="8" s="1"/>
  <c r="K6502" i="8"/>
  <c r="L6502" i="8" s="1"/>
  <c r="P6502" i="8"/>
  <c r="O6502" i="8"/>
  <c r="N6502" i="8"/>
  <c r="M6502" i="8"/>
  <c r="N6505" i="8"/>
  <c r="M6505" i="8"/>
  <c r="K6505" i="8"/>
  <c r="L6505" i="8" s="1"/>
  <c r="P6505" i="8"/>
  <c r="O6505" i="8"/>
  <c r="O6506" i="8" l="1"/>
  <c r="H6510" i="8" s="1"/>
  <c r="P6506" i="8"/>
  <c r="I6510" i="8" s="1"/>
  <c r="J6692" i="4"/>
  <c r="J6690" i="4"/>
  <c r="J6693" i="4"/>
  <c r="J6691" i="4"/>
  <c r="J6694" i="4"/>
  <c r="L6506" i="8"/>
  <c r="M6506" i="8"/>
  <c r="F6510" i="8" s="1"/>
  <c r="N6506" i="8"/>
  <c r="G6510" i="8" s="1"/>
  <c r="O6694" i="4" l="1"/>
  <c r="K6694" i="4"/>
  <c r="L6694" i="4" s="1"/>
  <c r="P6694" i="4"/>
  <c r="N6694" i="4"/>
  <c r="M6694" i="4"/>
  <c r="P6690" i="4"/>
  <c r="O6690" i="4"/>
  <c r="M6690" i="4"/>
  <c r="N6690" i="4"/>
  <c r="K6690" i="4"/>
  <c r="L6690" i="4" s="1"/>
  <c r="O6691" i="4"/>
  <c r="M6691" i="4"/>
  <c r="P6691" i="4"/>
  <c r="K6691" i="4"/>
  <c r="L6691" i="4" s="1"/>
  <c r="N6691" i="4"/>
  <c r="O6693" i="4"/>
  <c r="K6693" i="4"/>
  <c r="L6693" i="4" s="1"/>
  <c r="M6693" i="4"/>
  <c r="P6693" i="4"/>
  <c r="N6693" i="4"/>
  <c r="O6692" i="4"/>
  <c r="N6692" i="4"/>
  <c r="M6692" i="4"/>
  <c r="P6692" i="4"/>
  <c r="K6692" i="4"/>
  <c r="L6692" i="4" s="1"/>
  <c r="J6513" i="8"/>
  <c r="J6511" i="8"/>
  <c r="J6514" i="8"/>
  <c r="J6512" i="8"/>
  <c r="J6510" i="8"/>
  <c r="L6695" i="4" l="1"/>
  <c r="N6695" i="4"/>
  <c r="G6699" i="4" s="1"/>
  <c r="O6695" i="4"/>
  <c r="H6699" i="4" s="1"/>
  <c r="M6695" i="4"/>
  <c r="F6699" i="4" s="1"/>
  <c r="P6695" i="4"/>
  <c r="I6699" i="4" s="1"/>
  <c r="P6510" i="8"/>
  <c r="O6510" i="8"/>
  <c r="N6510" i="8"/>
  <c r="M6510" i="8"/>
  <c r="K6510" i="8"/>
  <c r="L6510" i="8" s="1"/>
  <c r="P6512" i="8"/>
  <c r="O6512" i="8"/>
  <c r="N6512" i="8"/>
  <c r="M6512" i="8"/>
  <c r="K6512" i="8"/>
  <c r="L6512" i="8" s="1"/>
  <c r="K6513" i="8"/>
  <c r="L6513" i="8" s="1"/>
  <c r="P6513" i="8"/>
  <c r="O6513" i="8"/>
  <c r="N6513" i="8"/>
  <c r="M6513" i="8"/>
  <c r="P6514" i="8"/>
  <c r="O6514" i="8"/>
  <c r="N6514" i="8"/>
  <c r="M6514" i="8"/>
  <c r="K6514" i="8"/>
  <c r="L6514" i="8" s="1"/>
  <c r="N6511" i="8"/>
  <c r="M6511" i="8"/>
  <c r="K6511" i="8"/>
  <c r="L6511" i="8" s="1"/>
  <c r="P6511" i="8"/>
  <c r="O6511" i="8"/>
  <c r="J6699" i="4" l="1"/>
  <c r="J6701" i="4"/>
  <c r="J6702" i="4"/>
  <c r="J6703" i="4"/>
  <c r="J6700" i="4"/>
  <c r="L6515" i="8"/>
  <c r="M6515" i="8"/>
  <c r="F6519" i="8" s="1"/>
  <c r="N6515" i="8"/>
  <c r="G6519" i="8" s="1"/>
  <c r="O6515" i="8"/>
  <c r="H6519" i="8" s="1"/>
  <c r="P6515" i="8"/>
  <c r="I6519" i="8" s="1"/>
  <c r="P6701" i="4" l="1"/>
  <c r="K6701" i="4"/>
  <c r="L6701" i="4" s="1"/>
  <c r="O6701" i="4"/>
  <c r="N6701" i="4"/>
  <c r="M6701" i="4"/>
  <c r="O6700" i="4"/>
  <c r="N6700" i="4"/>
  <c r="M6700" i="4"/>
  <c r="K6700" i="4"/>
  <c r="L6700" i="4" s="1"/>
  <c r="P6700" i="4"/>
  <c r="O6703" i="4"/>
  <c r="N6703" i="4"/>
  <c r="M6703" i="4"/>
  <c r="P6703" i="4"/>
  <c r="K6703" i="4"/>
  <c r="L6703" i="4" s="1"/>
  <c r="N6702" i="4"/>
  <c r="O6702" i="4"/>
  <c r="M6702" i="4"/>
  <c r="K6702" i="4"/>
  <c r="L6702" i="4" s="1"/>
  <c r="P6702" i="4"/>
  <c r="K6699" i="4"/>
  <c r="L6699" i="4" s="1"/>
  <c r="M6699" i="4"/>
  <c r="P6699" i="4"/>
  <c r="O6699" i="4"/>
  <c r="N6699" i="4"/>
  <c r="J6521" i="8"/>
  <c r="J6519" i="8"/>
  <c r="J6522" i="8"/>
  <c r="J6520" i="8"/>
  <c r="J6523" i="8"/>
  <c r="O6704" i="4" l="1"/>
  <c r="H6708" i="4" s="1"/>
  <c r="N6704" i="4"/>
  <c r="G6708" i="4" s="1"/>
  <c r="P6704" i="4"/>
  <c r="I6708" i="4" s="1"/>
  <c r="M6704" i="4"/>
  <c r="F6708" i="4" s="1"/>
  <c r="L6704" i="4"/>
  <c r="P6520" i="8"/>
  <c r="O6520" i="8"/>
  <c r="N6520" i="8"/>
  <c r="M6520" i="8"/>
  <c r="K6520" i="8"/>
  <c r="L6520" i="8" s="1"/>
  <c r="P6523" i="8"/>
  <c r="O6523" i="8"/>
  <c r="N6523" i="8"/>
  <c r="M6523" i="8"/>
  <c r="K6523" i="8"/>
  <c r="L6523" i="8" s="1"/>
  <c r="K6519" i="8"/>
  <c r="L6519" i="8" s="1"/>
  <c r="L6524" i="8" s="1"/>
  <c r="P6519" i="8"/>
  <c r="O6519" i="8"/>
  <c r="N6519" i="8"/>
  <c r="M6519" i="8"/>
  <c r="O6522" i="8"/>
  <c r="N6522" i="8"/>
  <c r="M6522" i="8"/>
  <c r="K6522" i="8"/>
  <c r="L6522" i="8" s="1"/>
  <c r="P6522" i="8"/>
  <c r="P6521" i="8"/>
  <c r="O6521" i="8"/>
  <c r="N6521" i="8"/>
  <c r="M6521" i="8"/>
  <c r="K6521" i="8"/>
  <c r="L6521" i="8" s="1"/>
  <c r="P6524" i="8" l="1"/>
  <c r="I6528" i="8" s="1"/>
  <c r="J6712" i="4"/>
  <c r="J6710" i="4"/>
  <c r="J6708" i="4"/>
  <c r="J6709" i="4"/>
  <c r="J6711" i="4"/>
  <c r="M6524" i="8"/>
  <c r="F6528" i="8" s="1"/>
  <c r="N6524" i="8"/>
  <c r="G6528" i="8" s="1"/>
  <c r="O6524" i="8"/>
  <c r="H6528" i="8" s="1"/>
  <c r="M6711" i="4" l="1"/>
  <c r="P6711" i="4"/>
  <c r="O6711" i="4"/>
  <c r="K6711" i="4"/>
  <c r="L6711" i="4" s="1"/>
  <c r="N6711" i="4"/>
  <c r="K6709" i="4"/>
  <c r="L6709" i="4" s="1"/>
  <c r="P6709" i="4"/>
  <c r="O6709" i="4"/>
  <c r="M6709" i="4"/>
  <c r="N6709" i="4"/>
  <c r="K6710" i="4"/>
  <c r="L6710" i="4" s="1"/>
  <c r="O6710" i="4"/>
  <c r="P6710" i="4"/>
  <c r="N6710" i="4"/>
  <c r="M6710" i="4"/>
  <c r="N6708" i="4"/>
  <c r="K6708" i="4"/>
  <c r="L6708" i="4" s="1"/>
  <c r="M6708" i="4"/>
  <c r="P6708" i="4"/>
  <c r="O6708" i="4"/>
  <c r="K6712" i="4"/>
  <c r="L6712" i="4" s="1"/>
  <c r="P6712" i="4"/>
  <c r="O6712" i="4"/>
  <c r="N6712" i="4"/>
  <c r="M6712" i="4"/>
  <c r="J6532" i="8"/>
  <c r="J6530" i="8"/>
  <c r="J6528" i="8"/>
  <c r="J6531" i="8"/>
  <c r="J6529" i="8"/>
  <c r="N6713" i="4" l="1"/>
  <c r="G6717" i="4" s="1"/>
  <c r="O6713" i="4"/>
  <c r="H6717" i="4" s="1"/>
  <c r="M6713" i="4"/>
  <c r="F6717" i="4" s="1"/>
  <c r="J6717" i="4" s="1"/>
  <c r="P6713" i="4"/>
  <c r="I6717" i="4" s="1"/>
  <c r="L6713" i="4"/>
  <c r="J6721" i="4"/>
  <c r="J6719" i="4"/>
  <c r="J6718" i="4"/>
  <c r="P6529" i="8"/>
  <c r="O6529" i="8"/>
  <c r="N6529" i="8"/>
  <c r="M6529" i="8"/>
  <c r="K6529" i="8"/>
  <c r="L6529" i="8" s="1"/>
  <c r="O6528" i="8"/>
  <c r="N6528" i="8"/>
  <c r="M6528" i="8"/>
  <c r="K6528" i="8"/>
  <c r="L6528" i="8" s="1"/>
  <c r="P6528" i="8"/>
  <c r="M6530" i="8"/>
  <c r="K6530" i="8"/>
  <c r="L6530" i="8" s="1"/>
  <c r="P6530" i="8"/>
  <c r="O6530" i="8"/>
  <c r="N6530" i="8"/>
  <c r="P6531" i="8"/>
  <c r="O6531" i="8"/>
  <c r="N6531" i="8"/>
  <c r="M6531" i="8"/>
  <c r="K6531" i="8"/>
  <c r="L6531" i="8" s="1"/>
  <c r="K6532" i="8"/>
  <c r="L6532" i="8" s="1"/>
  <c r="P6532" i="8"/>
  <c r="O6532" i="8"/>
  <c r="N6532" i="8"/>
  <c r="M6532" i="8"/>
  <c r="J6720" i="4" l="1"/>
  <c r="P6533" i="8"/>
  <c r="I6537" i="8" s="1"/>
  <c r="K6719" i="4"/>
  <c r="L6719" i="4" s="1"/>
  <c r="P6719" i="4"/>
  <c r="N6719" i="4"/>
  <c r="O6719" i="4"/>
  <c r="M6719" i="4"/>
  <c r="O6721" i="4"/>
  <c r="P6721" i="4"/>
  <c r="N6721" i="4"/>
  <c r="M6721" i="4"/>
  <c r="K6721" i="4"/>
  <c r="L6721" i="4" s="1"/>
  <c r="O6720" i="4"/>
  <c r="P6720" i="4"/>
  <c r="K6720" i="4"/>
  <c r="L6720" i="4" s="1"/>
  <c r="N6720" i="4"/>
  <c r="M6720" i="4"/>
  <c r="O6718" i="4"/>
  <c r="P6718" i="4"/>
  <c r="M6718" i="4"/>
  <c r="N6718" i="4"/>
  <c r="K6718" i="4"/>
  <c r="L6718" i="4" s="1"/>
  <c r="K6717" i="4"/>
  <c r="L6717" i="4" s="1"/>
  <c r="N6717" i="4"/>
  <c r="M6717" i="4"/>
  <c r="O6717" i="4"/>
  <c r="P6717" i="4"/>
  <c r="L6533" i="8"/>
  <c r="O6533" i="8"/>
  <c r="H6537" i="8" s="1"/>
  <c r="M6533" i="8"/>
  <c r="F6537" i="8" s="1"/>
  <c r="N6533" i="8"/>
  <c r="G6537" i="8" s="1"/>
  <c r="P6722" i="4" l="1"/>
  <c r="I6726" i="4" s="1"/>
  <c r="O6722" i="4"/>
  <c r="H6726" i="4" s="1"/>
  <c r="N6722" i="4"/>
  <c r="G6726" i="4" s="1"/>
  <c r="M6722" i="4"/>
  <c r="F6726" i="4" s="1"/>
  <c r="L6722" i="4"/>
  <c r="J6538" i="8"/>
  <c r="J6541" i="8"/>
  <c r="J6539" i="8"/>
  <c r="J6537" i="8"/>
  <c r="J6540" i="8"/>
  <c r="J6726" i="4" l="1"/>
  <c r="J6728" i="4"/>
  <c r="J6730" i="4"/>
  <c r="J6729" i="4"/>
  <c r="J6727" i="4"/>
  <c r="P6540" i="8"/>
  <c r="O6540" i="8"/>
  <c r="N6540" i="8"/>
  <c r="M6540" i="8"/>
  <c r="K6540" i="8"/>
  <c r="L6540" i="8" s="1"/>
  <c r="P6537" i="8"/>
  <c r="O6537" i="8"/>
  <c r="N6537" i="8"/>
  <c r="M6537" i="8"/>
  <c r="K6537" i="8"/>
  <c r="L6537" i="8" s="1"/>
  <c r="P6539" i="8"/>
  <c r="O6539" i="8"/>
  <c r="N6539" i="8"/>
  <c r="M6539" i="8"/>
  <c r="K6539" i="8"/>
  <c r="L6539" i="8" s="1"/>
  <c r="K6538" i="8"/>
  <c r="L6538" i="8" s="1"/>
  <c r="P6538" i="8"/>
  <c r="O6538" i="8"/>
  <c r="N6538" i="8"/>
  <c r="M6538" i="8"/>
  <c r="N6541" i="8"/>
  <c r="M6541" i="8"/>
  <c r="K6541" i="8"/>
  <c r="L6541" i="8" s="1"/>
  <c r="P6541" i="8"/>
  <c r="O6541" i="8"/>
  <c r="O6727" i="4" l="1"/>
  <c r="P6727" i="4"/>
  <c r="N6727" i="4"/>
  <c r="M6727" i="4"/>
  <c r="K6727" i="4"/>
  <c r="L6727" i="4" s="1"/>
  <c r="K6730" i="4"/>
  <c r="L6730" i="4" s="1"/>
  <c r="P6730" i="4"/>
  <c r="N6730" i="4"/>
  <c r="M6730" i="4"/>
  <c r="O6730" i="4"/>
  <c r="P6728" i="4"/>
  <c r="M6728" i="4"/>
  <c r="O6728" i="4"/>
  <c r="K6728" i="4"/>
  <c r="L6728" i="4" s="1"/>
  <c r="N6728" i="4"/>
  <c r="M6729" i="4"/>
  <c r="O6729" i="4"/>
  <c r="N6729" i="4"/>
  <c r="K6729" i="4"/>
  <c r="L6729" i="4" s="1"/>
  <c r="P6729" i="4"/>
  <c r="O6726" i="4"/>
  <c r="K6726" i="4"/>
  <c r="L6726" i="4" s="1"/>
  <c r="P6726" i="4"/>
  <c r="N6726" i="4"/>
  <c r="M6726" i="4"/>
  <c r="N6542" i="8"/>
  <c r="G6546" i="8" s="1"/>
  <c r="M6542" i="8"/>
  <c r="F6546" i="8" s="1"/>
  <c r="O6542" i="8"/>
  <c r="H6546" i="8" s="1"/>
  <c r="P6542" i="8"/>
  <c r="I6546" i="8" s="1"/>
  <c r="L6542" i="8"/>
  <c r="N6731" i="4" l="1"/>
  <c r="G6735" i="4" s="1"/>
  <c r="P6731" i="4"/>
  <c r="I6735" i="4" s="1"/>
  <c r="L6731" i="4"/>
  <c r="M6731" i="4"/>
  <c r="F6735" i="4" s="1"/>
  <c r="O6731" i="4"/>
  <c r="H6735" i="4" s="1"/>
  <c r="J6549" i="8"/>
  <c r="J6547" i="8"/>
  <c r="J6550" i="8"/>
  <c r="J6548" i="8"/>
  <c r="J6546" i="8"/>
  <c r="J6738" i="4" l="1"/>
  <c r="J6737" i="4"/>
  <c r="J6736" i="4"/>
  <c r="J6735" i="4"/>
  <c r="J6739" i="4"/>
  <c r="N6547" i="8"/>
  <c r="M6547" i="8"/>
  <c r="K6547" i="8"/>
  <c r="L6547" i="8" s="1"/>
  <c r="P6547" i="8"/>
  <c r="O6547" i="8"/>
  <c r="P6550" i="8"/>
  <c r="O6550" i="8"/>
  <c r="N6550" i="8"/>
  <c r="M6550" i="8"/>
  <c r="K6550" i="8"/>
  <c r="L6550" i="8" s="1"/>
  <c r="P6546" i="8"/>
  <c r="P6551" i="8" s="1"/>
  <c r="I6555" i="8" s="1"/>
  <c r="O6546" i="8"/>
  <c r="N6546" i="8"/>
  <c r="M6546" i="8"/>
  <c r="K6546" i="8"/>
  <c r="L6546" i="8" s="1"/>
  <c r="P6548" i="8"/>
  <c r="O6548" i="8"/>
  <c r="N6548" i="8"/>
  <c r="M6548" i="8"/>
  <c r="K6548" i="8"/>
  <c r="L6548" i="8" s="1"/>
  <c r="K6549" i="8"/>
  <c r="L6549" i="8" s="1"/>
  <c r="P6549" i="8"/>
  <c r="O6549" i="8"/>
  <c r="N6549" i="8"/>
  <c r="M6549" i="8"/>
  <c r="O6551" i="8" l="1"/>
  <c r="H6555" i="8" s="1"/>
  <c r="K6739" i="4"/>
  <c r="L6739" i="4" s="1"/>
  <c r="N6739" i="4"/>
  <c r="P6739" i="4"/>
  <c r="M6739" i="4"/>
  <c r="O6739" i="4"/>
  <c r="O6736" i="4"/>
  <c r="M6736" i="4"/>
  <c r="P6736" i="4"/>
  <c r="K6736" i="4"/>
  <c r="L6736" i="4" s="1"/>
  <c r="N6736" i="4"/>
  <c r="P6737" i="4"/>
  <c r="M6737" i="4"/>
  <c r="K6737" i="4"/>
  <c r="L6737" i="4" s="1"/>
  <c r="O6737" i="4"/>
  <c r="N6737" i="4"/>
  <c r="M6735" i="4"/>
  <c r="O6735" i="4"/>
  <c r="P6735" i="4"/>
  <c r="N6735" i="4"/>
  <c r="K6735" i="4"/>
  <c r="L6735" i="4" s="1"/>
  <c r="N6738" i="4"/>
  <c r="P6738" i="4"/>
  <c r="K6738" i="4"/>
  <c r="L6738" i="4" s="1"/>
  <c r="O6738" i="4"/>
  <c r="M6738" i="4"/>
  <c r="M6551" i="8"/>
  <c r="F6555" i="8" s="1"/>
  <c r="L6551" i="8"/>
  <c r="N6551" i="8"/>
  <c r="G6555" i="8" s="1"/>
  <c r="N6740" i="4" l="1"/>
  <c r="G6744" i="4" s="1"/>
  <c r="O6740" i="4"/>
  <c r="H6744" i="4" s="1"/>
  <c r="L6740" i="4"/>
  <c r="P6740" i="4"/>
  <c r="I6744" i="4" s="1"/>
  <c r="M6740" i="4"/>
  <c r="F6744" i="4" s="1"/>
  <c r="J6748" i="4"/>
  <c r="J6746" i="4"/>
  <c r="J6744" i="4"/>
  <c r="J6745" i="4"/>
  <c r="J6747" i="4"/>
  <c r="J6557" i="8"/>
  <c r="J6555" i="8"/>
  <c r="J6558" i="8"/>
  <c r="J6556" i="8"/>
  <c r="J6559" i="8"/>
  <c r="M6747" i="4" l="1"/>
  <c r="P6747" i="4"/>
  <c r="O6747" i="4"/>
  <c r="N6747" i="4"/>
  <c r="K6747" i="4"/>
  <c r="L6747" i="4" s="1"/>
  <c r="N6745" i="4"/>
  <c r="P6745" i="4"/>
  <c r="M6745" i="4"/>
  <c r="K6745" i="4"/>
  <c r="L6745" i="4" s="1"/>
  <c r="O6745" i="4"/>
  <c r="P6744" i="4"/>
  <c r="K6744" i="4"/>
  <c r="L6744" i="4" s="1"/>
  <c r="O6744" i="4"/>
  <c r="N6744" i="4"/>
  <c r="M6744" i="4"/>
  <c r="M6746" i="4"/>
  <c r="N6746" i="4"/>
  <c r="O6746" i="4"/>
  <c r="P6746" i="4"/>
  <c r="K6746" i="4"/>
  <c r="L6746" i="4" s="1"/>
  <c r="N6748" i="4"/>
  <c r="M6748" i="4"/>
  <c r="K6748" i="4"/>
  <c r="L6748" i="4" s="1"/>
  <c r="O6748" i="4"/>
  <c r="P6748" i="4"/>
  <c r="O6558" i="8"/>
  <c r="N6558" i="8"/>
  <c r="M6558" i="8"/>
  <c r="K6558" i="8"/>
  <c r="L6558" i="8" s="1"/>
  <c r="P6558" i="8"/>
  <c r="P6556" i="8"/>
  <c r="O6556" i="8"/>
  <c r="N6556" i="8"/>
  <c r="M6556" i="8"/>
  <c r="K6556" i="8"/>
  <c r="L6556" i="8" s="1"/>
  <c r="P6557" i="8"/>
  <c r="O6557" i="8"/>
  <c r="N6557" i="8"/>
  <c r="M6557" i="8"/>
  <c r="K6557" i="8"/>
  <c r="L6557" i="8" s="1"/>
  <c r="P6559" i="8"/>
  <c r="O6559" i="8"/>
  <c r="N6559" i="8"/>
  <c r="M6559" i="8"/>
  <c r="K6559" i="8"/>
  <c r="L6559" i="8" s="1"/>
  <c r="K6555" i="8"/>
  <c r="L6555" i="8" s="1"/>
  <c r="P6555" i="8"/>
  <c r="O6555" i="8"/>
  <c r="N6555" i="8"/>
  <c r="M6555" i="8"/>
  <c r="M6749" i="4" l="1"/>
  <c r="F6753" i="4" s="1"/>
  <c r="N6560" i="8"/>
  <c r="G6564" i="8" s="1"/>
  <c r="P6749" i="4"/>
  <c r="I6753" i="4" s="1"/>
  <c r="N6749" i="4"/>
  <c r="G6753" i="4" s="1"/>
  <c r="O6749" i="4"/>
  <c r="H6753" i="4" s="1"/>
  <c r="L6749" i="4"/>
  <c r="O6560" i="8"/>
  <c r="H6564" i="8" s="1"/>
  <c r="L6560" i="8"/>
  <c r="P6560" i="8"/>
  <c r="I6564" i="8" s="1"/>
  <c r="M6560" i="8"/>
  <c r="F6564" i="8" s="1"/>
  <c r="J6757" i="4" l="1"/>
  <c r="J6755" i="4"/>
  <c r="J6754" i="4"/>
  <c r="J6753" i="4"/>
  <c r="J6756" i="4"/>
  <c r="J6568" i="8"/>
  <c r="J6566" i="8"/>
  <c r="J6564" i="8"/>
  <c r="J6567" i="8"/>
  <c r="J6565" i="8"/>
  <c r="N6756" i="4" l="1"/>
  <c r="K6756" i="4"/>
  <c r="L6756" i="4" s="1"/>
  <c r="M6756" i="4"/>
  <c r="P6756" i="4"/>
  <c r="O6756" i="4"/>
  <c r="O6754" i="4"/>
  <c r="K6754" i="4"/>
  <c r="L6754" i="4" s="1"/>
  <c r="N6754" i="4"/>
  <c r="M6754" i="4"/>
  <c r="P6754" i="4"/>
  <c r="N6753" i="4"/>
  <c r="K6753" i="4"/>
  <c r="L6753" i="4" s="1"/>
  <c r="M6753" i="4"/>
  <c r="P6753" i="4"/>
  <c r="O6753" i="4"/>
  <c r="O6755" i="4"/>
  <c r="M6755" i="4"/>
  <c r="K6755" i="4"/>
  <c r="L6755" i="4" s="1"/>
  <c r="P6755" i="4"/>
  <c r="N6755" i="4"/>
  <c r="O6757" i="4"/>
  <c r="P6757" i="4"/>
  <c r="M6757" i="4"/>
  <c r="N6757" i="4"/>
  <c r="K6757" i="4"/>
  <c r="L6757" i="4" s="1"/>
  <c r="P6567" i="8"/>
  <c r="O6567" i="8"/>
  <c r="N6567" i="8"/>
  <c r="M6567" i="8"/>
  <c r="K6567" i="8"/>
  <c r="L6567" i="8" s="1"/>
  <c r="P6565" i="8"/>
  <c r="O6565" i="8"/>
  <c r="N6565" i="8"/>
  <c r="M6565" i="8"/>
  <c r="K6565" i="8"/>
  <c r="L6565" i="8" s="1"/>
  <c r="O6564" i="8"/>
  <c r="N6564" i="8"/>
  <c r="M6564" i="8"/>
  <c r="K6564" i="8"/>
  <c r="L6564" i="8" s="1"/>
  <c r="P6564" i="8"/>
  <c r="K6568" i="8"/>
  <c r="L6568" i="8" s="1"/>
  <c r="P6568" i="8"/>
  <c r="O6568" i="8"/>
  <c r="N6568" i="8"/>
  <c r="M6568" i="8"/>
  <c r="M6566" i="8"/>
  <c r="K6566" i="8"/>
  <c r="L6566" i="8" s="1"/>
  <c r="P6566" i="8"/>
  <c r="O6566" i="8"/>
  <c r="N6566" i="8"/>
  <c r="N6569" i="8" l="1"/>
  <c r="G6573" i="8" s="1"/>
  <c r="O6569" i="8"/>
  <c r="H6573" i="8" s="1"/>
  <c r="O6758" i="4"/>
  <c r="H6762" i="4" s="1"/>
  <c r="M6758" i="4"/>
  <c r="F6762" i="4" s="1"/>
  <c r="P6758" i="4"/>
  <c r="I6762" i="4" s="1"/>
  <c r="L6758" i="4"/>
  <c r="N6758" i="4"/>
  <c r="G6762" i="4" s="1"/>
  <c r="P6569" i="8"/>
  <c r="I6573" i="8" s="1"/>
  <c r="L6569" i="8"/>
  <c r="M6569" i="8"/>
  <c r="F6573" i="8" s="1"/>
  <c r="J6763" i="4" l="1"/>
  <c r="J6762" i="4"/>
  <c r="J6766" i="4"/>
  <c r="J6765" i="4"/>
  <c r="J6764" i="4"/>
  <c r="J6574" i="8"/>
  <c r="J6577" i="8"/>
  <c r="J6575" i="8"/>
  <c r="J6573" i="8"/>
  <c r="J6576" i="8"/>
  <c r="M6765" i="4" l="1"/>
  <c r="O6765" i="4"/>
  <c r="N6765" i="4"/>
  <c r="K6765" i="4"/>
  <c r="L6765" i="4" s="1"/>
  <c r="P6765" i="4"/>
  <c r="M6764" i="4"/>
  <c r="P6764" i="4"/>
  <c r="O6764" i="4"/>
  <c r="N6764" i="4"/>
  <c r="K6764" i="4"/>
  <c r="L6764" i="4" s="1"/>
  <c r="M6766" i="4"/>
  <c r="P6766" i="4"/>
  <c r="K6766" i="4"/>
  <c r="L6766" i="4" s="1"/>
  <c r="O6766" i="4"/>
  <c r="N6766" i="4"/>
  <c r="P6762" i="4"/>
  <c r="P6767" i="4" s="1"/>
  <c r="I6771" i="4" s="1"/>
  <c r="N6762" i="4"/>
  <c r="O6762" i="4"/>
  <c r="K6762" i="4"/>
  <c r="L6762" i="4" s="1"/>
  <c r="M6762" i="4"/>
  <c r="M6767" i="4" s="1"/>
  <c r="F6771" i="4" s="1"/>
  <c r="N6763" i="4"/>
  <c r="M6763" i="4"/>
  <c r="O6763" i="4"/>
  <c r="P6763" i="4"/>
  <c r="K6763" i="4"/>
  <c r="L6763" i="4" s="1"/>
  <c r="P6573" i="8"/>
  <c r="O6573" i="8"/>
  <c r="N6573" i="8"/>
  <c r="M6573" i="8"/>
  <c r="K6573" i="8"/>
  <c r="L6573" i="8" s="1"/>
  <c r="P6575" i="8"/>
  <c r="O6575" i="8"/>
  <c r="N6575" i="8"/>
  <c r="M6575" i="8"/>
  <c r="K6575" i="8"/>
  <c r="L6575" i="8" s="1"/>
  <c r="P6576" i="8"/>
  <c r="O6576" i="8"/>
  <c r="N6576" i="8"/>
  <c r="M6576" i="8"/>
  <c r="K6576" i="8"/>
  <c r="L6576" i="8" s="1"/>
  <c r="N6577" i="8"/>
  <c r="M6577" i="8"/>
  <c r="K6577" i="8"/>
  <c r="L6577" i="8" s="1"/>
  <c r="P6577" i="8"/>
  <c r="O6577" i="8"/>
  <c r="K6574" i="8"/>
  <c r="L6574" i="8" s="1"/>
  <c r="P6574" i="8"/>
  <c r="O6574" i="8"/>
  <c r="N6574" i="8"/>
  <c r="M6574" i="8"/>
  <c r="L6767" i="4" l="1"/>
  <c r="O6767" i="4"/>
  <c r="H6771" i="4" s="1"/>
  <c r="N6767" i="4"/>
  <c r="G6771" i="4" s="1"/>
  <c r="J6775" i="4" s="1"/>
  <c r="J6774" i="4"/>
  <c r="L6578" i="8"/>
  <c r="M6578" i="8"/>
  <c r="F6582" i="8" s="1"/>
  <c r="N6578" i="8"/>
  <c r="G6582" i="8" s="1"/>
  <c r="O6578" i="8"/>
  <c r="H6582" i="8" s="1"/>
  <c r="P6578" i="8"/>
  <c r="I6582" i="8" s="1"/>
  <c r="J6771" i="4" l="1"/>
  <c r="J6772" i="4"/>
  <c r="J6773" i="4"/>
  <c r="P6772" i="4"/>
  <c r="O6772" i="4"/>
  <c r="N6772" i="4"/>
  <c r="M6772" i="4"/>
  <c r="K6772" i="4"/>
  <c r="L6772" i="4" s="1"/>
  <c r="K6771" i="4"/>
  <c r="L6771" i="4" s="1"/>
  <c r="P6771" i="4"/>
  <c r="O6771" i="4"/>
  <c r="M6771" i="4"/>
  <c r="N6771" i="4"/>
  <c r="N6774" i="4"/>
  <c r="P6774" i="4"/>
  <c r="K6774" i="4"/>
  <c r="L6774" i="4" s="1"/>
  <c r="M6774" i="4"/>
  <c r="O6774" i="4"/>
  <c r="N6773" i="4"/>
  <c r="O6773" i="4"/>
  <c r="P6773" i="4"/>
  <c r="K6773" i="4"/>
  <c r="L6773" i="4" s="1"/>
  <c r="M6773" i="4"/>
  <c r="P6775" i="4"/>
  <c r="M6775" i="4"/>
  <c r="K6775" i="4"/>
  <c r="L6775" i="4" s="1"/>
  <c r="O6775" i="4"/>
  <c r="N6775" i="4"/>
  <c r="J6585" i="8"/>
  <c r="J6583" i="8"/>
  <c r="J6586" i="8"/>
  <c r="J6584" i="8"/>
  <c r="J6582" i="8"/>
  <c r="N6776" i="4" l="1"/>
  <c r="G6780" i="4" s="1"/>
  <c r="O6776" i="4"/>
  <c r="H6780" i="4" s="1"/>
  <c r="L6776" i="4"/>
  <c r="M6776" i="4"/>
  <c r="F6780" i="4" s="1"/>
  <c r="P6776" i="4"/>
  <c r="I6780" i="4" s="1"/>
  <c r="P6582" i="8"/>
  <c r="O6582" i="8"/>
  <c r="N6582" i="8"/>
  <c r="M6582" i="8"/>
  <c r="K6582" i="8"/>
  <c r="L6582" i="8" s="1"/>
  <c r="P6584" i="8"/>
  <c r="O6584" i="8"/>
  <c r="N6584" i="8"/>
  <c r="M6584" i="8"/>
  <c r="K6584" i="8"/>
  <c r="L6584" i="8" s="1"/>
  <c r="N6583" i="8"/>
  <c r="M6583" i="8"/>
  <c r="K6583" i="8"/>
  <c r="L6583" i="8" s="1"/>
  <c r="P6583" i="8"/>
  <c r="O6583" i="8"/>
  <c r="P6586" i="8"/>
  <c r="O6586" i="8"/>
  <c r="N6586" i="8"/>
  <c r="M6586" i="8"/>
  <c r="K6586" i="8"/>
  <c r="L6586" i="8" s="1"/>
  <c r="K6585" i="8"/>
  <c r="L6585" i="8" s="1"/>
  <c r="P6585" i="8"/>
  <c r="O6585" i="8"/>
  <c r="N6585" i="8"/>
  <c r="M6585" i="8"/>
  <c r="J6783" i="4" l="1"/>
  <c r="J6780" i="4"/>
  <c r="J6781" i="4"/>
  <c r="J6784" i="4"/>
  <c r="J6782" i="4"/>
  <c r="L6587" i="8"/>
  <c r="M6587" i="8"/>
  <c r="F6591" i="8" s="1"/>
  <c r="N6587" i="8"/>
  <c r="G6591" i="8" s="1"/>
  <c r="O6587" i="8"/>
  <c r="H6591" i="8" s="1"/>
  <c r="P6587" i="8"/>
  <c r="I6591" i="8" s="1"/>
  <c r="N6784" i="4" l="1"/>
  <c r="O6784" i="4"/>
  <c r="M6784" i="4"/>
  <c r="P6784" i="4"/>
  <c r="K6784" i="4"/>
  <c r="L6784" i="4" s="1"/>
  <c r="O6782" i="4"/>
  <c r="M6782" i="4"/>
  <c r="K6782" i="4"/>
  <c r="L6782" i="4" s="1"/>
  <c r="N6782" i="4"/>
  <c r="P6782" i="4"/>
  <c r="M6780" i="4"/>
  <c r="K6780" i="4"/>
  <c r="L6780" i="4" s="1"/>
  <c r="P6780" i="4"/>
  <c r="N6780" i="4"/>
  <c r="O6780" i="4"/>
  <c r="P6781" i="4"/>
  <c r="O6781" i="4"/>
  <c r="N6781" i="4"/>
  <c r="M6781" i="4"/>
  <c r="K6781" i="4"/>
  <c r="L6781" i="4" s="1"/>
  <c r="O6783" i="4"/>
  <c r="N6783" i="4"/>
  <c r="K6783" i="4"/>
  <c r="L6783" i="4" s="1"/>
  <c r="P6783" i="4"/>
  <c r="M6783" i="4"/>
  <c r="J6593" i="8"/>
  <c r="J6591" i="8"/>
  <c r="J6594" i="8"/>
  <c r="J6592" i="8"/>
  <c r="J6595" i="8"/>
  <c r="N6785" i="4" l="1"/>
  <c r="G6789" i="4" s="1"/>
  <c r="O6785" i="4"/>
  <c r="H6789" i="4" s="1"/>
  <c r="M6785" i="4"/>
  <c r="F6789" i="4" s="1"/>
  <c r="L6785" i="4"/>
  <c r="P6785" i="4"/>
  <c r="I6789" i="4" s="1"/>
  <c r="O6594" i="8"/>
  <c r="N6594" i="8"/>
  <c r="M6594" i="8"/>
  <c r="K6594" i="8"/>
  <c r="L6594" i="8" s="1"/>
  <c r="P6594" i="8"/>
  <c r="P6595" i="8"/>
  <c r="O6595" i="8"/>
  <c r="N6595" i="8"/>
  <c r="M6595" i="8"/>
  <c r="K6595" i="8"/>
  <c r="L6595" i="8" s="1"/>
  <c r="K6591" i="8"/>
  <c r="L6591" i="8" s="1"/>
  <c r="L6596" i="8" s="1"/>
  <c r="P6591" i="8"/>
  <c r="O6591" i="8"/>
  <c r="N6591" i="8"/>
  <c r="M6591" i="8"/>
  <c r="P6592" i="8"/>
  <c r="O6592" i="8"/>
  <c r="N6592" i="8"/>
  <c r="M6592" i="8"/>
  <c r="K6592" i="8"/>
  <c r="L6592" i="8" s="1"/>
  <c r="P6593" i="8"/>
  <c r="O6593" i="8"/>
  <c r="N6593" i="8"/>
  <c r="M6593" i="8"/>
  <c r="K6593" i="8"/>
  <c r="L6593" i="8" s="1"/>
  <c r="P6596" i="8" l="1"/>
  <c r="I6600" i="8" s="1"/>
  <c r="J6790" i="4"/>
  <c r="J6789" i="4"/>
  <c r="J6793" i="4"/>
  <c r="J6791" i="4"/>
  <c r="J6792" i="4"/>
  <c r="M6596" i="8"/>
  <c r="F6600" i="8" s="1"/>
  <c r="N6596" i="8"/>
  <c r="G6600" i="8" s="1"/>
  <c r="O6596" i="8"/>
  <c r="H6600" i="8" s="1"/>
  <c r="K6792" i="4" l="1"/>
  <c r="L6792" i="4" s="1"/>
  <c r="P6792" i="4"/>
  <c r="O6792" i="4"/>
  <c r="M6792" i="4"/>
  <c r="N6792" i="4"/>
  <c r="M6791" i="4"/>
  <c r="P6791" i="4"/>
  <c r="O6791" i="4"/>
  <c r="K6791" i="4"/>
  <c r="L6791" i="4" s="1"/>
  <c r="N6791" i="4"/>
  <c r="K6793" i="4"/>
  <c r="L6793" i="4" s="1"/>
  <c r="P6793" i="4"/>
  <c r="N6793" i="4"/>
  <c r="M6793" i="4"/>
  <c r="O6793" i="4"/>
  <c r="M6789" i="4"/>
  <c r="M6794" i="4" s="1"/>
  <c r="F6798" i="4" s="1"/>
  <c r="K6789" i="4"/>
  <c r="L6789" i="4" s="1"/>
  <c r="P6789" i="4"/>
  <c r="O6789" i="4"/>
  <c r="N6789" i="4"/>
  <c r="M6790" i="4"/>
  <c r="O6790" i="4"/>
  <c r="K6790" i="4"/>
  <c r="L6790" i="4" s="1"/>
  <c r="N6790" i="4"/>
  <c r="P6790" i="4"/>
  <c r="J6604" i="8"/>
  <c r="J6602" i="8"/>
  <c r="J6600" i="8"/>
  <c r="J6603" i="8"/>
  <c r="J6601" i="8"/>
  <c r="N6794" i="4" l="1"/>
  <c r="G6798" i="4" s="1"/>
  <c r="P6794" i="4"/>
  <c r="I6798" i="4" s="1"/>
  <c r="O6794" i="4"/>
  <c r="H6798" i="4" s="1"/>
  <c r="J6800" i="4" s="1"/>
  <c r="L6794" i="4"/>
  <c r="O6600" i="8"/>
  <c r="N6600" i="8"/>
  <c r="M6600" i="8"/>
  <c r="K6600" i="8"/>
  <c r="L6600" i="8" s="1"/>
  <c r="P6600" i="8"/>
  <c r="M6602" i="8"/>
  <c r="K6602" i="8"/>
  <c r="L6602" i="8" s="1"/>
  <c r="P6602" i="8"/>
  <c r="O6602" i="8"/>
  <c r="N6602" i="8"/>
  <c r="P6603" i="8"/>
  <c r="O6603" i="8"/>
  <c r="N6603" i="8"/>
  <c r="M6603" i="8"/>
  <c r="K6603" i="8"/>
  <c r="L6603" i="8" s="1"/>
  <c r="P6601" i="8"/>
  <c r="O6601" i="8"/>
  <c r="N6601" i="8"/>
  <c r="M6601" i="8"/>
  <c r="K6601" i="8"/>
  <c r="L6601" i="8" s="1"/>
  <c r="K6604" i="8"/>
  <c r="L6604" i="8" s="1"/>
  <c r="P6604" i="8"/>
  <c r="O6604" i="8"/>
  <c r="N6604" i="8"/>
  <c r="M6604" i="8"/>
  <c r="J6801" i="4" l="1"/>
  <c r="J6798" i="4"/>
  <c r="J6799" i="4"/>
  <c r="J6802" i="4"/>
  <c r="O6802" i="4" s="1"/>
  <c r="K6802" i="4"/>
  <c r="L6802" i="4" s="1"/>
  <c r="P6802" i="4"/>
  <c r="M6802" i="4"/>
  <c r="N6802" i="4"/>
  <c r="O6798" i="4"/>
  <c r="N6798" i="4"/>
  <c r="M6798" i="4"/>
  <c r="K6798" i="4"/>
  <c r="L6798" i="4" s="1"/>
  <c r="P6798" i="4"/>
  <c r="K6801" i="4"/>
  <c r="L6801" i="4" s="1"/>
  <c r="O6801" i="4"/>
  <c r="N6801" i="4"/>
  <c r="M6801" i="4"/>
  <c r="P6801" i="4"/>
  <c r="M6800" i="4"/>
  <c r="K6800" i="4"/>
  <c r="L6800" i="4" s="1"/>
  <c r="N6800" i="4"/>
  <c r="P6800" i="4"/>
  <c r="O6800" i="4"/>
  <c r="O6799" i="4"/>
  <c r="M6799" i="4"/>
  <c r="K6799" i="4"/>
  <c r="L6799" i="4" s="1"/>
  <c r="P6799" i="4"/>
  <c r="N6799" i="4"/>
  <c r="P6605" i="8"/>
  <c r="I6609" i="8" s="1"/>
  <c r="L6605" i="8"/>
  <c r="M6605" i="8"/>
  <c r="F6609" i="8" s="1"/>
  <c r="N6605" i="8"/>
  <c r="G6609" i="8" s="1"/>
  <c r="O6605" i="8"/>
  <c r="H6609" i="8" s="1"/>
  <c r="P6803" i="4" l="1"/>
  <c r="I6807" i="4" s="1"/>
  <c r="M6803" i="4"/>
  <c r="F6807" i="4" s="1"/>
  <c r="O6803" i="4"/>
  <c r="H6807" i="4" s="1"/>
  <c r="L6803" i="4"/>
  <c r="N6803" i="4"/>
  <c r="G6807" i="4" s="1"/>
  <c r="J6610" i="8"/>
  <c r="J6613" i="8"/>
  <c r="J6611" i="8"/>
  <c r="J6609" i="8"/>
  <c r="J6612" i="8"/>
  <c r="J6808" i="4" l="1"/>
  <c r="J6810" i="4"/>
  <c r="J6809" i="4"/>
  <c r="J6807" i="4"/>
  <c r="J6811" i="4"/>
  <c r="P6609" i="8"/>
  <c r="O6609" i="8"/>
  <c r="N6609" i="8"/>
  <c r="M6609" i="8"/>
  <c r="K6609" i="8"/>
  <c r="L6609" i="8" s="1"/>
  <c r="P6611" i="8"/>
  <c r="O6611" i="8"/>
  <c r="N6611" i="8"/>
  <c r="M6611" i="8"/>
  <c r="K6611" i="8"/>
  <c r="L6611" i="8" s="1"/>
  <c r="P6612" i="8"/>
  <c r="O6612" i="8"/>
  <c r="N6612" i="8"/>
  <c r="M6612" i="8"/>
  <c r="K6612" i="8"/>
  <c r="L6612" i="8" s="1"/>
  <c r="N6613" i="8"/>
  <c r="M6613" i="8"/>
  <c r="K6613" i="8"/>
  <c r="L6613" i="8" s="1"/>
  <c r="P6613" i="8"/>
  <c r="O6613" i="8"/>
  <c r="K6610" i="8"/>
  <c r="L6610" i="8" s="1"/>
  <c r="P6610" i="8"/>
  <c r="O6610" i="8"/>
  <c r="N6610" i="8"/>
  <c r="M6610" i="8"/>
  <c r="P6811" i="4" l="1"/>
  <c r="M6811" i="4"/>
  <c r="O6811" i="4"/>
  <c r="K6811" i="4"/>
  <c r="L6811" i="4" s="1"/>
  <c r="N6811" i="4"/>
  <c r="P6809" i="4"/>
  <c r="O6809" i="4"/>
  <c r="K6809" i="4"/>
  <c r="L6809" i="4" s="1"/>
  <c r="M6809" i="4"/>
  <c r="N6809" i="4"/>
  <c r="P6810" i="4"/>
  <c r="O6810" i="4"/>
  <c r="M6810" i="4"/>
  <c r="K6810" i="4"/>
  <c r="L6810" i="4" s="1"/>
  <c r="N6810" i="4"/>
  <c r="M6807" i="4"/>
  <c r="M6812" i="4" s="1"/>
  <c r="F6816" i="4" s="1"/>
  <c r="P6807" i="4"/>
  <c r="K6807" i="4"/>
  <c r="L6807" i="4" s="1"/>
  <c r="O6807" i="4"/>
  <c r="N6807" i="4"/>
  <c r="N6808" i="4"/>
  <c r="O6808" i="4"/>
  <c r="K6808" i="4"/>
  <c r="L6808" i="4" s="1"/>
  <c r="M6808" i="4"/>
  <c r="P6808" i="4"/>
  <c r="L6614" i="8"/>
  <c r="M6614" i="8"/>
  <c r="F6618" i="8" s="1"/>
  <c r="N6614" i="8"/>
  <c r="G6618" i="8" s="1"/>
  <c r="O6614" i="8"/>
  <c r="H6618" i="8" s="1"/>
  <c r="P6614" i="8"/>
  <c r="I6618" i="8" s="1"/>
  <c r="L6812" i="4" l="1"/>
  <c r="N6812" i="4"/>
  <c r="G6816" i="4" s="1"/>
  <c r="O6812" i="4"/>
  <c r="H6816" i="4" s="1"/>
  <c r="J6819" i="4" s="1"/>
  <c r="P6812" i="4"/>
  <c r="I6816" i="4" s="1"/>
  <c r="J6621" i="8"/>
  <c r="J6619" i="8"/>
  <c r="J6622" i="8"/>
  <c r="J6620" i="8"/>
  <c r="J6618" i="8"/>
  <c r="J6817" i="4" l="1"/>
  <c r="J6816" i="4"/>
  <c r="P6816" i="4" s="1"/>
  <c r="J6818" i="4"/>
  <c r="J6820" i="4"/>
  <c r="P6818" i="4"/>
  <c r="N6818" i="4"/>
  <c r="M6818" i="4"/>
  <c r="K6818" i="4"/>
  <c r="L6818" i="4" s="1"/>
  <c r="O6818" i="4"/>
  <c r="O6817" i="4"/>
  <c r="P6817" i="4"/>
  <c r="M6817" i="4"/>
  <c r="N6817" i="4"/>
  <c r="K6817" i="4"/>
  <c r="L6817" i="4" s="1"/>
  <c r="O6816" i="4"/>
  <c r="K6816" i="4"/>
  <c r="L6816" i="4" s="1"/>
  <c r="N6816" i="4"/>
  <c r="M6816" i="4"/>
  <c r="N6819" i="4"/>
  <c r="O6819" i="4"/>
  <c r="M6819" i="4"/>
  <c r="K6819" i="4"/>
  <c r="L6819" i="4" s="1"/>
  <c r="P6819" i="4"/>
  <c r="P6620" i="8"/>
  <c r="O6620" i="8"/>
  <c r="N6620" i="8"/>
  <c r="M6620" i="8"/>
  <c r="K6620" i="8"/>
  <c r="L6620" i="8" s="1"/>
  <c r="P6618" i="8"/>
  <c r="O6618" i="8"/>
  <c r="N6618" i="8"/>
  <c r="M6618" i="8"/>
  <c r="K6618" i="8"/>
  <c r="L6618" i="8" s="1"/>
  <c r="P6622" i="8"/>
  <c r="O6622" i="8"/>
  <c r="N6622" i="8"/>
  <c r="M6622" i="8"/>
  <c r="K6622" i="8"/>
  <c r="L6622" i="8" s="1"/>
  <c r="N6619" i="8"/>
  <c r="M6619" i="8"/>
  <c r="K6619" i="8"/>
  <c r="L6619" i="8" s="1"/>
  <c r="P6619" i="8"/>
  <c r="O6619" i="8"/>
  <c r="K6621" i="8"/>
  <c r="L6621" i="8" s="1"/>
  <c r="P6621" i="8"/>
  <c r="O6621" i="8"/>
  <c r="N6621" i="8"/>
  <c r="M6621" i="8"/>
  <c r="N6820" i="4" l="1"/>
  <c r="M6820" i="4"/>
  <c r="K6820" i="4"/>
  <c r="L6820" i="4" s="1"/>
  <c r="O6820" i="4"/>
  <c r="P6820" i="4"/>
  <c r="M6821" i="4"/>
  <c r="F6825" i="4" s="1"/>
  <c r="L6623" i="8"/>
  <c r="L6821" i="4"/>
  <c r="M6623" i="8"/>
  <c r="F6627" i="8" s="1"/>
  <c r="P6821" i="4"/>
  <c r="I6825" i="4" s="1"/>
  <c r="N6821" i="4"/>
  <c r="G6825" i="4" s="1"/>
  <c r="O6821" i="4"/>
  <c r="H6825" i="4" s="1"/>
  <c r="J6829" i="4" s="1"/>
  <c r="N6623" i="8"/>
  <c r="G6627" i="8" s="1"/>
  <c r="P6623" i="8"/>
  <c r="I6627" i="8" s="1"/>
  <c r="O6623" i="8"/>
  <c r="H6627" i="8" s="1"/>
  <c r="M6829" i="4" l="1"/>
  <c r="O6829" i="4"/>
  <c r="N6829" i="4"/>
  <c r="P6829" i="4"/>
  <c r="K6829" i="4"/>
  <c r="L6829" i="4" s="1"/>
  <c r="J6630" i="8"/>
  <c r="P6630" i="8" s="1"/>
  <c r="J6825" i="4"/>
  <c r="J6828" i="4"/>
  <c r="J6826" i="4"/>
  <c r="J6827" i="4"/>
  <c r="O6630" i="8"/>
  <c r="N6630" i="8"/>
  <c r="J6631" i="8"/>
  <c r="J6628" i="8"/>
  <c r="J6627" i="8"/>
  <c r="J6629" i="8"/>
  <c r="K6630" i="8" l="1"/>
  <c r="L6630" i="8" s="1"/>
  <c r="M6630" i="8"/>
  <c r="O6825" i="4"/>
  <c r="P6825" i="4"/>
  <c r="M6825" i="4"/>
  <c r="N6825" i="4"/>
  <c r="K6825" i="4"/>
  <c r="L6825" i="4" s="1"/>
  <c r="M6827" i="4"/>
  <c r="N6827" i="4"/>
  <c r="O6827" i="4"/>
  <c r="P6827" i="4"/>
  <c r="K6827" i="4"/>
  <c r="L6827" i="4" s="1"/>
  <c r="N6828" i="4"/>
  <c r="M6828" i="4"/>
  <c r="K6828" i="4"/>
  <c r="L6828" i="4" s="1"/>
  <c r="P6828" i="4"/>
  <c r="O6828" i="4"/>
  <c r="K6826" i="4"/>
  <c r="L6826" i="4" s="1"/>
  <c r="N6826" i="4"/>
  <c r="P6826" i="4"/>
  <c r="O6826" i="4"/>
  <c r="M6826" i="4"/>
  <c r="K6627" i="8"/>
  <c r="L6627" i="8" s="1"/>
  <c r="P6627" i="8"/>
  <c r="O6627" i="8"/>
  <c r="N6627" i="8"/>
  <c r="M6627" i="8"/>
  <c r="P6629" i="8"/>
  <c r="O6629" i="8"/>
  <c r="N6629" i="8"/>
  <c r="M6629" i="8"/>
  <c r="K6629" i="8"/>
  <c r="L6629" i="8" s="1"/>
  <c r="P6631" i="8"/>
  <c r="O6631" i="8"/>
  <c r="N6631" i="8"/>
  <c r="M6631" i="8"/>
  <c r="K6631" i="8"/>
  <c r="L6631" i="8" s="1"/>
  <c r="P6628" i="8"/>
  <c r="O6628" i="8"/>
  <c r="N6628" i="8"/>
  <c r="M6628" i="8"/>
  <c r="K6628" i="8"/>
  <c r="L6628" i="8" s="1"/>
  <c r="O6830" i="4" l="1"/>
  <c r="H6834" i="4" s="1"/>
  <c r="M6830" i="4"/>
  <c r="F6834" i="4" s="1"/>
  <c r="N6830" i="4"/>
  <c r="G6834" i="4" s="1"/>
  <c r="L6830" i="4"/>
  <c r="P6830" i="4"/>
  <c r="I6834" i="4" s="1"/>
  <c r="N6632" i="8"/>
  <c r="G6636" i="8" s="1"/>
  <c r="O6632" i="8"/>
  <c r="H6636" i="8" s="1"/>
  <c r="M6632" i="8"/>
  <c r="F6636" i="8" s="1"/>
  <c r="P6632" i="8"/>
  <c r="I6636" i="8" s="1"/>
  <c r="L6632" i="8"/>
  <c r="J6836" i="4" l="1"/>
  <c r="J6834" i="4"/>
  <c r="J6838" i="4"/>
  <c r="J6837" i="4"/>
  <c r="J6835" i="4"/>
  <c r="J6640" i="8"/>
  <c r="J6638" i="8"/>
  <c r="J6636" i="8"/>
  <c r="J6639" i="8"/>
  <c r="J6637" i="8"/>
  <c r="P6835" i="4" l="1"/>
  <c r="O6835" i="4"/>
  <c r="N6835" i="4"/>
  <c r="M6835" i="4"/>
  <c r="K6835" i="4"/>
  <c r="L6835" i="4" s="1"/>
  <c r="O6834" i="4"/>
  <c r="K6834" i="4"/>
  <c r="L6834" i="4" s="1"/>
  <c r="N6834" i="4"/>
  <c r="P6834" i="4"/>
  <c r="M6834" i="4"/>
  <c r="M6837" i="4"/>
  <c r="N6837" i="4"/>
  <c r="P6837" i="4"/>
  <c r="K6837" i="4"/>
  <c r="L6837" i="4" s="1"/>
  <c r="O6837" i="4"/>
  <c r="N6838" i="4"/>
  <c r="M6838" i="4"/>
  <c r="K6838" i="4"/>
  <c r="L6838" i="4" s="1"/>
  <c r="P6838" i="4"/>
  <c r="O6838" i="4"/>
  <c r="O6836" i="4"/>
  <c r="N6836" i="4"/>
  <c r="P6836" i="4"/>
  <c r="M6836" i="4"/>
  <c r="K6836" i="4"/>
  <c r="L6836" i="4" s="1"/>
  <c r="P6637" i="8"/>
  <c r="O6637" i="8"/>
  <c r="N6637" i="8"/>
  <c r="M6637" i="8"/>
  <c r="K6637" i="8"/>
  <c r="L6637" i="8" s="1"/>
  <c r="P6639" i="8"/>
  <c r="O6639" i="8"/>
  <c r="N6639" i="8"/>
  <c r="M6639" i="8"/>
  <c r="K6639" i="8"/>
  <c r="L6639" i="8" s="1"/>
  <c r="K6640" i="8"/>
  <c r="L6640" i="8" s="1"/>
  <c r="P6640" i="8"/>
  <c r="O6640" i="8"/>
  <c r="N6640" i="8"/>
  <c r="M6640" i="8"/>
  <c r="M6638" i="8"/>
  <c r="K6638" i="8"/>
  <c r="L6638" i="8" s="1"/>
  <c r="P6638" i="8"/>
  <c r="O6638" i="8"/>
  <c r="N6638" i="8"/>
  <c r="O6636" i="8"/>
  <c r="N6636" i="8"/>
  <c r="M6636" i="8"/>
  <c r="K6636" i="8"/>
  <c r="L6636" i="8" s="1"/>
  <c r="P6636" i="8"/>
  <c r="M6839" i="4" l="1"/>
  <c r="F6843" i="4" s="1"/>
  <c r="L6839" i="4"/>
  <c r="M6641" i="8"/>
  <c r="F6645" i="8" s="1"/>
  <c r="N6641" i="8"/>
  <c r="G6645" i="8" s="1"/>
  <c r="P6839" i="4"/>
  <c r="I6843" i="4" s="1"/>
  <c r="O6641" i="8"/>
  <c r="H6645" i="8" s="1"/>
  <c r="L6641" i="8"/>
  <c r="N6839" i="4"/>
  <c r="G6843" i="4" s="1"/>
  <c r="O6839" i="4"/>
  <c r="H6843" i="4" s="1"/>
  <c r="P6641" i="8"/>
  <c r="I6645" i="8" s="1"/>
  <c r="J6646" i="8" s="1"/>
  <c r="J6845" i="4" l="1"/>
  <c r="J6846" i="4"/>
  <c r="J6844" i="4"/>
  <c r="J6843" i="4"/>
  <c r="J6847" i="4"/>
  <c r="K6646" i="8"/>
  <c r="L6646" i="8" s="1"/>
  <c r="P6646" i="8"/>
  <c r="O6646" i="8"/>
  <c r="N6646" i="8"/>
  <c r="M6646" i="8"/>
  <c r="J6645" i="8"/>
  <c r="J6648" i="8"/>
  <c r="J6647" i="8"/>
  <c r="J6649" i="8"/>
  <c r="N6847" i="4" l="1"/>
  <c r="K6847" i="4"/>
  <c r="L6847" i="4" s="1"/>
  <c r="P6847" i="4"/>
  <c r="M6847" i="4"/>
  <c r="O6847" i="4"/>
  <c r="N6843" i="4"/>
  <c r="O6843" i="4"/>
  <c r="P6843" i="4"/>
  <c r="M6843" i="4"/>
  <c r="K6843" i="4"/>
  <c r="L6843" i="4" s="1"/>
  <c r="N6844" i="4"/>
  <c r="P6844" i="4"/>
  <c r="M6844" i="4"/>
  <c r="O6844" i="4"/>
  <c r="K6844" i="4"/>
  <c r="L6844" i="4" s="1"/>
  <c r="M6846" i="4"/>
  <c r="P6846" i="4"/>
  <c r="O6846" i="4"/>
  <c r="K6846" i="4"/>
  <c r="L6846" i="4" s="1"/>
  <c r="N6846" i="4"/>
  <c r="N6845" i="4"/>
  <c r="O6845" i="4"/>
  <c r="P6845" i="4"/>
  <c r="K6845" i="4"/>
  <c r="L6845" i="4" s="1"/>
  <c r="M6845" i="4"/>
  <c r="P6645" i="8"/>
  <c r="O6645" i="8"/>
  <c r="N6645" i="8"/>
  <c r="M6645" i="8"/>
  <c r="K6645" i="8"/>
  <c r="L6645" i="8" s="1"/>
  <c r="P6647" i="8"/>
  <c r="O6647" i="8"/>
  <c r="N6647" i="8"/>
  <c r="M6647" i="8"/>
  <c r="K6647" i="8"/>
  <c r="L6647" i="8" s="1"/>
  <c r="N6649" i="8"/>
  <c r="M6649" i="8"/>
  <c r="K6649" i="8"/>
  <c r="L6649" i="8" s="1"/>
  <c r="P6649" i="8"/>
  <c r="O6649" i="8"/>
  <c r="P6648" i="8"/>
  <c r="O6648" i="8"/>
  <c r="N6648" i="8"/>
  <c r="M6648" i="8"/>
  <c r="K6648" i="8"/>
  <c r="L6648" i="8" s="1"/>
  <c r="L6848" i="4" l="1"/>
  <c r="M6848" i="4"/>
  <c r="F6852" i="4" s="1"/>
  <c r="N6848" i="4"/>
  <c r="G6852" i="4" s="1"/>
  <c r="O6848" i="4"/>
  <c r="H6852" i="4" s="1"/>
  <c r="P6848" i="4"/>
  <c r="I6852" i="4" s="1"/>
  <c r="M6650" i="8"/>
  <c r="F6654" i="8" s="1"/>
  <c r="N6650" i="8"/>
  <c r="G6654" i="8" s="1"/>
  <c r="O6650" i="8"/>
  <c r="H6654" i="8" s="1"/>
  <c r="L6650" i="8"/>
  <c r="P6650" i="8"/>
  <c r="I6654" i="8" s="1"/>
  <c r="J6852" i="4" l="1"/>
  <c r="J6855" i="4"/>
  <c r="J6856" i="4"/>
  <c r="J6854" i="4"/>
  <c r="J6853" i="4"/>
  <c r="J6657" i="8"/>
  <c r="J6655" i="8"/>
  <c r="J6658" i="8"/>
  <c r="J6656" i="8"/>
  <c r="J6654" i="8"/>
  <c r="N6856" i="4" l="1"/>
  <c r="O6856" i="4"/>
  <c r="M6856" i="4"/>
  <c r="P6856" i="4"/>
  <c r="K6856" i="4"/>
  <c r="L6856" i="4" s="1"/>
  <c r="O6854" i="4"/>
  <c r="P6854" i="4"/>
  <c r="N6854" i="4"/>
  <c r="M6854" i="4"/>
  <c r="K6854" i="4"/>
  <c r="L6854" i="4" s="1"/>
  <c r="O6855" i="4"/>
  <c r="N6855" i="4"/>
  <c r="K6855" i="4"/>
  <c r="L6855" i="4" s="1"/>
  <c r="M6855" i="4"/>
  <c r="P6855" i="4"/>
  <c r="P6853" i="4"/>
  <c r="N6853" i="4"/>
  <c r="O6853" i="4"/>
  <c r="K6853" i="4"/>
  <c r="L6853" i="4" s="1"/>
  <c r="M6853" i="4"/>
  <c r="N6852" i="4"/>
  <c r="K6852" i="4"/>
  <c r="L6852" i="4" s="1"/>
  <c r="P6852" i="4"/>
  <c r="O6852" i="4"/>
  <c r="M6852" i="4"/>
  <c r="P6654" i="8"/>
  <c r="O6654" i="8"/>
  <c r="N6654" i="8"/>
  <c r="M6654" i="8"/>
  <c r="K6654" i="8"/>
  <c r="L6654" i="8" s="1"/>
  <c r="P6656" i="8"/>
  <c r="O6656" i="8"/>
  <c r="N6656" i="8"/>
  <c r="M6656" i="8"/>
  <c r="K6656" i="8"/>
  <c r="L6656" i="8" s="1"/>
  <c r="P6658" i="8"/>
  <c r="O6658" i="8"/>
  <c r="N6658" i="8"/>
  <c r="M6658" i="8"/>
  <c r="K6658" i="8"/>
  <c r="L6658" i="8" s="1"/>
  <c r="K6657" i="8"/>
  <c r="L6657" i="8" s="1"/>
  <c r="P6657" i="8"/>
  <c r="O6657" i="8"/>
  <c r="N6657" i="8"/>
  <c r="M6657" i="8"/>
  <c r="N6655" i="8"/>
  <c r="M6655" i="8"/>
  <c r="K6655" i="8"/>
  <c r="L6655" i="8" s="1"/>
  <c r="P6655" i="8"/>
  <c r="O6655" i="8"/>
  <c r="P6857" i="4" l="1"/>
  <c r="I6861" i="4" s="1"/>
  <c r="M6857" i="4"/>
  <c r="F6861" i="4" s="1"/>
  <c r="L6857" i="4"/>
  <c r="O6857" i="4"/>
  <c r="H6861" i="4" s="1"/>
  <c r="N6857" i="4"/>
  <c r="G6861" i="4" s="1"/>
  <c r="L6659" i="8"/>
  <c r="M6659" i="8"/>
  <c r="F6663" i="8" s="1"/>
  <c r="N6659" i="8"/>
  <c r="G6663" i="8" s="1"/>
  <c r="O6659" i="8"/>
  <c r="H6663" i="8" s="1"/>
  <c r="P6659" i="8"/>
  <c r="I6663" i="8" s="1"/>
  <c r="J6863" i="4" l="1"/>
  <c r="J6865" i="4"/>
  <c r="J6862" i="4"/>
  <c r="J6864" i="4"/>
  <c r="J6861" i="4"/>
  <c r="J6665" i="8"/>
  <c r="J6663" i="8"/>
  <c r="J6666" i="8"/>
  <c r="J6664" i="8"/>
  <c r="J6667" i="8"/>
  <c r="O6864" i="4" l="1"/>
  <c r="N6864" i="4"/>
  <c r="K6864" i="4"/>
  <c r="L6864" i="4" s="1"/>
  <c r="M6864" i="4"/>
  <c r="P6864" i="4"/>
  <c r="N6861" i="4"/>
  <c r="P6861" i="4"/>
  <c r="M6861" i="4"/>
  <c r="K6861" i="4"/>
  <c r="L6861" i="4" s="1"/>
  <c r="O6861" i="4"/>
  <c r="P6862" i="4"/>
  <c r="N6862" i="4"/>
  <c r="K6862" i="4"/>
  <c r="L6862" i="4" s="1"/>
  <c r="O6862" i="4"/>
  <c r="M6862" i="4"/>
  <c r="O6865" i="4"/>
  <c r="P6865" i="4"/>
  <c r="K6865" i="4"/>
  <c r="L6865" i="4" s="1"/>
  <c r="N6865" i="4"/>
  <c r="M6865" i="4"/>
  <c r="M6863" i="4"/>
  <c r="N6863" i="4"/>
  <c r="O6863" i="4"/>
  <c r="K6863" i="4"/>
  <c r="L6863" i="4" s="1"/>
  <c r="P6863" i="4"/>
  <c r="P6667" i="8"/>
  <c r="O6667" i="8"/>
  <c r="N6667" i="8"/>
  <c r="M6667" i="8"/>
  <c r="K6667" i="8"/>
  <c r="L6667" i="8" s="1"/>
  <c r="O6666" i="8"/>
  <c r="N6666" i="8"/>
  <c r="M6666" i="8"/>
  <c r="K6666" i="8"/>
  <c r="L6666" i="8" s="1"/>
  <c r="P6666" i="8"/>
  <c r="K6663" i="8"/>
  <c r="L6663" i="8" s="1"/>
  <c r="P6663" i="8"/>
  <c r="O6663" i="8"/>
  <c r="N6663" i="8"/>
  <c r="M6663" i="8"/>
  <c r="P6664" i="8"/>
  <c r="O6664" i="8"/>
  <c r="N6664" i="8"/>
  <c r="M6664" i="8"/>
  <c r="K6664" i="8"/>
  <c r="L6664" i="8" s="1"/>
  <c r="P6665" i="8"/>
  <c r="O6665" i="8"/>
  <c r="N6665" i="8"/>
  <c r="M6665" i="8"/>
  <c r="K6665" i="8"/>
  <c r="L6665" i="8" s="1"/>
  <c r="P6668" i="8" l="1"/>
  <c r="I6672" i="8" s="1"/>
  <c r="L6668" i="8"/>
  <c r="O6866" i="4"/>
  <c r="H6870" i="4" s="1"/>
  <c r="M6866" i="4"/>
  <c r="F6870" i="4" s="1"/>
  <c r="L6866" i="4"/>
  <c r="P6866" i="4"/>
  <c r="I6870" i="4" s="1"/>
  <c r="N6866" i="4"/>
  <c r="G6870" i="4" s="1"/>
  <c r="M6668" i="8"/>
  <c r="F6672" i="8" s="1"/>
  <c r="N6668" i="8"/>
  <c r="G6672" i="8" s="1"/>
  <c r="O6668" i="8"/>
  <c r="H6672" i="8" s="1"/>
  <c r="J6872" i="4" l="1"/>
  <c r="J6873" i="4"/>
  <c r="J6874" i="4"/>
  <c r="J6870" i="4"/>
  <c r="J6871" i="4"/>
  <c r="J6674" i="8"/>
  <c r="J6675" i="8"/>
  <c r="J6672" i="8"/>
  <c r="J6673" i="8"/>
  <c r="J6676" i="8"/>
  <c r="O6870" i="4" l="1"/>
  <c r="N6870" i="4"/>
  <c r="P6870" i="4"/>
  <c r="K6870" i="4"/>
  <c r="L6870" i="4" s="1"/>
  <c r="M6870" i="4"/>
  <c r="K6871" i="4"/>
  <c r="L6871" i="4" s="1"/>
  <c r="P6871" i="4"/>
  <c r="M6871" i="4"/>
  <c r="O6871" i="4"/>
  <c r="N6871" i="4"/>
  <c r="K6874" i="4"/>
  <c r="L6874" i="4" s="1"/>
  <c r="M6874" i="4"/>
  <c r="P6874" i="4"/>
  <c r="N6874" i="4"/>
  <c r="O6874" i="4"/>
  <c r="K6873" i="4"/>
  <c r="L6873" i="4" s="1"/>
  <c r="O6873" i="4"/>
  <c r="N6873" i="4"/>
  <c r="P6873" i="4"/>
  <c r="M6873" i="4"/>
  <c r="M6872" i="4"/>
  <c r="N6872" i="4"/>
  <c r="K6872" i="4"/>
  <c r="L6872" i="4" s="1"/>
  <c r="P6872" i="4"/>
  <c r="O6872" i="4"/>
  <c r="O6672" i="8"/>
  <c r="N6672" i="8"/>
  <c r="M6672" i="8"/>
  <c r="K6672" i="8"/>
  <c r="L6672" i="8" s="1"/>
  <c r="P6672" i="8"/>
  <c r="N6673" i="8"/>
  <c r="P6673" i="8"/>
  <c r="O6673" i="8"/>
  <c r="M6673" i="8"/>
  <c r="K6673" i="8"/>
  <c r="L6673" i="8" s="1"/>
  <c r="N6676" i="8"/>
  <c r="K6676" i="8"/>
  <c r="L6676" i="8" s="1"/>
  <c r="O6676" i="8"/>
  <c r="P6676" i="8"/>
  <c r="M6676" i="8"/>
  <c r="P6675" i="8"/>
  <c r="O6675" i="8"/>
  <c r="N6675" i="8"/>
  <c r="M6675" i="8"/>
  <c r="K6675" i="8"/>
  <c r="L6675" i="8" s="1"/>
  <c r="P6674" i="8"/>
  <c r="M6674" i="8"/>
  <c r="K6674" i="8"/>
  <c r="L6674" i="8" s="1"/>
  <c r="O6674" i="8"/>
  <c r="N6674" i="8"/>
  <c r="P6875" i="4" l="1"/>
  <c r="I6879" i="4" s="1"/>
  <c r="M6875" i="4"/>
  <c r="F6879" i="4" s="1"/>
  <c r="N6875" i="4"/>
  <c r="G6879" i="4" s="1"/>
  <c r="L6875" i="4"/>
  <c r="O6875" i="4"/>
  <c r="H6879" i="4" s="1"/>
  <c r="P6677" i="8"/>
  <c r="I6681" i="8" s="1"/>
  <c r="L6677" i="8"/>
  <c r="M6677" i="8"/>
  <c r="F6681" i="8" s="1"/>
  <c r="N6677" i="8"/>
  <c r="G6681" i="8" s="1"/>
  <c r="O6677" i="8"/>
  <c r="H6681" i="8" s="1"/>
  <c r="J6880" i="4" l="1"/>
  <c r="J6882" i="4"/>
  <c r="J6881" i="4"/>
  <c r="J6879" i="4"/>
  <c r="J6883" i="4"/>
  <c r="J6683" i="8"/>
  <c r="J6681" i="8"/>
  <c r="J6685" i="8"/>
  <c r="J6684" i="8"/>
  <c r="J6682" i="8"/>
  <c r="N6879" i="4" l="1"/>
  <c r="K6879" i="4"/>
  <c r="L6879" i="4" s="1"/>
  <c r="M6879" i="4"/>
  <c r="P6879" i="4"/>
  <c r="O6879" i="4"/>
  <c r="K6882" i="4"/>
  <c r="L6882" i="4" s="1"/>
  <c r="P6882" i="4"/>
  <c r="M6882" i="4"/>
  <c r="O6882" i="4"/>
  <c r="N6882" i="4"/>
  <c r="N6883" i="4"/>
  <c r="O6883" i="4"/>
  <c r="P6883" i="4"/>
  <c r="K6883" i="4"/>
  <c r="L6883" i="4" s="1"/>
  <c r="M6883" i="4"/>
  <c r="P6881" i="4"/>
  <c r="N6881" i="4"/>
  <c r="M6881" i="4"/>
  <c r="O6881" i="4"/>
  <c r="K6881" i="4"/>
  <c r="L6881" i="4" s="1"/>
  <c r="N6880" i="4"/>
  <c r="M6880" i="4"/>
  <c r="P6880" i="4"/>
  <c r="K6880" i="4"/>
  <c r="L6880" i="4" s="1"/>
  <c r="O6880" i="4"/>
  <c r="N6682" i="8"/>
  <c r="K6682" i="8"/>
  <c r="L6682" i="8" s="1"/>
  <c r="O6682" i="8"/>
  <c r="P6682" i="8"/>
  <c r="M6682" i="8"/>
  <c r="O6684" i="8"/>
  <c r="M6684" i="8"/>
  <c r="P6684" i="8"/>
  <c r="N6684" i="8"/>
  <c r="K6684" i="8"/>
  <c r="L6684" i="8" s="1"/>
  <c r="P6683" i="8"/>
  <c r="N6683" i="8"/>
  <c r="M6683" i="8"/>
  <c r="O6683" i="8"/>
  <c r="K6683" i="8"/>
  <c r="L6683" i="8" s="1"/>
  <c r="N6685" i="8"/>
  <c r="K6685" i="8"/>
  <c r="L6685" i="8" s="1"/>
  <c r="P6685" i="8"/>
  <c r="O6685" i="8"/>
  <c r="M6685" i="8"/>
  <c r="P6681" i="8"/>
  <c r="O6681" i="8"/>
  <c r="N6681" i="8"/>
  <c r="M6681" i="8"/>
  <c r="K6681" i="8"/>
  <c r="L6681" i="8" s="1"/>
  <c r="P6686" i="8" l="1"/>
  <c r="I6690" i="8" s="1"/>
  <c r="O6686" i="8"/>
  <c r="H6690" i="8" s="1"/>
  <c r="M6686" i="8"/>
  <c r="F6690" i="8" s="1"/>
  <c r="M6884" i="4"/>
  <c r="F6888" i="4" s="1"/>
  <c r="O6884" i="4"/>
  <c r="H6888" i="4" s="1"/>
  <c r="L6884" i="4"/>
  <c r="N6686" i="8"/>
  <c r="G6690" i="8" s="1"/>
  <c r="P6884" i="4"/>
  <c r="I6888" i="4" s="1"/>
  <c r="N6884" i="4"/>
  <c r="G6888" i="4" s="1"/>
  <c r="J6692" i="8"/>
  <c r="J6693" i="8"/>
  <c r="J6691" i="8"/>
  <c r="J6694" i="8"/>
  <c r="J6690" i="8"/>
  <c r="L6686" i="8"/>
  <c r="J6890" i="4" l="1"/>
  <c r="J6888" i="4"/>
  <c r="J6892" i="4"/>
  <c r="J6891" i="4"/>
  <c r="J6889" i="4"/>
  <c r="O6690" i="8"/>
  <c r="M6690" i="8"/>
  <c r="P6690" i="8"/>
  <c r="N6690" i="8"/>
  <c r="K6690" i="8"/>
  <c r="L6690" i="8" s="1"/>
  <c r="O6694" i="8"/>
  <c r="N6694" i="8"/>
  <c r="K6694" i="8"/>
  <c r="L6694" i="8" s="1"/>
  <c r="M6694" i="8"/>
  <c r="P6694" i="8"/>
  <c r="O6693" i="8"/>
  <c r="P6693" i="8"/>
  <c r="N6693" i="8"/>
  <c r="M6693" i="8"/>
  <c r="K6693" i="8"/>
  <c r="L6693" i="8" s="1"/>
  <c r="N6691" i="8"/>
  <c r="K6691" i="8"/>
  <c r="L6691" i="8" s="1"/>
  <c r="P6691" i="8"/>
  <c r="O6691" i="8"/>
  <c r="M6691" i="8"/>
  <c r="P6692" i="8"/>
  <c r="M6692" i="8"/>
  <c r="K6692" i="8"/>
  <c r="L6692" i="8" s="1"/>
  <c r="O6692" i="8"/>
  <c r="N6692" i="8"/>
  <c r="P6889" i="4" l="1"/>
  <c r="N6889" i="4"/>
  <c r="K6889" i="4"/>
  <c r="L6889" i="4" s="1"/>
  <c r="O6889" i="4"/>
  <c r="M6889" i="4"/>
  <c r="N6892" i="4"/>
  <c r="P6892" i="4"/>
  <c r="M6892" i="4"/>
  <c r="O6892" i="4"/>
  <c r="K6892" i="4"/>
  <c r="L6892" i="4" s="1"/>
  <c r="P6891" i="4"/>
  <c r="M6891" i="4"/>
  <c r="O6891" i="4"/>
  <c r="N6891" i="4"/>
  <c r="K6891" i="4"/>
  <c r="L6891" i="4" s="1"/>
  <c r="M6888" i="4"/>
  <c r="M6893" i="4" s="1"/>
  <c r="F6897" i="4" s="1"/>
  <c r="K6888" i="4"/>
  <c r="L6888" i="4" s="1"/>
  <c r="O6888" i="4"/>
  <c r="P6888" i="4"/>
  <c r="N6888" i="4"/>
  <c r="N6890" i="4"/>
  <c r="M6890" i="4"/>
  <c r="O6890" i="4"/>
  <c r="P6890" i="4"/>
  <c r="K6890" i="4"/>
  <c r="L6890" i="4" s="1"/>
  <c r="L6695" i="8"/>
  <c r="N6695" i="8"/>
  <c r="G6699" i="8" s="1"/>
  <c r="P6695" i="8"/>
  <c r="I6699" i="8" s="1"/>
  <c r="M6695" i="8"/>
  <c r="F6699" i="8" s="1"/>
  <c r="O6695" i="8"/>
  <c r="H6699" i="8" s="1"/>
  <c r="N6893" i="4" l="1"/>
  <c r="G6897" i="4" s="1"/>
  <c r="O6893" i="4"/>
  <c r="H6897" i="4" s="1"/>
  <c r="P6893" i="4"/>
  <c r="I6897" i="4" s="1"/>
  <c r="L6893" i="4"/>
  <c r="J6897" i="4"/>
  <c r="J6899" i="4"/>
  <c r="J6900" i="4"/>
  <c r="J6898" i="4"/>
  <c r="J6901" i="4"/>
  <c r="J6701" i="8"/>
  <c r="J6699" i="8"/>
  <c r="J6700" i="8"/>
  <c r="J6703" i="8"/>
  <c r="J6702" i="8"/>
  <c r="N6901" i="4" l="1"/>
  <c r="K6901" i="4"/>
  <c r="L6901" i="4" s="1"/>
  <c r="P6901" i="4"/>
  <c r="M6901" i="4"/>
  <c r="O6901" i="4"/>
  <c r="P6899" i="4"/>
  <c r="M6899" i="4"/>
  <c r="N6899" i="4"/>
  <c r="K6899" i="4"/>
  <c r="L6899" i="4" s="1"/>
  <c r="O6899" i="4"/>
  <c r="N6898" i="4"/>
  <c r="P6898" i="4"/>
  <c r="M6898" i="4"/>
  <c r="K6898" i="4"/>
  <c r="L6898" i="4" s="1"/>
  <c r="O6898" i="4"/>
  <c r="M6900" i="4"/>
  <c r="N6900" i="4"/>
  <c r="O6900" i="4"/>
  <c r="P6900" i="4"/>
  <c r="K6900" i="4"/>
  <c r="L6900" i="4" s="1"/>
  <c r="O6897" i="4"/>
  <c r="K6897" i="4"/>
  <c r="L6897" i="4" s="1"/>
  <c r="N6897" i="4"/>
  <c r="P6897" i="4"/>
  <c r="M6897" i="4"/>
  <c r="K6703" i="8"/>
  <c r="L6703" i="8" s="1"/>
  <c r="N6703" i="8"/>
  <c r="P6703" i="8"/>
  <c r="O6703" i="8"/>
  <c r="M6703" i="8"/>
  <c r="M6701" i="8"/>
  <c r="P6701" i="8"/>
  <c r="N6701" i="8"/>
  <c r="O6701" i="8"/>
  <c r="K6701" i="8"/>
  <c r="L6701" i="8" s="1"/>
  <c r="O6702" i="8"/>
  <c r="M6702" i="8"/>
  <c r="P6702" i="8"/>
  <c r="N6702" i="8"/>
  <c r="K6702" i="8"/>
  <c r="L6702" i="8" s="1"/>
  <c r="O6700" i="8"/>
  <c r="N6700" i="8"/>
  <c r="K6700" i="8"/>
  <c r="L6700" i="8" s="1"/>
  <c r="M6700" i="8"/>
  <c r="P6700" i="8"/>
  <c r="O6699" i="8"/>
  <c r="P6699" i="8"/>
  <c r="N6699" i="8"/>
  <c r="M6699" i="8"/>
  <c r="K6699" i="8"/>
  <c r="L6699" i="8" s="1"/>
  <c r="M6902" i="4" l="1"/>
  <c r="F6906" i="4" s="1"/>
  <c r="N6704" i="8"/>
  <c r="G6708" i="8" s="1"/>
  <c r="P6902" i="4"/>
  <c r="I6906" i="4" s="1"/>
  <c r="N6902" i="4"/>
  <c r="G6906" i="4" s="1"/>
  <c r="M6704" i="8"/>
  <c r="F6708" i="8" s="1"/>
  <c r="P6704" i="8"/>
  <c r="I6708" i="8" s="1"/>
  <c r="L6902" i="4"/>
  <c r="O6704" i="8"/>
  <c r="H6708" i="8" s="1"/>
  <c r="J6711" i="8" s="1"/>
  <c r="O6902" i="4"/>
  <c r="H6906" i="4" s="1"/>
  <c r="J6710" i="8"/>
  <c r="L6704" i="8"/>
  <c r="J6712" i="8" l="1"/>
  <c r="J6708" i="8"/>
  <c r="J6709" i="8"/>
  <c r="K6709" i="8" s="1"/>
  <c r="L6709" i="8" s="1"/>
  <c r="J6909" i="4"/>
  <c r="J6908" i="4"/>
  <c r="J6907" i="4"/>
  <c r="J6910" i="4"/>
  <c r="J6906" i="4"/>
  <c r="O6708" i="8"/>
  <c r="M6708" i="8"/>
  <c r="P6708" i="8"/>
  <c r="N6708" i="8"/>
  <c r="K6708" i="8"/>
  <c r="L6708" i="8" s="1"/>
  <c r="N6712" i="8"/>
  <c r="K6712" i="8"/>
  <c r="L6712" i="8" s="1"/>
  <c r="O6712" i="8"/>
  <c r="P6712" i="8"/>
  <c r="M6712" i="8"/>
  <c r="N6709" i="8"/>
  <c r="P6709" i="8"/>
  <c r="O6709" i="8"/>
  <c r="M6709" i="8"/>
  <c r="P6710" i="8"/>
  <c r="M6710" i="8"/>
  <c r="K6710" i="8"/>
  <c r="L6710" i="8" s="1"/>
  <c r="O6710" i="8"/>
  <c r="N6710" i="8"/>
  <c r="P6711" i="8"/>
  <c r="O6711" i="8"/>
  <c r="N6711" i="8"/>
  <c r="M6711" i="8"/>
  <c r="K6711" i="8"/>
  <c r="L6711" i="8" s="1"/>
  <c r="K6907" i="4" l="1"/>
  <c r="L6907" i="4" s="1"/>
  <c r="P6907" i="4"/>
  <c r="M6907" i="4"/>
  <c r="O6907" i="4"/>
  <c r="N6907" i="4"/>
  <c r="P6910" i="4"/>
  <c r="O6910" i="4"/>
  <c r="N6910" i="4"/>
  <c r="M6910" i="4"/>
  <c r="K6910" i="4"/>
  <c r="L6910" i="4" s="1"/>
  <c r="P6908" i="4"/>
  <c r="N6908" i="4"/>
  <c r="K6908" i="4"/>
  <c r="L6908" i="4" s="1"/>
  <c r="O6908" i="4"/>
  <c r="M6908" i="4"/>
  <c r="M6906" i="4"/>
  <c r="N6906" i="4"/>
  <c r="K6906" i="4"/>
  <c r="L6906" i="4" s="1"/>
  <c r="O6906" i="4"/>
  <c r="P6906" i="4"/>
  <c r="O6909" i="4"/>
  <c r="N6909" i="4"/>
  <c r="P6909" i="4"/>
  <c r="K6909" i="4"/>
  <c r="L6909" i="4" s="1"/>
  <c r="M6909" i="4"/>
  <c r="L6713" i="8"/>
  <c r="N6713" i="8"/>
  <c r="G6717" i="8" s="1"/>
  <c r="P6713" i="8"/>
  <c r="I6717" i="8" s="1"/>
  <c r="M6713" i="8"/>
  <c r="F6717" i="8" s="1"/>
  <c r="O6713" i="8"/>
  <c r="H6717" i="8" s="1"/>
  <c r="M6911" i="4" l="1"/>
  <c r="F6915" i="4" s="1"/>
  <c r="P6911" i="4"/>
  <c r="I6915" i="4" s="1"/>
  <c r="O6911" i="4"/>
  <c r="H6915" i="4" s="1"/>
  <c r="J6915" i="4" s="1"/>
  <c r="L6911" i="4"/>
  <c r="N6911" i="4"/>
  <c r="G6915" i="4" s="1"/>
  <c r="J6916" i="4"/>
  <c r="J6918" i="4"/>
  <c r="J6919" i="4"/>
  <c r="J6719" i="8"/>
  <c r="J6717" i="8"/>
  <c r="J6718" i="8"/>
  <c r="J6721" i="8"/>
  <c r="J6720" i="8"/>
  <c r="J6917" i="4" l="1"/>
  <c r="O6919" i="4"/>
  <c r="N6919" i="4"/>
  <c r="M6919" i="4"/>
  <c r="K6919" i="4"/>
  <c r="L6919" i="4" s="1"/>
  <c r="P6919" i="4"/>
  <c r="K6917" i="4"/>
  <c r="L6917" i="4" s="1"/>
  <c r="P6917" i="4"/>
  <c r="O6917" i="4"/>
  <c r="N6917" i="4"/>
  <c r="M6917" i="4"/>
  <c r="K6916" i="4"/>
  <c r="L6916" i="4" s="1"/>
  <c r="O6916" i="4"/>
  <c r="P6916" i="4"/>
  <c r="M6916" i="4"/>
  <c r="N6916" i="4"/>
  <c r="O6918" i="4"/>
  <c r="M6918" i="4"/>
  <c r="P6918" i="4"/>
  <c r="N6918" i="4"/>
  <c r="K6918" i="4"/>
  <c r="L6918" i="4" s="1"/>
  <c r="M6915" i="4"/>
  <c r="N6915" i="4"/>
  <c r="P6915" i="4"/>
  <c r="K6915" i="4"/>
  <c r="L6915" i="4" s="1"/>
  <c r="O6915" i="4"/>
  <c r="N6721" i="8"/>
  <c r="K6721" i="8"/>
  <c r="L6721" i="8" s="1"/>
  <c r="P6721" i="8"/>
  <c r="O6721" i="8"/>
  <c r="M6721" i="8"/>
  <c r="O6720" i="8"/>
  <c r="M6720" i="8"/>
  <c r="P6720" i="8"/>
  <c r="N6720" i="8"/>
  <c r="K6720" i="8"/>
  <c r="L6720" i="8" s="1"/>
  <c r="P6717" i="8"/>
  <c r="O6717" i="8"/>
  <c r="N6717" i="8"/>
  <c r="M6717" i="8"/>
  <c r="K6717" i="8"/>
  <c r="L6717" i="8" s="1"/>
  <c r="N6718" i="8"/>
  <c r="K6718" i="8"/>
  <c r="L6718" i="8" s="1"/>
  <c r="O6718" i="8"/>
  <c r="P6718" i="8"/>
  <c r="M6718" i="8"/>
  <c r="P6719" i="8"/>
  <c r="N6719" i="8"/>
  <c r="M6719" i="8"/>
  <c r="K6719" i="8"/>
  <c r="L6719" i="8" s="1"/>
  <c r="O6719" i="8"/>
  <c r="O6722" i="8" l="1"/>
  <c r="H6726" i="8" s="1"/>
  <c r="P6722" i="8"/>
  <c r="I6726" i="8" s="1"/>
  <c r="L6920" i="4"/>
  <c r="O6920" i="4"/>
  <c r="H6924" i="4" s="1"/>
  <c r="P6920" i="4"/>
  <c r="I6924" i="4" s="1"/>
  <c r="N6920" i="4"/>
  <c r="G6924" i="4" s="1"/>
  <c r="M6920" i="4"/>
  <c r="F6924" i="4" s="1"/>
  <c r="L6722" i="8"/>
  <c r="M6722" i="8"/>
  <c r="F6726" i="8" s="1"/>
  <c r="N6722" i="8"/>
  <c r="G6726" i="8" s="1"/>
  <c r="J6924" i="4" l="1"/>
  <c r="J6925" i="4"/>
  <c r="J6928" i="4"/>
  <c r="J6927" i="4"/>
  <c r="J6926" i="4"/>
  <c r="J6728" i="8"/>
  <c r="J6729" i="8"/>
  <c r="J6727" i="8"/>
  <c r="J6730" i="8"/>
  <c r="J6726" i="8"/>
  <c r="N6926" i="4" l="1"/>
  <c r="O6926" i="4"/>
  <c r="M6926" i="4"/>
  <c r="K6926" i="4"/>
  <c r="L6926" i="4" s="1"/>
  <c r="P6926" i="4"/>
  <c r="N6925" i="4"/>
  <c r="O6925" i="4"/>
  <c r="M6925" i="4"/>
  <c r="K6925" i="4"/>
  <c r="L6925" i="4" s="1"/>
  <c r="P6925" i="4"/>
  <c r="K6927" i="4"/>
  <c r="L6927" i="4" s="1"/>
  <c r="P6927" i="4"/>
  <c r="O6927" i="4"/>
  <c r="N6927" i="4"/>
  <c r="M6927" i="4"/>
  <c r="N6928" i="4"/>
  <c r="K6928" i="4"/>
  <c r="L6928" i="4" s="1"/>
  <c r="M6928" i="4"/>
  <c r="O6928" i="4"/>
  <c r="P6928" i="4"/>
  <c r="N6924" i="4"/>
  <c r="M6924" i="4"/>
  <c r="O6924" i="4"/>
  <c r="P6924" i="4"/>
  <c r="K6924" i="4"/>
  <c r="L6924" i="4" s="1"/>
  <c r="O6730" i="8"/>
  <c r="N6730" i="8"/>
  <c r="K6730" i="8"/>
  <c r="L6730" i="8" s="1"/>
  <c r="P6730" i="8"/>
  <c r="M6730" i="8"/>
  <c r="O6726" i="8"/>
  <c r="M6726" i="8"/>
  <c r="P6726" i="8"/>
  <c r="N6726" i="8"/>
  <c r="K6726" i="8"/>
  <c r="L6726" i="8" s="1"/>
  <c r="O6729" i="8"/>
  <c r="P6729" i="8"/>
  <c r="N6729" i="8"/>
  <c r="M6729" i="8"/>
  <c r="K6729" i="8"/>
  <c r="L6729" i="8" s="1"/>
  <c r="N6727" i="8"/>
  <c r="K6727" i="8"/>
  <c r="L6727" i="8" s="1"/>
  <c r="P6727" i="8"/>
  <c r="O6727" i="8"/>
  <c r="M6727" i="8"/>
  <c r="P6728" i="8"/>
  <c r="M6728" i="8"/>
  <c r="K6728" i="8"/>
  <c r="L6728" i="8" s="1"/>
  <c r="O6728" i="8"/>
  <c r="N6728" i="8"/>
  <c r="L6929" i="4" l="1"/>
  <c r="O6929" i="4"/>
  <c r="H6933" i="4" s="1"/>
  <c r="N6731" i="8"/>
  <c r="G6735" i="8" s="1"/>
  <c r="P6929" i="4"/>
  <c r="I6933" i="4" s="1"/>
  <c r="M6929" i="4"/>
  <c r="F6933" i="4" s="1"/>
  <c r="N6929" i="4"/>
  <c r="G6933" i="4" s="1"/>
  <c r="P6731" i="8"/>
  <c r="I6735" i="8" s="1"/>
  <c r="M6731" i="8"/>
  <c r="F6735" i="8" s="1"/>
  <c r="L6731" i="8"/>
  <c r="O6731" i="8"/>
  <c r="H6735" i="8" s="1"/>
  <c r="J6936" i="4" l="1"/>
  <c r="J6933" i="4"/>
  <c r="J6934" i="4"/>
  <c r="J6937" i="4"/>
  <c r="J6935" i="4"/>
  <c r="J6737" i="8"/>
  <c r="J6735" i="8"/>
  <c r="J6738" i="8"/>
  <c r="J6736" i="8"/>
  <c r="J6739" i="8"/>
  <c r="O6935" i="4" l="1"/>
  <c r="P6935" i="4"/>
  <c r="N6935" i="4"/>
  <c r="K6935" i="4"/>
  <c r="L6935" i="4" s="1"/>
  <c r="M6935" i="4"/>
  <c r="P6937" i="4"/>
  <c r="N6937" i="4"/>
  <c r="O6937" i="4"/>
  <c r="M6937" i="4"/>
  <c r="K6937" i="4"/>
  <c r="L6937" i="4" s="1"/>
  <c r="N6934" i="4"/>
  <c r="M6934" i="4"/>
  <c r="P6934" i="4"/>
  <c r="K6934" i="4"/>
  <c r="L6934" i="4" s="1"/>
  <c r="O6934" i="4"/>
  <c r="M6933" i="4"/>
  <c r="M6938" i="4" s="1"/>
  <c r="F6942" i="4" s="1"/>
  <c r="P6933" i="4"/>
  <c r="K6933" i="4"/>
  <c r="L6933" i="4" s="1"/>
  <c r="O6933" i="4"/>
  <c r="N6933" i="4"/>
  <c r="P6936" i="4"/>
  <c r="O6936" i="4"/>
  <c r="N6936" i="4"/>
  <c r="K6936" i="4"/>
  <c r="L6936" i="4" s="1"/>
  <c r="M6936" i="4"/>
  <c r="K6739" i="8"/>
  <c r="L6739" i="8" s="1"/>
  <c r="N6739" i="8"/>
  <c r="P6739" i="8"/>
  <c r="O6739" i="8"/>
  <c r="M6739" i="8"/>
  <c r="O6736" i="8"/>
  <c r="N6736" i="8"/>
  <c r="K6736" i="8"/>
  <c r="L6736" i="8" s="1"/>
  <c r="P6736" i="8"/>
  <c r="M6736" i="8"/>
  <c r="O6735" i="8"/>
  <c r="P6735" i="8"/>
  <c r="N6735" i="8"/>
  <c r="M6735" i="8"/>
  <c r="K6735" i="8"/>
  <c r="L6735" i="8" s="1"/>
  <c r="O6738" i="8"/>
  <c r="M6738" i="8"/>
  <c r="K6738" i="8"/>
  <c r="L6738" i="8" s="1"/>
  <c r="P6738" i="8"/>
  <c r="N6738" i="8"/>
  <c r="M6737" i="8"/>
  <c r="P6737" i="8"/>
  <c r="N6737" i="8"/>
  <c r="O6737" i="8"/>
  <c r="K6737" i="8"/>
  <c r="L6737" i="8" s="1"/>
  <c r="N6938" i="4" l="1"/>
  <c r="G6942" i="4" s="1"/>
  <c r="O6938" i="4"/>
  <c r="H6942" i="4" s="1"/>
  <c r="O6740" i="8"/>
  <c r="H6744" i="8" s="1"/>
  <c r="L6938" i="4"/>
  <c r="P6740" i="8"/>
  <c r="I6744" i="8" s="1"/>
  <c r="P6938" i="4"/>
  <c r="I6942" i="4" s="1"/>
  <c r="J6946" i="4"/>
  <c r="J6943" i="4"/>
  <c r="J6945" i="4"/>
  <c r="J6942" i="4"/>
  <c r="J6944" i="4"/>
  <c r="L6740" i="8"/>
  <c r="M6740" i="8"/>
  <c r="F6744" i="8" s="1"/>
  <c r="N6740" i="8"/>
  <c r="G6744" i="8" s="1"/>
  <c r="N6944" i="4" l="1"/>
  <c r="K6944" i="4"/>
  <c r="L6944" i="4" s="1"/>
  <c r="M6944" i="4"/>
  <c r="P6944" i="4"/>
  <c r="O6944" i="4"/>
  <c r="P6943" i="4"/>
  <c r="N6943" i="4"/>
  <c r="M6943" i="4"/>
  <c r="O6943" i="4"/>
  <c r="K6943" i="4"/>
  <c r="L6943" i="4" s="1"/>
  <c r="P6942" i="4"/>
  <c r="N6942" i="4"/>
  <c r="O6942" i="4"/>
  <c r="M6942" i="4"/>
  <c r="K6942" i="4"/>
  <c r="L6942" i="4" s="1"/>
  <c r="M6945" i="4"/>
  <c r="O6945" i="4"/>
  <c r="N6945" i="4"/>
  <c r="K6945" i="4"/>
  <c r="L6945" i="4" s="1"/>
  <c r="P6945" i="4"/>
  <c r="N6946" i="4"/>
  <c r="P6946" i="4"/>
  <c r="M6946" i="4"/>
  <c r="K6946" i="4"/>
  <c r="L6946" i="4" s="1"/>
  <c r="O6946" i="4"/>
  <c r="J6746" i="8"/>
  <c r="J6747" i="8"/>
  <c r="J6744" i="8"/>
  <c r="J6745" i="8"/>
  <c r="J6748" i="8"/>
  <c r="P6947" i="4" l="1"/>
  <c r="I6951" i="4" s="1"/>
  <c r="M6947" i="4"/>
  <c r="F6951" i="4" s="1"/>
  <c r="O6947" i="4"/>
  <c r="H6951" i="4" s="1"/>
  <c r="L6947" i="4"/>
  <c r="N6947" i="4"/>
  <c r="G6951" i="4" s="1"/>
  <c r="N6748" i="8"/>
  <c r="K6748" i="8"/>
  <c r="L6748" i="8" s="1"/>
  <c r="O6748" i="8"/>
  <c r="P6748" i="8"/>
  <c r="M6748" i="8"/>
  <c r="K6745" i="8"/>
  <c r="L6745" i="8" s="1"/>
  <c r="N6745" i="8"/>
  <c r="P6745" i="8"/>
  <c r="O6745" i="8"/>
  <c r="M6745" i="8"/>
  <c r="P6747" i="8"/>
  <c r="O6747" i="8"/>
  <c r="N6747" i="8"/>
  <c r="M6747" i="8"/>
  <c r="K6747" i="8"/>
  <c r="L6747" i="8" s="1"/>
  <c r="O6744" i="8"/>
  <c r="M6744" i="8"/>
  <c r="K6744" i="8"/>
  <c r="L6744" i="8" s="1"/>
  <c r="P6744" i="8"/>
  <c r="N6744" i="8"/>
  <c r="P6746" i="8"/>
  <c r="M6746" i="8"/>
  <c r="K6746" i="8"/>
  <c r="L6746" i="8" s="1"/>
  <c r="O6746" i="8"/>
  <c r="N6746" i="8"/>
  <c r="N6749" i="8" l="1"/>
  <c r="G6753" i="8" s="1"/>
  <c r="J6954" i="4"/>
  <c r="J6955" i="4"/>
  <c r="J6952" i="4"/>
  <c r="J6951" i="4"/>
  <c r="J6953" i="4"/>
  <c r="P6749" i="8"/>
  <c r="I6753" i="8" s="1"/>
  <c r="M6749" i="8"/>
  <c r="F6753" i="8" s="1"/>
  <c r="O6749" i="8"/>
  <c r="H6753" i="8" s="1"/>
  <c r="L6749" i="8"/>
  <c r="O6951" i="4" l="1"/>
  <c r="N6951" i="4"/>
  <c r="K6951" i="4"/>
  <c r="L6951" i="4" s="1"/>
  <c r="P6951" i="4"/>
  <c r="M6951" i="4"/>
  <c r="M6953" i="4"/>
  <c r="K6953" i="4"/>
  <c r="L6953" i="4" s="1"/>
  <c r="N6953" i="4"/>
  <c r="P6953" i="4"/>
  <c r="O6953" i="4"/>
  <c r="M6954" i="4"/>
  <c r="K6954" i="4"/>
  <c r="L6954" i="4" s="1"/>
  <c r="O6954" i="4"/>
  <c r="P6954" i="4"/>
  <c r="N6954" i="4"/>
  <c r="M6952" i="4"/>
  <c r="O6952" i="4"/>
  <c r="N6952" i="4"/>
  <c r="K6952" i="4"/>
  <c r="L6952" i="4" s="1"/>
  <c r="P6952" i="4"/>
  <c r="M6955" i="4"/>
  <c r="K6955" i="4"/>
  <c r="L6955" i="4" s="1"/>
  <c r="P6955" i="4"/>
  <c r="O6955" i="4"/>
  <c r="N6955" i="4"/>
  <c r="J6755" i="8"/>
  <c r="J6753" i="8"/>
  <c r="J6757" i="8"/>
  <c r="J6756" i="8"/>
  <c r="J6754" i="8"/>
  <c r="P6956" i="4" l="1"/>
  <c r="I6960" i="4" s="1"/>
  <c r="L6956" i="4"/>
  <c r="M6956" i="4"/>
  <c r="F6960" i="4" s="1"/>
  <c r="N6956" i="4"/>
  <c r="G6960" i="4" s="1"/>
  <c r="O6956" i="4"/>
  <c r="H6960" i="4" s="1"/>
  <c r="N6754" i="8"/>
  <c r="K6754" i="8"/>
  <c r="L6754" i="8" s="1"/>
  <c r="O6754" i="8"/>
  <c r="P6754" i="8"/>
  <c r="M6754" i="8"/>
  <c r="N6757" i="8"/>
  <c r="K6757" i="8"/>
  <c r="L6757" i="8" s="1"/>
  <c r="P6757" i="8"/>
  <c r="O6757" i="8"/>
  <c r="M6757" i="8"/>
  <c r="P6753" i="8"/>
  <c r="P6758" i="8" s="1"/>
  <c r="I6762" i="8" s="1"/>
  <c r="O6753" i="8"/>
  <c r="N6753" i="8"/>
  <c r="M6753" i="8"/>
  <c r="K6753" i="8"/>
  <c r="L6753" i="8" s="1"/>
  <c r="O6756" i="8"/>
  <c r="M6756" i="8"/>
  <c r="P6756" i="8"/>
  <c r="N6756" i="8"/>
  <c r="K6756" i="8"/>
  <c r="L6756" i="8" s="1"/>
  <c r="P6755" i="8"/>
  <c r="N6755" i="8"/>
  <c r="M6755" i="8"/>
  <c r="O6755" i="8"/>
  <c r="K6755" i="8"/>
  <c r="L6755" i="8" s="1"/>
  <c r="O6758" i="8" l="1"/>
  <c r="H6762" i="8" s="1"/>
  <c r="J6960" i="4"/>
  <c r="J6963" i="4"/>
  <c r="J6962" i="4"/>
  <c r="J6964" i="4"/>
  <c r="J6961" i="4"/>
  <c r="L6758" i="8"/>
  <c r="M6758" i="8"/>
  <c r="F6762" i="8" s="1"/>
  <c r="N6758" i="8"/>
  <c r="G6762" i="8" s="1"/>
  <c r="O6961" i="4" l="1"/>
  <c r="N6961" i="4"/>
  <c r="K6961" i="4"/>
  <c r="L6961" i="4" s="1"/>
  <c r="P6961" i="4"/>
  <c r="M6961" i="4"/>
  <c r="N6962" i="4"/>
  <c r="K6962" i="4"/>
  <c r="L6962" i="4" s="1"/>
  <c r="P6962" i="4"/>
  <c r="O6962" i="4"/>
  <c r="M6962" i="4"/>
  <c r="P6964" i="4"/>
  <c r="K6964" i="4"/>
  <c r="L6964" i="4" s="1"/>
  <c r="N6964" i="4"/>
  <c r="O6964" i="4"/>
  <c r="M6964" i="4"/>
  <c r="M6963" i="4"/>
  <c r="N6963" i="4"/>
  <c r="K6963" i="4"/>
  <c r="L6963" i="4" s="1"/>
  <c r="P6963" i="4"/>
  <c r="O6963" i="4"/>
  <c r="N6960" i="4"/>
  <c r="M6960" i="4"/>
  <c r="K6960" i="4"/>
  <c r="L6960" i="4" s="1"/>
  <c r="P6960" i="4"/>
  <c r="O6960" i="4"/>
  <c r="J6764" i="8"/>
  <c r="J6765" i="8"/>
  <c r="J6763" i="8"/>
  <c r="J6766" i="8"/>
  <c r="J6762" i="8"/>
  <c r="P6965" i="4" l="1"/>
  <c r="I6969" i="4" s="1"/>
  <c r="L6965" i="4"/>
  <c r="M6965" i="4"/>
  <c r="F6969" i="4" s="1"/>
  <c r="O6965" i="4"/>
  <c r="H6969" i="4" s="1"/>
  <c r="N6965" i="4"/>
  <c r="G6969" i="4" s="1"/>
  <c r="N6763" i="8"/>
  <c r="K6763" i="8"/>
  <c r="L6763" i="8" s="1"/>
  <c r="P6763" i="8"/>
  <c r="O6763" i="8"/>
  <c r="M6763" i="8"/>
  <c r="O6762" i="8"/>
  <c r="M6762" i="8"/>
  <c r="P6762" i="8"/>
  <c r="N6762" i="8"/>
  <c r="K6762" i="8"/>
  <c r="L6762" i="8" s="1"/>
  <c r="P6764" i="8"/>
  <c r="M6764" i="8"/>
  <c r="K6764" i="8"/>
  <c r="L6764" i="8" s="1"/>
  <c r="O6764" i="8"/>
  <c r="N6764" i="8"/>
  <c r="O6766" i="8"/>
  <c r="N6766" i="8"/>
  <c r="K6766" i="8"/>
  <c r="L6766" i="8" s="1"/>
  <c r="M6766" i="8"/>
  <c r="P6766" i="8"/>
  <c r="O6765" i="8"/>
  <c r="P6765" i="8"/>
  <c r="N6765" i="8"/>
  <c r="M6765" i="8"/>
  <c r="K6765" i="8"/>
  <c r="L6765" i="8" s="1"/>
  <c r="L6767" i="8" l="1"/>
  <c r="J6969" i="4"/>
  <c r="J6973" i="4"/>
  <c r="J6970" i="4"/>
  <c r="J6971" i="4"/>
  <c r="J6972" i="4"/>
  <c r="N6767" i="8"/>
  <c r="G6771" i="8" s="1"/>
  <c r="M6767" i="8"/>
  <c r="F6771" i="8" s="1"/>
  <c r="O6767" i="8"/>
  <c r="H6771" i="8" s="1"/>
  <c r="P6767" i="8"/>
  <c r="I6771" i="8" s="1"/>
  <c r="N6971" i="4" l="1"/>
  <c r="P6971" i="4"/>
  <c r="M6971" i="4"/>
  <c r="O6971" i="4"/>
  <c r="K6971" i="4"/>
  <c r="L6971" i="4" s="1"/>
  <c r="N6973" i="4"/>
  <c r="P6973" i="4"/>
  <c r="O6973" i="4"/>
  <c r="M6973" i="4"/>
  <c r="K6973" i="4"/>
  <c r="L6973" i="4" s="1"/>
  <c r="N6972" i="4"/>
  <c r="K6972" i="4"/>
  <c r="L6972" i="4" s="1"/>
  <c r="P6972" i="4"/>
  <c r="O6972" i="4"/>
  <c r="M6972" i="4"/>
  <c r="P6970" i="4"/>
  <c r="M6970" i="4"/>
  <c r="O6970" i="4"/>
  <c r="N6970" i="4"/>
  <c r="K6970" i="4"/>
  <c r="L6970" i="4" s="1"/>
  <c r="K6969" i="4"/>
  <c r="L6969" i="4" s="1"/>
  <c r="P6969" i="4"/>
  <c r="O6969" i="4"/>
  <c r="N6969" i="4"/>
  <c r="M6969" i="4"/>
  <c r="J6773" i="8"/>
  <c r="J6771" i="8"/>
  <c r="J6772" i="8"/>
  <c r="J6775" i="8"/>
  <c r="J6774" i="8"/>
  <c r="N6974" i="4" l="1"/>
  <c r="G6978" i="4" s="1"/>
  <c r="M6974" i="4"/>
  <c r="F6978" i="4" s="1"/>
  <c r="O6974" i="4"/>
  <c r="H6978" i="4" s="1"/>
  <c r="P6974" i="4"/>
  <c r="I6978" i="4" s="1"/>
  <c r="L6974" i="4"/>
  <c r="O6774" i="8"/>
  <c r="M6774" i="8"/>
  <c r="P6774" i="8"/>
  <c r="N6774" i="8"/>
  <c r="K6774" i="8"/>
  <c r="L6774" i="8" s="1"/>
  <c r="O6772" i="8"/>
  <c r="N6772" i="8"/>
  <c r="K6772" i="8"/>
  <c r="L6772" i="8" s="1"/>
  <c r="M6772" i="8"/>
  <c r="P6772" i="8"/>
  <c r="O6771" i="8"/>
  <c r="O6776" i="8" s="1"/>
  <c r="H6780" i="8" s="1"/>
  <c r="P6771" i="8"/>
  <c r="N6771" i="8"/>
  <c r="M6771" i="8"/>
  <c r="K6771" i="8"/>
  <c r="L6771" i="8" s="1"/>
  <c r="K6775" i="8"/>
  <c r="L6775" i="8" s="1"/>
  <c r="N6775" i="8"/>
  <c r="P6775" i="8"/>
  <c r="O6775" i="8"/>
  <c r="M6775" i="8"/>
  <c r="M6773" i="8"/>
  <c r="P6773" i="8"/>
  <c r="N6773" i="8"/>
  <c r="O6773" i="8"/>
  <c r="K6773" i="8"/>
  <c r="L6773" i="8" s="1"/>
  <c r="P6776" i="8" l="1"/>
  <c r="I6780" i="8" s="1"/>
  <c r="J6980" i="4"/>
  <c r="J6978" i="4"/>
  <c r="J6981" i="4"/>
  <c r="J6979" i="4"/>
  <c r="J6982" i="4"/>
  <c r="L6776" i="8"/>
  <c r="M6776" i="8"/>
  <c r="F6780" i="8" s="1"/>
  <c r="N6776" i="8"/>
  <c r="G6780" i="8" s="1"/>
  <c r="P6982" i="4" l="1"/>
  <c r="N6982" i="4"/>
  <c r="O6982" i="4"/>
  <c r="K6982" i="4"/>
  <c r="L6982" i="4" s="1"/>
  <c r="M6982" i="4"/>
  <c r="K6981" i="4"/>
  <c r="L6981" i="4" s="1"/>
  <c r="P6981" i="4"/>
  <c r="O6981" i="4"/>
  <c r="M6981" i="4"/>
  <c r="N6981" i="4"/>
  <c r="O6979" i="4"/>
  <c r="K6979" i="4"/>
  <c r="L6979" i="4" s="1"/>
  <c r="P6979" i="4"/>
  <c r="M6979" i="4"/>
  <c r="N6979" i="4"/>
  <c r="M6978" i="4"/>
  <c r="M6983" i="4" s="1"/>
  <c r="F6987" i="4" s="1"/>
  <c r="K6978" i="4"/>
  <c r="L6978" i="4" s="1"/>
  <c r="O6978" i="4"/>
  <c r="P6978" i="4"/>
  <c r="N6978" i="4"/>
  <c r="O6980" i="4"/>
  <c r="M6980" i="4"/>
  <c r="P6980" i="4"/>
  <c r="N6980" i="4"/>
  <c r="K6980" i="4"/>
  <c r="L6980" i="4" s="1"/>
  <c r="J6782" i="8"/>
  <c r="J6783" i="8"/>
  <c r="J6781" i="8"/>
  <c r="J6784" i="8"/>
  <c r="J6780" i="8"/>
  <c r="P6983" i="4" l="1"/>
  <c r="I6987" i="4" s="1"/>
  <c r="N6983" i="4"/>
  <c r="G6987" i="4" s="1"/>
  <c r="O6983" i="4"/>
  <c r="H6987" i="4" s="1"/>
  <c r="L6983" i="4"/>
  <c r="J6987" i="4"/>
  <c r="J6991" i="4"/>
  <c r="J6990" i="4"/>
  <c r="J6989" i="4"/>
  <c r="J6988" i="4"/>
  <c r="O6780" i="8"/>
  <c r="M6780" i="8"/>
  <c r="P6780" i="8"/>
  <c r="N6780" i="8"/>
  <c r="K6780" i="8"/>
  <c r="L6780" i="8" s="1"/>
  <c r="K6781" i="8"/>
  <c r="L6781" i="8" s="1"/>
  <c r="N6781" i="8"/>
  <c r="P6781" i="8"/>
  <c r="O6781" i="8"/>
  <c r="M6781" i="8"/>
  <c r="P6782" i="8"/>
  <c r="M6782" i="8"/>
  <c r="K6782" i="8"/>
  <c r="L6782" i="8" s="1"/>
  <c r="O6782" i="8"/>
  <c r="N6782" i="8"/>
  <c r="N6784" i="8"/>
  <c r="K6784" i="8"/>
  <c r="L6784" i="8" s="1"/>
  <c r="O6784" i="8"/>
  <c r="P6784" i="8"/>
  <c r="M6784" i="8"/>
  <c r="P6783" i="8"/>
  <c r="O6783" i="8"/>
  <c r="N6783" i="8"/>
  <c r="M6783" i="8"/>
  <c r="K6783" i="8"/>
  <c r="L6783" i="8" s="1"/>
  <c r="P6990" i="4" l="1"/>
  <c r="K6990" i="4"/>
  <c r="L6990" i="4" s="1"/>
  <c r="O6990" i="4"/>
  <c r="N6990" i="4"/>
  <c r="M6990" i="4"/>
  <c r="M6988" i="4"/>
  <c r="K6988" i="4"/>
  <c r="L6988" i="4" s="1"/>
  <c r="P6988" i="4"/>
  <c r="O6988" i="4"/>
  <c r="N6988" i="4"/>
  <c r="O6991" i="4"/>
  <c r="N6991" i="4"/>
  <c r="K6991" i="4"/>
  <c r="L6991" i="4" s="1"/>
  <c r="M6991" i="4"/>
  <c r="P6991" i="4"/>
  <c r="P6989" i="4"/>
  <c r="O6989" i="4"/>
  <c r="K6989" i="4"/>
  <c r="L6989" i="4" s="1"/>
  <c r="M6989" i="4"/>
  <c r="N6989" i="4"/>
  <c r="N6987" i="4"/>
  <c r="K6987" i="4"/>
  <c r="L6987" i="4" s="1"/>
  <c r="M6987" i="4"/>
  <c r="P6987" i="4"/>
  <c r="O6987" i="4"/>
  <c r="L6785" i="8"/>
  <c r="N6785" i="8"/>
  <c r="G6789" i="8" s="1"/>
  <c r="P6785" i="8"/>
  <c r="I6789" i="8" s="1"/>
  <c r="M6785" i="8"/>
  <c r="F6789" i="8" s="1"/>
  <c r="O6785" i="8"/>
  <c r="H6789" i="8" s="1"/>
  <c r="O6992" i="4" l="1"/>
  <c r="H6996" i="4" s="1"/>
  <c r="P6992" i="4"/>
  <c r="I6996" i="4" s="1"/>
  <c r="M6992" i="4"/>
  <c r="F6996" i="4" s="1"/>
  <c r="L6992" i="4"/>
  <c r="N6992" i="4"/>
  <c r="G6996" i="4" s="1"/>
  <c r="J6791" i="8"/>
  <c r="J6789" i="8"/>
  <c r="J6790" i="8"/>
  <c r="J6793" i="8"/>
  <c r="J6792" i="8"/>
  <c r="J6996" i="4" l="1"/>
  <c r="N6996" i="4"/>
  <c r="K6996" i="4"/>
  <c r="L6996" i="4" s="1"/>
  <c r="O6996" i="4"/>
  <c r="M6996" i="4"/>
  <c r="P6996" i="4"/>
  <c r="J6999" i="4"/>
  <c r="J6997" i="4"/>
  <c r="J7000" i="4"/>
  <c r="J6998" i="4"/>
  <c r="O6792" i="8"/>
  <c r="M6792" i="8"/>
  <c r="P6792" i="8"/>
  <c r="N6792" i="8"/>
  <c r="K6792" i="8"/>
  <c r="L6792" i="8" s="1"/>
  <c r="N6793" i="8"/>
  <c r="K6793" i="8"/>
  <c r="L6793" i="8" s="1"/>
  <c r="P6793" i="8"/>
  <c r="O6793" i="8"/>
  <c r="M6793" i="8"/>
  <c r="P6789" i="8"/>
  <c r="O6789" i="8"/>
  <c r="N6789" i="8"/>
  <c r="M6789" i="8"/>
  <c r="K6789" i="8"/>
  <c r="L6789" i="8" s="1"/>
  <c r="N6790" i="8"/>
  <c r="K6790" i="8"/>
  <c r="L6790" i="8" s="1"/>
  <c r="O6790" i="8"/>
  <c r="P6790" i="8"/>
  <c r="M6790" i="8"/>
  <c r="P6791" i="8"/>
  <c r="N6791" i="8"/>
  <c r="M6791" i="8"/>
  <c r="K6791" i="8"/>
  <c r="L6791" i="8" s="1"/>
  <c r="O6791" i="8"/>
  <c r="P6794" i="8" l="1"/>
  <c r="I6798" i="8" s="1"/>
  <c r="O6998" i="4"/>
  <c r="K6998" i="4"/>
  <c r="L6998" i="4" s="1"/>
  <c r="P6998" i="4"/>
  <c r="N6998" i="4"/>
  <c r="M6998" i="4"/>
  <c r="K6997" i="4"/>
  <c r="L6997" i="4" s="1"/>
  <c r="O6997" i="4"/>
  <c r="N6997" i="4"/>
  <c r="P6997" i="4"/>
  <c r="M6997" i="4"/>
  <c r="P7000" i="4"/>
  <c r="K7000" i="4"/>
  <c r="L7000" i="4" s="1"/>
  <c r="O7000" i="4"/>
  <c r="N7000" i="4"/>
  <c r="M7000" i="4"/>
  <c r="M6999" i="4"/>
  <c r="O6999" i="4"/>
  <c r="K6999" i="4"/>
  <c r="L6999" i="4" s="1"/>
  <c r="N6999" i="4"/>
  <c r="P6999" i="4"/>
  <c r="O6794" i="8"/>
  <c r="H6798" i="8" s="1"/>
  <c r="L6794" i="8"/>
  <c r="M6794" i="8"/>
  <c r="F6798" i="8" s="1"/>
  <c r="N6794" i="8"/>
  <c r="G6798" i="8" s="1"/>
  <c r="O7001" i="4" l="1"/>
  <c r="H7005" i="4" s="1"/>
  <c r="P7001" i="4"/>
  <c r="I7005" i="4" s="1"/>
  <c r="M7001" i="4"/>
  <c r="F7005" i="4" s="1"/>
  <c r="N7001" i="4"/>
  <c r="G7005" i="4" s="1"/>
  <c r="L7001" i="4"/>
  <c r="J6800" i="8"/>
  <c r="J6801" i="8"/>
  <c r="J6799" i="8"/>
  <c r="J6802" i="8"/>
  <c r="J6798" i="8"/>
  <c r="J7005" i="4" l="1"/>
  <c r="J7006" i="4"/>
  <c r="J7009" i="4"/>
  <c r="J7008" i="4"/>
  <c r="J7007" i="4"/>
  <c r="O6798" i="8"/>
  <c r="M6798" i="8"/>
  <c r="P6798" i="8"/>
  <c r="N6798" i="8"/>
  <c r="K6798" i="8"/>
  <c r="L6798" i="8" s="1"/>
  <c r="O6802" i="8"/>
  <c r="N6802" i="8"/>
  <c r="M6802" i="8"/>
  <c r="K6802" i="8"/>
  <c r="L6802" i="8" s="1"/>
  <c r="P6802" i="8"/>
  <c r="O6801" i="8"/>
  <c r="N6801" i="8"/>
  <c r="M6801" i="8"/>
  <c r="P6801" i="8"/>
  <c r="K6801" i="8"/>
  <c r="L6801" i="8" s="1"/>
  <c r="P6799" i="8"/>
  <c r="N6799" i="8"/>
  <c r="K6799" i="8"/>
  <c r="L6799" i="8" s="1"/>
  <c r="O6799" i="8"/>
  <c r="M6799" i="8"/>
  <c r="P6800" i="8"/>
  <c r="O6800" i="8"/>
  <c r="N6800" i="8"/>
  <c r="M6800" i="8"/>
  <c r="K6800" i="8"/>
  <c r="L6800" i="8" s="1"/>
  <c r="N7007" i="4" l="1"/>
  <c r="M7007" i="4"/>
  <c r="K7007" i="4"/>
  <c r="L7007" i="4" s="1"/>
  <c r="O7007" i="4"/>
  <c r="P7007" i="4"/>
  <c r="M7008" i="4"/>
  <c r="O7008" i="4"/>
  <c r="K7008" i="4"/>
  <c r="L7008" i="4" s="1"/>
  <c r="P7008" i="4"/>
  <c r="N7008" i="4"/>
  <c r="K7009" i="4"/>
  <c r="L7009" i="4" s="1"/>
  <c r="M7009" i="4"/>
  <c r="N7009" i="4"/>
  <c r="P7009" i="4"/>
  <c r="O7009" i="4"/>
  <c r="O7006" i="4"/>
  <c r="M7006" i="4"/>
  <c r="P7006" i="4"/>
  <c r="N7006" i="4"/>
  <c r="K7006" i="4"/>
  <c r="L7006" i="4" s="1"/>
  <c r="M7005" i="4"/>
  <c r="K7005" i="4"/>
  <c r="L7005" i="4" s="1"/>
  <c r="O7005" i="4"/>
  <c r="P7005" i="4"/>
  <c r="N7005" i="4"/>
  <c r="L6803" i="8"/>
  <c r="N6803" i="8"/>
  <c r="G6807" i="8" s="1"/>
  <c r="P6803" i="8"/>
  <c r="I6807" i="8" s="1"/>
  <c r="M6803" i="8"/>
  <c r="F6807" i="8" s="1"/>
  <c r="O6803" i="8"/>
  <c r="H6807" i="8" s="1"/>
  <c r="P7010" i="4" l="1"/>
  <c r="I7014" i="4" s="1"/>
  <c r="O7010" i="4"/>
  <c r="H7014" i="4" s="1"/>
  <c r="L7010" i="4"/>
  <c r="N7010" i="4"/>
  <c r="G7014" i="4" s="1"/>
  <c r="M7010" i="4"/>
  <c r="F7014" i="4" s="1"/>
  <c r="J6811" i="8"/>
  <c r="J6809" i="8"/>
  <c r="J6807" i="8"/>
  <c r="J6810" i="8"/>
  <c r="J6808" i="8"/>
  <c r="J7018" i="4" l="1"/>
  <c r="J7016" i="4"/>
  <c r="J7017" i="4"/>
  <c r="J7014" i="4"/>
  <c r="J7015" i="4"/>
  <c r="P6810" i="8"/>
  <c r="O6810" i="8"/>
  <c r="M6810" i="8"/>
  <c r="K6810" i="8"/>
  <c r="L6810" i="8" s="1"/>
  <c r="N6810" i="8"/>
  <c r="K6811" i="8"/>
  <c r="L6811" i="8" s="1"/>
  <c r="P6811" i="8"/>
  <c r="O6811" i="8"/>
  <c r="N6811" i="8"/>
  <c r="M6811" i="8"/>
  <c r="O6808" i="8"/>
  <c r="N6808" i="8"/>
  <c r="M6808" i="8"/>
  <c r="K6808" i="8"/>
  <c r="L6808" i="8" s="1"/>
  <c r="P6808" i="8"/>
  <c r="O6807" i="8"/>
  <c r="N6807" i="8"/>
  <c r="M6807" i="8"/>
  <c r="P6807" i="8"/>
  <c r="K6807" i="8"/>
  <c r="L6807" i="8" s="1"/>
  <c r="M6809" i="8"/>
  <c r="K6809" i="8"/>
  <c r="L6809" i="8" s="1"/>
  <c r="P6809" i="8"/>
  <c r="N6809" i="8"/>
  <c r="O6809" i="8"/>
  <c r="K7015" i="4" l="1"/>
  <c r="L7015" i="4" s="1"/>
  <c r="M7015" i="4"/>
  <c r="P7015" i="4"/>
  <c r="O7015" i="4"/>
  <c r="N7015" i="4"/>
  <c r="O7016" i="4"/>
  <c r="P7016" i="4"/>
  <c r="N7016" i="4"/>
  <c r="M7016" i="4"/>
  <c r="K7016" i="4"/>
  <c r="L7016" i="4" s="1"/>
  <c r="M7014" i="4"/>
  <c r="O7014" i="4"/>
  <c r="K7014" i="4"/>
  <c r="L7014" i="4" s="1"/>
  <c r="P7014" i="4"/>
  <c r="N7014" i="4"/>
  <c r="O7017" i="4"/>
  <c r="P7017" i="4"/>
  <c r="N7017" i="4"/>
  <c r="K7017" i="4"/>
  <c r="L7017" i="4" s="1"/>
  <c r="M7017" i="4"/>
  <c r="P7018" i="4"/>
  <c r="K7018" i="4"/>
  <c r="L7018" i="4" s="1"/>
  <c r="O7018" i="4"/>
  <c r="N7018" i="4"/>
  <c r="M7018" i="4"/>
  <c r="M6812" i="8"/>
  <c r="F6816" i="8" s="1"/>
  <c r="L6812" i="8"/>
  <c r="N6812" i="8"/>
  <c r="G6816" i="8" s="1"/>
  <c r="P6812" i="8"/>
  <c r="I6816" i="8" s="1"/>
  <c r="O6812" i="8"/>
  <c r="H6816" i="8" s="1"/>
  <c r="P7019" i="4" l="1"/>
  <c r="I7023" i="4" s="1"/>
  <c r="N7019" i="4"/>
  <c r="G7023" i="4" s="1"/>
  <c r="M7019" i="4"/>
  <c r="F7023" i="4" s="1"/>
  <c r="O7019" i="4"/>
  <c r="H7023" i="4" s="1"/>
  <c r="L7019" i="4"/>
  <c r="J6817" i="8"/>
  <c r="J6818" i="8"/>
  <c r="J6816" i="8"/>
  <c r="J6819" i="8"/>
  <c r="J6820" i="8"/>
  <c r="J7023" i="4" l="1"/>
  <c r="J7027" i="4"/>
  <c r="J7024" i="4"/>
  <c r="J7026" i="4"/>
  <c r="J7025" i="4"/>
  <c r="N6820" i="8"/>
  <c r="M6820" i="8"/>
  <c r="K6820" i="8"/>
  <c r="L6820" i="8" s="1"/>
  <c r="O6820" i="8"/>
  <c r="P6820" i="8"/>
  <c r="P6819" i="8"/>
  <c r="O6819" i="8"/>
  <c r="N6819" i="8"/>
  <c r="M6819" i="8"/>
  <c r="K6819" i="8"/>
  <c r="L6819" i="8" s="1"/>
  <c r="P6818" i="8"/>
  <c r="O6818" i="8"/>
  <c r="N6818" i="8"/>
  <c r="M6818" i="8"/>
  <c r="K6818" i="8"/>
  <c r="L6818" i="8" s="1"/>
  <c r="P6816" i="8"/>
  <c r="O6816" i="8"/>
  <c r="M6816" i="8"/>
  <c r="K6816" i="8"/>
  <c r="L6816" i="8" s="1"/>
  <c r="N6816" i="8"/>
  <c r="K6817" i="8"/>
  <c r="L6817" i="8" s="1"/>
  <c r="P6817" i="8"/>
  <c r="O6817" i="8"/>
  <c r="N6817" i="8"/>
  <c r="M6817" i="8"/>
  <c r="M7025" i="4" l="1"/>
  <c r="N7025" i="4"/>
  <c r="K7025" i="4"/>
  <c r="L7025" i="4" s="1"/>
  <c r="P7025" i="4"/>
  <c r="O7025" i="4"/>
  <c r="M7026" i="4"/>
  <c r="O7026" i="4"/>
  <c r="K7026" i="4"/>
  <c r="L7026" i="4" s="1"/>
  <c r="P7026" i="4"/>
  <c r="N7026" i="4"/>
  <c r="O7024" i="4"/>
  <c r="M7024" i="4"/>
  <c r="N7024" i="4"/>
  <c r="P7024" i="4"/>
  <c r="K7024" i="4"/>
  <c r="L7024" i="4" s="1"/>
  <c r="P7027" i="4"/>
  <c r="O7027" i="4"/>
  <c r="K7027" i="4"/>
  <c r="L7027" i="4" s="1"/>
  <c r="M7027" i="4"/>
  <c r="N7027" i="4"/>
  <c r="K7023" i="4"/>
  <c r="L7023" i="4" s="1"/>
  <c r="O7023" i="4"/>
  <c r="P7023" i="4"/>
  <c r="N7023" i="4"/>
  <c r="M7023" i="4"/>
  <c r="N6821" i="8"/>
  <c r="G6825" i="8" s="1"/>
  <c r="O6821" i="8"/>
  <c r="H6825" i="8" s="1"/>
  <c r="L6821" i="8"/>
  <c r="P6821" i="8"/>
  <c r="I6825" i="8" s="1"/>
  <c r="M6821" i="8"/>
  <c r="F6825" i="8" s="1"/>
  <c r="N7028" i="4" l="1"/>
  <c r="G7032" i="4" s="1"/>
  <c r="M7028" i="4"/>
  <c r="F7032" i="4" s="1"/>
  <c r="O7028" i="4"/>
  <c r="H7032" i="4" s="1"/>
  <c r="P7028" i="4"/>
  <c r="I7032" i="4" s="1"/>
  <c r="L7028" i="4"/>
  <c r="J6828" i="8"/>
  <c r="J6829" i="8"/>
  <c r="J6827" i="8"/>
  <c r="J6825" i="8"/>
  <c r="J6826" i="8"/>
  <c r="J7032" i="4" l="1"/>
  <c r="J7036" i="4"/>
  <c r="J7035" i="4"/>
  <c r="J7034" i="4"/>
  <c r="J7033" i="4"/>
  <c r="N6826" i="8"/>
  <c r="M6826" i="8"/>
  <c r="K6826" i="8"/>
  <c r="L6826" i="8" s="1"/>
  <c r="O6826" i="8"/>
  <c r="P6826" i="8"/>
  <c r="P6827" i="8"/>
  <c r="N6827" i="8"/>
  <c r="M6827" i="8"/>
  <c r="K6827" i="8"/>
  <c r="L6827" i="8" s="1"/>
  <c r="O6827" i="8"/>
  <c r="P6825" i="8"/>
  <c r="P6830" i="8" s="1"/>
  <c r="I6834" i="8" s="1"/>
  <c r="O6825" i="8"/>
  <c r="N6825" i="8"/>
  <c r="M6825" i="8"/>
  <c r="K6825" i="8"/>
  <c r="L6825" i="8" s="1"/>
  <c r="P6829" i="8"/>
  <c r="O6829" i="8"/>
  <c r="N6829" i="8"/>
  <c r="K6829" i="8"/>
  <c r="L6829" i="8" s="1"/>
  <c r="M6829" i="8"/>
  <c r="K6828" i="8"/>
  <c r="L6828" i="8" s="1"/>
  <c r="P6828" i="8"/>
  <c r="O6828" i="8"/>
  <c r="M6828" i="8"/>
  <c r="N6828" i="8"/>
  <c r="O6830" i="8" l="1"/>
  <c r="H6834" i="8" s="1"/>
  <c r="P7033" i="4"/>
  <c r="K7033" i="4"/>
  <c r="L7033" i="4" s="1"/>
  <c r="M7033" i="4"/>
  <c r="N7033" i="4"/>
  <c r="O7033" i="4"/>
  <c r="P7034" i="4"/>
  <c r="K7034" i="4"/>
  <c r="L7034" i="4" s="1"/>
  <c r="M7034" i="4"/>
  <c r="O7034" i="4"/>
  <c r="N7034" i="4"/>
  <c r="N7035" i="4"/>
  <c r="P7035" i="4"/>
  <c r="M7035" i="4"/>
  <c r="K7035" i="4"/>
  <c r="L7035" i="4" s="1"/>
  <c r="O7035" i="4"/>
  <c r="M7036" i="4"/>
  <c r="N7036" i="4"/>
  <c r="P7036" i="4"/>
  <c r="O7036" i="4"/>
  <c r="K7036" i="4"/>
  <c r="L7036" i="4" s="1"/>
  <c r="M7032" i="4"/>
  <c r="O7032" i="4"/>
  <c r="K7032" i="4"/>
  <c r="L7032" i="4" s="1"/>
  <c r="N7032" i="4"/>
  <c r="P7032" i="4"/>
  <c r="L6830" i="8"/>
  <c r="M6830" i="8"/>
  <c r="F6834" i="8" s="1"/>
  <c r="N6830" i="8"/>
  <c r="G6834" i="8" s="1"/>
  <c r="P7037" i="4" l="1"/>
  <c r="I7041" i="4" s="1"/>
  <c r="N7037" i="4"/>
  <c r="G7041" i="4" s="1"/>
  <c r="O7037" i="4"/>
  <c r="H7041" i="4" s="1"/>
  <c r="L7037" i="4"/>
  <c r="M7037" i="4"/>
  <c r="F7041" i="4" s="1"/>
  <c r="J6836" i="8"/>
  <c r="J6834" i="8"/>
  <c r="J6837" i="8"/>
  <c r="J6835" i="8"/>
  <c r="J6838" i="8"/>
  <c r="J7042" i="4" l="1"/>
  <c r="J7041" i="4"/>
  <c r="J7044" i="4"/>
  <c r="J7043" i="4"/>
  <c r="J7045" i="4"/>
  <c r="P6835" i="8"/>
  <c r="O6835" i="8"/>
  <c r="N6835" i="8"/>
  <c r="M6835" i="8"/>
  <c r="K6835" i="8"/>
  <c r="L6835" i="8" s="1"/>
  <c r="P6836" i="8"/>
  <c r="O6836" i="8"/>
  <c r="N6836" i="8"/>
  <c r="M6836" i="8"/>
  <c r="K6836" i="8"/>
  <c r="L6836" i="8" s="1"/>
  <c r="P6838" i="8"/>
  <c r="O6838" i="8"/>
  <c r="N6838" i="8"/>
  <c r="M6838" i="8"/>
  <c r="K6838" i="8"/>
  <c r="L6838" i="8" s="1"/>
  <c r="O6837" i="8"/>
  <c r="N6837" i="8"/>
  <c r="M6837" i="8"/>
  <c r="K6837" i="8"/>
  <c r="L6837" i="8" s="1"/>
  <c r="P6837" i="8"/>
  <c r="K6834" i="8"/>
  <c r="L6834" i="8" s="1"/>
  <c r="P6834" i="8"/>
  <c r="O6834" i="8"/>
  <c r="M6834" i="8"/>
  <c r="N6834" i="8"/>
  <c r="P6839" i="8" l="1"/>
  <c r="I6843" i="8" s="1"/>
  <c r="L6839" i="8"/>
  <c r="P7044" i="4"/>
  <c r="K7044" i="4"/>
  <c r="L7044" i="4" s="1"/>
  <c r="M7044" i="4"/>
  <c r="O7044" i="4"/>
  <c r="N7044" i="4"/>
  <c r="O6839" i="8"/>
  <c r="H6843" i="8" s="1"/>
  <c r="M7045" i="4"/>
  <c r="O7045" i="4"/>
  <c r="P7045" i="4"/>
  <c r="N7045" i="4"/>
  <c r="K7045" i="4"/>
  <c r="L7045" i="4" s="1"/>
  <c r="K7041" i="4"/>
  <c r="L7041" i="4" s="1"/>
  <c r="P7041" i="4"/>
  <c r="N7041" i="4"/>
  <c r="M7041" i="4"/>
  <c r="O7041" i="4"/>
  <c r="M6839" i="8"/>
  <c r="F6843" i="8" s="1"/>
  <c r="P7043" i="4"/>
  <c r="N7043" i="4"/>
  <c r="O7043" i="4"/>
  <c r="M7043" i="4"/>
  <c r="K7043" i="4"/>
  <c r="L7043" i="4" s="1"/>
  <c r="N7042" i="4"/>
  <c r="K7042" i="4"/>
  <c r="L7042" i="4" s="1"/>
  <c r="O7042" i="4"/>
  <c r="M7042" i="4"/>
  <c r="P7042" i="4"/>
  <c r="N6839" i="8"/>
  <c r="G6843" i="8" s="1"/>
  <c r="M7046" i="4" l="1"/>
  <c r="F7050" i="4" s="1"/>
  <c r="O7046" i="4"/>
  <c r="H7050" i="4" s="1"/>
  <c r="J6845" i="8"/>
  <c r="P7046" i="4"/>
  <c r="I7050" i="4" s="1"/>
  <c r="N7046" i="4"/>
  <c r="G7050" i="4" s="1"/>
  <c r="J7050" i="4" s="1"/>
  <c r="L7046" i="4"/>
  <c r="M6845" i="8"/>
  <c r="K6845" i="8"/>
  <c r="L6845" i="8" s="1"/>
  <c r="P6845" i="8"/>
  <c r="O6845" i="8"/>
  <c r="N6845" i="8"/>
  <c r="J6844" i="8"/>
  <c r="J6846" i="8"/>
  <c r="J6843" i="8"/>
  <c r="J6847" i="8"/>
  <c r="P7050" i="4" l="1"/>
  <c r="O7050" i="4"/>
  <c r="M7050" i="4"/>
  <c r="K7050" i="4"/>
  <c r="L7050" i="4" s="1"/>
  <c r="N7050" i="4"/>
  <c r="J7054" i="4"/>
  <c r="J7052" i="4"/>
  <c r="J7053" i="4"/>
  <c r="J7051" i="4"/>
  <c r="K6847" i="8"/>
  <c r="L6847" i="8" s="1"/>
  <c r="P6847" i="8"/>
  <c r="O6847" i="8"/>
  <c r="N6847" i="8"/>
  <c r="M6847" i="8"/>
  <c r="P6844" i="8"/>
  <c r="O6844" i="8"/>
  <c r="N6844" i="8"/>
  <c r="M6844" i="8"/>
  <c r="K6844" i="8"/>
  <c r="L6844" i="8" s="1"/>
  <c r="O6843" i="8"/>
  <c r="N6843" i="8"/>
  <c r="M6843" i="8"/>
  <c r="K6843" i="8"/>
  <c r="L6843" i="8" s="1"/>
  <c r="P6843" i="8"/>
  <c r="P6846" i="8"/>
  <c r="O6846" i="8"/>
  <c r="N6846" i="8"/>
  <c r="M6846" i="8"/>
  <c r="K6846" i="8"/>
  <c r="L6846" i="8" s="1"/>
  <c r="O6848" i="8" l="1"/>
  <c r="H6852" i="8" s="1"/>
  <c r="N7053" i="4"/>
  <c r="O7053" i="4"/>
  <c r="P7053" i="4"/>
  <c r="M7053" i="4"/>
  <c r="K7053" i="4"/>
  <c r="L7053" i="4" s="1"/>
  <c r="P7051" i="4"/>
  <c r="O7051" i="4"/>
  <c r="K7051" i="4"/>
  <c r="L7051" i="4" s="1"/>
  <c r="M7051" i="4"/>
  <c r="N7051" i="4"/>
  <c r="O7054" i="4"/>
  <c r="N7054" i="4"/>
  <c r="P7054" i="4"/>
  <c r="M7054" i="4"/>
  <c r="K7054" i="4"/>
  <c r="L7054" i="4" s="1"/>
  <c r="P7052" i="4"/>
  <c r="N7052" i="4"/>
  <c r="O7052" i="4"/>
  <c r="M7052" i="4"/>
  <c r="K7052" i="4"/>
  <c r="L7052" i="4" s="1"/>
  <c r="N6848" i="8"/>
  <c r="G6852" i="8" s="1"/>
  <c r="P6848" i="8"/>
  <c r="I6852" i="8" s="1"/>
  <c r="L6848" i="8"/>
  <c r="M6848" i="8"/>
  <c r="F6852" i="8" s="1"/>
  <c r="L7055" i="4" l="1"/>
  <c r="N7055" i="4"/>
  <c r="G7059" i="4" s="1"/>
  <c r="O7055" i="4"/>
  <c r="H7059" i="4" s="1"/>
  <c r="M7055" i="4"/>
  <c r="F7059" i="4" s="1"/>
  <c r="P7055" i="4"/>
  <c r="I7059" i="4" s="1"/>
  <c r="J7060" i="4"/>
  <c r="J7062" i="4"/>
  <c r="J7061" i="4"/>
  <c r="J7059" i="4"/>
  <c r="J7063" i="4"/>
  <c r="J6853" i="8"/>
  <c r="J6856" i="8"/>
  <c r="J6854" i="8"/>
  <c r="J6852" i="8"/>
  <c r="J6855" i="8"/>
  <c r="P7063" i="4" l="1"/>
  <c r="K7063" i="4"/>
  <c r="L7063" i="4" s="1"/>
  <c r="M7063" i="4"/>
  <c r="O7063" i="4"/>
  <c r="N7063" i="4"/>
  <c r="O7059" i="4"/>
  <c r="K7059" i="4"/>
  <c r="L7059" i="4" s="1"/>
  <c r="M7059" i="4"/>
  <c r="P7059" i="4"/>
  <c r="N7059" i="4"/>
  <c r="M7062" i="4"/>
  <c r="O7062" i="4"/>
  <c r="K7062" i="4"/>
  <c r="L7062" i="4" s="1"/>
  <c r="P7062" i="4"/>
  <c r="N7062" i="4"/>
  <c r="M7061" i="4"/>
  <c r="K7061" i="4"/>
  <c r="L7061" i="4" s="1"/>
  <c r="O7061" i="4"/>
  <c r="N7061" i="4"/>
  <c r="P7061" i="4"/>
  <c r="O7060" i="4"/>
  <c r="M7060" i="4"/>
  <c r="N7060" i="4"/>
  <c r="P7060" i="4"/>
  <c r="K7060" i="4"/>
  <c r="L7060" i="4" s="1"/>
  <c r="P6855" i="8"/>
  <c r="O6855" i="8"/>
  <c r="N6855" i="8"/>
  <c r="M6855" i="8"/>
  <c r="K6855" i="8"/>
  <c r="L6855" i="8" s="1"/>
  <c r="P6854" i="8"/>
  <c r="O6854" i="8"/>
  <c r="N6854" i="8"/>
  <c r="M6854" i="8"/>
  <c r="K6854" i="8"/>
  <c r="L6854" i="8" s="1"/>
  <c r="P6852" i="8"/>
  <c r="O6852" i="8"/>
  <c r="N6852" i="8"/>
  <c r="M6852" i="8"/>
  <c r="K6852" i="8"/>
  <c r="L6852" i="8" s="1"/>
  <c r="N6856" i="8"/>
  <c r="M6856" i="8"/>
  <c r="K6856" i="8"/>
  <c r="L6856" i="8" s="1"/>
  <c r="P6856" i="8"/>
  <c r="O6856" i="8"/>
  <c r="K6853" i="8"/>
  <c r="L6853" i="8" s="1"/>
  <c r="P6853" i="8"/>
  <c r="O6853" i="8"/>
  <c r="N6853" i="8"/>
  <c r="M6853" i="8"/>
  <c r="P6857" i="8" l="1"/>
  <c r="I6861" i="8" s="1"/>
  <c r="O6857" i="8"/>
  <c r="H6861" i="8" s="1"/>
  <c r="N7064" i="4"/>
  <c r="G7068" i="4" s="1"/>
  <c r="L7064" i="4"/>
  <c r="O7064" i="4"/>
  <c r="H7068" i="4" s="1"/>
  <c r="M7064" i="4"/>
  <c r="F7068" i="4" s="1"/>
  <c r="P7064" i="4"/>
  <c r="I7068" i="4" s="1"/>
  <c r="L6857" i="8"/>
  <c r="M6857" i="8"/>
  <c r="F6861" i="8" s="1"/>
  <c r="N6857" i="8"/>
  <c r="G6861" i="8" s="1"/>
  <c r="J7068" i="4" l="1"/>
  <c r="J7071" i="4"/>
  <c r="J7070" i="4"/>
  <c r="J7072" i="4"/>
  <c r="J7069" i="4"/>
  <c r="J6864" i="8"/>
  <c r="J6862" i="8"/>
  <c r="J6865" i="8"/>
  <c r="J6863" i="8"/>
  <c r="J6861" i="8"/>
  <c r="K7069" i="4" l="1"/>
  <c r="L7069" i="4" s="1"/>
  <c r="N7069" i="4"/>
  <c r="M7069" i="4"/>
  <c r="P7069" i="4"/>
  <c r="O7069" i="4"/>
  <c r="O7071" i="4"/>
  <c r="K7071" i="4"/>
  <c r="L7071" i="4" s="1"/>
  <c r="P7071" i="4"/>
  <c r="M7071" i="4"/>
  <c r="N7071" i="4"/>
  <c r="N7072" i="4"/>
  <c r="O7072" i="4"/>
  <c r="M7072" i="4"/>
  <c r="K7072" i="4"/>
  <c r="L7072" i="4" s="1"/>
  <c r="P7072" i="4"/>
  <c r="K7070" i="4"/>
  <c r="L7070" i="4" s="1"/>
  <c r="O7070" i="4"/>
  <c r="M7070" i="4"/>
  <c r="N7070" i="4"/>
  <c r="P7070" i="4"/>
  <c r="M7068" i="4"/>
  <c r="P7068" i="4"/>
  <c r="O7068" i="4"/>
  <c r="K7068" i="4"/>
  <c r="L7068" i="4" s="1"/>
  <c r="N7068" i="4"/>
  <c r="P6861" i="8"/>
  <c r="O6861" i="8"/>
  <c r="N6861" i="8"/>
  <c r="M6861" i="8"/>
  <c r="K6861" i="8"/>
  <c r="L6861" i="8" s="1"/>
  <c r="N6862" i="8"/>
  <c r="M6862" i="8"/>
  <c r="K6862" i="8"/>
  <c r="L6862" i="8" s="1"/>
  <c r="P6862" i="8"/>
  <c r="O6862" i="8"/>
  <c r="P6865" i="8"/>
  <c r="O6865" i="8"/>
  <c r="N6865" i="8"/>
  <c r="M6865" i="8"/>
  <c r="K6865" i="8"/>
  <c r="L6865" i="8" s="1"/>
  <c r="P6863" i="8"/>
  <c r="O6863" i="8"/>
  <c r="N6863" i="8"/>
  <c r="M6863" i="8"/>
  <c r="K6863" i="8"/>
  <c r="L6863" i="8" s="1"/>
  <c r="K6864" i="8"/>
  <c r="L6864" i="8" s="1"/>
  <c r="P6864" i="8"/>
  <c r="O6864" i="8"/>
  <c r="N6864" i="8"/>
  <c r="M6864" i="8"/>
  <c r="O7073" i="4" l="1"/>
  <c r="H7077" i="4" s="1"/>
  <c r="N7073" i="4"/>
  <c r="G7077" i="4" s="1"/>
  <c r="P7073" i="4"/>
  <c r="I7077" i="4" s="1"/>
  <c r="L7073" i="4"/>
  <c r="M7073" i="4"/>
  <c r="F7077" i="4" s="1"/>
  <c r="L6866" i="8"/>
  <c r="M6866" i="8"/>
  <c r="F6870" i="8" s="1"/>
  <c r="N6866" i="8"/>
  <c r="G6870" i="8" s="1"/>
  <c r="O6866" i="8"/>
  <c r="H6870" i="8" s="1"/>
  <c r="P6866" i="8"/>
  <c r="I6870" i="8" s="1"/>
  <c r="J7080" i="4" l="1"/>
  <c r="J7077" i="4"/>
  <c r="J7081" i="4"/>
  <c r="J7079" i="4"/>
  <c r="J7078" i="4"/>
  <c r="J6872" i="8"/>
  <c r="J6870" i="8"/>
  <c r="J6873" i="8"/>
  <c r="J6871" i="8"/>
  <c r="J6874" i="8"/>
  <c r="K7078" i="4" l="1"/>
  <c r="L7078" i="4" s="1"/>
  <c r="M7078" i="4"/>
  <c r="P7078" i="4"/>
  <c r="O7078" i="4"/>
  <c r="N7078" i="4"/>
  <c r="N7079" i="4"/>
  <c r="M7079" i="4"/>
  <c r="O7079" i="4"/>
  <c r="K7079" i="4"/>
  <c r="L7079" i="4" s="1"/>
  <c r="P7079" i="4"/>
  <c r="K7081" i="4"/>
  <c r="L7081" i="4" s="1"/>
  <c r="P7081" i="4"/>
  <c r="O7081" i="4"/>
  <c r="M7081" i="4"/>
  <c r="N7081" i="4"/>
  <c r="P7077" i="4"/>
  <c r="P7082" i="4" s="1"/>
  <c r="I7086" i="4" s="1"/>
  <c r="O7077" i="4"/>
  <c r="N7077" i="4"/>
  <c r="M7077" i="4"/>
  <c r="K7077" i="4"/>
  <c r="L7077" i="4" s="1"/>
  <c r="N7080" i="4"/>
  <c r="K7080" i="4"/>
  <c r="L7080" i="4" s="1"/>
  <c r="O7080" i="4"/>
  <c r="P7080" i="4"/>
  <c r="M7080" i="4"/>
  <c r="P6871" i="8"/>
  <c r="O6871" i="8"/>
  <c r="N6871" i="8"/>
  <c r="M6871" i="8"/>
  <c r="K6871" i="8"/>
  <c r="L6871" i="8" s="1"/>
  <c r="P6874" i="8"/>
  <c r="O6874" i="8"/>
  <c r="N6874" i="8"/>
  <c r="M6874" i="8"/>
  <c r="K6874" i="8"/>
  <c r="L6874" i="8" s="1"/>
  <c r="K6870" i="8"/>
  <c r="L6870" i="8" s="1"/>
  <c r="P6870" i="8"/>
  <c r="O6870" i="8"/>
  <c r="N6870" i="8"/>
  <c r="M6870" i="8"/>
  <c r="O6873" i="8"/>
  <c r="N6873" i="8"/>
  <c r="M6873" i="8"/>
  <c r="K6873" i="8"/>
  <c r="L6873" i="8" s="1"/>
  <c r="P6873" i="8"/>
  <c r="P6872" i="8"/>
  <c r="O6872" i="8"/>
  <c r="N6872" i="8"/>
  <c r="M6872" i="8"/>
  <c r="K6872" i="8"/>
  <c r="L6872" i="8" s="1"/>
  <c r="P6875" i="8" l="1"/>
  <c r="I6879" i="8" s="1"/>
  <c r="M7082" i="4"/>
  <c r="F7086" i="4" s="1"/>
  <c r="N7082" i="4"/>
  <c r="G7086" i="4" s="1"/>
  <c r="J7086" i="4" s="1"/>
  <c r="L7082" i="4"/>
  <c r="O7082" i="4"/>
  <c r="H7086" i="4" s="1"/>
  <c r="J7087" i="4"/>
  <c r="M6875" i="8"/>
  <c r="F6879" i="8" s="1"/>
  <c r="N6875" i="8"/>
  <c r="G6879" i="8" s="1"/>
  <c r="L6875" i="8"/>
  <c r="O6875" i="8"/>
  <c r="H6879" i="8" s="1"/>
  <c r="J7089" i="4" l="1"/>
  <c r="J7088" i="4"/>
  <c r="J7090" i="4"/>
  <c r="O7090" i="4" s="1"/>
  <c r="P7087" i="4"/>
  <c r="K7087" i="4"/>
  <c r="L7087" i="4" s="1"/>
  <c r="M7087" i="4"/>
  <c r="N7087" i="4"/>
  <c r="O7087" i="4"/>
  <c r="M7089" i="4"/>
  <c r="O7089" i="4"/>
  <c r="N7089" i="4"/>
  <c r="P7089" i="4"/>
  <c r="K7089" i="4"/>
  <c r="L7089" i="4" s="1"/>
  <c r="M7090" i="4"/>
  <c r="P7090" i="4"/>
  <c r="K7090" i="4"/>
  <c r="L7090" i="4" s="1"/>
  <c r="O7086" i="4"/>
  <c r="P7086" i="4"/>
  <c r="N7086" i="4"/>
  <c r="M7086" i="4"/>
  <c r="K7086" i="4"/>
  <c r="L7086" i="4" s="1"/>
  <c r="P7088" i="4"/>
  <c r="M7088" i="4"/>
  <c r="O7088" i="4"/>
  <c r="N7088" i="4"/>
  <c r="K7088" i="4"/>
  <c r="L7088" i="4" s="1"/>
  <c r="J6883" i="8"/>
  <c r="J6881" i="8"/>
  <c r="J6879" i="8"/>
  <c r="J6882" i="8"/>
  <c r="J6880" i="8"/>
  <c r="P7091" i="4" l="1"/>
  <c r="I7095" i="4" s="1"/>
  <c r="M7091" i="4"/>
  <c r="F7095" i="4" s="1"/>
  <c r="N7091" i="4"/>
  <c r="G7095" i="4" s="1"/>
  <c r="J7099" i="4" s="1"/>
  <c r="O7091" i="4"/>
  <c r="H7095" i="4" s="1"/>
  <c r="N7090" i="4"/>
  <c r="L7091" i="4"/>
  <c r="J7095" i="4"/>
  <c r="J7098" i="4"/>
  <c r="J7096" i="4"/>
  <c r="J7097" i="4"/>
  <c r="P6882" i="8"/>
  <c r="O6882" i="8"/>
  <c r="N6882" i="8"/>
  <c r="M6882" i="8"/>
  <c r="K6882" i="8"/>
  <c r="L6882" i="8" s="1"/>
  <c r="O6879" i="8"/>
  <c r="N6879" i="8"/>
  <c r="M6879" i="8"/>
  <c r="K6879" i="8"/>
  <c r="L6879" i="8" s="1"/>
  <c r="P6879" i="8"/>
  <c r="P6880" i="8"/>
  <c r="O6880" i="8"/>
  <c r="N6880" i="8"/>
  <c r="M6880" i="8"/>
  <c r="K6880" i="8"/>
  <c r="L6880" i="8" s="1"/>
  <c r="K6883" i="8"/>
  <c r="L6883" i="8" s="1"/>
  <c r="P6883" i="8"/>
  <c r="O6883" i="8"/>
  <c r="N6883" i="8"/>
  <c r="M6883" i="8"/>
  <c r="M6881" i="8"/>
  <c r="K6881" i="8"/>
  <c r="L6881" i="8" s="1"/>
  <c r="P6881" i="8"/>
  <c r="O6881" i="8"/>
  <c r="N6881" i="8"/>
  <c r="N6884" i="8" l="1"/>
  <c r="G6888" i="8" s="1"/>
  <c r="L6884" i="8"/>
  <c r="K7097" i="4"/>
  <c r="L7097" i="4" s="1"/>
  <c r="P7097" i="4"/>
  <c r="M7097" i="4"/>
  <c r="O7097" i="4"/>
  <c r="N7097" i="4"/>
  <c r="O7096" i="4"/>
  <c r="N7096" i="4"/>
  <c r="M7096" i="4"/>
  <c r="K7096" i="4"/>
  <c r="L7096" i="4" s="1"/>
  <c r="P7096" i="4"/>
  <c r="P7095" i="4"/>
  <c r="M7095" i="4"/>
  <c r="O7095" i="4"/>
  <c r="O7100" i="4" s="1"/>
  <c r="H7104" i="4" s="1"/>
  <c r="K7095" i="4"/>
  <c r="L7095" i="4" s="1"/>
  <c r="N7095" i="4"/>
  <c r="K7098" i="4"/>
  <c r="L7098" i="4" s="1"/>
  <c r="P7098" i="4"/>
  <c r="M7098" i="4"/>
  <c r="N7098" i="4"/>
  <c r="O7098" i="4"/>
  <c r="P7099" i="4"/>
  <c r="O7099" i="4"/>
  <c r="N7099" i="4"/>
  <c r="K7099" i="4"/>
  <c r="L7099" i="4" s="1"/>
  <c r="M7099" i="4"/>
  <c r="P6884" i="8"/>
  <c r="I6888" i="8" s="1"/>
  <c r="M6884" i="8"/>
  <c r="F6888" i="8" s="1"/>
  <c r="O6884" i="8"/>
  <c r="H6888" i="8" s="1"/>
  <c r="N7100" i="4" l="1"/>
  <c r="G7104" i="4" s="1"/>
  <c r="M7100" i="4"/>
  <c r="F7104" i="4" s="1"/>
  <c r="L7100" i="4"/>
  <c r="P7100" i="4"/>
  <c r="I7104" i="4" s="1"/>
  <c r="J6889" i="8"/>
  <c r="J6892" i="8"/>
  <c r="J6890" i="8"/>
  <c r="J6888" i="8"/>
  <c r="J6891" i="8"/>
  <c r="J7106" i="4" l="1"/>
  <c r="J7108" i="4"/>
  <c r="J7104" i="4"/>
  <c r="J7107" i="4"/>
  <c r="J7105" i="4"/>
  <c r="P6888" i="8"/>
  <c r="O6888" i="8"/>
  <c r="N6888" i="8"/>
  <c r="M6888" i="8"/>
  <c r="K6888" i="8"/>
  <c r="L6888" i="8" s="1"/>
  <c r="P6890" i="8"/>
  <c r="O6890" i="8"/>
  <c r="N6890" i="8"/>
  <c r="M6890" i="8"/>
  <c r="K6890" i="8"/>
  <c r="L6890" i="8" s="1"/>
  <c r="P6891" i="8"/>
  <c r="O6891" i="8"/>
  <c r="N6891" i="8"/>
  <c r="M6891" i="8"/>
  <c r="K6891" i="8"/>
  <c r="L6891" i="8" s="1"/>
  <c r="N6892" i="8"/>
  <c r="M6892" i="8"/>
  <c r="K6892" i="8"/>
  <c r="L6892" i="8" s="1"/>
  <c r="P6892" i="8"/>
  <c r="O6892" i="8"/>
  <c r="K6889" i="8"/>
  <c r="L6889" i="8" s="1"/>
  <c r="P6889" i="8"/>
  <c r="O6889" i="8"/>
  <c r="N6889" i="8"/>
  <c r="M6889" i="8"/>
  <c r="O7107" i="4" l="1"/>
  <c r="K7107" i="4"/>
  <c r="L7107" i="4" s="1"/>
  <c r="P7107" i="4"/>
  <c r="N7107" i="4"/>
  <c r="M7107" i="4"/>
  <c r="O7104" i="4"/>
  <c r="N7104" i="4"/>
  <c r="P7104" i="4"/>
  <c r="M7104" i="4"/>
  <c r="K7104" i="4"/>
  <c r="L7104" i="4" s="1"/>
  <c r="N7108" i="4"/>
  <c r="P7108" i="4"/>
  <c r="M7108" i="4"/>
  <c r="K7108" i="4"/>
  <c r="L7108" i="4" s="1"/>
  <c r="O7108" i="4"/>
  <c r="M7105" i="4"/>
  <c r="P7105" i="4"/>
  <c r="O7105" i="4"/>
  <c r="K7105" i="4"/>
  <c r="L7105" i="4" s="1"/>
  <c r="N7105" i="4"/>
  <c r="O7106" i="4"/>
  <c r="N7106" i="4"/>
  <c r="K7106" i="4"/>
  <c r="L7106" i="4" s="1"/>
  <c r="P7106" i="4"/>
  <c r="M7106" i="4"/>
  <c r="M6893" i="8"/>
  <c r="F6897" i="8" s="1"/>
  <c r="N6893" i="8"/>
  <c r="G6897" i="8" s="1"/>
  <c r="L6893" i="8"/>
  <c r="O6893" i="8"/>
  <c r="H6897" i="8" s="1"/>
  <c r="P6893" i="8"/>
  <c r="I6897" i="8" s="1"/>
  <c r="L7109" i="4" l="1"/>
  <c r="M7109" i="4"/>
  <c r="F7113" i="4" s="1"/>
  <c r="N7109" i="4"/>
  <c r="G7113" i="4" s="1"/>
  <c r="P7109" i="4"/>
  <c r="I7113" i="4" s="1"/>
  <c r="O7109" i="4"/>
  <c r="H7113" i="4" s="1"/>
  <c r="J6900" i="8"/>
  <c r="J6898" i="8"/>
  <c r="J6901" i="8"/>
  <c r="J6899" i="8"/>
  <c r="J6897" i="8"/>
  <c r="J7114" i="4" l="1"/>
  <c r="J7113" i="4"/>
  <c r="J7116" i="4"/>
  <c r="J7115" i="4"/>
  <c r="J7117" i="4"/>
  <c r="P6899" i="8"/>
  <c r="O6899" i="8"/>
  <c r="N6899" i="8"/>
  <c r="M6899" i="8"/>
  <c r="K6899" i="8"/>
  <c r="L6899" i="8" s="1"/>
  <c r="P6897" i="8"/>
  <c r="O6897" i="8"/>
  <c r="N6897" i="8"/>
  <c r="M6897" i="8"/>
  <c r="K6897" i="8"/>
  <c r="L6897" i="8" s="1"/>
  <c r="K6900" i="8"/>
  <c r="L6900" i="8" s="1"/>
  <c r="P6900" i="8"/>
  <c r="O6900" i="8"/>
  <c r="N6900" i="8"/>
  <c r="M6900" i="8"/>
  <c r="P6901" i="8"/>
  <c r="O6901" i="8"/>
  <c r="N6901" i="8"/>
  <c r="M6901" i="8"/>
  <c r="K6901" i="8"/>
  <c r="L6901" i="8" s="1"/>
  <c r="N6898" i="8"/>
  <c r="M6898" i="8"/>
  <c r="K6898" i="8"/>
  <c r="L6898" i="8" s="1"/>
  <c r="P6898" i="8"/>
  <c r="O6898" i="8"/>
  <c r="O6902" i="8" l="1"/>
  <c r="H6906" i="8" s="1"/>
  <c r="K7117" i="4"/>
  <c r="L7117" i="4" s="1"/>
  <c r="N7117" i="4"/>
  <c r="P7117" i="4"/>
  <c r="M7117" i="4"/>
  <c r="O7117" i="4"/>
  <c r="O7116" i="4"/>
  <c r="P7116" i="4"/>
  <c r="N7116" i="4"/>
  <c r="K7116" i="4"/>
  <c r="L7116" i="4" s="1"/>
  <c r="M7116" i="4"/>
  <c r="M6902" i="8"/>
  <c r="F6906" i="8" s="1"/>
  <c r="K7115" i="4"/>
  <c r="L7115" i="4" s="1"/>
  <c r="O7115" i="4"/>
  <c r="N7115" i="4"/>
  <c r="P7115" i="4"/>
  <c r="M7115" i="4"/>
  <c r="N7113" i="4"/>
  <c r="P7113" i="4"/>
  <c r="O7113" i="4"/>
  <c r="M7113" i="4"/>
  <c r="K7113" i="4"/>
  <c r="L7113" i="4" s="1"/>
  <c r="N6902" i="8"/>
  <c r="G6906" i="8" s="1"/>
  <c r="P7114" i="4"/>
  <c r="M7114" i="4"/>
  <c r="K7114" i="4"/>
  <c r="L7114" i="4" s="1"/>
  <c r="O7114" i="4"/>
  <c r="N7114" i="4"/>
  <c r="L6902" i="8"/>
  <c r="P6902" i="8"/>
  <c r="I6906" i="8" s="1"/>
  <c r="J6908" i="8" s="1"/>
  <c r="O7118" i="4" l="1"/>
  <c r="H7122" i="4" s="1"/>
  <c r="N7118" i="4"/>
  <c r="G7122" i="4" s="1"/>
  <c r="P7118" i="4"/>
  <c r="I7122" i="4" s="1"/>
  <c r="L7118" i="4"/>
  <c r="M7118" i="4"/>
  <c r="F7122" i="4" s="1"/>
  <c r="P6908" i="8"/>
  <c r="O6908" i="8"/>
  <c r="N6908" i="8"/>
  <c r="M6908" i="8"/>
  <c r="K6908" i="8"/>
  <c r="L6908" i="8" s="1"/>
  <c r="J6910" i="8"/>
  <c r="J6906" i="8"/>
  <c r="J6907" i="8"/>
  <c r="J6909" i="8"/>
  <c r="J7122" i="4" l="1"/>
  <c r="J7126" i="4"/>
  <c r="J7124" i="4"/>
  <c r="J7123" i="4"/>
  <c r="J7125" i="4"/>
  <c r="K6906" i="8"/>
  <c r="L6906" i="8" s="1"/>
  <c r="P6906" i="8"/>
  <c r="O6906" i="8"/>
  <c r="N6906" i="8"/>
  <c r="M6906" i="8"/>
  <c r="O6909" i="8"/>
  <c r="N6909" i="8"/>
  <c r="M6909" i="8"/>
  <c r="K6909" i="8"/>
  <c r="L6909" i="8" s="1"/>
  <c r="P6909" i="8"/>
  <c r="P6910" i="8"/>
  <c r="O6910" i="8"/>
  <c r="N6910" i="8"/>
  <c r="M6910" i="8"/>
  <c r="K6910" i="8"/>
  <c r="L6910" i="8" s="1"/>
  <c r="P6907" i="8"/>
  <c r="O6907" i="8"/>
  <c r="N6907" i="8"/>
  <c r="M6907" i="8"/>
  <c r="K6907" i="8"/>
  <c r="L6907" i="8" s="1"/>
  <c r="O7124" i="4" l="1"/>
  <c r="N7124" i="4"/>
  <c r="M7124" i="4"/>
  <c r="K7124" i="4"/>
  <c r="L7124" i="4" s="1"/>
  <c r="P7124" i="4"/>
  <c r="M7125" i="4"/>
  <c r="N7125" i="4"/>
  <c r="O7125" i="4"/>
  <c r="K7125" i="4"/>
  <c r="L7125" i="4" s="1"/>
  <c r="P7125" i="4"/>
  <c r="N7126" i="4"/>
  <c r="P7126" i="4"/>
  <c r="K7126" i="4"/>
  <c r="L7126" i="4" s="1"/>
  <c r="O7126" i="4"/>
  <c r="M7126" i="4"/>
  <c r="P7123" i="4"/>
  <c r="O7123" i="4"/>
  <c r="M7123" i="4"/>
  <c r="K7123" i="4"/>
  <c r="L7123" i="4" s="1"/>
  <c r="N7123" i="4"/>
  <c r="O7122" i="4"/>
  <c r="N7122" i="4"/>
  <c r="K7122" i="4"/>
  <c r="L7122" i="4" s="1"/>
  <c r="M7122" i="4"/>
  <c r="P7122" i="4"/>
  <c r="N6911" i="8"/>
  <c r="G6915" i="8" s="1"/>
  <c r="O6911" i="8"/>
  <c r="H6915" i="8" s="1"/>
  <c r="M6911" i="8"/>
  <c r="F6915" i="8" s="1"/>
  <c r="P6911" i="8"/>
  <c r="I6915" i="8" s="1"/>
  <c r="L6911" i="8"/>
  <c r="P7127" i="4" l="1"/>
  <c r="I7131" i="4" s="1"/>
  <c r="L7127" i="4"/>
  <c r="M7127" i="4"/>
  <c r="F7131" i="4" s="1"/>
  <c r="N7127" i="4"/>
  <c r="G7131" i="4" s="1"/>
  <c r="O7127" i="4"/>
  <c r="H7131" i="4" s="1"/>
  <c r="J6919" i="8"/>
  <c r="J6917" i="8"/>
  <c r="J6915" i="8"/>
  <c r="J6918" i="8"/>
  <c r="J6916" i="8"/>
  <c r="J7135" i="4" l="1"/>
  <c r="J7134" i="4"/>
  <c r="J7132" i="4"/>
  <c r="J7133" i="4"/>
  <c r="J7131" i="4"/>
  <c r="P6918" i="8"/>
  <c r="O6918" i="8"/>
  <c r="N6918" i="8"/>
  <c r="M6918" i="8"/>
  <c r="K6918" i="8"/>
  <c r="L6918" i="8" s="1"/>
  <c r="P6916" i="8"/>
  <c r="O6916" i="8"/>
  <c r="N6916" i="8"/>
  <c r="M6916" i="8"/>
  <c r="K6916" i="8"/>
  <c r="L6916" i="8" s="1"/>
  <c r="M6917" i="8"/>
  <c r="K6917" i="8"/>
  <c r="L6917" i="8" s="1"/>
  <c r="P6917" i="8"/>
  <c r="O6917" i="8"/>
  <c r="N6917" i="8"/>
  <c r="O6915" i="8"/>
  <c r="N6915" i="8"/>
  <c r="M6915" i="8"/>
  <c r="K6915" i="8"/>
  <c r="L6915" i="8" s="1"/>
  <c r="P6915" i="8"/>
  <c r="K6919" i="8"/>
  <c r="L6919" i="8" s="1"/>
  <c r="P6919" i="8"/>
  <c r="O6919" i="8"/>
  <c r="N6919" i="8"/>
  <c r="M6919" i="8"/>
  <c r="M7131" i="4" l="1"/>
  <c r="K7131" i="4"/>
  <c r="L7131" i="4" s="1"/>
  <c r="P7131" i="4"/>
  <c r="O7131" i="4"/>
  <c r="N7131" i="4"/>
  <c r="N7132" i="4"/>
  <c r="K7132" i="4"/>
  <c r="L7132" i="4" s="1"/>
  <c r="M7132" i="4"/>
  <c r="P7132" i="4"/>
  <c r="O7132" i="4"/>
  <c r="O7134" i="4"/>
  <c r="P7134" i="4"/>
  <c r="K7134" i="4"/>
  <c r="L7134" i="4" s="1"/>
  <c r="M7134" i="4"/>
  <c r="N7134" i="4"/>
  <c r="O7133" i="4"/>
  <c r="N7133" i="4"/>
  <c r="M7133" i="4"/>
  <c r="P7133" i="4"/>
  <c r="K7133" i="4"/>
  <c r="L7133" i="4" s="1"/>
  <c r="P7135" i="4"/>
  <c r="N7135" i="4"/>
  <c r="O7135" i="4"/>
  <c r="M7135" i="4"/>
  <c r="K7135" i="4"/>
  <c r="L7135" i="4" s="1"/>
  <c r="L6920" i="8"/>
  <c r="P6920" i="8"/>
  <c r="I6924" i="8" s="1"/>
  <c r="N6920" i="8"/>
  <c r="G6924" i="8" s="1"/>
  <c r="O6920" i="8"/>
  <c r="H6924" i="8" s="1"/>
  <c r="M6920" i="8"/>
  <c r="F6924" i="8" s="1"/>
  <c r="P7136" i="4" l="1"/>
  <c r="I7140" i="4" s="1"/>
  <c r="N7136" i="4"/>
  <c r="G7140" i="4" s="1"/>
  <c r="L7136" i="4"/>
  <c r="O7136" i="4"/>
  <c r="H7140" i="4" s="1"/>
  <c r="M7136" i="4"/>
  <c r="F7140" i="4" s="1"/>
  <c r="J6925" i="8"/>
  <c r="J6928" i="8"/>
  <c r="J6926" i="8"/>
  <c r="J6924" i="8"/>
  <c r="J6927" i="8"/>
  <c r="J7144" i="4" l="1"/>
  <c r="J7143" i="4"/>
  <c r="J7141" i="4"/>
  <c r="J7142" i="4"/>
  <c r="J7140" i="4"/>
  <c r="P6927" i="8"/>
  <c r="O6927" i="8"/>
  <c r="N6927" i="8"/>
  <c r="M6927" i="8"/>
  <c r="K6927" i="8"/>
  <c r="L6927" i="8" s="1"/>
  <c r="P6924" i="8"/>
  <c r="O6924" i="8"/>
  <c r="N6924" i="8"/>
  <c r="M6924" i="8"/>
  <c r="K6924" i="8"/>
  <c r="L6924" i="8" s="1"/>
  <c r="N6928" i="8"/>
  <c r="M6928" i="8"/>
  <c r="K6928" i="8"/>
  <c r="L6928" i="8" s="1"/>
  <c r="P6928" i="8"/>
  <c r="O6928" i="8"/>
  <c r="P6926" i="8"/>
  <c r="O6926" i="8"/>
  <c r="N6926" i="8"/>
  <c r="M6926" i="8"/>
  <c r="K6926" i="8"/>
  <c r="L6926" i="8" s="1"/>
  <c r="K6925" i="8"/>
  <c r="L6925" i="8" s="1"/>
  <c r="P6925" i="8"/>
  <c r="O6925" i="8"/>
  <c r="N6925" i="8"/>
  <c r="M6925" i="8"/>
  <c r="L6929" i="8" l="1"/>
  <c r="K7140" i="4"/>
  <c r="L7140" i="4" s="1"/>
  <c r="N7140" i="4"/>
  <c r="O7140" i="4"/>
  <c r="P7140" i="4"/>
  <c r="M7140" i="4"/>
  <c r="N7141" i="4"/>
  <c r="O7141" i="4"/>
  <c r="M7141" i="4"/>
  <c r="P7141" i="4"/>
  <c r="K7141" i="4"/>
  <c r="L7141" i="4" s="1"/>
  <c r="K7142" i="4"/>
  <c r="L7142" i="4" s="1"/>
  <c r="P7142" i="4"/>
  <c r="M7142" i="4"/>
  <c r="N7142" i="4"/>
  <c r="O7142" i="4"/>
  <c r="P7143" i="4"/>
  <c r="N7143" i="4"/>
  <c r="K7143" i="4"/>
  <c r="L7143" i="4" s="1"/>
  <c r="O7143" i="4"/>
  <c r="M7143" i="4"/>
  <c r="N7144" i="4"/>
  <c r="O7144" i="4"/>
  <c r="M7144" i="4"/>
  <c r="K7144" i="4"/>
  <c r="L7144" i="4" s="1"/>
  <c r="P7144" i="4"/>
  <c r="M6929" i="8"/>
  <c r="F6933" i="8" s="1"/>
  <c r="O6929" i="8"/>
  <c r="H6933" i="8" s="1"/>
  <c r="P6929" i="8"/>
  <c r="I6933" i="8" s="1"/>
  <c r="N6929" i="8"/>
  <c r="G6933" i="8" s="1"/>
  <c r="M7145" i="4" l="1"/>
  <c r="F7149" i="4" s="1"/>
  <c r="O7145" i="4"/>
  <c r="H7149" i="4" s="1"/>
  <c r="P7145" i="4"/>
  <c r="I7149" i="4" s="1"/>
  <c r="N7145" i="4"/>
  <c r="G7149" i="4" s="1"/>
  <c r="L7145" i="4"/>
  <c r="J6936" i="8"/>
  <c r="J6934" i="8"/>
  <c r="J6937" i="8"/>
  <c r="J6935" i="8"/>
  <c r="J6933" i="8"/>
  <c r="J7152" i="4" l="1"/>
  <c r="J7150" i="4"/>
  <c r="J7151" i="4"/>
  <c r="J7149" i="4"/>
  <c r="J7153" i="4"/>
  <c r="P6935" i="8"/>
  <c r="O6935" i="8"/>
  <c r="N6935" i="8"/>
  <c r="M6935" i="8"/>
  <c r="K6935" i="8"/>
  <c r="L6935" i="8" s="1"/>
  <c r="P6933" i="8"/>
  <c r="O6933" i="8"/>
  <c r="N6933" i="8"/>
  <c r="M6933" i="8"/>
  <c r="K6933" i="8"/>
  <c r="L6933" i="8" s="1"/>
  <c r="N6934" i="8"/>
  <c r="M6934" i="8"/>
  <c r="K6934" i="8"/>
  <c r="L6934" i="8" s="1"/>
  <c r="P6934" i="8"/>
  <c r="O6934" i="8"/>
  <c r="P6937" i="8"/>
  <c r="O6937" i="8"/>
  <c r="N6937" i="8"/>
  <c r="M6937" i="8"/>
  <c r="K6937" i="8"/>
  <c r="L6937" i="8" s="1"/>
  <c r="K6936" i="8"/>
  <c r="L6936" i="8" s="1"/>
  <c r="P6936" i="8"/>
  <c r="O6936" i="8"/>
  <c r="N6936" i="8"/>
  <c r="M6936" i="8"/>
  <c r="M6938" i="8" l="1"/>
  <c r="F6942" i="8" s="1"/>
  <c r="L6938" i="8"/>
  <c r="P7149" i="4"/>
  <c r="O7149" i="4"/>
  <c r="K7149" i="4"/>
  <c r="L7149" i="4" s="1"/>
  <c r="N7149" i="4"/>
  <c r="M7149" i="4"/>
  <c r="M7153" i="4"/>
  <c r="O7153" i="4"/>
  <c r="N7153" i="4"/>
  <c r="P7153" i="4"/>
  <c r="K7153" i="4"/>
  <c r="L7153" i="4" s="1"/>
  <c r="N7151" i="4"/>
  <c r="M7151" i="4"/>
  <c r="P7151" i="4"/>
  <c r="O7151" i="4"/>
  <c r="K7151" i="4"/>
  <c r="L7151" i="4" s="1"/>
  <c r="N7150" i="4"/>
  <c r="O7150" i="4"/>
  <c r="K7150" i="4"/>
  <c r="L7150" i="4" s="1"/>
  <c r="P7150" i="4"/>
  <c r="M7150" i="4"/>
  <c r="P7152" i="4"/>
  <c r="O7152" i="4"/>
  <c r="N7152" i="4"/>
  <c r="K7152" i="4"/>
  <c r="L7152" i="4" s="1"/>
  <c r="M7152" i="4"/>
  <c r="N6938" i="8"/>
  <c r="G6942" i="8" s="1"/>
  <c r="P6938" i="8"/>
  <c r="I6942" i="8" s="1"/>
  <c r="O6938" i="8"/>
  <c r="H6942" i="8" s="1"/>
  <c r="N7154" i="4" l="1"/>
  <c r="G7158" i="4" s="1"/>
  <c r="J6945" i="8"/>
  <c r="L7154" i="4"/>
  <c r="P7154" i="4"/>
  <c r="I7158" i="4" s="1"/>
  <c r="M7154" i="4"/>
  <c r="F7158" i="4" s="1"/>
  <c r="O7154" i="4"/>
  <c r="H7158" i="4" s="1"/>
  <c r="O6945" i="8"/>
  <c r="N6945" i="8"/>
  <c r="M6945" i="8"/>
  <c r="K6945" i="8"/>
  <c r="L6945" i="8" s="1"/>
  <c r="P6945" i="8"/>
  <c r="J6946" i="8"/>
  <c r="J6942" i="8"/>
  <c r="J6943" i="8"/>
  <c r="J6944" i="8"/>
  <c r="J7161" i="4" l="1"/>
  <c r="J7158" i="4"/>
  <c r="J7160" i="4"/>
  <c r="J7159" i="4"/>
  <c r="J7162" i="4"/>
  <c r="P6944" i="8"/>
  <c r="O6944" i="8"/>
  <c r="N6944" i="8"/>
  <c r="M6944" i="8"/>
  <c r="K6944" i="8"/>
  <c r="L6944" i="8" s="1"/>
  <c r="K6942" i="8"/>
  <c r="L6942" i="8" s="1"/>
  <c r="P6942" i="8"/>
  <c r="O6942" i="8"/>
  <c r="N6942" i="8"/>
  <c r="M6942" i="8"/>
  <c r="P6943" i="8"/>
  <c r="O6943" i="8"/>
  <c r="N6943" i="8"/>
  <c r="M6943" i="8"/>
  <c r="K6943" i="8"/>
  <c r="L6943" i="8" s="1"/>
  <c r="P6946" i="8"/>
  <c r="O6946" i="8"/>
  <c r="N6946" i="8"/>
  <c r="M6946" i="8"/>
  <c r="K6946" i="8"/>
  <c r="L6946" i="8" s="1"/>
  <c r="M6947" i="8" l="1"/>
  <c r="F6951" i="8" s="1"/>
  <c r="P7160" i="4"/>
  <c r="O7160" i="4"/>
  <c r="M7160" i="4"/>
  <c r="N7160" i="4"/>
  <c r="K7160" i="4"/>
  <c r="L7160" i="4" s="1"/>
  <c r="N7162" i="4"/>
  <c r="K7162" i="4"/>
  <c r="L7162" i="4" s="1"/>
  <c r="P7162" i="4"/>
  <c r="M7162" i="4"/>
  <c r="O7162" i="4"/>
  <c r="M7159" i="4"/>
  <c r="P7159" i="4"/>
  <c r="N7159" i="4"/>
  <c r="O7159" i="4"/>
  <c r="K7159" i="4"/>
  <c r="L7159" i="4" s="1"/>
  <c r="P7158" i="4"/>
  <c r="O7158" i="4"/>
  <c r="N7158" i="4"/>
  <c r="M7158" i="4"/>
  <c r="K7158" i="4"/>
  <c r="L7158" i="4" s="1"/>
  <c r="N6947" i="8"/>
  <c r="G6951" i="8" s="1"/>
  <c r="M7161" i="4"/>
  <c r="O7161" i="4"/>
  <c r="K7161" i="4"/>
  <c r="L7161" i="4" s="1"/>
  <c r="N7161" i="4"/>
  <c r="P7161" i="4"/>
  <c r="O6947" i="8"/>
  <c r="H6951" i="8" s="1"/>
  <c r="L6947" i="8"/>
  <c r="P6947" i="8"/>
  <c r="I6951" i="8" s="1"/>
  <c r="J6954" i="8" l="1"/>
  <c r="M7163" i="4"/>
  <c r="F7167" i="4" s="1"/>
  <c r="O7163" i="4"/>
  <c r="H7167" i="4" s="1"/>
  <c r="N7163" i="4"/>
  <c r="G7167" i="4" s="1"/>
  <c r="J7167" i="4" s="1"/>
  <c r="P7163" i="4"/>
  <c r="I7167" i="4" s="1"/>
  <c r="J7168" i="4"/>
  <c r="J7170" i="4"/>
  <c r="L7163" i="4"/>
  <c r="P6954" i="8"/>
  <c r="O6954" i="8"/>
  <c r="N6954" i="8"/>
  <c r="M6954" i="8"/>
  <c r="K6954" i="8"/>
  <c r="L6954" i="8" s="1"/>
  <c r="J6951" i="8"/>
  <c r="J6953" i="8"/>
  <c r="J6952" i="8"/>
  <c r="J6955" i="8"/>
  <c r="J7169" i="4" l="1"/>
  <c r="J7171" i="4"/>
  <c r="M7169" i="4"/>
  <c r="O7169" i="4"/>
  <c r="N7169" i="4"/>
  <c r="P7169" i="4"/>
  <c r="K7169" i="4"/>
  <c r="L7169" i="4" s="1"/>
  <c r="K7171" i="4"/>
  <c r="L7171" i="4" s="1"/>
  <c r="N7171" i="4"/>
  <c r="M7171" i="4"/>
  <c r="O7171" i="4"/>
  <c r="P7171" i="4"/>
  <c r="M7170" i="4"/>
  <c r="P7170" i="4"/>
  <c r="O7170" i="4"/>
  <c r="N7170" i="4"/>
  <c r="K7170" i="4"/>
  <c r="L7170" i="4" s="1"/>
  <c r="O7168" i="4"/>
  <c r="N7168" i="4"/>
  <c r="M7168" i="4"/>
  <c r="P7168" i="4"/>
  <c r="K7168" i="4"/>
  <c r="L7168" i="4" s="1"/>
  <c r="N7167" i="4"/>
  <c r="O7167" i="4"/>
  <c r="K7167" i="4"/>
  <c r="L7167" i="4" s="1"/>
  <c r="M7167" i="4"/>
  <c r="P7167" i="4"/>
  <c r="P6952" i="8"/>
  <c r="O6952" i="8"/>
  <c r="N6952" i="8"/>
  <c r="M6952" i="8"/>
  <c r="K6952" i="8"/>
  <c r="L6952" i="8" s="1"/>
  <c r="K6955" i="8"/>
  <c r="L6955" i="8" s="1"/>
  <c r="P6955" i="8"/>
  <c r="O6955" i="8"/>
  <c r="N6955" i="8"/>
  <c r="M6955" i="8"/>
  <c r="M6953" i="8"/>
  <c r="K6953" i="8"/>
  <c r="L6953" i="8" s="1"/>
  <c r="P6953" i="8"/>
  <c r="O6953" i="8"/>
  <c r="N6953" i="8"/>
  <c r="O6951" i="8"/>
  <c r="N6951" i="8"/>
  <c r="M6951" i="8"/>
  <c r="K6951" i="8"/>
  <c r="L6951" i="8" s="1"/>
  <c r="P6951" i="8"/>
  <c r="P6956" i="8" l="1"/>
  <c r="I6960" i="8" s="1"/>
  <c r="M7172" i="4"/>
  <c r="F7176" i="4" s="1"/>
  <c r="O7172" i="4"/>
  <c r="H7176" i="4" s="1"/>
  <c r="P7172" i="4"/>
  <c r="I7176" i="4" s="1"/>
  <c r="L7172" i="4"/>
  <c r="N7172" i="4"/>
  <c r="G7176" i="4" s="1"/>
  <c r="L6956" i="8"/>
  <c r="M6956" i="8"/>
  <c r="F6960" i="8" s="1"/>
  <c r="N6956" i="8"/>
  <c r="G6960" i="8" s="1"/>
  <c r="O6956" i="8"/>
  <c r="H6960" i="8" s="1"/>
  <c r="J7177" i="4" l="1"/>
  <c r="J7176" i="4"/>
  <c r="J7180" i="4"/>
  <c r="J7178" i="4"/>
  <c r="J7179" i="4"/>
  <c r="J6961" i="8"/>
  <c r="J6964" i="8"/>
  <c r="J6962" i="8"/>
  <c r="J6960" i="8"/>
  <c r="J6963" i="8"/>
  <c r="N7178" i="4" l="1"/>
  <c r="P7178" i="4"/>
  <c r="M7178" i="4"/>
  <c r="K7178" i="4"/>
  <c r="L7178" i="4" s="1"/>
  <c r="O7178" i="4"/>
  <c r="K7176" i="4"/>
  <c r="L7176" i="4" s="1"/>
  <c r="N7176" i="4"/>
  <c r="O7176" i="4"/>
  <c r="M7176" i="4"/>
  <c r="P7176" i="4"/>
  <c r="N7179" i="4"/>
  <c r="K7179" i="4"/>
  <c r="L7179" i="4" s="1"/>
  <c r="O7179" i="4"/>
  <c r="M7179" i="4"/>
  <c r="P7179" i="4"/>
  <c r="M7180" i="4"/>
  <c r="N7180" i="4"/>
  <c r="P7180" i="4"/>
  <c r="K7180" i="4"/>
  <c r="L7180" i="4" s="1"/>
  <c r="O7180" i="4"/>
  <c r="K7177" i="4"/>
  <c r="L7177" i="4" s="1"/>
  <c r="M7177" i="4"/>
  <c r="P7177" i="4"/>
  <c r="O7177" i="4"/>
  <c r="N7177" i="4"/>
  <c r="P6960" i="8"/>
  <c r="O6960" i="8"/>
  <c r="N6960" i="8"/>
  <c r="M6960" i="8"/>
  <c r="K6960" i="8"/>
  <c r="L6960" i="8" s="1"/>
  <c r="P6963" i="8"/>
  <c r="O6963" i="8"/>
  <c r="N6963" i="8"/>
  <c r="M6963" i="8"/>
  <c r="K6963" i="8"/>
  <c r="L6963" i="8" s="1"/>
  <c r="K6961" i="8"/>
  <c r="L6961" i="8" s="1"/>
  <c r="P6961" i="8"/>
  <c r="O6961" i="8"/>
  <c r="N6961" i="8"/>
  <c r="M6961" i="8"/>
  <c r="P6962" i="8"/>
  <c r="O6962" i="8"/>
  <c r="N6962" i="8"/>
  <c r="M6962" i="8"/>
  <c r="K6962" i="8"/>
  <c r="L6962" i="8" s="1"/>
  <c r="N6964" i="8"/>
  <c r="M6964" i="8"/>
  <c r="K6964" i="8"/>
  <c r="L6964" i="8" s="1"/>
  <c r="P6964" i="8"/>
  <c r="O6964" i="8"/>
  <c r="P7181" i="4" l="1"/>
  <c r="I7185" i="4" s="1"/>
  <c r="N7181" i="4"/>
  <c r="G7185" i="4" s="1"/>
  <c r="O7181" i="4"/>
  <c r="H7185" i="4" s="1"/>
  <c r="M7181" i="4"/>
  <c r="F7185" i="4" s="1"/>
  <c r="L7181" i="4"/>
  <c r="M6965" i="8"/>
  <c r="F6969" i="8" s="1"/>
  <c r="N6965" i="8"/>
  <c r="G6969" i="8" s="1"/>
  <c r="O6965" i="8"/>
  <c r="H6969" i="8" s="1"/>
  <c r="L6965" i="8"/>
  <c r="P6965" i="8"/>
  <c r="I6969" i="8" s="1"/>
  <c r="J7188" i="4" l="1"/>
  <c r="J7189" i="4"/>
  <c r="J7185" i="4"/>
  <c r="J7187" i="4"/>
  <c r="J7186" i="4"/>
  <c r="J6972" i="8"/>
  <c r="J6970" i="8"/>
  <c r="J6973" i="8"/>
  <c r="J6971" i="8"/>
  <c r="J6969" i="8"/>
  <c r="N7187" i="4" l="1"/>
  <c r="O7187" i="4"/>
  <c r="M7187" i="4"/>
  <c r="P7187" i="4"/>
  <c r="K7187" i="4"/>
  <c r="L7187" i="4" s="1"/>
  <c r="N7186" i="4"/>
  <c r="P7186" i="4"/>
  <c r="M7186" i="4"/>
  <c r="K7186" i="4"/>
  <c r="L7186" i="4" s="1"/>
  <c r="O7186" i="4"/>
  <c r="K7189" i="4"/>
  <c r="L7189" i="4" s="1"/>
  <c r="O7189" i="4"/>
  <c r="N7189" i="4"/>
  <c r="M7189" i="4"/>
  <c r="P7189" i="4"/>
  <c r="K7185" i="4"/>
  <c r="L7185" i="4" s="1"/>
  <c r="L7190" i="4" s="1"/>
  <c r="P7185" i="4"/>
  <c r="O7185" i="4"/>
  <c r="N7185" i="4"/>
  <c r="M7185" i="4"/>
  <c r="N7188" i="4"/>
  <c r="P7188" i="4"/>
  <c r="O7188" i="4"/>
  <c r="M7188" i="4"/>
  <c r="K7188" i="4"/>
  <c r="L7188" i="4" s="1"/>
  <c r="P6971" i="8"/>
  <c r="O6971" i="8"/>
  <c r="N6971" i="8"/>
  <c r="M6971" i="8"/>
  <c r="K6971" i="8"/>
  <c r="L6971" i="8" s="1"/>
  <c r="P6969" i="8"/>
  <c r="O6969" i="8"/>
  <c r="N6969" i="8"/>
  <c r="M6969" i="8"/>
  <c r="K6969" i="8"/>
  <c r="L6969" i="8" s="1"/>
  <c r="N6970" i="8"/>
  <c r="M6970" i="8"/>
  <c r="K6970" i="8"/>
  <c r="L6970" i="8" s="1"/>
  <c r="P6970" i="8"/>
  <c r="O6970" i="8"/>
  <c r="P6973" i="8"/>
  <c r="O6973" i="8"/>
  <c r="N6973" i="8"/>
  <c r="M6973" i="8"/>
  <c r="K6973" i="8"/>
  <c r="L6973" i="8" s="1"/>
  <c r="K6972" i="8"/>
  <c r="L6972" i="8" s="1"/>
  <c r="P6972" i="8"/>
  <c r="O6972" i="8"/>
  <c r="N6972" i="8"/>
  <c r="M6972" i="8"/>
  <c r="M7190" i="4" l="1"/>
  <c r="F7194" i="4" s="1"/>
  <c r="N7190" i="4"/>
  <c r="G7194" i="4" s="1"/>
  <c r="O7190" i="4"/>
  <c r="H7194" i="4" s="1"/>
  <c r="J7198" i="4" s="1"/>
  <c r="P7190" i="4"/>
  <c r="I7194" i="4" s="1"/>
  <c r="L6974" i="8"/>
  <c r="J7197" i="4"/>
  <c r="J7196" i="4"/>
  <c r="J7195" i="4"/>
  <c r="J7194" i="4"/>
  <c r="N6974" i="8"/>
  <c r="G6978" i="8" s="1"/>
  <c r="M6974" i="8"/>
  <c r="F6978" i="8" s="1"/>
  <c r="P6974" i="8"/>
  <c r="I6978" i="8" s="1"/>
  <c r="O6974" i="8"/>
  <c r="H6978" i="8" s="1"/>
  <c r="O7196" i="4" l="1"/>
  <c r="N7196" i="4"/>
  <c r="P7196" i="4"/>
  <c r="K7196" i="4"/>
  <c r="L7196" i="4" s="1"/>
  <c r="M7196" i="4"/>
  <c r="O7194" i="4"/>
  <c r="N7194" i="4"/>
  <c r="M7194" i="4"/>
  <c r="K7194" i="4"/>
  <c r="L7194" i="4" s="1"/>
  <c r="P7194" i="4"/>
  <c r="O7198" i="4"/>
  <c r="N7198" i="4"/>
  <c r="M7198" i="4"/>
  <c r="P7198" i="4"/>
  <c r="K7198" i="4"/>
  <c r="L7198" i="4" s="1"/>
  <c r="N7195" i="4"/>
  <c r="M7195" i="4"/>
  <c r="O7195" i="4"/>
  <c r="K7195" i="4"/>
  <c r="L7195" i="4" s="1"/>
  <c r="P7195" i="4"/>
  <c r="K7197" i="4"/>
  <c r="L7197" i="4" s="1"/>
  <c r="N7197" i="4"/>
  <c r="M7197" i="4"/>
  <c r="O7197" i="4"/>
  <c r="P7197" i="4"/>
  <c r="J6980" i="8"/>
  <c r="J6978" i="8"/>
  <c r="J6981" i="8"/>
  <c r="J6979" i="8"/>
  <c r="J6982" i="8"/>
  <c r="L7199" i="4" l="1"/>
  <c r="N7199" i="4"/>
  <c r="G7203" i="4" s="1"/>
  <c r="M7199" i="4"/>
  <c r="F7203" i="4" s="1"/>
  <c r="O7199" i="4"/>
  <c r="H7203" i="4" s="1"/>
  <c r="P7199" i="4"/>
  <c r="I7203" i="4" s="1"/>
  <c r="P6982" i="8"/>
  <c r="O6982" i="8"/>
  <c r="N6982" i="8"/>
  <c r="M6982" i="8"/>
  <c r="K6982" i="8"/>
  <c r="L6982" i="8" s="1"/>
  <c r="P6979" i="8"/>
  <c r="O6979" i="8"/>
  <c r="N6979" i="8"/>
  <c r="M6979" i="8"/>
  <c r="K6979" i="8"/>
  <c r="L6979" i="8" s="1"/>
  <c r="K6978" i="8"/>
  <c r="L6978" i="8" s="1"/>
  <c r="P6978" i="8"/>
  <c r="O6978" i="8"/>
  <c r="N6978" i="8"/>
  <c r="M6978" i="8"/>
  <c r="O6981" i="8"/>
  <c r="N6981" i="8"/>
  <c r="M6981" i="8"/>
  <c r="K6981" i="8"/>
  <c r="L6981" i="8" s="1"/>
  <c r="P6981" i="8"/>
  <c r="P6980" i="8"/>
  <c r="O6980" i="8"/>
  <c r="N6980" i="8"/>
  <c r="M6980" i="8"/>
  <c r="K6980" i="8"/>
  <c r="L6980" i="8" s="1"/>
  <c r="L6983" i="8" l="1"/>
  <c r="P6983" i="8"/>
  <c r="I6987" i="8" s="1"/>
  <c r="J7203" i="4"/>
  <c r="J7207" i="4"/>
  <c r="J7206" i="4"/>
  <c r="J7204" i="4"/>
  <c r="J7205" i="4"/>
  <c r="M6983" i="8"/>
  <c r="F6987" i="8" s="1"/>
  <c r="N6983" i="8"/>
  <c r="G6987" i="8" s="1"/>
  <c r="O6983" i="8"/>
  <c r="H6987" i="8" s="1"/>
  <c r="N7205" i="4" l="1"/>
  <c r="K7205" i="4"/>
  <c r="L7205" i="4" s="1"/>
  <c r="O7205" i="4"/>
  <c r="M7205" i="4"/>
  <c r="P7205" i="4"/>
  <c r="O7207" i="4"/>
  <c r="N7207" i="4"/>
  <c r="K7207" i="4"/>
  <c r="L7207" i="4" s="1"/>
  <c r="M7207" i="4"/>
  <c r="P7207" i="4"/>
  <c r="P7206" i="4"/>
  <c r="K7206" i="4"/>
  <c r="L7206" i="4" s="1"/>
  <c r="O7206" i="4"/>
  <c r="N7206" i="4"/>
  <c r="M7206" i="4"/>
  <c r="O7203" i="4"/>
  <c r="O7208" i="4" s="1"/>
  <c r="H7212" i="4" s="1"/>
  <c r="N7203" i="4"/>
  <c r="K7203" i="4"/>
  <c r="L7203" i="4" s="1"/>
  <c r="P7203" i="4"/>
  <c r="M7203" i="4"/>
  <c r="O7204" i="4"/>
  <c r="N7204" i="4"/>
  <c r="P7204" i="4"/>
  <c r="K7204" i="4"/>
  <c r="L7204" i="4" s="1"/>
  <c r="M7204" i="4"/>
  <c r="J6991" i="8"/>
  <c r="J6989" i="8"/>
  <c r="J6987" i="8"/>
  <c r="J6990" i="8"/>
  <c r="J6988" i="8"/>
  <c r="P7208" i="4" l="1"/>
  <c r="I7212" i="4" s="1"/>
  <c r="L7208" i="4"/>
  <c r="M7208" i="4"/>
  <c r="F7212" i="4" s="1"/>
  <c r="J7212" i="4" s="1"/>
  <c r="N7208" i="4"/>
  <c r="G7212" i="4" s="1"/>
  <c r="J7213" i="4"/>
  <c r="J7215" i="4"/>
  <c r="J7216" i="4"/>
  <c r="P6988" i="8"/>
  <c r="O6988" i="8"/>
  <c r="N6988" i="8"/>
  <c r="M6988" i="8"/>
  <c r="K6988" i="8"/>
  <c r="L6988" i="8" s="1"/>
  <c r="P6990" i="8"/>
  <c r="O6990" i="8"/>
  <c r="N6990" i="8"/>
  <c r="M6990" i="8"/>
  <c r="K6990" i="8"/>
  <c r="L6990" i="8" s="1"/>
  <c r="M6989" i="8"/>
  <c r="K6989" i="8"/>
  <c r="L6989" i="8" s="1"/>
  <c r="P6989" i="8"/>
  <c r="O6989" i="8"/>
  <c r="N6989" i="8"/>
  <c r="O6987" i="8"/>
  <c r="N6987" i="8"/>
  <c r="M6987" i="8"/>
  <c r="K6987" i="8"/>
  <c r="L6987" i="8" s="1"/>
  <c r="P6987" i="8"/>
  <c r="K6991" i="8"/>
  <c r="L6991" i="8" s="1"/>
  <c r="P6991" i="8"/>
  <c r="O6991" i="8"/>
  <c r="N6991" i="8"/>
  <c r="M6991" i="8"/>
  <c r="J7214" i="4" l="1"/>
  <c r="O7216" i="4"/>
  <c r="M7216" i="4"/>
  <c r="P7216" i="4"/>
  <c r="N7216" i="4"/>
  <c r="K7216" i="4"/>
  <c r="L7216" i="4" s="1"/>
  <c r="P7213" i="4"/>
  <c r="K7213" i="4"/>
  <c r="L7213" i="4" s="1"/>
  <c r="O7213" i="4"/>
  <c r="M7213" i="4"/>
  <c r="N7213" i="4"/>
  <c r="P7214" i="4"/>
  <c r="M7214" i="4"/>
  <c r="N7214" i="4"/>
  <c r="K7214" i="4"/>
  <c r="L7214" i="4" s="1"/>
  <c r="O7214" i="4"/>
  <c r="O7215" i="4"/>
  <c r="M7215" i="4"/>
  <c r="N7215" i="4"/>
  <c r="K7215" i="4"/>
  <c r="L7215" i="4" s="1"/>
  <c r="P7215" i="4"/>
  <c r="K7212" i="4"/>
  <c r="L7212" i="4" s="1"/>
  <c r="N7212" i="4"/>
  <c r="O7212" i="4"/>
  <c r="M7212" i="4"/>
  <c r="P7212" i="4"/>
  <c r="M6992" i="8"/>
  <c r="F6996" i="8" s="1"/>
  <c r="P6992" i="8"/>
  <c r="I6996" i="8" s="1"/>
  <c r="N6992" i="8"/>
  <c r="G6996" i="8" s="1"/>
  <c r="O6992" i="8"/>
  <c r="H6996" i="8" s="1"/>
  <c r="L6992" i="8"/>
  <c r="L7217" i="4" l="1"/>
  <c r="P7217" i="4"/>
  <c r="I7221" i="4" s="1"/>
  <c r="M7217" i="4"/>
  <c r="F7221" i="4" s="1"/>
  <c r="N7217" i="4"/>
  <c r="G7221" i="4" s="1"/>
  <c r="J7221" i="4" s="1"/>
  <c r="O7217" i="4"/>
  <c r="H7221" i="4" s="1"/>
  <c r="J6997" i="8"/>
  <c r="J7000" i="8"/>
  <c r="J6998" i="8"/>
  <c r="J6996" i="8"/>
  <c r="J6999" i="8"/>
  <c r="M7221" i="4" l="1"/>
  <c r="K7221" i="4"/>
  <c r="L7221" i="4" s="1"/>
  <c r="P7221" i="4"/>
  <c r="N7221" i="4"/>
  <c r="O7221" i="4"/>
  <c r="J7225" i="4"/>
  <c r="J7222" i="4"/>
  <c r="J7224" i="4"/>
  <c r="J7223" i="4"/>
  <c r="P6999" i="8"/>
  <c r="O6999" i="8"/>
  <c r="N6999" i="8"/>
  <c r="M6999" i="8"/>
  <c r="K6999" i="8"/>
  <c r="L6999" i="8" s="1"/>
  <c r="P6996" i="8"/>
  <c r="O6996" i="8"/>
  <c r="N6996" i="8"/>
  <c r="M6996" i="8"/>
  <c r="K6996" i="8"/>
  <c r="L6996" i="8" s="1"/>
  <c r="P6998" i="8"/>
  <c r="O6998" i="8"/>
  <c r="N6998" i="8"/>
  <c r="M6998" i="8"/>
  <c r="K6998" i="8"/>
  <c r="L6998" i="8" s="1"/>
  <c r="K6997" i="8"/>
  <c r="L6997" i="8" s="1"/>
  <c r="P6997" i="8"/>
  <c r="O6997" i="8"/>
  <c r="N6997" i="8"/>
  <c r="M6997" i="8"/>
  <c r="N7000" i="8"/>
  <c r="M7000" i="8"/>
  <c r="K7000" i="8"/>
  <c r="L7000" i="8" s="1"/>
  <c r="P7000" i="8"/>
  <c r="O7000" i="8"/>
  <c r="L7001" i="8" l="1"/>
  <c r="N7001" i="8"/>
  <c r="G7005" i="8" s="1"/>
  <c r="K7225" i="4"/>
  <c r="L7225" i="4" s="1"/>
  <c r="P7225" i="4"/>
  <c r="O7225" i="4"/>
  <c r="N7225" i="4"/>
  <c r="M7225" i="4"/>
  <c r="M7223" i="4"/>
  <c r="P7223" i="4"/>
  <c r="O7223" i="4"/>
  <c r="O7226" i="4" s="1"/>
  <c r="H7230" i="4" s="1"/>
  <c r="K7223" i="4"/>
  <c r="L7223" i="4" s="1"/>
  <c r="N7223" i="4"/>
  <c r="K7222" i="4"/>
  <c r="L7222" i="4" s="1"/>
  <c r="L7226" i="4" s="1"/>
  <c r="M7222" i="4"/>
  <c r="M7226" i="4" s="1"/>
  <c r="F7230" i="4" s="1"/>
  <c r="N7222" i="4"/>
  <c r="P7222" i="4"/>
  <c r="P7226" i="4" s="1"/>
  <c r="I7230" i="4" s="1"/>
  <c r="O7222" i="4"/>
  <c r="N7224" i="4"/>
  <c r="P7224" i="4"/>
  <c r="M7224" i="4"/>
  <c r="K7224" i="4"/>
  <c r="L7224" i="4" s="1"/>
  <c r="O7224" i="4"/>
  <c r="O7001" i="8"/>
  <c r="H7005" i="8" s="1"/>
  <c r="P7001" i="8"/>
  <c r="I7005" i="8" s="1"/>
  <c r="M7001" i="8"/>
  <c r="F7005" i="8" s="1"/>
  <c r="N7226" i="4" l="1"/>
  <c r="G7230" i="4" s="1"/>
  <c r="J7234" i="4"/>
  <c r="J7232" i="4"/>
  <c r="J7233" i="4"/>
  <c r="J7230" i="4"/>
  <c r="J7231" i="4"/>
  <c r="J7008" i="8"/>
  <c r="J7006" i="8"/>
  <c r="J7009" i="8"/>
  <c r="J7007" i="8"/>
  <c r="J7005" i="8"/>
  <c r="P7231" i="4" l="1"/>
  <c r="K7231" i="4"/>
  <c r="L7231" i="4" s="1"/>
  <c r="N7231" i="4"/>
  <c r="O7231" i="4"/>
  <c r="M7231" i="4"/>
  <c r="P7230" i="4"/>
  <c r="O7230" i="4"/>
  <c r="N7230" i="4"/>
  <c r="M7230" i="4"/>
  <c r="K7230" i="4"/>
  <c r="L7230" i="4" s="1"/>
  <c r="N7233" i="4"/>
  <c r="M7233" i="4"/>
  <c r="O7233" i="4"/>
  <c r="K7233" i="4"/>
  <c r="L7233" i="4" s="1"/>
  <c r="P7233" i="4"/>
  <c r="O7232" i="4"/>
  <c r="M7232" i="4"/>
  <c r="N7232" i="4"/>
  <c r="K7232" i="4"/>
  <c r="L7232" i="4" s="1"/>
  <c r="P7232" i="4"/>
  <c r="K7234" i="4"/>
  <c r="L7234" i="4" s="1"/>
  <c r="O7234" i="4"/>
  <c r="N7234" i="4"/>
  <c r="M7234" i="4"/>
  <c r="P7234" i="4"/>
  <c r="P7005" i="8"/>
  <c r="O7005" i="8"/>
  <c r="N7005" i="8"/>
  <c r="M7005" i="8"/>
  <c r="K7005" i="8"/>
  <c r="L7005" i="8" s="1"/>
  <c r="P7007" i="8"/>
  <c r="O7007" i="8"/>
  <c r="N7007" i="8"/>
  <c r="M7007" i="8"/>
  <c r="K7007" i="8"/>
  <c r="L7007" i="8" s="1"/>
  <c r="N7006" i="8"/>
  <c r="M7006" i="8"/>
  <c r="K7006" i="8"/>
  <c r="L7006" i="8" s="1"/>
  <c r="P7006" i="8"/>
  <c r="O7006" i="8"/>
  <c r="P7009" i="8"/>
  <c r="O7009" i="8"/>
  <c r="N7009" i="8"/>
  <c r="M7009" i="8"/>
  <c r="K7009" i="8"/>
  <c r="L7009" i="8" s="1"/>
  <c r="K7008" i="8"/>
  <c r="L7008" i="8" s="1"/>
  <c r="P7008" i="8"/>
  <c r="O7008" i="8"/>
  <c r="N7008" i="8"/>
  <c r="M7008" i="8"/>
  <c r="L7235" i="4" l="1"/>
  <c r="M7235" i="4"/>
  <c r="F7239" i="4" s="1"/>
  <c r="P7235" i="4"/>
  <c r="I7239" i="4" s="1"/>
  <c r="N7235" i="4"/>
  <c r="G7239" i="4" s="1"/>
  <c r="O7235" i="4"/>
  <c r="H7239" i="4" s="1"/>
  <c r="L7010" i="8"/>
  <c r="M7010" i="8"/>
  <c r="F7014" i="8" s="1"/>
  <c r="N7010" i="8"/>
  <c r="G7014" i="8" s="1"/>
  <c r="O7010" i="8"/>
  <c r="H7014" i="8" s="1"/>
  <c r="P7010" i="8"/>
  <c r="I7014" i="8" s="1"/>
  <c r="J7240" i="4" l="1"/>
  <c r="J7243" i="4"/>
  <c r="J7241" i="4"/>
  <c r="J7239" i="4"/>
  <c r="J7242" i="4"/>
  <c r="J7016" i="8"/>
  <c r="J7014" i="8"/>
  <c r="J7017" i="8"/>
  <c r="J7015" i="8"/>
  <c r="J7018" i="8"/>
  <c r="N7243" i="4" l="1"/>
  <c r="M7243" i="4"/>
  <c r="P7243" i="4"/>
  <c r="K7243" i="4"/>
  <c r="L7243" i="4" s="1"/>
  <c r="O7243" i="4"/>
  <c r="K7242" i="4"/>
  <c r="L7242" i="4" s="1"/>
  <c r="O7242" i="4"/>
  <c r="M7242" i="4"/>
  <c r="N7242" i="4"/>
  <c r="P7242" i="4"/>
  <c r="O7239" i="4"/>
  <c r="N7239" i="4"/>
  <c r="M7239" i="4"/>
  <c r="K7239" i="4"/>
  <c r="L7239" i="4" s="1"/>
  <c r="P7239" i="4"/>
  <c r="N7241" i="4"/>
  <c r="P7241" i="4"/>
  <c r="M7241" i="4"/>
  <c r="O7241" i="4"/>
  <c r="K7241" i="4"/>
  <c r="L7241" i="4" s="1"/>
  <c r="M7240" i="4"/>
  <c r="P7240" i="4"/>
  <c r="N7240" i="4"/>
  <c r="O7240" i="4"/>
  <c r="K7240" i="4"/>
  <c r="L7240" i="4" s="1"/>
  <c r="O7017" i="8"/>
  <c r="N7017" i="8"/>
  <c r="M7017" i="8"/>
  <c r="K7017" i="8"/>
  <c r="L7017" i="8" s="1"/>
  <c r="P7017" i="8"/>
  <c r="P7018" i="8"/>
  <c r="O7018" i="8"/>
  <c r="N7018" i="8"/>
  <c r="M7018" i="8"/>
  <c r="K7018" i="8"/>
  <c r="L7018" i="8" s="1"/>
  <c r="K7014" i="8"/>
  <c r="L7014" i="8" s="1"/>
  <c r="P7014" i="8"/>
  <c r="O7014" i="8"/>
  <c r="N7014" i="8"/>
  <c r="M7014" i="8"/>
  <c r="P7015" i="8"/>
  <c r="O7015" i="8"/>
  <c r="N7015" i="8"/>
  <c r="M7015" i="8"/>
  <c r="K7015" i="8"/>
  <c r="L7015" i="8" s="1"/>
  <c r="P7016" i="8"/>
  <c r="O7016" i="8"/>
  <c r="N7016" i="8"/>
  <c r="M7016" i="8"/>
  <c r="K7016" i="8"/>
  <c r="L7016" i="8" s="1"/>
  <c r="P7019" i="8" l="1"/>
  <c r="I7023" i="8" s="1"/>
  <c r="L7019" i="8"/>
  <c r="N7244" i="4"/>
  <c r="G7248" i="4" s="1"/>
  <c r="P7244" i="4"/>
  <c r="I7248" i="4" s="1"/>
  <c r="L7244" i="4"/>
  <c r="M7244" i="4"/>
  <c r="F7248" i="4" s="1"/>
  <c r="O7244" i="4"/>
  <c r="H7248" i="4" s="1"/>
  <c r="M7019" i="8"/>
  <c r="F7023" i="8" s="1"/>
  <c r="N7019" i="8"/>
  <c r="G7023" i="8" s="1"/>
  <c r="O7019" i="8"/>
  <c r="H7023" i="8" s="1"/>
  <c r="J7251" i="4" l="1"/>
  <c r="J7249" i="4"/>
  <c r="J7252" i="4"/>
  <c r="J7248" i="4"/>
  <c r="J7250" i="4"/>
  <c r="J7027" i="8"/>
  <c r="J7025" i="8"/>
  <c r="J7023" i="8"/>
  <c r="J7026" i="8"/>
  <c r="J7024" i="8"/>
  <c r="K7252" i="4" l="1"/>
  <c r="L7252" i="4" s="1"/>
  <c r="P7252" i="4"/>
  <c r="N7252" i="4"/>
  <c r="M7252" i="4"/>
  <c r="O7252" i="4"/>
  <c r="P7248" i="4"/>
  <c r="K7248" i="4"/>
  <c r="L7248" i="4" s="1"/>
  <c r="O7248" i="4"/>
  <c r="N7248" i="4"/>
  <c r="M7248" i="4"/>
  <c r="P7249" i="4"/>
  <c r="O7249" i="4"/>
  <c r="N7249" i="4"/>
  <c r="M7249" i="4"/>
  <c r="K7249" i="4"/>
  <c r="L7249" i="4" s="1"/>
  <c r="N7250" i="4"/>
  <c r="K7250" i="4"/>
  <c r="L7250" i="4" s="1"/>
  <c r="M7250" i="4"/>
  <c r="P7250" i="4"/>
  <c r="O7250" i="4"/>
  <c r="O7251" i="4"/>
  <c r="K7251" i="4"/>
  <c r="L7251" i="4" s="1"/>
  <c r="P7251" i="4"/>
  <c r="N7251" i="4"/>
  <c r="M7251" i="4"/>
  <c r="P7026" i="8"/>
  <c r="O7026" i="8"/>
  <c r="N7026" i="8"/>
  <c r="M7026" i="8"/>
  <c r="K7026" i="8"/>
  <c r="L7026" i="8" s="1"/>
  <c r="P7024" i="8"/>
  <c r="O7024" i="8"/>
  <c r="N7024" i="8"/>
  <c r="M7024" i="8"/>
  <c r="K7024" i="8"/>
  <c r="L7024" i="8" s="1"/>
  <c r="M7025" i="8"/>
  <c r="K7025" i="8"/>
  <c r="L7025" i="8" s="1"/>
  <c r="P7025" i="8"/>
  <c r="O7025" i="8"/>
  <c r="N7025" i="8"/>
  <c r="O7023" i="8"/>
  <c r="N7023" i="8"/>
  <c r="M7023" i="8"/>
  <c r="K7023" i="8"/>
  <c r="L7023" i="8" s="1"/>
  <c r="P7023" i="8"/>
  <c r="K7027" i="8"/>
  <c r="L7027" i="8" s="1"/>
  <c r="P7027" i="8"/>
  <c r="O7027" i="8"/>
  <c r="N7027" i="8"/>
  <c r="M7027" i="8"/>
  <c r="O7253" i="4" l="1"/>
  <c r="H7257" i="4" s="1"/>
  <c r="N7253" i="4"/>
  <c r="G7257" i="4" s="1"/>
  <c r="L7253" i="4"/>
  <c r="P7028" i="8"/>
  <c r="I7032" i="8" s="1"/>
  <c r="M7253" i="4"/>
  <c r="F7257" i="4" s="1"/>
  <c r="P7253" i="4"/>
  <c r="I7257" i="4" s="1"/>
  <c r="M7028" i="8"/>
  <c r="F7032" i="8" s="1"/>
  <c r="N7028" i="8"/>
  <c r="G7032" i="8" s="1"/>
  <c r="O7028" i="8"/>
  <c r="H7032" i="8" s="1"/>
  <c r="L7028" i="8"/>
  <c r="J7258" i="4" l="1"/>
  <c r="J7259" i="4"/>
  <c r="J7260" i="4"/>
  <c r="J7261" i="4"/>
  <c r="J7257" i="4"/>
  <c r="J7033" i="8"/>
  <c r="J7036" i="8"/>
  <c r="J7034" i="8"/>
  <c r="J7032" i="8"/>
  <c r="J7035" i="8"/>
  <c r="K7257" i="4" l="1"/>
  <c r="L7257" i="4" s="1"/>
  <c r="O7257" i="4"/>
  <c r="P7257" i="4"/>
  <c r="M7257" i="4"/>
  <c r="N7257" i="4"/>
  <c r="N7261" i="4"/>
  <c r="K7261" i="4"/>
  <c r="L7261" i="4" s="1"/>
  <c r="P7261" i="4"/>
  <c r="O7261" i="4"/>
  <c r="M7261" i="4"/>
  <c r="O7260" i="4"/>
  <c r="N7260" i="4"/>
  <c r="M7260" i="4"/>
  <c r="K7260" i="4"/>
  <c r="L7260" i="4" s="1"/>
  <c r="P7260" i="4"/>
  <c r="K7259" i="4"/>
  <c r="L7259" i="4" s="1"/>
  <c r="O7259" i="4"/>
  <c r="N7259" i="4"/>
  <c r="M7259" i="4"/>
  <c r="P7259" i="4"/>
  <c r="K7258" i="4"/>
  <c r="L7258" i="4" s="1"/>
  <c r="M7258" i="4"/>
  <c r="P7258" i="4"/>
  <c r="O7258" i="4"/>
  <c r="N7258" i="4"/>
  <c r="P7035" i="8"/>
  <c r="O7035" i="8"/>
  <c r="N7035" i="8"/>
  <c r="M7035" i="8"/>
  <c r="K7035" i="8"/>
  <c r="L7035" i="8" s="1"/>
  <c r="P7032" i="8"/>
  <c r="O7032" i="8"/>
  <c r="N7032" i="8"/>
  <c r="M7032" i="8"/>
  <c r="K7032" i="8"/>
  <c r="L7032" i="8" s="1"/>
  <c r="P7034" i="8"/>
  <c r="O7034" i="8"/>
  <c r="N7034" i="8"/>
  <c r="M7034" i="8"/>
  <c r="K7034" i="8"/>
  <c r="L7034" i="8" s="1"/>
  <c r="K7033" i="8"/>
  <c r="L7033" i="8" s="1"/>
  <c r="P7033" i="8"/>
  <c r="O7033" i="8"/>
  <c r="N7033" i="8"/>
  <c r="M7033" i="8"/>
  <c r="N7036" i="8"/>
  <c r="M7036" i="8"/>
  <c r="K7036" i="8"/>
  <c r="L7036" i="8" s="1"/>
  <c r="P7036" i="8"/>
  <c r="O7036" i="8"/>
  <c r="P7262" i="4" l="1"/>
  <c r="I7266" i="4" s="1"/>
  <c r="M7037" i="8"/>
  <c r="F7041" i="8" s="1"/>
  <c r="N7262" i="4"/>
  <c r="G7266" i="4" s="1"/>
  <c r="O7262" i="4"/>
  <c r="H7266" i="4" s="1"/>
  <c r="M7262" i="4"/>
  <c r="F7266" i="4" s="1"/>
  <c r="L7262" i="4"/>
  <c r="N7037" i="8"/>
  <c r="G7041" i="8" s="1"/>
  <c r="P7037" i="8"/>
  <c r="I7041" i="8" s="1"/>
  <c r="O7037" i="8"/>
  <c r="H7041" i="8" s="1"/>
  <c r="J7042" i="8" s="1"/>
  <c r="L7037" i="8"/>
  <c r="J7041" i="8" l="1"/>
  <c r="J7044" i="8"/>
  <c r="J7045" i="8"/>
  <c r="N7045" i="8" s="1"/>
  <c r="J7043" i="8"/>
  <c r="J7268" i="4"/>
  <c r="J7269" i="4"/>
  <c r="J7266" i="4"/>
  <c r="J7270" i="4"/>
  <c r="J7267" i="4"/>
  <c r="P7041" i="8"/>
  <c r="O7041" i="8"/>
  <c r="N7041" i="8"/>
  <c r="M7041" i="8"/>
  <c r="K7041" i="8"/>
  <c r="L7041" i="8" s="1"/>
  <c r="P7045" i="8"/>
  <c r="O7045" i="8"/>
  <c r="K7045" i="8"/>
  <c r="L7045" i="8" s="1"/>
  <c r="K7044" i="8"/>
  <c r="L7044" i="8" s="1"/>
  <c r="P7044" i="8"/>
  <c r="O7044" i="8"/>
  <c r="N7044" i="8"/>
  <c r="M7044" i="8"/>
  <c r="P7043" i="8"/>
  <c r="O7043" i="8"/>
  <c r="N7043" i="8"/>
  <c r="M7043" i="8"/>
  <c r="K7043" i="8"/>
  <c r="L7043" i="8" s="1"/>
  <c r="N7042" i="8"/>
  <c r="M7042" i="8"/>
  <c r="K7042" i="8"/>
  <c r="L7042" i="8" s="1"/>
  <c r="P7042" i="8"/>
  <c r="O7042" i="8"/>
  <c r="M7045" i="8" l="1"/>
  <c r="N7267" i="4"/>
  <c r="O7267" i="4"/>
  <c r="M7267" i="4"/>
  <c r="K7267" i="4"/>
  <c r="L7267" i="4" s="1"/>
  <c r="P7267" i="4"/>
  <c r="K7270" i="4"/>
  <c r="L7270" i="4" s="1"/>
  <c r="N7270" i="4"/>
  <c r="P7270" i="4"/>
  <c r="O7270" i="4"/>
  <c r="M7270" i="4"/>
  <c r="N7266" i="4"/>
  <c r="O7266" i="4"/>
  <c r="K7266" i="4"/>
  <c r="L7266" i="4" s="1"/>
  <c r="P7266" i="4"/>
  <c r="P7271" i="4" s="1"/>
  <c r="I7275" i="4" s="1"/>
  <c r="M7266" i="4"/>
  <c r="P7269" i="4"/>
  <c r="O7269" i="4"/>
  <c r="N7269" i="4"/>
  <c r="M7269" i="4"/>
  <c r="K7269" i="4"/>
  <c r="L7269" i="4" s="1"/>
  <c r="O7268" i="4"/>
  <c r="P7268" i="4"/>
  <c r="N7268" i="4"/>
  <c r="M7268" i="4"/>
  <c r="K7268" i="4"/>
  <c r="L7268" i="4" s="1"/>
  <c r="L7046" i="8"/>
  <c r="M7046" i="8"/>
  <c r="F7050" i="8" s="1"/>
  <c r="N7046" i="8"/>
  <c r="G7050" i="8" s="1"/>
  <c r="O7046" i="8"/>
  <c r="H7050" i="8" s="1"/>
  <c r="P7046" i="8"/>
  <c r="I7050" i="8" s="1"/>
  <c r="M7271" i="4" l="1"/>
  <c r="F7275" i="4" s="1"/>
  <c r="L7271" i="4"/>
  <c r="N7271" i="4"/>
  <c r="G7275" i="4" s="1"/>
  <c r="O7271" i="4"/>
  <c r="H7275" i="4" s="1"/>
  <c r="J7052" i="8"/>
  <c r="J7050" i="8"/>
  <c r="J7053" i="8"/>
  <c r="J7051" i="8"/>
  <c r="J7054" i="8"/>
  <c r="J7278" i="4" l="1"/>
  <c r="J7279" i="4"/>
  <c r="J7275" i="4"/>
  <c r="J7277" i="4"/>
  <c r="J7276" i="4"/>
  <c r="P7051" i="8"/>
  <c r="O7051" i="8"/>
  <c r="N7051" i="8"/>
  <c r="M7051" i="8"/>
  <c r="K7051" i="8"/>
  <c r="L7051" i="8" s="1"/>
  <c r="P7054" i="8"/>
  <c r="O7054" i="8"/>
  <c r="N7054" i="8"/>
  <c r="M7054" i="8"/>
  <c r="K7054" i="8"/>
  <c r="L7054" i="8" s="1"/>
  <c r="K7050" i="8"/>
  <c r="L7050" i="8" s="1"/>
  <c r="P7050" i="8"/>
  <c r="O7050" i="8"/>
  <c r="N7050" i="8"/>
  <c r="M7050" i="8"/>
  <c r="O7053" i="8"/>
  <c r="N7053" i="8"/>
  <c r="M7053" i="8"/>
  <c r="K7053" i="8"/>
  <c r="L7053" i="8" s="1"/>
  <c r="P7053" i="8"/>
  <c r="P7052" i="8"/>
  <c r="O7052" i="8"/>
  <c r="N7052" i="8"/>
  <c r="M7052" i="8"/>
  <c r="K7052" i="8"/>
  <c r="L7052" i="8" s="1"/>
  <c r="L7055" i="8" l="1"/>
  <c r="P7055" i="8"/>
  <c r="I7059" i="8" s="1"/>
  <c r="O7276" i="4"/>
  <c r="M7276" i="4"/>
  <c r="K7276" i="4"/>
  <c r="L7276" i="4" s="1"/>
  <c r="N7276" i="4"/>
  <c r="P7276" i="4"/>
  <c r="P7277" i="4"/>
  <c r="O7277" i="4"/>
  <c r="N7277" i="4"/>
  <c r="K7277" i="4"/>
  <c r="L7277" i="4" s="1"/>
  <c r="M7277" i="4"/>
  <c r="M7275" i="4"/>
  <c r="K7275" i="4"/>
  <c r="L7275" i="4" s="1"/>
  <c r="P7275" i="4"/>
  <c r="O7275" i="4"/>
  <c r="N7275" i="4"/>
  <c r="P7279" i="4"/>
  <c r="O7279" i="4"/>
  <c r="N7279" i="4"/>
  <c r="M7279" i="4"/>
  <c r="K7279" i="4"/>
  <c r="L7279" i="4" s="1"/>
  <c r="K7278" i="4"/>
  <c r="L7278" i="4" s="1"/>
  <c r="P7278" i="4"/>
  <c r="O7278" i="4"/>
  <c r="N7278" i="4"/>
  <c r="M7278" i="4"/>
  <c r="M7055" i="8"/>
  <c r="F7059" i="8" s="1"/>
  <c r="N7055" i="8"/>
  <c r="G7059" i="8" s="1"/>
  <c r="O7055" i="8"/>
  <c r="H7059" i="8" s="1"/>
  <c r="N7280" i="4" l="1"/>
  <c r="G7284" i="4" s="1"/>
  <c r="M7280" i="4"/>
  <c r="F7284" i="4" s="1"/>
  <c r="L7280" i="4"/>
  <c r="O7280" i="4"/>
  <c r="H7284" i="4" s="1"/>
  <c r="P7280" i="4"/>
  <c r="I7284" i="4" s="1"/>
  <c r="J7063" i="8"/>
  <c r="J7061" i="8"/>
  <c r="J7059" i="8"/>
  <c r="J7062" i="8"/>
  <c r="J7060" i="8"/>
  <c r="J7286" i="4" l="1"/>
  <c r="J7284" i="4"/>
  <c r="J7287" i="4"/>
  <c r="J7288" i="4"/>
  <c r="J7285" i="4"/>
  <c r="P7062" i="8"/>
  <c r="O7062" i="8"/>
  <c r="N7062" i="8"/>
  <c r="M7062" i="8"/>
  <c r="K7062" i="8"/>
  <c r="L7062" i="8" s="1"/>
  <c r="M7061" i="8"/>
  <c r="K7061" i="8"/>
  <c r="L7061" i="8" s="1"/>
  <c r="P7061" i="8"/>
  <c r="O7061" i="8"/>
  <c r="N7061" i="8"/>
  <c r="O7059" i="8"/>
  <c r="O7064" i="8" s="1"/>
  <c r="H7068" i="8" s="1"/>
  <c r="N7059" i="8"/>
  <c r="M7059" i="8"/>
  <c r="K7059" i="8"/>
  <c r="L7059" i="8" s="1"/>
  <c r="P7059" i="8"/>
  <c r="P7060" i="8"/>
  <c r="O7060" i="8"/>
  <c r="N7060" i="8"/>
  <c r="M7060" i="8"/>
  <c r="K7060" i="8"/>
  <c r="L7060" i="8" s="1"/>
  <c r="K7063" i="8"/>
  <c r="L7063" i="8" s="1"/>
  <c r="P7063" i="8"/>
  <c r="O7063" i="8"/>
  <c r="N7063" i="8"/>
  <c r="M7063" i="8"/>
  <c r="N7064" i="8" l="1"/>
  <c r="G7068" i="8" s="1"/>
  <c r="P7285" i="4"/>
  <c r="O7285" i="4"/>
  <c r="N7285" i="4"/>
  <c r="M7285" i="4"/>
  <c r="K7285" i="4"/>
  <c r="L7285" i="4" s="1"/>
  <c r="N7288" i="4"/>
  <c r="M7288" i="4"/>
  <c r="P7288" i="4"/>
  <c r="K7288" i="4"/>
  <c r="L7288" i="4" s="1"/>
  <c r="O7288" i="4"/>
  <c r="M7287" i="4"/>
  <c r="P7287" i="4"/>
  <c r="N7287" i="4"/>
  <c r="O7287" i="4"/>
  <c r="K7287" i="4"/>
  <c r="L7287" i="4" s="1"/>
  <c r="N7284" i="4"/>
  <c r="K7284" i="4"/>
  <c r="L7284" i="4" s="1"/>
  <c r="P7284" i="4"/>
  <c r="O7284" i="4"/>
  <c r="M7284" i="4"/>
  <c r="N7286" i="4"/>
  <c r="O7286" i="4"/>
  <c r="P7286" i="4"/>
  <c r="K7286" i="4"/>
  <c r="L7286" i="4" s="1"/>
  <c r="M7286" i="4"/>
  <c r="P7064" i="8"/>
  <c r="I7068" i="8" s="1"/>
  <c r="L7064" i="8"/>
  <c r="M7064" i="8"/>
  <c r="F7068" i="8" s="1"/>
  <c r="O7289" i="4" l="1"/>
  <c r="H7293" i="4" s="1"/>
  <c r="M7289" i="4"/>
  <c r="F7293" i="4" s="1"/>
  <c r="P7289" i="4"/>
  <c r="I7293" i="4" s="1"/>
  <c r="L7289" i="4"/>
  <c r="N7289" i="4"/>
  <c r="G7293" i="4" s="1"/>
  <c r="J7293" i="4"/>
  <c r="J7296" i="4"/>
  <c r="J7294" i="4"/>
  <c r="J7297" i="4"/>
  <c r="J7295" i="4"/>
  <c r="J7069" i="8"/>
  <c r="J7072" i="8"/>
  <c r="J7070" i="8"/>
  <c r="J7068" i="8"/>
  <c r="J7071" i="8"/>
  <c r="O7295" i="4" l="1"/>
  <c r="K7295" i="4"/>
  <c r="L7295" i="4" s="1"/>
  <c r="N7295" i="4"/>
  <c r="P7295" i="4"/>
  <c r="M7295" i="4"/>
  <c r="N7294" i="4"/>
  <c r="M7294" i="4"/>
  <c r="P7294" i="4"/>
  <c r="K7294" i="4"/>
  <c r="L7294" i="4" s="1"/>
  <c r="O7294" i="4"/>
  <c r="M7297" i="4"/>
  <c r="P7297" i="4"/>
  <c r="O7297" i="4"/>
  <c r="N7297" i="4"/>
  <c r="K7297" i="4"/>
  <c r="L7297" i="4" s="1"/>
  <c r="N7296" i="4"/>
  <c r="K7296" i="4"/>
  <c r="L7296" i="4" s="1"/>
  <c r="P7296" i="4"/>
  <c r="M7296" i="4"/>
  <c r="O7296" i="4"/>
  <c r="N7293" i="4"/>
  <c r="M7293" i="4"/>
  <c r="K7293" i="4"/>
  <c r="L7293" i="4" s="1"/>
  <c r="O7293" i="4"/>
  <c r="P7293" i="4"/>
  <c r="P7071" i="8"/>
  <c r="O7071" i="8"/>
  <c r="N7071" i="8"/>
  <c r="M7071" i="8"/>
  <c r="K7071" i="8"/>
  <c r="L7071" i="8" s="1"/>
  <c r="P7070" i="8"/>
  <c r="O7070" i="8"/>
  <c r="N7070" i="8"/>
  <c r="M7070" i="8"/>
  <c r="K7070" i="8"/>
  <c r="L7070" i="8" s="1"/>
  <c r="K7069" i="8"/>
  <c r="L7069" i="8" s="1"/>
  <c r="P7069" i="8"/>
  <c r="O7069" i="8"/>
  <c r="N7069" i="8"/>
  <c r="M7069" i="8"/>
  <c r="P7068" i="8"/>
  <c r="O7068" i="8"/>
  <c r="N7068" i="8"/>
  <c r="M7068" i="8"/>
  <c r="K7068" i="8"/>
  <c r="L7068" i="8" s="1"/>
  <c r="N7072" i="8"/>
  <c r="M7072" i="8"/>
  <c r="K7072" i="8"/>
  <c r="L7072" i="8" s="1"/>
  <c r="P7072" i="8"/>
  <c r="O7072" i="8"/>
  <c r="L7073" i="8" l="1"/>
  <c r="O7298" i="4"/>
  <c r="H7302" i="4" s="1"/>
  <c r="L7298" i="4"/>
  <c r="M7298" i="4"/>
  <c r="F7302" i="4" s="1"/>
  <c r="P7298" i="4"/>
  <c r="I7302" i="4" s="1"/>
  <c r="N7298" i="4"/>
  <c r="G7302" i="4" s="1"/>
  <c r="N7073" i="8"/>
  <c r="G7077" i="8" s="1"/>
  <c r="O7073" i="8"/>
  <c r="H7077" i="8" s="1"/>
  <c r="M7073" i="8"/>
  <c r="F7077" i="8" s="1"/>
  <c r="P7073" i="8"/>
  <c r="I7077" i="8" s="1"/>
  <c r="J7305" i="4" l="1"/>
  <c r="J7303" i="4"/>
  <c r="J7304" i="4"/>
  <c r="J7306" i="4"/>
  <c r="J7302" i="4"/>
  <c r="J7080" i="8"/>
  <c r="J7078" i="8"/>
  <c r="J7081" i="8"/>
  <c r="J7079" i="8"/>
  <c r="J7077" i="8"/>
  <c r="P7304" i="4" l="1"/>
  <c r="K7304" i="4"/>
  <c r="L7304" i="4" s="1"/>
  <c r="M7304" i="4"/>
  <c r="N7304" i="4"/>
  <c r="O7304" i="4"/>
  <c r="K7306" i="4"/>
  <c r="L7306" i="4" s="1"/>
  <c r="M7306" i="4"/>
  <c r="O7306" i="4"/>
  <c r="N7306" i="4"/>
  <c r="P7306" i="4"/>
  <c r="N7303" i="4"/>
  <c r="O7303" i="4"/>
  <c r="M7303" i="4"/>
  <c r="K7303" i="4"/>
  <c r="L7303" i="4" s="1"/>
  <c r="P7303" i="4"/>
  <c r="N7302" i="4"/>
  <c r="M7302" i="4"/>
  <c r="P7302" i="4"/>
  <c r="K7302" i="4"/>
  <c r="L7302" i="4" s="1"/>
  <c r="O7302" i="4"/>
  <c r="N7305" i="4"/>
  <c r="P7305" i="4"/>
  <c r="K7305" i="4"/>
  <c r="L7305" i="4" s="1"/>
  <c r="O7305" i="4"/>
  <c r="M7305" i="4"/>
  <c r="P7081" i="8"/>
  <c r="O7081" i="8"/>
  <c r="N7081" i="8"/>
  <c r="M7081" i="8"/>
  <c r="K7081" i="8"/>
  <c r="L7081" i="8" s="1"/>
  <c r="P7077" i="8"/>
  <c r="O7077" i="8"/>
  <c r="N7077" i="8"/>
  <c r="M7077" i="8"/>
  <c r="K7077" i="8"/>
  <c r="L7077" i="8" s="1"/>
  <c r="P7079" i="8"/>
  <c r="O7079" i="8"/>
  <c r="N7079" i="8"/>
  <c r="M7079" i="8"/>
  <c r="K7079" i="8"/>
  <c r="L7079" i="8" s="1"/>
  <c r="N7078" i="8"/>
  <c r="M7078" i="8"/>
  <c r="K7078" i="8"/>
  <c r="L7078" i="8" s="1"/>
  <c r="P7078" i="8"/>
  <c r="O7078" i="8"/>
  <c r="K7080" i="8"/>
  <c r="L7080" i="8" s="1"/>
  <c r="P7080" i="8"/>
  <c r="O7080" i="8"/>
  <c r="N7080" i="8"/>
  <c r="M7080" i="8"/>
  <c r="N7307" i="4" l="1"/>
  <c r="G7311" i="4" s="1"/>
  <c r="L7307" i="4"/>
  <c r="O7307" i="4"/>
  <c r="H7311" i="4" s="1"/>
  <c r="P7307" i="4"/>
  <c r="I7311" i="4" s="1"/>
  <c r="M7307" i="4"/>
  <c r="F7311" i="4" s="1"/>
  <c r="L7082" i="8"/>
  <c r="J7314" i="4"/>
  <c r="J7315" i="4"/>
  <c r="J7313" i="4"/>
  <c r="J7312" i="4"/>
  <c r="J7311" i="4"/>
  <c r="M7082" i="8"/>
  <c r="F7086" i="8" s="1"/>
  <c r="P7082" i="8"/>
  <c r="I7086" i="8" s="1"/>
  <c r="O7082" i="8"/>
  <c r="H7086" i="8" s="1"/>
  <c r="N7082" i="8"/>
  <c r="G7086" i="8" s="1"/>
  <c r="J7086" i="8" l="1"/>
  <c r="M7312" i="4"/>
  <c r="K7312" i="4"/>
  <c r="L7312" i="4" s="1"/>
  <c r="N7312" i="4"/>
  <c r="P7312" i="4"/>
  <c r="O7312" i="4"/>
  <c r="N7311" i="4"/>
  <c r="P7311" i="4"/>
  <c r="O7311" i="4"/>
  <c r="M7311" i="4"/>
  <c r="K7311" i="4"/>
  <c r="L7311" i="4" s="1"/>
  <c r="P7315" i="4"/>
  <c r="O7315" i="4"/>
  <c r="M7315" i="4"/>
  <c r="N7315" i="4"/>
  <c r="K7315" i="4"/>
  <c r="L7315" i="4" s="1"/>
  <c r="P7313" i="4"/>
  <c r="M7313" i="4"/>
  <c r="N7313" i="4"/>
  <c r="O7313" i="4"/>
  <c r="K7313" i="4"/>
  <c r="L7313" i="4" s="1"/>
  <c r="M7314" i="4"/>
  <c r="P7314" i="4"/>
  <c r="K7314" i="4"/>
  <c r="L7314" i="4" s="1"/>
  <c r="O7314" i="4"/>
  <c r="N7314" i="4"/>
  <c r="K7086" i="8"/>
  <c r="L7086" i="8" s="1"/>
  <c r="P7086" i="8"/>
  <c r="O7086" i="8"/>
  <c r="N7086" i="8"/>
  <c r="M7086" i="8"/>
  <c r="J7090" i="8"/>
  <c r="J7087" i="8"/>
  <c r="J7088" i="8"/>
  <c r="J7089" i="8"/>
  <c r="M7316" i="4" l="1"/>
  <c r="F7320" i="4" s="1"/>
  <c r="O7316" i="4"/>
  <c r="H7320" i="4" s="1"/>
  <c r="N7316" i="4"/>
  <c r="G7320" i="4" s="1"/>
  <c r="L7316" i="4"/>
  <c r="P7316" i="4"/>
  <c r="I7320" i="4" s="1"/>
  <c r="O7089" i="8"/>
  <c r="N7089" i="8"/>
  <c r="M7089" i="8"/>
  <c r="K7089" i="8"/>
  <c r="L7089" i="8" s="1"/>
  <c r="P7089" i="8"/>
  <c r="P7088" i="8"/>
  <c r="O7088" i="8"/>
  <c r="N7088" i="8"/>
  <c r="M7088" i="8"/>
  <c r="M7091" i="8" s="1"/>
  <c r="F7095" i="8" s="1"/>
  <c r="K7088" i="8"/>
  <c r="L7088" i="8" s="1"/>
  <c r="P7090" i="8"/>
  <c r="O7090" i="8"/>
  <c r="N7090" i="8"/>
  <c r="M7090" i="8"/>
  <c r="K7090" i="8"/>
  <c r="L7090" i="8" s="1"/>
  <c r="P7087" i="8"/>
  <c r="O7087" i="8"/>
  <c r="N7087" i="8"/>
  <c r="M7087" i="8"/>
  <c r="K7087" i="8"/>
  <c r="L7087" i="8" s="1"/>
  <c r="O7091" i="8" l="1"/>
  <c r="H7095" i="8" s="1"/>
  <c r="L7091" i="8"/>
  <c r="N7091" i="8"/>
  <c r="G7095" i="8" s="1"/>
  <c r="P7091" i="8"/>
  <c r="I7095" i="8" s="1"/>
  <c r="J7323" i="4"/>
  <c r="J7324" i="4"/>
  <c r="J7320" i="4"/>
  <c r="J7321" i="4"/>
  <c r="J7322" i="4"/>
  <c r="J7099" i="8"/>
  <c r="J7097" i="8"/>
  <c r="J7095" i="8"/>
  <c r="J7098" i="8"/>
  <c r="J7096" i="8"/>
  <c r="P7321" i="4" l="1"/>
  <c r="O7321" i="4"/>
  <c r="M7321" i="4"/>
  <c r="N7321" i="4"/>
  <c r="K7321" i="4"/>
  <c r="L7321" i="4" s="1"/>
  <c r="O7324" i="4"/>
  <c r="P7324" i="4"/>
  <c r="K7324" i="4"/>
  <c r="L7324" i="4" s="1"/>
  <c r="N7324" i="4"/>
  <c r="M7324" i="4"/>
  <c r="P7322" i="4"/>
  <c r="M7322" i="4"/>
  <c r="O7322" i="4"/>
  <c r="N7322" i="4"/>
  <c r="K7322" i="4"/>
  <c r="L7322" i="4" s="1"/>
  <c r="K7320" i="4"/>
  <c r="L7320" i="4" s="1"/>
  <c r="P7320" i="4"/>
  <c r="O7320" i="4"/>
  <c r="N7320" i="4"/>
  <c r="M7320" i="4"/>
  <c r="N7323" i="4"/>
  <c r="P7323" i="4"/>
  <c r="O7323" i="4"/>
  <c r="M7323" i="4"/>
  <c r="K7323" i="4"/>
  <c r="L7323" i="4" s="1"/>
  <c r="P7098" i="8"/>
  <c r="O7098" i="8"/>
  <c r="N7098" i="8"/>
  <c r="M7098" i="8"/>
  <c r="K7098" i="8"/>
  <c r="L7098" i="8" s="1"/>
  <c r="O7095" i="8"/>
  <c r="N7095" i="8"/>
  <c r="M7095" i="8"/>
  <c r="K7095" i="8"/>
  <c r="L7095" i="8" s="1"/>
  <c r="P7095" i="8"/>
  <c r="P7096" i="8"/>
  <c r="O7096" i="8"/>
  <c r="N7096" i="8"/>
  <c r="M7096" i="8"/>
  <c r="K7096" i="8"/>
  <c r="L7096" i="8" s="1"/>
  <c r="M7097" i="8"/>
  <c r="K7097" i="8"/>
  <c r="L7097" i="8" s="1"/>
  <c r="P7097" i="8"/>
  <c r="O7097" i="8"/>
  <c r="N7097" i="8"/>
  <c r="K7099" i="8"/>
  <c r="L7099" i="8" s="1"/>
  <c r="P7099" i="8"/>
  <c r="O7099" i="8"/>
  <c r="N7099" i="8"/>
  <c r="M7099" i="8"/>
  <c r="M7325" i="4" l="1"/>
  <c r="F7329" i="4" s="1"/>
  <c r="N7325" i="4"/>
  <c r="G7329" i="4" s="1"/>
  <c r="L7325" i="4"/>
  <c r="O7325" i="4"/>
  <c r="H7329" i="4" s="1"/>
  <c r="P7325" i="4"/>
  <c r="I7329" i="4" s="1"/>
  <c r="L7100" i="8"/>
  <c r="M7100" i="8"/>
  <c r="F7104" i="8" s="1"/>
  <c r="J7333" i="4"/>
  <c r="J7330" i="4"/>
  <c r="J7331" i="4"/>
  <c r="J7332" i="4"/>
  <c r="J7329" i="4"/>
  <c r="N7100" i="8"/>
  <c r="G7104" i="8" s="1"/>
  <c r="P7100" i="8"/>
  <c r="I7104" i="8" s="1"/>
  <c r="O7100" i="8"/>
  <c r="H7104" i="8" s="1"/>
  <c r="J7105" i="8" s="1"/>
  <c r="P7332" i="4" l="1"/>
  <c r="O7332" i="4"/>
  <c r="M7332" i="4"/>
  <c r="N7332" i="4"/>
  <c r="K7332" i="4"/>
  <c r="L7332" i="4" s="1"/>
  <c r="P7330" i="4"/>
  <c r="O7330" i="4"/>
  <c r="N7330" i="4"/>
  <c r="K7330" i="4"/>
  <c r="L7330" i="4" s="1"/>
  <c r="M7330" i="4"/>
  <c r="N7329" i="4"/>
  <c r="M7329" i="4"/>
  <c r="O7329" i="4"/>
  <c r="P7329" i="4"/>
  <c r="K7329" i="4"/>
  <c r="L7329" i="4" s="1"/>
  <c r="N7331" i="4"/>
  <c r="K7331" i="4"/>
  <c r="L7331" i="4" s="1"/>
  <c r="M7331" i="4"/>
  <c r="P7331" i="4"/>
  <c r="O7331" i="4"/>
  <c r="O7333" i="4"/>
  <c r="K7333" i="4"/>
  <c r="L7333" i="4" s="1"/>
  <c r="M7333" i="4"/>
  <c r="P7333" i="4"/>
  <c r="N7333" i="4"/>
  <c r="K7105" i="8"/>
  <c r="L7105" i="8" s="1"/>
  <c r="P7105" i="8"/>
  <c r="O7105" i="8"/>
  <c r="N7105" i="8"/>
  <c r="M7105" i="8"/>
  <c r="J7107" i="8"/>
  <c r="J7104" i="8"/>
  <c r="J7108" i="8"/>
  <c r="J7106" i="8"/>
  <c r="O7334" i="4" l="1"/>
  <c r="H7338" i="4" s="1"/>
  <c r="P7334" i="4"/>
  <c r="I7338" i="4" s="1"/>
  <c r="M7334" i="4"/>
  <c r="F7338" i="4" s="1"/>
  <c r="L7334" i="4"/>
  <c r="N7334" i="4"/>
  <c r="G7338" i="4" s="1"/>
  <c r="P7106" i="8"/>
  <c r="O7106" i="8"/>
  <c r="N7106" i="8"/>
  <c r="M7106" i="8"/>
  <c r="K7106" i="8"/>
  <c r="L7106" i="8" s="1"/>
  <c r="N7108" i="8"/>
  <c r="M7108" i="8"/>
  <c r="K7108" i="8"/>
  <c r="L7108" i="8" s="1"/>
  <c r="P7108" i="8"/>
  <c r="O7108" i="8"/>
  <c r="P7107" i="8"/>
  <c r="O7107" i="8"/>
  <c r="N7107" i="8"/>
  <c r="M7107" i="8"/>
  <c r="K7107" i="8"/>
  <c r="L7107" i="8" s="1"/>
  <c r="P7104" i="8"/>
  <c r="O7104" i="8"/>
  <c r="N7104" i="8"/>
  <c r="M7104" i="8"/>
  <c r="K7104" i="8"/>
  <c r="L7104" i="8" s="1"/>
  <c r="L7109" i="8" l="1"/>
  <c r="N7109" i="8"/>
  <c r="G7113" i="8" s="1"/>
  <c r="J7338" i="4"/>
  <c r="J7341" i="4"/>
  <c r="J7340" i="4"/>
  <c r="J7339" i="4"/>
  <c r="M7109" i="8"/>
  <c r="F7113" i="8" s="1"/>
  <c r="J7342" i="4"/>
  <c r="O7109" i="8"/>
  <c r="H7113" i="8" s="1"/>
  <c r="P7109" i="8"/>
  <c r="I7113" i="8" s="1"/>
  <c r="J7116" i="8" s="1"/>
  <c r="J7115" i="8" l="1"/>
  <c r="J7113" i="8"/>
  <c r="J7114" i="8"/>
  <c r="P7114" i="8" s="1"/>
  <c r="J7117" i="8"/>
  <c r="O7117" i="8" s="1"/>
  <c r="M7342" i="4"/>
  <c r="N7342" i="4"/>
  <c r="P7342" i="4"/>
  <c r="K7342" i="4"/>
  <c r="L7342" i="4" s="1"/>
  <c r="O7342" i="4"/>
  <c r="M7341" i="4"/>
  <c r="P7341" i="4"/>
  <c r="O7341" i="4"/>
  <c r="N7341" i="4"/>
  <c r="K7341" i="4"/>
  <c r="L7341" i="4" s="1"/>
  <c r="O7340" i="4"/>
  <c r="N7340" i="4"/>
  <c r="P7340" i="4"/>
  <c r="M7340" i="4"/>
  <c r="K7340" i="4"/>
  <c r="L7340" i="4" s="1"/>
  <c r="O7339" i="4"/>
  <c r="K7339" i="4"/>
  <c r="L7339" i="4" s="1"/>
  <c r="N7339" i="4"/>
  <c r="P7339" i="4"/>
  <c r="M7339" i="4"/>
  <c r="O7338" i="4"/>
  <c r="N7338" i="4"/>
  <c r="P7338" i="4"/>
  <c r="M7338" i="4"/>
  <c r="K7338" i="4"/>
  <c r="L7338" i="4" s="1"/>
  <c r="N7114" i="8"/>
  <c r="M7114" i="8"/>
  <c r="K7114" i="8"/>
  <c r="L7114" i="8" s="1"/>
  <c r="P7113" i="8"/>
  <c r="O7113" i="8"/>
  <c r="N7113" i="8"/>
  <c r="M7113" i="8"/>
  <c r="K7113" i="8"/>
  <c r="L7113" i="8" s="1"/>
  <c r="K7116" i="8"/>
  <c r="L7116" i="8" s="1"/>
  <c r="P7116" i="8"/>
  <c r="O7116" i="8"/>
  <c r="N7116" i="8"/>
  <c r="M7116" i="8"/>
  <c r="P7115" i="8"/>
  <c r="O7115" i="8"/>
  <c r="N7115" i="8"/>
  <c r="M7115" i="8"/>
  <c r="K7115" i="8"/>
  <c r="L7115" i="8" s="1"/>
  <c r="N7117" i="8"/>
  <c r="M7117" i="8"/>
  <c r="K7117" i="8"/>
  <c r="L7117" i="8" s="1"/>
  <c r="P7117" i="8" l="1"/>
  <c r="O7114" i="8"/>
  <c r="M7343" i="4"/>
  <c r="F7347" i="4" s="1"/>
  <c r="L7343" i="4"/>
  <c r="N7343" i="4"/>
  <c r="G7347" i="4" s="1"/>
  <c r="M7118" i="8"/>
  <c r="F7122" i="8" s="1"/>
  <c r="P7343" i="4"/>
  <c r="I7347" i="4" s="1"/>
  <c r="O7343" i="4"/>
  <c r="H7347" i="4" s="1"/>
  <c r="N7118" i="8"/>
  <c r="G7122" i="8" s="1"/>
  <c r="L7118" i="8"/>
  <c r="P7118" i="8"/>
  <c r="I7122" i="8" s="1"/>
  <c r="O7118" i="8"/>
  <c r="H7122" i="8" s="1"/>
  <c r="J7126" i="8" s="1"/>
  <c r="J7123" i="8" l="1"/>
  <c r="J7125" i="8"/>
  <c r="J7350" i="4"/>
  <c r="N7350" i="4" s="1"/>
  <c r="K7350" i="4"/>
  <c r="L7350" i="4" s="1"/>
  <c r="O7350" i="4"/>
  <c r="P7350" i="4"/>
  <c r="M7350" i="4"/>
  <c r="J7348" i="4"/>
  <c r="J7347" i="4"/>
  <c r="J7351" i="4"/>
  <c r="J7349" i="4"/>
  <c r="P7126" i="8"/>
  <c r="O7126" i="8"/>
  <c r="N7126" i="8"/>
  <c r="M7126" i="8"/>
  <c r="K7126" i="8"/>
  <c r="L7126" i="8" s="1"/>
  <c r="P7123" i="8"/>
  <c r="O7123" i="8"/>
  <c r="N7123" i="8"/>
  <c r="M7123" i="8"/>
  <c r="K7123" i="8"/>
  <c r="L7123" i="8" s="1"/>
  <c r="J7124" i="8"/>
  <c r="O7125" i="8"/>
  <c r="N7125" i="8"/>
  <c r="M7125" i="8"/>
  <c r="K7125" i="8"/>
  <c r="L7125" i="8" s="1"/>
  <c r="P7125" i="8"/>
  <c r="J7122" i="8"/>
  <c r="P7349" i="4" l="1"/>
  <c r="N7349" i="4"/>
  <c r="K7349" i="4"/>
  <c r="L7349" i="4" s="1"/>
  <c r="O7349" i="4"/>
  <c r="M7349" i="4"/>
  <c r="P7347" i="4"/>
  <c r="M7347" i="4"/>
  <c r="O7347" i="4"/>
  <c r="N7347" i="4"/>
  <c r="K7347" i="4"/>
  <c r="L7347" i="4" s="1"/>
  <c r="P7351" i="4"/>
  <c r="O7351" i="4"/>
  <c r="M7351" i="4"/>
  <c r="N7351" i="4"/>
  <c r="K7351" i="4"/>
  <c r="L7351" i="4" s="1"/>
  <c r="P7348" i="4"/>
  <c r="O7348" i="4"/>
  <c r="K7348" i="4"/>
  <c r="L7348" i="4" s="1"/>
  <c r="M7348" i="4"/>
  <c r="N7348" i="4"/>
  <c r="K7122" i="8"/>
  <c r="L7122" i="8" s="1"/>
  <c r="P7122" i="8"/>
  <c r="O7122" i="8"/>
  <c r="N7122" i="8"/>
  <c r="M7122" i="8"/>
  <c r="P7124" i="8"/>
  <c r="O7124" i="8"/>
  <c r="N7124" i="8"/>
  <c r="M7124" i="8"/>
  <c r="K7124" i="8"/>
  <c r="L7124" i="8" s="1"/>
  <c r="N7352" i="4" l="1"/>
  <c r="G7356" i="4" s="1"/>
  <c r="O7352" i="4"/>
  <c r="H7356" i="4" s="1"/>
  <c r="L7352" i="4"/>
  <c r="P7352" i="4"/>
  <c r="I7356" i="4" s="1"/>
  <c r="M7352" i="4"/>
  <c r="F7356" i="4" s="1"/>
  <c r="N7127" i="8"/>
  <c r="G7131" i="8" s="1"/>
  <c r="O7127" i="8"/>
  <c r="H7131" i="8" s="1"/>
  <c r="M7127" i="8"/>
  <c r="F7131" i="8" s="1"/>
  <c r="P7127" i="8"/>
  <c r="I7131" i="8" s="1"/>
  <c r="L7127" i="8"/>
  <c r="J7356" i="4" l="1"/>
  <c r="J7358" i="4"/>
  <c r="J7357" i="4"/>
  <c r="J7359" i="4"/>
  <c r="J7360" i="4"/>
  <c r="J7135" i="8"/>
  <c r="J7133" i="8"/>
  <c r="J7131" i="8"/>
  <c r="J7134" i="8"/>
  <c r="J7132" i="8"/>
  <c r="P7360" i="4" l="1"/>
  <c r="O7360" i="4"/>
  <c r="N7360" i="4"/>
  <c r="K7360" i="4"/>
  <c r="L7360" i="4" s="1"/>
  <c r="M7360" i="4"/>
  <c r="P7358" i="4"/>
  <c r="K7358" i="4"/>
  <c r="L7358" i="4" s="1"/>
  <c r="O7358" i="4"/>
  <c r="N7358" i="4"/>
  <c r="M7358" i="4"/>
  <c r="M7359" i="4"/>
  <c r="P7359" i="4"/>
  <c r="N7359" i="4"/>
  <c r="O7359" i="4"/>
  <c r="K7359" i="4"/>
  <c r="L7359" i="4" s="1"/>
  <c r="K7357" i="4"/>
  <c r="L7357" i="4" s="1"/>
  <c r="O7357" i="4"/>
  <c r="N7357" i="4"/>
  <c r="M7357" i="4"/>
  <c r="P7357" i="4"/>
  <c r="P7356" i="4"/>
  <c r="N7356" i="4"/>
  <c r="K7356" i="4"/>
  <c r="L7356" i="4" s="1"/>
  <c r="O7356" i="4"/>
  <c r="M7356" i="4"/>
  <c r="P7134" i="8"/>
  <c r="O7134" i="8"/>
  <c r="N7134" i="8"/>
  <c r="M7134" i="8"/>
  <c r="K7134" i="8"/>
  <c r="L7134" i="8" s="1"/>
  <c r="O7131" i="8"/>
  <c r="N7131" i="8"/>
  <c r="M7131" i="8"/>
  <c r="K7131" i="8"/>
  <c r="L7131" i="8" s="1"/>
  <c r="P7131" i="8"/>
  <c r="P7132" i="8"/>
  <c r="O7132" i="8"/>
  <c r="N7132" i="8"/>
  <c r="M7132" i="8"/>
  <c r="K7132" i="8"/>
  <c r="L7132" i="8" s="1"/>
  <c r="M7133" i="8"/>
  <c r="K7133" i="8"/>
  <c r="L7133" i="8" s="1"/>
  <c r="P7133" i="8"/>
  <c r="O7133" i="8"/>
  <c r="N7133" i="8"/>
  <c r="K7135" i="8"/>
  <c r="L7135" i="8" s="1"/>
  <c r="P7135" i="8"/>
  <c r="O7135" i="8"/>
  <c r="N7135" i="8"/>
  <c r="M7135" i="8"/>
  <c r="M7136" i="8" l="1"/>
  <c r="F7140" i="8" s="1"/>
  <c r="O7361" i="4"/>
  <c r="H7365" i="4" s="1"/>
  <c r="N7361" i="4"/>
  <c r="G7365" i="4" s="1"/>
  <c r="M7361" i="4"/>
  <c r="F7365" i="4" s="1"/>
  <c r="L7361" i="4"/>
  <c r="P7361" i="4"/>
  <c r="I7365" i="4" s="1"/>
  <c r="L7136" i="8"/>
  <c r="N7136" i="8"/>
  <c r="G7140" i="8" s="1"/>
  <c r="P7136" i="8"/>
  <c r="I7140" i="8" s="1"/>
  <c r="O7136" i="8"/>
  <c r="H7140" i="8" s="1"/>
  <c r="J7143" i="8" l="1"/>
  <c r="J7367" i="4"/>
  <c r="J7369" i="4"/>
  <c r="J7365" i="4"/>
  <c r="J7366" i="4"/>
  <c r="J7368" i="4"/>
  <c r="P7143" i="8"/>
  <c r="O7143" i="8"/>
  <c r="N7143" i="8"/>
  <c r="M7143" i="8"/>
  <c r="K7143" i="8"/>
  <c r="L7143" i="8" s="1"/>
  <c r="J7140" i="8"/>
  <c r="J7142" i="8"/>
  <c r="J7144" i="8"/>
  <c r="J7141" i="8"/>
  <c r="K7366" i="4" l="1"/>
  <c r="L7366" i="4" s="1"/>
  <c r="O7366" i="4"/>
  <c r="M7366" i="4"/>
  <c r="P7366" i="4"/>
  <c r="N7366" i="4"/>
  <c r="O7368" i="4"/>
  <c r="K7368" i="4"/>
  <c r="L7368" i="4" s="1"/>
  <c r="P7368" i="4"/>
  <c r="N7368" i="4"/>
  <c r="M7368" i="4"/>
  <c r="O7369" i="4"/>
  <c r="M7369" i="4"/>
  <c r="K7369" i="4"/>
  <c r="L7369" i="4" s="1"/>
  <c r="N7369" i="4"/>
  <c r="P7369" i="4"/>
  <c r="N7365" i="4"/>
  <c r="N7370" i="4" s="1"/>
  <c r="G7374" i="4" s="1"/>
  <c r="M7365" i="4"/>
  <c r="O7365" i="4"/>
  <c r="K7365" i="4"/>
  <c r="L7365" i="4" s="1"/>
  <c r="P7365" i="4"/>
  <c r="N7367" i="4"/>
  <c r="K7367" i="4"/>
  <c r="L7367" i="4" s="1"/>
  <c r="P7367" i="4"/>
  <c r="O7367" i="4"/>
  <c r="M7367" i="4"/>
  <c r="P7140" i="8"/>
  <c r="O7140" i="8"/>
  <c r="N7140" i="8"/>
  <c r="M7140" i="8"/>
  <c r="K7140" i="8"/>
  <c r="L7140" i="8" s="1"/>
  <c r="P7142" i="8"/>
  <c r="O7142" i="8"/>
  <c r="N7142" i="8"/>
  <c r="M7142" i="8"/>
  <c r="K7142" i="8"/>
  <c r="L7142" i="8" s="1"/>
  <c r="K7141" i="8"/>
  <c r="L7141" i="8" s="1"/>
  <c r="P7141" i="8"/>
  <c r="O7141" i="8"/>
  <c r="N7141" i="8"/>
  <c r="M7141" i="8"/>
  <c r="N7144" i="8"/>
  <c r="M7144" i="8"/>
  <c r="K7144" i="8"/>
  <c r="L7144" i="8" s="1"/>
  <c r="P7144" i="8"/>
  <c r="O7144" i="8"/>
  <c r="P7370" i="4" l="1"/>
  <c r="I7374" i="4" s="1"/>
  <c r="L7370" i="4"/>
  <c r="O7370" i="4"/>
  <c r="H7374" i="4" s="1"/>
  <c r="J7378" i="4" s="1"/>
  <c r="P7378" i="4" s="1"/>
  <c r="M7370" i="4"/>
  <c r="F7374" i="4" s="1"/>
  <c r="M7378" i="4"/>
  <c r="N7378" i="4"/>
  <c r="K7378" i="4"/>
  <c r="L7378" i="4" s="1"/>
  <c r="O7378" i="4"/>
  <c r="J7374" i="4"/>
  <c r="J7377" i="4"/>
  <c r="J7375" i="4"/>
  <c r="J7376" i="4"/>
  <c r="L7145" i="8"/>
  <c r="M7145" i="8"/>
  <c r="F7149" i="8" s="1"/>
  <c r="N7145" i="8"/>
  <c r="G7149" i="8" s="1"/>
  <c r="O7145" i="8"/>
  <c r="H7149" i="8" s="1"/>
  <c r="P7145" i="8"/>
  <c r="I7149" i="8" s="1"/>
  <c r="N7376" i="4" l="1"/>
  <c r="P7376" i="4"/>
  <c r="O7376" i="4"/>
  <c r="M7376" i="4"/>
  <c r="K7376" i="4"/>
  <c r="L7376" i="4" s="1"/>
  <c r="K7377" i="4"/>
  <c r="L7377" i="4" s="1"/>
  <c r="N7377" i="4"/>
  <c r="P7377" i="4"/>
  <c r="O7377" i="4"/>
  <c r="M7377" i="4"/>
  <c r="O7375" i="4"/>
  <c r="K7375" i="4"/>
  <c r="L7375" i="4" s="1"/>
  <c r="M7375" i="4"/>
  <c r="N7375" i="4"/>
  <c r="P7375" i="4"/>
  <c r="N7374" i="4"/>
  <c r="K7374" i="4"/>
  <c r="L7374" i="4" s="1"/>
  <c r="O7374" i="4"/>
  <c r="M7374" i="4"/>
  <c r="P7374" i="4"/>
  <c r="J7152" i="8"/>
  <c r="J7150" i="8"/>
  <c r="J7153" i="8"/>
  <c r="J7151" i="8"/>
  <c r="J7149" i="8"/>
  <c r="M7379" i="4" l="1"/>
  <c r="F7383" i="4" s="1"/>
  <c r="N7379" i="4"/>
  <c r="G7383" i="4" s="1"/>
  <c r="P7379" i="4"/>
  <c r="I7383" i="4" s="1"/>
  <c r="O7379" i="4"/>
  <c r="H7383" i="4" s="1"/>
  <c r="L7379" i="4"/>
  <c r="J7384" i="4"/>
  <c r="J7385" i="4"/>
  <c r="J7386" i="4"/>
  <c r="J7387" i="4"/>
  <c r="J7383" i="4"/>
  <c r="P7149" i="8"/>
  <c r="O7149" i="8"/>
  <c r="N7149" i="8"/>
  <c r="M7149" i="8"/>
  <c r="K7149" i="8"/>
  <c r="L7149" i="8" s="1"/>
  <c r="P7153" i="8"/>
  <c r="O7153" i="8"/>
  <c r="N7153" i="8"/>
  <c r="M7153" i="8"/>
  <c r="K7153" i="8"/>
  <c r="L7153" i="8" s="1"/>
  <c r="K7152" i="8"/>
  <c r="L7152" i="8" s="1"/>
  <c r="P7152" i="8"/>
  <c r="O7152" i="8"/>
  <c r="N7152" i="8"/>
  <c r="M7152" i="8"/>
  <c r="P7151" i="8"/>
  <c r="O7151" i="8"/>
  <c r="N7151" i="8"/>
  <c r="M7151" i="8"/>
  <c r="K7151" i="8"/>
  <c r="L7151" i="8" s="1"/>
  <c r="N7150" i="8"/>
  <c r="M7150" i="8"/>
  <c r="K7150" i="8"/>
  <c r="L7150" i="8" s="1"/>
  <c r="P7150" i="8"/>
  <c r="O7150" i="8"/>
  <c r="P7387" i="4" l="1"/>
  <c r="O7387" i="4"/>
  <c r="M7387" i="4"/>
  <c r="K7387" i="4"/>
  <c r="L7387" i="4" s="1"/>
  <c r="N7387" i="4"/>
  <c r="M7383" i="4"/>
  <c r="O7383" i="4"/>
  <c r="P7383" i="4"/>
  <c r="K7383" i="4"/>
  <c r="L7383" i="4" s="1"/>
  <c r="N7383" i="4"/>
  <c r="P7386" i="4"/>
  <c r="M7386" i="4"/>
  <c r="K7386" i="4"/>
  <c r="L7386" i="4" s="1"/>
  <c r="O7386" i="4"/>
  <c r="N7386" i="4"/>
  <c r="P7385" i="4"/>
  <c r="M7385" i="4"/>
  <c r="O7385" i="4"/>
  <c r="N7385" i="4"/>
  <c r="K7385" i="4"/>
  <c r="L7385" i="4" s="1"/>
  <c r="M7384" i="4"/>
  <c r="N7384" i="4"/>
  <c r="K7384" i="4"/>
  <c r="L7384" i="4" s="1"/>
  <c r="P7384" i="4"/>
  <c r="O7384" i="4"/>
  <c r="L7154" i="8"/>
  <c r="M7154" i="8"/>
  <c r="F7158" i="8" s="1"/>
  <c r="N7154" i="8"/>
  <c r="G7158" i="8" s="1"/>
  <c r="O7154" i="8"/>
  <c r="H7158" i="8" s="1"/>
  <c r="P7154" i="8"/>
  <c r="I7158" i="8" s="1"/>
  <c r="L7388" i="4" l="1"/>
  <c r="O7388" i="4"/>
  <c r="H7392" i="4" s="1"/>
  <c r="N7388" i="4"/>
  <c r="G7392" i="4" s="1"/>
  <c r="P7388" i="4"/>
  <c r="I7392" i="4" s="1"/>
  <c r="M7388" i="4"/>
  <c r="F7392" i="4" s="1"/>
  <c r="J7160" i="8"/>
  <c r="J7158" i="8"/>
  <c r="J7161" i="8"/>
  <c r="J7159" i="8"/>
  <c r="J7162" i="8"/>
  <c r="J7395" i="4" l="1"/>
  <c r="J7396" i="4"/>
  <c r="J7392" i="4"/>
  <c r="J7394" i="4"/>
  <c r="J7393" i="4"/>
  <c r="P7159" i="8"/>
  <c r="O7159" i="8"/>
  <c r="N7159" i="8"/>
  <c r="M7159" i="8"/>
  <c r="K7159" i="8"/>
  <c r="L7159" i="8" s="1"/>
  <c r="P7162" i="8"/>
  <c r="O7162" i="8"/>
  <c r="N7162" i="8"/>
  <c r="M7162" i="8"/>
  <c r="K7162" i="8"/>
  <c r="L7162" i="8" s="1"/>
  <c r="K7158" i="8"/>
  <c r="L7158" i="8" s="1"/>
  <c r="L7163" i="8" s="1"/>
  <c r="P7158" i="8"/>
  <c r="O7158" i="8"/>
  <c r="N7158" i="8"/>
  <c r="M7158" i="8"/>
  <c r="O7161" i="8"/>
  <c r="N7161" i="8"/>
  <c r="M7161" i="8"/>
  <c r="K7161" i="8"/>
  <c r="L7161" i="8" s="1"/>
  <c r="P7161" i="8"/>
  <c r="P7160" i="8"/>
  <c r="O7160" i="8"/>
  <c r="N7160" i="8"/>
  <c r="M7160" i="8"/>
  <c r="K7160" i="8"/>
  <c r="L7160" i="8" s="1"/>
  <c r="P7163" i="8" l="1"/>
  <c r="I7167" i="8" s="1"/>
  <c r="P7393" i="4"/>
  <c r="M7393" i="4"/>
  <c r="O7393" i="4"/>
  <c r="N7393" i="4"/>
  <c r="K7393" i="4"/>
  <c r="L7393" i="4" s="1"/>
  <c r="O7394" i="4"/>
  <c r="K7394" i="4"/>
  <c r="L7394" i="4" s="1"/>
  <c r="M7394" i="4"/>
  <c r="P7394" i="4"/>
  <c r="N7394" i="4"/>
  <c r="M7392" i="4"/>
  <c r="K7392" i="4"/>
  <c r="L7392" i="4" s="1"/>
  <c r="P7392" i="4"/>
  <c r="N7392" i="4"/>
  <c r="O7392" i="4"/>
  <c r="P7396" i="4"/>
  <c r="O7396" i="4"/>
  <c r="N7396" i="4"/>
  <c r="M7396" i="4"/>
  <c r="K7396" i="4"/>
  <c r="L7396" i="4" s="1"/>
  <c r="O7395" i="4"/>
  <c r="M7395" i="4"/>
  <c r="N7395" i="4"/>
  <c r="K7395" i="4"/>
  <c r="L7395" i="4" s="1"/>
  <c r="P7395" i="4"/>
  <c r="M7163" i="8"/>
  <c r="F7167" i="8" s="1"/>
  <c r="N7163" i="8"/>
  <c r="G7167" i="8" s="1"/>
  <c r="O7163" i="8"/>
  <c r="H7167" i="8" s="1"/>
  <c r="O7397" i="4" l="1"/>
  <c r="H7401" i="4" s="1"/>
  <c r="L7397" i="4"/>
  <c r="M7397" i="4"/>
  <c r="F7401" i="4" s="1"/>
  <c r="N7397" i="4"/>
  <c r="G7401" i="4" s="1"/>
  <c r="P7397" i="4"/>
  <c r="I7401" i="4" s="1"/>
  <c r="J7171" i="8"/>
  <c r="J7169" i="8"/>
  <c r="J7167" i="8"/>
  <c r="J7170" i="8"/>
  <c r="J7168" i="8"/>
  <c r="J7403" i="4" l="1"/>
  <c r="J7404" i="4"/>
  <c r="J7405" i="4"/>
  <c r="J7401" i="4"/>
  <c r="J7402" i="4"/>
  <c r="P7168" i="8"/>
  <c r="O7168" i="8"/>
  <c r="N7168" i="8"/>
  <c r="M7168" i="8"/>
  <c r="K7168" i="8"/>
  <c r="L7168" i="8" s="1"/>
  <c r="O7167" i="8"/>
  <c r="N7167" i="8"/>
  <c r="M7167" i="8"/>
  <c r="K7167" i="8"/>
  <c r="L7167" i="8" s="1"/>
  <c r="P7167" i="8"/>
  <c r="P7172" i="8" s="1"/>
  <c r="I7176" i="8" s="1"/>
  <c r="M7169" i="8"/>
  <c r="K7169" i="8"/>
  <c r="L7169" i="8" s="1"/>
  <c r="P7169" i="8"/>
  <c r="O7169" i="8"/>
  <c r="N7169" i="8"/>
  <c r="P7170" i="8"/>
  <c r="O7170" i="8"/>
  <c r="N7170" i="8"/>
  <c r="M7170" i="8"/>
  <c r="K7170" i="8"/>
  <c r="L7170" i="8" s="1"/>
  <c r="K7171" i="8"/>
  <c r="L7171" i="8" s="1"/>
  <c r="P7171" i="8"/>
  <c r="O7171" i="8"/>
  <c r="N7171" i="8"/>
  <c r="M7171" i="8"/>
  <c r="O7402" i="4" l="1"/>
  <c r="N7402" i="4"/>
  <c r="P7402" i="4"/>
  <c r="M7402" i="4"/>
  <c r="K7402" i="4"/>
  <c r="L7402" i="4" s="1"/>
  <c r="K7405" i="4"/>
  <c r="L7405" i="4" s="1"/>
  <c r="N7405" i="4"/>
  <c r="P7405" i="4"/>
  <c r="O7405" i="4"/>
  <c r="M7405" i="4"/>
  <c r="P7401" i="4"/>
  <c r="M7401" i="4"/>
  <c r="K7401" i="4"/>
  <c r="L7401" i="4" s="1"/>
  <c r="N7401" i="4"/>
  <c r="O7401" i="4"/>
  <c r="M7404" i="4"/>
  <c r="O7404" i="4"/>
  <c r="K7404" i="4"/>
  <c r="L7404" i="4" s="1"/>
  <c r="P7404" i="4"/>
  <c r="N7404" i="4"/>
  <c r="O7403" i="4"/>
  <c r="M7403" i="4"/>
  <c r="K7403" i="4"/>
  <c r="L7403" i="4" s="1"/>
  <c r="P7403" i="4"/>
  <c r="N7403" i="4"/>
  <c r="L7172" i="8"/>
  <c r="N7172" i="8"/>
  <c r="G7176" i="8" s="1"/>
  <c r="M7172" i="8"/>
  <c r="F7176" i="8" s="1"/>
  <c r="O7172" i="8"/>
  <c r="H7176" i="8" s="1"/>
  <c r="L7406" i="4" l="1"/>
  <c r="P7406" i="4"/>
  <c r="I7410" i="4" s="1"/>
  <c r="M7406" i="4"/>
  <c r="F7410" i="4" s="1"/>
  <c r="O7406" i="4"/>
  <c r="H7410" i="4" s="1"/>
  <c r="N7406" i="4"/>
  <c r="G7410" i="4" s="1"/>
  <c r="J7177" i="8"/>
  <c r="J7180" i="8"/>
  <c r="J7178" i="8"/>
  <c r="J7176" i="8"/>
  <c r="J7179" i="8"/>
  <c r="J7414" i="4" l="1"/>
  <c r="J7410" i="4"/>
  <c r="J7411" i="4"/>
  <c r="J7412" i="4"/>
  <c r="J7413" i="4"/>
  <c r="P7179" i="8"/>
  <c r="O7179" i="8"/>
  <c r="N7179" i="8"/>
  <c r="M7179" i="8"/>
  <c r="K7179" i="8"/>
  <c r="L7179" i="8" s="1"/>
  <c r="P7178" i="8"/>
  <c r="O7178" i="8"/>
  <c r="N7178" i="8"/>
  <c r="M7178" i="8"/>
  <c r="K7178" i="8"/>
  <c r="L7178" i="8" s="1"/>
  <c r="P7176" i="8"/>
  <c r="P7181" i="8" s="1"/>
  <c r="I7185" i="8" s="1"/>
  <c r="O7176" i="8"/>
  <c r="N7176" i="8"/>
  <c r="M7176" i="8"/>
  <c r="K7176" i="8"/>
  <c r="L7176" i="8" s="1"/>
  <c r="N7180" i="8"/>
  <c r="M7180" i="8"/>
  <c r="K7180" i="8"/>
  <c r="L7180" i="8" s="1"/>
  <c r="P7180" i="8"/>
  <c r="O7180" i="8"/>
  <c r="K7177" i="8"/>
  <c r="L7177" i="8" s="1"/>
  <c r="P7177" i="8"/>
  <c r="O7177" i="8"/>
  <c r="N7177" i="8"/>
  <c r="M7177" i="8"/>
  <c r="O7181" i="8" l="1"/>
  <c r="H7185" i="8" s="1"/>
  <c r="N7413" i="4"/>
  <c r="M7413" i="4"/>
  <c r="P7413" i="4"/>
  <c r="O7413" i="4"/>
  <c r="K7413" i="4"/>
  <c r="L7413" i="4" s="1"/>
  <c r="P7412" i="4"/>
  <c r="M7412" i="4"/>
  <c r="N7412" i="4"/>
  <c r="O7412" i="4"/>
  <c r="K7412" i="4"/>
  <c r="L7412" i="4" s="1"/>
  <c r="P7411" i="4"/>
  <c r="O7411" i="4"/>
  <c r="K7411" i="4"/>
  <c r="L7411" i="4" s="1"/>
  <c r="M7411" i="4"/>
  <c r="N7411" i="4"/>
  <c r="O7410" i="4"/>
  <c r="N7410" i="4"/>
  <c r="K7410" i="4"/>
  <c r="L7410" i="4" s="1"/>
  <c r="M7410" i="4"/>
  <c r="P7410" i="4"/>
  <c r="N7414" i="4"/>
  <c r="P7414" i="4"/>
  <c r="O7414" i="4"/>
  <c r="M7414" i="4"/>
  <c r="K7414" i="4"/>
  <c r="L7414" i="4" s="1"/>
  <c r="L7181" i="8"/>
  <c r="M7181" i="8"/>
  <c r="F7185" i="8" s="1"/>
  <c r="N7181" i="8"/>
  <c r="G7185" i="8" s="1"/>
  <c r="M7415" i="4" l="1"/>
  <c r="F7419" i="4" s="1"/>
  <c r="P7415" i="4"/>
  <c r="I7419" i="4" s="1"/>
  <c r="L7415" i="4"/>
  <c r="N7415" i="4"/>
  <c r="G7419" i="4" s="1"/>
  <c r="O7415" i="4"/>
  <c r="H7419" i="4" s="1"/>
  <c r="J7423" i="4"/>
  <c r="J7420" i="4"/>
  <c r="J7422" i="4"/>
  <c r="J7419" i="4"/>
  <c r="J7421" i="4"/>
  <c r="J7188" i="8"/>
  <c r="J7186" i="8"/>
  <c r="J7189" i="8"/>
  <c r="J7187" i="8"/>
  <c r="J7185" i="8"/>
  <c r="K7421" i="4" l="1"/>
  <c r="L7421" i="4" s="1"/>
  <c r="N7421" i="4"/>
  <c r="P7421" i="4"/>
  <c r="M7421" i="4"/>
  <c r="O7421" i="4"/>
  <c r="O7419" i="4"/>
  <c r="M7419" i="4"/>
  <c r="P7419" i="4"/>
  <c r="N7419" i="4"/>
  <c r="K7419" i="4"/>
  <c r="L7419" i="4" s="1"/>
  <c r="O7422" i="4"/>
  <c r="K7422" i="4"/>
  <c r="L7422" i="4" s="1"/>
  <c r="P7422" i="4"/>
  <c r="N7422" i="4"/>
  <c r="M7422" i="4"/>
  <c r="M7420" i="4"/>
  <c r="N7420" i="4"/>
  <c r="K7420" i="4"/>
  <c r="L7420" i="4" s="1"/>
  <c r="P7420" i="4"/>
  <c r="O7420" i="4"/>
  <c r="M7423" i="4"/>
  <c r="O7423" i="4"/>
  <c r="P7423" i="4"/>
  <c r="N7423" i="4"/>
  <c r="K7423" i="4"/>
  <c r="L7423" i="4" s="1"/>
  <c r="P7185" i="8"/>
  <c r="O7185" i="8"/>
  <c r="N7185" i="8"/>
  <c r="M7185" i="8"/>
  <c r="K7185" i="8"/>
  <c r="L7185" i="8" s="1"/>
  <c r="P7189" i="8"/>
  <c r="O7189" i="8"/>
  <c r="N7189" i="8"/>
  <c r="M7189" i="8"/>
  <c r="K7189" i="8"/>
  <c r="L7189" i="8" s="1"/>
  <c r="P7187" i="8"/>
  <c r="O7187" i="8"/>
  <c r="N7187" i="8"/>
  <c r="M7187" i="8"/>
  <c r="K7187" i="8"/>
  <c r="L7187" i="8" s="1"/>
  <c r="K7188" i="8"/>
  <c r="L7188" i="8" s="1"/>
  <c r="P7188" i="8"/>
  <c r="O7188" i="8"/>
  <c r="N7188" i="8"/>
  <c r="M7188" i="8"/>
  <c r="N7186" i="8"/>
  <c r="M7186" i="8"/>
  <c r="K7186" i="8"/>
  <c r="L7186" i="8" s="1"/>
  <c r="P7186" i="8"/>
  <c r="O7186" i="8"/>
  <c r="M7424" i="4" l="1"/>
  <c r="F7428" i="4" s="1"/>
  <c r="N7424" i="4"/>
  <c r="G7428" i="4" s="1"/>
  <c r="P7424" i="4"/>
  <c r="I7428" i="4" s="1"/>
  <c r="L7424" i="4"/>
  <c r="O7424" i="4"/>
  <c r="H7428" i="4" s="1"/>
  <c r="L7190" i="8"/>
  <c r="M7190" i="8"/>
  <c r="F7194" i="8" s="1"/>
  <c r="N7190" i="8"/>
  <c r="G7194" i="8" s="1"/>
  <c r="O7190" i="8"/>
  <c r="H7194" i="8" s="1"/>
  <c r="P7190" i="8"/>
  <c r="I7194" i="8" s="1"/>
  <c r="J7432" i="4" l="1"/>
  <c r="J7429" i="4"/>
  <c r="J7428" i="4"/>
  <c r="J7431" i="4"/>
  <c r="J7430" i="4"/>
  <c r="J7196" i="8"/>
  <c r="J7194" i="8"/>
  <c r="J7197" i="8"/>
  <c r="J7195" i="8"/>
  <c r="J7198" i="8"/>
  <c r="N7430" i="4" l="1"/>
  <c r="M7430" i="4"/>
  <c r="P7430" i="4"/>
  <c r="K7430" i="4"/>
  <c r="L7430" i="4" s="1"/>
  <c r="O7430" i="4"/>
  <c r="N7431" i="4"/>
  <c r="K7431" i="4"/>
  <c r="L7431" i="4" s="1"/>
  <c r="P7431" i="4"/>
  <c r="M7431" i="4"/>
  <c r="O7431" i="4"/>
  <c r="K7428" i="4"/>
  <c r="L7428" i="4" s="1"/>
  <c r="P7428" i="4"/>
  <c r="O7428" i="4"/>
  <c r="N7428" i="4"/>
  <c r="M7428" i="4"/>
  <c r="M7429" i="4"/>
  <c r="P7429" i="4"/>
  <c r="N7429" i="4"/>
  <c r="O7429" i="4"/>
  <c r="K7429" i="4"/>
  <c r="L7429" i="4" s="1"/>
  <c r="K7432" i="4"/>
  <c r="L7432" i="4" s="1"/>
  <c r="P7432" i="4"/>
  <c r="N7432" i="4"/>
  <c r="M7432" i="4"/>
  <c r="O7432" i="4"/>
  <c r="P7198" i="8"/>
  <c r="O7198" i="8"/>
  <c r="N7198" i="8"/>
  <c r="M7198" i="8"/>
  <c r="K7198" i="8"/>
  <c r="L7198" i="8" s="1"/>
  <c r="P7195" i="8"/>
  <c r="O7195" i="8"/>
  <c r="N7195" i="8"/>
  <c r="M7195" i="8"/>
  <c r="K7195" i="8"/>
  <c r="L7195" i="8" s="1"/>
  <c r="K7194" i="8"/>
  <c r="L7194" i="8" s="1"/>
  <c r="P7194" i="8"/>
  <c r="O7194" i="8"/>
  <c r="N7194" i="8"/>
  <c r="M7194" i="8"/>
  <c r="O7197" i="8"/>
  <c r="N7197" i="8"/>
  <c r="M7197" i="8"/>
  <c r="K7197" i="8"/>
  <c r="L7197" i="8" s="1"/>
  <c r="P7197" i="8"/>
  <c r="P7196" i="8"/>
  <c r="O7196" i="8"/>
  <c r="N7196" i="8"/>
  <c r="M7196" i="8"/>
  <c r="K7196" i="8"/>
  <c r="L7196" i="8" s="1"/>
  <c r="P7199" i="8" l="1"/>
  <c r="I7203" i="8" s="1"/>
  <c r="L7199" i="8"/>
  <c r="N7433" i="4"/>
  <c r="G7437" i="4" s="1"/>
  <c r="O7433" i="4"/>
  <c r="H7437" i="4" s="1"/>
  <c r="P7433" i="4"/>
  <c r="I7437" i="4" s="1"/>
  <c r="M7433" i="4"/>
  <c r="F7437" i="4" s="1"/>
  <c r="L7433" i="4"/>
  <c r="M7199" i="8"/>
  <c r="F7203" i="8" s="1"/>
  <c r="N7199" i="8"/>
  <c r="G7203" i="8" s="1"/>
  <c r="O7199" i="8"/>
  <c r="H7203" i="8" s="1"/>
  <c r="J7439" i="4" l="1"/>
  <c r="J7437" i="4"/>
  <c r="J7438" i="4"/>
  <c r="J7440" i="4"/>
  <c r="J7441" i="4"/>
  <c r="J7207" i="8"/>
  <c r="J7205" i="8"/>
  <c r="J7203" i="8"/>
  <c r="J7206" i="8"/>
  <c r="J7204" i="8"/>
  <c r="M7441" i="4" l="1"/>
  <c r="P7441" i="4"/>
  <c r="N7441" i="4"/>
  <c r="K7441" i="4"/>
  <c r="L7441" i="4" s="1"/>
  <c r="O7441" i="4"/>
  <c r="M7440" i="4"/>
  <c r="N7440" i="4"/>
  <c r="K7440" i="4"/>
  <c r="L7440" i="4" s="1"/>
  <c r="O7440" i="4"/>
  <c r="P7440" i="4"/>
  <c r="O7438" i="4"/>
  <c r="N7438" i="4"/>
  <c r="K7438" i="4"/>
  <c r="L7438" i="4" s="1"/>
  <c r="P7438" i="4"/>
  <c r="M7438" i="4"/>
  <c r="M7437" i="4"/>
  <c r="N7437" i="4"/>
  <c r="O7437" i="4"/>
  <c r="K7437" i="4"/>
  <c r="L7437" i="4" s="1"/>
  <c r="P7437" i="4"/>
  <c r="M7439" i="4"/>
  <c r="K7439" i="4"/>
  <c r="L7439" i="4" s="1"/>
  <c r="P7439" i="4"/>
  <c r="O7439" i="4"/>
  <c r="N7439" i="4"/>
  <c r="P7206" i="8"/>
  <c r="O7206" i="8"/>
  <c r="N7206" i="8"/>
  <c r="M7206" i="8"/>
  <c r="K7206" i="8"/>
  <c r="L7206" i="8" s="1"/>
  <c r="O7203" i="8"/>
  <c r="N7203" i="8"/>
  <c r="M7203" i="8"/>
  <c r="K7203" i="8"/>
  <c r="L7203" i="8" s="1"/>
  <c r="P7203" i="8"/>
  <c r="P7204" i="8"/>
  <c r="O7204" i="8"/>
  <c r="N7204" i="8"/>
  <c r="M7204" i="8"/>
  <c r="K7204" i="8"/>
  <c r="L7204" i="8" s="1"/>
  <c r="M7205" i="8"/>
  <c r="K7205" i="8"/>
  <c r="L7205" i="8" s="1"/>
  <c r="P7205" i="8"/>
  <c r="O7205" i="8"/>
  <c r="N7205" i="8"/>
  <c r="K7207" i="8"/>
  <c r="L7207" i="8" s="1"/>
  <c r="P7207" i="8"/>
  <c r="O7207" i="8"/>
  <c r="N7207" i="8"/>
  <c r="M7207" i="8"/>
  <c r="M7442" i="4" l="1"/>
  <c r="F7446" i="4" s="1"/>
  <c r="P7442" i="4"/>
  <c r="I7446" i="4" s="1"/>
  <c r="L7442" i="4"/>
  <c r="O7442" i="4"/>
  <c r="H7446" i="4" s="1"/>
  <c r="P7208" i="8"/>
  <c r="I7212" i="8" s="1"/>
  <c r="N7442" i="4"/>
  <c r="G7446" i="4" s="1"/>
  <c r="J7450" i="4" s="1"/>
  <c r="J7447" i="4"/>
  <c r="M7208" i="8"/>
  <c r="F7212" i="8" s="1"/>
  <c r="L7208" i="8"/>
  <c r="N7208" i="8"/>
  <c r="G7212" i="8" s="1"/>
  <c r="O7208" i="8"/>
  <c r="H7212" i="8" s="1"/>
  <c r="J7449" i="4" l="1"/>
  <c r="J7446" i="4"/>
  <c r="J7448" i="4"/>
  <c r="J7213" i="8"/>
  <c r="N7213" i="8" s="1"/>
  <c r="P7448" i="4"/>
  <c r="K7448" i="4"/>
  <c r="L7448" i="4" s="1"/>
  <c r="N7448" i="4"/>
  <c r="M7448" i="4"/>
  <c r="O7448" i="4"/>
  <c r="P7446" i="4"/>
  <c r="O7446" i="4"/>
  <c r="N7446" i="4"/>
  <c r="M7446" i="4"/>
  <c r="K7446" i="4"/>
  <c r="L7446" i="4" s="1"/>
  <c r="P7447" i="4"/>
  <c r="O7447" i="4"/>
  <c r="M7447" i="4"/>
  <c r="K7447" i="4"/>
  <c r="L7447" i="4" s="1"/>
  <c r="N7447" i="4"/>
  <c r="P7449" i="4"/>
  <c r="O7449" i="4"/>
  <c r="K7449" i="4"/>
  <c r="L7449" i="4" s="1"/>
  <c r="M7449" i="4"/>
  <c r="N7449" i="4"/>
  <c r="K7450" i="4"/>
  <c r="L7450" i="4" s="1"/>
  <c r="M7450" i="4"/>
  <c r="P7450" i="4"/>
  <c r="O7450" i="4"/>
  <c r="N7450" i="4"/>
  <c r="K7213" i="8"/>
  <c r="L7213" i="8" s="1"/>
  <c r="P7213" i="8"/>
  <c r="O7213" i="8"/>
  <c r="J7215" i="8"/>
  <c r="J7214" i="8"/>
  <c r="J7212" i="8"/>
  <c r="J7216" i="8"/>
  <c r="M7213" i="8" l="1"/>
  <c r="L7451" i="4"/>
  <c r="O7451" i="4"/>
  <c r="H7455" i="4" s="1"/>
  <c r="N7451" i="4"/>
  <c r="G7455" i="4" s="1"/>
  <c r="M7451" i="4"/>
  <c r="F7455" i="4" s="1"/>
  <c r="P7451" i="4"/>
  <c r="I7455" i="4" s="1"/>
  <c r="P7215" i="8"/>
  <c r="O7215" i="8"/>
  <c r="N7215" i="8"/>
  <c r="M7215" i="8"/>
  <c r="K7215" i="8"/>
  <c r="L7215" i="8" s="1"/>
  <c r="N7216" i="8"/>
  <c r="M7216" i="8"/>
  <c r="K7216" i="8"/>
  <c r="L7216" i="8" s="1"/>
  <c r="P7216" i="8"/>
  <c r="O7216" i="8"/>
  <c r="P7214" i="8"/>
  <c r="O7214" i="8"/>
  <c r="N7214" i="8"/>
  <c r="M7214" i="8"/>
  <c r="K7214" i="8"/>
  <c r="L7214" i="8" s="1"/>
  <c r="P7212" i="8"/>
  <c r="O7212" i="8"/>
  <c r="N7212" i="8"/>
  <c r="M7212" i="8"/>
  <c r="K7212" i="8"/>
  <c r="L7212" i="8" s="1"/>
  <c r="J7458" i="4" l="1"/>
  <c r="M7458" i="4"/>
  <c r="P7458" i="4"/>
  <c r="N7458" i="4"/>
  <c r="O7458" i="4"/>
  <c r="K7458" i="4"/>
  <c r="L7458" i="4" s="1"/>
  <c r="J7456" i="4"/>
  <c r="M7217" i="8"/>
  <c r="F7221" i="8" s="1"/>
  <c r="N7217" i="8"/>
  <c r="G7221" i="8" s="1"/>
  <c r="L7217" i="8"/>
  <c r="J7459" i="4"/>
  <c r="J7455" i="4"/>
  <c r="J7457" i="4"/>
  <c r="O7217" i="8"/>
  <c r="H7221" i="8" s="1"/>
  <c r="P7217" i="8"/>
  <c r="I7221" i="8" s="1"/>
  <c r="P7459" i="4" l="1"/>
  <c r="O7459" i="4"/>
  <c r="N7459" i="4"/>
  <c r="M7459" i="4"/>
  <c r="K7459" i="4"/>
  <c r="L7459" i="4" s="1"/>
  <c r="P7457" i="4"/>
  <c r="O7457" i="4"/>
  <c r="N7457" i="4"/>
  <c r="M7457" i="4"/>
  <c r="K7457" i="4"/>
  <c r="L7457" i="4" s="1"/>
  <c r="M7455" i="4"/>
  <c r="P7455" i="4"/>
  <c r="N7455" i="4"/>
  <c r="K7455" i="4"/>
  <c r="L7455" i="4" s="1"/>
  <c r="O7455" i="4"/>
  <c r="N7456" i="4"/>
  <c r="K7456" i="4"/>
  <c r="L7456" i="4" s="1"/>
  <c r="M7456" i="4"/>
  <c r="O7456" i="4"/>
  <c r="P7456" i="4"/>
  <c r="J7223" i="8"/>
  <c r="J7222" i="8"/>
  <c r="J7221" i="8"/>
  <c r="J7225" i="8"/>
  <c r="J7224" i="8"/>
  <c r="L7460" i="4" l="1"/>
  <c r="O7460" i="4"/>
  <c r="H7464" i="4" s="1"/>
  <c r="M7460" i="4"/>
  <c r="F7464" i="4" s="1"/>
  <c r="N7460" i="4"/>
  <c r="G7464" i="4" s="1"/>
  <c r="P7460" i="4"/>
  <c r="I7464" i="4" s="1"/>
  <c r="P7225" i="8"/>
  <c r="O7225" i="8"/>
  <c r="N7225" i="8"/>
  <c r="M7225" i="8"/>
  <c r="K7225" i="8"/>
  <c r="L7225" i="8" s="1"/>
  <c r="P7221" i="8"/>
  <c r="O7221" i="8"/>
  <c r="N7221" i="8"/>
  <c r="M7221" i="8"/>
  <c r="K7221" i="8"/>
  <c r="L7221" i="8" s="1"/>
  <c r="K7224" i="8"/>
  <c r="L7224" i="8" s="1"/>
  <c r="P7224" i="8"/>
  <c r="O7224" i="8"/>
  <c r="N7224" i="8"/>
  <c r="M7224" i="8"/>
  <c r="N7222" i="8"/>
  <c r="M7222" i="8"/>
  <c r="K7222" i="8"/>
  <c r="L7222" i="8" s="1"/>
  <c r="P7222" i="8"/>
  <c r="O7222" i="8"/>
  <c r="P7223" i="8"/>
  <c r="O7223" i="8"/>
  <c r="N7223" i="8"/>
  <c r="M7223" i="8"/>
  <c r="K7223" i="8"/>
  <c r="L7223" i="8" s="1"/>
  <c r="J7468" i="4" l="1"/>
  <c r="J7464" i="4"/>
  <c r="J7467" i="4"/>
  <c r="J7465" i="4"/>
  <c r="J7466" i="4"/>
  <c r="L7226" i="8"/>
  <c r="P7226" i="8"/>
  <c r="I7230" i="8" s="1"/>
  <c r="O7226" i="8"/>
  <c r="H7230" i="8" s="1"/>
  <c r="M7226" i="8"/>
  <c r="F7230" i="8" s="1"/>
  <c r="N7226" i="8"/>
  <c r="G7230" i="8" s="1"/>
  <c r="O7466" i="4" l="1"/>
  <c r="M7466" i="4"/>
  <c r="K7466" i="4"/>
  <c r="L7466" i="4" s="1"/>
  <c r="N7466" i="4"/>
  <c r="P7466" i="4"/>
  <c r="P7464" i="4"/>
  <c r="N7464" i="4"/>
  <c r="K7464" i="4"/>
  <c r="L7464" i="4" s="1"/>
  <c r="M7464" i="4"/>
  <c r="O7464" i="4"/>
  <c r="M7465" i="4"/>
  <c r="O7465" i="4"/>
  <c r="K7465" i="4"/>
  <c r="L7465" i="4" s="1"/>
  <c r="P7465" i="4"/>
  <c r="N7465" i="4"/>
  <c r="K7467" i="4"/>
  <c r="L7467" i="4" s="1"/>
  <c r="N7467" i="4"/>
  <c r="O7467" i="4"/>
  <c r="P7467" i="4"/>
  <c r="M7467" i="4"/>
  <c r="P7468" i="4"/>
  <c r="O7468" i="4"/>
  <c r="M7468" i="4"/>
  <c r="N7468" i="4"/>
  <c r="K7468" i="4"/>
  <c r="L7468" i="4" s="1"/>
  <c r="J7232" i="8"/>
  <c r="J7230" i="8"/>
  <c r="J7233" i="8"/>
  <c r="J7231" i="8"/>
  <c r="J7234" i="8"/>
  <c r="M7469" i="4" l="1"/>
  <c r="F7473" i="4" s="1"/>
  <c r="N7469" i="4"/>
  <c r="G7473" i="4" s="1"/>
  <c r="O7469" i="4"/>
  <c r="H7473" i="4" s="1"/>
  <c r="L7469" i="4"/>
  <c r="P7469" i="4"/>
  <c r="I7473" i="4" s="1"/>
  <c r="P7234" i="8"/>
  <c r="O7234" i="8"/>
  <c r="N7234" i="8"/>
  <c r="M7234" i="8"/>
  <c r="K7234" i="8"/>
  <c r="L7234" i="8" s="1"/>
  <c r="P7231" i="8"/>
  <c r="O7231" i="8"/>
  <c r="N7231" i="8"/>
  <c r="M7231" i="8"/>
  <c r="K7231" i="8"/>
  <c r="L7231" i="8" s="1"/>
  <c r="K7230" i="8"/>
  <c r="L7230" i="8" s="1"/>
  <c r="P7230" i="8"/>
  <c r="O7230" i="8"/>
  <c r="N7230" i="8"/>
  <c r="M7230" i="8"/>
  <c r="O7233" i="8"/>
  <c r="N7233" i="8"/>
  <c r="M7233" i="8"/>
  <c r="K7233" i="8"/>
  <c r="L7233" i="8" s="1"/>
  <c r="P7233" i="8"/>
  <c r="P7232" i="8"/>
  <c r="O7232" i="8"/>
  <c r="N7232" i="8"/>
  <c r="M7232" i="8"/>
  <c r="K7232" i="8"/>
  <c r="L7232" i="8" s="1"/>
  <c r="L7235" i="8" l="1"/>
  <c r="P7235" i="8"/>
  <c r="I7239" i="8" s="1"/>
  <c r="J7473" i="4"/>
  <c r="J7474" i="4"/>
  <c r="J7475" i="4"/>
  <c r="J7477" i="4"/>
  <c r="J7476" i="4"/>
  <c r="M7235" i="8"/>
  <c r="F7239" i="8" s="1"/>
  <c r="N7235" i="8"/>
  <c r="G7239" i="8" s="1"/>
  <c r="O7235" i="8"/>
  <c r="H7239" i="8" s="1"/>
  <c r="K7476" i="4" l="1"/>
  <c r="L7476" i="4" s="1"/>
  <c r="P7476" i="4"/>
  <c r="N7476" i="4"/>
  <c r="O7476" i="4"/>
  <c r="M7476" i="4"/>
  <c r="N7477" i="4"/>
  <c r="P7477" i="4"/>
  <c r="M7477" i="4"/>
  <c r="O7477" i="4"/>
  <c r="K7477" i="4"/>
  <c r="L7477" i="4" s="1"/>
  <c r="O7474" i="4"/>
  <c r="K7474" i="4"/>
  <c r="L7474" i="4" s="1"/>
  <c r="P7474" i="4"/>
  <c r="N7474" i="4"/>
  <c r="M7474" i="4"/>
  <c r="K7475" i="4"/>
  <c r="L7475" i="4" s="1"/>
  <c r="M7475" i="4"/>
  <c r="P7475" i="4"/>
  <c r="N7475" i="4"/>
  <c r="O7475" i="4"/>
  <c r="M7473" i="4"/>
  <c r="O7473" i="4"/>
  <c r="K7473" i="4"/>
  <c r="L7473" i="4" s="1"/>
  <c r="P7473" i="4"/>
  <c r="N7473" i="4"/>
  <c r="J7243" i="8"/>
  <c r="J7241" i="8"/>
  <c r="J7239" i="8"/>
  <c r="J7242" i="8"/>
  <c r="J7240" i="8"/>
  <c r="P7478" i="4" l="1"/>
  <c r="I7482" i="4" s="1"/>
  <c r="L7478" i="4"/>
  <c r="N7478" i="4"/>
  <c r="G7482" i="4" s="1"/>
  <c r="O7478" i="4"/>
  <c r="H7482" i="4" s="1"/>
  <c r="M7478" i="4"/>
  <c r="F7482" i="4" s="1"/>
  <c r="P7242" i="8"/>
  <c r="O7242" i="8"/>
  <c r="N7242" i="8"/>
  <c r="M7242" i="8"/>
  <c r="K7242" i="8"/>
  <c r="L7242" i="8" s="1"/>
  <c r="M7241" i="8"/>
  <c r="K7241" i="8"/>
  <c r="L7241" i="8" s="1"/>
  <c r="P7241" i="8"/>
  <c r="O7241" i="8"/>
  <c r="N7241" i="8"/>
  <c r="P7240" i="8"/>
  <c r="O7240" i="8"/>
  <c r="N7240" i="8"/>
  <c r="M7240" i="8"/>
  <c r="K7240" i="8"/>
  <c r="L7240" i="8" s="1"/>
  <c r="O7239" i="8"/>
  <c r="N7239" i="8"/>
  <c r="M7239" i="8"/>
  <c r="K7239" i="8"/>
  <c r="L7239" i="8" s="1"/>
  <c r="P7239" i="8"/>
  <c r="K7243" i="8"/>
  <c r="L7243" i="8" s="1"/>
  <c r="P7243" i="8"/>
  <c r="O7243" i="8"/>
  <c r="N7243" i="8"/>
  <c r="M7243" i="8"/>
  <c r="J7484" i="4" l="1"/>
  <c r="J7486" i="4"/>
  <c r="J7482" i="4"/>
  <c r="J7485" i="4"/>
  <c r="J7483" i="4"/>
  <c r="M7244" i="8"/>
  <c r="F7248" i="8" s="1"/>
  <c r="P7244" i="8"/>
  <c r="I7248" i="8" s="1"/>
  <c r="L7244" i="8"/>
  <c r="O7244" i="8"/>
  <c r="H7248" i="8" s="1"/>
  <c r="N7244" i="8"/>
  <c r="G7248" i="8" s="1"/>
  <c r="J7250" i="8" s="1"/>
  <c r="K7486" i="4" l="1"/>
  <c r="L7486" i="4" s="1"/>
  <c r="N7486" i="4"/>
  <c r="O7486" i="4"/>
  <c r="P7486" i="4"/>
  <c r="M7486" i="4"/>
  <c r="P7483" i="4"/>
  <c r="O7483" i="4"/>
  <c r="K7483" i="4"/>
  <c r="L7483" i="4" s="1"/>
  <c r="M7483" i="4"/>
  <c r="N7483" i="4"/>
  <c r="P7485" i="4"/>
  <c r="O7485" i="4"/>
  <c r="N7485" i="4"/>
  <c r="M7485" i="4"/>
  <c r="K7485" i="4"/>
  <c r="L7485" i="4" s="1"/>
  <c r="N7482" i="4"/>
  <c r="N7487" i="4" s="1"/>
  <c r="G7491" i="4" s="1"/>
  <c r="P7482" i="4"/>
  <c r="K7482" i="4"/>
  <c r="L7482" i="4" s="1"/>
  <c r="O7482" i="4"/>
  <c r="M7482" i="4"/>
  <c r="M7484" i="4"/>
  <c r="O7484" i="4"/>
  <c r="N7484" i="4"/>
  <c r="P7484" i="4"/>
  <c r="K7484" i="4"/>
  <c r="L7484" i="4" s="1"/>
  <c r="P7250" i="8"/>
  <c r="O7250" i="8"/>
  <c r="N7250" i="8"/>
  <c r="M7250" i="8"/>
  <c r="K7250" i="8"/>
  <c r="L7250" i="8" s="1"/>
  <c r="J7252" i="8"/>
  <c r="J7251" i="8"/>
  <c r="J7248" i="8"/>
  <c r="J7249" i="8"/>
  <c r="M7487" i="4" l="1"/>
  <c r="F7491" i="4" s="1"/>
  <c r="O7487" i="4"/>
  <c r="H7491" i="4" s="1"/>
  <c r="L7487" i="4"/>
  <c r="P7487" i="4"/>
  <c r="I7491" i="4" s="1"/>
  <c r="J7495" i="4"/>
  <c r="J7493" i="4"/>
  <c r="J7492" i="4"/>
  <c r="J7491" i="4"/>
  <c r="J7494" i="4"/>
  <c r="N7252" i="8"/>
  <c r="M7252" i="8"/>
  <c r="K7252" i="8"/>
  <c r="L7252" i="8" s="1"/>
  <c r="P7252" i="8"/>
  <c r="O7252" i="8"/>
  <c r="K7249" i="8"/>
  <c r="L7249" i="8" s="1"/>
  <c r="P7249" i="8"/>
  <c r="O7249" i="8"/>
  <c r="N7249" i="8"/>
  <c r="M7249" i="8"/>
  <c r="P7251" i="8"/>
  <c r="O7251" i="8"/>
  <c r="N7251" i="8"/>
  <c r="M7251" i="8"/>
  <c r="K7251" i="8"/>
  <c r="L7251" i="8" s="1"/>
  <c r="P7248" i="8"/>
  <c r="O7248" i="8"/>
  <c r="N7248" i="8"/>
  <c r="M7248" i="8"/>
  <c r="K7248" i="8"/>
  <c r="L7248" i="8" s="1"/>
  <c r="P7494" i="4" l="1"/>
  <c r="N7494" i="4"/>
  <c r="M7494" i="4"/>
  <c r="O7494" i="4"/>
  <c r="K7494" i="4"/>
  <c r="L7494" i="4" s="1"/>
  <c r="O7491" i="4"/>
  <c r="M7491" i="4"/>
  <c r="P7491" i="4"/>
  <c r="K7491" i="4"/>
  <c r="L7491" i="4" s="1"/>
  <c r="N7491" i="4"/>
  <c r="L7253" i="8"/>
  <c r="M7492" i="4"/>
  <c r="K7492" i="4"/>
  <c r="L7492" i="4" s="1"/>
  <c r="P7492" i="4"/>
  <c r="N7492" i="4"/>
  <c r="O7492" i="4"/>
  <c r="P7493" i="4"/>
  <c r="M7493" i="4"/>
  <c r="O7493" i="4"/>
  <c r="N7493" i="4"/>
  <c r="K7493" i="4"/>
  <c r="L7493" i="4" s="1"/>
  <c r="N7495" i="4"/>
  <c r="P7495" i="4"/>
  <c r="O7495" i="4"/>
  <c r="M7495" i="4"/>
  <c r="K7495" i="4"/>
  <c r="L7495" i="4" s="1"/>
  <c r="M7253" i="8"/>
  <c r="F7257" i="8" s="1"/>
  <c r="N7253" i="8"/>
  <c r="G7257" i="8" s="1"/>
  <c r="P7253" i="8"/>
  <c r="I7257" i="8" s="1"/>
  <c r="O7253" i="8"/>
  <c r="H7257" i="8" s="1"/>
  <c r="P7496" i="4" l="1"/>
  <c r="I7500" i="4" s="1"/>
  <c r="L7496" i="4"/>
  <c r="M7496" i="4"/>
  <c r="F7500" i="4" s="1"/>
  <c r="N7496" i="4"/>
  <c r="G7500" i="4" s="1"/>
  <c r="O7496" i="4"/>
  <c r="H7500" i="4" s="1"/>
  <c r="J7260" i="8"/>
  <c r="J7258" i="8"/>
  <c r="J7261" i="8"/>
  <c r="J7259" i="8"/>
  <c r="J7257" i="8"/>
  <c r="J7500" i="4" l="1"/>
  <c r="J7501" i="4"/>
  <c r="J7503" i="4"/>
  <c r="J7504" i="4"/>
  <c r="J7502" i="4"/>
  <c r="P7259" i="8"/>
  <c r="O7259" i="8"/>
  <c r="N7259" i="8"/>
  <c r="M7259" i="8"/>
  <c r="K7259" i="8"/>
  <c r="L7259" i="8" s="1"/>
  <c r="P7257" i="8"/>
  <c r="O7257" i="8"/>
  <c r="N7257" i="8"/>
  <c r="M7257" i="8"/>
  <c r="K7257" i="8"/>
  <c r="L7257" i="8" s="1"/>
  <c r="N7258" i="8"/>
  <c r="M7258" i="8"/>
  <c r="K7258" i="8"/>
  <c r="L7258" i="8" s="1"/>
  <c r="P7258" i="8"/>
  <c r="O7258" i="8"/>
  <c r="P7261" i="8"/>
  <c r="O7261" i="8"/>
  <c r="N7261" i="8"/>
  <c r="M7261" i="8"/>
  <c r="K7261" i="8"/>
  <c r="L7261" i="8" s="1"/>
  <c r="K7260" i="8"/>
  <c r="L7260" i="8" s="1"/>
  <c r="P7260" i="8"/>
  <c r="O7260" i="8"/>
  <c r="N7260" i="8"/>
  <c r="M7260" i="8"/>
  <c r="L7262" i="8" l="1"/>
  <c r="P7502" i="4"/>
  <c r="O7502" i="4"/>
  <c r="N7502" i="4"/>
  <c r="K7502" i="4"/>
  <c r="L7502" i="4" s="1"/>
  <c r="M7502" i="4"/>
  <c r="P7504" i="4"/>
  <c r="O7504" i="4"/>
  <c r="K7504" i="4"/>
  <c r="L7504" i="4" s="1"/>
  <c r="N7504" i="4"/>
  <c r="M7504" i="4"/>
  <c r="N7503" i="4"/>
  <c r="M7503" i="4"/>
  <c r="O7503" i="4"/>
  <c r="K7503" i="4"/>
  <c r="L7503" i="4" s="1"/>
  <c r="P7503" i="4"/>
  <c r="M7501" i="4"/>
  <c r="O7501" i="4"/>
  <c r="N7501" i="4"/>
  <c r="K7501" i="4"/>
  <c r="L7501" i="4" s="1"/>
  <c r="P7501" i="4"/>
  <c r="K7500" i="4"/>
  <c r="L7500" i="4" s="1"/>
  <c r="M7500" i="4"/>
  <c r="N7500" i="4"/>
  <c r="P7500" i="4"/>
  <c r="O7500" i="4"/>
  <c r="P7262" i="8"/>
  <c r="I7266" i="8" s="1"/>
  <c r="O7262" i="8"/>
  <c r="H7266" i="8" s="1"/>
  <c r="M7262" i="8"/>
  <c r="F7266" i="8" s="1"/>
  <c r="N7262" i="8"/>
  <c r="G7266" i="8" s="1"/>
  <c r="L7505" i="4" l="1"/>
  <c r="M7505" i="4"/>
  <c r="F7509" i="4" s="1"/>
  <c r="N7505" i="4"/>
  <c r="G7509" i="4" s="1"/>
  <c r="P7505" i="4"/>
  <c r="I7509" i="4" s="1"/>
  <c r="O7505" i="4"/>
  <c r="H7509" i="4" s="1"/>
  <c r="J7268" i="8"/>
  <c r="J7266" i="8"/>
  <c r="J7269" i="8"/>
  <c r="J7267" i="8"/>
  <c r="J7270" i="8"/>
  <c r="J7510" i="4" l="1"/>
  <c r="J7512" i="4"/>
  <c r="J7513" i="4"/>
  <c r="J7511" i="4"/>
  <c r="J7509" i="4"/>
  <c r="P7267" i="8"/>
  <c r="O7267" i="8"/>
  <c r="N7267" i="8"/>
  <c r="M7267" i="8"/>
  <c r="K7267" i="8"/>
  <c r="L7267" i="8" s="1"/>
  <c r="P7268" i="8"/>
  <c r="O7268" i="8"/>
  <c r="N7268" i="8"/>
  <c r="M7268" i="8"/>
  <c r="K7268" i="8"/>
  <c r="L7268" i="8" s="1"/>
  <c r="P7270" i="8"/>
  <c r="O7270" i="8"/>
  <c r="N7270" i="8"/>
  <c r="M7270" i="8"/>
  <c r="K7270" i="8"/>
  <c r="L7270" i="8" s="1"/>
  <c r="O7269" i="8"/>
  <c r="N7269" i="8"/>
  <c r="M7269" i="8"/>
  <c r="K7269" i="8"/>
  <c r="L7269" i="8" s="1"/>
  <c r="P7269" i="8"/>
  <c r="K7266" i="8"/>
  <c r="L7266" i="8" s="1"/>
  <c r="P7266" i="8"/>
  <c r="O7266" i="8"/>
  <c r="N7266" i="8"/>
  <c r="M7266" i="8"/>
  <c r="N7271" i="8" l="1"/>
  <c r="G7275" i="8" s="1"/>
  <c r="P7271" i="8"/>
  <c r="I7275" i="8" s="1"/>
  <c r="N7509" i="4"/>
  <c r="P7509" i="4"/>
  <c r="M7509" i="4"/>
  <c r="O7509" i="4"/>
  <c r="K7509" i="4"/>
  <c r="L7509" i="4" s="1"/>
  <c r="L7271" i="8"/>
  <c r="N7511" i="4"/>
  <c r="K7511" i="4"/>
  <c r="L7511" i="4" s="1"/>
  <c r="M7511" i="4"/>
  <c r="P7511" i="4"/>
  <c r="O7511" i="4"/>
  <c r="M7513" i="4"/>
  <c r="K7513" i="4"/>
  <c r="L7513" i="4" s="1"/>
  <c r="P7513" i="4"/>
  <c r="N7513" i="4"/>
  <c r="O7513" i="4"/>
  <c r="P7512" i="4"/>
  <c r="O7512" i="4"/>
  <c r="M7512" i="4"/>
  <c r="K7512" i="4"/>
  <c r="L7512" i="4" s="1"/>
  <c r="N7512" i="4"/>
  <c r="N7510" i="4"/>
  <c r="P7510" i="4"/>
  <c r="O7510" i="4"/>
  <c r="M7510" i="4"/>
  <c r="K7510" i="4"/>
  <c r="L7510" i="4" s="1"/>
  <c r="O7271" i="8"/>
  <c r="H7275" i="8" s="1"/>
  <c r="M7271" i="8"/>
  <c r="F7275" i="8" s="1"/>
  <c r="P7514" i="4" l="1"/>
  <c r="I7518" i="4" s="1"/>
  <c r="L7514" i="4"/>
  <c r="M7514" i="4"/>
  <c r="F7518" i="4" s="1"/>
  <c r="O7514" i="4"/>
  <c r="H7518" i="4" s="1"/>
  <c r="N7514" i="4"/>
  <c r="G7518" i="4" s="1"/>
  <c r="J7522" i="4" s="1"/>
  <c r="J7279" i="8"/>
  <c r="J7277" i="8"/>
  <c r="J7275" i="8"/>
  <c r="J7278" i="8"/>
  <c r="J7276" i="8"/>
  <c r="M7522" i="4" l="1"/>
  <c r="P7522" i="4"/>
  <c r="K7522" i="4"/>
  <c r="L7522" i="4" s="1"/>
  <c r="N7522" i="4"/>
  <c r="O7522" i="4"/>
  <c r="J7521" i="4"/>
  <c r="J7520" i="4"/>
  <c r="J7518" i="4"/>
  <c r="J7519" i="4"/>
  <c r="P7276" i="8"/>
  <c r="O7276" i="8"/>
  <c r="N7276" i="8"/>
  <c r="M7276" i="8"/>
  <c r="K7276" i="8"/>
  <c r="L7276" i="8" s="1"/>
  <c r="P7278" i="8"/>
  <c r="O7278" i="8"/>
  <c r="N7278" i="8"/>
  <c r="M7278" i="8"/>
  <c r="K7278" i="8"/>
  <c r="L7278" i="8" s="1"/>
  <c r="M7277" i="8"/>
  <c r="K7277" i="8"/>
  <c r="L7277" i="8" s="1"/>
  <c r="P7277" i="8"/>
  <c r="O7277" i="8"/>
  <c r="N7277" i="8"/>
  <c r="O7275" i="8"/>
  <c r="N7275" i="8"/>
  <c r="M7275" i="8"/>
  <c r="K7275" i="8"/>
  <c r="L7275" i="8" s="1"/>
  <c r="P7275" i="8"/>
  <c r="K7279" i="8"/>
  <c r="L7279" i="8" s="1"/>
  <c r="P7279" i="8"/>
  <c r="O7279" i="8"/>
  <c r="N7279" i="8"/>
  <c r="M7279" i="8"/>
  <c r="K7519" i="4" l="1"/>
  <c r="L7519" i="4" s="1"/>
  <c r="M7519" i="4"/>
  <c r="P7519" i="4"/>
  <c r="O7519" i="4"/>
  <c r="N7519" i="4"/>
  <c r="P7520" i="4"/>
  <c r="N7520" i="4"/>
  <c r="M7520" i="4"/>
  <c r="O7520" i="4"/>
  <c r="K7520" i="4"/>
  <c r="L7520" i="4" s="1"/>
  <c r="P7521" i="4"/>
  <c r="K7521" i="4"/>
  <c r="L7521" i="4" s="1"/>
  <c r="O7521" i="4"/>
  <c r="N7521" i="4"/>
  <c r="M7521" i="4"/>
  <c r="O7518" i="4"/>
  <c r="K7518" i="4"/>
  <c r="L7518" i="4" s="1"/>
  <c r="P7518" i="4"/>
  <c r="N7518" i="4"/>
  <c r="M7518" i="4"/>
  <c r="M7280" i="8"/>
  <c r="F7284" i="8" s="1"/>
  <c r="P7280" i="8"/>
  <c r="I7284" i="8" s="1"/>
  <c r="N7280" i="8"/>
  <c r="G7284" i="8" s="1"/>
  <c r="O7280" i="8"/>
  <c r="H7284" i="8" s="1"/>
  <c r="L7280" i="8"/>
  <c r="O7523" i="4" l="1"/>
  <c r="H7527" i="4" s="1"/>
  <c r="N7523" i="4"/>
  <c r="G7527" i="4" s="1"/>
  <c r="M7523" i="4"/>
  <c r="F7527" i="4" s="1"/>
  <c r="J7529" i="4" s="1"/>
  <c r="P7523" i="4"/>
  <c r="I7527" i="4" s="1"/>
  <c r="L7523" i="4"/>
  <c r="J7527" i="4"/>
  <c r="J7528" i="4"/>
  <c r="J7531" i="4"/>
  <c r="J7285" i="8"/>
  <c r="J7288" i="8"/>
  <c r="J7286" i="8"/>
  <c r="J7284" i="8"/>
  <c r="J7287" i="8"/>
  <c r="J7530" i="4" l="1"/>
  <c r="M7531" i="4"/>
  <c r="N7531" i="4"/>
  <c r="K7531" i="4"/>
  <c r="L7531" i="4" s="1"/>
  <c r="O7531" i="4"/>
  <c r="P7531" i="4"/>
  <c r="N7530" i="4"/>
  <c r="K7530" i="4"/>
  <c r="L7530" i="4" s="1"/>
  <c r="P7530" i="4"/>
  <c r="O7530" i="4"/>
  <c r="M7530" i="4"/>
  <c r="M7528" i="4"/>
  <c r="O7528" i="4"/>
  <c r="K7528" i="4"/>
  <c r="L7528" i="4" s="1"/>
  <c r="N7528" i="4"/>
  <c r="P7528" i="4"/>
  <c r="N7527" i="4"/>
  <c r="P7527" i="4"/>
  <c r="K7527" i="4"/>
  <c r="L7527" i="4" s="1"/>
  <c r="O7527" i="4"/>
  <c r="M7527" i="4"/>
  <c r="M7529" i="4"/>
  <c r="N7529" i="4"/>
  <c r="P7529" i="4"/>
  <c r="O7529" i="4"/>
  <c r="K7529" i="4"/>
  <c r="L7529" i="4" s="1"/>
  <c r="P7284" i="8"/>
  <c r="O7284" i="8"/>
  <c r="N7284" i="8"/>
  <c r="M7284" i="8"/>
  <c r="K7284" i="8"/>
  <c r="L7284" i="8" s="1"/>
  <c r="N7288" i="8"/>
  <c r="M7288" i="8"/>
  <c r="K7288" i="8"/>
  <c r="L7288" i="8" s="1"/>
  <c r="P7288" i="8"/>
  <c r="O7288" i="8"/>
  <c r="P7286" i="8"/>
  <c r="O7286" i="8"/>
  <c r="N7286" i="8"/>
  <c r="M7286" i="8"/>
  <c r="K7286" i="8"/>
  <c r="L7286" i="8" s="1"/>
  <c r="P7287" i="8"/>
  <c r="O7287" i="8"/>
  <c r="N7287" i="8"/>
  <c r="M7287" i="8"/>
  <c r="K7287" i="8"/>
  <c r="L7287" i="8" s="1"/>
  <c r="K7285" i="8"/>
  <c r="L7285" i="8" s="1"/>
  <c r="P7285" i="8"/>
  <c r="O7285" i="8"/>
  <c r="N7285" i="8"/>
  <c r="M7285" i="8"/>
  <c r="O7532" i="4" l="1"/>
  <c r="H7536" i="4" s="1"/>
  <c r="L7532" i="4"/>
  <c r="M7532" i="4"/>
  <c r="F7536" i="4" s="1"/>
  <c r="P7532" i="4"/>
  <c r="I7536" i="4" s="1"/>
  <c r="N7532" i="4"/>
  <c r="G7536" i="4" s="1"/>
  <c r="J7539" i="4"/>
  <c r="J7540" i="4"/>
  <c r="J7536" i="4"/>
  <c r="J7537" i="4"/>
  <c r="J7538" i="4"/>
  <c r="L7289" i="8"/>
  <c r="M7289" i="8"/>
  <c r="F7293" i="8" s="1"/>
  <c r="N7289" i="8"/>
  <c r="G7293" i="8" s="1"/>
  <c r="O7289" i="8"/>
  <c r="H7293" i="8" s="1"/>
  <c r="P7289" i="8"/>
  <c r="I7293" i="8" s="1"/>
  <c r="P7538" i="4" l="1"/>
  <c r="O7538" i="4"/>
  <c r="K7538" i="4"/>
  <c r="L7538" i="4" s="1"/>
  <c r="N7538" i="4"/>
  <c r="M7538" i="4"/>
  <c r="N7537" i="4"/>
  <c r="K7537" i="4"/>
  <c r="L7537" i="4" s="1"/>
  <c r="M7537" i="4"/>
  <c r="P7537" i="4"/>
  <c r="O7537" i="4"/>
  <c r="O7536" i="4"/>
  <c r="P7536" i="4"/>
  <c r="N7536" i="4"/>
  <c r="K7536" i="4"/>
  <c r="L7536" i="4" s="1"/>
  <c r="M7536" i="4"/>
  <c r="K7540" i="4"/>
  <c r="L7540" i="4" s="1"/>
  <c r="O7540" i="4"/>
  <c r="P7540" i="4"/>
  <c r="M7540" i="4"/>
  <c r="N7540" i="4"/>
  <c r="O7539" i="4"/>
  <c r="N7539" i="4"/>
  <c r="K7539" i="4"/>
  <c r="L7539" i="4" s="1"/>
  <c r="M7539" i="4"/>
  <c r="P7539" i="4"/>
  <c r="J7296" i="8"/>
  <c r="J7294" i="8"/>
  <c r="J7297" i="8"/>
  <c r="J7295" i="8"/>
  <c r="J7293" i="8"/>
  <c r="L7541" i="4" l="1"/>
  <c r="M7541" i="4"/>
  <c r="F7545" i="4" s="1"/>
  <c r="N7541" i="4"/>
  <c r="G7545" i="4" s="1"/>
  <c r="P7541" i="4"/>
  <c r="I7545" i="4" s="1"/>
  <c r="O7541" i="4"/>
  <c r="H7545" i="4" s="1"/>
  <c r="P7297" i="8"/>
  <c r="O7297" i="8"/>
  <c r="N7297" i="8"/>
  <c r="M7297" i="8"/>
  <c r="K7297" i="8"/>
  <c r="L7297" i="8" s="1"/>
  <c r="P7295" i="8"/>
  <c r="O7295" i="8"/>
  <c r="N7295" i="8"/>
  <c r="M7295" i="8"/>
  <c r="K7295" i="8"/>
  <c r="L7295" i="8" s="1"/>
  <c r="N7294" i="8"/>
  <c r="M7294" i="8"/>
  <c r="K7294" i="8"/>
  <c r="L7294" i="8" s="1"/>
  <c r="P7294" i="8"/>
  <c r="O7294" i="8"/>
  <c r="P7293" i="8"/>
  <c r="O7293" i="8"/>
  <c r="N7293" i="8"/>
  <c r="M7293" i="8"/>
  <c r="K7293" i="8"/>
  <c r="L7293" i="8" s="1"/>
  <c r="K7296" i="8"/>
  <c r="L7296" i="8" s="1"/>
  <c r="P7296" i="8"/>
  <c r="O7296" i="8"/>
  <c r="N7296" i="8"/>
  <c r="M7296" i="8"/>
  <c r="L7298" i="8" l="1"/>
  <c r="J7546" i="4"/>
  <c r="J7547" i="4"/>
  <c r="J7545" i="4"/>
  <c r="J7548" i="4"/>
  <c r="J7549" i="4"/>
  <c r="O7298" i="8"/>
  <c r="H7302" i="8" s="1"/>
  <c r="M7298" i="8"/>
  <c r="F7302" i="8" s="1"/>
  <c r="N7298" i="8"/>
  <c r="G7302" i="8" s="1"/>
  <c r="P7298" i="8"/>
  <c r="I7302" i="8" s="1"/>
  <c r="P7548" i="4" l="1"/>
  <c r="O7548" i="4"/>
  <c r="M7548" i="4"/>
  <c r="K7548" i="4"/>
  <c r="L7548" i="4" s="1"/>
  <c r="N7548" i="4"/>
  <c r="P7547" i="4"/>
  <c r="O7547" i="4"/>
  <c r="M7547" i="4"/>
  <c r="N7547" i="4"/>
  <c r="K7547" i="4"/>
  <c r="L7547" i="4" s="1"/>
  <c r="P7549" i="4"/>
  <c r="M7549" i="4"/>
  <c r="K7549" i="4"/>
  <c r="L7549" i="4" s="1"/>
  <c r="N7549" i="4"/>
  <c r="O7549" i="4"/>
  <c r="N7545" i="4"/>
  <c r="N7550" i="4" s="1"/>
  <c r="G7554" i="4" s="1"/>
  <c r="O7545" i="4"/>
  <c r="K7545" i="4"/>
  <c r="L7545" i="4" s="1"/>
  <c r="M7545" i="4"/>
  <c r="P7545" i="4"/>
  <c r="O7546" i="4"/>
  <c r="M7546" i="4"/>
  <c r="N7546" i="4"/>
  <c r="P7546" i="4"/>
  <c r="K7546" i="4"/>
  <c r="L7546" i="4" s="1"/>
  <c r="J7304" i="8"/>
  <c r="J7302" i="8"/>
  <c r="J7305" i="8"/>
  <c r="J7303" i="8"/>
  <c r="J7306" i="8"/>
  <c r="P7550" i="4" l="1"/>
  <c r="I7554" i="4" s="1"/>
  <c r="M7550" i="4"/>
  <c r="F7554" i="4" s="1"/>
  <c r="L7550" i="4"/>
  <c r="O7550" i="4"/>
  <c r="H7554" i="4" s="1"/>
  <c r="J7554" i="4"/>
  <c r="J7555" i="4"/>
  <c r="J7556" i="4"/>
  <c r="J7558" i="4"/>
  <c r="P7306" i="8"/>
  <c r="O7306" i="8"/>
  <c r="N7306" i="8"/>
  <c r="M7306" i="8"/>
  <c r="K7306" i="8"/>
  <c r="L7306" i="8" s="1"/>
  <c r="P7303" i="8"/>
  <c r="O7303" i="8"/>
  <c r="N7303" i="8"/>
  <c r="M7303" i="8"/>
  <c r="K7303" i="8"/>
  <c r="L7303" i="8" s="1"/>
  <c r="P7304" i="8"/>
  <c r="O7304" i="8"/>
  <c r="N7304" i="8"/>
  <c r="M7304" i="8"/>
  <c r="K7304" i="8"/>
  <c r="L7304" i="8" s="1"/>
  <c r="O7305" i="8"/>
  <c r="N7305" i="8"/>
  <c r="M7305" i="8"/>
  <c r="K7305" i="8"/>
  <c r="L7305" i="8" s="1"/>
  <c r="P7305" i="8"/>
  <c r="K7302" i="8"/>
  <c r="L7302" i="8" s="1"/>
  <c r="P7302" i="8"/>
  <c r="O7302" i="8"/>
  <c r="N7302" i="8"/>
  <c r="M7302" i="8"/>
  <c r="J7557" i="4" l="1"/>
  <c r="N7307" i="8"/>
  <c r="G7311" i="8" s="1"/>
  <c r="O7307" i="8"/>
  <c r="H7311" i="8" s="1"/>
  <c r="N7558" i="4"/>
  <c r="K7558" i="4"/>
  <c r="L7558" i="4" s="1"/>
  <c r="M7558" i="4"/>
  <c r="O7558" i="4"/>
  <c r="P7558" i="4"/>
  <c r="P7307" i="8"/>
  <c r="I7311" i="8" s="1"/>
  <c r="P7555" i="4"/>
  <c r="M7555" i="4"/>
  <c r="O7555" i="4"/>
  <c r="N7555" i="4"/>
  <c r="K7555" i="4"/>
  <c r="L7555" i="4" s="1"/>
  <c r="L7307" i="8"/>
  <c r="N7556" i="4"/>
  <c r="M7556" i="4"/>
  <c r="O7556" i="4"/>
  <c r="P7556" i="4"/>
  <c r="K7556" i="4"/>
  <c r="L7556" i="4" s="1"/>
  <c r="P7554" i="4"/>
  <c r="K7554" i="4"/>
  <c r="L7554" i="4" s="1"/>
  <c r="O7554" i="4"/>
  <c r="N7554" i="4"/>
  <c r="M7554" i="4"/>
  <c r="M7307" i="8"/>
  <c r="F7311" i="8" s="1"/>
  <c r="P7557" i="4" l="1"/>
  <c r="P7559" i="4" s="1"/>
  <c r="I7563" i="4" s="1"/>
  <c r="M7557" i="4"/>
  <c r="N7557" i="4"/>
  <c r="O7557" i="4"/>
  <c r="K7557" i="4"/>
  <c r="L7557" i="4" s="1"/>
  <c r="N7559" i="4"/>
  <c r="G7563" i="4" s="1"/>
  <c r="M7559" i="4"/>
  <c r="F7563" i="4" s="1"/>
  <c r="O7559" i="4"/>
  <c r="H7563" i="4" s="1"/>
  <c r="L7559" i="4"/>
  <c r="J7315" i="8"/>
  <c r="J7313" i="8"/>
  <c r="J7311" i="8"/>
  <c r="J7314" i="8"/>
  <c r="J7312" i="8"/>
  <c r="J7564" i="4" l="1"/>
  <c r="J7565" i="4"/>
  <c r="J7563" i="4"/>
  <c r="J7567" i="4"/>
  <c r="J7566" i="4"/>
  <c r="P7314" i="8"/>
  <c r="O7314" i="8"/>
  <c r="N7314" i="8"/>
  <c r="M7314" i="8"/>
  <c r="K7314" i="8"/>
  <c r="L7314" i="8" s="1"/>
  <c r="P7312" i="8"/>
  <c r="O7312" i="8"/>
  <c r="N7312" i="8"/>
  <c r="M7312" i="8"/>
  <c r="K7312" i="8"/>
  <c r="L7312" i="8" s="1"/>
  <c r="K7315" i="8"/>
  <c r="L7315" i="8" s="1"/>
  <c r="P7315" i="8"/>
  <c r="O7315" i="8"/>
  <c r="N7315" i="8"/>
  <c r="M7315" i="8"/>
  <c r="O7311" i="8"/>
  <c r="N7311" i="8"/>
  <c r="M7311" i="8"/>
  <c r="K7311" i="8"/>
  <c r="L7311" i="8" s="1"/>
  <c r="P7311" i="8"/>
  <c r="M7313" i="8"/>
  <c r="K7313" i="8"/>
  <c r="L7313" i="8" s="1"/>
  <c r="P7313" i="8"/>
  <c r="O7313" i="8"/>
  <c r="N7313" i="8"/>
  <c r="M7566" i="4" l="1"/>
  <c r="P7566" i="4"/>
  <c r="N7566" i="4"/>
  <c r="K7566" i="4"/>
  <c r="L7566" i="4" s="1"/>
  <c r="O7566" i="4"/>
  <c r="P7563" i="4"/>
  <c r="N7563" i="4"/>
  <c r="K7563" i="4"/>
  <c r="L7563" i="4" s="1"/>
  <c r="O7563" i="4"/>
  <c r="M7563" i="4"/>
  <c r="M7565" i="4"/>
  <c r="P7565" i="4"/>
  <c r="N7565" i="4"/>
  <c r="K7565" i="4"/>
  <c r="L7565" i="4" s="1"/>
  <c r="O7565" i="4"/>
  <c r="P7567" i="4"/>
  <c r="M7567" i="4"/>
  <c r="O7567" i="4"/>
  <c r="N7567" i="4"/>
  <c r="K7567" i="4"/>
  <c r="L7567" i="4" s="1"/>
  <c r="P7564" i="4"/>
  <c r="M7564" i="4"/>
  <c r="O7564" i="4"/>
  <c r="N7564" i="4"/>
  <c r="K7564" i="4"/>
  <c r="L7564" i="4" s="1"/>
  <c r="L7316" i="8"/>
  <c r="P7316" i="8"/>
  <c r="I7320" i="8" s="1"/>
  <c r="N7316" i="8"/>
  <c r="G7320" i="8" s="1"/>
  <c r="M7316" i="8"/>
  <c r="F7320" i="8" s="1"/>
  <c r="O7316" i="8"/>
  <c r="H7320" i="8" s="1"/>
  <c r="M7568" i="4" l="1"/>
  <c r="F7572" i="4" s="1"/>
  <c r="O7568" i="4"/>
  <c r="H7572" i="4" s="1"/>
  <c r="N7568" i="4"/>
  <c r="G7572" i="4" s="1"/>
  <c r="L7568" i="4"/>
  <c r="P7568" i="4"/>
  <c r="I7572" i="4" s="1"/>
  <c r="J7321" i="8"/>
  <c r="J7324" i="8"/>
  <c r="J7322" i="8"/>
  <c r="J7320" i="8"/>
  <c r="J7323" i="8"/>
  <c r="J7575" i="4" l="1"/>
  <c r="J7573" i="4"/>
  <c r="J7572" i="4"/>
  <c r="J7574" i="4"/>
  <c r="J7576" i="4"/>
  <c r="P7323" i="8"/>
  <c r="O7323" i="8"/>
  <c r="N7323" i="8"/>
  <c r="M7323" i="8"/>
  <c r="K7323" i="8"/>
  <c r="L7323" i="8" s="1"/>
  <c r="P7320" i="8"/>
  <c r="O7320" i="8"/>
  <c r="N7320" i="8"/>
  <c r="M7320" i="8"/>
  <c r="K7320" i="8"/>
  <c r="L7320" i="8" s="1"/>
  <c r="P7322" i="8"/>
  <c r="O7322" i="8"/>
  <c r="N7322" i="8"/>
  <c r="M7322" i="8"/>
  <c r="K7322" i="8"/>
  <c r="L7322" i="8" s="1"/>
  <c r="K7321" i="8"/>
  <c r="L7321" i="8" s="1"/>
  <c r="P7321" i="8"/>
  <c r="O7321" i="8"/>
  <c r="N7321" i="8"/>
  <c r="M7321" i="8"/>
  <c r="N7324" i="8"/>
  <c r="M7324" i="8"/>
  <c r="K7324" i="8"/>
  <c r="L7324" i="8" s="1"/>
  <c r="P7324" i="8"/>
  <c r="O7324" i="8"/>
  <c r="N7325" i="8" l="1"/>
  <c r="G7329" i="8" s="1"/>
  <c r="P7576" i="4"/>
  <c r="K7576" i="4"/>
  <c r="L7576" i="4" s="1"/>
  <c r="O7576" i="4"/>
  <c r="M7576" i="4"/>
  <c r="N7576" i="4"/>
  <c r="P7572" i="4"/>
  <c r="N7572" i="4"/>
  <c r="M7572" i="4"/>
  <c r="K7572" i="4"/>
  <c r="L7572" i="4" s="1"/>
  <c r="O7572" i="4"/>
  <c r="M7325" i="8"/>
  <c r="F7329" i="8" s="1"/>
  <c r="P7574" i="4"/>
  <c r="M7574" i="4"/>
  <c r="O7574" i="4"/>
  <c r="N7574" i="4"/>
  <c r="K7574" i="4"/>
  <c r="L7574" i="4" s="1"/>
  <c r="P7573" i="4"/>
  <c r="N7573" i="4"/>
  <c r="K7573" i="4"/>
  <c r="L7573" i="4" s="1"/>
  <c r="O7573" i="4"/>
  <c r="M7573" i="4"/>
  <c r="N7575" i="4"/>
  <c r="M7575" i="4"/>
  <c r="O7575" i="4"/>
  <c r="K7575" i="4"/>
  <c r="L7575" i="4" s="1"/>
  <c r="P7575" i="4"/>
  <c r="L7325" i="8"/>
  <c r="P7325" i="8"/>
  <c r="I7329" i="8" s="1"/>
  <c r="O7325" i="8"/>
  <c r="H7329" i="8" s="1"/>
  <c r="L7577" i="4" l="1"/>
  <c r="M7577" i="4"/>
  <c r="F7581" i="4" s="1"/>
  <c r="J7330" i="8"/>
  <c r="N7577" i="4"/>
  <c r="G7581" i="4" s="1"/>
  <c r="O7577" i="4"/>
  <c r="H7581" i="4" s="1"/>
  <c r="P7577" i="4"/>
  <c r="I7581" i="4" s="1"/>
  <c r="N7330" i="8"/>
  <c r="M7330" i="8"/>
  <c r="K7330" i="8"/>
  <c r="L7330" i="8" s="1"/>
  <c r="P7330" i="8"/>
  <c r="O7330" i="8"/>
  <c r="J7329" i="8"/>
  <c r="J7333" i="8"/>
  <c r="J7331" i="8"/>
  <c r="J7332" i="8"/>
  <c r="J7585" i="4" l="1"/>
  <c r="J7581" i="4"/>
  <c r="J7584" i="4"/>
  <c r="J7583" i="4"/>
  <c r="J7582" i="4"/>
  <c r="P7329" i="8"/>
  <c r="O7329" i="8"/>
  <c r="N7329" i="8"/>
  <c r="M7329" i="8"/>
  <c r="K7329" i="8"/>
  <c r="L7329" i="8" s="1"/>
  <c r="P7331" i="8"/>
  <c r="O7331" i="8"/>
  <c r="N7331" i="8"/>
  <c r="M7331" i="8"/>
  <c r="K7331" i="8"/>
  <c r="L7331" i="8" s="1"/>
  <c r="K7332" i="8"/>
  <c r="L7332" i="8" s="1"/>
  <c r="P7332" i="8"/>
  <c r="O7332" i="8"/>
  <c r="N7332" i="8"/>
  <c r="M7332" i="8"/>
  <c r="P7333" i="8"/>
  <c r="O7333" i="8"/>
  <c r="N7333" i="8"/>
  <c r="M7333" i="8"/>
  <c r="K7333" i="8"/>
  <c r="L7333" i="8" s="1"/>
  <c r="K7584" i="4" l="1"/>
  <c r="L7584" i="4" s="1"/>
  <c r="P7584" i="4"/>
  <c r="M7584" i="4"/>
  <c r="O7584" i="4"/>
  <c r="N7584" i="4"/>
  <c r="O7582" i="4"/>
  <c r="K7582" i="4"/>
  <c r="L7582" i="4" s="1"/>
  <c r="M7582" i="4"/>
  <c r="N7582" i="4"/>
  <c r="P7582" i="4"/>
  <c r="N7581" i="4"/>
  <c r="O7581" i="4"/>
  <c r="K7581" i="4"/>
  <c r="L7581" i="4" s="1"/>
  <c r="M7581" i="4"/>
  <c r="P7581" i="4"/>
  <c r="K7583" i="4"/>
  <c r="L7583" i="4" s="1"/>
  <c r="M7583" i="4"/>
  <c r="O7583" i="4"/>
  <c r="P7583" i="4"/>
  <c r="N7583" i="4"/>
  <c r="N7585" i="4"/>
  <c r="P7585" i="4"/>
  <c r="M7585" i="4"/>
  <c r="O7585" i="4"/>
  <c r="K7585" i="4"/>
  <c r="L7585" i="4" s="1"/>
  <c r="L7334" i="8"/>
  <c r="M7334" i="8"/>
  <c r="F7338" i="8" s="1"/>
  <c r="N7334" i="8"/>
  <c r="G7338" i="8" s="1"/>
  <c r="O7334" i="8"/>
  <c r="H7338" i="8" s="1"/>
  <c r="P7334" i="8"/>
  <c r="I7338" i="8" s="1"/>
  <c r="P7586" i="4" l="1"/>
  <c r="I7590" i="4" s="1"/>
  <c r="O7586" i="4"/>
  <c r="H7590" i="4" s="1"/>
  <c r="L7586" i="4"/>
  <c r="M7586" i="4"/>
  <c r="F7590" i="4" s="1"/>
  <c r="N7586" i="4"/>
  <c r="G7590" i="4" s="1"/>
  <c r="J7340" i="8"/>
  <c r="J7338" i="8"/>
  <c r="J7341" i="8"/>
  <c r="J7339" i="8"/>
  <c r="J7342" i="8"/>
  <c r="J7593" i="4" l="1"/>
  <c r="J7592" i="4"/>
  <c r="J7594" i="4"/>
  <c r="J7590" i="4"/>
  <c r="J7591" i="4"/>
  <c r="P7342" i="8"/>
  <c r="O7342" i="8"/>
  <c r="N7342" i="8"/>
  <c r="M7342" i="8"/>
  <c r="K7342" i="8"/>
  <c r="L7342" i="8" s="1"/>
  <c r="P7339" i="8"/>
  <c r="O7339" i="8"/>
  <c r="N7339" i="8"/>
  <c r="M7339" i="8"/>
  <c r="K7339" i="8"/>
  <c r="L7339" i="8" s="1"/>
  <c r="O7341" i="8"/>
  <c r="N7341" i="8"/>
  <c r="M7341" i="8"/>
  <c r="K7341" i="8"/>
  <c r="L7341" i="8" s="1"/>
  <c r="P7341" i="8"/>
  <c r="K7338" i="8"/>
  <c r="L7338" i="8" s="1"/>
  <c r="P7338" i="8"/>
  <c r="O7338" i="8"/>
  <c r="N7338" i="8"/>
  <c r="M7338" i="8"/>
  <c r="P7340" i="8"/>
  <c r="O7340" i="8"/>
  <c r="N7340" i="8"/>
  <c r="M7340" i="8"/>
  <c r="K7340" i="8"/>
  <c r="L7340" i="8" s="1"/>
  <c r="N7590" i="4" l="1"/>
  <c r="P7590" i="4"/>
  <c r="M7590" i="4"/>
  <c r="O7590" i="4"/>
  <c r="K7590" i="4"/>
  <c r="L7590" i="4" s="1"/>
  <c r="O7594" i="4"/>
  <c r="K7594" i="4"/>
  <c r="L7594" i="4" s="1"/>
  <c r="M7594" i="4"/>
  <c r="P7594" i="4"/>
  <c r="N7594" i="4"/>
  <c r="P7592" i="4"/>
  <c r="O7592" i="4"/>
  <c r="N7592" i="4"/>
  <c r="M7592" i="4"/>
  <c r="K7592" i="4"/>
  <c r="L7592" i="4" s="1"/>
  <c r="K7591" i="4"/>
  <c r="L7591" i="4" s="1"/>
  <c r="P7591" i="4"/>
  <c r="O7591" i="4"/>
  <c r="M7591" i="4"/>
  <c r="N7591" i="4"/>
  <c r="P7593" i="4"/>
  <c r="K7593" i="4"/>
  <c r="L7593" i="4" s="1"/>
  <c r="O7593" i="4"/>
  <c r="N7593" i="4"/>
  <c r="M7593" i="4"/>
  <c r="M7343" i="8"/>
  <c r="F7347" i="8" s="1"/>
  <c r="O7343" i="8"/>
  <c r="H7347" i="8" s="1"/>
  <c r="L7343" i="8"/>
  <c r="P7343" i="8"/>
  <c r="I7347" i="8" s="1"/>
  <c r="N7343" i="8"/>
  <c r="G7347" i="8" s="1"/>
  <c r="L7595" i="4" l="1"/>
  <c r="M7595" i="4"/>
  <c r="F7599" i="4" s="1"/>
  <c r="P7595" i="4"/>
  <c r="I7599" i="4" s="1"/>
  <c r="O7595" i="4"/>
  <c r="H7599" i="4" s="1"/>
  <c r="J7603" i="4" s="1"/>
  <c r="N7595" i="4"/>
  <c r="G7599" i="4" s="1"/>
  <c r="J7351" i="8"/>
  <c r="J7349" i="8"/>
  <c r="J7347" i="8"/>
  <c r="J7350" i="8"/>
  <c r="J7348" i="8"/>
  <c r="J7602" i="4" l="1"/>
  <c r="J7601" i="4"/>
  <c r="J7600" i="4"/>
  <c r="J7599" i="4"/>
  <c r="K7603" i="4"/>
  <c r="L7603" i="4" s="1"/>
  <c r="P7603" i="4"/>
  <c r="O7603" i="4"/>
  <c r="N7603" i="4"/>
  <c r="M7603" i="4"/>
  <c r="P7348" i="8"/>
  <c r="O7348" i="8"/>
  <c r="N7348" i="8"/>
  <c r="M7348" i="8"/>
  <c r="K7348" i="8"/>
  <c r="L7348" i="8" s="1"/>
  <c r="O7347" i="8"/>
  <c r="N7347" i="8"/>
  <c r="M7347" i="8"/>
  <c r="K7347" i="8"/>
  <c r="L7347" i="8" s="1"/>
  <c r="P7347" i="8"/>
  <c r="M7349" i="8"/>
  <c r="K7349" i="8"/>
  <c r="L7349" i="8" s="1"/>
  <c r="P7349" i="8"/>
  <c r="O7349" i="8"/>
  <c r="N7349" i="8"/>
  <c r="P7350" i="8"/>
  <c r="O7350" i="8"/>
  <c r="N7350" i="8"/>
  <c r="M7350" i="8"/>
  <c r="K7350" i="8"/>
  <c r="L7350" i="8" s="1"/>
  <c r="K7351" i="8"/>
  <c r="L7351" i="8" s="1"/>
  <c r="P7351" i="8"/>
  <c r="O7351" i="8"/>
  <c r="N7351" i="8"/>
  <c r="M7351" i="8"/>
  <c r="P7352" i="8" l="1"/>
  <c r="I7356" i="8" s="1"/>
  <c r="N7600" i="4"/>
  <c r="O7600" i="4"/>
  <c r="P7600" i="4"/>
  <c r="K7600" i="4"/>
  <c r="L7600" i="4" s="1"/>
  <c r="M7600" i="4"/>
  <c r="K7601" i="4"/>
  <c r="L7601" i="4" s="1"/>
  <c r="P7601" i="4"/>
  <c r="M7601" i="4"/>
  <c r="O7601" i="4"/>
  <c r="N7601" i="4"/>
  <c r="M7599" i="4"/>
  <c r="P7599" i="4"/>
  <c r="O7599" i="4"/>
  <c r="N7599" i="4"/>
  <c r="K7599" i="4"/>
  <c r="L7599" i="4" s="1"/>
  <c r="M7602" i="4"/>
  <c r="O7602" i="4"/>
  <c r="P7602" i="4"/>
  <c r="K7602" i="4"/>
  <c r="L7602" i="4" s="1"/>
  <c r="N7602" i="4"/>
  <c r="N7352" i="8"/>
  <c r="G7356" i="8" s="1"/>
  <c r="M7352" i="8"/>
  <c r="F7356" i="8" s="1"/>
  <c r="O7352" i="8"/>
  <c r="H7356" i="8" s="1"/>
  <c r="L7352" i="8"/>
  <c r="L7604" i="4" l="1"/>
  <c r="N7604" i="4"/>
  <c r="G7608" i="4" s="1"/>
  <c r="O7604" i="4"/>
  <c r="H7608" i="4" s="1"/>
  <c r="M7604" i="4"/>
  <c r="F7608" i="4" s="1"/>
  <c r="P7604" i="4"/>
  <c r="I7608" i="4" s="1"/>
  <c r="J7357" i="8"/>
  <c r="J7360" i="8"/>
  <c r="J7358" i="8"/>
  <c r="J7356" i="8"/>
  <c r="J7359" i="8"/>
  <c r="J7608" i="4" l="1"/>
  <c r="J7611" i="4"/>
  <c r="J7609" i="4"/>
  <c r="J7610" i="4"/>
  <c r="J7612" i="4"/>
  <c r="P7359" i="8"/>
  <c r="O7359" i="8"/>
  <c r="N7359" i="8"/>
  <c r="M7359" i="8"/>
  <c r="K7359" i="8"/>
  <c r="L7359" i="8" s="1"/>
  <c r="P7358" i="8"/>
  <c r="O7358" i="8"/>
  <c r="N7358" i="8"/>
  <c r="M7358" i="8"/>
  <c r="K7358" i="8"/>
  <c r="L7358" i="8" s="1"/>
  <c r="P7356" i="8"/>
  <c r="P7361" i="8" s="1"/>
  <c r="I7365" i="8" s="1"/>
  <c r="O7356" i="8"/>
  <c r="N7356" i="8"/>
  <c r="M7356" i="8"/>
  <c r="K7356" i="8"/>
  <c r="L7356" i="8" s="1"/>
  <c r="N7360" i="8"/>
  <c r="M7360" i="8"/>
  <c r="K7360" i="8"/>
  <c r="L7360" i="8" s="1"/>
  <c r="P7360" i="8"/>
  <c r="O7360" i="8"/>
  <c r="K7357" i="8"/>
  <c r="L7357" i="8" s="1"/>
  <c r="P7357" i="8"/>
  <c r="O7357" i="8"/>
  <c r="N7357" i="8"/>
  <c r="M7357" i="8"/>
  <c r="O7361" i="8" l="1"/>
  <c r="H7365" i="8" s="1"/>
  <c r="P7612" i="4"/>
  <c r="N7612" i="4"/>
  <c r="K7612" i="4"/>
  <c r="L7612" i="4" s="1"/>
  <c r="O7612" i="4"/>
  <c r="M7612" i="4"/>
  <c r="O7610" i="4"/>
  <c r="N7610" i="4"/>
  <c r="M7610" i="4"/>
  <c r="P7610" i="4"/>
  <c r="K7610" i="4"/>
  <c r="L7610" i="4" s="1"/>
  <c r="O7609" i="4"/>
  <c r="M7609" i="4"/>
  <c r="P7609" i="4"/>
  <c r="N7609" i="4"/>
  <c r="K7609" i="4"/>
  <c r="L7609" i="4" s="1"/>
  <c r="N7611" i="4"/>
  <c r="M7611" i="4"/>
  <c r="O7611" i="4"/>
  <c r="K7611" i="4"/>
  <c r="L7611" i="4" s="1"/>
  <c r="P7611" i="4"/>
  <c r="P7608" i="4"/>
  <c r="M7608" i="4"/>
  <c r="K7608" i="4"/>
  <c r="L7608" i="4" s="1"/>
  <c r="N7608" i="4"/>
  <c r="O7608" i="4"/>
  <c r="L7361" i="8"/>
  <c r="M7361" i="8"/>
  <c r="F7365" i="8" s="1"/>
  <c r="N7361" i="8"/>
  <c r="G7365" i="8" s="1"/>
  <c r="O7613" i="4" l="1"/>
  <c r="H7617" i="4" s="1"/>
  <c r="N7613" i="4"/>
  <c r="G7617" i="4" s="1"/>
  <c r="M7613" i="4"/>
  <c r="F7617" i="4" s="1"/>
  <c r="L7613" i="4"/>
  <c r="P7613" i="4"/>
  <c r="I7617" i="4" s="1"/>
  <c r="J7368" i="8"/>
  <c r="J7366" i="8"/>
  <c r="J7369" i="8"/>
  <c r="J7367" i="8"/>
  <c r="J7365" i="8"/>
  <c r="J7621" i="4" l="1"/>
  <c r="J7617" i="4"/>
  <c r="J7618" i="4"/>
  <c r="J7619" i="4"/>
  <c r="J7620" i="4"/>
  <c r="P7365" i="8"/>
  <c r="O7365" i="8"/>
  <c r="N7365" i="8"/>
  <c r="M7365" i="8"/>
  <c r="K7365" i="8"/>
  <c r="L7365" i="8" s="1"/>
  <c r="P7367" i="8"/>
  <c r="O7367" i="8"/>
  <c r="N7367" i="8"/>
  <c r="M7367" i="8"/>
  <c r="K7367" i="8"/>
  <c r="L7367" i="8" s="1"/>
  <c r="N7366" i="8"/>
  <c r="M7366" i="8"/>
  <c r="K7366" i="8"/>
  <c r="L7366" i="8" s="1"/>
  <c r="P7366" i="8"/>
  <c r="O7366" i="8"/>
  <c r="N7369" i="8"/>
  <c r="P7369" i="8"/>
  <c r="O7369" i="8"/>
  <c r="M7369" i="8"/>
  <c r="K7369" i="8"/>
  <c r="L7369" i="8" s="1"/>
  <c r="O7368" i="8"/>
  <c r="M7368" i="8"/>
  <c r="K7368" i="8"/>
  <c r="L7368" i="8" s="1"/>
  <c r="P7368" i="8"/>
  <c r="N7368" i="8"/>
  <c r="P7618" i="4" l="1"/>
  <c r="O7618" i="4"/>
  <c r="N7618" i="4"/>
  <c r="M7618" i="4"/>
  <c r="K7618" i="4"/>
  <c r="L7618" i="4" s="1"/>
  <c r="P7620" i="4"/>
  <c r="K7620" i="4"/>
  <c r="L7620" i="4" s="1"/>
  <c r="O7620" i="4"/>
  <c r="N7620" i="4"/>
  <c r="M7620" i="4"/>
  <c r="O7617" i="4"/>
  <c r="N7617" i="4"/>
  <c r="M7617" i="4"/>
  <c r="P7617" i="4"/>
  <c r="K7617" i="4"/>
  <c r="L7617" i="4" s="1"/>
  <c r="L7622" i="4" s="1"/>
  <c r="K7619" i="4"/>
  <c r="L7619" i="4" s="1"/>
  <c r="P7619" i="4"/>
  <c r="N7619" i="4"/>
  <c r="M7619" i="4"/>
  <c r="O7619" i="4"/>
  <c r="K7621" i="4"/>
  <c r="L7621" i="4" s="1"/>
  <c r="P7621" i="4"/>
  <c r="N7621" i="4"/>
  <c r="M7621" i="4"/>
  <c r="O7621" i="4"/>
  <c r="L7370" i="8"/>
  <c r="M7370" i="8"/>
  <c r="F7374" i="8" s="1"/>
  <c r="N7370" i="8"/>
  <c r="G7374" i="8" s="1"/>
  <c r="O7370" i="8"/>
  <c r="H7374" i="8" s="1"/>
  <c r="P7370" i="8"/>
  <c r="I7374" i="8" s="1"/>
  <c r="O7622" i="4" l="1"/>
  <c r="H7626" i="4" s="1"/>
  <c r="P7622" i="4"/>
  <c r="I7626" i="4" s="1"/>
  <c r="M7622" i="4"/>
  <c r="F7626" i="4" s="1"/>
  <c r="N7622" i="4"/>
  <c r="G7626" i="4" s="1"/>
  <c r="J7377" i="8"/>
  <c r="J7376" i="8"/>
  <c r="J7378" i="8"/>
  <c r="J7375" i="8"/>
  <c r="J7374" i="8"/>
  <c r="J7630" i="4" l="1"/>
  <c r="J7629" i="4"/>
  <c r="J7627" i="4"/>
  <c r="J7626" i="4"/>
  <c r="J7628" i="4"/>
  <c r="O7374" i="8"/>
  <c r="M7374" i="8"/>
  <c r="P7374" i="8"/>
  <c r="N7374" i="8"/>
  <c r="K7374" i="8"/>
  <c r="L7374" i="8" s="1"/>
  <c r="N7375" i="8"/>
  <c r="P7375" i="8"/>
  <c r="O7375" i="8"/>
  <c r="M7375" i="8"/>
  <c r="K7375" i="8"/>
  <c r="L7375" i="8" s="1"/>
  <c r="M7376" i="8"/>
  <c r="K7376" i="8"/>
  <c r="L7376" i="8" s="1"/>
  <c r="P7376" i="8"/>
  <c r="O7376" i="8"/>
  <c r="N7376" i="8"/>
  <c r="O7378" i="8"/>
  <c r="K7378" i="8"/>
  <c r="L7378" i="8" s="1"/>
  <c r="N7378" i="8"/>
  <c r="M7378" i="8"/>
  <c r="P7378" i="8"/>
  <c r="P7377" i="8"/>
  <c r="O7377" i="8"/>
  <c r="N7377" i="8"/>
  <c r="M7377" i="8"/>
  <c r="K7377" i="8"/>
  <c r="L7377" i="8" s="1"/>
  <c r="M7628" i="4" l="1"/>
  <c r="O7628" i="4"/>
  <c r="P7628" i="4"/>
  <c r="K7628" i="4"/>
  <c r="L7628" i="4" s="1"/>
  <c r="N7628" i="4"/>
  <c r="O7629" i="4"/>
  <c r="M7629" i="4"/>
  <c r="K7629" i="4"/>
  <c r="L7629" i="4" s="1"/>
  <c r="P7629" i="4"/>
  <c r="N7629" i="4"/>
  <c r="P7626" i="4"/>
  <c r="O7626" i="4"/>
  <c r="M7626" i="4"/>
  <c r="N7626" i="4"/>
  <c r="K7626" i="4"/>
  <c r="L7626" i="4" s="1"/>
  <c r="P7627" i="4"/>
  <c r="M7627" i="4"/>
  <c r="N7627" i="4"/>
  <c r="O7627" i="4"/>
  <c r="K7627" i="4"/>
  <c r="L7627" i="4" s="1"/>
  <c r="M7630" i="4"/>
  <c r="K7630" i="4"/>
  <c r="L7630" i="4" s="1"/>
  <c r="P7630" i="4"/>
  <c r="N7630" i="4"/>
  <c r="O7630" i="4"/>
  <c r="L7379" i="8"/>
  <c r="N7379" i="8"/>
  <c r="G7383" i="8" s="1"/>
  <c r="P7379" i="8"/>
  <c r="I7383" i="8" s="1"/>
  <c r="M7379" i="8"/>
  <c r="F7383" i="8" s="1"/>
  <c r="O7379" i="8"/>
  <c r="H7383" i="8" s="1"/>
  <c r="O7631" i="4" l="1"/>
  <c r="H7635" i="4" s="1"/>
  <c r="L7631" i="4"/>
  <c r="M7631" i="4"/>
  <c r="F7635" i="4" s="1"/>
  <c r="P7631" i="4"/>
  <c r="I7635" i="4" s="1"/>
  <c r="N7631" i="4"/>
  <c r="G7635" i="4" s="1"/>
  <c r="J7385" i="8"/>
  <c r="J7383" i="8"/>
  <c r="J7386" i="8"/>
  <c r="J7387" i="8"/>
  <c r="J7384" i="8"/>
  <c r="J7637" i="4" l="1"/>
  <c r="J7636" i="4"/>
  <c r="J7639" i="4"/>
  <c r="J7638" i="4"/>
  <c r="J7635" i="4"/>
  <c r="N7387" i="8"/>
  <c r="P7387" i="8"/>
  <c r="O7387" i="8"/>
  <c r="M7387" i="8"/>
  <c r="K7387" i="8"/>
  <c r="L7387" i="8" s="1"/>
  <c r="O7384" i="8"/>
  <c r="K7384" i="8"/>
  <c r="L7384" i="8" s="1"/>
  <c r="P7384" i="8"/>
  <c r="N7384" i="8"/>
  <c r="M7384" i="8"/>
  <c r="P7383" i="8"/>
  <c r="O7383" i="8"/>
  <c r="N7383" i="8"/>
  <c r="M7383" i="8"/>
  <c r="K7383" i="8"/>
  <c r="L7383" i="8" s="1"/>
  <c r="P7385" i="8"/>
  <c r="N7385" i="8"/>
  <c r="O7385" i="8"/>
  <c r="M7385" i="8"/>
  <c r="K7385" i="8"/>
  <c r="L7385" i="8" s="1"/>
  <c r="O7386" i="8"/>
  <c r="M7386" i="8"/>
  <c r="K7386" i="8"/>
  <c r="L7386" i="8" s="1"/>
  <c r="P7386" i="8"/>
  <c r="N7386" i="8"/>
  <c r="O7388" i="8" l="1"/>
  <c r="H7392" i="8" s="1"/>
  <c r="P7635" i="4"/>
  <c r="N7635" i="4"/>
  <c r="O7635" i="4"/>
  <c r="M7635" i="4"/>
  <c r="K7635" i="4"/>
  <c r="L7635" i="4" s="1"/>
  <c r="O7639" i="4"/>
  <c r="P7639" i="4"/>
  <c r="M7639" i="4"/>
  <c r="K7639" i="4"/>
  <c r="L7639" i="4" s="1"/>
  <c r="N7639" i="4"/>
  <c r="M7636" i="4"/>
  <c r="K7636" i="4"/>
  <c r="L7636" i="4" s="1"/>
  <c r="N7636" i="4"/>
  <c r="O7636" i="4"/>
  <c r="P7636" i="4"/>
  <c r="O7638" i="4"/>
  <c r="M7638" i="4"/>
  <c r="K7638" i="4"/>
  <c r="L7638" i="4" s="1"/>
  <c r="N7638" i="4"/>
  <c r="P7638" i="4"/>
  <c r="O7637" i="4"/>
  <c r="K7637" i="4"/>
  <c r="L7637" i="4" s="1"/>
  <c r="P7637" i="4"/>
  <c r="N7637" i="4"/>
  <c r="M7637" i="4"/>
  <c r="P7388" i="8"/>
  <c r="I7392" i="8" s="1"/>
  <c r="L7388" i="8"/>
  <c r="M7388" i="8"/>
  <c r="F7392" i="8" s="1"/>
  <c r="N7388" i="8"/>
  <c r="G7392" i="8" s="1"/>
  <c r="L7640" i="4" l="1"/>
  <c r="O7640" i="4"/>
  <c r="H7644" i="4" s="1"/>
  <c r="M7640" i="4"/>
  <c r="F7644" i="4" s="1"/>
  <c r="N7640" i="4"/>
  <c r="G7644" i="4" s="1"/>
  <c r="P7640" i="4"/>
  <c r="I7644" i="4" s="1"/>
  <c r="J7395" i="8"/>
  <c r="J7394" i="8"/>
  <c r="J7396" i="8"/>
  <c r="J7393" i="8"/>
  <c r="J7392" i="8"/>
  <c r="J7648" i="4" l="1"/>
  <c r="J7644" i="4"/>
  <c r="J7647" i="4"/>
  <c r="J7645" i="4"/>
  <c r="J7646" i="4"/>
  <c r="O7392" i="8"/>
  <c r="M7392" i="8"/>
  <c r="P7392" i="8"/>
  <c r="N7392" i="8"/>
  <c r="K7392" i="8"/>
  <c r="L7392" i="8" s="1"/>
  <c r="M7394" i="8"/>
  <c r="K7394" i="8"/>
  <c r="L7394" i="8" s="1"/>
  <c r="P7394" i="8"/>
  <c r="O7394" i="8"/>
  <c r="N7394" i="8"/>
  <c r="K7396" i="8"/>
  <c r="L7396" i="8" s="1"/>
  <c r="O7396" i="8"/>
  <c r="N7396" i="8"/>
  <c r="M7396" i="8"/>
  <c r="P7396" i="8"/>
  <c r="N7393" i="8"/>
  <c r="P7393" i="8"/>
  <c r="O7393" i="8"/>
  <c r="M7393" i="8"/>
  <c r="K7393" i="8"/>
  <c r="L7393" i="8" s="1"/>
  <c r="P7395" i="8"/>
  <c r="O7395" i="8"/>
  <c r="N7395" i="8"/>
  <c r="M7395" i="8"/>
  <c r="K7395" i="8"/>
  <c r="L7395" i="8" s="1"/>
  <c r="O7646" i="4" l="1"/>
  <c r="M7646" i="4"/>
  <c r="P7646" i="4"/>
  <c r="K7646" i="4"/>
  <c r="L7646" i="4" s="1"/>
  <c r="N7646" i="4"/>
  <c r="M7644" i="4"/>
  <c r="N7644" i="4"/>
  <c r="O7644" i="4"/>
  <c r="K7644" i="4"/>
  <c r="L7644" i="4" s="1"/>
  <c r="P7644" i="4"/>
  <c r="N7645" i="4"/>
  <c r="O7645" i="4"/>
  <c r="M7645" i="4"/>
  <c r="K7645" i="4"/>
  <c r="L7645" i="4" s="1"/>
  <c r="P7645" i="4"/>
  <c r="O7647" i="4"/>
  <c r="M7647" i="4"/>
  <c r="K7647" i="4"/>
  <c r="L7647" i="4" s="1"/>
  <c r="P7647" i="4"/>
  <c r="N7647" i="4"/>
  <c r="P7648" i="4"/>
  <c r="O7648" i="4"/>
  <c r="K7648" i="4"/>
  <c r="L7648" i="4" s="1"/>
  <c r="M7648" i="4"/>
  <c r="N7648" i="4"/>
  <c r="L7397" i="8"/>
  <c r="N7397" i="8"/>
  <c r="G7401" i="8" s="1"/>
  <c r="P7397" i="8"/>
  <c r="I7401" i="8" s="1"/>
  <c r="M7397" i="8"/>
  <c r="F7401" i="8" s="1"/>
  <c r="O7397" i="8"/>
  <c r="H7401" i="8" s="1"/>
  <c r="L7649" i="4" l="1"/>
  <c r="N7649" i="4"/>
  <c r="G7653" i="4" s="1"/>
  <c r="P7649" i="4"/>
  <c r="I7653" i="4" s="1"/>
  <c r="O7649" i="4"/>
  <c r="H7653" i="4" s="1"/>
  <c r="M7649" i="4"/>
  <c r="F7653" i="4" s="1"/>
  <c r="J7403" i="8"/>
  <c r="J7401" i="8"/>
  <c r="J7404" i="8"/>
  <c r="J7405" i="8"/>
  <c r="J7402" i="8"/>
  <c r="J7654" i="4" l="1"/>
  <c r="J7653" i="4"/>
  <c r="J7655" i="4"/>
  <c r="J7657" i="4"/>
  <c r="J7656" i="4"/>
  <c r="K7402" i="8"/>
  <c r="L7402" i="8" s="1"/>
  <c r="O7402" i="8"/>
  <c r="P7402" i="8"/>
  <c r="N7402" i="8"/>
  <c r="M7402" i="8"/>
  <c r="O7404" i="8"/>
  <c r="M7404" i="8"/>
  <c r="K7404" i="8"/>
  <c r="L7404" i="8" s="1"/>
  <c r="P7404" i="8"/>
  <c r="N7404" i="8"/>
  <c r="P7401" i="8"/>
  <c r="P7406" i="8" s="1"/>
  <c r="I7410" i="8" s="1"/>
  <c r="O7401" i="8"/>
  <c r="N7401" i="8"/>
  <c r="M7401" i="8"/>
  <c r="K7401" i="8"/>
  <c r="L7401" i="8" s="1"/>
  <c r="N7405" i="8"/>
  <c r="P7405" i="8"/>
  <c r="O7405" i="8"/>
  <c r="M7405" i="8"/>
  <c r="K7405" i="8"/>
  <c r="L7405" i="8" s="1"/>
  <c r="P7403" i="8"/>
  <c r="N7403" i="8"/>
  <c r="O7403" i="8"/>
  <c r="M7403" i="8"/>
  <c r="K7403" i="8"/>
  <c r="L7403" i="8" s="1"/>
  <c r="O7406" i="8" l="1"/>
  <c r="H7410" i="8" s="1"/>
  <c r="O7656" i="4"/>
  <c r="N7656" i="4"/>
  <c r="K7656" i="4"/>
  <c r="L7656" i="4" s="1"/>
  <c r="P7656" i="4"/>
  <c r="M7656" i="4"/>
  <c r="P7657" i="4"/>
  <c r="O7657" i="4"/>
  <c r="N7657" i="4"/>
  <c r="K7657" i="4"/>
  <c r="L7657" i="4" s="1"/>
  <c r="M7657" i="4"/>
  <c r="M7655" i="4"/>
  <c r="O7655" i="4"/>
  <c r="K7655" i="4"/>
  <c r="L7655" i="4" s="1"/>
  <c r="P7655" i="4"/>
  <c r="N7655" i="4"/>
  <c r="O7653" i="4"/>
  <c r="M7653" i="4"/>
  <c r="P7653" i="4"/>
  <c r="N7653" i="4"/>
  <c r="K7653" i="4"/>
  <c r="L7653" i="4" s="1"/>
  <c r="P7654" i="4"/>
  <c r="M7654" i="4"/>
  <c r="O7654" i="4"/>
  <c r="N7654" i="4"/>
  <c r="K7654" i="4"/>
  <c r="L7654" i="4" s="1"/>
  <c r="L7406" i="8"/>
  <c r="M7406" i="8"/>
  <c r="F7410" i="8" s="1"/>
  <c r="N7406" i="8"/>
  <c r="G7410" i="8" s="1"/>
  <c r="P7658" i="4" l="1"/>
  <c r="I7662" i="4" s="1"/>
  <c r="N7658" i="4"/>
  <c r="G7662" i="4" s="1"/>
  <c r="M7658" i="4"/>
  <c r="F7662" i="4" s="1"/>
  <c r="L7658" i="4"/>
  <c r="O7658" i="4"/>
  <c r="H7662" i="4" s="1"/>
  <c r="J7666" i="4" s="1"/>
  <c r="M7666" i="4" s="1"/>
  <c r="J7413" i="8"/>
  <c r="J7412" i="8"/>
  <c r="J7414" i="8"/>
  <c r="J7411" i="8"/>
  <c r="J7410" i="8"/>
  <c r="J7664" i="4" l="1"/>
  <c r="J7665" i="4"/>
  <c r="K7665" i="4" s="1"/>
  <c r="L7665" i="4" s="1"/>
  <c r="K7666" i="4"/>
  <c r="L7666" i="4" s="1"/>
  <c r="J7662" i="4"/>
  <c r="N7666" i="4"/>
  <c r="O7666" i="4"/>
  <c r="P7666" i="4"/>
  <c r="J7663" i="4"/>
  <c r="K7663" i="4" s="1"/>
  <c r="L7663" i="4" s="1"/>
  <c r="N7664" i="4"/>
  <c r="O7664" i="4"/>
  <c r="M7664" i="4"/>
  <c r="K7664" i="4"/>
  <c r="L7664" i="4" s="1"/>
  <c r="P7664" i="4"/>
  <c r="N7665" i="4"/>
  <c r="M7665" i="4"/>
  <c r="O7665" i="4"/>
  <c r="P7665" i="4"/>
  <c r="P7662" i="4"/>
  <c r="O7662" i="4"/>
  <c r="N7662" i="4"/>
  <c r="M7662" i="4"/>
  <c r="K7662" i="4"/>
  <c r="L7662" i="4" s="1"/>
  <c r="O7414" i="8"/>
  <c r="K7414" i="8"/>
  <c r="L7414" i="8" s="1"/>
  <c r="N7414" i="8"/>
  <c r="M7414" i="8"/>
  <c r="P7414" i="8"/>
  <c r="O7410" i="8"/>
  <c r="M7410" i="8"/>
  <c r="P7410" i="8"/>
  <c r="N7410" i="8"/>
  <c r="K7410" i="8"/>
  <c r="L7410" i="8" s="1"/>
  <c r="N7411" i="8"/>
  <c r="P7411" i="8"/>
  <c r="O7411" i="8"/>
  <c r="M7411" i="8"/>
  <c r="K7411" i="8"/>
  <c r="L7411" i="8" s="1"/>
  <c r="P7413" i="8"/>
  <c r="O7413" i="8"/>
  <c r="N7413" i="8"/>
  <c r="M7413" i="8"/>
  <c r="K7413" i="8"/>
  <c r="L7413" i="8" s="1"/>
  <c r="M7412" i="8"/>
  <c r="K7412" i="8"/>
  <c r="L7412" i="8" s="1"/>
  <c r="P7412" i="8"/>
  <c r="O7412" i="8"/>
  <c r="N7412" i="8"/>
  <c r="M7663" i="4" l="1"/>
  <c r="M7667" i="4" s="1"/>
  <c r="F7671" i="4" s="1"/>
  <c r="P7663" i="4"/>
  <c r="P7667" i="4" s="1"/>
  <c r="I7671" i="4" s="1"/>
  <c r="N7663" i="4"/>
  <c r="N7667" i="4" s="1"/>
  <c r="G7671" i="4" s="1"/>
  <c r="O7663" i="4"/>
  <c r="O7667" i="4" s="1"/>
  <c r="H7671" i="4" s="1"/>
  <c r="L7667" i="4"/>
  <c r="N7415" i="8"/>
  <c r="G7419" i="8" s="1"/>
  <c r="L7415" i="8"/>
  <c r="M7415" i="8"/>
  <c r="F7419" i="8" s="1"/>
  <c r="O7415" i="8"/>
  <c r="H7419" i="8" s="1"/>
  <c r="P7415" i="8"/>
  <c r="I7419" i="8" s="1"/>
  <c r="J7673" i="4" l="1"/>
  <c r="J7675" i="4"/>
  <c r="J7671" i="4"/>
  <c r="J7672" i="4"/>
  <c r="J7674" i="4"/>
  <c r="P7674" i="4" s="1"/>
  <c r="P7671" i="4"/>
  <c r="K7671" i="4"/>
  <c r="L7671" i="4" s="1"/>
  <c r="O7671" i="4"/>
  <c r="N7671" i="4"/>
  <c r="M7671" i="4"/>
  <c r="K7672" i="4"/>
  <c r="L7672" i="4" s="1"/>
  <c r="P7672" i="4"/>
  <c r="O7672" i="4"/>
  <c r="N7672" i="4"/>
  <c r="M7672" i="4"/>
  <c r="N7674" i="4"/>
  <c r="K7674" i="4"/>
  <c r="L7674" i="4" s="1"/>
  <c r="K7673" i="4"/>
  <c r="L7673" i="4" s="1"/>
  <c r="N7673" i="4"/>
  <c r="O7673" i="4"/>
  <c r="M7673" i="4"/>
  <c r="P7673" i="4"/>
  <c r="O7675" i="4"/>
  <c r="P7675" i="4"/>
  <c r="K7675" i="4"/>
  <c r="L7675" i="4" s="1"/>
  <c r="M7675" i="4"/>
  <c r="N7675" i="4"/>
  <c r="J7421" i="8"/>
  <c r="J7419" i="8"/>
  <c r="J7422" i="8"/>
  <c r="J7423" i="8"/>
  <c r="J7420" i="8"/>
  <c r="M7674" i="4" l="1"/>
  <c r="O7674" i="4"/>
  <c r="M7676" i="4"/>
  <c r="F7680" i="4" s="1"/>
  <c r="O7676" i="4"/>
  <c r="H7680" i="4" s="1"/>
  <c r="L7676" i="4"/>
  <c r="N7676" i="4"/>
  <c r="G7680" i="4" s="1"/>
  <c r="P7676" i="4"/>
  <c r="I7680" i="4" s="1"/>
  <c r="P7419" i="8"/>
  <c r="O7419" i="8"/>
  <c r="N7419" i="8"/>
  <c r="M7419" i="8"/>
  <c r="K7419" i="8"/>
  <c r="L7419" i="8" s="1"/>
  <c r="O7422" i="8"/>
  <c r="M7422" i="8"/>
  <c r="K7422" i="8"/>
  <c r="L7422" i="8" s="1"/>
  <c r="P7422" i="8"/>
  <c r="N7422" i="8"/>
  <c r="N7423" i="8"/>
  <c r="P7423" i="8"/>
  <c r="O7423" i="8"/>
  <c r="M7423" i="8"/>
  <c r="K7423" i="8"/>
  <c r="L7423" i="8" s="1"/>
  <c r="O7420" i="8"/>
  <c r="K7420" i="8"/>
  <c r="L7420" i="8" s="1"/>
  <c r="P7420" i="8"/>
  <c r="N7420" i="8"/>
  <c r="M7420" i="8"/>
  <c r="P7421" i="8"/>
  <c r="N7421" i="8"/>
  <c r="O7421" i="8"/>
  <c r="M7421" i="8"/>
  <c r="K7421" i="8"/>
  <c r="L7421" i="8" s="1"/>
  <c r="J7683" i="4" l="1"/>
  <c r="J7682" i="4"/>
  <c r="J7684" i="4"/>
  <c r="J7680" i="4"/>
  <c r="J7681" i="4"/>
  <c r="L7424" i="8"/>
  <c r="M7424" i="8"/>
  <c r="F7428" i="8" s="1"/>
  <c r="N7424" i="8"/>
  <c r="G7428" i="8" s="1"/>
  <c r="O7424" i="8"/>
  <c r="H7428" i="8" s="1"/>
  <c r="P7424" i="8"/>
  <c r="I7428" i="8" s="1"/>
  <c r="O7681" i="4" l="1"/>
  <c r="P7681" i="4"/>
  <c r="K7681" i="4"/>
  <c r="L7681" i="4" s="1"/>
  <c r="M7681" i="4"/>
  <c r="N7681" i="4"/>
  <c r="M7680" i="4"/>
  <c r="N7680" i="4"/>
  <c r="K7680" i="4"/>
  <c r="L7680" i="4" s="1"/>
  <c r="O7680" i="4"/>
  <c r="P7680" i="4"/>
  <c r="M7684" i="4"/>
  <c r="K7684" i="4"/>
  <c r="L7684" i="4" s="1"/>
  <c r="O7684" i="4"/>
  <c r="P7684" i="4"/>
  <c r="N7684" i="4"/>
  <c r="P7682" i="4"/>
  <c r="O7682" i="4"/>
  <c r="N7682" i="4"/>
  <c r="K7682" i="4"/>
  <c r="L7682" i="4" s="1"/>
  <c r="M7682" i="4"/>
  <c r="N7683" i="4"/>
  <c r="M7683" i="4"/>
  <c r="K7683" i="4"/>
  <c r="L7683" i="4" s="1"/>
  <c r="O7683" i="4"/>
  <c r="P7683" i="4"/>
  <c r="J7430" i="8"/>
  <c r="J7431" i="8"/>
  <c r="J7429" i="8"/>
  <c r="J7432" i="8"/>
  <c r="J7428" i="8"/>
  <c r="P7685" i="4" l="1"/>
  <c r="I7689" i="4" s="1"/>
  <c r="L7685" i="4"/>
  <c r="M7685" i="4"/>
  <c r="F7689" i="4" s="1"/>
  <c r="O7685" i="4"/>
  <c r="H7689" i="4" s="1"/>
  <c r="N7685" i="4"/>
  <c r="G7689" i="4" s="1"/>
  <c r="N7432" i="8"/>
  <c r="K7432" i="8"/>
  <c r="L7432" i="8" s="1"/>
  <c r="O7432" i="8"/>
  <c r="P7432" i="8"/>
  <c r="M7432" i="8"/>
  <c r="K7429" i="8"/>
  <c r="L7429" i="8" s="1"/>
  <c r="N7429" i="8"/>
  <c r="P7429" i="8"/>
  <c r="O7429" i="8"/>
  <c r="M7429" i="8"/>
  <c r="P7430" i="8"/>
  <c r="M7430" i="8"/>
  <c r="K7430" i="8"/>
  <c r="L7430" i="8" s="1"/>
  <c r="O7430" i="8"/>
  <c r="N7430" i="8"/>
  <c r="O7428" i="8"/>
  <c r="M7428" i="8"/>
  <c r="P7428" i="8"/>
  <c r="N7428" i="8"/>
  <c r="K7428" i="8"/>
  <c r="L7428" i="8" s="1"/>
  <c r="P7431" i="8"/>
  <c r="O7431" i="8"/>
  <c r="K7431" i="8"/>
  <c r="L7431" i="8" s="1"/>
  <c r="N7431" i="8"/>
  <c r="M7431" i="8"/>
  <c r="L7433" i="8" l="1"/>
  <c r="J7693" i="4"/>
  <c r="J7689" i="4"/>
  <c r="J7691" i="4"/>
  <c r="J7692" i="4"/>
  <c r="J7690" i="4"/>
  <c r="P7433" i="8"/>
  <c r="I7437" i="8" s="1"/>
  <c r="N7433" i="8"/>
  <c r="G7437" i="8" s="1"/>
  <c r="O7433" i="8"/>
  <c r="H7437" i="8" s="1"/>
  <c r="M7433" i="8"/>
  <c r="F7437" i="8" s="1"/>
  <c r="P7692" i="4" l="1"/>
  <c r="O7692" i="4"/>
  <c r="M7692" i="4"/>
  <c r="K7692" i="4"/>
  <c r="L7692" i="4" s="1"/>
  <c r="N7692" i="4"/>
  <c r="M7689" i="4"/>
  <c r="K7689" i="4"/>
  <c r="L7689" i="4" s="1"/>
  <c r="P7689" i="4"/>
  <c r="O7689" i="4"/>
  <c r="N7689" i="4"/>
  <c r="P7690" i="4"/>
  <c r="K7690" i="4"/>
  <c r="L7690" i="4" s="1"/>
  <c r="O7690" i="4"/>
  <c r="N7690" i="4"/>
  <c r="M7690" i="4"/>
  <c r="M7691" i="4"/>
  <c r="K7691" i="4"/>
  <c r="L7691" i="4" s="1"/>
  <c r="N7691" i="4"/>
  <c r="P7691" i="4"/>
  <c r="O7691" i="4"/>
  <c r="N7693" i="4"/>
  <c r="P7693" i="4"/>
  <c r="O7693" i="4"/>
  <c r="M7693" i="4"/>
  <c r="K7693" i="4"/>
  <c r="L7693" i="4" s="1"/>
  <c r="J7439" i="8"/>
  <c r="J7437" i="8"/>
  <c r="J7440" i="8"/>
  <c r="J7438" i="8"/>
  <c r="J7441" i="8"/>
  <c r="O7694" i="4" l="1"/>
  <c r="H7698" i="4" s="1"/>
  <c r="N7694" i="4"/>
  <c r="G7698" i="4" s="1"/>
  <c r="P7694" i="4"/>
  <c r="I7698" i="4" s="1"/>
  <c r="M7694" i="4"/>
  <c r="F7698" i="4" s="1"/>
  <c r="L7694" i="4"/>
  <c r="O7440" i="8"/>
  <c r="M7440" i="8"/>
  <c r="N7440" i="8"/>
  <c r="K7440" i="8"/>
  <c r="L7440" i="8" s="1"/>
  <c r="P7440" i="8"/>
  <c r="N7438" i="8"/>
  <c r="K7438" i="8"/>
  <c r="L7438" i="8" s="1"/>
  <c r="O7438" i="8"/>
  <c r="P7438" i="8"/>
  <c r="M7438" i="8"/>
  <c r="P7439" i="8"/>
  <c r="N7439" i="8"/>
  <c r="M7439" i="8"/>
  <c r="O7439" i="8"/>
  <c r="K7439" i="8"/>
  <c r="L7439" i="8" s="1"/>
  <c r="N7441" i="8"/>
  <c r="K7441" i="8"/>
  <c r="L7441" i="8" s="1"/>
  <c r="P7441" i="8"/>
  <c r="O7441" i="8"/>
  <c r="M7441" i="8"/>
  <c r="P7437" i="8"/>
  <c r="O7437" i="8"/>
  <c r="K7437" i="8"/>
  <c r="L7437" i="8" s="1"/>
  <c r="N7437" i="8"/>
  <c r="M7437" i="8"/>
  <c r="N7442" i="8" l="1"/>
  <c r="G7446" i="8" s="1"/>
  <c r="L7442" i="8"/>
  <c r="O7442" i="8"/>
  <c r="H7446" i="8" s="1"/>
  <c r="J7698" i="4"/>
  <c r="J7701" i="4"/>
  <c r="J7699" i="4"/>
  <c r="J7700" i="4"/>
  <c r="J7702" i="4"/>
  <c r="P7442" i="8"/>
  <c r="I7446" i="8" s="1"/>
  <c r="M7442" i="8"/>
  <c r="F7446" i="8" s="1"/>
  <c r="P7698" i="4" l="1"/>
  <c r="O7698" i="4"/>
  <c r="N7698" i="4"/>
  <c r="M7698" i="4"/>
  <c r="K7698" i="4"/>
  <c r="L7698" i="4" s="1"/>
  <c r="O7700" i="4"/>
  <c r="P7700" i="4"/>
  <c r="N7700" i="4"/>
  <c r="K7700" i="4"/>
  <c r="L7700" i="4" s="1"/>
  <c r="M7700" i="4"/>
  <c r="N7701" i="4"/>
  <c r="O7701" i="4"/>
  <c r="M7701" i="4"/>
  <c r="K7701" i="4"/>
  <c r="L7701" i="4" s="1"/>
  <c r="P7701" i="4"/>
  <c r="M7702" i="4"/>
  <c r="P7702" i="4"/>
  <c r="N7702" i="4"/>
  <c r="K7702" i="4"/>
  <c r="L7702" i="4" s="1"/>
  <c r="O7702" i="4"/>
  <c r="K7699" i="4"/>
  <c r="L7699" i="4" s="1"/>
  <c r="N7699" i="4"/>
  <c r="P7699" i="4"/>
  <c r="M7699" i="4"/>
  <c r="O7699" i="4"/>
  <c r="J7448" i="8"/>
  <c r="J7449" i="8"/>
  <c r="J7450" i="8"/>
  <c r="J7446" i="8"/>
  <c r="J7447" i="8"/>
  <c r="M7703" i="4" l="1"/>
  <c r="F7707" i="4" s="1"/>
  <c r="L7703" i="4"/>
  <c r="N7703" i="4"/>
  <c r="G7707" i="4" s="1"/>
  <c r="O7703" i="4"/>
  <c r="H7707" i="4" s="1"/>
  <c r="P7703" i="4"/>
  <c r="I7707" i="4" s="1"/>
  <c r="O7450" i="8"/>
  <c r="N7450" i="8"/>
  <c r="K7450" i="8"/>
  <c r="L7450" i="8" s="1"/>
  <c r="P7450" i="8"/>
  <c r="M7450" i="8"/>
  <c r="N7447" i="8"/>
  <c r="K7447" i="8"/>
  <c r="L7447" i="8" s="1"/>
  <c r="P7447" i="8"/>
  <c r="O7447" i="8"/>
  <c r="M7447" i="8"/>
  <c r="O7449" i="8"/>
  <c r="P7449" i="8"/>
  <c r="N7449" i="8"/>
  <c r="M7449" i="8"/>
  <c r="K7449" i="8"/>
  <c r="L7449" i="8" s="1"/>
  <c r="O7446" i="8"/>
  <c r="M7446" i="8"/>
  <c r="N7446" i="8"/>
  <c r="K7446" i="8"/>
  <c r="L7446" i="8" s="1"/>
  <c r="P7446" i="8"/>
  <c r="P7448" i="8"/>
  <c r="M7448" i="8"/>
  <c r="K7448" i="8"/>
  <c r="L7448" i="8" s="1"/>
  <c r="O7448" i="8"/>
  <c r="N7448" i="8"/>
  <c r="N7451" i="8" l="1"/>
  <c r="G7455" i="8" s="1"/>
  <c r="J7711" i="4"/>
  <c r="J7710" i="4"/>
  <c r="J7707" i="4"/>
  <c r="J7708" i="4"/>
  <c r="J7709" i="4"/>
  <c r="P7451" i="8"/>
  <c r="I7455" i="8" s="1"/>
  <c r="L7451" i="8"/>
  <c r="O7451" i="8"/>
  <c r="H7455" i="8" s="1"/>
  <c r="M7451" i="8"/>
  <c r="F7455" i="8" s="1"/>
  <c r="P7707" i="4" l="1"/>
  <c r="O7707" i="4"/>
  <c r="N7707" i="4"/>
  <c r="K7707" i="4"/>
  <c r="L7707" i="4" s="1"/>
  <c r="M7707" i="4"/>
  <c r="O7709" i="4"/>
  <c r="N7709" i="4"/>
  <c r="M7709" i="4"/>
  <c r="K7709" i="4"/>
  <c r="L7709" i="4" s="1"/>
  <c r="P7709" i="4"/>
  <c r="N7710" i="4"/>
  <c r="K7710" i="4"/>
  <c r="L7710" i="4" s="1"/>
  <c r="P7710" i="4"/>
  <c r="O7710" i="4"/>
  <c r="M7710" i="4"/>
  <c r="P7711" i="4"/>
  <c r="M7711" i="4"/>
  <c r="N7711" i="4"/>
  <c r="O7711" i="4"/>
  <c r="K7711" i="4"/>
  <c r="L7711" i="4" s="1"/>
  <c r="M7708" i="4"/>
  <c r="N7708" i="4"/>
  <c r="P7708" i="4"/>
  <c r="O7708" i="4"/>
  <c r="K7708" i="4"/>
  <c r="L7708" i="4" s="1"/>
  <c r="J7457" i="8"/>
  <c r="J7455" i="8"/>
  <c r="J7456" i="8"/>
  <c r="J7459" i="8"/>
  <c r="J7458" i="8"/>
  <c r="M7712" i="4" l="1"/>
  <c r="F7716" i="4" s="1"/>
  <c r="N7712" i="4"/>
  <c r="G7716" i="4" s="1"/>
  <c r="L7712" i="4"/>
  <c r="O7712" i="4"/>
  <c r="H7716" i="4" s="1"/>
  <c r="P7712" i="4"/>
  <c r="I7716" i="4" s="1"/>
  <c r="O7458" i="8"/>
  <c r="M7458" i="8"/>
  <c r="P7458" i="8"/>
  <c r="N7458" i="8"/>
  <c r="K7458" i="8"/>
  <c r="L7458" i="8" s="1"/>
  <c r="K7459" i="8"/>
  <c r="L7459" i="8" s="1"/>
  <c r="N7459" i="8"/>
  <c r="M7459" i="8"/>
  <c r="P7459" i="8"/>
  <c r="O7459" i="8"/>
  <c r="O7455" i="8"/>
  <c r="P7455" i="8"/>
  <c r="N7455" i="8"/>
  <c r="M7455" i="8"/>
  <c r="K7455" i="8"/>
  <c r="L7455" i="8" s="1"/>
  <c r="O7456" i="8"/>
  <c r="N7456" i="8"/>
  <c r="K7456" i="8"/>
  <c r="L7456" i="8" s="1"/>
  <c r="P7456" i="8"/>
  <c r="M7456" i="8"/>
  <c r="M7457" i="8"/>
  <c r="P7457" i="8"/>
  <c r="N7457" i="8"/>
  <c r="O7457" i="8"/>
  <c r="K7457" i="8"/>
  <c r="L7457" i="8" s="1"/>
  <c r="O7460" i="8" l="1"/>
  <c r="H7464" i="8" s="1"/>
  <c r="P7460" i="8"/>
  <c r="I7464" i="8" s="1"/>
  <c r="J7716" i="4"/>
  <c r="J7718" i="4"/>
  <c r="J7717" i="4"/>
  <c r="J7719" i="4"/>
  <c r="J7720" i="4"/>
  <c r="L7460" i="8"/>
  <c r="M7460" i="8"/>
  <c r="F7464" i="8" s="1"/>
  <c r="N7460" i="8"/>
  <c r="G7464" i="8" s="1"/>
  <c r="K7720" i="4" l="1"/>
  <c r="L7720" i="4" s="1"/>
  <c r="O7720" i="4"/>
  <c r="N7720" i="4"/>
  <c r="P7720" i="4"/>
  <c r="M7720" i="4"/>
  <c r="N7719" i="4"/>
  <c r="M7719" i="4"/>
  <c r="K7719" i="4"/>
  <c r="L7719" i="4" s="1"/>
  <c r="O7719" i="4"/>
  <c r="P7719" i="4"/>
  <c r="M7717" i="4"/>
  <c r="N7717" i="4"/>
  <c r="P7717" i="4"/>
  <c r="O7717" i="4"/>
  <c r="K7717" i="4"/>
  <c r="L7717" i="4" s="1"/>
  <c r="O7718" i="4"/>
  <c r="M7718" i="4"/>
  <c r="N7718" i="4"/>
  <c r="K7718" i="4"/>
  <c r="L7718" i="4" s="1"/>
  <c r="P7718" i="4"/>
  <c r="K7716" i="4"/>
  <c r="L7716" i="4" s="1"/>
  <c r="P7716" i="4"/>
  <c r="N7716" i="4"/>
  <c r="M7716" i="4"/>
  <c r="O7716" i="4"/>
  <c r="J7466" i="8"/>
  <c r="J7467" i="8"/>
  <c r="J7465" i="8"/>
  <c r="J7468" i="8"/>
  <c r="J7464" i="8"/>
  <c r="N7721" i="4" l="1"/>
  <c r="G7725" i="4" s="1"/>
  <c r="O7721" i="4"/>
  <c r="H7725" i="4" s="1"/>
  <c r="M7721" i="4"/>
  <c r="F7725" i="4" s="1"/>
  <c r="P7721" i="4"/>
  <c r="I7725" i="4" s="1"/>
  <c r="L7721" i="4"/>
  <c r="O7464" i="8"/>
  <c r="M7464" i="8"/>
  <c r="P7464" i="8"/>
  <c r="N7464" i="8"/>
  <c r="K7464" i="8"/>
  <c r="L7464" i="8" s="1"/>
  <c r="N7468" i="8"/>
  <c r="K7468" i="8"/>
  <c r="L7468" i="8" s="1"/>
  <c r="O7468" i="8"/>
  <c r="P7468" i="8"/>
  <c r="M7468" i="8"/>
  <c r="P7467" i="8"/>
  <c r="O7467" i="8"/>
  <c r="N7467" i="8"/>
  <c r="M7467" i="8"/>
  <c r="K7467" i="8"/>
  <c r="L7467" i="8" s="1"/>
  <c r="K7465" i="8"/>
  <c r="L7465" i="8" s="1"/>
  <c r="N7465" i="8"/>
  <c r="M7465" i="8"/>
  <c r="P7465" i="8"/>
  <c r="O7465" i="8"/>
  <c r="P7466" i="8"/>
  <c r="M7466" i="8"/>
  <c r="K7466" i="8"/>
  <c r="L7466" i="8" s="1"/>
  <c r="O7466" i="8"/>
  <c r="N7466" i="8"/>
  <c r="J7725" i="4" l="1"/>
  <c r="J7728" i="4"/>
  <c r="J7729" i="4"/>
  <c r="J7726" i="4"/>
  <c r="J7727" i="4"/>
  <c r="L7469" i="8"/>
  <c r="N7469" i="8"/>
  <c r="G7473" i="8" s="1"/>
  <c r="P7469" i="8"/>
  <c r="I7473" i="8" s="1"/>
  <c r="M7469" i="8"/>
  <c r="F7473" i="8" s="1"/>
  <c r="O7469" i="8"/>
  <c r="H7473" i="8" s="1"/>
  <c r="M7727" i="4" l="1"/>
  <c r="P7727" i="4"/>
  <c r="K7727" i="4"/>
  <c r="L7727" i="4" s="1"/>
  <c r="N7727" i="4"/>
  <c r="O7727" i="4"/>
  <c r="N7726" i="4"/>
  <c r="M7726" i="4"/>
  <c r="P7726" i="4"/>
  <c r="O7726" i="4"/>
  <c r="K7726" i="4"/>
  <c r="L7726" i="4" s="1"/>
  <c r="K7729" i="4"/>
  <c r="L7729" i="4" s="1"/>
  <c r="M7729" i="4"/>
  <c r="P7729" i="4"/>
  <c r="O7729" i="4"/>
  <c r="N7729" i="4"/>
  <c r="P7728" i="4"/>
  <c r="O7728" i="4"/>
  <c r="N7728" i="4"/>
  <c r="M7728" i="4"/>
  <c r="K7728" i="4"/>
  <c r="L7728" i="4" s="1"/>
  <c r="N7725" i="4"/>
  <c r="K7725" i="4"/>
  <c r="L7725" i="4" s="1"/>
  <c r="P7725" i="4"/>
  <c r="M7725" i="4"/>
  <c r="O7725" i="4"/>
  <c r="J7475" i="8"/>
  <c r="J7473" i="8"/>
  <c r="J7474" i="8"/>
  <c r="J7477" i="8"/>
  <c r="J7476" i="8"/>
  <c r="M7730" i="4" l="1"/>
  <c r="F7734" i="4" s="1"/>
  <c r="L7730" i="4"/>
  <c r="O7730" i="4"/>
  <c r="H7734" i="4" s="1"/>
  <c r="P7730" i="4"/>
  <c r="I7734" i="4" s="1"/>
  <c r="N7730" i="4"/>
  <c r="G7734" i="4" s="1"/>
  <c r="N7474" i="8"/>
  <c r="K7474" i="8"/>
  <c r="L7474" i="8" s="1"/>
  <c r="O7474" i="8"/>
  <c r="P7474" i="8"/>
  <c r="M7474" i="8"/>
  <c r="P7475" i="8"/>
  <c r="N7475" i="8"/>
  <c r="M7475" i="8"/>
  <c r="O7475" i="8"/>
  <c r="K7475" i="8"/>
  <c r="L7475" i="8" s="1"/>
  <c r="N7477" i="8"/>
  <c r="K7477" i="8"/>
  <c r="L7477" i="8" s="1"/>
  <c r="P7477" i="8"/>
  <c r="O7477" i="8"/>
  <c r="M7477" i="8"/>
  <c r="O7476" i="8"/>
  <c r="M7476" i="8"/>
  <c r="P7476" i="8"/>
  <c r="N7476" i="8"/>
  <c r="K7476" i="8"/>
  <c r="L7476" i="8" s="1"/>
  <c r="P7473" i="8"/>
  <c r="O7473" i="8"/>
  <c r="N7473" i="8"/>
  <c r="M7473" i="8"/>
  <c r="K7473" i="8"/>
  <c r="L7473" i="8" s="1"/>
  <c r="O7478" i="8" l="1"/>
  <c r="H7482" i="8" s="1"/>
  <c r="M7478" i="8"/>
  <c r="F7482" i="8" s="1"/>
  <c r="P7478" i="8"/>
  <c r="I7482" i="8" s="1"/>
  <c r="N7478" i="8"/>
  <c r="G7482" i="8" s="1"/>
  <c r="J7734" i="4"/>
  <c r="J7737" i="4"/>
  <c r="J7736" i="4"/>
  <c r="J7735" i="4"/>
  <c r="J7738" i="4"/>
  <c r="J7484" i="8"/>
  <c r="J7485" i="8"/>
  <c r="J7483" i="8"/>
  <c r="J7486" i="8"/>
  <c r="J7482" i="8"/>
  <c r="L7478" i="8"/>
  <c r="M7738" i="4" l="1"/>
  <c r="N7738" i="4"/>
  <c r="O7738" i="4"/>
  <c r="P7738" i="4"/>
  <c r="K7738" i="4"/>
  <c r="L7738" i="4" s="1"/>
  <c r="O7735" i="4"/>
  <c r="N7735" i="4"/>
  <c r="M7735" i="4"/>
  <c r="P7735" i="4"/>
  <c r="K7735" i="4"/>
  <c r="L7735" i="4" s="1"/>
  <c r="M7734" i="4"/>
  <c r="N7734" i="4"/>
  <c r="O7734" i="4"/>
  <c r="P7734" i="4"/>
  <c r="K7734" i="4"/>
  <c r="L7734" i="4" s="1"/>
  <c r="O7736" i="4"/>
  <c r="N7736" i="4"/>
  <c r="M7736" i="4"/>
  <c r="K7736" i="4"/>
  <c r="L7736" i="4" s="1"/>
  <c r="P7736" i="4"/>
  <c r="P7737" i="4"/>
  <c r="O7737" i="4"/>
  <c r="N7737" i="4"/>
  <c r="K7737" i="4"/>
  <c r="L7737" i="4" s="1"/>
  <c r="M7737" i="4"/>
  <c r="O7482" i="8"/>
  <c r="M7482" i="8"/>
  <c r="P7482" i="8"/>
  <c r="N7482" i="8"/>
  <c r="K7482" i="8"/>
  <c r="L7482" i="8" s="1"/>
  <c r="N7483" i="8"/>
  <c r="K7483" i="8"/>
  <c r="L7483" i="8" s="1"/>
  <c r="P7483" i="8"/>
  <c r="O7483" i="8"/>
  <c r="M7483" i="8"/>
  <c r="O7485" i="8"/>
  <c r="P7485" i="8"/>
  <c r="N7485" i="8"/>
  <c r="M7485" i="8"/>
  <c r="K7485" i="8"/>
  <c r="L7485" i="8" s="1"/>
  <c r="O7486" i="8"/>
  <c r="N7486" i="8"/>
  <c r="K7486" i="8"/>
  <c r="L7486" i="8" s="1"/>
  <c r="P7486" i="8"/>
  <c r="M7486" i="8"/>
  <c r="P7484" i="8"/>
  <c r="M7484" i="8"/>
  <c r="K7484" i="8"/>
  <c r="L7484" i="8" s="1"/>
  <c r="O7484" i="8"/>
  <c r="N7484" i="8"/>
  <c r="L7739" i="4" l="1"/>
  <c r="N7739" i="4"/>
  <c r="G7743" i="4" s="1"/>
  <c r="P7739" i="4"/>
  <c r="I7743" i="4" s="1"/>
  <c r="O7739" i="4"/>
  <c r="H7743" i="4" s="1"/>
  <c r="M7739" i="4"/>
  <c r="F7743" i="4" s="1"/>
  <c r="L7487" i="8"/>
  <c r="N7487" i="8"/>
  <c r="G7491" i="8" s="1"/>
  <c r="P7487" i="8"/>
  <c r="I7491" i="8" s="1"/>
  <c r="M7487" i="8"/>
  <c r="F7491" i="8" s="1"/>
  <c r="O7487" i="8"/>
  <c r="H7491" i="8" s="1"/>
  <c r="J7746" i="4" l="1"/>
  <c r="J7743" i="4"/>
  <c r="J7747" i="4"/>
  <c r="J7744" i="4"/>
  <c r="J7745" i="4"/>
  <c r="J7493" i="8"/>
  <c r="J7491" i="8"/>
  <c r="J7492" i="8"/>
  <c r="J7495" i="8"/>
  <c r="J7494" i="8"/>
  <c r="P7747" i="4" l="1"/>
  <c r="K7747" i="4"/>
  <c r="L7747" i="4" s="1"/>
  <c r="O7747" i="4"/>
  <c r="N7747" i="4"/>
  <c r="M7747" i="4"/>
  <c r="N7745" i="4"/>
  <c r="P7745" i="4"/>
  <c r="O7745" i="4"/>
  <c r="M7745" i="4"/>
  <c r="K7745" i="4"/>
  <c r="L7745" i="4" s="1"/>
  <c r="K7744" i="4"/>
  <c r="L7744" i="4" s="1"/>
  <c r="N7744" i="4"/>
  <c r="P7744" i="4"/>
  <c r="O7744" i="4"/>
  <c r="M7744" i="4"/>
  <c r="N7743" i="4"/>
  <c r="P7743" i="4"/>
  <c r="M7743" i="4"/>
  <c r="K7743" i="4"/>
  <c r="L7743" i="4" s="1"/>
  <c r="O7743" i="4"/>
  <c r="K7746" i="4"/>
  <c r="L7746" i="4" s="1"/>
  <c r="P7746" i="4"/>
  <c r="M7746" i="4"/>
  <c r="N7746" i="4"/>
  <c r="O7746" i="4"/>
  <c r="O7494" i="8"/>
  <c r="M7494" i="8"/>
  <c r="P7494" i="8"/>
  <c r="N7494" i="8"/>
  <c r="K7494" i="8"/>
  <c r="L7494" i="8" s="1"/>
  <c r="K7495" i="8"/>
  <c r="L7495" i="8" s="1"/>
  <c r="N7495" i="8"/>
  <c r="P7495" i="8"/>
  <c r="O7495" i="8"/>
  <c r="M7495" i="8"/>
  <c r="M7493" i="8"/>
  <c r="P7493" i="8"/>
  <c r="N7493" i="8"/>
  <c r="O7493" i="8"/>
  <c r="K7493" i="8"/>
  <c r="L7493" i="8" s="1"/>
  <c r="O7492" i="8"/>
  <c r="N7492" i="8"/>
  <c r="K7492" i="8"/>
  <c r="L7492" i="8" s="1"/>
  <c r="P7492" i="8"/>
  <c r="M7492" i="8"/>
  <c r="O7491" i="8"/>
  <c r="P7491" i="8"/>
  <c r="N7491" i="8"/>
  <c r="M7491" i="8"/>
  <c r="K7491" i="8"/>
  <c r="L7491" i="8" s="1"/>
  <c r="N7748" i="4" l="1"/>
  <c r="G7752" i="4" s="1"/>
  <c r="O7748" i="4"/>
  <c r="H7752" i="4" s="1"/>
  <c r="J7754" i="4" s="1"/>
  <c r="L7748" i="4"/>
  <c r="M7748" i="4"/>
  <c r="F7752" i="4" s="1"/>
  <c r="P7748" i="4"/>
  <c r="I7752" i="4" s="1"/>
  <c r="N7496" i="8"/>
  <c r="G7500" i="8" s="1"/>
  <c r="M7496" i="8"/>
  <c r="F7500" i="8" s="1"/>
  <c r="O7496" i="8"/>
  <c r="H7500" i="8" s="1"/>
  <c r="P7496" i="8"/>
  <c r="I7500" i="8" s="1"/>
  <c r="L7496" i="8"/>
  <c r="J7752" i="4" l="1"/>
  <c r="J7755" i="4"/>
  <c r="J7756" i="4"/>
  <c r="J7753" i="4"/>
  <c r="O7753" i="4" s="1"/>
  <c r="N7755" i="4"/>
  <c r="M7755" i="4"/>
  <c r="K7755" i="4"/>
  <c r="L7755" i="4" s="1"/>
  <c r="O7755" i="4"/>
  <c r="P7755" i="4"/>
  <c r="K7756" i="4"/>
  <c r="L7756" i="4" s="1"/>
  <c r="N7756" i="4"/>
  <c r="P7756" i="4"/>
  <c r="O7756" i="4"/>
  <c r="M7756" i="4"/>
  <c r="P7753" i="4"/>
  <c r="K7753" i="4"/>
  <c r="L7753" i="4" s="1"/>
  <c r="O7752" i="4"/>
  <c r="N7752" i="4"/>
  <c r="K7752" i="4"/>
  <c r="L7752" i="4" s="1"/>
  <c r="P7752" i="4"/>
  <c r="M7752" i="4"/>
  <c r="P7754" i="4"/>
  <c r="O7754" i="4"/>
  <c r="M7754" i="4"/>
  <c r="K7754" i="4"/>
  <c r="L7754" i="4" s="1"/>
  <c r="N7754" i="4"/>
  <c r="J7500" i="8"/>
  <c r="J7504" i="8"/>
  <c r="J7502" i="8"/>
  <c r="J7501" i="8"/>
  <c r="J7503" i="8"/>
  <c r="P7757" i="4" l="1"/>
  <c r="I7761" i="4" s="1"/>
  <c r="M7753" i="4"/>
  <c r="M7757" i="4" s="1"/>
  <c r="F7761" i="4" s="1"/>
  <c r="L7757" i="4"/>
  <c r="O7757" i="4"/>
  <c r="H7761" i="4" s="1"/>
  <c r="N7753" i="4"/>
  <c r="N7757" i="4" s="1"/>
  <c r="G7761" i="4" s="1"/>
  <c r="K7501" i="8"/>
  <c r="L7501" i="8" s="1"/>
  <c r="N7501" i="8"/>
  <c r="P7501" i="8"/>
  <c r="O7501" i="8"/>
  <c r="M7501" i="8"/>
  <c r="P7503" i="8"/>
  <c r="O7503" i="8"/>
  <c r="K7503" i="8"/>
  <c r="L7503" i="8" s="1"/>
  <c r="N7503" i="8"/>
  <c r="M7503" i="8"/>
  <c r="N7504" i="8"/>
  <c r="K7504" i="8"/>
  <c r="L7504" i="8" s="1"/>
  <c r="O7504" i="8"/>
  <c r="P7504" i="8"/>
  <c r="M7504" i="8"/>
  <c r="P7502" i="8"/>
  <c r="M7502" i="8"/>
  <c r="K7502" i="8"/>
  <c r="L7502" i="8" s="1"/>
  <c r="O7502" i="8"/>
  <c r="N7502" i="8"/>
  <c r="O7500" i="8"/>
  <c r="M7500" i="8"/>
  <c r="P7500" i="8"/>
  <c r="N7500" i="8"/>
  <c r="K7500" i="8"/>
  <c r="L7500" i="8" s="1"/>
  <c r="J7763" i="4" l="1"/>
  <c r="J7765" i="4"/>
  <c r="J7761" i="4"/>
  <c r="P7761" i="4" s="1"/>
  <c r="J7762" i="4"/>
  <c r="P7762" i="4" s="1"/>
  <c r="J7764" i="4"/>
  <c r="P7764" i="4" s="1"/>
  <c r="P7505" i="8"/>
  <c r="I7509" i="8" s="1"/>
  <c r="N7761" i="4"/>
  <c r="O7761" i="4"/>
  <c r="K7761" i="4"/>
  <c r="L7761" i="4" s="1"/>
  <c r="N7505" i="8"/>
  <c r="G7509" i="8" s="1"/>
  <c r="O7505" i="8"/>
  <c r="H7509" i="8" s="1"/>
  <c r="M7764" i="4"/>
  <c r="O7764" i="4"/>
  <c r="N7764" i="4"/>
  <c r="O7762" i="4"/>
  <c r="N7762" i="4"/>
  <c r="M7762" i="4"/>
  <c r="K7762" i="4"/>
  <c r="L7762" i="4" s="1"/>
  <c r="P7765" i="4"/>
  <c r="O7765" i="4"/>
  <c r="K7765" i="4"/>
  <c r="L7765" i="4" s="1"/>
  <c r="N7765" i="4"/>
  <c r="M7765" i="4"/>
  <c r="O7763" i="4"/>
  <c r="N7763" i="4"/>
  <c r="K7763" i="4"/>
  <c r="L7763" i="4" s="1"/>
  <c r="M7763" i="4"/>
  <c r="P7763" i="4"/>
  <c r="M7505" i="8"/>
  <c r="F7509" i="8" s="1"/>
  <c r="L7505" i="8"/>
  <c r="M7761" i="4" l="1"/>
  <c r="K7764" i="4"/>
  <c r="L7764" i="4" s="1"/>
  <c r="O7766" i="4"/>
  <c r="H7770" i="4" s="1"/>
  <c r="N7766" i="4"/>
  <c r="G7770" i="4" s="1"/>
  <c r="L7766" i="4"/>
  <c r="P7766" i="4"/>
  <c r="I7770" i="4" s="1"/>
  <c r="M7766" i="4"/>
  <c r="F7770" i="4" s="1"/>
  <c r="J7511" i="8"/>
  <c r="J7509" i="8"/>
  <c r="J7512" i="8"/>
  <c r="J7510" i="8"/>
  <c r="J7513" i="8"/>
  <c r="J7770" i="4" l="1"/>
  <c r="J7774" i="4"/>
  <c r="J7773" i="4"/>
  <c r="J7771" i="4"/>
  <c r="J7772" i="4"/>
  <c r="N7513" i="8"/>
  <c r="K7513" i="8"/>
  <c r="L7513" i="8" s="1"/>
  <c r="P7513" i="8"/>
  <c r="O7513" i="8"/>
  <c r="M7513" i="8"/>
  <c r="N7510" i="8"/>
  <c r="K7510" i="8"/>
  <c r="L7510" i="8" s="1"/>
  <c r="O7510" i="8"/>
  <c r="P7510" i="8"/>
  <c r="M7510" i="8"/>
  <c r="P7511" i="8"/>
  <c r="N7511" i="8"/>
  <c r="M7511" i="8"/>
  <c r="O7511" i="8"/>
  <c r="K7511" i="8"/>
  <c r="L7511" i="8" s="1"/>
  <c r="O7512" i="8"/>
  <c r="M7512" i="8"/>
  <c r="N7512" i="8"/>
  <c r="K7512" i="8"/>
  <c r="L7512" i="8" s="1"/>
  <c r="P7512" i="8"/>
  <c r="P7509" i="8"/>
  <c r="O7509" i="8"/>
  <c r="K7509" i="8"/>
  <c r="L7509" i="8" s="1"/>
  <c r="N7509" i="8"/>
  <c r="M7509" i="8"/>
  <c r="N7514" i="8" l="1"/>
  <c r="G7518" i="8" s="1"/>
  <c r="O7514" i="8"/>
  <c r="H7518" i="8" s="1"/>
  <c r="P7514" i="8"/>
  <c r="I7518" i="8" s="1"/>
  <c r="L7514" i="8"/>
  <c r="K7771" i="4"/>
  <c r="L7771" i="4" s="1"/>
  <c r="M7771" i="4"/>
  <c r="P7771" i="4"/>
  <c r="O7771" i="4"/>
  <c r="N7771" i="4"/>
  <c r="O7772" i="4"/>
  <c r="N7772" i="4"/>
  <c r="M7772" i="4"/>
  <c r="K7772" i="4"/>
  <c r="L7772" i="4" s="1"/>
  <c r="P7772" i="4"/>
  <c r="N7773" i="4"/>
  <c r="M7773" i="4"/>
  <c r="O7773" i="4"/>
  <c r="P7773" i="4"/>
  <c r="K7773" i="4"/>
  <c r="L7773" i="4" s="1"/>
  <c r="M7774" i="4"/>
  <c r="N7774" i="4"/>
  <c r="O7774" i="4"/>
  <c r="K7774" i="4"/>
  <c r="L7774" i="4" s="1"/>
  <c r="P7774" i="4"/>
  <c r="K7770" i="4"/>
  <c r="L7770" i="4" s="1"/>
  <c r="P7770" i="4"/>
  <c r="O7770" i="4"/>
  <c r="N7770" i="4"/>
  <c r="M7770" i="4"/>
  <c r="M7514" i="8"/>
  <c r="F7518" i="8" s="1"/>
  <c r="M7775" i="4" l="1"/>
  <c r="F7779" i="4" s="1"/>
  <c r="N7775" i="4"/>
  <c r="G7779" i="4" s="1"/>
  <c r="O7775" i="4"/>
  <c r="H7779" i="4" s="1"/>
  <c r="L7775" i="4"/>
  <c r="P7775" i="4"/>
  <c r="I7779" i="4" s="1"/>
  <c r="J7520" i="8"/>
  <c r="J7521" i="8"/>
  <c r="J7522" i="8"/>
  <c r="J7518" i="8"/>
  <c r="J7519" i="8"/>
  <c r="J7783" i="4" l="1"/>
  <c r="J7781" i="4"/>
  <c r="J7779" i="4"/>
  <c r="J7780" i="4"/>
  <c r="J7782" i="4"/>
  <c r="O7518" i="8"/>
  <c r="M7518" i="8"/>
  <c r="N7518" i="8"/>
  <c r="K7518" i="8"/>
  <c r="L7518" i="8" s="1"/>
  <c r="P7518" i="8"/>
  <c r="N7519" i="8"/>
  <c r="K7519" i="8"/>
  <c r="L7519" i="8" s="1"/>
  <c r="P7519" i="8"/>
  <c r="O7519" i="8"/>
  <c r="M7519" i="8"/>
  <c r="O7521" i="8"/>
  <c r="P7521" i="8"/>
  <c r="N7521" i="8"/>
  <c r="M7521" i="8"/>
  <c r="K7521" i="8"/>
  <c r="L7521" i="8" s="1"/>
  <c r="O7522" i="8"/>
  <c r="N7522" i="8"/>
  <c r="K7522" i="8"/>
  <c r="L7522" i="8" s="1"/>
  <c r="P7522" i="8"/>
  <c r="M7522" i="8"/>
  <c r="P7520" i="8"/>
  <c r="M7520" i="8"/>
  <c r="K7520" i="8"/>
  <c r="L7520" i="8" s="1"/>
  <c r="O7520" i="8"/>
  <c r="N7520" i="8"/>
  <c r="M7782" i="4" l="1"/>
  <c r="P7782" i="4"/>
  <c r="N7782" i="4"/>
  <c r="K7782" i="4"/>
  <c r="L7782" i="4" s="1"/>
  <c r="O7782" i="4"/>
  <c r="M7780" i="4"/>
  <c r="N7780" i="4"/>
  <c r="P7780" i="4"/>
  <c r="O7780" i="4"/>
  <c r="K7780" i="4"/>
  <c r="L7780" i="4" s="1"/>
  <c r="P7781" i="4"/>
  <c r="M7781" i="4"/>
  <c r="K7781" i="4"/>
  <c r="L7781" i="4" s="1"/>
  <c r="O7781" i="4"/>
  <c r="N7781" i="4"/>
  <c r="O7779" i="4"/>
  <c r="O7784" i="4" s="1"/>
  <c r="H7788" i="4" s="1"/>
  <c r="N7779" i="4"/>
  <c r="M7779" i="4"/>
  <c r="K7779" i="4"/>
  <c r="L7779" i="4" s="1"/>
  <c r="P7779" i="4"/>
  <c r="P7783" i="4"/>
  <c r="O7783" i="4"/>
  <c r="N7783" i="4"/>
  <c r="K7783" i="4"/>
  <c r="L7783" i="4" s="1"/>
  <c r="M7783" i="4"/>
  <c r="P7523" i="8"/>
  <c r="I7527" i="8" s="1"/>
  <c r="L7523" i="8"/>
  <c r="N7523" i="8"/>
  <c r="G7527" i="8" s="1"/>
  <c r="M7523" i="8"/>
  <c r="F7527" i="8" s="1"/>
  <c r="O7523" i="8"/>
  <c r="H7527" i="8" s="1"/>
  <c r="M7784" i="4" l="1"/>
  <c r="F7788" i="4" s="1"/>
  <c r="P7784" i="4"/>
  <c r="I7788" i="4" s="1"/>
  <c r="L7784" i="4"/>
  <c r="N7784" i="4"/>
  <c r="G7788" i="4" s="1"/>
  <c r="J7788" i="4"/>
  <c r="J7791" i="4"/>
  <c r="J7792" i="4"/>
  <c r="J7790" i="4"/>
  <c r="J7789" i="4"/>
  <c r="J7529" i="8"/>
  <c r="J7527" i="8"/>
  <c r="J7528" i="8"/>
  <c r="J7531" i="8"/>
  <c r="J7530" i="8"/>
  <c r="P7789" i="4" l="1"/>
  <c r="N7789" i="4"/>
  <c r="K7789" i="4"/>
  <c r="L7789" i="4" s="1"/>
  <c r="O7789" i="4"/>
  <c r="M7789" i="4"/>
  <c r="P7790" i="4"/>
  <c r="M7790" i="4"/>
  <c r="O7790" i="4"/>
  <c r="N7790" i="4"/>
  <c r="K7790" i="4"/>
  <c r="L7790" i="4" s="1"/>
  <c r="O7792" i="4"/>
  <c r="P7792" i="4"/>
  <c r="N7792" i="4"/>
  <c r="M7792" i="4"/>
  <c r="K7792" i="4"/>
  <c r="L7792" i="4" s="1"/>
  <c r="N7791" i="4"/>
  <c r="M7791" i="4"/>
  <c r="O7791" i="4"/>
  <c r="K7791" i="4"/>
  <c r="L7791" i="4" s="1"/>
  <c r="P7791" i="4"/>
  <c r="P7788" i="4"/>
  <c r="N7788" i="4"/>
  <c r="K7788" i="4"/>
  <c r="L7788" i="4" s="1"/>
  <c r="O7788" i="4"/>
  <c r="M7788" i="4"/>
  <c r="O7528" i="8"/>
  <c r="N7528" i="8"/>
  <c r="K7528" i="8"/>
  <c r="L7528" i="8" s="1"/>
  <c r="P7528" i="8"/>
  <c r="M7528" i="8"/>
  <c r="O7530" i="8"/>
  <c r="M7530" i="8"/>
  <c r="P7530" i="8"/>
  <c r="N7530" i="8"/>
  <c r="K7530" i="8"/>
  <c r="L7530" i="8" s="1"/>
  <c r="O7527" i="8"/>
  <c r="P7527" i="8"/>
  <c r="N7527" i="8"/>
  <c r="M7527" i="8"/>
  <c r="K7527" i="8"/>
  <c r="L7527" i="8" s="1"/>
  <c r="K7531" i="8"/>
  <c r="L7531" i="8" s="1"/>
  <c r="N7531" i="8"/>
  <c r="M7531" i="8"/>
  <c r="P7531" i="8"/>
  <c r="O7531" i="8"/>
  <c r="M7529" i="8"/>
  <c r="P7529" i="8"/>
  <c r="N7529" i="8"/>
  <c r="O7529" i="8"/>
  <c r="K7529" i="8"/>
  <c r="L7529" i="8" s="1"/>
  <c r="P7532" i="8" l="1"/>
  <c r="I7536" i="8" s="1"/>
  <c r="L7793" i="4"/>
  <c r="O7793" i="4"/>
  <c r="H7797" i="4" s="1"/>
  <c r="N7793" i="4"/>
  <c r="G7797" i="4" s="1"/>
  <c r="M7793" i="4"/>
  <c r="F7797" i="4" s="1"/>
  <c r="P7793" i="4"/>
  <c r="I7797" i="4" s="1"/>
  <c r="O7532" i="8"/>
  <c r="H7536" i="8" s="1"/>
  <c r="L7532" i="8"/>
  <c r="M7532" i="8"/>
  <c r="F7536" i="8" s="1"/>
  <c r="N7532" i="8"/>
  <c r="G7536" i="8" s="1"/>
  <c r="J7799" i="4" l="1"/>
  <c r="J7800" i="4"/>
  <c r="J7797" i="4"/>
  <c r="J7798" i="4"/>
  <c r="J7801" i="4"/>
  <c r="J7538" i="8"/>
  <c r="J7539" i="8"/>
  <c r="J7537" i="8"/>
  <c r="J7540" i="8"/>
  <c r="J7536" i="8"/>
  <c r="N7797" i="4" l="1"/>
  <c r="K7797" i="4"/>
  <c r="L7797" i="4" s="1"/>
  <c r="M7797" i="4"/>
  <c r="P7797" i="4"/>
  <c r="O7797" i="4"/>
  <c r="O7801" i="4"/>
  <c r="N7801" i="4"/>
  <c r="P7801" i="4"/>
  <c r="K7801" i="4"/>
  <c r="L7801" i="4" s="1"/>
  <c r="M7801" i="4"/>
  <c r="O7800" i="4"/>
  <c r="M7800" i="4"/>
  <c r="P7800" i="4"/>
  <c r="N7800" i="4"/>
  <c r="K7800" i="4"/>
  <c r="L7800" i="4" s="1"/>
  <c r="O7798" i="4"/>
  <c r="M7798" i="4"/>
  <c r="P7798" i="4"/>
  <c r="N7798" i="4"/>
  <c r="K7798" i="4"/>
  <c r="L7798" i="4" s="1"/>
  <c r="K7799" i="4"/>
  <c r="L7799" i="4" s="1"/>
  <c r="M7799" i="4"/>
  <c r="P7799" i="4"/>
  <c r="O7799" i="4"/>
  <c r="N7799" i="4"/>
  <c r="N7540" i="8"/>
  <c r="K7540" i="8"/>
  <c r="L7540" i="8" s="1"/>
  <c r="O7540" i="8"/>
  <c r="P7540" i="8"/>
  <c r="M7540" i="8"/>
  <c r="O7536" i="8"/>
  <c r="M7536" i="8"/>
  <c r="P7536" i="8"/>
  <c r="N7536" i="8"/>
  <c r="K7536" i="8"/>
  <c r="L7536" i="8" s="1"/>
  <c r="P7538" i="8"/>
  <c r="M7538" i="8"/>
  <c r="K7538" i="8"/>
  <c r="L7538" i="8" s="1"/>
  <c r="O7538" i="8"/>
  <c r="N7538" i="8"/>
  <c r="K7537" i="8"/>
  <c r="L7537" i="8" s="1"/>
  <c r="N7537" i="8"/>
  <c r="M7537" i="8"/>
  <c r="P7537" i="8"/>
  <c r="O7537" i="8"/>
  <c r="P7539" i="8"/>
  <c r="O7539" i="8"/>
  <c r="N7539" i="8"/>
  <c r="M7539" i="8"/>
  <c r="K7539" i="8"/>
  <c r="L7539" i="8" s="1"/>
  <c r="N7541" i="8" l="1"/>
  <c r="G7545" i="8" s="1"/>
  <c r="P7802" i="4"/>
  <c r="I7806" i="4" s="1"/>
  <c r="M7802" i="4"/>
  <c r="F7806" i="4" s="1"/>
  <c r="L7541" i="8"/>
  <c r="L7802" i="4"/>
  <c r="O7802" i="4"/>
  <c r="H7806" i="4" s="1"/>
  <c r="N7802" i="4"/>
  <c r="G7806" i="4" s="1"/>
  <c r="P7541" i="8"/>
  <c r="I7545" i="8" s="1"/>
  <c r="M7541" i="8"/>
  <c r="F7545" i="8" s="1"/>
  <c r="O7541" i="8"/>
  <c r="H7545" i="8" s="1"/>
  <c r="J7810" i="4" l="1"/>
  <c r="J7806" i="4"/>
  <c r="J7809" i="4"/>
  <c r="J7807" i="4"/>
  <c r="J7808" i="4"/>
  <c r="J7547" i="8"/>
  <c r="J7545" i="8"/>
  <c r="J7546" i="8"/>
  <c r="J7549" i="8"/>
  <c r="J7548" i="8"/>
  <c r="K7807" i="4" l="1"/>
  <c r="L7807" i="4" s="1"/>
  <c r="P7807" i="4"/>
  <c r="N7807" i="4"/>
  <c r="O7807" i="4"/>
  <c r="M7807" i="4"/>
  <c r="M7808" i="4"/>
  <c r="N7808" i="4"/>
  <c r="K7808" i="4"/>
  <c r="L7808" i="4" s="1"/>
  <c r="O7808" i="4"/>
  <c r="P7808" i="4"/>
  <c r="P7809" i="4"/>
  <c r="M7809" i="4"/>
  <c r="K7809" i="4"/>
  <c r="L7809" i="4" s="1"/>
  <c r="O7809" i="4"/>
  <c r="N7809" i="4"/>
  <c r="P7806" i="4"/>
  <c r="K7806" i="4"/>
  <c r="L7806" i="4" s="1"/>
  <c r="O7806" i="4"/>
  <c r="N7806" i="4"/>
  <c r="M7806" i="4"/>
  <c r="M7811" i="4" s="1"/>
  <c r="F7815" i="4" s="1"/>
  <c r="O7810" i="4"/>
  <c r="N7810" i="4"/>
  <c r="P7810" i="4"/>
  <c r="M7810" i="4"/>
  <c r="K7810" i="4"/>
  <c r="L7810" i="4" s="1"/>
  <c r="N7549" i="8"/>
  <c r="K7549" i="8"/>
  <c r="L7549" i="8" s="1"/>
  <c r="P7549" i="8"/>
  <c r="O7549" i="8"/>
  <c r="M7549" i="8"/>
  <c r="N7546" i="8"/>
  <c r="K7546" i="8"/>
  <c r="L7546" i="8" s="1"/>
  <c r="O7546" i="8"/>
  <c r="P7546" i="8"/>
  <c r="M7546" i="8"/>
  <c r="O7548" i="8"/>
  <c r="M7548" i="8"/>
  <c r="P7548" i="8"/>
  <c r="N7548" i="8"/>
  <c r="K7548" i="8"/>
  <c r="L7548" i="8" s="1"/>
  <c r="P7547" i="8"/>
  <c r="N7547" i="8"/>
  <c r="M7547" i="8"/>
  <c r="O7547" i="8"/>
  <c r="K7547" i="8"/>
  <c r="L7547" i="8" s="1"/>
  <c r="P7545" i="8"/>
  <c r="O7545" i="8"/>
  <c r="N7545" i="8"/>
  <c r="M7545" i="8"/>
  <c r="K7545" i="8"/>
  <c r="L7545" i="8" s="1"/>
  <c r="P7811" i="4" l="1"/>
  <c r="I7815" i="4" s="1"/>
  <c r="N7811" i="4"/>
  <c r="G7815" i="4" s="1"/>
  <c r="O7811" i="4"/>
  <c r="H7815" i="4" s="1"/>
  <c r="L7811" i="4"/>
  <c r="J7816" i="4"/>
  <c r="J7818" i="4"/>
  <c r="J7817" i="4"/>
  <c r="J7819" i="4"/>
  <c r="J7815" i="4"/>
  <c r="N7550" i="8"/>
  <c r="G7554" i="8" s="1"/>
  <c r="P7550" i="8"/>
  <c r="I7554" i="8" s="1"/>
  <c r="M7550" i="8"/>
  <c r="F7554" i="8" s="1"/>
  <c r="J7558" i="8" s="1"/>
  <c r="O7550" i="8"/>
  <c r="H7554" i="8" s="1"/>
  <c r="L7550" i="8"/>
  <c r="J7557" i="8" l="1"/>
  <c r="J7555" i="8"/>
  <c r="J7556" i="8"/>
  <c r="J7554" i="8"/>
  <c r="O7554" i="8" s="1"/>
  <c r="P7815" i="4"/>
  <c r="K7815" i="4"/>
  <c r="L7815" i="4" s="1"/>
  <c r="O7815" i="4"/>
  <c r="N7815" i="4"/>
  <c r="M7815" i="4"/>
  <c r="K7819" i="4"/>
  <c r="L7819" i="4" s="1"/>
  <c r="O7819" i="4"/>
  <c r="P7819" i="4"/>
  <c r="M7819" i="4"/>
  <c r="N7819" i="4"/>
  <c r="K7818" i="4"/>
  <c r="L7818" i="4" s="1"/>
  <c r="O7818" i="4"/>
  <c r="P7818" i="4"/>
  <c r="N7818" i="4"/>
  <c r="M7818" i="4"/>
  <c r="O7817" i="4"/>
  <c r="N7817" i="4"/>
  <c r="P7817" i="4"/>
  <c r="K7817" i="4"/>
  <c r="L7817" i="4" s="1"/>
  <c r="M7817" i="4"/>
  <c r="N7816" i="4"/>
  <c r="P7816" i="4"/>
  <c r="M7816" i="4"/>
  <c r="K7816" i="4"/>
  <c r="L7816" i="4" s="1"/>
  <c r="O7816" i="4"/>
  <c r="O7558" i="8"/>
  <c r="N7558" i="8"/>
  <c r="K7558" i="8"/>
  <c r="L7558" i="8" s="1"/>
  <c r="P7558" i="8"/>
  <c r="M7558" i="8"/>
  <c r="M7554" i="8"/>
  <c r="P7554" i="8"/>
  <c r="N7554" i="8"/>
  <c r="K7554" i="8"/>
  <c r="L7554" i="8" s="1"/>
  <c r="N7555" i="8"/>
  <c r="K7555" i="8"/>
  <c r="L7555" i="8" s="1"/>
  <c r="P7555" i="8"/>
  <c r="O7555" i="8"/>
  <c r="M7555" i="8"/>
  <c r="O7557" i="8"/>
  <c r="P7557" i="8"/>
  <c r="N7557" i="8"/>
  <c r="M7557" i="8"/>
  <c r="K7557" i="8"/>
  <c r="L7557" i="8" s="1"/>
  <c r="P7556" i="8"/>
  <c r="M7556" i="8"/>
  <c r="K7556" i="8"/>
  <c r="L7556" i="8" s="1"/>
  <c r="O7556" i="8"/>
  <c r="N7556" i="8"/>
  <c r="O7820" i="4" l="1"/>
  <c r="H7824" i="4" s="1"/>
  <c r="M7820" i="4"/>
  <c r="F7824" i="4" s="1"/>
  <c r="L7820" i="4"/>
  <c r="N7820" i="4"/>
  <c r="G7824" i="4" s="1"/>
  <c r="P7820" i="4"/>
  <c r="I7824" i="4" s="1"/>
  <c r="M7559" i="8"/>
  <c r="F7563" i="8" s="1"/>
  <c r="O7559" i="8"/>
  <c r="H7563" i="8" s="1"/>
  <c r="N7559" i="8"/>
  <c r="G7563" i="8" s="1"/>
  <c r="L7559" i="8"/>
  <c r="P7559" i="8"/>
  <c r="I7563" i="8" s="1"/>
  <c r="J7824" i="4" l="1"/>
  <c r="J7828" i="4"/>
  <c r="J7827" i="4"/>
  <c r="J7825" i="4"/>
  <c r="J7826" i="4"/>
  <c r="J7565" i="8"/>
  <c r="J7563" i="8"/>
  <c r="J7564" i="8"/>
  <c r="J7567" i="8"/>
  <c r="J7566" i="8"/>
  <c r="K7825" i="4" l="1"/>
  <c r="L7825" i="4" s="1"/>
  <c r="P7825" i="4"/>
  <c r="O7825" i="4"/>
  <c r="M7825" i="4"/>
  <c r="N7825" i="4"/>
  <c r="N7826" i="4"/>
  <c r="O7826" i="4"/>
  <c r="P7826" i="4"/>
  <c r="K7826" i="4"/>
  <c r="L7826" i="4" s="1"/>
  <c r="M7826" i="4"/>
  <c r="O7828" i="4"/>
  <c r="N7828" i="4"/>
  <c r="K7828" i="4"/>
  <c r="L7828" i="4" s="1"/>
  <c r="P7828" i="4"/>
  <c r="M7828" i="4"/>
  <c r="O7827" i="4"/>
  <c r="P7827" i="4"/>
  <c r="N7827" i="4"/>
  <c r="M7827" i="4"/>
  <c r="K7827" i="4"/>
  <c r="L7827" i="4" s="1"/>
  <c r="K7824" i="4"/>
  <c r="L7824" i="4" s="1"/>
  <c r="N7824" i="4"/>
  <c r="P7824" i="4"/>
  <c r="M7824" i="4"/>
  <c r="O7824" i="4"/>
  <c r="O7564" i="8"/>
  <c r="N7564" i="8"/>
  <c r="K7564" i="8"/>
  <c r="L7564" i="8" s="1"/>
  <c r="P7564" i="8"/>
  <c r="M7564" i="8"/>
  <c r="M7565" i="8"/>
  <c r="P7565" i="8"/>
  <c r="N7565" i="8"/>
  <c r="O7565" i="8"/>
  <c r="K7565" i="8"/>
  <c r="L7565" i="8" s="1"/>
  <c r="O7566" i="8"/>
  <c r="M7566" i="8"/>
  <c r="P7566" i="8"/>
  <c r="N7566" i="8"/>
  <c r="K7566" i="8"/>
  <c r="L7566" i="8" s="1"/>
  <c r="O7563" i="8"/>
  <c r="P7563" i="8"/>
  <c r="N7563" i="8"/>
  <c r="M7563" i="8"/>
  <c r="K7563" i="8"/>
  <c r="L7563" i="8" s="1"/>
  <c r="K7567" i="8"/>
  <c r="L7567" i="8" s="1"/>
  <c r="N7567" i="8"/>
  <c r="P7567" i="8"/>
  <c r="O7567" i="8"/>
  <c r="M7567" i="8"/>
  <c r="P7829" i="4" l="1"/>
  <c r="I7833" i="4" s="1"/>
  <c r="M7829" i="4"/>
  <c r="F7833" i="4" s="1"/>
  <c r="N7829" i="4"/>
  <c r="G7833" i="4" s="1"/>
  <c r="O7829" i="4"/>
  <c r="H7833" i="4" s="1"/>
  <c r="L7829" i="4"/>
  <c r="N7568" i="8"/>
  <c r="G7572" i="8" s="1"/>
  <c r="M7568" i="8"/>
  <c r="F7572" i="8" s="1"/>
  <c r="L7568" i="8"/>
  <c r="P7568" i="8"/>
  <c r="I7572" i="8" s="1"/>
  <c r="O7568" i="8"/>
  <c r="H7572" i="8" s="1"/>
  <c r="J7837" i="4" l="1"/>
  <c r="J7835" i="4"/>
  <c r="J7834" i="4"/>
  <c r="J7833" i="4"/>
  <c r="J7836" i="4"/>
  <c r="J7574" i="8"/>
  <c r="J7575" i="8"/>
  <c r="J7573" i="8"/>
  <c r="J7576" i="8"/>
  <c r="J7572" i="8"/>
  <c r="N7833" i="4" l="1"/>
  <c r="M7833" i="4"/>
  <c r="O7833" i="4"/>
  <c r="K7833" i="4"/>
  <c r="L7833" i="4" s="1"/>
  <c r="P7833" i="4"/>
  <c r="O7835" i="4"/>
  <c r="N7835" i="4"/>
  <c r="M7835" i="4"/>
  <c r="K7835" i="4"/>
  <c r="L7835" i="4" s="1"/>
  <c r="P7835" i="4"/>
  <c r="O7836" i="4"/>
  <c r="N7836" i="4"/>
  <c r="M7836" i="4"/>
  <c r="K7836" i="4"/>
  <c r="L7836" i="4" s="1"/>
  <c r="P7836" i="4"/>
  <c r="P7834" i="4"/>
  <c r="O7834" i="4"/>
  <c r="N7834" i="4"/>
  <c r="M7834" i="4"/>
  <c r="K7834" i="4"/>
  <c r="L7834" i="4" s="1"/>
  <c r="N7837" i="4"/>
  <c r="M7837" i="4"/>
  <c r="K7837" i="4"/>
  <c r="L7837" i="4" s="1"/>
  <c r="P7837" i="4"/>
  <c r="O7837" i="4"/>
  <c r="O7572" i="8"/>
  <c r="M7572" i="8"/>
  <c r="P7572" i="8"/>
  <c r="N7572" i="8"/>
  <c r="K7572" i="8"/>
  <c r="L7572" i="8" s="1"/>
  <c r="K7573" i="8"/>
  <c r="L7573" i="8" s="1"/>
  <c r="N7573" i="8"/>
  <c r="P7573" i="8"/>
  <c r="O7573" i="8"/>
  <c r="M7573" i="8"/>
  <c r="N7576" i="8"/>
  <c r="K7576" i="8"/>
  <c r="L7576" i="8" s="1"/>
  <c r="O7576" i="8"/>
  <c r="P7576" i="8"/>
  <c r="M7576" i="8"/>
  <c r="P7575" i="8"/>
  <c r="O7575" i="8"/>
  <c r="K7575" i="8"/>
  <c r="L7575" i="8" s="1"/>
  <c r="N7575" i="8"/>
  <c r="M7575" i="8"/>
  <c r="P7574" i="8"/>
  <c r="M7574" i="8"/>
  <c r="K7574" i="8"/>
  <c r="L7574" i="8" s="1"/>
  <c r="O7574" i="8"/>
  <c r="N7574" i="8"/>
  <c r="P7838" i="4" l="1"/>
  <c r="I7842" i="4" s="1"/>
  <c r="O7838" i="4"/>
  <c r="H7842" i="4" s="1"/>
  <c r="L7838" i="4"/>
  <c r="M7838" i="4"/>
  <c r="F7842" i="4" s="1"/>
  <c r="N7838" i="4"/>
  <c r="G7842" i="4" s="1"/>
  <c r="L7577" i="8"/>
  <c r="N7577" i="8"/>
  <c r="G7581" i="8" s="1"/>
  <c r="P7577" i="8"/>
  <c r="I7581" i="8" s="1"/>
  <c r="M7577" i="8"/>
  <c r="F7581" i="8" s="1"/>
  <c r="O7577" i="8"/>
  <c r="H7581" i="8" s="1"/>
  <c r="J7843" i="4" l="1"/>
  <c r="J7845" i="4"/>
  <c r="J7844" i="4"/>
  <c r="J7842" i="4"/>
  <c r="J7846" i="4"/>
  <c r="J7583" i="8"/>
  <c r="J7581" i="8"/>
  <c r="J7584" i="8"/>
  <c r="J7582" i="8"/>
  <c r="J7585" i="8"/>
  <c r="M7846" i="4" l="1"/>
  <c r="K7846" i="4"/>
  <c r="L7846" i="4" s="1"/>
  <c r="P7846" i="4"/>
  <c r="O7846" i="4"/>
  <c r="N7846" i="4"/>
  <c r="M7842" i="4"/>
  <c r="P7842" i="4"/>
  <c r="O7842" i="4"/>
  <c r="K7842" i="4"/>
  <c r="L7842" i="4" s="1"/>
  <c r="N7842" i="4"/>
  <c r="P7845" i="4"/>
  <c r="O7845" i="4"/>
  <c r="N7845" i="4"/>
  <c r="M7845" i="4"/>
  <c r="K7845" i="4"/>
  <c r="L7845" i="4" s="1"/>
  <c r="O7844" i="4"/>
  <c r="P7844" i="4"/>
  <c r="K7844" i="4"/>
  <c r="L7844" i="4" s="1"/>
  <c r="N7844" i="4"/>
  <c r="M7844" i="4"/>
  <c r="M7843" i="4"/>
  <c r="K7843" i="4"/>
  <c r="L7843" i="4" s="1"/>
  <c r="P7843" i="4"/>
  <c r="O7843" i="4"/>
  <c r="N7843" i="4"/>
  <c r="N7582" i="8"/>
  <c r="K7582" i="8"/>
  <c r="L7582" i="8" s="1"/>
  <c r="O7582" i="8"/>
  <c r="P7582" i="8"/>
  <c r="M7582" i="8"/>
  <c r="N7585" i="8"/>
  <c r="K7585" i="8"/>
  <c r="L7585" i="8" s="1"/>
  <c r="P7585" i="8"/>
  <c r="O7585" i="8"/>
  <c r="M7585" i="8"/>
  <c r="P7583" i="8"/>
  <c r="N7583" i="8"/>
  <c r="M7583" i="8"/>
  <c r="O7583" i="8"/>
  <c r="K7583" i="8"/>
  <c r="L7583" i="8" s="1"/>
  <c r="O7584" i="8"/>
  <c r="N7584" i="8"/>
  <c r="M7584" i="8"/>
  <c r="P7584" i="8"/>
  <c r="K7584" i="8"/>
  <c r="L7584" i="8" s="1"/>
  <c r="P7581" i="8"/>
  <c r="O7581" i="8"/>
  <c r="K7581" i="8"/>
  <c r="L7581" i="8" s="1"/>
  <c r="N7581" i="8"/>
  <c r="M7581" i="8"/>
  <c r="N7586" i="8" l="1"/>
  <c r="G7590" i="8" s="1"/>
  <c r="O7847" i="4"/>
  <c r="H7851" i="4" s="1"/>
  <c r="N7847" i="4"/>
  <c r="G7851" i="4" s="1"/>
  <c r="O7586" i="8"/>
  <c r="H7590" i="8" s="1"/>
  <c r="P7847" i="4"/>
  <c r="I7851" i="4" s="1"/>
  <c r="L7847" i="4"/>
  <c r="M7847" i="4"/>
  <c r="F7851" i="4" s="1"/>
  <c r="L7586" i="8"/>
  <c r="P7586" i="8"/>
  <c r="I7590" i="8" s="1"/>
  <c r="M7586" i="8"/>
  <c r="F7590" i="8" s="1"/>
  <c r="J7852" i="4" l="1"/>
  <c r="J7853" i="4"/>
  <c r="J7851" i="4"/>
  <c r="J7855" i="4"/>
  <c r="J7854" i="4"/>
  <c r="J7592" i="8"/>
  <c r="J7593" i="8"/>
  <c r="J7594" i="8"/>
  <c r="J7591" i="8"/>
  <c r="J7590" i="8"/>
  <c r="K7854" i="4" l="1"/>
  <c r="L7854" i="4" s="1"/>
  <c r="P7854" i="4"/>
  <c r="O7854" i="4"/>
  <c r="N7854" i="4"/>
  <c r="M7854" i="4"/>
  <c r="P7851" i="4"/>
  <c r="N7851" i="4"/>
  <c r="O7851" i="4"/>
  <c r="M7851" i="4"/>
  <c r="K7851" i="4"/>
  <c r="L7851" i="4" s="1"/>
  <c r="P7855" i="4"/>
  <c r="O7855" i="4"/>
  <c r="N7855" i="4"/>
  <c r="M7855" i="4"/>
  <c r="K7855" i="4"/>
  <c r="L7855" i="4" s="1"/>
  <c r="N7853" i="4"/>
  <c r="P7853" i="4"/>
  <c r="M7853" i="4"/>
  <c r="O7853" i="4"/>
  <c r="K7853" i="4"/>
  <c r="L7853" i="4" s="1"/>
  <c r="M7852" i="4"/>
  <c r="N7852" i="4"/>
  <c r="P7852" i="4"/>
  <c r="K7852" i="4"/>
  <c r="L7852" i="4" s="1"/>
  <c r="O7852" i="4"/>
  <c r="O7590" i="8"/>
  <c r="N7590" i="8"/>
  <c r="M7590" i="8"/>
  <c r="P7590" i="8"/>
  <c r="K7590" i="8"/>
  <c r="L7590" i="8" s="1"/>
  <c r="N7591" i="8"/>
  <c r="M7591" i="8"/>
  <c r="K7591" i="8"/>
  <c r="L7591" i="8" s="1"/>
  <c r="P7591" i="8"/>
  <c r="O7591" i="8"/>
  <c r="O7593" i="8"/>
  <c r="K7593" i="8"/>
  <c r="L7593" i="8" s="1"/>
  <c r="P7593" i="8"/>
  <c r="N7593" i="8"/>
  <c r="M7593" i="8"/>
  <c r="P7594" i="8"/>
  <c r="O7594" i="8"/>
  <c r="N7594" i="8"/>
  <c r="M7594" i="8"/>
  <c r="K7594" i="8"/>
  <c r="L7594" i="8" s="1"/>
  <c r="P7592" i="8"/>
  <c r="O7592" i="8"/>
  <c r="M7592" i="8"/>
  <c r="K7592" i="8"/>
  <c r="L7592" i="8" s="1"/>
  <c r="N7592" i="8"/>
  <c r="L7856" i="4" l="1"/>
  <c r="O7856" i="4"/>
  <c r="H7860" i="4" s="1"/>
  <c r="N7856" i="4"/>
  <c r="G7860" i="4" s="1"/>
  <c r="P7856" i="4"/>
  <c r="I7860" i="4" s="1"/>
  <c r="M7856" i="4"/>
  <c r="F7860" i="4" s="1"/>
  <c r="P7595" i="8"/>
  <c r="I7599" i="8" s="1"/>
  <c r="M7595" i="8"/>
  <c r="F7599" i="8" s="1"/>
  <c r="N7595" i="8"/>
  <c r="G7599" i="8" s="1"/>
  <c r="L7595" i="8"/>
  <c r="O7595" i="8"/>
  <c r="H7599" i="8" s="1"/>
  <c r="J7863" i="4" l="1"/>
  <c r="J7864" i="4"/>
  <c r="J7860" i="4"/>
  <c r="J7862" i="4"/>
  <c r="J7861" i="4"/>
  <c r="J7603" i="8"/>
  <c r="J7601" i="8"/>
  <c r="J7599" i="8"/>
  <c r="J7602" i="8"/>
  <c r="J7600" i="8"/>
  <c r="N7861" i="4" l="1"/>
  <c r="P7861" i="4"/>
  <c r="M7861" i="4"/>
  <c r="O7861" i="4"/>
  <c r="K7861" i="4"/>
  <c r="L7861" i="4" s="1"/>
  <c r="K7862" i="4"/>
  <c r="L7862" i="4" s="1"/>
  <c r="P7862" i="4"/>
  <c r="O7862" i="4"/>
  <c r="M7862" i="4"/>
  <c r="N7862" i="4"/>
  <c r="O7860" i="4"/>
  <c r="N7860" i="4"/>
  <c r="P7860" i="4"/>
  <c r="K7860" i="4"/>
  <c r="L7860" i="4" s="1"/>
  <c r="M7860" i="4"/>
  <c r="P7864" i="4"/>
  <c r="O7864" i="4"/>
  <c r="N7864" i="4"/>
  <c r="M7864" i="4"/>
  <c r="K7864" i="4"/>
  <c r="L7864" i="4" s="1"/>
  <c r="N7863" i="4"/>
  <c r="K7863" i="4"/>
  <c r="L7863" i="4" s="1"/>
  <c r="O7863" i="4"/>
  <c r="P7863" i="4"/>
  <c r="M7863" i="4"/>
  <c r="O7602" i="8"/>
  <c r="N7602" i="8"/>
  <c r="M7602" i="8"/>
  <c r="K7602" i="8"/>
  <c r="L7602" i="8" s="1"/>
  <c r="P7602" i="8"/>
  <c r="O7599" i="8"/>
  <c r="N7599" i="8"/>
  <c r="K7599" i="8"/>
  <c r="L7599" i="8" s="1"/>
  <c r="P7599" i="8"/>
  <c r="M7599" i="8"/>
  <c r="M7601" i="8"/>
  <c r="P7601" i="8"/>
  <c r="O7601" i="8"/>
  <c r="N7601" i="8"/>
  <c r="K7601" i="8"/>
  <c r="L7601" i="8" s="1"/>
  <c r="P7600" i="8"/>
  <c r="O7600" i="8"/>
  <c r="N7600" i="8"/>
  <c r="M7600" i="8"/>
  <c r="K7600" i="8"/>
  <c r="L7600" i="8" s="1"/>
  <c r="K7603" i="8"/>
  <c r="L7603" i="8" s="1"/>
  <c r="P7603" i="8"/>
  <c r="O7603" i="8"/>
  <c r="N7603" i="8"/>
  <c r="M7603" i="8"/>
  <c r="M7604" i="8" l="1"/>
  <c r="F7608" i="8" s="1"/>
  <c r="P7865" i="4"/>
  <c r="I7869" i="4" s="1"/>
  <c r="L7865" i="4"/>
  <c r="M7865" i="4"/>
  <c r="F7869" i="4" s="1"/>
  <c r="O7865" i="4"/>
  <c r="H7869" i="4" s="1"/>
  <c r="L7604" i="8"/>
  <c r="N7865" i="4"/>
  <c r="G7869" i="4" s="1"/>
  <c r="N7604" i="8"/>
  <c r="G7608" i="8" s="1"/>
  <c r="P7604" i="8"/>
  <c r="I7608" i="8" s="1"/>
  <c r="O7604" i="8"/>
  <c r="H7608" i="8" s="1"/>
  <c r="J7870" i="4" l="1"/>
  <c r="J7869" i="4"/>
  <c r="J7873" i="4"/>
  <c r="J7871" i="4"/>
  <c r="J7872" i="4"/>
  <c r="J7612" i="8"/>
  <c r="J7608" i="8"/>
  <c r="J7611" i="8"/>
  <c r="J7610" i="8"/>
  <c r="J7609" i="8"/>
  <c r="K7871" i="4" l="1"/>
  <c r="L7871" i="4" s="1"/>
  <c r="M7871" i="4"/>
  <c r="P7871" i="4"/>
  <c r="O7871" i="4"/>
  <c r="N7871" i="4"/>
  <c r="M7872" i="4"/>
  <c r="N7872" i="4"/>
  <c r="K7872" i="4"/>
  <c r="L7872" i="4" s="1"/>
  <c r="P7872" i="4"/>
  <c r="O7872" i="4"/>
  <c r="N7869" i="4"/>
  <c r="M7869" i="4"/>
  <c r="K7869" i="4"/>
  <c r="L7869" i="4" s="1"/>
  <c r="O7869" i="4"/>
  <c r="P7869" i="4"/>
  <c r="O7873" i="4"/>
  <c r="K7873" i="4"/>
  <c r="L7873" i="4" s="1"/>
  <c r="N7873" i="4"/>
  <c r="M7873" i="4"/>
  <c r="P7873" i="4"/>
  <c r="P7870" i="4"/>
  <c r="O7870" i="4"/>
  <c r="N7870" i="4"/>
  <c r="M7870" i="4"/>
  <c r="K7870" i="4"/>
  <c r="L7870" i="4" s="1"/>
  <c r="P7611" i="8"/>
  <c r="O7611" i="8"/>
  <c r="N7611" i="8"/>
  <c r="M7611" i="8"/>
  <c r="K7611" i="8"/>
  <c r="L7611" i="8" s="1"/>
  <c r="K7609" i="8"/>
  <c r="L7609" i="8" s="1"/>
  <c r="P7609" i="8"/>
  <c r="O7609" i="8"/>
  <c r="N7609" i="8"/>
  <c r="M7609" i="8"/>
  <c r="N7612" i="8"/>
  <c r="M7612" i="8"/>
  <c r="K7612" i="8"/>
  <c r="L7612" i="8" s="1"/>
  <c r="P7612" i="8"/>
  <c r="O7612" i="8"/>
  <c r="P7610" i="8"/>
  <c r="O7610" i="8"/>
  <c r="N7610" i="8"/>
  <c r="M7610" i="8"/>
  <c r="K7610" i="8"/>
  <c r="L7610" i="8" s="1"/>
  <c r="O7608" i="8"/>
  <c r="N7608" i="8"/>
  <c r="M7608" i="8"/>
  <c r="K7608" i="8"/>
  <c r="L7608" i="8" s="1"/>
  <c r="P7608" i="8"/>
  <c r="O7874" i="4" l="1"/>
  <c r="H7878" i="4" s="1"/>
  <c r="P7874" i="4"/>
  <c r="I7878" i="4" s="1"/>
  <c r="N7874" i="4"/>
  <c r="G7878" i="4" s="1"/>
  <c r="N7613" i="8"/>
  <c r="G7617" i="8" s="1"/>
  <c r="L7874" i="4"/>
  <c r="M7613" i="8"/>
  <c r="F7617" i="8" s="1"/>
  <c r="L7613" i="8"/>
  <c r="M7874" i="4"/>
  <c r="F7878" i="4" s="1"/>
  <c r="O7613" i="8"/>
  <c r="H7617" i="8" s="1"/>
  <c r="P7613" i="8"/>
  <c r="I7617" i="8" s="1"/>
  <c r="J7617" i="8" s="1"/>
  <c r="J7878" i="4" l="1"/>
  <c r="J7881" i="4"/>
  <c r="J7882" i="4"/>
  <c r="J7879" i="4"/>
  <c r="J7880" i="4"/>
  <c r="P7617" i="8"/>
  <c r="O7617" i="8"/>
  <c r="N7617" i="8"/>
  <c r="M7617" i="8"/>
  <c r="K7617" i="8"/>
  <c r="L7617" i="8" s="1"/>
  <c r="J7621" i="8"/>
  <c r="J7618" i="8"/>
  <c r="J7619" i="8"/>
  <c r="J7620" i="8"/>
  <c r="M7880" i="4" l="1"/>
  <c r="O7880" i="4"/>
  <c r="K7880" i="4"/>
  <c r="L7880" i="4" s="1"/>
  <c r="P7880" i="4"/>
  <c r="N7880" i="4"/>
  <c r="P7881" i="4"/>
  <c r="O7881" i="4"/>
  <c r="N7881" i="4"/>
  <c r="M7881" i="4"/>
  <c r="K7881" i="4"/>
  <c r="L7881" i="4" s="1"/>
  <c r="K7879" i="4"/>
  <c r="L7879" i="4" s="1"/>
  <c r="O7879" i="4"/>
  <c r="N7879" i="4"/>
  <c r="M7879" i="4"/>
  <c r="P7879" i="4"/>
  <c r="M7882" i="4"/>
  <c r="K7882" i="4"/>
  <c r="L7882" i="4" s="1"/>
  <c r="N7882" i="4"/>
  <c r="P7882" i="4"/>
  <c r="O7882" i="4"/>
  <c r="M7878" i="4"/>
  <c r="N7878" i="4"/>
  <c r="P7878" i="4"/>
  <c r="O7878" i="4"/>
  <c r="K7878" i="4"/>
  <c r="L7878" i="4" s="1"/>
  <c r="P7619" i="8"/>
  <c r="O7619" i="8"/>
  <c r="N7619" i="8"/>
  <c r="M7619" i="8"/>
  <c r="K7619" i="8"/>
  <c r="L7619" i="8" s="1"/>
  <c r="K7620" i="8"/>
  <c r="L7620" i="8" s="1"/>
  <c r="P7620" i="8"/>
  <c r="O7620" i="8"/>
  <c r="N7620" i="8"/>
  <c r="M7620" i="8"/>
  <c r="P7621" i="8"/>
  <c r="O7621" i="8"/>
  <c r="N7621" i="8"/>
  <c r="M7621" i="8"/>
  <c r="K7621" i="8"/>
  <c r="L7621" i="8" s="1"/>
  <c r="N7618" i="8"/>
  <c r="M7618" i="8"/>
  <c r="K7618" i="8"/>
  <c r="L7618" i="8" s="1"/>
  <c r="P7618" i="8"/>
  <c r="O7618" i="8"/>
  <c r="M7622" i="8" l="1"/>
  <c r="F7626" i="8" s="1"/>
  <c r="O7883" i="4"/>
  <c r="H7887" i="4" s="1"/>
  <c r="P7883" i="4"/>
  <c r="I7887" i="4" s="1"/>
  <c r="L7883" i="4"/>
  <c r="N7883" i="4"/>
  <c r="G7887" i="4" s="1"/>
  <c r="O7622" i="8"/>
  <c r="H7626" i="8" s="1"/>
  <c r="P7622" i="8"/>
  <c r="I7626" i="8" s="1"/>
  <c r="L7622" i="8"/>
  <c r="N7622" i="8"/>
  <c r="G7626" i="8" s="1"/>
  <c r="M7883" i="4"/>
  <c r="F7887" i="4" s="1"/>
  <c r="J7627" i="8"/>
  <c r="J7630" i="8"/>
  <c r="J7626" i="8" l="1"/>
  <c r="J7629" i="8"/>
  <c r="K7629" i="8" s="1"/>
  <c r="L7629" i="8" s="1"/>
  <c r="J7628" i="8"/>
  <c r="K7628" i="8" s="1"/>
  <c r="L7628" i="8" s="1"/>
  <c r="J7889" i="4"/>
  <c r="J7888" i="4"/>
  <c r="J7890" i="4"/>
  <c r="J7887" i="4"/>
  <c r="J7891" i="4"/>
  <c r="P7630" i="8"/>
  <c r="O7630" i="8"/>
  <c r="N7630" i="8"/>
  <c r="M7630" i="8"/>
  <c r="K7630" i="8"/>
  <c r="L7630" i="8" s="1"/>
  <c r="O7629" i="8"/>
  <c r="N7629" i="8"/>
  <c r="M7629" i="8"/>
  <c r="P7629" i="8"/>
  <c r="K7626" i="8"/>
  <c r="L7626" i="8" s="1"/>
  <c r="P7626" i="8"/>
  <c r="O7626" i="8"/>
  <c r="N7626" i="8"/>
  <c r="M7626" i="8"/>
  <c r="P7627" i="8"/>
  <c r="O7627" i="8"/>
  <c r="N7627" i="8"/>
  <c r="M7627" i="8"/>
  <c r="K7627" i="8"/>
  <c r="L7627" i="8" s="1"/>
  <c r="P7628" i="8"/>
  <c r="O7628" i="8"/>
  <c r="N7628" i="8"/>
  <c r="M7628" i="8"/>
  <c r="P7631" i="8" l="1"/>
  <c r="I7635" i="8" s="1"/>
  <c r="L7631" i="8"/>
  <c r="N7891" i="4"/>
  <c r="O7891" i="4"/>
  <c r="M7891" i="4"/>
  <c r="P7891" i="4"/>
  <c r="K7891" i="4"/>
  <c r="L7891" i="4" s="1"/>
  <c r="P7887" i="4"/>
  <c r="O7887" i="4"/>
  <c r="N7887" i="4"/>
  <c r="M7887" i="4"/>
  <c r="K7887" i="4"/>
  <c r="L7887" i="4" s="1"/>
  <c r="N7888" i="4"/>
  <c r="P7888" i="4"/>
  <c r="O7888" i="4"/>
  <c r="M7888" i="4"/>
  <c r="K7888" i="4"/>
  <c r="L7888" i="4" s="1"/>
  <c r="P7890" i="4"/>
  <c r="O7890" i="4"/>
  <c r="N7890" i="4"/>
  <c r="K7890" i="4"/>
  <c r="L7890" i="4" s="1"/>
  <c r="M7890" i="4"/>
  <c r="O7889" i="4"/>
  <c r="K7889" i="4"/>
  <c r="L7889" i="4" s="1"/>
  <c r="N7889" i="4"/>
  <c r="M7889" i="4"/>
  <c r="P7889" i="4"/>
  <c r="M7631" i="8"/>
  <c r="F7635" i="8" s="1"/>
  <c r="N7631" i="8"/>
  <c r="G7635" i="8" s="1"/>
  <c r="O7631" i="8"/>
  <c r="H7635" i="8" s="1"/>
  <c r="M7892" i="4" l="1"/>
  <c r="F7896" i="4" s="1"/>
  <c r="N7892" i="4"/>
  <c r="G7896" i="4" s="1"/>
  <c r="P7892" i="4"/>
  <c r="I7896" i="4" s="1"/>
  <c r="O7892" i="4"/>
  <c r="H7896" i="4" s="1"/>
  <c r="L7892" i="4"/>
  <c r="J7639" i="8"/>
  <c r="J7637" i="8"/>
  <c r="J7635" i="8"/>
  <c r="J7638" i="8"/>
  <c r="J7636" i="8"/>
  <c r="J7900" i="4" l="1"/>
  <c r="J7896" i="4"/>
  <c r="J7899" i="4"/>
  <c r="J7898" i="4"/>
  <c r="J7897" i="4"/>
  <c r="P7636" i="8"/>
  <c r="O7636" i="8"/>
  <c r="N7636" i="8"/>
  <c r="M7636" i="8"/>
  <c r="K7636" i="8"/>
  <c r="L7636" i="8" s="1"/>
  <c r="O7635" i="8"/>
  <c r="N7635" i="8"/>
  <c r="M7635" i="8"/>
  <c r="K7635" i="8"/>
  <c r="L7635" i="8" s="1"/>
  <c r="P7635" i="8"/>
  <c r="P7640" i="8" s="1"/>
  <c r="I7644" i="8" s="1"/>
  <c r="M7637" i="8"/>
  <c r="K7637" i="8"/>
  <c r="L7637" i="8" s="1"/>
  <c r="P7637" i="8"/>
  <c r="O7637" i="8"/>
  <c r="N7637" i="8"/>
  <c r="P7638" i="8"/>
  <c r="O7638" i="8"/>
  <c r="N7638" i="8"/>
  <c r="M7638" i="8"/>
  <c r="K7638" i="8"/>
  <c r="L7638" i="8" s="1"/>
  <c r="K7639" i="8"/>
  <c r="L7639" i="8" s="1"/>
  <c r="P7639" i="8"/>
  <c r="O7639" i="8"/>
  <c r="N7639" i="8"/>
  <c r="M7639" i="8"/>
  <c r="M7897" i="4" l="1"/>
  <c r="P7897" i="4"/>
  <c r="K7897" i="4"/>
  <c r="L7897" i="4" s="1"/>
  <c r="N7897" i="4"/>
  <c r="O7897" i="4"/>
  <c r="N7898" i="4"/>
  <c r="P7898" i="4"/>
  <c r="M7898" i="4"/>
  <c r="K7898" i="4"/>
  <c r="L7898" i="4" s="1"/>
  <c r="O7898" i="4"/>
  <c r="M7899" i="4"/>
  <c r="N7899" i="4"/>
  <c r="K7899" i="4"/>
  <c r="L7899" i="4" s="1"/>
  <c r="P7899" i="4"/>
  <c r="O7899" i="4"/>
  <c r="O7896" i="4"/>
  <c r="P7896" i="4"/>
  <c r="K7896" i="4"/>
  <c r="L7896" i="4" s="1"/>
  <c r="N7896" i="4"/>
  <c r="M7896" i="4"/>
  <c r="N7900" i="4"/>
  <c r="P7900" i="4"/>
  <c r="O7900" i="4"/>
  <c r="M7900" i="4"/>
  <c r="K7900" i="4"/>
  <c r="L7900" i="4" s="1"/>
  <c r="M7640" i="8"/>
  <c r="F7644" i="8" s="1"/>
  <c r="O7640" i="8"/>
  <c r="H7644" i="8" s="1"/>
  <c r="N7640" i="8"/>
  <c r="G7644" i="8" s="1"/>
  <c r="L7640" i="8"/>
  <c r="O7901" i="4" l="1"/>
  <c r="H7905" i="4" s="1"/>
  <c r="L7901" i="4"/>
  <c r="M7901" i="4"/>
  <c r="F7905" i="4" s="1"/>
  <c r="N7901" i="4"/>
  <c r="G7905" i="4" s="1"/>
  <c r="P7901" i="4"/>
  <c r="I7905" i="4" s="1"/>
  <c r="J7908" i="4" s="1"/>
  <c r="J7907" i="4"/>
  <c r="J7645" i="8"/>
  <c r="J7648" i="8"/>
  <c r="J7646" i="8"/>
  <c r="J7644" i="8"/>
  <c r="J7647" i="8"/>
  <c r="J7906" i="4" l="1"/>
  <c r="J7909" i="4"/>
  <c r="J7905" i="4"/>
  <c r="K7905" i="4" s="1"/>
  <c r="L7905" i="4" s="1"/>
  <c r="K7907" i="4"/>
  <c r="L7907" i="4" s="1"/>
  <c r="M7907" i="4"/>
  <c r="N7907" i="4"/>
  <c r="P7907" i="4"/>
  <c r="O7907" i="4"/>
  <c r="M7908" i="4"/>
  <c r="O7908" i="4"/>
  <c r="P7908" i="4"/>
  <c r="N7908" i="4"/>
  <c r="K7908" i="4"/>
  <c r="L7908" i="4" s="1"/>
  <c r="N7905" i="4"/>
  <c r="P7905" i="4"/>
  <c r="M7905" i="4"/>
  <c r="P7906" i="4"/>
  <c r="N7906" i="4"/>
  <c r="K7906" i="4"/>
  <c r="L7906" i="4" s="1"/>
  <c r="O7906" i="4"/>
  <c r="M7906" i="4"/>
  <c r="K7909" i="4"/>
  <c r="L7909" i="4" s="1"/>
  <c r="P7909" i="4"/>
  <c r="N7909" i="4"/>
  <c r="M7909" i="4"/>
  <c r="O7909" i="4"/>
  <c r="P7647" i="8"/>
  <c r="O7647" i="8"/>
  <c r="N7647" i="8"/>
  <c r="M7647" i="8"/>
  <c r="K7647" i="8"/>
  <c r="L7647" i="8" s="1"/>
  <c r="N7648" i="8"/>
  <c r="M7648" i="8"/>
  <c r="K7648" i="8"/>
  <c r="L7648" i="8" s="1"/>
  <c r="P7648" i="8"/>
  <c r="O7648" i="8"/>
  <c r="P7646" i="8"/>
  <c r="O7646" i="8"/>
  <c r="N7646" i="8"/>
  <c r="M7646" i="8"/>
  <c r="K7646" i="8"/>
  <c r="L7646" i="8" s="1"/>
  <c r="P7644" i="8"/>
  <c r="O7644" i="8"/>
  <c r="N7644" i="8"/>
  <c r="M7644" i="8"/>
  <c r="K7644" i="8"/>
  <c r="L7644" i="8" s="1"/>
  <c r="K7645" i="8"/>
  <c r="L7645" i="8" s="1"/>
  <c r="P7645" i="8"/>
  <c r="O7645" i="8"/>
  <c r="N7645" i="8"/>
  <c r="M7645" i="8"/>
  <c r="O7905" i="4" l="1"/>
  <c r="M7910" i="4"/>
  <c r="F7914" i="4" s="1"/>
  <c r="N7910" i="4"/>
  <c r="G7914" i="4" s="1"/>
  <c r="O7910" i="4"/>
  <c r="H7914" i="4" s="1"/>
  <c r="P7910" i="4"/>
  <c r="I7914" i="4" s="1"/>
  <c r="M7649" i="8"/>
  <c r="F7653" i="8" s="1"/>
  <c r="L7910" i="4"/>
  <c r="O7649" i="8"/>
  <c r="H7653" i="8" s="1"/>
  <c r="N7649" i="8"/>
  <c r="G7653" i="8" s="1"/>
  <c r="P7649" i="8"/>
  <c r="I7653" i="8" s="1"/>
  <c r="L7649" i="8"/>
  <c r="J7654" i="8" l="1"/>
  <c r="J7914" i="4"/>
  <c r="M7914" i="4"/>
  <c r="P7914" i="4"/>
  <c r="N7914" i="4"/>
  <c r="K7914" i="4"/>
  <c r="L7914" i="4" s="1"/>
  <c r="O7914" i="4"/>
  <c r="J7915" i="4"/>
  <c r="J7918" i="4"/>
  <c r="J7916" i="4"/>
  <c r="J7917" i="4"/>
  <c r="N7654" i="8"/>
  <c r="M7654" i="8"/>
  <c r="K7654" i="8"/>
  <c r="L7654" i="8" s="1"/>
  <c r="P7654" i="8"/>
  <c r="O7654" i="8"/>
  <c r="J7655" i="8"/>
  <c r="J7653" i="8"/>
  <c r="J7656" i="8"/>
  <c r="J7657" i="8"/>
  <c r="P7917" i="4" l="1"/>
  <c r="M7917" i="4"/>
  <c r="O7917" i="4"/>
  <c r="N7917" i="4"/>
  <c r="K7917" i="4"/>
  <c r="L7917" i="4" s="1"/>
  <c r="K7915" i="4"/>
  <c r="L7915" i="4" s="1"/>
  <c r="O7915" i="4"/>
  <c r="M7915" i="4"/>
  <c r="N7915" i="4"/>
  <c r="P7915" i="4"/>
  <c r="O7916" i="4"/>
  <c r="M7916" i="4"/>
  <c r="N7916" i="4"/>
  <c r="K7916" i="4"/>
  <c r="L7916" i="4" s="1"/>
  <c r="P7916" i="4"/>
  <c r="P7918" i="4"/>
  <c r="N7918" i="4"/>
  <c r="O7918" i="4"/>
  <c r="K7918" i="4"/>
  <c r="L7918" i="4" s="1"/>
  <c r="M7918" i="4"/>
  <c r="K7656" i="8"/>
  <c r="L7656" i="8" s="1"/>
  <c r="P7656" i="8"/>
  <c r="O7656" i="8"/>
  <c r="N7656" i="8"/>
  <c r="M7656" i="8"/>
  <c r="P7657" i="8"/>
  <c r="O7657" i="8"/>
  <c r="N7657" i="8"/>
  <c r="M7657" i="8"/>
  <c r="K7657" i="8"/>
  <c r="L7657" i="8" s="1"/>
  <c r="P7653" i="8"/>
  <c r="O7653" i="8"/>
  <c r="N7653" i="8"/>
  <c r="M7653" i="8"/>
  <c r="K7653" i="8"/>
  <c r="L7653" i="8" s="1"/>
  <c r="P7655" i="8"/>
  <c r="O7655" i="8"/>
  <c r="N7655" i="8"/>
  <c r="M7655" i="8"/>
  <c r="K7655" i="8"/>
  <c r="L7655" i="8" s="1"/>
  <c r="M7919" i="4" l="1"/>
  <c r="F7923" i="4" s="1"/>
  <c r="O7919" i="4"/>
  <c r="H7923" i="4" s="1"/>
  <c r="N7919" i="4"/>
  <c r="G7923" i="4" s="1"/>
  <c r="O7658" i="8"/>
  <c r="H7662" i="8" s="1"/>
  <c r="P7658" i="8"/>
  <c r="I7662" i="8" s="1"/>
  <c r="P7919" i="4"/>
  <c r="I7923" i="4" s="1"/>
  <c r="J7926" i="4" s="1"/>
  <c r="L7919" i="4"/>
  <c r="M7658" i="8"/>
  <c r="F7662" i="8" s="1"/>
  <c r="L7658" i="8"/>
  <c r="N7658" i="8"/>
  <c r="G7662" i="8" s="1"/>
  <c r="K7926" i="4" l="1"/>
  <c r="L7926" i="4" s="1"/>
  <c r="O7926" i="4"/>
  <c r="M7926" i="4"/>
  <c r="N7926" i="4"/>
  <c r="P7926" i="4"/>
  <c r="J7925" i="4"/>
  <c r="J7927" i="4"/>
  <c r="J7924" i="4"/>
  <c r="J7923" i="4"/>
  <c r="J7664" i="8"/>
  <c r="J7662" i="8"/>
  <c r="J7665" i="8"/>
  <c r="J7663" i="8"/>
  <c r="J7666" i="8"/>
  <c r="O7924" i="4" l="1"/>
  <c r="K7924" i="4"/>
  <c r="L7924" i="4" s="1"/>
  <c r="N7924" i="4"/>
  <c r="M7924" i="4"/>
  <c r="P7924" i="4"/>
  <c r="N7927" i="4"/>
  <c r="O7927" i="4"/>
  <c r="M7927" i="4"/>
  <c r="P7927" i="4"/>
  <c r="K7927" i="4"/>
  <c r="L7927" i="4" s="1"/>
  <c r="P7923" i="4"/>
  <c r="O7923" i="4"/>
  <c r="N7923" i="4"/>
  <c r="M7923" i="4"/>
  <c r="K7923" i="4"/>
  <c r="L7923" i="4" s="1"/>
  <c r="M7925" i="4"/>
  <c r="K7925" i="4"/>
  <c r="L7925" i="4" s="1"/>
  <c r="N7925" i="4"/>
  <c r="P7925" i="4"/>
  <c r="O7925" i="4"/>
  <c r="O7665" i="8"/>
  <c r="N7665" i="8"/>
  <c r="M7665" i="8"/>
  <c r="K7665" i="8"/>
  <c r="L7665" i="8" s="1"/>
  <c r="P7665" i="8"/>
  <c r="P7663" i="8"/>
  <c r="O7663" i="8"/>
  <c r="N7663" i="8"/>
  <c r="M7663" i="8"/>
  <c r="K7663" i="8"/>
  <c r="L7663" i="8" s="1"/>
  <c r="P7666" i="8"/>
  <c r="O7666" i="8"/>
  <c r="N7666" i="8"/>
  <c r="M7666" i="8"/>
  <c r="K7666" i="8"/>
  <c r="L7666" i="8" s="1"/>
  <c r="P7664" i="8"/>
  <c r="O7664" i="8"/>
  <c r="N7664" i="8"/>
  <c r="M7664" i="8"/>
  <c r="K7664" i="8"/>
  <c r="L7664" i="8" s="1"/>
  <c r="K7662" i="8"/>
  <c r="L7662" i="8" s="1"/>
  <c r="P7662" i="8"/>
  <c r="O7662" i="8"/>
  <c r="N7662" i="8"/>
  <c r="M7662" i="8"/>
  <c r="L7928" i="4" l="1"/>
  <c r="O7928" i="4"/>
  <c r="H7932" i="4" s="1"/>
  <c r="M7928" i="4"/>
  <c r="F7932" i="4" s="1"/>
  <c r="P7928" i="4"/>
  <c r="I7932" i="4" s="1"/>
  <c r="O7667" i="8"/>
  <c r="H7671" i="8" s="1"/>
  <c r="N7667" i="8"/>
  <c r="G7671" i="8" s="1"/>
  <c r="P7667" i="8"/>
  <c r="I7671" i="8" s="1"/>
  <c r="N7928" i="4"/>
  <c r="G7932" i="4" s="1"/>
  <c r="L7667" i="8"/>
  <c r="M7667" i="8"/>
  <c r="F7671" i="8" s="1"/>
  <c r="J7932" i="4" l="1"/>
  <c r="J7933" i="4"/>
  <c r="J7934" i="4"/>
  <c r="J7935" i="4"/>
  <c r="J7936" i="4"/>
  <c r="J7675" i="8"/>
  <c r="J7673" i="8"/>
  <c r="J7671" i="8"/>
  <c r="J7674" i="8"/>
  <c r="J7672" i="8"/>
  <c r="P7934" i="4" l="1"/>
  <c r="O7934" i="4"/>
  <c r="N7934" i="4"/>
  <c r="M7934" i="4"/>
  <c r="K7934" i="4"/>
  <c r="L7934" i="4" s="1"/>
  <c r="K7935" i="4"/>
  <c r="L7935" i="4" s="1"/>
  <c r="N7935" i="4"/>
  <c r="M7935" i="4"/>
  <c r="P7935" i="4"/>
  <c r="O7935" i="4"/>
  <c r="O7933" i="4"/>
  <c r="P7933" i="4"/>
  <c r="M7933" i="4"/>
  <c r="N7933" i="4"/>
  <c r="K7933" i="4"/>
  <c r="L7933" i="4" s="1"/>
  <c r="O7936" i="4"/>
  <c r="K7936" i="4"/>
  <c r="L7936" i="4" s="1"/>
  <c r="M7936" i="4"/>
  <c r="P7936" i="4"/>
  <c r="N7936" i="4"/>
  <c r="K7932" i="4"/>
  <c r="L7932" i="4" s="1"/>
  <c r="O7932" i="4"/>
  <c r="N7932" i="4"/>
  <c r="M7932" i="4"/>
  <c r="P7932" i="4"/>
  <c r="P7672" i="8"/>
  <c r="O7672" i="8"/>
  <c r="N7672" i="8"/>
  <c r="M7672" i="8"/>
  <c r="K7672" i="8"/>
  <c r="L7672" i="8" s="1"/>
  <c r="P7674" i="8"/>
  <c r="O7674" i="8"/>
  <c r="N7674" i="8"/>
  <c r="M7674" i="8"/>
  <c r="K7674" i="8"/>
  <c r="L7674" i="8" s="1"/>
  <c r="K7675" i="8"/>
  <c r="L7675" i="8" s="1"/>
  <c r="P7675" i="8"/>
  <c r="O7675" i="8"/>
  <c r="N7675" i="8"/>
  <c r="M7675" i="8"/>
  <c r="O7671" i="8"/>
  <c r="N7671" i="8"/>
  <c r="M7671" i="8"/>
  <c r="K7671" i="8"/>
  <c r="L7671" i="8" s="1"/>
  <c r="P7671" i="8"/>
  <c r="M7673" i="8"/>
  <c r="K7673" i="8"/>
  <c r="L7673" i="8" s="1"/>
  <c r="P7673" i="8"/>
  <c r="O7673" i="8"/>
  <c r="N7673" i="8"/>
  <c r="P7937" i="4" l="1"/>
  <c r="I7941" i="4" s="1"/>
  <c r="N7937" i="4"/>
  <c r="G7941" i="4" s="1"/>
  <c r="M7937" i="4"/>
  <c r="F7941" i="4" s="1"/>
  <c r="O7937" i="4"/>
  <c r="H7941" i="4" s="1"/>
  <c r="L7937" i="4"/>
  <c r="P7676" i="8"/>
  <c r="I7680" i="8" s="1"/>
  <c r="L7676" i="8"/>
  <c r="M7676" i="8"/>
  <c r="F7680" i="8" s="1"/>
  <c r="O7676" i="8"/>
  <c r="H7680" i="8" s="1"/>
  <c r="N7676" i="8"/>
  <c r="G7680" i="8" s="1"/>
  <c r="J7943" i="4" l="1"/>
  <c r="J7944" i="4"/>
  <c r="J7945" i="4"/>
  <c r="J7942" i="4"/>
  <c r="J7941" i="4"/>
  <c r="J7681" i="8"/>
  <c r="J7684" i="8"/>
  <c r="J7682" i="8"/>
  <c r="J7680" i="8"/>
  <c r="J7683" i="8"/>
  <c r="M7941" i="4" l="1"/>
  <c r="P7941" i="4"/>
  <c r="K7941" i="4"/>
  <c r="L7941" i="4" s="1"/>
  <c r="O7941" i="4"/>
  <c r="N7941" i="4"/>
  <c r="O7944" i="4"/>
  <c r="P7944" i="4"/>
  <c r="M7944" i="4"/>
  <c r="K7944" i="4"/>
  <c r="L7944" i="4" s="1"/>
  <c r="N7944" i="4"/>
  <c r="P7942" i="4"/>
  <c r="O7942" i="4"/>
  <c r="N7942" i="4"/>
  <c r="K7942" i="4"/>
  <c r="L7942" i="4" s="1"/>
  <c r="M7942" i="4"/>
  <c r="O7945" i="4"/>
  <c r="P7945" i="4"/>
  <c r="K7945" i="4"/>
  <c r="L7945" i="4" s="1"/>
  <c r="N7945" i="4"/>
  <c r="M7945" i="4"/>
  <c r="K7943" i="4"/>
  <c r="L7943" i="4" s="1"/>
  <c r="P7943" i="4"/>
  <c r="M7943" i="4"/>
  <c r="N7943" i="4"/>
  <c r="O7943" i="4"/>
  <c r="P7680" i="8"/>
  <c r="O7680" i="8"/>
  <c r="N7680" i="8"/>
  <c r="M7680" i="8"/>
  <c r="K7680" i="8"/>
  <c r="L7680" i="8" s="1"/>
  <c r="P7682" i="8"/>
  <c r="O7682" i="8"/>
  <c r="N7682" i="8"/>
  <c r="M7682" i="8"/>
  <c r="K7682" i="8"/>
  <c r="L7682" i="8" s="1"/>
  <c r="P7683" i="8"/>
  <c r="O7683" i="8"/>
  <c r="N7683" i="8"/>
  <c r="M7683" i="8"/>
  <c r="K7683" i="8"/>
  <c r="L7683" i="8" s="1"/>
  <c r="N7684" i="8"/>
  <c r="M7684" i="8"/>
  <c r="K7684" i="8"/>
  <c r="L7684" i="8" s="1"/>
  <c r="P7684" i="8"/>
  <c r="O7684" i="8"/>
  <c r="K7681" i="8"/>
  <c r="L7681" i="8" s="1"/>
  <c r="P7681" i="8"/>
  <c r="O7681" i="8"/>
  <c r="N7681" i="8"/>
  <c r="M7681" i="8"/>
  <c r="L7946" i="4" l="1"/>
  <c r="O7946" i="4"/>
  <c r="H7950" i="4" s="1"/>
  <c r="P7946" i="4"/>
  <c r="I7950" i="4" s="1"/>
  <c r="N7946" i="4"/>
  <c r="G7950" i="4" s="1"/>
  <c r="M7946" i="4"/>
  <c r="F7950" i="4" s="1"/>
  <c r="L7685" i="8"/>
  <c r="M7685" i="8"/>
  <c r="F7689" i="8" s="1"/>
  <c r="N7685" i="8"/>
  <c r="G7689" i="8" s="1"/>
  <c r="O7685" i="8"/>
  <c r="H7689" i="8" s="1"/>
  <c r="P7685" i="8"/>
  <c r="I7689" i="8" s="1"/>
  <c r="J7950" i="4" l="1"/>
  <c r="J7953" i="4"/>
  <c r="J7952" i="4"/>
  <c r="J7951" i="4"/>
  <c r="J7954" i="4"/>
  <c r="J7692" i="8"/>
  <c r="J7690" i="8"/>
  <c r="J7693" i="8"/>
  <c r="J7691" i="8"/>
  <c r="J7689" i="8"/>
  <c r="O7954" i="4" l="1"/>
  <c r="P7954" i="4"/>
  <c r="M7954" i="4"/>
  <c r="K7954" i="4"/>
  <c r="L7954" i="4" s="1"/>
  <c r="N7954" i="4"/>
  <c r="K7952" i="4"/>
  <c r="L7952" i="4" s="1"/>
  <c r="P7952" i="4"/>
  <c r="O7952" i="4"/>
  <c r="N7952" i="4"/>
  <c r="M7952" i="4"/>
  <c r="P7951" i="4"/>
  <c r="M7951" i="4"/>
  <c r="O7951" i="4"/>
  <c r="K7951" i="4"/>
  <c r="L7951" i="4" s="1"/>
  <c r="N7951" i="4"/>
  <c r="K7953" i="4"/>
  <c r="L7953" i="4" s="1"/>
  <c r="P7953" i="4"/>
  <c r="O7953" i="4"/>
  <c r="M7953" i="4"/>
  <c r="N7953" i="4"/>
  <c r="P7950" i="4"/>
  <c r="O7950" i="4"/>
  <c r="N7950" i="4"/>
  <c r="M7950" i="4"/>
  <c r="K7950" i="4"/>
  <c r="L7950" i="4" s="1"/>
  <c r="P7693" i="8"/>
  <c r="O7693" i="8"/>
  <c r="N7693" i="8"/>
  <c r="M7693" i="8"/>
  <c r="K7693" i="8"/>
  <c r="L7693" i="8" s="1"/>
  <c r="P7691" i="8"/>
  <c r="O7691" i="8"/>
  <c r="N7691" i="8"/>
  <c r="M7691" i="8"/>
  <c r="K7691" i="8"/>
  <c r="L7691" i="8" s="1"/>
  <c r="N7690" i="8"/>
  <c r="M7690" i="8"/>
  <c r="K7690" i="8"/>
  <c r="L7690" i="8" s="1"/>
  <c r="P7690" i="8"/>
  <c r="O7690" i="8"/>
  <c r="P7689" i="8"/>
  <c r="O7689" i="8"/>
  <c r="N7689" i="8"/>
  <c r="M7689" i="8"/>
  <c r="K7689" i="8"/>
  <c r="L7689" i="8" s="1"/>
  <c r="K7692" i="8"/>
  <c r="L7692" i="8" s="1"/>
  <c r="P7692" i="8"/>
  <c r="O7692" i="8"/>
  <c r="N7692" i="8"/>
  <c r="M7692" i="8"/>
  <c r="L7955" i="4" l="1"/>
  <c r="N7955" i="4"/>
  <c r="G7959" i="4" s="1"/>
  <c r="O7955" i="4"/>
  <c r="H7959" i="4" s="1"/>
  <c r="M7955" i="4"/>
  <c r="F7959" i="4" s="1"/>
  <c r="P7955" i="4"/>
  <c r="I7959" i="4" s="1"/>
  <c r="M7694" i="8"/>
  <c r="F7698" i="8" s="1"/>
  <c r="L7694" i="8"/>
  <c r="O7694" i="8"/>
  <c r="H7698" i="8" s="1"/>
  <c r="P7694" i="8"/>
  <c r="I7698" i="8" s="1"/>
  <c r="N7694" i="8"/>
  <c r="G7698" i="8" s="1"/>
  <c r="J7962" i="4" l="1"/>
  <c r="J7959" i="4"/>
  <c r="J7963" i="4"/>
  <c r="J7960" i="4"/>
  <c r="J7961" i="4"/>
  <c r="J7700" i="8"/>
  <c r="J7698" i="8"/>
  <c r="J7701" i="8"/>
  <c r="J7699" i="8"/>
  <c r="J7702" i="8"/>
  <c r="P7961" i="4" l="1"/>
  <c r="O7961" i="4"/>
  <c r="M7961" i="4"/>
  <c r="K7961" i="4"/>
  <c r="L7961" i="4" s="1"/>
  <c r="N7961" i="4"/>
  <c r="P7963" i="4"/>
  <c r="N7963" i="4"/>
  <c r="O7963" i="4"/>
  <c r="M7963" i="4"/>
  <c r="K7963" i="4"/>
  <c r="L7963" i="4" s="1"/>
  <c r="M7960" i="4"/>
  <c r="K7960" i="4"/>
  <c r="L7960" i="4" s="1"/>
  <c r="P7960" i="4"/>
  <c r="O7960" i="4"/>
  <c r="N7960" i="4"/>
  <c r="K7959" i="4"/>
  <c r="L7959" i="4" s="1"/>
  <c r="L7964" i="4" s="1"/>
  <c r="N7959" i="4"/>
  <c r="P7959" i="4"/>
  <c r="O7959" i="4"/>
  <c r="M7959" i="4"/>
  <c r="O7962" i="4"/>
  <c r="N7962" i="4"/>
  <c r="M7962" i="4"/>
  <c r="P7962" i="4"/>
  <c r="K7962" i="4"/>
  <c r="L7962" i="4" s="1"/>
  <c r="P7699" i="8"/>
  <c r="O7699" i="8"/>
  <c r="N7699" i="8"/>
  <c r="M7699" i="8"/>
  <c r="K7699" i="8"/>
  <c r="L7699" i="8" s="1"/>
  <c r="O7701" i="8"/>
  <c r="N7701" i="8"/>
  <c r="M7701" i="8"/>
  <c r="K7701" i="8"/>
  <c r="L7701" i="8" s="1"/>
  <c r="P7701" i="8"/>
  <c r="P7702" i="8"/>
  <c r="O7702" i="8"/>
  <c r="N7702" i="8"/>
  <c r="M7702" i="8"/>
  <c r="K7702" i="8"/>
  <c r="L7702" i="8" s="1"/>
  <c r="K7698" i="8"/>
  <c r="L7698" i="8" s="1"/>
  <c r="P7698" i="8"/>
  <c r="O7698" i="8"/>
  <c r="N7698" i="8"/>
  <c r="M7698" i="8"/>
  <c r="P7700" i="8"/>
  <c r="O7700" i="8"/>
  <c r="N7700" i="8"/>
  <c r="M7700" i="8"/>
  <c r="K7700" i="8"/>
  <c r="L7700" i="8" s="1"/>
  <c r="O7964" i="4" l="1"/>
  <c r="H7968" i="4" s="1"/>
  <c r="P7964" i="4"/>
  <c r="I7968" i="4" s="1"/>
  <c r="M7964" i="4"/>
  <c r="F7968" i="4" s="1"/>
  <c r="N7964" i="4"/>
  <c r="G7968" i="4" s="1"/>
  <c r="J7968" i="4" s="1"/>
  <c r="M7703" i="8"/>
  <c r="F7707" i="8" s="1"/>
  <c r="N7703" i="8"/>
  <c r="G7707" i="8" s="1"/>
  <c r="O7703" i="8"/>
  <c r="H7707" i="8" s="1"/>
  <c r="L7703" i="8"/>
  <c r="P7703" i="8"/>
  <c r="I7707" i="8" s="1"/>
  <c r="J7969" i="4" l="1"/>
  <c r="J7970" i="4"/>
  <c r="J7972" i="4"/>
  <c r="M7972" i="4" s="1"/>
  <c r="J7971" i="4"/>
  <c r="P7969" i="4"/>
  <c r="O7969" i="4"/>
  <c r="N7969" i="4"/>
  <c r="M7969" i="4"/>
  <c r="K7969" i="4"/>
  <c r="L7969" i="4" s="1"/>
  <c r="K7970" i="4"/>
  <c r="L7970" i="4" s="1"/>
  <c r="O7970" i="4"/>
  <c r="N7970" i="4"/>
  <c r="M7970" i="4"/>
  <c r="P7970" i="4"/>
  <c r="P7972" i="4"/>
  <c r="N7972" i="4"/>
  <c r="K7972" i="4"/>
  <c r="L7972" i="4" s="1"/>
  <c r="O7972" i="4"/>
  <c r="M7971" i="4"/>
  <c r="O7971" i="4"/>
  <c r="N7971" i="4"/>
  <c r="K7971" i="4"/>
  <c r="L7971" i="4" s="1"/>
  <c r="P7971" i="4"/>
  <c r="O7968" i="4"/>
  <c r="P7968" i="4"/>
  <c r="M7968" i="4"/>
  <c r="K7968" i="4"/>
  <c r="L7968" i="4" s="1"/>
  <c r="N7968" i="4"/>
  <c r="J7711" i="8"/>
  <c r="J7709" i="8"/>
  <c r="J7707" i="8"/>
  <c r="J7710" i="8"/>
  <c r="J7708" i="8"/>
  <c r="M7973" i="4" l="1"/>
  <c r="F7977" i="4" s="1"/>
  <c r="N7973" i="4"/>
  <c r="G7977" i="4" s="1"/>
  <c r="L7973" i="4"/>
  <c r="P7973" i="4"/>
  <c r="I7977" i="4" s="1"/>
  <c r="O7973" i="4"/>
  <c r="H7977" i="4" s="1"/>
  <c r="P7710" i="8"/>
  <c r="O7710" i="8"/>
  <c r="N7710" i="8"/>
  <c r="M7710" i="8"/>
  <c r="K7710" i="8"/>
  <c r="L7710" i="8" s="1"/>
  <c r="O7707" i="8"/>
  <c r="N7707" i="8"/>
  <c r="M7707" i="8"/>
  <c r="K7707" i="8"/>
  <c r="L7707" i="8" s="1"/>
  <c r="P7707" i="8"/>
  <c r="P7708" i="8"/>
  <c r="O7708" i="8"/>
  <c r="N7708" i="8"/>
  <c r="M7708" i="8"/>
  <c r="K7708" i="8"/>
  <c r="L7708" i="8" s="1"/>
  <c r="K7711" i="8"/>
  <c r="L7711" i="8" s="1"/>
  <c r="P7711" i="8"/>
  <c r="O7711" i="8"/>
  <c r="N7711" i="8"/>
  <c r="M7711" i="8"/>
  <c r="M7709" i="8"/>
  <c r="K7709" i="8"/>
  <c r="L7709" i="8" s="1"/>
  <c r="P7709" i="8"/>
  <c r="O7709" i="8"/>
  <c r="N7709" i="8"/>
  <c r="L7712" i="8" l="1"/>
  <c r="M7712" i="8"/>
  <c r="F7716" i="8" s="1"/>
  <c r="N7712" i="8"/>
  <c r="G7716" i="8" s="1"/>
  <c r="J7979" i="4"/>
  <c r="J7981" i="4"/>
  <c r="J7977" i="4"/>
  <c r="J7980" i="4"/>
  <c r="J7978" i="4"/>
  <c r="P7712" i="8"/>
  <c r="I7716" i="8" s="1"/>
  <c r="J7717" i="8" s="1"/>
  <c r="O7712" i="8"/>
  <c r="H7716" i="8" s="1"/>
  <c r="J7718" i="8"/>
  <c r="J7716" i="8"/>
  <c r="J7719" i="8"/>
  <c r="J7720" i="8" l="1"/>
  <c r="P7978" i="4"/>
  <c r="O7978" i="4"/>
  <c r="N7978" i="4"/>
  <c r="M7978" i="4"/>
  <c r="K7978" i="4"/>
  <c r="L7978" i="4" s="1"/>
  <c r="O7980" i="4"/>
  <c r="M7980" i="4"/>
  <c r="K7980" i="4"/>
  <c r="L7980" i="4" s="1"/>
  <c r="P7980" i="4"/>
  <c r="N7980" i="4"/>
  <c r="O7979" i="4"/>
  <c r="M7979" i="4"/>
  <c r="P7979" i="4"/>
  <c r="K7979" i="4"/>
  <c r="L7979" i="4" s="1"/>
  <c r="N7979" i="4"/>
  <c r="N7977" i="4"/>
  <c r="N7982" i="4" s="1"/>
  <c r="G7986" i="4" s="1"/>
  <c r="P7977" i="4"/>
  <c r="M7977" i="4"/>
  <c r="O7977" i="4"/>
  <c r="K7977" i="4"/>
  <c r="L7977" i="4" s="1"/>
  <c r="P7981" i="4"/>
  <c r="O7981" i="4"/>
  <c r="N7981" i="4"/>
  <c r="K7981" i="4"/>
  <c r="L7981" i="4" s="1"/>
  <c r="M7981" i="4"/>
  <c r="K7717" i="8"/>
  <c r="L7717" i="8" s="1"/>
  <c r="P7717" i="8"/>
  <c r="O7717" i="8"/>
  <c r="N7717" i="8"/>
  <c r="M7717" i="8"/>
  <c r="N7720" i="8"/>
  <c r="M7720" i="8"/>
  <c r="K7720" i="8"/>
  <c r="L7720" i="8" s="1"/>
  <c r="P7720" i="8"/>
  <c r="O7720" i="8"/>
  <c r="P7719" i="8"/>
  <c r="O7719" i="8"/>
  <c r="N7719" i="8"/>
  <c r="M7719" i="8"/>
  <c r="K7719" i="8"/>
  <c r="L7719" i="8" s="1"/>
  <c r="P7716" i="8"/>
  <c r="O7716" i="8"/>
  <c r="N7716" i="8"/>
  <c r="M7716" i="8"/>
  <c r="K7716" i="8"/>
  <c r="L7716" i="8" s="1"/>
  <c r="P7718" i="8"/>
  <c r="O7718" i="8"/>
  <c r="N7718" i="8"/>
  <c r="M7718" i="8"/>
  <c r="K7718" i="8"/>
  <c r="L7718" i="8" s="1"/>
  <c r="L7982" i="4" l="1"/>
  <c r="O7982" i="4"/>
  <c r="H7986" i="4" s="1"/>
  <c r="M7982" i="4"/>
  <c r="F7986" i="4" s="1"/>
  <c r="J7988" i="4" s="1"/>
  <c r="P7982" i="4"/>
  <c r="I7986" i="4" s="1"/>
  <c r="M7721" i="8"/>
  <c r="F7725" i="8" s="1"/>
  <c r="L7721" i="8"/>
  <c r="O7721" i="8"/>
  <c r="H7725" i="8" s="1"/>
  <c r="P7721" i="8"/>
  <c r="I7725" i="8" s="1"/>
  <c r="N7721" i="8"/>
  <c r="G7725" i="8" s="1"/>
  <c r="J7726" i="8" l="1"/>
  <c r="J7725" i="8"/>
  <c r="J7727" i="8"/>
  <c r="O7727" i="8" s="1"/>
  <c r="J7729" i="8"/>
  <c r="J7989" i="4"/>
  <c r="J7990" i="4"/>
  <c r="J7986" i="4"/>
  <c r="J7987" i="4"/>
  <c r="K7987" i="4" s="1"/>
  <c r="L7987" i="4" s="1"/>
  <c r="J7728" i="8"/>
  <c r="K7728" i="8" s="1"/>
  <c r="L7728" i="8" s="1"/>
  <c r="P7989" i="4"/>
  <c r="O7989" i="4"/>
  <c r="N7989" i="4"/>
  <c r="M7989" i="4"/>
  <c r="K7989" i="4"/>
  <c r="L7989" i="4" s="1"/>
  <c r="P7987" i="4"/>
  <c r="N7987" i="4"/>
  <c r="M7987" i="4"/>
  <c r="O7987" i="4"/>
  <c r="K7990" i="4"/>
  <c r="L7990" i="4" s="1"/>
  <c r="O7990" i="4"/>
  <c r="M7990" i="4"/>
  <c r="P7990" i="4"/>
  <c r="N7990" i="4"/>
  <c r="O7986" i="4"/>
  <c r="N7986" i="4"/>
  <c r="N7991" i="4" s="1"/>
  <c r="G7995" i="4" s="1"/>
  <c r="K7986" i="4"/>
  <c r="L7986" i="4" s="1"/>
  <c r="P7986" i="4"/>
  <c r="M7986" i="4"/>
  <c r="O7988" i="4"/>
  <c r="P7988" i="4"/>
  <c r="K7988" i="4"/>
  <c r="L7988" i="4" s="1"/>
  <c r="N7988" i="4"/>
  <c r="M7988" i="4"/>
  <c r="P7725" i="8"/>
  <c r="O7725" i="8"/>
  <c r="N7725" i="8"/>
  <c r="M7725" i="8"/>
  <c r="K7725" i="8"/>
  <c r="L7725" i="8" s="1"/>
  <c r="N7726" i="8"/>
  <c r="M7726" i="8"/>
  <c r="K7726" i="8"/>
  <c r="L7726" i="8" s="1"/>
  <c r="P7726" i="8"/>
  <c r="O7726" i="8"/>
  <c r="P7727" i="8"/>
  <c r="N7727" i="8"/>
  <c r="M7727" i="8"/>
  <c r="K7727" i="8"/>
  <c r="L7727" i="8" s="1"/>
  <c r="P7729" i="8"/>
  <c r="O7729" i="8"/>
  <c r="N7729" i="8"/>
  <c r="M7729" i="8"/>
  <c r="K7729" i="8"/>
  <c r="L7729" i="8" s="1"/>
  <c r="O7728" i="8" l="1"/>
  <c r="M7728" i="8"/>
  <c r="P7728" i="8"/>
  <c r="N7728" i="8"/>
  <c r="P7991" i="4"/>
  <c r="I7995" i="4" s="1"/>
  <c r="O7991" i="4"/>
  <c r="H7995" i="4" s="1"/>
  <c r="L7991" i="4"/>
  <c r="L7730" i="8"/>
  <c r="M7991" i="4"/>
  <c r="F7995" i="4" s="1"/>
  <c r="N7730" i="8"/>
  <c r="G7734" i="8" s="1"/>
  <c r="P7730" i="8"/>
  <c r="I7734" i="8" s="1"/>
  <c r="O7730" i="8"/>
  <c r="H7734" i="8" s="1"/>
  <c r="M7730" i="8"/>
  <c r="F7734" i="8" s="1"/>
  <c r="J7995" i="4" l="1"/>
  <c r="J7996" i="4"/>
  <c r="J7997" i="4"/>
  <c r="J7998" i="4"/>
  <c r="J7999" i="4"/>
  <c r="J7736" i="8"/>
  <c r="J7734" i="8"/>
  <c r="J7737" i="8"/>
  <c r="J7735" i="8"/>
  <c r="J7738" i="8"/>
  <c r="N7999" i="4" l="1"/>
  <c r="O7999" i="4"/>
  <c r="P7999" i="4"/>
  <c r="K7999" i="4"/>
  <c r="L7999" i="4" s="1"/>
  <c r="M7999" i="4"/>
  <c r="O7998" i="4"/>
  <c r="P7998" i="4"/>
  <c r="M7998" i="4"/>
  <c r="K7998" i="4"/>
  <c r="L7998" i="4" s="1"/>
  <c r="N7998" i="4"/>
  <c r="P7997" i="4"/>
  <c r="M7997" i="4"/>
  <c r="O7997" i="4"/>
  <c r="N7997" i="4"/>
  <c r="K7997" i="4"/>
  <c r="L7997" i="4" s="1"/>
  <c r="O7996" i="4"/>
  <c r="K7996" i="4"/>
  <c r="L7996" i="4" s="1"/>
  <c r="M7996" i="4"/>
  <c r="N7996" i="4"/>
  <c r="P7996" i="4"/>
  <c r="P7995" i="4"/>
  <c r="N7995" i="4"/>
  <c r="O7995" i="4"/>
  <c r="M7995" i="4"/>
  <c r="K7995" i="4"/>
  <c r="L7995" i="4" s="1"/>
  <c r="P7738" i="8"/>
  <c r="O7738" i="8"/>
  <c r="N7738" i="8"/>
  <c r="M7738" i="8"/>
  <c r="K7738" i="8"/>
  <c r="L7738" i="8" s="1"/>
  <c r="K7734" i="8"/>
  <c r="L7734" i="8" s="1"/>
  <c r="P7734" i="8"/>
  <c r="O7734" i="8"/>
  <c r="N7734" i="8"/>
  <c r="M7734" i="8"/>
  <c r="P7735" i="8"/>
  <c r="O7735" i="8"/>
  <c r="N7735" i="8"/>
  <c r="M7735" i="8"/>
  <c r="K7735" i="8"/>
  <c r="L7735" i="8" s="1"/>
  <c r="O7737" i="8"/>
  <c r="N7737" i="8"/>
  <c r="M7737" i="8"/>
  <c r="K7737" i="8"/>
  <c r="L7737" i="8" s="1"/>
  <c r="P7737" i="8"/>
  <c r="P7736" i="8"/>
  <c r="O7736" i="8"/>
  <c r="N7736" i="8"/>
  <c r="M7736" i="8"/>
  <c r="K7736" i="8"/>
  <c r="L7736" i="8" s="1"/>
  <c r="M8000" i="4" l="1"/>
  <c r="F8004" i="4" s="1"/>
  <c r="N8000" i="4"/>
  <c r="G8004" i="4" s="1"/>
  <c r="L8000" i="4"/>
  <c r="O8000" i="4"/>
  <c r="H8004" i="4" s="1"/>
  <c r="P8000" i="4"/>
  <c r="I8004" i="4" s="1"/>
  <c r="N7739" i="8"/>
  <c r="G7743" i="8" s="1"/>
  <c r="O7739" i="8"/>
  <c r="H7743" i="8" s="1"/>
  <c r="P7739" i="8"/>
  <c r="I7743" i="8" s="1"/>
  <c r="M7739" i="8"/>
  <c r="F7743" i="8" s="1"/>
  <c r="L7739" i="8"/>
  <c r="J8004" i="4" l="1"/>
  <c r="J8006" i="4"/>
  <c r="J8005" i="4"/>
  <c r="J8008" i="4"/>
  <c r="J8007" i="4"/>
  <c r="J7747" i="8"/>
  <c r="J7745" i="8"/>
  <c r="J7743" i="8"/>
  <c r="J7746" i="8"/>
  <c r="J7744" i="8"/>
  <c r="P8008" i="4" l="1"/>
  <c r="O8008" i="4"/>
  <c r="M8008" i="4"/>
  <c r="N8008" i="4"/>
  <c r="K8008" i="4"/>
  <c r="L8008" i="4" s="1"/>
  <c r="K8007" i="4"/>
  <c r="L8007" i="4" s="1"/>
  <c r="N8007" i="4"/>
  <c r="M8007" i="4"/>
  <c r="O8007" i="4"/>
  <c r="P8007" i="4"/>
  <c r="O8005" i="4"/>
  <c r="K8005" i="4"/>
  <c r="L8005" i="4" s="1"/>
  <c r="N8005" i="4"/>
  <c r="M8005" i="4"/>
  <c r="P8005" i="4"/>
  <c r="P8006" i="4"/>
  <c r="M8006" i="4"/>
  <c r="N8006" i="4"/>
  <c r="K8006" i="4"/>
  <c r="L8006" i="4" s="1"/>
  <c r="O8006" i="4"/>
  <c r="K8004" i="4"/>
  <c r="L8004" i="4" s="1"/>
  <c r="P8004" i="4"/>
  <c r="M8004" i="4"/>
  <c r="N8004" i="4"/>
  <c r="O8004" i="4"/>
  <c r="P7746" i="8"/>
  <c r="O7746" i="8"/>
  <c r="N7746" i="8"/>
  <c r="M7746" i="8"/>
  <c r="K7746" i="8"/>
  <c r="L7746" i="8" s="1"/>
  <c r="P7744" i="8"/>
  <c r="O7744" i="8"/>
  <c r="N7744" i="8"/>
  <c r="M7744" i="8"/>
  <c r="K7744" i="8"/>
  <c r="L7744" i="8" s="1"/>
  <c r="K7747" i="8"/>
  <c r="L7747" i="8" s="1"/>
  <c r="P7747" i="8"/>
  <c r="O7747" i="8"/>
  <c r="N7747" i="8"/>
  <c r="M7747" i="8"/>
  <c r="O7743" i="8"/>
  <c r="N7743" i="8"/>
  <c r="M7743" i="8"/>
  <c r="K7743" i="8"/>
  <c r="L7743" i="8" s="1"/>
  <c r="P7743" i="8"/>
  <c r="M7745" i="8"/>
  <c r="K7745" i="8"/>
  <c r="L7745" i="8" s="1"/>
  <c r="P7745" i="8"/>
  <c r="O7745" i="8"/>
  <c r="N7745" i="8"/>
  <c r="N8009" i="4" l="1"/>
  <c r="G8013" i="4" s="1"/>
  <c r="O8009" i="4"/>
  <c r="H8013" i="4" s="1"/>
  <c r="P8009" i="4"/>
  <c r="I8013" i="4" s="1"/>
  <c r="M8009" i="4"/>
  <c r="F8013" i="4" s="1"/>
  <c r="L8009" i="4"/>
  <c r="P7748" i="8"/>
  <c r="I7752" i="8" s="1"/>
  <c r="L7748" i="8"/>
  <c r="M7748" i="8"/>
  <c r="F7752" i="8" s="1"/>
  <c r="O7748" i="8"/>
  <c r="H7752" i="8" s="1"/>
  <c r="N7748" i="8"/>
  <c r="G7752" i="8" s="1"/>
  <c r="J8013" i="4" l="1"/>
  <c r="J8015" i="4"/>
  <c r="J8016" i="4"/>
  <c r="J8017" i="4"/>
  <c r="J8014" i="4"/>
  <c r="J7753" i="8"/>
  <c r="J7756" i="8"/>
  <c r="J7754" i="8"/>
  <c r="J7752" i="8"/>
  <c r="J7755" i="8"/>
  <c r="M8017" i="4" l="1"/>
  <c r="O8017" i="4"/>
  <c r="N8017" i="4"/>
  <c r="P8017" i="4"/>
  <c r="K8017" i="4"/>
  <c r="L8017" i="4" s="1"/>
  <c r="P8014" i="4"/>
  <c r="M8014" i="4"/>
  <c r="O8014" i="4"/>
  <c r="K8014" i="4"/>
  <c r="L8014" i="4" s="1"/>
  <c r="N8014" i="4"/>
  <c r="P8016" i="4"/>
  <c r="K8016" i="4"/>
  <c r="L8016" i="4" s="1"/>
  <c r="N8016" i="4"/>
  <c r="O8016" i="4"/>
  <c r="M8016" i="4"/>
  <c r="M8015" i="4"/>
  <c r="K8015" i="4"/>
  <c r="L8015" i="4" s="1"/>
  <c r="P8015" i="4"/>
  <c r="O8015" i="4"/>
  <c r="N8015" i="4"/>
  <c r="K8013" i="4"/>
  <c r="L8013" i="4" s="1"/>
  <c r="M8013" i="4"/>
  <c r="O8013" i="4"/>
  <c r="N8013" i="4"/>
  <c r="P8013" i="4"/>
  <c r="P7752" i="8"/>
  <c r="O7752" i="8"/>
  <c r="N7752" i="8"/>
  <c r="M7752" i="8"/>
  <c r="K7752" i="8"/>
  <c r="L7752" i="8" s="1"/>
  <c r="P7755" i="8"/>
  <c r="O7755" i="8"/>
  <c r="N7755" i="8"/>
  <c r="M7755" i="8"/>
  <c r="K7755" i="8"/>
  <c r="L7755" i="8" s="1"/>
  <c r="K7753" i="8"/>
  <c r="L7753" i="8" s="1"/>
  <c r="P7753" i="8"/>
  <c r="O7753" i="8"/>
  <c r="N7753" i="8"/>
  <c r="M7753" i="8"/>
  <c r="P7754" i="8"/>
  <c r="O7754" i="8"/>
  <c r="N7754" i="8"/>
  <c r="M7754" i="8"/>
  <c r="K7754" i="8"/>
  <c r="L7754" i="8" s="1"/>
  <c r="N7756" i="8"/>
  <c r="M7756" i="8"/>
  <c r="K7756" i="8"/>
  <c r="L7756" i="8" s="1"/>
  <c r="P7756" i="8"/>
  <c r="O7756" i="8"/>
  <c r="O8018" i="4" l="1"/>
  <c r="H8022" i="4" s="1"/>
  <c r="N8018" i="4"/>
  <c r="G8022" i="4" s="1"/>
  <c r="M8018" i="4"/>
  <c r="F8022" i="4" s="1"/>
  <c r="P8018" i="4"/>
  <c r="I8022" i="4" s="1"/>
  <c r="L8018" i="4"/>
  <c r="L7757" i="8"/>
  <c r="M7757" i="8"/>
  <c r="F7761" i="8" s="1"/>
  <c r="N7757" i="8"/>
  <c r="G7761" i="8" s="1"/>
  <c r="O7757" i="8"/>
  <c r="H7761" i="8" s="1"/>
  <c r="P7757" i="8"/>
  <c r="I7761" i="8" s="1"/>
  <c r="J8023" i="4" l="1"/>
  <c r="J8026" i="4"/>
  <c r="J8022" i="4"/>
  <c r="J8025" i="4"/>
  <c r="J8024" i="4"/>
  <c r="J7764" i="8"/>
  <c r="J7762" i="8"/>
  <c r="J7765" i="8"/>
  <c r="J7763" i="8"/>
  <c r="J7761" i="8"/>
  <c r="P8025" i="4" l="1"/>
  <c r="O8025" i="4"/>
  <c r="N8025" i="4"/>
  <c r="K8025" i="4"/>
  <c r="L8025" i="4" s="1"/>
  <c r="M8025" i="4"/>
  <c r="N8024" i="4"/>
  <c r="M8024" i="4"/>
  <c r="K8024" i="4"/>
  <c r="L8024" i="4" s="1"/>
  <c r="P8024" i="4"/>
  <c r="O8024" i="4"/>
  <c r="P8022" i="4"/>
  <c r="N8022" i="4"/>
  <c r="O8022" i="4"/>
  <c r="K8022" i="4"/>
  <c r="L8022" i="4" s="1"/>
  <c r="M8022" i="4"/>
  <c r="K8026" i="4"/>
  <c r="L8026" i="4" s="1"/>
  <c r="N8026" i="4"/>
  <c r="P8026" i="4"/>
  <c r="M8026" i="4"/>
  <c r="O8026" i="4"/>
  <c r="K8023" i="4"/>
  <c r="L8023" i="4" s="1"/>
  <c r="N8023" i="4"/>
  <c r="M8023" i="4"/>
  <c r="P8023" i="4"/>
  <c r="O8023" i="4"/>
  <c r="P7761" i="8"/>
  <c r="O7761" i="8"/>
  <c r="N7761" i="8"/>
  <c r="M7761" i="8"/>
  <c r="K7761" i="8"/>
  <c r="L7761" i="8" s="1"/>
  <c r="P7765" i="8"/>
  <c r="O7765" i="8"/>
  <c r="N7765" i="8"/>
  <c r="M7765" i="8"/>
  <c r="K7765" i="8"/>
  <c r="L7765" i="8" s="1"/>
  <c r="N7762" i="8"/>
  <c r="M7762" i="8"/>
  <c r="K7762" i="8"/>
  <c r="L7762" i="8" s="1"/>
  <c r="P7762" i="8"/>
  <c r="O7762" i="8"/>
  <c r="P7763" i="8"/>
  <c r="O7763" i="8"/>
  <c r="N7763" i="8"/>
  <c r="M7763" i="8"/>
  <c r="K7763" i="8"/>
  <c r="L7763" i="8" s="1"/>
  <c r="K7764" i="8"/>
  <c r="L7764" i="8" s="1"/>
  <c r="P7764" i="8"/>
  <c r="O7764" i="8"/>
  <c r="N7764" i="8"/>
  <c r="M7764" i="8"/>
  <c r="M8027" i="4" l="1"/>
  <c r="F8031" i="4" s="1"/>
  <c r="L8027" i="4"/>
  <c r="O8027" i="4"/>
  <c r="H8031" i="4" s="1"/>
  <c r="P8027" i="4"/>
  <c r="I8031" i="4" s="1"/>
  <c r="N8027" i="4"/>
  <c r="G8031" i="4" s="1"/>
  <c r="L7766" i="8"/>
  <c r="M7766" i="8"/>
  <c r="F7770" i="8" s="1"/>
  <c r="N7766" i="8"/>
  <c r="G7770" i="8" s="1"/>
  <c r="O7766" i="8"/>
  <c r="H7770" i="8" s="1"/>
  <c r="P7766" i="8"/>
  <c r="I7770" i="8" s="1"/>
  <c r="J8032" i="4" l="1"/>
  <c r="J8035" i="4"/>
  <c r="J8034" i="4"/>
  <c r="J8033" i="4"/>
  <c r="J8031" i="4"/>
  <c r="J7772" i="8"/>
  <c r="J7770" i="8"/>
  <c r="J7773" i="8"/>
  <c r="J7771" i="8"/>
  <c r="J7774" i="8"/>
  <c r="O8031" i="4" l="1"/>
  <c r="M8031" i="4"/>
  <c r="K8031" i="4"/>
  <c r="L8031" i="4" s="1"/>
  <c r="N8031" i="4"/>
  <c r="P8031" i="4"/>
  <c r="O8034" i="4"/>
  <c r="K8034" i="4"/>
  <c r="L8034" i="4" s="1"/>
  <c r="N8034" i="4"/>
  <c r="M8034" i="4"/>
  <c r="P8034" i="4"/>
  <c r="P8033" i="4"/>
  <c r="O8033" i="4"/>
  <c r="M8033" i="4"/>
  <c r="K8033" i="4"/>
  <c r="L8033" i="4" s="1"/>
  <c r="N8033" i="4"/>
  <c r="P8035" i="4"/>
  <c r="O8035" i="4"/>
  <c r="N8035" i="4"/>
  <c r="M8035" i="4"/>
  <c r="K8035" i="4"/>
  <c r="L8035" i="4" s="1"/>
  <c r="M8032" i="4"/>
  <c r="N8032" i="4"/>
  <c r="K8032" i="4"/>
  <c r="L8032" i="4" s="1"/>
  <c r="O8032" i="4"/>
  <c r="P8032" i="4"/>
  <c r="P7771" i="8"/>
  <c r="O7771" i="8"/>
  <c r="N7771" i="8"/>
  <c r="M7771" i="8"/>
  <c r="K7771" i="8"/>
  <c r="L7771" i="8" s="1"/>
  <c r="P7774" i="8"/>
  <c r="O7774" i="8"/>
  <c r="N7774" i="8"/>
  <c r="M7774" i="8"/>
  <c r="K7774" i="8"/>
  <c r="L7774" i="8" s="1"/>
  <c r="K7770" i="8"/>
  <c r="L7770" i="8" s="1"/>
  <c r="P7770" i="8"/>
  <c r="O7770" i="8"/>
  <c r="N7770" i="8"/>
  <c r="M7770" i="8"/>
  <c r="O7773" i="8"/>
  <c r="N7773" i="8"/>
  <c r="M7773" i="8"/>
  <c r="K7773" i="8"/>
  <c r="L7773" i="8" s="1"/>
  <c r="P7773" i="8"/>
  <c r="P7772" i="8"/>
  <c r="O7772" i="8"/>
  <c r="N7772" i="8"/>
  <c r="M7772" i="8"/>
  <c r="K7772" i="8"/>
  <c r="L7772" i="8" s="1"/>
  <c r="L7775" i="8" l="1"/>
  <c r="P7775" i="8"/>
  <c r="I7779" i="8" s="1"/>
  <c r="P8036" i="4"/>
  <c r="I8040" i="4" s="1"/>
  <c r="N8036" i="4"/>
  <c r="G8040" i="4" s="1"/>
  <c r="M8036" i="4"/>
  <c r="F8040" i="4" s="1"/>
  <c r="L8036" i="4"/>
  <c r="O8036" i="4"/>
  <c r="H8040" i="4" s="1"/>
  <c r="M7775" i="8"/>
  <c r="F7779" i="8" s="1"/>
  <c r="N7775" i="8"/>
  <c r="G7779" i="8" s="1"/>
  <c r="O7775" i="8"/>
  <c r="H7779" i="8" s="1"/>
  <c r="J8040" i="4" l="1"/>
  <c r="J8043" i="4"/>
  <c r="J8042" i="4"/>
  <c r="J8044" i="4"/>
  <c r="J8041" i="4"/>
  <c r="J7783" i="8"/>
  <c r="J7781" i="8"/>
  <c r="J7779" i="8"/>
  <c r="J7782" i="8"/>
  <c r="J7780" i="8"/>
  <c r="P8042" i="4" l="1"/>
  <c r="K8042" i="4"/>
  <c r="L8042" i="4" s="1"/>
  <c r="N8042" i="4"/>
  <c r="O8042" i="4"/>
  <c r="M8042" i="4"/>
  <c r="P8041" i="4"/>
  <c r="M8041" i="4"/>
  <c r="O8041" i="4"/>
  <c r="N8041" i="4"/>
  <c r="K8041" i="4"/>
  <c r="L8041" i="4" s="1"/>
  <c r="P8044" i="4"/>
  <c r="M8044" i="4"/>
  <c r="O8044" i="4"/>
  <c r="N8044" i="4"/>
  <c r="K8044" i="4"/>
  <c r="L8044" i="4" s="1"/>
  <c r="K8043" i="4"/>
  <c r="L8043" i="4" s="1"/>
  <c r="O8043" i="4"/>
  <c r="N8043" i="4"/>
  <c r="M8043" i="4"/>
  <c r="P8043" i="4"/>
  <c r="O8040" i="4"/>
  <c r="K8040" i="4"/>
  <c r="L8040" i="4" s="1"/>
  <c r="M8040" i="4"/>
  <c r="P8040" i="4"/>
  <c r="N8040" i="4"/>
  <c r="P7780" i="8"/>
  <c r="O7780" i="8"/>
  <c r="N7780" i="8"/>
  <c r="M7780" i="8"/>
  <c r="K7780" i="8"/>
  <c r="L7780" i="8" s="1"/>
  <c r="P7782" i="8"/>
  <c r="O7782" i="8"/>
  <c r="N7782" i="8"/>
  <c r="M7782" i="8"/>
  <c r="K7782" i="8"/>
  <c r="L7782" i="8" s="1"/>
  <c r="M7781" i="8"/>
  <c r="K7781" i="8"/>
  <c r="L7781" i="8" s="1"/>
  <c r="P7781" i="8"/>
  <c r="O7781" i="8"/>
  <c r="N7781" i="8"/>
  <c r="O7779" i="8"/>
  <c r="N7779" i="8"/>
  <c r="M7779" i="8"/>
  <c r="K7779" i="8"/>
  <c r="L7779" i="8" s="1"/>
  <c r="P7779" i="8"/>
  <c r="K7783" i="8"/>
  <c r="L7783" i="8" s="1"/>
  <c r="P7783" i="8"/>
  <c r="O7783" i="8"/>
  <c r="N7783" i="8"/>
  <c r="M7783" i="8"/>
  <c r="M8045" i="4" l="1"/>
  <c r="F8049" i="4" s="1"/>
  <c r="L8045" i="4"/>
  <c r="N8045" i="4"/>
  <c r="G8049" i="4" s="1"/>
  <c r="P8045" i="4"/>
  <c r="I8049" i="4" s="1"/>
  <c r="O8045" i="4"/>
  <c r="H8049" i="4" s="1"/>
  <c r="M7784" i="8"/>
  <c r="F7788" i="8" s="1"/>
  <c r="P7784" i="8"/>
  <c r="I7788" i="8" s="1"/>
  <c r="N7784" i="8"/>
  <c r="G7788" i="8" s="1"/>
  <c r="O7784" i="8"/>
  <c r="H7788" i="8" s="1"/>
  <c r="L7784" i="8"/>
  <c r="J8049" i="4" l="1"/>
  <c r="J8050" i="4"/>
  <c r="J8053" i="4"/>
  <c r="J8051" i="4"/>
  <c r="J8052" i="4"/>
  <c r="J7789" i="8"/>
  <c r="J7792" i="8"/>
  <c r="J7790" i="8"/>
  <c r="J7788" i="8"/>
  <c r="J7791" i="8"/>
  <c r="N8051" i="4" l="1"/>
  <c r="M8051" i="4"/>
  <c r="P8051" i="4"/>
  <c r="K8051" i="4"/>
  <c r="L8051" i="4" s="1"/>
  <c r="O8051" i="4"/>
  <c r="P8050" i="4"/>
  <c r="O8050" i="4"/>
  <c r="N8050" i="4"/>
  <c r="M8050" i="4"/>
  <c r="K8050" i="4"/>
  <c r="L8050" i="4" s="1"/>
  <c r="O8052" i="4"/>
  <c r="N8052" i="4"/>
  <c r="P8052" i="4"/>
  <c r="M8052" i="4"/>
  <c r="K8052" i="4"/>
  <c r="L8052" i="4" s="1"/>
  <c r="O8053" i="4"/>
  <c r="M8053" i="4"/>
  <c r="P8053" i="4"/>
  <c r="N8053" i="4"/>
  <c r="K8053" i="4"/>
  <c r="L8053" i="4" s="1"/>
  <c r="P8049" i="4"/>
  <c r="N8049" i="4"/>
  <c r="M8049" i="4"/>
  <c r="O8049" i="4"/>
  <c r="K8049" i="4"/>
  <c r="L8049" i="4" s="1"/>
  <c r="P7788" i="8"/>
  <c r="O7788" i="8"/>
  <c r="N7788" i="8"/>
  <c r="M7788" i="8"/>
  <c r="K7788" i="8"/>
  <c r="L7788" i="8" s="1"/>
  <c r="N7792" i="8"/>
  <c r="M7792" i="8"/>
  <c r="K7792" i="8"/>
  <c r="L7792" i="8" s="1"/>
  <c r="P7792" i="8"/>
  <c r="O7792" i="8"/>
  <c r="P7790" i="8"/>
  <c r="O7790" i="8"/>
  <c r="N7790" i="8"/>
  <c r="M7790" i="8"/>
  <c r="K7790" i="8"/>
  <c r="L7790" i="8" s="1"/>
  <c r="P7791" i="8"/>
  <c r="O7791" i="8"/>
  <c r="N7791" i="8"/>
  <c r="M7791" i="8"/>
  <c r="K7791" i="8"/>
  <c r="L7791" i="8" s="1"/>
  <c r="K7789" i="8"/>
  <c r="L7789" i="8" s="1"/>
  <c r="P7789" i="8"/>
  <c r="O7789" i="8"/>
  <c r="N7789" i="8"/>
  <c r="M7789" i="8"/>
  <c r="M8054" i="4" l="1"/>
  <c r="F8058" i="4" s="1"/>
  <c r="L8054" i="4"/>
  <c r="N8054" i="4"/>
  <c r="G8058" i="4" s="1"/>
  <c r="O8054" i="4"/>
  <c r="H8058" i="4" s="1"/>
  <c r="P8054" i="4"/>
  <c r="I8058" i="4" s="1"/>
  <c r="L7793" i="8"/>
  <c r="M7793" i="8"/>
  <c r="F7797" i="8" s="1"/>
  <c r="N7793" i="8"/>
  <c r="G7797" i="8" s="1"/>
  <c r="O7793" i="8"/>
  <c r="H7797" i="8" s="1"/>
  <c r="P7793" i="8"/>
  <c r="I7797" i="8" s="1"/>
  <c r="J8059" i="4" l="1"/>
  <c r="J8061" i="4"/>
  <c r="J8058" i="4"/>
  <c r="J8060" i="4"/>
  <c r="J8062" i="4"/>
  <c r="J7800" i="8"/>
  <c r="J7798" i="8"/>
  <c r="J7801" i="8"/>
  <c r="J7799" i="8"/>
  <c r="J7797" i="8"/>
  <c r="P8058" i="4" l="1"/>
  <c r="O8058" i="4"/>
  <c r="N8058" i="4"/>
  <c r="M8058" i="4"/>
  <c r="K8058" i="4"/>
  <c r="L8058" i="4" s="1"/>
  <c r="M8062" i="4"/>
  <c r="P8062" i="4"/>
  <c r="O8062" i="4"/>
  <c r="K8062" i="4"/>
  <c r="L8062" i="4" s="1"/>
  <c r="N8062" i="4"/>
  <c r="O8060" i="4"/>
  <c r="M8060" i="4"/>
  <c r="P8060" i="4"/>
  <c r="K8060" i="4"/>
  <c r="L8060" i="4" s="1"/>
  <c r="N8060" i="4"/>
  <c r="P8061" i="4"/>
  <c r="O8061" i="4"/>
  <c r="M8061" i="4"/>
  <c r="N8061" i="4"/>
  <c r="K8061" i="4"/>
  <c r="L8061" i="4" s="1"/>
  <c r="O8059" i="4"/>
  <c r="K8059" i="4"/>
  <c r="L8059" i="4" s="1"/>
  <c r="N8059" i="4"/>
  <c r="M8059" i="4"/>
  <c r="P8059" i="4"/>
  <c r="P7801" i="8"/>
  <c r="O7801" i="8"/>
  <c r="N7801" i="8"/>
  <c r="M7801" i="8"/>
  <c r="K7801" i="8"/>
  <c r="L7801" i="8" s="1"/>
  <c r="P7797" i="8"/>
  <c r="O7797" i="8"/>
  <c r="N7797" i="8"/>
  <c r="M7797" i="8"/>
  <c r="K7797" i="8"/>
  <c r="L7797" i="8" s="1"/>
  <c r="N7798" i="8"/>
  <c r="M7798" i="8"/>
  <c r="K7798" i="8"/>
  <c r="L7798" i="8" s="1"/>
  <c r="P7798" i="8"/>
  <c r="O7798" i="8"/>
  <c r="P7799" i="8"/>
  <c r="O7799" i="8"/>
  <c r="N7799" i="8"/>
  <c r="M7799" i="8"/>
  <c r="K7799" i="8"/>
  <c r="L7799" i="8" s="1"/>
  <c r="K7800" i="8"/>
  <c r="L7800" i="8" s="1"/>
  <c r="P7800" i="8"/>
  <c r="O7800" i="8"/>
  <c r="N7800" i="8"/>
  <c r="M7800" i="8"/>
  <c r="L7802" i="8" l="1"/>
  <c r="L8063" i="4"/>
  <c r="O8063" i="4"/>
  <c r="H8067" i="4" s="1"/>
  <c r="M8063" i="4"/>
  <c r="F8067" i="4" s="1"/>
  <c r="N8063" i="4"/>
  <c r="G8067" i="4" s="1"/>
  <c r="P8063" i="4"/>
  <c r="I8067" i="4" s="1"/>
  <c r="M7802" i="8"/>
  <c r="F7806" i="8" s="1"/>
  <c r="N7802" i="8"/>
  <c r="G7806" i="8" s="1"/>
  <c r="O7802" i="8"/>
  <c r="H7806" i="8" s="1"/>
  <c r="P7802" i="8"/>
  <c r="I7806" i="8" s="1"/>
  <c r="J8071" i="4" l="1"/>
  <c r="J8068" i="4"/>
  <c r="J8067" i="4"/>
  <c r="J8070" i="4"/>
  <c r="J8069" i="4"/>
  <c r="J7808" i="8"/>
  <c r="J7806" i="8"/>
  <c r="J7809" i="8"/>
  <c r="J7807" i="8"/>
  <c r="J7810" i="8"/>
  <c r="N8070" i="4" l="1"/>
  <c r="O8070" i="4"/>
  <c r="P8070" i="4"/>
  <c r="K8070" i="4"/>
  <c r="L8070" i="4" s="1"/>
  <c r="M8070" i="4"/>
  <c r="P8069" i="4"/>
  <c r="O8069" i="4"/>
  <c r="M8069" i="4"/>
  <c r="K8069" i="4"/>
  <c r="L8069" i="4" s="1"/>
  <c r="N8069" i="4"/>
  <c r="K8067" i="4"/>
  <c r="L8067" i="4" s="1"/>
  <c r="O8067" i="4"/>
  <c r="P8067" i="4"/>
  <c r="M8067" i="4"/>
  <c r="N8067" i="4"/>
  <c r="P8068" i="4"/>
  <c r="M8068" i="4"/>
  <c r="K8068" i="4"/>
  <c r="L8068" i="4" s="1"/>
  <c r="N8068" i="4"/>
  <c r="O8068" i="4"/>
  <c r="P8071" i="4"/>
  <c r="N8071" i="4"/>
  <c r="K8071" i="4"/>
  <c r="L8071" i="4" s="1"/>
  <c r="O8071" i="4"/>
  <c r="M8071" i="4"/>
  <c r="P7807" i="8"/>
  <c r="O7807" i="8"/>
  <c r="N7807" i="8"/>
  <c r="M7807" i="8"/>
  <c r="K7807" i="8"/>
  <c r="L7807" i="8" s="1"/>
  <c r="O7809" i="8"/>
  <c r="N7809" i="8"/>
  <c r="M7809" i="8"/>
  <c r="K7809" i="8"/>
  <c r="L7809" i="8" s="1"/>
  <c r="P7809" i="8"/>
  <c r="P7810" i="8"/>
  <c r="O7810" i="8"/>
  <c r="N7810" i="8"/>
  <c r="M7810" i="8"/>
  <c r="K7810" i="8"/>
  <c r="L7810" i="8" s="1"/>
  <c r="P7808" i="8"/>
  <c r="O7808" i="8"/>
  <c r="N7808" i="8"/>
  <c r="M7808" i="8"/>
  <c r="K7808" i="8"/>
  <c r="L7808" i="8" s="1"/>
  <c r="K7806" i="8"/>
  <c r="L7806" i="8" s="1"/>
  <c r="P7806" i="8"/>
  <c r="O7806" i="8"/>
  <c r="N7806" i="8"/>
  <c r="M7806" i="8"/>
  <c r="P8072" i="4" l="1"/>
  <c r="I8076" i="4" s="1"/>
  <c r="N7811" i="8"/>
  <c r="G7815" i="8" s="1"/>
  <c r="N8072" i="4"/>
  <c r="G8076" i="4" s="1"/>
  <c r="O7811" i="8"/>
  <c r="H7815" i="8" s="1"/>
  <c r="L8072" i="4"/>
  <c r="M8072" i="4"/>
  <c r="F8076" i="4" s="1"/>
  <c r="L7811" i="8"/>
  <c r="O8072" i="4"/>
  <c r="H8076" i="4" s="1"/>
  <c r="P7811" i="8"/>
  <c r="I7815" i="8" s="1"/>
  <c r="M7811" i="8"/>
  <c r="F7815" i="8" s="1"/>
  <c r="J8076" i="4" l="1"/>
  <c r="J8078" i="4"/>
  <c r="J8079" i="4"/>
  <c r="J8080" i="4"/>
  <c r="J8077" i="4"/>
  <c r="J7819" i="8"/>
  <c r="J7817" i="8"/>
  <c r="J7815" i="8"/>
  <c r="J7818" i="8"/>
  <c r="J7816" i="8"/>
  <c r="M8080" i="4" l="1"/>
  <c r="N8080" i="4"/>
  <c r="O8080" i="4"/>
  <c r="P8080" i="4"/>
  <c r="K8080" i="4"/>
  <c r="L8080" i="4" s="1"/>
  <c r="O8077" i="4"/>
  <c r="M8077" i="4"/>
  <c r="K8077" i="4"/>
  <c r="L8077" i="4" s="1"/>
  <c r="P8077" i="4"/>
  <c r="N8077" i="4"/>
  <c r="K8079" i="4"/>
  <c r="L8079" i="4" s="1"/>
  <c r="P8079" i="4"/>
  <c r="N8079" i="4"/>
  <c r="M8079" i="4"/>
  <c r="O8079" i="4"/>
  <c r="P8078" i="4"/>
  <c r="O8078" i="4"/>
  <c r="N8078" i="4"/>
  <c r="M8078" i="4"/>
  <c r="K8078" i="4"/>
  <c r="L8078" i="4" s="1"/>
  <c r="K8076" i="4"/>
  <c r="L8076" i="4" s="1"/>
  <c r="O8076" i="4"/>
  <c r="M8076" i="4"/>
  <c r="N8076" i="4"/>
  <c r="P8076" i="4"/>
  <c r="P7818" i="8"/>
  <c r="O7818" i="8"/>
  <c r="N7818" i="8"/>
  <c r="M7818" i="8"/>
  <c r="K7818" i="8"/>
  <c r="L7818" i="8" s="1"/>
  <c r="M7817" i="8"/>
  <c r="K7817" i="8"/>
  <c r="L7817" i="8" s="1"/>
  <c r="P7817" i="8"/>
  <c r="O7817" i="8"/>
  <c r="N7817" i="8"/>
  <c r="P7816" i="8"/>
  <c r="O7816" i="8"/>
  <c r="N7816" i="8"/>
  <c r="M7816" i="8"/>
  <c r="K7816" i="8"/>
  <c r="L7816" i="8" s="1"/>
  <c r="O7815" i="8"/>
  <c r="N7815" i="8"/>
  <c r="M7815" i="8"/>
  <c r="K7815" i="8"/>
  <c r="L7815" i="8" s="1"/>
  <c r="P7815" i="8"/>
  <c r="K7819" i="8"/>
  <c r="L7819" i="8" s="1"/>
  <c r="P7819" i="8"/>
  <c r="O7819" i="8"/>
  <c r="N7819" i="8"/>
  <c r="M7819" i="8"/>
  <c r="M7820" i="8" l="1"/>
  <c r="F7824" i="8" s="1"/>
  <c r="P8081" i="4"/>
  <c r="I8085" i="4" s="1"/>
  <c r="N8081" i="4"/>
  <c r="G8085" i="4" s="1"/>
  <c r="M8081" i="4"/>
  <c r="F8085" i="4" s="1"/>
  <c r="O8081" i="4"/>
  <c r="H8085" i="4" s="1"/>
  <c r="L8081" i="4"/>
  <c r="P7820" i="8"/>
  <c r="I7824" i="8" s="1"/>
  <c r="N7820" i="8"/>
  <c r="G7824" i="8" s="1"/>
  <c r="L7820" i="8"/>
  <c r="O7820" i="8"/>
  <c r="H7824" i="8" s="1"/>
  <c r="J8089" i="4" l="1"/>
  <c r="J8087" i="4"/>
  <c r="J8086" i="4"/>
  <c r="J8088" i="4"/>
  <c r="J8085" i="4"/>
  <c r="J7827" i="8"/>
  <c r="J7826" i="8"/>
  <c r="J7825" i="8"/>
  <c r="J7824" i="8"/>
  <c r="J7828" i="8"/>
  <c r="P8085" i="4" l="1"/>
  <c r="O8085" i="4"/>
  <c r="N8085" i="4"/>
  <c r="M8085" i="4"/>
  <c r="K8085" i="4"/>
  <c r="L8085" i="4" s="1"/>
  <c r="N8086" i="4"/>
  <c r="P8086" i="4"/>
  <c r="M8086" i="4"/>
  <c r="K8086" i="4"/>
  <c r="L8086" i="4" s="1"/>
  <c r="O8086" i="4"/>
  <c r="K8088" i="4"/>
  <c r="L8088" i="4" s="1"/>
  <c r="O8088" i="4"/>
  <c r="M8088" i="4"/>
  <c r="N8088" i="4"/>
  <c r="P8088" i="4"/>
  <c r="O8087" i="4"/>
  <c r="N8087" i="4"/>
  <c r="P8087" i="4"/>
  <c r="K8087" i="4"/>
  <c r="L8087" i="4" s="1"/>
  <c r="M8087" i="4"/>
  <c r="K8089" i="4"/>
  <c r="L8089" i="4" s="1"/>
  <c r="M8089" i="4"/>
  <c r="P8089" i="4"/>
  <c r="O8089" i="4"/>
  <c r="N8089" i="4"/>
  <c r="N7828" i="8"/>
  <c r="M7828" i="8"/>
  <c r="K7828" i="8"/>
  <c r="L7828" i="8" s="1"/>
  <c r="P7828" i="8"/>
  <c r="O7828" i="8"/>
  <c r="P7824" i="8"/>
  <c r="O7824" i="8"/>
  <c r="N7824" i="8"/>
  <c r="M7824" i="8"/>
  <c r="K7824" i="8"/>
  <c r="L7824" i="8" s="1"/>
  <c r="K7825" i="8"/>
  <c r="L7825" i="8" s="1"/>
  <c r="P7825" i="8"/>
  <c r="O7825" i="8"/>
  <c r="N7825" i="8"/>
  <c r="M7825" i="8"/>
  <c r="P7826" i="8"/>
  <c r="O7826" i="8"/>
  <c r="N7826" i="8"/>
  <c r="M7826" i="8"/>
  <c r="K7826" i="8"/>
  <c r="L7826" i="8" s="1"/>
  <c r="P7827" i="8"/>
  <c r="O7827" i="8"/>
  <c r="N7827" i="8"/>
  <c r="M7827" i="8"/>
  <c r="K7827" i="8"/>
  <c r="L7827" i="8" s="1"/>
  <c r="O7829" i="8" l="1"/>
  <c r="H7833" i="8" s="1"/>
  <c r="L8090" i="4"/>
  <c r="N8090" i="4"/>
  <c r="G8094" i="4" s="1"/>
  <c r="O8090" i="4"/>
  <c r="H8094" i="4" s="1"/>
  <c r="M8090" i="4"/>
  <c r="F8094" i="4" s="1"/>
  <c r="P8090" i="4"/>
  <c r="I8094" i="4" s="1"/>
  <c r="N7829" i="8"/>
  <c r="G7833" i="8" s="1"/>
  <c r="M7829" i="8"/>
  <c r="F7833" i="8" s="1"/>
  <c r="P7829" i="8"/>
  <c r="I7833" i="8" s="1"/>
  <c r="L7829" i="8"/>
  <c r="J8096" i="4" l="1"/>
  <c r="J8097" i="4"/>
  <c r="J8094" i="4"/>
  <c r="J8095" i="4"/>
  <c r="J8098" i="4"/>
  <c r="J7836" i="8"/>
  <c r="J7834" i="8"/>
  <c r="J7837" i="8"/>
  <c r="J7835" i="8"/>
  <c r="J7833" i="8"/>
  <c r="P8095" i="4" l="1"/>
  <c r="O8095" i="4"/>
  <c r="K8095" i="4"/>
  <c r="L8095" i="4" s="1"/>
  <c r="N8095" i="4"/>
  <c r="M8095" i="4"/>
  <c r="P8098" i="4"/>
  <c r="O8098" i="4"/>
  <c r="N8098" i="4"/>
  <c r="K8098" i="4"/>
  <c r="L8098" i="4" s="1"/>
  <c r="M8098" i="4"/>
  <c r="K8094" i="4"/>
  <c r="L8094" i="4" s="1"/>
  <c r="P8094" i="4"/>
  <c r="M8094" i="4"/>
  <c r="O8094" i="4"/>
  <c r="N8094" i="4"/>
  <c r="O8097" i="4"/>
  <c r="K8097" i="4"/>
  <c r="L8097" i="4" s="1"/>
  <c r="N8097" i="4"/>
  <c r="M8097" i="4"/>
  <c r="P8097" i="4"/>
  <c r="K8096" i="4"/>
  <c r="L8096" i="4" s="1"/>
  <c r="P8096" i="4"/>
  <c r="O8096" i="4"/>
  <c r="M8096" i="4"/>
  <c r="N8096" i="4"/>
  <c r="P7835" i="8"/>
  <c r="O7835" i="8"/>
  <c r="N7835" i="8"/>
  <c r="M7835" i="8"/>
  <c r="K7835" i="8"/>
  <c r="L7835" i="8" s="1"/>
  <c r="P7833" i="8"/>
  <c r="O7833" i="8"/>
  <c r="N7833" i="8"/>
  <c r="M7833" i="8"/>
  <c r="K7833" i="8"/>
  <c r="L7833" i="8" s="1"/>
  <c r="N7834" i="8"/>
  <c r="M7834" i="8"/>
  <c r="K7834" i="8"/>
  <c r="L7834" i="8" s="1"/>
  <c r="P7834" i="8"/>
  <c r="O7834" i="8"/>
  <c r="P7837" i="8"/>
  <c r="O7837" i="8"/>
  <c r="N7837" i="8"/>
  <c r="M7837" i="8"/>
  <c r="K7837" i="8"/>
  <c r="L7837" i="8" s="1"/>
  <c r="K7836" i="8"/>
  <c r="L7836" i="8" s="1"/>
  <c r="P7836" i="8"/>
  <c r="O7836" i="8"/>
  <c r="N7836" i="8"/>
  <c r="M7836" i="8"/>
  <c r="L8099" i="4" l="1"/>
  <c r="L7838" i="8"/>
  <c r="N8099" i="4"/>
  <c r="G8103" i="4" s="1"/>
  <c r="M8099" i="4"/>
  <c r="F8103" i="4" s="1"/>
  <c r="P8099" i="4"/>
  <c r="I8103" i="4" s="1"/>
  <c r="O8099" i="4"/>
  <c r="H8103" i="4" s="1"/>
  <c r="M7838" i="8"/>
  <c r="F7842" i="8" s="1"/>
  <c r="P7838" i="8"/>
  <c r="I7842" i="8" s="1"/>
  <c r="O7838" i="8"/>
  <c r="H7842" i="8" s="1"/>
  <c r="N7838" i="8"/>
  <c r="G7842" i="8" s="1"/>
  <c r="J8103" i="4" l="1"/>
  <c r="J8105" i="4"/>
  <c r="J8107" i="4"/>
  <c r="J8104" i="4"/>
  <c r="J8106" i="4"/>
  <c r="J7844" i="8"/>
  <c r="J7842" i="8"/>
  <c r="J7845" i="8"/>
  <c r="J7843" i="8"/>
  <c r="J7846" i="8"/>
  <c r="P8104" i="4" l="1"/>
  <c r="K8104" i="4"/>
  <c r="L8104" i="4" s="1"/>
  <c r="N8104" i="4"/>
  <c r="M8104" i="4"/>
  <c r="O8104" i="4"/>
  <c r="P8106" i="4"/>
  <c r="O8106" i="4"/>
  <c r="N8106" i="4"/>
  <c r="M8106" i="4"/>
  <c r="K8106" i="4"/>
  <c r="L8106" i="4" s="1"/>
  <c r="K8107" i="4"/>
  <c r="L8107" i="4" s="1"/>
  <c r="O8107" i="4"/>
  <c r="P8107" i="4"/>
  <c r="N8107" i="4"/>
  <c r="M8107" i="4"/>
  <c r="M8105" i="4"/>
  <c r="N8105" i="4"/>
  <c r="K8105" i="4"/>
  <c r="L8105" i="4" s="1"/>
  <c r="P8105" i="4"/>
  <c r="O8105" i="4"/>
  <c r="K8103" i="4"/>
  <c r="L8103" i="4" s="1"/>
  <c r="P8103" i="4"/>
  <c r="O8103" i="4"/>
  <c r="M8103" i="4"/>
  <c r="N8103" i="4"/>
  <c r="P7843" i="8"/>
  <c r="O7843" i="8"/>
  <c r="N7843" i="8"/>
  <c r="M7843" i="8"/>
  <c r="K7843" i="8"/>
  <c r="L7843" i="8" s="1"/>
  <c r="P7846" i="8"/>
  <c r="O7846" i="8"/>
  <c r="N7846" i="8"/>
  <c r="M7846" i="8"/>
  <c r="K7846" i="8"/>
  <c r="L7846" i="8" s="1"/>
  <c r="K7842" i="8"/>
  <c r="L7842" i="8" s="1"/>
  <c r="P7842" i="8"/>
  <c r="O7842" i="8"/>
  <c r="N7842" i="8"/>
  <c r="M7842" i="8"/>
  <c r="O7845" i="8"/>
  <c r="N7845" i="8"/>
  <c r="M7845" i="8"/>
  <c r="K7845" i="8"/>
  <c r="L7845" i="8" s="1"/>
  <c r="P7845" i="8"/>
  <c r="P7844" i="8"/>
  <c r="O7844" i="8"/>
  <c r="N7844" i="8"/>
  <c r="M7844" i="8"/>
  <c r="K7844" i="8"/>
  <c r="L7844" i="8" s="1"/>
  <c r="P7847" i="8" l="1"/>
  <c r="I7851" i="8" s="1"/>
  <c r="N8108" i="4"/>
  <c r="G8112" i="4" s="1"/>
  <c r="M8108" i="4"/>
  <c r="F8112" i="4" s="1"/>
  <c r="O8108" i="4"/>
  <c r="H8112" i="4" s="1"/>
  <c r="P8108" i="4"/>
  <c r="I8112" i="4" s="1"/>
  <c r="L8108" i="4"/>
  <c r="M7847" i="8"/>
  <c r="F7851" i="8" s="1"/>
  <c r="L7847" i="8"/>
  <c r="N7847" i="8"/>
  <c r="G7851" i="8" s="1"/>
  <c r="O7847" i="8"/>
  <c r="H7851" i="8" s="1"/>
  <c r="J8112" i="4" l="1"/>
  <c r="J8113" i="4"/>
  <c r="J8114" i="4"/>
  <c r="J8116" i="4"/>
  <c r="J8115" i="4"/>
  <c r="J7855" i="8"/>
  <c r="J7853" i="8"/>
  <c r="J7851" i="8"/>
  <c r="J7854" i="8"/>
  <c r="J7852" i="8"/>
  <c r="P8115" i="4" l="1"/>
  <c r="N8115" i="4"/>
  <c r="K8115" i="4"/>
  <c r="L8115" i="4" s="1"/>
  <c r="O8115" i="4"/>
  <c r="M8115" i="4"/>
  <c r="O8116" i="4"/>
  <c r="N8116" i="4"/>
  <c r="K8116" i="4"/>
  <c r="L8116" i="4" s="1"/>
  <c r="P8116" i="4"/>
  <c r="M8116" i="4"/>
  <c r="P8114" i="4"/>
  <c r="O8114" i="4"/>
  <c r="N8114" i="4"/>
  <c r="M8114" i="4"/>
  <c r="K8114" i="4"/>
  <c r="L8114" i="4" s="1"/>
  <c r="K8113" i="4"/>
  <c r="L8113" i="4" s="1"/>
  <c r="P8113" i="4"/>
  <c r="N8113" i="4"/>
  <c r="M8113" i="4"/>
  <c r="O8113" i="4"/>
  <c r="P8112" i="4"/>
  <c r="M8112" i="4"/>
  <c r="O8112" i="4"/>
  <c r="K8112" i="4"/>
  <c r="L8112" i="4" s="1"/>
  <c r="N8112" i="4"/>
  <c r="P7852" i="8"/>
  <c r="O7852" i="8"/>
  <c r="N7852" i="8"/>
  <c r="M7852" i="8"/>
  <c r="K7852" i="8"/>
  <c r="L7852" i="8" s="1"/>
  <c r="P7854" i="8"/>
  <c r="O7854" i="8"/>
  <c r="N7854" i="8"/>
  <c r="M7854" i="8"/>
  <c r="K7854" i="8"/>
  <c r="L7854" i="8" s="1"/>
  <c r="M7853" i="8"/>
  <c r="K7853" i="8"/>
  <c r="L7853" i="8" s="1"/>
  <c r="P7853" i="8"/>
  <c r="O7853" i="8"/>
  <c r="N7853" i="8"/>
  <c r="O7851" i="8"/>
  <c r="N7851" i="8"/>
  <c r="M7851" i="8"/>
  <c r="K7851" i="8"/>
  <c r="L7851" i="8" s="1"/>
  <c r="P7851" i="8"/>
  <c r="K7855" i="8"/>
  <c r="L7855" i="8" s="1"/>
  <c r="P7855" i="8"/>
  <c r="O7855" i="8"/>
  <c r="N7855" i="8"/>
  <c r="M7855" i="8"/>
  <c r="L8117" i="4" l="1"/>
  <c r="O8117" i="4"/>
  <c r="H8121" i="4" s="1"/>
  <c r="M8117" i="4"/>
  <c r="F8121" i="4" s="1"/>
  <c r="N8117" i="4"/>
  <c r="G8121" i="4" s="1"/>
  <c r="P8117" i="4"/>
  <c r="I8121" i="4" s="1"/>
  <c r="L7856" i="8"/>
  <c r="P7856" i="8"/>
  <c r="I7860" i="8" s="1"/>
  <c r="N7856" i="8"/>
  <c r="G7860" i="8" s="1"/>
  <c r="M7856" i="8"/>
  <c r="F7860" i="8" s="1"/>
  <c r="O7856" i="8"/>
  <c r="H7860" i="8" s="1"/>
  <c r="J8121" i="4" l="1"/>
  <c r="J8124" i="4"/>
  <c r="J8125" i="4"/>
  <c r="J8123" i="4"/>
  <c r="J8122" i="4"/>
  <c r="J7861" i="8"/>
  <c r="J7864" i="8"/>
  <c r="J7862" i="8"/>
  <c r="J7860" i="8"/>
  <c r="J7863" i="8"/>
  <c r="O8122" i="4" l="1"/>
  <c r="N8122" i="4"/>
  <c r="M8122" i="4"/>
  <c r="K8122" i="4"/>
  <c r="L8122" i="4" s="1"/>
  <c r="P8122" i="4"/>
  <c r="P8123" i="4"/>
  <c r="M8123" i="4"/>
  <c r="O8123" i="4"/>
  <c r="N8123" i="4"/>
  <c r="K8123" i="4"/>
  <c r="L8123" i="4" s="1"/>
  <c r="P8125" i="4"/>
  <c r="M8125" i="4"/>
  <c r="O8125" i="4"/>
  <c r="K8125" i="4"/>
  <c r="L8125" i="4" s="1"/>
  <c r="N8125" i="4"/>
  <c r="O8124" i="4"/>
  <c r="K8124" i="4"/>
  <c r="L8124" i="4" s="1"/>
  <c r="M8124" i="4"/>
  <c r="N8124" i="4"/>
  <c r="P8124" i="4"/>
  <c r="P8121" i="4"/>
  <c r="O8121" i="4"/>
  <c r="N8121" i="4"/>
  <c r="M8121" i="4"/>
  <c r="K8121" i="4"/>
  <c r="L8121" i="4" s="1"/>
  <c r="P7863" i="8"/>
  <c r="O7863" i="8"/>
  <c r="N7863" i="8"/>
  <c r="M7863" i="8"/>
  <c r="K7863" i="8"/>
  <c r="L7863" i="8" s="1"/>
  <c r="P7862" i="8"/>
  <c r="O7862" i="8"/>
  <c r="N7862" i="8"/>
  <c r="M7862" i="8"/>
  <c r="K7862" i="8"/>
  <c r="L7862" i="8" s="1"/>
  <c r="P7860" i="8"/>
  <c r="O7860" i="8"/>
  <c r="N7860" i="8"/>
  <c r="M7860" i="8"/>
  <c r="K7860" i="8"/>
  <c r="L7860" i="8" s="1"/>
  <c r="N7864" i="8"/>
  <c r="M7864" i="8"/>
  <c r="K7864" i="8"/>
  <c r="L7864" i="8" s="1"/>
  <c r="P7864" i="8"/>
  <c r="O7864" i="8"/>
  <c r="K7861" i="8"/>
  <c r="L7861" i="8" s="1"/>
  <c r="P7861" i="8"/>
  <c r="O7861" i="8"/>
  <c r="N7861" i="8"/>
  <c r="M7861" i="8"/>
  <c r="P7865" i="8" l="1"/>
  <c r="I7869" i="8" s="1"/>
  <c r="O7865" i="8"/>
  <c r="H7869" i="8" s="1"/>
  <c r="L8126" i="4"/>
  <c r="N8126" i="4"/>
  <c r="G8130" i="4" s="1"/>
  <c r="O8126" i="4"/>
  <c r="H8130" i="4" s="1"/>
  <c r="M8126" i="4"/>
  <c r="F8130" i="4" s="1"/>
  <c r="P8126" i="4"/>
  <c r="I8130" i="4" s="1"/>
  <c r="L7865" i="8"/>
  <c r="M7865" i="8"/>
  <c r="F7869" i="8" s="1"/>
  <c r="N7865" i="8"/>
  <c r="G7869" i="8" s="1"/>
  <c r="J8131" i="4" l="1"/>
  <c r="J8130" i="4"/>
  <c r="J8133" i="4"/>
  <c r="J8132" i="4"/>
  <c r="J8134" i="4"/>
  <c r="J7872" i="8"/>
  <c r="J7873" i="8"/>
  <c r="J7870" i="8"/>
  <c r="J7871" i="8"/>
  <c r="J7869" i="8"/>
  <c r="P8133" i="4" l="1"/>
  <c r="N8133" i="4"/>
  <c r="M8133" i="4"/>
  <c r="O8133" i="4"/>
  <c r="K8133" i="4"/>
  <c r="L8133" i="4" s="1"/>
  <c r="O8134" i="4"/>
  <c r="M8134" i="4"/>
  <c r="N8134" i="4"/>
  <c r="K8134" i="4"/>
  <c r="L8134" i="4" s="1"/>
  <c r="P8134" i="4"/>
  <c r="O8132" i="4"/>
  <c r="N8132" i="4"/>
  <c r="P8132" i="4"/>
  <c r="M8132" i="4"/>
  <c r="K8132" i="4"/>
  <c r="L8132" i="4" s="1"/>
  <c r="K8130" i="4"/>
  <c r="L8130" i="4" s="1"/>
  <c r="P8130" i="4"/>
  <c r="O8130" i="4"/>
  <c r="N8130" i="4"/>
  <c r="M8130" i="4"/>
  <c r="P8131" i="4"/>
  <c r="K8131" i="4"/>
  <c r="L8131" i="4" s="1"/>
  <c r="O8131" i="4"/>
  <c r="N8131" i="4"/>
  <c r="M8131" i="4"/>
  <c r="P7869" i="8"/>
  <c r="O7869" i="8"/>
  <c r="N7869" i="8"/>
  <c r="M7869" i="8"/>
  <c r="K7869" i="8"/>
  <c r="L7869" i="8" s="1"/>
  <c r="N7870" i="8"/>
  <c r="M7870" i="8"/>
  <c r="K7870" i="8"/>
  <c r="L7870" i="8" s="1"/>
  <c r="P7870" i="8"/>
  <c r="O7870" i="8"/>
  <c r="P7872" i="8"/>
  <c r="O7872" i="8"/>
  <c r="N7872" i="8"/>
  <c r="M7872" i="8"/>
  <c r="K7872" i="8"/>
  <c r="L7872" i="8" s="1"/>
  <c r="M7871" i="8"/>
  <c r="K7871" i="8"/>
  <c r="L7871" i="8" s="1"/>
  <c r="P7871" i="8"/>
  <c r="O7871" i="8"/>
  <c r="N7871" i="8"/>
  <c r="O7873" i="8"/>
  <c r="K7873" i="8"/>
  <c r="L7873" i="8" s="1"/>
  <c r="P7873" i="8"/>
  <c r="N7873" i="8"/>
  <c r="M7873" i="8"/>
  <c r="M8135" i="4" l="1"/>
  <c r="F8139" i="4" s="1"/>
  <c r="N8135" i="4"/>
  <c r="G8139" i="4" s="1"/>
  <c r="L8135" i="4"/>
  <c r="O8135" i="4"/>
  <c r="H8139" i="4" s="1"/>
  <c r="P8135" i="4"/>
  <c r="I8139" i="4" s="1"/>
  <c r="J8142" i="4"/>
  <c r="J8140" i="4"/>
  <c r="J8139" i="4"/>
  <c r="J8143" i="4"/>
  <c r="J8141" i="4"/>
  <c r="L7874" i="8"/>
  <c r="M7874" i="8"/>
  <c r="F7878" i="8" s="1"/>
  <c r="N7874" i="8"/>
  <c r="G7878" i="8" s="1"/>
  <c r="O7874" i="8"/>
  <c r="H7878" i="8" s="1"/>
  <c r="P7874" i="8"/>
  <c r="I7878" i="8" s="1"/>
  <c r="N8141" i="4" l="1"/>
  <c r="P8141" i="4"/>
  <c r="K8141" i="4"/>
  <c r="L8141" i="4" s="1"/>
  <c r="O8141" i="4"/>
  <c r="M8141" i="4"/>
  <c r="P8143" i="4"/>
  <c r="K8143" i="4"/>
  <c r="L8143" i="4" s="1"/>
  <c r="O8143" i="4"/>
  <c r="M8143" i="4"/>
  <c r="N8143" i="4"/>
  <c r="O8139" i="4"/>
  <c r="N8139" i="4"/>
  <c r="K8139" i="4"/>
  <c r="L8139" i="4" s="1"/>
  <c r="P8139" i="4"/>
  <c r="M8139" i="4"/>
  <c r="N8140" i="4"/>
  <c r="P8140" i="4"/>
  <c r="O8140" i="4"/>
  <c r="M8140" i="4"/>
  <c r="K8140" i="4"/>
  <c r="L8140" i="4" s="1"/>
  <c r="P8142" i="4"/>
  <c r="O8142" i="4"/>
  <c r="M8142" i="4"/>
  <c r="N8142" i="4"/>
  <c r="K8142" i="4"/>
  <c r="L8142" i="4" s="1"/>
  <c r="J7880" i="8"/>
  <c r="J7878" i="8"/>
  <c r="J7882" i="8"/>
  <c r="J7879" i="8"/>
  <c r="J7881" i="8"/>
  <c r="M8144" i="4" l="1"/>
  <c r="F8148" i="4" s="1"/>
  <c r="L8144" i="4"/>
  <c r="N8144" i="4"/>
  <c r="G8148" i="4" s="1"/>
  <c r="O8144" i="4"/>
  <c r="H8148" i="4" s="1"/>
  <c r="P8144" i="4"/>
  <c r="I8148" i="4" s="1"/>
  <c r="O7879" i="8"/>
  <c r="K7879" i="8"/>
  <c r="L7879" i="8" s="1"/>
  <c r="P7879" i="8"/>
  <c r="N7879" i="8"/>
  <c r="M7879" i="8"/>
  <c r="O7881" i="8"/>
  <c r="M7881" i="8"/>
  <c r="P7881" i="8"/>
  <c r="N7881" i="8"/>
  <c r="K7881" i="8"/>
  <c r="L7881" i="8" s="1"/>
  <c r="P7878" i="8"/>
  <c r="P7883" i="8" s="1"/>
  <c r="I7887" i="8" s="1"/>
  <c r="K7878" i="8"/>
  <c r="L7878" i="8" s="1"/>
  <c r="O7878" i="8"/>
  <c r="N7878" i="8"/>
  <c r="M7878" i="8"/>
  <c r="N7882" i="8"/>
  <c r="P7882" i="8"/>
  <c r="O7882" i="8"/>
  <c r="M7882" i="8"/>
  <c r="K7882" i="8"/>
  <c r="L7882" i="8" s="1"/>
  <c r="P7880" i="8"/>
  <c r="N7880" i="8"/>
  <c r="O7880" i="8"/>
  <c r="M7880" i="8"/>
  <c r="K7880" i="8"/>
  <c r="L7880" i="8" s="1"/>
  <c r="L7883" i="8" l="1"/>
  <c r="J8150" i="4"/>
  <c r="J8151" i="4"/>
  <c r="J8149" i="4"/>
  <c r="J8152" i="4"/>
  <c r="J8148" i="4"/>
  <c r="M7883" i="8"/>
  <c r="F7887" i="8" s="1"/>
  <c r="N7883" i="8"/>
  <c r="G7887" i="8" s="1"/>
  <c r="O7883" i="8"/>
  <c r="H7887" i="8" s="1"/>
  <c r="N8148" i="4" l="1"/>
  <c r="O8148" i="4"/>
  <c r="K8148" i="4"/>
  <c r="L8148" i="4" s="1"/>
  <c r="M8148" i="4"/>
  <c r="P8148" i="4"/>
  <c r="M8152" i="4"/>
  <c r="O8152" i="4"/>
  <c r="N8152" i="4"/>
  <c r="K8152" i="4"/>
  <c r="L8152" i="4" s="1"/>
  <c r="P8152" i="4"/>
  <c r="P8149" i="4"/>
  <c r="N8149" i="4"/>
  <c r="M8149" i="4"/>
  <c r="K8149" i="4"/>
  <c r="L8149" i="4" s="1"/>
  <c r="O8149" i="4"/>
  <c r="P8151" i="4"/>
  <c r="O8151" i="4"/>
  <c r="N8151" i="4"/>
  <c r="K8151" i="4"/>
  <c r="L8151" i="4" s="1"/>
  <c r="M8151" i="4"/>
  <c r="O8150" i="4"/>
  <c r="K8150" i="4"/>
  <c r="L8150" i="4" s="1"/>
  <c r="N8150" i="4"/>
  <c r="M8150" i="4"/>
  <c r="P8150" i="4"/>
  <c r="J7890" i="8"/>
  <c r="J7891" i="8"/>
  <c r="J7888" i="8"/>
  <c r="J7887" i="8"/>
  <c r="J7889" i="8"/>
  <c r="P8153" i="4" l="1"/>
  <c r="I8157" i="4" s="1"/>
  <c r="M8153" i="4"/>
  <c r="F8157" i="4" s="1"/>
  <c r="O8153" i="4"/>
  <c r="H8157" i="4" s="1"/>
  <c r="L8153" i="4"/>
  <c r="N8153" i="4"/>
  <c r="G8157" i="4" s="1"/>
  <c r="M7889" i="8"/>
  <c r="K7889" i="8"/>
  <c r="L7889" i="8" s="1"/>
  <c r="P7889" i="8"/>
  <c r="O7889" i="8"/>
  <c r="N7889" i="8"/>
  <c r="N7888" i="8"/>
  <c r="M7888" i="8"/>
  <c r="K7888" i="8"/>
  <c r="L7888" i="8" s="1"/>
  <c r="P7888" i="8"/>
  <c r="O7888" i="8"/>
  <c r="K7891" i="8"/>
  <c r="L7891" i="8" s="1"/>
  <c r="O7891" i="8"/>
  <c r="P7891" i="8"/>
  <c r="N7891" i="8"/>
  <c r="M7891" i="8"/>
  <c r="O7887" i="8"/>
  <c r="M7887" i="8"/>
  <c r="P7887" i="8"/>
  <c r="N7887" i="8"/>
  <c r="K7887" i="8"/>
  <c r="L7887" i="8" s="1"/>
  <c r="P7890" i="8"/>
  <c r="O7890" i="8"/>
  <c r="N7890" i="8"/>
  <c r="M7890" i="8"/>
  <c r="K7890" i="8"/>
  <c r="L7890" i="8" s="1"/>
  <c r="J8158" i="4" l="1"/>
  <c r="J8159" i="4"/>
  <c r="J8160" i="4"/>
  <c r="J8161" i="4"/>
  <c r="J8157" i="4"/>
  <c r="N7892" i="8"/>
  <c r="G7896" i="8" s="1"/>
  <c r="L7892" i="8"/>
  <c r="M7892" i="8"/>
  <c r="F7896" i="8" s="1"/>
  <c r="P7892" i="8"/>
  <c r="I7896" i="8" s="1"/>
  <c r="O7892" i="8"/>
  <c r="H7896" i="8" s="1"/>
  <c r="O8161" i="4" l="1"/>
  <c r="N8161" i="4"/>
  <c r="P8161" i="4"/>
  <c r="K8161" i="4"/>
  <c r="L8161" i="4" s="1"/>
  <c r="M8161" i="4"/>
  <c r="N8157" i="4"/>
  <c r="K8157" i="4"/>
  <c r="L8157" i="4" s="1"/>
  <c r="M8157" i="4"/>
  <c r="O8157" i="4"/>
  <c r="P8157" i="4"/>
  <c r="K8160" i="4"/>
  <c r="L8160" i="4" s="1"/>
  <c r="O8160" i="4"/>
  <c r="P8160" i="4"/>
  <c r="N8160" i="4"/>
  <c r="M8160" i="4"/>
  <c r="K8159" i="4"/>
  <c r="L8159" i="4" s="1"/>
  <c r="P8159" i="4"/>
  <c r="N8159" i="4"/>
  <c r="O8159" i="4"/>
  <c r="M8159" i="4"/>
  <c r="N8158" i="4"/>
  <c r="M8158" i="4"/>
  <c r="K8158" i="4"/>
  <c r="L8158" i="4" s="1"/>
  <c r="O8158" i="4"/>
  <c r="P8158" i="4"/>
  <c r="J7898" i="8"/>
  <c r="J7896" i="8"/>
  <c r="J7900" i="8"/>
  <c r="J7897" i="8"/>
  <c r="J7899" i="8"/>
  <c r="M8162" i="4" l="1"/>
  <c r="F8166" i="4" s="1"/>
  <c r="P8162" i="4"/>
  <c r="I8166" i="4" s="1"/>
  <c r="L8162" i="4"/>
  <c r="N8162" i="4"/>
  <c r="G8166" i="4" s="1"/>
  <c r="O8162" i="4"/>
  <c r="H8166" i="4" s="1"/>
  <c r="K7897" i="8"/>
  <c r="L7897" i="8" s="1"/>
  <c r="O7897" i="8"/>
  <c r="P7897" i="8"/>
  <c r="N7897" i="8"/>
  <c r="M7897" i="8"/>
  <c r="O7899" i="8"/>
  <c r="M7899" i="8"/>
  <c r="P7899" i="8"/>
  <c r="N7899" i="8"/>
  <c r="K7899" i="8"/>
  <c r="L7899" i="8" s="1"/>
  <c r="P7896" i="8"/>
  <c r="P7901" i="8" s="1"/>
  <c r="I7905" i="8" s="1"/>
  <c r="K7896" i="8"/>
  <c r="L7896" i="8" s="1"/>
  <c r="O7896" i="8"/>
  <c r="N7896" i="8"/>
  <c r="M7896" i="8"/>
  <c r="N7900" i="8"/>
  <c r="P7900" i="8"/>
  <c r="O7900" i="8"/>
  <c r="M7900" i="8"/>
  <c r="K7900" i="8"/>
  <c r="L7900" i="8" s="1"/>
  <c r="P7898" i="8"/>
  <c r="N7898" i="8"/>
  <c r="O7898" i="8"/>
  <c r="M7898" i="8"/>
  <c r="K7898" i="8"/>
  <c r="L7898" i="8" s="1"/>
  <c r="L7901" i="8" l="1"/>
  <c r="J8170" i="4"/>
  <c r="J8167" i="4"/>
  <c r="J8169" i="4"/>
  <c r="J8166" i="4"/>
  <c r="J8168" i="4"/>
  <c r="M7901" i="8"/>
  <c r="F7905" i="8" s="1"/>
  <c r="N7901" i="8"/>
  <c r="G7905" i="8" s="1"/>
  <c r="O7901" i="8"/>
  <c r="H7905" i="8" s="1"/>
  <c r="M8168" i="4" l="1"/>
  <c r="O8168" i="4"/>
  <c r="N8168" i="4"/>
  <c r="P8168" i="4"/>
  <c r="K8168" i="4"/>
  <c r="L8168" i="4" s="1"/>
  <c r="K8166" i="4"/>
  <c r="L8166" i="4" s="1"/>
  <c r="N8166" i="4"/>
  <c r="P8166" i="4"/>
  <c r="M8166" i="4"/>
  <c r="O8166" i="4"/>
  <c r="O8169" i="4"/>
  <c r="N8169" i="4"/>
  <c r="K8169" i="4"/>
  <c r="L8169" i="4" s="1"/>
  <c r="M8169" i="4"/>
  <c r="P8169" i="4"/>
  <c r="M8167" i="4"/>
  <c r="P8167" i="4"/>
  <c r="O8167" i="4"/>
  <c r="K8167" i="4"/>
  <c r="L8167" i="4" s="1"/>
  <c r="N8167" i="4"/>
  <c r="N8170" i="4"/>
  <c r="P8170" i="4"/>
  <c r="O8170" i="4"/>
  <c r="K8170" i="4"/>
  <c r="L8170" i="4" s="1"/>
  <c r="M8170" i="4"/>
  <c r="J7908" i="8"/>
  <c r="J7909" i="8"/>
  <c r="J7906" i="8"/>
  <c r="J7905" i="8"/>
  <c r="J7907" i="8"/>
  <c r="M8171" i="4" l="1"/>
  <c r="F8175" i="4" s="1"/>
  <c r="N8171" i="4"/>
  <c r="G8175" i="4" s="1"/>
  <c r="P8171" i="4"/>
  <c r="I8175" i="4" s="1"/>
  <c r="O8171" i="4"/>
  <c r="H8175" i="4" s="1"/>
  <c r="L8171" i="4"/>
  <c r="M7907" i="8"/>
  <c r="K7907" i="8"/>
  <c r="L7907" i="8" s="1"/>
  <c r="P7907" i="8"/>
  <c r="O7907" i="8"/>
  <c r="N7907" i="8"/>
  <c r="N7906" i="8"/>
  <c r="M7906" i="8"/>
  <c r="K7906" i="8"/>
  <c r="L7906" i="8" s="1"/>
  <c r="P7906" i="8"/>
  <c r="O7906" i="8"/>
  <c r="P7908" i="8"/>
  <c r="O7908" i="8"/>
  <c r="N7908" i="8"/>
  <c r="M7908" i="8"/>
  <c r="K7908" i="8"/>
  <c r="L7908" i="8" s="1"/>
  <c r="O7905" i="8"/>
  <c r="M7905" i="8"/>
  <c r="P7905" i="8"/>
  <c r="N7905" i="8"/>
  <c r="K7905" i="8"/>
  <c r="L7905" i="8" s="1"/>
  <c r="O7909" i="8"/>
  <c r="K7909" i="8"/>
  <c r="L7909" i="8" s="1"/>
  <c r="P7909" i="8"/>
  <c r="N7909" i="8"/>
  <c r="M7909" i="8"/>
  <c r="J8175" i="4" l="1"/>
  <c r="J8176" i="4"/>
  <c r="J8179" i="4"/>
  <c r="J8178" i="4"/>
  <c r="J8177" i="4"/>
  <c r="N7910" i="8"/>
  <c r="G7914" i="8" s="1"/>
  <c r="L7910" i="8"/>
  <c r="P7910" i="8"/>
  <c r="I7914" i="8" s="1"/>
  <c r="O7910" i="8"/>
  <c r="H7914" i="8" s="1"/>
  <c r="M7910" i="8"/>
  <c r="F7914" i="8" s="1"/>
  <c r="M8177" i="4" l="1"/>
  <c r="O8177" i="4"/>
  <c r="K8177" i="4"/>
  <c r="L8177" i="4" s="1"/>
  <c r="P8177" i="4"/>
  <c r="N8177" i="4"/>
  <c r="M8178" i="4"/>
  <c r="O8178" i="4"/>
  <c r="N8178" i="4"/>
  <c r="P8178" i="4"/>
  <c r="K8178" i="4"/>
  <c r="L8178" i="4" s="1"/>
  <c r="N8176" i="4"/>
  <c r="P8176" i="4"/>
  <c r="O8176" i="4"/>
  <c r="M8176" i="4"/>
  <c r="K8176" i="4"/>
  <c r="L8176" i="4" s="1"/>
  <c r="O8179" i="4"/>
  <c r="M8179" i="4"/>
  <c r="N8179" i="4"/>
  <c r="P8179" i="4"/>
  <c r="K8179" i="4"/>
  <c r="L8179" i="4" s="1"/>
  <c r="O8175" i="4"/>
  <c r="N8175" i="4"/>
  <c r="P8175" i="4"/>
  <c r="M8175" i="4"/>
  <c r="K8175" i="4"/>
  <c r="L8175" i="4" s="1"/>
  <c r="J7916" i="8"/>
  <c r="J7914" i="8"/>
  <c r="J7918" i="8"/>
  <c r="J7915" i="8"/>
  <c r="J7917" i="8"/>
  <c r="L8180" i="4" l="1"/>
  <c r="N8180" i="4"/>
  <c r="G8184" i="4" s="1"/>
  <c r="M8180" i="4"/>
  <c r="F8184" i="4" s="1"/>
  <c r="P8180" i="4"/>
  <c r="I8184" i="4" s="1"/>
  <c r="O8180" i="4"/>
  <c r="H8184" i="4" s="1"/>
  <c r="O7915" i="8"/>
  <c r="K7915" i="8"/>
  <c r="L7915" i="8" s="1"/>
  <c r="P7915" i="8"/>
  <c r="N7915" i="8"/>
  <c r="M7915" i="8"/>
  <c r="O7917" i="8"/>
  <c r="M7917" i="8"/>
  <c r="P7917" i="8"/>
  <c r="N7917" i="8"/>
  <c r="K7917" i="8"/>
  <c r="L7917" i="8" s="1"/>
  <c r="P7914" i="8"/>
  <c r="P7919" i="8" s="1"/>
  <c r="I7923" i="8" s="1"/>
  <c r="K7914" i="8"/>
  <c r="L7914" i="8" s="1"/>
  <c r="O7914" i="8"/>
  <c r="N7914" i="8"/>
  <c r="M7914" i="8"/>
  <c r="N7918" i="8"/>
  <c r="P7918" i="8"/>
  <c r="O7918" i="8"/>
  <c r="M7918" i="8"/>
  <c r="K7918" i="8"/>
  <c r="L7918" i="8" s="1"/>
  <c r="P7916" i="8"/>
  <c r="N7916" i="8"/>
  <c r="O7916" i="8"/>
  <c r="M7916" i="8"/>
  <c r="K7916" i="8"/>
  <c r="L7916" i="8" s="1"/>
  <c r="L7919" i="8" l="1"/>
  <c r="J8186" i="4"/>
  <c r="J8185" i="4"/>
  <c r="J8184" i="4"/>
  <c r="J8187" i="4"/>
  <c r="J8188" i="4"/>
  <c r="M7919" i="8"/>
  <c r="F7923" i="8" s="1"/>
  <c r="N7919" i="8"/>
  <c r="G7923" i="8" s="1"/>
  <c r="O7919" i="8"/>
  <c r="H7923" i="8" s="1"/>
  <c r="M8188" i="4" l="1"/>
  <c r="O8188" i="4"/>
  <c r="N8188" i="4"/>
  <c r="P8188" i="4"/>
  <c r="K8188" i="4"/>
  <c r="L8188" i="4" s="1"/>
  <c r="M8187" i="4"/>
  <c r="O8187" i="4"/>
  <c r="N8187" i="4"/>
  <c r="K8187" i="4"/>
  <c r="L8187" i="4" s="1"/>
  <c r="P8187" i="4"/>
  <c r="O8184" i="4"/>
  <c r="P8184" i="4"/>
  <c r="M8184" i="4"/>
  <c r="K8184" i="4"/>
  <c r="L8184" i="4" s="1"/>
  <c r="N8184" i="4"/>
  <c r="P8185" i="4"/>
  <c r="K8185" i="4"/>
  <c r="L8185" i="4" s="1"/>
  <c r="O8185" i="4"/>
  <c r="M8185" i="4"/>
  <c r="N8185" i="4"/>
  <c r="P8186" i="4"/>
  <c r="N8186" i="4"/>
  <c r="O8186" i="4"/>
  <c r="M8186" i="4"/>
  <c r="K8186" i="4"/>
  <c r="L8186" i="4" s="1"/>
  <c r="J7926" i="8"/>
  <c r="J7927" i="8"/>
  <c r="J7924" i="8"/>
  <c r="J7923" i="8"/>
  <c r="J7925" i="8"/>
  <c r="M8189" i="4" l="1"/>
  <c r="F8193" i="4" s="1"/>
  <c r="N8189" i="4"/>
  <c r="G8193" i="4" s="1"/>
  <c r="L8189" i="4"/>
  <c r="O8189" i="4"/>
  <c r="H8193" i="4" s="1"/>
  <c r="P8189" i="4"/>
  <c r="I8193" i="4" s="1"/>
  <c r="M7925" i="8"/>
  <c r="K7925" i="8"/>
  <c r="L7925" i="8" s="1"/>
  <c r="P7925" i="8"/>
  <c r="O7925" i="8"/>
  <c r="N7925" i="8"/>
  <c r="O7923" i="8"/>
  <c r="M7923" i="8"/>
  <c r="P7923" i="8"/>
  <c r="N7923" i="8"/>
  <c r="K7923" i="8"/>
  <c r="L7923" i="8" s="1"/>
  <c r="N7924" i="8"/>
  <c r="M7924" i="8"/>
  <c r="K7924" i="8"/>
  <c r="L7924" i="8" s="1"/>
  <c r="P7924" i="8"/>
  <c r="O7924" i="8"/>
  <c r="K7927" i="8"/>
  <c r="L7927" i="8" s="1"/>
  <c r="O7927" i="8"/>
  <c r="P7927" i="8"/>
  <c r="N7927" i="8"/>
  <c r="M7927" i="8"/>
  <c r="P7926" i="8"/>
  <c r="O7926" i="8"/>
  <c r="N7926" i="8"/>
  <c r="M7926" i="8"/>
  <c r="K7926" i="8"/>
  <c r="L7926" i="8" s="1"/>
  <c r="P7928" i="8" l="1"/>
  <c r="I7932" i="8" s="1"/>
  <c r="L7928" i="8"/>
  <c r="J8193" i="4"/>
  <c r="J8195" i="4"/>
  <c r="J8197" i="4"/>
  <c r="J8194" i="4"/>
  <c r="J8196" i="4"/>
  <c r="M7928" i="8"/>
  <c r="F7932" i="8" s="1"/>
  <c r="O7928" i="8"/>
  <c r="H7932" i="8" s="1"/>
  <c r="N7928" i="8"/>
  <c r="G7932" i="8" s="1"/>
  <c r="P8197" i="4" l="1"/>
  <c r="N8197" i="4"/>
  <c r="M8197" i="4"/>
  <c r="K8197" i="4"/>
  <c r="L8197" i="4" s="1"/>
  <c r="O8197" i="4"/>
  <c r="N8194" i="4"/>
  <c r="K8194" i="4"/>
  <c r="L8194" i="4" s="1"/>
  <c r="M8194" i="4"/>
  <c r="P8194" i="4"/>
  <c r="O8194" i="4"/>
  <c r="P8196" i="4"/>
  <c r="N8196" i="4"/>
  <c r="K8196" i="4"/>
  <c r="L8196" i="4" s="1"/>
  <c r="O8196" i="4"/>
  <c r="M8196" i="4"/>
  <c r="P8195" i="4"/>
  <c r="O8195" i="4"/>
  <c r="N8195" i="4"/>
  <c r="M8195" i="4"/>
  <c r="K8195" i="4"/>
  <c r="L8195" i="4" s="1"/>
  <c r="P8193" i="4"/>
  <c r="K8193" i="4"/>
  <c r="L8193" i="4" s="1"/>
  <c r="N8193" i="4"/>
  <c r="O8193" i="4"/>
  <c r="M8193" i="4"/>
  <c r="J7934" i="8"/>
  <c r="J7932" i="8"/>
  <c r="J7936" i="8"/>
  <c r="J7933" i="8"/>
  <c r="J7935" i="8"/>
  <c r="P8198" i="4" l="1"/>
  <c r="I8202" i="4" s="1"/>
  <c r="L8198" i="4"/>
  <c r="O8198" i="4"/>
  <c r="H8202" i="4" s="1"/>
  <c r="N8198" i="4"/>
  <c r="G8202" i="4" s="1"/>
  <c r="M8198" i="4"/>
  <c r="F8202" i="4" s="1"/>
  <c r="K7933" i="8"/>
  <c r="L7933" i="8" s="1"/>
  <c r="O7933" i="8"/>
  <c r="P7933" i="8"/>
  <c r="N7933" i="8"/>
  <c r="M7933" i="8"/>
  <c r="P7932" i="8"/>
  <c r="K7932" i="8"/>
  <c r="L7932" i="8" s="1"/>
  <c r="O7932" i="8"/>
  <c r="N7932" i="8"/>
  <c r="M7932" i="8"/>
  <c r="O7935" i="8"/>
  <c r="M7935" i="8"/>
  <c r="P7935" i="8"/>
  <c r="N7935" i="8"/>
  <c r="K7935" i="8"/>
  <c r="L7935" i="8" s="1"/>
  <c r="N7936" i="8"/>
  <c r="P7936" i="8"/>
  <c r="O7936" i="8"/>
  <c r="M7936" i="8"/>
  <c r="K7936" i="8"/>
  <c r="L7936" i="8" s="1"/>
  <c r="P7934" i="8"/>
  <c r="N7934" i="8"/>
  <c r="O7934" i="8"/>
  <c r="M7934" i="8"/>
  <c r="K7934" i="8"/>
  <c r="L7934" i="8" s="1"/>
  <c r="L7937" i="8" l="1"/>
  <c r="M7937" i="8"/>
  <c r="F7941" i="8" s="1"/>
  <c r="J8202" i="4"/>
  <c r="J8206" i="4"/>
  <c r="J8203" i="4"/>
  <c r="J8204" i="4"/>
  <c r="J8205" i="4"/>
  <c r="N7937" i="8"/>
  <c r="G7941" i="8" s="1"/>
  <c r="P7937" i="8"/>
  <c r="I7941" i="8" s="1"/>
  <c r="O7937" i="8"/>
  <c r="H7941" i="8" s="1"/>
  <c r="J7941" i="8" l="1"/>
  <c r="P8204" i="4"/>
  <c r="M8204" i="4"/>
  <c r="O8204" i="4"/>
  <c r="K8204" i="4"/>
  <c r="L8204" i="4" s="1"/>
  <c r="N8204" i="4"/>
  <c r="P8206" i="4"/>
  <c r="O8206" i="4"/>
  <c r="K8206" i="4"/>
  <c r="L8206" i="4" s="1"/>
  <c r="N8206" i="4"/>
  <c r="M8206" i="4"/>
  <c r="N8205" i="4"/>
  <c r="K8205" i="4"/>
  <c r="L8205" i="4" s="1"/>
  <c r="P8205" i="4"/>
  <c r="O8205" i="4"/>
  <c r="M8205" i="4"/>
  <c r="P8203" i="4"/>
  <c r="N8203" i="4"/>
  <c r="K8203" i="4"/>
  <c r="L8203" i="4" s="1"/>
  <c r="O8203" i="4"/>
  <c r="M8203" i="4"/>
  <c r="P8202" i="4"/>
  <c r="M8202" i="4"/>
  <c r="K8202" i="4"/>
  <c r="L8202" i="4" s="1"/>
  <c r="N8202" i="4"/>
  <c r="O8202" i="4"/>
  <c r="O7941" i="8"/>
  <c r="M7941" i="8"/>
  <c r="P7941" i="8"/>
  <c r="N7941" i="8"/>
  <c r="K7941" i="8"/>
  <c r="L7941" i="8" s="1"/>
  <c r="J7943" i="8"/>
  <c r="J7942" i="8"/>
  <c r="J7945" i="8"/>
  <c r="J7944" i="8"/>
  <c r="M8207" i="4" l="1"/>
  <c r="F8211" i="4" s="1"/>
  <c r="O8207" i="4"/>
  <c r="H8211" i="4" s="1"/>
  <c r="L8207" i="4"/>
  <c r="P8207" i="4"/>
  <c r="I8211" i="4" s="1"/>
  <c r="N8207" i="4"/>
  <c r="G8211" i="4" s="1"/>
  <c r="O7945" i="8"/>
  <c r="K7945" i="8"/>
  <c r="L7945" i="8" s="1"/>
  <c r="P7945" i="8"/>
  <c r="N7945" i="8"/>
  <c r="M7945" i="8"/>
  <c r="N7942" i="8"/>
  <c r="N7946" i="8" s="1"/>
  <c r="G7950" i="8" s="1"/>
  <c r="M7942" i="8"/>
  <c r="K7942" i="8"/>
  <c r="L7942" i="8" s="1"/>
  <c r="P7942" i="8"/>
  <c r="O7942" i="8"/>
  <c r="M7943" i="8"/>
  <c r="K7943" i="8"/>
  <c r="L7943" i="8" s="1"/>
  <c r="P7943" i="8"/>
  <c r="O7943" i="8"/>
  <c r="N7943" i="8"/>
  <c r="P7944" i="8"/>
  <c r="O7944" i="8"/>
  <c r="N7944" i="8"/>
  <c r="M7944" i="8"/>
  <c r="K7944" i="8"/>
  <c r="L7944" i="8" s="1"/>
  <c r="O7946" i="8" l="1"/>
  <c r="H7950" i="8" s="1"/>
  <c r="M7946" i="8"/>
  <c r="F7950" i="8" s="1"/>
  <c r="P7946" i="8"/>
  <c r="I7950" i="8" s="1"/>
  <c r="L7946" i="8"/>
  <c r="J8212" i="4"/>
  <c r="J8215" i="4"/>
  <c r="J8214" i="4"/>
  <c r="J8211" i="4"/>
  <c r="J8213" i="4"/>
  <c r="J7952" i="8"/>
  <c r="J7950" i="8"/>
  <c r="J7954" i="8"/>
  <c r="J7951" i="8"/>
  <c r="J7953" i="8"/>
  <c r="K8211" i="4" l="1"/>
  <c r="L8211" i="4" s="1"/>
  <c r="O8211" i="4"/>
  <c r="N8211" i="4"/>
  <c r="M8211" i="4"/>
  <c r="P8211" i="4"/>
  <c r="M8213" i="4"/>
  <c r="P8213" i="4"/>
  <c r="K8213" i="4"/>
  <c r="L8213" i="4" s="1"/>
  <c r="O8213" i="4"/>
  <c r="N8213" i="4"/>
  <c r="K8215" i="4"/>
  <c r="L8215" i="4" s="1"/>
  <c r="M8215" i="4"/>
  <c r="O8215" i="4"/>
  <c r="P8215" i="4"/>
  <c r="N8215" i="4"/>
  <c r="O8214" i="4"/>
  <c r="M8214" i="4"/>
  <c r="N8214" i="4"/>
  <c r="P8214" i="4"/>
  <c r="K8214" i="4"/>
  <c r="L8214" i="4" s="1"/>
  <c r="O8212" i="4"/>
  <c r="N8212" i="4"/>
  <c r="K8212" i="4"/>
  <c r="L8212" i="4" s="1"/>
  <c r="P8212" i="4"/>
  <c r="M8212" i="4"/>
  <c r="O7951" i="8"/>
  <c r="K7951" i="8"/>
  <c r="L7951" i="8" s="1"/>
  <c r="P7951" i="8"/>
  <c r="N7951" i="8"/>
  <c r="M7951" i="8"/>
  <c r="O7953" i="8"/>
  <c r="M7953" i="8"/>
  <c r="P7953" i="8"/>
  <c r="N7953" i="8"/>
  <c r="K7953" i="8"/>
  <c r="L7953" i="8" s="1"/>
  <c r="P7950" i="8"/>
  <c r="K7950" i="8"/>
  <c r="L7950" i="8" s="1"/>
  <c r="O7950" i="8"/>
  <c r="N7950" i="8"/>
  <c r="M7950" i="8"/>
  <c r="N7954" i="8"/>
  <c r="P7954" i="8"/>
  <c r="O7954" i="8"/>
  <c r="M7954" i="8"/>
  <c r="K7954" i="8"/>
  <c r="L7954" i="8" s="1"/>
  <c r="P7952" i="8"/>
  <c r="N7952" i="8"/>
  <c r="O7952" i="8"/>
  <c r="M7952" i="8"/>
  <c r="K7952" i="8"/>
  <c r="L7952" i="8" s="1"/>
  <c r="L7955" i="8" l="1"/>
  <c r="P7955" i="8"/>
  <c r="I7959" i="8" s="1"/>
  <c r="M8216" i="4"/>
  <c r="F8220" i="4" s="1"/>
  <c r="P8216" i="4"/>
  <c r="I8220" i="4" s="1"/>
  <c r="O8216" i="4"/>
  <c r="H8220" i="4" s="1"/>
  <c r="N8216" i="4"/>
  <c r="G8220" i="4" s="1"/>
  <c r="L8216" i="4"/>
  <c r="M7955" i="8"/>
  <c r="F7959" i="8" s="1"/>
  <c r="N7955" i="8"/>
  <c r="G7959" i="8" s="1"/>
  <c r="O7955" i="8"/>
  <c r="H7959" i="8" s="1"/>
  <c r="J8221" i="4" l="1"/>
  <c r="J8220" i="4"/>
  <c r="J8223" i="4"/>
  <c r="J8224" i="4"/>
  <c r="J8222" i="4"/>
  <c r="J7962" i="8"/>
  <c r="J7963" i="8"/>
  <c r="J7960" i="8"/>
  <c r="J7959" i="8"/>
  <c r="J7961" i="8"/>
  <c r="O8222" i="4" l="1"/>
  <c r="N8222" i="4"/>
  <c r="P8222" i="4"/>
  <c r="M8222" i="4"/>
  <c r="K8222" i="4"/>
  <c r="L8222" i="4" s="1"/>
  <c r="N8224" i="4"/>
  <c r="M8224" i="4"/>
  <c r="P8224" i="4"/>
  <c r="O8224" i="4"/>
  <c r="K8224" i="4"/>
  <c r="L8224" i="4" s="1"/>
  <c r="P8223" i="4"/>
  <c r="M8223" i="4"/>
  <c r="O8223" i="4"/>
  <c r="N8223" i="4"/>
  <c r="K8223" i="4"/>
  <c r="L8223" i="4" s="1"/>
  <c r="M8220" i="4"/>
  <c r="M8225" i="4" s="1"/>
  <c r="F8229" i="4" s="1"/>
  <c r="O8220" i="4"/>
  <c r="K8220" i="4"/>
  <c r="L8220" i="4" s="1"/>
  <c r="P8220" i="4"/>
  <c r="N8220" i="4"/>
  <c r="K8221" i="4"/>
  <c r="L8221" i="4" s="1"/>
  <c r="N8221" i="4"/>
  <c r="P8221" i="4"/>
  <c r="O8221" i="4"/>
  <c r="M8221" i="4"/>
  <c r="M7961" i="8"/>
  <c r="K7961" i="8"/>
  <c r="L7961" i="8" s="1"/>
  <c r="P7961" i="8"/>
  <c r="O7961" i="8"/>
  <c r="N7961" i="8"/>
  <c r="K7963" i="8"/>
  <c r="L7963" i="8" s="1"/>
  <c r="O7963" i="8"/>
  <c r="P7963" i="8"/>
  <c r="N7963" i="8"/>
  <c r="M7963" i="8"/>
  <c r="N7960" i="8"/>
  <c r="M7960" i="8"/>
  <c r="K7960" i="8"/>
  <c r="L7960" i="8" s="1"/>
  <c r="P7960" i="8"/>
  <c r="O7960" i="8"/>
  <c r="O7959" i="8"/>
  <c r="M7959" i="8"/>
  <c r="P7959" i="8"/>
  <c r="N7959" i="8"/>
  <c r="K7959" i="8"/>
  <c r="L7959" i="8" s="1"/>
  <c r="P7962" i="8"/>
  <c r="O7962" i="8"/>
  <c r="N7962" i="8"/>
  <c r="M7962" i="8"/>
  <c r="K7962" i="8"/>
  <c r="L7962" i="8" s="1"/>
  <c r="N8225" i="4" l="1"/>
  <c r="G8229" i="4" s="1"/>
  <c r="P8225" i="4"/>
  <c r="I8229" i="4" s="1"/>
  <c r="L8225" i="4"/>
  <c r="O8225" i="4"/>
  <c r="H8229" i="4" s="1"/>
  <c r="J8232" i="4" s="1"/>
  <c r="J8230" i="4"/>
  <c r="J8231" i="4"/>
  <c r="J8233" i="4"/>
  <c r="J8229" i="4"/>
  <c r="L7964" i="8"/>
  <c r="P7964" i="8"/>
  <c r="I7968" i="8" s="1"/>
  <c r="M7964" i="8"/>
  <c r="F7968" i="8" s="1"/>
  <c r="O7964" i="8"/>
  <c r="H7968" i="8" s="1"/>
  <c r="N7964" i="8"/>
  <c r="G7968" i="8" s="1"/>
  <c r="O8231" i="4" l="1"/>
  <c r="N8231" i="4"/>
  <c r="P8231" i="4"/>
  <c r="M8231" i="4"/>
  <c r="K8231" i="4"/>
  <c r="L8231" i="4" s="1"/>
  <c r="P8229" i="4"/>
  <c r="N8229" i="4"/>
  <c r="O8229" i="4"/>
  <c r="M8229" i="4"/>
  <c r="K8229" i="4"/>
  <c r="L8229" i="4" s="1"/>
  <c r="K8233" i="4"/>
  <c r="L8233" i="4" s="1"/>
  <c r="P8233" i="4"/>
  <c r="O8233" i="4"/>
  <c r="N8233" i="4"/>
  <c r="M8233" i="4"/>
  <c r="M8230" i="4"/>
  <c r="K8230" i="4"/>
  <c r="L8230" i="4" s="1"/>
  <c r="O8230" i="4"/>
  <c r="P8230" i="4"/>
  <c r="N8230" i="4"/>
  <c r="O8232" i="4"/>
  <c r="M8232" i="4"/>
  <c r="K8232" i="4"/>
  <c r="L8232" i="4" s="1"/>
  <c r="P8232" i="4"/>
  <c r="N8232" i="4"/>
  <c r="J7970" i="8"/>
  <c r="J7968" i="8"/>
  <c r="J7972" i="8"/>
  <c r="J7969" i="8"/>
  <c r="J7971" i="8"/>
  <c r="M8234" i="4" l="1"/>
  <c r="F8238" i="4" s="1"/>
  <c r="L8234" i="4"/>
  <c r="N8234" i="4"/>
  <c r="G8238" i="4" s="1"/>
  <c r="O8234" i="4"/>
  <c r="H8238" i="4" s="1"/>
  <c r="P8234" i="4"/>
  <c r="I8238" i="4" s="1"/>
  <c r="N7972" i="8"/>
  <c r="P7972" i="8"/>
  <c r="O7972" i="8"/>
  <c r="M7972" i="8"/>
  <c r="K7972" i="8"/>
  <c r="L7972" i="8" s="1"/>
  <c r="K7969" i="8"/>
  <c r="L7969" i="8" s="1"/>
  <c r="O7969" i="8"/>
  <c r="P7969" i="8"/>
  <c r="N7969" i="8"/>
  <c r="M7969" i="8"/>
  <c r="P7970" i="8"/>
  <c r="N7970" i="8"/>
  <c r="O7970" i="8"/>
  <c r="M7970" i="8"/>
  <c r="K7970" i="8"/>
  <c r="L7970" i="8" s="1"/>
  <c r="O7971" i="8"/>
  <c r="M7971" i="8"/>
  <c r="P7971" i="8"/>
  <c r="N7971" i="8"/>
  <c r="K7971" i="8"/>
  <c r="L7971" i="8" s="1"/>
  <c r="P7968" i="8"/>
  <c r="K7968" i="8"/>
  <c r="L7968" i="8" s="1"/>
  <c r="O7968" i="8"/>
  <c r="N7968" i="8"/>
  <c r="M7968" i="8"/>
  <c r="L7973" i="8" l="1"/>
  <c r="P7973" i="8"/>
  <c r="I7977" i="8" s="1"/>
  <c r="O7973" i="8"/>
  <c r="H7977" i="8" s="1"/>
  <c r="N7973" i="8"/>
  <c r="G7977" i="8" s="1"/>
  <c r="J8238" i="4"/>
  <c r="J8242" i="4"/>
  <c r="J8240" i="4"/>
  <c r="J8241" i="4"/>
  <c r="J8239" i="4"/>
  <c r="M7973" i="8"/>
  <c r="F7977" i="8" s="1"/>
  <c r="O8241" i="4" l="1"/>
  <c r="P8241" i="4"/>
  <c r="M8241" i="4"/>
  <c r="K8241" i="4"/>
  <c r="L8241" i="4" s="1"/>
  <c r="N8241" i="4"/>
  <c r="P8240" i="4"/>
  <c r="M8240" i="4"/>
  <c r="O8240" i="4"/>
  <c r="K8240" i="4"/>
  <c r="L8240" i="4" s="1"/>
  <c r="N8240" i="4"/>
  <c r="P8239" i="4"/>
  <c r="O8239" i="4"/>
  <c r="M8239" i="4"/>
  <c r="K8239" i="4"/>
  <c r="L8239" i="4" s="1"/>
  <c r="N8239" i="4"/>
  <c r="N8242" i="4"/>
  <c r="M8242" i="4"/>
  <c r="O8242" i="4"/>
  <c r="K8242" i="4"/>
  <c r="L8242" i="4" s="1"/>
  <c r="P8242" i="4"/>
  <c r="K8238" i="4"/>
  <c r="L8238" i="4" s="1"/>
  <c r="O8238" i="4"/>
  <c r="P8238" i="4"/>
  <c r="M8238" i="4"/>
  <c r="N8238" i="4"/>
  <c r="J7980" i="8"/>
  <c r="J7981" i="8"/>
  <c r="J7978" i="8"/>
  <c r="J7977" i="8"/>
  <c r="J7979" i="8"/>
  <c r="M8243" i="4" l="1"/>
  <c r="F8247" i="4" s="1"/>
  <c r="N8243" i="4"/>
  <c r="G8247" i="4" s="1"/>
  <c r="P8243" i="4"/>
  <c r="I8247" i="4" s="1"/>
  <c r="O8243" i="4"/>
  <c r="H8247" i="4" s="1"/>
  <c r="L8243" i="4"/>
  <c r="O7977" i="8"/>
  <c r="M7977" i="8"/>
  <c r="P7977" i="8"/>
  <c r="N7977" i="8"/>
  <c r="K7977" i="8"/>
  <c r="L7977" i="8" s="1"/>
  <c r="M7979" i="8"/>
  <c r="K7979" i="8"/>
  <c r="L7979" i="8" s="1"/>
  <c r="P7979" i="8"/>
  <c r="O7979" i="8"/>
  <c r="N7979" i="8"/>
  <c r="O7981" i="8"/>
  <c r="K7981" i="8"/>
  <c r="L7981" i="8" s="1"/>
  <c r="P7981" i="8"/>
  <c r="N7981" i="8"/>
  <c r="M7981" i="8"/>
  <c r="N7978" i="8"/>
  <c r="M7978" i="8"/>
  <c r="K7978" i="8"/>
  <c r="L7978" i="8" s="1"/>
  <c r="P7978" i="8"/>
  <c r="O7978" i="8"/>
  <c r="P7980" i="8"/>
  <c r="O7980" i="8"/>
  <c r="N7980" i="8"/>
  <c r="M7980" i="8"/>
  <c r="K7980" i="8"/>
  <c r="L7980" i="8" s="1"/>
  <c r="J8251" i="4" l="1"/>
  <c r="J8247" i="4"/>
  <c r="J8249" i="4"/>
  <c r="J8250" i="4"/>
  <c r="J8248" i="4"/>
  <c r="L7982" i="8"/>
  <c r="N7982" i="8"/>
  <c r="G7986" i="8" s="1"/>
  <c r="P7982" i="8"/>
  <c r="I7986" i="8" s="1"/>
  <c r="M7982" i="8"/>
  <c r="F7986" i="8" s="1"/>
  <c r="O7982" i="8"/>
  <c r="H7986" i="8" s="1"/>
  <c r="N8250" i="4" l="1"/>
  <c r="M8250" i="4"/>
  <c r="O8250" i="4"/>
  <c r="K8250" i="4"/>
  <c r="L8250" i="4" s="1"/>
  <c r="P8250" i="4"/>
  <c r="P8248" i="4"/>
  <c r="M8248" i="4"/>
  <c r="K8248" i="4"/>
  <c r="L8248" i="4" s="1"/>
  <c r="O8248" i="4"/>
  <c r="N8248" i="4"/>
  <c r="M8249" i="4"/>
  <c r="P8249" i="4"/>
  <c r="N8249" i="4"/>
  <c r="K8249" i="4"/>
  <c r="L8249" i="4" s="1"/>
  <c r="O8249" i="4"/>
  <c r="O8247" i="4"/>
  <c r="K8247" i="4"/>
  <c r="L8247" i="4" s="1"/>
  <c r="P8247" i="4"/>
  <c r="N8247" i="4"/>
  <c r="M8247" i="4"/>
  <c r="O8251" i="4"/>
  <c r="K8251" i="4"/>
  <c r="L8251" i="4" s="1"/>
  <c r="M8251" i="4"/>
  <c r="P8251" i="4"/>
  <c r="N8251" i="4"/>
  <c r="J7988" i="8"/>
  <c r="J7986" i="8"/>
  <c r="J7990" i="8"/>
  <c r="J7987" i="8"/>
  <c r="J7989" i="8"/>
  <c r="O8252" i="4" l="1"/>
  <c r="H8256" i="4" s="1"/>
  <c r="N8252" i="4"/>
  <c r="G8256" i="4" s="1"/>
  <c r="P8252" i="4"/>
  <c r="I8256" i="4" s="1"/>
  <c r="M8252" i="4"/>
  <c r="F8256" i="4" s="1"/>
  <c r="L8252" i="4"/>
  <c r="J8259" i="4"/>
  <c r="J8256" i="4"/>
  <c r="J8260" i="4"/>
  <c r="J8258" i="4"/>
  <c r="J8257" i="4"/>
  <c r="P7990" i="8"/>
  <c r="N7990" i="8"/>
  <c r="O7990" i="8"/>
  <c r="M7990" i="8"/>
  <c r="K7990" i="8"/>
  <c r="L7990" i="8" s="1"/>
  <c r="O7987" i="8"/>
  <c r="K7987" i="8"/>
  <c r="L7987" i="8" s="1"/>
  <c r="P7987" i="8"/>
  <c r="N7987" i="8"/>
  <c r="M7987" i="8"/>
  <c r="P7988" i="8"/>
  <c r="N7988" i="8"/>
  <c r="O7988" i="8"/>
  <c r="M7988" i="8"/>
  <c r="K7988" i="8"/>
  <c r="L7988" i="8" s="1"/>
  <c r="O7989" i="8"/>
  <c r="M7989" i="8"/>
  <c r="P7989" i="8"/>
  <c r="N7989" i="8"/>
  <c r="K7989" i="8"/>
  <c r="L7989" i="8" s="1"/>
  <c r="P7986" i="8"/>
  <c r="K7986" i="8"/>
  <c r="L7986" i="8" s="1"/>
  <c r="O7986" i="8"/>
  <c r="N7986" i="8"/>
  <c r="M7986" i="8"/>
  <c r="O7991" i="8" l="1"/>
  <c r="H7995" i="8" s="1"/>
  <c r="L7991" i="8"/>
  <c r="N8260" i="4"/>
  <c r="M8260" i="4"/>
  <c r="K8260" i="4"/>
  <c r="L8260" i="4" s="1"/>
  <c r="P8260" i="4"/>
  <c r="O8260" i="4"/>
  <c r="N7991" i="8"/>
  <c r="G7995" i="8" s="1"/>
  <c r="O8257" i="4"/>
  <c r="P8257" i="4"/>
  <c r="N8257" i="4"/>
  <c r="M8257" i="4"/>
  <c r="K8257" i="4"/>
  <c r="L8257" i="4" s="1"/>
  <c r="P8256" i="4"/>
  <c r="O8256" i="4"/>
  <c r="O8261" i="4" s="1"/>
  <c r="H8265" i="4" s="1"/>
  <c r="N8256" i="4"/>
  <c r="N8261" i="4" s="1"/>
  <c r="G8265" i="4" s="1"/>
  <c r="M8256" i="4"/>
  <c r="K8256" i="4"/>
  <c r="L8256" i="4" s="1"/>
  <c r="P7991" i="8"/>
  <c r="I7995" i="8" s="1"/>
  <c r="P8258" i="4"/>
  <c r="N8258" i="4"/>
  <c r="O8258" i="4"/>
  <c r="M8258" i="4"/>
  <c r="K8258" i="4"/>
  <c r="L8258" i="4" s="1"/>
  <c r="P8259" i="4"/>
  <c r="O8259" i="4"/>
  <c r="N8259" i="4"/>
  <c r="M8259" i="4"/>
  <c r="K8259" i="4"/>
  <c r="L8259" i="4" s="1"/>
  <c r="M7991" i="8"/>
  <c r="F7995" i="8" s="1"/>
  <c r="L8261" i="4" l="1"/>
  <c r="M8261" i="4"/>
  <c r="F8265" i="4" s="1"/>
  <c r="P8261" i="4"/>
  <c r="I8265" i="4" s="1"/>
  <c r="J8268" i="4" s="1"/>
  <c r="J7996" i="8"/>
  <c r="J7997" i="8"/>
  <c r="J7998" i="8"/>
  <c r="J7995" i="8"/>
  <c r="J7999" i="8"/>
  <c r="J8267" i="4" l="1"/>
  <c r="J8269" i="4"/>
  <c r="J8265" i="4"/>
  <c r="J8266" i="4"/>
  <c r="P8266" i="4" s="1"/>
  <c r="P8269" i="4"/>
  <c r="M8269" i="4"/>
  <c r="N8269" i="4"/>
  <c r="O8269" i="4"/>
  <c r="K8269" i="4"/>
  <c r="L8269" i="4" s="1"/>
  <c r="M8267" i="4"/>
  <c r="O8267" i="4"/>
  <c r="N8267" i="4"/>
  <c r="K8267" i="4"/>
  <c r="L8267" i="4" s="1"/>
  <c r="P8267" i="4"/>
  <c r="P8265" i="4"/>
  <c r="O8265" i="4"/>
  <c r="N8265" i="4"/>
  <c r="M8265" i="4"/>
  <c r="K8265" i="4"/>
  <c r="L8265" i="4" s="1"/>
  <c r="N8268" i="4"/>
  <c r="O8268" i="4"/>
  <c r="K8268" i="4"/>
  <c r="L8268" i="4" s="1"/>
  <c r="P8268" i="4"/>
  <c r="M8268" i="4"/>
  <c r="O7995" i="8"/>
  <c r="M7995" i="8"/>
  <c r="K7995" i="8"/>
  <c r="L7995" i="8" s="1"/>
  <c r="P7995" i="8"/>
  <c r="N7995" i="8"/>
  <c r="N7999" i="8"/>
  <c r="M7999" i="8"/>
  <c r="K7999" i="8"/>
  <c r="L7999" i="8" s="1"/>
  <c r="O7999" i="8"/>
  <c r="P7999" i="8"/>
  <c r="P7998" i="8"/>
  <c r="O7998" i="8"/>
  <c r="N7998" i="8"/>
  <c r="M7998" i="8"/>
  <c r="K7998" i="8"/>
  <c r="L7998" i="8" s="1"/>
  <c r="P7997" i="8"/>
  <c r="O7997" i="8"/>
  <c r="M7997" i="8"/>
  <c r="K7997" i="8"/>
  <c r="L7997" i="8" s="1"/>
  <c r="N7997" i="8"/>
  <c r="P7996" i="8"/>
  <c r="N7996" i="8"/>
  <c r="O7996" i="8"/>
  <c r="M7996" i="8"/>
  <c r="K7996" i="8"/>
  <c r="L7996" i="8" s="1"/>
  <c r="N8266" i="4" l="1"/>
  <c r="N8270" i="4"/>
  <c r="G8274" i="4" s="1"/>
  <c r="M8266" i="4"/>
  <c r="M8270" i="4" s="1"/>
  <c r="F8274" i="4" s="1"/>
  <c r="K8266" i="4"/>
  <c r="L8266" i="4" s="1"/>
  <c r="L8270" i="4" s="1"/>
  <c r="P8270" i="4"/>
  <c r="I8274" i="4" s="1"/>
  <c r="O8266" i="4"/>
  <c r="O8270" i="4" s="1"/>
  <c r="H8274" i="4" s="1"/>
  <c r="N8000" i="8"/>
  <c r="G8004" i="8" s="1"/>
  <c r="P8000" i="8"/>
  <c r="I8004" i="8" s="1"/>
  <c r="L8000" i="8"/>
  <c r="M8000" i="8"/>
  <c r="F8004" i="8" s="1"/>
  <c r="O8000" i="8"/>
  <c r="H8004" i="8" s="1"/>
  <c r="J8274" i="4" l="1"/>
  <c r="J8277" i="4"/>
  <c r="J8275" i="4"/>
  <c r="J8276" i="4"/>
  <c r="K8276" i="4" s="1"/>
  <c r="L8276" i="4" s="1"/>
  <c r="J8278" i="4"/>
  <c r="O8278" i="4" s="1"/>
  <c r="N8276" i="4"/>
  <c r="K8277" i="4"/>
  <c r="L8277" i="4" s="1"/>
  <c r="P8277" i="4"/>
  <c r="N8277" i="4"/>
  <c r="M8277" i="4"/>
  <c r="O8277" i="4"/>
  <c r="P8278" i="4"/>
  <c r="K8278" i="4"/>
  <c r="L8278" i="4" s="1"/>
  <c r="K8275" i="4"/>
  <c r="L8275" i="4" s="1"/>
  <c r="P8275" i="4"/>
  <c r="N8275" i="4"/>
  <c r="M8275" i="4"/>
  <c r="O8275" i="4"/>
  <c r="O8274" i="4"/>
  <c r="N8274" i="4"/>
  <c r="M8274" i="4"/>
  <c r="K8274" i="4"/>
  <c r="L8274" i="4" s="1"/>
  <c r="P8274" i="4"/>
  <c r="J8008" i="8"/>
  <c r="J8006" i="8"/>
  <c r="J8004" i="8"/>
  <c r="J8005" i="8"/>
  <c r="J8007" i="8"/>
  <c r="P8276" i="4" l="1"/>
  <c r="O8276" i="4"/>
  <c r="M8276" i="4"/>
  <c r="M8278" i="4"/>
  <c r="N8278" i="4"/>
  <c r="M8279" i="4"/>
  <c r="F8283" i="4" s="1"/>
  <c r="P8279" i="4"/>
  <c r="I8283" i="4" s="1"/>
  <c r="L8279" i="4"/>
  <c r="N8279" i="4"/>
  <c r="G8283" i="4" s="1"/>
  <c r="O8279" i="4"/>
  <c r="H8283" i="4" s="1"/>
  <c r="K8007" i="8"/>
  <c r="L8007" i="8" s="1"/>
  <c r="O8007" i="8"/>
  <c r="M8007" i="8"/>
  <c r="P8007" i="8"/>
  <c r="N8007" i="8"/>
  <c r="N8005" i="8"/>
  <c r="M8005" i="8"/>
  <c r="K8005" i="8"/>
  <c r="L8005" i="8" s="1"/>
  <c r="O8005" i="8"/>
  <c r="P8005" i="8"/>
  <c r="P8008" i="8"/>
  <c r="N8008" i="8"/>
  <c r="K8008" i="8"/>
  <c r="L8008" i="8" s="1"/>
  <c r="O8008" i="8"/>
  <c r="M8008" i="8"/>
  <c r="P8004" i="8"/>
  <c r="O8004" i="8"/>
  <c r="N8004" i="8"/>
  <c r="M8004" i="8"/>
  <c r="K8004" i="8"/>
  <c r="L8004" i="8" s="1"/>
  <c r="P8006" i="8"/>
  <c r="N8006" i="8"/>
  <c r="M8006" i="8"/>
  <c r="O8006" i="8"/>
  <c r="K8006" i="8"/>
  <c r="L8006" i="8" s="1"/>
  <c r="L8009" i="8" l="1"/>
  <c r="J8287" i="4"/>
  <c r="J8284" i="4"/>
  <c r="J8283" i="4"/>
  <c r="J8286" i="4"/>
  <c r="J8285" i="4"/>
  <c r="N8009" i="8"/>
  <c r="G8013" i="8" s="1"/>
  <c r="O8009" i="8"/>
  <c r="H8013" i="8" s="1"/>
  <c r="M8009" i="8"/>
  <c r="F8013" i="8" s="1"/>
  <c r="P8009" i="8"/>
  <c r="I8013" i="8" s="1"/>
  <c r="M8285" i="4" l="1"/>
  <c r="O8285" i="4"/>
  <c r="K8285" i="4"/>
  <c r="L8285" i="4" s="1"/>
  <c r="P8285" i="4"/>
  <c r="N8285" i="4"/>
  <c r="O8283" i="4"/>
  <c r="M8283" i="4"/>
  <c r="N8283" i="4"/>
  <c r="P8283" i="4"/>
  <c r="K8283" i="4"/>
  <c r="L8283" i="4" s="1"/>
  <c r="P8286" i="4"/>
  <c r="O8286" i="4"/>
  <c r="N8286" i="4"/>
  <c r="M8286" i="4"/>
  <c r="K8286" i="4"/>
  <c r="L8286" i="4" s="1"/>
  <c r="P8284" i="4"/>
  <c r="N8284" i="4"/>
  <c r="M8284" i="4"/>
  <c r="O8284" i="4"/>
  <c r="K8284" i="4"/>
  <c r="L8284" i="4" s="1"/>
  <c r="P8287" i="4"/>
  <c r="N8287" i="4"/>
  <c r="K8287" i="4"/>
  <c r="L8287" i="4" s="1"/>
  <c r="O8287" i="4"/>
  <c r="M8287" i="4"/>
  <c r="J8015" i="8"/>
  <c r="J8016" i="8"/>
  <c r="J8014" i="8"/>
  <c r="J8013" i="8"/>
  <c r="J8017" i="8"/>
  <c r="L8288" i="4" l="1"/>
  <c r="M8288" i="4"/>
  <c r="F8292" i="4" s="1"/>
  <c r="P8288" i="4"/>
  <c r="I8292" i="4" s="1"/>
  <c r="N8288" i="4"/>
  <c r="G8292" i="4" s="1"/>
  <c r="O8288" i="4"/>
  <c r="H8292" i="4" s="1"/>
  <c r="P8014" i="8"/>
  <c r="N8014" i="8"/>
  <c r="K8014" i="8"/>
  <c r="L8014" i="8" s="1"/>
  <c r="O8014" i="8"/>
  <c r="M8014" i="8"/>
  <c r="K8013" i="8"/>
  <c r="L8013" i="8" s="1"/>
  <c r="O8013" i="8"/>
  <c r="M8013" i="8"/>
  <c r="P8013" i="8"/>
  <c r="N8013" i="8"/>
  <c r="O8016" i="8"/>
  <c r="N8016" i="8"/>
  <c r="P8016" i="8"/>
  <c r="M8016" i="8"/>
  <c r="K8016" i="8"/>
  <c r="L8016" i="8" s="1"/>
  <c r="O8017" i="8"/>
  <c r="N8017" i="8"/>
  <c r="M8017" i="8"/>
  <c r="K8017" i="8"/>
  <c r="L8017" i="8" s="1"/>
  <c r="P8017" i="8"/>
  <c r="P8015" i="8"/>
  <c r="O8015" i="8"/>
  <c r="M8015" i="8"/>
  <c r="K8015" i="8"/>
  <c r="L8015" i="8" s="1"/>
  <c r="N8015" i="8"/>
  <c r="J8295" i="4" l="1"/>
  <c r="J8292" i="4"/>
  <c r="J8296" i="4"/>
  <c r="J8293" i="4"/>
  <c r="J8294" i="4"/>
  <c r="P8018" i="8"/>
  <c r="I8022" i="8" s="1"/>
  <c r="N8018" i="8"/>
  <c r="G8022" i="8" s="1"/>
  <c r="L8018" i="8"/>
  <c r="M8018" i="8"/>
  <c r="F8022" i="8" s="1"/>
  <c r="O8018" i="8"/>
  <c r="H8022" i="8" s="1"/>
  <c r="P8293" i="4" l="1"/>
  <c r="O8293" i="4"/>
  <c r="K8293" i="4"/>
  <c r="L8293" i="4" s="1"/>
  <c r="N8293" i="4"/>
  <c r="M8293" i="4"/>
  <c r="P8294" i="4"/>
  <c r="N8294" i="4"/>
  <c r="M8294" i="4"/>
  <c r="K8294" i="4"/>
  <c r="L8294" i="4" s="1"/>
  <c r="O8294" i="4"/>
  <c r="K8296" i="4"/>
  <c r="L8296" i="4" s="1"/>
  <c r="M8296" i="4"/>
  <c r="O8296" i="4"/>
  <c r="N8296" i="4"/>
  <c r="P8296" i="4"/>
  <c r="P8292" i="4"/>
  <c r="M8292" i="4"/>
  <c r="K8292" i="4"/>
  <c r="L8292" i="4" s="1"/>
  <c r="N8292" i="4"/>
  <c r="O8292" i="4"/>
  <c r="P8295" i="4"/>
  <c r="O8295" i="4"/>
  <c r="K8295" i="4"/>
  <c r="L8295" i="4" s="1"/>
  <c r="N8295" i="4"/>
  <c r="M8295" i="4"/>
  <c r="J8026" i="8"/>
  <c r="J8024" i="8"/>
  <c r="J8022" i="8"/>
  <c r="J8025" i="8"/>
  <c r="J8023" i="8"/>
  <c r="P8297" i="4" l="1"/>
  <c r="I8301" i="4" s="1"/>
  <c r="N8297" i="4"/>
  <c r="G8301" i="4" s="1"/>
  <c r="L8297" i="4"/>
  <c r="O8297" i="4"/>
  <c r="H8301" i="4" s="1"/>
  <c r="M8297" i="4"/>
  <c r="F8301" i="4" s="1"/>
  <c r="J8305" i="4"/>
  <c r="J8304" i="4"/>
  <c r="J8303" i="4"/>
  <c r="J8302" i="4"/>
  <c r="J8301" i="4"/>
  <c r="O8025" i="8"/>
  <c r="M8025" i="8"/>
  <c r="K8025" i="8"/>
  <c r="L8025" i="8" s="1"/>
  <c r="P8025" i="8"/>
  <c r="N8025" i="8"/>
  <c r="O8023" i="8"/>
  <c r="N8023" i="8"/>
  <c r="M8023" i="8"/>
  <c r="K8023" i="8"/>
  <c r="L8023" i="8" s="1"/>
  <c r="P8023" i="8"/>
  <c r="M8024" i="8"/>
  <c r="P8024" i="8"/>
  <c r="N8024" i="8"/>
  <c r="O8024" i="8"/>
  <c r="K8024" i="8"/>
  <c r="L8024" i="8" s="1"/>
  <c r="O8022" i="8"/>
  <c r="N8022" i="8"/>
  <c r="P8022" i="8"/>
  <c r="M8022" i="8"/>
  <c r="K8022" i="8"/>
  <c r="L8022" i="8" s="1"/>
  <c r="K8026" i="8"/>
  <c r="L8026" i="8" s="1"/>
  <c r="P8026" i="8"/>
  <c r="N8026" i="8"/>
  <c r="O8026" i="8"/>
  <c r="M8026" i="8"/>
  <c r="M8301" i="4" l="1"/>
  <c r="O8301" i="4"/>
  <c r="P8301" i="4"/>
  <c r="N8301" i="4"/>
  <c r="K8301" i="4"/>
  <c r="L8301" i="4" s="1"/>
  <c r="N8302" i="4"/>
  <c r="M8302" i="4"/>
  <c r="P8302" i="4"/>
  <c r="O8302" i="4"/>
  <c r="K8302" i="4"/>
  <c r="L8302" i="4" s="1"/>
  <c r="M8303" i="4"/>
  <c r="P8303" i="4"/>
  <c r="O8303" i="4"/>
  <c r="N8303" i="4"/>
  <c r="K8303" i="4"/>
  <c r="L8303" i="4" s="1"/>
  <c r="K8304" i="4"/>
  <c r="L8304" i="4" s="1"/>
  <c r="P8304" i="4"/>
  <c r="O8304" i="4"/>
  <c r="M8304" i="4"/>
  <c r="N8304" i="4"/>
  <c r="O8305" i="4"/>
  <c r="P8305" i="4"/>
  <c r="N8305" i="4"/>
  <c r="K8305" i="4"/>
  <c r="L8305" i="4" s="1"/>
  <c r="M8305" i="4"/>
  <c r="L8027" i="8"/>
  <c r="N8027" i="8"/>
  <c r="G8031" i="8" s="1"/>
  <c r="P8027" i="8"/>
  <c r="I8031" i="8" s="1"/>
  <c r="O8027" i="8"/>
  <c r="H8031" i="8" s="1"/>
  <c r="M8027" i="8"/>
  <c r="F8031" i="8" s="1"/>
  <c r="L8306" i="4" l="1"/>
  <c r="P8306" i="4"/>
  <c r="I8310" i="4" s="1"/>
  <c r="O8306" i="4"/>
  <c r="H8310" i="4" s="1"/>
  <c r="N8306" i="4"/>
  <c r="G8310" i="4" s="1"/>
  <c r="M8306" i="4"/>
  <c r="F8310" i="4" s="1"/>
  <c r="J8032" i="8"/>
  <c r="J8033" i="8"/>
  <c r="J8034" i="8"/>
  <c r="J8031" i="8"/>
  <c r="J8035" i="8"/>
  <c r="J8310" i="4" l="1"/>
  <c r="P8310" i="4"/>
  <c r="N8310" i="4"/>
  <c r="O8310" i="4"/>
  <c r="M8310" i="4"/>
  <c r="K8310" i="4"/>
  <c r="L8310" i="4" s="1"/>
  <c r="J8314" i="4"/>
  <c r="J8312" i="4"/>
  <c r="J8311" i="4"/>
  <c r="J8313" i="4"/>
  <c r="O8031" i="8"/>
  <c r="M8031" i="8"/>
  <c r="K8031" i="8"/>
  <c r="L8031" i="8" s="1"/>
  <c r="P8031" i="8"/>
  <c r="N8031" i="8"/>
  <c r="P8034" i="8"/>
  <c r="O8034" i="8"/>
  <c r="N8034" i="8"/>
  <c r="M8034" i="8"/>
  <c r="K8034" i="8"/>
  <c r="L8034" i="8" s="1"/>
  <c r="N8035" i="8"/>
  <c r="M8035" i="8"/>
  <c r="K8035" i="8"/>
  <c r="L8035" i="8" s="1"/>
  <c r="O8035" i="8"/>
  <c r="P8035" i="8"/>
  <c r="P8033" i="8"/>
  <c r="O8033" i="8"/>
  <c r="M8033" i="8"/>
  <c r="K8033" i="8"/>
  <c r="L8033" i="8" s="1"/>
  <c r="N8033" i="8"/>
  <c r="K8032" i="8"/>
  <c r="L8032" i="8" s="1"/>
  <c r="P8032" i="8"/>
  <c r="N8032" i="8"/>
  <c r="O8032" i="8"/>
  <c r="M8032" i="8"/>
  <c r="K8311" i="4" l="1"/>
  <c r="L8311" i="4" s="1"/>
  <c r="O8311" i="4"/>
  <c r="M8311" i="4"/>
  <c r="P8311" i="4"/>
  <c r="N8311" i="4"/>
  <c r="N8313" i="4"/>
  <c r="O8313" i="4"/>
  <c r="M8313" i="4"/>
  <c r="P8313" i="4"/>
  <c r="K8313" i="4"/>
  <c r="L8313" i="4" s="1"/>
  <c r="M8314" i="4"/>
  <c r="K8314" i="4"/>
  <c r="L8314" i="4" s="1"/>
  <c r="O8314" i="4"/>
  <c r="P8314" i="4"/>
  <c r="N8314" i="4"/>
  <c r="P8312" i="4"/>
  <c r="O8312" i="4"/>
  <c r="N8312" i="4"/>
  <c r="M8312" i="4"/>
  <c r="K8312" i="4"/>
  <c r="L8312" i="4" s="1"/>
  <c r="N8036" i="8"/>
  <c r="G8040" i="8" s="1"/>
  <c r="P8036" i="8"/>
  <c r="I8040" i="8" s="1"/>
  <c r="L8036" i="8"/>
  <c r="M8036" i="8"/>
  <c r="F8040" i="8" s="1"/>
  <c r="O8036" i="8"/>
  <c r="H8040" i="8" s="1"/>
  <c r="P8315" i="4" l="1"/>
  <c r="I8319" i="4" s="1"/>
  <c r="N8315" i="4"/>
  <c r="G8319" i="4" s="1"/>
  <c r="M8315" i="4"/>
  <c r="F8319" i="4" s="1"/>
  <c r="O8315" i="4"/>
  <c r="H8319" i="4" s="1"/>
  <c r="J8319" i="4" s="1"/>
  <c r="L8315" i="4"/>
  <c r="J8044" i="8"/>
  <c r="J8042" i="8"/>
  <c r="J8040" i="8"/>
  <c r="J8041" i="8"/>
  <c r="J8043" i="8"/>
  <c r="N8319" i="4" l="1"/>
  <c r="P8319" i="4"/>
  <c r="O8319" i="4"/>
  <c r="M8319" i="4"/>
  <c r="K8319" i="4"/>
  <c r="L8319" i="4" s="1"/>
  <c r="J8322" i="4"/>
  <c r="J8323" i="4"/>
  <c r="J8321" i="4"/>
  <c r="J8320" i="4"/>
  <c r="N8041" i="8"/>
  <c r="M8041" i="8"/>
  <c r="K8041" i="8"/>
  <c r="L8041" i="8" s="1"/>
  <c r="O8041" i="8"/>
  <c r="P8041" i="8"/>
  <c r="K8043" i="8"/>
  <c r="L8043" i="8" s="1"/>
  <c r="O8043" i="8"/>
  <c r="M8043" i="8"/>
  <c r="P8043" i="8"/>
  <c r="N8043" i="8"/>
  <c r="P8044" i="8"/>
  <c r="N8044" i="8"/>
  <c r="K8044" i="8"/>
  <c r="L8044" i="8" s="1"/>
  <c r="O8044" i="8"/>
  <c r="M8044" i="8"/>
  <c r="P8040" i="8"/>
  <c r="O8040" i="8"/>
  <c r="N8040" i="8"/>
  <c r="M8040" i="8"/>
  <c r="K8040" i="8"/>
  <c r="L8040" i="8" s="1"/>
  <c r="P8042" i="8"/>
  <c r="N8042" i="8"/>
  <c r="M8042" i="8"/>
  <c r="O8042" i="8"/>
  <c r="K8042" i="8"/>
  <c r="L8042" i="8" s="1"/>
  <c r="O8320" i="4" l="1"/>
  <c r="K8320" i="4"/>
  <c r="L8320" i="4" s="1"/>
  <c r="P8320" i="4"/>
  <c r="N8320" i="4"/>
  <c r="M8320" i="4"/>
  <c r="M8322" i="4"/>
  <c r="O8322" i="4"/>
  <c r="P8322" i="4"/>
  <c r="N8322" i="4"/>
  <c r="K8322" i="4"/>
  <c r="L8322" i="4" s="1"/>
  <c r="M8321" i="4"/>
  <c r="O8321" i="4"/>
  <c r="O8324" i="4" s="1"/>
  <c r="H8328" i="4" s="1"/>
  <c r="K8321" i="4"/>
  <c r="L8321" i="4" s="1"/>
  <c r="L8324" i="4" s="1"/>
  <c r="P8321" i="4"/>
  <c r="P8324" i="4" s="1"/>
  <c r="I8328" i="4" s="1"/>
  <c r="N8321" i="4"/>
  <c r="N8324" i="4" s="1"/>
  <c r="G8328" i="4" s="1"/>
  <c r="M8324" i="4"/>
  <c r="F8328" i="4" s="1"/>
  <c r="L8045" i="8"/>
  <c r="O8323" i="4"/>
  <c r="N8323" i="4"/>
  <c r="M8323" i="4"/>
  <c r="K8323" i="4"/>
  <c r="L8323" i="4" s="1"/>
  <c r="P8323" i="4"/>
  <c r="M8045" i="8"/>
  <c r="F8049" i="8" s="1"/>
  <c r="O8045" i="8"/>
  <c r="H8049" i="8" s="1"/>
  <c r="N8045" i="8"/>
  <c r="G8049" i="8" s="1"/>
  <c r="P8045" i="8"/>
  <c r="I8049" i="8" s="1"/>
  <c r="J8329" i="4" l="1"/>
  <c r="J8331" i="4"/>
  <c r="J8328" i="4"/>
  <c r="J8332" i="4"/>
  <c r="J8330" i="4"/>
  <c r="J8051" i="8"/>
  <c r="J8052" i="8"/>
  <c r="J8050" i="8"/>
  <c r="J8049" i="8"/>
  <c r="J8053" i="8"/>
  <c r="K8330" i="4" l="1"/>
  <c r="L8330" i="4" s="1"/>
  <c r="N8330" i="4"/>
  <c r="P8330" i="4"/>
  <c r="O8330" i="4"/>
  <c r="M8330" i="4"/>
  <c r="P8332" i="4"/>
  <c r="O8332" i="4"/>
  <c r="N8332" i="4"/>
  <c r="M8332" i="4"/>
  <c r="K8332" i="4"/>
  <c r="L8332" i="4" s="1"/>
  <c r="O8328" i="4"/>
  <c r="N8328" i="4"/>
  <c r="M8328" i="4"/>
  <c r="P8328" i="4"/>
  <c r="K8328" i="4"/>
  <c r="L8328" i="4" s="1"/>
  <c r="N8331" i="4"/>
  <c r="K8331" i="4"/>
  <c r="L8331" i="4" s="1"/>
  <c r="M8331" i="4"/>
  <c r="P8331" i="4"/>
  <c r="O8331" i="4"/>
  <c r="K8329" i="4"/>
  <c r="L8329" i="4" s="1"/>
  <c r="P8329" i="4"/>
  <c r="O8329" i="4"/>
  <c r="M8329" i="4"/>
  <c r="N8329" i="4"/>
  <c r="O8053" i="8"/>
  <c r="N8053" i="8"/>
  <c r="M8053" i="8"/>
  <c r="K8053" i="8"/>
  <c r="L8053" i="8" s="1"/>
  <c r="P8053" i="8"/>
  <c r="P8050" i="8"/>
  <c r="N8050" i="8"/>
  <c r="K8050" i="8"/>
  <c r="L8050" i="8" s="1"/>
  <c r="O8050" i="8"/>
  <c r="M8050" i="8"/>
  <c r="K8049" i="8"/>
  <c r="L8049" i="8" s="1"/>
  <c r="O8049" i="8"/>
  <c r="M8049" i="8"/>
  <c r="P8049" i="8"/>
  <c r="N8049" i="8"/>
  <c r="P8051" i="8"/>
  <c r="O8051" i="8"/>
  <c r="M8051" i="8"/>
  <c r="K8051" i="8"/>
  <c r="L8051" i="8" s="1"/>
  <c r="N8051" i="8"/>
  <c r="O8052" i="8"/>
  <c r="N8052" i="8"/>
  <c r="P8052" i="8"/>
  <c r="M8052" i="8"/>
  <c r="K8052" i="8"/>
  <c r="L8052" i="8" s="1"/>
  <c r="L8333" i="4" l="1"/>
  <c r="O8054" i="8"/>
  <c r="H8058" i="8" s="1"/>
  <c r="L8054" i="8"/>
  <c r="O8333" i="4"/>
  <c r="H8337" i="4" s="1"/>
  <c r="N8333" i="4"/>
  <c r="G8337" i="4" s="1"/>
  <c r="M8333" i="4"/>
  <c r="F8337" i="4" s="1"/>
  <c r="P8333" i="4"/>
  <c r="I8337" i="4" s="1"/>
  <c r="N8054" i="8"/>
  <c r="G8058" i="8" s="1"/>
  <c r="P8054" i="8"/>
  <c r="I8058" i="8" s="1"/>
  <c r="M8054" i="8"/>
  <c r="F8058" i="8" s="1"/>
  <c r="J8338" i="4" l="1"/>
  <c r="J8341" i="4"/>
  <c r="J8337" i="4"/>
  <c r="J8340" i="4"/>
  <c r="J8339" i="4"/>
  <c r="J8062" i="8"/>
  <c r="J8060" i="8"/>
  <c r="J8058" i="8"/>
  <c r="J8061" i="8"/>
  <c r="J8059" i="8"/>
  <c r="P8339" i="4" l="1"/>
  <c r="O8339" i="4"/>
  <c r="M8339" i="4"/>
  <c r="N8339" i="4"/>
  <c r="K8339" i="4"/>
  <c r="L8339" i="4" s="1"/>
  <c r="P8340" i="4"/>
  <c r="N8340" i="4"/>
  <c r="O8340" i="4"/>
  <c r="M8340" i="4"/>
  <c r="K8340" i="4"/>
  <c r="L8340" i="4" s="1"/>
  <c r="P8337" i="4"/>
  <c r="N8337" i="4"/>
  <c r="O8337" i="4"/>
  <c r="M8337" i="4"/>
  <c r="K8337" i="4"/>
  <c r="L8337" i="4" s="1"/>
  <c r="P8341" i="4"/>
  <c r="O8341" i="4"/>
  <c r="N8341" i="4"/>
  <c r="K8341" i="4"/>
  <c r="L8341" i="4" s="1"/>
  <c r="M8341" i="4"/>
  <c r="K8338" i="4"/>
  <c r="L8338" i="4" s="1"/>
  <c r="M8338" i="4"/>
  <c r="O8338" i="4"/>
  <c r="N8338" i="4"/>
  <c r="P8338" i="4"/>
  <c r="O8059" i="8"/>
  <c r="N8059" i="8"/>
  <c r="M8059" i="8"/>
  <c r="K8059" i="8"/>
  <c r="L8059" i="8" s="1"/>
  <c r="P8059" i="8"/>
  <c r="O8058" i="8"/>
  <c r="N8058" i="8"/>
  <c r="P8058" i="8"/>
  <c r="M8058" i="8"/>
  <c r="K8058" i="8"/>
  <c r="L8058" i="8" s="1"/>
  <c r="K8062" i="8"/>
  <c r="L8062" i="8" s="1"/>
  <c r="P8062" i="8"/>
  <c r="N8062" i="8"/>
  <c r="O8062" i="8"/>
  <c r="M8062" i="8"/>
  <c r="O8061" i="8"/>
  <c r="M8061" i="8"/>
  <c r="K8061" i="8"/>
  <c r="L8061" i="8" s="1"/>
  <c r="P8061" i="8"/>
  <c r="N8061" i="8"/>
  <c r="M8060" i="8"/>
  <c r="P8060" i="8"/>
  <c r="N8060" i="8"/>
  <c r="O8060" i="8"/>
  <c r="K8060" i="8"/>
  <c r="L8060" i="8" s="1"/>
  <c r="L8342" i="4" l="1"/>
  <c r="N8342" i="4"/>
  <c r="G8346" i="4" s="1"/>
  <c r="L8063" i="8"/>
  <c r="M8063" i="8"/>
  <c r="F8067" i="8" s="1"/>
  <c r="O8342" i="4"/>
  <c r="H8346" i="4" s="1"/>
  <c r="P8342" i="4"/>
  <c r="I8346" i="4" s="1"/>
  <c r="M8342" i="4"/>
  <c r="F8346" i="4" s="1"/>
  <c r="N8063" i="8"/>
  <c r="G8067" i="8" s="1"/>
  <c r="O8063" i="8"/>
  <c r="H8067" i="8" s="1"/>
  <c r="P8063" i="8"/>
  <c r="I8067" i="8" s="1"/>
  <c r="J8347" i="4" l="1"/>
  <c r="J8346" i="4"/>
  <c r="J8349" i="4"/>
  <c r="J8350" i="4"/>
  <c r="J8348" i="4"/>
  <c r="J8067" i="8"/>
  <c r="O8067" i="8" s="1"/>
  <c r="P8067" i="8"/>
  <c r="J8071" i="8"/>
  <c r="J8070" i="8"/>
  <c r="J8069" i="8"/>
  <c r="J8068" i="8"/>
  <c r="K8067" i="8" l="1"/>
  <c r="L8067" i="8" s="1"/>
  <c r="N8067" i="8"/>
  <c r="M8067" i="8"/>
  <c r="K8350" i="4"/>
  <c r="L8350" i="4" s="1"/>
  <c r="N8350" i="4"/>
  <c r="P8350" i="4"/>
  <c r="O8350" i="4"/>
  <c r="M8350" i="4"/>
  <c r="O8348" i="4"/>
  <c r="M8348" i="4"/>
  <c r="P8348" i="4"/>
  <c r="N8348" i="4"/>
  <c r="K8348" i="4"/>
  <c r="L8348" i="4" s="1"/>
  <c r="K8349" i="4"/>
  <c r="L8349" i="4" s="1"/>
  <c r="M8349" i="4"/>
  <c r="O8349" i="4"/>
  <c r="N8349" i="4"/>
  <c r="P8349" i="4"/>
  <c r="M8346" i="4"/>
  <c r="K8346" i="4"/>
  <c r="L8346" i="4" s="1"/>
  <c r="P8346" i="4"/>
  <c r="O8346" i="4"/>
  <c r="N8346" i="4"/>
  <c r="P8347" i="4"/>
  <c r="N8347" i="4"/>
  <c r="O8347" i="4"/>
  <c r="M8347" i="4"/>
  <c r="K8347" i="4"/>
  <c r="L8347" i="4" s="1"/>
  <c r="K8068" i="8"/>
  <c r="L8068" i="8" s="1"/>
  <c r="P8068" i="8"/>
  <c r="N8068" i="8"/>
  <c r="O8068" i="8"/>
  <c r="M8068" i="8"/>
  <c r="N8071" i="8"/>
  <c r="M8071" i="8"/>
  <c r="K8071" i="8"/>
  <c r="L8071" i="8" s="1"/>
  <c r="O8071" i="8"/>
  <c r="P8071" i="8"/>
  <c r="P8069" i="8"/>
  <c r="O8069" i="8"/>
  <c r="M8069" i="8"/>
  <c r="K8069" i="8"/>
  <c r="L8069" i="8" s="1"/>
  <c r="N8069" i="8"/>
  <c r="P8070" i="8"/>
  <c r="O8070" i="8"/>
  <c r="N8070" i="8"/>
  <c r="M8070" i="8"/>
  <c r="K8070" i="8"/>
  <c r="L8070" i="8" s="1"/>
  <c r="L8072" i="8" l="1"/>
  <c r="N8072" i="8"/>
  <c r="G8076" i="8" s="1"/>
  <c r="N8351" i="4"/>
  <c r="G8355" i="4" s="1"/>
  <c r="O8351" i="4"/>
  <c r="H8355" i="4" s="1"/>
  <c r="P8351" i="4"/>
  <c r="I8355" i="4" s="1"/>
  <c r="L8351" i="4"/>
  <c r="M8351" i="4"/>
  <c r="F8355" i="4" s="1"/>
  <c r="J8359" i="4" s="1"/>
  <c r="J8357" i="4"/>
  <c r="J8358" i="4"/>
  <c r="J8355" i="4"/>
  <c r="O8072" i="8"/>
  <c r="H8076" i="8" s="1"/>
  <c r="P8072" i="8"/>
  <c r="I8076" i="8" s="1"/>
  <c r="M8072" i="8"/>
  <c r="F8076" i="8" s="1"/>
  <c r="J8079" i="8" l="1"/>
  <c r="J8080" i="8"/>
  <c r="J8356" i="4"/>
  <c r="J8076" i="8"/>
  <c r="J8078" i="8"/>
  <c r="M8078" i="8" s="1"/>
  <c r="M8355" i="4"/>
  <c r="O8355" i="4"/>
  <c r="P8355" i="4"/>
  <c r="K8355" i="4"/>
  <c r="L8355" i="4" s="1"/>
  <c r="N8355" i="4"/>
  <c r="K8357" i="4"/>
  <c r="L8357" i="4" s="1"/>
  <c r="O8357" i="4"/>
  <c r="M8357" i="4"/>
  <c r="P8357" i="4"/>
  <c r="N8357" i="4"/>
  <c r="J8077" i="8"/>
  <c r="N8077" i="8" s="1"/>
  <c r="P8358" i="4"/>
  <c r="N8358" i="4"/>
  <c r="O8358" i="4"/>
  <c r="M8358" i="4"/>
  <c r="K8358" i="4"/>
  <c r="L8358" i="4" s="1"/>
  <c r="P8359" i="4"/>
  <c r="N8359" i="4"/>
  <c r="O8359" i="4"/>
  <c r="K8359" i="4"/>
  <c r="L8359" i="4" s="1"/>
  <c r="M8359" i="4"/>
  <c r="N8356" i="4"/>
  <c r="O8356" i="4"/>
  <c r="K8356" i="4"/>
  <c r="L8356" i="4" s="1"/>
  <c r="P8356" i="4"/>
  <c r="M8356" i="4"/>
  <c r="K8079" i="8"/>
  <c r="L8079" i="8" s="1"/>
  <c r="O8079" i="8"/>
  <c r="M8079" i="8"/>
  <c r="P8079" i="8"/>
  <c r="N8079" i="8"/>
  <c r="P8078" i="8"/>
  <c r="N8078" i="8"/>
  <c r="O8078" i="8"/>
  <c r="K8078" i="8"/>
  <c r="L8078" i="8" s="1"/>
  <c r="P8076" i="8"/>
  <c r="O8076" i="8"/>
  <c r="N8076" i="8"/>
  <c r="M8076" i="8"/>
  <c r="K8076" i="8"/>
  <c r="L8076" i="8" s="1"/>
  <c r="P8080" i="8"/>
  <c r="N8080" i="8"/>
  <c r="K8080" i="8"/>
  <c r="L8080" i="8" s="1"/>
  <c r="O8080" i="8"/>
  <c r="M8080" i="8"/>
  <c r="M8077" i="8" l="1"/>
  <c r="P8077" i="8"/>
  <c r="O8077" i="8"/>
  <c r="K8077" i="8"/>
  <c r="L8077" i="8" s="1"/>
  <c r="P8360" i="4"/>
  <c r="I8364" i="4" s="1"/>
  <c r="L8360" i="4"/>
  <c r="N8360" i="4"/>
  <c r="G8364" i="4" s="1"/>
  <c r="O8360" i="4"/>
  <c r="H8364" i="4" s="1"/>
  <c r="M8081" i="8"/>
  <c r="F8085" i="8" s="1"/>
  <c r="M8360" i="4"/>
  <c r="F8364" i="4" s="1"/>
  <c r="L8081" i="8"/>
  <c r="O8081" i="8"/>
  <c r="H8085" i="8" s="1"/>
  <c r="N8081" i="8"/>
  <c r="G8085" i="8" s="1"/>
  <c r="P8081" i="8"/>
  <c r="I8085" i="8" s="1"/>
  <c r="J8366" i="4" l="1"/>
  <c r="J8364" i="4"/>
  <c r="J8365" i="4"/>
  <c r="J8368" i="4"/>
  <c r="J8367" i="4"/>
  <c r="J8085" i="8"/>
  <c r="J8089" i="8"/>
  <c r="J8086" i="8"/>
  <c r="J8087" i="8"/>
  <c r="J8088" i="8"/>
  <c r="P8367" i="4" l="1"/>
  <c r="O8367" i="4"/>
  <c r="M8367" i="4"/>
  <c r="N8367" i="4"/>
  <c r="K8367" i="4"/>
  <c r="L8367" i="4" s="1"/>
  <c r="N8368" i="4"/>
  <c r="P8368" i="4"/>
  <c r="M8368" i="4"/>
  <c r="O8368" i="4"/>
  <c r="K8368" i="4"/>
  <c r="L8368" i="4" s="1"/>
  <c r="P8365" i="4"/>
  <c r="O8365" i="4"/>
  <c r="M8365" i="4"/>
  <c r="K8365" i="4"/>
  <c r="L8365" i="4" s="1"/>
  <c r="N8365" i="4"/>
  <c r="O8364" i="4"/>
  <c r="K8364" i="4"/>
  <c r="L8364" i="4" s="1"/>
  <c r="P8364" i="4"/>
  <c r="N8364" i="4"/>
  <c r="M8364" i="4"/>
  <c r="P8366" i="4"/>
  <c r="O8366" i="4"/>
  <c r="M8366" i="4"/>
  <c r="N8366" i="4"/>
  <c r="K8366" i="4"/>
  <c r="L8366" i="4" s="1"/>
  <c r="O8088" i="8"/>
  <c r="N8088" i="8"/>
  <c r="P8088" i="8"/>
  <c r="M8088" i="8"/>
  <c r="K8088" i="8"/>
  <c r="L8088" i="8" s="1"/>
  <c r="P8087" i="8"/>
  <c r="O8087" i="8"/>
  <c r="M8087" i="8"/>
  <c r="K8087" i="8"/>
  <c r="L8087" i="8" s="1"/>
  <c r="N8087" i="8"/>
  <c r="P8086" i="8"/>
  <c r="N8086" i="8"/>
  <c r="K8086" i="8"/>
  <c r="L8086" i="8" s="1"/>
  <c r="O8086" i="8"/>
  <c r="M8086" i="8"/>
  <c r="K8085" i="8"/>
  <c r="L8085" i="8" s="1"/>
  <c r="O8085" i="8"/>
  <c r="M8085" i="8"/>
  <c r="P8085" i="8"/>
  <c r="N8085" i="8"/>
  <c r="O8089" i="8"/>
  <c r="N8089" i="8"/>
  <c r="M8089" i="8"/>
  <c r="K8089" i="8"/>
  <c r="L8089" i="8" s="1"/>
  <c r="P8089" i="8"/>
  <c r="O8369" i="4" l="1"/>
  <c r="H8373" i="4" s="1"/>
  <c r="M8369" i="4"/>
  <c r="F8373" i="4" s="1"/>
  <c r="N8369" i="4"/>
  <c r="G8373" i="4" s="1"/>
  <c r="P8369" i="4"/>
  <c r="I8373" i="4" s="1"/>
  <c r="L8369" i="4"/>
  <c r="J8375" i="4"/>
  <c r="J8374" i="4"/>
  <c r="J8377" i="4"/>
  <c r="J8373" i="4"/>
  <c r="J8376" i="4"/>
  <c r="N8090" i="8"/>
  <c r="G8094" i="8" s="1"/>
  <c r="L8090" i="8"/>
  <c r="M8090" i="8"/>
  <c r="F8094" i="8" s="1"/>
  <c r="O8090" i="8"/>
  <c r="H8094" i="8" s="1"/>
  <c r="P8090" i="8"/>
  <c r="I8094" i="8" s="1"/>
  <c r="O8373" i="4" l="1"/>
  <c r="M8373" i="4"/>
  <c r="K8373" i="4"/>
  <c r="L8373" i="4" s="1"/>
  <c r="N8373" i="4"/>
  <c r="P8373" i="4"/>
  <c r="M8376" i="4"/>
  <c r="O8376" i="4"/>
  <c r="K8376" i="4"/>
  <c r="L8376" i="4" s="1"/>
  <c r="N8376" i="4"/>
  <c r="P8376" i="4"/>
  <c r="P8377" i="4"/>
  <c r="O8377" i="4"/>
  <c r="M8377" i="4"/>
  <c r="K8377" i="4"/>
  <c r="L8377" i="4" s="1"/>
  <c r="N8377" i="4"/>
  <c r="O8374" i="4"/>
  <c r="N8374" i="4"/>
  <c r="M8374" i="4"/>
  <c r="P8374" i="4"/>
  <c r="K8374" i="4"/>
  <c r="L8374" i="4" s="1"/>
  <c r="O8375" i="4"/>
  <c r="N8375" i="4"/>
  <c r="M8375" i="4"/>
  <c r="P8375" i="4"/>
  <c r="K8375" i="4"/>
  <c r="L8375" i="4" s="1"/>
  <c r="J8098" i="8"/>
  <c r="J8096" i="8"/>
  <c r="J8094" i="8"/>
  <c r="J8097" i="8"/>
  <c r="J8095" i="8"/>
  <c r="P8378" i="4" l="1"/>
  <c r="I8382" i="4" s="1"/>
  <c r="M8378" i="4"/>
  <c r="F8382" i="4" s="1"/>
  <c r="N8378" i="4"/>
  <c r="G8382" i="4" s="1"/>
  <c r="L8378" i="4"/>
  <c r="O8378" i="4"/>
  <c r="H8382" i="4" s="1"/>
  <c r="O8097" i="8"/>
  <c r="M8097" i="8"/>
  <c r="K8097" i="8"/>
  <c r="L8097" i="8" s="1"/>
  <c r="P8097" i="8"/>
  <c r="N8097" i="8"/>
  <c r="O8095" i="8"/>
  <c r="N8095" i="8"/>
  <c r="M8095" i="8"/>
  <c r="K8095" i="8"/>
  <c r="L8095" i="8" s="1"/>
  <c r="P8095" i="8"/>
  <c r="M8096" i="8"/>
  <c r="P8096" i="8"/>
  <c r="N8096" i="8"/>
  <c r="O8096" i="8"/>
  <c r="K8096" i="8"/>
  <c r="L8096" i="8" s="1"/>
  <c r="O8094" i="8"/>
  <c r="N8094" i="8"/>
  <c r="P8094" i="8"/>
  <c r="M8094" i="8"/>
  <c r="K8094" i="8"/>
  <c r="L8094" i="8" s="1"/>
  <c r="K8098" i="8"/>
  <c r="L8098" i="8" s="1"/>
  <c r="P8098" i="8"/>
  <c r="N8098" i="8"/>
  <c r="O8098" i="8"/>
  <c r="M8098" i="8"/>
  <c r="L8099" i="8" l="1"/>
  <c r="J8382" i="4"/>
  <c r="J8384" i="4"/>
  <c r="J8385" i="4"/>
  <c r="J8383" i="4"/>
  <c r="J8386" i="4"/>
  <c r="P8099" i="8"/>
  <c r="I8103" i="8" s="1"/>
  <c r="N8099" i="8"/>
  <c r="G8103" i="8" s="1"/>
  <c r="O8099" i="8"/>
  <c r="H8103" i="8" s="1"/>
  <c r="M8099" i="8"/>
  <c r="F8103" i="8" s="1"/>
  <c r="O8385" i="4" l="1"/>
  <c r="P8385" i="4"/>
  <c r="N8385" i="4"/>
  <c r="M8385" i="4"/>
  <c r="K8385" i="4"/>
  <c r="L8385" i="4" s="1"/>
  <c r="P8386" i="4"/>
  <c r="O8386" i="4"/>
  <c r="N8386" i="4"/>
  <c r="K8386" i="4"/>
  <c r="L8386" i="4" s="1"/>
  <c r="M8386" i="4"/>
  <c r="M8383" i="4"/>
  <c r="P8383" i="4"/>
  <c r="N8383" i="4"/>
  <c r="K8383" i="4"/>
  <c r="L8383" i="4" s="1"/>
  <c r="O8383" i="4"/>
  <c r="O8384" i="4"/>
  <c r="N8384" i="4"/>
  <c r="P8384" i="4"/>
  <c r="M8384" i="4"/>
  <c r="K8384" i="4"/>
  <c r="L8384" i="4" s="1"/>
  <c r="M8382" i="4"/>
  <c r="K8382" i="4"/>
  <c r="L8382" i="4" s="1"/>
  <c r="P8382" i="4"/>
  <c r="O8382" i="4"/>
  <c r="N8382" i="4"/>
  <c r="J8104" i="8"/>
  <c r="J8105" i="8"/>
  <c r="J8106" i="8"/>
  <c r="J8103" i="8"/>
  <c r="J8107" i="8"/>
  <c r="N8387" i="4" l="1"/>
  <c r="G8391" i="4" s="1"/>
  <c r="O8387" i="4"/>
  <c r="H8391" i="4" s="1"/>
  <c r="P8387" i="4"/>
  <c r="I8391" i="4" s="1"/>
  <c r="L8387" i="4"/>
  <c r="M8387" i="4"/>
  <c r="F8391" i="4" s="1"/>
  <c r="O8103" i="8"/>
  <c r="M8103" i="8"/>
  <c r="K8103" i="8"/>
  <c r="L8103" i="8" s="1"/>
  <c r="P8103" i="8"/>
  <c r="N8103" i="8"/>
  <c r="N8107" i="8"/>
  <c r="M8107" i="8"/>
  <c r="K8107" i="8"/>
  <c r="L8107" i="8" s="1"/>
  <c r="O8107" i="8"/>
  <c r="P8107" i="8"/>
  <c r="P8106" i="8"/>
  <c r="O8106" i="8"/>
  <c r="N8106" i="8"/>
  <c r="M8106" i="8"/>
  <c r="K8106" i="8"/>
  <c r="L8106" i="8" s="1"/>
  <c r="P8105" i="8"/>
  <c r="O8105" i="8"/>
  <c r="M8105" i="8"/>
  <c r="K8105" i="8"/>
  <c r="L8105" i="8" s="1"/>
  <c r="N8105" i="8"/>
  <c r="K8104" i="8"/>
  <c r="L8104" i="8" s="1"/>
  <c r="P8104" i="8"/>
  <c r="N8104" i="8"/>
  <c r="O8104" i="8"/>
  <c r="M8104" i="8"/>
  <c r="J8395" i="4" l="1"/>
  <c r="J8394" i="4"/>
  <c r="J8393" i="4"/>
  <c r="J8391" i="4"/>
  <c r="J8392" i="4"/>
  <c r="N8108" i="8"/>
  <c r="G8112" i="8" s="1"/>
  <c r="P8108" i="8"/>
  <c r="I8112" i="8" s="1"/>
  <c r="L8108" i="8"/>
  <c r="M8108" i="8"/>
  <c r="F8112" i="8" s="1"/>
  <c r="O8108" i="8"/>
  <c r="H8112" i="8" s="1"/>
  <c r="M8392" i="4" l="1"/>
  <c r="P8392" i="4"/>
  <c r="K8392" i="4"/>
  <c r="L8392" i="4" s="1"/>
  <c r="N8392" i="4"/>
  <c r="O8392" i="4"/>
  <c r="O8391" i="4"/>
  <c r="N8391" i="4"/>
  <c r="M8391" i="4"/>
  <c r="K8391" i="4"/>
  <c r="L8391" i="4" s="1"/>
  <c r="P8391" i="4"/>
  <c r="P8393" i="4"/>
  <c r="K8393" i="4"/>
  <c r="L8393" i="4" s="1"/>
  <c r="M8393" i="4"/>
  <c r="N8393" i="4"/>
  <c r="O8393" i="4"/>
  <c r="O8394" i="4"/>
  <c r="P8394" i="4"/>
  <c r="M8394" i="4"/>
  <c r="N8394" i="4"/>
  <c r="K8394" i="4"/>
  <c r="L8394" i="4" s="1"/>
  <c r="K8395" i="4"/>
  <c r="L8395" i="4" s="1"/>
  <c r="O8395" i="4"/>
  <c r="N8395" i="4"/>
  <c r="M8395" i="4"/>
  <c r="P8395" i="4"/>
  <c r="J8116" i="8"/>
  <c r="J8114" i="8"/>
  <c r="J8112" i="8"/>
  <c r="J8113" i="8"/>
  <c r="J8115" i="8"/>
  <c r="N8396" i="4" l="1"/>
  <c r="G8400" i="4" s="1"/>
  <c r="P8396" i="4"/>
  <c r="I8400" i="4" s="1"/>
  <c r="M8396" i="4"/>
  <c r="F8400" i="4" s="1"/>
  <c r="O8396" i="4"/>
  <c r="H8400" i="4" s="1"/>
  <c r="L8396" i="4"/>
  <c r="N8113" i="8"/>
  <c r="M8113" i="8"/>
  <c r="K8113" i="8"/>
  <c r="L8113" i="8" s="1"/>
  <c r="O8113" i="8"/>
  <c r="P8113" i="8"/>
  <c r="K8115" i="8"/>
  <c r="L8115" i="8" s="1"/>
  <c r="O8115" i="8"/>
  <c r="M8115" i="8"/>
  <c r="P8115" i="8"/>
  <c r="N8115" i="8"/>
  <c r="P8114" i="8"/>
  <c r="N8114" i="8"/>
  <c r="M8114" i="8"/>
  <c r="O8114" i="8"/>
  <c r="K8114" i="8"/>
  <c r="L8114" i="8" s="1"/>
  <c r="P8112" i="8"/>
  <c r="O8112" i="8"/>
  <c r="N8112" i="8"/>
  <c r="M8112" i="8"/>
  <c r="K8112" i="8"/>
  <c r="L8112" i="8" s="1"/>
  <c r="P8116" i="8"/>
  <c r="N8116" i="8"/>
  <c r="K8116" i="8"/>
  <c r="L8116" i="8" s="1"/>
  <c r="O8116" i="8"/>
  <c r="M8116" i="8"/>
  <c r="J8403" i="4" l="1"/>
  <c r="J8404" i="4"/>
  <c r="J8400" i="4"/>
  <c r="J8401" i="4"/>
  <c r="J8402" i="4"/>
  <c r="N8117" i="8"/>
  <c r="G8121" i="8" s="1"/>
  <c r="L8117" i="8"/>
  <c r="O8117" i="8"/>
  <c r="H8121" i="8" s="1"/>
  <c r="M8117" i="8"/>
  <c r="F8121" i="8" s="1"/>
  <c r="P8117" i="8"/>
  <c r="I8121" i="8" s="1"/>
  <c r="P8402" i="4" l="1"/>
  <c r="M8402" i="4"/>
  <c r="N8402" i="4"/>
  <c r="K8402" i="4"/>
  <c r="L8402" i="4" s="1"/>
  <c r="O8402" i="4"/>
  <c r="K8401" i="4"/>
  <c r="L8401" i="4" s="1"/>
  <c r="P8401" i="4"/>
  <c r="M8401" i="4"/>
  <c r="O8401" i="4"/>
  <c r="N8401" i="4"/>
  <c r="O8400" i="4"/>
  <c r="N8400" i="4"/>
  <c r="P8400" i="4"/>
  <c r="K8400" i="4"/>
  <c r="L8400" i="4" s="1"/>
  <c r="M8400" i="4"/>
  <c r="M8404" i="4"/>
  <c r="O8404" i="4"/>
  <c r="N8404" i="4"/>
  <c r="K8404" i="4"/>
  <c r="L8404" i="4" s="1"/>
  <c r="P8404" i="4"/>
  <c r="M8403" i="4"/>
  <c r="O8403" i="4"/>
  <c r="P8403" i="4"/>
  <c r="N8403" i="4"/>
  <c r="K8403" i="4"/>
  <c r="L8403" i="4" s="1"/>
  <c r="J8123" i="8"/>
  <c r="J8121" i="8"/>
  <c r="J8124" i="8"/>
  <c r="J8122" i="8"/>
  <c r="J8125" i="8"/>
  <c r="L8405" i="4" l="1"/>
  <c r="M8405" i="4"/>
  <c r="F8409" i="4" s="1"/>
  <c r="P8405" i="4"/>
  <c r="I8409" i="4" s="1"/>
  <c r="N8405" i="4"/>
  <c r="G8409" i="4" s="1"/>
  <c r="O8405" i="4"/>
  <c r="H8409" i="4" s="1"/>
  <c r="P8125" i="8"/>
  <c r="O8125" i="8"/>
  <c r="N8125" i="8"/>
  <c r="M8125" i="8"/>
  <c r="K8125" i="8"/>
  <c r="L8125" i="8" s="1"/>
  <c r="P8122" i="8"/>
  <c r="O8122" i="8"/>
  <c r="N8122" i="8"/>
  <c r="K8122" i="8"/>
  <c r="L8122" i="8" s="1"/>
  <c r="M8122" i="8"/>
  <c r="K8121" i="8"/>
  <c r="L8121" i="8" s="1"/>
  <c r="L8126" i="8" s="1"/>
  <c r="P8121" i="8"/>
  <c r="O8121" i="8"/>
  <c r="N8121" i="8"/>
  <c r="M8121" i="8"/>
  <c r="O8124" i="8"/>
  <c r="N8124" i="8"/>
  <c r="M8124" i="8"/>
  <c r="P8124" i="8"/>
  <c r="K8124" i="8"/>
  <c r="L8124" i="8" s="1"/>
  <c r="P8123" i="8"/>
  <c r="O8123" i="8"/>
  <c r="N8123" i="8"/>
  <c r="M8123" i="8"/>
  <c r="K8123" i="8"/>
  <c r="L8123" i="8" s="1"/>
  <c r="P8126" i="8" l="1"/>
  <c r="I8130" i="8" s="1"/>
  <c r="J8413" i="4"/>
  <c r="J8412" i="4"/>
  <c r="J8411" i="4"/>
  <c r="J8409" i="4"/>
  <c r="J8410" i="4"/>
  <c r="M8126" i="8"/>
  <c r="F8130" i="8" s="1"/>
  <c r="N8126" i="8"/>
  <c r="G8130" i="8" s="1"/>
  <c r="O8126" i="8"/>
  <c r="H8130" i="8" s="1"/>
  <c r="N8411" i="4" l="1"/>
  <c r="M8411" i="4"/>
  <c r="O8411" i="4"/>
  <c r="K8411" i="4"/>
  <c r="L8411" i="4" s="1"/>
  <c r="P8411" i="4"/>
  <c r="N8410" i="4"/>
  <c r="M8410" i="4"/>
  <c r="P8410" i="4"/>
  <c r="O8410" i="4"/>
  <c r="K8410" i="4"/>
  <c r="L8410" i="4" s="1"/>
  <c r="P8409" i="4"/>
  <c r="N8409" i="4"/>
  <c r="M8409" i="4"/>
  <c r="K8409" i="4"/>
  <c r="L8409" i="4" s="1"/>
  <c r="O8409" i="4"/>
  <c r="P8412" i="4"/>
  <c r="O8412" i="4"/>
  <c r="M8412" i="4"/>
  <c r="N8412" i="4"/>
  <c r="K8412" i="4"/>
  <c r="L8412" i="4" s="1"/>
  <c r="P8413" i="4"/>
  <c r="O8413" i="4"/>
  <c r="N8413" i="4"/>
  <c r="K8413" i="4"/>
  <c r="L8413" i="4" s="1"/>
  <c r="M8413" i="4"/>
  <c r="J8134" i="8"/>
  <c r="J8132" i="8"/>
  <c r="J8130" i="8"/>
  <c r="J8133" i="8"/>
  <c r="J8131" i="8"/>
  <c r="O8414" i="4" l="1"/>
  <c r="H8418" i="4" s="1"/>
  <c r="N8414" i="4"/>
  <c r="G8418" i="4" s="1"/>
  <c r="M8414" i="4"/>
  <c r="F8418" i="4" s="1"/>
  <c r="P8414" i="4"/>
  <c r="I8418" i="4" s="1"/>
  <c r="L8414" i="4"/>
  <c r="O8130" i="8"/>
  <c r="N8130" i="8"/>
  <c r="M8130" i="8"/>
  <c r="K8130" i="8"/>
  <c r="L8130" i="8" s="1"/>
  <c r="P8130" i="8"/>
  <c r="P8131" i="8"/>
  <c r="O8131" i="8"/>
  <c r="N8131" i="8"/>
  <c r="M8131" i="8"/>
  <c r="K8131" i="8"/>
  <c r="L8131" i="8" s="1"/>
  <c r="K8134" i="8"/>
  <c r="L8134" i="8" s="1"/>
  <c r="P8134" i="8"/>
  <c r="O8134" i="8"/>
  <c r="N8134" i="8"/>
  <c r="M8134" i="8"/>
  <c r="P8133" i="8"/>
  <c r="O8133" i="8"/>
  <c r="N8133" i="8"/>
  <c r="M8133" i="8"/>
  <c r="K8133" i="8"/>
  <c r="L8133" i="8" s="1"/>
  <c r="M8132" i="8"/>
  <c r="K8132" i="8"/>
  <c r="L8132" i="8" s="1"/>
  <c r="P8132" i="8"/>
  <c r="O8132" i="8"/>
  <c r="N8132" i="8"/>
  <c r="J8420" i="4" l="1"/>
  <c r="J8419" i="4"/>
  <c r="J8418" i="4"/>
  <c r="J8422" i="4"/>
  <c r="J8421" i="4"/>
  <c r="P8135" i="8"/>
  <c r="I8139" i="8" s="1"/>
  <c r="L8135" i="8"/>
  <c r="M8135" i="8"/>
  <c r="F8139" i="8" s="1"/>
  <c r="N8135" i="8"/>
  <c r="G8139" i="8" s="1"/>
  <c r="O8135" i="8"/>
  <c r="H8139" i="8" s="1"/>
  <c r="N8422" i="4" l="1"/>
  <c r="M8422" i="4"/>
  <c r="P8422" i="4"/>
  <c r="K8422" i="4"/>
  <c r="L8422" i="4" s="1"/>
  <c r="O8422" i="4"/>
  <c r="N8421" i="4"/>
  <c r="K8421" i="4"/>
  <c r="L8421" i="4" s="1"/>
  <c r="P8421" i="4"/>
  <c r="O8421" i="4"/>
  <c r="M8421" i="4"/>
  <c r="P8418" i="4"/>
  <c r="K8418" i="4"/>
  <c r="L8418" i="4" s="1"/>
  <c r="O8418" i="4"/>
  <c r="N8418" i="4"/>
  <c r="M8418" i="4"/>
  <c r="O8419" i="4"/>
  <c r="K8419" i="4"/>
  <c r="L8419" i="4" s="1"/>
  <c r="N8419" i="4"/>
  <c r="P8419" i="4"/>
  <c r="M8419" i="4"/>
  <c r="M8420" i="4"/>
  <c r="N8420" i="4"/>
  <c r="O8420" i="4"/>
  <c r="P8420" i="4"/>
  <c r="K8420" i="4"/>
  <c r="L8420" i="4" s="1"/>
  <c r="J8140" i="8"/>
  <c r="J8143" i="8"/>
  <c r="J8141" i="8"/>
  <c r="J8139" i="8"/>
  <c r="J8142" i="8"/>
  <c r="O8423" i="4" l="1"/>
  <c r="H8427" i="4" s="1"/>
  <c r="N8423" i="4"/>
  <c r="G8427" i="4" s="1"/>
  <c r="M8423" i="4"/>
  <c r="F8427" i="4" s="1"/>
  <c r="P8423" i="4"/>
  <c r="I8427" i="4" s="1"/>
  <c r="L8423" i="4"/>
  <c r="P8141" i="8"/>
  <c r="O8141" i="8"/>
  <c r="N8141" i="8"/>
  <c r="M8141" i="8"/>
  <c r="K8141" i="8"/>
  <c r="L8141" i="8" s="1"/>
  <c r="K8140" i="8"/>
  <c r="L8140" i="8" s="1"/>
  <c r="P8140" i="8"/>
  <c r="O8140" i="8"/>
  <c r="N8140" i="8"/>
  <c r="M8140" i="8"/>
  <c r="P8142" i="8"/>
  <c r="O8142" i="8"/>
  <c r="N8142" i="8"/>
  <c r="M8142" i="8"/>
  <c r="K8142" i="8"/>
  <c r="L8142" i="8" s="1"/>
  <c r="N8143" i="8"/>
  <c r="M8143" i="8"/>
  <c r="K8143" i="8"/>
  <c r="L8143" i="8" s="1"/>
  <c r="P8143" i="8"/>
  <c r="O8143" i="8"/>
  <c r="P8139" i="8"/>
  <c r="O8139" i="8"/>
  <c r="N8139" i="8"/>
  <c r="M8139" i="8"/>
  <c r="K8139" i="8"/>
  <c r="L8139" i="8" s="1"/>
  <c r="N8144" i="8" l="1"/>
  <c r="G8148" i="8" s="1"/>
  <c r="M8144" i="8"/>
  <c r="F8148" i="8" s="1"/>
  <c r="J8430" i="4"/>
  <c r="J8431" i="4"/>
  <c r="J8427" i="4"/>
  <c r="J8428" i="4"/>
  <c r="J8429" i="4"/>
  <c r="P8144" i="8"/>
  <c r="I8148" i="8" s="1"/>
  <c r="O8144" i="8"/>
  <c r="H8148" i="8" s="1"/>
  <c r="L8144" i="8"/>
  <c r="M8429" i="4" l="1"/>
  <c r="K8429" i="4"/>
  <c r="L8429" i="4" s="1"/>
  <c r="P8429" i="4"/>
  <c r="N8429" i="4"/>
  <c r="O8429" i="4"/>
  <c r="P8431" i="4"/>
  <c r="M8431" i="4"/>
  <c r="K8431" i="4"/>
  <c r="L8431" i="4" s="1"/>
  <c r="N8431" i="4"/>
  <c r="O8431" i="4"/>
  <c r="K8428" i="4"/>
  <c r="L8428" i="4" s="1"/>
  <c r="P8428" i="4"/>
  <c r="O8428" i="4"/>
  <c r="N8428" i="4"/>
  <c r="M8428" i="4"/>
  <c r="N8427" i="4"/>
  <c r="N8432" i="4" s="1"/>
  <c r="G8436" i="4" s="1"/>
  <c r="K8427" i="4"/>
  <c r="L8427" i="4" s="1"/>
  <c r="M8427" i="4"/>
  <c r="P8427" i="4"/>
  <c r="O8427" i="4"/>
  <c r="P8430" i="4"/>
  <c r="K8430" i="4"/>
  <c r="L8430" i="4" s="1"/>
  <c r="O8430" i="4"/>
  <c r="N8430" i="4"/>
  <c r="M8430" i="4"/>
  <c r="J8150" i="8"/>
  <c r="J8149" i="8"/>
  <c r="J8148" i="8"/>
  <c r="J8152" i="8"/>
  <c r="J8151" i="8"/>
  <c r="P8432" i="4" l="1"/>
  <c r="I8436" i="4" s="1"/>
  <c r="M8432" i="4"/>
  <c r="F8436" i="4" s="1"/>
  <c r="O8432" i="4"/>
  <c r="H8436" i="4" s="1"/>
  <c r="L8432" i="4"/>
  <c r="J8439" i="4"/>
  <c r="J8440" i="4"/>
  <c r="J8437" i="4"/>
  <c r="J8436" i="4"/>
  <c r="J8438" i="4"/>
  <c r="P8152" i="8"/>
  <c r="O8152" i="8"/>
  <c r="N8152" i="8"/>
  <c r="M8152" i="8"/>
  <c r="K8152" i="8"/>
  <c r="L8152" i="8" s="1"/>
  <c r="P8148" i="8"/>
  <c r="O8148" i="8"/>
  <c r="N8148" i="8"/>
  <c r="M8148" i="8"/>
  <c r="K8148" i="8"/>
  <c r="L8148" i="8" s="1"/>
  <c r="K8151" i="8"/>
  <c r="L8151" i="8" s="1"/>
  <c r="P8151" i="8"/>
  <c r="O8151" i="8"/>
  <c r="N8151" i="8"/>
  <c r="M8151" i="8"/>
  <c r="N8149" i="8"/>
  <c r="M8149" i="8"/>
  <c r="K8149" i="8"/>
  <c r="L8149" i="8" s="1"/>
  <c r="P8149" i="8"/>
  <c r="O8149" i="8"/>
  <c r="P8150" i="8"/>
  <c r="O8150" i="8"/>
  <c r="N8150" i="8"/>
  <c r="M8150" i="8"/>
  <c r="K8150" i="8"/>
  <c r="L8150" i="8" s="1"/>
  <c r="L8153" i="8" l="1"/>
  <c r="P8436" i="4"/>
  <c r="N8436" i="4"/>
  <c r="K8436" i="4"/>
  <c r="L8436" i="4" s="1"/>
  <c r="O8436" i="4"/>
  <c r="M8436" i="4"/>
  <c r="P8438" i="4"/>
  <c r="O8438" i="4"/>
  <c r="K8438" i="4"/>
  <c r="L8438" i="4" s="1"/>
  <c r="N8438" i="4"/>
  <c r="M8438" i="4"/>
  <c r="M8437" i="4"/>
  <c r="O8437" i="4"/>
  <c r="K8437" i="4"/>
  <c r="L8437" i="4" s="1"/>
  <c r="N8437" i="4"/>
  <c r="P8437" i="4"/>
  <c r="M8440" i="4"/>
  <c r="O8440" i="4"/>
  <c r="K8440" i="4"/>
  <c r="L8440" i="4" s="1"/>
  <c r="P8440" i="4"/>
  <c r="N8440" i="4"/>
  <c r="M8439" i="4"/>
  <c r="O8439" i="4"/>
  <c r="P8439" i="4"/>
  <c r="N8439" i="4"/>
  <c r="K8439" i="4"/>
  <c r="L8439" i="4" s="1"/>
  <c r="M8153" i="8"/>
  <c r="F8157" i="8" s="1"/>
  <c r="N8153" i="8"/>
  <c r="G8157" i="8" s="1"/>
  <c r="O8153" i="8"/>
  <c r="H8157" i="8" s="1"/>
  <c r="P8153" i="8"/>
  <c r="I8157" i="8" s="1"/>
  <c r="M8441" i="4" l="1"/>
  <c r="F8445" i="4" s="1"/>
  <c r="N8441" i="4"/>
  <c r="G8445" i="4" s="1"/>
  <c r="O8441" i="4"/>
  <c r="H8445" i="4" s="1"/>
  <c r="L8441" i="4"/>
  <c r="P8441" i="4"/>
  <c r="I8445" i="4" s="1"/>
  <c r="J8159" i="8"/>
  <c r="J8157" i="8"/>
  <c r="J8160" i="8"/>
  <c r="J8158" i="8"/>
  <c r="J8161" i="8"/>
  <c r="J8449" i="4" l="1"/>
  <c r="J8448" i="4"/>
  <c r="J8445" i="4"/>
  <c r="J8447" i="4"/>
  <c r="J8446" i="4"/>
  <c r="P8158" i="8"/>
  <c r="O8158" i="8"/>
  <c r="N8158" i="8"/>
  <c r="M8158" i="8"/>
  <c r="K8158" i="8"/>
  <c r="L8158" i="8" s="1"/>
  <c r="O8160" i="8"/>
  <c r="N8160" i="8"/>
  <c r="M8160" i="8"/>
  <c r="K8160" i="8"/>
  <c r="L8160" i="8" s="1"/>
  <c r="P8160" i="8"/>
  <c r="P8159" i="8"/>
  <c r="O8159" i="8"/>
  <c r="N8159" i="8"/>
  <c r="M8159" i="8"/>
  <c r="K8159" i="8"/>
  <c r="L8159" i="8" s="1"/>
  <c r="P8161" i="8"/>
  <c r="O8161" i="8"/>
  <c r="N8161" i="8"/>
  <c r="M8161" i="8"/>
  <c r="K8161" i="8"/>
  <c r="L8161" i="8" s="1"/>
  <c r="K8157" i="8"/>
  <c r="L8157" i="8" s="1"/>
  <c r="P8157" i="8"/>
  <c r="O8157" i="8"/>
  <c r="N8157" i="8"/>
  <c r="M8157" i="8"/>
  <c r="N8162" i="8" l="1"/>
  <c r="G8166" i="8" s="1"/>
  <c r="L8162" i="8"/>
  <c r="P8446" i="4"/>
  <c r="N8446" i="4"/>
  <c r="M8446" i="4"/>
  <c r="K8446" i="4"/>
  <c r="L8446" i="4" s="1"/>
  <c r="O8446" i="4"/>
  <c r="K8448" i="4"/>
  <c r="L8448" i="4" s="1"/>
  <c r="P8448" i="4"/>
  <c r="O8448" i="4"/>
  <c r="N8448" i="4"/>
  <c r="M8448" i="4"/>
  <c r="P8447" i="4"/>
  <c r="O8447" i="4"/>
  <c r="M8447" i="4"/>
  <c r="N8447" i="4"/>
  <c r="K8447" i="4"/>
  <c r="L8447" i="4" s="1"/>
  <c r="P8445" i="4"/>
  <c r="O8445" i="4"/>
  <c r="M8445" i="4"/>
  <c r="K8445" i="4"/>
  <c r="L8445" i="4" s="1"/>
  <c r="N8445" i="4"/>
  <c r="K8449" i="4"/>
  <c r="L8449" i="4" s="1"/>
  <c r="P8449" i="4"/>
  <c r="O8449" i="4"/>
  <c r="N8449" i="4"/>
  <c r="M8449" i="4"/>
  <c r="P8162" i="8"/>
  <c r="I8166" i="8" s="1"/>
  <c r="O8162" i="8"/>
  <c r="H8166" i="8" s="1"/>
  <c r="M8162" i="8"/>
  <c r="F8166" i="8" s="1"/>
  <c r="M8450" i="4" l="1"/>
  <c r="F8454" i="4" s="1"/>
  <c r="P8450" i="4"/>
  <c r="I8454" i="4" s="1"/>
  <c r="O8450" i="4"/>
  <c r="H8454" i="4" s="1"/>
  <c r="N8450" i="4"/>
  <c r="G8454" i="4" s="1"/>
  <c r="L8450" i="4"/>
  <c r="J8170" i="8"/>
  <c r="J8168" i="8"/>
  <c r="J8166" i="8"/>
  <c r="J8169" i="8"/>
  <c r="J8167" i="8"/>
  <c r="J8454" i="4" l="1"/>
  <c r="K8454" i="4"/>
  <c r="L8454" i="4" s="1"/>
  <c r="O8454" i="4"/>
  <c r="N8454" i="4"/>
  <c r="P8454" i="4"/>
  <c r="M8454" i="4"/>
  <c r="J8455" i="4"/>
  <c r="J8457" i="4"/>
  <c r="J8456" i="4"/>
  <c r="J8458" i="4"/>
  <c r="O8166" i="8"/>
  <c r="N8166" i="8"/>
  <c r="M8166" i="8"/>
  <c r="K8166" i="8"/>
  <c r="L8166" i="8" s="1"/>
  <c r="P8166" i="8"/>
  <c r="P8167" i="8"/>
  <c r="O8167" i="8"/>
  <c r="N8167" i="8"/>
  <c r="M8167" i="8"/>
  <c r="K8167" i="8"/>
  <c r="L8167" i="8" s="1"/>
  <c r="K8170" i="8"/>
  <c r="L8170" i="8" s="1"/>
  <c r="P8170" i="8"/>
  <c r="O8170" i="8"/>
  <c r="N8170" i="8"/>
  <c r="M8170" i="8"/>
  <c r="P8169" i="8"/>
  <c r="O8169" i="8"/>
  <c r="N8169" i="8"/>
  <c r="M8169" i="8"/>
  <c r="K8169" i="8"/>
  <c r="L8169" i="8" s="1"/>
  <c r="M8168" i="8"/>
  <c r="K8168" i="8"/>
  <c r="L8168" i="8" s="1"/>
  <c r="P8168" i="8"/>
  <c r="O8168" i="8"/>
  <c r="N8168" i="8"/>
  <c r="P8456" i="4" l="1"/>
  <c r="O8456" i="4"/>
  <c r="N8456" i="4"/>
  <c r="M8456" i="4"/>
  <c r="K8456" i="4"/>
  <c r="L8456" i="4" s="1"/>
  <c r="K8455" i="4"/>
  <c r="L8455" i="4" s="1"/>
  <c r="P8455" i="4"/>
  <c r="M8455" i="4"/>
  <c r="N8455" i="4"/>
  <c r="O8455" i="4"/>
  <c r="O8459" i="4" s="1"/>
  <c r="H8463" i="4" s="1"/>
  <c r="O8458" i="4"/>
  <c r="K8458" i="4"/>
  <c r="L8458" i="4" s="1"/>
  <c r="P8458" i="4"/>
  <c r="P8459" i="4" s="1"/>
  <c r="I8463" i="4" s="1"/>
  <c r="M8458" i="4"/>
  <c r="N8458" i="4"/>
  <c r="M8457" i="4"/>
  <c r="K8457" i="4"/>
  <c r="L8457" i="4" s="1"/>
  <c r="O8457" i="4"/>
  <c r="P8457" i="4"/>
  <c r="N8457" i="4"/>
  <c r="P8171" i="8"/>
  <c r="I8175" i="8" s="1"/>
  <c r="L8171" i="8"/>
  <c r="M8171" i="8"/>
  <c r="F8175" i="8" s="1"/>
  <c r="N8171" i="8"/>
  <c r="G8175" i="8" s="1"/>
  <c r="O8171" i="8"/>
  <c r="H8175" i="8" s="1"/>
  <c r="L8459" i="4" l="1"/>
  <c r="N8459" i="4"/>
  <c r="G8463" i="4" s="1"/>
  <c r="M8459" i="4"/>
  <c r="F8463" i="4" s="1"/>
  <c r="J8465" i="4"/>
  <c r="J8466" i="4"/>
  <c r="J8467" i="4"/>
  <c r="J8463" i="4"/>
  <c r="J8464" i="4"/>
  <c r="J8176" i="8"/>
  <c r="J8179" i="8"/>
  <c r="J8177" i="8"/>
  <c r="J8175" i="8"/>
  <c r="J8178" i="8"/>
  <c r="K8467" i="4" l="1"/>
  <c r="L8467" i="4" s="1"/>
  <c r="O8467" i="4"/>
  <c r="N8467" i="4"/>
  <c r="P8467" i="4"/>
  <c r="M8467" i="4"/>
  <c r="O8464" i="4"/>
  <c r="M8464" i="4"/>
  <c r="N8464" i="4"/>
  <c r="P8464" i="4"/>
  <c r="K8464" i="4"/>
  <c r="L8464" i="4" s="1"/>
  <c r="N8463" i="4"/>
  <c r="O8463" i="4"/>
  <c r="M8463" i="4"/>
  <c r="K8463" i="4"/>
  <c r="L8463" i="4" s="1"/>
  <c r="P8463" i="4"/>
  <c r="K8466" i="4"/>
  <c r="L8466" i="4" s="1"/>
  <c r="O8466" i="4"/>
  <c r="M8466" i="4"/>
  <c r="P8466" i="4"/>
  <c r="N8466" i="4"/>
  <c r="O8465" i="4"/>
  <c r="M8465" i="4"/>
  <c r="K8465" i="4"/>
  <c r="L8465" i="4" s="1"/>
  <c r="P8465" i="4"/>
  <c r="N8465" i="4"/>
  <c r="P8178" i="8"/>
  <c r="O8178" i="8"/>
  <c r="N8178" i="8"/>
  <c r="M8178" i="8"/>
  <c r="K8178" i="8"/>
  <c r="L8178" i="8" s="1"/>
  <c r="P8175" i="8"/>
  <c r="O8175" i="8"/>
  <c r="N8175" i="8"/>
  <c r="M8175" i="8"/>
  <c r="K8175" i="8"/>
  <c r="L8175" i="8" s="1"/>
  <c r="P8177" i="8"/>
  <c r="O8177" i="8"/>
  <c r="N8177" i="8"/>
  <c r="M8177" i="8"/>
  <c r="K8177" i="8"/>
  <c r="L8177" i="8" s="1"/>
  <c r="N8179" i="8"/>
  <c r="M8179" i="8"/>
  <c r="K8179" i="8"/>
  <c r="L8179" i="8" s="1"/>
  <c r="P8179" i="8"/>
  <c r="O8179" i="8"/>
  <c r="K8176" i="8"/>
  <c r="L8176" i="8" s="1"/>
  <c r="P8176" i="8"/>
  <c r="O8176" i="8"/>
  <c r="N8176" i="8"/>
  <c r="M8176" i="8"/>
  <c r="P8468" i="4" l="1"/>
  <c r="I8472" i="4" s="1"/>
  <c r="M8180" i="8"/>
  <c r="F8184" i="8" s="1"/>
  <c r="L8180" i="8"/>
  <c r="M8468" i="4"/>
  <c r="F8472" i="4" s="1"/>
  <c r="O8468" i="4"/>
  <c r="H8472" i="4" s="1"/>
  <c r="L8468" i="4"/>
  <c r="N8468" i="4"/>
  <c r="G8472" i="4" s="1"/>
  <c r="O8180" i="8"/>
  <c r="H8184" i="8" s="1"/>
  <c r="P8180" i="8"/>
  <c r="I8184" i="8" s="1"/>
  <c r="N8180" i="8"/>
  <c r="G8184" i="8" s="1"/>
  <c r="J8473" i="4" l="1"/>
  <c r="J8476" i="4"/>
  <c r="J8474" i="4"/>
  <c r="J8475" i="4"/>
  <c r="J8472" i="4"/>
  <c r="J8188" i="8"/>
  <c r="J8187" i="8"/>
  <c r="J8186" i="8"/>
  <c r="J8184" i="8"/>
  <c r="J8185" i="8"/>
  <c r="M8474" i="4" l="1"/>
  <c r="P8474" i="4"/>
  <c r="O8474" i="4"/>
  <c r="K8474" i="4"/>
  <c r="L8474" i="4" s="1"/>
  <c r="N8474" i="4"/>
  <c r="P8472" i="4"/>
  <c r="O8472" i="4"/>
  <c r="N8472" i="4"/>
  <c r="M8472" i="4"/>
  <c r="K8472" i="4"/>
  <c r="L8472" i="4" s="1"/>
  <c r="O8475" i="4"/>
  <c r="M8475" i="4"/>
  <c r="P8475" i="4"/>
  <c r="N8475" i="4"/>
  <c r="K8475" i="4"/>
  <c r="L8475" i="4" s="1"/>
  <c r="N8476" i="4"/>
  <c r="M8476" i="4"/>
  <c r="O8476" i="4"/>
  <c r="K8476" i="4"/>
  <c r="L8476" i="4" s="1"/>
  <c r="P8476" i="4"/>
  <c r="O8473" i="4"/>
  <c r="N8473" i="4"/>
  <c r="K8473" i="4"/>
  <c r="L8473" i="4" s="1"/>
  <c r="P8473" i="4"/>
  <c r="M8473" i="4"/>
  <c r="P8184" i="8"/>
  <c r="O8184" i="8"/>
  <c r="N8184" i="8"/>
  <c r="M8184" i="8"/>
  <c r="K8184" i="8"/>
  <c r="L8184" i="8" s="1"/>
  <c r="P8188" i="8"/>
  <c r="O8188" i="8"/>
  <c r="N8188" i="8"/>
  <c r="M8188" i="8"/>
  <c r="K8188" i="8"/>
  <c r="L8188" i="8" s="1"/>
  <c r="N8185" i="8"/>
  <c r="M8185" i="8"/>
  <c r="K8185" i="8"/>
  <c r="L8185" i="8" s="1"/>
  <c r="P8185" i="8"/>
  <c r="O8185" i="8"/>
  <c r="P8186" i="8"/>
  <c r="O8186" i="8"/>
  <c r="N8186" i="8"/>
  <c r="M8186" i="8"/>
  <c r="K8186" i="8"/>
  <c r="L8186" i="8" s="1"/>
  <c r="K8187" i="8"/>
  <c r="L8187" i="8" s="1"/>
  <c r="P8187" i="8"/>
  <c r="O8187" i="8"/>
  <c r="N8187" i="8"/>
  <c r="M8187" i="8"/>
  <c r="L8477" i="4" l="1"/>
  <c r="O8477" i="4"/>
  <c r="H8481" i="4" s="1"/>
  <c r="M8477" i="4"/>
  <c r="F8481" i="4" s="1"/>
  <c r="P8477" i="4"/>
  <c r="I8481" i="4" s="1"/>
  <c r="N8477" i="4"/>
  <c r="G8481" i="4" s="1"/>
  <c r="L8189" i="8"/>
  <c r="M8189" i="8"/>
  <c r="F8193" i="8" s="1"/>
  <c r="N8189" i="8"/>
  <c r="G8193" i="8" s="1"/>
  <c r="O8189" i="8"/>
  <c r="H8193" i="8" s="1"/>
  <c r="P8189" i="8"/>
  <c r="I8193" i="8" s="1"/>
  <c r="J8483" i="4" l="1"/>
  <c r="J8481" i="4"/>
  <c r="J8485" i="4"/>
  <c r="J8484" i="4"/>
  <c r="J8482" i="4"/>
  <c r="J8195" i="8"/>
  <c r="J8193" i="8"/>
  <c r="J8196" i="8"/>
  <c r="J8194" i="8"/>
  <c r="J8197" i="8"/>
  <c r="O8484" i="4" l="1"/>
  <c r="P8484" i="4"/>
  <c r="N8484" i="4"/>
  <c r="M8484" i="4"/>
  <c r="K8484" i="4"/>
  <c r="L8484" i="4" s="1"/>
  <c r="M8481" i="4"/>
  <c r="P8481" i="4"/>
  <c r="O8481" i="4"/>
  <c r="K8481" i="4"/>
  <c r="L8481" i="4" s="1"/>
  <c r="N8481" i="4"/>
  <c r="K8482" i="4"/>
  <c r="L8482" i="4" s="1"/>
  <c r="M8482" i="4"/>
  <c r="P8482" i="4"/>
  <c r="O8482" i="4"/>
  <c r="N8482" i="4"/>
  <c r="N8485" i="4"/>
  <c r="P8485" i="4"/>
  <c r="O8485" i="4"/>
  <c r="M8485" i="4"/>
  <c r="K8485" i="4"/>
  <c r="L8485" i="4" s="1"/>
  <c r="P8483" i="4"/>
  <c r="N8483" i="4"/>
  <c r="M8483" i="4"/>
  <c r="O8483" i="4"/>
  <c r="K8483" i="4"/>
  <c r="L8483" i="4" s="1"/>
  <c r="P8194" i="8"/>
  <c r="O8194" i="8"/>
  <c r="N8194" i="8"/>
  <c r="M8194" i="8"/>
  <c r="K8194" i="8"/>
  <c r="L8194" i="8" s="1"/>
  <c r="O8196" i="8"/>
  <c r="N8196" i="8"/>
  <c r="M8196" i="8"/>
  <c r="K8196" i="8"/>
  <c r="L8196" i="8" s="1"/>
  <c r="P8196" i="8"/>
  <c r="K8193" i="8"/>
  <c r="L8193" i="8" s="1"/>
  <c r="P8193" i="8"/>
  <c r="O8193" i="8"/>
  <c r="N8193" i="8"/>
  <c r="M8193" i="8"/>
  <c r="P8197" i="8"/>
  <c r="O8197" i="8"/>
  <c r="N8197" i="8"/>
  <c r="M8197" i="8"/>
  <c r="K8197" i="8"/>
  <c r="L8197" i="8" s="1"/>
  <c r="P8195" i="8"/>
  <c r="O8195" i="8"/>
  <c r="N8195" i="8"/>
  <c r="M8195" i="8"/>
  <c r="K8195" i="8"/>
  <c r="L8195" i="8" s="1"/>
  <c r="P8198" i="8" l="1"/>
  <c r="I8202" i="8" s="1"/>
  <c r="L8198" i="8"/>
  <c r="N8486" i="4"/>
  <c r="G8490" i="4" s="1"/>
  <c r="L8486" i="4"/>
  <c r="P8486" i="4"/>
  <c r="I8490" i="4" s="1"/>
  <c r="O8486" i="4"/>
  <c r="H8490" i="4" s="1"/>
  <c r="M8486" i="4"/>
  <c r="F8490" i="4" s="1"/>
  <c r="M8198" i="8"/>
  <c r="F8202" i="8" s="1"/>
  <c r="N8198" i="8"/>
  <c r="G8202" i="8" s="1"/>
  <c r="O8198" i="8"/>
  <c r="H8202" i="8" s="1"/>
  <c r="J8490" i="4" l="1"/>
  <c r="J8493" i="4"/>
  <c r="J8491" i="4"/>
  <c r="J8494" i="4"/>
  <c r="J8492" i="4"/>
  <c r="J8206" i="8"/>
  <c r="J8204" i="8"/>
  <c r="J8202" i="8"/>
  <c r="J8205" i="8"/>
  <c r="J8203" i="8"/>
  <c r="P8492" i="4" l="1"/>
  <c r="O8492" i="4"/>
  <c r="K8492" i="4"/>
  <c r="L8492" i="4" s="1"/>
  <c r="N8492" i="4"/>
  <c r="M8492" i="4"/>
  <c r="M8491" i="4"/>
  <c r="O8491" i="4"/>
  <c r="N8491" i="4"/>
  <c r="K8491" i="4"/>
  <c r="L8491" i="4" s="1"/>
  <c r="P8491" i="4"/>
  <c r="M8493" i="4"/>
  <c r="K8493" i="4"/>
  <c r="L8493" i="4" s="1"/>
  <c r="O8493" i="4"/>
  <c r="P8493" i="4"/>
  <c r="N8493" i="4"/>
  <c r="N8494" i="4"/>
  <c r="M8494" i="4"/>
  <c r="O8494" i="4"/>
  <c r="K8494" i="4"/>
  <c r="L8494" i="4" s="1"/>
  <c r="P8494" i="4"/>
  <c r="O8490" i="4"/>
  <c r="M8490" i="4"/>
  <c r="K8490" i="4"/>
  <c r="L8490" i="4" s="1"/>
  <c r="N8490" i="4"/>
  <c r="P8490" i="4"/>
  <c r="P8205" i="8"/>
  <c r="O8205" i="8"/>
  <c r="N8205" i="8"/>
  <c r="M8205" i="8"/>
  <c r="K8205" i="8"/>
  <c r="L8205" i="8" s="1"/>
  <c r="O8202" i="8"/>
  <c r="N8202" i="8"/>
  <c r="M8202" i="8"/>
  <c r="K8202" i="8"/>
  <c r="L8202" i="8" s="1"/>
  <c r="P8202" i="8"/>
  <c r="M8204" i="8"/>
  <c r="K8204" i="8"/>
  <c r="L8204" i="8" s="1"/>
  <c r="P8204" i="8"/>
  <c r="O8204" i="8"/>
  <c r="N8204" i="8"/>
  <c r="P8203" i="8"/>
  <c r="O8203" i="8"/>
  <c r="N8203" i="8"/>
  <c r="M8203" i="8"/>
  <c r="K8203" i="8"/>
  <c r="L8203" i="8" s="1"/>
  <c r="K8206" i="8"/>
  <c r="L8206" i="8" s="1"/>
  <c r="P8206" i="8"/>
  <c r="O8206" i="8"/>
  <c r="N8206" i="8"/>
  <c r="M8206" i="8"/>
  <c r="P8207" i="8" l="1"/>
  <c r="I8211" i="8" s="1"/>
  <c r="N8495" i="4"/>
  <c r="G8499" i="4" s="1"/>
  <c r="L8495" i="4"/>
  <c r="P8495" i="4"/>
  <c r="I8499" i="4" s="1"/>
  <c r="M8495" i="4"/>
  <c r="F8499" i="4" s="1"/>
  <c r="O8495" i="4"/>
  <c r="H8499" i="4" s="1"/>
  <c r="N8207" i="8"/>
  <c r="G8211" i="8" s="1"/>
  <c r="M8207" i="8"/>
  <c r="F8211" i="8" s="1"/>
  <c r="L8207" i="8"/>
  <c r="O8207" i="8"/>
  <c r="H8211" i="8" s="1"/>
  <c r="J8500" i="4" l="1"/>
  <c r="J8503" i="4"/>
  <c r="J8499" i="4"/>
  <c r="J8502" i="4"/>
  <c r="J8501" i="4"/>
  <c r="J8212" i="8"/>
  <c r="J8215" i="8"/>
  <c r="J8213" i="8"/>
  <c r="J8211" i="8"/>
  <c r="J8214" i="8"/>
  <c r="O8503" i="4" l="1"/>
  <c r="N8503" i="4"/>
  <c r="K8503" i="4"/>
  <c r="L8503" i="4" s="1"/>
  <c r="P8503" i="4"/>
  <c r="M8503" i="4"/>
  <c r="O8501" i="4"/>
  <c r="N8501" i="4"/>
  <c r="M8501" i="4"/>
  <c r="K8501" i="4"/>
  <c r="L8501" i="4" s="1"/>
  <c r="P8501" i="4"/>
  <c r="P8502" i="4"/>
  <c r="O8502" i="4"/>
  <c r="K8502" i="4"/>
  <c r="L8502" i="4" s="1"/>
  <c r="N8502" i="4"/>
  <c r="M8502" i="4"/>
  <c r="O8499" i="4"/>
  <c r="O8504" i="4" s="1"/>
  <c r="H8508" i="4" s="1"/>
  <c r="N8499" i="4"/>
  <c r="K8499" i="4"/>
  <c r="L8499" i="4" s="1"/>
  <c r="M8499" i="4"/>
  <c r="P8499" i="4"/>
  <c r="N8500" i="4"/>
  <c r="O8500" i="4"/>
  <c r="P8500" i="4"/>
  <c r="M8500" i="4"/>
  <c r="K8500" i="4"/>
  <c r="L8500" i="4" s="1"/>
  <c r="P8214" i="8"/>
  <c r="O8214" i="8"/>
  <c r="N8214" i="8"/>
  <c r="M8214" i="8"/>
  <c r="K8214" i="8"/>
  <c r="L8214" i="8" s="1"/>
  <c r="P8213" i="8"/>
  <c r="O8213" i="8"/>
  <c r="N8213" i="8"/>
  <c r="M8213" i="8"/>
  <c r="K8213" i="8"/>
  <c r="L8213" i="8" s="1"/>
  <c r="N8215" i="8"/>
  <c r="M8215" i="8"/>
  <c r="K8215" i="8"/>
  <c r="L8215" i="8" s="1"/>
  <c r="P8215" i="8"/>
  <c r="O8215" i="8"/>
  <c r="P8211" i="8"/>
  <c r="O8211" i="8"/>
  <c r="N8211" i="8"/>
  <c r="M8211" i="8"/>
  <c r="K8211" i="8"/>
  <c r="L8211" i="8" s="1"/>
  <c r="K8212" i="8"/>
  <c r="L8212" i="8" s="1"/>
  <c r="P8212" i="8"/>
  <c r="O8212" i="8"/>
  <c r="N8212" i="8"/>
  <c r="M8212" i="8"/>
  <c r="P8504" i="4" l="1"/>
  <c r="I8508" i="4" s="1"/>
  <c r="M8504" i="4"/>
  <c r="F8508" i="4" s="1"/>
  <c r="L8504" i="4"/>
  <c r="N8504" i="4"/>
  <c r="G8508" i="4" s="1"/>
  <c r="J8509" i="4"/>
  <c r="J8508" i="4"/>
  <c r="J8512" i="4"/>
  <c r="J8511" i="4"/>
  <c r="J8510" i="4"/>
  <c r="M8216" i="8"/>
  <c r="F8220" i="8" s="1"/>
  <c r="L8216" i="8"/>
  <c r="N8216" i="8"/>
  <c r="G8220" i="8" s="1"/>
  <c r="O8216" i="8"/>
  <c r="H8220" i="8" s="1"/>
  <c r="P8216" i="8"/>
  <c r="I8220" i="8" s="1"/>
  <c r="P8510" i="4" l="1"/>
  <c r="O8510" i="4"/>
  <c r="M8510" i="4"/>
  <c r="N8510" i="4"/>
  <c r="K8510" i="4"/>
  <c r="L8510" i="4" s="1"/>
  <c r="M8511" i="4"/>
  <c r="N8511" i="4"/>
  <c r="P8511" i="4"/>
  <c r="O8511" i="4"/>
  <c r="K8511" i="4"/>
  <c r="L8511" i="4" s="1"/>
  <c r="K8512" i="4"/>
  <c r="L8512" i="4" s="1"/>
  <c r="N8512" i="4"/>
  <c r="P8512" i="4"/>
  <c r="O8512" i="4"/>
  <c r="M8512" i="4"/>
  <c r="P8508" i="4"/>
  <c r="P8513" i="4" s="1"/>
  <c r="I8517" i="4" s="1"/>
  <c r="O8508" i="4"/>
  <c r="M8508" i="4"/>
  <c r="N8508" i="4"/>
  <c r="K8508" i="4"/>
  <c r="L8508" i="4" s="1"/>
  <c r="K8509" i="4"/>
  <c r="L8509" i="4" s="1"/>
  <c r="P8509" i="4"/>
  <c r="O8509" i="4"/>
  <c r="N8509" i="4"/>
  <c r="M8509" i="4"/>
  <c r="J8223" i="8"/>
  <c r="J8221" i="8"/>
  <c r="J8224" i="8"/>
  <c r="J8222" i="8"/>
  <c r="J8220" i="8"/>
  <c r="L8513" i="4" l="1"/>
  <c r="M8513" i="4"/>
  <c r="F8517" i="4" s="1"/>
  <c r="N8513" i="4"/>
  <c r="G8517" i="4" s="1"/>
  <c r="O8513" i="4"/>
  <c r="H8517" i="4" s="1"/>
  <c r="J8518" i="4" s="1"/>
  <c r="J8520" i="4"/>
  <c r="J8517" i="4"/>
  <c r="J8519" i="4"/>
  <c r="N8518" i="4"/>
  <c r="M8518" i="4"/>
  <c r="K8518" i="4"/>
  <c r="L8518" i="4" s="1"/>
  <c r="P8518" i="4"/>
  <c r="O8518" i="4"/>
  <c r="N8221" i="8"/>
  <c r="M8221" i="8"/>
  <c r="K8221" i="8"/>
  <c r="L8221" i="8" s="1"/>
  <c r="P8221" i="8"/>
  <c r="O8221" i="8"/>
  <c r="P8224" i="8"/>
  <c r="O8224" i="8"/>
  <c r="N8224" i="8"/>
  <c r="M8224" i="8"/>
  <c r="K8224" i="8"/>
  <c r="L8224" i="8" s="1"/>
  <c r="P8220" i="8"/>
  <c r="O8220" i="8"/>
  <c r="N8220" i="8"/>
  <c r="M8220" i="8"/>
  <c r="K8220" i="8"/>
  <c r="L8220" i="8" s="1"/>
  <c r="P8222" i="8"/>
  <c r="O8222" i="8"/>
  <c r="N8222" i="8"/>
  <c r="M8222" i="8"/>
  <c r="K8222" i="8"/>
  <c r="L8222" i="8" s="1"/>
  <c r="K8223" i="8"/>
  <c r="L8223" i="8" s="1"/>
  <c r="P8223" i="8"/>
  <c r="O8223" i="8"/>
  <c r="N8223" i="8"/>
  <c r="M8223" i="8"/>
  <c r="J8521" i="4" l="1"/>
  <c r="P8225" i="8"/>
  <c r="I8229" i="8" s="1"/>
  <c r="O8519" i="4"/>
  <c r="N8519" i="4"/>
  <c r="M8519" i="4"/>
  <c r="P8519" i="4"/>
  <c r="K8519" i="4"/>
  <c r="L8519" i="4" s="1"/>
  <c r="P8517" i="4"/>
  <c r="M8517" i="4"/>
  <c r="K8517" i="4"/>
  <c r="L8517" i="4" s="1"/>
  <c r="O8517" i="4"/>
  <c r="N8517" i="4"/>
  <c r="K8520" i="4"/>
  <c r="L8520" i="4" s="1"/>
  <c r="O8520" i="4"/>
  <c r="M8520" i="4"/>
  <c r="P8520" i="4"/>
  <c r="N8520" i="4"/>
  <c r="O8225" i="8"/>
  <c r="H8229" i="8" s="1"/>
  <c r="K8521" i="4"/>
  <c r="L8521" i="4" s="1"/>
  <c r="P8521" i="4"/>
  <c r="M8521" i="4"/>
  <c r="N8521" i="4"/>
  <c r="O8521" i="4"/>
  <c r="M8225" i="8"/>
  <c r="F8229" i="8" s="1"/>
  <c r="L8225" i="8"/>
  <c r="N8225" i="8"/>
  <c r="G8229" i="8" s="1"/>
  <c r="L8522" i="4" l="1"/>
  <c r="O8522" i="4"/>
  <c r="H8526" i="4" s="1"/>
  <c r="M8522" i="4"/>
  <c r="F8526" i="4" s="1"/>
  <c r="N8522" i="4"/>
  <c r="G8526" i="4" s="1"/>
  <c r="P8522" i="4"/>
  <c r="I8526" i="4" s="1"/>
  <c r="J8231" i="8"/>
  <c r="J8229" i="8"/>
  <c r="J8232" i="8"/>
  <c r="J8230" i="8"/>
  <c r="J8233" i="8"/>
  <c r="J8529" i="4" l="1"/>
  <c r="J8527" i="4"/>
  <c r="J8526" i="4"/>
  <c r="J8528" i="4"/>
  <c r="J8530" i="4"/>
  <c r="P8233" i="8"/>
  <c r="O8233" i="8"/>
  <c r="N8233" i="8"/>
  <c r="M8233" i="8"/>
  <c r="K8233" i="8"/>
  <c r="L8233" i="8" s="1"/>
  <c r="P8230" i="8"/>
  <c r="O8230" i="8"/>
  <c r="N8230" i="8"/>
  <c r="M8230" i="8"/>
  <c r="K8230" i="8"/>
  <c r="L8230" i="8" s="1"/>
  <c r="P8231" i="8"/>
  <c r="O8231" i="8"/>
  <c r="N8231" i="8"/>
  <c r="M8231" i="8"/>
  <c r="K8231" i="8"/>
  <c r="L8231" i="8" s="1"/>
  <c r="O8232" i="8"/>
  <c r="N8232" i="8"/>
  <c r="M8232" i="8"/>
  <c r="K8232" i="8"/>
  <c r="L8232" i="8" s="1"/>
  <c r="P8232" i="8"/>
  <c r="K8229" i="8"/>
  <c r="L8229" i="8" s="1"/>
  <c r="P8229" i="8"/>
  <c r="O8229" i="8"/>
  <c r="N8229" i="8"/>
  <c r="M8229" i="8"/>
  <c r="N8234" i="8" l="1"/>
  <c r="G8238" i="8" s="1"/>
  <c r="N8530" i="4"/>
  <c r="M8530" i="4"/>
  <c r="P8530" i="4"/>
  <c r="O8530" i="4"/>
  <c r="K8530" i="4"/>
  <c r="L8530" i="4" s="1"/>
  <c r="K8526" i="4"/>
  <c r="L8526" i="4" s="1"/>
  <c r="P8526" i="4"/>
  <c r="O8526" i="4"/>
  <c r="N8526" i="4"/>
  <c r="M8526" i="4"/>
  <c r="P8528" i="4"/>
  <c r="O8528" i="4"/>
  <c r="N8528" i="4"/>
  <c r="M8528" i="4"/>
  <c r="K8528" i="4"/>
  <c r="L8528" i="4" s="1"/>
  <c r="P8527" i="4"/>
  <c r="K8527" i="4"/>
  <c r="L8527" i="4" s="1"/>
  <c r="O8527" i="4"/>
  <c r="N8527" i="4"/>
  <c r="M8527" i="4"/>
  <c r="O8234" i="8"/>
  <c r="H8238" i="8" s="1"/>
  <c r="L8234" i="8"/>
  <c r="N8529" i="4"/>
  <c r="P8529" i="4"/>
  <c r="M8529" i="4"/>
  <c r="K8529" i="4"/>
  <c r="L8529" i="4" s="1"/>
  <c r="O8529" i="4"/>
  <c r="P8234" i="8"/>
  <c r="I8238" i="8" s="1"/>
  <c r="M8234" i="8"/>
  <c r="F8238" i="8" s="1"/>
  <c r="M8531" i="4" l="1"/>
  <c r="F8535" i="4" s="1"/>
  <c r="N8531" i="4"/>
  <c r="G8535" i="4" s="1"/>
  <c r="O8531" i="4"/>
  <c r="H8535" i="4" s="1"/>
  <c r="P8531" i="4"/>
  <c r="I8535" i="4" s="1"/>
  <c r="L8531" i="4"/>
  <c r="J8242" i="8"/>
  <c r="J8240" i="8"/>
  <c r="J8238" i="8"/>
  <c r="J8241" i="8"/>
  <c r="J8239" i="8"/>
  <c r="J8538" i="4" l="1"/>
  <c r="J8537" i="4"/>
  <c r="J8539" i="4"/>
  <c r="J8536" i="4"/>
  <c r="J8535" i="4"/>
  <c r="P8239" i="8"/>
  <c r="O8239" i="8"/>
  <c r="N8239" i="8"/>
  <c r="M8239" i="8"/>
  <c r="K8239" i="8"/>
  <c r="L8239" i="8" s="1"/>
  <c r="P8241" i="8"/>
  <c r="O8241" i="8"/>
  <c r="N8241" i="8"/>
  <c r="M8241" i="8"/>
  <c r="K8241" i="8"/>
  <c r="L8241" i="8" s="1"/>
  <c r="K8242" i="8"/>
  <c r="L8242" i="8" s="1"/>
  <c r="P8242" i="8"/>
  <c r="O8242" i="8"/>
  <c r="N8242" i="8"/>
  <c r="M8242" i="8"/>
  <c r="O8238" i="8"/>
  <c r="N8238" i="8"/>
  <c r="M8238" i="8"/>
  <c r="K8238" i="8"/>
  <c r="L8238" i="8" s="1"/>
  <c r="P8238" i="8"/>
  <c r="M8240" i="8"/>
  <c r="K8240" i="8"/>
  <c r="L8240" i="8" s="1"/>
  <c r="P8240" i="8"/>
  <c r="O8240" i="8"/>
  <c r="N8240" i="8"/>
  <c r="O8535" i="4" l="1"/>
  <c r="N8535" i="4"/>
  <c r="M8535" i="4"/>
  <c r="P8535" i="4"/>
  <c r="K8535" i="4"/>
  <c r="L8535" i="4" s="1"/>
  <c r="K8539" i="4"/>
  <c r="L8539" i="4" s="1"/>
  <c r="O8539" i="4"/>
  <c r="P8539" i="4"/>
  <c r="N8539" i="4"/>
  <c r="M8539" i="4"/>
  <c r="O8537" i="4"/>
  <c r="N8537" i="4"/>
  <c r="K8537" i="4"/>
  <c r="L8537" i="4" s="1"/>
  <c r="P8537" i="4"/>
  <c r="M8537" i="4"/>
  <c r="K8536" i="4"/>
  <c r="L8536" i="4" s="1"/>
  <c r="P8536" i="4"/>
  <c r="M8536" i="4"/>
  <c r="O8536" i="4"/>
  <c r="N8536" i="4"/>
  <c r="N8538" i="4"/>
  <c r="P8538" i="4"/>
  <c r="K8538" i="4"/>
  <c r="L8538" i="4" s="1"/>
  <c r="O8538" i="4"/>
  <c r="M8538" i="4"/>
  <c r="P8243" i="8"/>
  <c r="I8247" i="8" s="1"/>
  <c r="M8243" i="8"/>
  <c r="F8247" i="8" s="1"/>
  <c r="N8243" i="8"/>
  <c r="G8247" i="8" s="1"/>
  <c r="L8243" i="8"/>
  <c r="O8243" i="8"/>
  <c r="H8247" i="8" s="1"/>
  <c r="P8540" i="4" l="1"/>
  <c r="I8544" i="4" s="1"/>
  <c r="M8540" i="4"/>
  <c r="F8544" i="4" s="1"/>
  <c r="N8540" i="4"/>
  <c r="G8544" i="4" s="1"/>
  <c r="L8540" i="4"/>
  <c r="O8540" i="4"/>
  <c r="H8544" i="4" s="1"/>
  <c r="J8248" i="8"/>
  <c r="J8251" i="8"/>
  <c r="J8249" i="8"/>
  <c r="J8247" i="8"/>
  <c r="J8250" i="8"/>
  <c r="J8546" i="4" l="1"/>
  <c r="J8547" i="4"/>
  <c r="J8545" i="4"/>
  <c r="J8548" i="4"/>
  <c r="J8544" i="4"/>
  <c r="P8247" i="8"/>
  <c r="O8247" i="8"/>
  <c r="N8247" i="8"/>
  <c r="M8247" i="8"/>
  <c r="K8247" i="8"/>
  <c r="L8247" i="8" s="1"/>
  <c r="P8249" i="8"/>
  <c r="O8249" i="8"/>
  <c r="N8249" i="8"/>
  <c r="M8249" i="8"/>
  <c r="K8249" i="8"/>
  <c r="L8249" i="8" s="1"/>
  <c r="P8250" i="8"/>
  <c r="O8250" i="8"/>
  <c r="N8250" i="8"/>
  <c r="M8250" i="8"/>
  <c r="K8250" i="8"/>
  <c r="L8250" i="8" s="1"/>
  <c r="N8251" i="8"/>
  <c r="M8251" i="8"/>
  <c r="K8251" i="8"/>
  <c r="L8251" i="8" s="1"/>
  <c r="P8251" i="8"/>
  <c r="O8251" i="8"/>
  <c r="K8248" i="8"/>
  <c r="L8248" i="8" s="1"/>
  <c r="P8248" i="8"/>
  <c r="O8248" i="8"/>
  <c r="N8248" i="8"/>
  <c r="M8248" i="8"/>
  <c r="M8544" i="4" l="1"/>
  <c r="N8544" i="4"/>
  <c r="P8544" i="4"/>
  <c r="O8544" i="4"/>
  <c r="K8544" i="4"/>
  <c r="L8544" i="4" s="1"/>
  <c r="M8548" i="4"/>
  <c r="K8548" i="4"/>
  <c r="L8548" i="4" s="1"/>
  <c r="N8548" i="4"/>
  <c r="P8548" i="4"/>
  <c r="O8548" i="4"/>
  <c r="K8545" i="4"/>
  <c r="L8545" i="4" s="1"/>
  <c r="M8545" i="4"/>
  <c r="O8545" i="4"/>
  <c r="N8545" i="4"/>
  <c r="P8545" i="4"/>
  <c r="N8547" i="4"/>
  <c r="P8547" i="4"/>
  <c r="M8547" i="4"/>
  <c r="K8547" i="4"/>
  <c r="L8547" i="4" s="1"/>
  <c r="O8547" i="4"/>
  <c r="P8546" i="4"/>
  <c r="O8546" i="4"/>
  <c r="M8546" i="4"/>
  <c r="N8546" i="4"/>
  <c r="K8546" i="4"/>
  <c r="L8546" i="4" s="1"/>
  <c r="L8252" i="8"/>
  <c r="M8252" i="8"/>
  <c r="F8256" i="8" s="1"/>
  <c r="N8252" i="8"/>
  <c r="G8256" i="8" s="1"/>
  <c r="O8252" i="8"/>
  <c r="H8256" i="8" s="1"/>
  <c r="P8252" i="8"/>
  <c r="I8256" i="8" s="1"/>
  <c r="P8549" i="4" l="1"/>
  <c r="I8553" i="4" s="1"/>
  <c r="N8549" i="4"/>
  <c r="G8553" i="4" s="1"/>
  <c r="O8549" i="4"/>
  <c r="H8553" i="4" s="1"/>
  <c r="M8549" i="4"/>
  <c r="F8553" i="4" s="1"/>
  <c r="L8549" i="4"/>
  <c r="J8259" i="8"/>
  <c r="J8257" i="8"/>
  <c r="J8260" i="8"/>
  <c r="J8258" i="8"/>
  <c r="J8256" i="8"/>
  <c r="J8556" i="4" l="1"/>
  <c r="J8555" i="4"/>
  <c r="J8553" i="4"/>
  <c r="J8554" i="4"/>
  <c r="J8557" i="4"/>
  <c r="P8258" i="8"/>
  <c r="O8258" i="8"/>
  <c r="N8258" i="8"/>
  <c r="M8258" i="8"/>
  <c r="K8258" i="8"/>
  <c r="L8258" i="8" s="1"/>
  <c r="P8256" i="8"/>
  <c r="O8256" i="8"/>
  <c r="N8256" i="8"/>
  <c r="M8256" i="8"/>
  <c r="K8256" i="8"/>
  <c r="L8256" i="8" s="1"/>
  <c r="N8257" i="8"/>
  <c r="M8257" i="8"/>
  <c r="K8257" i="8"/>
  <c r="L8257" i="8" s="1"/>
  <c r="P8257" i="8"/>
  <c r="O8257" i="8"/>
  <c r="P8260" i="8"/>
  <c r="N8260" i="8"/>
  <c r="O8260" i="8"/>
  <c r="M8260" i="8"/>
  <c r="K8260" i="8"/>
  <c r="L8260" i="8" s="1"/>
  <c r="K8259" i="8"/>
  <c r="L8259" i="8" s="1"/>
  <c r="P8259" i="8"/>
  <c r="O8259" i="8"/>
  <c r="N8259" i="8"/>
  <c r="M8259" i="8"/>
  <c r="L8261" i="8" l="1"/>
  <c r="N8554" i="4"/>
  <c r="M8554" i="4"/>
  <c r="K8554" i="4"/>
  <c r="L8554" i="4" s="1"/>
  <c r="O8554" i="4"/>
  <c r="P8554" i="4"/>
  <c r="M8557" i="4"/>
  <c r="P8557" i="4"/>
  <c r="N8557" i="4"/>
  <c r="O8557" i="4"/>
  <c r="K8557" i="4"/>
  <c r="L8557" i="4" s="1"/>
  <c r="P8555" i="4"/>
  <c r="N8555" i="4"/>
  <c r="M8555" i="4"/>
  <c r="O8555" i="4"/>
  <c r="K8555" i="4"/>
  <c r="L8555" i="4" s="1"/>
  <c r="M8553" i="4"/>
  <c r="K8553" i="4"/>
  <c r="L8553" i="4" s="1"/>
  <c r="O8553" i="4"/>
  <c r="P8553" i="4"/>
  <c r="N8553" i="4"/>
  <c r="M8556" i="4"/>
  <c r="K8556" i="4"/>
  <c r="L8556" i="4" s="1"/>
  <c r="O8556" i="4"/>
  <c r="P8556" i="4"/>
  <c r="N8556" i="4"/>
  <c r="P8261" i="8"/>
  <c r="I8265" i="8" s="1"/>
  <c r="O8261" i="8"/>
  <c r="H8265" i="8" s="1"/>
  <c r="N8261" i="8"/>
  <c r="G8265" i="8" s="1"/>
  <c r="M8261" i="8"/>
  <c r="F8265" i="8" s="1"/>
  <c r="O8558" i="4" l="1"/>
  <c r="H8562" i="4" s="1"/>
  <c r="P8558" i="4"/>
  <c r="I8562" i="4" s="1"/>
  <c r="L8558" i="4"/>
  <c r="M8558" i="4"/>
  <c r="F8562" i="4" s="1"/>
  <c r="N8558" i="4"/>
  <c r="G8562" i="4" s="1"/>
  <c r="J8565" i="4" s="1"/>
  <c r="J8266" i="8"/>
  <c r="J8269" i="8"/>
  <c r="J8268" i="8"/>
  <c r="J8265" i="8"/>
  <c r="J8267" i="8"/>
  <c r="M8565" i="4" l="1"/>
  <c r="P8565" i="4"/>
  <c r="N8565" i="4"/>
  <c r="O8565" i="4"/>
  <c r="K8565" i="4"/>
  <c r="L8565" i="4" s="1"/>
  <c r="J8563" i="4"/>
  <c r="J8566" i="4"/>
  <c r="J8562" i="4"/>
  <c r="J8564" i="4"/>
  <c r="O8267" i="8"/>
  <c r="M8267" i="8"/>
  <c r="P8267" i="8"/>
  <c r="N8267" i="8"/>
  <c r="K8267" i="8"/>
  <c r="L8267" i="8" s="1"/>
  <c r="N8268" i="8"/>
  <c r="P8268" i="8"/>
  <c r="O8268" i="8"/>
  <c r="M8268" i="8"/>
  <c r="K8268" i="8"/>
  <c r="L8268" i="8" s="1"/>
  <c r="O8265" i="8"/>
  <c r="K8265" i="8"/>
  <c r="L8265" i="8" s="1"/>
  <c r="P8265" i="8"/>
  <c r="N8265" i="8"/>
  <c r="M8265" i="8"/>
  <c r="M8269" i="8"/>
  <c r="K8269" i="8"/>
  <c r="L8269" i="8" s="1"/>
  <c r="P8269" i="8"/>
  <c r="O8269" i="8"/>
  <c r="N8269" i="8"/>
  <c r="P8266" i="8"/>
  <c r="N8266" i="8"/>
  <c r="M8266" i="8"/>
  <c r="K8266" i="8"/>
  <c r="L8266" i="8" s="1"/>
  <c r="O8266" i="8"/>
  <c r="O8270" i="8" l="1"/>
  <c r="H8274" i="8" s="1"/>
  <c r="P8564" i="4"/>
  <c r="N8564" i="4"/>
  <c r="K8564" i="4"/>
  <c r="L8564" i="4" s="1"/>
  <c r="M8564" i="4"/>
  <c r="O8564" i="4"/>
  <c r="P8563" i="4"/>
  <c r="K8563" i="4"/>
  <c r="L8563" i="4" s="1"/>
  <c r="O8563" i="4"/>
  <c r="N8563" i="4"/>
  <c r="M8563" i="4"/>
  <c r="N8566" i="4"/>
  <c r="O8566" i="4"/>
  <c r="P8566" i="4"/>
  <c r="M8566" i="4"/>
  <c r="K8566" i="4"/>
  <c r="L8566" i="4" s="1"/>
  <c r="O8562" i="4"/>
  <c r="M8562" i="4"/>
  <c r="K8562" i="4"/>
  <c r="L8562" i="4" s="1"/>
  <c r="P8562" i="4"/>
  <c r="N8562" i="4"/>
  <c r="L8270" i="8"/>
  <c r="M8270" i="8"/>
  <c r="F8274" i="8" s="1"/>
  <c r="N8270" i="8"/>
  <c r="G8274" i="8" s="1"/>
  <c r="P8270" i="8"/>
  <c r="I8274" i="8" s="1"/>
  <c r="N8567" i="4" l="1"/>
  <c r="G8571" i="4" s="1"/>
  <c r="L8567" i="4"/>
  <c r="M8567" i="4"/>
  <c r="F8571" i="4" s="1"/>
  <c r="P8567" i="4"/>
  <c r="I8571" i="4" s="1"/>
  <c r="O8567" i="4"/>
  <c r="H8571" i="4" s="1"/>
  <c r="J8571" i="4" s="1"/>
  <c r="J8574" i="4"/>
  <c r="J8573" i="4"/>
  <c r="J8572" i="4"/>
  <c r="J8278" i="8"/>
  <c r="J8276" i="8"/>
  <c r="J8274" i="8"/>
  <c r="J8275" i="8"/>
  <c r="J8277" i="8"/>
  <c r="J8575" i="4" l="1"/>
  <c r="N8572" i="4"/>
  <c r="K8572" i="4"/>
  <c r="L8572" i="4" s="1"/>
  <c r="P8572" i="4"/>
  <c r="M8572" i="4"/>
  <c r="O8572" i="4"/>
  <c r="P8574" i="4"/>
  <c r="M8574" i="4"/>
  <c r="N8574" i="4"/>
  <c r="O8574" i="4"/>
  <c r="K8574" i="4"/>
  <c r="L8574" i="4" s="1"/>
  <c r="N8571" i="4"/>
  <c r="K8571" i="4"/>
  <c r="L8571" i="4" s="1"/>
  <c r="P8571" i="4"/>
  <c r="O8571" i="4"/>
  <c r="M8571" i="4"/>
  <c r="M8573" i="4"/>
  <c r="O8573" i="4"/>
  <c r="K8573" i="4"/>
  <c r="L8573" i="4" s="1"/>
  <c r="P8573" i="4"/>
  <c r="N8573" i="4"/>
  <c r="O8575" i="4"/>
  <c r="N8575" i="4"/>
  <c r="K8575" i="4"/>
  <c r="L8575" i="4" s="1"/>
  <c r="P8575" i="4"/>
  <c r="M8575" i="4"/>
  <c r="K8277" i="8"/>
  <c r="L8277" i="8" s="1"/>
  <c r="O8277" i="8"/>
  <c r="P8277" i="8"/>
  <c r="N8277" i="8"/>
  <c r="M8277" i="8"/>
  <c r="M8275" i="8"/>
  <c r="K8275" i="8"/>
  <c r="L8275" i="8" s="1"/>
  <c r="P8275" i="8"/>
  <c r="O8275" i="8"/>
  <c r="N8275" i="8"/>
  <c r="P8278" i="8"/>
  <c r="N8278" i="8"/>
  <c r="O8278" i="8"/>
  <c r="M8278" i="8"/>
  <c r="K8278" i="8"/>
  <c r="L8278" i="8" s="1"/>
  <c r="N8274" i="8"/>
  <c r="K8274" i="8"/>
  <c r="L8274" i="8" s="1"/>
  <c r="P8274" i="8"/>
  <c r="O8274" i="8"/>
  <c r="M8274" i="8"/>
  <c r="P8276" i="8"/>
  <c r="O8276" i="8"/>
  <c r="N8276" i="8"/>
  <c r="M8276" i="8"/>
  <c r="K8276" i="8"/>
  <c r="L8276" i="8" s="1"/>
  <c r="O8576" i="4" l="1"/>
  <c r="H8580" i="4" s="1"/>
  <c r="P8576" i="4"/>
  <c r="I8580" i="4" s="1"/>
  <c r="M8576" i="4"/>
  <c r="F8580" i="4" s="1"/>
  <c r="N8576" i="4"/>
  <c r="G8580" i="4" s="1"/>
  <c r="L8576" i="4"/>
  <c r="L8279" i="8"/>
  <c r="O8279" i="8"/>
  <c r="H8283" i="8" s="1"/>
  <c r="P8279" i="8"/>
  <c r="I8283" i="8" s="1"/>
  <c r="M8279" i="8"/>
  <c r="F8283" i="8" s="1"/>
  <c r="N8279" i="8"/>
  <c r="G8283" i="8" s="1"/>
  <c r="J8582" i="4" l="1"/>
  <c r="J8580" i="4"/>
  <c r="J8583" i="4"/>
  <c r="J8584" i="4"/>
  <c r="J8581" i="4"/>
  <c r="J8284" i="8"/>
  <c r="J8287" i="8"/>
  <c r="J8286" i="8"/>
  <c r="J8283" i="8"/>
  <c r="J8285" i="8"/>
  <c r="K8584" i="4" l="1"/>
  <c r="L8584" i="4" s="1"/>
  <c r="M8584" i="4"/>
  <c r="P8584" i="4"/>
  <c r="N8584" i="4"/>
  <c r="O8584" i="4"/>
  <c r="K8581" i="4"/>
  <c r="L8581" i="4" s="1"/>
  <c r="M8581" i="4"/>
  <c r="N8581" i="4"/>
  <c r="O8581" i="4"/>
  <c r="P8581" i="4"/>
  <c r="K8583" i="4"/>
  <c r="L8583" i="4" s="1"/>
  <c r="P8583" i="4"/>
  <c r="N8583" i="4"/>
  <c r="O8583" i="4"/>
  <c r="M8583" i="4"/>
  <c r="P8580" i="4"/>
  <c r="O8580" i="4"/>
  <c r="M8580" i="4"/>
  <c r="N8580" i="4"/>
  <c r="K8580" i="4"/>
  <c r="L8580" i="4" s="1"/>
  <c r="P8582" i="4"/>
  <c r="N8582" i="4"/>
  <c r="M8582" i="4"/>
  <c r="O8582" i="4"/>
  <c r="K8582" i="4"/>
  <c r="L8582" i="4" s="1"/>
  <c r="O8285" i="8"/>
  <c r="M8285" i="8"/>
  <c r="P8285" i="8"/>
  <c r="N8285" i="8"/>
  <c r="K8285" i="8"/>
  <c r="L8285" i="8" s="1"/>
  <c r="K8283" i="8"/>
  <c r="L8283" i="8" s="1"/>
  <c r="O8283" i="8"/>
  <c r="P8283" i="8"/>
  <c r="N8283" i="8"/>
  <c r="M8283" i="8"/>
  <c r="M8287" i="8"/>
  <c r="K8287" i="8"/>
  <c r="L8287" i="8" s="1"/>
  <c r="P8287" i="8"/>
  <c r="O8287" i="8"/>
  <c r="N8287" i="8"/>
  <c r="N8286" i="8"/>
  <c r="P8286" i="8"/>
  <c r="O8286" i="8"/>
  <c r="M8286" i="8"/>
  <c r="K8286" i="8"/>
  <c r="L8286" i="8" s="1"/>
  <c r="P8284" i="8"/>
  <c r="N8284" i="8"/>
  <c r="M8284" i="8"/>
  <c r="K8284" i="8"/>
  <c r="L8284" i="8" s="1"/>
  <c r="O8284" i="8"/>
  <c r="P8585" i="4" l="1"/>
  <c r="I8589" i="4" s="1"/>
  <c r="N8585" i="4"/>
  <c r="G8589" i="4" s="1"/>
  <c r="M8585" i="4"/>
  <c r="F8589" i="4" s="1"/>
  <c r="L8585" i="4"/>
  <c r="O8585" i="4"/>
  <c r="H8589" i="4" s="1"/>
  <c r="O8288" i="8"/>
  <c r="H8292" i="8" s="1"/>
  <c r="J8593" i="4"/>
  <c r="J8592" i="4"/>
  <c r="J8590" i="4"/>
  <c r="J8591" i="4"/>
  <c r="J8589" i="4"/>
  <c r="N8288" i="8"/>
  <c r="G8292" i="8" s="1"/>
  <c r="P8288" i="8"/>
  <c r="I8292" i="8" s="1"/>
  <c r="M8288" i="8"/>
  <c r="F8292" i="8" s="1"/>
  <c r="L8288" i="8"/>
  <c r="N8590" i="4" l="1"/>
  <c r="M8590" i="4"/>
  <c r="O8590" i="4"/>
  <c r="K8590" i="4"/>
  <c r="L8590" i="4" s="1"/>
  <c r="P8590" i="4"/>
  <c r="P8589" i="4"/>
  <c r="O8589" i="4"/>
  <c r="N8589" i="4"/>
  <c r="M8589" i="4"/>
  <c r="K8589" i="4"/>
  <c r="L8589" i="4" s="1"/>
  <c r="K8592" i="4"/>
  <c r="L8592" i="4" s="1"/>
  <c r="M8592" i="4"/>
  <c r="N8592" i="4"/>
  <c r="P8592" i="4"/>
  <c r="O8592" i="4"/>
  <c r="N8593" i="4"/>
  <c r="M8593" i="4"/>
  <c r="P8593" i="4"/>
  <c r="K8593" i="4"/>
  <c r="L8593" i="4" s="1"/>
  <c r="O8593" i="4"/>
  <c r="O8591" i="4"/>
  <c r="K8591" i="4"/>
  <c r="L8591" i="4" s="1"/>
  <c r="M8591" i="4"/>
  <c r="P8591" i="4"/>
  <c r="N8591" i="4"/>
  <c r="J8296" i="8"/>
  <c r="J8294" i="8"/>
  <c r="J8292" i="8"/>
  <c r="J8293" i="8"/>
  <c r="J8295" i="8"/>
  <c r="N8594" i="4" l="1"/>
  <c r="G8598" i="4" s="1"/>
  <c r="M8594" i="4"/>
  <c r="F8598" i="4" s="1"/>
  <c r="P8594" i="4"/>
  <c r="I8598" i="4" s="1"/>
  <c r="L8594" i="4"/>
  <c r="O8594" i="4"/>
  <c r="H8598" i="4" s="1"/>
  <c r="P8294" i="8"/>
  <c r="O8294" i="8"/>
  <c r="N8294" i="8"/>
  <c r="M8294" i="8"/>
  <c r="K8294" i="8"/>
  <c r="L8294" i="8" s="1"/>
  <c r="O8295" i="8"/>
  <c r="K8295" i="8"/>
  <c r="L8295" i="8" s="1"/>
  <c r="P8295" i="8"/>
  <c r="N8295" i="8"/>
  <c r="M8295" i="8"/>
  <c r="M8293" i="8"/>
  <c r="K8293" i="8"/>
  <c r="L8293" i="8" s="1"/>
  <c r="P8293" i="8"/>
  <c r="O8293" i="8"/>
  <c r="N8293" i="8"/>
  <c r="N8292" i="8"/>
  <c r="K8292" i="8"/>
  <c r="L8292" i="8" s="1"/>
  <c r="P8292" i="8"/>
  <c r="O8292" i="8"/>
  <c r="M8292" i="8"/>
  <c r="P8296" i="8"/>
  <c r="N8296" i="8"/>
  <c r="O8296" i="8"/>
  <c r="M8296" i="8"/>
  <c r="K8296" i="8"/>
  <c r="L8296" i="8" s="1"/>
  <c r="J8598" i="4" l="1"/>
  <c r="J8599" i="4"/>
  <c r="J8602" i="4"/>
  <c r="J8600" i="4"/>
  <c r="J8601" i="4"/>
  <c r="M8297" i="8"/>
  <c r="F8301" i="8" s="1"/>
  <c r="P8297" i="8"/>
  <c r="I8301" i="8" s="1"/>
  <c r="O8297" i="8"/>
  <c r="H8301" i="8" s="1"/>
  <c r="N8297" i="8"/>
  <c r="G8301" i="8" s="1"/>
  <c r="L8297" i="8"/>
  <c r="P8601" i="4" l="1"/>
  <c r="M8601" i="4"/>
  <c r="O8601" i="4"/>
  <c r="K8601" i="4"/>
  <c r="L8601" i="4" s="1"/>
  <c r="N8601" i="4"/>
  <c r="O8602" i="4"/>
  <c r="P8602" i="4"/>
  <c r="N8602" i="4"/>
  <c r="K8602" i="4"/>
  <c r="L8602" i="4" s="1"/>
  <c r="M8602" i="4"/>
  <c r="P8599" i="4"/>
  <c r="K8599" i="4"/>
  <c r="L8599" i="4" s="1"/>
  <c r="O8599" i="4"/>
  <c r="N8599" i="4"/>
  <c r="M8599" i="4"/>
  <c r="N8600" i="4"/>
  <c r="O8600" i="4"/>
  <c r="M8600" i="4"/>
  <c r="P8600" i="4"/>
  <c r="K8600" i="4"/>
  <c r="L8600" i="4" s="1"/>
  <c r="O8598" i="4"/>
  <c r="K8598" i="4"/>
  <c r="L8598" i="4" s="1"/>
  <c r="P8598" i="4"/>
  <c r="N8598" i="4"/>
  <c r="M8598" i="4"/>
  <c r="J8302" i="8"/>
  <c r="J8305" i="8"/>
  <c r="J8304" i="8"/>
  <c r="J8301" i="8"/>
  <c r="J8303" i="8"/>
  <c r="M8603" i="4" l="1"/>
  <c r="F8607" i="4" s="1"/>
  <c r="P8603" i="4"/>
  <c r="I8607" i="4" s="1"/>
  <c r="L8603" i="4"/>
  <c r="N8603" i="4"/>
  <c r="G8607" i="4" s="1"/>
  <c r="O8603" i="4"/>
  <c r="H8607" i="4" s="1"/>
  <c r="O8301" i="8"/>
  <c r="K8301" i="8"/>
  <c r="L8301" i="8" s="1"/>
  <c r="P8301" i="8"/>
  <c r="N8301" i="8"/>
  <c r="M8301" i="8"/>
  <c r="K8304" i="8"/>
  <c r="L8304" i="8" s="1"/>
  <c r="N8304" i="8"/>
  <c r="P8304" i="8"/>
  <c r="O8304" i="8"/>
  <c r="M8304" i="8"/>
  <c r="P8305" i="8"/>
  <c r="M8305" i="8"/>
  <c r="K8305" i="8"/>
  <c r="L8305" i="8" s="1"/>
  <c r="N8305" i="8"/>
  <c r="O8305" i="8"/>
  <c r="O8303" i="8"/>
  <c r="M8303" i="8"/>
  <c r="P8303" i="8"/>
  <c r="N8303" i="8"/>
  <c r="K8303" i="8"/>
  <c r="L8303" i="8" s="1"/>
  <c r="P8302" i="8"/>
  <c r="N8302" i="8"/>
  <c r="M8302" i="8"/>
  <c r="K8302" i="8"/>
  <c r="L8302" i="8" s="1"/>
  <c r="O8302" i="8"/>
  <c r="J8607" i="4" l="1"/>
  <c r="J8608" i="4"/>
  <c r="J8610" i="4"/>
  <c r="J8611" i="4"/>
  <c r="J8609" i="4"/>
  <c r="M8306" i="8"/>
  <c r="F8310" i="8" s="1"/>
  <c r="N8306" i="8"/>
  <c r="G8310" i="8" s="1"/>
  <c r="P8306" i="8"/>
  <c r="I8310" i="8" s="1"/>
  <c r="L8306" i="8"/>
  <c r="O8306" i="8"/>
  <c r="H8310" i="8" s="1"/>
  <c r="P8611" i="4" l="1"/>
  <c r="K8611" i="4"/>
  <c r="L8611" i="4" s="1"/>
  <c r="O8611" i="4"/>
  <c r="N8611" i="4"/>
  <c r="M8611" i="4"/>
  <c r="P8609" i="4"/>
  <c r="N8609" i="4"/>
  <c r="M8609" i="4"/>
  <c r="O8609" i="4"/>
  <c r="K8609" i="4"/>
  <c r="L8609" i="4" s="1"/>
  <c r="M8608" i="4"/>
  <c r="N8608" i="4"/>
  <c r="P8608" i="4"/>
  <c r="O8608" i="4"/>
  <c r="K8608" i="4"/>
  <c r="L8608" i="4" s="1"/>
  <c r="N8610" i="4"/>
  <c r="P8610" i="4"/>
  <c r="M8610" i="4"/>
  <c r="O8610" i="4"/>
  <c r="K8610" i="4"/>
  <c r="L8610" i="4" s="1"/>
  <c r="P8607" i="4"/>
  <c r="K8607" i="4"/>
  <c r="L8607" i="4" s="1"/>
  <c r="O8607" i="4"/>
  <c r="M8607" i="4"/>
  <c r="N8607" i="4"/>
  <c r="J8311" i="8"/>
  <c r="J8314" i="8"/>
  <c r="J8312" i="8"/>
  <c r="J8310" i="8"/>
  <c r="J8313" i="8"/>
  <c r="M8612" i="4" l="1"/>
  <c r="F8616" i="4" s="1"/>
  <c r="O8612" i="4"/>
  <c r="H8616" i="4" s="1"/>
  <c r="L8612" i="4"/>
  <c r="N8612" i="4"/>
  <c r="G8616" i="4" s="1"/>
  <c r="P8612" i="4"/>
  <c r="I8616" i="4" s="1"/>
  <c r="P8312" i="8"/>
  <c r="O8312" i="8"/>
  <c r="N8312" i="8"/>
  <c r="M8312" i="8"/>
  <c r="K8312" i="8"/>
  <c r="L8312" i="8" s="1"/>
  <c r="N8313" i="8"/>
  <c r="K8313" i="8"/>
  <c r="L8313" i="8" s="1"/>
  <c r="O8313" i="8"/>
  <c r="P8313" i="8"/>
  <c r="M8313" i="8"/>
  <c r="P8314" i="8"/>
  <c r="N8314" i="8"/>
  <c r="M8314" i="8"/>
  <c r="O8314" i="8"/>
  <c r="K8314" i="8"/>
  <c r="L8314" i="8" s="1"/>
  <c r="K8310" i="8"/>
  <c r="L8310" i="8" s="1"/>
  <c r="N8310" i="8"/>
  <c r="P8310" i="8"/>
  <c r="O8310" i="8"/>
  <c r="M8310" i="8"/>
  <c r="P8311" i="8"/>
  <c r="M8311" i="8"/>
  <c r="K8311" i="8"/>
  <c r="L8311" i="8" s="1"/>
  <c r="N8311" i="8"/>
  <c r="O8311" i="8"/>
  <c r="O8315" i="8" l="1"/>
  <c r="H8319" i="8" s="1"/>
  <c r="J8619" i="4"/>
  <c r="J8617" i="4"/>
  <c r="J8616" i="4"/>
  <c r="J8620" i="4"/>
  <c r="J8618" i="4"/>
  <c r="M8315" i="8"/>
  <c r="F8319" i="8" s="1"/>
  <c r="N8315" i="8"/>
  <c r="G8319" i="8" s="1"/>
  <c r="L8315" i="8"/>
  <c r="P8315" i="8"/>
  <c r="I8319" i="8" s="1"/>
  <c r="P8618" i="4" l="1"/>
  <c r="K8618" i="4"/>
  <c r="L8618" i="4" s="1"/>
  <c r="O8618" i="4"/>
  <c r="M8618" i="4"/>
  <c r="N8618" i="4"/>
  <c r="N8620" i="4"/>
  <c r="P8620" i="4"/>
  <c r="O8620" i="4"/>
  <c r="M8620" i="4"/>
  <c r="K8620" i="4"/>
  <c r="L8620" i="4" s="1"/>
  <c r="K8617" i="4"/>
  <c r="L8617" i="4" s="1"/>
  <c r="M8617" i="4"/>
  <c r="O8617" i="4"/>
  <c r="P8617" i="4"/>
  <c r="N8617" i="4"/>
  <c r="O8619" i="4"/>
  <c r="M8619" i="4"/>
  <c r="N8619" i="4"/>
  <c r="P8619" i="4"/>
  <c r="K8619" i="4"/>
  <c r="L8619" i="4" s="1"/>
  <c r="N8616" i="4"/>
  <c r="M8616" i="4"/>
  <c r="K8616" i="4"/>
  <c r="L8616" i="4" s="1"/>
  <c r="P8616" i="4"/>
  <c r="O8616" i="4"/>
  <c r="J8323" i="8"/>
  <c r="J8320" i="8"/>
  <c r="J8321" i="8"/>
  <c r="J8319" i="8"/>
  <c r="J8322" i="8"/>
  <c r="P8621" i="4" l="1"/>
  <c r="I8625" i="4" s="1"/>
  <c r="O8621" i="4"/>
  <c r="H8625" i="4" s="1"/>
  <c r="M8621" i="4"/>
  <c r="F8625" i="4" s="1"/>
  <c r="L8621" i="4"/>
  <c r="N8621" i="4"/>
  <c r="G8625" i="4" s="1"/>
  <c r="N8319" i="8"/>
  <c r="K8319" i="8"/>
  <c r="L8319" i="8" s="1"/>
  <c r="O8319" i="8"/>
  <c r="P8319" i="8"/>
  <c r="M8319" i="8"/>
  <c r="O8321" i="8"/>
  <c r="M8321" i="8"/>
  <c r="P8321" i="8"/>
  <c r="N8321" i="8"/>
  <c r="K8321" i="8"/>
  <c r="L8321" i="8" s="1"/>
  <c r="N8322" i="8"/>
  <c r="K8322" i="8"/>
  <c r="L8322" i="8" s="1"/>
  <c r="P8322" i="8"/>
  <c r="O8322" i="8"/>
  <c r="M8322" i="8"/>
  <c r="P8320" i="8"/>
  <c r="N8320" i="8"/>
  <c r="M8320" i="8"/>
  <c r="O8320" i="8"/>
  <c r="K8320" i="8"/>
  <c r="L8320" i="8" s="1"/>
  <c r="P8323" i="8"/>
  <c r="M8323" i="8"/>
  <c r="K8323" i="8"/>
  <c r="L8323" i="8" s="1"/>
  <c r="O8323" i="8"/>
  <c r="N8323" i="8"/>
  <c r="J8627" i="4" l="1"/>
  <c r="J8626" i="4"/>
  <c r="J8629" i="4"/>
  <c r="J8625" i="4"/>
  <c r="J8628" i="4"/>
  <c r="M8324" i="8"/>
  <c r="F8328" i="8" s="1"/>
  <c r="P8324" i="8"/>
  <c r="I8328" i="8" s="1"/>
  <c r="O8324" i="8"/>
  <c r="H8328" i="8" s="1"/>
  <c r="L8324" i="8"/>
  <c r="N8324" i="8"/>
  <c r="G8328" i="8" s="1"/>
  <c r="M8626" i="4" l="1"/>
  <c r="O8626" i="4"/>
  <c r="N8626" i="4"/>
  <c r="P8626" i="4"/>
  <c r="K8626" i="4"/>
  <c r="L8626" i="4" s="1"/>
  <c r="O8628" i="4"/>
  <c r="N8628" i="4"/>
  <c r="K8628" i="4"/>
  <c r="L8628" i="4" s="1"/>
  <c r="P8628" i="4"/>
  <c r="M8628" i="4"/>
  <c r="K8625" i="4"/>
  <c r="L8625" i="4" s="1"/>
  <c r="P8625" i="4"/>
  <c r="N8625" i="4"/>
  <c r="O8625" i="4"/>
  <c r="M8625" i="4"/>
  <c r="P8629" i="4"/>
  <c r="O8629" i="4"/>
  <c r="M8629" i="4"/>
  <c r="K8629" i="4"/>
  <c r="L8629" i="4" s="1"/>
  <c r="N8629" i="4"/>
  <c r="O8627" i="4"/>
  <c r="K8627" i="4"/>
  <c r="L8627" i="4" s="1"/>
  <c r="P8627" i="4"/>
  <c r="N8627" i="4"/>
  <c r="M8627" i="4"/>
  <c r="J8329" i="8"/>
  <c r="J8332" i="8"/>
  <c r="J8330" i="8"/>
  <c r="J8328" i="8"/>
  <c r="J8331" i="8"/>
  <c r="L8630" i="4" l="1"/>
  <c r="O8630" i="4"/>
  <c r="H8634" i="4" s="1"/>
  <c r="M8630" i="4"/>
  <c r="F8634" i="4" s="1"/>
  <c r="N8630" i="4"/>
  <c r="G8634" i="4" s="1"/>
  <c r="P8630" i="4"/>
  <c r="I8634" i="4" s="1"/>
  <c r="N8328" i="8"/>
  <c r="K8328" i="8"/>
  <c r="L8328" i="8" s="1"/>
  <c r="P8328" i="8"/>
  <c r="O8328" i="8"/>
  <c r="M8328" i="8"/>
  <c r="O8330" i="8"/>
  <c r="P8330" i="8"/>
  <c r="M8330" i="8"/>
  <c r="K8330" i="8"/>
  <c r="L8330" i="8" s="1"/>
  <c r="N8330" i="8"/>
  <c r="M8332" i="8"/>
  <c r="P8332" i="8"/>
  <c r="N8332" i="8"/>
  <c r="O8332" i="8"/>
  <c r="K8332" i="8"/>
  <c r="L8332" i="8" s="1"/>
  <c r="O8331" i="8"/>
  <c r="N8331" i="8"/>
  <c r="K8331" i="8"/>
  <c r="L8331" i="8" s="1"/>
  <c r="P8331" i="8"/>
  <c r="M8331" i="8"/>
  <c r="P8329" i="8"/>
  <c r="M8329" i="8"/>
  <c r="K8329" i="8"/>
  <c r="L8329" i="8" s="1"/>
  <c r="O8329" i="8"/>
  <c r="N8329" i="8"/>
  <c r="J8637" i="4" l="1"/>
  <c r="J8638" i="4"/>
  <c r="J8636" i="4"/>
  <c r="J8635" i="4"/>
  <c r="J8634" i="4"/>
  <c r="M8333" i="8"/>
  <c r="F8337" i="8" s="1"/>
  <c r="O8333" i="8"/>
  <c r="H8337" i="8" s="1"/>
  <c r="P8333" i="8"/>
  <c r="I8337" i="8" s="1"/>
  <c r="L8333" i="8"/>
  <c r="N8333" i="8"/>
  <c r="G8337" i="8" s="1"/>
  <c r="P8635" i="4" l="1"/>
  <c r="N8635" i="4"/>
  <c r="K8635" i="4"/>
  <c r="L8635" i="4" s="1"/>
  <c r="O8635" i="4"/>
  <c r="M8635" i="4"/>
  <c r="P8638" i="4"/>
  <c r="O8638" i="4"/>
  <c r="N8638" i="4"/>
  <c r="M8638" i="4"/>
  <c r="K8638" i="4"/>
  <c r="L8638" i="4" s="1"/>
  <c r="P8634" i="4"/>
  <c r="O8634" i="4"/>
  <c r="N8634" i="4"/>
  <c r="K8634" i="4"/>
  <c r="L8634" i="4" s="1"/>
  <c r="M8634" i="4"/>
  <c r="P8636" i="4"/>
  <c r="O8636" i="4"/>
  <c r="N8636" i="4"/>
  <c r="M8636" i="4"/>
  <c r="K8636" i="4"/>
  <c r="L8636" i="4" s="1"/>
  <c r="K8637" i="4"/>
  <c r="L8637" i="4" s="1"/>
  <c r="N8637" i="4"/>
  <c r="O8637" i="4"/>
  <c r="P8637" i="4"/>
  <c r="M8637" i="4"/>
  <c r="J8338" i="8"/>
  <c r="J8341" i="8"/>
  <c r="J8339" i="8"/>
  <c r="J8337" i="8"/>
  <c r="J8340" i="8"/>
  <c r="O8639" i="4" l="1"/>
  <c r="H8643" i="4" s="1"/>
  <c r="M8639" i="4"/>
  <c r="F8643" i="4" s="1"/>
  <c r="L8639" i="4"/>
  <c r="P8639" i="4"/>
  <c r="I8643" i="4" s="1"/>
  <c r="N8639" i="4"/>
  <c r="G8643" i="4" s="1"/>
  <c r="K8340" i="8"/>
  <c r="L8340" i="8" s="1"/>
  <c r="N8340" i="8"/>
  <c r="P8340" i="8"/>
  <c r="O8340" i="8"/>
  <c r="M8340" i="8"/>
  <c r="O8337" i="8"/>
  <c r="N8337" i="8"/>
  <c r="K8337" i="8"/>
  <c r="L8337" i="8" s="1"/>
  <c r="P8337" i="8"/>
  <c r="M8337" i="8"/>
  <c r="P8341" i="8"/>
  <c r="M8341" i="8"/>
  <c r="K8341" i="8"/>
  <c r="L8341" i="8" s="1"/>
  <c r="O8341" i="8"/>
  <c r="N8341" i="8"/>
  <c r="O8339" i="8"/>
  <c r="M8339" i="8"/>
  <c r="P8339" i="8"/>
  <c r="N8339" i="8"/>
  <c r="K8339" i="8"/>
  <c r="L8339" i="8" s="1"/>
  <c r="M8338" i="8"/>
  <c r="P8338" i="8"/>
  <c r="N8338" i="8"/>
  <c r="O8338" i="8"/>
  <c r="K8338" i="8"/>
  <c r="L8338" i="8" s="1"/>
  <c r="J8647" i="4" l="1"/>
  <c r="J8646" i="4"/>
  <c r="J8644" i="4"/>
  <c r="J8645" i="4"/>
  <c r="J8643" i="4"/>
  <c r="L8342" i="8"/>
  <c r="M8342" i="8"/>
  <c r="F8346" i="8" s="1"/>
  <c r="O8342" i="8"/>
  <c r="H8346" i="8" s="1"/>
  <c r="P8342" i="8"/>
  <c r="I8346" i="8" s="1"/>
  <c r="N8342" i="8"/>
  <c r="G8346" i="8" s="1"/>
  <c r="O8643" i="4" l="1"/>
  <c r="K8643" i="4"/>
  <c r="L8643" i="4" s="1"/>
  <c r="N8643" i="4"/>
  <c r="P8643" i="4"/>
  <c r="M8643" i="4"/>
  <c r="M8645" i="4"/>
  <c r="K8645" i="4"/>
  <c r="L8645" i="4" s="1"/>
  <c r="P8645" i="4"/>
  <c r="N8645" i="4"/>
  <c r="O8645" i="4"/>
  <c r="P8644" i="4"/>
  <c r="O8644" i="4"/>
  <c r="M8644" i="4"/>
  <c r="N8644" i="4"/>
  <c r="K8644" i="4"/>
  <c r="L8644" i="4" s="1"/>
  <c r="O8646" i="4"/>
  <c r="M8646" i="4"/>
  <c r="K8646" i="4"/>
  <c r="L8646" i="4" s="1"/>
  <c r="P8646" i="4"/>
  <c r="N8646" i="4"/>
  <c r="P8647" i="4"/>
  <c r="N8647" i="4"/>
  <c r="K8647" i="4"/>
  <c r="L8647" i="4" s="1"/>
  <c r="M8647" i="4"/>
  <c r="O8647" i="4"/>
  <c r="J8347" i="8"/>
  <c r="J8350" i="8"/>
  <c r="J8348" i="8"/>
  <c r="J8349" i="8"/>
  <c r="J8346" i="8"/>
  <c r="N8648" i="4" l="1"/>
  <c r="G8652" i="4" s="1"/>
  <c r="M8648" i="4"/>
  <c r="F8652" i="4" s="1"/>
  <c r="L8648" i="4"/>
  <c r="P8648" i="4"/>
  <c r="I8652" i="4" s="1"/>
  <c r="O8648" i="4"/>
  <c r="H8652" i="4" s="1"/>
  <c r="P8348" i="8"/>
  <c r="O8348" i="8"/>
  <c r="N8348" i="8"/>
  <c r="M8348" i="8"/>
  <c r="K8348" i="8"/>
  <c r="L8348" i="8" s="1"/>
  <c r="N8349" i="8"/>
  <c r="K8349" i="8"/>
  <c r="L8349" i="8" s="1"/>
  <c r="O8349" i="8"/>
  <c r="P8349" i="8"/>
  <c r="M8349" i="8"/>
  <c r="P8347" i="8"/>
  <c r="M8347" i="8"/>
  <c r="K8347" i="8"/>
  <c r="L8347" i="8" s="1"/>
  <c r="O8347" i="8"/>
  <c r="N8347" i="8"/>
  <c r="K8346" i="8"/>
  <c r="L8346" i="8" s="1"/>
  <c r="N8346" i="8"/>
  <c r="P8346" i="8"/>
  <c r="O8346" i="8"/>
  <c r="M8346" i="8"/>
  <c r="P8350" i="8"/>
  <c r="N8350" i="8"/>
  <c r="M8350" i="8"/>
  <c r="O8350" i="8"/>
  <c r="K8350" i="8"/>
  <c r="L8350" i="8" s="1"/>
  <c r="J8653" i="4" l="1"/>
  <c r="J8654" i="4"/>
  <c r="J8655" i="4"/>
  <c r="J8656" i="4"/>
  <c r="J8652" i="4"/>
  <c r="P8351" i="8"/>
  <c r="I8355" i="8" s="1"/>
  <c r="N8351" i="8"/>
  <c r="G8355" i="8" s="1"/>
  <c r="O8351" i="8"/>
  <c r="H8355" i="8" s="1"/>
  <c r="L8351" i="8"/>
  <c r="M8351" i="8"/>
  <c r="F8355" i="8" s="1"/>
  <c r="N8656" i="4" l="1"/>
  <c r="M8656" i="4"/>
  <c r="P8656" i="4"/>
  <c r="K8656" i="4"/>
  <c r="L8656" i="4" s="1"/>
  <c r="O8656" i="4"/>
  <c r="P8654" i="4"/>
  <c r="M8654" i="4"/>
  <c r="O8654" i="4"/>
  <c r="K8654" i="4"/>
  <c r="L8654" i="4" s="1"/>
  <c r="N8654" i="4"/>
  <c r="O8652" i="4"/>
  <c r="K8652" i="4"/>
  <c r="L8652" i="4" s="1"/>
  <c r="N8652" i="4"/>
  <c r="M8652" i="4"/>
  <c r="P8652" i="4"/>
  <c r="P8655" i="4"/>
  <c r="M8655" i="4"/>
  <c r="K8655" i="4"/>
  <c r="L8655" i="4" s="1"/>
  <c r="O8655" i="4"/>
  <c r="N8655" i="4"/>
  <c r="K8653" i="4"/>
  <c r="L8653" i="4" s="1"/>
  <c r="P8653" i="4"/>
  <c r="O8653" i="4"/>
  <c r="M8653" i="4"/>
  <c r="N8653" i="4"/>
  <c r="J8359" i="8"/>
  <c r="J8356" i="8"/>
  <c r="J8355" i="8"/>
  <c r="J8358" i="8"/>
  <c r="J8357" i="8"/>
  <c r="P8657" i="4" l="1"/>
  <c r="I8661" i="4" s="1"/>
  <c r="M8657" i="4"/>
  <c r="F8661" i="4" s="1"/>
  <c r="L8657" i="4"/>
  <c r="N8657" i="4"/>
  <c r="G8661" i="4" s="1"/>
  <c r="O8657" i="4"/>
  <c r="H8661" i="4" s="1"/>
  <c r="O8357" i="8"/>
  <c r="M8357" i="8"/>
  <c r="P8357" i="8"/>
  <c r="N8357" i="8"/>
  <c r="K8357" i="8"/>
  <c r="L8357" i="8" s="1"/>
  <c r="P8356" i="8"/>
  <c r="N8356" i="8"/>
  <c r="M8356" i="8"/>
  <c r="O8356" i="8"/>
  <c r="K8356" i="8"/>
  <c r="L8356" i="8" s="1"/>
  <c r="N8358" i="8"/>
  <c r="K8358" i="8"/>
  <c r="L8358" i="8" s="1"/>
  <c r="O8358" i="8"/>
  <c r="M8358" i="8"/>
  <c r="P8358" i="8"/>
  <c r="N8355" i="8"/>
  <c r="K8355" i="8"/>
  <c r="L8355" i="8" s="1"/>
  <c r="O8355" i="8"/>
  <c r="P8355" i="8"/>
  <c r="M8355" i="8"/>
  <c r="P8359" i="8"/>
  <c r="M8359" i="8"/>
  <c r="K8359" i="8"/>
  <c r="L8359" i="8" s="1"/>
  <c r="O8359" i="8"/>
  <c r="N8359" i="8"/>
  <c r="M8360" i="8" l="1"/>
  <c r="F8364" i="8" s="1"/>
  <c r="J8662" i="4"/>
  <c r="J8665" i="4"/>
  <c r="J8661" i="4"/>
  <c r="J8664" i="4"/>
  <c r="J8663" i="4"/>
  <c r="O8360" i="8"/>
  <c r="H8364" i="8" s="1"/>
  <c r="L8360" i="8"/>
  <c r="P8360" i="8"/>
  <c r="I8364" i="8" s="1"/>
  <c r="N8360" i="8"/>
  <c r="G8364" i="8" s="1"/>
  <c r="K8664" i="4" l="1"/>
  <c r="L8664" i="4" s="1"/>
  <c r="O8664" i="4"/>
  <c r="P8664" i="4"/>
  <c r="N8664" i="4"/>
  <c r="M8664" i="4"/>
  <c r="N8661" i="4"/>
  <c r="P8661" i="4"/>
  <c r="O8661" i="4"/>
  <c r="M8661" i="4"/>
  <c r="K8661" i="4"/>
  <c r="L8661" i="4" s="1"/>
  <c r="P8662" i="4"/>
  <c r="K8662" i="4"/>
  <c r="L8662" i="4" s="1"/>
  <c r="O8662" i="4"/>
  <c r="N8662" i="4"/>
  <c r="M8662" i="4"/>
  <c r="P8663" i="4"/>
  <c r="K8663" i="4"/>
  <c r="L8663" i="4" s="1"/>
  <c r="O8663" i="4"/>
  <c r="N8663" i="4"/>
  <c r="M8663" i="4"/>
  <c r="P8665" i="4"/>
  <c r="K8665" i="4"/>
  <c r="L8665" i="4" s="1"/>
  <c r="M8665" i="4"/>
  <c r="N8665" i="4"/>
  <c r="O8665" i="4"/>
  <c r="J8367" i="8"/>
  <c r="J8368" i="8"/>
  <c r="J8364" i="8"/>
  <c r="J8366" i="8"/>
  <c r="J8365" i="8"/>
  <c r="L8666" i="4" l="1"/>
  <c r="N8666" i="4"/>
  <c r="G8670" i="4" s="1"/>
  <c r="M8666" i="4"/>
  <c r="F8670" i="4" s="1"/>
  <c r="O8666" i="4"/>
  <c r="H8670" i="4" s="1"/>
  <c r="P8666" i="4"/>
  <c r="I8670" i="4" s="1"/>
  <c r="P8365" i="8"/>
  <c r="M8365" i="8"/>
  <c r="K8365" i="8"/>
  <c r="L8365" i="8" s="1"/>
  <c r="O8365" i="8"/>
  <c r="N8365" i="8"/>
  <c r="O8366" i="8"/>
  <c r="P8366" i="8"/>
  <c r="N8366" i="8"/>
  <c r="M8366" i="8"/>
  <c r="K8366" i="8"/>
  <c r="L8366" i="8" s="1"/>
  <c r="M8368" i="8"/>
  <c r="P8368" i="8"/>
  <c r="N8368" i="8"/>
  <c r="K8368" i="8"/>
  <c r="L8368" i="8" s="1"/>
  <c r="O8368" i="8"/>
  <c r="N8364" i="8"/>
  <c r="K8364" i="8"/>
  <c r="L8364" i="8" s="1"/>
  <c r="O8364" i="8"/>
  <c r="M8364" i="8"/>
  <c r="P8364" i="8"/>
  <c r="O8367" i="8"/>
  <c r="N8367" i="8"/>
  <c r="K8367" i="8"/>
  <c r="L8367" i="8" s="1"/>
  <c r="P8367" i="8"/>
  <c r="M8367" i="8"/>
  <c r="J8671" i="4" l="1"/>
  <c r="J8672" i="4"/>
  <c r="J8670" i="4"/>
  <c r="J8674" i="4"/>
  <c r="J8673" i="4"/>
  <c r="P8369" i="8"/>
  <c r="I8373" i="8" s="1"/>
  <c r="O8369" i="8"/>
  <c r="H8373" i="8" s="1"/>
  <c r="M8369" i="8"/>
  <c r="F8373" i="8" s="1"/>
  <c r="N8369" i="8"/>
  <c r="G8373" i="8" s="1"/>
  <c r="L8369" i="8"/>
  <c r="M8673" i="4" l="1"/>
  <c r="P8673" i="4"/>
  <c r="K8673" i="4"/>
  <c r="L8673" i="4" s="1"/>
  <c r="N8673" i="4"/>
  <c r="O8673" i="4"/>
  <c r="N8674" i="4"/>
  <c r="P8674" i="4"/>
  <c r="O8674" i="4"/>
  <c r="M8674" i="4"/>
  <c r="K8674" i="4"/>
  <c r="L8674" i="4" s="1"/>
  <c r="K8670" i="4"/>
  <c r="L8670" i="4" s="1"/>
  <c r="O8670" i="4"/>
  <c r="N8670" i="4"/>
  <c r="P8670" i="4"/>
  <c r="M8670" i="4"/>
  <c r="P8672" i="4"/>
  <c r="O8672" i="4"/>
  <c r="K8672" i="4"/>
  <c r="L8672" i="4" s="1"/>
  <c r="N8672" i="4"/>
  <c r="M8672" i="4"/>
  <c r="P8671" i="4"/>
  <c r="M8671" i="4"/>
  <c r="O8671" i="4"/>
  <c r="N8671" i="4"/>
  <c r="K8671" i="4"/>
  <c r="L8671" i="4" s="1"/>
  <c r="J8374" i="8"/>
  <c r="J8377" i="8"/>
  <c r="J8373" i="8"/>
  <c r="J8376" i="8"/>
  <c r="J8375" i="8"/>
  <c r="P8675" i="4" l="1"/>
  <c r="I8679" i="4" s="1"/>
  <c r="M8675" i="4"/>
  <c r="F8679" i="4" s="1"/>
  <c r="L8675" i="4"/>
  <c r="O8675" i="4"/>
  <c r="H8679" i="4" s="1"/>
  <c r="N8675" i="4"/>
  <c r="G8679" i="4" s="1"/>
  <c r="O8375" i="8"/>
  <c r="M8375" i="8"/>
  <c r="P8375" i="8"/>
  <c r="N8375" i="8"/>
  <c r="K8375" i="8"/>
  <c r="L8375" i="8" s="1"/>
  <c r="K8376" i="8"/>
  <c r="L8376" i="8" s="1"/>
  <c r="N8376" i="8"/>
  <c r="P8376" i="8"/>
  <c r="O8376" i="8"/>
  <c r="M8376" i="8"/>
  <c r="P8377" i="8"/>
  <c r="M8377" i="8"/>
  <c r="K8377" i="8"/>
  <c r="L8377" i="8" s="1"/>
  <c r="N8377" i="8"/>
  <c r="O8377" i="8"/>
  <c r="O8373" i="8"/>
  <c r="N8373" i="8"/>
  <c r="K8373" i="8"/>
  <c r="L8373" i="8" s="1"/>
  <c r="P8373" i="8"/>
  <c r="M8373" i="8"/>
  <c r="M8374" i="8"/>
  <c r="P8374" i="8"/>
  <c r="N8374" i="8"/>
  <c r="K8374" i="8"/>
  <c r="L8374" i="8" s="1"/>
  <c r="O8374" i="8"/>
  <c r="J8681" i="4" l="1"/>
  <c r="J8680" i="4"/>
  <c r="J8683" i="4"/>
  <c r="J8682" i="4"/>
  <c r="J8679" i="4"/>
  <c r="L8378" i="8"/>
  <c r="P8378" i="8"/>
  <c r="I8382" i="8" s="1"/>
  <c r="M8378" i="8"/>
  <c r="F8382" i="8" s="1"/>
  <c r="N8378" i="8"/>
  <c r="G8382" i="8" s="1"/>
  <c r="O8378" i="8"/>
  <c r="H8382" i="8" s="1"/>
  <c r="P8682" i="4" l="1"/>
  <c r="N8682" i="4"/>
  <c r="K8682" i="4"/>
  <c r="L8682" i="4" s="1"/>
  <c r="O8682" i="4"/>
  <c r="M8682" i="4"/>
  <c r="P8680" i="4"/>
  <c r="O8680" i="4"/>
  <c r="N8680" i="4"/>
  <c r="M8680" i="4"/>
  <c r="K8680" i="4"/>
  <c r="L8680" i="4" s="1"/>
  <c r="M8679" i="4"/>
  <c r="N8679" i="4"/>
  <c r="K8679" i="4"/>
  <c r="L8679" i="4" s="1"/>
  <c r="P8679" i="4"/>
  <c r="O8679" i="4"/>
  <c r="K8683" i="4"/>
  <c r="L8683" i="4" s="1"/>
  <c r="P8683" i="4"/>
  <c r="O8683" i="4"/>
  <c r="N8683" i="4"/>
  <c r="M8683" i="4"/>
  <c r="M8681" i="4"/>
  <c r="K8681" i="4"/>
  <c r="L8681" i="4" s="1"/>
  <c r="N8681" i="4"/>
  <c r="P8681" i="4"/>
  <c r="O8681" i="4"/>
  <c r="J8383" i="8"/>
  <c r="J8386" i="8"/>
  <c r="J8384" i="8"/>
  <c r="J8382" i="8"/>
  <c r="J8385" i="8"/>
  <c r="L8684" i="4" l="1"/>
  <c r="O8684" i="4"/>
  <c r="H8688" i="4" s="1"/>
  <c r="P8684" i="4"/>
  <c r="I8688" i="4" s="1"/>
  <c r="N8684" i="4"/>
  <c r="G8688" i="4" s="1"/>
  <c r="M8684" i="4"/>
  <c r="F8688" i="4" s="1"/>
  <c r="N8385" i="8"/>
  <c r="K8385" i="8"/>
  <c r="L8385" i="8" s="1"/>
  <c r="O8385" i="8"/>
  <c r="P8385" i="8"/>
  <c r="M8385" i="8"/>
  <c r="P8384" i="8"/>
  <c r="O8384" i="8"/>
  <c r="N8384" i="8"/>
  <c r="M8384" i="8"/>
  <c r="K8384" i="8"/>
  <c r="L8384" i="8" s="1"/>
  <c r="P8386" i="8"/>
  <c r="N8386" i="8"/>
  <c r="M8386" i="8"/>
  <c r="O8386" i="8"/>
  <c r="K8386" i="8"/>
  <c r="L8386" i="8" s="1"/>
  <c r="K8382" i="8"/>
  <c r="L8382" i="8" s="1"/>
  <c r="N8382" i="8"/>
  <c r="P8382" i="8"/>
  <c r="O8382" i="8"/>
  <c r="M8382" i="8"/>
  <c r="P8383" i="8"/>
  <c r="M8383" i="8"/>
  <c r="K8383" i="8"/>
  <c r="L8383" i="8" s="1"/>
  <c r="N8383" i="8"/>
  <c r="O8383" i="8"/>
  <c r="M8387" i="8" l="1"/>
  <c r="F8391" i="8" s="1"/>
  <c r="J8692" i="4"/>
  <c r="J8688" i="4"/>
  <c r="J8690" i="4"/>
  <c r="J8689" i="4"/>
  <c r="J8691" i="4"/>
  <c r="O8387" i="8"/>
  <c r="H8391" i="8" s="1"/>
  <c r="P8387" i="8"/>
  <c r="I8391" i="8" s="1"/>
  <c r="L8387" i="8"/>
  <c r="N8387" i="8"/>
  <c r="G8391" i="8" s="1"/>
  <c r="P8689" i="4" l="1"/>
  <c r="O8689" i="4"/>
  <c r="M8689" i="4"/>
  <c r="N8689" i="4"/>
  <c r="K8689" i="4"/>
  <c r="L8689" i="4" s="1"/>
  <c r="P8690" i="4"/>
  <c r="O8690" i="4"/>
  <c r="N8690" i="4"/>
  <c r="M8690" i="4"/>
  <c r="K8690" i="4"/>
  <c r="L8690" i="4" s="1"/>
  <c r="N8692" i="4"/>
  <c r="P8692" i="4"/>
  <c r="O8692" i="4"/>
  <c r="M8692" i="4"/>
  <c r="K8692" i="4"/>
  <c r="L8692" i="4" s="1"/>
  <c r="M8691" i="4"/>
  <c r="P8691" i="4"/>
  <c r="N8691" i="4"/>
  <c r="K8691" i="4"/>
  <c r="L8691" i="4" s="1"/>
  <c r="O8691" i="4"/>
  <c r="N8688" i="4"/>
  <c r="O8688" i="4"/>
  <c r="K8688" i="4"/>
  <c r="L8688" i="4" s="1"/>
  <c r="M8688" i="4"/>
  <c r="P8688" i="4"/>
  <c r="J8394" i="8"/>
  <c r="J8391" i="8"/>
  <c r="J8392" i="8"/>
  <c r="J8393" i="8"/>
  <c r="J8395" i="8"/>
  <c r="P8693" i="4" l="1"/>
  <c r="I8697" i="4" s="1"/>
  <c r="M8693" i="4"/>
  <c r="F8697" i="4" s="1"/>
  <c r="L8693" i="4"/>
  <c r="O8693" i="4"/>
  <c r="H8697" i="4" s="1"/>
  <c r="N8693" i="4"/>
  <c r="G8697" i="4" s="1"/>
  <c r="P8395" i="8"/>
  <c r="M8395" i="8"/>
  <c r="K8395" i="8"/>
  <c r="L8395" i="8" s="1"/>
  <c r="O8395" i="8"/>
  <c r="N8395" i="8"/>
  <c r="O8393" i="8"/>
  <c r="M8393" i="8"/>
  <c r="P8393" i="8"/>
  <c r="N8393" i="8"/>
  <c r="K8393" i="8"/>
  <c r="L8393" i="8" s="1"/>
  <c r="N8394" i="8"/>
  <c r="K8394" i="8"/>
  <c r="L8394" i="8" s="1"/>
  <c r="P8394" i="8"/>
  <c r="O8394" i="8"/>
  <c r="M8394" i="8"/>
  <c r="P8392" i="8"/>
  <c r="N8392" i="8"/>
  <c r="M8392" i="8"/>
  <c r="O8392" i="8"/>
  <c r="K8392" i="8"/>
  <c r="L8392" i="8" s="1"/>
  <c r="N8391" i="8"/>
  <c r="K8391" i="8"/>
  <c r="L8391" i="8" s="1"/>
  <c r="O8391" i="8"/>
  <c r="P8391" i="8"/>
  <c r="M8391" i="8"/>
  <c r="L8396" i="8" l="1"/>
  <c r="O8396" i="8"/>
  <c r="H8400" i="8" s="1"/>
  <c r="P8396" i="8"/>
  <c r="I8400" i="8" s="1"/>
  <c r="J8697" i="4"/>
  <c r="J8700" i="4"/>
  <c r="J8701" i="4"/>
  <c r="J8698" i="4"/>
  <c r="J8699" i="4"/>
  <c r="N8396" i="8"/>
  <c r="G8400" i="8" s="1"/>
  <c r="M8396" i="8"/>
  <c r="F8400" i="8" s="1"/>
  <c r="N8699" i="4" l="1"/>
  <c r="O8699" i="4"/>
  <c r="M8699" i="4"/>
  <c r="P8699" i="4"/>
  <c r="K8699" i="4"/>
  <c r="L8699" i="4" s="1"/>
  <c r="N8698" i="4"/>
  <c r="P8698" i="4"/>
  <c r="K8698" i="4"/>
  <c r="L8698" i="4" s="1"/>
  <c r="M8698" i="4"/>
  <c r="O8698" i="4"/>
  <c r="M8701" i="4"/>
  <c r="N8701" i="4"/>
  <c r="P8701" i="4"/>
  <c r="K8701" i="4"/>
  <c r="L8701" i="4" s="1"/>
  <c r="O8701" i="4"/>
  <c r="K8700" i="4"/>
  <c r="L8700" i="4" s="1"/>
  <c r="M8700" i="4"/>
  <c r="P8700" i="4"/>
  <c r="N8700" i="4"/>
  <c r="O8700" i="4"/>
  <c r="P8697" i="4"/>
  <c r="O8697" i="4"/>
  <c r="N8697" i="4"/>
  <c r="M8697" i="4"/>
  <c r="K8697" i="4"/>
  <c r="L8697" i="4" s="1"/>
  <c r="J8401" i="8"/>
  <c r="J8404" i="8"/>
  <c r="J8402" i="8"/>
  <c r="J8400" i="8"/>
  <c r="J8403" i="8"/>
  <c r="L8702" i="4" l="1"/>
  <c r="N8702" i="4"/>
  <c r="G8706" i="4" s="1"/>
  <c r="M8702" i="4"/>
  <c r="F8706" i="4" s="1"/>
  <c r="O8702" i="4"/>
  <c r="H8706" i="4" s="1"/>
  <c r="P8702" i="4"/>
  <c r="I8706" i="4" s="1"/>
  <c r="O8403" i="8"/>
  <c r="N8403" i="8"/>
  <c r="K8403" i="8"/>
  <c r="L8403" i="8" s="1"/>
  <c r="P8403" i="8"/>
  <c r="M8403" i="8"/>
  <c r="N8400" i="8"/>
  <c r="K8400" i="8"/>
  <c r="L8400" i="8" s="1"/>
  <c r="P8400" i="8"/>
  <c r="O8400" i="8"/>
  <c r="M8400" i="8"/>
  <c r="M8404" i="8"/>
  <c r="P8404" i="8"/>
  <c r="N8404" i="8"/>
  <c r="O8404" i="8"/>
  <c r="K8404" i="8"/>
  <c r="L8404" i="8" s="1"/>
  <c r="O8402" i="8"/>
  <c r="P8402" i="8"/>
  <c r="M8402" i="8"/>
  <c r="K8402" i="8"/>
  <c r="L8402" i="8" s="1"/>
  <c r="N8402" i="8"/>
  <c r="P8401" i="8"/>
  <c r="M8401" i="8"/>
  <c r="K8401" i="8"/>
  <c r="L8401" i="8" s="1"/>
  <c r="O8401" i="8"/>
  <c r="N8401" i="8"/>
  <c r="J8709" i="4" l="1"/>
  <c r="J8708" i="4"/>
  <c r="J8710" i="4"/>
  <c r="J8706" i="4"/>
  <c r="J8707" i="4"/>
  <c r="O8405" i="8"/>
  <c r="H8409" i="8" s="1"/>
  <c r="L8405" i="8"/>
  <c r="N8405" i="8"/>
  <c r="G8409" i="8" s="1"/>
  <c r="M8405" i="8"/>
  <c r="F8409" i="8" s="1"/>
  <c r="P8405" i="8"/>
  <c r="I8409" i="8" s="1"/>
  <c r="N8707" i="4" l="1"/>
  <c r="M8707" i="4"/>
  <c r="O8707" i="4"/>
  <c r="P8707" i="4"/>
  <c r="K8707" i="4"/>
  <c r="L8707" i="4" s="1"/>
  <c r="K8706" i="4"/>
  <c r="L8706" i="4" s="1"/>
  <c r="N8706" i="4"/>
  <c r="P8706" i="4"/>
  <c r="M8706" i="4"/>
  <c r="O8706" i="4"/>
  <c r="P8708" i="4"/>
  <c r="O8708" i="4"/>
  <c r="M8708" i="4"/>
  <c r="N8708" i="4"/>
  <c r="K8708" i="4"/>
  <c r="L8708" i="4" s="1"/>
  <c r="P8710" i="4"/>
  <c r="K8710" i="4"/>
  <c r="L8710" i="4" s="1"/>
  <c r="O8710" i="4"/>
  <c r="M8710" i="4"/>
  <c r="N8710" i="4"/>
  <c r="M8709" i="4"/>
  <c r="O8709" i="4"/>
  <c r="K8709" i="4"/>
  <c r="L8709" i="4" s="1"/>
  <c r="N8709" i="4"/>
  <c r="P8709" i="4"/>
  <c r="J8410" i="8"/>
  <c r="J8413" i="8"/>
  <c r="J8411" i="8"/>
  <c r="J8409" i="8"/>
  <c r="J8412" i="8"/>
  <c r="O8711" i="4" l="1"/>
  <c r="H8715" i="4" s="1"/>
  <c r="P8711" i="4"/>
  <c r="I8715" i="4" s="1"/>
  <c r="M8711" i="4"/>
  <c r="F8715" i="4" s="1"/>
  <c r="N8711" i="4"/>
  <c r="G8715" i="4" s="1"/>
  <c r="L8711" i="4"/>
  <c r="K8412" i="8"/>
  <c r="L8412" i="8" s="1"/>
  <c r="N8412" i="8"/>
  <c r="P8412" i="8"/>
  <c r="O8412" i="8"/>
  <c r="M8412" i="8"/>
  <c r="O8409" i="8"/>
  <c r="N8409" i="8"/>
  <c r="K8409" i="8"/>
  <c r="L8409" i="8" s="1"/>
  <c r="P8409" i="8"/>
  <c r="M8409" i="8"/>
  <c r="O8411" i="8"/>
  <c r="M8411" i="8"/>
  <c r="P8411" i="8"/>
  <c r="N8411" i="8"/>
  <c r="K8411" i="8"/>
  <c r="L8411" i="8" s="1"/>
  <c r="P8413" i="8"/>
  <c r="M8413" i="8"/>
  <c r="K8413" i="8"/>
  <c r="L8413" i="8" s="1"/>
  <c r="O8413" i="8"/>
  <c r="N8413" i="8"/>
  <c r="M8410" i="8"/>
  <c r="P8410" i="8"/>
  <c r="N8410" i="8"/>
  <c r="O8410" i="8"/>
  <c r="K8410" i="8"/>
  <c r="L8410" i="8" s="1"/>
  <c r="L8414" i="8" l="1"/>
  <c r="J8715" i="4"/>
  <c r="J8717" i="4"/>
  <c r="J8719" i="4"/>
  <c r="J8716" i="4"/>
  <c r="J8718" i="4"/>
  <c r="N8414" i="8"/>
  <c r="G8418" i="8" s="1"/>
  <c r="P8414" i="8"/>
  <c r="I8418" i="8" s="1"/>
  <c r="M8414" i="8"/>
  <c r="F8418" i="8" s="1"/>
  <c r="O8414" i="8"/>
  <c r="H8418" i="8" s="1"/>
  <c r="P8716" i="4" l="1"/>
  <c r="M8716" i="4"/>
  <c r="O8716" i="4"/>
  <c r="K8716" i="4"/>
  <c r="L8716" i="4" s="1"/>
  <c r="N8716" i="4"/>
  <c r="P8719" i="4"/>
  <c r="M8719" i="4"/>
  <c r="K8719" i="4"/>
  <c r="L8719" i="4" s="1"/>
  <c r="O8719" i="4"/>
  <c r="N8719" i="4"/>
  <c r="O8715" i="4"/>
  <c r="P8715" i="4"/>
  <c r="N8715" i="4"/>
  <c r="K8715" i="4"/>
  <c r="L8715" i="4" s="1"/>
  <c r="M8715" i="4"/>
  <c r="K8718" i="4"/>
  <c r="L8718" i="4" s="1"/>
  <c r="N8718" i="4"/>
  <c r="O8718" i="4"/>
  <c r="M8718" i="4"/>
  <c r="P8718" i="4"/>
  <c r="N8717" i="4"/>
  <c r="M8717" i="4"/>
  <c r="K8717" i="4"/>
  <c r="L8717" i="4" s="1"/>
  <c r="O8717" i="4"/>
  <c r="P8717" i="4"/>
  <c r="J8419" i="8"/>
  <c r="J8422" i="8"/>
  <c r="J8420" i="8"/>
  <c r="J8421" i="8"/>
  <c r="J8418" i="8"/>
  <c r="P8720" i="4" l="1"/>
  <c r="I8724" i="4" s="1"/>
  <c r="O8720" i="4"/>
  <c r="H8724" i="4" s="1"/>
  <c r="N8720" i="4"/>
  <c r="G8724" i="4" s="1"/>
  <c r="M8720" i="4"/>
  <c r="F8724" i="4" s="1"/>
  <c r="L8720" i="4"/>
  <c r="K8418" i="8"/>
  <c r="L8418" i="8" s="1"/>
  <c r="N8418" i="8"/>
  <c r="P8418" i="8"/>
  <c r="O8418" i="8"/>
  <c r="M8418" i="8"/>
  <c r="N8421" i="8"/>
  <c r="K8421" i="8"/>
  <c r="L8421" i="8" s="1"/>
  <c r="O8421" i="8"/>
  <c r="P8421" i="8"/>
  <c r="M8421" i="8"/>
  <c r="P8422" i="8"/>
  <c r="N8422" i="8"/>
  <c r="M8422" i="8"/>
  <c r="O8422" i="8"/>
  <c r="K8422" i="8"/>
  <c r="L8422" i="8" s="1"/>
  <c r="P8420" i="8"/>
  <c r="O8420" i="8"/>
  <c r="N8420" i="8"/>
  <c r="M8420" i="8"/>
  <c r="K8420" i="8"/>
  <c r="L8420" i="8" s="1"/>
  <c r="P8419" i="8"/>
  <c r="M8419" i="8"/>
  <c r="K8419" i="8"/>
  <c r="L8419" i="8" s="1"/>
  <c r="O8419" i="8"/>
  <c r="N8419" i="8"/>
  <c r="J8728" i="4" l="1"/>
  <c r="J8726" i="4"/>
  <c r="J8724" i="4"/>
  <c r="J8727" i="4"/>
  <c r="J8725" i="4"/>
  <c r="M8423" i="8"/>
  <c r="F8427" i="8" s="1"/>
  <c r="O8423" i="8"/>
  <c r="H8427" i="8" s="1"/>
  <c r="P8423" i="8"/>
  <c r="I8427" i="8" s="1"/>
  <c r="N8423" i="8"/>
  <c r="G8427" i="8" s="1"/>
  <c r="L8423" i="8"/>
  <c r="O8725" i="4" l="1"/>
  <c r="K8725" i="4"/>
  <c r="L8725" i="4" s="1"/>
  <c r="P8725" i="4"/>
  <c r="N8725" i="4"/>
  <c r="M8725" i="4"/>
  <c r="O8727" i="4"/>
  <c r="M8727" i="4"/>
  <c r="K8727" i="4"/>
  <c r="L8727" i="4" s="1"/>
  <c r="P8727" i="4"/>
  <c r="N8727" i="4"/>
  <c r="P8724" i="4"/>
  <c r="O8724" i="4"/>
  <c r="N8724" i="4"/>
  <c r="M8724" i="4"/>
  <c r="K8724" i="4"/>
  <c r="L8724" i="4" s="1"/>
  <c r="O8726" i="4"/>
  <c r="P8726" i="4"/>
  <c r="N8726" i="4"/>
  <c r="M8726" i="4"/>
  <c r="K8726" i="4"/>
  <c r="L8726" i="4" s="1"/>
  <c r="M8728" i="4"/>
  <c r="O8728" i="4"/>
  <c r="K8728" i="4"/>
  <c r="L8728" i="4" s="1"/>
  <c r="P8728" i="4"/>
  <c r="N8728" i="4"/>
  <c r="J8431" i="8"/>
  <c r="J8428" i="8"/>
  <c r="J8427" i="8"/>
  <c r="J8430" i="8"/>
  <c r="J8429" i="8"/>
  <c r="L8729" i="4" l="1"/>
  <c r="P8729" i="4"/>
  <c r="I8733" i="4" s="1"/>
  <c r="O8729" i="4"/>
  <c r="H8733" i="4" s="1"/>
  <c r="N8729" i="4"/>
  <c r="G8733" i="4" s="1"/>
  <c r="M8729" i="4"/>
  <c r="F8733" i="4" s="1"/>
  <c r="N8430" i="8"/>
  <c r="K8430" i="8"/>
  <c r="L8430" i="8" s="1"/>
  <c r="O8430" i="8"/>
  <c r="M8430" i="8"/>
  <c r="P8430" i="8"/>
  <c r="N8427" i="8"/>
  <c r="K8427" i="8"/>
  <c r="L8427" i="8" s="1"/>
  <c r="O8427" i="8"/>
  <c r="P8427" i="8"/>
  <c r="M8427" i="8"/>
  <c r="O8429" i="8"/>
  <c r="M8429" i="8"/>
  <c r="P8429" i="8"/>
  <c r="N8429" i="8"/>
  <c r="K8429" i="8"/>
  <c r="L8429" i="8" s="1"/>
  <c r="P8431" i="8"/>
  <c r="M8431" i="8"/>
  <c r="K8431" i="8"/>
  <c r="L8431" i="8" s="1"/>
  <c r="O8431" i="8"/>
  <c r="N8431" i="8"/>
  <c r="P8428" i="8"/>
  <c r="N8428" i="8"/>
  <c r="M8428" i="8"/>
  <c r="O8428" i="8"/>
  <c r="K8428" i="8"/>
  <c r="L8428" i="8" s="1"/>
  <c r="J8737" i="4" l="1"/>
  <c r="L8432" i="8"/>
  <c r="P8432" i="8"/>
  <c r="I8436" i="8" s="1"/>
  <c r="J8733" i="4"/>
  <c r="J8736" i="4"/>
  <c r="J8734" i="4"/>
  <c r="J8735" i="4"/>
  <c r="N8737" i="4"/>
  <c r="M8737" i="4"/>
  <c r="P8737" i="4"/>
  <c r="O8737" i="4"/>
  <c r="K8737" i="4"/>
  <c r="L8737" i="4" s="1"/>
  <c r="N8432" i="8"/>
  <c r="G8436" i="8" s="1"/>
  <c r="O8432" i="8"/>
  <c r="H8436" i="8" s="1"/>
  <c r="M8432" i="8"/>
  <c r="F8436" i="8" s="1"/>
  <c r="M8736" i="4" l="1"/>
  <c r="K8736" i="4"/>
  <c r="L8736" i="4" s="1"/>
  <c r="O8736" i="4"/>
  <c r="N8736" i="4"/>
  <c r="P8736" i="4"/>
  <c r="N8734" i="4"/>
  <c r="K8734" i="4"/>
  <c r="L8734" i="4" s="1"/>
  <c r="O8734" i="4"/>
  <c r="M8734" i="4"/>
  <c r="P8734" i="4"/>
  <c r="M8735" i="4"/>
  <c r="O8735" i="4"/>
  <c r="P8735" i="4"/>
  <c r="K8735" i="4"/>
  <c r="L8735" i="4" s="1"/>
  <c r="N8735" i="4"/>
  <c r="M8733" i="4"/>
  <c r="M8738" i="4" s="1"/>
  <c r="F8742" i="4" s="1"/>
  <c r="P8733" i="4"/>
  <c r="N8733" i="4"/>
  <c r="K8733" i="4"/>
  <c r="L8733" i="4" s="1"/>
  <c r="O8733" i="4"/>
  <c r="J8437" i="8"/>
  <c r="J8440" i="8"/>
  <c r="J8438" i="8"/>
  <c r="J8436" i="8"/>
  <c r="J8439" i="8"/>
  <c r="L8738" i="4" l="1"/>
  <c r="O8738" i="4"/>
  <c r="H8742" i="4" s="1"/>
  <c r="N8738" i="4"/>
  <c r="G8742" i="4" s="1"/>
  <c r="P8738" i="4"/>
  <c r="I8742" i="4" s="1"/>
  <c r="J8746" i="4"/>
  <c r="J8745" i="4"/>
  <c r="J8742" i="4"/>
  <c r="J8744" i="4"/>
  <c r="J8743" i="4"/>
  <c r="N8436" i="8"/>
  <c r="K8436" i="8"/>
  <c r="L8436" i="8" s="1"/>
  <c r="O8436" i="8"/>
  <c r="M8436" i="8"/>
  <c r="P8436" i="8"/>
  <c r="O8439" i="8"/>
  <c r="N8439" i="8"/>
  <c r="K8439" i="8"/>
  <c r="L8439" i="8" s="1"/>
  <c r="P8439" i="8"/>
  <c r="M8439" i="8"/>
  <c r="M8440" i="8"/>
  <c r="P8440" i="8"/>
  <c r="N8440" i="8"/>
  <c r="K8440" i="8"/>
  <c r="L8440" i="8" s="1"/>
  <c r="O8440" i="8"/>
  <c r="O8438" i="8"/>
  <c r="P8438" i="8"/>
  <c r="N8438" i="8"/>
  <c r="M8438" i="8"/>
  <c r="K8438" i="8"/>
  <c r="L8438" i="8" s="1"/>
  <c r="P8437" i="8"/>
  <c r="M8437" i="8"/>
  <c r="K8437" i="8"/>
  <c r="L8437" i="8" s="1"/>
  <c r="O8437" i="8"/>
  <c r="N8437" i="8"/>
  <c r="P8744" i="4" l="1"/>
  <c r="O8744" i="4"/>
  <c r="K8744" i="4"/>
  <c r="L8744" i="4" s="1"/>
  <c r="N8744" i="4"/>
  <c r="M8744" i="4"/>
  <c r="P8743" i="4"/>
  <c r="K8743" i="4"/>
  <c r="L8743" i="4" s="1"/>
  <c r="O8743" i="4"/>
  <c r="M8743" i="4"/>
  <c r="N8743" i="4"/>
  <c r="P8742" i="4"/>
  <c r="M8742" i="4"/>
  <c r="N8742" i="4"/>
  <c r="K8742" i="4"/>
  <c r="L8742" i="4" s="1"/>
  <c r="O8742" i="4"/>
  <c r="K8745" i="4"/>
  <c r="L8745" i="4" s="1"/>
  <c r="M8745" i="4"/>
  <c r="P8745" i="4"/>
  <c r="O8745" i="4"/>
  <c r="N8745" i="4"/>
  <c r="P8746" i="4"/>
  <c r="N8746" i="4"/>
  <c r="O8746" i="4"/>
  <c r="M8746" i="4"/>
  <c r="K8746" i="4"/>
  <c r="L8746" i="4" s="1"/>
  <c r="M8441" i="8"/>
  <c r="F8445" i="8" s="1"/>
  <c r="O8441" i="8"/>
  <c r="H8445" i="8" s="1"/>
  <c r="L8441" i="8"/>
  <c r="P8441" i="8"/>
  <c r="I8445" i="8" s="1"/>
  <c r="N8441" i="8"/>
  <c r="G8445" i="8" s="1"/>
  <c r="L8747" i="4" l="1"/>
  <c r="O8747" i="4"/>
  <c r="H8751" i="4" s="1"/>
  <c r="M8747" i="4"/>
  <c r="F8751" i="4" s="1"/>
  <c r="N8747" i="4"/>
  <c r="G8751" i="4" s="1"/>
  <c r="P8747" i="4"/>
  <c r="I8751" i="4" s="1"/>
  <c r="J8446" i="8"/>
  <c r="J8449" i="8"/>
  <c r="J8445" i="8"/>
  <c r="J8448" i="8"/>
  <c r="J8447" i="8"/>
  <c r="J8754" i="4" l="1"/>
  <c r="J8755" i="4"/>
  <c r="J8752" i="4"/>
  <c r="J8751" i="4"/>
  <c r="J8753" i="4"/>
  <c r="K8448" i="8"/>
  <c r="L8448" i="8" s="1"/>
  <c r="N8448" i="8"/>
  <c r="P8448" i="8"/>
  <c r="O8448" i="8"/>
  <c r="M8448" i="8"/>
  <c r="P8449" i="8"/>
  <c r="M8449" i="8"/>
  <c r="K8449" i="8"/>
  <c r="L8449" i="8" s="1"/>
  <c r="N8449" i="8"/>
  <c r="O8449" i="8"/>
  <c r="O8445" i="8"/>
  <c r="N8445" i="8"/>
  <c r="K8445" i="8"/>
  <c r="L8445" i="8" s="1"/>
  <c r="P8445" i="8"/>
  <c r="M8445" i="8"/>
  <c r="O8447" i="8"/>
  <c r="M8447" i="8"/>
  <c r="P8447" i="8"/>
  <c r="N8447" i="8"/>
  <c r="K8447" i="8"/>
  <c r="L8447" i="8" s="1"/>
  <c r="M8446" i="8"/>
  <c r="P8446" i="8"/>
  <c r="N8446" i="8"/>
  <c r="K8446" i="8"/>
  <c r="L8446" i="8" s="1"/>
  <c r="O8446" i="8"/>
  <c r="O8450" i="8" l="1"/>
  <c r="H8454" i="8" s="1"/>
  <c r="N8450" i="8"/>
  <c r="G8454" i="8" s="1"/>
  <c r="M8753" i="4"/>
  <c r="N8753" i="4"/>
  <c r="K8753" i="4"/>
  <c r="L8753" i="4" s="1"/>
  <c r="P8753" i="4"/>
  <c r="O8753" i="4"/>
  <c r="P8752" i="4"/>
  <c r="M8752" i="4"/>
  <c r="O8752" i="4"/>
  <c r="N8752" i="4"/>
  <c r="K8752" i="4"/>
  <c r="L8752" i="4" s="1"/>
  <c r="K8755" i="4"/>
  <c r="L8755" i="4" s="1"/>
  <c r="M8755" i="4"/>
  <c r="P8755" i="4"/>
  <c r="N8755" i="4"/>
  <c r="O8755" i="4"/>
  <c r="M8751" i="4"/>
  <c r="O8751" i="4"/>
  <c r="N8751" i="4"/>
  <c r="K8751" i="4"/>
  <c r="L8751" i="4" s="1"/>
  <c r="P8751" i="4"/>
  <c r="K8754" i="4"/>
  <c r="L8754" i="4" s="1"/>
  <c r="O8754" i="4"/>
  <c r="P8754" i="4"/>
  <c r="M8754" i="4"/>
  <c r="N8754" i="4"/>
  <c r="M8450" i="8"/>
  <c r="F8454" i="8" s="1"/>
  <c r="P8450" i="8"/>
  <c r="I8454" i="8" s="1"/>
  <c r="L8450" i="8"/>
  <c r="P8756" i="4" l="1"/>
  <c r="I8760" i="4" s="1"/>
  <c r="L8756" i="4"/>
  <c r="M8756" i="4"/>
  <c r="F8760" i="4" s="1"/>
  <c r="N8756" i="4"/>
  <c r="G8760" i="4" s="1"/>
  <c r="O8756" i="4"/>
  <c r="H8760" i="4" s="1"/>
  <c r="J8764" i="4" s="1"/>
  <c r="J8763" i="4"/>
  <c r="J8455" i="8"/>
  <c r="J8458" i="8"/>
  <c r="J8456" i="8"/>
  <c r="J8454" i="8"/>
  <c r="J8457" i="8"/>
  <c r="J8762" i="4" l="1"/>
  <c r="J8760" i="4"/>
  <c r="K8760" i="4" s="1"/>
  <c r="L8760" i="4" s="1"/>
  <c r="J8761" i="4"/>
  <c r="K8761" i="4" s="1"/>
  <c r="L8761" i="4" s="1"/>
  <c r="O8761" i="4"/>
  <c r="N8761" i="4"/>
  <c r="P8761" i="4"/>
  <c r="M8761" i="4"/>
  <c r="O8763" i="4"/>
  <c r="M8763" i="4"/>
  <c r="P8763" i="4"/>
  <c r="N8763" i="4"/>
  <c r="K8763" i="4"/>
  <c r="L8763" i="4" s="1"/>
  <c r="O8760" i="4"/>
  <c r="M8760" i="4"/>
  <c r="N8760" i="4"/>
  <c r="P8760" i="4"/>
  <c r="P8762" i="4"/>
  <c r="O8762" i="4"/>
  <c r="M8762" i="4"/>
  <c r="K8762" i="4"/>
  <c r="L8762" i="4" s="1"/>
  <c r="N8762" i="4"/>
  <c r="N8764" i="4"/>
  <c r="P8764" i="4"/>
  <c r="M8764" i="4"/>
  <c r="K8764" i="4"/>
  <c r="L8764" i="4" s="1"/>
  <c r="O8764" i="4"/>
  <c r="N8457" i="8"/>
  <c r="K8457" i="8"/>
  <c r="L8457" i="8" s="1"/>
  <c r="O8457" i="8"/>
  <c r="P8457" i="8"/>
  <c r="M8457" i="8"/>
  <c r="P8458" i="8"/>
  <c r="N8458" i="8"/>
  <c r="M8458" i="8"/>
  <c r="O8458" i="8"/>
  <c r="K8458" i="8"/>
  <c r="L8458" i="8" s="1"/>
  <c r="K8454" i="8"/>
  <c r="L8454" i="8" s="1"/>
  <c r="N8454" i="8"/>
  <c r="P8454" i="8"/>
  <c r="O8454" i="8"/>
  <c r="M8454" i="8"/>
  <c r="P8456" i="8"/>
  <c r="O8456" i="8"/>
  <c r="N8456" i="8"/>
  <c r="M8456" i="8"/>
  <c r="K8456" i="8"/>
  <c r="L8456" i="8" s="1"/>
  <c r="P8455" i="8"/>
  <c r="M8455" i="8"/>
  <c r="K8455" i="8"/>
  <c r="L8455" i="8" s="1"/>
  <c r="N8455" i="8"/>
  <c r="O8455" i="8"/>
  <c r="L8459" i="8" l="1"/>
  <c r="L8765" i="4"/>
  <c r="M8765" i="4"/>
  <c r="F8769" i="4" s="1"/>
  <c r="P8765" i="4"/>
  <c r="I8769" i="4" s="1"/>
  <c r="O8765" i="4"/>
  <c r="H8769" i="4" s="1"/>
  <c r="N8765" i="4"/>
  <c r="G8769" i="4" s="1"/>
  <c r="M8459" i="8"/>
  <c r="F8463" i="8" s="1"/>
  <c r="O8459" i="8"/>
  <c r="H8463" i="8" s="1"/>
  <c r="N8459" i="8"/>
  <c r="G8463" i="8" s="1"/>
  <c r="P8459" i="8"/>
  <c r="I8463" i="8" s="1"/>
  <c r="J8772" i="4" l="1"/>
  <c r="J8773" i="4"/>
  <c r="J8770" i="4"/>
  <c r="J8769" i="4"/>
  <c r="J8771" i="4"/>
  <c r="J8467" i="8"/>
  <c r="J8464" i="8"/>
  <c r="J8465" i="8"/>
  <c r="J8463" i="8"/>
  <c r="J8466" i="8"/>
  <c r="P8769" i="4" l="1"/>
  <c r="O8769" i="4"/>
  <c r="K8769" i="4"/>
  <c r="L8769" i="4" s="1"/>
  <c r="N8769" i="4"/>
  <c r="M8769" i="4"/>
  <c r="M8771" i="4"/>
  <c r="N8771" i="4"/>
  <c r="O8771" i="4"/>
  <c r="K8771" i="4"/>
  <c r="L8771" i="4" s="1"/>
  <c r="P8771" i="4"/>
  <c r="K8770" i="4"/>
  <c r="L8770" i="4" s="1"/>
  <c r="O8770" i="4"/>
  <c r="N8770" i="4"/>
  <c r="M8770" i="4"/>
  <c r="P8770" i="4"/>
  <c r="P8773" i="4"/>
  <c r="O8773" i="4"/>
  <c r="N8773" i="4"/>
  <c r="M8773" i="4"/>
  <c r="K8773" i="4"/>
  <c r="L8773" i="4" s="1"/>
  <c r="M8772" i="4"/>
  <c r="K8772" i="4"/>
  <c r="L8772" i="4" s="1"/>
  <c r="P8772" i="4"/>
  <c r="N8772" i="4"/>
  <c r="O8772" i="4"/>
  <c r="N8466" i="8"/>
  <c r="K8466" i="8"/>
  <c r="L8466" i="8" s="1"/>
  <c r="P8466" i="8"/>
  <c r="O8466" i="8"/>
  <c r="M8466" i="8"/>
  <c r="O8465" i="8"/>
  <c r="M8465" i="8"/>
  <c r="P8465" i="8"/>
  <c r="N8465" i="8"/>
  <c r="K8465" i="8"/>
  <c r="L8465" i="8" s="1"/>
  <c r="P8467" i="8"/>
  <c r="M8467" i="8"/>
  <c r="K8467" i="8"/>
  <c r="L8467" i="8" s="1"/>
  <c r="O8467" i="8"/>
  <c r="N8467" i="8"/>
  <c r="N8463" i="8"/>
  <c r="K8463" i="8"/>
  <c r="L8463" i="8" s="1"/>
  <c r="O8463" i="8"/>
  <c r="P8463" i="8"/>
  <c r="M8463" i="8"/>
  <c r="P8464" i="8"/>
  <c r="N8464" i="8"/>
  <c r="M8464" i="8"/>
  <c r="O8464" i="8"/>
  <c r="K8464" i="8"/>
  <c r="L8464" i="8" s="1"/>
  <c r="M8774" i="4" l="1"/>
  <c r="F8778" i="4" s="1"/>
  <c r="L8774" i="4"/>
  <c r="O8774" i="4"/>
  <c r="H8778" i="4" s="1"/>
  <c r="N8774" i="4"/>
  <c r="G8778" i="4" s="1"/>
  <c r="P8774" i="4"/>
  <c r="I8778" i="4" s="1"/>
  <c r="M8468" i="8"/>
  <c r="F8472" i="8" s="1"/>
  <c r="P8468" i="8"/>
  <c r="I8472" i="8" s="1"/>
  <c r="O8468" i="8"/>
  <c r="H8472" i="8" s="1"/>
  <c r="N8468" i="8"/>
  <c r="G8472" i="8" s="1"/>
  <c r="L8468" i="8"/>
  <c r="J8779" i="4" l="1"/>
  <c r="J8778" i="4"/>
  <c r="J8780" i="4"/>
  <c r="J8782" i="4"/>
  <c r="J8781" i="4"/>
  <c r="J8473" i="8"/>
  <c r="J8476" i="8"/>
  <c r="J8474" i="8"/>
  <c r="J8472" i="8"/>
  <c r="J8475" i="8"/>
  <c r="K8781" i="4" l="1"/>
  <c r="L8781" i="4" s="1"/>
  <c r="P8781" i="4"/>
  <c r="O8781" i="4"/>
  <c r="M8781" i="4"/>
  <c r="N8781" i="4"/>
  <c r="P8780" i="4"/>
  <c r="M8780" i="4"/>
  <c r="K8780" i="4"/>
  <c r="L8780" i="4" s="1"/>
  <c r="O8780" i="4"/>
  <c r="N8780" i="4"/>
  <c r="P8778" i="4"/>
  <c r="N8778" i="4"/>
  <c r="K8778" i="4"/>
  <c r="L8778" i="4" s="1"/>
  <c r="O8778" i="4"/>
  <c r="M8778" i="4"/>
  <c r="P8782" i="4"/>
  <c r="O8782" i="4"/>
  <c r="N8782" i="4"/>
  <c r="K8782" i="4"/>
  <c r="L8782" i="4" s="1"/>
  <c r="M8782" i="4"/>
  <c r="M8779" i="4"/>
  <c r="O8779" i="4"/>
  <c r="K8779" i="4"/>
  <c r="L8779" i="4" s="1"/>
  <c r="N8779" i="4"/>
  <c r="P8779" i="4"/>
  <c r="N8472" i="8"/>
  <c r="K8472" i="8"/>
  <c r="L8472" i="8" s="1"/>
  <c r="P8472" i="8"/>
  <c r="O8472" i="8"/>
  <c r="M8472" i="8"/>
  <c r="O8474" i="8"/>
  <c r="P8474" i="8"/>
  <c r="M8474" i="8"/>
  <c r="K8474" i="8"/>
  <c r="L8474" i="8" s="1"/>
  <c r="N8474" i="8"/>
  <c r="M8476" i="8"/>
  <c r="P8476" i="8"/>
  <c r="N8476" i="8"/>
  <c r="O8476" i="8"/>
  <c r="K8476" i="8"/>
  <c r="L8476" i="8" s="1"/>
  <c r="O8475" i="8"/>
  <c r="N8475" i="8"/>
  <c r="K8475" i="8"/>
  <c r="L8475" i="8" s="1"/>
  <c r="P8475" i="8"/>
  <c r="M8475" i="8"/>
  <c r="P8473" i="8"/>
  <c r="M8473" i="8"/>
  <c r="K8473" i="8"/>
  <c r="L8473" i="8" s="1"/>
  <c r="O8473" i="8"/>
  <c r="N8473" i="8"/>
  <c r="O8783" i="4" l="1"/>
  <c r="H8787" i="4" s="1"/>
  <c r="N8783" i="4"/>
  <c r="G8787" i="4" s="1"/>
  <c r="P8783" i="4"/>
  <c r="I8787" i="4" s="1"/>
  <c r="M8783" i="4"/>
  <c r="F8787" i="4" s="1"/>
  <c r="L8783" i="4"/>
  <c r="M8477" i="8"/>
  <c r="F8481" i="8" s="1"/>
  <c r="O8477" i="8"/>
  <c r="H8481" i="8" s="1"/>
  <c r="P8477" i="8"/>
  <c r="I8481" i="8" s="1"/>
  <c r="L8477" i="8"/>
  <c r="N8477" i="8"/>
  <c r="G8481" i="8" s="1"/>
  <c r="J8791" i="4" l="1"/>
  <c r="J8790" i="4"/>
  <c r="J8789" i="4"/>
  <c r="J8787" i="4"/>
  <c r="J8788" i="4"/>
  <c r="J8482" i="8"/>
  <c r="J8485" i="8"/>
  <c r="J8483" i="8"/>
  <c r="J8481" i="8"/>
  <c r="J8484" i="8"/>
  <c r="O8788" i="4" l="1"/>
  <c r="N8788" i="4"/>
  <c r="P8788" i="4"/>
  <c r="M8788" i="4"/>
  <c r="K8788" i="4"/>
  <c r="L8788" i="4" s="1"/>
  <c r="K8787" i="4"/>
  <c r="L8787" i="4" s="1"/>
  <c r="M8787" i="4"/>
  <c r="O8787" i="4"/>
  <c r="N8787" i="4"/>
  <c r="P8787" i="4"/>
  <c r="O8789" i="4"/>
  <c r="K8789" i="4"/>
  <c r="L8789" i="4" s="1"/>
  <c r="P8789" i="4"/>
  <c r="M8789" i="4"/>
  <c r="N8789" i="4"/>
  <c r="O8790" i="4"/>
  <c r="N8790" i="4"/>
  <c r="P8790" i="4"/>
  <c r="M8790" i="4"/>
  <c r="K8790" i="4"/>
  <c r="L8790" i="4" s="1"/>
  <c r="K8791" i="4"/>
  <c r="L8791" i="4" s="1"/>
  <c r="N8791" i="4"/>
  <c r="P8791" i="4"/>
  <c r="O8791" i="4"/>
  <c r="M8791" i="4"/>
  <c r="K8484" i="8"/>
  <c r="L8484" i="8" s="1"/>
  <c r="N8484" i="8"/>
  <c r="P8484" i="8"/>
  <c r="O8484" i="8"/>
  <c r="M8484" i="8"/>
  <c r="O8483" i="8"/>
  <c r="M8483" i="8"/>
  <c r="P8483" i="8"/>
  <c r="N8483" i="8"/>
  <c r="K8483" i="8"/>
  <c r="L8483" i="8" s="1"/>
  <c r="O8481" i="8"/>
  <c r="N8481" i="8"/>
  <c r="K8481" i="8"/>
  <c r="L8481" i="8" s="1"/>
  <c r="P8481" i="8"/>
  <c r="M8481" i="8"/>
  <c r="P8485" i="8"/>
  <c r="M8485" i="8"/>
  <c r="K8485" i="8"/>
  <c r="L8485" i="8" s="1"/>
  <c r="O8485" i="8"/>
  <c r="N8485" i="8"/>
  <c r="M8482" i="8"/>
  <c r="P8482" i="8"/>
  <c r="N8482" i="8"/>
  <c r="O8482" i="8"/>
  <c r="K8482" i="8"/>
  <c r="L8482" i="8" s="1"/>
  <c r="N8486" i="8" l="1"/>
  <c r="G8490" i="8" s="1"/>
  <c r="O8486" i="8"/>
  <c r="H8490" i="8" s="1"/>
  <c r="N8792" i="4"/>
  <c r="G8796" i="4" s="1"/>
  <c r="M8792" i="4"/>
  <c r="F8796" i="4" s="1"/>
  <c r="O8792" i="4"/>
  <c r="H8796" i="4" s="1"/>
  <c r="L8792" i="4"/>
  <c r="P8792" i="4"/>
  <c r="I8796" i="4" s="1"/>
  <c r="M8486" i="8"/>
  <c r="F8490" i="8" s="1"/>
  <c r="P8486" i="8"/>
  <c r="I8490" i="8" s="1"/>
  <c r="L8486" i="8"/>
  <c r="J8798" i="4" l="1"/>
  <c r="J8796" i="4"/>
  <c r="J8799" i="4"/>
  <c r="J8797" i="4"/>
  <c r="J8800" i="4"/>
  <c r="J8491" i="8"/>
  <c r="J8494" i="8"/>
  <c r="J8492" i="8"/>
  <c r="J8493" i="8"/>
  <c r="J8490" i="8"/>
  <c r="N8800" i="4" l="1"/>
  <c r="O8800" i="4"/>
  <c r="K8800" i="4"/>
  <c r="L8800" i="4" s="1"/>
  <c r="P8800" i="4"/>
  <c r="M8800" i="4"/>
  <c r="O8799" i="4"/>
  <c r="N8799" i="4"/>
  <c r="M8799" i="4"/>
  <c r="K8799" i="4"/>
  <c r="L8799" i="4" s="1"/>
  <c r="P8799" i="4"/>
  <c r="K8796" i="4"/>
  <c r="L8796" i="4" s="1"/>
  <c r="N8796" i="4"/>
  <c r="P8796" i="4"/>
  <c r="M8796" i="4"/>
  <c r="O8796" i="4"/>
  <c r="P8797" i="4"/>
  <c r="K8797" i="4"/>
  <c r="L8797" i="4" s="1"/>
  <c r="O8797" i="4"/>
  <c r="N8797" i="4"/>
  <c r="M8797" i="4"/>
  <c r="O8798" i="4"/>
  <c r="K8798" i="4"/>
  <c r="L8798" i="4" s="1"/>
  <c r="P8798" i="4"/>
  <c r="N8798" i="4"/>
  <c r="M8798" i="4"/>
  <c r="K8490" i="8"/>
  <c r="L8490" i="8" s="1"/>
  <c r="N8490" i="8"/>
  <c r="P8490" i="8"/>
  <c r="O8490" i="8"/>
  <c r="M8490" i="8"/>
  <c r="P8494" i="8"/>
  <c r="N8494" i="8"/>
  <c r="M8494" i="8"/>
  <c r="O8494" i="8"/>
  <c r="K8494" i="8"/>
  <c r="L8494" i="8" s="1"/>
  <c r="N8493" i="8"/>
  <c r="K8493" i="8"/>
  <c r="L8493" i="8" s="1"/>
  <c r="O8493" i="8"/>
  <c r="P8493" i="8"/>
  <c r="M8493" i="8"/>
  <c r="P8492" i="8"/>
  <c r="O8492" i="8"/>
  <c r="N8492" i="8"/>
  <c r="M8492" i="8"/>
  <c r="K8492" i="8"/>
  <c r="L8492" i="8" s="1"/>
  <c r="P8491" i="8"/>
  <c r="M8491" i="8"/>
  <c r="K8491" i="8"/>
  <c r="L8491" i="8" s="1"/>
  <c r="O8491" i="8"/>
  <c r="N8491" i="8"/>
  <c r="N8801" i="4" l="1"/>
  <c r="G8805" i="4" s="1"/>
  <c r="P8801" i="4"/>
  <c r="I8805" i="4" s="1"/>
  <c r="O8801" i="4"/>
  <c r="H8805" i="4" s="1"/>
  <c r="L8801" i="4"/>
  <c r="M8801" i="4"/>
  <c r="F8805" i="4" s="1"/>
  <c r="M8495" i="8"/>
  <c r="F8499" i="8" s="1"/>
  <c r="O8495" i="8"/>
  <c r="H8499" i="8" s="1"/>
  <c r="P8495" i="8"/>
  <c r="I8499" i="8" s="1"/>
  <c r="N8495" i="8"/>
  <c r="G8499" i="8" s="1"/>
  <c r="L8495" i="8"/>
  <c r="J8806" i="4" l="1"/>
  <c r="J8808" i="4"/>
  <c r="J8805" i="4"/>
  <c r="J8809" i="4"/>
  <c r="J8807" i="4"/>
  <c r="J8503" i="8"/>
  <c r="J8500" i="8"/>
  <c r="J8499" i="8"/>
  <c r="J8502" i="8"/>
  <c r="J8501" i="8"/>
  <c r="P8809" i="4" l="1"/>
  <c r="K8809" i="4"/>
  <c r="L8809" i="4" s="1"/>
  <c r="O8809" i="4"/>
  <c r="N8809" i="4"/>
  <c r="M8809" i="4"/>
  <c r="M8808" i="4"/>
  <c r="K8808" i="4"/>
  <c r="L8808" i="4" s="1"/>
  <c r="O8808" i="4"/>
  <c r="P8808" i="4"/>
  <c r="N8808" i="4"/>
  <c r="P8807" i="4"/>
  <c r="N8807" i="4"/>
  <c r="O8807" i="4"/>
  <c r="K8807" i="4"/>
  <c r="L8807" i="4" s="1"/>
  <c r="M8807" i="4"/>
  <c r="N8805" i="4"/>
  <c r="O8805" i="4"/>
  <c r="M8805" i="4"/>
  <c r="K8805" i="4"/>
  <c r="L8805" i="4" s="1"/>
  <c r="P8805" i="4"/>
  <c r="N8806" i="4"/>
  <c r="M8806" i="4"/>
  <c r="K8806" i="4"/>
  <c r="L8806" i="4" s="1"/>
  <c r="P8806" i="4"/>
  <c r="O8806" i="4"/>
  <c r="N8499" i="8"/>
  <c r="K8499" i="8"/>
  <c r="L8499" i="8" s="1"/>
  <c r="O8499" i="8"/>
  <c r="P8499" i="8"/>
  <c r="M8499" i="8"/>
  <c r="O8501" i="8"/>
  <c r="M8501" i="8"/>
  <c r="P8501" i="8"/>
  <c r="N8501" i="8"/>
  <c r="K8501" i="8"/>
  <c r="L8501" i="8" s="1"/>
  <c r="P8500" i="8"/>
  <c r="N8500" i="8"/>
  <c r="M8500" i="8"/>
  <c r="O8500" i="8"/>
  <c r="K8500" i="8"/>
  <c r="L8500" i="8" s="1"/>
  <c r="N8502" i="8"/>
  <c r="K8502" i="8"/>
  <c r="L8502" i="8" s="1"/>
  <c r="O8502" i="8"/>
  <c r="M8502" i="8"/>
  <c r="P8502" i="8"/>
  <c r="P8503" i="8"/>
  <c r="M8503" i="8"/>
  <c r="K8503" i="8"/>
  <c r="L8503" i="8" s="1"/>
  <c r="O8503" i="8"/>
  <c r="N8503" i="8"/>
  <c r="N8810" i="4" l="1"/>
  <c r="G8814" i="4" s="1"/>
  <c r="P8810" i="4"/>
  <c r="I8814" i="4" s="1"/>
  <c r="L8810" i="4"/>
  <c r="M8810" i="4"/>
  <c r="F8814" i="4" s="1"/>
  <c r="O8810" i="4"/>
  <c r="H8814" i="4" s="1"/>
  <c r="J8817" i="4"/>
  <c r="J8814" i="4"/>
  <c r="J8815" i="4"/>
  <c r="J8816" i="4"/>
  <c r="J8818" i="4"/>
  <c r="M8504" i="8"/>
  <c r="F8508" i="8" s="1"/>
  <c r="P8504" i="8"/>
  <c r="I8508" i="8" s="1"/>
  <c r="O8504" i="8"/>
  <c r="H8508" i="8" s="1"/>
  <c r="L8504" i="8"/>
  <c r="N8504" i="8"/>
  <c r="G8508" i="8" s="1"/>
  <c r="P8818" i="4" l="1"/>
  <c r="K8818" i="4"/>
  <c r="L8818" i="4" s="1"/>
  <c r="O8818" i="4"/>
  <c r="N8818" i="4"/>
  <c r="M8818" i="4"/>
  <c r="P8815" i="4"/>
  <c r="M8815" i="4"/>
  <c r="K8815" i="4"/>
  <c r="L8815" i="4" s="1"/>
  <c r="O8815" i="4"/>
  <c r="N8815" i="4"/>
  <c r="O8814" i="4"/>
  <c r="K8814" i="4"/>
  <c r="L8814" i="4" s="1"/>
  <c r="P8814" i="4"/>
  <c r="N8814" i="4"/>
  <c r="M8814" i="4"/>
  <c r="M8816" i="4"/>
  <c r="N8816" i="4"/>
  <c r="K8816" i="4"/>
  <c r="L8816" i="4" s="1"/>
  <c r="O8816" i="4"/>
  <c r="P8816" i="4"/>
  <c r="P8817" i="4"/>
  <c r="K8817" i="4"/>
  <c r="L8817" i="4" s="1"/>
  <c r="O8817" i="4"/>
  <c r="N8817" i="4"/>
  <c r="M8817" i="4"/>
  <c r="J8509" i="8"/>
  <c r="J8512" i="8"/>
  <c r="J8510" i="8"/>
  <c r="J8508" i="8"/>
  <c r="J8511" i="8"/>
  <c r="M8819" i="4" l="1"/>
  <c r="F8823" i="4" s="1"/>
  <c r="L8819" i="4"/>
  <c r="N8819" i="4"/>
  <c r="G8823" i="4" s="1"/>
  <c r="P8819" i="4"/>
  <c r="I8823" i="4" s="1"/>
  <c r="O8819" i="4"/>
  <c r="H8823" i="4" s="1"/>
  <c r="J8823" i="4" s="1"/>
  <c r="J8826" i="4"/>
  <c r="J8825" i="4"/>
  <c r="J8824" i="4"/>
  <c r="J8827" i="4"/>
  <c r="M8512" i="8"/>
  <c r="P8512" i="8"/>
  <c r="N8512" i="8"/>
  <c r="K8512" i="8"/>
  <c r="L8512" i="8" s="1"/>
  <c r="O8512" i="8"/>
  <c r="O8510" i="8"/>
  <c r="P8510" i="8"/>
  <c r="N8510" i="8"/>
  <c r="M8510" i="8"/>
  <c r="K8510" i="8"/>
  <c r="L8510" i="8" s="1"/>
  <c r="O8511" i="8"/>
  <c r="N8511" i="8"/>
  <c r="K8511" i="8"/>
  <c r="L8511" i="8" s="1"/>
  <c r="P8511" i="8"/>
  <c r="M8511" i="8"/>
  <c r="N8508" i="8"/>
  <c r="K8508" i="8"/>
  <c r="L8508" i="8" s="1"/>
  <c r="O8508" i="8"/>
  <c r="M8508" i="8"/>
  <c r="P8508" i="8"/>
  <c r="P8509" i="8"/>
  <c r="M8509" i="8"/>
  <c r="K8509" i="8"/>
  <c r="L8509" i="8" s="1"/>
  <c r="O8509" i="8"/>
  <c r="N8509" i="8"/>
  <c r="O8824" i="4" l="1"/>
  <c r="P8824" i="4"/>
  <c r="K8824" i="4"/>
  <c r="L8824" i="4" s="1"/>
  <c r="N8824" i="4"/>
  <c r="M8824" i="4"/>
  <c r="O8823" i="4"/>
  <c r="N8823" i="4"/>
  <c r="P8823" i="4"/>
  <c r="M8823" i="4"/>
  <c r="K8823" i="4"/>
  <c r="L8823" i="4" s="1"/>
  <c r="P8826" i="4"/>
  <c r="O8826" i="4"/>
  <c r="N8826" i="4"/>
  <c r="K8826" i="4"/>
  <c r="L8826" i="4" s="1"/>
  <c r="M8826" i="4"/>
  <c r="K8827" i="4"/>
  <c r="L8827" i="4" s="1"/>
  <c r="O8827" i="4"/>
  <c r="P8827" i="4"/>
  <c r="N8827" i="4"/>
  <c r="M8827" i="4"/>
  <c r="O8825" i="4"/>
  <c r="K8825" i="4"/>
  <c r="L8825" i="4" s="1"/>
  <c r="M8825" i="4"/>
  <c r="N8825" i="4"/>
  <c r="P8825" i="4"/>
  <c r="O8513" i="8"/>
  <c r="H8517" i="8" s="1"/>
  <c r="M8513" i="8"/>
  <c r="F8517" i="8" s="1"/>
  <c r="L8513" i="8"/>
  <c r="P8513" i="8"/>
  <c r="I8517" i="8" s="1"/>
  <c r="N8513" i="8"/>
  <c r="G8517" i="8" s="1"/>
  <c r="P8828" i="4" l="1"/>
  <c r="I8832" i="4" s="1"/>
  <c r="O8828" i="4"/>
  <c r="H8832" i="4" s="1"/>
  <c r="L8828" i="4"/>
  <c r="N8828" i="4"/>
  <c r="G8832" i="4" s="1"/>
  <c r="M8828" i="4"/>
  <c r="F8832" i="4" s="1"/>
  <c r="J8518" i="8"/>
  <c r="J8521" i="8"/>
  <c r="J8517" i="8"/>
  <c r="J8520" i="8"/>
  <c r="J8519" i="8"/>
  <c r="J8833" i="4" l="1"/>
  <c r="J8836" i="4"/>
  <c r="J8832" i="4"/>
  <c r="J8835" i="4"/>
  <c r="J8834" i="4"/>
  <c r="P8521" i="8"/>
  <c r="N8521" i="8"/>
  <c r="M8521" i="8"/>
  <c r="K8521" i="8"/>
  <c r="L8521" i="8" s="1"/>
  <c r="O8521" i="8"/>
  <c r="O8517" i="8"/>
  <c r="N8517" i="8"/>
  <c r="K8517" i="8"/>
  <c r="L8517" i="8" s="1"/>
  <c r="P8517" i="8"/>
  <c r="M8517" i="8"/>
  <c r="O8519" i="8"/>
  <c r="M8519" i="8"/>
  <c r="P8519" i="8"/>
  <c r="N8519" i="8"/>
  <c r="K8519" i="8"/>
  <c r="L8519" i="8" s="1"/>
  <c r="K8520" i="8"/>
  <c r="L8520" i="8" s="1"/>
  <c r="O8520" i="8"/>
  <c r="N8520" i="8"/>
  <c r="P8520" i="8"/>
  <c r="M8520" i="8"/>
  <c r="M8518" i="8"/>
  <c r="P8518" i="8"/>
  <c r="N8518" i="8"/>
  <c r="K8518" i="8"/>
  <c r="L8518" i="8" s="1"/>
  <c r="O8518" i="8"/>
  <c r="O8834" i="4" l="1"/>
  <c r="P8834" i="4"/>
  <c r="N8834" i="4"/>
  <c r="K8834" i="4"/>
  <c r="L8834" i="4" s="1"/>
  <c r="M8834" i="4"/>
  <c r="O8836" i="4"/>
  <c r="M8836" i="4"/>
  <c r="P8836" i="4"/>
  <c r="N8836" i="4"/>
  <c r="K8836" i="4"/>
  <c r="L8836" i="4" s="1"/>
  <c r="O8835" i="4"/>
  <c r="N8835" i="4"/>
  <c r="M8835" i="4"/>
  <c r="K8835" i="4"/>
  <c r="L8835" i="4" s="1"/>
  <c r="P8835" i="4"/>
  <c r="P8832" i="4"/>
  <c r="P8837" i="4" s="1"/>
  <c r="I8841" i="4" s="1"/>
  <c r="N8832" i="4"/>
  <c r="K8832" i="4"/>
  <c r="L8832" i="4" s="1"/>
  <c r="O8832" i="4"/>
  <c r="M8832" i="4"/>
  <c r="O8833" i="4"/>
  <c r="N8833" i="4"/>
  <c r="P8833" i="4"/>
  <c r="K8833" i="4"/>
  <c r="L8833" i="4" s="1"/>
  <c r="M8833" i="4"/>
  <c r="M8522" i="8"/>
  <c r="F8526" i="8" s="1"/>
  <c r="N8522" i="8"/>
  <c r="G8526" i="8" s="1"/>
  <c r="L8522" i="8"/>
  <c r="O8522" i="8"/>
  <c r="H8526" i="8" s="1"/>
  <c r="P8522" i="8"/>
  <c r="I8526" i="8" s="1"/>
  <c r="M8837" i="4" l="1"/>
  <c r="F8841" i="4" s="1"/>
  <c r="L8837" i="4"/>
  <c r="O8837" i="4"/>
  <c r="H8841" i="4" s="1"/>
  <c r="N8837" i="4"/>
  <c r="G8841" i="4" s="1"/>
  <c r="J8844" i="4" s="1"/>
  <c r="J8845" i="4"/>
  <c r="J8841" i="4"/>
  <c r="J8842" i="4"/>
  <c r="J8843" i="4"/>
  <c r="J8529" i="8"/>
  <c r="J8527" i="8"/>
  <c r="J8530" i="8"/>
  <c r="J8528" i="8"/>
  <c r="J8526" i="8"/>
  <c r="M8842" i="4" l="1"/>
  <c r="P8842" i="4"/>
  <c r="N8842" i="4"/>
  <c r="K8842" i="4"/>
  <c r="L8842" i="4" s="1"/>
  <c r="O8842" i="4"/>
  <c r="P8845" i="4"/>
  <c r="O8845" i="4"/>
  <c r="M8845" i="4"/>
  <c r="N8845" i="4"/>
  <c r="K8845" i="4"/>
  <c r="L8845" i="4" s="1"/>
  <c r="P8843" i="4"/>
  <c r="O8843" i="4"/>
  <c r="M8843" i="4"/>
  <c r="K8843" i="4"/>
  <c r="L8843" i="4" s="1"/>
  <c r="N8843" i="4"/>
  <c r="P8841" i="4"/>
  <c r="P8846" i="4" s="1"/>
  <c r="I8850" i="4" s="1"/>
  <c r="K8841" i="4"/>
  <c r="L8841" i="4" s="1"/>
  <c r="O8841" i="4"/>
  <c r="N8841" i="4"/>
  <c r="M8841" i="4"/>
  <c r="K8844" i="4"/>
  <c r="L8844" i="4" s="1"/>
  <c r="P8844" i="4"/>
  <c r="O8844" i="4"/>
  <c r="M8844" i="4"/>
  <c r="N8844" i="4"/>
  <c r="K8526" i="8"/>
  <c r="L8526" i="8" s="1"/>
  <c r="P8526" i="8"/>
  <c r="O8526" i="8"/>
  <c r="N8526" i="8"/>
  <c r="M8526" i="8"/>
  <c r="P8527" i="8"/>
  <c r="N8527" i="8"/>
  <c r="M8527" i="8"/>
  <c r="K8527" i="8"/>
  <c r="L8527" i="8" s="1"/>
  <c r="O8527" i="8"/>
  <c r="P8530" i="8"/>
  <c r="O8530" i="8"/>
  <c r="N8530" i="8"/>
  <c r="M8530" i="8"/>
  <c r="K8530" i="8"/>
  <c r="L8530" i="8" s="1"/>
  <c r="N8529" i="8"/>
  <c r="K8529" i="8"/>
  <c r="L8529" i="8" s="1"/>
  <c r="O8529" i="8"/>
  <c r="P8529" i="8"/>
  <c r="M8529" i="8"/>
  <c r="P8528" i="8"/>
  <c r="O8528" i="8"/>
  <c r="N8528" i="8"/>
  <c r="M8528" i="8"/>
  <c r="K8528" i="8"/>
  <c r="L8528" i="8" s="1"/>
  <c r="M8846" i="4" l="1"/>
  <c r="F8850" i="4" s="1"/>
  <c r="N8846" i="4"/>
  <c r="G8850" i="4" s="1"/>
  <c r="O8846" i="4"/>
  <c r="H8850" i="4" s="1"/>
  <c r="J8852" i="4" s="1"/>
  <c r="L8846" i="4"/>
  <c r="J8850" i="4"/>
  <c r="J8853" i="4"/>
  <c r="M8531" i="8"/>
  <c r="F8535" i="8" s="1"/>
  <c r="N8531" i="8"/>
  <c r="G8535" i="8" s="1"/>
  <c r="O8531" i="8"/>
  <c r="H8535" i="8" s="1"/>
  <c r="P8531" i="8"/>
  <c r="I8535" i="8" s="1"/>
  <c r="L8531" i="8"/>
  <c r="J8851" i="4" l="1"/>
  <c r="J8854" i="4"/>
  <c r="O8853" i="4"/>
  <c r="P8853" i="4"/>
  <c r="N8853" i="4"/>
  <c r="K8853" i="4"/>
  <c r="L8853" i="4" s="1"/>
  <c r="M8853" i="4"/>
  <c r="P8854" i="4"/>
  <c r="N8854" i="4"/>
  <c r="M8854" i="4"/>
  <c r="O8854" i="4"/>
  <c r="K8854" i="4"/>
  <c r="L8854" i="4" s="1"/>
  <c r="N8851" i="4"/>
  <c r="O8851" i="4"/>
  <c r="M8851" i="4"/>
  <c r="K8851" i="4"/>
  <c r="L8851" i="4" s="1"/>
  <c r="P8851" i="4"/>
  <c r="K8850" i="4"/>
  <c r="L8850" i="4" s="1"/>
  <c r="O8850" i="4"/>
  <c r="M8850" i="4"/>
  <c r="N8850" i="4"/>
  <c r="P8850" i="4"/>
  <c r="P8855" i="4" s="1"/>
  <c r="I8859" i="4" s="1"/>
  <c r="P8852" i="4"/>
  <c r="O8852" i="4"/>
  <c r="N8852" i="4"/>
  <c r="M8852" i="4"/>
  <c r="K8852" i="4"/>
  <c r="L8852" i="4" s="1"/>
  <c r="J8539" i="8"/>
  <c r="J8537" i="8"/>
  <c r="J8535" i="8"/>
  <c r="J8538" i="8"/>
  <c r="J8536" i="8"/>
  <c r="N8855" i="4" l="1"/>
  <c r="G8859" i="4" s="1"/>
  <c r="O8855" i="4"/>
  <c r="H8859" i="4" s="1"/>
  <c r="M8855" i="4"/>
  <c r="F8859" i="4" s="1"/>
  <c r="L8855" i="4"/>
  <c r="J8863" i="4"/>
  <c r="J8860" i="4"/>
  <c r="J8859" i="4"/>
  <c r="J8862" i="4"/>
  <c r="J8861" i="4"/>
  <c r="P8538" i="8"/>
  <c r="O8538" i="8"/>
  <c r="N8538" i="8"/>
  <c r="M8538" i="8"/>
  <c r="K8538" i="8"/>
  <c r="L8538" i="8" s="1"/>
  <c r="P8536" i="8"/>
  <c r="O8536" i="8"/>
  <c r="N8536" i="8"/>
  <c r="M8536" i="8"/>
  <c r="K8536" i="8"/>
  <c r="L8536" i="8" s="1"/>
  <c r="K8537" i="8"/>
  <c r="L8537" i="8" s="1"/>
  <c r="P8537" i="8"/>
  <c r="O8537" i="8"/>
  <c r="M8537" i="8"/>
  <c r="N8537" i="8"/>
  <c r="N8535" i="8"/>
  <c r="M8535" i="8"/>
  <c r="K8535" i="8"/>
  <c r="L8535" i="8" s="1"/>
  <c r="O8535" i="8"/>
  <c r="P8535" i="8"/>
  <c r="P8539" i="8"/>
  <c r="O8539" i="8"/>
  <c r="N8539" i="8"/>
  <c r="M8539" i="8"/>
  <c r="K8539" i="8"/>
  <c r="L8539" i="8" s="1"/>
  <c r="P8862" i="4" l="1"/>
  <c r="O8862" i="4"/>
  <c r="M8862" i="4"/>
  <c r="N8862" i="4"/>
  <c r="K8862" i="4"/>
  <c r="L8862" i="4" s="1"/>
  <c r="O8859" i="4"/>
  <c r="M8859" i="4"/>
  <c r="P8859" i="4"/>
  <c r="N8859" i="4"/>
  <c r="K8859" i="4"/>
  <c r="L8859" i="4" s="1"/>
  <c r="N8860" i="4"/>
  <c r="K8860" i="4"/>
  <c r="L8860" i="4" s="1"/>
  <c r="O8860" i="4"/>
  <c r="P8860" i="4"/>
  <c r="M8860" i="4"/>
  <c r="N8861" i="4"/>
  <c r="M8861" i="4"/>
  <c r="K8861" i="4"/>
  <c r="L8861" i="4" s="1"/>
  <c r="P8861" i="4"/>
  <c r="O8861" i="4"/>
  <c r="K8863" i="4"/>
  <c r="L8863" i="4" s="1"/>
  <c r="N8863" i="4"/>
  <c r="O8863" i="4"/>
  <c r="M8863" i="4"/>
  <c r="P8863" i="4"/>
  <c r="L8540" i="8"/>
  <c r="O8540" i="8"/>
  <c r="H8544" i="8" s="1"/>
  <c r="N8540" i="8"/>
  <c r="G8544" i="8" s="1"/>
  <c r="P8540" i="8"/>
  <c r="I8544" i="8" s="1"/>
  <c r="M8540" i="8"/>
  <c r="F8544" i="8" s="1"/>
  <c r="L8864" i="4" l="1"/>
  <c r="P8864" i="4"/>
  <c r="I8868" i="4" s="1"/>
  <c r="O8864" i="4"/>
  <c r="H8868" i="4" s="1"/>
  <c r="M8864" i="4"/>
  <c r="F8868" i="4" s="1"/>
  <c r="N8864" i="4"/>
  <c r="G8868" i="4" s="1"/>
  <c r="J8545" i="8"/>
  <c r="J8548" i="8"/>
  <c r="J8546" i="8"/>
  <c r="J8544" i="8"/>
  <c r="J8547" i="8"/>
  <c r="J8871" i="4" l="1"/>
  <c r="J8869" i="4"/>
  <c r="J8870" i="4"/>
  <c r="J8872" i="4"/>
  <c r="J8868" i="4"/>
  <c r="P8544" i="8"/>
  <c r="O8544" i="8"/>
  <c r="N8544" i="8"/>
  <c r="M8544" i="8"/>
  <c r="K8544" i="8"/>
  <c r="L8544" i="8" s="1"/>
  <c r="P8547" i="8"/>
  <c r="O8547" i="8"/>
  <c r="N8547" i="8"/>
  <c r="M8547" i="8"/>
  <c r="K8547" i="8"/>
  <c r="L8547" i="8" s="1"/>
  <c r="M8548" i="8"/>
  <c r="K8548" i="8"/>
  <c r="L8548" i="8" s="1"/>
  <c r="P8548" i="8"/>
  <c r="O8548" i="8"/>
  <c r="N8548" i="8"/>
  <c r="O8546" i="8"/>
  <c r="N8546" i="8"/>
  <c r="M8546" i="8"/>
  <c r="K8546" i="8"/>
  <c r="L8546" i="8" s="1"/>
  <c r="P8546" i="8"/>
  <c r="P8545" i="8"/>
  <c r="O8545" i="8"/>
  <c r="N8545" i="8"/>
  <c r="M8545" i="8"/>
  <c r="K8545" i="8"/>
  <c r="L8545" i="8" s="1"/>
  <c r="O8868" i="4" l="1"/>
  <c r="K8868" i="4"/>
  <c r="L8868" i="4" s="1"/>
  <c r="P8868" i="4"/>
  <c r="N8868" i="4"/>
  <c r="M8868" i="4"/>
  <c r="K8872" i="4"/>
  <c r="L8872" i="4" s="1"/>
  <c r="O8872" i="4"/>
  <c r="P8872" i="4"/>
  <c r="N8872" i="4"/>
  <c r="M8872" i="4"/>
  <c r="P8870" i="4"/>
  <c r="K8870" i="4"/>
  <c r="L8870" i="4" s="1"/>
  <c r="O8870" i="4"/>
  <c r="N8870" i="4"/>
  <c r="M8870" i="4"/>
  <c r="P8869" i="4"/>
  <c r="M8869" i="4"/>
  <c r="K8869" i="4"/>
  <c r="L8869" i="4" s="1"/>
  <c r="N8869" i="4"/>
  <c r="O8869" i="4"/>
  <c r="P8871" i="4"/>
  <c r="N8871" i="4"/>
  <c r="O8871" i="4"/>
  <c r="K8871" i="4"/>
  <c r="L8871" i="4" s="1"/>
  <c r="M8871" i="4"/>
  <c r="L8549" i="8"/>
  <c r="M8549" i="8"/>
  <c r="F8553" i="8" s="1"/>
  <c r="N8549" i="8"/>
  <c r="G8553" i="8" s="1"/>
  <c r="O8549" i="8"/>
  <c r="H8553" i="8" s="1"/>
  <c r="P8549" i="8"/>
  <c r="I8553" i="8" s="1"/>
  <c r="L8873" i="4" l="1"/>
  <c r="P8873" i="4"/>
  <c r="I8877" i="4" s="1"/>
  <c r="O8873" i="4"/>
  <c r="H8877" i="4" s="1"/>
  <c r="M8873" i="4"/>
  <c r="F8877" i="4" s="1"/>
  <c r="N8873" i="4"/>
  <c r="G8877" i="4" s="1"/>
  <c r="J8556" i="8"/>
  <c r="J8554" i="8"/>
  <c r="J8557" i="8"/>
  <c r="J8555" i="8"/>
  <c r="J8553" i="8"/>
  <c r="J8878" i="4" l="1"/>
  <c r="J8877" i="4"/>
  <c r="J8879" i="4"/>
  <c r="J8880" i="4"/>
  <c r="J8881" i="4"/>
  <c r="P8553" i="8"/>
  <c r="O8553" i="8"/>
  <c r="N8553" i="8"/>
  <c r="M8553" i="8"/>
  <c r="K8553" i="8"/>
  <c r="L8553" i="8" s="1"/>
  <c r="K8556" i="8"/>
  <c r="L8556" i="8" s="1"/>
  <c r="P8556" i="8"/>
  <c r="O8556" i="8"/>
  <c r="N8556" i="8"/>
  <c r="M8556" i="8"/>
  <c r="P8557" i="8"/>
  <c r="O8557" i="8"/>
  <c r="N8557" i="8"/>
  <c r="M8557" i="8"/>
  <c r="K8557" i="8"/>
  <c r="L8557" i="8" s="1"/>
  <c r="P8555" i="8"/>
  <c r="O8555" i="8"/>
  <c r="N8555" i="8"/>
  <c r="M8555" i="8"/>
  <c r="K8555" i="8"/>
  <c r="L8555" i="8" s="1"/>
  <c r="M8554" i="8"/>
  <c r="K8554" i="8"/>
  <c r="L8554" i="8" s="1"/>
  <c r="P8554" i="8"/>
  <c r="O8554" i="8"/>
  <c r="N8554" i="8"/>
  <c r="P8879" i="4" l="1"/>
  <c r="O8879" i="4"/>
  <c r="N8879" i="4"/>
  <c r="M8879" i="4"/>
  <c r="K8879" i="4"/>
  <c r="L8879" i="4" s="1"/>
  <c r="P8881" i="4"/>
  <c r="N8881" i="4"/>
  <c r="O8881" i="4"/>
  <c r="M8881" i="4"/>
  <c r="K8881" i="4"/>
  <c r="L8881" i="4" s="1"/>
  <c r="P8877" i="4"/>
  <c r="N8877" i="4"/>
  <c r="K8877" i="4"/>
  <c r="L8877" i="4" s="1"/>
  <c r="O8877" i="4"/>
  <c r="M8877" i="4"/>
  <c r="P8880" i="4"/>
  <c r="M8880" i="4"/>
  <c r="O8880" i="4"/>
  <c r="K8880" i="4"/>
  <c r="L8880" i="4" s="1"/>
  <c r="N8880" i="4"/>
  <c r="O8878" i="4"/>
  <c r="N8878" i="4"/>
  <c r="K8878" i="4"/>
  <c r="L8878" i="4" s="1"/>
  <c r="P8878" i="4"/>
  <c r="M8878" i="4"/>
  <c r="L8558" i="8"/>
  <c r="M8558" i="8"/>
  <c r="F8562" i="8" s="1"/>
  <c r="N8558" i="8"/>
  <c r="G8562" i="8" s="1"/>
  <c r="O8558" i="8"/>
  <c r="H8562" i="8" s="1"/>
  <c r="P8558" i="8"/>
  <c r="I8562" i="8" s="1"/>
  <c r="P8882" i="4" l="1"/>
  <c r="I8886" i="4" s="1"/>
  <c r="O8882" i="4"/>
  <c r="H8886" i="4" s="1"/>
  <c r="M8882" i="4"/>
  <c r="F8886" i="4" s="1"/>
  <c r="L8882" i="4"/>
  <c r="N8882" i="4"/>
  <c r="G8886" i="4" s="1"/>
  <c r="J8562" i="8"/>
  <c r="J8565" i="8"/>
  <c r="J8563" i="8"/>
  <c r="J8566" i="8"/>
  <c r="J8564" i="8"/>
  <c r="J8887" i="4" l="1"/>
  <c r="J8889" i="4"/>
  <c r="J8890" i="4"/>
  <c r="J8886" i="4"/>
  <c r="J8888" i="4"/>
  <c r="P8564" i="8"/>
  <c r="O8564" i="8"/>
  <c r="N8564" i="8"/>
  <c r="M8564" i="8"/>
  <c r="K8564" i="8"/>
  <c r="L8564" i="8" s="1"/>
  <c r="P8566" i="8"/>
  <c r="O8566" i="8"/>
  <c r="N8566" i="8"/>
  <c r="M8566" i="8"/>
  <c r="K8566" i="8"/>
  <c r="L8566" i="8" s="1"/>
  <c r="K8562" i="8"/>
  <c r="L8562" i="8" s="1"/>
  <c r="L8567" i="8" s="1"/>
  <c r="P8562" i="8"/>
  <c r="O8562" i="8"/>
  <c r="N8562" i="8"/>
  <c r="M8562" i="8"/>
  <c r="P8563" i="8"/>
  <c r="O8563" i="8"/>
  <c r="N8563" i="8"/>
  <c r="M8563" i="8"/>
  <c r="K8563" i="8"/>
  <c r="L8563" i="8" s="1"/>
  <c r="N8565" i="8"/>
  <c r="M8565" i="8"/>
  <c r="K8565" i="8"/>
  <c r="L8565" i="8" s="1"/>
  <c r="P8565" i="8"/>
  <c r="O8565" i="8"/>
  <c r="P8567" i="8" l="1"/>
  <c r="I8571" i="8" s="1"/>
  <c r="P8888" i="4"/>
  <c r="O8888" i="4"/>
  <c r="K8888" i="4"/>
  <c r="L8888" i="4" s="1"/>
  <c r="N8888" i="4"/>
  <c r="M8888" i="4"/>
  <c r="O8890" i="4"/>
  <c r="P8890" i="4"/>
  <c r="N8890" i="4"/>
  <c r="K8890" i="4"/>
  <c r="L8890" i="4" s="1"/>
  <c r="M8890" i="4"/>
  <c r="N8889" i="4"/>
  <c r="K8889" i="4"/>
  <c r="L8889" i="4" s="1"/>
  <c r="M8889" i="4"/>
  <c r="P8889" i="4"/>
  <c r="O8889" i="4"/>
  <c r="M8886" i="4"/>
  <c r="O8886" i="4"/>
  <c r="N8886" i="4"/>
  <c r="K8886" i="4"/>
  <c r="L8886" i="4" s="1"/>
  <c r="P8886" i="4"/>
  <c r="M8887" i="4"/>
  <c r="K8887" i="4"/>
  <c r="L8887" i="4" s="1"/>
  <c r="N8887" i="4"/>
  <c r="O8887" i="4"/>
  <c r="P8887" i="4"/>
  <c r="M8567" i="8"/>
  <c r="F8571" i="8" s="1"/>
  <c r="N8567" i="8"/>
  <c r="G8571" i="8" s="1"/>
  <c r="O8567" i="8"/>
  <c r="H8571" i="8" s="1"/>
  <c r="P8891" i="4" l="1"/>
  <c r="I8895" i="4" s="1"/>
  <c r="L8891" i="4"/>
  <c r="O8891" i="4"/>
  <c r="H8895" i="4" s="1"/>
  <c r="N8891" i="4"/>
  <c r="G8895" i="4" s="1"/>
  <c r="M8891" i="4"/>
  <c r="F8895" i="4" s="1"/>
  <c r="J8895" i="4" s="1"/>
  <c r="J8575" i="8"/>
  <c r="J8573" i="8"/>
  <c r="J8571" i="8"/>
  <c r="J8574" i="8"/>
  <c r="J8572" i="8"/>
  <c r="J8898" i="4" l="1"/>
  <c r="J8897" i="4"/>
  <c r="J8899" i="4"/>
  <c r="J8896" i="4"/>
  <c r="O8895" i="4"/>
  <c r="N8895" i="4"/>
  <c r="P8895" i="4"/>
  <c r="M8895" i="4"/>
  <c r="K8895" i="4"/>
  <c r="L8895" i="4" s="1"/>
  <c r="O8899" i="4"/>
  <c r="P8899" i="4"/>
  <c r="K8899" i="4"/>
  <c r="L8899" i="4" s="1"/>
  <c r="N8899" i="4"/>
  <c r="M8899" i="4"/>
  <c r="P8898" i="4"/>
  <c r="O8898" i="4"/>
  <c r="K8898" i="4"/>
  <c r="L8898" i="4" s="1"/>
  <c r="M8898" i="4"/>
  <c r="N8898" i="4"/>
  <c r="N8897" i="4"/>
  <c r="M8897" i="4"/>
  <c r="K8897" i="4"/>
  <c r="L8897" i="4" s="1"/>
  <c r="P8897" i="4"/>
  <c r="O8897" i="4"/>
  <c r="O8896" i="4"/>
  <c r="N8896" i="4"/>
  <c r="K8896" i="4"/>
  <c r="L8896" i="4" s="1"/>
  <c r="P8896" i="4"/>
  <c r="M8896" i="4"/>
  <c r="P8574" i="8"/>
  <c r="O8574" i="8"/>
  <c r="N8574" i="8"/>
  <c r="M8574" i="8"/>
  <c r="K8574" i="8"/>
  <c r="L8574" i="8" s="1"/>
  <c r="P8572" i="8"/>
  <c r="O8572" i="8"/>
  <c r="N8572" i="8"/>
  <c r="M8572" i="8"/>
  <c r="K8572" i="8"/>
  <c r="L8572" i="8" s="1"/>
  <c r="P8575" i="8"/>
  <c r="O8575" i="8"/>
  <c r="N8575" i="8"/>
  <c r="M8575" i="8"/>
  <c r="K8575" i="8"/>
  <c r="L8575" i="8" s="1"/>
  <c r="N8571" i="8"/>
  <c r="M8571" i="8"/>
  <c r="K8571" i="8"/>
  <c r="L8571" i="8" s="1"/>
  <c r="P8571" i="8"/>
  <c r="O8571" i="8"/>
  <c r="K8573" i="8"/>
  <c r="L8573" i="8" s="1"/>
  <c r="P8573" i="8"/>
  <c r="O8573" i="8"/>
  <c r="N8573" i="8"/>
  <c r="M8573" i="8"/>
  <c r="M8900" i="4" l="1"/>
  <c r="F8904" i="4" s="1"/>
  <c r="L8900" i="4"/>
  <c r="P8900" i="4"/>
  <c r="I8904" i="4" s="1"/>
  <c r="N8900" i="4"/>
  <c r="G8904" i="4" s="1"/>
  <c r="O8900" i="4"/>
  <c r="H8904" i="4" s="1"/>
  <c r="M8576" i="8"/>
  <c r="F8580" i="8" s="1"/>
  <c r="P8576" i="8"/>
  <c r="I8580" i="8" s="1"/>
  <c r="O8576" i="8"/>
  <c r="H8580" i="8" s="1"/>
  <c r="N8576" i="8"/>
  <c r="G8580" i="8" s="1"/>
  <c r="L8576" i="8"/>
  <c r="J8906" i="4" l="1"/>
  <c r="J8907" i="4"/>
  <c r="J8904" i="4"/>
  <c r="J8908" i="4"/>
  <c r="J8905" i="4"/>
  <c r="J8581" i="8"/>
  <c r="J8584" i="8"/>
  <c r="J8582" i="8"/>
  <c r="J8580" i="8"/>
  <c r="J8583" i="8"/>
  <c r="P8905" i="4" l="1"/>
  <c r="K8905" i="4"/>
  <c r="L8905" i="4" s="1"/>
  <c r="O8905" i="4"/>
  <c r="M8905" i="4"/>
  <c r="N8905" i="4"/>
  <c r="O8904" i="4"/>
  <c r="K8904" i="4"/>
  <c r="L8904" i="4" s="1"/>
  <c r="P8904" i="4"/>
  <c r="M8904" i="4"/>
  <c r="N8904" i="4"/>
  <c r="O8907" i="4"/>
  <c r="N8907" i="4"/>
  <c r="M8907" i="4"/>
  <c r="K8907" i="4"/>
  <c r="L8907" i="4" s="1"/>
  <c r="P8907" i="4"/>
  <c r="N8908" i="4"/>
  <c r="M8908" i="4"/>
  <c r="O8908" i="4"/>
  <c r="K8908" i="4"/>
  <c r="L8908" i="4" s="1"/>
  <c r="P8908" i="4"/>
  <c r="M8906" i="4"/>
  <c r="N8906" i="4"/>
  <c r="O8906" i="4"/>
  <c r="K8906" i="4"/>
  <c r="L8906" i="4" s="1"/>
  <c r="P8906" i="4"/>
  <c r="P8580" i="8"/>
  <c r="O8580" i="8"/>
  <c r="N8580" i="8"/>
  <c r="M8580" i="8"/>
  <c r="K8580" i="8"/>
  <c r="L8580" i="8" s="1"/>
  <c r="P8583" i="8"/>
  <c r="O8583" i="8"/>
  <c r="N8583" i="8"/>
  <c r="M8583" i="8"/>
  <c r="K8583" i="8"/>
  <c r="L8583" i="8" s="1"/>
  <c r="M8584" i="8"/>
  <c r="K8584" i="8"/>
  <c r="L8584" i="8" s="1"/>
  <c r="P8584" i="8"/>
  <c r="O8584" i="8"/>
  <c r="N8584" i="8"/>
  <c r="O8582" i="8"/>
  <c r="N8582" i="8"/>
  <c r="M8582" i="8"/>
  <c r="K8582" i="8"/>
  <c r="L8582" i="8" s="1"/>
  <c r="P8582" i="8"/>
  <c r="P8581" i="8"/>
  <c r="O8581" i="8"/>
  <c r="N8581" i="8"/>
  <c r="M8581" i="8"/>
  <c r="K8581" i="8"/>
  <c r="L8581" i="8" s="1"/>
  <c r="M8909" i="4" l="1"/>
  <c r="F8913" i="4" s="1"/>
  <c r="O8909" i="4"/>
  <c r="H8913" i="4" s="1"/>
  <c r="N8909" i="4"/>
  <c r="G8913" i="4" s="1"/>
  <c r="L8909" i="4"/>
  <c r="P8909" i="4"/>
  <c r="I8913" i="4" s="1"/>
  <c r="L8585" i="8"/>
  <c r="M8585" i="8"/>
  <c r="F8589" i="8" s="1"/>
  <c r="N8585" i="8"/>
  <c r="G8589" i="8" s="1"/>
  <c r="O8585" i="8"/>
  <c r="H8589" i="8" s="1"/>
  <c r="P8585" i="8"/>
  <c r="I8589" i="8" s="1"/>
  <c r="J8916" i="4" l="1"/>
  <c r="J8917" i="4"/>
  <c r="J8915" i="4"/>
  <c r="J8914" i="4"/>
  <c r="J8913" i="4"/>
  <c r="J8592" i="8"/>
  <c r="J8590" i="8"/>
  <c r="J8593" i="8"/>
  <c r="J8591" i="8"/>
  <c r="J8589" i="8"/>
  <c r="O8914" i="4" l="1"/>
  <c r="N8914" i="4"/>
  <c r="P8914" i="4"/>
  <c r="K8914" i="4"/>
  <c r="L8914" i="4" s="1"/>
  <c r="M8914" i="4"/>
  <c r="P8915" i="4"/>
  <c r="O8915" i="4"/>
  <c r="M8915" i="4"/>
  <c r="K8915" i="4"/>
  <c r="L8915" i="4" s="1"/>
  <c r="N8915" i="4"/>
  <c r="P8913" i="4"/>
  <c r="M8913" i="4"/>
  <c r="O8913" i="4"/>
  <c r="N8913" i="4"/>
  <c r="K8913" i="4"/>
  <c r="L8913" i="4" s="1"/>
  <c r="P8917" i="4"/>
  <c r="O8917" i="4"/>
  <c r="M8917" i="4"/>
  <c r="K8917" i="4"/>
  <c r="L8917" i="4" s="1"/>
  <c r="N8917" i="4"/>
  <c r="M8916" i="4"/>
  <c r="P8916" i="4"/>
  <c r="K8916" i="4"/>
  <c r="L8916" i="4" s="1"/>
  <c r="N8916" i="4"/>
  <c r="O8916" i="4"/>
  <c r="P8589" i="8"/>
  <c r="O8589" i="8"/>
  <c r="N8589" i="8"/>
  <c r="M8589" i="8"/>
  <c r="K8589" i="8"/>
  <c r="L8589" i="8" s="1"/>
  <c r="P8591" i="8"/>
  <c r="O8591" i="8"/>
  <c r="N8591" i="8"/>
  <c r="M8591" i="8"/>
  <c r="K8591" i="8"/>
  <c r="L8591" i="8" s="1"/>
  <c r="K8592" i="8"/>
  <c r="L8592" i="8" s="1"/>
  <c r="P8592" i="8"/>
  <c r="O8592" i="8"/>
  <c r="N8592" i="8"/>
  <c r="M8592" i="8"/>
  <c r="P8593" i="8"/>
  <c r="O8593" i="8"/>
  <c r="N8593" i="8"/>
  <c r="M8593" i="8"/>
  <c r="K8593" i="8"/>
  <c r="L8593" i="8" s="1"/>
  <c r="M8590" i="8"/>
  <c r="K8590" i="8"/>
  <c r="L8590" i="8" s="1"/>
  <c r="P8590" i="8"/>
  <c r="O8590" i="8"/>
  <c r="N8590" i="8"/>
  <c r="O8918" i="4" l="1"/>
  <c r="H8922" i="4" s="1"/>
  <c r="P8918" i="4"/>
  <c r="I8922" i="4" s="1"/>
  <c r="M8918" i="4"/>
  <c r="F8922" i="4" s="1"/>
  <c r="L8918" i="4"/>
  <c r="N8918" i="4"/>
  <c r="G8922" i="4" s="1"/>
  <c r="L8594" i="8"/>
  <c r="M8594" i="8"/>
  <c r="F8598" i="8" s="1"/>
  <c r="N8594" i="8"/>
  <c r="G8598" i="8" s="1"/>
  <c r="O8594" i="8"/>
  <c r="H8598" i="8" s="1"/>
  <c r="P8594" i="8"/>
  <c r="I8598" i="8" s="1"/>
  <c r="J8924" i="4" l="1"/>
  <c r="J8926" i="4"/>
  <c r="J8922" i="4"/>
  <c r="J8923" i="4"/>
  <c r="J8925" i="4"/>
  <c r="J8598" i="8"/>
  <c r="J8601" i="8"/>
  <c r="J8599" i="8"/>
  <c r="J8602" i="8"/>
  <c r="J8600" i="8"/>
  <c r="K8923" i="4" l="1"/>
  <c r="L8923" i="4" s="1"/>
  <c r="M8923" i="4"/>
  <c r="P8923" i="4"/>
  <c r="N8923" i="4"/>
  <c r="O8923" i="4"/>
  <c r="P8926" i="4"/>
  <c r="N8926" i="4"/>
  <c r="K8926" i="4"/>
  <c r="L8926" i="4" s="1"/>
  <c r="O8926" i="4"/>
  <c r="M8926" i="4"/>
  <c r="P8925" i="4"/>
  <c r="M8925" i="4"/>
  <c r="O8925" i="4"/>
  <c r="N8925" i="4"/>
  <c r="K8925" i="4"/>
  <c r="L8925" i="4" s="1"/>
  <c r="M8922" i="4"/>
  <c r="P8922" i="4"/>
  <c r="K8922" i="4"/>
  <c r="L8922" i="4" s="1"/>
  <c r="O8922" i="4"/>
  <c r="N8922" i="4"/>
  <c r="N8924" i="4"/>
  <c r="M8924" i="4"/>
  <c r="K8924" i="4"/>
  <c r="L8924" i="4" s="1"/>
  <c r="P8924" i="4"/>
  <c r="O8924" i="4"/>
  <c r="P8602" i="8"/>
  <c r="O8602" i="8"/>
  <c r="N8602" i="8"/>
  <c r="M8602" i="8"/>
  <c r="K8602" i="8"/>
  <c r="L8602" i="8" s="1"/>
  <c r="P8599" i="8"/>
  <c r="O8599" i="8"/>
  <c r="N8599" i="8"/>
  <c r="M8599" i="8"/>
  <c r="K8599" i="8"/>
  <c r="L8599" i="8" s="1"/>
  <c r="P8600" i="8"/>
  <c r="O8600" i="8"/>
  <c r="N8600" i="8"/>
  <c r="M8600" i="8"/>
  <c r="K8600" i="8"/>
  <c r="L8600" i="8" s="1"/>
  <c r="N8601" i="8"/>
  <c r="M8601" i="8"/>
  <c r="K8601" i="8"/>
  <c r="L8601" i="8" s="1"/>
  <c r="P8601" i="8"/>
  <c r="O8601" i="8"/>
  <c r="K8598" i="8"/>
  <c r="L8598" i="8" s="1"/>
  <c r="P8598" i="8"/>
  <c r="O8598" i="8"/>
  <c r="N8598" i="8"/>
  <c r="M8598" i="8"/>
  <c r="N8927" i="4" l="1"/>
  <c r="G8931" i="4" s="1"/>
  <c r="O8927" i="4"/>
  <c r="H8931" i="4" s="1"/>
  <c r="M8927" i="4"/>
  <c r="F8931" i="4" s="1"/>
  <c r="L8927" i="4"/>
  <c r="P8927" i="4"/>
  <c r="I8931" i="4" s="1"/>
  <c r="J8931" i="4" s="1"/>
  <c r="J8935" i="4"/>
  <c r="J8934" i="4"/>
  <c r="J8932" i="4"/>
  <c r="J8933" i="4"/>
  <c r="O8603" i="8"/>
  <c r="H8607" i="8" s="1"/>
  <c r="L8603" i="8"/>
  <c r="N8603" i="8"/>
  <c r="G8607" i="8" s="1"/>
  <c r="P8603" i="8"/>
  <c r="I8607" i="8" s="1"/>
  <c r="M8603" i="8"/>
  <c r="F8607" i="8" s="1"/>
  <c r="M8933" i="4" l="1"/>
  <c r="O8933" i="4"/>
  <c r="N8933" i="4"/>
  <c r="P8933" i="4"/>
  <c r="K8933" i="4"/>
  <c r="L8933" i="4" s="1"/>
  <c r="P8932" i="4"/>
  <c r="O8932" i="4"/>
  <c r="M8932" i="4"/>
  <c r="N8932" i="4"/>
  <c r="K8932" i="4"/>
  <c r="L8932" i="4" s="1"/>
  <c r="O8934" i="4"/>
  <c r="K8934" i="4"/>
  <c r="L8934" i="4" s="1"/>
  <c r="N8934" i="4"/>
  <c r="M8934" i="4"/>
  <c r="P8934" i="4"/>
  <c r="P8935" i="4"/>
  <c r="O8935" i="4"/>
  <c r="M8935" i="4"/>
  <c r="N8935" i="4"/>
  <c r="K8935" i="4"/>
  <c r="L8935" i="4" s="1"/>
  <c r="P8931" i="4"/>
  <c r="N8931" i="4"/>
  <c r="M8931" i="4"/>
  <c r="O8931" i="4"/>
  <c r="K8931" i="4"/>
  <c r="L8931" i="4" s="1"/>
  <c r="J8611" i="8"/>
  <c r="J8609" i="8"/>
  <c r="J8607" i="8"/>
  <c r="J8610" i="8"/>
  <c r="J8608" i="8"/>
  <c r="L8936" i="4" l="1"/>
  <c r="O8936" i="4"/>
  <c r="H8940" i="4" s="1"/>
  <c r="M8936" i="4"/>
  <c r="F8940" i="4" s="1"/>
  <c r="N8936" i="4"/>
  <c r="G8940" i="4" s="1"/>
  <c r="P8936" i="4"/>
  <c r="I8940" i="4" s="1"/>
  <c r="N8607" i="8"/>
  <c r="M8607" i="8"/>
  <c r="K8607" i="8"/>
  <c r="L8607" i="8" s="1"/>
  <c r="P8607" i="8"/>
  <c r="O8607" i="8"/>
  <c r="P8608" i="8"/>
  <c r="O8608" i="8"/>
  <c r="N8608" i="8"/>
  <c r="M8608" i="8"/>
  <c r="K8608" i="8"/>
  <c r="L8608" i="8" s="1"/>
  <c r="K8609" i="8"/>
  <c r="L8609" i="8" s="1"/>
  <c r="P8609" i="8"/>
  <c r="O8609" i="8"/>
  <c r="N8609" i="8"/>
  <c r="M8609" i="8"/>
  <c r="P8610" i="8"/>
  <c r="O8610" i="8"/>
  <c r="N8610" i="8"/>
  <c r="M8610" i="8"/>
  <c r="K8610" i="8"/>
  <c r="L8610" i="8" s="1"/>
  <c r="P8611" i="8"/>
  <c r="O8611" i="8"/>
  <c r="N8611" i="8"/>
  <c r="M8611" i="8"/>
  <c r="K8611" i="8"/>
  <c r="L8611" i="8" s="1"/>
  <c r="J8943" i="4" l="1"/>
  <c r="J8944" i="4"/>
  <c r="J8940" i="4"/>
  <c r="J8942" i="4"/>
  <c r="J8941" i="4"/>
  <c r="O8612" i="8"/>
  <c r="H8616" i="8" s="1"/>
  <c r="P8612" i="8"/>
  <c r="I8616" i="8" s="1"/>
  <c r="L8612" i="8"/>
  <c r="M8612" i="8"/>
  <c r="F8616" i="8" s="1"/>
  <c r="N8612" i="8"/>
  <c r="G8616" i="8" s="1"/>
  <c r="N8941" i="4" l="1"/>
  <c r="P8941" i="4"/>
  <c r="O8941" i="4"/>
  <c r="K8941" i="4"/>
  <c r="L8941" i="4" s="1"/>
  <c r="M8941" i="4"/>
  <c r="N8942" i="4"/>
  <c r="P8942" i="4"/>
  <c r="M8942" i="4"/>
  <c r="K8942" i="4"/>
  <c r="L8942" i="4" s="1"/>
  <c r="O8942" i="4"/>
  <c r="P8940" i="4"/>
  <c r="O8940" i="4"/>
  <c r="N8940" i="4"/>
  <c r="M8940" i="4"/>
  <c r="K8940" i="4"/>
  <c r="L8940" i="4" s="1"/>
  <c r="K8944" i="4"/>
  <c r="L8944" i="4" s="1"/>
  <c r="O8944" i="4"/>
  <c r="N8944" i="4"/>
  <c r="M8944" i="4"/>
  <c r="P8944" i="4"/>
  <c r="O8943" i="4"/>
  <c r="P8943" i="4"/>
  <c r="N8943" i="4"/>
  <c r="K8943" i="4"/>
  <c r="L8943" i="4" s="1"/>
  <c r="M8943" i="4"/>
  <c r="J8617" i="8"/>
  <c r="J8620" i="8"/>
  <c r="J8618" i="8"/>
  <c r="J8616" i="8"/>
  <c r="J8619" i="8"/>
  <c r="L8945" i="4" l="1"/>
  <c r="M8945" i="4"/>
  <c r="F8949" i="4" s="1"/>
  <c r="P8945" i="4"/>
  <c r="I8949" i="4" s="1"/>
  <c r="O8945" i="4"/>
  <c r="H8949" i="4" s="1"/>
  <c r="N8945" i="4"/>
  <c r="G8949" i="4" s="1"/>
  <c r="P8619" i="8"/>
  <c r="O8619" i="8"/>
  <c r="N8619" i="8"/>
  <c r="M8619" i="8"/>
  <c r="K8619" i="8"/>
  <c r="L8619" i="8" s="1"/>
  <c r="M8620" i="8"/>
  <c r="K8620" i="8"/>
  <c r="L8620" i="8" s="1"/>
  <c r="P8620" i="8"/>
  <c r="O8620" i="8"/>
  <c r="N8620" i="8"/>
  <c r="O8618" i="8"/>
  <c r="N8618" i="8"/>
  <c r="M8618" i="8"/>
  <c r="K8618" i="8"/>
  <c r="L8618" i="8" s="1"/>
  <c r="P8618" i="8"/>
  <c r="P8616" i="8"/>
  <c r="O8616" i="8"/>
  <c r="N8616" i="8"/>
  <c r="M8616" i="8"/>
  <c r="K8616" i="8"/>
  <c r="L8616" i="8" s="1"/>
  <c r="P8617" i="8"/>
  <c r="O8617" i="8"/>
  <c r="N8617" i="8"/>
  <c r="M8617" i="8"/>
  <c r="K8617" i="8"/>
  <c r="L8617" i="8" s="1"/>
  <c r="L8621" i="8" l="1"/>
  <c r="J8952" i="4"/>
  <c r="J8951" i="4"/>
  <c r="J8949" i="4"/>
  <c r="J8953" i="4"/>
  <c r="J8950" i="4"/>
  <c r="M8621" i="8"/>
  <c r="F8625" i="8" s="1"/>
  <c r="P8621" i="8"/>
  <c r="I8625" i="8" s="1"/>
  <c r="N8621" i="8"/>
  <c r="G8625" i="8" s="1"/>
  <c r="O8621" i="8"/>
  <c r="H8625" i="8" s="1"/>
  <c r="N8951" i="4" l="1"/>
  <c r="M8951" i="4"/>
  <c r="P8951" i="4"/>
  <c r="K8951" i="4"/>
  <c r="L8951" i="4" s="1"/>
  <c r="O8951" i="4"/>
  <c r="O8950" i="4"/>
  <c r="M8950" i="4"/>
  <c r="P8950" i="4"/>
  <c r="N8950" i="4"/>
  <c r="K8950" i="4"/>
  <c r="L8950" i="4" s="1"/>
  <c r="N8953" i="4"/>
  <c r="M8953" i="4"/>
  <c r="O8953" i="4"/>
  <c r="K8953" i="4"/>
  <c r="L8953" i="4" s="1"/>
  <c r="P8953" i="4"/>
  <c r="P8949" i="4"/>
  <c r="P8954" i="4" s="1"/>
  <c r="I8958" i="4" s="1"/>
  <c r="K8949" i="4"/>
  <c r="L8949" i="4" s="1"/>
  <c r="O8949" i="4"/>
  <c r="M8949" i="4"/>
  <c r="N8949" i="4"/>
  <c r="M8952" i="4"/>
  <c r="K8952" i="4"/>
  <c r="L8952" i="4" s="1"/>
  <c r="P8952" i="4"/>
  <c r="O8952" i="4"/>
  <c r="N8952" i="4"/>
  <c r="J8628" i="8"/>
  <c r="J8626" i="8"/>
  <c r="J8629" i="8"/>
  <c r="J8627" i="8"/>
  <c r="J8625" i="8"/>
  <c r="M8954" i="4" l="1"/>
  <c r="F8958" i="4" s="1"/>
  <c r="O8954" i="4"/>
  <c r="H8958" i="4" s="1"/>
  <c r="N8954" i="4"/>
  <c r="G8958" i="4" s="1"/>
  <c r="L8954" i="4"/>
  <c r="J8960" i="4"/>
  <c r="J8961" i="4"/>
  <c r="J8962" i="4"/>
  <c r="J8958" i="4"/>
  <c r="J8959" i="4"/>
  <c r="P8627" i="8"/>
  <c r="O8627" i="8"/>
  <c r="N8627" i="8"/>
  <c r="M8627" i="8"/>
  <c r="K8627" i="8"/>
  <c r="L8627" i="8" s="1"/>
  <c r="P8625" i="8"/>
  <c r="O8625" i="8"/>
  <c r="N8625" i="8"/>
  <c r="M8625" i="8"/>
  <c r="K8625" i="8"/>
  <c r="L8625" i="8" s="1"/>
  <c r="P8629" i="8"/>
  <c r="O8629" i="8"/>
  <c r="N8629" i="8"/>
  <c r="M8629" i="8"/>
  <c r="K8629" i="8"/>
  <c r="L8629" i="8" s="1"/>
  <c r="K8628" i="8"/>
  <c r="L8628" i="8" s="1"/>
  <c r="P8628" i="8"/>
  <c r="O8628" i="8"/>
  <c r="N8628" i="8"/>
  <c r="M8628" i="8"/>
  <c r="M8626" i="8"/>
  <c r="K8626" i="8"/>
  <c r="L8626" i="8" s="1"/>
  <c r="P8626" i="8"/>
  <c r="O8626" i="8"/>
  <c r="N8626" i="8"/>
  <c r="M8630" i="8" l="1"/>
  <c r="F8634" i="8" s="1"/>
  <c r="L8630" i="8"/>
  <c r="K8958" i="4"/>
  <c r="L8958" i="4" s="1"/>
  <c r="O8958" i="4"/>
  <c r="N8958" i="4"/>
  <c r="M8958" i="4"/>
  <c r="P8958" i="4"/>
  <c r="P8961" i="4"/>
  <c r="O8961" i="4"/>
  <c r="N8961" i="4"/>
  <c r="M8961" i="4"/>
  <c r="K8961" i="4"/>
  <c r="L8961" i="4" s="1"/>
  <c r="N8630" i="8"/>
  <c r="G8634" i="8" s="1"/>
  <c r="O8959" i="4"/>
  <c r="M8959" i="4"/>
  <c r="K8959" i="4"/>
  <c r="L8959" i="4" s="1"/>
  <c r="P8959" i="4"/>
  <c r="N8959" i="4"/>
  <c r="P8962" i="4"/>
  <c r="N8962" i="4"/>
  <c r="O8962" i="4"/>
  <c r="K8962" i="4"/>
  <c r="L8962" i="4" s="1"/>
  <c r="M8962" i="4"/>
  <c r="O8960" i="4"/>
  <c r="N8960" i="4"/>
  <c r="P8960" i="4"/>
  <c r="M8960" i="4"/>
  <c r="K8960" i="4"/>
  <c r="L8960" i="4" s="1"/>
  <c r="P8630" i="8"/>
  <c r="I8634" i="8" s="1"/>
  <c r="O8630" i="8"/>
  <c r="H8634" i="8" s="1"/>
  <c r="O8963" i="4" l="1"/>
  <c r="H8967" i="4" s="1"/>
  <c r="J8637" i="8"/>
  <c r="M8963" i="4"/>
  <c r="F8967" i="4" s="1"/>
  <c r="L8963" i="4"/>
  <c r="P8963" i="4"/>
  <c r="I8967" i="4" s="1"/>
  <c r="N8963" i="4"/>
  <c r="G8967" i="4" s="1"/>
  <c r="N8637" i="8"/>
  <c r="M8637" i="8"/>
  <c r="K8637" i="8"/>
  <c r="L8637" i="8" s="1"/>
  <c r="P8637" i="8"/>
  <c r="O8637" i="8"/>
  <c r="J8636" i="8"/>
  <c r="J8638" i="8"/>
  <c r="J8635" i="8"/>
  <c r="J8634" i="8"/>
  <c r="J8971" i="4" l="1"/>
  <c r="O8971" i="4"/>
  <c r="K8971" i="4"/>
  <c r="L8971" i="4" s="1"/>
  <c r="N8971" i="4"/>
  <c r="M8971" i="4"/>
  <c r="P8971" i="4"/>
  <c r="J8968" i="4"/>
  <c r="J8967" i="4"/>
  <c r="J8970" i="4"/>
  <c r="J8969" i="4"/>
  <c r="P8638" i="8"/>
  <c r="O8638" i="8"/>
  <c r="N8638" i="8"/>
  <c r="M8638" i="8"/>
  <c r="K8638" i="8"/>
  <c r="L8638" i="8" s="1"/>
  <c r="K8634" i="8"/>
  <c r="L8634" i="8" s="1"/>
  <c r="P8634" i="8"/>
  <c r="O8634" i="8"/>
  <c r="N8634" i="8"/>
  <c r="M8634" i="8"/>
  <c r="P8635" i="8"/>
  <c r="O8635" i="8"/>
  <c r="N8635" i="8"/>
  <c r="M8635" i="8"/>
  <c r="K8635" i="8"/>
  <c r="L8635" i="8" s="1"/>
  <c r="P8636" i="8"/>
  <c r="O8636" i="8"/>
  <c r="N8636" i="8"/>
  <c r="M8636" i="8"/>
  <c r="K8636" i="8"/>
  <c r="L8636" i="8" s="1"/>
  <c r="N8639" i="8" l="1"/>
  <c r="G8643" i="8" s="1"/>
  <c r="M8639" i="8"/>
  <c r="F8643" i="8" s="1"/>
  <c r="P8970" i="4"/>
  <c r="M8970" i="4"/>
  <c r="O8970" i="4"/>
  <c r="N8970" i="4"/>
  <c r="K8970" i="4"/>
  <c r="L8970" i="4" s="1"/>
  <c r="O8968" i="4"/>
  <c r="P8968" i="4"/>
  <c r="K8968" i="4"/>
  <c r="L8968" i="4" s="1"/>
  <c r="N8968" i="4"/>
  <c r="M8968" i="4"/>
  <c r="N8969" i="4"/>
  <c r="M8969" i="4"/>
  <c r="K8969" i="4"/>
  <c r="L8969" i="4" s="1"/>
  <c r="P8969" i="4"/>
  <c r="O8969" i="4"/>
  <c r="P8967" i="4"/>
  <c r="O8967" i="4"/>
  <c r="K8967" i="4"/>
  <c r="L8967" i="4" s="1"/>
  <c r="N8967" i="4"/>
  <c r="M8967" i="4"/>
  <c r="L8639" i="8"/>
  <c r="P8639" i="8"/>
  <c r="I8643" i="8" s="1"/>
  <c r="O8639" i="8"/>
  <c r="H8643" i="8" s="1"/>
  <c r="N8972" i="4" l="1"/>
  <c r="G8976" i="4" s="1"/>
  <c r="L8972" i="4"/>
  <c r="M8972" i="4"/>
  <c r="F8976" i="4" s="1"/>
  <c r="P8972" i="4"/>
  <c r="I8976" i="4" s="1"/>
  <c r="O8972" i="4"/>
  <c r="H8976" i="4" s="1"/>
  <c r="J8980" i="4" s="1"/>
  <c r="J8979" i="4"/>
  <c r="J8977" i="4"/>
  <c r="J8978" i="4"/>
  <c r="J8976" i="4"/>
  <c r="J8646" i="8"/>
  <c r="J8645" i="8"/>
  <c r="J8644" i="8"/>
  <c r="J8643" i="8"/>
  <c r="J8647" i="8"/>
  <c r="O8976" i="4" l="1"/>
  <c r="K8976" i="4"/>
  <c r="L8976" i="4" s="1"/>
  <c r="P8976" i="4"/>
  <c r="M8976" i="4"/>
  <c r="N8976" i="4"/>
  <c r="N8978" i="4"/>
  <c r="P8978" i="4"/>
  <c r="O8978" i="4"/>
  <c r="K8978" i="4"/>
  <c r="L8978" i="4" s="1"/>
  <c r="M8978" i="4"/>
  <c r="K8977" i="4"/>
  <c r="L8977" i="4" s="1"/>
  <c r="O8977" i="4"/>
  <c r="M8977" i="4"/>
  <c r="P8977" i="4"/>
  <c r="N8977" i="4"/>
  <c r="P8979" i="4"/>
  <c r="O8979" i="4"/>
  <c r="M8979" i="4"/>
  <c r="N8979" i="4"/>
  <c r="K8979" i="4"/>
  <c r="L8979" i="4" s="1"/>
  <c r="O8980" i="4"/>
  <c r="N8980" i="4"/>
  <c r="M8980" i="4"/>
  <c r="K8980" i="4"/>
  <c r="L8980" i="4" s="1"/>
  <c r="P8980" i="4"/>
  <c r="N8643" i="8"/>
  <c r="M8643" i="8"/>
  <c r="K8643" i="8"/>
  <c r="L8643" i="8" s="1"/>
  <c r="P8643" i="8"/>
  <c r="O8643" i="8"/>
  <c r="K8645" i="8"/>
  <c r="L8645" i="8" s="1"/>
  <c r="P8645" i="8"/>
  <c r="O8645" i="8"/>
  <c r="N8645" i="8"/>
  <c r="M8645" i="8"/>
  <c r="P8647" i="8"/>
  <c r="O8647" i="8"/>
  <c r="N8647" i="8"/>
  <c r="M8647" i="8"/>
  <c r="K8647" i="8"/>
  <c r="L8647" i="8" s="1"/>
  <c r="P8644" i="8"/>
  <c r="O8644" i="8"/>
  <c r="N8644" i="8"/>
  <c r="M8644" i="8"/>
  <c r="K8644" i="8"/>
  <c r="L8644" i="8" s="1"/>
  <c r="P8646" i="8"/>
  <c r="O8646" i="8"/>
  <c r="N8646" i="8"/>
  <c r="M8646" i="8"/>
  <c r="K8646" i="8"/>
  <c r="L8646" i="8" s="1"/>
  <c r="N8981" i="4" l="1"/>
  <c r="G8985" i="4" s="1"/>
  <c r="P8981" i="4"/>
  <c r="I8985" i="4" s="1"/>
  <c r="L8981" i="4"/>
  <c r="M8981" i="4"/>
  <c r="F8985" i="4" s="1"/>
  <c r="O8981" i="4"/>
  <c r="H8985" i="4" s="1"/>
  <c r="O8648" i="8"/>
  <c r="H8652" i="8" s="1"/>
  <c r="P8648" i="8"/>
  <c r="I8652" i="8" s="1"/>
  <c r="L8648" i="8"/>
  <c r="M8648" i="8"/>
  <c r="F8652" i="8" s="1"/>
  <c r="N8648" i="8"/>
  <c r="G8652" i="8" s="1"/>
  <c r="J8989" i="4" l="1"/>
  <c r="J8988" i="4"/>
  <c r="J8986" i="4"/>
  <c r="J8987" i="4"/>
  <c r="J8985" i="4"/>
  <c r="J8653" i="8"/>
  <c r="J8656" i="8"/>
  <c r="J8654" i="8"/>
  <c r="J8652" i="8"/>
  <c r="J8655" i="8"/>
  <c r="O8985" i="4" l="1"/>
  <c r="K8985" i="4"/>
  <c r="L8985" i="4" s="1"/>
  <c r="M8985" i="4"/>
  <c r="P8985" i="4"/>
  <c r="N8985" i="4"/>
  <c r="M8987" i="4"/>
  <c r="O8987" i="4"/>
  <c r="N8987" i="4"/>
  <c r="P8987" i="4"/>
  <c r="K8987" i="4"/>
  <c r="L8987" i="4" s="1"/>
  <c r="N8986" i="4"/>
  <c r="P8986" i="4"/>
  <c r="O8986" i="4"/>
  <c r="K8986" i="4"/>
  <c r="L8986" i="4" s="1"/>
  <c r="M8986" i="4"/>
  <c r="M8988" i="4"/>
  <c r="P8988" i="4"/>
  <c r="O8988" i="4"/>
  <c r="K8988" i="4"/>
  <c r="L8988" i="4" s="1"/>
  <c r="N8988" i="4"/>
  <c r="K8989" i="4"/>
  <c r="L8989" i="4" s="1"/>
  <c r="N8989" i="4"/>
  <c r="O8989" i="4"/>
  <c r="P8989" i="4"/>
  <c r="M8989" i="4"/>
  <c r="P8655" i="8"/>
  <c r="O8655" i="8"/>
  <c r="N8655" i="8"/>
  <c r="M8655" i="8"/>
  <c r="K8655" i="8"/>
  <c r="L8655" i="8" s="1"/>
  <c r="P8653" i="8"/>
  <c r="O8653" i="8"/>
  <c r="N8653" i="8"/>
  <c r="M8653" i="8"/>
  <c r="K8653" i="8"/>
  <c r="L8653" i="8" s="1"/>
  <c r="O8654" i="8"/>
  <c r="N8654" i="8"/>
  <c r="M8654" i="8"/>
  <c r="K8654" i="8"/>
  <c r="L8654" i="8" s="1"/>
  <c r="P8654" i="8"/>
  <c r="P8652" i="8"/>
  <c r="O8652" i="8"/>
  <c r="N8652" i="8"/>
  <c r="M8652" i="8"/>
  <c r="K8652" i="8"/>
  <c r="L8652" i="8" s="1"/>
  <c r="M8656" i="8"/>
  <c r="K8656" i="8"/>
  <c r="L8656" i="8" s="1"/>
  <c r="P8656" i="8"/>
  <c r="O8656" i="8"/>
  <c r="N8656" i="8"/>
  <c r="M8990" i="4" l="1"/>
  <c r="F8994" i="4" s="1"/>
  <c r="N8990" i="4"/>
  <c r="G8994" i="4" s="1"/>
  <c r="L8990" i="4"/>
  <c r="L8657" i="8"/>
  <c r="P8990" i="4"/>
  <c r="I8994" i="4" s="1"/>
  <c r="O8990" i="4"/>
  <c r="H8994" i="4" s="1"/>
  <c r="N8657" i="8"/>
  <c r="G8661" i="8" s="1"/>
  <c r="M8657" i="8"/>
  <c r="F8661" i="8" s="1"/>
  <c r="P8657" i="8"/>
  <c r="I8661" i="8" s="1"/>
  <c r="O8657" i="8"/>
  <c r="H8661" i="8" s="1"/>
  <c r="J8995" i="4" l="1"/>
  <c r="J8994" i="4"/>
  <c r="J8996" i="4"/>
  <c r="J8998" i="4"/>
  <c r="J8997" i="4"/>
  <c r="J8664" i="8"/>
  <c r="J8662" i="8"/>
  <c r="J8665" i="8"/>
  <c r="J8663" i="8"/>
  <c r="J8661" i="8"/>
  <c r="P8997" i="4" l="1"/>
  <c r="O8997" i="4"/>
  <c r="K8997" i="4"/>
  <c r="L8997" i="4" s="1"/>
  <c r="N8997" i="4"/>
  <c r="M8997" i="4"/>
  <c r="P8998" i="4"/>
  <c r="N8998" i="4"/>
  <c r="K8998" i="4"/>
  <c r="L8998" i="4" s="1"/>
  <c r="O8998" i="4"/>
  <c r="M8998" i="4"/>
  <c r="N8996" i="4"/>
  <c r="M8996" i="4"/>
  <c r="O8996" i="4"/>
  <c r="K8996" i="4"/>
  <c r="L8996" i="4" s="1"/>
  <c r="P8996" i="4"/>
  <c r="M8994" i="4"/>
  <c r="K8994" i="4"/>
  <c r="L8994" i="4" s="1"/>
  <c r="O8994" i="4"/>
  <c r="P8994" i="4"/>
  <c r="N8994" i="4"/>
  <c r="M8995" i="4"/>
  <c r="N8995" i="4"/>
  <c r="K8995" i="4"/>
  <c r="L8995" i="4" s="1"/>
  <c r="P8995" i="4"/>
  <c r="O8995" i="4"/>
  <c r="P8661" i="8"/>
  <c r="O8661" i="8"/>
  <c r="N8661" i="8"/>
  <c r="M8661" i="8"/>
  <c r="K8661" i="8"/>
  <c r="L8661" i="8" s="1"/>
  <c r="P8665" i="8"/>
  <c r="O8665" i="8"/>
  <c r="N8665" i="8"/>
  <c r="M8665" i="8"/>
  <c r="K8665" i="8"/>
  <c r="L8665" i="8" s="1"/>
  <c r="K8664" i="8"/>
  <c r="L8664" i="8" s="1"/>
  <c r="P8664" i="8"/>
  <c r="O8664" i="8"/>
  <c r="N8664" i="8"/>
  <c r="M8664" i="8"/>
  <c r="P8663" i="8"/>
  <c r="O8663" i="8"/>
  <c r="N8663" i="8"/>
  <c r="M8663" i="8"/>
  <c r="K8663" i="8"/>
  <c r="L8663" i="8" s="1"/>
  <c r="M8662" i="8"/>
  <c r="K8662" i="8"/>
  <c r="L8662" i="8" s="1"/>
  <c r="P8662" i="8"/>
  <c r="O8662" i="8"/>
  <c r="N8662" i="8"/>
  <c r="M8999" i="4" l="1"/>
  <c r="F9003" i="4" s="1"/>
  <c r="N8999" i="4"/>
  <c r="G9003" i="4" s="1"/>
  <c r="P8999" i="4"/>
  <c r="I9003" i="4" s="1"/>
  <c r="J9007" i="4" s="1"/>
  <c r="O8999" i="4"/>
  <c r="H9003" i="4" s="1"/>
  <c r="J9006" i="4" s="1"/>
  <c r="L8999" i="4"/>
  <c r="J9004" i="4"/>
  <c r="J9005" i="4"/>
  <c r="J9003" i="4"/>
  <c r="L8666" i="8"/>
  <c r="M8666" i="8"/>
  <c r="F8670" i="8" s="1"/>
  <c r="N8666" i="8"/>
  <c r="G8670" i="8" s="1"/>
  <c r="O8666" i="8"/>
  <c r="H8670" i="8" s="1"/>
  <c r="P8666" i="8"/>
  <c r="I8670" i="8" s="1"/>
  <c r="P9003" i="4" l="1"/>
  <c r="N9003" i="4"/>
  <c r="M9003" i="4"/>
  <c r="O9003" i="4"/>
  <c r="K9003" i="4"/>
  <c r="L9003" i="4" s="1"/>
  <c r="P9005" i="4"/>
  <c r="N9005" i="4"/>
  <c r="K9005" i="4"/>
  <c r="L9005" i="4" s="1"/>
  <c r="M9005" i="4"/>
  <c r="O9005" i="4"/>
  <c r="K9007" i="4"/>
  <c r="L9007" i="4" s="1"/>
  <c r="O9007" i="4"/>
  <c r="P9007" i="4"/>
  <c r="N9007" i="4"/>
  <c r="M9007" i="4"/>
  <c r="O9004" i="4"/>
  <c r="K9004" i="4"/>
  <c r="L9004" i="4" s="1"/>
  <c r="P9004" i="4"/>
  <c r="M9004" i="4"/>
  <c r="N9004" i="4"/>
  <c r="P9006" i="4"/>
  <c r="K9006" i="4"/>
  <c r="L9006" i="4" s="1"/>
  <c r="O9006" i="4"/>
  <c r="N9006" i="4"/>
  <c r="M9006" i="4"/>
  <c r="J8670" i="8"/>
  <c r="J8673" i="8"/>
  <c r="J8671" i="8"/>
  <c r="J8674" i="8"/>
  <c r="J8672" i="8"/>
  <c r="M9008" i="4" l="1"/>
  <c r="F9012" i="4" s="1"/>
  <c r="N9008" i="4"/>
  <c r="G9012" i="4" s="1"/>
  <c r="L9008" i="4"/>
  <c r="O9008" i="4"/>
  <c r="H9012" i="4" s="1"/>
  <c r="P9008" i="4"/>
  <c r="I9012" i="4" s="1"/>
  <c r="P8672" i="8"/>
  <c r="O8672" i="8"/>
  <c r="N8672" i="8"/>
  <c r="M8672" i="8"/>
  <c r="K8672" i="8"/>
  <c r="L8672" i="8" s="1"/>
  <c r="P8674" i="8"/>
  <c r="O8674" i="8"/>
  <c r="N8674" i="8"/>
  <c r="M8674" i="8"/>
  <c r="K8674" i="8"/>
  <c r="L8674" i="8" s="1"/>
  <c r="N8673" i="8"/>
  <c r="M8673" i="8"/>
  <c r="K8673" i="8"/>
  <c r="L8673" i="8" s="1"/>
  <c r="P8673" i="8"/>
  <c r="O8673" i="8"/>
  <c r="P8671" i="8"/>
  <c r="O8671" i="8"/>
  <c r="N8671" i="8"/>
  <c r="M8671" i="8"/>
  <c r="K8671" i="8"/>
  <c r="L8671" i="8" s="1"/>
  <c r="K8670" i="8"/>
  <c r="L8670" i="8" s="1"/>
  <c r="P8670" i="8"/>
  <c r="O8670" i="8"/>
  <c r="N8670" i="8"/>
  <c r="M8670" i="8"/>
  <c r="P8675" i="8" l="1"/>
  <c r="I8679" i="8" s="1"/>
  <c r="N8675" i="8"/>
  <c r="G8679" i="8" s="1"/>
  <c r="O8675" i="8"/>
  <c r="H8679" i="8" s="1"/>
  <c r="L8675" i="8"/>
  <c r="J9015" i="4"/>
  <c r="J9016" i="4"/>
  <c r="J9013" i="4"/>
  <c r="J9014" i="4"/>
  <c r="J9012" i="4"/>
  <c r="M8675" i="8"/>
  <c r="F8679" i="8" s="1"/>
  <c r="K9013" i="4" l="1"/>
  <c r="L9013" i="4" s="1"/>
  <c r="P9013" i="4"/>
  <c r="O9013" i="4"/>
  <c r="N9013" i="4"/>
  <c r="M9013" i="4"/>
  <c r="P9012" i="4"/>
  <c r="O9012" i="4"/>
  <c r="N9012" i="4"/>
  <c r="M9012" i="4"/>
  <c r="K9012" i="4"/>
  <c r="L9012" i="4" s="1"/>
  <c r="K9014" i="4"/>
  <c r="L9014" i="4" s="1"/>
  <c r="P9014" i="4"/>
  <c r="M9014" i="4"/>
  <c r="O9014" i="4"/>
  <c r="N9014" i="4"/>
  <c r="N9016" i="4"/>
  <c r="O9016" i="4"/>
  <c r="M9016" i="4"/>
  <c r="K9016" i="4"/>
  <c r="L9016" i="4" s="1"/>
  <c r="P9016" i="4"/>
  <c r="O9015" i="4"/>
  <c r="M9015" i="4"/>
  <c r="K9015" i="4"/>
  <c r="L9015" i="4" s="1"/>
  <c r="P9015" i="4"/>
  <c r="N9015" i="4"/>
  <c r="J8683" i="8"/>
  <c r="J8681" i="8"/>
  <c r="J8679" i="8"/>
  <c r="J8682" i="8"/>
  <c r="J8680" i="8"/>
  <c r="N9017" i="4" l="1"/>
  <c r="G9021" i="4" s="1"/>
  <c r="P9017" i="4"/>
  <c r="I9021" i="4" s="1"/>
  <c r="M9017" i="4"/>
  <c r="F9021" i="4" s="1"/>
  <c r="L9017" i="4"/>
  <c r="O9017" i="4"/>
  <c r="H9021" i="4" s="1"/>
  <c r="P8680" i="8"/>
  <c r="O8680" i="8"/>
  <c r="N8680" i="8"/>
  <c r="M8680" i="8"/>
  <c r="K8680" i="8"/>
  <c r="L8680" i="8" s="1"/>
  <c r="K8681" i="8"/>
  <c r="L8681" i="8" s="1"/>
  <c r="P8681" i="8"/>
  <c r="O8681" i="8"/>
  <c r="N8681" i="8"/>
  <c r="M8681" i="8"/>
  <c r="P8682" i="8"/>
  <c r="O8682" i="8"/>
  <c r="N8682" i="8"/>
  <c r="M8682" i="8"/>
  <c r="K8682" i="8"/>
  <c r="L8682" i="8" s="1"/>
  <c r="N8679" i="8"/>
  <c r="M8679" i="8"/>
  <c r="K8679" i="8"/>
  <c r="L8679" i="8" s="1"/>
  <c r="P8679" i="8"/>
  <c r="O8679" i="8"/>
  <c r="P8683" i="8"/>
  <c r="O8683" i="8"/>
  <c r="N8683" i="8"/>
  <c r="M8683" i="8"/>
  <c r="K8683" i="8"/>
  <c r="L8683" i="8" s="1"/>
  <c r="J9024" i="4" l="1"/>
  <c r="J9025" i="4"/>
  <c r="J9022" i="4"/>
  <c r="J9023" i="4"/>
  <c r="J9021" i="4"/>
  <c r="L8684" i="8"/>
  <c r="N8684" i="8"/>
  <c r="G8688" i="8" s="1"/>
  <c r="P8684" i="8"/>
  <c r="I8688" i="8" s="1"/>
  <c r="O8684" i="8"/>
  <c r="H8688" i="8" s="1"/>
  <c r="M8684" i="8"/>
  <c r="F8688" i="8" s="1"/>
  <c r="P9023" i="4" l="1"/>
  <c r="K9023" i="4"/>
  <c r="L9023" i="4" s="1"/>
  <c r="O9023" i="4"/>
  <c r="N9023" i="4"/>
  <c r="M9023" i="4"/>
  <c r="K9025" i="4"/>
  <c r="L9025" i="4" s="1"/>
  <c r="P9025" i="4"/>
  <c r="N9025" i="4"/>
  <c r="M9025" i="4"/>
  <c r="O9025" i="4"/>
  <c r="P9021" i="4"/>
  <c r="N9021" i="4"/>
  <c r="O9021" i="4"/>
  <c r="M9021" i="4"/>
  <c r="K9021" i="4"/>
  <c r="L9021" i="4" s="1"/>
  <c r="L9026" i="4" s="1"/>
  <c r="N9022" i="4"/>
  <c r="K9022" i="4"/>
  <c r="L9022" i="4" s="1"/>
  <c r="M9022" i="4"/>
  <c r="P9022" i="4"/>
  <c r="O9022" i="4"/>
  <c r="K9024" i="4"/>
  <c r="L9024" i="4" s="1"/>
  <c r="P9024" i="4"/>
  <c r="O9024" i="4"/>
  <c r="N9024" i="4"/>
  <c r="M9024" i="4"/>
  <c r="J8689" i="8"/>
  <c r="J8692" i="8"/>
  <c r="J8690" i="8"/>
  <c r="J8688" i="8"/>
  <c r="J8691" i="8"/>
  <c r="P9026" i="4" l="1"/>
  <c r="I9030" i="4" s="1"/>
  <c r="N9026" i="4"/>
  <c r="G9030" i="4" s="1"/>
  <c r="O9026" i="4"/>
  <c r="H9030" i="4" s="1"/>
  <c r="M9026" i="4"/>
  <c r="F9030" i="4" s="1"/>
  <c r="O8690" i="8"/>
  <c r="N8690" i="8"/>
  <c r="M8690" i="8"/>
  <c r="K8690" i="8"/>
  <c r="L8690" i="8" s="1"/>
  <c r="P8690" i="8"/>
  <c r="P8691" i="8"/>
  <c r="O8691" i="8"/>
  <c r="N8691" i="8"/>
  <c r="M8691" i="8"/>
  <c r="K8691" i="8"/>
  <c r="L8691" i="8" s="1"/>
  <c r="M8692" i="8"/>
  <c r="K8692" i="8"/>
  <c r="L8692" i="8" s="1"/>
  <c r="P8692" i="8"/>
  <c r="O8692" i="8"/>
  <c r="N8692" i="8"/>
  <c r="P8688" i="8"/>
  <c r="O8688" i="8"/>
  <c r="N8688" i="8"/>
  <c r="M8688" i="8"/>
  <c r="K8688" i="8"/>
  <c r="L8688" i="8" s="1"/>
  <c r="P8689" i="8"/>
  <c r="O8689" i="8"/>
  <c r="N8689" i="8"/>
  <c r="M8689" i="8"/>
  <c r="K8689" i="8"/>
  <c r="L8689" i="8" s="1"/>
  <c r="J9030" i="4" l="1"/>
  <c r="J9033" i="4"/>
  <c r="J9034" i="4"/>
  <c r="J9032" i="4"/>
  <c r="J9031" i="4"/>
  <c r="L8693" i="8"/>
  <c r="P8693" i="8"/>
  <c r="I8697" i="8" s="1"/>
  <c r="M8693" i="8"/>
  <c r="F8697" i="8" s="1"/>
  <c r="O8693" i="8"/>
  <c r="H8697" i="8" s="1"/>
  <c r="N8693" i="8"/>
  <c r="G8697" i="8" s="1"/>
  <c r="P9034" i="4" l="1"/>
  <c r="O9034" i="4"/>
  <c r="M9034" i="4"/>
  <c r="K9034" i="4"/>
  <c r="L9034" i="4" s="1"/>
  <c r="N9034" i="4"/>
  <c r="O9031" i="4"/>
  <c r="M9031" i="4"/>
  <c r="P9031" i="4"/>
  <c r="N9031" i="4"/>
  <c r="K9031" i="4"/>
  <c r="L9031" i="4" s="1"/>
  <c r="K9032" i="4"/>
  <c r="L9032" i="4" s="1"/>
  <c r="P9032" i="4"/>
  <c r="N9032" i="4"/>
  <c r="O9032" i="4"/>
  <c r="M9032" i="4"/>
  <c r="P9033" i="4"/>
  <c r="O9033" i="4"/>
  <c r="N9033" i="4"/>
  <c r="M9033" i="4"/>
  <c r="K9033" i="4"/>
  <c r="L9033" i="4" s="1"/>
  <c r="K9030" i="4"/>
  <c r="L9030" i="4" s="1"/>
  <c r="N9030" i="4"/>
  <c r="M9030" i="4"/>
  <c r="P9030" i="4"/>
  <c r="O9030" i="4"/>
  <c r="J8700" i="8"/>
  <c r="J8698" i="8"/>
  <c r="J8701" i="8"/>
  <c r="J8699" i="8"/>
  <c r="J8697" i="8"/>
  <c r="P9035" i="4" l="1"/>
  <c r="I9039" i="4" s="1"/>
  <c r="O9035" i="4"/>
  <c r="H9039" i="4" s="1"/>
  <c r="M9035" i="4"/>
  <c r="F9039" i="4" s="1"/>
  <c r="N9035" i="4"/>
  <c r="G9039" i="4" s="1"/>
  <c r="L9035" i="4"/>
  <c r="P8699" i="8"/>
  <c r="O8699" i="8"/>
  <c r="N8699" i="8"/>
  <c r="M8699" i="8"/>
  <c r="K8699" i="8"/>
  <c r="L8699" i="8" s="1"/>
  <c r="P8697" i="8"/>
  <c r="O8697" i="8"/>
  <c r="N8697" i="8"/>
  <c r="M8697" i="8"/>
  <c r="K8697" i="8"/>
  <c r="L8697" i="8" s="1"/>
  <c r="P8701" i="8"/>
  <c r="O8701" i="8"/>
  <c r="N8701" i="8"/>
  <c r="M8701" i="8"/>
  <c r="K8701" i="8"/>
  <c r="L8701" i="8" s="1"/>
  <c r="K8700" i="8"/>
  <c r="L8700" i="8" s="1"/>
  <c r="P8700" i="8"/>
  <c r="O8700" i="8"/>
  <c r="N8700" i="8"/>
  <c r="M8700" i="8"/>
  <c r="M8698" i="8"/>
  <c r="K8698" i="8"/>
  <c r="L8698" i="8" s="1"/>
  <c r="P8698" i="8"/>
  <c r="O8698" i="8"/>
  <c r="N8698" i="8"/>
  <c r="N8702" i="8" l="1"/>
  <c r="G8706" i="8" s="1"/>
  <c r="M8702" i="8"/>
  <c r="F8706" i="8" s="1"/>
  <c r="J9039" i="4"/>
  <c r="J9041" i="4"/>
  <c r="J9040" i="4"/>
  <c r="J9043" i="4"/>
  <c r="J9042" i="4"/>
  <c r="L8702" i="8"/>
  <c r="O8702" i="8"/>
  <c r="H8706" i="8" s="1"/>
  <c r="P8702" i="8"/>
  <c r="I8706" i="8" s="1"/>
  <c r="P9042" i="4" l="1"/>
  <c r="O9042" i="4"/>
  <c r="M9042" i="4"/>
  <c r="N9042" i="4"/>
  <c r="K9042" i="4"/>
  <c r="L9042" i="4" s="1"/>
  <c r="P9043" i="4"/>
  <c r="N9043" i="4"/>
  <c r="K9043" i="4"/>
  <c r="L9043" i="4" s="1"/>
  <c r="M9043" i="4"/>
  <c r="O9043" i="4"/>
  <c r="N9041" i="4"/>
  <c r="O9041" i="4"/>
  <c r="M9041" i="4"/>
  <c r="P9041" i="4"/>
  <c r="K9041" i="4"/>
  <c r="L9041" i="4" s="1"/>
  <c r="P9040" i="4"/>
  <c r="N9040" i="4"/>
  <c r="O9040" i="4"/>
  <c r="M9040" i="4"/>
  <c r="K9040" i="4"/>
  <c r="L9040" i="4" s="1"/>
  <c r="P9039" i="4"/>
  <c r="O9039" i="4"/>
  <c r="N9039" i="4"/>
  <c r="M9039" i="4"/>
  <c r="K9039" i="4"/>
  <c r="L9039" i="4" s="1"/>
  <c r="J8709" i="8"/>
  <c r="J8710" i="8"/>
  <c r="J8706" i="8"/>
  <c r="J8708" i="8"/>
  <c r="J8707" i="8"/>
  <c r="M9044" i="4" l="1"/>
  <c r="F9048" i="4" s="1"/>
  <c r="L9044" i="4"/>
  <c r="O9044" i="4"/>
  <c r="H9048" i="4" s="1"/>
  <c r="N9044" i="4"/>
  <c r="G9048" i="4" s="1"/>
  <c r="P9044" i="4"/>
  <c r="I9048" i="4" s="1"/>
  <c r="P8707" i="8"/>
  <c r="O8707" i="8"/>
  <c r="N8707" i="8"/>
  <c r="M8707" i="8"/>
  <c r="K8707" i="8"/>
  <c r="L8707" i="8" s="1"/>
  <c r="K8706" i="8"/>
  <c r="L8706" i="8" s="1"/>
  <c r="P8706" i="8"/>
  <c r="O8706" i="8"/>
  <c r="N8706" i="8"/>
  <c r="M8706" i="8"/>
  <c r="N8709" i="8"/>
  <c r="M8709" i="8"/>
  <c r="K8709" i="8"/>
  <c r="L8709" i="8" s="1"/>
  <c r="P8709" i="8"/>
  <c r="O8709" i="8"/>
  <c r="P8708" i="8"/>
  <c r="O8708" i="8"/>
  <c r="N8708" i="8"/>
  <c r="M8708" i="8"/>
  <c r="K8708" i="8"/>
  <c r="L8708" i="8" s="1"/>
  <c r="P8710" i="8"/>
  <c r="O8710" i="8"/>
  <c r="N8710" i="8"/>
  <c r="M8710" i="8"/>
  <c r="K8710" i="8"/>
  <c r="L8710" i="8" s="1"/>
  <c r="J9051" i="4" l="1"/>
  <c r="J9048" i="4"/>
  <c r="J9050" i="4"/>
  <c r="J9052" i="4"/>
  <c r="J9049" i="4"/>
  <c r="O8711" i="8"/>
  <c r="H8715" i="8" s="1"/>
  <c r="N8711" i="8"/>
  <c r="G8715" i="8" s="1"/>
  <c r="P8711" i="8"/>
  <c r="I8715" i="8" s="1"/>
  <c r="M8711" i="8"/>
  <c r="F8715" i="8" s="1"/>
  <c r="L8711" i="8"/>
  <c r="K9049" i="4" l="1"/>
  <c r="L9049" i="4" s="1"/>
  <c r="P9049" i="4"/>
  <c r="N9049" i="4"/>
  <c r="M9049" i="4"/>
  <c r="O9049" i="4"/>
  <c r="K9052" i="4"/>
  <c r="L9052" i="4" s="1"/>
  <c r="O9052" i="4"/>
  <c r="M9052" i="4"/>
  <c r="N9052" i="4"/>
  <c r="P9052" i="4"/>
  <c r="O9048" i="4"/>
  <c r="K9048" i="4"/>
  <c r="L9048" i="4" s="1"/>
  <c r="P9048" i="4"/>
  <c r="N9048" i="4"/>
  <c r="M9048" i="4"/>
  <c r="O9050" i="4"/>
  <c r="K9050" i="4"/>
  <c r="L9050" i="4" s="1"/>
  <c r="N9050" i="4"/>
  <c r="P9050" i="4"/>
  <c r="M9050" i="4"/>
  <c r="P9051" i="4"/>
  <c r="O9051" i="4"/>
  <c r="N9051" i="4"/>
  <c r="M9051" i="4"/>
  <c r="K9051" i="4"/>
  <c r="L9051" i="4" s="1"/>
  <c r="J8719" i="8"/>
  <c r="J8717" i="8"/>
  <c r="J8715" i="8"/>
  <c r="J8718" i="8"/>
  <c r="J8716" i="8"/>
  <c r="N9053" i="4" l="1"/>
  <c r="G9057" i="4" s="1"/>
  <c r="M9053" i="4"/>
  <c r="F9057" i="4" s="1"/>
  <c r="L9053" i="4"/>
  <c r="O9053" i="4"/>
  <c r="H9057" i="4" s="1"/>
  <c r="P9053" i="4"/>
  <c r="I9057" i="4" s="1"/>
  <c r="N8715" i="8"/>
  <c r="M8715" i="8"/>
  <c r="K8715" i="8"/>
  <c r="L8715" i="8" s="1"/>
  <c r="P8715" i="8"/>
  <c r="O8715" i="8"/>
  <c r="P8716" i="8"/>
  <c r="O8716" i="8"/>
  <c r="N8716" i="8"/>
  <c r="M8716" i="8"/>
  <c r="K8716" i="8"/>
  <c r="L8716" i="8" s="1"/>
  <c r="K8717" i="8"/>
  <c r="L8717" i="8" s="1"/>
  <c r="P8717" i="8"/>
  <c r="O8717" i="8"/>
  <c r="N8717" i="8"/>
  <c r="M8717" i="8"/>
  <c r="P8718" i="8"/>
  <c r="O8718" i="8"/>
  <c r="N8718" i="8"/>
  <c r="M8718" i="8"/>
  <c r="K8718" i="8"/>
  <c r="L8718" i="8" s="1"/>
  <c r="P8719" i="8"/>
  <c r="O8719" i="8"/>
  <c r="N8719" i="8"/>
  <c r="M8719" i="8"/>
  <c r="K8719" i="8"/>
  <c r="L8719" i="8" s="1"/>
  <c r="J9061" i="4" l="1"/>
  <c r="J9059" i="4"/>
  <c r="J9058" i="4"/>
  <c r="J9057" i="4"/>
  <c r="J9060" i="4"/>
  <c r="O8720" i="8"/>
  <c r="H8724" i="8" s="1"/>
  <c r="P8720" i="8"/>
  <c r="I8724" i="8" s="1"/>
  <c r="L8720" i="8"/>
  <c r="M8720" i="8"/>
  <c r="F8724" i="8" s="1"/>
  <c r="N8720" i="8"/>
  <c r="G8724" i="8" s="1"/>
  <c r="O9060" i="4" l="1"/>
  <c r="M9060" i="4"/>
  <c r="K9060" i="4"/>
  <c r="L9060" i="4" s="1"/>
  <c r="P9060" i="4"/>
  <c r="N9060" i="4"/>
  <c r="K9057" i="4"/>
  <c r="L9057" i="4" s="1"/>
  <c r="P9057" i="4"/>
  <c r="O9057" i="4"/>
  <c r="N9057" i="4"/>
  <c r="M9057" i="4"/>
  <c r="M9058" i="4"/>
  <c r="N9058" i="4"/>
  <c r="K9058" i="4"/>
  <c r="L9058" i="4" s="1"/>
  <c r="O9058" i="4"/>
  <c r="P9058" i="4"/>
  <c r="O9059" i="4"/>
  <c r="K9059" i="4"/>
  <c r="L9059" i="4" s="1"/>
  <c r="N9059" i="4"/>
  <c r="M9059" i="4"/>
  <c r="P9059" i="4"/>
  <c r="P9061" i="4"/>
  <c r="O9061" i="4"/>
  <c r="M9061" i="4"/>
  <c r="N9061" i="4"/>
  <c r="K9061" i="4"/>
  <c r="L9061" i="4" s="1"/>
  <c r="J8725" i="8"/>
  <c r="J8728" i="8"/>
  <c r="J8726" i="8"/>
  <c r="J8724" i="8"/>
  <c r="J8727" i="8"/>
  <c r="N9062" i="4" l="1"/>
  <c r="G9066" i="4" s="1"/>
  <c r="P9062" i="4"/>
  <c r="I9066" i="4" s="1"/>
  <c r="M9062" i="4"/>
  <c r="F9066" i="4" s="1"/>
  <c r="O9062" i="4"/>
  <c r="H9066" i="4" s="1"/>
  <c r="L9062" i="4"/>
  <c r="P8727" i="8"/>
  <c r="O8727" i="8"/>
  <c r="N8727" i="8"/>
  <c r="M8727" i="8"/>
  <c r="K8727" i="8"/>
  <c r="L8727" i="8" s="1"/>
  <c r="O8726" i="8"/>
  <c r="N8726" i="8"/>
  <c r="M8726" i="8"/>
  <c r="K8726" i="8"/>
  <c r="L8726" i="8" s="1"/>
  <c r="P8726" i="8"/>
  <c r="P8724" i="8"/>
  <c r="P8729" i="8" s="1"/>
  <c r="I8733" i="8" s="1"/>
  <c r="O8724" i="8"/>
  <c r="N8724" i="8"/>
  <c r="M8724" i="8"/>
  <c r="K8724" i="8"/>
  <c r="L8724" i="8" s="1"/>
  <c r="M8728" i="8"/>
  <c r="K8728" i="8"/>
  <c r="L8728" i="8" s="1"/>
  <c r="P8728" i="8"/>
  <c r="O8728" i="8"/>
  <c r="N8728" i="8"/>
  <c r="P8725" i="8"/>
  <c r="O8725" i="8"/>
  <c r="N8725" i="8"/>
  <c r="M8725" i="8"/>
  <c r="K8725" i="8"/>
  <c r="L8725" i="8" s="1"/>
  <c r="O8729" i="8" l="1"/>
  <c r="H8733" i="8" s="1"/>
  <c r="J9066" i="4"/>
  <c r="J9070" i="4"/>
  <c r="J9068" i="4"/>
  <c r="J9067" i="4"/>
  <c r="J9069" i="4"/>
  <c r="L8729" i="8"/>
  <c r="M8729" i="8"/>
  <c r="F8733" i="8" s="1"/>
  <c r="N8729" i="8"/>
  <c r="G8733" i="8" s="1"/>
  <c r="P9069" i="4" l="1"/>
  <c r="O9069" i="4"/>
  <c r="M9069" i="4"/>
  <c r="K9069" i="4"/>
  <c r="L9069" i="4" s="1"/>
  <c r="N9069" i="4"/>
  <c r="P9067" i="4"/>
  <c r="N9067" i="4"/>
  <c r="K9067" i="4"/>
  <c r="L9067" i="4" s="1"/>
  <c r="M9067" i="4"/>
  <c r="O9067" i="4"/>
  <c r="K9068" i="4"/>
  <c r="L9068" i="4" s="1"/>
  <c r="P9068" i="4"/>
  <c r="N9068" i="4"/>
  <c r="O9068" i="4"/>
  <c r="M9068" i="4"/>
  <c r="P9070" i="4"/>
  <c r="O9070" i="4"/>
  <c r="N9070" i="4"/>
  <c r="K9070" i="4"/>
  <c r="L9070" i="4" s="1"/>
  <c r="M9070" i="4"/>
  <c r="O9066" i="4"/>
  <c r="M9066" i="4"/>
  <c r="K9066" i="4"/>
  <c r="L9066" i="4" s="1"/>
  <c r="P9066" i="4"/>
  <c r="N9066" i="4"/>
  <c r="J8736" i="8"/>
  <c r="J8734" i="8"/>
  <c r="J8737" i="8"/>
  <c r="J8735" i="8"/>
  <c r="J8733" i="8"/>
  <c r="P9071" i="4" l="1"/>
  <c r="I9075" i="4" s="1"/>
  <c r="N9071" i="4"/>
  <c r="G9075" i="4" s="1"/>
  <c r="L9071" i="4"/>
  <c r="M9071" i="4"/>
  <c r="F9075" i="4" s="1"/>
  <c r="O9071" i="4"/>
  <c r="H9075" i="4" s="1"/>
  <c r="P8737" i="8"/>
  <c r="O8737" i="8"/>
  <c r="N8737" i="8"/>
  <c r="M8737" i="8"/>
  <c r="K8737" i="8"/>
  <c r="L8737" i="8" s="1"/>
  <c r="P8733" i="8"/>
  <c r="O8733" i="8"/>
  <c r="N8733" i="8"/>
  <c r="M8733" i="8"/>
  <c r="K8733" i="8"/>
  <c r="L8733" i="8" s="1"/>
  <c r="L8738" i="8" s="1"/>
  <c r="K8736" i="8"/>
  <c r="L8736" i="8" s="1"/>
  <c r="P8736" i="8"/>
  <c r="O8736" i="8"/>
  <c r="N8736" i="8"/>
  <c r="M8736" i="8"/>
  <c r="P8735" i="8"/>
  <c r="O8735" i="8"/>
  <c r="N8735" i="8"/>
  <c r="M8735" i="8"/>
  <c r="K8735" i="8"/>
  <c r="L8735" i="8" s="1"/>
  <c r="M8734" i="8"/>
  <c r="K8734" i="8"/>
  <c r="L8734" i="8" s="1"/>
  <c r="P8734" i="8"/>
  <c r="O8734" i="8"/>
  <c r="N8734" i="8"/>
  <c r="M8738" i="8" l="1"/>
  <c r="F8742" i="8" s="1"/>
  <c r="J9077" i="4"/>
  <c r="J9079" i="4"/>
  <c r="J9078" i="4"/>
  <c r="J9075" i="4"/>
  <c r="J9076" i="4"/>
  <c r="N8738" i="8"/>
  <c r="G8742" i="8" s="1"/>
  <c r="O8738" i="8"/>
  <c r="H8742" i="8" s="1"/>
  <c r="P8738" i="8"/>
  <c r="I8742" i="8" s="1"/>
  <c r="M9076" i="4" l="1"/>
  <c r="O9076" i="4"/>
  <c r="K9076" i="4"/>
  <c r="L9076" i="4" s="1"/>
  <c r="P9076" i="4"/>
  <c r="N9076" i="4"/>
  <c r="P9075" i="4"/>
  <c r="O9075" i="4"/>
  <c r="N9075" i="4"/>
  <c r="M9075" i="4"/>
  <c r="K9075" i="4"/>
  <c r="L9075" i="4" s="1"/>
  <c r="O9078" i="4"/>
  <c r="N9078" i="4"/>
  <c r="P9078" i="4"/>
  <c r="K9078" i="4"/>
  <c r="L9078" i="4" s="1"/>
  <c r="M9078" i="4"/>
  <c r="N9079" i="4"/>
  <c r="O9079" i="4"/>
  <c r="K9079" i="4"/>
  <c r="L9079" i="4" s="1"/>
  <c r="M9079" i="4"/>
  <c r="P9079" i="4"/>
  <c r="N9077" i="4"/>
  <c r="M9077" i="4"/>
  <c r="K9077" i="4"/>
  <c r="L9077" i="4" s="1"/>
  <c r="P9077" i="4"/>
  <c r="O9077" i="4"/>
  <c r="J8743" i="8"/>
  <c r="J8746" i="8"/>
  <c r="J8745" i="8"/>
  <c r="J8744" i="8"/>
  <c r="J8742" i="8"/>
  <c r="L9080" i="4" l="1"/>
  <c r="M9080" i="4"/>
  <c r="F9084" i="4" s="1"/>
  <c r="N9080" i="4"/>
  <c r="G9084" i="4" s="1"/>
  <c r="P9080" i="4"/>
  <c r="I9084" i="4" s="1"/>
  <c r="O9080" i="4"/>
  <c r="H9084" i="4" s="1"/>
  <c r="P8744" i="8"/>
  <c r="O8744" i="8"/>
  <c r="N8744" i="8"/>
  <c r="M8744" i="8"/>
  <c r="K8744" i="8"/>
  <c r="L8744" i="8" s="1"/>
  <c r="N8745" i="8"/>
  <c r="M8745" i="8"/>
  <c r="K8745" i="8"/>
  <c r="L8745" i="8" s="1"/>
  <c r="P8745" i="8"/>
  <c r="O8745" i="8"/>
  <c r="K8742" i="8"/>
  <c r="L8742" i="8" s="1"/>
  <c r="L8747" i="8" s="1"/>
  <c r="P8742" i="8"/>
  <c r="O8742" i="8"/>
  <c r="N8742" i="8"/>
  <c r="M8742" i="8"/>
  <c r="P8746" i="8"/>
  <c r="O8746" i="8"/>
  <c r="N8746" i="8"/>
  <c r="M8746" i="8"/>
  <c r="K8746" i="8"/>
  <c r="L8746" i="8" s="1"/>
  <c r="P8743" i="8"/>
  <c r="O8743" i="8"/>
  <c r="N8743" i="8"/>
  <c r="M8743" i="8"/>
  <c r="K8743" i="8"/>
  <c r="L8743" i="8" s="1"/>
  <c r="P8747" i="8" l="1"/>
  <c r="I8751" i="8" s="1"/>
  <c r="J9085" i="4"/>
  <c r="J9086" i="4"/>
  <c r="J9087" i="4"/>
  <c r="J9088" i="4"/>
  <c r="J9084" i="4"/>
  <c r="M8747" i="8"/>
  <c r="F8751" i="8" s="1"/>
  <c r="N8747" i="8"/>
  <c r="G8751" i="8" s="1"/>
  <c r="O8747" i="8"/>
  <c r="H8751" i="8" s="1"/>
  <c r="O9084" i="4" l="1"/>
  <c r="N9084" i="4"/>
  <c r="M9084" i="4"/>
  <c r="P9084" i="4"/>
  <c r="K9084" i="4"/>
  <c r="L9084" i="4" s="1"/>
  <c r="O9088" i="4"/>
  <c r="K9088" i="4"/>
  <c r="L9088" i="4" s="1"/>
  <c r="M9088" i="4"/>
  <c r="P9088" i="4"/>
  <c r="N9088" i="4"/>
  <c r="P9087" i="4"/>
  <c r="K9087" i="4"/>
  <c r="L9087" i="4" s="1"/>
  <c r="O9087" i="4"/>
  <c r="N9087" i="4"/>
  <c r="M9087" i="4"/>
  <c r="N9086" i="4"/>
  <c r="K9086" i="4"/>
  <c r="L9086" i="4" s="1"/>
  <c r="P9086" i="4"/>
  <c r="O9086" i="4"/>
  <c r="M9086" i="4"/>
  <c r="N9085" i="4"/>
  <c r="P9085" i="4"/>
  <c r="O9085" i="4"/>
  <c r="M9085" i="4"/>
  <c r="K9085" i="4"/>
  <c r="L9085" i="4" s="1"/>
  <c r="J8754" i="8"/>
  <c r="J8753" i="8"/>
  <c r="J8751" i="8"/>
  <c r="J8755" i="8"/>
  <c r="J8752" i="8"/>
  <c r="L9089" i="4" l="1"/>
  <c r="P9089" i="4"/>
  <c r="I9093" i="4" s="1"/>
  <c r="M9089" i="4"/>
  <c r="F9093" i="4" s="1"/>
  <c r="N9089" i="4"/>
  <c r="G9093" i="4" s="1"/>
  <c r="O9089" i="4"/>
  <c r="H9093" i="4" s="1"/>
  <c r="O8755" i="8"/>
  <c r="K8755" i="8"/>
  <c r="L8755" i="8" s="1"/>
  <c r="P8755" i="8"/>
  <c r="N8755" i="8"/>
  <c r="M8755" i="8"/>
  <c r="N8752" i="8"/>
  <c r="P8752" i="8"/>
  <c r="O8752" i="8"/>
  <c r="M8752" i="8"/>
  <c r="K8752" i="8"/>
  <c r="L8752" i="8" s="1"/>
  <c r="P8754" i="8"/>
  <c r="O8754" i="8"/>
  <c r="N8754" i="8"/>
  <c r="M8754" i="8"/>
  <c r="K8754" i="8"/>
  <c r="L8754" i="8" s="1"/>
  <c r="M8753" i="8"/>
  <c r="K8753" i="8"/>
  <c r="L8753" i="8" s="1"/>
  <c r="P8753" i="8"/>
  <c r="O8753" i="8"/>
  <c r="N8753" i="8"/>
  <c r="N8751" i="8"/>
  <c r="M8751" i="8"/>
  <c r="K8751" i="8"/>
  <c r="L8751" i="8" s="1"/>
  <c r="P8751" i="8"/>
  <c r="O8751" i="8"/>
  <c r="M8756" i="8" l="1"/>
  <c r="F8760" i="8" s="1"/>
  <c r="L8756" i="8"/>
  <c r="P8756" i="8"/>
  <c r="I8760" i="8" s="1"/>
  <c r="N8756" i="8"/>
  <c r="G8760" i="8" s="1"/>
  <c r="J9093" i="4"/>
  <c r="J9094" i="4"/>
  <c r="J9096" i="4"/>
  <c r="J9097" i="4"/>
  <c r="J9095" i="4"/>
  <c r="O8756" i="8"/>
  <c r="H8760" i="8" s="1"/>
  <c r="N9096" i="4" l="1"/>
  <c r="K9096" i="4"/>
  <c r="L9096" i="4" s="1"/>
  <c r="M9096" i="4"/>
  <c r="O9096" i="4"/>
  <c r="P9096" i="4"/>
  <c r="K9095" i="4"/>
  <c r="L9095" i="4" s="1"/>
  <c r="N9095" i="4"/>
  <c r="P9095" i="4"/>
  <c r="O9095" i="4"/>
  <c r="M9095" i="4"/>
  <c r="P9093" i="4"/>
  <c r="O9093" i="4"/>
  <c r="N9093" i="4"/>
  <c r="M9093" i="4"/>
  <c r="K9093" i="4"/>
  <c r="L9093" i="4" s="1"/>
  <c r="O9097" i="4"/>
  <c r="K9097" i="4"/>
  <c r="L9097" i="4" s="1"/>
  <c r="P9097" i="4"/>
  <c r="N9097" i="4"/>
  <c r="M9097" i="4"/>
  <c r="O9094" i="4"/>
  <c r="M9094" i="4"/>
  <c r="K9094" i="4"/>
  <c r="L9094" i="4" s="1"/>
  <c r="P9094" i="4"/>
  <c r="N9094" i="4"/>
  <c r="J8761" i="8"/>
  <c r="J8763" i="8"/>
  <c r="J8764" i="8"/>
  <c r="J8760" i="8"/>
  <c r="J8762" i="8"/>
  <c r="O9098" i="4" l="1"/>
  <c r="H9102" i="4" s="1"/>
  <c r="M9098" i="4"/>
  <c r="F9102" i="4" s="1"/>
  <c r="N9098" i="4"/>
  <c r="G9102" i="4" s="1"/>
  <c r="L9098" i="4"/>
  <c r="P9098" i="4"/>
  <c r="I9102" i="4" s="1"/>
  <c r="P8762" i="8"/>
  <c r="N8762" i="8"/>
  <c r="O8762" i="8"/>
  <c r="M8762" i="8"/>
  <c r="K8762" i="8"/>
  <c r="L8762" i="8" s="1"/>
  <c r="P8760" i="8"/>
  <c r="O8760" i="8"/>
  <c r="N8760" i="8"/>
  <c r="M8760" i="8"/>
  <c r="K8760" i="8"/>
  <c r="L8760" i="8" s="1"/>
  <c r="O8763" i="8"/>
  <c r="M8763" i="8"/>
  <c r="P8763" i="8"/>
  <c r="N8763" i="8"/>
  <c r="K8763" i="8"/>
  <c r="L8763" i="8" s="1"/>
  <c r="N8764" i="8"/>
  <c r="K8764" i="8"/>
  <c r="L8764" i="8" s="1"/>
  <c r="P8764" i="8"/>
  <c r="O8764" i="8"/>
  <c r="M8764" i="8"/>
  <c r="O8761" i="8"/>
  <c r="K8761" i="8"/>
  <c r="L8761" i="8" s="1"/>
  <c r="N8761" i="8"/>
  <c r="M8761" i="8"/>
  <c r="P8761" i="8"/>
  <c r="L8765" i="8" l="1"/>
  <c r="P8765" i="8"/>
  <c r="I8769" i="8" s="1"/>
  <c r="J9104" i="4"/>
  <c r="J9102" i="4"/>
  <c r="J9106" i="4"/>
  <c r="J9103" i="4"/>
  <c r="J9105" i="4"/>
  <c r="M8765" i="8"/>
  <c r="F8769" i="8" s="1"/>
  <c r="O8765" i="8"/>
  <c r="H8769" i="8" s="1"/>
  <c r="N8765" i="8"/>
  <c r="G8769" i="8" s="1"/>
  <c r="K9105" i="4" l="1"/>
  <c r="L9105" i="4" s="1"/>
  <c r="N9105" i="4"/>
  <c r="O9105" i="4"/>
  <c r="P9105" i="4"/>
  <c r="M9105" i="4"/>
  <c r="O9103" i="4"/>
  <c r="K9103" i="4"/>
  <c r="L9103" i="4" s="1"/>
  <c r="N9103" i="4"/>
  <c r="P9103" i="4"/>
  <c r="M9103" i="4"/>
  <c r="M9102" i="4"/>
  <c r="O9102" i="4"/>
  <c r="K9102" i="4"/>
  <c r="L9102" i="4" s="1"/>
  <c r="P9102" i="4"/>
  <c r="N9102" i="4"/>
  <c r="N9107" i="4" s="1"/>
  <c r="G9111" i="4" s="1"/>
  <c r="N9106" i="4"/>
  <c r="O9106" i="4"/>
  <c r="P9106" i="4"/>
  <c r="M9106" i="4"/>
  <c r="K9106" i="4"/>
  <c r="L9106" i="4" s="1"/>
  <c r="O9104" i="4"/>
  <c r="K9104" i="4"/>
  <c r="L9104" i="4" s="1"/>
  <c r="P9104" i="4"/>
  <c r="M9104" i="4"/>
  <c r="N9104" i="4"/>
  <c r="J8772" i="8"/>
  <c r="J8769" i="8"/>
  <c r="J8771" i="8"/>
  <c r="J8773" i="8"/>
  <c r="J8770" i="8"/>
  <c r="L9107" i="4" l="1"/>
  <c r="P9107" i="4"/>
  <c r="I9111" i="4" s="1"/>
  <c r="O9107" i="4"/>
  <c r="H9111" i="4" s="1"/>
  <c r="M9107" i="4"/>
  <c r="F9111" i="4" s="1"/>
  <c r="M8771" i="8"/>
  <c r="K8771" i="8"/>
  <c r="L8771" i="8" s="1"/>
  <c r="P8771" i="8"/>
  <c r="O8771" i="8"/>
  <c r="N8771" i="8"/>
  <c r="K8773" i="8"/>
  <c r="L8773" i="8" s="1"/>
  <c r="O8773" i="8"/>
  <c r="P8773" i="8"/>
  <c r="N8773" i="8"/>
  <c r="M8773" i="8"/>
  <c r="O8769" i="8"/>
  <c r="O8774" i="8" s="1"/>
  <c r="H8778" i="8" s="1"/>
  <c r="M8769" i="8"/>
  <c r="M8774" i="8" s="1"/>
  <c r="F8778" i="8" s="1"/>
  <c r="K8769" i="8"/>
  <c r="L8769" i="8" s="1"/>
  <c r="P8769" i="8"/>
  <c r="N8769" i="8"/>
  <c r="N8770" i="8"/>
  <c r="P8770" i="8"/>
  <c r="O8770" i="8"/>
  <c r="M8770" i="8"/>
  <c r="K8770" i="8"/>
  <c r="L8770" i="8" s="1"/>
  <c r="P8772" i="8"/>
  <c r="O8772" i="8"/>
  <c r="N8772" i="8"/>
  <c r="M8772" i="8"/>
  <c r="K8772" i="8"/>
  <c r="L8772" i="8" s="1"/>
  <c r="J9111" i="4" l="1"/>
  <c r="J9114" i="4"/>
  <c r="J9113" i="4"/>
  <c r="J9112" i="4"/>
  <c r="J9115" i="4"/>
  <c r="N8774" i="8"/>
  <c r="G8778" i="8" s="1"/>
  <c r="P8774" i="8"/>
  <c r="I8778" i="8" s="1"/>
  <c r="L8774" i="8"/>
  <c r="K9115" i="4" l="1"/>
  <c r="L9115" i="4" s="1"/>
  <c r="P9115" i="4"/>
  <c r="O9115" i="4"/>
  <c r="N9115" i="4"/>
  <c r="M9115" i="4"/>
  <c r="J8778" i="8"/>
  <c r="P9112" i="4"/>
  <c r="K9112" i="4"/>
  <c r="L9112" i="4" s="1"/>
  <c r="O9112" i="4"/>
  <c r="M9112" i="4"/>
  <c r="N9112" i="4"/>
  <c r="O9113" i="4"/>
  <c r="K9113" i="4"/>
  <c r="L9113" i="4" s="1"/>
  <c r="M9113" i="4"/>
  <c r="N9113" i="4"/>
  <c r="P9113" i="4"/>
  <c r="O9114" i="4"/>
  <c r="P9114" i="4"/>
  <c r="N9114" i="4"/>
  <c r="M9114" i="4"/>
  <c r="K9114" i="4"/>
  <c r="L9114" i="4" s="1"/>
  <c r="O9111" i="4"/>
  <c r="M9111" i="4"/>
  <c r="K9111" i="4"/>
  <c r="L9111" i="4" s="1"/>
  <c r="P9111" i="4"/>
  <c r="N9111" i="4"/>
  <c r="P8778" i="8"/>
  <c r="O8778" i="8"/>
  <c r="N8778" i="8"/>
  <c r="M8778" i="8"/>
  <c r="K8778" i="8"/>
  <c r="L8778" i="8" s="1"/>
  <c r="J8781" i="8"/>
  <c r="J8779" i="8"/>
  <c r="J8782" i="8"/>
  <c r="J8780" i="8"/>
  <c r="P9116" i="4" l="1"/>
  <c r="I9120" i="4" s="1"/>
  <c r="N9116" i="4"/>
  <c r="G9120" i="4" s="1"/>
  <c r="L9116" i="4"/>
  <c r="O9116" i="4"/>
  <c r="H9120" i="4" s="1"/>
  <c r="M9116" i="4"/>
  <c r="F9120" i="4" s="1"/>
  <c r="N8782" i="8"/>
  <c r="K8782" i="8"/>
  <c r="L8782" i="8" s="1"/>
  <c r="P8782" i="8"/>
  <c r="O8782" i="8"/>
  <c r="M8782" i="8"/>
  <c r="O8781" i="8"/>
  <c r="M8781" i="8"/>
  <c r="P8781" i="8"/>
  <c r="N8781" i="8"/>
  <c r="K8781" i="8"/>
  <c r="L8781" i="8" s="1"/>
  <c r="K8779" i="8"/>
  <c r="L8779" i="8" s="1"/>
  <c r="O8779" i="8"/>
  <c r="N8779" i="8"/>
  <c r="M8779" i="8"/>
  <c r="P8779" i="8"/>
  <c r="P8780" i="8"/>
  <c r="N8780" i="8"/>
  <c r="O8780" i="8"/>
  <c r="M8780" i="8"/>
  <c r="K8780" i="8"/>
  <c r="L8780" i="8" s="1"/>
  <c r="M8783" i="8" l="1"/>
  <c r="F8787" i="8" s="1"/>
  <c r="P8783" i="8"/>
  <c r="I8787" i="8" s="1"/>
  <c r="L8783" i="8"/>
  <c r="O8783" i="8"/>
  <c r="H8787" i="8" s="1"/>
  <c r="N8783" i="8"/>
  <c r="G8787" i="8" s="1"/>
  <c r="J9123" i="4"/>
  <c r="J9121" i="4"/>
  <c r="J9120" i="4"/>
  <c r="J9122" i="4"/>
  <c r="J9124" i="4"/>
  <c r="J8790" i="8"/>
  <c r="J8787" i="8"/>
  <c r="J8789" i="8"/>
  <c r="J8791" i="8"/>
  <c r="J8788" i="8"/>
  <c r="P9122" i="4" l="1"/>
  <c r="O9122" i="4"/>
  <c r="K9122" i="4"/>
  <c r="L9122" i="4" s="1"/>
  <c r="N9122" i="4"/>
  <c r="M9122" i="4"/>
  <c r="K9121" i="4"/>
  <c r="L9121" i="4" s="1"/>
  <c r="P9121" i="4"/>
  <c r="O9121" i="4"/>
  <c r="N9121" i="4"/>
  <c r="M9121" i="4"/>
  <c r="O9124" i="4"/>
  <c r="P9124" i="4"/>
  <c r="N9124" i="4"/>
  <c r="K9124" i="4"/>
  <c r="L9124" i="4" s="1"/>
  <c r="M9124" i="4"/>
  <c r="K9120" i="4"/>
  <c r="L9120" i="4" s="1"/>
  <c r="L9125" i="4" s="1"/>
  <c r="P9120" i="4"/>
  <c r="N9120" i="4"/>
  <c r="O9120" i="4"/>
  <c r="M9120" i="4"/>
  <c r="M9123" i="4"/>
  <c r="N9123" i="4"/>
  <c r="O9123" i="4"/>
  <c r="P9123" i="4"/>
  <c r="K9123" i="4"/>
  <c r="L9123" i="4" s="1"/>
  <c r="O8791" i="8"/>
  <c r="K8791" i="8"/>
  <c r="L8791" i="8" s="1"/>
  <c r="P8791" i="8"/>
  <c r="N8791" i="8"/>
  <c r="M8791" i="8"/>
  <c r="N8788" i="8"/>
  <c r="P8788" i="8"/>
  <c r="O8788" i="8"/>
  <c r="M8788" i="8"/>
  <c r="K8788" i="8"/>
  <c r="L8788" i="8" s="1"/>
  <c r="O8787" i="8"/>
  <c r="M8787" i="8"/>
  <c r="K8787" i="8"/>
  <c r="L8787" i="8" s="1"/>
  <c r="P8787" i="8"/>
  <c r="N8787" i="8"/>
  <c r="M8789" i="8"/>
  <c r="K8789" i="8"/>
  <c r="L8789" i="8" s="1"/>
  <c r="P8789" i="8"/>
  <c r="O8789" i="8"/>
  <c r="N8789" i="8"/>
  <c r="P8790" i="8"/>
  <c r="O8790" i="8"/>
  <c r="N8790" i="8"/>
  <c r="M8790" i="8"/>
  <c r="K8790" i="8"/>
  <c r="L8790" i="8" s="1"/>
  <c r="O8792" i="8" l="1"/>
  <c r="H8796" i="8" s="1"/>
  <c r="M9125" i="4"/>
  <c r="F9129" i="4" s="1"/>
  <c r="O9125" i="4"/>
  <c r="H9129" i="4" s="1"/>
  <c r="M8792" i="8"/>
  <c r="F8796" i="8" s="1"/>
  <c r="N9125" i="4"/>
  <c r="G9129" i="4" s="1"/>
  <c r="P9125" i="4"/>
  <c r="I9129" i="4" s="1"/>
  <c r="J9133" i="4"/>
  <c r="J9129" i="4"/>
  <c r="J9132" i="4"/>
  <c r="J9131" i="4"/>
  <c r="J9130" i="4"/>
  <c r="N8792" i="8"/>
  <c r="G8796" i="8" s="1"/>
  <c r="P8792" i="8"/>
  <c r="I8796" i="8" s="1"/>
  <c r="L8792" i="8"/>
  <c r="J8799" i="8" l="1"/>
  <c r="P9130" i="4"/>
  <c r="N9130" i="4"/>
  <c r="K9130" i="4"/>
  <c r="L9130" i="4" s="1"/>
  <c r="M9130" i="4"/>
  <c r="O9130" i="4"/>
  <c r="M9131" i="4"/>
  <c r="N9131" i="4"/>
  <c r="O9131" i="4"/>
  <c r="P9131" i="4"/>
  <c r="K9131" i="4"/>
  <c r="L9131" i="4" s="1"/>
  <c r="N9132" i="4"/>
  <c r="K9132" i="4"/>
  <c r="L9132" i="4" s="1"/>
  <c r="M9132" i="4"/>
  <c r="P9132" i="4"/>
  <c r="O9132" i="4"/>
  <c r="K9129" i="4"/>
  <c r="L9129" i="4" s="1"/>
  <c r="O9129" i="4"/>
  <c r="N9129" i="4"/>
  <c r="P9129" i="4"/>
  <c r="M9129" i="4"/>
  <c r="M9133" i="4"/>
  <c r="N9133" i="4"/>
  <c r="P9133" i="4"/>
  <c r="O9133" i="4"/>
  <c r="K9133" i="4"/>
  <c r="L9133" i="4" s="1"/>
  <c r="O8799" i="8"/>
  <c r="M8799" i="8"/>
  <c r="P8799" i="8"/>
  <c r="N8799" i="8"/>
  <c r="K8799" i="8"/>
  <c r="L8799" i="8" s="1"/>
  <c r="J8797" i="8"/>
  <c r="J8798" i="8"/>
  <c r="J8800" i="8"/>
  <c r="J8796" i="8"/>
  <c r="P9134" i="4" l="1"/>
  <c r="I9138" i="4" s="1"/>
  <c r="N9134" i="4"/>
  <c r="G9138" i="4" s="1"/>
  <c r="M9134" i="4"/>
  <c r="F9138" i="4" s="1"/>
  <c r="O9134" i="4"/>
  <c r="H9138" i="4" s="1"/>
  <c r="L9134" i="4"/>
  <c r="J9139" i="4"/>
  <c r="J9142" i="4"/>
  <c r="J9138" i="4"/>
  <c r="J9140" i="4"/>
  <c r="J9141" i="4"/>
  <c r="N8800" i="8"/>
  <c r="K8800" i="8"/>
  <c r="L8800" i="8" s="1"/>
  <c r="P8800" i="8"/>
  <c r="O8800" i="8"/>
  <c r="M8800" i="8"/>
  <c r="P8796" i="8"/>
  <c r="O8796" i="8"/>
  <c r="N8796" i="8"/>
  <c r="M8796" i="8"/>
  <c r="K8796" i="8"/>
  <c r="L8796" i="8" s="1"/>
  <c r="O8797" i="8"/>
  <c r="K8797" i="8"/>
  <c r="L8797" i="8" s="1"/>
  <c r="N8797" i="8"/>
  <c r="M8797" i="8"/>
  <c r="P8797" i="8"/>
  <c r="P8798" i="8"/>
  <c r="N8798" i="8"/>
  <c r="O8798" i="8"/>
  <c r="M8798" i="8"/>
  <c r="K8798" i="8"/>
  <c r="L8798" i="8" s="1"/>
  <c r="L8801" i="8" l="1"/>
  <c r="M8801" i="8"/>
  <c r="F8805" i="8" s="1"/>
  <c r="P8801" i="8"/>
  <c r="I8805" i="8" s="1"/>
  <c r="K9141" i="4"/>
  <c r="L9141" i="4" s="1"/>
  <c r="O9141" i="4"/>
  <c r="N9141" i="4"/>
  <c r="P9141" i="4"/>
  <c r="M9141" i="4"/>
  <c r="P9138" i="4"/>
  <c r="M9138" i="4"/>
  <c r="O9138" i="4"/>
  <c r="K9138" i="4"/>
  <c r="L9138" i="4" s="1"/>
  <c r="N9138" i="4"/>
  <c r="P9142" i="4"/>
  <c r="O9142" i="4"/>
  <c r="N9142" i="4"/>
  <c r="M9142" i="4"/>
  <c r="K9142" i="4"/>
  <c r="L9142" i="4" s="1"/>
  <c r="N8801" i="8"/>
  <c r="G8805" i="8" s="1"/>
  <c r="P9140" i="4"/>
  <c r="O9140" i="4"/>
  <c r="N9140" i="4"/>
  <c r="M9140" i="4"/>
  <c r="K9140" i="4"/>
  <c r="L9140" i="4" s="1"/>
  <c r="N9139" i="4"/>
  <c r="K9139" i="4"/>
  <c r="L9139" i="4" s="1"/>
  <c r="M9139" i="4"/>
  <c r="P9139" i="4"/>
  <c r="O9139" i="4"/>
  <c r="O8801" i="8"/>
  <c r="H8805" i="8" s="1"/>
  <c r="J8808" i="8" l="1"/>
  <c r="J8806" i="8"/>
  <c r="J8807" i="8"/>
  <c r="J8809" i="8"/>
  <c r="O8809" i="8" s="1"/>
  <c r="O9143" i="4"/>
  <c r="H9147" i="4" s="1"/>
  <c r="N9143" i="4"/>
  <c r="G9147" i="4" s="1"/>
  <c r="M9143" i="4"/>
  <c r="F9147" i="4" s="1"/>
  <c r="L9143" i="4"/>
  <c r="P9143" i="4"/>
  <c r="I9147" i="4" s="1"/>
  <c r="J8805" i="8"/>
  <c r="K8805" i="8" s="1"/>
  <c r="L8805" i="8" s="1"/>
  <c r="M8807" i="8"/>
  <c r="K8807" i="8"/>
  <c r="L8807" i="8" s="1"/>
  <c r="P8807" i="8"/>
  <c r="O8807" i="8"/>
  <c r="N8807" i="8"/>
  <c r="K8809" i="8"/>
  <c r="L8809" i="8" s="1"/>
  <c r="P8808" i="8"/>
  <c r="O8808" i="8"/>
  <c r="N8808" i="8"/>
  <c r="M8808" i="8"/>
  <c r="K8808" i="8"/>
  <c r="L8808" i="8" s="1"/>
  <c r="N8806" i="8"/>
  <c r="P8806" i="8"/>
  <c r="O8806" i="8"/>
  <c r="M8806" i="8"/>
  <c r="K8806" i="8"/>
  <c r="L8806" i="8" s="1"/>
  <c r="O8805" i="8"/>
  <c r="M8805" i="8"/>
  <c r="M8809" i="8" l="1"/>
  <c r="N8805" i="8"/>
  <c r="P8805" i="8"/>
  <c r="P8809" i="8"/>
  <c r="N8809" i="8"/>
  <c r="M8810" i="8"/>
  <c r="F8814" i="8" s="1"/>
  <c r="P8810" i="8"/>
  <c r="I8814" i="8" s="1"/>
  <c r="J9149" i="4"/>
  <c r="J9148" i="4"/>
  <c r="J9147" i="4"/>
  <c r="J9150" i="4"/>
  <c r="J9151" i="4"/>
  <c r="L8810" i="8"/>
  <c r="O8810" i="8"/>
  <c r="H8814" i="8" s="1"/>
  <c r="N8810" i="8"/>
  <c r="G8814" i="8" s="1"/>
  <c r="P9151" i="4" l="1"/>
  <c r="K9151" i="4"/>
  <c r="L9151" i="4" s="1"/>
  <c r="O9151" i="4"/>
  <c r="N9151" i="4"/>
  <c r="M9151" i="4"/>
  <c r="P9148" i="4"/>
  <c r="O9148" i="4"/>
  <c r="M9148" i="4"/>
  <c r="K9148" i="4"/>
  <c r="L9148" i="4" s="1"/>
  <c r="N9148" i="4"/>
  <c r="N9150" i="4"/>
  <c r="K9150" i="4"/>
  <c r="L9150" i="4" s="1"/>
  <c r="M9150" i="4"/>
  <c r="O9150" i="4"/>
  <c r="P9150" i="4"/>
  <c r="M9147" i="4"/>
  <c r="K9147" i="4"/>
  <c r="L9147" i="4" s="1"/>
  <c r="N9147" i="4"/>
  <c r="O9147" i="4"/>
  <c r="P9147" i="4"/>
  <c r="O9149" i="4"/>
  <c r="P9149" i="4"/>
  <c r="N9149" i="4"/>
  <c r="M9149" i="4"/>
  <c r="K9149" i="4"/>
  <c r="L9149" i="4" s="1"/>
  <c r="J8817" i="8"/>
  <c r="J8815" i="8"/>
  <c r="J8816" i="8"/>
  <c r="J8818" i="8"/>
  <c r="J8814" i="8"/>
  <c r="M9152" i="4" l="1"/>
  <c r="F9156" i="4" s="1"/>
  <c r="P9152" i="4"/>
  <c r="I9156" i="4" s="1"/>
  <c r="N9152" i="4"/>
  <c r="G9156" i="4" s="1"/>
  <c r="J9160" i="4" s="1"/>
  <c r="O9152" i="4"/>
  <c r="H9156" i="4" s="1"/>
  <c r="L9152" i="4"/>
  <c r="J9156" i="4"/>
  <c r="J9157" i="4"/>
  <c r="J9159" i="4"/>
  <c r="J9158" i="4"/>
  <c r="N8818" i="8"/>
  <c r="K8818" i="8"/>
  <c r="L8818" i="8" s="1"/>
  <c r="P8818" i="8"/>
  <c r="O8818" i="8"/>
  <c r="M8818" i="8"/>
  <c r="P8816" i="8"/>
  <c r="N8816" i="8"/>
  <c r="O8816" i="8"/>
  <c r="M8816" i="8"/>
  <c r="K8816" i="8"/>
  <c r="L8816" i="8" s="1"/>
  <c r="K8815" i="8"/>
  <c r="L8815" i="8" s="1"/>
  <c r="O8815" i="8"/>
  <c r="N8815" i="8"/>
  <c r="M8815" i="8"/>
  <c r="P8815" i="8"/>
  <c r="P8814" i="8"/>
  <c r="O8814" i="8"/>
  <c r="N8814" i="8"/>
  <c r="M8814" i="8"/>
  <c r="K8814" i="8"/>
  <c r="L8814" i="8" s="1"/>
  <c r="O8817" i="8"/>
  <c r="M8817" i="8"/>
  <c r="P8817" i="8"/>
  <c r="N8817" i="8"/>
  <c r="K8817" i="8"/>
  <c r="L8817" i="8" s="1"/>
  <c r="N9159" i="4" l="1"/>
  <c r="K9159" i="4"/>
  <c r="L9159" i="4" s="1"/>
  <c r="O9159" i="4"/>
  <c r="P9159" i="4"/>
  <c r="M9159" i="4"/>
  <c r="M9157" i="4"/>
  <c r="O9157" i="4"/>
  <c r="K9157" i="4"/>
  <c r="L9157" i="4" s="1"/>
  <c r="P9157" i="4"/>
  <c r="N9157" i="4"/>
  <c r="P9156" i="4"/>
  <c r="O9156" i="4"/>
  <c r="N9156" i="4"/>
  <c r="M9156" i="4"/>
  <c r="M9161" i="4" s="1"/>
  <c r="F9165" i="4" s="1"/>
  <c r="K9156" i="4"/>
  <c r="L9156" i="4" s="1"/>
  <c r="N9158" i="4"/>
  <c r="K9158" i="4"/>
  <c r="L9158" i="4" s="1"/>
  <c r="O9158" i="4"/>
  <c r="M9158" i="4"/>
  <c r="P9158" i="4"/>
  <c r="O9160" i="4"/>
  <c r="K9160" i="4"/>
  <c r="L9160" i="4" s="1"/>
  <c r="N9160" i="4"/>
  <c r="M9160" i="4"/>
  <c r="P9160" i="4"/>
  <c r="N8819" i="8"/>
  <c r="G8823" i="8" s="1"/>
  <c r="L8819" i="8"/>
  <c r="P8819" i="8"/>
  <c r="I8823" i="8" s="1"/>
  <c r="O8819" i="8"/>
  <c r="H8823" i="8" s="1"/>
  <c r="M8819" i="8"/>
  <c r="F8823" i="8" s="1"/>
  <c r="O9161" i="4" l="1"/>
  <c r="H9165" i="4" s="1"/>
  <c r="P9161" i="4"/>
  <c r="I9165" i="4" s="1"/>
  <c r="L9161" i="4"/>
  <c r="N9161" i="4"/>
  <c r="G9165" i="4" s="1"/>
  <c r="J9169" i="4" s="1"/>
  <c r="J8826" i="8"/>
  <c r="J8823" i="8"/>
  <c r="J8825" i="8"/>
  <c r="J8827" i="8"/>
  <c r="J8824" i="8"/>
  <c r="M9169" i="4" l="1"/>
  <c r="P9169" i="4"/>
  <c r="K9169" i="4"/>
  <c r="L9169" i="4" s="1"/>
  <c r="O9169" i="4"/>
  <c r="N9169" i="4"/>
  <c r="J9166" i="4"/>
  <c r="J9168" i="4"/>
  <c r="J9167" i="4"/>
  <c r="J9165" i="4"/>
  <c r="N8824" i="8"/>
  <c r="P8824" i="8"/>
  <c r="O8824" i="8"/>
  <c r="M8824" i="8"/>
  <c r="K8824" i="8"/>
  <c r="L8824" i="8" s="1"/>
  <c r="M8825" i="8"/>
  <c r="K8825" i="8"/>
  <c r="L8825" i="8" s="1"/>
  <c r="P8825" i="8"/>
  <c r="O8825" i="8"/>
  <c r="N8825" i="8"/>
  <c r="P8826" i="8"/>
  <c r="O8826" i="8"/>
  <c r="N8826" i="8"/>
  <c r="M8826" i="8"/>
  <c r="K8826" i="8"/>
  <c r="L8826" i="8" s="1"/>
  <c r="O8827" i="8"/>
  <c r="K8827" i="8"/>
  <c r="L8827" i="8" s="1"/>
  <c r="P8827" i="8"/>
  <c r="N8827" i="8"/>
  <c r="M8827" i="8"/>
  <c r="O8823" i="8"/>
  <c r="M8823" i="8"/>
  <c r="K8823" i="8"/>
  <c r="L8823" i="8" s="1"/>
  <c r="P8823" i="8"/>
  <c r="N8823" i="8"/>
  <c r="P8828" i="8" l="1"/>
  <c r="I8832" i="8" s="1"/>
  <c r="K9167" i="4"/>
  <c r="L9167" i="4" s="1"/>
  <c r="M9167" i="4"/>
  <c r="P9167" i="4"/>
  <c r="O9167" i="4"/>
  <c r="N9167" i="4"/>
  <c r="K9168" i="4"/>
  <c r="L9168" i="4" s="1"/>
  <c r="N9168" i="4"/>
  <c r="O9168" i="4"/>
  <c r="P9168" i="4"/>
  <c r="M9168" i="4"/>
  <c r="L8828" i="8"/>
  <c r="K9165" i="4"/>
  <c r="L9165" i="4" s="1"/>
  <c r="P9165" i="4"/>
  <c r="P9170" i="4" s="1"/>
  <c r="I9174" i="4" s="1"/>
  <c r="O9165" i="4"/>
  <c r="O9170" i="4" s="1"/>
  <c r="H9174" i="4" s="1"/>
  <c r="N9165" i="4"/>
  <c r="M9165" i="4"/>
  <c r="N9166" i="4"/>
  <c r="K9166" i="4"/>
  <c r="L9166" i="4" s="1"/>
  <c r="M9166" i="4"/>
  <c r="O9166" i="4"/>
  <c r="P9166" i="4"/>
  <c r="M8828" i="8"/>
  <c r="F8832" i="8" s="1"/>
  <c r="O8828" i="8"/>
  <c r="H8832" i="8" s="1"/>
  <c r="N8828" i="8"/>
  <c r="G8832" i="8" s="1"/>
  <c r="N9170" i="4" l="1"/>
  <c r="G9174" i="4" s="1"/>
  <c r="M9170" i="4"/>
  <c r="F9174" i="4" s="1"/>
  <c r="L9170" i="4"/>
  <c r="J8835" i="8"/>
  <c r="J8833" i="8"/>
  <c r="J8834" i="8"/>
  <c r="J8836" i="8"/>
  <c r="J8832" i="8"/>
  <c r="J9178" i="4" l="1"/>
  <c r="J9176" i="4"/>
  <c r="J9177" i="4"/>
  <c r="J9175" i="4"/>
  <c r="J9174" i="4"/>
  <c r="N8836" i="8"/>
  <c r="K8836" i="8"/>
  <c r="L8836" i="8" s="1"/>
  <c r="P8836" i="8"/>
  <c r="O8836" i="8"/>
  <c r="M8836" i="8"/>
  <c r="P8834" i="8"/>
  <c r="N8834" i="8"/>
  <c r="O8834" i="8"/>
  <c r="M8834" i="8"/>
  <c r="K8834" i="8"/>
  <c r="L8834" i="8" s="1"/>
  <c r="O8835" i="8"/>
  <c r="M8835" i="8"/>
  <c r="P8835" i="8"/>
  <c r="N8835" i="8"/>
  <c r="K8835" i="8"/>
  <c r="L8835" i="8" s="1"/>
  <c r="P8832" i="8"/>
  <c r="O8832" i="8"/>
  <c r="N8832" i="8"/>
  <c r="M8832" i="8"/>
  <c r="K8832" i="8"/>
  <c r="L8832" i="8" s="1"/>
  <c r="O8833" i="8"/>
  <c r="K8833" i="8"/>
  <c r="L8833" i="8" s="1"/>
  <c r="N8833" i="8"/>
  <c r="M8833" i="8"/>
  <c r="P8833" i="8"/>
  <c r="L8837" i="8" l="1"/>
  <c r="M9174" i="4"/>
  <c r="K9174" i="4"/>
  <c r="L9174" i="4" s="1"/>
  <c r="N9174" i="4"/>
  <c r="O9174" i="4"/>
  <c r="P9174" i="4"/>
  <c r="P9175" i="4"/>
  <c r="K9175" i="4"/>
  <c r="L9175" i="4" s="1"/>
  <c r="M9175" i="4"/>
  <c r="N9175" i="4"/>
  <c r="O9175" i="4"/>
  <c r="N9177" i="4"/>
  <c r="K9177" i="4"/>
  <c r="L9177" i="4" s="1"/>
  <c r="O9177" i="4"/>
  <c r="M9177" i="4"/>
  <c r="P9177" i="4"/>
  <c r="M9176" i="4"/>
  <c r="N9176" i="4"/>
  <c r="P9176" i="4"/>
  <c r="O9176" i="4"/>
  <c r="K9176" i="4"/>
  <c r="L9176" i="4" s="1"/>
  <c r="P9178" i="4"/>
  <c r="M9178" i="4"/>
  <c r="O9178" i="4"/>
  <c r="N9178" i="4"/>
  <c r="K9178" i="4"/>
  <c r="L9178" i="4" s="1"/>
  <c r="N8837" i="8"/>
  <c r="G8841" i="8" s="1"/>
  <c r="O8837" i="8"/>
  <c r="H8841" i="8" s="1"/>
  <c r="M8837" i="8"/>
  <c r="F8841" i="8" s="1"/>
  <c r="P8837" i="8"/>
  <c r="I8841" i="8" s="1"/>
  <c r="O9179" i="4" l="1"/>
  <c r="H9183" i="4" s="1"/>
  <c r="P9179" i="4"/>
  <c r="I9183" i="4" s="1"/>
  <c r="N9179" i="4"/>
  <c r="G9183" i="4" s="1"/>
  <c r="L9179" i="4"/>
  <c r="M9179" i="4"/>
  <c r="F9183" i="4" s="1"/>
  <c r="J8844" i="8"/>
  <c r="J8841" i="8"/>
  <c r="J8843" i="8"/>
  <c r="J8845" i="8"/>
  <c r="J8842" i="8"/>
  <c r="J9187" i="4" l="1"/>
  <c r="J9185" i="4"/>
  <c r="J9183" i="4"/>
  <c r="J9184" i="4"/>
  <c r="J9186" i="4"/>
  <c r="N8842" i="8"/>
  <c r="P8842" i="8"/>
  <c r="O8842" i="8"/>
  <c r="M8842" i="8"/>
  <c r="K8842" i="8"/>
  <c r="L8842" i="8" s="1"/>
  <c r="K8845" i="8"/>
  <c r="L8845" i="8" s="1"/>
  <c r="O8845" i="8"/>
  <c r="P8845" i="8"/>
  <c r="N8845" i="8"/>
  <c r="M8845" i="8"/>
  <c r="P8844" i="8"/>
  <c r="O8844" i="8"/>
  <c r="N8844" i="8"/>
  <c r="M8844" i="8"/>
  <c r="K8844" i="8"/>
  <c r="L8844" i="8" s="1"/>
  <c r="M8843" i="8"/>
  <c r="K8843" i="8"/>
  <c r="L8843" i="8" s="1"/>
  <c r="P8843" i="8"/>
  <c r="O8843" i="8"/>
  <c r="N8843" i="8"/>
  <c r="O8841" i="8"/>
  <c r="M8841" i="8"/>
  <c r="K8841" i="8"/>
  <c r="L8841" i="8" s="1"/>
  <c r="P8841" i="8"/>
  <c r="N8841" i="8"/>
  <c r="L8846" i="8" l="1"/>
  <c r="P8846" i="8"/>
  <c r="I8850" i="8" s="1"/>
  <c r="M9186" i="4"/>
  <c r="N9186" i="4"/>
  <c r="O9186" i="4"/>
  <c r="K9186" i="4"/>
  <c r="L9186" i="4" s="1"/>
  <c r="P9186" i="4"/>
  <c r="M8846" i="8"/>
  <c r="F8850" i="8" s="1"/>
  <c r="N9184" i="4"/>
  <c r="P9184" i="4"/>
  <c r="O9184" i="4"/>
  <c r="K9184" i="4"/>
  <c r="L9184" i="4" s="1"/>
  <c r="M9184" i="4"/>
  <c r="N9183" i="4"/>
  <c r="N9188" i="4" s="1"/>
  <c r="G9192" i="4" s="1"/>
  <c r="K9183" i="4"/>
  <c r="L9183" i="4" s="1"/>
  <c r="L9188" i="4" s="1"/>
  <c r="O9183" i="4"/>
  <c r="M9183" i="4"/>
  <c r="P9183" i="4"/>
  <c r="P9188" i="4" s="1"/>
  <c r="I9192" i="4" s="1"/>
  <c r="O9185" i="4"/>
  <c r="M9185" i="4"/>
  <c r="P9185" i="4"/>
  <c r="N9185" i="4"/>
  <c r="K9185" i="4"/>
  <c r="L9185" i="4" s="1"/>
  <c r="M9187" i="4"/>
  <c r="N9187" i="4"/>
  <c r="P9187" i="4"/>
  <c r="O9187" i="4"/>
  <c r="K9187" i="4"/>
  <c r="L9187" i="4" s="1"/>
  <c r="O8846" i="8"/>
  <c r="H8850" i="8" s="1"/>
  <c r="N8846" i="8"/>
  <c r="G8850" i="8" s="1"/>
  <c r="J8851" i="8" s="1"/>
  <c r="O9188" i="4" l="1"/>
  <c r="H9192" i="4" s="1"/>
  <c r="M9188" i="4"/>
  <c r="F9192" i="4" s="1"/>
  <c r="K8851" i="8"/>
  <c r="L8851" i="8" s="1"/>
  <c r="O8851" i="8"/>
  <c r="N8851" i="8"/>
  <c r="M8851" i="8"/>
  <c r="P8851" i="8"/>
  <c r="J8853" i="8"/>
  <c r="J8854" i="8"/>
  <c r="J8850" i="8"/>
  <c r="J8852" i="8"/>
  <c r="J9196" i="4" l="1"/>
  <c r="J9195" i="4"/>
  <c r="J9192" i="4"/>
  <c r="J9194" i="4"/>
  <c r="J9193" i="4"/>
  <c r="N8854" i="8"/>
  <c r="K8854" i="8"/>
  <c r="L8854" i="8" s="1"/>
  <c r="P8854" i="8"/>
  <c r="O8854" i="8"/>
  <c r="M8854" i="8"/>
  <c r="P8850" i="8"/>
  <c r="O8850" i="8"/>
  <c r="N8850" i="8"/>
  <c r="M8850" i="8"/>
  <c r="K8850" i="8"/>
  <c r="L8850" i="8" s="1"/>
  <c r="O8853" i="8"/>
  <c r="M8853" i="8"/>
  <c r="P8853" i="8"/>
  <c r="N8853" i="8"/>
  <c r="K8853" i="8"/>
  <c r="L8853" i="8" s="1"/>
  <c r="P8852" i="8"/>
  <c r="N8852" i="8"/>
  <c r="O8852" i="8"/>
  <c r="M8852" i="8"/>
  <c r="K8852" i="8"/>
  <c r="L8852" i="8" s="1"/>
  <c r="N8855" i="8" l="1"/>
  <c r="G8859" i="8" s="1"/>
  <c r="L8855" i="8"/>
  <c r="M9193" i="4"/>
  <c r="P9193" i="4"/>
  <c r="N9193" i="4"/>
  <c r="K9193" i="4"/>
  <c r="L9193" i="4" s="1"/>
  <c r="O9193" i="4"/>
  <c r="N9192" i="4"/>
  <c r="O9192" i="4"/>
  <c r="P9192" i="4"/>
  <c r="M9192" i="4"/>
  <c r="K9192" i="4"/>
  <c r="L9192" i="4" s="1"/>
  <c r="M8855" i="8"/>
  <c r="F8859" i="8" s="1"/>
  <c r="P8855" i="8"/>
  <c r="I8859" i="8" s="1"/>
  <c r="J8860" i="8" s="1"/>
  <c r="M9194" i="4"/>
  <c r="K9194" i="4"/>
  <c r="L9194" i="4" s="1"/>
  <c r="O9194" i="4"/>
  <c r="P9194" i="4"/>
  <c r="N9194" i="4"/>
  <c r="M9195" i="4"/>
  <c r="N9195" i="4"/>
  <c r="P9195" i="4"/>
  <c r="K9195" i="4"/>
  <c r="L9195" i="4" s="1"/>
  <c r="O9195" i="4"/>
  <c r="K9196" i="4"/>
  <c r="L9196" i="4" s="1"/>
  <c r="P9196" i="4"/>
  <c r="O9196" i="4"/>
  <c r="M9196" i="4"/>
  <c r="N9196" i="4"/>
  <c r="O8855" i="8"/>
  <c r="H8859" i="8" s="1"/>
  <c r="J8859" i="8" l="1"/>
  <c r="M9197" i="4"/>
  <c r="F9201" i="4" s="1"/>
  <c r="J8863" i="8"/>
  <c r="M8863" i="8" s="1"/>
  <c r="J8861" i="8"/>
  <c r="J8862" i="8"/>
  <c r="O9197" i="4"/>
  <c r="H9201" i="4" s="1"/>
  <c r="L9197" i="4"/>
  <c r="P9197" i="4"/>
  <c r="I9201" i="4" s="1"/>
  <c r="N9197" i="4"/>
  <c r="G9201" i="4" s="1"/>
  <c r="P8862" i="8"/>
  <c r="O8862" i="8"/>
  <c r="N8862" i="8"/>
  <c r="M8862" i="8"/>
  <c r="K8862" i="8"/>
  <c r="L8862" i="8" s="1"/>
  <c r="O8859" i="8"/>
  <c r="M8859" i="8"/>
  <c r="K8859" i="8"/>
  <c r="L8859" i="8" s="1"/>
  <c r="P8859" i="8"/>
  <c r="N8859" i="8"/>
  <c r="N8860" i="8"/>
  <c r="P8860" i="8"/>
  <c r="O8860" i="8"/>
  <c r="M8860" i="8"/>
  <c r="K8860" i="8"/>
  <c r="L8860" i="8" s="1"/>
  <c r="M8861" i="8"/>
  <c r="K8861" i="8"/>
  <c r="L8861" i="8" s="1"/>
  <c r="P8861" i="8"/>
  <c r="O8861" i="8"/>
  <c r="N8861" i="8"/>
  <c r="O8863" i="8"/>
  <c r="K8863" i="8"/>
  <c r="L8863" i="8" s="1"/>
  <c r="P8863" i="8"/>
  <c r="N8863" i="8"/>
  <c r="M8864" i="8" l="1"/>
  <c r="F8868" i="8" s="1"/>
  <c r="L8864" i="8"/>
  <c r="J9205" i="4"/>
  <c r="J9202" i="4"/>
  <c r="J9204" i="4"/>
  <c r="J9201" i="4"/>
  <c r="J9203" i="4"/>
  <c r="N8864" i="8"/>
  <c r="G8868" i="8" s="1"/>
  <c r="P8864" i="8"/>
  <c r="I8868" i="8" s="1"/>
  <c r="O8864" i="8"/>
  <c r="H8868" i="8" s="1"/>
  <c r="J8871" i="8" l="1"/>
  <c r="J8869" i="8"/>
  <c r="J8872" i="8"/>
  <c r="O8872" i="8" s="1"/>
  <c r="J8870" i="8"/>
  <c r="K8870" i="8" s="1"/>
  <c r="L8870" i="8" s="1"/>
  <c r="K9201" i="4"/>
  <c r="L9201" i="4" s="1"/>
  <c r="P9201" i="4"/>
  <c r="O9201" i="4"/>
  <c r="N9201" i="4"/>
  <c r="M9201" i="4"/>
  <c r="K9204" i="4"/>
  <c r="L9204" i="4" s="1"/>
  <c r="N9204" i="4"/>
  <c r="P9204" i="4"/>
  <c r="M9204" i="4"/>
  <c r="O9204" i="4"/>
  <c r="P9202" i="4"/>
  <c r="M9202" i="4"/>
  <c r="K9202" i="4"/>
  <c r="L9202" i="4" s="1"/>
  <c r="N9202" i="4"/>
  <c r="O9202" i="4"/>
  <c r="K9203" i="4"/>
  <c r="L9203" i="4" s="1"/>
  <c r="O9203" i="4"/>
  <c r="N9203" i="4"/>
  <c r="P9203" i="4"/>
  <c r="M9203" i="4"/>
  <c r="M9205" i="4"/>
  <c r="K9205" i="4"/>
  <c r="L9205" i="4" s="1"/>
  <c r="P9205" i="4"/>
  <c r="O9205" i="4"/>
  <c r="N9205" i="4"/>
  <c r="M8870" i="8"/>
  <c r="P8870" i="8"/>
  <c r="N8870" i="8"/>
  <c r="O8869" i="8"/>
  <c r="N8869" i="8"/>
  <c r="K8869" i="8"/>
  <c r="L8869" i="8" s="1"/>
  <c r="P8869" i="8"/>
  <c r="M8869" i="8"/>
  <c r="O8871" i="8"/>
  <c r="M8871" i="8"/>
  <c r="P8871" i="8"/>
  <c r="N8871" i="8"/>
  <c r="K8871" i="8"/>
  <c r="L8871" i="8" s="1"/>
  <c r="J8868" i="8"/>
  <c r="K8872" i="8"/>
  <c r="L8872" i="8" s="1"/>
  <c r="N8872" i="8"/>
  <c r="P8872" i="8"/>
  <c r="O8870" i="8" l="1"/>
  <c r="M8872" i="8"/>
  <c r="M9206" i="4"/>
  <c r="F9210" i="4" s="1"/>
  <c r="N9206" i="4"/>
  <c r="G9210" i="4" s="1"/>
  <c r="O9206" i="4"/>
  <c r="H9210" i="4" s="1"/>
  <c r="P9206" i="4"/>
  <c r="I9210" i="4" s="1"/>
  <c r="L9206" i="4"/>
  <c r="O8868" i="8"/>
  <c r="O8873" i="8" s="1"/>
  <c r="H8877" i="8" s="1"/>
  <c r="P8868" i="8"/>
  <c r="P8873" i="8" s="1"/>
  <c r="I8877" i="8" s="1"/>
  <c r="N8868" i="8"/>
  <c r="N8873" i="8" s="1"/>
  <c r="G8877" i="8" s="1"/>
  <c r="M8868" i="8"/>
  <c r="M8873" i="8" s="1"/>
  <c r="F8877" i="8" s="1"/>
  <c r="K8868" i="8"/>
  <c r="L8868" i="8" s="1"/>
  <c r="L8873" i="8" s="1"/>
  <c r="J9214" i="4" l="1"/>
  <c r="J9211" i="4"/>
  <c r="J9212" i="4"/>
  <c r="J9213" i="4"/>
  <c r="J9210" i="4"/>
  <c r="J8879" i="8"/>
  <c r="J8880" i="8"/>
  <c r="J8878" i="8"/>
  <c r="J8881" i="8"/>
  <c r="J8877" i="8"/>
  <c r="P9210" i="4" l="1"/>
  <c r="M9210" i="4"/>
  <c r="K9210" i="4"/>
  <c r="L9210" i="4" s="1"/>
  <c r="O9210" i="4"/>
  <c r="N9210" i="4"/>
  <c r="O9213" i="4"/>
  <c r="K9213" i="4"/>
  <c r="L9213" i="4" s="1"/>
  <c r="M9213" i="4"/>
  <c r="P9213" i="4"/>
  <c r="N9213" i="4"/>
  <c r="P9212" i="4"/>
  <c r="O9212" i="4"/>
  <c r="N9212" i="4"/>
  <c r="K9212" i="4"/>
  <c r="L9212" i="4" s="1"/>
  <c r="M9212" i="4"/>
  <c r="K9211" i="4"/>
  <c r="L9211" i="4" s="1"/>
  <c r="P9211" i="4"/>
  <c r="M9211" i="4"/>
  <c r="O9211" i="4"/>
  <c r="N9211" i="4"/>
  <c r="P9214" i="4"/>
  <c r="M9214" i="4"/>
  <c r="K9214" i="4"/>
  <c r="L9214" i="4" s="1"/>
  <c r="O9214" i="4"/>
  <c r="N9214" i="4"/>
  <c r="K8878" i="8"/>
  <c r="L8878" i="8" s="1"/>
  <c r="N8878" i="8"/>
  <c r="P8878" i="8"/>
  <c r="O8878" i="8"/>
  <c r="M8878" i="8"/>
  <c r="P8880" i="8"/>
  <c r="O8880" i="8"/>
  <c r="N8880" i="8"/>
  <c r="M8880" i="8"/>
  <c r="K8880" i="8"/>
  <c r="L8880" i="8" s="1"/>
  <c r="O8877" i="8"/>
  <c r="M8877" i="8"/>
  <c r="P8877" i="8"/>
  <c r="N8877" i="8"/>
  <c r="K8877" i="8"/>
  <c r="L8877" i="8" s="1"/>
  <c r="P8879" i="8"/>
  <c r="M8879" i="8"/>
  <c r="K8879" i="8"/>
  <c r="L8879" i="8" s="1"/>
  <c r="O8879" i="8"/>
  <c r="N8879" i="8"/>
  <c r="N8881" i="8"/>
  <c r="K8881" i="8"/>
  <c r="L8881" i="8" s="1"/>
  <c r="O8881" i="8"/>
  <c r="P8881" i="8"/>
  <c r="M8881" i="8"/>
  <c r="M8882" i="8" l="1"/>
  <c r="F8886" i="8" s="1"/>
  <c r="O8882" i="8"/>
  <c r="H8886" i="8" s="1"/>
  <c r="N9215" i="4"/>
  <c r="G9219" i="4" s="1"/>
  <c r="O9215" i="4"/>
  <c r="H9219" i="4" s="1"/>
  <c r="L9215" i="4"/>
  <c r="M9215" i="4"/>
  <c r="F9219" i="4" s="1"/>
  <c r="P9215" i="4"/>
  <c r="I9219" i="4" s="1"/>
  <c r="L8882" i="8"/>
  <c r="N8882" i="8"/>
  <c r="G8886" i="8" s="1"/>
  <c r="J8888" i="8" s="1"/>
  <c r="P8882" i="8"/>
  <c r="I8886" i="8" s="1"/>
  <c r="J9219" i="4" l="1"/>
  <c r="J9220" i="4"/>
  <c r="J9223" i="4"/>
  <c r="J9222" i="4"/>
  <c r="J9221" i="4"/>
  <c r="P8888" i="8"/>
  <c r="N8888" i="8"/>
  <c r="M8888" i="8"/>
  <c r="O8888" i="8"/>
  <c r="K8888" i="8"/>
  <c r="L8888" i="8" s="1"/>
  <c r="J8890" i="8"/>
  <c r="J8886" i="8"/>
  <c r="J8889" i="8"/>
  <c r="J8887" i="8"/>
  <c r="O9221" i="4" l="1"/>
  <c r="P9221" i="4"/>
  <c r="M9221" i="4"/>
  <c r="K9221" i="4"/>
  <c r="L9221" i="4" s="1"/>
  <c r="N9221" i="4"/>
  <c r="P9222" i="4"/>
  <c r="N9222" i="4"/>
  <c r="O9222" i="4"/>
  <c r="M9222" i="4"/>
  <c r="K9222" i="4"/>
  <c r="L9222" i="4" s="1"/>
  <c r="N9220" i="4"/>
  <c r="K9220" i="4"/>
  <c r="L9220" i="4" s="1"/>
  <c r="P9220" i="4"/>
  <c r="M9220" i="4"/>
  <c r="O9220" i="4"/>
  <c r="O9223" i="4"/>
  <c r="K9223" i="4"/>
  <c r="L9223" i="4" s="1"/>
  <c r="P9223" i="4"/>
  <c r="M9223" i="4"/>
  <c r="N9223" i="4"/>
  <c r="N9219" i="4"/>
  <c r="M9219" i="4"/>
  <c r="O9219" i="4"/>
  <c r="K9219" i="4"/>
  <c r="L9219" i="4" s="1"/>
  <c r="P9219" i="4"/>
  <c r="N8887" i="8"/>
  <c r="K8887" i="8"/>
  <c r="L8887" i="8" s="1"/>
  <c r="O8887" i="8"/>
  <c r="P8887" i="8"/>
  <c r="M8887" i="8"/>
  <c r="N8890" i="8"/>
  <c r="K8890" i="8"/>
  <c r="L8890" i="8" s="1"/>
  <c r="P8890" i="8"/>
  <c r="O8890" i="8"/>
  <c r="M8890" i="8"/>
  <c r="P8886" i="8"/>
  <c r="O8886" i="8"/>
  <c r="N8886" i="8"/>
  <c r="M8886" i="8"/>
  <c r="K8886" i="8"/>
  <c r="L8886" i="8" s="1"/>
  <c r="O8889" i="8"/>
  <c r="M8889" i="8"/>
  <c r="K8889" i="8"/>
  <c r="L8889" i="8" s="1"/>
  <c r="P8889" i="8"/>
  <c r="N8889" i="8"/>
  <c r="O8891" i="8" l="1"/>
  <c r="H8895" i="8" s="1"/>
  <c r="P8891" i="8"/>
  <c r="I8895" i="8" s="1"/>
  <c r="P9224" i="4"/>
  <c r="I9228" i="4" s="1"/>
  <c r="L9224" i="4"/>
  <c r="O9224" i="4"/>
  <c r="H9228" i="4" s="1"/>
  <c r="M9224" i="4"/>
  <c r="F9228" i="4" s="1"/>
  <c r="N9224" i="4"/>
  <c r="G9228" i="4" s="1"/>
  <c r="L8891" i="8"/>
  <c r="M8891" i="8"/>
  <c r="F8895" i="8" s="1"/>
  <c r="N8891" i="8"/>
  <c r="G8895" i="8" s="1"/>
  <c r="J9229" i="4" l="1"/>
  <c r="J9228" i="4"/>
  <c r="J9231" i="4"/>
  <c r="J9232" i="4"/>
  <c r="J9230" i="4"/>
  <c r="J8897" i="8"/>
  <c r="J8898" i="8"/>
  <c r="J8895" i="8"/>
  <c r="J8896" i="8"/>
  <c r="J8899" i="8"/>
  <c r="P9232" i="4" l="1"/>
  <c r="K9232" i="4"/>
  <c r="L9232" i="4" s="1"/>
  <c r="M9232" i="4"/>
  <c r="O9232" i="4"/>
  <c r="N9232" i="4"/>
  <c r="N9228" i="4"/>
  <c r="P9228" i="4"/>
  <c r="M9228" i="4"/>
  <c r="K9228" i="4"/>
  <c r="L9228" i="4" s="1"/>
  <c r="O9228" i="4"/>
  <c r="O9230" i="4"/>
  <c r="M9230" i="4"/>
  <c r="N9230" i="4"/>
  <c r="P9230" i="4"/>
  <c r="K9230" i="4"/>
  <c r="L9230" i="4" s="1"/>
  <c r="O9231" i="4"/>
  <c r="M9231" i="4"/>
  <c r="K9231" i="4"/>
  <c r="L9231" i="4" s="1"/>
  <c r="P9231" i="4"/>
  <c r="N9231" i="4"/>
  <c r="O9229" i="4"/>
  <c r="K9229" i="4"/>
  <c r="L9229" i="4" s="1"/>
  <c r="M9229" i="4"/>
  <c r="P9229" i="4"/>
  <c r="N9229" i="4"/>
  <c r="O8895" i="8"/>
  <c r="M8895" i="8"/>
  <c r="K8895" i="8"/>
  <c r="L8895" i="8" s="1"/>
  <c r="P8895" i="8"/>
  <c r="N8895" i="8"/>
  <c r="O8899" i="8"/>
  <c r="N8899" i="8"/>
  <c r="K8899" i="8"/>
  <c r="L8899" i="8" s="1"/>
  <c r="P8899" i="8"/>
  <c r="M8899" i="8"/>
  <c r="O8898" i="8"/>
  <c r="P8898" i="8"/>
  <c r="N8898" i="8"/>
  <c r="M8898" i="8"/>
  <c r="K8898" i="8"/>
  <c r="L8898" i="8" s="1"/>
  <c r="N8896" i="8"/>
  <c r="K8896" i="8"/>
  <c r="L8896" i="8" s="1"/>
  <c r="P8896" i="8"/>
  <c r="O8896" i="8"/>
  <c r="M8896" i="8"/>
  <c r="P8897" i="8"/>
  <c r="M8897" i="8"/>
  <c r="K8897" i="8"/>
  <c r="L8897" i="8" s="1"/>
  <c r="O8897" i="8"/>
  <c r="N8897" i="8"/>
  <c r="O9233" i="4" l="1"/>
  <c r="H9237" i="4" s="1"/>
  <c r="M9233" i="4"/>
  <c r="F9237" i="4" s="1"/>
  <c r="P9233" i="4"/>
  <c r="I9237" i="4" s="1"/>
  <c r="L9233" i="4"/>
  <c r="N9233" i="4"/>
  <c r="G9237" i="4" s="1"/>
  <c r="N8900" i="8"/>
  <c r="G8904" i="8" s="1"/>
  <c r="P8900" i="8"/>
  <c r="I8904" i="8" s="1"/>
  <c r="L8900" i="8"/>
  <c r="M8900" i="8"/>
  <c r="F8904" i="8" s="1"/>
  <c r="O8900" i="8"/>
  <c r="H8904" i="8" s="1"/>
  <c r="J9238" i="4" l="1"/>
  <c r="J9240" i="4"/>
  <c r="J9239" i="4"/>
  <c r="J9241" i="4"/>
  <c r="J9237" i="4"/>
  <c r="J8906" i="8"/>
  <c r="J8904" i="8"/>
  <c r="J8908" i="8"/>
  <c r="J8907" i="8"/>
  <c r="J8905" i="8"/>
  <c r="N9239" i="4" l="1"/>
  <c r="M9239" i="4"/>
  <c r="K9239" i="4"/>
  <c r="L9239" i="4" s="1"/>
  <c r="P9239" i="4"/>
  <c r="O9239" i="4"/>
  <c r="M9240" i="4"/>
  <c r="O9240" i="4"/>
  <c r="K9240" i="4"/>
  <c r="L9240" i="4" s="1"/>
  <c r="N9240" i="4"/>
  <c r="P9240" i="4"/>
  <c r="P9237" i="4"/>
  <c r="N9237" i="4"/>
  <c r="K9237" i="4"/>
  <c r="L9237" i="4" s="1"/>
  <c r="M9237" i="4"/>
  <c r="O9237" i="4"/>
  <c r="P9241" i="4"/>
  <c r="O9241" i="4"/>
  <c r="N9241" i="4"/>
  <c r="M9241" i="4"/>
  <c r="K9241" i="4"/>
  <c r="L9241" i="4" s="1"/>
  <c r="M9238" i="4"/>
  <c r="O9238" i="4"/>
  <c r="N9238" i="4"/>
  <c r="K9238" i="4"/>
  <c r="L9238" i="4" s="1"/>
  <c r="P9238" i="4"/>
  <c r="K8908" i="8"/>
  <c r="L8908" i="8" s="1"/>
  <c r="N8908" i="8"/>
  <c r="P8908" i="8"/>
  <c r="O8908" i="8"/>
  <c r="M8908" i="8"/>
  <c r="O8907" i="8"/>
  <c r="M8907" i="8"/>
  <c r="P8907" i="8"/>
  <c r="N8907" i="8"/>
  <c r="K8907" i="8"/>
  <c r="L8907" i="8" s="1"/>
  <c r="M8906" i="8"/>
  <c r="P8906" i="8"/>
  <c r="N8906" i="8"/>
  <c r="O8906" i="8"/>
  <c r="K8906" i="8"/>
  <c r="L8906" i="8" s="1"/>
  <c r="O8905" i="8"/>
  <c r="N8905" i="8"/>
  <c r="K8905" i="8"/>
  <c r="L8905" i="8" s="1"/>
  <c r="P8905" i="8"/>
  <c r="M8905" i="8"/>
  <c r="O8904" i="8"/>
  <c r="P8904" i="8"/>
  <c r="N8904" i="8"/>
  <c r="M8904" i="8"/>
  <c r="K8904" i="8"/>
  <c r="L8904" i="8" s="1"/>
  <c r="N9242" i="4" l="1"/>
  <c r="G9246" i="4" s="1"/>
  <c r="P9242" i="4"/>
  <c r="I9246" i="4" s="1"/>
  <c r="P8909" i="8"/>
  <c r="I8913" i="8" s="1"/>
  <c r="M9242" i="4"/>
  <c r="F9246" i="4" s="1"/>
  <c r="N8909" i="8"/>
  <c r="G8913" i="8" s="1"/>
  <c r="O8909" i="8"/>
  <c r="H8913" i="8" s="1"/>
  <c r="L9242" i="4"/>
  <c r="O9242" i="4"/>
  <c r="H9246" i="4" s="1"/>
  <c r="M8909" i="8"/>
  <c r="F8913" i="8" s="1"/>
  <c r="J8916" i="8" s="1"/>
  <c r="J8914" i="8"/>
  <c r="J8917" i="8"/>
  <c r="J8913" i="8"/>
  <c r="L8909" i="8"/>
  <c r="J8915" i="8" l="1"/>
  <c r="J9250" i="4"/>
  <c r="J9247" i="4"/>
  <c r="J9248" i="4"/>
  <c r="J9249" i="4"/>
  <c r="J9246" i="4"/>
  <c r="O8913" i="8"/>
  <c r="M8913" i="8"/>
  <c r="P8913" i="8"/>
  <c r="N8913" i="8"/>
  <c r="K8913" i="8"/>
  <c r="L8913" i="8" s="1"/>
  <c r="K8914" i="8"/>
  <c r="L8914" i="8" s="1"/>
  <c r="N8914" i="8"/>
  <c r="P8914" i="8"/>
  <c r="O8914" i="8"/>
  <c r="M8914" i="8"/>
  <c r="P8915" i="8"/>
  <c r="M8915" i="8"/>
  <c r="K8915" i="8"/>
  <c r="L8915" i="8" s="1"/>
  <c r="O8915" i="8"/>
  <c r="N8915" i="8"/>
  <c r="N8917" i="8"/>
  <c r="K8917" i="8"/>
  <c r="L8917" i="8" s="1"/>
  <c r="O8917" i="8"/>
  <c r="M8917" i="8"/>
  <c r="P8917" i="8"/>
  <c r="P8916" i="8"/>
  <c r="O8916" i="8"/>
  <c r="N8916" i="8"/>
  <c r="M8916" i="8"/>
  <c r="K8916" i="8"/>
  <c r="L8916" i="8" s="1"/>
  <c r="L8918" i="8" l="1"/>
  <c r="N9246" i="4"/>
  <c r="M9246" i="4"/>
  <c r="K9246" i="4"/>
  <c r="L9246" i="4" s="1"/>
  <c r="P9246" i="4"/>
  <c r="O9246" i="4"/>
  <c r="P9248" i="4"/>
  <c r="K9248" i="4"/>
  <c r="L9248" i="4" s="1"/>
  <c r="O9248" i="4"/>
  <c r="N9248" i="4"/>
  <c r="M9248" i="4"/>
  <c r="N9247" i="4"/>
  <c r="K9247" i="4"/>
  <c r="L9247" i="4" s="1"/>
  <c r="M9247" i="4"/>
  <c r="O9247" i="4"/>
  <c r="P9247" i="4"/>
  <c r="M9249" i="4"/>
  <c r="O9249" i="4"/>
  <c r="P9249" i="4"/>
  <c r="N9249" i="4"/>
  <c r="K9249" i="4"/>
  <c r="L9249" i="4" s="1"/>
  <c r="N9250" i="4"/>
  <c r="K9250" i="4"/>
  <c r="L9250" i="4" s="1"/>
  <c r="M9250" i="4"/>
  <c r="P9250" i="4"/>
  <c r="O9250" i="4"/>
  <c r="N8918" i="8"/>
  <c r="G8922" i="8" s="1"/>
  <c r="P8918" i="8"/>
  <c r="I8922" i="8" s="1"/>
  <c r="M8918" i="8"/>
  <c r="F8922" i="8" s="1"/>
  <c r="O8918" i="8"/>
  <c r="H8922" i="8" s="1"/>
  <c r="P9251" i="4" l="1"/>
  <c r="I9255" i="4" s="1"/>
  <c r="L9251" i="4"/>
  <c r="M9251" i="4"/>
  <c r="F9255" i="4" s="1"/>
  <c r="N9251" i="4"/>
  <c r="G9255" i="4" s="1"/>
  <c r="O9251" i="4"/>
  <c r="H9255" i="4" s="1"/>
  <c r="J8924" i="8"/>
  <c r="J8922" i="8"/>
  <c r="J8923" i="8"/>
  <c r="J8926" i="8"/>
  <c r="J8925" i="8"/>
  <c r="J9256" i="4" l="1"/>
  <c r="J9258" i="4"/>
  <c r="J9257" i="4"/>
  <c r="J9259" i="4"/>
  <c r="J9255" i="4"/>
  <c r="O8925" i="8"/>
  <c r="M8925" i="8"/>
  <c r="P8925" i="8"/>
  <c r="N8925" i="8"/>
  <c r="K8925" i="8"/>
  <c r="L8925" i="8" s="1"/>
  <c r="N8926" i="8"/>
  <c r="K8926" i="8"/>
  <c r="L8926" i="8" s="1"/>
  <c r="P8926" i="8"/>
  <c r="O8926" i="8"/>
  <c r="M8926" i="8"/>
  <c r="N8923" i="8"/>
  <c r="K8923" i="8"/>
  <c r="L8923" i="8" s="1"/>
  <c r="O8923" i="8"/>
  <c r="M8923" i="8"/>
  <c r="P8923" i="8"/>
  <c r="P8924" i="8"/>
  <c r="N8924" i="8"/>
  <c r="M8924" i="8"/>
  <c r="O8924" i="8"/>
  <c r="K8924" i="8"/>
  <c r="L8924" i="8" s="1"/>
  <c r="P8922" i="8"/>
  <c r="O8922" i="8"/>
  <c r="N8922" i="8"/>
  <c r="M8922" i="8"/>
  <c r="K8922" i="8"/>
  <c r="L8922" i="8" s="1"/>
  <c r="N8927" i="8" l="1"/>
  <c r="G8931" i="8" s="1"/>
  <c r="P9255" i="4"/>
  <c r="O9255" i="4"/>
  <c r="M9255" i="4"/>
  <c r="N9255" i="4"/>
  <c r="K9255" i="4"/>
  <c r="L9255" i="4" s="1"/>
  <c r="O8927" i="8"/>
  <c r="H8931" i="8" s="1"/>
  <c r="M9259" i="4"/>
  <c r="O9259" i="4"/>
  <c r="P9259" i="4"/>
  <c r="N9259" i="4"/>
  <c r="K9259" i="4"/>
  <c r="L9259" i="4" s="1"/>
  <c r="M9257" i="4"/>
  <c r="O9257" i="4"/>
  <c r="N9257" i="4"/>
  <c r="P9257" i="4"/>
  <c r="K9257" i="4"/>
  <c r="L9257" i="4" s="1"/>
  <c r="M8927" i="8"/>
  <c r="F8931" i="8" s="1"/>
  <c r="P8927" i="8"/>
  <c r="I8931" i="8" s="1"/>
  <c r="N9258" i="4"/>
  <c r="M9258" i="4"/>
  <c r="P9258" i="4"/>
  <c r="K9258" i="4"/>
  <c r="L9258" i="4" s="1"/>
  <c r="O9258" i="4"/>
  <c r="P9256" i="4"/>
  <c r="O9256" i="4"/>
  <c r="M9256" i="4"/>
  <c r="N9256" i="4"/>
  <c r="K9256" i="4"/>
  <c r="L9256" i="4" s="1"/>
  <c r="L8927" i="8"/>
  <c r="J8934" i="8" l="1"/>
  <c r="J8931" i="8"/>
  <c r="J8933" i="8"/>
  <c r="K8933" i="8" s="1"/>
  <c r="L8933" i="8" s="1"/>
  <c r="J8935" i="8"/>
  <c r="N8935" i="8" s="1"/>
  <c r="N9260" i="4"/>
  <c r="G9264" i="4" s="1"/>
  <c r="J8932" i="8"/>
  <c r="M9260" i="4"/>
  <c r="F9264" i="4" s="1"/>
  <c r="O9260" i="4"/>
  <c r="H9264" i="4" s="1"/>
  <c r="L9260" i="4"/>
  <c r="P9260" i="4"/>
  <c r="I9264" i="4" s="1"/>
  <c r="N8932" i="8"/>
  <c r="K8932" i="8"/>
  <c r="L8932" i="8" s="1"/>
  <c r="P8932" i="8"/>
  <c r="O8932" i="8"/>
  <c r="M8932" i="8"/>
  <c r="O8935" i="8"/>
  <c r="O8934" i="8"/>
  <c r="P8934" i="8"/>
  <c r="N8934" i="8"/>
  <c r="M8934" i="8"/>
  <c r="K8934" i="8"/>
  <c r="L8934" i="8" s="1"/>
  <c r="O8931" i="8"/>
  <c r="M8931" i="8"/>
  <c r="P8931" i="8"/>
  <c r="N8931" i="8"/>
  <c r="K8931" i="8"/>
  <c r="L8931" i="8" s="1"/>
  <c r="P8933" i="8"/>
  <c r="M8933" i="8"/>
  <c r="N8933" i="8"/>
  <c r="M8935" i="8" l="1"/>
  <c r="K8935" i="8"/>
  <c r="L8935" i="8" s="1"/>
  <c r="P8935" i="8"/>
  <c r="O8933" i="8"/>
  <c r="J9268" i="4"/>
  <c r="J9264" i="4"/>
  <c r="J9267" i="4"/>
  <c r="J9266" i="4"/>
  <c r="J9265" i="4"/>
  <c r="N8936" i="8"/>
  <c r="G8940" i="8" s="1"/>
  <c r="L8936" i="8"/>
  <c r="O8936" i="8"/>
  <c r="H8940" i="8" s="1"/>
  <c r="P8936" i="8"/>
  <c r="I8940" i="8" s="1"/>
  <c r="M8936" i="8"/>
  <c r="F8940" i="8" s="1"/>
  <c r="O9266" i="4" l="1"/>
  <c r="P9266" i="4"/>
  <c r="N9266" i="4"/>
  <c r="K9266" i="4"/>
  <c r="L9266" i="4" s="1"/>
  <c r="M9266" i="4"/>
  <c r="K9267" i="4"/>
  <c r="L9267" i="4" s="1"/>
  <c r="O9267" i="4"/>
  <c r="P9267" i="4"/>
  <c r="M9267" i="4"/>
  <c r="N9267" i="4"/>
  <c r="P9264" i="4"/>
  <c r="K9264" i="4"/>
  <c r="L9264" i="4" s="1"/>
  <c r="O9264" i="4"/>
  <c r="M9264" i="4"/>
  <c r="N9264" i="4"/>
  <c r="P9265" i="4"/>
  <c r="N9265" i="4"/>
  <c r="K9265" i="4"/>
  <c r="L9265" i="4" s="1"/>
  <c r="M9265" i="4"/>
  <c r="O9265" i="4"/>
  <c r="N9268" i="4"/>
  <c r="O9268" i="4"/>
  <c r="P9268" i="4"/>
  <c r="M9268" i="4"/>
  <c r="K9268" i="4"/>
  <c r="L9268" i="4" s="1"/>
  <c r="J8942" i="8"/>
  <c r="J8940" i="8"/>
  <c r="J8941" i="8"/>
  <c r="J8944" i="8"/>
  <c r="J8943" i="8"/>
  <c r="M9269" i="4" l="1"/>
  <c r="F9273" i="4" s="1"/>
  <c r="N9269" i="4"/>
  <c r="G9273" i="4" s="1"/>
  <c r="L9269" i="4"/>
  <c r="P9269" i="4"/>
  <c r="I9273" i="4" s="1"/>
  <c r="O9269" i="4"/>
  <c r="H9273" i="4" s="1"/>
  <c r="O8943" i="8"/>
  <c r="M8943" i="8"/>
  <c r="P8943" i="8"/>
  <c r="N8943" i="8"/>
  <c r="K8943" i="8"/>
  <c r="L8943" i="8" s="1"/>
  <c r="K8944" i="8"/>
  <c r="L8944" i="8" s="1"/>
  <c r="N8944" i="8"/>
  <c r="P8944" i="8"/>
  <c r="O8944" i="8"/>
  <c r="M8944" i="8"/>
  <c r="O8940" i="8"/>
  <c r="O8945" i="8" s="1"/>
  <c r="H8949" i="8" s="1"/>
  <c r="P8940" i="8"/>
  <c r="N8940" i="8"/>
  <c r="M8940" i="8"/>
  <c r="K8940" i="8"/>
  <c r="L8940" i="8" s="1"/>
  <c r="O8941" i="8"/>
  <c r="N8941" i="8"/>
  <c r="K8941" i="8"/>
  <c r="L8941" i="8" s="1"/>
  <c r="P8941" i="8"/>
  <c r="M8941" i="8"/>
  <c r="M8942" i="8"/>
  <c r="P8942" i="8"/>
  <c r="N8942" i="8"/>
  <c r="K8942" i="8"/>
  <c r="L8942" i="8" s="1"/>
  <c r="O8942" i="8"/>
  <c r="P8945" i="8" l="1"/>
  <c r="I8949" i="8" s="1"/>
  <c r="J9273" i="4"/>
  <c r="J9275" i="4"/>
  <c r="J9277" i="4"/>
  <c r="J9276" i="4"/>
  <c r="J9274" i="4"/>
  <c r="L8945" i="8"/>
  <c r="M8945" i="8"/>
  <c r="F8949" i="8" s="1"/>
  <c r="N8945" i="8"/>
  <c r="G8949" i="8" s="1"/>
  <c r="O9277" i="4" l="1"/>
  <c r="N9277" i="4"/>
  <c r="P9277" i="4"/>
  <c r="K9277" i="4"/>
  <c r="L9277" i="4" s="1"/>
  <c r="M9277" i="4"/>
  <c r="O9275" i="4"/>
  <c r="N9275" i="4"/>
  <c r="M9275" i="4"/>
  <c r="P9275" i="4"/>
  <c r="K9275" i="4"/>
  <c r="L9275" i="4" s="1"/>
  <c r="M9274" i="4"/>
  <c r="N9274" i="4"/>
  <c r="O9274" i="4"/>
  <c r="P9274" i="4"/>
  <c r="K9274" i="4"/>
  <c r="L9274" i="4" s="1"/>
  <c r="N9276" i="4"/>
  <c r="P9276" i="4"/>
  <c r="M9276" i="4"/>
  <c r="K9276" i="4"/>
  <c r="L9276" i="4" s="1"/>
  <c r="O9276" i="4"/>
  <c r="M9273" i="4"/>
  <c r="O9273" i="4"/>
  <c r="N9273" i="4"/>
  <c r="K9273" i="4"/>
  <c r="L9273" i="4" s="1"/>
  <c r="P9273" i="4"/>
  <c r="J8951" i="8"/>
  <c r="J8952" i="8"/>
  <c r="J8950" i="8"/>
  <c r="J8953" i="8"/>
  <c r="J8949" i="8"/>
  <c r="P9278" i="4" l="1"/>
  <c r="I9282" i="4" s="1"/>
  <c r="N9278" i="4"/>
  <c r="G9282" i="4" s="1"/>
  <c r="O9278" i="4"/>
  <c r="H9282" i="4" s="1"/>
  <c r="L9278" i="4"/>
  <c r="M9278" i="4"/>
  <c r="F9282" i="4" s="1"/>
  <c r="N8953" i="8"/>
  <c r="K8953" i="8"/>
  <c r="L8953" i="8" s="1"/>
  <c r="O8953" i="8"/>
  <c r="P8953" i="8"/>
  <c r="M8953" i="8"/>
  <c r="K8950" i="8"/>
  <c r="L8950" i="8" s="1"/>
  <c r="N8950" i="8"/>
  <c r="P8950" i="8"/>
  <c r="O8950" i="8"/>
  <c r="M8950" i="8"/>
  <c r="P8952" i="8"/>
  <c r="O8952" i="8"/>
  <c r="N8952" i="8"/>
  <c r="M8952" i="8"/>
  <c r="K8952" i="8"/>
  <c r="L8952" i="8" s="1"/>
  <c r="O8949" i="8"/>
  <c r="M8949" i="8"/>
  <c r="P8949" i="8"/>
  <c r="N8949" i="8"/>
  <c r="K8949" i="8"/>
  <c r="L8949" i="8" s="1"/>
  <c r="P8951" i="8"/>
  <c r="M8951" i="8"/>
  <c r="K8951" i="8"/>
  <c r="L8951" i="8" s="1"/>
  <c r="O8951" i="8"/>
  <c r="N8951" i="8"/>
  <c r="J9285" i="4" l="1"/>
  <c r="J9283" i="4"/>
  <c r="J9282" i="4"/>
  <c r="J9286" i="4"/>
  <c r="N8954" i="8"/>
  <c r="G8958" i="8" s="1"/>
  <c r="J9284" i="4"/>
  <c r="L8954" i="8"/>
  <c r="P8954" i="8"/>
  <c r="I8958" i="8" s="1"/>
  <c r="O8954" i="8"/>
  <c r="H8958" i="8" s="1"/>
  <c r="M8954" i="8"/>
  <c r="F8958" i="8" s="1"/>
  <c r="O9286" i="4" l="1"/>
  <c r="N9286" i="4"/>
  <c r="K9286" i="4"/>
  <c r="L9286" i="4" s="1"/>
  <c r="M9286" i="4"/>
  <c r="P9286" i="4"/>
  <c r="P9282" i="4"/>
  <c r="O9282" i="4"/>
  <c r="M9282" i="4"/>
  <c r="K9282" i="4"/>
  <c r="L9282" i="4" s="1"/>
  <c r="N9282" i="4"/>
  <c r="M9284" i="4"/>
  <c r="O9284" i="4"/>
  <c r="P9284" i="4"/>
  <c r="K9284" i="4"/>
  <c r="L9284" i="4" s="1"/>
  <c r="N9284" i="4"/>
  <c r="M9283" i="4"/>
  <c r="N9283" i="4"/>
  <c r="P9283" i="4"/>
  <c r="O9283" i="4"/>
  <c r="K9283" i="4"/>
  <c r="L9283" i="4" s="1"/>
  <c r="M9285" i="4"/>
  <c r="N9285" i="4"/>
  <c r="O9285" i="4"/>
  <c r="K9285" i="4"/>
  <c r="L9285" i="4" s="1"/>
  <c r="P9285" i="4"/>
  <c r="J8960" i="8"/>
  <c r="J8958" i="8"/>
  <c r="J8961" i="8"/>
  <c r="J8959" i="8"/>
  <c r="J8962" i="8"/>
  <c r="N9287" i="4" l="1"/>
  <c r="G9291" i="4" s="1"/>
  <c r="P9287" i="4"/>
  <c r="I9291" i="4" s="1"/>
  <c r="L9287" i="4"/>
  <c r="O9287" i="4"/>
  <c r="H9291" i="4" s="1"/>
  <c r="M9287" i="4"/>
  <c r="F9291" i="4" s="1"/>
  <c r="O8961" i="8"/>
  <c r="M8961" i="8"/>
  <c r="K8961" i="8"/>
  <c r="L8961" i="8" s="1"/>
  <c r="P8961" i="8"/>
  <c r="N8961" i="8"/>
  <c r="N8962" i="8"/>
  <c r="K8962" i="8"/>
  <c r="L8962" i="8" s="1"/>
  <c r="P8962" i="8"/>
  <c r="O8962" i="8"/>
  <c r="M8962" i="8"/>
  <c r="P8960" i="8"/>
  <c r="N8960" i="8"/>
  <c r="M8960" i="8"/>
  <c r="O8960" i="8"/>
  <c r="K8960" i="8"/>
  <c r="L8960" i="8" s="1"/>
  <c r="N8959" i="8"/>
  <c r="K8959" i="8"/>
  <c r="L8959" i="8" s="1"/>
  <c r="O8959" i="8"/>
  <c r="P8959" i="8"/>
  <c r="M8959" i="8"/>
  <c r="P8958" i="8"/>
  <c r="O8958" i="8"/>
  <c r="N8958" i="8"/>
  <c r="M8958" i="8"/>
  <c r="K8958" i="8"/>
  <c r="L8958" i="8" s="1"/>
  <c r="N8963" i="8" l="1"/>
  <c r="G8967" i="8" s="1"/>
  <c r="P8963" i="8"/>
  <c r="I8967" i="8" s="1"/>
  <c r="M8963" i="8"/>
  <c r="F8967" i="8" s="1"/>
  <c r="J9291" i="4"/>
  <c r="J9293" i="4"/>
  <c r="J9294" i="4"/>
  <c r="J9292" i="4"/>
  <c r="J9295" i="4"/>
  <c r="O8963" i="8"/>
  <c r="H8967" i="8" s="1"/>
  <c r="J8969" i="8" s="1"/>
  <c r="J8968" i="8"/>
  <c r="J8971" i="8"/>
  <c r="L8963" i="8"/>
  <c r="J8967" i="8" l="1"/>
  <c r="J8970" i="8"/>
  <c r="N9294" i="4"/>
  <c r="P9294" i="4"/>
  <c r="M9294" i="4"/>
  <c r="K9294" i="4"/>
  <c r="L9294" i="4" s="1"/>
  <c r="O9294" i="4"/>
  <c r="N9291" i="4"/>
  <c r="K9291" i="4"/>
  <c r="L9291" i="4" s="1"/>
  <c r="P9291" i="4"/>
  <c r="M9291" i="4"/>
  <c r="O9291" i="4"/>
  <c r="P9292" i="4"/>
  <c r="N9292" i="4"/>
  <c r="O9292" i="4"/>
  <c r="M9292" i="4"/>
  <c r="K9292" i="4"/>
  <c r="L9292" i="4" s="1"/>
  <c r="M9295" i="4"/>
  <c r="P9295" i="4"/>
  <c r="O9295" i="4"/>
  <c r="K9295" i="4"/>
  <c r="L9295" i="4" s="1"/>
  <c r="N9295" i="4"/>
  <c r="K9293" i="4"/>
  <c r="L9293" i="4" s="1"/>
  <c r="N9293" i="4"/>
  <c r="O9293" i="4"/>
  <c r="P9293" i="4"/>
  <c r="M9293" i="4"/>
  <c r="N8968" i="8"/>
  <c r="K8968" i="8"/>
  <c r="L8968" i="8" s="1"/>
  <c r="P8968" i="8"/>
  <c r="O8968" i="8"/>
  <c r="M8968" i="8"/>
  <c r="O8967" i="8"/>
  <c r="M8967" i="8"/>
  <c r="K8967" i="8"/>
  <c r="L8967" i="8" s="1"/>
  <c r="P8967" i="8"/>
  <c r="N8967" i="8"/>
  <c r="P8969" i="8"/>
  <c r="M8969" i="8"/>
  <c r="K8969" i="8"/>
  <c r="L8969" i="8" s="1"/>
  <c r="O8969" i="8"/>
  <c r="N8969" i="8"/>
  <c r="O8971" i="8"/>
  <c r="N8971" i="8"/>
  <c r="K8971" i="8"/>
  <c r="L8971" i="8" s="1"/>
  <c r="P8971" i="8"/>
  <c r="M8971" i="8"/>
  <c r="O8970" i="8"/>
  <c r="P8970" i="8"/>
  <c r="N8970" i="8"/>
  <c r="M8970" i="8"/>
  <c r="K8970" i="8"/>
  <c r="L8970" i="8" s="1"/>
  <c r="N8972" i="8" l="1"/>
  <c r="G8976" i="8" s="1"/>
  <c r="P8972" i="8"/>
  <c r="I8976" i="8" s="1"/>
  <c r="M9296" i="4"/>
  <c r="F9300" i="4" s="1"/>
  <c r="L8972" i="8"/>
  <c r="P9296" i="4"/>
  <c r="I9300" i="4" s="1"/>
  <c r="L9296" i="4"/>
  <c r="O9296" i="4"/>
  <c r="H9300" i="4" s="1"/>
  <c r="N9296" i="4"/>
  <c r="G9300" i="4" s="1"/>
  <c r="M8972" i="8"/>
  <c r="F8976" i="8" s="1"/>
  <c r="O8972" i="8"/>
  <c r="H8976" i="8" s="1"/>
  <c r="J9300" i="4" l="1"/>
  <c r="J9301" i="4"/>
  <c r="J9304" i="4"/>
  <c r="J9302" i="4"/>
  <c r="J9303" i="4"/>
  <c r="J8978" i="8"/>
  <c r="J8976" i="8"/>
  <c r="J8980" i="8"/>
  <c r="J8979" i="8"/>
  <c r="J8977" i="8"/>
  <c r="N9302" i="4" l="1"/>
  <c r="M9302" i="4"/>
  <c r="K9302" i="4"/>
  <c r="L9302" i="4" s="1"/>
  <c r="O9302" i="4"/>
  <c r="P9302" i="4"/>
  <c r="M9304" i="4"/>
  <c r="O9304" i="4"/>
  <c r="P9304" i="4"/>
  <c r="N9304" i="4"/>
  <c r="K9304" i="4"/>
  <c r="L9304" i="4" s="1"/>
  <c r="N9301" i="4"/>
  <c r="M9301" i="4"/>
  <c r="K9301" i="4"/>
  <c r="L9301" i="4" s="1"/>
  <c r="O9301" i="4"/>
  <c r="P9301" i="4"/>
  <c r="P9303" i="4"/>
  <c r="M9303" i="4"/>
  <c r="O9303" i="4"/>
  <c r="N9303" i="4"/>
  <c r="K9303" i="4"/>
  <c r="L9303" i="4" s="1"/>
  <c r="P9300" i="4"/>
  <c r="O9300" i="4"/>
  <c r="M9300" i="4"/>
  <c r="K9300" i="4"/>
  <c r="L9300" i="4" s="1"/>
  <c r="N9300" i="4"/>
  <c r="O8979" i="8"/>
  <c r="M8979" i="8"/>
  <c r="P8979" i="8"/>
  <c r="N8979" i="8"/>
  <c r="K8979" i="8"/>
  <c r="L8979" i="8" s="1"/>
  <c r="M8978" i="8"/>
  <c r="P8978" i="8"/>
  <c r="N8978" i="8"/>
  <c r="O8978" i="8"/>
  <c r="K8978" i="8"/>
  <c r="L8978" i="8" s="1"/>
  <c r="O8977" i="8"/>
  <c r="N8977" i="8"/>
  <c r="K8977" i="8"/>
  <c r="L8977" i="8" s="1"/>
  <c r="P8977" i="8"/>
  <c r="M8977" i="8"/>
  <c r="K8980" i="8"/>
  <c r="L8980" i="8" s="1"/>
  <c r="N8980" i="8"/>
  <c r="P8980" i="8"/>
  <c r="O8980" i="8"/>
  <c r="M8980" i="8"/>
  <c r="O8976" i="8"/>
  <c r="P8976" i="8"/>
  <c r="N8976" i="8"/>
  <c r="M8976" i="8"/>
  <c r="K8976" i="8"/>
  <c r="L8976" i="8" s="1"/>
  <c r="M8981" i="8" l="1"/>
  <c r="F8985" i="8" s="1"/>
  <c r="N9305" i="4"/>
  <c r="G9309" i="4" s="1"/>
  <c r="L9305" i="4"/>
  <c r="P8981" i="8"/>
  <c r="I8985" i="8" s="1"/>
  <c r="M9305" i="4"/>
  <c r="F9309" i="4" s="1"/>
  <c r="O8981" i="8"/>
  <c r="H8985" i="8" s="1"/>
  <c r="O9305" i="4"/>
  <c r="H9309" i="4" s="1"/>
  <c r="P9305" i="4"/>
  <c r="I9309" i="4" s="1"/>
  <c r="N8981" i="8"/>
  <c r="G8985" i="8" s="1"/>
  <c r="J8985" i="8" s="1"/>
  <c r="L8981" i="8"/>
  <c r="J9311" i="4" l="1"/>
  <c r="J9309" i="4"/>
  <c r="J9313" i="4"/>
  <c r="J9312" i="4"/>
  <c r="J9310" i="4"/>
  <c r="O8985" i="8"/>
  <c r="M8985" i="8"/>
  <c r="P8985" i="8"/>
  <c r="N8985" i="8"/>
  <c r="K8985" i="8"/>
  <c r="L8985" i="8" s="1"/>
  <c r="J8986" i="8"/>
  <c r="J8987" i="8"/>
  <c r="J8989" i="8"/>
  <c r="J8988" i="8"/>
  <c r="N9312" i="4" l="1"/>
  <c r="P9312" i="4"/>
  <c r="O9312" i="4"/>
  <c r="K9312" i="4"/>
  <c r="L9312" i="4" s="1"/>
  <c r="M9312" i="4"/>
  <c r="P9310" i="4"/>
  <c r="M9310" i="4"/>
  <c r="K9310" i="4"/>
  <c r="L9310" i="4" s="1"/>
  <c r="N9310" i="4"/>
  <c r="O9310" i="4"/>
  <c r="K9313" i="4"/>
  <c r="L9313" i="4" s="1"/>
  <c r="O9313" i="4"/>
  <c r="N9313" i="4"/>
  <c r="M9313" i="4"/>
  <c r="P9313" i="4"/>
  <c r="N9309" i="4"/>
  <c r="M9309" i="4"/>
  <c r="K9309" i="4"/>
  <c r="L9309" i="4" s="1"/>
  <c r="P9309" i="4"/>
  <c r="O9309" i="4"/>
  <c r="P9311" i="4"/>
  <c r="O9311" i="4"/>
  <c r="N9311" i="4"/>
  <c r="K9311" i="4"/>
  <c r="L9311" i="4" s="1"/>
  <c r="M9311" i="4"/>
  <c r="P8988" i="8"/>
  <c r="O8988" i="8"/>
  <c r="N8988" i="8"/>
  <c r="M8988" i="8"/>
  <c r="K8988" i="8"/>
  <c r="L8988" i="8" s="1"/>
  <c r="P8987" i="8"/>
  <c r="M8987" i="8"/>
  <c r="K8987" i="8"/>
  <c r="L8987" i="8" s="1"/>
  <c r="O8987" i="8"/>
  <c r="N8987" i="8"/>
  <c r="N8989" i="8"/>
  <c r="K8989" i="8"/>
  <c r="L8989" i="8" s="1"/>
  <c r="O8989" i="8"/>
  <c r="M8989" i="8"/>
  <c r="P8989" i="8"/>
  <c r="K8986" i="8"/>
  <c r="L8986" i="8" s="1"/>
  <c r="N8986" i="8"/>
  <c r="P8986" i="8"/>
  <c r="O8986" i="8"/>
  <c r="M8986" i="8"/>
  <c r="P8990" i="8" l="1"/>
  <c r="I8994" i="8" s="1"/>
  <c r="N8990" i="8"/>
  <c r="G8994" i="8" s="1"/>
  <c r="N9314" i="4"/>
  <c r="G9318" i="4" s="1"/>
  <c r="P9314" i="4"/>
  <c r="I9318" i="4" s="1"/>
  <c r="L9314" i="4"/>
  <c r="O9314" i="4"/>
  <c r="H9318" i="4" s="1"/>
  <c r="M9314" i="4"/>
  <c r="F9318" i="4" s="1"/>
  <c r="O8990" i="8"/>
  <c r="H8994" i="8" s="1"/>
  <c r="J9319" i="4"/>
  <c r="J9320" i="4"/>
  <c r="J9318" i="4"/>
  <c r="J9322" i="4"/>
  <c r="J9321" i="4"/>
  <c r="L8990" i="8"/>
  <c r="M8990" i="8"/>
  <c r="F8994" i="8" s="1"/>
  <c r="J8996" i="8" s="1"/>
  <c r="J8994" i="8"/>
  <c r="J8995" i="8" l="1"/>
  <c r="J8997" i="8"/>
  <c r="K8997" i="8" s="1"/>
  <c r="L8997" i="8" s="1"/>
  <c r="J8998" i="8"/>
  <c r="N8998" i="8" s="1"/>
  <c r="N9322" i="4"/>
  <c r="O9322" i="4"/>
  <c r="M9322" i="4"/>
  <c r="K9322" i="4"/>
  <c r="L9322" i="4" s="1"/>
  <c r="P9322" i="4"/>
  <c r="P9320" i="4"/>
  <c r="M9320" i="4"/>
  <c r="O9320" i="4"/>
  <c r="N9320" i="4"/>
  <c r="K9320" i="4"/>
  <c r="L9320" i="4" s="1"/>
  <c r="O9319" i="4"/>
  <c r="N9319" i="4"/>
  <c r="P9319" i="4"/>
  <c r="K9319" i="4"/>
  <c r="L9319" i="4" s="1"/>
  <c r="M9319" i="4"/>
  <c r="P9321" i="4"/>
  <c r="N9321" i="4"/>
  <c r="M9321" i="4"/>
  <c r="O9321" i="4"/>
  <c r="K9321" i="4"/>
  <c r="L9321" i="4" s="1"/>
  <c r="P9318" i="4"/>
  <c r="M9318" i="4"/>
  <c r="O9318" i="4"/>
  <c r="K9318" i="4"/>
  <c r="L9318" i="4" s="1"/>
  <c r="N9318" i="4"/>
  <c r="O8997" i="8"/>
  <c r="M8997" i="8"/>
  <c r="P8997" i="8"/>
  <c r="N8997" i="8"/>
  <c r="K8998" i="8"/>
  <c r="L8998" i="8" s="1"/>
  <c r="P8998" i="8"/>
  <c r="O8998" i="8"/>
  <c r="M8998" i="8"/>
  <c r="P8994" i="8"/>
  <c r="O8994" i="8"/>
  <c r="N8994" i="8"/>
  <c r="M8994" i="8"/>
  <c r="K8994" i="8"/>
  <c r="L8994" i="8" s="1"/>
  <c r="N8995" i="8"/>
  <c r="K8995" i="8"/>
  <c r="L8995" i="8" s="1"/>
  <c r="O8995" i="8"/>
  <c r="M8995" i="8"/>
  <c r="P8995" i="8"/>
  <c r="P8996" i="8"/>
  <c r="N8996" i="8"/>
  <c r="M8996" i="8"/>
  <c r="O8996" i="8"/>
  <c r="K8996" i="8"/>
  <c r="L8996" i="8" s="1"/>
  <c r="O8999" i="8" l="1"/>
  <c r="H9003" i="8" s="1"/>
  <c r="P8999" i="8"/>
  <c r="I9003" i="8" s="1"/>
  <c r="N9323" i="4"/>
  <c r="G9327" i="4" s="1"/>
  <c r="L9323" i="4"/>
  <c r="O9323" i="4"/>
  <c r="H9327" i="4" s="1"/>
  <c r="M9323" i="4"/>
  <c r="F9327" i="4" s="1"/>
  <c r="P9323" i="4"/>
  <c r="I9327" i="4" s="1"/>
  <c r="L8999" i="8"/>
  <c r="M8999" i="8"/>
  <c r="F9003" i="8" s="1"/>
  <c r="N8999" i="8"/>
  <c r="G9003" i="8" s="1"/>
  <c r="J9328" i="4" l="1"/>
  <c r="J9330" i="4"/>
  <c r="J9329" i="4"/>
  <c r="J9327" i="4"/>
  <c r="J9331" i="4"/>
  <c r="J9005" i="8"/>
  <c r="J9006" i="8"/>
  <c r="J9004" i="8"/>
  <c r="J9007" i="8"/>
  <c r="J9003" i="8"/>
  <c r="P9327" i="4" l="1"/>
  <c r="M9327" i="4"/>
  <c r="O9327" i="4"/>
  <c r="N9327" i="4"/>
  <c r="K9327" i="4"/>
  <c r="L9327" i="4" s="1"/>
  <c r="O9329" i="4"/>
  <c r="N9329" i="4"/>
  <c r="K9329" i="4"/>
  <c r="L9329" i="4" s="1"/>
  <c r="P9329" i="4"/>
  <c r="M9329" i="4"/>
  <c r="N9331" i="4"/>
  <c r="O9331" i="4"/>
  <c r="M9331" i="4"/>
  <c r="K9331" i="4"/>
  <c r="L9331" i="4" s="1"/>
  <c r="P9331" i="4"/>
  <c r="O9330" i="4"/>
  <c r="K9330" i="4"/>
  <c r="L9330" i="4" s="1"/>
  <c r="N9330" i="4"/>
  <c r="M9330" i="4"/>
  <c r="P9330" i="4"/>
  <c r="O9328" i="4"/>
  <c r="M9328" i="4"/>
  <c r="K9328" i="4"/>
  <c r="L9328" i="4" s="1"/>
  <c r="N9328" i="4"/>
  <c r="P9328" i="4"/>
  <c r="O9007" i="8"/>
  <c r="N9007" i="8"/>
  <c r="K9007" i="8"/>
  <c r="L9007" i="8" s="1"/>
  <c r="P9007" i="8"/>
  <c r="M9007" i="8"/>
  <c r="O9003" i="8"/>
  <c r="M9003" i="8"/>
  <c r="P9003" i="8"/>
  <c r="N9003" i="8"/>
  <c r="K9003" i="8"/>
  <c r="L9003" i="8" s="1"/>
  <c r="P9005" i="8"/>
  <c r="M9005" i="8"/>
  <c r="K9005" i="8"/>
  <c r="L9005" i="8" s="1"/>
  <c r="O9005" i="8"/>
  <c r="N9005" i="8"/>
  <c r="N9004" i="8"/>
  <c r="K9004" i="8"/>
  <c r="L9004" i="8" s="1"/>
  <c r="P9004" i="8"/>
  <c r="O9004" i="8"/>
  <c r="M9004" i="8"/>
  <c r="O9006" i="8"/>
  <c r="P9006" i="8"/>
  <c r="N9006" i="8"/>
  <c r="M9006" i="8"/>
  <c r="K9006" i="8"/>
  <c r="L9006" i="8" s="1"/>
  <c r="L9332" i="4" l="1"/>
  <c r="N9332" i="4"/>
  <c r="G9336" i="4" s="1"/>
  <c r="O9332" i="4"/>
  <c r="H9336" i="4" s="1"/>
  <c r="L9008" i="8"/>
  <c r="M9332" i="4"/>
  <c r="F9336" i="4" s="1"/>
  <c r="P9332" i="4"/>
  <c r="I9336" i="4" s="1"/>
  <c r="P9008" i="8"/>
  <c r="I9012" i="8" s="1"/>
  <c r="O9008" i="8"/>
  <c r="H9012" i="8" s="1"/>
  <c r="M9008" i="8"/>
  <c r="F9012" i="8" s="1"/>
  <c r="N9008" i="8"/>
  <c r="G9012" i="8" s="1"/>
  <c r="J9338" i="4" l="1"/>
  <c r="J9336" i="4"/>
  <c r="J9337" i="4"/>
  <c r="J9339" i="4"/>
  <c r="J9340" i="4"/>
  <c r="J9014" i="8"/>
  <c r="J9012" i="8"/>
  <c r="J9013" i="8"/>
  <c r="J9016" i="8"/>
  <c r="J9015" i="8"/>
  <c r="M9340" i="4" l="1"/>
  <c r="K9340" i="4"/>
  <c r="L9340" i="4" s="1"/>
  <c r="O9340" i="4"/>
  <c r="P9340" i="4"/>
  <c r="N9340" i="4"/>
  <c r="N9337" i="4"/>
  <c r="P9337" i="4"/>
  <c r="M9337" i="4"/>
  <c r="K9337" i="4"/>
  <c r="L9337" i="4" s="1"/>
  <c r="O9337" i="4"/>
  <c r="P9336" i="4"/>
  <c r="O9336" i="4"/>
  <c r="K9336" i="4"/>
  <c r="L9336" i="4" s="1"/>
  <c r="M9336" i="4"/>
  <c r="N9336" i="4"/>
  <c r="M9339" i="4"/>
  <c r="N9339" i="4"/>
  <c r="O9339" i="4"/>
  <c r="K9339" i="4"/>
  <c r="L9339" i="4" s="1"/>
  <c r="P9339" i="4"/>
  <c r="M9338" i="4"/>
  <c r="K9338" i="4"/>
  <c r="L9338" i="4" s="1"/>
  <c r="O9338" i="4"/>
  <c r="N9338" i="4"/>
  <c r="P9338" i="4"/>
  <c r="K9016" i="8"/>
  <c r="L9016" i="8" s="1"/>
  <c r="N9016" i="8"/>
  <c r="P9016" i="8"/>
  <c r="O9016" i="8"/>
  <c r="M9016" i="8"/>
  <c r="O9013" i="8"/>
  <c r="N9013" i="8"/>
  <c r="K9013" i="8"/>
  <c r="L9013" i="8" s="1"/>
  <c r="P9013" i="8"/>
  <c r="M9013" i="8"/>
  <c r="O9012" i="8"/>
  <c r="P9012" i="8"/>
  <c r="N9012" i="8"/>
  <c r="M9012" i="8"/>
  <c r="K9012" i="8"/>
  <c r="L9012" i="8" s="1"/>
  <c r="O9015" i="8"/>
  <c r="M9015" i="8"/>
  <c r="P9015" i="8"/>
  <c r="N9015" i="8"/>
  <c r="K9015" i="8"/>
  <c r="L9015" i="8" s="1"/>
  <c r="M9014" i="8"/>
  <c r="P9014" i="8"/>
  <c r="N9014" i="8"/>
  <c r="K9014" i="8"/>
  <c r="L9014" i="8" s="1"/>
  <c r="O9014" i="8"/>
  <c r="P9017" i="8" l="1"/>
  <c r="I9021" i="8" s="1"/>
  <c r="O9017" i="8"/>
  <c r="H9021" i="8" s="1"/>
  <c r="N9341" i="4"/>
  <c r="G9345" i="4" s="1"/>
  <c r="O9341" i="4"/>
  <c r="H9345" i="4" s="1"/>
  <c r="L9341" i="4"/>
  <c r="M9341" i="4"/>
  <c r="F9345" i="4" s="1"/>
  <c r="P9341" i="4"/>
  <c r="I9345" i="4" s="1"/>
  <c r="L9017" i="8"/>
  <c r="M9017" i="8"/>
  <c r="F9021" i="8" s="1"/>
  <c r="N9017" i="8"/>
  <c r="G9021" i="8" s="1"/>
  <c r="J9349" i="4" l="1"/>
  <c r="J9348" i="4"/>
  <c r="J9347" i="4"/>
  <c r="J9346" i="4"/>
  <c r="J9345" i="4"/>
  <c r="J9023" i="8"/>
  <c r="J9024" i="8"/>
  <c r="J9022" i="8"/>
  <c r="J9025" i="8"/>
  <c r="J9021" i="8"/>
  <c r="K9346" i="4" l="1"/>
  <c r="L9346" i="4" s="1"/>
  <c r="N9346" i="4"/>
  <c r="M9346" i="4"/>
  <c r="P9346" i="4"/>
  <c r="O9346" i="4"/>
  <c r="P9347" i="4"/>
  <c r="N9347" i="4"/>
  <c r="M9347" i="4"/>
  <c r="K9347" i="4"/>
  <c r="L9347" i="4" s="1"/>
  <c r="O9347" i="4"/>
  <c r="N9348" i="4"/>
  <c r="K9348" i="4"/>
  <c r="L9348" i="4" s="1"/>
  <c r="M9348" i="4"/>
  <c r="P9348" i="4"/>
  <c r="O9348" i="4"/>
  <c r="O9345" i="4"/>
  <c r="O9350" i="4" s="1"/>
  <c r="H9354" i="4" s="1"/>
  <c r="N9345" i="4"/>
  <c r="M9345" i="4"/>
  <c r="P9345" i="4"/>
  <c r="K9345" i="4"/>
  <c r="L9345" i="4" s="1"/>
  <c r="K9349" i="4"/>
  <c r="L9349" i="4" s="1"/>
  <c r="O9349" i="4"/>
  <c r="N9349" i="4"/>
  <c r="P9349" i="4"/>
  <c r="M9349" i="4"/>
  <c r="K9022" i="8"/>
  <c r="L9022" i="8" s="1"/>
  <c r="N9022" i="8"/>
  <c r="P9022" i="8"/>
  <c r="O9022" i="8"/>
  <c r="M9022" i="8"/>
  <c r="O9021" i="8"/>
  <c r="M9021" i="8"/>
  <c r="P9021" i="8"/>
  <c r="N9021" i="8"/>
  <c r="K9021" i="8"/>
  <c r="L9021" i="8" s="1"/>
  <c r="P9024" i="8"/>
  <c r="O9024" i="8"/>
  <c r="N9024" i="8"/>
  <c r="M9024" i="8"/>
  <c r="K9024" i="8"/>
  <c r="L9024" i="8" s="1"/>
  <c r="N9025" i="8"/>
  <c r="K9025" i="8"/>
  <c r="L9025" i="8" s="1"/>
  <c r="O9025" i="8"/>
  <c r="P9025" i="8"/>
  <c r="M9025" i="8"/>
  <c r="P9023" i="8"/>
  <c r="M9023" i="8"/>
  <c r="K9023" i="8"/>
  <c r="L9023" i="8" s="1"/>
  <c r="O9023" i="8"/>
  <c r="N9023" i="8"/>
  <c r="L9350" i="4" l="1"/>
  <c r="P9350" i="4"/>
  <c r="I9354" i="4" s="1"/>
  <c r="M9350" i="4"/>
  <c r="F9354" i="4" s="1"/>
  <c r="N9350" i="4"/>
  <c r="G9354" i="4" s="1"/>
  <c r="J9356" i="4" s="1"/>
  <c r="J9355" i="4"/>
  <c r="L9026" i="8"/>
  <c r="N9026" i="8"/>
  <c r="G9030" i="8" s="1"/>
  <c r="M9026" i="8"/>
  <c r="F9030" i="8" s="1"/>
  <c r="O9026" i="8"/>
  <c r="H9030" i="8" s="1"/>
  <c r="P9026" i="8"/>
  <c r="I9030" i="8" s="1"/>
  <c r="J9357" i="4" l="1"/>
  <c r="J9358" i="4"/>
  <c r="M9358" i="4" s="1"/>
  <c r="J9354" i="4"/>
  <c r="M9357" i="4"/>
  <c r="O9357" i="4"/>
  <c r="K9357" i="4"/>
  <c r="L9357" i="4" s="1"/>
  <c r="N9357" i="4"/>
  <c r="P9357" i="4"/>
  <c r="P9354" i="4"/>
  <c r="M9354" i="4"/>
  <c r="K9354" i="4"/>
  <c r="L9354" i="4" s="1"/>
  <c r="O9354" i="4"/>
  <c r="N9354" i="4"/>
  <c r="N9358" i="4"/>
  <c r="P9358" i="4"/>
  <c r="O9358" i="4"/>
  <c r="K9358" i="4"/>
  <c r="L9358" i="4" s="1"/>
  <c r="K9355" i="4"/>
  <c r="L9355" i="4" s="1"/>
  <c r="P9355" i="4"/>
  <c r="O9355" i="4"/>
  <c r="M9355" i="4"/>
  <c r="N9355" i="4"/>
  <c r="N9356" i="4"/>
  <c r="M9356" i="4"/>
  <c r="O9356" i="4"/>
  <c r="P9356" i="4"/>
  <c r="K9356" i="4"/>
  <c r="L9356" i="4" s="1"/>
  <c r="J9032" i="8"/>
  <c r="J9030" i="8"/>
  <c r="J9033" i="8"/>
  <c r="J9031" i="8"/>
  <c r="J9034" i="8"/>
  <c r="N9359" i="4" l="1"/>
  <c r="G9363" i="4" s="1"/>
  <c r="M9359" i="4"/>
  <c r="F9363" i="4" s="1"/>
  <c r="O9359" i="4"/>
  <c r="H9363" i="4" s="1"/>
  <c r="L9359" i="4"/>
  <c r="P9359" i="4"/>
  <c r="I9363" i="4" s="1"/>
  <c r="N9034" i="8"/>
  <c r="K9034" i="8"/>
  <c r="L9034" i="8" s="1"/>
  <c r="P9034" i="8"/>
  <c r="O9034" i="8"/>
  <c r="M9034" i="8"/>
  <c r="O9033" i="8"/>
  <c r="M9033" i="8"/>
  <c r="K9033" i="8"/>
  <c r="L9033" i="8" s="1"/>
  <c r="P9033" i="8"/>
  <c r="N9033" i="8"/>
  <c r="N9031" i="8"/>
  <c r="K9031" i="8"/>
  <c r="L9031" i="8" s="1"/>
  <c r="O9031" i="8"/>
  <c r="P9031" i="8"/>
  <c r="M9031" i="8"/>
  <c r="P9030" i="8"/>
  <c r="O9030" i="8"/>
  <c r="N9030" i="8"/>
  <c r="M9030" i="8"/>
  <c r="K9030" i="8"/>
  <c r="L9030" i="8" s="1"/>
  <c r="P9032" i="8"/>
  <c r="N9032" i="8"/>
  <c r="M9032" i="8"/>
  <c r="O9032" i="8"/>
  <c r="K9032" i="8"/>
  <c r="L9032" i="8" s="1"/>
  <c r="J9365" i="4" l="1"/>
  <c r="J9364" i="4"/>
  <c r="J9366" i="4"/>
  <c r="J9363" i="4"/>
  <c r="J9367" i="4"/>
  <c r="L9035" i="8"/>
  <c r="M9035" i="8"/>
  <c r="F9039" i="8" s="1"/>
  <c r="N9035" i="8"/>
  <c r="G9039" i="8" s="1"/>
  <c r="P9035" i="8"/>
  <c r="I9039" i="8" s="1"/>
  <c r="O9035" i="8"/>
  <c r="H9039" i="8" s="1"/>
  <c r="M9363" i="4" l="1"/>
  <c r="K9363" i="4"/>
  <c r="L9363" i="4" s="1"/>
  <c r="P9363" i="4"/>
  <c r="N9363" i="4"/>
  <c r="O9363" i="4"/>
  <c r="K9366" i="4"/>
  <c r="L9366" i="4" s="1"/>
  <c r="N9366" i="4"/>
  <c r="M9366" i="4"/>
  <c r="P9366" i="4"/>
  <c r="O9366" i="4"/>
  <c r="P9367" i="4"/>
  <c r="O9367" i="4"/>
  <c r="N9367" i="4"/>
  <c r="M9367" i="4"/>
  <c r="K9367" i="4"/>
  <c r="L9367" i="4" s="1"/>
  <c r="M9364" i="4"/>
  <c r="N9364" i="4"/>
  <c r="K9364" i="4"/>
  <c r="L9364" i="4" s="1"/>
  <c r="O9364" i="4"/>
  <c r="P9364" i="4"/>
  <c r="M9365" i="4"/>
  <c r="K9365" i="4"/>
  <c r="L9365" i="4" s="1"/>
  <c r="O9365" i="4"/>
  <c r="P9365" i="4"/>
  <c r="N9365" i="4"/>
  <c r="J9041" i="8"/>
  <c r="J9042" i="8"/>
  <c r="J9039" i="8"/>
  <c r="J9040" i="8"/>
  <c r="J9043" i="8"/>
  <c r="N9368" i="4" l="1"/>
  <c r="G9372" i="4" s="1"/>
  <c r="P9368" i="4"/>
  <c r="I9372" i="4" s="1"/>
  <c r="L9368" i="4"/>
  <c r="O9368" i="4"/>
  <c r="H9372" i="4" s="1"/>
  <c r="M9368" i="4"/>
  <c r="F9372" i="4" s="1"/>
  <c r="O9039" i="8"/>
  <c r="M9039" i="8"/>
  <c r="K9039" i="8"/>
  <c r="L9039" i="8" s="1"/>
  <c r="P9039" i="8"/>
  <c r="N9039" i="8"/>
  <c r="N9040" i="8"/>
  <c r="K9040" i="8"/>
  <c r="L9040" i="8" s="1"/>
  <c r="P9040" i="8"/>
  <c r="O9040" i="8"/>
  <c r="M9040" i="8"/>
  <c r="O9043" i="8"/>
  <c r="N9043" i="8"/>
  <c r="K9043" i="8"/>
  <c r="L9043" i="8" s="1"/>
  <c r="P9043" i="8"/>
  <c r="M9043" i="8"/>
  <c r="O9042" i="8"/>
  <c r="P9042" i="8"/>
  <c r="N9042" i="8"/>
  <c r="M9042" i="8"/>
  <c r="K9042" i="8"/>
  <c r="L9042" i="8" s="1"/>
  <c r="P9041" i="8"/>
  <c r="M9041" i="8"/>
  <c r="K9041" i="8"/>
  <c r="L9041" i="8" s="1"/>
  <c r="O9041" i="8"/>
  <c r="N9041" i="8"/>
  <c r="J9375" i="4" l="1"/>
  <c r="J9374" i="4"/>
  <c r="J9376" i="4"/>
  <c r="J9373" i="4"/>
  <c r="J9372" i="4"/>
  <c r="N9044" i="8"/>
  <c r="G9048" i="8" s="1"/>
  <c r="P9044" i="8"/>
  <c r="I9048" i="8" s="1"/>
  <c r="L9044" i="8"/>
  <c r="M9044" i="8"/>
  <c r="F9048" i="8" s="1"/>
  <c r="O9044" i="8"/>
  <c r="H9048" i="8" s="1"/>
  <c r="N9373" i="4" l="1"/>
  <c r="O9373" i="4"/>
  <c r="M9373" i="4"/>
  <c r="K9373" i="4"/>
  <c r="L9373" i="4" s="1"/>
  <c r="P9373" i="4"/>
  <c r="P9376" i="4"/>
  <c r="N9376" i="4"/>
  <c r="K9376" i="4"/>
  <c r="L9376" i="4" s="1"/>
  <c r="O9376" i="4"/>
  <c r="M9376" i="4"/>
  <c r="P9374" i="4"/>
  <c r="O9374" i="4"/>
  <c r="M9374" i="4"/>
  <c r="K9374" i="4"/>
  <c r="L9374" i="4" s="1"/>
  <c r="N9374" i="4"/>
  <c r="K9372" i="4"/>
  <c r="L9372" i="4" s="1"/>
  <c r="L9377" i="4" s="1"/>
  <c r="N9372" i="4"/>
  <c r="M9372" i="4"/>
  <c r="O9372" i="4"/>
  <c r="P9372" i="4"/>
  <c r="P9375" i="4"/>
  <c r="K9375" i="4"/>
  <c r="L9375" i="4" s="1"/>
  <c r="O9375" i="4"/>
  <c r="M9375" i="4"/>
  <c r="N9375" i="4"/>
  <c r="J9050" i="8"/>
  <c r="J9048" i="8"/>
  <c r="J9052" i="8"/>
  <c r="J9051" i="8"/>
  <c r="J9049" i="8"/>
  <c r="M9377" i="4" l="1"/>
  <c r="F9381" i="4" s="1"/>
  <c r="P9377" i="4"/>
  <c r="I9381" i="4" s="1"/>
  <c r="O9377" i="4"/>
  <c r="H9381" i="4" s="1"/>
  <c r="N9377" i="4"/>
  <c r="G9381" i="4" s="1"/>
  <c r="J9383" i="4"/>
  <c r="J9381" i="4"/>
  <c r="J9385" i="4"/>
  <c r="J9384" i="4"/>
  <c r="J9382" i="4"/>
  <c r="O9049" i="8"/>
  <c r="N9049" i="8"/>
  <c r="K9049" i="8"/>
  <c r="L9049" i="8" s="1"/>
  <c r="P9049" i="8"/>
  <c r="M9049" i="8"/>
  <c r="O9051" i="8"/>
  <c r="M9051" i="8"/>
  <c r="P9051" i="8"/>
  <c r="N9051" i="8"/>
  <c r="K9051" i="8"/>
  <c r="L9051" i="8" s="1"/>
  <c r="M9050" i="8"/>
  <c r="P9050" i="8"/>
  <c r="N9050" i="8"/>
  <c r="O9050" i="8"/>
  <c r="K9050" i="8"/>
  <c r="L9050" i="8" s="1"/>
  <c r="K9052" i="8"/>
  <c r="L9052" i="8" s="1"/>
  <c r="N9052" i="8"/>
  <c r="P9052" i="8"/>
  <c r="O9052" i="8"/>
  <c r="M9052" i="8"/>
  <c r="O9048" i="8"/>
  <c r="P9048" i="8"/>
  <c r="N9048" i="8"/>
  <c r="M9048" i="8"/>
  <c r="K9048" i="8"/>
  <c r="L9048" i="8" s="1"/>
  <c r="N9053" i="8" l="1"/>
  <c r="G9057" i="8" s="1"/>
  <c r="M9053" i="8"/>
  <c r="F9057" i="8" s="1"/>
  <c r="O9053" i="8"/>
  <c r="H9057" i="8" s="1"/>
  <c r="O9382" i="4"/>
  <c r="N9382" i="4"/>
  <c r="M9382" i="4"/>
  <c r="P9382" i="4"/>
  <c r="K9382" i="4"/>
  <c r="L9382" i="4" s="1"/>
  <c r="K9384" i="4"/>
  <c r="L9384" i="4" s="1"/>
  <c r="M9384" i="4"/>
  <c r="O9384" i="4"/>
  <c r="P9384" i="4"/>
  <c r="N9384" i="4"/>
  <c r="K9385" i="4"/>
  <c r="L9385" i="4" s="1"/>
  <c r="M9385" i="4"/>
  <c r="P9385" i="4"/>
  <c r="O9385" i="4"/>
  <c r="N9385" i="4"/>
  <c r="N9381" i="4"/>
  <c r="M9381" i="4"/>
  <c r="O9381" i="4"/>
  <c r="P9381" i="4"/>
  <c r="K9381" i="4"/>
  <c r="L9381" i="4" s="1"/>
  <c r="K9383" i="4"/>
  <c r="L9383" i="4" s="1"/>
  <c r="O9383" i="4"/>
  <c r="N9383" i="4"/>
  <c r="M9383" i="4"/>
  <c r="P9383" i="4"/>
  <c r="P9053" i="8"/>
  <c r="I9057" i="8" s="1"/>
  <c r="J9061" i="8" s="1"/>
  <c r="L9053" i="8"/>
  <c r="M9386" i="4" l="1"/>
  <c r="F9390" i="4" s="1"/>
  <c r="J9058" i="8"/>
  <c r="J9059" i="8"/>
  <c r="K9059" i="8" s="1"/>
  <c r="L9059" i="8" s="1"/>
  <c r="N9386" i="4"/>
  <c r="G9390" i="4" s="1"/>
  <c r="J9057" i="8"/>
  <c r="O9057" i="8" s="1"/>
  <c r="J9060" i="8"/>
  <c r="N9060" i="8" s="1"/>
  <c r="P9386" i="4"/>
  <c r="I9390" i="4" s="1"/>
  <c r="L9386" i="4"/>
  <c r="O9386" i="4"/>
  <c r="H9390" i="4" s="1"/>
  <c r="J9393" i="4" s="1"/>
  <c r="N9061" i="8"/>
  <c r="M9061" i="8"/>
  <c r="K9061" i="8"/>
  <c r="L9061" i="8" s="1"/>
  <c r="O9061" i="8"/>
  <c r="P9061" i="8"/>
  <c r="P9059" i="8"/>
  <c r="M9059" i="8"/>
  <c r="M9060" i="8"/>
  <c r="K9060" i="8"/>
  <c r="L9060" i="8" s="1"/>
  <c r="K9058" i="8"/>
  <c r="L9058" i="8" s="1"/>
  <c r="N9058" i="8"/>
  <c r="P9058" i="8"/>
  <c r="O9058" i="8"/>
  <c r="M9058" i="8"/>
  <c r="P9060" i="8" l="1"/>
  <c r="O9060" i="8"/>
  <c r="K9057" i="8"/>
  <c r="L9057" i="8" s="1"/>
  <c r="L9062" i="8" s="1"/>
  <c r="N9057" i="8"/>
  <c r="N9062" i="8" s="1"/>
  <c r="G9066" i="8" s="1"/>
  <c r="P9057" i="8"/>
  <c r="P9062" i="8" s="1"/>
  <c r="I9066" i="8" s="1"/>
  <c r="M9057" i="8"/>
  <c r="M9062" i="8" s="1"/>
  <c r="F9066" i="8" s="1"/>
  <c r="N9059" i="8"/>
  <c r="O9059" i="8"/>
  <c r="O9062" i="8" s="1"/>
  <c r="H9066" i="8" s="1"/>
  <c r="O9393" i="4"/>
  <c r="K9393" i="4"/>
  <c r="L9393" i="4" s="1"/>
  <c r="M9393" i="4"/>
  <c r="P9393" i="4"/>
  <c r="N9393" i="4"/>
  <c r="J9392" i="4"/>
  <c r="J9391" i="4"/>
  <c r="J9390" i="4"/>
  <c r="J9394" i="4"/>
  <c r="O9390" i="4" l="1"/>
  <c r="N9390" i="4"/>
  <c r="P9390" i="4"/>
  <c r="M9390" i="4"/>
  <c r="K9390" i="4"/>
  <c r="L9390" i="4" s="1"/>
  <c r="P9394" i="4"/>
  <c r="K9394" i="4"/>
  <c r="L9394" i="4" s="1"/>
  <c r="M9394" i="4"/>
  <c r="O9394" i="4"/>
  <c r="N9394" i="4"/>
  <c r="K9392" i="4"/>
  <c r="L9392" i="4" s="1"/>
  <c r="N9392" i="4"/>
  <c r="M9392" i="4"/>
  <c r="P9392" i="4"/>
  <c r="O9392" i="4"/>
  <c r="K9391" i="4"/>
  <c r="L9391" i="4" s="1"/>
  <c r="O9391" i="4"/>
  <c r="M9391" i="4"/>
  <c r="P9391" i="4"/>
  <c r="N9391" i="4"/>
  <c r="J9067" i="8"/>
  <c r="J9069" i="8"/>
  <c r="J9070" i="8"/>
  <c r="J9066" i="8"/>
  <c r="J9068" i="8"/>
  <c r="L9395" i="4" l="1"/>
  <c r="M9395" i="4"/>
  <c r="F9399" i="4" s="1"/>
  <c r="P9395" i="4"/>
  <c r="I9399" i="4" s="1"/>
  <c r="N9395" i="4"/>
  <c r="G9399" i="4" s="1"/>
  <c r="O9395" i="4"/>
  <c r="H9399" i="4" s="1"/>
  <c r="P9070" i="8"/>
  <c r="O9070" i="8"/>
  <c r="N9070" i="8"/>
  <c r="M9070" i="8"/>
  <c r="K9070" i="8"/>
  <c r="L9070" i="8" s="1"/>
  <c r="P9066" i="8"/>
  <c r="O9066" i="8"/>
  <c r="N9066" i="8"/>
  <c r="M9066" i="8"/>
  <c r="K9066" i="8"/>
  <c r="L9066" i="8" s="1"/>
  <c r="N9067" i="8"/>
  <c r="M9067" i="8"/>
  <c r="K9067" i="8"/>
  <c r="L9067" i="8" s="1"/>
  <c r="O9067" i="8"/>
  <c r="P9067" i="8"/>
  <c r="P9068" i="8"/>
  <c r="O9068" i="8"/>
  <c r="N9068" i="8"/>
  <c r="M9068" i="8"/>
  <c r="K9068" i="8"/>
  <c r="L9068" i="8" s="1"/>
  <c r="K9069" i="8"/>
  <c r="L9069" i="8" s="1"/>
  <c r="O9069" i="8"/>
  <c r="M9069" i="8"/>
  <c r="P9069" i="8"/>
  <c r="N9069" i="8"/>
  <c r="L9071" i="8" l="1"/>
  <c r="M9071" i="8"/>
  <c r="F9075" i="8" s="1"/>
  <c r="J9399" i="4"/>
  <c r="J9400" i="4"/>
  <c r="J9402" i="4"/>
  <c r="J9401" i="4"/>
  <c r="J9403" i="4"/>
  <c r="O9071" i="8"/>
  <c r="H9075" i="8" s="1"/>
  <c r="N9071" i="8"/>
  <c r="G9075" i="8" s="1"/>
  <c r="P9071" i="8"/>
  <c r="I9075" i="8" s="1"/>
  <c r="N9401" i="4" l="1"/>
  <c r="K9401" i="4"/>
  <c r="L9401" i="4" s="1"/>
  <c r="M9401" i="4"/>
  <c r="O9401" i="4"/>
  <c r="P9401" i="4"/>
  <c r="O9399" i="4"/>
  <c r="M9399" i="4"/>
  <c r="P9399" i="4"/>
  <c r="K9399" i="4"/>
  <c r="L9399" i="4" s="1"/>
  <c r="N9399" i="4"/>
  <c r="P9403" i="4"/>
  <c r="N9403" i="4"/>
  <c r="K9403" i="4"/>
  <c r="L9403" i="4" s="1"/>
  <c r="O9403" i="4"/>
  <c r="M9403" i="4"/>
  <c r="K9402" i="4"/>
  <c r="L9402" i="4" s="1"/>
  <c r="M9402" i="4"/>
  <c r="P9402" i="4"/>
  <c r="O9402" i="4"/>
  <c r="N9402" i="4"/>
  <c r="P9400" i="4"/>
  <c r="M9400" i="4"/>
  <c r="O9400" i="4"/>
  <c r="N9400" i="4"/>
  <c r="K9400" i="4"/>
  <c r="L9400" i="4" s="1"/>
  <c r="J9079" i="8"/>
  <c r="J9078" i="8"/>
  <c r="J9075" i="8"/>
  <c r="J9076" i="8"/>
  <c r="J9077" i="8"/>
  <c r="L9404" i="4" l="1"/>
  <c r="N9404" i="4"/>
  <c r="G9408" i="4" s="1"/>
  <c r="M9404" i="4"/>
  <c r="F9408" i="4" s="1"/>
  <c r="P9404" i="4"/>
  <c r="I9408" i="4" s="1"/>
  <c r="O9404" i="4"/>
  <c r="H9408" i="4" s="1"/>
  <c r="P9076" i="8"/>
  <c r="O9076" i="8"/>
  <c r="N9076" i="8"/>
  <c r="M9076" i="8"/>
  <c r="K9076" i="8"/>
  <c r="L9076" i="8" s="1"/>
  <c r="K9075" i="8"/>
  <c r="L9075" i="8" s="1"/>
  <c r="P9075" i="8"/>
  <c r="O9075" i="8"/>
  <c r="N9075" i="8"/>
  <c r="M9075" i="8"/>
  <c r="O9078" i="8"/>
  <c r="N9078" i="8"/>
  <c r="M9078" i="8"/>
  <c r="K9078" i="8"/>
  <c r="L9078" i="8" s="1"/>
  <c r="P9078" i="8"/>
  <c r="P9077" i="8"/>
  <c r="O9077" i="8"/>
  <c r="N9077" i="8"/>
  <c r="M9077" i="8"/>
  <c r="K9077" i="8"/>
  <c r="L9077" i="8" s="1"/>
  <c r="P9079" i="8"/>
  <c r="O9079" i="8"/>
  <c r="N9079" i="8"/>
  <c r="M9079" i="8"/>
  <c r="K9079" i="8"/>
  <c r="L9079" i="8" s="1"/>
  <c r="N9080" i="8" l="1"/>
  <c r="G9084" i="8" s="1"/>
  <c r="L9080" i="8"/>
  <c r="P9080" i="8"/>
  <c r="I9084" i="8" s="1"/>
  <c r="J9409" i="4"/>
  <c r="J9411" i="4"/>
  <c r="J9412" i="4"/>
  <c r="J9410" i="4"/>
  <c r="J9408" i="4"/>
  <c r="O9080" i="8"/>
  <c r="H9084" i="8" s="1"/>
  <c r="M9080" i="8"/>
  <c r="F9084" i="8" s="1"/>
  <c r="P9410" i="4" l="1"/>
  <c r="O9410" i="4"/>
  <c r="N9410" i="4"/>
  <c r="K9410" i="4"/>
  <c r="L9410" i="4" s="1"/>
  <c r="M9410" i="4"/>
  <c r="P9412" i="4"/>
  <c r="O9412" i="4"/>
  <c r="N9412" i="4"/>
  <c r="M9412" i="4"/>
  <c r="K9412" i="4"/>
  <c r="L9412" i="4" s="1"/>
  <c r="O9409" i="4"/>
  <c r="K9409" i="4"/>
  <c r="L9409" i="4" s="1"/>
  <c r="N9409" i="4"/>
  <c r="M9409" i="4"/>
  <c r="P9409" i="4"/>
  <c r="K9408" i="4"/>
  <c r="L9408" i="4" s="1"/>
  <c r="P9408" i="4"/>
  <c r="M9408" i="4"/>
  <c r="N9408" i="4"/>
  <c r="O9408" i="4"/>
  <c r="N9411" i="4"/>
  <c r="P9411" i="4"/>
  <c r="O9411" i="4"/>
  <c r="K9411" i="4"/>
  <c r="L9411" i="4" s="1"/>
  <c r="M9411" i="4"/>
  <c r="J9088" i="8"/>
  <c r="J9086" i="8"/>
  <c r="J9084" i="8"/>
  <c r="J9087" i="8"/>
  <c r="J9085" i="8"/>
  <c r="L9413" i="4" l="1"/>
  <c r="N9413" i="4"/>
  <c r="G9417" i="4" s="1"/>
  <c r="M9413" i="4"/>
  <c r="F9417" i="4" s="1"/>
  <c r="J9420" i="4" s="1"/>
  <c r="O9413" i="4"/>
  <c r="H9417" i="4" s="1"/>
  <c r="P9413" i="4"/>
  <c r="I9417" i="4" s="1"/>
  <c r="J9417" i="4"/>
  <c r="J9419" i="4"/>
  <c r="J9418" i="4"/>
  <c r="J9421" i="4"/>
  <c r="O9084" i="8"/>
  <c r="N9084" i="8"/>
  <c r="M9084" i="8"/>
  <c r="K9084" i="8"/>
  <c r="L9084" i="8" s="1"/>
  <c r="P9084" i="8"/>
  <c r="P9085" i="8"/>
  <c r="O9085" i="8"/>
  <c r="N9085" i="8"/>
  <c r="M9085" i="8"/>
  <c r="K9085" i="8"/>
  <c r="L9085" i="8" s="1"/>
  <c r="K9088" i="8"/>
  <c r="L9088" i="8" s="1"/>
  <c r="P9088" i="8"/>
  <c r="O9088" i="8"/>
  <c r="N9088" i="8"/>
  <c r="M9088" i="8"/>
  <c r="P9087" i="8"/>
  <c r="O9087" i="8"/>
  <c r="N9087" i="8"/>
  <c r="M9087" i="8"/>
  <c r="K9087" i="8"/>
  <c r="L9087" i="8" s="1"/>
  <c r="M9086" i="8"/>
  <c r="K9086" i="8"/>
  <c r="L9086" i="8" s="1"/>
  <c r="P9086" i="8"/>
  <c r="O9086" i="8"/>
  <c r="N9086" i="8"/>
  <c r="O9421" i="4" l="1"/>
  <c r="K9421" i="4"/>
  <c r="L9421" i="4" s="1"/>
  <c r="P9421" i="4"/>
  <c r="M9421" i="4"/>
  <c r="N9421" i="4"/>
  <c r="M9418" i="4"/>
  <c r="K9418" i="4"/>
  <c r="L9418" i="4" s="1"/>
  <c r="P9418" i="4"/>
  <c r="O9418" i="4"/>
  <c r="N9418" i="4"/>
  <c r="M9419" i="4"/>
  <c r="N9419" i="4"/>
  <c r="K9419" i="4"/>
  <c r="L9419" i="4" s="1"/>
  <c r="P9419" i="4"/>
  <c r="O9419" i="4"/>
  <c r="P9420" i="4"/>
  <c r="O9420" i="4"/>
  <c r="N9420" i="4"/>
  <c r="M9420" i="4"/>
  <c r="K9420" i="4"/>
  <c r="L9420" i="4" s="1"/>
  <c r="P9417" i="4"/>
  <c r="O9417" i="4"/>
  <c r="M9417" i="4"/>
  <c r="N9417" i="4"/>
  <c r="K9417" i="4"/>
  <c r="L9417" i="4" s="1"/>
  <c r="P9089" i="8"/>
  <c r="I9093" i="8" s="1"/>
  <c r="L9089" i="8"/>
  <c r="M9089" i="8"/>
  <c r="F9093" i="8" s="1"/>
  <c r="N9089" i="8"/>
  <c r="G9093" i="8" s="1"/>
  <c r="O9089" i="8"/>
  <c r="H9093" i="8" s="1"/>
  <c r="N9422" i="4" l="1"/>
  <c r="G9426" i="4" s="1"/>
  <c r="M9422" i="4"/>
  <c r="F9426" i="4" s="1"/>
  <c r="O9422" i="4"/>
  <c r="H9426" i="4" s="1"/>
  <c r="L9422" i="4"/>
  <c r="P9422" i="4"/>
  <c r="I9426" i="4" s="1"/>
  <c r="J9094" i="8"/>
  <c r="J9097" i="8"/>
  <c r="J9095" i="8"/>
  <c r="J9093" i="8"/>
  <c r="J9096" i="8"/>
  <c r="J9427" i="4" l="1"/>
  <c r="J9430" i="4"/>
  <c r="J9428" i="4"/>
  <c r="J9426" i="4"/>
  <c r="J9429" i="4"/>
  <c r="P9093" i="8"/>
  <c r="O9093" i="8"/>
  <c r="N9093" i="8"/>
  <c r="M9093" i="8"/>
  <c r="K9093" i="8"/>
  <c r="L9093" i="8" s="1"/>
  <c r="P9096" i="8"/>
  <c r="O9096" i="8"/>
  <c r="N9096" i="8"/>
  <c r="M9096" i="8"/>
  <c r="K9096" i="8"/>
  <c r="L9096" i="8" s="1"/>
  <c r="K9094" i="8"/>
  <c r="L9094" i="8" s="1"/>
  <c r="P9094" i="8"/>
  <c r="O9094" i="8"/>
  <c r="N9094" i="8"/>
  <c r="M9094" i="8"/>
  <c r="P9095" i="8"/>
  <c r="O9095" i="8"/>
  <c r="N9095" i="8"/>
  <c r="M9095" i="8"/>
  <c r="K9095" i="8"/>
  <c r="L9095" i="8" s="1"/>
  <c r="N9097" i="8"/>
  <c r="M9097" i="8"/>
  <c r="K9097" i="8"/>
  <c r="L9097" i="8" s="1"/>
  <c r="P9097" i="8"/>
  <c r="O9097" i="8"/>
  <c r="O9428" i="4" l="1"/>
  <c r="K9428" i="4"/>
  <c r="L9428" i="4" s="1"/>
  <c r="P9428" i="4"/>
  <c r="M9428" i="4"/>
  <c r="N9428" i="4"/>
  <c r="N9430" i="4"/>
  <c r="O9430" i="4"/>
  <c r="M9430" i="4"/>
  <c r="P9430" i="4"/>
  <c r="K9430" i="4"/>
  <c r="L9430" i="4" s="1"/>
  <c r="P9429" i="4"/>
  <c r="O9429" i="4"/>
  <c r="N9429" i="4"/>
  <c r="M9429" i="4"/>
  <c r="K9429" i="4"/>
  <c r="L9429" i="4" s="1"/>
  <c r="K9426" i="4"/>
  <c r="L9426" i="4" s="1"/>
  <c r="L9431" i="4" s="1"/>
  <c r="P9426" i="4"/>
  <c r="O9426" i="4"/>
  <c r="N9426" i="4"/>
  <c r="M9426" i="4"/>
  <c r="P9427" i="4"/>
  <c r="O9427" i="4"/>
  <c r="K9427" i="4"/>
  <c r="L9427" i="4" s="1"/>
  <c r="N9427" i="4"/>
  <c r="M9427" i="4"/>
  <c r="L9098" i="8"/>
  <c r="M9098" i="8"/>
  <c r="F9102" i="8" s="1"/>
  <c r="N9098" i="8"/>
  <c r="G9102" i="8" s="1"/>
  <c r="O9098" i="8"/>
  <c r="H9102" i="8" s="1"/>
  <c r="P9098" i="8"/>
  <c r="I9102" i="8" s="1"/>
  <c r="N9431" i="4" l="1"/>
  <c r="G9435" i="4" s="1"/>
  <c r="M9431" i="4"/>
  <c r="F9435" i="4" s="1"/>
  <c r="O9431" i="4"/>
  <c r="H9435" i="4" s="1"/>
  <c r="P9431" i="4"/>
  <c r="I9435" i="4" s="1"/>
  <c r="J9436" i="4"/>
  <c r="J9439" i="4"/>
  <c r="J9438" i="4"/>
  <c r="J9435" i="4"/>
  <c r="J9437" i="4"/>
  <c r="J9105" i="8"/>
  <c r="J9103" i="8"/>
  <c r="J9106" i="8"/>
  <c r="J9104" i="8"/>
  <c r="J9102" i="8"/>
  <c r="K9437" i="4" l="1"/>
  <c r="L9437" i="4" s="1"/>
  <c r="N9437" i="4"/>
  <c r="M9437" i="4"/>
  <c r="P9437" i="4"/>
  <c r="O9437" i="4"/>
  <c r="O9439" i="4"/>
  <c r="N9439" i="4"/>
  <c r="P9439" i="4"/>
  <c r="K9439" i="4"/>
  <c r="L9439" i="4" s="1"/>
  <c r="M9439" i="4"/>
  <c r="O9435" i="4"/>
  <c r="M9435" i="4"/>
  <c r="N9435" i="4"/>
  <c r="K9435" i="4"/>
  <c r="L9435" i="4" s="1"/>
  <c r="L9440" i="4" s="1"/>
  <c r="P9435" i="4"/>
  <c r="K9438" i="4"/>
  <c r="L9438" i="4" s="1"/>
  <c r="N9438" i="4"/>
  <c r="P9438" i="4"/>
  <c r="O9438" i="4"/>
  <c r="M9438" i="4"/>
  <c r="O9436" i="4"/>
  <c r="K9436" i="4"/>
  <c r="L9436" i="4" s="1"/>
  <c r="P9436" i="4"/>
  <c r="N9436" i="4"/>
  <c r="M9436" i="4"/>
  <c r="P9106" i="8"/>
  <c r="O9106" i="8"/>
  <c r="N9106" i="8"/>
  <c r="M9106" i="8"/>
  <c r="K9106" i="8"/>
  <c r="L9106" i="8" s="1"/>
  <c r="P9102" i="8"/>
  <c r="O9102" i="8"/>
  <c r="N9102" i="8"/>
  <c r="M9102" i="8"/>
  <c r="K9102" i="8"/>
  <c r="L9102" i="8" s="1"/>
  <c r="P9104" i="8"/>
  <c r="O9104" i="8"/>
  <c r="N9104" i="8"/>
  <c r="M9104" i="8"/>
  <c r="K9104" i="8"/>
  <c r="L9104" i="8" s="1"/>
  <c r="N9103" i="8"/>
  <c r="M9103" i="8"/>
  <c r="K9103" i="8"/>
  <c r="L9103" i="8" s="1"/>
  <c r="P9103" i="8"/>
  <c r="O9103" i="8"/>
  <c r="K9105" i="8"/>
  <c r="L9105" i="8" s="1"/>
  <c r="P9105" i="8"/>
  <c r="O9105" i="8"/>
  <c r="N9105" i="8"/>
  <c r="M9105" i="8"/>
  <c r="M9107" i="8" l="1"/>
  <c r="F9111" i="8" s="1"/>
  <c r="P9440" i="4"/>
  <c r="I9444" i="4" s="1"/>
  <c r="L9107" i="8"/>
  <c r="N9440" i="4"/>
  <c r="G9444" i="4" s="1"/>
  <c r="O9440" i="4"/>
  <c r="H9444" i="4" s="1"/>
  <c r="M9440" i="4"/>
  <c r="F9444" i="4" s="1"/>
  <c r="O9107" i="8"/>
  <c r="H9111" i="8" s="1"/>
  <c r="P9107" i="8"/>
  <c r="I9111" i="8" s="1"/>
  <c r="N9107" i="8"/>
  <c r="G9111" i="8" s="1"/>
  <c r="J9115" i="8" s="1"/>
  <c r="J9444" i="4" l="1"/>
  <c r="J9446" i="4"/>
  <c r="J9448" i="4"/>
  <c r="J9447" i="4"/>
  <c r="J9445" i="4"/>
  <c r="P9115" i="8"/>
  <c r="O9115" i="8"/>
  <c r="N9115" i="8"/>
  <c r="M9115" i="8"/>
  <c r="K9115" i="8"/>
  <c r="L9115" i="8" s="1"/>
  <c r="J9112" i="8"/>
  <c r="J9111" i="8"/>
  <c r="J9114" i="8"/>
  <c r="J9113" i="8"/>
  <c r="N9447" i="4" l="1"/>
  <c r="P9447" i="4"/>
  <c r="O9447" i="4"/>
  <c r="M9447" i="4"/>
  <c r="K9447" i="4"/>
  <c r="L9447" i="4" s="1"/>
  <c r="M9446" i="4"/>
  <c r="O9446" i="4"/>
  <c r="K9446" i="4"/>
  <c r="L9446" i="4" s="1"/>
  <c r="P9446" i="4"/>
  <c r="N9446" i="4"/>
  <c r="K9445" i="4"/>
  <c r="L9445" i="4" s="1"/>
  <c r="O9445" i="4"/>
  <c r="M9445" i="4"/>
  <c r="P9445" i="4"/>
  <c r="N9445" i="4"/>
  <c r="P9448" i="4"/>
  <c r="N9448" i="4"/>
  <c r="K9448" i="4"/>
  <c r="L9448" i="4" s="1"/>
  <c r="M9448" i="4"/>
  <c r="O9448" i="4"/>
  <c r="M9444" i="4"/>
  <c r="P9444" i="4"/>
  <c r="K9444" i="4"/>
  <c r="L9444" i="4" s="1"/>
  <c r="N9444" i="4"/>
  <c r="O9444" i="4"/>
  <c r="P9113" i="8"/>
  <c r="O9113" i="8"/>
  <c r="N9113" i="8"/>
  <c r="M9113" i="8"/>
  <c r="K9113" i="8"/>
  <c r="L9113" i="8" s="1"/>
  <c r="P9112" i="8"/>
  <c r="O9112" i="8"/>
  <c r="N9112" i="8"/>
  <c r="M9112" i="8"/>
  <c r="K9112" i="8"/>
  <c r="L9112" i="8" s="1"/>
  <c r="K9111" i="8"/>
  <c r="L9111" i="8" s="1"/>
  <c r="P9111" i="8"/>
  <c r="O9111" i="8"/>
  <c r="N9111" i="8"/>
  <c r="M9111" i="8"/>
  <c r="O9114" i="8"/>
  <c r="N9114" i="8"/>
  <c r="M9114" i="8"/>
  <c r="K9114" i="8"/>
  <c r="L9114" i="8" s="1"/>
  <c r="P9114" i="8"/>
  <c r="L9116" i="8" l="1"/>
  <c r="P9116" i="8"/>
  <c r="I9120" i="8" s="1"/>
  <c r="N9449" i="4"/>
  <c r="G9453" i="4" s="1"/>
  <c r="O9449" i="4"/>
  <c r="H9453" i="4" s="1"/>
  <c r="P9449" i="4"/>
  <c r="I9453" i="4" s="1"/>
  <c r="L9449" i="4"/>
  <c r="M9449" i="4"/>
  <c r="F9453" i="4" s="1"/>
  <c r="M9116" i="8"/>
  <c r="F9120" i="8" s="1"/>
  <c r="N9116" i="8"/>
  <c r="G9120" i="8" s="1"/>
  <c r="O9116" i="8"/>
  <c r="H9120" i="8" s="1"/>
  <c r="J9457" i="4" l="1"/>
  <c r="J9453" i="4"/>
  <c r="J9454" i="4"/>
  <c r="J9456" i="4"/>
  <c r="J9455" i="4"/>
  <c r="J9123" i="8"/>
  <c r="J9124" i="8"/>
  <c r="J9121" i="8"/>
  <c r="J9120" i="8"/>
  <c r="J9122" i="8"/>
  <c r="K9455" i="4" l="1"/>
  <c r="L9455" i="4" s="1"/>
  <c r="O9455" i="4"/>
  <c r="P9455" i="4"/>
  <c r="N9455" i="4"/>
  <c r="M9455" i="4"/>
  <c r="N9454" i="4"/>
  <c r="M9454" i="4"/>
  <c r="P9454" i="4"/>
  <c r="K9454" i="4"/>
  <c r="L9454" i="4" s="1"/>
  <c r="O9454" i="4"/>
  <c r="N9453" i="4"/>
  <c r="P9453" i="4"/>
  <c r="K9453" i="4"/>
  <c r="L9453" i="4" s="1"/>
  <c r="O9453" i="4"/>
  <c r="M9453" i="4"/>
  <c r="P9456" i="4"/>
  <c r="M9456" i="4"/>
  <c r="N9456" i="4"/>
  <c r="K9456" i="4"/>
  <c r="L9456" i="4" s="1"/>
  <c r="O9456" i="4"/>
  <c r="O9457" i="4"/>
  <c r="P9457" i="4"/>
  <c r="N9457" i="4"/>
  <c r="M9457" i="4"/>
  <c r="K9457" i="4"/>
  <c r="L9457" i="4" s="1"/>
  <c r="O9124" i="8"/>
  <c r="K9124" i="8"/>
  <c r="L9124" i="8" s="1"/>
  <c r="P9124" i="8"/>
  <c r="N9124" i="8"/>
  <c r="M9124" i="8"/>
  <c r="N9121" i="8"/>
  <c r="M9121" i="8"/>
  <c r="K9121" i="8"/>
  <c r="L9121" i="8" s="1"/>
  <c r="P9121" i="8"/>
  <c r="O9121" i="8"/>
  <c r="M9122" i="8"/>
  <c r="K9122" i="8"/>
  <c r="L9122" i="8" s="1"/>
  <c r="P9122" i="8"/>
  <c r="O9122" i="8"/>
  <c r="N9122" i="8"/>
  <c r="O9120" i="8"/>
  <c r="M9120" i="8"/>
  <c r="P9120" i="8"/>
  <c r="N9120" i="8"/>
  <c r="K9120" i="8"/>
  <c r="L9120" i="8" s="1"/>
  <c r="P9123" i="8"/>
  <c r="O9123" i="8"/>
  <c r="N9123" i="8"/>
  <c r="M9123" i="8"/>
  <c r="K9123" i="8"/>
  <c r="L9123" i="8" s="1"/>
  <c r="O9458" i="4" l="1"/>
  <c r="H9462" i="4" s="1"/>
  <c r="P9458" i="4"/>
  <c r="I9462" i="4" s="1"/>
  <c r="L9458" i="4"/>
  <c r="M9458" i="4"/>
  <c r="F9462" i="4" s="1"/>
  <c r="N9458" i="4"/>
  <c r="G9462" i="4" s="1"/>
  <c r="N9125" i="8"/>
  <c r="G9129" i="8" s="1"/>
  <c r="L9125" i="8"/>
  <c r="P9125" i="8"/>
  <c r="I9129" i="8" s="1"/>
  <c r="M9125" i="8"/>
  <c r="F9129" i="8" s="1"/>
  <c r="O9125" i="8"/>
  <c r="H9129" i="8" s="1"/>
  <c r="J9462" i="4" l="1"/>
  <c r="J9463" i="4"/>
  <c r="J9464" i="4"/>
  <c r="J9466" i="4"/>
  <c r="J9465" i="4"/>
  <c r="J9131" i="8"/>
  <c r="J9129" i="8"/>
  <c r="J9133" i="8"/>
  <c r="J9130" i="8"/>
  <c r="J9132" i="8"/>
  <c r="M9465" i="4" l="1"/>
  <c r="K9465" i="4"/>
  <c r="L9465" i="4" s="1"/>
  <c r="O9465" i="4"/>
  <c r="N9465" i="4"/>
  <c r="P9465" i="4"/>
  <c r="O9464" i="4"/>
  <c r="N9464" i="4"/>
  <c r="K9464" i="4"/>
  <c r="L9464" i="4" s="1"/>
  <c r="M9464" i="4"/>
  <c r="P9464" i="4"/>
  <c r="O9463" i="4"/>
  <c r="N9463" i="4"/>
  <c r="P9463" i="4"/>
  <c r="M9463" i="4"/>
  <c r="K9463" i="4"/>
  <c r="L9463" i="4" s="1"/>
  <c r="P9466" i="4"/>
  <c r="N9466" i="4"/>
  <c r="M9466" i="4"/>
  <c r="K9466" i="4"/>
  <c r="L9466" i="4" s="1"/>
  <c r="O9466" i="4"/>
  <c r="P9462" i="4"/>
  <c r="O9462" i="4"/>
  <c r="M9462" i="4"/>
  <c r="K9462" i="4"/>
  <c r="L9462" i="4" s="1"/>
  <c r="N9462" i="4"/>
  <c r="P9131" i="8"/>
  <c r="N9131" i="8"/>
  <c r="O9131" i="8"/>
  <c r="M9131" i="8"/>
  <c r="K9131" i="8"/>
  <c r="L9131" i="8" s="1"/>
  <c r="O9132" i="8"/>
  <c r="M9132" i="8"/>
  <c r="P9132" i="8"/>
  <c r="N9132" i="8"/>
  <c r="K9132" i="8"/>
  <c r="L9132" i="8" s="1"/>
  <c r="N9133" i="8"/>
  <c r="P9133" i="8"/>
  <c r="O9133" i="8"/>
  <c r="M9133" i="8"/>
  <c r="K9133" i="8"/>
  <c r="L9133" i="8" s="1"/>
  <c r="O9130" i="8"/>
  <c r="K9130" i="8"/>
  <c r="L9130" i="8" s="1"/>
  <c r="P9130" i="8"/>
  <c r="N9130" i="8"/>
  <c r="M9130" i="8"/>
  <c r="P9129" i="8"/>
  <c r="K9129" i="8"/>
  <c r="L9129" i="8" s="1"/>
  <c r="O9129" i="8"/>
  <c r="N9129" i="8"/>
  <c r="M9129" i="8"/>
  <c r="N9467" i="4" l="1"/>
  <c r="G9471" i="4" s="1"/>
  <c r="N9134" i="8"/>
  <c r="G9138" i="8" s="1"/>
  <c r="O9134" i="8"/>
  <c r="H9138" i="8" s="1"/>
  <c r="L9467" i="4"/>
  <c r="M9467" i="4"/>
  <c r="F9471" i="4" s="1"/>
  <c r="O9467" i="4"/>
  <c r="H9471" i="4" s="1"/>
  <c r="L9134" i="8"/>
  <c r="P9467" i="4"/>
  <c r="I9471" i="4" s="1"/>
  <c r="P9134" i="8"/>
  <c r="I9138" i="8" s="1"/>
  <c r="M9134" i="8"/>
  <c r="F9138" i="8" s="1"/>
  <c r="J9474" i="4" l="1"/>
  <c r="J9471" i="4"/>
  <c r="J9473" i="4"/>
  <c r="J9472" i="4"/>
  <c r="J9475" i="4"/>
  <c r="J9141" i="8"/>
  <c r="J9142" i="8"/>
  <c r="J9139" i="8"/>
  <c r="J9138" i="8"/>
  <c r="J9140" i="8"/>
  <c r="K9475" i="4" l="1"/>
  <c r="L9475" i="4" s="1"/>
  <c r="P9475" i="4"/>
  <c r="O9475" i="4"/>
  <c r="M9475" i="4"/>
  <c r="N9475" i="4"/>
  <c r="O9472" i="4"/>
  <c r="P9472" i="4"/>
  <c r="K9472" i="4"/>
  <c r="L9472" i="4" s="1"/>
  <c r="M9472" i="4"/>
  <c r="N9472" i="4"/>
  <c r="K9473" i="4"/>
  <c r="L9473" i="4" s="1"/>
  <c r="P9473" i="4"/>
  <c r="O9473" i="4"/>
  <c r="N9473" i="4"/>
  <c r="M9473" i="4"/>
  <c r="M9471" i="4"/>
  <c r="M9476" i="4" s="1"/>
  <c r="F9480" i="4" s="1"/>
  <c r="O9471" i="4"/>
  <c r="N9471" i="4"/>
  <c r="P9471" i="4"/>
  <c r="K9471" i="4"/>
  <c r="L9471" i="4" s="1"/>
  <c r="M9474" i="4"/>
  <c r="N9474" i="4"/>
  <c r="P9474" i="4"/>
  <c r="K9474" i="4"/>
  <c r="L9474" i="4" s="1"/>
  <c r="O9474" i="4"/>
  <c r="M9140" i="8"/>
  <c r="K9140" i="8"/>
  <c r="L9140" i="8" s="1"/>
  <c r="P9140" i="8"/>
  <c r="O9140" i="8"/>
  <c r="N9140" i="8"/>
  <c r="N9139" i="8"/>
  <c r="M9139" i="8"/>
  <c r="K9139" i="8"/>
  <c r="L9139" i="8" s="1"/>
  <c r="P9139" i="8"/>
  <c r="O9139" i="8"/>
  <c r="P9141" i="8"/>
  <c r="O9141" i="8"/>
  <c r="N9141" i="8"/>
  <c r="M9141" i="8"/>
  <c r="K9141" i="8"/>
  <c r="L9141" i="8" s="1"/>
  <c r="O9138" i="8"/>
  <c r="M9138" i="8"/>
  <c r="P9138" i="8"/>
  <c r="N9138" i="8"/>
  <c r="K9138" i="8"/>
  <c r="L9138" i="8" s="1"/>
  <c r="K9142" i="8"/>
  <c r="L9142" i="8" s="1"/>
  <c r="O9142" i="8"/>
  <c r="P9142" i="8"/>
  <c r="N9142" i="8"/>
  <c r="M9142" i="8"/>
  <c r="L9476" i="4" l="1"/>
  <c r="N9476" i="4"/>
  <c r="G9480" i="4" s="1"/>
  <c r="P9476" i="4"/>
  <c r="I9480" i="4" s="1"/>
  <c r="O9476" i="4"/>
  <c r="H9480" i="4" s="1"/>
  <c r="J9480" i="4"/>
  <c r="J9484" i="4"/>
  <c r="J9481" i="4"/>
  <c r="J9482" i="4"/>
  <c r="J9483" i="4"/>
  <c r="M9143" i="8"/>
  <c r="F9147" i="8" s="1"/>
  <c r="N9143" i="8"/>
  <c r="G9147" i="8" s="1"/>
  <c r="L9143" i="8"/>
  <c r="O9143" i="8"/>
  <c r="H9147" i="8" s="1"/>
  <c r="P9143" i="8"/>
  <c r="I9147" i="8" s="1"/>
  <c r="J9149" i="8" l="1"/>
  <c r="J9148" i="8"/>
  <c r="J9151" i="8"/>
  <c r="J9147" i="8"/>
  <c r="P9147" i="8" s="1"/>
  <c r="J9150" i="8"/>
  <c r="N9150" i="8" s="1"/>
  <c r="P9482" i="4"/>
  <c r="N9482" i="4"/>
  <c r="M9482" i="4"/>
  <c r="O9482" i="4"/>
  <c r="K9482" i="4"/>
  <c r="L9482" i="4" s="1"/>
  <c r="K9481" i="4"/>
  <c r="L9481" i="4" s="1"/>
  <c r="P9481" i="4"/>
  <c r="N9481" i="4"/>
  <c r="M9481" i="4"/>
  <c r="O9481" i="4"/>
  <c r="O9484" i="4"/>
  <c r="M9484" i="4"/>
  <c r="N9484" i="4"/>
  <c r="K9484" i="4"/>
  <c r="L9484" i="4" s="1"/>
  <c r="P9484" i="4"/>
  <c r="N9483" i="4"/>
  <c r="P9483" i="4"/>
  <c r="O9483" i="4"/>
  <c r="M9483" i="4"/>
  <c r="K9483" i="4"/>
  <c r="L9483" i="4" s="1"/>
  <c r="K9480" i="4"/>
  <c r="L9480" i="4" s="1"/>
  <c r="P9480" i="4"/>
  <c r="M9480" i="4"/>
  <c r="N9480" i="4"/>
  <c r="O9480" i="4"/>
  <c r="P9149" i="8"/>
  <c r="N9149" i="8"/>
  <c r="O9149" i="8"/>
  <c r="M9149" i="8"/>
  <c r="K9149" i="8"/>
  <c r="L9149" i="8" s="1"/>
  <c r="K9147" i="8"/>
  <c r="L9147" i="8" s="1"/>
  <c r="O9147" i="8"/>
  <c r="N9147" i="8"/>
  <c r="M9147" i="8"/>
  <c r="K9148" i="8"/>
  <c r="L9148" i="8" s="1"/>
  <c r="O9148" i="8"/>
  <c r="P9148" i="8"/>
  <c r="N9148" i="8"/>
  <c r="M9148" i="8"/>
  <c r="O9150" i="8"/>
  <c r="M9150" i="8"/>
  <c r="P9150" i="8"/>
  <c r="N9151" i="8"/>
  <c r="P9151" i="8"/>
  <c r="O9151" i="8"/>
  <c r="M9151" i="8"/>
  <c r="K9151" i="8"/>
  <c r="L9151" i="8" s="1"/>
  <c r="K9150" i="8" l="1"/>
  <c r="L9150" i="8" s="1"/>
  <c r="O9152" i="8"/>
  <c r="H9156" i="8" s="1"/>
  <c r="N9152" i="8"/>
  <c r="G9156" i="8" s="1"/>
  <c r="N9485" i="4"/>
  <c r="G9489" i="4" s="1"/>
  <c r="P9485" i="4"/>
  <c r="I9489" i="4" s="1"/>
  <c r="M9152" i="8"/>
  <c r="F9156" i="8" s="1"/>
  <c r="O9485" i="4"/>
  <c r="H9489" i="4" s="1"/>
  <c r="M9485" i="4"/>
  <c r="F9489" i="4" s="1"/>
  <c r="L9485" i="4"/>
  <c r="L9152" i="8"/>
  <c r="P9152" i="8"/>
  <c r="I9156" i="8" s="1"/>
  <c r="J9157" i="8" s="1"/>
  <c r="J9492" i="4" l="1"/>
  <c r="J9490" i="4"/>
  <c r="J9491" i="4"/>
  <c r="J9489" i="4"/>
  <c r="J9493" i="4"/>
  <c r="N9157" i="8"/>
  <c r="M9157" i="8"/>
  <c r="K9157" i="8"/>
  <c r="L9157" i="8" s="1"/>
  <c r="P9157" i="8"/>
  <c r="O9157" i="8"/>
  <c r="J9158" i="8"/>
  <c r="J9159" i="8"/>
  <c r="J9156" i="8"/>
  <c r="J9160" i="8"/>
  <c r="M9489" i="4" l="1"/>
  <c r="N9489" i="4"/>
  <c r="O9489" i="4"/>
  <c r="K9489" i="4"/>
  <c r="L9489" i="4" s="1"/>
  <c r="P9489" i="4"/>
  <c r="M9491" i="4"/>
  <c r="P9491" i="4"/>
  <c r="O9491" i="4"/>
  <c r="K9491" i="4"/>
  <c r="L9491" i="4" s="1"/>
  <c r="N9491" i="4"/>
  <c r="O9490" i="4"/>
  <c r="K9490" i="4"/>
  <c r="L9490" i="4" s="1"/>
  <c r="M9490" i="4"/>
  <c r="P9490" i="4"/>
  <c r="N9490" i="4"/>
  <c r="N9493" i="4"/>
  <c r="P9493" i="4"/>
  <c r="O9493" i="4"/>
  <c r="K9493" i="4"/>
  <c r="L9493" i="4" s="1"/>
  <c r="M9493" i="4"/>
  <c r="K9492" i="4"/>
  <c r="L9492" i="4" s="1"/>
  <c r="P9492" i="4"/>
  <c r="O9492" i="4"/>
  <c r="N9492" i="4"/>
  <c r="M9492" i="4"/>
  <c r="O9156" i="8"/>
  <c r="M9156" i="8"/>
  <c r="P9156" i="8"/>
  <c r="N9156" i="8"/>
  <c r="K9156" i="8"/>
  <c r="L9156" i="8" s="1"/>
  <c r="M9158" i="8"/>
  <c r="K9158" i="8"/>
  <c r="L9158" i="8" s="1"/>
  <c r="P9158" i="8"/>
  <c r="O9158" i="8"/>
  <c r="N9158" i="8"/>
  <c r="P9159" i="8"/>
  <c r="O9159" i="8"/>
  <c r="N9159" i="8"/>
  <c r="M9159" i="8"/>
  <c r="K9159" i="8"/>
  <c r="L9159" i="8" s="1"/>
  <c r="O9160" i="8"/>
  <c r="K9160" i="8"/>
  <c r="L9160" i="8" s="1"/>
  <c r="P9160" i="8"/>
  <c r="N9160" i="8"/>
  <c r="M9160" i="8"/>
  <c r="L9161" i="8" l="1"/>
  <c r="L9494" i="4"/>
  <c r="N9494" i="4"/>
  <c r="G9498" i="4" s="1"/>
  <c r="P9494" i="4"/>
  <c r="I9498" i="4" s="1"/>
  <c r="O9494" i="4"/>
  <c r="H9498" i="4" s="1"/>
  <c r="M9494" i="4"/>
  <c r="F9498" i="4" s="1"/>
  <c r="N9161" i="8"/>
  <c r="G9165" i="8" s="1"/>
  <c r="P9161" i="8"/>
  <c r="I9165" i="8" s="1"/>
  <c r="M9161" i="8"/>
  <c r="F9165" i="8" s="1"/>
  <c r="O9161" i="8"/>
  <c r="H9165" i="8" s="1"/>
  <c r="J9498" i="4" l="1"/>
  <c r="J9501" i="4"/>
  <c r="J9502" i="4"/>
  <c r="J9499" i="4"/>
  <c r="J9500" i="4"/>
  <c r="J9167" i="8"/>
  <c r="J9165" i="8"/>
  <c r="J9169" i="8"/>
  <c r="J9166" i="8"/>
  <c r="J9168" i="8"/>
  <c r="K9502" i="4" l="1"/>
  <c r="L9502" i="4" s="1"/>
  <c r="M9502" i="4"/>
  <c r="N9502" i="4"/>
  <c r="O9502" i="4"/>
  <c r="P9502" i="4"/>
  <c r="N9501" i="4"/>
  <c r="M9501" i="4"/>
  <c r="O9501" i="4"/>
  <c r="K9501" i="4"/>
  <c r="L9501" i="4" s="1"/>
  <c r="P9501" i="4"/>
  <c r="P9500" i="4"/>
  <c r="K9500" i="4"/>
  <c r="L9500" i="4" s="1"/>
  <c r="O9500" i="4"/>
  <c r="N9500" i="4"/>
  <c r="M9500" i="4"/>
  <c r="O9499" i="4"/>
  <c r="M9499" i="4"/>
  <c r="P9499" i="4"/>
  <c r="N9499" i="4"/>
  <c r="K9499" i="4"/>
  <c r="L9499" i="4" s="1"/>
  <c r="K9498" i="4"/>
  <c r="L9498" i="4" s="1"/>
  <c r="N9498" i="4"/>
  <c r="O9498" i="4"/>
  <c r="M9498" i="4"/>
  <c r="P9498" i="4"/>
  <c r="N9169" i="8"/>
  <c r="P9169" i="8"/>
  <c r="O9169" i="8"/>
  <c r="M9169" i="8"/>
  <c r="K9169" i="8"/>
  <c r="L9169" i="8" s="1"/>
  <c r="P9165" i="8"/>
  <c r="K9165" i="8"/>
  <c r="L9165" i="8" s="1"/>
  <c r="O9165" i="8"/>
  <c r="N9165" i="8"/>
  <c r="M9165" i="8"/>
  <c r="O9168" i="8"/>
  <c r="M9168" i="8"/>
  <c r="P9168" i="8"/>
  <c r="N9168" i="8"/>
  <c r="K9168" i="8"/>
  <c r="L9168" i="8" s="1"/>
  <c r="O9166" i="8"/>
  <c r="K9166" i="8"/>
  <c r="L9166" i="8" s="1"/>
  <c r="P9166" i="8"/>
  <c r="N9166" i="8"/>
  <c r="M9166" i="8"/>
  <c r="P9167" i="8"/>
  <c r="N9167" i="8"/>
  <c r="O9167" i="8"/>
  <c r="M9167" i="8"/>
  <c r="K9167" i="8"/>
  <c r="L9167" i="8" s="1"/>
  <c r="N9170" i="8" l="1"/>
  <c r="G9174" i="8" s="1"/>
  <c r="L9170" i="8"/>
  <c r="O9503" i="4"/>
  <c r="H9507" i="4" s="1"/>
  <c r="N9503" i="4"/>
  <c r="G9507" i="4" s="1"/>
  <c r="P9503" i="4"/>
  <c r="I9507" i="4" s="1"/>
  <c r="M9503" i="4"/>
  <c r="F9507" i="4" s="1"/>
  <c r="L9503" i="4"/>
  <c r="O9170" i="8"/>
  <c r="H9174" i="8" s="1"/>
  <c r="P9170" i="8"/>
  <c r="I9174" i="8" s="1"/>
  <c r="M9170" i="8"/>
  <c r="F9174" i="8" s="1"/>
  <c r="J9507" i="4" l="1"/>
  <c r="J9509" i="4"/>
  <c r="J9511" i="4"/>
  <c r="J9510" i="4"/>
  <c r="J9508" i="4"/>
  <c r="J9177" i="8"/>
  <c r="J9178" i="8"/>
  <c r="J9175" i="8"/>
  <c r="J9174" i="8"/>
  <c r="J9176" i="8"/>
  <c r="P9508" i="4" l="1"/>
  <c r="K9508" i="4"/>
  <c r="L9508" i="4" s="1"/>
  <c r="O9508" i="4"/>
  <c r="N9508" i="4"/>
  <c r="M9508" i="4"/>
  <c r="K9511" i="4"/>
  <c r="L9511" i="4" s="1"/>
  <c r="M9511" i="4"/>
  <c r="O9511" i="4"/>
  <c r="P9511" i="4"/>
  <c r="N9511" i="4"/>
  <c r="N9509" i="4"/>
  <c r="P9509" i="4"/>
  <c r="M9509" i="4"/>
  <c r="O9509" i="4"/>
  <c r="K9509" i="4"/>
  <c r="L9509" i="4" s="1"/>
  <c r="K9510" i="4"/>
  <c r="L9510" i="4" s="1"/>
  <c r="P9510" i="4"/>
  <c r="M9510" i="4"/>
  <c r="O9510" i="4"/>
  <c r="N9510" i="4"/>
  <c r="O9507" i="4"/>
  <c r="P9507" i="4"/>
  <c r="N9507" i="4"/>
  <c r="M9507" i="4"/>
  <c r="K9507" i="4"/>
  <c r="L9507" i="4" s="1"/>
  <c r="N9175" i="8"/>
  <c r="M9175" i="8"/>
  <c r="K9175" i="8"/>
  <c r="L9175" i="8" s="1"/>
  <c r="P9175" i="8"/>
  <c r="O9175" i="8"/>
  <c r="O9174" i="8"/>
  <c r="M9174" i="8"/>
  <c r="P9174" i="8"/>
  <c r="N9174" i="8"/>
  <c r="K9174" i="8"/>
  <c r="L9174" i="8" s="1"/>
  <c r="P9177" i="8"/>
  <c r="O9177" i="8"/>
  <c r="N9177" i="8"/>
  <c r="M9177" i="8"/>
  <c r="K9177" i="8"/>
  <c r="L9177" i="8" s="1"/>
  <c r="M9176" i="8"/>
  <c r="K9176" i="8"/>
  <c r="L9176" i="8" s="1"/>
  <c r="P9176" i="8"/>
  <c r="O9176" i="8"/>
  <c r="N9176" i="8"/>
  <c r="K9178" i="8"/>
  <c r="L9178" i="8" s="1"/>
  <c r="O9178" i="8"/>
  <c r="P9178" i="8"/>
  <c r="N9178" i="8"/>
  <c r="M9178" i="8"/>
  <c r="L9179" i="8" l="1"/>
  <c r="M9512" i="4"/>
  <c r="F9516" i="4" s="1"/>
  <c r="M9179" i="8"/>
  <c r="F9183" i="8" s="1"/>
  <c r="P9512" i="4"/>
  <c r="I9516" i="4" s="1"/>
  <c r="L9512" i="4"/>
  <c r="N9512" i="4"/>
  <c r="G9516" i="4" s="1"/>
  <c r="O9512" i="4"/>
  <c r="H9516" i="4" s="1"/>
  <c r="N9179" i="8"/>
  <c r="G9183" i="8" s="1"/>
  <c r="P9179" i="8"/>
  <c r="I9183" i="8" s="1"/>
  <c r="O9179" i="8"/>
  <c r="H9183" i="8" s="1"/>
  <c r="J9518" i="4" l="1"/>
  <c r="J9520" i="4"/>
  <c r="J9519" i="4"/>
  <c r="J9517" i="4"/>
  <c r="J9516" i="4"/>
  <c r="J9183" i="8"/>
  <c r="J9186" i="8"/>
  <c r="J9184" i="8"/>
  <c r="J9187" i="8"/>
  <c r="J9185" i="8"/>
  <c r="K9516" i="4" l="1"/>
  <c r="L9516" i="4" s="1"/>
  <c r="M9516" i="4"/>
  <c r="P9516" i="4"/>
  <c r="O9516" i="4"/>
  <c r="N9516" i="4"/>
  <c r="N9519" i="4"/>
  <c r="O9519" i="4"/>
  <c r="P9519" i="4"/>
  <c r="M9519" i="4"/>
  <c r="K9519" i="4"/>
  <c r="L9519" i="4" s="1"/>
  <c r="P9520" i="4"/>
  <c r="O9520" i="4"/>
  <c r="N9520" i="4"/>
  <c r="K9520" i="4"/>
  <c r="L9520" i="4" s="1"/>
  <c r="M9520" i="4"/>
  <c r="M9517" i="4"/>
  <c r="O9517" i="4"/>
  <c r="N9517" i="4"/>
  <c r="P9517" i="4"/>
  <c r="K9517" i="4"/>
  <c r="L9517" i="4" s="1"/>
  <c r="N9518" i="4"/>
  <c r="K9518" i="4"/>
  <c r="L9518" i="4" s="1"/>
  <c r="P9518" i="4"/>
  <c r="M9518" i="4"/>
  <c r="O9518" i="4"/>
  <c r="P9185" i="8"/>
  <c r="N9185" i="8"/>
  <c r="O9185" i="8"/>
  <c r="M9185" i="8"/>
  <c r="K9185" i="8"/>
  <c r="L9185" i="8" s="1"/>
  <c r="K9184" i="8"/>
  <c r="L9184" i="8" s="1"/>
  <c r="O9184" i="8"/>
  <c r="P9184" i="8"/>
  <c r="N9184" i="8"/>
  <c r="M9184" i="8"/>
  <c r="N9187" i="8"/>
  <c r="P9187" i="8"/>
  <c r="O9187" i="8"/>
  <c r="M9187" i="8"/>
  <c r="K9187" i="8"/>
  <c r="L9187" i="8" s="1"/>
  <c r="O9186" i="8"/>
  <c r="M9186" i="8"/>
  <c r="P9186" i="8"/>
  <c r="N9186" i="8"/>
  <c r="K9186" i="8"/>
  <c r="L9186" i="8" s="1"/>
  <c r="P9183" i="8"/>
  <c r="K9183" i="8"/>
  <c r="L9183" i="8" s="1"/>
  <c r="O9183" i="8"/>
  <c r="N9183" i="8"/>
  <c r="M9183" i="8"/>
  <c r="N9188" i="8" l="1"/>
  <c r="G9192" i="8" s="1"/>
  <c r="L9188" i="8"/>
  <c r="O9188" i="8"/>
  <c r="H9192" i="8" s="1"/>
  <c r="O9521" i="4"/>
  <c r="H9525" i="4" s="1"/>
  <c r="M9521" i="4"/>
  <c r="F9525" i="4" s="1"/>
  <c r="N9521" i="4"/>
  <c r="G9525" i="4" s="1"/>
  <c r="P9521" i="4"/>
  <c r="I9525" i="4" s="1"/>
  <c r="L9521" i="4"/>
  <c r="P9188" i="8"/>
  <c r="I9192" i="8" s="1"/>
  <c r="M9188" i="8"/>
  <c r="F9192" i="8" s="1"/>
  <c r="J9528" i="4" l="1"/>
  <c r="J9529" i="4"/>
  <c r="J9526" i="4"/>
  <c r="J9525" i="4"/>
  <c r="J9527" i="4"/>
  <c r="J9195" i="8"/>
  <c r="J9196" i="8"/>
  <c r="J9193" i="8"/>
  <c r="J9192" i="8"/>
  <c r="J9194" i="8"/>
  <c r="N9525" i="4" l="1"/>
  <c r="P9525" i="4"/>
  <c r="M9525" i="4"/>
  <c r="O9525" i="4"/>
  <c r="K9525" i="4"/>
  <c r="L9525" i="4" s="1"/>
  <c r="N9527" i="4"/>
  <c r="M9527" i="4"/>
  <c r="P9527" i="4"/>
  <c r="K9527" i="4"/>
  <c r="L9527" i="4" s="1"/>
  <c r="O9527" i="4"/>
  <c r="O9526" i="4"/>
  <c r="M9526" i="4"/>
  <c r="K9526" i="4"/>
  <c r="L9526" i="4" s="1"/>
  <c r="N9526" i="4"/>
  <c r="P9526" i="4"/>
  <c r="O9529" i="4"/>
  <c r="P9529" i="4"/>
  <c r="N9529" i="4"/>
  <c r="M9529" i="4"/>
  <c r="K9529" i="4"/>
  <c r="L9529" i="4" s="1"/>
  <c r="K9528" i="4"/>
  <c r="L9528" i="4" s="1"/>
  <c r="N9528" i="4"/>
  <c r="O9528" i="4"/>
  <c r="P9528" i="4"/>
  <c r="M9528" i="4"/>
  <c r="O9192" i="8"/>
  <c r="M9192" i="8"/>
  <c r="P9192" i="8"/>
  <c r="N9192" i="8"/>
  <c r="K9192" i="8"/>
  <c r="L9192" i="8" s="1"/>
  <c r="O9196" i="8"/>
  <c r="K9196" i="8"/>
  <c r="L9196" i="8" s="1"/>
  <c r="P9196" i="8"/>
  <c r="N9196" i="8"/>
  <c r="M9196" i="8"/>
  <c r="M9194" i="8"/>
  <c r="K9194" i="8"/>
  <c r="L9194" i="8" s="1"/>
  <c r="P9194" i="8"/>
  <c r="O9194" i="8"/>
  <c r="N9194" i="8"/>
  <c r="N9193" i="8"/>
  <c r="M9193" i="8"/>
  <c r="K9193" i="8"/>
  <c r="L9193" i="8" s="1"/>
  <c r="P9193" i="8"/>
  <c r="O9193" i="8"/>
  <c r="P9195" i="8"/>
  <c r="O9195" i="8"/>
  <c r="N9195" i="8"/>
  <c r="M9195" i="8"/>
  <c r="K9195" i="8"/>
  <c r="L9195" i="8" s="1"/>
  <c r="O9530" i="4" l="1"/>
  <c r="H9534" i="4" s="1"/>
  <c r="M9530" i="4"/>
  <c r="F9534" i="4" s="1"/>
  <c r="P9530" i="4"/>
  <c r="I9534" i="4" s="1"/>
  <c r="L9530" i="4"/>
  <c r="N9530" i="4"/>
  <c r="G9534" i="4" s="1"/>
  <c r="L9197" i="8"/>
  <c r="N9197" i="8"/>
  <c r="G9201" i="8" s="1"/>
  <c r="P9197" i="8"/>
  <c r="I9201" i="8" s="1"/>
  <c r="M9197" i="8"/>
  <c r="F9201" i="8" s="1"/>
  <c r="O9197" i="8"/>
  <c r="H9201" i="8" s="1"/>
  <c r="J9536" i="4" l="1"/>
  <c r="J9537" i="4"/>
  <c r="J9538" i="4"/>
  <c r="J9535" i="4"/>
  <c r="J9534" i="4"/>
  <c r="J9203" i="8"/>
  <c r="J9201" i="8"/>
  <c r="J9205" i="8"/>
  <c r="J9202" i="8"/>
  <c r="J9204" i="8"/>
  <c r="K9534" i="4" l="1"/>
  <c r="L9534" i="4" s="1"/>
  <c r="M9534" i="4"/>
  <c r="P9534" i="4"/>
  <c r="O9534" i="4"/>
  <c r="N9534" i="4"/>
  <c r="O9535" i="4"/>
  <c r="K9535" i="4"/>
  <c r="L9535" i="4" s="1"/>
  <c r="N9535" i="4"/>
  <c r="P9535" i="4"/>
  <c r="M9535" i="4"/>
  <c r="K9537" i="4"/>
  <c r="L9537" i="4" s="1"/>
  <c r="M9537" i="4"/>
  <c r="O9537" i="4"/>
  <c r="N9537" i="4"/>
  <c r="P9537" i="4"/>
  <c r="K9538" i="4"/>
  <c r="L9538" i="4" s="1"/>
  <c r="P9538" i="4"/>
  <c r="N9538" i="4"/>
  <c r="M9538" i="4"/>
  <c r="O9538" i="4"/>
  <c r="M9536" i="4"/>
  <c r="O9536" i="4"/>
  <c r="N9536" i="4"/>
  <c r="P9536" i="4"/>
  <c r="K9536" i="4"/>
  <c r="L9536" i="4" s="1"/>
  <c r="O9204" i="8"/>
  <c r="M9204" i="8"/>
  <c r="P9204" i="8"/>
  <c r="N9204" i="8"/>
  <c r="K9204" i="8"/>
  <c r="L9204" i="8" s="1"/>
  <c r="P9201" i="8"/>
  <c r="K9201" i="8"/>
  <c r="L9201" i="8" s="1"/>
  <c r="O9201" i="8"/>
  <c r="N9201" i="8"/>
  <c r="M9201" i="8"/>
  <c r="K9205" i="8"/>
  <c r="L9205" i="8" s="1"/>
  <c r="N9205" i="8"/>
  <c r="P9205" i="8"/>
  <c r="O9205" i="8"/>
  <c r="M9205" i="8"/>
  <c r="O9202" i="8"/>
  <c r="K9202" i="8"/>
  <c r="L9202" i="8" s="1"/>
  <c r="P9202" i="8"/>
  <c r="N9202" i="8"/>
  <c r="M9202" i="8"/>
  <c r="P9203" i="8"/>
  <c r="N9203" i="8"/>
  <c r="O9203" i="8"/>
  <c r="M9203" i="8"/>
  <c r="K9203" i="8"/>
  <c r="L9203" i="8" s="1"/>
  <c r="N9206" i="8" l="1"/>
  <c r="G9210" i="8" s="1"/>
  <c r="N9539" i="4"/>
  <c r="G9543" i="4" s="1"/>
  <c r="P9539" i="4"/>
  <c r="I9543" i="4" s="1"/>
  <c r="M9539" i="4"/>
  <c r="F9543" i="4" s="1"/>
  <c r="O9539" i="4"/>
  <c r="H9543" i="4" s="1"/>
  <c r="L9539" i="4"/>
  <c r="O9206" i="8"/>
  <c r="H9210" i="8" s="1"/>
  <c r="M9206" i="8"/>
  <c r="F9210" i="8" s="1"/>
  <c r="P9206" i="8"/>
  <c r="I9210" i="8" s="1"/>
  <c r="L9206" i="8"/>
  <c r="J9544" i="4" l="1"/>
  <c r="J9547" i="4"/>
  <c r="J9546" i="4"/>
  <c r="J9543" i="4"/>
  <c r="J9545" i="4"/>
  <c r="J9212" i="8"/>
  <c r="J9213" i="8"/>
  <c r="J9211" i="8"/>
  <c r="J9214" i="8"/>
  <c r="J9210" i="8"/>
  <c r="N9546" i="4" l="1"/>
  <c r="O9546" i="4"/>
  <c r="P9546" i="4"/>
  <c r="M9546" i="4"/>
  <c r="K9546" i="4"/>
  <c r="L9546" i="4" s="1"/>
  <c r="K9547" i="4"/>
  <c r="L9547" i="4" s="1"/>
  <c r="O9547" i="4"/>
  <c r="M9547" i="4"/>
  <c r="N9547" i="4"/>
  <c r="P9547" i="4"/>
  <c r="M9545" i="4"/>
  <c r="K9545" i="4"/>
  <c r="L9545" i="4" s="1"/>
  <c r="P9545" i="4"/>
  <c r="N9545" i="4"/>
  <c r="O9545" i="4"/>
  <c r="O9543" i="4"/>
  <c r="O9548" i="4" s="1"/>
  <c r="H9552" i="4" s="1"/>
  <c r="P9543" i="4"/>
  <c r="K9543" i="4"/>
  <c r="L9543" i="4" s="1"/>
  <c r="N9543" i="4"/>
  <c r="M9543" i="4"/>
  <c r="N9544" i="4"/>
  <c r="K9544" i="4"/>
  <c r="L9544" i="4" s="1"/>
  <c r="M9544" i="4"/>
  <c r="P9544" i="4"/>
  <c r="O9544" i="4"/>
  <c r="O9210" i="8"/>
  <c r="M9210" i="8"/>
  <c r="P9210" i="8"/>
  <c r="N9210" i="8"/>
  <c r="K9210" i="8"/>
  <c r="L9210" i="8" s="1"/>
  <c r="P9213" i="8"/>
  <c r="O9213" i="8"/>
  <c r="K9213" i="8"/>
  <c r="L9213" i="8" s="1"/>
  <c r="N9213" i="8"/>
  <c r="M9213" i="8"/>
  <c r="K9211" i="8"/>
  <c r="L9211" i="8" s="1"/>
  <c r="N9211" i="8"/>
  <c r="P9211" i="8"/>
  <c r="O9211" i="8"/>
  <c r="M9211" i="8"/>
  <c r="N9214" i="8"/>
  <c r="K9214" i="8"/>
  <c r="L9214" i="8" s="1"/>
  <c r="O9214" i="8"/>
  <c r="P9214" i="8"/>
  <c r="M9214" i="8"/>
  <c r="P9212" i="8"/>
  <c r="M9212" i="8"/>
  <c r="K9212" i="8"/>
  <c r="L9212" i="8" s="1"/>
  <c r="O9212" i="8"/>
  <c r="N9212" i="8"/>
  <c r="M9548" i="4" l="1"/>
  <c r="F9552" i="4" s="1"/>
  <c r="N9548" i="4"/>
  <c r="G9552" i="4" s="1"/>
  <c r="L9548" i="4"/>
  <c r="P9548" i="4"/>
  <c r="I9552" i="4" s="1"/>
  <c r="J9556" i="4"/>
  <c r="J9554" i="4"/>
  <c r="J9555" i="4"/>
  <c r="J9553" i="4"/>
  <c r="J9552" i="4"/>
  <c r="L9215" i="8"/>
  <c r="N9215" i="8"/>
  <c r="G9219" i="8" s="1"/>
  <c r="P9215" i="8"/>
  <c r="I9219" i="8" s="1"/>
  <c r="M9215" i="8"/>
  <c r="F9219" i="8" s="1"/>
  <c r="O9215" i="8"/>
  <c r="H9219" i="8" s="1"/>
  <c r="P9552" i="4" l="1"/>
  <c r="N9552" i="4"/>
  <c r="K9552" i="4"/>
  <c r="L9552" i="4" s="1"/>
  <c r="O9552" i="4"/>
  <c r="M9552" i="4"/>
  <c r="P9553" i="4"/>
  <c r="K9553" i="4"/>
  <c r="L9553" i="4" s="1"/>
  <c r="O9553" i="4"/>
  <c r="N9553" i="4"/>
  <c r="M9553" i="4"/>
  <c r="P9555" i="4"/>
  <c r="N9555" i="4"/>
  <c r="K9555" i="4"/>
  <c r="L9555" i="4" s="1"/>
  <c r="O9555" i="4"/>
  <c r="M9555" i="4"/>
  <c r="O9554" i="4"/>
  <c r="M9554" i="4"/>
  <c r="P9554" i="4"/>
  <c r="N9554" i="4"/>
  <c r="K9554" i="4"/>
  <c r="L9554" i="4" s="1"/>
  <c r="N9556" i="4"/>
  <c r="M9556" i="4"/>
  <c r="P9556" i="4"/>
  <c r="O9556" i="4"/>
  <c r="K9556" i="4"/>
  <c r="L9556" i="4" s="1"/>
  <c r="J9221" i="8"/>
  <c r="J9219" i="8"/>
  <c r="J9222" i="8"/>
  <c r="J9220" i="8"/>
  <c r="J9223" i="8"/>
  <c r="M9557" i="4" l="1"/>
  <c r="F9561" i="4" s="1"/>
  <c r="O9557" i="4"/>
  <c r="H9561" i="4" s="1"/>
  <c r="L9557" i="4"/>
  <c r="N9557" i="4"/>
  <c r="G9561" i="4" s="1"/>
  <c r="P9557" i="4"/>
  <c r="I9561" i="4" s="1"/>
  <c r="O9222" i="8"/>
  <c r="M9222" i="8"/>
  <c r="N9222" i="8"/>
  <c r="K9222" i="8"/>
  <c r="L9222" i="8" s="1"/>
  <c r="P9222" i="8"/>
  <c r="N9223" i="8"/>
  <c r="K9223" i="8"/>
  <c r="L9223" i="8" s="1"/>
  <c r="P9223" i="8"/>
  <c r="O9223" i="8"/>
  <c r="M9223" i="8"/>
  <c r="P9219" i="8"/>
  <c r="P9224" i="8" s="1"/>
  <c r="I9228" i="8" s="1"/>
  <c r="O9219" i="8"/>
  <c r="K9219" i="8"/>
  <c r="L9219" i="8" s="1"/>
  <c r="N9219" i="8"/>
  <c r="M9219" i="8"/>
  <c r="N9220" i="8"/>
  <c r="K9220" i="8"/>
  <c r="L9220" i="8" s="1"/>
  <c r="O9220" i="8"/>
  <c r="P9220" i="8"/>
  <c r="M9220" i="8"/>
  <c r="P9221" i="8"/>
  <c r="N9221" i="8"/>
  <c r="M9221" i="8"/>
  <c r="O9221" i="8"/>
  <c r="K9221" i="8"/>
  <c r="L9221" i="8" s="1"/>
  <c r="O9224" i="8" l="1"/>
  <c r="H9228" i="8" s="1"/>
  <c r="J9564" i="4"/>
  <c r="J9562" i="4"/>
  <c r="J9561" i="4"/>
  <c r="J9563" i="4"/>
  <c r="J9565" i="4"/>
  <c r="M9224" i="8"/>
  <c r="F9228" i="8" s="1"/>
  <c r="N9224" i="8"/>
  <c r="G9228" i="8" s="1"/>
  <c r="L9224" i="8"/>
  <c r="O9565" i="4" l="1"/>
  <c r="N9565" i="4"/>
  <c r="P9565" i="4"/>
  <c r="M9565" i="4"/>
  <c r="K9565" i="4"/>
  <c r="L9565" i="4" s="1"/>
  <c r="P9561" i="4"/>
  <c r="N9561" i="4"/>
  <c r="K9561" i="4"/>
  <c r="L9561" i="4" s="1"/>
  <c r="M9561" i="4"/>
  <c r="O9561" i="4"/>
  <c r="N9562" i="4"/>
  <c r="M9562" i="4"/>
  <c r="O9562" i="4"/>
  <c r="P9562" i="4"/>
  <c r="K9562" i="4"/>
  <c r="L9562" i="4" s="1"/>
  <c r="N9563" i="4"/>
  <c r="P9563" i="4"/>
  <c r="M9563" i="4"/>
  <c r="O9563" i="4"/>
  <c r="K9563" i="4"/>
  <c r="L9563" i="4" s="1"/>
  <c r="K9564" i="4"/>
  <c r="L9564" i="4" s="1"/>
  <c r="P9564" i="4"/>
  <c r="N9564" i="4"/>
  <c r="O9564" i="4"/>
  <c r="M9564" i="4"/>
  <c r="J9230" i="8"/>
  <c r="J9231" i="8"/>
  <c r="J9232" i="8"/>
  <c r="J9228" i="8"/>
  <c r="J9229" i="8"/>
  <c r="M9566" i="4" l="1"/>
  <c r="F9570" i="4" s="1"/>
  <c r="O9566" i="4"/>
  <c r="H9570" i="4" s="1"/>
  <c r="N9566" i="4"/>
  <c r="G9570" i="4" s="1"/>
  <c r="L9566" i="4"/>
  <c r="P9566" i="4"/>
  <c r="I9570" i="4" s="1"/>
  <c r="N9229" i="8"/>
  <c r="K9229" i="8"/>
  <c r="L9229" i="8" s="1"/>
  <c r="P9229" i="8"/>
  <c r="O9229" i="8"/>
  <c r="M9229" i="8"/>
  <c r="O9232" i="8"/>
  <c r="N9232" i="8"/>
  <c r="K9232" i="8"/>
  <c r="L9232" i="8" s="1"/>
  <c r="P9232" i="8"/>
  <c r="M9232" i="8"/>
  <c r="P9230" i="8"/>
  <c r="M9230" i="8"/>
  <c r="K9230" i="8"/>
  <c r="L9230" i="8" s="1"/>
  <c r="O9230" i="8"/>
  <c r="N9230" i="8"/>
  <c r="O9228" i="8"/>
  <c r="M9228" i="8"/>
  <c r="N9228" i="8"/>
  <c r="K9228" i="8"/>
  <c r="L9228" i="8" s="1"/>
  <c r="P9228" i="8"/>
  <c r="O9231" i="8"/>
  <c r="P9231" i="8"/>
  <c r="N9231" i="8"/>
  <c r="M9231" i="8"/>
  <c r="K9231" i="8"/>
  <c r="L9231" i="8" s="1"/>
  <c r="L9233" i="8" l="1"/>
  <c r="J9574" i="4"/>
  <c r="J9572" i="4"/>
  <c r="J9573" i="4"/>
  <c r="J9571" i="4"/>
  <c r="J9570" i="4"/>
  <c r="N9233" i="8"/>
  <c r="G9237" i="8" s="1"/>
  <c r="P9233" i="8"/>
  <c r="I9237" i="8" s="1"/>
  <c r="M9233" i="8"/>
  <c r="F9237" i="8" s="1"/>
  <c r="O9233" i="8"/>
  <c r="H9237" i="8" s="1"/>
  <c r="K9570" i="4" l="1"/>
  <c r="L9570" i="4" s="1"/>
  <c r="O9570" i="4"/>
  <c r="M9570" i="4"/>
  <c r="P9570" i="4"/>
  <c r="N9570" i="4"/>
  <c r="P9571" i="4"/>
  <c r="O9571" i="4"/>
  <c r="M9571" i="4"/>
  <c r="N9571" i="4"/>
  <c r="K9571" i="4"/>
  <c r="L9571" i="4" s="1"/>
  <c r="M9573" i="4"/>
  <c r="P9573" i="4"/>
  <c r="O9573" i="4"/>
  <c r="N9573" i="4"/>
  <c r="K9573" i="4"/>
  <c r="L9573" i="4" s="1"/>
  <c r="K9572" i="4"/>
  <c r="L9572" i="4" s="1"/>
  <c r="N9572" i="4"/>
  <c r="M9572" i="4"/>
  <c r="P9572" i="4"/>
  <c r="O9572" i="4"/>
  <c r="M9574" i="4"/>
  <c r="K9574" i="4"/>
  <c r="L9574" i="4" s="1"/>
  <c r="O9574" i="4"/>
  <c r="P9574" i="4"/>
  <c r="N9574" i="4"/>
  <c r="J9239" i="8"/>
  <c r="J9237" i="8"/>
  <c r="J9238" i="8"/>
  <c r="J9241" i="8"/>
  <c r="J9240" i="8"/>
  <c r="N9575" i="4" l="1"/>
  <c r="G9579" i="4" s="1"/>
  <c r="M9575" i="4"/>
  <c r="F9579" i="4" s="1"/>
  <c r="O9575" i="4"/>
  <c r="H9579" i="4" s="1"/>
  <c r="P9575" i="4"/>
  <c r="I9579" i="4" s="1"/>
  <c r="L9575" i="4"/>
  <c r="O9240" i="8"/>
  <c r="M9240" i="8"/>
  <c r="P9240" i="8"/>
  <c r="N9240" i="8"/>
  <c r="K9240" i="8"/>
  <c r="L9240" i="8" s="1"/>
  <c r="O9238" i="8"/>
  <c r="N9238" i="8"/>
  <c r="K9238" i="8"/>
  <c r="L9238" i="8" s="1"/>
  <c r="P9238" i="8"/>
  <c r="M9238" i="8"/>
  <c r="K9241" i="8"/>
  <c r="L9241" i="8" s="1"/>
  <c r="N9241" i="8"/>
  <c r="M9241" i="8"/>
  <c r="P9241" i="8"/>
  <c r="O9241" i="8"/>
  <c r="M9239" i="8"/>
  <c r="P9239" i="8"/>
  <c r="N9239" i="8"/>
  <c r="O9239" i="8"/>
  <c r="K9239" i="8"/>
  <c r="L9239" i="8" s="1"/>
  <c r="O9237" i="8"/>
  <c r="P9237" i="8"/>
  <c r="N9237" i="8"/>
  <c r="M9237" i="8"/>
  <c r="K9237" i="8"/>
  <c r="L9237" i="8" s="1"/>
  <c r="P9242" i="8" l="1"/>
  <c r="I9246" i="8" s="1"/>
  <c r="M9242" i="8"/>
  <c r="F9246" i="8" s="1"/>
  <c r="O9242" i="8"/>
  <c r="H9246" i="8" s="1"/>
  <c r="J9580" i="4"/>
  <c r="J9582" i="4"/>
  <c r="J9579" i="4"/>
  <c r="J9581" i="4"/>
  <c r="J9583" i="4"/>
  <c r="N9242" i="8"/>
  <c r="G9246" i="8" s="1"/>
  <c r="L9242" i="8"/>
  <c r="M9581" i="4" l="1"/>
  <c r="K9581" i="4"/>
  <c r="L9581" i="4" s="1"/>
  <c r="O9581" i="4"/>
  <c r="P9581" i="4"/>
  <c r="N9581" i="4"/>
  <c r="N9580" i="4"/>
  <c r="O9580" i="4"/>
  <c r="K9580" i="4"/>
  <c r="L9580" i="4" s="1"/>
  <c r="P9580" i="4"/>
  <c r="M9580" i="4"/>
  <c r="K9583" i="4"/>
  <c r="L9583" i="4" s="1"/>
  <c r="P9583" i="4"/>
  <c r="M9583" i="4"/>
  <c r="O9583" i="4"/>
  <c r="N9583" i="4"/>
  <c r="O9579" i="4"/>
  <c r="O9584" i="4" s="1"/>
  <c r="H9588" i="4" s="1"/>
  <c r="M9579" i="4"/>
  <c r="N9579" i="4"/>
  <c r="K9579" i="4"/>
  <c r="L9579" i="4" s="1"/>
  <c r="P9579" i="4"/>
  <c r="K9582" i="4"/>
  <c r="L9582" i="4" s="1"/>
  <c r="M9582" i="4"/>
  <c r="N9582" i="4"/>
  <c r="P9582" i="4"/>
  <c r="O9582" i="4"/>
  <c r="J9247" i="8"/>
  <c r="J9246" i="8"/>
  <c r="J9248" i="8"/>
  <c r="J9250" i="8"/>
  <c r="J9249" i="8"/>
  <c r="L9584" i="4" l="1"/>
  <c r="N9584" i="4"/>
  <c r="G9588" i="4" s="1"/>
  <c r="P9584" i="4"/>
  <c r="I9588" i="4" s="1"/>
  <c r="J9589" i="4" s="1"/>
  <c r="M9584" i="4"/>
  <c r="F9588" i="4" s="1"/>
  <c r="J9590" i="4" s="1"/>
  <c r="J9591" i="4"/>
  <c r="J9588" i="4"/>
  <c r="P9249" i="8"/>
  <c r="O9249" i="8"/>
  <c r="N9249" i="8"/>
  <c r="M9249" i="8"/>
  <c r="K9249" i="8"/>
  <c r="L9249" i="8" s="1"/>
  <c r="O9246" i="8"/>
  <c r="M9246" i="8"/>
  <c r="P9246" i="8"/>
  <c r="N9246" i="8"/>
  <c r="K9246" i="8"/>
  <c r="L9246" i="8" s="1"/>
  <c r="P9248" i="8"/>
  <c r="M9248" i="8"/>
  <c r="K9248" i="8"/>
  <c r="L9248" i="8" s="1"/>
  <c r="O9248" i="8"/>
  <c r="N9248" i="8"/>
  <c r="N9250" i="8"/>
  <c r="K9250" i="8"/>
  <c r="L9250" i="8" s="1"/>
  <c r="O9250" i="8"/>
  <c r="P9250" i="8"/>
  <c r="M9250" i="8"/>
  <c r="K9247" i="8"/>
  <c r="L9247" i="8" s="1"/>
  <c r="N9247" i="8"/>
  <c r="M9247" i="8"/>
  <c r="P9247" i="8"/>
  <c r="O9247" i="8"/>
  <c r="J9592" i="4" l="1"/>
  <c r="L9251" i="8"/>
  <c r="K9588" i="4"/>
  <c r="L9588" i="4" s="1"/>
  <c r="N9588" i="4"/>
  <c r="O9588" i="4"/>
  <c r="P9588" i="4"/>
  <c r="M9588" i="4"/>
  <c r="O9589" i="4"/>
  <c r="N9589" i="4"/>
  <c r="P9589" i="4"/>
  <c r="K9589" i="4"/>
  <c r="L9589" i="4" s="1"/>
  <c r="M9589" i="4"/>
  <c r="O9251" i="8"/>
  <c r="H9255" i="8" s="1"/>
  <c r="N9591" i="4"/>
  <c r="M9591" i="4"/>
  <c r="P9591" i="4"/>
  <c r="O9591" i="4"/>
  <c r="K9591" i="4"/>
  <c r="L9591" i="4" s="1"/>
  <c r="O9592" i="4"/>
  <c r="N9592" i="4"/>
  <c r="M9592" i="4"/>
  <c r="P9592" i="4"/>
  <c r="K9592" i="4"/>
  <c r="L9592" i="4" s="1"/>
  <c r="O9590" i="4"/>
  <c r="N9590" i="4"/>
  <c r="M9590" i="4"/>
  <c r="P9590" i="4"/>
  <c r="K9590" i="4"/>
  <c r="L9590" i="4" s="1"/>
  <c r="M9251" i="8"/>
  <c r="F9255" i="8" s="1"/>
  <c r="N9251" i="8"/>
  <c r="G9255" i="8" s="1"/>
  <c r="P9251" i="8"/>
  <c r="I9255" i="8" s="1"/>
  <c r="M9593" i="4" l="1"/>
  <c r="F9597" i="4" s="1"/>
  <c r="O9593" i="4"/>
  <c r="H9597" i="4" s="1"/>
  <c r="L9593" i="4"/>
  <c r="P9593" i="4"/>
  <c r="I9597" i="4" s="1"/>
  <c r="N9593" i="4"/>
  <c r="G9597" i="4" s="1"/>
  <c r="J9257" i="8"/>
  <c r="J9255" i="8"/>
  <c r="J9256" i="8"/>
  <c r="J9259" i="8"/>
  <c r="J9258" i="8"/>
  <c r="J9598" i="4" l="1"/>
  <c r="J9599" i="4"/>
  <c r="J9600" i="4"/>
  <c r="J9597" i="4"/>
  <c r="J9601" i="4"/>
  <c r="O9258" i="8"/>
  <c r="M9258" i="8"/>
  <c r="P9258" i="8"/>
  <c r="N9258" i="8"/>
  <c r="K9258" i="8"/>
  <c r="L9258" i="8" s="1"/>
  <c r="N9256" i="8"/>
  <c r="K9256" i="8"/>
  <c r="L9256" i="8" s="1"/>
  <c r="O9256" i="8"/>
  <c r="P9256" i="8"/>
  <c r="M9256" i="8"/>
  <c r="P9255" i="8"/>
  <c r="P9260" i="8" s="1"/>
  <c r="I9264" i="8" s="1"/>
  <c r="O9255" i="8"/>
  <c r="N9255" i="8"/>
  <c r="M9255" i="8"/>
  <c r="K9255" i="8"/>
  <c r="L9255" i="8" s="1"/>
  <c r="N9259" i="8"/>
  <c r="K9259" i="8"/>
  <c r="L9259" i="8" s="1"/>
  <c r="P9259" i="8"/>
  <c r="O9259" i="8"/>
  <c r="M9259" i="8"/>
  <c r="P9257" i="8"/>
  <c r="N9257" i="8"/>
  <c r="M9257" i="8"/>
  <c r="O9257" i="8"/>
  <c r="K9257" i="8"/>
  <c r="L9257" i="8" s="1"/>
  <c r="O9260" i="8" l="1"/>
  <c r="H9264" i="8" s="1"/>
  <c r="P9601" i="4"/>
  <c r="O9601" i="4"/>
  <c r="M9601" i="4"/>
  <c r="N9601" i="4"/>
  <c r="K9601" i="4"/>
  <c r="L9601" i="4" s="1"/>
  <c r="P9597" i="4"/>
  <c r="K9597" i="4"/>
  <c r="L9597" i="4" s="1"/>
  <c r="N9597" i="4"/>
  <c r="O9597" i="4"/>
  <c r="M9597" i="4"/>
  <c r="N9599" i="4"/>
  <c r="O9599" i="4"/>
  <c r="M9599" i="4"/>
  <c r="K9599" i="4"/>
  <c r="L9599" i="4" s="1"/>
  <c r="P9599" i="4"/>
  <c r="N9600" i="4"/>
  <c r="M9600" i="4"/>
  <c r="P9600" i="4"/>
  <c r="K9600" i="4"/>
  <c r="L9600" i="4" s="1"/>
  <c r="O9600" i="4"/>
  <c r="M9598" i="4"/>
  <c r="O9598" i="4"/>
  <c r="K9598" i="4"/>
  <c r="L9598" i="4" s="1"/>
  <c r="N9598" i="4"/>
  <c r="P9598" i="4"/>
  <c r="L9260" i="8"/>
  <c r="M9260" i="8"/>
  <c r="F9264" i="8" s="1"/>
  <c r="N9260" i="8"/>
  <c r="G9264" i="8" s="1"/>
  <c r="N9602" i="4" l="1"/>
  <c r="G9606" i="4" s="1"/>
  <c r="M9602" i="4"/>
  <c r="F9606" i="4" s="1"/>
  <c r="P9602" i="4"/>
  <c r="I9606" i="4" s="1"/>
  <c r="O9602" i="4"/>
  <c r="H9606" i="4" s="1"/>
  <c r="L9602" i="4"/>
  <c r="J9266" i="8"/>
  <c r="J9267" i="8"/>
  <c r="J9265" i="8"/>
  <c r="J9268" i="8"/>
  <c r="J9264" i="8"/>
  <c r="J9607" i="4" l="1"/>
  <c r="J9610" i="4"/>
  <c r="J9608" i="4"/>
  <c r="J9609" i="4"/>
  <c r="J9606" i="4"/>
  <c r="O9264" i="8"/>
  <c r="M9264" i="8"/>
  <c r="P9264" i="8"/>
  <c r="N9264" i="8"/>
  <c r="K9264" i="8"/>
  <c r="L9264" i="8" s="1"/>
  <c r="N9265" i="8"/>
  <c r="K9265" i="8"/>
  <c r="L9265" i="8" s="1"/>
  <c r="P9265" i="8"/>
  <c r="O9265" i="8"/>
  <c r="M9265" i="8"/>
  <c r="P9266" i="8"/>
  <c r="M9266" i="8"/>
  <c r="K9266" i="8"/>
  <c r="L9266" i="8" s="1"/>
  <c r="O9266" i="8"/>
  <c r="N9266" i="8"/>
  <c r="O9268" i="8"/>
  <c r="N9268" i="8"/>
  <c r="K9268" i="8"/>
  <c r="L9268" i="8" s="1"/>
  <c r="P9268" i="8"/>
  <c r="M9268" i="8"/>
  <c r="O9267" i="8"/>
  <c r="P9267" i="8"/>
  <c r="N9267" i="8"/>
  <c r="M9267" i="8"/>
  <c r="K9267" i="8"/>
  <c r="L9267" i="8" s="1"/>
  <c r="O9608" i="4" l="1"/>
  <c r="N9608" i="4"/>
  <c r="K9608" i="4"/>
  <c r="L9608" i="4" s="1"/>
  <c r="M9608" i="4"/>
  <c r="P9608" i="4"/>
  <c r="M9610" i="4"/>
  <c r="P9610" i="4"/>
  <c r="K9610" i="4"/>
  <c r="L9610" i="4" s="1"/>
  <c r="N9610" i="4"/>
  <c r="O9610" i="4"/>
  <c r="M9606" i="4"/>
  <c r="P9606" i="4"/>
  <c r="K9606" i="4"/>
  <c r="L9606" i="4" s="1"/>
  <c r="O9606" i="4"/>
  <c r="N9606" i="4"/>
  <c r="P9609" i="4"/>
  <c r="M9609" i="4"/>
  <c r="K9609" i="4"/>
  <c r="L9609" i="4" s="1"/>
  <c r="O9609" i="4"/>
  <c r="N9609" i="4"/>
  <c r="M9607" i="4"/>
  <c r="O9607" i="4"/>
  <c r="N9607" i="4"/>
  <c r="K9607" i="4"/>
  <c r="L9607" i="4" s="1"/>
  <c r="P9607" i="4"/>
  <c r="L9269" i="8"/>
  <c r="N9269" i="8"/>
  <c r="G9273" i="8" s="1"/>
  <c r="P9269" i="8"/>
  <c r="I9273" i="8" s="1"/>
  <c r="M9269" i="8"/>
  <c r="F9273" i="8" s="1"/>
  <c r="O9269" i="8"/>
  <c r="H9273" i="8" s="1"/>
  <c r="O9611" i="4" l="1"/>
  <c r="H9615" i="4" s="1"/>
  <c r="P9611" i="4"/>
  <c r="I9615" i="4" s="1"/>
  <c r="N9611" i="4"/>
  <c r="G9615" i="4" s="1"/>
  <c r="M9611" i="4"/>
  <c r="F9615" i="4" s="1"/>
  <c r="L9611" i="4"/>
  <c r="J9275" i="8"/>
  <c r="J9273" i="8"/>
  <c r="J9274" i="8"/>
  <c r="J9277" i="8"/>
  <c r="J9276" i="8"/>
  <c r="J9616" i="4" l="1"/>
  <c r="J9617" i="4"/>
  <c r="J9618" i="4"/>
  <c r="J9615" i="4"/>
  <c r="J9619" i="4"/>
  <c r="K9277" i="8"/>
  <c r="L9277" i="8" s="1"/>
  <c r="N9277" i="8"/>
  <c r="P9277" i="8"/>
  <c r="O9277" i="8"/>
  <c r="M9277" i="8"/>
  <c r="O9276" i="8"/>
  <c r="M9276" i="8"/>
  <c r="P9276" i="8"/>
  <c r="N9276" i="8"/>
  <c r="K9276" i="8"/>
  <c r="L9276" i="8" s="1"/>
  <c r="M9275" i="8"/>
  <c r="P9275" i="8"/>
  <c r="N9275" i="8"/>
  <c r="O9275" i="8"/>
  <c r="K9275" i="8"/>
  <c r="L9275" i="8" s="1"/>
  <c r="O9274" i="8"/>
  <c r="N9274" i="8"/>
  <c r="K9274" i="8"/>
  <c r="L9274" i="8" s="1"/>
  <c r="P9274" i="8"/>
  <c r="M9274" i="8"/>
  <c r="O9273" i="8"/>
  <c r="P9273" i="8"/>
  <c r="N9273" i="8"/>
  <c r="M9273" i="8"/>
  <c r="K9273" i="8"/>
  <c r="L9273" i="8" s="1"/>
  <c r="M9278" i="8" l="1"/>
  <c r="F9282" i="8" s="1"/>
  <c r="N9278" i="8"/>
  <c r="G9282" i="8" s="1"/>
  <c r="P9618" i="4"/>
  <c r="M9618" i="4"/>
  <c r="K9618" i="4"/>
  <c r="L9618" i="4" s="1"/>
  <c r="O9618" i="4"/>
  <c r="N9618" i="4"/>
  <c r="P9617" i="4"/>
  <c r="K9617" i="4"/>
  <c r="L9617" i="4" s="1"/>
  <c r="O9617" i="4"/>
  <c r="M9617" i="4"/>
  <c r="N9617" i="4"/>
  <c r="O9278" i="8"/>
  <c r="H9282" i="8" s="1"/>
  <c r="O9619" i="4"/>
  <c r="M9619" i="4"/>
  <c r="P9619" i="4"/>
  <c r="N9619" i="4"/>
  <c r="K9619" i="4"/>
  <c r="L9619" i="4" s="1"/>
  <c r="P9615" i="4"/>
  <c r="O9615" i="4"/>
  <c r="N9615" i="4"/>
  <c r="M9615" i="4"/>
  <c r="K9615" i="4"/>
  <c r="L9615" i="4" s="1"/>
  <c r="M9616" i="4"/>
  <c r="K9616" i="4"/>
  <c r="L9616" i="4" s="1"/>
  <c r="P9616" i="4"/>
  <c r="N9616" i="4"/>
  <c r="O9616" i="4"/>
  <c r="P9278" i="8"/>
  <c r="I9282" i="8" s="1"/>
  <c r="L9278" i="8"/>
  <c r="J9284" i="8" l="1"/>
  <c r="O9620" i="4"/>
  <c r="H9624" i="4" s="1"/>
  <c r="P9620" i="4"/>
  <c r="I9624" i="4" s="1"/>
  <c r="J9286" i="8"/>
  <c r="J9285" i="8"/>
  <c r="M9285" i="8" s="1"/>
  <c r="J9282" i="8"/>
  <c r="M9282" i="8" s="1"/>
  <c r="J9283" i="8"/>
  <c r="K9283" i="8" s="1"/>
  <c r="L9283" i="8" s="1"/>
  <c r="L9620" i="4"/>
  <c r="M9620" i="4"/>
  <c r="F9624" i="4" s="1"/>
  <c r="N9620" i="4"/>
  <c r="G9624" i="4" s="1"/>
  <c r="N9286" i="8"/>
  <c r="K9286" i="8"/>
  <c r="L9286" i="8" s="1"/>
  <c r="O9286" i="8"/>
  <c r="P9286" i="8"/>
  <c r="M9286" i="8"/>
  <c r="O9282" i="8"/>
  <c r="P9284" i="8"/>
  <c r="M9284" i="8"/>
  <c r="K9284" i="8"/>
  <c r="L9284" i="8" s="1"/>
  <c r="O9284" i="8"/>
  <c r="N9284" i="8"/>
  <c r="M9283" i="8"/>
  <c r="P9285" i="8"/>
  <c r="O9285" i="8"/>
  <c r="K9285" i="8"/>
  <c r="L9285" i="8" s="1"/>
  <c r="N9285" i="8"/>
  <c r="O9283" i="8" l="1"/>
  <c r="P9283" i="8"/>
  <c r="N9282" i="8"/>
  <c r="K9282" i="8"/>
  <c r="L9282" i="8" s="1"/>
  <c r="P9282" i="8"/>
  <c r="J9627" i="4"/>
  <c r="J9628" i="4"/>
  <c r="J9624" i="4"/>
  <c r="J9625" i="4"/>
  <c r="J9626" i="4"/>
  <c r="N9283" i="8"/>
  <c r="N9287" i="8" s="1"/>
  <c r="G9291" i="8" s="1"/>
  <c r="M9287" i="8"/>
  <c r="F9291" i="8" s="1"/>
  <c r="P9287" i="8"/>
  <c r="I9291" i="8" s="1"/>
  <c r="O9287" i="8"/>
  <c r="H9291" i="8" s="1"/>
  <c r="L9287" i="8"/>
  <c r="N9625" i="4" l="1"/>
  <c r="O9625" i="4"/>
  <c r="P9625" i="4"/>
  <c r="M9625" i="4"/>
  <c r="K9625" i="4"/>
  <c r="L9625" i="4" s="1"/>
  <c r="M9624" i="4"/>
  <c r="K9624" i="4"/>
  <c r="L9624" i="4" s="1"/>
  <c r="O9624" i="4"/>
  <c r="N9624" i="4"/>
  <c r="P9624" i="4"/>
  <c r="N9627" i="4"/>
  <c r="K9627" i="4"/>
  <c r="L9627" i="4" s="1"/>
  <c r="P9627" i="4"/>
  <c r="M9627" i="4"/>
  <c r="O9627" i="4"/>
  <c r="N9626" i="4"/>
  <c r="O9626" i="4"/>
  <c r="P9626" i="4"/>
  <c r="K9626" i="4"/>
  <c r="L9626" i="4" s="1"/>
  <c r="M9626" i="4"/>
  <c r="P9628" i="4"/>
  <c r="M9628" i="4"/>
  <c r="N9628" i="4"/>
  <c r="K9628" i="4"/>
  <c r="L9628" i="4" s="1"/>
  <c r="O9628" i="4"/>
  <c r="J9293" i="8"/>
  <c r="J9291" i="8"/>
  <c r="J9294" i="8"/>
  <c r="J9292" i="8"/>
  <c r="J9295" i="8"/>
  <c r="P9629" i="4" l="1"/>
  <c r="I9633" i="4" s="1"/>
  <c r="L9629" i="4"/>
  <c r="N9629" i="4"/>
  <c r="G9633" i="4" s="1"/>
  <c r="M9629" i="4"/>
  <c r="F9633" i="4" s="1"/>
  <c r="O9629" i="4"/>
  <c r="H9633" i="4" s="1"/>
  <c r="O9294" i="8"/>
  <c r="M9294" i="8"/>
  <c r="N9294" i="8"/>
  <c r="K9294" i="8"/>
  <c r="L9294" i="8" s="1"/>
  <c r="P9294" i="8"/>
  <c r="N9295" i="8"/>
  <c r="K9295" i="8"/>
  <c r="L9295" i="8" s="1"/>
  <c r="P9295" i="8"/>
  <c r="O9295" i="8"/>
  <c r="M9295" i="8"/>
  <c r="P9291" i="8"/>
  <c r="P9296" i="8" s="1"/>
  <c r="I9300" i="8" s="1"/>
  <c r="O9291" i="8"/>
  <c r="K9291" i="8"/>
  <c r="L9291" i="8" s="1"/>
  <c r="N9291" i="8"/>
  <c r="M9291" i="8"/>
  <c r="N9292" i="8"/>
  <c r="K9292" i="8"/>
  <c r="L9292" i="8" s="1"/>
  <c r="O9292" i="8"/>
  <c r="P9292" i="8"/>
  <c r="M9292" i="8"/>
  <c r="P9293" i="8"/>
  <c r="N9293" i="8"/>
  <c r="M9293" i="8"/>
  <c r="O9293" i="8"/>
  <c r="K9293" i="8"/>
  <c r="L9293" i="8" s="1"/>
  <c r="O9296" i="8" l="1"/>
  <c r="H9300" i="8" s="1"/>
  <c r="J9635" i="4"/>
  <c r="J9633" i="4"/>
  <c r="J9634" i="4"/>
  <c r="J9637" i="4"/>
  <c r="J9636" i="4"/>
  <c r="M9296" i="8"/>
  <c r="F9300" i="8" s="1"/>
  <c r="N9296" i="8"/>
  <c r="G9300" i="8" s="1"/>
  <c r="L9296" i="8"/>
  <c r="N9637" i="4" l="1"/>
  <c r="M9637" i="4"/>
  <c r="O9637" i="4"/>
  <c r="K9637" i="4"/>
  <c r="L9637" i="4" s="1"/>
  <c r="P9637" i="4"/>
  <c r="N9633" i="4"/>
  <c r="K9633" i="4"/>
  <c r="L9633" i="4" s="1"/>
  <c r="O9633" i="4"/>
  <c r="M9633" i="4"/>
  <c r="P9633" i="4"/>
  <c r="P9636" i="4"/>
  <c r="O9636" i="4"/>
  <c r="N9636" i="4"/>
  <c r="M9636" i="4"/>
  <c r="K9636" i="4"/>
  <c r="L9636" i="4" s="1"/>
  <c r="P9634" i="4"/>
  <c r="O9634" i="4"/>
  <c r="K9634" i="4"/>
  <c r="L9634" i="4" s="1"/>
  <c r="M9634" i="4"/>
  <c r="N9634" i="4"/>
  <c r="O9635" i="4"/>
  <c r="M9635" i="4"/>
  <c r="K9635" i="4"/>
  <c r="L9635" i="4" s="1"/>
  <c r="N9635" i="4"/>
  <c r="P9635" i="4"/>
  <c r="J9302" i="8"/>
  <c r="J9303" i="8"/>
  <c r="J9304" i="8"/>
  <c r="J9300" i="8"/>
  <c r="J9301" i="8"/>
  <c r="M9638" i="4" l="1"/>
  <c r="F9642" i="4" s="1"/>
  <c r="L9638" i="4"/>
  <c r="P9638" i="4"/>
  <c r="I9642" i="4" s="1"/>
  <c r="O9638" i="4"/>
  <c r="H9642" i="4" s="1"/>
  <c r="N9638" i="4"/>
  <c r="G9642" i="4" s="1"/>
  <c r="O9304" i="8"/>
  <c r="N9304" i="8"/>
  <c r="K9304" i="8"/>
  <c r="L9304" i="8" s="1"/>
  <c r="P9304" i="8"/>
  <c r="M9304" i="8"/>
  <c r="O9300" i="8"/>
  <c r="M9300" i="8"/>
  <c r="N9300" i="8"/>
  <c r="K9300" i="8"/>
  <c r="L9300" i="8" s="1"/>
  <c r="L9305" i="8" s="1"/>
  <c r="P9300" i="8"/>
  <c r="P9305" i="8" s="1"/>
  <c r="I9309" i="8" s="1"/>
  <c r="P9302" i="8"/>
  <c r="M9302" i="8"/>
  <c r="K9302" i="8"/>
  <c r="L9302" i="8" s="1"/>
  <c r="O9302" i="8"/>
  <c r="N9302" i="8"/>
  <c r="N9301" i="8"/>
  <c r="K9301" i="8"/>
  <c r="L9301" i="8" s="1"/>
  <c r="P9301" i="8"/>
  <c r="O9301" i="8"/>
  <c r="M9301" i="8"/>
  <c r="O9303" i="8"/>
  <c r="P9303" i="8"/>
  <c r="N9303" i="8"/>
  <c r="M9303" i="8"/>
  <c r="K9303" i="8"/>
  <c r="L9303" i="8" s="1"/>
  <c r="J9644" i="4" l="1"/>
  <c r="J9646" i="4"/>
  <c r="J9643" i="4"/>
  <c r="J9642" i="4"/>
  <c r="J9645" i="4"/>
  <c r="M9305" i="8"/>
  <c r="F9309" i="8" s="1"/>
  <c r="O9305" i="8"/>
  <c r="H9309" i="8" s="1"/>
  <c r="N9305" i="8"/>
  <c r="G9309" i="8" s="1"/>
  <c r="P9645" i="4" l="1"/>
  <c r="M9645" i="4"/>
  <c r="O9645" i="4"/>
  <c r="K9645" i="4"/>
  <c r="L9645" i="4" s="1"/>
  <c r="N9645" i="4"/>
  <c r="P9642" i="4"/>
  <c r="M9642" i="4"/>
  <c r="N9642" i="4"/>
  <c r="O9642" i="4"/>
  <c r="K9642" i="4"/>
  <c r="L9642" i="4" s="1"/>
  <c r="O9643" i="4"/>
  <c r="P9643" i="4"/>
  <c r="M9643" i="4"/>
  <c r="N9643" i="4"/>
  <c r="K9643" i="4"/>
  <c r="L9643" i="4" s="1"/>
  <c r="M9646" i="4"/>
  <c r="K9646" i="4"/>
  <c r="L9646" i="4" s="1"/>
  <c r="P9646" i="4"/>
  <c r="O9646" i="4"/>
  <c r="N9646" i="4"/>
  <c r="O9644" i="4"/>
  <c r="N9644" i="4"/>
  <c r="K9644" i="4"/>
  <c r="L9644" i="4" s="1"/>
  <c r="M9644" i="4"/>
  <c r="P9644" i="4"/>
  <c r="J9311" i="8"/>
  <c r="J9309" i="8"/>
  <c r="J9310" i="8"/>
  <c r="J9313" i="8"/>
  <c r="J9312" i="8"/>
  <c r="O9647" i="4" l="1"/>
  <c r="H9651" i="4" s="1"/>
  <c r="P9647" i="4"/>
  <c r="I9651" i="4" s="1"/>
  <c r="L9647" i="4"/>
  <c r="N9647" i="4"/>
  <c r="G9651" i="4" s="1"/>
  <c r="M9647" i="4"/>
  <c r="F9651" i="4" s="1"/>
  <c r="O9310" i="8"/>
  <c r="N9310" i="8"/>
  <c r="K9310" i="8"/>
  <c r="L9310" i="8" s="1"/>
  <c r="P9310" i="8"/>
  <c r="M9310" i="8"/>
  <c r="K9313" i="8"/>
  <c r="L9313" i="8" s="1"/>
  <c r="N9313" i="8"/>
  <c r="M9313" i="8"/>
  <c r="P9313" i="8"/>
  <c r="O9313" i="8"/>
  <c r="O9312" i="8"/>
  <c r="M9312" i="8"/>
  <c r="P9312" i="8"/>
  <c r="N9312" i="8"/>
  <c r="K9312" i="8"/>
  <c r="L9312" i="8" s="1"/>
  <c r="O9309" i="8"/>
  <c r="P9309" i="8"/>
  <c r="N9309" i="8"/>
  <c r="M9309" i="8"/>
  <c r="K9309" i="8"/>
  <c r="L9309" i="8" s="1"/>
  <c r="M9311" i="8"/>
  <c r="P9311" i="8"/>
  <c r="N9311" i="8"/>
  <c r="O9311" i="8"/>
  <c r="K9311" i="8"/>
  <c r="L9311" i="8" s="1"/>
  <c r="L9314" i="8" l="1"/>
  <c r="J9651" i="4"/>
  <c r="J9654" i="4"/>
  <c r="J9655" i="4"/>
  <c r="J9652" i="4"/>
  <c r="J9653" i="4"/>
  <c r="M9314" i="8"/>
  <c r="F9318" i="8" s="1"/>
  <c r="P9314" i="8"/>
  <c r="I9318" i="8" s="1"/>
  <c r="O9314" i="8"/>
  <c r="H9318" i="8" s="1"/>
  <c r="N9314" i="8"/>
  <c r="G9318" i="8" s="1"/>
  <c r="M9652" i="4" l="1"/>
  <c r="K9652" i="4"/>
  <c r="L9652" i="4" s="1"/>
  <c r="N9652" i="4"/>
  <c r="O9652" i="4"/>
  <c r="P9652" i="4"/>
  <c r="K9654" i="4"/>
  <c r="L9654" i="4" s="1"/>
  <c r="P9654" i="4"/>
  <c r="O9654" i="4"/>
  <c r="M9654" i="4"/>
  <c r="N9654" i="4"/>
  <c r="O9651" i="4"/>
  <c r="M9651" i="4"/>
  <c r="N9651" i="4"/>
  <c r="P9651" i="4"/>
  <c r="K9651" i="4"/>
  <c r="L9651" i="4" s="1"/>
  <c r="N9653" i="4"/>
  <c r="P9653" i="4"/>
  <c r="M9653" i="4"/>
  <c r="K9653" i="4"/>
  <c r="L9653" i="4" s="1"/>
  <c r="O9653" i="4"/>
  <c r="P9655" i="4"/>
  <c r="O9655" i="4"/>
  <c r="N9655" i="4"/>
  <c r="M9655" i="4"/>
  <c r="K9655" i="4"/>
  <c r="L9655" i="4" s="1"/>
  <c r="J9320" i="8"/>
  <c r="J9321" i="8"/>
  <c r="J9319" i="8"/>
  <c r="J9322" i="8"/>
  <c r="J9318" i="8"/>
  <c r="M9656" i="4" l="1"/>
  <c r="F9660" i="4" s="1"/>
  <c r="O9656" i="4"/>
  <c r="H9660" i="4" s="1"/>
  <c r="N9656" i="4"/>
  <c r="G9660" i="4" s="1"/>
  <c r="L9656" i="4"/>
  <c r="P9656" i="4"/>
  <c r="I9660" i="4" s="1"/>
  <c r="O9318" i="8"/>
  <c r="M9318" i="8"/>
  <c r="P9318" i="8"/>
  <c r="N9318" i="8"/>
  <c r="K9318" i="8"/>
  <c r="L9318" i="8" s="1"/>
  <c r="K9319" i="8"/>
  <c r="L9319" i="8" s="1"/>
  <c r="N9319" i="8"/>
  <c r="M9319" i="8"/>
  <c r="P9319" i="8"/>
  <c r="O9319" i="8"/>
  <c r="P9321" i="8"/>
  <c r="O9321" i="8"/>
  <c r="N9321" i="8"/>
  <c r="M9321" i="8"/>
  <c r="K9321" i="8"/>
  <c r="L9321" i="8" s="1"/>
  <c r="N9322" i="8"/>
  <c r="K9322" i="8"/>
  <c r="L9322" i="8" s="1"/>
  <c r="O9322" i="8"/>
  <c r="P9322" i="8"/>
  <c r="M9322" i="8"/>
  <c r="P9320" i="8"/>
  <c r="M9320" i="8"/>
  <c r="K9320" i="8"/>
  <c r="L9320" i="8" s="1"/>
  <c r="O9320" i="8"/>
  <c r="N9320" i="8"/>
  <c r="J9660" i="4" l="1"/>
  <c r="J9664" i="4"/>
  <c r="J9663" i="4"/>
  <c r="J9661" i="4"/>
  <c r="J9662" i="4"/>
  <c r="L9323" i="8"/>
  <c r="N9323" i="8"/>
  <c r="G9327" i="8" s="1"/>
  <c r="P9323" i="8"/>
  <c r="I9327" i="8" s="1"/>
  <c r="M9323" i="8"/>
  <c r="F9327" i="8" s="1"/>
  <c r="O9323" i="8"/>
  <c r="H9327" i="8" s="1"/>
  <c r="P9662" i="4" l="1"/>
  <c r="K9662" i="4"/>
  <c r="L9662" i="4" s="1"/>
  <c r="N9662" i="4"/>
  <c r="O9662" i="4"/>
  <c r="M9662" i="4"/>
  <c r="N9661" i="4"/>
  <c r="K9661" i="4"/>
  <c r="L9661" i="4" s="1"/>
  <c r="M9661" i="4"/>
  <c r="P9661" i="4"/>
  <c r="O9661" i="4"/>
  <c r="N9663" i="4"/>
  <c r="O9663" i="4"/>
  <c r="M9663" i="4"/>
  <c r="P9663" i="4"/>
  <c r="K9663" i="4"/>
  <c r="L9663" i="4" s="1"/>
  <c r="N9664" i="4"/>
  <c r="P9664" i="4"/>
  <c r="O9664" i="4"/>
  <c r="K9664" i="4"/>
  <c r="L9664" i="4" s="1"/>
  <c r="M9664" i="4"/>
  <c r="N9660" i="4"/>
  <c r="K9660" i="4"/>
  <c r="L9660" i="4" s="1"/>
  <c r="O9660" i="4"/>
  <c r="P9660" i="4"/>
  <c r="M9660" i="4"/>
  <c r="J9329" i="8"/>
  <c r="J9327" i="8"/>
  <c r="J9328" i="8"/>
  <c r="J9331" i="8"/>
  <c r="J9330" i="8"/>
  <c r="M9665" i="4" l="1"/>
  <c r="F9669" i="4" s="1"/>
  <c r="P9665" i="4"/>
  <c r="I9669" i="4" s="1"/>
  <c r="O9665" i="4"/>
  <c r="H9669" i="4" s="1"/>
  <c r="L9665" i="4"/>
  <c r="N9665" i="4"/>
  <c r="G9669" i="4" s="1"/>
  <c r="N9331" i="8"/>
  <c r="K9331" i="8"/>
  <c r="L9331" i="8" s="1"/>
  <c r="P9331" i="8"/>
  <c r="O9331" i="8"/>
  <c r="M9331" i="8"/>
  <c r="O9330" i="8"/>
  <c r="M9330" i="8"/>
  <c r="P9330" i="8"/>
  <c r="N9330" i="8"/>
  <c r="K9330" i="8"/>
  <c r="L9330" i="8" s="1"/>
  <c r="P9329" i="8"/>
  <c r="N9329" i="8"/>
  <c r="M9329" i="8"/>
  <c r="O9329" i="8"/>
  <c r="K9329" i="8"/>
  <c r="L9329" i="8" s="1"/>
  <c r="N9328" i="8"/>
  <c r="K9328" i="8"/>
  <c r="L9328" i="8" s="1"/>
  <c r="O9328" i="8"/>
  <c r="P9328" i="8"/>
  <c r="M9328" i="8"/>
  <c r="P9327" i="8"/>
  <c r="O9327" i="8"/>
  <c r="N9327" i="8"/>
  <c r="M9327" i="8"/>
  <c r="K9327" i="8"/>
  <c r="L9327" i="8" s="1"/>
  <c r="O9332" i="8" l="1"/>
  <c r="H9336" i="8" s="1"/>
  <c r="M9332" i="8"/>
  <c r="F9336" i="8" s="1"/>
  <c r="N9332" i="8"/>
  <c r="G9336" i="8" s="1"/>
  <c r="P9332" i="8"/>
  <c r="I9336" i="8" s="1"/>
  <c r="J9669" i="4"/>
  <c r="J9672" i="4"/>
  <c r="J9670" i="4"/>
  <c r="J9673" i="4"/>
  <c r="J9671" i="4"/>
  <c r="J9338" i="8"/>
  <c r="J9339" i="8"/>
  <c r="J9337" i="8"/>
  <c r="J9340" i="8"/>
  <c r="J9336" i="8"/>
  <c r="L9332" i="8"/>
  <c r="K9671" i="4" l="1"/>
  <c r="L9671" i="4" s="1"/>
  <c r="P9671" i="4"/>
  <c r="N9671" i="4"/>
  <c r="M9671" i="4"/>
  <c r="O9671" i="4"/>
  <c r="P9670" i="4"/>
  <c r="N9670" i="4"/>
  <c r="O9670" i="4"/>
  <c r="M9670" i="4"/>
  <c r="K9670" i="4"/>
  <c r="L9670" i="4" s="1"/>
  <c r="O9672" i="4"/>
  <c r="N9672" i="4"/>
  <c r="P9672" i="4"/>
  <c r="M9672" i="4"/>
  <c r="K9672" i="4"/>
  <c r="L9672" i="4" s="1"/>
  <c r="N9673" i="4"/>
  <c r="M9673" i="4"/>
  <c r="P9673" i="4"/>
  <c r="K9673" i="4"/>
  <c r="L9673" i="4" s="1"/>
  <c r="O9673" i="4"/>
  <c r="P9669" i="4"/>
  <c r="K9669" i="4"/>
  <c r="L9669" i="4" s="1"/>
  <c r="N9669" i="4"/>
  <c r="M9669" i="4"/>
  <c r="O9669" i="4"/>
  <c r="O9340" i="8"/>
  <c r="N9340" i="8"/>
  <c r="K9340" i="8"/>
  <c r="L9340" i="8" s="1"/>
  <c r="P9340" i="8"/>
  <c r="M9340" i="8"/>
  <c r="O9336" i="8"/>
  <c r="M9336" i="8"/>
  <c r="P9336" i="8"/>
  <c r="N9336" i="8"/>
  <c r="K9336" i="8"/>
  <c r="L9336" i="8" s="1"/>
  <c r="N9337" i="8"/>
  <c r="K9337" i="8"/>
  <c r="L9337" i="8" s="1"/>
  <c r="P9337" i="8"/>
  <c r="O9337" i="8"/>
  <c r="M9337" i="8"/>
  <c r="O9339" i="8"/>
  <c r="P9339" i="8"/>
  <c r="N9339" i="8"/>
  <c r="M9339" i="8"/>
  <c r="K9339" i="8"/>
  <c r="L9339" i="8" s="1"/>
  <c r="P9338" i="8"/>
  <c r="M9338" i="8"/>
  <c r="K9338" i="8"/>
  <c r="L9338" i="8" s="1"/>
  <c r="O9338" i="8"/>
  <c r="N9338" i="8"/>
  <c r="P9341" i="8" l="1"/>
  <c r="I9345" i="8" s="1"/>
  <c r="N9341" i="8"/>
  <c r="G9345" i="8" s="1"/>
  <c r="O9674" i="4"/>
  <c r="H9678" i="4" s="1"/>
  <c r="M9674" i="4"/>
  <c r="F9678" i="4" s="1"/>
  <c r="L9674" i="4"/>
  <c r="N9674" i="4"/>
  <c r="G9678" i="4" s="1"/>
  <c r="P9674" i="4"/>
  <c r="I9678" i="4" s="1"/>
  <c r="L9341" i="8"/>
  <c r="O9341" i="8"/>
  <c r="H9345" i="8" s="1"/>
  <c r="M9341" i="8"/>
  <c r="F9345" i="8" s="1"/>
  <c r="J9679" i="4" l="1"/>
  <c r="J9680" i="4"/>
  <c r="J9678" i="4"/>
  <c r="J9681" i="4"/>
  <c r="J9682" i="4"/>
  <c r="J9347" i="8"/>
  <c r="J9345" i="8"/>
  <c r="J9346" i="8"/>
  <c r="J9349" i="8"/>
  <c r="J9348" i="8"/>
  <c r="M9682" i="4" l="1"/>
  <c r="K9682" i="4"/>
  <c r="L9682" i="4" s="1"/>
  <c r="O9682" i="4"/>
  <c r="N9682" i="4"/>
  <c r="P9682" i="4"/>
  <c r="O9678" i="4"/>
  <c r="P9678" i="4"/>
  <c r="M9678" i="4"/>
  <c r="K9678" i="4"/>
  <c r="L9678" i="4" s="1"/>
  <c r="N9678" i="4"/>
  <c r="M9680" i="4"/>
  <c r="N9680" i="4"/>
  <c r="P9680" i="4"/>
  <c r="K9680" i="4"/>
  <c r="L9680" i="4" s="1"/>
  <c r="O9680" i="4"/>
  <c r="P9681" i="4"/>
  <c r="M9681" i="4"/>
  <c r="O9681" i="4"/>
  <c r="N9681" i="4"/>
  <c r="K9681" i="4"/>
  <c r="L9681" i="4" s="1"/>
  <c r="P9679" i="4"/>
  <c r="O9679" i="4"/>
  <c r="M9679" i="4"/>
  <c r="N9679" i="4"/>
  <c r="K9679" i="4"/>
  <c r="L9679" i="4" s="1"/>
  <c r="K9349" i="8"/>
  <c r="L9349" i="8" s="1"/>
  <c r="N9349" i="8"/>
  <c r="P9349" i="8"/>
  <c r="O9349" i="8"/>
  <c r="M9349" i="8"/>
  <c r="O9348" i="8"/>
  <c r="M9348" i="8"/>
  <c r="P9348" i="8"/>
  <c r="N9348" i="8"/>
  <c r="K9348" i="8"/>
  <c r="L9348" i="8" s="1"/>
  <c r="O9345" i="8"/>
  <c r="P9345" i="8"/>
  <c r="N9345" i="8"/>
  <c r="M9345" i="8"/>
  <c r="K9345" i="8"/>
  <c r="L9345" i="8" s="1"/>
  <c r="O9346" i="8"/>
  <c r="N9346" i="8"/>
  <c r="K9346" i="8"/>
  <c r="L9346" i="8" s="1"/>
  <c r="P9346" i="8"/>
  <c r="M9346" i="8"/>
  <c r="M9347" i="8"/>
  <c r="P9347" i="8"/>
  <c r="N9347" i="8"/>
  <c r="O9347" i="8"/>
  <c r="K9347" i="8"/>
  <c r="L9347" i="8" s="1"/>
  <c r="P9350" i="8" l="1"/>
  <c r="I9354" i="8" s="1"/>
  <c r="L9683" i="4"/>
  <c r="N9683" i="4"/>
  <c r="G9687" i="4" s="1"/>
  <c r="O9683" i="4"/>
  <c r="H9687" i="4" s="1"/>
  <c r="P9683" i="4"/>
  <c r="I9687" i="4" s="1"/>
  <c r="M9683" i="4"/>
  <c r="F9687" i="4" s="1"/>
  <c r="O9350" i="8"/>
  <c r="H9354" i="8" s="1"/>
  <c r="L9350" i="8"/>
  <c r="M9350" i="8"/>
  <c r="F9354" i="8" s="1"/>
  <c r="N9350" i="8"/>
  <c r="G9354" i="8" s="1"/>
  <c r="J9687" i="4" l="1"/>
  <c r="J9689" i="4"/>
  <c r="J9690" i="4"/>
  <c r="J9688" i="4"/>
  <c r="J9691" i="4"/>
  <c r="J9356" i="8"/>
  <c r="J9357" i="8"/>
  <c r="J9355" i="8"/>
  <c r="J9358" i="8"/>
  <c r="J9354" i="8"/>
  <c r="P9688" i="4" l="1"/>
  <c r="K9688" i="4"/>
  <c r="L9688" i="4" s="1"/>
  <c r="N9688" i="4"/>
  <c r="M9688" i="4"/>
  <c r="O9688" i="4"/>
  <c r="P9689" i="4"/>
  <c r="N9689" i="4"/>
  <c r="M9689" i="4"/>
  <c r="K9689" i="4"/>
  <c r="L9689" i="4" s="1"/>
  <c r="O9689" i="4"/>
  <c r="O9691" i="4"/>
  <c r="N9691" i="4"/>
  <c r="K9691" i="4"/>
  <c r="L9691" i="4" s="1"/>
  <c r="P9691" i="4"/>
  <c r="M9691" i="4"/>
  <c r="O9690" i="4"/>
  <c r="N9690" i="4"/>
  <c r="K9690" i="4"/>
  <c r="L9690" i="4" s="1"/>
  <c r="P9690" i="4"/>
  <c r="M9690" i="4"/>
  <c r="P9687" i="4"/>
  <c r="N9687" i="4"/>
  <c r="O9687" i="4"/>
  <c r="K9687" i="4"/>
  <c r="L9687" i="4" s="1"/>
  <c r="M9687" i="4"/>
  <c r="K9355" i="8"/>
  <c r="L9355" i="8" s="1"/>
  <c r="N9355" i="8"/>
  <c r="P9355" i="8"/>
  <c r="O9355" i="8"/>
  <c r="M9355" i="8"/>
  <c r="O9354" i="8"/>
  <c r="M9354" i="8"/>
  <c r="P9354" i="8"/>
  <c r="N9354" i="8"/>
  <c r="K9354" i="8"/>
  <c r="L9354" i="8" s="1"/>
  <c r="P9357" i="8"/>
  <c r="O9357" i="8"/>
  <c r="K9357" i="8"/>
  <c r="L9357" i="8" s="1"/>
  <c r="N9357" i="8"/>
  <c r="M9357" i="8"/>
  <c r="N9358" i="8"/>
  <c r="K9358" i="8"/>
  <c r="L9358" i="8" s="1"/>
  <c r="O9358" i="8"/>
  <c r="P9358" i="8"/>
  <c r="M9358" i="8"/>
  <c r="P9356" i="8"/>
  <c r="M9356" i="8"/>
  <c r="K9356" i="8"/>
  <c r="L9356" i="8" s="1"/>
  <c r="O9356" i="8"/>
  <c r="N9356" i="8"/>
  <c r="N9359" i="8" l="1"/>
  <c r="G9363" i="8" s="1"/>
  <c r="M9692" i="4"/>
  <c r="F9696" i="4" s="1"/>
  <c r="O9692" i="4"/>
  <c r="H9696" i="4" s="1"/>
  <c r="N9692" i="4"/>
  <c r="G9696" i="4" s="1"/>
  <c r="L9692" i="4"/>
  <c r="P9692" i="4"/>
  <c r="I9696" i="4" s="1"/>
  <c r="L9359" i="8"/>
  <c r="M9359" i="8"/>
  <c r="F9363" i="8" s="1"/>
  <c r="P9359" i="8"/>
  <c r="I9363" i="8" s="1"/>
  <c r="O9359" i="8"/>
  <c r="H9363" i="8" s="1"/>
  <c r="J9698" i="4" l="1"/>
  <c r="J9699" i="4"/>
  <c r="J9697" i="4"/>
  <c r="J9700" i="4"/>
  <c r="J9696" i="4"/>
  <c r="J9365" i="8"/>
  <c r="J9363" i="8"/>
  <c r="J9366" i="8"/>
  <c r="J9364" i="8"/>
  <c r="J9367" i="8"/>
  <c r="P9700" i="4" l="1"/>
  <c r="O9700" i="4"/>
  <c r="N9700" i="4"/>
  <c r="K9700" i="4"/>
  <c r="L9700" i="4" s="1"/>
  <c r="M9700" i="4"/>
  <c r="N9696" i="4"/>
  <c r="M9696" i="4"/>
  <c r="P9696" i="4"/>
  <c r="O9696" i="4"/>
  <c r="K9696" i="4"/>
  <c r="L9696" i="4" s="1"/>
  <c r="K9697" i="4"/>
  <c r="L9697" i="4" s="1"/>
  <c r="O9697" i="4"/>
  <c r="N9697" i="4"/>
  <c r="P9697" i="4"/>
  <c r="M9697" i="4"/>
  <c r="O9699" i="4"/>
  <c r="P9699" i="4"/>
  <c r="N9699" i="4"/>
  <c r="M9699" i="4"/>
  <c r="K9699" i="4"/>
  <c r="L9699" i="4" s="1"/>
  <c r="K9698" i="4"/>
  <c r="L9698" i="4" s="1"/>
  <c r="P9698" i="4"/>
  <c r="N9698" i="4"/>
  <c r="M9698" i="4"/>
  <c r="O9698" i="4"/>
  <c r="O9366" i="8"/>
  <c r="M9366" i="8"/>
  <c r="N9366" i="8"/>
  <c r="K9366" i="8"/>
  <c r="L9366" i="8" s="1"/>
  <c r="P9366" i="8"/>
  <c r="N9364" i="8"/>
  <c r="K9364" i="8"/>
  <c r="L9364" i="8" s="1"/>
  <c r="O9364" i="8"/>
  <c r="P9364" i="8"/>
  <c r="M9364" i="8"/>
  <c r="P9363" i="8"/>
  <c r="O9363" i="8"/>
  <c r="K9363" i="8"/>
  <c r="L9363" i="8" s="1"/>
  <c r="N9363" i="8"/>
  <c r="M9363" i="8"/>
  <c r="N9367" i="8"/>
  <c r="K9367" i="8"/>
  <c r="L9367" i="8" s="1"/>
  <c r="P9367" i="8"/>
  <c r="O9367" i="8"/>
  <c r="M9367" i="8"/>
  <c r="P9365" i="8"/>
  <c r="N9365" i="8"/>
  <c r="M9365" i="8"/>
  <c r="O9365" i="8"/>
  <c r="K9365" i="8"/>
  <c r="L9365" i="8" s="1"/>
  <c r="O9368" i="8" l="1"/>
  <c r="H9372" i="8" s="1"/>
  <c r="P9368" i="8"/>
  <c r="I9372" i="8" s="1"/>
  <c r="L9701" i="4"/>
  <c r="M9701" i="4"/>
  <c r="F9705" i="4" s="1"/>
  <c r="P9701" i="4"/>
  <c r="I9705" i="4" s="1"/>
  <c r="O9701" i="4"/>
  <c r="H9705" i="4" s="1"/>
  <c r="N9701" i="4"/>
  <c r="G9705" i="4" s="1"/>
  <c r="M9368" i="8"/>
  <c r="F9372" i="8" s="1"/>
  <c r="N9368" i="8"/>
  <c r="G9372" i="8" s="1"/>
  <c r="L9368" i="8"/>
  <c r="J9708" i="4" l="1"/>
  <c r="J9709" i="4"/>
  <c r="J9705" i="4"/>
  <c r="J9706" i="4"/>
  <c r="J9707" i="4"/>
  <c r="J9374" i="8"/>
  <c r="J9375" i="8"/>
  <c r="J9376" i="8"/>
  <c r="J9372" i="8"/>
  <c r="J9373" i="8"/>
  <c r="O9707" i="4" l="1"/>
  <c r="M9707" i="4"/>
  <c r="K9707" i="4"/>
  <c r="L9707" i="4" s="1"/>
  <c r="P9707" i="4"/>
  <c r="N9707" i="4"/>
  <c r="N9705" i="4"/>
  <c r="P9705" i="4"/>
  <c r="O9705" i="4"/>
  <c r="M9705" i="4"/>
  <c r="K9705" i="4"/>
  <c r="L9705" i="4" s="1"/>
  <c r="M9709" i="4"/>
  <c r="P9709" i="4"/>
  <c r="K9709" i="4"/>
  <c r="L9709" i="4" s="1"/>
  <c r="O9709" i="4"/>
  <c r="N9709" i="4"/>
  <c r="P9706" i="4"/>
  <c r="M9706" i="4"/>
  <c r="N9706" i="4"/>
  <c r="O9706" i="4"/>
  <c r="K9706" i="4"/>
  <c r="L9706" i="4" s="1"/>
  <c r="O9708" i="4"/>
  <c r="K9708" i="4"/>
  <c r="L9708" i="4" s="1"/>
  <c r="N9708" i="4"/>
  <c r="P9708" i="4"/>
  <c r="M9708" i="4"/>
  <c r="O9372" i="8"/>
  <c r="M9372" i="8"/>
  <c r="N9372" i="8"/>
  <c r="K9372" i="8"/>
  <c r="L9372" i="8" s="1"/>
  <c r="P9372" i="8"/>
  <c r="N9373" i="8"/>
  <c r="K9373" i="8"/>
  <c r="L9373" i="8" s="1"/>
  <c r="P9373" i="8"/>
  <c r="O9373" i="8"/>
  <c r="M9373" i="8"/>
  <c r="P9374" i="8"/>
  <c r="M9374" i="8"/>
  <c r="K9374" i="8"/>
  <c r="L9374" i="8" s="1"/>
  <c r="O9374" i="8"/>
  <c r="N9374" i="8"/>
  <c r="O9376" i="8"/>
  <c r="N9376" i="8"/>
  <c r="K9376" i="8"/>
  <c r="L9376" i="8" s="1"/>
  <c r="P9376" i="8"/>
  <c r="M9376" i="8"/>
  <c r="O9375" i="8"/>
  <c r="P9375" i="8"/>
  <c r="N9375" i="8"/>
  <c r="M9375" i="8"/>
  <c r="K9375" i="8"/>
  <c r="L9375" i="8" s="1"/>
  <c r="M9710" i="4" l="1"/>
  <c r="F9714" i="4" s="1"/>
  <c r="P9710" i="4"/>
  <c r="I9714" i="4" s="1"/>
  <c r="L9710" i="4"/>
  <c r="N9710" i="4"/>
  <c r="G9714" i="4" s="1"/>
  <c r="O9710" i="4"/>
  <c r="H9714" i="4" s="1"/>
  <c r="P9377" i="8"/>
  <c r="I9381" i="8" s="1"/>
  <c r="L9377" i="8"/>
  <c r="N9377" i="8"/>
  <c r="G9381" i="8" s="1"/>
  <c r="M9377" i="8"/>
  <c r="F9381" i="8" s="1"/>
  <c r="O9377" i="8"/>
  <c r="H9381" i="8" s="1"/>
  <c r="J9716" i="4" l="1"/>
  <c r="J9718" i="4"/>
  <c r="J9715" i="4"/>
  <c r="J9714" i="4"/>
  <c r="J9717" i="4"/>
  <c r="J9383" i="8"/>
  <c r="J9381" i="8"/>
  <c r="J9382" i="8"/>
  <c r="J9385" i="8"/>
  <c r="J9384" i="8"/>
  <c r="P9717" i="4" l="1"/>
  <c r="M9717" i="4"/>
  <c r="K9717" i="4"/>
  <c r="L9717" i="4" s="1"/>
  <c r="O9717" i="4"/>
  <c r="N9717" i="4"/>
  <c r="N9714" i="4"/>
  <c r="P9714" i="4"/>
  <c r="K9714" i="4"/>
  <c r="L9714" i="4" s="1"/>
  <c r="O9714" i="4"/>
  <c r="M9714" i="4"/>
  <c r="M9715" i="4"/>
  <c r="K9715" i="4"/>
  <c r="L9715" i="4" s="1"/>
  <c r="N9715" i="4"/>
  <c r="O9715" i="4"/>
  <c r="P9715" i="4"/>
  <c r="P9718" i="4"/>
  <c r="O9718" i="4"/>
  <c r="M9718" i="4"/>
  <c r="K9718" i="4"/>
  <c r="L9718" i="4" s="1"/>
  <c r="N9718" i="4"/>
  <c r="P9716" i="4"/>
  <c r="O9716" i="4"/>
  <c r="N9716" i="4"/>
  <c r="K9716" i="4"/>
  <c r="L9716" i="4" s="1"/>
  <c r="M9716" i="4"/>
  <c r="K9385" i="8"/>
  <c r="L9385" i="8" s="1"/>
  <c r="N9385" i="8"/>
  <c r="M9385" i="8"/>
  <c r="P9385" i="8"/>
  <c r="O9385" i="8"/>
  <c r="O9384" i="8"/>
  <c r="M9384" i="8"/>
  <c r="P9384" i="8"/>
  <c r="N9384" i="8"/>
  <c r="K9384" i="8"/>
  <c r="L9384" i="8" s="1"/>
  <c r="O9381" i="8"/>
  <c r="P9381" i="8"/>
  <c r="N9381" i="8"/>
  <c r="M9381" i="8"/>
  <c r="K9381" i="8"/>
  <c r="L9381" i="8" s="1"/>
  <c r="O9382" i="8"/>
  <c r="N9382" i="8"/>
  <c r="K9382" i="8"/>
  <c r="L9382" i="8" s="1"/>
  <c r="P9382" i="8"/>
  <c r="M9382" i="8"/>
  <c r="M9383" i="8"/>
  <c r="P9383" i="8"/>
  <c r="N9383" i="8"/>
  <c r="O9383" i="8"/>
  <c r="K9383" i="8"/>
  <c r="L9383" i="8" s="1"/>
  <c r="P9386" i="8" l="1"/>
  <c r="I9390" i="8" s="1"/>
  <c r="M9719" i="4"/>
  <c r="F9723" i="4" s="1"/>
  <c r="L9719" i="4"/>
  <c r="N9719" i="4"/>
  <c r="G9723" i="4" s="1"/>
  <c r="O9719" i="4"/>
  <c r="H9723" i="4" s="1"/>
  <c r="P9719" i="4"/>
  <c r="I9723" i="4" s="1"/>
  <c r="O9386" i="8"/>
  <c r="H9390" i="8" s="1"/>
  <c r="M9386" i="8"/>
  <c r="F9390" i="8" s="1"/>
  <c r="L9386" i="8"/>
  <c r="N9386" i="8"/>
  <c r="G9390" i="8" s="1"/>
  <c r="J9723" i="4" l="1"/>
  <c r="J9724" i="4"/>
  <c r="J9727" i="4"/>
  <c r="J9726" i="4"/>
  <c r="J9725" i="4"/>
  <c r="J9392" i="8"/>
  <c r="J9393" i="8"/>
  <c r="J9391" i="8"/>
  <c r="J9394" i="8"/>
  <c r="J9390" i="8"/>
  <c r="N9725" i="4" l="1"/>
  <c r="M9725" i="4"/>
  <c r="O9725" i="4"/>
  <c r="K9725" i="4"/>
  <c r="L9725" i="4" s="1"/>
  <c r="P9725" i="4"/>
  <c r="P9726" i="4"/>
  <c r="N9726" i="4"/>
  <c r="K9726" i="4"/>
  <c r="L9726" i="4" s="1"/>
  <c r="O9726" i="4"/>
  <c r="M9726" i="4"/>
  <c r="P9724" i="4"/>
  <c r="N9724" i="4"/>
  <c r="M9724" i="4"/>
  <c r="O9724" i="4"/>
  <c r="K9724" i="4"/>
  <c r="L9724" i="4" s="1"/>
  <c r="K9727" i="4"/>
  <c r="L9727" i="4" s="1"/>
  <c r="M9727" i="4"/>
  <c r="N9727" i="4"/>
  <c r="P9727" i="4"/>
  <c r="O9727" i="4"/>
  <c r="N9723" i="4"/>
  <c r="O9723" i="4"/>
  <c r="K9723" i="4"/>
  <c r="L9723" i="4" s="1"/>
  <c r="P9723" i="4"/>
  <c r="M9723" i="4"/>
  <c r="O9390" i="8"/>
  <c r="M9390" i="8"/>
  <c r="P9390" i="8"/>
  <c r="N9390" i="8"/>
  <c r="K9390" i="8"/>
  <c r="L9390" i="8" s="1"/>
  <c r="N9394" i="8"/>
  <c r="K9394" i="8"/>
  <c r="L9394" i="8" s="1"/>
  <c r="O9394" i="8"/>
  <c r="P9394" i="8"/>
  <c r="M9394" i="8"/>
  <c r="P9392" i="8"/>
  <c r="M9392" i="8"/>
  <c r="K9392" i="8"/>
  <c r="L9392" i="8" s="1"/>
  <c r="O9392" i="8"/>
  <c r="N9392" i="8"/>
  <c r="K9391" i="8"/>
  <c r="L9391" i="8" s="1"/>
  <c r="N9391" i="8"/>
  <c r="M9391" i="8"/>
  <c r="P9391" i="8"/>
  <c r="O9391" i="8"/>
  <c r="P9393" i="8"/>
  <c r="O9393" i="8"/>
  <c r="N9393" i="8"/>
  <c r="M9393" i="8"/>
  <c r="K9393" i="8"/>
  <c r="L9393" i="8" s="1"/>
  <c r="P9728" i="4" l="1"/>
  <c r="I9732" i="4" s="1"/>
  <c r="M9728" i="4"/>
  <c r="F9732" i="4" s="1"/>
  <c r="O9728" i="4"/>
  <c r="H9732" i="4" s="1"/>
  <c r="L9728" i="4"/>
  <c r="N9728" i="4"/>
  <c r="G9732" i="4" s="1"/>
  <c r="L9395" i="8"/>
  <c r="N9395" i="8"/>
  <c r="G9399" i="8" s="1"/>
  <c r="P9395" i="8"/>
  <c r="I9399" i="8" s="1"/>
  <c r="M9395" i="8"/>
  <c r="F9399" i="8" s="1"/>
  <c r="O9395" i="8"/>
  <c r="H9399" i="8" s="1"/>
  <c r="J9732" i="4" l="1"/>
  <c r="J9736" i="4"/>
  <c r="J9733" i="4"/>
  <c r="J9734" i="4"/>
  <c r="J9735" i="4"/>
  <c r="J9403" i="8"/>
  <c r="J9401" i="8"/>
  <c r="J9399" i="8"/>
  <c r="J9400" i="8"/>
  <c r="J9402" i="8"/>
  <c r="P9734" i="4" l="1"/>
  <c r="N9734" i="4"/>
  <c r="M9734" i="4"/>
  <c r="O9734" i="4"/>
  <c r="K9734" i="4"/>
  <c r="L9734" i="4" s="1"/>
  <c r="M9733" i="4"/>
  <c r="K9733" i="4"/>
  <c r="L9733" i="4" s="1"/>
  <c r="P9733" i="4"/>
  <c r="O9733" i="4"/>
  <c r="N9733" i="4"/>
  <c r="K9736" i="4"/>
  <c r="L9736" i="4" s="1"/>
  <c r="P9736" i="4"/>
  <c r="N9736" i="4"/>
  <c r="M9736" i="4"/>
  <c r="O9736" i="4"/>
  <c r="O9735" i="4"/>
  <c r="K9735" i="4"/>
  <c r="L9735" i="4" s="1"/>
  <c r="P9735" i="4"/>
  <c r="N9735" i="4"/>
  <c r="M9735" i="4"/>
  <c r="P9732" i="4"/>
  <c r="M9732" i="4"/>
  <c r="N9732" i="4"/>
  <c r="O9732" i="4"/>
  <c r="K9732" i="4"/>
  <c r="L9732" i="4" s="1"/>
  <c r="P9399" i="8"/>
  <c r="O9399" i="8"/>
  <c r="N9399" i="8"/>
  <c r="M9399" i="8"/>
  <c r="K9399" i="8"/>
  <c r="L9399" i="8" s="1"/>
  <c r="N9400" i="8"/>
  <c r="K9400" i="8"/>
  <c r="L9400" i="8" s="1"/>
  <c r="O9400" i="8"/>
  <c r="P9400" i="8"/>
  <c r="M9400" i="8"/>
  <c r="P9403" i="8"/>
  <c r="N9403" i="8"/>
  <c r="K9403" i="8"/>
  <c r="L9403" i="8" s="1"/>
  <c r="O9403" i="8"/>
  <c r="M9403" i="8"/>
  <c r="K9402" i="8"/>
  <c r="L9402" i="8" s="1"/>
  <c r="O9402" i="8"/>
  <c r="M9402" i="8"/>
  <c r="P9402" i="8"/>
  <c r="N9402" i="8"/>
  <c r="P9401" i="8"/>
  <c r="N9401" i="8"/>
  <c r="M9401" i="8"/>
  <c r="O9401" i="8"/>
  <c r="K9401" i="8"/>
  <c r="L9401" i="8" s="1"/>
  <c r="L9737" i="4" l="1"/>
  <c r="O9737" i="4"/>
  <c r="H9741" i="4" s="1"/>
  <c r="N9737" i="4"/>
  <c r="G9741" i="4" s="1"/>
  <c r="M9737" i="4"/>
  <c r="F9741" i="4" s="1"/>
  <c r="P9737" i="4"/>
  <c r="I9741" i="4" s="1"/>
  <c r="L9404" i="8"/>
  <c r="M9404" i="8"/>
  <c r="F9408" i="8" s="1"/>
  <c r="N9404" i="8"/>
  <c r="G9408" i="8" s="1"/>
  <c r="O9404" i="8"/>
  <c r="H9408" i="8" s="1"/>
  <c r="P9404" i="8"/>
  <c r="I9408" i="8" s="1"/>
  <c r="J9742" i="4" l="1"/>
  <c r="J9745" i="4"/>
  <c r="J9741" i="4"/>
  <c r="J9744" i="4"/>
  <c r="J9743" i="4"/>
  <c r="J9408" i="8"/>
  <c r="J9411" i="8"/>
  <c r="J9410" i="8"/>
  <c r="J9412" i="8"/>
  <c r="J9409" i="8"/>
  <c r="N9744" i="4" l="1"/>
  <c r="P9744" i="4"/>
  <c r="O9744" i="4"/>
  <c r="M9744" i="4"/>
  <c r="K9744" i="4"/>
  <c r="L9744" i="4" s="1"/>
  <c r="K9745" i="4"/>
  <c r="L9745" i="4" s="1"/>
  <c r="O9745" i="4"/>
  <c r="M9745" i="4"/>
  <c r="P9745" i="4"/>
  <c r="N9745" i="4"/>
  <c r="K9743" i="4"/>
  <c r="L9743" i="4" s="1"/>
  <c r="M9743" i="4"/>
  <c r="N9743" i="4"/>
  <c r="O9743" i="4"/>
  <c r="P9743" i="4"/>
  <c r="P9741" i="4"/>
  <c r="M9741" i="4"/>
  <c r="N9741" i="4"/>
  <c r="O9741" i="4"/>
  <c r="K9741" i="4"/>
  <c r="L9741" i="4" s="1"/>
  <c r="L9746" i="4" s="1"/>
  <c r="N9742" i="4"/>
  <c r="K9742" i="4"/>
  <c r="L9742" i="4" s="1"/>
  <c r="P9742" i="4"/>
  <c r="M9742" i="4"/>
  <c r="O9742" i="4"/>
  <c r="K9409" i="8"/>
  <c r="L9409" i="8" s="1"/>
  <c r="O9409" i="8"/>
  <c r="P9409" i="8"/>
  <c r="M9409" i="8"/>
  <c r="N9409" i="8"/>
  <c r="N9412" i="8"/>
  <c r="P9412" i="8"/>
  <c r="O9412" i="8"/>
  <c r="M9412" i="8"/>
  <c r="K9412" i="8"/>
  <c r="L9412" i="8" s="1"/>
  <c r="M9411" i="8"/>
  <c r="K9411" i="8"/>
  <c r="L9411" i="8" s="1"/>
  <c r="P9411" i="8"/>
  <c r="O9411" i="8"/>
  <c r="N9411" i="8"/>
  <c r="P9410" i="8"/>
  <c r="N9410" i="8"/>
  <c r="O9410" i="8"/>
  <c r="M9410" i="8"/>
  <c r="K9410" i="8"/>
  <c r="L9410" i="8" s="1"/>
  <c r="P9408" i="8"/>
  <c r="O9408" i="8"/>
  <c r="N9408" i="8"/>
  <c r="M9408" i="8"/>
  <c r="K9408" i="8"/>
  <c r="L9408" i="8" s="1"/>
  <c r="P9746" i="4" l="1"/>
  <c r="I9750" i="4" s="1"/>
  <c r="O9746" i="4"/>
  <c r="H9750" i="4" s="1"/>
  <c r="N9746" i="4"/>
  <c r="G9750" i="4" s="1"/>
  <c r="J9752" i="4" s="1"/>
  <c r="M9746" i="4"/>
  <c r="F9750" i="4" s="1"/>
  <c r="O9413" i="8"/>
  <c r="H9417" i="8" s="1"/>
  <c r="N9413" i="8"/>
  <c r="G9417" i="8" s="1"/>
  <c r="M9413" i="8"/>
  <c r="F9417" i="8" s="1"/>
  <c r="P9413" i="8"/>
  <c r="I9417" i="8" s="1"/>
  <c r="L9413" i="8"/>
  <c r="J9419" i="8" l="1"/>
  <c r="J9420" i="8"/>
  <c r="J9418" i="8"/>
  <c r="J9753" i="4"/>
  <c r="J9754" i="4"/>
  <c r="J9751" i="4"/>
  <c r="O9751" i="4" s="1"/>
  <c r="J9750" i="4"/>
  <c r="P9750" i="4" s="1"/>
  <c r="J9421" i="8"/>
  <c r="N9421" i="8" s="1"/>
  <c r="J9417" i="8"/>
  <c r="P9417" i="8" s="1"/>
  <c r="P9753" i="4"/>
  <c r="K9753" i="4"/>
  <c r="L9753" i="4" s="1"/>
  <c r="O9753" i="4"/>
  <c r="N9753" i="4"/>
  <c r="M9753" i="4"/>
  <c r="M9751" i="4"/>
  <c r="K9751" i="4"/>
  <c r="L9751" i="4" s="1"/>
  <c r="P9751" i="4"/>
  <c r="K9750" i="4"/>
  <c r="L9750" i="4" s="1"/>
  <c r="N9750" i="4"/>
  <c r="O9750" i="4"/>
  <c r="P9754" i="4"/>
  <c r="M9754" i="4"/>
  <c r="K9754" i="4"/>
  <c r="L9754" i="4" s="1"/>
  <c r="O9754" i="4"/>
  <c r="N9754" i="4"/>
  <c r="P9752" i="4"/>
  <c r="K9752" i="4"/>
  <c r="L9752" i="4" s="1"/>
  <c r="M9752" i="4"/>
  <c r="O9752" i="4"/>
  <c r="N9752" i="4"/>
  <c r="K9419" i="8"/>
  <c r="L9419" i="8" s="1"/>
  <c r="P9419" i="8"/>
  <c r="O9419" i="8"/>
  <c r="N9419" i="8"/>
  <c r="M9419" i="8"/>
  <c r="O9417" i="8"/>
  <c r="N9417" i="8"/>
  <c r="K9417" i="8"/>
  <c r="L9417" i="8" s="1"/>
  <c r="P9420" i="8"/>
  <c r="N9420" i="8"/>
  <c r="M9420" i="8"/>
  <c r="K9420" i="8"/>
  <c r="L9420" i="8" s="1"/>
  <c r="O9420" i="8"/>
  <c r="N9418" i="8"/>
  <c r="K9418" i="8"/>
  <c r="L9418" i="8" s="1"/>
  <c r="P9418" i="8"/>
  <c r="O9418" i="8"/>
  <c r="M9418" i="8"/>
  <c r="M9417" i="8" l="1"/>
  <c r="P9421" i="8"/>
  <c r="P9422" i="8" s="1"/>
  <c r="I9426" i="8" s="1"/>
  <c r="O9421" i="8"/>
  <c r="O9422" i="8" s="1"/>
  <c r="H9426" i="8" s="1"/>
  <c r="M9421" i="8"/>
  <c r="K9421" i="8"/>
  <c r="L9421" i="8" s="1"/>
  <c r="M9750" i="4"/>
  <c r="M9422" i="8"/>
  <c r="F9426" i="8" s="1"/>
  <c r="N9751" i="4"/>
  <c r="N9755" i="4"/>
  <c r="G9759" i="4" s="1"/>
  <c r="L9755" i="4"/>
  <c r="O9755" i="4"/>
  <c r="H9759" i="4" s="1"/>
  <c r="M9755" i="4"/>
  <c r="F9759" i="4" s="1"/>
  <c r="P9755" i="4"/>
  <c r="I9759" i="4" s="1"/>
  <c r="L9422" i="8"/>
  <c r="N9422" i="8"/>
  <c r="G9426" i="8" s="1"/>
  <c r="J9760" i="4" l="1"/>
  <c r="J9762" i="4"/>
  <c r="J9759" i="4"/>
  <c r="J9763" i="4"/>
  <c r="J9761" i="4"/>
  <c r="J9427" i="8"/>
  <c r="J9428" i="8"/>
  <c r="J9429" i="8"/>
  <c r="J9430" i="8"/>
  <c r="J9426" i="8"/>
  <c r="M9761" i="4" l="1"/>
  <c r="K9761" i="4"/>
  <c r="L9761" i="4" s="1"/>
  <c r="O9761" i="4"/>
  <c r="P9761" i="4"/>
  <c r="N9761" i="4"/>
  <c r="P9759" i="4"/>
  <c r="N9759" i="4"/>
  <c r="O9759" i="4"/>
  <c r="K9759" i="4"/>
  <c r="L9759" i="4" s="1"/>
  <c r="M9759" i="4"/>
  <c r="K9762" i="4"/>
  <c r="L9762" i="4" s="1"/>
  <c r="O9762" i="4"/>
  <c r="M9762" i="4"/>
  <c r="P9762" i="4"/>
  <c r="N9762" i="4"/>
  <c r="O9763" i="4"/>
  <c r="K9763" i="4"/>
  <c r="L9763" i="4" s="1"/>
  <c r="P9763" i="4"/>
  <c r="N9763" i="4"/>
  <c r="M9763" i="4"/>
  <c r="O9760" i="4"/>
  <c r="M9760" i="4"/>
  <c r="K9760" i="4"/>
  <c r="L9760" i="4" s="1"/>
  <c r="N9760" i="4"/>
  <c r="P9760" i="4"/>
  <c r="N9430" i="8"/>
  <c r="P9430" i="8"/>
  <c r="O9430" i="8"/>
  <c r="M9430" i="8"/>
  <c r="K9430" i="8"/>
  <c r="L9430" i="8" s="1"/>
  <c r="O9429" i="8"/>
  <c r="M9429" i="8"/>
  <c r="P9429" i="8"/>
  <c r="N9429" i="8"/>
  <c r="K9429" i="8"/>
  <c r="L9429" i="8" s="1"/>
  <c r="O9427" i="8"/>
  <c r="K9427" i="8"/>
  <c r="L9427" i="8" s="1"/>
  <c r="P9427" i="8"/>
  <c r="N9427" i="8"/>
  <c r="M9427" i="8"/>
  <c r="P9426" i="8"/>
  <c r="O9426" i="8"/>
  <c r="N9426" i="8"/>
  <c r="M9426" i="8"/>
  <c r="K9426" i="8"/>
  <c r="L9426" i="8" s="1"/>
  <c r="P9428" i="8"/>
  <c r="N9428" i="8"/>
  <c r="K9428" i="8"/>
  <c r="L9428" i="8" s="1"/>
  <c r="O9428" i="8"/>
  <c r="M9428" i="8"/>
  <c r="M9764" i="4" l="1"/>
  <c r="F9768" i="4" s="1"/>
  <c r="P9764" i="4"/>
  <c r="I9768" i="4" s="1"/>
  <c r="L9764" i="4"/>
  <c r="N9764" i="4"/>
  <c r="G9768" i="4" s="1"/>
  <c r="O9764" i="4"/>
  <c r="H9768" i="4" s="1"/>
  <c r="M9431" i="8"/>
  <c r="F9435" i="8" s="1"/>
  <c r="L9431" i="8"/>
  <c r="P9431" i="8"/>
  <c r="I9435" i="8" s="1"/>
  <c r="N9431" i="8"/>
  <c r="G9435" i="8" s="1"/>
  <c r="O9431" i="8"/>
  <c r="H9435" i="8" s="1"/>
  <c r="J9771" i="4" l="1"/>
  <c r="J9769" i="4"/>
  <c r="J9772" i="4"/>
  <c r="J9770" i="4"/>
  <c r="J9768" i="4"/>
  <c r="J9437" i="8"/>
  <c r="J9435" i="8"/>
  <c r="J9439" i="8"/>
  <c r="J9438" i="8"/>
  <c r="J9436" i="8"/>
  <c r="O9768" i="4" l="1"/>
  <c r="K9768" i="4"/>
  <c r="L9768" i="4" s="1"/>
  <c r="N9768" i="4"/>
  <c r="P9768" i="4"/>
  <c r="M9768" i="4"/>
  <c r="N9772" i="4"/>
  <c r="K9772" i="4"/>
  <c r="L9772" i="4" s="1"/>
  <c r="P9772" i="4"/>
  <c r="M9772" i="4"/>
  <c r="O9772" i="4"/>
  <c r="M9769" i="4"/>
  <c r="P9769" i="4"/>
  <c r="O9769" i="4"/>
  <c r="N9769" i="4"/>
  <c r="K9769" i="4"/>
  <c r="L9769" i="4" s="1"/>
  <c r="P9770" i="4"/>
  <c r="K9770" i="4"/>
  <c r="L9770" i="4" s="1"/>
  <c r="O9770" i="4"/>
  <c r="N9770" i="4"/>
  <c r="M9770" i="4"/>
  <c r="N9771" i="4"/>
  <c r="K9771" i="4"/>
  <c r="L9771" i="4" s="1"/>
  <c r="O9771" i="4"/>
  <c r="P9771" i="4"/>
  <c r="M9771" i="4"/>
  <c r="P9438" i="8"/>
  <c r="N9438" i="8"/>
  <c r="M9438" i="8"/>
  <c r="K9438" i="8"/>
  <c r="L9438" i="8" s="1"/>
  <c r="O9438" i="8"/>
  <c r="N9436" i="8"/>
  <c r="P9436" i="8"/>
  <c r="O9436" i="8"/>
  <c r="M9436" i="8"/>
  <c r="K9436" i="8"/>
  <c r="L9436" i="8" s="1"/>
  <c r="O9435" i="8"/>
  <c r="M9435" i="8"/>
  <c r="P9435" i="8"/>
  <c r="N9435" i="8"/>
  <c r="K9435" i="8"/>
  <c r="L9435" i="8" s="1"/>
  <c r="K9439" i="8"/>
  <c r="L9439" i="8" s="1"/>
  <c r="O9439" i="8"/>
  <c r="P9439" i="8"/>
  <c r="N9439" i="8"/>
  <c r="M9439" i="8"/>
  <c r="M9437" i="8"/>
  <c r="K9437" i="8"/>
  <c r="L9437" i="8" s="1"/>
  <c r="P9437" i="8"/>
  <c r="O9437" i="8"/>
  <c r="N9437" i="8"/>
  <c r="O9440" i="8" l="1"/>
  <c r="H9444" i="8" s="1"/>
  <c r="M9440" i="8"/>
  <c r="F9444" i="8" s="1"/>
  <c r="P9773" i="4"/>
  <c r="I9777" i="4" s="1"/>
  <c r="N9773" i="4"/>
  <c r="G9777" i="4" s="1"/>
  <c r="L9773" i="4"/>
  <c r="M9773" i="4"/>
  <c r="F9777" i="4" s="1"/>
  <c r="O9773" i="4"/>
  <c r="H9777" i="4" s="1"/>
  <c r="L9440" i="8"/>
  <c r="N9440" i="8"/>
  <c r="G9444" i="8" s="1"/>
  <c r="P9440" i="8"/>
  <c r="I9444" i="8" s="1"/>
  <c r="J9444" i="8" l="1"/>
  <c r="J9781" i="4"/>
  <c r="J9777" i="4"/>
  <c r="J9779" i="4"/>
  <c r="J9778" i="4"/>
  <c r="J9780" i="4"/>
  <c r="P9444" i="8"/>
  <c r="O9444" i="8"/>
  <c r="N9444" i="8"/>
  <c r="M9444" i="8"/>
  <c r="K9444" i="8"/>
  <c r="L9444" i="8" s="1"/>
  <c r="J9445" i="8"/>
  <c r="J9447" i="8"/>
  <c r="J9448" i="8"/>
  <c r="J9446" i="8"/>
  <c r="O9780" i="4" l="1"/>
  <c r="N9780" i="4"/>
  <c r="P9780" i="4"/>
  <c r="M9780" i="4"/>
  <c r="K9780" i="4"/>
  <c r="L9780" i="4" s="1"/>
  <c r="P9779" i="4"/>
  <c r="M9779" i="4"/>
  <c r="K9779" i="4"/>
  <c r="L9779" i="4" s="1"/>
  <c r="O9779" i="4"/>
  <c r="N9779" i="4"/>
  <c r="M9781" i="4"/>
  <c r="K9781" i="4"/>
  <c r="L9781" i="4" s="1"/>
  <c r="P9781" i="4"/>
  <c r="O9781" i="4"/>
  <c r="N9781" i="4"/>
  <c r="N9778" i="4"/>
  <c r="P9778" i="4"/>
  <c r="O9778" i="4"/>
  <c r="M9778" i="4"/>
  <c r="K9778" i="4"/>
  <c r="L9778" i="4" s="1"/>
  <c r="P9777" i="4"/>
  <c r="O9777" i="4"/>
  <c r="M9777" i="4"/>
  <c r="K9777" i="4"/>
  <c r="L9777" i="4" s="1"/>
  <c r="N9777" i="4"/>
  <c r="O9447" i="8"/>
  <c r="M9447" i="8"/>
  <c r="P9447" i="8"/>
  <c r="N9447" i="8"/>
  <c r="K9447" i="8"/>
  <c r="L9447" i="8" s="1"/>
  <c r="P9446" i="8"/>
  <c r="N9446" i="8"/>
  <c r="K9446" i="8"/>
  <c r="L9446" i="8" s="1"/>
  <c r="O9446" i="8"/>
  <c r="M9446" i="8"/>
  <c r="N9448" i="8"/>
  <c r="P9448" i="8"/>
  <c r="O9448" i="8"/>
  <c r="M9448" i="8"/>
  <c r="K9448" i="8"/>
  <c r="L9448" i="8" s="1"/>
  <c r="K9445" i="8"/>
  <c r="L9445" i="8" s="1"/>
  <c r="O9445" i="8"/>
  <c r="P9445" i="8"/>
  <c r="N9445" i="8"/>
  <c r="M9445" i="8"/>
  <c r="M9449" i="8" s="1"/>
  <c r="F9453" i="8" s="1"/>
  <c r="L9782" i="4" l="1"/>
  <c r="P9449" i="8"/>
  <c r="I9453" i="8" s="1"/>
  <c r="N9782" i="4"/>
  <c r="G9786" i="4" s="1"/>
  <c r="N9449" i="8"/>
  <c r="G9453" i="8" s="1"/>
  <c r="M9782" i="4"/>
  <c r="F9786" i="4" s="1"/>
  <c r="O9449" i="8"/>
  <c r="H9453" i="8" s="1"/>
  <c r="O9782" i="4"/>
  <c r="H9786" i="4" s="1"/>
  <c r="L9449" i="8"/>
  <c r="P9782" i="4"/>
  <c r="I9786" i="4" s="1"/>
  <c r="J9456" i="8"/>
  <c r="J9454" i="8"/>
  <c r="J9453" i="8"/>
  <c r="J9455" i="8"/>
  <c r="J9457" i="8"/>
  <c r="J9788" i="4" l="1"/>
  <c r="J9787" i="4"/>
  <c r="J9789" i="4"/>
  <c r="J9790" i="4"/>
  <c r="J9786" i="4"/>
  <c r="M9455" i="8"/>
  <c r="K9455" i="8"/>
  <c r="L9455" i="8" s="1"/>
  <c r="P9455" i="8"/>
  <c r="O9455" i="8"/>
  <c r="N9455" i="8"/>
  <c r="N9454" i="8"/>
  <c r="P9454" i="8"/>
  <c r="O9454" i="8"/>
  <c r="M9454" i="8"/>
  <c r="K9454" i="8"/>
  <c r="L9454" i="8" s="1"/>
  <c r="O9453" i="8"/>
  <c r="O9458" i="8" s="1"/>
  <c r="H9462" i="8" s="1"/>
  <c r="M9453" i="8"/>
  <c r="P9453" i="8"/>
  <c r="N9453" i="8"/>
  <c r="K9453" i="8"/>
  <c r="L9453" i="8" s="1"/>
  <c r="O9457" i="8"/>
  <c r="K9457" i="8"/>
  <c r="L9457" i="8" s="1"/>
  <c r="P9457" i="8"/>
  <c r="N9457" i="8"/>
  <c r="M9457" i="8"/>
  <c r="P9456" i="8"/>
  <c r="N9456" i="8"/>
  <c r="M9456" i="8"/>
  <c r="K9456" i="8"/>
  <c r="L9456" i="8" s="1"/>
  <c r="O9456" i="8"/>
  <c r="M9458" i="8" l="1"/>
  <c r="F9462" i="8" s="1"/>
  <c r="N9786" i="4"/>
  <c r="O9786" i="4"/>
  <c r="M9786" i="4"/>
  <c r="P9786" i="4"/>
  <c r="K9786" i="4"/>
  <c r="L9786" i="4" s="1"/>
  <c r="P9790" i="4"/>
  <c r="O9790" i="4"/>
  <c r="N9790" i="4"/>
  <c r="M9790" i="4"/>
  <c r="K9790" i="4"/>
  <c r="L9790" i="4" s="1"/>
  <c r="M9789" i="4"/>
  <c r="O9789" i="4"/>
  <c r="P9789" i="4"/>
  <c r="K9789" i="4"/>
  <c r="L9789" i="4" s="1"/>
  <c r="N9789" i="4"/>
  <c r="K9787" i="4"/>
  <c r="L9787" i="4" s="1"/>
  <c r="P9787" i="4"/>
  <c r="O9787" i="4"/>
  <c r="N9787" i="4"/>
  <c r="M9787" i="4"/>
  <c r="O9788" i="4"/>
  <c r="N9788" i="4"/>
  <c r="K9788" i="4"/>
  <c r="L9788" i="4" s="1"/>
  <c r="P9788" i="4"/>
  <c r="M9788" i="4"/>
  <c r="L9458" i="8"/>
  <c r="N9458" i="8"/>
  <c r="G9462" i="8" s="1"/>
  <c r="J9465" i="8" s="1"/>
  <c r="P9458" i="8"/>
  <c r="I9462" i="8" s="1"/>
  <c r="P9791" i="4" l="1"/>
  <c r="I9795" i="4" s="1"/>
  <c r="L9791" i="4"/>
  <c r="M9791" i="4"/>
  <c r="F9795" i="4" s="1"/>
  <c r="O9791" i="4"/>
  <c r="H9795" i="4" s="1"/>
  <c r="N9791" i="4"/>
  <c r="G9795" i="4" s="1"/>
  <c r="O9465" i="8"/>
  <c r="M9465" i="8"/>
  <c r="P9465" i="8"/>
  <c r="N9465" i="8"/>
  <c r="K9465" i="8"/>
  <c r="L9465" i="8" s="1"/>
  <c r="J9464" i="8"/>
  <c r="J9463" i="8"/>
  <c r="J9466" i="8"/>
  <c r="J9462" i="8"/>
  <c r="J9798" i="4" l="1"/>
  <c r="J9796" i="4"/>
  <c r="J9797" i="4"/>
  <c r="J9799" i="4"/>
  <c r="J9795" i="4"/>
  <c r="O9463" i="8"/>
  <c r="K9463" i="8"/>
  <c r="L9463" i="8" s="1"/>
  <c r="P9463" i="8"/>
  <c r="N9463" i="8"/>
  <c r="M9463" i="8"/>
  <c r="N9466" i="8"/>
  <c r="P9466" i="8"/>
  <c r="O9466" i="8"/>
  <c r="M9466" i="8"/>
  <c r="K9466" i="8"/>
  <c r="L9466" i="8" s="1"/>
  <c r="P9462" i="8"/>
  <c r="P9467" i="8" s="1"/>
  <c r="I9471" i="8" s="1"/>
  <c r="O9462" i="8"/>
  <c r="N9462" i="8"/>
  <c r="M9462" i="8"/>
  <c r="K9462" i="8"/>
  <c r="L9462" i="8" s="1"/>
  <c r="P9464" i="8"/>
  <c r="N9464" i="8"/>
  <c r="K9464" i="8"/>
  <c r="L9464" i="8" s="1"/>
  <c r="O9464" i="8"/>
  <c r="M9464" i="8"/>
  <c r="O9467" i="8" l="1"/>
  <c r="H9471" i="8" s="1"/>
  <c r="O9795" i="4"/>
  <c r="M9795" i="4"/>
  <c r="K9795" i="4"/>
  <c r="L9795" i="4" s="1"/>
  <c r="N9795" i="4"/>
  <c r="P9795" i="4"/>
  <c r="O9797" i="4"/>
  <c r="N9797" i="4"/>
  <c r="K9797" i="4"/>
  <c r="L9797" i="4" s="1"/>
  <c r="P9797" i="4"/>
  <c r="M9797" i="4"/>
  <c r="N9796" i="4"/>
  <c r="K9796" i="4"/>
  <c r="L9796" i="4" s="1"/>
  <c r="M9796" i="4"/>
  <c r="O9796" i="4"/>
  <c r="P9796" i="4"/>
  <c r="P9799" i="4"/>
  <c r="M9799" i="4"/>
  <c r="N9799" i="4"/>
  <c r="K9799" i="4"/>
  <c r="L9799" i="4" s="1"/>
  <c r="O9799" i="4"/>
  <c r="N9798" i="4"/>
  <c r="O9798" i="4"/>
  <c r="K9798" i="4"/>
  <c r="L9798" i="4" s="1"/>
  <c r="M9798" i="4"/>
  <c r="P9798" i="4"/>
  <c r="L9467" i="8"/>
  <c r="M9467" i="8"/>
  <c r="F9471" i="8" s="1"/>
  <c r="N9467" i="8"/>
  <c r="G9471" i="8" s="1"/>
  <c r="P9800" i="4" l="1"/>
  <c r="I9804" i="4" s="1"/>
  <c r="N9800" i="4"/>
  <c r="G9804" i="4" s="1"/>
  <c r="L9800" i="4"/>
  <c r="M9800" i="4"/>
  <c r="F9804" i="4" s="1"/>
  <c r="O9800" i="4"/>
  <c r="H9804" i="4" s="1"/>
  <c r="J9474" i="8"/>
  <c r="J9472" i="8"/>
  <c r="J9471" i="8"/>
  <c r="J9473" i="8"/>
  <c r="J9475" i="8"/>
  <c r="J9806" i="4" l="1"/>
  <c r="J9808" i="4"/>
  <c r="J9805" i="4"/>
  <c r="J9804" i="4"/>
  <c r="J9807" i="4"/>
  <c r="O9471" i="8"/>
  <c r="M9471" i="8"/>
  <c r="P9471" i="8"/>
  <c r="N9471" i="8"/>
  <c r="K9471" i="8"/>
  <c r="L9471" i="8" s="1"/>
  <c r="M9473" i="8"/>
  <c r="K9473" i="8"/>
  <c r="L9473" i="8" s="1"/>
  <c r="P9473" i="8"/>
  <c r="O9473" i="8"/>
  <c r="N9473" i="8"/>
  <c r="K9475" i="8"/>
  <c r="L9475" i="8" s="1"/>
  <c r="O9475" i="8"/>
  <c r="P9475" i="8"/>
  <c r="N9475" i="8"/>
  <c r="M9475" i="8"/>
  <c r="N9472" i="8"/>
  <c r="P9472" i="8"/>
  <c r="O9472" i="8"/>
  <c r="M9472" i="8"/>
  <c r="K9472" i="8"/>
  <c r="L9472" i="8" s="1"/>
  <c r="P9474" i="8"/>
  <c r="N9474" i="8"/>
  <c r="M9474" i="8"/>
  <c r="K9474" i="8"/>
  <c r="L9474" i="8" s="1"/>
  <c r="O9474" i="8"/>
  <c r="N9804" i="4" l="1"/>
  <c r="O9804" i="4"/>
  <c r="K9804" i="4"/>
  <c r="L9804" i="4" s="1"/>
  <c r="P9804" i="4"/>
  <c r="M9804" i="4"/>
  <c r="M9805" i="4"/>
  <c r="N9805" i="4"/>
  <c r="P9805" i="4"/>
  <c r="K9805" i="4"/>
  <c r="L9805" i="4" s="1"/>
  <c r="O9805" i="4"/>
  <c r="O9807" i="4"/>
  <c r="N9807" i="4"/>
  <c r="K9807" i="4"/>
  <c r="L9807" i="4" s="1"/>
  <c r="P9807" i="4"/>
  <c r="M9807" i="4"/>
  <c r="N9808" i="4"/>
  <c r="P9808" i="4"/>
  <c r="M9808" i="4"/>
  <c r="K9808" i="4"/>
  <c r="L9808" i="4" s="1"/>
  <c r="O9808" i="4"/>
  <c r="P9806" i="4"/>
  <c r="K9806" i="4"/>
  <c r="L9806" i="4" s="1"/>
  <c r="N9806" i="4"/>
  <c r="O9806" i="4"/>
  <c r="M9806" i="4"/>
  <c r="L9476" i="8"/>
  <c r="N9476" i="8"/>
  <c r="G9480" i="8" s="1"/>
  <c r="P9476" i="8"/>
  <c r="I9480" i="8" s="1"/>
  <c r="M9476" i="8"/>
  <c r="F9480" i="8" s="1"/>
  <c r="O9476" i="8"/>
  <c r="H9480" i="8" s="1"/>
  <c r="P9809" i="4" l="1"/>
  <c r="I9813" i="4" s="1"/>
  <c r="L9809" i="4"/>
  <c r="O9809" i="4"/>
  <c r="H9813" i="4" s="1"/>
  <c r="M9809" i="4"/>
  <c r="F9813" i="4" s="1"/>
  <c r="N9809" i="4"/>
  <c r="G9813" i="4" s="1"/>
  <c r="J9482" i="8"/>
  <c r="J9480" i="8"/>
  <c r="J9484" i="8"/>
  <c r="J9481" i="8"/>
  <c r="J9483" i="8"/>
  <c r="J9814" i="4" l="1"/>
  <c r="J9816" i="4"/>
  <c r="J9813" i="4"/>
  <c r="J9815" i="4"/>
  <c r="J9817" i="4"/>
  <c r="N9484" i="8"/>
  <c r="P9484" i="8"/>
  <c r="O9484" i="8"/>
  <c r="M9484" i="8"/>
  <c r="K9484" i="8"/>
  <c r="L9484" i="8" s="1"/>
  <c r="K9481" i="8"/>
  <c r="L9481" i="8" s="1"/>
  <c r="O9481" i="8"/>
  <c r="P9481" i="8"/>
  <c r="N9481" i="8"/>
  <c r="M9481" i="8"/>
  <c r="P9480" i="8"/>
  <c r="O9480" i="8"/>
  <c r="N9480" i="8"/>
  <c r="M9480" i="8"/>
  <c r="K9480" i="8"/>
  <c r="L9480" i="8" s="1"/>
  <c r="O9483" i="8"/>
  <c r="M9483" i="8"/>
  <c r="P9483" i="8"/>
  <c r="N9483" i="8"/>
  <c r="K9483" i="8"/>
  <c r="L9483" i="8" s="1"/>
  <c r="P9482" i="8"/>
  <c r="N9482" i="8"/>
  <c r="K9482" i="8"/>
  <c r="L9482" i="8" s="1"/>
  <c r="O9482" i="8"/>
  <c r="M9482" i="8"/>
  <c r="P9485" i="8" l="1"/>
  <c r="I9489" i="8" s="1"/>
  <c r="O9485" i="8"/>
  <c r="H9489" i="8" s="1"/>
  <c r="M9815" i="4"/>
  <c r="N9815" i="4"/>
  <c r="P9815" i="4"/>
  <c r="O9815" i="4"/>
  <c r="K9815" i="4"/>
  <c r="L9815" i="4" s="1"/>
  <c r="M9817" i="4"/>
  <c r="K9817" i="4"/>
  <c r="L9817" i="4" s="1"/>
  <c r="P9817" i="4"/>
  <c r="O9817" i="4"/>
  <c r="N9817" i="4"/>
  <c r="N9813" i="4"/>
  <c r="O9813" i="4"/>
  <c r="K9813" i="4"/>
  <c r="L9813" i="4" s="1"/>
  <c r="P9813" i="4"/>
  <c r="M9813" i="4"/>
  <c r="P9816" i="4"/>
  <c r="M9816" i="4"/>
  <c r="O9816" i="4"/>
  <c r="N9816" i="4"/>
  <c r="K9816" i="4"/>
  <c r="L9816" i="4" s="1"/>
  <c r="N9814" i="4"/>
  <c r="K9814" i="4"/>
  <c r="L9814" i="4" s="1"/>
  <c r="O9814" i="4"/>
  <c r="M9814" i="4"/>
  <c r="P9814" i="4"/>
  <c r="L9485" i="8"/>
  <c r="M9485" i="8"/>
  <c r="F9489" i="8" s="1"/>
  <c r="N9485" i="8"/>
  <c r="G9489" i="8" s="1"/>
  <c r="M9818" i="4" l="1"/>
  <c r="F9822" i="4" s="1"/>
  <c r="N9818" i="4"/>
  <c r="G9822" i="4" s="1"/>
  <c r="O9818" i="4"/>
  <c r="H9822" i="4" s="1"/>
  <c r="P9818" i="4"/>
  <c r="I9822" i="4" s="1"/>
  <c r="L9818" i="4"/>
  <c r="J9492" i="8"/>
  <c r="J9490" i="8"/>
  <c r="J9489" i="8"/>
  <c r="J9491" i="8"/>
  <c r="J9493" i="8"/>
  <c r="J9823" i="4" l="1"/>
  <c r="J9825" i="4"/>
  <c r="J9824" i="4"/>
  <c r="J9826" i="4"/>
  <c r="J9822" i="4"/>
  <c r="M9491" i="8"/>
  <c r="K9491" i="8"/>
  <c r="L9491" i="8" s="1"/>
  <c r="P9491" i="8"/>
  <c r="O9491" i="8"/>
  <c r="N9491" i="8"/>
  <c r="O9489" i="8"/>
  <c r="M9489" i="8"/>
  <c r="P9489" i="8"/>
  <c r="N9489" i="8"/>
  <c r="K9489" i="8"/>
  <c r="L9489" i="8" s="1"/>
  <c r="L9494" i="8" s="1"/>
  <c r="O9493" i="8"/>
  <c r="K9493" i="8"/>
  <c r="L9493" i="8" s="1"/>
  <c r="P9493" i="8"/>
  <c r="N9493" i="8"/>
  <c r="M9493" i="8"/>
  <c r="N9490" i="8"/>
  <c r="P9490" i="8"/>
  <c r="O9490" i="8"/>
  <c r="M9490" i="8"/>
  <c r="K9490" i="8"/>
  <c r="L9490" i="8" s="1"/>
  <c r="P9492" i="8"/>
  <c r="N9492" i="8"/>
  <c r="M9492" i="8"/>
  <c r="K9492" i="8"/>
  <c r="L9492" i="8" s="1"/>
  <c r="O9492" i="8"/>
  <c r="N9822" i="4" l="1"/>
  <c r="O9822" i="4"/>
  <c r="M9822" i="4"/>
  <c r="K9822" i="4"/>
  <c r="L9822" i="4" s="1"/>
  <c r="P9822" i="4"/>
  <c r="N9826" i="4"/>
  <c r="K9826" i="4"/>
  <c r="L9826" i="4" s="1"/>
  <c r="O9826" i="4"/>
  <c r="M9826" i="4"/>
  <c r="P9826" i="4"/>
  <c r="P9824" i="4"/>
  <c r="N9824" i="4"/>
  <c r="O9824" i="4"/>
  <c r="K9824" i="4"/>
  <c r="L9824" i="4" s="1"/>
  <c r="M9824" i="4"/>
  <c r="O9825" i="4"/>
  <c r="K9825" i="4"/>
  <c r="L9825" i="4" s="1"/>
  <c r="N9825" i="4"/>
  <c r="P9825" i="4"/>
  <c r="M9825" i="4"/>
  <c r="M9823" i="4"/>
  <c r="K9823" i="4"/>
  <c r="L9823" i="4" s="1"/>
  <c r="N9823" i="4"/>
  <c r="P9823" i="4"/>
  <c r="O9823" i="4"/>
  <c r="N9494" i="8"/>
  <c r="G9498" i="8" s="1"/>
  <c r="M9494" i="8"/>
  <c r="F9498" i="8" s="1"/>
  <c r="P9494" i="8"/>
  <c r="I9498" i="8" s="1"/>
  <c r="O9494" i="8"/>
  <c r="H9498" i="8" s="1"/>
  <c r="M9827" i="4" l="1"/>
  <c r="F9831" i="4" s="1"/>
  <c r="L9827" i="4"/>
  <c r="P9827" i="4"/>
  <c r="I9831" i="4" s="1"/>
  <c r="O9827" i="4"/>
  <c r="H9831" i="4" s="1"/>
  <c r="N9827" i="4"/>
  <c r="G9831" i="4" s="1"/>
  <c r="J9500" i="8"/>
  <c r="J9498" i="8"/>
  <c r="J9502" i="8"/>
  <c r="J9499" i="8"/>
  <c r="J9501" i="8"/>
  <c r="J9832" i="4" l="1"/>
  <c r="J9831" i="4"/>
  <c r="J9833" i="4"/>
  <c r="J9834" i="4"/>
  <c r="J9835" i="4"/>
  <c r="O9499" i="8"/>
  <c r="K9499" i="8"/>
  <c r="L9499" i="8" s="1"/>
  <c r="P9499" i="8"/>
  <c r="N9499" i="8"/>
  <c r="M9499" i="8"/>
  <c r="O9501" i="8"/>
  <c r="M9501" i="8"/>
  <c r="P9501" i="8"/>
  <c r="N9501" i="8"/>
  <c r="K9501" i="8"/>
  <c r="L9501" i="8" s="1"/>
  <c r="P9498" i="8"/>
  <c r="P9503" i="8" s="1"/>
  <c r="I9507" i="8" s="1"/>
  <c r="O9498" i="8"/>
  <c r="N9498" i="8"/>
  <c r="M9498" i="8"/>
  <c r="K9498" i="8"/>
  <c r="L9498" i="8" s="1"/>
  <c r="N9502" i="8"/>
  <c r="P9502" i="8"/>
  <c r="O9502" i="8"/>
  <c r="M9502" i="8"/>
  <c r="K9502" i="8"/>
  <c r="L9502" i="8" s="1"/>
  <c r="P9500" i="8"/>
  <c r="N9500" i="8"/>
  <c r="K9500" i="8"/>
  <c r="L9500" i="8" s="1"/>
  <c r="O9500" i="8"/>
  <c r="M9500" i="8"/>
  <c r="O9503" i="8" l="1"/>
  <c r="H9507" i="8" s="1"/>
  <c r="M9833" i="4"/>
  <c r="P9833" i="4"/>
  <c r="N9833" i="4"/>
  <c r="K9833" i="4"/>
  <c r="L9833" i="4" s="1"/>
  <c r="O9833" i="4"/>
  <c r="P9835" i="4"/>
  <c r="M9835" i="4"/>
  <c r="N9835" i="4"/>
  <c r="O9835" i="4"/>
  <c r="K9835" i="4"/>
  <c r="L9835" i="4" s="1"/>
  <c r="K9831" i="4"/>
  <c r="L9831" i="4" s="1"/>
  <c r="O9831" i="4"/>
  <c r="N9831" i="4"/>
  <c r="P9831" i="4"/>
  <c r="M9831" i="4"/>
  <c r="K9834" i="4"/>
  <c r="L9834" i="4" s="1"/>
  <c r="O9834" i="4"/>
  <c r="N9834" i="4"/>
  <c r="P9834" i="4"/>
  <c r="M9834" i="4"/>
  <c r="O9832" i="4"/>
  <c r="N9832" i="4"/>
  <c r="M9832" i="4"/>
  <c r="K9832" i="4"/>
  <c r="L9832" i="4" s="1"/>
  <c r="P9832" i="4"/>
  <c r="L9503" i="8"/>
  <c r="M9503" i="8"/>
  <c r="F9507" i="8" s="1"/>
  <c r="N9503" i="8"/>
  <c r="G9507" i="8" s="1"/>
  <c r="N9836" i="4" l="1"/>
  <c r="G9840" i="4" s="1"/>
  <c r="L9836" i="4"/>
  <c r="P9836" i="4"/>
  <c r="I9840" i="4" s="1"/>
  <c r="M9836" i="4"/>
  <c r="F9840" i="4" s="1"/>
  <c r="O9836" i="4"/>
  <c r="H9840" i="4" s="1"/>
  <c r="J9510" i="8"/>
  <c r="J9508" i="8"/>
  <c r="J9507" i="8"/>
  <c r="J9509" i="8"/>
  <c r="J9511" i="8"/>
  <c r="J9841" i="4" l="1"/>
  <c r="J9842" i="4"/>
  <c r="J9840" i="4"/>
  <c r="J9844" i="4"/>
  <c r="J9843" i="4"/>
  <c r="M9509" i="8"/>
  <c r="K9509" i="8"/>
  <c r="L9509" i="8" s="1"/>
  <c r="P9509" i="8"/>
  <c r="O9509" i="8"/>
  <c r="N9509" i="8"/>
  <c r="K9511" i="8"/>
  <c r="L9511" i="8" s="1"/>
  <c r="O9511" i="8"/>
  <c r="P9511" i="8"/>
  <c r="N9511" i="8"/>
  <c r="M9511" i="8"/>
  <c r="N9508" i="8"/>
  <c r="P9508" i="8"/>
  <c r="O9508" i="8"/>
  <c r="M9508" i="8"/>
  <c r="K9508" i="8"/>
  <c r="L9508" i="8" s="1"/>
  <c r="O9507" i="8"/>
  <c r="M9507" i="8"/>
  <c r="P9507" i="8"/>
  <c r="N9507" i="8"/>
  <c r="K9507" i="8"/>
  <c r="L9507" i="8" s="1"/>
  <c r="P9510" i="8"/>
  <c r="N9510" i="8"/>
  <c r="M9510" i="8"/>
  <c r="K9510" i="8"/>
  <c r="L9510" i="8" s="1"/>
  <c r="O9510" i="8"/>
  <c r="P9844" i="4" l="1"/>
  <c r="M9844" i="4"/>
  <c r="O9844" i="4"/>
  <c r="N9844" i="4"/>
  <c r="K9844" i="4"/>
  <c r="L9844" i="4" s="1"/>
  <c r="M9840" i="4"/>
  <c r="K9840" i="4"/>
  <c r="L9840" i="4" s="1"/>
  <c r="N9840" i="4"/>
  <c r="O9840" i="4"/>
  <c r="P9840" i="4"/>
  <c r="O9843" i="4"/>
  <c r="N9843" i="4"/>
  <c r="P9843" i="4"/>
  <c r="K9843" i="4"/>
  <c r="L9843" i="4" s="1"/>
  <c r="M9843" i="4"/>
  <c r="N9842" i="4"/>
  <c r="P9842" i="4"/>
  <c r="K9842" i="4"/>
  <c r="L9842" i="4" s="1"/>
  <c r="M9842" i="4"/>
  <c r="O9842" i="4"/>
  <c r="K9841" i="4"/>
  <c r="L9841" i="4" s="1"/>
  <c r="N9841" i="4"/>
  <c r="P9841" i="4"/>
  <c r="M9841" i="4"/>
  <c r="O9841" i="4"/>
  <c r="P9512" i="8"/>
  <c r="I9516" i="8" s="1"/>
  <c r="N9512" i="8"/>
  <c r="G9516" i="8" s="1"/>
  <c r="M9512" i="8"/>
  <c r="F9516" i="8" s="1"/>
  <c r="O9512" i="8"/>
  <c r="H9516" i="8" s="1"/>
  <c r="L9512" i="8"/>
  <c r="P9845" i="4" l="1"/>
  <c r="I9849" i="4" s="1"/>
  <c r="O9845" i="4"/>
  <c r="H9849" i="4" s="1"/>
  <c r="L9845" i="4"/>
  <c r="N9845" i="4"/>
  <c r="G9849" i="4" s="1"/>
  <c r="M9845" i="4"/>
  <c r="F9849" i="4" s="1"/>
  <c r="J9518" i="8"/>
  <c r="J9516" i="8"/>
  <c r="J9520" i="8"/>
  <c r="J9517" i="8"/>
  <c r="J9519" i="8"/>
  <c r="J9851" i="4" l="1"/>
  <c r="J9849" i="4"/>
  <c r="J9853" i="4"/>
  <c r="J9850" i="4"/>
  <c r="J9852" i="4"/>
  <c r="K9517" i="8"/>
  <c r="L9517" i="8" s="1"/>
  <c r="O9517" i="8"/>
  <c r="P9517" i="8"/>
  <c r="N9517" i="8"/>
  <c r="M9517" i="8"/>
  <c r="P9518" i="8"/>
  <c r="N9518" i="8"/>
  <c r="K9518" i="8"/>
  <c r="L9518" i="8" s="1"/>
  <c r="O9518" i="8"/>
  <c r="M9518" i="8"/>
  <c r="O9519" i="8"/>
  <c r="M9519" i="8"/>
  <c r="P9519" i="8"/>
  <c r="N9519" i="8"/>
  <c r="K9519" i="8"/>
  <c r="L9519" i="8" s="1"/>
  <c r="N9520" i="8"/>
  <c r="P9520" i="8"/>
  <c r="O9520" i="8"/>
  <c r="M9520" i="8"/>
  <c r="K9520" i="8"/>
  <c r="L9520" i="8" s="1"/>
  <c r="P9516" i="8"/>
  <c r="O9516" i="8"/>
  <c r="N9516" i="8"/>
  <c r="M9516" i="8"/>
  <c r="K9516" i="8"/>
  <c r="L9516" i="8" s="1"/>
  <c r="M9521" i="8" l="1"/>
  <c r="F9525" i="8" s="1"/>
  <c r="N9521" i="8"/>
  <c r="G9525" i="8" s="1"/>
  <c r="P9521" i="8"/>
  <c r="I9525" i="8" s="1"/>
  <c r="N9853" i="4"/>
  <c r="M9853" i="4"/>
  <c r="O9853" i="4"/>
  <c r="P9853" i="4"/>
  <c r="K9853" i="4"/>
  <c r="L9853" i="4" s="1"/>
  <c r="M9852" i="4"/>
  <c r="P9852" i="4"/>
  <c r="N9852" i="4"/>
  <c r="K9852" i="4"/>
  <c r="L9852" i="4" s="1"/>
  <c r="O9852" i="4"/>
  <c r="N9850" i="4"/>
  <c r="P9850" i="4"/>
  <c r="M9850" i="4"/>
  <c r="O9850" i="4"/>
  <c r="K9850" i="4"/>
  <c r="L9850" i="4" s="1"/>
  <c r="O9849" i="4"/>
  <c r="N9849" i="4"/>
  <c r="P9849" i="4"/>
  <c r="M9849" i="4"/>
  <c r="K9849" i="4"/>
  <c r="L9849" i="4" s="1"/>
  <c r="M9851" i="4"/>
  <c r="O9851" i="4"/>
  <c r="K9851" i="4"/>
  <c r="L9851" i="4" s="1"/>
  <c r="P9851" i="4"/>
  <c r="N9851" i="4"/>
  <c r="O9521" i="8"/>
  <c r="H9525" i="8" s="1"/>
  <c r="L9521" i="8"/>
  <c r="N9854" i="4" l="1"/>
  <c r="G9858" i="4" s="1"/>
  <c r="O9854" i="4"/>
  <c r="H9858" i="4" s="1"/>
  <c r="L9854" i="4"/>
  <c r="M9854" i="4"/>
  <c r="F9858" i="4" s="1"/>
  <c r="P9854" i="4"/>
  <c r="I9858" i="4" s="1"/>
  <c r="J9525" i="8"/>
  <c r="J9527" i="8"/>
  <c r="J9526" i="8"/>
  <c r="J9529" i="8"/>
  <c r="J9528" i="8"/>
  <c r="J9862" i="4" l="1"/>
  <c r="J9860" i="4"/>
  <c r="J9858" i="4"/>
  <c r="J9859" i="4"/>
  <c r="J9861" i="4"/>
  <c r="M9527" i="8"/>
  <c r="K9527" i="8"/>
  <c r="L9527" i="8" s="1"/>
  <c r="P9527" i="8"/>
  <c r="O9527" i="8"/>
  <c r="N9527" i="8"/>
  <c r="P9528" i="8"/>
  <c r="N9528" i="8"/>
  <c r="M9528" i="8"/>
  <c r="K9528" i="8"/>
  <c r="L9528" i="8" s="1"/>
  <c r="O9528" i="8"/>
  <c r="N9526" i="8"/>
  <c r="P9526" i="8"/>
  <c r="O9526" i="8"/>
  <c r="M9526" i="8"/>
  <c r="K9526" i="8"/>
  <c r="L9526" i="8" s="1"/>
  <c r="O9525" i="8"/>
  <c r="M9525" i="8"/>
  <c r="P9525" i="8"/>
  <c r="N9525" i="8"/>
  <c r="K9525" i="8"/>
  <c r="L9525" i="8" s="1"/>
  <c r="O9529" i="8"/>
  <c r="K9529" i="8"/>
  <c r="L9529" i="8" s="1"/>
  <c r="P9529" i="8"/>
  <c r="N9529" i="8"/>
  <c r="M9529" i="8"/>
  <c r="O9861" i="4" l="1"/>
  <c r="K9861" i="4"/>
  <c r="L9861" i="4" s="1"/>
  <c r="N9861" i="4"/>
  <c r="P9861" i="4"/>
  <c r="M9861" i="4"/>
  <c r="O9859" i="4"/>
  <c r="N9859" i="4"/>
  <c r="P9859" i="4"/>
  <c r="M9859" i="4"/>
  <c r="K9859" i="4"/>
  <c r="L9859" i="4" s="1"/>
  <c r="M9858" i="4"/>
  <c r="N9858" i="4"/>
  <c r="K9858" i="4"/>
  <c r="L9858" i="4" s="1"/>
  <c r="P9858" i="4"/>
  <c r="O9858" i="4"/>
  <c r="P9860" i="4"/>
  <c r="O9860" i="4"/>
  <c r="N9860" i="4"/>
  <c r="M9860" i="4"/>
  <c r="K9860" i="4"/>
  <c r="L9860" i="4" s="1"/>
  <c r="P9862" i="4"/>
  <c r="N9862" i="4"/>
  <c r="K9862" i="4"/>
  <c r="L9862" i="4" s="1"/>
  <c r="O9862" i="4"/>
  <c r="M9862" i="4"/>
  <c r="P9530" i="8"/>
  <c r="I9534" i="8" s="1"/>
  <c r="O9530" i="8"/>
  <c r="H9534" i="8" s="1"/>
  <c r="M9530" i="8"/>
  <c r="F9534" i="8" s="1"/>
  <c r="N9530" i="8"/>
  <c r="G9534" i="8" s="1"/>
  <c r="L9530" i="8"/>
  <c r="M9863" i="4" l="1"/>
  <c r="F9867" i="4" s="1"/>
  <c r="O9863" i="4"/>
  <c r="H9867" i="4" s="1"/>
  <c r="N9863" i="4"/>
  <c r="G9867" i="4" s="1"/>
  <c r="L9863" i="4"/>
  <c r="P9863" i="4"/>
  <c r="I9867" i="4" s="1"/>
  <c r="J9536" i="8"/>
  <c r="J9534" i="8"/>
  <c r="J9538" i="8"/>
  <c r="J9535" i="8"/>
  <c r="J9537" i="8"/>
  <c r="J9868" i="4" l="1"/>
  <c r="J9871" i="4"/>
  <c r="J9867" i="4"/>
  <c r="J9870" i="4"/>
  <c r="J9869" i="4"/>
  <c r="O9535" i="8"/>
  <c r="K9535" i="8"/>
  <c r="L9535" i="8" s="1"/>
  <c r="P9535" i="8"/>
  <c r="N9535" i="8"/>
  <c r="M9535" i="8"/>
  <c r="O9537" i="8"/>
  <c r="M9537" i="8"/>
  <c r="P9537" i="8"/>
  <c r="N9537" i="8"/>
  <c r="K9537" i="8"/>
  <c r="L9537" i="8" s="1"/>
  <c r="P9536" i="8"/>
  <c r="N9536" i="8"/>
  <c r="K9536" i="8"/>
  <c r="L9536" i="8" s="1"/>
  <c r="O9536" i="8"/>
  <c r="M9536" i="8"/>
  <c r="N9538" i="8"/>
  <c r="P9538" i="8"/>
  <c r="O9538" i="8"/>
  <c r="M9538" i="8"/>
  <c r="K9538" i="8"/>
  <c r="L9538" i="8" s="1"/>
  <c r="P9534" i="8"/>
  <c r="O9534" i="8"/>
  <c r="N9534" i="8"/>
  <c r="M9534" i="8"/>
  <c r="K9534" i="8"/>
  <c r="L9534" i="8" s="1"/>
  <c r="O9539" i="8" l="1"/>
  <c r="H9543" i="8" s="1"/>
  <c r="P9867" i="4"/>
  <c r="O9867" i="4"/>
  <c r="M9867" i="4"/>
  <c r="N9867" i="4"/>
  <c r="K9867" i="4"/>
  <c r="L9867" i="4" s="1"/>
  <c r="N9539" i="8"/>
  <c r="G9543" i="8" s="1"/>
  <c r="P9870" i="4"/>
  <c r="M9870" i="4"/>
  <c r="O9870" i="4"/>
  <c r="N9870" i="4"/>
  <c r="K9870" i="4"/>
  <c r="L9870" i="4" s="1"/>
  <c r="N9871" i="4"/>
  <c r="P9871" i="4"/>
  <c r="K9871" i="4"/>
  <c r="L9871" i="4" s="1"/>
  <c r="O9871" i="4"/>
  <c r="M9871" i="4"/>
  <c r="M9539" i="8"/>
  <c r="F9543" i="8" s="1"/>
  <c r="P9539" i="8"/>
  <c r="I9543" i="8" s="1"/>
  <c r="P9869" i="4"/>
  <c r="O9869" i="4"/>
  <c r="M9869" i="4"/>
  <c r="K9869" i="4"/>
  <c r="L9869" i="4" s="1"/>
  <c r="N9869" i="4"/>
  <c r="O9868" i="4"/>
  <c r="M9868" i="4"/>
  <c r="N9868" i="4"/>
  <c r="P9868" i="4"/>
  <c r="K9868" i="4"/>
  <c r="L9868" i="4" s="1"/>
  <c r="L9539" i="8"/>
  <c r="J9546" i="8" l="1"/>
  <c r="J9544" i="8"/>
  <c r="O9544" i="8" s="1"/>
  <c r="J9543" i="8"/>
  <c r="M9543" i="8" s="1"/>
  <c r="O9872" i="4"/>
  <c r="H9876" i="4" s="1"/>
  <c r="J9547" i="8"/>
  <c r="J9545" i="8"/>
  <c r="N9872" i="4"/>
  <c r="G9876" i="4" s="1"/>
  <c r="P9872" i="4"/>
  <c r="I9876" i="4" s="1"/>
  <c r="L9872" i="4"/>
  <c r="M9872" i="4"/>
  <c r="F9876" i="4" s="1"/>
  <c r="N9547" i="8"/>
  <c r="K9547" i="8"/>
  <c r="L9547" i="8" s="1"/>
  <c r="O9547" i="8"/>
  <c r="P9547" i="8"/>
  <c r="M9547" i="8"/>
  <c r="O9543" i="8"/>
  <c r="N9544" i="8"/>
  <c r="P9544" i="8"/>
  <c r="M9544" i="8"/>
  <c r="K9544" i="8"/>
  <c r="L9544" i="8" s="1"/>
  <c r="M9545" i="8"/>
  <c r="K9545" i="8"/>
  <c r="L9545" i="8" s="1"/>
  <c r="P9545" i="8"/>
  <c r="O9545" i="8"/>
  <c r="N9545" i="8"/>
  <c r="P9546" i="8"/>
  <c r="N9546" i="8"/>
  <c r="M9546" i="8"/>
  <c r="K9546" i="8"/>
  <c r="L9546" i="8" s="1"/>
  <c r="O9546" i="8"/>
  <c r="K9543" i="8" l="1"/>
  <c r="L9543" i="8" s="1"/>
  <c r="N9543" i="8"/>
  <c r="P9543" i="8"/>
  <c r="O9548" i="8"/>
  <c r="H9552" i="8" s="1"/>
  <c r="J9876" i="4"/>
  <c r="J9879" i="4"/>
  <c r="J9877" i="4"/>
  <c r="J9880" i="4"/>
  <c r="J9878" i="4"/>
  <c r="N9548" i="8"/>
  <c r="G9552" i="8" s="1"/>
  <c r="P9548" i="8"/>
  <c r="I9552" i="8" s="1"/>
  <c r="M9548" i="8"/>
  <c r="F9552" i="8" s="1"/>
  <c r="L9548" i="8"/>
  <c r="M9880" i="4" l="1"/>
  <c r="K9880" i="4"/>
  <c r="L9880" i="4" s="1"/>
  <c r="O9880" i="4"/>
  <c r="N9880" i="4"/>
  <c r="P9880" i="4"/>
  <c r="K9878" i="4"/>
  <c r="L9878" i="4" s="1"/>
  <c r="P9878" i="4"/>
  <c r="O9878" i="4"/>
  <c r="M9878" i="4"/>
  <c r="N9878" i="4"/>
  <c r="K9877" i="4"/>
  <c r="L9877" i="4" s="1"/>
  <c r="N9877" i="4"/>
  <c r="M9877" i="4"/>
  <c r="P9877" i="4"/>
  <c r="O9877" i="4"/>
  <c r="N9879" i="4"/>
  <c r="O9879" i="4"/>
  <c r="M9879" i="4"/>
  <c r="P9879" i="4"/>
  <c r="K9879" i="4"/>
  <c r="L9879" i="4" s="1"/>
  <c r="M9876" i="4"/>
  <c r="K9876" i="4"/>
  <c r="L9876" i="4" s="1"/>
  <c r="O9876" i="4"/>
  <c r="N9876" i="4"/>
  <c r="P9876" i="4"/>
  <c r="J9554" i="8"/>
  <c r="J9552" i="8"/>
  <c r="J9555" i="8"/>
  <c r="J9553" i="8"/>
  <c r="J9556" i="8"/>
  <c r="P9881" i="4" l="1"/>
  <c r="I9885" i="4" s="1"/>
  <c r="O9881" i="4"/>
  <c r="H9885" i="4" s="1"/>
  <c r="N9881" i="4"/>
  <c r="G9885" i="4" s="1"/>
  <c r="L9881" i="4"/>
  <c r="M9881" i="4"/>
  <c r="F9885" i="4" s="1"/>
  <c r="N9553" i="8"/>
  <c r="K9553" i="8"/>
  <c r="L9553" i="8" s="1"/>
  <c r="O9553" i="8"/>
  <c r="P9553" i="8"/>
  <c r="M9553" i="8"/>
  <c r="N9556" i="8"/>
  <c r="K9556" i="8"/>
  <c r="L9556" i="8" s="1"/>
  <c r="P9556" i="8"/>
  <c r="O9556" i="8"/>
  <c r="M9556" i="8"/>
  <c r="P9552" i="8"/>
  <c r="P9557" i="8" s="1"/>
  <c r="I9561" i="8" s="1"/>
  <c r="O9552" i="8"/>
  <c r="M9552" i="8"/>
  <c r="K9552" i="8"/>
  <c r="L9552" i="8" s="1"/>
  <c r="N9552" i="8"/>
  <c r="O9555" i="8"/>
  <c r="M9555" i="8"/>
  <c r="P9555" i="8"/>
  <c r="N9555" i="8"/>
  <c r="K9555" i="8"/>
  <c r="L9555" i="8" s="1"/>
  <c r="P9554" i="8"/>
  <c r="N9554" i="8"/>
  <c r="M9554" i="8"/>
  <c r="O9554" i="8"/>
  <c r="K9554" i="8"/>
  <c r="L9554" i="8" s="1"/>
  <c r="O9557" i="8" l="1"/>
  <c r="H9561" i="8" s="1"/>
  <c r="J9886" i="4"/>
  <c r="J9885" i="4"/>
  <c r="J9887" i="4"/>
  <c r="J9888" i="4"/>
  <c r="J9889" i="4"/>
  <c r="N9557" i="8"/>
  <c r="G9561" i="8" s="1"/>
  <c r="L9557" i="8"/>
  <c r="M9557" i="8"/>
  <c r="F9561" i="8" s="1"/>
  <c r="P9888" i="4" l="1"/>
  <c r="N9888" i="4"/>
  <c r="O9888" i="4"/>
  <c r="M9888" i="4"/>
  <c r="K9888" i="4"/>
  <c r="L9888" i="4" s="1"/>
  <c r="P9885" i="4"/>
  <c r="K9885" i="4"/>
  <c r="L9885" i="4" s="1"/>
  <c r="O9885" i="4"/>
  <c r="N9885" i="4"/>
  <c r="M9885" i="4"/>
  <c r="P9889" i="4"/>
  <c r="M9889" i="4"/>
  <c r="K9889" i="4"/>
  <c r="L9889" i="4" s="1"/>
  <c r="O9889" i="4"/>
  <c r="N9889" i="4"/>
  <c r="P9887" i="4"/>
  <c r="K9887" i="4"/>
  <c r="L9887" i="4" s="1"/>
  <c r="O9887" i="4"/>
  <c r="M9887" i="4"/>
  <c r="N9887" i="4"/>
  <c r="M9886" i="4"/>
  <c r="P9886" i="4"/>
  <c r="K9886" i="4"/>
  <c r="L9886" i="4" s="1"/>
  <c r="O9886" i="4"/>
  <c r="N9886" i="4"/>
  <c r="J9563" i="8"/>
  <c r="J9564" i="8"/>
  <c r="J9565" i="8"/>
  <c r="J9561" i="8"/>
  <c r="J9562" i="8"/>
  <c r="P9890" i="4" l="1"/>
  <c r="I9894" i="4" s="1"/>
  <c r="M9890" i="4"/>
  <c r="F9894" i="4" s="1"/>
  <c r="O9890" i="4"/>
  <c r="H9894" i="4" s="1"/>
  <c r="N9890" i="4"/>
  <c r="G9894" i="4" s="1"/>
  <c r="L9890" i="4"/>
  <c r="O9561" i="8"/>
  <c r="M9561" i="8"/>
  <c r="P9561" i="8"/>
  <c r="N9561" i="8"/>
  <c r="K9561" i="8"/>
  <c r="L9561" i="8" s="1"/>
  <c r="O9565" i="8"/>
  <c r="N9565" i="8"/>
  <c r="K9565" i="8"/>
  <c r="L9565" i="8" s="1"/>
  <c r="P9565" i="8"/>
  <c r="M9565" i="8"/>
  <c r="O9564" i="8"/>
  <c r="P9564" i="8"/>
  <c r="N9564" i="8"/>
  <c r="M9564" i="8"/>
  <c r="K9564" i="8"/>
  <c r="L9564" i="8" s="1"/>
  <c r="N9562" i="8"/>
  <c r="K9562" i="8"/>
  <c r="L9562" i="8" s="1"/>
  <c r="P9562" i="8"/>
  <c r="O9562" i="8"/>
  <c r="M9562" i="8"/>
  <c r="P9563" i="8"/>
  <c r="M9563" i="8"/>
  <c r="K9563" i="8"/>
  <c r="L9563" i="8" s="1"/>
  <c r="O9563" i="8"/>
  <c r="N9563" i="8"/>
  <c r="J9895" i="4" l="1"/>
  <c r="J9898" i="4"/>
  <c r="J9896" i="4"/>
  <c r="J9894" i="4"/>
  <c r="J9897" i="4"/>
  <c r="L9566" i="8"/>
  <c r="N9566" i="8"/>
  <c r="G9570" i="8" s="1"/>
  <c r="P9566" i="8"/>
  <c r="I9570" i="8" s="1"/>
  <c r="M9566" i="8"/>
  <c r="F9570" i="8" s="1"/>
  <c r="O9566" i="8"/>
  <c r="H9570" i="8" s="1"/>
  <c r="K9894" i="4" l="1"/>
  <c r="L9894" i="4" s="1"/>
  <c r="P9894" i="4"/>
  <c r="O9894" i="4"/>
  <c r="N9894" i="4"/>
  <c r="M9894" i="4"/>
  <c r="N9898" i="4"/>
  <c r="P9898" i="4"/>
  <c r="K9898" i="4"/>
  <c r="L9898" i="4" s="1"/>
  <c r="O9898" i="4"/>
  <c r="M9898" i="4"/>
  <c r="K9897" i="4"/>
  <c r="L9897" i="4" s="1"/>
  <c r="N9897" i="4"/>
  <c r="M9897" i="4"/>
  <c r="O9897" i="4"/>
  <c r="P9897" i="4"/>
  <c r="O9896" i="4"/>
  <c r="K9896" i="4"/>
  <c r="L9896" i="4" s="1"/>
  <c r="P9896" i="4"/>
  <c r="M9896" i="4"/>
  <c r="N9896" i="4"/>
  <c r="P9895" i="4"/>
  <c r="O9895" i="4"/>
  <c r="K9895" i="4"/>
  <c r="L9895" i="4" s="1"/>
  <c r="N9895" i="4"/>
  <c r="M9895" i="4"/>
  <c r="J9572" i="8"/>
  <c r="J9570" i="8"/>
  <c r="J9571" i="8"/>
  <c r="J9574" i="8"/>
  <c r="J9573" i="8"/>
  <c r="M9899" i="4" l="1"/>
  <c r="F9903" i="4" s="1"/>
  <c r="O9899" i="4"/>
  <c r="H9903" i="4" s="1"/>
  <c r="P9899" i="4"/>
  <c r="I9903" i="4" s="1"/>
  <c r="N9899" i="4"/>
  <c r="G9903" i="4" s="1"/>
  <c r="L9899" i="4"/>
  <c r="O9573" i="8"/>
  <c r="M9573" i="8"/>
  <c r="P9573" i="8"/>
  <c r="N9573" i="8"/>
  <c r="K9573" i="8"/>
  <c r="L9573" i="8" s="1"/>
  <c r="K9574" i="8"/>
  <c r="L9574" i="8" s="1"/>
  <c r="N9574" i="8"/>
  <c r="O9574" i="8"/>
  <c r="M9574" i="8"/>
  <c r="P9574" i="8"/>
  <c r="M9572" i="8"/>
  <c r="P9572" i="8"/>
  <c r="N9572" i="8"/>
  <c r="O9572" i="8"/>
  <c r="K9572" i="8"/>
  <c r="L9572" i="8" s="1"/>
  <c r="O9571" i="8"/>
  <c r="N9571" i="8"/>
  <c r="K9571" i="8"/>
  <c r="L9571" i="8" s="1"/>
  <c r="P9571" i="8"/>
  <c r="M9571" i="8"/>
  <c r="O9570" i="8"/>
  <c r="P9570" i="8"/>
  <c r="N9570" i="8"/>
  <c r="M9570" i="8"/>
  <c r="K9570" i="8"/>
  <c r="L9570" i="8" s="1"/>
  <c r="M9575" i="8" l="1"/>
  <c r="F9579" i="8" s="1"/>
  <c r="P9575" i="8"/>
  <c r="I9579" i="8" s="1"/>
  <c r="N9575" i="8"/>
  <c r="G9579" i="8" s="1"/>
  <c r="O9575" i="8"/>
  <c r="H9579" i="8" s="1"/>
  <c r="J9905" i="4"/>
  <c r="J9904" i="4"/>
  <c r="J9907" i="4"/>
  <c r="J9903" i="4"/>
  <c r="J9906" i="4"/>
  <c r="J9581" i="8"/>
  <c r="J9582" i="8"/>
  <c r="J9580" i="8"/>
  <c r="J9583" i="8"/>
  <c r="J9579" i="8"/>
  <c r="L9575" i="8"/>
  <c r="O9903" i="4" l="1"/>
  <c r="N9903" i="4"/>
  <c r="M9903" i="4"/>
  <c r="K9903" i="4"/>
  <c r="L9903" i="4" s="1"/>
  <c r="P9903" i="4"/>
  <c r="K9907" i="4"/>
  <c r="L9907" i="4" s="1"/>
  <c r="P9907" i="4"/>
  <c r="O9907" i="4"/>
  <c r="N9907" i="4"/>
  <c r="M9907" i="4"/>
  <c r="P9906" i="4"/>
  <c r="K9906" i="4"/>
  <c r="L9906" i="4" s="1"/>
  <c r="O9906" i="4"/>
  <c r="M9906" i="4"/>
  <c r="N9906" i="4"/>
  <c r="P9904" i="4"/>
  <c r="M9904" i="4"/>
  <c r="O9904" i="4"/>
  <c r="N9904" i="4"/>
  <c r="K9904" i="4"/>
  <c r="L9904" i="4" s="1"/>
  <c r="P9905" i="4"/>
  <c r="O9905" i="4"/>
  <c r="K9905" i="4"/>
  <c r="L9905" i="4" s="1"/>
  <c r="M9905" i="4"/>
  <c r="N9905" i="4"/>
  <c r="K9580" i="8"/>
  <c r="L9580" i="8" s="1"/>
  <c r="N9580" i="8"/>
  <c r="O9580" i="8"/>
  <c r="M9580" i="8"/>
  <c r="P9580" i="8"/>
  <c r="N9583" i="8"/>
  <c r="K9583" i="8"/>
  <c r="L9583" i="8" s="1"/>
  <c r="O9583" i="8"/>
  <c r="P9583" i="8"/>
  <c r="M9583" i="8"/>
  <c r="P9582" i="8"/>
  <c r="O9582" i="8"/>
  <c r="N9582" i="8"/>
  <c r="M9582" i="8"/>
  <c r="K9582" i="8"/>
  <c r="L9582" i="8" s="1"/>
  <c r="O9579" i="8"/>
  <c r="M9579" i="8"/>
  <c r="P9579" i="8"/>
  <c r="N9579" i="8"/>
  <c r="K9579" i="8"/>
  <c r="L9579" i="8" s="1"/>
  <c r="P9581" i="8"/>
  <c r="M9581" i="8"/>
  <c r="K9581" i="8"/>
  <c r="L9581" i="8" s="1"/>
  <c r="O9581" i="8"/>
  <c r="N9581" i="8"/>
  <c r="L9908" i="4" l="1"/>
  <c r="P9908" i="4"/>
  <c r="I9912" i="4" s="1"/>
  <c r="M9908" i="4"/>
  <c r="F9912" i="4" s="1"/>
  <c r="N9584" i="8"/>
  <c r="G9588" i="8" s="1"/>
  <c r="N9908" i="4"/>
  <c r="G9912" i="4" s="1"/>
  <c r="O9908" i="4"/>
  <c r="H9912" i="4" s="1"/>
  <c r="P9584" i="8"/>
  <c r="I9588" i="8" s="1"/>
  <c r="L9584" i="8"/>
  <c r="M9584" i="8"/>
  <c r="F9588" i="8" s="1"/>
  <c r="O9584" i="8"/>
  <c r="H9588" i="8" s="1"/>
  <c r="J9916" i="4" l="1"/>
  <c r="J9912" i="4"/>
  <c r="J9913" i="4"/>
  <c r="J9915" i="4"/>
  <c r="J9914" i="4"/>
  <c r="J9590" i="8"/>
  <c r="J9588" i="8"/>
  <c r="J9589" i="8"/>
  <c r="J9592" i="8"/>
  <c r="J9591" i="8"/>
  <c r="P9914" i="4" l="1"/>
  <c r="N9914" i="4"/>
  <c r="K9914" i="4"/>
  <c r="L9914" i="4" s="1"/>
  <c r="O9914" i="4"/>
  <c r="M9914" i="4"/>
  <c r="O9915" i="4"/>
  <c r="M9915" i="4"/>
  <c r="K9915" i="4"/>
  <c r="L9915" i="4" s="1"/>
  <c r="P9915" i="4"/>
  <c r="N9915" i="4"/>
  <c r="K9913" i="4"/>
  <c r="L9913" i="4" s="1"/>
  <c r="P9913" i="4"/>
  <c r="O9913" i="4"/>
  <c r="N9913" i="4"/>
  <c r="M9913" i="4"/>
  <c r="N9912" i="4"/>
  <c r="N9917" i="4" s="1"/>
  <c r="G9921" i="4" s="1"/>
  <c r="O9912" i="4"/>
  <c r="K9912" i="4"/>
  <c r="L9912" i="4" s="1"/>
  <c r="P9912" i="4"/>
  <c r="M9912" i="4"/>
  <c r="P9916" i="4"/>
  <c r="M9916" i="4"/>
  <c r="K9916" i="4"/>
  <c r="L9916" i="4" s="1"/>
  <c r="N9916" i="4"/>
  <c r="O9916" i="4"/>
  <c r="N9589" i="8"/>
  <c r="K9589" i="8"/>
  <c r="L9589" i="8" s="1"/>
  <c r="O9589" i="8"/>
  <c r="P9589" i="8"/>
  <c r="M9589" i="8"/>
  <c r="O9591" i="8"/>
  <c r="M9591" i="8"/>
  <c r="P9591" i="8"/>
  <c r="N9591" i="8"/>
  <c r="K9591" i="8"/>
  <c r="L9591" i="8" s="1"/>
  <c r="P9588" i="8"/>
  <c r="O9588" i="8"/>
  <c r="N9588" i="8"/>
  <c r="M9588" i="8"/>
  <c r="K9588" i="8"/>
  <c r="L9588" i="8" s="1"/>
  <c r="N9592" i="8"/>
  <c r="K9592" i="8"/>
  <c r="L9592" i="8" s="1"/>
  <c r="P9592" i="8"/>
  <c r="O9592" i="8"/>
  <c r="M9592" i="8"/>
  <c r="P9590" i="8"/>
  <c r="N9590" i="8"/>
  <c r="M9590" i="8"/>
  <c r="K9590" i="8"/>
  <c r="L9590" i="8" s="1"/>
  <c r="O9590" i="8"/>
  <c r="P9593" i="8" l="1"/>
  <c r="I9597" i="8" s="1"/>
  <c r="M9917" i="4"/>
  <c r="F9921" i="4" s="1"/>
  <c r="P9917" i="4"/>
  <c r="I9921" i="4" s="1"/>
  <c r="O9593" i="8"/>
  <c r="H9597" i="8" s="1"/>
  <c r="L9917" i="4"/>
  <c r="O9917" i="4"/>
  <c r="H9921" i="4" s="1"/>
  <c r="J9924" i="4"/>
  <c r="J9923" i="4"/>
  <c r="J9925" i="4"/>
  <c r="J9922" i="4"/>
  <c r="J9921" i="4"/>
  <c r="L9593" i="8"/>
  <c r="M9593" i="8"/>
  <c r="F9597" i="8" s="1"/>
  <c r="N9593" i="8"/>
  <c r="G9597" i="8" s="1"/>
  <c r="K9921" i="4" l="1"/>
  <c r="L9921" i="4" s="1"/>
  <c r="O9921" i="4"/>
  <c r="M9921" i="4"/>
  <c r="P9921" i="4"/>
  <c r="N9921" i="4"/>
  <c r="N9922" i="4"/>
  <c r="P9922" i="4"/>
  <c r="O9922" i="4"/>
  <c r="M9922" i="4"/>
  <c r="K9922" i="4"/>
  <c r="L9922" i="4" s="1"/>
  <c r="K9925" i="4"/>
  <c r="L9925" i="4" s="1"/>
  <c r="O9925" i="4"/>
  <c r="M9925" i="4"/>
  <c r="P9925" i="4"/>
  <c r="N9925" i="4"/>
  <c r="P9923" i="4"/>
  <c r="O9923" i="4"/>
  <c r="N9923" i="4"/>
  <c r="M9923" i="4"/>
  <c r="K9923" i="4"/>
  <c r="L9923" i="4" s="1"/>
  <c r="K9924" i="4"/>
  <c r="L9924" i="4" s="1"/>
  <c r="O9924" i="4"/>
  <c r="N9924" i="4"/>
  <c r="P9924" i="4"/>
  <c r="M9924" i="4"/>
  <c r="J9599" i="8"/>
  <c r="J9600" i="8"/>
  <c r="J9598" i="8"/>
  <c r="J9601" i="8"/>
  <c r="J9597" i="8"/>
  <c r="N9926" i="4" l="1"/>
  <c r="G9930" i="4" s="1"/>
  <c r="P9926" i="4"/>
  <c r="I9930" i="4" s="1"/>
  <c r="M9926" i="4"/>
  <c r="F9930" i="4" s="1"/>
  <c r="O9926" i="4"/>
  <c r="H9930" i="4" s="1"/>
  <c r="L9926" i="4"/>
  <c r="N9598" i="8"/>
  <c r="K9598" i="8"/>
  <c r="L9598" i="8" s="1"/>
  <c r="P9598" i="8"/>
  <c r="O9598" i="8"/>
  <c r="M9598" i="8"/>
  <c r="O9597" i="8"/>
  <c r="M9597" i="8"/>
  <c r="P9597" i="8"/>
  <c r="N9597" i="8"/>
  <c r="K9597" i="8"/>
  <c r="L9597" i="8" s="1"/>
  <c r="O9600" i="8"/>
  <c r="P9600" i="8"/>
  <c r="N9600" i="8"/>
  <c r="M9600" i="8"/>
  <c r="K9600" i="8"/>
  <c r="L9600" i="8" s="1"/>
  <c r="O9601" i="8"/>
  <c r="N9601" i="8"/>
  <c r="K9601" i="8"/>
  <c r="L9601" i="8" s="1"/>
  <c r="P9601" i="8"/>
  <c r="M9601" i="8"/>
  <c r="P9599" i="8"/>
  <c r="M9599" i="8"/>
  <c r="K9599" i="8"/>
  <c r="L9599" i="8" s="1"/>
  <c r="N9599" i="8"/>
  <c r="O9599" i="8"/>
  <c r="L9602" i="8" l="1"/>
  <c r="J9933" i="4"/>
  <c r="J9934" i="4"/>
  <c r="J9930" i="4"/>
  <c r="J9931" i="4"/>
  <c r="J9932" i="4"/>
  <c r="N9602" i="8"/>
  <c r="G9606" i="8" s="1"/>
  <c r="P9602" i="8"/>
  <c r="I9606" i="8" s="1"/>
  <c r="M9602" i="8"/>
  <c r="F9606" i="8" s="1"/>
  <c r="O9602" i="8"/>
  <c r="H9606" i="8" s="1"/>
  <c r="O9932" i="4" l="1"/>
  <c r="K9932" i="4"/>
  <c r="L9932" i="4" s="1"/>
  <c r="P9932" i="4"/>
  <c r="N9932" i="4"/>
  <c r="M9932" i="4"/>
  <c r="N9930" i="4"/>
  <c r="K9930" i="4"/>
  <c r="L9930" i="4" s="1"/>
  <c r="P9930" i="4"/>
  <c r="O9930" i="4"/>
  <c r="M9930" i="4"/>
  <c r="P9931" i="4"/>
  <c r="O9931" i="4"/>
  <c r="M9931" i="4"/>
  <c r="K9931" i="4"/>
  <c r="L9931" i="4" s="1"/>
  <c r="N9931" i="4"/>
  <c r="O9934" i="4"/>
  <c r="N9934" i="4"/>
  <c r="M9934" i="4"/>
  <c r="K9934" i="4"/>
  <c r="L9934" i="4" s="1"/>
  <c r="P9934" i="4"/>
  <c r="O9933" i="4"/>
  <c r="M9933" i="4"/>
  <c r="P9933" i="4"/>
  <c r="N9933" i="4"/>
  <c r="K9933" i="4"/>
  <c r="L9933" i="4" s="1"/>
  <c r="J9608" i="8"/>
  <c r="J9606" i="8"/>
  <c r="J9609" i="8"/>
  <c r="J9607" i="8"/>
  <c r="J9610" i="8"/>
  <c r="O9935" i="4" l="1"/>
  <c r="H9939" i="4" s="1"/>
  <c r="L9935" i="4"/>
  <c r="N9935" i="4"/>
  <c r="G9939" i="4" s="1"/>
  <c r="M9935" i="4"/>
  <c r="F9939" i="4" s="1"/>
  <c r="P9935" i="4"/>
  <c r="I9939" i="4" s="1"/>
  <c r="K9610" i="8"/>
  <c r="L9610" i="8" s="1"/>
  <c r="N9610" i="8"/>
  <c r="P9610" i="8"/>
  <c r="O9610" i="8"/>
  <c r="M9610" i="8"/>
  <c r="O9607" i="8"/>
  <c r="N9607" i="8"/>
  <c r="K9607" i="8"/>
  <c r="L9607" i="8" s="1"/>
  <c r="P9607" i="8"/>
  <c r="M9607" i="8"/>
  <c r="M9608" i="8"/>
  <c r="P9608" i="8"/>
  <c r="N9608" i="8"/>
  <c r="O9608" i="8"/>
  <c r="K9608" i="8"/>
  <c r="L9608" i="8" s="1"/>
  <c r="O9609" i="8"/>
  <c r="M9609" i="8"/>
  <c r="P9609" i="8"/>
  <c r="N9609" i="8"/>
  <c r="K9609" i="8"/>
  <c r="L9609" i="8" s="1"/>
  <c r="O9606" i="8"/>
  <c r="P9606" i="8"/>
  <c r="N9606" i="8"/>
  <c r="M9606" i="8"/>
  <c r="K9606" i="8"/>
  <c r="L9606" i="8" s="1"/>
  <c r="M9611" i="8" l="1"/>
  <c r="F9615" i="8" s="1"/>
  <c r="P9611" i="8"/>
  <c r="I9615" i="8" s="1"/>
  <c r="N9611" i="8"/>
  <c r="G9615" i="8" s="1"/>
  <c r="J9941" i="4"/>
  <c r="J9940" i="4"/>
  <c r="J9942" i="4"/>
  <c r="J9943" i="4"/>
  <c r="J9939" i="4"/>
  <c r="O9611" i="8"/>
  <c r="H9615" i="8" s="1"/>
  <c r="J9617" i="8" s="1"/>
  <c r="L9611" i="8"/>
  <c r="J9619" i="8" l="1"/>
  <c r="J9616" i="8"/>
  <c r="J9615" i="8"/>
  <c r="K9615" i="8" s="1"/>
  <c r="L9615" i="8" s="1"/>
  <c r="J9618" i="8"/>
  <c r="P9618" i="8" s="1"/>
  <c r="M9940" i="4"/>
  <c r="K9940" i="4"/>
  <c r="L9940" i="4" s="1"/>
  <c r="O9940" i="4"/>
  <c r="P9940" i="4"/>
  <c r="N9940" i="4"/>
  <c r="P9942" i="4"/>
  <c r="K9942" i="4"/>
  <c r="L9942" i="4" s="1"/>
  <c r="O9942" i="4"/>
  <c r="N9942" i="4"/>
  <c r="M9942" i="4"/>
  <c r="K9943" i="4"/>
  <c r="L9943" i="4" s="1"/>
  <c r="N9943" i="4"/>
  <c r="P9943" i="4"/>
  <c r="O9943" i="4"/>
  <c r="M9943" i="4"/>
  <c r="P9939" i="4"/>
  <c r="P9944" i="4" s="1"/>
  <c r="I9948" i="4" s="1"/>
  <c r="N9939" i="4"/>
  <c r="O9939" i="4"/>
  <c r="K9939" i="4"/>
  <c r="L9939" i="4" s="1"/>
  <c r="L9944" i="4" s="1"/>
  <c r="M9939" i="4"/>
  <c r="M9941" i="4"/>
  <c r="P9941" i="4"/>
  <c r="N9941" i="4"/>
  <c r="K9941" i="4"/>
  <c r="L9941" i="4" s="1"/>
  <c r="O9941" i="4"/>
  <c r="K9616" i="8"/>
  <c r="L9616" i="8" s="1"/>
  <c r="N9616" i="8"/>
  <c r="P9616" i="8"/>
  <c r="O9616" i="8"/>
  <c r="M9616" i="8"/>
  <c r="P9617" i="8"/>
  <c r="M9617" i="8"/>
  <c r="K9617" i="8"/>
  <c r="L9617" i="8" s="1"/>
  <c r="O9617" i="8"/>
  <c r="N9617" i="8"/>
  <c r="N9619" i="8"/>
  <c r="K9619" i="8"/>
  <c r="L9619" i="8" s="1"/>
  <c r="O9619" i="8"/>
  <c r="P9619" i="8"/>
  <c r="M9619" i="8"/>
  <c r="O9615" i="8"/>
  <c r="M9615" i="8"/>
  <c r="P9615" i="8"/>
  <c r="N9615" i="8"/>
  <c r="K9618" i="8"/>
  <c r="L9618" i="8" s="1"/>
  <c r="N9618" i="8"/>
  <c r="O9618" i="8" l="1"/>
  <c r="M9618" i="8"/>
  <c r="M9944" i="4"/>
  <c r="F9948" i="4" s="1"/>
  <c r="N9944" i="4"/>
  <c r="G9948" i="4" s="1"/>
  <c r="O9944" i="4"/>
  <c r="H9948" i="4" s="1"/>
  <c r="J9952" i="4"/>
  <c r="J9948" i="4"/>
  <c r="J9951" i="4"/>
  <c r="J9949" i="4"/>
  <c r="J9950" i="4"/>
  <c r="L9620" i="8"/>
  <c r="P9620" i="8"/>
  <c r="I9624" i="8" s="1"/>
  <c r="N9620" i="8"/>
  <c r="G9624" i="8" s="1"/>
  <c r="O9620" i="8"/>
  <c r="H9624" i="8" s="1"/>
  <c r="M9620" i="8"/>
  <c r="F9624" i="8" s="1"/>
  <c r="P9951" i="4" l="1"/>
  <c r="O9951" i="4"/>
  <c r="N9951" i="4"/>
  <c r="M9951" i="4"/>
  <c r="K9951" i="4"/>
  <c r="L9951" i="4" s="1"/>
  <c r="K9950" i="4"/>
  <c r="L9950" i="4" s="1"/>
  <c r="P9950" i="4"/>
  <c r="M9950" i="4"/>
  <c r="N9950" i="4"/>
  <c r="O9950" i="4"/>
  <c r="O9948" i="4"/>
  <c r="M9948" i="4"/>
  <c r="N9948" i="4"/>
  <c r="K9948" i="4"/>
  <c r="L9948" i="4" s="1"/>
  <c r="P9948" i="4"/>
  <c r="P9953" i="4" s="1"/>
  <c r="I9957" i="4" s="1"/>
  <c r="N9949" i="4"/>
  <c r="K9949" i="4"/>
  <c r="L9949" i="4" s="1"/>
  <c r="P9949" i="4"/>
  <c r="O9949" i="4"/>
  <c r="M9949" i="4"/>
  <c r="P9952" i="4"/>
  <c r="N9952" i="4"/>
  <c r="M9952" i="4"/>
  <c r="O9952" i="4"/>
  <c r="K9952" i="4"/>
  <c r="L9952" i="4" s="1"/>
  <c r="J9626" i="8"/>
  <c r="J9624" i="8"/>
  <c r="J9627" i="8"/>
  <c r="J9625" i="8"/>
  <c r="J9628" i="8"/>
  <c r="M9953" i="4" l="1"/>
  <c r="F9957" i="4" s="1"/>
  <c r="O9953" i="4"/>
  <c r="H9957" i="4" s="1"/>
  <c r="N9953" i="4"/>
  <c r="G9957" i="4" s="1"/>
  <c r="L9953" i="4"/>
  <c r="N9628" i="8"/>
  <c r="K9628" i="8"/>
  <c r="L9628" i="8" s="1"/>
  <c r="P9628" i="8"/>
  <c r="O9628" i="8"/>
  <c r="M9628" i="8"/>
  <c r="O9627" i="8"/>
  <c r="M9627" i="8"/>
  <c r="P9627" i="8"/>
  <c r="N9627" i="8"/>
  <c r="K9627" i="8"/>
  <c r="L9627" i="8" s="1"/>
  <c r="P9624" i="8"/>
  <c r="P9629" i="8" s="1"/>
  <c r="I9633" i="8" s="1"/>
  <c r="O9624" i="8"/>
  <c r="M9624" i="8"/>
  <c r="K9624" i="8"/>
  <c r="L9624" i="8" s="1"/>
  <c r="N9624" i="8"/>
  <c r="N9625" i="8"/>
  <c r="K9625" i="8"/>
  <c r="L9625" i="8" s="1"/>
  <c r="O9625" i="8"/>
  <c r="P9625" i="8"/>
  <c r="M9625" i="8"/>
  <c r="P9626" i="8"/>
  <c r="N9626" i="8"/>
  <c r="M9626" i="8"/>
  <c r="O9626" i="8"/>
  <c r="K9626" i="8"/>
  <c r="L9626" i="8" s="1"/>
  <c r="J9960" i="4" l="1"/>
  <c r="J9957" i="4"/>
  <c r="J9958" i="4"/>
  <c r="J9959" i="4"/>
  <c r="J9961" i="4"/>
  <c r="N9629" i="8"/>
  <c r="G9633" i="8" s="1"/>
  <c r="O9629" i="8"/>
  <c r="H9633" i="8" s="1"/>
  <c r="L9629" i="8"/>
  <c r="M9629" i="8"/>
  <c r="F9633" i="8" s="1"/>
  <c r="M9958" i="4" l="1"/>
  <c r="K9958" i="4"/>
  <c r="L9958" i="4" s="1"/>
  <c r="P9958" i="4"/>
  <c r="O9958" i="4"/>
  <c r="N9958" i="4"/>
  <c r="P9961" i="4"/>
  <c r="O9961" i="4"/>
  <c r="N9961" i="4"/>
  <c r="M9961" i="4"/>
  <c r="K9961" i="4"/>
  <c r="L9961" i="4" s="1"/>
  <c r="P9957" i="4"/>
  <c r="M9957" i="4"/>
  <c r="K9957" i="4"/>
  <c r="L9957" i="4" s="1"/>
  <c r="N9957" i="4"/>
  <c r="O9957" i="4"/>
  <c r="K9959" i="4"/>
  <c r="L9959" i="4" s="1"/>
  <c r="P9959" i="4"/>
  <c r="M9959" i="4"/>
  <c r="N9959" i="4"/>
  <c r="O9959" i="4"/>
  <c r="P9960" i="4"/>
  <c r="M9960" i="4"/>
  <c r="N9960" i="4"/>
  <c r="O9960" i="4"/>
  <c r="K9960" i="4"/>
  <c r="L9960" i="4" s="1"/>
  <c r="J9635" i="8"/>
  <c r="J9636" i="8"/>
  <c r="J9637" i="8"/>
  <c r="J9633" i="8"/>
  <c r="J9634" i="8"/>
  <c r="N9962" i="4" l="1"/>
  <c r="G9966" i="4" s="1"/>
  <c r="L9962" i="4"/>
  <c r="P9962" i="4"/>
  <c r="I9966" i="4" s="1"/>
  <c r="O9962" i="4"/>
  <c r="H9966" i="4" s="1"/>
  <c r="M9962" i="4"/>
  <c r="F9966" i="4" s="1"/>
  <c r="O9637" i="8"/>
  <c r="N9637" i="8"/>
  <c r="K9637" i="8"/>
  <c r="L9637" i="8" s="1"/>
  <c r="P9637" i="8"/>
  <c r="M9637" i="8"/>
  <c r="O9633" i="8"/>
  <c r="M9633" i="8"/>
  <c r="P9633" i="8"/>
  <c r="N9633" i="8"/>
  <c r="K9633" i="8"/>
  <c r="L9633" i="8" s="1"/>
  <c r="P9635" i="8"/>
  <c r="M9635" i="8"/>
  <c r="K9635" i="8"/>
  <c r="L9635" i="8" s="1"/>
  <c r="O9635" i="8"/>
  <c r="N9635" i="8"/>
  <c r="N9634" i="8"/>
  <c r="K9634" i="8"/>
  <c r="L9634" i="8" s="1"/>
  <c r="P9634" i="8"/>
  <c r="O9634" i="8"/>
  <c r="M9634" i="8"/>
  <c r="O9636" i="8"/>
  <c r="P9636" i="8"/>
  <c r="N9636" i="8"/>
  <c r="M9636" i="8"/>
  <c r="K9636" i="8"/>
  <c r="L9636" i="8" s="1"/>
  <c r="L9638" i="8" l="1"/>
  <c r="J9969" i="4"/>
  <c r="J9966" i="4"/>
  <c r="J9967" i="4"/>
  <c r="J9968" i="4"/>
  <c r="J9970" i="4"/>
  <c r="N9638" i="8"/>
  <c r="G9642" i="8" s="1"/>
  <c r="M9638" i="8"/>
  <c r="F9642" i="8" s="1"/>
  <c r="P9638" i="8"/>
  <c r="I9642" i="8" s="1"/>
  <c r="O9638" i="8"/>
  <c r="H9642" i="8" s="1"/>
  <c r="O9970" i="4" l="1"/>
  <c r="P9970" i="4"/>
  <c r="M9970" i="4"/>
  <c r="N9970" i="4"/>
  <c r="K9970" i="4"/>
  <c r="L9970" i="4" s="1"/>
  <c r="O9968" i="4"/>
  <c r="P9968" i="4"/>
  <c r="N9968" i="4"/>
  <c r="M9968" i="4"/>
  <c r="K9968" i="4"/>
  <c r="L9968" i="4" s="1"/>
  <c r="O9967" i="4"/>
  <c r="K9967" i="4"/>
  <c r="L9967" i="4" s="1"/>
  <c r="M9967" i="4"/>
  <c r="P9967" i="4"/>
  <c r="N9967" i="4"/>
  <c r="P9966" i="4"/>
  <c r="P9971" i="4" s="1"/>
  <c r="I9975" i="4" s="1"/>
  <c r="O9966" i="4"/>
  <c r="N9966" i="4"/>
  <c r="M9966" i="4"/>
  <c r="K9966" i="4"/>
  <c r="L9966" i="4" s="1"/>
  <c r="P9969" i="4"/>
  <c r="O9969" i="4"/>
  <c r="K9969" i="4"/>
  <c r="L9969" i="4" s="1"/>
  <c r="N9969" i="4"/>
  <c r="M9969" i="4"/>
  <c r="J9644" i="8"/>
  <c r="J9642" i="8"/>
  <c r="J9643" i="8"/>
  <c r="J9646" i="8"/>
  <c r="J9645" i="8"/>
  <c r="L9971" i="4" l="1"/>
  <c r="N9971" i="4"/>
  <c r="G9975" i="4" s="1"/>
  <c r="M9971" i="4"/>
  <c r="F9975" i="4" s="1"/>
  <c r="O9971" i="4"/>
  <c r="H9975" i="4" s="1"/>
  <c r="J9977" i="4" s="1"/>
  <c r="J9976" i="4"/>
  <c r="J9979" i="4"/>
  <c r="J9978" i="4"/>
  <c r="J9975" i="4"/>
  <c r="O9643" i="8"/>
  <c r="N9643" i="8"/>
  <c r="K9643" i="8"/>
  <c r="L9643" i="8" s="1"/>
  <c r="P9643" i="8"/>
  <c r="M9643" i="8"/>
  <c r="O9645" i="8"/>
  <c r="M9645" i="8"/>
  <c r="P9645" i="8"/>
  <c r="N9645" i="8"/>
  <c r="K9645" i="8"/>
  <c r="L9645" i="8" s="1"/>
  <c r="O9642" i="8"/>
  <c r="P9642" i="8"/>
  <c r="N9642" i="8"/>
  <c r="M9642" i="8"/>
  <c r="K9642" i="8"/>
  <c r="L9642" i="8" s="1"/>
  <c r="K9646" i="8"/>
  <c r="L9646" i="8" s="1"/>
  <c r="N9646" i="8"/>
  <c r="O9646" i="8"/>
  <c r="M9646" i="8"/>
  <c r="P9646" i="8"/>
  <c r="M9644" i="8"/>
  <c r="P9644" i="8"/>
  <c r="N9644" i="8"/>
  <c r="O9644" i="8"/>
  <c r="K9644" i="8"/>
  <c r="L9644" i="8" s="1"/>
  <c r="P9647" i="8" l="1"/>
  <c r="I9651" i="8" s="1"/>
  <c r="P9975" i="4"/>
  <c r="K9975" i="4"/>
  <c r="L9975" i="4" s="1"/>
  <c r="O9975" i="4"/>
  <c r="N9975" i="4"/>
  <c r="M9975" i="4"/>
  <c r="O9978" i="4"/>
  <c r="P9978" i="4"/>
  <c r="M9978" i="4"/>
  <c r="K9978" i="4"/>
  <c r="L9978" i="4" s="1"/>
  <c r="N9978" i="4"/>
  <c r="P9979" i="4"/>
  <c r="K9979" i="4"/>
  <c r="L9979" i="4" s="1"/>
  <c r="M9979" i="4"/>
  <c r="O9979" i="4"/>
  <c r="N9979" i="4"/>
  <c r="O9976" i="4"/>
  <c r="M9976" i="4"/>
  <c r="P9976" i="4"/>
  <c r="N9976" i="4"/>
  <c r="K9976" i="4"/>
  <c r="L9976" i="4" s="1"/>
  <c r="N9977" i="4"/>
  <c r="M9977" i="4"/>
  <c r="K9977" i="4"/>
  <c r="L9977" i="4" s="1"/>
  <c r="O9977" i="4"/>
  <c r="P9977" i="4"/>
  <c r="O9647" i="8"/>
  <c r="H9651" i="8" s="1"/>
  <c r="L9647" i="8"/>
  <c r="M9647" i="8"/>
  <c r="F9651" i="8" s="1"/>
  <c r="N9647" i="8"/>
  <c r="G9651" i="8" s="1"/>
  <c r="P9980" i="4" l="1"/>
  <c r="I9984" i="4" s="1"/>
  <c r="N9980" i="4"/>
  <c r="G9984" i="4" s="1"/>
  <c r="O9980" i="4"/>
  <c r="H9984" i="4" s="1"/>
  <c r="M9980" i="4"/>
  <c r="F9984" i="4" s="1"/>
  <c r="L9980" i="4"/>
  <c r="J9653" i="8"/>
  <c r="J9654" i="8"/>
  <c r="J9652" i="8"/>
  <c r="J9655" i="8"/>
  <c r="J9651" i="8"/>
  <c r="J9988" i="4" l="1"/>
  <c r="J9986" i="4"/>
  <c r="J9985" i="4"/>
  <c r="J9984" i="4"/>
  <c r="J9987" i="4"/>
  <c r="K9652" i="8"/>
  <c r="L9652" i="8" s="1"/>
  <c r="N9652" i="8"/>
  <c r="O9652" i="8"/>
  <c r="M9652" i="8"/>
  <c r="P9652" i="8"/>
  <c r="O9651" i="8"/>
  <c r="M9651" i="8"/>
  <c r="P9651" i="8"/>
  <c r="N9651" i="8"/>
  <c r="K9651" i="8"/>
  <c r="L9651" i="8" s="1"/>
  <c r="P9654" i="8"/>
  <c r="O9654" i="8"/>
  <c r="N9654" i="8"/>
  <c r="M9654" i="8"/>
  <c r="K9654" i="8"/>
  <c r="L9654" i="8" s="1"/>
  <c r="N9655" i="8"/>
  <c r="K9655" i="8"/>
  <c r="L9655" i="8" s="1"/>
  <c r="O9655" i="8"/>
  <c r="P9655" i="8"/>
  <c r="M9655" i="8"/>
  <c r="P9653" i="8"/>
  <c r="M9653" i="8"/>
  <c r="K9653" i="8"/>
  <c r="L9653" i="8" s="1"/>
  <c r="O9653" i="8"/>
  <c r="N9653" i="8"/>
  <c r="N9656" i="8" l="1"/>
  <c r="G9660" i="8" s="1"/>
  <c r="P9985" i="4"/>
  <c r="M9985" i="4"/>
  <c r="O9985" i="4"/>
  <c r="N9985" i="4"/>
  <c r="K9985" i="4"/>
  <c r="L9985" i="4" s="1"/>
  <c r="P9984" i="4"/>
  <c r="N9984" i="4"/>
  <c r="K9984" i="4"/>
  <c r="L9984" i="4" s="1"/>
  <c r="M9984" i="4"/>
  <c r="O9984" i="4"/>
  <c r="K9986" i="4"/>
  <c r="L9986" i="4" s="1"/>
  <c r="M9986" i="4"/>
  <c r="P9986" i="4"/>
  <c r="O9986" i="4"/>
  <c r="N9986" i="4"/>
  <c r="N9987" i="4"/>
  <c r="O9987" i="4"/>
  <c r="P9987" i="4"/>
  <c r="K9987" i="4"/>
  <c r="L9987" i="4" s="1"/>
  <c r="M9987" i="4"/>
  <c r="P9988" i="4"/>
  <c r="O9988" i="4"/>
  <c r="M9988" i="4"/>
  <c r="N9988" i="4"/>
  <c r="K9988" i="4"/>
  <c r="L9988" i="4" s="1"/>
  <c r="L9656" i="8"/>
  <c r="O9656" i="8"/>
  <c r="H9660" i="8" s="1"/>
  <c r="M9656" i="8"/>
  <c r="F9660" i="8" s="1"/>
  <c r="P9656" i="8"/>
  <c r="I9660" i="8" s="1"/>
  <c r="M9989" i="4" l="1"/>
  <c r="F9993" i="4" s="1"/>
  <c r="N9989" i="4"/>
  <c r="G9993" i="4" s="1"/>
  <c r="L9989" i="4"/>
  <c r="O9989" i="4"/>
  <c r="H9993" i="4" s="1"/>
  <c r="P9989" i="4"/>
  <c r="I9993" i="4" s="1"/>
  <c r="J9662" i="8"/>
  <c r="J9660" i="8"/>
  <c r="J9661" i="8"/>
  <c r="J9664" i="8"/>
  <c r="J9663" i="8"/>
  <c r="J9995" i="4" l="1"/>
  <c r="J9993" i="4"/>
  <c r="J9997" i="4"/>
  <c r="J9994" i="4"/>
  <c r="J9996" i="4"/>
  <c r="N9661" i="8"/>
  <c r="K9661" i="8"/>
  <c r="L9661" i="8" s="1"/>
  <c r="O9661" i="8"/>
  <c r="P9661" i="8"/>
  <c r="M9661" i="8"/>
  <c r="O9664" i="8"/>
  <c r="P9664" i="8"/>
  <c r="M9664" i="8"/>
  <c r="N9664" i="8"/>
  <c r="K9664" i="8"/>
  <c r="L9664" i="8" s="1"/>
  <c r="P9660" i="8"/>
  <c r="P9665" i="8" s="1"/>
  <c r="I9669" i="8" s="1"/>
  <c r="O9660" i="8"/>
  <c r="N9660" i="8"/>
  <c r="M9660" i="8"/>
  <c r="K9660" i="8"/>
  <c r="L9660" i="8" s="1"/>
  <c r="P9663" i="8"/>
  <c r="O9663" i="8"/>
  <c r="M9663" i="8"/>
  <c r="N9663" i="8"/>
  <c r="K9663" i="8"/>
  <c r="L9663" i="8" s="1"/>
  <c r="P9662" i="8"/>
  <c r="N9662" i="8"/>
  <c r="M9662" i="8"/>
  <c r="K9662" i="8"/>
  <c r="L9662" i="8" s="1"/>
  <c r="O9662" i="8"/>
  <c r="O9665" i="8" l="1"/>
  <c r="H9669" i="8" s="1"/>
  <c r="N9994" i="4"/>
  <c r="P9994" i="4"/>
  <c r="O9994" i="4"/>
  <c r="M9994" i="4"/>
  <c r="K9994" i="4"/>
  <c r="L9994" i="4" s="1"/>
  <c r="O9997" i="4"/>
  <c r="M9997" i="4"/>
  <c r="N9997" i="4"/>
  <c r="K9997" i="4"/>
  <c r="L9997" i="4" s="1"/>
  <c r="P9997" i="4"/>
  <c r="P9993" i="4"/>
  <c r="K9993" i="4"/>
  <c r="L9993" i="4" s="1"/>
  <c r="N9993" i="4"/>
  <c r="O9993" i="4"/>
  <c r="M9993" i="4"/>
  <c r="P9996" i="4"/>
  <c r="M9996" i="4"/>
  <c r="N9996" i="4"/>
  <c r="K9996" i="4"/>
  <c r="L9996" i="4" s="1"/>
  <c r="O9996" i="4"/>
  <c r="K9995" i="4"/>
  <c r="L9995" i="4" s="1"/>
  <c r="N9995" i="4"/>
  <c r="M9995" i="4"/>
  <c r="P9995" i="4"/>
  <c r="O9995" i="4"/>
  <c r="L9665" i="8"/>
  <c r="M9665" i="8"/>
  <c r="F9669" i="8" s="1"/>
  <c r="N9665" i="8"/>
  <c r="G9669" i="8" s="1"/>
  <c r="L9998" i="4" l="1"/>
  <c r="N9998" i="4"/>
  <c r="G10002" i="4" s="1"/>
  <c r="M9998" i="4"/>
  <c r="F10002" i="4" s="1"/>
  <c r="O9998" i="4"/>
  <c r="H10002" i="4" s="1"/>
  <c r="P9998" i="4"/>
  <c r="I10002" i="4" s="1"/>
  <c r="J9669" i="8"/>
  <c r="J9672" i="8"/>
  <c r="J9670" i="8"/>
  <c r="J9673" i="8"/>
  <c r="J9671" i="8"/>
  <c r="J10005" i="4" l="1"/>
  <c r="J10004" i="4"/>
  <c r="J10006" i="4"/>
  <c r="J10003" i="4"/>
  <c r="J10002" i="4"/>
  <c r="N9673" i="8"/>
  <c r="K9673" i="8"/>
  <c r="L9673" i="8" s="1"/>
  <c r="P9673" i="8"/>
  <c r="O9673" i="8"/>
  <c r="M9673" i="8"/>
  <c r="M9672" i="8"/>
  <c r="N9672" i="8"/>
  <c r="K9672" i="8"/>
  <c r="L9672" i="8" s="1"/>
  <c r="O9672" i="8"/>
  <c r="P9672" i="8"/>
  <c r="N9671" i="8"/>
  <c r="M9671" i="8"/>
  <c r="K9671" i="8"/>
  <c r="L9671" i="8" s="1"/>
  <c r="P9671" i="8"/>
  <c r="O9671" i="8"/>
  <c r="O9670" i="8"/>
  <c r="M9670" i="8"/>
  <c r="K9670" i="8"/>
  <c r="L9670" i="8" s="1"/>
  <c r="P9670" i="8"/>
  <c r="N9670" i="8"/>
  <c r="P9669" i="8"/>
  <c r="M9669" i="8"/>
  <c r="K9669" i="8"/>
  <c r="L9669" i="8" s="1"/>
  <c r="O9669" i="8"/>
  <c r="N9669" i="8"/>
  <c r="M10003" i="4" l="1"/>
  <c r="K10003" i="4"/>
  <c r="L10003" i="4" s="1"/>
  <c r="N10003" i="4"/>
  <c r="O10003" i="4"/>
  <c r="P10003" i="4"/>
  <c r="L9674" i="8"/>
  <c r="N10002" i="4"/>
  <c r="P10002" i="4"/>
  <c r="K10002" i="4"/>
  <c r="L10002" i="4" s="1"/>
  <c r="O10002" i="4"/>
  <c r="M10002" i="4"/>
  <c r="P10006" i="4"/>
  <c r="N10006" i="4"/>
  <c r="O10006" i="4"/>
  <c r="M10006" i="4"/>
  <c r="K10006" i="4"/>
  <c r="L10006" i="4" s="1"/>
  <c r="O10004" i="4"/>
  <c r="N10004" i="4"/>
  <c r="P10004" i="4"/>
  <c r="K10004" i="4"/>
  <c r="L10004" i="4" s="1"/>
  <c r="M10004" i="4"/>
  <c r="O9674" i="8"/>
  <c r="H9678" i="8" s="1"/>
  <c r="O10005" i="4"/>
  <c r="K10005" i="4"/>
  <c r="L10005" i="4" s="1"/>
  <c r="P10005" i="4"/>
  <c r="M10005" i="4"/>
  <c r="N10005" i="4"/>
  <c r="P9674" i="8"/>
  <c r="I9678" i="8" s="1"/>
  <c r="M9674" i="8"/>
  <c r="F9678" i="8" s="1"/>
  <c r="N9674" i="8"/>
  <c r="G9678" i="8" s="1"/>
  <c r="L10007" i="4" l="1"/>
  <c r="O10007" i="4"/>
  <c r="H10011" i="4" s="1"/>
  <c r="P10007" i="4"/>
  <c r="I10011" i="4" s="1"/>
  <c r="M10007" i="4"/>
  <c r="F10011" i="4" s="1"/>
  <c r="N10007" i="4"/>
  <c r="G10011" i="4" s="1"/>
  <c r="J9681" i="8"/>
  <c r="J9682" i="8"/>
  <c r="J9679" i="8"/>
  <c r="J9678" i="8"/>
  <c r="J9680" i="8"/>
  <c r="J10014" i="4" l="1"/>
  <c r="J10012" i="4"/>
  <c r="J10013" i="4"/>
  <c r="J10015" i="4"/>
  <c r="J10011" i="4"/>
  <c r="K9680" i="8"/>
  <c r="L9680" i="8" s="1"/>
  <c r="O9680" i="8"/>
  <c r="P9680" i="8"/>
  <c r="N9680" i="8"/>
  <c r="M9680" i="8"/>
  <c r="O9682" i="8"/>
  <c r="P9682" i="8"/>
  <c r="N9682" i="8"/>
  <c r="M9682" i="8"/>
  <c r="K9682" i="8"/>
  <c r="L9682" i="8" s="1"/>
  <c r="M9678" i="8"/>
  <c r="O9678" i="8"/>
  <c r="K9678" i="8"/>
  <c r="L9678" i="8" s="1"/>
  <c r="P9678" i="8"/>
  <c r="N9678" i="8"/>
  <c r="P9679" i="8"/>
  <c r="O9679" i="8"/>
  <c r="K9679" i="8"/>
  <c r="L9679" i="8" s="1"/>
  <c r="M9679" i="8"/>
  <c r="N9679" i="8"/>
  <c r="P9681" i="8"/>
  <c r="O9681" i="8"/>
  <c r="N9681" i="8"/>
  <c r="M9681" i="8"/>
  <c r="K9681" i="8"/>
  <c r="L9681" i="8" s="1"/>
  <c r="O9683" i="8" l="1"/>
  <c r="H9687" i="8" s="1"/>
  <c r="K10015" i="4"/>
  <c r="L10015" i="4" s="1"/>
  <c r="N10015" i="4"/>
  <c r="M10015" i="4"/>
  <c r="P10015" i="4"/>
  <c r="O10015" i="4"/>
  <c r="N10011" i="4"/>
  <c r="K10011" i="4"/>
  <c r="L10011" i="4" s="1"/>
  <c r="M10011" i="4"/>
  <c r="P10011" i="4"/>
  <c r="O10011" i="4"/>
  <c r="O10013" i="4"/>
  <c r="K10013" i="4"/>
  <c r="L10013" i="4" s="1"/>
  <c r="N10013" i="4"/>
  <c r="M10013" i="4"/>
  <c r="P10013" i="4"/>
  <c r="N10012" i="4"/>
  <c r="K10012" i="4"/>
  <c r="L10012" i="4" s="1"/>
  <c r="M10012" i="4"/>
  <c r="O10012" i="4"/>
  <c r="P10012" i="4"/>
  <c r="N10014" i="4"/>
  <c r="M10014" i="4"/>
  <c r="P10014" i="4"/>
  <c r="O10014" i="4"/>
  <c r="K10014" i="4"/>
  <c r="L10014" i="4" s="1"/>
  <c r="N9683" i="8"/>
  <c r="G9687" i="8" s="1"/>
  <c r="M9683" i="8"/>
  <c r="F9687" i="8" s="1"/>
  <c r="P9683" i="8"/>
  <c r="I9687" i="8" s="1"/>
  <c r="L9683" i="8"/>
  <c r="P10016" i="4" l="1"/>
  <c r="I10020" i="4" s="1"/>
  <c r="M10016" i="4"/>
  <c r="F10020" i="4" s="1"/>
  <c r="N10016" i="4"/>
  <c r="G10020" i="4" s="1"/>
  <c r="L10016" i="4"/>
  <c r="O10016" i="4"/>
  <c r="H10020" i="4" s="1"/>
  <c r="J9687" i="8"/>
  <c r="J9688" i="8"/>
  <c r="J9691" i="8"/>
  <c r="J9690" i="8"/>
  <c r="J9689" i="8"/>
  <c r="J10021" i="4" l="1"/>
  <c r="J10022" i="4"/>
  <c r="J10023" i="4"/>
  <c r="J10020" i="4"/>
  <c r="J10024" i="4"/>
  <c r="P9690" i="8"/>
  <c r="M9690" i="8"/>
  <c r="K9690" i="8"/>
  <c r="L9690" i="8" s="1"/>
  <c r="N9690" i="8"/>
  <c r="O9690" i="8"/>
  <c r="O9688" i="8"/>
  <c r="M9688" i="8"/>
  <c r="N9688" i="8"/>
  <c r="K9688" i="8"/>
  <c r="L9688" i="8" s="1"/>
  <c r="P9688" i="8"/>
  <c r="N9689" i="8"/>
  <c r="K9689" i="8"/>
  <c r="L9689" i="8" s="1"/>
  <c r="P9689" i="8"/>
  <c r="M9689" i="8"/>
  <c r="O9689" i="8"/>
  <c r="P9691" i="8"/>
  <c r="O9691" i="8"/>
  <c r="K9691" i="8"/>
  <c r="L9691" i="8" s="1"/>
  <c r="M9691" i="8"/>
  <c r="N9691" i="8"/>
  <c r="P9687" i="8"/>
  <c r="M9687" i="8"/>
  <c r="O9687" i="8"/>
  <c r="N9687" i="8"/>
  <c r="K9687" i="8"/>
  <c r="L9687" i="8" s="1"/>
  <c r="N9692" i="8" l="1"/>
  <c r="G9696" i="8" s="1"/>
  <c r="P9692" i="8"/>
  <c r="I9696" i="8" s="1"/>
  <c r="P10020" i="4"/>
  <c r="N10020" i="4"/>
  <c r="M10020" i="4"/>
  <c r="O10020" i="4"/>
  <c r="K10020" i="4"/>
  <c r="L10020" i="4" s="1"/>
  <c r="M9692" i="8"/>
  <c r="F9696" i="8" s="1"/>
  <c r="M10023" i="4"/>
  <c r="O10023" i="4"/>
  <c r="P10023" i="4"/>
  <c r="K10023" i="4"/>
  <c r="L10023" i="4" s="1"/>
  <c r="N10023" i="4"/>
  <c r="O9692" i="8"/>
  <c r="H9696" i="8" s="1"/>
  <c r="J9698" i="8" s="1"/>
  <c r="K10024" i="4"/>
  <c r="L10024" i="4" s="1"/>
  <c r="P10024" i="4"/>
  <c r="O10024" i="4"/>
  <c r="M10024" i="4"/>
  <c r="N10024" i="4"/>
  <c r="K10022" i="4"/>
  <c r="L10022" i="4" s="1"/>
  <c r="O10022" i="4"/>
  <c r="N10022" i="4"/>
  <c r="P10022" i="4"/>
  <c r="M10022" i="4"/>
  <c r="N10021" i="4"/>
  <c r="O10021" i="4"/>
  <c r="P10021" i="4"/>
  <c r="K10021" i="4"/>
  <c r="L10021" i="4" s="1"/>
  <c r="M10021" i="4"/>
  <c r="L9692" i="8"/>
  <c r="J9700" i="8" l="1"/>
  <c r="J9696" i="8"/>
  <c r="J9699" i="8"/>
  <c r="O10025" i="4"/>
  <c r="H10029" i="4" s="1"/>
  <c r="L10025" i="4"/>
  <c r="M10025" i="4"/>
  <c r="F10029" i="4" s="1"/>
  <c r="J9697" i="8"/>
  <c r="P9697" i="8" s="1"/>
  <c r="N10025" i="4"/>
  <c r="G10029" i="4" s="1"/>
  <c r="P10025" i="4"/>
  <c r="I10029" i="4" s="1"/>
  <c r="P9696" i="8"/>
  <c r="M9696" i="8"/>
  <c r="K9696" i="8"/>
  <c r="L9696" i="8" s="1"/>
  <c r="O9696" i="8"/>
  <c r="N9696" i="8"/>
  <c r="O9700" i="8"/>
  <c r="P9700" i="8"/>
  <c r="K9700" i="8"/>
  <c r="L9700" i="8" s="1"/>
  <c r="N9700" i="8"/>
  <c r="M9700" i="8"/>
  <c r="N9698" i="8"/>
  <c r="K9698" i="8"/>
  <c r="L9698" i="8" s="1"/>
  <c r="P9698" i="8"/>
  <c r="M9698" i="8"/>
  <c r="O9698" i="8"/>
  <c r="O9697" i="8"/>
  <c r="M9697" i="8"/>
  <c r="P9699" i="8"/>
  <c r="N9699" i="8"/>
  <c r="O9699" i="8"/>
  <c r="M9699" i="8"/>
  <c r="K9699" i="8"/>
  <c r="L9699" i="8" s="1"/>
  <c r="K9697" i="8" l="1"/>
  <c r="L9697" i="8" s="1"/>
  <c r="N9697" i="8"/>
  <c r="J10032" i="4"/>
  <c r="J10030" i="4"/>
  <c r="J10029" i="4"/>
  <c r="J10031" i="4"/>
  <c r="J10033" i="4"/>
  <c r="N9701" i="8"/>
  <c r="G9705" i="8" s="1"/>
  <c r="O9701" i="8"/>
  <c r="H9705" i="8" s="1"/>
  <c r="L9701" i="8"/>
  <c r="M9701" i="8"/>
  <c r="F9705" i="8" s="1"/>
  <c r="P9701" i="8"/>
  <c r="I9705" i="8" s="1"/>
  <c r="K10033" i="4" l="1"/>
  <c r="L10033" i="4" s="1"/>
  <c r="O10033" i="4"/>
  <c r="N10033" i="4"/>
  <c r="P10033" i="4"/>
  <c r="M10033" i="4"/>
  <c r="O10031" i="4"/>
  <c r="M10031" i="4"/>
  <c r="P10031" i="4"/>
  <c r="N10031" i="4"/>
  <c r="K10031" i="4"/>
  <c r="L10031" i="4" s="1"/>
  <c r="P10029" i="4"/>
  <c r="O10029" i="4"/>
  <c r="M10029" i="4"/>
  <c r="K10029" i="4"/>
  <c r="L10029" i="4" s="1"/>
  <c r="N10029" i="4"/>
  <c r="P10030" i="4"/>
  <c r="O10030" i="4"/>
  <c r="M10030" i="4"/>
  <c r="K10030" i="4"/>
  <c r="L10030" i="4" s="1"/>
  <c r="N10030" i="4"/>
  <c r="M10032" i="4"/>
  <c r="N10032" i="4"/>
  <c r="K10032" i="4"/>
  <c r="L10032" i="4" s="1"/>
  <c r="O10032" i="4"/>
  <c r="P10032" i="4"/>
  <c r="J9705" i="8"/>
  <c r="J9708" i="8"/>
  <c r="J9709" i="8"/>
  <c r="J9706" i="8"/>
  <c r="J9707" i="8"/>
  <c r="N10034" i="4" l="1"/>
  <c r="G10038" i="4" s="1"/>
  <c r="P10034" i="4"/>
  <c r="I10038" i="4" s="1"/>
  <c r="O10034" i="4"/>
  <c r="H10038" i="4" s="1"/>
  <c r="L10034" i="4"/>
  <c r="M10034" i="4"/>
  <c r="F10038" i="4" s="1"/>
  <c r="O9706" i="8"/>
  <c r="N9706" i="8"/>
  <c r="K9706" i="8"/>
  <c r="L9706" i="8" s="1"/>
  <c r="P9706" i="8"/>
  <c r="M9706" i="8"/>
  <c r="M9708" i="8"/>
  <c r="N9708" i="8"/>
  <c r="O9708" i="8"/>
  <c r="P9708" i="8"/>
  <c r="K9708" i="8"/>
  <c r="L9708" i="8" s="1"/>
  <c r="N9707" i="8"/>
  <c r="P9707" i="8"/>
  <c r="M9707" i="8"/>
  <c r="K9707" i="8"/>
  <c r="L9707" i="8" s="1"/>
  <c r="O9707" i="8"/>
  <c r="O9709" i="8"/>
  <c r="P9709" i="8"/>
  <c r="K9709" i="8"/>
  <c r="L9709" i="8" s="1"/>
  <c r="N9709" i="8"/>
  <c r="M9709" i="8"/>
  <c r="P9705" i="8"/>
  <c r="N9705" i="8"/>
  <c r="O9705" i="8"/>
  <c r="M9705" i="8"/>
  <c r="K9705" i="8"/>
  <c r="L9705" i="8" s="1"/>
  <c r="O9710" i="8" l="1"/>
  <c r="H9714" i="8" s="1"/>
  <c r="J10038" i="4"/>
  <c r="J10040" i="4"/>
  <c r="J10041" i="4"/>
  <c r="J10042" i="4"/>
  <c r="J10039" i="4"/>
  <c r="M9710" i="8"/>
  <c r="F9714" i="8" s="1"/>
  <c r="N9710" i="8"/>
  <c r="G9714" i="8" s="1"/>
  <c r="P9710" i="8"/>
  <c r="I9714" i="8" s="1"/>
  <c r="L9710" i="8"/>
  <c r="J9717" i="8" l="1"/>
  <c r="J9718" i="8"/>
  <c r="J9716" i="8"/>
  <c r="J9715" i="8"/>
  <c r="K9715" i="8" s="1"/>
  <c r="L9715" i="8" s="1"/>
  <c r="J9714" i="8"/>
  <c r="P9714" i="8" s="1"/>
  <c r="O10041" i="4"/>
  <c r="N10041" i="4"/>
  <c r="M10041" i="4"/>
  <c r="K10041" i="4"/>
  <c r="L10041" i="4" s="1"/>
  <c r="P10041" i="4"/>
  <c r="P10040" i="4"/>
  <c r="O10040" i="4"/>
  <c r="K10040" i="4"/>
  <c r="L10040" i="4" s="1"/>
  <c r="N10040" i="4"/>
  <c r="M10040" i="4"/>
  <c r="N10039" i="4"/>
  <c r="P10039" i="4"/>
  <c r="K10039" i="4"/>
  <c r="L10039" i="4" s="1"/>
  <c r="M10039" i="4"/>
  <c r="O10039" i="4"/>
  <c r="M10042" i="4"/>
  <c r="K10042" i="4"/>
  <c r="L10042" i="4" s="1"/>
  <c r="O10042" i="4"/>
  <c r="N10042" i="4"/>
  <c r="P10042" i="4"/>
  <c r="N10038" i="4"/>
  <c r="P10038" i="4"/>
  <c r="O10038" i="4"/>
  <c r="M10038" i="4"/>
  <c r="K10038" i="4"/>
  <c r="L10038" i="4" s="1"/>
  <c r="O9715" i="8"/>
  <c r="N9715" i="8"/>
  <c r="K9716" i="8"/>
  <c r="L9716" i="8" s="1"/>
  <c r="O9716" i="8"/>
  <c r="P9716" i="8"/>
  <c r="M9716" i="8"/>
  <c r="N9716" i="8"/>
  <c r="P9717" i="8"/>
  <c r="M9717" i="8"/>
  <c r="O9717" i="8"/>
  <c r="N9717" i="8"/>
  <c r="K9717" i="8"/>
  <c r="L9717" i="8" s="1"/>
  <c r="O9718" i="8"/>
  <c r="M9718" i="8"/>
  <c r="P9718" i="8"/>
  <c r="K9718" i="8"/>
  <c r="L9718" i="8" s="1"/>
  <c r="N9718" i="8"/>
  <c r="K9714" i="8"/>
  <c r="L9714" i="8" s="1"/>
  <c r="O9714" i="8"/>
  <c r="N9714" i="8" l="1"/>
  <c r="M9715" i="8"/>
  <c r="M9714" i="8"/>
  <c r="P9715" i="8"/>
  <c r="L9719" i="8"/>
  <c r="L10043" i="4"/>
  <c r="M10043" i="4"/>
  <c r="F10047" i="4" s="1"/>
  <c r="N9719" i="8"/>
  <c r="G9723" i="8" s="1"/>
  <c r="O10043" i="4"/>
  <c r="H10047" i="4" s="1"/>
  <c r="P9719" i="8"/>
  <c r="I9723" i="8" s="1"/>
  <c r="P10043" i="4"/>
  <c r="I10047" i="4" s="1"/>
  <c r="N10043" i="4"/>
  <c r="G10047" i="4" s="1"/>
  <c r="M9719" i="8"/>
  <c r="F9723" i="8" s="1"/>
  <c r="O9719" i="8"/>
  <c r="H9723" i="8" s="1"/>
  <c r="J10051" i="4" l="1"/>
  <c r="J10050" i="4"/>
  <c r="J10047" i="4"/>
  <c r="J10048" i="4"/>
  <c r="J10049" i="4"/>
  <c r="J9723" i="8"/>
  <c r="J9724" i="8"/>
  <c r="J9727" i="8"/>
  <c r="J9726" i="8"/>
  <c r="J9725" i="8"/>
  <c r="O10048" i="4" l="1"/>
  <c r="N10048" i="4"/>
  <c r="M10048" i="4"/>
  <c r="P10048" i="4"/>
  <c r="K10048" i="4"/>
  <c r="L10048" i="4" s="1"/>
  <c r="K10049" i="4"/>
  <c r="L10049" i="4" s="1"/>
  <c r="P10049" i="4"/>
  <c r="M10049" i="4"/>
  <c r="O10049" i="4"/>
  <c r="N10049" i="4"/>
  <c r="M10047" i="4"/>
  <c r="K10047" i="4"/>
  <c r="L10047" i="4" s="1"/>
  <c r="P10047" i="4"/>
  <c r="O10047" i="4"/>
  <c r="N10047" i="4"/>
  <c r="O10050" i="4"/>
  <c r="N10050" i="4"/>
  <c r="P10050" i="4"/>
  <c r="M10050" i="4"/>
  <c r="K10050" i="4"/>
  <c r="L10050" i="4" s="1"/>
  <c r="K10051" i="4"/>
  <c r="L10051" i="4" s="1"/>
  <c r="N10051" i="4"/>
  <c r="P10051" i="4"/>
  <c r="O10051" i="4"/>
  <c r="M10051" i="4"/>
  <c r="P9726" i="8"/>
  <c r="M9726" i="8"/>
  <c r="K9726" i="8"/>
  <c r="L9726" i="8" s="1"/>
  <c r="N9726" i="8"/>
  <c r="O9726" i="8"/>
  <c r="P9727" i="8"/>
  <c r="O9727" i="8"/>
  <c r="K9727" i="8"/>
  <c r="L9727" i="8" s="1"/>
  <c r="M9727" i="8"/>
  <c r="N9727" i="8"/>
  <c r="P9723" i="8"/>
  <c r="M9723" i="8"/>
  <c r="O9723" i="8"/>
  <c r="N9723" i="8"/>
  <c r="K9723" i="8"/>
  <c r="L9723" i="8" s="1"/>
  <c r="N9725" i="8"/>
  <c r="K9725" i="8"/>
  <c r="L9725" i="8" s="1"/>
  <c r="P9725" i="8"/>
  <c r="M9725" i="8"/>
  <c r="O9725" i="8"/>
  <c r="O9724" i="8"/>
  <c r="M9724" i="8"/>
  <c r="N9724" i="8"/>
  <c r="K9724" i="8"/>
  <c r="L9724" i="8" s="1"/>
  <c r="P9724" i="8"/>
  <c r="M9728" i="8" l="1"/>
  <c r="F9732" i="8" s="1"/>
  <c r="P9728" i="8"/>
  <c r="I9732" i="8" s="1"/>
  <c r="N10052" i="4"/>
  <c r="G10056" i="4" s="1"/>
  <c r="P10052" i="4"/>
  <c r="I10056" i="4" s="1"/>
  <c r="L10052" i="4"/>
  <c r="M10052" i="4"/>
  <c r="F10056" i="4" s="1"/>
  <c r="O10052" i="4"/>
  <c r="H10056" i="4" s="1"/>
  <c r="N9728" i="8"/>
  <c r="G9732" i="8" s="1"/>
  <c r="L9728" i="8"/>
  <c r="O9728" i="8"/>
  <c r="H9732" i="8" s="1"/>
  <c r="J9734" i="8" l="1"/>
  <c r="J10058" i="4"/>
  <c r="J10059" i="4"/>
  <c r="J10057" i="4"/>
  <c r="J10060" i="4"/>
  <c r="J10056" i="4"/>
  <c r="N9734" i="8"/>
  <c r="K9734" i="8"/>
  <c r="L9734" i="8" s="1"/>
  <c r="P9734" i="8"/>
  <c r="M9734" i="8"/>
  <c r="O9734" i="8"/>
  <c r="J9736" i="8"/>
  <c r="J9733" i="8"/>
  <c r="J9732" i="8"/>
  <c r="J9735" i="8"/>
  <c r="N10060" i="4" l="1"/>
  <c r="K10060" i="4"/>
  <c r="L10060" i="4" s="1"/>
  <c r="P10060" i="4"/>
  <c r="O10060" i="4"/>
  <c r="M10060" i="4"/>
  <c r="O10056" i="4"/>
  <c r="M10056" i="4"/>
  <c r="N10056" i="4"/>
  <c r="P10056" i="4"/>
  <c r="K10056" i="4"/>
  <c r="L10056" i="4" s="1"/>
  <c r="K10057" i="4"/>
  <c r="L10057" i="4" s="1"/>
  <c r="P10057" i="4"/>
  <c r="O10057" i="4"/>
  <c r="M10057" i="4"/>
  <c r="N10057" i="4"/>
  <c r="O10059" i="4"/>
  <c r="N10059" i="4"/>
  <c r="P10059" i="4"/>
  <c r="K10059" i="4"/>
  <c r="L10059" i="4" s="1"/>
  <c r="M10059" i="4"/>
  <c r="N10058" i="4"/>
  <c r="K10058" i="4"/>
  <c r="L10058" i="4" s="1"/>
  <c r="P10058" i="4"/>
  <c r="O10058" i="4"/>
  <c r="M10058" i="4"/>
  <c r="P9732" i="8"/>
  <c r="M9732" i="8"/>
  <c r="K9732" i="8"/>
  <c r="L9732" i="8" s="1"/>
  <c r="O9732" i="8"/>
  <c r="N9732" i="8"/>
  <c r="O9736" i="8"/>
  <c r="P9736" i="8"/>
  <c r="K9736" i="8"/>
  <c r="L9736" i="8" s="1"/>
  <c r="N9736" i="8"/>
  <c r="M9736" i="8"/>
  <c r="P9735" i="8"/>
  <c r="N9735" i="8"/>
  <c r="O9735" i="8"/>
  <c r="M9735" i="8"/>
  <c r="K9735" i="8"/>
  <c r="L9735" i="8" s="1"/>
  <c r="P9733" i="8"/>
  <c r="N9733" i="8"/>
  <c r="K9733" i="8"/>
  <c r="L9733" i="8" s="1"/>
  <c r="O9733" i="8"/>
  <c r="M9733" i="8"/>
  <c r="P10061" i="4" l="1"/>
  <c r="I10065" i="4" s="1"/>
  <c r="M10061" i="4"/>
  <c r="F10065" i="4" s="1"/>
  <c r="N10061" i="4"/>
  <c r="G10065" i="4" s="1"/>
  <c r="O10061" i="4"/>
  <c r="H10065" i="4" s="1"/>
  <c r="L10061" i="4"/>
  <c r="O9737" i="8"/>
  <c r="H9741" i="8" s="1"/>
  <c r="L9737" i="8"/>
  <c r="N9737" i="8"/>
  <c r="G9741" i="8" s="1"/>
  <c r="M9737" i="8"/>
  <c r="F9741" i="8" s="1"/>
  <c r="P9737" i="8"/>
  <c r="I9741" i="8" s="1"/>
  <c r="J10065" i="4" l="1"/>
  <c r="J10068" i="4"/>
  <c r="J10066" i="4"/>
  <c r="J10069" i="4"/>
  <c r="J10067" i="4"/>
  <c r="J9745" i="8"/>
  <c r="J9743" i="8"/>
  <c r="J9744" i="8"/>
  <c r="J9742" i="8"/>
  <c r="J9741" i="8"/>
  <c r="N10067" i="4" l="1"/>
  <c r="M10067" i="4"/>
  <c r="K10067" i="4"/>
  <c r="L10067" i="4" s="1"/>
  <c r="P10067" i="4"/>
  <c r="O10067" i="4"/>
  <c r="P10069" i="4"/>
  <c r="K10069" i="4"/>
  <c r="L10069" i="4" s="1"/>
  <c r="O10069" i="4"/>
  <c r="N10069" i="4"/>
  <c r="M10069" i="4"/>
  <c r="P10066" i="4"/>
  <c r="K10066" i="4"/>
  <c r="L10066" i="4" s="1"/>
  <c r="N10066" i="4"/>
  <c r="O10066" i="4"/>
  <c r="M10066" i="4"/>
  <c r="K10068" i="4"/>
  <c r="L10068" i="4" s="1"/>
  <c r="P10068" i="4"/>
  <c r="N10068" i="4"/>
  <c r="O10068" i="4"/>
  <c r="M10068" i="4"/>
  <c r="P10065" i="4"/>
  <c r="N10065" i="4"/>
  <c r="O10065" i="4"/>
  <c r="M10065" i="4"/>
  <c r="K10065" i="4"/>
  <c r="L10065" i="4" s="1"/>
  <c r="M9742" i="8"/>
  <c r="K9742" i="8"/>
  <c r="L9742" i="8" s="1"/>
  <c r="O9742" i="8"/>
  <c r="P9742" i="8"/>
  <c r="N9742" i="8"/>
  <c r="P9741" i="8"/>
  <c r="N9741" i="8"/>
  <c r="M9741" i="8"/>
  <c r="O9741" i="8"/>
  <c r="K9741" i="8"/>
  <c r="L9741" i="8" s="1"/>
  <c r="P9745" i="8"/>
  <c r="N9745" i="8"/>
  <c r="K9745" i="8"/>
  <c r="L9745" i="8" s="1"/>
  <c r="M9745" i="8"/>
  <c r="O9745" i="8"/>
  <c r="K9744" i="8"/>
  <c r="L9744" i="8" s="1"/>
  <c r="P9744" i="8"/>
  <c r="M9744" i="8"/>
  <c r="O9744" i="8"/>
  <c r="N9744" i="8"/>
  <c r="P9743" i="8"/>
  <c r="N9743" i="8"/>
  <c r="K9743" i="8"/>
  <c r="L9743" i="8" s="1"/>
  <c r="O9743" i="8"/>
  <c r="M9743" i="8"/>
  <c r="M9746" i="8" l="1"/>
  <c r="F9750" i="8" s="1"/>
  <c r="L10070" i="4"/>
  <c r="M10070" i="4"/>
  <c r="F10074" i="4" s="1"/>
  <c r="O10070" i="4"/>
  <c r="H10074" i="4" s="1"/>
  <c r="N10070" i="4"/>
  <c r="G10074" i="4" s="1"/>
  <c r="P10070" i="4"/>
  <c r="I10074" i="4" s="1"/>
  <c r="O9746" i="8"/>
  <c r="H9750" i="8" s="1"/>
  <c r="N9746" i="8"/>
  <c r="G9750" i="8" s="1"/>
  <c r="P9746" i="8"/>
  <c r="I9750" i="8" s="1"/>
  <c r="L9746" i="8"/>
  <c r="J9751" i="8" l="1"/>
  <c r="J10077" i="4"/>
  <c r="J10075" i="4"/>
  <c r="J10074" i="4"/>
  <c r="J10076" i="4"/>
  <c r="J10078" i="4"/>
  <c r="P9751" i="8"/>
  <c r="N9751" i="8"/>
  <c r="O9751" i="8"/>
  <c r="K9751" i="8"/>
  <c r="L9751" i="8" s="1"/>
  <c r="M9751" i="8"/>
  <c r="J9752" i="8"/>
  <c r="J9754" i="8"/>
  <c r="J9750" i="8"/>
  <c r="J9753" i="8"/>
  <c r="P10074" i="4" l="1"/>
  <c r="O10074" i="4"/>
  <c r="K10074" i="4"/>
  <c r="L10074" i="4" s="1"/>
  <c r="M10074" i="4"/>
  <c r="N10074" i="4"/>
  <c r="N10075" i="4"/>
  <c r="K10075" i="4"/>
  <c r="L10075" i="4" s="1"/>
  <c r="M10075" i="4"/>
  <c r="P10075" i="4"/>
  <c r="O10075" i="4"/>
  <c r="O10078" i="4"/>
  <c r="M10078" i="4"/>
  <c r="K10078" i="4"/>
  <c r="L10078" i="4" s="1"/>
  <c r="N10078" i="4"/>
  <c r="P10078" i="4"/>
  <c r="P10076" i="4"/>
  <c r="O10076" i="4"/>
  <c r="M10076" i="4"/>
  <c r="K10076" i="4"/>
  <c r="L10076" i="4" s="1"/>
  <c r="N10076" i="4"/>
  <c r="N10077" i="4"/>
  <c r="O10077" i="4"/>
  <c r="M10077" i="4"/>
  <c r="P10077" i="4"/>
  <c r="K10077" i="4"/>
  <c r="L10077" i="4" s="1"/>
  <c r="N9753" i="8"/>
  <c r="O9753" i="8"/>
  <c r="M9753" i="8"/>
  <c r="K9753" i="8"/>
  <c r="L9753" i="8" s="1"/>
  <c r="P9753" i="8"/>
  <c r="O9754" i="8"/>
  <c r="M9754" i="8"/>
  <c r="N9754" i="8"/>
  <c r="P9754" i="8"/>
  <c r="K9754" i="8"/>
  <c r="L9754" i="8" s="1"/>
  <c r="K9750" i="8"/>
  <c r="L9750" i="8" s="1"/>
  <c r="P9750" i="8"/>
  <c r="N9750" i="8"/>
  <c r="O9750" i="8"/>
  <c r="M9750" i="8"/>
  <c r="O9752" i="8"/>
  <c r="N9752" i="8"/>
  <c r="P9752" i="8"/>
  <c r="K9752" i="8"/>
  <c r="L9752" i="8" s="1"/>
  <c r="M9752" i="8"/>
  <c r="L9755" i="8" l="1"/>
  <c r="P9755" i="8"/>
  <c r="I9759" i="8" s="1"/>
  <c r="N10079" i="4"/>
  <c r="G10083" i="4" s="1"/>
  <c r="M10079" i="4"/>
  <c r="F10083" i="4" s="1"/>
  <c r="L10079" i="4"/>
  <c r="O10079" i="4"/>
  <c r="H10083" i="4" s="1"/>
  <c r="P10079" i="4"/>
  <c r="I10083" i="4" s="1"/>
  <c r="M9755" i="8"/>
  <c r="F9759" i="8" s="1"/>
  <c r="O9755" i="8"/>
  <c r="H9759" i="8" s="1"/>
  <c r="N9755" i="8"/>
  <c r="G9759" i="8" s="1"/>
  <c r="J10084" i="4" l="1"/>
  <c r="J10087" i="4"/>
  <c r="J10083" i="4"/>
  <c r="J10086" i="4"/>
  <c r="J10085" i="4"/>
  <c r="J9763" i="8"/>
  <c r="J9761" i="8"/>
  <c r="J9759" i="8"/>
  <c r="J9762" i="8"/>
  <c r="J9760" i="8"/>
  <c r="M10085" i="4" l="1"/>
  <c r="N10085" i="4"/>
  <c r="K10085" i="4"/>
  <c r="L10085" i="4" s="1"/>
  <c r="P10085" i="4"/>
  <c r="O10085" i="4"/>
  <c r="O10086" i="4"/>
  <c r="P10086" i="4"/>
  <c r="M10086" i="4"/>
  <c r="N10086" i="4"/>
  <c r="K10086" i="4"/>
  <c r="L10086" i="4" s="1"/>
  <c r="O10083" i="4"/>
  <c r="K10083" i="4"/>
  <c r="L10083" i="4" s="1"/>
  <c r="N10083" i="4"/>
  <c r="M10083" i="4"/>
  <c r="P10083" i="4"/>
  <c r="M10087" i="4"/>
  <c r="N10087" i="4"/>
  <c r="P10087" i="4"/>
  <c r="O10087" i="4"/>
  <c r="K10087" i="4"/>
  <c r="L10087" i="4" s="1"/>
  <c r="P10084" i="4"/>
  <c r="N10084" i="4"/>
  <c r="M10084" i="4"/>
  <c r="K10084" i="4"/>
  <c r="L10084" i="4" s="1"/>
  <c r="O10084" i="4"/>
  <c r="O9762" i="8"/>
  <c r="M9762" i="8"/>
  <c r="K9762" i="8"/>
  <c r="L9762" i="8" s="1"/>
  <c r="N9762" i="8"/>
  <c r="P9762" i="8"/>
  <c r="O9760" i="8"/>
  <c r="M9760" i="8"/>
  <c r="N9760" i="8"/>
  <c r="K9760" i="8"/>
  <c r="L9760" i="8" s="1"/>
  <c r="P9760" i="8"/>
  <c r="P9763" i="8"/>
  <c r="O9763" i="8"/>
  <c r="M9763" i="8"/>
  <c r="K9763" i="8"/>
  <c r="L9763" i="8" s="1"/>
  <c r="N9763" i="8"/>
  <c r="N9759" i="8"/>
  <c r="K9759" i="8"/>
  <c r="L9759" i="8" s="1"/>
  <c r="P9759" i="8"/>
  <c r="M9759" i="8"/>
  <c r="O9759" i="8"/>
  <c r="P9761" i="8"/>
  <c r="M9761" i="8"/>
  <c r="K9761" i="8"/>
  <c r="L9761" i="8" s="1"/>
  <c r="O9761" i="8"/>
  <c r="N9761" i="8"/>
  <c r="M10088" i="4" l="1"/>
  <c r="F10092" i="4" s="1"/>
  <c r="P10088" i="4"/>
  <c r="I10092" i="4" s="1"/>
  <c r="O10088" i="4"/>
  <c r="H10092" i="4" s="1"/>
  <c r="L10088" i="4"/>
  <c r="N10088" i="4"/>
  <c r="G10092" i="4" s="1"/>
  <c r="O9764" i="8"/>
  <c r="H9768" i="8" s="1"/>
  <c r="M9764" i="8"/>
  <c r="F9768" i="8" s="1"/>
  <c r="L9764" i="8"/>
  <c r="P9764" i="8"/>
  <c r="I9768" i="8" s="1"/>
  <c r="N9764" i="8"/>
  <c r="G9768" i="8" s="1"/>
  <c r="J10094" i="4" l="1"/>
  <c r="J10092" i="4"/>
  <c r="J10096" i="4"/>
  <c r="J10095" i="4"/>
  <c r="J10093" i="4"/>
  <c r="J9769" i="8"/>
  <c r="J9768" i="8"/>
  <c r="J9772" i="8"/>
  <c r="J9770" i="8"/>
  <c r="J9771" i="8"/>
  <c r="O10093" i="4" l="1"/>
  <c r="K10093" i="4"/>
  <c r="L10093" i="4" s="1"/>
  <c r="N10093" i="4"/>
  <c r="P10093" i="4"/>
  <c r="M10093" i="4"/>
  <c r="N10096" i="4"/>
  <c r="M10096" i="4"/>
  <c r="O10096" i="4"/>
  <c r="K10096" i="4"/>
  <c r="L10096" i="4" s="1"/>
  <c r="P10096" i="4"/>
  <c r="P10092" i="4"/>
  <c r="M10092" i="4"/>
  <c r="K10092" i="4"/>
  <c r="L10092" i="4" s="1"/>
  <c r="N10092" i="4"/>
  <c r="O10092" i="4"/>
  <c r="O10095" i="4"/>
  <c r="P10095" i="4"/>
  <c r="M10095" i="4"/>
  <c r="N10095" i="4"/>
  <c r="K10095" i="4"/>
  <c r="L10095" i="4" s="1"/>
  <c r="P10094" i="4"/>
  <c r="M10094" i="4"/>
  <c r="N10094" i="4"/>
  <c r="O10094" i="4"/>
  <c r="K10094" i="4"/>
  <c r="L10094" i="4" s="1"/>
  <c r="M9772" i="8"/>
  <c r="K9772" i="8"/>
  <c r="L9772" i="8" s="1"/>
  <c r="O9772" i="8"/>
  <c r="N9772" i="8"/>
  <c r="P9772" i="8"/>
  <c r="O9770" i="8"/>
  <c r="M9770" i="8"/>
  <c r="K9770" i="8"/>
  <c r="L9770" i="8" s="1"/>
  <c r="N9770" i="8"/>
  <c r="P9770" i="8"/>
  <c r="P9769" i="8"/>
  <c r="O9769" i="8"/>
  <c r="N9769" i="8"/>
  <c r="K9769" i="8"/>
  <c r="L9769" i="8" s="1"/>
  <c r="M9769" i="8"/>
  <c r="P9771" i="8"/>
  <c r="N9771" i="8"/>
  <c r="M9771" i="8"/>
  <c r="O9771" i="8"/>
  <c r="K9771" i="8"/>
  <c r="L9771" i="8" s="1"/>
  <c r="O9768" i="8"/>
  <c r="M9768" i="8"/>
  <c r="K9768" i="8"/>
  <c r="L9768" i="8" s="1"/>
  <c r="N9768" i="8"/>
  <c r="P9768" i="8"/>
  <c r="P10097" i="4" l="1"/>
  <c r="I10101" i="4" s="1"/>
  <c r="L9773" i="8"/>
  <c r="L10097" i="4"/>
  <c r="N9773" i="8"/>
  <c r="G9777" i="8" s="1"/>
  <c r="O10097" i="4"/>
  <c r="H10101" i="4" s="1"/>
  <c r="M10097" i="4"/>
  <c r="F10101" i="4" s="1"/>
  <c r="N10097" i="4"/>
  <c r="G10101" i="4" s="1"/>
  <c r="M9773" i="8"/>
  <c r="F9777" i="8" s="1"/>
  <c r="O9773" i="8"/>
  <c r="H9777" i="8" s="1"/>
  <c r="P9773" i="8"/>
  <c r="I9777" i="8" s="1"/>
  <c r="J10101" i="4" l="1"/>
  <c r="J10103" i="4"/>
  <c r="J10104" i="4"/>
  <c r="J10102" i="4"/>
  <c r="J10105" i="4"/>
  <c r="J9778" i="8"/>
  <c r="J9777" i="8"/>
  <c r="J9779" i="8"/>
  <c r="J9780" i="8"/>
  <c r="J9781" i="8"/>
  <c r="K10105" i="4" l="1"/>
  <c r="L10105" i="4" s="1"/>
  <c r="N10105" i="4"/>
  <c r="P10105" i="4"/>
  <c r="M10105" i="4"/>
  <c r="O10105" i="4"/>
  <c r="K10102" i="4"/>
  <c r="L10102" i="4" s="1"/>
  <c r="M10102" i="4"/>
  <c r="P10102" i="4"/>
  <c r="O10102" i="4"/>
  <c r="N10102" i="4"/>
  <c r="P10104" i="4"/>
  <c r="O10104" i="4"/>
  <c r="N10104" i="4"/>
  <c r="K10104" i="4"/>
  <c r="L10104" i="4" s="1"/>
  <c r="M10104" i="4"/>
  <c r="N10103" i="4"/>
  <c r="K10103" i="4"/>
  <c r="L10103" i="4" s="1"/>
  <c r="M10103" i="4"/>
  <c r="O10103" i="4"/>
  <c r="P10103" i="4"/>
  <c r="N10101" i="4"/>
  <c r="P10101" i="4"/>
  <c r="O10101" i="4"/>
  <c r="M10101" i="4"/>
  <c r="K10101" i="4"/>
  <c r="L10101" i="4" s="1"/>
  <c r="K9780" i="8"/>
  <c r="L9780" i="8" s="1"/>
  <c r="P9780" i="8"/>
  <c r="M9780" i="8"/>
  <c r="N9780" i="8"/>
  <c r="O9780" i="8"/>
  <c r="P9781" i="8"/>
  <c r="N9781" i="8"/>
  <c r="K9781" i="8"/>
  <c r="L9781" i="8" s="1"/>
  <c r="O9781" i="8"/>
  <c r="M9781" i="8"/>
  <c r="P9777" i="8"/>
  <c r="N9777" i="8"/>
  <c r="M9777" i="8"/>
  <c r="K9777" i="8"/>
  <c r="L9777" i="8" s="1"/>
  <c r="O9777" i="8"/>
  <c r="P9779" i="8"/>
  <c r="N9779" i="8"/>
  <c r="K9779" i="8"/>
  <c r="L9779" i="8" s="1"/>
  <c r="M9779" i="8"/>
  <c r="O9779" i="8"/>
  <c r="M9778" i="8"/>
  <c r="K9778" i="8"/>
  <c r="L9778" i="8" s="1"/>
  <c r="P9778" i="8"/>
  <c r="O9778" i="8"/>
  <c r="N9778" i="8"/>
  <c r="N9782" i="8" l="1"/>
  <c r="G9786" i="8" s="1"/>
  <c r="P9782" i="8"/>
  <c r="I9786" i="8" s="1"/>
  <c r="M10106" i="4"/>
  <c r="F10110" i="4" s="1"/>
  <c r="L10106" i="4"/>
  <c r="O10106" i="4"/>
  <c r="H10110" i="4" s="1"/>
  <c r="P10106" i="4"/>
  <c r="I10110" i="4" s="1"/>
  <c r="N10106" i="4"/>
  <c r="G10110" i="4" s="1"/>
  <c r="O9782" i="8"/>
  <c r="H9786" i="8" s="1"/>
  <c r="L9782" i="8"/>
  <c r="M9782" i="8"/>
  <c r="F9786" i="8" s="1"/>
  <c r="J10112" i="4" l="1"/>
  <c r="J10113" i="4"/>
  <c r="J10110" i="4"/>
  <c r="J10111" i="4"/>
  <c r="J10114" i="4"/>
  <c r="J9789" i="8"/>
  <c r="J9787" i="8"/>
  <c r="J9786" i="8"/>
  <c r="J9790" i="8"/>
  <c r="J9788" i="8"/>
  <c r="N10114" i="4" l="1"/>
  <c r="K10114" i="4"/>
  <c r="L10114" i="4" s="1"/>
  <c r="M10114" i="4"/>
  <c r="O10114" i="4"/>
  <c r="P10114" i="4"/>
  <c r="P10111" i="4"/>
  <c r="O10111" i="4"/>
  <c r="M10111" i="4"/>
  <c r="N10111" i="4"/>
  <c r="K10111" i="4"/>
  <c r="L10111" i="4" s="1"/>
  <c r="K10110" i="4"/>
  <c r="L10110" i="4" s="1"/>
  <c r="P10110" i="4"/>
  <c r="O10110" i="4"/>
  <c r="N10110" i="4"/>
  <c r="M10110" i="4"/>
  <c r="P10113" i="4"/>
  <c r="O10113" i="4"/>
  <c r="M10113" i="4"/>
  <c r="N10113" i="4"/>
  <c r="K10113" i="4"/>
  <c r="L10113" i="4" s="1"/>
  <c r="P10112" i="4"/>
  <c r="N10112" i="4"/>
  <c r="O10112" i="4"/>
  <c r="K10112" i="4"/>
  <c r="L10112" i="4" s="1"/>
  <c r="M10112" i="4"/>
  <c r="O9788" i="8"/>
  <c r="N9788" i="8"/>
  <c r="P9788" i="8"/>
  <c r="M9788" i="8"/>
  <c r="K9788" i="8"/>
  <c r="L9788" i="8" s="1"/>
  <c r="O9790" i="8"/>
  <c r="M9790" i="8"/>
  <c r="K9790" i="8"/>
  <c r="L9790" i="8" s="1"/>
  <c r="P9790" i="8"/>
  <c r="N9790" i="8"/>
  <c r="P9787" i="8"/>
  <c r="N9787" i="8"/>
  <c r="M9787" i="8"/>
  <c r="O9787" i="8"/>
  <c r="K9787" i="8"/>
  <c r="L9787" i="8" s="1"/>
  <c r="K9786" i="8"/>
  <c r="L9786" i="8" s="1"/>
  <c r="P9786" i="8"/>
  <c r="N9786" i="8"/>
  <c r="M9786" i="8"/>
  <c r="O9786" i="8"/>
  <c r="N9789" i="8"/>
  <c r="O9789" i="8"/>
  <c r="P9789" i="8"/>
  <c r="M9789" i="8"/>
  <c r="K9789" i="8"/>
  <c r="L9789" i="8" s="1"/>
  <c r="O10115" i="4" l="1"/>
  <c r="H10119" i="4" s="1"/>
  <c r="N10115" i="4"/>
  <c r="G10119" i="4" s="1"/>
  <c r="L10115" i="4"/>
  <c r="M10115" i="4"/>
  <c r="F10119" i="4" s="1"/>
  <c r="P10115" i="4"/>
  <c r="I10119" i="4" s="1"/>
  <c r="O9791" i="8"/>
  <c r="H9795" i="8" s="1"/>
  <c r="L9791" i="8"/>
  <c r="N9791" i="8"/>
  <c r="G9795" i="8" s="1"/>
  <c r="P9791" i="8"/>
  <c r="I9795" i="8" s="1"/>
  <c r="M9791" i="8"/>
  <c r="F9795" i="8" s="1"/>
  <c r="J10121" i="4" l="1"/>
  <c r="J10120" i="4"/>
  <c r="J10122" i="4"/>
  <c r="J10123" i="4"/>
  <c r="J10119" i="4"/>
  <c r="J9799" i="8"/>
  <c r="J9797" i="8"/>
  <c r="J9795" i="8"/>
  <c r="J9798" i="8"/>
  <c r="J9796" i="8"/>
  <c r="O10119" i="4" l="1"/>
  <c r="P10119" i="4"/>
  <c r="N10119" i="4"/>
  <c r="M10119" i="4"/>
  <c r="K10119" i="4"/>
  <c r="L10119" i="4" s="1"/>
  <c r="K10123" i="4"/>
  <c r="L10123" i="4" s="1"/>
  <c r="P10123" i="4"/>
  <c r="O10123" i="4"/>
  <c r="M10123" i="4"/>
  <c r="N10123" i="4"/>
  <c r="O10122" i="4"/>
  <c r="N10122" i="4"/>
  <c r="P10122" i="4"/>
  <c r="K10122" i="4"/>
  <c r="L10122" i="4" s="1"/>
  <c r="M10122" i="4"/>
  <c r="K10120" i="4"/>
  <c r="L10120" i="4" s="1"/>
  <c r="N10120" i="4"/>
  <c r="M10120" i="4"/>
  <c r="O10120" i="4"/>
  <c r="P10120" i="4"/>
  <c r="K10121" i="4"/>
  <c r="L10121" i="4" s="1"/>
  <c r="P10121" i="4"/>
  <c r="M10121" i="4"/>
  <c r="O10121" i="4"/>
  <c r="N10121" i="4"/>
  <c r="O9796" i="8"/>
  <c r="M9796" i="8"/>
  <c r="P9796" i="8"/>
  <c r="N9796" i="8"/>
  <c r="K9796" i="8"/>
  <c r="L9796" i="8" s="1"/>
  <c r="O9798" i="8"/>
  <c r="M9798" i="8"/>
  <c r="K9798" i="8"/>
  <c r="L9798" i="8" s="1"/>
  <c r="P9798" i="8"/>
  <c r="N9798" i="8"/>
  <c r="P9799" i="8"/>
  <c r="O9799" i="8"/>
  <c r="N9799" i="8"/>
  <c r="K9799" i="8"/>
  <c r="L9799" i="8" s="1"/>
  <c r="M9799" i="8"/>
  <c r="N9795" i="8"/>
  <c r="P9795" i="8"/>
  <c r="K9795" i="8"/>
  <c r="L9795" i="8" s="1"/>
  <c r="O9795" i="8"/>
  <c r="M9795" i="8"/>
  <c r="P9797" i="8"/>
  <c r="M9797" i="8"/>
  <c r="O9797" i="8"/>
  <c r="K9797" i="8"/>
  <c r="L9797" i="8" s="1"/>
  <c r="N9797" i="8"/>
  <c r="M10124" i="4" l="1"/>
  <c r="F10128" i="4" s="1"/>
  <c r="L10124" i="4"/>
  <c r="P10124" i="4"/>
  <c r="I10128" i="4" s="1"/>
  <c r="N10124" i="4"/>
  <c r="G10128" i="4" s="1"/>
  <c r="O10124" i="4"/>
  <c r="H10128" i="4" s="1"/>
  <c r="O9800" i="8"/>
  <c r="H9804" i="8" s="1"/>
  <c r="L9800" i="8"/>
  <c r="P9800" i="8"/>
  <c r="I9804" i="8" s="1"/>
  <c r="M9800" i="8"/>
  <c r="F9804" i="8" s="1"/>
  <c r="N9800" i="8"/>
  <c r="G9804" i="8" s="1"/>
  <c r="J10130" i="4" l="1"/>
  <c r="J10129" i="4"/>
  <c r="J10128" i="4"/>
  <c r="J10131" i="4"/>
  <c r="J10132" i="4"/>
  <c r="J9805" i="8"/>
  <c r="J9804" i="8"/>
  <c r="J9806" i="8"/>
  <c r="J9808" i="8"/>
  <c r="J9807" i="8"/>
  <c r="O10131" i="4" l="1"/>
  <c r="P10131" i="4"/>
  <c r="M10131" i="4"/>
  <c r="K10131" i="4"/>
  <c r="L10131" i="4" s="1"/>
  <c r="N10131" i="4"/>
  <c r="N10132" i="4"/>
  <c r="M10132" i="4"/>
  <c r="K10132" i="4"/>
  <c r="L10132" i="4" s="1"/>
  <c r="P10132" i="4"/>
  <c r="O10132" i="4"/>
  <c r="K10129" i="4"/>
  <c r="L10129" i="4" s="1"/>
  <c r="O10129" i="4"/>
  <c r="N10129" i="4"/>
  <c r="M10129" i="4"/>
  <c r="P10129" i="4"/>
  <c r="P10128" i="4"/>
  <c r="P10133" i="4" s="1"/>
  <c r="I10137" i="4" s="1"/>
  <c r="O10128" i="4"/>
  <c r="M10128" i="4"/>
  <c r="K10128" i="4"/>
  <c r="L10128" i="4" s="1"/>
  <c r="N10128" i="4"/>
  <c r="K10130" i="4"/>
  <c r="L10130" i="4" s="1"/>
  <c r="P10130" i="4"/>
  <c r="N10130" i="4"/>
  <c r="M10130" i="4"/>
  <c r="O10130" i="4"/>
  <c r="O9806" i="8"/>
  <c r="M9806" i="8"/>
  <c r="K9806" i="8"/>
  <c r="L9806" i="8" s="1"/>
  <c r="N9806" i="8"/>
  <c r="P9806" i="8"/>
  <c r="M9808" i="8"/>
  <c r="K9808" i="8"/>
  <c r="L9808" i="8" s="1"/>
  <c r="O9808" i="8"/>
  <c r="N9808" i="8"/>
  <c r="P9808" i="8"/>
  <c r="P9805" i="8"/>
  <c r="O9805" i="8"/>
  <c r="N9805" i="8"/>
  <c r="M9805" i="8"/>
  <c r="K9805" i="8"/>
  <c r="L9805" i="8" s="1"/>
  <c r="P9807" i="8"/>
  <c r="N9807" i="8"/>
  <c r="M9807" i="8"/>
  <c r="K9807" i="8"/>
  <c r="L9807" i="8" s="1"/>
  <c r="O9807" i="8"/>
  <c r="O9804" i="8"/>
  <c r="M9804" i="8"/>
  <c r="K9804" i="8"/>
  <c r="L9804" i="8" s="1"/>
  <c r="P9804" i="8"/>
  <c r="N9804" i="8"/>
  <c r="N10133" i="4" l="1"/>
  <c r="G10137" i="4" s="1"/>
  <c r="L10133" i="4"/>
  <c r="M10133" i="4"/>
  <c r="F10137" i="4" s="1"/>
  <c r="J10141" i="4" s="1"/>
  <c r="O10133" i="4"/>
  <c r="H10137" i="4" s="1"/>
  <c r="J10138" i="4"/>
  <c r="P9809" i="8"/>
  <c r="I9813" i="8" s="1"/>
  <c r="M9809" i="8"/>
  <c r="F9813" i="8" s="1"/>
  <c r="L9809" i="8"/>
  <c r="O9809" i="8"/>
  <c r="H9813" i="8" s="1"/>
  <c r="N9809" i="8"/>
  <c r="G9813" i="8" s="1"/>
  <c r="J10139" i="4" l="1"/>
  <c r="J10137" i="4"/>
  <c r="J10140" i="4"/>
  <c r="N10140" i="4" s="1"/>
  <c r="P10139" i="4"/>
  <c r="K10139" i="4"/>
  <c r="L10139" i="4" s="1"/>
  <c r="N10139" i="4"/>
  <c r="M10139" i="4"/>
  <c r="O10139" i="4"/>
  <c r="O10138" i="4"/>
  <c r="N10138" i="4"/>
  <c r="M10138" i="4"/>
  <c r="P10138" i="4"/>
  <c r="K10138" i="4"/>
  <c r="L10138" i="4" s="1"/>
  <c r="K10140" i="4"/>
  <c r="L10140" i="4" s="1"/>
  <c r="P10140" i="4"/>
  <c r="O10140" i="4"/>
  <c r="O10137" i="4"/>
  <c r="N10137" i="4"/>
  <c r="P10137" i="4"/>
  <c r="M10137" i="4"/>
  <c r="K10137" i="4"/>
  <c r="L10137" i="4" s="1"/>
  <c r="L10142" i="4" s="1"/>
  <c r="K10141" i="4"/>
  <c r="L10141" i="4" s="1"/>
  <c r="M10141" i="4"/>
  <c r="P10141" i="4"/>
  <c r="O10141" i="4"/>
  <c r="N10141" i="4"/>
  <c r="J9814" i="8"/>
  <c r="J9813" i="8"/>
  <c r="J9817" i="8"/>
  <c r="J9816" i="8"/>
  <c r="J9815" i="8"/>
  <c r="N10142" i="4" l="1"/>
  <c r="G10146" i="4" s="1"/>
  <c r="P10142" i="4"/>
  <c r="I10146" i="4" s="1"/>
  <c r="O10142" i="4"/>
  <c r="H10146" i="4" s="1"/>
  <c r="M10140" i="4"/>
  <c r="M10142" i="4" s="1"/>
  <c r="F10146" i="4" s="1"/>
  <c r="K9816" i="8"/>
  <c r="L9816" i="8" s="1"/>
  <c r="P9816" i="8"/>
  <c r="N9816" i="8"/>
  <c r="O9816" i="8"/>
  <c r="M9816" i="8"/>
  <c r="M9814" i="8"/>
  <c r="K9814" i="8"/>
  <c r="L9814" i="8" s="1"/>
  <c r="P9814" i="8"/>
  <c r="O9814" i="8"/>
  <c r="N9814" i="8"/>
  <c r="P9815" i="8"/>
  <c r="N9815" i="8"/>
  <c r="K9815" i="8"/>
  <c r="L9815" i="8" s="1"/>
  <c r="O9815" i="8"/>
  <c r="M9815" i="8"/>
  <c r="P9817" i="8"/>
  <c r="N9817" i="8"/>
  <c r="K9817" i="8"/>
  <c r="L9817" i="8" s="1"/>
  <c r="M9817" i="8"/>
  <c r="O9817" i="8"/>
  <c r="P9813" i="8"/>
  <c r="N9813" i="8"/>
  <c r="M9813" i="8"/>
  <c r="O9813" i="8"/>
  <c r="K9813" i="8"/>
  <c r="L9813" i="8" s="1"/>
  <c r="J10150" i="4" l="1"/>
  <c r="J10148" i="4"/>
  <c r="J10147" i="4"/>
  <c r="O10147" i="4" s="1"/>
  <c r="J10149" i="4"/>
  <c r="J10146" i="4"/>
  <c r="O9818" i="8"/>
  <c r="H9822" i="8" s="1"/>
  <c r="K10150" i="4"/>
  <c r="L10150" i="4" s="1"/>
  <c r="P10150" i="4"/>
  <c r="O10150" i="4"/>
  <c r="N10150" i="4"/>
  <c r="M10150" i="4"/>
  <c r="P10148" i="4"/>
  <c r="N10148" i="4"/>
  <c r="M10148" i="4"/>
  <c r="O10148" i="4"/>
  <c r="K10148" i="4"/>
  <c r="L10148" i="4" s="1"/>
  <c r="N10147" i="4"/>
  <c r="M10147" i="4"/>
  <c r="K10147" i="4"/>
  <c r="L10147" i="4" s="1"/>
  <c r="M9818" i="8"/>
  <c r="F9822" i="8" s="1"/>
  <c r="O10149" i="4"/>
  <c r="P10149" i="4"/>
  <c r="K10149" i="4"/>
  <c r="L10149" i="4" s="1"/>
  <c r="N10149" i="4"/>
  <c r="M10149" i="4"/>
  <c r="P9818" i="8"/>
  <c r="I9822" i="8" s="1"/>
  <c r="N9818" i="8"/>
  <c r="G9822" i="8" s="1"/>
  <c r="L9818" i="8"/>
  <c r="M10146" i="4" l="1"/>
  <c r="N10146" i="4"/>
  <c r="N10151" i="4" s="1"/>
  <c r="G10155" i="4" s="1"/>
  <c r="K10146" i="4"/>
  <c r="L10146" i="4" s="1"/>
  <c r="P10146" i="4"/>
  <c r="O10146" i="4"/>
  <c r="M10151" i="4"/>
  <c r="F10155" i="4" s="1"/>
  <c r="L10151" i="4"/>
  <c r="P10147" i="4"/>
  <c r="O10151" i="4"/>
  <c r="H10155" i="4" s="1"/>
  <c r="P10151" i="4"/>
  <c r="I10155" i="4" s="1"/>
  <c r="J9824" i="8"/>
  <c r="J9823" i="8"/>
  <c r="J9826" i="8"/>
  <c r="J9825" i="8"/>
  <c r="J9822" i="8"/>
  <c r="J10159" i="4" l="1"/>
  <c r="P10159" i="4"/>
  <c r="K10159" i="4"/>
  <c r="L10159" i="4" s="1"/>
  <c r="N10159" i="4"/>
  <c r="O10159" i="4"/>
  <c r="M10159" i="4"/>
  <c r="J10157" i="4"/>
  <c r="J10155" i="4"/>
  <c r="J10156" i="4"/>
  <c r="J10158" i="4"/>
  <c r="N9825" i="8"/>
  <c r="O9825" i="8"/>
  <c r="K9825" i="8"/>
  <c r="L9825" i="8" s="1"/>
  <c r="M9825" i="8"/>
  <c r="P9825" i="8"/>
  <c r="P9823" i="8"/>
  <c r="N9823" i="8"/>
  <c r="M9823" i="8"/>
  <c r="K9823" i="8"/>
  <c r="L9823" i="8" s="1"/>
  <c r="O9823" i="8"/>
  <c r="K9822" i="8"/>
  <c r="L9822" i="8" s="1"/>
  <c r="P9822" i="8"/>
  <c r="N9822" i="8"/>
  <c r="M9822" i="8"/>
  <c r="O9822" i="8"/>
  <c r="O9826" i="8"/>
  <c r="M9826" i="8"/>
  <c r="K9826" i="8"/>
  <c r="L9826" i="8" s="1"/>
  <c r="P9826" i="8"/>
  <c r="N9826" i="8"/>
  <c r="O9824" i="8"/>
  <c r="N9824" i="8"/>
  <c r="K9824" i="8"/>
  <c r="L9824" i="8" s="1"/>
  <c r="M9824" i="8"/>
  <c r="P9824" i="8"/>
  <c r="L9827" i="8" l="1"/>
  <c r="O10157" i="4"/>
  <c r="N10157" i="4"/>
  <c r="M10157" i="4"/>
  <c r="K10157" i="4"/>
  <c r="L10157" i="4" s="1"/>
  <c r="P10157" i="4"/>
  <c r="K10156" i="4"/>
  <c r="L10156" i="4" s="1"/>
  <c r="O10156" i="4"/>
  <c r="M10156" i="4"/>
  <c r="N10156" i="4"/>
  <c r="P10156" i="4"/>
  <c r="O10158" i="4"/>
  <c r="N10158" i="4"/>
  <c r="M10158" i="4"/>
  <c r="K10158" i="4"/>
  <c r="L10158" i="4" s="1"/>
  <c r="P10158" i="4"/>
  <c r="N10155" i="4"/>
  <c r="M10155" i="4"/>
  <c r="K10155" i="4"/>
  <c r="L10155" i="4" s="1"/>
  <c r="P10155" i="4"/>
  <c r="O10155" i="4"/>
  <c r="P9827" i="8"/>
  <c r="I9831" i="8" s="1"/>
  <c r="O9827" i="8"/>
  <c r="H9831" i="8" s="1"/>
  <c r="M9827" i="8"/>
  <c r="F9831" i="8" s="1"/>
  <c r="N9827" i="8"/>
  <c r="G9831" i="8" s="1"/>
  <c r="O10160" i="4" l="1"/>
  <c r="H10164" i="4" s="1"/>
  <c r="P10160" i="4"/>
  <c r="I10164" i="4" s="1"/>
  <c r="M10160" i="4"/>
  <c r="F10164" i="4" s="1"/>
  <c r="L10160" i="4"/>
  <c r="N10160" i="4"/>
  <c r="G10164" i="4" s="1"/>
  <c r="J10164" i="4" s="1"/>
  <c r="J10168" i="4"/>
  <c r="J10165" i="4"/>
  <c r="J10167" i="4"/>
  <c r="J10166" i="4"/>
  <c r="J9835" i="8"/>
  <c r="J9833" i="8"/>
  <c r="J9831" i="8"/>
  <c r="J9834" i="8"/>
  <c r="J9832" i="8"/>
  <c r="M10166" i="4" l="1"/>
  <c r="N10166" i="4"/>
  <c r="P10166" i="4"/>
  <c r="O10166" i="4"/>
  <c r="K10166" i="4"/>
  <c r="L10166" i="4" s="1"/>
  <c r="P10167" i="4"/>
  <c r="K10167" i="4"/>
  <c r="L10167" i="4" s="1"/>
  <c r="O10167" i="4"/>
  <c r="N10167" i="4"/>
  <c r="M10167" i="4"/>
  <c r="K10165" i="4"/>
  <c r="L10165" i="4" s="1"/>
  <c r="P10165" i="4"/>
  <c r="O10165" i="4"/>
  <c r="N10165" i="4"/>
  <c r="M10165" i="4"/>
  <c r="N10168" i="4"/>
  <c r="O10168" i="4"/>
  <c r="M10168" i="4"/>
  <c r="K10168" i="4"/>
  <c r="L10168" i="4" s="1"/>
  <c r="P10168" i="4"/>
  <c r="M10164" i="4"/>
  <c r="K10164" i="4"/>
  <c r="L10164" i="4" s="1"/>
  <c r="O10164" i="4"/>
  <c r="P10164" i="4"/>
  <c r="N10164" i="4"/>
  <c r="O9834" i="8"/>
  <c r="M9834" i="8"/>
  <c r="K9834" i="8"/>
  <c r="L9834" i="8" s="1"/>
  <c r="P9834" i="8"/>
  <c r="N9834" i="8"/>
  <c r="O9832" i="8"/>
  <c r="M9832" i="8"/>
  <c r="N9832" i="8"/>
  <c r="K9832" i="8"/>
  <c r="L9832" i="8" s="1"/>
  <c r="P9832" i="8"/>
  <c r="N9831" i="8"/>
  <c r="P9831" i="8"/>
  <c r="K9831" i="8"/>
  <c r="L9831" i="8" s="1"/>
  <c r="M9831" i="8"/>
  <c r="O9831" i="8"/>
  <c r="P9833" i="8"/>
  <c r="N9833" i="8"/>
  <c r="O9833" i="8"/>
  <c r="M9833" i="8"/>
  <c r="K9833" i="8"/>
  <c r="L9833" i="8" s="1"/>
  <c r="P9835" i="8"/>
  <c r="O9835" i="8"/>
  <c r="M9835" i="8"/>
  <c r="N9835" i="8"/>
  <c r="K9835" i="8"/>
  <c r="L9835" i="8" s="1"/>
  <c r="N9836" i="8" l="1"/>
  <c r="G9840" i="8" s="1"/>
  <c r="P9836" i="8"/>
  <c r="I9840" i="8" s="1"/>
  <c r="P10169" i="4"/>
  <c r="I10173" i="4" s="1"/>
  <c r="O10169" i="4"/>
  <c r="H10173" i="4" s="1"/>
  <c r="N10169" i="4"/>
  <c r="G10173" i="4" s="1"/>
  <c r="L10169" i="4"/>
  <c r="M10169" i="4"/>
  <c r="F10173" i="4" s="1"/>
  <c r="O9836" i="8"/>
  <c r="H9840" i="8" s="1"/>
  <c r="M9836" i="8"/>
  <c r="F9840" i="8" s="1"/>
  <c r="L9836" i="8"/>
  <c r="J10174" i="4" l="1"/>
  <c r="J10173" i="4"/>
  <c r="J10177" i="4"/>
  <c r="J10176" i="4"/>
  <c r="J10175" i="4"/>
  <c r="J9841" i="8"/>
  <c r="J9840" i="8"/>
  <c r="J9844" i="8"/>
  <c r="J9842" i="8"/>
  <c r="J9843" i="8"/>
  <c r="P10176" i="4" l="1"/>
  <c r="O10176" i="4"/>
  <c r="N10176" i="4"/>
  <c r="M10176" i="4"/>
  <c r="K10176" i="4"/>
  <c r="L10176" i="4" s="1"/>
  <c r="P10177" i="4"/>
  <c r="N10177" i="4"/>
  <c r="M10177" i="4"/>
  <c r="O10177" i="4"/>
  <c r="K10177" i="4"/>
  <c r="L10177" i="4" s="1"/>
  <c r="M10175" i="4"/>
  <c r="N10175" i="4"/>
  <c r="P10175" i="4"/>
  <c r="K10175" i="4"/>
  <c r="L10175" i="4" s="1"/>
  <c r="O10175" i="4"/>
  <c r="K10173" i="4"/>
  <c r="L10173" i="4" s="1"/>
  <c r="L10178" i="4" s="1"/>
  <c r="N10173" i="4"/>
  <c r="O10173" i="4"/>
  <c r="P10173" i="4"/>
  <c r="M10173" i="4"/>
  <c r="N10174" i="4"/>
  <c r="M10174" i="4"/>
  <c r="K10174" i="4"/>
  <c r="L10174" i="4" s="1"/>
  <c r="P10174" i="4"/>
  <c r="O10174" i="4"/>
  <c r="O9842" i="8"/>
  <c r="M9842" i="8"/>
  <c r="K9842" i="8"/>
  <c r="L9842" i="8" s="1"/>
  <c r="N9842" i="8"/>
  <c r="P9842" i="8"/>
  <c r="M9844" i="8"/>
  <c r="K9844" i="8"/>
  <c r="L9844" i="8" s="1"/>
  <c r="P9844" i="8"/>
  <c r="O9844" i="8"/>
  <c r="N9844" i="8"/>
  <c r="P9843" i="8"/>
  <c r="N9843" i="8"/>
  <c r="M9843" i="8"/>
  <c r="K9843" i="8"/>
  <c r="L9843" i="8" s="1"/>
  <c r="O9843" i="8"/>
  <c r="O9840" i="8"/>
  <c r="M9840" i="8"/>
  <c r="K9840" i="8"/>
  <c r="L9840" i="8" s="1"/>
  <c r="P9840" i="8"/>
  <c r="N9840" i="8"/>
  <c r="P9841" i="8"/>
  <c r="O9841" i="8"/>
  <c r="K9841" i="8"/>
  <c r="L9841" i="8" s="1"/>
  <c r="M9841" i="8"/>
  <c r="N9841" i="8"/>
  <c r="M10178" i="4" l="1"/>
  <c r="F10182" i="4" s="1"/>
  <c r="P10178" i="4"/>
  <c r="I10182" i="4" s="1"/>
  <c r="O10178" i="4"/>
  <c r="H10182" i="4" s="1"/>
  <c r="N10178" i="4"/>
  <c r="G10182" i="4" s="1"/>
  <c r="J10184" i="4"/>
  <c r="J10185" i="4"/>
  <c r="J10182" i="4"/>
  <c r="J10183" i="4"/>
  <c r="J10186" i="4"/>
  <c r="L9845" i="8"/>
  <c r="N9845" i="8"/>
  <c r="G9849" i="8" s="1"/>
  <c r="M9845" i="8"/>
  <c r="F9849" i="8" s="1"/>
  <c r="P9845" i="8"/>
  <c r="I9849" i="8" s="1"/>
  <c r="O9845" i="8"/>
  <c r="H9849" i="8" s="1"/>
  <c r="O10186" i="4" l="1"/>
  <c r="N10186" i="4"/>
  <c r="M10186" i="4"/>
  <c r="P10186" i="4"/>
  <c r="K10186" i="4"/>
  <c r="L10186" i="4" s="1"/>
  <c r="P10183" i="4"/>
  <c r="M10183" i="4"/>
  <c r="O10183" i="4"/>
  <c r="N10183" i="4"/>
  <c r="K10183" i="4"/>
  <c r="L10183" i="4" s="1"/>
  <c r="N10182" i="4"/>
  <c r="K10182" i="4"/>
  <c r="L10182" i="4" s="1"/>
  <c r="P10182" i="4"/>
  <c r="O10182" i="4"/>
  <c r="M10182" i="4"/>
  <c r="K10185" i="4"/>
  <c r="L10185" i="4" s="1"/>
  <c r="O10185" i="4"/>
  <c r="M10185" i="4"/>
  <c r="N10185" i="4"/>
  <c r="P10185" i="4"/>
  <c r="O10184" i="4"/>
  <c r="K10184" i="4"/>
  <c r="L10184" i="4" s="1"/>
  <c r="N10184" i="4"/>
  <c r="P10184" i="4"/>
  <c r="M10184" i="4"/>
  <c r="J9853" i="8"/>
  <c r="J9852" i="8"/>
  <c r="J9850" i="8"/>
  <c r="J9851" i="8"/>
  <c r="J9849" i="8"/>
  <c r="P10187" i="4" l="1"/>
  <c r="I10191" i="4" s="1"/>
  <c r="L10187" i="4"/>
  <c r="M10187" i="4"/>
  <c r="F10191" i="4" s="1"/>
  <c r="N10187" i="4"/>
  <c r="G10191" i="4" s="1"/>
  <c r="O10187" i="4"/>
  <c r="H10191" i="4" s="1"/>
  <c r="P9851" i="8"/>
  <c r="N9851" i="8"/>
  <c r="K9851" i="8"/>
  <c r="L9851" i="8" s="1"/>
  <c r="O9851" i="8"/>
  <c r="M9851" i="8"/>
  <c r="K9852" i="8"/>
  <c r="L9852" i="8" s="1"/>
  <c r="P9852" i="8"/>
  <c r="M9852" i="8"/>
  <c r="O9852" i="8"/>
  <c r="N9852" i="8"/>
  <c r="P9849" i="8"/>
  <c r="N9849" i="8"/>
  <c r="M9849" i="8"/>
  <c r="O9849" i="8"/>
  <c r="K9849" i="8"/>
  <c r="L9849" i="8" s="1"/>
  <c r="M9850" i="8"/>
  <c r="K9850" i="8"/>
  <c r="L9850" i="8" s="1"/>
  <c r="P9850" i="8"/>
  <c r="N9850" i="8"/>
  <c r="O9850" i="8"/>
  <c r="P9853" i="8"/>
  <c r="N9853" i="8"/>
  <c r="M9853" i="8"/>
  <c r="O9853" i="8"/>
  <c r="K9853" i="8"/>
  <c r="L9853" i="8" s="1"/>
  <c r="P9854" i="8" l="1"/>
  <c r="I9858" i="8" s="1"/>
  <c r="N9854" i="8"/>
  <c r="G9858" i="8" s="1"/>
  <c r="J10195" i="4"/>
  <c r="J10193" i="4"/>
  <c r="J10192" i="4"/>
  <c r="J10194" i="4"/>
  <c r="J10191" i="4"/>
  <c r="L9854" i="8"/>
  <c r="O9854" i="8"/>
  <c r="H9858" i="8" s="1"/>
  <c r="M9854" i="8"/>
  <c r="F9858" i="8" s="1"/>
  <c r="O10191" i="4" l="1"/>
  <c r="N10191" i="4"/>
  <c r="M10191" i="4"/>
  <c r="P10191" i="4"/>
  <c r="K10191" i="4"/>
  <c r="L10191" i="4" s="1"/>
  <c r="P10194" i="4"/>
  <c r="N10194" i="4"/>
  <c r="O10194" i="4"/>
  <c r="M10194" i="4"/>
  <c r="K10194" i="4"/>
  <c r="L10194" i="4" s="1"/>
  <c r="O10192" i="4"/>
  <c r="M10192" i="4"/>
  <c r="K10192" i="4"/>
  <c r="L10192" i="4" s="1"/>
  <c r="N10192" i="4"/>
  <c r="P10192" i="4"/>
  <c r="P10193" i="4"/>
  <c r="O10193" i="4"/>
  <c r="M10193" i="4"/>
  <c r="K10193" i="4"/>
  <c r="L10193" i="4" s="1"/>
  <c r="N10193" i="4"/>
  <c r="N10195" i="4"/>
  <c r="P10195" i="4"/>
  <c r="K10195" i="4"/>
  <c r="L10195" i="4" s="1"/>
  <c r="M10195" i="4"/>
  <c r="O10195" i="4"/>
  <c r="J9861" i="8"/>
  <c r="J9859" i="8"/>
  <c r="J9858" i="8"/>
  <c r="J9860" i="8"/>
  <c r="J9862" i="8"/>
  <c r="L10196" i="4" l="1"/>
  <c r="M10196" i="4"/>
  <c r="F10200" i="4" s="1"/>
  <c r="N10196" i="4"/>
  <c r="G10200" i="4" s="1"/>
  <c r="P10196" i="4"/>
  <c r="I10200" i="4" s="1"/>
  <c r="O10196" i="4"/>
  <c r="H10200" i="4" s="1"/>
  <c r="K9858" i="8"/>
  <c r="L9858" i="8" s="1"/>
  <c r="P9858" i="8"/>
  <c r="O9858" i="8"/>
  <c r="N9858" i="8"/>
  <c r="M9858" i="8"/>
  <c r="O9862" i="8"/>
  <c r="M9862" i="8"/>
  <c r="K9862" i="8"/>
  <c r="L9862" i="8" s="1"/>
  <c r="P9862" i="8"/>
  <c r="N9862" i="8"/>
  <c r="P9859" i="8"/>
  <c r="N9859" i="8"/>
  <c r="M9859" i="8"/>
  <c r="K9859" i="8"/>
  <c r="L9859" i="8" s="1"/>
  <c r="O9859" i="8"/>
  <c r="O9860" i="8"/>
  <c r="N9860" i="8"/>
  <c r="P9860" i="8"/>
  <c r="K9860" i="8"/>
  <c r="L9860" i="8" s="1"/>
  <c r="M9860" i="8"/>
  <c r="N9861" i="8"/>
  <c r="P9861" i="8"/>
  <c r="K9861" i="8"/>
  <c r="L9861" i="8" s="1"/>
  <c r="M9861" i="8"/>
  <c r="O9861" i="8"/>
  <c r="J10203" i="4" l="1"/>
  <c r="J10202" i="4"/>
  <c r="J10201" i="4"/>
  <c r="J10204" i="4"/>
  <c r="J10200" i="4"/>
  <c r="M9863" i="8"/>
  <c r="F9867" i="8" s="1"/>
  <c r="N9863" i="8"/>
  <c r="G9867" i="8" s="1"/>
  <c r="O9863" i="8"/>
  <c r="H9867" i="8" s="1"/>
  <c r="P9863" i="8"/>
  <c r="I9867" i="8" s="1"/>
  <c r="L9863" i="8"/>
  <c r="K10200" i="4" l="1"/>
  <c r="L10200" i="4" s="1"/>
  <c r="O10200" i="4"/>
  <c r="N10200" i="4"/>
  <c r="M10200" i="4"/>
  <c r="P10200" i="4"/>
  <c r="O10201" i="4"/>
  <c r="M10201" i="4"/>
  <c r="K10201" i="4"/>
  <c r="L10201" i="4" s="1"/>
  <c r="N10201" i="4"/>
  <c r="P10201" i="4"/>
  <c r="O10202" i="4"/>
  <c r="N10202" i="4"/>
  <c r="M10202" i="4"/>
  <c r="K10202" i="4"/>
  <c r="L10202" i="4" s="1"/>
  <c r="P10202" i="4"/>
  <c r="N10204" i="4"/>
  <c r="O10204" i="4"/>
  <c r="M10204" i="4"/>
  <c r="P10204" i="4"/>
  <c r="K10204" i="4"/>
  <c r="L10204" i="4" s="1"/>
  <c r="P10203" i="4"/>
  <c r="O10203" i="4"/>
  <c r="N10203" i="4"/>
  <c r="K10203" i="4"/>
  <c r="L10203" i="4" s="1"/>
  <c r="M10203" i="4"/>
  <c r="J9868" i="8"/>
  <c r="J9871" i="8"/>
  <c r="J9869" i="8"/>
  <c r="J9867" i="8"/>
  <c r="J9870" i="8"/>
  <c r="P10205" i="4" l="1"/>
  <c r="I10209" i="4" s="1"/>
  <c r="N10205" i="4"/>
  <c r="G10209" i="4" s="1"/>
  <c r="M10205" i="4"/>
  <c r="F10209" i="4" s="1"/>
  <c r="O10205" i="4"/>
  <c r="H10209" i="4" s="1"/>
  <c r="L10205" i="4"/>
  <c r="O9869" i="8"/>
  <c r="N9869" i="8"/>
  <c r="K9869" i="8"/>
  <c r="L9869" i="8" s="1"/>
  <c r="M9869" i="8"/>
  <c r="P9869" i="8"/>
  <c r="O9870" i="8"/>
  <c r="N9870" i="8"/>
  <c r="M9870" i="8"/>
  <c r="K9870" i="8"/>
  <c r="L9870" i="8" s="1"/>
  <c r="P9870" i="8"/>
  <c r="M9871" i="8"/>
  <c r="P9871" i="8"/>
  <c r="O9871" i="8"/>
  <c r="N9871" i="8"/>
  <c r="K9871" i="8"/>
  <c r="L9871" i="8" s="1"/>
  <c r="N9867" i="8"/>
  <c r="K9867" i="8"/>
  <c r="L9867" i="8" s="1"/>
  <c r="P9867" i="8"/>
  <c r="M9867" i="8"/>
  <c r="O9867" i="8"/>
  <c r="P9868" i="8"/>
  <c r="O9868" i="8"/>
  <c r="M9868" i="8"/>
  <c r="N9868" i="8"/>
  <c r="K9868" i="8"/>
  <c r="L9868" i="8" s="1"/>
  <c r="J10213" i="4" l="1"/>
  <c r="J10211" i="4"/>
  <c r="J10212" i="4"/>
  <c r="J10209" i="4"/>
  <c r="J10210" i="4"/>
  <c r="O9872" i="8"/>
  <c r="H9876" i="8" s="1"/>
  <c r="P9872" i="8"/>
  <c r="I9876" i="8" s="1"/>
  <c r="M9872" i="8"/>
  <c r="F9876" i="8" s="1"/>
  <c r="L9872" i="8"/>
  <c r="N9872" i="8"/>
  <c r="G9876" i="8" s="1"/>
  <c r="P10210" i="4" l="1"/>
  <c r="M10210" i="4"/>
  <c r="N10210" i="4"/>
  <c r="O10210" i="4"/>
  <c r="K10210" i="4"/>
  <c r="L10210" i="4" s="1"/>
  <c r="M10209" i="4"/>
  <c r="O10209" i="4"/>
  <c r="P10209" i="4"/>
  <c r="N10209" i="4"/>
  <c r="K10209" i="4"/>
  <c r="L10209" i="4" s="1"/>
  <c r="P10212" i="4"/>
  <c r="O10212" i="4"/>
  <c r="M10212" i="4"/>
  <c r="N10212" i="4"/>
  <c r="K10212" i="4"/>
  <c r="L10212" i="4" s="1"/>
  <c r="K10211" i="4"/>
  <c r="L10211" i="4" s="1"/>
  <c r="P10211" i="4"/>
  <c r="N10211" i="4"/>
  <c r="O10211" i="4"/>
  <c r="M10211" i="4"/>
  <c r="O10213" i="4"/>
  <c r="M10213" i="4"/>
  <c r="K10213" i="4"/>
  <c r="L10213" i="4" s="1"/>
  <c r="N10213" i="4"/>
  <c r="P10213" i="4"/>
  <c r="J9877" i="8"/>
  <c r="J9880" i="8"/>
  <c r="J9876" i="8"/>
  <c r="J9879" i="8"/>
  <c r="J9878" i="8"/>
  <c r="L10214" i="4" l="1"/>
  <c r="M10214" i="4"/>
  <c r="F10218" i="4" s="1"/>
  <c r="N10214" i="4"/>
  <c r="G10218" i="4" s="1"/>
  <c r="O10214" i="4"/>
  <c r="H10218" i="4" s="1"/>
  <c r="P10214" i="4"/>
  <c r="I10218" i="4" s="1"/>
  <c r="O9878" i="8"/>
  <c r="M9878" i="8"/>
  <c r="K9878" i="8"/>
  <c r="L9878" i="8" s="1"/>
  <c r="P9878" i="8"/>
  <c r="N9878" i="8"/>
  <c r="K9879" i="8"/>
  <c r="L9879" i="8" s="1"/>
  <c r="P9879" i="8"/>
  <c r="N9879" i="8"/>
  <c r="M9879" i="8"/>
  <c r="O9879" i="8"/>
  <c r="O9876" i="8"/>
  <c r="O9881" i="8" s="1"/>
  <c r="H9885" i="8" s="1"/>
  <c r="N9876" i="8"/>
  <c r="M9876" i="8"/>
  <c r="K9876" i="8"/>
  <c r="L9876" i="8" s="1"/>
  <c r="P9876" i="8"/>
  <c r="P9880" i="8"/>
  <c r="M9880" i="8"/>
  <c r="K9880" i="8"/>
  <c r="L9880" i="8" s="1"/>
  <c r="N9880" i="8"/>
  <c r="O9880" i="8"/>
  <c r="M9877" i="8"/>
  <c r="P9877" i="8"/>
  <c r="O9877" i="8"/>
  <c r="N9877" i="8"/>
  <c r="K9877" i="8"/>
  <c r="L9877" i="8" s="1"/>
  <c r="N9881" i="8" l="1"/>
  <c r="G9885" i="8" s="1"/>
  <c r="J10220" i="4"/>
  <c r="J10218" i="4"/>
  <c r="J10221" i="4"/>
  <c r="J10219" i="4"/>
  <c r="J10222" i="4"/>
  <c r="P9881" i="8"/>
  <c r="I9885" i="8" s="1"/>
  <c r="L9881" i="8"/>
  <c r="M9881" i="8"/>
  <c r="F9885" i="8" s="1"/>
  <c r="M10222" i="4" l="1"/>
  <c r="N10222" i="4"/>
  <c r="K10222" i="4"/>
  <c r="L10222" i="4" s="1"/>
  <c r="O10222" i="4"/>
  <c r="P10222" i="4"/>
  <c r="O10219" i="4"/>
  <c r="K10219" i="4"/>
  <c r="L10219" i="4" s="1"/>
  <c r="P10219" i="4"/>
  <c r="N10219" i="4"/>
  <c r="M10219" i="4"/>
  <c r="K10221" i="4"/>
  <c r="L10221" i="4" s="1"/>
  <c r="M10221" i="4"/>
  <c r="O10221" i="4"/>
  <c r="P10221" i="4"/>
  <c r="N10221" i="4"/>
  <c r="P10218" i="4"/>
  <c r="P10223" i="4" s="1"/>
  <c r="I10227" i="4" s="1"/>
  <c r="O10218" i="4"/>
  <c r="K10218" i="4"/>
  <c r="L10218" i="4" s="1"/>
  <c r="N10218" i="4"/>
  <c r="M10218" i="4"/>
  <c r="P10220" i="4"/>
  <c r="O10220" i="4"/>
  <c r="K10220" i="4"/>
  <c r="L10220" i="4" s="1"/>
  <c r="M10220" i="4"/>
  <c r="N10220" i="4"/>
  <c r="J9886" i="8"/>
  <c r="J9889" i="8"/>
  <c r="J9887" i="8"/>
  <c r="J9885" i="8"/>
  <c r="J9888" i="8"/>
  <c r="N10223" i="4" l="1"/>
  <c r="G10227" i="4" s="1"/>
  <c r="L10223" i="4"/>
  <c r="M10223" i="4"/>
  <c r="F10227" i="4" s="1"/>
  <c r="O10223" i="4"/>
  <c r="H10227" i="4" s="1"/>
  <c r="J10231" i="4"/>
  <c r="J10229" i="4"/>
  <c r="J10230" i="4"/>
  <c r="J10227" i="4"/>
  <c r="J10228" i="4"/>
  <c r="N9888" i="8"/>
  <c r="K9888" i="8"/>
  <c r="L9888" i="8" s="1"/>
  <c r="P9888" i="8"/>
  <c r="O9888" i="8"/>
  <c r="M9888" i="8"/>
  <c r="P9889" i="8"/>
  <c r="N9889" i="8"/>
  <c r="M9889" i="8"/>
  <c r="O9889" i="8"/>
  <c r="K9889" i="8"/>
  <c r="L9889" i="8" s="1"/>
  <c r="K9885" i="8"/>
  <c r="L9885" i="8" s="1"/>
  <c r="P9885" i="8"/>
  <c r="N9885" i="8"/>
  <c r="M9885" i="8"/>
  <c r="O9885" i="8"/>
  <c r="P9887" i="8"/>
  <c r="O9887" i="8"/>
  <c r="N9887" i="8"/>
  <c r="K9887" i="8"/>
  <c r="L9887" i="8" s="1"/>
  <c r="M9887" i="8"/>
  <c r="P9886" i="8"/>
  <c r="M9886" i="8"/>
  <c r="K9886" i="8"/>
  <c r="L9886" i="8" s="1"/>
  <c r="N9886" i="8"/>
  <c r="O9886" i="8"/>
  <c r="L9890" i="8" l="1"/>
  <c r="P9890" i="8"/>
  <c r="I9894" i="8" s="1"/>
  <c r="K10228" i="4"/>
  <c r="L10228" i="4" s="1"/>
  <c r="N10228" i="4"/>
  <c r="M10228" i="4"/>
  <c r="P10228" i="4"/>
  <c r="O10228" i="4"/>
  <c r="P10230" i="4"/>
  <c r="M10230" i="4"/>
  <c r="O10230" i="4"/>
  <c r="K10230" i="4"/>
  <c r="L10230" i="4" s="1"/>
  <c r="N10230" i="4"/>
  <c r="K10229" i="4"/>
  <c r="L10229" i="4" s="1"/>
  <c r="O10229" i="4"/>
  <c r="P10229" i="4"/>
  <c r="M10229" i="4"/>
  <c r="N10229" i="4"/>
  <c r="M10227" i="4"/>
  <c r="O10227" i="4"/>
  <c r="P10227" i="4"/>
  <c r="K10227" i="4"/>
  <c r="L10227" i="4" s="1"/>
  <c r="N10227" i="4"/>
  <c r="O10231" i="4"/>
  <c r="P10231" i="4"/>
  <c r="N10231" i="4"/>
  <c r="K10231" i="4"/>
  <c r="L10231" i="4" s="1"/>
  <c r="M10231" i="4"/>
  <c r="O9890" i="8"/>
  <c r="H9894" i="8" s="1"/>
  <c r="M9890" i="8"/>
  <c r="F9894" i="8" s="1"/>
  <c r="N9890" i="8"/>
  <c r="G9894" i="8" s="1"/>
  <c r="P10232" i="4" l="1"/>
  <c r="I10236" i="4" s="1"/>
  <c r="N10232" i="4"/>
  <c r="G10236" i="4" s="1"/>
  <c r="M10232" i="4"/>
  <c r="F10236" i="4" s="1"/>
  <c r="L10232" i="4"/>
  <c r="O10232" i="4"/>
  <c r="H10236" i="4" s="1"/>
  <c r="J10240" i="4" s="1"/>
  <c r="J9898" i="8"/>
  <c r="J9897" i="8"/>
  <c r="J9895" i="8"/>
  <c r="J9894" i="8"/>
  <c r="J9896" i="8"/>
  <c r="J10238" i="4" l="1"/>
  <c r="J10239" i="4"/>
  <c r="K10239" i="4" s="1"/>
  <c r="L10239" i="4" s="1"/>
  <c r="J10236" i="4"/>
  <c r="J10237" i="4"/>
  <c r="O10238" i="4"/>
  <c r="N10238" i="4"/>
  <c r="M10238" i="4"/>
  <c r="P10238" i="4"/>
  <c r="K10238" i="4"/>
  <c r="L10238" i="4" s="1"/>
  <c r="O10236" i="4"/>
  <c r="K10236" i="4"/>
  <c r="L10236" i="4" s="1"/>
  <c r="P10236" i="4"/>
  <c r="M10236" i="4"/>
  <c r="N10236" i="4"/>
  <c r="P10239" i="4"/>
  <c r="N10239" i="4"/>
  <c r="M10239" i="4"/>
  <c r="O10239" i="4"/>
  <c r="P10240" i="4"/>
  <c r="K10240" i="4"/>
  <c r="L10240" i="4" s="1"/>
  <c r="O10240" i="4"/>
  <c r="M10240" i="4"/>
  <c r="N10240" i="4"/>
  <c r="N9894" i="8"/>
  <c r="K9894" i="8"/>
  <c r="L9894" i="8" s="1"/>
  <c r="P9894" i="8"/>
  <c r="O9894" i="8"/>
  <c r="M9894" i="8"/>
  <c r="N9897" i="8"/>
  <c r="K9897" i="8"/>
  <c r="L9897" i="8" s="1"/>
  <c r="P9897" i="8"/>
  <c r="O9897" i="8"/>
  <c r="M9897" i="8"/>
  <c r="O9896" i="8"/>
  <c r="N9896" i="8"/>
  <c r="P9896" i="8"/>
  <c r="K9896" i="8"/>
  <c r="L9896" i="8" s="1"/>
  <c r="M9896" i="8"/>
  <c r="P9895" i="8"/>
  <c r="N9895" i="8"/>
  <c r="M9895" i="8"/>
  <c r="K9895" i="8"/>
  <c r="L9895" i="8" s="1"/>
  <c r="O9895" i="8"/>
  <c r="P9898" i="8"/>
  <c r="O9898" i="8"/>
  <c r="M9898" i="8"/>
  <c r="N9898" i="8"/>
  <c r="K9898" i="8"/>
  <c r="L9898" i="8" s="1"/>
  <c r="K10237" i="4" l="1"/>
  <c r="L10237" i="4" s="1"/>
  <c r="N10237" i="4"/>
  <c r="M10237" i="4"/>
  <c r="P10237" i="4"/>
  <c r="O10237" i="4"/>
  <c r="N10241" i="4"/>
  <c r="G10245" i="4" s="1"/>
  <c r="L10241" i="4"/>
  <c r="P10241" i="4"/>
  <c r="I10245" i="4" s="1"/>
  <c r="M10241" i="4"/>
  <c r="F10245" i="4" s="1"/>
  <c r="O10241" i="4"/>
  <c r="H10245" i="4" s="1"/>
  <c r="M9899" i="8"/>
  <c r="F9903" i="8" s="1"/>
  <c r="O9899" i="8"/>
  <c r="H9903" i="8" s="1"/>
  <c r="P9899" i="8"/>
  <c r="I9903" i="8" s="1"/>
  <c r="L9899" i="8"/>
  <c r="N9899" i="8"/>
  <c r="G9903" i="8" s="1"/>
  <c r="J10249" i="4" l="1"/>
  <c r="J10247" i="4"/>
  <c r="J10246" i="4"/>
  <c r="J10245" i="4"/>
  <c r="J10248" i="4"/>
  <c r="J9904" i="8"/>
  <c r="J9907" i="8"/>
  <c r="J9905" i="8"/>
  <c r="J9903" i="8"/>
  <c r="J9906" i="8"/>
  <c r="N10245" i="4" l="1"/>
  <c r="M10245" i="4"/>
  <c r="K10245" i="4"/>
  <c r="L10245" i="4" s="1"/>
  <c r="O10245" i="4"/>
  <c r="P10245" i="4"/>
  <c r="M10247" i="4"/>
  <c r="P10247" i="4"/>
  <c r="O10247" i="4"/>
  <c r="K10247" i="4"/>
  <c r="L10247" i="4" s="1"/>
  <c r="N10247" i="4"/>
  <c r="P10248" i="4"/>
  <c r="O10248" i="4"/>
  <c r="N10248" i="4"/>
  <c r="K10248" i="4"/>
  <c r="L10248" i="4" s="1"/>
  <c r="M10248" i="4"/>
  <c r="O10246" i="4"/>
  <c r="N10246" i="4"/>
  <c r="M10246" i="4"/>
  <c r="K10246" i="4"/>
  <c r="L10246" i="4" s="1"/>
  <c r="P10246" i="4"/>
  <c r="M10249" i="4"/>
  <c r="K10249" i="4"/>
  <c r="L10249" i="4" s="1"/>
  <c r="O10249" i="4"/>
  <c r="P10249" i="4"/>
  <c r="N10249" i="4"/>
  <c r="O9905" i="8"/>
  <c r="N9905" i="8"/>
  <c r="P9905" i="8"/>
  <c r="M9905" i="8"/>
  <c r="K9905" i="8"/>
  <c r="L9905" i="8" s="1"/>
  <c r="O9906" i="8"/>
  <c r="N9906" i="8"/>
  <c r="M9906" i="8"/>
  <c r="K9906" i="8"/>
  <c r="L9906" i="8" s="1"/>
  <c r="P9906" i="8"/>
  <c r="M9907" i="8"/>
  <c r="P9907" i="8"/>
  <c r="O9907" i="8"/>
  <c r="N9907" i="8"/>
  <c r="K9907" i="8"/>
  <c r="L9907" i="8" s="1"/>
  <c r="N9903" i="8"/>
  <c r="K9903" i="8"/>
  <c r="L9903" i="8" s="1"/>
  <c r="O9903" i="8"/>
  <c r="P9903" i="8"/>
  <c r="M9903" i="8"/>
  <c r="P9904" i="8"/>
  <c r="O9904" i="8"/>
  <c r="M9904" i="8"/>
  <c r="N9904" i="8"/>
  <c r="K9904" i="8"/>
  <c r="L9904" i="8" s="1"/>
  <c r="O10250" i="4" l="1"/>
  <c r="H10254" i="4" s="1"/>
  <c r="L10250" i="4"/>
  <c r="P10250" i="4"/>
  <c r="I10254" i="4" s="1"/>
  <c r="M10250" i="4"/>
  <c r="F10254" i="4" s="1"/>
  <c r="N10250" i="4"/>
  <c r="G10254" i="4" s="1"/>
  <c r="O9908" i="8"/>
  <c r="H9912" i="8" s="1"/>
  <c r="M9908" i="8"/>
  <c r="F9912" i="8" s="1"/>
  <c r="L9908" i="8"/>
  <c r="P9908" i="8"/>
  <c r="I9912" i="8" s="1"/>
  <c r="N9908" i="8"/>
  <c r="G9912" i="8" s="1"/>
  <c r="J10254" i="4" l="1"/>
  <c r="J10258" i="4"/>
  <c r="J10256" i="4"/>
  <c r="J10257" i="4"/>
  <c r="J10255" i="4"/>
  <c r="J9913" i="8"/>
  <c r="J9916" i="8"/>
  <c r="J9912" i="8"/>
  <c r="J9915" i="8"/>
  <c r="J9914" i="8"/>
  <c r="M10257" i="4" l="1"/>
  <c r="O10257" i="4"/>
  <c r="P10257" i="4"/>
  <c r="N10257" i="4"/>
  <c r="K10257" i="4"/>
  <c r="L10257" i="4" s="1"/>
  <c r="K10258" i="4"/>
  <c r="L10258" i="4" s="1"/>
  <c r="N10258" i="4"/>
  <c r="P10258" i="4"/>
  <c r="O10258" i="4"/>
  <c r="M10258" i="4"/>
  <c r="O10255" i="4"/>
  <c r="N10255" i="4"/>
  <c r="P10255" i="4"/>
  <c r="K10255" i="4"/>
  <c r="L10255" i="4" s="1"/>
  <c r="M10255" i="4"/>
  <c r="P10256" i="4"/>
  <c r="N10256" i="4"/>
  <c r="M10256" i="4"/>
  <c r="O10256" i="4"/>
  <c r="K10256" i="4"/>
  <c r="L10256" i="4" s="1"/>
  <c r="M10254" i="4"/>
  <c r="P10254" i="4"/>
  <c r="K10254" i="4"/>
  <c r="L10254" i="4" s="1"/>
  <c r="O10254" i="4"/>
  <c r="N10254" i="4"/>
  <c r="K9915" i="8"/>
  <c r="L9915" i="8" s="1"/>
  <c r="P9915" i="8"/>
  <c r="N9915" i="8"/>
  <c r="M9915" i="8"/>
  <c r="O9915" i="8"/>
  <c r="O9912" i="8"/>
  <c r="N9912" i="8"/>
  <c r="M9912" i="8"/>
  <c r="K9912" i="8"/>
  <c r="L9912" i="8" s="1"/>
  <c r="P9912" i="8"/>
  <c r="O9914" i="8"/>
  <c r="M9914" i="8"/>
  <c r="K9914" i="8"/>
  <c r="L9914" i="8" s="1"/>
  <c r="N9914" i="8"/>
  <c r="P9914" i="8"/>
  <c r="P9916" i="8"/>
  <c r="M9916" i="8"/>
  <c r="K9916" i="8"/>
  <c r="L9916" i="8" s="1"/>
  <c r="N9916" i="8"/>
  <c r="O9916" i="8"/>
  <c r="M9913" i="8"/>
  <c r="P9913" i="8"/>
  <c r="O9913" i="8"/>
  <c r="N9913" i="8"/>
  <c r="K9913" i="8"/>
  <c r="L9913" i="8" s="1"/>
  <c r="P9917" i="8" l="1"/>
  <c r="I9921" i="8" s="1"/>
  <c r="L9917" i="8"/>
  <c r="O10259" i="4"/>
  <c r="H10263" i="4" s="1"/>
  <c r="L10259" i="4"/>
  <c r="N10259" i="4"/>
  <c r="G10263" i="4" s="1"/>
  <c r="P10259" i="4"/>
  <c r="I10263" i="4" s="1"/>
  <c r="M10259" i="4"/>
  <c r="F10263" i="4" s="1"/>
  <c r="M9917" i="8"/>
  <c r="F9921" i="8" s="1"/>
  <c r="O9917" i="8"/>
  <c r="H9921" i="8" s="1"/>
  <c r="N9917" i="8"/>
  <c r="G9921" i="8" s="1"/>
  <c r="J10263" i="4" l="1"/>
  <c r="J10267" i="4"/>
  <c r="J10265" i="4"/>
  <c r="J10264" i="4"/>
  <c r="J10266" i="4"/>
  <c r="J9922" i="8"/>
  <c r="J9925" i="8"/>
  <c r="J9923" i="8"/>
  <c r="J9921" i="8"/>
  <c r="J9924" i="8"/>
  <c r="M10266" i="4" l="1"/>
  <c r="P10266" i="4"/>
  <c r="K10266" i="4"/>
  <c r="L10266" i="4" s="1"/>
  <c r="O10266" i="4"/>
  <c r="N10266" i="4"/>
  <c r="N10264" i="4"/>
  <c r="O10264" i="4"/>
  <c r="M10264" i="4"/>
  <c r="K10264" i="4"/>
  <c r="L10264" i="4" s="1"/>
  <c r="P10264" i="4"/>
  <c r="K10267" i="4"/>
  <c r="L10267" i="4" s="1"/>
  <c r="O10267" i="4"/>
  <c r="P10267" i="4"/>
  <c r="M10267" i="4"/>
  <c r="N10267" i="4"/>
  <c r="K10265" i="4"/>
  <c r="L10265" i="4" s="1"/>
  <c r="P10265" i="4"/>
  <c r="M10265" i="4"/>
  <c r="N10265" i="4"/>
  <c r="O10265" i="4"/>
  <c r="M10263" i="4"/>
  <c r="K10263" i="4"/>
  <c r="L10263" i="4" s="1"/>
  <c r="N10263" i="4"/>
  <c r="O10263" i="4"/>
  <c r="P10263" i="4"/>
  <c r="K9921" i="8"/>
  <c r="L9921" i="8" s="1"/>
  <c r="P9921" i="8"/>
  <c r="N9921" i="8"/>
  <c r="M9921" i="8"/>
  <c r="O9921" i="8"/>
  <c r="N9924" i="8"/>
  <c r="K9924" i="8"/>
  <c r="L9924" i="8" s="1"/>
  <c r="P9924" i="8"/>
  <c r="M9924" i="8"/>
  <c r="O9924" i="8"/>
  <c r="P9923" i="8"/>
  <c r="O9923" i="8"/>
  <c r="N9923" i="8"/>
  <c r="K9923" i="8"/>
  <c r="L9923" i="8" s="1"/>
  <c r="M9923" i="8"/>
  <c r="P9925" i="8"/>
  <c r="N9925" i="8"/>
  <c r="M9925" i="8"/>
  <c r="K9925" i="8"/>
  <c r="L9925" i="8" s="1"/>
  <c r="O9925" i="8"/>
  <c r="P9922" i="8"/>
  <c r="M9922" i="8"/>
  <c r="K9922" i="8"/>
  <c r="L9922" i="8" s="1"/>
  <c r="O9922" i="8"/>
  <c r="N9922" i="8"/>
  <c r="P10268" i="4" l="1"/>
  <c r="I10272" i="4" s="1"/>
  <c r="O10268" i="4"/>
  <c r="H10272" i="4" s="1"/>
  <c r="N10268" i="4"/>
  <c r="G10272" i="4" s="1"/>
  <c r="L10268" i="4"/>
  <c r="M10268" i="4"/>
  <c r="F10272" i="4" s="1"/>
  <c r="O9926" i="8"/>
  <c r="H9930" i="8" s="1"/>
  <c r="M9926" i="8"/>
  <c r="F9930" i="8" s="1"/>
  <c r="N9926" i="8"/>
  <c r="G9930" i="8" s="1"/>
  <c r="P9926" i="8"/>
  <c r="I9930" i="8" s="1"/>
  <c r="L9926" i="8"/>
  <c r="J10276" i="4" l="1"/>
  <c r="J10275" i="4"/>
  <c r="J10272" i="4"/>
  <c r="J10273" i="4"/>
  <c r="J10274" i="4"/>
  <c r="J9934" i="8"/>
  <c r="J9933" i="8"/>
  <c r="J9931" i="8"/>
  <c r="J9930" i="8"/>
  <c r="J9932" i="8"/>
  <c r="P10273" i="4" l="1"/>
  <c r="O10273" i="4"/>
  <c r="K10273" i="4"/>
  <c r="L10273" i="4" s="1"/>
  <c r="M10273" i="4"/>
  <c r="N10273" i="4"/>
  <c r="N10274" i="4"/>
  <c r="O10274" i="4"/>
  <c r="M10274" i="4"/>
  <c r="K10274" i="4"/>
  <c r="L10274" i="4" s="1"/>
  <c r="P10274" i="4"/>
  <c r="O10272" i="4"/>
  <c r="K10272" i="4"/>
  <c r="L10272" i="4" s="1"/>
  <c r="P10272" i="4"/>
  <c r="N10272" i="4"/>
  <c r="M10272" i="4"/>
  <c r="O10275" i="4"/>
  <c r="M10275" i="4"/>
  <c r="P10275" i="4"/>
  <c r="N10275" i="4"/>
  <c r="K10275" i="4"/>
  <c r="L10275" i="4" s="1"/>
  <c r="P10276" i="4"/>
  <c r="M10276" i="4"/>
  <c r="K10276" i="4"/>
  <c r="L10276" i="4" s="1"/>
  <c r="N10276" i="4"/>
  <c r="O10276" i="4"/>
  <c r="O9932" i="8"/>
  <c r="N9932" i="8"/>
  <c r="P9932" i="8"/>
  <c r="M9932" i="8"/>
  <c r="K9932" i="8"/>
  <c r="L9932" i="8" s="1"/>
  <c r="P9931" i="8"/>
  <c r="N9931" i="8"/>
  <c r="M9931" i="8"/>
  <c r="K9931" i="8"/>
  <c r="L9931" i="8" s="1"/>
  <c r="O9931" i="8"/>
  <c r="P9934" i="8"/>
  <c r="O9934" i="8"/>
  <c r="M9934" i="8"/>
  <c r="N9934" i="8"/>
  <c r="K9934" i="8"/>
  <c r="L9934" i="8" s="1"/>
  <c r="N9930" i="8"/>
  <c r="K9930" i="8"/>
  <c r="L9930" i="8" s="1"/>
  <c r="P9930" i="8"/>
  <c r="O9930" i="8"/>
  <c r="M9930" i="8"/>
  <c r="N9933" i="8"/>
  <c r="K9933" i="8"/>
  <c r="L9933" i="8" s="1"/>
  <c r="P9933" i="8"/>
  <c r="O9933" i="8"/>
  <c r="M9933" i="8"/>
  <c r="L10277" i="4" l="1"/>
  <c r="M10277" i="4"/>
  <c r="F10281" i="4" s="1"/>
  <c r="P10277" i="4"/>
  <c r="I10281" i="4" s="1"/>
  <c r="N10277" i="4"/>
  <c r="G10281" i="4" s="1"/>
  <c r="O10277" i="4"/>
  <c r="H10281" i="4" s="1"/>
  <c r="M9935" i="8"/>
  <c r="F9939" i="8" s="1"/>
  <c r="N9935" i="8"/>
  <c r="G9939" i="8" s="1"/>
  <c r="P9935" i="8"/>
  <c r="I9939" i="8" s="1"/>
  <c r="L9935" i="8"/>
  <c r="O9935" i="8"/>
  <c r="H9939" i="8" s="1"/>
  <c r="J10284" i="4" l="1"/>
  <c r="J10282" i="4"/>
  <c r="J10285" i="4"/>
  <c r="J10283" i="4"/>
  <c r="J10281" i="4"/>
  <c r="J9939" i="8"/>
  <c r="J9943" i="8"/>
  <c r="J9942" i="8"/>
  <c r="J9941" i="8"/>
  <c r="J9940" i="8"/>
  <c r="M10281" i="4" l="1"/>
  <c r="P10281" i="4"/>
  <c r="O10281" i="4"/>
  <c r="K10281" i="4"/>
  <c r="L10281" i="4" s="1"/>
  <c r="N10281" i="4"/>
  <c r="M10285" i="4"/>
  <c r="P10285" i="4"/>
  <c r="O10285" i="4"/>
  <c r="N10285" i="4"/>
  <c r="K10285" i="4"/>
  <c r="L10285" i="4" s="1"/>
  <c r="O10282" i="4"/>
  <c r="M10282" i="4"/>
  <c r="K10282" i="4"/>
  <c r="L10282" i="4" s="1"/>
  <c r="P10282" i="4"/>
  <c r="N10282" i="4"/>
  <c r="O10283" i="4"/>
  <c r="M10283" i="4"/>
  <c r="P10283" i="4"/>
  <c r="N10283" i="4"/>
  <c r="K10283" i="4"/>
  <c r="L10283" i="4" s="1"/>
  <c r="K10284" i="4"/>
  <c r="L10284" i="4" s="1"/>
  <c r="M10284" i="4"/>
  <c r="P10284" i="4"/>
  <c r="O10284" i="4"/>
  <c r="N10284" i="4"/>
  <c r="O9942" i="8"/>
  <c r="N9942" i="8"/>
  <c r="M9942" i="8"/>
  <c r="K9942" i="8"/>
  <c r="L9942" i="8" s="1"/>
  <c r="P9942" i="8"/>
  <c r="P9940" i="8"/>
  <c r="O9940" i="8"/>
  <c r="M9940" i="8"/>
  <c r="N9940" i="8"/>
  <c r="K9940" i="8"/>
  <c r="L9940" i="8" s="1"/>
  <c r="M9943" i="8"/>
  <c r="P9943" i="8"/>
  <c r="O9943" i="8"/>
  <c r="N9943" i="8"/>
  <c r="K9943" i="8"/>
  <c r="L9943" i="8" s="1"/>
  <c r="O9941" i="8"/>
  <c r="P9941" i="8"/>
  <c r="N9941" i="8"/>
  <c r="M9941" i="8"/>
  <c r="K9941" i="8"/>
  <c r="L9941" i="8" s="1"/>
  <c r="N9939" i="8"/>
  <c r="K9939" i="8"/>
  <c r="L9939" i="8" s="1"/>
  <c r="O9939" i="8"/>
  <c r="P9939" i="8"/>
  <c r="M9939" i="8"/>
  <c r="P9944" i="8" l="1"/>
  <c r="I9948" i="8" s="1"/>
  <c r="O9944" i="8"/>
  <c r="H9948" i="8" s="1"/>
  <c r="O10286" i="4"/>
  <c r="H10290" i="4" s="1"/>
  <c r="L10286" i="4"/>
  <c r="P10286" i="4"/>
  <c r="I10290" i="4" s="1"/>
  <c r="L9944" i="8"/>
  <c r="N10286" i="4"/>
  <c r="G10290" i="4" s="1"/>
  <c r="M10286" i="4"/>
  <c r="F10290" i="4" s="1"/>
  <c r="N9944" i="8"/>
  <c r="G9948" i="8" s="1"/>
  <c r="M9944" i="8"/>
  <c r="F9948" i="8" s="1"/>
  <c r="J10293" i="4" l="1"/>
  <c r="J10294" i="4"/>
  <c r="J10290" i="4"/>
  <c r="J10291" i="4"/>
  <c r="J10292" i="4"/>
  <c r="J9949" i="8"/>
  <c r="J9952" i="8"/>
  <c r="J9948" i="8"/>
  <c r="J9951" i="8"/>
  <c r="J9950" i="8"/>
  <c r="P10292" i="4" l="1"/>
  <c r="M10292" i="4"/>
  <c r="O10292" i="4"/>
  <c r="N10292" i="4"/>
  <c r="K10292" i="4"/>
  <c r="L10292" i="4" s="1"/>
  <c r="P10291" i="4"/>
  <c r="N10291" i="4"/>
  <c r="M10291" i="4"/>
  <c r="K10291" i="4"/>
  <c r="L10291" i="4" s="1"/>
  <c r="O10291" i="4"/>
  <c r="O10294" i="4"/>
  <c r="N10294" i="4"/>
  <c r="M10294" i="4"/>
  <c r="K10294" i="4"/>
  <c r="L10294" i="4" s="1"/>
  <c r="P10294" i="4"/>
  <c r="P10290" i="4"/>
  <c r="M10290" i="4"/>
  <c r="N10290" i="4"/>
  <c r="K10290" i="4"/>
  <c r="L10290" i="4" s="1"/>
  <c r="O10290" i="4"/>
  <c r="M10293" i="4"/>
  <c r="K10293" i="4"/>
  <c r="L10293" i="4" s="1"/>
  <c r="P10293" i="4"/>
  <c r="N10293" i="4"/>
  <c r="O10293" i="4"/>
  <c r="O9950" i="8"/>
  <c r="M9950" i="8"/>
  <c r="K9950" i="8"/>
  <c r="L9950" i="8" s="1"/>
  <c r="N9950" i="8"/>
  <c r="P9950" i="8"/>
  <c r="O9948" i="8"/>
  <c r="N9948" i="8"/>
  <c r="M9948" i="8"/>
  <c r="K9948" i="8"/>
  <c r="L9948" i="8" s="1"/>
  <c r="P9948" i="8"/>
  <c r="K9951" i="8"/>
  <c r="L9951" i="8" s="1"/>
  <c r="P9951" i="8"/>
  <c r="N9951" i="8"/>
  <c r="M9951" i="8"/>
  <c r="O9951" i="8"/>
  <c r="P9952" i="8"/>
  <c r="M9952" i="8"/>
  <c r="K9952" i="8"/>
  <c r="L9952" i="8" s="1"/>
  <c r="O9952" i="8"/>
  <c r="N9952" i="8"/>
  <c r="M9949" i="8"/>
  <c r="P9949" i="8"/>
  <c r="O9949" i="8"/>
  <c r="N9949" i="8"/>
  <c r="K9949" i="8"/>
  <c r="L9949" i="8" s="1"/>
  <c r="P10295" i="4" l="1"/>
  <c r="I10299" i="4" s="1"/>
  <c r="L10295" i="4"/>
  <c r="N10295" i="4"/>
  <c r="G10299" i="4" s="1"/>
  <c r="O10295" i="4"/>
  <c r="H10299" i="4" s="1"/>
  <c r="M10295" i="4"/>
  <c r="F10299" i="4" s="1"/>
  <c r="M9953" i="8"/>
  <c r="F9957" i="8" s="1"/>
  <c r="J10299" i="4"/>
  <c r="J10300" i="4"/>
  <c r="J10301" i="4"/>
  <c r="J10303" i="4"/>
  <c r="J10302" i="4"/>
  <c r="L9953" i="8"/>
  <c r="P9953" i="8"/>
  <c r="I9957" i="8" s="1"/>
  <c r="O9953" i="8"/>
  <c r="H9957" i="8" s="1"/>
  <c r="N9953" i="8"/>
  <c r="G9957" i="8" s="1"/>
  <c r="J9959" i="8" s="1"/>
  <c r="P10301" i="4" l="1"/>
  <c r="O10301" i="4"/>
  <c r="N10301" i="4"/>
  <c r="M10301" i="4"/>
  <c r="K10301" i="4"/>
  <c r="L10301" i="4" s="1"/>
  <c r="O10303" i="4"/>
  <c r="N10303" i="4"/>
  <c r="P10303" i="4"/>
  <c r="M10303" i="4"/>
  <c r="K10303" i="4"/>
  <c r="L10303" i="4" s="1"/>
  <c r="O10300" i="4"/>
  <c r="P10300" i="4"/>
  <c r="N10300" i="4"/>
  <c r="M10300" i="4"/>
  <c r="K10300" i="4"/>
  <c r="L10300" i="4" s="1"/>
  <c r="M10299" i="4"/>
  <c r="M10304" i="4" s="1"/>
  <c r="F10308" i="4" s="1"/>
  <c r="P10299" i="4"/>
  <c r="K10299" i="4"/>
  <c r="L10299" i="4" s="1"/>
  <c r="O10299" i="4"/>
  <c r="N10299" i="4"/>
  <c r="M10302" i="4"/>
  <c r="N10302" i="4"/>
  <c r="K10302" i="4"/>
  <c r="L10302" i="4" s="1"/>
  <c r="P10302" i="4"/>
  <c r="O10302" i="4"/>
  <c r="P9959" i="8"/>
  <c r="O9959" i="8"/>
  <c r="N9959" i="8"/>
  <c r="K9959" i="8"/>
  <c r="L9959" i="8" s="1"/>
  <c r="M9959" i="8"/>
  <c r="J9960" i="8"/>
  <c r="J9957" i="8"/>
  <c r="J9961" i="8"/>
  <c r="J9958" i="8"/>
  <c r="N10304" i="4" l="1"/>
  <c r="G10308" i="4" s="1"/>
  <c r="O10304" i="4"/>
  <c r="H10308" i="4" s="1"/>
  <c r="L10304" i="4"/>
  <c r="P10304" i="4"/>
  <c r="I10308" i="4" s="1"/>
  <c r="J10311" i="4"/>
  <c r="J10312" i="4"/>
  <c r="J10310" i="4"/>
  <c r="J10309" i="4"/>
  <c r="P9958" i="8"/>
  <c r="M9958" i="8"/>
  <c r="K9958" i="8"/>
  <c r="L9958" i="8" s="1"/>
  <c r="O9958" i="8"/>
  <c r="N9958" i="8"/>
  <c r="N9960" i="8"/>
  <c r="K9960" i="8"/>
  <c r="L9960" i="8" s="1"/>
  <c r="P9960" i="8"/>
  <c r="O9960" i="8"/>
  <c r="M9960" i="8"/>
  <c r="P9961" i="8"/>
  <c r="N9961" i="8"/>
  <c r="M9961" i="8"/>
  <c r="K9961" i="8"/>
  <c r="L9961" i="8" s="1"/>
  <c r="O9961" i="8"/>
  <c r="K9957" i="8"/>
  <c r="L9957" i="8" s="1"/>
  <c r="P9957" i="8"/>
  <c r="N9957" i="8"/>
  <c r="M9957" i="8"/>
  <c r="O9957" i="8"/>
  <c r="J10308" i="4" l="1"/>
  <c r="O9962" i="8"/>
  <c r="H9966" i="8" s="1"/>
  <c r="N10310" i="4"/>
  <c r="M10310" i="4"/>
  <c r="P10310" i="4"/>
  <c r="K10310" i="4"/>
  <c r="L10310" i="4" s="1"/>
  <c r="O10310" i="4"/>
  <c r="N10312" i="4"/>
  <c r="K10312" i="4"/>
  <c r="L10312" i="4" s="1"/>
  <c r="P10312" i="4"/>
  <c r="O10312" i="4"/>
  <c r="M10312" i="4"/>
  <c r="O10309" i="4"/>
  <c r="M10309" i="4"/>
  <c r="N10309" i="4"/>
  <c r="P10309" i="4"/>
  <c r="K10309" i="4"/>
  <c r="L10309" i="4" s="1"/>
  <c r="P10311" i="4"/>
  <c r="O10311" i="4"/>
  <c r="K10311" i="4"/>
  <c r="L10311" i="4" s="1"/>
  <c r="N10311" i="4"/>
  <c r="M10311" i="4"/>
  <c r="L9962" i="8"/>
  <c r="N9962" i="8"/>
  <c r="G9966" i="8" s="1"/>
  <c r="M9962" i="8"/>
  <c r="F9966" i="8" s="1"/>
  <c r="P9962" i="8"/>
  <c r="I9966" i="8" s="1"/>
  <c r="O10308" i="4" l="1"/>
  <c r="O10313" i="4" s="1"/>
  <c r="H10317" i="4" s="1"/>
  <c r="N10308" i="4"/>
  <c r="K10308" i="4"/>
  <c r="L10308" i="4" s="1"/>
  <c r="L10313" i="4" s="1"/>
  <c r="M10308" i="4"/>
  <c r="M10313" i="4" s="1"/>
  <c r="F10317" i="4" s="1"/>
  <c r="P10308" i="4"/>
  <c r="P10313" i="4"/>
  <c r="I10317" i="4" s="1"/>
  <c r="N10313" i="4"/>
  <c r="G10317" i="4" s="1"/>
  <c r="J9970" i="8"/>
  <c r="J9969" i="8"/>
  <c r="J9967" i="8"/>
  <c r="J9968" i="8"/>
  <c r="J9966" i="8"/>
  <c r="J10320" i="4" l="1"/>
  <c r="O10320" i="4"/>
  <c r="P10320" i="4"/>
  <c r="M10320" i="4"/>
  <c r="K10320" i="4"/>
  <c r="L10320" i="4" s="1"/>
  <c r="N10320" i="4"/>
  <c r="J10321" i="4"/>
  <c r="J10317" i="4"/>
  <c r="J10318" i="4"/>
  <c r="J10319" i="4"/>
  <c r="N9966" i="8"/>
  <c r="K9966" i="8"/>
  <c r="L9966" i="8" s="1"/>
  <c r="P9966" i="8"/>
  <c r="O9966" i="8"/>
  <c r="M9966" i="8"/>
  <c r="O9968" i="8"/>
  <c r="N9968" i="8"/>
  <c r="P9968" i="8"/>
  <c r="M9968" i="8"/>
  <c r="K9968" i="8"/>
  <c r="L9968" i="8" s="1"/>
  <c r="P9970" i="8"/>
  <c r="O9970" i="8"/>
  <c r="M9970" i="8"/>
  <c r="K9970" i="8"/>
  <c r="L9970" i="8" s="1"/>
  <c r="N9970" i="8"/>
  <c r="P9967" i="8"/>
  <c r="N9967" i="8"/>
  <c r="M9967" i="8"/>
  <c r="O9967" i="8"/>
  <c r="K9967" i="8"/>
  <c r="L9967" i="8" s="1"/>
  <c r="N9969" i="8"/>
  <c r="K9969" i="8"/>
  <c r="L9969" i="8" s="1"/>
  <c r="P9969" i="8"/>
  <c r="O9969" i="8"/>
  <c r="M9969" i="8"/>
  <c r="P10319" i="4" l="1"/>
  <c r="O10319" i="4"/>
  <c r="M10319" i="4"/>
  <c r="N10319" i="4"/>
  <c r="K10319" i="4"/>
  <c r="L10319" i="4" s="1"/>
  <c r="N10317" i="4"/>
  <c r="M10317" i="4"/>
  <c r="K10317" i="4"/>
  <c r="L10317" i="4" s="1"/>
  <c r="P10317" i="4"/>
  <c r="O10317" i="4"/>
  <c r="O10321" i="4"/>
  <c r="N10321" i="4"/>
  <c r="M10321" i="4"/>
  <c r="P10321" i="4"/>
  <c r="K10321" i="4"/>
  <c r="L10321" i="4" s="1"/>
  <c r="P10318" i="4"/>
  <c r="O10318" i="4"/>
  <c r="K10318" i="4"/>
  <c r="L10318" i="4" s="1"/>
  <c r="N10318" i="4"/>
  <c r="M10318" i="4"/>
  <c r="M9971" i="8"/>
  <c r="F9975" i="8" s="1"/>
  <c r="O9971" i="8"/>
  <c r="H9975" i="8" s="1"/>
  <c r="P9971" i="8"/>
  <c r="I9975" i="8" s="1"/>
  <c r="L9971" i="8"/>
  <c r="N9971" i="8"/>
  <c r="G9975" i="8" s="1"/>
  <c r="P10322" i="4" l="1"/>
  <c r="I10326" i="4" s="1"/>
  <c r="M10322" i="4"/>
  <c r="F10326" i="4" s="1"/>
  <c r="O10322" i="4"/>
  <c r="H10326" i="4" s="1"/>
  <c r="N10322" i="4"/>
  <c r="G10326" i="4" s="1"/>
  <c r="J10329" i="4" s="1"/>
  <c r="L10322" i="4"/>
  <c r="J9976" i="8"/>
  <c r="J9979" i="8"/>
  <c r="J9977" i="8"/>
  <c r="J9975" i="8"/>
  <c r="J9978" i="8"/>
  <c r="K10329" i="4" l="1"/>
  <c r="L10329" i="4" s="1"/>
  <c r="P10329" i="4"/>
  <c r="O10329" i="4"/>
  <c r="M10329" i="4"/>
  <c r="N10329" i="4"/>
  <c r="J10328" i="4"/>
  <c r="J10327" i="4"/>
  <c r="J10326" i="4"/>
  <c r="J10330" i="4"/>
  <c r="O9977" i="8"/>
  <c r="N9977" i="8"/>
  <c r="K9977" i="8"/>
  <c r="L9977" i="8" s="1"/>
  <c r="P9977" i="8"/>
  <c r="M9977" i="8"/>
  <c r="M9979" i="8"/>
  <c r="P9979" i="8"/>
  <c r="O9979" i="8"/>
  <c r="N9979" i="8"/>
  <c r="K9979" i="8"/>
  <c r="L9979" i="8" s="1"/>
  <c r="O9978" i="8"/>
  <c r="N9978" i="8"/>
  <c r="M9978" i="8"/>
  <c r="K9978" i="8"/>
  <c r="L9978" i="8" s="1"/>
  <c r="P9978" i="8"/>
  <c r="N9975" i="8"/>
  <c r="K9975" i="8"/>
  <c r="L9975" i="8" s="1"/>
  <c r="O9975" i="8"/>
  <c r="P9975" i="8"/>
  <c r="M9975" i="8"/>
  <c r="P9976" i="8"/>
  <c r="O9976" i="8"/>
  <c r="M9976" i="8"/>
  <c r="N9976" i="8"/>
  <c r="K9976" i="8"/>
  <c r="L9976" i="8" s="1"/>
  <c r="N10330" i="4" l="1"/>
  <c r="M10330" i="4"/>
  <c r="O10330" i="4"/>
  <c r="P10330" i="4"/>
  <c r="K10330" i="4"/>
  <c r="L10330" i="4" s="1"/>
  <c r="N10327" i="4"/>
  <c r="M10327" i="4"/>
  <c r="K10327" i="4"/>
  <c r="L10327" i="4" s="1"/>
  <c r="O10327" i="4"/>
  <c r="P10327" i="4"/>
  <c r="M10328" i="4"/>
  <c r="K10328" i="4"/>
  <c r="L10328" i="4" s="1"/>
  <c r="P10328" i="4"/>
  <c r="O10328" i="4"/>
  <c r="N10328" i="4"/>
  <c r="P10326" i="4"/>
  <c r="M10326" i="4"/>
  <c r="O10326" i="4"/>
  <c r="N10326" i="4"/>
  <c r="K10326" i="4"/>
  <c r="L10326" i="4" s="1"/>
  <c r="L10331" i="4" s="1"/>
  <c r="M9980" i="8"/>
  <c r="F9984" i="8" s="1"/>
  <c r="L9980" i="8"/>
  <c r="O9980" i="8"/>
  <c r="H9984" i="8" s="1"/>
  <c r="P9980" i="8"/>
  <c r="I9984" i="8" s="1"/>
  <c r="N9980" i="8"/>
  <c r="G9984" i="8" s="1"/>
  <c r="P10331" i="4" l="1"/>
  <c r="I10335" i="4" s="1"/>
  <c r="N10331" i="4"/>
  <c r="G10335" i="4" s="1"/>
  <c r="O10331" i="4"/>
  <c r="H10335" i="4" s="1"/>
  <c r="M10331" i="4"/>
  <c r="F10335" i="4" s="1"/>
  <c r="J10336" i="4"/>
  <c r="J10339" i="4"/>
  <c r="J10335" i="4"/>
  <c r="J10337" i="4"/>
  <c r="J10338" i="4"/>
  <c r="J9985" i="8"/>
  <c r="J9988" i="8"/>
  <c r="J9984" i="8"/>
  <c r="J9987" i="8"/>
  <c r="J9986" i="8"/>
  <c r="M10337" i="4" l="1"/>
  <c r="K10337" i="4"/>
  <c r="L10337" i="4" s="1"/>
  <c r="N10337" i="4"/>
  <c r="O10337" i="4"/>
  <c r="P10337" i="4"/>
  <c r="K10338" i="4"/>
  <c r="L10338" i="4" s="1"/>
  <c r="N10338" i="4"/>
  <c r="P10338" i="4"/>
  <c r="M10338" i="4"/>
  <c r="O10338" i="4"/>
  <c r="K10335" i="4"/>
  <c r="L10335" i="4" s="1"/>
  <c r="M10335" i="4"/>
  <c r="P10335" i="4"/>
  <c r="O10335" i="4"/>
  <c r="N10335" i="4"/>
  <c r="P10339" i="4"/>
  <c r="K10339" i="4"/>
  <c r="L10339" i="4" s="1"/>
  <c r="O10339" i="4"/>
  <c r="N10339" i="4"/>
  <c r="M10339" i="4"/>
  <c r="P10336" i="4"/>
  <c r="M10336" i="4"/>
  <c r="O10336" i="4"/>
  <c r="N10336" i="4"/>
  <c r="K10336" i="4"/>
  <c r="L10336" i="4" s="1"/>
  <c r="O9986" i="8"/>
  <c r="M9986" i="8"/>
  <c r="K9986" i="8"/>
  <c r="L9986" i="8" s="1"/>
  <c r="N9986" i="8"/>
  <c r="P9986" i="8"/>
  <c r="O9984" i="8"/>
  <c r="N9984" i="8"/>
  <c r="M9984" i="8"/>
  <c r="K9984" i="8"/>
  <c r="L9984" i="8" s="1"/>
  <c r="P9984" i="8"/>
  <c r="P9988" i="8"/>
  <c r="M9988" i="8"/>
  <c r="K9988" i="8"/>
  <c r="L9988" i="8" s="1"/>
  <c r="N9988" i="8"/>
  <c r="O9988" i="8"/>
  <c r="K9987" i="8"/>
  <c r="L9987" i="8" s="1"/>
  <c r="P9987" i="8"/>
  <c r="N9987" i="8"/>
  <c r="M9987" i="8"/>
  <c r="O9987" i="8"/>
  <c r="M9985" i="8"/>
  <c r="P9985" i="8"/>
  <c r="O9985" i="8"/>
  <c r="N9985" i="8"/>
  <c r="K9985" i="8"/>
  <c r="L9985" i="8" s="1"/>
  <c r="O10340" i="4" l="1"/>
  <c r="H10344" i="4" s="1"/>
  <c r="N10340" i="4"/>
  <c r="G10344" i="4" s="1"/>
  <c r="M10340" i="4"/>
  <c r="F10344" i="4" s="1"/>
  <c r="L9989" i="8"/>
  <c r="L10340" i="4"/>
  <c r="P10340" i="4"/>
  <c r="I10344" i="4" s="1"/>
  <c r="N9989" i="8"/>
  <c r="G9993" i="8" s="1"/>
  <c r="M9989" i="8"/>
  <c r="F9993" i="8" s="1"/>
  <c r="P9989" i="8"/>
  <c r="I9993" i="8" s="1"/>
  <c r="O9989" i="8"/>
  <c r="H9993" i="8" s="1"/>
  <c r="J10348" i="4" l="1"/>
  <c r="J10347" i="4"/>
  <c r="J10344" i="4"/>
  <c r="J10345" i="4"/>
  <c r="J10346" i="4"/>
  <c r="J9994" i="8"/>
  <c r="J9997" i="8"/>
  <c r="J9993" i="8"/>
  <c r="J9995" i="8"/>
  <c r="J9996" i="8"/>
  <c r="M10346" i="4" l="1"/>
  <c r="K10346" i="4"/>
  <c r="L10346" i="4" s="1"/>
  <c r="P10346" i="4"/>
  <c r="O10346" i="4"/>
  <c r="N10346" i="4"/>
  <c r="P10347" i="4"/>
  <c r="K10347" i="4"/>
  <c r="L10347" i="4" s="1"/>
  <c r="N10347" i="4"/>
  <c r="M10347" i="4"/>
  <c r="O10347" i="4"/>
  <c r="P10345" i="4"/>
  <c r="K10345" i="4"/>
  <c r="L10345" i="4" s="1"/>
  <c r="O10345" i="4"/>
  <c r="N10345" i="4"/>
  <c r="M10345" i="4"/>
  <c r="P10344" i="4"/>
  <c r="N10344" i="4"/>
  <c r="K10344" i="4"/>
  <c r="L10344" i="4" s="1"/>
  <c r="O10344" i="4"/>
  <c r="M10344" i="4"/>
  <c r="K10348" i="4"/>
  <c r="L10348" i="4" s="1"/>
  <c r="M10348" i="4"/>
  <c r="P10348" i="4"/>
  <c r="O10348" i="4"/>
  <c r="N10348" i="4"/>
  <c r="P9995" i="8"/>
  <c r="O9995" i="8"/>
  <c r="N9995" i="8"/>
  <c r="K9995" i="8"/>
  <c r="L9995" i="8" s="1"/>
  <c r="M9995" i="8"/>
  <c r="N9996" i="8"/>
  <c r="K9996" i="8"/>
  <c r="L9996" i="8" s="1"/>
  <c r="P9996" i="8"/>
  <c r="O9996" i="8"/>
  <c r="M9996" i="8"/>
  <c r="P9994" i="8"/>
  <c r="M9994" i="8"/>
  <c r="K9994" i="8"/>
  <c r="L9994" i="8" s="1"/>
  <c r="N9994" i="8"/>
  <c r="O9994" i="8"/>
  <c r="K9993" i="8"/>
  <c r="L9993" i="8" s="1"/>
  <c r="P9993" i="8"/>
  <c r="N9993" i="8"/>
  <c r="M9993" i="8"/>
  <c r="O9993" i="8"/>
  <c r="P9997" i="8"/>
  <c r="N9997" i="8"/>
  <c r="M9997" i="8"/>
  <c r="K9997" i="8"/>
  <c r="L9997" i="8" s="1"/>
  <c r="O9997" i="8"/>
  <c r="O10349" i="4" l="1"/>
  <c r="H10353" i="4" s="1"/>
  <c r="L10349" i="4"/>
  <c r="P10349" i="4"/>
  <c r="I10353" i="4" s="1"/>
  <c r="M10349" i="4"/>
  <c r="F10353" i="4" s="1"/>
  <c r="N10349" i="4"/>
  <c r="G10353" i="4" s="1"/>
  <c r="J10357" i="4"/>
  <c r="J10356" i="4"/>
  <c r="J10355" i="4"/>
  <c r="J10354" i="4"/>
  <c r="J10353" i="4"/>
  <c r="L9998" i="8"/>
  <c r="N9998" i="8"/>
  <c r="G10002" i="8" s="1"/>
  <c r="O9998" i="8"/>
  <c r="H10002" i="8" s="1"/>
  <c r="P9998" i="8"/>
  <c r="I10002" i="8" s="1"/>
  <c r="M9998" i="8"/>
  <c r="F10002" i="8" s="1"/>
  <c r="K10354" i="4" l="1"/>
  <c r="L10354" i="4" s="1"/>
  <c r="P10354" i="4"/>
  <c r="N10354" i="4"/>
  <c r="M10354" i="4"/>
  <c r="O10354" i="4"/>
  <c r="P10356" i="4"/>
  <c r="M10356" i="4"/>
  <c r="O10356" i="4"/>
  <c r="N10356" i="4"/>
  <c r="K10356" i="4"/>
  <c r="L10356" i="4" s="1"/>
  <c r="M10353" i="4"/>
  <c r="K10353" i="4"/>
  <c r="L10353" i="4" s="1"/>
  <c r="O10353" i="4"/>
  <c r="N10353" i="4"/>
  <c r="P10353" i="4"/>
  <c r="N10355" i="4"/>
  <c r="K10355" i="4"/>
  <c r="L10355" i="4" s="1"/>
  <c r="O10355" i="4"/>
  <c r="M10355" i="4"/>
  <c r="P10355" i="4"/>
  <c r="O10357" i="4"/>
  <c r="K10357" i="4"/>
  <c r="L10357" i="4" s="1"/>
  <c r="M10357" i="4"/>
  <c r="N10357" i="4"/>
  <c r="P10357" i="4"/>
  <c r="J10005" i="8"/>
  <c r="J10004" i="8"/>
  <c r="J10006" i="8"/>
  <c r="J10003" i="8"/>
  <c r="J10002" i="8"/>
  <c r="L10358" i="4" l="1"/>
  <c r="P10358" i="4"/>
  <c r="I10362" i="4" s="1"/>
  <c r="O10358" i="4"/>
  <c r="H10362" i="4" s="1"/>
  <c r="N10358" i="4"/>
  <c r="G10362" i="4" s="1"/>
  <c r="M10358" i="4"/>
  <c r="F10362" i="4" s="1"/>
  <c r="O10003" i="8"/>
  <c r="M10003" i="8"/>
  <c r="N10003" i="8"/>
  <c r="K10003" i="8"/>
  <c r="L10003" i="8" s="1"/>
  <c r="P10003" i="8"/>
  <c r="P10006" i="8"/>
  <c r="O10006" i="8"/>
  <c r="K10006" i="8"/>
  <c r="L10006" i="8" s="1"/>
  <c r="M10006" i="8"/>
  <c r="N10006" i="8"/>
  <c r="M10005" i="8"/>
  <c r="K10005" i="8"/>
  <c r="L10005" i="8" s="1"/>
  <c r="O10005" i="8"/>
  <c r="P10005" i="8"/>
  <c r="N10005" i="8"/>
  <c r="P10002" i="8"/>
  <c r="O10002" i="8"/>
  <c r="N10002" i="8"/>
  <c r="K10002" i="8"/>
  <c r="L10002" i="8" s="1"/>
  <c r="M10002" i="8"/>
  <c r="N10004" i="8"/>
  <c r="M10004" i="8"/>
  <c r="P10004" i="8"/>
  <c r="K10004" i="8"/>
  <c r="L10004" i="8" s="1"/>
  <c r="O10004" i="8"/>
  <c r="J10364" i="4" l="1"/>
  <c r="J10365" i="4"/>
  <c r="J10366" i="4"/>
  <c r="J10362" i="4"/>
  <c r="J10363" i="4"/>
  <c r="L10007" i="8"/>
  <c r="N10007" i="8"/>
  <c r="G10011" i="8" s="1"/>
  <c r="M10007" i="8"/>
  <c r="F10011" i="8" s="1"/>
  <c r="P10007" i="8"/>
  <c r="I10011" i="8" s="1"/>
  <c r="O10007" i="8"/>
  <c r="H10011" i="8" s="1"/>
  <c r="P10363" i="4" l="1"/>
  <c r="K10363" i="4"/>
  <c r="L10363" i="4" s="1"/>
  <c r="N10363" i="4"/>
  <c r="M10363" i="4"/>
  <c r="O10363" i="4"/>
  <c r="P10366" i="4"/>
  <c r="O10366" i="4"/>
  <c r="N10366" i="4"/>
  <c r="M10366" i="4"/>
  <c r="K10366" i="4"/>
  <c r="L10366" i="4" s="1"/>
  <c r="O10365" i="4"/>
  <c r="M10365" i="4"/>
  <c r="K10365" i="4"/>
  <c r="L10365" i="4" s="1"/>
  <c r="N10365" i="4"/>
  <c r="P10365" i="4"/>
  <c r="K10362" i="4"/>
  <c r="L10362" i="4" s="1"/>
  <c r="L10367" i="4" s="1"/>
  <c r="O10362" i="4"/>
  <c r="M10362" i="4"/>
  <c r="P10362" i="4"/>
  <c r="N10362" i="4"/>
  <c r="P10364" i="4"/>
  <c r="O10364" i="4"/>
  <c r="N10364" i="4"/>
  <c r="K10364" i="4"/>
  <c r="L10364" i="4" s="1"/>
  <c r="M10364" i="4"/>
  <c r="J10011" i="8"/>
  <c r="J10014" i="8"/>
  <c r="J10013" i="8"/>
  <c r="J10015" i="8"/>
  <c r="J10012" i="8"/>
  <c r="N10367" i="4" l="1"/>
  <c r="G10371" i="4" s="1"/>
  <c r="M10367" i="4"/>
  <c r="F10371" i="4" s="1"/>
  <c r="P10367" i="4"/>
  <c r="I10371" i="4" s="1"/>
  <c r="O10367" i="4"/>
  <c r="H10371" i="4" s="1"/>
  <c r="J10375" i="4"/>
  <c r="J10371" i="4"/>
  <c r="J10373" i="4"/>
  <c r="J10374" i="4"/>
  <c r="J10372" i="4"/>
  <c r="P10012" i="8"/>
  <c r="O10012" i="8"/>
  <c r="K10012" i="8"/>
  <c r="L10012" i="8" s="1"/>
  <c r="N10012" i="8"/>
  <c r="M10012" i="8"/>
  <c r="K10013" i="8"/>
  <c r="L10013" i="8" s="1"/>
  <c r="P10013" i="8"/>
  <c r="M10013" i="8"/>
  <c r="O10013" i="8"/>
  <c r="N10013" i="8"/>
  <c r="P10014" i="8"/>
  <c r="N10014" i="8"/>
  <c r="M10014" i="8"/>
  <c r="K10014" i="8"/>
  <c r="L10014" i="8" s="1"/>
  <c r="O10014" i="8"/>
  <c r="O10015" i="8"/>
  <c r="N10015" i="8"/>
  <c r="P10015" i="8"/>
  <c r="M10015" i="8"/>
  <c r="K10015" i="8"/>
  <c r="L10015" i="8" s="1"/>
  <c r="M10011" i="8"/>
  <c r="K10011" i="8"/>
  <c r="L10011" i="8" s="1"/>
  <c r="P10011" i="8"/>
  <c r="O10011" i="8"/>
  <c r="N10011" i="8"/>
  <c r="O10016" i="8" l="1"/>
  <c r="H10020" i="8" s="1"/>
  <c r="P10016" i="8"/>
  <c r="I10020" i="8" s="1"/>
  <c r="M10016" i="8"/>
  <c r="F10020" i="8" s="1"/>
  <c r="K10373" i="4"/>
  <c r="L10373" i="4" s="1"/>
  <c r="M10373" i="4"/>
  <c r="P10373" i="4"/>
  <c r="N10373" i="4"/>
  <c r="O10373" i="4"/>
  <c r="K10372" i="4"/>
  <c r="L10372" i="4" s="1"/>
  <c r="P10372" i="4"/>
  <c r="M10372" i="4"/>
  <c r="O10372" i="4"/>
  <c r="N10372" i="4"/>
  <c r="M10371" i="4"/>
  <c r="M10376" i="4" s="1"/>
  <c r="F10380" i="4" s="1"/>
  <c r="O10371" i="4"/>
  <c r="N10371" i="4"/>
  <c r="N10376" i="4" s="1"/>
  <c r="G10380" i="4" s="1"/>
  <c r="K10371" i="4"/>
  <c r="L10371" i="4" s="1"/>
  <c r="P10371" i="4"/>
  <c r="L10016" i="8"/>
  <c r="O10374" i="4"/>
  <c r="M10374" i="4"/>
  <c r="K10374" i="4"/>
  <c r="L10374" i="4" s="1"/>
  <c r="P10374" i="4"/>
  <c r="N10374" i="4"/>
  <c r="O10375" i="4"/>
  <c r="P10375" i="4"/>
  <c r="K10375" i="4"/>
  <c r="L10375" i="4" s="1"/>
  <c r="M10375" i="4"/>
  <c r="N10375" i="4"/>
  <c r="N10016" i="8"/>
  <c r="G10020" i="8" s="1"/>
  <c r="J10021" i="8" s="1"/>
  <c r="P10376" i="4" l="1"/>
  <c r="I10380" i="4" s="1"/>
  <c r="L10376" i="4"/>
  <c r="O10376" i="4"/>
  <c r="H10380" i="4" s="1"/>
  <c r="J10380" i="4" s="1"/>
  <c r="O10021" i="8"/>
  <c r="N10021" i="8"/>
  <c r="P10021" i="8"/>
  <c r="K10021" i="8"/>
  <c r="L10021" i="8" s="1"/>
  <c r="M10021" i="8"/>
  <c r="J10022" i="8"/>
  <c r="J10023" i="8"/>
  <c r="J10020" i="8"/>
  <c r="J10024" i="8"/>
  <c r="K10380" i="4" l="1"/>
  <c r="L10380" i="4" s="1"/>
  <c r="M10380" i="4"/>
  <c r="P10380" i="4"/>
  <c r="O10380" i="4"/>
  <c r="N10380" i="4"/>
  <c r="J10383" i="4"/>
  <c r="J10381" i="4"/>
  <c r="J10382" i="4"/>
  <c r="J10384" i="4"/>
  <c r="O10024" i="8"/>
  <c r="M10024" i="8"/>
  <c r="K10024" i="8"/>
  <c r="L10024" i="8" s="1"/>
  <c r="N10024" i="8"/>
  <c r="P10024" i="8"/>
  <c r="N10022" i="8"/>
  <c r="K10022" i="8"/>
  <c r="L10022" i="8" s="1"/>
  <c r="O10022" i="8"/>
  <c r="M10022" i="8"/>
  <c r="P10022" i="8"/>
  <c r="P10023" i="8"/>
  <c r="M10023" i="8"/>
  <c r="O10023" i="8"/>
  <c r="K10023" i="8"/>
  <c r="L10023" i="8" s="1"/>
  <c r="N10023" i="8"/>
  <c r="P10020" i="8"/>
  <c r="N10020" i="8"/>
  <c r="M10020" i="8"/>
  <c r="K10020" i="8"/>
  <c r="L10020" i="8" s="1"/>
  <c r="O10020" i="8"/>
  <c r="O10025" i="8" l="1"/>
  <c r="H10029" i="8" s="1"/>
  <c r="N10382" i="4"/>
  <c r="K10382" i="4"/>
  <c r="L10382" i="4" s="1"/>
  <c r="P10382" i="4"/>
  <c r="M10382" i="4"/>
  <c r="O10382" i="4"/>
  <c r="N10025" i="8"/>
  <c r="G10029" i="8" s="1"/>
  <c r="O10384" i="4"/>
  <c r="P10384" i="4"/>
  <c r="N10384" i="4"/>
  <c r="M10384" i="4"/>
  <c r="K10384" i="4"/>
  <c r="L10384" i="4" s="1"/>
  <c r="K10381" i="4"/>
  <c r="L10381" i="4" s="1"/>
  <c r="P10381" i="4"/>
  <c r="P10385" i="4" s="1"/>
  <c r="I10389" i="4" s="1"/>
  <c r="M10381" i="4"/>
  <c r="M10385" i="4" s="1"/>
  <c r="F10389" i="4" s="1"/>
  <c r="O10381" i="4"/>
  <c r="O10385" i="4" s="1"/>
  <c r="H10389" i="4" s="1"/>
  <c r="N10381" i="4"/>
  <c r="N10383" i="4"/>
  <c r="M10383" i="4"/>
  <c r="O10383" i="4"/>
  <c r="K10383" i="4"/>
  <c r="L10383" i="4" s="1"/>
  <c r="P10383" i="4"/>
  <c r="L10025" i="8"/>
  <c r="M10025" i="8"/>
  <c r="F10029" i="8" s="1"/>
  <c r="P10025" i="8"/>
  <c r="I10029" i="8" s="1"/>
  <c r="L10385" i="4" l="1"/>
  <c r="N10385" i="4"/>
  <c r="G10389" i="4" s="1"/>
  <c r="J10392" i="4" s="1"/>
  <c r="J10389" i="4"/>
  <c r="J10393" i="4"/>
  <c r="J10390" i="4"/>
  <c r="J10391" i="4"/>
  <c r="J10032" i="8"/>
  <c r="J10030" i="8"/>
  <c r="J10031" i="8"/>
  <c r="J10029" i="8"/>
  <c r="J10033" i="8"/>
  <c r="N10391" i="4" l="1"/>
  <c r="K10391" i="4"/>
  <c r="L10391" i="4" s="1"/>
  <c r="P10391" i="4"/>
  <c r="O10391" i="4"/>
  <c r="M10391" i="4"/>
  <c r="O10390" i="4"/>
  <c r="P10390" i="4"/>
  <c r="N10390" i="4"/>
  <c r="K10390" i="4"/>
  <c r="L10390" i="4" s="1"/>
  <c r="M10390" i="4"/>
  <c r="N10393" i="4"/>
  <c r="M10393" i="4"/>
  <c r="K10393" i="4"/>
  <c r="L10393" i="4" s="1"/>
  <c r="P10393" i="4"/>
  <c r="O10393" i="4"/>
  <c r="N10389" i="4"/>
  <c r="N10394" i="4" s="1"/>
  <c r="G10398" i="4" s="1"/>
  <c r="K10389" i="4"/>
  <c r="L10389" i="4" s="1"/>
  <c r="M10389" i="4"/>
  <c r="O10389" i="4"/>
  <c r="P10389" i="4"/>
  <c r="M10392" i="4"/>
  <c r="O10392" i="4"/>
  <c r="N10392" i="4"/>
  <c r="K10392" i="4"/>
  <c r="L10392" i="4" s="1"/>
  <c r="P10392" i="4"/>
  <c r="P10029" i="8"/>
  <c r="M10029" i="8"/>
  <c r="O10029" i="8"/>
  <c r="N10029" i="8"/>
  <c r="K10029" i="8"/>
  <c r="L10029" i="8" s="1"/>
  <c r="P10032" i="8"/>
  <c r="O10032" i="8"/>
  <c r="N10032" i="8"/>
  <c r="M10032" i="8"/>
  <c r="K10032" i="8"/>
  <c r="L10032" i="8" s="1"/>
  <c r="O10033" i="8"/>
  <c r="M10033" i="8"/>
  <c r="K10033" i="8"/>
  <c r="L10033" i="8" s="1"/>
  <c r="P10033" i="8"/>
  <c r="N10033" i="8"/>
  <c r="O10031" i="8"/>
  <c r="N10031" i="8"/>
  <c r="K10031" i="8"/>
  <c r="L10031" i="8" s="1"/>
  <c r="P10031" i="8"/>
  <c r="M10031" i="8"/>
  <c r="P10030" i="8"/>
  <c r="M10030" i="8"/>
  <c r="N10030" i="8"/>
  <c r="O10030" i="8"/>
  <c r="K10030" i="8"/>
  <c r="L10030" i="8" s="1"/>
  <c r="P10394" i="4" l="1"/>
  <c r="I10398" i="4" s="1"/>
  <c r="O10394" i="4"/>
  <c r="H10398" i="4" s="1"/>
  <c r="M10394" i="4"/>
  <c r="F10398" i="4" s="1"/>
  <c r="L10394" i="4"/>
  <c r="J10400" i="4"/>
  <c r="J10401" i="4"/>
  <c r="J10402" i="4"/>
  <c r="J10399" i="4"/>
  <c r="J10398" i="4"/>
  <c r="L10034" i="8"/>
  <c r="N10034" i="8"/>
  <c r="G10038" i="8" s="1"/>
  <c r="O10034" i="8"/>
  <c r="H10038" i="8" s="1"/>
  <c r="M10034" i="8"/>
  <c r="F10038" i="8" s="1"/>
  <c r="P10034" i="8"/>
  <c r="I10038" i="8" s="1"/>
  <c r="O10398" i="4" l="1"/>
  <c r="K10398" i="4"/>
  <c r="L10398" i="4" s="1"/>
  <c r="M10398" i="4"/>
  <c r="P10398" i="4"/>
  <c r="N10398" i="4"/>
  <c r="N10399" i="4"/>
  <c r="O10399" i="4"/>
  <c r="M10399" i="4"/>
  <c r="K10399" i="4"/>
  <c r="L10399" i="4" s="1"/>
  <c r="P10399" i="4"/>
  <c r="N10402" i="4"/>
  <c r="O10402" i="4"/>
  <c r="M10402" i="4"/>
  <c r="P10402" i="4"/>
  <c r="K10402" i="4"/>
  <c r="L10402" i="4" s="1"/>
  <c r="P10401" i="4"/>
  <c r="N10401" i="4"/>
  <c r="M10401" i="4"/>
  <c r="K10401" i="4"/>
  <c r="L10401" i="4" s="1"/>
  <c r="O10401" i="4"/>
  <c r="M10400" i="4"/>
  <c r="O10400" i="4"/>
  <c r="N10400" i="4"/>
  <c r="K10400" i="4"/>
  <c r="L10400" i="4" s="1"/>
  <c r="P10400" i="4"/>
  <c r="J10038" i="8"/>
  <c r="J10041" i="8"/>
  <c r="J10039" i="8"/>
  <c r="J10040" i="8"/>
  <c r="J10042" i="8"/>
  <c r="M10403" i="4" l="1"/>
  <c r="F10407" i="4" s="1"/>
  <c r="N10403" i="4"/>
  <c r="G10407" i="4" s="1"/>
  <c r="L10403" i="4"/>
  <c r="P10403" i="4"/>
  <c r="I10407" i="4" s="1"/>
  <c r="O10403" i="4"/>
  <c r="H10407" i="4" s="1"/>
  <c r="P10042" i="8"/>
  <c r="O10042" i="8"/>
  <c r="K10042" i="8"/>
  <c r="L10042" i="8" s="1"/>
  <c r="M10042" i="8"/>
  <c r="N10042" i="8"/>
  <c r="N10040" i="8"/>
  <c r="M10040" i="8"/>
  <c r="P10040" i="8"/>
  <c r="O10040" i="8"/>
  <c r="K10040" i="8"/>
  <c r="L10040" i="8" s="1"/>
  <c r="M10041" i="8"/>
  <c r="K10041" i="8"/>
  <c r="L10041" i="8" s="1"/>
  <c r="P10041" i="8"/>
  <c r="O10041" i="8"/>
  <c r="N10041" i="8"/>
  <c r="O10039" i="8"/>
  <c r="M10039" i="8"/>
  <c r="N10039" i="8"/>
  <c r="K10039" i="8"/>
  <c r="L10039" i="8" s="1"/>
  <c r="P10039" i="8"/>
  <c r="P10038" i="8"/>
  <c r="O10038" i="8"/>
  <c r="N10038" i="8"/>
  <c r="K10038" i="8"/>
  <c r="L10038" i="8" s="1"/>
  <c r="M10038" i="8"/>
  <c r="L10043" i="8" l="1"/>
  <c r="O10043" i="8"/>
  <c r="H10047" i="8" s="1"/>
  <c r="N10043" i="8"/>
  <c r="G10047" i="8" s="1"/>
  <c r="P10043" i="8"/>
  <c r="I10047" i="8" s="1"/>
  <c r="J10411" i="4"/>
  <c r="J10408" i="4"/>
  <c r="J10409" i="4"/>
  <c r="J10410" i="4"/>
  <c r="J10407" i="4"/>
  <c r="M10043" i="8"/>
  <c r="F10047" i="8" s="1"/>
  <c r="P10407" i="4" l="1"/>
  <c r="O10407" i="4"/>
  <c r="N10407" i="4"/>
  <c r="K10407" i="4"/>
  <c r="L10407" i="4" s="1"/>
  <c r="M10407" i="4"/>
  <c r="P10410" i="4"/>
  <c r="N10410" i="4"/>
  <c r="K10410" i="4"/>
  <c r="L10410" i="4" s="1"/>
  <c r="O10410" i="4"/>
  <c r="M10410" i="4"/>
  <c r="N10409" i="4"/>
  <c r="P10409" i="4"/>
  <c r="M10409" i="4"/>
  <c r="K10409" i="4"/>
  <c r="L10409" i="4" s="1"/>
  <c r="O10409" i="4"/>
  <c r="O10408" i="4"/>
  <c r="N10408" i="4"/>
  <c r="P10408" i="4"/>
  <c r="M10408" i="4"/>
  <c r="K10408" i="4"/>
  <c r="L10408" i="4" s="1"/>
  <c r="P10411" i="4"/>
  <c r="N10411" i="4"/>
  <c r="O10411" i="4"/>
  <c r="K10411" i="4"/>
  <c r="L10411" i="4" s="1"/>
  <c r="M10411" i="4"/>
  <c r="J10047" i="8"/>
  <c r="J10050" i="8"/>
  <c r="J10051" i="8"/>
  <c r="J10049" i="8"/>
  <c r="J10048" i="8"/>
  <c r="M10412" i="4" l="1"/>
  <c r="F10416" i="4" s="1"/>
  <c r="N10412" i="4"/>
  <c r="G10416" i="4" s="1"/>
  <c r="O10412" i="4"/>
  <c r="H10416" i="4" s="1"/>
  <c r="L10412" i="4"/>
  <c r="P10412" i="4"/>
  <c r="I10416" i="4" s="1"/>
  <c r="P10048" i="8"/>
  <c r="O10048" i="8"/>
  <c r="K10048" i="8"/>
  <c r="L10048" i="8" s="1"/>
  <c r="N10048" i="8"/>
  <c r="M10048" i="8"/>
  <c r="P10050" i="8"/>
  <c r="N10050" i="8"/>
  <c r="M10050" i="8"/>
  <c r="K10050" i="8"/>
  <c r="L10050" i="8" s="1"/>
  <c r="O10050" i="8"/>
  <c r="K10049" i="8"/>
  <c r="L10049" i="8" s="1"/>
  <c r="P10049" i="8"/>
  <c r="N10049" i="8"/>
  <c r="M10049" i="8"/>
  <c r="O10049" i="8"/>
  <c r="O10051" i="8"/>
  <c r="N10051" i="8"/>
  <c r="P10051" i="8"/>
  <c r="M10051" i="8"/>
  <c r="K10051" i="8"/>
  <c r="L10051" i="8" s="1"/>
  <c r="M10047" i="8"/>
  <c r="K10047" i="8"/>
  <c r="L10047" i="8" s="1"/>
  <c r="P10047" i="8"/>
  <c r="N10047" i="8"/>
  <c r="O10047" i="8"/>
  <c r="N10052" i="8" l="1"/>
  <c r="G10056" i="8" s="1"/>
  <c r="P10052" i="8"/>
  <c r="I10056" i="8" s="1"/>
  <c r="M10052" i="8"/>
  <c r="F10056" i="8" s="1"/>
  <c r="J10417" i="4"/>
  <c r="J10416" i="4"/>
  <c r="J10418" i="4"/>
  <c r="J10419" i="4"/>
  <c r="J10420" i="4"/>
  <c r="L10052" i="8"/>
  <c r="O10052" i="8"/>
  <c r="H10056" i="8" s="1"/>
  <c r="J10060" i="8" s="1"/>
  <c r="K10420" i="4" l="1"/>
  <c r="L10420" i="4" s="1"/>
  <c r="P10420" i="4"/>
  <c r="O10420" i="4"/>
  <c r="N10420" i="4"/>
  <c r="M10420" i="4"/>
  <c r="P10416" i="4"/>
  <c r="O10416" i="4"/>
  <c r="N10416" i="4"/>
  <c r="M10416" i="4"/>
  <c r="K10416" i="4"/>
  <c r="L10416" i="4" s="1"/>
  <c r="M10418" i="4"/>
  <c r="K10418" i="4"/>
  <c r="L10418" i="4" s="1"/>
  <c r="P10418" i="4"/>
  <c r="O10418" i="4"/>
  <c r="N10418" i="4"/>
  <c r="O10419" i="4"/>
  <c r="N10419" i="4"/>
  <c r="M10419" i="4"/>
  <c r="P10419" i="4"/>
  <c r="K10419" i="4"/>
  <c r="L10419" i="4" s="1"/>
  <c r="P10417" i="4"/>
  <c r="O10417" i="4"/>
  <c r="N10417" i="4"/>
  <c r="K10417" i="4"/>
  <c r="L10417" i="4" s="1"/>
  <c r="M10417" i="4"/>
  <c r="P10060" i="8"/>
  <c r="O10060" i="8"/>
  <c r="N10060" i="8"/>
  <c r="M10060" i="8"/>
  <c r="K10060" i="8"/>
  <c r="L10060" i="8" s="1"/>
  <c r="J10057" i="8"/>
  <c r="J10056" i="8"/>
  <c r="J10058" i="8"/>
  <c r="J10059" i="8"/>
  <c r="L10421" i="4" l="1"/>
  <c r="N10421" i="4"/>
  <c r="G10425" i="4" s="1"/>
  <c r="P10421" i="4"/>
  <c r="I10425" i="4" s="1"/>
  <c r="M10421" i="4"/>
  <c r="F10425" i="4" s="1"/>
  <c r="O10421" i="4"/>
  <c r="H10425" i="4" s="1"/>
  <c r="N10058" i="8"/>
  <c r="K10058" i="8"/>
  <c r="L10058" i="8" s="1"/>
  <c r="P10058" i="8"/>
  <c r="O10058" i="8"/>
  <c r="M10058" i="8"/>
  <c r="P10059" i="8"/>
  <c r="M10059" i="8"/>
  <c r="K10059" i="8"/>
  <c r="L10059" i="8" s="1"/>
  <c r="O10059" i="8"/>
  <c r="N10059" i="8"/>
  <c r="O10057" i="8"/>
  <c r="N10057" i="8"/>
  <c r="P10057" i="8"/>
  <c r="M10057" i="8"/>
  <c r="K10057" i="8"/>
  <c r="L10057" i="8" s="1"/>
  <c r="P10056" i="8"/>
  <c r="N10056" i="8"/>
  <c r="M10056" i="8"/>
  <c r="K10056" i="8"/>
  <c r="L10056" i="8" s="1"/>
  <c r="O10056" i="8"/>
  <c r="J10429" i="4" l="1"/>
  <c r="L10061" i="8"/>
  <c r="O10429" i="4"/>
  <c r="N10429" i="4"/>
  <c r="M10429" i="4"/>
  <c r="K10429" i="4"/>
  <c r="L10429" i="4" s="1"/>
  <c r="P10429" i="4"/>
  <c r="J10428" i="4"/>
  <c r="J10426" i="4"/>
  <c r="J10425" i="4"/>
  <c r="J10427" i="4"/>
  <c r="M10061" i="8"/>
  <c r="F10065" i="8" s="1"/>
  <c r="O10061" i="8"/>
  <c r="H10065" i="8" s="1"/>
  <c r="N10061" i="8"/>
  <c r="G10065" i="8" s="1"/>
  <c r="P10061" i="8"/>
  <c r="I10065" i="8" s="1"/>
  <c r="N10427" i="4" l="1"/>
  <c r="O10427" i="4"/>
  <c r="M10427" i="4"/>
  <c r="K10427" i="4"/>
  <c r="L10427" i="4" s="1"/>
  <c r="P10427" i="4"/>
  <c r="P10426" i="4"/>
  <c r="M10426" i="4"/>
  <c r="O10426" i="4"/>
  <c r="N10426" i="4"/>
  <c r="K10426" i="4"/>
  <c r="L10426" i="4" s="1"/>
  <c r="N10425" i="4"/>
  <c r="M10425" i="4"/>
  <c r="K10425" i="4"/>
  <c r="L10425" i="4" s="1"/>
  <c r="P10425" i="4"/>
  <c r="O10425" i="4"/>
  <c r="M10428" i="4"/>
  <c r="K10428" i="4"/>
  <c r="L10428" i="4" s="1"/>
  <c r="P10428" i="4"/>
  <c r="N10428" i="4"/>
  <c r="O10428" i="4"/>
  <c r="J10068" i="8"/>
  <c r="J10066" i="8"/>
  <c r="J10067" i="8"/>
  <c r="J10069" i="8"/>
  <c r="J10065" i="8"/>
  <c r="P10430" i="4" l="1"/>
  <c r="I10434" i="4" s="1"/>
  <c r="N10430" i="4"/>
  <c r="G10434" i="4" s="1"/>
  <c r="L10430" i="4"/>
  <c r="O10430" i="4"/>
  <c r="H10434" i="4" s="1"/>
  <c r="M10430" i="4"/>
  <c r="F10434" i="4" s="1"/>
  <c r="P10065" i="8"/>
  <c r="M10065" i="8"/>
  <c r="O10065" i="8"/>
  <c r="N10065" i="8"/>
  <c r="K10065" i="8"/>
  <c r="L10065" i="8" s="1"/>
  <c r="O10067" i="8"/>
  <c r="N10067" i="8"/>
  <c r="K10067" i="8"/>
  <c r="L10067" i="8" s="1"/>
  <c r="P10067" i="8"/>
  <c r="M10067" i="8"/>
  <c r="O10069" i="8"/>
  <c r="M10069" i="8"/>
  <c r="P10069" i="8"/>
  <c r="N10069" i="8"/>
  <c r="K10069" i="8"/>
  <c r="L10069" i="8" s="1"/>
  <c r="P10068" i="8"/>
  <c r="O10068" i="8"/>
  <c r="N10068" i="8"/>
  <c r="M10068" i="8"/>
  <c r="K10068" i="8"/>
  <c r="L10068" i="8" s="1"/>
  <c r="P10066" i="8"/>
  <c r="O10066" i="8"/>
  <c r="N10066" i="8"/>
  <c r="M10066" i="8"/>
  <c r="K10066" i="8"/>
  <c r="L10066" i="8" s="1"/>
  <c r="J10436" i="4" l="1"/>
  <c r="J10434" i="4"/>
  <c r="J10437" i="4"/>
  <c r="J10435" i="4"/>
  <c r="J10438" i="4"/>
  <c r="L10070" i="8"/>
  <c r="N10070" i="8"/>
  <c r="G10074" i="8" s="1"/>
  <c r="O10070" i="8"/>
  <c r="H10074" i="8" s="1"/>
  <c r="M10070" i="8"/>
  <c r="F10074" i="8" s="1"/>
  <c r="P10070" i="8"/>
  <c r="I10074" i="8" s="1"/>
  <c r="M10438" i="4" l="1"/>
  <c r="P10438" i="4"/>
  <c r="O10438" i="4"/>
  <c r="K10438" i="4"/>
  <c r="L10438" i="4" s="1"/>
  <c r="N10438" i="4"/>
  <c r="P10437" i="4"/>
  <c r="O10437" i="4"/>
  <c r="N10437" i="4"/>
  <c r="M10437" i="4"/>
  <c r="K10437" i="4"/>
  <c r="L10437" i="4" s="1"/>
  <c r="P10435" i="4"/>
  <c r="M10435" i="4"/>
  <c r="O10435" i="4"/>
  <c r="N10435" i="4"/>
  <c r="K10435" i="4"/>
  <c r="L10435" i="4" s="1"/>
  <c r="P10434" i="4"/>
  <c r="P10439" i="4" s="1"/>
  <c r="I10443" i="4" s="1"/>
  <c r="M10434" i="4"/>
  <c r="O10434" i="4"/>
  <c r="N10434" i="4"/>
  <c r="K10434" i="4"/>
  <c r="L10434" i="4" s="1"/>
  <c r="P10436" i="4"/>
  <c r="M10436" i="4"/>
  <c r="O10436" i="4"/>
  <c r="K10436" i="4"/>
  <c r="L10436" i="4" s="1"/>
  <c r="N10436" i="4"/>
  <c r="J10074" i="8"/>
  <c r="J10077" i="8"/>
  <c r="J10076" i="8"/>
  <c r="J10078" i="8"/>
  <c r="J10075" i="8"/>
  <c r="N10439" i="4" l="1"/>
  <c r="G10443" i="4" s="1"/>
  <c r="O10439" i="4"/>
  <c r="H10443" i="4" s="1"/>
  <c r="L10439" i="4"/>
  <c r="M10439" i="4"/>
  <c r="F10443" i="4" s="1"/>
  <c r="J10446" i="4"/>
  <c r="J10443" i="4"/>
  <c r="J10447" i="4"/>
  <c r="J10444" i="4"/>
  <c r="J10445" i="4"/>
  <c r="O10075" i="8"/>
  <c r="M10075" i="8"/>
  <c r="P10075" i="8"/>
  <c r="N10075" i="8"/>
  <c r="K10075" i="8"/>
  <c r="L10075" i="8" s="1"/>
  <c r="P10078" i="8"/>
  <c r="O10078" i="8"/>
  <c r="K10078" i="8"/>
  <c r="L10078" i="8" s="1"/>
  <c r="N10078" i="8"/>
  <c r="M10078" i="8"/>
  <c r="M10077" i="8"/>
  <c r="K10077" i="8"/>
  <c r="L10077" i="8" s="1"/>
  <c r="P10077" i="8"/>
  <c r="O10077" i="8"/>
  <c r="N10077" i="8"/>
  <c r="N10076" i="8"/>
  <c r="M10076" i="8"/>
  <c r="K10076" i="8"/>
  <c r="L10076" i="8" s="1"/>
  <c r="P10076" i="8"/>
  <c r="O10076" i="8"/>
  <c r="P10074" i="8"/>
  <c r="O10074" i="8"/>
  <c r="N10074" i="8"/>
  <c r="M10074" i="8"/>
  <c r="K10074" i="8"/>
  <c r="L10074" i="8" s="1"/>
  <c r="P10445" i="4" l="1"/>
  <c r="N10445" i="4"/>
  <c r="O10445" i="4"/>
  <c r="K10445" i="4"/>
  <c r="L10445" i="4" s="1"/>
  <c r="M10445" i="4"/>
  <c r="O10079" i="8"/>
  <c r="H10083" i="8" s="1"/>
  <c r="P10079" i="8"/>
  <c r="I10083" i="8" s="1"/>
  <c r="M10079" i="8"/>
  <c r="F10083" i="8" s="1"/>
  <c r="P10443" i="4"/>
  <c r="M10443" i="4"/>
  <c r="K10443" i="4"/>
  <c r="L10443" i="4" s="1"/>
  <c r="O10443" i="4"/>
  <c r="N10443" i="4"/>
  <c r="N10079" i="8"/>
  <c r="G10083" i="8" s="1"/>
  <c r="J10083" i="8" s="1"/>
  <c r="M10444" i="4"/>
  <c r="P10444" i="4"/>
  <c r="K10444" i="4"/>
  <c r="L10444" i="4" s="1"/>
  <c r="O10444" i="4"/>
  <c r="N10444" i="4"/>
  <c r="P10447" i="4"/>
  <c r="M10447" i="4"/>
  <c r="O10447" i="4"/>
  <c r="N10447" i="4"/>
  <c r="K10447" i="4"/>
  <c r="L10447" i="4" s="1"/>
  <c r="K10446" i="4"/>
  <c r="L10446" i="4" s="1"/>
  <c r="P10446" i="4"/>
  <c r="O10446" i="4"/>
  <c r="M10446" i="4"/>
  <c r="N10446" i="4"/>
  <c r="L10079" i="8"/>
  <c r="N10448" i="4" l="1"/>
  <c r="G10452" i="4" s="1"/>
  <c r="M10448" i="4"/>
  <c r="F10452" i="4" s="1"/>
  <c r="J10087" i="8"/>
  <c r="P10448" i="4"/>
  <c r="I10452" i="4" s="1"/>
  <c r="J10085" i="8"/>
  <c r="O10085" i="8" s="1"/>
  <c r="L10448" i="4"/>
  <c r="J10084" i="8"/>
  <c r="O10084" i="8" s="1"/>
  <c r="J10086" i="8"/>
  <c r="N10086" i="8" s="1"/>
  <c r="O10448" i="4"/>
  <c r="H10452" i="4" s="1"/>
  <c r="O10087" i="8"/>
  <c r="N10087" i="8"/>
  <c r="M10087" i="8"/>
  <c r="K10087" i="8"/>
  <c r="L10087" i="8" s="1"/>
  <c r="P10087" i="8"/>
  <c r="K10085" i="8"/>
  <c r="L10085" i="8" s="1"/>
  <c r="P10085" i="8"/>
  <c r="M10083" i="8"/>
  <c r="K10083" i="8"/>
  <c r="L10083" i="8" s="1"/>
  <c r="P10083" i="8"/>
  <c r="O10083" i="8"/>
  <c r="N10083" i="8"/>
  <c r="N10085" i="8" l="1"/>
  <c r="N10084" i="8"/>
  <c r="P10086" i="8"/>
  <c r="M10085" i="8"/>
  <c r="M10084" i="8"/>
  <c r="K10084" i="8"/>
  <c r="L10084" i="8" s="1"/>
  <c r="P10084" i="8"/>
  <c r="P10088" i="8" s="1"/>
  <c r="I10092" i="8" s="1"/>
  <c r="K10086" i="8"/>
  <c r="L10086" i="8" s="1"/>
  <c r="O10086" i="8"/>
  <c r="O10088" i="8" s="1"/>
  <c r="H10092" i="8" s="1"/>
  <c r="M10086" i="8"/>
  <c r="M10088" i="8" s="1"/>
  <c r="F10092" i="8" s="1"/>
  <c r="J10456" i="4"/>
  <c r="J10454" i="4"/>
  <c r="J10455" i="4"/>
  <c r="J10453" i="4"/>
  <c r="J10452" i="4"/>
  <c r="N10088" i="8"/>
  <c r="G10092" i="8" s="1"/>
  <c r="L10088" i="8" l="1"/>
  <c r="K10452" i="4"/>
  <c r="L10452" i="4" s="1"/>
  <c r="P10452" i="4"/>
  <c r="O10452" i="4"/>
  <c r="M10452" i="4"/>
  <c r="N10452" i="4"/>
  <c r="O10456" i="4"/>
  <c r="P10456" i="4"/>
  <c r="K10456" i="4"/>
  <c r="L10456" i="4" s="1"/>
  <c r="M10456" i="4"/>
  <c r="N10456" i="4"/>
  <c r="P10454" i="4"/>
  <c r="N10454" i="4"/>
  <c r="M10454" i="4"/>
  <c r="O10454" i="4"/>
  <c r="K10454" i="4"/>
  <c r="L10454" i="4" s="1"/>
  <c r="M10453" i="4"/>
  <c r="K10453" i="4"/>
  <c r="L10453" i="4" s="1"/>
  <c r="N10453" i="4"/>
  <c r="P10453" i="4"/>
  <c r="O10453" i="4"/>
  <c r="P10455" i="4"/>
  <c r="O10455" i="4"/>
  <c r="N10455" i="4"/>
  <c r="M10455" i="4"/>
  <c r="K10455" i="4"/>
  <c r="L10455" i="4" s="1"/>
  <c r="J10094" i="8"/>
  <c r="J10095" i="8"/>
  <c r="J10096" i="8"/>
  <c r="J10093" i="8"/>
  <c r="J10092" i="8"/>
  <c r="M10457" i="4" l="1"/>
  <c r="F10461" i="4" s="1"/>
  <c r="N10457" i="4"/>
  <c r="G10461" i="4" s="1"/>
  <c r="O10457" i="4"/>
  <c r="H10461" i="4" s="1"/>
  <c r="P10457" i="4"/>
  <c r="I10461" i="4" s="1"/>
  <c r="L10457" i="4"/>
  <c r="O10093" i="8"/>
  <c r="N10093" i="8"/>
  <c r="K10093" i="8"/>
  <c r="L10093" i="8" s="1"/>
  <c r="P10093" i="8"/>
  <c r="M10093" i="8"/>
  <c r="P10092" i="8"/>
  <c r="N10092" i="8"/>
  <c r="M10092" i="8"/>
  <c r="O10092" i="8"/>
  <c r="K10092" i="8"/>
  <c r="L10092" i="8" s="1"/>
  <c r="K10096" i="8"/>
  <c r="L10096" i="8" s="1"/>
  <c r="P10096" i="8"/>
  <c r="O10096" i="8"/>
  <c r="N10096" i="8"/>
  <c r="M10096" i="8"/>
  <c r="N10094" i="8"/>
  <c r="K10094" i="8"/>
  <c r="L10094" i="8" s="1"/>
  <c r="P10094" i="8"/>
  <c r="O10094" i="8"/>
  <c r="M10094" i="8"/>
  <c r="P10095" i="8"/>
  <c r="M10095" i="8"/>
  <c r="O10095" i="8"/>
  <c r="N10095" i="8"/>
  <c r="K10095" i="8"/>
  <c r="L10095" i="8" s="1"/>
  <c r="L10097" i="8" l="1"/>
  <c r="J10464" i="4"/>
  <c r="J10465" i="4"/>
  <c r="J10462" i="4"/>
  <c r="J10461" i="4"/>
  <c r="J10463" i="4"/>
  <c r="O10097" i="8"/>
  <c r="H10101" i="8" s="1"/>
  <c r="M10097" i="8"/>
  <c r="F10101" i="8" s="1"/>
  <c r="P10097" i="8"/>
  <c r="I10101" i="8" s="1"/>
  <c r="N10097" i="8"/>
  <c r="G10101" i="8" s="1"/>
  <c r="P10461" i="4" l="1"/>
  <c r="O10461" i="4"/>
  <c r="N10461" i="4"/>
  <c r="M10461" i="4"/>
  <c r="K10461" i="4"/>
  <c r="L10461" i="4" s="1"/>
  <c r="K10463" i="4"/>
  <c r="L10463" i="4" s="1"/>
  <c r="O10463" i="4"/>
  <c r="M10463" i="4"/>
  <c r="N10463" i="4"/>
  <c r="P10463" i="4"/>
  <c r="O10462" i="4"/>
  <c r="N10462" i="4"/>
  <c r="M10462" i="4"/>
  <c r="P10462" i="4"/>
  <c r="K10462" i="4"/>
  <c r="L10462" i="4" s="1"/>
  <c r="K10465" i="4"/>
  <c r="L10465" i="4" s="1"/>
  <c r="M10465" i="4"/>
  <c r="O10465" i="4"/>
  <c r="N10465" i="4"/>
  <c r="P10465" i="4"/>
  <c r="M10464" i="4"/>
  <c r="O10464" i="4"/>
  <c r="N10464" i="4"/>
  <c r="K10464" i="4"/>
  <c r="L10464" i="4" s="1"/>
  <c r="P10464" i="4"/>
  <c r="J10104" i="8"/>
  <c r="J10102" i="8"/>
  <c r="J10103" i="8"/>
  <c r="J10101" i="8"/>
  <c r="J10105" i="8"/>
  <c r="L10466" i="4" l="1"/>
  <c r="N10466" i="4"/>
  <c r="G10470" i="4" s="1"/>
  <c r="M10466" i="4"/>
  <c r="F10470" i="4" s="1"/>
  <c r="O10466" i="4"/>
  <c r="H10470" i="4" s="1"/>
  <c r="P10466" i="4"/>
  <c r="I10470" i="4" s="1"/>
  <c r="P10101" i="8"/>
  <c r="M10101" i="8"/>
  <c r="N10101" i="8"/>
  <c r="K10101" i="8"/>
  <c r="L10101" i="8" s="1"/>
  <c r="O10101" i="8"/>
  <c r="P10104" i="8"/>
  <c r="O10104" i="8"/>
  <c r="M10104" i="8"/>
  <c r="K10104" i="8"/>
  <c r="L10104" i="8" s="1"/>
  <c r="N10104" i="8"/>
  <c r="O10105" i="8"/>
  <c r="M10105" i="8"/>
  <c r="P10105" i="8"/>
  <c r="N10105" i="8"/>
  <c r="K10105" i="8"/>
  <c r="L10105" i="8" s="1"/>
  <c r="O10103" i="8"/>
  <c r="N10103" i="8"/>
  <c r="K10103" i="8"/>
  <c r="L10103" i="8" s="1"/>
  <c r="P10103" i="8"/>
  <c r="M10103" i="8"/>
  <c r="P10102" i="8"/>
  <c r="O10102" i="8"/>
  <c r="N10102" i="8"/>
  <c r="M10102" i="8"/>
  <c r="K10102" i="8"/>
  <c r="L10102" i="8" s="1"/>
  <c r="J10471" i="4" l="1"/>
  <c r="J10474" i="4"/>
  <c r="J10472" i="4"/>
  <c r="J10473" i="4"/>
  <c r="J10470" i="4"/>
  <c r="O10106" i="8"/>
  <c r="H10110" i="8" s="1"/>
  <c r="L10106" i="8"/>
  <c r="N10106" i="8"/>
  <c r="G10110" i="8" s="1"/>
  <c r="M10106" i="8"/>
  <c r="F10110" i="8" s="1"/>
  <c r="P10106" i="8"/>
  <c r="I10110" i="8" s="1"/>
  <c r="M10470" i="4" l="1"/>
  <c r="O10470" i="4"/>
  <c r="P10470" i="4"/>
  <c r="N10470" i="4"/>
  <c r="K10470" i="4"/>
  <c r="L10470" i="4" s="1"/>
  <c r="P10473" i="4"/>
  <c r="O10473" i="4"/>
  <c r="N10473" i="4"/>
  <c r="M10473" i="4"/>
  <c r="K10473" i="4"/>
  <c r="L10473" i="4" s="1"/>
  <c r="M10472" i="4"/>
  <c r="P10472" i="4"/>
  <c r="O10472" i="4"/>
  <c r="K10472" i="4"/>
  <c r="L10472" i="4" s="1"/>
  <c r="N10472" i="4"/>
  <c r="O10474" i="4"/>
  <c r="N10474" i="4"/>
  <c r="M10474" i="4"/>
  <c r="P10474" i="4"/>
  <c r="K10474" i="4"/>
  <c r="L10474" i="4" s="1"/>
  <c r="O10471" i="4"/>
  <c r="K10471" i="4"/>
  <c r="L10471" i="4" s="1"/>
  <c r="N10471" i="4"/>
  <c r="M10471" i="4"/>
  <c r="P10471" i="4"/>
  <c r="J10110" i="8"/>
  <c r="J10113" i="8"/>
  <c r="J10112" i="8"/>
  <c r="J10114" i="8"/>
  <c r="J10111" i="8"/>
  <c r="L10475" i="4" l="1"/>
  <c r="P10475" i="4"/>
  <c r="I10479" i="4" s="1"/>
  <c r="O10475" i="4"/>
  <c r="H10479" i="4" s="1"/>
  <c r="N10475" i="4"/>
  <c r="G10479" i="4" s="1"/>
  <c r="M10475" i="4"/>
  <c r="F10479" i="4" s="1"/>
  <c r="N10112" i="8"/>
  <c r="M10112" i="8"/>
  <c r="P10112" i="8"/>
  <c r="O10112" i="8"/>
  <c r="K10112" i="8"/>
  <c r="L10112" i="8" s="1"/>
  <c r="P10114" i="8"/>
  <c r="O10114" i="8"/>
  <c r="K10114" i="8"/>
  <c r="L10114" i="8" s="1"/>
  <c r="N10114" i="8"/>
  <c r="M10114" i="8"/>
  <c r="P10110" i="8"/>
  <c r="P10115" i="8" s="1"/>
  <c r="I10119" i="8" s="1"/>
  <c r="O10110" i="8"/>
  <c r="K10110" i="8"/>
  <c r="L10110" i="8" s="1"/>
  <c r="N10110" i="8"/>
  <c r="M10110" i="8"/>
  <c r="O10111" i="8"/>
  <c r="M10111" i="8"/>
  <c r="P10111" i="8"/>
  <c r="N10111" i="8"/>
  <c r="K10111" i="8"/>
  <c r="L10111" i="8" s="1"/>
  <c r="M10113" i="8"/>
  <c r="K10113" i="8"/>
  <c r="L10113" i="8" s="1"/>
  <c r="P10113" i="8"/>
  <c r="O10113" i="8"/>
  <c r="N10113" i="8"/>
  <c r="O10115" i="8" l="1"/>
  <c r="H10119" i="8" s="1"/>
  <c r="J10483" i="4"/>
  <c r="J10482" i="4"/>
  <c r="J10480" i="4"/>
  <c r="J10481" i="4"/>
  <c r="J10479" i="4"/>
  <c r="M10115" i="8"/>
  <c r="F10119" i="8" s="1"/>
  <c r="N10115" i="8"/>
  <c r="G10119" i="8" s="1"/>
  <c r="L10115" i="8"/>
  <c r="N10479" i="4" l="1"/>
  <c r="M10479" i="4"/>
  <c r="P10479" i="4"/>
  <c r="O10479" i="4"/>
  <c r="K10479" i="4"/>
  <c r="L10479" i="4" s="1"/>
  <c r="O10480" i="4"/>
  <c r="P10480" i="4"/>
  <c r="M10480" i="4"/>
  <c r="K10480" i="4"/>
  <c r="L10480" i="4" s="1"/>
  <c r="N10480" i="4"/>
  <c r="N10482" i="4"/>
  <c r="O10482" i="4"/>
  <c r="M10482" i="4"/>
  <c r="P10482" i="4"/>
  <c r="K10482" i="4"/>
  <c r="L10482" i="4" s="1"/>
  <c r="O10481" i="4"/>
  <c r="M10481" i="4"/>
  <c r="P10481" i="4"/>
  <c r="K10481" i="4"/>
  <c r="L10481" i="4" s="1"/>
  <c r="N10481" i="4"/>
  <c r="O10483" i="4"/>
  <c r="M10483" i="4"/>
  <c r="P10483" i="4"/>
  <c r="N10483" i="4"/>
  <c r="K10483" i="4"/>
  <c r="L10483" i="4" s="1"/>
  <c r="J10119" i="8"/>
  <c r="J10122" i="8"/>
  <c r="J10121" i="8"/>
  <c r="J10120" i="8"/>
  <c r="J10123" i="8"/>
  <c r="O10484" i="4" l="1"/>
  <c r="H10488" i="4" s="1"/>
  <c r="M10484" i="4"/>
  <c r="F10488" i="4" s="1"/>
  <c r="L10484" i="4"/>
  <c r="P10484" i="4"/>
  <c r="I10488" i="4" s="1"/>
  <c r="N10484" i="4"/>
  <c r="G10488" i="4" s="1"/>
  <c r="P10120" i="8"/>
  <c r="O10120" i="8"/>
  <c r="K10120" i="8"/>
  <c r="L10120" i="8" s="1"/>
  <c r="N10120" i="8"/>
  <c r="M10120" i="8"/>
  <c r="K10121" i="8"/>
  <c r="L10121" i="8" s="1"/>
  <c r="P10121" i="8"/>
  <c r="M10121" i="8"/>
  <c r="O10121" i="8"/>
  <c r="N10121" i="8"/>
  <c r="M10119" i="8"/>
  <c r="M10124" i="8" s="1"/>
  <c r="F10128" i="8" s="1"/>
  <c r="K10119" i="8"/>
  <c r="L10119" i="8" s="1"/>
  <c r="P10119" i="8"/>
  <c r="O10119" i="8"/>
  <c r="N10119" i="8"/>
  <c r="O10123" i="8"/>
  <c r="N10123" i="8"/>
  <c r="P10123" i="8"/>
  <c r="M10123" i="8"/>
  <c r="K10123" i="8"/>
  <c r="L10123" i="8" s="1"/>
  <c r="P10122" i="8"/>
  <c r="N10122" i="8"/>
  <c r="M10122" i="8"/>
  <c r="O10122" i="8"/>
  <c r="K10122" i="8"/>
  <c r="L10122" i="8" s="1"/>
  <c r="L10124" i="8" l="1"/>
  <c r="J10489" i="4"/>
  <c r="J10488" i="4"/>
  <c r="J10492" i="4"/>
  <c r="J10491" i="4"/>
  <c r="J10490" i="4"/>
  <c r="N10124" i="8"/>
  <c r="G10128" i="8" s="1"/>
  <c r="O10124" i="8"/>
  <c r="H10128" i="8" s="1"/>
  <c r="P10124" i="8"/>
  <c r="I10128" i="8" s="1"/>
  <c r="J10128" i="8" l="1"/>
  <c r="N10490" i="4"/>
  <c r="M10490" i="4"/>
  <c r="K10490" i="4"/>
  <c r="L10490" i="4" s="1"/>
  <c r="P10490" i="4"/>
  <c r="O10490" i="4"/>
  <c r="O10492" i="4"/>
  <c r="K10492" i="4"/>
  <c r="L10492" i="4" s="1"/>
  <c r="M10492" i="4"/>
  <c r="N10492" i="4"/>
  <c r="P10492" i="4"/>
  <c r="P10488" i="4"/>
  <c r="O10488" i="4"/>
  <c r="M10488" i="4"/>
  <c r="K10488" i="4"/>
  <c r="L10488" i="4" s="1"/>
  <c r="N10488" i="4"/>
  <c r="N10491" i="4"/>
  <c r="M10491" i="4"/>
  <c r="K10491" i="4"/>
  <c r="L10491" i="4" s="1"/>
  <c r="P10491" i="4"/>
  <c r="O10491" i="4"/>
  <c r="N10489" i="4"/>
  <c r="K10489" i="4"/>
  <c r="L10489" i="4" s="1"/>
  <c r="M10489" i="4"/>
  <c r="P10489" i="4"/>
  <c r="O10489" i="4"/>
  <c r="P10128" i="8"/>
  <c r="N10128" i="8"/>
  <c r="M10128" i="8"/>
  <c r="O10128" i="8"/>
  <c r="K10128" i="8"/>
  <c r="L10128" i="8" s="1"/>
  <c r="J10130" i="8"/>
  <c r="J10131" i="8"/>
  <c r="J10129" i="8"/>
  <c r="J10132" i="8"/>
  <c r="M10493" i="4" l="1"/>
  <c r="F10497" i="4" s="1"/>
  <c r="N10493" i="4"/>
  <c r="G10497" i="4" s="1"/>
  <c r="O10493" i="4"/>
  <c r="H10497" i="4" s="1"/>
  <c r="L10493" i="4"/>
  <c r="P10493" i="4"/>
  <c r="I10497" i="4" s="1"/>
  <c r="N10130" i="8"/>
  <c r="K10130" i="8"/>
  <c r="L10130" i="8" s="1"/>
  <c r="P10130" i="8"/>
  <c r="O10130" i="8"/>
  <c r="M10130" i="8"/>
  <c r="O10132" i="8"/>
  <c r="N10132" i="8"/>
  <c r="M10132" i="8"/>
  <c r="K10132" i="8"/>
  <c r="L10132" i="8" s="1"/>
  <c r="P10132" i="8"/>
  <c r="O10129" i="8"/>
  <c r="O10133" i="8" s="1"/>
  <c r="H10137" i="8" s="1"/>
  <c r="N10129" i="8"/>
  <c r="P10129" i="8"/>
  <c r="M10129" i="8"/>
  <c r="K10129" i="8"/>
  <c r="L10129" i="8" s="1"/>
  <c r="P10131" i="8"/>
  <c r="M10131" i="8"/>
  <c r="O10131" i="8"/>
  <c r="N10131" i="8"/>
  <c r="K10131" i="8"/>
  <c r="L10131" i="8" s="1"/>
  <c r="N10133" i="8" l="1"/>
  <c r="G10137" i="8" s="1"/>
  <c r="P10133" i="8"/>
  <c r="I10137" i="8" s="1"/>
  <c r="M10133" i="8"/>
  <c r="F10137" i="8" s="1"/>
  <c r="L10133" i="8"/>
  <c r="J10497" i="4"/>
  <c r="J10501" i="4"/>
  <c r="J10500" i="4"/>
  <c r="J10499" i="4"/>
  <c r="J10498" i="4"/>
  <c r="J10140" i="8"/>
  <c r="J10138" i="8"/>
  <c r="J10139" i="8"/>
  <c r="J10141" i="8"/>
  <c r="J10137" i="8"/>
  <c r="M10498" i="4" l="1"/>
  <c r="O10498" i="4"/>
  <c r="P10498" i="4"/>
  <c r="N10498" i="4"/>
  <c r="K10498" i="4"/>
  <c r="L10498" i="4" s="1"/>
  <c r="K10501" i="4"/>
  <c r="L10501" i="4" s="1"/>
  <c r="N10501" i="4"/>
  <c r="O10501" i="4"/>
  <c r="M10501" i="4"/>
  <c r="P10501" i="4"/>
  <c r="M10499" i="4"/>
  <c r="N10499" i="4"/>
  <c r="O10499" i="4"/>
  <c r="K10499" i="4"/>
  <c r="L10499" i="4" s="1"/>
  <c r="P10499" i="4"/>
  <c r="O10497" i="4"/>
  <c r="O10502" i="4" s="1"/>
  <c r="H10506" i="4" s="1"/>
  <c r="N10497" i="4"/>
  <c r="M10497" i="4"/>
  <c r="P10497" i="4"/>
  <c r="K10497" i="4"/>
  <c r="L10497" i="4" s="1"/>
  <c r="K10500" i="4"/>
  <c r="L10500" i="4" s="1"/>
  <c r="O10500" i="4"/>
  <c r="N10500" i="4"/>
  <c r="P10500" i="4"/>
  <c r="M10500" i="4"/>
  <c r="P10137" i="8"/>
  <c r="M10137" i="8"/>
  <c r="O10137" i="8"/>
  <c r="N10137" i="8"/>
  <c r="K10137" i="8"/>
  <c r="L10137" i="8" s="1"/>
  <c r="O10139" i="8"/>
  <c r="N10139" i="8"/>
  <c r="K10139" i="8"/>
  <c r="L10139" i="8" s="1"/>
  <c r="P10139" i="8"/>
  <c r="M10139" i="8"/>
  <c r="P10140" i="8"/>
  <c r="O10140" i="8"/>
  <c r="N10140" i="8"/>
  <c r="M10140" i="8"/>
  <c r="K10140" i="8"/>
  <c r="L10140" i="8" s="1"/>
  <c r="O10141" i="8"/>
  <c r="M10141" i="8"/>
  <c r="K10141" i="8"/>
  <c r="L10141" i="8" s="1"/>
  <c r="P10141" i="8"/>
  <c r="N10141" i="8"/>
  <c r="M10138" i="8"/>
  <c r="K10138" i="8"/>
  <c r="L10138" i="8" s="1"/>
  <c r="P10138" i="8"/>
  <c r="O10138" i="8"/>
  <c r="N10138" i="8"/>
  <c r="L10502" i="4" l="1"/>
  <c r="P10502" i="4"/>
  <c r="I10506" i="4" s="1"/>
  <c r="M10502" i="4"/>
  <c r="F10506" i="4" s="1"/>
  <c r="N10502" i="4"/>
  <c r="G10506" i="4" s="1"/>
  <c r="J10506" i="4"/>
  <c r="J10508" i="4"/>
  <c r="J10507" i="4"/>
  <c r="J10509" i="4"/>
  <c r="J10510" i="4"/>
  <c r="L10142" i="8"/>
  <c r="N10142" i="8"/>
  <c r="G10146" i="8" s="1"/>
  <c r="O10142" i="8"/>
  <c r="H10146" i="8" s="1"/>
  <c r="M10142" i="8"/>
  <c r="F10146" i="8" s="1"/>
  <c r="P10142" i="8"/>
  <c r="I10146" i="8" s="1"/>
  <c r="P10510" i="4" l="1"/>
  <c r="O10510" i="4"/>
  <c r="N10510" i="4"/>
  <c r="M10510" i="4"/>
  <c r="K10510" i="4"/>
  <c r="L10510" i="4" s="1"/>
  <c r="O10509" i="4"/>
  <c r="N10509" i="4"/>
  <c r="P10509" i="4"/>
  <c r="M10509" i="4"/>
  <c r="K10509" i="4"/>
  <c r="L10509" i="4" s="1"/>
  <c r="P10507" i="4"/>
  <c r="N10507" i="4"/>
  <c r="O10507" i="4"/>
  <c r="M10507" i="4"/>
  <c r="K10507" i="4"/>
  <c r="L10507" i="4" s="1"/>
  <c r="P10508" i="4"/>
  <c r="M10508" i="4"/>
  <c r="O10508" i="4"/>
  <c r="N10508" i="4"/>
  <c r="K10508" i="4"/>
  <c r="L10508" i="4" s="1"/>
  <c r="P10506" i="4"/>
  <c r="M10506" i="4"/>
  <c r="K10506" i="4"/>
  <c r="L10506" i="4" s="1"/>
  <c r="O10506" i="4"/>
  <c r="N10506" i="4"/>
  <c r="J10146" i="8"/>
  <c r="J10149" i="8"/>
  <c r="J10148" i="8"/>
  <c r="J10150" i="8"/>
  <c r="J10147" i="8"/>
  <c r="O10511" i="4" l="1"/>
  <c r="H10515" i="4" s="1"/>
  <c r="M10511" i="4"/>
  <c r="F10515" i="4" s="1"/>
  <c r="N10511" i="4"/>
  <c r="G10515" i="4" s="1"/>
  <c r="L10511" i="4"/>
  <c r="P10511" i="4"/>
  <c r="I10515" i="4" s="1"/>
  <c r="O10147" i="8"/>
  <c r="M10147" i="8"/>
  <c r="P10147" i="8"/>
  <c r="N10147" i="8"/>
  <c r="K10147" i="8"/>
  <c r="L10147" i="8" s="1"/>
  <c r="N10148" i="8"/>
  <c r="M10148" i="8"/>
  <c r="P10148" i="8"/>
  <c r="O10148" i="8"/>
  <c r="K10148" i="8"/>
  <c r="L10148" i="8" s="1"/>
  <c r="M10149" i="8"/>
  <c r="K10149" i="8"/>
  <c r="L10149" i="8" s="1"/>
  <c r="O10149" i="8"/>
  <c r="N10149" i="8"/>
  <c r="P10149" i="8"/>
  <c r="P10150" i="8"/>
  <c r="O10150" i="8"/>
  <c r="K10150" i="8"/>
  <c r="L10150" i="8" s="1"/>
  <c r="N10150" i="8"/>
  <c r="M10150" i="8"/>
  <c r="P10146" i="8"/>
  <c r="O10146" i="8"/>
  <c r="N10146" i="8"/>
  <c r="M10146" i="8"/>
  <c r="K10146" i="8"/>
  <c r="L10146" i="8" s="1"/>
  <c r="N10151" i="8" l="1"/>
  <c r="G10155" i="8" s="1"/>
  <c r="M10151" i="8"/>
  <c r="F10155" i="8" s="1"/>
  <c r="O10151" i="8"/>
  <c r="H10155" i="8" s="1"/>
  <c r="P10151" i="8"/>
  <c r="I10155" i="8" s="1"/>
  <c r="J10518" i="4"/>
  <c r="J10516" i="4"/>
  <c r="J10515" i="4"/>
  <c r="J10519" i="4"/>
  <c r="J10517" i="4"/>
  <c r="J10155" i="8"/>
  <c r="J10158" i="8"/>
  <c r="J10157" i="8"/>
  <c r="J10156" i="8"/>
  <c r="J10159" i="8"/>
  <c r="L10151" i="8"/>
  <c r="O10519" i="4" l="1"/>
  <c r="K10519" i="4"/>
  <c r="L10519" i="4" s="1"/>
  <c r="N10519" i="4"/>
  <c r="M10519" i="4"/>
  <c r="P10519" i="4"/>
  <c r="M10518" i="4"/>
  <c r="N10518" i="4"/>
  <c r="P10518" i="4"/>
  <c r="K10518" i="4"/>
  <c r="L10518" i="4" s="1"/>
  <c r="O10518" i="4"/>
  <c r="P10517" i="4"/>
  <c r="O10517" i="4"/>
  <c r="K10517" i="4"/>
  <c r="L10517" i="4" s="1"/>
  <c r="N10517" i="4"/>
  <c r="M10517" i="4"/>
  <c r="O10516" i="4"/>
  <c r="M10516" i="4"/>
  <c r="K10516" i="4"/>
  <c r="L10516" i="4" s="1"/>
  <c r="P10516" i="4"/>
  <c r="N10516" i="4"/>
  <c r="K10515" i="4"/>
  <c r="L10515" i="4" s="1"/>
  <c r="N10515" i="4"/>
  <c r="P10515" i="4"/>
  <c r="M10515" i="4"/>
  <c r="O10515" i="4"/>
  <c r="O10159" i="8"/>
  <c r="N10159" i="8"/>
  <c r="P10159" i="8"/>
  <c r="M10159" i="8"/>
  <c r="K10159" i="8"/>
  <c r="L10159" i="8" s="1"/>
  <c r="K10157" i="8"/>
  <c r="L10157" i="8" s="1"/>
  <c r="P10157" i="8"/>
  <c r="O10157" i="8"/>
  <c r="N10157" i="8"/>
  <c r="M10157" i="8"/>
  <c r="M10155" i="8"/>
  <c r="K10155" i="8"/>
  <c r="L10155" i="8" s="1"/>
  <c r="P10155" i="8"/>
  <c r="O10155" i="8"/>
  <c r="N10155" i="8"/>
  <c r="P10156" i="8"/>
  <c r="O10156" i="8"/>
  <c r="K10156" i="8"/>
  <c r="L10156" i="8" s="1"/>
  <c r="N10156" i="8"/>
  <c r="M10156" i="8"/>
  <c r="P10158" i="8"/>
  <c r="N10158" i="8"/>
  <c r="M10158" i="8"/>
  <c r="K10158" i="8"/>
  <c r="L10158" i="8" s="1"/>
  <c r="O10158" i="8"/>
  <c r="M10160" i="8" l="1"/>
  <c r="F10164" i="8" s="1"/>
  <c r="L10160" i="8"/>
  <c r="O10520" i="4"/>
  <c r="H10524" i="4" s="1"/>
  <c r="M10520" i="4"/>
  <c r="F10524" i="4" s="1"/>
  <c r="N10520" i="4"/>
  <c r="G10524" i="4" s="1"/>
  <c r="P10520" i="4"/>
  <c r="I10524" i="4" s="1"/>
  <c r="L10520" i="4"/>
  <c r="O10160" i="8"/>
  <c r="H10164" i="8" s="1"/>
  <c r="N10160" i="8"/>
  <c r="G10164" i="8" s="1"/>
  <c r="P10160" i="8"/>
  <c r="I10164" i="8" s="1"/>
  <c r="J10525" i="4" l="1"/>
  <c r="J10527" i="4"/>
  <c r="J10524" i="4"/>
  <c r="J10528" i="4"/>
  <c r="J10526" i="4"/>
  <c r="J10167" i="8"/>
  <c r="J10165" i="8"/>
  <c r="J10164" i="8"/>
  <c r="J10166" i="8"/>
  <c r="J10168" i="8"/>
  <c r="P10524" i="4" l="1"/>
  <c r="K10524" i="4"/>
  <c r="L10524" i="4" s="1"/>
  <c r="O10524" i="4"/>
  <c r="M10524" i="4"/>
  <c r="N10524" i="4"/>
  <c r="N10526" i="4"/>
  <c r="M10526" i="4"/>
  <c r="K10526" i="4"/>
  <c r="L10526" i="4" s="1"/>
  <c r="P10526" i="4"/>
  <c r="O10526" i="4"/>
  <c r="M10528" i="4"/>
  <c r="O10528" i="4"/>
  <c r="P10528" i="4"/>
  <c r="N10528" i="4"/>
  <c r="K10528" i="4"/>
  <c r="L10528" i="4" s="1"/>
  <c r="O10527" i="4"/>
  <c r="M10527" i="4"/>
  <c r="N10527" i="4"/>
  <c r="P10527" i="4"/>
  <c r="K10527" i="4"/>
  <c r="L10527" i="4" s="1"/>
  <c r="M10525" i="4"/>
  <c r="K10525" i="4"/>
  <c r="L10525" i="4" s="1"/>
  <c r="O10525" i="4"/>
  <c r="N10525" i="4"/>
  <c r="P10525" i="4"/>
  <c r="P10168" i="8"/>
  <c r="O10168" i="8"/>
  <c r="N10168" i="8"/>
  <c r="M10168" i="8"/>
  <c r="K10168" i="8"/>
  <c r="L10168" i="8" s="1"/>
  <c r="N10166" i="8"/>
  <c r="K10166" i="8"/>
  <c r="L10166" i="8" s="1"/>
  <c r="O10166" i="8"/>
  <c r="M10166" i="8"/>
  <c r="P10166" i="8"/>
  <c r="P10167" i="8"/>
  <c r="M10167" i="8"/>
  <c r="O10167" i="8"/>
  <c r="N10167" i="8"/>
  <c r="K10167" i="8"/>
  <c r="L10167" i="8" s="1"/>
  <c r="P10164" i="8"/>
  <c r="N10164" i="8"/>
  <c r="M10164" i="8"/>
  <c r="O10164" i="8"/>
  <c r="K10164" i="8"/>
  <c r="L10164" i="8" s="1"/>
  <c r="O10165" i="8"/>
  <c r="N10165" i="8"/>
  <c r="P10165" i="8"/>
  <c r="M10165" i="8"/>
  <c r="K10165" i="8"/>
  <c r="L10165" i="8" s="1"/>
  <c r="N10529" i="4" l="1"/>
  <c r="G10533" i="4" s="1"/>
  <c r="M10529" i="4"/>
  <c r="F10533" i="4" s="1"/>
  <c r="O10529" i="4"/>
  <c r="H10533" i="4" s="1"/>
  <c r="L10169" i="8"/>
  <c r="L10529" i="4"/>
  <c r="P10529" i="4"/>
  <c r="I10533" i="4" s="1"/>
  <c r="M10169" i="8"/>
  <c r="F10173" i="8" s="1"/>
  <c r="P10169" i="8"/>
  <c r="I10173" i="8" s="1"/>
  <c r="N10169" i="8"/>
  <c r="G10173" i="8" s="1"/>
  <c r="O10169" i="8"/>
  <c r="H10173" i="8" s="1"/>
  <c r="J10537" i="4" l="1"/>
  <c r="J10534" i="4"/>
  <c r="J10533" i="4"/>
  <c r="J10536" i="4"/>
  <c r="J10535" i="4"/>
  <c r="J10176" i="8"/>
  <c r="J10174" i="8"/>
  <c r="J10175" i="8"/>
  <c r="J10177" i="8"/>
  <c r="J10173" i="8"/>
  <c r="M10535" i="4" l="1"/>
  <c r="P10535" i="4"/>
  <c r="N10535" i="4"/>
  <c r="K10535" i="4"/>
  <c r="L10535" i="4" s="1"/>
  <c r="O10535" i="4"/>
  <c r="N10536" i="4"/>
  <c r="K10536" i="4"/>
  <c r="L10536" i="4" s="1"/>
  <c r="P10536" i="4"/>
  <c r="M10536" i="4"/>
  <c r="O10536" i="4"/>
  <c r="M10534" i="4"/>
  <c r="N10534" i="4"/>
  <c r="O10534" i="4"/>
  <c r="K10534" i="4"/>
  <c r="L10534" i="4" s="1"/>
  <c r="P10534" i="4"/>
  <c r="O10533" i="4"/>
  <c r="O10538" i="4" s="1"/>
  <c r="H10542" i="4" s="1"/>
  <c r="N10533" i="4"/>
  <c r="M10533" i="4"/>
  <c r="K10533" i="4"/>
  <c r="L10533" i="4" s="1"/>
  <c r="P10533" i="4"/>
  <c r="M10537" i="4"/>
  <c r="O10537" i="4"/>
  <c r="N10537" i="4"/>
  <c r="K10537" i="4"/>
  <c r="L10537" i="4" s="1"/>
  <c r="P10537" i="4"/>
  <c r="O10177" i="8"/>
  <c r="M10177" i="8"/>
  <c r="P10177" i="8"/>
  <c r="N10177" i="8"/>
  <c r="K10177" i="8"/>
  <c r="L10177" i="8" s="1"/>
  <c r="P10173" i="8"/>
  <c r="M10173" i="8"/>
  <c r="O10173" i="8"/>
  <c r="N10173" i="8"/>
  <c r="K10173" i="8"/>
  <c r="L10173" i="8" s="1"/>
  <c r="P10174" i="8"/>
  <c r="O10174" i="8"/>
  <c r="N10174" i="8"/>
  <c r="M10174" i="8"/>
  <c r="K10174" i="8"/>
  <c r="L10174" i="8" s="1"/>
  <c r="O10175" i="8"/>
  <c r="N10175" i="8"/>
  <c r="K10175" i="8"/>
  <c r="L10175" i="8" s="1"/>
  <c r="P10175" i="8"/>
  <c r="M10175" i="8"/>
  <c r="P10176" i="8"/>
  <c r="O10176" i="8"/>
  <c r="N10176" i="8"/>
  <c r="M10176" i="8"/>
  <c r="K10176" i="8"/>
  <c r="L10176" i="8" s="1"/>
  <c r="P10538" i="4" l="1"/>
  <c r="I10542" i="4" s="1"/>
  <c r="L10538" i="4"/>
  <c r="M10538" i="4"/>
  <c r="F10542" i="4" s="1"/>
  <c r="N10538" i="4"/>
  <c r="G10542" i="4" s="1"/>
  <c r="J10542" i="4" s="1"/>
  <c r="L10178" i="8"/>
  <c r="J10544" i="4"/>
  <c r="N10178" i="8"/>
  <c r="G10182" i="8" s="1"/>
  <c r="O10178" i="8"/>
  <c r="H10182" i="8" s="1"/>
  <c r="P10178" i="8"/>
  <c r="I10182" i="8" s="1"/>
  <c r="M10178" i="8"/>
  <c r="F10182" i="8" s="1"/>
  <c r="J10545" i="4" l="1"/>
  <c r="J10543" i="4"/>
  <c r="O10543" i="4" s="1"/>
  <c r="J10546" i="4"/>
  <c r="M10544" i="4"/>
  <c r="K10544" i="4"/>
  <c r="L10544" i="4" s="1"/>
  <c r="P10544" i="4"/>
  <c r="O10544" i="4"/>
  <c r="N10544" i="4"/>
  <c r="M10546" i="4"/>
  <c r="K10546" i="4"/>
  <c r="L10546" i="4" s="1"/>
  <c r="P10546" i="4"/>
  <c r="O10546" i="4"/>
  <c r="N10546" i="4"/>
  <c r="P10543" i="4"/>
  <c r="N10543" i="4"/>
  <c r="K10543" i="4"/>
  <c r="L10543" i="4" s="1"/>
  <c r="M10543" i="4"/>
  <c r="N10545" i="4"/>
  <c r="M10545" i="4"/>
  <c r="K10545" i="4"/>
  <c r="L10545" i="4" s="1"/>
  <c r="P10545" i="4"/>
  <c r="O10545" i="4"/>
  <c r="P10542" i="4"/>
  <c r="O10542" i="4"/>
  <c r="K10542" i="4"/>
  <c r="L10542" i="4" s="1"/>
  <c r="M10542" i="4"/>
  <c r="N10542" i="4"/>
  <c r="J10182" i="8"/>
  <c r="J10185" i="8"/>
  <c r="J10186" i="8"/>
  <c r="J10183" i="8"/>
  <c r="J10184" i="8"/>
  <c r="N10547" i="4" l="1"/>
  <c r="G10551" i="4" s="1"/>
  <c r="L10547" i="4"/>
  <c r="M10547" i="4"/>
  <c r="F10551" i="4" s="1"/>
  <c r="O10547" i="4"/>
  <c r="H10551" i="4" s="1"/>
  <c r="P10547" i="4"/>
  <c r="I10551" i="4" s="1"/>
  <c r="P10186" i="8"/>
  <c r="O10186" i="8"/>
  <c r="K10186" i="8"/>
  <c r="L10186" i="8" s="1"/>
  <c r="N10186" i="8"/>
  <c r="M10186" i="8"/>
  <c r="O10183" i="8"/>
  <c r="M10183" i="8"/>
  <c r="N10183" i="8"/>
  <c r="K10183" i="8"/>
  <c r="L10183" i="8" s="1"/>
  <c r="P10183" i="8"/>
  <c r="M10185" i="8"/>
  <c r="K10185" i="8"/>
  <c r="L10185" i="8" s="1"/>
  <c r="P10185" i="8"/>
  <c r="O10185" i="8"/>
  <c r="N10185" i="8"/>
  <c r="N10184" i="8"/>
  <c r="M10184" i="8"/>
  <c r="P10184" i="8"/>
  <c r="O10184" i="8"/>
  <c r="K10184" i="8"/>
  <c r="L10184" i="8" s="1"/>
  <c r="P10182" i="8"/>
  <c r="O10182" i="8"/>
  <c r="N10182" i="8"/>
  <c r="M10182" i="8"/>
  <c r="K10182" i="8"/>
  <c r="L10182" i="8" s="1"/>
  <c r="N10187" i="8" l="1"/>
  <c r="G10191" i="8" s="1"/>
  <c r="P10187" i="8"/>
  <c r="I10191" i="8" s="1"/>
  <c r="M10187" i="8"/>
  <c r="F10191" i="8" s="1"/>
  <c r="O10187" i="8"/>
  <c r="H10191" i="8" s="1"/>
  <c r="J10193" i="8" s="1"/>
  <c r="J10553" i="4"/>
  <c r="J10554" i="4"/>
  <c r="J10555" i="4"/>
  <c r="J10551" i="4"/>
  <c r="J10552" i="4"/>
  <c r="J10194" i="8"/>
  <c r="J10192" i="8"/>
  <c r="J10195" i="8"/>
  <c r="L10187" i="8"/>
  <c r="J10191" i="8" l="1"/>
  <c r="M10554" i="4"/>
  <c r="P10554" i="4"/>
  <c r="N10554" i="4"/>
  <c r="O10554" i="4"/>
  <c r="K10554" i="4"/>
  <c r="L10554" i="4" s="1"/>
  <c r="N10552" i="4"/>
  <c r="P10552" i="4"/>
  <c r="M10552" i="4"/>
  <c r="O10552" i="4"/>
  <c r="K10552" i="4"/>
  <c r="L10552" i="4" s="1"/>
  <c r="P10555" i="4"/>
  <c r="O10555" i="4"/>
  <c r="N10555" i="4"/>
  <c r="K10555" i="4"/>
  <c r="L10555" i="4" s="1"/>
  <c r="M10555" i="4"/>
  <c r="K10553" i="4"/>
  <c r="L10553" i="4" s="1"/>
  <c r="N10553" i="4"/>
  <c r="O10553" i="4"/>
  <c r="P10553" i="4"/>
  <c r="M10553" i="4"/>
  <c r="O10551" i="4"/>
  <c r="N10551" i="4"/>
  <c r="K10551" i="4"/>
  <c r="L10551" i="4" s="1"/>
  <c r="M10551" i="4"/>
  <c r="P10551" i="4"/>
  <c r="P10192" i="8"/>
  <c r="O10192" i="8"/>
  <c r="K10192" i="8"/>
  <c r="L10192" i="8" s="1"/>
  <c r="N10192" i="8"/>
  <c r="M10192" i="8"/>
  <c r="K10195" i="8"/>
  <c r="L10195" i="8" s="1"/>
  <c r="O10195" i="8"/>
  <c r="N10195" i="8"/>
  <c r="P10195" i="8"/>
  <c r="M10195" i="8"/>
  <c r="P10191" i="8"/>
  <c r="M10191" i="8"/>
  <c r="K10191" i="8"/>
  <c r="L10191" i="8" s="1"/>
  <c r="O10191" i="8"/>
  <c r="N10191" i="8"/>
  <c r="P10194" i="8"/>
  <c r="O10194" i="8"/>
  <c r="N10194" i="8"/>
  <c r="M10194" i="8"/>
  <c r="K10194" i="8"/>
  <c r="L10194" i="8" s="1"/>
  <c r="N10193" i="8"/>
  <c r="K10193" i="8"/>
  <c r="L10193" i="8" s="1"/>
  <c r="P10193" i="8"/>
  <c r="M10193" i="8"/>
  <c r="O10193" i="8"/>
  <c r="P10196" i="8" l="1"/>
  <c r="I10200" i="8" s="1"/>
  <c r="L10556" i="4"/>
  <c r="M10556" i="4"/>
  <c r="F10560" i="4" s="1"/>
  <c r="N10556" i="4"/>
  <c r="G10560" i="4" s="1"/>
  <c r="P10556" i="4"/>
  <c r="I10560" i="4" s="1"/>
  <c r="O10556" i="4"/>
  <c r="H10560" i="4" s="1"/>
  <c r="N10196" i="8"/>
  <c r="G10200" i="8" s="1"/>
  <c r="O10196" i="8"/>
  <c r="H10200" i="8" s="1"/>
  <c r="M10196" i="8"/>
  <c r="F10200" i="8" s="1"/>
  <c r="L10196" i="8"/>
  <c r="J10560" i="4" l="1"/>
  <c r="J10562" i="4"/>
  <c r="J10564" i="4"/>
  <c r="J10561" i="4"/>
  <c r="J10563" i="4"/>
  <c r="J10203" i="8"/>
  <c r="J10204" i="8"/>
  <c r="J10202" i="8"/>
  <c r="J10200" i="8"/>
  <c r="J10201" i="8"/>
  <c r="O10563" i="4" l="1"/>
  <c r="K10563" i="4"/>
  <c r="L10563" i="4" s="1"/>
  <c r="P10563" i="4"/>
  <c r="N10563" i="4"/>
  <c r="M10563" i="4"/>
  <c r="O10561" i="4"/>
  <c r="N10561" i="4"/>
  <c r="P10561" i="4"/>
  <c r="M10561" i="4"/>
  <c r="K10561" i="4"/>
  <c r="L10561" i="4" s="1"/>
  <c r="K10564" i="4"/>
  <c r="L10564" i="4" s="1"/>
  <c r="N10564" i="4"/>
  <c r="O10564" i="4"/>
  <c r="M10564" i="4"/>
  <c r="P10564" i="4"/>
  <c r="M10562" i="4"/>
  <c r="K10562" i="4"/>
  <c r="L10562" i="4" s="1"/>
  <c r="N10562" i="4"/>
  <c r="O10562" i="4"/>
  <c r="P10562" i="4"/>
  <c r="P10560" i="4"/>
  <c r="O10560" i="4"/>
  <c r="K10560" i="4"/>
  <c r="L10560" i="4" s="1"/>
  <c r="N10560" i="4"/>
  <c r="M10560" i="4"/>
  <c r="K10201" i="8"/>
  <c r="L10201" i="8" s="1"/>
  <c r="O10201" i="8"/>
  <c r="N10201" i="8"/>
  <c r="P10201" i="8"/>
  <c r="M10201" i="8"/>
  <c r="P10202" i="8"/>
  <c r="N10202" i="8"/>
  <c r="M10202" i="8"/>
  <c r="K10202" i="8"/>
  <c r="L10202" i="8" s="1"/>
  <c r="O10202" i="8"/>
  <c r="P10200" i="8"/>
  <c r="O10200" i="8"/>
  <c r="N10200" i="8"/>
  <c r="M10200" i="8"/>
  <c r="K10200" i="8"/>
  <c r="L10200" i="8" s="1"/>
  <c r="O10204" i="8"/>
  <c r="N10204" i="8"/>
  <c r="K10204" i="8"/>
  <c r="L10204" i="8" s="1"/>
  <c r="P10204" i="8"/>
  <c r="M10204" i="8"/>
  <c r="P10203" i="8"/>
  <c r="O10203" i="8"/>
  <c r="M10203" i="8"/>
  <c r="N10203" i="8"/>
  <c r="K10203" i="8"/>
  <c r="L10203" i="8" s="1"/>
  <c r="O10205" i="8" l="1"/>
  <c r="H10209" i="8" s="1"/>
  <c r="P10205" i="8"/>
  <c r="I10209" i="8" s="1"/>
  <c r="M10565" i="4"/>
  <c r="F10569" i="4" s="1"/>
  <c r="N10565" i="4"/>
  <c r="G10569" i="4" s="1"/>
  <c r="L10565" i="4"/>
  <c r="O10565" i="4"/>
  <c r="H10569" i="4" s="1"/>
  <c r="P10565" i="4"/>
  <c r="I10569" i="4" s="1"/>
  <c r="L10205" i="8"/>
  <c r="M10205" i="8"/>
  <c r="F10209" i="8" s="1"/>
  <c r="N10205" i="8"/>
  <c r="G10209" i="8" s="1"/>
  <c r="J10573" i="4" l="1"/>
  <c r="J10570" i="4"/>
  <c r="J10569" i="4"/>
  <c r="J10571" i="4"/>
  <c r="J10572" i="4"/>
  <c r="J10209" i="8"/>
  <c r="J10212" i="8"/>
  <c r="J10210" i="8"/>
  <c r="J10211" i="8"/>
  <c r="J10213" i="8"/>
  <c r="P10572" i="4" l="1"/>
  <c r="N10572" i="4"/>
  <c r="K10572" i="4"/>
  <c r="L10572" i="4" s="1"/>
  <c r="O10572" i="4"/>
  <c r="M10572" i="4"/>
  <c r="P10569" i="4"/>
  <c r="O10569" i="4"/>
  <c r="N10569" i="4"/>
  <c r="M10569" i="4"/>
  <c r="K10569" i="4"/>
  <c r="L10569" i="4" s="1"/>
  <c r="M10570" i="4"/>
  <c r="K10570" i="4"/>
  <c r="L10570" i="4" s="1"/>
  <c r="P10570" i="4"/>
  <c r="O10570" i="4"/>
  <c r="N10570" i="4"/>
  <c r="P10571" i="4"/>
  <c r="O10571" i="4"/>
  <c r="M10571" i="4"/>
  <c r="N10571" i="4"/>
  <c r="K10571" i="4"/>
  <c r="L10571" i="4" s="1"/>
  <c r="P10573" i="4"/>
  <c r="O10573" i="4"/>
  <c r="M10573" i="4"/>
  <c r="N10573" i="4"/>
  <c r="K10573" i="4"/>
  <c r="L10573" i="4" s="1"/>
  <c r="P10211" i="8"/>
  <c r="O10211" i="8"/>
  <c r="N10211" i="8"/>
  <c r="M10211" i="8"/>
  <c r="K10211" i="8"/>
  <c r="L10211" i="8" s="1"/>
  <c r="O10213" i="8"/>
  <c r="N10213" i="8"/>
  <c r="M10213" i="8"/>
  <c r="K10213" i="8"/>
  <c r="L10213" i="8" s="1"/>
  <c r="P10213" i="8"/>
  <c r="P10209" i="8"/>
  <c r="O10209" i="8"/>
  <c r="M10209" i="8"/>
  <c r="N10209" i="8"/>
  <c r="K10209" i="8"/>
  <c r="L10209" i="8" s="1"/>
  <c r="O10210" i="8"/>
  <c r="N10210" i="8"/>
  <c r="K10210" i="8"/>
  <c r="L10210" i="8" s="1"/>
  <c r="P10210" i="8"/>
  <c r="M10210" i="8"/>
  <c r="M10212" i="8"/>
  <c r="P10212" i="8"/>
  <c r="O10212" i="8"/>
  <c r="K10212" i="8"/>
  <c r="L10212" i="8" s="1"/>
  <c r="N10212" i="8"/>
  <c r="O10214" i="8" l="1"/>
  <c r="H10218" i="8" s="1"/>
  <c r="P10214" i="8"/>
  <c r="I10218" i="8" s="1"/>
  <c r="M10574" i="4"/>
  <c r="F10578" i="4" s="1"/>
  <c r="O10574" i="4"/>
  <c r="H10578" i="4" s="1"/>
  <c r="N10574" i="4"/>
  <c r="G10578" i="4" s="1"/>
  <c r="L10574" i="4"/>
  <c r="P10574" i="4"/>
  <c r="I10578" i="4" s="1"/>
  <c r="L10214" i="8"/>
  <c r="N10214" i="8"/>
  <c r="G10218" i="8" s="1"/>
  <c r="M10214" i="8"/>
  <c r="F10218" i="8" s="1"/>
  <c r="J10582" i="4" l="1"/>
  <c r="J10578" i="4"/>
  <c r="J10580" i="4"/>
  <c r="J10581" i="4"/>
  <c r="J10579" i="4"/>
  <c r="J10220" i="8"/>
  <c r="J10218" i="8"/>
  <c r="J10221" i="8"/>
  <c r="J10219" i="8"/>
  <c r="J10222" i="8"/>
  <c r="M10579" i="4" l="1"/>
  <c r="O10579" i="4"/>
  <c r="N10579" i="4"/>
  <c r="P10579" i="4"/>
  <c r="K10579" i="4"/>
  <c r="L10579" i="4" s="1"/>
  <c r="M10578" i="4"/>
  <c r="O10578" i="4"/>
  <c r="N10578" i="4"/>
  <c r="K10578" i="4"/>
  <c r="L10578" i="4" s="1"/>
  <c r="P10578" i="4"/>
  <c r="P10581" i="4"/>
  <c r="K10581" i="4"/>
  <c r="L10581" i="4" s="1"/>
  <c r="N10581" i="4"/>
  <c r="O10581" i="4"/>
  <c r="M10581" i="4"/>
  <c r="P10580" i="4"/>
  <c r="N10580" i="4"/>
  <c r="K10580" i="4"/>
  <c r="L10580" i="4" s="1"/>
  <c r="O10580" i="4"/>
  <c r="M10580" i="4"/>
  <c r="P10582" i="4"/>
  <c r="O10582" i="4"/>
  <c r="N10582" i="4"/>
  <c r="M10582" i="4"/>
  <c r="K10582" i="4"/>
  <c r="L10582" i="4" s="1"/>
  <c r="O10219" i="8"/>
  <c r="N10219" i="8"/>
  <c r="M10219" i="8"/>
  <c r="K10219" i="8"/>
  <c r="L10219" i="8" s="1"/>
  <c r="P10219" i="8"/>
  <c r="M10218" i="8"/>
  <c r="P10218" i="8"/>
  <c r="O10218" i="8"/>
  <c r="N10218" i="8"/>
  <c r="K10218" i="8"/>
  <c r="L10218" i="8" s="1"/>
  <c r="P10222" i="8"/>
  <c r="O10222" i="8"/>
  <c r="N10222" i="8"/>
  <c r="K10222" i="8"/>
  <c r="L10222" i="8" s="1"/>
  <c r="M10222" i="8"/>
  <c r="P10221" i="8"/>
  <c r="O10221" i="8"/>
  <c r="M10221" i="8"/>
  <c r="K10221" i="8"/>
  <c r="L10221" i="8" s="1"/>
  <c r="N10221" i="8"/>
  <c r="K10220" i="8"/>
  <c r="L10220" i="8" s="1"/>
  <c r="P10220" i="8"/>
  <c r="N10220" i="8"/>
  <c r="M10220" i="8"/>
  <c r="O10220" i="8"/>
  <c r="N10223" i="8" l="1"/>
  <c r="G10227" i="8" s="1"/>
  <c r="P10583" i="4"/>
  <c r="I10587" i="4" s="1"/>
  <c r="L10223" i="8"/>
  <c r="O10583" i="4"/>
  <c r="H10587" i="4" s="1"/>
  <c r="N10583" i="4"/>
  <c r="G10587" i="4" s="1"/>
  <c r="M10583" i="4"/>
  <c r="F10587" i="4" s="1"/>
  <c r="L10583" i="4"/>
  <c r="O10223" i="8"/>
  <c r="H10227" i="8" s="1"/>
  <c r="M10223" i="8"/>
  <c r="F10227" i="8" s="1"/>
  <c r="P10223" i="8"/>
  <c r="I10227" i="8" s="1"/>
  <c r="J10589" i="4" l="1"/>
  <c r="J10590" i="4"/>
  <c r="J10591" i="4"/>
  <c r="J10587" i="4"/>
  <c r="J10588" i="4"/>
  <c r="J10229" i="8"/>
  <c r="J10227" i="8"/>
  <c r="J10230" i="8"/>
  <c r="J10231" i="8"/>
  <c r="J10228" i="8"/>
  <c r="P10588" i="4" l="1"/>
  <c r="N10588" i="4"/>
  <c r="O10588" i="4"/>
  <c r="M10588" i="4"/>
  <c r="K10588" i="4"/>
  <c r="L10588" i="4" s="1"/>
  <c r="K10587" i="4"/>
  <c r="L10587" i="4" s="1"/>
  <c r="P10587" i="4"/>
  <c r="O10587" i="4"/>
  <c r="N10587" i="4"/>
  <c r="M10587" i="4"/>
  <c r="O10591" i="4"/>
  <c r="P10591" i="4"/>
  <c r="N10591" i="4"/>
  <c r="M10591" i="4"/>
  <c r="K10591" i="4"/>
  <c r="L10591" i="4" s="1"/>
  <c r="P10590" i="4"/>
  <c r="O10590" i="4"/>
  <c r="K10590" i="4"/>
  <c r="L10590" i="4" s="1"/>
  <c r="N10590" i="4"/>
  <c r="M10590" i="4"/>
  <c r="P10589" i="4"/>
  <c r="K10589" i="4"/>
  <c r="L10589" i="4" s="1"/>
  <c r="N10589" i="4"/>
  <c r="O10589" i="4"/>
  <c r="M10589" i="4"/>
  <c r="P10228" i="8"/>
  <c r="O10228" i="8"/>
  <c r="N10228" i="8"/>
  <c r="K10228" i="8"/>
  <c r="L10228" i="8" s="1"/>
  <c r="M10228" i="8"/>
  <c r="K10231" i="8"/>
  <c r="L10231" i="8" s="1"/>
  <c r="O10231" i="8"/>
  <c r="N10231" i="8"/>
  <c r="P10231" i="8"/>
  <c r="M10231" i="8"/>
  <c r="N10229" i="8"/>
  <c r="M10229" i="8"/>
  <c r="K10229" i="8"/>
  <c r="L10229" i="8" s="1"/>
  <c r="P10229" i="8"/>
  <c r="O10229" i="8"/>
  <c r="P10230" i="8"/>
  <c r="O10230" i="8"/>
  <c r="N10230" i="8"/>
  <c r="M10230" i="8"/>
  <c r="K10230" i="8"/>
  <c r="L10230" i="8" s="1"/>
  <c r="P10227" i="8"/>
  <c r="O10227" i="8"/>
  <c r="M10227" i="8"/>
  <c r="K10227" i="8"/>
  <c r="L10227" i="8" s="1"/>
  <c r="N10227" i="8"/>
  <c r="M10592" i="4" l="1"/>
  <c r="F10596" i="4" s="1"/>
  <c r="O10232" i="8"/>
  <c r="H10236" i="8" s="1"/>
  <c r="P10592" i="4"/>
  <c r="I10596" i="4" s="1"/>
  <c r="N10592" i="4"/>
  <c r="G10596" i="4" s="1"/>
  <c r="L10232" i="8"/>
  <c r="L10592" i="4"/>
  <c r="O10592" i="4"/>
  <c r="H10596" i="4" s="1"/>
  <c r="P10232" i="8"/>
  <c r="I10236" i="8" s="1"/>
  <c r="M10232" i="8"/>
  <c r="F10236" i="8" s="1"/>
  <c r="N10232" i="8"/>
  <c r="G10236" i="8" s="1"/>
  <c r="J10599" i="4" l="1"/>
  <c r="J10596" i="4"/>
  <c r="J10598" i="4"/>
  <c r="J10600" i="4"/>
  <c r="J10597" i="4"/>
  <c r="J10239" i="8"/>
  <c r="J10240" i="8"/>
  <c r="J10238" i="8"/>
  <c r="J10236" i="8"/>
  <c r="J10237" i="8"/>
  <c r="P10597" i="4" l="1"/>
  <c r="N10597" i="4"/>
  <c r="O10597" i="4"/>
  <c r="M10597" i="4"/>
  <c r="K10597" i="4"/>
  <c r="L10597" i="4" s="1"/>
  <c r="K10600" i="4"/>
  <c r="L10600" i="4" s="1"/>
  <c r="N10600" i="4"/>
  <c r="M10600" i="4"/>
  <c r="O10600" i="4"/>
  <c r="P10600" i="4"/>
  <c r="N10598" i="4"/>
  <c r="M10598" i="4"/>
  <c r="P10598" i="4"/>
  <c r="O10598" i="4"/>
  <c r="K10598" i="4"/>
  <c r="L10598" i="4" s="1"/>
  <c r="P10596" i="4"/>
  <c r="K10596" i="4"/>
  <c r="L10596" i="4" s="1"/>
  <c r="M10596" i="4"/>
  <c r="N10596" i="4"/>
  <c r="O10596" i="4"/>
  <c r="N10599" i="4"/>
  <c r="K10599" i="4"/>
  <c r="L10599" i="4" s="1"/>
  <c r="P10599" i="4"/>
  <c r="O10599" i="4"/>
  <c r="M10599" i="4"/>
  <c r="K10237" i="8"/>
  <c r="L10237" i="8" s="1"/>
  <c r="O10237" i="8"/>
  <c r="N10237" i="8"/>
  <c r="P10237" i="8"/>
  <c r="M10237" i="8"/>
  <c r="P10238" i="8"/>
  <c r="N10238" i="8"/>
  <c r="M10238" i="8"/>
  <c r="K10238" i="8"/>
  <c r="L10238" i="8" s="1"/>
  <c r="O10238" i="8"/>
  <c r="P10239" i="8"/>
  <c r="O10239" i="8"/>
  <c r="M10239" i="8"/>
  <c r="N10239" i="8"/>
  <c r="K10239" i="8"/>
  <c r="L10239" i="8" s="1"/>
  <c r="P10236" i="8"/>
  <c r="O10236" i="8"/>
  <c r="N10236" i="8"/>
  <c r="M10236" i="8"/>
  <c r="K10236" i="8"/>
  <c r="L10236" i="8" s="1"/>
  <c r="O10240" i="8"/>
  <c r="N10240" i="8"/>
  <c r="K10240" i="8"/>
  <c r="L10240" i="8" s="1"/>
  <c r="M10240" i="8"/>
  <c r="P10240" i="8"/>
  <c r="P10601" i="4" l="1"/>
  <c r="I10605" i="4" s="1"/>
  <c r="O10601" i="4"/>
  <c r="H10605" i="4" s="1"/>
  <c r="N10601" i="4"/>
  <c r="G10605" i="4" s="1"/>
  <c r="M10601" i="4"/>
  <c r="F10605" i="4" s="1"/>
  <c r="J10608" i="4" s="1"/>
  <c r="L10601" i="4"/>
  <c r="P10241" i="8"/>
  <c r="I10245" i="8" s="1"/>
  <c r="N10241" i="8"/>
  <c r="G10245" i="8" s="1"/>
  <c r="M10241" i="8"/>
  <c r="F10245" i="8" s="1"/>
  <c r="L10241" i="8"/>
  <c r="O10241" i="8"/>
  <c r="H10245" i="8" s="1"/>
  <c r="J10607" i="4" l="1"/>
  <c r="J10605" i="4"/>
  <c r="J10606" i="4"/>
  <c r="J10609" i="4"/>
  <c r="M10609" i="4" s="1"/>
  <c r="N10605" i="4"/>
  <c r="O10605" i="4"/>
  <c r="P10605" i="4"/>
  <c r="M10605" i="4"/>
  <c r="K10605" i="4"/>
  <c r="L10605" i="4" s="1"/>
  <c r="N10606" i="4"/>
  <c r="P10606" i="4"/>
  <c r="M10606" i="4"/>
  <c r="K10606" i="4"/>
  <c r="L10606" i="4" s="1"/>
  <c r="O10606" i="4"/>
  <c r="O10609" i="4"/>
  <c r="P10609" i="4"/>
  <c r="K10607" i="4"/>
  <c r="L10607" i="4" s="1"/>
  <c r="O10607" i="4"/>
  <c r="N10607" i="4"/>
  <c r="M10607" i="4"/>
  <c r="P10607" i="4"/>
  <c r="M10608" i="4"/>
  <c r="P10608" i="4"/>
  <c r="O10608" i="4"/>
  <c r="N10608" i="4"/>
  <c r="K10608" i="4"/>
  <c r="L10608" i="4" s="1"/>
  <c r="J10245" i="8"/>
  <c r="J10249" i="8"/>
  <c r="J10248" i="8"/>
  <c r="J10246" i="8"/>
  <c r="J10247" i="8"/>
  <c r="K10609" i="4" l="1"/>
  <c r="L10609" i="4" s="1"/>
  <c r="N10609" i="4"/>
  <c r="L10610" i="4"/>
  <c r="P10610" i="4"/>
  <c r="I10614" i="4" s="1"/>
  <c r="M10610" i="4"/>
  <c r="F10614" i="4" s="1"/>
  <c r="O10610" i="4"/>
  <c r="H10614" i="4" s="1"/>
  <c r="N10610" i="4"/>
  <c r="G10614" i="4" s="1"/>
  <c r="O10246" i="8"/>
  <c r="N10246" i="8"/>
  <c r="K10246" i="8"/>
  <c r="L10246" i="8" s="1"/>
  <c r="P10246" i="8"/>
  <c r="M10246" i="8"/>
  <c r="M10247" i="8"/>
  <c r="P10247" i="8"/>
  <c r="O10247" i="8"/>
  <c r="N10247" i="8"/>
  <c r="K10247" i="8"/>
  <c r="L10247" i="8" s="1"/>
  <c r="P10245" i="8"/>
  <c r="O10245" i="8"/>
  <c r="M10245" i="8"/>
  <c r="N10245" i="8"/>
  <c r="K10245" i="8"/>
  <c r="L10245" i="8" s="1"/>
  <c r="P10248" i="8"/>
  <c r="O10248" i="8"/>
  <c r="K10248" i="8"/>
  <c r="L10248" i="8" s="1"/>
  <c r="M10248" i="8"/>
  <c r="N10248" i="8"/>
  <c r="K10249" i="8"/>
  <c r="L10249" i="8" s="1"/>
  <c r="P10249" i="8"/>
  <c r="O10249" i="8"/>
  <c r="N10249" i="8"/>
  <c r="M10249" i="8"/>
  <c r="P10250" i="8" l="1"/>
  <c r="I10254" i="8" s="1"/>
  <c r="O10250" i="8"/>
  <c r="H10254" i="8" s="1"/>
  <c r="J10614" i="4"/>
  <c r="J10616" i="4"/>
  <c r="J10617" i="4"/>
  <c r="J10615" i="4"/>
  <c r="J10618" i="4"/>
  <c r="L10250" i="8"/>
  <c r="N10250" i="8"/>
  <c r="G10254" i="8" s="1"/>
  <c r="M10250" i="8"/>
  <c r="F10254" i="8" s="1"/>
  <c r="O10615" i="4" l="1"/>
  <c r="K10615" i="4"/>
  <c r="L10615" i="4" s="1"/>
  <c r="N10615" i="4"/>
  <c r="P10615" i="4"/>
  <c r="M10615" i="4"/>
  <c r="M10618" i="4"/>
  <c r="O10618" i="4"/>
  <c r="K10618" i="4"/>
  <c r="L10618" i="4" s="1"/>
  <c r="P10618" i="4"/>
  <c r="N10618" i="4"/>
  <c r="K10617" i="4"/>
  <c r="L10617" i="4" s="1"/>
  <c r="M10617" i="4"/>
  <c r="O10617" i="4"/>
  <c r="P10617" i="4"/>
  <c r="N10617" i="4"/>
  <c r="O10616" i="4"/>
  <c r="K10616" i="4"/>
  <c r="L10616" i="4" s="1"/>
  <c r="N10616" i="4"/>
  <c r="P10616" i="4"/>
  <c r="M10616" i="4"/>
  <c r="N10614" i="4"/>
  <c r="P10614" i="4"/>
  <c r="K10614" i="4"/>
  <c r="L10614" i="4" s="1"/>
  <c r="O10614" i="4"/>
  <c r="M10614" i="4"/>
  <c r="J10256" i="8"/>
  <c r="J10257" i="8"/>
  <c r="J10258" i="8"/>
  <c r="J10254" i="8"/>
  <c r="J10255" i="8"/>
  <c r="L10619" i="4" l="1"/>
  <c r="O10619" i="4"/>
  <c r="H10623" i="4" s="1"/>
  <c r="P10619" i="4"/>
  <c r="I10623" i="4" s="1"/>
  <c r="M10619" i="4"/>
  <c r="F10623" i="4" s="1"/>
  <c r="N10619" i="4"/>
  <c r="G10623" i="4" s="1"/>
  <c r="P10254" i="8"/>
  <c r="O10254" i="8"/>
  <c r="K10254" i="8"/>
  <c r="L10254" i="8" s="1"/>
  <c r="N10254" i="8"/>
  <c r="M10254" i="8"/>
  <c r="N10258" i="8"/>
  <c r="K10258" i="8"/>
  <c r="L10258" i="8" s="1"/>
  <c r="P10258" i="8"/>
  <c r="M10258" i="8"/>
  <c r="O10258" i="8"/>
  <c r="P10256" i="8"/>
  <c r="N10256" i="8"/>
  <c r="M10256" i="8"/>
  <c r="O10256" i="8"/>
  <c r="K10256" i="8"/>
  <c r="L10256" i="8" s="1"/>
  <c r="K10255" i="8"/>
  <c r="L10255" i="8" s="1"/>
  <c r="P10255" i="8"/>
  <c r="O10255" i="8"/>
  <c r="M10255" i="8"/>
  <c r="N10255" i="8"/>
  <c r="O10257" i="8"/>
  <c r="N10257" i="8"/>
  <c r="M10257" i="8"/>
  <c r="P10257" i="8"/>
  <c r="K10257" i="8"/>
  <c r="L10257" i="8" s="1"/>
  <c r="J10626" i="4" l="1"/>
  <c r="J10624" i="4"/>
  <c r="J10623" i="4"/>
  <c r="J10627" i="4"/>
  <c r="J10625" i="4"/>
  <c r="M10259" i="8"/>
  <c r="F10263" i="8" s="1"/>
  <c r="N10259" i="8"/>
  <c r="G10263" i="8" s="1"/>
  <c r="L10259" i="8"/>
  <c r="O10259" i="8"/>
  <c r="H10263" i="8" s="1"/>
  <c r="P10259" i="8"/>
  <c r="I10263" i="8" s="1"/>
  <c r="K10625" i="4" l="1"/>
  <c r="L10625" i="4" s="1"/>
  <c r="P10625" i="4"/>
  <c r="M10625" i="4"/>
  <c r="O10625" i="4"/>
  <c r="N10625" i="4"/>
  <c r="N10627" i="4"/>
  <c r="O10627" i="4"/>
  <c r="K10627" i="4"/>
  <c r="L10627" i="4" s="1"/>
  <c r="P10627" i="4"/>
  <c r="M10627" i="4"/>
  <c r="P10623" i="4"/>
  <c r="O10623" i="4"/>
  <c r="N10623" i="4"/>
  <c r="M10623" i="4"/>
  <c r="K10623" i="4"/>
  <c r="L10623" i="4" s="1"/>
  <c r="L10628" i="4" s="1"/>
  <c r="M10624" i="4"/>
  <c r="K10624" i="4"/>
  <c r="L10624" i="4" s="1"/>
  <c r="P10624" i="4"/>
  <c r="O10624" i="4"/>
  <c r="N10624" i="4"/>
  <c r="K10626" i="4"/>
  <c r="L10626" i="4" s="1"/>
  <c r="P10626" i="4"/>
  <c r="O10626" i="4"/>
  <c r="N10626" i="4"/>
  <c r="M10626" i="4"/>
  <c r="J10266" i="8"/>
  <c r="J10267" i="8"/>
  <c r="J10263" i="8"/>
  <c r="J10265" i="8"/>
  <c r="J10264" i="8"/>
  <c r="P10628" i="4" l="1"/>
  <c r="I10632" i="4" s="1"/>
  <c r="M10628" i="4"/>
  <c r="F10632" i="4" s="1"/>
  <c r="N10628" i="4"/>
  <c r="G10632" i="4" s="1"/>
  <c r="O10628" i="4"/>
  <c r="H10632" i="4" s="1"/>
  <c r="N10264" i="8"/>
  <c r="K10264" i="8"/>
  <c r="L10264" i="8" s="1"/>
  <c r="P10264" i="8"/>
  <c r="O10264" i="8"/>
  <c r="M10264" i="8"/>
  <c r="O10267" i="8"/>
  <c r="N10267" i="8"/>
  <c r="K10267" i="8"/>
  <c r="L10267" i="8" s="1"/>
  <c r="P10267" i="8"/>
  <c r="M10267" i="8"/>
  <c r="O10263" i="8"/>
  <c r="O10268" i="8" s="1"/>
  <c r="H10272" i="8" s="1"/>
  <c r="N10263" i="8"/>
  <c r="N10268" i="8" s="1"/>
  <c r="G10272" i="8" s="1"/>
  <c r="K10263" i="8"/>
  <c r="L10263" i="8" s="1"/>
  <c r="P10263" i="8"/>
  <c r="M10263" i="8"/>
  <c r="P10265" i="8"/>
  <c r="M10265" i="8"/>
  <c r="O10265" i="8"/>
  <c r="K10265" i="8"/>
  <c r="L10265" i="8" s="1"/>
  <c r="N10265" i="8"/>
  <c r="K10266" i="8"/>
  <c r="L10266" i="8" s="1"/>
  <c r="O10266" i="8"/>
  <c r="N10266" i="8"/>
  <c r="P10266" i="8"/>
  <c r="M10266" i="8"/>
  <c r="J10633" i="4" l="1"/>
  <c r="J10636" i="4"/>
  <c r="J10635" i="4"/>
  <c r="J10634" i="4"/>
  <c r="J10632" i="4"/>
  <c r="M10268" i="8"/>
  <c r="F10272" i="8" s="1"/>
  <c r="P10268" i="8"/>
  <c r="I10272" i="8" s="1"/>
  <c r="L10268" i="8"/>
  <c r="P10632" i="4" l="1"/>
  <c r="O10632" i="4"/>
  <c r="K10632" i="4"/>
  <c r="L10632" i="4" s="1"/>
  <c r="M10632" i="4"/>
  <c r="N10632" i="4"/>
  <c r="M10635" i="4"/>
  <c r="O10635" i="4"/>
  <c r="K10635" i="4"/>
  <c r="L10635" i="4" s="1"/>
  <c r="N10635" i="4"/>
  <c r="P10635" i="4"/>
  <c r="N10636" i="4"/>
  <c r="P10636" i="4"/>
  <c r="O10636" i="4"/>
  <c r="M10636" i="4"/>
  <c r="K10636" i="4"/>
  <c r="L10636" i="4" s="1"/>
  <c r="N10634" i="4"/>
  <c r="K10634" i="4"/>
  <c r="L10634" i="4" s="1"/>
  <c r="O10634" i="4"/>
  <c r="P10634" i="4"/>
  <c r="M10634" i="4"/>
  <c r="P10633" i="4"/>
  <c r="O10633" i="4"/>
  <c r="K10633" i="4"/>
  <c r="L10633" i="4" s="1"/>
  <c r="M10633" i="4"/>
  <c r="N10633" i="4"/>
  <c r="J10274" i="8"/>
  <c r="J10272" i="8"/>
  <c r="J10273" i="8"/>
  <c r="J10276" i="8"/>
  <c r="J10275" i="8"/>
  <c r="N10637" i="4" l="1"/>
  <c r="G10641" i="4" s="1"/>
  <c r="L10637" i="4"/>
  <c r="M10637" i="4"/>
  <c r="F10641" i="4" s="1"/>
  <c r="O10637" i="4"/>
  <c r="H10641" i="4" s="1"/>
  <c r="P10637" i="4"/>
  <c r="I10641" i="4" s="1"/>
  <c r="N10276" i="8"/>
  <c r="M10276" i="8"/>
  <c r="O10276" i="8"/>
  <c r="K10276" i="8"/>
  <c r="L10276" i="8" s="1"/>
  <c r="P10276" i="8"/>
  <c r="P10274" i="8"/>
  <c r="O10274" i="8"/>
  <c r="M10274" i="8"/>
  <c r="N10274" i="8"/>
  <c r="K10274" i="8"/>
  <c r="L10274" i="8" s="1"/>
  <c r="O10275" i="8"/>
  <c r="M10275" i="8"/>
  <c r="P10275" i="8"/>
  <c r="K10275" i="8"/>
  <c r="L10275" i="8" s="1"/>
  <c r="N10275" i="8"/>
  <c r="O10273" i="8"/>
  <c r="N10273" i="8"/>
  <c r="K10273" i="8"/>
  <c r="L10273" i="8" s="1"/>
  <c r="P10273" i="8"/>
  <c r="M10273" i="8"/>
  <c r="P10272" i="8"/>
  <c r="O10272" i="8"/>
  <c r="M10272" i="8"/>
  <c r="K10272" i="8"/>
  <c r="L10272" i="8" s="1"/>
  <c r="N10272" i="8"/>
  <c r="L10277" i="8" l="1"/>
  <c r="O10277" i="8"/>
  <c r="H10281" i="8" s="1"/>
  <c r="P10277" i="8"/>
  <c r="I10281" i="8" s="1"/>
  <c r="J10644" i="4"/>
  <c r="J10645" i="4"/>
  <c r="J10642" i="4"/>
  <c r="J10643" i="4"/>
  <c r="J10641" i="4"/>
  <c r="M10277" i="8"/>
  <c r="F10281" i="8" s="1"/>
  <c r="N10277" i="8"/>
  <c r="G10281" i="8" s="1"/>
  <c r="N10641" i="4" l="1"/>
  <c r="P10641" i="4"/>
  <c r="K10641" i="4"/>
  <c r="L10641" i="4" s="1"/>
  <c r="M10641" i="4"/>
  <c r="O10641" i="4"/>
  <c r="K10643" i="4"/>
  <c r="L10643" i="4" s="1"/>
  <c r="P10643" i="4"/>
  <c r="O10643" i="4"/>
  <c r="M10643" i="4"/>
  <c r="N10643" i="4"/>
  <c r="O10645" i="4"/>
  <c r="P10645" i="4"/>
  <c r="K10645" i="4"/>
  <c r="L10645" i="4" s="1"/>
  <c r="N10645" i="4"/>
  <c r="M10645" i="4"/>
  <c r="N10642" i="4"/>
  <c r="P10642" i="4"/>
  <c r="O10642" i="4"/>
  <c r="M10642" i="4"/>
  <c r="K10642" i="4"/>
  <c r="L10642" i="4" s="1"/>
  <c r="P10644" i="4"/>
  <c r="N10644" i="4"/>
  <c r="O10644" i="4"/>
  <c r="M10644" i="4"/>
  <c r="K10644" i="4"/>
  <c r="L10644" i="4" s="1"/>
  <c r="J10283" i="8"/>
  <c r="J10285" i="8"/>
  <c r="J10282" i="8"/>
  <c r="J10284" i="8"/>
  <c r="J10281" i="8"/>
  <c r="O10646" i="4" l="1"/>
  <c r="H10650" i="4" s="1"/>
  <c r="M10646" i="4"/>
  <c r="F10650" i="4" s="1"/>
  <c r="L10646" i="4"/>
  <c r="P10646" i="4"/>
  <c r="I10650" i="4" s="1"/>
  <c r="N10646" i="4"/>
  <c r="G10650" i="4" s="1"/>
  <c r="P10284" i="8"/>
  <c r="O10284" i="8"/>
  <c r="K10284" i="8"/>
  <c r="L10284" i="8" s="1"/>
  <c r="N10284" i="8"/>
  <c r="M10284" i="8"/>
  <c r="O10281" i="8"/>
  <c r="M10281" i="8"/>
  <c r="P10281" i="8"/>
  <c r="N10281" i="8"/>
  <c r="K10281" i="8"/>
  <c r="L10281" i="8" s="1"/>
  <c r="K10285" i="8"/>
  <c r="L10285" i="8" s="1"/>
  <c r="P10285" i="8"/>
  <c r="O10285" i="8"/>
  <c r="N10285" i="8"/>
  <c r="M10285" i="8"/>
  <c r="N10282" i="8"/>
  <c r="M10282" i="8"/>
  <c r="P10282" i="8"/>
  <c r="O10282" i="8"/>
  <c r="K10282" i="8"/>
  <c r="L10282" i="8" s="1"/>
  <c r="M10283" i="8"/>
  <c r="K10283" i="8"/>
  <c r="L10283" i="8" s="1"/>
  <c r="O10283" i="8"/>
  <c r="N10283" i="8"/>
  <c r="P10283" i="8"/>
  <c r="M10286" i="8" l="1"/>
  <c r="F10290" i="8" s="1"/>
  <c r="J10651" i="4"/>
  <c r="J10652" i="4"/>
  <c r="J10654" i="4"/>
  <c r="J10653" i="4"/>
  <c r="J10650" i="4"/>
  <c r="P10286" i="8"/>
  <c r="I10290" i="8" s="1"/>
  <c r="N10286" i="8"/>
  <c r="G10290" i="8" s="1"/>
  <c r="L10286" i="8"/>
  <c r="O10286" i="8"/>
  <c r="H10290" i="8" s="1"/>
  <c r="P10650" i="4" l="1"/>
  <c r="O10650" i="4"/>
  <c r="N10650" i="4"/>
  <c r="K10650" i="4"/>
  <c r="L10650" i="4" s="1"/>
  <c r="M10650" i="4"/>
  <c r="O10652" i="4"/>
  <c r="N10652" i="4"/>
  <c r="K10652" i="4"/>
  <c r="L10652" i="4" s="1"/>
  <c r="M10652" i="4"/>
  <c r="P10652" i="4"/>
  <c r="M10653" i="4"/>
  <c r="P10653" i="4"/>
  <c r="N10653" i="4"/>
  <c r="O10653" i="4"/>
  <c r="K10653" i="4"/>
  <c r="L10653" i="4" s="1"/>
  <c r="O10651" i="4"/>
  <c r="M10651" i="4"/>
  <c r="K10651" i="4"/>
  <c r="L10651" i="4" s="1"/>
  <c r="P10651" i="4"/>
  <c r="N10651" i="4"/>
  <c r="O10654" i="4"/>
  <c r="K10654" i="4"/>
  <c r="L10654" i="4" s="1"/>
  <c r="N10654" i="4"/>
  <c r="P10654" i="4"/>
  <c r="M10654" i="4"/>
  <c r="J10292" i="8"/>
  <c r="J10293" i="8"/>
  <c r="J10294" i="8"/>
  <c r="J10291" i="8"/>
  <c r="J10290" i="8"/>
  <c r="L10655" i="4" l="1"/>
  <c r="N10655" i="4"/>
  <c r="G10659" i="4" s="1"/>
  <c r="O10655" i="4"/>
  <c r="H10659" i="4" s="1"/>
  <c r="M10655" i="4"/>
  <c r="F10659" i="4" s="1"/>
  <c r="P10655" i="4"/>
  <c r="I10659" i="4" s="1"/>
  <c r="P10290" i="8"/>
  <c r="O10290" i="8"/>
  <c r="K10290" i="8"/>
  <c r="L10290" i="8" s="1"/>
  <c r="N10290" i="8"/>
  <c r="M10290" i="8"/>
  <c r="O10293" i="8"/>
  <c r="N10293" i="8"/>
  <c r="M10293" i="8"/>
  <c r="K10293" i="8"/>
  <c r="L10293" i="8" s="1"/>
  <c r="P10293" i="8"/>
  <c r="K10291" i="8"/>
  <c r="L10291" i="8" s="1"/>
  <c r="P10291" i="8"/>
  <c r="M10291" i="8"/>
  <c r="O10291" i="8"/>
  <c r="N10291" i="8"/>
  <c r="P10292" i="8"/>
  <c r="N10292" i="8"/>
  <c r="M10292" i="8"/>
  <c r="O10292" i="8"/>
  <c r="K10292" i="8"/>
  <c r="L10292" i="8" s="1"/>
  <c r="N10294" i="8"/>
  <c r="K10294" i="8"/>
  <c r="L10294" i="8" s="1"/>
  <c r="M10294" i="8"/>
  <c r="P10294" i="8"/>
  <c r="O10294" i="8"/>
  <c r="J10662" i="4" l="1"/>
  <c r="J10661" i="4"/>
  <c r="J10659" i="4"/>
  <c r="J10660" i="4"/>
  <c r="J10663" i="4"/>
  <c r="N10295" i="8"/>
  <c r="G10299" i="8" s="1"/>
  <c r="M10295" i="8"/>
  <c r="F10299" i="8" s="1"/>
  <c r="L10295" i="8"/>
  <c r="O10295" i="8"/>
  <c r="H10299" i="8" s="1"/>
  <c r="P10295" i="8"/>
  <c r="I10299" i="8" s="1"/>
  <c r="N10660" i="4" l="1"/>
  <c r="M10660" i="4"/>
  <c r="O10660" i="4"/>
  <c r="P10660" i="4"/>
  <c r="K10660" i="4"/>
  <c r="L10660" i="4" s="1"/>
  <c r="P10663" i="4"/>
  <c r="M10663" i="4"/>
  <c r="K10663" i="4"/>
  <c r="L10663" i="4" s="1"/>
  <c r="O10663" i="4"/>
  <c r="N10663" i="4"/>
  <c r="O10659" i="4"/>
  <c r="N10659" i="4"/>
  <c r="M10659" i="4"/>
  <c r="P10659" i="4"/>
  <c r="K10659" i="4"/>
  <c r="L10659" i="4" s="1"/>
  <c r="L10664" i="4" s="1"/>
  <c r="K10661" i="4"/>
  <c r="L10661" i="4" s="1"/>
  <c r="P10661" i="4"/>
  <c r="M10661" i="4"/>
  <c r="O10661" i="4"/>
  <c r="N10661" i="4"/>
  <c r="N10662" i="4"/>
  <c r="K10662" i="4"/>
  <c r="L10662" i="4" s="1"/>
  <c r="P10662" i="4"/>
  <c r="O10662" i="4"/>
  <c r="M10662" i="4"/>
  <c r="J10302" i="8"/>
  <c r="J10303" i="8"/>
  <c r="J10299" i="8"/>
  <c r="J10301" i="8"/>
  <c r="J10300" i="8"/>
  <c r="M10664" i="4" l="1"/>
  <c r="F10668" i="4" s="1"/>
  <c r="N10664" i="4"/>
  <c r="G10668" i="4" s="1"/>
  <c r="O10664" i="4"/>
  <c r="H10668" i="4" s="1"/>
  <c r="P10664" i="4"/>
  <c r="I10668" i="4" s="1"/>
  <c r="P10301" i="8"/>
  <c r="M10301" i="8"/>
  <c r="O10301" i="8"/>
  <c r="N10301" i="8"/>
  <c r="K10301" i="8"/>
  <c r="L10301" i="8" s="1"/>
  <c r="O10299" i="8"/>
  <c r="N10299" i="8"/>
  <c r="P10299" i="8"/>
  <c r="M10299" i="8"/>
  <c r="K10299" i="8"/>
  <c r="L10299" i="8" s="1"/>
  <c r="O10302" i="8"/>
  <c r="N10302" i="8"/>
  <c r="K10302" i="8"/>
  <c r="L10302" i="8" s="1"/>
  <c r="M10302" i="8"/>
  <c r="P10302" i="8"/>
  <c r="N10300" i="8"/>
  <c r="K10300" i="8"/>
  <c r="L10300" i="8" s="1"/>
  <c r="O10300" i="8"/>
  <c r="M10300" i="8"/>
  <c r="P10300" i="8"/>
  <c r="O10303" i="8"/>
  <c r="N10303" i="8"/>
  <c r="K10303" i="8"/>
  <c r="L10303" i="8" s="1"/>
  <c r="M10303" i="8"/>
  <c r="P10303" i="8"/>
  <c r="P10304" i="8" l="1"/>
  <c r="I10308" i="8" s="1"/>
  <c r="J10668" i="4"/>
  <c r="J10669" i="4"/>
  <c r="J10670" i="4"/>
  <c r="J10672" i="4"/>
  <c r="J10671" i="4"/>
  <c r="M10304" i="8"/>
  <c r="F10308" i="8" s="1"/>
  <c r="O10304" i="8"/>
  <c r="H10308" i="8" s="1"/>
  <c r="N10304" i="8"/>
  <c r="G10308" i="8" s="1"/>
  <c r="L10304" i="8"/>
  <c r="N10672" i="4" l="1"/>
  <c r="K10672" i="4"/>
  <c r="L10672" i="4" s="1"/>
  <c r="P10672" i="4"/>
  <c r="O10672" i="4"/>
  <c r="M10672" i="4"/>
  <c r="K10668" i="4"/>
  <c r="L10668" i="4" s="1"/>
  <c r="O10668" i="4"/>
  <c r="P10668" i="4"/>
  <c r="N10668" i="4"/>
  <c r="M10668" i="4"/>
  <c r="P10671" i="4"/>
  <c r="O10671" i="4"/>
  <c r="N10671" i="4"/>
  <c r="M10671" i="4"/>
  <c r="K10671" i="4"/>
  <c r="L10671" i="4" s="1"/>
  <c r="N10670" i="4"/>
  <c r="M10670" i="4"/>
  <c r="P10670" i="4"/>
  <c r="K10670" i="4"/>
  <c r="L10670" i="4" s="1"/>
  <c r="O10670" i="4"/>
  <c r="P10669" i="4"/>
  <c r="K10669" i="4"/>
  <c r="L10669" i="4" s="1"/>
  <c r="N10669" i="4"/>
  <c r="M10669" i="4"/>
  <c r="O10669" i="4"/>
  <c r="J10310" i="8"/>
  <c r="J10308" i="8"/>
  <c r="J10309" i="8"/>
  <c r="J10311" i="8"/>
  <c r="J10312" i="8"/>
  <c r="M10673" i="4" l="1"/>
  <c r="F10677" i="4" s="1"/>
  <c r="N10673" i="4"/>
  <c r="G10677" i="4" s="1"/>
  <c r="L10673" i="4"/>
  <c r="P10673" i="4"/>
  <c r="I10677" i="4" s="1"/>
  <c r="O10673" i="4"/>
  <c r="H10677" i="4" s="1"/>
  <c r="N10312" i="8"/>
  <c r="M10312" i="8"/>
  <c r="P10312" i="8"/>
  <c r="O10312" i="8"/>
  <c r="K10312" i="8"/>
  <c r="L10312" i="8" s="1"/>
  <c r="O10309" i="8"/>
  <c r="N10309" i="8"/>
  <c r="K10309" i="8"/>
  <c r="L10309" i="8" s="1"/>
  <c r="P10309" i="8"/>
  <c r="M10309" i="8"/>
  <c r="M10308" i="8"/>
  <c r="M10313" i="8" s="1"/>
  <c r="F10317" i="8" s="1"/>
  <c r="K10308" i="8"/>
  <c r="L10308" i="8" s="1"/>
  <c r="P10308" i="8"/>
  <c r="O10308" i="8"/>
  <c r="N10308" i="8"/>
  <c r="O10311" i="8"/>
  <c r="M10311" i="8"/>
  <c r="K10311" i="8"/>
  <c r="L10311" i="8" s="1"/>
  <c r="P10311" i="8"/>
  <c r="N10311" i="8"/>
  <c r="P10310" i="8"/>
  <c r="O10310" i="8"/>
  <c r="M10310" i="8"/>
  <c r="K10310" i="8"/>
  <c r="L10310" i="8" s="1"/>
  <c r="N10310" i="8"/>
  <c r="L10313" i="8" l="1"/>
  <c r="J10681" i="4"/>
  <c r="J10677" i="4"/>
  <c r="J10680" i="4"/>
  <c r="J10678" i="4"/>
  <c r="J10679" i="4"/>
  <c r="N10313" i="8"/>
  <c r="G10317" i="8" s="1"/>
  <c r="O10313" i="8"/>
  <c r="H10317" i="8" s="1"/>
  <c r="P10313" i="8"/>
  <c r="I10317" i="8" s="1"/>
  <c r="J10317" i="8" l="1"/>
  <c r="K10678" i="4"/>
  <c r="L10678" i="4" s="1"/>
  <c r="O10678" i="4"/>
  <c r="P10678" i="4"/>
  <c r="N10678" i="4"/>
  <c r="M10678" i="4"/>
  <c r="N10677" i="4"/>
  <c r="M10677" i="4"/>
  <c r="K10677" i="4"/>
  <c r="L10677" i="4" s="1"/>
  <c r="O10677" i="4"/>
  <c r="P10677" i="4"/>
  <c r="M10679" i="4"/>
  <c r="K10679" i="4"/>
  <c r="L10679" i="4" s="1"/>
  <c r="P10679" i="4"/>
  <c r="O10679" i="4"/>
  <c r="N10679" i="4"/>
  <c r="M10680" i="4"/>
  <c r="N10680" i="4"/>
  <c r="K10680" i="4"/>
  <c r="L10680" i="4" s="1"/>
  <c r="P10680" i="4"/>
  <c r="O10680" i="4"/>
  <c r="N10681" i="4"/>
  <c r="O10681" i="4"/>
  <c r="M10681" i="4"/>
  <c r="P10681" i="4"/>
  <c r="K10681" i="4"/>
  <c r="L10681" i="4" s="1"/>
  <c r="O10317" i="8"/>
  <c r="M10317" i="8"/>
  <c r="N10317" i="8"/>
  <c r="K10317" i="8"/>
  <c r="L10317" i="8" s="1"/>
  <c r="P10317" i="8"/>
  <c r="J10320" i="8"/>
  <c r="J10319" i="8"/>
  <c r="J10318" i="8"/>
  <c r="J10321" i="8"/>
  <c r="P10682" i="4" l="1"/>
  <c r="I10686" i="4" s="1"/>
  <c r="L10682" i="4"/>
  <c r="O10682" i="4"/>
  <c r="H10686" i="4" s="1"/>
  <c r="N10682" i="4"/>
  <c r="G10686" i="4" s="1"/>
  <c r="M10682" i="4"/>
  <c r="F10686" i="4" s="1"/>
  <c r="P10320" i="8"/>
  <c r="O10320" i="8"/>
  <c r="K10320" i="8"/>
  <c r="L10320" i="8" s="1"/>
  <c r="M10320" i="8"/>
  <c r="N10320" i="8"/>
  <c r="N10318" i="8"/>
  <c r="M10318" i="8"/>
  <c r="P10318" i="8"/>
  <c r="O10318" i="8"/>
  <c r="K10318" i="8"/>
  <c r="L10318" i="8" s="1"/>
  <c r="K10321" i="8"/>
  <c r="L10321" i="8" s="1"/>
  <c r="L10322" i="8" s="1"/>
  <c r="P10321" i="8"/>
  <c r="O10321" i="8"/>
  <c r="N10321" i="8"/>
  <c r="M10321" i="8"/>
  <c r="M10319" i="8"/>
  <c r="K10319" i="8"/>
  <c r="L10319" i="8" s="1"/>
  <c r="O10319" i="8"/>
  <c r="N10319" i="8"/>
  <c r="P10319" i="8"/>
  <c r="O10322" i="8" l="1"/>
  <c r="H10326" i="8" s="1"/>
  <c r="M10322" i="8"/>
  <c r="F10326" i="8" s="1"/>
  <c r="N10322" i="8"/>
  <c r="G10326" i="8" s="1"/>
  <c r="P10322" i="8"/>
  <c r="I10326" i="8" s="1"/>
  <c r="J10688" i="4"/>
  <c r="J10687" i="4"/>
  <c r="J10690" i="4"/>
  <c r="J10689" i="4"/>
  <c r="J10686" i="4"/>
  <c r="J10328" i="8"/>
  <c r="J10330" i="8"/>
  <c r="J10327" i="8"/>
  <c r="J10329" i="8"/>
  <c r="J10326" i="8"/>
  <c r="P10686" i="4" l="1"/>
  <c r="O10686" i="4"/>
  <c r="M10686" i="4"/>
  <c r="K10686" i="4"/>
  <c r="L10686" i="4" s="1"/>
  <c r="N10686" i="4"/>
  <c r="K10689" i="4"/>
  <c r="L10689" i="4" s="1"/>
  <c r="O10689" i="4"/>
  <c r="P10689" i="4"/>
  <c r="M10689" i="4"/>
  <c r="N10689" i="4"/>
  <c r="P10688" i="4"/>
  <c r="N10688" i="4"/>
  <c r="K10688" i="4"/>
  <c r="L10688" i="4" s="1"/>
  <c r="O10688" i="4"/>
  <c r="M10688" i="4"/>
  <c r="P10690" i="4"/>
  <c r="N10690" i="4"/>
  <c r="O10690" i="4"/>
  <c r="K10690" i="4"/>
  <c r="L10690" i="4" s="1"/>
  <c r="M10690" i="4"/>
  <c r="O10687" i="4"/>
  <c r="P10687" i="4"/>
  <c r="N10687" i="4"/>
  <c r="M10687" i="4"/>
  <c r="K10687" i="4"/>
  <c r="L10687" i="4" s="1"/>
  <c r="K10327" i="8"/>
  <c r="L10327" i="8" s="1"/>
  <c r="P10327" i="8"/>
  <c r="O10327" i="8"/>
  <c r="N10327" i="8"/>
  <c r="M10327" i="8"/>
  <c r="P10326" i="8"/>
  <c r="O10326" i="8"/>
  <c r="K10326" i="8"/>
  <c r="L10326" i="8" s="1"/>
  <c r="N10326" i="8"/>
  <c r="M10326" i="8"/>
  <c r="N10330" i="8"/>
  <c r="K10330" i="8"/>
  <c r="L10330" i="8" s="1"/>
  <c r="P10330" i="8"/>
  <c r="O10330" i="8"/>
  <c r="M10330" i="8"/>
  <c r="O10329" i="8"/>
  <c r="N10329" i="8"/>
  <c r="P10329" i="8"/>
  <c r="M10329" i="8"/>
  <c r="K10329" i="8"/>
  <c r="L10329" i="8" s="1"/>
  <c r="P10328" i="8"/>
  <c r="N10328" i="8"/>
  <c r="M10328" i="8"/>
  <c r="K10328" i="8"/>
  <c r="L10328" i="8" s="1"/>
  <c r="O10328" i="8"/>
  <c r="O10331" i="8" l="1"/>
  <c r="H10335" i="8" s="1"/>
  <c r="L10691" i="4"/>
  <c r="O10691" i="4"/>
  <c r="H10695" i="4" s="1"/>
  <c r="N10691" i="4"/>
  <c r="G10695" i="4" s="1"/>
  <c r="M10691" i="4"/>
  <c r="F10695" i="4" s="1"/>
  <c r="P10691" i="4"/>
  <c r="I10695" i="4" s="1"/>
  <c r="N10331" i="8"/>
  <c r="G10335" i="8" s="1"/>
  <c r="L10331" i="8"/>
  <c r="P10331" i="8"/>
  <c r="I10335" i="8" s="1"/>
  <c r="M10331" i="8"/>
  <c r="F10335" i="8" s="1"/>
  <c r="J10697" i="4" l="1"/>
  <c r="J10698" i="4"/>
  <c r="J10699" i="4"/>
  <c r="J10695" i="4"/>
  <c r="J10696" i="4"/>
  <c r="J10338" i="8"/>
  <c r="J10339" i="8"/>
  <c r="J10336" i="8"/>
  <c r="J10335" i="8"/>
  <c r="J10337" i="8"/>
  <c r="P10696" i="4" l="1"/>
  <c r="O10696" i="4"/>
  <c r="K10696" i="4"/>
  <c r="L10696" i="4" s="1"/>
  <c r="M10696" i="4"/>
  <c r="N10696" i="4"/>
  <c r="K10695" i="4"/>
  <c r="L10695" i="4" s="1"/>
  <c r="P10695" i="4"/>
  <c r="N10695" i="4"/>
  <c r="M10695" i="4"/>
  <c r="O10695" i="4"/>
  <c r="O10698" i="4"/>
  <c r="N10698" i="4"/>
  <c r="P10698" i="4"/>
  <c r="M10698" i="4"/>
  <c r="K10698" i="4"/>
  <c r="L10698" i="4" s="1"/>
  <c r="P10699" i="4"/>
  <c r="O10699" i="4"/>
  <c r="N10699" i="4"/>
  <c r="M10699" i="4"/>
  <c r="K10699" i="4"/>
  <c r="L10699" i="4" s="1"/>
  <c r="K10697" i="4"/>
  <c r="L10697" i="4" s="1"/>
  <c r="M10697" i="4"/>
  <c r="O10697" i="4"/>
  <c r="N10697" i="4"/>
  <c r="P10697" i="4"/>
  <c r="O10335" i="8"/>
  <c r="N10335" i="8"/>
  <c r="P10335" i="8"/>
  <c r="M10335" i="8"/>
  <c r="K10335" i="8"/>
  <c r="L10335" i="8" s="1"/>
  <c r="N10336" i="8"/>
  <c r="K10336" i="8"/>
  <c r="L10336" i="8" s="1"/>
  <c r="O10336" i="8"/>
  <c r="M10336" i="8"/>
  <c r="P10336" i="8"/>
  <c r="P10337" i="8"/>
  <c r="M10337" i="8"/>
  <c r="O10337" i="8"/>
  <c r="N10337" i="8"/>
  <c r="K10337" i="8"/>
  <c r="L10337" i="8" s="1"/>
  <c r="O10339" i="8"/>
  <c r="N10339" i="8"/>
  <c r="K10339" i="8"/>
  <c r="L10339" i="8" s="1"/>
  <c r="M10339" i="8"/>
  <c r="P10339" i="8"/>
  <c r="P10338" i="8"/>
  <c r="O10338" i="8"/>
  <c r="N10338" i="8"/>
  <c r="M10338" i="8"/>
  <c r="K10338" i="8"/>
  <c r="L10338" i="8" s="1"/>
  <c r="M10700" i="4" l="1"/>
  <c r="F10704" i="4" s="1"/>
  <c r="O10700" i="4"/>
  <c r="H10704" i="4" s="1"/>
  <c r="L10700" i="4"/>
  <c r="N10700" i="4"/>
  <c r="G10704" i="4" s="1"/>
  <c r="P10700" i="4"/>
  <c r="I10704" i="4" s="1"/>
  <c r="L10340" i="8"/>
  <c r="M10340" i="8"/>
  <c r="F10344" i="8" s="1"/>
  <c r="P10340" i="8"/>
  <c r="I10344" i="8" s="1"/>
  <c r="N10340" i="8"/>
  <c r="G10344" i="8" s="1"/>
  <c r="O10340" i="8"/>
  <c r="H10344" i="8" s="1"/>
  <c r="J10705" i="4" l="1"/>
  <c r="P10705" i="4"/>
  <c r="M10705" i="4"/>
  <c r="K10705" i="4"/>
  <c r="L10705" i="4" s="1"/>
  <c r="O10705" i="4"/>
  <c r="N10705" i="4"/>
  <c r="J10708" i="4"/>
  <c r="J10706" i="4"/>
  <c r="J10707" i="4"/>
  <c r="J10704" i="4"/>
  <c r="J10346" i="8"/>
  <c r="J10344" i="8"/>
  <c r="J10345" i="8"/>
  <c r="J10348" i="8"/>
  <c r="J10347" i="8"/>
  <c r="O10707" i="4" l="1"/>
  <c r="M10707" i="4"/>
  <c r="K10707" i="4"/>
  <c r="L10707" i="4" s="1"/>
  <c r="P10707" i="4"/>
  <c r="N10707" i="4"/>
  <c r="N10706" i="4"/>
  <c r="K10706" i="4"/>
  <c r="L10706" i="4" s="1"/>
  <c r="M10706" i="4"/>
  <c r="P10706" i="4"/>
  <c r="O10706" i="4"/>
  <c r="P10704" i="4"/>
  <c r="O10704" i="4"/>
  <c r="N10704" i="4"/>
  <c r="M10704" i="4"/>
  <c r="K10704" i="4"/>
  <c r="L10704" i="4" s="1"/>
  <c r="P10708" i="4"/>
  <c r="N10708" i="4"/>
  <c r="O10708" i="4"/>
  <c r="K10708" i="4"/>
  <c r="L10708" i="4" s="1"/>
  <c r="M10708" i="4"/>
  <c r="O10347" i="8"/>
  <c r="M10347" i="8"/>
  <c r="P10347" i="8"/>
  <c r="N10347" i="8"/>
  <c r="K10347" i="8"/>
  <c r="L10347" i="8" s="1"/>
  <c r="O10345" i="8"/>
  <c r="N10345" i="8"/>
  <c r="K10345" i="8"/>
  <c r="L10345" i="8" s="1"/>
  <c r="P10345" i="8"/>
  <c r="M10345" i="8"/>
  <c r="P10344" i="8"/>
  <c r="O10344" i="8"/>
  <c r="N10344" i="8"/>
  <c r="M10344" i="8"/>
  <c r="K10344" i="8"/>
  <c r="L10344" i="8" s="1"/>
  <c r="N10348" i="8"/>
  <c r="M10348" i="8"/>
  <c r="P10348" i="8"/>
  <c r="O10348" i="8"/>
  <c r="K10348" i="8"/>
  <c r="L10348" i="8" s="1"/>
  <c r="P10346" i="8"/>
  <c r="O10346" i="8"/>
  <c r="N10346" i="8"/>
  <c r="M10346" i="8"/>
  <c r="K10346" i="8"/>
  <c r="L10346" i="8" s="1"/>
  <c r="O10709" i="4" l="1"/>
  <c r="H10713" i="4" s="1"/>
  <c r="N10709" i="4"/>
  <c r="G10713" i="4" s="1"/>
  <c r="L10709" i="4"/>
  <c r="O10349" i="8"/>
  <c r="H10353" i="8" s="1"/>
  <c r="P10349" i="8"/>
  <c r="I10353" i="8" s="1"/>
  <c r="M10709" i="4"/>
  <c r="F10713" i="4" s="1"/>
  <c r="P10709" i="4"/>
  <c r="I10713" i="4" s="1"/>
  <c r="L10349" i="8"/>
  <c r="M10349" i="8"/>
  <c r="F10353" i="8" s="1"/>
  <c r="N10349" i="8"/>
  <c r="G10353" i="8" s="1"/>
  <c r="J10716" i="4" l="1"/>
  <c r="J10717" i="4"/>
  <c r="J10713" i="4"/>
  <c r="J10714" i="4"/>
  <c r="J10715" i="4"/>
  <c r="J10355" i="8"/>
  <c r="J10356" i="8"/>
  <c r="J10353" i="8"/>
  <c r="J10357" i="8"/>
  <c r="J10354" i="8"/>
  <c r="P10715" i="4" l="1"/>
  <c r="M10715" i="4"/>
  <c r="N10715" i="4"/>
  <c r="O10715" i="4"/>
  <c r="K10715" i="4"/>
  <c r="L10715" i="4" s="1"/>
  <c r="P10713" i="4"/>
  <c r="O10713" i="4"/>
  <c r="M10713" i="4"/>
  <c r="K10713" i="4"/>
  <c r="L10713" i="4" s="1"/>
  <c r="N10713" i="4"/>
  <c r="O10717" i="4"/>
  <c r="N10717" i="4"/>
  <c r="K10717" i="4"/>
  <c r="L10717" i="4" s="1"/>
  <c r="P10717" i="4"/>
  <c r="M10717" i="4"/>
  <c r="M10714" i="4"/>
  <c r="K10714" i="4"/>
  <c r="L10714" i="4" s="1"/>
  <c r="P10714" i="4"/>
  <c r="O10714" i="4"/>
  <c r="N10714" i="4"/>
  <c r="P10716" i="4"/>
  <c r="N10716" i="4"/>
  <c r="O10716" i="4"/>
  <c r="M10716" i="4"/>
  <c r="K10716" i="4"/>
  <c r="L10716" i="4" s="1"/>
  <c r="K10357" i="8"/>
  <c r="L10357" i="8" s="1"/>
  <c r="P10357" i="8"/>
  <c r="O10357" i="8"/>
  <c r="N10357" i="8"/>
  <c r="M10357" i="8"/>
  <c r="N10354" i="8"/>
  <c r="M10354" i="8"/>
  <c r="P10354" i="8"/>
  <c r="O10354" i="8"/>
  <c r="K10354" i="8"/>
  <c r="L10354" i="8" s="1"/>
  <c r="P10356" i="8"/>
  <c r="O10356" i="8"/>
  <c r="K10356" i="8"/>
  <c r="L10356" i="8" s="1"/>
  <c r="M10356" i="8"/>
  <c r="N10356" i="8"/>
  <c r="O10353" i="8"/>
  <c r="M10353" i="8"/>
  <c r="N10353" i="8"/>
  <c r="K10353" i="8"/>
  <c r="L10353" i="8" s="1"/>
  <c r="P10353" i="8"/>
  <c r="M10355" i="8"/>
  <c r="K10355" i="8"/>
  <c r="L10355" i="8" s="1"/>
  <c r="P10355" i="8"/>
  <c r="O10355" i="8"/>
  <c r="N10355" i="8"/>
  <c r="L10718" i="4" l="1"/>
  <c r="O10718" i="4"/>
  <c r="H10722" i="4" s="1"/>
  <c r="M10718" i="4"/>
  <c r="F10722" i="4" s="1"/>
  <c r="N10718" i="4"/>
  <c r="G10722" i="4" s="1"/>
  <c r="P10718" i="4"/>
  <c r="I10722" i="4" s="1"/>
  <c r="N10358" i="8"/>
  <c r="G10362" i="8" s="1"/>
  <c r="P10358" i="8"/>
  <c r="I10362" i="8" s="1"/>
  <c r="M10358" i="8"/>
  <c r="F10362" i="8" s="1"/>
  <c r="L10358" i="8"/>
  <c r="O10358" i="8"/>
  <c r="H10362" i="8" s="1"/>
  <c r="J10722" i="4" l="1"/>
  <c r="J10723" i="4"/>
  <c r="J10726" i="4"/>
  <c r="J10725" i="4"/>
  <c r="J10724" i="4"/>
  <c r="J10364" i="8"/>
  <c r="J10365" i="8"/>
  <c r="J10366" i="8"/>
  <c r="J10363" i="8"/>
  <c r="J10362" i="8"/>
  <c r="M10725" i="4" l="1"/>
  <c r="K10725" i="4"/>
  <c r="L10725" i="4" s="1"/>
  <c r="O10725" i="4"/>
  <c r="N10725" i="4"/>
  <c r="P10725" i="4"/>
  <c r="K10723" i="4"/>
  <c r="L10723" i="4" s="1"/>
  <c r="O10723" i="4"/>
  <c r="M10723" i="4"/>
  <c r="P10723" i="4"/>
  <c r="N10723" i="4"/>
  <c r="M10724" i="4"/>
  <c r="P10724" i="4"/>
  <c r="O10724" i="4"/>
  <c r="K10724" i="4"/>
  <c r="L10724" i="4" s="1"/>
  <c r="N10724" i="4"/>
  <c r="M10726" i="4"/>
  <c r="P10726" i="4"/>
  <c r="O10726" i="4"/>
  <c r="N10726" i="4"/>
  <c r="K10726" i="4"/>
  <c r="L10726" i="4" s="1"/>
  <c r="P10722" i="4"/>
  <c r="O10722" i="4"/>
  <c r="N10722" i="4"/>
  <c r="M10722" i="4"/>
  <c r="K10722" i="4"/>
  <c r="L10722" i="4" s="1"/>
  <c r="N10366" i="8"/>
  <c r="K10366" i="8"/>
  <c r="L10366" i="8" s="1"/>
  <c r="P10366" i="8"/>
  <c r="O10366" i="8"/>
  <c r="M10366" i="8"/>
  <c r="P10362" i="8"/>
  <c r="O10362" i="8"/>
  <c r="K10362" i="8"/>
  <c r="L10362" i="8" s="1"/>
  <c r="N10362" i="8"/>
  <c r="M10362" i="8"/>
  <c r="O10365" i="8"/>
  <c r="N10365" i="8"/>
  <c r="P10365" i="8"/>
  <c r="M10365" i="8"/>
  <c r="K10365" i="8"/>
  <c r="L10365" i="8" s="1"/>
  <c r="K10363" i="8"/>
  <c r="L10363" i="8" s="1"/>
  <c r="P10363" i="8"/>
  <c r="O10363" i="8"/>
  <c r="N10363" i="8"/>
  <c r="M10363" i="8"/>
  <c r="P10364" i="8"/>
  <c r="N10364" i="8"/>
  <c r="M10364" i="8"/>
  <c r="O10364" i="8"/>
  <c r="K10364" i="8"/>
  <c r="L10364" i="8" s="1"/>
  <c r="M10367" i="8" l="1"/>
  <c r="F10371" i="8" s="1"/>
  <c r="L10367" i="8"/>
  <c r="L10727" i="4"/>
  <c r="O10727" i="4"/>
  <c r="H10731" i="4" s="1"/>
  <c r="M10727" i="4"/>
  <c r="F10731" i="4" s="1"/>
  <c r="N10727" i="4"/>
  <c r="G10731" i="4" s="1"/>
  <c r="P10727" i="4"/>
  <c r="I10731" i="4" s="1"/>
  <c r="O10367" i="8"/>
  <c r="H10371" i="8" s="1"/>
  <c r="N10367" i="8"/>
  <c r="G10371" i="8" s="1"/>
  <c r="P10367" i="8"/>
  <c r="I10371" i="8" s="1"/>
  <c r="J10371" i="8" l="1"/>
  <c r="J10375" i="8"/>
  <c r="J10372" i="8"/>
  <c r="J10373" i="8"/>
  <c r="O10373" i="8" s="1"/>
  <c r="J10731" i="4"/>
  <c r="J10733" i="4"/>
  <c r="J10735" i="4"/>
  <c r="J10734" i="4"/>
  <c r="J10732" i="4"/>
  <c r="N10372" i="8"/>
  <c r="K10372" i="8"/>
  <c r="L10372" i="8" s="1"/>
  <c r="P10372" i="8"/>
  <c r="O10372" i="8"/>
  <c r="M10372" i="8"/>
  <c r="P10373" i="8"/>
  <c r="M10373" i="8"/>
  <c r="O10371" i="8"/>
  <c r="N10371" i="8"/>
  <c r="P10371" i="8"/>
  <c r="M10371" i="8"/>
  <c r="K10371" i="8"/>
  <c r="L10371" i="8" s="1"/>
  <c r="O10375" i="8"/>
  <c r="N10375" i="8"/>
  <c r="K10375" i="8"/>
  <c r="L10375" i="8" s="1"/>
  <c r="P10375" i="8"/>
  <c r="M10375" i="8"/>
  <c r="J10374" i="8"/>
  <c r="K10373" i="8" l="1"/>
  <c r="L10373" i="8" s="1"/>
  <c r="N10373" i="8"/>
  <c r="P10734" i="4"/>
  <c r="N10734" i="4"/>
  <c r="K10734" i="4"/>
  <c r="L10734" i="4" s="1"/>
  <c r="O10734" i="4"/>
  <c r="M10734" i="4"/>
  <c r="K10733" i="4"/>
  <c r="L10733" i="4" s="1"/>
  <c r="P10733" i="4"/>
  <c r="O10733" i="4"/>
  <c r="N10733" i="4"/>
  <c r="M10733" i="4"/>
  <c r="P10732" i="4"/>
  <c r="N10732" i="4"/>
  <c r="O10732" i="4"/>
  <c r="M10732" i="4"/>
  <c r="K10732" i="4"/>
  <c r="L10732" i="4" s="1"/>
  <c r="O10735" i="4"/>
  <c r="K10735" i="4"/>
  <c r="L10735" i="4" s="1"/>
  <c r="M10735" i="4"/>
  <c r="P10735" i="4"/>
  <c r="N10735" i="4"/>
  <c r="P10731" i="4"/>
  <c r="O10731" i="4"/>
  <c r="M10731" i="4"/>
  <c r="N10731" i="4"/>
  <c r="K10731" i="4"/>
  <c r="L10731" i="4" s="1"/>
  <c r="P10374" i="8"/>
  <c r="P10376" i="8" s="1"/>
  <c r="I10380" i="8" s="1"/>
  <c r="O10374" i="8"/>
  <c r="O10376" i="8" s="1"/>
  <c r="H10380" i="8" s="1"/>
  <c r="N10374" i="8"/>
  <c r="N10376" i="8" s="1"/>
  <c r="G10380" i="8" s="1"/>
  <c r="M10374" i="8"/>
  <c r="M10376" i="8" s="1"/>
  <c r="F10380" i="8" s="1"/>
  <c r="K10374" i="8"/>
  <c r="L10374" i="8" s="1"/>
  <c r="L10376" i="8" s="1"/>
  <c r="M10736" i="4" l="1"/>
  <c r="F10740" i="4" s="1"/>
  <c r="O10736" i="4"/>
  <c r="H10740" i="4" s="1"/>
  <c r="L10736" i="4"/>
  <c r="N10736" i="4"/>
  <c r="G10740" i="4" s="1"/>
  <c r="P10736" i="4"/>
  <c r="I10740" i="4" s="1"/>
  <c r="J10382" i="8"/>
  <c r="J10380" i="8"/>
  <c r="J10381" i="8"/>
  <c r="J10384" i="8"/>
  <c r="J10383" i="8"/>
  <c r="J10744" i="4" l="1"/>
  <c r="J10740" i="4"/>
  <c r="J10741" i="4"/>
  <c r="J10743" i="4"/>
  <c r="J10742" i="4"/>
  <c r="O10381" i="8"/>
  <c r="N10381" i="8"/>
  <c r="K10381" i="8"/>
  <c r="L10381" i="8" s="1"/>
  <c r="P10381" i="8"/>
  <c r="M10381" i="8"/>
  <c r="N10384" i="8"/>
  <c r="M10384" i="8"/>
  <c r="O10384" i="8"/>
  <c r="K10384" i="8"/>
  <c r="L10384" i="8" s="1"/>
  <c r="P10384" i="8"/>
  <c r="P10380" i="8"/>
  <c r="P10385" i="8" s="1"/>
  <c r="I10389" i="8" s="1"/>
  <c r="O10380" i="8"/>
  <c r="N10380" i="8"/>
  <c r="M10380" i="8"/>
  <c r="K10380" i="8"/>
  <c r="L10380" i="8" s="1"/>
  <c r="O10383" i="8"/>
  <c r="M10383" i="8"/>
  <c r="P10383" i="8"/>
  <c r="N10383" i="8"/>
  <c r="K10383" i="8"/>
  <c r="L10383" i="8" s="1"/>
  <c r="P10382" i="8"/>
  <c r="O10382" i="8"/>
  <c r="N10382" i="8"/>
  <c r="M10382" i="8"/>
  <c r="K10382" i="8"/>
  <c r="L10382" i="8" s="1"/>
  <c r="O10385" i="8" l="1"/>
  <c r="H10389" i="8" s="1"/>
  <c r="N10742" i="4"/>
  <c r="K10742" i="4"/>
  <c r="L10742" i="4" s="1"/>
  <c r="M10742" i="4"/>
  <c r="P10742" i="4"/>
  <c r="O10742" i="4"/>
  <c r="O10741" i="4"/>
  <c r="N10741" i="4"/>
  <c r="M10741" i="4"/>
  <c r="P10741" i="4"/>
  <c r="K10741" i="4"/>
  <c r="L10741" i="4" s="1"/>
  <c r="M10740" i="4"/>
  <c r="P10740" i="4"/>
  <c r="N10740" i="4"/>
  <c r="K10740" i="4"/>
  <c r="L10740" i="4" s="1"/>
  <c r="O10740" i="4"/>
  <c r="O10745" i="4" s="1"/>
  <c r="H10749" i="4" s="1"/>
  <c r="O10743" i="4"/>
  <c r="N10743" i="4"/>
  <c r="M10743" i="4"/>
  <c r="K10743" i="4"/>
  <c r="L10743" i="4" s="1"/>
  <c r="P10743" i="4"/>
  <c r="P10744" i="4"/>
  <c r="O10744" i="4"/>
  <c r="M10744" i="4"/>
  <c r="K10744" i="4"/>
  <c r="L10744" i="4" s="1"/>
  <c r="N10744" i="4"/>
  <c r="L10385" i="8"/>
  <c r="M10385" i="8"/>
  <c r="F10389" i="8" s="1"/>
  <c r="N10385" i="8"/>
  <c r="G10389" i="8" s="1"/>
  <c r="P10745" i="4" l="1"/>
  <c r="I10749" i="4" s="1"/>
  <c r="L10745" i="4"/>
  <c r="N10745" i="4"/>
  <c r="G10749" i="4" s="1"/>
  <c r="M10745" i="4"/>
  <c r="F10749" i="4" s="1"/>
  <c r="J10393" i="8"/>
  <c r="J10391" i="8"/>
  <c r="J10390" i="8"/>
  <c r="J10389" i="8"/>
  <c r="J10392" i="8"/>
  <c r="J10750" i="4" l="1"/>
  <c r="J10752" i="4"/>
  <c r="J10751" i="4"/>
  <c r="J10749" i="4"/>
  <c r="J10753" i="4"/>
  <c r="O10389" i="8"/>
  <c r="N10389" i="8"/>
  <c r="M10389" i="8"/>
  <c r="P10389" i="8"/>
  <c r="K10389" i="8"/>
  <c r="L10389" i="8" s="1"/>
  <c r="P10392" i="8"/>
  <c r="O10392" i="8"/>
  <c r="K10392" i="8"/>
  <c r="L10392" i="8" s="1"/>
  <c r="N10392" i="8"/>
  <c r="M10392" i="8"/>
  <c r="P10391" i="8"/>
  <c r="M10391" i="8"/>
  <c r="K10391" i="8"/>
  <c r="L10391" i="8" s="1"/>
  <c r="O10391" i="8"/>
  <c r="N10391" i="8"/>
  <c r="K10390" i="8"/>
  <c r="L10390" i="8" s="1"/>
  <c r="N10390" i="8"/>
  <c r="M10390" i="8"/>
  <c r="O10390" i="8"/>
  <c r="P10390" i="8"/>
  <c r="N10393" i="8"/>
  <c r="K10393" i="8"/>
  <c r="L10393" i="8" s="1"/>
  <c r="P10393" i="8"/>
  <c r="O10393" i="8"/>
  <c r="M10393" i="8"/>
  <c r="M10753" i="4" l="1"/>
  <c r="O10753" i="4"/>
  <c r="N10753" i="4"/>
  <c r="P10753" i="4"/>
  <c r="K10753" i="4"/>
  <c r="L10753" i="4" s="1"/>
  <c r="P10749" i="4"/>
  <c r="O10749" i="4"/>
  <c r="N10749" i="4"/>
  <c r="M10749" i="4"/>
  <c r="K10749" i="4"/>
  <c r="L10749" i="4" s="1"/>
  <c r="P10751" i="4"/>
  <c r="N10751" i="4"/>
  <c r="O10751" i="4"/>
  <c r="K10751" i="4"/>
  <c r="L10751" i="4" s="1"/>
  <c r="M10751" i="4"/>
  <c r="O10752" i="4"/>
  <c r="M10752" i="4"/>
  <c r="P10752" i="4"/>
  <c r="K10752" i="4"/>
  <c r="L10752" i="4" s="1"/>
  <c r="N10752" i="4"/>
  <c r="O10750" i="4"/>
  <c r="N10750" i="4"/>
  <c r="K10750" i="4"/>
  <c r="L10750" i="4" s="1"/>
  <c r="P10750" i="4"/>
  <c r="M10750" i="4"/>
  <c r="P10394" i="8"/>
  <c r="I10398" i="8" s="1"/>
  <c r="L10394" i="8"/>
  <c r="M10394" i="8"/>
  <c r="F10398" i="8" s="1"/>
  <c r="N10394" i="8"/>
  <c r="G10398" i="8" s="1"/>
  <c r="O10394" i="8"/>
  <c r="H10398" i="8" s="1"/>
  <c r="M10754" i="4" l="1"/>
  <c r="F10758" i="4" s="1"/>
  <c r="N10754" i="4"/>
  <c r="G10758" i="4" s="1"/>
  <c r="L10754" i="4"/>
  <c r="P10754" i="4"/>
  <c r="I10758" i="4" s="1"/>
  <c r="O10754" i="4"/>
  <c r="H10758" i="4" s="1"/>
  <c r="J10399" i="8"/>
  <c r="J10400" i="8"/>
  <c r="J10401" i="8"/>
  <c r="J10402" i="8"/>
  <c r="J10398" i="8"/>
  <c r="J10759" i="4" l="1"/>
  <c r="J10760" i="4"/>
  <c r="J10762" i="4"/>
  <c r="J10758" i="4"/>
  <c r="J10761" i="4"/>
  <c r="N10402" i="8"/>
  <c r="M10402" i="8"/>
  <c r="K10402" i="8"/>
  <c r="L10402" i="8" s="1"/>
  <c r="P10402" i="8"/>
  <c r="O10402" i="8"/>
  <c r="P10398" i="8"/>
  <c r="O10398" i="8"/>
  <c r="K10398" i="8"/>
  <c r="L10398" i="8" s="1"/>
  <c r="N10398" i="8"/>
  <c r="M10398" i="8"/>
  <c r="O10401" i="8"/>
  <c r="N10401" i="8"/>
  <c r="M10401" i="8"/>
  <c r="K10401" i="8"/>
  <c r="L10401" i="8" s="1"/>
  <c r="P10401" i="8"/>
  <c r="P10400" i="8"/>
  <c r="O10400" i="8"/>
  <c r="N10400" i="8"/>
  <c r="M10400" i="8"/>
  <c r="K10400" i="8"/>
  <c r="L10400" i="8" s="1"/>
  <c r="N10399" i="8"/>
  <c r="K10399" i="8"/>
  <c r="L10399" i="8" s="1"/>
  <c r="P10399" i="8"/>
  <c r="O10399" i="8"/>
  <c r="M10399" i="8"/>
  <c r="M10761" i="4" l="1"/>
  <c r="P10761" i="4"/>
  <c r="K10761" i="4"/>
  <c r="L10761" i="4" s="1"/>
  <c r="O10761" i="4"/>
  <c r="N10761" i="4"/>
  <c r="O10758" i="4"/>
  <c r="M10758" i="4"/>
  <c r="P10758" i="4"/>
  <c r="N10758" i="4"/>
  <c r="K10758" i="4"/>
  <c r="L10758" i="4" s="1"/>
  <c r="P10760" i="4"/>
  <c r="K10760" i="4"/>
  <c r="L10760" i="4" s="1"/>
  <c r="O10760" i="4"/>
  <c r="N10760" i="4"/>
  <c r="M10760" i="4"/>
  <c r="M10403" i="8"/>
  <c r="F10407" i="8" s="1"/>
  <c r="P10762" i="4"/>
  <c r="M10762" i="4"/>
  <c r="O10762" i="4"/>
  <c r="K10762" i="4"/>
  <c r="L10762" i="4" s="1"/>
  <c r="N10762" i="4"/>
  <c r="K10759" i="4"/>
  <c r="L10759" i="4" s="1"/>
  <c r="O10759" i="4"/>
  <c r="N10759" i="4"/>
  <c r="M10759" i="4"/>
  <c r="P10759" i="4"/>
  <c r="N10403" i="8"/>
  <c r="G10407" i="8" s="1"/>
  <c r="L10403" i="8"/>
  <c r="O10403" i="8"/>
  <c r="H10407" i="8" s="1"/>
  <c r="P10403" i="8"/>
  <c r="I10407" i="8" s="1"/>
  <c r="N10763" i="4" l="1"/>
  <c r="G10767" i="4" s="1"/>
  <c r="P10763" i="4"/>
  <c r="I10767" i="4" s="1"/>
  <c r="L10763" i="4"/>
  <c r="M10763" i="4"/>
  <c r="F10767" i="4" s="1"/>
  <c r="J10410" i="8"/>
  <c r="N10410" i="8" s="1"/>
  <c r="J10409" i="8"/>
  <c r="K10409" i="8" s="1"/>
  <c r="L10409" i="8" s="1"/>
  <c r="O10763" i="4"/>
  <c r="H10767" i="4" s="1"/>
  <c r="O10410" i="8"/>
  <c r="M10410" i="8"/>
  <c r="P10409" i="8"/>
  <c r="M10409" i="8"/>
  <c r="O10409" i="8"/>
  <c r="N10409" i="8"/>
  <c r="J10408" i="8"/>
  <c r="J10411" i="8"/>
  <c r="J10407" i="8"/>
  <c r="K10410" i="8" l="1"/>
  <c r="L10410" i="8" s="1"/>
  <c r="P10410" i="8"/>
  <c r="J10767" i="4"/>
  <c r="J10769" i="4"/>
  <c r="J10771" i="4"/>
  <c r="J10768" i="4"/>
  <c r="J10770" i="4"/>
  <c r="O10407" i="8"/>
  <c r="N10407" i="8"/>
  <c r="P10407" i="8"/>
  <c r="M10407" i="8"/>
  <c r="K10407" i="8"/>
  <c r="L10407" i="8" s="1"/>
  <c r="N10408" i="8"/>
  <c r="M10408" i="8"/>
  <c r="K10408" i="8"/>
  <c r="L10408" i="8" s="1"/>
  <c r="P10408" i="8"/>
  <c r="O10408" i="8"/>
  <c r="P10411" i="8"/>
  <c r="O10411" i="8"/>
  <c r="N10411" i="8"/>
  <c r="K10411" i="8"/>
  <c r="L10411" i="8" s="1"/>
  <c r="M10411" i="8"/>
  <c r="O10770" i="4" l="1"/>
  <c r="M10770" i="4"/>
  <c r="P10770" i="4"/>
  <c r="N10770" i="4"/>
  <c r="K10770" i="4"/>
  <c r="L10770" i="4" s="1"/>
  <c r="M10768" i="4"/>
  <c r="K10768" i="4"/>
  <c r="L10768" i="4" s="1"/>
  <c r="O10768" i="4"/>
  <c r="P10768" i="4"/>
  <c r="N10768" i="4"/>
  <c r="M10771" i="4"/>
  <c r="O10771" i="4"/>
  <c r="P10771" i="4"/>
  <c r="N10771" i="4"/>
  <c r="K10771" i="4"/>
  <c r="L10771" i="4" s="1"/>
  <c r="N10769" i="4"/>
  <c r="P10769" i="4"/>
  <c r="M10769" i="4"/>
  <c r="K10769" i="4"/>
  <c r="L10769" i="4" s="1"/>
  <c r="O10769" i="4"/>
  <c r="O10767" i="4"/>
  <c r="M10767" i="4"/>
  <c r="K10767" i="4"/>
  <c r="L10767" i="4" s="1"/>
  <c r="N10767" i="4"/>
  <c r="P10767" i="4"/>
  <c r="M10412" i="8"/>
  <c r="F10416" i="8" s="1"/>
  <c r="P10412" i="8"/>
  <c r="I10416" i="8" s="1"/>
  <c r="N10412" i="8"/>
  <c r="G10416" i="8" s="1"/>
  <c r="L10412" i="8"/>
  <c r="O10412" i="8"/>
  <c r="H10416" i="8" s="1"/>
  <c r="N10772" i="4" l="1"/>
  <c r="G10776" i="4" s="1"/>
  <c r="M10772" i="4"/>
  <c r="F10776" i="4" s="1"/>
  <c r="P10772" i="4"/>
  <c r="I10776" i="4" s="1"/>
  <c r="L10772" i="4"/>
  <c r="O10772" i="4"/>
  <c r="H10776" i="4" s="1"/>
  <c r="J10418" i="8"/>
  <c r="J10416" i="8"/>
  <c r="J10417" i="8"/>
  <c r="J10419" i="8"/>
  <c r="J10420" i="8"/>
  <c r="J10778" i="4" l="1"/>
  <c r="J10777" i="4"/>
  <c r="J10779" i="4"/>
  <c r="J10776" i="4"/>
  <c r="J10780" i="4"/>
  <c r="K10420" i="8"/>
  <c r="L10420" i="8" s="1"/>
  <c r="N10420" i="8"/>
  <c r="M10420" i="8"/>
  <c r="P10420" i="8"/>
  <c r="O10420" i="8"/>
  <c r="M10418" i="8"/>
  <c r="P10418" i="8"/>
  <c r="O10418" i="8"/>
  <c r="N10418" i="8"/>
  <c r="K10418" i="8"/>
  <c r="L10418" i="8" s="1"/>
  <c r="O10419" i="8"/>
  <c r="N10419" i="8"/>
  <c r="M10419" i="8"/>
  <c r="P10419" i="8"/>
  <c r="K10419" i="8"/>
  <c r="L10419" i="8" s="1"/>
  <c r="O10416" i="8"/>
  <c r="K10416" i="8"/>
  <c r="L10416" i="8" s="1"/>
  <c r="P10416" i="8"/>
  <c r="N10416" i="8"/>
  <c r="M10416" i="8"/>
  <c r="P10417" i="8"/>
  <c r="O10417" i="8"/>
  <c r="N10417" i="8"/>
  <c r="K10417" i="8"/>
  <c r="L10417" i="8" s="1"/>
  <c r="M10417" i="8"/>
  <c r="M10421" i="8" l="1"/>
  <c r="F10425" i="8" s="1"/>
  <c r="N10780" i="4"/>
  <c r="P10780" i="4"/>
  <c r="M10780" i="4"/>
  <c r="K10780" i="4"/>
  <c r="L10780" i="4" s="1"/>
  <c r="O10780" i="4"/>
  <c r="P10779" i="4"/>
  <c r="M10779" i="4"/>
  <c r="N10779" i="4"/>
  <c r="K10779" i="4"/>
  <c r="L10779" i="4" s="1"/>
  <c r="O10779" i="4"/>
  <c r="P10777" i="4"/>
  <c r="O10777" i="4"/>
  <c r="K10777" i="4"/>
  <c r="L10777" i="4" s="1"/>
  <c r="N10777" i="4"/>
  <c r="M10777" i="4"/>
  <c r="P10776" i="4"/>
  <c r="O10776" i="4"/>
  <c r="N10776" i="4"/>
  <c r="K10776" i="4"/>
  <c r="L10776" i="4" s="1"/>
  <c r="M10776" i="4"/>
  <c r="N10778" i="4"/>
  <c r="P10778" i="4"/>
  <c r="M10778" i="4"/>
  <c r="K10778" i="4"/>
  <c r="L10778" i="4" s="1"/>
  <c r="O10778" i="4"/>
  <c r="P10421" i="8"/>
  <c r="I10425" i="8" s="1"/>
  <c r="L10421" i="8"/>
  <c r="N10421" i="8"/>
  <c r="G10425" i="8" s="1"/>
  <c r="O10421" i="8"/>
  <c r="H10425" i="8" s="1"/>
  <c r="N10781" i="4" l="1"/>
  <c r="G10785" i="4" s="1"/>
  <c r="L10781" i="4"/>
  <c r="O10781" i="4"/>
  <c r="H10785" i="4" s="1"/>
  <c r="P10781" i="4"/>
  <c r="I10785" i="4" s="1"/>
  <c r="J10429" i="8"/>
  <c r="N10429" i="8" s="1"/>
  <c r="M10781" i="4"/>
  <c r="F10785" i="4" s="1"/>
  <c r="K10429" i="8"/>
  <c r="L10429" i="8" s="1"/>
  <c r="P10429" i="8"/>
  <c r="O10429" i="8"/>
  <c r="M10429" i="8"/>
  <c r="J10426" i="8"/>
  <c r="J10425" i="8"/>
  <c r="J10428" i="8"/>
  <c r="J10427" i="8"/>
  <c r="J10788" i="4" l="1"/>
  <c r="J10785" i="4"/>
  <c r="J10787" i="4"/>
  <c r="J10786" i="4"/>
  <c r="J10789" i="4"/>
  <c r="O10425" i="8"/>
  <c r="N10425" i="8"/>
  <c r="M10425" i="8"/>
  <c r="P10425" i="8"/>
  <c r="K10425" i="8"/>
  <c r="L10425" i="8" s="1"/>
  <c r="P10428" i="8"/>
  <c r="O10428" i="8"/>
  <c r="K10428" i="8"/>
  <c r="L10428" i="8" s="1"/>
  <c r="N10428" i="8"/>
  <c r="M10428" i="8"/>
  <c r="P10427" i="8"/>
  <c r="M10427" i="8"/>
  <c r="K10427" i="8"/>
  <c r="L10427" i="8" s="1"/>
  <c r="O10427" i="8"/>
  <c r="N10427" i="8"/>
  <c r="K10426" i="8"/>
  <c r="L10426" i="8" s="1"/>
  <c r="N10426" i="8"/>
  <c r="M10426" i="8"/>
  <c r="P10426" i="8"/>
  <c r="O10426" i="8"/>
  <c r="O10789" i="4" l="1"/>
  <c r="N10789" i="4"/>
  <c r="K10789" i="4"/>
  <c r="L10789" i="4" s="1"/>
  <c r="P10789" i="4"/>
  <c r="M10789" i="4"/>
  <c r="K10786" i="4"/>
  <c r="L10786" i="4" s="1"/>
  <c r="P10786" i="4"/>
  <c r="O10786" i="4"/>
  <c r="M10786" i="4"/>
  <c r="N10786" i="4"/>
  <c r="O10787" i="4"/>
  <c r="K10787" i="4"/>
  <c r="L10787" i="4" s="1"/>
  <c r="N10787" i="4"/>
  <c r="M10787" i="4"/>
  <c r="P10787" i="4"/>
  <c r="O10785" i="4"/>
  <c r="N10785" i="4"/>
  <c r="M10785" i="4"/>
  <c r="K10785" i="4"/>
  <c r="L10785" i="4" s="1"/>
  <c r="P10785" i="4"/>
  <c r="P10788" i="4"/>
  <c r="O10788" i="4"/>
  <c r="M10788" i="4"/>
  <c r="N10788" i="4"/>
  <c r="K10788" i="4"/>
  <c r="L10788" i="4" s="1"/>
  <c r="L10430" i="8"/>
  <c r="P10430" i="8"/>
  <c r="I10434" i="8" s="1"/>
  <c r="M10430" i="8"/>
  <c r="F10434" i="8" s="1"/>
  <c r="N10430" i="8"/>
  <c r="G10434" i="8" s="1"/>
  <c r="O10430" i="8"/>
  <c r="H10434" i="8" s="1"/>
  <c r="O10790" i="4" l="1"/>
  <c r="H10794" i="4" s="1"/>
  <c r="M10790" i="4"/>
  <c r="F10794" i="4" s="1"/>
  <c r="P10790" i="4"/>
  <c r="I10794" i="4" s="1"/>
  <c r="L10790" i="4"/>
  <c r="N10790" i="4"/>
  <c r="G10794" i="4" s="1"/>
  <c r="J10795" i="4"/>
  <c r="J10796" i="4"/>
  <c r="J10798" i="4"/>
  <c r="J10797" i="4"/>
  <c r="J10794" i="4"/>
  <c r="J10435" i="8"/>
  <c r="J10436" i="8"/>
  <c r="J10438" i="8"/>
  <c r="J10434" i="8"/>
  <c r="J10437" i="8"/>
  <c r="P10797" i="4" l="1"/>
  <c r="N10797" i="4"/>
  <c r="K10797" i="4"/>
  <c r="L10797" i="4" s="1"/>
  <c r="M10797" i="4"/>
  <c r="O10797" i="4"/>
  <c r="P10796" i="4"/>
  <c r="O10796" i="4"/>
  <c r="N10796" i="4"/>
  <c r="M10796" i="4"/>
  <c r="K10796" i="4"/>
  <c r="L10796" i="4" s="1"/>
  <c r="N10794" i="4"/>
  <c r="M10794" i="4"/>
  <c r="O10794" i="4"/>
  <c r="K10794" i="4"/>
  <c r="L10794" i="4" s="1"/>
  <c r="P10794" i="4"/>
  <c r="P10799" i="4" s="1"/>
  <c r="I10803" i="4" s="1"/>
  <c r="P10798" i="4"/>
  <c r="M10798" i="4"/>
  <c r="N10798" i="4"/>
  <c r="O10798" i="4"/>
  <c r="K10798" i="4"/>
  <c r="L10798" i="4" s="1"/>
  <c r="K10795" i="4"/>
  <c r="L10795" i="4" s="1"/>
  <c r="O10795" i="4"/>
  <c r="P10795" i="4"/>
  <c r="N10795" i="4"/>
  <c r="M10795" i="4"/>
  <c r="N10438" i="8"/>
  <c r="M10438" i="8"/>
  <c r="K10438" i="8"/>
  <c r="L10438" i="8" s="1"/>
  <c r="P10438" i="8"/>
  <c r="O10438" i="8"/>
  <c r="O10437" i="8"/>
  <c r="N10437" i="8"/>
  <c r="P10437" i="8"/>
  <c r="M10437" i="8"/>
  <c r="K10437" i="8"/>
  <c r="L10437" i="8" s="1"/>
  <c r="P10436" i="8"/>
  <c r="O10436" i="8"/>
  <c r="N10436" i="8"/>
  <c r="M10436" i="8"/>
  <c r="K10436" i="8"/>
  <c r="L10436" i="8" s="1"/>
  <c r="P10434" i="8"/>
  <c r="O10434" i="8"/>
  <c r="K10434" i="8"/>
  <c r="L10434" i="8" s="1"/>
  <c r="N10434" i="8"/>
  <c r="M10434" i="8"/>
  <c r="N10435" i="8"/>
  <c r="K10435" i="8"/>
  <c r="L10435" i="8" s="1"/>
  <c r="P10435" i="8"/>
  <c r="O10435" i="8"/>
  <c r="M10435" i="8"/>
  <c r="O10799" i="4" l="1"/>
  <c r="H10803" i="4" s="1"/>
  <c r="M10799" i="4"/>
  <c r="F10803" i="4" s="1"/>
  <c r="N10799" i="4"/>
  <c r="G10803" i="4" s="1"/>
  <c r="L10799" i="4"/>
  <c r="M10439" i="8"/>
  <c r="F10443" i="8" s="1"/>
  <c r="N10439" i="8"/>
  <c r="G10443" i="8" s="1"/>
  <c r="O10439" i="8"/>
  <c r="H10443" i="8" s="1"/>
  <c r="P10439" i="8"/>
  <c r="I10443" i="8" s="1"/>
  <c r="L10439" i="8"/>
  <c r="E10814" i="4" l="1"/>
  <c r="E10812" i="4"/>
  <c r="E10816" i="4"/>
  <c r="E10813" i="4"/>
  <c r="E10815" i="4"/>
  <c r="J10805" i="4"/>
  <c r="J10804" i="4"/>
  <c r="J10803" i="4"/>
  <c r="J10806" i="4"/>
  <c r="J10807" i="4"/>
  <c r="J10445" i="8"/>
  <c r="J10446" i="8"/>
  <c r="J10447" i="8"/>
  <c r="J10443" i="8"/>
  <c r="J10444" i="8"/>
  <c r="O10806" i="4" l="1"/>
  <c r="N10806" i="4"/>
  <c r="M10806" i="4"/>
  <c r="K10806" i="4"/>
  <c r="L10806" i="4" s="1"/>
  <c r="P10806" i="4"/>
  <c r="O10804" i="4"/>
  <c r="M10804" i="4"/>
  <c r="P10804" i="4"/>
  <c r="K10804" i="4"/>
  <c r="L10804" i="4" s="1"/>
  <c r="N10804" i="4"/>
  <c r="P10807" i="4"/>
  <c r="O10807" i="4"/>
  <c r="K10807" i="4"/>
  <c r="L10807" i="4" s="1"/>
  <c r="M10807" i="4"/>
  <c r="N10807" i="4"/>
  <c r="M10803" i="4"/>
  <c r="P10803" i="4"/>
  <c r="N10803" i="4"/>
  <c r="K10803" i="4"/>
  <c r="L10803" i="4" s="1"/>
  <c r="O10803" i="4"/>
  <c r="M10805" i="4"/>
  <c r="O10805" i="4"/>
  <c r="K10805" i="4"/>
  <c r="L10805" i="4" s="1"/>
  <c r="P10805" i="4"/>
  <c r="N10805" i="4"/>
  <c r="O10443" i="8"/>
  <c r="N10443" i="8"/>
  <c r="K10443" i="8"/>
  <c r="L10443" i="8" s="1"/>
  <c r="P10443" i="8"/>
  <c r="M10443" i="8"/>
  <c r="N10444" i="8"/>
  <c r="M10444" i="8"/>
  <c r="K10444" i="8"/>
  <c r="L10444" i="8" s="1"/>
  <c r="P10444" i="8"/>
  <c r="O10444" i="8"/>
  <c r="O10446" i="8"/>
  <c r="K10446" i="8"/>
  <c r="L10446" i="8" s="1"/>
  <c r="P10446" i="8"/>
  <c r="N10446" i="8"/>
  <c r="M10446" i="8"/>
  <c r="P10447" i="8"/>
  <c r="O10447" i="8"/>
  <c r="N10447" i="8"/>
  <c r="K10447" i="8"/>
  <c r="L10447" i="8" s="1"/>
  <c r="M10447" i="8"/>
  <c r="P10445" i="8"/>
  <c r="M10445" i="8"/>
  <c r="O10445" i="8"/>
  <c r="N10445" i="8"/>
  <c r="K10445" i="8"/>
  <c r="L10445" i="8" s="1"/>
  <c r="M10808" i="4" l="1"/>
  <c r="O10808" i="4"/>
  <c r="L10808" i="4"/>
  <c r="N10808" i="4"/>
  <c r="P10808" i="4"/>
  <c r="M10448" i="8"/>
  <c r="F10452" i="8" s="1"/>
  <c r="P10448" i="8"/>
  <c r="I10452" i="8" s="1"/>
  <c r="L10448" i="8"/>
  <c r="N10448" i="8"/>
  <c r="G10452" i="8" s="1"/>
  <c r="O10448" i="8"/>
  <c r="H10452" i="8" s="1"/>
  <c r="J10454" i="8" l="1"/>
  <c r="J10452" i="8"/>
  <c r="J10453" i="8"/>
  <c r="J10456" i="8"/>
  <c r="J10455" i="8"/>
  <c r="O10452" i="8" l="1"/>
  <c r="K10452" i="8"/>
  <c r="L10452" i="8" s="1"/>
  <c r="P10452" i="8"/>
  <c r="N10452" i="8"/>
  <c r="M10452" i="8"/>
  <c r="O10455" i="8"/>
  <c r="N10455" i="8"/>
  <c r="M10455" i="8"/>
  <c r="P10455" i="8"/>
  <c r="K10455" i="8"/>
  <c r="L10455" i="8" s="1"/>
  <c r="K10456" i="8"/>
  <c r="L10456" i="8" s="1"/>
  <c r="N10456" i="8"/>
  <c r="M10456" i="8"/>
  <c r="P10456" i="8"/>
  <c r="O10456" i="8"/>
  <c r="M10454" i="8"/>
  <c r="P10454" i="8"/>
  <c r="O10454" i="8"/>
  <c r="K10454" i="8"/>
  <c r="L10454" i="8" s="1"/>
  <c r="N10454" i="8"/>
  <c r="P10453" i="8"/>
  <c r="O10453" i="8"/>
  <c r="N10453" i="8"/>
  <c r="K10453" i="8"/>
  <c r="L10453" i="8" s="1"/>
  <c r="M10453" i="8"/>
  <c r="N10457" i="8" l="1"/>
  <c r="G10461" i="8" s="1"/>
  <c r="P10457" i="8"/>
  <c r="I10461" i="8" s="1"/>
  <c r="M10457" i="8"/>
  <c r="F10461" i="8" s="1"/>
  <c r="L10457" i="8"/>
  <c r="O10457" i="8"/>
  <c r="H10461" i="8" s="1"/>
  <c r="J10465" i="8" l="1"/>
  <c r="J10463" i="8"/>
  <c r="J10464" i="8"/>
  <c r="J10462" i="8"/>
  <c r="J10461" i="8"/>
  <c r="O10461" i="8" l="1"/>
  <c r="N10461" i="8"/>
  <c r="M10461" i="8"/>
  <c r="P10461" i="8"/>
  <c r="K10461" i="8"/>
  <c r="L10461" i="8" s="1"/>
  <c r="K10462" i="8"/>
  <c r="L10462" i="8" s="1"/>
  <c r="N10462" i="8"/>
  <c r="M10462" i="8"/>
  <c r="P10462" i="8"/>
  <c r="O10462" i="8"/>
  <c r="N10465" i="8"/>
  <c r="K10465" i="8"/>
  <c r="L10465" i="8" s="1"/>
  <c r="P10465" i="8"/>
  <c r="O10465" i="8"/>
  <c r="M10465" i="8"/>
  <c r="P10464" i="8"/>
  <c r="O10464" i="8"/>
  <c r="K10464" i="8"/>
  <c r="L10464" i="8" s="1"/>
  <c r="N10464" i="8"/>
  <c r="M10464" i="8"/>
  <c r="P10463" i="8"/>
  <c r="M10463" i="8"/>
  <c r="K10463" i="8"/>
  <c r="L10463" i="8" s="1"/>
  <c r="O10463" i="8"/>
  <c r="N10463" i="8"/>
  <c r="L10466" i="8" l="1"/>
  <c r="P10466" i="8"/>
  <c r="I10470" i="8" s="1"/>
  <c r="M10466" i="8"/>
  <c r="F10470" i="8" s="1"/>
  <c r="N10466" i="8"/>
  <c r="G10470" i="8" s="1"/>
  <c r="O10466" i="8"/>
  <c r="H10470" i="8" s="1"/>
  <c r="J10471" i="8" l="1"/>
  <c r="J10472" i="8"/>
  <c r="J10474" i="8"/>
  <c r="J10470" i="8"/>
  <c r="J10473" i="8"/>
  <c r="P10470" i="8" l="1"/>
  <c r="O10470" i="8"/>
  <c r="K10470" i="8"/>
  <c r="L10470" i="8" s="1"/>
  <c r="N10470" i="8"/>
  <c r="M10470" i="8"/>
  <c r="N10474" i="8"/>
  <c r="M10474" i="8"/>
  <c r="K10474" i="8"/>
  <c r="L10474" i="8" s="1"/>
  <c r="P10474" i="8"/>
  <c r="O10474" i="8"/>
  <c r="N10471" i="8"/>
  <c r="K10471" i="8"/>
  <c r="L10471" i="8" s="1"/>
  <c r="P10471" i="8"/>
  <c r="M10471" i="8"/>
  <c r="O10471" i="8"/>
  <c r="O10473" i="8"/>
  <c r="N10473" i="8"/>
  <c r="P10473" i="8"/>
  <c r="M10473" i="8"/>
  <c r="K10473" i="8"/>
  <c r="L10473" i="8" s="1"/>
  <c r="P10472" i="8"/>
  <c r="O10472" i="8"/>
  <c r="N10472" i="8"/>
  <c r="M10472" i="8"/>
  <c r="K10472" i="8"/>
  <c r="L10472" i="8" s="1"/>
  <c r="M10475" i="8" l="1"/>
  <c r="F10479" i="8" s="1"/>
  <c r="N10475" i="8"/>
  <c r="G10479" i="8" s="1"/>
  <c r="L10475" i="8"/>
  <c r="O10475" i="8"/>
  <c r="H10479" i="8" s="1"/>
  <c r="P10475" i="8"/>
  <c r="I10479" i="8" s="1"/>
  <c r="J10482" i="8" l="1"/>
  <c r="J10479" i="8"/>
  <c r="J10483" i="8"/>
  <c r="J10481" i="8"/>
  <c r="J10480" i="8"/>
  <c r="O10480" i="8" l="1"/>
  <c r="M10480" i="8"/>
  <c r="N10480" i="8"/>
  <c r="K10480" i="8"/>
  <c r="L10480" i="8" s="1"/>
  <c r="P10480" i="8"/>
  <c r="P10479" i="8"/>
  <c r="O10479" i="8"/>
  <c r="N10479" i="8"/>
  <c r="K10479" i="8"/>
  <c r="L10479" i="8" s="1"/>
  <c r="M10479" i="8"/>
  <c r="P10483" i="8"/>
  <c r="O10483" i="8"/>
  <c r="K10483" i="8"/>
  <c r="L10483" i="8" s="1"/>
  <c r="M10483" i="8"/>
  <c r="N10483" i="8"/>
  <c r="N10481" i="8"/>
  <c r="M10481" i="8"/>
  <c r="P10481" i="8"/>
  <c r="O10481" i="8"/>
  <c r="K10481" i="8"/>
  <c r="L10481" i="8" s="1"/>
  <c r="M10482" i="8"/>
  <c r="K10482" i="8"/>
  <c r="L10482" i="8" s="1"/>
  <c r="O10482" i="8"/>
  <c r="P10482" i="8"/>
  <c r="N10482" i="8"/>
  <c r="M10484" i="8" l="1"/>
  <c r="F10488" i="8" s="1"/>
  <c r="L10484" i="8"/>
  <c r="N10484" i="8"/>
  <c r="G10488" i="8" s="1"/>
  <c r="O10484" i="8"/>
  <c r="H10488" i="8" s="1"/>
  <c r="P10484" i="8"/>
  <c r="I10488" i="8" s="1"/>
  <c r="J10491" i="8" l="1"/>
  <c r="P10491" i="8" s="1"/>
  <c r="N10491" i="8"/>
  <c r="M10491" i="8"/>
  <c r="K10491" i="8"/>
  <c r="L10491" i="8" s="1"/>
  <c r="O10491" i="8"/>
  <c r="J10489" i="8"/>
  <c r="J10492" i="8"/>
  <c r="J10490" i="8"/>
  <c r="J10488" i="8"/>
  <c r="K10490" i="8" l="1"/>
  <c r="L10490" i="8" s="1"/>
  <c r="P10490" i="8"/>
  <c r="M10490" i="8"/>
  <c r="O10490" i="8"/>
  <c r="N10490" i="8"/>
  <c r="M10488" i="8"/>
  <c r="K10488" i="8"/>
  <c r="L10488" i="8" s="1"/>
  <c r="P10488" i="8"/>
  <c r="O10488" i="8"/>
  <c r="N10488" i="8"/>
  <c r="P10489" i="8"/>
  <c r="O10489" i="8"/>
  <c r="K10489" i="8"/>
  <c r="L10489" i="8" s="1"/>
  <c r="N10489" i="8"/>
  <c r="M10489" i="8"/>
  <c r="O10492" i="8"/>
  <c r="N10492" i="8"/>
  <c r="P10492" i="8"/>
  <c r="M10492" i="8"/>
  <c r="K10492" i="8"/>
  <c r="L10492" i="8" s="1"/>
  <c r="O10493" i="8" l="1"/>
  <c r="H10497" i="8" s="1"/>
  <c r="N10493" i="8"/>
  <c r="G10497" i="8" s="1"/>
  <c r="L10493" i="8"/>
  <c r="P10493" i="8"/>
  <c r="I10497" i="8" s="1"/>
  <c r="M10493" i="8"/>
  <c r="F10497" i="8" s="1"/>
  <c r="J10501" i="8" l="1"/>
  <c r="J10497" i="8"/>
  <c r="J10500" i="8"/>
  <c r="J10499" i="8"/>
  <c r="J10498" i="8"/>
  <c r="N10499" i="8" l="1"/>
  <c r="K10499" i="8"/>
  <c r="L10499" i="8" s="1"/>
  <c r="O10499" i="8"/>
  <c r="P10499" i="8"/>
  <c r="M10499" i="8"/>
  <c r="O10498" i="8"/>
  <c r="N10498" i="8"/>
  <c r="P10498" i="8"/>
  <c r="M10498" i="8"/>
  <c r="K10498" i="8"/>
  <c r="L10498" i="8" s="1"/>
  <c r="O10501" i="8"/>
  <c r="N10501" i="8"/>
  <c r="M10501" i="8"/>
  <c r="K10501" i="8"/>
  <c r="L10501" i="8" s="1"/>
  <c r="P10501" i="8"/>
  <c r="P10500" i="8"/>
  <c r="M10500" i="8"/>
  <c r="K10500" i="8"/>
  <c r="L10500" i="8" s="1"/>
  <c r="O10500" i="8"/>
  <c r="N10500" i="8"/>
  <c r="P10497" i="8"/>
  <c r="N10497" i="8"/>
  <c r="M10497" i="8"/>
  <c r="K10497" i="8"/>
  <c r="L10497" i="8" s="1"/>
  <c r="O10497" i="8"/>
  <c r="L10502" i="8" l="1"/>
  <c r="M10502" i="8"/>
  <c r="F10506" i="8" s="1"/>
  <c r="P10502" i="8"/>
  <c r="I10506" i="8" s="1"/>
  <c r="N10502" i="8"/>
  <c r="G10506" i="8" s="1"/>
  <c r="O10502" i="8"/>
  <c r="H10506" i="8" s="1"/>
  <c r="J10506" i="8" l="1"/>
  <c r="J10508" i="8"/>
  <c r="J10509" i="8"/>
  <c r="J10510" i="8"/>
  <c r="J10507" i="8"/>
  <c r="P10509" i="8" l="1"/>
  <c r="O10509" i="8"/>
  <c r="N10509" i="8"/>
  <c r="M10509" i="8"/>
  <c r="K10509" i="8"/>
  <c r="L10509" i="8" s="1"/>
  <c r="P10507" i="8"/>
  <c r="M10507" i="8"/>
  <c r="K10507" i="8"/>
  <c r="L10507" i="8" s="1"/>
  <c r="O10507" i="8"/>
  <c r="N10507" i="8"/>
  <c r="O10508" i="8"/>
  <c r="N10508" i="8"/>
  <c r="K10508" i="8"/>
  <c r="L10508" i="8" s="1"/>
  <c r="P10508" i="8"/>
  <c r="M10508" i="8"/>
  <c r="O10510" i="8"/>
  <c r="M10510" i="8"/>
  <c r="K10510" i="8"/>
  <c r="L10510" i="8" s="1"/>
  <c r="P10510" i="8"/>
  <c r="N10510" i="8"/>
  <c r="P10506" i="8"/>
  <c r="M10506" i="8"/>
  <c r="O10506" i="8"/>
  <c r="N10506" i="8"/>
  <c r="K10506" i="8"/>
  <c r="L10506" i="8" s="1"/>
  <c r="O10511" i="8" l="1"/>
  <c r="H10515" i="8" s="1"/>
  <c r="N10511" i="8"/>
  <c r="G10515" i="8" s="1"/>
  <c r="M10511" i="8"/>
  <c r="F10515" i="8" s="1"/>
  <c r="P10511" i="8"/>
  <c r="I10515" i="8" s="1"/>
  <c r="J10518" i="8" s="1"/>
  <c r="J10517" i="8"/>
  <c r="J10516" i="8"/>
  <c r="J10519" i="8"/>
  <c r="L10511" i="8"/>
  <c r="J10515" i="8" l="1"/>
  <c r="P10519" i="8"/>
  <c r="O10519" i="8"/>
  <c r="K10519" i="8"/>
  <c r="L10519" i="8" s="1"/>
  <c r="M10519" i="8"/>
  <c r="N10519" i="8"/>
  <c r="O10516" i="8"/>
  <c r="M10516" i="8"/>
  <c r="N10516" i="8"/>
  <c r="K10516" i="8"/>
  <c r="L10516" i="8" s="1"/>
  <c r="P10516" i="8"/>
  <c r="M10518" i="8"/>
  <c r="K10518" i="8"/>
  <c r="L10518" i="8" s="1"/>
  <c r="O10518" i="8"/>
  <c r="N10518" i="8"/>
  <c r="P10518" i="8"/>
  <c r="N10517" i="8"/>
  <c r="M10517" i="8"/>
  <c r="P10517" i="8"/>
  <c r="K10517" i="8"/>
  <c r="L10517" i="8" s="1"/>
  <c r="O10517" i="8"/>
  <c r="P10515" i="8"/>
  <c r="O10515" i="8"/>
  <c r="N10515" i="8"/>
  <c r="M10515" i="8"/>
  <c r="K10515" i="8"/>
  <c r="L10515" i="8" s="1"/>
  <c r="M10520" i="8" l="1"/>
  <c r="F10524" i="8" s="1"/>
  <c r="N10520" i="8"/>
  <c r="G10524" i="8" s="1"/>
  <c r="O10520" i="8"/>
  <c r="H10524" i="8" s="1"/>
  <c r="P10520" i="8"/>
  <c r="I10524" i="8" s="1"/>
  <c r="J10524" i="8" s="1"/>
  <c r="L10520" i="8"/>
  <c r="J10526" i="8" l="1"/>
  <c r="J10525" i="8"/>
  <c r="J10527" i="8"/>
  <c r="J10528" i="8"/>
  <c r="O10528" i="8" s="1"/>
  <c r="P10525" i="8"/>
  <c r="O10525" i="8"/>
  <c r="K10525" i="8"/>
  <c r="L10525" i="8" s="1"/>
  <c r="N10525" i="8"/>
  <c r="M10525" i="8"/>
  <c r="P10527" i="8"/>
  <c r="N10527" i="8"/>
  <c r="M10527" i="8"/>
  <c r="K10527" i="8"/>
  <c r="L10527" i="8" s="1"/>
  <c r="O10527" i="8"/>
  <c r="K10526" i="8"/>
  <c r="L10526" i="8" s="1"/>
  <c r="P10526" i="8"/>
  <c r="O10526" i="8"/>
  <c r="N10526" i="8"/>
  <c r="M10526" i="8"/>
  <c r="M10528" i="8"/>
  <c r="P10528" i="8"/>
  <c r="K10528" i="8"/>
  <c r="L10528" i="8" s="1"/>
  <c r="M10524" i="8"/>
  <c r="K10524" i="8"/>
  <c r="L10524" i="8" s="1"/>
  <c r="P10524" i="8"/>
  <c r="O10524" i="8"/>
  <c r="N10524" i="8"/>
  <c r="N10528" i="8" l="1"/>
  <c r="O10529" i="8"/>
  <c r="H10533" i="8" s="1"/>
  <c r="L10529" i="8"/>
  <c r="P10529" i="8"/>
  <c r="I10533" i="8" s="1"/>
  <c r="M10529" i="8"/>
  <c r="F10533" i="8" s="1"/>
  <c r="N10529" i="8"/>
  <c r="G10533" i="8" s="1"/>
  <c r="J10534" i="8" s="1"/>
  <c r="O10534" i="8" l="1"/>
  <c r="N10534" i="8"/>
  <c r="P10534" i="8"/>
  <c r="K10534" i="8"/>
  <c r="L10534" i="8" s="1"/>
  <c r="M10534" i="8"/>
  <c r="J10533" i="8"/>
  <c r="J10536" i="8"/>
  <c r="J10535" i="8"/>
  <c r="J10537" i="8"/>
  <c r="P10537" i="8" l="1"/>
  <c r="O10537" i="8"/>
  <c r="K10537" i="8"/>
  <c r="L10537" i="8" s="1"/>
  <c r="N10537" i="8"/>
  <c r="M10537" i="8"/>
  <c r="N10535" i="8"/>
  <c r="K10535" i="8"/>
  <c r="L10535" i="8" s="1"/>
  <c r="O10535" i="8"/>
  <c r="M10535" i="8"/>
  <c r="P10535" i="8"/>
  <c r="P10533" i="8"/>
  <c r="N10533" i="8"/>
  <c r="M10533" i="8"/>
  <c r="O10533" i="8"/>
  <c r="K10533" i="8"/>
  <c r="L10533" i="8" s="1"/>
  <c r="P10536" i="8"/>
  <c r="M10536" i="8"/>
  <c r="K10536" i="8"/>
  <c r="L10536" i="8" s="1"/>
  <c r="O10536" i="8"/>
  <c r="N10536" i="8"/>
  <c r="P10538" i="8" l="1"/>
  <c r="I10542" i="8" s="1"/>
  <c r="N10538" i="8"/>
  <c r="G10542" i="8" s="1"/>
  <c r="O10538" i="8"/>
  <c r="H10542" i="8" s="1"/>
  <c r="L10538" i="8"/>
  <c r="M10538" i="8"/>
  <c r="F10542" i="8" s="1"/>
  <c r="J10545" i="8" l="1"/>
  <c r="J10543" i="8"/>
  <c r="J10544" i="8"/>
  <c r="J10542" i="8"/>
  <c r="J10546" i="8"/>
  <c r="O10546" i="8" l="1"/>
  <c r="M10546" i="8"/>
  <c r="P10546" i="8"/>
  <c r="N10546" i="8"/>
  <c r="K10546" i="8"/>
  <c r="L10546" i="8" s="1"/>
  <c r="P10543" i="8"/>
  <c r="O10543" i="8"/>
  <c r="N10543" i="8"/>
  <c r="M10543" i="8"/>
  <c r="K10543" i="8"/>
  <c r="L10543" i="8" s="1"/>
  <c r="P10542" i="8"/>
  <c r="M10542" i="8"/>
  <c r="N10542" i="8"/>
  <c r="K10542" i="8"/>
  <c r="L10542" i="8" s="1"/>
  <c r="O10542" i="8"/>
  <c r="O10544" i="8"/>
  <c r="N10544" i="8"/>
  <c r="K10544" i="8"/>
  <c r="L10544" i="8" s="1"/>
  <c r="P10544" i="8"/>
  <c r="M10544" i="8"/>
  <c r="P10545" i="8"/>
  <c r="O10545" i="8"/>
  <c r="M10545" i="8"/>
  <c r="K10545" i="8"/>
  <c r="L10545" i="8" s="1"/>
  <c r="N10545" i="8"/>
  <c r="M10547" i="8" l="1"/>
  <c r="F10551" i="8" s="1"/>
  <c r="P10547" i="8"/>
  <c r="I10551" i="8" s="1"/>
  <c r="O10547" i="8"/>
  <c r="H10551" i="8" s="1"/>
  <c r="L10547" i="8"/>
  <c r="N10547" i="8"/>
  <c r="G10551" i="8" s="1"/>
  <c r="J10554" i="8" s="1"/>
  <c r="M10554" i="8" l="1"/>
  <c r="K10554" i="8"/>
  <c r="L10554" i="8" s="1"/>
  <c r="P10554" i="8"/>
  <c r="O10554" i="8"/>
  <c r="N10554" i="8"/>
  <c r="J10552" i="8"/>
  <c r="J10553" i="8"/>
  <c r="J10555" i="8"/>
  <c r="J10551" i="8"/>
  <c r="P10555" i="8" l="1"/>
  <c r="O10555" i="8"/>
  <c r="K10555" i="8"/>
  <c r="L10555" i="8" s="1"/>
  <c r="M10555" i="8"/>
  <c r="N10555" i="8"/>
  <c r="N10553" i="8"/>
  <c r="M10553" i="8"/>
  <c r="K10553" i="8"/>
  <c r="L10553" i="8" s="1"/>
  <c r="P10553" i="8"/>
  <c r="O10553" i="8"/>
  <c r="O10552" i="8"/>
  <c r="M10552" i="8"/>
  <c r="N10552" i="8"/>
  <c r="K10552" i="8"/>
  <c r="L10552" i="8" s="1"/>
  <c r="P10552" i="8"/>
  <c r="P10551" i="8"/>
  <c r="O10551" i="8"/>
  <c r="N10551" i="8"/>
  <c r="K10551" i="8"/>
  <c r="L10551" i="8" s="1"/>
  <c r="M10551" i="8"/>
  <c r="N10556" i="8" l="1"/>
  <c r="G10560" i="8" s="1"/>
  <c r="L10556" i="8"/>
  <c r="O10556" i="8"/>
  <c r="H10560" i="8" s="1"/>
  <c r="M10556" i="8"/>
  <c r="F10560" i="8" s="1"/>
  <c r="P10556" i="8"/>
  <c r="I10560" i="8" s="1"/>
  <c r="J10560" i="8" l="1"/>
  <c r="J10563" i="8"/>
  <c r="J10564" i="8"/>
  <c r="J10562" i="8"/>
  <c r="J10561" i="8"/>
  <c r="P10561" i="8" l="1"/>
  <c r="O10561" i="8"/>
  <c r="K10561" i="8"/>
  <c r="L10561" i="8" s="1"/>
  <c r="N10561" i="8"/>
  <c r="M10561" i="8"/>
  <c r="K10562" i="8"/>
  <c r="L10562" i="8" s="1"/>
  <c r="P10562" i="8"/>
  <c r="M10562" i="8"/>
  <c r="O10562" i="8"/>
  <c r="N10562" i="8"/>
  <c r="P10563" i="8"/>
  <c r="N10563" i="8"/>
  <c r="M10563" i="8"/>
  <c r="O10563" i="8"/>
  <c r="K10563" i="8"/>
  <c r="L10563" i="8" s="1"/>
  <c r="O10564" i="8"/>
  <c r="N10564" i="8"/>
  <c r="M10564" i="8"/>
  <c r="K10564" i="8"/>
  <c r="L10564" i="8" s="1"/>
  <c r="P10564" i="8"/>
  <c r="M10560" i="8"/>
  <c r="K10560" i="8"/>
  <c r="L10560" i="8" s="1"/>
  <c r="P10560" i="8"/>
  <c r="O10560" i="8"/>
  <c r="N10560" i="8"/>
  <c r="P10565" i="8" l="1"/>
  <c r="I10569" i="8" s="1"/>
  <c r="O10565" i="8"/>
  <c r="H10569" i="8" s="1"/>
  <c r="L10565" i="8"/>
  <c r="M10565" i="8"/>
  <c r="F10569" i="8" s="1"/>
  <c r="N10565" i="8"/>
  <c r="G10569" i="8" s="1"/>
  <c r="J10571" i="8" s="1"/>
  <c r="N10571" i="8" l="1"/>
  <c r="K10571" i="8"/>
  <c r="L10571" i="8" s="1"/>
  <c r="P10571" i="8"/>
  <c r="O10571" i="8"/>
  <c r="M10571" i="8"/>
  <c r="J10569" i="8"/>
  <c r="J10570" i="8"/>
  <c r="J10572" i="8"/>
  <c r="J10573" i="8"/>
  <c r="O10570" i="8" l="1"/>
  <c r="N10570" i="8"/>
  <c r="K10570" i="8"/>
  <c r="L10570" i="8" s="1"/>
  <c r="P10570" i="8"/>
  <c r="M10570" i="8"/>
  <c r="K10573" i="8"/>
  <c r="L10573" i="8" s="1"/>
  <c r="O10573" i="8"/>
  <c r="N10573" i="8"/>
  <c r="P10573" i="8"/>
  <c r="M10573" i="8"/>
  <c r="P10569" i="8"/>
  <c r="N10569" i="8"/>
  <c r="M10569" i="8"/>
  <c r="K10569" i="8"/>
  <c r="L10569" i="8" s="1"/>
  <c r="O10569" i="8"/>
  <c r="P10572" i="8"/>
  <c r="M10572" i="8"/>
  <c r="K10572" i="8"/>
  <c r="L10572" i="8" s="1"/>
  <c r="O10572" i="8"/>
  <c r="N10572" i="8"/>
  <c r="P10574" i="8" l="1"/>
  <c r="I10578" i="8" s="1"/>
  <c r="N10574" i="8"/>
  <c r="G10578" i="8" s="1"/>
  <c r="O10574" i="8"/>
  <c r="H10578" i="8" s="1"/>
  <c r="L10574" i="8"/>
  <c r="M10574" i="8"/>
  <c r="F10578" i="8" s="1"/>
  <c r="J10581" i="8" l="1"/>
  <c r="J10579" i="8"/>
  <c r="J10580" i="8"/>
  <c r="J10582" i="8"/>
  <c r="J10578" i="8"/>
  <c r="P10578" i="8" l="1"/>
  <c r="M10578" i="8"/>
  <c r="N10578" i="8"/>
  <c r="O10578" i="8"/>
  <c r="K10578" i="8"/>
  <c r="L10578" i="8" s="1"/>
  <c r="O10582" i="8"/>
  <c r="M10582" i="8"/>
  <c r="K10582" i="8"/>
  <c r="L10582" i="8" s="1"/>
  <c r="P10582" i="8"/>
  <c r="N10582" i="8"/>
  <c r="P10579" i="8"/>
  <c r="M10579" i="8"/>
  <c r="K10579" i="8"/>
  <c r="L10579" i="8" s="1"/>
  <c r="O10579" i="8"/>
  <c r="N10579" i="8"/>
  <c r="O10580" i="8"/>
  <c r="N10580" i="8"/>
  <c r="K10580" i="8"/>
  <c r="L10580" i="8" s="1"/>
  <c r="P10580" i="8"/>
  <c r="M10580" i="8"/>
  <c r="P10581" i="8"/>
  <c r="O10581" i="8"/>
  <c r="M10581" i="8"/>
  <c r="N10581" i="8"/>
  <c r="K10581" i="8"/>
  <c r="L10581" i="8" s="1"/>
  <c r="L10583" i="8" l="1"/>
  <c r="O10583" i="8"/>
  <c r="H10587" i="8" s="1"/>
  <c r="N10583" i="8"/>
  <c r="G10587" i="8" s="1"/>
  <c r="M10583" i="8"/>
  <c r="F10587" i="8" s="1"/>
  <c r="P10583" i="8"/>
  <c r="I10587" i="8" s="1"/>
  <c r="J10587" i="8" l="1"/>
  <c r="J10590" i="8"/>
  <c r="J10589" i="8"/>
  <c r="J10591" i="8"/>
  <c r="J10588" i="8"/>
  <c r="P10591" i="8" l="1"/>
  <c r="O10591" i="8"/>
  <c r="K10591" i="8"/>
  <c r="L10591" i="8" s="1"/>
  <c r="N10591" i="8"/>
  <c r="M10591" i="8"/>
  <c r="O10588" i="8"/>
  <c r="M10588" i="8"/>
  <c r="P10588" i="8"/>
  <c r="N10588" i="8"/>
  <c r="K10588" i="8"/>
  <c r="L10588" i="8" s="1"/>
  <c r="N10589" i="8"/>
  <c r="M10589" i="8"/>
  <c r="P10589" i="8"/>
  <c r="K10589" i="8"/>
  <c r="L10589" i="8" s="1"/>
  <c r="O10589" i="8"/>
  <c r="M10590" i="8"/>
  <c r="K10590" i="8"/>
  <c r="L10590" i="8" s="1"/>
  <c r="P10590" i="8"/>
  <c r="O10590" i="8"/>
  <c r="N10590" i="8"/>
  <c r="P10587" i="8"/>
  <c r="O10587" i="8"/>
  <c r="K10587" i="8"/>
  <c r="L10587" i="8" s="1"/>
  <c r="N10587" i="8"/>
  <c r="M10587" i="8"/>
  <c r="N10592" i="8" l="1"/>
  <c r="G10596" i="8" s="1"/>
  <c r="O10592" i="8"/>
  <c r="H10596" i="8" s="1"/>
  <c r="L10592" i="8"/>
  <c r="P10592" i="8"/>
  <c r="I10596" i="8" s="1"/>
  <c r="M10592" i="8"/>
  <c r="F10596" i="8" s="1"/>
  <c r="J10596" i="8" l="1"/>
  <c r="J10599" i="8"/>
  <c r="J10598" i="8"/>
  <c r="J10597" i="8"/>
  <c r="J10600" i="8"/>
  <c r="O10600" i="8" l="1"/>
  <c r="N10600" i="8"/>
  <c r="P10600" i="8"/>
  <c r="M10600" i="8"/>
  <c r="K10600" i="8"/>
  <c r="L10600" i="8" s="1"/>
  <c r="P10599" i="8"/>
  <c r="N10599" i="8"/>
  <c r="M10599" i="8"/>
  <c r="O10599" i="8"/>
  <c r="K10599" i="8"/>
  <c r="L10599" i="8" s="1"/>
  <c r="P10597" i="8"/>
  <c r="O10597" i="8"/>
  <c r="K10597" i="8"/>
  <c r="L10597" i="8" s="1"/>
  <c r="N10597" i="8"/>
  <c r="M10597" i="8"/>
  <c r="K10598" i="8"/>
  <c r="L10598" i="8" s="1"/>
  <c r="P10598" i="8"/>
  <c r="M10598" i="8"/>
  <c r="O10598" i="8"/>
  <c r="N10598" i="8"/>
  <c r="M10596" i="8"/>
  <c r="K10596" i="8"/>
  <c r="L10596" i="8" s="1"/>
  <c r="P10596" i="8"/>
  <c r="O10596" i="8"/>
  <c r="N10596" i="8"/>
  <c r="O10601" i="8" l="1"/>
  <c r="H10605" i="8" s="1"/>
  <c r="P10601" i="8"/>
  <c r="I10605" i="8" s="1"/>
  <c r="L10601" i="8"/>
  <c r="M10601" i="8"/>
  <c r="F10605" i="8" s="1"/>
  <c r="N10601" i="8"/>
  <c r="G10605" i="8" s="1"/>
  <c r="J10607" i="8" l="1"/>
  <c r="J10605" i="8"/>
  <c r="J10606" i="8"/>
  <c r="J10609" i="8"/>
  <c r="J10608" i="8"/>
  <c r="O10609" i="8" l="1"/>
  <c r="K10609" i="8"/>
  <c r="L10609" i="8" s="1"/>
  <c r="P10609" i="8"/>
  <c r="N10609" i="8"/>
  <c r="M10609" i="8"/>
  <c r="O10606" i="8"/>
  <c r="N10606" i="8"/>
  <c r="P10606" i="8"/>
  <c r="M10606" i="8"/>
  <c r="K10606" i="8"/>
  <c r="L10606" i="8" s="1"/>
  <c r="M10607" i="8"/>
  <c r="P10607" i="8"/>
  <c r="N10607" i="8"/>
  <c r="K10607" i="8"/>
  <c r="L10607" i="8" s="1"/>
  <c r="O10607" i="8"/>
  <c r="P10608" i="8"/>
  <c r="O10608" i="8"/>
  <c r="N10608" i="8"/>
  <c r="M10608" i="8"/>
  <c r="K10608" i="8"/>
  <c r="L10608" i="8" s="1"/>
  <c r="P10605" i="8"/>
  <c r="N10605" i="8"/>
  <c r="M10605" i="8"/>
  <c r="O10605" i="8"/>
  <c r="K10605" i="8"/>
  <c r="L10605" i="8" s="1"/>
  <c r="O10610" i="8" l="1"/>
  <c r="H10614" i="8" s="1"/>
  <c r="M10610" i="8"/>
  <c r="F10614" i="8" s="1"/>
  <c r="N10610" i="8"/>
  <c r="G10614" i="8" s="1"/>
  <c r="P10610" i="8"/>
  <c r="I10614" i="8" s="1"/>
  <c r="L10610" i="8"/>
  <c r="J10616" i="8" l="1"/>
  <c r="J10615" i="8"/>
  <c r="J10618" i="8"/>
  <c r="J10617" i="8"/>
  <c r="J10614" i="8"/>
  <c r="P10614" i="8" l="1"/>
  <c r="N10614" i="8"/>
  <c r="M10614" i="8"/>
  <c r="O10614" i="8"/>
  <c r="K10614" i="8"/>
  <c r="L10614" i="8" s="1"/>
  <c r="M10617" i="8"/>
  <c r="N10617" i="8"/>
  <c r="K10617" i="8"/>
  <c r="L10617" i="8" s="1"/>
  <c r="P10617" i="8"/>
  <c r="O10617" i="8"/>
  <c r="P10616" i="8"/>
  <c r="O10616" i="8"/>
  <c r="N10616" i="8"/>
  <c r="K10616" i="8"/>
  <c r="L10616" i="8" s="1"/>
  <c r="M10616" i="8"/>
  <c r="N10618" i="8"/>
  <c r="M10618" i="8"/>
  <c r="K10618" i="8"/>
  <c r="L10618" i="8" s="1"/>
  <c r="P10618" i="8"/>
  <c r="O10618" i="8"/>
  <c r="O10615" i="8"/>
  <c r="K10615" i="8"/>
  <c r="L10615" i="8" s="1"/>
  <c r="P10615" i="8"/>
  <c r="N10615" i="8"/>
  <c r="M10615" i="8"/>
  <c r="L10619" i="8" l="1"/>
  <c r="O10619" i="8"/>
  <c r="H10623" i="8" s="1"/>
  <c r="M10619" i="8"/>
  <c r="F10623" i="8" s="1"/>
  <c r="N10619" i="8"/>
  <c r="G10623" i="8" s="1"/>
  <c r="P10619" i="8"/>
  <c r="I10623" i="8" s="1"/>
  <c r="J10624" i="8" l="1"/>
  <c r="J10626" i="8"/>
  <c r="J10623" i="8"/>
  <c r="J10627" i="8"/>
  <c r="J10625" i="8"/>
  <c r="P10627" i="8" l="1"/>
  <c r="O10627" i="8"/>
  <c r="N10627" i="8"/>
  <c r="M10627" i="8"/>
  <c r="K10627" i="8"/>
  <c r="L10627" i="8" s="1"/>
  <c r="K10625" i="8"/>
  <c r="L10625" i="8" s="1"/>
  <c r="N10625" i="8"/>
  <c r="M10625" i="8"/>
  <c r="P10625" i="8"/>
  <c r="O10625" i="8"/>
  <c r="P10626" i="8"/>
  <c r="K10626" i="8"/>
  <c r="L10626" i="8" s="1"/>
  <c r="O10626" i="8"/>
  <c r="M10626" i="8"/>
  <c r="N10626" i="8"/>
  <c r="M10623" i="8"/>
  <c r="P10623" i="8"/>
  <c r="K10623" i="8"/>
  <c r="L10623" i="8" s="1"/>
  <c r="O10623" i="8"/>
  <c r="N10623" i="8"/>
  <c r="N10624" i="8"/>
  <c r="M10624" i="8"/>
  <c r="P10624" i="8"/>
  <c r="O10624" i="8"/>
  <c r="K10624" i="8"/>
  <c r="L10624" i="8" s="1"/>
  <c r="N10628" i="8" l="1"/>
  <c r="G10632" i="8" s="1"/>
  <c r="O10628" i="8"/>
  <c r="H10632" i="8" s="1"/>
  <c r="L10628" i="8"/>
  <c r="M10628" i="8"/>
  <c r="F10632" i="8" s="1"/>
  <c r="P10628" i="8"/>
  <c r="I10632" i="8" s="1"/>
  <c r="J10634" i="8" l="1"/>
  <c r="J10635" i="8"/>
  <c r="J10633" i="8"/>
  <c r="J10632" i="8"/>
  <c r="J10636" i="8"/>
  <c r="K10636" i="8" l="1"/>
  <c r="L10636" i="8" s="1"/>
  <c r="P10636" i="8"/>
  <c r="O10636" i="8"/>
  <c r="N10636" i="8"/>
  <c r="M10636" i="8"/>
  <c r="P10633" i="8"/>
  <c r="O10633" i="8"/>
  <c r="M10633" i="8"/>
  <c r="N10633" i="8"/>
  <c r="K10633" i="8"/>
  <c r="L10633" i="8" s="1"/>
  <c r="P10632" i="8"/>
  <c r="K10632" i="8"/>
  <c r="L10632" i="8" s="1"/>
  <c r="O10632" i="8"/>
  <c r="N10632" i="8"/>
  <c r="M10632" i="8"/>
  <c r="O10635" i="8"/>
  <c r="N10635" i="8"/>
  <c r="P10635" i="8"/>
  <c r="M10635" i="8"/>
  <c r="K10635" i="8"/>
  <c r="L10635" i="8" s="1"/>
  <c r="N10634" i="8"/>
  <c r="P10634" i="8"/>
  <c r="K10634" i="8"/>
  <c r="L10634" i="8" s="1"/>
  <c r="O10634" i="8"/>
  <c r="M10634" i="8"/>
  <c r="L10637" i="8" l="1"/>
  <c r="P10637" i="8"/>
  <c r="I10641" i="8" s="1"/>
  <c r="M10637" i="8"/>
  <c r="F10641" i="8" s="1"/>
  <c r="N10637" i="8"/>
  <c r="G10641" i="8" s="1"/>
  <c r="O10637" i="8"/>
  <c r="H10641" i="8" s="1"/>
  <c r="J10644" i="8" l="1"/>
  <c r="J10645" i="8"/>
  <c r="J10641" i="8"/>
  <c r="J10642" i="8"/>
  <c r="J10643" i="8"/>
  <c r="P10642" i="8" l="1"/>
  <c r="O10642" i="8"/>
  <c r="K10642" i="8"/>
  <c r="L10642" i="8" s="1"/>
  <c r="N10642" i="8"/>
  <c r="M10642" i="8"/>
  <c r="O10641" i="8"/>
  <c r="N10641" i="8"/>
  <c r="P10641" i="8"/>
  <c r="M10641" i="8"/>
  <c r="K10641" i="8"/>
  <c r="L10641" i="8" s="1"/>
  <c r="M10643" i="8"/>
  <c r="K10643" i="8"/>
  <c r="L10643" i="8" s="1"/>
  <c r="P10643" i="8"/>
  <c r="O10643" i="8"/>
  <c r="N10643" i="8"/>
  <c r="O10645" i="8"/>
  <c r="K10645" i="8"/>
  <c r="L10645" i="8" s="1"/>
  <c r="N10645" i="8"/>
  <c r="P10645" i="8"/>
  <c r="M10645" i="8"/>
  <c r="P10644" i="8"/>
  <c r="M10644" i="8"/>
  <c r="N10644" i="8"/>
  <c r="K10644" i="8"/>
  <c r="L10644" i="8" s="1"/>
  <c r="O10644" i="8"/>
  <c r="L10646" i="8" l="1"/>
  <c r="O10646" i="8"/>
  <c r="H10650" i="8" s="1"/>
  <c r="M10646" i="8"/>
  <c r="F10650" i="8" s="1"/>
  <c r="P10646" i="8"/>
  <c r="I10650" i="8" s="1"/>
  <c r="N10646" i="8"/>
  <c r="G10650" i="8" s="1"/>
  <c r="J10653" i="8" s="1"/>
  <c r="M10653" i="8" l="1"/>
  <c r="P10653" i="8"/>
  <c r="O10653" i="8"/>
  <c r="N10653" i="8"/>
  <c r="K10653" i="8"/>
  <c r="L10653" i="8" s="1"/>
  <c r="J10651" i="8"/>
  <c r="J10652" i="8"/>
  <c r="J10654" i="8"/>
  <c r="J10650" i="8"/>
  <c r="M10650" i="8" l="1"/>
  <c r="K10650" i="8"/>
  <c r="L10650" i="8" s="1"/>
  <c r="P10650" i="8"/>
  <c r="O10650" i="8"/>
  <c r="N10650" i="8"/>
  <c r="O10651" i="8"/>
  <c r="K10651" i="8"/>
  <c r="L10651" i="8" s="1"/>
  <c r="N10651" i="8"/>
  <c r="M10651" i="8"/>
  <c r="P10651" i="8"/>
  <c r="N10654" i="8"/>
  <c r="M10654" i="8"/>
  <c r="O10654" i="8"/>
  <c r="P10654" i="8"/>
  <c r="K10654" i="8"/>
  <c r="L10654" i="8" s="1"/>
  <c r="P10652" i="8"/>
  <c r="O10652" i="8"/>
  <c r="N10652" i="8"/>
  <c r="K10652" i="8"/>
  <c r="L10652" i="8" s="1"/>
  <c r="M10652" i="8"/>
  <c r="N10655" i="8" l="1"/>
  <c r="G10659" i="8" s="1"/>
  <c r="O10655" i="8"/>
  <c r="H10659" i="8" s="1"/>
  <c r="P10655" i="8"/>
  <c r="I10659" i="8" s="1"/>
  <c r="L10655" i="8"/>
  <c r="M10655" i="8"/>
  <c r="F10659" i="8" s="1"/>
  <c r="J10662" i="8" l="1"/>
  <c r="J10661" i="8"/>
  <c r="J10660" i="8"/>
  <c r="J10659" i="8"/>
  <c r="J10663" i="8"/>
  <c r="P10663" i="8" l="1"/>
  <c r="O10663" i="8"/>
  <c r="K10663" i="8"/>
  <c r="L10663" i="8" s="1"/>
  <c r="N10663" i="8"/>
  <c r="M10663" i="8"/>
  <c r="N10660" i="8"/>
  <c r="M10660" i="8"/>
  <c r="P10660" i="8"/>
  <c r="O10660" i="8"/>
  <c r="K10660" i="8"/>
  <c r="L10660" i="8" s="1"/>
  <c r="K10661" i="8"/>
  <c r="L10661" i="8" s="1"/>
  <c r="O10661" i="8"/>
  <c r="N10661" i="8"/>
  <c r="P10661" i="8"/>
  <c r="M10661" i="8"/>
  <c r="M10659" i="8"/>
  <c r="P10659" i="8"/>
  <c r="N10659" i="8"/>
  <c r="O10659" i="8"/>
  <c r="K10659" i="8"/>
  <c r="L10659" i="8" s="1"/>
  <c r="P10662" i="8"/>
  <c r="K10662" i="8"/>
  <c r="L10662" i="8" s="1"/>
  <c r="O10662" i="8"/>
  <c r="M10662" i="8"/>
  <c r="N10662" i="8"/>
  <c r="N10664" i="8" l="1"/>
  <c r="G10668" i="8" s="1"/>
  <c r="M10664" i="8"/>
  <c r="F10668" i="8" s="1"/>
  <c r="O10664" i="8"/>
  <c r="H10668" i="8" s="1"/>
  <c r="L10664" i="8"/>
  <c r="P10664" i="8"/>
  <c r="I10668" i="8" s="1"/>
  <c r="J10670" i="8" l="1"/>
  <c r="J10669" i="8"/>
  <c r="J10671" i="8"/>
  <c r="J10668" i="8"/>
  <c r="J10672" i="8"/>
  <c r="O10671" i="8" l="1"/>
  <c r="N10671" i="8"/>
  <c r="M10671" i="8"/>
  <c r="K10671" i="8"/>
  <c r="L10671" i="8" s="1"/>
  <c r="P10671" i="8"/>
  <c r="K10672" i="8"/>
  <c r="L10672" i="8" s="1"/>
  <c r="O10672" i="8"/>
  <c r="N10672" i="8"/>
  <c r="P10672" i="8"/>
  <c r="M10672" i="8"/>
  <c r="P10669" i="8"/>
  <c r="O10669" i="8"/>
  <c r="K10669" i="8"/>
  <c r="L10669" i="8" s="1"/>
  <c r="N10669" i="8"/>
  <c r="M10669" i="8"/>
  <c r="P10668" i="8"/>
  <c r="K10668" i="8"/>
  <c r="L10668" i="8" s="1"/>
  <c r="O10668" i="8"/>
  <c r="N10668" i="8"/>
  <c r="M10668" i="8"/>
  <c r="N10670" i="8"/>
  <c r="M10670" i="8"/>
  <c r="P10670" i="8"/>
  <c r="O10670" i="8"/>
  <c r="K10670" i="8"/>
  <c r="L10670" i="8" s="1"/>
  <c r="L10673" i="8" l="1"/>
  <c r="M10673" i="8"/>
  <c r="F10677" i="8" s="1"/>
  <c r="P10673" i="8"/>
  <c r="I10677" i="8" s="1"/>
  <c r="O10673" i="8"/>
  <c r="H10677" i="8" s="1"/>
  <c r="N10673" i="8"/>
  <c r="G10677" i="8" s="1"/>
  <c r="J10680" i="8" l="1"/>
  <c r="J10681" i="8"/>
  <c r="J10677" i="8"/>
  <c r="J10679" i="8"/>
  <c r="J10678" i="8"/>
  <c r="M10679" i="8" l="1"/>
  <c r="K10679" i="8"/>
  <c r="L10679" i="8" s="1"/>
  <c r="P10679" i="8"/>
  <c r="O10679" i="8"/>
  <c r="N10679" i="8"/>
  <c r="O10678" i="8"/>
  <c r="N10678" i="8"/>
  <c r="M10678" i="8"/>
  <c r="K10678" i="8"/>
  <c r="L10678" i="8" s="1"/>
  <c r="P10678" i="8"/>
  <c r="O10681" i="8"/>
  <c r="K10681" i="8"/>
  <c r="L10681" i="8" s="1"/>
  <c r="N10681" i="8"/>
  <c r="P10681" i="8"/>
  <c r="M10681" i="8"/>
  <c r="O10677" i="8"/>
  <c r="N10677" i="8"/>
  <c r="M10677" i="8"/>
  <c r="P10677" i="8"/>
  <c r="K10677" i="8"/>
  <c r="L10677" i="8" s="1"/>
  <c r="P10680" i="8"/>
  <c r="O10680" i="8"/>
  <c r="N10680" i="8"/>
  <c r="M10680" i="8"/>
  <c r="K10680" i="8"/>
  <c r="L10680" i="8" s="1"/>
  <c r="P10682" i="8" l="1"/>
  <c r="I10686" i="8" s="1"/>
  <c r="L10682" i="8"/>
  <c r="N10682" i="8"/>
  <c r="G10686" i="8" s="1"/>
  <c r="O10682" i="8"/>
  <c r="H10686" i="8" s="1"/>
  <c r="M10682" i="8"/>
  <c r="F10686" i="8" s="1"/>
  <c r="J10690" i="8" l="1"/>
  <c r="J10686" i="8"/>
  <c r="J10687" i="8"/>
  <c r="J10688" i="8"/>
  <c r="J10689" i="8"/>
  <c r="M10688" i="8" l="1"/>
  <c r="P10688" i="8"/>
  <c r="O10688" i="8"/>
  <c r="N10688" i="8"/>
  <c r="K10688" i="8"/>
  <c r="L10688" i="8" s="1"/>
  <c r="M10689" i="8"/>
  <c r="K10689" i="8"/>
  <c r="L10689" i="8" s="1"/>
  <c r="N10689" i="8"/>
  <c r="P10689" i="8"/>
  <c r="O10689" i="8"/>
  <c r="N10686" i="8"/>
  <c r="K10686" i="8"/>
  <c r="L10686" i="8" s="1"/>
  <c r="P10686" i="8"/>
  <c r="O10686" i="8"/>
  <c r="M10686" i="8"/>
  <c r="O10687" i="8"/>
  <c r="M10687" i="8"/>
  <c r="K10687" i="8"/>
  <c r="L10687" i="8" s="1"/>
  <c r="P10687" i="8"/>
  <c r="N10687" i="8"/>
  <c r="K10690" i="8"/>
  <c r="L10690" i="8" s="1"/>
  <c r="P10690" i="8"/>
  <c r="N10690" i="8"/>
  <c r="M10690" i="8"/>
  <c r="O10690" i="8"/>
  <c r="L10691" i="8" l="1"/>
  <c r="O10691" i="8"/>
  <c r="H10695" i="8" s="1"/>
  <c r="N10691" i="8"/>
  <c r="G10695" i="8" s="1"/>
  <c r="M10691" i="8"/>
  <c r="F10695" i="8" s="1"/>
  <c r="P10691" i="8"/>
  <c r="I10695" i="8" s="1"/>
  <c r="J10696" i="8" l="1"/>
  <c r="J10697" i="8"/>
  <c r="J10699" i="8"/>
  <c r="J10698" i="8"/>
  <c r="J10695" i="8"/>
  <c r="P10698" i="8" l="1"/>
  <c r="O10698" i="8"/>
  <c r="N10698" i="8"/>
  <c r="K10698" i="8"/>
  <c r="L10698" i="8" s="1"/>
  <c r="M10698" i="8"/>
  <c r="P10697" i="8"/>
  <c r="O10697" i="8"/>
  <c r="K10697" i="8"/>
  <c r="L10697" i="8" s="1"/>
  <c r="N10697" i="8"/>
  <c r="M10697" i="8"/>
  <c r="M10695" i="8"/>
  <c r="K10695" i="8"/>
  <c r="L10695" i="8" s="1"/>
  <c r="O10695" i="8"/>
  <c r="P10695" i="8"/>
  <c r="N10695" i="8"/>
  <c r="N10699" i="8"/>
  <c r="M10699" i="8"/>
  <c r="P10699" i="8"/>
  <c r="O10699" i="8"/>
  <c r="K10699" i="8"/>
  <c r="L10699" i="8" s="1"/>
  <c r="K10696" i="8"/>
  <c r="L10696" i="8" s="1"/>
  <c r="P10696" i="8"/>
  <c r="N10696" i="8"/>
  <c r="M10696" i="8"/>
  <c r="O10696" i="8"/>
  <c r="L10700" i="8" l="1"/>
  <c r="M10700" i="8"/>
  <c r="F10704" i="8" s="1"/>
  <c r="N10700" i="8"/>
  <c r="G10704" i="8" s="1"/>
  <c r="P10700" i="8"/>
  <c r="I10704" i="8" s="1"/>
  <c r="O10700" i="8"/>
  <c r="H10704" i="8" s="1"/>
  <c r="J10707" i="8" s="1"/>
  <c r="K10707" i="8" l="1"/>
  <c r="L10707" i="8" s="1"/>
  <c r="P10707" i="8"/>
  <c r="O10707" i="8"/>
  <c r="N10707" i="8"/>
  <c r="M10707" i="8"/>
  <c r="J10704" i="8"/>
  <c r="J10705" i="8"/>
  <c r="J10706" i="8"/>
  <c r="J10708" i="8"/>
  <c r="P10706" i="8" l="1"/>
  <c r="O10706" i="8"/>
  <c r="N10706" i="8"/>
  <c r="M10706" i="8"/>
  <c r="K10706" i="8"/>
  <c r="L10706" i="8" s="1"/>
  <c r="P10704" i="8"/>
  <c r="O10704" i="8"/>
  <c r="N10704" i="8"/>
  <c r="K10704" i="8"/>
  <c r="L10704" i="8" s="1"/>
  <c r="M10704" i="8"/>
  <c r="P10708" i="8"/>
  <c r="O10708" i="8"/>
  <c r="N10708" i="8"/>
  <c r="M10708" i="8"/>
  <c r="K10708" i="8"/>
  <c r="L10708" i="8" s="1"/>
  <c r="N10705" i="8"/>
  <c r="M10705" i="8"/>
  <c r="K10705" i="8"/>
  <c r="L10705" i="8" s="1"/>
  <c r="P10705" i="8"/>
  <c r="O10705" i="8"/>
  <c r="N10709" i="8" l="1"/>
  <c r="G10713" i="8" s="1"/>
  <c r="L10709" i="8"/>
  <c r="M10709" i="8"/>
  <c r="F10713" i="8" s="1"/>
  <c r="P10709" i="8"/>
  <c r="I10713" i="8" s="1"/>
  <c r="O10709" i="8"/>
  <c r="H10713" i="8" s="1"/>
  <c r="J10717" i="8" l="1"/>
  <c r="J10714" i="8"/>
  <c r="J10715" i="8"/>
  <c r="J10716" i="8"/>
  <c r="J10713" i="8"/>
  <c r="P10715" i="8" l="1"/>
  <c r="O10715" i="8"/>
  <c r="N10715" i="8"/>
  <c r="M10715" i="8"/>
  <c r="K10715" i="8"/>
  <c r="L10715" i="8" s="1"/>
  <c r="K10713" i="8"/>
  <c r="L10713" i="8" s="1"/>
  <c r="P10713" i="8"/>
  <c r="O10713" i="8"/>
  <c r="N10713" i="8"/>
  <c r="M10713" i="8"/>
  <c r="P10714" i="8"/>
  <c r="O10714" i="8"/>
  <c r="N10714" i="8"/>
  <c r="M10714" i="8"/>
  <c r="K10714" i="8"/>
  <c r="L10714" i="8" s="1"/>
  <c r="O10716" i="8"/>
  <c r="N10716" i="8"/>
  <c r="M10716" i="8"/>
  <c r="K10716" i="8"/>
  <c r="L10716" i="8" s="1"/>
  <c r="P10716" i="8"/>
  <c r="P10717" i="8"/>
  <c r="O10717" i="8"/>
  <c r="N10717" i="8"/>
  <c r="M10717" i="8"/>
  <c r="K10717" i="8"/>
  <c r="L10717" i="8" s="1"/>
  <c r="N10718" i="8" l="1"/>
  <c r="G10722" i="8" s="1"/>
  <c r="M10718" i="8"/>
  <c r="F10722" i="8" s="1"/>
  <c r="P10718" i="8"/>
  <c r="I10722" i="8" s="1"/>
  <c r="O10718" i="8"/>
  <c r="H10722" i="8" s="1"/>
  <c r="L10718" i="8"/>
  <c r="J10726" i="8" l="1"/>
  <c r="J10724" i="8"/>
  <c r="J10722" i="8"/>
  <c r="J10725" i="8"/>
  <c r="J10723" i="8"/>
  <c r="P10723" i="8" l="1"/>
  <c r="O10723" i="8"/>
  <c r="N10723" i="8"/>
  <c r="M10723" i="8"/>
  <c r="K10723" i="8"/>
  <c r="L10723" i="8" s="1"/>
  <c r="P10725" i="8"/>
  <c r="O10725" i="8"/>
  <c r="N10725" i="8"/>
  <c r="M10725" i="8"/>
  <c r="K10725" i="8"/>
  <c r="L10725" i="8" s="1"/>
  <c r="K10726" i="8"/>
  <c r="L10726" i="8" s="1"/>
  <c r="P10726" i="8"/>
  <c r="O10726" i="8"/>
  <c r="N10726" i="8"/>
  <c r="M10726" i="8"/>
  <c r="O10722" i="8"/>
  <c r="N10722" i="8"/>
  <c r="M10722" i="8"/>
  <c r="K10722" i="8"/>
  <c r="L10722" i="8" s="1"/>
  <c r="P10722" i="8"/>
  <c r="M10724" i="8"/>
  <c r="K10724" i="8"/>
  <c r="L10724" i="8" s="1"/>
  <c r="P10724" i="8"/>
  <c r="O10724" i="8"/>
  <c r="N10724" i="8"/>
  <c r="P10727" i="8" l="1"/>
  <c r="I10731" i="8" s="1"/>
  <c r="M10727" i="8"/>
  <c r="F10731" i="8" s="1"/>
  <c r="L10727" i="8"/>
  <c r="O10727" i="8"/>
  <c r="H10731" i="8" s="1"/>
  <c r="N10727" i="8"/>
  <c r="G10731" i="8" s="1"/>
  <c r="J10732" i="8" l="1"/>
  <c r="J10735" i="8"/>
  <c r="J10733" i="8"/>
  <c r="J10731" i="8"/>
  <c r="J10734" i="8"/>
  <c r="P10734" i="8" l="1"/>
  <c r="O10734" i="8"/>
  <c r="N10734" i="8"/>
  <c r="M10734" i="8"/>
  <c r="K10734" i="8"/>
  <c r="L10734" i="8" s="1"/>
  <c r="P10731" i="8"/>
  <c r="O10731" i="8"/>
  <c r="N10731" i="8"/>
  <c r="M10731" i="8"/>
  <c r="K10731" i="8"/>
  <c r="L10731" i="8" s="1"/>
  <c r="P10733" i="8"/>
  <c r="O10733" i="8"/>
  <c r="N10733" i="8"/>
  <c r="M10733" i="8"/>
  <c r="K10733" i="8"/>
  <c r="L10733" i="8" s="1"/>
  <c r="K10732" i="8"/>
  <c r="L10732" i="8" s="1"/>
  <c r="P10732" i="8"/>
  <c r="O10732" i="8"/>
  <c r="N10732" i="8"/>
  <c r="M10732" i="8"/>
  <c r="N10735" i="8"/>
  <c r="M10735" i="8"/>
  <c r="K10735" i="8"/>
  <c r="L10735" i="8" s="1"/>
  <c r="P10735" i="8"/>
  <c r="O10735" i="8"/>
  <c r="N10736" i="8" l="1"/>
  <c r="G10740" i="8" s="1"/>
  <c r="L10736" i="8"/>
  <c r="P10736" i="8"/>
  <c r="I10740" i="8" s="1"/>
  <c r="O10736" i="8"/>
  <c r="H10740" i="8" s="1"/>
  <c r="M10736" i="8"/>
  <c r="F10740" i="8" s="1"/>
  <c r="J10743" i="8" l="1"/>
  <c r="J10741" i="8"/>
  <c r="J10744" i="8"/>
  <c r="J10742" i="8"/>
  <c r="J10740" i="8"/>
  <c r="P10740" i="8" l="1"/>
  <c r="O10740" i="8"/>
  <c r="N10740" i="8"/>
  <c r="M10740" i="8"/>
  <c r="K10740" i="8"/>
  <c r="L10740" i="8" s="1"/>
  <c r="P10744" i="8"/>
  <c r="O10744" i="8"/>
  <c r="N10744" i="8"/>
  <c r="M10744" i="8"/>
  <c r="K10744" i="8"/>
  <c r="L10744" i="8" s="1"/>
  <c r="N10741" i="8"/>
  <c r="M10741" i="8"/>
  <c r="K10741" i="8"/>
  <c r="L10741" i="8" s="1"/>
  <c r="P10741" i="8"/>
  <c r="O10741" i="8"/>
  <c r="P10742" i="8"/>
  <c r="O10742" i="8"/>
  <c r="N10742" i="8"/>
  <c r="M10742" i="8"/>
  <c r="K10742" i="8"/>
  <c r="L10742" i="8" s="1"/>
  <c r="K10743" i="8"/>
  <c r="L10743" i="8" s="1"/>
  <c r="P10743" i="8"/>
  <c r="O10743" i="8"/>
  <c r="N10743" i="8"/>
  <c r="M10743" i="8"/>
  <c r="L10745" i="8" l="1"/>
  <c r="M10745" i="8"/>
  <c r="F10749" i="8" s="1"/>
  <c r="N10745" i="8"/>
  <c r="G10749" i="8" s="1"/>
  <c r="O10745" i="8"/>
  <c r="H10749" i="8" s="1"/>
  <c r="P10745" i="8"/>
  <c r="I10749" i="8" s="1"/>
  <c r="J10751" i="8" l="1"/>
  <c r="J10749" i="8"/>
  <c r="J10752" i="8"/>
  <c r="J10750" i="8"/>
  <c r="J10753" i="8"/>
  <c r="P10753" i="8" l="1"/>
  <c r="O10753" i="8"/>
  <c r="N10753" i="8"/>
  <c r="M10753" i="8"/>
  <c r="K10753" i="8"/>
  <c r="L10753" i="8" s="1"/>
  <c r="P10750" i="8"/>
  <c r="O10750" i="8"/>
  <c r="N10750" i="8"/>
  <c r="M10750" i="8"/>
  <c r="K10750" i="8"/>
  <c r="L10750" i="8" s="1"/>
  <c r="K10749" i="8"/>
  <c r="L10749" i="8" s="1"/>
  <c r="P10749" i="8"/>
  <c r="O10749" i="8"/>
  <c r="N10749" i="8"/>
  <c r="M10749" i="8"/>
  <c r="O10752" i="8"/>
  <c r="N10752" i="8"/>
  <c r="M10752" i="8"/>
  <c r="K10752" i="8"/>
  <c r="L10752" i="8" s="1"/>
  <c r="P10752" i="8"/>
  <c r="P10751" i="8"/>
  <c r="O10751" i="8"/>
  <c r="N10751" i="8"/>
  <c r="M10751" i="8"/>
  <c r="K10751" i="8"/>
  <c r="L10751" i="8" s="1"/>
  <c r="P10754" i="8" l="1"/>
  <c r="I10758" i="8" s="1"/>
  <c r="L10754" i="8"/>
  <c r="M10754" i="8"/>
  <c r="F10758" i="8" s="1"/>
  <c r="N10754" i="8"/>
  <c r="G10758" i="8" s="1"/>
  <c r="O10754" i="8"/>
  <c r="H10758" i="8" s="1"/>
  <c r="J10762" i="8" l="1"/>
  <c r="J10760" i="8"/>
  <c r="J10758" i="8"/>
  <c r="J10761" i="8"/>
  <c r="J10759" i="8"/>
  <c r="P10761" i="8" l="1"/>
  <c r="O10761" i="8"/>
  <c r="N10761" i="8"/>
  <c r="M10761" i="8"/>
  <c r="K10761" i="8"/>
  <c r="L10761" i="8" s="1"/>
  <c r="O10758" i="8"/>
  <c r="N10758" i="8"/>
  <c r="M10758" i="8"/>
  <c r="K10758" i="8"/>
  <c r="L10758" i="8" s="1"/>
  <c r="P10758" i="8"/>
  <c r="P10759" i="8"/>
  <c r="O10759" i="8"/>
  <c r="N10759" i="8"/>
  <c r="M10759" i="8"/>
  <c r="K10759" i="8"/>
  <c r="L10759" i="8" s="1"/>
  <c r="M10760" i="8"/>
  <c r="K10760" i="8"/>
  <c r="L10760" i="8" s="1"/>
  <c r="P10760" i="8"/>
  <c r="O10760" i="8"/>
  <c r="N10760" i="8"/>
  <c r="K10762" i="8"/>
  <c r="L10762" i="8" s="1"/>
  <c r="P10762" i="8"/>
  <c r="O10762" i="8"/>
  <c r="N10762" i="8"/>
  <c r="M10762" i="8"/>
  <c r="M10763" i="8" l="1"/>
  <c r="F10767" i="8" s="1"/>
  <c r="L10763" i="8"/>
  <c r="O10763" i="8"/>
  <c r="H10767" i="8" s="1"/>
  <c r="P10763" i="8"/>
  <c r="I10767" i="8" s="1"/>
  <c r="N10763" i="8"/>
  <c r="G10767" i="8" s="1"/>
  <c r="J10770" i="8" l="1"/>
  <c r="J10767" i="8"/>
  <c r="J10769" i="8"/>
  <c r="J10771" i="8"/>
  <c r="J10768" i="8"/>
  <c r="P10769" i="8" l="1"/>
  <c r="O10769" i="8"/>
  <c r="N10769" i="8"/>
  <c r="M10769" i="8"/>
  <c r="K10769" i="8"/>
  <c r="L10769" i="8" s="1"/>
  <c r="K10768" i="8"/>
  <c r="L10768" i="8" s="1"/>
  <c r="P10768" i="8"/>
  <c r="O10768" i="8"/>
  <c r="N10768" i="8"/>
  <c r="M10768" i="8"/>
  <c r="P10770" i="8"/>
  <c r="O10770" i="8"/>
  <c r="N10770" i="8"/>
  <c r="M10770" i="8"/>
  <c r="K10770" i="8"/>
  <c r="L10770" i="8" s="1"/>
  <c r="N10771" i="8"/>
  <c r="M10771" i="8"/>
  <c r="K10771" i="8"/>
  <c r="L10771" i="8" s="1"/>
  <c r="P10771" i="8"/>
  <c r="O10771" i="8"/>
  <c r="P10767" i="8"/>
  <c r="O10767" i="8"/>
  <c r="N10767" i="8"/>
  <c r="M10767" i="8"/>
  <c r="K10767" i="8"/>
  <c r="L10767" i="8" s="1"/>
  <c r="N10772" i="8" l="1"/>
  <c r="G10776" i="8" s="1"/>
  <c r="M10772" i="8"/>
  <c r="F10776" i="8" s="1"/>
  <c r="O10772" i="8"/>
  <c r="H10776" i="8" s="1"/>
  <c r="P10772" i="8"/>
  <c r="I10776" i="8" s="1"/>
  <c r="L10772" i="8"/>
  <c r="J10776" i="8" l="1"/>
  <c r="P10776" i="8" s="1"/>
  <c r="O10776" i="8"/>
  <c r="N10776" i="8"/>
  <c r="M10776" i="8"/>
  <c r="K10776" i="8"/>
  <c r="L10776" i="8" s="1"/>
  <c r="J10780" i="8"/>
  <c r="J10779" i="8"/>
  <c r="J10778" i="8"/>
  <c r="J10777" i="8"/>
  <c r="P10780" i="8" l="1"/>
  <c r="O10780" i="8"/>
  <c r="N10780" i="8"/>
  <c r="M10780" i="8"/>
  <c r="K10780" i="8"/>
  <c r="L10780" i="8" s="1"/>
  <c r="N10777" i="8"/>
  <c r="M10777" i="8"/>
  <c r="K10777" i="8"/>
  <c r="L10777" i="8" s="1"/>
  <c r="P10777" i="8"/>
  <c r="O10777" i="8"/>
  <c r="P10778" i="8"/>
  <c r="O10778" i="8"/>
  <c r="N10778" i="8"/>
  <c r="N10781" i="8" s="1"/>
  <c r="G10785" i="8" s="1"/>
  <c r="M10778" i="8"/>
  <c r="K10778" i="8"/>
  <c r="L10778" i="8" s="1"/>
  <c r="K10779" i="8"/>
  <c r="L10779" i="8" s="1"/>
  <c r="P10779" i="8"/>
  <c r="O10779" i="8"/>
  <c r="N10779" i="8"/>
  <c r="M10779" i="8"/>
  <c r="M10781" i="8" l="1"/>
  <c r="F10785" i="8" s="1"/>
  <c r="O10781" i="8"/>
  <c r="H10785" i="8" s="1"/>
  <c r="L10781" i="8"/>
  <c r="P10781" i="8"/>
  <c r="I10785" i="8" s="1"/>
  <c r="J10787" i="8" s="1"/>
  <c r="J10788" i="8"/>
  <c r="J10786" i="8"/>
  <c r="J10789" i="8"/>
  <c r="J10785" i="8" l="1"/>
  <c r="O10788" i="8"/>
  <c r="N10788" i="8"/>
  <c r="M10788" i="8"/>
  <c r="K10788" i="8"/>
  <c r="L10788" i="8" s="1"/>
  <c r="P10788" i="8"/>
  <c r="P10786" i="8"/>
  <c r="O10786" i="8"/>
  <c r="N10786" i="8"/>
  <c r="M10786" i="8"/>
  <c r="K10786" i="8"/>
  <c r="L10786" i="8" s="1"/>
  <c r="K10785" i="8"/>
  <c r="L10785" i="8" s="1"/>
  <c r="P10785" i="8"/>
  <c r="O10785" i="8"/>
  <c r="N10785" i="8"/>
  <c r="M10785" i="8"/>
  <c r="P10789" i="8"/>
  <c r="O10789" i="8"/>
  <c r="N10789" i="8"/>
  <c r="M10789" i="8"/>
  <c r="K10789" i="8"/>
  <c r="L10789" i="8" s="1"/>
  <c r="P10787" i="8"/>
  <c r="O10787" i="8"/>
  <c r="N10787" i="8"/>
  <c r="M10787" i="8"/>
  <c r="K10787" i="8"/>
  <c r="L10787" i="8" s="1"/>
  <c r="P10790" i="8" l="1"/>
  <c r="I10794" i="8" s="1"/>
  <c r="L10790" i="8"/>
  <c r="M10790" i="8"/>
  <c r="F10794" i="8" s="1"/>
  <c r="N10790" i="8"/>
  <c r="G10794" i="8" s="1"/>
  <c r="O10790" i="8"/>
  <c r="H10794" i="8" s="1"/>
  <c r="J10798" i="8" l="1"/>
  <c r="J10796" i="8"/>
  <c r="J10794" i="8"/>
  <c r="J10797" i="8"/>
  <c r="J10795" i="8"/>
  <c r="O10794" i="8" l="1"/>
  <c r="N10794" i="8"/>
  <c r="M10794" i="8"/>
  <c r="K10794" i="8"/>
  <c r="L10794" i="8" s="1"/>
  <c r="P10794" i="8"/>
  <c r="P10797" i="8"/>
  <c r="O10797" i="8"/>
  <c r="N10797" i="8"/>
  <c r="M10797" i="8"/>
  <c r="K10797" i="8"/>
  <c r="L10797" i="8" s="1"/>
  <c r="P10795" i="8"/>
  <c r="O10795" i="8"/>
  <c r="N10795" i="8"/>
  <c r="M10795" i="8"/>
  <c r="K10795" i="8"/>
  <c r="L10795" i="8" s="1"/>
  <c r="M10796" i="8"/>
  <c r="K10796" i="8"/>
  <c r="L10796" i="8" s="1"/>
  <c r="P10796" i="8"/>
  <c r="O10796" i="8"/>
  <c r="N10796" i="8"/>
  <c r="K10798" i="8"/>
  <c r="L10798" i="8" s="1"/>
  <c r="P10798" i="8"/>
  <c r="O10798" i="8"/>
  <c r="N10798" i="8"/>
  <c r="M10798" i="8"/>
  <c r="L10799" i="8" l="1"/>
  <c r="M10799" i="8"/>
  <c r="F10803" i="8" s="1"/>
  <c r="P10799" i="8"/>
  <c r="I10803" i="8" s="1"/>
  <c r="N10799" i="8"/>
  <c r="G10803" i="8" s="1"/>
  <c r="O10799" i="8"/>
  <c r="H10803" i="8" s="1"/>
  <c r="E10816" i="8" l="1"/>
  <c r="E10815" i="8"/>
  <c r="J10804" i="8"/>
  <c r="E10814" i="8"/>
  <c r="E10813" i="8"/>
  <c r="E10812" i="8"/>
  <c r="J10807" i="8"/>
  <c r="J10805" i="8"/>
  <c r="J10803" i="8"/>
  <c r="J10806" i="8"/>
  <c r="P10803" i="8" l="1"/>
  <c r="O10803" i="8"/>
  <c r="N10803" i="8"/>
  <c r="M10803" i="8"/>
  <c r="K10803" i="8"/>
  <c r="L10803" i="8" s="1"/>
  <c r="P10805" i="8"/>
  <c r="O10805" i="8"/>
  <c r="N10805" i="8"/>
  <c r="M10805" i="8"/>
  <c r="K10805" i="8"/>
  <c r="L10805" i="8" s="1"/>
  <c r="K10804" i="8"/>
  <c r="L10804" i="8" s="1"/>
  <c r="P10804" i="8"/>
  <c r="O10804" i="8"/>
  <c r="N10804" i="8"/>
  <c r="M10804" i="8"/>
  <c r="N10807" i="8"/>
  <c r="M10807" i="8"/>
  <c r="K10807" i="8"/>
  <c r="L10807" i="8" s="1"/>
  <c r="P10807" i="8"/>
  <c r="O10807" i="8"/>
  <c r="P10806" i="8"/>
  <c r="O10806" i="8"/>
  <c r="N10806" i="8"/>
  <c r="M10806" i="8"/>
  <c r="K10806" i="8"/>
  <c r="L10806" i="8" s="1"/>
  <c r="L10808" i="8" l="1"/>
  <c r="M10808" i="8"/>
  <c r="N10808" i="8"/>
  <c r="O10808" i="8"/>
  <c r="P10808" i="8"/>
</calcChain>
</file>

<file path=xl/sharedStrings.xml><?xml version="1.0" encoding="utf-8"?>
<sst xmlns="http://schemas.openxmlformats.org/spreadsheetml/2006/main" count="48154" uniqueCount="20">
  <si>
    <t>Data</t>
  </si>
  <si>
    <t>x1</t>
  </si>
  <si>
    <t>x2</t>
  </si>
  <si>
    <t>x3</t>
  </si>
  <si>
    <t>y</t>
  </si>
  <si>
    <t>Model</t>
  </si>
  <si>
    <t>w1</t>
  </si>
  <si>
    <t>w2</t>
  </si>
  <si>
    <t>w3</t>
  </si>
  <si>
    <t>b</t>
  </si>
  <si>
    <t>predicted y</t>
  </si>
  <si>
    <t>error</t>
  </si>
  <si>
    <t>error2</t>
  </si>
  <si>
    <t>Average</t>
  </si>
  <si>
    <t>Training</t>
  </si>
  <si>
    <t>w1 change</t>
  </si>
  <si>
    <t>w2 change</t>
  </si>
  <si>
    <t>w3 change</t>
  </si>
  <si>
    <t>b change</t>
  </si>
  <si>
    <t>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</si>
</sst>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4" xfId="0" applyFill="1" applyBorder="1"/>
    <xf numFmtId="0" fontId="0" fillId="2" borderId="1" xfId="0" applyFill="1" applyBorder="1"/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17" xfId="0" applyFill="1" applyBorder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4" xfId="0" applyFill="1" applyBorder="1"/>
    <xf numFmtId="0" fontId="0" fillId="4" borderId="1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" fillId="5" borderId="0" xfId="0" applyFont="1" applyFill="1"/>
    <xf numFmtId="0" fontId="2" fillId="0" borderId="0" xfId="0" applyFont="1" applyAlignment="1">
      <alignment horizontal="center" vertical="center"/>
    </xf>
    <xf numFmtId="0" fontId="0" fillId="3" borderId="4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6" xfId="0" applyFill="1" applyBorder="1" applyAlignment="1">
      <alignment vertic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3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816"/>
  <sheetViews>
    <sheetView topLeftCell="A10393" zoomScaleNormal="100" workbookViewId="0">
      <selection activeCell="B10814" sqref="B10814"/>
    </sheetView>
  </sheetViews>
  <sheetFormatPr defaultRowHeight="15" x14ac:dyDescent="0.25"/>
  <cols>
    <col min="10" max="10" width="13" customWidth="1"/>
  </cols>
  <sheetData>
    <row r="1" spans="1:16" ht="15.75" thickBot="1" x14ac:dyDescent="0.3">
      <c r="A1" s="23" t="s">
        <v>19</v>
      </c>
      <c r="B1" s="27" t="s">
        <v>0</v>
      </c>
      <c r="C1" s="28"/>
      <c r="D1" s="28"/>
      <c r="E1" s="29"/>
      <c r="F1" s="30" t="s">
        <v>5</v>
      </c>
      <c r="G1" s="31"/>
      <c r="H1" s="31"/>
      <c r="I1" s="32"/>
      <c r="J1" s="33" t="s">
        <v>14</v>
      </c>
      <c r="K1" s="34"/>
      <c r="L1" s="34"/>
      <c r="M1" s="34"/>
      <c r="N1" s="34"/>
      <c r="O1" s="34"/>
      <c r="P1" s="35"/>
    </row>
    <row r="2" spans="1:16" x14ac:dyDescent="0.25">
      <c r="A2" s="23">
        <v>0</v>
      </c>
      <c r="B2" s="1" t="s">
        <v>1</v>
      </c>
      <c r="C2" s="2" t="s">
        <v>2</v>
      </c>
      <c r="D2" s="2" t="s">
        <v>3</v>
      </c>
      <c r="E2" s="3" t="s">
        <v>4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4" t="s">
        <v>11</v>
      </c>
      <c r="L2" s="14" t="s">
        <v>12</v>
      </c>
      <c r="M2" s="14" t="s">
        <v>15</v>
      </c>
      <c r="N2" s="14" t="s">
        <v>16</v>
      </c>
      <c r="O2" s="14" t="s">
        <v>17</v>
      </c>
      <c r="P2" s="15" t="s">
        <v>18</v>
      </c>
    </row>
    <row r="3" spans="1:16" x14ac:dyDescent="0.25">
      <c r="B3" s="4">
        <v>0.47</v>
      </c>
      <c r="C3" s="5">
        <v>0.38</v>
      </c>
      <c r="D3" s="5">
        <v>0.15</v>
      </c>
      <c r="E3" s="6">
        <v>0.36</v>
      </c>
      <c r="F3" s="36">
        <v>0.33</v>
      </c>
      <c r="G3" s="38">
        <v>0.33</v>
      </c>
      <c r="H3" s="38">
        <v>0.33</v>
      </c>
      <c r="I3" s="40">
        <v>0</v>
      </c>
      <c r="J3" s="16">
        <f>B3*F3+C3*G3+D3*H3+I3</f>
        <v>0.32999999999999996</v>
      </c>
      <c r="K3" s="17">
        <f>J3-E3</f>
        <v>-3.0000000000000027E-2</v>
      </c>
      <c r="L3" s="17">
        <f>K3*K3</f>
        <v>9.000000000000016E-4</v>
      </c>
      <c r="M3" s="17">
        <f>(E3-J3)*B3</f>
        <v>1.4100000000000012E-2</v>
      </c>
      <c r="N3" s="17">
        <f>(E3-J3)*C3</f>
        <v>1.1400000000000011E-2</v>
      </c>
      <c r="O3" s="17">
        <f>(E3-J3)*D3</f>
        <v>4.500000000000004E-3</v>
      </c>
      <c r="P3" s="18">
        <f>(E3-J3)</f>
        <v>3.0000000000000027E-2</v>
      </c>
    </row>
    <row r="4" spans="1:16" x14ac:dyDescent="0.25">
      <c r="B4" s="4">
        <v>0.27</v>
      </c>
      <c r="C4" s="5">
        <v>0.55000000000000004</v>
      </c>
      <c r="D4" s="5">
        <v>0.18</v>
      </c>
      <c r="E4" s="6">
        <v>0.28999999999999998</v>
      </c>
      <c r="F4" s="36"/>
      <c r="G4" s="38"/>
      <c r="H4" s="38"/>
      <c r="I4" s="40"/>
      <c r="J4" s="16">
        <f>B4*F3+C4*G3+D4*H3+I3</f>
        <v>0.33000000000000007</v>
      </c>
      <c r="K4" s="17">
        <f t="shared" ref="K4:K7" si="0">J4-E4</f>
        <v>4.0000000000000091E-2</v>
      </c>
      <c r="L4" s="17">
        <f t="shared" ref="L4:L7" si="1">K4*K4</f>
        <v>1.6000000000000072E-3</v>
      </c>
      <c r="M4" s="17">
        <f t="shared" ref="M4:M7" si="2">(E4-J4)*B4</f>
        <v>-1.0800000000000025E-2</v>
      </c>
      <c r="N4" s="17">
        <f t="shared" ref="N4:N7" si="3">(E4-J4)*C4</f>
        <v>-2.2000000000000051E-2</v>
      </c>
      <c r="O4" s="17">
        <f t="shared" ref="O4:O7" si="4">(E4-J4)*D4</f>
        <v>-7.2000000000000163E-3</v>
      </c>
      <c r="P4" s="18">
        <f>(E4-J4)</f>
        <v>-4.0000000000000091E-2</v>
      </c>
    </row>
    <row r="5" spans="1:16" x14ac:dyDescent="0.25">
      <c r="B5" s="4">
        <v>0.22</v>
      </c>
      <c r="C5" s="5">
        <v>0.71</v>
      </c>
      <c r="D5" s="5">
        <v>7.0000000000000007E-2</v>
      </c>
      <c r="E5" s="6">
        <v>0.22</v>
      </c>
      <c r="F5" s="36"/>
      <c r="G5" s="38"/>
      <c r="H5" s="38"/>
      <c r="I5" s="40"/>
      <c r="J5" s="16">
        <f>B5*F3+C5*G3+D5*H3+I3</f>
        <v>0.33</v>
      </c>
      <c r="K5" s="17">
        <f t="shared" si="0"/>
        <v>0.11000000000000001</v>
      </c>
      <c r="L5" s="17">
        <f t="shared" si="1"/>
        <v>1.2100000000000003E-2</v>
      </c>
      <c r="M5" s="17">
        <f t="shared" si="2"/>
        <v>-2.4200000000000003E-2</v>
      </c>
      <c r="N5" s="17">
        <f t="shared" si="3"/>
        <v>-7.8100000000000003E-2</v>
      </c>
      <c r="O5" s="17">
        <f t="shared" si="4"/>
        <v>-7.700000000000002E-3</v>
      </c>
      <c r="P5" s="18">
        <f>(E5-J5)</f>
        <v>-0.11000000000000001</v>
      </c>
    </row>
    <row r="6" spans="1:16" x14ac:dyDescent="0.25">
      <c r="B6" s="4">
        <v>0.16</v>
      </c>
      <c r="C6" s="5">
        <v>0.62</v>
      </c>
      <c r="D6" s="5">
        <v>0.22</v>
      </c>
      <c r="E6" s="6">
        <v>0.14000000000000001</v>
      </c>
      <c r="F6" s="36"/>
      <c r="G6" s="38"/>
      <c r="H6" s="38"/>
      <c r="I6" s="40"/>
      <c r="J6" s="16">
        <f>B6*F3+C6*G3+D6*H3+I3</f>
        <v>0.33</v>
      </c>
      <c r="K6" s="17">
        <f t="shared" si="0"/>
        <v>0.19</v>
      </c>
      <c r="L6" s="17">
        <f t="shared" si="1"/>
        <v>3.61E-2</v>
      </c>
      <c r="M6" s="17">
        <f t="shared" si="2"/>
        <v>-3.04E-2</v>
      </c>
      <c r="N6" s="17">
        <f t="shared" si="3"/>
        <v>-0.1178</v>
      </c>
      <c r="O6" s="17">
        <f t="shared" si="4"/>
        <v>-4.1800000000000004E-2</v>
      </c>
      <c r="P6" s="18">
        <f>(E6-J6)</f>
        <v>-0.19</v>
      </c>
    </row>
    <row r="7" spans="1:16" ht="15.75" thickBot="1" x14ac:dyDescent="0.3">
      <c r="B7" s="7">
        <v>0.53</v>
      </c>
      <c r="C7" s="8">
        <v>0.23</v>
      </c>
      <c r="D7" s="8">
        <v>0.24</v>
      </c>
      <c r="E7" s="9">
        <v>0.41</v>
      </c>
      <c r="F7" s="37"/>
      <c r="G7" s="39"/>
      <c r="H7" s="39"/>
      <c r="I7" s="41"/>
      <c r="J7" s="19">
        <f>B7*F3+C7*G3+D7*H3+I3</f>
        <v>0.33</v>
      </c>
      <c r="K7" s="20">
        <f t="shared" si="0"/>
        <v>-7.999999999999996E-2</v>
      </c>
      <c r="L7" s="20">
        <f t="shared" si="1"/>
        <v>6.3999999999999934E-3</v>
      </c>
      <c r="M7" s="20">
        <f t="shared" si="2"/>
        <v>4.2399999999999979E-2</v>
      </c>
      <c r="N7" s="20">
        <f t="shared" si="3"/>
        <v>1.8399999999999993E-2</v>
      </c>
      <c r="O7" s="20">
        <f t="shared" si="4"/>
        <v>1.9199999999999991E-2</v>
      </c>
      <c r="P7" s="21">
        <f>(E7-J7)</f>
        <v>7.999999999999996E-2</v>
      </c>
    </row>
    <row r="8" spans="1:16" x14ac:dyDescent="0.25">
      <c r="K8" t="s">
        <v>13</v>
      </c>
      <c r="L8" s="22">
        <f>AVERAGE(L3:L7)</f>
        <v>1.1420000000000001E-2</v>
      </c>
      <c r="M8" s="22">
        <f t="shared" ref="M8:P8" si="5">AVERAGE(M3:M7)</f>
        <v>-1.7800000000000066E-3</v>
      </c>
      <c r="N8" s="22">
        <f t="shared" si="5"/>
        <v>-3.7620000000000008E-2</v>
      </c>
      <c r="O8" s="22">
        <f t="shared" si="5"/>
        <v>-6.600000000000006E-3</v>
      </c>
      <c r="P8" s="22">
        <f t="shared" si="5"/>
        <v>-4.600000000000002E-2</v>
      </c>
    </row>
    <row r="9" spans="1:16" ht="15.75" thickBot="1" x14ac:dyDescent="0.3"/>
    <row r="10" spans="1:16" ht="15.75" thickBot="1" x14ac:dyDescent="0.3">
      <c r="A10" s="23" t="s">
        <v>19</v>
      </c>
      <c r="B10" s="27" t="s">
        <v>0</v>
      </c>
      <c r="C10" s="28"/>
      <c r="D10" s="28"/>
      <c r="E10" s="29"/>
      <c r="F10" s="30" t="s">
        <v>5</v>
      </c>
      <c r="G10" s="31"/>
      <c r="H10" s="31"/>
      <c r="I10" s="32"/>
      <c r="J10" s="33" t="s">
        <v>14</v>
      </c>
      <c r="K10" s="34"/>
      <c r="L10" s="34"/>
      <c r="M10" s="34"/>
      <c r="N10" s="34"/>
      <c r="O10" s="34"/>
      <c r="P10" s="35"/>
    </row>
    <row r="11" spans="1:16" x14ac:dyDescent="0.25">
      <c r="A11" s="23">
        <f>A2+1</f>
        <v>1</v>
      </c>
      <c r="B11" s="1" t="s">
        <v>1</v>
      </c>
      <c r="C11" s="2" t="s">
        <v>2</v>
      </c>
      <c r="D11" s="2" t="s">
        <v>3</v>
      </c>
      <c r="E11" s="3" t="s">
        <v>4</v>
      </c>
      <c r="F11" s="10" t="s">
        <v>6</v>
      </c>
      <c r="G11" s="11" t="s">
        <v>7</v>
      </c>
      <c r="H11" s="11" t="s">
        <v>8</v>
      </c>
      <c r="I11" s="12" t="s">
        <v>9</v>
      </c>
      <c r="J11" s="13" t="s">
        <v>10</v>
      </c>
      <c r="K11" s="14" t="s">
        <v>11</v>
      </c>
      <c r="L11" s="14" t="s">
        <v>12</v>
      </c>
      <c r="M11" s="14" t="s">
        <v>15</v>
      </c>
      <c r="N11" s="14" t="s">
        <v>16</v>
      </c>
      <c r="O11" s="14" t="s">
        <v>17</v>
      </c>
      <c r="P11" s="15" t="s">
        <v>18</v>
      </c>
    </row>
    <row r="12" spans="1:16" x14ac:dyDescent="0.25">
      <c r="B12" s="4">
        <v>0.47</v>
      </c>
      <c r="C12" s="5">
        <v>0.38</v>
      </c>
      <c r="D12" s="5">
        <v>0.15</v>
      </c>
      <c r="E12" s="6">
        <v>0.36</v>
      </c>
      <c r="F12" s="36">
        <f>F3+M8</f>
        <v>0.32822000000000001</v>
      </c>
      <c r="G12" s="38">
        <f>G3+N8</f>
        <v>0.29238000000000003</v>
      </c>
      <c r="H12" s="38">
        <f>H3+O8</f>
        <v>0.32340000000000002</v>
      </c>
      <c r="I12" s="40">
        <f>I3+P8</f>
        <v>-4.600000000000002E-2</v>
      </c>
      <c r="J12" s="16">
        <f>B12*F12+C12*G12+D12*H12+I12</f>
        <v>0.26787779999999994</v>
      </c>
      <c r="K12" s="17">
        <f>J12-E12</f>
        <v>-9.2122200000000043E-2</v>
      </c>
      <c r="L12" s="17">
        <f>K12*K12</f>
        <v>8.4864997328400072E-3</v>
      </c>
      <c r="M12" s="17">
        <f>(E12-J12)*B12</f>
        <v>4.3297434000000017E-2</v>
      </c>
      <c r="N12" s="17">
        <f>(E12-J12)*C12</f>
        <v>3.5006436000000016E-2</v>
      </c>
      <c r="O12" s="17">
        <f>(E12-J12)*D12</f>
        <v>1.3818330000000005E-2</v>
      </c>
      <c r="P12" s="18">
        <f>(E12-J12)*I12</f>
        <v>-4.237621200000004E-3</v>
      </c>
    </row>
    <row r="13" spans="1:16" x14ac:dyDescent="0.25">
      <c r="B13" s="4">
        <v>0.27</v>
      </c>
      <c r="C13" s="5">
        <v>0.55000000000000004</v>
      </c>
      <c r="D13" s="5">
        <v>0.18</v>
      </c>
      <c r="E13" s="6">
        <v>0.28999999999999998</v>
      </c>
      <c r="F13" s="36"/>
      <c r="G13" s="38"/>
      <c r="H13" s="38"/>
      <c r="I13" s="40"/>
      <c r="J13" s="16">
        <f>B13*F12+C13*G12+D13*H12+I12</f>
        <v>0.2616404</v>
      </c>
      <c r="K13" s="17">
        <f t="shared" ref="K13:K16" si="6">J13-E13</f>
        <v>-2.8359599999999985E-2</v>
      </c>
      <c r="L13" s="17">
        <f t="shared" ref="L13:L16" si="7">K13*K13</f>
        <v>8.042669121599991E-4</v>
      </c>
      <c r="M13" s="17">
        <f t="shared" ref="M13:M16" si="8">(E13-J13)*B13</f>
        <v>7.6570919999999964E-3</v>
      </c>
      <c r="N13" s="17">
        <f t="shared" ref="N13:N16" si="9">(E13-J13)*C13</f>
        <v>1.5597779999999993E-2</v>
      </c>
      <c r="O13" s="17">
        <f t="shared" ref="O13:O16" si="10">(E13-J13)*D13</f>
        <v>5.1047279999999967E-3</v>
      </c>
      <c r="P13" s="18">
        <f>(E13-J13)*E12</f>
        <v>1.0209455999999993E-2</v>
      </c>
    </row>
    <row r="14" spans="1:16" x14ac:dyDescent="0.25">
      <c r="B14" s="4">
        <v>0.22</v>
      </c>
      <c r="C14" s="5">
        <v>0.71</v>
      </c>
      <c r="D14" s="5">
        <v>7.0000000000000007E-2</v>
      </c>
      <c r="E14" s="6">
        <v>0.22</v>
      </c>
      <c r="F14" s="36"/>
      <c r="G14" s="38"/>
      <c r="H14" s="38"/>
      <c r="I14" s="40"/>
      <c r="J14" s="16">
        <f>B14*F12+C14*G12+D14*H12+I12</f>
        <v>0.25643619999999995</v>
      </c>
      <c r="K14" s="17">
        <f t="shared" si="6"/>
        <v>3.6436199999999946E-2</v>
      </c>
      <c r="L14" s="17">
        <f t="shared" si="7"/>
        <v>1.3275966704399962E-3</v>
      </c>
      <c r="M14" s="17">
        <f t="shared" si="8"/>
        <v>-8.0159639999999883E-3</v>
      </c>
      <c r="N14" s="17">
        <f t="shared" si="9"/>
        <v>-2.586970199999996E-2</v>
      </c>
      <c r="O14" s="17">
        <f t="shared" si="10"/>
        <v>-2.5505339999999967E-3</v>
      </c>
      <c r="P14" s="18">
        <f>(E14-J14)*E12</f>
        <v>-1.311703199999998E-2</v>
      </c>
    </row>
    <row r="15" spans="1:16" x14ac:dyDescent="0.25">
      <c r="B15" s="4">
        <v>0.16</v>
      </c>
      <c r="C15" s="5">
        <v>0.62</v>
      </c>
      <c r="D15" s="5">
        <v>0.22</v>
      </c>
      <c r="E15" s="6">
        <v>0.14000000000000001</v>
      </c>
      <c r="F15" s="36"/>
      <c r="G15" s="38"/>
      <c r="H15" s="38"/>
      <c r="I15" s="40"/>
      <c r="J15" s="16">
        <f>B15*F12+C15*G12+D15*H12+I12</f>
        <v>0.25893879999999997</v>
      </c>
      <c r="K15" s="17">
        <f t="shared" si="6"/>
        <v>0.11893879999999996</v>
      </c>
      <c r="L15" s="17">
        <f t="shared" si="7"/>
        <v>1.4146438145439989E-2</v>
      </c>
      <c r="M15" s="17">
        <f t="shared" si="8"/>
        <v>-1.9030207999999993E-2</v>
      </c>
      <c r="N15" s="17">
        <f t="shared" si="9"/>
        <v>-7.3742055999999973E-2</v>
      </c>
      <c r="O15" s="17">
        <f t="shared" si="10"/>
        <v>-2.616653599999999E-2</v>
      </c>
      <c r="P15" s="18">
        <f>(E15-J15)*E12</f>
        <v>-4.2817967999999984E-2</v>
      </c>
    </row>
    <row r="16" spans="1:16" ht="15.75" thickBot="1" x14ac:dyDescent="0.3">
      <c r="B16" s="7">
        <v>0.53</v>
      </c>
      <c r="C16" s="8">
        <v>0.23</v>
      </c>
      <c r="D16" s="8">
        <v>0.24</v>
      </c>
      <c r="E16" s="9">
        <v>0.41</v>
      </c>
      <c r="F16" s="37"/>
      <c r="G16" s="39"/>
      <c r="H16" s="39"/>
      <c r="I16" s="41"/>
      <c r="J16" s="19">
        <f>B16*F12+C16*G12+D16*H12+I12</f>
        <v>0.27282000000000001</v>
      </c>
      <c r="K16" s="20">
        <f t="shared" si="6"/>
        <v>-0.13717999999999997</v>
      </c>
      <c r="L16" s="20">
        <f t="shared" si="7"/>
        <v>1.8818352399999991E-2</v>
      </c>
      <c r="M16" s="20">
        <f t="shared" si="8"/>
        <v>7.2705399999999989E-2</v>
      </c>
      <c r="N16" s="20">
        <f t="shared" si="9"/>
        <v>3.1551399999999993E-2</v>
      </c>
      <c r="O16" s="20">
        <f t="shared" si="10"/>
        <v>3.2923199999999993E-2</v>
      </c>
      <c r="P16" s="21">
        <f>(E16-J16)*E12</f>
        <v>4.9384799999999986E-2</v>
      </c>
    </row>
    <row r="17" spans="1:16" x14ac:dyDescent="0.25">
      <c r="K17" t="s">
        <v>13</v>
      </c>
      <c r="L17" s="22">
        <f>AVERAGE(L12:L16)</f>
        <v>8.7166307721759963E-3</v>
      </c>
      <c r="M17" s="22">
        <f t="shared" ref="M17:P17" si="11">AVERAGE(M12:M16)</f>
        <v>1.9322750800000003E-2</v>
      </c>
      <c r="N17" s="22">
        <f t="shared" si="11"/>
        <v>-3.4912283999999861E-3</v>
      </c>
      <c r="O17" s="22">
        <f t="shared" si="11"/>
        <v>4.6258376000000018E-3</v>
      </c>
      <c r="P17" s="22">
        <f t="shared" si="11"/>
        <v>-1.1567303999999723E-4</v>
      </c>
    </row>
    <row r="18" spans="1:16" ht="15.75" thickBot="1" x14ac:dyDescent="0.3"/>
    <row r="19" spans="1:16" ht="15.75" thickBot="1" x14ac:dyDescent="0.3">
      <c r="A19" s="23" t="s">
        <v>19</v>
      </c>
      <c r="B19" s="27" t="s">
        <v>0</v>
      </c>
      <c r="C19" s="28"/>
      <c r="D19" s="28"/>
      <c r="E19" s="29"/>
      <c r="F19" s="30" t="s">
        <v>5</v>
      </c>
      <c r="G19" s="31"/>
      <c r="H19" s="31"/>
      <c r="I19" s="32"/>
      <c r="J19" s="33" t="s">
        <v>14</v>
      </c>
      <c r="K19" s="34"/>
      <c r="L19" s="34"/>
      <c r="M19" s="34"/>
      <c r="N19" s="34"/>
      <c r="O19" s="34"/>
      <c r="P19" s="35"/>
    </row>
    <row r="20" spans="1:16" x14ac:dyDescent="0.25">
      <c r="A20" s="23">
        <f>A11+1</f>
        <v>2</v>
      </c>
      <c r="B20" s="1" t="s">
        <v>1</v>
      </c>
      <c r="C20" s="2" t="s">
        <v>2</v>
      </c>
      <c r="D20" s="2" t="s">
        <v>3</v>
      </c>
      <c r="E20" s="3" t="s">
        <v>4</v>
      </c>
      <c r="F20" s="10" t="s">
        <v>6</v>
      </c>
      <c r="G20" s="11" t="s">
        <v>7</v>
      </c>
      <c r="H20" s="11" t="s">
        <v>8</v>
      </c>
      <c r="I20" s="12" t="s">
        <v>9</v>
      </c>
      <c r="J20" s="13" t="s">
        <v>10</v>
      </c>
      <c r="K20" s="14" t="s">
        <v>11</v>
      </c>
      <c r="L20" s="14" t="s">
        <v>12</v>
      </c>
      <c r="M20" s="14" t="s">
        <v>15</v>
      </c>
      <c r="N20" s="14" t="s">
        <v>16</v>
      </c>
      <c r="O20" s="14" t="s">
        <v>17</v>
      </c>
      <c r="P20" s="15" t="s">
        <v>18</v>
      </c>
    </row>
    <row r="21" spans="1:16" x14ac:dyDescent="0.25">
      <c r="B21" s="4">
        <v>0.47</v>
      </c>
      <c r="C21" s="5">
        <v>0.38</v>
      </c>
      <c r="D21" s="5">
        <v>0.15</v>
      </c>
      <c r="E21" s="6">
        <v>0.36</v>
      </c>
      <c r="F21" s="36">
        <f>F12+M17</f>
        <v>0.34754275080000002</v>
      </c>
      <c r="G21" s="38">
        <f>G12+N17</f>
        <v>0.28888877160000004</v>
      </c>
      <c r="H21" s="38">
        <f>H12+O17</f>
        <v>0.32802583760000004</v>
      </c>
      <c r="I21" s="40">
        <f>I12+P17</f>
        <v>-4.611567304000002E-2</v>
      </c>
      <c r="J21" s="16">
        <f>B21*F21+C21*G21+D21*H21+I21</f>
        <v>0.27621102868399999</v>
      </c>
      <c r="K21" s="17">
        <f>J21-E21</f>
        <v>-8.3788971315999994E-2</v>
      </c>
      <c r="L21" s="17">
        <f>K21*K21</f>
        <v>7.0205917141934696E-3</v>
      </c>
      <c r="M21" s="17">
        <f>(E21-J21)*B21</f>
        <v>3.9380816518519997E-2</v>
      </c>
      <c r="N21" s="17">
        <f>(E21-J21)*C21</f>
        <v>3.1839809100079997E-2</v>
      </c>
      <c r="O21" s="17">
        <f>(E21-J21)*D21</f>
        <v>1.2568345697399999E-2</v>
      </c>
      <c r="P21" s="18">
        <f>(E21-J21)*I21</f>
        <v>-3.8639848055665961E-3</v>
      </c>
    </row>
    <row r="22" spans="1:16" x14ac:dyDescent="0.25">
      <c r="B22" s="4">
        <v>0.27</v>
      </c>
      <c r="C22" s="5">
        <v>0.55000000000000004</v>
      </c>
      <c r="D22" s="5">
        <v>0.18</v>
      </c>
      <c r="E22" s="6">
        <v>0.28999999999999998</v>
      </c>
      <c r="F22" s="36"/>
      <c r="G22" s="38"/>
      <c r="H22" s="38"/>
      <c r="I22" s="40"/>
      <c r="J22" s="16">
        <f>B22*F21+C22*G21+D22*H21+I21</f>
        <v>0.26565434482400002</v>
      </c>
      <c r="K22" s="17">
        <f t="shared" ref="K22:K25" si="12">J22-E22</f>
        <v>-2.4345655175999958E-2</v>
      </c>
      <c r="L22" s="17">
        <f t="shared" ref="L22:L25" si="13">K22*K22</f>
        <v>5.9271092594869357E-4</v>
      </c>
      <c r="M22" s="17">
        <f t="shared" ref="M22:M25" si="14">(E22-J22)*B22</f>
        <v>6.5733268975199889E-3</v>
      </c>
      <c r="N22" s="17">
        <f t="shared" ref="N22:N25" si="15">(E22-J22)*C22</f>
        <v>1.3390110346799978E-2</v>
      </c>
      <c r="O22" s="17">
        <f t="shared" ref="O22:O25" si="16">(E22-J22)*D22</f>
        <v>4.3822179316799926E-3</v>
      </c>
      <c r="P22" s="18">
        <f>(E22-J22)*E21</f>
        <v>8.7644358633599852E-3</v>
      </c>
    </row>
    <row r="23" spans="1:16" x14ac:dyDescent="0.25">
      <c r="B23" s="4">
        <v>0.22</v>
      </c>
      <c r="C23" s="5">
        <v>0.71</v>
      </c>
      <c r="D23" s="5">
        <v>7.0000000000000007E-2</v>
      </c>
      <c r="E23" s="6">
        <v>0.22</v>
      </c>
      <c r="F23" s="36"/>
      <c r="G23" s="38"/>
      <c r="H23" s="38"/>
      <c r="I23" s="40"/>
      <c r="J23" s="16">
        <f>B23*F21+C23*G21+D23*H21+I21</f>
        <v>0.25841656860399997</v>
      </c>
      <c r="K23" s="17">
        <f t="shared" si="12"/>
        <v>3.8416568603999973E-2</v>
      </c>
      <c r="L23" s="17">
        <f t="shared" si="13"/>
        <v>1.4758327433058364E-3</v>
      </c>
      <c r="M23" s="17">
        <f t="shared" si="14"/>
        <v>-8.4516450928799943E-3</v>
      </c>
      <c r="N23" s="17">
        <f t="shared" si="15"/>
        <v>-2.7275763708839981E-2</v>
      </c>
      <c r="O23" s="17">
        <f t="shared" si="16"/>
        <v>-2.6891598022799985E-3</v>
      </c>
      <c r="P23" s="18">
        <f>(E23-J23)*E21</f>
        <v>-1.382996469743999E-2</v>
      </c>
    </row>
    <row r="24" spans="1:16" x14ac:dyDescent="0.25">
      <c r="B24" s="4">
        <v>0.16</v>
      </c>
      <c r="C24" s="5">
        <v>0.62</v>
      </c>
      <c r="D24" s="5">
        <v>0.22</v>
      </c>
      <c r="E24" s="6">
        <v>0.14000000000000001</v>
      </c>
      <c r="F24" s="36"/>
      <c r="G24" s="38"/>
      <c r="H24" s="38"/>
      <c r="I24" s="40"/>
      <c r="J24" s="16">
        <f>B24*F21+C24*G21+D24*H21+I21</f>
        <v>0.26076788975199999</v>
      </c>
      <c r="K24" s="17">
        <f t="shared" si="12"/>
        <v>0.12076788975199998</v>
      </c>
      <c r="L24" s="17">
        <f t="shared" si="13"/>
        <v>1.4584883195151221E-2</v>
      </c>
      <c r="M24" s="17">
        <f t="shared" si="14"/>
        <v>-1.9322862360319996E-2</v>
      </c>
      <c r="N24" s="17">
        <f t="shared" si="15"/>
        <v>-7.4876091646239984E-2</v>
      </c>
      <c r="O24" s="17">
        <f t="shared" si="16"/>
        <v>-2.6568935745439996E-2</v>
      </c>
      <c r="P24" s="18">
        <f>(E24-J24)*E21</f>
        <v>-4.347644031071999E-2</v>
      </c>
    </row>
    <row r="25" spans="1:16" ht="15.75" thickBot="1" x14ac:dyDescent="0.3">
      <c r="B25" s="7">
        <v>0.53</v>
      </c>
      <c r="C25" s="8">
        <v>0.23</v>
      </c>
      <c r="D25" s="8">
        <v>0.24</v>
      </c>
      <c r="E25" s="9">
        <v>0.41</v>
      </c>
      <c r="F25" s="37"/>
      <c r="G25" s="39"/>
      <c r="H25" s="39"/>
      <c r="I25" s="41"/>
      <c r="J25" s="19">
        <f>B25*F21+C25*G21+D25*H21+I21</f>
        <v>0.283252603376</v>
      </c>
      <c r="K25" s="20">
        <f t="shared" si="12"/>
        <v>-0.12674739662399997</v>
      </c>
      <c r="L25" s="20">
        <f t="shared" si="13"/>
        <v>1.606490255096156E-2</v>
      </c>
      <c r="M25" s="20">
        <f t="shared" si="14"/>
        <v>6.7176120210719989E-2</v>
      </c>
      <c r="N25" s="20">
        <f t="shared" si="15"/>
        <v>2.9151901223519995E-2</v>
      </c>
      <c r="O25" s="20">
        <f t="shared" si="16"/>
        <v>3.0419375189759994E-2</v>
      </c>
      <c r="P25" s="21">
        <f>(E25-J25)*E21</f>
        <v>4.562906278463999E-2</v>
      </c>
    </row>
    <row r="26" spans="1:16" x14ac:dyDescent="0.25">
      <c r="K26" t="s">
        <v>13</v>
      </c>
      <c r="L26" s="22">
        <f>AVERAGE(L21:L25)</f>
        <v>7.9477842259121564E-3</v>
      </c>
      <c r="M26" s="22">
        <f t="shared" ref="M26:P26" si="17">AVERAGE(M21:M25)</f>
        <v>1.7071151234711996E-2</v>
      </c>
      <c r="N26" s="22">
        <f t="shared" si="17"/>
        <v>-5.5540069369359995E-3</v>
      </c>
      <c r="O26" s="22">
        <f t="shared" si="17"/>
        <v>3.6223686542239978E-3</v>
      </c>
      <c r="P26" s="22">
        <f t="shared" si="17"/>
        <v>-1.3553782331453199E-3</v>
      </c>
    </row>
    <row r="27" spans="1:16" ht="15.75" thickBot="1" x14ac:dyDescent="0.3"/>
    <row r="28" spans="1:16" ht="15.75" thickBot="1" x14ac:dyDescent="0.3">
      <c r="A28" s="23" t="s">
        <v>19</v>
      </c>
      <c r="B28" s="27" t="s">
        <v>0</v>
      </c>
      <c r="C28" s="28"/>
      <c r="D28" s="28"/>
      <c r="E28" s="29"/>
      <c r="F28" s="30" t="s">
        <v>5</v>
      </c>
      <c r="G28" s="31"/>
      <c r="H28" s="31"/>
      <c r="I28" s="32"/>
      <c r="J28" s="33" t="s">
        <v>14</v>
      </c>
      <c r="K28" s="34"/>
      <c r="L28" s="34"/>
      <c r="M28" s="34"/>
      <c r="N28" s="34"/>
      <c r="O28" s="34"/>
      <c r="P28" s="35"/>
    </row>
    <row r="29" spans="1:16" x14ac:dyDescent="0.25">
      <c r="A29" s="23">
        <f>A20+1</f>
        <v>3</v>
      </c>
      <c r="B29" s="1" t="s">
        <v>1</v>
      </c>
      <c r="C29" s="2" t="s">
        <v>2</v>
      </c>
      <c r="D29" s="2" t="s">
        <v>3</v>
      </c>
      <c r="E29" s="3" t="s">
        <v>4</v>
      </c>
      <c r="F29" s="10" t="s">
        <v>6</v>
      </c>
      <c r="G29" s="11" t="s">
        <v>7</v>
      </c>
      <c r="H29" s="11" t="s">
        <v>8</v>
      </c>
      <c r="I29" s="12" t="s">
        <v>9</v>
      </c>
      <c r="J29" s="13" t="s">
        <v>10</v>
      </c>
      <c r="K29" s="14" t="s">
        <v>11</v>
      </c>
      <c r="L29" s="14" t="s">
        <v>12</v>
      </c>
      <c r="M29" s="14" t="s">
        <v>15</v>
      </c>
      <c r="N29" s="14" t="s">
        <v>16</v>
      </c>
      <c r="O29" s="14" t="s">
        <v>17</v>
      </c>
      <c r="P29" s="15" t="s">
        <v>18</v>
      </c>
    </row>
    <row r="30" spans="1:16" x14ac:dyDescent="0.25">
      <c r="B30" s="4">
        <v>0.47</v>
      </c>
      <c r="C30" s="5">
        <v>0.38</v>
      </c>
      <c r="D30" s="5">
        <v>0.15</v>
      </c>
      <c r="E30" s="6">
        <v>0.36</v>
      </c>
      <c r="F30" s="36">
        <f>F21+M26</f>
        <v>0.364613902034712</v>
      </c>
      <c r="G30" s="38">
        <f>G21+N26</f>
        <v>0.28333476466306406</v>
      </c>
      <c r="H30" s="38">
        <f>H21+O26</f>
        <v>0.33164820625422403</v>
      </c>
      <c r="I30" s="40">
        <f>I21+P26</f>
        <v>-4.747105127314534E-2</v>
      </c>
      <c r="J30" s="16">
        <f>B30*F30+C30*G30+D30*H30+I30</f>
        <v>0.28131192419326723</v>
      </c>
      <c r="K30" s="17">
        <f>J30-E30</f>
        <v>-7.868807580673276E-2</v>
      </c>
      <c r="L30" s="17">
        <f>K30*K30</f>
        <v>6.1918132741661212E-3</v>
      </c>
      <c r="M30" s="17">
        <f>(E30-J30)*B30</f>
        <v>3.6983395629164396E-2</v>
      </c>
      <c r="N30" s="17">
        <f>(E30-J30)*C30</f>
        <v>2.9901468806558449E-2</v>
      </c>
      <c r="O30" s="17">
        <f>(E30-J30)*D30</f>
        <v>1.1803211371009913E-2</v>
      </c>
      <c r="P30" s="18">
        <f>(E30-J30)*I30</f>
        <v>-3.7354056812065584E-3</v>
      </c>
    </row>
    <row r="31" spans="1:16" x14ac:dyDescent="0.25">
      <c r="B31" s="4">
        <v>0.27</v>
      </c>
      <c r="C31" s="5">
        <v>0.55000000000000004</v>
      </c>
      <c r="D31" s="5">
        <v>0.18</v>
      </c>
      <c r="E31" s="6">
        <v>0.28999999999999998</v>
      </c>
      <c r="F31" s="36"/>
      <c r="G31" s="38"/>
      <c r="H31" s="38"/>
      <c r="I31" s="40"/>
      <c r="J31" s="16">
        <f>B31*F30+C31*G30+D31*H30+I30</f>
        <v>0.2665054999666725</v>
      </c>
      <c r="K31" s="17">
        <f t="shared" ref="K31:K34" si="18">J31-E31</f>
        <v>-2.3494500033327481E-2</v>
      </c>
      <c r="L31" s="17">
        <f t="shared" ref="L31:L34" si="19">K31*K31</f>
        <v>5.5199153181602497E-4</v>
      </c>
      <c r="M31" s="17">
        <f t="shared" ref="M31:M34" si="20">(E31-J31)*B31</f>
        <v>6.3435150089984202E-3</v>
      </c>
      <c r="N31" s="17">
        <f t="shared" ref="N31:N34" si="21">(E31-J31)*C31</f>
        <v>1.2921975018330116E-2</v>
      </c>
      <c r="O31" s="17">
        <f t="shared" ref="O31:O34" si="22">(E31-J31)*D31</f>
        <v>4.2290100059989462E-3</v>
      </c>
      <c r="P31" s="18">
        <f>(E31-J31)*E30</f>
        <v>8.4580200119978924E-3</v>
      </c>
    </row>
    <row r="32" spans="1:16" x14ac:dyDescent="0.25">
      <c r="B32" s="4">
        <v>0.22</v>
      </c>
      <c r="C32" s="5">
        <v>0.71</v>
      </c>
      <c r="D32" s="5">
        <v>7.0000000000000007E-2</v>
      </c>
      <c r="E32" s="6">
        <v>0.22</v>
      </c>
      <c r="F32" s="36"/>
      <c r="G32" s="38"/>
      <c r="H32" s="38"/>
      <c r="I32" s="40"/>
      <c r="J32" s="16">
        <f>B32*F30+C32*G30+D32*H30+I30</f>
        <v>0.2571270645230625</v>
      </c>
      <c r="K32" s="17">
        <f t="shared" si="18"/>
        <v>3.7127064523062497E-2</v>
      </c>
      <c r="L32" s="17">
        <f t="shared" si="19"/>
        <v>1.378418920099646E-3</v>
      </c>
      <c r="M32" s="17">
        <f t="shared" si="20"/>
        <v>-8.1679541950737487E-3</v>
      </c>
      <c r="N32" s="17">
        <f t="shared" si="21"/>
        <v>-2.6360215811374373E-2</v>
      </c>
      <c r="O32" s="17">
        <f t="shared" si="22"/>
        <v>-2.598894516614375E-3</v>
      </c>
      <c r="P32" s="18">
        <f>(E32-J32)*E30</f>
        <v>-1.3365743228302498E-2</v>
      </c>
    </row>
    <row r="33" spans="1:16" x14ac:dyDescent="0.25">
      <c r="B33" s="4">
        <v>0.16</v>
      </c>
      <c r="C33" s="5">
        <v>0.62</v>
      </c>
      <c r="D33" s="5">
        <v>0.22</v>
      </c>
      <c r="E33" s="6">
        <v>0.14000000000000001</v>
      </c>
      <c r="F33" s="36"/>
      <c r="G33" s="38"/>
      <c r="H33" s="38"/>
      <c r="I33" s="40"/>
      <c r="J33" s="16">
        <f>B33*F30+C33*G30+D33*H30+I30</f>
        <v>0.25949733251943757</v>
      </c>
      <c r="K33" s="17">
        <f t="shared" si="18"/>
        <v>0.11949733251943756</v>
      </c>
      <c r="L33" s="17">
        <f t="shared" si="19"/>
        <v>1.4279612479261029E-2</v>
      </c>
      <c r="M33" s="17">
        <f t="shared" si="20"/>
        <v>-1.9119573203110009E-2</v>
      </c>
      <c r="N33" s="17">
        <f t="shared" si="21"/>
        <v>-7.4088346162051288E-2</v>
      </c>
      <c r="O33" s="17">
        <f t="shared" si="22"/>
        <v>-2.6289413154276263E-2</v>
      </c>
      <c r="P33" s="18">
        <f>(E33-J33)*E30</f>
        <v>-4.3019039706997518E-2</v>
      </c>
    </row>
    <row r="34" spans="1:16" ht="15.75" thickBot="1" x14ac:dyDescent="0.3">
      <c r="B34" s="7">
        <v>0.53</v>
      </c>
      <c r="C34" s="8">
        <v>0.23</v>
      </c>
      <c r="D34" s="8">
        <v>0.24</v>
      </c>
      <c r="E34" s="9">
        <v>0.41</v>
      </c>
      <c r="F34" s="37"/>
      <c r="G34" s="39"/>
      <c r="H34" s="39"/>
      <c r="I34" s="41"/>
      <c r="J34" s="19">
        <f>B34*F30+C34*G30+D34*H30+I30</f>
        <v>0.29053688217877055</v>
      </c>
      <c r="K34" s="20">
        <f t="shared" si="18"/>
        <v>-0.11946311782122943</v>
      </c>
      <c r="L34" s="20">
        <f t="shared" si="19"/>
        <v>1.4271436519568944E-2</v>
      </c>
      <c r="M34" s="20">
        <f t="shared" si="20"/>
        <v>6.3315452445251594E-2</v>
      </c>
      <c r="N34" s="20">
        <f t="shared" si="21"/>
        <v>2.7476517098882769E-2</v>
      </c>
      <c r="O34" s="20">
        <f t="shared" si="22"/>
        <v>2.8671148277095063E-2</v>
      </c>
      <c r="P34" s="21">
        <f>(E34-J34)*E30</f>
        <v>4.3006722415642594E-2</v>
      </c>
    </row>
    <row r="35" spans="1:16" x14ac:dyDescent="0.25">
      <c r="K35" t="s">
        <v>13</v>
      </c>
      <c r="L35" s="22">
        <f>AVERAGE(L30:L34)</f>
        <v>7.3346545449823521E-3</v>
      </c>
      <c r="M35" s="22">
        <f t="shared" ref="M35:P35" si="23">AVERAGE(M30:M34)</f>
        <v>1.5870967137046131E-2</v>
      </c>
      <c r="N35" s="22">
        <f t="shared" si="23"/>
        <v>-6.0297202099308667E-3</v>
      </c>
      <c r="O35" s="22">
        <f t="shared" si="23"/>
        <v>3.1630123966426573E-3</v>
      </c>
      <c r="P35" s="22">
        <f t="shared" si="23"/>
        <v>-1.7310892377732172E-3</v>
      </c>
    </row>
    <row r="36" spans="1:16" ht="15.75" thickBot="1" x14ac:dyDescent="0.3"/>
    <row r="37" spans="1:16" ht="15.75" thickBot="1" x14ac:dyDescent="0.3">
      <c r="A37" s="23" t="s">
        <v>19</v>
      </c>
      <c r="B37" s="27" t="s">
        <v>0</v>
      </c>
      <c r="C37" s="28"/>
      <c r="D37" s="28"/>
      <c r="E37" s="29"/>
      <c r="F37" s="30" t="s">
        <v>5</v>
      </c>
      <c r="G37" s="31"/>
      <c r="H37" s="31"/>
      <c r="I37" s="32"/>
      <c r="J37" s="33" t="s">
        <v>14</v>
      </c>
      <c r="K37" s="34"/>
      <c r="L37" s="34"/>
      <c r="M37" s="34"/>
      <c r="N37" s="34"/>
      <c r="O37" s="34"/>
      <c r="P37" s="35"/>
    </row>
    <row r="38" spans="1:16" x14ac:dyDescent="0.25">
      <c r="A38" s="23">
        <f>A29+1</f>
        <v>4</v>
      </c>
      <c r="B38" s="1" t="s">
        <v>1</v>
      </c>
      <c r="C38" s="2" t="s">
        <v>2</v>
      </c>
      <c r="D38" s="2" t="s">
        <v>3</v>
      </c>
      <c r="E38" s="3" t="s">
        <v>4</v>
      </c>
      <c r="F38" s="10" t="s">
        <v>6</v>
      </c>
      <c r="G38" s="11" t="s">
        <v>7</v>
      </c>
      <c r="H38" s="11" t="s">
        <v>8</v>
      </c>
      <c r="I38" s="12" t="s">
        <v>9</v>
      </c>
      <c r="J38" s="13" t="s">
        <v>10</v>
      </c>
      <c r="K38" s="14" t="s">
        <v>11</v>
      </c>
      <c r="L38" s="14" t="s">
        <v>12</v>
      </c>
      <c r="M38" s="14" t="s">
        <v>15</v>
      </c>
      <c r="N38" s="14" t="s">
        <v>16</v>
      </c>
      <c r="O38" s="14" t="s">
        <v>17</v>
      </c>
      <c r="P38" s="15" t="s">
        <v>18</v>
      </c>
    </row>
    <row r="39" spans="1:16" x14ac:dyDescent="0.25">
      <c r="B39" s="4">
        <v>0.47</v>
      </c>
      <c r="C39" s="5">
        <v>0.38</v>
      </c>
      <c r="D39" s="5">
        <v>0.15</v>
      </c>
      <c r="E39" s="6">
        <v>0.36</v>
      </c>
      <c r="F39" s="36">
        <f>F30+M35</f>
        <v>0.38048486917175811</v>
      </c>
      <c r="G39" s="38">
        <f>G30+N35</f>
        <v>0.2773050444531332</v>
      </c>
      <c r="H39" s="38">
        <f>H30+O35</f>
        <v>0.33481121865086672</v>
      </c>
      <c r="I39" s="40">
        <f>I30+P35</f>
        <v>-4.9202140510918556E-2</v>
      </c>
      <c r="J39" s="16">
        <f>B39*F39+C39*G39+D39*H39+I39</f>
        <v>0.28522334768962837</v>
      </c>
      <c r="K39" s="17">
        <f>J39-E39</f>
        <v>-7.4776652310371616E-2</v>
      </c>
      <c r="L39" s="17">
        <f>K39*K39</f>
        <v>5.5915477307462045E-3</v>
      </c>
      <c r="M39" s="17">
        <f>(E39-J39)*B39</f>
        <v>3.5145026585874657E-2</v>
      </c>
      <c r="N39" s="17">
        <f>(E39-J39)*C39</f>
        <v>2.8415127877941215E-2</v>
      </c>
      <c r="O39" s="17">
        <f>(E39-J39)*D39</f>
        <v>1.1216497846555743E-2</v>
      </c>
      <c r="P39" s="18">
        <f>(E39-J39)*I39</f>
        <v>-3.679171353911007E-3</v>
      </c>
    </row>
    <row r="40" spans="1:16" x14ac:dyDescent="0.25">
      <c r="B40" s="4">
        <v>0.27</v>
      </c>
      <c r="C40" s="5">
        <v>0.55000000000000004</v>
      </c>
      <c r="D40" s="5">
        <v>0.18</v>
      </c>
      <c r="E40" s="6">
        <v>0.28999999999999998</v>
      </c>
      <c r="F40" s="36"/>
      <c r="G40" s="38"/>
      <c r="H40" s="38"/>
      <c r="I40" s="40"/>
      <c r="J40" s="16">
        <f>B40*F39+C40*G39+D40*H39+I39</f>
        <v>0.26631256797183545</v>
      </c>
      <c r="K40" s="17">
        <f t="shared" ref="K40:K43" si="24">J40-E40</f>
        <v>-2.3687432028164535E-2</v>
      </c>
      <c r="L40" s="17">
        <f t="shared" ref="L40:L43" si="25">K40*K40</f>
        <v>5.6109443608891502E-4</v>
      </c>
      <c r="M40" s="17">
        <f t="shared" ref="M40:M43" si="26">(E40-J40)*B40</f>
        <v>6.3956066476044248E-3</v>
      </c>
      <c r="N40" s="17">
        <f t="shared" ref="N40:N43" si="27">(E40-J40)*C40</f>
        <v>1.3028087615490494E-2</v>
      </c>
      <c r="O40" s="17">
        <f t="shared" ref="O40:O43" si="28">(E40-J40)*D40</f>
        <v>4.2637377650696162E-3</v>
      </c>
      <c r="P40" s="18">
        <f>(E40-J40)*E39</f>
        <v>8.5274755301392325E-3</v>
      </c>
    </row>
    <row r="41" spans="1:16" x14ac:dyDescent="0.25">
      <c r="B41" s="4">
        <v>0.22</v>
      </c>
      <c r="C41" s="5">
        <v>0.71</v>
      </c>
      <c r="D41" s="5">
        <v>7.0000000000000007E-2</v>
      </c>
      <c r="E41" s="6">
        <v>0.22</v>
      </c>
      <c r="F41" s="36"/>
      <c r="G41" s="38"/>
      <c r="H41" s="38"/>
      <c r="I41" s="40"/>
      <c r="J41" s="16">
        <f>B41*F39+C41*G39+D41*H39+I39</f>
        <v>0.25482789757415347</v>
      </c>
      <c r="K41" s="17">
        <f t="shared" si="24"/>
        <v>3.4827897574153471E-2</v>
      </c>
      <c r="L41" s="17">
        <f t="shared" si="25"/>
        <v>1.2129824494357252E-3</v>
      </c>
      <c r="M41" s="17">
        <f t="shared" si="26"/>
        <v>-7.6621374663137639E-3</v>
      </c>
      <c r="N41" s="17">
        <f t="shared" si="27"/>
        <v>-2.4727807277648964E-2</v>
      </c>
      <c r="O41" s="17">
        <f t="shared" si="28"/>
        <v>-2.4379528301907431E-3</v>
      </c>
      <c r="P41" s="18">
        <f>(E41-J41)*E39</f>
        <v>-1.2538043126695248E-2</v>
      </c>
    </row>
    <row r="42" spans="1:16" x14ac:dyDescent="0.25">
      <c r="B42" s="4">
        <v>0.16</v>
      </c>
      <c r="C42" s="5">
        <v>0.62</v>
      </c>
      <c r="D42" s="5">
        <v>0.22</v>
      </c>
      <c r="E42" s="6">
        <v>0.14000000000000001</v>
      </c>
      <c r="F42" s="36"/>
      <c r="G42" s="38"/>
      <c r="H42" s="38"/>
      <c r="I42" s="40"/>
      <c r="J42" s="16">
        <f>B42*F39+C42*G39+D42*H39+I39</f>
        <v>0.25726303422069607</v>
      </c>
      <c r="K42" s="17">
        <f t="shared" si="24"/>
        <v>0.11726303422069606</v>
      </c>
      <c r="L42" s="17">
        <f t="shared" si="25"/>
        <v>1.3750619194644136E-2</v>
      </c>
      <c r="M42" s="17">
        <f t="shared" si="26"/>
        <v>-1.8762085475311371E-2</v>
      </c>
      <c r="N42" s="17">
        <f t="shared" si="27"/>
        <v>-7.2703081216831555E-2</v>
      </c>
      <c r="O42" s="17">
        <f t="shared" si="28"/>
        <v>-2.5797867528553134E-2</v>
      </c>
      <c r="P42" s="18">
        <f>(E42-J42)*E39</f>
        <v>-4.2214692319450582E-2</v>
      </c>
    </row>
    <row r="43" spans="1:16" ht="15.75" thickBot="1" x14ac:dyDescent="0.3">
      <c r="B43" s="7">
        <v>0.53</v>
      </c>
      <c r="C43" s="8">
        <v>0.23</v>
      </c>
      <c r="D43" s="8">
        <v>0.24</v>
      </c>
      <c r="E43" s="9">
        <v>0.41</v>
      </c>
      <c r="F43" s="37"/>
      <c r="G43" s="39"/>
      <c r="H43" s="39"/>
      <c r="I43" s="41"/>
      <c r="J43" s="19">
        <f>B43*F39+C43*G39+D43*H39+I39</f>
        <v>0.29658969285054193</v>
      </c>
      <c r="K43" s="20">
        <f t="shared" si="24"/>
        <v>-0.11341030714945805</v>
      </c>
      <c r="L43" s="20">
        <f t="shared" si="25"/>
        <v>1.2861897767734415E-2</v>
      </c>
      <c r="M43" s="20">
        <f t="shared" si="26"/>
        <v>6.0107462789212765E-2</v>
      </c>
      <c r="N43" s="20">
        <f t="shared" si="27"/>
        <v>2.6084370644375351E-2</v>
      </c>
      <c r="O43" s="20">
        <f t="shared" si="28"/>
        <v>2.7218473715869929E-2</v>
      </c>
      <c r="P43" s="21">
        <f>(E43-J43)*E39</f>
        <v>4.0827710573804896E-2</v>
      </c>
    </row>
    <row r="44" spans="1:16" x14ac:dyDescent="0.25">
      <c r="K44" t="s">
        <v>13</v>
      </c>
      <c r="L44" s="22">
        <f>AVERAGE(L39:L43)</f>
        <v>6.7956283157298795E-3</v>
      </c>
      <c r="M44" s="22">
        <f t="shared" ref="M44:P44" si="29">AVERAGE(M39:M43)</f>
        <v>1.5044774616213341E-2</v>
      </c>
      <c r="N44" s="22">
        <f t="shared" si="29"/>
        <v>-5.9806604713346914E-3</v>
      </c>
      <c r="O44" s="22">
        <f t="shared" si="29"/>
        <v>2.8925777937502824E-3</v>
      </c>
      <c r="P44" s="22">
        <f t="shared" si="29"/>
        <v>-1.815344139222541E-3</v>
      </c>
    </row>
    <row r="45" spans="1:16" ht="15.75" thickBot="1" x14ac:dyDescent="0.3"/>
    <row r="46" spans="1:16" ht="15.75" thickBot="1" x14ac:dyDescent="0.3">
      <c r="A46" s="23" t="s">
        <v>19</v>
      </c>
      <c r="B46" s="27" t="s">
        <v>0</v>
      </c>
      <c r="C46" s="28"/>
      <c r="D46" s="28"/>
      <c r="E46" s="29"/>
      <c r="F46" s="30" t="s">
        <v>5</v>
      </c>
      <c r="G46" s="31"/>
      <c r="H46" s="31"/>
      <c r="I46" s="32"/>
      <c r="J46" s="33" t="s">
        <v>14</v>
      </c>
      <c r="K46" s="34"/>
      <c r="L46" s="34"/>
      <c r="M46" s="34"/>
      <c r="N46" s="34"/>
      <c r="O46" s="34"/>
      <c r="P46" s="35"/>
    </row>
    <row r="47" spans="1:16" x14ac:dyDescent="0.25">
      <c r="A47" s="23">
        <f>A38+1</f>
        <v>5</v>
      </c>
      <c r="B47" s="1" t="s">
        <v>1</v>
      </c>
      <c r="C47" s="2" t="s">
        <v>2</v>
      </c>
      <c r="D47" s="2" t="s">
        <v>3</v>
      </c>
      <c r="E47" s="3" t="s">
        <v>4</v>
      </c>
      <c r="F47" s="10" t="s">
        <v>6</v>
      </c>
      <c r="G47" s="11" t="s">
        <v>7</v>
      </c>
      <c r="H47" s="11" t="s">
        <v>8</v>
      </c>
      <c r="I47" s="12" t="s">
        <v>9</v>
      </c>
      <c r="J47" s="13" t="s">
        <v>10</v>
      </c>
      <c r="K47" s="14" t="s">
        <v>11</v>
      </c>
      <c r="L47" s="14" t="s">
        <v>12</v>
      </c>
      <c r="M47" s="14" t="s">
        <v>15</v>
      </c>
      <c r="N47" s="14" t="s">
        <v>16</v>
      </c>
      <c r="O47" s="14" t="s">
        <v>17</v>
      </c>
      <c r="P47" s="15" t="s">
        <v>18</v>
      </c>
    </row>
    <row r="48" spans="1:16" x14ac:dyDescent="0.25">
      <c r="B48" s="4">
        <v>0.47</v>
      </c>
      <c r="C48" s="5">
        <v>0.38</v>
      </c>
      <c r="D48" s="5">
        <v>0.15</v>
      </c>
      <c r="E48" s="6">
        <v>0.36</v>
      </c>
      <c r="F48" s="36">
        <f>F39+M44</f>
        <v>0.39552964378797145</v>
      </c>
      <c r="G48" s="38">
        <f>G39+N44</f>
        <v>0.27132438398179853</v>
      </c>
      <c r="H48" s="38">
        <f>H39+O44</f>
        <v>0.33770379644461701</v>
      </c>
      <c r="I48" s="40">
        <f>I39+P44</f>
        <v>-5.1017484650141096E-2</v>
      </c>
      <c r="J48" s="16">
        <f>B48*F48+C48*G48+D48*H48+I48</f>
        <v>0.28864028330998143</v>
      </c>
      <c r="K48" s="17">
        <f>J48-E48</f>
        <v>-7.135971669001856E-2</v>
      </c>
      <c r="L48" s="17">
        <f>K48*K48</f>
        <v>5.0922091660797137E-3</v>
      </c>
      <c r="M48" s="17">
        <f>(E48-J48)*B48</f>
        <v>3.3539066844308719E-2</v>
      </c>
      <c r="N48" s="17">
        <f>(E48-J48)*C48</f>
        <v>2.7116692342207052E-2</v>
      </c>
      <c r="O48" s="17">
        <f>(E48-J48)*D48</f>
        <v>1.0703957503502783E-2</v>
      </c>
      <c r="P48" s="18">
        <f>(E48-J48)*I48</f>
        <v>-3.6405932508714392E-3</v>
      </c>
    </row>
    <row r="49" spans="1:16" x14ac:dyDescent="0.25">
      <c r="B49" s="4">
        <v>0.27</v>
      </c>
      <c r="C49" s="5">
        <v>0.55000000000000004</v>
      </c>
      <c r="D49" s="5">
        <v>0.18</v>
      </c>
      <c r="E49" s="6">
        <v>0.28999999999999998</v>
      </c>
      <c r="F49" s="36"/>
      <c r="G49" s="38"/>
      <c r="H49" s="38"/>
      <c r="I49" s="40"/>
      <c r="J49" s="16">
        <f>B49*F48+C49*G48+D49*H48+I48</f>
        <v>0.26579061372263146</v>
      </c>
      <c r="K49" s="17">
        <f t="shared" ref="K49:K52" si="30">J49-E49</f>
        <v>-2.4209386277368516E-2</v>
      </c>
      <c r="L49" s="17">
        <f t="shared" ref="L49:L52" si="31">K49*K49</f>
        <v>5.86094383926839E-4</v>
      </c>
      <c r="M49" s="17">
        <f t="shared" ref="M49:M52" si="32">(E49-J49)*B49</f>
        <v>6.5365342948895001E-3</v>
      </c>
      <c r="N49" s="17">
        <f t="shared" ref="N49:N52" si="33">(E49-J49)*C49</f>
        <v>1.3315162452552685E-2</v>
      </c>
      <c r="O49" s="17">
        <f t="shared" ref="O49:O52" si="34">(E49-J49)*D49</f>
        <v>4.3576895299263325E-3</v>
      </c>
      <c r="P49" s="18">
        <f>(E49-J49)*E48</f>
        <v>8.715379059852665E-3</v>
      </c>
    </row>
    <row r="50" spans="1:16" x14ac:dyDescent="0.25">
      <c r="B50" s="4">
        <v>0.22</v>
      </c>
      <c r="C50" s="5">
        <v>0.71</v>
      </c>
      <c r="D50" s="5">
        <v>7.0000000000000007E-2</v>
      </c>
      <c r="E50" s="6">
        <v>0.22</v>
      </c>
      <c r="F50" s="36"/>
      <c r="G50" s="38"/>
      <c r="H50" s="38"/>
      <c r="I50" s="40"/>
      <c r="J50" s="16">
        <f>B50*F48+C50*G48+D50*H48+I48</f>
        <v>0.25227861536141272</v>
      </c>
      <c r="K50" s="17">
        <f t="shared" si="30"/>
        <v>3.2278615361412716E-2</v>
      </c>
      <c r="L50" s="17">
        <f t="shared" si="31"/>
        <v>1.041909009650029E-3</v>
      </c>
      <c r="M50" s="17">
        <f t="shared" si="32"/>
        <v>-7.1012953795107974E-3</v>
      </c>
      <c r="N50" s="17">
        <f t="shared" si="33"/>
        <v>-2.2917816906603026E-2</v>
      </c>
      <c r="O50" s="17">
        <f t="shared" si="34"/>
        <v>-2.2595030752988903E-3</v>
      </c>
      <c r="P50" s="18">
        <f>(E50-J50)*E48</f>
        <v>-1.1620301530108578E-2</v>
      </c>
    </row>
    <row r="51" spans="1:16" x14ac:dyDescent="0.25">
      <c r="B51" s="4">
        <v>0.16</v>
      </c>
      <c r="C51" s="5">
        <v>0.62</v>
      </c>
      <c r="D51" s="5">
        <v>0.22</v>
      </c>
      <c r="E51" s="6">
        <v>0.14000000000000001</v>
      </c>
      <c r="F51" s="36"/>
      <c r="G51" s="38"/>
      <c r="H51" s="38"/>
      <c r="I51" s="40"/>
      <c r="J51" s="16">
        <f>B51*F48+C51*G48+D51*H48+I48</f>
        <v>0.2547832116424652</v>
      </c>
      <c r="K51" s="17">
        <f t="shared" si="30"/>
        <v>0.11478321164246519</v>
      </c>
      <c r="L51" s="17">
        <f t="shared" si="31"/>
        <v>1.3175185674958956E-2</v>
      </c>
      <c r="M51" s="17">
        <f t="shared" si="32"/>
        <v>-1.8365313862794431E-2</v>
      </c>
      <c r="N51" s="17">
        <f t="shared" si="33"/>
        <v>-7.1165591218328411E-2</v>
      </c>
      <c r="O51" s="17">
        <f t="shared" si="34"/>
        <v>-2.5252306561342343E-2</v>
      </c>
      <c r="P51" s="18">
        <f>(E51-J51)*E48</f>
        <v>-4.1321956191287465E-2</v>
      </c>
    </row>
    <row r="52" spans="1:16" ht="15.75" thickBot="1" x14ac:dyDescent="0.3">
      <c r="B52" s="7">
        <v>0.53</v>
      </c>
      <c r="C52" s="8">
        <v>0.23</v>
      </c>
      <c r="D52" s="8">
        <v>0.24</v>
      </c>
      <c r="E52" s="9">
        <v>0.41</v>
      </c>
      <c r="F52" s="37"/>
      <c r="G52" s="39"/>
      <c r="H52" s="39"/>
      <c r="I52" s="41"/>
      <c r="J52" s="19">
        <f>B52*F48+C52*G48+D52*H48+I48</f>
        <v>0.30206674602000555</v>
      </c>
      <c r="K52" s="20">
        <f t="shared" si="30"/>
        <v>-0.10793325397999443</v>
      </c>
      <c r="L52" s="20">
        <f t="shared" si="31"/>
        <v>1.1649587314709983E-2</v>
      </c>
      <c r="M52" s="20">
        <f t="shared" si="32"/>
        <v>5.7204624609397049E-2</v>
      </c>
      <c r="N52" s="20">
        <f t="shared" si="33"/>
        <v>2.482464841539872E-2</v>
      </c>
      <c r="O52" s="20">
        <f t="shared" si="34"/>
        <v>2.590398095519866E-2</v>
      </c>
      <c r="P52" s="21">
        <f>(E52-J52)*E48</f>
        <v>3.8855971432797995E-2</v>
      </c>
    </row>
    <row r="53" spans="1:16" x14ac:dyDescent="0.25">
      <c r="K53" t="s">
        <v>13</v>
      </c>
      <c r="L53" s="22">
        <f>AVERAGE(L48:L52)</f>
        <v>6.3089971098651042E-3</v>
      </c>
      <c r="M53" s="22">
        <f t="shared" ref="M53:P53" si="35">AVERAGE(M48:M52)</f>
        <v>1.4362723301258007E-2</v>
      </c>
      <c r="N53" s="22">
        <f t="shared" si="35"/>
        <v>-5.7653809829545958E-3</v>
      </c>
      <c r="O53" s="22">
        <f t="shared" si="35"/>
        <v>2.6907636703973085E-3</v>
      </c>
      <c r="P53" s="22">
        <f t="shared" si="35"/>
        <v>-1.8023000959233649E-3</v>
      </c>
    </row>
    <row r="54" spans="1:16" ht="15.75" thickBot="1" x14ac:dyDescent="0.3"/>
    <row r="55" spans="1:16" ht="15.75" thickBot="1" x14ac:dyDescent="0.3">
      <c r="A55" s="23" t="s">
        <v>19</v>
      </c>
      <c r="B55" s="27" t="s">
        <v>0</v>
      </c>
      <c r="C55" s="28"/>
      <c r="D55" s="28"/>
      <c r="E55" s="29"/>
      <c r="F55" s="30" t="s">
        <v>5</v>
      </c>
      <c r="G55" s="31"/>
      <c r="H55" s="31"/>
      <c r="I55" s="32"/>
      <c r="J55" s="33" t="s">
        <v>14</v>
      </c>
      <c r="K55" s="34"/>
      <c r="L55" s="34"/>
      <c r="M55" s="34"/>
      <c r="N55" s="34"/>
      <c r="O55" s="34"/>
      <c r="P55" s="35"/>
    </row>
    <row r="56" spans="1:16" x14ac:dyDescent="0.25">
      <c r="A56" s="23">
        <f>A47+1</f>
        <v>6</v>
      </c>
      <c r="B56" s="1" t="s">
        <v>1</v>
      </c>
      <c r="C56" s="2" t="s">
        <v>2</v>
      </c>
      <c r="D56" s="2" t="s">
        <v>3</v>
      </c>
      <c r="E56" s="3" t="s">
        <v>4</v>
      </c>
      <c r="F56" s="10" t="s">
        <v>6</v>
      </c>
      <c r="G56" s="11" t="s">
        <v>7</v>
      </c>
      <c r="H56" s="11" t="s">
        <v>8</v>
      </c>
      <c r="I56" s="12" t="s">
        <v>9</v>
      </c>
      <c r="J56" s="13" t="s">
        <v>10</v>
      </c>
      <c r="K56" s="14" t="s">
        <v>11</v>
      </c>
      <c r="L56" s="14" t="s">
        <v>12</v>
      </c>
      <c r="M56" s="14" t="s">
        <v>15</v>
      </c>
      <c r="N56" s="14" t="s">
        <v>16</v>
      </c>
      <c r="O56" s="14" t="s">
        <v>17</v>
      </c>
      <c r="P56" s="15" t="s">
        <v>18</v>
      </c>
    </row>
    <row r="57" spans="1:16" x14ac:dyDescent="0.25">
      <c r="B57" s="4">
        <v>0.47</v>
      </c>
      <c r="C57" s="5">
        <v>0.38</v>
      </c>
      <c r="D57" s="5">
        <v>0.15</v>
      </c>
      <c r="E57" s="6">
        <v>0.36</v>
      </c>
      <c r="F57" s="36">
        <f>F48+M53</f>
        <v>0.40989236708922944</v>
      </c>
      <c r="G57" s="38">
        <f>G48+N53</f>
        <v>0.26555900299884394</v>
      </c>
      <c r="H57" s="38">
        <f>H48+O53</f>
        <v>0.34039456011501434</v>
      </c>
      <c r="I57" s="40">
        <f>I48+P53</f>
        <v>-5.2819784746064462E-2</v>
      </c>
      <c r="J57" s="16">
        <f>B57*F57+C57*G57+D57*H57+I57</f>
        <v>0.29180123294268617</v>
      </c>
      <c r="K57" s="17">
        <f>J57-E57</f>
        <v>-6.8198767057313814E-2</v>
      </c>
      <c r="L57" s="17">
        <f>K57*K57</f>
        <v>4.6510718281377516E-3</v>
      </c>
      <c r="M57" s="17">
        <f>(E57-J57)*B57</f>
        <v>3.2053420516937492E-2</v>
      </c>
      <c r="N57" s="17">
        <f>(E57-J57)*C57</f>
        <v>2.5915531481779251E-2</v>
      </c>
      <c r="O57" s="17">
        <f>(E57-J57)*D57</f>
        <v>1.0229815058597071E-2</v>
      </c>
      <c r="P57" s="18">
        <f>(E57-J57)*I57</f>
        <v>-3.6022441959143079E-3</v>
      </c>
    </row>
    <row r="58" spans="1:16" x14ac:dyDescent="0.25">
      <c r="B58" s="4">
        <v>0.27</v>
      </c>
      <c r="C58" s="5">
        <v>0.55000000000000004</v>
      </c>
      <c r="D58" s="5">
        <v>0.18</v>
      </c>
      <c r="E58" s="6">
        <v>0.28999999999999998</v>
      </c>
      <c r="F58" s="36"/>
      <c r="G58" s="38"/>
      <c r="H58" s="38"/>
      <c r="I58" s="40"/>
      <c r="J58" s="16">
        <f>B58*F57+C58*G57+D58*H57+I57</f>
        <v>0.26517962683809421</v>
      </c>
      <c r="K58" s="17">
        <f t="shared" ref="K58:K61" si="36">J58-E58</f>
        <v>-2.4820373161905773E-2</v>
      </c>
      <c r="L58" s="17">
        <f t="shared" ref="L58:L61" si="37">K58*K58</f>
        <v>6.160509238962524E-4</v>
      </c>
      <c r="M58" s="17">
        <f t="shared" ref="M58:M61" si="38">(E58-J58)*B58</f>
        <v>6.7015007537145595E-3</v>
      </c>
      <c r="N58" s="17">
        <f t="shared" ref="N58:N61" si="39">(E58-J58)*C58</f>
        <v>1.3651205239048177E-2</v>
      </c>
      <c r="O58" s="17">
        <f t="shared" ref="O58:O61" si="40">(E58-J58)*D58</f>
        <v>4.4676671691430388E-3</v>
      </c>
      <c r="P58" s="18">
        <f>(E58-J58)*E57</f>
        <v>8.9353343382860776E-3</v>
      </c>
    </row>
    <row r="59" spans="1:16" x14ac:dyDescent="0.25">
      <c r="B59" s="4">
        <v>0.22</v>
      </c>
      <c r="C59" s="5">
        <v>0.71</v>
      </c>
      <c r="D59" s="5">
        <v>7.0000000000000007E-2</v>
      </c>
      <c r="E59" s="6">
        <v>0.22</v>
      </c>
      <c r="F59" s="36"/>
      <c r="G59" s="38"/>
      <c r="H59" s="38"/>
      <c r="I59" s="40"/>
      <c r="J59" s="16">
        <f>B59*F57+C59*G57+D59*H57+I57</f>
        <v>0.24973104735079615</v>
      </c>
      <c r="K59" s="17">
        <f t="shared" si="36"/>
        <v>2.9731047350796153E-2</v>
      </c>
      <c r="L59" s="17">
        <f t="shared" si="37"/>
        <v>8.8393517657528291E-4</v>
      </c>
      <c r="M59" s="17">
        <f t="shared" si="38"/>
        <v>-6.5408304171751539E-3</v>
      </c>
      <c r="N59" s="17">
        <f t="shared" si="39"/>
        <v>-2.1109043619065269E-2</v>
      </c>
      <c r="O59" s="17">
        <f t="shared" si="40"/>
        <v>-2.0811733145557308E-3</v>
      </c>
      <c r="P59" s="18">
        <f>(E59-J59)*E57</f>
        <v>-1.0703177046286615E-2</v>
      </c>
    </row>
    <row r="60" spans="1:16" x14ac:dyDescent="0.25">
      <c r="B60" s="4">
        <v>0.16</v>
      </c>
      <c r="C60" s="5">
        <v>0.62</v>
      </c>
      <c r="D60" s="5">
        <v>0.22</v>
      </c>
      <c r="E60" s="6">
        <v>0.14000000000000001</v>
      </c>
      <c r="F60" s="36"/>
      <c r="G60" s="38"/>
      <c r="H60" s="38"/>
      <c r="I60" s="40"/>
      <c r="J60" s="16">
        <f>B60*F57+C60*G57+D60*H57+I57</f>
        <v>0.25229637907279867</v>
      </c>
      <c r="K60" s="17">
        <f t="shared" si="36"/>
        <v>0.11229637907279866</v>
      </c>
      <c r="L60" s="17">
        <f t="shared" si="37"/>
        <v>1.2610476752861692E-2</v>
      </c>
      <c r="M60" s="17">
        <f t="shared" si="38"/>
        <v>-1.7967420651647786E-2</v>
      </c>
      <c r="N60" s="17">
        <f t="shared" si="39"/>
        <v>-6.9623755025135167E-2</v>
      </c>
      <c r="O60" s="17">
        <f t="shared" si="40"/>
        <v>-2.4705203396015705E-2</v>
      </c>
      <c r="P60" s="18">
        <f>(E60-J60)*E57</f>
        <v>-4.0426696466207515E-2</v>
      </c>
    </row>
    <row r="61" spans="1:16" ht="15.75" thickBot="1" x14ac:dyDescent="0.3">
      <c r="B61" s="7">
        <v>0.53</v>
      </c>
      <c r="C61" s="8">
        <v>0.23</v>
      </c>
      <c r="D61" s="8">
        <v>0.24</v>
      </c>
      <c r="E61" s="9">
        <v>0.41</v>
      </c>
      <c r="F61" s="37"/>
      <c r="G61" s="39"/>
      <c r="H61" s="39"/>
      <c r="I61" s="41"/>
      <c r="J61" s="19">
        <f>B61*F57+C61*G57+D61*H57+I57</f>
        <v>0.30719643492856469</v>
      </c>
      <c r="K61" s="20">
        <f t="shared" si="36"/>
        <v>-0.10280356507143529</v>
      </c>
      <c r="L61" s="20">
        <f t="shared" si="37"/>
        <v>1.0568572991396829E-2</v>
      </c>
      <c r="M61" s="20">
        <f t="shared" si="38"/>
        <v>5.4485889487860706E-2</v>
      </c>
      <c r="N61" s="20">
        <f t="shared" si="39"/>
        <v>2.3644819966430117E-2</v>
      </c>
      <c r="O61" s="20">
        <f t="shared" si="40"/>
        <v>2.4672855617144468E-2</v>
      </c>
      <c r="P61" s="21">
        <f>(E61-J61)*E57</f>
        <v>3.7009283425716702E-2</v>
      </c>
    </row>
    <row r="62" spans="1:16" x14ac:dyDescent="0.25">
      <c r="K62" t="s">
        <v>13</v>
      </c>
      <c r="L62" s="22">
        <f>AVERAGE(L57:L61)</f>
        <v>5.8660215345735624E-3</v>
      </c>
      <c r="M62" s="22">
        <f t="shared" ref="M62:P62" si="41">AVERAGE(M57:M61)</f>
        <v>1.3746511937937963E-2</v>
      </c>
      <c r="N62" s="22">
        <f t="shared" si="41"/>
        <v>-5.5042483913885767E-3</v>
      </c>
      <c r="O62" s="22">
        <f t="shared" si="41"/>
        <v>2.5167922268626284E-3</v>
      </c>
      <c r="P62" s="22">
        <f t="shared" si="41"/>
        <v>-1.7574999888811311E-3</v>
      </c>
    </row>
    <row r="63" spans="1:16" ht="15.75" thickBot="1" x14ac:dyDescent="0.3"/>
    <row r="64" spans="1:16" ht="15.75" thickBot="1" x14ac:dyDescent="0.3">
      <c r="A64" s="23" t="s">
        <v>19</v>
      </c>
      <c r="B64" s="27" t="s">
        <v>0</v>
      </c>
      <c r="C64" s="28"/>
      <c r="D64" s="28"/>
      <c r="E64" s="29"/>
      <c r="F64" s="30" t="s">
        <v>5</v>
      </c>
      <c r="G64" s="31"/>
      <c r="H64" s="31"/>
      <c r="I64" s="32"/>
      <c r="J64" s="33" t="s">
        <v>14</v>
      </c>
      <c r="K64" s="34"/>
      <c r="L64" s="34"/>
      <c r="M64" s="34"/>
      <c r="N64" s="34"/>
      <c r="O64" s="34"/>
      <c r="P64" s="35"/>
    </row>
    <row r="65" spans="1:16" x14ac:dyDescent="0.25">
      <c r="A65" s="23">
        <f>A56+1</f>
        <v>7</v>
      </c>
      <c r="B65" s="1" t="s">
        <v>1</v>
      </c>
      <c r="C65" s="2" t="s">
        <v>2</v>
      </c>
      <c r="D65" s="2" t="s">
        <v>3</v>
      </c>
      <c r="E65" s="3" t="s">
        <v>4</v>
      </c>
      <c r="F65" s="10" t="s">
        <v>6</v>
      </c>
      <c r="G65" s="11" t="s">
        <v>7</v>
      </c>
      <c r="H65" s="11" t="s">
        <v>8</v>
      </c>
      <c r="I65" s="12" t="s">
        <v>9</v>
      </c>
      <c r="J65" s="13" t="s">
        <v>10</v>
      </c>
      <c r="K65" s="14" t="s">
        <v>11</v>
      </c>
      <c r="L65" s="14" t="s">
        <v>12</v>
      </c>
      <c r="M65" s="14" t="s">
        <v>15</v>
      </c>
      <c r="N65" s="14" t="s">
        <v>16</v>
      </c>
      <c r="O65" s="14" t="s">
        <v>17</v>
      </c>
      <c r="P65" s="15" t="s">
        <v>18</v>
      </c>
    </row>
    <row r="66" spans="1:16" x14ac:dyDescent="0.25">
      <c r="B66" s="4">
        <v>0.47</v>
      </c>
      <c r="C66" s="5">
        <v>0.38</v>
      </c>
      <c r="D66" s="5">
        <v>0.15</v>
      </c>
      <c r="E66" s="6">
        <v>0.36</v>
      </c>
      <c r="F66" s="36">
        <f>F57+M62</f>
        <v>0.4236388790271674</v>
      </c>
      <c r="G66" s="38">
        <f>G57+N62</f>
        <v>0.26005475460745536</v>
      </c>
      <c r="H66" s="38">
        <f>H57+O62</f>
        <v>0.34291135234187697</v>
      </c>
      <c r="I66" s="40">
        <f>I57+P62</f>
        <v>-5.4577284734945594E-2</v>
      </c>
      <c r="J66" s="16">
        <f>B66*F66+C66*G66+D66*H66+I66</f>
        <v>0.29479049800993762</v>
      </c>
      <c r="K66" s="17">
        <f>J66-E66</f>
        <v>-6.5209501990062368E-2</v>
      </c>
      <c r="L66" s="17">
        <f>K66*K66</f>
        <v>4.2522791497919482E-3</v>
      </c>
      <c r="M66" s="17">
        <f>(E66-J66)*B66</f>
        <v>3.064846593532931E-2</v>
      </c>
      <c r="N66" s="17">
        <f>(E66-J66)*C66</f>
        <v>2.4779610756223699E-2</v>
      </c>
      <c r="O66" s="17">
        <f>(E66-J66)*D66</f>
        <v>9.7814252985093542E-3</v>
      </c>
      <c r="P66" s="18">
        <f>(E66-J66)*I66</f>
        <v>-3.5589575575356355E-3</v>
      </c>
    </row>
    <row r="67" spans="1:16" x14ac:dyDescent="0.25">
      <c r="B67" s="4">
        <v>0.27</v>
      </c>
      <c r="C67" s="5">
        <v>0.55000000000000004</v>
      </c>
      <c r="D67" s="5">
        <v>0.18</v>
      </c>
      <c r="E67" s="6">
        <v>0.28999999999999998</v>
      </c>
      <c r="F67" s="36"/>
      <c r="G67" s="38"/>
      <c r="H67" s="38"/>
      <c r="I67" s="40"/>
      <c r="J67" s="16">
        <f>B67*F66+C67*G66+D67*H66+I66</f>
        <v>0.2645593710580279</v>
      </c>
      <c r="K67" s="17">
        <f t="shared" ref="K67:K70" si="42">J67-E67</f>
        <v>-2.5440628941972077E-2</v>
      </c>
      <c r="L67" s="17">
        <f t="shared" ref="L67:L70" si="43">K67*K67</f>
        <v>6.4722560096310726E-4</v>
      </c>
      <c r="M67" s="17">
        <f t="shared" ref="M67:M70" si="44">(E67-J67)*B67</f>
        <v>6.8689698143324608E-3</v>
      </c>
      <c r="N67" s="17">
        <f t="shared" ref="N67:N70" si="45">(E67-J67)*C67</f>
        <v>1.3992345918084643E-2</v>
      </c>
      <c r="O67" s="17">
        <f t="shared" ref="O67:O70" si="46">(E67-J67)*D67</f>
        <v>4.5793132095549739E-3</v>
      </c>
      <c r="P67" s="18">
        <f>(E67-J67)*E66</f>
        <v>9.1586264191099477E-3</v>
      </c>
    </row>
    <row r="68" spans="1:16" x14ac:dyDescent="0.25">
      <c r="B68" s="4">
        <v>0.22</v>
      </c>
      <c r="C68" s="5">
        <v>0.71</v>
      </c>
      <c r="D68" s="5">
        <v>7.0000000000000007E-2</v>
      </c>
      <c r="E68" s="6">
        <v>0.22</v>
      </c>
      <c r="F68" s="36"/>
      <c r="G68" s="38"/>
      <c r="H68" s="38"/>
      <c r="I68" s="40"/>
      <c r="J68" s="16">
        <f>B68*F66+C68*G66+D68*H66+I66</f>
        <v>0.24726593908625588</v>
      </c>
      <c r="K68" s="17">
        <f t="shared" si="42"/>
        <v>2.726593908625588E-2</v>
      </c>
      <c r="L68" s="17">
        <f t="shared" si="43"/>
        <v>7.4343143425541615E-4</v>
      </c>
      <c r="M68" s="17">
        <f t="shared" si="44"/>
        <v>-5.9985065989762937E-3</v>
      </c>
      <c r="N68" s="17">
        <f t="shared" si="45"/>
        <v>-1.9358816751241674E-2</v>
      </c>
      <c r="O68" s="17">
        <f t="shared" si="46"/>
        <v>-1.9086157360379118E-3</v>
      </c>
      <c r="P68" s="18">
        <f>(E68-J68)*E66</f>
        <v>-9.8157380710521165E-3</v>
      </c>
    </row>
    <row r="69" spans="1:16" x14ac:dyDescent="0.25">
      <c r="B69" s="4">
        <v>0.16</v>
      </c>
      <c r="C69" s="5">
        <v>0.62</v>
      </c>
      <c r="D69" s="5">
        <v>0.22</v>
      </c>
      <c r="E69" s="6">
        <v>0.14000000000000001</v>
      </c>
      <c r="F69" s="36"/>
      <c r="G69" s="38"/>
      <c r="H69" s="38"/>
      <c r="I69" s="40"/>
      <c r="J69" s="16">
        <f>B69*F66+C69*G66+D69*H66+I66</f>
        <v>0.24987938128123643</v>
      </c>
      <c r="K69" s="17">
        <f t="shared" si="42"/>
        <v>0.10987938128123642</v>
      </c>
      <c r="L69" s="17">
        <f t="shared" si="43"/>
        <v>1.2073478430747329E-2</v>
      </c>
      <c r="M69" s="17">
        <f t="shared" si="44"/>
        <v>-1.7580701004997829E-2</v>
      </c>
      <c r="N69" s="17">
        <f t="shared" si="45"/>
        <v>-6.8125216394366583E-2</v>
      </c>
      <c r="O69" s="17">
        <f t="shared" si="46"/>
        <v>-2.4173463881872012E-2</v>
      </c>
      <c r="P69" s="18">
        <f>(E69-J69)*E66</f>
        <v>-3.9556577261245111E-2</v>
      </c>
    </row>
    <row r="70" spans="1:16" ht="15.75" thickBot="1" x14ac:dyDescent="0.3">
      <c r="B70" s="7">
        <v>0.53</v>
      </c>
      <c r="C70" s="8">
        <v>0.23</v>
      </c>
      <c r="D70" s="8">
        <v>0.24</v>
      </c>
      <c r="E70" s="9">
        <v>0.41</v>
      </c>
      <c r="F70" s="37"/>
      <c r="G70" s="39"/>
      <c r="H70" s="39"/>
      <c r="I70" s="41"/>
      <c r="J70" s="19">
        <f>B70*F66+C70*G66+D70*H66+I66</f>
        <v>0.3120626392712183</v>
      </c>
      <c r="K70" s="20">
        <f t="shared" si="42"/>
        <v>-9.7937360728781675E-2</v>
      </c>
      <c r="L70" s="20">
        <f t="shared" si="43"/>
        <v>9.5917266265195065E-3</v>
      </c>
      <c r="M70" s="20">
        <f t="shared" si="44"/>
        <v>5.1906801186254292E-2</v>
      </c>
      <c r="N70" s="20">
        <f t="shared" si="45"/>
        <v>2.2525592967619787E-2</v>
      </c>
      <c r="O70" s="20">
        <f t="shared" si="46"/>
        <v>2.3504966574907603E-2</v>
      </c>
      <c r="P70" s="21">
        <f>(E70-J70)*E66</f>
        <v>3.5257449862361401E-2</v>
      </c>
    </row>
    <row r="71" spans="1:16" x14ac:dyDescent="0.25">
      <c r="K71" t="s">
        <v>13</v>
      </c>
      <c r="L71" s="22">
        <f>AVERAGE(L66:L70)</f>
        <v>5.4616282484554607E-3</v>
      </c>
      <c r="M71" s="22">
        <f t="shared" ref="M71:P71" si="47">AVERAGE(M66:M70)</f>
        <v>1.3169005866388389E-2</v>
      </c>
      <c r="N71" s="22">
        <f t="shared" si="47"/>
        <v>-5.2372967007360254E-3</v>
      </c>
      <c r="O71" s="22">
        <f t="shared" si="47"/>
        <v>2.3567250930124012E-3</v>
      </c>
      <c r="P71" s="22">
        <f t="shared" si="47"/>
        <v>-1.7030393216723033E-3</v>
      </c>
    </row>
    <row r="72" spans="1:16" ht="15.75" thickBot="1" x14ac:dyDescent="0.3"/>
    <row r="73" spans="1:16" ht="15.75" thickBot="1" x14ac:dyDescent="0.3">
      <c r="A73" s="23" t="s">
        <v>19</v>
      </c>
      <c r="B73" s="27" t="s">
        <v>0</v>
      </c>
      <c r="C73" s="28"/>
      <c r="D73" s="28"/>
      <c r="E73" s="29"/>
      <c r="F73" s="30" t="s">
        <v>5</v>
      </c>
      <c r="G73" s="31"/>
      <c r="H73" s="31"/>
      <c r="I73" s="32"/>
      <c r="J73" s="33" t="s">
        <v>14</v>
      </c>
      <c r="K73" s="34"/>
      <c r="L73" s="34"/>
      <c r="M73" s="34"/>
      <c r="N73" s="34"/>
      <c r="O73" s="34"/>
      <c r="P73" s="35"/>
    </row>
    <row r="74" spans="1:16" x14ac:dyDescent="0.25">
      <c r="A74" s="23">
        <f>A65+1</f>
        <v>8</v>
      </c>
      <c r="B74" s="1" t="s">
        <v>1</v>
      </c>
      <c r="C74" s="2" t="s">
        <v>2</v>
      </c>
      <c r="D74" s="2" t="s">
        <v>3</v>
      </c>
      <c r="E74" s="3" t="s">
        <v>4</v>
      </c>
      <c r="F74" s="10" t="s">
        <v>6</v>
      </c>
      <c r="G74" s="11" t="s">
        <v>7</v>
      </c>
      <c r="H74" s="11" t="s">
        <v>8</v>
      </c>
      <c r="I74" s="12" t="s">
        <v>9</v>
      </c>
      <c r="J74" s="13" t="s">
        <v>10</v>
      </c>
      <c r="K74" s="14" t="s">
        <v>11</v>
      </c>
      <c r="L74" s="14" t="s">
        <v>12</v>
      </c>
      <c r="M74" s="14" t="s">
        <v>15</v>
      </c>
      <c r="N74" s="14" t="s">
        <v>16</v>
      </c>
      <c r="O74" s="14" t="s">
        <v>17</v>
      </c>
      <c r="P74" s="15" t="s">
        <v>18</v>
      </c>
    </row>
    <row r="75" spans="1:16" x14ac:dyDescent="0.25">
      <c r="B75" s="4">
        <v>0.47</v>
      </c>
      <c r="C75" s="5">
        <v>0.38</v>
      </c>
      <c r="D75" s="5">
        <v>0.15</v>
      </c>
      <c r="E75" s="6">
        <v>0.36</v>
      </c>
      <c r="F75" s="36">
        <f>F66+M71</f>
        <v>0.43680788489355582</v>
      </c>
      <c r="G75" s="38">
        <f>G66+N71</f>
        <v>0.25481745790671934</v>
      </c>
      <c r="H75" s="38">
        <f>H66+O71</f>
        <v>0.34526807743488935</v>
      </c>
      <c r="I75" s="40">
        <f>I66+P71</f>
        <v>-5.6280324056617897E-2</v>
      </c>
      <c r="J75" s="16">
        <f>B75*F75+C75*G75+D75*H75+I75</f>
        <v>0.29764022746314012</v>
      </c>
      <c r="K75" s="17">
        <f>J75-E75</f>
        <v>-6.235977253685987E-2</v>
      </c>
      <c r="L75" s="17">
        <f>K75*K75</f>
        <v>3.8887412308489023E-3</v>
      </c>
      <c r="M75" s="17">
        <f>(E75-J75)*B75</f>
        <v>2.9309093092324136E-2</v>
      </c>
      <c r="N75" s="17">
        <f>(E75-J75)*C75</f>
        <v>2.3696713564006752E-2</v>
      </c>
      <c r="O75" s="17">
        <f>(E75-J75)*D75</f>
        <v>9.3539658805289801E-3</v>
      </c>
      <c r="P75" s="18">
        <f>(E75-J75)*I75</f>
        <v>-3.5096282064714548E-3</v>
      </c>
    </row>
    <row r="76" spans="1:16" x14ac:dyDescent="0.25">
      <c r="B76" s="4">
        <v>0.27</v>
      </c>
      <c r="C76" s="5">
        <v>0.55000000000000004</v>
      </c>
      <c r="D76" s="5">
        <v>0.18</v>
      </c>
      <c r="E76" s="6">
        <v>0.28999999999999998</v>
      </c>
      <c r="F76" s="36"/>
      <c r="G76" s="38"/>
      <c r="H76" s="38"/>
      <c r="I76" s="40"/>
      <c r="J76" s="16">
        <f>B76*F75+C76*G75+D76*H75+I75</f>
        <v>0.26395566065161791</v>
      </c>
      <c r="K76" s="17">
        <f t="shared" ref="K76:K79" si="48">J76-E76</f>
        <v>-2.6044339348382073E-2</v>
      </c>
      <c r="L76" s="17">
        <f t="shared" ref="L76:L79" si="49">K76*K76</f>
        <v>6.7830761209368277E-4</v>
      </c>
      <c r="M76" s="17">
        <f t="shared" ref="M76:M79" si="50">(E76-J76)*B76</f>
        <v>7.0319716240631602E-3</v>
      </c>
      <c r="N76" s="17">
        <f t="shared" ref="N76:N79" si="51">(E76-J76)*C76</f>
        <v>1.4324386641610141E-2</v>
      </c>
      <c r="O76" s="17">
        <f t="shared" ref="O76:O79" si="52">(E76-J76)*D76</f>
        <v>4.6879810827087729E-3</v>
      </c>
      <c r="P76" s="18">
        <f>(E76-J76)*E75</f>
        <v>9.3759621654175458E-3</v>
      </c>
    </row>
    <row r="77" spans="1:16" x14ac:dyDescent="0.25">
      <c r="B77" s="4">
        <v>0.22</v>
      </c>
      <c r="C77" s="5">
        <v>0.71</v>
      </c>
      <c r="D77" s="5">
        <v>7.0000000000000007E-2</v>
      </c>
      <c r="E77" s="6">
        <v>0.22</v>
      </c>
      <c r="F77" s="36"/>
      <c r="G77" s="38"/>
      <c r="H77" s="38"/>
      <c r="I77" s="40"/>
      <c r="J77" s="16">
        <f>B77*F75+C77*G75+D77*H75+I75</f>
        <v>0.24490657115417738</v>
      </c>
      <c r="K77" s="17">
        <f t="shared" si="48"/>
        <v>2.4906571154177382E-2</v>
      </c>
      <c r="L77" s="17">
        <f t="shared" si="49"/>
        <v>6.2033728665810079E-4</v>
      </c>
      <c r="M77" s="17">
        <f t="shared" si="50"/>
        <v>-5.4794456539190243E-3</v>
      </c>
      <c r="N77" s="17">
        <f t="shared" si="51"/>
        <v>-1.768366551946594E-2</v>
      </c>
      <c r="O77" s="17">
        <f t="shared" si="52"/>
        <v>-1.7434599807924168E-3</v>
      </c>
      <c r="P77" s="18">
        <f>(E77-J77)*E75</f>
        <v>-8.9663656155038567E-3</v>
      </c>
    </row>
    <row r="78" spans="1:16" x14ac:dyDescent="0.25">
      <c r="B78" s="4">
        <v>0.16</v>
      </c>
      <c r="C78" s="5">
        <v>0.62</v>
      </c>
      <c r="D78" s="5">
        <v>0.22</v>
      </c>
      <c r="E78" s="6">
        <v>0.14000000000000001</v>
      </c>
      <c r="F78" s="36"/>
      <c r="G78" s="38"/>
      <c r="H78" s="38"/>
      <c r="I78" s="40"/>
      <c r="J78" s="16">
        <f>B78*F75+C78*G75+D78*H75+I75</f>
        <v>0.24755473846419265</v>
      </c>
      <c r="K78" s="17">
        <f t="shared" si="48"/>
        <v>0.10755473846419264</v>
      </c>
      <c r="L78" s="17">
        <f t="shared" si="49"/>
        <v>1.156802176610088E-2</v>
      </c>
      <c r="M78" s="17">
        <f t="shared" si="50"/>
        <v>-1.7208758154270823E-2</v>
      </c>
      <c r="N78" s="17">
        <f t="shared" si="51"/>
        <v>-6.668393784779944E-2</v>
      </c>
      <c r="O78" s="17">
        <f t="shared" si="52"/>
        <v>-2.366204246212238E-2</v>
      </c>
      <c r="P78" s="18">
        <f>(E78-J78)*E75</f>
        <v>-3.8719705847109348E-2</v>
      </c>
    </row>
    <row r="79" spans="1:16" ht="15.75" thickBot="1" x14ac:dyDescent="0.3">
      <c r="B79" s="7">
        <v>0.53</v>
      </c>
      <c r="C79" s="8">
        <v>0.23</v>
      </c>
      <c r="D79" s="8">
        <v>0.24</v>
      </c>
      <c r="E79" s="9">
        <v>0.41</v>
      </c>
      <c r="F79" s="37"/>
      <c r="G79" s="39"/>
      <c r="H79" s="39"/>
      <c r="I79" s="41"/>
      <c r="J79" s="19">
        <f>B79*F75+C79*G75+D79*H75+I75</f>
        <v>0.31670020883988559</v>
      </c>
      <c r="K79" s="20">
        <f t="shared" si="48"/>
        <v>-9.3299791160114387E-2</v>
      </c>
      <c r="L79" s="20">
        <f t="shared" si="49"/>
        <v>8.7048510305209586E-3</v>
      </c>
      <c r="M79" s="20">
        <f t="shared" si="50"/>
        <v>4.9448889314860626E-2</v>
      </c>
      <c r="N79" s="20">
        <f t="shared" si="51"/>
        <v>2.145895196682631E-2</v>
      </c>
      <c r="O79" s="20">
        <f t="shared" si="52"/>
        <v>2.2391949878427454E-2</v>
      </c>
      <c r="P79" s="21">
        <f>(E79-J79)*E75</f>
        <v>3.3587924817641175E-2</v>
      </c>
    </row>
    <row r="80" spans="1:16" x14ac:dyDescent="0.25">
      <c r="K80" t="s">
        <v>13</v>
      </c>
      <c r="L80" s="22">
        <f>AVERAGE(L75:L79)</f>
        <v>5.0920517852445059E-3</v>
      </c>
      <c r="M80" s="22">
        <f t="shared" ref="M80:P80" si="53">AVERAGE(M75:M79)</f>
        <v>1.2620350044611617E-2</v>
      </c>
      <c r="N80" s="22">
        <f t="shared" si="53"/>
        <v>-4.9775102389644343E-3</v>
      </c>
      <c r="O80" s="22">
        <f t="shared" si="53"/>
        <v>2.2056788797500818E-3</v>
      </c>
      <c r="P80" s="22">
        <f t="shared" si="53"/>
        <v>-1.6463625372051885E-3</v>
      </c>
    </row>
    <row r="81" spans="1:16" ht="15.75" thickBot="1" x14ac:dyDescent="0.3"/>
    <row r="82" spans="1:16" ht="15.75" thickBot="1" x14ac:dyDescent="0.3">
      <c r="A82" s="23" t="s">
        <v>19</v>
      </c>
      <c r="B82" s="27" t="s">
        <v>0</v>
      </c>
      <c r="C82" s="28"/>
      <c r="D82" s="28"/>
      <c r="E82" s="29"/>
      <c r="F82" s="30" t="s">
        <v>5</v>
      </c>
      <c r="G82" s="31"/>
      <c r="H82" s="31"/>
      <c r="I82" s="32"/>
      <c r="J82" s="33" t="s">
        <v>14</v>
      </c>
      <c r="K82" s="34"/>
      <c r="L82" s="34"/>
      <c r="M82" s="34"/>
      <c r="N82" s="34"/>
      <c r="O82" s="34"/>
      <c r="P82" s="35"/>
    </row>
    <row r="83" spans="1:16" x14ac:dyDescent="0.25">
      <c r="A83" s="23">
        <f>A74+1</f>
        <v>9</v>
      </c>
      <c r="B83" s="1" t="s">
        <v>1</v>
      </c>
      <c r="C83" s="2" t="s">
        <v>2</v>
      </c>
      <c r="D83" s="2" t="s">
        <v>3</v>
      </c>
      <c r="E83" s="3" t="s">
        <v>4</v>
      </c>
      <c r="F83" s="10" t="s">
        <v>6</v>
      </c>
      <c r="G83" s="11" t="s">
        <v>7</v>
      </c>
      <c r="H83" s="11" t="s">
        <v>8</v>
      </c>
      <c r="I83" s="12" t="s">
        <v>9</v>
      </c>
      <c r="J83" s="13" t="s">
        <v>10</v>
      </c>
      <c r="K83" s="14" t="s">
        <v>11</v>
      </c>
      <c r="L83" s="14" t="s">
        <v>12</v>
      </c>
      <c r="M83" s="14" t="s">
        <v>15</v>
      </c>
      <c r="N83" s="14" t="s">
        <v>16</v>
      </c>
      <c r="O83" s="14" t="s">
        <v>17</v>
      </c>
      <c r="P83" s="15" t="s">
        <v>18</v>
      </c>
    </row>
    <row r="84" spans="1:16" x14ac:dyDescent="0.25">
      <c r="B84" s="4">
        <v>0.47</v>
      </c>
      <c r="C84" s="5">
        <v>0.38</v>
      </c>
      <c r="D84" s="5">
        <v>0.15</v>
      </c>
      <c r="E84" s="6">
        <v>0.36</v>
      </c>
      <c r="F84" s="36">
        <f>F75+M80</f>
        <v>0.44942823493816741</v>
      </c>
      <c r="G84" s="38">
        <f>G75+N80</f>
        <v>0.24983994766775491</v>
      </c>
      <c r="H84" s="38">
        <f>H75+O80</f>
        <v>0.34747375631463945</v>
      </c>
      <c r="I84" s="40">
        <f>I75+P80</f>
        <v>-5.7926686593823086E-2</v>
      </c>
      <c r="J84" s="16">
        <f>B84*F84+C84*G84+D84*H84+I84</f>
        <v>0.30036482738805836</v>
      </c>
      <c r="K84" s="17">
        <f>J84-E84</f>
        <v>-5.9635172611941623E-2</v>
      </c>
      <c r="L84" s="17">
        <f>K84*K84</f>
        <v>3.5563538124560724E-3</v>
      </c>
      <c r="M84" s="17">
        <f>(E84-J84)*B84</f>
        <v>2.8028531127612562E-2</v>
      </c>
      <c r="N84" s="17">
        <f>(E84-J84)*C84</f>
        <v>2.2661365592537817E-2</v>
      </c>
      <c r="O84" s="17">
        <f>(E84-J84)*D84</f>
        <v>8.9452758917912423E-3</v>
      </c>
      <c r="P84" s="18">
        <f>(E84-J84)*I84</f>
        <v>-3.4544679538604846E-3</v>
      </c>
    </row>
    <row r="85" spans="1:16" x14ac:dyDescent="0.25">
      <c r="B85" s="4">
        <v>0.27</v>
      </c>
      <c r="C85" s="5">
        <v>0.55000000000000004</v>
      </c>
      <c r="D85" s="5">
        <v>0.18</v>
      </c>
      <c r="E85" s="6">
        <v>0.28999999999999998</v>
      </c>
      <c r="F85" s="36"/>
      <c r="G85" s="38"/>
      <c r="H85" s="38"/>
      <c r="I85" s="40"/>
      <c r="J85" s="16">
        <f>B85*F84+C85*G84+D85*H84+I84</f>
        <v>0.26337618419338243</v>
      </c>
      <c r="K85" s="17">
        <f t="shared" ref="K85:K88" si="54">J85-E85</f>
        <v>-2.6623815806617546E-2</v>
      </c>
      <c r="L85" s="17">
        <f t="shared" ref="L85:L88" si="55">K85*K85</f>
        <v>7.0882756810469825E-4</v>
      </c>
      <c r="M85" s="17">
        <f t="shared" ref="M85:M88" si="56">(E85-J85)*B85</f>
        <v>7.1884302677867381E-3</v>
      </c>
      <c r="N85" s="17">
        <f t="shared" ref="N85:N88" si="57">(E85-J85)*C85</f>
        <v>1.4643098693639651E-2</v>
      </c>
      <c r="O85" s="17">
        <f t="shared" ref="O85:O88" si="58">(E85-J85)*D85</f>
        <v>4.7922868451911581E-3</v>
      </c>
      <c r="P85" s="18">
        <f>(E85-J85)*E84</f>
        <v>9.5845736903823163E-3</v>
      </c>
    </row>
    <row r="86" spans="1:16" x14ac:dyDescent="0.25">
      <c r="B86" s="4">
        <v>0.22</v>
      </c>
      <c r="C86" s="5">
        <v>0.71</v>
      </c>
      <c r="D86" s="5">
        <v>7.0000000000000007E-2</v>
      </c>
      <c r="E86" s="6">
        <v>0.22</v>
      </c>
      <c r="F86" s="36"/>
      <c r="G86" s="38"/>
      <c r="H86" s="38"/>
      <c r="I86" s="40"/>
      <c r="J86" s="16">
        <f>B86*F84+C86*G84+D86*H84+I84</f>
        <v>0.24265705087870446</v>
      </c>
      <c r="K86" s="17">
        <f t="shared" si="54"/>
        <v>2.2657050878704454E-2</v>
      </c>
      <c r="L86" s="17">
        <f t="shared" si="55"/>
        <v>5.133419545202023E-4</v>
      </c>
      <c r="M86" s="17">
        <f t="shared" si="56"/>
        <v>-4.9845511933149797E-3</v>
      </c>
      <c r="N86" s="17">
        <f t="shared" si="57"/>
        <v>-1.6086506123880163E-2</v>
      </c>
      <c r="O86" s="17">
        <f t="shared" si="58"/>
        <v>-1.5859935615093119E-3</v>
      </c>
      <c r="P86" s="18">
        <f>(E86-J86)*E84</f>
        <v>-8.156538316333603E-3</v>
      </c>
    </row>
    <row r="87" spans="1:16" x14ac:dyDescent="0.25">
      <c r="B87" s="4">
        <v>0.16</v>
      </c>
      <c r="C87" s="5">
        <v>0.62</v>
      </c>
      <c r="D87" s="5">
        <v>0.22</v>
      </c>
      <c r="E87" s="6">
        <v>0.14000000000000001</v>
      </c>
      <c r="F87" s="36"/>
      <c r="G87" s="38"/>
      <c r="H87" s="38"/>
      <c r="I87" s="40"/>
      <c r="J87" s="16">
        <f>B87*F84+C87*G84+D87*H84+I84</f>
        <v>0.24532682493951244</v>
      </c>
      <c r="K87" s="17">
        <f t="shared" si="54"/>
        <v>0.10532682493951243</v>
      </c>
      <c r="L87" s="17">
        <f t="shared" si="55"/>
        <v>1.1093740051838696E-2</v>
      </c>
      <c r="M87" s="17">
        <f t="shared" si="56"/>
        <v>-1.6852291990321989E-2</v>
      </c>
      <c r="N87" s="17">
        <f t="shared" si="57"/>
        <v>-6.5302631462497707E-2</v>
      </c>
      <c r="O87" s="17">
        <f t="shared" si="58"/>
        <v>-2.3171901486692733E-2</v>
      </c>
      <c r="P87" s="18">
        <f>(E87-J87)*E84</f>
        <v>-3.7917656978224475E-2</v>
      </c>
    </row>
    <row r="88" spans="1:16" ht="15.75" thickBot="1" x14ac:dyDescent="0.3">
      <c r="B88" s="7">
        <v>0.53</v>
      </c>
      <c r="C88" s="8">
        <v>0.23</v>
      </c>
      <c r="D88" s="8">
        <v>0.24</v>
      </c>
      <c r="E88" s="9">
        <v>0.41</v>
      </c>
      <c r="F88" s="37"/>
      <c r="G88" s="39"/>
      <c r="H88" s="39"/>
      <c r="I88" s="41"/>
      <c r="J88" s="19">
        <f>B88*F84+C88*G84+D88*H84+I84</f>
        <v>0.32112716740250274</v>
      </c>
      <c r="K88" s="20">
        <f t="shared" si="54"/>
        <v>-8.8872832597497231E-2</v>
      </c>
      <c r="L88" s="20">
        <f t="shared" si="55"/>
        <v>7.8983803739027664E-3</v>
      </c>
      <c r="M88" s="20">
        <f t="shared" si="56"/>
        <v>4.7102601276673532E-2</v>
      </c>
      <c r="N88" s="20">
        <f t="shared" si="57"/>
        <v>2.0440751497424366E-2</v>
      </c>
      <c r="O88" s="20">
        <f t="shared" si="58"/>
        <v>2.1329479823399333E-2</v>
      </c>
      <c r="P88" s="21">
        <f>(E88-J88)*E84</f>
        <v>3.1994219735099E-2</v>
      </c>
    </row>
    <row r="89" spans="1:16" x14ac:dyDescent="0.25">
      <c r="K89" t="s">
        <v>13</v>
      </c>
      <c r="L89" s="22">
        <f>AVERAGE(L84:L88)</f>
        <v>4.7541287521644868E-3</v>
      </c>
      <c r="M89" s="22">
        <f t="shared" ref="M89:P89" si="59">AVERAGE(M84:M88)</f>
        <v>1.2096543897687172E-2</v>
      </c>
      <c r="N89" s="22">
        <f t="shared" si="59"/>
        <v>-4.7287843605552079E-3</v>
      </c>
      <c r="O89" s="22">
        <f t="shared" si="59"/>
        <v>2.0618295024359377E-3</v>
      </c>
      <c r="P89" s="22">
        <f t="shared" si="59"/>
        <v>-1.5899739645874489E-3</v>
      </c>
    </row>
    <row r="90" spans="1:16" ht="15.75" thickBot="1" x14ac:dyDescent="0.3"/>
    <row r="91" spans="1:16" ht="15.75" thickBot="1" x14ac:dyDescent="0.3">
      <c r="A91" s="23" t="s">
        <v>19</v>
      </c>
      <c r="B91" s="27" t="s">
        <v>0</v>
      </c>
      <c r="C91" s="28"/>
      <c r="D91" s="28"/>
      <c r="E91" s="29"/>
      <c r="F91" s="30" t="s">
        <v>5</v>
      </c>
      <c r="G91" s="31"/>
      <c r="H91" s="31"/>
      <c r="I91" s="32"/>
      <c r="J91" s="33" t="s">
        <v>14</v>
      </c>
      <c r="K91" s="34"/>
      <c r="L91" s="34"/>
      <c r="M91" s="34"/>
      <c r="N91" s="34"/>
      <c r="O91" s="34"/>
      <c r="P91" s="35"/>
    </row>
    <row r="92" spans="1:16" x14ac:dyDescent="0.25">
      <c r="A92" s="23">
        <f>A83+1</f>
        <v>10</v>
      </c>
      <c r="B92" s="1" t="s">
        <v>1</v>
      </c>
      <c r="C92" s="2" t="s">
        <v>2</v>
      </c>
      <c r="D92" s="2" t="s">
        <v>3</v>
      </c>
      <c r="E92" s="3" t="s">
        <v>4</v>
      </c>
      <c r="F92" s="10" t="s">
        <v>6</v>
      </c>
      <c r="G92" s="11" t="s">
        <v>7</v>
      </c>
      <c r="H92" s="11" t="s">
        <v>8</v>
      </c>
      <c r="I92" s="12" t="s">
        <v>9</v>
      </c>
      <c r="J92" s="13" t="s">
        <v>10</v>
      </c>
      <c r="K92" s="14" t="s">
        <v>11</v>
      </c>
      <c r="L92" s="14" t="s">
        <v>12</v>
      </c>
      <c r="M92" s="14" t="s">
        <v>15</v>
      </c>
      <c r="N92" s="14" t="s">
        <v>16</v>
      </c>
      <c r="O92" s="14" t="s">
        <v>17</v>
      </c>
      <c r="P92" s="15" t="s">
        <v>18</v>
      </c>
    </row>
    <row r="93" spans="1:16" x14ac:dyDescent="0.25">
      <c r="B93" s="4">
        <v>0.47</v>
      </c>
      <c r="C93" s="5">
        <v>0.38</v>
      </c>
      <c r="D93" s="5">
        <v>0.15</v>
      </c>
      <c r="E93" s="6">
        <v>0.36</v>
      </c>
      <c r="F93" s="36">
        <f>F84+M89</f>
        <v>0.46152477883585458</v>
      </c>
      <c r="G93" s="38">
        <f>G84+N89</f>
        <v>0.2451111633071997</v>
      </c>
      <c r="H93" s="38">
        <f>H84+O89</f>
        <v>0.34953558581707539</v>
      </c>
      <c r="I93" s="40">
        <f>I84+P89</f>
        <v>-5.9516660558410532E-2</v>
      </c>
      <c r="J93" s="16">
        <f>B93*F93+C93*G93+D93*H93+I93</f>
        <v>0.30297256542373829</v>
      </c>
      <c r="K93" s="17">
        <f>J93-E93</f>
        <v>-5.7027434576261693E-2</v>
      </c>
      <c r="L93" s="17">
        <f>K93*K93</f>
        <v>3.2521282943498075E-3</v>
      </c>
      <c r="M93" s="17">
        <f>(E93-J93)*B93</f>
        <v>2.6802894250842993E-2</v>
      </c>
      <c r="N93" s="17">
        <f>(E93-J93)*C93</f>
        <v>2.1670425138979443E-2</v>
      </c>
      <c r="O93" s="17">
        <f>(E93-J93)*D93</f>
        <v>8.5541151864392539E-3</v>
      </c>
      <c r="P93" s="18">
        <f>(E93-J93)*I93</f>
        <v>-3.3940824661923314E-3</v>
      </c>
    </row>
    <row r="94" spans="1:16" x14ac:dyDescent="0.25">
      <c r="B94" s="4">
        <v>0.27</v>
      </c>
      <c r="C94" s="5">
        <v>0.55000000000000004</v>
      </c>
      <c r="D94" s="5">
        <v>0.18</v>
      </c>
      <c r="E94" s="6">
        <v>0.28999999999999998</v>
      </c>
      <c r="F94" s="36"/>
      <c r="G94" s="38"/>
      <c r="H94" s="38"/>
      <c r="I94" s="40"/>
      <c r="J94" s="16">
        <f>B94*F93+C94*G93+D94*H93+I93</f>
        <v>0.26282257499330358</v>
      </c>
      <c r="K94" s="17">
        <f t="shared" ref="K94:K97" si="60">J94-E94</f>
        <v>-2.7177425006696398E-2</v>
      </c>
      <c r="L94" s="17">
        <f t="shared" ref="L94:L97" si="61">K94*K94</f>
        <v>7.3861242999460669E-4</v>
      </c>
      <c r="M94" s="17">
        <f t="shared" ref="M94:M97" si="62">(E94-J94)*B94</f>
        <v>7.3379047518080283E-3</v>
      </c>
      <c r="N94" s="17">
        <f t="shared" ref="N94:N97" si="63">(E94-J94)*C94</f>
        <v>1.4947583753683021E-2</v>
      </c>
      <c r="O94" s="17">
        <f t="shared" ref="O94:O97" si="64">(E94-J94)*D94</f>
        <v>4.8919365012053519E-3</v>
      </c>
      <c r="P94" s="18">
        <f>(E94-J94)*E93</f>
        <v>9.7838730024107038E-3</v>
      </c>
    </row>
    <row r="95" spans="1:16" x14ac:dyDescent="0.25">
      <c r="B95" s="4">
        <v>0.22</v>
      </c>
      <c r="C95" s="5">
        <v>0.71</v>
      </c>
      <c r="D95" s="5">
        <v>7.0000000000000007E-2</v>
      </c>
      <c r="E95" s="6">
        <v>0.22</v>
      </c>
      <c r="F95" s="36"/>
      <c r="G95" s="38"/>
      <c r="H95" s="38"/>
      <c r="I95" s="40"/>
      <c r="J95" s="16">
        <f>B95*F93+C95*G93+D95*H93+I93</f>
        <v>0.2405152077407845</v>
      </c>
      <c r="K95" s="17">
        <f t="shared" si="60"/>
        <v>2.0515207740784497E-2</v>
      </c>
      <c r="L95" s="17">
        <f t="shared" si="61"/>
        <v>4.2087374864754412E-4</v>
      </c>
      <c r="M95" s="17">
        <f t="shared" si="62"/>
        <v>-4.5133457029725892E-3</v>
      </c>
      <c r="N95" s="17">
        <f t="shared" si="63"/>
        <v>-1.4565797495956993E-2</v>
      </c>
      <c r="O95" s="17">
        <f t="shared" si="64"/>
        <v>-1.436064541854915E-3</v>
      </c>
      <c r="P95" s="18">
        <f>(E95-J95)*E93</f>
        <v>-7.3854747866824184E-3</v>
      </c>
    </row>
    <row r="96" spans="1:16" x14ac:dyDescent="0.25">
      <c r="B96" s="4">
        <v>0.16</v>
      </c>
      <c r="C96" s="5">
        <v>0.62</v>
      </c>
      <c r="D96" s="5">
        <v>0.22</v>
      </c>
      <c r="E96" s="6">
        <v>0.14000000000000001</v>
      </c>
      <c r="F96" s="36"/>
      <c r="G96" s="38"/>
      <c r="H96" s="38"/>
      <c r="I96" s="40"/>
      <c r="J96" s="16">
        <f>B96*F93+C96*G93+D96*H93+I93</f>
        <v>0.24319405418554663</v>
      </c>
      <c r="K96" s="17">
        <f t="shared" si="60"/>
        <v>0.10319405418554661</v>
      </c>
      <c r="L96" s="17">
        <f t="shared" si="61"/>
        <v>1.064901281924953E-2</v>
      </c>
      <c r="M96" s="17">
        <f t="shared" si="62"/>
        <v>-1.6511048669687459E-2</v>
      </c>
      <c r="N96" s="17">
        <f t="shared" si="63"/>
        <v>-6.3980313595038904E-2</v>
      </c>
      <c r="O96" s="17">
        <f t="shared" si="64"/>
        <v>-2.2702691920820254E-2</v>
      </c>
      <c r="P96" s="18">
        <f>(E96-J96)*E93</f>
        <v>-3.7149859506796779E-2</v>
      </c>
    </row>
    <row r="97" spans="1:16" ht="15.75" thickBot="1" x14ac:dyDescent="0.3">
      <c r="B97" s="7">
        <v>0.53</v>
      </c>
      <c r="C97" s="8">
        <v>0.23</v>
      </c>
      <c r="D97" s="8">
        <v>0.24</v>
      </c>
      <c r="E97" s="9">
        <v>0.41</v>
      </c>
      <c r="F97" s="37"/>
      <c r="G97" s="39"/>
      <c r="H97" s="39"/>
      <c r="I97" s="41"/>
      <c r="J97" s="19">
        <f>B97*F93+C97*G93+D97*H93+I93</f>
        <v>0.32535558038134643</v>
      </c>
      <c r="K97" s="20">
        <f t="shared" si="60"/>
        <v>-8.4644419618653544E-2</v>
      </c>
      <c r="L97" s="20">
        <f t="shared" si="61"/>
        <v>7.164677772578701E-3</v>
      </c>
      <c r="M97" s="20">
        <f t="shared" si="62"/>
        <v>4.4861542397886381E-2</v>
      </c>
      <c r="N97" s="20">
        <f t="shared" si="63"/>
        <v>1.9468216512290314E-2</v>
      </c>
      <c r="O97" s="20">
        <f t="shared" si="64"/>
        <v>2.0314660708476848E-2</v>
      </c>
      <c r="P97" s="21">
        <f>(E97-J97)*E93</f>
        <v>3.0471991062715274E-2</v>
      </c>
    </row>
    <row r="98" spans="1:16" x14ac:dyDescent="0.25">
      <c r="K98" t="s">
        <v>13</v>
      </c>
      <c r="L98" s="22">
        <f>AVERAGE(L93:L97)</f>
        <v>4.445061012964038E-3</v>
      </c>
      <c r="M98" s="22">
        <f t="shared" ref="M98:P98" si="65">AVERAGE(M93:M97)</f>
        <v>1.1595589405575471E-2</v>
      </c>
      <c r="N98" s="22">
        <f t="shared" si="65"/>
        <v>-4.4919771372086224E-3</v>
      </c>
      <c r="O98" s="22">
        <f t="shared" si="65"/>
        <v>1.9243911866892566E-3</v>
      </c>
      <c r="P98" s="22">
        <f t="shared" si="65"/>
        <v>-1.5347105389091106E-3</v>
      </c>
    </row>
    <row r="99" spans="1:16" ht="15.75" thickBot="1" x14ac:dyDescent="0.3"/>
    <row r="100" spans="1:16" ht="15.75" thickBot="1" x14ac:dyDescent="0.3">
      <c r="A100" s="23" t="s">
        <v>19</v>
      </c>
      <c r="B100" s="27" t="s">
        <v>0</v>
      </c>
      <c r="C100" s="28"/>
      <c r="D100" s="28"/>
      <c r="E100" s="29"/>
      <c r="F100" s="30" t="s">
        <v>5</v>
      </c>
      <c r="G100" s="31"/>
      <c r="H100" s="31"/>
      <c r="I100" s="32"/>
      <c r="J100" s="33" t="s">
        <v>14</v>
      </c>
      <c r="K100" s="34"/>
      <c r="L100" s="34"/>
      <c r="M100" s="34"/>
      <c r="N100" s="34"/>
      <c r="O100" s="34"/>
      <c r="P100" s="35"/>
    </row>
    <row r="101" spans="1:16" x14ac:dyDescent="0.25">
      <c r="A101" s="23">
        <f>A92+1</f>
        <v>11</v>
      </c>
      <c r="B101" s="1" t="s">
        <v>1</v>
      </c>
      <c r="C101" s="2" t="s">
        <v>2</v>
      </c>
      <c r="D101" s="2" t="s">
        <v>3</v>
      </c>
      <c r="E101" s="3" t="s">
        <v>4</v>
      </c>
      <c r="F101" s="10" t="s">
        <v>6</v>
      </c>
      <c r="G101" s="11" t="s">
        <v>7</v>
      </c>
      <c r="H101" s="11" t="s">
        <v>8</v>
      </c>
      <c r="I101" s="12" t="s">
        <v>9</v>
      </c>
      <c r="J101" s="13" t="s">
        <v>10</v>
      </c>
      <c r="K101" s="14" t="s">
        <v>11</v>
      </c>
      <c r="L101" s="14" t="s">
        <v>12</v>
      </c>
      <c r="M101" s="14" t="s">
        <v>15</v>
      </c>
      <c r="N101" s="14" t="s">
        <v>16</v>
      </c>
      <c r="O101" s="14" t="s">
        <v>17</v>
      </c>
      <c r="P101" s="15" t="s">
        <v>18</v>
      </c>
    </row>
    <row r="102" spans="1:16" x14ac:dyDescent="0.25">
      <c r="B102" s="4">
        <v>0.47</v>
      </c>
      <c r="C102" s="5">
        <v>0.38</v>
      </c>
      <c r="D102" s="5">
        <v>0.15</v>
      </c>
      <c r="E102" s="6">
        <v>0.36</v>
      </c>
      <c r="F102" s="36">
        <f>F93+M98</f>
        <v>0.47312036824143006</v>
      </c>
      <c r="G102" s="38">
        <f>G93+N98</f>
        <v>0.24061918616999109</v>
      </c>
      <c r="H102" s="38">
        <f>H93+O98</f>
        <v>0.35145997700376463</v>
      </c>
      <c r="I102" s="40">
        <f>I93+P98</f>
        <v>-6.1051371097319646E-2</v>
      </c>
      <c r="J102" s="16">
        <f>B102*F102+C102*G102+D102*H102+I102</f>
        <v>0.30546948927131379</v>
      </c>
      <c r="K102" s="17">
        <f>J102-E102</f>
        <v>-5.4530510728686199E-2</v>
      </c>
      <c r="L102" s="17">
        <f>K102*K102</f>
        <v>2.9735766003313605E-3</v>
      </c>
      <c r="M102" s="17">
        <f>(E102-J102)*B102</f>
        <v>2.5629340042482511E-2</v>
      </c>
      <c r="N102" s="17">
        <f>(E102-J102)*C102</f>
        <v>2.0721594076900756E-2</v>
      </c>
      <c r="O102" s="17">
        <f>(E102-J102)*D102</f>
        <v>8.1795766093029302E-3</v>
      </c>
      <c r="P102" s="18">
        <f>(E102-J102)*I102</f>
        <v>-3.3291624466233916E-3</v>
      </c>
    </row>
    <row r="103" spans="1:16" x14ac:dyDescent="0.25">
      <c r="B103" s="4">
        <v>0.27</v>
      </c>
      <c r="C103" s="5">
        <v>0.55000000000000004</v>
      </c>
      <c r="D103" s="5">
        <v>0.18</v>
      </c>
      <c r="E103" s="6">
        <v>0.28999999999999998</v>
      </c>
      <c r="F103" s="36"/>
      <c r="G103" s="38"/>
      <c r="H103" s="38"/>
      <c r="I103" s="40"/>
      <c r="J103" s="16">
        <f>B103*F102+C103*G102+D103*H102+I102</f>
        <v>0.26229447658203919</v>
      </c>
      <c r="K103" s="17">
        <f t="shared" ref="K103:K106" si="66">J103-E103</f>
        <v>-2.7705523417960787E-2</v>
      </c>
      <c r="L103" s="17">
        <f t="shared" ref="L103:L106" si="67">K103*K103</f>
        <v>7.6759602786317352E-4</v>
      </c>
      <c r="M103" s="17">
        <f t="shared" ref="M103:M106" si="68">(E103-J103)*B103</f>
        <v>7.4804913228494127E-3</v>
      </c>
      <c r="N103" s="17">
        <f t="shared" ref="N103:N106" si="69">(E103-J103)*C103</f>
        <v>1.5238037879878433E-2</v>
      </c>
      <c r="O103" s="17">
        <f t="shared" ref="O103:O106" si="70">(E103-J103)*D103</f>
        <v>4.9869942152329415E-3</v>
      </c>
      <c r="P103" s="18">
        <f>(E103-J103)*E102</f>
        <v>9.973988430465883E-3</v>
      </c>
    </row>
    <row r="104" spans="1:16" x14ac:dyDescent="0.25">
      <c r="B104" s="4">
        <v>0.22</v>
      </c>
      <c r="C104" s="5">
        <v>0.71</v>
      </c>
      <c r="D104" s="5">
        <v>7.0000000000000007E-2</v>
      </c>
      <c r="E104" s="6">
        <v>0.22</v>
      </c>
      <c r="F104" s="36"/>
      <c r="G104" s="38"/>
      <c r="H104" s="38"/>
      <c r="I104" s="40"/>
      <c r="J104" s="16">
        <f>B104*F102+C104*G102+D104*H102+I102</f>
        <v>0.23847693048675214</v>
      </c>
      <c r="K104" s="17">
        <f t="shared" si="66"/>
        <v>1.8476930486752141E-2</v>
      </c>
      <c r="L104" s="17">
        <f t="shared" si="67"/>
        <v>3.4139696021227069E-4</v>
      </c>
      <c r="M104" s="17">
        <f t="shared" si="68"/>
        <v>-4.064924707085471E-3</v>
      </c>
      <c r="N104" s="17">
        <f t="shared" si="69"/>
        <v>-1.311862064559402E-2</v>
      </c>
      <c r="O104" s="17">
        <f t="shared" si="70"/>
        <v>-1.2933851340726501E-3</v>
      </c>
      <c r="P104" s="18">
        <f>(E104-J104)*E102</f>
        <v>-6.6516949752307708E-3</v>
      </c>
    </row>
    <row r="105" spans="1:16" x14ac:dyDescent="0.25">
      <c r="B105" s="4">
        <v>0.16</v>
      </c>
      <c r="C105" s="5">
        <v>0.62</v>
      </c>
      <c r="D105" s="5">
        <v>0.22</v>
      </c>
      <c r="E105" s="6">
        <v>0.14000000000000001</v>
      </c>
      <c r="F105" s="36"/>
      <c r="G105" s="38"/>
      <c r="H105" s="38"/>
      <c r="I105" s="40"/>
      <c r="J105" s="16">
        <f>B105*F102+C105*G102+D105*H102+I102</f>
        <v>0.24115297818753187</v>
      </c>
      <c r="K105" s="17">
        <f t="shared" si="66"/>
        <v>0.10115297818753186</v>
      </c>
      <c r="L105" s="17">
        <f t="shared" si="67"/>
        <v>1.0231924996207295E-2</v>
      </c>
      <c r="M105" s="17">
        <f t="shared" si="68"/>
        <v>-1.6184476510005097E-2</v>
      </c>
      <c r="N105" s="17">
        <f t="shared" si="69"/>
        <v>-6.2714846476269751E-2</v>
      </c>
      <c r="O105" s="17">
        <f t="shared" si="70"/>
        <v>-2.2253655201257008E-2</v>
      </c>
      <c r="P105" s="18">
        <f>(E105-J105)*E102</f>
        <v>-3.6415072147511468E-2</v>
      </c>
    </row>
    <row r="106" spans="1:16" ht="15.75" thickBot="1" x14ac:dyDescent="0.3">
      <c r="B106" s="7">
        <v>0.53</v>
      </c>
      <c r="C106" s="8">
        <v>0.23</v>
      </c>
      <c r="D106" s="8">
        <v>0.24</v>
      </c>
      <c r="E106" s="9">
        <v>0.41</v>
      </c>
      <c r="F106" s="37"/>
      <c r="G106" s="39"/>
      <c r="H106" s="39"/>
      <c r="I106" s="41"/>
      <c r="J106" s="19">
        <f>B106*F102+C106*G102+D106*H102+I102</f>
        <v>0.32939523137063975</v>
      </c>
      <c r="K106" s="20">
        <f t="shared" si="66"/>
        <v>-8.0604768629360224E-2</v>
      </c>
      <c r="L106" s="20">
        <f t="shared" si="67"/>
        <v>6.4971287257926938E-3</v>
      </c>
      <c r="M106" s="20">
        <f t="shared" si="68"/>
        <v>4.272052737356092E-2</v>
      </c>
      <c r="N106" s="20">
        <f t="shared" si="69"/>
        <v>1.8539096784752851E-2</v>
      </c>
      <c r="O106" s="20">
        <f t="shared" si="70"/>
        <v>1.9345144471046453E-2</v>
      </c>
      <c r="P106" s="21">
        <f>(E106-J106)*E102</f>
        <v>2.901771670656968E-2</v>
      </c>
    </row>
    <row r="107" spans="1:16" x14ac:dyDescent="0.25">
      <c r="K107" t="s">
        <v>13</v>
      </c>
      <c r="L107" s="22">
        <f>AVERAGE(L102:L106)</f>
        <v>4.1623246620813587E-3</v>
      </c>
      <c r="M107" s="22">
        <f t="shared" ref="M107:P107" si="71">AVERAGE(M102:M106)</f>
        <v>1.1116191504360455E-2</v>
      </c>
      <c r="N107" s="22">
        <f t="shared" si="71"/>
        <v>-4.2669476760663462E-3</v>
      </c>
      <c r="O107" s="22">
        <f t="shared" si="71"/>
        <v>1.7929349920505337E-3</v>
      </c>
      <c r="P107" s="22">
        <f t="shared" si="71"/>
        <v>-1.480844886466013E-3</v>
      </c>
    </row>
    <row r="108" spans="1:16" ht="15.75" thickBot="1" x14ac:dyDescent="0.3"/>
    <row r="109" spans="1:16" ht="15.75" thickBot="1" x14ac:dyDescent="0.3">
      <c r="A109" s="23" t="s">
        <v>19</v>
      </c>
      <c r="B109" s="27" t="s">
        <v>0</v>
      </c>
      <c r="C109" s="28"/>
      <c r="D109" s="28"/>
      <c r="E109" s="29"/>
      <c r="F109" s="30" t="s">
        <v>5</v>
      </c>
      <c r="G109" s="31"/>
      <c r="H109" s="31"/>
      <c r="I109" s="32"/>
      <c r="J109" s="33" t="s">
        <v>14</v>
      </c>
      <c r="K109" s="34"/>
      <c r="L109" s="34"/>
      <c r="M109" s="34"/>
      <c r="N109" s="34"/>
      <c r="O109" s="34"/>
      <c r="P109" s="35"/>
    </row>
    <row r="110" spans="1:16" x14ac:dyDescent="0.25">
      <c r="A110" s="23">
        <f>A101+1</f>
        <v>12</v>
      </c>
      <c r="B110" s="1" t="s">
        <v>1</v>
      </c>
      <c r="C110" s="2" t="s">
        <v>2</v>
      </c>
      <c r="D110" s="2" t="s">
        <v>3</v>
      </c>
      <c r="E110" s="3" t="s">
        <v>4</v>
      </c>
      <c r="F110" s="10" t="s">
        <v>6</v>
      </c>
      <c r="G110" s="11" t="s">
        <v>7</v>
      </c>
      <c r="H110" s="11" t="s">
        <v>8</v>
      </c>
      <c r="I110" s="12" t="s">
        <v>9</v>
      </c>
      <c r="J110" s="13" t="s">
        <v>10</v>
      </c>
      <c r="K110" s="14" t="s">
        <v>11</v>
      </c>
      <c r="L110" s="14" t="s">
        <v>12</v>
      </c>
      <c r="M110" s="14" t="s">
        <v>15</v>
      </c>
      <c r="N110" s="14" t="s">
        <v>16</v>
      </c>
      <c r="O110" s="14" t="s">
        <v>17</v>
      </c>
      <c r="P110" s="15" t="s">
        <v>18</v>
      </c>
    </row>
    <row r="111" spans="1:16" x14ac:dyDescent="0.25">
      <c r="B111" s="4">
        <v>0.47</v>
      </c>
      <c r="C111" s="5">
        <v>0.38</v>
      </c>
      <c r="D111" s="5">
        <v>0.15</v>
      </c>
      <c r="E111" s="6">
        <v>0.36</v>
      </c>
      <c r="F111" s="36">
        <f>F102+M107</f>
        <v>0.4842365597457905</v>
      </c>
      <c r="G111" s="38">
        <f>G102+N107</f>
        <v>0.23635223849392475</v>
      </c>
      <c r="H111" s="38">
        <f>H102+O107</f>
        <v>0.35325291199581516</v>
      </c>
      <c r="I111" s="40">
        <f>I102+P107</f>
        <v>-6.2532215983785652E-2</v>
      </c>
      <c r="J111" s="16">
        <f>B111*F111+C111*G111+D111*H111+I111</f>
        <v>0.30786075452379952</v>
      </c>
      <c r="K111" s="17">
        <f>J111-E111</f>
        <v>-5.2139245476200469E-2</v>
      </c>
      <c r="L111" s="17">
        <f>K111*K111</f>
        <v>2.7185009188274911E-3</v>
      </c>
      <c r="M111" s="17">
        <f>(E111-J111)*B111</f>
        <v>2.450544537381422E-2</v>
      </c>
      <c r="N111" s="17">
        <f>(E111-J111)*C111</f>
        <v>1.981291328095618E-2</v>
      </c>
      <c r="O111" s="17">
        <f>(E111-J111)*D111</f>
        <v>7.8208868214300706E-3</v>
      </c>
      <c r="P111" s="18">
        <f>(E111-J111)*I111</f>
        <v>-3.2603825593493867E-3</v>
      </c>
    </row>
    <row r="112" spans="1:16" x14ac:dyDescent="0.25">
      <c r="B112" s="4">
        <v>0.27</v>
      </c>
      <c r="C112" s="5">
        <v>0.55000000000000004</v>
      </c>
      <c r="D112" s="5">
        <v>0.18</v>
      </c>
      <c r="E112" s="6">
        <v>0.28999999999999998</v>
      </c>
      <c r="F112" s="36"/>
      <c r="G112" s="38"/>
      <c r="H112" s="38"/>
      <c r="I112" s="40"/>
      <c r="J112" s="16">
        <f>B112*F111+C112*G111+D112*H111+I111</f>
        <v>0.26179091047848313</v>
      </c>
      <c r="K112" s="17">
        <f t="shared" ref="K112:K115" si="72">J112-E112</f>
        <v>-2.820908952151685E-2</v>
      </c>
      <c r="L112" s="17">
        <f t="shared" ref="L112:L115" si="73">K112*K112</f>
        <v>7.9575273163295175E-4</v>
      </c>
      <c r="M112" s="17">
        <f t="shared" ref="M112:M115" si="74">(E112-J112)*B112</f>
        <v>7.6164541708095505E-3</v>
      </c>
      <c r="N112" s="17">
        <f t="shared" ref="N112:N115" si="75">(E112-J112)*C112</f>
        <v>1.5514999236834269E-2</v>
      </c>
      <c r="O112" s="17">
        <f t="shared" ref="O112:O115" si="76">(E112-J112)*D112</f>
        <v>5.0776361138730325E-3</v>
      </c>
      <c r="P112" s="18">
        <f>(E112-J112)*E111</f>
        <v>1.0155272227746065E-2</v>
      </c>
    </row>
    <row r="113" spans="1:16" x14ac:dyDescent="0.25">
      <c r="B113" s="4">
        <v>0.22</v>
      </c>
      <c r="C113" s="5">
        <v>0.71</v>
      </c>
      <c r="D113" s="5">
        <v>7.0000000000000007E-2</v>
      </c>
      <c r="E113" s="6">
        <v>0.22</v>
      </c>
      <c r="F113" s="36"/>
      <c r="G113" s="38"/>
      <c r="H113" s="38"/>
      <c r="I113" s="40"/>
      <c r="J113" s="16">
        <f>B113*F111+C113*G111+D113*H111+I111</f>
        <v>0.23653762033068187</v>
      </c>
      <c r="K113" s="17">
        <f t="shared" si="72"/>
        <v>1.6537620330681874E-2</v>
      </c>
      <c r="L113" s="17">
        <f t="shared" si="73"/>
        <v>2.7349288620178244E-4</v>
      </c>
      <c r="M113" s="17">
        <f t="shared" si="74"/>
        <v>-3.6382764727500121E-3</v>
      </c>
      <c r="N113" s="17">
        <f t="shared" si="75"/>
        <v>-1.174171043478413E-2</v>
      </c>
      <c r="O113" s="17">
        <f t="shared" si="76"/>
        <v>-1.1576334231477312E-3</v>
      </c>
      <c r="P113" s="18">
        <f>(E113-J113)*E111</f>
        <v>-5.9535433190454744E-3</v>
      </c>
    </row>
    <row r="114" spans="1:16" x14ac:dyDescent="0.25">
      <c r="B114" s="4">
        <v>0.16</v>
      </c>
      <c r="C114" s="5">
        <v>0.62</v>
      </c>
      <c r="D114" s="5">
        <v>0.22</v>
      </c>
      <c r="E114" s="6">
        <v>0.14000000000000001</v>
      </c>
      <c r="F114" s="36"/>
      <c r="G114" s="38"/>
      <c r="H114" s="38"/>
      <c r="I114" s="40"/>
      <c r="J114" s="16">
        <f>B114*F111+C114*G111+D114*H111+I111</f>
        <v>0.23919966208085347</v>
      </c>
      <c r="K114" s="17">
        <f t="shared" si="72"/>
        <v>9.9199662080853457E-2</v>
      </c>
      <c r="L114" s="17">
        <f t="shared" si="73"/>
        <v>9.8405729569555154E-3</v>
      </c>
      <c r="M114" s="17">
        <f t="shared" si="74"/>
        <v>-1.5871945932936553E-2</v>
      </c>
      <c r="N114" s="17">
        <f t="shared" si="75"/>
        <v>-6.1503790490129141E-2</v>
      </c>
      <c r="O114" s="17">
        <f t="shared" si="76"/>
        <v>-2.1823925657787759E-2</v>
      </c>
      <c r="P114" s="18">
        <f>(E114-J114)*E111</f>
        <v>-3.5711878349107246E-2</v>
      </c>
    </row>
    <row r="115" spans="1:16" ht="15.75" thickBot="1" x14ac:dyDescent="0.3">
      <c r="B115" s="7">
        <v>0.53</v>
      </c>
      <c r="C115" s="8">
        <v>0.23</v>
      </c>
      <c r="D115" s="8">
        <v>0.24</v>
      </c>
      <c r="E115" s="9">
        <v>0.41</v>
      </c>
      <c r="F115" s="37"/>
      <c r="G115" s="39"/>
      <c r="H115" s="39"/>
      <c r="I115" s="41"/>
      <c r="J115" s="19">
        <f>B115*F111+C115*G111+D115*H111+I111</f>
        <v>0.33325487441408164</v>
      </c>
      <c r="K115" s="20">
        <f t="shared" si="72"/>
        <v>-7.6745125585918339E-2</v>
      </c>
      <c r="L115" s="20">
        <f t="shared" si="73"/>
        <v>5.889814301198378E-3</v>
      </c>
      <c r="M115" s="20">
        <f t="shared" si="74"/>
        <v>4.067491656053672E-2</v>
      </c>
      <c r="N115" s="20">
        <f t="shared" si="75"/>
        <v>1.7651378884761218E-2</v>
      </c>
      <c r="O115" s="20">
        <f t="shared" si="76"/>
        <v>1.8418830140620401E-2</v>
      </c>
      <c r="P115" s="21">
        <f>(E115-J115)*E111</f>
        <v>2.7628245210930602E-2</v>
      </c>
    </row>
    <row r="116" spans="1:16" x14ac:dyDescent="0.25">
      <c r="K116" t="s">
        <v>13</v>
      </c>
      <c r="L116" s="22">
        <f>AVERAGE(L111:L115)</f>
        <v>3.9036267589632237E-3</v>
      </c>
      <c r="M116" s="22">
        <f t="shared" ref="M116:P116" si="77">AVERAGE(M111:M115)</f>
        <v>1.0657318739894787E-2</v>
      </c>
      <c r="N116" s="22">
        <f t="shared" si="77"/>
        <v>-4.0532419044723199E-3</v>
      </c>
      <c r="O116" s="22">
        <f t="shared" si="77"/>
        <v>1.6671587989976026E-3</v>
      </c>
      <c r="P116" s="22">
        <f t="shared" si="77"/>
        <v>-1.4284573577650881E-3</v>
      </c>
    </row>
    <row r="117" spans="1:16" ht="15.75" thickBot="1" x14ac:dyDescent="0.3"/>
    <row r="118" spans="1:16" ht="15.75" thickBot="1" x14ac:dyDescent="0.3">
      <c r="A118" s="23" t="s">
        <v>19</v>
      </c>
      <c r="B118" s="27" t="s">
        <v>0</v>
      </c>
      <c r="C118" s="28"/>
      <c r="D118" s="28"/>
      <c r="E118" s="29"/>
      <c r="F118" s="30" t="s">
        <v>5</v>
      </c>
      <c r="G118" s="31"/>
      <c r="H118" s="31"/>
      <c r="I118" s="32"/>
      <c r="J118" s="33" t="s">
        <v>14</v>
      </c>
      <c r="K118" s="34"/>
      <c r="L118" s="34"/>
      <c r="M118" s="34"/>
      <c r="N118" s="34"/>
      <c r="O118" s="34"/>
      <c r="P118" s="35"/>
    </row>
    <row r="119" spans="1:16" x14ac:dyDescent="0.25">
      <c r="A119" s="23">
        <f>A110+1</f>
        <v>13</v>
      </c>
      <c r="B119" s="1" t="s">
        <v>1</v>
      </c>
      <c r="C119" s="2" t="s">
        <v>2</v>
      </c>
      <c r="D119" s="2" t="s">
        <v>3</v>
      </c>
      <c r="E119" s="3" t="s">
        <v>4</v>
      </c>
      <c r="F119" s="10" t="s">
        <v>6</v>
      </c>
      <c r="G119" s="11" t="s">
        <v>7</v>
      </c>
      <c r="H119" s="11" t="s">
        <v>8</v>
      </c>
      <c r="I119" s="12" t="s">
        <v>9</v>
      </c>
      <c r="J119" s="13" t="s">
        <v>10</v>
      </c>
      <c r="K119" s="14" t="s">
        <v>11</v>
      </c>
      <c r="L119" s="14" t="s">
        <v>12</v>
      </c>
      <c r="M119" s="14" t="s">
        <v>15</v>
      </c>
      <c r="N119" s="14" t="s">
        <v>16</v>
      </c>
      <c r="O119" s="14" t="s">
        <v>17</v>
      </c>
      <c r="P119" s="15" t="s">
        <v>18</v>
      </c>
    </row>
    <row r="120" spans="1:16" x14ac:dyDescent="0.25">
      <c r="B120" s="4">
        <v>0.47</v>
      </c>
      <c r="C120" s="5">
        <v>0.38</v>
      </c>
      <c r="D120" s="5">
        <v>0.15</v>
      </c>
      <c r="E120" s="6">
        <v>0.36</v>
      </c>
      <c r="F120" s="36">
        <f>F111+M116</f>
        <v>0.49489387848568528</v>
      </c>
      <c r="G120" s="38">
        <f>G111+N116</f>
        <v>0.23229899658945244</v>
      </c>
      <c r="H120" s="38">
        <f>H111+O116</f>
        <v>0.35492007079481275</v>
      </c>
      <c r="I120" s="40">
        <f>I111+P116</f>
        <v>-6.3960673341550742E-2</v>
      </c>
      <c r="J120" s="16">
        <f>B120*F120+C120*G120+D120*H120+I120</f>
        <v>0.31015107886993515</v>
      </c>
      <c r="K120" s="17">
        <f>J120-E120</f>
        <v>-4.9848921130064838E-2</v>
      </c>
      <c r="L120" s="17">
        <f>K120*K120</f>
        <v>2.4849149378314249E-3</v>
      </c>
      <c r="M120" s="17">
        <f>(E120-J120)*B120</f>
        <v>2.3428992931130474E-2</v>
      </c>
      <c r="N120" s="17">
        <f>(E120-J120)*C120</f>
        <v>1.8942590029424639E-2</v>
      </c>
      <c r="O120" s="17">
        <f>(E120-J120)*D120</f>
        <v>7.4773381695097257E-3</v>
      </c>
      <c r="P120" s="18">
        <f>(E120-J120)*I120</f>
        <v>-3.1883705608288034E-3</v>
      </c>
    </row>
    <row r="121" spans="1:16" x14ac:dyDescent="0.25">
      <c r="B121" s="4">
        <v>0.27</v>
      </c>
      <c r="C121" s="5">
        <v>0.55000000000000004</v>
      </c>
      <c r="D121" s="5">
        <v>0.18</v>
      </c>
      <c r="E121" s="6">
        <v>0.28999999999999998</v>
      </c>
      <c r="F121" s="36"/>
      <c r="G121" s="38"/>
      <c r="H121" s="38"/>
      <c r="I121" s="40"/>
      <c r="J121" s="16">
        <f>B121*F120+C121*G120+D121*H120+I120</f>
        <v>0.26131073471684946</v>
      </c>
      <c r="K121" s="17">
        <f t="shared" ref="K121:K124" si="78">J121-E121</f>
        <v>-2.8689265283150522E-2</v>
      </c>
      <c r="L121" s="17">
        <f t="shared" ref="L121:L124" si="79">K121*K121</f>
        <v>8.2307394248698582E-4</v>
      </c>
      <c r="M121" s="17">
        <f t="shared" ref="M121:M124" si="80">(E121-J121)*B121</f>
        <v>7.7461016264506414E-3</v>
      </c>
      <c r="N121" s="17">
        <f t="shared" ref="N121:N124" si="81">(E121-J121)*C121</f>
        <v>1.5779095905732787E-2</v>
      </c>
      <c r="O121" s="17">
        <f t="shared" ref="O121:O124" si="82">(E121-J121)*D121</f>
        <v>5.1640677509670937E-3</v>
      </c>
      <c r="P121" s="18">
        <f>(E121-J121)*E120</f>
        <v>1.0328135501934187E-2</v>
      </c>
    </row>
    <row r="122" spans="1:16" x14ac:dyDescent="0.25">
      <c r="B122" s="4">
        <v>0.22</v>
      </c>
      <c r="C122" s="5">
        <v>0.71</v>
      </c>
      <c r="D122" s="5">
        <v>7.0000000000000007E-2</v>
      </c>
      <c r="E122" s="6">
        <v>0.22</v>
      </c>
      <c r="F122" s="36"/>
      <c r="G122" s="38"/>
      <c r="H122" s="38"/>
      <c r="I122" s="40"/>
      <c r="J122" s="16">
        <f>B122*F120+C122*G120+D122*H120+I120</f>
        <v>0.23469267245944814</v>
      </c>
      <c r="K122" s="17">
        <f t="shared" si="78"/>
        <v>1.4692672459448136E-2</v>
      </c>
      <c r="L122" s="17">
        <f t="shared" si="79"/>
        <v>2.1587462400062573E-4</v>
      </c>
      <c r="M122" s="17">
        <f t="shared" si="80"/>
        <v>-3.2323879410785898E-3</v>
      </c>
      <c r="N122" s="17">
        <f t="shared" si="81"/>
        <v>-1.0431797446208176E-2</v>
      </c>
      <c r="O122" s="17">
        <f t="shared" si="82"/>
        <v>-1.0284870721613696E-3</v>
      </c>
      <c r="P122" s="18">
        <f>(E122-J122)*E120</f>
        <v>-5.2893620854013289E-3</v>
      </c>
    </row>
    <row r="123" spans="1:16" x14ac:dyDescent="0.25">
      <c r="B123" s="4">
        <v>0.16</v>
      </c>
      <c r="C123" s="5">
        <v>0.62</v>
      </c>
      <c r="D123" s="5">
        <v>0.22</v>
      </c>
      <c r="E123" s="6">
        <v>0.14000000000000001</v>
      </c>
      <c r="F123" s="36"/>
      <c r="G123" s="38"/>
      <c r="H123" s="38"/>
      <c r="I123" s="40"/>
      <c r="J123" s="16">
        <f>B123*F120+C123*G120+D123*H120+I120</f>
        <v>0.23733014067647823</v>
      </c>
      <c r="K123" s="17">
        <f t="shared" si="78"/>
        <v>9.7330140676478216E-2</v>
      </c>
      <c r="L123" s="17">
        <f t="shared" si="79"/>
        <v>9.4731562841030396E-3</v>
      </c>
      <c r="M123" s="17">
        <f t="shared" si="80"/>
        <v>-1.5572822508236515E-2</v>
      </c>
      <c r="N123" s="17">
        <f t="shared" si="81"/>
        <v>-6.0344687219416493E-2</v>
      </c>
      <c r="O123" s="17">
        <f t="shared" si="82"/>
        <v>-2.1412630948825208E-2</v>
      </c>
      <c r="P123" s="18">
        <f>(E123-J123)*E120</f>
        <v>-3.5038850643532155E-2</v>
      </c>
    </row>
    <row r="124" spans="1:16" ht="15.75" thickBot="1" x14ac:dyDescent="0.3">
      <c r="B124" s="7">
        <v>0.53</v>
      </c>
      <c r="C124" s="8">
        <v>0.23</v>
      </c>
      <c r="D124" s="8">
        <v>0.24</v>
      </c>
      <c r="E124" s="9">
        <v>0.41</v>
      </c>
      <c r="F124" s="37"/>
      <c r="G124" s="39"/>
      <c r="H124" s="39"/>
      <c r="I124" s="41"/>
      <c r="J124" s="19">
        <f>B124*F120+C124*G120+D124*H120+I120</f>
        <v>0.33694266846219156</v>
      </c>
      <c r="K124" s="20">
        <f t="shared" si="78"/>
        <v>-7.3057331537808412E-2</v>
      </c>
      <c r="L124" s="20">
        <f t="shared" si="79"/>
        <v>5.3373736914252559E-3</v>
      </c>
      <c r="M124" s="20">
        <f t="shared" si="80"/>
        <v>3.8720385715038462E-2</v>
      </c>
      <c r="N124" s="20">
        <f t="shared" si="81"/>
        <v>1.6803186253695937E-2</v>
      </c>
      <c r="O124" s="20">
        <f t="shared" si="82"/>
        <v>1.7533759569074017E-2</v>
      </c>
      <c r="P124" s="21">
        <f>(E124-J124)*E120</f>
        <v>2.6300639353611027E-2</v>
      </c>
    </row>
    <row r="125" spans="1:16" x14ac:dyDescent="0.25">
      <c r="K125" t="s">
        <v>13</v>
      </c>
      <c r="L125" s="22">
        <f>AVERAGE(L120:L124)</f>
        <v>3.6668786959694667E-3</v>
      </c>
      <c r="M125" s="22">
        <f t="shared" ref="M125:P125" si="83">AVERAGE(M120:M124)</f>
        <v>1.0218053964660894E-2</v>
      </c>
      <c r="N125" s="22">
        <f t="shared" si="83"/>
        <v>-3.8503224953542609E-3</v>
      </c>
      <c r="O125" s="22">
        <f t="shared" si="83"/>
        <v>1.5468094937128515E-3</v>
      </c>
      <c r="P125" s="22">
        <f t="shared" si="83"/>
        <v>-1.3775616868434142E-3</v>
      </c>
    </row>
    <row r="126" spans="1:16" ht="15.75" thickBot="1" x14ac:dyDescent="0.3"/>
    <row r="127" spans="1:16" ht="15.75" thickBot="1" x14ac:dyDescent="0.3">
      <c r="A127" s="23" t="s">
        <v>19</v>
      </c>
      <c r="B127" s="27" t="s">
        <v>0</v>
      </c>
      <c r="C127" s="28"/>
      <c r="D127" s="28"/>
      <c r="E127" s="29"/>
      <c r="F127" s="30" t="s">
        <v>5</v>
      </c>
      <c r="G127" s="31"/>
      <c r="H127" s="31"/>
      <c r="I127" s="32"/>
      <c r="J127" s="33" t="s">
        <v>14</v>
      </c>
      <c r="K127" s="34"/>
      <c r="L127" s="34"/>
      <c r="M127" s="34"/>
      <c r="N127" s="34"/>
      <c r="O127" s="34"/>
      <c r="P127" s="35"/>
    </row>
    <row r="128" spans="1:16" x14ac:dyDescent="0.25">
      <c r="A128" s="23">
        <f>A119+1</f>
        <v>14</v>
      </c>
      <c r="B128" s="1" t="s">
        <v>1</v>
      </c>
      <c r="C128" s="2" t="s">
        <v>2</v>
      </c>
      <c r="D128" s="2" t="s">
        <v>3</v>
      </c>
      <c r="E128" s="3" t="s">
        <v>4</v>
      </c>
      <c r="F128" s="10" t="s">
        <v>6</v>
      </c>
      <c r="G128" s="11" t="s">
        <v>7</v>
      </c>
      <c r="H128" s="11" t="s">
        <v>8</v>
      </c>
      <c r="I128" s="12" t="s">
        <v>9</v>
      </c>
      <c r="J128" s="13" t="s">
        <v>10</v>
      </c>
      <c r="K128" s="14" t="s">
        <v>11</v>
      </c>
      <c r="L128" s="14" t="s">
        <v>12</v>
      </c>
      <c r="M128" s="14" t="s">
        <v>15</v>
      </c>
      <c r="N128" s="14" t="s">
        <v>16</v>
      </c>
      <c r="O128" s="14" t="s">
        <v>17</v>
      </c>
      <c r="P128" s="15" t="s">
        <v>18</v>
      </c>
    </row>
    <row r="129" spans="1:16" x14ac:dyDescent="0.25">
      <c r="B129" s="4">
        <v>0.47</v>
      </c>
      <c r="C129" s="5">
        <v>0.38</v>
      </c>
      <c r="D129" s="5">
        <v>0.15</v>
      </c>
      <c r="E129" s="6">
        <v>0.36</v>
      </c>
      <c r="F129" s="36">
        <f>F120+M125</f>
        <v>0.50511193245034613</v>
      </c>
      <c r="G129" s="38">
        <f>G120+N125</f>
        <v>0.22844867409409819</v>
      </c>
      <c r="H129" s="38">
        <f>H120+O125</f>
        <v>0.35646688028852558</v>
      </c>
      <c r="I129" s="40">
        <f>I120+P125</f>
        <v>-6.5338235028394157E-2</v>
      </c>
      <c r="J129" s="16">
        <f>B129*F129+C129*G129+D129*H129+I129</f>
        <v>0.3123449014223047</v>
      </c>
      <c r="K129" s="17">
        <f>J129-E129</f>
        <v>-4.7655098577695287E-2</v>
      </c>
      <c r="L129" s="17">
        <f>K129*K129</f>
        <v>2.2710084204498552E-3</v>
      </c>
      <c r="M129" s="17">
        <f>(E129-J129)*B129</f>
        <v>2.2397896331516783E-2</v>
      </c>
      <c r="N129" s="17">
        <f>(E129-J129)*C129</f>
        <v>1.8108937459524209E-2</v>
      </c>
      <c r="O129" s="17">
        <f>(E129-J129)*D129</f>
        <v>7.1482647866542926E-3</v>
      </c>
      <c r="P129" s="18">
        <f>(E129-J129)*I129</f>
        <v>-3.1137000311707466E-3</v>
      </c>
    </row>
    <row r="130" spans="1:16" x14ac:dyDescent="0.25">
      <c r="B130" s="4">
        <v>0.27</v>
      </c>
      <c r="C130" s="5">
        <v>0.55000000000000004</v>
      </c>
      <c r="D130" s="5">
        <v>0.18</v>
      </c>
      <c r="E130" s="6">
        <v>0.28999999999999998</v>
      </c>
      <c r="F130" s="36"/>
      <c r="G130" s="38"/>
      <c r="H130" s="38"/>
      <c r="I130" s="40"/>
      <c r="J130" s="16">
        <f>B130*F129+C130*G129+D130*H129+I129</f>
        <v>0.26085279593688798</v>
      </c>
      <c r="K130" s="17">
        <f t="shared" ref="K130:K133" si="84">J130-E130</f>
        <v>-2.9147204063111998E-2</v>
      </c>
      <c r="L130" s="17">
        <f t="shared" ref="L130:L133" si="85">K130*K130</f>
        <v>8.4955950469669259E-4</v>
      </c>
      <c r="M130" s="17">
        <f t="shared" ref="M130:M133" si="86">(E130-J130)*B130</f>
        <v>7.8697450970402396E-3</v>
      </c>
      <c r="N130" s="17">
        <f t="shared" ref="N130:N133" si="87">(E130-J130)*C130</f>
        <v>1.60309622347116E-2</v>
      </c>
      <c r="O130" s="17">
        <f t="shared" ref="O130:O133" si="88">(E130-J130)*D130</f>
        <v>5.2464967313601597E-3</v>
      </c>
      <c r="P130" s="18">
        <f>(E130-J130)*E129</f>
        <v>1.0492993462720319E-2</v>
      </c>
    </row>
    <row r="131" spans="1:16" x14ac:dyDescent="0.25">
      <c r="B131" s="4">
        <v>0.22</v>
      </c>
      <c r="C131" s="5">
        <v>0.71</v>
      </c>
      <c r="D131" s="5">
        <v>7.0000000000000007E-2</v>
      </c>
      <c r="E131" s="6">
        <v>0.22</v>
      </c>
      <c r="F131" s="36"/>
      <c r="G131" s="38"/>
      <c r="H131" s="38"/>
      <c r="I131" s="40"/>
      <c r="J131" s="16">
        <f>B131*F129+C131*G129+D131*H129+I129</f>
        <v>0.23293763033768849</v>
      </c>
      <c r="K131" s="17">
        <f t="shared" si="84"/>
        <v>1.2937630337688494E-2</v>
      </c>
      <c r="L131" s="17">
        <f t="shared" si="85"/>
        <v>1.673822787546777E-4</v>
      </c>
      <c r="M131" s="17">
        <f t="shared" si="86"/>
        <v>-2.8462786742914688E-3</v>
      </c>
      <c r="N131" s="17">
        <f t="shared" si="87"/>
        <v>-9.1857175397588309E-3</v>
      </c>
      <c r="O131" s="17">
        <f t="shared" si="88"/>
        <v>-9.0563412363819462E-4</v>
      </c>
      <c r="P131" s="18">
        <f>(E131-J131)*E129</f>
        <v>-4.6575469215678579E-3</v>
      </c>
    </row>
    <row r="132" spans="1:16" x14ac:dyDescent="0.25">
      <c r="B132" s="4">
        <v>0.16</v>
      </c>
      <c r="C132" s="5">
        <v>0.62</v>
      </c>
      <c r="D132" s="5">
        <v>0.22</v>
      </c>
      <c r="E132" s="6">
        <v>0.14000000000000001</v>
      </c>
      <c r="F132" s="36"/>
      <c r="G132" s="38"/>
      <c r="H132" s="38"/>
      <c r="I132" s="40"/>
      <c r="J132" s="16">
        <f>B132*F129+C132*G129+D132*H129+I129</f>
        <v>0.23554056576547777</v>
      </c>
      <c r="K132" s="17">
        <f t="shared" si="84"/>
        <v>9.5540565765477758E-2</v>
      </c>
      <c r="L132" s="17">
        <f t="shared" si="85"/>
        <v>9.1279997067875811E-3</v>
      </c>
      <c r="M132" s="17">
        <f t="shared" si="86"/>
        <v>-1.5286490522476442E-2</v>
      </c>
      <c r="N132" s="17">
        <f t="shared" si="87"/>
        <v>-5.9235150774596207E-2</v>
      </c>
      <c r="O132" s="17">
        <f t="shared" si="88"/>
        <v>-2.1018924468405108E-2</v>
      </c>
      <c r="P132" s="18">
        <f>(E132-J132)*E129</f>
        <v>-3.439460367557199E-2</v>
      </c>
    </row>
    <row r="133" spans="1:16" ht="15.75" thickBot="1" x14ac:dyDescent="0.3">
      <c r="B133" s="7">
        <v>0.53</v>
      </c>
      <c r="C133" s="8">
        <v>0.23</v>
      </c>
      <c r="D133" s="8">
        <v>0.24</v>
      </c>
      <c r="E133" s="9">
        <v>0.41</v>
      </c>
      <c r="F133" s="37"/>
      <c r="G133" s="39"/>
      <c r="H133" s="39"/>
      <c r="I133" s="41"/>
      <c r="J133" s="19">
        <f>B133*F129+C133*G129+D133*H129+I129</f>
        <v>0.34046633548117805</v>
      </c>
      <c r="K133" s="20">
        <f t="shared" si="84"/>
        <v>-6.9533664518821925E-2</v>
      </c>
      <c r="L133" s="20">
        <f t="shared" si="85"/>
        <v>4.8349305014160748E-3</v>
      </c>
      <c r="M133" s="20">
        <f t="shared" si="86"/>
        <v>3.6852842194975623E-2</v>
      </c>
      <c r="N133" s="20">
        <f t="shared" si="87"/>
        <v>1.5992742839329045E-2</v>
      </c>
      <c r="O133" s="20">
        <f t="shared" si="88"/>
        <v>1.6688079484517261E-2</v>
      </c>
      <c r="P133" s="21">
        <f>(E133-J133)*E129</f>
        <v>2.5032119226775892E-2</v>
      </c>
    </row>
    <row r="134" spans="1:16" x14ac:dyDescent="0.25">
      <c r="K134" t="s">
        <v>13</v>
      </c>
      <c r="L134" s="22">
        <f>AVERAGE(L129:L133)</f>
        <v>3.4501760824209764E-3</v>
      </c>
      <c r="M134" s="22">
        <f t="shared" ref="M134:P134" si="89">AVERAGE(M129:M133)</f>
        <v>9.7975428853529466E-3</v>
      </c>
      <c r="N134" s="22">
        <f t="shared" si="89"/>
        <v>-3.6576451561580368E-3</v>
      </c>
      <c r="O134" s="22">
        <f t="shared" si="89"/>
        <v>1.4316564820976822E-3</v>
      </c>
      <c r="P134" s="22">
        <f t="shared" si="89"/>
        <v>-1.328147587762877E-3</v>
      </c>
    </row>
    <row r="135" spans="1:16" ht="15.75" thickBot="1" x14ac:dyDescent="0.3"/>
    <row r="136" spans="1:16" ht="15.75" thickBot="1" x14ac:dyDescent="0.3">
      <c r="A136" s="23" t="s">
        <v>19</v>
      </c>
      <c r="B136" s="27" t="s">
        <v>0</v>
      </c>
      <c r="C136" s="28"/>
      <c r="D136" s="28"/>
      <c r="E136" s="29"/>
      <c r="F136" s="30" t="s">
        <v>5</v>
      </c>
      <c r="G136" s="31"/>
      <c r="H136" s="31"/>
      <c r="I136" s="32"/>
      <c r="J136" s="33" t="s">
        <v>14</v>
      </c>
      <c r="K136" s="34"/>
      <c r="L136" s="34"/>
      <c r="M136" s="34"/>
      <c r="N136" s="34"/>
      <c r="O136" s="34"/>
      <c r="P136" s="35"/>
    </row>
    <row r="137" spans="1:16" x14ac:dyDescent="0.25">
      <c r="A137" s="23">
        <f>A128+1</f>
        <v>15</v>
      </c>
      <c r="B137" s="1" t="s">
        <v>1</v>
      </c>
      <c r="C137" s="2" t="s">
        <v>2</v>
      </c>
      <c r="D137" s="2" t="s">
        <v>3</v>
      </c>
      <c r="E137" s="3" t="s">
        <v>4</v>
      </c>
      <c r="F137" s="10" t="s">
        <v>6</v>
      </c>
      <c r="G137" s="11" t="s">
        <v>7</v>
      </c>
      <c r="H137" s="11" t="s">
        <v>8</v>
      </c>
      <c r="I137" s="12" t="s">
        <v>9</v>
      </c>
      <c r="J137" s="13" t="s">
        <v>10</v>
      </c>
      <c r="K137" s="14" t="s">
        <v>11</v>
      </c>
      <c r="L137" s="14" t="s">
        <v>12</v>
      </c>
      <c r="M137" s="14" t="s">
        <v>15</v>
      </c>
      <c r="N137" s="14" t="s">
        <v>16</v>
      </c>
      <c r="O137" s="14" t="s">
        <v>17</v>
      </c>
      <c r="P137" s="15" t="s">
        <v>18</v>
      </c>
    </row>
    <row r="138" spans="1:16" x14ac:dyDescent="0.25">
      <c r="B138" s="4">
        <v>0.47</v>
      </c>
      <c r="C138" s="5">
        <v>0.38</v>
      </c>
      <c r="D138" s="5">
        <v>0.15</v>
      </c>
      <c r="E138" s="6">
        <v>0.36</v>
      </c>
      <c r="F138" s="36">
        <f>F129+M134</f>
        <v>0.51490947533569909</v>
      </c>
      <c r="G138" s="38">
        <f>G129+N134</f>
        <v>0.22479102893794015</v>
      </c>
      <c r="H138" s="38">
        <f>H129+O134</f>
        <v>0.35789853677062328</v>
      </c>
      <c r="I138" s="40">
        <f>I129+P134</f>
        <v>-6.6666382616157038E-2</v>
      </c>
      <c r="J138" s="16">
        <f>B138*F138+C138*G138+D138*H138+I138</f>
        <v>0.31444644230363228</v>
      </c>
      <c r="K138" s="17">
        <f>J138-E138</f>
        <v>-4.5553557696367708E-2</v>
      </c>
      <c r="L138" s="17">
        <f>K138*K138</f>
        <v>2.0751266187963016E-3</v>
      </c>
      <c r="M138" s="17">
        <f>(E138-J138)*B138</f>
        <v>2.1410172117292823E-2</v>
      </c>
      <c r="N138" s="17">
        <f>(E138-J138)*C138</f>
        <v>1.731035192461973E-2</v>
      </c>
      <c r="O138" s="17">
        <f>(E138-J138)*D138</f>
        <v>6.8330336544551564E-3</v>
      </c>
      <c r="P138" s="18">
        <f>(E138-J138)*I138</f>
        <v>-3.036890906913235E-3</v>
      </c>
    </row>
    <row r="139" spans="1:16" x14ac:dyDescent="0.25">
      <c r="B139" s="4">
        <v>0.27</v>
      </c>
      <c r="C139" s="5">
        <v>0.55000000000000004</v>
      </c>
      <c r="D139" s="5">
        <v>0.18</v>
      </c>
      <c r="E139" s="6">
        <v>0.28999999999999998</v>
      </c>
      <c r="F139" s="36"/>
      <c r="G139" s="38"/>
      <c r="H139" s="38"/>
      <c r="I139" s="40"/>
      <c r="J139" s="16">
        <f>B139*F138+C139*G138+D139*H138+I138</f>
        <v>0.26041597825906099</v>
      </c>
      <c r="K139" s="17">
        <f t="shared" ref="K139:K142" si="90">J139-E139</f>
        <v>-2.9584021740938993E-2</v>
      </c>
      <c r="L139" s="17">
        <f t="shared" ref="L139:L142" si="91">K139*K139</f>
        <v>8.7521434236835104E-4</v>
      </c>
      <c r="M139" s="17">
        <f t="shared" ref="M139:M142" si="92">(E139-J139)*B139</f>
        <v>7.9876858700535288E-3</v>
      </c>
      <c r="N139" s="17">
        <f t="shared" ref="N139:N142" si="93">(E139-J139)*C139</f>
        <v>1.6271211957516449E-2</v>
      </c>
      <c r="O139" s="17">
        <f t="shared" ref="O139:O142" si="94">(E139-J139)*D139</f>
        <v>5.3251239133690186E-3</v>
      </c>
      <c r="P139" s="18">
        <f>(E139-J139)*E138</f>
        <v>1.0650247826738037E-2</v>
      </c>
    </row>
    <row r="140" spans="1:16" x14ac:dyDescent="0.25">
      <c r="B140" s="4">
        <v>0.22</v>
      </c>
      <c r="C140" s="5">
        <v>0.71</v>
      </c>
      <c r="D140" s="5">
        <v>7.0000000000000007E-2</v>
      </c>
      <c r="E140" s="6">
        <v>0.22</v>
      </c>
      <c r="F140" s="36"/>
      <c r="G140" s="38"/>
      <c r="H140" s="38"/>
      <c r="I140" s="40"/>
      <c r="J140" s="16">
        <f>B140*F138+C140*G138+D140*H138+I138</f>
        <v>0.23126823007757791</v>
      </c>
      <c r="K140" s="17">
        <f t="shared" si="90"/>
        <v>1.1268230077577907E-2</v>
      </c>
      <c r="L140" s="17">
        <f t="shared" si="91"/>
        <v>1.2697300908123141E-4</v>
      </c>
      <c r="M140" s="17">
        <f t="shared" si="92"/>
        <v>-2.4790106170671394E-3</v>
      </c>
      <c r="N140" s="17">
        <f t="shared" si="93"/>
        <v>-8.0004433550803136E-3</v>
      </c>
      <c r="O140" s="17">
        <f t="shared" si="94"/>
        <v>-7.8877610543045358E-4</v>
      </c>
      <c r="P140" s="18">
        <f>(E140-J140)*E138</f>
        <v>-4.0565628279280461E-3</v>
      </c>
    </row>
    <row r="141" spans="1:16" x14ac:dyDescent="0.25">
      <c r="B141" s="4">
        <v>0.16</v>
      </c>
      <c r="C141" s="5">
        <v>0.62</v>
      </c>
      <c r="D141" s="5">
        <v>0.22</v>
      </c>
      <c r="E141" s="6">
        <v>0.14000000000000001</v>
      </c>
      <c r="F141" s="36"/>
      <c r="G141" s="38"/>
      <c r="H141" s="38"/>
      <c r="I141" s="40"/>
      <c r="J141" s="16">
        <f>B141*F138+C141*G138+D141*H138+I138</f>
        <v>0.23382724946861483</v>
      </c>
      <c r="K141" s="17">
        <f t="shared" si="90"/>
        <v>9.3827249468614815E-2</v>
      </c>
      <c r="L141" s="17">
        <f t="shared" si="91"/>
        <v>8.8035527428456783E-3</v>
      </c>
      <c r="M141" s="17">
        <f t="shared" si="92"/>
        <v>-1.501235991497837E-2</v>
      </c>
      <c r="N141" s="17">
        <f t="shared" si="93"/>
        <v>-5.8172894670541188E-2</v>
      </c>
      <c r="O141" s="17">
        <f t="shared" si="94"/>
        <v>-2.064199488309526E-2</v>
      </c>
      <c r="P141" s="18">
        <f>(E141-J141)*E138</f>
        <v>-3.3777809808701334E-2</v>
      </c>
    </row>
    <row r="142" spans="1:16" ht="15.75" thickBot="1" x14ac:dyDescent="0.3">
      <c r="B142" s="7">
        <v>0.53</v>
      </c>
      <c r="C142" s="8">
        <v>0.23</v>
      </c>
      <c r="D142" s="8">
        <v>0.24</v>
      </c>
      <c r="E142" s="9">
        <v>0.41</v>
      </c>
      <c r="F142" s="37"/>
      <c r="G142" s="39"/>
      <c r="H142" s="39"/>
      <c r="I142" s="41"/>
      <c r="J142" s="19">
        <f>B142*F138+C142*G138+D142*H138+I138</f>
        <v>0.34383322479243933</v>
      </c>
      <c r="K142" s="20">
        <f t="shared" si="90"/>
        <v>-6.6166775207560646E-2</v>
      </c>
      <c r="L142" s="20">
        <f t="shared" si="91"/>
        <v>4.3780421413678623E-3</v>
      </c>
      <c r="M142" s="20">
        <f t="shared" si="92"/>
        <v>3.5068390860007147E-2</v>
      </c>
      <c r="N142" s="20">
        <f t="shared" si="93"/>
        <v>1.5218358297738949E-2</v>
      </c>
      <c r="O142" s="20">
        <f t="shared" si="94"/>
        <v>1.5880026049814554E-2</v>
      </c>
      <c r="P142" s="21">
        <f>(E142-J142)*E138</f>
        <v>2.3820039074721831E-2</v>
      </c>
    </row>
    <row r="143" spans="1:16" x14ac:dyDescent="0.25">
      <c r="K143" t="s">
        <v>13</v>
      </c>
      <c r="L143" s="22">
        <f>AVERAGE(L138:L142)</f>
        <v>3.2517817708918846E-3</v>
      </c>
      <c r="M143" s="22">
        <f t="shared" ref="M143:P143" si="95">AVERAGE(M138:M142)</f>
        <v>9.3949756630615968E-3</v>
      </c>
      <c r="N143" s="22">
        <f t="shared" si="95"/>
        <v>-3.474683169149275E-3</v>
      </c>
      <c r="O143" s="22">
        <f t="shared" si="95"/>
        <v>1.321482525822603E-3</v>
      </c>
      <c r="P143" s="22">
        <f t="shared" si="95"/>
        <v>-1.2801953284165494E-3</v>
      </c>
    </row>
    <row r="144" spans="1:16" ht="15.75" thickBot="1" x14ac:dyDescent="0.3"/>
    <row r="145" spans="1:16" ht="15.75" thickBot="1" x14ac:dyDescent="0.3">
      <c r="A145" s="23" t="s">
        <v>19</v>
      </c>
      <c r="B145" s="27" t="s">
        <v>0</v>
      </c>
      <c r="C145" s="28"/>
      <c r="D145" s="28"/>
      <c r="E145" s="29"/>
      <c r="F145" s="30" t="s">
        <v>5</v>
      </c>
      <c r="G145" s="31"/>
      <c r="H145" s="31"/>
      <c r="I145" s="32"/>
      <c r="J145" s="33" t="s">
        <v>14</v>
      </c>
      <c r="K145" s="34"/>
      <c r="L145" s="34"/>
      <c r="M145" s="34"/>
      <c r="N145" s="34"/>
      <c r="O145" s="34"/>
      <c r="P145" s="35"/>
    </row>
    <row r="146" spans="1:16" x14ac:dyDescent="0.25">
      <c r="A146" s="23">
        <f>A137+1</f>
        <v>16</v>
      </c>
      <c r="B146" s="1" t="s">
        <v>1</v>
      </c>
      <c r="C146" s="2" t="s">
        <v>2</v>
      </c>
      <c r="D146" s="2" t="s">
        <v>3</v>
      </c>
      <c r="E146" s="3" t="s">
        <v>4</v>
      </c>
      <c r="F146" s="10" t="s">
        <v>6</v>
      </c>
      <c r="G146" s="11" t="s">
        <v>7</v>
      </c>
      <c r="H146" s="11" t="s">
        <v>8</v>
      </c>
      <c r="I146" s="12" t="s">
        <v>9</v>
      </c>
      <c r="J146" s="13" t="s">
        <v>10</v>
      </c>
      <c r="K146" s="14" t="s">
        <v>11</v>
      </c>
      <c r="L146" s="14" t="s">
        <v>12</v>
      </c>
      <c r="M146" s="14" t="s">
        <v>15</v>
      </c>
      <c r="N146" s="14" t="s">
        <v>16</v>
      </c>
      <c r="O146" s="14" t="s">
        <v>17</v>
      </c>
      <c r="P146" s="15" t="s">
        <v>18</v>
      </c>
    </row>
    <row r="147" spans="1:16" x14ac:dyDescent="0.25">
      <c r="B147" s="4">
        <v>0.47</v>
      </c>
      <c r="C147" s="5">
        <v>0.38</v>
      </c>
      <c r="D147" s="5">
        <v>0.15</v>
      </c>
      <c r="E147" s="6">
        <v>0.36</v>
      </c>
      <c r="F147" s="36">
        <f>F138+M143</f>
        <v>0.52430445099876066</v>
      </c>
      <c r="G147" s="38">
        <f>G138+N143</f>
        <v>0.22131634576879086</v>
      </c>
      <c r="H147" s="38">
        <f>H138+O143</f>
        <v>0.35922001929644587</v>
      </c>
      <c r="I147" s="40">
        <f>I138+P143</f>
        <v>-6.7946577944573594E-2</v>
      </c>
      <c r="J147" s="16">
        <f>B147*F147+C147*G147+D147*H147+I147</f>
        <v>0.3164597283114513</v>
      </c>
      <c r="K147" s="17">
        <f>J147-E147</f>
        <v>-4.3540271688548682E-2</v>
      </c>
      <c r="L147" s="17">
        <f>K147*K147</f>
        <v>1.8957552587126338E-3</v>
      </c>
      <c r="M147" s="17">
        <f>(E147-J147)*B147</f>
        <v>2.0463927693617878E-2</v>
      </c>
      <c r="N147" s="17">
        <f>(E147-J147)*C147</f>
        <v>1.6545303241648501E-2</v>
      </c>
      <c r="O147" s="17">
        <f>(E147-J147)*D147</f>
        <v>6.5310407532823021E-3</v>
      </c>
      <c r="P147" s="18">
        <f>(E147-J147)*I147</f>
        <v>-2.9584124640138838E-3</v>
      </c>
    </row>
    <row r="148" spans="1:16" x14ac:dyDescent="0.25">
      <c r="B148" s="4">
        <v>0.27</v>
      </c>
      <c r="C148" s="5">
        <v>0.55000000000000004</v>
      </c>
      <c r="D148" s="5">
        <v>0.18</v>
      </c>
      <c r="E148" s="6">
        <v>0.28999999999999998</v>
      </c>
      <c r="F148" s="36"/>
      <c r="G148" s="38"/>
      <c r="H148" s="38"/>
      <c r="I148" s="40"/>
      <c r="J148" s="16">
        <f>B148*F147+C148*G147+D148*H147+I147</f>
        <v>0.25999921747128701</v>
      </c>
      <c r="K148" s="17">
        <f t="shared" ref="K148:K151" si="96">J148-E148</f>
        <v>-3.0000782528712966E-2</v>
      </c>
      <c r="L148" s="17">
        <f t="shared" ref="L148:L151" si="97">K148*K148</f>
        <v>9.000469523351291E-4</v>
      </c>
      <c r="M148" s="17">
        <f t="shared" ref="M148:M151" si="98">(E148-J148)*B148</f>
        <v>8.1002112827525015E-3</v>
      </c>
      <c r="N148" s="17">
        <f t="shared" ref="N148:N151" si="99">(E148-J148)*C148</f>
        <v>1.6500430390792131E-2</v>
      </c>
      <c r="O148" s="17">
        <f t="shared" ref="O148:O151" si="100">(E148-J148)*D148</f>
        <v>5.400140855168334E-3</v>
      </c>
      <c r="P148" s="18">
        <f>(E148-J148)*E147</f>
        <v>1.0800281710336668E-2</v>
      </c>
    </row>
    <row r="149" spans="1:16" x14ac:dyDescent="0.25">
      <c r="B149" s="4">
        <v>0.22</v>
      </c>
      <c r="C149" s="5">
        <v>0.71</v>
      </c>
      <c r="D149" s="5">
        <v>7.0000000000000007E-2</v>
      </c>
      <c r="E149" s="6">
        <v>0.22</v>
      </c>
      <c r="F149" s="36"/>
      <c r="G149" s="38"/>
      <c r="H149" s="38"/>
      <c r="I149" s="40"/>
      <c r="J149" s="16">
        <f>B149*F147+C149*G147+D149*H147+I147</f>
        <v>0.2296804081217465</v>
      </c>
      <c r="K149" s="17">
        <f t="shared" si="96"/>
        <v>9.6804081217465032E-3</v>
      </c>
      <c r="L149" s="17">
        <f t="shared" si="97"/>
        <v>9.3710301403575664E-5</v>
      </c>
      <c r="M149" s="17">
        <f t="shared" si="98"/>
        <v>-2.1296897867842308E-3</v>
      </c>
      <c r="N149" s="17">
        <f t="shared" si="99"/>
        <v>-6.8730897664400171E-3</v>
      </c>
      <c r="O149" s="17">
        <f t="shared" si="100"/>
        <v>-6.7762856852225531E-4</v>
      </c>
      <c r="P149" s="18">
        <f>(E149-J149)*E147</f>
        <v>-3.484946923828741E-3</v>
      </c>
    </row>
    <row r="150" spans="1:16" x14ac:dyDescent="0.25">
      <c r="B150" s="4">
        <v>0.16</v>
      </c>
      <c r="C150" s="5">
        <v>0.62</v>
      </c>
      <c r="D150" s="5">
        <v>0.22</v>
      </c>
      <c r="E150" s="6">
        <v>0.14000000000000001</v>
      </c>
      <c r="F150" s="36"/>
      <c r="G150" s="38"/>
      <c r="H150" s="38"/>
      <c r="I150" s="40"/>
      <c r="J150" s="16">
        <f>B150*F147+C150*G147+D150*H147+I147</f>
        <v>0.23218667283709654</v>
      </c>
      <c r="K150" s="17">
        <f t="shared" si="96"/>
        <v>9.2186672837096528E-2</v>
      </c>
      <c r="L150" s="17">
        <f t="shared" si="97"/>
        <v>8.4983826487738702E-3</v>
      </c>
      <c r="M150" s="17">
        <f t="shared" si="98"/>
        <v>-1.4749867653935446E-2</v>
      </c>
      <c r="N150" s="17">
        <f t="shared" si="99"/>
        <v>-5.7155737158999846E-2</v>
      </c>
      <c r="O150" s="17">
        <f t="shared" si="100"/>
        <v>-2.0281068024161235E-2</v>
      </c>
      <c r="P150" s="18">
        <f>(E150-J150)*E147</f>
        <v>-3.3187202221354746E-2</v>
      </c>
    </row>
    <row r="151" spans="1:16" ht="15.75" thickBot="1" x14ac:dyDescent="0.3">
      <c r="B151" s="7">
        <v>0.53</v>
      </c>
      <c r="C151" s="8">
        <v>0.23</v>
      </c>
      <c r="D151" s="8">
        <v>0.24</v>
      </c>
      <c r="E151" s="9">
        <v>0.41</v>
      </c>
      <c r="F151" s="37"/>
      <c r="G151" s="39"/>
      <c r="H151" s="39"/>
      <c r="I151" s="41"/>
      <c r="J151" s="19">
        <f>B151*F147+C151*G147+D151*H147+I147</f>
        <v>0.34705034524273848</v>
      </c>
      <c r="K151" s="20">
        <f t="shared" si="96"/>
        <v>-6.2949654757261497E-2</v>
      </c>
      <c r="L151" s="20">
        <f t="shared" si="97"/>
        <v>3.9626590340584153E-3</v>
      </c>
      <c r="M151" s="20">
        <f t="shared" si="98"/>
        <v>3.3363317021348593E-2</v>
      </c>
      <c r="N151" s="20">
        <f t="shared" si="99"/>
        <v>1.4478420594170144E-2</v>
      </c>
      <c r="O151" s="20">
        <f t="shared" si="100"/>
        <v>1.5107917141742758E-2</v>
      </c>
      <c r="P151" s="21">
        <f>(E151-J151)*E147</f>
        <v>2.2661875712614139E-2</v>
      </c>
    </row>
    <row r="152" spans="1:16" x14ac:dyDescent="0.25">
      <c r="K152" t="s">
        <v>13</v>
      </c>
      <c r="L152" s="22">
        <f>AVERAGE(L147:L151)</f>
        <v>3.0701108390567252E-3</v>
      </c>
      <c r="M152" s="22">
        <f t="shared" ref="M152:P152" si="101">AVERAGE(M147:M151)</f>
        <v>9.0095797113998594E-3</v>
      </c>
      <c r="N152" s="22">
        <f t="shared" si="101"/>
        <v>-3.3009345397658164E-3</v>
      </c>
      <c r="O152" s="22">
        <f t="shared" si="101"/>
        <v>1.2160804315019809E-3</v>
      </c>
      <c r="P152" s="22">
        <f t="shared" si="101"/>
        <v>-1.2336808372493124E-3</v>
      </c>
    </row>
    <row r="153" spans="1:16" ht="15.75" thickBot="1" x14ac:dyDescent="0.3"/>
    <row r="154" spans="1:16" ht="15.75" thickBot="1" x14ac:dyDescent="0.3">
      <c r="A154" s="23" t="s">
        <v>19</v>
      </c>
      <c r="B154" s="27" t="s">
        <v>0</v>
      </c>
      <c r="C154" s="28"/>
      <c r="D154" s="28"/>
      <c r="E154" s="29"/>
      <c r="F154" s="30" t="s">
        <v>5</v>
      </c>
      <c r="G154" s="31"/>
      <c r="H154" s="31"/>
      <c r="I154" s="32"/>
      <c r="J154" s="33" t="s">
        <v>14</v>
      </c>
      <c r="K154" s="34"/>
      <c r="L154" s="34"/>
      <c r="M154" s="34"/>
      <c r="N154" s="34"/>
      <c r="O154" s="34"/>
      <c r="P154" s="35"/>
    </row>
    <row r="155" spans="1:16" x14ac:dyDescent="0.25">
      <c r="A155" s="23">
        <f>A146+1</f>
        <v>17</v>
      </c>
      <c r="B155" s="1" t="s">
        <v>1</v>
      </c>
      <c r="C155" s="2" t="s">
        <v>2</v>
      </c>
      <c r="D155" s="2" t="s">
        <v>3</v>
      </c>
      <c r="E155" s="3" t="s">
        <v>4</v>
      </c>
      <c r="F155" s="10" t="s">
        <v>6</v>
      </c>
      <c r="G155" s="11" t="s">
        <v>7</v>
      </c>
      <c r="H155" s="11" t="s">
        <v>8</v>
      </c>
      <c r="I155" s="12" t="s">
        <v>9</v>
      </c>
      <c r="J155" s="13" t="s">
        <v>10</v>
      </c>
      <c r="K155" s="14" t="s">
        <v>11</v>
      </c>
      <c r="L155" s="14" t="s">
        <v>12</v>
      </c>
      <c r="M155" s="14" t="s">
        <v>15</v>
      </c>
      <c r="N155" s="14" t="s">
        <v>16</v>
      </c>
      <c r="O155" s="14" t="s">
        <v>17</v>
      </c>
      <c r="P155" s="15" t="s">
        <v>18</v>
      </c>
    </row>
    <row r="156" spans="1:16" x14ac:dyDescent="0.25">
      <c r="B156" s="4">
        <v>0.47</v>
      </c>
      <c r="C156" s="5">
        <v>0.38</v>
      </c>
      <c r="D156" s="5">
        <v>0.15</v>
      </c>
      <c r="E156" s="6">
        <v>0.36</v>
      </c>
      <c r="F156" s="36">
        <f>F147+M152</f>
        <v>0.53331403071016048</v>
      </c>
      <c r="G156" s="38">
        <f>G147+N152</f>
        <v>0.21801541122902504</v>
      </c>
      <c r="H156" s="38">
        <f>H147+O152</f>
        <v>0.36043609972794782</v>
      </c>
      <c r="I156" s="40">
        <f>I147+P152</f>
        <v>-6.9180258781822906E-2</v>
      </c>
      <c r="J156" s="16">
        <f>B156*F156+C156*G156+D156*H156+I156</f>
        <v>0.31838860687817416</v>
      </c>
      <c r="K156" s="17">
        <f>J156-E156</f>
        <v>-4.1611393121825824E-2</v>
      </c>
      <c r="L156" s="17">
        <f>K156*K156</f>
        <v>1.7315080375391336E-3</v>
      </c>
      <c r="M156" s="17">
        <f>(E156-J156)*B156</f>
        <v>1.9557354767258135E-2</v>
      </c>
      <c r="N156" s="17">
        <f>(E156-J156)*C156</f>
        <v>1.5812329386293813E-2</v>
      </c>
      <c r="O156" s="17">
        <f>(E156-J156)*D156</f>
        <v>6.2417089682738737E-3</v>
      </c>
      <c r="P156" s="18">
        <f>(E156-J156)*I156</f>
        <v>-2.8786869444400762E-3</v>
      </c>
    </row>
    <row r="157" spans="1:16" x14ac:dyDescent="0.25">
      <c r="B157" s="4">
        <v>0.27</v>
      </c>
      <c r="C157" s="5">
        <v>0.55000000000000004</v>
      </c>
      <c r="D157" s="5">
        <v>0.18</v>
      </c>
      <c r="E157" s="6">
        <v>0.28999999999999998</v>
      </c>
      <c r="F157" s="36"/>
      <c r="G157" s="38"/>
      <c r="H157" s="38"/>
      <c r="I157" s="40"/>
      <c r="J157" s="16">
        <f>B157*F156+C157*G156+D157*H156+I156</f>
        <v>0.25960150363691481</v>
      </c>
      <c r="K157" s="17">
        <f t="shared" ref="K157:K160" si="102">J157-E157</f>
        <v>-3.039849636308517E-2</v>
      </c>
      <c r="L157" s="17">
        <f t="shared" ref="L157:L160" si="103">K157*K157</f>
        <v>9.2406858113650231E-4</v>
      </c>
      <c r="M157" s="17">
        <f t="shared" ref="M157:M160" si="104">(E157-J157)*B157</f>
        <v>8.2075940180329973E-3</v>
      </c>
      <c r="N157" s="17">
        <f t="shared" ref="N157:N160" si="105">(E157-J157)*C157</f>
        <v>1.6719172999696844E-2</v>
      </c>
      <c r="O157" s="17">
        <f t="shared" ref="O157:O160" si="106">(E157-J157)*D157</f>
        <v>5.4717293453553301E-3</v>
      </c>
      <c r="P157" s="18">
        <f>(E157-J157)*E156</f>
        <v>1.094345869071066E-2</v>
      </c>
    </row>
    <row r="158" spans="1:16" x14ac:dyDescent="0.25">
      <c r="B158" s="4">
        <v>0.22</v>
      </c>
      <c r="C158" s="5">
        <v>0.71</v>
      </c>
      <c r="D158" s="5">
        <v>7.0000000000000007E-2</v>
      </c>
      <c r="E158" s="6">
        <v>0.22</v>
      </c>
      <c r="F158" s="36"/>
      <c r="G158" s="38"/>
      <c r="H158" s="38"/>
      <c r="I158" s="40"/>
      <c r="J158" s="16">
        <f>B158*F156+C158*G156+D158*H156+I156</f>
        <v>0.2281702969279765</v>
      </c>
      <c r="K158" s="17">
        <f t="shared" si="102"/>
        <v>8.1702969279764948E-3</v>
      </c>
      <c r="L158" s="17">
        <f t="shared" si="103"/>
        <v>6.6753751891302152E-5</v>
      </c>
      <c r="M158" s="17">
        <f t="shared" si="104"/>
        <v>-1.7974653241548289E-3</v>
      </c>
      <c r="N158" s="17">
        <f t="shared" si="105"/>
        <v>-5.8009108188633108E-3</v>
      </c>
      <c r="O158" s="17">
        <f t="shared" si="106"/>
        <v>-5.7192078495835468E-4</v>
      </c>
      <c r="P158" s="18">
        <f>(E158-J158)*E156</f>
        <v>-2.941306894071538E-3</v>
      </c>
    </row>
    <row r="159" spans="1:16" x14ac:dyDescent="0.25">
      <c r="B159" s="4">
        <v>0.16</v>
      </c>
      <c r="C159" s="5">
        <v>0.62</v>
      </c>
      <c r="D159" s="5">
        <v>0.22</v>
      </c>
      <c r="E159" s="6">
        <v>0.14000000000000001</v>
      </c>
      <c r="F159" s="36"/>
      <c r="G159" s="38"/>
      <c r="H159" s="38"/>
      <c r="I159" s="40"/>
      <c r="J159" s="16">
        <f>B159*F156+C159*G156+D159*H156+I156</f>
        <v>0.23061548303394683</v>
      </c>
      <c r="K159" s="17">
        <f t="shared" si="102"/>
        <v>9.0615483033946814E-2</v>
      </c>
      <c r="L159" s="17">
        <f t="shared" si="103"/>
        <v>8.2111657654755036E-3</v>
      </c>
      <c r="M159" s="17">
        <f t="shared" si="104"/>
        <v>-1.449847728543149E-2</v>
      </c>
      <c r="N159" s="17">
        <f t="shared" si="105"/>
        <v>-5.6181599481047027E-2</v>
      </c>
      <c r="O159" s="17">
        <f t="shared" si="106"/>
        <v>-1.99354062674683E-2</v>
      </c>
      <c r="P159" s="18">
        <f>(E159-J159)*E156</f>
        <v>-3.2621573892220854E-2</v>
      </c>
    </row>
    <row r="160" spans="1:16" ht="15.75" thickBot="1" x14ac:dyDescent="0.3">
      <c r="B160" s="7">
        <v>0.53</v>
      </c>
      <c r="C160" s="8">
        <v>0.23</v>
      </c>
      <c r="D160" s="8">
        <v>0.24</v>
      </c>
      <c r="E160" s="9">
        <v>0.41</v>
      </c>
      <c r="F160" s="37"/>
      <c r="G160" s="39"/>
      <c r="H160" s="39"/>
      <c r="I160" s="41"/>
      <c r="J160" s="19">
        <f>B160*F156+C160*G156+D160*H156+I156</f>
        <v>0.3501243860119454</v>
      </c>
      <c r="K160" s="20">
        <f t="shared" si="102"/>
        <v>-5.9875613988054577E-2</v>
      </c>
      <c r="L160" s="20">
        <f t="shared" si="103"/>
        <v>3.5850891504465169E-3</v>
      </c>
      <c r="M160" s="20">
        <f t="shared" si="104"/>
        <v>3.1734075413668926E-2</v>
      </c>
      <c r="N160" s="20">
        <f t="shared" si="105"/>
        <v>1.3771391217252554E-2</v>
      </c>
      <c r="O160" s="20">
        <f t="shared" si="106"/>
        <v>1.4370147357133097E-2</v>
      </c>
      <c r="P160" s="21">
        <f>(E160-J160)*E156</f>
        <v>2.1555221035699648E-2</v>
      </c>
    </row>
    <row r="161" spans="1:16" x14ac:dyDescent="0.25">
      <c r="K161" t="s">
        <v>13</v>
      </c>
      <c r="L161" s="22">
        <f>AVERAGE(L156:L160)</f>
        <v>2.9037170572977916E-3</v>
      </c>
      <c r="M161" s="22">
        <f t="shared" ref="M161:P161" si="107">AVERAGE(M156:M160)</f>
        <v>8.6406163178747476E-3</v>
      </c>
      <c r="N161" s="22">
        <f t="shared" si="107"/>
        <v>-3.1359233393334247E-3</v>
      </c>
      <c r="O161" s="22">
        <f t="shared" si="107"/>
        <v>1.1152517236671291E-3</v>
      </c>
      <c r="P161" s="22">
        <f t="shared" si="107"/>
        <v>-1.1885776008644321E-3</v>
      </c>
    </row>
    <row r="162" spans="1:16" ht="15.75" thickBot="1" x14ac:dyDescent="0.3"/>
    <row r="163" spans="1:16" ht="15.75" thickBot="1" x14ac:dyDescent="0.3">
      <c r="A163" s="23" t="s">
        <v>19</v>
      </c>
      <c r="B163" s="27" t="s">
        <v>0</v>
      </c>
      <c r="C163" s="28"/>
      <c r="D163" s="28"/>
      <c r="E163" s="29"/>
      <c r="F163" s="30" t="s">
        <v>5</v>
      </c>
      <c r="G163" s="31"/>
      <c r="H163" s="31"/>
      <c r="I163" s="32"/>
      <c r="J163" s="33" t="s">
        <v>14</v>
      </c>
      <c r="K163" s="34"/>
      <c r="L163" s="34"/>
      <c r="M163" s="34"/>
      <c r="N163" s="34"/>
      <c r="O163" s="34"/>
      <c r="P163" s="35"/>
    </row>
    <row r="164" spans="1:16" x14ac:dyDescent="0.25">
      <c r="A164" s="23">
        <f>A155+1</f>
        <v>18</v>
      </c>
      <c r="B164" s="1" t="s">
        <v>1</v>
      </c>
      <c r="C164" s="2" t="s">
        <v>2</v>
      </c>
      <c r="D164" s="2" t="s">
        <v>3</v>
      </c>
      <c r="E164" s="3" t="s">
        <v>4</v>
      </c>
      <c r="F164" s="10" t="s">
        <v>6</v>
      </c>
      <c r="G164" s="11" t="s">
        <v>7</v>
      </c>
      <c r="H164" s="11" t="s">
        <v>8</v>
      </c>
      <c r="I164" s="12" t="s">
        <v>9</v>
      </c>
      <c r="J164" s="13" t="s">
        <v>10</v>
      </c>
      <c r="K164" s="14" t="s">
        <v>11</v>
      </c>
      <c r="L164" s="14" t="s">
        <v>12</v>
      </c>
      <c r="M164" s="14" t="s">
        <v>15</v>
      </c>
      <c r="N164" s="14" t="s">
        <v>16</v>
      </c>
      <c r="O164" s="14" t="s">
        <v>17</v>
      </c>
      <c r="P164" s="15" t="s">
        <v>18</v>
      </c>
    </row>
    <row r="165" spans="1:16" x14ac:dyDescent="0.25">
      <c r="B165" s="4">
        <v>0.47</v>
      </c>
      <c r="C165" s="5">
        <v>0.38</v>
      </c>
      <c r="D165" s="5">
        <v>0.15</v>
      </c>
      <c r="E165" s="6">
        <v>0.36</v>
      </c>
      <c r="F165" s="36">
        <f>F156+M161</f>
        <v>0.5419546470280352</v>
      </c>
      <c r="G165" s="38">
        <f>G156+N161</f>
        <v>0.21487948788969161</v>
      </c>
      <c r="H165" s="38">
        <f>H156+O161</f>
        <v>0.36155135145161493</v>
      </c>
      <c r="I165" s="40">
        <f>I156+P161</f>
        <v>-7.0368836382687344E-2</v>
      </c>
      <c r="J165" s="16">
        <f>B165*F165+C165*G165+D165*H165+I165</f>
        <v>0.32023675583631428</v>
      </c>
      <c r="K165" s="17">
        <f>J165-E165</f>
        <v>-3.9763244163685707E-2</v>
      </c>
      <c r="L165" s="17">
        <f>K165*K165</f>
        <v>1.5811155864208855E-3</v>
      </c>
      <c r="M165" s="17">
        <f>(E165-J165)*B165</f>
        <v>1.8688724756932281E-2</v>
      </c>
      <c r="N165" s="17">
        <f>(E165-J165)*C165</f>
        <v>1.5110032782200569E-2</v>
      </c>
      <c r="O165" s="17">
        <f>(E165-J165)*D165</f>
        <v>5.9644866245528562E-3</v>
      </c>
      <c r="P165" s="18">
        <f>(E165-J165)*I165</f>
        <v>-2.798093222599247E-3</v>
      </c>
    </row>
    <row r="166" spans="1:16" x14ac:dyDescent="0.25">
      <c r="B166" s="4">
        <v>0.27</v>
      </c>
      <c r="C166" s="5">
        <v>0.55000000000000004</v>
      </c>
      <c r="D166" s="5">
        <v>0.18</v>
      </c>
      <c r="E166" s="6">
        <v>0.28999999999999998</v>
      </c>
      <c r="F166" s="36"/>
      <c r="G166" s="38"/>
      <c r="H166" s="38"/>
      <c r="I166" s="40"/>
      <c r="J166" s="16">
        <f>B166*F165+C166*G165+D166*H165+I165</f>
        <v>0.25922187991550327</v>
      </c>
      <c r="K166" s="17">
        <f t="shared" ref="K166:K169" si="108">J166-E166</f>
        <v>-3.0778120084496707E-2</v>
      </c>
      <c r="L166" s="17">
        <f t="shared" ref="L166:L169" si="109">K166*K166</f>
        <v>9.4729267593569963E-4</v>
      </c>
      <c r="M166" s="17">
        <f t="shared" ref="M166:M169" si="110">(E166-J166)*B166</f>
        <v>8.3100924228141117E-3</v>
      </c>
      <c r="N166" s="17">
        <f t="shared" ref="N166:N169" si="111">(E166-J166)*C166</f>
        <v>1.6927966046473189E-2</v>
      </c>
      <c r="O166" s="17">
        <f t="shared" ref="O166:O169" si="112">(E166-J166)*D166</f>
        <v>5.5400616152094075E-3</v>
      </c>
      <c r="P166" s="18">
        <f>(E166-J166)*E165</f>
        <v>1.1080123230418815E-2</v>
      </c>
    </row>
    <row r="167" spans="1:16" x14ac:dyDescent="0.25">
      <c r="B167" s="4">
        <v>0.22</v>
      </c>
      <c r="C167" s="5">
        <v>0.71</v>
      </c>
      <c r="D167" s="5">
        <v>7.0000000000000007E-2</v>
      </c>
      <c r="E167" s="6">
        <v>0.22</v>
      </c>
      <c r="F167" s="36"/>
      <c r="G167" s="38"/>
      <c r="H167" s="38"/>
      <c r="I167" s="40"/>
      <c r="J167" s="16">
        <f>B167*F165+C167*G165+D167*H165+I165</f>
        <v>0.22673421696677445</v>
      </c>
      <c r="K167" s="17">
        <f t="shared" si="108"/>
        <v>6.7342169667744534E-3</v>
      </c>
      <c r="L167" s="17">
        <f t="shared" si="109"/>
        <v>4.5349678155592922E-5</v>
      </c>
      <c r="M167" s="17">
        <f t="shared" si="110"/>
        <v>-1.4815277326903798E-3</v>
      </c>
      <c r="N167" s="17">
        <f t="shared" si="111"/>
        <v>-4.7812940464098614E-3</v>
      </c>
      <c r="O167" s="17">
        <f t="shared" si="112"/>
        <v>-4.7139518767421178E-4</v>
      </c>
      <c r="P167" s="18">
        <f>(E167-J167)*E165</f>
        <v>-2.4243181080388031E-3</v>
      </c>
    </row>
    <row r="168" spans="1:16" x14ac:dyDescent="0.25">
      <c r="B168" s="4">
        <v>0.16</v>
      </c>
      <c r="C168" s="5">
        <v>0.62</v>
      </c>
      <c r="D168" s="5">
        <v>0.22</v>
      </c>
      <c r="E168" s="6">
        <v>0.14000000000000001</v>
      </c>
      <c r="F168" s="36"/>
      <c r="G168" s="38"/>
      <c r="H168" s="38"/>
      <c r="I168" s="40"/>
      <c r="J168" s="16">
        <f>B168*F165+C168*G165+D168*H165+I165</f>
        <v>0.22911048695276234</v>
      </c>
      <c r="K168" s="17">
        <f t="shared" si="108"/>
        <v>8.911048695276233E-2</v>
      </c>
      <c r="L168" s="17">
        <f t="shared" si="109"/>
        <v>7.9406788849584256E-3</v>
      </c>
      <c r="M168" s="17">
        <f t="shared" si="110"/>
        <v>-1.4257677912441973E-2</v>
      </c>
      <c r="N168" s="17">
        <f t="shared" si="111"/>
        <v>-5.5248501910712643E-2</v>
      </c>
      <c r="O168" s="17">
        <f t="shared" si="112"/>
        <v>-1.9604307129607711E-2</v>
      </c>
      <c r="P168" s="18">
        <f>(E168-J168)*E165</f>
        <v>-3.207977530299444E-2</v>
      </c>
    </row>
    <row r="169" spans="1:16" ht="15.75" thickBot="1" x14ac:dyDescent="0.3">
      <c r="B169" s="7">
        <v>0.53</v>
      </c>
      <c r="C169" s="8">
        <v>0.23</v>
      </c>
      <c r="D169" s="8">
        <v>0.24</v>
      </c>
      <c r="E169" s="9">
        <v>0.41</v>
      </c>
      <c r="F169" s="37"/>
      <c r="G169" s="39"/>
      <c r="H169" s="39"/>
      <c r="I169" s="41"/>
      <c r="J169" s="19">
        <f>B169*F165+C169*G165+D169*H165+I165</f>
        <v>0.35306173310518796</v>
      </c>
      <c r="K169" s="20">
        <f t="shared" si="108"/>
        <v>-5.6938266894812017E-2</v>
      </c>
      <c r="L169" s="20">
        <f t="shared" si="109"/>
        <v>3.241966236984846E-3</v>
      </c>
      <c r="M169" s="20">
        <f t="shared" si="110"/>
        <v>3.017728145425037E-2</v>
      </c>
      <c r="N169" s="20">
        <f t="shared" si="111"/>
        <v>1.3095801385806764E-2</v>
      </c>
      <c r="O169" s="20">
        <f t="shared" si="112"/>
        <v>1.3665184054754883E-2</v>
      </c>
      <c r="P169" s="21">
        <f>(E169-J169)*E165</f>
        <v>2.0497776082132324E-2</v>
      </c>
    </row>
    <row r="170" spans="1:16" x14ac:dyDescent="0.25">
      <c r="K170" t="s">
        <v>13</v>
      </c>
      <c r="L170" s="22">
        <f>AVERAGE(L165:L169)</f>
        <v>2.75128061249109E-3</v>
      </c>
      <c r="M170" s="22">
        <f t="shared" ref="M170:P170" si="113">AVERAGE(M165:M169)</f>
        <v>8.2873785977728813E-3</v>
      </c>
      <c r="N170" s="22">
        <f t="shared" si="113"/>
        <v>-2.9791991485283958E-3</v>
      </c>
      <c r="O170" s="22">
        <f t="shared" si="113"/>
        <v>1.0188059954470447E-3</v>
      </c>
      <c r="P170" s="22">
        <f t="shared" si="113"/>
        <v>-1.14485746421627E-3</v>
      </c>
    </row>
    <row r="171" spans="1:16" ht="15.75" thickBot="1" x14ac:dyDescent="0.3"/>
    <row r="172" spans="1:16" ht="15.75" thickBot="1" x14ac:dyDescent="0.3">
      <c r="A172" s="23" t="s">
        <v>19</v>
      </c>
      <c r="B172" s="27" t="s">
        <v>0</v>
      </c>
      <c r="C172" s="28"/>
      <c r="D172" s="28"/>
      <c r="E172" s="29"/>
      <c r="F172" s="30" t="s">
        <v>5</v>
      </c>
      <c r="G172" s="31"/>
      <c r="H172" s="31"/>
      <c r="I172" s="32"/>
      <c r="J172" s="33" t="s">
        <v>14</v>
      </c>
      <c r="K172" s="34"/>
      <c r="L172" s="34"/>
      <c r="M172" s="34"/>
      <c r="N172" s="34"/>
      <c r="O172" s="34"/>
      <c r="P172" s="35"/>
    </row>
    <row r="173" spans="1:16" x14ac:dyDescent="0.25">
      <c r="A173" s="23">
        <f>A164+1</f>
        <v>19</v>
      </c>
      <c r="B173" s="1" t="s">
        <v>1</v>
      </c>
      <c r="C173" s="2" t="s">
        <v>2</v>
      </c>
      <c r="D173" s="2" t="s">
        <v>3</v>
      </c>
      <c r="E173" s="3" t="s">
        <v>4</v>
      </c>
      <c r="F173" s="10" t="s">
        <v>6</v>
      </c>
      <c r="G173" s="11" t="s">
        <v>7</v>
      </c>
      <c r="H173" s="11" t="s">
        <v>8</v>
      </c>
      <c r="I173" s="12" t="s">
        <v>9</v>
      </c>
      <c r="J173" s="13" t="s">
        <v>10</v>
      </c>
      <c r="K173" s="14" t="s">
        <v>11</v>
      </c>
      <c r="L173" s="14" t="s">
        <v>12</v>
      </c>
      <c r="M173" s="14" t="s">
        <v>15</v>
      </c>
      <c r="N173" s="14" t="s">
        <v>16</v>
      </c>
      <c r="O173" s="14" t="s">
        <v>17</v>
      </c>
      <c r="P173" s="15" t="s">
        <v>18</v>
      </c>
    </row>
    <row r="174" spans="1:16" x14ac:dyDescent="0.25">
      <c r="B174" s="4">
        <v>0.47</v>
      </c>
      <c r="C174" s="5">
        <v>0.38</v>
      </c>
      <c r="D174" s="5">
        <v>0.15</v>
      </c>
      <c r="E174" s="6">
        <v>0.36</v>
      </c>
      <c r="F174" s="36">
        <f>F165+M170</f>
        <v>0.55024202562580804</v>
      </c>
      <c r="G174" s="38">
        <f>G165+N170</f>
        <v>0.21190028874116321</v>
      </c>
      <c r="H174" s="38">
        <f>H165+O170</f>
        <v>0.362570157447062</v>
      </c>
      <c r="I174" s="40">
        <f>I165+P170</f>
        <v>-7.151369384690362E-2</v>
      </c>
      <c r="J174" s="16">
        <f>B174*F174+C174*G174+D174*H174+I174</f>
        <v>0.32200769153592745</v>
      </c>
      <c r="K174" s="17">
        <f>J174-E174</f>
        <v>-3.7992308464072533E-2</v>
      </c>
      <c r="L174" s="17">
        <f>K174*K174</f>
        <v>1.4434155024292375E-3</v>
      </c>
      <c r="M174" s="17">
        <f>(E174-J174)*B174</f>
        <v>1.7856384978114089E-2</v>
      </c>
      <c r="N174" s="17">
        <f>(E174-J174)*C174</f>
        <v>1.4437077216347563E-2</v>
      </c>
      <c r="O174" s="17">
        <f>(E174-J174)*D174</f>
        <v>5.6988462696108801E-3</v>
      </c>
      <c r="P174" s="18">
        <f>(E174-J174)*I174</f>
        <v>-2.7169703160368082E-3</v>
      </c>
    </row>
    <row r="175" spans="1:16" x14ac:dyDescent="0.25">
      <c r="B175" s="4">
        <v>0.27</v>
      </c>
      <c r="C175" s="5">
        <v>0.55000000000000004</v>
      </c>
      <c r="D175" s="5">
        <v>0.18</v>
      </c>
      <c r="E175" s="6">
        <v>0.28999999999999998</v>
      </c>
      <c r="F175" s="36"/>
      <c r="G175" s="38"/>
      <c r="H175" s="38"/>
      <c r="I175" s="40"/>
      <c r="J175" s="16">
        <f>B175*F174+C175*G174+D175*H174+I174</f>
        <v>0.25885944022017549</v>
      </c>
      <c r="K175" s="17">
        <f t="shared" ref="K175:K178" si="114">J175-E175</f>
        <v>-3.1140559779824495E-2</v>
      </c>
      <c r="L175" s="17">
        <f t="shared" ref="L175:L178" si="115">K175*K175</f>
        <v>9.6973446340082301E-4</v>
      </c>
      <c r="M175" s="17">
        <f t="shared" ref="M175:M178" si="116">(E175-J175)*B175</f>
        <v>8.407951140552615E-3</v>
      </c>
      <c r="N175" s="17">
        <f t="shared" ref="N175:N178" si="117">(E175-J175)*C175</f>
        <v>1.7127307878903472E-2</v>
      </c>
      <c r="O175" s="17">
        <f t="shared" ref="O175:O178" si="118">(E175-J175)*D175</f>
        <v>5.6053007603684086E-3</v>
      </c>
      <c r="P175" s="18">
        <f>(E175-J175)*E174</f>
        <v>1.1210601520736817E-2</v>
      </c>
    </row>
    <row r="176" spans="1:16" x14ac:dyDescent="0.25">
      <c r="B176" s="4">
        <v>0.22</v>
      </c>
      <c r="C176" s="5">
        <v>0.71</v>
      </c>
      <c r="D176" s="5">
        <v>7.0000000000000007E-2</v>
      </c>
      <c r="E176" s="6">
        <v>0.22</v>
      </c>
      <c r="F176" s="36"/>
      <c r="G176" s="38"/>
      <c r="H176" s="38"/>
      <c r="I176" s="40"/>
      <c r="J176" s="16">
        <f>B176*F174+C176*G174+D176*H174+I174</f>
        <v>0.22536866781829437</v>
      </c>
      <c r="K176" s="17">
        <f t="shared" si="114"/>
        <v>5.3686678182943703E-3</v>
      </c>
      <c r="L176" s="17">
        <f t="shared" si="115"/>
        <v>2.8822594143189633E-5</v>
      </c>
      <c r="M176" s="17">
        <f t="shared" si="116"/>
        <v>-1.1811069200247616E-3</v>
      </c>
      <c r="N176" s="17">
        <f t="shared" si="117"/>
        <v>-3.8117541509890026E-3</v>
      </c>
      <c r="O176" s="17">
        <f t="shared" si="118"/>
        <v>-3.7580674728060595E-4</v>
      </c>
      <c r="P176" s="18">
        <f>(E176-J176)*E174</f>
        <v>-1.9327204145859732E-3</v>
      </c>
    </row>
    <row r="177" spans="1:16" x14ac:dyDescent="0.25">
      <c r="B177" s="4">
        <v>0.16</v>
      </c>
      <c r="C177" s="5">
        <v>0.62</v>
      </c>
      <c r="D177" s="5">
        <v>0.22</v>
      </c>
      <c r="E177" s="6">
        <v>0.14000000000000001</v>
      </c>
      <c r="F177" s="36"/>
      <c r="G177" s="38"/>
      <c r="H177" s="38"/>
      <c r="I177" s="40"/>
      <c r="J177" s="16">
        <f>B177*F174+C177*G174+D177*H174+I174</f>
        <v>0.22766864391110045</v>
      </c>
      <c r="K177" s="17">
        <f t="shared" si="114"/>
        <v>8.7668643911100436E-2</v>
      </c>
      <c r="L177" s="17">
        <f t="shared" si="115"/>
        <v>7.6857911252113274E-3</v>
      </c>
      <c r="M177" s="17">
        <f t="shared" si="116"/>
        <v>-1.402698302577607E-2</v>
      </c>
      <c r="N177" s="17">
        <f t="shared" si="117"/>
        <v>-5.4354559224882269E-2</v>
      </c>
      <c r="O177" s="17">
        <f t="shared" si="118"/>
        <v>-1.9287101660442094E-2</v>
      </c>
      <c r="P177" s="18">
        <f>(E177-J177)*E174</f>
        <v>-3.1560711807996154E-2</v>
      </c>
    </row>
    <row r="178" spans="1:16" ht="15.75" thickBot="1" x14ac:dyDescent="0.3">
      <c r="B178" s="7">
        <v>0.53</v>
      </c>
      <c r="C178" s="8">
        <v>0.23</v>
      </c>
      <c r="D178" s="8">
        <v>0.24</v>
      </c>
      <c r="E178" s="9">
        <v>0.41</v>
      </c>
      <c r="F178" s="37"/>
      <c r="G178" s="39"/>
      <c r="H178" s="39"/>
      <c r="I178" s="41"/>
      <c r="J178" s="19">
        <f>B178*F174+C178*G174+D178*H174+I174</f>
        <v>0.35586848393253701</v>
      </c>
      <c r="K178" s="20">
        <f t="shared" si="114"/>
        <v>-5.413151606746297E-2</v>
      </c>
      <c r="L178" s="20">
        <f t="shared" si="115"/>
        <v>2.9302210317620017E-3</v>
      </c>
      <c r="M178" s="20">
        <f t="shared" si="116"/>
        <v>2.8689703515755376E-2</v>
      </c>
      <c r="N178" s="20">
        <f t="shared" si="117"/>
        <v>1.2450248695516484E-2</v>
      </c>
      <c r="O178" s="20">
        <f t="shared" si="118"/>
        <v>1.2991563856191112E-2</v>
      </c>
      <c r="P178" s="21">
        <f>(E178-J178)*E174</f>
        <v>1.948734578428667E-2</v>
      </c>
    </row>
    <row r="179" spans="1:16" x14ac:dyDescent="0.25">
      <c r="K179" t="s">
        <v>13</v>
      </c>
      <c r="L179" s="22">
        <f>AVERAGE(L174:L178)</f>
        <v>2.6115969433893158E-3</v>
      </c>
      <c r="M179" s="22">
        <f t="shared" ref="M179:P179" si="119">AVERAGE(M174:M178)</f>
        <v>7.9491899377242495E-3</v>
      </c>
      <c r="N179" s="22">
        <f t="shared" si="119"/>
        <v>-2.8303359170207504E-3</v>
      </c>
      <c r="O179" s="22">
        <f t="shared" si="119"/>
        <v>9.2656049568953997E-4</v>
      </c>
      <c r="P179" s="22">
        <f t="shared" si="119"/>
        <v>-1.1024910467190897E-3</v>
      </c>
    </row>
    <row r="180" spans="1:16" ht="15.75" thickBot="1" x14ac:dyDescent="0.3"/>
    <row r="181" spans="1:16" ht="15.75" thickBot="1" x14ac:dyDescent="0.3">
      <c r="A181" s="23" t="s">
        <v>19</v>
      </c>
      <c r="B181" s="27" t="s">
        <v>0</v>
      </c>
      <c r="C181" s="28"/>
      <c r="D181" s="28"/>
      <c r="E181" s="29"/>
      <c r="F181" s="30" t="s">
        <v>5</v>
      </c>
      <c r="G181" s="31"/>
      <c r="H181" s="31"/>
      <c r="I181" s="32"/>
      <c r="J181" s="33" t="s">
        <v>14</v>
      </c>
      <c r="K181" s="34"/>
      <c r="L181" s="34"/>
      <c r="M181" s="34"/>
      <c r="N181" s="34"/>
      <c r="O181" s="34"/>
      <c r="P181" s="35"/>
    </row>
    <row r="182" spans="1:16" x14ac:dyDescent="0.25">
      <c r="A182" s="23">
        <f>A173+1</f>
        <v>20</v>
      </c>
      <c r="B182" s="1" t="s">
        <v>1</v>
      </c>
      <c r="C182" s="2" t="s">
        <v>2</v>
      </c>
      <c r="D182" s="2" t="s">
        <v>3</v>
      </c>
      <c r="E182" s="3" t="s">
        <v>4</v>
      </c>
      <c r="F182" s="10" t="s">
        <v>6</v>
      </c>
      <c r="G182" s="11" t="s">
        <v>7</v>
      </c>
      <c r="H182" s="11" t="s">
        <v>8</v>
      </c>
      <c r="I182" s="12" t="s">
        <v>9</v>
      </c>
      <c r="J182" s="13" t="s">
        <v>10</v>
      </c>
      <c r="K182" s="14" t="s">
        <v>11</v>
      </c>
      <c r="L182" s="14" t="s">
        <v>12</v>
      </c>
      <c r="M182" s="14" t="s">
        <v>15</v>
      </c>
      <c r="N182" s="14" t="s">
        <v>16</v>
      </c>
      <c r="O182" s="14" t="s">
        <v>17</v>
      </c>
      <c r="P182" s="15" t="s">
        <v>18</v>
      </c>
    </row>
    <row r="183" spans="1:16" x14ac:dyDescent="0.25">
      <c r="B183" s="4">
        <v>0.47</v>
      </c>
      <c r="C183" s="5">
        <v>0.38</v>
      </c>
      <c r="D183" s="5">
        <v>0.15</v>
      </c>
      <c r="E183" s="6">
        <v>0.36</v>
      </c>
      <c r="F183" s="36">
        <f>F174+M179</f>
        <v>0.55819121556353224</v>
      </c>
      <c r="G183" s="38">
        <f>G174+N179</f>
        <v>0.20906995282414245</v>
      </c>
      <c r="H183" s="38">
        <f>H174+O179</f>
        <v>0.36349671794275157</v>
      </c>
      <c r="I183" s="40">
        <f>I174+P179</f>
        <v>-7.2616184893622704E-2</v>
      </c>
      <c r="J183" s="16">
        <f>B183*F183+C183*G183+D183*H183+I183</f>
        <v>0.32370477618582433</v>
      </c>
      <c r="K183" s="17">
        <f>J183-E183</f>
        <v>-3.6295223814175659E-2</v>
      </c>
      <c r="L183" s="17">
        <f>K183*K183</f>
        <v>1.3173432717211038E-3</v>
      </c>
      <c r="M183" s="17">
        <f>(E183-J183)*B183</f>
        <v>1.7058755192662558E-2</v>
      </c>
      <c r="N183" s="17">
        <f>(E183-J183)*C183</f>
        <v>1.379218504938675E-2</v>
      </c>
      <c r="O183" s="17">
        <f>(E183-J183)*D183</f>
        <v>5.4442835721263483E-3</v>
      </c>
      <c r="P183" s="18">
        <f>(E183-J183)*I183</f>
        <v>-2.6356206832455977E-3</v>
      </c>
    </row>
    <row r="184" spans="1:16" x14ac:dyDescent="0.25">
      <c r="B184" s="4">
        <v>0.27</v>
      </c>
      <c r="C184" s="5">
        <v>0.55000000000000004</v>
      </c>
      <c r="D184" s="5">
        <v>0.18</v>
      </c>
      <c r="E184" s="6">
        <v>0.28999999999999998</v>
      </c>
      <c r="F184" s="36"/>
      <c r="G184" s="38"/>
      <c r="H184" s="38"/>
      <c r="I184" s="40"/>
      <c r="J184" s="16">
        <f>B184*F183+C184*G183+D184*H183+I183</f>
        <v>0.25851332659150467</v>
      </c>
      <c r="K184" s="17">
        <f t="shared" ref="K184:K187" si="120">J184-E184</f>
        <v>-3.1486673408495314E-2</v>
      </c>
      <c r="L184" s="17">
        <f t="shared" ref="L184:L187" si="121">K184*K184</f>
        <v>9.9141060233324586E-4</v>
      </c>
      <c r="M184" s="17">
        <f t="shared" ref="M184:M187" si="122">(E184-J184)*B184</f>
        <v>8.5014018202937344E-3</v>
      </c>
      <c r="N184" s="17">
        <f t="shared" ref="N184:N187" si="123">(E184-J184)*C184</f>
        <v>1.7317670374672425E-2</v>
      </c>
      <c r="O184" s="17">
        <f t="shared" ref="O184:O187" si="124">(E184-J184)*D184</f>
        <v>5.6676012135291566E-3</v>
      </c>
      <c r="P184" s="18">
        <f>(E184-J184)*E183</f>
        <v>1.1335202427058313E-2</v>
      </c>
    </row>
    <row r="185" spans="1:16" x14ac:dyDescent="0.25">
      <c r="B185" s="4">
        <v>0.22</v>
      </c>
      <c r="C185" s="5">
        <v>0.71</v>
      </c>
      <c r="D185" s="5">
        <v>7.0000000000000007E-2</v>
      </c>
      <c r="E185" s="6">
        <v>0.22</v>
      </c>
      <c r="F185" s="36"/>
      <c r="G185" s="38"/>
      <c r="H185" s="38"/>
      <c r="I185" s="40"/>
      <c r="J185" s="16">
        <f>B185*F183+C185*G183+D185*H183+I183</f>
        <v>0.22407031929148813</v>
      </c>
      <c r="K185" s="17">
        <f t="shared" si="120"/>
        <v>4.0703192914881281E-3</v>
      </c>
      <c r="L185" s="17">
        <f t="shared" si="121"/>
        <v>1.6567499134660418E-5</v>
      </c>
      <c r="M185" s="17">
        <f t="shared" si="122"/>
        <v>-8.9547024412738822E-4</v>
      </c>
      <c r="N185" s="17">
        <f t="shared" si="123"/>
        <v>-2.8899266969565707E-3</v>
      </c>
      <c r="O185" s="17">
        <f t="shared" si="124"/>
        <v>-2.8492235040416901E-4</v>
      </c>
      <c r="P185" s="18">
        <f>(E185-J185)*E183</f>
        <v>-1.4653149449357261E-3</v>
      </c>
    </row>
    <row r="186" spans="1:16" x14ac:dyDescent="0.25">
      <c r="B186" s="4">
        <v>0.16</v>
      </c>
      <c r="C186" s="5">
        <v>0.62</v>
      </c>
      <c r="D186" s="5">
        <v>0.22</v>
      </c>
      <c r="E186" s="6">
        <v>0.14000000000000001</v>
      </c>
      <c r="F186" s="36"/>
      <c r="G186" s="38"/>
      <c r="H186" s="38"/>
      <c r="I186" s="40"/>
      <c r="J186" s="16">
        <f>B186*F183+C186*G183+D186*H183+I183</f>
        <v>0.22628705829491613</v>
      </c>
      <c r="K186" s="17">
        <f t="shared" si="120"/>
        <v>8.6287058294916119E-2</v>
      </c>
      <c r="L186" s="17">
        <f t="shared" si="121"/>
        <v>7.4454564291902524E-3</v>
      </c>
      <c r="M186" s="17">
        <f t="shared" si="122"/>
        <v>-1.380592932718658E-2</v>
      </c>
      <c r="N186" s="17">
        <f t="shared" si="123"/>
        <v>-5.3497976142847993E-2</v>
      </c>
      <c r="O186" s="17">
        <f t="shared" si="124"/>
        <v>-1.8983152824881545E-2</v>
      </c>
      <c r="P186" s="18">
        <f>(E186-J186)*E183</f>
        <v>-3.10633409861698E-2</v>
      </c>
    </row>
    <row r="187" spans="1:16" ht="15.75" thickBot="1" x14ac:dyDescent="0.3">
      <c r="B187" s="7">
        <v>0.53</v>
      </c>
      <c r="C187" s="8">
        <v>0.23</v>
      </c>
      <c r="D187" s="8">
        <v>0.24</v>
      </c>
      <c r="E187" s="9">
        <v>0.41</v>
      </c>
      <c r="F187" s="37"/>
      <c r="G187" s="39"/>
      <c r="H187" s="39"/>
      <c r="I187" s="41"/>
      <c r="J187" s="19">
        <f>B187*F183+C187*G183+D187*H183+I183</f>
        <v>0.3585504608108625</v>
      </c>
      <c r="K187" s="20">
        <f t="shared" si="120"/>
        <v>-5.1449539189137472E-2</v>
      </c>
      <c r="L187" s="20">
        <f t="shared" si="121"/>
        <v>2.6470550827745925E-3</v>
      </c>
      <c r="M187" s="20">
        <f t="shared" si="122"/>
        <v>2.7268255770242861E-2</v>
      </c>
      <c r="N187" s="20">
        <f t="shared" si="123"/>
        <v>1.1833394013501619E-2</v>
      </c>
      <c r="O187" s="20">
        <f t="shared" si="124"/>
        <v>1.2347889405392993E-2</v>
      </c>
      <c r="P187" s="21">
        <f>(E187-J187)*E183</f>
        <v>1.852183410808949E-2</v>
      </c>
    </row>
    <row r="188" spans="1:16" x14ac:dyDescent="0.25">
      <c r="K188" t="s">
        <v>13</v>
      </c>
      <c r="L188" s="22">
        <f>AVERAGE(L183:L187)</f>
        <v>2.4835665770307712E-3</v>
      </c>
      <c r="M188" s="22">
        <f t="shared" ref="M188:P188" si="125">AVERAGE(M183:M187)</f>
        <v>7.6254026423770369E-3</v>
      </c>
      <c r="N188" s="22">
        <f t="shared" si="125"/>
        <v>-2.6889306804487537E-3</v>
      </c>
      <c r="O188" s="22">
        <f t="shared" si="125"/>
        <v>8.3833980315255673E-4</v>
      </c>
      <c r="P188" s="22">
        <f t="shared" si="125"/>
        <v>-1.0614480158406645E-3</v>
      </c>
    </row>
    <row r="189" spans="1:16" ht="15.75" thickBot="1" x14ac:dyDescent="0.3"/>
    <row r="190" spans="1:16" ht="15.75" thickBot="1" x14ac:dyDescent="0.3">
      <c r="A190" s="23" t="s">
        <v>19</v>
      </c>
      <c r="B190" s="27" t="s">
        <v>0</v>
      </c>
      <c r="C190" s="28"/>
      <c r="D190" s="28"/>
      <c r="E190" s="29"/>
      <c r="F190" s="30" t="s">
        <v>5</v>
      </c>
      <c r="G190" s="31"/>
      <c r="H190" s="31"/>
      <c r="I190" s="32"/>
      <c r="J190" s="33" t="s">
        <v>14</v>
      </c>
      <c r="K190" s="34"/>
      <c r="L190" s="34"/>
      <c r="M190" s="34"/>
      <c r="N190" s="34"/>
      <c r="O190" s="34"/>
      <c r="P190" s="35"/>
    </row>
    <row r="191" spans="1:16" x14ac:dyDescent="0.25">
      <c r="A191" s="23">
        <f>A182+1</f>
        <v>21</v>
      </c>
      <c r="B191" s="1" t="s">
        <v>1</v>
      </c>
      <c r="C191" s="2" t="s">
        <v>2</v>
      </c>
      <c r="D191" s="2" t="s">
        <v>3</v>
      </c>
      <c r="E191" s="3" t="s">
        <v>4</v>
      </c>
      <c r="F191" s="10" t="s">
        <v>6</v>
      </c>
      <c r="G191" s="11" t="s">
        <v>7</v>
      </c>
      <c r="H191" s="11" t="s">
        <v>8</v>
      </c>
      <c r="I191" s="12" t="s">
        <v>9</v>
      </c>
      <c r="J191" s="13" t="s">
        <v>10</v>
      </c>
      <c r="K191" s="14" t="s">
        <v>11</v>
      </c>
      <c r="L191" s="14" t="s">
        <v>12</v>
      </c>
      <c r="M191" s="14" t="s">
        <v>15</v>
      </c>
      <c r="N191" s="14" t="s">
        <v>16</v>
      </c>
      <c r="O191" s="14" t="s">
        <v>17</v>
      </c>
      <c r="P191" s="15" t="s">
        <v>18</v>
      </c>
    </row>
    <row r="192" spans="1:16" x14ac:dyDescent="0.25">
      <c r="B192" s="4">
        <v>0.47</v>
      </c>
      <c r="C192" s="5">
        <v>0.38</v>
      </c>
      <c r="D192" s="5">
        <v>0.15</v>
      </c>
      <c r="E192" s="6">
        <v>0.36</v>
      </c>
      <c r="F192" s="36">
        <f>F183+M188</f>
        <v>0.56581661820590923</v>
      </c>
      <c r="G192" s="38">
        <f>G183+N188</f>
        <v>0.20638102214369369</v>
      </c>
      <c r="H192" s="38">
        <f>H183+O188</f>
        <v>0.36433505774590413</v>
      </c>
      <c r="I192" s="40">
        <f>I183+P188</f>
        <v>-7.3677632909463373E-2</v>
      </c>
      <c r="J192" s="16">
        <f>B192*F192+C192*G192+D192*H192+I192</f>
        <v>0.32533122472380316</v>
      </c>
      <c r="K192" s="17">
        <f>J192-E192</f>
        <v>-3.4668775276196828E-2</v>
      </c>
      <c r="L192" s="17">
        <f>K192*K192</f>
        <v>1.2019239791514365E-3</v>
      </c>
      <c r="M192" s="17">
        <f>(E192-J192)*B192</f>
        <v>1.6294324379812507E-2</v>
      </c>
      <c r="N192" s="17">
        <f>(E192-J192)*C192</f>
        <v>1.3174134604954795E-2</v>
      </c>
      <c r="O192" s="17">
        <f>(E192-J192)*D192</f>
        <v>5.2003162914295237E-3</v>
      </c>
      <c r="P192" s="18">
        <f>(E192-J192)*I192</f>
        <v>-2.5543132982203095E-3</v>
      </c>
    </row>
    <row r="193" spans="1:16" x14ac:dyDescent="0.25">
      <c r="B193" s="4">
        <v>0.27</v>
      </c>
      <c r="C193" s="5">
        <v>0.55000000000000004</v>
      </c>
      <c r="D193" s="5">
        <v>0.18</v>
      </c>
      <c r="E193" s="6">
        <v>0.28999999999999998</v>
      </c>
      <c r="F193" s="36"/>
      <c r="G193" s="38"/>
      <c r="H193" s="38"/>
      <c r="I193" s="40"/>
      <c r="J193" s="16">
        <f>B193*F192+C193*G192+D193*H192+I192</f>
        <v>0.25818272657942642</v>
      </c>
      <c r="K193" s="17">
        <f t="shared" ref="K193:K196" si="126">J193-E193</f>
        <v>-3.1817273420573555E-2</v>
      </c>
      <c r="L193" s="17">
        <f t="shared" ref="L193:L196" si="127">K193*K193</f>
        <v>1.0123388879195365E-3</v>
      </c>
      <c r="M193" s="17">
        <f t="shared" ref="M193:M196" si="128">(E193-J193)*B193</f>
        <v>8.5906638235548598E-3</v>
      </c>
      <c r="N193" s="17">
        <f t="shared" ref="N193:N196" si="129">(E193-J193)*C193</f>
        <v>1.7499500381315456E-2</v>
      </c>
      <c r="O193" s="17">
        <f t="shared" ref="O193:O196" si="130">(E193-J193)*D193</f>
        <v>5.7271092157032393E-3</v>
      </c>
      <c r="P193" s="18">
        <f>(E193-J193)*E192</f>
        <v>1.1454218431406479E-2</v>
      </c>
    </row>
    <row r="194" spans="1:16" x14ac:dyDescent="0.25">
      <c r="B194" s="4">
        <v>0.22</v>
      </c>
      <c r="C194" s="5">
        <v>0.71</v>
      </c>
      <c r="D194" s="5">
        <v>7.0000000000000007E-2</v>
      </c>
      <c r="E194" s="6">
        <v>0.22</v>
      </c>
      <c r="F194" s="36"/>
      <c r="G194" s="38"/>
      <c r="H194" s="38"/>
      <c r="I194" s="40"/>
      <c r="J194" s="16">
        <f>B194*F192+C194*G192+D194*H192+I192</f>
        <v>0.22283600286007244</v>
      </c>
      <c r="K194" s="17">
        <f t="shared" si="126"/>
        <v>2.8360028600724341E-3</v>
      </c>
      <c r="L194" s="17">
        <f t="shared" si="127"/>
        <v>8.0429122223390268E-6</v>
      </c>
      <c r="M194" s="17">
        <f t="shared" si="128"/>
        <v>-6.2392062921593546E-4</v>
      </c>
      <c r="N194" s="17">
        <f t="shared" si="129"/>
        <v>-2.013562030651428E-3</v>
      </c>
      <c r="O194" s="17">
        <f t="shared" si="130"/>
        <v>-1.9852020020507039E-4</v>
      </c>
      <c r="P194" s="18">
        <f>(E194-J194)*E192</f>
        <v>-1.0209610296260762E-3</v>
      </c>
    </row>
    <row r="195" spans="1:16" x14ac:dyDescent="0.25">
      <c r="B195" s="4">
        <v>0.16</v>
      </c>
      <c r="C195" s="5">
        <v>0.62</v>
      </c>
      <c r="D195" s="5">
        <v>0.22</v>
      </c>
      <c r="E195" s="6">
        <v>0.14000000000000001</v>
      </c>
      <c r="F195" s="36"/>
      <c r="G195" s="38"/>
      <c r="H195" s="38"/>
      <c r="I195" s="40"/>
      <c r="J195" s="16">
        <f>B195*F192+C195*G192+D195*H192+I192</f>
        <v>0.22496297243667107</v>
      </c>
      <c r="K195" s="17">
        <f t="shared" si="126"/>
        <v>8.4962972436671058E-2</v>
      </c>
      <c r="L195" s="17">
        <f t="shared" si="127"/>
        <v>7.2187066852745256E-3</v>
      </c>
      <c r="M195" s="17">
        <f t="shared" si="128"/>
        <v>-1.3594075589867369E-2</v>
      </c>
      <c r="N195" s="17">
        <f t="shared" si="129"/>
        <v>-5.2677042910736056E-2</v>
      </c>
      <c r="O195" s="17">
        <f t="shared" si="130"/>
        <v>-1.8691853936067634E-2</v>
      </c>
      <c r="P195" s="18">
        <f>(E195-J195)*E192</f>
        <v>-3.0586670077201578E-2</v>
      </c>
    </row>
    <row r="196" spans="1:16" ht="15.75" thickBot="1" x14ac:dyDescent="0.3">
      <c r="B196" s="7">
        <v>0.53</v>
      </c>
      <c r="C196" s="8">
        <v>0.23</v>
      </c>
      <c r="D196" s="8">
        <v>0.24</v>
      </c>
      <c r="E196" s="9">
        <v>0.41</v>
      </c>
      <c r="F196" s="37"/>
      <c r="G196" s="39"/>
      <c r="H196" s="39"/>
      <c r="I196" s="41"/>
      <c r="J196" s="19">
        <f>B196*F192+C196*G192+D196*H192+I192</f>
        <v>0.36111322369173504</v>
      </c>
      <c r="K196" s="20">
        <f t="shared" si="126"/>
        <v>-4.8886776308264934E-2</v>
      </c>
      <c r="L196" s="20">
        <f t="shared" si="127"/>
        <v>2.3899168978143335E-3</v>
      </c>
      <c r="M196" s="20">
        <f t="shared" si="128"/>
        <v>2.5909991443380416E-2</v>
      </c>
      <c r="N196" s="20">
        <f t="shared" si="129"/>
        <v>1.1243958550900936E-2</v>
      </c>
      <c r="O196" s="20">
        <f t="shared" si="130"/>
        <v>1.1732826313983584E-2</v>
      </c>
      <c r="P196" s="21">
        <f>(E196-J196)*E192</f>
        <v>1.7599239470975376E-2</v>
      </c>
    </row>
    <row r="197" spans="1:16" x14ac:dyDescent="0.25">
      <c r="K197" t="s">
        <v>13</v>
      </c>
      <c r="L197" s="22">
        <f>AVERAGE(L192:L196)</f>
        <v>2.3661858724764342E-3</v>
      </c>
      <c r="M197" s="22">
        <f t="shared" ref="M197:P197" si="131">AVERAGE(M192:M196)</f>
        <v>7.3153966855328961E-3</v>
      </c>
      <c r="N197" s="22">
        <f t="shared" si="131"/>
        <v>-2.5546022808432597E-3</v>
      </c>
      <c r="O197" s="22">
        <f t="shared" si="131"/>
        <v>7.5397553696872864E-4</v>
      </c>
      <c r="P197" s="22">
        <f t="shared" si="131"/>
        <v>-1.0216973005332218E-3</v>
      </c>
    </row>
    <row r="198" spans="1:16" ht="15.75" thickBot="1" x14ac:dyDescent="0.3"/>
    <row r="199" spans="1:16" ht="15.75" thickBot="1" x14ac:dyDescent="0.3">
      <c r="A199" s="23" t="s">
        <v>19</v>
      </c>
      <c r="B199" s="27" t="s">
        <v>0</v>
      </c>
      <c r="C199" s="28"/>
      <c r="D199" s="28"/>
      <c r="E199" s="29"/>
      <c r="F199" s="30" t="s">
        <v>5</v>
      </c>
      <c r="G199" s="31"/>
      <c r="H199" s="31"/>
      <c r="I199" s="32"/>
      <c r="J199" s="33" t="s">
        <v>14</v>
      </c>
      <c r="K199" s="34"/>
      <c r="L199" s="34"/>
      <c r="M199" s="34"/>
      <c r="N199" s="34"/>
      <c r="O199" s="34"/>
      <c r="P199" s="35"/>
    </row>
    <row r="200" spans="1:16" x14ac:dyDescent="0.25">
      <c r="A200" s="23">
        <f>A191+1</f>
        <v>22</v>
      </c>
      <c r="B200" s="1" t="s">
        <v>1</v>
      </c>
      <c r="C200" s="2" t="s">
        <v>2</v>
      </c>
      <c r="D200" s="2" t="s">
        <v>3</v>
      </c>
      <c r="E200" s="3" t="s">
        <v>4</v>
      </c>
      <c r="F200" s="10" t="s">
        <v>6</v>
      </c>
      <c r="G200" s="11" t="s">
        <v>7</v>
      </c>
      <c r="H200" s="11" t="s">
        <v>8</v>
      </c>
      <c r="I200" s="12" t="s">
        <v>9</v>
      </c>
      <c r="J200" s="13" t="s">
        <v>10</v>
      </c>
      <c r="K200" s="14" t="s">
        <v>11</v>
      </c>
      <c r="L200" s="14" t="s">
        <v>12</v>
      </c>
      <c r="M200" s="14" t="s">
        <v>15</v>
      </c>
      <c r="N200" s="14" t="s">
        <v>16</v>
      </c>
      <c r="O200" s="14" t="s">
        <v>17</v>
      </c>
      <c r="P200" s="15" t="s">
        <v>18</v>
      </c>
    </row>
    <row r="201" spans="1:16" x14ac:dyDescent="0.25">
      <c r="B201" s="4">
        <v>0.47</v>
      </c>
      <c r="C201" s="5">
        <v>0.38</v>
      </c>
      <c r="D201" s="5">
        <v>0.15</v>
      </c>
      <c r="E201" s="6">
        <v>0.36</v>
      </c>
      <c r="F201" s="36">
        <f>F192+M197</f>
        <v>0.57313201489144217</v>
      </c>
      <c r="G201" s="38">
        <f>G192+N197</f>
        <v>0.20382641986285044</v>
      </c>
      <c r="H201" s="38">
        <f>H192+O197</f>
        <v>0.36508903328287284</v>
      </c>
      <c r="I201" s="40">
        <f>I192+P197</f>
        <v>-7.4699330209996598E-2</v>
      </c>
      <c r="J201" s="16">
        <f>B201*F201+C201*G201+D201*H201+I201</f>
        <v>0.3268901113292953</v>
      </c>
      <c r="K201" s="17">
        <f>J201-E201</f>
        <v>-3.310988867070469E-2</v>
      </c>
      <c r="L201" s="17">
        <f>K201*K201</f>
        <v>1.0962647277864587E-3</v>
      </c>
      <c r="M201" s="17">
        <f>(E201-J201)*B201</f>
        <v>1.5561647675231204E-2</v>
      </c>
      <c r="N201" s="17">
        <f>(E201-J201)*C201</f>
        <v>1.2581757694867782E-2</v>
      </c>
      <c r="O201" s="17">
        <f>(E201-J201)*D201</f>
        <v>4.9664833006057034E-3</v>
      </c>
      <c r="P201" s="18">
        <f>(E201-J201)*I201</f>
        <v>-2.473286507029195E-3</v>
      </c>
    </row>
    <row r="202" spans="1:16" x14ac:dyDescent="0.25">
      <c r="B202" s="4">
        <v>0.27</v>
      </c>
      <c r="C202" s="5">
        <v>0.55000000000000004</v>
      </c>
      <c r="D202" s="5">
        <v>0.18</v>
      </c>
      <c r="E202" s="6">
        <v>0.28999999999999998</v>
      </c>
      <c r="F202" s="36"/>
      <c r="G202" s="38"/>
      <c r="H202" s="38"/>
      <c r="I202" s="40"/>
      <c r="J202" s="16">
        <f>B202*F201+C202*G201+D202*H201+I201</f>
        <v>0.2578668707261777</v>
      </c>
      <c r="K202" s="17">
        <f t="shared" ref="K202:K205" si="132">J202-E202</f>
        <v>-3.2133129273822281E-2</v>
      </c>
      <c r="L202" s="17">
        <f t="shared" ref="L202:L205" si="133">K202*K202</f>
        <v>1.0325379969281744E-3</v>
      </c>
      <c r="M202" s="17">
        <f t="shared" ref="M202:M205" si="134">(E202-J202)*B202</f>
        <v>8.6759449039320157E-3</v>
      </c>
      <c r="N202" s="17">
        <f t="shared" ref="N202:N205" si="135">(E202-J202)*C202</f>
        <v>1.7673221100602255E-2</v>
      </c>
      <c r="O202" s="17">
        <f t="shared" ref="O202:O205" si="136">(E202-J202)*D202</f>
        <v>5.7839632692880099E-3</v>
      </c>
      <c r="P202" s="18">
        <f>(E202-J202)*E201</f>
        <v>1.156792653857602E-2</v>
      </c>
    </row>
    <row r="203" spans="1:16" x14ac:dyDescent="0.25">
      <c r="B203" s="4">
        <v>0.22</v>
      </c>
      <c r="C203" s="5">
        <v>0.71</v>
      </c>
      <c r="D203" s="5">
        <v>7.0000000000000007E-2</v>
      </c>
      <c r="E203" s="6">
        <v>0.22</v>
      </c>
      <c r="F203" s="36"/>
      <c r="G203" s="38"/>
      <c r="H203" s="38"/>
      <c r="I203" s="40"/>
      <c r="J203" s="16">
        <f>B203*F201+C203*G201+D203*H201+I201</f>
        <v>0.22166270349854561</v>
      </c>
      <c r="K203" s="17">
        <f t="shared" si="132"/>
        <v>1.6627034985456091E-3</v>
      </c>
      <c r="L203" s="17">
        <f t="shared" si="133"/>
        <v>2.7645829240758082E-6</v>
      </c>
      <c r="M203" s="17">
        <f t="shared" si="134"/>
        <v>-3.6579476968003397E-4</v>
      </c>
      <c r="N203" s="17">
        <f t="shared" si="135"/>
        <v>-1.1805194839673823E-3</v>
      </c>
      <c r="O203" s="17">
        <f t="shared" si="136"/>
        <v>-1.1638924489819264E-4</v>
      </c>
      <c r="P203" s="18">
        <f>(E203-J203)*E201</f>
        <v>-5.9857325947641922E-4</v>
      </c>
    </row>
    <row r="204" spans="1:16" x14ac:dyDescent="0.25">
      <c r="B204" s="4">
        <v>0.16</v>
      </c>
      <c r="C204" s="5">
        <v>0.62</v>
      </c>
      <c r="D204" s="5">
        <v>0.22</v>
      </c>
      <c r="E204" s="6">
        <v>0.14000000000000001</v>
      </c>
      <c r="F204" s="36"/>
      <c r="G204" s="38"/>
      <c r="H204" s="38"/>
      <c r="I204" s="40"/>
      <c r="J204" s="16">
        <f>B204*F201+C204*G201+D204*H201+I201</f>
        <v>0.22369375980983347</v>
      </c>
      <c r="K204" s="17">
        <f t="shared" si="132"/>
        <v>8.3693759809833457E-2</v>
      </c>
      <c r="L204" s="17">
        <f t="shared" si="133"/>
        <v>7.0046454311060938E-3</v>
      </c>
      <c r="M204" s="17">
        <f t="shared" si="134"/>
        <v>-1.3391001569573353E-2</v>
      </c>
      <c r="N204" s="17">
        <f t="shared" si="135"/>
        <v>-5.1890131082096745E-2</v>
      </c>
      <c r="O204" s="17">
        <f t="shared" si="136"/>
        <v>-1.8412627158163362E-2</v>
      </c>
      <c r="P204" s="18">
        <f>(E204-J204)*E201</f>
        <v>-3.0129753531540043E-2</v>
      </c>
    </row>
    <row r="205" spans="1:16" ht="15.75" thickBot="1" x14ac:dyDescent="0.3">
      <c r="B205" s="7">
        <v>0.53</v>
      </c>
      <c r="C205" s="8">
        <v>0.23</v>
      </c>
      <c r="D205" s="8">
        <v>0.24</v>
      </c>
      <c r="E205" s="9">
        <v>0.41</v>
      </c>
      <c r="F205" s="37"/>
      <c r="G205" s="39"/>
      <c r="H205" s="39"/>
      <c r="I205" s="41"/>
      <c r="J205" s="19">
        <f>B205*F201+C205*G201+D205*H201+I201</f>
        <v>0.36356208223881287</v>
      </c>
      <c r="K205" s="20">
        <f t="shared" si="132"/>
        <v>-4.6437917761187109E-2</v>
      </c>
      <c r="L205" s="20">
        <f t="shared" si="133"/>
        <v>2.1564802059947769E-3</v>
      </c>
      <c r="M205" s="20">
        <f t="shared" si="134"/>
        <v>2.4612096413429169E-2</v>
      </c>
      <c r="N205" s="20">
        <f t="shared" si="135"/>
        <v>1.0680721085073036E-2</v>
      </c>
      <c r="O205" s="20">
        <f t="shared" si="136"/>
        <v>1.1145100262684905E-2</v>
      </c>
      <c r="P205" s="21">
        <f>(E205-J205)*E201</f>
        <v>1.671765039402736E-2</v>
      </c>
    </row>
    <row r="206" spans="1:16" x14ac:dyDescent="0.25">
      <c r="K206" t="s">
        <v>13</v>
      </c>
      <c r="L206" s="22">
        <f>AVERAGE(L201:L205)</f>
        <v>2.2585385889479161E-3</v>
      </c>
      <c r="M206" s="22">
        <f t="shared" ref="M206:P206" si="137">AVERAGE(M201:M205)</f>
        <v>7.0185785306678006E-3</v>
      </c>
      <c r="N206" s="22">
        <f t="shared" si="137"/>
        <v>-2.4269901371042103E-3</v>
      </c>
      <c r="O206" s="22">
        <f t="shared" si="137"/>
        <v>6.7330608590341246E-4</v>
      </c>
      <c r="P206" s="22">
        <f t="shared" si="137"/>
        <v>-9.8320727308845576E-4</v>
      </c>
    </row>
    <row r="207" spans="1:16" ht="15.75" thickBot="1" x14ac:dyDescent="0.3"/>
    <row r="208" spans="1:16" ht="15.75" thickBot="1" x14ac:dyDescent="0.3">
      <c r="A208" s="23" t="s">
        <v>19</v>
      </c>
      <c r="B208" s="27" t="s">
        <v>0</v>
      </c>
      <c r="C208" s="28"/>
      <c r="D208" s="28"/>
      <c r="E208" s="29"/>
      <c r="F208" s="30" t="s">
        <v>5</v>
      </c>
      <c r="G208" s="31"/>
      <c r="H208" s="31"/>
      <c r="I208" s="32"/>
      <c r="J208" s="33" t="s">
        <v>14</v>
      </c>
      <c r="K208" s="34"/>
      <c r="L208" s="34"/>
      <c r="M208" s="34"/>
      <c r="N208" s="34"/>
      <c r="O208" s="34"/>
      <c r="P208" s="35"/>
    </row>
    <row r="209" spans="1:16" x14ac:dyDescent="0.25">
      <c r="A209" s="23">
        <f>A200+1</f>
        <v>23</v>
      </c>
      <c r="B209" s="1" t="s">
        <v>1</v>
      </c>
      <c r="C209" s="2" t="s">
        <v>2</v>
      </c>
      <c r="D209" s="2" t="s">
        <v>3</v>
      </c>
      <c r="E209" s="3" t="s">
        <v>4</v>
      </c>
      <c r="F209" s="10" t="s">
        <v>6</v>
      </c>
      <c r="G209" s="11" t="s">
        <v>7</v>
      </c>
      <c r="H209" s="11" t="s">
        <v>8</v>
      </c>
      <c r="I209" s="12" t="s">
        <v>9</v>
      </c>
      <c r="J209" s="13" t="s">
        <v>10</v>
      </c>
      <c r="K209" s="14" t="s">
        <v>11</v>
      </c>
      <c r="L209" s="14" t="s">
        <v>12</v>
      </c>
      <c r="M209" s="14" t="s">
        <v>15</v>
      </c>
      <c r="N209" s="14" t="s">
        <v>16</v>
      </c>
      <c r="O209" s="14" t="s">
        <v>17</v>
      </c>
      <c r="P209" s="15" t="s">
        <v>18</v>
      </c>
    </row>
    <row r="210" spans="1:16" x14ac:dyDescent="0.25">
      <c r="B210" s="4">
        <v>0.47</v>
      </c>
      <c r="C210" s="5">
        <v>0.38</v>
      </c>
      <c r="D210" s="5">
        <v>0.15</v>
      </c>
      <c r="E210" s="6">
        <v>0.36</v>
      </c>
      <c r="F210" s="36">
        <f>F201+M206</f>
        <v>0.58015059342210995</v>
      </c>
      <c r="G210" s="38">
        <f>G201+N206</f>
        <v>0.20139942972574623</v>
      </c>
      <c r="H210" s="38">
        <f>H201+O206</f>
        <v>0.36576233936877628</v>
      </c>
      <c r="I210" s="40">
        <f>I201+P206</f>
        <v>-7.5682537483085052E-2</v>
      </c>
      <c r="J210" s="16">
        <f>B210*F210+C210*G210+D210*H210+I210</f>
        <v>0.3283843756264066</v>
      </c>
      <c r="K210" s="17">
        <f>J210-E210</f>
        <v>-3.1615624373593387E-2</v>
      </c>
      <c r="L210" s="17">
        <f>K210*K210</f>
        <v>9.9954770453215217E-4</v>
      </c>
      <c r="M210" s="17">
        <f>(E210-J210)*B210</f>
        <v>1.4859343455588892E-2</v>
      </c>
      <c r="N210" s="17">
        <f>(E210-J210)*C210</f>
        <v>1.2013937261965488E-2</v>
      </c>
      <c r="O210" s="17">
        <f>(E210-J210)*D210</f>
        <v>4.7423436560390083E-3</v>
      </c>
      <c r="P210" s="18">
        <f>(E210-J210)*I210</f>
        <v>-2.392750676705619E-3</v>
      </c>
    </row>
    <row r="211" spans="1:16" x14ac:dyDescent="0.25">
      <c r="B211" s="4">
        <v>0.27</v>
      </c>
      <c r="C211" s="5">
        <v>0.55000000000000004</v>
      </c>
      <c r="D211" s="5">
        <v>0.18</v>
      </c>
      <c r="E211" s="6">
        <v>0.28999999999999998</v>
      </c>
      <c r="F211" s="36"/>
      <c r="G211" s="38"/>
      <c r="H211" s="38"/>
      <c r="I211" s="40"/>
      <c r="J211" s="16">
        <f>B211*F210+C211*G210+D211*H210+I210</f>
        <v>0.25756503017642479</v>
      </c>
      <c r="K211" s="17">
        <f t="shared" ref="K211:K214" si="138">J211-E211</f>
        <v>-3.2434969823575188E-2</v>
      </c>
      <c r="L211" s="17">
        <f t="shared" ref="L211:L214" si="139">K211*K211</f>
        <v>1.052027267456233E-3</v>
      </c>
      <c r="M211" s="17">
        <f t="shared" ref="M211:M214" si="140">(E211-J211)*B211</f>
        <v>8.7574418523653011E-3</v>
      </c>
      <c r="N211" s="17">
        <f t="shared" ref="N211:N214" si="141">(E211-J211)*C211</f>
        <v>1.7839233402966354E-2</v>
      </c>
      <c r="O211" s="17">
        <f t="shared" ref="O211:O214" si="142">(E211-J211)*D211</f>
        <v>5.8382945682435338E-3</v>
      </c>
      <c r="P211" s="18">
        <f>(E211-J211)*E210</f>
        <v>1.1676589136487068E-2</v>
      </c>
    </row>
    <row r="212" spans="1:16" x14ac:dyDescent="0.25">
      <c r="B212" s="4">
        <v>0.22</v>
      </c>
      <c r="C212" s="5">
        <v>0.71</v>
      </c>
      <c r="D212" s="5">
        <v>7.0000000000000007E-2</v>
      </c>
      <c r="E212" s="6">
        <v>0.22</v>
      </c>
      <c r="F212" s="36"/>
      <c r="G212" s="38"/>
      <c r="H212" s="38"/>
      <c r="I212" s="40"/>
      <c r="J212" s="16">
        <f>B212*F210+C212*G210+D212*H210+I210</f>
        <v>0.22054755193087328</v>
      </c>
      <c r="K212" s="17">
        <f t="shared" si="138"/>
        <v>5.4755193087327458E-4</v>
      </c>
      <c r="L212" s="17">
        <f t="shared" si="139"/>
        <v>2.9981311700305129E-7</v>
      </c>
      <c r="M212" s="17">
        <f t="shared" si="140"/>
        <v>-1.2046142479212041E-4</v>
      </c>
      <c r="N212" s="17">
        <f t="shared" si="141"/>
        <v>-3.8876187092002495E-4</v>
      </c>
      <c r="O212" s="17">
        <f t="shared" si="142"/>
        <v>-3.8328635161129228E-5</v>
      </c>
      <c r="P212" s="18">
        <f>(E212-J212)*E210</f>
        <v>-1.9711869511437885E-4</v>
      </c>
    </row>
    <row r="213" spans="1:16" x14ac:dyDescent="0.25">
      <c r="B213" s="4">
        <v>0.16</v>
      </c>
      <c r="C213" s="5">
        <v>0.62</v>
      </c>
      <c r="D213" s="5">
        <v>0.22</v>
      </c>
      <c r="E213" s="6">
        <v>0.14000000000000001</v>
      </c>
      <c r="F213" s="36"/>
      <c r="G213" s="38"/>
      <c r="H213" s="38"/>
      <c r="I213" s="40"/>
      <c r="J213" s="16">
        <f>B213*F210+C213*G210+D213*H210+I210</f>
        <v>0.22247691855554597</v>
      </c>
      <c r="K213" s="17">
        <f t="shared" si="138"/>
        <v>8.2476918555545953E-2</v>
      </c>
      <c r="L213" s="17">
        <f t="shared" si="139"/>
        <v>6.8024420944181605E-3</v>
      </c>
      <c r="M213" s="17">
        <f t="shared" si="140"/>
        <v>-1.3196306968887352E-2</v>
      </c>
      <c r="N213" s="17">
        <f t="shared" si="141"/>
        <v>-5.1135689504438489E-2</v>
      </c>
      <c r="O213" s="17">
        <f t="shared" si="142"/>
        <v>-1.814492208222011E-2</v>
      </c>
      <c r="P213" s="18">
        <f>(E213-J213)*E210</f>
        <v>-2.9691690679996541E-2</v>
      </c>
    </row>
    <row r="214" spans="1:16" ht="15.75" thickBot="1" x14ac:dyDescent="0.3">
      <c r="B214" s="7">
        <v>0.53</v>
      </c>
      <c r="C214" s="8">
        <v>0.23</v>
      </c>
      <c r="D214" s="8">
        <v>0.24</v>
      </c>
      <c r="E214" s="9">
        <v>0.41</v>
      </c>
      <c r="F214" s="37"/>
      <c r="G214" s="39"/>
      <c r="H214" s="39"/>
      <c r="I214" s="41"/>
      <c r="J214" s="19">
        <f>B214*F210+C214*G210+D214*H210+I210</f>
        <v>0.36590210731606121</v>
      </c>
      <c r="K214" s="20">
        <f t="shared" si="138"/>
        <v>-4.4097892683938766E-2</v>
      </c>
      <c r="L214" s="20">
        <f t="shared" si="139"/>
        <v>1.9446241391641802E-3</v>
      </c>
      <c r="M214" s="20">
        <f t="shared" si="140"/>
        <v>2.3371883122487547E-2</v>
      </c>
      <c r="N214" s="20">
        <f t="shared" si="141"/>
        <v>1.0142515317305917E-2</v>
      </c>
      <c r="O214" s="20">
        <f t="shared" si="142"/>
        <v>1.0583494244145304E-2</v>
      </c>
      <c r="P214" s="21">
        <f>(E214-J214)*E210</f>
        <v>1.5875241366217957E-2</v>
      </c>
    </row>
    <row r="215" spans="1:16" x14ac:dyDescent="0.25">
      <c r="K215" t="s">
        <v>13</v>
      </c>
      <c r="L215" s="22">
        <f>AVERAGE(L210:L214)</f>
        <v>2.1597882037375461E-3</v>
      </c>
      <c r="M215" s="22">
        <f t="shared" ref="M215:P215" si="143">AVERAGE(M210:M214)</f>
        <v>6.7343800073524527E-3</v>
      </c>
      <c r="N215" s="22">
        <f t="shared" si="143"/>
        <v>-2.3057530786241504E-3</v>
      </c>
      <c r="O215" s="22">
        <f t="shared" si="143"/>
        <v>5.9617635020932131E-4</v>
      </c>
      <c r="P215" s="22">
        <f t="shared" si="143"/>
        <v>-9.4594590982230301E-4</v>
      </c>
    </row>
    <row r="216" spans="1:16" ht="15.75" thickBot="1" x14ac:dyDescent="0.3"/>
    <row r="217" spans="1:16" ht="15.75" thickBot="1" x14ac:dyDescent="0.3">
      <c r="A217" s="23" t="s">
        <v>19</v>
      </c>
      <c r="B217" s="27" t="s">
        <v>0</v>
      </c>
      <c r="C217" s="28"/>
      <c r="D217" s="28"/>
      <c r="E217" s="29"/>
      <c r="F217" s="30" t="s">
        <v>5</v>
      </c>
      <c r="G217" s="31"/>
      <c r="H217" s="31"/>
      <c r="I217" s="32"/>
      <c r="J217" s="33" t="s">
        <v>14</v>
      </c>
      <c r="K217" s="34"/>
      <c r="L217" s="34"/>
      <c r="M217" s="34"/>
      <c r="N217" s="34"/>
      <c r="O217" s="34"/>
      <c r="P217" s="35"/>
    </row>
    <row r="218" spans="1:16" x14ac:dyDescent="0.25">
      <c r="A218" s="23">
        <f>A209+1</f>
        <v>24</v>
      </c>
      <c r="B218" s="1" t="s">
        <v>1</v>
      </c>
      <c r="C218" s="2" t="s">
        <v>2</v>
      </c>
      <c r="D218" s="2" t="s">
        <v>3</v>
      </c>
      <c r="E218" s="3" t="s">
        <v>4</v>
      </c>
      <c r="F218" s="10" t="s">
        <v>6</v>
      </c>
      <c r="G218" s="11" t="s">
        <v>7</v>
      </c>
      <c r="H218" s="11" t="s">
        <v>8</v>
      </c>
      <c r="I218" s="12" t="s">
        <v>9</v>
      </c>
      <c r="J218" s="13" t="s">
        <v>10</v>
      </c>
      <c r="K218" s="14" t="s">
        <v>11</v>
      </c>
      <c r="L218" s="14" t="s">
        <v>12</v>
      </c>
      <c r="M218" s="14" t="s">
        <v>15</v>
      </c>
      <c r="N218" s="14" t="s">
        <v>16</v>
      </c>
      <c r="O218" s="14" t="s">
        <v>17</v>
      </c>
      <c r="P218" s="15" t="s">
        <v>18</v>
      </c>
    </row>
    <row r="219" spans="1:16" x14ac:dyDescent="0.25">
      <c r="B219" s="4">
        <v>0.47</v>
      </c>
      <c r="C219" s="5">
        <v>0.38</v>
      </c>
      <c r="D219" s="5">
        <v>0.15</v>
      </c>
      <c r="E219" s="6">
        <v>0.36</v>
      </c>
      <c r="F219" s="36">
        <f>F210+M215</f>
        <v>0.58688497342946244</v>
      </c>
      <c r="G219" s="38">
        <f>G210+N215</f>
        <v>0.19909367664712208</v>
      </c>
      <c r="H219" s="38">
        <f>H210+O215</f>
        <v>0.36635851571898559</v>
      </c>
      <c r="I219" s="40">
        <f>I210+P215</f>
        <v>-7.6628483392907357E-2</v>
      </c>
      <c r="J219" s="16">
        <f>B219*F219+C219*G219+D219*H219+I219</f>
        <v>0.32981682860269423</v>
      </c>
      <c r="K219" s="17">
        <f>J219-E219</f>
        <v>-3.0183171397305752E-2</v>
      </c>
      <c r="L219" s="17">
        <f>K219*K219</f>
        <v>9.1102383559913606E-4</v>
      </c>
      <c r="M219" s="17">
        <f>(E219-J219)*B219</f>
        <v>1.4186090556733703E-2</v>
      </c>
      <c r="N219" s="17">
        <f>(E219-J219)*C219</f>
        <v>1.1469605130976186E-2</v>
      </c>
      <c r="O219" s="17">
        <f>(E219-J219)*D219</f>
        <v>4.5274757095958625E-3</v>
      </c>
      <c r="P219" s="18">
        <f>(E219-J219)*I219</f>
        <v>-2.3128906481637204E-3</v>
      </c>
    </row>
    <row r="220" spans="1:16" x14ac:dyDescent="0.25">
      <c r="B220" s="4">
        <v>0.27</v>
      </c>
      <c r="C220" s="5">
        <v>0.55000000000000004</v>
      </c>
      <c r="D220" s="5">
        <v>0.18</v>
      </c>
      <c r="E220" s="6">
        <v>0.28999999999999998</v>
      </c>
      <c r="F220" s="36"/>
      <c r="G220" s="38"/>
      <c r="H220" s="38"/>
      <c r="I220" s="40"/>
      <c r="J220" s="16">
        <f>B220*F219+C220*G219+D220*H219+I219</f>
        <v>0.25727651441838212</v>
      </c>
      <c r="K220" s="17">
        <f t="shared" ref="K220:K223" si="144">J220-E220</f>
        <v>-3.2723485581617862E-2</v>
      </c>
      <c r="L220" s="17">
        <f t="shared" ref="L220:L223" si="145">K220*K220</f>
        <v>1.0708265086103522E-3</v>
      </c>
      <c r="M220" s="17">
        <f t="shared" ref="M220:M223" si="146">(E220-J220)*B220</f>
        <v>8.8353411070368239E-3</v>
      </c>
      <c r="N220" s="17">
        <f t="shared" ref="N220:N223" si="147">(E220-J220)*C220</f>
        <v>1.7997917069889825E-2</v>
      </c>
      <c r="O220" s="17">
        <f t="shared" ref="O220:O223" si="148">(E220-J220)*D220</f>
        <v>5.8902274046912151E-3</v>
      </c>
      <c r="P220" s="18">
        <f>(E220-J220)*E219</f>
        <v>1.178045480938243E-2</v>
      </c>
    </row>
    <row r="221" spans="1:16" x14ac:dyDescent="0.25">
      <c r="B221" s="4">
        <v>0.22</v>
      </c>
      <c r="C221" s="5">
        <v>0.71</v>
      </c>
      <c r="D221" s="5">
        <v>7.0000000000000007E-2</v>
      </c>
      <c r="E221" s="6">
        <v>0.22</v>
      </c>
      <c r="F221" s="36"/>
      <c r="G221" s="38"/>
      <c r="H221" s="38"/>
      <c r="I221" s="40"/>
      <c r="J221" s="16">
        <f>B221*F219+C221*G219+D221*H219+I219</f>
        <v>0.21948781728136002</v>
      </c>
      <c r="K221" s="17">
        <f t="shared" si="144"/>
        <v>-5.1218271863998077E-4</v>
      </c>
      <c r="L221" s="17">
        <f t="shared" si="145"/>
        <v>2.6233113727344171E-7</v>
      </c>
      <c r="M221" s="17">
        <f t="shared" si="146"/>
        <v>1.1268019810079578E-4</v>
      </c>
      <c r="N221" s="17">
        <f t="shared" si="147"/>
        <v>3.6364973023438632E-4</v>
      </c>
      <c r="O221" s="17">
        <f t="shared" si="148"/>
        <v>3.5852790304798656E-5</v>
      </c>
      <c r="P221" s="18">
        <f>(E221-J221)*E219</f>
        <v>1.8438577871039306E-4</v>
      </c>
    </row>
    <row r="222" spans="1:16" x14ac:dyDescent="0.25">
      <c r="B222" s="4">
        <v>0.16</v>
      </c>
      <c r="C222" s="5">
        <v>0.62</v>
      </c>
      <c r="D222" s="5">
        <v>0.22</v>
      </c>
      <c r="E222" s="6">
        <v>0.14000000000000001</v>
      </c>
      <c r="F222" s="36"/>
      <c r="G222" s="38"/>
      <c r="H222" s="38"/>
      <c r="I222" s="40"/>
      <c r="J222" s="16">
        <f>B222*F219+C222*G219+D222*H219+I219</f>
        <v>0.2213100653351992</v>
      </c>
      <c r="K222" s="17">
        <f t="shared" si="144"/>
        <v>8.1310065335199189E-2</v>
      </c>
      <c r="L222" s="17">
        <f t="shared" si="145"/>
        <v>6.6113267248143611E-3</v>
      </c>
      <c r="M222" s="17">
        <f t="shared" si="146"/>
        <v>-1.3009610453631871E-2</v>
      </c>
      <c r="N222" s="17">
        <f t="shared" si="147"/>
        <v>-5.0412240507823496E-2</v>
      </c>
      <c r="O222" s="17">
        <f t="shared" si="148"/>
        <v>-1.788821437374382E-2</v>
      </c>
      <c r="P222" s="18">
        <f>(E222-J222)*E219</f>
        <v>-2.9271623520671707E-2</v>
      </c>
    </row>
    <row r="223" spans="1:16" ht="15.75" thickBot="1" x14ac:dyDescent="0.3">
      <c r="B223" s="7">
        <v>0.53</v>
      </c>
      <c r="C223" s="8">
        <v>0.23</v>
      </c>
      <c r="D223" s="8">
        <v>0.24</v>
      </c>
      <c r="E223" s="9">
        <v>0.41</v>
      </c>
      <c r="F223" s="37"/>
      <c r="G223" s="39"/>
      <c r="H223" s="39"/>
      <c r="I223" s="41"/>
      <c r="J223" s="19">
        <f>B223*F219+C223*G219+D223*H219+I219</f>
        <v>0.36813814192610239</v>
      </c>
      <c r="K223" s="20">
        <f t="shared" si="144"/>
        <v>-4.1861858073897584E-2</v>
      </c>
      <c r="L223" s="20">
        <f t="shared" si="145"/>
        <v>1.7524151613991443E-3</v>
      </c>
      <c r="M223" s="20">
        <f t="shared" si="146"/>
        <v>2.2186784779165719E-2</v>
      </c>
      <c r="N223" s="20">
        <f t="shared" si="147"/>
        <v>9.6282273569964442E-3</v>
      </c>
      <c r="O223" s="20">
        <f t="shared" si="148"/>
        <v>1.0046845937735419E-2</v>
      </c>
      <c r="P223" s="21">
        <f>(E223-J223)*E219</f>
        <v>1.5070268906603131E-2</v>
      </c>
    </row>
    <row r="224" spans="1:16" x14ac:dyDescent="0.25">
      <c r="K224" t="s">
        <v>13</v>
      </c>
      <c r="L224" s="22">
        <f>AVERAGE(L219:L223)</f>
        <v>2.0691709123120535E-3</v>
      </c>
      <c r="M224" s="22">
        <f t="shared" ref="M224:P224" si="149">AVERAGE(M219:M223)</f>
        <v>6.4622572374810339E-3</v>
      </c>
      <c r="N224" s="22">
        <f t="shared" si="149"/>
        <v>-2.1905682439453305E-3</v>
      </c>
      <c r="O224" s="22">
        <f t="shared" si="149"/>
        <v>5.2243749371669486E-4</v>
      </c>
      <c r="P224" s="22">
        <f t="shared" si="149"/>
        <v>-9.0988093482789463E-4</v>
      </c>
    </row>
    <row r="225" spans="1:16" ht="15.75" thickBot="1" x14ac:dyDescent="0.3"/>
    <row r="226" spans="1:16" ht="15.75" thickBot="1" x14ac:dyDescent="0.3">
      <c r="A226" s="23" t="s">
        <v>19</v>
      </c>
      <c r="B226" s="27" t="s">
        <v>0</v>
      </c>
      <c r="C226" s="28"/>
      <c r="D226" s="28"/>
      <c r="E226" s="29"/>
      <c r="F226" s="30" t="s">
        <v>5</v>
      </c>
      <c r="G226" s="31"/>
      <c r="H226" s="31"/>
      <c r="I226" s="32"/>
      <c r="J226" s="33" t="s">
        <v>14</v>
      </c>
      <c r="K226" s="34"/>
      <c r="L226" s="34"/>
      <c r="M226" s="34"/>
      <c r="N226" s="34"/>
      <c r="O226" s="34"/>
      <c r="P226" s="35"/>
    </row>
    <row r="227" spans="1:16" x14ac:dyDescent="0.25">
      <c r="A227" s="23">
        <f>A218+1</f>
        <v>25</v>
      </c>
      <c r="B227" s="1" t="s">
        <v>1</v>
      </c>
      <c r="C227" s="2" t="s">
        <v>2</v>
      </c>
      <c r="D227" s="2" t="s">
        <v>3</v>
      </c>
      <c r="E227" s="3" t="s">
        <v>4</v>
      </c>
      <c r="F227" s="10" t="s">
        <v>6</v>
      </c>
      <c r="G227" s="11" t="s">
        <v>7</v>
      </c>
      <c r="H227" s="11" t="s">
        <v>8</v>
      </c>
      <c r="I227" s="12" t="s">
        <v>9</v>
      </c>
      <c r="J227" s="13" t="s">
        <v>10</v>
      </c>
      <c r="K227" s="14" t="s">
        <v>11</v>
      </c>
      <c r="L227" s="14" t="s">
        <v>12</v>
      </c>
      <c r="M227" s="14" t="s">
        <v>15</v>
      </c>
      <c r="N227" s="14" t="s">
        <v>16</v>
      </c>
      <c r="O227" s="14" t="s">
        <v>17</v>
      </c>
      <c r="P227" s="15" t="s">
        <v>18</v>
      </c>
    </row>
    <row r="228" spans="1:16" x14ac:dyDescent="0.25">
      <c r="B228" s="4">
        <v>0.47</v>
      </c>
      <c r="C228" s="5">
        <v>0.38</v>
      </c>
      <c r="D228" s="5">
        <v>0.15</v>
      </c>
      <c r="E228" s="6">
        <v>0.36</v>
      </c>
      <c r="F228" s="36">
        <f>F219+M224</f>
        <v>0.5933472306669435</v>
      </c>
      <c r="G228" s="38">
        <f>G219+N224</f>
        <v>0.19690310840317674</v>
      </c>
      <c r="H228" s="38">
        <f>H219+O224</f>
        <v>0.36688095321270231</v>
      </c>
      <c r="I228" s="40">
        <f>I219+P224</f>
        <v>-7.7538364327735254E-2</v>
      </c>
      <c r="J228" s="16">
        <f>B228*F228+C228*G228+D228*H228+I228</f>
        <v>0.33119015826084064</v>
      </c>
      <c r="K228" s="17">
        <f>J228-E228</f>
        <v>-2.8809841739159348E-2</v>
      </c>
      <c r="L228" s="17">
        <f>K228*K228</f>
        <v>8.3000698103540807E-4</v>
      </c>
      <c r="M228" s="17">
        <f>(E228-J228)*B228</f>
        <v>1.3540625617404893E-2</v>
      </c>
      <c r="N228" s="17">
        <f>(E228-J228)*C228</f>
        <v>1.0947739860880552E-2</v>
      </c>
      <c r="O228" s="17">
        <f>(E228-J228)*D228</f>
        <v>4.3214762608739018E-3</v>
      </c>
      <c r="P228" s="18">
        <f>(E228-J228)*I228</f>
        <v>-2.2338680049953314E-3</v>
      </c>
    </row>
    <row r="229" spans="1:16" x14ac:dyDescent="0.25">
      <c r="B229" s="4">
        <v>0.27</v>
      </c>
      <c r="C229" s="5">
        <v>0.55000000000000004</v>
      </c>
      <c r="D229" s="5">
        <v>0.18</v>
      </c>
      <c r="E229" s="6">
        <v>0.28999999999999998</v>
      </c>
      <c r="F229" s="36"/>
      <c r="G229" s="38"/>
      <c r="H229" s="38"/>
      <c r="I229" s="40"/>
      <c r="J229" s="16">
        <f>B229*F228+C229*G228+D229*H228+I228</f>
        <v>0.25700066915237313</v>
      </c>
      <c r="K229" s="17">
        <f t="shared" ref="K229:K232" si="150">J229-E229</f>
        <v>-3.2999330847626851E-2</v>
      </c>
      <c r="L229" s="17">
        <f t="shared" ref="L229:L232" si="151">K229*K229</f>
        <v>1.0889558363911371E-3</v>
      </c>
      <c r="M229" s="17">
        <f t="shared" ref="M229:M232" si="152">(E229-J229)*B229</f>
        <v>8.90981932885925E-3</v>
      </c>
      <c r="N229" s="17">
        <f t="shared" ref="N229:N232" si="153">(E229-J229)*C229</f>
        <v>1.8149631966194769E-2</v>
      </c>
      <c r="O229" s="17">
        <f t="shared" ref="O229:O232" si="154">(E229-J229)*D229</f>
        <v>5.9398795525728333E-3</v>
      </c>
      <c r="P229" s="18">
        <f>(E229-J229)*E228</f>
        <v>1.1879759105145667E-2</v>
      </c>
    </row>
    <row r="230" spans="1:16" x14ac:dyDescent="0.25">
      <c r="B230" s="4">
        <v>0.22</v>
      </c>
      <c r="C230" s="5">
        <v>0.71</v>
      </c>
      <c r="D230" s="5">
        <v>7.0000000000000007E-2</v>
      </c>
      <c r="E230" s="6">
        <v>0.22</v>
      </c>
      <c r="F230" s="36"/>
      <c r="G230" s="38"/>
      <c r="H230" s="38"/>
      <c r="I230" s="40"/>
      <c r="J230" s="16">
        <f>B230*F228+C230*G228+D230*H228+I228</f>
        <v>0.21848090011013693</v>
      </c>
      <c r="K230" s="17">
        <f t="shared" si="150"/>
        <v>-1.5190998898630681E-3</v>
      </c>
      <c r="L230" s="17">
        <f t="shared" si="151"/>
        <v>2.3076644753819855E-6</v>
      </c>
      <c r="M230" s="17">
        <f t="shared" si="152"/>
        <v>3.3420197576987501E-4</v>
      </c>
      <c r="N230" s="17">
        <f t="shared" si="153"/>
        <v>1.0785609218027783E-3</v>
      </c>
      <c r="O230" s="17">
        <f t="shared" si="154"/>
        <v>1.0633699229041477E-4</v>
      </c>
      <c r="P230" s="18">
        <f>(E230-J230)*E228</f>
        <v>5.468759603507045E-4</v>
      </c>
    </row>
    <row r="231" spans="1:16" x14ac:dyDescent="0.25">
      <c r="B231" s="4">
        <v>0.16</v>
      </c>
      <c r="C231" s="5">
        <v>0.62</v>
      </c>
      <c r="D231" s="5">
        <v>0.22</v>
      </c>
      <c r="E231" s="6">
        <v>0.14000000000000001</v>
      </c>
      <c r="F231" s="36"/>
      <c r="G231" s="38"/>
      <c r="H231" s="38"/>
      <c r="I231" s="40"/>
      <c r="J231" s="16">
        <f>B231*F228+C231*G228+D231*H228+I228</f>
        <v>0.22019092949573976</v>
      </c>
      <c r="K231" s="17">
        <f t="shared" si="150"/>
        <v>8.0190929495739749E-2</v>
      </c>
      <c r="L231" s="17">
        <f t="shared" si="151"/>
        <v>6.4305851733907037E-3</v>
      </c>
      <c r="M231" s="17">
        <f t="shared" si="152"/>
        <v>-1.2830548719318361E-2</v>
      </c>
      <c r="N231" s="17">
        <f t="shared" si="153"/>
        <v>-4.9718376287358645E-2</v>
      </c>
      <c r="O231" s="17">
        <f t="shared" si="154"/>
        <v>-1.7642004489062744E-2</v>
      </c>
      <c r="P231" s="18">
        <f>(E231-J231)*E228</f>
        <v>-2.8868734618466309E-2</v>
      </c>
    </row>
    <row r="232" spans="1:16" ht="15.75" thickBot="1" x14ac:dyDescent="0.3">
      <c r="B232" s="7">
        <v>0.53</v>
      </c>
      <c r="C232" s="8">
        <v>0.23</v>
      </c>
      <c r="D232" s="8">
        <v>0.24</v>
      </c>
      <c r="E232" s="9">
        <v>0.41</v>
      </c>
      <c r="F232" s="37"/>
      <c r="G232" s="39"/>
      <c r="H232" s="39"/>
      <c r="I232" s="41"/>
      <c r="J232" s="19">
        <f>B232*F228+C232*G228+D232*H228+I228</f>
        <v>0.37027481162952403</v>
      </c>
      <c r="K232" s="20">
        <f t="shared" si="150"/>
        <v>-3.972518837047595E-2</v>
      </c>
      <c r="L232" s="20">
        <f t="shared" si="151"/>
        <v>1.5780905910697976E-3</v>
      </c>
      <c r="M232" s="20">
        <f t="shared" si="152"/>
        <v>2.1054349836352255E-2</v>
      </c>
      <c r="N232" s="20">
        <f t="shared" si="153"/>
        <v>9.1367933252094694E-3</v>
      </c>
      <c r="O232" s="20">
        <f t="shared" si="154"/>
        <v>9.5340452089142276E-3</v>
      </c>
      <c r="P232" s="21">
        <f>(E232-J232)*E228</f>
        <v>1.4301067813371341E-2</v>
      </c>
    </row>
    <row r="233" spans="1:16" x14ac:dyDescent="0.25">
      <c r="K233" t="s">
        <v>13</v>
      </c>
      <c r="L233" s="22">
        <f>AVERAGE(L228:L232)</f>
        <v>1.985989249272486E-3</v>
      </c>
      <c r="M233" s="22">
        <f t="shared" ref="M233:P233" si="155">AVERAGE(M228:M232)</f>
        <v>6.2016896078135823E-3</v>
      </c>
      <c r="N233" s="22">
        <f t="shared" si="155"/>
        <v>-2.0811300426542148E-3</v>
      </c>
      <c r="O233" s="22">
        <f t="shared" si="155"/>
        <v>4.5194670511772663E-4</v>
      </c>
      <c r="P233" s="22">
        <f t="shared" si="155"/>
        <v>-8.7497994891878557E-4</v>
      </c>
    </row>
    <row r="234" spans="1:16" ht="15.75" thickBot="1" x14ac:dyDescent="0.3"/>
    <row r="235" spans="1:16" ht="15.75" thickBot="1" x14ac:dyDescent="0.3">
      <c r="A235" s="23" t="s">
        <v>19</v>
      </c>
      <c r="B235" s="27" t="s">
        <v>0</v>
      </c>
      <c r="C235" s="28"/>
      <c r="D235" s="28"/>
      <c r="E235" s="29"/>
      <c r="F235" s="30" t="s">
        <v>5</v>
      </c>
      <c r="G235" s="31"/>
      <c r="H235" s="31"/>
      <c r="I235" s="32"/>
      <c r="J235" s="33" t="s">
        <v>14</v>
      </c>
      <c r="K235" s="34"/>
      <c r="L235" s="34"/>
      <c r="M235" s="34"/>
      <c r="N235" s="34"/>
      <c r="O235" s="34"/>
      <c r="P235" s="35"/>
    </row>
    <row r="236" spans="1:16" x14ac:dyDescent="0.25">
      <c r="A236" s="23">
        <f>A227+1</f>
        <v>26</v>
      </c>
      <c r="B236" s="1" t="s">
        <v>1</v>
      </c>
      <c r="C236" s="2" t="s">
        <v>2</v>
      </c>
      <c r="D236" s="2" t="s">
        <v>3</v>
      </c>
      <c r="E236" s="3" t="s">
        <v>4</v>
      </c>
      <c r="F236" s="10" t="s">
        <v>6</v>
      </c>
      <c r="G236" s="11" t="s">
        <v>7</v>
      </c>
      <c r="H236" s="11" t="s">
        <v>8</v>
      </c>
      <c r="I236" s="12" t="s">
        <v>9</v>
      </c>
      <c r="J236" s="13" t="s">
        <v>10</v>
      </c>
      <c r="K236" s="14" t="s">
        <v>11</v>
      </c>
      <c r="L236" s="14" t="s">
        <v>12</v>
      </c>
      <c r="M236" s="14" t="s">
        <v>15</v>
      </c>
      <c r="N236" s="14" t="s">
        <v>16</v>
      </c>
      <c r="O236" s="14" t="s">
        <v>17</v>
      </c>
      <c r="P236" s="15" t="s">
        <v>18</v>
      </c>
    </row>
    <row r="237" spans="1:16" x14ac:dyDescent="0.25">
      <c r="B237" s="4">
        <v>0.47</v>
      </c>
      <c r="C237" s="5">
        <v>0.38</v>
      </c>
      <c r="D237" s="5">
        <v>0.15</v>
      </c>
      <c r="E237" s="6">
        <v>0.36</v>
      </c>
      <c r="F237" s="36">
        <f>F228+M233</f>
        <v>0.59954892027475704</v>
      </c>
      <c r="G237" s="38">
        <f>G228+N233</f>
        <v>0.19482197836052251</v>
      </c>
      <c r="H237" s="38">
        <f>H228+O233</f>
        <v>0.36733289991782003</v>
      </c>
      <c r="I237" s="40">
        <f>I228+P233</f>
        <v>-7.8413344276654043E-2</v>
      </c>
      <c r="J237" s="16">
        <f>B237*F237+C237*G237+D237*H237+I237</f>
        <v>0.33250693501715334</v>
      </c>
      <c r="K237" s="17">
        <f>J237-E237</f>
        <v>-2.7493064982846649E-2</v>
      </c>
      <c r="L237" s="17">
        <f>K237*K237</f>
        <v>7.5586862215102865E-4</v>
      </c>
      <c r="M237" s="17">
        <f>(E237-J237)*B237</f>
        <v>1.2921740541937924E-2</v>
      </c>
      <c r="N237" s="17">
        <f>(E237-J237)*C237</f>
        <v>1.0447364693481728E-2</v>
      </c>
      <c r="O237" s="17">
        <f>(E237-J237)*D237</f>
        <v>4.123959747426997E-3</v>
      </c>
      <c r="P237" s="18">
        <f>(E237-J237)*I237</f>
        <v>-2.1558231697203761E-3</v>
      </c>
    </row>
    <row r="238" spans="1:16" x14ac:dyDescent="0.25">
      <c r="B238" s="4">
        <v>0.27</v>
      </c>
      <c r="C238" s="5">
        <v>0.55000000000000004</v>
      </c>
      <c r="D238" s="5">
        <v>0.18</v>
      </c>
      <c r="E238" s="6">
        <v>0.28999999999999998</v>
      </c>
      <c r="F238" s="36"/>
      <c r="G238" s="38"/>
      <c r="H238" s="38"/>
      <c r="I238" s="40"/>
      <c r="J238" s="16">
        <f>B238*F237+C238*G237+D238*H237+I237</f>
        <v>0.25673687428102537</v>
      </c>
      <c r="K238" s="17">
        <f t="shared" ref="K238:K241" si="156">J238-E238</f>
        <v>-3.3263125718974607E-2</v>
      </c>
      <c r="L238" s="17">
        <f t="shared" ref="L238:L241" si="157">K238*K238</f>
        <v>1.10643553259631E-3</v>
      </c>
      <c r="M238" s="17">
        <f t="shared" ref="M238:M241" si="158">(E238-J238)*B238</f>
        <v>8.9810439441231436E-3</v>
      </c>
      <c r="N238" s="17">
        <f t="shared" ref="N238:N241" si="159">(E238-J238)*C238</f>
        <v>1.8294719145436036E-2</v>
      </c>
      <c r="O238" s="17">
        <f t="shared" ref="O238:O241" si="160">(E238-J238)*D238</f>
        <v>5.987362629415429E-3</v>
      </c>
      <c r="P238" s="18">
        <f>(E238-J238)*E237</f>
        <v>1.1974725258830858E-2</v>
      </c>
    </row>
    <row r="239" spans="1:16" x14ac:dyDescent="0.25">
      <c r="B239" s="4">
        <v>0.22</v>
      </c>
      <c r="C239" s="5">
        <v>0.71</v>
      </c>
      <c r="D239" s="5">
        <v>7.0000000000000007E-2</v>
      </c>
      <c r="E239" s="6">
        <v>0.22</v>
      </c>
      <c r="F239" s="36"/>
      <c r="G239" s="38"/>
      <c r="H239" s="38"/>
      <c r="I239" s="40"/>
      <c r="J239" s="16">
        <f>B239*F237+C239*G237+D239*H237+I237</f>
        <v>0.21752432581401088</v>
      </c>
      <c r="K239" s="17">
        <f t="shared" si="156"/>
        <v>-2.475674185989124E-3</v>
      </c>
      <c r="L239" s="17">
        <f t="shared" si="157"/>
        <v>6.1289626751729119E-6</v>
      </c>
      <c r="M239" s="17">
        <f t="shared" si="158"/>
        <v>5.4464832091760727E-4</v>
      </c>
      <c r="N239" s="17">
        <f t="shared" si="159"/>
        <v>1.757728672052278E-3</v>
      </c>
      <c r="O239" s="17">
        <f t="shared" si="160"/>
        <v>1.7329719301923869E-4</v>
      </c>
      <c r="P239" s="18">
        <f>(E239-J239)*E237</f>
        <v>8.9124270695608459E-4</v>
      </c>
    </row>
    <row r="240" spans="1:16" x14ac:dyDescent="0.25">
      <c r="B240" s="4">
        <v>0.16</v>
      </c>
      <c r="C240" s="5">
        <v>0.62</v>
      </c>
      <c r="D240" s="5">
        <v>0.22</v>
      </c>
      <c r="E240" s="6">
        <v>0.14000000000000001</v>
      </c>
      <c r="F240" s="36"/>
      <c r="G240" s="38"/>
      <c r="H240" s="38"/>
      <c r="I240" s="40"/>
      <c r="J240" s="16">
        <f>B240*F237+C240*G237+D240*H237+I237</f>
        <v>0.21911734753275147</v>
      </c>
      <c r="K240" s="17">
        <f t="shared" si="156"/>
        <v>7.9117347532751459E-2</v>
      </c>
      <c r="L240" s="17">
        <f t="shared" si="157"/>
        <v>6.2595546806181734E-3</v>
      </c>
      <c r="M240" s="17">
        <f t="shared" si="158"/>
        <v>-1.2658775605240234E-2</v>
      </c>
      <c r="N240" s="17">
        <f t="shared" si="159"/>
        <v>-4.9052755470305902E-2</v>
      </c>
      <c r="O240" s="17">
        <f t="shared" si="160"/>
        <v>-1.740581645720532E-2</v>
      </c>
      <c r="P240" s="18">
        <f>(E240-J240)*E237</f>
        <v>-2.8482245111790525E-2</v>
      </c>
    </row>
    <row r="241" spans="1:16" ht="15.75" thickBot="1" x14ac:dyDescent="0.3">
      <c r="B241" s="7">
        <v>0.53</v>
      </c>
      <c r="C241" s="8">
        <v>0.23</v>
      </c>
      <c r="D241" s="8">
        <v>0.24</v>
      </c>
      <c r="E241" s="9">
        <v>0.41</v>
      </c>
      <c r="F241" s="37"/>
      <c r="G241" s="39"/>
      <c r="H241" s="39"/>
      <c r="I241" s="41"/>
      <c r="J241" s="19">
        <f>B241*F237+C241*G237+D241*H237+I237</f>
        <v>0.37231653447216423</v>
      </c>
      <c r="K241" s="20">
        <f t="shared" si="156"/>
        <v>-3.7683465527835747E-2</v>
      </c>
      <c r="L241" s="20">
        <f t="shared" si="157"/>
        <v>1.420043574187585E-3</v>
      </c>
      <c r="M241" s="20">
        <f t="shared" si="158"/>
        <v>1.9972236729752946E-2</v>
      </c>
      <c r="N241" s="20">
        <f t="shared" si="159"/>
        <v>8.6671970714022224E-3</v>
      </c>
      <c r="O241" s="20">
        <f t="shared" si="160"/>
        <v>9.0440317266805795E-3</v>
      </c>
      <c r="P241" s="21">
        <f>(E241-J241)*E237</f>
        <v>1.3566047590020868E-2</v>
      </c>
    </row>
    <row r="242" spans="1:16" x14ac:dyDescent="0.25">
      <c r="K242" t="s">
        <v>13</v>
      </c>
      <c r="L242" s="22">
        <f>AVERAGE(L237:L241)</f>
        <v>1.9096062744456542E-3</v>
      </c>
      <c r="M242" s="22">
        <f t="shared" ref="M242:P242" si="161">AVERAGE(M237:M241)</f>
        <v>5.9521787862982772E-3</v>
      </c>
      <c r="N242" s="22">
        <f t="shared" si="161"/>
        <v>-1.9771491775867275E-3</v>
      </c>
      <c r="O242" s="22">
        <f t="shared" si="161"/>
        <v>3.845669678673849E-4</v>
      </c>
      <c r="P242" s="22">
        <f t="shared" si="161"/>
        <v>-8.4121054514061831E-4</v>
      </c>
    </row>
    <row r="243" spans="1:16" ht="15.75" thickBot="1" x14ac:dyDescent="0.3"/>
    <row r="244" spans="1:16" ht="15.75" thickBot="1" x14ac:dyDescent="0.3">
      <c r="A244" s="23" t="s">
        <v>19</v>
      </c>
      <c r="B244" s="27" t="s">
        <v>0</v>
      </c>
      <c r="C244" s="28"/>
      <c r="D244" s="28"/>
      <c r="E244" s="29"/>
      <c r="F244" s="30" t="s">
        <v>5</v>
      </c>
      <c r="G244" s="31"/>
      <c r="H244" s="31"/>
      <c r="I244" s="32"/>
      <c r="J244" s="33" t="s">
        <v>14</v>
      </c>
      <c r="K244" s="34"/>
      <c r="L244" s="34"/>
      <c r="M244" s="34"/>
      <c r="N244" s="34"/>
      <c r="O244" s="34"/>
      <c r="P244" s="35"/>
    </row>
    <row r="245" spans="1:16" x14ac:dyDescent="0.25">
      <c r="A245" s="23">
        <f>A236+1</f>
        <v>27</v>
      </c>
      <c r="B245" s="1" t="s">
        <v>1</v>
      </c>
      <c r="C245" s="2" t="s">
        <v>2</v>
      </c>
      <c r="D245" s="2" t="s">
        <v>3</v>
      </c>
      <c r="E245" s="3" t="s">
        <v>4</v>
      </c>
      <c r="F245" s="10" t="s">
        <v>6</v>
      </c>
      <c r="G245" s="11" t="s">
        <v>7</v>
      </c>
      <c r="H245" s="11" t="s">
        <v>8</v>
      </c>
      <c r="I245" s="12" t="s">
        <v>9</v>
      </c>
      <c r="J245" s="13" t="s">
        <v>10</v>
      </c>
      <c r="K245" s="14" t="s">
        <v>11</v>
      </c>
      <c r="L245" s="14" t="s">
        <v>12</v>
      </c>
      <c r="M245" s="14" t="s">
        <v>15</v>
      </c>
      <c r="N245" s="14" t="s">
        <v>16</v>
      </c>
      <c r="O245" s="14" t="s">
        <v>17</v>
      </c>
      <c r="P245" s="15" t="s">
        <v>18</v>
      </c>
    </row>
    <row r="246" spans="1:16" x14ac:dyDescent="0.25">
      <c r="B246" s="4">
        <v>0.47</v>
      </c>
      <c r="C246" s="5">
        <v>0.38</v>
      </c>
      <c r="D246" s="5">
        <v>0.15</v>
      </c>
      <c r="E246" s="6">
        <v>0.36</v>
      </c>
      <c r="F246" s="36">
        <f>F237+M242</f>
        <v>0.60550109906105531</v>
      </c>
      <c r="G246" s="38">
        <f>G237+N242</f>
        <v>0.19284482918293577</v>
      </c>
      <c r="H246" s="38">
        <f>H237+O242</f>
        <v>0.36771746688568741</v>
      </c>
      <c r="I246" s="40">
        <f>I237+P242</f>
        <v>-7.9254554821794665E-2</v>
      </c>
      <c r="J246" s="16">
        <f>B246*F246+C246*G246+D246*H246+I246</f>
        <v>0.33376961685927004</v>
      </c>
      <c r="K246" s="17">
        <f>J246-E246</f>
        <v>-2.6230383140729951E-2</v>
      </c>
      <c r="L246" s="17">
        <f>K246*K246</f>
        <v>6.8803299970949009E-4</v>
      </c>
      <c r="M246" s="17">
        <f>(E246-J246)*B246</f>
        <v>1.2328280076143077E-2</v>
      </c>
      <c r="N246" s="17">
        <f>(E246-J246)*C246</f>
        <v>9.9675455934773814E-3</v>
      </c>
      <c r="O246" s="17">
        <f>(E246-J246)*D246</f>
        <v>3.9345574711094925E-3</v>
      </c>
      <c r="P246" s="18">
        <f>(E246-J246)*I246</f>
        <v>-2.0788773386236606E-3</v>
      </c>
    </row>
    <row r="247" spans="1:16" x14ac:dyDescent="0.25">
      <c r="B247" s="4">
        <v>0.27</v>
      </c>
      <c r="C247" s="5">
        <v>0.55000000000000004</v>
      </c>
      <c r="D247" s="5">
        <v>0.18</v>
      </c>
      <c r="E247" s="6">
        <v>0.28999999999999998</v>
      </c>
      <c r="F247" s="36"/>
      <c r="G247" s="38"/>
      <c r="H247" s="38"/>
      <c r="I247" s="40"/>
      <c r="J247" s="16">
        <f>B247*F246+C247*G246+D247*H246+I246</f>
        <v>0.2564845420147287</v>
      </c>
      <c r="K247" s="17">
        <f t="shared" ref="K247:K250" si="162">J247-E247</f>
        <v>-3.351545798527128E-2</v>
      </c>
      <c r="L247" s="17">
        <f t="shared" ref="L247:L250" si="163">K247*K247</f>
        <v>1.1232859239624843E-3</v>
      </c>
      <c r="M247" s="17">
        <f t="shared" ref="M247:M250" si="164">(E247-J247)*B247</f>
        <v>9.0491736560232468E-3</v>
      </c>
      <c r="N247" s="17">
        <f t="shared" ref="N247:N250" si="165">(E247-J247)*C247</f>
        <v>1.8433501891899205E-2</v>
      </c>
      <c r="O247" s="17">
        <f t="shared" ref="O247:O250" si="166">(E247-J247)*D247</f>
        <v>6.0327824373488303E-3</v>
      </c>
      <c r="P247" s="18">
        <f>(E247-J247)*E246</f>
        <v>1.2065564874697661E-2</v>
      </c>
    </row>
    <row r="248" spans="1:16" x14ac:dyDescent="0.25">
      <c r="B248" s="4">
        <v>0.22</v>
      </c>
      <c r="C248" s="5">
        <v>0.71</v>
      </c>
      <c r="D248" s="5">
        <v>7.0000000000000007E-2</v>
      </c>
      <c r="E248" s="6">
        <v>0.22</v>
      </c>
      <c r="F248" s="36"/>
      <c r="G248" s="38"/>
      <c r="H248" s="38"/>
      <c r="I248" s="40"/>
      <c r="J248" s="16">
        <f>B248*F246+C248*G246+D248*H246+I246</f>
        <v>0.21661573837351999</v>
      </c>
      <c r="K248" s="17">
        <f t="shared" si="162"/>
        <v>-3.3842616264800063E-3</v>
      </c>
      <c r="L248" s="17">
        <f t="shared" si="163"/>
        <v>1.1453226756465098E-5</v>
      </c>
      <c r="M248" s="17">
        <f t="shared" si="164"/>
        <v>7.4453755782560133E-4</v>
      </c>
      <c r="N248" s="17">
        <f t="shared" si="165"/>
        <v>2.4028257548008043E-3</v>
      </c>
      <c r="O248" s="17">
        <f t="shared" si="166"/>
        <v>2.3689831385360045E-4</v>
      </c>
      <c r="P248" s="18">
        <f>(E248-J248)*E246</f>
        <v>1.2183341855328022E-3</v>
      </c>
    </row>
    <row r="249" spans="1:16" x14ac:dyDescent="0.25">
      <c r="B249" s="4">
        <v>0.16</v>
      </c>
      <c r="C249" s="5">
        <v>0.62</v>
      </c>
      <c r="D249" s="5">
        <v>0.22</v>
      </c>
      <c r="E249" s="6">
        <v>0.14000000000000001</v>
      </c>
      <c r="F249" s="36"/>
      <c r="G249" s="38"/>
      <c r="H249" s="38"/>
      <c r="I249" s="40"/>
      <c r="J249" s="16">
        <f>B249*F246+C249*G246+D249*H246+I246</f>
        <v>0.21808725783624561</v>
      </c>
      <c r="K249" s="17">
        <f t="shared" si="162"/>
        <v>7.8087257836245594E-2</v>
      </c>
      <c r="L249" s="17">
        <f t="shared" si="163"/>
        <v>6.0976198363842989E-3</v>
      </c>
      <c r="M249" s="17">
        <f t="shared" si="164"/>
        <v>-1.2493961253799295E-2</v>
      </c>
      <c r="N249" s="17">
        <f t="shared" si="165"/>
        <v>-4.8414099858472268E-2</v>
      </c>
      <c r="O249" s="17">
        <f t="shared" si="166"/>
        <v>-1.7179196723974031E-2</v>
      </c>
      <c r="P249" s="18">
        <f>(E249-J249)*E246</f>
        <v>-2.8111412821048412E-2</v>
      </c>
    </row>
    <row r="250" spans="1:16" ht="15.75" thickBot="1" x14ac:dyDescent="0.3">
      <c r="B250" s="7">
        <v>0.53</v>
      </c>
      <c r="C250" s="8">
        <v>0.23</v>
      </c>
      <c r="D250" s="8">
        <v>0.24</v>
      </c>
      <c r="E250" s="9">
        <v>0.41</v>
      </c>
      <c r="F250" s="37"/>
      <c r="G250" s="39"/>
      <c r="H250" s="39"/>
      <c r="I250" s="41"/>
      <c r="J250" s="19">
        <f>B250*F246+C250*G246+D250*H246+I246</f>
        <v>0.37426753044520489</v>
      </c>
      <c r="K250" s="20">
        <f t="shared" si="162"/>
        <v>-3.5732469554795088E-2</v>
      </c>
      <c r="L250" s="20">
        <f t="shared" si="163"/>
        <v>1.2768093804843578E-3</v>
      </c>
      <c r="M250" s="20">
        <f t="shared" si="164"/>
        <v>1.8938208864041399E-2</v>
      </c>
      <c r="N250" s="20">
        <f t="shared" si="165"/>
        <v>8.2184679976028702E-3</v>
      </c>
      <c r="O250" s="20">
        <f t="shared" si="166"/>
        <v>8.5757926931508202E-3</v>
      </c>
      <c r="P250" s="21">
        <f>(E250-J250)*E246</f>
        <v>1.286368903972623E-2</v>
      </c>
    </row>
    <row r="251" spans="1:16" x14ac:dyDescent="0.25">
      <c r="K251" t="s">
        <v>13</v>
      </c>
      <c r="L251" s="22">
        <f>AVERAGE(L246:L250)</f>
        <v>1.8394402734594191E-3</v>
      </c>
      <c r="M251" s="22">
        <f t="shared" ref="M251:P251" si="167">AVERAGE(M246:M250)</f>
        <v>5.7132477800468061E-3</v>
      </c>
      <c r="N251" s="22">
        <f t="shared" si="167"/>
        <v>-1.8783517241384019E-3</v>
      </c>
      <c r="O251" s="22">
        <f t="shared" si="167"/>
        <v>3.2016683829774251E-4</v>
      </c>
      <c r="P251" s="22">
        <f t="shared" si="167"/>
        <v>-8.0854041194307542E-4</v>
      </c>
    </row>
    <row r="252" spans="1:16" ht="15.75" thickBot="1" x14ac:dyDescent="0.3"/>
    <row r="253" spans="1:16" ht="15.75" thickBot="1" x14ac:dyDescent="0.3">
      <c r="A253" s="23" t="s">
        <v>19</v>
      </c>
      <c r="B253" s="27" t="s">
        <v>0</v>
      </c>
      <c r="C253" s="28"/>
      <c r="D253" s="28"/>
      <c r="E253" s="29"/>
      <c r="F253" s="30" t="s">
        <v>5</v>
      </c>
      <c r="G253" s="31"/>
      <c r="H253" s="31"/>
      <c r="I253" s="32"/>
      <c r="J253" s="33" t="s">
        <v>14</v>
      </c>
      <c r="K253" s="34"/>
      <c r="L253" s="34"/>
      <c r="M253" s="34"/>
      <c r="N253" s="34"/>
      <c r="O253" s="34"/>
      <c r="P253" s="35"/>
    </row>
    <row r="254" spans="1:16" x14ac:dyDescent="0.25">
      <c r="A254" s="23">
        <f>A245+1</f>
        <v>28</v>
      </c>
      <c r="B254" s="1" t="s">
        <v>1</v>
      </c>
      <c r="C254" s="2" t="s">
        <v>2</v>
      </c>
      <c r="D254" s="2" t="s">
        <v>3</v>
      </c>
      <c r="E254" s="3" t="s">
        <v>4</v>
      </c>
      <c r="F254" s="10" t="s">
        <v>6</v>
      </c>
      <c r="G254" s="11" t="s">
        <v>7</v>
      </c>
      <c r="H254" s="11" t="s">
        <v>8</v>
      </c>
      <c r="I254" s="12" t="s">
        <v>9</v>
      </c>
      <c r="J254" s="13" t="s">
        <v>10</v>
      </c>
      <c r="K254" s="14" t="s">
        <v>11</v>
      </c>
      <c r="L254" s="14" t="s">
        <v>12</v>
      </c>
      <c r="M254" s="14" t="s">
        <v>15</v>
      </c>
      <c r="N254" s="14" t="s">
        <v>16</v>
      </c>
      <c r="O254" s="14" t="s">
        <v>17</v>
      </c>
      <c r="P254" s="15" t="s">
        <v>18</v>
      </c>
    </row>
    <row r="255" spans="1:16" x14ac:dyDescent="0.25">
      <c r="B255" s="4">
        <v>0.47</v>
      </c>
      <c r="C255" s="5">
        <v>0.38</v>
      </c>
      <c r="D255" s="5">
        <v>0.15</v>
      </c>
      <c r="E255" s="6">
        <v>0.36</v>
      </c>
      <c r="F255" s="36">
        <f>F246+M251</f>
        <v>0.6112143468411021</v>
      </c>
      <c r="G255" s="38">
        <f>G246+N251</f>
        <v>0.19096647745879738</v>
      </c>
      <c r="H255" s="38">
        <f>H246+O251</f>
        <v>0.36803763372398512</v>
      </c>
      <c r="I255" s="40">
        <f>I246+P251</f>
        <v>-8.0063095233737738E-2</v>
      </c>
      <c r="J255" s="16">
        <f>B255*F255+C255*G255+D255*H255+I255</f>
        <v>0.334980554274521</v>
      </c>
      <c r="K255" s="17">
        <f>J255-E255</f>
        <v>-2.5019445725478984E-2</v>
      </c>
      <c r="L255" s="17">
        <f>K255*K255</f>
        <v>6.2597266441018857E-4</v>
      </c>
      <c r="M255" s="17">
        <f>(E255-J255)*B255</f>
        <v>1.1759139490975122E-2</v>
      </c>
      <c r="N255" s="17">
        <f>(E255-J255)*C255</f>
        <v>9.5073893756820148E-3</v>
      </c>
      <c r="O255" s="17">
        <f>(E255-J255)*D255</f>
        <v>3.7529168588218472E-3</v>
      </c>
      <c r="P255" s="18">
        <f>(E255-J255)*I255</f>
        <v>-2.0031342658143564E-3</v>
      </c>
    </row>
    <row r="256" spans="1:16" x14ac:dyDescent="0.25">
      <c r="B256" s="4">
        <v>0.27</v>
      </c>
      <c r="C256" s="5">
        <v>0.55000000000000004</v>
      </c>
      <c r="D256" s="5">
        <v>0.18</v>
      </c>
      <c r="E256" s="6">
        <v>0.28999999999999998</v>
      </c>
      <c r="F256" s="36"/>
      <c r="G256" s="38"/>
      <c r="H256" s="38"/>
      <c r="I256" s="40"/>
      <c r="J256" s="16">
        <f>B256*F255+C256*G255+D256*H255+I255</f>
        <v>0.25624311508601577</v>
      </c>
      <c r="K256" s="17">
        <f t="shared" ref="K256:K259" si="168">J256-E256</f>
        <v>-3.3756884913984209E-2</v>
      </c>
      <c r="L256" s="17">
        <f t="shared" ref="L256:L259" si="169">K256*K256</f>
        <v>1.1395272790959746E-3</v>
      </c>
      <c r="M256" s="17">
        <f t="shared" ref="M256:M259" si="170">(E256-J256)*B256</f>
        <v>9.1143589267757372E-3</v>
      </c>
      <c r="N256" s="17">
        <f t="shared" ref="N256:N259" si="171">(E256-J256)*C256</f>
        <v>1.8566286702691316E-2</v>
      </c>
      <c r="O256" s="17">
        <f t="shared" ref="O256:O259" si="172">(E256-J256)*D256</f>
        <v>6.076239284517157E-3</v>
      </c>
      <c r="P256" s="18">
        <f>(E256-J256)*E255</f>
        <v>1.2152478569034314E-2</v>
      </c>
    </row>
    <row r="257" spans="1:16" x14ac:dyDescent="0.25">
      <c r="B257" s="4">
        <v>0.22</v>
      </c>
      <c r="C257" s="5">
        <v>0.71</v>
      </c>
      <c r="D257" s="5">
        <v>7.0000000000000007E-2</v>
      </c>
      <c r="E257" s="6">
        <v>0.22</v>
      </c>
      <c r="F257" s="36"/>
      <c r="G257" s="38"/>
      <c r="H257" s="38"/>
      <c r="I257" s="40"/>
      <c r="J257" s="16">
        <f>B257*F255+C257*G255+D257*H255+I255</f>
        <v>0.21575289442772982</v>
      </c>
      <c r="K257" s="17">
        <f t="shared" si="168"/>
        <v>-4.2471055722701767E-3</v>
      </c>
      <c r="L257" s="17">
        <f t="shared" si="169"/>
        <v>1.8037905742008386E-5</v>
      </c>
      <c r="M257" s="17">
        <f t="shared" si="170"/>
        <v>9.3436322589943892E-4</v>
      </c>
      <c r="N257" s="17">
        <f t="shared" si="171"/>
        <v>3.0154449563118252E-3</v>
      </c>
      <c r="O257" s="17">
        <f t="shared" si="172"/>
        <v>2.9729739005891238E-4</v>
      </c>
      <c r="P257" s="18">
        <f>(E257-J257)*E255</f>
        <v>1.5289580060172635E-3</v>
      </c>
    </row>
    <row r="258" spans="1:16" x14ac:dyDescent="0.25">
      <c r="B258" s="4">
        <v>0.16</v>
      </c>
      <c r="C258" s="5">
        <v>0.62</v>
      </c>
      <c r="D258" s="5">
        <v>0.22</v>
      </c>
      <c r="E258" s="6">
        <v>0.14000000000000001</v>
      </c>
      <c r="F258" s="36"/>
      <c r="G258" s="38"/>
      <c r="H258" s="38"/>
      <c r="I258" s="40"/>
      <c r="J258" s="16">
        <f>B258*F255+C258*G255+D258*H255+I255</f>
        <v>0.21709869570456969</v>
      </c>
      <c r="K258" s="17">
        <f t="shared" si="168"/>
        <v>7.7098695704569675E-2</v>
      </c>
      <c r="L258" s="17">
        <f t="shared" si="169"/>
        <v>5.9442088793458308E-3</v>
      </c>
      <c r="M258" s="17">
        <f t="shared" si="170"/>
        <v>-1.2335791312731149E-2</v>
      </c>
      <c r="N258" s="17">
        <f t="shared" si="171"/>
        <v>-4.78011913368332E-2</v>
      </c>
      <c r="O258" s="17">
        <f t="shared" si="172"/>
        <v>-1.696171305500533E-2</v>
      </c>
      <c r="P258" s="18">
        <f>(E258-J258)*E255</f>
        <v>-2.7755530453645084E-2</v>
      </c>
    </row>
    <row r="259" spans="1:16" ht="15.75" thickBot="1" x14ac:dyDescent="0.3">
      <c r="B259" s="7">
        <v>0.53</v>
      </c>
      <c r="C259" s="8">
        <v>0.23</v>
      </c>
      <c r="D259" s="8">
        <v>0.24</v>
      </c>
      <c r="E259" s="9">
        <v>0.41</v>
      </c>
      <c r="F259" s="37"/>
      <c r="G259" s="39"/>
      <c r="H259" s="39"/>
      <c r="I259" s="41"/>
      <c r="J259" s="19">
        <f>B259*F255+C259*G255+D259*H255+I255</f>
        <v>0.3761318305013262</v>
      </c>
      <c r="K259" s="20">
        <f t="shared" si="168"/>
        <v>-3.3868169498673772E-2</v>
      </c>
      <c r="L259" s="20">
        <f t="shared" si="169"/>
        <v>1.1470529051908964E-3</v>
      </c>
      <c r="M259" s="20">
        <f t="shared" si="170"/>
        <v>1.7950129834297099E-2</v>
      </c>
      <c r="N259" s="20">
        <f t="shared" si="171"/>
        <v>7.7896789846949683E-3</v>
      </c>
      <c r="O259" s="20">
        <f t="shared" si="172"/>
        <v>8.1283606796817044E-3</v>
      </c>
      <c r="P259" s="21">
        <f>(E259-J259)*E255</f>
        <v>1.2192541019522558E-2</v>
      </c>
    </row>
    <row r="260" spans="1:16" x14ac:dyDescent="0.25">
      <c r="K260" t="s">
        <v>13</v>
      </c>
      <c r="L260" s="22">
        <f>AVERAGE(L255:L259)</f>
        <v>1.7749599267569798E-3</v>
      </c>
      <c r="M260" s="22">
        <f t="shared" ref="M260:P260" si="173">AVERAGE(M255:M259)</f>
        <v>5.4844400330432497E-3</v>
      </c>
      <c r="N260" s="22">
        <f t="shared" si="173"/>
        <v>-1.7844782634906151E-3</v>
      </c>
      <c r="O260" s="22">
        <f t="shared" si="173"/>
        <v>2.5862023161485825E-4</v>
      </c>
      <c r="P260" s="22">
        <f t="shared" si="173"/>
        <v>-7.7693742497706093E-4</v>
      </c>
    </row>
    <row r="261" spans="1:16" ht="15.75" thickBot="1" x14ac:dyDescent="0.3"/>
    <row r="262" spans="1:16" ht="15.75" thickBot="1" x14ac:dyDescent="0.3">
      <c r="A262" s="23" t="s">
        <v>19</v>
      </c>
      <c r="B262" s="27" t="s">
        <v>0</v>
      </c>
      <c r="C262" s="28"/>
      <c r="D262" s="28"/>
      <c r="E262" s="29"/>
      <c r="F262" s="30" t="s">
        <v>5</v>
      </c>
      <c r="G262" s="31"/>
      <c r="H262" s="31"/>
      <c r="I262" s="32"/>
      <c r="J262" s="33" t="s">
        <v>14</v>
      </c>
      <c r="K262" s="34"/>
      <c r="L262" s="34"/>
      <c r="M262" s="34"/>
      <c r="N262" s="34"/>
      <c r="O262" s="34"/>
      <c r="P262" s="35"/>
    </row>
    <row r="263" spans="1:16" x14ac:dyDescent="0.25">
      <c r="A263" s="23">
        <f>A254+1</f>
        <v>29</v>
      </c>
      <c r="B263" s="1" t="s">
        <v>1</v>
      </c>
      <c r="C263" s="2" t="s">
        <v>2</v>
      </c>
      <c r="D263" s="2" t="s">
        <v>3</v>
      </c>
      <c r="E263" s="3" t="s">
        <v>4</v>
      </c>
      <c r="F263" s="10" t="s">
        <v>6</v>
      </c>
      <c r="G263" s="11" t="s">
        <v>7</v>
      </c>
      <c r="H263" s="11" t="s">
        <v>8</v>
      </c>
      <c r="I263" s="12" t="s">
        <v>9</v>
      </c>
      <c r="J263" s="13" t="s">
        <v>10</v>
      </c>
      <c r="K263" s="14" t="s">
        <v>11</v>
      </c>
      <c r="L263" s="14" t="s">
        <v>12</v>
      </c>
      <c r="M263" s="14" t="s">
        <v>15</v>
      </c>
      <c r="N263" s="14" t="s">
        <v>16</v>
      </c>
      <c r="O263" s="14" t="s">
        <v>17</v>
      </c>
      <c r="P263" s="15" t="s">
        <v>18</v>
      </c>
    </row>
    <row r="264" spans="1:16" x14ac:dyDescent="0.25">
      <c r="B264" s="4">
        <v>0.47</v>
      </c>
      <c r="C264" s="5">
        <v>0.38</v>
      </c>
      <c r="D264" s="5">
        <v>0.15</v>
      </c>
      <c r="E264" s="6">
        <v>0.36</v>
      </c>
      <c r="F264" s="36">
        <f>F255+M260</f>
        <v>0.61669878687414537</v>
      </c>
      <c r="G264" s="38">
        <f>G255+N260</f>
        <v>0.18918199919530676</v>
      </c>
      <c r="H264" s="38">
        <f>H255+O260</f>
        <v>0.36829625395560001</v>
      </c>
      <c r="I264" s="40">
        <f>I255+P260</f>
        <v>-8.0840032658714797E-2</v>
      </c>
      <c r="J264" s="16">
        <f>B264*F264+C264*G264+D264*H264+I264</f>
        <v>0.33614199495969005</v>
      </c>
      <c r="K264" s="17">
        <f>J264-E264</f>
        <v>-2.3858005040309938E-2</v>
      </c>
      <c r="L264" s="17">
        <f>K264*K264</f>
        <v>5.6920440450345441E-4</v>
      </c>
      <c r="M264" s="17">
        <f>(E264-J264)*B264</f>
        <v>1.1213262368945671E-2</v>
      </c>
      <c r="N264" s="17">
        <f>(E264-J264)*C264</f>
        <v>9.0660419153177768E-3</v>
      </c>
      <c r="O264" s="17">
        <f>(E264-J264)*D264</f>
        <v>3.5787007560464904E-3</v>
      </c>
      <c r="P264" s="18">
        <f>(E264-J264)*I264</f>
        <v>-1.9286819066304376E-3</v>
      </c>
    </row>
    <row r="265" spans="1:16" x14ac:dyDescent="0.25">
      <c r="B265" s="4">
        <v>0.27</v>
      </c>
      <c r="C265" s="5">
        <v>0.55000000000000004</v>
      </c>
      <c r="D265" s="5">
        <v>0.18</v>
      </c>
      <c r="E265" s="6">
        <v>0.28999999999999998</v>
      </c>
      <c r="F265" s="36"/>
      <c r="G265" s="38"/>
      <c r="H265" s="38"/>
      <c r="I265" s="40"/>
      <c r="J265" s="16">
        <f>B265*F264+C265*G264+D265*H264+I264</f>
        <v>0.25601206506673119</v>
      </c>
      <c r="K265" s="17">
        <f t="shared" ref="K265:K268" si="174">J265-E265</f>
        <v>-3.3987934933268793E-2</v>
      </c>
      <c r="L265" s="17">
        <f t="shared" ref="L265:L268" si="175">K265*K265</f>
        <v>1.1551797210281132E-3</v>
      </c>
      <c r="M265" s="17">
        <f t="shared" ref="M265:M268" si="176">(E265-J265)*B265</f>
        <v>9.1767424319825746E-3</v>
      </c>
      <c r="N265" s="17">
        <f t="shared" ref="N265:N268" si="177">(E265-J265)*C265</f>
        <v>1.8693364213297838E-2</v>
      </c>
      <c r="O265" s="17">
        <f t="shared" ref="O265:O268" si="178">(E265-J265)*D265</f>
        <v>6.1178282879883828E-3</v>
      </c>
      <c r="P265" s="18">
        <f>(E265-J265)*E264</f>
        <v>1.2235656575976766E-2</v>
      </c>
    </row>
    <row r="266" spans="1:16" x14ac:dyDescent="0.25">
      <c r="B266" s="4">
        <v>0.22</v>
      </c>
      <c r="C266" s="5">
        <v>0.71</v>
      </c>
      <c r="D266" s="5">
        <v>7.0000000000000007E-2</v>
      </c>
      <c r="E266" s="6">
        <v>0.22</v>
      </c>
      <c r="F266" s="36"/>
      <c r="G266" s="38"/>
      <c r="H266" s="38"/>
      <c r="I266" s="40"/>
      <c r="J266" s="16">
        <f>B266*F264+C266*G264+D266*H264+I264</f>
        <v>0.21493365765915695</v>
      </c>
      <c r="K266" s="17">
        <f t="shared" si="174"/>
        <v>-5.0663423408430497E-3</v>
      </c>
      <c r="L266" s="17">
        <f t="shared" si="175"/>
        <v>2.5667824714619032E-5</v>
      </c>
      <c r="M266" s="17">
        <f t="shared" si="176"/>
        <v>1.114595314985471E-3</v>
      </c>
      <c r="N266" s="17">
        <f t="shared" si="177"/>
        <v>3.5971030619985651E-3</v>
      </c>
      <c r="O266" s="17">
        <f t="shared" si="178"/>
        <v>3.5464396385901352E-4</v>
      </c>
      <c r="P266" s="18">
        <f>(E266-J266)*E264</f>
        <v>1.8238832427034978E-3</v>
      </c>
    </row>
    <row r="267" spans="1:16" x14ac:dyDescent="0.25">
      <c r="B267" s="4">
        <v>0.16</v>
      </c>
      <c r="C267" s="5">
        <v>0.62</v>
      </c>
      <c r="D267" s="5">
        <v>0.22</v>
      </c>
      <c r="E267" s="6">
        <v>0.14000000000000001</v>
      </c>
      <c r="F267" s="36"/>
      <c r="G267" s="38"/>
      <c r="H267" s="38"/>
      <c r="I267" s="40"/>
      <c r="J267" s="16">
        <f>B267*F264+C267*G264+D267*H264+I264</f>
        <v>0.21614978861247064</v>
      </c>
      <c r="K267" s="17">
        <f t="shared" si="174"/>
        <v>7.6149788612470626E-2</v>
      </c>
      <c r="L267" s="17">
        <f t="shared" si="175"/>
        <v>5.7987903057239608E-3</v>
      </c>
      <c r="M267" s="17">
        <f t="shared" si="176"/>
        <v>-1.21839661779953E-2</v>
      </c>
      <c r="N267" s="17">
        <f t="shared" si="177"/>
        <v>-4.721286893973179E-2</v>
      </c>
      <c r="O267" s="17">
        <f t="shared" si="178"/>
        <v>-1.6752953494743539E-2</v>
      </c>
      <c r="P267" s="18">
        <f>(E267-J267)*E264</f>
        <v>-2.7413923900489426E-2</v>
      </c>
    </row>
    <row r="268" spans="1:16" ht="15.75" thickBot="1" x14ac:dyDescent="0.3">
      <c r="B268" s="7">
        <v>0.53</v>
      </c>
      <c r="C268" s="8">
        <v>0.23</v>
      </c>
      <c r="D268" s="8">
        <v>0.24</v>
      </c>
      <c r="E268" s="9">
        <v>0.41</v>
      </c>
      <c r="F268" s="37"/>
      <c r="G268" s="39"/>
      <c r="H268" s="39"/>
      <c r="I268" s="41"/>
      <c r="J268" s="19">
        <f>B268*F264+C268*G264+D268*H264+I264</f>
        <v>0.37791328514884681</v>
      </c>
      <c r="K268" s="20">
        <f t="shared" si="174"/>
        <v>-3.2086714851153164E-2</v>
      </c>
      <c r="L268" s="20">
        <f t="shared" si="175"/>
        <v>1.0295572699392131E-3</v>
      </c>
      <c r="M268" s="20">
        <f t="shared" si="176"/>
        <v>1.7005958871111178E-2</v>
      </c>
      <c r="N268" s="20">
        <f t="shared" si="177"/>
        <v>7.3799444157652281E-3</v>
      </c>
      <c r="O268" s="20">
        <f t="shared" si="178"/>
        <v>7.7008115642767591E-3</v>
      </c>
      <c r="P268" s="21">
        <f>(E268-J268)*E264</f>
        <v>1.1551217346415139E-2</v>
      </c>
    </row>
    <row r="269" spans="1:16" x14ac:dyDescent="0.25">
      <c r="K269" t="s">
        <v>13</v>
      </c>
      <c r="L269" s="22">
        <f>AVERAGE(L264:L268)</f>
        <v>1.7156799051818723E-3</v>
      </c>
      <c r="M269" s="22">
        <f t="shared" ref="M269:P269" si="179">AVERAGE(M264:M268)</f>
        <v>5.2653185618059184E-3</v>
      </c>
      <c r="N269" s="22">
        <f t="shared" si="179"/>
        <v>-1.6952830666704763E-3</v>
      </c>
      <c r="O269" s="22">
        <f t="shared" si="179"/>
        <v>1.9980621548542146E-4</v>
      </c>
      <c r="P269" s="22">
        <f t="shared" si="179"/>
        <v>-7.4636972840489216E-4</v>
      </c>
    </row>
    <row r="270" spans="1:16" ht="15.75" thickBot="1" x14ac:dyDescent="0.3"/>
    <row r="271" spans="1:16" ht="15.75" thickBot="1" x14ac:dyDescent="0.3">
      <c r="A271" s="23" t="s">
        <v>19</v>
      </c>
      <c r="B271" s="27" t="s">
        <v>0</v>
      </c>
      <c r="C271" s="28"/>
      <c r="D271" s="28"/>
      <c r="E271" s="29"/>
      <c r="F271" s="30" t="s">
        <v>5</v>
      </c>
      <c r="G271" s="31"/>
      <c r="H271" s="31"/>
      <c r="I271" s="32"/>
      <c r="J271" s="33" t="s">
        <v>14</v>
      </c>
      <c r="K271" s="34"/>
      <c r="L271" s="34"/>
      <c r="M271" s="34"/>
      <c r="N271" s="34"/>
      <c r="O271" s="34"/>
      <c r="P271" s="35"/>
    </row>
    <row r="272" spans="1:16" x14ac:dyDescent="0.25">
      <c r="A272" s="23">
        <f>A263+1</f>
        <v>30</v>
      </c>
      <c r="B272" s="1" t="s">
        <v>1</v>
      </c>
      <c r="C272" s="2" t="s">
        <v>2</v>
      </c>
      <c r="D272" s="2" t="s">
        <v>3</v>
      </c>
      <c r="E272" s="3" t="s">
        <v>4</v>
      </c>
      <c r="F272" s="10" t="s">
        <v>6</v>
      </c>
      <c r="G272" s="11" t="s">
        <v>7</v>
      </c>
      <c r="H272" s="11" t="s">
        <v>8</v>
      </c>
      <c r="I272" s="12" t="s">
        <v>9</v>
      </c>
      <c r="J272" s="13" t="s">
        <v>10</v>
      </c>
      <c r="K272" s="14" t="s">
        <v>11</v>
      </c>
      <c r="L272" s="14" t="s">
        <v>12</v>
      </c>
      <c r="M272" s="14" t="s">
        <v>15</v>
      </c>
      <c r="N272" s="14" t="s">
        <v>16</v>
      </c>
      <c r="O272" s="14" t="s">
        <v>17</v>
      </c>
      <c r="P272" s="15" t="s">
        <v>18</v>
      </c>
    </row>
    <row r="273" spans="1:16" x14ac:dyDescent="0.25">
      <c r="B273" s="4">
        <v>0.47</v>
      </c>
      <c r="C273" s="5">
        <v>0.38</v>
      </c>
      <c r="D273" s="5">
        <v>0.15</v>
      </c>
      <c r="E273" s="6">
        <v>0.36</v>
      </c>
      <c r="F273" s="36">
        <f>F264+M269</f>
        <v>0.62196410543595126</v>
      </c>
      <c r="G273" s="38">
        <f>G264+N269</f>
        <v>0.18748671612863629</v>
      </c>
      <c r="H273" s="38">
        <f>H264+O269</f>
        <v>0.36849606017108544</v>
      </c>
      <c r="I273" s="40">
        <f>I264+P269</f>
        <v>-8.1586402387119686E-2</v>
      </c>
      <c r="J273" s="16">
        <f>B273*F273+C273*G273+D273*H273+I273</f>
        <v>0.33725608832232201</v>
      </c>
      <c r="K273" s="17">
        <f>J273-E273</f>
        <v>-2.2743911677677975E-2</v>
      </c>
      <c r="L273" s="17">
        <f>K273*K273</f>
        <v>5.1728551840201655E-4</v>
      </c>
      <c r="M273" s="17">
        <f>(E273-J273)*B273</f>
        <v>1.0689638488508648E-2</v>
      </c>
      <c r="N273" s="17">
        <f>(E273-J273)*C273</f>
        <v>8.6426864375176299E-3</v>
      </c>
      <c r="O273" s="17">
        <f>(E273-J273)*D273</f>
        <v>3.4115867516516961E-3</v>
      </c>
      <c r="P273" s="18">
        <f>(E273-J273)*I273</f>
        <v>-1.8555939299921456E-3</v>
      </c>
    </row>
    <row r="274" spans="1:16" x14ac:dyDescent="0.25">
      <c r="B274" s="4">
        <v>0.27</v>
      </c>
      <c r="C274" s="5">
        <v>0.55000000000000004</v>
      </c>
      <c r="D274" s="5">
        <v>0.18</v>
      </c>
      <c r="E274" s="6">
        <v>0.28999999999999998</v>
      </c>
      <c r="F274" s="36"/>
      <c r="G274" s="38"/>
      <c r="H274" s="38"/>
      <c r="I274" s="40"/>
      <c r="J274" s="16">
        <f>B274*F273+C274*G273+D274*H273+I273</f>
        <v>0.25579089078213252</v>
      </c>
      <c r="K274" s="17">
        <f t="shared" ref="K274:K277" si="180">J274-E274</f>
        <v>-3.4209109217867462E-2</v>
      </c>
      <c r="L274" s="17">
        <f t="shared" ref="L274:L277" si="181">K274*K274</f>
        <v>1.1702631534799845E-3</v>
      </c>
      <c r="M274" s="17">
        <f t="shared" ref="M274:M277" si="182">(E274-J274)*B274</f>
        <v>9.2364594888242144E-3</v>
      </c>
      <c r="N274" s="17">
        <f t="shared" ref="N274:N277" si="183">(E274-J274)*C274</f>
        <v>1.8815010069827106E-2</v>
      </c>
      <c r="O274" s="17">
        <f t="shared" ref="O274:O277" si="184">(E274-J274)*D274</f>
        <v>6.157639659216143E-3</v>
      </c>
      <c r="P274" s="18">
        <f>(E274-J274)*E273</f>
        <v>1.2315279318432286E-2</v>
      </c>
    </row>
    <row r="275" spans="1:16" x14ac:dyDescent="0.25">
      <c r="B275" s="4">
        <v>0.22</v>
      </c>
      <c r="C275" s="5">
        <v>0.71</v>
      </c>
      <c r="D275" s="5">
        <v>7.0000000000000007E-2</v>
      </c>
      <c r="E275" s="6">
        <v>0.22</v>
      </c>
      <c r="F275" s="36"/>
      <c r="G275" s="38"/>
      <c r="H275" s="38"/>
      <c r="I275" s="40"/>
      <c r="J275" s="16">
        <f>B275*F273+C275*G273+D275*H273+I273</f>
        <v>0.21415599347209735</v>
      </c>
      <c r="K275" s="17">
        <f t="shared" si="180"/>
        <v>-5.844006527902651E-3</v>
      </c>
      <c r="L275" s="17">
        <f t="shared" si="181"/>
        <v>3.4152412298168799E-5</v>
      </c>
      <c r="M275" s="17">
        <f t="shared" si="182"/>
        <v>1.2856814361385833E-3</v>
      </c>
      <c r="N275" s="17">
        <f t="shared" si="183"/>
        <v>4.1492446348108817E-3</v>
      </c>
      <c r="O275" s="17">
        <f t="shared" si="184"/>
        <v>4.0908045695318561E-4</v>
      </c>
      <c r="P275" s="18">
        <f>(E275-J275)*E273</f>
        <v>2.1038423500449543E-3</v>
      </c>
    </row>
    <row r="276" spans="1:16" x14ac:dyDescent="0.25">
      <c r="B276" s="4">
        <v>0.16</v>
      </c>
      <c r="C276" s="5">
        <v>0.62</v>
      </c>
      <c r="D276" s="5">
        <v>0.22</v>
      </c>
      <c r="E276" s="6">
        <v>0.14000000000000001</v>
      </c>
      <c r="F276" s="36"/>
      <c r="G276" s="38"/>
      <c r="H276" s="38"/>
      <c r="I276" s="40"/>
      <c r="J276" s="16">
        <f>B276*F273+C276*G273+D276*H273+I273</f>
        <v>0.21523875172002582</v>
      </c>
      <c r="K276" s="17">
        <f t="shared" si="180"/>
        <v>7.5238751720025809E-2</v>
      </c>
      <c r="L276" s="17">
        <f t="shared" si="181"/>
        <v>5.6608697603876866E-3</v>
      </c>
      <c r="M276" s="17">
        <f t="shared" si="182"/>
        <v>-1.2038200275204129E-2</v>
      </c>
      <c r="N276" s="17">
        <f t="shared" si="183"/>
        <v>-4.6648026066416E-2</v>
      </c>
      <c r="O276" s="17">
        <f t="shared" si="184"/>
        <v>-1.6552525378405677E-2</v>
      </c>
      <c r="P276" s="18">
        <f>(E276-J276)*E273</f>
        <v>-2.7085950619209289E-2</v>
      </c>
    </row>
    <row r="277" spans="1:16" ht="15.75" thickBot="1" x14ac:dyDescent="0.3">
      <c r="B277" s="7">
        <v>0.53</v>
      </c>
      <c r="C277" s="8">
        <v>0.23</v>
      </c>
      <c r="D277" s="8">
        <v>0.24</v>
      </c>
      <c r="E277" s="9">
        <v>0.41</v>
      </c>
      <c r="F277" s="37"/>
      <c r="G277" s="39"/>
      <c r="H277" s="39"/>
      <c r="I277" s="41"/>
      <c r="J277" s="19">
        <f>B277*F273+C277*G273+D277*H273+I273</f>
        <v>0.37961557264458134</v>
      </c>
      <c r="K277" s="20">
        <f t="shared" si="180"/>
        <v>-3.0384427355418631E-2</v>
      </c>
      <c r="L277" s="20">
        <f t="shared" si="181"/>
        <v>9.2321342571671198E-4</v>
      </c>
      <c r="M277" s="20">
        <f t="shared" si="182"/>
        <v>1.6103746498371874E-2</v>
      </c>
      <c r="N277" s="20">
        <f t="shared" si="183"/>
        <v>6.9884182917462857E-3</v>
      </c>
      <c r="O277" s="20">
        <f t="shared" si="184"/>
        <v>7.2922625653004712E-3</v>
      </c>
      <c r="P277" s="21">
        <f>(E277-J277)*E273</f>
        <v>1.0938393847950707E-2</v>
      </c>
    </row>
    <row r="278" spans="1:16" x14ac:dyDescent="0.25">
      <c r="K278" t="s">
        <v>13</v>
      </c>
      <c r="L278" s="22">
        <f>AVERAGE(L273:L277)</f>
        <v>1.6611568540569137E-3</v>
      </c>
      <c r="M278" s="22">
        <f t="shared" ref="M278:P278" si="185">AVERAGE(M273:M277)</f>
        <v>5.0554651273278387E-3</v>
      </c>
      <c r="N278" s="22">
        <f t="shared" si="185"/>
        <v>-1.6105333265028186E-3</v>
      </c>
      <c r="O278" s="22">
        <f t="shared" si="185"/>
        <v>1.4360881094316411E-4</v>
      </c>
      <c r="P278" s="22">
        <f t="shared" si="185"/>
        <v>-7.1680580655469721E-4</v>
      </c>
    </row>
    <row r="279" spans="1:16" ht="15.75" thickBot="1" x14ac:dyDescent="0.3"/>
    <row r="280" spans="1:16" ht="15.75" thickBot="1" x14ac:dyDescent="0.3">
      <c r="A280" s="23" t="s">
        <v>19</v>
      </c>
      <c r="B280" s="27" t="s">
        <v>0</v>
      </c>
      <c r="C280" s="28"/>
      <c r="D280" s="28"/>
      <c r="E280" s="29"/>
      <c r="F280" s="30" t="s">
        <v>5</v>
      </c>
      <c r="G280" s="31"/>
      <c r="H280" s="31"/>
      <c r="I280" s="32"/>
      <c r="J280" s="33" t="s">
        <v>14</v>
      </c>
      <c r="K280" s="34"/>
      <c r="L280" s="34"/>
      <c r="M280" s="34"/>
      <c r="N280" s="34"/>
      <c r="O280" s="34"/>
      <c r="P280" s="35"/>
    </row>
    <row r="281" spans="1:16" x14ac:dyDescent="0.25">
      <c r="A281" s="23">
        <f>A272+1</f>
        <v>31</v>
      </c>
      <c r="B281" s="1" t="s">
        <v>1</v>
      </c>
      <c r="C281" s="2" t="s">
        <v>2</v>
      </c>
      <c r="D281" s="2" t="s">
        <v>3</v>
      </c>
      <c r="E281" s="3" t="s">
        <v>4</v>
      </c>
      <c r="F281" s="10" t="s">
        <v>6</v>
      </c>
      <c r="G281" s="11" t="s">
        <v>7</v>
      </c>
      <c r="H281" s="11" t="s">
        <v>8</v>
      </c>
      <c r="I281" s="12" t="s">
        <v>9</v>
      </c>
      <c r="J281" s="13" t="s">
        <v>10</v>
      </c>
      <c r="K281" s="14" t="s">
        <v>11</v>
      </c>
      <c r="L281" s="14" t="s">
        <v>12</v>
      </c>
      <c r="M281" s="14" t="s">
        <v>15</v>
      </c>
      <c r="N281" s="14" t="s">
        <v>16</v>
      </c>
      <c r="O281" s="14" t="s">
        <v>17</v>
      </c>
      <c r="P281" s="15" t="s">
        <v>18</v>
      </c>
    </row>
    <row r="282" spans="1:16" x14ac:dyDescent="0.25">
      <c r="B282" s="4">
        <v>0.47</v>
      </c>
      <c r="C282" s="5">
        <v>0.38</v>
      </c>
      <c r="D282" s="5">
        <v>0.15</v>
      </c>
      <c r="E282" s="6">
        <v>0.36</v>
      </c>
      <c r="F282" s="36">
        <f>F273+M278</f>
        <v>0.62701957056327906</v>
      </c>
      <c r="G282" s="38">
        <f>G273+N278</f>
        <v>0.18587618280213347</v>
      </c>
      <c r="H282" s="38">
        <f>H273+O278</f>
        <v>0.3686396689820286</v>
      </c>
      <c r="I282" s="40">
        <f>I273+P278</f>
        <v>-8.2303208193674385E-2</v>
      </c>
      <c r="J282" s="16">
        <f>B282*F282+C282*G282+D282*H282+I282</f>
        <v>0.33832488978318181</v>
      </c>
      <c r="K282" s="17">
        <f>J282-E282</f>
        <v>-2.1675110216818172E-2</v>
      </c>
      <c r="L282" s="17">
        <f>K282*K282</f>
        <v>4.6981040291121549E-4</v>
      </c>
      <c r="M282" s="17">
        <f>(E282-J282)*B282</f>
        <v>1.018730180190454E-2</v>
      </c>
      <c r="N282" s="17">
        <f>(E282-J282)*C282</f>
        <v>8.2365418823909051E-3</v>
      </c>
      <c r="O282" s="17">
        <f>(E282-J282)*D282</f>
        <v>3.2512665325227256E-3</v>
      </c>
      <c r="P282" s="18">
        <f>(E282-J282)*I282</f>
        <v>-1.7839311087956247E-3</v>
      </c>
    </row>
    <row r="283" spans="1:16" x14ac:dyDescent="0.25">
      <c r="B283" s="4">
        <v>0.27</v>
      </c>
      <c r="C283" s="5">
        <v>0.55000000000000004</v>
      </c>
      <c r="D283" s="5">
        <v>0.18</v>
      </c>
      <c r="E283" s="6">
        <v>0.28999999999999998</v>
      </c>
      <c r="F283" s="36"/>
      <c r="G283" s="38"/>
      <c r="H283" s="38"/>
      <c r="I283" s="40"/>
      <c r="J283" s="16">
        <f>B283*F282+C283*G282+D283*H282+I282</f>
        <v>0.25557911681634954</v>
      </c>
      <c r="K283" s="17">
        <f t="shared" ref="K283:K286" si="186">J283-E283</f>
        <v>-3.4420883183650441E-2</v>
      </c>
      <c r="L283" s="17">
        <f t="shared" ref="L283:L286" si="187">K283*K283</f>
        <v>1.1847971991425098E-3</v>
      </c>
      <c r="M283" s="17">
        <f t="shared" ref="M283:M286" si="188">(E283-J283)*B283</f>
        <v>9.2936384595856195E-3</v>
      </c>
      <c r="N283" s="17">
        <f t="shared" ref="N283:N286" si="189">(E283-J283)*C283</f>
        <v>1.8931485751007743E-2</v>
      </c>
      <c r="O283" s="17">
        <f t="shared" ref="O283:O286" si="190">(E283-J283)*D283</f>
        <v>6.1957589730570794E-3</v>
      </c>
      <c r="P283" s="18">
        <f>(E283-J283)*E282</f>
        <v>1.2391517946114159E-2</v>
      </c>
    </row>
    <row r="284" spans="1:16" x14ac:dyDescent="0.25">
      <c r="B284" s="4">
        <v>0.22</v>
      </c>
      <c r="C284" s="5">
        <v>0.71</v>
      </c>
      <c r="D284" s="5">
        <v>7.0000000000000007E-2</v>
      </c>
      <c r="E284" s="6">
        <v>0.22</v>
      </c>
      <c r="F284" s="36"/>
      <c r="G284" s="38"/>
      <c r="H284" s="38"/>
      <c r="I284" s="40"/>
      <c r="J284" s="16">
        <f>B284*F282+C284*G282+D284*H282+I282</f>
        <v>0.21341796394850376</v>
      </c>
      <c r="K284" s="17">
        <f t="shared" si="186"/>
        <v>-6.5820360514962373E-3</v>
      </c>
      <c r="L284" s="17">
        <f t="shared" si="187"/>
        <v>4.3323198583196177E-5</v>
      </c>
      <c r="M284" s="17">
        <f t="shared" si="188"/>
        <v>1.4480479313291723E-3</v>
      </c>
      <c r="N284" s="17">
        <f t="shared" si="189"/>
        <v>4.6732455965623285E-3</v>
      </c>
      <c r="O284" s="17">
        <f t="shared" si="190"/>
        <v>4.6074252360473665E-4</v>
      </c>
      <c r="P284" s="18">
        <f>(E284-J284)*E282</f>
        <v>2.3695329785386452E-3</v>
      </c>
    </row>
    <row r="285" spans="1:16" x14ac:dyDescent="0.25">
      <c r="B285" s="4">
        <v>0.16</v>
      </c>
      <c r="C285" s="5">
        <v>0.62</v>
      </c>
      <c r="D285" s="5">
        <v>0.22</v>
      </c>
      <c r="E285" s="6">
        <v>0.14000000000000001</v>
      </c>
      <c r="F285" s="36"/>
      <c r="G285" s="38"/>
      <c r="H285" s="38"/>
      <c r="I285" s="40"/>
      <c r="J285" s="16">
        <f>B285*F282+C285*G282+D285*H282+I282</f>
        <v>0.21436388360981934</v>
      </c>
      <c r="K285" s="17">
        <f t="shared" si="186"/>
        <v>7.4363883609819326E-2</v>
      </c>
      <c r="L285" s="17">
        <f t="shared" si="187"/>
        <v>5.5299871855347552E-3</v>
      </c>
      <c r="M285" s="17">
        <f t="shared" si="188"/>
        <v>-1.1898221377571093E-2</v>
      </c>
      <c r="N285" s="17">
        <f t="shared" si="189"/>
        <v>-4.6105607838087981E-2</v>
      </c>
      <c r="O285" s="17">
        <f t="shared" si="190"/>
        <v>-1.6360054394160252E-2</v>
      </c>
      <c r="P285" s="18">
        <f>(E285-J285)*E282</f>
        <v>-2.6770998099534957E-2</v>
      </c>
    </row>
    <row r="286" spans="1:16" ht="15.75" thickBot="1" x14ac:dyDescent="0.3">
      <c r="B286" s="7">
        <v>0.53</v>
      </c>
      <c r="C286" s="8">
        <v>0.23</v>
      </c>
      <c r="D286" s="8">
        <v>0.24</v>
      </c>
      <c r="E286" s="9">
        <v>0.41</v>
      </c>
      <c r="F286" s="37"/>
      <c r="G286" s="39"/>
      <c r="H286" s="39"/>
      <c r="I286" s="41"/>
      <c r="J286" s="19">
        <f>B286*F282+C286*G282+D286*H282+I282</f>
        <v>0.38124220680504106</v>
      </c>
      <c r="K286" s="20">
        <f t="shared" si="186"/>
        <v>-2.8757793194958914E-2</v>
      </c>
      <c r="L286" s="20">
        <f t="shared" si="187"/>
        <v>8.2701066944402526E-4</v>
      </c>
      <c r="M286" s="20">
        <f t="shared" si="188"/>
        <v>1.5241630393328225E-2</v>
      </c>
      <c r="N286" s="20">
        <f t="shared" si="189"/>
        <v>6.6142924348405506E-3</v>
      </c>
      <c r="O286" s="20">
        <f t="shared" si="190"/>
        <v>6.9018703667901391E-3</v>
      </c>
      <c r="P286" s="21">
        <f>(E286-J286)*E282</f>
        <v>1.0352805550185208E-2</v>
      </c>
    </row>
    <row r="287" spans="1:16" x14ac:dyDescent="0.25">
      <c r="K287" t="s">
        <v>13</v>
      </c>
      <c r="L287" s="22">
        <f>AVERAGE(L282:L286)</f>
        <v>1.6109857311231404E-3</v>
      </c>
      <c r="M287" s="22">
        <f t="shared" ref="M287:P287" si="191">AVERAGE(M282:M286)</f>
        <v>4.8544794417152929E-3</v>
      </c>
      <c r="N287" s="22">
        <f t="shared" si="191"/>
        <v>-1.5300084346572906E-3</v>
      </c>
      <c r="O287" s="22">
        <f t="shared" si="191"/>
        <v>8.9916800362885638E-5</v>
      </c>
      <c r="P287" s="22">
        <f t="shared" si="191"/>
        <v>-6.8821454669851408E-4</v>
      </c>
    </row>
    <row r="288" spans="1:16" ht="15.75" thickBot="1" x14ac:dyDescent="0.3"/>
    <row r="289" spans="1:16" ht="15.75" thickBot="1" x14ac:dyDescent="0.3">
      <c r="A289" s="23" t="s">
        <v>19</v>
      </c>
      <c r="B289" s="27" t="s">
        <v>0</v>
      </c>
      <c r="C289" s="28"/>
      <c r="D289" s="28"/>
      <c r="E289" s="29"/>
      <c r="F289" s="30" t="s">
        <v>5</v>
      </c>
      <c r="G289" s="31"/>
      <c r="H289" s="31"/>
      <c r="I289" s="32"/>
      <c r="J289" s="33" t="s">
        <v>14</v>
      </c>
      <c r="K289" s="34"/>
      <c r="L289" s="34"/>
      <c r="M289" s="34"/>
      <c r="N289" s="34"/>
      <c r="O289" s="34"/>
      <c r="P289" s="35"/>
    </row>
    <row r="290" spans="1:16" x14ac:dyDescent="0.25">
      <c r="A290" s="23">
        <f>A281+1</f>
        <v>32</v>
      </c>
      <c r="B290" s="1" t="s">
        <v>1</v>
      </c>
      <c r="C290" s="2" t="s">
        <v>2</v>
      </c>
      <c r="D290" s="2" t="s">
        <v>3</v>
      </c>
      <c r="E290" s="3" t="s">
        <v>4</v>
      </c>
      <c r="F290" s="10" t="s">
        <v>6</v>
      </c>
      <c r="G290" s="11" t="s">
        <v>7</v>
      </c>
      <c r="H290" s="11" t="s">
        <v>8</v>
      </c>
      <c r="I290" s="12" t="s">
        <v>9</v>
      </c>
      <c r="J290" s="13" t="s">
        <v>10</v>
      </c>
      <c r="K290" s="14" t="s">
        <v>11</v>
      </c>
      <c r="L290" s="14" t="s">
        <v>12</v>
      </c>
      <c r="M290" s="14" t="s">
        <v>15</v>
      </c>
      <c r="N290" s="14" t="s">
        <v>16</v>
      </c>
      <c r="O290" s="14" t="s">
        <v>17</v>
      </c>
      <c r="P290" s="15" t="s">
        <v>18</v>
      </c>
    </row>
    <row r="291" spans="1:16" x14ac:dyDescent="0.25">
      <c r="B291" s="4">
        <v>0.47</v>
      </c>
      <c r="C291" s="5">
        <v>0.38</v>
      </c>
      <c r="D291" s="5">
        <v>0.15</v>
      </c>
      <c r="E291" s="6">
        <v>0.36</v>
      </c>
      <c r="F291" s="36">
        <f>F282+M287</f>
        <v>0.6318740500049943</v>
      </c>
      <c r="G291" s="38">
        <f>G282+N287</f>
        <v>0.18434617436747619</v>
      </c>
      <c r="H291" s="38">
        <f>H282+O287</f>
        <v>0.36872958578239151</v>
      </c>
      <c r="I291" s="40">
        <f>I282+P287</f>
        <v>-8.2991422740372897E-2</v>
      </c>
      <c r="J291" s="16">
        <f>B291*F291+C291*G291+D291*H291+I291</f>
        <v>0.33935036488897402</v>
      </c>
      <c r="K291" s="17">
        <f>J291-E291</f>
        <v>-2.0649635111025966E-2</v>
      </c>
      <c r="L291" s="17">
        <f>K291*K291</f>
        <v>4.2640743021851637E-4</v>
      </c>
      <c r="M291" s="17">
        <f>(E291-J291)*B291</f>
        <v>9.705328502182203E-3</v>
      </c>
      <c r="N291" s="17">
        <f>(E291-J291)*C291</f>
        <v>7.8468613421898668E-3</v>
      </c>
      <c r="O291" s="17">
        <f>(E291-J291)*D291</f>
        <v>3.0974452666538946E-3</v>
      </c>
      <c r="P291" s="18">
        <f>(E291-J291)*I291</f>
        <v>-1.7137425969336029E-3</v>
      </c>
    </row>
    <row r="292" spans="1:16" x14ac:dyDescent="0.25">
      <c r="B292" s="4">
        <v>0.27</v>
      </c>
      <c r="C292" s="5">
        <v>0.55000000000000004</v>
      </c>
      <c r="D292" s="5">
        <v>0.18</v>
      </c>
      <c r="E292" s="6">
        <v>0.28999999999999998</v>
      </c>
      <c r="F292" s="36"/>
      <c r="G292" s="38"/>
      <c r="H292" s="38"/>
      <c r="I292" s="40"/>
      <c r="J292" s="16">
        <f>B292*F291+C292*G291+D292*H291+I291</f>
        <v>0.25537629210391793</v>
      </c>
      <c r="K292" s="17">
        <f t="shared" ref="K292:K295" si="192">J292-E292</f>
        <v>-3.4623707896082045E-2</v>
      </c>
      <c r="L292" s="17">
        <f t="shared" ref="L292:L295" si="193">K292*K292</f>
        <v>1.1988011484732142E-3</v>
      </c>
      <c r="M292" s="17">
        <f t="shared" ref="M292:M295" si="194">(E292-J292)*B292</f>
        <v>9.3484011319421526E-3</v>
      </c>
      <c r="N292" s="17">
        <f t="shared" ref="N292:N295" si="195">(E292-J292)*C292</f>
        <v>1.9043039342845125E-2</v>
      </c>
      <c r="O292" s="17">
        <f t="shared" ref="O292:O295" si="196">(E292-J292)*D292</f>
        <v>6.2322674212947678E-3</v>
      </c>
      <c r="P292" s="18">
        <f>(E292-J292)*E291</f>
        <v>1.2464534842589536E-2</v>
      </c>
    </row>
    <row r="293" spans="1:16" x14ac:dyDescent="0.25">
      <c r="B293" s="4">
        <v>0.22</v>
      </c>
      <c r="C293" s="5">
        <v>0.71</v>
      </c>
      <c r="D293" s="5">
        <v>7.0000000000000007E-2</v>
      </c>
      <c r="E293" s="6">
        <v>0.22</v>
      </c>
      <c r="F293" s="36"/>
      <c r="G293" s="38"/>
      <c r="H293" s="38"/>
      <c r="I293" s="40"/>
      <c r="J293" s="16">
        <f>B293*F291+C293*G291+D293*H291+I291</f>
        <v>0.21271772306640135</v>
      </c>
      <c r="K293" s="17">
        <f t="shared" si="192"/>
        <v>-7.282276933598647E-3</v>
      </c>
      <c r="L293" s="17">
        <f t="shared" si="193"/>
        <v>5.3031557337622913E-5</v>
      </c>
      <c r="M293" s="17">
        <f t="shared" si="194"/>
        <v>1.6021009253917023E-3</v>
      </c>
      <c r="N293" s="17">
        <f t="shared" si="195"/>
        <v>5.170416622855039E-3</v>
      </c>
      <c r="O293" s="17">
        <f t="shared" si="196"/>
        <v>5.0975938535190537E-4</v>
      </c>
      <c r="P293" s="18">
        <f>(E293-J293)*E291</f>
        <v>2.6216196960955128E-3</v>
      </c>
    </row>
    <row r="294" spans="1:16" x14ac:dyDescent="0.25">
      <c r="B294" s="4">
        <v>0.16</v>
      </c>
      <c r="C294" s="5">
        <v>0.62</v>
      </c>
      <c r="D294" s="5">
        <v>0.22</v>
      </c>
      <c r="E294" s="6">
        <v>0.14000000000000001</v>
      </c>
      <c r="F294" s="36"/>
      <c r="G294" s="38"/>
      <c r="H294" s="38"/>
      <c r="I294" s="40"/>
      <c r="J294" s="16">
        <f>B294*F291+C294*G291+D294*H291+I291</f>
        <v>0.21352356224038754</v>
      </c>
      <c r="K294" s="17">
        <f t="shared" si="192"/>
        <v>7.352356224038753E-2</v>
      </c>
      <c r="L294" s="17">
        <f t="shared" si="193"/>
        <v>5.4057142045161391E-3</v>
      </c>
      <c r="M294" s="17">
        <f t="shared" si="194"/>
        <v>-1.1763769958462005E-2</v>
      </c>
      <c r="N294" s="17">
        <f t="shared" si="195"/>
        <v>-4.5584608589040267E-2</v>
      </c>
      <c r="O294" s="17">
        <f t="shared" si="196"/>
        <v>-1.6175183692885255E-2</v>
      </c>
      <c r="P294" s="18">
        <f>(E294-J294)*E291</f>
        <v>-2.6468482406539508E-2</v>
      </c>
    </row>
    <row r="295" spans="1:16" ht="15.75" thickBot="1" x14ac:dyDescent="0.3">
      <c r="B295" s="7">
        <v>0.53</v>
      </c>
      <c r="C295" s="8">
        <v>0.23</v>
      </c>
      <c r="D295" s="8">
        <v>0.24</v>
      </c>
      <c r="E295" s="9">
        <v>0.41</v>
      </c>
      <c r="F295" s="37"/>
      <c r="G295" s="39"/>
      <c r="H295" s="39"/>
      <c r="I295" s="41"/>
      <c r="J295" s="19">
        <f>B295*F291+C295*G291+D295*H291+I291</f>
        <v>0.38279654445456762</v>
      </c>
      <c r="K295" s="20">
        <f t="shared" si="192"/>
        <v>-2.7203455545432353E-2</v>
      </c>
      <c r="L295" s="20">
        <f t="shared" si="193"/>
        <v>7.4002799361231426E-4</v>
      </c>
      <c r="M295" s="20">
        <f t="shared" si="194"/>
        <v>1.4417831439079149E-2</v>
      </c>
      <c r="N295" s="20">
        <f t="shared" si="195"/>
        <v>6.2567947754494412E-3</v>
      </c>
      <c r="O295" s="20">
        <f t="shared" si="196"/>
        <v>6.5288293309037643E-3</v>
      </c>
      <c r="P295" s="21">
        <f>(E295-J295)*E291</f>
        <v>9.7932439963556474E-3</v>
      </c>
    </row>
    <row r="296" spans="1:16" x14ac:dyDescent="0.25">
      <c r="K296" t="s">
        <v>13</v>
      </c>
      <c r="L296" s="22">
        <f>AVERAGE(L291:L295)</f>
        <v>1.5647964668315615E-3</v>
      </c>
      <c r="M296" s="22">
        <f t="shared" ref="M296:P296" si="197">AVERAGE(M291:M295)</f>
        <v>4.66197840802664E-3</v>
      </c>
      <c r="N296" s="22">
        <f t="shared" si="197"/>
        <v>-1.4534993011401588E-3</v>
      </c>
      <c r="O296" s="22">
        <f t="shared" si="197"/>
        <v>3.862354226381523E-5</v>
      </c>
      <c r="P296" s="22">
        <f t="shared" si="197"/>
        <v>-6.605652936864829E-4</v>
      </c>
    </row>
    <row r="297" spans="1:16" ht="15.75" thickBot="1" x14ac:dyDescent="0.3"/>
    <row r="298" spans="1:16" ht="15.75" thickBot="1" x14ac:dyDescent="0.3">
      <c r="A298" s="23" t="s">
        <v>19</v>
      </c>
      <c r="B298" s="27" t="s">
        <v>0</v>
      </c>
      <c r="C298" s="28"/>
      <c r="D298" s="28"/>
      <c r="E298" s="29"/>
      <c r="F298" s="30" t="s">
        <v>5</v>
      </c>
      <c r="G298" s="31"/>
      <c r="H298" s="31"/>
      <c r="I298" s="32"/>
      <c r="J298" s="33" t="s">
        <v>14</v>
      </c>
      <c r="K298" s="34"/>
      <c r="L298" s="34"/>
      <c r="M298" s="34"/>
      <c r="N298" s="34"/>
      <c r="O298" s="34"/>
      <c r="P298" s="35"/>
    </row>
    <row r="299" spans="1:16" x14ac:dyDescent="0.25">
      <c r="A299" s="23">
        <f>A290+1</f>
        <v>33</v>
      </c>
      <c r="B299" s="1" t="s">
        <v>1</v>
      </c>
      <c r="C299" s="2" t="s">
        <v>2</v>
      </c>
      <c r="D299" s="2" t="s">
        <v>3</v>
      </c>
      <c r="E299" s="3" t="s">
        <v>4</v>
      </c>
      <c r="F299" s="10" t="s">
        <v>6</v>
      </c>
      <c r="G299" s="11" t="s">
        <v>7</v>
      </c>
      <c r="H299" s="11" t="s">
        <v>8</v>
      </c>
      <c r="I299" s="12" t="s">
        <v>9</v>
      </c>
      <c r="J299" s="13" t="s">
        <v>10</v>
      </c>
      <c r="K299" s="14" t="s">
        <v>11</v>
      </c>
      <c r="L299" s="14" t="s">
        <v>12</v>
      </c>
      <c r="M299" s="14" t="s">
        <v>15</v>
      </c>
      <c r="N299" s="14" t="s">
        <v>16</v>
      </c>
      <c r="O299" s="14" t="s">
        <v>17</v>
      </c>
      <c r="P299" s="15" t="s">
        <v>18</v>
      </c>
    </row>
    <row r="300" spans="1:16" x14ac:dyDescent="0.25">
      <c r="B300" s="4">
        <v>0.47</v>
      </c>
      <c r="C300" s="5">
        <v>0.38</v>
      </c>
      <c r="D300" s="5">
        <v>0.15</v>
      </c>
      <c r="E300" s="6">
        <v>0.36</v>
      </c>
      <c r="F300" s="36">
        <f>F291+M296</f>
        <v>0.63653602841302093</v>
      </c>
      <c r="G300" s="38">
        <f>G291+N296</f>
        <v>0.18289267506633602</v>
      </c>
      <c r="H300" s="38">
        <f>H291+O296</f>
        <v>0.36876820932465532</v>
      </c>
      <c r="I300" s="40">
        <f>I291+P296</f>
        <v>-8.3651988034059377E-2</v>
      </c>
      <c r="J300" s="16">
        <f>B300*F300+C300*G300+D300*H300+I300</f>
        <v>0.34033439324396647</v>
      </c>
      <c r="K300" s="17">
        <f>J300-E300</f>
        <v>-1.9665606756033516E-2</v>
      </c>
      <c r="L300" s="17">
        <f>K300*K300</f>
        <v>3.8673608908295108E-4</v>
      </c>
      <c r="M300" s="17">
        <f>(E300-J300)*B300</f>
        <v>9.2428351753357525E-3</v>
      </c>
      <c r="N300" s="17">
        <f>(E300-J300)*C300</f>
        <v>7.4729305672927362E-3</v>
      </c>
      <c r="O300" s="17">
        <f>(E300-J300)*D300</f>
        <v>2.9498410134050274E-3</v>
      </c>
      <c r="P300" s="18">
        <f>(E300-J300)*I300</f>
        <v>-1.645067101038233E-3</v>
      </c>
    </row>
    <row r="301" spans="1:16" x14ac:dyDescent="0.25">
      <c r="B301" s="4">
        <v>0.27</v>
      </c>
      <c r="C301" s="5">
        <v>0.55000000000000004</v>
      </c>
      <c r="D301" s="5">
        <v>0.18</v>
      </c>
      <c r="E301" s="6">
        <v>0.28999999999999998</v>
      </c>
      <c r="F301" s="36"/>
      <c r="G301" s="38"/>
      <c r="H301" s="38"/>
      <c r="I301" s="40"/>
      <c r="J301" s="16">
        <f>B301*F300+C301*G300+D301*H300+I300</f>
        <v>0.25518198860237906</v>
      </c>
      <c r="K301" s="17">
        <f t="shared" ref="K301:K304" si="198">J301-E301</f>
        <v>-3.4818011397620918E-2</v>
      </c>
      <c r="L301" s="17">
        <f t="shared" ref="L301:L304" si="199">K301*K301</f>
        <v>1.2122939176848601E-3</v>
      </c>
      <c r="M301" s="17">
        <f t="shared" ref="M301:M304" si="200">(E301-J301)*B301</f>
        <v>9.4008630773576487E-3</v>
      </c>
      <c r="N301" s="17">
        <f t="shared" ref="N301:N304" si="201">(E301-J301)*C301</f>
        <v>1.9149906268691508E-2</v>
      </c>
      <c r="O301" s="17">
        <f t="shared" ref="O301:O304" si="202">(E301-J301)*D301</f>
        <v>6.2672420515717652E-3</v>
      </c>
      <c r="P301" s="18">
        <f>(E301-J301)*E300</f>
        <v>1.253448410314353E-2</v>
      </c>
    </row>
    <row r="302" spans="1:16" x14ac:dyDescent="0.25">
      <c r="B302" s="4">
        <v>0.22</v>
      </c>
      <c r="C302" s="5">
        <v>0.71</v>
      </c>
      <c r="D302" s="5">
        <v>7.0000000000000007E-2</v>
      </c>
      <c r="E302" s="6">
        <v>0.22</v>
      </c>
      <c r="F302" s="36"/>
      <c r="G302" s="38"/>
      <c r="H302" s="38"/>
      <c r="I302" s="40"/>
      <c r="J302" s="16">
        <f>B302*F300+C302*G300+D302*H300+I300</f>
        <v>0.21205351216662965</v>
      </c>
      <c r="K302" s="17">
        <f t="shared" si="198"/>
        <v>-7.946487833370347E-3</v>
      </c>
      <c r="L302" s="17">
        <f t="shared" si="199"/>
        <v>6.3146668885902946E-5</v>
      </c>
      <c r="M302" s="17">
        <f t="shared" si="200"/>
        <v>1.7482273233414764E-3</v>
      </c>
      <c r="N302" s="17">
        <f t="shared" si="201"/>
        <v>5.6420063616929462E-3</v>
      </c>
      <c r="O302" s="17">
        <f t="shared" si="202"/>
        <v>5.5625414833592433E-4</v>
      </c>
      <c r="P302" s="18">
        <f>(E302-J302)*E300</f>
        <v>2.8607356200133246E-3</v>
      </c>
    </row>
    <row r="303" spans="1:16" x14ac:dyDescent="0.25">
      <c r="B303" s="4">
        <v>0.16</v>
      </c>
      <c r="C303" s="5">
        <v>0.62</v>
      </c>
      <c r="D303" s="5">
        <v>0.22</v>
      </c>
      <c r="E303" s="6">
        <v>0.14000000000000001</v>
      </c>
      <c r="F303" s="36"/>
      <c r="G303" s="38"/>
      <c r="H303" s="38"/>
      <c r="I303" s="40"/>
      <c r="J303" s="16">
        <f>B303*F300+C303*G300+D303*H300+I300</f>
        <v>0.21271624110457649</v>
      </c>
      <c r="K303" s="17">
        <f t="shared" si="198"/>
        <v>7.2716241104576473E-2</v>
      </c>
      <c r="L303" s="17">
        <f t="shared" si="199"/>
        <v>5.2876517203788971E-3</v>
      </c>
      <c r="M303" s="17">
        <f t="shared" si="200"/>
        <v>-1.1634598576732236E-2</v>
      </c>
      <c r="N303" s="17">
        <f t="shared" si="201"/>
        <v>-4.5084069484837411E-2</v>
      </c>
      <c r="O303" s="17">
        <f t="shared" si="202"/>
        <v>-1.5997573043006825E-2</v>
      </c>
      <c r="P303" s="18">
        <f>(E303-J303)*E300</f>
        <v>-2.6177846797647529E-2</v>
      </c>
    </row>
    <row r="304" spans="1:16" ht="15.75" thickBot="1" x14ac:dyDescent="0.3">
      <c r="B304" s="7">
        <v>0.53</v>
      </c>
      <c r="C304" s="8">
        <v>0.23</v>
      </c>
      <c r="D304" s="8">
        <v>0.24</v>
      </c>
      <c r="E304" s="9">
        <v>0.41</v>
      </c>
      <c r="F304" s="37"/>
      <c r="G304" s="39"/>
      <c r="H304" s="39"/>
      <c r="I304" s="41"/>
      <c r="J304" s="19">
        <f>B304*F300+C304*G300+D304*H300+I300</f>
        <v>0.38428179252801631</v>
      </c>
      <c r="K304" s="20">
        <f t="shared" si="198"/>
        <v>-2.5718207471983667E-2</v>
      </c>
      <c r="L304" s="20">
        <f t="shared" si="199"/>
        <v>6.6142619557199654E-4</v>
      </c>
      <c r="M304" s="20">
        <f t="shared" si="200"/>
        <v>1.3630649960151344E-2</v>
      </c>
      <c r="N304" s="20">
        <f t="shared" si="201"/>
        <v>5.9151877185562437E-3</v>
      </c>
      <c r="O304" s="20">
        <f t="shared" si="202"/>
        <v>6.1723697932760798E-3</v>
      </c>
      <c r="P304" s="21">
        <f>(E304-J304)*E300</f>
        <v>9.2585546899141193E-3</v>
      </c>
    </row>
    <row r="305" spans="1:16" x14ac:dyDescent="0.25">
      <c r="K305" t="s">
        <v>13</v>
      </c>
      <c r="L305" s="22">
        <f>AVERAGE(L300:L304)</f>
        <v>1.5222509183209216E-3</v>
      </c>
      <c r="M305" s="22">
        <f t="shared" ref="M305:P305" si="203">AVERAGE(M300:M304)</f>
        <v>4.4775953918907967E-3</v>
      </c>
      <c r="N305" s="22">
        <f t="shared" si="203"/>
        <v>-1.3808077137207957E-3</v>
      </c>
      <c r="O305" s="22">
        <f t="shared" si="203"/>
        <v>-1.0373207283605711E-5</v>
      </c>
      <c r="P305" s="22">
        <f t="shared" si="203"/>
        <v>-6.3382789712295752E-4</v>
      </c>
    </row>
    <row r="306" spans="1:16" ht="15.75" thickBot="1" x14ac:dyDescent="0.3"/>
    <row r="307" spans="1:16" ht="15.75" thickBot="1" x14ac:dyDescent="0.3">
      <c r="A307" s="23" t="s">
        <v>19</v>
      </c>
      <c r="B307" s="27" t="s">
        <v>0</v>
      </c>
      <c r="C307" s="28"/>
      <c r="D307" s="28"/>
      <c r="E307" s="29"/>
      <c r="F307" s="30" t="s">
        <v>5</v>
      </c>
      <c r="G307" s="31"/>
      <c r="H307" s="31"/>
      <c r="I307" s="32"/>
      <c r="J307" s="33" t="s">
        <v>14</v>
      </c>
      <c r="K307" s="34"/>
      <c r="L307" s="34"/>
      <c r="M307" s="34"/>
      <c r="N307" s="34"/>
      <c r="O307" s="34"/>
      <c r="P307" s="35"/>
    </row>
    <row r="308" spans="1:16" x14ac:dyDescent="0.25">
      <c r="A308" s="23">
        <f>A299+1</f>
        <v>34</v>
      </c>
      <c r="B308" s="1" t="s">
        <v>1</v>
      </c>
      <c r="C308" s="2" t="s">
        <v>2</v>
      </c>
      <c r="D308" s="2" t="s">
        <v>3</v>
      </c>
      <c r="E308" s="3" t="s">
        <v>4</v>
      </c>
      <c r="F308" s="10" t="s">
        <v>6</v>
      </c>
      <c r="G308" s="11" t="s">
        <v>7</v>
      </c>
      <c r="H308" s="11" t="s">
        <v>8</v>
      </c>
      <c r="I308" s="12" t="s">
        <v>9</v>
      </c>
      <c r="J308" s="13" t="s">
        <v>10</v>
      </c>
      <c r="K308" s="14" t="s">
        <v>11</v>
      </c>
      <c r="L308" s="14" t="s">
        <v>12</v>
      </c>
      <c r="M308" s="14" t="s">
        <v>15</v>
      </c>
      <c r="N308" s="14" t="s">
        <v>16</v>
      </c>
      <c r="O308" s="14" t="s">
        <v>17</v>
      </c>
      <c r="P308" s="15" t="s">
        <v>18</v>
      </c>
    </row>
    <row r="309" spans="1:16" x14ac:dyDescent="0.25">
      <c r="B309" s="4">
        <v>0.47</v>
      </c>
      <c r="C309" s="5">
        <v>0.38</v>
      </c>
      <c r="D309" s="5">
        <v>0.15</v>
      </c>
      <c r="E309" s="6">
        <v>0.36</v>
      </c>
      <c r="F309" s="36">
        <f>F300+M305</f>
        <v>0.64101362380491167</v>
      </c>
      <c r="G309" s="38">
        <f>G300+N305</f>
        <v>0.18151186735261524</v>
      </c>
      <c r="H309" s="38">
        <f>H300+O305</f>
        <v>0.36875783611737173</v>
      </c>
      <c r="I309" s="40">
        <f>I300+P305</f>
        <v>-8.428581593118234E-2</v>
      </c>
      <c r="J309" s="16">
        <f>B309*F309+C309*G309+D309*H309+I309</f>
        <v>0.34127877226872566</v>
      </c>
      <c r="K309" s="17">
        <f>J309-E309</f>
        <v>-1.8721227731274326E-2</v>
      </c>
      <c r="L309" s="17">
        <f>K309*K309</f>
        <v>3.5048436776623487E-4</v>
      </c>
      <c r="M309" s="17">
        <f>(E309-J309)*B309</f>
        <v>8.798977033698932E-3</v>
      </c>
      <c r="N309" s="17">
        <f>(E309-J309)*C309</f>
        <v>7.1140665378842437E-3</v>
      </c>
      <c r="O309" s="17">
        <f>(E309-J309)*D309</f>
        <v>2.8081841596911488E-3</v>
      </c>
      <c r="P309" s="18">
        <f>(E309-J309)*I309</f>
        <v>-1.5779339545639341E-3</v>
      </c>
    </row>
    <row r="310" spans="1:16" x14ac:dyDescent="0.25">
      <c r="B310" s="4">
        <v>0.27</v>
      </c>
      <c r="C310" s="5">
        <v>0.55000000000000004</v>
      </c>
      <c r="D310" s="5">
        <v>0.18</v>
      </c>
      <c r="E310" s="6">
        <v>0.28999999999999998</v>
      </c>
      <c r="F310" s="36"/>
      <c r="G310" s="38"/>
      <c r="H310" s="38"/>
      <c r="I310" s="40"/>
      <c r="J310" s="16">
        <f>B310*F309+C310*G309+D310*H309+I309</f>
        <v>0.25499580004120909</v>
      </c>
      <c r="K310" s="17">
        <f t="shared" ref="K310:K313" si="204">J310-E310</f>
        <v>-3.5004199958790894E-2</v>
      </c>
      <c r="L310" s="17">
        <f t="shared" ref="L310:L313" si="205">K310*K310</f>
        <v>1.2252940147550165E-3</v>
      </c>
      <c r="M310" s="17">
        <f t="shared" ref="M310:M313" si="206">(E310-J310)*B310</f>
        <v>9.4511339888735425E-3</v>
      </c>
      <c r="N310" s="17">
        <f t="shared" ref="N310:N313" si="207">(E310-J310)*C310</f>
        <v>1.9252309977334993E-2</v>
      </c>
      <c r="O310" s="17">
        <f t="shared" ref="O310:O313" si="208">(E310-J310)*D310</f>
        <v>6.3007559925823608E-3</v>
      </c>
      <c r="P310" s="18">
        <f>(E310-J310)*E309</f>
        <v>1.2601511985164722E-2</v>
      </c>
    </row>
    <row r="311" spans="1:16" x14ac:dyDescent="0.25">
      <c r="B311" s="4">
        <v>0.22</v>
      </c>
      <c r="C311" s="5">
        <v>0.71</v>
      </c>
      <c r="D311" s="5">
        <v>7.0000000000000007E-2</v>
      </c>
      <c r="E311" s="6">
        <v>0.22</v>
      </c>
      <c r="F311" s="36"/>
      <c r="G311" s="38"/>
      <c r="H311" s="38"/>
      <c r="I311" s="40"/>
      <c r="J311" s="16">
        <f>B311*F309+C311*G309+D311*H309+I309</f>
        <v>0.21142365565447108</v>
      </c>
      <c r="K311" s="17">
        <f t="shared" si="204"/>
        <v>-8.5763443455289246E-3</v>
      </c>
      <c r="L311" s="17">
        <f t="shared" si="205"/>
        <v>7.3553682333085953E-5</v>
      </c>
      <c r="M311" s="17">
        <f t="shared" si="206"/>
        <v>1.8867957560163634E-3</v>
      </c>
      <c r="N311" s="17">
        <f t="shared" si="207"/>
        <v>6.0892044853255358E-3</v>
      </c>
      <c r="O311" s="17">
        <f t="shared" si="208"/>
        <v>6.0034410418702473E-4</v>
      </c>
      <c r="P311" s="18">
        <f>(E311-J311)*E309</f>
        <v>3.0874839643904128E-3</v>
      </c>
    </row>
    <row r="312" spans="1:16" x14ac:dyDescent="0.25">
      <c r="B312" s="4">
        <v>0.16</v>
      </c>
      <c r="C312" s="5">
        <v>0.62</v>
      </c>
      <c r="D312" s="5">
        <v>0.22</v>
      </c>
      <c r="E312" s="6">
        <v>0.14000000000000001</v>
      </c>
      <c r="F312" s="36"/>
      <c r="G312" s="38"/>
      <c r="H312" s="38"/>
      <c r="I312" s="40"/>
      <c r="J312" s="16">
        <f>B312*F309+C312*G309+D312*H309+I309</f>
        <v>0.21194044558204678</v>
      </c>
      <c r="K312" s="17">
        <f t="shared" si="204"/>
        <v>7.1940445582046764E-2</v>
      </c>
      <c r="L312" s="17">
        <f t="shared" si="205"/>
        <v>5.1754277105434321E-3</v>
      </c>
      <c r="M312" s="17">
        <f t="shared" si="206"/>
        <v>-1.1510471293127482E-2</v>
      </c>
      <c r="N312" s="17">
        <f t="shared" si="207"/>
        <v>-4.4603076260868992E-2</v>
      </c>
      <c r="O312" s="17">
        <f t="shared" si="208"/>
        <v>-1.5826898028050287E-2</v>
      </c>
      <c r="P312" s="18">
        <f>(E312-J312)*E309</f>
        <v>-2.5898560409536833E-2</v>
      </c>
    </row>
    <row r="313" spans="1:16" ht="15.75" thickBot="1" x14ac:dyDescent="0.3">
      <c r="B313" s="7">
        <v>0.53</v>
      </c>
      <c r="C313" s="8">
        <v>0.23</v>
      </c>
      <c r="D313" s="8">
        <v>0.24</v>
      </c>
      <c r="E313" s="9">
        <v>0.41</v>
      </c>
      <c r="F313" s="37"/>
      <c r="G313" s="39"/>
      <c r="H313" s="39"/>
      <c r="I313" s="41"/>
      <c r="J313" s="19">
        <f>B313*F309+C313*G309+D313*H309+I309</f>
        <v>0.3857010148446916</v>
      </c>
      <c r="K313" s="20">
        <f t="shared" si="204"/>
        <v>-2.4298985155308372E-2</v>
      </c>
      <c r="L313" s="20">
        <f t="shared" si="205"/>
        <v>5.9044067957789669E-4</v>
      </c>
      <c r="M313" s="20">
        <f t="shared" si="206"/>
        <v>1.2878462132313438E-2</v>
      </c>
      <c r="N313" s="20">
        <f t="shared" si="207"/>
        <v>5.588766585720926E-3</v>
      </c>
      <c r="O313" s="20">
        <f t="shared" si="208"/>
        <v>5.8317564372740091E-3</v>
      </c>
      <c r="P313" s="21">
        <f>(E313-J313)*E309</f>
        <v>8.7476346559110137E-3</v>
      </c>
    </row>
    <row r="314" spans="1:16" x14ac:dyDescent="0.25">
      <c r="K314" t="s">
        <v>13</v>
      </c>
      <c r="L314" s="22">
        <f>AVERAGE(L309:L313)</f>
        <v>1.4830400909951332E-3</v>
      </c>
      <c r="M314" s="22">
        <f t="shared" ref="M314:P314" si="209">AVERAGE(M309:M313)</f>
        <v>4.3009795235549588E-3</v>
      </c>
      <c r="N314" s="22">
        <f t="shared" si="209"/>
        <v>-1.3117457349206591E-3</v>
      </c>
      <c r="O314" s="22">
        <f t="shared" si="209"/>
        <v>-5.7171466863148793E-5</v>
      </c>
      <c r="P314" s="22">
        <f t="shared" si="209"/>
        <v>-6.0797275172692347E-4</v>
      </c>
    </row>
    <row r="315" spans="1:16" ht="15.75" thickBot="1" x14ac:dyDescent="0.3"/>
    <row r="316" spans="1:16" ht="15.75" thickBot="1" x14ac:dyDescent="0.3">
      <c r="A316" s="23" t="s">
        <v>19</v>
      </c>
      <c r="B316" s="27" t="s">
        <v>0</v>
      </c>
      <c r="C316" s="28"/>
      <c r="D316" s="28"/>
      <c r="E316" s="29"/>
      <c r="F316" s="30" t="s">
        <v>5</v>
      </c>
      <c r="G316" s="31"/>
      <c r="H316" s="31"/>
      <c r="I316" s="32"/>
      <c r="J316" s="33" t="s">
        <v>14</v>
      </c>
      <c r="K316" s="34"/>
      <c r="L316" s="34"/>
      <c r="M316" s="34"/>
      <c r="N316" s="34"/>
      <c r="O316" s="34"/>
      <c r="P316" s="35"/>
    </row>
    <row r="317" spans="1:16" x14ac:dyDescent="0.25">
      <c r="A317" s="23">
        <f>A308+1</f>
        <v>35</v>
      </c>
      <c r="B317" s="1" t="s">
        <v>1</v>
      </c>
      <c r="C317" s="2" t="s">
        <v>2</v>
      </c>
      <c r="D317" s="2" t="s">
        <v>3</v>
      </c>
      <c r="E317" s="3" t="s">
        <v>4</v>
      </c>
      <c r="F317" s="10" t="s">
        <v>6</v>
      </c>
      <c r="G317" s="11" t="s">
        <v>7</v>
      </c>
      <c r="H317" s="11" t="s">
        <v>8</v>
      </c>
      <c r="I317" s="12" t="s">
        <v>9</v>
      </c>
      <c r="J317" s="13" t="s">
        <v>10</v>
      </c>
      <c r="K317" s="14" t="s">
        <v>11</v>
      </c>
      <c r="L317" s="14" t="s">
        <v>12</v>
      </c>
      <c r="M317" s="14" t="s">
        <v>15</v>
      </c>
      <c r="N317" s="14" t="s">
        <v>16</v>
      </c>
      <c r="O317" s="14" t="s">
        <v>17</v>
      </c>
      <c r="P317" s="15" t="s">
        <v>18</v>
      </c>
    </row>
    <row r="318" spans="1:16" x14ac:dyDescent="0.25">
      <c r="B318" s="4">
        <v>0.47</v>
      </c>
      <c r="C318" s="5">
        <v>0.38</v>
      </c>
      <c r="D318" s="5">
        <v>0.15</v>
      </c>
      <c r="E318" s="6">
        <v>0.36</v>
      </c>
      <c r="F318" s="36">
        <f>F309+M314</f>
        <v>0.64531460332846657</v>
      </c>
      <c r="G318" s="38">
        <f>G309+N314</f>
        <v>0.18020012161769458</v>
      </c>
      <c r="H318" s="38">
        <f>H309+O314</f>
        <v>0.3687006646505086</v>
      </c>
      <c r="I318" s="40">
        <f>I309+P314</f>
        <v>-8.4893788682909269E-2</v>
      </c>
      <c r="J318" s="16">
        <f>B318*F318+C318*G318+D318*H318+I318</f>
        <v>0.34218522079377023</v>
      </c>
      <c r="K318" s="17">
        <f>J318-E318</f>
        <v>-1.7814779206229758E-2</v>
      </c>
      <c r="L318" s="17">
        <f>K318*K318</f>
        <v>3.173663581667162E-4</v>
      </c>
      <c r="M318" s="17">
        <f>(E318-J318)*B318</f>
        <v>8.372946226927986E-3</v>
      </c>
      <c r="N318" s="17">
        <f>(E318-J318)*C318</f>
        <v>6.7696160983673082E-3</v>
      </c>
      <c r="O318" s="17">
        <f>(E318-J318)*D318</f>
        <v>2.6722168809344637E-3</v>
      </c>
      <c r="P318" s="18">
        <f>(E318-J318)*I318</f>
        <v>-1.5123641013663552E-3</v>
      </c>
    </row>
    <row r="319" spans="1:16" x14ac:dyDescent="0.25">
      <c r="B319" s="4">
        <v>0.27</v>
      </c>
      <c r="C319" s="5">
        <v>0.55000000000000004</v>
      </c>
      <c r="D319" s="5">
        <v>0.18</v>
      </c>
      <c r="E319" s="6">
        <v>0.28999999999999998</v>
      </c>
      <c r="F319" s="36"/>
      <c r="G319" s="38"/>
      <c r="H319" s="38"/>
      <c r="I319" s="40"/>
      <c r="J319" s="16">
        <f>B319*F318+C319*G318+D319*H318+I318</f>
        <v>0.25481734074260032</v>
      </c>
      <c r="K319" s="17">
        <f t="shared" ref="K319:K322" si="210">J319-E319</f>
        <v>-3.5182659257399662E-2</v>
      </c>
      <c r="L319" s="17">
        <f t="shared" ref="L319:L322" si="211">K319*K319</f>
        <v>1.2378195124222902E-3</v>
      </c>
      <c r="M319" s="17">
        <f t="shared" ref="M319:M322" si="212">(E319-J319)*B319</f>
        <v>9.49931799949791E-3</v>
      </c>
      <c r="N319" s="17">
        <f t="shared" ref="N319:N322" si="213">(E319-J319)*C319</f>
        <v>1.9350462591569816E-2</v>
      </c>
      <c r="O319" s="17">
        <f t="shared" ref="O319:O322" si="214">(E319-J319)*D319</f>
        <v>6.3328786663319385E-3</v>
      </c>
      <c r="P319" s="18">
        <f>(E319-J319)*E318</f>
        <v>1.2665757332663877E-2</v>
      </c>
    </row>
    <row r="320" spans="1:16" x14ac:dyDescent="0.25">
      <c r="B320" s="4">
        <v>0.22</v>
      </c>
      <c r="C320" s="5">
        <v>0.71</v>
      </c>
      <c r="D320" s="5">
        <v>7.0000000000000007E-2</v>
      </c>
      <c r="E320" s="6">
        <v>0.22</v>
      </c>
      <c r="F320" s="36"/>
      <c r="G320" s="38"/>
      <c r="H320" s="38"/>
      <c r="I320" s="40"/>
      <c r="J320" s="16">
        <f>B320*F318+C320*G318+D320*H318+I318</f>
        <v>0.21082655692345215</v>
      </c>
      <c r="K320" s="17">
        <f t="shared" si="210"/>
        <v>-9.1734430765478547E-3</v>
      </c>
      <c r="L320" s="17">
        <f t="shared" si="211"/>
        <v>8.4152057878663766E-5</v>
      </c>
      <c r="M320" s="17">
        <f t="shared" si="212"/>
        <v>2.018157476840528E-3</v>
      </c>
      <c r="N320" s="17">
        <f t="shared" si="213"/>
        <v>6.5131445843489765E-3</v>
      </c>
      <c r="O320" s="17">
        <f t="shared" si="214"/>
        <v>6.4214101535834994E-4</v>
      </c>
      <c r="P320" s="18">
        <f>(E320-J320)*E318</f>
        <v>3.3024395075572275E-3</v>
      </c>
    </row>
    <row r="321" spans="1:16" x14ac:dyDescent="0.25">
      <c r="B321" s="4">
        <v>0.16</v>
      </c>
      <c r="C321" s="5">
        <v>0.62</v>
      </c>
      <c r="D321" s="5">
        <v>0.22</v>
      </c>
      <c r="E321" s="6">
        <v>0.14000000000000001</v>
      </c>
      <c r="F321" s="36"/>
      <c r="G321" s="38"/>
      <c r="H321" s="38"/>
      <c r="I321" s="40"/>
      <c r="J321" s="16">
        <f>B321*F318+C321*G318+D321*H318+I318</f>
        <v>0.21119476947572796</v>
      </c>
      <c r="K321" s="17">
        <f t="shared" si="210"/>
        <v>7.1194769475727948E-2</v>
      </c>
      <c r="L321" s="17">
        <f t="shared" si="211"/>
        <v>5.0686952007020442E-3</v>
      </c>
      <c r="M321" s="17">
        <f t="shared" si="212"/>
        <v>-1.1391163116116472E-2</v>
      </c>
      <c r="N321" s="17">
        <f t="shared" si="213"/>
        <v>-4.4140757074951326E-2</v>
      </c>
      <c r="O321" s="17">
        <f t="shared" si="214"/>
        <v>-1.5662849284660149E-2</v>
      </c>
      <c r="P321" s="18">
        <f>(E321-J321)*E318</f>
        <v>-2.5630117011262062E-2</v>
      </c>
    </row>
    <row r="322" spans="1:16" ht="15.75" thickBot="1" x14ac:dyDescent="0.3">
      <c r="B322" s="7">
        <v>0.53</v>
      </c>
      <c r="C322" s="8">
        <v>0.23</v>
      </c>
      <c r="D322" s="8">
        <v>0.24</v>
      </c>
      <c r="E322" s="9">
        <v>0.41</v>
      </c>
      <c r="F322" s="37"/>
      <c r="G322" s="39"/>
      <c r="H322" s="39"/>
      <c r="I322" s="41"/>
      <c r="J322" s="19">
        <f>B322*F318+C322*G318+D322*H318+I318</f>
        <v>0.38705713856936985</v>
      </c>
      <c r="K322" s="20">
        <f t="shared" si="210"/>
        <v>-2.2942861430630124E-2</v>
      </c>
      <c r="L322" s="20">
        <f t="shared" si="211"/>
        <v>5.2637489062509529E-4</v>
      </c>
      <c r="M322" s="20">
        <f t="shared" si="212"/>
        <v>1.2159716558233967E-2</v>
      </c>
      <c r="N322" s="20">
        <f t="shared" si="213"/>
        <v>5.276858129044929E-3</v>
      </c>
      <c r="O322" s="20">
        <f t="shared" si="214"/>
        <v>5.5062867433512295E-3</v>
      </c>
      <c r="P322" s="21">
        <f>(E322-J322)*E318</f>
        <v>8.2594301150268438E-3</v>
      </c>
    </row>
    <row r="323" spans="1:16" x14ac:dyDescent="0.25">
      <c r="K323" t="s">
        <v>13</v>
      </c>
      <c r="L323" s="22">
        <f>AVERAGE(L318:L322)</f>
        <v>1.446881603958962E-3</v>
      </c>
      <c r="M323" s="22">
        <f t="shared" ref="M323:P323" si="215">AVERAGE(M318:M322)</f>
        <v>4.131795029076785E-3</v>
      </c>
      <c r="N323" s="22">
        <f t="shared" si="215"/>
        <v>-1.2461351343240586E-3</v>
      </c>
      <c r="O323" s="22">
        <f t="shared" si="215"/>
        <v>-1.0186519573683345E-4</v>
      </c>
      <c r="P323" s="22">
        <f t="shared" si="215"/>
        <v>-5.8297083147609353E-4</v>
      </c>
    </row>
    <row r="324" spans="1:16" ht="15.75" thickBot="1" x14ac:dyDescent="0.3"/>
    <row r="325" spans="1:16" ht="15.75" thickBot="1" x14ac:dyDescent="0.3">
      <c r="A325" s="23" t="s">
        <v>19</v>
      </c>
      <c r="B325" s="27" t="s">
        <v>0</v>
      </c>
      <c r="C325" s="28"/>
      <c r="D325" s="28"/>
      <c r="E325" s="29"/>
      <c r="F325" s="30" t="s">
        <v>5</v>
      </c>
      <c r="G325" s="31"/>
      <c r="H325" s="31"/>
      <c r="I325" s="32"/>
      <c r="J325" s="33" t="s">
        <v>14</v>
      </c>
      <c r="K325" s="34"/>
      <c r="L325" s="34"/>
      <c r="M325" s="34"/>
      <c r="N325" s="34"/>
      <c r="O325" s="34"/>
      <c r="P325" s="35"/>
    </row>
    <row r="326" spans="1:16" x14ac:dyDescent="0.25">
      <c r="A326" s="23">
        <f>A317+1</f>
        <v>36</v>
      </c>
      <c r="B326" s="1" t="s">
        <v>1</v>
      </c>
      <c r="C326" s="2" t="s">
        <v>2</v>
      </c>
      <c r="D326" s="2" t="s">
        <v>3</v>
      </c>
      <c r="E326" s="3" t="s">
        <v>4</v>
      </c>
      <c r="F326" s="10" t="s">
        <v>6</v>
      </c>
      <c r="G326" s="11" t="s">
        <v>7</v>
      </c>
      <c r="H326" s="11" t="s">
        <v>8</v>
      </c>
      <c r="I326" s="12" t="s">
        <v>9</v>
      </c>
      <c r="J326" s="13" t="s">
        <v>10</v>
      </c>
      <c r="K326" s="14" t="s">
        <v>11</v>
      </c>
      <c r="L326" s="14" t="s">
        <v>12</v>
      </c>
      <c r="M326" s="14" t="s">
        <v>15</v>
      </c>
      <c r="N326" s="14" t="s">
        <v>16</v>
      </c>
      <c r="O326" s="14" t="s">
        <v>17</v>
      </c>
      <c r="P326" s="15" t="s">
        <v>18</v>
      </c>
    </row>
    <row r="327" spans="1:16" x14ac:dyDescent="0.25">
      <c r="B327" s="4">
        <v>0.47</v>
      </c>
      <c r="C327" s="5">
        <v>0.38</v>
      </c>
      <c r="D327" s="5">
        <v>0.15</v>
      </c>
      <c r="E327" s="6">
        <v>0.36</v>
      </c>
      <c r="F327" s="36">
        <f>F318+M323</f>
        <v>0.64944639835754336</v>
      </c>
      <c r="G327" s="38">
        <f>G318+N323</f>
        <v>0.17895398648337052</v>
      </c>
      <c r="H327" s="38">
        <f>H318+O323</f>
        <v>0.36859879945477175</v>
      </c>
      <c r="I327" s="40">
        <f>I318+P323</f>
        <v>-8.5476759514385367E-2</v>
      </c>
      <c r="J327" s="16">
        <f>B327*F327+C327*G327+D327*H327+I327</f>
        <v>0.34305538249555656</v>
      </c>
      <c r="K327" s="17">
        <f>J327-E327</f>
        <v>-1.6944617504443427E-2</v>
      </c>
      <c r="L327" s="17">
        <f>K327*K327</f>
        <v>2.8712006237189056E-4</v>
      </c>
      <c r="M327" s="17">
        <f>(E327-J327)*B327</f>
        <v>7.9639702270884096E-3</v>
      </c>
      <c r="N327" s="17">
        <f>(E327-J327)*C327</f>
        <v>6.438954651688502E-3</v>
      </c>
      <c r="O327" s="17">
        <f>(E327-J327)*D327</f>
        <v>2.5416926256665137E-3</v>
      </c>
      <c r="P327" s="18">
        <f>(E327-J327)*I327</f>
        <v>-1.4483709954905555E-3</v>
      </c>
    </row>
    <row r="328" spans="1:16" x14ac:dyDescent="0.25">
      <c r="B328" s="4">
        <v>0.27</v>
      </c>
      <c r="C328" s="5">
        <v>0.55000000000000004</v>
      </c>
      <c r="D328" s="5">
        <v>0.18</v>
      </c>
      <c r="E328" s="6">
        <v>0.28999999999999998</v>
      </c>
      <c r="F328" s="36"/>
      <c r="G328" s="38"/>
      <c r="H328" s="38"/>
      <c r="I328" s="40"/>
      <c r="J328" s="16">
        <f>B328*F327+C328*G327+D328*H327+I327</f>
        <v>0.25464624450986406</v>
      </c>
      <c r="K328" s="17">
        <f t="shared" ref="K328:K331" si="216">J328-E328</f>
        <v>-3.5353755490135919E-2</v>
      </c>
      <c r="L328" s="17">
        <f t="shared" ref="L328:L331" si="217">K328*K328</f>
        <v>1.2498880272563157E-3</v>
      </c>
      <c r="M328" s="17">
        <f t="shared" ref="M328:M331" si="218">(E328-J328)*B328</f>
        <v>9.5455139823366984E-3</v>
      </c>
      <c r="N328" s="17">
        <f t="shared" ref="N328:N331" si="219">(E328-J328)*C328</f>
        <v>1.9444565519574755E-2</v>
      </c>
      <c r="O328" s="17">
        <f t="shared" ref="O328:O331" si="220">(E328-J328)*D328</f>
        <v>6.363675988224465E-3</v>
      </c>
      <c r="P328" s="18">
        <f>(E328-J328)*E327</f>
        <v>1.272735197644893E-2</v>
      </c>
    </row>
    <row r="329" spans="1:16" x14ac:dyDescent="0.25">
      <c r="B329" s="4">
        <v>0.22</v>
      </c>
      <c r="C329" s="5">
        <v>0.71</v>
      </c>
      <c r="D329" s="5">
        <v>7.0000000000000007E-2</v>
      </c>
      <c r="E329" s="6">
        <v>0.22</v>
      </c>
      <c r="F329" s="36"/>
      <c r="G329" s="38"/>
      <c r="H329" s="38"/>
      <c r="I329" s="40"/>
      <c r="J329" s="16">
        <f>B329*F327+C329*G327+D329*H327+I327</f>
        <v>0.21026069448930124</v>
      </c>
      <c r="K329" s="17">
        <f t="shared" si="216"/>
        <v>-9.7393055106987647E-3</v>
      </c>
      <c r="L329" s="17">
        <f t="shared" si="217"/>
        <v>9.485407183072733E-5</v>
      </c>
      <c r="M329" s="17">
        <f t="shared" si="218"/>
        <v>2.142647212353728E-3</v>
      </c>
      <c r="N329" s="17">
        <f t="shared" si="219"/>
        <v>6.914906912596123E-3</v>
      </c>
      <c r="O329" s="17">
        <f t="shared" si="220"/>
        <v>6.8175138574891358E-4</v>
      </c>
      <c r="P329" s="18">
        <f>(E329-J329)*E327</f>
        <v>3.506149983851555E-3</v>
      </c>
    </row>
    <row r="330" spans="1:16" x14ac:dyDescent="0.25">
      <c r="B330" s="4">
        <v>0.16</v>
      </c>
      <c r="C330" s="5">
        <v>0.62</v>
      </c>
      <c r="D330" s="5">
        <v>0.22</v>
      </c>
      <c r="E330" s="6">
        <v>0.14000000000000001</v>
      </c>
      <c r="F330" s="36"/>
      <c r="G330" s="38"/>
      <c r="H330" s="38"/>
      <c r="I330" s="40"/>
      <c r="J330" s="16">
        <f>B330*F327+C330*G327+D330*H327+I327</f>
        <v>0.21047787172256105</v>
      </c>
      <c r="K330" s="17">
        <f t="shared" si="216"/>
        <v>7.0477871722561036E-2</v>
      </c>
      <c r="L330" s="17">
        <f t="shared" si="217"/>
        <v>4.9671304025417683E-3</v>
      </c>
      <c r="M330" s="17">
        <f t="shared" si="218"/>
        <v>-1.1276459475609766E-2</v>
      </c>
      <c r="N330" s="17">
        <f t="shared" si="219"/>
        <v>-4.369628046798784E-2</v>
      </c>
      <c r="O330" s="17">
        <f t="shared" si="220"/>
        <v>-1.5505131778963429E-2</v>
      </c>
      <c r="P330" s="18">
        <f>(E330-J330)*E327</f>
        <v>-2.5372033820121973E-2</v>
      </c>
    </row>
    <row r="331" spans="1:16" ht="15.75" thickBot="1" x14ac:dyDescent="0.3">
      <c r="B331" s="7">
        <v>0.53</v>
      </c>
      <c r="C331" s="8">
        <v>0.23</v>
      </c>
      <c r="D331" s="8">
        <v>0.24</v>
      </c>
      <c r="E331" s="9">
        <v>0.41</v>
      </c>
      <c r="F331" s="37"/>
      <c r="G331" s="39"/>
      <c r="H331" s="39"/>
      <c r="I331" s="41"/>
      <c r="J331" s="19">
        <f>B331*F327+C331*G327+D331*H327+I327</f>
        <v>0.38835296037543304</v>
      </c>
      <c r="K331" s="20">
        <f t="shared" si="216"/>
        <v>-2.1647039624566933E-2</v>
      </c>
      <c r="L331" s="20">
        <f t="shared" si="217"/>
        <v>4.685943245075709E-4</v>
      </c>
      <c r="M331" s="20">
        <f t="shared" si="218"/>
        <v>1.1472931001020474E-2</v>
      </c>
      <c r="N331" s="20">
        <f t="shared" si="219"/>
        <v>4.9788191136503944E-3</v>
      </c>
      <c r="O331" s="20">
        <f t="shared" si="220"/>
        <v>5.1952895098960634E-3</v>
      </c>
      <c r="P331" s="21">
        <f>(E331-J331)*E327</f>
        <v>7.7929342648440959E-3</v>
      </c>
    </row>
    <row r="332" spans="1:16" x14ac:dyDescent="0.25">
      <c r="K332" t="s">
        <v>13</v>
      </c>
      <c r="L332" s="22">
        <f>AVERAGE(L327:L331)</f>
        <v>1.4135173777016547E-3</v>
      </c>
      <c r="M332" s="22">
        <f t="shared" ref="M332:P332" si="221">AVERAGE(M327:M331)</f>
        <v>3.9697205894379094E-3</v>
      </c>
      <c r="N332" s="22">
        <f t="shared" si="221"/>
        <v>-1.1838068540956125E-3</v>
      </c>
      <c r="O332" s="22">
        <f t="shared" si="221"/>
        <v>-1.4454445388549473E-4</v>
      </c>
      <c r="P332" s="22">
        <f t="shared" si="221"/>
        <v>-5.5879371809358929E-4</v>
      </c>
    </row>
    <row r="333" spans="1:16" ht="15.75" thickBot="1" x14ac:dyDescent="0.3"/>
    <row r="334" spans="1:16" ht="15.75" thickBot="1" x14ac:dyDescent="0.3">
      <c r="A334" s="23" t="s">
        <v>19</v>
      </c>
      <c r="B334" s="27" t="s">
        <v>0</v>
      </c>
      <c r="C334" s="28"/>
      <c r="D334" s="28"/>
      <c r="E334" s="29"/>
      <c r="F334" s="30" t="s">
        <v>5</v>
      </c>
      <c r="G334" s="31"/>
      <c r="H334" s="31"/>
      <c r="I334" s="32"/>
      <c r="J334" s="33" t="s">
        <v>14</v>
      </c>
      <c r="K334" s="34"/>
      <c r="L334" s="34"/>
      <c r="M334" s="34"/>
      <c r="N334" s="34"/>
      <c r="O334" s="34"/>
      <c r="P334" s="35"/>
    </row>
    <row r="335" spans="1:16" x14ac:dyDescent="0.25">
      <c r="A335" s="23">
        <f>A326+1</f>
        <v>37</v>
      </c>
      <c r="B335" s="1" t="s">
        <v>1</v>
      </c>
      <c r="C335" s="2" t="s">
        <v>2</v>
      </c>
      <c r="D335" s="2" t="s">
        <v>3</v>
      </c>
      <c r="E335" s="3" t="s">
        <v>4</v>
      </c>
      <c r="F335" s="10" t="s">
        <v>6</v>
      </c>
      <c r="G335" s="11" t="s">
        <v>7</v>
      </c>
      <c r="H335" s="11" t="s">
        <v>8</v>
      </c>
      <c r="I335" s="12" t="s">
        <v>9</v>
      </c>
      <c r="J335" s="13" t="s">
        <v>10</v>
      </c>
      <c r="K335" s="14" t="s">
        <v>11</v>
      </c>
      <c r="L335" s="14" t="s">
        <v>12</v>
      </c>
      <c r="M335" s="14" t="s">
        <v>15</v>
      </c>
      <c r="N335" s="14" t="s">
        <v>16</v>
      </c>
      <c r="O335" s="14" t="s">
        <v>17</v>
      </c>
      <c r="P335" s="15" t="s">
        <v>18</v>
      </c>
    </row>
    <row r="336" spans="1:16" x14ac:dyDescent="0.25">
      <c r="B336" s="4">
        <v>0.47</v>
      </c>
      <c r="C336" s="5">
        <v>0.38</v>
      </c>
      <c r="D336" s="5">
        <v>0.15</v>
      </c>
      <c r="E336" s="6">
        <v>0.36</v>
      </c>
      <c r="F336" s="36">
        <f>F327+M332</f>
        <v>0.65341611894698126</v>
      </c>
      <c r="G336" s="38">
        <f>G327+N332</f>
        <v>0.17777017962927491</v>
      </c>
      <c r="H336" s="38">
        <f>H327+O332</f>
        <v>0.36845425500088624</v>
      </c>
      <c r="I336" s="40">
        <f>I327+P332</f>
        <v>-8.6035553232478953E-2</v>
      </c>
      <c r="J336" s="16">
        <f>B336*F336+C336*G336+D336*H336+I336</f>
        <v>0.34389082918185965</v>
      </c>
      <c r="K336" s="17">
        <f>J336-E336</f>
        <v>-1.6109170818140339E-2</v>
      </c>
      <c r="L336" s="17">
        <f>K336*K336</f>
        <v>2.5950538444802429E-4</v>
      </c>
      <c r="M336" s="17">
        <f>(E336-J336)*B336</f>
        <v>7.5713102845259587E-3</v>
      </c>
      <c r="N336" s="17">
        <f>(E336-J336)*C336</f>
        <v>6.1214849108933286E-3</v>
      </c>
      <c r="O336" s="17">
        <f>(E336-J336)*D336</f>
        <v>2.4163756227210506E-3</v>
      </c>
      <c r="P336" s="18">
        <f>(E336-J336)*I336</f>
        <v>-1.3859614234552097E-3</v>
      </c>
    </row>
    <row r="337" spans="1:16" x14ac:dyDescent="0.25">
      <c r="B337" s="4">
        <v>0.27</v>
      </c>
      <c r="C337" s="5">
        <v>0.55000000000000004</v>
      </c>
      <c r="D337" s="5">
        <v>0.18</v>
      </c>
      <c r="E337" s="6">
        <v>0.28999999999999998</v>
      </c>
      <c r="F337" s="36"/>
      <c r="G337" s="38"/>
      <c r="H337" s="38"/>
      <c r="I337" s="40"/>
      <c r="J337" s="16">
        <f>B337*F336+C337*G336+D337*H336+I336</f>
        <v>0.25448216357946674</v>
      </c>
      <c r="K337" s="17">
        <f t="shared" ref="K337:K340" si="222">J337-E337</f>
        <v>-3.5517836420533244E-2</v>
      </c>
      <c r="L337" s="17">
        <f t="shared" ref="L337:L340" si="223">K337*K337</f>
        <v>1.2615167039957578E-3</v>
      </c>
      <c r="M337" s="17">
        <f t="shared" ref="M337:M340" si="224">(E337-J337)*B337</f>
        <v>9.5898158335439767E-3</v>
      </c>
      <c r="N337" s="17">
        <f t="shared" ref="N337:N340" si="225">(E337-J337)*C337</f>
        <v>1.9534810031293287E-2</v>
      </c>
      <c r="O337" s="17">
        <f t="shared" ref="O337:O340" si="226">(E337-J337)*D337</f>
        <v>6.3932105556959839E-3</v>
      </c>
      <c r="P337" s="18">
        <f>(E337-J337)*E336</f>
        <v>1.2786421111391968E-2</v>
      </c>
    </row>
    <row r="338" spans="1:16" x14ac:dyDescent="0.25">
      <c r="B338" s="4">
        <v>0.22</v>
      </c>
      <c r="C338" s="5">
        <v>0.71</v>
      </c>
      <c r="D338" s="5">
        <v>7.0000000000000007E-2</v>
      </c>
      <c r="E338" s="6">
        <v>0.22</v>
      </c>
      <c r="F338" s="36"/>
      <c r="G338" s="38"/>
      <c r="H338" s="38"/>
      <c r="I338" s="40"/>
      <c r="J338" s="16">
        <f>B338*F336+C338*G336+D338*H336+I336</f>
        <v>0.20972461832270411</v>
      </c>
      <c r="K338" s="17">
        <f t="shared" si="222"/>
        <v>-1.0275381677295886E-2</v>
      </c>
      <c r="L338" s="17">
        <f t="shared" si="223"/>
        <v>1.0558346861410802E-4</v>
      </c>
      <c r="M338" s="17">
        <f t="shared" si="224"/>
        <v>2.260583969005095E-3</v>
      </c>
      <c r="N338" s="17">
        <f t="shared" si="225"/>
        <v>7.2955209908800792E-3</v>
      </c>
      <c r="O338" s="17">
        <f t="shared" si="226"/>
        <v>7.1927671741071214E-4</v>
      </c>
      <c r="P338" s="18">
        <f>(E338-J338)*E336</f>
        <v>3.699137403826519E-3</v>
      </c>
    </row>
    <row r="339" spans="1:16" x14ac:dyDescent="0.25">
      <c r="B339" s="4">
        <v>0.16</v>
      </c>
      <c r="C339" s="5">
        <v>0.62</v>
      </c>
      <c r="D339" s="5">
        <v>0.22</v>
      </c>
      <c r="E339" s="6">
        <v>0.14000000000000001</v>
      </c>
      <c r="F339" s="36"/>
      <c r="G339" s="38"/>
      <c r="H339" s="38"/>
      <c r="I339" s="40"/>
      <c r="J339" s="16">
        <f>B339*F336+C339*G336+D339*H336+I336</f>
        <v>0.20978847326938344</v>
      </c>
      <c r="K339" s="17">
        <f t="shared" si="222"/>
        <v>6.9788473269383422E-2</v>
      </c>
      <c r="L339" s="17">
        <f t="shared" si="223"/>
        <v>4.8704310012714445E-3</v>
      </c>
      <c r="M339" s="17">
        <f t="shared" si="224"/>
        <v>-1.1166155723101348E-2</v>
      </c>
      <c r="N339" s="17">
        <f t="shared" si="225"/>
        <v>-4.3268853427017723E-2</v>
      </c>
      <c r="O339" s="17">
        <f t="shared" si="226"/>
        <v>-1.5353464119264353E-2</v>
      </c>
      <c r="P339" s="18">
        <f>(E339-J339)*E336</f>
        <v>-2.5123850376978032E-2</v>
      </c>
    </row>
    <row r="340" spans="1:16" ht="15.75" thickBot="1" x14ac:dyDescent="0.3">
      <c r="B340" s="7">
        <v>0.53</v>
      </c>
      <c r="C340" s="8">
        <v>0.23</v>
      </c>
      <c r="D340" s="8">
        <v>0.24</v>
      </c>
      <c r="E340" s="9">
        <v>0.41</v>
      </c>
      <c r="F340" s="37"/>
      <c r="G340" s="39"/>
      <c r="H340" s="39"/>
      <c r="I340" s="41"/>
      <c r="J340" s="19">
        <f>B340*F336+C340*G336+D340*H336+I336</f>
        <v>0.38959115232436703</v>
      </c>
      <c r="K340" s="20">
        <f t="shared" si="222"/>
        <v>-2.0408847675632946E-2</v>
      </c>
      <c r="L340" s="20">
        <f t="shared" si="223"/>
        <v>4.165210634471883E-4</v>
      </c>
      <c r="M340" s="20">
        <f t="shared" si="224"/>
        <v>1.0816689268085463E-2</v>
      </c>
      <c r="N340" s="20">
        <f t="shared" si="225"/>
        <v>4.6940349653955774E-3</v>
      </c>
      <c r="O340" s="20">
        <f t="shared" si="226"/>
        <v>4.898123442151907E-3</v>
      </c>
      <c r="P340" s="21">
        <f>(E340-J340)*E336</f>
        <v>7.34718516322786E-3</v>
      </c>
    </row>
    <row r="341" spans="1:16" x14ac:dyDescent="0.25">
      <c r="K341" t="s">
        <v>13</v>
      </c>
      <c r="L341" s="22">
        <f>AVERAGE(L336:L340)</f>
        <v>1.3827115243553044E-3</v>
      </c>
      <c r="M341" s="22">
        <f t="shared" ref="M341:P341" si="227">AVERAGE(M336:M340)</f>
        <v>3.8144487264118289E-3</v>
      </c>
      <c r="N341" s="22">
        <f t="shared" si="227"/>
        <v>-1.1246005057110899E-3</v>
      </c>
      <c r="O341" s="22">
        <f t="shared" si="227"/>
        <v>-1.852955562569399E-4</v>
      </c>
      <c r="P341" s="22">
        <f t="shared" si="227"/>
        <v>-5.3541362439737895E-4</v>
      </c>
    </row>
    <row r="342" spans="1:16" ht="15.75" thickBot="1" x14ac:dyDescent="0.3"/>
    <row r="343" spans="1:16" ht="15.75" thickBot="1" x14ac:dyDescent="0.3">
      <c r="A343" s="23" t="s">
        <v>19</v>
      </c>
      <c r="B343" s="27" t="s">
        <v>0</v>
      </c>
      <c r="C343" s="28"/>
      <c r="D343" s="28"/>
      <c r="E343" s="29"/>
      <c r="F343" s="30" t="s">
        <v>5</v>
      </c>
      <c r="G343" s="31"/>
      <c r="H343" s="31"/>
      <c r="I343" s="32"/>
      <c r="J343" s="33" t="s">
        <v>14</v>
      </c>
      <c r="K343" s="34"/>
      <c r="L343" s="34"/>
      <c r="M343" s="34"/>
      <c r="N343" s="34"/>
      <c r="O343" s="34"/>
      <c r="P343" s="35"/>
    </row>
    <row r="344" spans="1:16" x14ac:dyDescent="0.25">
      <c r="A344" s="23">
        <f>A335+1</f>
        <v>38</v>
      </c>
      <c r="B344" s="1" t="s">
        <v>1</v>
      </c>
      <c r="C344" s="2" t="s">
        <v>2</v>
      </c>
      <c r="D344" s="2" t="s">
        <v>3</v>
      </c>
      <c r="E344" s="3" t="s">
        <v>4</v>
      </c>
      <c r="F344" s="10" t="s">
        <v>6</v>
      </c>
      <c r="G344" s="11" t="s">
        <v>7</v>
      </c>
      <c r="H344" s="11" t="s">
        <v>8</v>
      </c>
      <c r="I344" s="12" t="s">
        <v>9</v>
      </c>
      <c r="J344" s="13" t="s">
        <v>10</v>
      </c>
      <c r="K344" s="14" t="s">
        <v>11</v>
      </c>
      <c r="L344" s="14" t="s">
        <v>12</v>
      </c>
      <c r="M344" s="14" t="s">
        <v>15</v>
      </c>
      <c r="N344" s="14" t="s">
        <v>16</v>
      </c>
      <c r="O344" s="14" t="s">
        <v>17</v>
      </c>
      <c r="P344" s="15" t="s">
        <v>18</v>
      </c>
    </row>
    <row r="345" spans="1:16" x14ac:dyDescent="0.25">
      <c r="B345" s="4">
        <v>0.47</v>
      </c>
      <c r="C345" s="5">
        <v>0.38</v>
      </c>
      <c r="D345" s="5">
        <v>0.15</v>
      </c>
      <c r="E345" s="6">
        <v>0.36</v>
      </c>
      <c r="F345" s="36">
        <f>F336+M341</f>
        <v>0.65723056767339305</v>
      </c>
      <c r="G345" s="38">
        <f>G336+N341</f>
        <v>0.17664557912356382</v>
      </c>
      <c r="H345" s="38">
        <f>H336+O341</f>
        <v>0.36826895944462928</v>
      </c>
      <c r="I345" s="40">
        <f>I336+P341</f>
        <v>-8.6570966856876333E-2</v>
      </c>
      <c r="J345" s="16">
        <f>B345*F345+C345*G345+D345*H345+I345</f>
        <v>0.3446930639332671</v>
      </c>
      <c r="K345" s="17">
        <f>J345-E345</f>
        <v>-1.530693606673289E-2</v>
      </c>
      <c r="L345" s="17">
        <f>K345*K345</f>
        <v>2.3430229175104816E-4</v>
      </c>
      <c r="M345" s="17">
        <f>(E345-J345)*B345</f>
        <v>7.1942599513644583E-3</v>
      </c>
      <c r="N345" s="17">
        <f>(E345-J345)*C345</f>
        <v>5.8166357053584987E-3</v>
      </c>
      <c r="O345" s="17">
        <f>(E345-J345)*D345</f>
        <v>2.2960404100099336E-3</v>
      </c>
      <c r="P345" s="18">
        <f>(E345-J345)*I345</f>
        <v>-1.3251362549134579E-3</v>
      </c>
    </row>
    <row r="346" spans="1:16" x14ac:dyDescent="0.25">
      <c r="B346" s="4">
        <v>0.27</v>
      </c>
      <c r="C346" s="5">
        <v>0.55000000000000004</v>
      </c>
      <c r="D346" s="5">
        <v>0.18</v>
      </c>
      <c r="E346" s="6">
        <v>0.28999999999999998</v>
      </c>
      <c r="F346" s="36"/>
      <c r="G346" s="38"/>
      <c r="H346" s="38"/>
      <c r="I346" s="40"/>
      <c r="J346" s="16">
        <f>B346*F345+C346*G345+D346*H345+I345</f>
        <v>0.25432476763293321</v>
      </c>
      <c r="K346" s="17">
        <f t="shared" ref="K346:K349" si="228">J346-E346</f>
        <v>-3.5675232367066767E-2</v>
      </c>
      <c r="L346" s="17">
        <f t="shared" ref="L346:L349" si="229">K346*K346</f>
        <v>1.2727222044442083E-3</v>
      </c>
      <c r="M346" s="17">
        <f t="shared" ref="M346:M349" si="230">(E346-J346)*B346</f>
        <v>9.632312739108027E-3</v>
      </c>
      <c r="N346" s="17">
        <f t="shared" ref="N346:N349" si="231">(E346-J346)*C346</f>
        <v>1.9621377801886723E-2</v>
      </c>
      <c r="O346" s="17">
        <f t="shared" ref="O346:O349" si="232">(E346-J346)*D346</f>
        <v>6.4215418260720174E-3</v>
      </c>
      <c r="P346" s="18">
        <f>(E346-J346)*E345</f>
        <v>1.2843083652144035E-2</v>
      </c>
    </row>
    <row r="347" spans="1:16" x14ac:dyDescent="0.25">
      <c r="B347" s="4">
        <v>0.22</v>
      </c>
      <c r="C347" s="5">
        <v>0.71</v>
      </c>
      <c r="D347" s="5">
        <v>7.0000000000000007E-2</v>
      </c>
      <c r="E347" s="6">
        <v>0.22</v>
      </c>
      <c r="F347" s="36"/>
      <c r="G347" s="38"/>
      <c r="H347" s="38"/>
      <c r="I347" s="40"/>
      <c r="J347" s="16">
        <f>B347*F345+C347*G345+D347*H345+I345</f>
        <v>0.20921694637012456</v>
      </c>
      <c r="K347" s="17">
        <f t="shared" si="228"/>
        <v>-1.0783053629875444E-2</v>
      </c>
      <c r="L347" s="17">
        <f t="shared" si="229"/>
        <v>1.1627424558477E-4</v>
      </c>
      <c r="M347" s="17">
        <f t="shared" si="230"/>
        <v>2.3722717985725978E-3</v>
      </c>
      <c r="N347" s="17">
        <f t="shared" si="231"/>
        <v>7.6559680772115652E-3</v>
      </c>
      <c r="O347" s="17">
        <f t="shared" si="232"/>
        <v>7.5481375409128118E-4</v>
      </c>
      <c r="P347" s="18">
        <f>(E347-J347)*E345</f>
        <v>3.8818993067551598E-3</v>
      </c>
    </row>
    <row r="348" spans="1:16" x14ac:dyDescent="0.25">
      <c r="B348" s="4">
        <v>0.16</v>
      </c>
      <c r="C348" s="5">
        <v>0.62</v>
      </c>
      <c r="D348" s="5">
        <v>0.22</v>
      </c>
      <c r="E348" s="6">
        <v>0.14000000000000001</v>
      </c>
      <c r="F348" s="36"/>
      <c r="G348" s="38"/>
      <c r="H348" s="38"/>
      <c r="I348" s="40"/>
      <c r="J348" s="16">
        <f>B348*F345+C348*G345+D348*H345+I345</f>
        <v>0.20912535410529459</v>
      </c>
      <c r="K348" s="17">
        <f t="shared" si="228"/>
        <v>6.9125354105294579E-2</v>
      </c>
      <c r="L348" s="17">
        <f t="shared" si="229"/>
        <v>4.7783145801823662E-3</v>
      </c>
      <c r="M348" s="17">
        <f t="shared" si="230"/>
        <v>-1.1060056656847133E-2</v>
      </c>
      <c r="N348" s="17">
        <f t="shared" si="231"/>
        <v>-4.2857719545282641E-2</v>
      </c>
      <c r="O348" s="17">
        <f t="shared" si="232"/>
        <v>-1.5207577903164807E-2</v>
      </c>
      <c r="P348" s="18">
        <f>(E348-J348)*E345</f>
        <v>-2.4885127477906048E-2</v>
      </c>
    </row>
    <row r="349" spans="1:16" ht="15.75" thickBot="1" x14ac:dyDescent="0.3">
      <c r="B349" s="7">
        <v>0.53</v>
      </c>
      <c r="C349" s="8">
        <v>0.23</v>
      </c>
      <c r="D349" s="8">
        <v>0.24</v>
      </c>
      <c r="E349" s="9">
        <v>0.41</v>
      </c>
      <c r="F349" s="37"/>
      <c r="G349" s="39"/>
      <c r="H349" s="39"/>
      <c r="I349" s="41"/>
      <c r="J349" s="19">
        <f>B349*F345+C349*G345+D349*H345+I345</f>
        <v>0.3907742674751527</v>
      </c>
      <c r="K349" s="20">
        <f t="shared" si="228"/>
        <v>-1.9225732524847272E-2</v>
      </c>
      <c r="L349" s="20">
        <f t="shared" si="229"/>
        <v>3.6962879111697027E-4</v>
      </c>
      <c r="M349" s="20">
        <f t="shared" si="230"/>
        <v>1.0189638238169055E-2</v>
      </c>
      <c r="N349" s="20">
        <f t="shared" si="231"/>
        <v>4.4219184807148728E-3</v>
      </c>
      <c r="O349" s="20">
        <f t="shared" si="232"/>
        <v>4.6141758059633454E-3</v>
      </c>
      <c r="P349" s="21">
        <f>(E349-J349)*E345</f>
        <v>6.9212637089450177E-3</v>
      </c>
    </row>
    <row r="350" spans="1:16" x14ac:dyDescent="0.25">
      <c r="K350" t="s">
        <v>13</v>
      </c>
      <c r="L350" s="22">
        <f>AVERAGE(L345:L349)</f>
        <v>1.3542484226158726E-3</v>
      </c>
      <c r="M350" s="22">
        <f t="shared" ref="M350:P350" si="233">AVERAGE(M345:M349)</f>
        <v>3.6656852140734011E-3</v>
      </c>
      <c r="N350" s="22">
        <f t="shared" si="233"/>
        <v>-1.0683638960221971E-3</v>
      </c>
      <c r="O350" s="22">
        <f t="shared" si="233"/>
        <v>-2.2420122140564598E-4</v>
      </c>
      <c r="P350" s="22">
        <f t="shared" si="233"/>
        <v>-5.1280341299505888E-4</v>
      </c>
    </row>
    <row r="351" spans="1:16" ht="15.75" thickBot="1" x14ac:dyDescent="0.3"/>
    <row r="352" spans="1:16" ht="15.75" thickBot="1" x14ac:dyDescent="0.3">
      <c r="A352" s="23" t="s">
        <v>19</v>
      </c>
      <c r="B352" s="27" t="s">
        <v>0</v>
      </c>
      <c r="C352" s="28"/>
      <c r="D352" s="28"/>
      <c r="E352" s="29"/>
      <c r="F352" s="30" t="s">
        <v>5</v>
      </c>
      <c r="G352" s="31"/>
      <c r="H352" s="31"/>
      <c r="I352" s="32"/>
      <c r="J352" s="33" t="s">
        <v>14</v>
      </c>
      <c r="K352" s="34"/>
      <c r="L352" s="34"/>
      <c r="M352" s="34"/>
      <c r="N352" s="34"/>
      <c r="O352" s="34"/>
      <c r="P352" s="35"/>
    </row>
    <row r="353" spans="1:16" x14ac:dyDescent="0.25">
      <c r="A353" s="23">
        <f>A344+1</f>
        <v>39</v>
      </c>
      <c r="B353" s="1" t="s">
        <v>1</v>
      </c>
      <c r="C353" s="2" t="s">
        <v>2</v>
      </c>
      <c r="D353" s="2" t="s">
        <v>3</v>
      </c>
      <c r="E353" s="3" t="s">
        <v>4</v>
      </c>
      <c r="F353" s="10" t="s">
        <v>6</v>
      </c>
      <c r="G353" s="11" t="s">
        <v>7</v>
      </c>
      <c r="H353" s="11" t="s">
        <v>8</v>
      </c>
      <c r="I353" s="12" t="s">
        <v>9</v>
      </c>
      <c r="J353" s="13" t="s">
        <v>10</v>
      </c>
      <c r="K353" s="14" t="s">
        <v>11</v>
      </c>
      <c r="L353" s="14" t="s">
        <v>12</v>
      </c>
      <c r="M353" s="14" t="s">
        <v>15</v>
      </c>
      <c r="N353" s="14" t="s">
        <v>16</v>
      </c>
      <c r="O353" s="14" t="s">
        <v>17</v>
      </c>
      <c r="P353" s="15" t="s">
        <v>18</v>
      </c>
    </row>
    <row r="354" spans="1:16" x14ac:dyDescent="0.25">
      <c r="B354" s="4">
        <v>0.47</v>
      </c>
      <c r="C354" s="5">
        <v>0.38</v>
      </c>
      <c r="D354" s="5">
        <v>0.15</v>
      </c>
      <c r="E354" s="6">
        <v>0.36</v>
      </c>
      <c r="F354" s="36">
        <f>F345+M350</f>
        <v>0.66089625288746645</v>
      </c>
      <c r="G354" s="38">
        <f>G345+N350</f>
        <v>0.17557721522754163</v>
      </c>
      <c r="H354" s="38">
        <f>H345+O350</f>
        <v>0.36804475822322363</v>
      </c>
      <c r="I354" s="40">
        <f>I345+P350</f>
        <v>-8.7083770269871394E-2</v>
      </c>
      <c r="J354" s="16">
        <f>B354*F354+C354*G354+D354*H354+I354</f>
        <v>0.34546352410718723</v>
      </c>
      <c r="K354" s="17">
        <f>J354-E354</f>
        <v>-1.4536475892812761E-2</v>
      </c>
      <c r="L354" s="17">
        <f>K354*K354</f>
        <v>2.1130913138232656E-4</v>
      </c>
      <c r="M354" s="17">
        <f>(E354-J354)*B354</f>
        <v>6.8321436696219973E-3</v>
      </c>
      <c r="N354" s="17">
        <f>(E354-J354)*C354</f>
        <v>5.5238608392688491E-3</v>
      </c>
      <c r="O354" s="17">
        <f>(E354-J354)*D354</f>
        <v>2.180471383921914E-3</v>
      </c>
      <c r="P354" s="18">
        <f>(E354-J354)*I354</f>
        <v>-1.2658911271832302E-3</v>
      </c>
    </row>
    <row r="355" spans="1:16" x14ac:dyDescent="0.25">
      <c r="B355" s="4">
        <v>0.27</v>
      </c>
      <c r="C355" s="5">
        <v>0.55000000000000004</v>
      </c>
      <c r="D355" s="5">
        <v>0.18</v>
      </c>
      <c r="E355" s="6">
        <v>0.28999999999999998</v>
      </c>
      <c r="F355" s="36"/>
      <c r="G355" s="38"/>
      <c r="H355" s="38"/>
      <c r="I355" s="40"/>
      <c r="J355" s="16">
        <f>B355*F354+C355*G354+D355*H354+I354</f>
        <v>0.25417374286507272</v>
      </c>
      <c r="K355" s="17">
        <f t="shared" ref="K355:K358" si="234">J355-E355</f>
        <v>-3.5826257134927264E-2</v>
      </c>
      <c r="L355" s="17">
        <f t="shared" ref="L355:L358" si="235">K355*K355</f>
        <v>1.2835207002979267E-3</v>
      </c>
      <c r="M355" s="17">
        <f t="shared" ref="M355:M358" si="236">(E355-J355)*B355</f>
        <v>9.6730894264303625E-3</v>
      </c>
      <c r="N355" s="17">
        <f t="shared" ref="N355:N358" si="237">(E355-J355)*C355</f>
        <v>1.9704441424209997E-2</v>
      </c>
      <c r="O355" s="17">
        <f t="shared" ref="O355:O358" si="238">(E355-J355)*D355</f>
        <v>6.4487262842869075E-3</v>
      </c>
      <c r="P355" s="18">
        <f>(E355-J355)*E354</f>
        <v>1.2897452568573815E-2</v>
      </c>
    </row>
    <row r="356" spans="1:16" x14ac:dyDescent="0.25">
      <c r="B356" s="4">
        <v>0.22</v>
      </c>
      <c r="C356" s="5">
        <v>0.71</v>
      </c>
      <c r="D356" s="5">
        <v>7.0000000000000007E-2</v>
      </c>
      <c r="E356" s="6">
        <v>0.22</v>
      </c>
      <c r="F356" s="36"/>
      <c r="G356" s="38"/>
      <c r="H356" s="38"/>
      <c r="I356" s="40"/>
      <c r="J356" s="16">
        <f>B356*F354+C356*G354+D356*H354+I354</f>
        <v>0.20873636125255146</v>
      </c>
      <c r="K356" s="17">
        <f t="shared" si="234"/>
        <v>-1.126363874744854E-2</v>
      </c>
      <c r="L356" s="17">
        <f t="shared" si="235"/>
        <v>1.2686955783302412E-4</v>
      </c>
      <c r="M356" s="17">
        <f t="shared" si="236"/>
        <v>2.4780005244386788E-3</v>
      </c>
      <c r="N356" s="17">
        <f t="shared" si="237"/>
        <v>7.9971835106884635E-3</v>
      </c>
      <c r="O356" s="17">
        <f t="shared" si="238"/>
        <v>7.8845471232139789E-4</v>
      </c>
      <c r="P356" s="18">
        <f>(E356-J356)*E354</f>
        <v>4.0549099490814746E-3</v>
      </c>
    </row>
    <row r="357" spans="1:16" x14ac:dyDescent="0.25">
      <c r="B357" s="4">
        <v>0.16</v>
      </c>
      <c r="C357" s="5">
        <v>0.62</v>
      </c>
      <c r="D357" s="5">
        <v>0.22</v>
      </c>
      <c r="E357" s="6">
        <v>0.14000000000000001</v>
      </c>
      <c r="F357" s="36"/>
      <c r="G357" s="38"/>
      <c r="H357" s="38"/>
      <c r="I357" s="40"/>
      <c r="J357" s="16">
        <f>B357*F354+C357*G354+D357*H354+I354</f>
        <v>0.20848735044230821</v>
      </c>
      <c r="K357" s="17">
        <f t="shared" si="234"/>
        <v>6.8487350442308192E-2</v>
      </c>
      <c r="L357" s="17">
        <f t="shared" si="235"/>
        <v>4.6905171706075324E-3</v>
      </c>
      <c r="M357" s="17">
        <f t="shared" si="236"/>
        <v>-1.0957976070769312E-2</v>
      </c>
      <c r="N357" s="17">
        <f t="shared" si="237"/>
        <v>-4.2462157274231076E-2</v>
      </c>
      <c r="O357" s="17">
        <f t="shared" si="238"/>
        <v>-1.5067217097307803E-2</v>
      </c>
      <c r="P357" s="18">
        <f>(E357-J357)*E354</f>
        <v>-2.4655446159230949E-2</v>
      </c>
    </row>
    <row r="358" spans="1:16" ht="15.75" thickBot="1" x14ac:dyDescent="0.3">
      <c r="B358" s="7">
        <v>0.53</v>
      </c>
      <c r="C358" s="8">
        <v>0.23</v>
      </c>
      <c r="D358" s="8">
        <v>0.24</v>
      </c>
      <c r="E358" s="9">
        <v>0.41</v>
      </c>
      <c r="F358" s="37"/>
      <c r="G358" s="39"/>
      <c r="H358" s="39"/>
      <c r="I358" s="41"/>
      <c r="J358" s="19">
        <f>B358*F354+C358*G354+D358*H354+I354</f>
        <v>0.39190474523639401</v>
      </c>
      <c r="K358" s="20">
        <f t="shared" si="234"/>
        <v>-1.8095254763605961E-2</v>
      </c>
      <c r="L358" s="20">
        <f t="shared" si="235"/>
        <v>3.2743824495980422E-4</v>
      </c>
      <c r="M358" s="20">
        <f t="shared" si="236"/>
        <v>9.5904850247111595E-3</v>
      </c>
      <c r="N358" s="20">
        <f t="shared" si="237"/>
        <v>4.1619085956293711E-3</v>
      </c>
      <c r="O358" s="20">
        <f t="shared" si="238"/>
        <v>4.3428611432654307E-3</v>
      </c>
      <c r="P358" s="21">
        <f>(E358-J358)*E354</f>
        <v>6.5142917148981461E-3</v>
      </c>
    </row>
    <row r="359" spans="1:16" x14ac:dyDescent="0.25">
      <c r="K359" t="s">
        <v>13</v>
      </c>
      <c r="L359" s="22">
        <f>AVERAGE(L354:L358)</f>
        <v>1.3279309610161228E-3</v>
      </c>
      <c r="M359" s="22">
        <f t="shared" ref="M359:P359" si="239">AVERAGE(M354:M358)</f>
        <v>3.5231485148865772E-3</v>
      </c>
      <c r="N359" s="22">
        <f t="shared" si="239"/>
        <v>-1.0149525808868798E-3</v>
      </c>
      <c r="O359" s="22">
        <f t="shared" si="239"/>
        <v>-2.6134071470243074E-4</v>
      </c>
      <c r="P359" s="22">
        <f t="shared" si="239"/>
        <v>-4.9093661077214898E-4</v>
      </c>
    </row>
    <row r="360" spans="1:16" ht="15.75" thickBot="1" x14ac:dyDescent="0.3"/>
    <row r="361" spans="1:16" ht="15.75" thickBot="1" x14ac:dyDescent="0.3">
      <c r="A361" s="23" t="s">
        <v>19</v>
      </c>
      <c r="B361" s="27" t="s">
        <v>0</v>
      </c>
      <c r="C361" s="28"/>
      <c r="D361" s="28"/>
      <c r="E361" s="29"/>
      <c r="F361" s="30" t="s">
        <v>5</v>
      </c>
      <c r="G361" s="31"/>
      <c r="H361" s="31"/>
      <c r="I361" s="32"/>
      <c r="J361" s="33" t="s">
        <v>14</v>
      </c>
      <c r="K361" s="34"/>
      <c r="L361" s="34"/>
      <c r="M361" s="34"/>
      <c r="N361" s="34"/>
      <c r="O361" s="34"/>
      <c r="P361" s="35"/>
    </row>
    <row r="362" spans="1:16" x14ac:dyDescent="0.25">
      <c r="A362" s="23">
        <f>A353+1</f>
        <v>40</v>
      </c>
      <c r="B362" s="1" t="s">
        <v>1</v>
      </c>
      <c r="C362" s="2" t="s">
        <v>2</v>
      </c>
      <c r="D362" s="2" t="s">
        <v>3</v>
      </c>
      <c r="E362" s="3" t="s">
        <v>4</v>
      </c>
      <c r="F362" s="10" t="s">
        <v>6</v>
      </c>
      <c r="G362" s="11" t="s">
        <v>7</v>
      </c>
      <c r="H362" s="11" t="s">
        <v>8</v>
      </c>
      <c r="I362" s="12" t="s">
        <v>9</v>
      </c>
      <c r="J362" s="13" t="s">
        <v>10</v>
      </c>
      <c r="K362" s="14" t="s">
        <v>11</v>
      </c>
      <c r="L362" s="14" t="s">
        <v>12</v>
      </c>
      <c r="M362" s="14" t="s">
        <v>15</v>
      </c>
      <c r="N362" s="14" t="s">
        <v>16</v>
      </c>
      <c r="O362" s="14" t="s">
        <v>17</v>
      </c>
      <c r="P362" s="15" t="s">
        <v>18</v>
      </c>
    </row>
    <row r="363" spans="1:16" x14ac:dyDescent="0.25">
      <c r="B363" s="4">
        <v>0.47</v>
      </c>
      <c r="C363" s="5">
        <v>0.38</v>
      </c>
      <c r="D363" s="5">
        <v>0.15</v>
      </c>
      <c r="E363" s="6">
        <v>0.36</v>
      </c>
      <c r="F363" s="36">
        <f>F354+M359</f>
        <v>0.664419401402353</v>
      </c>
      <c r="G363" s="38">
        <f>G354+N359</f>
        <v>0.17456226264665475</v>
      </c>
      <c r="H363" s="38">
        <f>H354+O359</f>
        <v>0.36778341750852123</v>
      </c>
      <c r="I363" s="40">
        <f>I354+P359</f>
        <v>-8.7574706880643546E-2</v>
      </c>
      <c r="J363" s="16">
        <f>B363*F363+C363*G363+D363*H363+I363</f>
        <v>0.34620358421046932</v>
      </c>
      <c r="K363" s="17">
        <f>J363-E363</f>
        <v>-1.3796415789530669E-2</v>
      </c>
      <c r="L363" s="17">
        <f>K363*K363</f>
        <v>1.9034108863761115E-4</v>
      </c>
      <c r="M363" s="17">
        <f>(E363-J363)*B363</f>
        <v>6.4843154210794144E-3</v>
      </c>
      <c r="N363" s="17">
        <f>(E363-J363)*C363</f>
        <v>5.2426380000216545E-3</v>
      </c>
      <c r="O363" s="17">
        <f>(E363-J363)*D363</f>
        <v>2.0694623684296004E-3</v>
      </c>
      <c r="P363" s="18">
        <f>(E363-J363)*I363</f>
        <v>-1.2082170687716307E-3</v>
      </c>
    </row>
    <row r="364" spans="1:16" x14ac:dyDescent="0.25">
      <c r="B364" s="4">
        <v>0.27</v>
      </c>
      <c r="C364" s="5">
        <v>0.55000000000000004</v>
      </c>
      <c r="D364" s="5">
        <v>0.18</v>
      </c>
      <c r="E364" s="6">
        <v>0.28999999999999998</v>
      </c>
      <c r="F364" s="36"/>
      <c r="G364" s="38"/>
      <c r="H364" s="38"/>
      <c r="I364" s="40"/>
      <c r="J364" s="16">
        <f>B364*F363+C364*G363+D364*H363+I363</f>
        <v>0.25402879110518573</v>
      </c>
      <c r="K364" s="17">
        <f t="shared" ref="K364:K367" si="240">J364-E364</f>
        <v>-3.5971208894814255E-2</v>
      </c>
      <c r="L364" s="17">
        <f t="shared" ref="L364:L367" si="241">K364*K364</f>
        <v>1.2939278693543642E-3</v>
      </c>
      <c r="M364" s="17">
        <f t="shared" ref="M364:M367" si="242">(E364-J364)*B364</f>
        <v>9.7122264015998497E-3</v>
      </c>
      <c r="N364" s="17">
        <f t="shared" ref="N364:N367" si="243">(E364-J364)*C364</f>
        <v>1.9784164892147842E-2</v>
      </c>
      <c r="O364" s="17">
        <f t="shared" ref="O364:O367" si="244">(E364-J364)*D364</f>
        <v>6.4748176010665653E-3</v>
      </c>
      <c r="P364" s="18">
        <f>(E364-J364)*E363</f>
        <v>1.2949635202133131E-2</v>
      </c>
    </row>
    <row r="365" spans="1:16" x14ac:dyDescent="0.25">
      <c r="B365" s="4">
        <v>0.22</v>
      </c>
      <c r="C365" s="5">
        <v>0.71</v>
      </c>
      <c r="D365" s="5">
        <v>7.0000000000000007E-2</v>
      </c>
      <c r="E365" s="6">
        <v>0.22</v>
      </c>
      <c r="F365" s="36"/>
      <c r="G365" s="38"/>
      <c r="H365" s="38"/>
      <c r="I365" s="40"/>
      <c r="J365" s="16">
        <f>B365*F363+C365*G363+D365*H363+I363</f>
        <v>0.20828160713259547</v>
      </c>
      <c r="K365" s="17">
        <f t="shared" si="240"/>
        <v>-1.1718392867404531E-2</v>
      </c>
      <c r="L365" s="17">
        <f t="shared" si="241"/>
        <v>1.373207313948374E-4</v>
      </c>
      <c r="M365" s="17">
        <f t="shared" si="242"/>
        <v>2.5780464308289967E-3</v>
      </c>
      <c r="N365" s="17">
        <f t="shared" si="243"/>
        <v>8.3200589358572163E-3</v>
      </c>
      <c r="O365" s="17">
        <f t="shared" si="244"/>
        <v>8.2028750071831723E-4</v>
      </c>
      <c r="P365" s="18">
        <f>(E365-J365)*E363</f>
        <v>4.2186214322656309E-3</v>
      </c>
    </row>
    <row r="366" spans="1:16" x14ac:dyDescent="0.25">
      <c r="B366" s="4">
        <v>0.16</v>
      </c>
      <c r="C366" s="5">
        <v>0.62</v>
      </c>
      <c r="D366" s="5">
        <v>0.22</v>
      </c>
      <c r="E366" s="6">
        <v>0.14000000000000001</v>
      </c>
      <c r="F366" s="36"/>
      <c r="G366" s="38"/>
      <c r="H366" s="38"/>
      <c r="I366" s="40"/>
      <c r="J366" s="16">
        <f>B366*F363+C366*G363+D366*H363+I363</f>
        <v>0.20787335203653357</v>
      </c>
      <c r="K366" s="17">
        <f t="shared" si="240"/>
        <v>6.7873352036533552E-2</v>
      </c>
      <c r="L366" s="17">
        <f t="shared" si="241"/>
        <v>4.606791916675213E-3</v>
      </c>
      <c r="M366" s="17">
        <f t="shared" si="242"/>
        <v>-1.0859736325845368E-2</v>
      </c>
      <c r="N366" s="17">
        <f t="shared" si="243"/>
        <v>-4.2081478262650802E-2</v>
      </c>
      <c r="O366" s="17">
        <f t="shared" si="244"/>
        <v>-1.4932137448037381E-2</v>
      </c>
      <c r="P366" s="18">
        <f>(E366-J366)*E363</f>
        <v>-2.4434406733152076E-2</v>
      </c>
    </row>
    <row r="367" spans="1:16" ht="15.75" thickBot="1" x14ac:dyDescent="0.3">
      <c r="B367" s="7">
        <v>0.53</v>
      </c>
      <c r="C367" s="8">
        <v>0.23</v>
      </c>
      <c r="D367" s="8">
        <v>0.24</v>
      </c>
      <c r="E367" s="9">
        <v>0.41</v>
      </c>
      <c r="F367" s="37"/>
      <c r="G367" s="39"/>
      <c r="H367" s="39"/>
      <c r="I367" s="41"/>
      <c r="J367" s="19">
        <f>B367*F363+C367*G363+D367*H363+I363</f>
        <v>0.39298491647337924</v>
      </c>
      <c r="K367" s="20">
        <f t="shared" si="240"/>
        <v>-1.7015083526620733E-2</v>
      </c>
      <c r="L367" s="20">
        <f t="shared" si="241"/>
        <v>2.8951306741788023E-4</v>
      </c>
      <c r="M367" s="20">
        <f t="shared" si="242"/>
        <v>9.01799426910899E-3</v>
      </c>
      <c r="N367" s="20">
        <f t="shared" si="243"/>
        <v>3.9134692111227687E-3</v>
      </c>
      <c r="O367" s="20">
        <f t="shared" si="244"/>
        <v>4.0836200463889756E-3</v>
      </c>
      <c r="P367" s="21">
        <f>(E367-J367)*E363</f>
        <v>6.1254300695834634E-3</v>
      </c>
    </row>
    <row r="368" spans="1:16" x14ac:dyDescent="0.25">
      <c r="K368" t="s">
        <v>13</v>
      </c>
      <c r="L368" s="22">
        <f>AVERAGE(L363:L367)</f>
        <v>1.3035789346959811E-3</v>
      </c>
      <c r="M368" s="22">
        <f t="shared" ref="M368:P368" si="245">AVERAGE(M363:M367)</f>
        <v>3.3865692393543769E-3</v>
      </c>
      <c r="N368" s="22">
        <f t="shared" si="245"/>
        <v>-9.6422944470026515E-4</v>
      </c>
      <c r="O368" s="22">
        <f t="shared" si="245"/>
        <v>-2.967899862867846E-4</v>
      </c>
      <c r="P368" s="22">
        <f t="shared" si="245"/>
        <v>-4.6978741958829639E-4</v>
      </c>
    </row>
    <row r="369" spans="1:16" ht="15.75" thickBot="1" x14ac:dyDescent="0.3"/>
    <row r="370" spans="1:16" ht="15.75" thickBot="1" x14ac:dyDescent="0.3">
      <c r="A370" s="23" t="s">
        <v>19</v>
      </c>
      <c r="B370" s="27" t="s">
        <v>0</v>
      </c>
      <c r="C370" s="28"/>
      <c r="D370" s="28"/>
      <c r="E370" s="29"/>
      <c r="F370" s="30" t="s">
        <v>5</v>
      </c>
      <c r="G370" s="31"/>
      <c r="H370" s="31"/>
      <c r="I370" s="32"/>
      <c r="J370" s="33" t="s">
        <v>14</v>
      </c>
      <c r="K370" s="34"/>
      <c r="L370" s="34"/>
      <c r="M370" s="34"/>
      <c r="N370" s="34"/>
      <c r="O370" s="34"/>
      <c r="P370" s="35"/>
    </row>
    <row r="371" spans="1:16" x14ac:dyDescent="0.25">
      <c r="A371" s="23">
        <f>A362+1</f>
        <v>41</v>
      </c>
      <c r="B371" s="1" t="s">
        <v>1</v>
      </c>
      <c r="C371" s="2" t="s">
        <v>2</v>
      </c>
      <c r="D371" s="2" t="s">
        <v>3</v>
      </c>
      <c r="E371" s="3" t="s">
        <v>4</v>
      </c>
      <c r="F371" s="10" t="s">
        <v>6</v>
      </c>
      <c r="G371" s="11" t="s">
        <v>7</v>
      </c>
      <c r="H371" s="11" t="s">
        <v>8</v>
      </c>
      <c r="I371" s="12" t="s">
        <v>9</v>
      </c>
      <c r="J371" s="13" t="s">
        <v>10</v>
      </c>
      <c r="K371" s="14" t="s">
        <v>11</v>
      </c>
      <c r="L371" s="14" t="s">
        <v>12</v>
      </c>
      <c r="M371" s="14" t="s">
        <v>15</v>
      </c>
      <c r="N371" s="14" t="s">
        <v>16</v>
      </c>
      <c r="O371" s="14" t="s">
        <v>17</v>
      </c>
      <c r="P371" s="15" t="s">
        <v>18</v>
      </c>
    </row>
    <row r="372" spans="1:16" x14ac:dyDescent="0.25">
      <c r="B372" s="4">
        <v>0.47</v>
      </c>
      <c r="C372" s="5">
        <v>0.38</v>
      </c>
      <c r="D372" s="5">
        <v>0.15</v>
      </c>
      <c r="E372" s="6">
        <v>0.36</v>
      </c>
      <c r="F372" s="36">
        <f>F363+M368</f>
        <v>0.66780597064170744</v>
      </c>
      <c r="G372" s="38">
        <f>G363+N368</f>
        <v>0.17359803320195449</v>
      </c>
      <c r="H372" s="38">
        <f>H363+O368</f>
        <v>0.36748662752223443</v>
      </c>
      <c r="I372" s="40">
        <f>I363+P368</f>
        <v>-8.804449430023184E-2</v>
      </c>
      <c r="J372" s="16">
        <f>B372*F372+C372*G372+D372*H372+I372</f>
        <v>0.34691455864644849</v>
      </c>
      <c r="K372" s="17">
        <f>J372-E372</f>
        <v>-1.3085441353551497E-2</v>
      </c>
      <c r="L372" s="17">
        <f>K372*K372</f>
        <v>1.7122877541723562E-4</v>
      </c>
      <c r="M372" s="17">
        <f>(E372-J372)*B372</f>
        <v>6.150157436169203E-3</v>
      </c>
      <c r="N372" s="17">
        <f>(E372-J372)*C372</f>
        <v>4.9724677143495686E-3</v>
      </c>
      <c r="O372" s="17">
        <f>(E372-J372)*D372</f>
        <v>1.9628162030327244E-3</v>
      </c>
      <c r="P372" s="18">
        <f>(E372-J372)*I372</f>
        <v>-1.1521010666687827E-3</v>
      </c>
    </row>
    <row r="373" spans="1:16" x14ac:dyDescent="0.25">
      <c r="B373" s="4">
        <v>0.27</v>
      </c>
      <c r="C373" s="5">
        <v>0.55000000000000004</v>
      </c>
      <c r="D373" s="5">
        <v>0.18</v>
      </c>
      <c r="E373" s="6">
        <v>0.28999999999999998</v>
      </c>
      <c r="F373" s="36"/>
      <c r="G373" s="38"/>
      <c r="H373" s="38"/>
      <c r="I373" s="40"/>
      <c r="J373" s="16">
        <f>B373*F372+C373*G372+D373*H372+I372</f>
        <v>0.2538896289881063</v>
      </c>
      <c r="K373" s="17">
        <f t="shared" ref="K373:K376" si="246">J373-E373</f>
        <v>-3.6110371011893683E-2</v>
      </c>
      <c r="L373" s="17">
        <f t="shared" ref="L373:L376" si="247">K373*K373</f>
        <v>1.3039588946166115E-3</v>
      </c>
      <c r="M373" s="17">
        <f t="shared" ref="M373:M376" si="248">(E373-J373)*B373</f>
        <v>9.7498001732112954E-3</v>
      </c>
      <c r="N373" s="17">
        <f t="shared" ref="N373:N376" si="249">(E373-J373)*C373</f>
        <v>1.9860704056541528E-2</v>
      </c>
      <c r="O373" s="17">
        <f t="shared" ref="O373:O376" si="250">(E373-J373)*D373</f>
        <v>6.4998667821408625E-3</v>
      </c>
      <c r="P373" s="18">
        <f>(E373-J373)*E372</f>
        <v>1.2999733564281725E-2</v>
      </c>
    </row>
    <row r="374" spans="1:16" x14ac:dyDescent="0.25">
      <c r="B374" s="4">
        <v>0.22</v>
      </c>
      <c r="C374" s="5">
        <v>0.71</v>
      </c>
      <c r="D374" s="5">
        <v>7.0000000000000007E-2</v>
      </c>
      <c r="E374" s="6">
        <v>0.22</v>
      </c>
      <c r="F374" s="36"/>
      <c r="G374" s="38"/>
      <c r="H374" s="38"/>
      <c r="I374" s="40"/>
      <c r="J374" s="16">
        <f>B374*F372+C374*G372+D374*H372+I372</f>
        <v>0.20785148674088791</v>
      </c>
      <c r="K374" s="17">
        <f t="shared" si="246"/>
        <v>-1.2148513259112093E-2</v>
      </c>
      <c r="L374" s="17">
        <f t="shared" si="247"/>
        <v>1.4758637440682231E-4</v>
      </c>
      <c r="M374" s="17">
        <f t="shared" si="248"/>
        <v>2.6726729170046602E-3</v>
      </c>
      <c r="N374" s="17">
        <f t="shared" si="249"/>
        <v>8.6254444139695855E-3</v>
      </c>
      <c r="O374" s="17">
        <f t="shared" si="250"/>
        <v>8.5039592813784652E-4</v>
      </c>
      <c r="P374" s="18">
        <f>(E374-J374)*E372</f>
        <v>4.3734647732803535E-3</v>
      </c>
    </row>
    <row r="375" spans="1:16" x14ac:dyDescent="0.25">
      <c r="B375" s="4">
        <v>0.16</v>
      </c>
      <c r="C375" s="5">
        <v>0.62</v>
      </c>
      <c r="D375" s="5">
        <v>0.22</v>
      </c>
      <c r="E375" s="6">
        <v>0.14000000000000001</v>
      </c>
      <c r="F375" s="36"/>
      <c r="G375" s="38"/>
      <c r="H375" s="38"/>
      <c r="I375" s="40"/>
      <c r="J375" s="16">
        <f>B375*F372+C375*G372+D375*H372+I372</f>
        <v>0.20728229964254472</v>
      </c>
      <c r="K375" s="17">
        <f t="shared" si="246"/>
        <v>6.7282299642544702E-2</v>
      </c>
      <c r="L375" s="17">
        <f t="shared" si="247"/>
        <v>4.5269078451891705E-3</v>
      </c>
      <c r="M375" s="17">
        <f t="shared" si="248"/>
        <v>-1.0765167942807153E-2</v>
      </c>
      <c r="N375" s="17">
        <f t="shared" si="249"/>
        <v>-4.1715025778377712E-2</v>
      </c>
      <c r="O375" s="17">
        <f t="shared" si="250"/>
        <v>-1.4802105921359835E-2</v>
      </c>
      <c r="P375" s="18">
        <f>(E375-J375)*E372</f>
        <v>-2.4221627871316091E-2</v>
      </c>
    </row>
    <row r="376" spans="1:16" ht="15.75" thickBot="1" x14ac:dyDescent="0.3">
      <c r="B376" s="7">
        <v>0.53</v>
      </c>
      <c r="C376" s="8">
        <v>0.23</v>
      </c>
      <c r="D376" s="8">
        <v>0.24</v>
      </c>
      <c r="E376" s="9">
        <v>0.41</v>
      </c>
      <c r="F376" s="37"/>
      <c r="G376" s="39"/>
      <c r="H376" s="39"/>
      <c r="I376" s="41"/>
      <c r="J376" s="19">
        <f>B376*F372+C376*G372+D376*H372+I372</f>
        <v>0.39401700838165887</v>
      </c>
      <c r="K376" s="20">
        <f t="shared" si="246"/>
        <v>-1.5982991618341102E-2</v>
      </c>
      <c r="L376" s="20">
        <f t="shared" si="247"/>
        <v>2.5545602107196193E-4</v>
      </c>
      <c r="M376" s="20">
        <f t="shared" si="248"/>
        <v>8.4709855577207848E-3</v>
      </c>
      <c r="N376" s="20">
        <f t="shared" si="249"/>
        <v>3.6760880722184535E-3</v>
      </c>
      <c r="O376" s="20">
        <f t="shared" si="250"/>
        <v>3.8359179884018646E-3</v>
      </c>
      <c r="P376" s="21">
        <f>(E376-J376)*E372</f>
        <v>5.7538769826027967E-3</v>
      </c>
    </row>
    <row r="377" spans="1:16" x14ac:dyDescent="0.25">
      <c r="K377" t="s">
        <v>13</v>
      </c>
      <c r="L377" s="22">
        <f>AVERAGE(L372:L376)</f>
        <v>1.2810275821403603E-3</v>
      </c>
      <c r="M377" s="22">
        <f t="shared" ref="M377:P377" si="251">AVERAGE(M372:M376)</f>
        <v>3.255689628259758E-3</v>
      </c>
      <c r="N377" s="22">
        <f t="shared" si="251"/>
        <v>-9.1606430425971602E-4</v>
      </c>
      <c r="O377" s="22">
        <f t="shared" si="251"/>
        <v>-3.3062180392930726E-4</v>
      </c>
      <c r="P377" s="22">
        <f t="shared" si="251"/>
        <v>-4.4933072356399936E-4</v>
      </c>
    </row>
    <row r="378" spans="1:16" ht="15.75" thickBot="1" x14ac:dyDescent="0.3"/>
    <row r="379" spans="1:16" ht="15.75" thickBot="1" x14ac:dyDescent="0.3">
      <c r="A379" s="23" t="s">
        <v>19</v>
      </c>
      <c r="B379" s="27" t="s">
        <v>0</v>
      </c>
      <c r="C379" s="28"/>
      <c r="D379" s="28"/>
      <c r="E379" s="29"/>
      <c r="F379" s="30" t="s">
        <v>5</v>
      </c>
      <c r="G379" s="31"/>
      <c r="H379" s="31"/>
      <c r="I379" s="32"/>
      <c r="J379" s="33" t="s">
        <v>14</v>
      </c>
      <c r="K379" s="34"/>
      <c r="L379" s="34"/>
      <c r="M379" s="34"/>
      <c r="N379" s="34"/>
      <c r="O379" s="34"/>
      <c r="P379" s="35"/>
    </row>
    <row r="380" spans="1:16" x14ac:dyDescent="0.25">
      <c r="A380" s="23">
        <f>A371+1</f>
        <v>42</v>
      </c>
      <c r="B380" s="1" t="s">
        <v>1</v>
      </c>
      <c r="C380" s="2" t="s">
        <v>2</v>
      </c>
      <c r="D380" s="2" t="s">
        <v>3</v>
      </c>
      <c r="E380" s="3" t="s">
        <v>4</v>
      </c>
      <c r="F380" s="10" t="s">
        <v>6</v>
      </c>
      <c r="G380" s="11" t="s">
        <v>7</v>
      </c>
      <c r="H380" s="11" t="s">
        <v>8</v>
      </c>
      <c r="I380" s="12" t="s">
        <v>9</v>
      </c>
      <c r="J380" s="13" t="s">
        <v>10</v>
      </c>
      <c r="K380" s="14" t="s">
        <v>11</v>
      </c>
      <c r="L380" s="14" t="s">
        <v>12</v>
      </c>
      <c r="M380" s="14" t="s">
        <v>15</v>
      </c>
      <c r="N380" s="14" t="s">
        <v>16</v>
      </c>
      <c r="O380" s="14" t="s">
        <v>17</v>
      </c>
      <c r="P380" s="15" t="s">
        <v>18</v>
      </c>
    </row>
    <row r="381" spans="1:16" x14ac:dyDescent="0.25">
      <c r="B381" s="4">
        <v>0.47</v>
      </c>
      <c r="C381" s="5">
        <v>0.38</v>
      </c>
      <c r="D381" s="5">
        <v>0.15</v>
      </c>
      <c r="E381" s="6">
        <v>0.36</v>
      </c>
      <c r="F381" s="36">
        <f>F372+M377</f>
        <v>0.67106166026996716</v>
      </c>
      <c r="G381" s="38">
        <f>G372+N377</f>
        <v>0.17268196889769477</v>
      </c>
      <c r="H381" s="38">
        <f>H372+O377</f>
        <v>0.36715600571830515</v>
      </c>
      <c r="I381" s="40">
        <f>I372+P377</f>
        <v>-8.8493825023795838E-2</v>
      </c>
      <c r="J381" s="16">
        <f>B381*F381+C381*G381+D381*H381+I381</f>
        <v>0.34759770434195852</v>
      </c>
      <c r="K381" s="17">
        <f>J381-E381</f>
        <v>-1.2402295658041462E-2</v>
      </c>
      <c r="L381" s="17">
        <f>K381*K381</f>
        <v>1.5381693758947411E-4</v>
      </c>
      <c r="M381" s="17">
        <f>(E381-J381)*B381</f>
        <v>5.8290789592794871E-3</v>
      </c>
      <c r="N381" s="17">
        <f>(E381-J381)*C381</f>
        <v>4.712872350055756E-3</v>
      </c>
      <c r="O381" s="17">
        <f>(E381-J381)*D381</f>
        <v>1.8603443487062192E-3</v>
      </c>
      <c r="P381" s="18">
        <f>(E381-J381)*I381</f>
        <v>-1.097526581856104E-3</v>
      </c>
    </row>
    <row r="382" spans="1:16" x14ac:dyDescent="0.25">
      <c r="B382" s="4">
        <v>0.27</v>
      </c>
      <c r="C382" s="5">
        <v>0.55000000000000004</v>
      </c>
      <c r="D382" s="5">
        <v>0.18</v>
      </c>
      <c r="E382" s="6">
        <v>0.28999999999999998</v>
      </c>
      <c r="F382" s="36"/>
      <c r="G382" s="38"/>
      <c r="H382" s="38"/>
      <c r="I382" s="40"/>
      <c r="J382" s="16">
        <f>B382*F381+C382*G381+D382*H381+I381</f>
        <v>0.25375598717212239</v>
      </c>
      <c r="K382" s="17">
        <f t="shared" ref="K382:K385" si="252">J382-E382</f>
        <v>-3.6244012827877592E-2</v>
      </c>
      <c r="L382" s="17">
        <f t="shared" ref="L382:L385" si="253">K382*K382</f>
        <v>1.3136284658673554E-3</v>
      </c>
      <c r="M382" s="17">
        <f t="shared" ref="M382:M385" si="254">(E382-J382)*B382</f>
        <v>9.7858834635269499E-3</v>
      </c>
      <c r="N382" s="17">
        <f t="shared" ref="N382:N385" si="255">(E382-J382)*C382</f>
        <v>1.9934207055332678E-2</v>
      </c>
      <c r="O382" s="17">
        <f t="shared" ref="O382:O385" si="256">(E382-J382)*D382</f>
        <v>6.5239223090179663E-3</v>
      </c>
      <c r="P382" s="18">
        <f>(E382-J382)*E381</f>
        <v>1.3047844618035933E-2</v>
      </c>
    </row>
    <row r="383" spans="1:16" x14ac:dyDescent="0.25">
      <c r="B383" s="4">
        <v>0.22</v>
      </c>
      <c r="C383" s="5">
        <v>0.71</v>
      </c>
      <c r="D383" s="5">
        <v>7.0000000000000007E-2</v>
      </c>
      <c r="E383" s="6">
        <v>0.22</v>
      </c>
      <c r="F383" s="36"/>
      <c r="G383" s="38"/>
      <c r="H383" s="38"/>
      <c r="I383" s="40"/>
      <c r="J383" s="16">
        <f>B383*F381+C383*G381+D383*H381+I381</f>
        <v>0.20744485855324163</v>
      </c>
      <c r="K383" s="17">
        <f t="shared" si="252"/>
        <v>-1.2555141446758372E-2</v>
      </c>
      <c r="L383" s="17">
        <f t="shared" si="253"/>
        <v>1.5763157674810992E-4</v>
      </c>
      <c r="M383" s="17">
        <f t="shared" si="254"/>
        <v>2.7621311182868418E-3</v>
      </c>
      <c r="N383" s="17">
        <f t="shared" si="255"/>
        <v>8.9141504271984442E-3</v>
      </c>
      <c r="O383" s="17">
        <f t="shared" si="256"/>
        <v>8.7885990127308617E-4</v>
      </c>
      <c r="P383" s="18">
        <f>(E383-J383)*E381</f>
        <v>4.5198509208330137E-3</v>
      </c>
    </row>
    <row r="384" spans="1:16" x14ac:dyDescent="0.25">
      <c r="B384" s="4">
        <v>0.16</v>
      </c>
      <c r="C384" s="5">
        <v>0.62</v>
      </c>
      <c r="D384" s="5">
        <v>0.22</v>
      </c>
      <c r="E384" s="6">
        <v>0.14000000000000001</v>
      </c>
      <c r="F384" s="36"/>
      <c r="G384" s="38"/>
      <c r="H384" s="38"/>
      <c r="I384" s="40"/>
      <c r="J384" s="16">
        <f>B384*F381+C384*G381+D384*H381+I381</f>
        <v>0.20671318259399679</v>
      </c>
      <c r="K384" s="17">
        <f t="shared" si="252"/>
        <v>6.6713182593996778E-2</v>
      </c>
      <c r="L384" s="17">
        <f t="shared" si="253"/>
        <v>4.4506487318199551E-3</v>
      </c>
      <c r="M384" s="17">
        <f t="shared" si="254"/>
        <v>-1.0674109215039486E-2</v>
      </c>
      <c r="N384" s="17">
        <f t="shared" si="255"/>
        <v>-4.1362173208278001E-2</v>
      </c>
      <c r="O384" s="17">
        <f t="shared" si="256"/>
        <v>-1.4676900170679292E-2</v>
      </c>
      <c r="P384" s="18">
        <f>(E384-J384)*E381</f>
        <v>-2.4016745733838839E-2</v>
      </c>
    </row>
    <row r="385" spans="1:16" ht="15.75" thickBot="1" x14ac:dyDescent="0.3">
      <c r="B385" s="7">
        <v>0.53</v>
      </c>
      <c r="C385" s="8">
        <v>0.23</v>
      </c>
      <c r="D385" s="8">
        <v>0.24</v>
      </c>
      <c r="E385" s="9">
        <v>0.41</v>
      </c>
      <c r="F385" s="37"/>
      <c r="G385" s="39"/>
      <c r="H385" s="39"/>
      <c r="I385" s="41"/>
      <c r="J385" s="19">
        <f>B385*F381+C385*G381+D385*H381+I381</f>
        <v>0.39500314913814982</v>
      </c>
      <c r="K385" s="20">
        <f t="shared" si="252"/>
        <v>-1.4996850861850153E-2</v>
      </c>
      <c r="L385" s="20">
        <f t="shared" si="253"/>
        <v>2.2490553577257568E-4</v>
      </c>
      <c r="M385" s="20">
        <f t="shared" si="254"/>
        <v>7.9483309567805818E-3</v>
      </c>
      <c r="N385" s="20">
        <f t="shared" si="255"/>
        <v>3.4492756982255355E-3</v>
      </c>
      <c r="O385" s="20">
        <f t="shared" si="256"/>
        <v>3.5992442068440364E-3</v>
      </c>
      <c r="P385" s="21">
        <f>(E385-J385)*E381</f>
        <v>5.3988663102660546E-3</v>
      </c>
    </row>
    <row r="386" spans="1:16" x14ac:dyDescent="0.25">
      <c r="K386" t="s">
        <v>13</v>
      </c>
      <c r="L386" s="22">
        <f>AVERAGE(L381:L385)</f>
        <v>1.260126249559494E-3</v>
      </c>
      <c r="M386" s="22">
        <f t="shared" ref="M386:P386" si="257">AVERAGE(M381:M385)</f>
        <v>3.1302630565668748E-3</v>
      </c>
      <c r="N386" s="22">
        <f t="shared" si="257"/>
        <v>-8.7033353549311723E-4</v>
      </c>
      <c r="O386" s="22">
        <f t="shared" si="257"/>
        <v>-3.6290588096759662E-4</v>
      </c>
      <c r="P386" s="22">
        <f t="shared" si="257"/>
        <v>-4.2954209331198882E-4</v>
      </c>
    </row>
    <row r="387" spans="1:16" ht="15.75" thickBot="1" x14ac:dyDescent="0.3"/>
    <row r="388" spans="1:16" ht="15.75" thickBot="1" x14ac:dyDescent="0.3">
      <c r="A388" s="23" t="s">
        <v>19</v>
      </c>
      <c r="B388" s="27" t="s">
        <v>0</v>
      </c>
      <c r="C388" s="28"/>
      <c r="D388" s="28"/>
      <c r="E388" s="29"/>
      <c r="F388" s="30" t="s">
        <v>5</v>
      </c>
      <c r="G388" s="31"/>
      <c r="H388" s="31"/>
      <c r="I388" s="32"/>
      <c r="J388" s="33" t="s">
        <v>14</v>
      </c>
      <c r="K388" s="34"/>
      <c r="L388" s="34"/>
      <c r="M388" s="34"/>
      <c r="N388" s="34"/>
      <c r="O388" s="34"/>
      <c r="P388" s="35"/>
    </row>
    <row r="389" spans="1:16" x14ac:dyDescent="0.25">
      <c r="A389" s="23">
        <f>A380+1</f>
        <v>43</v>
      </c>
      <c r="B389" s="1" t="s">
        <v>1</v>
      </c>
      <c r="C389" s="2" t="s">
        <v>2</v>
      </c>
      <c r="D389" s="2" t="s">
        <v>3</v>
      </c>
      <c r="E389" s="3" t="s">
        <v>4</v>
      </c>
      <c r="F389" s="10" t="s">
        <v>6</v>
      </c>
      <c r="G389" s="11" t="s">
        <v>7</v>
      </c>
      <c r="H389" s="11" t="s">
        <v>8</v>
      </c>
      <c r="I389" s="12" t="s">
        <v>9</v>
      </c>
      <c r="J389" s="13" t="s">
        <v>10</v>
      </c>
      <c r="K389" s="14" t="s">
        <v>11</v>
      </c>
      <c r="L389" s="14" t="s">
        <v>12</v>
      </c>
      <c r="M389" s="14" t="s">
        <v>15</v>
      </c>
      <c r="N389" s="14" t="s">
        <v>16</v>
      </c>
      <c r="O389" s="14" t="s">
        <v>17</v>
      </c>
      <c r="P389" s="15" t="s">
        <v>18</v>
      </c>
    </row>
    <row r="390" spans="1:16" x14ac:dyDescent="0.25">
      <c r="B390" s="4">
        <v>0.47</v>
      </c>
      <c r="C390" s="5">
        <v>0.38</v>
      </c>
      <c r="D390" s="5">
        <v>0.15</v>
      </c>
      <c r="E390" s="6">
        <v>0.36</v>
      </c>
      <c r="F390" s="36">
        <f>F381+M386</f>
        <v>0.67419192332653399</v>
      </c>
      <c r="G390" s="38">
        <f>G381+N386</f>
        <v>0.17181163536220165</v>
      </c>
      <c r="H390" s="38">
        <f>H381+O386</f>
        <v>0.36679309983733754</v>
      </c>
      <c r="I390" s="40">
        <f>I381+P386</f>
        <v>-8.8923367117107827E-2</v>
      </c>
      <c r="J390" s="16">
        <f>B390*F390+C390*G390+D390*H390+I390</f>
        <v>0.34825422325960043</v>
      </c>
      <c r="K390" s="17">
        <f>J390-E390</f>
        <v>-1.1745776740399561E-2</v>
      </c>
      <c r="L390" s="17">
        <f>K390*K390</f>
        <v>1.3796327123531132E-4</v>
      </c>
      <c r="M390" s="17">
        <f>(E390-J390)*B390</f>
        <v>5.5205150679877935E-3</v>
      </c>
      <c r="N390" s="17">
        <f>(E390-J390)*C390</f>
        <v>4.4633951613518331E-3</v>
      </c>
      <c r="O390" s="17">
        <f>(E390-J390)*D390</f>
        <v>1.7618665110599339E-3</v>
      </c>
      <c r="P390" s="18">
        <f>(E390-J390)*I390</f>
        <v>-1.0444740171621362E-3</v>
      </c>
    </row>
    <row r="391" spans="1:16" x14ac:dyDescent="0.25">
      <c r="B391" s="4">
        <v>0.27</v>
      </c>
      <c r="C391" s="5">
        <v>0.55000000000000004</v>
      </c>
      <c r="D391" s="5">
        <v>0.18</v>
      </c>
      <c r="E391" s="6">
        <v>0.28999999999999998</v>
      </c>
      <c r="F391" s="36"/>
      <c r="G391" s="38"/>
      <c r="H391" s="38"/>
      <c r="I391" s="40"/>
      <c r="J391" s="16">
        <f>B391*F390+C391*G390+D391*H390+I390</f>
        <v>0.25362760960098807</v>
      </c>
      <c r="K391" s="17">
        <f t="shared" ref="K391:K394" si="258">J391-E391</f>
        <v>-3.6372390399011911E-2</v>
      </c>
      <c r="L391" s="17">
        <f t="shared" ref="L391:L394" si="259">K391*K391</f>
        <v>1.3229507833381338E-3</v>
      </c>
      <c r="M391" s="17">
        <f t="shared" ref="M391:M394" si="260">(E391-J391)*B391</f>
        <v>9.8205454077332169E-3</v>
      </c>
      <c r="N391" s="17">
        <f t="shared" ref="N391:N394" si="261">(E391-J391)*C391</f>
        <v>2.0004814719456553E-2</v>
      </c>
      <c r="O391" s="17">
        <f t="shared" ref="O391:O394" si="262">(E391-J391)*D391</f>
        <v>6.5470302718221435E-3</v>
      </c>
      <c r="P391" s="18">
        <f>(E391-J391)*E390</f>
        <v>1.3094060543644287E-2</v>
      </c>
    </row>
    <row r="392" spans="1:16" x14ac:dyDescent="0.25">
      <c r="B392" s="4">
        <v>0.22</v>
      </c>
      <c r="C392" s="5">
        <v>0.71</v>
      </c>
      <c r="D392" s="5">
        <v>7.0000000000000007E-2</v>
      </c>
      <c r="E392" s="6">
        <v>0.22</v>
      </c>
      <c r="F392" s="36"/>
      <c r="G392" s="38"/>
      <c r="H392" s="38"/>
      <c r="I392" s="40"/>
      <c r="J392" s="16">
        <f>B392*F390+C392*G390+D392*H390+I390</f>
        <v>0.20706063411050649</v>
      </c>
      <c r="K392" s="17">
        <f t="shared" si="258"/>
        <v>-1.2939365889493515E-2</v>
      </c>
      <c r="L392" s="17">
        <f t="shared" si="259"/>
        <v>1.6742718962218831E-4</v>
      </c>
      <c r="M392" s="17">
        <f t="shared" si="260"/>
        <v>2.8466604956885731E-3</v>
      </c>
      <c r="N392" s="17">
        <f t="shared" si="261"/>
        <v>9.1869497815403947E-3</v>
      </c>
      <c r="O392" s="17">
        <f t="shared" si="262"/>
        <v>9.0575561226454609E-4</v>
      </c>
      <c r="P392" s="18">
        <f>(E392-J392)*E390</f>
        <v>4.658171720217665E-3</v>
      </c>
    </row>
    <row r="393" spans="1:16" x14ac:dyDescent="0.25">
      <c r="B393" s="4">
        <v>0.16</v>
      </c>
      <c r="C393" s="5">
        <v>0.62</v>
      </c>
      <c r="D393" s="5">
        <v>0.22</v>
      </c>
      <c r="E393" s="6">
        <v>0.14000000000000001</v>
      </c>
      <c r="F393" s="36"/>
      <c r="G393" s="38"/>
      <c r="H393" s="38"/>
      <c r="I393" s="40"/>
      <c r="J393" s="16">
        <f>B393*F390+C393*G390+D393*H390+I390</f>
        <v>0.2061650365039169</v>
      </c>
      <c r="K393" s="17">
        <f t="shared" si="258"/>
        <v>6.6165036503916891E-2</v>
      </c>
      <c r="L393" s="17">
        <f t="shared" si="259"/>
        <v>4.3778120555646545E-3</v>
      </c>
      <c r="M393" s="17">
        <f t="shared" si="260"/>
        <v>-1.0586405840626702E-2</v>
      </c>
      <c r="N393" s="17">
        <f t="shared" si="261"/>
        <v>-4.1022322632428471E-2</v>
      </c>
      <c r="O393" s="17">
        <f t="shared" si="262"/>
        <v>-1.4556308030861716E-2</v>
      </c>
      <c r="P393" s="18">
        <f>(E393-J393)*E390</f>
        <v>-2.3819413141410079E-2</v>
      </c>
    </row>
    <row r="394" spans="1:16" ht="15.75" thickBot="1" x14ac:dyDescent="0.3">
      <c r="B394" s="7">
        <v>0.53</v>
      </c>
      <c r="C394" s="8">
        <v>0.23</v>
      </c>
      <c r="D394" s="8">
        <v>0.24</v>
      </c>
      <c r="E394" s="9">
        <v>0.41</v>
      </c>
      <c r="F394" s="37"/>
      <c r="G394" s="39"/>
      <c r="H394" s="39"/>
      <c r="I394" s="41"/>
      <c r="J394" s="19">
        <f>B394*F390+C394*G390+D394*H390+I390</f>
        <v>0.39594537234022265</v>
      </c>
      <c r="K394" s="20">
        <f t="shared" si="258"/>
        <v>-1.405462765977733E-2</v>
      </c>
      <c r="L394" s="20">
        <f t="shared" si="259"/>
        <v>1.9753255865497798E-4</v>
      </c>
      <c r="M394" s="20">
        <f t="shared" si="260"/>
        <v>7.4489526596819853E-3</v>
      </c>
      <c r="N394" s="20">
        <f t="shared" si="261"/>
        <v>3.2325643617487861E-3</v>
      </c>
      <c r="O394" s="20">
        <f t="shared" si="262"/>
        <v>3.3731106383465591E-3</v>
      </c>
      <c r="P394" s="21">
        <f>(E394-J394)*E390</f>
        <v>5.0596659575198382E-3</v>
      </c>
    </row>
    <row r="395" spans="1:16" x14ac:dyDescent="0.25">
      <c r="K395" t="s">
        <v>13</v>
      </c>
      <c r="L395" s="22">
        <f>AVERAGE(L390:L394)</f>
        <v>1.2407371716830532E-3</v>
      </c>
      <c r="M395" s="22">
        <f t="shared" ref="M395:P395" si="263">AVERAGE(M390:M394)</f>
        <v>3.0100535580929741E-3</v>
      </c>
      <c r="N395" s="22">
        <f t="shared" si="263"/>
        <v>-8.2691972166618164E-4</v>
      </c>
      <c r="O395" s="22">
        <f t="shared" si="263"/>
        <v>-3.9370899947370664E-4</v>
      </c>
      <c r="P395" s="22">
        <f t="shared" si="263"/>
        <v>-4.1039778743808491E-4</v>
      </c>
    </row>
    <row r="396" spans="1:16" ht="15.75" thickBot="1" x14ac:dyDescent="0.3"/>
    <row r="397" spans="1:16" ht="15.75" thickBot="1" x14ac:dyDescent="0.3">
      <c r="A397" s="23" t="s">
        <v>19</v>
      </c>
      <c r="B397" s="27" t="s">
        <v>0</v>
      </c>
      <c r="C397" s="28"/>
      <c r="D397" s="28"/>
      <c r="E397" s="29"/>
      <c r="F397" s="30" t="s">
        <v>5</v>
      </c>
      <c r="G397" s="31"/>
      <c r="H397" s="31"/>
      <c r="I397" s="32"/>
      <c r="J397" s="33" t="s">
        <v>14</v>
      </c>
      <c r="K397" s="34"/>
      <c r="L397" s="34"/>
      <c r="M397" s="34"/>
      <c r="N397" s="34"/>
      <c r="O397" s="34"/>
      <c r="P397" s="35"/>
    </row>
    <row r="398" spans="1:16" x14ac:dyDescent="0.25">
      <c r="A398" s="23">
        <f>A389+1</f>
        <v>44</v>
      </c>
      <c r="B398" s="1" t="s">
        <v>1</v>
      </c>
      <c r="C398" s="2" t="s">
        <v>2</v>
      </c>
      <c r="D398" s="2" t="s">
        <v>3</v>
      </c>
      <c r="E398" s="3" t="s">
        <v>4</v>
      </c>
      <c r="F398" s="10" t="s">
        <v>6</v>
      </c>
      <c r="G398" s="11" t="s">
        <v>7</v>
      </c>
      <c r="H398" s="11" t="s">
        <v>8</v>
      </c>
      <c r="I398" s="12" t="s">
        <v>9</v>
      </c>
      <c r="J398" s="13" t="s">
        <v>10</v>
      </c>
      <c r="K398" s="14" t="s">
        <v>11</v>
      </c>
      <c r="L398" s="14" t="s">
        <v>12</v>
      </c>
      <c r="M398" s="14" t="s">
        <v>15</v>
      </c>
      <c r="N398" s="14" t="s">
        <v>16</v>
      </c>
      <c r="O398" s="14" t="s">
        <v>17</v>
      </c>
      <c r="P398" s="15" t="s">
        <v>18</v>
      </c>
    </row>
    <row r="399" spans="1:16" x14ac:dyDescent="0.25">
      <c r="B399" s="4">
        <v>0.47</v>
      </c>
      <c r="C399" s="5">
        <v>0.38</v>
      </c>
      <c r="D399" s="5">
        <v>0.15</v>
      </c>
      <c r="E399" s="6">
        <v>0.36</v>
      </c>
      <c r="F399" s="36">
        <f>F390+M395</f>
        <v>0.67720197688462702</v>
      </c>
      <c r="G399" s="38">
        <f>G390+N395</f>
        <v>0.17098471564053547</v>
      </c>
      <c r="H399" s="38">
        <f>H390+O395</f>
        <v>0.36639939083786383</v>
      </c>
      <c r="I399" s="40">
        <f>I390+P395</f>
        <v>-8.9333764904545906E-2</v>
      </c>
      <c r="J399" s="16">
        <f>B399*F399+C399*G399+D399*H399+I399</f>
        <v>0.34888526480031179</v>
      </c>
      <c r="K399" s="17">
        <f>J399-E399</f>
        <v>-1.1114735199688197E-2</v>
      </c>
      <c r="L399" s="17">
        <f>K399*K399</f>
        <v>1.2353733855918783E-4</v>
      </c>
      <c r="M399" s="17">
        <f>(E399-J399)*B399</f>
        <v>5.2239255438534526E-3</v>
      </c>
      <c r="N399" s="17">
        <f>(E399-J399)*C399</f>
        <v>4.2235993758815149E-3</v>
      </c>
      <c r="O399" s="17">
        <f>(E399-J399)*D399</f>
        <v>1.6672102799532296E-3</v>
      </c>
      <c r="P399" s="18">
        <f>(E399-J399)*I399</f>
        <v>-9.9292114130522654E-4</v>
      </c>
    </row>
    <row r="400" spans="1:16" x14ac:dyDescent="0.25">
      <c r="B400" s="4">
        <v>0.27</v>
      </c>
      <c r="C400" s="5">
        <v>0.55000000000000004</v>
      </c>
      <c r="D400" s="5">
        <v>0.18</v>
      </c>
      <c r="E400" s="6">
        <v>0.28999999999999998</v>
      </c>
      <c r="F400" s="36"/>
      <c r="G400" s="38"/>
      <c r="H400" s="38"/>
      <c r="I400" s="40"/>
      <c r="J400" s="16">
        <f>B400*F399+C400*G399+D400*H399+I399</f>
        <v>0.2535042528074134</v>
      </c>
      <c r="K400" s="17">
        <f t="shared" ref="K400:K403" si="264">J400-E400</f>
        <v>-3.6495747192586581E-2</v>
      </c>
      <c r="L400" s="17">
        <f t="shared" ref="L400:L403" si="265">K400*K400</f>
        <v>1.3319395631451914E-3</v>
      </c>
      <c r="M400" s="17">
        <f t="shared" ref="M400:M403" si="266">(E400-J400)*B400</f>
        <v>9.8538517419983779E-3</v>
      </c>
      <c r="N400" s="17">
        <f t="shared" ref="N400:N403" si="267">(E400-J400)*C400</f>
        <v>2.0072660955922621E-2</v>
      </c>
      <c r="O400" s="17">
        <f t="shared" ref="O400:O403" si="268">(E400-J400)*D400</f>
        <v>6.5692344946655839E-3</v>
      </c>
      <c r="P400" s="18">
        <f>(E400-J400)*E399</f>
        <v>1.3138468989331168E-2</v>
      </c>
    </row>
    <row r="401" spans="1:16" x14ac:dyDescent="0.25">
      <c r="B401" s="4">
        <v>0.22</v>
      </c>
      <c r="C401" s="5">
        <v>0.71</v>
      </c>
      <c r="D401" s="5">
        <v>7.0000000000000007E-2</v>
      </c>
      <c r="E401" s="6">
        <v>0.22</v>
      </c>
      <c r="F401" s="36"/>
      <c r="G401" s="38"/>
      <c r="H401" s="38"/>
      <c r="I401" s="40"/>
      <c r="J401" s="16">
        <f>B401*F399+C401*G399+D401*H399+I399</f>
        <v>0.20669777547350265</v>
      </c>
      <c r="K401" s="17">
        <f t="shared" si="264"/>
        <v>-1.3302224526497347E-2</v>
      </c>
      <c r="L401" s="17">
        <f t="shared" si="265"/>
        <v>1.7694917735334756E-4</v>
      </c>
      <c r="M401" s="17">
        <f t="shared" si="266"/>
        <v>2.9264893958294166E-3</v>
      </c>
      <c r="N401" s="17">
        <f t="shared" si="267"/>
        <v>9.4445794138131155E-3</v>
      </c>
      <c r="O401" s="17">
        <f t="shared" si="268"/>
        <v>9.3115571685481436E-4</v>
      </c>
      <c r="P401" s="18">
        <f>(E401-J401)*E399</f>
        <v>4.7888008295390444E-3</v>
      </c>
    </row>
    <row r="402" spans="1:16" x14ac:dyDescent="0.25">
      <c r="B402" s="4">
        <v>0.16</v>
      </c>
      <c r="C402" s="5">
        <v>0.62</v>
      </c>
      <c r="D402" s="5">
        <v>0.22</v>
      </c>
      <c r="E402" s="6">
        <v>0.14000000000000001</v>
      </c>
      <c r="F402" s="36"/>
      <c r="G402" s="38"/>
      <c r="H402" s="38"/>
      <c r="I402" s="40"/>
      <c r="J402" s="16">
        <f>B402*F399+C402*G399+D402*H399+I399</f>
        <v>0.20563694107845643</v>
      </c>
      <c r="K402" s="17">
        <f t="shared" si="264"/>
        <v>6.5636941078456412E-2</v>
      </c>
      <c r="L402" s="17">
        <f t="shared" si="265"/>
        <v>4.3082080341367585E-3</v>
      </c>
      <c r="M402" s="17">
        <f t="shared" si="266"/>
        <v>-1.0501910572553026E-2</v>
      </c>
      <c r="N402" s="17">
        <f t="shared" si="267"/>
        <v>-4.0694903468642976E-2</v>
      </c>
      <c r="O402" s="17">
        <f t="shared" si="268"/>
        <v>-1.4440127037260411E-2</v>
      </c>
      <c r="P402" s="18">
        <f>(E402-J402)*E399</f>
        <v>-2.3629298788244307E-2</v>
      </c>
    </row>
    <row r="403" spans="1:16" ht="15.75" thickBot="1" x14ac:dyDescent="0.3">
      <c r="B403" s="7">
        <v>0.53</v>
      </c>
      <c r="C403" s="8">
        <v>0.23</v>
      </c>
      <c r="D403" s="8">
        <v>0.24</v>
      </c>
      <c r="E403" s="9">
        <v>0.41</v>
      </c>
      <c r="F403" s="37"/>
      <c r="G403" s="39"/>
      <c r="H403" s="39"/>
      <c r="I403" s="41"/>
      <c r="J403" s="19">
        <f>B403*F399+C403*G399+D403*H399+I399</f>
        <v>0.39684562124271688</v>
      </c>
      <c r="K403" s="20">
        <f t="shared" si="264"/>
        <v>-1.3154378757283092E-2</v>
      </c>
      <c r="L403" s="20">
        <f t="shared" si="265"/>
        <v>1.7303768049006067E-4</v>
      </c>
      <c r="M403" s="20">
        <f t="shared" si="266"/>
        <v>6.9718207413600386E-3</v>
      </c>
      <c r="N403" s="20">
        <f t="shared" si="267"/>
        <v>3.0255071141751114E-3</v>
      </c>
      <c r="O403" s="20">
        <f t="shared" si="268"/>
        <v>3.1570509017479417E-3</v>
      </c>
      <c r="P403" s="21">
        <f>(E403-J403)*E399</f>
        <v>4.7355763526219126E-3</v>
      </c>
    </row>
    <row r="404" spans="1:16" x14ac:dyDescent="0.25">
      <c r="K404" t="s">
        <v>13</v>
      </c>
      <c r="L404" s="22">
        <f>AVERAGE(L399:L403)</f>
        <v>1.2227343587369092E-3</v>
      </c>
      <c r="M404" s="22">
        <f t="shared" ref="M404:P404" si="269">AVERAGE(M399:M403)</f>
        <v>2.8948353700976523E-3</v>
      </c>
      <c r="N404" s="22">
        <f t="shared" si="269"/>
        <v>-7.8571132177012294E-4</v>
      </c>
      <c r="O404" s="22">
        <f t="shared" si="269"/>
        <v>-4.2309512880776834E-4</v>
      </c>
      <c r="P404" s="22">
        <f t="shared" si="269"/>
        <v>-3.9187475161148178E-4</v>
      </c>
    </row>
    <row r="405" spans="1:16" ht="15.75" thickBot="1" x14ac:dyDescent="0.3"/>
    <row r="406" spans="1:16" ht="15.75" thickBot="1" x14ac:dyDescent="0.3">
      <c r="A406" s="23" t="s">
        <v>19</v>
      </c>
      <c r="B406" s="27" t="s">
        <v>0</v>
      </c>
      <c r="C406" s="28"/>
      <c r="D406" s="28"/>
      <c r="E406" s="29"/>
      <c r="F406" s="30" t="s">
        <v>5</v>
      </c>
      <c r="G406" s="31"/>
      <c r="H406" s="31"/>
      <c r="I406" s="32"/>
      <c r="J406" s="33" t="s">
        <v>14</v>
      </c>
      <c r="K406" s="34"/>
      <c r="L406" s="34"/>
      <c r="M406" s="34"/>
      <c r="N406" s="34"/>
      <c r="O406" s="34"/>
      <c r="P406" s="35"/>
    </row>
    <row r="407" spans="1:16" x14ac:dyDescent="0.25">
      <c r="A407" s="23">
        <f>A398+1</f>
        <v>45</v>
      </c>
      <c r="B407" s="1" t="s">
        <v>1</v>
      </c>
      <c r="C407" s="2" t="s">
        <v>2</v>
      </c>
      <c r="D407" s="2" t="s">
        <v>3</v>
      </c>
      <c r="E407" s="3" t="s">
        <v>4</v>
      </c>
      <c r="F407" s="10" t="s">
        <v>6</v>
      </c>
      <c r="G407" s="11" t="s">
        <v>7</v>
      </c>
      <c r="H407" s="11" t="s">
        <v>8</v>
      </c>
      <c r="I407" s="12" t="s">
        <v>9</v>
      </c>
      <c r="J407" s="13" t="s">
        <v>10</v>
      </c>
      <c r="K407" s="14" t="s">
        <v>11</v>
      </c>
      <c r="L407" s="14" t="s">
        <v>12</v>
      </c>
      <c r="M407" s="14" t="s">
        <v>15</v>
      </c>
      <c r="N407" s="14" t="s">
        <v>16</v>
      </c>
      <c r="O407" s="14" t="s">
        <v>17</v>
      </c>
      <c r="P407" s="15" t="s">
        <v>18</v>
      </c>
    </row>
    <row r="408" spans="1:16" x14ac:dyDescent="0.25">
      <c r="B408" s="4">
        <v>0.47</v>
      </c>
      <c r="C408" s="5">
        <v>0.38</v>
      </c>
      <c r="D408" s="5">
        <v>0.15</v>
      </c>
      <c r="E408" s="6">
        <v>0.36</v>
      </c>
      <c r="F408" s="36">
        <f>F399+M404</f>
        <v>0.68009681225472463</v>
      </c>
      <c r="G408" s="38">
        <f>G399+N404</f>
        <v>0.17019900431876533</v>
      </c>
      <c r="H408" s="38">
        <f>H399+O404</f>
        <v>0.36597629570905604</v>
      </c>
      <c r="I408" s="40">
        <f>I399+P404</f>
        <v>-8.9725639656157388E-2</v>
      </c>
      <c r="J408" s="16">
        <f>B408*F408+C408*G408+D408*H408+I408</f>
        <v>0.3494919281010524</v>
      </c>
      <c r="K408" s="17">
        <f>J408-E408</f>
        <v>-1.0508071898947591E-2</v>
      </c>
      <c r="L408" s="17">
        <f>K408*K408</f>
        <v>1.1041957503345202E-4</v>
      </c>
      <c r="M408" s="17">
        <f>(E408-J408)*B408</f>
        <v>4.9387937925053672E-3</v>
      </c>
      <c r="N408" s="17">
        <f>(E408-J408)*C408</f>
        <v>3.9930673216000846E-3</v>
      </c>
      <c r="O408" s="17">
        <f>(E408-J408)*D408</f>
        <v>1.5762107848421385E-3</v>
      </c>
      <c r="P408" s="18">
        <f>(E408-J408)*I408</f>
        <v>-9.4284347268596498E-4</v>
      </c>
    </row>
    <row r="409" spans="1:16" x14ac:dyDescent="0.25">
      <c r="B409" s="4">
        <v>0.27</v>
      </c>
      <c r="C409" s="5">
        <v>0.55000000000000004</v>
      </c>
      <c r="D409" s="5">
        <v>0.18</v>
      </c>
      <c r="E409" s="6">
        <v>0.28999999999999998</v>
      </c>
      <c r="F409" s="36"/>
      <c r="G409" s="38"/>
      <c r="H409" s="38"/>
      <c r="I409" s="40"/>
      <c r="J409" s="16">
        <f>B409*F408+C409*G408+D409*H408+I408</f>
        <v>0.25338568525556932</v>
      </c>
      <c r="K409" s="17">
        <f t="shared" ref="K409:K412" si="270">J409-E409</f>
        <v>-3.6614314744430665E-2</v>
      </c>
      <c r="L409" s="17">
        <f t="shared" ref="L409:L412" si="271">K409*K409</f>
        <v>1.3406080442042328E-3</v>
      </c>
      <c r="M409" s="17">
        <f t="shared" ref="M409:M412" si="272">(E409-J409)*B409</f>
        <v>9.8858649809962802E-3</v>
      </c>
      <c r="N409" s="17">
        <f t="shared" ref="N409:N412" si="273">(E409-J409)*C409</f>
        <v>2.0137873109436866E-2</v>
      </c>
      <c r="O409" s="17">
        <f t="shared" ref="O409:O412" si="274">(E409-J409)*D409</f>
        <v>6.5905766539975192E-3</v>
      </c>
      <c r="P409" s="18">
        <f>(E409-J409)*E408</f>
        <v>1.3181153307995038E-2</v>
      </c>
    </row>
    <row r="410" spans="1:16" x14ac:dyDescent="0.25">
      <c r="B410" s="4">
        <v>0.22</v>
      </c>
      <c r="C410" s="5">
        <v>0.71</v>
      </c>
      <c r="D410" s="5">
        <v>7.0000000000000007E-2</v>
      </c>
      <c r="E410" s="6">
        <v>0.22</v>
      </c>
      <c r="F410" s="36"/>
      <c r="G410" s="38"/>
      <c r="H410" s="38"/>
      <c r="I410" s="40"/>
      <c r="J410" s="16">
        <f>B410*F408+C410*G408+D410*H408+I408</f>
        <v>0.20635529280583931</v>
      </c>
      <c r="K410" s="17">
        <f t="shared" si="270"/>
        <v>-1.3644707194160693E-2</v>
      </c>
      <c r="L410" s="17">
        <f t="shared" si="271"/>
        <v>1.8617803441438058E-4</v>
      </c>
      <c r="M410" s="17">
        <f t="shared" si="272"/>
        <v>3.0018355827153525E-3</v>
      </c>
      <c r="N410" s="17">
        <f t="shared" si="273"/>
        <v>9.6877421078540912E-3</v>
      </c>
      <c r="O410" s="17">
        <f t="shared" si="274"/>
        <v>9.5512950359124865E-4</v>
      </c>
      <c r="P410" s="18">
        <f>(E410-J410)*E408</f>
        <v>4.9120945898978498E-3</v>
      </c>
    </row>
    <row r="411" spans="1:16" x14ac:dyDescent="0.25">
      <c r="B411" s="4">
        <v>0.16</v>
      </c>
      <c r="C411" s="5">
        <v>0.62</v>
      </c>
      <c r="D411" s="5">
        <v>0.22</v>
      </c>
      <c r="E411" s="6">
        <v>0.14000000000000001</v>
      </c>
      <c r="F411" s="36"/>
      <c r="G411" s="38"/>
      <c r="H411" s="38"/>
      <c r="I411" s="40"/>
      <c r="J411" s="16">
        <f>B411*F408+C411*G408+D411*H408+I408</f>
        <v>0.20512801803822539</v>
      </c>
      <c r="K411" s="17">
        <f t="shared" si="270"/>
        <v>6.5128018038225377E-2</v>
      </c>
      <c r="L411" s="17">
        <f t="shared" si="271"/>
        <v>4.2416587335874101E-3</v>
      </c>
      <c r="M411" s="17">
        <f t="shared" si="272"/>
        <v>-1.0420482886116061E-2</v>
      </c>
      <c r="N411" s="17">
        <f t="shared" si="273"/>
        <v>-4.0379371183699733E-2</v>
      </c>
      <c r="O411" s="17">
        <f t="shared" si="274"/>
        <v>-1.4328163968409583E-2</v>
      </c>
      <c r="P411" s="18">
        <f>(E411-J411)*E408</f>
        <v>-2.3446086493761134E-2</v>
      </c>
    </row>
    <row r="412" spans="1:16" ht="15.75" thickBot="1" x14ac:dyDescent="0.3">
      <c r="B412" s="7">
        <v>0.53</v>
      </c>
      <c r="C412" s="8">
        <v>0.23</v>
      </c>
      <c r="D412" s="8">
        <v>0.24</v>
      </c>
      <c r="E412" s="9">
        <v>0.41</v>
      </c>
      <c r="F412" s="37"/>
      <c r="G412" s="39"/>
      <c r="H412" s="39"/>
      <c r="I412" s="41"/>
      <c r="J412" s="19">
        <f>B412*F408+C412*G408+D412*H408+I408</f>
        <v>0.39770575280233617</v>
      </c>
      <c r="K412" s="20">
        <f t="shared" si="270"/>
        <v>-1.229424719766381E-2</v>
      </c>
      <c r="L412" s="20">
        <f t="shared" si="271"/>
        <v>1.5114851415726444E-4</v>
      </c>
      <c r="M412" s="20">
        <f t="shared" si="272"/>
        <v>6.5159510147618201E-3</v>
      </c>
      <c r="N412" s="20">
        <f t="shared" si="273"/>
        <v>2.8276768554626763E-3</v>
      </c>
      <c r="O412" s="20">
        <f t="shared" si="274"/>
        <v>2.9506193274393142E-3</v>
      </c>
      <c r="P412" s="21">
        <f>(E412-J412)*E408</f>
        <v>4.4259289911589717E-3</v>
      </c>
    </row>
    <row r="413" spans="1:16" x14ac:dyDescent="0.25">
      <c r="K413" t="s">
        <v>13</v>
      </c>
      <c r="L413" s="22">
        <f>AVERAGE(L408:L412)</f>
        <v>1.2060025802793481E-3</v>
      </c>
      <c r="M413" s="22">
        <f t="shared" ref="M413:P413" si="275">AVERAGE(M408:M412)</f>
        <v>2.7843924969725513E-3</v>
      </c>
      <c r="N413" s="22">
        <f t="shared" si="275"/>
        <v>-7.4660235786920223E-4</v>
      </c>
      <c r="O413" s="22">
        <f t="shared" si="275"/>
        <v>-4.5112553970787244E-4</v>
      </c>
      <c r="P413" s="22">
        <f t="shared" si="275"/>
        <v>-3.7395061547904789E-4</v>
      </c>
    </row>
    <row r="414" spans="1:16" ht="15.75" thickBot="1" x14ac:dyDescent="0.3"/>
    <row r="415" spans="1:16" ht="15.75" thickBot="1" x14ac:dyDescent="0.3">
      <c r="A415" s="23" t="s">
        <v>19</v>
      </c>
      <c r="B415" s="27" t="s">
        <v>0</v>
      </c>
      <c r="C415" s="28"/>
      <c r="D415" s="28"/>
      <c r="E415" s="29"/>
      <c r="F415" s="30" t="s">
        <v>5</v>
      </c>
      <c r="G415" s="31"/>
      <c r="H415" s="31"/>
      <c r="I415" s="32"/>
      <c r="J415" s="33" t="s">
        <v>14</v>
      </c>
      <c r="K415" s="34"/>
      <c r="L415" s="34"/>
      <c r="M415" s="34"/>
      <c r="N415" s="34"/>
      <c r="O415" s="34"/>
      <c r="P415" s="35"/>
    </row>
    <row r="416" spans="1:16" x14ac:dyDescent="0.25">
      <c r="A416" s="23">
        <f>A407+1</f>
        <v>46</v>
      </c>
      <c r="B416" s="1" t="s">
        <v>1</v>
      </c>
      <c r="C416" s="2" t="s">
        <v>2</v>
      </c>
      <c r="D416" s="2" t="s">
        <v>3</v>
      </c>
      <c r="E416" s="3" t="s">
        <v>4</v>
      </c>
      <c r="F416" s="10" t="s">
        <v>6</v>
      </c>
      <c r="G416" s="11" t="s">
        <v>7</v>
      </c>
      <c r="H416" s="11" t="s">
        <v>8</v>
      </c>
      <c r="I416" s="12" t="s">
        <v>9</v>
      </c>
      <c r="J416" s="13" t="s">
        <v>10</v>
      </c>
      <c r="K416" s="14" t="s">
        <v>11</v>
      </c>
      <c r="L416" s="14" t="s">
        <v>12</v>
      </c>
      <c r="M416" s="14" t="s">
        <v>15</v>
      </c>
      <c r="N416" s="14" t="s">
        <v>16</v>
      </c>
      <c r="O416" s="14" t="s">
        <v>17</v>
      </c>
      <c r="P416" s="15" t="s">
        <v>18</v>
      </c>
    </row>
    <row r="417" spans="1:16" x14ac:dyDescent="0.25">
      <c r="B417" s="4">
        <v>0.47</v>
      </c>
      <c r="C417" s="5">
        <v>0.38</v>
      </c>
      <c r="D417" s="5">
        <v>0.15</v>
      </c>
      <c r="E417" s="6">
        <v>0.36</v>
      </c>
      <c r="F417" s="36">
        <f>F408+M413</f>
        <v>0.68288120475169722</v>
      </c>
      <c r="G417" s="38">
        <f>G408+N413</f>
        <v>0.16945240196089614</v>
      </c>
      <c r="H417" s="38">
        <f>H408+O413</f>
        <v>0.36552517016934816</v>
      </c>
      <c r="I417" s="40">
        <f>I408+P413</f>
        <v>-9.0099590271636443E-2</v>
      </c>
      <c r="J417" s="16">
        <f>B417*F417+C417*G417+D417*H417+I417</f>
        <v>0.35007526423220398</v>
      </c>
      <c r="K417" s="17">
        <f>J417-E417</f>
        <v>-9.9247357677960113E-3</v>
      </c>
      <c r="L417" s="17">
        <f>K417*K417</f>
        <v>9.8500380060569478E-5</v>
      </c>
      <c r="M417" s="17">
        <f>(E417-J417)*B417</f>
        <v>4.6646258108641253E-3</v>
      </c>
      <c r="N417" s="17">
        <f>(E417-J417)*C417</f>
        <v>3.7713995917624844E-3</v>
      </c>
      <c r="O417" s="17">
        <f>(E417-J417)*D417</f>
        <v>1.4887103651694017E-3</v>
      </c>
      <c r="P417" s="18">
        <f>(E417-J417)*I417</f>
        <v>-8.9421462623267569E-4</v>
      </c>
    </row>
    <row r="418" spans="1:16" x14ac:dyDescent="0.25">
      <c r="B418" s="4">
        <v>0.27</v>
      </c>
      <c r="C418" s="5">
        <v>0.55000000000000004</v>
      </c>
      <c r="D418" s="5">
        <v>0.18</v>
      </c>
      <c r="E418" s="6">
        <v>0.28999999999999998</v>
      </c>
      <c r="F418" s="36"/>
      <c r="G418" s="38"/>
      <c r="H418" s="38"/>
      <c r="I418" s="40"/>
      <c r="J418" s="16">
        <f>B418*F417+C418*G417+D418*H417+I417</f>
        <v>0.25327168672029737</v>
      </c>
      <c r="K418" s="17">
        <f t="shared" ref="K418:K421" si="276">J418-E418</f>
        <v>-3.6728313279702607E-2</v>
      </c>
      <c r="L418" s="17">
        <f t="shared" ref="L418:L421" si="277">K418*K418</f>
        <v>1.3489689963719789E-3</v>
      </c>
      <c r="M418" s="17">
        <f t="shared" ref="M418:M421" si="278">(E418-J418)*B418</f>
        <v>9.9166445855197044E-3</v>
      </c>
      <c r="N418" s="17">
        <f t="shared" ref="N418:N421" si="279">(E418-J418)*C418</f>
        <v>2.0200572303836435E-2</v>
      </c>
      <c r="O418" s="17">
        <f t="shared" ref="O418:O421" si="280">(E418-J418)*D418</f>
        <v>6.611096390346469E-3</v>
      </c>
      <c r="P418" s="18">
        <f>(E418-J418)*E417</f>
        <v>1.3222192780692938E-2</v>
      </c>
    </row>
    <row r="419" spans="1:16" x14ac:dyDescent="0.25">
      <c r="B419" s="4">
        <v>0.22</v>
      </c>
      <c r="C419" s="5">
        <v>0.71</v>
      </c>
      <c r="D419" s="5">
        <v>7.0000000000000007E-2</v>
      </c>
      <c r="E419" s="6">
        <v>0.22</v>
      </c>
      <c r="F419" s="36"/>
      <c r="G419" s="38"/>
      <c r="H419" s="38"/>
      <c r="I419" s="40"/>
      <c r="J419" s="16">
        <f>B419*F417+C419*G417+D419*H417+I417</f>
        <v>0.20603224207782761</v>
      </c>
      <c r="K419" s="17">
        <f t="shared" si="276"/>
        <v>-1.3967757922172391E-2</v>
      </c>
      <c r="L419" s="17">
        <f t="shared" si="277"/>
        <v>1.950982613724096E-4</v>
      </c>
      <c r="M419" s="17">
        <f t="shared" si="278"/>
        <v>3.0729067428779261E-3</v>
      </c>
      <c r="N419" s="17">
        <f t="shared" si="279"/>
        <v>9.9171081247423978E-3</v>
      </c>
      <c r="O419" s="17">
        <f t="shared" si="280"/>
        <v>9.7774305455206739E-4</v>
      </c>
      <c r="P419" s="18">
        <f>(E419-J419)*E417</f>
        <v>5.0283928519820609E-3</v>
      </c>
    </row>
    <row r="420" spans="1:16" x14ac:dyDescent="0.25">
      <c r="B420" s="4">
        <v>0.16</v>
      </c>
      <c r="C420" s="5">
        <v>0.62</v>
      </c>
      <c r="D420" s="5">
        <v>0.22</v>
      </c>
      <c r="E420" s="6">
        <v>0.14000000000000001</v>
      </c>
      <c r="F420" s="36"/>
      <c r="G420" s="38"/>
      <c r="H420" s="38"/>
      <c r="I420" s="40"/>
      <c r="J420" s="16">
        <f>B420*F417+C420*G417+D420*H417+I417</f>
        <v>0.20463742914164734</v>
      </c>
      <c r="K420" s="17">
        <f t="shared" si="276"/>
        <v>6.4637429141647329E-2</v>
      </c>
      <c r="L420" s="17">
        <f t="shared" si="277"/>
        <v>4.177997246041479E-3</v>
      </c>
      <c r="M420" s="17">
        <f t="shared" si="278"/>
        <v>-1.0341988662663573E-2</v>
      </c>
      <c r="N420" s="17">
        <f t="shared" si="279"/>
        <v>-4.0075206067821341E-2</v>
      </c>
      <c r="O420" s="17">
        <f t="shared" si="280"/>
        <v>-1.4220234411162413E-2</v>
      </c>
      <c r="P420" s="18">
        <f>(E420-J420)*E417</f>
        <v>-2.3269474490993036E-2</v>
      </c>
    </row>
    <row r="421" spans="1:16" ht="15.75" thickBot="1" x14ac:dyDescent="0.3">
      <c r="B421" s="7">
        <v>0.53</v>
      </c>
      <c r="C421" s="8">
        <v>0.23</v>
      </c>
      <c r="D421" s="8">
        <v>0.24</v>
      </c>
      <c r="E421" s="9">
        <v>0.41</v>
      </c>
      <c r="F421" s="37"/>
      <c r="G421" s="39"/>
      <c r="H421" s="39"/>
      <c r="I421" s="41"/>
      <c r="J421" s="19">
        <f>B421*F417+C421*G417+D421*H417+I417</f>
        <v>0.39852754153841274</v>
      </c>
      <c r="K421" s="20">
        <f t="shared" si="276"/>
        <v>-1.1472458461587232E-2</v>
      </c>
      <c r="L421" s="20">
        <f t="shared" si="277"/>
        <v>1.3161730315284446E-4</v>
      </c>
      <c r="M421" s="20">
        <f t="shared" si="278"/>
        <v>6.0804029846412326E-3</v>
      </c>
      <c r="N421" s="20">
        <f t="shared" si="279"/>
        <v>2.6386654461650633E-3</v>
      </c>
      <c r="O421" s="20">
        <f t="shared" si="280"/>
        <v>2.7533900307809356E-3</v>
      </c>
      <c r="P421" s="21">
        <f>(E421-J421)*E417</f>
        <v>4.130085046171403E-3</v>
      </c>
    </row>
    <row r="422" spans="1:16" x14ac:dyDescent="0.25">
      <c r="K422" t="s">
        <v>13</v>
      </c>
      <c r="L422" s="22">
        <f>AVERAGE(L417:L421)</f>
        <v>1.1904364373998564E-3</v>
      </c>
      <c r="M422" s="22">
        <f t="shared" ref="M422:P422" si="281">AVERAGE(M417:M421)</f>
        <v>2.6785182922478825E-3</v>
      </c>
      <c r="N422" s="22">
        <f t="shared" si="281"/>
        <v>-7.0949212026299275E-4</v>
      </c>
      <c r="O422" s="22">
        <f t="shared" si="281"/>
        <v>-4.7785891406270774E-4</v>
      </c>
      <c r="P422" s="22">
        <f t="shared" si="281"/>
        <v>-3.5660368767586237E-4</v>
      </c>
    </row>
    <row r="423" spans="1:16" ht="15.75" thickBot="1" x14ac:dyDescent="0.3"/>
    <row r="424" spans="1:16" ht="15.75" thickBot="1" x14ac:dyDescent="0.3">
      <c r="A424" s="23" t="s">
        <v>19</v>
      </c>
      <c r="B424" s="27" t="s">
        <v>0</v>
      </c>
      <c r="C424" s="28"/>
      <c r="D424" s="28"/>
      <c r="E424" s="29"/>
      <c r="F424" s="30" t="s">
        <v>5</v>
      </c>
      <c r="G424" s="31"/>
      <c r="H424" s="31"/>
      <c r="I424" s="32"/>
      <c r="J424" s="33" t="s">
        <v>14</v>
      </c>
      <c r="K424" s="34"/>
      <c r="L424" s="34"/>
      <c r="M424" s="34"/>
      <c r="N424" s="34"/>
      <c r="O424" s="34"/>
      <c r="P424" s="35"/>
    </row>
    <row r="425" spans="1:16" x14ac:dyDescent="0.25">
      <c r="A425" s="23">
        <f>A416+1</f>
        <v>47</v>
      </c>
      <c r="B425" s="1" t="s">
        <v>1</v>
      </c>
      <c r="C425" s="2" t="s">
        <v>2</v>
      </c>
      <c r="D425" s="2" t="s">
        <v>3</v>
      </c>
      <c r="E425" s="3" t="s">
        <v>4</v>
      </c>
      <c r="F425" s="10" t="s">
        <v>6</v>
      </c>
      <c r="G425" s="11" t="s">
        <v>7</v>
      </c>
      <c r="H425" s="11" t="s">
        <v>8</v>
      </c>
      <c r="I425" s="12" t="s">
        <v>9</v>
      </c>
      <c r="J425" s="13" t="s">
        <v>10</v>
      </c>
      <c r="K425" s="14" t="s">
        <v>11</v>
      </c>
      <c r="L425" s="14" t="s">
        <v>12</v>
      </c>
      <c r="M425" s="14" t="s">
        <v>15</v>
      </c>
      <c r="N425" s="14" t="s">
        <v>16</v>
      </c>
      <c r="O425" s="14" t="s">
        <v>17</v>
      </c>
      <c r="P425" s="15" t="s">
        <v>18</v>
      </c>
    </row>
    <row r="426" spans="1:16" x14ac:dyDescent="0.25">
      <c r="B426" s="4">
        <v>0.47</v>
      </c>
      <c r="C426" s="5">
        <v>0.38</v>
      </c>
      <c r="D426" s="5">
        <v>0.15</v>
      </c>
      <c r="E426" s="6">
        <v>0.36</v>
      </c>
      <c r="F426" s="36">
        <f>F417+M422</f>
        <v>0.68555972304394508</v>
      </c>
      <c r="G426" s="38">
        <f>G417+N422</f>
        <v>0.16874290984063314</v>
      </c>
      <c r="H426" s="38">
        <f>H417+O422</f>
        <v>0.36504731125528544</v>
      </c>
      <c r="I426" s="40">
        <f>I417+P422</f>
        <v>-9.04561939593123E-2</v>
      </c>
      <c r="J426" s="16">
        <f>B426*F426+C426*G426+D426*H426+I426</f>
        <v>0.35063627829907529</v>
      </c>
      <c r="K426" s="17">
        <f>J426-E426</f>
        <v>-9.3637217009246987E-3</v>
      </c>
      <c r="L426" s="17">
        <f>K426*K426</f>
        <v>8.7679284092368132E-5</v>
      </c>
      <c r="M426" s="17">
        <f>(E426-J426)*B426</f>
        <v>4.4009491994346081E-3</v>
      </c>
      <c r="N426" s="17">
        <f>(E426-J426)*C426</f>
        <v>3.5582142463513856E-3</v>
      </c>
      <c r="O426" s="17">
        <f>(E426-J426)*D426</f>
        <v>1.4045582551387048E-3</v>
      </c>
      <c r="P426" s="18">
        <f>(E426-J426)*I426</f>
        <v>-8.4700662635986618E-4</v>
      </c>
    </row>
    <row r="427" spans="1:16" x14ac:dyDescent="0.25">
      <c r="B427" s="4">
        <v>0.27</v>
      </c>
      <c r="C427" s="5">
        <v>0.55000000000000004</v>
      </c>
      <c r="D427" s="5">
        <v>0.18</v>
      </c>
      <c r="E427" s="6">
        <v>0.28999999999999998</v>
      </c>
      <c r="F427" s="36"/>
      <c r="G427" s="38"/>
      <c r="H427" s="38"/>
      <c r="I427" s="40"/>
      <c r="J427" s="16">
        <f>B427*F426+C427*G426+D427*H426+I426</f>
        <v>0.25316204770085243</v>
      </c>
      <c r="K427" s="17">
        <f t="shared" ref="K427:K430" si="282">J427-E427</f>
        <v>-3.6837952299147547E-2</v>
      </c>
      <c r="L427" s="17">
        <f t="shared" ref="L427:L430" si="283">K427*K427</f>
        <v>1.35703472959427E-3</v>
      </c>
      <c r="M427" s="17">
        <f t="shared" ref="M427:M430" si="284">(E427-J427)*B427</f>
        <v>9.9462471207698386E-3</v>
      </c>
      <c r="N427" s="17">
        <f t="shared" ref="N427:N430" si="285">(E427-J427)*C427</f>
        <v>2.0260873764531152E-2</v>
      </c>
      <c r="O427" s="17">
        <f t="shared" ref="O427:O430" si="286">(E427-J427)*D427</f>
        <v>6.6308314138465579E-3</v>
      </c>
      <c r="P427" s="18">
        <f>(E427-J427)*E426</f>
        <v>1.3261662827693116E-2</v>
      </c>
    </row>
    <row r="428" spans="1:16" x14ac:dyDescent="0.25">
      <c r="B428" s="4">
        <v>0.22</v>
      </c>
      <c r="C428" s="5">
        <v>0.71</v>
      </c>
      <c r="D428" s="5">
        <v>7.0000000000000007E-2</v>
      </c>
      <c r="E428" s="6">
        <v>0.22</v>
      </c>
      <c r="F428" s="36"/>
      <c r="G428" s="38"/>
      <c r="H428" s="38"/>
      <c r="I428" s="40"/>
      <c r="J428" s="16">
        <f>B428*F426+C428*G426+D428*H426+I426</f>
        <v>0.20572772288507507</v>
      </c>
      <c r="K428" s="17">
        <f t="shared" si="282"/>
        <v>-1.4272277114924931E-2</v>
      </c>
      <c r="L428" s="17">
        <f t="shared" si="283"/>
        <v>2.0369789404520991E-4</v>
      </c>
      <c r="M428" s="17">
        <f t="shared" si="284"/>
        <v>3.1399009652834848E-3</v>
      </c>
      <c r="N428" s="17">
        <f t="shared" si="285"/>
        <v>1.01333167515967E-2</v>
      </c>
      <c r="O428" s="17">
        <f t="shared" si="286"/>
        <v>9.9905939804474523E-4</v>
      </c>
      <c r="P428" s="18">
        <f>(E428-J428)*E426</f>
        <v>5.1380197613729748E-3</v>
      </c>
    </row>
    <row r="429" spans="1:16" x14ac:dyDescent="0.25">
      <c r="B429" s="4">
        <v>0.16</v>
      </c>
      <c r="C429" s="5">
        <v>0.62</v>
      </c>
      <c r="D429" s="5">
        <v>0.22</v>
      </c>
      <c r="E429" s="6">
        <v>0.14000000000000001</v>
      </c>
      <c r="F429" s="36"/>
      <c r="G429" s="38"/>
      <c r="H429" s="38"/>
      <c r="I429" s="40"/>
      <c r="J429" s="16">
        <f>B429*F426+C429*G426+D429*H426+I426</f>
        <v>0.20416437430507423</v>
      </c>
      <c r="K429" s="17">
        <f t="shared" si="282"/>
        <v>6.4164374305074212E-2</v>
      </c>
      <c r="L429" s="17">
        <f t="shared" si="283"/>
        <v>4.1170669299616675E-3</v>
      </c>
      <c r="M429" s="17">
        <f t="shared" si="284"/>
        <v>-1.0266299888811874E-2</v>
      </c>
      <c r="N429" s="17">
        <f t="shared" si="285"/>
        <v>-3.9781912069146011E-2</v>
      </c>
      <c r="O429" s="17">
        <f t="shared" si="286"/>
        <v>-1.4116162347116327E-2</v>
      </c>
      <c r="P429" s="18">
        <f>(E429-J429)*E426</f>
        <v>-2.3099174749826715E-2</v>
      </c>
    </row>
    <row r="430" spans="1:16" ht="15.75" thickBot="1" x14ac:dyDescent="0.3">
      <c r="B430" s="7">
        <v>0.53</v>
      </c>
      <c r="C430" s="8">
        <v>0.23</v>
      </c>
      <c r="D430" s="8">
        <v>0.24</v>
      </c>
      <c r="E430" s="9">
        <v>0.41</v>
      </c>
      <c r="F430" s="37"/>
      <c r="G430" s="39"/>
      <c r="H430" s="39"/>
      <c r="I430" s="41"/>
      <c r="J430" s="19">
        <f>B430*F426+C430*G426+D430*H426+I426</f>
        <v>0.39931268321859276</v>
      </c>
      <c r="K430" s="20">
        <f t="shared" si="282"/>
        <v>-1.0687316781407219E-2</v>
      </c>
      <c r="L430" s="20">
        <f t="shared" si="283"/>
        <v>1.1421873998614836E-4</v>
      </c>
      <c r="M430" s="20">
        <f t="shared" si="284"/>
        <v>5.6642778941458265E-3</v>
      </c>
      <c r="N430" s="20">
        <f t="shared" si="285"/>
        <v>2.4580828597236606E-3</v>
      </c>
      <c r="O430" s="20">
        <f t="shared" si="286"/>
        <v>2.5649560275377323E-3</v>
      </c>
      <c r="P430" s="21">
        <f>(E430-J430)*E426</f>
        <v>3.8474340413065986E-3</v>
      </c>
    </row>
    <row r="431" spans="1:16" x14ac:dyDescent="0.25">
      <c r="K431" t="s">
        <v>13</v>
      </c>
      <c r="L431" s="22">
        <f>AVERAGE(L426:L430)</f>
        <v>1.1759395155359327E-3</v>
      </c>
      <c r="M431" s="22">
        <f t="shared" ref="M431:P431" si="287">AVERAGE(M426:M430)</f>
        <v>2.5770150581643767E-3</v>
      </c>
      <c r="N431" s="22">
        <f t="shared" si="287"/>
        <v>-6.7428488938862247E-4</v>
      </c>
      <c r="O431" s="22">
        <f t="shared" si="287"/>
        <v>-5.0335145050971729E-4</v>
      </c>
      <c r="P431" s="22">
        <f t="shared" si="287"/>
        <v>-3.3981294916277842E-4</v>
      </c>
    </row>
    <row r="432" spans="1:16" ht="15.75" thickBot="1" x14ac:dyDescent="0.3"/>
    <row r="433" spans="1:16" ht="15.75" thickBot="1" x14ac:dyDescent="0.3">
      <c r="A433" s="23" t="s">
        <v>19</v>
      </c>
      <c r="B433" s="27" t="s">
        <v>0</v>
      </c>
      <c r="C433" s="28"/>
      <c r="D433" s="28"/>
      <c r="E433" s="29"/>
      <c r="F433" s="30" t="s">
        <v>5</v>
      </c>
      <c r="G433" s="31"/>
      <c r="H433" s="31"/>
      <c r="I433" s="32"/>
      <c r="J433" s="33" t="s">
        <v>14</v>
      </c>
      <c r="K433" s="34"/>
      <c r="L433" s="34"/>
      <c r="M433" s="34"/>
      <c r="N433" s="34"/>
      <c r="O433" s="34"/>
      <c r="P433" s="35"/>
    </row>
    <row r="434" spans="1:16" x14ac:dyDescent="0.25">
      <c r="A434" s="23">
        <f>A425+1</f>
        <v>48</v>
      </c>
      <c r="B434" s="1" t="s">
        <v>1</v>
      </c>
      <c r="C434" s="2" t="s">
        <v>2</v>
      </c>
      <c r="D434" s="2" t="s">
        <v>3</v>
      </c>
      <c r="E434" s="3" t="s">
        <v>4</v>
      </c>
      <c r="F434" s="10" t="s">
        <v>6</v>
      </c>
      <c r="G434" s="11" t="s">
        <v>7</v>
      </c>
      <c r="H434" s="11" t="s">
        <v>8</v>
      </c>
      <c r="I434" s="12" t="s">
        <v>9</v>
      </c>
      <c r="J434" s="13" t="s">
        <v>10</v>
      </c>
      <c r="K434" s="14" t="s">
        <v>11</v>
      </c>
      <c r="L434" s="14" t="s">
        <v>12</v>
      </c>
      <c r="M434" s="14" t="s">
        <v>15</v>
      </c>
      <c r="N434" s="14" t="s">
        <v>16</v>
      </c>
      <c r="O434" s="14" t="s">
        <v>17</v>
      </c>
      <c r="P434" s="15" t="s">
        <v>18</v>
      </c>
    </row>
    <row r="435" spans="1:16" x14ac:dyDescent="0.25">
      <c r="B435" s="4">
        <v>0.47</v>
      </c>
      <c r="C435" s="5">
        <v>0.38</v>
      </c>
      <c r="D435" s="5">
        <v>0.15</v>
      </c>
      <c r="E435" s="6">
        <v>0.36</v>
      </c>
      <c r="F435" s="36">
        <f>F426+M431</f>
        <v>0.6881367381021094</v>
      </c>
      <c r="G435" s="38">
        <f>G426+N431</f>
        <v>0.16806862495124453</v>
      </c>
      <c r="H435" s="38">
        <f>H426+O431</f>
        <v>0.36454395980477572</v>
      </c>
      <c r="I435" s="40">
        <f>I426+P431</f>
        <v>-9.0796006908475085E-2</v>
      </c>
      <c r="J435" s="16">
        <f>B435*F435+C435*G435+D435*H435+I435</f>
        <v>0.35117593145170567</v>
      </c>
      <c r="K435" s="17">
        <f>J435-E435</f>
        <v>-8.8240685482943171E-3</v>
      </c>
      <c r="L435" s="17">
        <f>K435*K435</f>
        <v>7.7864185744996978E-5</v>
      </c>
      <c r="M435" s="17">
        <f>(E435-J435)*B435</f>
        <v>4.1473122176983292E-3</v>
      </c>
      <c r="N435" s="17">
        <f>(E435-J435)*C435</f>
        <v>3.3531460483518403E-3</v>
      </c>
      <c r="O435" s="17">
        <f>(E435-J435)*D435</f>
        <v>1.3236102822441476E-3</v>
      </c>
      <c r="P435" s="18">
        <f>(E435-J435)*I435</f>
        <v>-8.0119018887178856E-4</v>
      </c>
    </row>
    <row r="436" spans="1:16" x14ac:dyDescent="0.25">
      <c r="B436" s="4">
        <v>0.27</v>
      </c>
      <c r="C436" s="5">
        <v>0.55000000000000004</v>
      </c>
      <c r="D436" s="5">
        <v>0.18</v>
      </c>
      <c r="E436" s="6">
        <v>0.28999999999999998</v>
      </c>
      <c r="F436" s="36"/>
      <c r="G436" s="38"/>
      <c r="H436" s="38"/>
      <c r="I436" s="40"/>
      <c r="J436" s="16">
        <f>B436*F435+C436*G435+D436*H435+I435</f>
        <v>0.25305656886713856</v>
      </c>
      <c r="K436" s="17">
        <f t="shared" ref="K436:K439" si="288">J436-E436</f>
        <v>-3.6943431132861415E-2</v>
      </c>
      <c r="L436" s="17">
        <f t="shared" ref="L436:L439" si="289">K436*K436</f>
        <v>1.3648171038684741E-3</v>
      </c>
      <c r="M436" s="17">
        <f t="shared" ref="M436:M439" si="290">(E436-J436)*B436</f>
        <v>9.9747264058725835E-3</v>
      </c>
      <c r="N436" s="17">
        <f t="shared" ref="N436:N439" si="291">(E436-J436)*C436</f>
        <v>2.0318887123073781E-2</v>
      </c>
      <c r="O436" s="17">
        <f t="shared" ref="O436:O439" si="292">(E436-J436)*D436</f>
        <v>6.6498176039150548E-3</v>
      </c>
      <c r="P436" s="18">
        <f>(E436-J436)*E435</f>
        <v>1.329963520783011E-2</v>
      </c>
    </row>
    <row r="437" spans="1:16" x14ac:dyDescent="0.25">
      <c r="B437" s="4">
        <v>0.22</v>
      </c>
      <c r="C437" s="5">
        <v>0.71</v>
      </c>
      <c r="D437" s="5">
        <v>7.0000000000000007E-2</v>
      </c>
      <c r="E437" s="6">
        <v>0.22</v>
      </c>
      <c r="F437" s="36"/>
      <c r="G437" s="38"/>
      <c r="H437" s="38"/>
      <c r="I437" s="40"/>
      <c r="J437" s="16">
        <f>B437*F435+C437*G435+D437*H435+I435</f>
        <v>0.20544087637570693</v>
      </c>
      <c r="K437" s="17">
        <f t="shared" si="288"/>
        <v>-1.4559123624293069E-2</v>
      </c>
      <c r="L437" s="17">
        <f t="shared" si="289"/>
        <v>2.1196808070744855E-4</v>
      </c>
      <c r="M437" s="17">
        <f t="shared" si="290"/>
        <v>3.2030071973444753E-3</v>
      </c>
      <c r="N437" s="17">
        <f t="shared" si="291"/>
        <v>1.0336977773248079E-2</v>
      </c>
      <c r="O437" s="17">
        <f t="shared" si="292"/>
        <v>1.0191386537005149E-3</v>
      </c>
      <c r="P437" s="18">
        <f>(E437-J437)*E435</f>
        <v>5.2412845047455046E-3</v>
      </c>
    </row>
    <row r="438" spans="1:16" x14ac:dyDescent="0.25">
      <c r="B438" s="4">
        <v>0.16</v>
      </c>
      <c r="C438" s="5">
        <v>0.62</v>
      </c>
      <c r="D438" s="5">
        <v>0.22</v>
      </c>
      <c r="E438" s="6">
        <v>0.14000000000000001</v>
      </c>
      <c r="F438" s="36"/>
      <c r="G438" s="38"/>
      <c r="H438" s="38"/>
      <c r="I438" s="40"/>
      <c r="J438" s="16">
        <f>B438*F435+C438*G435+D438*H435+I435</f>
        <v>0.20370808981468472</v>
      </c>
      <c r="K438" s="17">
        <f t="shared" si="288"/>
        <v>6.3708089814684704E-2</v>
      </c>
      <c r="L438" s="17">
        <f t="shared" si="289"/>
        <v>4.0587207078359331E-3</v>
      </c>
      <c r="M438" s="17">
        <f t="shared" si="290"/>
        <v>-1.0193294370349553E-2</v>
      </c>
      <c r="N438" s="17">
        <f t="shared" si="291"/>
        <v>-3.9499015685104513E-2</v>
      </c>
      <c r="O438" s="17">
        <f t="shared" si="292"/>
        <v>-1.4015779759230636E-2</v>
      </c>
      <c r="P438" s="18">
        <f>(E438-J438)*E435</f>
        <v>-2.2934912333286494E-2</v>
      </c>
    </row>
    <row r="439" spans="1:16" ht="15.75" thickBot="1" x14ac:dyDescent="0.3">
      <c r="B439" s="7">
        <v>0.53</v>
      </c>
      <c r="C439" s="8">
        <v>0.23</v>
      </c>
      <c r="D439" s="8">
        <v>0.24</v>
      </c>
      <c r="E439" s="9">
        <v>0.41</v>
      </c>
      <c r="F439" s="37"/>
      <c r="G439" s="39"/>
      <c r="H439" s="39"/>
      <c r="I439" s="41"/>
      <c r="J439" s="19">
        <f>B439*F435+C439*G435+D439*H435+I435</f>
        <v>0.4000627983775753</v>
      </c>
      <c r="K439" s="20">
        <f t="shared" si="288"/>
        <v>-9.937201622424674E-3</v>
      </c>
      <c r="L439" s="20">
        <f t="shared" si="289"/>
        <v>9.8747976084719569E-5</v>
      </c>
      <c r="M439" s="20">
        <f t="shared" si="290"/>
        <v>5.2667168598850775E-3</v>
      </c>
      <c r="N439" s="20">
        <f t="shared" si="291"/>
        <v>2.2855563731576751E-3</v>
      </c>
      <c r="O439" s="20">
        <f t="shared" si="292"/>
        <v>2.3849283893819218E-3</v>
      </c>
      <c r="P439" s="21">
        <f>(E439-J439)*E435</f>
        <v>3.5773925840728825E-3</v>
      </c>
    </row>
    <row r="440" spans="1:16" x14ac:dyDescent="0.25">
      <c r="K440" t="s">
        <v>13</v>
      </c>
      <c r="L440" s="22">
        <f>AVERAGE(L435:L439)</f>
        <v>1.1624236108483145E-3</v>
      </c>
      <c r="M440" s="22">
        <f t="shared" ref="M440:P440" si="293">AVERAGE(M435:M439)</f>
        <v>2.4796936620901824E-3</v>
      </c>
      <c r="N440" s="22">
        <f t="shared" si="293"/>
        <v>-6.4088967345462774E-4</v>
      </c>
      <c r="O440" s="22">
        <f t="shared" si="293"/>
        <v>-5.2765696599779916E-4</v>
      </c>
      <c r="P440" s="22">
        <f t="shared" si="293"/>
        <v>-3.2355804510195705E-4</v>
      </c>
    </row>
    <row r="441" spans="1:16" ht="15.75" thickBot="1" x14ac:dyDescent="0.3"/>
    <row r="442" spans="1:16" ht="15.75" thickBot="1" x14ac:dyDescent="0.3">
      <c r="A442" s="23" t="s">
        <v>19</v>
      </c>
      <c r="B442" s="27" t="s">
        <v>0</v>
      </c>
      <c r="C442" s="28"/>
      <c r="D442" s="28"/>
      <c r="E442" s="29"/>
      <c r="F442" s="30" t="s">
        <v>5</v>
      </c>
      <c r="G442" s="31"/>
      <c r="H442" s="31"/>
      <c r="I442" s="32"/>
      <c r="J442" s="33" t="s">
        <v>14</v>
      </c>
      <c r="K442" s="34"/>
      <c r="L442" s="34"/>
      <c r="M442" s="34"/>
      <c r="N442" s="34"/>
      <c r="O442" s="34"/>
      <c r="P442" s="35"/>
    </row>
    <row r="443" spans="1:16" x14ac:dyDescent="0.25">
      <c r="A443" s="23">
        <f>A434+1</f>
        <v>49</v>
      </c>
      <c r="B443" s="1" t="s">
        <v>1</v>
      </c>
      <c r="C443" s="2" t="s">
        <v>2</v>
      </c>
      <c r="D443" s="2" t="s">
        <v>3</v>
      </c>
      <c r="E443" s="3" t="s">
        <v>4</v>
      </c>
      <c r="F443" s="10" t="s">
        <v>6</v>
      </c>
      <c r="G443" s="11" t="s">
        <v>7</v>
      </c>
      <c r="H443" s="11" t="s">
        <v>8</v>
      </c>
      <c r="I443" s="12" t="s">
        <v>9</v>
      </c>
      <c r="J443" s="13" t="s">
        <v>10</v>
      </c>
      <c r="K443" s="14" t="s">
        <v>11</v>
      </c>
      <c r="L443" s="14" t="s">
        <v>12</v>
      </c>
      <c r="M443" s="14" t="s">
        <v>15</v>
      </c>
      <c r="N443" s="14" t="s">
        <v>16</v>
      </c>
      <c r="O443" s="14" t="s">
        <v>17</v>
      </c>
      <c r="P443" s="15" t="s">
        <v>18</v>
      </c>
    </row>
    <row r="444" spans="1:16" x14ac:dyDescent="0.25">
      <c r="B444" s="4">
        <v>0.47</v>
      </c>
      <c r="C444" s="5">
        <v>0.38</v>
      </c>
      <c r="D444" s="5">
        <v>0.15</v>
      </c>
      <c r="E444" s="6">
        <v>0.36</v>
      </c>
      <c r="F444" s="36">
        <f>F435+M440</f>
        <v>0.69061643176419962</v>
      </c>
      <c r="G444" s="38">
        <f>G435+N440</f>
        <v>0.1674277352777899</v>
      </c>
      <c r="H444" s="38">
        <f>H435+O440</f>
        <v>0.36401630283877789</v>
      </c>
      <c r="I444" s="40">
        <f>I435+P440</f>
        <v>-9.1119564953577037E-2</v>
      </c>
      <c r="J444" s="16">
        <f>B444*F444+C444*G444+D444*H444+I444</f>
        <v>0.35169514280697362</v>
      </c>
      <c r="K444" s="17">
        <f>J444-E444</f>
        <v>-8.3048571930263715E-3</v>
      </c>
      <c r="L444" s="17">
        <f>K444*K444</f>
        <v>6.8970652996561864E-5</v>
      </c>
      <c r="M444" s="17">
        <f>(E444-J444)*B444</f>
        <v>3.9032828807223944E-3</v>
      </c>
      <c r="N444" s="17">
        <f>(E444-J444)*C444</f>
        <v>3.1558457333500213E-3</v>
      </c>
      <c r="O444" s="17">
        <f>(E444-J444)*D444</f>
        <v>1.2457285789539557E-3</v>
      </c>
      <c r="P444" s="18">
        <f>(E444-J444)*I444</f>
        <v>-7.5673497443014791E-4</v>
      </c>
    </row>
    <row r="445" spans="1:16" x14ac:dyDescent="0.25">
      <c r="B445" s="4">
        <v>0.27</v>
      </c>
      <c r="C445" s="5">
        <v>0.55000000000000004</v>
      </c>
      <c r="D445" s="5">
        <v>0.18</v>
      </c>
      <c r="E445" s="6">
        <v>0.28999999999999998</v>
      </c>
      <c r="F445" s="36"/>
      <c r="G445" s="38"/>
      <c r="H445" s="38"/>
      <c r="I445" s="40"/>
      <c r="J445" s="16">
        <f>B445*F444+C445*G444+D445*H444+I444</f>
        <v>0.25295506053652134</v>
      </c>
      <c r="K445" s="17">
        <f t="shared" ref="K445:K448" si="294">J445-E445</f>
        <v>-3.7044939463478643E-2</v>
      </c>
      <c r="L445" s="17">
        <f t="shared" ref="L445:L448" si="295">K445*K445</f>
        <v>1.3723275398527975E-3</v>
      </c>
      <c r="M445" s="17">
        <f t="shared" ref="M445:M448" si="296">(E445-J445)*B445</f>
        <v>1.0002133655139234E-2</v>
      </c>
      <c r="N445" s="17">
        <f t="shared" ref="N445:N448" si="297">(E445-J445)*C445</f>
        <v>2.0374716704913254E-2</v>
      </c>
      <c r="O445" s="17">
        <f t="shared" ref="O445:O448" si="298">(E445-J445)*D445</f>
        <v>6.668089103426156E-3</v>
      </c>
      <c r="P445" s="18">
        <f>(E445-J445)*E444</f>
        <v>1.3336178206852312E-2</v>
      </c>
    </row>
    <row r="446" spans="1:16" x14ac:dyDescent="0.25">
      <c r="B446" s="4">
        <v>0.22</v>
      </c>
      <c r="C446" s="5">
        <v>0.71</v>
      </c>
      <c r="D446" s="5">
        <v>7.0000000000000007E-2</v>
      </c>
      <c r="E446" s="6">
        <v>0.22</v>
      </c>
      <c r="F446" s="36"/>
      <c r="G446" s="38"/>
      <c r="H446" s="38"/>
      <c r="I446" s="40"/>
      <c r="J446" s="16">
        <f>B446*F444+C446*G444+D446*H444+I444</f>
        <v>0.20517088328049216</v>
      </c>
      <c r="K446" s="17">
        <f t="shared" si="294"/>
        <v>-1.4829116719507845E-2</v>
      </c>
      <c r="L446" s="17">
        <f t="shared" si="295"/>
        <v>2.1990270268078713E-4</v>
      </c>
      <c r="M446" s="17">
        <f t="shared" si="296"/>
        <v>3.2624056782917261E-3</v>
      </c>
      <c r="N446" s="17">
        <f t="shared" si="297"/>
        <v>1.052867287085057E-2</v>
      </c>
      <c r="O446" s="17">
        <f t="shared" si="298"/>
        <v>1.0380381703655494E-3</v>
      </c>
      <c r="P446" s="18">
        <f>(E446-J446)*E444</f>
        <v>5.3384820190228244E-3</v>
      </c>
    </row>
    <row r="447" spans="1:16" x14ac:dyDescent="0.25">
      <c r="B447" s="4">
        <v>0.16</v>
      </c>
      <c r="C447" s="5">
        <v>0.62</v>
      </c>
      <c r="D447" s="5">
        <v>0.22</v>
      </c>
      <c r="E447" s="6">
        <v>0.14000000000000001</v>
      </c>
      <c r="F447" s="36"/>
      <c r="G447" s="38"/>
      <c r="H447" s="38"/>
      <c r="I447" s="40"/>
      <c r="J447" s="16">
        <f>B447*F444+C447*G444+D447*H444+I444</f>
        <v>0.20326784662545577</v>
      </c>
      <c r="K447" s="17">
        <f t="shared" si="294"/>
        <v>6.3267846625455759E-2</v>
      </c>
      <c r="L447" s="17">
        <f t="shared" si="295"/>
        <v>4.002820416622194E-3</v>
      </c>
      <c r="M447" s="17">
        <f t="shared" si="296"/>
        <v>-1.0122855460072923E-2</v>
      </c>
      <c r="N447" s="17">
        <f t="shared" si="297"/>
        <v>-3.9226064907782569E-2</v>
      </c>
      <c r="O447" s="17">
        <f t="shared" si="298"/>
        <v>-1.3918926257600267E-2</v>
      </c>
      <c r="P447" s="18">
        <f>(E447-J447)*E444</f>
        <v>-2.2776424785164073E-2</v>
      </c>
    </row>
    <row r="448" spans="1:16" ht="15.75" thickBot="1" x14ac:dyDescent="0.3">
      <c r="B448" s="7">
        <v>0.53</v>
      </c>
      <c r="C448" s="8">
        <v>0.23</v>
      </c>
      <c r="D448" s="8">
        <v>0.24</v>
      </c>
      <c r="E448" s="9">
        <v>0.41</v>
      </c>
      <c r="F448" s="37"/>
      <c r="G448" s="39"/>
      <c r="H448" s="39"/>
      <c r="I448" s="41"/>
      <c r="J448" s="19">
        <f>B448*F444+C448*G444+D448*H444+I444</f>
        <v>0.40077943567664714</v>
      </c>
      <c r="K448" s="20">
        <f t="shared" si="294"/>
        <v>-9.2205643233528312E-3</v>
      </c>
      <c r="L448" s="20">
        <f t="shared" si="295"/>
        <v>8.501880644108705E-5</v>
      </c>
      <c r="M448" s="20">
        <f t="shared" si="296"/>
        <v>4.8868990913770007E-3</v>
      </c>
      <c r="N448" s="20">
        <f t="shared" si="297"/>
        <v>2.1207297943711513E-3</v>
      </c>
      <c r="O448" s="20">
        <f t="shared" si="298"/>
        <v>2.2129354376046796E-3</v>
      </c>
      <c r="P448" s="21">
        <f>(E448-J448)*E444</f>
        <v>3.3194031564070191E-3</v>
      </c>
    </row>
    <row r="449" spans="1:16" x14ac:dyDescent="0.25">
      <c r="K449" t="s">
        <v>13</v>
      </c>
      <c r="L449" s="22">
        <f>AVERAGE(L444:L448)</f>
        <v>1.1498080237186854E-3</v>
      </c>
      <c r="M449" s="22">
        <f t="shared" ref="M449:P449" si="299">AVERAGE(M444:M448)</f>
        <v>2.3863731690914867E-3</v>
      </c>
      <c r="N449" s="22">
        <f t="shared" si="299"/>
        <v>-6.0921996085951439E-4</v>
      </c>
      <c r="O449" s="22">
        <f t="shared" si="299"/>
        <v>-5.508269934499855E-4</v>
      </c>
      <c r="P449" s="22">
        <f t="shared" si="299"/>
        <v>-3.0781927546241316E-4</v>
      </c>
    </row>
    <row r="450" spans="1:16" ht="15.75" thickBot="1" x14ac:dyDescent="0.3"/>
    <row r="451" spans="1:16" ht="15.75" thickBot="1" x14ac:dyDescent="0.3">
      <c r="A451" s="23" t="s">
        <v>19</v>
      </c>
      <c r="B451" s="27" t="s">
        <v>0</v>
      </c>
      <c r="C451" s="28"/>
      <c r="D451" s="28"/>
      <c r="E451" s="29"/>
      <c r="F451" s="30" t="s">
        <v>5</v>
      </c>
      <c r="G451" s="31"/>
      <c r="H451" s="31"/>
      <c r="I451" s="32"/>
      <c r="J451" s="33" t="s">
        <v>14</v>
      </c>
      <c r="K451" s="34"/>
      <c r="L451" s="34"/>
      <c r="M451" s="34"/>
      <c r="N451" s="34"/>
      <c r="O451" s="34"/>
      <c r="P451" s="35"/>
    </row>
    <row r="452" spans="1:16" x14ac:dyDescent="0.25">
      <c r="A452" s="23">
        <f>A443+1</f>
        <v>50</v>
      </c>
      <c r="B452" s="1" t="s">
        <v>1</v>
      </c>
      <c r="C452" s="2" t="s">
        <v>2</v>
      </c>
      <c r="D452" s="2" t="s">
        <v>3</v>
      </c>
      <c r="E452" s="3" t="s">
        <v>4</v>
      </c>
      <c r="F452" s="10" t="s">
        <v>6</v>
      </c>
      <c r="G452" s="11" t="s">
        <v>7</v>
      </c>
      <c r="H452" s="11" t="s">
        <v>8</v>
      </c>
      <c r="I452" s="12" t="s">
        <v>9</v>
      </c>
      <c r="J452" s="13" t="s">
        <v>10</v>
      </c>
      <c r="K452" s="14" t="s">
        <v>11</v>
      </c>
      <c r="L452" s="14" t="s">
        <v>12</v>
      </c>
      <c r="M452" s="14" t="s">
        <v>15</v>
      </c>
      <c r="N452" s="14" t="s">
        <v>16</v>
      </c>
      <c r="O452" s="14" t="s">
        <v>17</v>
      </c>
      <c r="P452" s="15" t="s">
        <v>18</v>
      </c>
    </row>
    <row r="453" spans="1:16" x14ac:dyDescent="0.25">
      <c r="B453" s="4">
        <v>0.47</v>
      </c>
      <c r="C453" s="5">
        <v>0.38</v>
      </c>
      <c r="D453" s="5">
        <v>0.15</v>
      </c>
      <c r="E453" s="6">
        <v>0.36</v>
      </c>
      <c r="F453" s="36">
        <f>F444+M449</f>
        <v>0.69300280493329114</v>
      </c>
      <c r="G453" s="38">
        <f>G444+N449</f>
        <v>0.16681851531693037</v>
      </c>
      <c r="H453" s="38">
        <f>H444+O449</f>
        <v>0.3634654758453279</v>
      </c>
      <c r="I453" s="40">
        <f>I444+P449</f>
        <v>-9.1427384229039454E-2</v>
      </c>
      <c r="J453" s="16">
        <f>B453*F453+C453*G453+D453*H453+I453</f>
        <v>0.35219479128684006</v>
      </c>
      <c r="K453" s="17">
        <f>J453-E453</f>
        <v>-7.8052087131599279E-3</v>
      </c>
      <c r="L453" s="17">
        <f>K453*K453</f>
        <v>6.0921283055987661E-5</v>
      </c>
      <c r="M453" s="17">
        <f>(E453-J453)*B453</f>
        <v>3.6684480951851661E-3</v>
      </c>
      <c r="N453" s="17">
        <f>(E453-J453)*C453</f>
        <v>2.9659793110007725E-3</v>
      </c>
      <c r="O453" s="17">
        <f>(E453-J453)*D453</f>
        <v>1.1707813069739891E-3</v>
      </c>
      <c r="P453" s="18">
        <f>(E453-J453)*I453</f>
        <v>-7.1360981600591933E-4</v>
      </c>
    </row>
    <row r="454" spans="1:16" x14ac:dyDescent="0.25">
      <c r="B454" s="4">
        <v>0.27</v>
      </c>
      <c r="C454" s="5">
        <v>0.55000000000000004</v>
      </c>
      <c r="D454" s="5">
        <v>0.18</v>
      </c>
      <c r="E454" s="6">
        <v>0.28999999999999998</v>
      </c>
      <c r="F454" s="36"/>
      <c r="G454" s="38"/>
      <c r="H454" s="38"/>
      <c r="I454" s="40"/>
      <c r="J454" s="16">
        <f>B454*F453+C454*G453+D454*H453+I453</f>
        <v>0.25285734217941985</v>
      </c>
      <c r="K454" s="17">
        <f t="shared" ref="K454:K457" si="300">J454-E454</f>
        <v>-3.7142657820580127E-2</v>
      </c>
      <c r="L454" s="17">
        <f t="shared" ref="L454:L457" si="301">K454*K454</f>
        <v>1.379577029976702E-3</v>
      </c>
      <c r="M454" s="17">
        <f t="shared" ref="M454:M457" si="302">(E454-J454)*B454</f>
        <v>1.0028517611556636E-2</v>
      </c>
      <c r="N454" s="17">
        <f t="shared" ref="N454:N457" si="303">(E454-J454)*C454</f>
        <v>2.0428461801319072E-2</v>
      </c>
      <c r="O454" s="17">
        <f t="shared" ref="O454:O457" si="304">(E454-J454)*D454</f>
        <v>6.6856784077044228E-3</v>
      </c>
      <c r="P454" s="18">
        <f>(E454-J454)*E453</f>
        <v>1.3371356815408846E-2</v>
      </c>
    </row>
    <row r="455" spans="1:16" x14ac:dyDescent="0.25">
      <c r="B455" s="4">
        <v>0.22</v>
      </c>
      <c r="C455" s="5">
        <v>0.71</v>
      </c>
      <c r="D455" s="5">
        <v>7.0000000000000007E-2</v>
      </c>
      <c r="E455" s="6">
        <v>0.22</v>
      </c>
      <c r="F455" s="36"/>
      <c r="G455" s="38"/>
      <c r="H455" s="38"/>
      <c r="I455" s="40"/>
      <c r="J455" s="16">
        <f>B455*F453+C455*G453+D455*H453+I453</f>
        <v>0.2049169620404781</v>
      </c>
      <c r="K455" s="17">
        <f t="shared" si="300"/>
        <v>-1.50830379595219E-2</v>
      </c>
      <c r="L455" s="17">
        <f t="shared" si="301"/>
        <v>2.2749803408837855E-4</v>
      </c>
      <c r="M455" s="17">
        <f t="shared" si="302"/>
        <v>3.3182683510948178E-3</v>
      </c>
      <c r="N455" s="17">
        <f t="shared" si="303"/>
        <v>1.0708956951260548E-2</v>
      </c>
      <c r="O455" s="17">
        <f t="shared" si="304"/>
        <v>1.0558126571665332E-3</v>
      </c>
      <c r="P455" s="18">
        <f>(E455-J455)*E453</f>
        <v>5.4298936654278837E-3</v>
      </c>
    </row>
    <row r="456" spans="1:16" x14ac:dyDescent="0.25">
      <c r="B456" s="4">
        <v>0.16</v>
      </c>
      <c r="C456" s="5">
        <v>0.62</v>
      </c>
      <c r="D456" s="5">
        <v>0.22</v>
      </c>
      <c r="E456" s="6">
        <v>0.14000000000000001</v>
      </c>
      <c r="F456" s="36"/>
      <c r="G456" s="38"/>
      <c r="H456" s="38"/>
      <c r="I456" s="40"/>
      <c r="J456" s="16">
        <f>B456*F453+C456*G453+D456*H453+I453</f>
        <v>0.2028429487427561</v>
      </c>
      <c r="K456" s="17">
        <f t="shared" si="300"/>
        <v>6.2842948742756088E-2</v>
      </c>
      <c r="L456" s="17">
        <f t="shared" si="301"/>
        <v>3.9492362066846694E-3</v>
      </c>
      <c r="M456" s="17">
        <f t="shared" si="302"/>
        <v>-1.0054871798840974E-2</v>
      </c>
      <c r="N456" s="17">
        <f t="shared" si="303"/>
        <v>-3.8962628220508777E-2</v>
      </c>
      <c r="O456" s="17">
        <f t="shared" si="304"/>
        <v>-1.3825448723406339E-2</v>
      </c>
      <c r="P456" s="18">
        <f>(E456-J456)*E453</f>
        <v>-2.2623461547392192E-2</v>
      </c>
    </row>
    <row r="457" spans="1:16" ht="15.75" thickBot="1" x14ac:dyDescent="0.3">
      <c r="B457" s="7">
        <v>0.53</v>
      </c>
      <c r="C457" s="8">
        <v>0.23</v>
      </c>
      <c r="D457" s="8">
        <v>0.24</v>
      </c>
      <c r="E457" s="9">
        <v>0.41</v>
      </c>
      <c r="F457" s="37"/>
      <c r="G457" s="39"/>
      <c r="H457" s="39"/>
      <c r="I457" s="41"/>
      <c r="J457" s="19">
        <f>B457*F453+C457*G453+D457*H453+I453</f>
        <v>0.40146407511137755</v>
      </c>
      <c r="K457" s="20">
        <f t="shared" si="300"/>
        <v>-8.5359248886224259E-3</v>
      </c>
      <c r="L457" s="20">
        <f t="shared" si="301"/>
        <v>7.2862013704203768E-5</v>
      </c>
      <c r="M457" s="20">
        <f t="shared" si="302"/>
        <v>4.5240401909698857E-3</v>
      </c>
      <c r="N457" s="20">
        <f t="shared" si="303"/>
        <v>1.963262724383158E-3</v>
      </c>
      <c r="O457" s="20">
        <f t="shared" si="304"/>
        <v>2.0486219732693822E-3</v>
      </c>
      <c r="P457" s="21">
        <f>(E457-J457)*E453</f>
        <v>3.0729329599040733E-3</v>
      </c>
    </row>
    <row r="458" spans="1:16" x14ac:dyDescent="0.25">
      <c r="K458" t="s">
        <v>13</v>
      </c>
      <c r="L458" s="22">
        <f>AVERAGE(L453:L457)</f>
        <v>1.1380189135019882E-3</v>
      </c>
      <c r="M458" s="22">
        <f t="shared" ref="M458:P458" si="305">AVERAGE(M453:M457)</f>
        <v>2.2968804899931067E-3</v>
      </c>
      <c r="N458" s="22">
        <f t="shared" si="305"/>
        <v>-5.791934865090456E-4</v>
      </c>
      <c r="O458" s="22">
        <f t="shared" si="305"/>
        <v>-5.7291087565840249E-4</v>
      </c>
      <c r="P458" s="22">
        <f t="shared" si="305"/>
        <v>-2.9257758453146156E-4</v>
      </c>
    </row>
    <row r="459" spans="1:16" ht="15.75" thickBot="1" x14ac:dyDescent="0.3"/>
    <row r="460" spans="1:16" ht="15.75" thickBot="1" x14ac:dyDescent="0.3">
      <c r="A460" s="23" t="s">
        <v>19</v>
      </c>
      <c r="B460" s="27" t="s">
        <v>0</v>
      </c>
      <c r="C460" s="28"/>
      <c r="D460" s="28"/>
      <c r="E460" s="29"/>
      <c r="F460" s="30" t="s">
        <v>5</v>
      </c>
      <c r="G460" s="31"/>
      <c r="H460" s="31"/>
      <c r="I460" s="32"/>
      <c r="J460" s="33" t="s">
        <v>14</v>
      </c>
      <c r="K460" s="34"/>
      <c r="L460" s="34"/>
      <c r="M460" s="34"/>
      <c r="N460" s="34"/>
      <c r="O460" s="34"/>
      <c r="P460" s="35"/>
    </row>
    <row r="461" spans="1:16" x14ac:dyDescent="0.25">
      <c r="A461" s="23">
        <f>A452+1</f>
        <v>51</v>
      </c>
      <c r="B461" s="1" t="s">
        <v>1</v>
      </c>
      <c r="C461" s="2" t="s">
        <v>2</v>
      </c>
      <c r="D461" s="2" t="s">
        <v>3</v>
      </c>
      <c r="E461" s="3" t="s">
        <v>4</v>
      </c>
      <c r="F461" s="10" t="s">
        <v>6</v>
      </c>
      <c r="G461" s="11" t="s">
        <v>7</v>
      </c>
      <c r="H461" s="11" t="s">
        <v>8</v>
      </c>
      <c r="I461" s="12" t="s">
        <v>9</v>
      </c>
      <c r="J461" s="13" t="s">
        <v>10</v>
      </c>
      <c r="K461" s="14" t="s">
        <v>11</v>
      </c>
      <c r="L461" s="14" t="s">
        <v>12</v>
      </c>
      <c r="M461" s="14" t="s">
        <v>15</v>
      </c>
      <c r="N461" s="14" t="s">
        <v>16</v>
      </c>
      <c r="O461" s="14" t="s">
        <v>17</v>
      </c>
      <c r="P461" s="15" t="s">
        <v>18</v>
      </c>
    </row>
    <row r="462" spans="1:16" x14ac:dyDescent="0.25">
      <c r="B462" s="4">
        <v>0.47</v>
      </c>
      <c r="C462" s="5">
        <v>0.38</v>
      </c>
      <c r="D462" s="5">
        <v>0.15</v>
      </c>
      <c r="E462" s="6">
        <v>0.36</v>
      </c>
      <c r="F462" s="36">
        <f>F453+M458</f>
        <v>0.69529968542328424</v>
      </c>
      <c r="G462" s="38">
        <f>G453+N458</f>
        <v>0.16623932183042134</v>
      </c>
      <c r="H462" s="38">
        <f>H453+O458</f>
        <v>0.36289256496966948</v>
      </c>
      <c r="I462" s="40">
        <f>I453+P458</f>
        <v>-9.1719961813570922E-2</v>
      </c>
      <c r="J462" s="16">
        <f>B462*F462+C462*G462+D462*H462+I462</f>
        <v>0.35267571737638326</v>
      </c>
      <c r="K462" s="17">
        <f>J462-E462</f>
        <v>-7.3242826236167291E-3</v>
      </c>
      <c r="L462" s="17">
        <f>K462*K462</f>
        <v>5.3645115950613957E-5</v>
      </c>
      <c r="M462" s="17">
        <f>(E462-J462)*B462</f>
        <v>3.4424128330998627E-3</v>
      </c>
      <c r="N462" s="17">
        <f>(E462-J462)*C462</f>
        <v>2.7832273969743571E-3</v>
      </c>
      <c r="O462" s="17">
        <f>(E462-J462)*D462</f>
        <v>1.0986423935425093E-3</v>
      </c>
      <c r="P462" s="18">
        <f>(E462-J462)*I462</f>
        <v>-6.717829225499274E-4</v>
      </c>
    </row>
    <row r="463" spans="1:16" x14ac:dyDescent="0.25">
      <c r="B463" s="4">
        <v>0.27</v>
      </c>
      <c r="C463" s="5">
        <v>0.55000000000000004</v>
      </c>
      <c r="D463" s="5">
        <v>0.18</v>
      </c>
      <c r="E463" s="6">
        <v>0.28999999999999998</v>
      </c>
      <c r="F463" s="36"/>
      <c r="G463" s="38"/>
      <c r="H463" s="38"/>
      <c r="I463" s="40"/>
      <c r="J463" s="16">
        <f>B463*F462+C463*G462+D463*H462+I462</f>
        <v>0.25276324195198818</v>
      </c>
      <c r="K463" s="17">
        <f t="shared" ref="K463:K466" si="306">J463-E463</f>
        <v>-3.7236758048011798E-2</v>
      </c>
      <c r="L463" s="17">
        <f t="shared" ref="L463:L466" si="307">K463*K463</f>
        <v>1.3865761499261713E-3</v>
      </c>
      <c r="M463" s="17">
        <f t="shared" ref="M463:M466" si="308">(E463-J463)*B463</f>
        <v>1.0053924672963186E-2</v>
      </c>
      <c r="N463" s="17">
        <f t="shared" ref="N463:N466" si="309">(E463-J463)*C463</f>
        <v>2.0480216926406489E-2</v>
      </c>
      <c r="O463" s="17">
        <f t="shared" ref="O463:O466" si="310">(E463-J463)*D463</f>
        <v>6.7026164486421232E-3</v>
      </c>
      <c r="P463" s="18">
        <f>(E463-J463)*E462</f>
        <v>1.3405232897284246E-2</v>
      </c>
    </row>
    <row r="464" spans="1:16" x14ac:dyDescent="0.25">
      <c r="B464" s="4">
        <v>0.22</v>
      </c>
      <c r="C464" s="5">
        <v>0.71</v>
      </c>
      <c r="D464" s="5">
        <v>7.0000000000000007E-2</v>
      </c>
      <c r="E464" s="6">
        <v>0.22</v>
      </c>
      <c r="F464" s="36"/>
      <c r="G464" s="38"/>
      <c r="H464" s="38"/>
      <c r="I464" s="40"/>
      <c r="J464" s="16">
        <f>B464*F462+C464*G462+D464*H462+I462</f>
        <v>0.20467836702702766</v>
      </c>
      <c r="K464" s="17">
        <f t="shared" si="306"/>
        <v>-1.5321632972972343E-2</v>
      </c>
      <c r="L464" s="17">
        <f t="shared" si="307"/>
        <v>2.3475243695847333E-4</v>
      </c>
      <c r="M464" s="17">
        <f t="shared" si="308"/>
        <v>3.3707592540539156E-3</v>
      </c>
      <c r="N464" s="17">
        <f t="shared" si="309"/>
        <v>1.0878359410810364E-2</v>
      </c>
      <c r="O464" s="17">
        <f t="shared" si="310"/>
        <v>1.0725143081080641E-3</v>
      </c>
      <c r="P464" s="18">
        <f>(E464-J464)*E462</f>
        <v>5.515787870270043E-3</v>
      </c>
    </row>
    <row r="465" spans="1:16" x14ac:dyDescent="0.25">
      <c r="B465" s="4">
        <v>0.16</v>
      </c>
      <c r="C465" s="5">
        <v>0.62</v>
      </c>
      <c r="D465" s="5">
        <v>0.22</v>
      </c>
      <c r="E465" s="6">
        <v>0.14000000000000001</v>
      </c>
      <c r="F465" s="36"/>
      <c r="G465" s="38"/>
      <c r="H465" s="38"/>
      <c r="I465" s="40"/>
      <c r="J465" s="16">
        <f>B465*F462+C465*G462+D465*H462+I462</f>
        <v>0.20243273168234308</v>
      </c>
      <c r="K465" s="17">
        <f t="shared" si="306"/>
        <v>6.2432731682343062E-2</v>
      </c>
      <c r="L465" s="17">
        <f t="shared" si="307"/>
        <v>3.8978459853194433E-3</v>
      </c>
      <c r="M465" s="17">
        <f t="shared" si="308"/>
        <v>-9.9892370691748895E-3</v>
      </c>
      <c r="N465" s="17">
        <f t="shared" si="309"/>
        <v>-3.8708293643052699E-2</v>
      </c>
      <c r="O465" s="17">
        <f t="shared" si="310"/>
        <v>-1.3735200970115474E-2</v>
      </c>
      <c r="P465" s="18">
        <f>(E465-J465)*E462</f>
        <v>-2.2475783405643501E-2</v>
      </c>
    </row>
    <row r="466" spans="1:16" ht="15.75" thickBot="1" x14ac:dyDescent="0.3">
      <c r="B466" s="7">
        <v>0.53</v>
      </c>
      <c r="C466" s="8">
        <v>0.23</v>
      </c>
      <c r="D466" s="8">
        <v>0.24</v>
      </c>
      <c r="E466" s="9">
        <v>0.41</v>
      </c>
      <c r="F466" s="37"/>
      <c r="G466" s="39"/>
      <c r="H466" s="39"/>
      <c r="I466" s="41"/>
      <c r="J466" s="19">
        <f>B466*F462+C466*G462+D466*H462+I462</f>
        <v>0.40211813107448735</v>
      </c>
      <c r="K466" s="20">
        <f t="shared" si="306"/>
        <v>-7.8818689255126251E-3</v>
      </c>
      <c r="L466" s="20">
        <f t="shared" si="307"/>
        <v>6.2123857758961544E-5</v>
      </c>
      <c r="M466" s="20">
        <f t="shared" si="308"/>
        <v>4.1773905305216913E-3</v>
      </c>
      <c r="N466" s="20">
        <f t="shared" si="309"/>
        <v>1.8128298528679039E-3</v>
      </c>
      <c r="O466" s="20">
        <f t="shared" si="310"/>
        <v>1.89164854212303E-3</v>
      </c>
      <c r="P466" s="21">
        <f>(E466-J466)*E462</f>
        <v>2.837472813184545E-3</v>
      </c>
    </row>
    <row r="467" spans="1:16" x14ac:dyDescent="0.25">
      <c r="K467" t="s">
        <v>13</v>
      </c>
      <c r="L467" s="22">
        <f>AVERAGE(L462:L466)</f>
        <v>1.1269887091827327E-3</v>
      </c>
      <c r="M467" s="22">
        <f t="shared" ref="M467:P467" si="311">AVERAGE(M462:M466)</f>
        <v>2.2110500442927535E-3</v>
      </c>
      <c r="N467" s="22">
        <f t="shared" si="311"/>
        <v>-5.507320111987178E-4</v>
      </c>
      <c r="O467" s="22">
        <f t="shared" si="311"/>
        <v>-5.939558555399495E-4</v>
      </c>
      <c r="P467" s="22">
        <f t="shared" si="311"/>
        <v>-2.7781454949091916E-4</v>
      </c>
    </row>
    <row r="468" spans="1:16" ht="15.75" thickBot="1" x14ac:dyDescent="0.3"/>
    <row r="469" spans="1:16" ht="15.75" thickBot="1" x14ac:dyDescent="0.3">
      <c r="A469" s="23" t="s">
        <v>19</v>
      </c>
      <c r="B469" s="27" t="s">
        <v>0</v>
      </c>
      <c r="C469" s="28"/>
      <c r="D469" s="28"/>
      <c r="E469" s="29"/>
      <c r="F469" s="30" t="s">
        <v>5</v>
      </c>
      <c r="G469" s="31"/>
      <c r="H469" s="31"/>
      <c r="I469" s="32"/>
      <c r="J469" s="33" t="s">
        <v>14</v>
      </c>
      <c r="K469" s="34"/>
      <c r="L469" s="34"/>
      <c r="M469" s="34"/>
      <c r="N469" s="34"/>
      <c r="O469" s="34"/>
      <c r="P469" s="35"/>
    </row>
    <row r="470" spans="1:16" x14ac:dyDescent="0.25">
      <c r="A470" s="23">
        <f>A461+1</f>
        <v>52</v>
      </c>
      <c r="B470" s="1" t="s">
        <v>1</v>
      </c>
      <c r="C470" s="2" t="s">
        <v>2</v>
      </c>
      <c r="D470" s="2" t="s">
        <v>3</v>
      </c>
      <c r="E470" s="3" t="s">
        <v>4</v>
      </c>
      <c r="F470" s="10" t="s">
        <v>6</v>
      </c>
      <c r="G470" s="11" t="s">
        <v>7</v>
      </c>
      <c r="H470" s="11" t="s">
        <v>8</v>
      </c>
      <c r="I470" s="12" t="s">
        <v>9</v>
      </c>
      <c r="J470" s="13" t="s">
        <v>10</v>
      </c>
      <c r="K470" s="14" t="s">
        <v>11</v>
      </c>
      <c r="L470" s="14" t="s">
        <v>12</v>
      </c>
      <c r="M470" s="14" t="s">
        <v>15</v>
      </c>
      <c r="N470" s="14" t="s">
        <v>16</v>
      </c>
      <c r="O470" s="14" t="s">
        <v>17</v>
      </c>
      <c r="P470" s="15" t="s">
        <v>18</v>
      </c>
    </row>
    <row r="471" spans="1:16" x14ac:dyDescent="0.25">
      <c r="B471" s="4">
        <v>0.47</v>
      </c>
      <c r="C471" s="5">
        <v>0.38</v>
      </c>
      <c r="D471" s="5">
        <v>0.15</v>
      </c>
      <c r="E471" s="6">
        <v>0.36</v>
      </c>
      <c r="F471" s="36">
        <f>F462+M467</f>
        <v>0.69751073546757703</v>
      </c>
      <c r="G471" s="38">
        <f>G462+N467</f>
        <v>0.16568858981922263</v>
      </c>
      <c r="H471" s="38">
        <f>H462+O467</f>
        <v>0.36229860911412953</v>
      </c>
      <c r="I471" s="40">
        <f>I462+P467</f>
        <v>-9.1997776363061834E-2</v>
      </c>
      <c r="J471" s="16">
        <f>B471*F471+C471*G471+D471*H471+I471</f>
        <v>0.35313872480512343</v>
      </c>
      <c r="K471" s="17">
        <f>J471-E471</f>
        <v>-6.8612751948765593E-3</v>
      </c>
      <c r="L471" s="17">
        <f>K471*K471</f>
        <v>4.7077097299828368E-5</v>
      </c>
      <c r="M471" s="17">
        <f>(E471-J471)*B471</f>
        <v>3.2247993415919825E-3</v>
      </c>
      <c r="N471" s="17">
        <f>(E471-J471)*C471</f>
        <v>2.6072845740530925E-3</v>
      </c>
      <c r="O471" s="17">
        <f>(E471-J471)*D471</f>
        <v>1.0291912792314839E-3</v>
      </c>
      <c r="P471" s="18">
        <f>(E471-J471)*I471</f>
        <v>-6.3122206094367716E-4</v>
      </c>
    </row>
    <row r="472" spans="1:16" x14ac:dyDescent="0.25">
      <c r="B472" s="4">
        <v>0.27</v>
      </c>
      <c r="C472" s="5">
        <v>0.55000000000000004</v>
      </c>
      <c r="D472" s="5">
        <v>0.18</v>
      </c>
      <c r="E472" s="6">
        <v>0.28999999999999998</v>
      </c>
      <c r="F472" s="36"/>
      <c r="G472" s="38"/>
      <c r="H472" s="38"/>
      <c r="I472" s="40"/>
      <c r="J472" s="16">
        <f>B472*F471+C472*G471+D472*H471+I471</f>
        <v>0.25267259625429977</v>
      </c>
      <c r="K472" s="17">
        <f t="shared" ref="K472:K475" si="312">J472-E472</f>
        <v>-3.7327403745700205E-2</v>
      </c>
      <c r="L472" s="17">
        <f t="shared" ref="L472:L475" si="313">K472*K472</f>
        <v>1.3933350703945137E-3</v>
      </c>
      <c r="M472" s="17">
        <f t="shared" ref="M472:M475" si="314">(E472-J472)*B472</f>
        <v>1.0078399011339056E-2</v>
      </c>
      <c r="N472" s="17">
        <f t="shared" ref="N472:N475" si="315">(E472-J472)*C472</f>
        <v>2.0530072060135116E-2</v>
      </c>
      <c r="O472" s="17">
        <f t="shared" ref="O472:O475" si="316">(E472-J472)*D472</f>
        <v>6.7189326742260365E-3</v>
      </c>
      <c r="P472" s="18">
        <f>(E472-J472)*E471</f>
        <v>1.3437865348452073E-2</v>
      </c>
    </row>
    <row r="473" spans="1:16" x14ac:dyDescent="0.25">
      <c r="B473" s="4">
        <v>0.22</v>
      </c>
      <c r="C473" s="5">
        <v>0.71</v>
      </c>
      <c r="D473" s="5">
        <v>7.0000000000000007E-2</v>
      </c>
      <c r="E473" s="6">
        <v>0.22</v>
      </c>
      <c r="F473" s="36"/>
      <c r="G473" s="38"/>
      <c r="H473" s="38"/>
      <c r="I473" s="40"/>
      <c r="J473" s="16">
        <f>B473*F471+C473*G471+D473*H471+I471</f>
        <v>0.20445438684944223</v>
      </c>
      <c r="K473" s="17">
        <f t="shared" si="312"/>
        <v>-1.5545613150557774E-2</v>
      </c>
      <c r="L473" s="17">
        <f t="shared" si="313"/>
        <v>2.4166608822679482E-4</v>
      </c>
      <c r="M473" s="17">
        <f t="shared" si="314"/>
        <v>3.4200348931227105E-3</v>
      </c>
      <c r="N473" s="17">
        <f t="shared" si="315"/>
        <v>1.103738533689602E-2</v>
      </c>
      <c r="O473" s="17">
        <f t="shared" si="316"/>
        <v>1.0881929205390443E-3</v>
      </c>
      <c r="P473" s="18">
        <f>(E473-J473)*E471</f>
        <v>5.5964207342007986E-3</v>
      </c>
    </row>
    <row r="474" spans="1:16" x14ac:dyDescent="0.25">
      <c r="B474" s="4">
        <v>0.16</v>
      </c>
      <c r="C474" s="5">
        <v>0.62</v>
      </c>
      <c r="D474" s="5">
        <v>0.22</v>
      </c>
      <c r="E474" s="6">
        <v>0.14000000000000001</v>
      </c>
      <c r="F474" s="36"/>
      <c r="G474" s="38"/>
      <c r="H474" s="38"/>
      <c r="I474" s="40"/>
      <c r="J474" s="16">
        <f>B474*F471+C474*G471+D474*H471+I471</f>
        <v>0.20203656100477702</v>
      </c>
      <c r="K474" s="17">
        <f t="shared" si="312"/>
        <v>6.2036561004777002E-2</v>
      </c>
      <c r="L474" s="17">
        <f t="shared" si="313"/>
        <v>3.8485349012994186E-3</v>
      </c>
      <c r="M474" s="17">
        <f t="shared" si="314"/>
        <v>-9.9258497607643201E-3</v>
      </c>
      <c r="N474" s="17">
        <f t="shared" si="315"/>
        <v>-3.8462667822961739E-2</v>
      </c>
      <c r="O474" s="17">
        <f t="shared" si="316"/>
        <v>-1.3648043421050941E-2</v>
      </c>
      <c r="P474" s="18">
        <f>(E474-J474)*E471</f>
        <v>-2.2333161961719718E-2</v>
      </c>
    </row>
    <row r="475" spans="1:16" ht="15.75" thickBot="1" x14ac:dyDescent="0.3">
      <c r="B475" s="7">
        <v>0.53</v>
      </c>
      <c r="C475" s="8">
        <v>0.23</v>
      </c>
      <c r="D475" s="8">
        <v>0.24</v>
      </c>
      <c r="E475" s="9">
        <v>0.41</v>
      </c>
      <c r="F475" s="37"/>
      <c r="G475" s="39"/>
      <c r="H475" s="39"/>
      <c r="I475" s="41"/>
      <c r="J475" s="19">
        <f>B475*F471+C475*G471+D475*H471+I471</f>
        <v>0.40274295528056631</v>
      </c>
      <c r="K475" s="20">
        <f t="shared" si="312"/>
        <v>-7.2570447194336696E-3</v>
      </c>
      <c r="L475" s="20">
        <f t="shared" si="313"/>
        <v>5.2664698059860108E-5</v>
      </c>
      <c r="M475" s="20">
        <f t="shared" si="314"/>
        <v>3.8462337012998451E-3</v>
      </c>
      <c r="N475" s="20">
        <f t="shared" si="315"/>
        <v>1.669120285469744E-3</v>
      </c>
      <c r="O475" s="20">
        <f t="shared" si="316"/>
        <v>1.7416907326640806E-3</v>
      </c>
      <c r="P475" s="21">
        <f>(E475-J475)*E471</f>
        <v>2.6125360989961211E-3</v>
      </c>
    </row>
    <row r="476" spans="1:16" x14ac:dyDescent="0.25">
      <c r="K476" t="s">
        <v>13</v>
      </c>
      <c r="L476" s="22">
        <f>AVERAGE(L471:L475)</f>
        <v>1.1166555710560831E-3</v>
      </c>
      <c r="M476" s="22">
        <f t="shared" ref="M476:P476" si="317">AVERAGE(M471:M475)</f>
        <v>2.1287234373178554E-3</v>
      </c>
      <c r="N476" s="22">
        <f t="shared" si="317"/>
        <v>-5.2376111328155338E-4</v>
      </c>
      <c r="O476" s="22">
        <f t="shared" si="317"/>
        <v>-6.1400716287805909E-4</v>
      </c>
      <c r="P476" s="22">
        <f t="shared" si="317"/>
        <v>-2.6351236820288071E-4</v>
      </c>
    </row>
    <row r="477" spans="1:16" ht="15.75" thickBot="1" x14ac:dyDescent="0.3"/>
    <row r="478" spans="1:16" ht="15.75" thickBot="1" x14ac:dyDescent="0.3">
      <c r="A478" s="23" t="s">
        <v>19</v>
      </c>
      <c r="B478" s="27" t="s">
        <v>0</v>
      </c>
      <c r="C478" s="28"/>
      <c r="D478" s="28"/>
      <c r="E478" s="29"/>
      <c r="F478" s="30" t="s">
        <v>5</v>
      </c>
      <c r="G478" s="31"/>
      <c r="H478" s="31"/>
      <c r="I478" s="32"/>
      <c r="J478" s="33" t="s">
        <v>14</v>
      </c>
      <c r="K478" s="34"/>
      <c r="L478" s="34"/>
      <c r="M478" s="34"/>
      <c r="N478" s="34"/>
      <c r="O478" s="34"/>
      <c r="P478" s="35"/>
    </row>
    <row r="479" spans="1:16" x14ac:dyDescent="0.25">
      <c r="A479" s="23">
        <f>A470+1</f>
        <v>53</v>
      </c>
      <c r="B479" s="1" t="s">
        <v>1</v>
      </c>
      <c r="C479" s="2" t="s">
        <v>2</v>
      </c>
      <c r="D479" s="2" t="s">
        <v>3</v>
      </c>
      <c r="E479" s="3" t="s">
        <v>4</v>
      </c>
      <c r="F479" s="10" t="s">
        <v>6</v>
      </c>
      <c r="G479" s="11" t="s">
        <v>7</v>
      </c>
      <c r="H479" s="11" t="s">
        <v>8</v>
      </c>
      <c r="I479" s="12" t="s">
        <v>9</v>
      </c>
      <c r="J479" s="13" t="s">
        <v>10</v>
      </c>
      <c r="K479" s="14" t="s">
        <v>11</v>
      </c>
      <c r="L479" s="14" t="s">
        <v>12</v>
      </c>
      <c r="M479" s="14" t="s">
        <v>15</v>
      </c>
      <c r="N479" s="14" t="s">
        <v>16</v>
      </c>
      <c r="O479" s="14" t="s">
        <v>17</v>
      </c>
      <c r="P479" s="15" t="s">
        <v>18</v>
      </c>
    </row>
    <row r="480" spans="1:16" x14ac:dyDescent="0.25">
      <c r="B480" s="4">
        <v>0.47</v>
      </c>
      <c r="C480" s="5">
        <v>0.38</v>
      </c>
      <c r="D480" s="5">
        <v>0.15</v>
      </c>
      <c r="E480" s="6">
        <v>0.36</v>
      </c>
      <c r="F480" s="36">
        <f>F471+M476</f>
        <v>0.69963945890489487</v>
      </c>
      <c r="G480" s="38">
        <f>G471+N476</f>
        <v>0.16516482870594107</v>
      </c>
      <c r="H480" s="38">
        <f>H471+O476</f>
        <v>0.36168460195125146</v>
      </c>
      <c r="I480" s="40">
        <f>I471+P476</f>
        <v>-9.2261288731264712E-2</v>
      </c>
      <c r="J480" s="16">
        <f>B480*F480+C480*G480+D480*H480+I480</f>
        <v>0.35358458215498118</v>
      </c>
      <c r="K480" s="17">
        <f>J480-E480</f>
        <v>-6.4154178450188115E-3</v>
      </c>
      <c r="L480" s="17">
        <f>K480*K480</f>
        <v>4.1157586126185814E-5</v>
      </c>
      <c r="M480" s="17">
        <f>(E480-J480)*B480</f>
        <v>3.0152463871588411E-3</v>
      </c>
      <c r="N480" s="17">
        <f>(E480-J480)*C480</f>
        <v>2.4378587811071484E-3</v>
      </c>
      <c r="O480" s="17">
        <f>(E480-J480)*D480</f>
        <v>9.6231267675282164E-4</v>
      </c>
      <c r="P480" s="18">
        <f>(E480-J480)*I480</f>
        <v>-5.9189471813098863E-4</v>
      </c>
    </row>
    <row r="481" spans="1:16" x14ac:dyDescent="0.25">
      <c r="B481" s="4">
        <v>0.27</v>
      </c>
      <c r="C481" s="5">
        <v>0.55000000000000004</v>
      </c>
      <c r="D481" s="5">
        <v>0.18</v>
      </c>
      <c r="E481" s="6">
        <v>0.28999999999999998</v>
      </c>
      <c r="F481" s="36"/>
      <c r="G481" s="38"/>
      <c r="H481" s="38"/>
      <c r="I481" s="40"/>
      <c r="J481" s="16">
        <f>B481*F480+C481*G480+D481*H480+I480</f>
        <v>0.25258524931254978</v>
      </c>
      <c r="K481" s="17">
        <f t="shared" ref="K481:K484" si="318">J481-E481</f>
        <v>-3.7414750687450204E-2</v>
      </c>
      <c r="L481" s="17">
        <f t="shared" ref="L481:L484" si="319">K481*K481</f>
        <v>1.3998635690040556E-3</v>
      </c>
      <c r="M481" s="17">
        <f t="shared" ref="M481:M484" si="320">(E481-J481)*B481</f>
        <v>1.0101982685611556E-2</v>
      </c>
      <c r="N481" s="17">
        <f t="shared" ref="N481:N484" si="321">(E481-J481)*C481</f>
        <v>2.0578112878097615E-2</v>
      </c>
      <c r="O481" s="17">
        <f t="shared" ref="O481:O484" si="322">(E481-J481)*D481</f>
        <v>6.7346551237410365E-3</v>
      </c>
      <c r="P481" s="18">
        <f>(E481-J481)*E480</f>
        <v>1.3469310247482073E-2</v>
      </c>
    </row>
    <row r="482" spans="1:16" x14ac:dyDescent="0.25">
      <c r="B482" s="4">
        <v>0.22</v>
      </c>
      <c r="C482" s="5">
        <v>0.71</v>
      </c>
      <c r="D482" s="5">
        <v>7.0000000000000007E-2</v>
      </c>
      <c r="E482" s="6">
        <v>0.22</v>
      </c>
      <c r="F482" s="36"/>
      <c r="G482" s="38"/>
      <c r="H482" s="38"/>
      <c r="I482" s="40"/>
      <c r="J482" s="16">
        <f>B482*F480+C482*G480+D482*H480+I480</f>
        <v>0.20424434274561792</v>
      </c>
      <c r="K482" s="17">
        <f t="shared" si="318"/>
        <v>-1.5755657254382077E-2</v>
      </c>
      <c r="L482" s="17">
        <f t="shared" si="319"/>
        <v>2.4824073551756259E-4</v>
      </c>
      <c r="M482" s="17">
        <f t="shared" si="320"/>
        <v>3.466244595964057E-3</v>
      </c>
      <c r="N482" s="17">
        <f t="shared" si="321"/>
        <v>1.1186516650611274E-2</v>
      </c>
      <c r="O482" s="17">
        <f t="shared" si="322"/>
        <v>1.1028960078067456E-3</v>
      </c>
      <c r="P482" s="18">
        <f>(E482-J482)*E480</f>
        <v>5.6720366115775474E-3</v>
      </c>
    </row>
    <row r="483" spans="1:16" x14ac:dyDescent="0.25">
      <c r="B483" s="4">
        <v>0.16</v>
      </c>
      <c r="C483" s="5">
        <v>0.62</v>
      </c>
      <c r="D483" s="5">
        <v>0.22</v>
      </c>
      <c r="E483" s="6">
        <v>0.14000000000000001</v>
      </c>
      <c r="F483" s="36"/>
      <c r="G483" s="38"/>
      <c r="H483" s="38"/>
      <c r="I483" s="40"/>
      <c r="J483" s="16">
        <f>B483*F480+C483*G480+D483*H480+I480</f>
        <v>0.20165383092047728</v>
      </c>
      <c r="K483" s="17">
        <f t="shared" si="318"/>
        <v>6.1653830920477271E-2</v>
      </c>
      <c r="L483" s="17">
        <f t="shared" si="319"/>
        <v>3.8011948671707991E-3</v>
      </c>
      <c r="M483" s="17">
        <f t="shared" si="320"/>
        <v>-9.8646129472763633E-3</v>
      </c>
      <c r="N483" s="17">
        <f t="shared" si="321"/>
        <v>-3.8225375170695908E-2</v>
      </c>
      <c r="O483" s="17">
        <f t="shared" si="322"/>
        <v>-1.3563842802505E-2</v>
      </c>
      <c r="P483" s="18">
        <f>(E483-J483)*E480</f>
        <v>-2.2195379131371817E-2</v>
      </c>
    </row>
    <row r="484" spans="1:16" ht="15.75" thickBot="1" x14ac:dyDescent="0.3">
      <c r="B484" s="7">
        <v>0.53</v>
      </c>
      <c r="C484" s="8">
        <v>0.23</v>
      </c>
      <c r="D484" s="8">
        <v>0.24</v>
      </c>
      <c r="E484" s="9">
        <v>0.41</v>
      </c>
      <c r="F484" s="37"/>
      <c r="G484" s="39"/>
      <c r="H484" s="39"/>
      <c r="I484" s="41"/>
      <c r="J484" s="19">
        <f>B484*F480+C484*G480+D484*H480+I480</f>
        <v>0.40333983955899638</v>
      </c>
      <c r="K484" s="20">
        <f t="shared" si="318"/>
        <v>-6.6601604410035931E-3</v>
      </c>
      <c r="L484" s="20">
        <f t="shared" si="319"/>
        <v>4.4357737099909174E-5</v>
      </c>
      <c r="M484" s="20">
        <f t="shared" si="320"/>
        <v>3.5298850337319044E-3</v>
      </c>
      <c r="N484" s="20">
        <f t="shared" si="321"/>
        <v>1.5318369014308264E-3</v>
      </c>
      <c r="O484" s="20">
        <f t="shared" si="322"/>
        <v>1.5984385058408622E-3</v>
      </c>
      <c r="P484" s="21">
        <f>(E484-J484)*E480</f>
        <v>2.3976577587612935E-3</v>
      </c>
    </row>
    <row r="485" spans="1:16" x14ac:dyDescent="0.25">
      <c r="K485" t="s">
        <v>13</v>
      </c>
      <c r="L485" s="22">
        <f>AVERAGE(L480:L484)</f>
        <v>1.1069628989837023E-3</v>
      </c>
      <c r="M485" s="22">
        <f t="shared" ref="M485:P485" si="323">AVERAGE(M480:M484)</f>
        <v>2.049749151037999E-3</v>
      </c>
      <c r="N485" s="22">
        <f t="shared" si="323"/>
        <v>-4.9820999188980879E-4</v>
      </c>
      <c r="O485" s="22">
        <f t="shared" si="323"/>
        <v>-6.3310809767270679E-4</v>
      </c>
      <c r="P485" s="22">
        <f t="shared" si="323"/>
        <v>-2.496538463363786E-4</v>
      </c>
    </row>
    <row r="486" spans="1:16" ht="15.75" thickBot="1" x14ac:dyDescent="0.3"/>
    <row r="487" spans="1:16" ht="15.75" thickBot="1" x14ac:dyDescent="0.3">
      <c r="A487" s="23" t="s">
        <v>19</v>
      </c>
      <c r="B487" s="27" t="s">
        <v>0</v>
      </c>
      <c r="C487" s="28"/>
      <c r="D487" s="28"/>
      <c r="E487" s="29"/>
      <c r="F487" s="30" t="s">
        <v>5</v>
      </c>
      <c r="G487" s="31"/>
      <c r="H487" s="31"/>
      <c r="I487" s="32"/>
      <c r="J487" s="33" t="s">
        <v>14</v>
      </c>
      <c r="K487" s="34"/>
      <c r="L487" s="34"/>
      <c r="M487" s="34"/>
      <c r="N487" s="34"/>
      <c r="O487" s="34"/>
      <c r="P487" s="35"/>
    </row>
    <row r="488" spans="1:16" x14ac:dyDescent="0.25">
      <c r="A488" s="23">
        <f>A479+1</f>
        <v>54</v>
      </c>
      <c r="B488" s="1" t="s">
        <v>1</v>
      </c>
      <c r="C488" s="2" t="s">
        <v>2</v>
      </c>
      <c r="D488" s="2" t="s">
        <v>3</v>
      </c>
      <c r="E488" s="3" t="s">
        <v>4</v>
      </c>
      <c r="F488" s="10" t="s">
        <v>6</v>
      </c>
      <c r="G488" s="11" t="s">
        <v>7</v>
      </c>
      <c r="H488" s="11" t="s">
        <v>8</v>
      </c>
      <c r="I488" s="12" t="s">
        <v>9</v>
      </c>
      <c r="J488" s="13" t="s">
        <v>10</v>
      </c>
      <c r="K488" s="14" t="s">
        <v>11</v>
      </c>
      <c r="L488" s="14" t="s">
        <v>12</v>
      </c>
      <c r="M488" s="14" t="s">
        <v>15</v>
      </c>
      <c r="N488" s="14" t="s">
        <v>16</v>
      </c>
      <c r="O488" s="14" t="s">
        <v>17</v>
      </c>
      <c r="P488" s="15" t="s">
        <v>18</v>
      </c>
    </row>
    <row r="489" spans="1:16" x14ac:dyDescent="0.25">
      <c r="B489" s="4">
        <v>0.47</v>
      </c>
      <c r="C489" s="5">
        <v>0.38</v>
      </c>
      <c r="D489" s="5">
        <v>0.15</v>
      </c>
      <c r="E489" s="6">
        <v>0.36</v>
      </c>
      <c r="F489" s="36">
        <f>F480+M485</f>
        <v>0.70168920805593282</v>
      </c>
      <c r="G489" s="38">
        <f>G480+N485</f>
        <v>0.16466661871405125</v>
      </c>
      <c r="H489" s="38">
        <f>H480+O485</f>
        <v>0.36105149385357876</v>
      </c>
      <c r="I489" s="40">
        <f>I480+P485</f>
        <v>-9.2510942577601091E-2</v>
      </c>
      <c r="J489" s="16">
        <f>B489*F489+C489*G489+D489*H489+I489</f>
        <v>0.35401402439806362</v>
      </c>
      <c r="K489" s="17">
        <f>J489-E489</f>
        <v>-5.9859756019363664E-3</v>
      </c>
      <c r="L489" s="17">
        <f>K489*K489</f>
        <v>3.5831903906977442E-5</v>
      </c>
      <c r="M489" s="17">
        <f>(E489-J489)*B489</f>
        <v>2.8134085329100922E-3</v>
      </c>
      <c r="N489" s="17">
        <f>(E489-J489)*C489</f>
        <v>2.2746707287358194E-3</v>
      </c>
      <c r="O489" s="17">
        <f>(E489-J489)*D489</f>
        <v>8.9789634029045491E-4</v>
      </c>
      <c r="P489" s="18">
        <f>(E489-J489)*I489</f>
        <v>-5.5376824518165628E-4</v>
      </c>
    </row>
    <row r="490" spans="1:16" x14ac:dyDescent="0.25">
      <c r="B490" s="4">
        <v>0.27</v>
      </c>
      <c r="C490" s="5">
        <v>0.55000000000000004</v>
      </c>
      <c r="D490" s="5">
        <v>0.18</v>
      </c>
      <c r="E490" s="6">
        <v>0.28999999999999998</v>
      </c>
      <c r="F490" s="36"/>
      <c r="G490" s="38"/>
      <c r="H490" s="38"/>
      <c r="I490" s="40"/>
      <c r="J490" s="16">
        <f>B490*F489+C490*G489+D490*H489+I489</f>
        <v>0.25250105278387314</v>
      </c>
      <c r="K490" s="17">
        <f t="shared" ref="K490:K493" si="324">J490-E490</f>
        <v>-3.7498947216126843E-2</v>
      </c>
      <c r="L490" s="17">
        <f t="shared" ref="L490:L493" si="325">K490*K490</f>
        <v>1.4061710423178672E-3</v>
      </c>
      <c r="M490" s="17">
        <f t="shared" ref="M490:M493" si="326">(E490-J490)*B490</f>
        <v>1.0124715748354248E-2</v>
      </c>
      <c r="N490" s="17">
        <f t="shared" ref="N490:N493" si="327">(E490-J490)*C490</f>
        <v>2.0624420968869767E-2</v>
      </c>
      <c r="O490" s="17">
        <f t="shared" ref="O490:O493" si="328">(E490-J490)*D490</f>
        <v>6.7498104989028316E-3</v>
      </c>
      <c r="P490" s="18">
        <f>(E490-J490)*E489</f>
        <v>1.3499620997805663E-2</v>
      </c>
    </row>
    <row r="491" spans="1:16" x14ac:dyDescent="0.25">
      <c r="B491" s="4">
        <v>0.22</v>
      </c>
      <c r="C491" s="5">
        <v>0.71</v>
      </c>
      <c r="D491" s="5">
        <v>7.0000000000000007E-2</v>
      </c>
      <c r="E491" s="6">
        <v>0.22</v>
      </c>
      <c r="F491" s="36"/>
      <c r="G491" s="38"/>
      <c r="H491" s="38"/>
      <c r="I491" s="40"/>
      <c r="J491" s="16">
        <f>B491*F489+C491*G489+D491*H489+I489</f>
        <v>0.20404758705143103</v>
      </c>
      <c r="K491" s="17">
        <f t="shared" si="324"/>
        <v>-1.5952412948568973E-2</v>
      </c>
      <c r="L491" s="17">
        <f t="shared" si="325"/>
        <v>2.5447947888167103E-4</v>
      </c>
      <c r="M491" s="17">
        <f t="shared" si="326"/>
        <v>3.5095308486851741E-3</v>
      </c>
      <c r="N491" s="17">
        <f t="shared" si="327"/>
        <v>1.132621319348397E-2</v>
      </c>
      <c r="O491" s="17">
        <f t="shared" si="328"/>
        <v>1.1166689063998282E-3</v>
      </c>
      <c r="P491" s="18">
        <f>(E491-J491)*E489</f>
        <v>5.7428686614848295E-3</v>
      </c>
    </row>
    <row r="492" spans="1:16" x14ac:dyDescent="0.25">
      <c r="B492" s="4">
        <v>0.16</v>
      </c>
      <c r="C492" s="5">
        <v>0.62</v>
      </c>
      <c r="D492" s="5">
        <v>0.22</v>
      </c>
      <c r="E492" s="6">
        <v>0.14000000000000001</v>
      </c>
      <c r="F492" s="36"/>
      <c r="G492" s="38"/>
      <c r="H492" s="38"/>
      <c r="I492" s="40"/>
      <c r="J492" s="16">
        <f>B492*F489+C492*G489+D492*H489+I489</f>
        <v>0.20128396296184728</v>
      </c>
      <c r="K492" s="17">
        <f t="shared" si="324"/>
        <v>6.1283962961847266E-2</v>
      </c>
      <c r="L492" s="17">
        <f t="shared" si="325"/>
        <v>3.7557241163090676E-3</v>
      </c>
      <c r="M492" s="17">
        <f t="shared" si="326"/>
        <v>-9.8054340738955633E-3</v>
      </c>
      <c r="N492" s="17">
        <f t="shared" si="327"/>
        <v>-3.7996057036345302E-2</v>
      </c>
      <c r="O492" s="17">
        <f t="shared" si="328"/>
        <v>-1.3482471851606399E-2</v>
      </c>
      <c r="P492" s="18">
        <f>(E492-J492)*E489</f>
        <v>-2.2062226666265016E-2</v>
      </c>
    </row>
    <row r="493" spans="1:16" ht="15.75" thickBot="1" x14ac:dyDescent="0.3">
      <c r="B493" s="7">
        <v>0.53</v>
      </c>
      <c r="C493" s="8">
        <v>0.23</v>
      </c>
      <c r="D493" s="8">
        <v>0.24</v>
      </c>
      <c r="E493" s="9">
        <v>0.41</v>
      </c>
      <c r="F493" s="37"/>
      <c r="G493" s="39"/>
      <c r="H493" s="39"/>
      <c r="I493" s="41"/>
      <c r="J493" s="19">
        <f>B493*F489+C493*G489+D493*H489+I489</f>
        <v>0.40391001852113406</v>
      </c>
      <c r="K493" s="20">
        <f t="shared" si="324"/>
        <v>-6.0899814788659135E-3</v>
      </c>
      <c r="L493" s="20">
        <f t="shared" si="325"/>
        <v>3.7087874412929859E-5</v>
      </c>
      <c r="M493" s="20">
        <f t="shared" si="326"/>
        <v>3.2276901837989345E-3</v>
      </c>
      <c r="N493" s="20">
        <f t="shared" si="327"/>
        <v>1.4006957401391602E-3</v>
      </c>
      <c r="O493" s="20">
        <f t="shared" si="328"/>
        <v>1.4615955549278192E-3</v>
      </c>
      <c r="P493" s="21">
        <f>(E493-J493)*E489</f>
        <v>2.1923933323917287E-3</v>
      </c>
    </row>
    <row r="494" spans="1:16" x14ac:dyDescent="0.25">
      <c r="K494" t="s">
        <v>13</v>
      </c>
      <c r="L494" s="22">
        <f>AVERAGE(L489:L493)</f>
        <v>1.0978588831657026E-3</v>
      </c>
      <c r="M494" s="22">
        <f t="shared" ref="M494:P494" si="329">AVERAGE(M489:M493)</f>
        <v>1.9739822479705772E-3</v>
      </c>
      <c r="N494" s="22">
        <f t="shared" si="329"/>
        <v>-4.7401128102331593E-4</v>
      </c>
      <c r="O494" s="22">
        <f t="shared" si="329"/>
        <v>-6.513001102170931E-4</v>
      </c>
      <c r="P494" s="22">
        <f t="shared" si="329"/>
        <v>-2.362223839528903E-4</v>
      </c>
    </row>
    <row r="495" spans="1:16" ht="15.75" thickBot="1" x14ac:dyDescent="0.3"/>
    <row r="496" spans="1:16" ht="15.75" thickBot="1" x14ac:dyDescent="0.3">
      <c r="A496" s="23" t="s">
        <v>19</v>
      </c>
      <c r="B496" s="27" t="s">
        <v>0</v>
      </c>
      <c r="C496" s="28"/>
      <c r="D496" s="28"/>
      <c r="E496" s="29"/>
      <c r="F496" s="30" t="s">
        <v>5</v>
      </c>
      <c r="G496" s="31"/>
      <c r="H496" s="31"/>
      <c r="I496" s="32"/>
      <c r="J496" s="33" t="s">
        <v>14</v>
      </c>
      <c r="K496" s="34"/>
      <c r="L496" s="34"/>
      <c r="M496" s="34"/>
      <c r="N496" s="34"/>
      <c r="O496" s="34"/>
      <c r="P496" s="35"/>
    </row>
    <row r="497" spans="1:16" x14ac:dyDescent="0.25">
      <c r="A497" s="23">
        <f>A488+1</f>
        <v>55</v>
      </c>
      <c r="B497" s="1" t="s">
        <v>1</v>
      </c>
      <c r="C497" s="2" t="s">
        <v>2</v>
      </c>
      <c r="D497" s="2" t="s">
        <v>3</v>
      </c>
      <c r="E497" s="3" t="s">
        <v>4</v>
      </c>
      <c r="F497" s="10" t="s">
        <v>6</v>
      </c>
      <c r="G497" s="11" t="s">
        <v>7</v>
      </c>
      <c r="H497" s="11" t="s">
        <v>8</v>
      </c>
      <c r="I497" s="12" t="s">
        <v>9</v>
      </c>
      <c r="J497" s="13" t="s">
        <v>10</v>
      </c>
      <c r="K497" s="14" t="s">
        <v>11</v>
      </c>
      <c r="L497" s="14" t="s">
        <v>12</v>
      </c>
      <c r="M497" s="14" t="s">
        <v>15</v>
      </c>
      <c r="N497" s="14" t="s">
        <v>16</v>
      </c>
      <c r="O497" s="14" t="s">
        <v>17</v>
      </c>
      <c r="P497" s="15" t="s">
        <v>18</v>
      </c>
    </row>
    <row r="498" spans="1:16" x14ac:dyDescent="0.25">
      <c r="B498" s="4">
        <v>0.47</v>
      </c>
      <c r="C498" s="5">
        <v>0.38</v>
      </c>
      <c r="D498" s="5">
        <v>0.15</v>
      </c>
      <c r="E498" s="6">
        <v>0.36</v>
      </c>
      <c r="F498" s="36">
        <f>F489+M494</f>
        <v>0.70366319030390345</v>
      </c>
      <c r="G498" s="38">
        <f>G489+N494</f>
        <v>0.16419260743302794</v>
      </c>
      <c r="H498" s="38">
        <f>H489+O494</f>
        <v>0.36040019374336169</v>
      </c>
      <c r="I498" s="40">
        <f>I489+P494</f>
        <v>-9.2747164961553982E-2</v>
      </c>
      <c r="J498" s="16">
        <f>B498*F498+C498*G498+D498*H498+I498</f>
        <v>0.35442775436733548</v>
      </c>
      <c r="K498" s="17">
        <f>J498-E498</f>
        <v>-5.5722456326645076E-3</v>
      </c>
      <c r="L498" s="17">
        <f>K498*K498</f>
        <v>3.1049921390748679E-5</v>
      </c>
      <c r="M498" s="17">
        <f>(E498-J498)*B498</f>
        <v>2.6189554473523185E-3</v>
      </c>
      <c r="N498" s="17">
        <f>(E498-J498)*C498</f>
        <v>2.1174533404125129E-3</v>
      </c>
      <c r="O498" s="17">
        <f>(E498-J498)*D498</f>
        <v>8.3583684489967611E-4</v>
      </c>
      <c r="P498" s="18">
        <f>(E498-J498)*I498</f>
        <v>-5.1680998489903377E-4</v>
      </c>
    </row>
    <row r="499" spans="1:16" x14ac:dyDescent="0.25">
      <c r="B499" s="4">
        <v>0.27</v>
      </c>
      <c r="C499" s="5">
        <v>0.55000000000000004</v>
      </c>
      <c r="D499" s="5">
        <v>0.18</v>
      </c>
      <c r="E499" s="6">
        <v>0.28999999999999998</v>
      </c>
      <c r="F499" s="36"/>
      <c r="G499" s="38"/>
      <c r="H499" s="38"/>
      <c r="I499" s="40"/>
      <c r="J499" s="16">
        <f>B499*F498+C499*G498+D499*H498+I498</f>
        <v>0.25241986538247041</v>
      </c>
      <c r="K499" s="17">
        <f t="shared" ref="K499:K502" si="330">J499-E499</f>
        <v>-3.758013461752957E-2</v>
      </c>
      <c r="L499" s="17">
        <f t="shared" ref="L499:L502" si="331">K499*K499</f>
        <v>1.4122665178716444E-3</v>
      </c>
      <c r="M499" s="17">
        <f t="shared" ref="M499:M502" si="332">(E499-J499)*B499</f>
        <v>1.0146636346732985E-2</v>
      </c>
      <c r="N499" s="17">
        <f t="shared" ref="N499:N502" si="333">(E499-J499)*C499</f>
        <v>2.0669074039641265E-2</v>
      </c>
      <c r="O499" s="17">
        <f t="shared" ref="O499:O502" si="334">(E499-J499)*D499</f>
        <v>6.7644242311553221E-3</v>
      </c>
      <c r="P499" s="18">
        <f>(E499-J499)*E498</f>
        <v>1.3528848462310644E-2</v>
      </c>
    </row>
    <row r="500" spans="1:16" x14ac:dyDescent="0.25">
      <c r="B500" s="4">
        <v>0.22</v>
      </c>
      <c r="C500" s="5">
        <v>0.71</v>
      </c>
      <c r="D500" s="5">
        <v>7.0000000000000007E-2</v>
      </c>
      <c r="E500" s="6">
        <v>0.22</v>
      </c>
      <c r="F500" s="36"/>
      <c r="G500" s="38"/>
      <c r="H500" s="38"/>
      <c r="I500" s="40"/>
      <c r="J500" s="16">
        <f>B500*F498+C500*G498+D500*H498+I498</f>
        <v>0.2038635017447899</v>
      </c>
      <c r="K500" s="17">
        <f t="shared" si="330"/>
        <v>-1.6136498255210102E-2</v>
      </c>
      <c r="L500" s="17">
        <f t="shared" si="331"/>
        <v>2.6038657594039865E-4</v>
      </c>
      <c r="M500" s="17">
        <f t="shared" si="332"/>
        <v>3.5500296161462227E-3</v>
      </c>
      <c r="N500" s="17">
        <f t="shared" si="333"/>
        <v>1.1456913761199172E-2</v>
      </c>
      <c r="O500" s="17">
        <f t="shared" si="334"/>
        <v>1.1295548778647072E-3</v>
      </c>
      <c r="P500" s="18">
        <f>(E500-J500)*E498</f>
        <v>5.8091393718756367E-3</v>
      </c>
    </row>
    <row r="501" spans="1:16" x14ac:dyDescent="0.25">
      <c r="B501" s="4">
        <v>0.16</v>
      </c>
      <c r="C501" s="5">
        <v>0.62</v>
      </c>
      <c r="D501" s="5">
        <v>0.22</v>
      </c>
      <c r="E501" s="6">
        <v>0.14000000000000001</v>
      </c>
      <c r="F501" s="36"/>
      <c r="G501" s="38"/>
      <c r="H501" s="38"/>
      <c r="I501" s="40"/>
      <c r="J501" s="16">
        <f>B501*F498+C501*G498+D501*H498+I498</f>
        <v>0.20092640471908746</v>
      </c>
      <c r="K501" s="17">
        <f t="shared" si="330"/>
        <v>6.0926404719087446E-2</v>
      </c>
      <c r="L501" s="17">
        <f t="shared" si="331"/>
        <v>3.7120267919940409E-3</v>
      </c>
      <c r="M501" s="17">
        <f t="shared" si="332"/>
        <v>-9.7482247550539913E-3</v>
      </c>
      <c r="N501" s="17">
        <f t="shared" si="333"/>
        <v>-3.7774370925834216E-2</v>
      </c>
      <c r="O501" s="17">
        <f t="shared" si="334"/>
        <v>-1.3403809038199238E-2</v>
      </c>
      <c r="P501" s="18">
        <f>(E501-J501)*E498</f>
        <v>-2.193350569887148E-2</v>
      </c>
    </row>
    <row r="502" spans="1:16" ht="15.75" thickBot="1" x14ac:dyDescent="0.3">
      <c r="B502" s="7">
        <v>0.53</v>
      </c>
      <c r="C502" s="8">
        <v>0.23</v>
      </c>
      <c r="D502" s="8">
        <v>0.24</v>
      </c>
      <c r="E502" s="9">
        <v>0.41</v>
      </c>
      <c r="F502" s="37"/>
      <c r="G502" s="39"/>
      <c r="H502" s="39"/>
      <c r="I502" s="41"/>
      <c r="J502" s="19">
        <f>B502*F498+C502*G498+D502*H498+I498</f>
        <v>0.40445467210751812</v>
      </c>
      <c r="K502" s="20">
        <f t="shared" si="330"/>
        <v>-5.545327892481855E-3</v>
      </c>
      <c r="L502" s="20">
        <f t="shared" si="331"/>
        <v>3.0750661435137254E-5</v>
      </c>
      <c r="M502" s="20">
        <f t="shared" si="332"/>
        <v>2.9390237830153832E-3</v>
      </c>
      <c r="N502" s="20">
        <f t="shared" si="333"/>
        <v>1.2754254152708268E-3</v>
      </c>
      <c r="O502" s="20">
        <f t="shared" si="334"/>
        <v>1.3308786941956452E-3</v>
      </c>
      <c r="P502" s="21">
        <f>(E502-J502)*E498</f>
        <v>1.9963180412934677E-3</v>
      </c>
    </row>
    <row r="503" spans="1:16" x14ac:dyDescent="0.25">
      <c r="K503" t="s">
        <v>13</v>
      </c>
      <c r="L503" s="22">
        <f>AVERAGE(L498:L502)</f>
        <v>1.0892960937263941E-3</v>
      </c>
      <c r="M503" s="22">
        <f t="shared" ref="M503:P503" si="335">AVERAGE(M498:M502)</f>
        <v>1.9012840876385842E-3</v>
      </c>
      <c r="N503" s="22">
        <f t="shared" si="335"/>
        <v>-4.5110087386208731E-4</v>
      </c>
      <c r="O503" s="22">
        <f t="shared" si="335"/>
        <v>-6.6862287801677746E-4</v>
      </c>
      <c r="P503" s="22">
        <f t="shared" si="335"/>
        <v>-2.2320196165815333E-4</v>
      </c>
    </row>
    <row r="504" spans="1:16" ht="15.75" thickBot="1" x14ac:dyDescent="0.3"/>
    <row r="505" spans="1:16" ht="15.75" thickBot="1" x14ac:dyDescent="0.3">
      <c r="A505" s="23" t="s">
        <v>19</v>
      </c>
      <c r="B505" s="27" t="s">
        <v>0</v>
      </c>
      <c r="C505" s="28"/>
      <c r="D505" s="28"/>
      <c r="E505" s="29"/>
      <c r="F505" s="30" t="s">
        <v>5</v>
      </c>
      <c r="G505" s="31"/>
      <c r="H505" s="31"/>
      <c r="I505" s="32"/>
      <c r="J505" s="33" t="s">
        <v>14</v>
      </c>
      <c r="K505" s="34"/>
      <c r="L505" s="34"/>
      <c r="M505" s="34"/>
      <c r="N505" s="34"/>
      <c r="O505" s="34"/>
      <c r="P505" s="35"/>
    </row>
    <row r="506" spans="1:16" x14ac:dyDescent="0.25">
      <c r="A506" s="23">
        <f>A497+1</f>
        <v>56</v>
      </c>
      <c r="B506" s="1" t="s">
        <v>1</v>
      </c>
      <c r="C506" s="2" t="s">
        <v>2</v>
      </c>
      <c r="D506" s="2" t="s">
        <v>3</v>
      </c>
      <c r="E506" s="3" t="s">
        <v>4</v>
      </c>
      <c r="F506" s="10" t="s">
        <v>6</v>
      </c>
      <c r="G506" s="11" t="s">
        <v>7</v>
      </c>
      <c r="H506" s="11" t="s">
        <v>8</v>
      </c>
      <c r="I506" s="12" t="s">
        <v>9</v>
      </c>
      <c r="J506" s="13" t="s">
        <v>10</v>
      </c>
      <c r="K506" s="14" t="s">
        <v>11</v>
      </c>
      <c r="L506" s="14" t="s">
        <v>12</v>
      </c>
      <c r="M506" s="14" t="s">
        <v>15</v>
      </c>
      <c r="N506" s="14" t="s">
        <v>16</v>
      </c>
      <c r="O506" s="14" t="s">
        <v>17</v>
      </c>
      <c r="P506" s="15" t="s">
        <v>18</v>
      </c>
    </row>
    <row r="507" spans="1:16" x14ac:dyDescent="0.25">
      <c r="B507" s="4">
        <v>0.47</v>
      </c>
      <c r="C507" s="5">
        <v>0.38</v>
      </c>
      <c r="D507" s="5">
        <v>0.15</v>
      </c>
      <c r="E507" s="6">
        <v>0.36</v>
      </c>
      <c r="F507" s="36">
        <f>F498+M503</f>
        <v>0.70556447439154202</v>
      </c>
      <c r="G507" s="38">
        <f>G498+N503</f>
        <v>0.16374150655916586</v>
      </c>
      <c r="H507" s="38">
        <f>H498+O503</f>
        <v>0.35973157086534491</v>
      </c>
      <c r="I507" s="40">
        <f>I498+P503</f>
        <v>-9.297036692321213E-2</v>
      </c>
      <c r="J507" s="16">
        <f>B507*F507+C507*G507+D507*H507+I507</f>
        <v>0.35482644416309733</v>
      </c>
      <c r="K507" s="17">
        <f>J507-E507</f>
        <v>-5.1735558369026546E-3</v>
      </c>
      <c r="L507" s="17">
        <f>K507*K507</f>
        <v>2.6765679997549526E-5</v>
      </c>
      <c r="M507" s="17">
        <f>(E507-J507)*B507</f>
        <v>2.4315712433442475E-3</v>
      </c>
      <c r="N507" s="17">
        <f>(E507-J507)*C507</f>
        <v>1.9659512180230086E-3</v>
      </c>
      <c r="O507" s="17">
        <f>(E507-J507)*D507</f>
        <v>7.7603337553539822E-4</v>
      </c>
      <c r="P507" s="18">
        <f>(E507-J507)*I507</f>
        <v>-4.8098738445456562E-4</v>
      </c>
    </row>
    <row r="508" spans="1:16" x14ac:dyDescent="0.25">
      <c r="B508" s="4">
        <v>0.27</v>
      </c>
      <c r="C508" s="5">
        <v>0.55000000000000004</v>
      </c>
      <c r="D508" s="5">
        <v>0.18</v>
      </c>
      <c r="E508" s="6">
        <v>0.28999999999999998</v>
      </c>
      <c r="F508" s="36"/>
      <c r="G508" s="38"/>
      <c r="H508" s="38"/>
      <c r="I508" s="40"/>
      <c r="J508" s="16">
        <f>B508*F507+C508*G507+D508*H507+I507</f>
        <v>0.25234155252580753</v>
      </c>
      <c r="K508" s="17">
        <f t="shared" ref="K508:K511" si="336">J508-E508</f>
        <v>-3.7658447474192447E-2</v>
      </c>
      <c r="L508" s="17">
        <f t="shared" ref="L508:L511" si="337">K508*K508</f>
        <v>1.4181586661665116E-3</v>
      </c>
      <c r="M508" s="17">
        <f t="shared" ref="M508:M511" si="338">(E508-J508)*B508</f>
        <v>1.0167780818031961E-2</v>
      </c>
      <c r="N508" s="17">
        <f t="shared" ref="N508:N511" si="339">(E508-J508)*C508</f>
        <v>2.0712146110805848E-2</v>
      </c>
      <c r="O508" s="17">
        <f t="shared" ref="O508:O511" si="340">(E508-J508)*D508</f>
        <v>6.7785205453546405E-3</v>
      </c>
      <c r="P508" s="18">
        <f>(E508-J508)*E507</f>
        <v>1.3557041090709281E-2</v>
      </c>
    </row>
    <row r="509" spans="1:16" x14ac:dyDescent="0.25">
      <c r="B509" s="4">
        <v>0.22</v>
      </c>
      <c r="C509" s="5">
        <v>0.71</v>
      </c>
      <c r="D509" s="5">
        <v>7.0000000000000007E-2</v>
      </c>
      <c r="E509" s="6">
        <v>0.22</v>
      </c>
      <c r="F509" s="36"/>
      <c r="G509" s="38"/>
      <c r="H509" s="38"/>
      <c r="I509" s="40"/>
      <c r="J509" s="16">
        <f>B509*F507+C509*G507+D509*H507+I507</f>
        <v>0.20369149706050904</v>
      </c>
      <c r="K509" s="17">
        <f t="shared" si="336"/>
        <v>-1.630850293949096E-2</v>
      </c>
      <c r="L509" s="17">
        <f t="shared" si="337"/>
        <v>2.6596726812738529E-4</v>
      </c>
      <c r="M509" s="17">
        <f t="shared" si="338"/>
        <v>3.5878706466880112E-3</v>
      </c>
      <c r="N509" s="17">
        <f t="shared" si="339"/>
        <v>1.1579037087038582E-2</v>
      </c>
      <c r="O509" s="17">
        <f t="shared" si="340"/>
        <v>1.1415952057643674E-3</v>
      </c>
      <c r="P509" s="18">
        <f>(E509-J509)*E507</f>
        <v>5.8710610582167451E-3</v>
      </c>
    </row>
    <row r="510" spans="1:16" x14ac:dyDescent="0.25">
      <c r="B510" s="4">
        <v>0.16</v>
      </c>
      <c r="C510" s="5">
        <v>0.62</v>
      </c>
      <c r="D510" s="5">
        <v>0.22</v>
      </c>
      <c r="E510" s="6">
        <v>0.14000000000000001</v>
      </c>
      <c r="F510" s="36"/>
      <c r="G510" s="38"/>
      <c r="H510" s="38"/>
      <c r="I510" s="40"/>
      <c r="J510" s="16">
        <f>B510*F507+C510*G507+D510*H507+I507</f>
        <v>0.20058062863649329</v>
      </c>
      <c r="K510" s="17">
        <f t="shared" si="336"/>
        <v>6.0580628636493272E-2</v>
      </c>
      <c r="L510" s="17">
        <f t="shared" si="337"/>
        <v>3.6700125659927087E-3</v>
      </c>
      <c r="M510" s="17">
        <f t="shared" si="338"/>
        <v>-9.6929005818389233E-3</v>
      </c>
      <c r="N510" s="17">
        <f t="shared" si="339"/>
        <v>-3.7559989754625829E-2</v>
      </c>
      <c r="O510" s="17">
        <f t="shared" si="340"/>
        <v>-1.332773830002852E-2</v>
      </c>
      <c r="P510" s="18">
        <f>(E510-J510)*E507</f>
        <v>-2.1809026309137579E-2</v>
      </c>
    </row>
    <row r="511" spans="1:16" ht="15.75" thickBot="1" x14ac:dyDescent="0.3">
      <c r="B511" s="7">
        <v>0.53</v>
      </c>
      <c r="C511" s="8">
        <v>0.23</v>
      </c>
      <c r="D511" s="8">
        <v>0.24</v>
      </c>
      <c r="E511" s="9">
        <v>0.41</v>
      </c>
      <c r="F511" s="37"/>
      <c r="G511" s="39"/>
      <c r="H511" s="39"/>
      <c r="I511" s="41"/>
      <c r="J511" s="19">
        <f>B511*F507+C511*G507+D511*H507+I507</f>
        <v>0.40497492802059609</v>
      </c>
      <c r="K511" s="20">
        <f t="shared" si="336"/>
        <v>-5.0250719794038834E-3</v>
      </c>
      <c r="L511" s="20">
        <f t="shared" si="337"/>
        <v>2.5251348398190061E-5</v>
      </c>
      <c r="M511" s="20">
        <f t="shared" si="338"/>
        <v>2.6632881490840582E-3</v>
      </c>
      <c r="N511" s="20">
        <f t="shared" si="339"/>
        <v>1.1557665552628933E-3</v>
      </c>
      <c r="O511" s="20">
        <f t="shared" si="340"/>
        <v>1.2060172750569321E-3</v>
      </c>
      <c r="P511" s="21">
        <f>(E511-J511)*E507</f>
        <v>1.809025912585398E-3</v>
      </c>
    </row>
    <row r="512" spans="1:16" x14ac:dyDescent="0.25">
      <c r="K512" t="s">
        <v>13</v>
      </c>
      <c r="L512" s="22">
        <f>AVERAGE(L507:L511)</f>
        <v>1.081231105736469E-3</v>
      </c>
      <c r="M512" s="22">
        <f t="shared" ref="M512:P512" si="341">AVERAGE(M507:M511)</f>
        <v>1.831522055061871E-3</v>
      </c>
      <c r="N512" s="22">
        <f t="shared" si="341"/>
        <v>-4.2941775669909929E-4</v>
      </c>
      <c r="O512" s="22">
        <f t="shared" si="341"/>
        <v>-6.8511437966343634E-4</v>
      </c>
      <c r="P512" s="22">
        <f t="shared" si="341"/>
        <v>-2.105771264161443E-4</v>
      </c>
    </row>
    <row r="513" spans="1:16" ht="15.75" thickBot="1" x14ac:dyDescent="0.3"/>
    <row r="514" spans="1:16" ht="15.75" thickBot="1" x14ac:dyDescent="0.3">
      <c r="A514" s="23" t="s">
        <v>19</v>
      </c>
      <c r="B514" s="27" t="s">
        <v>0</v>
      </c>
      <c r="C514" s="28"/>
      <c r="D514" s="28"/>
      <c r="E514" s="29"/>
      <c r="F514" s="30" t="s">
        <v>5</v>
      </c>
      <c r="G514" s="31"/>
      <c r="H514" s="31"/>
      <c r="I514" s="32"/>
      <c r="J514" s="33" t="s">
        <v>14</v>
      </c>
      <c r="K514" s="34"/>
      <c r="L514" s="34"/>
      <c r="M514" s="34"/>
      <c r="N514" s="34"/>
      <c r="O514" s="34"/>
      <c r="P514" s="35"/>
    </row>
    <row r="515" spans="1:16" x14ac:dyDescent="0.25">
      <c r="A515" s="23">
        <f>A506+1</f>
        <v>57</v>
      </c>
      <c r="B515" s="1" t="s">
        <v>1</v>
      </c>
      <c r="C515" s="2" t="s">
        <v>2</v>
      </c>
      <c r="D515" s="2" t="s">
        <v>3</v>
      </c>
      <c r="E515" s="3" t="s">
        <v>4</v>
      </c>
      <c r="F515" s="10" t="s">
        <v>6</v>
      </c>
      <c r="G515" s="11" t="s">
        <v>7</v>
      </c>
      <c r="H515" s="11" t="s">
        <v>8</v>
      </c>
      <c r="I515" s="12" t="s">
        <v>9</v>
      </c>
      <c r="J515" s="13" t="s">
        <v>10</v>
      </c>
      <c r="K515" s="14" t="s">
        <v>11</v>
      </c>
      <c r="L515" s="14" t="s">
        <v>12</v>
      </c>
      <c r="M515" s="14" t="s">
        <v>15</v>
      </c>
      <c r="N515" s="14" t="s">
        <v>16</v>
      </c>
      <c r="O515" s="14" t="s">
        <v>17</v>
      </c>
      <c r="P515" s="15" t="s">
        <v>18</v>
      </c>
    </row>
    <row r="516" spans="1:16" x14ac:dyDescent="0.25">
      <c r="B516" s="4">
        <v>0.47</v>
      </c>
      <c r="C516" s="5">
        <v>0.38</v>
      </c>
      <c r="D516" s="5">
        <v>0.15</v>
      </c>
      <c r="E516" s="6">
        <v>0.36</v>
      </c>
      <c r="F516" s="36">
        <f>F507+M512</f>
        <v>0.70739599644660389</v>
      </c>
      <c r="G516" s="38">
        <f>G507+N512</f>
        <v>0.16331208880246675</v>
      </c>
      <c r="H516" s="38">
        <f>H507+O512</f>
        <v>0.35904645648568145</v>
      </c>
      <c r="I516" s="40">
        <f>I507+P512</f>
        <v>-9.3180944049628275E-2</v>
      </c>
      <c r="J516" s="16">
        <f>B516*F516+C516*G516+D516*H516+I516</f>
        <v>0.35521073649806512</v>
      </c>
      <c r="K516" s="17">
        <f>J516-E516</f>
        <v>-4.7892635019348706E-3</v>
      </c>
      <c r="L516" s="17">
        <f>K516*K516</f>
        <v>2.2937044890965461E-5</v>
      </c>
      <c r="M516" s="17">
        <f>(E516-J516)*B516</f>
        <v>2.250953845909389E-3</v>
      </c>
      <c r="N516" s="17">
        <f>(E516-J516)*C516</f>
        <v>1.8199201307352508E-3</v>
      </c>
      <c r="O516" s="17">
        <f>(E516-J516)*D516</f>
        <v>7.1838952529023053E-4</v>
      </c>
      <c r="P516" s="18">
        <f>(E516-J516)*I516</f>
        <v>-4.4626809441271998E-4</v>
      </c>
    </row>
    <row r="517" spans="1:16" x14ac:dyDescent="0.25">
      <c r="B517" s="4">
        <v>0.27</v>
      </c>
      <c r="C517" s="5">
        <v>0.55000000000000004</v>
      </c>
      <c r="D517" s="5">
        <v>0.18</v>
      </c>
      <c r="E517" s="6">
        <v>0.28999999999999998</v>
      </c>
      <c r="F517" s="36"/>
      <c r="G517" s="38"/>
      <c r="H517" s="38"/>
      <c r="I517" s="40"/>
      <c r="J517" s="16">
        <f>B517*F516+C517*G516+D517*H516+I516</f>
        <v>0.25226598599973415</v>
      </c>
      <c r="K517" s="17">
        <f t="shared" ref="K517:K520" si="342">J517-E517</f>
        <v>-3.7734014000265825E-2</v>
      </c>
      <c r="L517" s="17">
        <f t="shared" ref="L517:L520" si="343">K517*K517</f>
        <v>1.4238558125722572E-3</v>
      </c>
      <c r="M517" s="17">
        <f t="shared" ref="M517:M520" si="344">(E517-J517)*B517</f>
        <v>1.0188183780071773E-2</v>
      </c>
      <c r="N517" s="17">
        <f t="shared" ref="N517:N520" si="345">(E517-J517)*C517</f>
        <v>2.0753707700146205E-2</v>
      </c>
      <c r="O517" s="17">
        <f t="shared" ref="O517:O520" si="346">(E517-J517)*D517</f>
        <v>6.7921225200478479E-3</v>
      </c>
      <c r="P517" s="18">
        <f>(E517-J517)*E516</f>
        <v>1.3584245040095696E-2</v>
      </c>
    </row>
    <row r="518" spans="1:16" x14ac:dyDescent="0.25">
      <c r="B518" s="4">
        <v>0.22</v>
      </c>
      <c r="C518" s="5">
        <v>0.71</v>
      </c>
      <c r="D518" s="5">
        <v>7.0000000000000007E-2</v>
      </c>
      <c r="E518" s="6">
        <v>0.22</v>
      </c>
      <c r="F518" s="36"/>
      <c r="G518" s="38"/>
      <c r="H518" s="38"/>
      <c r="I518" s="40"/>
      <c r="J518" s="16">
        <f>B518*F516+C518*G516+D518*H516+I516</f>
        <v>0.20353101017237368</v>
      </c>
      <c r="K518" s="17">
        <f t="shared" si="342"/>
        <v>-1.6468989827626318E-2</v>
      </c>
      <c r="L518" s="17">
        <f t="shared" si="343"/>
        <v>2.7122762594245913E-4</v>
      </c>
      <c r="M518" s="17">
        <f t="shared" si="344"/>
        <v>3.6231777620777902E-3</v>
      </c>
      <c r="N518" s="17">
        <f t="shared" si="345"/>
        <v>1.1692982777614686E-2</v>
      </c>
      <c r="O518" s="17">
        <f t="shared" si="346"/>
        <v>1.1528292879338423E-3</v>
      </c>
      <c r="P518" s="18">
        <f>(E518-J518)*E516</f>
        <v>5.9288363379454744E-3</v>
      </c>
    </row>
    <row r="519" spans="1:16" x14ac:dyDescent="0.25">
      <c r="B519" s="4">
        <v>0.16</v>
      </c>
      <c r="C519" s="5">
        <v>0.62</v>
      </c>
      <c r="D519" s="5">
        <v>0.22</v>
      </c>
      <c r="E519" s="6">
        <v>0.14000000000000001</v>
      </c>
      <c r="F519" s="36"/>
      <c r="G519" s="38"/>
      <c r="H519" s="38"/>
      <c r="I519" s="40"/>
      <c r="J519" s="16">
        <f>B519*F516+C519*G516+D519*H516+I516</f>
        <v>0.20024613086620768</v>
      </c>
      <c r="K519" s="17">
        <f t="shared" si="342"/>
        <v>6.024613086620767E-2</v>
      </c>
      <c r="L519" s="17">
        <f t="shared" si="343"/>
        <v>3.6295962843482204E-3</v>
      </c>
      <c r="M519" s="17">
        <f t="shared" si="344"/>
        <v>-9.6393809385932269E-3</v>
      </c>
      <c r="N519" s="17">
        <f t="shared" si="345"/>
        <v>-3.7352601137048753E-2</v>
      </c>
      <c r="O519" s="17">
        <f t="shared" si="346"/>
        <v>-1.3254148790565688E-2</v>
      </c>
      <c r="P519" s="18">
        <f>(E519-J519)*E516</f>
        <v>-2.1688607111834759E-2</v>
      </c>
    </row>
    <row r="520" spans="1:16" ht="15.75" thickBot="1" x14ac:dyDescent="0.3">
      <c r="B520" s="7">
        <v>0.53</v>
      </c>
      <c r="C520" s="8">
        <v>0.23</v>
      </c>
      <c r="D520" s="8">
        <v>0.24</v>
      </c>
      <c r="E520" s="9">
        <v>0.41</v>
      </c>
      <c r="F520" s="37"/>
      <c r="G520" s="39"/>
      <c r="H520" s="39"/>
      <c r="I520" s="41"/>
      <c r="J520" s="19">
        <f>B520*F516+C520*G516+D520*H516+I516</f>
        <v>0.40547186404820268</v>
      </c>
      <c r="K520" s="20">
        <f t="shared" si="342"/>
        <v>-4.5281359517972963E-3</v>
      </c>
      <c r="L520" s="20">
        <f t="shared" si="343"/>
        <v>2.0504015197959206E-5</v>
      </c>
      <c r="M520" s="20">
        <f t="shared" si="344"/>
        <v>2.3999120544525672E-3</v>
      </c>
      <c r="N520" s="20">
        <f t="shared" si="345"/>
        <v>1.0414712689133783E-3</v>
      </c>
      <c r="O520" s="20">
        <f t="shared" si="346"/>
        <v>1.0867526284313511E-3</v>
      </c>
      <c r="P520" s="21">
        <f>(E520-J520)*E516</f>
        <v>1.6301289426470266E-3</v>
      </c>
    </row>
    <row r="521" spans="1:16" x14ac:dyDescent="0.25">
      <c r="K521" t="s">
        <v>13</v>
      </c>
      <c r="L521" s="22">
        <f>AVERAGE(L516:L520)</f>
        <v>1.0736241565903724E-3</v>
      </c>
      <c r="M521" s="22">
        <f t="shared" ref="M521:P521" si="347">AVERAGE(M516:M520)</f>
        <v>1.764569300783659E-3</v>
      </c>
      <c r="N521" s="22">
        <f t="shared" si="347"/>
        <v>-4.0890385192784604E-4</v>
      </c>
      <c r="O521" s="22">
        <f t="shared" si="347"/>
        <v>-7.0081096577248331E-4</v>
      </c>
      <c r="P521" s="22">
        <f t="shared" si="347"/>
        <v>-1.9833297711185663E-4</v>
      </c>
    </row>
    <row r="522" spans="1:16" ht="15.75" thickBot="1" x14ac:dyDescent="0.3"/>
    <row r="523" spans="1:16" ht="15.75" thickBot="1" x14ac:dyDescent="0.3">
      <c r="A523" s="23" t="s">
        <v>19</v>
      </c>
      <c r="B523" s="27" t="s">
        <v>0</v>
      </c>
      <c r="C523" s="28"/>
      <c r="D523" s="28"/>
      <c r="E523" s="29"/>
      <c r="F523" s="30" t="s">
        <v>5</v>
      </c>
      <c r="G523" s="31"/>
      <c r="H523" s="31"/>
      <c r="I523" s="32"/>
      <c r="J523" s="33" t="s">
        <v>14</v>
      </c>
      <c r="K523" s="34"/>
      <c r="L523" s="34"/>
      <c r="M523" s="34"/>
      <c r="N523" s="34"/>
      <c r="O523" s="34"/>
      <c r="P523" s="35"/>
    </row>
    <row r="524" spans="1:16" x14ac:dyDescent="0.25">
      <c r="A524" s="23">
        <f>A515+1</f>
        <v>58</v>
      </c>
      <c r="B524" s="1" t="s">
        <v>1</v>
      </c>
      <c r="C524" s="2" t="s">
        <v>2</v>
      </c>
      <c r="D524" s="2" t="s">
        <v>3</v>
      </c>
      <c r="E524" s="3" t="s">
        <v>4</v>
      </c>
      <c r="F524" s="10" t="s">
        <v>6</v>
      </c>
      <c r="G524" s="11" t="s">
        <v>7</v>
      </c>
      <c r="H524" s="11" t="s">
        <v>8</v>
      </c>
      <c r="I524" s="12" t="s">
        <v>9</v>
      </c>
      <c r="J524" s="13" t="s">
        <v>10</v>
      </c>
      <c r="K524" s="14" t="s">
        <v>11</v>
      </c>
      <c r="L524" s="14" t="s">
        <v>12</v>
      </c>
      <c r="M524" s="14" t="s">
        <v>15</v>
      </c>
      <c r="N524" s="14" t="s">
        <v>16</v>
      </c>
      <c r="O524" s="14" t="s">
        <v>17</v>
      </c>
      <c r="P524" s="15" t="s">
        <v>18</v>
      </c>
    </row>
    <row r="525" spans="1:16" x14ac:dyDescent="0.25">
      <c r="B525" s="4">
        <v>0.47</v>
      </c>
      <c r="C525" s="5">
        <v>0.38</v>
      </c>
      <c r="D525" s="5">
        <v>0.15</v>
      </c>
      <c r="E525" s="6">
        <v>0.36</v>
      </c>
      <c r="F525" s="36">
        <f>F516+M521</f>
        <v>0.70916056574738751</v>
      </c>
      <c r="G525" s="38">
        <f>G516+N521</f>
        <v>0.1629031849505389</v>
      </c>
      <c r="H525" s="38">
        <f>H516+O521</f>
        <v>0.358345645519909</v>
      </c>
      <c r="I525" s="40">
        <f>I516+P521</f>
        <v>-9.3379277026740135E-2</v>
      </c>
      <c r="J525" s="16">
        <f>B525*F525+C525*G525+D525*H525+I525</f>
        <v>0.35558124598372309</v>
      </c>
      <c r="K525" s="17">
        <f>J525-E525</f>
        <v>-4.4187540162768935E-3</v>
      </c>
      <c r="L525" s="17">
        <f>K525*K525</f>
        <v>1.9525387056363177E-5</v>
      </c>
      <c r="M525" s="17">
        <f>(E525-J525)*B525</f>
        <v>2.0768143876501396E-3</v>
      </c>
      <c r="N525" s="17">
        <f>(E525-J525)*C525</f>
        <v>1.6791265261852195E-3</v>
      </c>
      <c r="O525" s="17">
        <f>(E525-J525)*D525</f>
        <v>6.6281310244153404E-4</v>
      </c>
      <c r="P525" s="18">
        <f>(E525-J525)*I525</f>
        <v>-4.1262005539894063E-4</v>
      </c>
    </row>
    <row r="526" spans="1:16" x14ac:dyDescent="0.25">
      <c r="B526" s="4">
        <v>0.27</v>
      </c>
      <c r="C526" s="5">
        <v>0.55000000000000004</v>
      </c>
      <c r="D526" s="5">
        <v>0.18</v>
      </c>
      <c r="E526" s="6">
        <v>0.28999999999999998</v>
      </c>
      <c r="F526" s="36"/>
      <c r="G526" s="38"/>
      <c r="H526" s="38"/>
      <c r="I526" s="40"/>
      <c r="J526" s="16">
        <f>B526*F525+C526*G525+D526*H525+I525</f>
        <v>0.25219304364143452</v>
      </c>
      <c r="K526" s="17">
        <f t="shared" ref="K526:K529" si="348">J526-E526</f>
        <v>-3.7806956358565458E-2</v>
      </c>
      <c r="L526" s="17">
        <f t="shared" ref="L526:L529" si="349">K526*K526</f>
        <v>1.4293659490984731E-3</v>
      </c>
      <c r="M526" s="17">
        <f t="shared" ref="M526:M529" si="350">(E526-J526)*B526</f>
        <v>1.0207878216812674E-2</v>
      </c>
      <c r="N526" s="17">
        <f t="shared" ref="N526:N529" si="351">(E526-J526)*C526</f>
        <v>2.0793825997211003E-2</v>
      </c>
      <c r="O526" s="17">
        <f t="shared" ref="O526:O529" si="352">(E526-J526)*D526</f>
        <v>6.8052521445417825E-3</v>
      </c>
      <c r="P526" s="18">
        <f>(E526-J526)*E525</f>
        <v>1.3610504289083565E-2</v>
      </c>
    </row>
    <row r="527" spans="1:16" x14ac:dyDescent="0.25">
      <c r="B527" s="4">
        <v>0.22</v>
      </c>
      <c r="C527" s="5">
        <v>0.71</v>
      </c>
      <c r="D527" s="5">
        <v>7.0000000000000007E-2</v>
      </c>
      <c r="E527" s="6">
        <v>0.22</v>
      </c>
      <c r="F527" s="36"/>
      <c r="G527" s="38"/>
      <c r="H527" s="38"/>
      <c r="I527" s="40"/>
      <c r="J527" s="16">
        <f>B527*F525+C527*G525+D527*H525+I525</f>
        <v>0.20338150393896137</v>
      </c>
      <c r="K527" s="17">
        <f t="shared" si="348"/>
        <v>-1.6618496061038629E-2</v>
      </c>
      <c r="L527" s="17">
        <f t="shared" si="349"/>
        <v>2.7617441133075642E-4</v>
      </c>
      <c r="M527" s="17">
        <f t="shared" si="350"/>
        <v>3.6560691334284984E-3</v>
      </c>
      <c r="N527" s="17">
        <f t="shared" si="351"/>
        <v>1.1799132203337425E-2</v>
      </c>
      <c r="O527" s="17">
        <f t="shared" si="352"/>
        <v>1.1632947242727041E-3</v>
      </c>
      <c r="P527" s="18">
        <f>(E527-J527)*E525</f>
        <v>5.9826585819739066E-3</v>
      </c>
    </row>
    <row r="528" spans="1:16" x14ac:dyDescent="0.25">
      <c r="B528" s="4">
        <v>0.16</v>
      </c>
      <c r="C528" s="5">
        <v>0.62</v>
      </c>
      <c r="D528" s="5">
        <v>0.22</v>
      </c>
      <c r="E528" s="6">
        <v>0.14000000000000001</v>
      </c>
      <c r="F528" s="36"/>
      <c r="G528" s="38"/>
      <c r="H528" s="38"/>
      <c r="I528" s="40"/>
      <c r="J528" s="16">
        <f>B528*F525+C528*G525+D528*H525+I525</f>
        <v>0.19992243017655598</v>
      </c>
      <c r="K528" s="17">
        <f t="shared" si="348"/>
        <v>5.9922430176555963E-2</v>
      </c>
      <c r="L528" s="17">
        <f t="shared" si="349"/>
        <v>3.5906976382642248E-3</v>
      </c>
      <c r="M528" s="17">
        <f t="shared" si="350"/>
        <v>-9.5875888282489549E-3</v>
      </c>
      <c r="N528" s="17">
        <f t="shared" si="351"/>
        <v>-3.7151906709464694E-2</v>
      </c>
      <c r="O528" s="17">
        <f t="shared" si="352"/>
        <v>-1.3182934638842313E-2</v>
      </c>
      <c r="P528" s="18">
        <f>(E528-J528)*E525</f>
        <v>-2.1572074863560147E-2</v>
      </c>
    </row>
    <row r="529" spans="1:16" ht="15.75" thickBot="1" x14ac:dyDescent="0.3">
      <c r="B529" s="7">
        <v>0.53</v>
      </c>
      <c r="C529" s="8">
        <v>0.23</v>
      </c>
      <c r="D529" s="8">
        <v>0.24</v>
      </c>
      <c r="E529" s="9">
        <v>0.41</v>
      </c>
      <c r="F529" s="37"/>
      <c r="G529" s="39"/>
      <c r="H529" s="39"/>
      <c r="I529" s="41"/>
      <c r="J529" s="19">
        <f>B529*F525+C529*G525+D529*H525+I525</f>
        <v>0.40594651028277734</v>
      </c>
      <c r="K529" s="20">
        <f t="shared" si="348"/>
        <v>-4.0534897172226358E-3</v>
      </c>
      <c r="L529" s="20">
        <f t="shared" si="349"/>
        <v>1.6430778887629646E-5</v>
      </c>
      <c r="M529" s="20">
        <f t="shared" si="350"/>
        <v>2.1483495501279969E-3</v>
      </c>
      <c r="N529" s="20">
        <f t="shared" si="351"/>
        <v>9.3230263496120631E-4</v>
      </c>
      <c r="O529" s="20">
        <f t="shared" si="352"/>
        <v>9.7283753213343253E-4</v>
      </c>
      <c r="P529" s="21">
        <f>(E529-J529)*E525</f>
        <v>1.459256298200149E-3</v>
      </c>
    </row>
    <row r="530" spans="1:16" x14ac:dyDescent="0.25">
      <c r="K530" t="s">
        <v>13</v>
      </c>
      <c r="L530" s="22">
        <f>AVERAGE(L525:L529)</f>
        <v>1.0664388329274894E-3</v>
      </c>
      <c r="M530" s="22">
        <f t="shared" ref="M530:P530" si="353">AVERAGE(M525:M529)</f>
        <v>1.7003044919540709E-3</v>
      </c>
      <c r="N530" s="22">
        <f t="shared" si="353"/>
        <v>-3.8950386955396814E-4</v>
      </c>
      <c r="O530" s="22">
        <f t="shared" si="353"/>
        <v>-7.1574742709057165E-4</v>
      </c>
      <c r="P530" s="22">
        <f t="shared" si="353"/>
        <v>-1.8645514994029391E-4</v>
      </c>
    </row>
    <row r="531" spans="1:16" ht="15.75" thickBot="1" x14ac:dyDescent="0.3"/>
    <row r="532" spans="1:16" ht="15.75" thickBot="1" x14ac:dyDescent="0.3">
      <c r="A532" s="23" t="s">
        <v>19</v>
      </c>
      <c r="B532" s="27" t="s">
        <v>0</v>
      </c>
      <c r="C532" s="28"/>
      <c r="D532" s="28"/>
      <c r="E532" s="29"/>
      <c r="F532" s="30" t="s">
        <v>5</v>
      </c>
      <c r="G532" s="31"/>
      <c r="H532" s="31"/>
      <c r="I532" s="32"/>
      <c r="J532" s="33" t="s">
        <v>14</v>
      </c>
      <c r="K532" s="34"/>
      <c r="L532" s="34"/>
      <c r="M532" s="34"/>
      <c r="N532" s="34"/>
      <c r="O532" s="34"/>
      <c r="P532" s="35"/>
    </row>
    <row r="533" spans="1:16" x14ac:dyDescent="0.25">
      <c r="A533" s="23">
        <f>A524+1</f>
        <v>59</v>
      </c>
      <c r="B533" s="1" t="s">
        <v>1</v>
      </c>
      <c r="C533" s="2" t="s">
        <v>2</v>
      </c>
      <c r="D533" s="2" t="s">
        <v>3</v>
      </c>
      <c r="E533" s="3" t="s">
        <v>4</v>
      </c>
      <c r="F533" s="10" t="s">
        <v>6</v>
      </c>
      <c r="G533" s="11" t="s">
        <v>7</v>
      </c>
      <c r="H533" s="11" t="s">
        <v>8</v>
      </c>
      <c r="I533" s="12" t="s">
        <v>9</v>
      </c>
      <c r="J533" s="13" t="s">
        <v>10</v>
      </c>
      <c r="K533" s="14" t="s">
        <v>11</v>
      </c>
      <c r="L533" s="14" t="s">
        <v>12</v>
      </c>
      <c r="M533" s="14" t="s">
        <v>15</v>
      </c>
      <c r="N533" s="14" t="s">
        <v>16</v>
      </c>
      <c r="O533" s="14" t="s">
        <v>17</v>
      </c>
      <c r="P533" s="15" t="s">
        <v>18</v>
      </c>
    </row>
    <row r="534" spans="1:16" x14ac:dyDescent="0.25">
      <c r="B534" s="4">
        <v>0.47</v>
      </c>
      <c r="C534" s="5">
        <v>0.38</v>
      </c>
      <c r="D534" s="5">
        <v>0.15</v>
      </c>
      <c r="E534" s="6">
        <v>0.36</v>
      </c>
      <c r="F534" s="36">
        <f>F525+M530</f>
        <v>0.71086087023934152</v>
      </c>
      <c r="G534" s="38">
        <f>G525+N530</f>
        <v>0.16251368108098493</v>
      </c>
      <c r="H534" s="38">
        <f>H525+O530</f>
        <v>0.35762989809281842</v>
      </c>
      <c r="I534" s="40">
        <f>I525+P530</f>
        <v>-9.3565732176680433E-2</v>
      </c>
      <c r="J534" s="16">
        <f>B534*F534+C534*G534+D534*H534+I534</f>
        <v>0.35593856036050708</v>
      </c>
      <c r="K534" s="17">
        <f>J534-E534</f>
        <v>-4.0614396394929031E-3</v>
      </c>
      <c r="L534" s="17">
        <f>K534*K534</f>
        <v>1.6495291945244242E-5</v>
      </c>
      <c r="M534" s="17">
        <f>(E534-J534)*B534</f>
        <v>1.9088766305616644E-3</v>
      </c>
      <c r="N534" s="17">
        <f>(E534-J534)*C534</f>
        <v>1.5433470630073032E-3</v>
      </c>
      <c r="O534" s="17">
        <f>(E534-J534)*D534</f>
        <v>6.092159459239354E-4</v>
      </c>
      <c r="P534" s="18">
        <f>(E534-J534)*I534</f>
        <v>-3.8001157356054647E-4</v>
      </c>
    </row>
    <row r="535" spans="1:16" x14ac:dyDescent="0.25">
      <c r="B535" s="4">
        <v>0.27</v>
      </c>
      <c r="C535" s="5">
        <v>0.55000000000000004</v>
      </c>
      <c r="D535" s="5">
        <v>0.18</v>
      </c>
      <c r="E535" s="6">
        <v>0.28999999999999998</v>
      </c>
      <c r="F535" s="36"/>
      <c r="G535" s="38"/>
      <c r="H535" s="38"/>
      <c r="I535" s="40"/>
      <c r="J535" s="16">
        <f>B535*F534+C535*G534+D535*H534+I534</f>
        <v>0.25212260903919081</v>
      </c>
      <c r="K535" s="17">
        <f t="shared" ref="K535:K538" si="354">J535-E535</f>
        <v>-3.7877390960809165E-2</v>
      </c>
      <c r="L535" s="17">
        <f t="shared" ref="L535:L538" si="355">K535*K535</f>
        <v>1.4346967459979878E-3</v>
      </c>
      <c r="M535" s="17">
        <f t="shared" ref="M535:M538" si="356">(E535-J535)*B535</f>
        <v>1.0226895559418475E-2</v>
      </c>
      <c r="N535" s="17">
        <f t="shared" ref="N535:N538" si="357">(E535-J535)*C535</f>
        <v>2.0832565028445042E-2</v>
      </c>
      <c r="O535" s="17">
        <f t="shared" ref="O535:O538" si="358">(E535-J535)*D535</f>
        <v>6.8179303729456499E-3</v>
      </c>
      <c r="P535" s="18">
        <f>(E535-J535)*E534</f>
        <v>1.36358607458913E-2</v>
      </c>
    </row>
    <row r="536" spans="1:16" x14ac:dyDescent="0.25">
      <c r="B536" s="4">
        <v>0.22</v>
      </c>
      <c r="C536" s="5">
        <v>0.71</v>
      </c>
      <c r="D536" s="5">
        <v>7.0000000000000007E-2</v>
      </c>
      <c r="E536" s="6">
        <v>0.22</v>
      </c>
      <c r="F536" s="36"/>
      <c r="G536" s="38"/>
      <c r="H536" s="38"/>
      <c r="I536" s="40"/>
      <c r="J536" s="16">
        <f>B536*F534+C536*G534+D536*H534+I534</f>
        <v>0.20324246570997126</v>
      </c>
      <c r="K536" s="17">
        <f t="shared" si="354"/>
        <v>-1.6757534290028742E-2</v>
      </c>
      <c r="L536" s="17">
        <f t="shared" si="355"/>
        <v>2.8081495548148907E-4</v>
      </c>
      <c r="M536" s="17">
        <f t="shared" si="356"/>
        <v>3.6866575438063232E-3</v>
      </c>
      <c r="N536" s="17">
        <f t="shared" si="357"/>
        <v>1.1897849345920405E-2</v>
      </c>
      <c r="O536" s="17">
        <f t="shared" si="358"/>
        <v>1.1730274003020121E-3</v>
      </c>
      <c r="P536" s="18">
        <f>(E536-J536)*E534</f>
        <v>6.0327123444103466E-3</v>
      </c>
    </row>
    <row r="537" spans="1:16" x14ac:dyDescent="0.25">
      <c r="B537" s="4">
        <v>0.16</v>
      </c>
      <c r="C537" s="5">
        <v>0.62</v>
      </c>
      <c r="D537" s="5">
        <v>0.22</v>
      </c>
      <c r="E537" s="6">
        <v>0.14000000000000001</v>
      </c>
      <c r="F537" s="36"/>
      <c r="G537" s="38"/>
      <c r="H537" s="38"/>
      <c r="I537" s="40"/>
      <c r="J537" s="16">
        <f>B537*F534+C537*G534+D537*H534+I534</f>
        <v>0.19960906691224492</v>
      </c>
      <c r="K537" s="17">
        <f t="shared" si="354"/>
        <v>5.9609066912244907E-2</v>
      </c>
      <c r="L537" s="17">
        <f t="shared" si="355"/>
        <v>3.5532408581484907E-3</v>
      </c>
      <c r="M537" s="17">
        <f t="shared" si="356"/>
        <v>-9.5374507059591846E-3</v>
      </c>
      <c r="N537" s="17">
        <f t="shared" si="357"/>
        <v>-3.6957621485591841E-2</v>
      </c>
      <c r="O537" s="17">
        <f t="shared" si="358"/>
        <v>-1.311399472069388E-2</v>
      </c>
      <c r="P537" s="18">
        <f>(E537-J537)*E534</f>
        <v>-2.1459264088408165E-2</v>
      </c>
    </row>
    <row r="538" spans="1:16" ht="15.75" thickBot="1" x14ac:dyDescent="0.3">
      <c r="B538" s="7">
        <v>0.53</v>
      </c>
      <c r="C538" s="8">
        <v>0.23</v>
      </c>
      <c r="D538" s="8">
        <v>0.24</v>
      </c>
      <c r="E538" s="9">
        <v>0.41</v>
      </c>
      <c r="F538" s="37"/>
      <c r="G538" s="39"/>
      <c r="H538" s="39"/>
      <c r="I538" s="41"/>
      <c r="J538" s="19">
        <f>B538*F534+C538*G534+D538*H534+I534</f>
        <v>0.40639985124107358</v>
      </c>
      <c r="K538" s="20">
        <f t="shared" si="354"/>
        <v>-3.6001487589263914E-3</v>
      </c>
      <c r="L538" s="20">
        <f t="shared" si="355"/>
        <v>1.2961071086399237E-5</v>
      </c>
      <c r="M538" s="20">
        <f t="shared" si="356"/>
        <v>1.9080788422309875E-3</v>
      </c>
      <c r="N538" s="20">
        <f t="shared" si="357"/>
        <v>8.2803421455307003E-4</v>
      </c>
      <c r="O538" s="20">
        <f t="shared" si="358"/>
        <v>8.6403570214233394E-4</v>
      </c>
      <c r="P538" s="21">
        <f>(E538-J538)*E534</f>
        <v>1.2960535532135008E-3</v>
      </c>
    </row>
    <row r="539" spans="1:16" x14ac:dyDescent="0.25">
      <c r="K539" t="s">
        <v>13</v>
      </c>
      <c r="L539" s="22">
        <f>AVERAGE(L534:L538)</f>
        <v>1.0596417845319223E-3</v>
      </c>
      <c r="M539" s="22">
        <f t="shared" ref="M539:P539" si="359">AVERAGE(M534:M538)</f>
        <v>1.6386115740116528E-3</v>
      </c>
      <c r="N539" s="22">
        <f t="shared" si="359"/>
        <v>-3.711651667332043E-4</v>
      </c>
      <c r="O539" s="22">
        <f t="shared" si="359"/>
        <v>-7.2995705987598995E-4</v>
      </c>
      <c r="P539" s="22">
        <f t="shared" si="359"/>
        <v>-1.7492980369071274E-4</v>
      </c>
    </row>
    <row r="540" spans="1:16" ht="15.75" thickBot="1" x14ac:dyDescent="0.3"/>
    <row r="541" spans="1:16" ht="15.75" thickBot="1" x14ac:dyDescent="0.3">
      <c r="A541" s="23" t="s">
        <v>19</v>
      </c>
      <c r="B541" s="27" t="s">
        <v>0</v>
      </c>
      <c r="C541" s="28"/>
      <c r="D541" s="28"/>
      <c r="E541" s="29"/>
      <c r="F541" s="30" t="s">
        <v>5</v>
      </c>
      <c r="G541" s="31"/>
      <c r="H541" s="31"/>
      <c r="I541" s="32"/>
      <c r="J541" s="33" t="s">
        <v>14</v>
      </c>
      <c r="K541" s="34"/>
      <c r="L541" s="34"/>
      <c r="M541" s="34"/>
      <c r="N541" s="34"/>
      <c r="O541" s="34"/>
      <c r="P541" s="35"/>
    </row>
    <row r="542" spans="1:16" x14ac:dyDescent="0.25">
      <c r="A542" s="23">
        <f>A533+1</f>
        <v>60</v>
      </c>
      <c r="B542" s="1" t="s">
        <v>1</v>
      </c>
      <c r="C542" s="2" t="s">
        <v>2</v>
      </c>
      <c r="D542" s="2" t="s">
        <v>3</v>
      </c>
      <c r="E542" s="3" t="s">
        <v>4</v>
      </c>
      <c r="F542" s="10" t="s">
        <v>6</v>
      </c>
      <c r="G542" s="11" t="s">
        <v>7</v>
      </c>
      <c r="H542" s="11" t="s">
        <v>8</v>
      </c>
      <c r="I542" s="12" t="s">
        <v>9</v>
      </c>
      <c r="J542" s="13" t="s">
        <v>10</v>
      </c>
      <c r="K542" s="14" t="s">
        <v>11</v>
      </c>
      <c r="L542" s="14" t="s">
        <v>12</v>
      </c>
      <c r="M542" s="14" t="s">
        <v>15</v>
      </c>
      <c r="N542" s="14" t="s">
        <v>16</v>
      </c>
      <c r="O542" s="14" t="s">
        <v>17</v>
      </c>
      <c r="P542" s="15" t="s">
        <v>18</v>
      </c>
    </row>
    <row r="543" spans="1:16" x14ac:dyDescent="0.25">
      <c r="B543" s="4">
        <v>0.47</v>
      </c>
      <c r="C543" s="5">
        <v>0.38</v>
      </c>
      <c r="D543" s="5">
        <v>0.15</v>
      </c>
      <c r="E543" s="6">
        <v>0.36</v>
      </c>
      <c r="F543" s="36">
        <f>F534+M539</f>
        <v>0.71249948181335321</v>
      </c>
      <c r="G543" s="38">
        <f>G534+N539</f>
        <v>0.16214251591425172</v>
      </c>
      <c r="H543" s="38">
        <f>H534+O539</f>
        <v>0.35689994103294242</v>
      </c>
      <c r="I543" s="40">
        <f>I534+P539</f>
        <v>-9.3740661980371148E-2</v>
      </c>
      <c r="J543" s="16">
        <f>B543*F543+C543*G543+D543*H543+I543</f>
        <v>0.35628324167426184</v>
      </c>
      <c r="K543" s="17">
        <f>J543-E543</f>
        <v>-3.7167583257381454E-3</v>
      </c>
      <c r="L543" s="17">
        <f>K543*K543</f>
        <v>1.3814292451943822E-5</v>
      </c>
      <c r="M543" s="17">
        <f>(E543-J543)*B543</f>
        <v>1.7468764130969283E-3</v>
      </c>
      <c r="N543" s="17">
        <f>(E543-J543)*C543</f>
        <v>1.4123681637804952E-3</v>
      </c>
      <c r="O543" s="17">
        <f>(E543-J543)*D543</f>
        <v>5.5751374886072174E-4</v>
      </c>
      <c r="P543" s="18">
        <f>(E543-J543)*I543</f>
        <v>-3.4841138587574967E-4</v>
      </c>
    </row>
    <row r="544" spans="1:16" x14ac:dyDescent="0.25">
      <c r="B544" s="4">
        <v>0.27</v>
      </c>
      <c r="C544" s="5">
        <v>0.55000000000000004</v>
      </c>
      <c r="D544" s="5">
        <v>0.18</v>
      </c>
      <c r="E544" s="6">
        <v>0.28999999999999998</v>
      </c>
      <c r="F544" s="36"/>
      <c r="G544" s="38"/>
      <c r="H544" s="38"/>
      <c r="I544" s="40"/>
      <c r="J544" s="16">
        <f>B544*F543+C544*G543+D544*H543+I543</f>
        <v>0.25205457124800235</v>
      </c>
      <c r="K544" s="17">
        <f t="shared" ref="K544:K547" si="360">J544-E544</f>
        <v>-3.7945428751997634E-2</v>
      </c>
      <c r="L544" s="17">
        <f t="shared" ref="L544:L547" si="361">K544*K544</f>
        <v>1.4398555631729287E-3</v>
      </c>
      <c r="M544" s="17">
        <f t="shared" ref="M544:M547" si="362">(E544-J544)*B544</f>
        <v>1.0245265763039363E-2</v>
      </c>
      <c r="N544" s="17">
        <f t="shared" ref="N544:N547" si="363">(E544-J544)*C544</f>
        <v>2.0869985813598699E-2</v>
      </c>
      <c r="O544" s="17">
        <f t="shared" ref="O544:O547" si="364">(E544-J544)*D544</f>
        <v>6.8301771753595739E-3</v>
      </c>
      <c r="P544" s="18">
        <f>(E544-J544)*E543</f>
        <v>1.3660354350719148E-2</v>
      </c>
    </row>
    <row r="545" spans="1:16" x14ac:dyDescent="0.25">
      <c r="B545" s="4">
        <v>0.22</v>
      </c>
      <c r="C545" s="5">
        <v>0.71</v>
      </c>
      <c r="D545" s="5">
        <v>7.0000000000000007E-2</v>
      </c>
      <c r="E545" s="6">
        <v>0.22</v>
      </c>
      <c r="F545" s="36"/>
      <c r="G545" s="38"/>
      <c r="H545" s="38"/>
      <c r="I545" s="40"/>
      <c r="J545" s="16">
        <f>B545*F543+C545*G543+D545*H543+I543</f>
        <v>0.20311340618999121</v>
      </c>
      <c r="K545" s="17">
        <f t="shared" si="360"/>
        <v>-1.6886593810008788E-2</v>
      </c>
      <c r="L545" s="17">
        <f t="shared" si="361"/>
        <v>2.8515705050422712E-4</v>
      </c>
      <c r="M545" s="17">
        <f t="shared" si="362"/>
        <v>3.7150506382019333E-3</v>
      </c>
      <c r="N545" s="17">
        <f t="shared" si="363"/>
        <v>1.1989481605106239E-2</v>
      </c>
      <c r="O545" s="17">
        <f t="shared" si="364"/>
        <v>1.1820615667006153E-3</v>
      </c>
      <c r="P545" s="18">
        <f>(E545-J545)*E543</f>
        <v>6.0791737716031635E-3</v>
      </c>
    </row>
    <row r="546" spans="1:16" x14ac:dyDescent="0.25">
      <c r="B546" s="4">
        <v>0.16</v>
      </c>
      <c r="C546" s="5">
        <v>0.62</v>
      </c>
      <c r="D546" s="5">
        <v>0.22</v>
      </c>
      <c r="E546" s="6">
        <v>0.14000000000000001</v>
      </c>
      <c r="F546" s="36"/>
      <c r="G546" s="38"/>
      <c r="H546" s="38"/>
      <c r="I546" s="40"/>
      <c r="J546" s="16">
        <f>B546*F543+C546*G543+D546*H543+I543</f>
        <v>0.19930560200384875</v>
      </c>
      <c r="K546" s="17">
        <f t="shared" si="360"/>
        <v>5.930560200384874E-2</v>
      </c>
      <c r="L546" s="17">
        <f t="shared" si="361"/>
        <v>3.5171544290389075E-3</v>
      </c>
      <c r="M546" s="17">
        <f t="shared" si="362"/>
        <v>-9.4888963206157979E-3</v>
      </c>
      <c r="N546" s="17">
        <f t="shared" si="363"/>
        <v>-3.6769473242386219E-2</v>
      </c>
      <c r="O546" s="17">
        <f t="shared" si="364"/>
        <v>-1.3047232440846723E-2</v>
      </c>
      <c r="P546" s="18">
        <f>(E546-J546)*E543</f>
        <v>-2.1350016721385544E-2</v>
      </c>
    </row>
    <row r="547" spans="1:16" ht="15.75" thickBot="1" x14ac:dyDescent="0.3">
      <c r="B547" s="7">
        <v>0.53</v>
      </c>
      <c r="C547" s="8">
        <v>0.23</v>
      </c>
      <c r="D547" s="8">
        <v>0.24</v>
      </c>
      <c r="E547" s="9">
        <v>0.41</v>
      </c>
      <c r="F547" s="37"/>
      <c r="G547" s="39"/>
      <c r="H547" s="39"/>
      <c r="I547" s="41"/>
      <c r="J547" s="19">
        <f>B547*F543+C547*G543+D547*H543+I543</f>
        <v>0.40683282788889019</v>
      </c>
      <c r="K547" s="20">
        <f t="shared" si="360"/>
        <v>-3.1671721111097839E-3</v>
      </c>
      <c r="L547" s="20">
        <f t="shared" si="361"/>
        <v>1.0030979181391606E-5</v>
      </c>
      <c r="M547" s="20">
        <f t="shared" si="362"/>
        <v>1.6786012188881856E-3</v>
      </c>
      <c r="N547" s="20">
        <f t="shared" si="363"/>
        <v>7.2844958555525038E-4</v>
      </c>
      <c r="O547" s="20">
        <f t="shared" si="364"/>
        <v>7.6012130666634813E-4</v>
      </c>
      <c r="P547" s="21">
        <f>(E547-J547)*E543</f>
        <v>1.1401819599995222E-3</v>
      </c>
    </row>
    <row r="548" spans="1:16" x14ac:dyDescent="0.25">
      <c r="K548" t="s">
        <v>13</v>
      </c>
      <c r="L548" s="22">
        <f>AVERAGE(L543:L547)</f>
        <v>1.0532024628698796E-3</v>
      </c>
      <c r="M548" s="22">
        <f t="shared" ref="M548:P548" si="365">AVERAGE(M543:M547)</f>
        <v>1.5793795425221222E-3</v>
      </c>
      <c r="N548" s="22">
        <f t="shared" si="365"/>
        <v>-3.5383761486910666E-4</v>
      </c>
      <c r="O548" s="22">
        <f t="shared" si="365"/>
        <v>-7.4347172865189262E-4</v>
      </c>
      <c r="P548" s="22">
        <f t="shared" si="365"/>
        <v>-1.6374360498789178E-4</v>
      </c>
    </row>
    <row r="549" spans="1:16" ht="15.75" thickBot="1" x14ac:dyDescent="0.3"/>
    <row r="550" spans="1:16" ht="15.75" thickBot="1" x14ac:dyDescent="0.3">
      <c r="A550" s="23" t="s">
        <v>19</v>
      </c>
      <c r="B550" s="27" t="s">
        <v>0</v>
      </c>
      <c r="C550" s="28"/>
      <c r="D550" s="28"/>
      <c r="E550" s="29"/>
      <c r="F550" s="30" t="s">
        <v>5</v>
      </c>
      <c r="G550" s="31"/>
      <c r="H550" s="31"/>
      <c r="I550" s="32"/>
      <c r="J550" s="33" t="s">
        <v>14</v>
      </c>
      <c r="K550" s="34"/>
      <c r="L550" s="34"/>
      <c r="M550" s="34"/>
      <c r="N550" s="34"/>
      <c r="O550" s="34"/>
      <c r="P550" s="35"/>
    </row>
    <row r="551" spans="1:16" x14ac:dyDescent="0.25">
      <c r="A551" s="23">
        <f>A542+1</f>
        <v>61</v>
      </c>
      <c r="B551" s="1" t="s">
        <v>1</v>
      </c>
      <c r="C551" s="2" t="s">
        <v>2</v>
      </c>
      <c r="D551" s="2" t="s">
        <v>3</v>
      </c>
      <c r="E551" s="3" t="s">
        <v>4</v>
      </c>
      <c r="F551" s="10" t="s">
        <v>6</v>
      </c>
      <c r="G551" s="11" t="s">
        <v>7</v>
      </c>
      <c r="H551" s="11" t="s">
        <v>8</v>
      </c>
      <c r="I551" s="12" t="s">
        <v>9</v>
      </c>
      <c r="J551" s="13" t="s">
        <v>10</v>
      </c>
      <c r="K551" s="14" t="s">
        <v>11</v>
      </c>
      <c r="L551" s="14" t="s">
        <v>12</v>
      </c>
      <c r="M551" s="14" t="s">
        <v>15</v>
      </c>
      <c r="N551" s="14" t="s">
        <v>16</v>
      </c>
      <c r="O551" s="14" t="s">
        <v>17</v>
      </c>
      <c r="P551" s="15" t="s">
        <v>18</v>
      </c>
    </row>
    <row r="552" spans="1:16" x14ac:dyDescent="0.25">
      <c r="B552" s="4">
        <v>0.47</v>
      </c>
      <c r="C552" s="5">
        <v>0.38</v>
      </c>
      <c r="D552" s="5">
        <v>0.15</v>
      </c>
      <c r="E552" s="6">
        <v>0.36</v>
      </c>
      <c r="F552" s="36">
        <f>F543+M548</f>
        <v>0.71407886135587528</v>
      </c>
      <c r="G552" s="38">
        <f>G543+N548</f>
        <v>0.16178867829938262</v>
      </c>
      <c r="H552" s="38">
        <f>H543+O548</f>
        <v>0.35615646930429051</v>
      </c>
      <c r="I552" s="40">
        <f>I543+P548</f>
        <v>-9.3904405585359035E-2</v>
      </c>
      <c r="J552" s="16">
        <f>B552*F552+C552*G552+D552*H552+I552</f>
        <v>0.35661582740131126</v>
      </c>
      <c r="K552" s="17">
        <f>J552-E552</f>
        <v>-3.3841725986887283E-3</v>
      </c>
      <c r="L552" s="17">
        <f>K552*K552</f>
        <v>1.145262417771562E-5</v>
      </c>
      <c r="M552" s="17">
        <f>(E552-J552)*B552</f>
        <v>1.5905611213837022E-3</v>
      </c>
      <c r="N552" s="17">
        <f>(E552-J552)*C552</f>
        <v>1.2859855875017169E-3</v>
      </c>
      <c r="O552" s="17">
        <f>(E552-J552)*D552</f>
        <v>5.0762588980330921E-4</v>
      </c>
      <c r="P552" s="18">
        <f>(E552-J552)*I552</f>
        <v>-3.1778871627812481E-4</v>
      </c>
    </row>
    <row r="553" spans="1:16" x14ac:dyDescent="0.25">
      <c r="B553" s="4">
        <v>0.27</v>
      </c>
      <c r="C553" s="5">
        <v>0.55000000000000004</v>
      </c>
      <c r="D553" s="5">
        <v>0.18</v>
      </c>
      <c r="E553" s="6">
        <v>0.28999999999999998</v>
      </c>
      <c r="F553" s="36"/>
      <c r="G553" s="38"/>
      <c r="H553" s="38"/>
      <c r="I553" s="40"/>
      <c r="J553" s="16">
        <f>B553*F552+C553*G552+D553*H552+I552</f>
        <v>0.25198882452016003</v>
      </c>
      <c r="K553" s="17">
        <f t="shared" ref="K553:K556" si="366">J553-E553</f>
        <v>-3.8011175479839954E-2</v>
      </c>
      <c r="L553" s="17">
        <f t="shared" ref="L553:L556" si="367">K553*K553</f>
        <v>1.4448494613591861E-3</v>
      </c>
      <c r="M553" s="17">
        <f t="shared" ref="M553:M556" si="368">(E553-J553)*B553</f>
        <v>1.0263017379556788E-2</v>
      </c>
      <c r="N553" s="17">
        <f t="shared" ref="N553:N556" si="369">(E553-J553)*C553</f>
        <v>2.0906146513911976E-2</v>
      </c>
      <c r="O553" s="17">
        <f t="shared" ref="O553:O556" si="370">(E553-J553)*D553</f>
        <v>6.8420115863711915E-3</v>
      </c>
      <c r="P553" s="18">
        <f>(E553-J553)*E552</f>
        <v>1.3684023172742383E-2</v>
      </c>
    </row>
    <row r="554" spans="1:16" x14ac:dyDescent="0.25">
      <c r="B554" s="4">
        <v>0.22</v>
      </c>
      <c r="C554" s="5">
        <v>0.71</v>
      </c>
      <c r="D554" s="5">
        <v>7.0000000000000007E-2</v>
      </c>
      <c r="E554" s="6">
        <v>0.22</v>
      </c>
      <c r="F554" s="36"/>
      <c r="G554" s="38"/>
      <c r="H554" s="38"/>
      <c r="I554" s="40"/>
      <c r="J554" s="16">
        <f>B554*F552+C554*G552+D554*H552+I552</f>
        <v>0.20299385835679554</v>
      </c>
      <c r="K554" s="17">
        <f t="shared" si="366"/>
        <v>-1.7006141643204464E-2</v>
      </c>
      <c r="L554" s="17">
        <f t="shared" si="367"/>
        <v>2.8920885358873306E-4</v>
      </c>
      <c r="M554" s="17">
        <f t="shared" si="368"/>
        <v>3.7413511615049821E-3</v>
      </c>
      <c r="N554" s="17">
        <f t="shared" si="369"/>
        <v>1.207436056667517E-2</v>
      </c>
      <c r="O554" s="17">
        <f t="shared" si="370"/>
        <v>1.1904299150243126E-3</v>
      </c>
      <c r="P554" s="18">
        <f>(E554-J554)*E552</f>
        <v>6.1222109915536069E-3</v>
      </c>
    </row>
    <row r="555" spans="1:16" x14ac:dyDescent="0.25">
      <c r="B555" s="4">
        <v>0.16</v>
      </c>
      <c r="C555" s="5">
        <v>0.62</v>
      </c>
      <c r="D555" s="5">
        <v>0.22</v>
      </c>
      <c r="E555" s="6">
        <v>0.14000000000000001</v>
      </c>
      <c r="F555" s="36"/>
      <c r="G555" s="38"/>
      <c r="H555" s="38"/>
      <c r="I555" s="40"/>
      <c r="J555" s="16">
        <f>B555*F552+C555*G552+D555*H552+I552</f>
        <v>0.19901161602414216</v>
      </c>
      <c r="K555" s="17">
        <f t="shared" si="366"/>
        <v>5.9011616024142149E-2</v>
      </c>
      <c r="L555" s="17">
        <f t="shared" si="367"/>
        <v>3.4823708257807904E-3</v>
      </c>
      <c r="M555" s="17">
        <f t="shared" si="368"/>
        <v>-9.4418585638627438E-3</v>
      </c>
      <c r="N555" s="17">
        <f t="shared" si="369"/>
        <v>-3.658720193496813E-2</v>
      </c>
      <c r="O555" s="17">
        <f t="shared" si="370"/>
        <v>-1.2982555525311273E-2</v>
      </c>
      <c r="P555" s="18">
        <f>(E555-J555)*E552</f>
        <v>-2.1244181768691174E-2</v>
      </c>
    </row>
    <row r="556" spans="1:16" ht="15.75" thickBot="1" x14ac:dyDescent="0.3">
      <c r="B556" s="7">
        <v>0.53</v>
      </c>
      <c r="C556" s="8">
        <v>0.23</v>
      </c>
      <c r="D556" s="8">
        <v>0.24</v>
      </c>
      <c r="E556" s="9">
        <v>0.41</v>
      </c>
      <c r="F556" s="37"/>
      <c r="G556" s="39"/>
      <c r="H556" s="39"/>
      <c r="I556" s="41"/>
      <c r="J556" s="19">
        <f>B556*F552+C556*G552+D556*H552+I552</f>
        <v>0.40724633957514256</v>
      </c>
      <c r="K556" s="20">
        <f t="shared" si="366"/>
        <v>-2.7536604248574181E-3</v>
      </c>
      <c r="L556" s="20">
        <f t="shared" si="367"/>
        <v>7.5826457354259369E-6</v>
      </c>
      <c r="M556" s="20">
        <f t="shared" si="368"/>
        <v>1.4594400251744318E-3</v>
      </c>
      <c r="N556" s="20">
        <f t="shared" si="369"/>
        <v>6.3334189771720617E-4</v>
      </c>
      <c r="O556" s="20">
        <f t="shared" si="370"/>
        <v>6.608785019657803E-4</v>
      </c>
      <c r="P556" s="21">
        <f>(E556-J556)*E552</f>
        <v>9.9131775294867045E-4</v>
      </c>
    </row>
    <row r="557" spans="1:16" x14ac:dyDescent="0.25">
      <c r="K557" t="s">
        <v>13</v>
      </c>
      <c r="L557" s="22">
        <f>AVERAGE(L552:L556)</f>
        <v>1.0470928821283703E-3</v>
      </c>
      <c r="M557" s="22">
        <f t="shared" ref="M557:P557" si="371">AVERAGE(M552:M556)</f>
        <v>1.5225022247514319E-3</v>
      </c>
      <c r="N557" s="22">
        <f t="shared" si="371"/>
        <v>-3.3747347383241197E-4</v>
      </c>
      <c r="O557" s="22">
        <f t="shared" si="371"/>
        <v>-7.5632192642933603E-4</v>
      </c>
      <c r="P557" s="22">
        <f t="shared" si="371"/>
        <v>-1.5288371354492755E-4</v>
      </c>
    </row>
    <row r="558" spans="1:16" ht="15.75" thickBot="1" x14ac:dyDescent="0.3"/>
    <row r="559" spans="1:16" ht="15.75" thickBot="1" x14ac:dyDescent="0.3">
      <c r="A559" s="23" t="s">
        <v>19</v>
      </c>
      <c r="B559" s="27" t="s">
        <v>0</v>
      </c>
      <c r="C559" s="28"/>
      <c r="D559" s="28"/>
      <c r="E559" s="29"/>
      <c r="F559" s="30" t="s">
        <v>5</v>
      </c>
      <c r="G559" s="31"/>
      <c r="H559" s="31"/>
      <c r="I559" s="32"/>
      <c r="J559" s="33" t="s">
        <v>14</v>
      </c>
      <c r="K559" s="34"/>
      <c r="L559" s="34"/>
      <c r="M559" s="34"/>
      <c r="N559" s="34"/>
      <c r="O559" s="34"/>
      <c r="P559" s="35"/>
    </row>
    <row r="560" spans="1:16" x14ac:dyDescent="0.25">
      <c r="A560" s="23">
        <f>A551+1</f>
        <v>62</v>
      </c>
      <c r="B560" s="1" t="s">
        <v>1</v>
      </c>
      <c r="C560" s="2" t="s">
        <v>2</v>
      </c>
      <c r="D560" s="2" t="s">
        <v>3</v>
      </c>
      <c r="E560" s="3" t="s">
        <v>4</v>
      </c>
      <c r="F560" s="10" t="s">
        <v>6</v>
      </c>
      <c r="G560" s="11" t="s">
        <v>7</v>
      </c>
      <c r="H560" s="11" t="s">
        <v>8</v>
      </c>
      <c r="I560" s="12" t="s">
        <v>9</v>
      </c>
      <c r="J560" s="13" t="s">
        <v>10</v>
      </c>
      <c r="K560" s="14" t="s">
        <v>11</v>
      </c>
      <c r="L560" s="14" t="s">
        <v>12</v>
      </c>
      <c r="M560" s="14" t="s">
        <v>15</v>
      </c>
      <c r="N560" s="14" t="s">
        <v>16</v>
      </c>
      <c r="O560" s="14" t="s">
        <v>17</v>
      </c>
      <c r="P560" s="15" t="s">
        <v>18</v>
      </c>
    </row>
    <row r="561" spans="1:16" x14ac:dyDescent="0.25">
      <c r="B561" s="4">
        <v>0.47</v>
      </c>
      <c r="C561" s="5">
        <v>0.38</v>
      </c>
      <c r="D561" s="5">
        <v>0.15</v>
      </c>
      <c r="E561" s="6">
        <v>0.36</v>
      </c>
      <c r="F561" s="36">
        <f>F552+M557</f>
        <v>0.71560136358062676</v>
      </c>
      <c r="G561" s="38">
        <f>G552+N557</f>
        <v>0.1614512048255502</v>
      </c>
      <c r="H561" s="38">
        <f>H552+O557</f>
        <v>0.35540014737786119</v>
      </c>
      <c r="I561" s="40">
        <f>I552+P557</f>
        <v>-9.4057289298903959E-2</v>
      </c>
      <c r="J561" s="16">
        <f>B561*F561+C561*G561+D561*H561+I561</f>
        <v>0.35693683152437888</v>
      </c>
      <c r="K561" s="17">
        <f>J561-E561</f>
        <v>-3.0631684756211031E-3</v>
      </c>
      <c r="L561" s="17">
        <f>K561*K561</f>
        <v>9.3830011100389116E-6</v>
      </c>
      <c r="M561" s="17">
        <f>(E561-J561)*B561</f>
        <v>1.4396891835419183E-3</v>
      </c>
      <c r="N561" s="17">
        <f>(E561-J561)*C561</f>
        <v>1.1640040207360192E-3</v>
      </c>
      <c r="O561" s="17">
        <f>(E561-J561)*D561</f>
        <v>4.5947527134316543E-4</v>
      </c>
      <c r="P561" s="18">
        <f>(E561-J561)*I561</f>
        <v>-2.8811332348277675E-4</v>
      </c>
    </row>
    <row r="562" spans="1:16" x14ac:dyDescent="0.25">
      <c r="B562" s="4">
        <v>0.27</v>
      </c>
      <c r="C562" s="5">
        <v>0.55000000000000004</v>
      </c>
      <c r="D562" s="5">
        <v>0.18</v>
      </c>
      <c r="E562" s="6">
        <v>0.28999999999999998</v>
      </c>
      <c r="F562" s="36"/>
      <c r="G562" s="38"/>
      <c r="H562" s="38"/>
      <c r="I562" s="40"/>
      <c r="J562" s="16">
        <f>B562*F561+C562*G561+D562*H561+I561</f>
        <v>0.25192526804993293</v>
      </c>
      <c r="K562" s="17">
        <f t="shared" ref="K562:K565" si="372">J562-E562</f>
        <v>-3.8074731950067053E-2</v>
      </c>
      <c r="L562" s="17">
        <f t="shared" ref="L562:L565" si="373">K562*K562</f>
        <v>1.4496852130694569E-3</v>
      </c>
      <c r="M562" s="17">
        <f t="shared" ref="M562:M565" si="374">(E562-J562)*B562</f>
        <v>1.0280177626518104E-2</v>
      </c>
      <c r="N562" s="17">
        <f t="shared" ref="N562:N565" si="375">(E562-J562)*C562</f>
        <v>2.0941102572536882E-2</v>
      </c>
      <c r="O562" s="17">
        <f t="shared" ref="O562:O565" si="376">(E562-J562)*D562</f>
        <v>6.8534517510120694E-3</v>
      </c>
      <c r="P562" s="18">
        <f>(E562-J562)*E561</f>
        <v>1.3706903502024139E-2</v>
      </c>
    </row>
    <row r="563" spans="1:16" x14ac:dyDescent="0.25">
      <c r="B563" s="4">
        <v>0.22</v>
      </c>
      <c r="C563" s="5">
        <v>0.71</v>
      </c>
      <c r="D563" s="5">
        <v>7.0000000000000007E-2</v>
      </c>
      <c r="E563" s="6">
        <v>0.22</v>
      </c>
      <c r="F563" s="36"/>
      <c r="G563" s="38"/>
      <c r="H563" s="38"/>
      <c r="I563" s="40"/>
      <c r="J563" s="16">
        <f>B563*F561+C563*G561+D563*H561+I561</f>
        <v>0.20288337643142484</v>
      </c>
      <c r="K563" s="17">
        <f t="shared" si="372"/>
        <v>-1.7116623568575157E-2</v>
      </c>
      <c r="L563" s="17">
        <f t="shared" si="373"/>
        <v>2.9297880238830256E-4</v>
      </c>
      <c r="M563" s="17">
        <f t="shared" si="374"/>
        <v>3.7656571850865346E-3</v>
      </c>
      <c r="N563" s="17">
        <f t="shared" si="375"/>
        <v>1.2152802733688361E-2</v>
      </c>
      <c r="O563" s="17">
        <f t="shared" si="376"/>
        <v>1.198163649800261E-3</v>
      </c>
      <c r="P563" s="18">
        <f>(E563-J563)*E561</f>
        <v>6.1619844846870558E-3</v>
      </c>
    </row>
    <row r="564" spans="1:16" x14ac:dyDescent="0.25">
      <c r="B564" s="4">
        <v>0.16</v>
      </c>
      <c r="C564" s="5">
        <v>0.62</v>
      </c>
      <c r="D564" s="5">
        <v>0.22</v>
      </c>
      <c r="E564" s="6">
        <v>0.14000000000000001</v>
      </c>
      <c r="F564" s="36"/>
      <c r="G564" s="38"/>
      <c r="H564" s="38"/>
      <c r="I564" s="40"/>
      <c r="J564" s="16">
        <f>B564*F561+C564*G561+D564*H561+I561</f>
        <v>0.19872670828896694</v>
      </c>
      <c r="K564" s="17">
        <f t="shared" si="372"/>
        <v>5.8726708288966922E-2</v>
      </c>
      <c r="L564" s="17">
        <f t="shared" si="373"/>
        <v>3.4488262664574163E-3</v>
      </c>
      <c r="M564" s="17">
        <f t="shared" si="374"/>
        <v>-9.3962733262347078E-3</v>
      </c>
      <c r="N564" s="17">
        <f t="shared" si="375"/>
        <v>-3.6410559139159492E-2</v>
      </c>
      <c r="O564" s="17">
        <f t="shared" si="376"/>
        <v>-1.2919875823572723E-2</v>
      </c>
      <c r="P564" s="18">
        <f>(E564-J564)*E561</f>
        <v>-2.1141614984028091E-2</v>
      </c>
    </row>
    <row r="565" spans="1:16" ht="15.75" thickBot="1" x14ac:dyDescent="0.3">
      <c r="B565" s="7">
        <v>0.53</v>
      </c>
      <c r="C565" s="8">
        <v>0.23</v>
      </c>
      <c r="D565" s="8">
        <v>0.24</v>
      </c>
      <c r="E565" s="9">
        <v>0.41</v>
      </c>
      <c r="F565" s="37"/>
      <c r="G565" s="39"/>
      <c r="H565" s="39"/>
      <c r="I565" s="41"/>
      <c r="J565" s="19">
        <f>B565*F561+C565*G561+D565*H561+I561</f>
        <v>0.40764124587939149</v>
      </c>
      <c r="K565" s="20">
        <f t="shared" si="372"/>
        <v>-2.3587541206084861E-3</v>
      </c>
      <c r="L565" s="20">
        <f t="shared" si="373"/>
        <v>5.5637210014875124E-6</v>
      </c>
      <c r="M565" s="20">
        <f t="shared" si="374"/>
        <v>1.2501396839224978E-3</v>
      </c>
      <c r="N565" s="20">
        <f t="shared" si="375"/>
        <v>5.4251344773995178E-4</v>
      </c>
      <c r="O565" s="20">
        <f t="shared" si="376"/>
        <v>5.6610098894603665E-4</v>
      </c>
      <c r="P565" s="21">
        <f>(E565-J565)*E561</f>
        <v>8.4915148341905492E-4</v>
      </c>
    </row>
    <row r="566" spans="1:16" x14ac:dyDescent="0.25">
      <c r="K566" t="s">
        <v>13</v>
      </c>
      <c r="L566" s="22">
        <f>AVERAGE(L561:L565)</f>
        <v>1.0412874008053404E-3</v>
      </c>
      <c r="M566" s="22">
        <f t="shared" ref="M566:P566" si="377">AVERAGE(M561:M565)</f>
        <v>1.4678780705668696E-3</v>
      </c>
      <c r="N566" s="22">
        <f t="shared" si="377"/>
        <v>-3.220272728916546E-4</v>
      </c>
      <c r="O566" s="22">
        <f t="shared" si="377"/>
        <v>-7.6853683249423794E-4</v>
      </c>
      <c r="P566" s="22">
        <f t="shared" si="377"/>
        <v>-1.4233776747612348E-4</v>
      </c>
    </row>
    <row r="567" spans="1:16" ht="15.75" thickBot="1" x14ac:dyDescent="0.3"/>
    <row r="568" spans="1:16" ht="15.75" thickBot="1" x14ac:dyDescent="0.3">
      <c r="A568" s="23" t="s">
        <v>19</v>
      </c>
      <c r="B568" s="27" t="s">
        <v>0</v>
      </c>
      <c r="C568" s="28"/>
      <c r="D568" s="28"/>
      <c r="E568" s="29"/>
      <c r="F568" s="30" t="s">
        <v>5</v>
      </c>
      <c r="G568" s="31"/>
      <c r="H568" s="31"/>
      <c r="I568" s="32"/>
      <c r="J568" s="33" t="s">
        <v>14</v>
      </c>
      <c r="K568" s="34"/>
      <c r="L568" s="34"/>
      <c r="M568" s="34"/>
      <c r="N568" s="34"/>
      <c r="O568" s="34"/>
      <c r="P568" s="35"/>
    </row>
    <row r="569" spans="1:16" x14ac:dyDescent="0.25">
      <c r="A569" s="23">
        <f>A560+1</f>
        <v>63</v>
      </c>
      <c r="B569" s="1" t="s">
        <v>1</v>
      </c>
      <c r="C569" s="2" t="s">
        <v>2</v>
      </c>
      <c r="D569" s="2" t="s">
        <v>3</v>
      </c>
      <c r="E569" s="3" t="s">
        <v>4</v>
      </c>
      <c r="F569" s="10" t="s">
        <v>6</v>
      </c>
      <c r="G569" s="11" t="s">
        <v>7</v>
      </c>
      <c r="H569" s="11" t="s">
        <v>8</v>
      </c>
      <c r="I569" s="12" t="s">
        <v>9</v>
      </c>
      <c r="J569" s="13" t="s">
        <v>10</v>
      </c>
      <c r="K569" s="14" t="s">
        <v>11</v>
      </c>
      <c r="L569" s="14" t="s">
        <v>12</v>
      </c>
      <c r="M569" s="14" t="s">
        <v>15</v>
      </c>
      <c r="N569" s="14" t="s">
        <v>16</v>
      </c>
      <c r="O569" s="14" t="s">
        <v>17</v>
      </c>
      <c r="P569" s="15" t="s">
        <v>18</v>
      </c>
    </row>
    <row r="570" spans="1:16" x14ac:dyDescent="0.25">
      <c r="B570" s="4">
        <v>0.47</v>
      </c>
      <c r="C570" s="5">
        <v>0.38</v>
      </c>
      <c r="D570" s="5">
        <v>0.15</v>
      </c>
      <c r="E570" s="6">
        <v>0.36</v>
      </c>
      <c r="F570" s="36">
        <f>F561+M566</f>
        <v>0.71706924165119368</v>
      </c>
      <c r="G570" s="38">
        <f>G561+N566</f>
        <v>0.16112917755265854</v>
      </c>
      <c r="H570" s="38">
        <f>H561+O566</f>
        <v>0.35463161054536696</v>
      </c>
      <c r="I570" s="40">
        <f>I561+P566</f>
        <v>-9.4199627066380076E-2</v>
      </c>
      <c r="J570" s="16">
        <f>B570*F570+C570*G570+D570*H570+I570</f>
        <v>0.35724674556149622</v>
      </c>
      <c r="K570" s="17">
        <f>J570-E570</f>
        <v>-2.7532544385037716E-3</v>
      </c>
      <c r="L570" s="17">
        <f>K570*K570</f>
        <v>7.5804100031407187E-6</v>
      </c>
      <c r="M570" s="17">
        <f>(E570-J570)*B570</f>
        <v>1.2940295860967726E-3</v>
      </c>
      <c r="N570" s="17">
        <f>(E570-J570)*C570</f>
        <v>1.0462366866314332E-3</v>
      </c>
      <c r="O570" s="17">
        <f>(E570-J570)*D570</f>
        <v>4.1298816577556573E-4</v>
      </c>
      <c r="P570" s="18">
        <f>(E570-J570)*I570</f>
        <v>-2.5935554132591098E-4</v>
      </c>
    </row>
    <row r="571" spans="1:16" x14ac:dyDescent="0.25">
      <c r="B571" s="4">
        <v>0.27</v>
      </c>
      <c r="C571" s="5">
        <v>0.55000000000000004</v>
      </c>
      <c r="D571" s="5">
        <v>0.18</v>
      </c>
      <c r="E571" s="6">
        <v>0.28999999999999998</v>
      </c>
      <c r="F571" s="36"/>
      <c r="G571" s="38"/>
      <c r="H571" s="38"/>
      <c r="I571" s="40"/>
      <c r="J571" s="16">
        <f>B571*F570+C571*G570+D571*H570+I570</f>
        <v>0.25186380573157052</v>
      </c>
      <c r="K571" s="17">
        <f t="shared" ref="K571:K574" si="378">J571-E571</f>
        <v>-3.8136194268429457E-2</v>
      </c>
      <c r="L571" s="17">
        <f t="shared" ref="L571:L574" si="379">K571*K571</f>
        <v>1.4543693132793919E-3</v>
      </c>
      <c r="M571" s="17">
        <f t="shared" ref="M571:M574" si="380">(E571-J571)*B571</f>
        <v>1.0296772452475953E-2</v>
      </c>
      <c r="N571" s="17">
        <f t="shared" ref="N571:N574" si="381">(E571-J571)*C571</f>
        <v>2.0974906847636202E-2</v>
      </c>
      <c r="O571" s="17">
        <f t="shared" ref="O571:O574" si="382">(E571-J571)*D571</f>
        <v>6.8645149683173017E-3</v>
      </c>
      <c r="P571" s="18">
        <f>(E571-J571)*E570</f>
        <v>1.3729029936634603E-2</v>
      </c>
    </row>
    <row r="572" spans="1:16" x14ac:dyDescent="0.25">
      <c r="B572" s="4">
        <v>0.22</v>
      </c>
      <c r="C572" s="5">
        <v>0.71</v>
      </c>
      <c r="D572" s="5">
        <v>7.0000000000000007E-2</v>
      </c>
      <c r="E572" s="6">
        <v>0.22</v>
      </c>
      <c r="F572" s="36"/>
      <c r="G572" s="38"/>
      <c r="H572" s="38"/>
      <c r="I572" s="40"/>
      <c r="J572" s="16">
        <f>B572*F570+C572*G570+D572*H570+I570</f>
        <v>0.20278153489744577</v>
      </c>
      <c r="K572" s="17">
        <f t="shared" si="378"/>
        <v>-1.7218465102554231E-2</v>
      </c>
      <c r="L572" s="17">
        <f t="shared" si="379"/>
        <v>2.9647554048787791E-4</v>
      </c>
      <c r="M572" s="17">
        <f t="shared" si="380"/>
        <v>3.7880623225619308E-3</v>
      </c>
      <c r="N572" s="17">
        <f t="shared" si="381"/>
        <v>1.2225110222813503E-2</v>
      </c>
      <c r="O572" s="17">
        <f t="shared" si="382"/>
        <v>1.2052925571787963E-3</v>
      </c>
      <c r="P572" s="18">
        <f>(E572-J572)*E570</f>
        <v>6.198647436919523E-3</v>
      </c>
    </row>
    <row r="573" spans="1:16" x14ac:dyDescent="0.25">
      <c r="B573" s="4">
        <v>0.16</v>
      </c>
      <c r="C573" s="5">
        <v>0.62</v>
      </c>
      <c r="D573" s="5">
        <v>0.22</v>
      </c>
      <c r="E573" s="6">
        <v>0.14000000000000001</v>
      </c>
      <c r="F573" s="36"/>
      <c r="G573" s="38"/>
      <c r="H573" s="38"/>
      <c r="I573" s="40"/>
      <c r="J573" s="16">
        <f>B573*F570+C573*G570+D573*H570+I570</f>
        <v>0.19845049600043996</v>
      </c>
      <c r="K573" s="17">
        <f t="shared" si="378"/>
        <v>5.8450496000439944E-2</v>
      </c>
      <c r="L573" s="17">
        <f t="shared" si="379"/>
        <v>3.4164604826974459E-3</v>
      </c>
      <c r="M573" s="17">
        <f t="shared" si="380"/>
        <v>-9.3520793600703912E-3</v>
      </c>
      <c r="N573" s="17">
        <f t="shared" si="381"/>
        <v>-3.6239307520272768E-2</v>
      </c>
      <c r="O573" s="17">
        <f t="shared" si="382"/>
        <v>-1.2859109120096787E-2</v>
      </c>
      <c r="P573" s="18">
        <f>(E573-J573)*E570</f>
        <v>-2.104217856015838E-2</v>
      </c>
    </row>
    <row r="574" spans="1:16" ht="15.75" thickBot="1" x14ac:dyDescent="0.3">
      <c r="B574" s="7">
        <v>0.53</v>
      </c>
      <c r="C574" s="8">
        <v>0.23</v>
      </c>
      <c r="D574" s="8">
        <v>0.24</v>
      </c>
      <c r="E574" s="9">
        <v>0.41</v>
      </c>
      <c r="F574" s="37"/>
      <c r="G574" s="39"/>
      <c r="H574" s="39"/>
      <c r="I574" s="41"/>
      <c r="J574" s="19">
        <f>B574*F570+C574*G570+D574*H570+I570</f>
        <v>0.40801836837675221</v>
      </c>
      <c r="K574" s="20">
        <f t="shared" si="378"/>
        <v>-1.9816316232477704E-3</v>
      </c>
      <c r="L574" s="20">
        <f t="shared" si="379"/>
        <v>3.9268638902555936E-6</v>
      </c>
      <c r="M574" s="20">
        <f t="shared" si="380"/>
        <v>1.0502647603213185E-3</v>
      </c>
      <c r="N574" s="20">
        <f t="shared" si="381"/>
        <v>4.557752733469872E-4</v>
      </c>
      <c r="O574" s="20">
        <f t="shared" si="382"/>
        <v>4.7559158957946487E-4</v>
      </c>
      <c r="P574" s="21">
        <f>(E574-J574)*E570</f>
        <v>7.1338738436919728E-4</v>
      </c>
    </row>
    <row r="575" spans="1:16" x14ac:dyDescent="0.25">
      <c r="K575" t="s">
        <v>13</v>
      </c>
      <c r="L575" s="22">
        <f>AVERAGE(L570:L574)</f>
        <v>1.0357625220716224E-3</v>
      </c>
      <c r="M575" s="22">
        <f t="shared" ref="M575:P575" si="383">AVERAGE(M570:M574)</f>
        <v>1.4154099522771166E-3</v>
      </c>
      <c r="N575" s="22">
        <f t="shared" si="383"/>
        <v>-3.0745569796892847E-4</v>
      </c>
      <c r="O575" s="22">
        <f t="shared" si="383"/>
        <v>-7.8014436784913199E-4</v>
      </c>
      <c r="P575" s="22">
        <f t="shared" si="383"/>
        <v>-1.3209386871219328E-4</v>
      </c>
    </row>
    <row r="576" spans="1:16" ht="15.75" thickBot="1" x14ac:dyDescent="0.3"/>
    <row r="577" spans="1:16" ht="15.75" thickBot="1" x14ac:dyDescent="0.3">
      <c r="A577" s="23" t="s">
        <v>19</v>
      </c>
      <c r="B577" s="27" t="s">
        <v>0</v>
      </c>
      <c r="C577" s="28"/>
      <c r="D577" s="28"/>
      <c r="E577" s="29"/>
      <c r="F577" s="30" t="s">
        <v>5</v>
      </c>
      <c r="G577" s="31"/>
      <c r="H577" s="31"/>
      <c r="I577" s="32"/>
      <c r="J577" s="33" t="s">
        <v>14</v>
      </c>
      <c r="K577" s="34"/>
      <c r="L577" s="34"/>
      <c r="M577" s="34"/>
      <c r="N577" s="34"/>
      <c r="O577" s="34"/>
      <c r="P577" s="35"/>
    </row>
    <row r="578" spans="1:16" x14ac:dyDescent="0.25">
      <c r="A578" s="23">
        <f>A569+1</f>
        <v>64</v>
      </c>
      <c r="B578" s="1" t="s">
        <v>1</v>
      </c>
      <c r="C578" s="2" t="s">
        <v>2</v>
      </c>
      <c r="D578" s="2" t="s">
        <v>3</v>
      </c>
      <c r="E578" s="3" t="s">
        <v>4</v>
      </c>
      <c r="F578" s="10" t="s">
        <v>6</v>
      </c>
      <c r="G578" s="11" t="s">
        <v>7</v>
      </c>
      <c r="H578" s="11" t="s">
        <v>8</v>
      </c>
      <c r="I578" s="12" t="s">
        <v>9</v>
      </c>
      <c r="J578" s="13" t="s">
        <v>10</v>
      </c>
      <c r="K578" s="14" t="s">
        <v>11</v>
      </c>
      <c r="L578" s="14" t="s">
        <v>12</v>
      </c>
      <c r="M578" s="14" t="s">
        <v>15</v>
      </c>
      <c r="N578" s="14" t="s">
        <v>16</v>
      </c>
      <c r="O578" s="14" t="s">
        <v>17</v>
      </c>
      <c r="P578" s="15" t="s">
        <v>18</v>
      </c>
    </row>
    <row r="579" spans="1:16" x14ac:dyDescent="0.25">
      <c r="B579" s="4">
        <v>0.47</v>
      </c>
      <c r="C579" s="5">
        <v>0.38</v>
      </c>
      <c r="D579" s="5">
        <v>0.15</v>
      </c>
      <c r="E579" s="6">
        <v>0.36</v>
      </c>
      <c r="F579" s="36">
        <f>F570+M575</f>
        <v>0.71848465160347075</v>
      </c>
      <c r="G579" s="38">
        <f>G570+N575</f>
        <v>0.16082172185468963</v>
      </c>
      <c r="H579" s="38">
        <f>H570+O575</f>
        <v>0.35385146617751784</v>
      </c>
      <c r="I579" s="40">
        <f>I570+P575</f>
        <v>-9.4331720935092275E-2</v>
      </c>
      <c r="J579" s="16">
        <f>B579*F579+C579*G579+D579*H579+I579</f>
        <v>0.35754603954994868</v>
      </c>
      <c r="K579" s="17">
        <f>J579-E579</f>
        <v>-2.4539604500513068E-3</v>
      </c>
      <c r="L579" s="17">
        <f>K579*K579</f>
        <v>6.0219218904160121E-6</v>
      </c>
      <c r="M579" s="17">
        <f>(E579-J579)*B579</f>
        <v>1.1533614115241141E-3</v>
      </c>
      <c r="N579" s="17">
        <f>(E579-J579)*C579</f>
        <v>9.325049710194966E-4</v>
      </c>
      <c r="O579" s="17">
        <f>(E579-J579)*D579</f>
        <v>3.6809406750769601E-4</v>
      </c>
      <c r="P579" s="18">
        <f>(E579-J579)*I579</f>
        <v>-2.3148631235999333E-4</v>
      </c>
    </row>
    <row r="580" spans="1:16" x14ac:dyDescent="0.25">
      <c r="B580" s="4">
        <v>0.27</v>
      </c>
      <c r="C580" s="5">
        <v>0.55000000000000004</v>
      </c>
      <c r="D580" s="5">
        <v>0.18</v>
      </c>
      <c r="E580" s="6">
        <v>0.28999999999999998</v>
      </c>
      <c r="F580" s="36"/>
      <c r="G580" s="38"/>
      <c r="H580" s="38"/>
      <c r="I580" s="40"/>
      <c r="J580" s="16">
        <f>B580*F579+C580*G579+D580*H579+I579</f>
        <v>0.25180434592987727</v>
      </c>
      <c r="K580" s="17">
        <f t="shared" ref="K580:K583" si="384">J580-E580</f>
        <v>-3.8195654070122709E-2</v>
      </c>
      <c r="L580" s="17">
        <f t="shared" ref="L580:L583" si="385">K580*K580</f>
        <v>1.4589079898444815E-3</v>
      </c>
      <c r="M580" s="17">
        <f t="shared" ref="M580:M583" si="386">(E580-J580)*B580</f>
        <v>1.0312826598933133E-2</v>
      </c>
      <c r="N580" s="17">
        <f t="shared" ref="N580:N583" si="387">(E580-J580)*C580</f>
        <v>2.1007609738567492E-2</v>
      </c>
      <c r="O580" s="17">
        <f t="shared" ref="O580:O583" si="388">(E580-J580)*D580</f>
        <v>6.8752177326220874E-3</v>
      </c>
      <c r="P580" s="18">
        <f>(E580-J580)*E579</f>
        <v>1.3750435465244175E-2</v>
      </c>
    </row>
    <row r="581" spans="1:16" x14ac:dyDescent="0.25">
      <c r="B581" s="4">
        <v>0.22</v>
      </c>
      <c r="C581" s="5">
        <v>0.71</v>
      </c>
      <c r="D581" s="5">
        <v>7.0000000000000007E-2</v>
      </c>
      <c r="E581" s="6">
        <v>0.22</v>
      </c>
      <c r="F581" s="36"/>
      <c r="G581" s="38"/>
      <c r="H581" s="38"/>
      <c r="I581" s="40"/>
      <c r="J581" s="16">
        <f>B581*F579+C581*G579+D581*H579+I579</f>
        <v>0.20268792756692716</v>
      </c>
      <c r="K581" s="17">
        <f t="shared" si="384"/>
        <v>-1.7312072433072839E-2</v>
      </c>
      <c r="L581" s="17">
        <f t="shared" si="385"/>
        <v>2.9970785192796055E-4</v>
      </c>
      <c r="M581" s="17">
        <f t="shared" si="386"/>
        <v>3.8086559352760248E-3</v>
      </c>
      <c r="N581" s="17">
        <f t="shared" si="387"/>
        <v>1.2291571427481716E-2</v>
      </c>
      <c r="O581" s="17">
        <f t="shared" si="388"/>
        <v>1.2118450703150988E-3</v>
      </c>
      <c r="P581" s="18">
        <f>(E581-J581)*E579</f>
        <v>6.232346075906222E-3</v>
      </c>
    </row>
    <row r="582" spans="1:16" x14ac:dyDescent="0.25">
      <c r="B582" s="4">
        <v>0.16</v>
      </c>
      <c r="C582" s="5">
        <v>0.62</v>
      </c>
      <c r="D582" s="5">
        <v>0.22</v>
      </c>
      <c r="E582" s="6">
        <v>0.14000000000000001</v>
      </c>
      <c r="F582" s="36"/>
      <c r="G582" s="38"/>
      <c r="H582" s="38"/>
      <c r="I582" s="40"/>
      <c r="J582" s="16">
        <f>B582*F579+C582*G579+D582*H579+I579</f>
        <v>0.19818261343042454</v>
      </c>
      <c r="K582" s="17">
        <f t="shared" si="384"/>
        <v>5.8182613430424523E-2</v>
      </c>
      <c r="L582" s="17">
        <f t="shared" si="385"/>
        <v>3.3852165055942162E-3</v>
      </c>
      <c r="M582" s="17">
        <f t="shared" si="386"/>
        <v>-9.3092181488679242E-3</v>
      </c>
      <c r="N582" s="17">
        <f t="shared" si="387"/>
        <v>-3.6073220326863206E-2</v>
      </c>
      <c r="O582" s="17">
        <f t="shared" si="388"/>
        <v>-1.2800174954693395E-2</v>
      </c>
      <c r="P582" s="18">
        <f>(E582-J582)*E579</f>
        <v>-2.0945740834952827E-2</v>
      </c>
    </row>
    <row r="583" spans="1:16" ht="15.75" thickBot="1" x14ac:dyDescent="0.3">
      <c r="B583" s="7">
        <v>0.53</v>
      </c>
      <c r="C583" s="8">
        <v>0.23</v>
      </c>
      <c r="D583" s="8">
        <v>0.24</v>
      </c>
      <c r="E583" s="9">
        <v>0.41</v>
      </c>
      <c r="F583" s="37"/>
      <c r="G583" s="39"/>
      <c r="H583" s="39"/>
      <c r="I583" s="41"/>
      <c r="J583" s="19">
        <f>B583*F579+C583*G579+D583*H579+I579</f>
        <v>0.40837849232393014</v>
      </c>
      <c r="K583" s="20">
        <f t="shared" si="384"/>
        <v>-1.6215076760698333E-3</v>
      </c>
      <c r="L583" s="20">
        <f t="shared" si="385"/>
        <v>2.6292871435533912E-6</v>
      </c>
      <c r="M583" s="20">
        <f t="shared" si="386"/>
        <v>8.5939906831701172E-4</v>
      </c>
      <c r="N583" s="20">
        <f t="shared" si="387"/>
        <v>3.7294676549606164E-4</v>
      </c>
      <c r="O583" s="20">
        <f t="shared" si="388"/>
        <v>3.8916184225675995E-4</v>
      </c>
      <c r="P583" s="21">
        <f>(E583-J583)*E579</f>
        <v>5.8374276338513998E-4</v>
      </c>
    </row>
    <row r="584" spans="1:16" x14ac:dyDescent="0.25">
      <c r="K584" t="s">
        <v>13</v>
      </c>
      <c r="L584" s="22">
        <f>AVERAGE(L579:L583)</f>
        <v>1.0304967112801254E-3</v>
      </c>
      <c r="M584" s="22">
        <f t="shared" ref="M584:P584" si="389">AVERAGE(M579:M583)</f>
        <v>1.3650049730364717E-3</v>
      </c>
      <c r="N584" s="22">
        <f t="shared" si="389"/>
        <v>-2.9371748485968737E-4</v>
      </c>
      <c r="O584" s="22">
        <f t="shared" si="389"/>
        <v>-7.9117124839835073E-4</v>
      </c>
      <c r="P584" s="22">
        <f t="shared" si="389"/>
        <v>-1.2214056855545623E-4</v>
      </c>
    </row>
    <row r="585" spans="1:16" ht="15.75" thickBot="1" x14ac:dyDescent="0.3"/>
    <row r="586" spans="1:16" ht="15.75" thickBot="1" x14ac:dyDescent="0.3">
      <c r="A586" s="23" t="s">
        <v>19</v>
      </c>
      <c r="B586" s="27" t="s">
        <v>0</v>
      </c>
      <c r="C586" s="28"/>
      <c r="D586" s="28"/>
      <c r="E586" s="29"/>
      <c r="F586" s="30" t="s">
        <v>5</v>
      </c>
      <c r="G586" s="31"/>
      <c r="H586" s="31"/>
      <c r="I586" s="32"/>
      <c r="J586" s="33" t="s">
        <v>14</v>
      </c>
      <c r="K586" s="34"/>
      <c r="L586" s="34"/>
      <c r="M586" s="34"/>
      <c r="N586" s="34"/>
      <c r="O586" s="34"/>
      <c r="P586" s="35"/>
    </row>
    <row r="587" spans="1:16" x14ac:dyDescent="0.25">
      <c r="A587" s="23">
        <f>A578+1</f>
        <v>65</v>
      </c>
      <c r="B587" s="1" t="s">
        <v>1</v>
      </c>
      <c r="C587" s="2" t="s">
        <v>2</v>
      </c>
      <c r="D587" s="2" t="s">
        <v>3</v>
      </c>
      <c r="E587" s="3" t="s">
        <v>4</v>
      </c>
      <c r="F587" s="10" t="s">
        <v>6</v>
      </c>
      <c r="G587" s="11" t="s">
        <v>7</v>
      </c>
      <c r="H587" s="11" t="s">
        <v>8</v>
      </c>
      <c r="I587" s="12" t="s">
        <v>9</v>
      </c>
      <c r="J587" s="13" t="s">
        <v>10</v>
      </c>
      <c r="K587" s="14" t="s">
        <v>11</v>
      </c>
      <c r="L587" s="14" t="s">
        <v>12</v>
      </c>
      <c r="M587" s="14" t="s">
        <v>15</v>
      </c>
      <c r="N587" s="14" t="s">
        <v>16</v>
      </c>
      <c r="O587" s="14" t="s">
        <v>17</v>
      </c>
      <c r="P587" s="15" t="s">
        <v>18</v>
      </c>
    </row>
    <row r="588" spans="1:16" x14ac:dyDescent="0.25">
      <c r="B588" s="4">
        <v>0.47</v>
      </c>
      <c r="C588" s="5">
        <v>0.38</v>
      </c>
      <c r="D588" s="5">
        <v>0.15</v>
      </c>
      <c r="E588" s="6">
        <v>0.36</v>
      </c>
      <c r="F588" s="36">
        <f>F579+M584</f>
        <v>0.71984965657650724</v>
      </c>
      <c r="G588" s="38">
        <f>G579+N584</f>
        <v>0.16052800436982995</v>
      </c>
      <c r="H588" s="38">
        <f>H579+O584</f>
        <v>0.3530602949291195</v>
      </c>
      <c r="I588" s="40">
        <f>I579+P584</f>
        <v>-9.4453861503647735E-2</v>
      </c>
      <c r="J588" s="16">
        <f>B588*F588+C588*G588+D588*H588+I588</f>
        <v>0.35783516298721396</v>
      </c>
      <c r="K588" s="17">
        <f>J588-E588</f>
        <v>-2.164837012786025E-3</v>
      </c>
      <c r="L588" s="17">
        <f>K588*K588</f>
        <v>4.6865192919283199E-6</v>
      </c>
      <c r="M588" s="17">
        <f>(E588-J588)*B588</f>
        <v>1.0174733960094317E-3</v>
      </c>
      <c r="N588" s="17">
        <f>(E588-J588)*C588</f>
        <v>8.2263806485868948E-4</v>
      </c>
      <c r="O588" s="17">
        <f>(E588-J588)*D588</f>
        <v>3.2472555191790373E-4</v>
      </c>
      <c r="P588" s="18">
        <f>(E588-J588)*I588</f>
        <v>-2.044772153836617E-4</v>
      </c>
    </row>
    <row r="589" spans="1:16" x14ac:dyDescent="0.25">
      <c r="B589" s="4">
        <v>0.27</v>
      </c>
      <c r="C589" s="5">
        <v>0.55000000000000004</v>
      </c>
      <c r="D589" s="5">
        <v>0.18</v>
      </c>
      <c r="E589" s="6">
        <v>0.28999999999999998</v>
      </c>
      <c r="F589" s="36"/>
      <c r="G589" s="38"/>
      <c r="H589" s="38"/>
      <c r="I589" s="40"/>
      <c r="J589" s="16">
        <f>B589*F588+C589*G588+D589*H588+I588</f>
        <v>0.25174680126265725</v>
      </c>
      <c r="K589" s="17">
        <f t="shared" ref="K589:K592" si="390">J589-E589</f>
        <v>-3.8253198737342731E-2</v>
      </c>
      <c r="L589" s="17">
        <f t="shared" ref="L589:L592" si="391">K589*K589</f>
        <v>1.4633072136386394E-3</v>
      </c>
      <c r="M589" s="17">
        <f t="shared" ref="M589:M592" si="392">(E589-J589)*B589</f>
        <v>1.0328363659082539E-2</v>
      </c>
      <c r="N589" s="17">
        <f t="shared" ref="N589:N592" si="393">(E589-J589)*C589</f>
        <v>2.1039259305538502E-2</v>
      </c>
      <c r="O589" s="17">
        <f t="shared" ref="O589:O592" si="394">(E589-J589)*D589</f>
        <v>6.885575772721691E-3</v>
      </c>
      <c r="P589" s="18">
        <f>(E589-J589)*E588</f>
        <v>1.3771151545443382E-2</v>
      </c>
    </row>
    <row r="590" spans="1:16" x14ac:dyDescent="0.25">
      <c r="B590" s="4">
        <v>0.22</v>
      </c>
      <c r="C590" s="5">
        <v>0.71</v>
      </c>
      <c r="D590" s="5">
        <v>7.0000000000000007E-2</v>
      </c>
      <c r="E590" s="6">
        <v>0.22</v>
      </c>
      <c r="F590" s="36"/>
      <c r="G590" s="38"/>
      <c r="H590" s="38"/>
      <c r="I590" s="40"/>
      <c r="J590" s="16">
        <f>B590*F588+C590*G588+D590*H588+I588</f>
        <v>0.20260216669080147</v>
      </c>
      <c r="K590" s="17">
        <f t="shared" si="390"/>
        <v>-1.7397833309198529E-2</v>
      </c>
      <c r="L590" s="17">
        <f t="shared" si="391"/>
        <v>3.0268460385465785E-4</v>
      </c>
      <c r="M590" s="17">
        <f t="shared" si="392"/>
        <v>3.8275233280236766E-3</v>
      </c>
      <c r="N590" s="17">
        <f t="shared" si="393"/>
        <v>1.2352461649530955E-2</v>
      </c>
      <c r="O590" s="17">
        <f t="shared" si="394"/>
        <v>1.2178483316438971E-3</v>
      </c>
      <c r="P590" s="18">
        <f>(E590-J590)*E588</f>
        <v>6.26321999131147E-3</v>
      </c>
    </row>
    <row r="591" spans="1:16" x14ac:dyDescent="0.25">
      <c r="B591" s="4">
        <v>0.16</v>
      </c>
      <c r="C591" s="5">
        <v>0.62</v>
      </c>
      <c r="D591" s="5">
        <v>0.22</v>
      </c>
      <c r="E591" s="6">
        <v>0.14000000000000001</v>
      </c>
      <c r="F591" s="36"/>
      <c r="G591" s="38"/>
      <c r="H591" s="38"/>
      <c r="I591" s="40"/>
      <c r="J591" s="16">
        <f>B591*F588+C591*G588+D591*H588+I588</f>
        <v>0.19792271114229429</v>
      </c>
      <c r="K591" s="17">
        <f t="shared" si="390"/>
        <v>5.7922711142294275E-2</v>
      </c>
      <c r="L591" s="17">
        <f t="shared" si="391"/>
        <v>3.3550404660736615E-3</v>
      </c>
      <c r="M591" s="17">
        <f t="shared" si="392"/>
        <v>-9.2676337827670846E-3</v>
      </c>
      <c r="N591" s="17">
        <f t="shared" si="393"/>
        <v>-3.5912080908222448E-2</v>
      </c>
      <c r="O591" s="17">
        <f t="shared" si="394"/>
        <v>-1.2742996451304741E-2</v>
      </c>
      <c r="P591" s="18">
        <f>(E591-J591)*E588</f>
        <v>-2.0852176011225937E-2</v>
      </c>
    </row>
    <row r="592" spans="1:16" ht="15.75" thickBot="1" x14ac:dyDescent="0.3">
      <c r="B592" s="7">
        <v>0.53</v>
      </c>
      <c r="C592" s="8">
        <v>0.23</v>
      </c>
      <c r="D592" s="8">
        <v>0.24</v>
      </c>
      <c r="E592" s="9">
        <v>0.41</v>
      </c>
      <c r="F592" s="37"/>
      <c r="G592" s="39"/>
      <c r="H592" s="39"/>
      <c r="I592" s="41"/>
      <c r="J592" s="19">
        <f>B592*F588+C592*G588+D592*H588+I588</f>
        <v>0.40872236826995068</v>
      </c>
      <c r="K592" s="20">
        <f t="shared" si="390"/>
        <v>-1.2776317300493001E-3</v>
      </c>
      <c r="L592" s="20">
        <f t="shared" si="391"/>
        <v>1.6323428376287677E-6</v>
      </c>
      <c r="M592" s="20">
        <f t="shared" si="392"/>
        <v>6.7714481692612903E-4</v>
      </c>
      <c r="N592" s="20">
        <f t="shared" si="393"/>
        <v>2.9385529791133903E-4</v>
      </c>
      <c r="O592" s="20">
        <f t="shared" si="394"/>
        <v>3.0663161521183202E-4</v>
      </c>
      <c r="P592" s="21">
        <f>(E592-J592)*E588</f>
        <v>4.5994742281774804E-4</v>
      </c>
    </row>
    <row r="593" spans="1:16" x14ac:dyDescent="0.25">
      <c r="K593" t="s">
        <v>13</v>
      </c>
      <c r="L593" s="22">
        <f>AVERAGE(L588:L592)</f>
        <v>1.0254702291393031E-3</v>
      </c>
      <c r="M593" s="22">
        <f t="shared" ref="M593:P593" si="395">AVERAGE(M588:M592)</f>
        <v>1.3165742834549384E-3</v>
      </c>
      <c r="N593" s="22">
        <f t="shared" si="395"/>
        <v>-2.8077331807659328E-4</v>
      </c>
      <c r="O593" s="22">
        <f t="shared" si="395"/>
        <v>-8.0164303596188342E-4</v>
      </c>
      <c r="P593" s="22">
        <f t="shared" si="395"/>
        <v>-1.124668534073996E-4</v>
      </c>
    </row>
    <row r="594" spans="1:16" ht="15.75" thickBot="1" x14ac:dyDescent="0.3"/>
    <row r="595" spans="1:16" ht="15.75" thickBot="1" x14ac:dyDescent="0.3">
      <c r="A595" s="23" t="s">
        <v>19</v>
      </c>
      <c r="B595" s="27" t="s">
        <v>0</v>
      </c>
      <c r="C595" s="28"/>
      <c r="D595" s="28"/>
      <c r="E595" s="29"/>
      <c r="F595" s="30" t="s">
        <v>5</v>
      </c>
      <c r="G595" s="31"/>
      <c r="H595" s="31"/>
      <c r="I595" s="32"/>
      <c r="J595" s="33" t="s">
        <v>14</v>
      </c>
      <c r="K595" s="34"/>
      <c r="L595" s="34"/>
      <c r="M595" s="34"/>
      <c r="N595" s="34"/>
      <c r="O595" s="34"/>
      <c r="P595" s="35"/>
    </row>
    <row r="596" spans="1:16" x14ac:dyDescent="0.25">
      <c r="A596" s="23">
        <f>A587+1</f>
        <v>66</v>
      </c>
      <c r="B596" s="1" t="s">
        <v>1</v>
      </c>
      <c r="C596" s="2" t="s">
        <v>2</v>
      </c>
      <c r="D596" s="2" t="s">
        <v>3</v>
      </c>
      <c r="E596" s="3" t="s">
        <v>4</v>
      </c>
      <c r="F596" s="10" t="s">
        <v>6</v>
      </c>
      <c r="G596" s="11" t="s">
        <v>7</v>
      </c>
      <c r="H596" s="11" t="s">
        <v>8</v>
      </c>
      <c r="I596" s="12" t="s">
        <v>9</v>
      </c>
      <c r="J596" s="13" t="s">
        <v>10</v>
      </c>
      <c r="K596" s="14" t="s">
        <v>11</v>
      </c>
      <c r="L596" s="14" t="s">
        <v>12</v>
      </c>
      <c r="M596" s="14" t="s">
        <v>15</v>
      </c>
      <c r="N596" s="14" t="s">
        <v>16</v>
      </c>
      <c r="O596" s="14" t="s">
        <v>17</v>
      </c>
      <c r="P596" s="15" t="s">
        <v>18</v>
      </c>
    </row>
    <row r="597" spans="1:16" x14ac:dyDescent="0.25">
      <c r="B597" s="4">
        <v>0.47</v>
      </c>
      <c r="C597" s="5">
        <v>0.38</v>
      </c>
      <c r="D597" s="5">
        <v>0.15</v>
      </c>
      <c r="E597" s="6">
        <v>0.36</v>
      </c>
      <c r="F597" s="36">
        <f>F588+M593</f>
        <v>0.72116623085996212</v>
      </c>
      <c r="G597" s="38">
        <f>G588+N593</f>
        <v>0.16024723105175334</v>
      </c>
      <c r="H597" s="38">
        <f>H588+O593</f>
        <v>0.35225865189315764</v>
      </c>
      <c r="I597" s="40">
        <f>I588+P593</f>
        <v>-9.4566328357055141E-2</v>
      </c>
      <c r="J597" s="16">
        <f>B597*F597+C597*G597+D597*H597+I597</f>
        <v>0.35811454573076695</v>
      </c>
      <c r="K597" s="17">
        <f>J597-E597</f>
        <v>-1.8854542692330334E-3</v>
      </c>
      <c r="L597" s="17">
        <f>K597*K597</f>
        <v>3.554937801369072E-6</v>
      </c>
      <c r="M597" s="17">
        <f>(E597-J597)*B597</f>
        <v>8.8616350653952564E-4</v>
      </c>
      <c r="N597" s="17">
        <f>(E597-J597)*C597</f>
        <v>7.1647262230855268E-4</v>
      </c>
      <c r="O597" s="17">
        <f>(E597-J597)*D597</f>
        <v>2.8281814038495502E-4</v>
      </c>
      <c r="P597" s="18">
        <f>(E597-J597)*I597</f>
        <v>-1.7830048752650248E-4</v>
      </c>
    </row>
    <row r="598" spans="1:16" x14ac:dyDescent="0.25">
      <c r="B598" s="4">
        <v>0.27</v>
      </c>
      <c r="C598" s="5">
        <v>0.55000000000000004</v>
      </c>
      <c r="D598" s="5">
        <v>0.18</v>
      </c>
      <c r="E598" s="6">
        <v>0.28999999999999998</v>
      </c>
      <c r="F598" s="36"/>
      <c r="G598" s="38"/>
      <c r="H598" s="38"/>
      <c r="I598" s="40"/>
      <c r="J598" s="16">
        <f>B598*F597+C598*G597+D598*H597+I597</f>
        <v>0.25169108839436738</v>
      </c>
      <c r="K598" s="17">
        <f t="shared" ref="K598:K601" si="396">J598-E598</f>
        <v>-3.8308911605632601E-2</v>
      </c>
      <c r="L598" s="17">
        <f t="shared" ref="L598:L601" si="397">K598*K598</f>
        <v>1.4675727084081721E-3</v>
      </c>
      <c r="M598" s="17">
        <f t="shared" ref="M598:M601" si="398">(E598-J598)*B598</f>
        <v>1.0343406133520803E-2</v>
      </c>
      <c r="N598" s="17">
        <f t="shared" ref="N598:N601" si="399">(E598-J598)*C598</f>
        <v>2.106990138309793E-2</v>
      </c>
      <c r="O598" s="17">
        <f t="shared" ref="O598:O601" si="400">(E598-J598)*D598</f>
        <v>6.8956040890138679E-3</v>
      </c>
      <c r="P598" s="18">
        <f>(E598-J598)*E597</f>
        <v>1.3791208178027736E-2</v>
      </c>
    </row>
    <row r="599" spans="1:16" x14ac:dyDescent="0.25">
      <c r="B599" s="4">
        <v>0.22</v>
      </c>
      <c r="C599" s="5">
        <v>0.71</v>
      </c>
      <c r="D599" s="5">
        <v>7.0000000000000007E-2</v>
      </c>
      <c r="E599" s="6">
        <v>0.22</v>
      </c>
      <c r="F599" s="36"/>
      <c r="G599" s="38"/>
      <c r="H599" s="38"/>
      <c r="I599" s="40"/>
      <c r="J599" s="16">
        <f>B599*F597+C599*G597+D599*H597+I597</f>
        <v>0.20252388211140243</v>
      </c>
      <c r="K599" s="17">
        <f t="shared" si="396"/>
        <v>-1.747611788859757E-2</v>
      </c>
      <c r="L599" s="17">
        <f t="shared" si="397"/>
        <v>3.0541469645616E-4</v>
      </c>
      <c r="M599" s="17">
        <f t="shared" si="398"/>
        <v>3.8447459354914652E-3</v>
      </c>
      <c r="N599" s="17">
        <f t="shared" si="399"/>
        <v>1.2408043700904274E-2</v>
      </c>
      <c r="O599" s="17">
        <f t="shared" si="400"/>
        <v>1.22332825220183E-3</v>
      </c>
      <c r="P599" s="18">
        <f>(E599-J599)*E597</f>
        <v>6.2914024398951253E-3</v>
      </c>
    </row>
    <row r="600" spans="1:16" x14ac:dyDescent="0.25">
      <c r="B600" s="4">
        <v>0.16</v>
      </c>
      <c r="C600" s="5">
        <v>0.62</v>
      </c>
      <c r="D600" s="5">
        <v>0.22</v>
      </c>
      <c r="E600" s="6">
        <v>0.14000000000000001</v>
      </c>
      <c r="F600" s="36"/>
      <c r="G600" s="38"/>
      <c r="H600" s="38"/>
      <c r="I600" s="40"/>
      <c r="J600" s="16">
        <f>B600*F597+C600*G597+D600*H597+I597</f>
        <v>0.19767045524912052</v>
      </c>
      <c r="K600" s="17">
        <f t="shared" si="396"/>
        <v>5.7670455249120511E-2</v>
      </c>
      <c r="L600" s="17">
        <f t="shared" si="397"/>
        <v>3.3258814086408114E-3</v>
      </c>
      <c r="M600" s="17">
        <f t="shared" si="398"/>
        <v>-9.2272728398592827E-3</v>
      </c>
      <c r="N600" s="17">
        <f t="shared" si="399"/>
        <v>-3.5755682254454718E-2</v>
      </c>
      <c r="O600" s="17">
        <f t="shared" si="400"/>
        <v>-1.2687500154806512E-2</v>
      </c>
      <c r="P600" s="18">
        <f>(E600-J600)*E597</f>
        <v>-2.0761363889683384E-2</v>
      </c>
    </row>
    <row r="601" spans="1:16" ht="15.75" thickBot="1" x14ac:dyDescent="0.3">
      <c r="B601" s="7">
        <v>0.53</v>
      </c>
      <c r="C601" s="8">
        <v>0.23</v>
      </c>
      <c r="D601" s="8">
        <v>0.24</v>
      </c>
      <c r="E601" s="9">
        <v>0.41</v>
      </c>
      <c r="F601" s="37"/>
      <c r="G601" s="39"/>
      <c r="H601" s="39"/>
      <c r="I601" s="41"/>
      <c r="J601" s="19">
        <f>B601*F597+C601*G597+D601*H597+I597</f>
        <v>0.4090507135949859</v>
      </c>
      <c r="K601" s="20">
        <f t="shared" si="396"/>
        <v>-9.4928640501407147E-4</v>
      </c>
      <c r="L601" s="20">
        <f t="shared" si="397"/>
        <v>9.0114467874453975E-7</v>
      </c>
      <c r="M601" s="20">
        <f t="shared" si="398"/>
        <v>5.0312179465745793E-4</v>
      </c>
      <c r="N601" s="20">
        <f t="shared" si="399"/>
        <v>2.1833587315323646E-4</v>
      </c>
      <c r="O601" s="20">
        <f t="shared" si="400"/>
        <v>2.2782873720337713E-4</v>
      </c>
      <c r="P601" s="21">
        <f>(E601-J601)*E597</f>
        <v>3.417431058050657E-4</v>
      </c>
    </row>
    <row r="602" spans="1:16" x14ac:dyDescent="0.25">
      <c r="K602" t="s">
        <v>13</v>
      </c>
      <c r="L602" s="22">
        <f>AVERAGE(L597:L601)</f>
        <v>1.0206649791970515E-3</v>
      </c>
      <c r="M602" s="22">
        <f t="shared" ref="M602:P602" si="401">AVERAGE(M597:M601)</f>
        <v>1.2700329060699941E-3</v>
      </c>
      <c r="N602" s="22">
        <f t="shared" si="401"/>
        <v>-2.6858573499814482E-4</v>
      </c>
      <c r="O602" s="22">
        <f t="shared" si="401"/>
        <v>-8.1158418720049638E-4</v>
      </c>
      <c r="P602" s="22">
        <f t="shared" si="401"/>
        <v>-1.0306213069639198E-4</v>
      </c>
    </row>
    <row r="603" spans="1:16" ht="15.75" thickBot="1" x14ac:dyDescent="0.3"/>
    <row r="604" spans="1:16" ht="15.75" thickBot="1" x14ac:dyDescent="0.3">
      <c r="A604" s="23" t="s">
        <v>19</v>
      </c>
      <c r="B604" s="27" t="s">
        <v>0</v>
      </c>
      <c r="C604" s="28"/>
      <c r="D604" s="28"/>
      <c r="E604" s="29"/>
      <c r="F604" s="30" t="s">
        <v>5</v>
      </c>
      <c r="G604" s="31"/>
      <c r="H604" s="31"/>
      <c r="I604" s="32"/>
      <c r="J604" s="33" t="s">
        <v>14</v>
      </c>
      <c r="K604" s="34"/>
      <c r="L604" s="34"/>
      <c r="M604" s="34"/>
      <c r="N604" s="34"/>
      <c r="O604" s="34"/>
      <c r="P604" s="35"/>
    </row>
    <row r="605" spans="1:16" x14ac:dyDescent="0.25">
      <c r="A605" s="23">
        <f>A596+1</f>
        <v>67</v>
      </c>
      <c r="B605" s="1" t="s">
        <v>1</v>
      </c>
      <c r="C605" s="2" t="s">
        <v>2</v>
      </c>
      <c r="D605" s="2" t="s">
        <v>3</v>
      </c>
      <c r="E605" s="3" t="s">
        <v>4</v>
      </c>
      <c r="F605" s="10" t="s">
        <v>6</v>
      </c>
      <c r="G605" s="11" t="s">
        <v>7</v>
      </c>
      <c r="H605" s="11" t="s">
        <v>8</v>
      </c>
      <c r="I605" s="12" t="s">
        <v>9</v>
      </c>
      <c r="J605" s="13" t="s">
        <v>10</v>
      </c>
      <c r="K605" s="14" t="s">
        <v>11</v>
      </c>
      <c r="L605" s="14" t="s">
        <v>12</v>
      </c>
      <c r="M605" s="14" t="s">
        <v>15</v>
      </c>
      <c r="N605" s="14" t="s">
        <v>16</v>
      </c>
      <c r="O605" s="14" t="s">
        <v>17</v>
      </c>
      <c r="P605" s="15" t="s">
        <v>18</v>
      </c>
    </row>
    <row r="606" spans="1:16" x14ac:dyDescent="0.25">
      <c r="B606" s="4">
        <v>0.47</v>
      </c>
      <c r="C606" s="5">
        <v>0.38</v>
      </c>
      <c r="D606" s="5">
        <v>0.15</v>
      </c>
      <c r="E606" s="6">
        <v>0.36</v>
      </c>
      <c r="F606" s="36">
        <f>F597+M602</f>
        <v>0.72243626376603209</v>
      </c>
      <c r="G606" s="38">
        <f>G597+N602</f>
        <v>0.15997864531675521</v>
      </c>
      <c r="H606" s="38">
        <f>H597+O602</f>
        <v>0.35144706770595713</v>
      </c>
      <c r="I606" s="40">
        <f>I597+P602</f>
        <v>-9.4669390487751526E-2</v>
      </c>
      <c r="J606" s="16">
        <f>B606*F606+C606*G606+D606*H606+I606</f>
        <v>0.35838459885854407</v>
      </c>
      <c r="K606" s="17">
        <f>J606-E606</f>
        <v>-1.6154011414559188E-3</v>
      </c>
      <c r="L606" s="17">
        <f>K606*K606</f>
        <v>2.6095208478170853E-6</v>
      </c>
      <c r="M606" s="17">
        <f>(E606-J606)*B606</f>
        <v>7.5923853648428177E-4</v>
      </c>
      <c r="N606" s="17">
        <f>(E606-J606)*C606</f>
        <v>6.1385243375324916E-4</v>
      </c>
      <c r="O606" s="17">
        <f>(E606-J606)*D606</f>
        <v>2.423101712183878E-4</v>
      </c>
      <c r="P606" s="18">
        <f>(E606-J606)*I606</f>
        <v>-1.5292904145484991E-4</v>
      </c>
    </row>
    <row r="607" spans="1:16" x14ac:dyDescent="0.25">
      <c r="B607" s="4">
        <v>0.27</v>
      </c>
      <c r="C607" s="5">
        <v>0.55000000000000004</v>
      </c>
      <c r="D607" s="5">
        <v>0.18</v>
      </c>
      <c r="E607" s="6">
        <v>0.28999999999999998</v>
      </c>
      <c r="F607" s="36"/>
      <c r="G607" s="38"/>
      <c r="H607" s="38"/>
      <c r="I607" s="40"/>
      <c r="J607" s="16">
        <f>B607*F606+C607*G606+D607*H606+I606</f>
        <v>0.25163712784036479</v>
      </c>
      <c r="K607" s="17">
        <f t="shared" ref="K607:K610" si="402">J607-E607</f>
        <v>-3.8362872159635186E-2</v>
      </c>
      <c r="L607" s="17">
        <f t="shared" ref="L607:L610" si="403">K607*K607</f>
        <v>1.4717099603365124E-3</v>
      </c>
      <c r="M607" s="17">
        <f t="shared" ref="M607:M610" si="404">(E607-J607)*B607</f>
        <v>1.0357975483101502E-2</v>
      </c>
      <c r="N607" s="17">
        <f t="shared" ref="N607:N610" si="405">(E607-J607)*C607</f>
        <v>2.1099579687799352E-2</v>
      </c>
      <c r="O607" s="17">
        <f t="shared" ref="O607:O610" si="406">(E607-J607)*D607</f>
        <v>6.905316988734333E-3</v>
      </c>
      <c r="P607" s="18">
        <f>(E607-J607)*E606</f>
        <v>1.3810633977468666E-2</v>
      </c>
    </row>
    <row r="608" spans="1:16" x14ac:dyDescent="0.25">
      <c r="B608" s="4">
        <v>0.22</v>
      </c>
      <c r="C608" s="5">
        <v>0.71</v>
      </c>
      <c r="D608" s="5">
        <v>7.0000000000000007E-2</v>
      </c>
      <c r="E608" s="6">
        <v>0.22</v>
      </c>
      <c r="F608" s="36"/>
      <c r="G608" s="38"/>
      <c r="H608" s="38"/>
      <c r="I608" s="40"/>
      <c r="J608" s="16">
        <f>B608*F606+C608*G606+D608*H606+I606</f>
        <v>0.20245272045508877</v>
      </c>
      <c r="K608" s="17">
        <f t="shared" si="402"/>
        <v>-1.7547279544911226E-2</v>
      </c>
      <c r="L608" s="17">
        <f t="shared" si="403"/>
        <v>3.0790701942725994E-4</v>
      </c>
      <c r="M608" s="17">
        <f t="shared" si="404"/>
        <v>3.8604014998804698E-3</v>
      </c>
      <c r="N608" s="17">
        <f t="shared" si="405"/>
        <v>1.2458568476886971E-2</v>
      </c>
      <c r="O608" s="17">
        <f t="shared" si="406"/>
        <v>1.2283095681437861E-3</v>
      </c>
      <c r="P608" s="18">
        <f>(E608-J608)*E606</f>
        <v>6.3170206361680414E-3</v>
      </c>
    </row>
    <row r="609" spans="1:16" x14ac:dyDescent="0.25">
      <c r="B609" s="4">
        <v>0.16</v>
      </c>
      <c r="C609" s="5">
        <v>0.62</v>
      </c>
      <c r="D609" s="5">
        <v>0.22</v>
      </c>
      <c r="E609" s="6">
        <v>0.14000000000000001</v>
      </c>
      <c r="F609" s="36"/>
      <c r="G609" s="38"/>
      <c r="H609" s="38"/>
      <c r="I609" s="40"/>
      <c r="J609" s="16">
        <f>B609*F606+C609*G606+D609*H606+I606</f>
        <v>0.19742552670651242</v>
      </c>
      <c r="K609" s="17">
        <f t="shared" si="402"/>
        <v>5.7425526706512409E-2</v>
      </c>
      <c r="L609" s="17">
        <f t="shared" si="403"/>
        <v>3.2976911175203699E-3</v>
      </c>
      <c r="M609" s="17">
        <f t="shared" si="404"/>
        <v>-9.1880842730419857E-3</v>
      </c>
      <c r="N609" s="17">
        <f t="shared" si="405"/>
        <v>-3.5603826558037691E-2</v>
      </c>
      <c r="O609" s="17">
        <f t="shared" si="406"/>
        <v>-1.2633615875432731E-2</v>
      </c>
      <c r="P609" s="18">
        <f>(E609-J609)*E606</f>
        <v>-2.0673189614344466E-2</v>
      </c>
    </row>
    <row r="610" spans="1:16" ht="15.75" thickBot="1" x14ac:dyDescent="0.3">
      <c r="B610" s="7">
        <v>0.53</v>
      </c>
      <c r="C610" s="8">
        <v>0.23</v>
      </c>
      <c r="D610" s="8">
        <v>0.24</v>
      </c>
      <c r="E610" s="9">
        <v>0.41</v>
      </c>
      <c r="F610" s="37"/>
      <c r="G610" s="39"/>
      <c r="H610" s="39"/>
      <c r="I610" s="41"/>
      <c r="J610" s="19">
        <f>B610*F606+C610*G606+D610*H606+I606</f>
        <v>0.40936421398052897</v>
      </c>
      <c r="K610" s="20">
        <f t="shared" si="402"/>
        <v>-6.3578601947100744E-4</v>
      </c>
      <c r="L610" s="20">
        <f t="shared" si="403"/>
        <v>4.0422386255478825E-7</v>
      </c>
      <c r="M610" s="20">
        <f t="shared" si="404"/>
        <v>3.3696659031963395E-4</v>
      </c>
      <c r="N610" s="20">
        <f t="shared" si="405"/>
        <v>1.4623078447833173E-4</v>
      </c>
      <c r="O610" s="20">
        <f t="shared" si="406"/>
        <v>1.5258864467304178E-4</v>
      </c>
      <c r="P610" s="21">
        <f>(E610-J610)*E606</f>
        <v>2.2888296700956267E-4</v>
      </c>
    </row>
    <row r="611" spans="1:16" x14ac:dyDescent="0.25">
      <c r="K611" t="s">
        <v>13</v>
      </c>
      <c r="L611" s="22">
        <f>AVERAGE(L606:L610)</f>
        <v>1.0160643683989029E-3</v>
      </c>
      <c r="M611" s="22">
        <f t="shared" ref="M611:P611" si="407">AVERAGE(M606:M610)</f>
        <v>1.2252995673487802E-3</v>
      </c>
      <c r="N611" s="22">
        <f t="shared" si="407"/>
        <v>-2.5711903502395784E-4</v>
      </c>
      <c r="O611" s="22">
        <f t="shared" si="407"/>
        <v>-8.2101810053263633E-4</v>
      </c>
      <c r="P611" s="22">
        <f t="shared" si="407"/>
        <v>-9.391621503060938E-5</v>
      </c>
    </row>
    <row r="612" spans="1:16" ht="15.75" thickBot="1" x14ac:dyDescent="0.3"/>
    <row r="613" spans="1:16" ht="15.75" thickBot="1" x14ac:dyDescent="0.3">
      <c r="A613" s="23" t="s">
        <v>19</v>
      </c>
      <c r="B613" s="27" t="s">
        <v>0</v>
      </c>
      <c r="C613" s="28"/>
      <c r="D613" s="28"/>
      <c r="E613" s="29"/>
      <c r="F613" s="30" t="s">
        <v>5</v>
      </c>
      <c r="G613" s="31"/>
      <c r="H613" s="31"/>
      <c r="I613" s="32"/>
      <c r="J613" s="33" t="s">
        <v>14</v>
      </c>
      <c r="K613" s="34"/>
      <c r="L613" s="34"/>
      <c r="M613" s="34"/>
      <c r="N613" s="34"/>
      <c r="O613" s="34"/>
      <c r="P613" s="35"/>
    </row>
    <row r="614" spans="1:16" x14ac:dyDescent="0.25">
      <c r="A614" s="23">
        <f>A605+1</f>
        <v>68</v>
      </c>
      <c r="B614" s="1" t="s">
        <v>1</v>
      </c>
      <c r="C614" s="2" t="s">
        <v>2</v>
      </c>
      <c r="D614" s="2" t="s">
        <v>3</v>
      </c>
      <c r="E614" s="3" t="s">
        <v>4</v>
      </c>
      <c r="F614" s="10" t="s">
        <v>6</v>
      </c>
      <c r="G614" s="11" t="s">
        <v>7</v>
      </c>
      <c r="H614" s="11" t="s">
        <v>8</v>
      </c>
      <c r="I614" s="12" t="s">
        <v>9</v>
      </c>
      <c r="J614" s="13" t="s">
        <v>10</v>
      </c>
      <c r="K614" s="14" t="s">
        <v>11</v>
      </c>
      <c r="L614" s="14" t="s">
        <v>12</v>
      </c>
      <c r="M614" s="14" t="s">
        <v>15</v>
      </c>
      <c r="N614" s="14" t="s">
        <v>16</v>
      </c>
      <c r="O614" s="14" t="s">
        <v>17</v>
      </c>
      <c r="P614" s="15" t="s">
        <v>18</v>
      </c>
    </row>
    <row r="615" spans="1:16" x14ac:dyDescent="0.25">
      <c r="B615" s="4">
        <v>0.47</v>
      </c>
      <c r="C615" s="5">
        <v>0.38</v>
      </c>
      <c r="D615" s="5">
        <v>0.15</v>
      </c>
      <c r="E615" s="6">
        <v>0.36</v>
      </c>
      <c r="F615" s="36">
        <f>F606+M611</f>
        <v>0.72366156333338083</v>
      </c>
      <c r="G615" s="38">
        <f>G606+N611</f>
        <v>0.15972152628173125</v>
      </c>
      <c r="H615" s="38">
        <f>H606+O611</f>
        <v>0.35062604960542448</v>
      </c>
      <c r="I615" s="40">
        <f>I606+P611</f>
        <v>-9.476330670278213E-2</v>
      </c>
      <c r="J615" s="16">
        <f>B615*F615+C615*G615+D615*H615+I615</f>
        <v>0.35864571549177837</v>
      </c>
      <c r="K615" s="17">
        <f>J615-E615</f>
        <v>-1.3542845082216148E-3</v>
      </c>
      <c r="L615" s="17">
        <f>K615*K615</f>
        <v>1.8340865292090612E-6</v>
      </c>
      <c r="M615" s="17">
        <f>(E615-J615)*B615</f>
        <v>6.3651371886415896E-4</v>
      </c>
      <c r="N615" s="17">
        <f>(E615-J615)*C615</f>
        <v>5.146281131242136E-4</v>
      </c>
      <c r="O615" s="17">
        <f>(E615-J615)*D615</f>
        <v>2.0314267623324221E-4</v>
      </c>
      <c r="P615" s="18">
        <f>(E615-J615)*I615</f>
        <v>-1.2833647821543136E-4</v>
      </c>
    </row>
    <row r="616" spans="1:16" x14ac:dyDescent="0.25">
      <c r="B616" s="4">
        <v>0.27</v>
      </c>
      <c r="C616" s="5">
        <v>0.55000000000000004</v>
      </c>
      <c r="D616" s="5">
        <v>0.18</v>
      </c>
      <c r="E616" s="6">
        <v>0.28999999999999998</v>
      </c>
      <c r="F616" s="36"/>
      <c r="G616" s="38"/>
      <c r="H616" s="38"/>
      <c r="I616" s="40"/>
      <c r="J616" s="16">
        <f>B616*F615+C616*G615+D616*H615+I615</f>
        <v>0.25158484378115931</v>
      </c>
      <c r="K616" s="17">
        <f t="shared" ref="K616:K619" si="408">J616-E616</f>
        <v>-3.8415156218840674E-2</v>
      </c>
      <c r="L616" s="17">
        <f t="shared" ref="L616:L619" si="409">K616*K616</f>
        <v>1.4757242273179332E-3</v>
      </c>
      <c r="M616" s="17">
        <f t="shared" ref="M616:M619" si="410">(E616-J616)*B616</f>
        <v>1.0372092179086983E-2</v>
      </c>
      <c r="N616" s="17">
        <f t="shared" ref="N616:N619" si="411">(E616-J616)*C616</f>
        <v>2.1128335920362371E-2</v>
      </c>
      <c r="O616" s="17">
        <f t="shared" ref="O616:O619" si="412">(E616-J616)*D616</f>
        <v>6.9147281193913208E-3</v>
      </c>
      <c r="P616" s="18">
        <f>(E616-J616)*E615</f>
        <v>1.3829456238782642E-2</v>
      </c>
    </row>
    <row r="617" spans="1:16" x14ac:dyDescent="0.25">
      <c r="B617" s="4">
        <v>0.22</v>
      </c>
      <c r="C617" s="5">
        <v>0.71</v>
      </c>
      <c r="D617" s="5">
        <v>7.0000000000000007E-2</v>
      </c>
      <c r="E617" s="6">
        <v>0.22</v>
      </c>
      <c r="F617" s="36"/>
      <c r="G617" s="38"/>
      <c r="H617" s="38"/>
      <c r="I617" s="40"/>
      <c r="J617" s="16">
        <f>B617*F615+C617*G615+D617*H615+I615</f>
        <v>0.20238834436297057</v>
      </c>
      <c r="K617" s="17">
        <f t="shared" si="408"/>
        <v>-1.7611655637029433E-2</v>
      </c>
      <c r="L617" s="17">
        <f t="shared" si="409"/>
        <v>3.1017041427731061E-4</v>
      </c>
      <c r="M617" s="17">
        <f t="shared" si="410"/>
        <v>3.8745642401464752E-3</v>
      </c>
      <c r="N617" s="17">
        <f t="shared" si="411"/>
        <v>1.2504275502290897E-2</v>
      </c>
      <c r="O617" s="17">
        <f t="shared" si="412"/>
        <v>1.2328158945920605E-3</v>
      </c>
      <c r="P617" s="18">
        <f>(E617-J617)*E615</f>
        <v>6.3401960293305954E-3</v>
      </c>
    </row>
    <row r="618" spans="1:16" x14ac:dyDescent="0.25">
      <c r="B618" s="4">
        <v>0.16</v>
      </c>
      <c r="C618" s="5">
        <v>0.62</v>
      </c>
      <c r="D618" s="5">
        <v>0.22</v>
      </c>
      <c r="E618" s="6">
        <v>0.14000000000000001</v>
      </c>
      <c r="F618" s="36"/>
      <c r="G618" s="38"/>
      <c r="H618" s="38"/>
      <c r="I618" s="40"/>
      <c r="J618" s="16">
        <f>B618*F615+C618*G615+D618*H615+I615</f>
        <v>0.19718762063842557</v>
      </c>
      <c r="K618" s="17">
        <f t="shared" si="408"/>
        <v>5.7187620638425557E-2</v>
      </c>
      <c r="L618" s="17">
        <f t="shared" si="409"/>
        <v>3.2704239542844767E-3</v>
      </c>
      <c r="M618" s="17">
        <f t="shared" si="410"/>
        <v>-9.1500193021480901E-3</v>
      </c>
      <c r="N618" s="17">
        <f t="shared" si="411"/>
        <v>-3.5456324795823842E-2</v>
      </c>
      <c r="O618" s="17">
        <f t="shared" si="412"/>
        <v>-1.2581276540453623E-2</v>
      </c>
      <c r="P618" s="18">
        <f>(E618-J618)*E615</f>
        <v>-2.05875434298332E-2</v>
      </c>
    </row>
    <row r="619" spans="1:16" ht="15.75" thickBot="1" x14ac:dyDescent="0.3">
      <c r="B619" s="7">
        <v>0.53</v>
      </c>
      <c r="C619" s="8">
        <v>0.23</v>
      </c>
      <c r="D619" s="8">
        <v>0.24</v>
      </c>
      <c r="E619" s="9">
        <v>0.41</v>
      </c>
      <c r="F619" s="37"/>
      <c r="G619" s="39"/>
      <c r="H619" s="39"/>
      <c r="I619" s="41"/>
      <c r="J619" s="19">
        <f>B619*F615+C619*G615+D619*H615+I615</f>
        <v>0.40966352481400981</v>
      </c>
      <c r="K619" s="20">
        <f t="shared" si="408"/>
        <v>-3.3647518599017046E-4</v>
      </c>
      <c r="L619" s="20">
        <f t="shared" si="409"/>
        <v>1.132155507871198E-7</v>
      </c>
      <c r="M619" s="20">
        <f t="shared" si="410"/>
        <v>1.7833184857479035E-4</v>
      </c>
      <c r="N619" s="20">
        <f t="shared" si="411"/>
        <v>7.7389292777739214E-5</v>
      </c>
      <c r="O619" s="20">
        <f t="shared" si="412"/>
        <v>8.0754044637640907E-5</v>
      </c>
      <c r="P619" s="21">
        <f>(E619-J619)*E615</f>
        <v>1.2113106695646136E-4</v>
      </c>
    </row>
    <row r="620" spans="1:16" x14ac:dyDescent="0.25">
      <c r="K620" t="s">
        <v>13</v>
      </c>
      <c r="L620" s="22">
        <f>AVERAGE(L615:L619)</f>
        <v>1.0116531795919433E-3</v>
      </c>
      <c r="M620" s="22">
        <f t="shared" ref="M620:P620" si="413">AVERAGE(M615:M619)</f>
        <v>1.1822965369048637E-3</v>
      </c>
      <c r="N620" s="22">
        <f t="shared" si="413"/>
        <v>-2.4633919345372433E-4</v>
      </c>
      <c r="O620" s="22">
        <f t="shared" si="413"/>
        <v>-8.2996716111987203E-4</v>
      </c>
      <c r="P620" s="22">
        <f t="shared" si="413"/>
        <v>-8.5019314595786278E-5</v>
      </c>
    </row>
    <row r="621" spans="1:16" ht="15.75" thickBot="1" x14ac:dyDescent="0.3"/>
    <row r="622" spans="1:16" ht="15.75" thickBot="1" x14ac:dyDescent="0.3">
      <c r="A622" s="23" t="s">
        <v>19</v>
      </c>
      <c r="B622" s="27" t="s">
        <v>0</v>
      </c>
      <c r="C622" s="28"/>
      <c r="D622" s="28"/>
      <c r="E622" s="29"/>
      <c r="F622" s="30" t="s">
        <v>5</v>
      </c>
      <c r="G622" s="31"/>
      <c r="H622" s="31"/>
      <c r="I622" s="32"/>
      <c r="J622" s="33" t="s">
        <v>14</v>
      </c>
      <c r="K622" s="34"/>
      <c r="L622" s="34"/>
      <c r="M622" s="34"/>
      <c r="N622" s="34"/>
      <c r="O622" s="34"/>
      <c r="P622" s="35"/>
    </row>
    <row r="623" spans="1:16" x14ac:dyDescent="0.25">
      <c r="A623" s="23">
        <f>A614+1</f>
        <v>69</v>
      </c>
      <c r="B623" s="1" t="s">
        <v>1</v>
      </c>
      <c r="C623" s="2" t="s">
        <v>2</v>
      </c>
      <c r="D623" s="2" t="s">
        <v>3</v>
      </c>
      <c r="E623" s="3" t="s">
        <v>4</v>
      </c>
      <c r="F623" s="10" t="s">
        <v>6</v>
      </c>
      <c r="G623" s="11" t="s">
        <v>7</v>
      </c>
      <c r="H623" s="11" t="s">
        <v>8</v>
      </c>
      <c r="I623" s="12" t="s">
        <v>9</v>
      </c>
      <c r="J623" s="13" t="s">
        <v>10</v>
      </c>
      <c r="K623" s="14" t="s">
        <v>11</v>
      </c>
      <c r="L623" s="14" t="s">
        <v>12</v>
      </c>
      <c r="M623" s="14" t="s">
        <v>15</v>
      </c>
      <c r="N623" s="14" t="s">
        <v>16</v>
      </c>
      <c r="O623" s="14" t="s">
        <v>17</v>
      </c>
      <c r="P623" s="15" t="s">
        <v>18</v>
      </c>
    </row>
    <row r="624" spans="1:16" x14ac:dyDescent="0.25">
      <c r="B624" s="4">
        <v>0.47</v>
      </c>
      <c r="C624" s="5">
        <v>0.38</v>
      </c>
      <c r="D624" s="5">
        <v>0.15</v>
      </c>
      <c r="E624" s="6">
        <v>0.36</v>
      </c>
      <c r="F624" s="36">
        <f>F615+M620</f>
        <v>0.72484385987028566</v>
      </c>
      <c r="G624" s="38">
        <f>G615+N620</f>
        <v>0.15947518708827751</v>
      </c>
      <c r="H624" s="38">
        <f>H615+O620</f>
        <v>0.3497960824443046</v>
      </c>
      <c r="I624" s="40">
        <f>I615+P620</f>
        <v>-9.4848326017377915E-2</v>
      </c>
      <c r="J624" s="16">
        <f>B624*F624+C624*G624+D624*H624+I624</f>
        <v>0.35889827158184745</v>
      </c>
      <c r="K624" s="17">
        <f>J624-E624</f>
        <v>-1.1017284181525366E-3</v>
      </c>
      <c r="L624" s="17">
        <f>K624*K624</f>
        <v>1.2138055073648907E-6</v>
      </c>
      <c r="M624" s="17">
        <f>(E624-J624)*B624</f>
        <v>5.1781235653169217E-4</v>
      </c>
      <c r="N624" s="17">
        <f>(E624-J624)*C624</f>
        <v>4.1865679889796395E-4</v>
      </c>
      <c r="O624" s="17">
        <f>(E624-J624)*D624</f>
        <v>1.6525926272288049E-4</v>
      </c>
      <c r="P624" s="18">
        <f>(E624-J624)*I624</f>
        <v>-1.0449709618754186E-4</v>
      </c>
    </row>
    <row r="625" spans="1:16" x14ac:dyDescent="0.25">
      <c r="B625" s="4">
        <v>0.27</v>
      </c>
      <c r="C625" s="5">
        <v>0.55000000000000004</v>
      </c>
      <c r="D625" s="5">
        <v>0.18</v>
      </c>
      <c r="E625" s="6">
        <v>0.28999999999999998</v>
      </c>
      <c r="F625" s="36"/>
      <c r="G625" s="38"/>
      <c r="H625" s="38"/>
      <c r="I625" s="40"/>
      <c r="J625" s="16">
        <f>B625*F624+C625*G624+D625*H624+I624</f>
        <v>0.25153416388612665</v>
      </c>
      <c r="K625" s="17">
        <f t="shared" ref="K625:K628" si="414">J625-E625</f>
        <v>-3.8465836113873331E-2</v>
      </c>
      <c r="L625" s="17">
        <f t="shared" ref="L625:L628" si="415">K625*K625</f>
        <v>1.4796205479393617E-3</v>
      </c>
      <c r="M625" s="17">
        <f t="shared" ref="M625:M628" si="416">(E625-J625)*B625</f>
        <v>1.03857757507458E-2</v>
      </c>
      <c r="N625" s="17">
        <f t="shared" ref="N625:N628" si="417">(E625-J625)*C625</f>
        <v>2.1156209862630334E-2</v>
      </c>
      <c r="O625" s="17">
        <f t="shared" ref="O625:O628" si="418">(E625-J625)*D625</f>
        <v>6.9238505004971989E-3</v>
      </c>
      <c r="P625" s="18">
        <f>(E625-J625)*E624</f>
        <v>1.3847701000994398E-2</v>
      </c>
    </row>
    <row r="626" spans="1:16" x14ac:dyDescent="0.25">
      <c r="B626" s="4">
        <v>0.22</v>
      </c>
      <c r="C626" s="5">
        <v>0.71</v>
      </c>
      <c r="D626" s="5">
        <v>7.0000000000000007E-2</v>
      </c>
      <c r="E626" s="6">
        <v>0.22</v>
      </c>
      <c r="F626" s="36"/>
      <c r="G626" s="38"/>
      <c r="H626" s="38"/>
      <c r="I626" s="40"/>
      <c r="J626" s="16">
        <f>B626*F624+C626*G624+D626*H624+I624</f>
        <v>0.20233043175786325</v>
      </c>
      <c r="K626" s="17">
        <f t="shared" si="414"/>
        <v>-1.7669568242136752E-2</v>
      </c>
      <c r="L626" s="17">
        <f t="shared" si="415"/>
        <v>3.1221364186352765E-4</v>
      </c>
      <c r="M626" s="17">
        <f t="shared" si="416"/>
        <v>3.8873050132700853E-3</v>
      </c>
      <c r="N626" s="17">
        <f t="shared" si="417"/>
        <v>1.2545393451917092E-2</v>
      </c>
      <c r="O626" s="17">
        <f t="shared" si="418"/>
        <v>1.2368697769495726E-3</v>
      </c>
      <c r="P626" s="18">
        <f>(E626-J626)*E624</f>
        <v>6.3610445671692306E-3</v>
      </c>
    </row>
    <row r="627" spans="1:16" x14ac:dyDescent="0.25">
      <c r="B627" s="4">
        <v>0.16</v>
      </c>
      <c r="C627" s="5">
        <v>0.62</v>
      </c>
      <c r="D627" s="5">
        <v>0.22</v>
      </c>
      <c r="E627" s="6">
        <v>0.14000000000000001</v>
      </c>
      <c r="F627" s="36"/>
      <c r="G627" s="38"/>
      <c r="H627" s="38"/>
      <c r="I627" s="40"/>
      <c r="J627" s="16">
        <f>B627*F624+C627*G624+D627*H624+I624</f>
        <v>0.19695644569434689</v>
      </c>
      <c r="K627" s="17">
        <f t="shared" si="414"/>
        <v>5.695644569434688E-2</v>
      </c>
      <c r="L627" s="17">
        <f t="shared" si="415"/>
        <v>3.2440367061330852E-3</v>
      </c>
      <c r="M627" s="17">
        <f t="shared" si="416"/>
        <v>-9.1130313110955007E-3</v>
      </c>
      <c r="N627" s="17">
        <f t="shared" si="417"/>
        <v>-3.5312996330495068E-2</v>
      </c>
      <c r="O627" s="17">
        <f t="shared" si="418"/>
        <v>-1.2530418052756313E-2</v>
      </c>
      <c r="P627" s="18">
        <f>(E627-J627)*E624</f>
        <v>-2.0504320449964877E-2</v>
      </c>
    </row>
    <row r="628" spans="1:16" ht="15.75" thickBot="1" x14ac:dyDescent="0.3">
      <c r="B628" s="7">
        <v>0.53</v>
      </c>
      <c r="C628" s="8">
        <v>0.23</v>
      </c>
      <c r="D628" s="8">
        <v>0.24</v>
      </c>
      <c r="E628" s="9">
        <v>0.41</v>
      </c>
      <c r="F628" s="37"/>
      <c r="G628" s="39"/>
      <c r="H628" s="39"/>
      <c r="I628" s="41"/>
      <c r="J628" s="19">
        <f>B628*F624+C628*G624+D628*H624+I624</f>
        <v>0.40994927253081048</v>
      </c>
      <c r="K628" s="20">
        <f t="shared" si="414"/>
        <v>-5.0727469189493224E-5</v>
      </c>
      <c r="L628" s="20">
        <f t="shared" si="415"/>
        <v>2.5732761303709843E-9</v>
      </c>
      <c r="M628" s="20">
        <f t="shared" si="416"/>
        <v>2.688555867043141E-5</v>
      </c>
      <c r="N628" s="20">
        <f t="shared" si="417"/>
        <v>1.1667317913583442E-5</v>
      </c>
      <c r="O628" s="20">
        <f t="shared" si="418"/>
        <v>1.2174592605478373E-5</v>
      </c>
      <c r="P628" s="21">
        <f>(E628-J628)*E624</f>
        <v>1.8261888908217558E-5</v>
      </c>
    </row>
    <row r="629" spans="1:16" x14ac:dyDescent="0.25">
      <c r="K629" t="s">
        <v>13</v>
      </c>
      <c r="L629" s="22">
        <f>AVERAGE(L624:L628)</f>
        <v>1.007417454943894E-3</v>
      </c>
      <c r="M629" s="22">
        <f t="shared" ref="M629:P629" si="419">AVERAGE(M624:M628)</f>
        <v>1.1409494736245016E-3</v>
      </c>
      <c r="N629" s="22">
        <f t="shared" si="419"/>
        <v>-2.3621377982721865E-4</v>
      </c>
      <c r="O629" s="22">
        <f t="shared" si="419"/>
        <v>-8.3845278399623626E-4</v>
      </c>
      <c r="P629" s="22">
        <f t="shared" si="419"/>
        <v>-7.6362017816114996E-5</v>
      </c>
    </row>
    <row r="630" spans="1:16" ht="15.75" thickBot="1" x14ac:dyDescent="0.3"/>
    <row r="631" spans="1:16" ht="15.75" thickBot="1" x14ac:dyDescent="0.3">
      <c r="A631" s="23" t="s">
        <v>19</v>
      </c>
      <c r="B631" s="27" t="s">
        <v>0</v>
      </c>
      <c r="C631" s="28"/>
      <c r="D631" s="28"/>
      <c r="E631" s="29"/>
      <c r="F631" s="30" t="s">
        <v>5</v>
      </c>
      <c r="G631" s="31"/>
      <c r="H631" s="31"/>
      <c r="I631" s="32"/>
      <c r="J631" s="33" t="s">
        <v>14</v>
      </c>
      <c r="K631" s="34"/>
      <c r="L631" s="34"/>
      <c r="M631" s="34"/>
      <c r="N631" s="34"/>
      <c r="O631" s="34"/>
      <c r="P631" s="35"/>
    </row>
    <row r="632" spans="1:16" x14ac:dyDescent="0.25">
      <c r="A632" s="23">
        <f>A623+1</f>
        <v>70</v>
      </c>
      <c r="B632" s="1" t="s">
        <v>1</v>
      </c>
      <c r="C632" s="2" t="s">
        <v>2</v>
      </c>
      <c r="D632" s="2" t="s">
        <v>3</v>
      </c>
      <c r="E632" s="3" t="s">
        <v>4</v>
      </c>
      <c r="F632" s="10" t="s">
        <v>6</v>
      </c>
      <c r="G632" s="11" t="s">
        <v>7</v>
      </c>
      <c r="H632" s="11" t="s">
        <v>8</v>
      </c>
      <c r="I632" s="12" t="s">
        <v>9</v>
      </c>
      <c r="J632" s="13" t="s">
        <v>10</v>
      </c>
      <c r="K632" s="14" t="s">
        <v>11</v>
      </c>
      <c r="L632" s="14" t="s">
        <v>12</v>
      </c>
      <c r="M632" s="14" t="s">
        <v>15</v>
      </c>
      <c r="N632" s="14" t="s">
        <v>16</v>
      </c>
      <c r="O632" s="14" t="s">
        <v>17</v>
      </c>
      <c r="P632" s="15" t="s">
        <v>18</v>
      </c>
    </row>
    <row r="633" spans="1:16" x14ac:dyDescent="0.25">
      <c r="B633" s="4">
        <v>0.47</v>
      </c>
      <c r="C633" s="5">
        <v>0.38</v>
      </c>
      <c r="D633" s="5">
        <v>0.15</v>
      </c>
      <c r="E633" s="6">
        <v>0.36</v>
      </c>
      <c r="F633" s="36">
        <f>F624+M629</f>
        <v>0.72598480934391019</v>
      </c>
      <c r="G633" s="38">
        <f>G624+N629</f>
        <v>0.1592389733084503</v>
      </c>
      <c r="H633" s="38">
        <f>H624+O629</f>
        <v>0.34895762966030835</v>
      </c>
      <c r="I633" s="40">
        <f>I624+P629</f>
        <v>-9.4924688035194035E-2</v>
      </c>
      <c r="J633" s="16">
        <f>B633*F633+C633*G633+D633*H633+I633</f>
        <v>0.35914262666270114</v>
      </c>
      <c r="K633" s="17">
        <f>J633-E633</f>
        <v>-8.5737333729885012E-4</v>
      </c>
      <c r="L633" s="17">
        <f>K633*K633</f>
        <v>7.3508903951096787E-7</v>
      </c>
      <c r="M633" s="17">
        <f>(E633-J633)*B633</f>
        <v>4.0296546853045952E-4</v>
      </c>
      <c r="N633" s="17">
        <f>(E633-J633)*C633</f>
        <v>3.2580186817356306E-4</v>
      </c>
      <c r="O633" s="17">
        <f>(E633-J633)*D633</f>
        <v>1.2860600059482751E-4</v>
      </c>
      <c r="P633" s="18">
        <f>(E633-J633)*I633</f>
        <v>-8.1385896572786534E-5</v>
      </c>
    </row>
    <row r="634" spans="1:16" x14ac:dyDescent="0.25">
      <c r="B634" s="4">
        <v>0.27</v>
      </c>
      <c r="C634" s="5">
        <v>0.55000000000000004</v>
      </c>
      <c r="D634" s="5">
        <v>0.18</v>
      </c>
      <c r="E634" s="6">
        <v>0.28999999999999998</v>
      </c>
      <c r="F634" s="36"/>
      <c r="G634" s="38"/>
      <c r="H634" s="38"/>
      <c r="I634" s="40"/>
      <c r="J634" s="16">
        <f>B634*F633+C634*G633+D634*H633+I633</f>
        <v>0.25148501914616483</v>
      </c>
      <c r="K634" s="17">
        <f t="shared" ref="K634:K637" si="420">J634-E634</f>
        <v>-3.8514980853835146E-2</v>
      </c>
      <c r="L634" s="17">
        <f t="shared" ref="L634:L637" si="421">K634*K634</f>
        <v>1.4834037501712878E-3</v>
      </c>
      <c r="M634" s="17">
        <f t="shared" ref="M634:M637" si="422">(E634-J634)*B634</f>
        <v>1.0399044830535491E-2</v>
      </c>
      <c r="N634" s="17">
        <f t="shared" ref="N634:N637" si="423">(E634-J634)*C634</f>
        <v>2.118323946960933E-2</v>
      </c>
      <c r="O634" s="17">
        <f t="shared" ref="O634:O637" si="424">(E634-J634)*D634</f>
        <v>6.9326965536903257E-3</v>
      </c>
      <c r="P634" s="18">
        <f>(E634-J634)*E633</f>
        <v>1.3865393107380651E-2</v>
      </c>
    </row>
    <row r="635" spans="1:16" x14ac:dyDescent="0.25">
      <c r="B635" s="4">
        <v>0.22</v>
      </c>
      <c r="C635" s="5">
        <v>0.71</v>
      </c>
      <c r="D635" s="5">
        <v>7.0000000000000007E-2</v>
      </c>
      <c r="E635" s="6">
        <v>0.22</v>
      </c>
      <c r="F635" s="36"/>
      <c r="G635" s="38"/>
      <c r="H635" s="38"/>
      <c r="I635" s="40"/>
      <c r="J635" s="16">
        <f>B635*F633+C635*G633+D635*H633+I633</f>
        <v>0.20227867514568748</v>
      </c>
      <c r="K635" s="17">
        <f t="shared" si="420"/>
        <v>-1.772132485431252E-2</v>
      </c>
      <c r="L635" s="17">
        <f t="shared" si="421"/>
        <v>3.1404535459207466E-4</v>
      </c>
      <c r="M635" s="17">
        <f t="shared" si="422"/>
        <v>3.8986914679487545E-3</v>
      </c>
      <c r="N635" s="17">
        <f t="shared" si="423"/>
        <v>1.2582140646561889E-2</v>
      </c>
      <c r="O635" s="17">
        <f t="shared" si="424"/>
        <v>1.2404927398018766E-3</v>
      </c>
      <c r="P635" s="18">
        <f>(E635-J635)*E633</f>
        <v>6.3796769475525069E-3</v>
      </c>
    </row>
    <row r="636" spans="1:16" x14ac:dyDescent="0.25">
      <c r="B636" s="4">
        <v>0.16</v>
      </c>
      <c r="C636" s="5">
        <v>0.62</v>
      </c>
      <c r="D636" s="5">
        <v>0.22</v>
      </c>
      <c r="E636" s="6">
        <v>0.14000000000000001</v>
      </c>
      <c r="F636" s="36"/>
      <c r="G636" s="38"/>
      <c r="H636" s="38"/>
      <c r="I636" s="40"/>
      <c r="J636" s="16">
        <f>B636*F633+C636*G633+D636*H633+I633</f>
        <v>0.1967317234363386</v>
      </c>
      <c r="K636" s="17">
        <f t="shared" si="420"/>
        <v>5.6731723436338588E-2</v>
      </c>
      <c r="L636" s="17">
        <f t="shared" si="421"/>
        <v>3.2184884440572092E-3</v>
      </c>
      <c r="M636" s="17">
        <f t="shared" si="422"/>
        <v>-9.0770757498141747E-3</v>
      </c>
      <c r="N636" s="17">
        <f t="shared" si="423"/>
        <v>-3.5173668530529924E-2</v>
      </c>
      <c r="O636" s="17">
        <f t="shared" si="424"/>
        <v>-1.248097915599449E-2</v>
      </c>
      <c r="P636" s="18">
        <f>(E636-J636)*E633</f>
        <v>-2.0423420437081893E-2</v>
      </c>
    </row>
    <row r="637" spans="1:16" ht="15.75" thickBot="1" x14ac:dyDescent="0.3">
      <c r="B637" s="7">
        <v>0.53</v>
      </c>
      <c r="C637" s="8">
        <v>0.23</v>
      </c>
      <c r="D637" s="8">
        <v>0.24</v>
      </c>
      <c r="E637" s="9">
        <v>0.41</v>
      </c>
      <c r="F637" s="37"/>
      <c r="G637" s="39"/>
      <c r="H637" s="39"/>
      <c r="I637" s="41"/>
      <c r="J637" s="19">
        <f>B637*F633+C637*G633+D637*H633+I633</f>
        <v>0.41022205589649585</v>
      </c>
      <c r="K637" s="20">
        <f t="shared" si="420"/>
        <v>2.2205589649587631E-4</v>
      </c>
      <c r="L637" s="20">
        <f t="shared" si="421"/>
        <v>4.9308821168587337E-8</v>
      </c>
      <c r="M637" s="20">
        <f t="shared" si="422"/>
        <v>-1.1768962514281446E-4</v>
      </c>
      <c r="N637" s="20">
        <f t="shared" si="423"/>
        <v>-5.1072856194051552E-5</v>
      </c>
      <c r="O637" s="20">
        <f t="shared" si="424"/>
        <v>-5.3293415159010312E-5</v>
      </c>
      <c r="P637" s="21">
        <f>(E637-J637)*E633</f>
        <v>-7.9940122738515474E-5</v>
      </c>
    </row>
    <row r="638" spans="1:16" x14ac:dyDescent="0.25">
      <c r="K638" t="s">
        <v>13</v>
      </c>
      <c r="L638" s="22">
        <f>AVERAGE(L633:L637)</f>
        <v>1.0033443893362501E-3</v>
      </c>
      <c r="M638" s="22">
        <f t="shared" ref="M638:P638" si="425">AVERAGE(M633:M637)</f>
        <v>1.1011872784115434E-3</v>
      </c>
      <c r="N638" s="22">
        <f t="shared" si="425"/>
        <v>-2.2671188047583817E-4</v>
      </c>
      <c r="O638" s="22">
        <f t="shared" si="425"/>
        <v>-8.4649545541329416E-4</v>
      </c>
      <c r="P638" s="22">
        <f t="shared" si="425"/>
        <v>-6.7935280292007397E-5</v>
      </c>
    </row>
    <row r="639" spans="1:16" ht="15.75" thickBot="1" x14ac:dyDescent="0.3"/>
    <row r="640" spans="1:16" ht="15.75" thickBot="1" x14ac:dyDescent="0.3">
      <c r="A640" s="23" t="s">
        <v>19</v>
      </c>
      <c r="B640" s="27" t="s">
        <v>0</v>
      </c>
      <c r="C640" s="28"/>
      <c r="D640" s="28"/>
      <c r="E640" s="29"/>
      <c r="F640" s="30" t="s">
        <v>5</v>
      </c>
      <c r="G640" s="31"/>
      <c r="H640" s="31"/>
      <c r="I640" s="32"/>
      <c r="J640" s="33" t="s">
        <v>14</v>
      </c>
      <c r="K640" s="34"/>
      <c r="L640" s="34"/>
      <c r="M640" s="34"/>
      <c r="N640" s="34"/>
      <c r="O640" s="34"/>
      <c r="P640" s="35"/>
    </row>
    <row r="641" spans="1:16" x14ac:dyDescent="0.25">
      <c r="A641" s="23">
        <f>A632+1</f>
        <v>71</v>
      </c>
      <c r="B641" s="1" t="s">
        <v>1</v>
      </c>
      <c r="C641" s="2" t="s">
        <v>2</v>
      </c>
      <c r="D641" s="2" t="s">
        <v>3</v>
      </c>
      <c r="E641" s="3" t="s">
        <v>4</v>
      </c>
      <c r="F641" s="10" t="s">
        <v>6</v>
      </c>
      <c r="G641" s="11" t="s">
        <v>7</v>
      </c>
      <c r="H641" s="11" t="s">
        <v>8</v>
      </c>
      <c r="I641" s="12" t="s">
        <v>9</v>
      </c>
      <c r="J641" s="13" t="s">
        <v>10</v>
      </c>
      <c r="K641" s="14" t="s">
        <v>11</v>
      </c>
      <c r="L641" s="14" t="s">
        <v>12</v>
      </c>
      <c r="M641" s="14" t="s">
        <v>15</v>
      </c>
      <c r="N641" s="14" t="s">
        <v>16</v>
      </c>
      <c r="O641" s="14" t="s">
        <v>17</v>
      </c>
      <c r="P641" s="15" t="s">
        <v>18</v>
      </c>
    </row>
    <row r="642" spans="1:16" x14ac:dyDescent="0.25">
      <c r="B642" s="4">
        <v>0.47</v>
      </c>
      <c r="C642" s="5">
        <v>0.38</v>
      </c>
      <c r="D642" s="5">
        <v>0.15</v>
      </c>
      <c r="E642" s="6">
        <v>0.36</v>
      </c>
      <c r="F642" s="36">
        <f>F633+M638</f>
        <v>0.72708599662232176</v>
      </c>
      <c r="G642" s="38">
        <f>G633+N638</f>
        <v>0.15901226142797445</v>
      </c>
      <c r="H642" s="38">
        <f>H633+O638</f>
        <v>0.34811113420489503</v>
      </c>
      <c r="I642" s="40">
        <f>I633+P638</f>
        <v>-9.4992623315486038E-2</v>
      </c>
      <c r="J642" s="16">
        <f>B642*F642+C642*G642+D642*H642+I642</f>
        <v>0.35937912457036975</v>
      </c>
      <c r="K642" s="17">
        <f>J642-E642</f>
        <v>-6.20875429630241E-4</v>
      </c>
      <c r="L642" s="17">
        <f>K642*K642</f>
        <v>3.8548629911853635E-7</v>
      </c>
      <c r="M642" s="17">
        <f>(E642-J642)*B642</f>
        <v>2.9181145192621325E-4</v>
      </c>
      <c r="N642" s="17">
        <f>(E642-J642)*C642</f>
        <v>2.3593266325949158E-4</v>
      </c>
      <c r="O642" s="17">
        <f>(E642-J642)*D642</f>
        <v>9.3131314444536151E-5</v>
      </c>
      <c r="P642" s="18">
        <f>(E642-J642)*I642</f>
        <v>-5.897858581270604E-5</v>
      </c>
    </row>
    <row r="643" spans="1:16" x14ac:dyDescent="0.25">
      <c r="B643" s="4">
        <v>0.27</v>
      </c>
      <c r="C643" s="5">
        <v>0.55000000000000004</v>
      </c>
      <c r="D643" s="5">
        <v>0.18</v>
      </c>
      <c r="E643" s="6">
        <v>0.28999999999999998</v>
      </c>
      <c r="F643" s="36"/>
      <c r="G643" s="38"/>
      <c r="H643" s="38"/>
      <c r="I643" s="40"/>
      <c r="J643" s="16">
        <f>B643*F642+C643*G642+D643*H642+I642</f>
        <v>0.25143734371480791</v>
      </c>
      <c r="K643" s="17">
        <f t="shared" ref="K643:K646" si="426">J643-E643</f>
        <v>-3.8562656285192065E-2</v>
      </c>
      <c r="L643" s="17">
        <f t="shared" ref="L643:L646" si="427">K643*K643</f>
        <v>1.487078459769863E-3</v>
      </c>
      <c r="M643" s="17">
        <f t="shared" ref="M643:M646" si="428">(E643-J643)*B643</f>
        <v>1.0411917197001859E-2</v>
      </c>
      <c r="N643" s="17">
        <f t="shared" ref="N643:N646" si="429">(E643-J643)*C643</f>
        <v>2.1209460956855636E-2</v>
      </c>
      <c r="O643" s="17">
        <f t="shared" ref="O643:O646" si="430">(E643-J643)*D643</f>
        <v>6.9412781313345712E-3</v>
      </c>
      <c r="P643" s="18">
        <f>(E643-J643)*E642</f>
        <v>1.3882556262669142E-2</v>
      </c>
    </row>
    <row r="644" spans="1:16" x14ac:dyDescent="0.25">
      <c r="B644" s="4">
        <v>0.22</v>
      </c>
      <c r="C644" s="5">
        <v>0.71</v>
      </c>
      <c r="D644" s="5">
        <v>7.0000000000000007E-2</v>
      </c>
      <c r="E644" s="6">
        <v>0.22</v>
      </c>
      <c r="F644" s="36"/>
      <c r="G644" s="38"/>
      <c r="H644" s="38"/>
      <c r="I644" s="40"/>
      <c r="J644" s="16">
        <f>B644*F642+C644*G642+D644*H642+I642</f>
        <v>0.20223278094962926</v>
      </c>
      <c r="K644" s="17">
        <f t="shared" si="426"/>
        <v>-1.7767219050370736E-2</v>
      </c>
      <c r="L644" s="17">
        <f t="shared" si="427"/>
        <v>3.156740727838568E-4</v>
      </c>
      <c r="M644" s="17">
        <f t="shared" si="428"/>
        <v>3.9087881910815619E-3</v>
      </c>
      <c r="N644" s="17">
        <f t="shared" si="429"/>
        <v>1.2614725525763221E-2</v>
      </c>
      <c r="O644" s="17">
        <f t="shared" si="430"/>
        <v>1.2437053335259515E-3</v>
      </c>
      <c r="P644" s="18">
        <f>(E644-J644)*E642</f>
        <v>6.396198858133465E-3</v>
      </c>
    </row>
    <row r="645" spans="1:16" x14ac:dyDescent="0.25">
      <c r="B645" s="4">
        <v>0.16</v>
      </c>
      <c r="C645" s="5">
        <v>0.62</v>
      </c>
      <c r="D645" s="5">
        <v>0.22</v>
      </c>
      <c r="E645" s="6">
        <v>0.14000000000000001</v>
      </c>
      <c r="F645" s="36"/>
      <c r="G645" s="38"/>
      <c r="H645" s="38"/>
      <c r="I645" s="40"/>
      <c r="J645" s="16">
        <f>B645*F642+C645*G642+D645*H642+I642</f>
        <v>0.19651318775450655</v>
      </c>
      <c r="K645" s="17">
        <f t="shared" si="426"/>
        <v>5.6513187754506533E-2</v>
      </c>
      <c r="L645" s="17">
        <f t="shared" si="427"/>
        <v>3.1937403901761072E-3</v>
      </c>
      <c r="M645" s="17">
        <f t="shared" si="428"/>
        <v>-9.0421100407210454E-3</v>
      </c>
      <c r="N645" s="17">
        <f t="shared" si="429"/>
        <v>-3.5038176407794053E-2</v>
      </c>
      <c r="O645" s="17">
        <f t="shared" si="430"/>
        <v>-1.2432901305991437E-2</v>
      </c>
      <c r="P645" s="18">
        <f>(E645-J645)*E642</f>
        <v>-2.0344747591622352E-2</v>
      </c>
    </row>
    <row r="646" spans="1:16" ht="15.75" thickBot="1" x14ac:dyDescent="0.3">
      <c r="B646" s="7">
        <v>0.53</v>
      </c>
      <c r="C646" s="8">
        <v>0.23</v>
      </c>
      <c r="D646" s="8">
        <v>0.24</v>
      </c>
      <c r="E646" s="9">
        <v>0.41</v>
      </c>
      <c r="F646" s="37"/>
      <c r="G646" s="39"/>
      <c r="H646" s="39"/>
      <c r="I646" s="41"/>
      <c r="J646" s="19">
        <f>B646*F642+C646*G642+D646*H642+I642</f>
        <v>0.41048244723195343</v>
      </c>
      <c r="K646" s="20">
        <f t="shared" si="426"/>
        <v>4.824472319534534E-4</v>
      </c>
      <c r="L646" s="20">
        <f t="shared" si="427"/>
        <v>2.3275533161954928E-7</v>
      </c>
      <c r="M646" s="20">
        <f t="shared" si="428"/>
        <v>-2.5569703293533034E-4</v>
      </c>
      <c r="N646" s="20">
        <f t="shared" si="429"/>
        <v>-1.1096286334929429E-4</v>
      </c>
      <c r="O646" s="20">
        <f t="shared" si="430"/>
        <v>-1.1578733566882881E-4</v>
      </c>
      <c r="P646" s="21">
        <f>(E646-J646)*E642</f>
        <v>-1.7368100350324321E-4</v>
      </c>
    </row>
    <row r="647" spans="1:16" x14ac:dyDescent="0.25">
      <c r="K647" t="s">
        <v>13</v>
      </c>
      <c r="L647" s="22">
        <f>AVERAGE(L642:L646)</f>
        <v>9.9942223287211311E-4</v>
      </c>
      <c r="M647" s="22">
        <f t="shared" ref="M647:P647" si="431">AVERAGE(M642:M646)</f>
        <v>1.0629419532706516E-3</v>
      </c>
      <c r="N647" s="22">
        <f t="shared" si="431"/>
        <v>-2.1780402505299922E-4</v>
      </c>
      <c r="O647" s="22">
        <f t="shared" si="431"/>
        <v>-8.5411477247104124E-4</v>
      </c>
      <c r="P647" s="22">
        <f t="shared" si="431"/>
        <v>-5.9730412027138691E-5</v>
      </c>
    </row>
    <row r="648" spans="1:16" ht="15.75" thickBot="1" x14ac:dyDescent="0.3"/>
    <row r="649" spans="1:16" ht="15.75" thickBot="1" x14ac:dyDescent="0.3">
      <c r="A649" s="23" t="s">
        <v>19</v>
      </c>
      <c r="B649" s="27" t="s">
        <v>0</v>
      </c>
      <c r="C649" s="28"/>
      <c r="D649" s="28"/>
      <c r="E649" s="29"/>
      <c r="F649" s="30" t="s">
        <v>5</v>
      </c>
      <c r="G649" s="31"/>
      <c r="H649" s="31"/>
      <c r="I649" s="32"/>
      <c r="J649" s="33" t="s">
        <v>14</v>
      </c>
      <c r="K649" s="34"/>
      <c r="L649" s="34"/>
      <c r="M649" s="34"/>
      <c r="N649" s="34"/>
      <c r="O649" s="34"/>
      <c r="P649" s="35"/>
    </row>
    <row r="650" spans="1:16" x14ac:dyDescent="0.25">
      <c r="A650" s="23">
        <f>A641+1</f>
        <v>72</v>
      </c>
      <c r="B650" s="1" t="s">
        <v>1</v>
      </c>
      <c r="C650" s="2" t="s">
        <v>2</v>
      </c>
      <c r="D650" s="2" t="s">
        <v>3</v>
      </c>
      <c r="E650" s="3" t="s">
        <v>4</v>
      </c>
      <c r="F650" s="10" t="s">
        <v>6</v>
      </c>
      <c r="G650" s="11" t="s">
        <v>7</v>
      </c>
      <c r="H650" s="11" t="s">
        <v>8</v>
      </c>
      <c r="I650" s="12" t="s">
        <v>9</v>
      </c>
      <c r="J650" s="13" t="s">
        <v>10</v>
      </c>
      <c r="K650" s="14" t="s">
        <v>11</v>
      </c>
      <c r="L650" s="14" t="s">
        <v>12</v>
      </c>
      <c r="M650" s="14" t="s">
        <v>15</v>
      </c>
      <c r="N650" s="14" t="s">
        <v>16</v>
      </c>
      <c r="O650" s="14" t="s">
        <v>17</v>
      </c>
      <c r="P650" s="15" t="s">
        <v>18</v>
      </c>
    </row>
    <row r="651" spans="1:16" x14ac:dyDescent="0.25">
      <c r="B651" s="4">
        <v>0.47</v>
      </c>
      <c r="C651" s="5">
        <v>0.38</v>
      </c>
      <c r="D651" s="5">
        <v>0.15</v>
      </c>
      <c r="E651" s="6">
        <v>0.36</v>
      </c>
      <c r="F651" s="36">
        <f>F642+M647</f>
        <v>0.72814893857559237</v>
      </c>
      <c r="G651" s="38">
        <f>G642+N647</f>
        <v>0.15879445740292145</v>
      </c>
      <c r="H651" s="38">
        <f>H642+O647</f>
        <v>0.34725701943242399</v>
      </c>
      <c r="I651" s="40">
        <f>I642+P647</f>
        <v>-9.5052353727513181E-2</v>
      </c>
      <c r="J651" s="16">
        <f>B651*F651+C651*G651+D651*H651+I651</f>
        <v>0.35960809413098893</v>
      </c>
      <c r="K651" s="17">
        <f>J651-E651</f>
        <v>-3.9190586901105551E-4</v>
      </c>
      <c r="L651" s="17">
        <f>K651*K651</f>
        <v>1.5359021016531058E-7</v>
      </c>
      <c r="M651" s="17">
        <f>(E651-J651)*B651</f>
        <v>1.8419575843519608E-4</v>
      </c>
      <c r="N651" s="17">
        <f>(E651-J651)*C651</f>
        <v>1.489242302242011E-4</v>
      </c>
      <c r="O651" s="17">
        <f>(E651-J651)*D651</f>
        <v>5.8785880351658326E-5</v>
      </c>
      <c r="P651" s="18">
        <f>(E651-J651)*I651</f>
        <v>-3.7251575289127296E-5</v>
      </c>
    </row>
    <row r="652" spans="1:16" x14ac:dyDescent="0.25">
      <c r="B652" s="4">
        <v>0.27</v>
      </c>
      <c r="C652" s="5">
        <v>0.55000000000000004</v>
      </c>
      <c r="D652" s="5">
        <v>0.18</v>
      </c>
      <c r="E652" s="6">
        <v>0.28999999999999998</v>
      </c>
      <c r="F652" s="36"/>
      <c r="G652" s="38"/>
      <c r="H652" s="38"/>
      <c r="I652" s="40"/>
      <c r="J652" s="16">
        <f>B652*F651+C652*G651+D652*H651+I651</f>
        <v>0.25139107475733991</v>
      </c>
      <c r="K652" s="17">
        <f t="shared" ref="K652:K655" si="432">J652-E652</f>
        <v>-3.8608925242660075E-2</v>
      </c>
      <c r="L652" s="17">
        <f t="shared" ref="L652:L655" si="433">K652*K652</f>
        <v>1.4906491083933142E-3</v>
      </c>
      <c r="M652" s="17">
        <f t="shared" ref="M652:M655" si="434">(E652-J652)*B652</f>
        <v>1.0424409815518221E-2</v>
      </c>
      <c r="N652" s="17">
        <f t="shared" ref="N652:N655" si="435">(E652-J652)*C652</f>
        <v>2.1234908883463043E-2</v>
      </c>
      <c r="O652" s="17">
        <f t="shared" ref="O652:O655" si="436">(E652-J652)*D652</f>
        <v>6.9496065436788134E-3</v>
      </c>
      <c r="P652" s="18">
        <f>(E652-J652)*E651</f>
        <v>1.3899213087357627E-2</v>
      </c>
    </row>
    <row r="653" spans="1:16" x14ac:dyDescent="0.25">
      <c r="B653" s="4">
        <v>0.22</v>
      </c>
      <c r="C653" s="5">
        <v>0.71</v>
      </c>
      <c r="D653" s="5">
        <v>7.0000000000000007E-2</v>
      </c>
      <c r="E653" s="6">
        <v>0.22</v>
      </c>
      <c r="F653" s="36"/>
      <c r="G653" s="38"/>
      <c r="H653" s="38"/>
      <c r="I653" s="40"/>
      <c r="J653" s="16">
        <f>B653*F651+C653*G651+D653*H651+I651</f>
        <v>0.20219246887546105</v>
      </c>
      <c r="K653" s="17">
        <f t="shared" si="432"/>
        <v>-1.780753112453895E-2</v>
      </c>
      <c r="L653" s="17">
        <f t="shared" si="433"/>
        <v>3.1710816475142347E-4</v>
      </c>
      <c r="M653" s="17">
        <f t="shared" si="434"/>
        <v>3.9176568473985691E-3</v>
      </c>
      <c r="N653" s="17">
        <f t="shared" si="435"/>
        <v>1.2643347098422655E-2</v>
      </c>
      <c r="O653" s="17">
        <f t="shared" si="436"/>
        <v>1.2465271787177267E-3</v>
      </c>
      <c r="P653" s="18">
        <f>(E653-J653)*E651</f>
        <v>6.4107112048340216E-3</v>
      </c>
    </row>
    <row r="654" spans="1:16" x14ac:dyDescent="0.25">
      <c r="B654" s="4">
        <v>0.16</v>
      </c>
      <c r="C654" s="5">
        <v>0.62</v>
      </c>
      <c r="D654" s="5">
        <v>0.22</v>
      </c>
      <c r="E654" s="6">
        <v>0.14000000000000001</v>
      </c>
      <c r="F654" s="36"/>
      <c r="G654" s="38"/>
      <c r="H654" s="38"/>
      <c r="I654" s="40"/>
      <c r="J654" s="16">
        <f>B654*F651+C654*G651+D654*H651+I651</f>
        <v>0.19630058430952613</v>
      </c>
      <c r="K654" s="17">
        <f t="shared" si="432"/>
        <v>5.6300584309526114E-2</v>
      </c>
      <c r="L654" s="17">
        <f t="shared" si="433"/>
        <v>3.1697557935940579E-3</v>
      </c>
      <c r="M654" s="17">
        <f t="shared" si="434"/>
        <v>-9.0080934895241781E-3</v>
      </c>
      <c r="N654" s="17">
        <f t="shared" si="435"/>
        <v>-3.4906362271906188E-2</v>
      </c>
      <c r="O654" s="17">
        <f t="shared" si="436"/>
        <v>-1.2386128548095746E-2</v>
      </c>
      <c r="P654" s="18">
        <f>(E654-J654)*E651</f>
        <v>-2.0268210351429401E-2</v>
      </c>
    </row>
    <row r="655" spans="1:16" ht="15.75" thickBot="1" x14ac:dyDescent="0.3">
      <c r="B655" s="7">
        <v>0.53</v>
      </c>
      <c r="C655" s="8">
        <v>0.23</v>
      </c>
      <c r="D655" s="8">
        <v>0.24</v>
      </c>
      <c r="E655" s="9">
        <v>0.41</v>
      </c>
      <c r="F655" s="37"/>
      <c r="G655" s="39"/>
      <c r="H655" s="39"/>
      <c r="I655" s="41"/>
      <c r="J655" s="19">
        <f>B655*F651+C655*G651+D655*H651+I651</f>
        <v>0.41073099358400444</v>
      </c>
      <c r="K655" s="20">
        <f t="shared" si="432"/>
        <v>7.3099358400446901E-4</v>
      </c>
      <c r="L655" s="20">
        <f t="shared" si="433"/>
        <v>5.3435161985569869E-7</v>
      </c>
      <c r="M655" s="20">
        <f t="shared" si="434"/>
        <v>-3.8742659952236861E-4</v>
      </c>
      <c r="N655" s="20">
        <f t="shared" si="435"/>
        <v>-1.6812852432102789E-4</v>
      </c>
      <c r="O655" s="20">
        <f t="shared" si="436"/>
        <v>-1.7543846016107256E-4</v>
      </c>
      <c r="P655" s="21">
        <f>(E655-J655)*E651</f>
        <v>-2.6315769024160885E-4</v>
      </c>
    </row>
    <row r="656" spans="1:16" x14ac:dyDescent="0.25">
      <c r="K656" t="s">
        <v>13</v>
      </c>
      <c r="L656" s="22">
        <f>AVERAGE(L651:L655)</f>
        <v>9.9564020171376321E-4</v>
      </c>
      <c r="M656" s="22">
        <f t="shared" ref="M656:P656" si="437">AVERAGE(M651:M655)</f>
        <v>1.0261484664610878E-3</v>
      </c>
      <c r="N656" s="22">
        <f t="shared" si="437"/>
        <v>-2.094621168234626E-4</v>
      </c>
      <c r="O656" s="22">
        <f t="shared" si="437"/>
        <v>-8.6132948110172398E-4</v>
      </c>
      <c r="P656" s="22">
        <f t="shared" si="437"/>
        <v>-5.1739064953697627E-5</v>
      </c>
    </row>
    <row r="657" spans="1:16" ht="15.75" thickBot="1" x14ac:dyDescent="0.3"/>
    <row r="658" spans="1:16" ht="15.75" thickBot="1" x14ac:dyDescent="0.3">
      <c r="A658" s="23" t="s">
        <v>19</v>
      </c>
      <c r="B658" s="27" t="s">
        <v>0</v>
      </c>
      <c r="C658" s="28"/>
      <c r="D658" s="28"/>
      <c r="E658" s="29"/>
      <c r="F658" s="30" t="s">
        <v>5</v>
      </c>
      <c r="G658" s="31"/>
      <c r="H658" s="31"/>
      <c r="I658" s="32"/>
      <c r="J658" s="33" t="s">
        <v>14</v>
      </c>
      <c r="K658" s="34"/>
      <c r="L658" s="34"/>
      <c r="M658" s="34"/>
      <c r="N658" s="34"/>
      <c r="O658" s="34"/>
      <c r="P658" s="35"/>
    </row>
    <row r="659" spans="1:16" x14ac:dyDescent="0.25">
      <c r="A659" s="23">
        <f>A650+1</f>
        <v>73</v>
      </c>
      <c r="B659" s="1" t="s">
        <v>1</v>
      </c>
      <c r="C659" s="2" t="s">
        <v>2</v>
      </c>
      <c r="D659" s="2" t="s">
        <v>3</v>
      </c>
      <c r="E659" s="3" t="s">
        <v>4</v>
      </c>
      <c r="F659" s="10" t="s">
        <v>6</v>
      </c>
      <c r="G659" s="11" t="s">
        <v>7</v>
      </c>
      <c r="H659" s="11" t="s">
        <v>8</v>
      </c>
      <c r="I659" s="12" t="s">
        <v>9</v>
      </c>
      <c r="J659" s="13" t="s">
        <v>10</v>
      </c>
      <c r="K659" s="14" t="s">
        <v>11</v>
      </c>
      <c r="L659" s="14" t="s">
        <v>12</v>
      </c>
      <c r="M659" s="14" t="s">
        <v>15</v>
      </c>
      <c r="N659" s="14" t="s">
        <v>16</v>
      </c>
      <c r="O659" s="14" t="s">
        <v>17</v>
      </c>
      <c r="P659" s="15" t="s">
        <v>18</v>
      </c>
    </row>
    <row r="660" spans="1:16" x14ac:dyDescent="0.25">
      <c r="B660" s="4">
        <v>0.47</v>
      </c>
      <c r="C660" s="5">
        <v>0.38</v>
      </c>
      <c r="D660" s="5">
        <v>0.15</v>
      </c>
      <c r="E660" s="6">
        <v>0.36</v>
      </c>
      <c r="F660" s="36">
        <f>F651+M656</f>
        <v>0.72917508704205347</v>
      </c>
      <c r="G660" s="38">
        <f>G651+N656</f>
        <v>0.15858499528609799</v>
      </c>
      <c r="H660" s="38">
        <f>H651+O656</f>
        <v>0.34639568995132225</v>
      </c>
      <c r="I660" s="40">
        <f>I651+P656</f>
        <v>-9.5104092792466885E-2</v>
      </c>
      <c r="J660" s="16">
        <f>B660*F660+C660*G660+D660*H660+I660</f>
        <v>0.3598298498187138</v>
      </c>
      <c r="K660" s="17">
        <f>J660-E660</f>
        <v>-1.7015018128618831E-4</v>
      </c>
      <c r="L660" s="17">
        <f>K660*K660</f>
        <v>2.8951084191722747E-8</v>
      </c>
      <c r="M660" s="17">
        <f>(E660-J660)*B660</f>
        <v>7.9970585204508504E-5</v>
      </c>
      <c r="N660" s="17">
        <f>(E660-J660)*C660</f>
        <v>6.4657068888751557E-5</v>
      </c>
      <c r="O660" s="17">
        <f>(E660-J660)*D660</f>
        <v>2.5522527192928246E-5</v>
      </c>
      <c r="P660" s="18">
        <f>(E660-J660)*I660</f>
        <v>-1.6181978629696716E-5</v>
      </c>
    </row>
    <row r="661" spans="1:16" x14ac:dyDescent="0.25">
      <c r="B661" s="4">
        <v>0.27</v>
      </c>
      <c r="C661" s="5">
        <v>0.55000000000000004</v>
      </c>
      <c r="D661" s="5">
        <v>0.18</v>
      </c>
      <c r="E661" s="6">
        <v>0.28999999999999998</v>
      </c>
      <c r="F661" s="36"/>
      <c r="G661" s="38"/>
      <c r="H661" s="38"/>
      <c r="I661" s="40"/>
      <c r="J661" s="16">
        <f>B661*F660+C661*G660+D661*H660+I660</f>
        <v>0.25134615230747948</v>
      </c>
      <c r="K661" s="17">
        <f t="shared" ref="K661:K664" si="438">J661-E661</f>
        <v>-3.8653847692520504E-2</v>
      </c>
      <c r="L661" s="17">
        <f t="shared" ref="L661:L664" si="439">K661*K661</f>
        <v>1.4941199414365727E-3</v>
      </c>
      <c r="M661" s="17">
        <f t="shared" ref="M661:M664" si="440">(E661-J661)*B661</f>
        <v>1.0436538876980537E-2</v>
      </c>
      <c r="N661" s="17">
        <f t="shared" ref="N661:N664" si="441">(E661-J661)*C661</f>
        <v>2.1259616230886277E-2</v>
      </c>
      <c r="O661" s="17">
        <f t="shared" ref="O661:O664" si="442">(E661-J661)*D661</f>
        <v>6.9576925846536906E-3</v>
      </c>
      <c r="P661" s="18">
        <f>(E661-J661)*E660</f>
        <v>1.3915385169307381E-2</v>
      </c>
    </row>
    <row r="662" spans="1:16" x14ac:dyDescent="0.25">
      <c r="B662" s="4">
        <v>0.22</v>
      </c>
      <c r="C662" s="5">
        <v>0.71</v>
      </c>
      <c r="D662" s="5">
        <v>7.0000000000000007E-2</v>
      </c>
      <c r="E662" s="6">
        <v>0.22</v>
      </c>
      <c r="F662" s="36"/>
      <c r="G662" s="38"/>
      <c r="H662" s="38"/>
      <c r="I662" s="40"/>
      <c r="J662" s="16">
        <f>B662*F660+C662*G660+D662*H660+I660</f>
        <v>0.20215747130650696</v>
      </c>
      <c r="K662" s="17">
        <f t="shared" si="438"/>
        <v>-1.7842528693493037E-2</v>
      </c>
      <c r="L662" s="17">
        <f t="shared" si="439"/>
        <v>3.1835583017812236E-4</v>
      </c>
      <c r="M662" s="17">
        <f t="shared" si="440"/>
        <v>3.9253563125684681E-3</v>
      </c>
      <c r="N662" s="17">
        <f t="shared" si="441"/>
        <v>1.2668195372380056E-2</v>
      </c>
      <c r="O662" s="17">
        <f t="shared" si="442"/>
        <v>1.2489770085445128E-3</v>
      </c>
      <c r="P662" s="18">
        <f>(E662-J662)*E660</f>
        <v>6.4233103296574929E-3</v>
      </c>
    </row>
    <row r="663" spans="1:16" x14ac:dyDescent="0.25">
      <c r="B663" s="4">
        <v>0.16</v>
      </c>
      <c r="C663" s="5">
        <v>0.62</v>
      </c>
      <c r="D663" s="5">
        <v>0.22</v>
      </c>
      <c r="E663" s="6">
        <v>0.14000000000000001</v>
      </c>
      <c r="F663" s="36"/>
      <c r="G663" s="38"/>
      <c r="H663" s="38"/>
      <c r="I663" s="40"/>
      <c r="J663" s="16">
        <f>B663*F660+C663*G660+D663*H660+I660</f>
        <v>0.19609367000093331</v>
      </c>
      <c r="K663" s="17">
        <f t="shared" si="438"/>
        <v>5.6093670000933293E-2</v>
      </c>
      <c r="L663" s="17">
        <f t="shared" si="439"/>
        <v>3.1464998141736036E-3</v>
      </c>
      <c r="M663" s="17">
        <f t="shared" si="440"/>
        <v>-8.9749872001493279E-3</v>
      </c>
      <c r="N663" s="17">
        <f t="shared" si="441"/>
        <v>-3.4778075400578638E-2</v>
      </c>
      <c r="O663" s="17">
        <f t="shared" si="442"/>
        <v>-1.2340607400205325E-2</v>
      </c>
      <c r="P663" s="18">
        <f>(E663-J663)*E660</f>
        <v>-2.0193721200335985E-2</v>
      </c>
    </row>
    <row r="664" spans="1:16" ht="15.75" thickBot="1" x14ac:dyDescent="0.3">
      <c r="B664" s="7">
        <v>0.53</v>
      </c>
      <c r="C664" s="8">
        <v>0.23</v>
      </c>
      <c r="D664" s="8">
        <v>0.24</v>
      </c>
      <c r="E664" s="9">
        <v>0.41</v>
      </c>
      <c r="F664" s="37"/>
      <c r="G664" s="39"/>
      <c r="H664" s="39"/>
      <c r="I664" s="41"/>
      <c r="J664" s="19">
        <f>B664*F660+C664*G660+D664*H660+I660</f>
        <v>0.41096821784394133</v>
      </c>
      <c r="K664" s="20">
        <f t="shared" si="438"/>
        <v>9.6821784394135468E-4</v>
      </c>
      <c r="L664" s="20">
        <f t="shared" si="439"/>
        <v>9.3744579332644544E-7</v>
      </c>
      <c r="M664" s="20">
        <f t="shared" si="440"/>
        <v>-5.1315545728891805E-4</v>
      </c>
      <c r="N664" s="20">
        <f t="shared" si="441"/>
        <v>-2.2269010410651158E-4</v>
      </c>
      <c r="O664" s="20">
        <f t="shared" si="442"/>
        <v>-2.3237228254592511E-4</v>
      </c>
      <c r="P664" s="21">
        <f>(E664-J664)*E660</f>
        <v>-3.4855842381888765E-4</v>
      </c>
    </row>
    <row r="665" spans="1:16" x14ac:dyDescent="0.25">
      <c r="K665" t="s">
        <v>13</v>
      </c>
      <c r="L665" s="22">
        <f>AVERAGE(L660:L664)</f>
        <v>9.9198839653316336E-4</v>
      </c>
      <c r="M665" s="22">
        <f t="shared" ref="M665:P665" si="443">AVERAGE(M660:M664)</f>
        <v>9.9074462346305332E-4</v>
      </c>
      <c r="N665" s="22">
        <f t="shared" si="443"/>
        <v>-2.0165936650601269E-4</v>
      </c>
      <c r="O665" s="22">
        <f t="shared" si="443"/>
        <v>-8.6815751247202363E-4</v>
      </c>
      <c r="P665" s="22">
        <f t="shared" si="443"/>
        <v>-4.3953220763938947E-5</v>
      </c>
    </row>
    <row r="666" spans="1:16" ht="15.75" thickBot="1" x14ac:dyDescent="0.3"/>
    <row r="667" spans="1:16" ht="15.75" thickBot="1" x14ac:dyDescent="0.3">
      <c r="A667" s="23" t="s">
        <v>19</v>
      </c>
      <c r="B667" s="27" t="s">
        <v>0</v>
      </c>
      <c r="C667" s="28"/>
      <c r="D667" s="28"/>
      <c r="E667" s="29"/>
      <c r="F667" s="30" t="s">
        <v>5</v>
      </c>
      <c r="G667" s="31"/>
      <c r="H667" s="31"/>
      <c r="I667" s="32"/>
      <c r="J667" s="33" t="s">
        <v>14</v>
      </c>
      <c r="K667" s="34"/>
      <c r="L667" s="34"/>
      <c r="M667" s="34"/>
      <c r="N667" s="34"/>
      <c r="O667" s="34"/>
      <c r="P667" s="35"/>
    </row>
    <row r="668" spans="1:16" x14ac:dyDescent="0.25">
      <c r="A668" s="23">
        <f>A659+1</f>
        <v>74</v>
      </c>
      <c r="B668" s="1" t="s">
        <v>1</v>
      </c>
      <c r="C668" s="2" t="s">
        <v>2</v>
      </c>
      <c r="D668" s="2" t="s">
        <v>3</v>
      </c>
      <c r="E668" s="3" t="s">
        <v>4</v>
      </c>
      <c r="F668" s="10" t="s">
        <v>6</v>
      </c>
      <c r="G668" s="11" t="s">
        <v>7</v>
      </c>
      <c r="H668" s="11" t="s">
        <v>8</v>
      </c>
      <c r="I668" s="12" t="s">
        <v>9</v>
      </c>
      <c r="J668" s="13" t="s">
        <v>10</v>
      </c>
      <c r="K668" s="14" t="s">
        <v>11</v>
      </c>
      <c r="L668" s="14" t="s">
        <v>12</v>
      </c>
      <c r="M668" s="14" t="s">
        <v>15</v>
      </c>
      <c r="N668" s="14" t="s">
        <v>16</v>
      </c>
      <c r="O668" s="14" t="s">
        <v>17</v>
      </c>
      <c r="P668" s="15" t="s">
        <v>18</v>
      </c>
    </row>
    <row r="669" spans="1:16" x14ac:dyDescent="0.25">
      <c r="B669" s="4">
        <v>0.47</v>
      </c>
      <c r="C669" s="5">
        <v>0.38</v>
      </c>
      <c r="D669" s="5">
        <v>0.15</v>
      </c>
      <c r="E669" s="6">
        <v>0.36</v>
      </c>
      <c r="F669" s="36">
        <f>F660+M665</f>
        <v>0.73016583166551652</v>
      </c>
      <c r="G669" s="38">
        <f>G660+N665</f>
        <v>0.15838333591959197</v>
      </c>
      <c r="H669" s="38">
        <f>H660+O665</f>
        <v>0.3455275324388502</v>
      </c>
      <c r="I669" s="40">
        <f>I660+P665</f>
        <v>-9.5148046013230819E-2</v>
      </c>
      <c r="J669" s="16">
        <f>B669*F669+C669*G669+D669*H669+I669</f>
        <v>0.36004469238483439</v>
      </c>
      <c r="K669" s="17">
        <f>J669-E669</f>
        <v>4.4692384834399412E-5</v>
      </c>
      <c r="L669" s="17">
        <f>K669*K669</f>
        <v>1.9974092621860548E-9</v>
      </c>
      <c r="M669" s="17">
        <f>(E669-J669)*B669</f>
        <v>-2.1005420872167724E-5</v>
      </c>
      <c r="N669" s="17">
        <f>(E669-J669)*C669</f>
        <v>-1.6983106237071776E-5</v>
      </c>
      <c r="O669" s="17">
        <f>(E669-J669)*D669</f>
        <v>-6.7038577251599115E-6</v>
      </c>
      <c r="P669" s="18">
        <f>(E669-J669)*I669</f>
        <v>4.2523930886644546E-6</v>
      </c>
    </row>
    <row r="670" spans="1:16" x14ac:dyDescent="0.25">
      <c r="B670" s="4">
        <v>0.27</v>
      </c>
      <c r="C670" s="5">
        <v>0.55000000000000004</v>
      </c>
      <c r="D670" s="5">
        <v>0.18</v>
      </c>
      <c r="E670" s="6">
        <v>0.28999999999999998</v>
      </c>
      <c r="F670" s="36"/>
      <c r="G670" s="38"/>
      <c r="H670" s="38"/>
      <c r="I670" s="40"/>
      <c r="J670" s="16">
        <f>B670*F669+C670*G669+D670*H669+I669</f>
        <v>0.25130251913122725</v>
      </c>
      <c r="K670" s="17">
        <f t="shared" ref="K670:K673" si="444">J670-E670</f>
        <v>-3.8697480868772727E-2</v>
      </c>
      <c r="L670" s="17">
        <f t="shared" ref="L670:L673" si="445">K670*K670</f>
        <v>1.4974950255890313E-3</v>
      </c>
      <c r="M670" s="17">
        <f t="shared" ref="M670:M673" si="446">(E670-J670)*B670</f>
        <v>1.0448319834568637E-2</v>
      </c>
      <c r="N670" s="17">
        <f t="shared" ref="N670:N673" si="447">(E670-J670)*C670</f>
        <v>2.1283614477825001E-2</v>
      </c>
      <c r="O670" s="17">
        <f t="shared" ref="O670:O673" si="448">(E670-J670)*D670</f>
        <v>6.9655465563790908E-3</v>
      </c>
      <c r="P670" s="18">
        <f>(E670-J670)*E669</f>
        <v>1.3931093112758182E-2</v>
      </c>
    </row>
    <row r="671" spans="1:16" x14ac:dyDescent="0.25">
      <c r="B671" s="4">
        <v>0.22</v>
      </c>
      <c r="C671" s="5">
        <v>0.71</v>
      </c>
      <c r="D671" s="5">
        <v>7.0000000000000007E-2</v>
      </c>
      <c r="E671" s="6">
        <v>0.22</v>
      </c>
      <c r="F671" s="36"/>
      <c r="G671" s="38"/>
      <c r="H671" s="38"/>
      <c r="I671" s="40"/>
      <c r="J671" s="16">
        <f>B671*F669+C671*G669+D671*H669+I669</f>
        <v>0.20212753272681264</v>
      </c>
      <c r="K671" s="17">
        <f t="shared" si="444"/>
        <v>-1.7872467273187365E-2</v>
      </c>
      <c r="L671" s="17">
        <f t="shared" si="445"/>
        <v>3.1942508643115338E-4</v>
      </c>
      <c r="M671" s="17">
        <f t="shared" si="446"/>
        <v>3.9319428001012204E-3</v>
      </c>
      <c r="N671" s="17">
        <f t="shared" si="447"/>
        <v>1.2689451763963027E-2</v>
      </c>
      <c r="O671" s="17">
        <f t="shared" si="448"/>
        <v>1.2510727091231157E-3</v>
      </c>
      <c r="P671" s="18">
        <f>(E671-J671)*E669</f>
        <v>6.4340882183474514E-3</v>
      </c>
    </row>
    <row r="672" spans="1:16" x14ac:dyDescent="0.25">
      <c r="B672" s="4">
        <v>0.16</v>
      </c>
      <c r="C672" s="5">
        <v>0.62</v>
      </c>
      <c r="D672" s="5">
        <v>0.22</v>
      </c>
      <c r="E672" s="6">
        <v>0.14000000000000001</v>
      </c>
      <c r="F672" s="36"/>
      <c r="G672" s="38"/>
      <c r="H672" s="38"/>
      <c r="I672" s="40"/>
      <c r="J672" s="16">
        <f>B672*F669+C672*G669+D672*H669+I669</f>
        <v>0.1958922124599459</v>
      </c>
      <c r="K672" s="17">
        <f t="shared" si="444"/>
        <v>5.5892212459945884E-2</v>
      </c>
      <c r="L672" s="17">
        <f t="shared" si="445"/>
        <v>3.1239394136677299E-3</v>
      </c>
      <c r="M672" s="17">
        <f t="shared" si="446"/>
        <v>-8.9427539935913423E-3</v>
      </c>
      <c r="N672" s="17">
        <f t="shared" si="447"/>
        <v>-3.4653171725166444E-2</v>
      </c>
      <c r="O672" s="17">
        <f t="shared" si="448"/>
        <v>-1.2296286741188095E-2</v>
      </c>
      <c r="P672" s="18">
        <f>(E672-J672)*E669</f>
        <v>-2.0121196485580518E-2</v>
      </c>
    </row>
    <row r="673" spans="1:16" ht="15.75" thickBot="1" x14ac:dyDescent="0.3">
      <c r="B673" s="7">
        <v>0.53</v>
      </c>
      <c r="C673" s="8">
        <v>0.23</v>
      </c>
      <c r="D673" s="8">
        <v>0.24</v>
      </c>
      <c r="E673" s="9">
        <v>0.41</v>
      </c>
      <c r="F673" s="37"/>
      <c r="G673" s="39"/>
      <c r="H673" s="39"/>
      <c r="I673" s="41"/>
      <c r="J673" s="19">
        <f>B673*F669+C673*G669+D673*H669+I669</f>
        <v>0.41119461981632321</v>
      </c>
      <c r="K673" s="20">
        <f t="shared" si="444"/>
        <v>1.1946198163232391E-3</v>
      </c>
      <c r="L673" s="20">
        <f t="shared" si="445"/>
        <v>1.4271165055521695E-6</v>
      </c>
      <c r="M673" s="20">
        <f t="shared" si="446"/>
        <v>-6.3314850265131677E-4</v>
      </c>
      <c r="N673" s="20">
        <f t="shared" si="447"/>
        <v>-2.74762557754345E-4</v>
      </c>
      <c r="O673" s="20">
        <f t="shared" si="448"/>
        <v>-2.8670875591757739E-4</v>
      </c>
      <c r="P673" s="21">
        <f>(E673-J673)*E669</f>
        <v>-4.3006313387636605E-4</v>
      </c>
    </row>
    <row r="674" spans="1:16" x14ac:dyDescent="0.25">
      <c r="K674" t="s">
        <v>13</v>
      </c>
      <c r="L674" s="22">
        <f>AVERAGE(L669:L673)</f>
        <v>9.8845772792054577E-4</v>
      </c>
      <c r="M674" s="22">
        <f t="shared" ref="M674:P674" si="449">AVERAGE(M669:M673)</f>
        <v>9.5667094351100626E-4</v>
      </c>
      <c r="N674" s="22">
        <f t="shared" si="449"/>
        <v>-1.9437022947396638E-4</v>
      </c>
      <c r="O674" s="22">
        <f t="shared" si="449"/>
        <v>-8.7461601786572533E-4</v>
      </c>
      <c r="P674" s="22">
        <f t="shared" si="449"/>
        <v>-3.6365179052517233E-5</v>
      </c>
    </row>
    <row r="675" spans="1:16" ht="15.75" thickBot="1" x14ac:dyDescent="0.3"/>
    <row r="676" spans="1:16" ht="15.75" thickBot="1" x14ac:dyDescent="0.3">
      <c r="A676" s="23" t="s">
        <v>19</v>
      </c>
      <c r="B676" s="27" t="s">
        <v>0</v>
      </c>
      <c r="C676" s="28"/>
      <c r="D676" s="28"/>
      <c r="E676" s="29"/>
      <c r="F676" s="30" t="s">
        <v>5</v>
      </c>
      <c r="G676" s="31"/>
      <c r="H676" s="31"/>
      <c r="I676" s="32"/>
      <c r="J676" s="33" t="s">
        <v>14</v>
      </c>
      <c r="K676" s="34"/>
      <c r="L676" s="34"/>
      <c r="M676" s="34"/>
      <c r="N676" s="34"/>
      <c r="O676" s="34"/>
      <c r="P676" s="35"/>
    </row>
    <row r="677" spans="1:16" x14ac:dyDescent="0.25">
      <c r="A677" s="23">
        <f>A668+1</f>
        <v>75</v>
      </c>
      <c r="B677" s="1" t="s">
        <v>1</v>
      </c>
      <c r="C677" s="2" t="s">
        <v>2</v>
      </c>
      <c r="D677" s="2" t="s">
        <v>3</v>
      </c>
      <c r="E677" s="3" t="s">
        <v>4</v>
      </c>
      <c r="F677" s="10" t="s">
        <v>6</v>
      </c>
      <c r="G677" s="11" t="s">
        <v>7</v>
      </c>
      <c r="H677" s="11" t="s">
        <v>8</v>
      </c>
      <c r="I677" s="12" t="s">
        <v>9</v>
      </c>
      <c r="J677" s="13" t="s">
        <v>10</v>
      </c>
      <c r="K677" s="14" t="s">
        <v>11</v>
      </c>
      <c r="L677" s="14" t="s">
        <v>12</v>
      </c>
      <c r="M677" s="14" t="s">
        <v>15</v>
      </c>
      <c r="N677" s="14" t="s">
        <v>16</v>
      </c>
      <c r="O677" s="14" t="s">
        <v>17</v>
      </c>
      <c r="P677" s="15" t="s">
        <v>18</v>
      </c>
    </row>
    <row r="678" spans="1:16" x14ac:dyDescent="0.25">
      <c r="B678" s="4">
        <v>0.47</v>
      </c>
      <c r="C678" s="5">
        <v>0.38</v>
      </c>
      <c r="D678" s="5">
        <v>0.15</v>
      </c>
      <c r="E678" s="6">
        <v>0.36</v>
      </c>
      <c r="F678" s="36">
        <f>F669+M674</f>
        <v>0.73112250260902756</v>
      </c>
      <c r="G678" s="38">
        <f>G669+N674</f>
        <v>0.15818896569011801</v>
      </c>
      <c r="H678" s="38">
        <f>H669+O674</f>
        <v>0.3446529164209845</v>
      </c>
      <c r="I678" s="40">
        <f>I669+P674</f>
        <v>-9.5184411192283339E-2</v>
      </c>
      <c r="J678" s="16">
        <f>B678*F678+C678*G678+D678*H678+I678</f>
        <v>0.36025290945935212</v>
      </c>
      <c r="K678" s="17">
        <f>J678-E678</f>
        <v>2.5290945935213527E-4</v>
      </c>
      <c r="L678" s="17">
        <f>K678*K678</f>
        <v>6.3963194629789356E-8</v>
      </c>
      <c r="M678" s="17">
        <f>(E678-J678)*B678</f>
        <v>-1.1886744589550357E-4</v>
      </c>
      <c r="N678" s="17">
        <f>(E678-J678)*C678</f>
        <v>-9.6105594553811405E-5</v>
      </c>
      <c r="O678" s="17">
        <f>(E678-J678)*D678</f>
        <v>-3.7936418902820286E-5</v>
      </c>
      <c r="P678" s="18">
        <f>(E678-J678)*I678</f>
        <v>2.4073037973391712E-5</v>
      </c>
    </row>
    <row r="679" spans="1:16" x14ac:dyDescent="0.25">
      <c r="B679" s="4">
        <v>0.27</v>
      </c>
      <c r="C679" s="5">
        <v>0.55000000000000004</v>
      </c>
      <c r="D679" s="5">
        <v>0.18</v>
      </c>
      <c r="E679" s="6">
        <v>0.28999999999999998</v>
      </c>
      <c r="F679" s="36"/>
      <c r="G679" s="38"/>
      <c r="H679" s="38"/>
      <c r="I679" s="40"/>
      <c r="J679" s="16">
        <f>B679*F678+C679*G678+D679*H678+I678</f>
        <v>0.25126012059749625</v>
      </c>
      <c r="K679" s="17">
        <f t="shared" ref="K679:K682" si="450">J679-E679</f>
        <v>-3.873987940250373E-2</v>
      </c>
      <c r="L679" s="17">
        <f t="shared" ref="L679:L682" si="451">K679*K679</f>
        <v>1.5007782561205327E-3</v>
      </c>
      <c r="M679" s="17">
        <f t="shared" ref="M679:M682" si="452">(E679-J679)*B679</f>
        <v>1.0459767438676007E-2</v>
      </c>
      <c r="N679" s="17">
        <f t="shared" ref="N679:N682" si="453">(E679-J679)*C679</f>
        <v>2.1306933671377051E-2</v>
      </c>
      <c r="O679" s="17">
        <f t="shared" ref="O679:O682" si="454">(E679-J679)*D679</f>
        <v>6.9731782924506713E-3</v>
      </c>
      <c r="P679" s="18">
        <f>(E679-J679)*E678</f>
        <v>1.3946356584901343E-2</v>
      </c>
    </row>
    <row r="680" spans="1:16" x14ac:dyDescent="0.25">
      <c r="B680" s="4">
        <v>0.22</v>
      </c>
      <c r="C680" s="5">
        <v>0.71</v>
      </c>
      <c r="D680" s="5">
        <v>7.0000000000000007E-2</v>
      </c>
      <c r="E680" s="6">
        <v>0.22</v>
      </c>
      <c r="F680" s="36"/>
      <c r="G680" s="38"/>
      <c r="H680" s="38"/>
      <c r="I680" s="40"/>
      <c r="J680" s="16">
        <f>B680*F678+C680*G678+D680*H678+I678</f>
        <v>0.20210240917115546</v>
      </c>
      <c r="K680" s="17">
        <f t="shared" si="450"/>
        <v>-1.789759082884454E-2</v>
      </c>
      <c r="L680" s="17">
        <f t="shared" si="451"/>
        <v>3.2032375747674015E-4</v>
      </c>
      <c r="M680" s="17">
        <f t="shared" si="452"/>
        <v>3.9374699823457983E-3</v>
      </c>
      <c r="N680" s="17">
        <f t="shared" si="453"/>
        <v>1.2707289488479623E-2</v>
      </c>
      <c r="O680" s="17">
        <f t="shared" si="454"/>
        <v>1.2528313580191179E-3</v>
      </c>
      <c r="P680" s="18">
        <f>(E680-J680)*E678</f>
        <v>6.4431326983840336E-3</v>
      </c>
    </row>
    <row r="681" spans="1:16" x14ac:dyDescent="0.25">
      <c r="B681" s="4">
        <v>0.16</v>
      </c>
      <c r="C681" s="5">
        <v>0.62</v>
      </c>
      <c r="D681" s="5">
        <v>0.22</v>
      </c>
      <c r="E681" s="6">
        <v>0.14000000000000001</v>
      </c>
      <c r="F681" s="36"/>
      <c r="G681" s="38"/>
      <c r="H681" s="38"/>
      <c r="I681" s="40"/>
      <c r="J681" s="16">
        <f>B681*F678+C681*G678+D681*H678+I678</f>
        <v>0.19569598956565087</v>
      </c>
      <c r="K681" s="17">
        <f t="shared" si="450"/>
        <v>5.5695989565650861E-2</v>
      </c>
      <c r="L681" s="17">
        <f t="shared" si="451"/>
        <v>3.1020432536970895E-3</v>
      </c>
      <c r="M681" s="17">
        <f t="shared" si="452"/>
        <v>-8.9113583305041374E-3</v>
      </c>
      <c r="N681" s="17">
        <f t="shared" si="453"/>
        <v>-3.4531513530703536E-2</v>
      </c>
      <c r="O681" s="17">
        <f t="shared" si="454"/>
        <v>-1.2253117704443189E-2</v>
      </c>
      <c r="P681" s="18">
        <f>(E681-J681)*E678</f>
        <v>-2.0050556243634308E-2</v>
      </c>
    </row>
    <row r="682" spans="1:16" ht="15.75" thickBot="1" x14ac:dyDescent="0.3">
      <c r="B682" s="7">
        <v>0.53</v>
      </c>
      <c r="C682" s="8">
        <v>0.23</v>
      </c>
      <c r="D682" s="8">
        <v>0.24</v>
      </c>
      <c r="E682" s="9">
        <v>0.41</v>
      </c>
      <c r="F682" s="37"/>
      <c r="G682" s="39"/>
      <c r="H682" s="39"/>
      <c r="I682" s="41"/>
      <c r="J682" s="19">
        <f>B682*F678+C682*G678+D682*H678+I678</f>
        <v>0.41141067724026464</v>
      </c>
      <c r="K682" s="20">
        <f t="shared" si="450"/>
        <v>1.4106772402646683E-3</v>
      </c>
      <c r="L682" s="20">
        <f t="shared" si="451"/>
        <v>1.9900102762007409E-6</v>
      </c>
      <c r="M682" s="20">
        <f t="shared" si="452"/>
        <v>-7.476589373402743E-4</v>
      </c>
      <c r="N682" s="20">
        <f t="shared" si="453"/>
        <v>-3.2445576526087374E-4</v>
      </c>
      <c r="O682" s="20">
        <f t="shared" si="454"/>
        <v>-3.3856253766352041E-4</v>
      </c>
      <c r="P682" s="21">
        <f>(E682-J682)*E678</f>
        <v>-5.0784380649528062E-4</v>
      </c>
    </row>
    <row r="683" spans="1:16" x14ac:dyDescent="0.25">
      <c r="K683" t="s">
        <v>13</v>
      </c>
      <c r="L683" s="22">
        <f>AVERAGE(L678:L682)</f>
        <v>9.8503984815303852E-4</v>
      </c>
      <c r="M683" s="22">
        <f t="shared" ref="M683:P683" si="455">AVERAGE(M678:M682)</f>
        <v>9.2387054145637803E-4</v>
      </c>
      <c r="N683" s="22">
        <f t="shared" si="455"/>
        <v>-1.8757034613230912E-4</v>
      </c>
      <c r="O683" s="22">
        <f t="shared" si="455"/>
        <v>-8.8072140210794796E-4</v>
      </c>
      <c r="P683" s="22">
        <f t="shared" si="455"/>
        <v>-2.8967545774164525E-5</v>
      </c>
    </row>
    <row r="684" spans="1:16" ht="15.75" thickBot="1" x14ac:dyDescent="0.3"/>
    <row r="685" spans="1:16" ht="15.75" thickBot="1" x14ac:dyDescent="0.3">
      <c r="A685" s="23" t="s">
        <v>19</v>
      </c>
      <c r="B685" s="27" t="s">
        <v>0</v>
      </c>
      <c r="C685" s="28"/>
      <c r="D685" s="28"/>
      <c r="E685" s="29"/>
      <c r="F685" s="30" t="s">
        <v>5</v>
      </c>
      <c r="G685" s="31"/>
      <c r="H685" s="31"/>
      <c r="I685" s="32"/>
      <c r="J685" s="33" t="s">
        <v>14</v>
      </c>
      <c r="K685" s="34"/>
      <c r="L685" s="34"/>
      <c r="M685" s="34"/>
      <c r="N685" s="34"/>
      <c r="O685" s="34"/>
      <c r="P685" s="35"/>
    </row>
    <row r="686" spans="1:16" x14ac:dyDescent="0.25">
      <c r="A686" s="23">
        <f>A677+1</f>
        <v>76</v>
      </c>
      <c r="B686" s="1" t="s">
        <v>1</v>
      </c>
      <c r="C686" s="2" t="s">
        <v>2</v>
      </c>
      <c r="D686" s="2" t="s">
        <v>3</v>
      </c>
      <c r="E686" s="3" t="s">
        <v>4</v>
      </c>
      <c r="F686" s="10" t="s">
        <v>6</v>
      </c>
      <c r="G686" s="11" t="s">
        <v>7</v>
      </c>
      <c r="H686" s="11" t="s">
        <v>8</v>
      </c>
      <c r="I686" s="12" t="s">
        <v>9</v>
      </c>
      <c r="J686" s="13" t="s">
        <v>10</v>
      </c>
      <c r="K686" s="14" t="s">
        <v>11</v>
      </c>
      <c r="L686" s="14" t="s">
        <v>12</v>
      </c>
      <c r="M686" s="14" t="s">
        <v>15</v>
      </c>
      <c r="N686" s="14" t="s">
        <v>16</v>
      </c>
      <c r="O686" s="14" t="s">
        <v>17</v>
      </c>
      <c r="P686" s="15" t="s">
        <v>18</v>
      </c>
    </row>
    <row r="687" spans="1:16" x14ac:dyDescent="0.25">
      <c r="B687" s="4">
        <v>0.47</v>
      </c>
      <c r="C687" s="5">
        <v>0.38</v>
      </c>
      <c r="D687" s="5">
        <v>0.15</v>
      </c>
      <c r="E687" s="6">
        <v>0.36</v>
      </c>
      <c r="F687" s="36">
        <f>F678+M683</f>
        <v>0.73204637315048393</v>
      </c>
      <c r="G687" s="38">
        <f>G678+N683</f>
        <v>0.15800139534398569</v>
      </c>
      <c r="H687" s="38">
        <f>H678+O683</f>
        <v>0.34377219501887657</v>
      </c>
      <c r="I687" s="40">
        <f>I678+P683</f>
        <v>-9.5213378738057505E-2</v>
      </c>
      <c r="J687" s="16">
        <f>B687*F687+C687*G687+D687*H687+I687</f>
        <v>0.36045477612621596</v>
      </c>
      <c r="K687" s="17">
        <f>J687-E687</f>
        <v>4.5477612621597219E-4</v>
      </c>
      <c r="L687" s="17">
        <f>K687*K687</f>
        <v>2.0682132497600587E-7</v>
      </c>
      <c r="M687" s="17">
        <f>(E687-J687)*B687</f>
        <v>-2.1374477932150691E-4</v>
      </c>
      <c r="N687" s="17">
        <f>(E687-J687)*C687</f>
        <v>-1.7281492796206944E-4</v>
      </c>
      <c r="O687" s="17">
        <f>(E687-J687)*D687</f>
        <v>-6.8216418932395825E-5</v>
      </c>
      <c r="P687" s="18">
        <f>(E687-J687)*I687</f>
        <v>4.3300771546427999E-5</v>
      </c>
    </row>
    <row r="688" spans="1:16" x14ac:dyDescent="0.25">
      <c r="B688" s="4">
        <v>0.27</v>
      </c>
      <c r="C688" s="5">
        <v>0.55000000000000004</v>
      </c>
      <c r="D688" s="5">
        <v>0.18</v>
      </c>
      <c r="E688" s="6">
        <v>0.28999999999999998</v>
      </c>
      <c r="F688" s="36"/>
      <c r="G688" s="38"/>
      <c r="H688" s="38"/>
      <c r="I688" s="40"/>
      <c r="J688" s="16">
        <f>B688*F687+C688*G687+D688*H687+I687</f>
        <v>0.25121890455516305</v>
      </c>
      <c r="K688" s="17">
        <f t="shared" ref="K688:K691" si="456">J688-E688</f>
        <v>-3.8781095444836933E-2</v>
      </c>
      <c r="L688" s="17">
        <f t="shared" ref="L688:L691" si="457">K688*K688</f>
        <v>1.5039733639015519E-3</v>
      </c>
      <c r="M688" s="17">
        <f t="shared" ref="M688:M691" si="458">(E688-J688)*B688</f>
        <v>1.0470895770105973E-2</v>
      </c>
      <c r="N688" s="17">
        <f t="shared" ref="N688:N691" si="459">(E688-J688)*C688</f>
        <v>2.1329602494660316E-2</v>
      </c>
      <c r="O688" s="17">
        <f t="shared" ref="O688:O691" si="460">(E688-J688)*D688</f>
        <v>6.9805971800706475E-3</v>
      </c>
      <c r="P688" s="18">
        <f>(E688-J688)*E687</f>
        <v>1.3961194360141295E-2</v>
      </c>
    </row>
    <row r="689" spans="1:16" x14ac:dyDescent="0.25">
      <c r="B689" s="4">
        <v>0.22</v>
      </c>
      <c r="C689" s="5">
        <v>0.71</v>
      </c>
      <c r="D689" s="5">
        <v>7.0000000000000007E-2</v>
      </c>
      <c r="E689" s="6">
        <v>0.22</v>
      </c>
      <c r="F689" s="36"/>
      <c r="G689" s="38"/>
      <c r="H689" s="38"/>
      <c r="I689" s="40"/>
      <c r="J689" s="16">
        <f>B689*F687+C689*G687+D689*H687+I687</f>
        <v>0.20208186770060016</v>
      </c>
      <c r="K689" s="17">
        <f t="shared" si="456"/>
        <v>-1.7918132299399842E-2</v>
      </c>
      <c r="L689" s="17">
        <f t="shared" si="457"/>
        <v>3.2105946509879585E-4</v>
      </c>
      <c r="M689" s="17">
        <f t="shared" si="458"/>
        <v>3.9419891058679653E-3</v>
      </c>
      <c r="N689" s="17">
        <f t="shared" si="459"/>
        <v>1.2721873932573886E-2</v>
      </c>
      <c r="O689" s="17">
        <f t="shared" si="460"/>
        <v>1.2542692609579891E-3</v>
      </c>
      <c r="P689" s="18">
        <f>(E689-J689)*E687</f>
        <v>6.4505276277839431E-3</v>
      </c>
    </row>
    <row r="690" spans="1:16" x14ac:dyDescent="0.25">
      <c r="B690" s="4">
        <v>0.16</v>
      </c>
      <c r="C690" s="5">
        <v>0.62</v>
      </c>
      <c r="D690" s="5">
        <v>0.22</v>
      </c>
      <c r="E690" s="6">
        <v>0.14000000000000001</v>
      </c>
      <c r="F690" s="36"/>
      <c r="G690" s="38"/>
      <c r="H690" s="38"/>
      <c r="I690" s="40"/>
      <c r="J690" s="16">
        <f>B690*F687+C690*G687+D690*H687+I687</f>
        <v>0.19550478898344387</v>
      </c>
      <c r="K690" s="17">
        <f t="shared" si="456"/>
        <v>5.5504788983443853E-2</v>
      </c>
      <c r="L690" s="17">
        <f t="shared" si="457"/>
        <v>3.0807816000966303E-3</v>
      </c>
      <c r="M690" s="17">
        <f t="shared" si="458"/>
        <v>-8.8807662373510173E-3</v>
      </c>
      <c r="N690" s="17">
        <f t="shared" si="459"/>
        <v>-3.4412969169735186E-2</v>
      </c>
      <c r="O690" s="17">
        <f t="shared" si="460"/>
        <v>-1.2211053576357649E-2</v>
      </c>
      <c r="P690" s="18">
        <f>(E690-J690)*E687</f>
        <v>-1.9981724034039788E-2</v>
      </c>
    </row>
    <row r="691" spans="1:16" ht="15.75" thickBot="1" x14ac:dyDescent="0.3">
      <c r="B691" s="7">
        <v>0.53</v>
      </c>
      <c r="C691" s="8">
        <v>0.23</v>
      </c>
      <c r="D691" s="8">
        <v>0.24</v>
      </c>
      <c r="E691" s="9">
        <v>0.41</v>
      </c>
      <c r="F691" s="37"/>
      <c r="G691" s="39"/>
      <c r="H691" s="39"/>
      <c r="I691" s="41"/>
      <c r="J691" s="19">
        <f>B691*F687+C691*G687+D691*H687+I687</f>
        <v>0.4116168467653461</v>
      </c>
      <c r="K691" s="20">
        <f t="shared" si="456"/>
        <v>1.6168467653461249E-3</v>
      </c>
      <c r="L691" s="20">
        <f t="shared" si="457"/>
        <v>2.6141934626102272E-6</v>
      </c>
      <c r="M691" s="20">
        <f t="shared" si="458"/>
        <v>-8.5692878563344628E-4</v>
      </c>
      <c r="N691" s="20">
        <f t="shared" si="459"/>
        <v>-3.7187475602960877E-4</v>
      </c>
      <c r="O691" s="20">
        <f t="shared" si="460"/>
        <v>-3.8804322368306998E-4</v>
      </c>
      <c r="P691" s="21">
        <f>(E691-J691)*E687</f>
        <v>-5.8206483552460499E-4</v>
      </c>
    </row>
    <row r="692" spans="1:16" x14ac:dyDescent="0.25">
      <c r="K692" t="s">
        <v>13</v>
      </c>
      <c r="L692" s="22">
        <f>AVERAGE(L687:L691)</f>
        <v>9.8172708877691285E-4</v>
      </c>
      <c r="M692" s="22">
        <f t="shared" ref="M692:P692" si="461">AVERAGE(M687:M691)</f>
        <v>8.9228901473359357E-4</v>
      </c>
      <c r="N692" s="22">
        <f t="shared" si="461"/>
        <v>-1.8123648529853195E-4</v>
      </c>
      <c r="O692" s="22">
        <f t="shared" si="461"/>
        <v>-8.8648935558889553E-4</v>
      </c>
      <c r="P692" s="22">
        <f t="shared" si="461"/>
        <v>-2.1753222018545353E-5</v>
      </c>
    </row>
    <row r="693" spans="1:16" ht="15.75" thickBot="1" x14ac:dyDescent="0.3"/>
    <row r="694" spans="1:16" ht="15.75" thickBot="1" x14ac:dyDescent="0.3">
      <c r="A694" s="23" t="s">
        <v>19</v>
      </c>
      <c r="B694" s="27" t="s">
        <v>0</v>
      </c>
      <c r="C694" s="28"/>
      <c r="D694" s="28"/>
      <c r="E694" s="29"/>
      <c r="F694" s="30" t="s">
        <v>5</v>
      </c>
      <c r="G694" s="31"/>
      <c r="H694" s="31"/>
      <c r="I694" s="32"/>
      <c r="J694" s="33" t="s">
        <v>14</v>
      </c>
      <c r="K694" s="34"/>
      <c r="L694" s="34"/>
      <c r="M694" s="34"/>
      <c r="N694" s="34"/>
      <c r="O694" s="34"/>
      <c r="P694" s="35"/>
    </row>
    <row r="695" spans="1:16" x14ac:dyDescent="0.25">
      <c r="A695" s="23">
        <f>A686+1</f>
        <v>77</v>
      </c>
      <c r="B695" s="1" t="s">
        <v>1</v>
      </c>
      <c r="C695" s="2" t="s">
        <v>2</v>
      </c>
      <c r="D695" s="2" t="s">
        <v>3</v>
      </c>
      <c r="E695" s="3" t="s">
        <v>4</v>
      </c>
      <c r="F695" s="10" t="s">
        <v>6</v>
      </c>
      <c r="G695" s="11" t="s">
        <v>7</v>
      </c>
      <c r="H695" s="11" t="s">
        <v>8</v>
      </c>
      <c r="I695" s="12" t="s">
        <v>9</v>
      </c>
      <c r="J695" s="13" t="s">
        <v>10</v>
      </c>
      <c r="K695" s="14" t="s">
        <v>11</v>
      </c>
      <c r="L695" s="14" t="s">
        <v>12</v>
      </c>
      <c r="M695" s="14" t="s">
        <v>15</v>
      </c>
      <c r="N695" s="14" t="s">
        <v>16</v>
      </c>
      <c r="O695" s="14" t="s">
        <v>17</v>
      </c>
      <c r="P695" s="15" t="s">
        <v>18</v>
      </c>
    </row>
    <row r="696" spans="1:16" x14ac:dyDescent="0.25">
      <c r="B696" s="4">
        <v>0.47</v>
      </c>
      <c r="C696" s="5">
        <v>0.38</v>
      </c>
      <c r="D696" s="5">
        <v>0.15</v>
      </c>
      <c r="E696" s="6">
        <v>0.36</v>
      </c>
      <c r="F696" s="36">
        <f>F687+M692</f>
        <v>0.73293866216521752</v>
      </c>
      <c r="G696" s="38">
        <f>G687+N692</f>
        <v>0.15782015885868717</v>
      </c>
      <c r="H696" s="38">
        <f>H687+O692</f>
        <v>0.34288570566328769</v>
      </c>
      <c r="I696" s="40">
        <f>I687+P692</f>
        <v>-9.5235131960076047E-2</v>
      </c>
      <c r="J696" s="16">
        <f>B696*F696+C696*G696+D696*H696+I696</f>
        <v>0.36065055547337044</v>
      </c>
      <c r="K696" s="17">
        <f>J696-E696</f>
        <v>6.5055547337045105E-4</v>
      </c>
      <c r="L696" s="17">
        <f>K696*K696</f>
        <v>4.2322242393225166E-7</v>
      </c>
      <c r="M696" s="17">
        <f>(E696-J696)*B696</f>
        <v>-3.0576107248411196E-4</v>
      </c>
      <c r="N696" s="17">
        <f>(E696-J696)*C696</f>
        <v>-2.4721107988077138E-4</v>
      </c>
      <c r="O696" s="17">
        <f>(E696-J696)*D696</f>
        <v>-9.7583321005567658E-5</v>
      </c>
      <c r="P696" s="18">
        <f>(E696-J696)*I696</f>
        <v>6.1955736353784641E-5</v>
      </c>
    </row>
    <row r="697" spans="1:16" x14ac:dyDescent="0.25">
      <c r="B697" s="4">
        <v>0.27</v>
      </c>
      <c r="C697" s="5">
        <v>0.55000000000000004</v>
      </c>
      <c r="D697" s="5">
        <v>0.18</v>
      </c>
      <c r="E697" s="6">
        <v>0.28999999999999998</v>
      </c>
      <c r="F697" s="36"/>
      <c r="G697" s="38"/>
      <c r="H697" s="38"/>
      <c r="I697" s="40"/>
      <c r="J697" s="16">
        <f>B697*F696+C697*G696+D697*H696+I696</f>
        <v>0.25117882121620239</v>
      </c>
      <c r="K697" s="17">
        <f t="shared" ref="K697:K700" si="462">J697-E697</f>
        <v>-3.8821178783797594E-2</v>
      </c>
      <c r="L697" s="17">
        <f t="shared" ref="L697:L700" si="463">K697*K697</f>
        <v>1.5070839221635764E-3</v>
      </c>
      <c r="M697" s="17">
        <f t="shared" ref="M697:M700" si="464">(E697-J697)*B697</f>
        <v>1.0481718271625352E-2</v>
      </c>
      <c r="N697" s="17">
        <f t="shared" ref="N697:N700" si="465">(E697-J697)*C697</f>
        <v>2.1351648331088678E-2</v>
      </c>
      <c r="O697" s="17">
        <f t="shared" ref="O697:O700" si="466">(E697-J697)*D697</f>
        <v>6.9878121810835669E-3</v>
      </c>
      <c r="P697" s="18">
        <f>(E697-J697)*E696</f>
        <v>1.3975624362167134E-2</v>
      </c>
    </row>
    <row r="698" spans="1:16" x14ac:dyDescent="0.25">
      <c r="B698" s="4">
        <v>0.22</v>
      </c>
      <c r="C698" s="5">
        <v>0.71</v>
      </c>
      <c r="D698" s="5">
        <v>7.0000000000000007E-2</v>
      </c>
      <c r="E698" s="6">
        <v>0.22</v>
      </c>
      <c r="F698" s="36"/>
      <c r="G698" s="38"/>
      <c r="H698" s="38"/>
      <c r="I698" s="40"/>
      <c r="J698" s="16">
        <f>B698*F696+C698*G696+D698*H696+I696</f>
        <v>0.20206568590236984</v>
      </c>
      <c r="K698" s="17">
        <f t="shared" si="462"/>
        <v>-1.7934314097630161E-2</v>
      </c>
      <c r="L698" s="17">
        <f t="shared" si="463"/>
        <v>3.2163962215245594E-4</v>
      </c>
      <c r="M698" s="17">
        <f t="shared" si="464"/>
        <v>3.945549101478635E-3</v>
      </c>
      <c r="N698" s="17">
        <f t="shared" si="465"/>
        <v>1.2733363009317414E-2</v>
      </c>
      <c r="O698" s="17">
        <f t="shared" si="466"/>
        <v>1.2554019868341113E-3</v>
      </c>
      <c r="P698" s="18">
        <f>(E698-J698)*E696</f>
        <v>6.4563530751468572E-3</v>
      </c>
    </row>
    <row r="699" spans="1:16" x14ac:dyDescent="0.25">
      <c r="B699" s="4">
        <v>0.16</v>
      </c>
      <c r="C699" s="5">
        <v>0.62</v>
      </c>
      <c r="D699" s="5">
        <v>0.22</v>
      </c>
      <c r="E699" s="6">
        <v>0.14000000000000001</v>
      </c>
      <c r="F699" s="36"/>
      <c r="G699" s="38"/>
      <c r="H699" s="38"/>
      <c r="I699" s="40"/>
      <c r="J699" s="16">
        <f>B699*F696+C699*G696+D699*H696+I696</f>
        <v>0.19531840772466807</v>
      </c>
      <c r="K699" s="17">
        <f t="shared" si="462"/>
        <v>5.5318407724668062E-2</v>
      </c>
      <c r="L699" s="17">
        <f t="shared" si="463"/>
        <v>3.0601262331926152E-3</v>
      </c>
      <c r="M699" s="17">
        <f t="shared" si="464"/>
        <v>-8.8509452359468895E-3</v>
      </c>
      <c r="N699" s="17">
        <f t="shared" si="465"/>
        <v>-3.4297412789294199E-2</v>
      </c>
      <c r="O699" s="17">
        <f t="shared" si="466"/>
        <v>-1.2170049699426973E-2</v>
      </c>
      <c r="P699" s="18">
        <f>(E699-J699)*E696</f>
        <v>-1.99146267808805E-2</v>
      </c>
    </row>
    <row r="700" spans="1:16" ht="15.75" thickBot="1" x14ac:dyDescent="0.3">
      <c r="B700" s="7">
        <v>0.53</v>
      </c>
      <c r="C700" s="8">
        <v>0.23</v>
      </c>
      <c r="D700" s="8">
        <v>0.24</v>
      </c>
      <c r="E700" s="9">
        <v>0.41</v>
      </c>
      <c r="F700" s="37"/>
      <c r="G700" s="39"/>
      <c r="H700" s="39"/>
      <c r="I700" s="41"/>
      <c r="J700" s="19">
        <f>B700*F696+C700*G696+D700*H696+I696</f>
        <v>0.41181356488417631</v>
      </c>
      <c r="K700" s="20">
        <f t="shared" si="462"/>
        <v>1.813564884176333E-3</v>
      </c>
      <c r="L700" s="20">
        <f t="shared" si="463"/>
        <v>3.289017589117516E-6</v>
      </c>
      <c r="M700" s="20">
        <f t="shared" si="464"/>
        <v>-9.6118938861345651E-4</v>
      </c>
      <c r="N700" s="20">
        <f t="shared" si="465"/>
        <v>-4.1711992336055661E-4</v>
      </c>
      <c r="O700" s="20">
        <f t="shared" si="466"/>
        <v>-4.3525557220231993E-4</v>
      </c>
      <c r="P700" s="21">
        <f>(E700-J700)*E696</f>
        <v>-6.5288335830347981E-4</v>
      </c>
    </row>
    <row r="701" spans="1:16" x14ac:dyDescent="0.25">
      <c r="K701" t="s">
        <v>13</v>
      </c>
      <c r="L701" s="22">
        <f>AVERAGE(L696:L700)</f>
        <v>9.7851240350433949E-4</v>
      </c>
      <c r="M701" s="22">
        <f t="shared" ref="M701:P701" si="467">AVERAGE(M696:M700)</f>
        <v>8.6187433521190575E-4</v>
      </c>
      <c r="N701" s="22">
        <f t="shared" si="467"/>
        <v>-1.7534649042588751E-4</v>
      </c>
      <c r="O701" s="22">
        <f t="shared" si="467"/>
        <v>-8.919348849434365E-4</v>
      </c>
      <c r="P701" s="22">
        <f t="shared" si="467"/>
        <v>-1.471539310324134E-5</v>
      </c>
    </row>
    <row r="702" spans="1:16" ht="15.75" thickBot="1" x14ac:dyDescent="0.3"/>
    <row r="703" spans="1:16" ht="15.75" thickBot="1" x14ac:dyDescent="0.3">
      <c r="A703" s="23" t="s">
        <v>19</v>
      </c>
      <c r="B703" s="27" t="s">
        <v>0</v>
      </c>
      <c r="C703" s="28"/>
      <c r="D703" s="28"/>
      <c r="E703" s="29"/>
      <c r="F703" s="30" t="s">
        <v>5</v>
      </c>
      <c r="G703" s="31"/>
      <c r="H703" s="31"/>
      <c r="I703" s="32"/>
      <c r="J703" s="33" t="s">
        <v>14</v>
      </c>
      <c r="K703" s="34"/>
      <c r="L703" s="34"/>
      <c r="M703" s="34"/>
      <c r="N703" s="34"/>
      <c r="O703" s="34"/>
      <c r="P703" s="35"/>
    </row>
    <row r="704" spans="1:16" x14ac:dyDescent="0.25">
      <c r="A704" s="23">
        <f>A695+1</f>
        <v>78</v>
      </c>
      <c r="B704" s="1" t="s">
        <v>1</v>
      </c>
      <c r="C704" s="2" t="s">
        <v>2</v>
      </c>
      <c r="D704" s="2" t="s">
        <v>3</v>
      </c>
      <c r="E704" s="3" t="s">
        <v>4</v>
      </c>
      <c r="F704" s="10" t="s">
        <v>6</v>
      </c>
      <c r="G704" s="11" t="s">
        <v>7</v>
      </c>
      <c r="H704" s="11" t="s">
        <v>8</v>
      </c>
      <c r="I704" s="12" t="s">
        <v>9</v>
      </c>
      <c r="J704" s="13" t="s">
        <v>10</v>
      </c>
      <c r="K704" s="14" t="s">
        <v>11</v>
      </c>
      <c r="L704" s="14" t="s">
        <v>12</v>
      </c>
      <c r="M704" s="14" t="s">
        <v>15</v>
      </c>
      <c r="N704" s="14" t="s">
        <v>16</v>
      </c>
      <c r="O704" s="14" t="s">
        <v>17</v>
      </c>
      <c r="P704" s="15" t="s">
        <v>18</v>
      </c>
    </row>
    <row r="705" spans="1:16" x14ac:dyDescent="0.25">
      <c r="B705" s="4">
        <v>0.47</v>
      </c>
      <c r="C705" s="5">
        <v>0.38</v>
      </c>
      <c r="D705" s="5">
        <v>0.15</v>
      </c>
      <c r="E705" s="6">
        <v>0.36</v>
      </c>
      <c r="F705" s="36">
        <f>F696+M701</f>
        <v>0.73380053650042942</v>
      </c>
      <c r="G705" s="38">
        <f>G696+N701</f>
        <v>0.15764481236826128</v>
      </c>
      <c r="H705" s="38">
        <f>H696+O701</f>
        <v>0.34199377077834425</v>
      </c>
      <c r="I705" s="40">
        <f>I696+P701</f>
        <v>-9.524984735317929E-2</v>
      </c>
      <c r="J705" s="16">
        <f>B705*F705+C705*G705+D705*H705+I705</f>
        <v>0.36084049911871341</v>
      </c>
      <c r="K705" s="17">
        <f>J705-E705</f>
        <v>8.4049911871342253E-4</v>
      </c>
      <c r="L705" s="17">
        <f>K705*K705</f>
        <v>7.0643876855803997E-7</v>
      </c>
      <c r="M705" s="17">
        <f>(E705-J705)*B705</f>
        <v>-3.9503458579530858E-4</v>
      </c>
      <c r="N705" s="17">
        <f>(E705-J705)*C705</f>
        <v>-3.1938966511110058E-4</v>
      </c>
      <c r="O705" s="17">
        <f>(E705-J705)*D705</f>
        <v>-1.2607486780701337E-4</v>
      </c>
      <c r="P705" s="18">
        <f>(E705-J705)*I705</f>
        <v>8.0057412757935222E-5</v>
      </c>
    </row>
    <row r="706" spans="1:16" x14ac:dyDescent="0.25">
      <c r="B706" s="4">
        <v>0.27</v>
      </c>
      <c r="C706" s="5">
        <v>0.55000000000000004</v>
      </c>
      <c r="D706" s="5">
        <v>0.18</v>
      </c>
      <c r="E706" s="6">
        <v>0.28999999999999998</v>
      </c>
      <c r="F706" s="36"/>
      <c r="G706" s="38"/>
      <c r="H706" s="38"/>
      <c r="I706" s="40"/>
      <c r="J706" s="16">
        <f>B706*F705+C706*G705+D706*H705+I705</f>
        <v>0.25113982304458238</v>
      </c>
      <c r="K706" s="17">
        <f t="shared" ref="K706:K709" si="468">J706-E706</f>
        <v>-3.8860176955417602E-2</v>
      </c>
      <c r="L706" s="17">
        <f t="shared" ref="L706:L709" si="469">K706*K706</f>
        <v>1.5101133530063694E-3</v>
      </c>
      <c r="M706" s="17">
        <f t="shared" ref="M706:M709" si="470">(E706-J706)*B706</f>
        <v>1.0492247777962753E-2</v>
      </c>
      <c r="N706" s="17">
        <f t="shared" ref="N706:N709" si="471">(E706-J706)*C706</f>
        <v>2.1373097325479682E-2</v>
      </c>
      <c r="O706" s="17">
        <f t="shared" ref="O706:O709" si="472">(E706-J706)*D706</f>
        <v>6.9948318519751683E-3</v>
      </c>
      <c r="P706" s="18">
        <f>(E706-J706)*E705</f>
        <v>1.3989663703950337E-2</v>
      </c>
    </row>
    <row r="707" spans="1:16" x14ac:dyDescent="0.25">
      <c r="B707" s="4">
        <v>0.22</v>
      </c>
      <c r="C707" s="5">
        <v>0.71</v>
      </c>
      <c r="D707" s="5">
        <v>7.0000000000000007E-2</v>
      </c>
      <c r="E707" s="6">
        <v>0.22</v>
      </c>
      <c r="F707" s="36"/>
      <c r="G707" s="38"/>
      <c r="H707" s="38"/>
      <c r="I707" s="40"/>
      <c r="J707" s="16">
        <f>B707*F705+C707*G705+D707*H705+I705</f>
        <v>0.20205365141286477</v>
      </c>
      <c r="K707" s="17">
        <f t="shared" si="468"/>
        <v>-1.794634858713523E-2</v>
      </c>
      <c r="L707" s="17">
        <f t="shared" si="469"/>
        <v>3.2207142761097067E-4</v>
      </c>
      <c r="M707" s="17">
        <f t="shared" si="470"/>
        <v>3.948196689169751E-3</v>
      </c>
      <c r="N707" s="17">
        <f t="shared" si="471"/>
        <v>1.2741907496866012E-2</v>
      </c>
      <c r="O707" s="17">
        <f t="shared" si="472"/>
        <v>1.2562444010994663E-3</v>
      </c>
      <c r="P707" s="18">
        <f>(E707-J707)*E705</f>
        <v>6.4606854913686826E-3</v>
      </c>
    </row>
    <row r="708" spans="1:16" x14ac:dyDescent="0.25">
      <c r="B708" s="4">
        <v>0.16</v>
      </c>
      <c r="C708" s="5">
        <v>0.62</v>
      </c>
      <c r="D708" s="5">
        <v>0.22</v>
      </c>
      <c r="E708" s="6">
        <v>0.14000000000000001</v>
      </c>
      <c r="F708" s="36"/>
      <c r="G708" s="38"/>
      <c r="H708" s="38"/>
      <c r="I708" s="40"/>
      <c r="J708" s="16">
        <f>B708*F705+C708*G705+D708*H705+I705</f>
        <v>0.19513665172644715</v>
      </c>
      <c r="K708" s="17">
        <f t="shared" si="468"/>
        <v>5.5136651726447133E-2</v>
      </c>
      <c r="L708" s="17">
        <f t="shared" si="469"/>
        <v>3.0400503636035256E-3</v>
      </c>
      <c r="M708" s="17">
        <f t="shared" si="470"/>
        <v>-8.8218642762315416E-3</v>
      </c>
      <c r="N708" s="17">
        <f t="shared" si="471"/>
        <v>-3.4184724070397222E-2</v>
      </c>
      <c r="O708" s="17">
        <f t="shared" si="472"/>
        <v>-1.2130063379818369E-2</v>
      </c>
      <c r="P708" s="18">
        <f>(E708-J708)*E705</f>
        <v>-1.9849194621520967E-2</v>
      </c>
    </row>
    <row r="709" spans="1:16" ht="15.75" thickBot="1" x14ac:dyDescent="0.3">
      <c r="B709" s="7">
        <v>0.53</v>
      </c>
      <c r="C709" s="8">
        <v>0.23</v>
      </c>
      <c r="D709" s="8">
        <v>0.24</v>
      </c>
      <c r="E709" s="9">
        <v>0.41</v>
      </c>
      <c r="F709" s="37"/>
      <c r="G709" s="39"/>
      <c r="H709" s="39"/>
      <c r="I709" s="41"/>
      <c r="J709" s="19">
        <f>B709*F705+C709*G705+D709*H705+I705</f>
        <v>0.41200124882355105</v>
      </c>
      <c r="K709" s="20">
        <f t="shared" si="468"/>
        <v>2.0012488235510717E-3</v>
      </c>
      <c r="L709" s="20">
        <f t="shared" si="469"/>
        <v>4.0049968537645481E-6</v>
      </c>
      <c r="M709" s="20">
        <f t="shared" si="470"/>
        <v>-1.060661876482068E-3</v>
      </c>
      <c r="N709" s="20">
        <f t="shared" si="471"/>
        <v>-4.6028722941674648E-4</v>
      </c>
      <c r="O709" s="20">
        <f t="shared" si="472"/>
        <v>-4.8029971765225718E-4</v>
      </c>
      <c r="P709" s="21">
        <f>(E709-J709)*E705</f>
        <v>-7.2044957647838582E-4</v>
      </c>
    </row>
    <row r="710" spans="1:16" x14ac:dyDescent="0.25">
      <c r="K710" t="s">
        <v>13</v>
      </c>
      <c r="L710" s="22">
        <f>AVERAGE(L705:L709)</f>
        <v>9.7538931596863766E-4</v>
      </c>
      <c r="M710" s="22">
        <f t="shared" ref="M710:P710" si="473">AVERAGE(M705:M709)</f>
        <v>8.3257674572471724E-4</v>
      </c>
      <c r="N710" s="22">
        <f t="shared" si="473"/>
        <v>-1.6987922851587487E-4</v>
      </c>
      <c r="O710" s="22">
        <f t="shared" si="473"/>
        <v>-8.97072342440601E-4</v>
      </c>
      <c r="P710" s="22">
        <f t="shared" si="473"/>
        <v>-7.8475179844797203E-6</v>
      </c>
    </row>
    <row r="711" spans="1:16" ht="15.75" thickBot="1" x14ac:dyDescent="0.3"/>
    <row r="712" spans="1:16" ht="15.75" thickBot="1" x14ac:dyDescent="0.3">
      <c r="A712" s="23" t="s">
        <v>19</v>
      </c>
      <c r="B712" s="27" t="s">
        <v>0</v>
      </c>
      <c r="C712" s="28"/>
      <c r="D712" s="28"/>
      <c r="E712" s="29"/>
      <c r="F712" s="30" t="s">
        <v>5</v>
      </c>
      <c r="G712" s="31"/>
      <c r="H712" s="31"/>
      <c r="I712" s="32"/>
      <c r="J712" s="33" t="s">
        <v>14</v>
      </c>
      <c r="K712" s="34"/>
      <c r="L712" s="34"/>
      <c r="M712" s="34"/>
      <c r="N712" s="34"/>
      <c r="O712" s="34"/>
      <c r="P712" s="35"/>
    </row>
    <row r="713" spans="1:16" x14ac:dyDescent="0.25">
      <c r="A713" s="23">
        <f>A704+1</f>
        <v>79</v>
      </c>
      <c r="B713" s="1" t="s">
        <v>1</v>
      </c>
      <c r="C713" s="2" t="s">
        <v>2</v>
      </c>
      <c r="D713" s="2" t="s">
        <v>3</v>
      </c>
      <c r="E713" s="3" t="s">
        <v>4</v>
      </c>
      <c r="F713" s="10" t="s">
        <v>6</v>
      </c>
      <c r="G713" s="11" t="s">
        <v>7</v>
      </c>
      <c r="H713" s="11" t="s">
        <v>8</v>
      </c>
      <c r="I713" s="12" t="s">
        <v>9</v>
      </c>
      <c r="J713" s="13" t="s">
        <v>10</v>
      </c>
      <c r="K713" s="14" t="s">
        <v>11</v>
      </c>
      <c r="L713" s="14" t="s">
        <v>12</v>
      </c>
      <c r="M713" s="14" t="s">
        <v>15</v>
      </c>
      <c r="N713" s="14" t="s">
        <v>16</v>
      </c>
      <c r="O713" s="14" t="s">
        <v>17</v>
      </c>
      <c r="P713" s="15" t="s">
        <v>18</v>
      </c>
    </row>
    <row r="714" spans="1:16" x14ac:dyDescent="0.25">
      <c r="B714" s="4">
        <v>0.47</v>
      </c>
      <c r="C714" s="5">
        <v>0.38</v>
      </c>
      <c r="D714" s="5">
        <v>0.15</v>
      </c>
      <c r="E714" s="6">
        <v>0.36</v>
      </c>
      <c r="F714" s="36">
        <f>F705+M710</f>
        <v>0.7346331132461541</v>
      </c>
      <c r="G714" s="38">
        <f>G705+N710</f>
        <v>0.15747493313974539</v>
      </c>
      <c r="H714" s="38">
        <f>H705+O710</f>
        <v>0.34109669843590368</v>
      </c>
      <c r="I714" s="40">
        <f>I705+P710</f>
        <v>-9.525769487116377E-2</v>
      </c>
      <c r="J714" s="16">
        <f>B714*F714+C714*G714+D714*H714+I714</f>
        <v>0.36102484771301746</v>
      </c>
      <c r="K714" s="17">
        <f>J714-E714</f>
        <v>1.0248477130174738E-3</v>
      </c>
      <c r="L714" s="17">
        <f>K714*K714</f>
        <v>1.0503128348771463E-6</v>
      </c>
      <c r="M714" s="17">
        <f>(E714-J714)*B714</f>
        <v>-4.8167842511821264E-4</v>
      </c>
      <c r="N714" s="17">
        <f>(E714-J714)*C714</f>
        <v>-3.8944213094664002E-4</v>
      </c>
      <c r="O714" s="17">
        <f>(E714-J714)*D714</f>
        <v>-1.5372715695262105E-4</v>
      </c>
      <c r="P714" s="18">
        <f>(E714-J714)*I714</f>
        <v>9.7624630736028537E-5</v>
      </c>
    </row>
    <row r="715" spans="1:16" x14ac:dyDescent="0.25">
      <c r="B715" s="4">
        <v>0.27</v>
      </c>
      <c r="C715" s="5">
        <v>0.55000000000000004</v>
      </c>
      <c r="D715" s="5">
        <v>0.18</v>
      </c>
      <c r="E715" s="6">
        <v>0.28999999999999998</v>
      </c>
      <c r="F715" s="36"/>
      <c r="G715" s="38"/>
      <c r="H715" s="38"/>
      <c r="I715" s="40"/>
      <c r="J715" s="16">
        <f>B715*F714+C715*G714+D715*H714+I714</f>
        <v>0.25110186465062045</v>
      </c>
      <c r="K715" s="17">
        <f t="shared" ref="K715:K718" si="474">J715-E715</f>
        <v>-3.8898135349379526E-2</v>
      </c>
      <c r="L715" s="17">
        <f t="shared" ref="L715:L718" si="475">K715*K715</f>
        <v>1.513064933658649E-3</v>
      </c>
      <c r="M715" s="17">
        <f t="shared" ref="M715:M718" si="476">(E715-J715)*B715</f>
        <v>1.0502496544332473E-2</v>
      </c>
      <c r="N715" s="17">
        <f t="shared" ref="N715:N718" si="477">(E715-J715)*C715</f>
        <v>2.139397444215874E-2</v>
      </c>
      <c r="O715" s="17">
        <f t="shared" ref="O715:O718" si="478">(E715-J715)*D715</f>
        <v>7.0016643628883143E-3</v>
      </c>
      <c r="P715" s="18">
        <f>(E715-J715)*E714</f>
        <v>1.4003328725776629E-2</v>
      </c>
    </row>
    <row r="716" spans="1:16" x14ac:dyDescent="0.25">
      <c r="B716" s="4">
        <v>0.22</v>
      </c>
      <c r="C716" s="5">
        <v>0.71</v>
      </c>
      <c r="D716" s="5">
        <v>7.0000000000000007E-2</v>
      </c>
      <c r="E716" s="6">
        <v>0.22</v>
      </c>
      <c r="F716" s="36"/>
      <c r="G716" s="38"/>
      <c r="H716" s="38"/>
      <c r="I716" s="40"/>
      <c r="J716" s="16">
        <f>B716*F714+C716*G714+D716*H714+I714</f>
        <v>0.20204556146272262</v>
      </c>
      <c r="K716" s="17">
        <f t="shared" si="474"/>
        <v>-1.7954438537277378E-2</v>
      </c>
      <c r="L716" s="17">
        <f t="shared" si="475"/>
        <v>3.2236186318887103E-4</v>
      </c>
      <c r="M716" s="17">
        <f t="shared" si="476"/>
        <v>3.9499764782010231E-3</v>
      </c>
      <c r="N716" s="17">
        <f t="shared" si="477"/>
        <v>1.2747651361466938E-2</v>
      </c>
      <c r="O716" s="17">
        <f t="shared" si="478"/>
        <v>1.2568106976094165E-3</v>
      </c>
      <c r="P716" s="18">
        <f>(E716-J716)*E714</f>
        <v>6.4635978734198562E-3</v>
      </c>
    </row>
    <row r="717" spans="1:16" x14ac:dyDescent="0.25">
      <c r="B717" s="4">
        <v>0.16</v>
      </c>
      <c r="C717" s="5">
        <v>0.62</v>
      </c>
      <c r="D717" s="5">
        <v>0.22</v>
      </c>
      <c r="E717" s="6">
        <v>0.14000000000000001</v>
      </c>
      <c r="F717" s="36"/>
      <c r="G717" s="38"/>
      <c r="H717" s="38"/>
      <c r="I717" s="40"/>
      <c r="J717" s="16">
        <f>B717*F714+C717*G714+D717*H714+I714</f>
        <v>0.19495933545076183</v>
      </c>
      <c r="K717" s="17">
        <f t="shared" si="474"/>
        <v>5.4959335450761815E-2</v>
      </c>
      <c r="L717" s="17">
        <f t="shared" si="475"/>
        <v>3.0205285531893643E-3</v>
      </c>
      <c r="M717" s="17">
        <f t="shared" si="476"/>
        <v>-8.7934936721218906E-3</v>
      </c>
      <c r="N717" s="17">
        <f t="shared" si="477"/>
        <v>-3.4074787979472325E-2</v>
      </c>
      <c r="O717" s="17">
        <f t="shared" si="478"/>
        <v>-1.2091053799167599E-2</v>
      </c>
      <c r="P717" s="18">
        <f>(E717-J717)*E714</f>
        <v>-1.9785360762274252E-2</v>
      </c>
    </row>
    <row r="718" spans="1:16" ht="15.75" thickBot="1" x14ac:dyDescent="0.3">
      <c r="B718" s="7">
        <v>0.53</v>
      </c>
      <c r="C718" s="8">
        <v>0.23</v>
      </c>
      <c r="D718" s="8">
        <v>0.24</v>
      </c>
      <c r="E718" s="9">
        <v>0.41</v>
      </c>
      <c r="F718" s="37"/>
      <c r="G718" s="39"/>
      <c r="H718" s="39"/>
      <c r="I718" s="41"/>
      <c r="J718" s="19">
        <f>B718*F714+C718*G714+D718*H714+I714</f>
        <v>0.41218029739605622</v>
      </c>
      <c r="K718" s="20">
        <f t="shared" si="474"/>
        <v>2.1802973960562411E-3</v>
      </c>
      <c r="L718" s="20">
        <f t="shared" si="475"/>
        <v>4.7536967352496253E-6</v>
      </c>
      <c r="M718" s="20">
        <f t="shared" si="476"/>
        <v>-1.1555576199098079E-3</v>
      </c>
      <c r="N718" s="20">
        <f t="shared" si="477"/>
        <v>-5.0146840109293548E-4</v>
      </c>
      <c r="O718" s="20">
        <f t="shared" si="478"/>
        <v>-5.2327137505349787E-4</v>
      </c>
      <c r="P718" s="21">
        <f>(E718-J718)*E714</f>
        <v>-7.849070625802467E-4</v>
      </c>
    </row>
    <row r="719" spans="1:16" x14ac:dyDescent="0.25">
      <c r="K719" t="s">
        <v>13</v>
      </c>
      <c r="L719" s="22">
        <f>AVERAGE(L714:L718)</f>
        <v>9.7235187192140236E-4</v>
      </c>
      <c r="M719" s="22">
        <f t="shared" ref="M719:P719" si="479">AVERAGE(M714:M718)</f>
        <v>8.04348661076717E-4</v>
      </c>
      <c r="N719" s="22">
        <f t="shared" si="479"/>
        <v>-1.6481454157724358E-4</v>
      </c>
      <c r="O719" s="22">
        <f t="shared" si="479"/>
        <v>-9.0191545413519753E-4</v>
      </c>
      <c r="P719" s="22">
        <f t="shared" si="479"/>
        <v>-1.1433189843969683E-6</v>
      </c>
    </row>
    <row r="720" spans="1:16" ht="15.75" thickBot="1" x14ac:dyDescent="0.3"/>
    <row r="721" spans="1:16" ht="15.75" thickBot="1" x14ac:dyDescent="0.3">
      <c r="A721" s="23" t="s">
        <v>19</v>
      </c>
      <c r="B721" s="27" t="s">
        <v>0</v>
      </c>
      <c r="C721" s="28"/>
      <c r="D721" s="28"/>
      <c r="E721" s="29"/>
      <c r="F721" s="30" t="s">
        <v>5</v>
      </c>
      <c r="G721" s="31"/>
      <c r="H721" s="31"/>
      <c r="I721" s="32"/>
      <c r="J721" s="33" t="s">
        <v>14</v>
      </c>
      <c r="K721" s="34"/>
      <c r="L721" s="34"/>
      <c r="M721" s="34"/>
      <c r="N721" s="34"/>
      <c r="O721" s="34"/>
      <c r="P721" s="35"/>
    </row>
    <row r="722" spans="1:16" x14ac:dyDescent="0.25">
      <c r="A722" s="23">
        <f>A713+1</f>
        <v>80</v>
      </c>
      <c r="B722" s="1" t="s">
        <v>1</v>
      </c>
      <c r="C722" s="2" t="s">
        <v>2</v>
      </c>
      <c r="D722" s="2" t="s">
        <v>3</v>
      </c>
      <c r="E722" s="3" t="s">
        <v>4</v>
      </c>
      <c r="F722" s="10" t="s">
        <v>6</v>
      </c>
      <c r="G722" s="11" t="s">
        <v>7</v>
      </c>
      <c r="H722" s="11" t="s">
        <v>8</v>
      </c>
      <c r="I722" s="12" t="s">
        <v>9</v>
      </c>
      <c r="J722" s="13" t="s">
        <v>10</v>
      </c>
      <c r="K722" s="14" t="s">
        <v>11</v>
      </c>
      <c r="L722" s="14" t="s">
        <v>12</v>
      </c>
      <c r="M722" s="14" t="s">
        <v>15</v>
      </c>
      <c r="N722" s="14" t="s">
        <v>16</v>
      </c>
      <c r="O722" s="14" t="s">
        <v>17</v>
      </c>
      <c r="P722" s="15" t="s">
        <v>18</v>
      </c>
    </row>
    <row r="723" spans="1:16" x14ac:dyDescent="0.25">
      <c r="B723" s="4">
        <v>0.47</v>
      </c>
      <c r="C723" s="5">
        <v>0.38</v>
      </c>
      <c r="D723" s="5">
        <v>0.15</v>
      </c>
      <c r="E723" s="6">
        <v>0.36</v>
      </c>
      <c r="F723" s="42">
        <f>F714+M719</f>
        <v>0.73543746190723081</v>
      </c>
      <c r="G723" s="45">
        <f>G714+N719</f>
        <v>0.15731011859816815</v>
      </c>
      <c r="H723" s="45">
        <f>H714+O719</f>
        <v>0.34019478298176847</v>
      </c>
      <c r="I723" s="48">
        <f>I714+P719</f>
        <v>-9.5258838190148173E-2</v>
      </c>
      <c r="J723" s="16">
        <f>B723*F723+C723*G723+D723*H723+I723</f>
        <v>0.36120383142081941</v>
      </c>
      <c r="K723" s="17">
        <f>J723-E723</f>
        <v>1.2038314208194234E-3</v>
      </c>
      <c r="L723" s="17">
        <f>K723*K723</f>
        <v>1.4492100897521118E-6</v>
      </c>
      <c r="M723" s="17">
        <f>(E723-J723)*B723</f>
        <v>-5.6580076778512897E-4</v>
      </c>
      <c r="N723" s="17">
        <f>(E723-J723)*C723</f>
        <v>-4.5745593991138088E-4</v>
      </c>
      <c r="O723" s="17">
        <f>(E723-J723)*D723</f>
        <v>-1.805747131229135E-4</v>
      </c>
      <c r="P723" s="18">
        <f>(E723-J723)*I723</f>
        <v>1.1467558252405362E-4</v>
      </c>
    </row>
    <row r="724" spans="1:16" x14ac:dyDescent="0.25">
      <c r="B724" s="4">
        <v>0.27</v>
      </c>
      <c r="C724" s="5">
        <v>0.55000000000000004</v>
      </c>
      <c r="D724" s="5">
        <v>0.18</v>
      </c>
      <c r="E724" s="6">
        <v>0.28999999999999998</v>
      </c>
      <c r="F724" s="43"/>
      <c r="G724" s="46"/>
      <c r="H724" s="46"/>
      <c r="I724" s="49"/>
      <c r="J724" s="16">
        <f>B724*F723+C724*G723+D724*H723+I723</f>
        <v>0.25106490269051496</v>
      </c>
      <c r="K724" s="17">
        <f t="shared" ref="K724:K727" si="480">J724-E724</f>
        <v>-3.8935097309485023E-2</v>
      </c>
      <c r="L724" s="17">
        <f t="shared" ref="L724:L727" si="481">K724*K724</f>
        <v>1.5159418024990679E-3</v>
      </c>
      <c r="M724" s="17">
        <f t="shared" ref="M724:M727" si="482">(E724-J724)*B724</f>
        <v>1.0512476273560957E-2</v>
      </c>
      <c r="N724" s="17">
        <f t="shared" ref="N724:N727" si="483">(E724-J724)*C724</f>
        <v>2.1414303520216765E-2</v>
      </c>
      <c r="O724" s="17">
        <f t="shared" ref="O724:O727" si="484">(E724-J724)*D724</f>
        <v>7.0083175157073041E-3</v>
      </c>
      <c r="P724" s="18">
        <f>(E724-J724)*E723</f>
        <v>1.4016635031414608E-2</v>
      </c>
    </row>
    <row r="725" spans="1:16" x14ac:dyDescent="0.25">
      <c r="B725" s="4">
        <v>0.22</v>
      </c>
      <c r="C725" s="5">
        <v>0.71</v>
      </c>
      <c r="D725" s="5">
        <v>7.0000000000000007E-2</v>
      </c>
      <c r="E725" s="6">
        <v>0.22</v>
      </c>
      <c r="F725" s="43"/>
      <c r="G725" s="46"/>
      <c r="H725" s="46"/>
      <c r="I725" s="49"/>
      <c r="J725" s="16">
        <f>B725*F723+C725*G723+D725*H723+I723</f>
        <v>0.20204122244286576</v>
      </c>
      <c r="K725" s="17">
        <f t="shared" si="480"/>
        <v>-1.7958777557134237E-2</v>
      </c>
      <c r="L725" s="17">
        <f t="shared" si="481"/>
        <v>3.2251769134662836E-4</v>
      </c>
      <c r="M725" s="17">
        <f t="shared" si="482"/>
        <v>3.9509310625695324E-3</v>
      </c>
      <c r="N725" s="17">
        <f t="shared" si="483"/>
        <v>1.2750732065565307E-2</v>
      </c>
      <c r="O725" s="17">
        <f t="shared" si="484"/>
        <v>1.2571144289993967E-3</v>
      </c>
      <c r="P725" s="18">
        <f>(E725-J725)*E723</f>
        <v>6.4651599205683254E-3</v>
      </c>
    </row>
    <row r="726" spans="1:16" x14ac:dyDescent="0.25">
      <c r="B726" s="4">
        <v>0.16</v>
      </c>
      <c r="C726" s="5">
        <v>0.62</v>
      </c>
      <c r="D726" s="5">
        <v>0.22</v>
      </c>
      <c r="E726" s="6">
        <v>0.14000000000000001</v>
      </c>
      <c r="F726" s="43"/>
      <c r="G726" s="46"/>
      <c r="H726" s="46"/>
      <c r="I726" s="49"/>
      <c r="J726" s="16">
        <f>B726*F723+C726*G723+D726*H723+I723</f>
        <v>0.19478628150186206</v>
      </c>
      <c r="K726" s="17">
        <f t="shared" si="480"/>
        <v>5.4786281501862044E-2</v>
      </c>
      <c r="L726" s="17">
        <f t="shared" si="481"/>
        <v>3.0015366408012714E-3</v>
      </c>
      <c r="M726" s="17">
        <f t="shared" si="482"/>
        <v>-8.765805040297928E-3</v>
      </c>
      <c r="N726" s="17">
        <f t="shared" si="483"/>
        <v>-3.3967494531154468E-2</v>
      </c>
      <c r="O726" s="17">
        <f t="shared" si="484"/>
        <v>-1.2052981930409649E-2</v>
      </c>
      <c r="P726" s="18">
        <f>(E726-J726)*E723</f>
        <v>-1.9723061340670336E-2</v>
      </c>
    </row>
    <row r="727" spans="1:16" ht="15.75" thickBot="1" x14ac:dyDescent="0.3">
      <c r="B727" s="7">
        <v>0.53</v>
      </c>
      <c r="C727" s="8">
        <v>0.23</v>
      </c>
      <c r="D727" s="8">
        <v>0.24</v>
      </c>
      <c r="E727" s="9">
        <v>0.41</v>
      </c>
      <c r="F727" s="44"/>
      <c r="G727" s="47"/>
      <c r="H727" s="47"/>
      <c r="I727" s="50"/>
      <c r="J727" s="19">
        <f>B727*F723+C727*G723+D727*H723+I723</f>
        <v>0.41235109181388724</v>
      </c>
      <c r="K727" s="20">
        <f t="shared" si="480"/>
        <v>2.3510918138872627E-3</v>
      </c>
      <c r="L727" s="20">
        <f t="shared" si="481"/>
        <v>5.5276327173276995E-6</v>
      </c>
      <c r="M727" s="20">
        <f t="shared" si="482"/>
        <v>-1.2460786613602494E-3</v>
      </c>
      <c r="N727" s="20">
        <f t="shared" si="483"/>
        <v>-5.4075111719407043E-4</v>
      </c>
      <c r="O727" s="20">
        <f t="shared" si="484"/>
        <v>-5.6426203533294301E-4</v>
      </c>
      <c r="P727" s="21">
        <f>(E727-J727)*E723</f>
        <v>-8.4639305299941451E-4</v>
      </c>
    </row>
    <row r="728" spans="1:16" ht="15.75" thickBot="1" x14ac:dyDescent="0.3">
      <c r="K728" t="s">
        <v>13</v>
      </c>
      <c r="L728" s="22">
        <f>AVERAGE(L723:L727)</f>
        <v>9.6939459549080938E-4</v>
      </c>
      <c r="M728" s="22">
        <f t="shared" ref="M728:P728" si="485">AVERAGE(M723:M727)</f>
        <v>7.7714457333743657E-4</v>
      </c>
      <c r="N728" s="22">
        <f t="shared" si="485"/>
        <v>-1.6013320049556944E-4</v>
      </c>
      <c r="O728" s="22">
        <f t="shared" si="485"/>
        <v>-9.0647734683176084E-4</v>
      </c>
      <c r="P728" s="22">
        <f t="shared" si="485"/>
        <v>5.4032281674471373E-6</v>
      </c>
    </row>
    <row r="729" spans="1:16" ht="15.75" thickBot="1" x14ac:dyDescent="0.3">
      <c r="B729" s="27" t="s">
        <v>0</v>
      </c>
      <c r="C729" s="28"/>
      <c r="D729" s="28"/>
      <c r="E729" s="29"/>
    </row>
    <row r="730" spans="1:16" ht="15.75" thickBot="1" x14ac:dyDescent="0.3">
      <c r="A730" s="23" t="s">
        <v>19</v>
      </c>
      <c r="B730" s="27" t="s">
        <v>0</v>
      </c>
      <c r="C730" s="28"/>
      <c r="D730" s="28"/>
      <c r="E730" s="29"/>
      <c r="F730" s="30" t="s">
        <v>5</v>
      </c>
      <c r="G730" s="31"/>
      <c r="H730" s="31"/>
      <c r="I730" s="32"/>
      <c r="J730" s="33" t="s">
        <v>14</v>
      </c>
      <c r="K730" s="34"/>
      <c r="L730" s="34"/>
      <c r="M730" s="34"/>
      <c r="N730" s="34"/>
      <c r="O730" s="34"/>
      <c r="P730" s="35"/>
    </row>
    <row r="731" spans="1:16" x14ac:dyDescent="0.25">
      <c r="A731" s="23">
        <f>A722+1</f>
        <v>81</v>
      </c>
      <c r="B731" s="1" t="s">
        <v>1</v>
      </c>
      <c r="C731" s="2" t="s">
        <v>2</v>
      </c>
      <c r="D731" s="2" t="s">
        <v>3</v>
      </c>
      <c r="E731" s="3" t="s">
        <v>4</v>
      </c>
      <c r="F731" s="10" t="s">
        <v>6</v>
      </c>
      <c r="G731" s="11" t="s">
        <v>7</v>
      </c>
      <c r="H731" s="11" t="s">
        <v>8</v>
      </c>
      <c r="I731" s="12" t="s">
        <v>9</v>
      </c>
      <c r="J731" s="13" t="s">
        <v>10</v>
      </c>
      <c r="K731" s="14" t="s">
        <v>11</v>
      </c>
      <c r="L731" s="14" t="s">
        <v>12</v>
      </c>
      <c r="M731" s="14" t="s">
        <v>15</v>
      </c>
      <c r="N731" s="14" t="s">
        <v>16</v>
      </c>
      <c r="O731" s="14" t="s">
        <v>17</v>
      </c>
      <c r="P731" s="15" t="s">
        <v>18</v>
      </c>
    </row>
    <row r="732" spans="1:16" x14ac:dyDescent="0.25">
      <c r="B732" s="4">
        <v>0.47</v>
      </c>
      <c r="C732" s="5">
        <v>0.38</v>
      </c>
      <c r="D732" s="5">
        <v>0.15</v>
      </c>
      <c r="E732" s="6">
        <v>0.36</v>
      </c>
      <c r="F732" s="36">
        <f>F723+M728</f>
        <v>0.73621460648056825</v>
      </c>
      <c r="G732" s="38">
        <f>G723+N728</f>
        <v>0.15714998539767258</v>
      </c>
      <c r="H732" s="38">
        <f>H723+O728</f>
        <v>0.33928830563493673</v>
      </c>
      <c r="I732" s="40">
        <f>I723+P728</f>
        <v>-9.5253434961980729E-2</v>
      </c>
      <c r="J732" s="16">
        <f>B732*F732+C732*G732+D732*H732+I732</f>
        <v>0.36137767038024238</v>
      </c>
      <c r="K732" s="17">
        <f>J732-E732</f>
        <v>1.3776703802423906E-3</v>
      </c>
      <c r="L732" s="17">
        <f>K732*K732</f>
        <v>1.8979756765972132E-6</v>
      </c>
      <c r="M732" s="17">
        <f>(E732-J732)*B732</f>
        <v>-6.4750507871392355E-4</v>
      </c>
      <c r="N732" s="17">
        <f>(E732-J732)*C732</f>
        <v>-5.2351474449210847E-4</v>
      </c>
      <c r="O732" s="17">
        <f>(E732-J732)*D732</f>
        <v>-2.0665055703635859E-4</v>
      </c>
      <c r="P732" s="18">
        <f>(E732-J732)*I732</f>
        <v>1.312278359634658E-4</v>
      </c>
    </row>
    <row r="733" spans="1:16" x14ac:dyDescent="0.25">
      <c r="B733" s="4">
        <v>0.27</v>
      </c>
      <c r="C733" s="5">
        <v>0.55000000000000004</v>
      </c>
      <c r="D733" s="5">
        <v>0.18</v>
      </c>
      <c r="E733" s="6">
        <v>0.28999999999999998</v>
      </c>
      <c r="F733" s="36"/>
      <c r="G733" s="38"/>
      <c r="H733" s="38"/>
      <c r="I733" s="40"/>
      <c r="J733" s="16">
        <f>B733*F732+C733*G732+D733*H732+I732</f>
        <v>0.25102889577078125</v>
      </c>
      <c r="K733" s="17">
        <f t="shared" ref="K733:K736" si="486">J733-E733</f>
        <v>-3.8971104229218734E-2</v>
      </c>
      <c r="L733" s="17">
        <f t="shared" ref="L733:L736" si="487">K733*K733</f>
        <v>1.5187469648446303E-3</v>
      </c>
      <c r="M733" s="17">
        <f t="shared" ref="M733:M736" si="488">(E733-J733)*B733</f>
        <v>1.0522198141889059E-2</v>
      </c>
      <c r="N733" s="17">
        <f t="shared" ref="N733:N736" si="489">(E733-J733)*C733</f>
        <v>2.1434107326070304E-2</v>
      </c>
      <c r="O733" s="17">
        <f t="shared" ref="O733:O736" si="490">(E733-J733)*D733</f>
        <v>7.0147987612593716E-3</v>
      </c>
      <c r="P733" s="18">
        <f>(E733-J733)*E732</f>
        <v>1.4029597522518743E-2</v>
      </c>
    </row>
    <row r="734" spans="1:16" x14ac:dyDescent="0.25">
      <c r="B734" s="4">
        <v>0.22</v>
      </c>
      <c r="C734" s="5">
        <v>0.71</v>
      </c>
      <c r="D734" s="5">
        <v>7.0000000000000007E-2</v>
      </c>
      <c r="E734" s="6">
        <v>0.22</v>
      </c>
      <c r="F734" s="36"/>
      <c r="G734" s="38"/>
      <c r="H734" s="38"/>
      <c r="I734" s="40"/>
      <c r="J734" s="16">
        <f>B734*F732+C734*G732+D734*H732+I732</f>
        <v>0.20204044949053734</v>
      </c>
      <c r="K734" s="17">
        <f t="shared" si="486"/>
        <v>-1.7959550509462657E-2</v>
      </c>
      <c r="L734" s="17">
        <f t="shared" si="487"/>
        <v>3.2254545450194041E-4</v>
      </c>
      <c r="M734" s="17">
        <f t="shared" si="488"/>
        <v>3.9511011120817842E-3</v>
      </c>
      <c r="N734" s="17">
        <f t="shared" si="489"/>
        <v>1.2751280861718487E-2</v>
      </c>
      <c r="O734" s="17">
        <f t="shared" si="490"/>
        <v>1.2571685356623861E-3</v>
      </c>
      <c r="P734" s="18">
        <f>(E734-J734)*E732</f>
        <v>6.465438183406556E-3</v>
      </c>
    </row>
    <row r="735" spans="1:16" x14ac:dyDescent="0.25">
      <c r="B735" s="4">
        <v>0.16</v>
      </c>
      <c r="C735" s="5">
        <v>0.62</v>
      </c>
      <c r="D735" s="5">
        <v>0.22</v>
      </c>
      <c r="E735" s="6">
        <v>0.14000000000000001</v>
      </c>
      <c r="F735" s="36"/>
      <c r="G735" s="38"/>
      <c r="H735" s="38"/>
      <c r="I735" s="40"/>
      <c r="J735" s="16">
        <f>B735*F732+C735*G732+D735*H732+I732</f>
        <v>0.19461732026115325</v>
      </c>
      <c r="K735" s="17">
        <f t="shared" si="486"/>
        <v>5.4617320261153235E-2</v>
      </c>
      <c r="L735" s="17">
        <f t="shared" si="487"/>
        <v>2.9830516725093798E-3</v>
      </c>
      <c r="M735" s="17">
        <f t="shared" si="488"/>
        <v>-8.7387712417845171E-3</v>
      </c>
      <c r="N735" s="17">
        <f t="shared" si="489"/>
        <v>-3.3862738561915004E-2</v>
      </c>
      <c r="O735" s="17">
        <f t="shared" si="490"/>
        <v>-1.2015810457453712E-2</v>
      </c>
      <c r="P735" s="18">
        <f>(E735-J735)*E732</f>
        <v>-1.9662235294015163E-2</v>
      </c>
    </row>
    <row r="736" spans="1:16" ht="15.75" thickBot="1" x14ac:dyDescent="0.3">
      <c r="B736" s="7">
        <v>0.53</v>
      </c>
      <c r="C736" s="8">
        <v>0.23</v>
      </c>
      <c r="D736" s="8">
        <v>0.24</v>
      </c>
      <c r="E736" s="9">
        <v>0.41</v>
      </c>
      <c r="F736" s="37"/>
      <c r="G736" s="39"/>
      <c r="H736" s="39"/>
      <c r="I736" s="41"/>
      <c r="J736" s="19">
        <f>B736*F732+C736*G732+D736*H732+I732</f>
        <v>0.41251399646657</v>
      </c>
      <c r="K736" s="20">
        <f t="shared" si="486"/>
        <v>2.5139964665700232E-3</v>
      </c>
      <c r="L736" s="20">
        <f t="shared" si="487"/>
        <v>6.3201782339265619E-6</v>
      </c>
      <c r="M736" s="20">
        <f t="shared" si="488"/>
        <v>-1.3324181272821123E-3</v>
      </c>
      <c r="N736" s="20">
        <f t="shared" si="489"/>
        <v>-5.7821918731110536E-4</v>
      </c>
      <c r="O736" s="20">
        <f t="shared" si="490"/>
        <v>-6.0335915197680552E-4</v>
      </c>
      <c r="P736" s="21">
        <f>(E736-J736)*E732</f>
        <v>-9.0503872796520834E-4</v>
      </c>
    </row>
    <row r="737" spans="1:16" x14ac:dyDescent="0.25">
      <c r="K737" t="s">
        <v>13</v>
      </c>
      <c r="L737" s="22">
        <f>AVERAGE(L732:L736)</f>
        <v>9.6651244915329484E-4</v>
      </c>
      <c r="M737" s="22">
        <f t="shared" ref="M737:P737" si="491">AVERAGE(M732:M736)</f>
        <v>7.5092096123805798E-4</v>
      </c>
      <c r="N737" s="22">
        <f t="shared" si="491"/>
        <v>-1.5581686118588606E-4</v>
      </c>
      <c r="O737" s="22">
        <f t="shared" si="491"/>
        <v>-9.107705739090238E-4</v>
      </c>
      <c r="P737" s="22">
        <f t="shared" si="491"/>
        <v>1.1797903981678793E-5</v>
      </c>
    </row>
    <row r="738" spans="1:16" ht="15.75" thickBot="1" x14ac:dyDescent="0.3"/>
    <row r="739" spans="1:16" ht="15.75" thickBot="1" x14ac:dyDescent="0.3">
      <c r="A739" s="23" t="s">
        <v>19</v>
      </c>
      <c r="B739" s="27" t="s">
        <v>0</v>
      </c>
      <c r="C739" s="28"/>
      <c r="D739" s="28"/>
      <c r="E739" s="29"/>
      <c r="F739" s="30" t="s">
        <v>5</v>
      </c>
      <c r="G739" s="31"/>
      <c r="H739" s="31"/>
      <c r="I739" s="32"/>
      <c r="J739" s="33" t="s">
        <v>14</v>
      </c>
      <c r="K739" s="34"/>
      <c r="L739" s="34"/>
      <c r="M739" s="34"/>
      <c r="N739" s="34"/>
      <c r="O739" s="34"/>
      <c r="P739" s="35"/>
    </row>
    <row r="740" spans="1:16" x14ac:dyDescent="0.25">
      <c r="A740" s="23">
        <f>A731+1</f>
        <v>82</v>
      </c>
      <c r="B740" s="1" t="s">
        <v>1</v>
      </c>
      <c r="C740" s="2" t="s">
        <v>2</v>
      </c>
      <c r="D740" s="2" t="s">
        <v>3</v>
      </c>
      <c r="E740" s="3" t="s">
        <v>4</v>
      </c>
      <c r="F740" s="10" t="s">
        <v>6</v>
      </c>
      <c r="G740" s="11" t="s">
        <v>7</v>
      </c>
      <c r="H740" s="11" t="s">
        <v>8</v>
      </c>
      <c r="I740" s="12" t="s">
        <v>9</v>
      </c>
      <c r="J740" s="13" t="s">
        <v>10</v>
      </c>
      <c r="K740" s="14" t="s">
        <v>11</v>
      </c>
      <c r="L740" s="14" t="s">
        <v>12</v>
      </c>
      <c r="M740" s="14" t="s">
        <v>15</v>
      </c>
      <c r="N740" s="14" t="s">
        <v>16</v>
      </c>
      <c r="O740" s="14" t="s">
        <v>17</v>
      </c>
      <c r="P740" s="15" t="s">
        <v>18</v>
      </c>
    </row>
    <row r="741" spans="1:16" x14ac:dyDescent="0.25">
      <c r="B741" s="4">
        <v>0.47</v>
      </c>
      <c r="C741" s="5">
        <v>0.38</v>
      </c>
      <c r="D741" s="5">
        <v>0.15</v>
      </c>
      <c r="E741" s="6">
        <v>0.36</v>
      </c>
      <c r="F741" s="36">
        <f>F732+M737</f>
        <v>0.73696552744180632</v>
      </c>
      <c r="G741" s="38">
        <f>G732+N737</f>
        <v>0.15699416853648671</v>
      </c>
      <c r="H741" s="38">
        <f>H732+O737</f>
        <v>0.33837753506102769</v>
      </c>
      <c r="I741" s="40">
        <f>I732+P737</f>
        <v>-9.5241637057999054E-2</v>
      </c>
      <c r="J741" s="16">
        <f>B741*F741+C741*G741+D741*H741+I741</f>
        <v>0.36154657514266902</v>
      </c>
      <c r="K741" s="17">
        <f>J741-E741</f>
        <v>1.5465751426690377E-3</v>
      </c>
      <c r="L741" s="17">
        <f>K741*K741</f>
        <v>2.3918946719217546E-6</v>
      </c>
      <c r="M741" s="17">
        <f>(E741-J741)*B741</f>
        <v>-7.2689031705444769E-4</v>
      </c>
      <c r="N741" s="17">
        <f>(E741-J741)*C741</f>
        <v>-5.876985542142344E-4</v>
      </c>
      <c r="O741" s="17">
        <f>(E741-J741)*D741</f>
        <v>-2.3198627140035564E-4</v>
      </c>
      <c r="P741" s="18">
        <f>(E741-J741)*I741</f>
        <v>1.4729834842100759E-4</v>
      </c>
    </row>
    <row r="742" spans="1:16" x14ac:dyDescent="0.25">
      <c r="B742" s="4">
        <v>0.27</v>
      </c>
      <c r="C742" s="5">
        <v>0.55000000000000004</v>
      </c>
      <c r="D742" s="5">
        <v>0.18</v>
      </c>
      <c r="E742" s="6">
        <v>0.28999999999999998</v>
      </c>
      <c r="F742" s="36"/>
      <c r="G742" s="38"/>
      <c r="H742" s="38"/>
      <c r="I742" s="40"/>
      <c r="J742" s="16">
        <f>B742*F741+C742*G741+D742*H741+I741</f>
        <v>0.25099380435734137</v>
      </c>
      <c r="K742" s="17">
        <f t="shared" ref="K742:K745" si="492">J742-E742</f>
        <v>-3.9006195642658614E-2</v>
      </c>
      <c r="L742" s="17">
        <f t="shared" ref="L742:L745" si="493">K742*K742</f>
        <v>1.5214832985133598E-3</v>
      </c>
      <c r="M742" s="17">
        <f t="shared" ref="M742:M745" si="494">(E742-J742)*B742</f>
        <v>1.0531672823517826E-2</v>
      </c>
      <c r="N742" s="17">
        <f t="shared" ref="N742:N745" si="495">(E742-J742)*C742</f>
        <v>2.1453407603462239E-2</v>
      </c>
      <c r="O742" s="17">
        <f t="shared" ref="O742:O745" si="496">(E742-J742)*D742</f>
        <v>7.0211152156785502E-3</v>
      </c>
      <c r="P742" s="18">
        <f>(E742-J742)*E741</f>
        <v>1.40422304313571E-2</v>
      </c>
    </row>
    <row r="743" spans="1:16" x14ac:dyDescent="0.25">
      <c r="B743" s="4">
        <v>0.22</v>
      </c>
      <c r="C743" s="5">
        <v>0.71</v>
      </c>
      <c r="D743" s="5">
        <v>7.0000000000000007E-2</v>
      </c>
      <c r="E743" s="6">
        <v>0.22</v>
      </c>
      <c r="F743" s="36"/>
      <c r="G743" s="38"/>
      <c r="H743" s="38"/>
      <c r="I743" s="40"/>
      <c r="J743" s="16">
        <f>B743*F741+C743*G741+D743*H741+I741</f>
        <v>0.20204306609437583</v>
      </c>
      <c r="K743" s="17">
        <f t="shared" si="492"/>
        <v>-1.7956933905624167E-2</v>
      </c>
      <c r="L743" s="17">
        <f t="shared" si="493"/>
        <v>3.2245147529095483E-4</v>
      </c>
      <c r="M743" s="17">
        <f t="shared" si="494"/>
        <v>3.9505254592373164E-3</v>
      </c>
      <c r="N743" s="17">
        <f t="shared" si="495"/>
        <v>1.2749423072993158E-2</v>
      </c>
      <c r="O743" s="17">
        <f t="shared" si="496"/>
        <v>1.2569853733936918E-3</v>
      </c>
      <c r="P743" s="18">
        <f>(E743-J743)*E741</f>
        <v>6.4644962060247E-3</v>
      </c>
    </row>
    <row r="744" spans="1:16" x14ac:dyDescent="0.25">
      <c r="B744" s="4">
        <v>0.16</v>
      </c>
      <c r="C744" s="5">
        <v>0.62</v>
      </c>
      <c r="D744" s="5">
        <v>0.22</v>
      </c>
      <c r="E744" s="6">
        <v>0.14000000000000001</v>
      </c>
      <c r="F744" s="36"/>
      <c r="G744" s="38"/>
      <c r="H744" s="38"/>
      <c r="I744" s="40"/>
      <c r="J744" s="16">
        <f>B744*F741+C744*G741+D744*H741+I741</f>
        <v>0.19445228953873783</v>
      </c>
      <c r="K744" s="17">
        <f t="shared" si="492"/>
        <v>5.4452289538737819E-2</v>
      </c>
      <c r="L744" s="17">
        <f t="shared" si="493"/>
        <v>2.9650518360105362E-3</v>
      </c>
      <c r="M744" s="17">
        <f t="shared" si="494"/>
        <v>-8.7123663261980521E-3</v>
      </c>
      <c r="N744" s="17">
        <f t="shared" si="495"/>
        <v>-3.3760419514017447E-2</v>
      </c>
      <c r="O744" s="17">
        <f t="shared" si="496"/>
        <v>-1.1979503698522321E-2</v>
      </c>
      <c r="P744" s="18">
        <f>(E744-J744)*E741</f>
        <v>-1.9602824233945614E-2</v>
      </c>
    </row>
    <row r="745" spans="1:16" ht="15.75" thickBot="1" x14ac:dyDescent="0.3">
      <c r="B745" s="7">
        <v>0.53</v>
      </c>
      <c r="C745" s="8">
        <v>0.23</v>
      </c>
      <c r="D745" s="8">
        <v>0.24</v>
      </c>
      <c r="E745" s="9">
        <v>0.41</v>
      </c>
      <c r="F745" s="37"/>
      <c r="G745" s="39"/>
      <c r="H745" s="39"/>
      <c r="I745" s="41"/>
      <c r="J745" s="19">
        <f>B745*F741+C745*G741+D745*H741+I741</f>
        <v>0.41266935966419693</v>
      </c>
      <c r="K745" s="20">
        <f t="shared" si="492"/>
        <v>2.6693596641969575E-3</v>
      </c>
      <c r="L745" s="20">
        <f t="shared" si="493"/>
        <v>7.1254810168416936E-6</v>
      </c>
      <c r="M745" s="20">
        <f t="shared" si="494"/>
        <v>-1.4147606220243874E-3</v>
      </c>
      <c r="N745" s="20">
        <f t="shared" si="495"/>
        <v>-6.1395272276530027E-4</v>
      </c>
      <c r="O745" s="20">
        <f t="shared" si="496"/>
        <v>-6.4064631940726976E-4</v>
      </c>
      <c r="P745" s="21">
        <f>(E745-J745)*E741</f>
        <v>-9.609694791109047E-4</v>
      </c>
    </row>
    <row r="746" spans="1:16" x14ac:dyDescent="0.25">
      <c r="K746" t="s">
        <v>13</v>
      </c>
      <c r="L746" s="22">
        <f>AVERAGE(L741:L745)</f>
        <v>9.6370079710072294E-4</v>
      </c>
      <c r="M746" s="22">
        <f t="shared" ref="M746:P746" si="497">AVERAGE(M741:M745)</f>
        <v>7.2563620349565098E-4</v>
      </c>
      <c r="N746" s="22">
        <f t="shared" si="497"/>
        <v>-1.5184802290831722E-4</v>
      </c>
      <c r="O746" s="22">
        <f t="shared" si="497"/>
        <v>-9.1480714005154058E-4</v>
      </c>
      <c r="P746" s="22">
        <f t="shared" si="497"/>
        <v>1.8046254549257706E-5</v>
      </c>
    </row>
    <row r="747" spans="1:16" ht="15.75" thickBot="1" x14ac:dyDescent="0.3"/>
    <row r="748" spans="1:16" ht="15.75" thickBot="1" x14ac:dyDescent="0.3">
      <c r="A748" s="23" t="s">
        <v>19</v>
      </c>
      <c r="B748" s="27" t="s">
        <v>0</v>
      </c>
      <c r="C748" s="28"/>
      <c r="D748" s="28"/>
      <c r="E748" s="29"/>
      <c r="F748" s="30" t="s">
        <v>5</v>
      </c>
      <c r="G748" s="31"/>
      <c r="H748" s="31"/>
      <c r="I748" s="32"/>
      <c r="J748" s="33" t="s">
        <v>14</v>
      </c>
      <c r="K748" s="34"/>
      <c r="L748" s="34"/>
      <c r="M748" s="34"/>
      <c r="N748" s="34"/>
      <c r="O748" s="34"/>
      <c r="P748" s="35"/>
    </row>
    <row r="749" spans="1:16" x14ac:dyDescent="0.25">
      <c r="A749" s="23">
        <f>A740+1</f>
        <v>83</v>
      </c>
      <c r="B749" s="1" t="s">
        <v>1</v>
      </c>
      <c r="C749" s="2" t="s">
        <v>2</v>
      </c>
      <c r="D749" s="2" t="s">
        <v>3</v>
      </c>
      <c r="E749" s="3" t="s">
        <v>4</v>
      </c>
      <c r="F749" s="10" t="s">
        <v>6</v>
      </c>
      <c r="G749" s="11" t="s">
        <v>7</v>
      </c>
      <c r="H749" s="11" t="s">
        <v>8</v>
      </c>
      <c r="I749" s="12" t="s">
        <v>9</v>
      </c>
      <c r="J749" s="13" t="s">
        <v>10</v>
      </c>
      <c r="K749" s="14" t="s">
        <v>11</v>
      </c>
      <c r="L749" s="14" t="s">
        <v>12</v>
      </c>
      <c r="M749" s="14" t="s">
        <v>15</v>
      </c>
      <c r="N749" s="14" t="s">
        <v>16</v>
      </c>
      <c r="O749" s="14" t="s">
        <v>17</v>
      </c>
      <c r="P749" s="15" t="s">
        <v>18</v>
      </c>
    </row>
    <row r="750" spans="1:16" x14ac:dyDescent="0.25">
      <c r="B750" s="4">
        <v>0.47</v>
      </c>
      <c r="C750" s="5">
        <v>0.38</v>
      </c>
      <c r="D750" s="5">
        <v>0.15</v>
      </c>
      <c r="E750" s="6">
        <v>0.36</v>
      </c>
      <c r="F750" s="36">
        <f>F741+M746</f>
        <v>0.73769116364530196</v>
      </c>
      <c r="G750" s="38">
        <f>G741+N746</f>
        <v>0.15684232051357838</v>
      </c>
      <c r="H750" s="38">
        <f>H741+O746</f>
        <v>0.33746272792097615</v>
      </c>
      <c r="I750" s="40">
        <f>I741+P746</f>
        <v>-9.522359080344979E-2</v>
      </c>
      <c r="J750" s="16">
        <f>B750*F750+C750*G750+D750*H750+I750</f>
        <v>0.36171074709314832</v>
      </c>
      <c r="K750" s="17">
        <f>J750-E750</f>
        <v>1.7107470931483348E-3</v>
      </c>
      <c r="L750" s="17">
        <f>K750*K750</f>
        <v>2.9266556167154775E-6</v>
      </c>
      <c r="M750" s="17">
        <f>(E750-J750)*B750</f>
        <v>-8.040511337797173E-4</v>
      </c>
      <c r="N750" s="17">
        <f>(E750-J750)*C750</f>
        <v>-6.5008389539636727E-4</v>
      </c>
      <c r="O750" s="17">
        <f>(E750-J750)*D750</f>
        <v>-2.5661206397225022E-4</v>
      </c>
      <c r="P750" s="18">
        <f>(E750-J750)*I750</f>
        <v>1.6290348116614823E-4</v>
      </c>
    </row>
    <row r="751" spans="1:16" x14ac:dyDescent="0.25">
      <c r="B751" s="4">
        <v>0.27</v>
      </c>
      <c r="C751" s="5">
        <v>0.55000000000000004</v>
      </c>
      <c r="D751" s="5">
        <v>0.18</v>
      </c>
      <c r="E751" s="6">
        <v>0.28999999999999998</v>
      </c>
      <c r="F751" s="36"/>
      <c r="G751" s="38"/>
      <c r="H751" s="38"/>
      <c r="I751" s="40"/>
      <c r="J751" s="16">
        <f>B751*F750+C751*G750+D751*H750+I750</f>
        <v>0.25095959068902557</v>
      </c>
      <c r="K751" s="17">
        <f t="shared" ref="K751:K754" si="498">J751-E751</f>
        <v>-3.9040409310974411E-2</v>
      </c>
      <c r="L751" s="17">
        <f t="shared" ref="L751:L754" si="499">K751*K751</f>
        <v>1.5241535591684174E-3</v>
      </c>
      <c r="M751" s="17">
        <f t="shared" ref="M751:M754" si="500">(E751-J751)*B751</f>
        <v>1.0540910513963091E-2</v>
      </c>
      <c r="N751" s="17">
        <f t="shared" ref="N751:N754" si="501">(E751-J751)*C751</f>
        <v>2.1472225121035929E-2</v>
      </c>
      <c r="O751" s="17">
        <f t="shared" ref="O751:O754" si="502">(E751-J751)*D751</f>
        <v>7.0272736759753934E-3</v>
      </c>
      <c r="P751" s="18">
        <f>(E751-J751)*E750</f>
        <v>1.4054547351950787E-2</v>
      </c>
    </row>
    <row r="752" spans="1:16" x14ac:dyDescent="0.25">
      <c r="B752" s="4">
        <v>0.22</v>
      </c>
      <c r="C752" s="5">
        <v>0.71</v>
      </c>
      <c r="D752" s="5">
        <v>7.0000000000000007E-2</v>
      </c>
      <c r="E752" s="6">
        <v>0.22</v>
      </c>
      <c r="F752" s="36"/>
      <c r="G752" s="38"/>
      <c r="H752" s="38"/>
      <c r="I752" s="40"/>
      <c r="J752" s="16">
        <f>B752*F750+C752*G750+D752*H750+I750</f>
        <v>0.20204890371762563</v>
      </c>
      <c r="K752" s="17">
        <f t="shared" si="498"/>
        <v>-1.7951096282374374E-2</v>
      </c>
      <c r="L752" s="17">
        <f t="shared" si="499"/>
        <v>3.2224185773907505E-4</v>
      </c>
      <c r="M752" s="17">
        <f t="shared" si="500"/>
        <v>3.9492411821223624E-3</v>
      </c>
      <c r="N752" s="17">
        <f t="shared" si="501"/>
        <v>1.2745278360485805E-2</v>
      </c>
      <c r="O752" s="17">
        <f t="shared" si="502"/>
        <v>1.2565767397662063E-3</v>
      </c>
      <c r="P752" s="18">
        <f>(E752-J752)*E750</f>
        <v>6.4623946616547742E-3</v>
      </c>
    </row>
    <row r="753" spans="1:16" x14ac:dyDescent="0.25">
      <c r="B753" s="4">
        <v>0.16</v>
      </c>
      <c r="C753" s="5">
        <v>0.62</v>
      </c>
      <c r="D753" s="5">
        <v>0.22</v>
      </c>
      <c r="E753" s="6">
        <v>0.14000000000000001</v>
      </c>
      <c r="F753" s="36"/>
      <c r="G753" s="38"/>
      <c r="H753" s="38"/>
      <c r="I753" s="40"/>
      <c r="J753" s="16">
        <f>B753*F750+C753*G750+D753*H750+I750</f>
        <v>0.19429103424083188</v>
      </c>
      <c r="K753" s="17">
        <f t="shared" si="498"/>
        <v>5.429103424083187E-2</v>
      </c>
      <c r="L753" s="17">
        <f t="shared" si="499"/>
        <v>2.9475163989391784E-3</v>
      </c>
      <c r="M753" s="17">
        <f t="shared" si="500"/>
        <v>-8.6865654785330988E-3</v>
      </c>
      <c r="N753" s="17">
        <f t="shared" si="501"/>
        <v>-3.366044122931576E-2</v>
      </c>
      <c r="O753" s="17">
        <f t="shared" si="502"/>
        <v>-1.1944027532983011E-2</v>
      </c>
      <c r="P753" s="18">
        <f>(E753-J753)*E750</f>
        <v>-1.9544772326699471E-2</v>
      </c>
    </row>
    <row r="754" spans="1:16" ht="15.75" thickBot="1" x14ac:dyDescent="0.3">
      <c r="B754" s="7">
        <v>0.53</v>
      </c>
      <c r="C754" s="8">
        <v>0.23</v>
      </c>
      <c r="D754" s="8">
        <v>0.24</v>
      </c>
      <c r="E754" s="9">
        <v>0.41</v>
      </c>
      <c r="F754" s="37"/>
      <c r="G754" s="39"/>
      <c r="H754" s="39"/>
      <c r="I754" s="41"/>
      <c r="J754" s="19">
        <f>B754*F750+C754*G750+D754*H750+I750</f>
        <v>0.41281751434771763</v>
      </c>
      <c r="K754" s="20">
        <f t="shared" si="498"/>
        <v>2.8175143477176534E-3</v>
      </c>
      <c r="L754" s="20">
        <f t="shared" si="499"/>
        <v>7.9383870995948348E-6</v>
      </c>
      <c r="M754" s="20">
        <f t="shared" si="500"/>
        <v>-1.4932826042903563E-3</v>
      </c>
      <c r="N754" s="20">
        <f t="shared" si="501"/>
        <v>-6.4802829997506035E-4</v>
      </c>
      <c r="O754" s="20">
        <f t="shared" si="502"/>
        <v>-6.7620344345223674E-4</v>
      </c>
      <c r="P754" s="21">
        <f>(E754-J754)*E750</f>
        <v>-1.0143051651783552E-3</v>
      </c>
    </row>
    <row r="755" spans="1:16" x14ac:dyDescent="0.25">
      <c r="K755" t="s">
        <v>13</v>
      </c>
      <c r="L755" s="22">
        <f>AVERAGE(L750:L754)</f>
        <v>9.6095537171259624E-4</v>
      </c>
      <c r="M755" s="22">
        <f t="shared" ref="M755:P755" si="503">AVERAGE(M750:M754)</f>
        <v>7.0125049589645622E-4</v>
      </c>
      <c r="N755" s="22">
        <f t="shared" si="503"/>
        <v>-1.4820998863309117E-4</v>
      </c>
      <c r="O755" s="22">
        <f t="shared" si="503"/>
        <v>-9.1859852493317989E-4</v>
      </c>
      <c r="P755" s="22">
        <f t="shared" si="503"/>
        <v>2.4153600578776358E-5</v>
      </c>
    </row>
    <row r="756" spans="1:16" ht="15.75" thickBot="1" x14ac:dyDescent="0.3"/>
    <row r="757" spans="1:16" ht="15.75" thickBot="1" x14ac:dyDescent="0.3">
      <c r="A757" s="23" t="s">
        <v>19</v>
      </c>
      <c r="B757" s="27" t="s">
        <v>0</v>
      </c>
      <c r="C757" s="28"/>
      <c r="D757" s="28"/>
      <c r="E757" s="29"/>
      <c r="F757" s="30" t="s">
        <v>5</v>
      </c>
      <c r="G757" s="31"/>
      <c r="H757" s="31"/>
      <c r="I757" s="32"/>
      <c r="J757" s="33" t="s">
        <v>14</v>
      </c>
      <c r="K757" s="34"/>
      <c r="L757" s="34"/>
      <c r="M757" s="34"/>
      <c r="N757" s="34"/>
      <c r="O757" s="34"/>
      <c r="P757" s="35"/>
    </row>
    <row r="758" spans="1:16" x14ac:dyDescent="0.25">
      <c r="A758" s="23">
        <f>A749+1</f>
        <v>84</v>
      </c>
      <c r="B758" s="1" t="s">
        <v>1</v>
      </c>
      <c r="C758" s="2" t="s">
        <v>2</v>
      </c>
      <c r="D758" s="2" t="s">
        <v>3</v>
      </c>
      <c r="E758" s="3" t="s">
        <v>4</v>
      </c>
      <c r="F758" s="10" t="s">
        <v>6</v>
      </c>
      <c r="G758" s="11" t="s">
        <v>7</v>
      </c>
      <c r="H758" s="11" t="s">
        <v>8</v>
      </c>
      <c r="I758" s="12" t="s">
        <v>9</v>
      </c>
      <c r="J758" s="13" t="s">
        <v>10</v>
      </c>
      <c r="K758" s="14" t="s">
        <v>11</v>
      </c>
      <c r="L758" s="14" t="s">
        <v>12</v>
      </c>
      <c r="M758" s="14" t="s">
        <v>15</v>
      </c>
      <c r="N758" s="14" t="s">
        <v>16</v>
      </c>
      <c r="O758" s="14" t="s">
        <v>17</v>
      </c>
      <c r="P758" s="15" t="s">
        <v>18</v>
      </c>
    </row>
    <row r="759" spans="1:16" x14ac:dyDescent="0.25">
      <c r="B759" s="4">
        <v>0.47</v>
      </c>
      <c r="C759" s="5">
        <v>0.38</v>
      </c>
      <c r="D759" s="5">
        <v>0.15</v>
      </c>
      <c r="E759" s="6">
        <v>0.36</v>
      </c>
      <c r="F759" s="36">
        <f>F750+M755</f>
        <v>0.73839241414119838</v>
      </c>
      <c r="G759" s="38">
        <f>G750+N755</f>
        <v>0.15669411052494528</v>
      </c>
      <c r="H759" s="38">
        <f>H750+O755</f>
        <v>0.33654412939604295</v>
      </c>
      <c r="I759" s="40">
        <f>I750+P755</f>
        <v>-9.519943720287101E-2</v>
      </c>
      <c r="J759" s="16">
        <f>B759*F759+C759*G759+D759*H759+I759</f>
        <v>0.36187037885237783</v>
      </c>
      <c r="K759" s="17">
        <f>J759-E759</f>
        <v>1.8703788523778409E-3</v>
      </c>
      <c r="L759" s="17">
        <f>K759*K759</f>
        <v>3.498317051422249E-6</v>
      </c>
      <c r="M759" s="17">
        <f>(E759-J759)*B759</f>
        <v>-8.790780606175851E-4</v>
      </c>
      <c r="N759" s="17">
        <f>(E759-J759)*C759</f>
        <v>-7.1074396390357958E-4</v>
      </c>
      <c r="O759" s="17">
        <f>(E759-J759)*D759</f>
        <v>-2.8055682785667612E-4</v>
      </c>
      <c r="P759" s="18">
        <f>(E759-J759)*I759</f>
        <v>1.7805901410252221E-4</v>
      </c>
    </row>
    <row r="760" spans="1:16" x14ac:dyDescent="0.25">
      <c r="B760" s="4">
        <v>0.27</v>
      </c>
      <c r="C760" s="5">
        <v>0.55000000000000004</v>
      </c>
      <c r="D760" s="5">
        <v>0.18</v>
      </c>
      <c r="E760" s="6">
        <v>0.28999999999999998</v>
      </c>
      <c r="F760" s="36"/>
      <c r="G760" s="38"/>
      <c r="H760" s="38"/>
      <c r="I760" s="40"/>
      <c r="J760" s="16">
        <f>B760*F759+C760*G759+D760*H759+I759</f>
        <v>0.25092621869526022</v>
      </c>
      <c r="K760" s="17">
        <f t="shared" ref="K760:K763" si="504">J760-E760</f>
        <v>-3.9073781304739763E-2</v>
      </c>
      <c r="L760" s="17">
        <f t="shared" ref="L760:L763" si="505">K760*K760</f>
        <v>1.5267603854506307E-3</v>
      </c>
      <c r="M760" s="17">
        <f t="shared" ref="M760:M763" si="506">(E760-J760)*B760</f>
        <v>1.0549920952279737E-2</v>
      </c>
      <c r="N760" s="17">
        <f t="shared" ref="N760:N763" si="507">(E760-J760)*C760</f>
        <v>2.1490579717606872E-2</v>
      </c>
      <c r="O760" s="17">
        <f t="shared" ref="O760:O763" si="508">(E760-J760)*D760</f>
        <v>7.0332806348531573E-3</v>
      </c>
      <c r="P760" s="18">
        <f>(E760-J760)*E759</f>
        <v>1.4066561269706315E-2</v>
      </c>
    </row>
    <row r="761" spans="1:16" x14ac:dyDescent="0.25">
      <c r="B761" s="4">
        <v>0.22</v>
      </c>
      <c r="C761" s="5">
        <v>0.71</v>
      </c>
      <c r="D761" s="5">
        <v>7.0000000000000007E-2</v>
      </c>
      <c r="E761" s="6">
        <v>0.22</v>
      </c>
      <c r="F761" s="36"/>
      <c r="G761" s="38"/>
      <c r="H761" s="38"/>
      <c r="I761" s="40"/>
      <c r="J761" s="16">
        <f>B761*F759+C761*G759+D761*H759+I759</f>
        <v>0.20205780143862678</v>
      </c>
      <c r="K761" s="17">
        <f t="shared" si="504"/>
        <v>-1.7942198561373218E-2</v>
      </c>
      <c r="L761" s="17">
        <f t="shared" si="505"/>
        <v>3.219224892157432E-4</v>
      </c>
      <c r="M761" s="17">
        <f t="shared" si="506"/>
        <v>3.9472836835021084E-3</v>
      </c>
      <c r="N761" s="17">
        <f t="shared" si="507"/>
        <v>1.2738960978574984E-2</v>
      </c>
      <c r="O761" s="17">
        <f t="shared" si="508"/>
        <v>1.2559538992961254E-3</v>
      </c>
      <c r="P761" s="18">
        <f>(E761-J761)*E759</f>
        <v>6.4591914820943579E-3</v>
      </c>
    </row>
    <row r="762" spans="1:16" x14ac:dyDescent="0.25">
      <c r="B762" s="4">
        <v>0.16</v>
      </c>
      <c r="C762" s="5">
        <v>0.62</v>
      </c>
      <c r="D762" s="5">
        <v>0.22</v>
      </c>
      <c r="E762" s="6">
        <v>0.14000000000000001</v>
      </c>
      <c r="F762" s="36"/>
      <c r="G762" s="38"/>
      <c r="H762" s="38"/>
      <c r="I762" s="40"/>
      <c r="J762" s="16">
        <f>B762*F759+C762*G759+D762*H759+I759</f>
        <v>0.19413340605231627</v>
      </c>
      <c r="K762" s="17">
        <f t="shared" si="504"/>
        <v>5.4133406052316257E-2</v>
      </c>
      <c r="L762" s="17">
        <f t="shared" si="505"/>
        <v>2.9304256508249503E-3</v>
      </c>
      <c r="M762" s="17">
        <f t="shared" si="506"/>
        <v>-8.6613449683706021E-3</v>
      </c>
      <c r="N762" s="17">
        <f t="shared" si="507"/>
        <v>-3.3562711752436081E-2</v>
      </c>
      <c r="O762" s="17">
        <f t="shared" si="508"/>
        <v>-1.1909349331509576E-2</v>
      </c>
      <c r="P762" s="18">
        <f>(E762-J762)*E759</f>
        <v>-1.9488026178833853E-2</v>
      </c>
    </row>
    <row r="763" spans="1:16" ht="15.75" thickBot="1" x14ac:dyDescent="0.3">
      <c r="B763" s="7">
        <v>0.53</v>
      </c>
      <c r="C763" s="8">
        <v>0.23</v>
      </c>
      <c r="D763" s="8">
        <v>0.24</v>
      </c>
      <c r="E763" s="9">
        <v>0.41</v>
      </c>
      <c r="F763" s="37"/>
      <c r="G763" s="39"/>
      <c r="H763" s="39"/>
      <c r="I763" s="41"/>
      <c r="J763" s="19">
        <f>B763*F759+C763*G759+D763*H759+I759</f>
        <v>0.41295877876775183</v>
      </c>
      <c r="K763" s="20">
        <f t="shared" si="504"/>
        <v>2.9587787677518573E-3</v>
      </c>
      <c r="L763" s="20">
        <f t="shared" si="505"/>
        <v>8.7543717964991999E-6</v>
      </c>
      <c r="M763" s="20">
        <f t="shared" si="506"/>
        <v>-1.5681527469084845E-3</v>
      </c>
      <c r="N763" s="20">
        <f t="shared" si="507"/>
        <v>-6.8051911658292721E-4</v>
      </c>
      <c r="O763" s="20">
        <f t="shared" si="508"/>
        <v>-7.1010690426044577E-4</v>
      </c>
      <c r="P763" s="21">
        <f>(E763-J763)*E759</f>
        <v>-1.0651603563906686E-3</v>
      </c>
    </row>
    <row r="764" spans="1:16" x14ac:dyDescent="0.25">
      <c r="K764" t="s">
        <v>13</v>
      </c>
      <c r="L764" s="22">
        <f>AVERAGE(L759:L763)</f>
        <v>9.5827224286784923E-4</v>
      </c>
      <c r="M764" s="22">
        <f t="shared" ref="M764:P764" si="509">AVERAGE(M759:M763)</f>
        <v>6.777257719770346E-4</v>
      </c>
      <c r="N764" s="22">
        <f t="shared" si="509"/>
        <v>-1.4488682734814634E-4</v>
      </c>
      <c r="O764" s="22">
        <f t="shared" si="509"/>
        <v>-9.2215570589548304E-4</v>
      </c>
      <c r="P764" s="22">
        <f t="shared" si="509"/>
        <v>3.0125046135734587E-5</v>
      </c>
    </row>
    <row r="765" spans="1:16" ht="15.75" thickBot="1" x14ac:dyDescent="0.3"/>
    <row r="766" spans="1:16" ht="15.75" thickBot="1" x14ac:dyDescent="0.3">
      <c r="A766" s="23" t="s">
        <v>19</v>
      </c>
      <c r="B766" s="27" t="s">
        <v>0</v>
      </c>
      <c r="C766" s="28"/>
      <c r="D766" s="28"/>
      <c r="E766" s="29"/>
      <c r="F766" s="30" t="s">
        <v>5</v>
      </c>
      <c r="G766" s="31"/>
      <c r="H766" s="31"/>
      <c r="I766" s="32"/>
      <c r="J766" s="33" t="s">
        <v>14</v>
      </c>
      <c r="K766" s="34"/>
      <c r="L766" s="34"/>
      <c r="M766" s="34"/>
      <c r="N766" s="34"/>
      <c r="O766" s="34"/>
      <c r="P766" s="35"/>
    </row>
    <row r="767" spans="1:16" x14ac:dyDescent="0.25">
      <c r="A767" s="23">
        <f>A758+1</f>
        <v>85</v>
      </c>
      <c r="B767" s="1" t="s">
        <v>1</v>
      </c>
      <c r="C767" s="2" t="s">
        <v>2</v>
      </c>
      <c r="D767" s="2" t="s">
        <v>3</v>
      </c>
      <c r="E767" s="3" t="s">
        <v>4</v>
      </c>
      <c r="F767" s="10" t="s">
        <v>6</v>
      </c>
      <c r="G767" s="11" t="s">
        <v>7</v>
      </c>
      <c r="H767" s="11" t="s">
        <v>8</v>
      </c>
      <c r="I767" s="12" t="s">
        <v>9</v>
      </c>
      <c r="J767" s="13" t="s">
        <v>10</v>
      </c>
      <c r="K767" s="14" t="s">
        <v>11</v>
      </c>
      <c r="L767" s="14" t="s">
        <v>12</v>
      </c>
      <c r="M767" s="14" t="s">
        <v>15</v>
      </c>
      <c r="N767" s="14" t="s">
        <v>16</v>
      </c>
      <c r="O767" s="14" t="s">
        <v>17</v>
      </c>
      <c r="P767" s="15" t="s">
        <v>18</v>
      </c>
    </row>
    <row r="768" spans="1:16" x14ac:dyDescent="0.25">
      <c r="B768" s="4">
        <v>0.47</v>
      </c>
      <c r="C768" s="5">
        <v>0.38</v>
      </c>
      <c r="D768" s="5">
        <v>0.15</v>
      </c>
      <c r="E768" s="6">
        <v>0.36</v>
      </c>
      <c r="F768" s="36">
        <f>F759+M764</f>
        <v>0.73907013991317538</v>
      </c>
      <c r="G768" s="38">
        <f>G759+N764</f>
        <v>0.15654922369759713</v>
      </c>
      <c r="H768" s="38">
        <f>H759+O764</f>
        <v>0.33562197369014746</v>
      </c>
      <c r="I768" s="40">
        <f>I759+P764</f>
        <v>-9.516931215673527E-2</v>
      </c>
      <c r="J768" s="16">
        <f>B768*F768+C768*G768+D768*H768+I768</f>
        <v>0.36202565466106618</v>
      </c>
      <c r="K768" s="17">
        <f>J768-E768</f>
        <v>2.0256546610661896E-3</v>
      </c>
      <c r="L768" s="17">
        <f>K768*K768</f>
        <v>4.1032768058991795E-6</v>
      </c>
      <c r="M768" s="17">
        <f>(E768-J768)*B768</f>
        <v>-9.5205769070110912E-4</v>
      </c>
      <c r="N768" s="17">
        <f>(E768-J768)*C768</f>
        <v>-7.6974877120515204E-4</v>
      </c>
      <c r="O768" s="17">
        <f>(E768-J768)*D768</f>
        <v>-3.0384819915992841E-4</v>
      </c>
      <c r="P768" s="18">
        <f>(E768-J768)*I768</f>
        <v>1.9278016076075397E-4</v>
      </c>
    </row>
    <row r="769" spans="1:16" x14ac:dyDescent="0.25">
      <c r="B769" s="4">
        <v>0.27</v>
      </c>
      <c r="C769" s="5">
        <v>0.55000000000000004</v>
      </c>
      <c r="D769" s="5">
        <v>0.18</v>
      </c>
      <c r="E769" s="6">
        <v>0.28999999999999998</v>
      </c>
      <c r="F769" s="36"/>
      <c r="G769" s="38"/>
      <c r="H769" s="38"/>
      <c r="I769" s="40"/>
      <c r="J769" s="16">
        <f>B769*F768+C769*G768+D769*H768+I768</f>
        <v>0.25089365391772711</v>
      </c>
      <c r="K769" s="17">
        <f t="shared" ref="K769:K772" si="510">J769-E769</f>
        <v>-3.9106346082272869E-2</v>
      </c>
      <c r="L769" s="17">
        <f t="shared" ref="L769:L772" si="511">K769*K769</f>
        <v>1.5293063039064985E-3</v>
      </c>
      <c r="M769" s="17">
        <f t="shared" ref="M769:M772" si="512">(E769-J769)*B769</f>
        <v>1.0558713442213676E-2</v>
      </c>
      <c r="N769" s="17">
        <f t="shared" ref="N769:N772" si="513">(E769-J769)*C769</f>
        <v>2.150849034525008E-2</v>
      </c>
      <c r="O769" s="17">
        <f t="shared" ref="O769:O772" si="514">(E769-J769)*D769</f>
        <v>7.0391422948091163E-3</v>
      </c>
      <c r="P769" s="18">
        <f>(E769-J769)*E768</f>
        <v>1.4078284589618233E-2</v>
      </c>
    </row>
    <row r="770" spans="1:16" x14ac:dyDescent="0.25">
      <c r="B770" s="4">
        <v>0.22</v>
      </c>
      <c r="C770" s="5">
        <v>0.71</v>
      </c>
      <c r="D770" s="5">
        <v>7.0000000000000007E-2</v>
      </c>
      <c r="E770" s="6">
        <v>0.22</v>
      </c>
      <c r="F770" s="36"/>
      <c r="G770" s="38"/>
      <c r="H770" s="38"/>
      <c r="I770" s="40"/>
      <c r="J770" s="16">
        <f>B770*F768+C770*G768+D770*H768+I768</f>
        <v>0.20206960560776763</v>
      </c>
      <c r="K770" s="17">
        <f t="shared" si="510"/>
        <v>-1.7930394392232374E-2</v>
      </c>
      <c r="L770" s="17">
        <f t="shared" si="511"/>
        <v>3.2149904306099817E-4</v>
      </c>
      <c r="M770" s="17">
        <f t="shared" si="512"/>
        <v>3.9446867662911219E-3</v>
      </c>
      <c r="N770" s="17">
        <f t="shared" si="513"/>
        <v>1.2730580018484984E-2</v>
      </c>
      <c r="O770" s="17">
        <f t="shared" si="514"/>
        <v>1.2551276074562663E-3</v>
      </c>
      <c r="P770" s="18">
        <f>(E770-J770)*E768</f>
        <v>6.4549419812036544E-3</v>
      </c>
    </row>
    <row r="771" spans="1:16" x14ac:dyDescent="0.25">
      <c r="B771" s="4">
        <v>0.16</v>
      </c>
      <c r="C771" s="5">
        <v>0.62</v>
      </c>
      <c r="D771" s="5">
        <v>0.22</v>
      </c>
      <c r="E771" s="6">
        <v>0.14000000000000001</v>
      </c>
      <c r="F771" s="36"/>
      <c r="G771" s="38"/>
      <c r="H771" s="38"/>
      <c r="I771" s="40"/>
      <c r="J771" s="16">
        <f>B771*F768+C771*G768+D771*H768+I768</f>
        <v>0.19397926313371547</v>
      </c>
      <c r="K771" s="17">
        <f t="shared" si="510"/>
        <v>5.3979263133715455E-2</v>
      </c>
      <c r="L771" s="17">
        <f t="shared" si="511"/>
        <v>2.9137608484588926E-3</v>
      </c>
      <c r="M771" s="17">
        <f t="shared" si="512"/>
        <v>-8.6366821013944724E-3</v>
      </c>
      <c r="N771" s="17">
        <f t="shared" si="513"/>
        <v>-3.3467143142903583E-2</v>
      </c>
      <c r="O771" s="17">
        <f t="shared" si="514"/>
        <v>-1.18754378894174E-2</v>
      </c>
      <c r="P771" s="18">
        <f>(E771-J771)*E768</f>
        <v>-1.9432534728137562E-2</v>
      </c>
    </row>
    <row r="772" spans="1:16" ht="15.75" thickBot="1" x14ac:dyDescent="0.3">
      <c r="B772" s="7">
        <v>0.53</v>
      </c>
      <c r="C772" s="8">
        <v>0.23</v>
      </c>
      <c r="D772" s="8">
        <v>0.24</v>
      </c>
      <c r="E772" s="9">
        <v>0.41</v>
      </c>
      <c r="F772" s="37"/>
      <c r="G772" s="39"/>
      <c r="H772" s="39"/>
      <c r="I772" s="41"/>
      <c r="J772" s="19">
        <f>B772*F768+C772*G768+D772*H768+I768</f>
        <v>0.41309345713333046</v>
      </c>
      <c r="K772" s="20">
        <f t="shared" si="510"/>
        <v>3.0934571333304794E-3</v>
      </c>
      <c r="L772" s="20">
        <f t="shared" si="511"/>
        <v>9.5694770357532277E-6</v>
      </c>
      <c r="M772" s="20">
        <f t="shared" si="512"/>
        <v>-1.6395322806651543E-3</v>
      </c>
      <c r="N772" s="20">
        <f t="shared" si="513"/>
        <v>-7.1149514066601034E-4</v>
      </c>
      <c r="O772" s="20">
        <f t="shared" si="514"/>
        <v>-7.4242971199931505E-4</v>
      </c>
      <c r="P772" s="21">
        <f>(E772-J772)*E768</f>
        <v>-1.1136445679989725E-3</v>
      </c>
    </row>
    <row r="773" spans="1:16" x14ac:dyDescent="0.25">
      <c r="K773" t="s">
        <v>13</v>
      </c>
      <c r="L773" s="22">
        <f>AVERAGE(L768:L772)</f>
        <v>9.5564778985360831E-4</v>
      </c>
      <c r="M773" s="22">
        <f t="shared" ref="M773:P773" si="515">AVERAGE(M768:M772)</f>
        <v>6.5502562714881264E-4</v>
      </c>
      <c r="N773" s="22">
        <f t="shared" si="515"/>
        <v>-1.4186333820793653E-4</v>
      </c>
      <c r="O773" s="22">
        <f t="shared" si="515"/>
        <v>-9.2548917966225224E-4</v>
      </c>
      <c r="P773" s="22">
        <f t="shared" si="515"/>
        <v>3.5965487089221081E-5</v>
      </c>
    </row>
    <row r="774" spans="1:16" ht="15.75" thickBot="1" x14ac:dyDescent="0.3"/>
    <row r="775" spans="1:16" ht="15.75" thickBot="1" x14ac:dyDescent="0.3">
      <c r="A775" s="23" t="s">
        <v>19</v>
      </c>
      <c r="B775" s="27" t="s">
        <v>0</v>
      </c>
      <c r="C775" s="28"/>
      <c r="D775" s="28"/>
      <c r="E775" s="29"/>
      <c r="F775" s="30" t="s">
        <v>5</v>
      </c>
      <c r="G775" s="31"/>
      <c r="H775" s="31"/>
      <c r="I775" s="32"/>
      <c r="J775" s="33" t="s">
        <v>14</v>
      </c>
      <c r="K775" s="34"/>
      <c r="L775" s="34"/>
      <c r="M775" s="34"/>
      <c r="N775" s="34"/>
      <c r="O775" s="34"/>
      <c r="P775" s="35"/>
    </row>
    <row r="776" spans="1:16" x14ac:dyDescent="0.25">
      <c r="A776" s="23">
        <f>A767+1</f>
        <v>86</v>
      </c>
      <c r="B776" s="1" t="s">
        <v>1</v>
      </c>
      <c r="C776" s="2" t="s">
        <v>2</v>
      </c>
      <c r="D776" s="2" t="s">
        <v>3</v>
      </c>
      <c r="E776" s="3" t="s">
        <v>4</v>
      </c>
      <c r="F776" s="10" t="s">
        <v>6</v>
      </c>
      <c r="G776" s="11" t="s">
        <v>7</v>
      </c>
      <c r="H776" s="11" t="s">
        <v>8</v>
      </c>
      <c r="I776" s="12" t="s">
        <v>9</v>
      </c>
      <c r="J776" s="13" t="s">
        <v>10</v>
      </c>
      <c r="K776" s="14" t="s">
        <v>11</v>
      </c>
      <c r="L776" s="14" t="s">
        <v>12</v>
      </c>
      <c r="M776" s="14" t="s">
        <v>15</v>
      </c>
      <c r="N776" s="14" t="s">
        <v>16</v>
      </c>
      <c r="O776" s="14" t="s">
        <v>17</v>
      </c>
      <c r="P776" s="15" t="s">
        <v>18</v>
      </c>
    </row>
    <row r="777" spans="1:16" x14ac:dyDescent="0.25">
      <c r="B777" s="4">
        <v>0.47</v>
      </c>
      <c r="C777" s="5">
        <v>0.38</v>
      </c>
      <c r="D777" s="5">
        <v>0.15</v>
      </c>
      <c r="E777" s="6">
        <v>0.36</v>
      </c>
      <c r="F777" s="36">
        <f>F768+M773</f>
        <v>0.73972516554032419</v>
      </c>
      <c r="G777" s="38">
        <f>G768+N773</f>
        <v>0.15640736035938921</v>
      </c>
      <c r="H777" s="38">
        <f>H768+O773</f>
        <v>0.33469648451048523</v>
      </c>
      <c r="I777" s="40">
        <f>I768+P773</f>
        <v>-9.5133346669646054E-2</v>
      </c>
      <c r="J777" s="16">
        <f>B777*F777+C777*G777+D777*H777+I777</f>
        <v>0.36217675074744698</v>
      </c>
      <c r="K777" s="17">
        <f>J777-E777</f>
        <v>2.1767507474469983E-3</v>
      </c>
      <c r="L777" s="17">
        <f>K777*K777</f>
        <v>4.7382438165110653E-6</v>
      </c>
      <c r="M777" s="17">
        <f>(E777-J777)*B777</f>
        <v>-1.0230728513000891E-3</v>
      </c>
      <c r="N777" s="17">
        <f>(E777-J777)*C777</f>
        <v>-8.2716528402985935E-4</v>
      </c>
      <c r="O777" s="17">
        <f>(E777-J777)*D777</f>
        <v>-3.2651261211704975E-4</v>
      </c>
      <c r="P777" s="18">
        <f>(E777-J777)*I777</f>
        <v>2.0708158347028645E-4</v>
      </c>
    </row>
    <row r="778" spans="1:16" x14ac:dyDescent="0.25">
      <c r="B778" s="4">
        <v>0.27</v>
      </c>
      <c r="C778" s="5">
        <v>0.55000000000000004</v>
      </c>
      <c r="D778" s="5">
        <v>0.18</v>
      </c>
      <c r="E778" s="6">
        <v>0.28999999999999998</v>
      </c>
      <c r="F778" s="36"/>
      <c r="G778" s="38"/>
      <c r="H778" s="38"/>
      <c r="I778" s="40"/>
      <c r="J778" s="16">
        <f>B778*F777+C778*G777+D778*H777+I777</f>
        <v>0.25086186343579292</v>
      </c>
      <c r="K778" s="17">
        <f t="shared" ref="K778:K781" si="516">J778-E778</f>
        <v>-3.913813656420706E-2</v>
      </c>
      <c r="L778" s="17">
        <f t="shared" ref="L778:L781" si="517">K778*K778</f>
        <v>1.5317937337185215E-3</v>
      </c>
      <c r="M778" s="17">
        <f t="shared" ref="M778:M781" si="518">(E778-J778)*B778</f>
        <v>1.0567296872335907E-2</v>
      </c>
      <c r="N778" s="17">
        <f t="shared" ref="N778:N781" si="519">(E778-J778)*C778</f>
        <v>2.1525975110313886E-2</v>
      </c>
      <c r="O778" s="17">
        <f t="shared" ref="O778:O781" si="520">(E778-J778)*D778</f>
        <v>7.0448645815572707E-3</v>
      </c>
      <c r="P778" s="18">
        <f>(E778-J778)*E777</f>
        <v>1.4089729163114541E-2</v>
      </c>
    </row>
    <row r="779" spans="1:16" x14ac:dyDescent="0.25">
      <c r="B779" s="4">
        <v>0.22</v>
      </c>
      <c r="C779" s="5">
        <v>0.71</v>
      </c>
      <c r="D779" s="5">
        <v>7.0000000000000007E-2</v>
      </c>
      <c r="E779" s="6">
        <v>0.22</v>
      </c>
      <c r="F779" s="36"/>
      <c r="G779" s="38"/>
      <c r="H779" s="38"/>
      <c r="I779" s="40"/>
      <c r="J779" s="16">
        <f>B779*F777+C779*G777+D779*H777+I777</f>
        <v>0.20208416952012553</v>
      </c>
      <c r="K779" s="17">
        <f t="shared" si="516"/>
        <v>-1.7915830479874467E-2</v>
      </c>
      <c r="L779" s="17">
        <f t="shared" si="517"/>
        <v>3.2097698178359897E-4</v>
      </c>
      <c r="M779" s="17">
        <f t="shared" si="518"/>
        <v>3.9414827055723831E-3</v>
      </c>
      <c r="N779" s="17">
        <f t="shared" si="519"/>
        <v>1.2720239640710871E-2</v>
      </c>
      <c r="O779" s="17">
        <f t="shared" si="520"/>
        <v>1.2541081335912128E-3</v>
      </c>
      <c r="P779" s="18">
        <f>(E779-J779)*E777</f>
        <v>6.4496989727548084E-3</v>
      </c>
    </row>
    <row r="780" spans="1:16" x14ac:dyDescent="0.25">
      <c r="B780" s="4">
        <v>0.16</v>
      </c>
      <c r="C780" s="5">
        <v>0.62</v>
      </c>
      <c r="D780" s="5">
        <v>0.22</v>
      </c>
      <c r="E780" s="6">
        <v>0.14000000000000001</v>
      </c>
      <c r="F780" s="36"/>
      <c r="G780" s="38"/>
      <c r="H780" s="38"/>
      <c r="I780" s="40"/>
      <c r="J780" s="16">
        <f>B780*F777+C780*G777+D780*H777+I777</f>
        <v>0.19382846983193386</v>
      </c>
      <c r="K780" s="17">
        <f t="shared" si="516"/>
        <v>5.3828469831933845E-2</v>
      </c>
      <c r="L780" s="17">
        <f t="shared" si="517"/>
        <v>2.8975041644474122E-3</v>
      </c>
      <c r="M780" s="17">
        <f t="shared" si="518"/>
        <v>-8.6125551731094149E-3</v>
      </c>
      <c r="N780" s="17">
        <f t="shared" si="519"/>
        <v>-3.3373651295798987E-2</v>
      </c>
      <c r="O780" s="17">
        <f t="shared" si="520"/>
        <v>-1.1842263363025445E-2</v>
      </c>
      <c r="P780" s="18">
        <f>(E780-J780)*E777</f>
        <v>-1.9378249139496182E-2</v>
      </c>
    </row>
    <row r="781" spans="1:16" ht="15.75" thickBot="1" x14ac:dyDescent="0.3">
      <c r="B781" s="7">
        <v>0.53</v>
      </c>
      <c r="C781" s="8">
        <v>0.23</v>
      </c>
      <c r="D781" s="8">
        <v>0.24</v>
      </c>
      <c r="E781" s="9">
        <v>0.41</v>
      </c>
      <c r="F781" s="37"/>
      <c r="G781" s="39"/>
      <c r="H781" s="39"/>
      <c r="I781" s="41"/>
      <c r="J781" s="19">
        <f>B781*F777+C781*G777+D781*H777+I777</f>
        <v>0.41322184023190173</v>
      </c>
      <c r="K781" s="20">
        <f t="shared" si="516"/>
        <v>3.2218402319017514E-3</v>
      </c>
      <c r="L781" s="20">
        <f t="shared" si="517"/>
        <v>1.0380254479900732E-5</v>
      </c>
      <c r="M781" s="20">
        <f t="shared" si="518"/>
        <v>-1.7075753229079283E-3</v>
      </c>
      <c r="N781" s="20">
        <f t="shared" si="519"/>
        <v>-7.4102325333740286E-4</v>
      </c>
      <c r="O781" s="20">
        <f t="shared" si="520"/>
        <v>-7.7324165565642036E-4</v>
      </c>
      <c r="P781" s="21">
        <f>(E781-J781)*E777</f>
        <v>-1.1598624834846304E-3</v>
      </c>
    </row>
    <row r="782" spans="1:16" x14ac:dyDescent="0.25">
      <c r="K782" t="s">
        <v>13</v>
      </c>
      <c r="L782" s="22">
        <f>AVERAGE(L777:L781)</f>
        <v>9.5307867564918894E-4</v>
      </c>
      <c r="M782" s="22">
        <f t="shared" ref="M782:P782" si="521">AVERAGE(M777:M781)</f>
        <v>6.3311524611817159E-4</v>
      </c>
      <c r="N782" s="22">
        <f t="shared" si="521"/>
        <v>-1.3912501642829924E-4</v>
      </c>
      <c r="O782" s="22">
        <f t="shared" si="521"/>
        <v>-9.286089831300866E-4</v>
      </c>
      <c r="P782" s="22">
        <f t="shared" si="521"/>
        <v>4.1679619271764746E-5</v>
      </c>
    </row>
    <row r="783" spans="1:16" ht="15.75" thickBot="1" x14ac:dyDescent="0.3"/>
    <row r="784" spans="1:16" ht="15.75" thickBot="1" x14ac:dyDescent="0.3">
      <c r="A784" s="23" t="s">
        <v>19</v>
      </c>
      <c r="B784" s="27" t="s">
        <v>0</v>
      </c>
      <c r="C784" s="28"/>
      <c r="D784" s="28"/>
      <c r="E784" s="29"/>
      <c r="F784" s="30" t="s">
        <v>5</v>
      </c>
      <c r="G784" s="31"/>
      <c r="H784" s="31"/>
      <c r="I784" s="32"/>
      <c r="J784" s="33" t="s">
        <v>14</v>
      </c>
      <c r="K784" s="34"/>
      <c r="L784" s="34"/>
      <c r="M784" s="34"/>
      <c r="N784" s="34"/>
      <c r="O784" s="34"/>
      <c r="P784" s="35"/>
    </row>
    <row r="785" spans="1:16" x14ac:dyDescent="0.25">
      <c r="A785" s="23">
        <f>A776+1</f>
        <v>87</v>
      </c>
      <c r="B785" s="1" t="s">
        <v>1</v>
      </c>
      <c r="C785" s="2" t="s">
        <v>2</v>
      </c>
      <c r="D785" s="2" t="s">
        <v>3</v>
      </c>
      <c r="E785" s="3" t="s">
        <v>4</v>
      </c>
      <c r="F785" s="10" t="s">
        <v>6</v>
      </c>
      <c r="G785" s="11" t="s">
        <v>7</v>
      </c>
      <c r="H785" s="11" t="s">
        <v>8</v>
      </c>
      <c r="I785" s="12" t="s">
        <v>9</v>
      </c>
      <c r="J785" s="13" t="s">
        <v>10</v>
      </c>
      <c r="K785" s="14" t="s">
        <v>11</v>
      </c>
      <c r="L785" s="14" t="s">
        <v>12</v>
      </c>
      <c r="M785" s="14" t="s">
        <v>15</v>
      </c>
      <c r="N785" s="14" t="s">
        <v>16</v>
      </c>
      <c r="O785" s="14" t="s">
        <v>17</v>
      </c>
      <c r="P785" s="15" t="s">
        <v>18</v>
      </c>
    </row>
    <row r="786" spans="1:16" x14ac:dyDescent="0.25">
      <c r="B786" s="4">
        <v>0.47</v>
      </c>
      <c r="C786" s="5">
        <v>0.38</v>
      </c>
      <c r="D786" s="5">
        <v>0.15</v>
      </c>
      <c r="E786" s="6">
        <v>0.36</v>
      </c>
      <c r="F786" s="36">
        <f>F777+M782</f>
        <v>0.74035828078644239</v>
      </c>
      <c r="G786" s="38">
        <f>G777+N782</f>
        <v>0.15626823534296092</v>
      </c>
      <c r="H786" s="38">
        <f>H777+O782</f>
        <v>0.33376787552735515</v>
      </c>
      <c r="I786" s="40">
        <f>I777+P782</f>
        <v>-9.5091667050374293E-2</v>
      </c>
      <c r="J786" s="16">
        <f>B786*F786+C786*G786+D786*H786+I786</f>
        <v>0.36232383567868204</v>
      </c>
      <c r="K786" s="17">
        <f>J786-E786</f>
        <v>2.3238356786820513E-3</v>
      </c>
      <c r="L786" s="17">
        <f>K786*K786</f>
        <v>5.4002122615156702E-6</v>
      </c>
      <c r="M786" s="17">
        <f>(E786-J786)*B786</f>
        <v>-1.0922027689805641E-3</v>
      </c>
      <c r="N786" s="17">
        <f>(E786-J786)*C786</f>
        <v>-8.8305755789917946E-4</v>
      </c>
      <c r="O786" s="17">
        <f>(E786-J786)*D786</f>
        <v>-3.4857535180230767E-4</v>
      </c>
      <c r="P786" s="18">
        <f>(E786-J786)*I786</f>
        <v>2.209774086370142E-4</v>
      </c>
    </row>
    <row r="787" spans="1:16" x14ac:dyDescent="0.25">
      <c r="B787" s="4">
        <v>0.27</v>
      </c>
      <c r="C787" s="5">
        <v>0.55000000000000004</v>
      </c>
      <c r="D787" s="5">
        <v>0.18</v>
      </c>
      <c r="E787" s="6">
        <v>0.28999999999999998</v>
      </c>
      <c r="F787" s="36"/>
      <c r="G787" s="38"/>
      <c r="H787" s="38"/>
      <c r="I787" s="40"/>
      <c r="J787" s="16">
        <f>B787*F786+C787*G786+D787*H786+I786</f>
        <v>0.25083081579551758</v>
      </c>
      <c r="K787" s="17">
        <f t="shared" ref="K787:K790" si="522">J787-E787</f>
        <v>-3.9169184204482399E-2</v>
      </c>
      <c r="L787" s="17">
        <f t="shared" ref="L787:L790" si="523">K787*K787</f>
        <v>1.5342249912446734E-3</v>
      </c>
      <c r="M787" s="17">
        <f t="shared" ref="M787:M790" si="524">(E787-J787)*B787</f>
        <v>1.0575679735210248E-2</v>
      </c>
      <c r="N787" s="17">
        <f t="shared" ref="N787:N790" si="525">(E787-J787)*C787</f>
        <v>2.1543051312465322E-2</v>
      </c>
      <c r="O787" s="17">
        <f t="shared" ref="O787:O790" si="526">(E787-J787)*D787</f>
        <v>7.0504531568068313E-3</v>
      </c>
      <c r="P787" s="18">
        <f>(E787-J787)*E786</f>
        <v>1.4100906313613663E-2</v>
      </c>
    </row>
    <row r="788" spans="1:16" x14ac:dyDescent="0.25">
      <c r="B788" s="4">
        <v>0.22</v>
      </c>
      <c r="C788" s="5">
        <v>0.71</v>
      </c>
      <c r="D788" s="5">
        <v>7.0000000000000007E-2</v>
      </c>
      <c r="E788" s="6">
        <v>0.22</v>
      </c>
      <c r="F788" s="36"/>
      <c r="G788" s="38"/>
      <c r="H788" s="38"/>
      <c r="I788" s="40"/>
      <c r="J788" s="16">
        <f>B788*F786+C788*G786+D788*H786+I786</f>
        <v>0.20210135310306016</v>
      </c>
      <c r="K788" s="17">
        <f t="shared" si="522"/>
        <v>-1.7898646896939846E-2</v>
      </c>
      <c r="L788" s="17">
        <f t="shared" si="523"/>
        <v>3.2036156074133435E-4</v>
      </c>
      <c r="M788" s="17">
        <f t="shared" si="524"/>
        <v>3.9377023173267659E-3</v>
      </c>
      <c r="N788" s="17">
        <f t="shared" si="525"/>
        <v>1.2708039296827289E-2</v>
      </c>
      <c r="O788" s="17">
        <f t="shared" si="526"/>
        <v>1.2529052827857893E-3</v>
      </c>
      <c r="P788" s="18">
        <f>(E788-J788)*E786</f>
        <v>6.443512882898344E-3</v>
      </c>
    </row>
    <row r="789" spans="1:16" x14ac:dyDescent="0.25">
      <c r="B789" s="4">
        <v>0.16</v>
      </c>
      <c r="C789" s="5">
        <v>0.62</v>
      </c>
      <c r="D789" s="5">
        <v>0.22</v>
      </c>
      <c r="E789" s="6">
        <v>0.14000000000000001</v>
      </c>
      <c r="F789" s="36"/>
      <c r="G789" s="38"/>
      <c r="H789" s="38"/>
      <c r="I789" s="40"/>
      <c r="J789" s="16">
        <f>B789*F786+C789*G786+D789*H786+I786</f>
        <v>0.19368089640411035</v>
      </c>
      <c r="K789" s="17">
        <f t="shared" si="522"/>
        <v>5.3680896404110334E-2</v>
      </c>
      <c r="L789" s="17">
        <f t="shared" si="523"/>
        <v>2.8816386387488257E-3</v>
      </c>
      <c r="M789" s="17">
        <f t="shared" si="524"/>
        <v>-8.5889434246576545E-3</v>
      </c>
      <c r="N789" s="17">
        <f t="shared" si="525"/>
        <v>-3.3282155770548404E-2</v>
      </c>
      <c r="O789" s="17">
        <f t="shared" si="526"/>
        <v>-1.1809797208904274E-2</v>
      </c>
      <c r="P789" s="18">
        <f>(E789-J789)*E786</f>
        <v>-1.932512270547972E-2</v>
      </c>
    </row>
    <row r="790" spans="1:16" ht="15.75" thickBot="1" x14ac:dyDescent="0.3">
      <c r="B790" s="7">
        <v>0.53</v>
      </c>
      <c r="C790" s="8">
        <v>0.23</v>
      </c>
      <c r="D790" s="8">
        <v>0.24</v>
      </c>
      <c r="E790" s="9">
        <v>0.41</v>
      </c>
      <c r="F790" s="37"/>
      <c r="G790" s="39"/>
      <c r="H790" s="39"/>
      <c r="I790" s="41"/>
      <c r="J790" s="19">
        <f>B790*F786+C790*G786+D790*H786+I786</f>
        <v>0.41334420602188648</v>
      </c>
      <c r="K790" s="20">
        <f t="shared" si="522"/>
        <v>3.3442060218865088E-3</v>
      </c>
      <c r="L790" s="20">
        <f t="shared" si="523"/>
        <v>1.1183713916821989E-5</v>
      </c>
      <c r="M790" s="20">
        <f t="shared" si="524"/>
        <v>-1.7724291915998498E-3</v>
      </c>
      <c r="N790" s="20">
        <f t="shared" si="525"/>
        <v>-7.6916738503389709E-4</v>
      </c>
      <c r="O790" s="20">
        <f t="shared" si="526"/>
        <v>-8.026094452527621E-4</v>
      </c>
      <c r="P790" s="21">
        <f>(E790-J790)*E786</f>
        <v>-1.203914167879143E-3</v>
      </c>
    </row>
    <row r="791" spans="1:16" x14ac:dyDescent="0.25">
      <c r="K791" t="s">
        <v>13</v>
      </c>
      <c r="L791" s="22">
        <f>AVERAGE(L786:L790)</f>
        <v>9.5056182338263426E-4</v>
      </c>
      <c r="M791" s="22">
        <f t="shared" ref="M791:P791" si="527">AVERAGE(M786:M790)</f>
        <v>6.1196133345978935E-4</v>
      </c>
      <c r="N791" s="22">
        <f t="shared" si="527"/>
        <v>-1.3665802083777286E-4</v>
      </c>
      <c r="O791" s="22">
        <f t="shared" si="527"/>
        <v>-9.3152471327334467E-4</v>
      </c>
      <c r="P791" s="22">
        <f t="shared" si="527"/>
        <v>4.7271946358031336E-5</v>
      </c>
    </row>
    <row r="792" spans="1:16" ht="15.75" thickBot="1" x14ac:dyDescent="0.3"/>
    <row r="793" spans="1:16" ht="15.75" thickBot="1" x14ac:dyDescent="0.3">
      <c r="A793" s="23" t="s">
        <v>19</v>
      </c>
      <c r="B793" s="27" t="s">
        <v>0</v>
      </c>
      <c r="C793" s="28"/>
      <c r="D793" s="28"/>
      <c r="E793" s="29"/>
      <c r="F793" s="30" t="s">
        <v>5</v>
      </c>
      <c r="G793" s="31"/>
      <c r="H793" s="31"/>
      <c r="I793" s="32"/>
      <c r="J793" s="33" t="s">
        <v>14</v>
      </c>
      <c r="K793" s="34"/>
      <c r="L793" s="34"/>
      <c r="M793" s="34"/>
      <c r="N793" s="34"/>
      <c r="O793" s="34"/>
      <c r="P793" s="35"/>
    </row>
    <row r="794" spans="1:16" x14ac:dyDescent="0.25">
      <c r="A794" s="23">
        <f>A785+1</f>
        <v>88</v>
      </c>
      <c r="B794" s="1" t="s">
        <v>1</v>
      </c>
      <c r="C794" s="2" t="s">
        <v>2</v>
      </c>
      <c r="D794" s="2" t="s">
        <v>3</v>
      </c>
      <c r="E794" s="3" t="s">
        <v>4</v>
      </c>
      <c r="F794" s="10" t="s">
        <v>6</v>
      </c>
      <c r="G794" s="11" t="s">
        <v>7</v>
      </c>
      <c r="H794" s="11" t="s">
        <v>8</v>
      </c>
      <c r="I794" s="12" t="s">
        <v>9</v>
      </c>
      <c r="J794" s="13" t="s">
        <v>10</v>
      </c>
      <c r="K794" s="14" t="s">
        <v>11</v>
      </c>
      <c r="L794" s="14" t="s">
        <v>12</v>
      </c>
      <c r="M794" s="14" t="s">
        <v>15</v>
      </c>
      <c r="N794" s="14" t="s">
        <v>16</v>
      </c>
      <c r="O794" s="14" t="s">
        <v>17</v>
      </c>
      <c r="P794" s="15" t="s">
        <v>18</v>
      </c>
    </row>
    <row r="795" spans="1:16" x14ac:dyDescent="0.25">
      <c r="B795" s="4">
        <v>0.47</v>
      </c>
      <c r="C795" s="5">
        <v>0.38</v>
      </c>
      <c r="D795" s="5">
        <v>0.15</v>
      </c>
      <c r="E795" s="6">
        <v>0.36</v>
      </c>
      <c r="F795" s="36">
        <f>F786+M791</f>
        <v>0.74097024211990214</v>
      </c>
      <c r="G795" s="38">
        <f>G786+N791</f>
        <v>0.15613157732212316</v>
      </c>
      <c r="H795" s="38">
        <f>H786+O791</f>
        <v>0.33283635081408181</v>
      </c>
      <c r="I795" s="40">
        <f>I786+P791</f>
        <v>-9.5044395104016258E-2</v>
      </c>
      <c r="J795" s="16">
        <f>B795*F795+C795*G795+D795*H795+I795</f>
        <v>0.36246707069685685</v>
      </c>
      <c r="K795" s="17">
        <f>J795-E795</f>
        <v>2.4670706968568656E-3</v>
      </c>
      <c r="L795" s="17">
        <f>K795*K795</f>
        <v>6.0864378232898203E-6</v>
      </c>
      <c r="M795" s="17">
        <f>(E795-J795)*B795</f>
        <v>-1.1595232275227268E-3</v>
      </c>
      <c r="N795" s="17">
        <f>(E795-J795)*C795</f>
        <v>-9.3748686480560892E-4</v>
      </c>
      <c r="O795" s="17">
        <f>(E795-J795)*D795</f>
        <v>-3.7006060452852985E-4</v>
      </c>
      <c r="P795" s="18">
        <f>(E795-J795)*I795</f>
        <v>2.3448124206160465E-4</v>
      </c>
    </row>
    <row r="796" spans="1:16" x14ac:dyDescent="0.25">
      <c r="B796" s="4">
        <v>0.27</v>
      </c>
      <c r="C796" s="5">
        <v>0.55000000000000004</v>
      </c>
      <c r="D796" s="5">
        <v>0.18</v>
      </c>
      <c r="E796" s="6">
        <v>0.28999999999999998</v>
      </c>
      <c r="F796" s="36"/>
      <c r="G796" s="38"/>
      <c r="H796" s="38"/>
      <c r="I796" s="40"/>
      <c r="J796" s="16">
        <f>B796*F795+C796*G795+D796*H795+I795</f>
        <v>0.25080048094205981</v>
      </c>
      <c r="K796" s="17">
        <f t="shared" ref="K796:K799" si="528">J796-E796</f>
        <v>-3.9199519057940169E-2</v>
      </c>
      <c r="L796" s="17">
        <f t="shared" ref="L796:L799" si="529">K796*K796</f>
        <v>1.5366022943738146E-3</v>
      </c>
      <c r="M796" s="17">
        <f t="shared" ref="M796:M799" si="530">(E796-J796)*B796</f>
        <v>1.0583870145643846E-2</v>
      </c>
      <c r="N796" s="17">
        <f t="shared" ref="N796:N799" si="531">(E796-J796)*C796</f>
        <v>2.1559735481867095E-2</v>
      </c>
      <c r="O796" s="17">
        <f t="shared" ref="O796:O799" si="532">(E796-J796)*D796</f>
        <v>7.05591343042923E-3</v>
      </c>
      <c r="P796" s="18">
        <f>(E796-J796)*E795</f>
        <v>1.411182686085846E-2</v>
      </c>
    </row>
    <row r="797" spans="1:16" x14ac:dyDescent="0.25">
      <c r="B797" s="4">
        <v>0.22</v>
      </c>
      <c r="C797" s="5">
        <v>0.71</v>
      </c>
      <c r="D797" s="5">
        <v>7.0000000000000007E-2</v>
      </c>
      <c r="E797" s="6">
        <v>0.22</v>
      </c>
      <c r="F797" s="36"/>
      <c r="G797" s="38"/>
      <c r="H797" s="38"/>
      <c r="I797" s="40"/>
      <c r="J797" s="16">
        <f>B797*F795+C797*G795+D797*H795+I795</f>
        <v>0.20212102261805537</v>
      </c>
      <c r="K797" s="17">
        <f t="shared" si="528"/>
        <v>-1.7878977381944633E-2</v>
      </c>
      <c r="L797" s="17">
        <f t="shared" si="529"/>
        <v>3.1965783222408776E-4</v>
      </c>
      <c r="M797" s="17">
        <f t="shared" si="530"/>
        <v>3.933375024027819E-3</v>
      </c>
      <c r="N797" s="17">
        <f t="shared" si="531"/>
        <v>1.2694073941180689E-2</v>
      </c>
      <c r="O797" s="17">
        <f t="shared" si="532"/>
        <v>1.2515284167361244E-3</v>
      </c>
      <c r="P797" s="18">
        <f>(E797-J797)*E795</f>
        <v>6.4364318575000678E-3</v>
      </c>
    </row>
    <row r="798" spans="1:16" x14ac:dyDescent="0.25">
      <c r="B798" s="4">
        <v>0.16</v>
      </c>
      <c r="C798" s="5">
        <v>0.62</v>
      </c>
      <c r="D798" s="5">
        <v>0.22</v>
      </c>
      <c r="E798" s="6">
        <v>0.14000000000000001</v>
      </c>
      <c r="F798" s="36"/>
      <c r="G798" s="38"/>
      <c r="H798" s="38"/>
      <c r="I798" s="40"/>
      <c r="J798" s="16">
        <f>B798*F795+C798*G795+D798*H795+I795</f>
        <v>0.19353641875398248</v>
      </c>
      <c r="K798" s="17">
        <f t="shared" si="528"/>
        <v>5.3536418753982462E-2</v>
      </c>
      <c r="L798" s="17">
        <f t="shared" si="529"/>
        <v>2.8661481330017652E-3</v>
      </c>
      <c r="M798" s="17">
        <f t="shared" si="530"/>
        <v>-8.565827000637195E-3</v>
      </c>
      <c r="N798" s="17">
        <f t="shared" si="531"/>
        <v>-3.3192579627469125E-2</v>
      </c>
      <c r="O798" s="17">
        <f t="shared" si="532"/>
        <v>-1.1778012125876142E-2</v>
      </c>
      <c r="P798" s="18">
        <f>(E798-J798)*E795</f>
        <v>-1.9273110751433686E-2</v>
      </c>
    </row>
    <row r="799" spans="1:16" ht="15.75" thickBot="1" x14ac:dyDescent="0.3">
      <c r="B799" s="7">
        <v>0.53</v>
      </c>
      <c r="C799" s="8">
        <v>0.23</v>
      </c>
      <c r="D799" s="8">
        <v>0.24</v>
      </c>
      <c r="E799" s="9">
        <v>0.41</v>
      </c>
      <c r="F799" s="37"/>
      <c r="G799" s="39"/>
      <c r="H799" s="39"/>
      <c r="I799" s="41"/>
      <c r="J799" s="19">
        <f>B799*F795+C799*G795+D799*H795+I795</f>
        <v>0.41346082019899982</v>
      </c>
      <c r="K799" s="20">
        <f t="shared" si="528"/>
        <v>3.4608201989998477E-3</v>
      </c>
      <c r="L799" s="20">
        <f t="shared" si="529"/>
        <v>1.1977276449805346E-5</v>
      </c>
      <c r="M799" s="20">
        <f t="shared" si="530"/>
        <v>-1.8342347054699194E-3</v>
      </c>
      <c r="N799" s="20">
        <f t="shared" si="531"/>
        <v>-7.9598864576996503E-4</v>
      </c>
      <c r="O799" s="20">
        <f t="shared" si="532"/>
        <v>-8.3059684775996343E-4</v>
      </c>
      <c r="P799" s="21">
        <f>(E799-J799)*E795</f>
        <v>-1.245895271639945E-3</v>
      </c>
    </row>
    <row r="800" spans="1:16" x14ac:dyDescent="0.25">
      <c r="K800" t="s">
        <v>13</v>
      </c>
      <c r="L800" s="22">
        <f>AVERAGE(L795:L799)</f>
        <v>9.4809439477455269E-4</v>
      </c>
      <c r="M800" s="22">
        <f t="shared" ref="M800:P800" si="533">AVERAGE(M795:M799)</f>
        <v>5.915320472083648E-4</v>
      </c>
      <c r="N800" s="22">
        <f t="shared" si="533"/>
        <v>-1.3444914299938401E-4</v>
      </c>
      <c r="O800" s="22">
        <f t="shared" si="533"/>
        <v>-9.3424554619985617E-4</v>
      </c>
      <c r="P800" s="22">
        <f t="shared" si="533"/>
        <v>5.2746787469300616E-5</v>
      </c>
    </row>
    <row r="801" spans="1:16" ht="15.75" thickBot="1" x14ac:dyDescent="0.3"/>
    <row r="802" spans="1:16" ht="15.75" thickBot="1" x14ac:dyDescent="0.3">
      <c r="A802" s="23" t="s">
        <v>19</v>
      </c>
      <c r="B802" s="27" t="s">
        <v>0</v>
      </c>
      <c r="C802" s="28"/>
      <c r="D802" s="28"/>
      <c r="E802" s="29"/>
      <c r="F802" s="30" t="s">
        <v>5</v>
      </c>
      <c r="G802" s="31"/>
      <c r="H802" s="31"/>
      <c r="I802" s="32"/>
      <c r="J802" s="33" t="s">
        <v>14</v>
      </c>
      <c r="K802" s="34"/>
      <c r="L802" s="34"/>
      <c r="M802" s="34"/>
      <c r="N802" s="34"/>
      <c r="O802" s="34"/>
      <c r="P802" s="35"/>
    </row>
    <row r="803" spans="1:16" x14ac:dyDescent="0.25">
      <c r="A803" s="23">
        <f>A794+1</f>
        <v>89</v>
      </c>
      <c r="B803" s="1" t="s">
        <v>1</v>
      </c>
      <c r="C803" s="2" t="s">
        <v>2</v>
      </c>
      <c r="D803" s="2" t="s">
        <v>3</v>
      </c>
      <c r="E803" s="3" t="s">
        <v>4</v>
      </c>
      <c r="F803" s="10" t="s">
        <v>6</v>
      </c>
      <c r="G803" s="11" t="s">
        <v>7</v>
      </c>
      <c r="H803" s="11" t="s">
        <v>8</v>
      </c>
      <c r="I803" s="12" t="s">
        <v>9</v>
      </c>
      <c r="J803" s="13" t="s">
        <v>10</v>
      </c>
      <c r="K803" s="14" t="s">
        <v>11</v>
      </c>
      <c r="L803" s="14" t="s">
        <v>12</v>
      </c>
      <c r="M803" s="14" t="s">
        <v>15</v>
      </c>
      <c r="N803" s="14" t="s">
        <v>16</v>
      </c>
      <c r="O803" s="14" t="s">
        <v>17</v>
      </c>
      <c r="P803" s="15" t="s">
        <v>18</v>
      </c>
    </row>
    <row r="804" spans="1:16" x14ac:dyDescent="0.25">
      <c r="B804" s="4">
        <v>0.47</v>
      </c>
      <c r="C804" s="5">
        <v>0.38</v>
      </c>
      <c r="D804" s="5">
        <v>0.15</v>
      </c>
      <c r="E804" s="6">
        <v>0.36</v>
      </c>
      <c r="F804" s="36">
        <f>F795+M800</f>
        <v>0.74156177416711055</v>
      </c>
      <c r="G804" s="38">
        <f>G795+N800</f>
        <v>0.15599712817912378</v>
      </c>
      <c r="H804" s="38">
        <f>H795+O800</f>
        <v>0.33190210526788194</v>
      </c>
      <c r="I804" s="40">
        <f>I795+P800</f>
        <v>-9.4991648316546953E-2</v>
      </c>
      <c r="J804" s="16">
        <f>B804*F804+C804*G804+D804*H804+I804</f>
        <v>0.3626066100402443</v>
      </c>
      <c r="K804" s="17">
        <f>J804-E804</f>
        <v>2.6066100402443171E-3</v>
      </c>
      <c r="L804" s="17">
        <f>K804*K804</f>
        <v>6.7944159019024802E-6</v>
      </c>
      <c r="M804" s="17">
        <f>(E804-J804)*B804</f>
        <v>-1.225106718914829E-3</v>
      </c>
      <c r="N804" s="17">
        <f>(E804-J804)*C804</f>
        <v>-9.9051181529284053E-4</v>
      </c>
      <c r="O804" s="17">
        <f>(E804-J804)*D804</f>
        <v>-3.9099150603664757E-4</v>
      </c>
      <c r="P804" s="18">
        <f>(E804-J804)*I804</f>
        <v>2.476061842412685E-4</v>
      </c>
    </row>
    <row r="805" spans="1:16" x14ac:dyDescent="0.25">
      <c r="B805" s="4">
        <v>0.27</v>
      </c>
      <c r="C805" s="5">
        <v>0.55000000000000004</v>
      </c>
      <c r="D805" s="5">
        <v>0.18</v>
      </c>
      <c r="E805" s="6">
        <v>0.28999999999999998</v>
      </c>
      <c r="F805" s="36"/>
      <c r="G805" s="38"/>
      <c r="H805" s="38"/>
      <c r="I805" s="40"/>
      <c r="J805" s="16">
        <f>B805*F804+C805*G804+D805*H804+I804</f>
        <v>0.25077083015530977</v>
      </c>
      <c r="K805" s="17">
        <f t="shared" ref="K805:K808" si="534">J805-E805</f>
        <v>-3.9229169844690215E-2</v>
      </c>
      <c r="L805" s="17">
        <f t="shared" ref="L805:L808" si="535">K805*K805</f>
        <v>1.538927766703552E-3</v>
      </c>
      <c r="M805" s="17">
        <f t="shared" ref="M805:M808" si="536">(E805-J805)*B805</f>
        <v>1.0591875858066358E-2</v>
      </c>
      <c r="N805" s="17">
        <f t="shared" ref="N805:N808" si="537">(E805-J805)*C805</f>
        <v>2.157604341457962E-2</v>
      </c>
      <c r="O805" s="17">
        <f t="shared" ref="O805:O808" si="538">(E805-J805)*D805</f>
        <v>7.0612505720442382E-3</v>
      </c>
      <c r="P805" s="18">
        <f>(E805-J805)*E804</f>
        <v>1.4122501144088476E-2</v>
      </c>
    </row>
    <row r="806" spans="1:16" x14ac:dyDescent="0.25">
      <c r="B806" s="4">
        <v>0.22</v>
      </c>
      <c r="C806" s="5">
        <v>0.71</v>
      </c>
      <c r="D806" s="5">
        <v>7.0000000000000007E-2</v>
      </c>
      <c r="E806" s="6">
        <v>0.22</v>
      </c>
      <c r="F806" s="36"/>
      <c r="G806" s="38"/>
      <c r="H806" s="38"/>
      <c r="I806" s="40"/>
      <c r="J806" s="16">
        <f>B806*F804+C806*G804+D806*H804+I804</f>
        <v>0.20214305037614705</v>
      </c>
      <c r="K806" s="17">
        <f t="shared" si="534"/>
        <v>-1.7856949623852952E-2</v>
      </c>
      <c r="L806" s="17">
        <f t="shared" si="535"/>
        <v>3.1887064986882207E-4</v>
      </c>
      <c r="M806" s="17">
        <f t="shared" si="536"/>
        <v>3.9285289172476499E-3</v>
      </c>
      <c r="N806" s="17">
        <f t="shared" si="537"/>
        <v>1.2678434232935595E-2</v>
      </c>
      <c r="O806" s="17">
        <f t="shared" si="538"/>
        <v>1.2499864736697068E-3</v>
      </c>
      <c r="P806" s="18">
        <f>(E806-J806)*E804</f>
        <v>6.4285018645870622E-3</v>
      </c>
    </row>
    <row r="807" spans="1:16" x14ac:dyDescent="0.25">
      <c r="B807" s="4">
        <v>0.16</v>
      </c>
      <c r="C807" s="5">
        <v>0.62</v>
      </c>
      <c r="D807" s="5">
        <v>0.22</v>
      </c>
      <c r="E807" s="6">
        <v>0.14000000000000001</v>
      </c>
      <c r="F807" s="36"/>
      <c r="G807" s="38"/>
      <c r="H807" s="38"/>
      <c r="I807" s="40"/>
      <c r="J807" s="16">
        <f>B807*F804+C807*G804+D807*H804+I804</f>
        <v>0.19339491818018151</v>
      </c>
      <c r="K807" s="17">
        <f t="shared" si="534"/>
        <v>5.3394918180181494E-2</v>
      </c>
      <c r="L807" s="17">
        <f t="shared" si="535"/>
        <v>2.8510172874682761E-3</v>
      </c>
      <c r="M807" s="17">
        <f t="shared" si="536"/>
        <v>-8.5431869088290393E-3</v>
      </c>
      <c r="N807" s="17">
        <f t="shared" si="537"/>
        <v>-3.3104849271712526E-2</v>
      </c>
      <c r="O807" s="17">
        <f t="shared" si="538"/>
        <v>-1.1746881999639929E-2</v>
      </c>
      <c r="P807" s="18">
        <f>(E807-J807)*E804</f>
        <v>-1.9222170544865337E-2</v>
      </c>
    </row>
    <row r="808" spans="1:16" ht="15.75" thickBot="1" x14ac:dyDescent="0.3">
      <c r="B808" s="7">
        <v>0.53</v>
      </c>
      <c r="C808" s="8">
        <v>0.23</v>
      </c>
      <c r="D808" s="8">
        <v>0.24</v>
      </c>
      <c r="E808" s="9">
        <v>0.41</v>
      </c>
      <c r="F808" s="37"/>
      <c r="G808" s="39"/>
      <c r="H808" s="39"/>
      <c r="I808" s="41"/>
      <c r="J808" s="19">
        <f>B808*F804+C808*G804+D808*H804+I804</f>
        <v>0.4135719367375118</v>
      </c>
      <c r="K808" s="20">
        <f t="shared" si="534"/>
        <v>3.5719367375118272E-3</v>
      </c>
      <c r="L808" s="20">
        <f t="shared" si="535"/>
        <v>1.2758732056786635E-5</v>
      </c>
      <c r="M808" s="20">
        <f t="shared" si="536"/>
        <v>-1.8931264708812684E-3</v>
      </c>
      <c r="N808" s="20">
        <f t="shared" si="537"/>
        <v>-8.2154544962772028E-4</v>
      </c>
      <c r="O808" s="20">
        <f t="shared" si="538"/>
        <v>-8.5726481700283848E-4</v>
      </c>
      <c r="P808" s="21">
        <f>(E808-J808)*E804</f>
        <v>-1.2858972255042577E-3</v>
      </c>
    </row>
    <row r="809" spans="1:16" x14ac:dyDescent="0.25">
      <c r="K809" t="s">
        <v>13</v>
      </c>
      <c r="L809" s="22">
        <f>AVERAGE(L804:L808)</f>
        <v>9.4567377039986788E-4</v>
      </c>
      <c r="M809" s="22">
        <f t="shared" ref="M809:P809" si="539">AVERAGE(M804:M808)</f>
        <v>5.7179693533777431E-4</v>
      </c>
      <c r="N809" s="22">
        <f t="shared" si="539"/>
        <v>-1.3248577782357451E-4</v>
      </c>
      <c r="O809" s="22">
        <f t="shared" si="539"/>
        <v>-9.3678025539309406E-4</v>
      </c>
      <c r="P809" s="22">
        <f t="shared" si="539"/>
        <v>5.8108284509442379E-5</v>
      </c>
    </row>
    <row r="810" spans="1:16" ht="15.75" thickBot="1" x14ac:dyDescent="0.3"/>
    <row r="811" spans="1:16" ht="15.75" thickBot="1" x14ac:dyDescent="0.3">
      <c r="A811" s="23" t="s">
        <v>19</v>
      </c>
      <c r="B811" s="27" t="s">
        <v>0</v>
      </c>
      <c r="C811" s="28"/>
      <c r="D811" s="28"/>
      <c r="E811" s="29"/>
      <c r="F811" s="30" t="s">
        <v>5</v>
      </c>
      <c r="G811" s="31"/>
      <c r="H811" s="31"/>
      <c r="I811" s="32"/>
      <c r="J811" s="33" t="s">
        <v>14</v>
      </c>
      <c r="K811" s="34"/>
      <c r="L811" s="34"/>
      <c r="M811" s="34"/>
      <c r="N811" s="34"/>
      <c r="O811" s="34"/>
      <c r="P811" s="35"/>
    </row>
    <row r="812" spans="1:16" x14ac:dyDescent="0.25">
      <c r="A812" s="23">
        <f>A803+1</f>
        <v>90</v>
      </c>
      <c r="B812" s="1" t="s">
        <v>1</v>
      </c>
      <c r="C812" s="2" t="s">
        <v>2</v>
      </c>
      <c r="D812" s="2" t="s">
        <v>3</v>
      </c>
      <c r="E812" s="3" t="s">
        <v>4</v>
      </c>
      <c r="F812" s="10" t="s">
        <v>6</v>
      </c>
      <c r="G812" s="11" t="s">
        <v>7</v>
      </c>
      <c r="H812" s="11" t="s">
        <v>8</v>
      </c>
      <c r="I812" s="12" t="s">
        <v>9</v>
      </c>
      <c r="J812" s="13" t="s">
        <v>10</v>
      </c>
      <c r="K812" s="14" t="s">
        <v>11</v>
      </c>
      <c r="L812" s="14" t="s">
        <v>12</v>
      </c>
      <c r="M812" s="14" t="s">
        <v>15</v>
      </c>
      <c r="N812" s="14" t="s">
        <v>16</v>
      </c>
      <c r="O812" s="14" t="s">
        <v>17</v>
      </c>
      <c r="P812" s="15" t="s">
        <v>18</v>
      </c>
    </row>
    <row r="813" spans="1:16" x14ac:dyDescent="0.25">
      <c r="B813" s="4">
        <v>0.47</v>
      </c>
      <c r="C813" s="5">
        <v>0.38</v>
      </c>
      <c r="D813" s="5">
        <v>0.15</v>
      </c>
      <c r="E813" s="6">
        <v>0.36</v>
      </c>
      <c r="F813" s="36">
        <f>F804+M809</f>
        <v>0.74213357110244838</v>
      </c>
      <c r="G813" s="38">
        <f>G804+N809</f>
        <v>0.15586464240130021</v>
      </c>
      <c r="H813" s="38">
        <f>H804+O809</f>
        <v>0.33096532501248882</v>
      </c>
      <c r="I813" s="40">
        <f>I804+P809</f>
        <v>-9.4933540032037508E-2</v>
      </c>
      <c r="J813" s="16">
        <f>B813*F813+C813*G813+D813*H813+I813</f>
        <v>0.36274260125048058</v>
      </c>
      <c r="K813" s="17">
        <f>J813-E813</f>
        <v>2.7426012504805919E-3</v>
      </c>
      <c r="L813" s="17">
        <f>K813*K813</f>
        <v>7.5218616191377061E-6</v>
      </c>
      <c r="M813" s="17">
        <f>(E813-J813)*B813</f>
        <v>-1.2890225877258781E-3</v>
      </c>
      <c r="N813" s="17">
        <f>(E813-J813)*C813</f>
        <v>-1.0421884751826249E-3</v>
      </c>
      <c r="O813" s="17">
        <f>(E813-J813)*D813</f>
        <v>-4.1139018757208875E-4</v>
      </c>
      <c r="P813" s="18">
        <f>(E813-J813)*I813</f>
        <v>2.6036484560441539E-4</v>
      </c>
    </row>
    <row r="814" spans="1:16" x14ac:dyDescent="0.25">
      <c r="B814" s="4">
        <v>0.27</v>
      </c>
      <c r="C814" s="5">
        <v>0.55000000000000004</v>
      </c>
      <c r="D814" s="5">
        <v>0.18</v>
      </c>
      <c r="E814" s="6">
        <v>0.28999999999999998</v>
      </c>
      <c r="F814" s="36"/>
      <c r="G814" s="38"/>
      <c r="H814" s="38"/>
      <c r="I814" s="40"/>
      <c r="J814" s="16">
        <f>B814*F813+C814*G813+D814*H813+I813</f>
        <v>0.25074183598858668</v>
      </c>
      <c r="K814" s="17">
        <f t="shared" ref="K814:K817" si="540">J814-E814</f>
        <v>-3.9258164011413299E-2</v>
      </c>
      <c r="L814" s="17">
        <f t="shared" ref="L814:L817" si="541">K814*K814</f>
        <v>1.5412034415470263E-3</v>
      </c>
      <c r="M814" s="17">
        <f t="shared" ref="M814:M817" si="542">(E814-J814)*B814</f>
        <v>1.0599704283081591E-2</v>
      </c>
      <c r="N814" s="17">
        <f t="shared" ref="N814:N817" si="543">(E814-J814)*C814</f>
        <v>2.1591990206277317E-2</v>
      </c>
      <c r="O814" s="17">
        <f t="shared" ref="O814:O817" si="544">(E814-J814)*D814</f>
        <v>7.0664695220543933E-3</v>
      </c>
      <c r="P814" s="18">
        <f>(E814-J814)*E813</f>
        <v>1.4132939044108787E-2</v>
      </c>
    </row>
    <row r="815" spans="1:16" x14ac:dyDescent="0.25">
      <c r="B815" s="4">
        <v>0.22</v>
      </c>
      <c r="C815" s="5">
        <v>0.71</v>
      </c>
      <c r="D815" s="5">
        <v>7.0000000000000007E-2</v>
      </c>
      <c r="E815" s="6">
        <v>0.22</v>
      </c>
      <c r="F815" s="36"/>
      <c r="G815" s="38"/>
      <c r="H815" s="38"/>
      <c r="I815" s="40"/>
      <c r="J815" s="16">
        <f>B815*F813+C815*G813+D815*H813+I813</f>
        <v>0.20216731446629849</v>
      </c>
      <c r="K815" s="17">
        <f t="shared" si="540"/>
        <v>-1.7832685533701514E-2</v>
      </c>
      <c r="L815" s="17">
        <f t="shared" si="541"/>
        <v>3.1800467334388725E-4</v>
      </c>
      <c r="M815" s="17">
        <f t="shared" si="542"/>
        <v>3.9231908174143333E-3</v>
      </c>
      <c r="N815" s="17">
        <f t="shared" si="543"/>
        <v>1.2661206728928075E-2</v>
      </c>
      <c r="O815" s="17">
        <f t="shared" si="544"/>
        <v>1.2482879873591062E-3</v>
      </c>
      <c r="P815" s="18">
        <f>(E815-J815)*E813</f>
        <v>6.4197667921325448E-3</v>
      </c>
    </row>
    <row r="816" spans="1:16" x14ac:dyDescent="0.25">
      <c r="B816" s="4">
        <v>0.16</v>
      </c>
      <c r="C816" s="5">
        <v>0.62</v>
      </c>
      <c r="D816" s="5">
        <v>0.22</v>
      </c>
      <c r="E816" s="6">
        <v>0.14000000000000001</v>
      </c>
      <c r="F816" s="36"/>
      <c r="G816" s="38"/>
      <c r="H816" s="38"/>
      <c r="I816" s="40"/>
      <c r="J816" s="16">
        <f>B816*F813+C816*G813+D816*H813+I813</f>
        <v>0.19325628113590787</v>
      </c>
      <c r="K816" s="17">
        <f t="shared" si="540"/>
        <v>5.3256281135907857E-2</v>
      </c>
      <c r="L816" s="17">
        <f t="shared" si="541"/>
        <v>2.8362314804268552E-3</v>
      </c>
      <c r="M816" s="17">
        <f t="shared" si="542"/>
        <v>-8.5210049817452567E-3</v>
      </c>
      <c r="N816" s="17">
        <f t="shared" si="543"/>
        <v>-3.3018894304262872E-2</v>
      </c>
      <c r="O816" s="17">
        <f t="shared" si="544"/>
        <v>-1.1716381849899728E-2</v>
      </c>
      <c r="P816" s="18">
        <f>(E816-J816)*E813</f>
        <v>-1.9172261208926827E-2</v>
      </c>
    </row>
    <row r="817" spans="1:16" ht="15.75" thickBot="1" x14ac:dyDescent="0.3">
      <c r="B817" s="7">
        <v>0.53</v>
      </c>
      <c r="C817" s="8">
        <v>0.23</v>
      </c>
      <c r="D817" s="8">
        <v>0.24</v>
      </c>
      <c r="E817" s="9">
        <v>0.41</v>
      </c>
      <c r="F817" s="37"/>
      <c r="G817" s="39"/>
      <c r="H817" s="39"/>
      <c r="I817" s="41"/>
      <c r="J817" s="19">
        <f>B817*F813+C817*G813+D817*H813+I813</f>
        <v>0.41367779840755653</v>
      </c>
      <c r="K817" s="20">
        <f t="shared" si="540"/>
        <v>3.677798407556554E-3</v>
      </c>
      <c r="L817" s="20">
        <f t="shared" si="541"/>
        <v>1.3526201126625524E-5</v>
      </c>
      <c r="M817" s="20">
        <f t="shared" si="542"/>
        <v>-1.9492331560049738E-3</v>
      </c>
      <c r="N817" s="20">
        <f t="shared" si="543"/>
        <v>-8.458936337380074E-4</v>
      </c>
      <c r="O817" s="20">
        <f t="shared" si="544"/>
        <v>-8.8267161781357289E-4</v>
      </c>
      <c r="P817" s="21">
        <f>(E817-J817)*E813</f>
        <v>-1.3240074267203594E-3</v>
      </c>
    </row>
    <row r="818" spans="1:16" x14ac:dyDescent="0.25">
      <c r="K818" t="s">
        <v>13</v>
      </c>
      <c r="L818" s="22">
        <f>AVERAGE(L813:L817)</f>
        <v>9.432975316127065E-4</v>
      </c>
      <c r="M818" s="22">
        <f t="shared" ref="M818:P818" si="545">AVERAGE(M813:M817)</f>
        <v>5.5272687500396308E-4</v>
      </c>
      <c r="N818" s="22">
        <f t="shared" si="545"/>
        <v>-1.3075589559562184E-4</v>
      </c>
      <c r="O818" s="22">
        <f t="shared" si="545"/>
        <v>-9.3913722917437809E-4</v>
      </c>
      <c r="P818" s="22">
        <f t="shared" si="545"/>
        <v>6.3360409239711973E-5</v>
      </c>
    </row>
    <row r="819" spans="1:16" ht="15.75" thickBot="1" x14ac:dyDescent="0.3"/>
    <row r="820" spans="1:16" ht="15.75" thickBot="1" x14ac:dyDescent="0.3">
      <c r="A820" s="23" t="s">
        <v>19</v>
      </c>
      <c r="B820" s="27" t="s">
        <v>0</v>
      </c>
      <c r="C820" s="28"/>
      <c r="D820" s="28"/>
      <c r="E820" s="29"/>
      <c r="F820" s="30" t="s">
        <v>5</v>
      </c>
      <c r="G820" s="31"/>
      <c r="H820" s="31"/>
      <c r="I820" s="32"/>
      <c r="J820" s="33" t="s">
        <v>14</v>
      </c>
      <c r="K820" s="34"/>
      <c r="L820" s="34"/>
      <c r="M820" s="34"/>
      <c r="N820" s="34"/>
      <c r="O820" s="34"/>
      <c r="P820" s="35"/>
    </row>
    <row r="821" spans="1:16" x14ac:dyDescent="0.25">
      <c r="A821" s="23">
        <f>A812+1</f>
        <v>91</v>
      </c>
      <c r="B821" s="1" t="s">
        <v>1</v>
      </c>
      <c r="C821" s="2" t="s">
        <v>2</v>
      </c>
      <c r="D821" s="2" t="s">
        <v>3</v>
      </c>
      <c r="E821" s="3" t="s">
        <v>4</v>
      </c>
      <c r="F821" s="10" t="s">
        <v>6</v>
      </c>
      <c r="G821" s="11" t="s">
        <v>7</v>
      </c>
      <c r="H821" s="11" t="s">
        <v>8</v>
      </c>
      <c r="I821" s="12" t="s">
        <v>9</v>
      </c>
      <c r="J821" s="13" t="s">
        <v>10</v>
      </c>
      <c r="K821" s="14" t="s">
        <v>11</v>
      </c>
      <c r="L821" s="14" t="s">
        <v>12</v>
      </c>
      <c r="M821" s="14" t="s">
        <v>15</v>
      </c>
      <c r="N821" s="14" t="s">
        <v>16</v>
      </c>
      <c r="O821" s="14" t="s">
        <v>17</v>
      </c>
      <c r="P821" s="15" t="s">
        <v>18</v>
      </c>
    </row>
    <row r="822" spans="1:16" x14ac:dyDescent="0.25">
      <c r="B822" s="4">
        <v>0.47</v>
      </c>
      <c r="C822" s="5">
        <v>0.38</v>
      </c>
      <c r="D822" s="5">
        <v>0.15</v>
      </c>
      <c r="E822" s="6">
        <v>0.36</v>
      </c>
      <c r="F822" s="36">
        <f>F813+M818</f>
        <v>0.74268629797745234</v>
      </c>
      <c r="G822" s="38">
        <f>G813+N818</f>
        <v>0.15573388650570458</v>
      </c>
      <c r="H822" s="38">
        <f>H813+O818</f>
        <v>0.33002618778331444</v>
      </c>
      <c r="I822" s="40">
        <f>I813+P818</f>
        <v>-9.4870179622797798E-2</v>
      </c>
      <c r="J822" s="16">
        <f>B822*F822+C822*G822+D822*H822+I822</f>
        <v>0.36287518546626962</v>
      </c>
      <c r="K822" s="17">
        <f>J822-E822</f>
        <v>2.8751854662696363E-3</v>
      </c>
      <c r="L822" s="17">
        <f>K822*K822</f>
        <v>8.2666914654481455E-6</v>
      </c>
      <c r="M822" s="17">
        <f>(E822-J822)*B822</f>
        <v>-1.3513371691467289E-3</v>
      </c>
      <c r="N822" s="17">
        <f>(E822-J822)*C822</f>
        <v>-1.0925704771824619E-3</v>
      </c>
      <c r="O822" s="17">
        <f>(E822-J822)*D822</f>
        <v>-4.3127781994044544E-4</v>
      </c>
      <c r="P822" s="18">
        <f>(E822-J822)*I822</f>
        <v>2.7276936163385802E-4</v>
      </c>
    </row>
    <row r="823" spans="1:16" x14ac:dyDescent="0.25">
      <c r="B823" s="4">
        <v>0.27</v>
      </c>
      <c r="C823" s="5">
        <v>0.55000000000000004</v>
      </c>
      <c r="D823" s="5">
        <v>0.18</v>
      </c>
      <c r="E823" s="6">
        <v>0.28999999999999998</v>
      </c>
      <c r="F823" s="36"/>
      <c r="G823" s="38"/>
      <c r="H823" s="38"/>
      <c r="I823" s="40"/>
      <c r="J823" s="16">
        <f>B823*F822+C823*G822+D823*H822+I822</f>
        <v>0.25071347221024848</v>
      </c>
      <c r="K823" s="17">
        <f t="shared" ref="K823:K826" si="546">J823-E823</f>
        <v>-3.9286527789751502E-2</v>
      </c>
      <c r="L823" s="17">
        <f t="shared" ref="L823:L826" si="547">K823*K823</f>
        <v>1.5434312657749171E-3</v>
      </c>
      <c r="M823" s="17">
        <f t="shared" ref="M823:M826" si="548">(E823-J823)*B823</f>
        <v>1.0607362503232905E-2</v>
      </c>
      <c r="N823" s="17">
        <f t="shared" ref="N823:N826" si="549">(E823-J823)*C823</f>
        <v>2.1607590284363327E-2</v>
      </c>
      <c r="O823" s="17">
        <f t="shared" ref="O823:O826" si="550">(E823-J823)*D823</f>
        <v>7.07157500215527E-3</v>
      </c>
      <c r="P823" s="18">
        <f>(E823-J823)*E822</f>
        <v>1.414315000431054E-2</v>
      </c>
    </row>
    <row r="824" spans="1:16" x14ac:dyDescent="0.25">
      <c r="B824" s="4">
        <v>0.22</v>
      </c>
      <c r="C824" s="5">
        <v>0.71</v>
      </c>
      <c r="D824" s="5">
        <v>7.0000000000000007E-2</v>
      </c>
      <c r="E824" s="6">
        <v>0.22</v>
      </c>
      <c r="F824" s="36"/>
      <c r="G824" s="38"/>
      <c r="H824" s="38"/>
      <c r="I824" s="40"/>
      <c r="J824" s="16">
        <f>B824*F822+C824*G822+D824*H822+I822</f>
        <v>0.2021936984961239</v>
      </c>
      <c r="K824" s="17">
        <f t="shared" si="546"/>
        <v>-1.7806301503876104E-2</v>
      </c>
      <c r="L824" s="17">
        <f t="shared" si="547"/>
        <v>3.1706437324694039E-4</v>
      </c>
      <c r="M824" s="17">
        <f t="shared" si="548"/>
        <v>3.9173863308527429E-3</v>
      </c>
      <c r="N824" s="17">
        <f t="shared" si="549"/>
        <v>1.2642474067752034E-2</v>
      </c>
      <c r="O824" s="17">
        <f t="shared" si="550"/>
        <v>1.2464411052713275E-3</v>
      </c>
      <c r="P824" s="18">
        <f>(E824-J824)*E822</f>
        <v>6.4102685413953975E-3</v>
      </c>
    </row>
    <row r="825" spans="1:16" x14ac:dyDescent="0.25">
      <c r="B825" s="4">
        <v>0.16</v>
      </c>
      <c r="C825" s="5">
        <v>0.62</v>
      </c>
      <c r="D825" s="5">
        <v>0.22</v>
      </c>
      <c r="E825" s="6">
        <v>0.14000000000000001</v>
      </c>
      <c r="F825" s="36"/>
      <c r="G825" s="38"/>
      <c r="H825" s="38"/>
      <c r="I825" s="40"/>
      <c r="J825" s="16">
        <f>B825*F822+C825*G822+D825*H822+I822</f>
        <v>0.1931203989994606</v>
      </c>
      <c r="K825" s="17">
        <f t="shared" si="546"/>
        <v>5.3120398999460583E-2</v>
      </c>
      <c r="L825" s="17">
        <f t="shared" si="547"/>
        <v>2.8217767898618927E-3</v>
      </c>
      <c r="M825" s="17">
        <f t="shared" si="548"/>
        <v>-8.4992638399136941E-3</v>
      </c>
      <c r="N825" s="17">
        <f t="shared" si="549"/>
        <v>-3.293464737966556E-2</v>
      </c>
      <c r="O825" s="17">
        <f t="shared" si="550"/>
        <v>-1.1686487779881329E-2</v>
      </c>
      <c r="P825" s="18">
        <f>(E825-J825)*E822</f>
        <v>-1.912334363980581E-2</v>
      </c>
    </row>
    <row r="826" spans="1:16" ht="15.75" thickBot="1" x14ac:dyDescent="0.3">
      <c r="B826" s="7">
        <v>0.53</v>
      </c>
      <c r="C826" s="8">
        <v>0.23</v>
      </c>
      <c r="D826" s="8">
        <v>0.24</v>
      </c>
      <c r="E826" s="9">
        <v>0.41</v>
      </c>
      <c r="F826" s="37"/>
      <c r="G826" s="39"/>
      <c r="H826" s="39"/>
      <c r="I826" s="41"/>
      <c r="J826" s="19">
        <f>B826*F822+C826*G822+D826*H822+I822</f>
        <v>0.41377863726955949</v>
      </c>
      <c r="K826" s="20">
        <f t="shared" si="546"/>
        <v>3.778637269559515E-3</v>
      </c>
      <c r="L826" s="20">
        <f t="shared" si="547"/>
        <v>1.4278099614904187E-5</v>
      </c>
      <c r="M826" s="20">
        <f t="shared" si="548"/>
        <v>-2.002677752866543E-3</v>
      </c>
      <c r="N826" s="20">
        <f t="shared" si="549"/>
        <v>-8.6908657199868847E-4</v>
      </c>
      <c r="O826" s="20">
        <f t="shared" si="550"/>
        <v>-9.068729446942836E-4</v>
      </c>
      <c r="P826" s="21">
        <f>(E826-J826)*E822</f>
        <v>-1.3603094170414253E-3</v>
      </c>
    </row>
    <row r="827" spans="1:16" x14ac:dyDescent="0.25">
      <c r="K827" t="s">
        <v>13</v>
      </c>
      <c r="L827" s="22">
        <f>AVERAGE(L822:L826)</f>
        <v>9.4096344399282055E-4</v>
      </c>
      <c r="M827" s="22">
        <f t="shared" ref="M827:P827" si="551">AVERAGE(M822:M826)</f>
        <v>5.3429401443173645E-4</v>
      </c>
      <c r="N827" s="22">
        <f t="shared" si="551"/>
        <v>-1.2924801534626974E-4</v>
      </c>
      <c r="O827" s="22">
        <f t="shared" si="551"/>
        <v>-9.4132448741789197E-4</v>
      </c>
      <c r="P827" s="22">
        <f t="shared" si="551"/>
        <v>6.8506970098512233E-5</v>
      </c>
    </row>
    <row r="828" spans="1:16" ht="15.75" thickBot="1" x14ac:dyDescent="0.3"/>
    <row r="829" spans="1:16" ht="15.75" thickBot="1" x14ac:dyDescent="0.3">
      <c r="A829" s="23" t="s">
        <v>19</v>
      </c>
      <c r="B829" s="27" t="s">
        <v>0</v>
      </c>
      <c r="C829" s="28"/>
      <c r="D829" s="28"/>
      <c r="E829" s="29"/>
      <c r="F829" s="30" t="s">
        <v>5</v>
      </c>
      <c r="G829" s="31"/>
      <c r="H829" s="31"/>
      <c r="I829" s="32"/>
      <c r="J829" s="33" t="s">
        <v>14</v>
      </c>
      <c r="K829" s="34"/>
      <c r="L829" s="34"/>
      <c r="M829" s="34"/>
      <c r="N829" s="34"/>
      <c r="O829" s="34"/>
      <c r="P829" s="35"/>
    </row>
    <row r="830" spans="1:16" x14ac:dyDescent="0.25">
      <c r="A830" s="23">
        <f>A821+1</f>
        <v>92</v>
      </c>
      <c r="B830" s="1" t="s">
        <v>1</v>
      </c>
      <c r="C830" s="2" t="s">
        <v>2</v>
      </c>
      <c r="D830" s="2" t="s">
        <v>3</v>
      </c>
      <c r="E830" s="3" t="s">
        <v>4</v>
      </c>
      <c r="F830" s="10" t="s">
        <v>6</v>
      </c>
      <c r="G830" s="11" t="s">
        <v>7</v>
      </c>
      <c r="H830" s="11" t="s">
        <v>8</v>
      </c>
      <c r="I830" s="12" t="s">
        <v>9</v>
      </c>
      <c r="J830" s="13" t="s">
        <v>10</v>
      </c>
      <c r="K830" s="14" t="s">
        <v>11</v>
      </c>
      <c r="L830" s="14" t="s">
        <v>12</v>
      </c>
      <c r="M830" s="14" t="s">
        <v>15</v>
      </c>
      <c r="N830" s="14" t="s">
        <v>16</v>
      </c>
      <c r="O830" s="14" t="s">
        <v>17</v>
      </c>
      <c r="P830" s="15" t="s">
        <v>18</v>
      </c>
    </row>
    <row r="831" spans="1:16" x14ac:dyDescent="0.25">
      <c r="B831" s="4">
        <v>0.47</v>
      </c>
      <c r="C831" s="5">
        <v>0.38</v>
      </c>
      <c r="D831" s="5">
        <v>0.15</v>
      </c>
      <c r="E831" s="6">
        <v>0.36</v>
      </c>
      <c r="F831" s="36">
        <f>F822+M827</f>
        <v>0.74322059199188406</v>
      </c>
      <c r="G831" s="38">
        <f>G822+N827</f>
        <v>0.1556046384903583</v>
      </c>
      <c r="H831" s="38">
        <f>H822+O827</f>
        <v>0.32908486329589653</v>
      </c>
      <c r="I831" s="40">
        <f>I822+P827</f>
        <v>-9.4801672652699287E-2</v>
      </c>
      <c r="J831" s="16">
        <f>B831*F831+C831*G831+D831*H831+I831</f>
        <v>0.36300449770420679</v>
      </c>
      <c r="K831" s="17">
        <f>J831-E831</f>
        <v>3.0044977042067988E-3</v>
      </c>
      <c r="L831" s="17">
        <f>K831*K831</f>
        <v>9.0270064545839242E-6</v>
      </c>
      <c r="M831" s="17">
        <f>(E831-J831)*B831</f>
        <v>-1.4121139209771953E-3</v>
      </c>
      <c r="N831" s="17">
        <f>(E831-J831)*C831</f>
        <v>-1.1417091275985835E-3</v>
      </c>
      <c r="O831" s="17">
        <f>(E831-J831)*D831</f>
        <v>-4.5067465563101983E-4</v>
      </c>
      <c r="P831" s="18">
        <f>(E831-J831)*I831</f>
        <v>2.8483140783999949E-4</v>
      </c>
    </row>
    <row r="832" spans="1:16" x14ac:dyDescent="0.25">
      <c r="B832" s="4">
        <v>0.27</v>
      </c>
      <c r="C832" s="5">
        <v>0.55000000000000004</v>
      </c>
      <c r="D832" s="5">
        <v>0.18</v>
      </c>
      <c r="E832" s="6">
        <v>0.28999999999999998</v>
      </c>
      <c r="F832" s="36"/>
      <c r="G832" s="38"/>
      <c r="H832" s="38"/>
      <c r="I832" s="40"/>
      <c r="J832" s="16">
        <f>B832*F831+C832*G831+D832*H831+I831</f>
        <v>0.25068571374806786</v>
      </c>
      <c r="K832" s="17">
        <f t="shared" ref="K832:K835" si="552">J832-E832</f>
        <v>-3.9314286251932118E-2</v>
      </c>
      <c r="L832" s="17">
        <f t="shared" ref="L832:L835" si="553">K832*K832</f>
        <v>1.5456131034988587E-3</v>
      </c>
      <c r="M832" s="17">
        <f t="shared" ref="M832:M835" si="554">(E832-J832)*B832</f>
        <v>1.0614857288021673E-2</v>
      </c>
      <c r="N832" s="17">
        <f t="shared" ref="N832:N835" si="555">(E832-J832)*C832</f>
        <v>2.1622857438562668E-2</v>
      </c>
      <c r="O832" s="17">
        <f t="shared" ref="O832:O835" si="556">(E832-J832)*D832</f>
        <v>7.0765715253477812E-3</v>
      </c>
      <c r="P832" s="18">
        <f>(E832-J832)*E831</f>
        <v>1.4153143050695562E-2</v>
      </c>
    </row>
    <row r="833" spans="1:16" x14ac:dyDescent="0.25">
      <c r="B833" s="4">
        <v>0.22</v>
      </c>
      <c r="C833" s="5">
        <v>0.71</v>
      </c>
      <c r="D833" s="5">
        <v>7.0000000000000007E-2</v>
      </c>
      <c r="E833" s="6">
        <v>0.22</v>
      </c>
      <c r="F833" s="36"/>
      <c r="G833" s="38"/>
      <c r="H833" s="38"/>
      <c r="I833" s="40"/>
      <c r="J833" s="16">
        <f>B833*F831+C833*G831+D833*H831+I831</f>
        <v>0.20222209134438235</v>
      </c>
      <c r="K833" s="17">
        <f t="shared" si="552"/>
        <v>-1.7777908655617652E-2</v>
      </c>
      <c r="L833" s="17">
        <f t="shared" si="553"/>
        <v>3.1605403616748504E-4</v>
      </c>
      <c r="M833" s="17">
        <f t="shared" si="554"/>
        <v>3.9111399042358833E-3</v>
      </c>
      <c r="N833" s="17">
        <f t="shared" si="555"/>
        <v>1.2622315145488533E-2</v>
      </c>
      <c r="O833" s="17">
        <f t="shared" si="556"/>
        <v>1.2444536058932357E-3</v>
      </c>
      <c r="P833" s="18">
        <f>(E833-J833)*E831</f>
        <v>6.4000471160223548E-3</v>
      </c>
    </row>
    <row r="834" spans="1:16" x14ac:dyDescent="0.25">
      <c r="B834" s="4">
        <v>0.16</v>
      </c>
      <c r="C834" s="5">
        <v>0.62</v>
      </c>
      <c r="D834" s="5">
        <v>0.22</v>
      </c>
      <c r="E834" s="6">
        <v>0.14000000000000001</v>
      </c>
      <c r="F834" s="36"/>
      <c r="G834" s="38"/>
      <c r="H834" s="38"/>
      <c r="I834" s="40"/>
      <c r="J834" s="16">
        <f>B834*F831+C834*G831+D834*H831+I831</f>
        <v>0.19298716785512154</v>
      </c>
      <c r="K834" s="17">
        <f t="shared" si="552"/>
        <v>5.2987167855121531E-2</v>
      </c>
      <c r="L834" s="17">
        <f t="shared" si="553"/>
        <v>2.8076399573068243E-3</v>
      </c>
      <c r="M834" s="17">
        <f t="shared" si="554"/>
        <v>-8.4779468568194453E-3</v>
      </c>
      <c r="N834" s="17">
        <f t="shared" si="555"/>
        <v>-3.2852044070175349E-2</v>
      </c>
      <c r="O834" s="17">
        <f t="shared" si="556"/>
        <v>-1.1657176928126737E-2</v>
      </c>
      <c r="P834" s="18">
        <f>(E834-J834)*E831</f>
        <v>-1.9075380427843749E-2</v>
      </c>
    </row>
    <row r="835" spans="1:16" ht="15.75" thickBot="1" x14ac:dyDescent="0.3">
      <c r="B835" s="7">
        <v>0.53</v>
      </c>
      <c r="C835" s="8">
        <v>0.23</v>
      </c>
      <c r="D835" s="8">
        <v>0.24</v>
      </c>
      <c r="E835" s="9">
        <v>0.41</v>
      </c>
      <c r="F835" s="37"/>
      <c r="G835" s="39"/>
      <c r="H835" s="39"/>
      <c r="I835" s="41"/>
      <c r="J835" s="19">
        <f>B835*F831+C835*G831+D835*H831+I831</f>
        <v>0.41387467514679693</v>
      </c>
      <c r="K835" s="20">
        <f t="shared" si="552"/>
        <v>3.8746751467969576E-3</v>
      </c>
      <c r="L835" s="20">
        <f t="shared" si="553"/>
        <v>1.5013107493206024E-5</v>
      </c>
      <c r="M835" s="20">
        <f t="shared" si="554"/>
        <v>-2.0535778278023874E-3</v>
      </c>
      <c r="N835" s="20">
        <f t="shared" si="555"/>
        <v>-8.9117528376330031E-4</v>
      </c>
      <c r="O835" s="20">
        <f t="shared" si="556"/>
        <v>-9.2992203523126974E-4</v>
      </c>
      <c r="P835" s="21">
        <f>(E835-J835)*E831</f>
        <v>-1.3948830528469048E-3</v>
      </c>
    </row>
    <row r="836" spans="1:16" x14ac:dyDescent="0.25">
      <c r="K836" t="s">
        <v>13</v>
      </c>
      <c r="L836" s="22">
        <f>AVERAGE(L831:L835)</f>
        <v>9.3866944218419144E-4</v>
      </c>
      <c r="M836" s="22">
        <f t="shared" ref="M836:P836" si="557">AVERAGE(M831:M835)</f>
        <v>5.1647171733170565E-4</v>
      </c>
      <c r="N836" s="22">
        <f t="shared" si="557"/>
        <v>-1.2795117949720609E-4</v>
      </c>
      <c r="O836" s="22">
        <f t="shared" si="557"/>
        <v>-9.4334969754960186E-4</v>
      </c>
      <c r="P836" s="22">
        <f t="shared" si="557"/>
        <v>7.3551618773452521E-5</v>
      </c>
    </row>
    <row r="837" spans="1:16" ht="15.75" thickBot="1" x14ac:dyDescent="0.3"/>
    <row r="838" spans="1:16" ht="15.75" thickBot="1" x14ac:dyDescent="0.3">
      <c r="A838" s="23" t="s">
        <v>19</v>
      </c>
      <c r="B838" s="27" t="s">
        <v>0</v>
      </c>
      <c r="C838" s="28"/>
      <c r="D838" s="28"/>
      <c r="E838" s="29"/>
      <c r="F838" s="30" t="s">
        <v>5</v>
      </c>
      <c r="G838" s="31"/>
      <c r="H838" s="31"/>
      <c r="I838" s="32"/>
      <c r="J838" s="33" t="s">
        <v>14</v>
      </c>
      <c r="K838" s="34"/>
      <c r="L838" s="34"/>
      <c r="M838" s="34"/>
      <c r="N838" s="34"/>
      <c r="O838" s="34"/>
      <c r="P838" s="35"/>
    </row>
    <row r="839" spans="1:16" x14ac:dyDescent="0.25">
      <c r="A839" s="23">
        <f>A830+1</f>
        <v>93</v>
      </c>
      <c r="B839" s="1" t="s">
        <v>1</v>
      </c>
      <c r="C839" s="2" t="s">
        <v>2</v>
      </c>
      <c r="D839" s="2" t="s">
        <v>3</v>
      </c>
      <c r="E839" s="3" t="s">
        <v>4</v>
      </c>
      <c r="F839" s="10" t="s">
        <v>6</v>
      </c>
      <c r="G839" s="11" t="s">
        <v>7</v>
      </c>
      <c r="H839" s="11" t="s">
        <v>8</v>
      </c>
      <c r="I839" s="12" t="s">
        <v>9</v>
      </c>
      <c r="J839" s="13" t="s">
        <v>10</v>
      </c>
      <c r="K839" s="14" t="s">
        <v>11</v>
      </c>
      <c r="L839" s="14" t="s">
        <v>12</v>
      </c>
      <c r="M839" s="14" t="s">
        <v>15</v>
      </c>
      <c r="N839" s="14" t="s">
        <v>16</v>
      </c>
      <c r="O839" s="14" t="s">
        <v>17</v>
      </c>
      <c r="P839" s="15" t="s">
        <v>18</v>
      </c>
    </row>
    <row r="840" spans="1:16" x14ac:dyDescent="0.25">
      <c r="B840" s="4">
        <v>0.47</v>
      </c>
      <c r="C840" s="5">
        <v>0.38</v>
      </c>
      <c r="D840" s="5">
        <v>0.15</v>
      </c>
      <c r="E840" s="6">
        <v>0.36</v>
      </c>
      <c r="F840" s="36">
        <f>F831+M836</f>
        <v>0.74373706370921577</v>
      </c>
      <c r="G840" s="38">
        <f>G831+N836</f>
        <v>0.15547668731086109</v>
      </c>
      <c r="H840" s="38">
        <f>H831+O836</f>
        <v>0.32814151359834692</v>
      </c>
      <c r="I840" s="40">
        <f>I831+P836</f>
        <v>-9.4728121033925833E-2</v>
      </c>
      <c r="J840" s="16">
        <f>B840*F840+C840*G840+D840*H840+I840</f>
        <v>0.36313066712728481</v>
      </c>
      <c r="K840" s="17">
        <f>J840-E840</f>
        <v>3.1306671272848252E-3</v>
      </c>
      <c r="L840" s="17">
        <f>K840*K840</f>
        <v>9.8010766618618204E-6</v>
      </c>
      <c r="M840" s="17">
        <f>(E840-J840)*B840</f>
        <v>-1.4714135498238678E-3</v>
      </c>
      <c r="N840" s="17">
        <f>(E840-J840)*C840</f>
        <v>-1.1896535083682335E-3</v>
      </c>
      <c r="O840" s="17">
        <f>(E840-J840)*D840</f>
        <v>-4.6960006909272376E-4</v>
      </c>
      <c r="P840" s="18">
        <f>(E840-J840)*I840</f>
        <v>2.9656221455036982E-4</v>
      </c>
    </row>
    <row r="841" spans="1:16" x14ac:dyDescent="0.25">
      <c r="B841" s="4">
        <v>0.27</v>
      </c>
      <c r="C841" s="5">
        <v>0.55000000000000004</v>
      </c>
      <c r="D841" s="5">
        <v>0.18</v>
      </c>
      <c r="E841" s="6">
        <v>0.28999999999999998</v>
      </c>
      <c r="F841" s="36"/>
      <c r="G841" s="38"/>
      <c r="H841" s="38"/>
      <c r="I841" s="40"/>
      <c r="J841" s="16">
        <f>B841*F840+C841*G840+D841*H840+I840</f>
        <v>0.25065853663623849</v>
      </c>
      <c r="K841" s="17">
        <f t="shared" ref="K841:K844" si="558">J841-E841</f>
        <v>-3.9341463363761486E-2</v>
      </c>
      <c r="L841" s="17">
        <f t="shared" ref="L841:L844" si="559">K841*K841</f>
        <v>1.5477507396021873E-3</v>
      </c>
      <c r="M841" s="17">
        <f t="shared" ref="M841:M844" si="560">(E841-J841)*B841</f>
        <v>1.0622195108215602E-2</v>
      </c>
      <c r="N841" s="17">
        <f t="shared" ref="N841:N844" si="561">(E841-J841)*C841</f>
        <v>2.1637804850068821E-2</v>
      </c>
      <c r="O841" s="17">
        <f t="shared" ref="O841:O844" si="562">(E841-J841)*D841</f>
        <v>7.0814634054770674E-3</v>
      </c>
      <c r="P841" s="18">
        <f>(E841-J841)*E840</f>
        <v>1.4162926810954135E-2</v>
      </c>
    </row>
    <row r="842" spans="1:16" x14ac:dyDescent="0.25">
      <c r="B842" s="4">
        <v>0.22</v>
      </c>
      <c r="C842" s="5">
        <v>0.71</v>
      </c>
      <c r="D842" s="5">
        <v>7.0000000000000007E-2</v>
      </c>
      <c r="E842" s="6">
        <v>0.22</v>
      </c>
      <c r="F842" s="36"/>
      <c r="G842" s="38"/>
      <c r="H842" s="38"/>
      <c r="I842" s="40"/>
      <c r="J842" s="16">
        <f>B842*F840+C842*G840+D842*H840+I840</f>
        <v>0.20225238692469735</v>
      </c>
      <c r="K842" s="17">
        <f t="shared" si="558"/>
        <v>-1.7747613075302648E-2</v>
      </c>
      <c r="L842" s="17">
        <f t="shared" si="559"/>
        <v>3.1497776987065353E-4</v>
      </c>
      <c r="M842" s="17">
        <f t="shared" si="560"/>
        <v>3.9044748765665826E-3</v>
      </c>
      <c r="N842" s="17">
        <f t="shared" si="561"/>
        <v>1.260080528346488E-2</v>
      </c>
      <c r="O842" s="17">
        <f t="shared" si="562"/>
        <v>1.2423329152711855E-3</v>
      </c>
      <c r="P842" s="18">
        <f>(E842-J842)*E840</f>
        <v>6.3891407071089536E-3</v>
      </c>
    </row>
    <row r="843" spans="1:16" x14ac:dyDescent="0.25">
      <c r="B843" s="4">
        <v>0.16</v>
      </c>
      <c r="C843" s="5">
        <v>0.62</v>
      </c>
      <c r="D843" s="5">
        <v>0.22</v>
      </c>
      <c r="E843" s="6">
        <v>0.14000000000000001</v>
      </c>
      <c r="F843" s="36"/>
      <c r="G843" s="38"/>
      <c r="H843" s="38"/>
      <c r="I843" s="40"/>
      <c r="J843" s="16">
        <f>B843*F840+C843*G840+D843*H840+I840</f>
        <v>0.19285648828391891</v>
      </c>
      <c r="K843" s="17">
        <f t="shared" si="558"/>
        <v>5.2856488283918895E-2</v>
      </c>
      <c r="L843" s="17">
        <f t="shared" si="559"/>
        <v>2.7938083537080555E-3</v>
      </c>
      <c r="M843" s="17">
        <f t="shared" si="560"/>
        <v>-8.457038125427023E-3</v>
      </c>
      <c r="N843" s="17">
        <f t="shared" si="561"/>
        <v>-3.2771022736029713E-2</v>
      </c>
      <c r="O843" s="17">
        <f t="shared" si="562"/>
        <v>-1.1628427422462157E-2</v>
      </c>
      <c r="P843" s="18">
        <f>(E843-J843)*E840</f>
        <v>-1.90283357822108E-2</v>
      </c>
    </row>
    <row r="844" spans="1:16" ht="15.75" thickBot="1" x14ac:dyDescent="0.3">
      <c r="B844" s="7">
        <v>0.53</v>
      </c>
      <c r="C844" s="8">
        <v>0.23</v>
      </c>
      <c r="D844" s="8">
        <v>0.24</v>
      </c>
      <c r="E844" s="9">
        <v>0.41</v>
      </c>
      <c r="F844" s="37"/>
      <c r="G844" s="39"/>
      <c r="H844" s="39"/>
      <c r="I844" s="41"/>
      <c r="J844" s="19">
        <f>B844*F840+C844*G840+D844*H840+I840</f>
        <v>0.4139661240770599</v>
      </c>
      <c r="K844" s="20">
        <f t="shared" si="558"/>
        <v>3.9661240770599293E-3</v>
      </c>
      <c r="L844" s="20">
        <f t="shared" si="559"/>
        <v>1.5730140194634476E-5</v>
      </c>
      <c r="M844" s="20">
        <f t="shared" si="560"/>
        <v>-2.1020457608417627E-3</v>
      </c>
      <c r="N844" s="20">
        <f t="shared" si="561"/>
        <v>-9.1220853772378376E-4</v>
      </c>
      <c r="O844" s="20">
        <f t="shared" si="562"/>
        <v>-9.5186977849438304E-4</v>
      </c>
      <c r="P844" s="21">
        <f>(E844-J844)*E840</f>
        <v>-1.4278046677415745E-3</v>
      </c>
    </row>
    <row r="845" spans="1:16" x14ac:dyDescent="0.25">
      <c r="K845" t="s">
        <v>13</v>
      </c>
      <c r="L845" s="22">
        <f>AVERAGE(L840:L844)</f>
        <v>9.3641361600747851E-4</v>
      </c>
      <c r="M845" s="22">
        <f t="shared" ref="M845:P845" si="563">AVERAGE(M840:M844)</f>
        <v>4.9923450973790627E-4</v>
      </c>
      <c r="N845" s="22">
        <f t="shared" si="563"/>
        <v>-1.2685492971760632E-4</v>
      </c>
      <c r="O845" s="22">
        <f t="shared" si="563"/>
        <v>-9.452201898602023E-4</v>
      </c>
      <c r="P845" s="22">
        <f t="shared" si="563"/>
        <v>7.84978565322164E-5</v>
      </c>
    </row>
    <row r="846" spans="1:16" ht="15.75" thickBot="1" x14ac:dyDescent="0.3"/>
    <row r="847" spans="1:16" ht="15.75" thickBot="1" x14ac:dyDescent="0.3">
      <c r="A847" s="23" t="s">
        <v>19</v>
      </c>
      <c r="B847" s="27" t="s">
        <v>0</v>
      </c>
      <c r="C847" s="28"/>
      <c r="D847" s="28"/>
      <c r="E847" s="29"/>
      <c r="F847" s="30" t="s">
        <v>5</v>
      </c>
      <c r="G847" s="31"/>
      <c r="H847" s="31"/>
      <c r="I847" s="32"/>
      <c r="J847" s="33" t="s">
        <v>14</v>
      </c>
      <c r="K847" s="34"/>
      <c r="L847" s="34"/>
      <c r="M847" s="34"/>
      <c r="N847" s="34"/>
      <c r="O847" s="34"/>
      <c r="P847" s="35"/>
    </row>
    <row r="848" spans="1:16" x14ac:dyDescent="0.25">
      <c r="A848" s="23">
        <f>A839+1</f>
        <v>94</v>
      </c>
      <c r="B848" s="1" t="s">
        <v>1</v>
      </c>
      <c r="C848" s="2" t="s">
        <v>2</v>
      </c>
      <c r="D848" s="2" t="s">
        <v>3</v>
      </c>
      <c r="E848" s="3" t="s">
        <v>4</v>
      </c>
      <c r="F848" s="10" t="s">
        <v>6</v>
      </c>
      <c r="G848" s="11" t="s">
        <v>7</v>
      </c>
      <c r="H848" s="11" t="s">
        <v>8</v>
      </c>
      <c r="I848" s="12" t="s">
        <v>9</v>
      </c>
      <c r="J848" s="13" t="s">
        <v>10</v>
      </c>
      <c r="K848" s="14" t="s">
        <v>11</v>
      </c>
      <c r="L848" s="14" t="s">
        <v>12</v>
      </c>
      <c r="M848" s="14" t="s">
        <v>15</v>
      </c>
      <c r="N848" s="14" t="s">
        <v>16</v>
      </c>
      <c r="O848" s="14" t="s">
        <v>17</v>
      </c>
      <c r="P848" s="15" t="s">
        <v>18</v>
      </c>
    </row>
    <row r="849" spans="1:16" x14ac:dyDescent="0.25">
      <c r="B849" s="4">
        <v>0.47</v>
      </c>
      <c r="C849" s="5">
        <v>0.38</v>
      </c>
      <c r="D849" s="5">
        <v>0.15</v>
      </c>
      <c r="E849" s="6">
        <v>0.36</v>
      </c>
      <c r="F849" s="36">
        <f>F840+M845</f>
        <v>0.74423629821895365</v>
      </c>
      <c r="G849" s="38">
        <f>G840+N845</f>
        <v>0.15534983238114347</v>
      </c>
      <c r="H849" s="38">
        <f>H840+O845</f>
        <v>0.32719629340848672</v>
      </c>
      <c r="I849" s="40">
        <f>I840+P845</f>
        <v>-9.4649623177393616E-2</v>
      </c>
      <c r="J849" s="16">
        <f>B849*F849+C849*G849+D849*H849+I849</f>
        <v>0.3632538173016221</v>
      </c>
      <c r="K849" s="17">
        <f>J849-E849</f>
        <v>3.2538173016221084E-3</v>
      </c>
      <c r="L849" s="17">
        <f>K849*K849</f>
        <v>1.0587327032335378E-5</v>
      </c>
      <c r="M849" s="17">
        <f>(E849-J849)*B849</f>
        <v>-1.5292941317623908E-3</v>
      </c>
      <c r="N849" s="17">
        <f>(E849-J849)*C849</f>
        <v>-1.2364505746164012E-3</v>
      </c>
      <c r="O849" s="17">
        <f>(E849-J849)*D849</f>
        <v>-4.8807259524331621E-4</v>
      </c>
      <c r="P849" s="18">
        <f>(E849-J849)*I849</f>
        <v>3.0797258148661623E-4</v>
      </c>
    </row>
    <row r="850" spans="1:16" x14ac:dyDescent="0.25">
      <c r="B850" s="4">
        <v>0.27</v>
      </c>
      <c r="C850" s="5">
        <v>0.55000000000000004</v>
      </c>
      <c r="D850" s="5">
        <v>0.18</v>
      </c>
      <c r="E850" s="6">
        <v>0.28999999999999998</v>
      </c>
      <c r="F850" s="36"/>
      <c r="G850" s="38"/>
      <c r="H850" s="38"/>
      <c r="I850" s="40"/>
      <c r="J850" s="16">
        <f>B850*F849+C850*G849+D850*H849+I849</f>
        <v>0.25063191796488038</v>
      </c>
      <c r="K850" s="17">
        <f t="shared" ref="K850:K853" si="564">J850-E850</f>
        <v>-3.93680820351196E-2</v>
      </c>
      <c r="L850" s="17">
        <f t="shared" ref="L850:L853" si="565">K850*K850</f>
        <v>1.5498458831239067E-3</v>
      </c>
      <c r="M850" s="17">
        <f t="shared" ref="M850:M853" si="566">(E850-J850)*B850</f>
        <v>1.0629382149482293E-2</v>
      </c>
      <c r="N850" s="17">
        <f t="shared" ref="N850:N853" si="567">(E850-J850)*C850</f>
        <v>2.1652445119315782E-2</v>
      </c>
      <c r="O850" s="17">
        <f t="shared" ref="O850:O853" si="568">(E850-J850)*D850</f>
        <v>7.0862547663215281E-3</v>
      </c>
      <c r="P850" s="18">
        <f>(E850-J850)*E849</f>
        <v>1.4172509532643056E-2</v>
      </c>
    </row>
    <row r="851" spans="1:16" x14ac:dyDescent="0.25">
      <c r="B851" s="4">
        <v>0.22</v>
      </c>
      <c r="C851" s="5">
        <v>0.71</v>
      </c>
      <c r="D851" s="5">
        <v>7.0000000000000007E-2</v>
      </c>
      <c r="E851" s="6">
        <v>0.22</v>
      </c>
      <c r="F851" s="36"/>
      <c r="G851" s="38"/>
      <c r="H851" s="38"/>
      <c r="I851" s="40"/>
      <c r="J851" s="16">
        <f>B851*F849+C851*G849+D851*H849+I849</f>
        <v>0.20228448395998211</v>
      </c>
      <c r="K851" s="17">
        <f t="shared" si="564"/>
        <v>-1.7715516040017892E-2</v>
      </c>
      <c r="L851" s="17">
        <f t="shared" si="565"/>
        <v>3.1383950856413124E-4</v>
      </c>
      <c r="M851" s="17">
        <f t="shared" si="566"/>
        <v>3.8974135288039361E-3</v>
      </c>
      <c r="N851" s="17">
        <f t="shared" si="567"/>
        <v>1.2578016388412702E-2</v>
      </c>
      <c r="O851" s="17">
        <f t="shared" si="568"/>
        <v>1.2400861228012525E-3</v>
      </c>
      <c r="P851" s="18">
        <f>(E851-J851)*E849</f>
        <v>6.3775857744064407E-3</v>
      </c>
    </row>
    <row r="852" spans="1:16" x14ac:dyDescent="0.25">
      <c r="B852" s="4">
        <v>0.16</v>
      </c>
      <c r="C852" s="5">
        <v>0.62</v>
      </c>
      <c r="D852" s="5">
        <v>0.22</v>
      </c>
      <c r="E852" s="6">
        <v>0.14000000000000001</v>
      </c>
      <c r="F852" s="36"/>
      <c r="G852" s="38"/>
      <c r="H852" s="38"/>
      <c r="I852" s="40"/>
      <c r="J852" s="16">
        <f>B852*F849+C852*G849+D852*H849+I849</f>
        <v>0.19272826516381497</v>
      </c>
      <c r="K852" s="17">
        <f t="shared" si="564"/>
        <v>5.2728265163814958E-2</v>
      </c>
      <c r="L852" s="17">
        <f t="shared" si="565"/>
        <v>2.7802699471855818E-3</v>
      </c>
      <c r="M852" s="17">
        <f t="shared" si="566"/>
        <v>-8.4365224262103935E-3</v>
      </c>
      <c r="N852" s="17">
        <f t="shared" si="567"/>
        <v>-3.2691524401565274E-2</v>
      </c>
      <c r="O852" s="17">
        <f t="shared" si="568"/>
        <v>-1.1600218336039291E-2</v>
      </c>
      <c r="P852" s="18">
        <f>(E852-J852)*E849</f>
        <v>-1.8982175458973384E-2</v>
      </c>
    </row>
    <row r="853" spans="1:16" ht="15.75" thickBot="1" x14ac:dyDescent="0.3">
      <c r="B853" s="7">
        <v>0.53</v>
      </c>
      <c r="C853" s="8">
        <v>0.23</v>
      </c>
      <c r="D853" s="8">
        <v>0.24</v>
      </c>
      <c r="E853" s="9">
        <v>0.41</v>
      </c>
      <c r="F853" s="37"/>
      <c r="G853" s="39"/>
      <c r="H853" s="39"/>
      <c r="I853" s="41"/>
      <c r="J853" s="19">
        <f>B853*F849+C853*G849+D853*H849+I849</f>
        <v>0.41405318674435171</v>
      </c>
      <c r="K853" s="20">
        <f t="shared" si="564"/>
        <v>4.0531867443517333E-3</v>
      </c>
      <c r="L853" s="20">
        <f t="shared" si="565"/>
        <v>1.6428322784588604E-5</v>
      </c>
      <c r="M853" s="20">
        <f t="shared" si="566"/>
        <v>-2.1481889745064188E-3</v>
      </c>
      <c r="N853" s="20">
        <f t="shared" si="567"/>
        <v>-9.3223295120089871E-4</v>
      </c>
      <c r="O853" s="20">
        <f t="shared" si="568"/>
        <v>-9.7276481864441591E-4</v>
      </c>
      <c r="P853" s="21">
        <f>(E853-J853)*E849</f>
        <v>-1.4591472279666239E-3</v>
      </c>
    </row>
    <row r="854" spans="1:16" x14ac:dyDescent="0.25">
      <c r="K854" t="s">
        <v>13</v>
      </c>
      <c r="L854" s="22">
        <f>AVERAGE(L849:L853)</f>
        <v>9.3419419773810872E-4</v>
      </c>
      <c r="M854" s="22">
        <f t="shared" ref="M854:P854" si="569">AVERAGE(M849:M853)</f>
        <v>4.8255802916140518E-4</v>
      </c>
      <c r="N854" s="22">
        <f t="shared" si="569"/>
        <v>-1.2594928393081751E-4</v>
      </c>
      <c r="O854" s="22">
        <f t="shared" si="569"/>
        <v>-9.4694297216084845E-4</v>
      </c>
      <c r="P854" s="22">
        <f t="shared" si="569"/>
        <v>8.3349040319221151E-5</v>
      </c>
    </row>
    <row r="855" spans="1:16" ht="15.75" thickBot="1" x14ac:dyDescent="0.3"/>
    <row r="856" spans="1:16" ht="15.75" thickBot="1" x14ac:dyDescent="0.3">
      <c r="A856" s="23" t="s">
        <v>19</v>
      </c>
      <c r="B856" s="27" t="s">
        <v>0</v>
      </c>
      <c r="C856" s="28"/>
      <c r="D856" s="28"/>
      <c r="E856" s="29"/>
      <c r="F856" s="30" t="s">
        <v>5</v>
      </c>
      <c r="G856" s="31"/>
      <c r="H856" s="31"/>
      <c r="I856" s="32"/>
      <c r="J856" s="33" t="s">
        <v>14</v>
      </c>
      <c r="K856" s="34"/>
      <c r="L856" s="34"/>
      <c r="M856" s="34"/>
      <c r="N856" s="34"/>
      <c r="O856" s="34"/>
      <c r="P856" s="35"/>
    </row>
    <row r="857" spans="1:16" x14ac:dyDescent="0.25">
      <c r="A857" s="23">
        <f>A848+1</f>
        <v>95</v>
      </c>
      <c r="B857" s="1" t="s">
        <v>1</v>
      </c>
      <c r="C857" s="2" t="s">
        <v>2</v>
      </c>
      <c r="D857" s="2" t="s">
        <v>3</v>
      </c>
      <c r="E857" s="3" t="s">
        <v>4</v>
      </c>
      <c r="F857" s="10" t="s">
        <v>6</v>
      </c>
      <c r="G857" s="11" t="s">
        <v>7</v>
      </c>
      <c r="H857" s="11" t="s">
        <v>8</v>
      </c>
      <c r="I857" s="12" t="s">
        <v>9</v>
      </c>
      <c r="J857" s="13" t="s">
        <v>10</v>
      </c>
      <c r="K857" s="14" t="s">
        <v>11</v>
      </c>
      <c r="L857" s="14" t="s">
        <v>12</v>
      </c>
      <c r="M857" s="14" t="s">
        <v>15</v>
      </c>
      <c r="N857" s="14" t="s">
        <v>16</v>
      </c>
      <c r="O857" s="14" t="s">
        <v>17</v>
      </c>
      <c r="P857" s="15" t="s">
        <v>18</v>
      </c>
    </row>
    <row r="858" spans="1:16" x14ac:dyDescent="0.25">
      <c r="B858" s="4">
        <v>0.47</v>
      </c>
      <c r="C858" s="5">
        <v>0.38</v>
      </c>
      <c r="D858" s="5">
        <v>0.15</v>
      </c>
      <c r="E858" s="6">
        <v>0.36</v>
      </c>
      <c r="F858" s="36">
        <f>F849+M854</f>
        <v>0.74471885624811507</v>
      </c>
      <c r="G858" s="38">
        <f>G849+N854</f>
        <v>0.15522388309721266</v>
      </c>
      <c r="H858" s="38">
        <f>H849+O854</f>
        <v>0.32624935043632586</v>
      </c>
      <c r="I858" s="40">
        <f>I849+P854</f>
        <v>-9.4566274137074399E-2</v>
      </c>
      <c r="J858" s="16">
        <f>B858*F858+C858*G858+D858*H858+I858</f>
        <v>0.36337406644192932</v>
      </c>
      <c r="K858" s="17">
        <f>J858-E858</f>
        <v>3.3740664419293354E-3</v>
      </c>
      <c r="L858" s="17">
        <f>K858*K858</f>
        <v>1.1384324354553685E-5</v>
      </c>
      <c r="M858" s="17">
        <f>(E858-J858)*B858</f>
        <v>-1.5858112277067876E-3</v>
      </c>
      <c r="N858" s="17">
        <f>(E858-J858)*C858</f>
        <v>-1.2821452479331475E-3</v>
      </c>
      <c r="O858" s="17">
        <f>(E858-J858)*D858</f>
        <v>-5.061099662894003E-4</v>
      </c>
      <c r="P858" s="18">
        <f>(E858-J858)*I858</f>
        <v>3.1907289210419276E-4</v>
      </c>
    </row>
    <row r="859" spans="1:16" x14ac:dyDescent="0.25">
      <c r="B859" s="4">
        <v>0.27</v>
      </c>
      <c r="C859" s="5">
        <v>0.55000000000000004</v>
      </c>
      <c r="D859" s="5">
        <v>0.18</v>
      </c>
      <c r="E859" s="6">
        <v>0.28999999999999998</v>
      </c>
      <c r="F859" s="36"/>
      <c r="G859" s="38"/>
      <c r="H859" s="38"/>
      <c r="I859" s="40"/>
      <c r="J859" s="16">
        <f>B859*F858+C859*G858+D859*H858+I858</f>
        <v>0.25060583583192231</v>
      </c>
      <c r="K859" s="17">
        <f t="shared" ref="K859:K862" si="570">J859-E859</f>
        <v>-3.9394164168077672E-2</v>
      </c>
      <c r="L859" s="17">
        <f t="shared" ref="L859:L862" si="571">K859*K859</f>
        <v>1.5519001705014547E-3</v>
      </c>
      <c r="M859" s="17">
        <f t="shared" ref="M859:M862" si="572">(E859-J859)*B859</f>
        <v>1.0636424325380972E-2</v>
      </c>
      <c r="N859" s="17">
        <f t="shared" ref="N859:N862" si="573">(E859-J859)*C859</f>
        <v>2.1666790292442721E-2</v>
      </c>
      <c r="O859" s="17">
        <f t="shared" ref="O859:O862" si="574">(E859-J859)*D859</f>
        <v>7.0909495502539804E-3</v>
      </c>
      <c r="P859" s="18">
        <f>(E859-J859)*E858</f>
        <v>1.4181899100507961E-2</v>
      </c>
    </row>
    <row r="860" spans="1:16" x14ac:dyDescent="0.25">
      <c r="B860" s="4">
        <v>0.22</v>
      </c>
      <c r="C860" s="5">
        <v>0.71</v>
      </c>
      <c r="D860" s="5">
        <v>7.0000000000000007E-2</v>
      </c>
      <c r="E860" s="6">
        <v>0.22</v>
      </c>
      <c r="F860" s="36"/>
      <c r="G860" s="38"/>
      <c r="H860" s="38"/>
      <c r="I860" s="40"/>
      <c r="J860" s="16">
        <f>B860*F858+C860*G858+D860*H858+I858</f>
        <v>0.20231828576707472</v>
      </c>
      <c r="K860" s="17">
        <f t="shared" si="570"/>
        <v>-1.7681714232925277E-2</v>
      </c>
      <c r="L860" s="17">
        <f t="shared" si="571"/>
        <v>3.1264301821483235E-4</v>
      </c>
      <c r="M860" s="17">
        <f t="shared" si="572"/>
        <v>3.8899771312435609E-3</v>
      </c>
      <c r="N860" s="17">
        <f t="shared" si="573"/>
        <v>1.2554017105376946E-2</v>
      </c>
      <c r="O860" s="17">
        <f t="shared" si="574"/>
        <v>1.2377199963047696E-3</v>
      </c>
      <c r="P860" s="18">
        <f>(E860-J860)*E858</f>
        <v>6.3654171238530996E-3</v>
      </c>
    </row>
    <row r="861" spans="1:16" x14ac:dyDescent="0.25">
      <c r="B861" s="4">
        <v>0.16</v>
      </c>
      <c r="C861" s="5">
        <v>0.62</v>
      </c>
      <c r="D861" s="5">
        <v>0.22</v>
      </c>
      <c r="E861" s="6">
        <v>0.14000000000000001</v>
      </c>
      <c r="F861" s="36"/>
      <c r="G861" s="38"/>
      <c r="H861" s="38"/>
      <c r="I861" s="40"/>
      <c r="J861" s="16">
        <f>B861*F858+C861*G858+D861*H858+I858</f>
        <v>0.19260240747888752</v>
      </c>
      <c r="K861" s="17">
        <f t="shared" si="570"/>
        <v>5.2602407478887503E-2</v>
      </c>
      <c r="L861" s="17">
        <f t="shared" si="571"/>
        <v>2.7670132725749197E-3</v>
      </c>
      <c r="M861" s="17">
        <f t="shared" si="572"/>
        <v>-8.4163851966220001E-3</v>
      </c>
      <c r="N861" s="17">
        <f t="shared" si="573"/>
        <v>-3.2613492636910255E-2</v>
      </c>
      <c r="O861" s="17">
        <f t="shared" si="574"/>
        <v>-1.157252964535525E-2</v>
      </c>
      <c r="P861" s="18">
        <f>(E861-J861)*E858</f>
        <v>-1.8936866692399499E-2</v>
      </c>
    </row>
    <row r="862" spans="1:16" ht="15.75" thickBot="1" x14ac:dyDescent="0.3">
      <c r="B862" s="7">
        <v>0.53</v>
      </c>
      <c r="C862" s="8">
        <v>0.23</v>
      </c>
      <c r="D862" s="8">
        <v>0.24</v>
      </c>
      <c r="E862" s="9">
        <v>0.41</v>
      </c>
      <c r="F862" s="37"/>
      <c r="G862" s="39"/>
      <c r="H862" s="39"/>
      <c r="I862" s="41"/>
      <c r="J862" s="19">
        <f>B862*F858+C862*G858+D862*H858+I858</f>
        <v>0.41413605689150379</v>
      </c>
      <c r="K862" s="20">
        <f t="shared" si="570"/>
        <v>4.1360568915038143E-3</v>
      </c>
      <c r="L862" s="20">
        <f t="shared" si="571"/>
        <v>1.7106966609756194E-5</v>
      </c>
      <c r="M862" s="20">
        <f t="shared" si="572"/>
        <v>-2.1921101524970217E-3</v>
      </c>
      <c r="N862" s="20">
        <f t="shared" si="573"/>
        <v>-9.5129308504587732E-4</v>
      </c>
      <c r="O862" s="20">
        <f t="shared" si="574"/>
        <v>-9.9265365396091539E-4</v>
      </c>
      <c r="P862" s="21">
        <f>(E862-J862)*E858</f>
        <v>-1.4889804809413731E-3</v>
      </c>
    </row>
    <row r="863" spans="1:16" x14ac:dyDescent="0.25">
      <c r="K863" t="s">
        <v>13</v>
      </c>
      <c r="L863" s="22">
        <f>AVERAGE(L858:L862)</f>
        <v>9.3200955045110324E-4</v>
      </c>
      <c r="M863" s="22">
        <f t="shared" ref="M863:P863" si="575">AVERAGE(M858:M862)</f>
        <v>4.6641897595974484E-4</v>
      </c>
      <c r="N863" s="22">
        <f t="shared" si="575"/>
        <v>-1.2522471441392231E-4</v>
      </c>
      <c r="O863" s="22">
        <f t="shared" si="575"/>
        <v>-9.4852474380936313E-4</v>
      </c>
      <c r="P863" s="22">
        <f t="shared" si="575"/>
        <v>8.8108388624876221E-5</v>
      </c>
    </row>
    <row r="864" spans="1:16" ht="15.75" thickBot="1" x14ac:dyDescent="0.3"/>
    <row r="865" spans="1:16" ht="15.75" thickBot="1" x14ac:dyDescent="0.3">
      <c r="A865" s="23" t="s">
        <v>19</v>
      </c>
      <c r="B865" s="27" t="s">
        <v>0</v>
      </c>
      <c r="C865" s="28"/>
      <c r="D865" s="28"/>
      <c r="E865" s="29"/>
      <c r="F865" s="30" t="s">
        <v>5</v>
      </c>
      <c r="G865" s="31"/>
      <c r="H865" s="31"/>
      <c r="I865" s="32"/>
      <c r="J865" s="33" t="s">
        <v>14</v>
      </c>
      <c r="K865" s="34"/>
      <c r="L865" s="34"/>
      <c r="M865" s="34"/>
      <c r="N865" s="34"/>
      <c r="O865" s="34"/>
      <c r="P865" s="35"/>
    </row>
    <row r="866" spans="1:16" x14ac:dyDescent="0.25">
      <c r="A866" s="23">
        <f>A857+1</f>
        <v>96</v>
      </c>
      <c r="B866" s="1" t="s">
        <v>1</v>
      </c>
      <c r="C866" s="2" t="s">
        <v>2</v>
      </c>
      <c r="D866" s="2" t="s">
        <v>3</v>
      </c>
      <c r="E866" s="3" t="s">
        <v>4</v>
      </c>
      <c r="F866" s="10" t="s">
        <v>6</v>
      </c>
      <c r="G866" s="11" t="s">
        <v>7</v>
      </c>
      <c r="H866" s="11" t="s">
        <v>8</v>
      </c>
      <c r="I866" s="12" t="s">
        <v>9</v>
      </c>
      <c r="J866" s="13" t="s">
        <v>10</v>
      </c>
      <c r="K866" s="14" t="s">
        <v>11</v>
      </c>
      <c r="L866" s="14" t="s">
        <v>12</v>
      </c>
      <c r="M866" s="14" t="s">
        <v>15</v>
      </c>
      <c r="N866" s="14" t="s">
        <v>16</v>
      </c>
      <c r="O866" s="14" t="s">
        <v>17</v>
      </c>
      <c r="P866" s="15" t="s">
        <v>18</v>
      </c>
    </row>
    <row r="867" spans="1:16" x14ac:dyDescent="0.25">
      <c r="B867" s="4">
        <v>0.47</v>
      </c>
      <c r="C867" s="5">
        <v>0.38</v>
      </c>
      <c r="D867" s="5">
        <v>0.15</v>
      </c>
      <c r="E867" s="6">
        <v>0.36</v>
      </c>
      <c r="F867" s="36">
        <f>F858+M863</f>
        <v>0.74518527522407485</v>
      </c>
      <c r="G867" s="38">
        <f>G858+N863</f>
        <v>0.15509865838279874</v>
      </c>
      <c r="H867" s="38">
        <f>H858+O863</f>
        <v>0.3253008256925165</v>
      </c>
      <c r="I867" s="40">
        <f>I858+P863</f>
        <v>-9.4478165748449527E-2</v>
      </c>
      <c r="J867" s="16">
        <f>B867*F867+C867*G867+D867*H867+I867</f>
        <v>0.36349152764620662</v>
      </c>
      <c r="K867" s="17">
        <f>J867-E867</f>
        <v>3.491527646206638E-3</v>
      </c>
      <c r="L867" s="17">
        <f>K867*K867</f>
        <v>1.2190765304225266E-5</v>
      </c>
      <c r="M867" s="17">
        <f>(E867-J867)*B867</f>
        <v>-1.6410179937171197E-3</v>
      </c>
      <c r="N867" s="17">
        <f>(E867-J867)*C867</f>
        <v>-1.3267805055585224E-3</v>
      </c>
      <c r="O867" s="17">
        <f>(E867-J867)*D867</f>
        <v>-5.237291469309957E-4</v>
      </c>
      <c r="P867" s="18">
        <f>(E867-J867)*I867</f>
        <v>3.298731276736046E-4</v>
      </c>
    </row>
    <row r="868" spans="1:16" x14ac:dyDescent="0.25">
      <c r="B868" s="4">
        <v>0.27</v>
      </c>
      <c r="C868" s="5">
        <v>0.55000000000000004</v>
      </c>
      <c r="D868" s="5">
        <v>0.18</v>
      </c>
      <c r="E868" s="6">
        <v>0.28999999999999998</v>
      </c>
      <c r="F868" s="36"/>
      <c r="G868" s="38"/>
      <c r="H868" s="38"/>
      <c r="I868" s="40"/>
      <c r="J868" s="16">
        <f>B868*F867+C868*G867+D868*H867+I867</f>
        <v>0.25058026929724297</v>
      </c>
      <c r="K868" s="17">
        <f t="shared" ref="K868:K871" si="576">J868-E868</f>
        <v>-3.9419730702757005E-2</v>
      </c>
      <c r="L868" s="17">
        <f t="shared" ref="L868:L871" si="577">K868*K868</f>
        <v>1.5539151686778834E-3</v>
      </c>
      <c r="M868" s="17">
        <f t="shared" ref="M868:M871" si="578">(E868-J868)*B868</f>
        <v>1.0643327289744393E-2</v>
      </c>
      <c r="N868" s="17">
        <f t="shared" ref="N868:N871" si="579">(E868-J868)*C868</f>
        <v>2.1680851886516354E-2</v>
      </c>
      <c r="O868" s="17">
        <f t="shared" ref="O868:O871" si="580">(E868-J868)*D868</f>
        <v>7.0955515264962609E-3</v>
      </c>
      <c r="P868" s="18">
        <f>(E868-J868)*E867</f>
        <v>1.4191103052992522E-2</v>
      </c>
    </row>
    <row r="869" spans="1:16" x14ac:dyDescent="0.25">
      <c r="B869" s="4">
        <v>0.22</v>
      </c>
      <c r="C869" s="5">
        <v>0.71</v>
      </c>
      <c r="D869" s="5">
        <v>7.0000000000000007E-2</v>
      </c>
      <c r="E869" s="6">
        <v>0.22</v>
      </c>
      <c r="F869" s="36"/>
      <c r="G869" s="38"/>
      <c r="H869" s="38"/>
      <c r="I869" s="40"/>
      <c r="J869" s="16">
        <f>B869*F867+C869*G867+D869*H867+I867</f>
        <v>0.2023537000511102</v>
      </c>
      <c r="K869" s="17">
        <f t="shared" si="576"/>
        <v>-1.7646299948889804E-2</v>
      </c>
      <c r="L869" s="17">
        <f t="shared" si="577"/>
        <v>3.1139190188618829E-4</v>
      </c>
      <c r="M869" s="17">
        <f t="shared" si="578"/>
        <v>3.8821859887557568E-3</v>
      </c>
      <c r="N869" s="17">
        <f t="shared" si="579"/>
        <v>1.252887296371176E-2</v>
      </c>
      <c r="O869" s="17">
        <f t="shared" si="580"/>
        <v>1.2352409964222863E-3</v>
      </c>
      <c r="P869" s="18">
        <f>(E869-J869)*E867</f>
        <v>6.352667981600329E-3</v>
      </c>
    </row>
    <row r="870" spans="1:16" x14ac:dyDescent="0.25">
      <c r="B870" s="4">
        <v>0.16</v>
      </c>
      <c r="C870" s="5">
        <v>0.62</v>
      </c>
      <c r="D870" s="5">
        <v>0.22</v>
      </c>
      <c r="E870" s="6">
        <v>0.14000000000000001</v>
      </c>
      <c r="F870" s="36"/>
      <c r="G870" s="38"/>
      <c r="H870" s="38"/>
      <c r="I870" s="40"/>
      <c r="J870" s="16">
        <f>B870*F867+C870*G867+D870*H867+I867</f>
        <v>0.19247882813709133</v>
      </c>
      <c r="K870" s="17">
        <f t="shared" si="576"/>
        <v>5.2478828137091316E-2</v>
      </c>
      <c r="L870" s="17">
        <f t="shared" si="577"/>
        <v>2.754027402642367E-3</v>
      </c>
      <c r="M870" s="17">
        <f t="shared" si="578"/>
        <v>-8.3966125019346114E-3</v>
      </c>
      <c r="N870" s="17">
        <f t="shared" si="579"/>
        <v>-3.2536873444996617E-2</v>
      </c>
      <c r="O870" s="17">
        <f t="shared" si="580"/>
        <v>-1.1545342190160089E-2</v>
      </c>
      <c r="P870" s="18">
        <f>(E870-J870)*E867</f>
        <v>-1.8892378129352874E-2</v>
      </c>
    </row>
    <row r="871" spans="1:16" ht="15.75" thickBot="1" x14ac:dyDescent="0.3">
      <c r="B871" s="7">
        <v>0.53</v>
      </c>
      <c r="C871" s="8">
        <v>0.23</v>
      </c>
      <c r="D871" s="8">
        <v>0.24</v>
      </c>
      <c r="E871" s="9">
        <v>0.41</v>
      </c>
      <c r="F871" s="37"/>
      <c r="G871" s="39"/>
      <c r="H871" s="39"/>
      <c r="I871" s="41"/>
      <c r="J871" s="19">
        <f>B871*F867+C871*G867+D871*H867+I867</f>
        <v>0.41421491971455776</v>
      </c>
      <c r="K871" s="20">
        <f t="shared" si="576"/>
        <v>4.2149197145577855E-3</v>
      </c>
      <c r="L871" s="20">
        <f t="shared" si="577"/>
        <v>1.7765548200167884E-5</v>
      </c>
      <c r="M871" s="20">
        <f t="shared" si="578"/>
        <v>-2.2339074487156265E-3</v>
      </c>
      <c r="N871" s="20">
        <f t="shared" si="579"/>
        <v>-9.6943153434829075E-4</v>
      </c>
      <c r="O871" s="20">
        <f t="shared" si="580"/>
        <v>-1.0115807314938685E-3</v>
      </c>
      <c r="P871" s="21">
        <f>(E871-J871)*E867</f>
        <v>-1.5173710972408026E-3</v>
      </c>
    </row>
    <row r="872" spans="1:16" x14ac:dyDescent="0.25">
      <c r="K872" t="s">
        <v>13</v>
      </c>
      <c r="L872" s="22">
        <f>AVERAGE(L867:L871)</f>
        <v>9.298581573421663E-4</v>
      </c>
      <c r="M872" s="22">
        <f t="shared" ref="M872:P872" si="581">AVERAGE(M867:M871)</f>
        <v>4.5079506682655838E-4</v>
      </c>
      <c r="N872" s="22">
        <f t="shared" si="581"/>
        <v>-1.2467212693506238E-4</v>
      </c>
      <c r="O872" s="22">
        <f t="shared" si="581"/>
        <v>-9.4997190913328133E-4</v>
      </c>
      <c r="P872" s="22">
        <f t="shared" si="581"/>
        <v>9.2778987134555559E-5</v>
      </c>
    </row>
    <row r="873" spans="1:16" ht="15.75" thickBot="1" x14ac:dyDescent="0.3"/>
    <row r="874" spans="1:16" ht="15.75" thickBot="1" x14ac:dyDescent="0.3">
      <c r="A874" s="23" t="s">
        <v>19</v>
      </c>
      <c r="B874" s="27" t="s">
        <v>0</v>
      </c>
      <c r="C874" s="28"/>
      <c r="D874" s="28"/>
      <c r="E874" s="29"/>
      <c r="F874" s="30" t="s">
        <v>5</v>
      </c>
      <c r="G874" s="31"/>
      <c r="H874" s="31"/>
      <c r="I874" s="32"/>
      <c r="J874" s="33" t="s">
        <v>14</v>
      </c>
      <c r="K874" s="34"/>
      <c r="L874" s="34"/>
      <c r="M874" s="34"/>
      <c r="N874" s="34"/>
      <c r="O874" s="34"/>
      <c r="P874" s="35"/>
    </row>
    <row r="875" spans="1:16" x14ac:dyDescent="0.25">
      <c r="A875" s="23">
        <f>A866+1</f>
        <v>97</v>
      </c>
      <c r="B875" s="1" t="s">
        <v>1</v>
      </c>
      <c r="C875" s="2" t="s">
        <v>2</v>
      </c>
      <c r="D875" s="2" t="s">
        <v>3</v>
      </c>
      <c r="E875" s="3" t="s">
        <v>4</v>
      </c>
      <c r="F875" s="10" t="s">
        <v>6</v>
      </c>
      <c r="G875" s="11" t="s">
        <v>7</v>
      </c>
      <c r="H875" s="11" t="s">
        <v>8</v>
      </c>
      <c r="I875" s="12" t="s">
        <v>9</v>
      </c>
      <c r="J875" s="13" t="s">
        <v>10</v>
      </c>
      <c r="K875" s="14" t="s">
        <v>11</v>
      </c>
      <c r="L875" s="14" t="s">
        <v>12</v>
      </c>
      <c r="M875" s="14" t="s">
        <v>15</v>
      </c>
      <c r="N875" s="14" t="s">
        <v>16</v>
      </c>
      <c r="O875" s="14" t="s">
        <v>17</v>
      </c>
      <c r="P875" s="15" t="s">
        <v>18</v>
      </c>
    </row>
    <row r="876" spans="1:16" x14ac:dyDescent="0.25">
      <c r="B876" s="4">
        <v>0.47</v>
      </c>
      <c r="C876" s="5">
        <v>0.38</v>
      </c>
      <c r="D876" s="5">
        <v>0.15</v>
      </c>
      <c r="E876" s="6">
        <v>0.36</v>
      </c>
      <c r="F876" s="36">
        <f>F867+M872</f>
        <v>0.7456360702909014</v>
      </c>
      <c r="G876" s="38">
        <f>G867+N872</f>
        <v>0.15497398625586367</v>
      </c>
      <c r="H876" s="38">
        <f>H867+O872</f>
        <v>0.32435085378338324</v>
      </c>
      <c r="I876" s="40">
        <f>I867+P872</f>
        <v>-9.4385386761314971E-2</v>
      </c>
      <c r="J876" s="16">
        <f>B876*F876+C876*G876+D876*H876+I876</f>
        <v>0.36360630912014436</v>
      </c>
      <c r="K876" s="17">
        <f>J876-E876</f>
        <v>3.6063091201443687E-3</v>
      </c>
      <c r="L876" s="17">
        <f>K876*K876</f>
        <v>1.300546547003645E-5</v>
      </c>
      <c r="M876" s="17">
        <f>(E876-J876)*B876</f>
        <v>-1.6949652864678532E-3</v>
      </c>
      <c r="N876" s="17">
        <f>(E876-J876)*C876</f>
        <v>-1.3703974656548601E-3</v>
      </c>
      <c r="O876" s="17">
        <f>(E876-J876)*D876</f>
        <v>-5.409463680216553E-4</v>
      </c>
      <c r="P876" s="18">
        <f>(E876-J876)*I876</f>
        <v>3.4038288108568371E-4</v>
      </c>
    </row>
    <row r="877" spans="1:16" x14ac:dyDescent="0.25">
      <c r="B877" s="4">
        <v>0.27</v>
      </c>
      <c r="C877" s="5">
        <v>0.55000000000000004</v>
      </c>
      <c r="D877" s="5">
        <v>0.18</v>
      </c>
      <c r="E877" s="6">
        <v>0.28999999999999998</v>
      </c>
      <c r="F877" s="36"/>
      <c r="G877" s="38"/>
      <c r="H877" s="38"/>
      <c r="I877" s="40"/>
      <c r="J877" s="16">
        <f>B877*F876+C877*G876+D877*H876+I876</f>
        <v>0.25055519833896245</v>
      </c>
      <c r="K877" s="17">
        <f t="shared" ref="K877:K880" si="582">J877-E877</f>
        <v>-3.9444801661037532E-2</v>
      </c>
      <c r="L877" s="17">
        <f t="shared" ref="L877:L880" si="583">K877*K877</f>
        <v>1.5558923780785892E-3</v>
      </c>
      <c r="M877" s="17">
        <f t="shared" ref="M877:M880" si="584">(E877-J877)*B877</f>
        <v>1.0650096448480134E-2</v>
      </c>
      <c r="N877" s="17">
        <f t="shared" ref="N877:N880" si="585">(E877-J877)*C877</f>
        <v>2.1694640913570644E-2</v>
      </c>
      <c r="O877" s="17">
        <f t="shared" ref="O877:O880" si="586">(E877-J877)*D877</f>
        <v>7.1000642989867552E-3</v>
      </c>
      <c r="P877" s="18">
        <f>(E877-J877)*E876</f>
        <v>1.420012859797351E-2</v>
      </c>
    </row>
    <row r="878" spans="1:16" x14ac:dyDescent="0.25">
      <c r="B878" s="4">
        <v>0.22</v>
      </c>
      <c r="C878" s="5">
        <v>0.71</v>
      </c>
      <c r="D878" s="5">
        <v>7.0000000000000007E-2</v>
      </c>
      <c r="E878" s="6">
        <v>0.22</v>
      </c>
      <c r="F878" s="36"/>
      <c r="G878" s="38"/>
      <c r="H878" s="38"/>
      <c r="I878" s="40"/>
      <c r="J878" s="16">
        <f>B878*F876+C878*G876+D878*H876+I876</f>
        <v>0.20239063870918339</v>
      </c>
      <c r="K878" s="17">
        <f t="shared" si="582"/>
        <v>-1.7609361290816611E-2</v>
      </c>
      <c r="L878" s="17">
        <f t="shared" si="583"/>
        <v>3.1008960507051045E-4</v>
      </c>
      <c r="M878" s="17">
        <f t="shared" si="584"/>
        <v>3.8740594839796545E-3</v>
      </c>
      <c r="N878" s="17">
        <f t="shared" si="585"/>
        <v>1.2502646516479794E-2</v>
      </c>
      <c r="O878" s="17">
        <f t="shared" si="586"/>
        <v>1.2326552903571628E-3</v>
      </c>
      <c r="P878" s="18">
        <f>(E878-J878)*E876</f>
        <v>6.3393700646939798E-3</v>
      </c>
    </row>
    <row r="879" spans="1:16" x14ac:dyDescent="0.25">
      <c r="B879" s="4">
        <v>0.16</v>
      </c>
      <c r="C879" s="5">
        <v>0.62</v>
      </c>
      <c r="D879" s="5">
        <v>0.22</v>
      </c>
      <c r="E879" s="6">
        <v>0.14000000000000001</v>
      </c>
      <c r="F879" s="36"/>
      <c r="G879" s="38"/>
      <c r="H879" s="38"/>
      <c r="I879" s="40"/>
      <c r="J879" s="16">
        <f>B879*F876+C879*G876+D879*H876+I876</f>
        <v>0.19235744379620906</v>
      </c>
      <c r="K879" s="17">
        <f t="shared" si="582"/>
        <v>5.2357443796209047E-2</v>
      </c>
      <c r="L879" s="17">
        <f t="shared" si="583"/>
        <v>2.7413019208731891E-3</v>
      </c>
      <c r="M879" s="17">
        <f t="shared" si="584"/>
        <v>-8.3771910073934478E-3</v>
      </c>
      <c r="N879" s="17">
        <f t="shared" si="585"/>
        <v>-3.2461615153649606E-2</v>
      </c>
      <c r="O879" s="17">
        <f t="shared" si="586"/>
        <v>-1.1518637635165991E-2</v>
      </c>
      <c r="P879" s="18">
        <f>(E879-J879)*E876</f>
        <v>-1.8848679766635255E-2</v>
      </c>
    </row>
    <row r="880" spans="1:16" ht="15.75" thickBot="1" x14ac:dyDescent="0.3">
      <c r="B880" s="7">
        <v>0.53</v>
      </c>
      <c r="C880" s="8">
        <v>0.23</v>
      </c>
      <c r="D880" s="8">
        <v>0.24</v>
      </c>
      <c r="E880" s="9">
        <v>0.41</v>
      </c>
      <c r="F880" s="37"/>
      <c r="G880" s="39"/>
      <c r="H880" s="39"/>
      <c r="I880" s="41"/>
      <c r="J880" s="19">
        <f>B880*F876+C880*G876+D880*H876+I876</f>
        <v>0.41428995223972337</v>
      </c>
      <c r="K880" s="20">
        <f t="shared" si="582"/>
        <v>4.2899522397233936E-3</v>
      </c>
      <c r="L880" s="20">
        <f t="shared" si="583"/>
        <v>1.8403690219107759E-5</v>
      </c>
      <c r="M880" s="20">
        <f t="shared" si="584"/>
        <v>-2.2736746870533988E-3</v>
      </c>
      <c r="N880" s="20">
        <f t="shared" si="585"/>
        <v>-9.8668901513638066E-4</v>
      </c>
      <c r="O880" s="20">
        <f t="shared" si="586"/>
        <v>-1.0295885375336145E-3</v>
      </c>
      <c r="P880" s="21">
        <f>(E880-J880)*E876</f>
        <v>-1.5443828063004216E-3</v>
      </c>
    </row>
    <row r="881" spans="1:16" x14ac:dyDescent="0.25">
      <c r="K881" t="s">
        <v>13</v>
      </c>
      <c r="L881" s="22">
        <f>AVERAGE(L876:L880)</f>
        <v>9.2773861194228656E-4</v>
      </c>
      <c r="M881" s="22">
        <f t="shared" ref="M881:P881" si="587">AVERAGE(M876:M880)</f>
        <v>4.3566499030901789E-4</v>
      </c>
      <c r="N881" s="22">
        <f t="shared" si="587"/>
        <v>-1.2428284087808231E-4</v>
      </c>
      <c r="O881" s="22">
        <f t="shared" si="587"/>
        <v>-9.5129059027546851E-4</v>
      </c>
      <c r="P881" s="22">
        <f t="shared" si="587"/>
        <v>9.7363794163499376E-5</v>
      </c>
    </row>
    <row r="882" spans="1:16" ht="15.75" thickBot="1" x14ac:dyDescent="0.3"/>
    <row r="883" spans="1:16" ht="15.75" thickBot="1" x14ac:dyDescent="0.3">
      <c r="A883" s="23" t="s">
        <v>19</v>
      </c>
      <c r="B883" s="27" t="s">
        <v>0</v>
      </c>
      <c r="C883" s="28"/>
      <c r="D883" s="28"/>
      <c r="E883" s="29"/>
      <c r="F883" s="30" t="s">
        <v>5</v>
      </c>
      <c r="G883" s="31"/>
      <c r="H883" s="31"/>
      <c r="I883" s="32"/>
      <c r="J883" s="33" t="s">
        <v>14</v>
      </c>
      <c r="K883" s="34"/>
      <c r="L883" s="34"/>
      <c r="M883" s="34"/>
      <c r="N883" s="34"/>
      <c r="O883" s="34"/>
      <c r="P883" s="35"/>
    </row>
    <row r="884" spans="1:16" x14ac:dyDescent="0.25">
      <c r="A884" s="23">
        <f>A875+1</f>
        <v>98</v>
      </c>
      <c r="B884" s="1" t="s">
        <v>1</v>
      </c>
      <c r="C884" s="2" t="s">
        <v>2</v>
      </c>
      <c r="D884" s="2" t="s">
        <v>3</v>
      </c>
      <c r="E884" s="3" t="s">
        <v>4</v>
      </c>
      <c r="F884" s="10" t="s">
        <v>6</v>
      </c>
      <c r="G884" s="11" t="s">
        <v>7</v>
      </c>
      <c r="H884" s="11" t="s">
        <v>8</v>
      </c>
      <c r="I884" s="12" t="s">
        <v>9</v>
      </c>
      <c r="J884" s="13" t="s">
        <v>10</v>
      </c>
      <c r="K884" s="14" t="s">
        <v>11</v>
      </c>
      <c r="L884" s="14" t="s">
        <v>12</v>
      </c>
      <c r="M884" s="14" t="s">
        <v>15</v>
      </c>
      <c r="N884" s="14" t="s">
        <v>16</v>
      </c>
      <c r="O884" s="14" t="s">
        <v>17</v>
      </c>
      <c r="P884" s="15" t="s">
        <v>18</v>
      </c>
    </row>
    <row r="885" spans="1:16" x14ac:dyDescent="0.25">
      <c r="B885" s="4">
        <v>0.47</v>
      </c>
      <c r="C885" s="5">
        <v>0.38</v>
      </c>
      <c r="D885" s="5">
        <v>0.15</v>
      </c>
      <c r="E885" s="6">
        <v>0.36</v>
      </c>
      <c r="F885" s="36">
        <f>F876+M881</f>
        <v>0.7460717352812104</v>
      </c>
      <c r="G885" s="38">
        <f>G876+N881</f>
        <v>0.15484970341498558</v>
      </c>
      <c r="H885" s="38">
        <f>H876+O881</f>
        <v>0.32339956319310775</v>
      </c>
      <c r="I885" s="40">
        <f>I876+P881</f>
        <v>-9.4288022967151469E-2</v>
      </c>
      <c r="J885" s="16">
        <f>B885*F885+C885*G885+D885*H885+I885</f>
        <v>0.36371851439167802</v>
      </c>
      <c r="K885" s="17">
        <f>J885-E885</f>
        <v>3.7185143916780294E-3</v>
      </c>
      <c r="L885" s="17">
        <f>K885*K885</f>
        <v>1.3827349281116625E-5</v>
      </c>
      <c r="M885" s="17">
        <f>(E885-J885)*B885</f>
        <v>-1.7477017640886738E-3</v>
      </c>
      <c r="N885" s="17">
        <f>(E885-J885)*C885</f>
        <v>-1.4130354688376512E-3</v>
      </c>
      <c r="O885" s="17">
        <f>(E885-J885)*D885</f>
        <v>-5.5777715875170435E-4</v>
      </c>
      <c r="P885" s="18">
        <f>(E885-J885)*I885</f>
        <v>3.5061137036622133E-4</v>
      </c>
    </row>
    <row r="886" spans="1:16" x14ac:dyDescent="0.25">
      <c r="B886" s="4">
        <v>0.27</v>
      </c>
      <c r="C886" s="5">
        <v>0.55000000000000004</v>
      </c>
      <c r="D886" s="5">
        <v>0.18</v>
      </c>
      <c r="E886" s="6">
        <v>0.28999999999999998</v>
      </c>
      <c r="F886" s="36"/>
      <c r="G886" s="38"/>
      <c r="H886" s="38"/>
      <c r="I886" s="40"/>
      <c r="J886" s="16">
        <f>B886*F885+C886*G885+D886*H885+I885</f>
        <v>0.25053060381177683</v>
      </c>
      <c r="K886" s="17">
        <f t="shared" ref="K886:K889" si="588">J886-E886</f>
        <v>-3.9469396188223149E-2</v>
      </c>
      <c r="L886" s="17">
        <f t="shared" ref="L886:L889" si="589">K886*K886</f>
        <v>1.5578332354629241E-3</v>
      </c>
      <c r="M886" s="17">
        <f t="shared" ref="M886:M889" si="590">(E886-J886)*B886</f>
        <v>1.0656736970820251E-2</v>
      </c>
      <c r="N886" s="17">
        <f t="shared" ref="N886:N889" si="591">(E886-J886)*C886</f>
        <v>2.1708167903522733E-2</v>
      </c>
      <c r="O886" s="17">
        <f t="shared" ref="O886:O889" si="592">(E886-J886)*D886</f>
        <v>7.1044913138801668E-3</v>
      </c>
      <c r="P886" s="18">
        <f>(E886-J886)*E885</f>
        <v>1.4208982627760334E-2</v>
      </c>
    </row>
    <row r="887" spans="1:16" x14ac:dyDescent="0.25">
      <c r="B887" s="4">
        <v>0.22</v>
      </c>
      <c r="C887" s="5">
        <v>0.71</v>
      </c>
      <c r="D887" s="5">
        <v>7.0000000000000007E-2</v>
      </c>
      <c r="E887" s="6">
        <v>0.22</v>
      </c>
      <c r="F887" s="36"/>
      <c r="G887" s="38"/>
      <c r="H887" s="38"/>
      <c r="I887" s="40"/>
      <c r="J887" s="16">
        <f>B887*F885+C887*G885+D887*H885+I885</f>
        <v>0.20242901764287211</v>
      </c>
      <c r="K887" s="17">
        <f t="shared" si="588"/>
        <v>-1.7570982357127896E-2</v>
      </c>
      <c r="L887" s="17">
        <f t="shared" si="589"/>
        <v>3.0873942099449977E-4</v>
      </c>
      <c r="M887" s="17">
        <f t="shared" si="590"/>
        <v>3.8656161185681372E-3</v>
      </c>
      <c r="N887" s="17">
        <f t="shared" si="591"/>
        <v>1.2475397473560806E-2</v>
      </c>
      <c r="O887" s="17">
        <f t="shared" si="592"/>
        <v>1.2299687649989528E-3</v>
      </c>
      <c r="P887" s="18">
        <f>(E887-J887)*E885</f>
        <v>6.3255536485660423E-3</v>
      </c>
    </row>
    <row r="888" spans="1:16" x14ac:dyDescent="0.25">
      <c r="B888" s="4">
        <v>0.16</v>
      </c>
      <c r="C888" s="5">
        <v>0.62</v>
      </c>
      <c r="D888" s="5">
        <v>0.22</v>
      </c>
      <c r="E888" s="6">
        <v>0.14000000000000001</v>
      </c>
      <c r="F888" s="36"/>
      <c r="G888" s="38"/>
      <c r="H888" s="38"/>
      <c r="I888" s="40"/>
      <c r="J888" s="16">
        <f>B888*F885+C888*G885+D888*H885+I885</f>
        <v>0.19223817469761698</v>
      </c>
      <c r="K888" s="17">
        <f t="shared" si="588"/>
        <v>5.2238174697616963E-2</v>
      </c>
      <c r="L888" s="17">
        <f t="shared" si="589"/>
        <v>2.728826895738749E-3</v>
      </c>
      <c r="M888" s="17">
        <f t="shared" si="590"/>
        <v>-8.3581079516187144E-3</v>
      </c>
      <c r="N888" s="17">
        <f t="shared" si="591"/>
        <v>-3.2387668312522516E-2</v>
      </c>
      <c r="O888" s="17">
        <f t="shared" si="592"/>
        <v>-1.1492398433475732E-2</v>
      </c>
      <c r="P888" s="18">
        <f>(E888-J888)*E885</f>
        <v>-1.8805742891142105E-2</v>
      </c>
    </row>
    <row r="889" spans="1:16" ht="15.75" thickBot="1" x14ac:dyDescent="0.3">
      <c r="B889" s="7">
        <v>0.53</v>
      </c>
      <c r="C889" s="8">
        <v>0.23</v>
      </c>
      <c r="D889" s="8">
        <v>0.24</v>
      </c>
      <c r="E889" s="9">
        <v>0.41</v>
      </c>
      <c r="F889" s="37"/>
      <c r="G889" s="39"/>
      <c r="H889" s="39"/>
      <c r="I889" s="41"/>
      <c r="J889" s="19">
        <f>B889*F885+C889*G885+D889*H885+I885</f>
        <v>0.41436132368368261</v>
      </c>
      <c r="K889" s="20">
        <f t="shared" si="588"/>
        <v>4.3613236836826386E-3</v>
      </c>
      <c r="L889" s="20">
        <f t="shared" si="589"/>
        <v>1.9021144273851099E-5</v>
      </c>
      <c r="M889" s="20">
        <f t="shared" si="590"/>
        <v>-2.3115015523517985E-3</v>
      </c>
      <c r="N889" s="20">
        <f t="shared" si="591"/>
        <v>-1.0031044472470069E-3</v>
      </c>
      <c r="O889" s="20">
        <f t="shared" si="592"/>
        <v>-1.0467176840838332E-3</v>
      </c>
      <c r="P889" s="21">
        <f>(E889-J889)*E885</f>
        <v>-1.5700765261257498E-3</v>
      </c>
    </row>
    <row r="890" spans="1:16" x14ac:dyDescent="0.25">
      <c r="K890" t="s">
        <v>13</v>
      </c>
      <c r="L890" s="22">
        <f>AVERAGE(L885:L889)</f>
        <v>9.2564960915022805E-4</v>
      </c>
      <c r="M890" s="22">
        <f t="shared" ref="M890:P890" si="593">AVERAGE(M885:M889)</f>
        <v>4.2100836426584021E-4</v>
      </c>
      <c r="N890" s="22">
        <f t="shared" si="593"/>
        <v>-1.2404857030472706E-4</v>
      </c>
      <c r="O890" s="22">
        <f t="shared" si="593"/>
        <v>-9.5248663948642996E-4</v>
      </c>
      <c r="P890" s="22">
        <f t="shared" si="593"/>
        <v>1.0186564588494807E-4</v>
      </c>
    </row>
    <row r="891" spans="1:16" ht="15.75" thickBot="1" x14ac:dyDescent="0.3"/>
    <row r="892" spans="1:16" ht="15.75" thickBot="1" x14ac:dyDescent="0.3">
      <c r="A892" s="23" t="s">
        <v>19</v>
      </c>
      <c r="B892" s="27" t="s">
        <v>0</v>
      </c>
      <c r="C892" s="28"/>
      <c r="D892" s="28"/>
      <c r="E892" s="29"/>
      <c r="F892" s="30" t="s">
        <v>5</v>
      </c>
      <c r="G892" s="31"/>
      <c r="H892" s="31"/>
      <c r="I892" s="32"/>
      <c r="J892" s="33" t="s">
        <v>14</v>
      </c>
      <c r="K892" s="34"/>
      <c r="L892" s="34"/>
      <c r="M892" s="34"/>
      <c r="N892" s="34"/>
      <c r="O892" s="34"/>
      <c r="P892" s="35"/>
    </row>
    <row r="893" spans="1:16" x14ac:dyDescent="0.25">
      <c r="A893" s="23">
        <f>A884+1</f>
        <v>99</v>
      </c>
      <c r="B893" s="1" t="s">
        <v>1</v>
      </c>
      <c r="C893" s="2" t="s">
        <v>2</v>
      </c>
      <c r="D893" s="2" t="s">
        <v>3</v>
      </c>
      <c r="E893" s="3" t="s">
        <v>4</v>
      </c>
      <c r="F893" s="10" t="s">
        <v>6</v>
      </c>
      <c r="G893" s="11" t="s">
        <v>7</v>
      </c>
      <c r="H893" s="11" t="s">
        <v>8</v>
      </c>
      <c r="I893" s="12" t="s">
        <v>9</v>
      </c>
      <c r="J893" s="13" t="s">
        <v>10</v>
      </c>
      <c r="K893" s="14" t="s">
        <v>11</v>
      </c>
      <c r="L893" s="14" t="s">
        <v>12</v>
      </c>
      <c r="M893" s="14" t="s">
        <v>15</v>
      </c>
      <c r="N893" s="14" t="s">
        <v>16</v>
      </c>
      <c r="O893" s="14" t="s">
        <v>17</v>
      </c>
      <c r="P893" s="15" t="s">
        <v>18</v>
      </c>
    </row>
    <row r="894" spans="1:16" x14ac:dyDescent="0.25">
      <c r="B894" s="4">
        <v>0.47</v>
      </c>
      <c r="C894" s="5">
        <v>0.38</v>
      </c>
      <c r="D894" s="5">
        <v>0.15</v>
      </c>
      <c r="E894" s="6">
        <v>0.36</v>
      </c>
      <c r="F894" s="36">
        <f>F885+M890</f>
        <v>0.74649274364547624</v>
      </c>
      <c r="G894" s="38">
        <f>G885+N890</f>
        <v>0.15472565484468084</v>
      </c>
      <c r="H894" s="38">
        <f>H885+O890</f>
        <v>0.32244707655362131</v>
      </c>
      <c r="I894" s="40">
        <f>I885+P890</f>
        <v>-9.418615732126652E-2</v>
      </c>
      <c r="J894" s="16">
        <f>B894*F894+C894*G894+D894*H894+I894</f>
        <v>0.36382824251612922</v>
      </c>
      <c r="K894" s="17">
        <f>J894-E894</f>
        <v>3.8282425161292322E-3</v>
      </c>
      <c r="L894" s="17">
        <f>K894*K894</f>
        <v>1.4655440762299474E-5</v>
      </c>
      <c r="M894" s="17">
        <f>(E894-J894)*B894</f>
        <v>-1.7992739825807391E-3</v>
      </c>
      <c r="N894" s="17">
        <f>(E894-J894)*C894</f>
        <v>-1.4547321561291082E-3</v>
      </c>
      <c r="O894" s="17">
        <f>(E894-J894)*D894</f>
        <v>-5.742363774193848E-4</v>
      </c>
      <c r="P894" s="18">
        <f>(E894-J894)*I894</f>
        <v>3.6056745188810902E-4</v>
      </c>
    </row>
    <row r="895" spans="1:16" x14ac:dyDescent="0.25">
      <c r="B895" s="4">
        <v>0.27</v>
      </c>
      <c r="C895" s="5">
        <v>0.55000000000000004</v>
      </c>
      <c r="D895" s="5">
        <v>0.18</v>
      </c>
      <c r="E895" s="6">
        <v>0.28999999999999998</v>
      </c>
      <c r="F895" s="36"/>
      <c r="G895" s="38"/>
      <c r="H895" s="38"/>
      <c r="I895" s="40"/>
      <c r="J895" s="16">
        <f>B895*F894+C895*G894+D895*H894+I894</f>
        <v>0.25050646740723842</v>
      </c>
      <c r="K895" s="17">
        <f t="shared" ref="K895:K898" si="594">J895-E895</f>
        <v>-3.949353259276156E-2</v>
      </c>
      <c r="L895" s="17">
        <f t="shared" ref="L895:L898" si="595">K895*K895</f>
        <v>1.5597391166555195E-3</v>
      </c>
      <c r="M895" s="17">
        <f t="shared" ref="M895:M898" si="596">(E895-J895)*B895</f>
        <v>1.0663253800045621E-2</v>
      </c>
      <c r="N895" s="17">
        <f t="shared" ref="N895:N898" si="597">(E895-J895)*C895</f>
        <v>2.1721442926018859E-2</v>
      </c>
      <c r="O895" s="17">
        <f t="shared" ref="O895:O898" si="598">(E895-J895)*D895</f>
        <v>7.1088358666970804E-3</v>
      </c>
      <c r="P895" s="18">
        <f>(E895-J895)*E894</f>
        <v>1.4217671733394161E-2</v>
      </c>
    </row>
    <row r="896" spans="1:16" x14ac:dyDescent="0.25">
      <c r="B896" s="4">
        <v>0.22</v>
      </c>
      <c r="C896" s="5">
        <v>0.71</v>
      </c>
      <c r="D896" s="5">
        <v>7.0000000000000007E-2</v>
      </c>
      <c r="E896" s="6">
        <v>0.22</v>
      </c>
      <c r="F896" s="36"/>
      <c r="G896" s="38"/>
      <c r="H896" s="38"/>
      <c r="I896" s="40"/>
      <c r="J896" s="16">
        <f>B896*F894+C896*G894+D896*H894+I894</f>
        <v>0.20246875657921515</v>
      </c>
      <c r="K896" s="17">
        <f t="shared" si="594"/>
        <v>-1.7531243420784853E-2</v>
      </c>
      <c r="L896" s="17">
        <f t="shared" si="595"/>
        <v>3.0734449587881222E-4</v>
      </c>
      <c r="M896" s="17">
        <f t="shared" si="596"/>
        <v>3.8568735525726676E-3</v>
      </c>
      <c r="N896" s="17">
        <f t="shared" si="597"/>
        <v>1.2447182828757244E-2</v>
      </c>
      <c r="O896" s="17">
        <f t="shared" si="598"/>
        <v>1.2271870394549398E-3</v>
      </c>
      <c r="P896" s="18">
        <f>(E896-J896)*E894</f>
        <v>6.3112476314825467E-3</v>
      </c>
    </row>
    <row r="897" spans="1:16" x14ac:dyDescent="0.25">
      <c r="B897" s="4">
        <v>0.16</v>
      </c>
      <c r="C897" s="5">
        <v>0.62</v>
      </c>
      <c r="D897" s="5">
        <v>0.22</v>
      </c>
      <c r="E897" s="6">
        <v>0.14000000000000001</v>
      </c>
      <c r="F897" s="36"/>
      <c r="G897" s="38"/>
      <c r="H897" s="38"/>
      <c r="I897" s="40"/>
      <c r="J897" s="16">
        <f>B897*F894+C897*G894+D897*H894+I894</f>
        <v>0.19212094450750855</v>
      </c>
      <c r="K897" s="17">
        <f t="shared" si="594"/>
        <v>5.2120944507508538E-2</v>
      </c>
      <c r="L897" s="17">
        <f t="shared" si="595"/>
        <v>2.7165928563547843E-3</v>
      </c>
      <c r="M897" s="17">
        <f t="shared" si="596"/>
        <v>-8.3393511212013667E-3</v>
      </c>
      <c r="N897" s="17">
        <f t="shared" si="597"/>
        <v>-3.2314985594655295E-2</v>
      </c>
      <c r="O897" s="17">
        <f t="shared" si="598"/>
        <v>-1.1466607791651878E-2</v>
      </c>
      <c r="P897" s="18">
        <f>(E897-J897)*E894</f>
        <v>-1.8763540022703074E-2</v>
      </c>
    </row>
    <row r="898" spans="1:16" ht="15.75" thickBot="1" x14ac:dyDescent="0.3">
      <c r="B898" s="7">
        <v>0.53</v>
      </c>
      <c r="C898" s="8">
        <v>0.23</v>
      </c>
      <c r="D898" s="8">
        <v>0.24</v>
      </c>
      <c r="E898" s="9">
        <v>0.41</v>
      </c>
      <c r="F898" s="37"/>
      <c r="G898" s="39"/>
      <c r="H898" s="39"/>
      <c r="I898" s="41"/>
      <c r="J898" s="19">
        <f>B898*F894+C898*G894+D898*H894+I894</f>
        <v>0.4144291957979816</v>
      </c>
      <c r="K898" s="20">
        <f t="shared" si="594"/>
        <v>4.4291957979816221E-3</v>
      </c>
      <c r="L898" s="20">
        <f t="shared" si="595"/>
        <v>1.9617775416858058E-5</v>
      </c>
      <c r="M898" s="20">
        <f t="shared" si="596"/>
        <v>-2.3474737729302598E-3</v>
      </c>
      <c r="N898" s="20">
        <f t="shared" si="597"/>
        <v>-1.0187150335357732E-3</v>
      </c>
      <c r="O898" s="20">
        <f t="shared" si="598"/>
        <v>-1.0630069915155893E-3</v>
      </c>
      <c r="P898" s="21">
        <f>(E898-J898)*E894</f>
        <v>-1.5945104872733839E-3</v>
      </c>
    </row>
    <row r="899" spans="1:16" x14ac:dyDescent="0.25">
      <c r="K899" t="s">
        <v>13</v>
      </c>
      <c r="L899" s="22">
        <f>AVERAGE(L894:L898)</f>
        <v>9.2358993701365465E-4</v>
      </c>
      <c r="M899" s="22">
        <f t="shared" ref="M899:P899" si="599">AVERAGE(M894:M898)</f>
        <v>4.0680569518118469E-4</v>
      </c>
      <c r="N899" s="22">
        <f t="shared" si="599"/>
        <v>-1.2396140590881479E-4</v>
      </c>
      <c r="O899" s="22">
        <f t="shared" si="599"/>
        <v>-9.5356565088696636E-4</v>
      </c>
      <c r="P899" s="22">
        <f t="shared" si="599"/>
        <v>1.0628726135767192E-4</v>
      </c>
    </row>
    <row r="900" spans="1:16" ht="15.75" thickBot="1" x14ac:dyDescent="0.3"/>
    <row r="901" spans="1:16" ht="15.75" thickBot="1" x14ac:dyDescent="0.3">
      <c r="A901" s="23" t="s">
        <v>19</v>
      </c>
      <c r="B901" s="27" t="s">
        <v>0</v>
      </c>
      <c r="C901" s="28"/>
      <c r="D901" s="28"/>
      <c r="E901" s="29"/>
      <c r="F901" s="30" t="s">
        <v>5</v>
      </c>
      <c r="G901" s="31"/>
      <c r="H901" s="31"/>
      <c r="I901" s="32"/>
      <c r="J901" s="33" t="s">
        <v>14</v>
      </c>
      <c r="K901" s="34"/>
      <c r="L901" s="34"/>
      <c r="M901" s="34"/>
      <c r="N901" s="34"/>
      <c r="O901" s="34"/>
      <c r="P901" s="35"/>
    </row>
    <row r="902" spans="1:16" x14ac:dyDescent="0.25">
      <c r="A902" s="23">
        <f>A893+1</f>
        <v>100</v>
      </c>
      <c r="B902" s="1" t="s">
        <v>1</v>
      </c>
      <c r="C902" s="2" t="s">
        <v>2</v>
      </c>
      <c r="D902" s="2" t="s">
        <v>3</v>
      </c>
      <c r="E902" s="3" t="s">
        <v>4</v>
      </c>
      <c r="F902" s="10" t="s">
        <v>6</v>
      </c>
      <c r="G902" s="11" t="s">
        <v>7</v>
      </c>
      <c r="H902" s="11" t="s">
        <v>8</v>
      </c>
      <c r="I902" s="12" t="s">
        <v>9</v>
      </c>
      <c r="J902" s="13" t="s">
        <v>10</v>
      </c>
      <c r="K902" s="14" t="s">
        <v>11</v>
      </c>
      <c r="L902" s="14" t="s">
        <v>12</v>
      </c>
      <c r="M902" s="14" t="s">
        <v>15</v>
      </c>
      <c r="N902" s="14" t="s">
        <v>16</v>
      </c>
      <c r="O902" s="14" t="s">
        <v>17</v>
      </c>
      <c r="P902" s="15" t="s">
        <v>18</v>
      </c>
    </row>
    <row r="903" spans="1:16" x14ac:dyDescent="0.25">
      <c r="B903" s="4">
        <v>0.47</v>
      </c>
      <c r="C903" s="5">
        <v>0.38</v>
      </c>
      <c r="D903" s="5">
        <v>0.15</v>
      </c>
      <c r="E903" s="6">
        <v>0.36</v>
      </c>
      <c r="F903" s="36">
        <f>F894+M899</f>
        <v>0.74689954934065739</v>
      </c>
      <c r="G903" s="38">
        <f>G894+N899</f>
        <v>0.15460169343877203</v>
      </c>
      <c r="H903" s="38">
        <f>H894+O899</f>
        <v>0.32149351090273437</v>
      </c>
      <c r="I903" s="40">
        <f>I894+P899</f>
        <v>-9.4079870059908852E-2</v>
      </c>
      <c r="J903" s="16">
        <f>B903*F903+C903*G903+D903*H903+I903</f>
        <v>0.36393558827234362</v>
      </c>
      <c r="K903" s="17">
        <f>J903-E903</f>
        <v>3.9355882723436375E-3</v>
      </c>
      <c r="L903" s="17">
        <f>K903*K903</f>
        <v>1.5488855049408777E-5</v>
      </c>
      <c r="M903" s="17">
        <f>(E903-J903)*B903</f>
        <v>-1.8497264880015095E-3</v>
      </c>
      <c r="N903" s="17">
        <f>(E903-J903)*C903</f>
        <v>-1.4955235434905823E-3</v>
      </c>
      <c r="O903" s="17">
        <f>(E903-J903)*D903</f>
        <v>-5.9033824085154556E-4</v>
      </c>
      <c r="P903" s="18">
        <f>(E903-J903)*I903</f>
        <v>3.7025963327139057E-4</v>
      </c>
    </row>
    <row r="904" spans="1:16" x14ac:dyDescent="0.25">
      <c r="B904" s="4">
        <v>0.27</v>
      </c>
      <c r="C904" s="5">
        <v>0.55000000000000004</v>
      </c>
      <c r="D904" s="5">
        <v>0.18</v>
      </c>
      <c r="E904" s="6">
        <v>0.28999999999999998</v>
      </c>
      <c r="F904" s="36"/>
      <c r="G904" s="38"/>
      <c r="H904" s="38"/>
      <c r="I904" s="40"/>
      <c r="J904" s="16">
        <f>B904*F903+C904*G903+D904*H903+I903</f>
        <v>0.2504827716158855</v>
      </c>
      <c r="K904" s="17">
        <f t="shared" ref="K904:K907" si="600">J904-E904</f>
        <v>-3.9517228384114478E-2</v>
      </c>
      <c r="L904" s="17">
        <f t="shared" ref="L904:L907" si="601">K904*K904</f>
        <v>1.561611339162263E-3</v>
      </c>
      <c r="M904" s="17">
        <f t="shared" ref="M904:M907" si="602">(E904-J904)*B904</f>
        <v>1.066965166371091E-2</v>
      </c>
      <c r="N904" s="17">
        <f t="shared" ref="N904:N907" si="603">(E904-J904)*C904</f>
        <v>2.1734475611262963E-2</v>
      </c>
      <c r="O904" s="17">
        <f t="shared" ref="O904:O907" si="604">(E904-J904)*D904</f>
        <v>7.1131011091406056E-3</v>
      </c>
      <c r="P904" s="18">
        <f>(E904-J904)*E903</f>
        <v>1.4226202218281211E-2</v>
      </c>
    </row>
    <row r="905" spans="1:16" x14ac:dyDescent="0.25">
      <c r="B905" s="4">
        <v>0.22</v>
      </c>
      <c r="C905" s="5">
        <v>0.71</v>
      </c>
      <c r="D905" s="5">
        <v>7.0000000000000007E-2</v>
      </c>
      <c r="E905" s="6">
        <v>0.22</v>
      </c>
      <c r="F905" s="36"/>
      <c r="G905" s="38"/>
      <c r="H905" s="38"/>
      <c r="I905" s="40"/>
      <c r="J905" s="16">
        <f>B905*F903+C905*G903+D905*H903+I903</f>
        <v>0.2025097788997553</v>
      </c>
      <c r="K905" s="17">
        <f t="shared" si="600"/>
        <v>-1.7490221100244702E-2</v>
      </c>
      <c r="L905" s="17">
        <f t="shared" si="601"/>
        <v>3.0590783413544497E-4</v>
      </c>
      <c r="M905" s="17">
        <f t="shared" si="602"/>
        <v>3.8478486420538342E-3</v>
      </c>
      <c r="N905" s="17">
        <f t="shared" si="603"/>
        <v>1.2418056981173738E-2</v>
      </c>
      <c r="O905" s="17">
        <f t="shared" si="604"/>
        <v>1.2243154770171293E-3</v>
      </c>
      <c r="P905" s="18">
        <f>(E905-J905)*E903</f>
        <v>6.2964795960880927E-3</v>
      </c>
    </row>
    <row r="906" spans="1:16" x14ac:dyDescent="0.25">
      <c r="B906" s="4">
        <v>0.16</v>
      </c>
      <c r="C906" s="5">
        <v>0.62</v>
      </c>
      <c r="D906" s="5">
        <v>0.22</v>
      </c>
      <c r="E906" s="6">
        <v>0.14000000000000001</v>
      </c>
      <c r="F906" s="36"/>
      <c r="G906" s="38"/>
      <c r="H906" s="38"/>
      <c r="I906" s="40"/>
      <c r="J906" s="16">
        <f>B906*F903+C906*G903+D906*H903+I903</f>
        <v>0.1920056801652365</v>
      </c>
      <c r="K906" s="17">
        <f t="shared" si="600"/>
        <v>5.200568016523649E-2</v>
      </c>
      <c r="L906" s="17">
        <f t="shared" si="601"/>
        <v>2.704590769448872E-3</v>
      </c>
      <c r="M906" s="17">
        <f t="shared" si="602"/>
        <v>-8.3209088264378384E-3</v>
      </c>
      <c r="N906" s="17">
        <f t="shared" si="603"/>
        <v>-3.2243521702446626E-2</v>
      </c>
      <c r="O906" s="17">
        <f t="shared" si="604"/>
        <v>-1.1441249636352027E-2</v>
      </c>
      <c r="P906" s="18">
        <f>(E906-J906)*E903</f>
        <v>-1.8722044859485136E-2</v>
      </c>
    </row>
    <row r="907" spans="1:16" ht="15.75" thickBot="1" x14ac:dyDescent="0.3">
      <c r="B907" s="7">
        <v>0.53</v>
      </c>
      <c r="C907" s="8">
        <v>0.23</v>
      </c>
      <c r="D907" s="8">
        <v>0.24</v>
      </c>
      <c r="E907" s="9">
        <v>0.41</v>
      </c>
      <c r="F907" s="37"/>
      <c r="G907" s="39"/>
      <c r="H907" s="39"/>
      <c r="I907" s="41"/>
      <c r="J907" s="19">
        <f>B907*F903+C907*G903+D907*H903+I903</f>
        <v>0.41449372319821337</v>
      </c>
      <c r="K907" s="20">
        <f t="shared" si="600"/>
        <v>4.4937231982133952E-3</v>
      </c>
      <c r="L907" s="20">
        <f t="shared" si="601"/>
        <v>2.0193548182161225E-5</v>
      </c>
      <c r="M907" s="20">
        <f t="shared" si="602"/>
        <v>-2.3816732950530995E-3</v>
      </c>
      <c r="N907" s="20">
        <f t="shared" si="603"/>
        <v>-1.033556335589081E-3</v>
      </c>
      <c r="O907" s="20">
        <f t="shared" si="604"/>
        <v>-1.0784935675712149E-3</v>
      </c>
      <c r="P907" s="21">
        <f>(E907-J907)*E903</f>
        <v>-1.6177403513568222E-3</v>
      </c>
    </row>
    <row r="908" spans="1:16" x14ac:dyDescent="0.25">
      <c r="K908" t="s">
        <v>13</v>
      </c>
      <c r="L908" s="22">
        <f>AVERAGE(L903:L907)</f>
        <v>9.2155846919563E-4</v>
      </c>
      <c r="M908" s="22">
        <f t="shared" ref="M908:P908" si="605">AVERAGE(M903:M907)</f>
        <v>3.9303833925445923E-4</v>
      </c>
      <c r="N908" s="22">
        <f t="shared" si="605"/>
        <v>-1.2401379781791763E-4</v>
      </c>
      <c r="O908" s="22">
        <f t="shared" si="605"/>
        <v>-9.5453297172341052E-4</v>
      </c>
      <c r="P908" s="22">
        <f t="shared" si="605"/>
        <v>1.1063124735974706E-4</v>
      </c>
    </row>
    <row r="909" spans="1:16" ht="15.75" thickBot="1" x14ac:dyDescent="0.3"/>
    <row r="910" spans="1:16" ht="15.75" thickBot="1" x14ac:dyDescent="0.3">
      <c r="A910" s="23" t="s">
        <v>19</v>
      </c>
      <c r="B910" s="27" t="s">
        <v>0</v>
      </c>
      <c r="C910" s="28"/>
      <c r="D910" s="28"/>
      <c r="E910" s="29"/>
      <c r="F910" s="30" t="s">
        <v>5</v>
      </c>
      <c r="G910" s="31"/>
      <c r="H910" s="31"/>
      <c r="I910" s="32"/>
      <c r="J910" s="33" t="s">
        <v>14</v>
      </c>
      <c r="K910" s="34"/>
      <c r="L910" s="34"/>
      <c r="M910" s="34"/>
      <c r="N910" s="34"/>
      <c r="O910" s="34"/>
      <c r="P910" s="35"/>
    </row>
    <row r="911" spans="1:16" x14ac:dyDescent="0.25">
      <c r="A911" s="23">
        <f>A902+1</f>
        <v>101</v>
      </c>
      <c r="B911" s="1" t="s">
        <v>1</v>
      </c>
      <c r="C911" s="2" t="s">
        <v>2</v>
      </c>
      <c r="D911" s="2" t="s">
        <v>3</v>
      </c>
      <c r="E911" s="3" t="s">
        <v>4</v>
      </c>
      <c r="F911" s="10" t="s">
        <v>6</v>
      </c>
      <c r="G911" s="11" t="s">
        <v>7</v>
      </c>
      <c r="H911" s="11" t="s">
        <v>8</v>
      </c>
      <c r="I911" s="12" t="s">
        <v>9</v>
      </c>
      <c r="J911" s="13" t="s">
        <v>10</v>
      </c>
      <c r="K911" s="14" t="s">
        <v>11</v>
      </c>
      <c r="L911" s="14" t="s">
        <v>12</v>
      </c>
      <c r="M911" s="14" t="s">
        <v>15</v>
      </c>
      <c r="N911" s="14" t="s">
        <v>16</v>
      </c>
      <c r="O911" s="14" t="s">
        <v>17</v>
      </c>
      <c r="P911" s="15" t="s">
        <v>18</v>
      </c>
    </row>
    <row r="912" spans="1:16" x14ac:dyDescent="0.25">
      <c r="B912" s="4">
        <v>0.47</v>
      </c>
      <c r="C912" s="5">
        <v>0.38</v>
      </c>
      <c r="D912" s="5">
        <v>0.15</v>
      </c>
      <c r="E912" s="6">
        <v>0.36</v>
      </c>
      <c r="F912" s="36">
        <f>F903+M908</f>
        <v>0.7472925876799118</v>
      </c>
      <c r="G912" s="38">
        <f>G903+N908</f>
        <v>0.1544776796409541</v>
      </c>
      <c r="H912" s="38">
        <f>H903+O908</f>
        <v>0.32053897793101094</v>
      </c>
      <c r="I912" s="40">
        <f>I903+P908</f>
        <v>-9.3969238812549108E-2</v>
      </c>
      <c r="J912" s="16">
        <f>B912*F912+C912*G912+D912*H912+I912</f>
        <v>0.36404064235022365</v>
      </c>
      <c r="K912" s="17">
        <f>J912-E912</f>
        <v>4.0406423502236666E-3</v>
      </c>
      <c r="L912" s="17">
        <f>K912*K912</f>
        <v>1.6326790602421037E-5</v>
      </c>
      <c r="M912" s="17">
        <f>(E912-J912)*B912</f>
        <v>-1.8991019046051233E-3</v>
      </c>
      <c r="N912" s="17">
        <f>(E912-J912)*C912</f>
        <v>-1.5354440930849932E-3</v>
      </c>
      <c r="O912" s="17">
        <f>(E912-J912)*D912</f>
        <v>-6.0609635253354997E-4</v>
      </c>
      <c r="P912" s="18">
        <f>(E912-J912)*I912</f>
        <v>3.7969608596426739E-4</v>
      </c>
    </row>
    <row r="913" spans="1:16" x14ac:dyDescent="0.25">
      <c r="B913" s="4">
        <v>0.27</v>
      </c>
      <c r="C913" s="5">
        <v>0.55000000000000004</v>
      </c>
      <c r="D913" s="5">
        <v>0.18</v>
      </c>
      <c r="E913" s="6">
        <v>0.28999999999999998</v>
      </c>
      <c r="F913" s="36"/>
      <c r="G913" s="38"/>
      <c r="H913" s="38"/>
      <c r="I913" s="40"/>
      <c r="J913" s="16">
        <f>B913*F912+C913*G912+D913*H912+I912</f>
        <v>0.25045949969113385</v>
      </c>
      <c r="K913" s="17">
        <f t="shared" ref="K913:K916" si="606">J913-E913</f>
        <v>-3.9540500308866133E-2</v>
      </c>
      <c r="L913" s="17">
        <f t="shared" ref="L913:L916" si="607">K913*K913</f>
        <v>1.5634511646754428E-3</v>
      </c>
      <c r="M913" s="17">
        <f t="shared" ref="M913:M916" si="608">(E913-J913)*B913</f>
        <v>1.0675935083393857E-2</v>
      </c>
      <c r="N913" s="17">
        <f t="shared" ref="N913:N916" si="609">(E913-J913)*C913</f>
        <v>2.1747275169876377E-2</v>
      </c>
      <c r="O913" s="17">
        <f t="shared" ref="O913:O916" si="610">(E913-J913)*D913</f>
        <v>7.1172900555959038E-3</v>
      </c>
      <c r="P913" s="18">
        <f>(E913-J913)*E912</f>
        <v>1.4234580111191808E-2</v>
      </c>
    </row>
    <row r="914" spans="1:16" x14ac:dyDescent="0.25">
      <c r="B914" s="4">
        <v>0.22</v>
      </c>
      <c r="C914" s="5">
        <v>0.71</v>
      </c>
      <c r="D914" s="5">
        <v>7.0000000000000007E-2</v>
      </c>
      <c r="E914" s="6">
        <v>0.22</v>
      </c>
      <c r="F914" s="36"/>
      <c r="G914" s="38"/>
      <c r="H914" s="38"/>
      <c r="I914" s="40"/>
      <c r="J914" s="16">
        <f>B914*F912+C914*G912+D914*H912+I912</f>
        <v>0.20255201147727969</v>
      </c>
      <c r="K914" s="17">
        <f t="shared" si="606"/>
        <v>-1.7447988522720309E-2</v>
      </c>
      <c r="L914" s="17">
        <f t="shared" si="607"/>
        <v>3.0443230348897965E-4</v>
      </c>
      <c r="M914" s="17">
        <f t="shared" si="608"/>
        <v>3.8385574749984679E-3</v>
      </c>
      <c r="N914" s="17">
        <f t="shared" si="609"/>
        <v>1.2388071851131419E-2</v>
      </c>
      <c r="O914" s="17">
        <f t="shared" si="610"/>
        <v>1.2213591965904217E-3</v>
      </c>
      <c r="P914" s="18">
        <f>(E914-J914)*E912</f>
        <v>6.2812758681793108E-3</v>
      </c>
    </row>
    <row r="915" spans="1:16" x14ac:dyDescent="0.25">
      <c r="B915" s="4">
        <v>0.16</v>
      </c>
      <c r="C915" s="5">
        <v>0.62</v>
      </c>
      <c r="D915" s="5">
        <v>0.22</v>
      </c>
      <c r="E915" s="6">
        <v>0.14000000000000001</v>
      </c>
      <c r="F915" s="36"/>
      <c r="G915" s="38"/>
      <c r="H915" s="38"/>
      <c r="I915" s="40"/>
      <c r="J915" s="16">
        <f>B915*F912+C915*G912+D915*H912+I912</f>
        <v>0.19189231173845073</v>
      </c>
      <c r="K915" s="17">
        <f t="shared" si="606"/>
        <v>5.1892311738450714E-2</v>
      </c>
      <c r="L915" s="17">
        <f t="shared" si="607"/>
        <v>2.6928120175605495E-3</v>
      </c>
      <c r="M915" s="17">
        <f t="shared" si="608"/>
        <v>-8.302769878152115E-3</v>
      </c>
      <c r="N915" s="17">
        <f t="shared" si="609"/>
        <v>-3.2173233277839441E-2</v>
      </c>
      <c r="O915" s="17">
        <f t="shared" si="610"/>
        <v>-1.1416308582459157E-2</v>
      </c>
      <c r="P915" s="18">
        <f>(E915-J915)*E912</f>
        <v>-1.8681232225842257E-2</v>
      </c>
    </row>
    <row r="916" spans="1:16" ht="15.75" thickBot="1" x14ac:dyDescent="0.3">
      <c r="B916" s="7">
        <v>0.53</v>
      </c>
      <c r="C916" s="8">
        <v>0.23</v>
      </c>
      <c r="D916" s="8">
        <v>0.24</v>
      </c>
      <c r="E916" s="9">
        <v>0.41</v>
      </c>
      <c r="F916" s="37"/>
      <c r="G916" s="39"/>
      <c r="H916" s="39"/>
      <c r="I916" s="41"/>
      <c r="J916" s="19">
        <f>B916*F912+C916*G912+D916*H912+I912</f>
        <v>0.41455505367866624</v>
      </c>
      <c r="K916" s="20">
        <f t="shared" si="606"/>
        <v>4.5550536786662654E-3</v>
      </c>
      <c r="L916" s="20">
        <f t="shared" si="607"/>
        <v>2.0748514015531079E-5</v>
      </c>
      <c r="M916" s="20">
        <f t="shared" si="608"/>
        <v>-2.4141784496931207E-3</v>
      </c>
      <c r="N916" s="20">
        <f t="shared" si="609"/>
        <v>-1.0476623460932411E-3</v>
      </c>
      <c r="O916" s="20">
        <f t="shared" si="610"/>
        <v>-1.0932128828799036E-3</v>
      </c>
      <c r="P916" s="21">
        <f>(E916-J916)*E912</f>
        <v>-1.6398193243198555E-3</v>
      </c>
    </row>
    <row r="917" spans="1:16" x14ac:dyDescent="0.25">
      <c r="K917" t="s">
        <v>13</v>
      </c>
      <c r="L917" s="22">
        <f>AVERAGE(L912:L916)</f>
        <v>9.1955415806858486E-4</v>
      </c>
      <c r="M917" s="22">
        <f t="shared" ref="M917:P917" si="611">AVERAGE(M912:M916)</f>
        <v>3.7968846518839327E-4</v>
      </c>
      <c r="N917" s="22">
        <f t="shared" si="611"/>
        <v>-1.2419853920197488E-4</v>
      </c>
      <c r="O917" s="22">
        <f t="shared" si="611"/>
        <v>-9.5539371313725695E-4</v>
      </c>
      <c r="P917" s="22">
        <f t="shared" si="611"/>
        <v>1.1490010303465501E-4</v>
      </c>
    </row>
    <row r="918" spans="1:16" ht="15.75" thickBot="1" x14ac:dyDescent="0.3"/>
    <row r="919" spans="1:16" ht="15.75" thickBot="1" x14ac:dyDescent="0.3">
      <c r="A919" s="23" t="s">
        <v>19</v>
      </c>
      <c r="B919" s="27" t="s">
        <v>0</v>
      </c>
      <c r="C919" s="28"/>
      <c r="D919" s="28"/>
      <c r="E919" s="29"/>
      <c r="F919" s="30" t="s">
        <v>5</v>
      </c>
      <c r="G919" s="31"/>
      <c r="H919" s="31"/>
      <c r="I919" s="32"/>
      <c r="J919" s="33" t="s">
        <v>14</v>
      </c>
      <c r="K919" s="34"/>
      <c r="L919" s="34"/>
      <c r="M919" s="34"/>
      <c r="N919" s="34"/>
      <c r="O919" s="34"/>
      <c r="P919" s="35"/>
    </row>
    <row r="920" spans="1:16" x14ac:dyDescent="0.25">
      <c r="A920" s="23">
        <f>A911+1</f>
        <v>102</v>
      </c>
      <c r="B920" s="1" t="s">
        <v>1</v>
      </c>
      <c r="C920" s="2" t="s">
        <v>2</v>
      </c>
      <c r="D920" s="2" t="s">
        <v>3</v>
      </c>
      <c r="E920" s="3" t="s">
        <v>4</v>
      </c>
      <c r="F920" s="10" t="s">
        <v>6</v>
      </c>
      <c r="G920" s="11" t="s">
        <v>7</v>
      </c>
      <c r="H920" s="11" t="s">
        <v>8</v>
      </c>
      <c r="I920" s="12" t="s">
        <v>9</v>
      </c>
      <c r="J920" s="13" t="s">
        <v>10</v>
      </c>
      <c r="K920" s="14" t="s">
        <v>11</v>
      </c>
      <c r="L920" s="14" t="s">
        <v>12</v>
      </c>
      <c r="M920" s="14" t="s">
        <v>15</v>
      </c>
      <c r="N920" s="14" t="s">
        <v>16</v>
      </c>
      <c r="O920" s="14" t="s">
        <v>17</v>
      </c>
      <c r="P920" s="15" t="s">
        <v>18</v>
      </c>
    </row>
    <row r="921" spans="1:16" x14ac:dyDescent="0.25">
      <c r="B921" s="4">
        <v>0.47</v>
      </c>
      <c r="C921" s="5">
        <v>0.38</v>
      </c>
      <c r="D921" s="5">
        <v>0.15</v>
      </c>
      <c r="E921" s="6">
        <v>0.36</v>
      </c>
      <c r="F921" s="36">
        <f>F912+M917</f>
        <v>0.74767227614510023</v>
      </c>
      <c r="G921" s="38">
        <f>G912+N917</f>
        <v>0.15435348110175212</v>
      </c>
      <c r="H921" s="38">
        <f>H912+O917</f>
        <v>0.3195835842178737</v>
      </c>
      <c r="I921" s="40">
        <f>I912+P917</f>
        <v>-9.3854338709514457E-2</v>
      </c>
      <c r="J921" s="16">
        <f>B921*F921+C921*G921+D921*H921+I921</f>
        <v>0.36414349153002945</v>
      </c>
      <c r="K921" s="17">
        <f>J921-E921</f>
        <v>4.1434915300294639E-3</v>
      </c>
      <c r="L921" s="17">
        <f>K921*K921</f>
        <v>1.7168522059425907E-5</v>
      </c>
      <c r="M921" s="17">
        <f>(E921-J921)*B921</f>
        <v>-1.9474410191138479E-3</v>
      </c>
      <c r="N921" s="17">
        <f>(E921-J921)*C921</f>
        <v>-1.5745267814111963E-3</v>
      </c>
      <c r="O921" s="17">
        <f>(E921-J921)*D921</f>
        <v>-6.2152372950441956E-4</v>
      </c>
      <c r="P921" s="18">
        <f>(E921-J921)*I921</f>
        <v>3.8888465749938961E-4</v>
      </c>
    </row>
    <row r="922" spans="1:16" x14ac:dyDescent="0.25">
      <c r="B922" s="4">
        <v>0.27</v>
      </c>
      <c r="C922" s="5">
        <v>0.55000000000000004</v>
      </c>
      <c r="D922" s="5">
        <v>0.18</v>
      </c>
      <c r="E922" s="6">
        <v>0.28999999999999998</v>
      </c>
      <c r="F922" s="36"/>
      <c r="G922" s="38"/>
      <c r="H922" s="38"/>
      <c r="I922" s="40"/>
      <c r="J922" s="16">
        <f>B922*F921+C922*G921+D922*H921+I921</f>
        <v>0.25043663561484353</v>
      </c>
      <c r="K922" s="17">
        <f t="shared" ref="K922:K925" si="612">J922-E922</f>
        <v>-3.9563364385156452E-2</v>
      </c>
      <c r="L922" s="17">
        <f t="shared" ref="L922:L925" si="613">K922*K922</f>
        <v>1.5652598014726661E-3</v>
      </c>
      <c r="M922" s="17">
        <f t="shared" ref="M922:M925" si="614">(E922-J922)*B922</f>
        <v>1.0682108383992243E-2</v>
      </c>
      <c r="N922" s="17">
        <f t="shared" ref="N922:N925" si="615">(E922-J922)*C922</f>
        <v>2.1759850411836052E-2</v>
      </c>
      <c r="O922" s="17">
        <f t="shared" ref="O922:O925" si="616">(E922-J922)*D922</f>
        <v>7.1214055893281608E-3</v>
      </c>
      <c r="P922" s="18">
        <f>(E922-J922)*E921</f>
        <v>1.4242811178656322E-2</v>
      </c>
    </row>
    <row r="923" spans="1:16" x14ac:dyDescent="0.25">
      <c r="B923" s="4">
        <v>0.22</v>
      </c>
      <c r="C923" s="5">
        <v>0.71</v>
      </c>
      <c r="D923" s="5">
        <v>7.0000000000000007E-2</v>
      </c>
      <c r="E923" s="6">
        <v>0.22</v>
      </c>
      <c r="F923" s="36"/>
      <c r="G923" s="38"/>
      <c r="H923" s="38"/>
      <c r="I923" s="40"/>
      <c r="J923" s="16">
        <f>B923*F921+C923*G921+D923*H921+I921</f>
        <v>0.20259538451990275</v>
      </c>
      <c r="K923" s="17">
        <f t="shared" si="612"/>
        <v>-1.7404615480097252E-2</v>
      </c>
      <c r="L923" s="17">
        <f t="shared" si="613"/>
        <v>3.0292064001004087E-4</v>
      </c>
      <c r="M923" s="17">
        <f t="shared" si="614"/>
        <v>3.8290154056213953E-3</v>
      </c>
      <c r="N923" s="17">
        <f t="shared" si="615"/>
        <v>1.2357276990869049E-2</v>
      </c>
      <c r="O923" s="17">
        <f t="shared" si="616"/>
        <v>1.2183230836068078E-3</v>
      </c>
      <c r="P923" s="18">
        <f>(E923-J923)*E921</f>
        <v>6.2656615728350108E-3</v>
      </c>
    </row>
    <row r="924" spans="1:16" x14ac:dyDescent="0.25">
      <c r="B924" s="4">
        <v>0.16</v>
      </c>
      <c r="C924" s="5">
        <v>0.62</v>
      </c>
      <c r="D924" s="5">
        <v>0.22</v>
      </c>
      <c r="E924" s="6">
        <v>0.14000000000000001</v>
      </c>
      <c r="F924" s="36"/>
      <c r="G924" s="38"/>
      <c r="H924" s="38"/>
      <c r="I924" s="40"/>
      <c r="J924" s="16">
        <f>B924*F921+C924*G921+D924*H921+I921</f>
        <v>0.1917807722847201</v>
      </c>
      <c r="K924" s="17">
        <f t="shared" si="612"/>
        <v>5.1780772284720084E-2</v>
      </c>
      <c r="L924" s="17">
        <f t="shared" si="613"/>
        <v>2.6812483784020356E-3</v>
      </c>
      <c r="M924" s="17">
        <f t="shared" si="614"/>
        <v>-8.2849235655552134E-3</v>
      </c>
      <c r="N924" s="17">
        <f t="shared" si="615"/>
        <v>-3.2104078816526452E-2</v>
      </c>
      <c r="O924" s="17">
        <f t="shared" si="616"/>
        <v>-1.1391769902638418E-2</v>
      </c>
      <c r="P924" s="18">
        <f>(E924-J924)*E921</f>
        <v>-1.864107802249923E-2</v>
      </c>
    </row>
    <row r="925" spans="1:16" ht="15.75" thickBot="1" x14ac:dyDescent="0.3">
      <c r="B925" s="7">
        <v>0.53</v>
      </c>
      <c r="C925" s="8">
        <v>0.23</v>
      </c>
      <c r="D925" s="8">
        <v>0.24</v>
      </c>
      <c r="E925" s="9">
        <v>0.41</v>
      </c>
      <c r="F925" s="37"/>
      <c r="G925" s="39"/>
      <c r="H925" s="39"/>
      <c r="I925" s="41"/>
      <c r="J925" s="19">
        <f>B925*F921+C925*G921+D925*H921+I921</f>
        <v>0.41461332851308141</v>
      </c>
      <c r="K925" s="20">
        <f t="shared" si="612"/>
        <v>4.6133285130814383E-3</v>
      </c>
      <c r="L925" s="20">
        <f t="shared" si="613"/>
        <v>2.1282799969610195E-5</v>
      </c>
      <c r="M925" s="20">
        <f t="shared" si="614"/>
        <v>-2.4450641119331622E-3</v>
      </c>
      <c r="N925" s="20">
        <f t="shared" si="615"/>
        <v>-1.0610655580087309E-3</v>
      </c>
      <c r="O925" s="20">
        <f t="shared" si="616"/>
        <v>-1.1071988431395452E-3</v>
      </c>
      <c r="P925" s="21">
        <f>(E925-J925)*E921</f>
        <v>-1.6607982647093178E-3</v>
      </c>
    </row>
    <row r="926" spans="1:16" x14ac:dyDescent="0.25">
      <c r="K926" t="s">
        <v>13</v>
      </c>
      <c r="L926" s="22">
        <f>AVERAGE(L921:L925)</f>
        <v>9.1757602838275581E-4</v>
      </c>
      <c r="M926" s="22">
        <f t="shared" ref="M926:P926" si="617">AVERAGE(M921:M925)</f>
        <v>3.6673901860228327E-4</v>
      </c>
      <c r="N926" s="22">
        <f t="shared" si="617"/>
        <v>-1.2450875064825591E-4</v>
      </c>
      <c r="O926" s="22">
        <f t="shared" si="617"/>
        <v>-9.5615276046948289E-4</v>
      </c>
      <c r="P926" s="22">
        <f t="shared" si="617"/>
        <v>1.1909622435643473E-4</v>
      </c>
    </row>
    <row r="927" spans="1:16" ht="15.75" thickBot="1" x14ac:dyDescent="0.3"/>
    <row r="928" spans="1:16" ht="15.75" thickBot="1" x14ac:dyDescent="0.3">
      <c r="A928" s="23" t="s">
        <v>19</v>
      </c>
      <c r="B928" s="27" t="s">
        <v>0</v>
      </c>
      <c r="C928" s="28"/>
      <c r="D928" s="28"/>
      <c r="E928" s="29"/>
      <c r="F928" s="30" t="s">
        <v>5</v>
      </c>
      <c r="G928" s="31"/>
      <c r="H928" s="31"/>
      <c r="I928" s="32"/>
      <c r="J928" s="33" t="s">
        <v>14</v>
      </c>
      <c r="K928" s="34"/>
      <c r="L928" s="34"/>
      <c r="M928" s="34"/>
      <c r="N928" s="34"/>
      <c r="O928" s="34"/>
      <c r="P928" s="35"/>
    </row>
    <row r="929" spans="1:16" x14ac:dyDescent="0.25">
      <c r="A929" s="23">
        <f>A920+1</f>
        <v>103</v>
      </c>
      <c r="B929" s="1" t="s">
        <v>1</v>
      </c>
      <c r="C929" s="2" t="s">
        <v>2</v>
      </c>
      <c r="D929" s="2" t="s">
        <v>3</v>
      </c>
      <c r="E929" s="3" t="s">
        <v>4</v>
      </c>
      <c r="F929" s="10" t="s">
        <v>6</v>
      </c>
      <c r="G929" s="11" t="s">
        <v>7</v>
      </c>
      <c r="H929" s="11" t="s">
        <v>8</v>
      </c>
      <c r="I929" s="12" t="s">
        <v>9</v>
      </c>
      <c r="J929" s="13" t="s">
        <v>10</v>
      </c>
      <c r="K929" s="14" t="s">
        <v>11</v>
      </c>
      <c r="L929" s="14" t="s">
        <v>12</v>
      </c>
      <c r="M929" s="14" t="s">
        <v>15</v>
      </c>
      <c r="N929" s="14" t="s">
        <v>16</v>
      </c>
      <c r="O929" s="14" t="s">
        <v>17</v>
      </c>
      <c r="P929" s="15" t="s">
        <v>18</v>
      </c>
    </row>
    <row r="930" spans="1:16" x14ac:dyDescent="0.25">
      <c r="B930" s="4">
        <v>0.47</v>
      </c>
      <c r="C930" s="5">
        <v>0.38</v>
      </c>
      <c r="D930" s="5">
        <v>0.15</v>
      </c>
      <c r="E930" s="6">
        <v>0.36</v>
      </c>
      <c r="F930" s="36">
        <f>F921+M926</f>
        <v>0.74803901516370253</v>
      </c>
      <c r="G930" s="38">
        <f>G921+N926</f>
        <v>0.15422897235110386</v>
      </c>
      <c r="H930" s="38">
        <f>H921+O926</f>
        <v>0.31862743145740419</v>
      </c>
      <c r="I930" s="40">
        <f>I921+P926</f>
        <v>-9.3735242485158021E-2</v>
      </c>
      <c r="J930" s="16">
        <f>B930*F930+C930*G930+D930*H930+I930</f>
        <v>0.3642442188538122</v>
      </c>
      <c r="K930" s="17">
        <f>J930-E930</f>
        <v>4.2442188538122094E-3</v>
      </c>
      <c r="L930" s="17">
        <f>K930*K930</f>
        <v>1.8013393679055025E-5</v>
      </c>
      <c r="M930" s="17">
        <f>(E930-J930)*B930</f>
        <v>-1.9947828612917385E-3</v>
      </c>
      <c r="N930" s="17">
        <f>(E930-J930)*C930</f>
        <v>-1.6128031644486395E-3</v>
      </c>
      <c r="O930" s="17">
        <f>(E930-J930)*D930</f>
        <v>-6.3663282807183141E-4</v>
      </c>
      <c r="P930" s="18">
        <f>(E930-J930)*I930</f>
        <v>3.9783288342216689E-4</v>
      </c>
    </row>
    <row r="931" spans="1:16" x14ac:dyDescent="0.25">
      <c r="B931" s="4">
        <v>0.27</v>
      </c>
      <c r="C931" s="5">
        <v>0.55000000000000004</v>
      </c>
      <c r="D931" s="5">
        <v>0.18</v>
      </c>
      <c r="E931" s="6">
        <v>0.28999999999999998</v>
      </c>
      <c r="F931" s="36"/>
      <c r="G931" s="38"/>
      <c r="H931" s="38"/>
      <c r="I931" s="40"/>
      <c r="J931" s="16">
        <f>B931*F930+C931*G930+D931*H930+I930</f>
        <v>0.25041416406448153</v>
      </c>
      <c r="K931" s="17">
        <f t="shared" ref="K931:K934" si="618">J931-E931</f>
        <v>-3.9585835935518454E-2</v>
      </c>
      <c r="L931" s="17">
        <f t="shared" ref="L931:L934" si="619">K931*K931</f>
        <v>1.5670384067137842E-3</v>
      </c>
      <c r="M931" s="17">
        <f t="shared" ref="M931:M934" si="620">(E931-J931)*B931</f>
        <v>1.0688175702589984E-2</v>
      </c>
      <c r="N931" s="17">
        <f t="shared" ref="N931:N934" si="621">(E931-J931)*C931</f>
        <v>2.1772209764535151E-2</v>
      </c>
      <c r="O931" s="17">
        <f t="shared" ref="O931:O934" si="622">(E931-J931)*D931</f>
        <v>7.1254504683933217E-3</v>
      </c>
      <c r="P931" s="18">
        <f>(E931-J931)*E930</f>
        <v>1.4250900936786643E-2</v>
      </c>
    </row>
    <row r="932" spans="1:16" x14ac:dyDescent="0.25">
      <c r="B932" s="4">
        <v>0.22</v>
      </c>
      <c r="C932" s="5">
        <v>0.71</v>
      </c>
      <c r="D932" s="5">
        <v>7.0000000000000007E-2</v>
      </c>
      <c r="E932" s="6">
        <v>0.22</v>
      </c>
      <c r="F932" s="36"/>
      <c r="G932" s="38"/>
      <c r="H932" s="38"/>
      <c r="I932" s="40"/>
      <c r="J932" s="16">
        <f>B932*F930+C932*G930+D932*H930+I930</f>
        <v>0.20263983142215863</v>
      </c>
      <c r="K932" s="17">
        <f t="shared" si="618"/>
        <v>-1.7360168577841367E-2</v>
      </c>
      <c r="L932" s="17">
        <f t="shared" si="619"/>
        <v>3.0137545305107077E-4</v>
      </c>
      <c r="M932" s="17">
        <f t="shared" si="620"/>
        <v>3.8192370871251006E-3</v>
      </c>
      <c r="N932" s="17">
        <f t="shared" si="621"/>
        <v>1.232571969026737E-2</v>
      </c>
      <c r="O932" s="17">
        <f t="shared" si="622"/>
        <v>1.2152118004488959E-3</v>
      </c>
      <c r="P932" s="18">
        <f>(E932-J932)*E930</f>
        <v>6.2496606880228919E-3</v>
      </c>
    </row>
    <row r="933" spans="1:16" x14ac:dyDescent="0.25">
      <c r="B933" s="4">
        <v>0.16</v>
      </c>
      <c r="C933" s="5">
        <v>0.62</v>
      </c>
      <c r="D933" s="5">
        <v>0.22</v>
      </c>
      <c r="E933" s="6">
        <v>0.14000000000000001</v>
      </c>
      <c r="F933" s="36"/>
      <c r="G933" s="38"/>
      <c r="H933" s="38"/>
      <c r="I933" s="40"/>
      <c r="J933" s="16">
        <f>B933*F930+C933*G930+D933*H930+I930</f>
        <v>0.1916709977193477</v>
      </c>
      <c r="K933" s="17">
        <f t="shared" si="618"/>
        <v>5.1670997719347689E-2</v>
      </c>
      <c r="L933" s="17">
        <f t="shared" si="619"/>
        <v>2.669892005312834E-3</v>
      </c>
      <c r="M933" s="17">
        <f t="shared" si="620"/>
        <v>-8.2673596350956308E-3</v>
      </c>
      <c r="N933" s="17">
        <f t="shared" si="621"/>
        <v>-3.2036018585995564E-2</v>
      </c>
      <c r="O933" s="17">
        <f t="shared" si="622"/>
        <v>-1.1367619498256492E-2</v>
      </c>
      <c r="P933" s="18">
        <f>(E933-J933)*E930</f>
        <v>-1.8601559178965166E-2</v>
      </c>
    </row>
    <row r="934" spans="1:16" ht="15.75" thickBot="1" x14ac:dyDescent="0.3">
      <c r="B934" s="7">
        <v>0.53</v>
      </c>
      <c r="C934" s="8">
        <v>0.23</v>
      </c>
      <c r="D934" s="8">
        <v>0.24</v>
      </c>
      <c r="E934" s="9">
        <v>0.41</v>
      </c>
      <c r="F934" s="37"/>
      <c r="G934" s="39"/>
      <c r="H934" s="39"/>
      <c r="I934" s="41"/>
      <c r="J934" s="19">
        <f>B934*F930+C934*G930+D934*H930+I930</f>
        <v>0.41466868274213525</v>
      </c>
      <c r="K934" s="20">
        <f t="shared" si="618"/>
        <v>4.6686827421352772E-3</v>
      </c>
      <c r="L934" s="20">
        <f t="shared" si="619"/>
        <v>2.1796598546711773E-5</v>
      </c>
      <c r="M934" s="20">
        <f t="shared" si="620"/>
        <v>-2.4744018533316972E-3</v>
      </c>
      <c r="N934" s="20">
        <f t="shared" si="621"/>
        <v>-1.0737970306911137E-3</v>
      </c>
      <c r="O934" s="20">
        <f t="shared" si="622"/>
        <v>-1.1204838581124665E-3</v>
      </c>
      <c r="P934" s="21">
        <f>(E934-J934)*E930</f>
        <v>-1.6807257871686997E-3</v>
      </c>
    </row>
    <row r="935" spans="1:16" x14ac:dyDescent="0.25">
      <c r="K935" t="s">
        <v>13</v>
      </c>
      <c r="L935" s="22">
        <f>AVERAGE(L930:L934)</f>
        <v>9.1562317146069109E-4</v>
      </c>
      <c r="M935" s="22">
        <f t="shared" ref="M935:P935" si="623">AVERAGE(M930:M934)</f>
        <v>3.5417368799920361E-4</v>
      </c>
      <c r="N935" s="22">
        <f t="shared" si="623"/>
        <v>-1.2493786526655896E-4</v>
      </c>
      <c r="O935" s="22">
        <f t="shared" si="623"/>
        <v>-9.5681478311971453E-4</v>
      </c>
      <c r="P935" s="22">
        <f t="shared" si="623"/>
        <v>1.232219084195677E-4</v>
      </c>
    </row>
    <row r="936" spans="1:16" ht="15.75" thickBot="1" x14ac:dyDescent="0.3"/>
    <row r="937" spans="1:16" ht="15.75" thickBot="1" x14ac:dyDescent="0.3">
      <c r="A937" s="23" t="s">
        <v>19</v>
      </c>
      <c r="B937" s="27" t="s">
        <v>0</v>
      </c>
      <c r="C937" s="28"/>
      <c r="D937" s="28"/>
      <c r="E937" s="29"/>
      <c r="F937" s="30" t="s">
        <v>5</v>
      </c>
      <c r="G937" s="31"/>
      <c r="H937" s="31"/>
      <c r="I937" s="32"/>
      <c r="J937" s="33" t="s">
        <v>14</v>
      </c>
      <c r="K937" s="34"/>
      <c r="L937" s="34"/>
      <c r="M937" s="34"/>
      <c r="N937" s="34"/>
      <c r="O937" s="34"/>
      <c r="P937" s="35"/>
    </row>
    <row r="938" spans="1:16" x14ac:dyDescent="0.25">
      <c r="A938" s="23">
        <f>A929+1</f>
        <v>104</v>
      </c>
      <c r="B938" s="1" t="s">
        <v>1</v>
      </c>
      <c r="C938" s="2" t="s">
        <v>2</v>
      </c>
      <c r="D938" s="2" t="s">
        <v>3</v>
      </c>
      <c r="E938" s="3" t="s">
        <v>4</v>
      </c>
      <c r="F938" s="10" t="s">
        <v>6</v>
      </c>
      <c r="G938" s="11" t="s">
        <v>7</v>
      </c>
      <c r="H938" s="11" t="s">
        <v>8</v>
      </c>
      <c r="I938" s="12" t="s">
        <v>9</v>
      </c>
      <c r="J938" s="13" t="s">
        <v>10</v>
      </c>
      <c r="K938" s="14" t="s">
        <v>11</v>
      </c>
      <c r="L938" s="14" t="s">
        <v>12</v>
      </c>
      <c r="M938" s="14" t="s">
        <v>15</v>
      </c>
      <c r="N938" s="14" t="s">
        <v>16</v>
      </c>
      <c r="O938" s="14" t="s">
        <v>17</v>
      </c>
      <c r="P938" s="15" t="s">
        <v>18</v>
      </c>
    </row>
    <row r="939" spans="1:16" x14ac:dyDescent="0.25">
      <c r="B939" s="4">
        <v>0.47</v>
      </c>
      <c r="C939" s="5">
        <v>0.38</v>
      </c>
      <c r="D939" s="5">
        <v>0.15</v>
      </c>
      <c r="E939" s="6">
        <v>0.36</v>
      </c>
      <c r="F939" s="36">
        <f>F930+M935</f>
        <v>0.7483931888517017</v>
      </c>
      <c r="G939" s="38">
        <f>G930+N935</f>
        <v>0.15410403448583729</v>
      </c>
      <c r="H939" s="38">
        <f>H930+O935</f>
        <v>0.31767061667428448</v>
      </c>
      <c r="I939" s="40">
        <f>I930+P935</f>
        <v>-9.3612020576738453E-2</v>
      </c>
      <c r="J939" s="16">
        <f>B939*F939+C939*G939+D939*H939+I939</f>
        <v>0.36434290378932221</v>
      </c>
      <c r="K939" s="17">
        <f>J939-E939</f>
        <v>4.3429037893222278E-3</v>
      </c>
      <c r="L939" s="17">
        <f>K939*K939</f>
        <v>1.8860813323309365E-5</v>
      </c>
      <c r="M939" s="17">
        <f>(E939-J939)*B939</f>
        <v>-2.0411647809814469E-3</v>
      </c>
      <c r="N939" s="17">
        <f>(E939-J939)*C939</f>
        <v>-1.6503034399424465E-3</v>
      </c>
      <c r="O939" s="17">
        <f>(E939-J939)*D939</f>
        <v>-6.5143556839833416E-4</v>
      </c>
      <c r="P939" s="18">
        <f>(E939-J939)*I939</f>
        <v>4.0654799888882777E-4</v>
      </c>
    </row>
    <row r="940" spans="1:16" x14ac:dyDescent="0.25">
      <c r="B940" s="4">
        <v>0.27</v>
      </c>
      <c r="C940" s="5">
        <v>0.55000000000000004</v>
      </c>
      <c r="D940" s="5">
        <v>0.18</v>
      </c>
      <c r="E940" s="6">
        <v>0.28999999999999998</v>
      </c>
      <c r="F940" s="36"/>
      <c r="G940" s="38"/>
      <c r="H940" s="38"/>
      <c r="I940" s="40"/>
      <c r="J940" s="16">
        <f>B940*F939+C940*G939+D940*H939+I939</f>
        <v>0.25039207038180278</v>
      </c>
      <c r="K940" s="17">
        <f t="shared" ref="K940:K943" si="624">J940-E940</f>
        <v>-3.9607929618197202E-2</v>
      </c>
      <c r="L940" s="17">
        <f t="shared" ref="L940:L943" si="625">K940*K940</f>
        <v>1.5687880886400632E-3</v>
      </c>
      <c r="M940" s="17">
        <f t="shared" ref="M940:M943" si="626">(E940-J940)*B940</f>
        <v>1.0694140996913246E-2</v>
      </c>
      <c r="N940" s="17">
        <f t="shared" ref="N940:N943" si="627">(E940-J940)*C940</f>
        <v>2.1784361290008464E-2</v>
      </c>
      <c r="O940" s="17">
        <f t="shared" ref="O940:O943" si="628">(E940-J940)*D940</f>
        <v>7.1294273312754964E-3</v>
      </c>
      <c r="P940" s="18">
        <f>(E940-J940)*E939</f>
        <v>1.4258854662550993E-2</v>
      </c>
    </row>
    <row r="941" spans="1:16" x14ac:dyDescent="0.25">
      <c r="B941" s="4">
        <v>0.22</v>
      </c>
      <c r="C941" s="5">
        <v>0.71</v>
      </c>
      <c r="D941" s="5">
        <v>7.0000000000000007E-2</v>
      </c>
      <c r="E941" s="6">
        <v>0.22</v>
      </c>
      <c r="F941" s="36"/>
      <c r="G941" s="38"/>
      <c r="H941" s="38"/>
      <c r="I941" s="40"/>
      <c r="J941" s="16">
        <f>B941*F939+C941*G939+D941*H939+I939</f>
        <v>0.20268528862278035</v>
      </c>
      <c r="K941" s="17">
        <f t="shared" si="624"/>
        <v>-1.7314711377219655E-2</v>
      </c>
      <c r="L941" s="17">
        <f t="shared" si="625"/>
        <v>2.9979923007641973E-4</v>
      </c>
      <c r="M941" s="17">
        <f t="shared" si="626"/>
        <v>3.8092365029883239E-3</v>
      </c>
      <c r="N941" s="17">
        <f t="shared" si="627"/>
        <v>1.2293445077825954E-2</v>
      </c>
      <c r="O941" s="17">
        <f t="shared" si="628"/>
        <v>1.212029796405376E-3</v>
      </c>
      <c r="P941" s="18">
        <f>(E941-J941)*E939</f>
        <v>6.2332960957990754E-3</v>
      </c>
    </row>
    <row r="942" spans="1:16" x14ac:dyDescent="0.25">
      <c r="B942" s="4">
        <v>0.16</v>
      </c>
      <c r="C942" s="5">
        <v>0.62</v>
      </c>
      <c r="D942" s="5">
        <v>0.22</v>
      </c>
      <c r="E942" s="6">
        <v>0.14000000000000001</v>
      </c>
      <c r="F942" s="36"/>
      <c r="G942" s="38"/>
      <c r="H942" s="38"/>
      <c r="I942" s="40"/>
      <c r="J942" s="16">
        <f>B942*F939+C942*G939+D942*H939+I939</f>
        <v>0.19156292668909553</v>
      </c>
      <c r="K942" s="17">
        <f t="shared" si="624"/>
        <v>5.1562926689095512E-2</v>
      </c>
      <c r="L942" s="17">
        <f t="shared" si="625"/>
        <v>2.6587354087450384E-3</v>
      </c>
      <c r="M942" s="17">
        <f t="shared" si="626"/>
        <v>-8.2500682702552827E-3</v>
      </c>
      <c r="N942" s="17">
        <f t="shared" si="627"/>
        <v>-3.1969014547239216E-2</v>
      </c>
      <c r="O942" s="17">
        <f t="shared" si="628"/>
        <v>-1.1343843871601013E-2</v>
      </c>
      <c r="P942" s="18">
        <f>(E942-J942)*E939</f>
        <v>-1.8562653608074384E-2</v>
      </c>
    </row>
    <row r="943" spans="1:16" ht="15.75" thickBot="1" x14ac:dyDescent="0.3">
      <c r="B943" s="7">
        <v>0.53</v>
      </c>
      <c r="C943" s="8">
        <v>0.23</v>
      </c>
      <c r="D943" s="8">
        <v>0.24</v>
      </c>
      <c r="E943" s="9">
        <v>0.41</v>
      </c>
      <c r="F943" s="37"/>
      <c r="G943" s="39"/>
      <c r="H943" s="39"/>
      <c r="I943" s="41"/>
      <c r="J943" s="19">
        <f>B943*F939+C943*G939+D943*H939+I939</f>
        <v>0.4147212454482343</v>
      </c>
      <c r="K943" s="20">
        <f t="shared" si="624"/>
        <v>4.7212454482343236E-3</v>
      </c>
      <c r="L943" s="20">
        <f t="shared" si="625"/>
        <v>2.229015858247332E-5</v>
      </c>
      <c r="M943" s="20">
        <f t="shared" si="626"/>
        <v>-2.5022600875641916E-3</v>
      </c>
      <c r="N943" s="20">
        <f t="shared" si="627"/>
        <v>-1.0858864530938945E-3</v>
      </c>
      <c r="O943" s="20">
        <f t="shared" si="628"/>
        <v>-1.1330989075762376E-3</v>
      </c>
      <c r="P943" s="21">
        <f>(E943-J943)*E939</f>
        <v>-1.6996483613643564E-3</v>
      </c>
    </row>
    <row r="944" spans="1:16" x14ac:dyDescent="0.25">
      <c r="K944" t="s">
        <v>13</v>
      </c>
      <c r="L944" s="22">
        <f>AVERAGE(L939:L943)</f>
        <v>9.1369473987346073E-4</v>
      </c>
      <c r="M944" s="22">
        <f t="shared" ref="M944:P944" si="629">AVERAGE(M939:M943)</f>
        <v>3.419768722201298E-4</v>
      </c>
      <c r="N944" s="22">
        <f t="shared" si="629"/>
        <v>-1.2547961448822843E-4</v>
      </c>
      <c r="O944" s="22">
        <f t="shared" si="629"/>
        <v>-9.5738424397894223E-4</v>
      </c>
      <c r="P944" s="22">
        <f t="shared" si="629"/>
        <v>1.2727935756003122E-4</v>
      </c>
    </row>
    <row r="945" spans="1:16" ht="15.75" thickBot="1" x14ac:dyDescent="0.3"/>
    <row r="946" spans="1:16" ht="15.75" thickBot="1" x14ac:dyDescent="0.3">
      <c r="A946" s="23" t="s">
        <v>19</v>
      </c>
      <c r="B946" s="27" t="s">
        <v>0</v>
      </c>
      <c r="C946" s="28"/>
      <c r="D946" s="28"/>
      <c r="E946" s="29"/>
      <c r="F946" s="30" t="s">
        <v>5</v>
      </c>
      <c r="G946" s="31"/>
      <c r="H946" s="31"/>
      <c r="I946" s="32"/>
      <c r="J946" s="33" t="s">
        <v>14</v>
      </c>
      <c r="K946" s="34"/>
      <c r="L946" s="34"/>
      <c r="M946" s="34"/>
      <c r="N946" s="34"/>
      <c r="O946" s="34"/>
      <c r="P946" s="35"/>
    </row>
    <row r="947" spans="1:16" x14ac:dyDescent="0.25">
      <c r="A947" s="23">
        <f>A938+1</f>
        <v>105</v>
      </c>
      <c r="B947" s="1" t="s">
        <v>1</v>
      </c>
      <c r="C947" s="2" t="s">
        <v>2</v>
      </c>
      <c r="D947" s="2" t="s">
        <v>3</v>
      </c>
      <c r="E947" s="3" t="s">
        <v>4</v>
      </c>
      <c r="F947" s="10" t="s">
        <v>6</v>
      </c>
      <c r="G947" s="11" t="s">
        <v>7</v>
      </c>
      <c r="H947" s="11" t="s">
        <v>8</v>
      </c>
      <c r="I947" s="12" t="s">
        <v>9</v>
      </c>
      <c r="J947" s="13" t="s">
        <v>10</v>
      </c>
      <c r="K947" s="14" t="s">
        <v>11</v>
      </c>
      <c r="L947" s="14" t="s">
        <v>12</v>
      </c>
      <c r="M947" s="14" t="s">
        <v>15</v>
      </c>
      <c r="N947" s="14" t="s">
        <v>16</v>
      </c>
      <c r="O947" s="14" t="s">
        <v>17</v>
      </c>
      <c r="P947" s="15" t="s">
        <v>18</v>
      </c>
    </row>
    <row r="948" spans="1:16" x14ac:dyDescent="0.25">
      <c r="B948" s="4">
        <v>0.47</v>
      </c>
      <c r="C948" s="5">
        <v>0.38</v>
      </c>
      <c r="D948" s="5">
        <v>0.15</v>
      </c>
      <c r="E948" s="6">
        <v>0.36</v>
      </c>
      <c r="F948" s="36">
        <f>F939+M944</f>
        <v>0.74873516572392185</v>
      </c>
      <c r="G948" s="38">
        <f>G939+N944</f>
        <v>0.15397855487134907</v>
      </c>
      <c r="H948" s="38">
        <f>H939+O944</f>
        <v>0.31671323243030552</v>
      </c>
      <c r="I948" s="40">
        <f>I939+P944</f>
        <v>-9.3484741219178422E-2</v>
      </c>
      <c r="J948" s="16">
        <f>B948*F948+C948*G948+D948*H948+I948</f>
        <v>0.36443962238672328</v>
      </c>
      <c r="K948" s="17">
        <f>J948-E948</f>
        <v>4.4396223867232965E-3</v>
      </c>
      <c r="L948" s="17">
        <f>K948*K948</f>
        <v>1.971024693669466E-5</v>
      </c>
      <c r="M948" s="17">
        <f>(E948-J948)*B948</f>
        <v>-2.0866225217599493E-3</v>
      </c>
      <c r="N948" s="17">
        <f>(E948-J948)*C948</f>
        <v>-1.6870565069548526E-3</v>
      </c>
      <c r="O948" s="17">
        <f>(E948-J948)*D948</f>
        <v>-6.6594335800849449E-4</v>
      </c>
      <c r="P948" s="18">
        <f>(E948-J948)*I948</f>
        <v>4.1503694993369863E-4</v>
      </c>
    </row>
    <row r="949" spans="1:16" x14ac:dyDescent="0.25">
      <c r="B949" s="4">
        <v>0.27</v>
      </c>
      <c r="C949" s="5">
        <v>0.55000000000000004</v>
      </c>
      <c r="D949" s="5">
        <v>0.18</v>
      </c>
      <c r="E949" s="6">
        <v>0.28999999999999998</v>
      </c>
      <c r="F949" s="36"/>
      <c r="G949" s="38"/>
      <c r="H949" s="38"/>
      <c r="I949" s="40"/>
      <c r="J949" s="16">
        <f>B949*F948+C949*G948+D949*H948+I948</f>
        <v>0.25037034054297747</v>
      </c>
      <c r="K949" s="17">
        <f t="shared" ref="K949:K952" si="630">J949-E949</f>
        <v>-3.9629659457022515E-2</v>
      </c>
      <c r="L949" s="17">
        <f t="shared" ref="L949:L952" si="631">K949*K949</f>
        <v>1.570509908679574E-3</v>
      </c>
      <c r="M949" s="17">
        <f t="shared" ref="M949:M952" si="632">(E949-J949)*B949</f>
        <v>1.070000805339608E-2</v>
      </c>
      <c r="N949" s="17">
        <f t="shared" ref="N949:N952" si="633">(E949-J949)*C949</f>
        <v>2.1796312701362387E-2</v>
      </c>
      <c r="O949" s="17">
        <f t="shared" ref="O949:O952" si="634">(E949-J949)*D949</f>
        <v>7.133338702264052E-3</v>
      </c>
      <c r="P949" s="18">
        <f>(E949-J949)*E948</f>
        <v>1.4266677404528104E-2</v>
      </c>
    </row>
    <row r="950" spans="1:16" x14ac:dyDescent="0.25">
      <c r="B950" s="4">
        <v>0.22</v>
      </c>
      <c r="C950" s="5">
        <v>0.71</v>
      </c>
      <c r="D950" s="5">
        <v>7.0000000000000007E-2</v>
      </c>
      <c r="E950" s="6">
        <v>0.22</v>
      </c>
      <c r="F950" s="36"/>
      <c r="G950" s="38"/>
      <c r="H950" s="38"/>
      <c r="I950" s="40"/>
      <c r="J950" s="16">
        <f>B950*F948+C950*G948+D950*H948+I948</f>
        <v>0.20273169546886355</v>
      </c>
      <c r="K950" s="17">
        <f t="shared" si="630"/>
        <v>-1.7268304531136452E-2</v>
      </c>
      <c r="L950" s="17">
        <f t="shared" si="631"/>
        <v>2.9819434138006771E-4</v>
      </c>
      <c r="M950" s="17">
        <f t="shared" si="632"/>
        <v>3.7990269968500197E-3</v>
      </c>
      <c r="N950" s="17">
        <f t="shared" si="633"/>
        <v>1.226049621710688E-2</v>
      </c>
      <c r="O950" s="17">
        <f t="shared" si="634"/>
        <v>1.2087813171795519E-3</v>
      </c>
      <c r="P950" s="18">
        <f>(E950-J950)*E948</f>
        <v>6.216589631209123E-3</v>
      </c>
    </row>
    <row r="951" spans="1:16" x14ac:dyDescent="0.25">
      <c r="B951" s="4">
        <v>0.16</v>
      </c>
      <c r="C951" s="5">
        <v>0.62</v>
      </c>
      <c r="D951" s="5">
        <v>0.22</v>
      </c>
      <c r="E951" s="6">
        <v>0.14000000000000001</v>
      </c>
      <c r="F951" s="36"/>
      <c r="G951" s="38"/>
      <c r="H951" s="38"/>
      <c r="I951" s="40"/>
      <c r="J951" s="16">
        <f>B951*F948+C951*G948+D951*H948+I948</f>
        <v>0.19145650045155271</v>
      </c>
      <c r="K951" s="17">
        <f t="shared" si="630"/>
        <v>5.14565004515527E-2</v>
      </c>
      <c r="L951" s="17">
        <f t="shared" si="631"/>
        <v>2.6477714387206433E-3</v>
      </c>
      <c r="M951" s="17">
        <f t="shared" si="632"/>
        <v>-8.2330400722484317E-3</v>
      </c>
      <c r="N951" s="17">
        <f t="shared" si="633"/>
        <v>-3.1903030279962677E-2</v>
      </c>
      <c r="O951" s="17">
        <f t="shared" si="634"/>
        <v>-1.1320430099341593E-2</v>
      </c>
      <c r="P951" s="18">
        <f>(E951-J951)*E948</f>
        <v>-1.852434016255897E-2</v>
      </c>
    </row>
    <row r="952" spans="1:16" ht="15.75" thickBot="1" x14ac:dyDescent="0.3">
      <c r="B952" s="7">
        <v>0.53</v>
      </c>
      <c r="C952" s="8">
        <v>0.23</v>
      </c>
      <c r="D952" s="8">
        <v>0.24</v>
      </c>
      <c r="E952" s="9">
        <v>0.41</v>
      </c>
      <c r="F952" s="37"/>
      <c r="G952" s="39"/>
      <c r="H952" s="39"/>
      <c r="I952" s="41"/>
      <c r="J952" s="19">
        <f>B952*F948+C952*G948+D952*H948+I948</f>
        <v>0.41477114001818377</v>
      </c>
      <c r="K952" s="20">
        <f t="shared" si="630"/>
        <v>4.7711400181837949E-3</v>
      </c>
      <c r="L952" s="20">
        <f t="shared" si="631"/>
        <v>2.2763777073114862E-5</v>
      </c>
      <c r="M952" s="20">
        <f t="shared" si="632"/>
        <v>-2.5287042096374113E-3</v>
      </c>
      <c r="N952" s="20">
        <f t="shared" si="633"/>
        <v>-1.0973622041822728E-3</v>
      </c>
      <c r="O952" s="20">
        <f t="shared" si="634"/>
        <v>-1.1450736043641108E-3</v>
      </c>
      <c r="P952" s="21">
        <f>(E952-J952)*E948</f>
        <v>-1.7176104065461661E-3</v>
      </c>
    </row>
    <row r="953" spans="1:16" x14ac:dyDescent="0.25">
      <c r="K953" t="s">
        <v>13</v>
      </c>
      <c r="L953" s="22">
        <f>AVERAGE(L948:L952)</f>
        <v>9.1178994255801881E-4</v>
      </c>
      <c r="M953" s="22">
        <f t="shared" ref="M953:P953" si="635">AVERAGE(M948:M952)</f>
        <v>3.301336493200614E-4</v>
      </c>
      <c r="N953" s="22">
        <f t="shared" si="635"/>
        <v>-1.2612801452610705E-4</v>
      </c>
      <c r="O953" s="22">
        <f t="shared" si="635"/>
        <v>-9.5786540845411907E-4</v>
      </c>
      <c r="P953" s="22">
        <f t="shared" si="635"/>
        <v>1.3127068331315813E-4</v>
      </c>
    </row>
    <row r="954" spans="1:16" ht="15.75" thickBot="1" x14ac:dyDescent="0.3"/>
    <row r="955" spans="1:16" ht="15.75" thickBot="1" x14ac:dyDescent="0.3">
      <c r="A955" s="23" t="s">
        <v>19</v>
      </c>
      <c r="B955" s="27" t="s">
        <v>0</v>
      </c>
      <c r="C955" s="28"/>
      <c r="D955" s="28"/>
      <c r="E955" s="29"/>
      <c r="F955" s="30" t="s">
        <v>5</v>
      </c>
      <c r="G955" s="31"/>
      <c r="H955" s="31"/>
      <c r="I955" s="32"/>
      <c r="J955" s="33" t="s">
        <v>14</v>
      </c>
      <c r="K955" s="34"/>
      <c r="L955" s="34"/>
      <c r="M955" s="34"/>
      <c r="N955" s="34"/>
      <c r="O955" s="34"/>
      <c r="P955" s="35"/>
    </row>
    <row r="956" spans="1:16" x14ac:dyDescent="0.25">
      <c r="A956" s="23">
        <f>A947+1</f>
        <v>106</v>
      </c>
      <c r="B956" s="1" t="s">
        <v>1</v>
      </c>
      <c r="C956" s="2" t="s">
        <v>2</v>
      </c>
      <c r="D956" s="2" t="s">
        <v>3</v>
      </c>
      <c r="E956" s="3" t="s">
        <v>4</v>
      </c>
      <c r="F956" s="10" t="s">
        <v>6</v>
      </c>
      <c r="G956" s="11" t="s">
        <v>7</v>
      </c>
      <c r="H956" s="11" t="s">
        <v>8</v>
      </c>
      <c r="I956" s="12" t="s">
        <v>9</v>
      </c>
      <c r="J956" s="13" t="s">
        <v>10</v>
      </c>
      <c r="K956" s="14" t="s">
        <v>11</v>
      </c>
      <c r="L956" s="14" t="s">
        <v>12</v>
      </c>
      <c r="M956" s="14" t="s">
        <v>15</v>
      </c>
      <c r="N956" s="14" t="s">
        <v>16</v>
      </c>
      <c r="O956" s="14" t="s">
        <v>17</v>
      </c>
      <c r="P956" s="15" t="s">
        <v>18</v>
      </c>
    </row>
    <row r="957" spans="1:16" x14ac:dyDescent="0.25">
      <c r="B957" s="4">
        <v>0.47</v>
      </c>
      <c r="C957" s="5">
        <v>0.38</v>
      </c>
      <c r="D957" s="5">
        <v>0.15</v>
      </c>
      <c r="E957" s="6">
        <v>0.36</v>
      </c>
      <c r="F957" s="36">
        <f>F948+M953</f>
        <v>0.74906529937324196</v>
      </c>
      <c r="G957" s="38">
        <f>G948+N953</f>
        <v>0.15385242685682296</v>
      </c>
      <c r="H957" s="38">
        <f>H948+O953</f>
        <v>0.31575536702185142</v>
      </c>
      <c r="I957" s="40">
        <f>I948+P953</f>
        <v>-9.3353470535865263E-2</v>
      </c>
      <c r="J957" s="16">
        <f>B957*F957+C957*G957+D957*H957+I957</f>
        <v>0.36453444742842878</v>
      </c>
      <c r="K957" s="17">
        <f>J957-E957</f>
        <v>4.5344474284287895E-3</v>
      </c>
      <c r="L957" s="17">
        <f>K957*K957</f>
        <v>2.0561213481184463E-5</v>
      </c>
      <c r="M957" s="17">
        <f>(E957-J957)*B957</f>
        <v>-2.1311902913615311E-3</v>
      </c>
      <c r="N957" s="17">
        <f>(E957-J957)*C957</f>
        <v>-1.7230900228029399E-3</v>
      </c>
      <c r="O957" s="17">
        <f>(E957-J957)*D957</f>
        <v>-6.8016711426431835E-4</v>
      </c>
      <c r="P957" s="18">
        <f>(E957-J957)*I957</f>
        <v>4.2330640440625699E-4</v>
      </c>
    </row>
    <row r="958" spans="1:16" x14ac:dyDescent="0.25">
      <c r="B958" s="4">
        <v>0.27</v>
      </c>
      <c r="C958" s="5">
        <v>0.55000000000000004</v>
      </c>
      <c r="D958" s="5">
        <v>0.18</v>
      </c>
      <c r="E958" s="6">
        <v>0.28999999999999998</v>
      </c>
      <c r="F958" s="36"/>
      <c r="G958" s="38"/>
      <c r="H958" s="38"/>
      <c r="I958" s="40"/>
      <c r="J958" s="16">
        <f>B958*F957+C958*G957+D958*H957+I957</f>
        <v>0.25034896113009597</v>
      </c>
      <c r="K958" s="17">
        <f t="shared" ref="K958:K961" si="636">J958-E958</f>
        <v>-3.9651038869904009E-2</v>
      </c>
      <c r="L958" s="17">
        <f t="shared" ref="L958:L961" si="637">K958*K958</f>
        <v>1.5722048834626386E-3</v>
      </c>
      <c r="M958" s="17">
        <f t="shared" ref="M958:M961" si="638">(E958-J958)*B958</f>
        <v>1.0705780494874082E-2</v>
      </c>
      <c r="N958" s="17">
        <f t="shared" ref="N958:N961" si="639">(E958-J958)*C958</f>
        <v>2.1808071378447206E-2</v>
      </c>
      <c r="O958" s="17">
        <f t="shared" ref="O958:O961" si="640">(E958-J958)*D958</f>
        <v>7.1371869965827211E-3</v>
      </c>
      <c r="P958" s="18">
        <f>(E958-J958)*E957</f>
        <v>1.4274373993165442E-2</v>
      </c>
    </row>
    <row r="959" spans="1:16" x14ac:dyDescent="0.25">
      <c r="B959" s="4">
        <v>0.22</v>
      </c>
      <c r="C959" s="5">
        <v>0.71</v>
      </c>
      <c r="D959" s="5">
        <v>7.0000000000000007E-2</v>
      </c>
      <c r="E959" s="6">
        <v>0.22</v>
      </c>
      <c r="F959" s="36"/>
      <c r="G959" s="38"/>
      <c r="H959" s="38"/>
      <c r="I959" s="40"/>
      <c r="J959" s="16">
        <f>B959*F957+C959*G957+D959*H957+I957</f>
        <v>0.20277899408612185</v>
      </c>
      <c r="K959" s="17">
        <f t="shared" si="636"/>
        <v>-1.7221005913878151E-2</v>
      </c>
      <c r="L959" s="17">
        <f t="shared" si="637"/>
        <v>2.9656304468582623E-4</v>
      </c>
      <c r="M959" s="17">
        <f t="shared" si="638"/>
        <v>3.7886213010531935E-3</v>
      </c>
      <c r="N959" s="17">
        <f t="shared" si="639"/>
        <v>1.2226914198853486E-2</v>
      </c>
      <c r="O959" s="17">
        <f t="shared" si="640"/>
        <v>1.2054704139714708E-3</v>
      </c>
      <c r="P959" s="18">
        <f>(E959-J959)*E957</f>
        <v>6.1995621289961346E-3</v>
      </c>
    </row>
    <row r="960" spans="1:16" x14ac:dyDescent="0.25">
      <c r="B960" s="4">
        <v>0.16</v>
      </c>
      <c r="C960" s="5">
        <v>0.62</v>
      </c>
      <c r="D960" s="5">
        <v>0.22</v>
      </c>
      <c r="E960" s="6">
        <v>0.14000000000000001</v>
      </c>
      <c r="F960" s="36"/>
      <c r="G960" s="38"/>
      <c r="H960" s="38"/>
      <c r="I960" s="40"/>
      <c r="J960" s="16">
        <f>B960*F957+C960*G957+D960*H957+I957</f>
        <v>0.19135166275989099</v>
      </c>
      <c r="K960" s="17">
        <f t="shared" si="636"/>
        <v>5.1351662759890976E-2</v>
      </c>
      <c r="L960" s="17">
        <f t="shared" si="637"/>
        <v>2.6369932682055739E-3</v>
      </c>
      <c r="M960" s="17">
        <f t="shared" si="638"/>
        <v>-8.2162660415825567E-3</v>
      </c>
      <c r="N960" s="17">
        <f t="shared" si="639"/>
        <v>-3.1838030911132402E-2</v>
      </c>
      <c r="O960" s="17">
        <f t="shared" si="640"/>
        <v>-1.1297365807176015E-2</v>
      </c>
      <c r="P960" s="18">
        <f>(E960-J960)*E957</f>
        <v>-1.8486598593560749E-2</v>
      </c>
    </row>
    <row r="961" spans="1:16" ht="15.75" thickBot="1" x14ac:dyDescent="0.3">
      <c r="B961" s="7">
        <v>0.53</v>
      </c>
      <c r="C961" s="8">
        <v>0.23</v>
      </c>
      <c r="D961" s="8">
        <v>0.24</v>
      </c>
      <c r="E961" s="9">
        <v>0.41</v>
      </c>
      <c r="F961" s="37"/>
      <c r="G961" s="39"/>
      <c r="H961" s="39"/>
      <c r="I961" s="41"/>
      <c r="J961" s="19">
        <f>B961*F957+C961*G957+D961*H957+I957</f>
        <v>0.41481848439426661</v>
      </c>
      <c r="K961" s="20">
        <f t="shared" si="636"/>
        <v>4.8184843942666311E-3</v>
      </c>
      <c r="L961" s="20">
        <f t="shared" si="637"/>
        <v>2.3217791857791064E-5</v>
      </c>
      <c r="M961" s="20">
        <f t="shared" si="638"/>
        <v>-2.5537967289613146E-3</v>
      </c>
      <c r="N961" s="20">
        <f t="shared" si="639"/>
        <v>-1.1082514106813253E-3</v>
      </c>
      <c r="O961" s="20">
        <f t="shared" si="640"/>
        <v>-1.1564362546239914E-3</v>
      </c>
      <c r="P961" s="21">
        <f>(E961-J961)*E957</f>
        <v>-1.7346543819359871E-3</v>
      </c>
    </row>
    <row r="962" spans="1:16" x14ac:dyDescent="0.25">
      <c r="K962" t="s">
        <v>13</v>
      </c>
      <c r="L962" s="22">
        <f>AVERAGE(L957:L961)</f>
        <v>9.0990804033860286E-4</v>
      </c>
      <c r="M962" s="22">
        <f t="shared" ref="M962:P962" si="641">AVERAGE(M957:M961)</f>
        <v>3.1862974680437454E-4</v>
      </c>
      <c r="N962" s="22">
        <f t="shared" si="641"/>
        <v>-1.2687735346319476E-4</v>
      </c>
      <c r="O962" s="22">
        <f t="shared" si="641"/>
        <v>-9.5826235310202666E-4</v>
      </c>
      <c r="P962" s="22">
        <f t="shared" si="641"/>
        <v>1.3519791021421963E-4</v>
      </c>
    </row>
    <row r="963" spans="1:16" ht="15.75" thickBot="1" x14ac:dyDescent="0.3"/>
    <row r="964" spans="1:16" ht="15.75" thickBot="1" x14ac:dyDescent="0.3">
      <c r="A964" s="23" t="s">
        <v>19</v>
      </c>
      <c r="B964" s="27" t="s">
        <v>0</v>
      </c>
      <c r="C964" s="28"/>
      <c r="D964" s="28"/>
      <c r="E964" s="29"/>
      <c r="F964" s="30" t="s">
        <v>5</v>
      </c>
      <c r="G964" s="31"/>
      <c r="H964" s="31"/>
      <c r="I964" s="32"/>
      <c r="J964" s="33" t="s">
        <v>14</v>
      </c>
      <c r="K964" s="34"/>
      <c r="L964" s="34"/>
      <c r="M964" s="34"/>
      <c r="N964" s="34"/>
      <c r="O964" s="34"/>
      <c r="P964" s="35"/>
    </row>
    <row r="965" spans="1:16" x14ac:dyDescent="0.25">
      <c r="A965" s="23">
        <f>A956+1</f>
        <v>107</v>
      </c>
      <c r="B965" s="1" t="s">
        <v>1</v>
      </c>
      <c r="C965" s="2" t="s">
        <v>2</v>
      </c>
      <c r="D965" s="2" t="s">
        <v>3</v>
      </c>
      <c r="E965" s="3" t="s">
        <v>4</v>
      </c>
      <c r="F965" s="10" t="s">
        <v>6</v>
      </c>
      <c r="G965" s="11" t="s">
        <v>7</v>
      </c>
      <c r="H965" s="11" t="s">
        <v>8</v>
      </c>
      <c r="I965" s="12" t="s">
        <v>9</v>
      </c>
      <c r="J965" s="13" t="s">
        <v>10</v>
      </c>
      <c r="K965" s="14" t="s">
        <v>11</v>
      </c>
      <c r="L965" s="14" t="s">
        <v>12</v>
      </c>
      <c r="M965" s="14" t="s">
        <v>15</v>
      </c>
      <c r="N965" s="14" t="s">
        <v>16</v>
      </c>
      <c r="O965" s="14" t="s">
        <v>17</v>
      </c>
      <c r="P965" s="15" t="s">
        <v>18</v>
      </c>
    </row>
    <row r="966" spans="1:16" x14ac:dyDescent="0.25">
      <c r="B966" s="4">
        <v>0.47</v>
      </c>
      <c r="C966" s="5">
        <v>0.38</v>
      </c>
      <c r="D966" s="5">
        <v>0.15</v>
      </c>
      <c r="E966" s="6">
        <v>0.36</v>
      </c>
      <c r="F966" s="36">
        <f>F957+M962</f>
        <v>0.74938392912004637</v>
      </c>
      <c r="G966" s="38">
        <f>G957+N962</f>
        <v>0.15372554950335976</v>
      </c>
      <c r="H966" s="38">
        <f>H957+O962</f>
        <v>0.31479710466874938</v>
      </c>
      <c r="I966" s="40">
        <f>I957+P962</f>
        <v>-9.321827262565105E-2</v>
      </c>
      <c r="J966" s="16">
        <f>B966*F966+C966*G966+D966*H966+I966</f>
        <v>0.36462744857235985</v>
      </c>
      <c r="K966" s="17">
        <f>J966-E966</f>
        <v>4.6274485723598602E-3</v>
      </c>
      <c r="L966" s="17">
        <f>K966*K966</f>
        <v>2.1413280289835307E-5</v>
      </c>
      <c r="M966" s="17">
        <f>(E966-J966)*B966</f>
        <v>-2.1749008290091344E-3</v>
      </c>
      <c r="N966" s="17">
        <f>(E966-J966)*C966</f>
        <v>-1.7584304574967469E-3</v>
      </c>
      <c r="O966" s="17">
        <f>(E966-J966)*D966</f>
        <v>-6.9411728585397901E-4</v>
      </c>
      <c r="P966" s="18">
        <f>(E966-J966)*I966</f>
        <v>4.3136276257942118E-4</v>
      </c>
    </row>
    <row r="967" spans="1:16" x14ac:dyDescent="0.25">
      <c r="B967" s="4">
        <v>0.27</v>
      </c>
      <c r="C967" s="5">
        <v>0.55000000000000004</v>
      </c>
      <c r="D967" s="5">
        <v>0.18</v>
      </c>
      <c r="E967" s="6">
        <v>0.28999999999999998</v>
      </c>
      <c r="F967" s="36"/>
      <c r="G967" s="38"/>
      <c r="H967" s="38"/>
      <c r="I967" s="40"/>
      <c r="J967" s="16">
        <f>B967*F966+C967*G966+D967*H966+I966</f>
        <v>0.25032791930398424</v>
      </c>
      <c r="K967" s="17">
        <f t="shared" ref="K967:K970" si="642">J967-E967</f>
        <v>-3.9672080696015743E-2</v>
      </c>
      <c r="L967" s="17">
        <f t="shared" ref="L967:L970" si="643">K967*K967</f>
        <v>1.573873986751185E-3</v>
      </c>
      <c r="M967" s="17">
        <f t="shared" ref="M967:M970" si="644">(E967-J967)*B967</f>
        <v>1.0711461787924252E-2</v>
      </c>
      <c r="N967" s="17">
        <f t="shared" ref="N967:N970" si="645">(E967-J967)*C967</f>
        <v>2.1819644382808662E-2</v>
      </c>
      <c r="O967" s="17">
        <f t="shared" ref="O967:O970" si="646">(E967-J967)*D967</f>
        <v>7.1409745252828333E-3</v>
      </c>
      <c r="P967" s="18">
        <f>(E967-J967)*E966</f>
        <v>1.4281949050565667E-2</v>
      </c>
    </row>
    <row r="968" spans="1:16" x14ac:dyDescent="0.25">
      <c r="B968" s="4">
        <v>0.22</v>
      </c>
      <c r="C968" s="5">
        <v>0.71</v>
      </c>
      <c r="D968" s="5">
        <v>7.0000000000000007E-2</v>
      </c>
      <c r="E968" s="6">
        <v>0.22</v>
      </c>
      <c r="F968" s="36"/>
      <c r="G968" s="38"/>
      <c r="H968" s="38"/>
      <c r="I968" s="40"/>
      <c r="J968" s="16">
        <f>B968*F966+C968*G966+D968*H966+I966</f>
        <v>0.20282712925495702</v>
      </c>
      <c r="K968" s="17">
        <f t="shared" si="642"/>
        <v>-1.7172870745042979E-2</v>
      </c>
      <c r="L968" s="17">
        <f t="shared" si="643"/>
        <v>2.9490748962595297E-4</v>
      </c>
      <c r="M968" s="17">
        <f t="shared" si="644"/>
        <v>3.7780315639094554E-3</v>
      </c>
      <c r="N968" s="17">
        <f t="shared" si="645"/>
        <v>1.2192738228980515E-2</v>
      </c>
      <c r="O968" s="17">
        <f t="shared" si="646"/>
        <v>1.2021009521530086E-3</v>
      </c>
      <c r="P968" s="18">
        <f>(E968-J968)*E966</f>
        <v>6.1822334682154721E-3</v>
      </c>
    </row>
    <row r="969" spans="1:16" x14ac:dyDescent="0.25">
      <c r="B969" s="4">
        <v>0.16</v>
      </c>
      <c r="C969" s="5">
        <v>0.62</v>
      </c>
      <c r="D969" s="5">
        <v>0.22</v>
      </c>
      <c r="E969" s="6">
        <v>0.14000000000000001</v>
      </c>
      <c r="F969" s="36"/>
      <c r="G969" s="38"/>
      <c r="H969" s="38"/>
      <c r="I969" s="40"/>
      <c r="J969" s="16">
        <f>B969*F966+C969*G966+D969*H966+I966</f>
        <v>0.1912483597527643</v>
      </c>
      <c r="K969" s="17">
        <f t="shared" si="642"/>
        <v>5.1248359752764289E-2</v>
      </c>
      <c r="L969" s="17">
        <f t="shared" si="643"/>
        <v>2.6263943773487505E-3</v>
      </c>
      <c r="M969" s="17">
        <f t="shared" si="644"/>
        <v>-8.1997375604422867E-3</v>
      </c>
      <c r="N969" s="17">
        <f t="shared" si="645"/>
        <v>-3.1773983046713861E-2</v>
      </c>
      <c r="O969" s="17">
        <f t="shared" si="646"/>
        <v>-1.1274639145608143E-2</v>
      </c>
      <c r="P969" s="18">
        <f>(E969-J969)*E966</f>
        <v>-1.8449409510995142E-2</v>
      </c>
    </row>
    <row r="970" spans="1:16" ht="15.75" thickBot="1" x14ac:dyDescent="0.3">
      <c r="B970" s="7">
        <v>0.53</v>
      </c>
      <c r="C970" s="8">
        <v>0.23</v>
      </c>
      <c r="D970" s="8">
        <v>0.24</v>
      </c>
      <c r="E970" s="9">
        <v>0.41</v>
      </c>
      <c r="F970" s="37"/>
      <c r="G970" s="39"/>
      <c r="H970" s="39"/>
      <c r="I970" s="41"/>
      <c r="J970" s="19">
        <f>B970*F966+C970*G966+D970*H966+I966</f>
        <v>0.4148633913142461</v>
      </c>
      <c r="K970" s="20">
        <f t="shared" si="642"/>
        <v>4.8633913142461238E-3</v>
      </c>
      <c r="L970" s="20">
        <f t="shared" si="643"/>
        <v>2.3652575075484638E-5</v>
      </c>
      <c r="M970" s="20">
        <f t="shared" si="644"/>
        <v>-2.5775973965504457E-3</v>
      </c>
      <c r="N970" s="20">
        <f t="shared" si="645"/>
        <v>-1.1185800022766085E-3</v>
      </c>
      <c r="O970" s="20">
        <f t="shared" si="646"/>
        <v>-1.1672139154190696E-3</v>
      </c>
      <c r="P970" s="21">
        <f>(E970-J970)*E966</f>
        <v>-1.7508208731286045E-3</v>
      </c>
    </row>
    <row r="971" spans="1:16" x14ac:dyDescent="0.25">
      <c r="K971" t="s">
        <v>13</v>
      </c>
      <c r="L971" s="22">
        <f>AVERAGE(L966:L970)</f>
        <v>9.0804834181824163E-4</v>
      </c>
      <c r="M971" s="22">
        <f t="shared" ref="M971:P971" si="647">AVERAGE(M966:M970)</f>
        <v>3.0745151316636805E-4</v>
      </c>
      <c r="N971" s="22">
        <f t="shared" si="647"/>
        <v>-1.2772217893960812E-4</v>
      </c>
      <c r="O971" s="22">
        <f t="shared" si="647"/>
        <v>-9.5857897388906994E-4</v>
      </c>
      <c r="P971" s="22">
        <f t="shared" si="647"/>
        <v>1.3906297944736297E-4</v>
      </c>
    </row>
    <row r="972" spans="1:16" ht="15.75" thickBot="1" x14ac:dyDescent="0.3"/>
    <row r="973" spans="1:16" ht="15.75" thickBot="1" x14ac:dyDescent="0.3">
      <c r="A973" s="23" t="s">
        <v>19</v>
      </c>
      <c r="B973" s="27" t="s">
        <v>0</v>
      </c>
      <c r="C973" s="28"/>
      <c r="D973" s="28"/>
      <c r="E973" s="29"/>
      <c r="F973" s="30" t="s">
        <v>5</v>
      </c>
      <c r="G973" s="31"/>
      <c r="H973" s="31"/>
      <c r="I973" s="32"/>
      <c r="J973" s="33" t="s">
        <v>14</v>
      </c>
      <c r="K973" s="34"/>
      <c r="L973" s="34"/>
      <c r="M973" s="34"/>
      <c r="N973" s="34"/>
      <c r="O973" s="34"/>
      <c r="P973" s="35"/>
    </row>
    <row r="974" spans="1:16" x14ac:dyDescent="0.25">
      <c r="A974" s="23">
        <f>A965+1</f>
        <v>108</v>
      </c>
      <c r="B974" s="1" t="s">
        <v>1</v>
      </c>
      <c r="C974" s="2" t="s">
        <v>2</v>
      </c>
      <c r="D974" s="2" t="s">
        <v>3</v>
      </c>
      <c r="E974" s="3" t="s">
        <v>4</v>
      </c>
      <c r="F974" s="10" t="s">
        <v>6</v>
      </c>
      <c r="G974" s="11" t="s">
        <v>7</v>
      </c>
      <c r="H974" s="11" t="s">
        <v>8</v>
      </c>
      <c r="I974" s="12" t="s">
        <v>9</v>
      </c>
      <c r="J974" s="13" t="s">
        <v>10</v>
      </c>
      <c r="K974" s="14" t="s">
        <v>11</v>
      </c>
      <c r="L974" s="14" t="s">
        <v>12</v>
      </c>
      <c r="M974" s="14" t="s">
        <v>15</v>
      </c>
      <c r="N974" s="14" t="s">
        <v>16</v>
      </c>
      <c r="O974" s="14" t="s">
        <v>17</v>
      </c>
      <c r="P974" s="15" t="s">
        <v>18</v>
      </c>
    </row>
    <row r="975" spans="1:16" x14ac:dyDescent="0.25">
      <c r="B975" s="4">
        <v>0.47</v>
      </c>
      <c r="C975" s="5">
        <v>0.38</v>
      </c>
      <c r="D975" s="5">
        <v>0.15</v>
      </c>
      <c r="E975" s="6">
        <v>0.36</v>
      </c>
      <c r="F975" s="36">
        <f>F966+M971</f>
        <v>0.74969138063321272</v>
      </c>
      <c r="G975" s="38">
        <f>G966+N971</f>
        <v>0.15359782732442015</v>
      </c>
      <c r="H975" s="38">
        <f>H966+O971</f>
        <v>0.31383852569486032</v>
      </c>
      <c r="I975" s="40">
        <f>I966+P971</f>
        <v>-9.3079209646203684E-2</v>
      </c>
      <c r="J975" s="16">
        <f>B975*F975+C975*G975+D975*H975+I975</f>
        <v>0.36471869248891498</v>
      </c>
      <c r="K975" s="17">
        <f>J975-E975</f>
        <v>4.7186924889149884E-3</v>
      </c>
      <c r="L975" s="17">
        <f>K975*K975</f>
        <v>2.2266058804942727E-5</v>
      </c>
      <c r="M975" s="17">
        <f>(E975-J975)*B975</f>
        <v>-2.2177854697900444E-3</v>
      </c>
      <c r="N975" s="17">
        <f>(E975-J975)*C975</f>
        <v>-1.7931031457876956E-3</v>
      </c>
      <c r="O975" s="17">
        <f>(E975-J975)*D975</f>
        <v>-7.0780387333724824E-4</v>
      </c>
      <c r="P975" s="18">
        <f>(E975-J975)*I975</f>
        <v>4.3921216743168486E-4</v>
      </c>
    </row>
    <row r="976" spans="1:16" x14ac:dyDescent="0.25">
      <c r="B976" s="4">
        <v>0.27</v>
      </c>
      <c r="C976" s="5">
        <v>0.55000000000000004</v>
      </c>
      <c r="D976" s="5">
        <v>0.18</v>
      </c>
      <c r="E976" s="6">
        <v>0.28999999999999998</v>
      </c>
      <c r="F976" s="36"/>
      <c r="G976" s="38"/>
      <c r="H976" s="38"/>
      <c r="I976" s="40"/>
      <c r="J976" s="16">
        <f>B976*F975+C976*G975+D976*H975+I975</f>
        <v>0.25030720277826973</v>
      </c>
      <c r="K976" s="17">
        <f t="shared" ref="K976:K979" si="648">J976-E976</f>
        <v>-3.9692797221730247E-2</v>
      </c>
      <c r="L976" s="17">
        <f t="shared" ref="L976:L979" si="649">K976*K976</f>
        <v>1.5755181512853965E-3</v>
      </c>
      <c r="M976" s="17">
        <f t="shared" ref="M976:M979" si="650">(E976-J976)*B976</f>
        <v>1.0717055249867168E-2</v>
      </c>
      <c r="N976" s="17">
        <f t="shared" ref="N976:N979" si="651">(E976-J976)*C976</f>
        <v>2.1831038471951638E-2</v>
      </c>
      <c r="O976" s="17">
        <f t="shared" ref="O976:O979" si="652">(E976-J976)*D976</f>
        <v>7.1447034999114443E-3</v>
      </c>
      <c r="P976" s="18">
        <f>(E976-J976)*E975</f>
        <v>1.4289406999822889E-2</v>
      </c>
    </row>
    <row r="977" spans="1:16" x14ac:dyDescent="0.25">
      <c r="B977" s="4">
        <v>0.22</v>
      </c>
      <c r="C977" s="5">
        <v>0.71</v>
      </c>
      <c r="D977" s="5">
        <v>7.0000000000000007E-2</v>
      </c>
      <c r="E977" s="6">
        <v>0.22</v>
      </c>
      <c r="F977" s="36"/>
      <c r="G977" s="38"/>
      <c r="H977" s="38"/>
      <c r="I977" s="40"/>
      <c r="J977" s="16">
        <f>B977*F975+C977*G975+D977*H975+I975</f>
        <v>0.20287604829208161</v>
      </c>
      <c r="K977" s="17">
        <f t="shared" si="648"/>
        <v>-1.7123951707918389E-2</v>
      </c>
      <c r="L977" s="17">
        <f t="shared" si="649"/>
        <v>2.932297220951211E-4</v>
      </c>
      <c r="M977" s="17">
        <f t="shared" si="650"/>
        <v>3.7672693757420457E-3</v>
      </c>
      <c r="N977" s="17">
        <f t="shared" si="651"/>
        <v>1.2158005712622056E-2</v>
      </c>
      <c r="O977" s="17">
        <f t="shared" si="652"/>
        <v>1.1986766195542873E-3</v>
      </c>
      <c r="P977" s="18">
        <f>(E977-J977)*E975</f>
        <v>6.1646226148506199E-3</v>
      </c>
    </row>
    <row r="978" spans="1:16" x14ac:dyDescent="0.25">
      <c r="B978" s="4">
        <v>0.16</v>
      </c>
      <c r="C978" s="5">
        <v>0.62</v>
      </c>
      <c r="D978" s="5">
        <v>0.22</v>
      </c>
      <c r="E978" s="6">
        <v>0.14000000000000001</v>
      </c>
      <c r="F978" s="36"/>
      <c r="G978" s="38"/>
      <c r="H978" s="38"/>
      <c r="I978" s="40"/>
      <c r="J978" s="16">
        <f>B978*F975+C978*G975+D978*H975+I975</f>
        <v>0.19114653984912011</v>
      </c>
      <c r="K978" s="17">
        <f t="shared" si="648"/>
        <v>5.1146539849120098E-2</v>
      </c>
      <c r="L978" s="17">
        <f t="shared" si="649"/>
        <v>2.6159685385376301E-3</v>
      </c>
      <c r="M978" s="17">
        <f t="shared" si="650"/>
        <v>-8.1834463758592157E-3</v>
      </c>
      <c r="N978" s="17">
        <f t="shared" si="651"/>
        <v>-3.1710854706454461E-2</v>
      </c>
      <c r="O978" s="17">
        <f t="shared" si="652"/>
        <v>-1.1252238766806422E-2</v>
      </c>
      <c r="P978" s="18">
        <f>(E978-J978)*E975</f>
        <v>-1.8412754345683235E-2</v>
      </c>
    </row>
    <row r="979" spans="1:16" ht="15.75" thickBot="1" x14ac:dyDescent="0.3">
      <c r="B979" s="7">
        <v>0.53</v>
      </c>
      <c r="C979" s="8">
        <v>0.23</v>
      </c>
      <c r="D979" s="8">
        <v>0.24</v>
      </c>
      <c r="E979" s="9">
        <v>0.41</v>
      </c>
      <c r="F979" s="37"/>
      <c r="G979" s="39"/>
      <c r="H979" s="39"/>
      <c r="I979" s="41"/>
      <c r="J979" s="19">
        <f>B979*F975+C979*G975+D979*H975+I975</f>
        <v>0.41490596854078216</v>
      </c>
      <c r="K979" s="20">
        <f t="shared" si="648"/>
        <v>4.9059685407821796E-3</v>
      </c>
      <c r="L979" s="20">
        <f t="shared" si="649"/>
        <v>2.4068527323144427E-5</v>
      </c>
      <c r="M979" s="20">
        <f t="shared" si="650"/>
        <v>-2.6001633266145552E-3</v>
      </c>
      <c r="N979" s="20">
        <f t="shared" si="651"/>
        <v>-1.1283727643799013E-3</v>
      </c>
      <c r="O979" s="20">
        <f t="shared" si="652"/>
        <v>-1.1774324497877231E-3</v>
      </c>
      <c r="P979" s="21">
        <f>(E979-J979)*E975</f>
        <v>-1.7661486746815846E-3</v>
      </c>
    </row>
    <row r="980" spans="1:16" x14ac:dyDescent="0.25">
      <c r="K980" t="s">
        <v>13</v>
      </c>
      <c r="L980" s="22">
        <f>AVERAGE(L975:L979)</f>
        <v>9.0621019960924706E-4</v>
      </c>
      <c r="M980" s="22">
        <f t="shared" ref="M980:P980" si="653">AVERAGE(M975:M979)</f>
        <v>2.9658589066907981E-4</v>
      </c>
      <c r="N980" s="22">
        <f t="shared" si="653"/>
        <v>-1.2865728640967228E-4</v>
      </c>
      <c r="O980" s="22">
        <f t="shared" si="653"/>
        <v>-9.5881899409313231E-4</v>
      </c>
      <c r="P980" s="22">
        <f t="shared" si="653"/>
        <v>1.428677523480746E-4</v>
      </c>
    </row>
    <row r="981" spans="1:16" ht="15.75" thickBot="1" x14ac:dyDescent="0.3"/>
    <row r="982" spans="1:16" ht="15.75" thickBot="1" x14ac:dyDescent="0.3">
      <c r="A982" s="23" t="s">
        <v>19</v>
      </c>
      <c r="B982" s="27" t="s">
        <v>0</v>
      </c>
      <c r="C982" s="28"/>
      <c r="D982" s="28"/>
      <c r="E982" s="29"/>
      <c r="F982" s="30" t="s">
        <v>5</v>
      </c>
      <c r="G982" s="31"/>
      <c r="H982" s="31"/>
      <c r="I982" s="32"/>
      <c r="J982" s="33" t="s">
        <v>14</v>
      </c>
      <c r="K982" s="34"/>
      <c r="L982" s="34"/>
      <c r="M982" s="34"/>
      <c r="N982" s="34"/>
      <c r="O982" s="34"/>
      <c r="P982" s="35"/>
    </row>
    <row r="983" spans="1:16" x14ac:dyDescent="0.25">
      <c r="A983" s="23">
        <f>A974+1</f>
        <v>109</v>
      </c>
      <c r="B983" s="1" t="s">
        <v>1</v>
      </c>
      <c r="C983" s="2" t="s">
        <v>2</v>
      </c>
      <c r="D983" s="2" t="s">
        <v>3</v>
      </c>
      <c r="E983" s="3" t="s">
        <v>4</v>
      </c>
      <c r="F983" s="10" t="s">
        <v>6</v>
      </c>
      <c r="G983" s="11" t="s">
        <v>7</v>
      </c>
      <c r="H983" s="11" t="s">
        <v>8</v>
      </c>
      <c r="I983" s="12" t="s">
        <v>9</v>
      </c>
      <c r="J983" s="13" t="s">
        <v>10</v>
      </c>
      <c r="K983" s="14" t="s">
        <v>11</v>
      </c>
      <c r="L983" s="14" t="s">
        <v>12</v>
      </c>
      <c r="M983" s="14" t="s">
        <v>15</v>
      </c>
      <c r="N983" s="14" t="s">
        <v>16</v>
      </c>
      <c r="O983" s="14" t="s">
        <v>17</v>
      </c>
      <c r="P983" s="15" t="s">
        <v>18</v>
      </c>
    </row>
    <row r="984" spans="1:16" x14ac:dyDescent="0.25">
      <c r="B984" s="4">
        <v>0.47</v>
      </c>
      <c r="C984" s="5">
        <v>0.38</v>
      </c>
      <c r="D984" s="5">
        <v>0.15</v>
      </c>
      <c r="E984" s="6">
        <v>0.36</v>
      </c>
      <c r="F984" s="36">
        <f>F975+M980</f>
        <v>0.74998796652388178</v>
      </c>
      <c r="G984" s="38">
        <f>G975+N980</f>
        <v>0.15346917003801047</v>
      </c>
      <c r="H984" s="38">
        <f>H975+O980</f>
        <v>0.3128797067007672</v>
      </c>
      <c r="I984" s="40">
        <f>I975+P980</f>
        <v>-9.2936341893855606E-2</v>
      </c>
      <c r="J984" s="16">
        <f>B984*F984+C984*G984+D984*H984+I984</f>
        <v>0.36480824299192782</v>
      </c>
      <c r="K984" s="17">
        <f>J984-E984</f>
        <v>4.8082429919278358E-3</v>
      </c>
      <c r="L984" s="17">
        <f>K984*K984</f>
        <v>2.3119200669423146E-5</v>
      </c>
      <c r="M984" s="17">
        <f>(E984-J984)*B984</f>
        <v>-2.2598742062060828E-3</v>
      </c>
      <c r="N984" s="17">
        <f>(E984-J984)*C984</f>
        <v>-1.8271323369325775E-3</v>
      </c>
      <c r="O984" s="17">
        <f>(E984-J984)*D984</f>
        <v>-7.212364487891753E-4</v>
      </c>
      <c r="P984" s="18">
        <f>(E984-J984)*I984</f>
        <v>4.4686051460654053E-4</v>
      </c>
    </row>
    <row r="985" spans="1:16" x14ac:dyDescent="0.25">
      <c r="B985" s="4">
        <v>0.27</v>
      </c>
      <c r="C985" s="5">
        <v>0.55000000000000004</v>
      </c>
      <c r="D985" s="5">
        <v>0.18</v>
      </c>
      <c r="E985" s="6">
        <v>0.28999999999999998</v>
      </c>
      <c r="F985" s="36"/>
      <c r="G985" s="38"/>
      <c r="H985" s="38"/>
      <c r="I985" s="40"/>
      <c r="J985" s="16">
        <f>B985*F984+C985*G984+D985*H984+I984</f>
        <v>0.25028679979463631</v>
      </c>
      <c r="K985" s="17">
        <f t="shared" ref="K985:K988" si="654">J985-E985</f>
        <v>-3.9713200205363675E-2</v>
      </c>
      <c r="L985" s="17">
        <f t="shared" ref="L985:L988" si="655">K985*K985</f>
        <v>1.5771382705512974E-3</v>
      </c>
      <c r="M985" s="17">
        <f t="shared" ref="M985:M988" si="656">(E985-J985)*B985</f>
        <v>1.0722564055448193E-2</v>
      </c>
      <c r="N985" s="17">
        <f t="shared" ref="N985:N988" si="657">(E985-J985)*C985</f>
        <v>2.1842260112950023E-2</v>
      </c>
      <c r="O985" s="17">
        <f t="shared" ref="O985:O988" si="658">(E985-J985)*D985</f>
        <v>7.1483760369654608E-3</v>
      </c>
      <c r="P985" s="18">
        <f>(E985-J985)*E984</f>
        <v>1.4296752073930922E-2</v>
      </c>
    </row>
    <row r="986" spans="1:16" x14ac:dyDescent="0.25">
      <c r="B986" s="4">
        <v>0.22</v>
      </c>
      <c r="C986" s="5">
        <v>0.71</v>
      </c>
      <c r="D986" s="5">
        <v>7.0000000000000007E-2</v>
      </c>
      <c r="E986" s="6">
        <v>0.22</v>
      </c>
      <c r="F986" s="36"/>
      <c r="G986" s="38"/>
      <c r="H986" s="38"/>
      <c r="I986" s="40"/>
      <c r="J986" s="16">
        <f>B986*F984+C986*G984+D986*H984+I984</f>
        <v>0.20292570093743953</v>
      </c>
      <c r="K986" s="17">
        <f t="shared" si="654"/>
        <v>-1.7074299062560472E-2</v>
      </c>
      <c r="L986" s="17">
        <f t="shared" si="655"/>
        <v>2.9153168847775342E-4</v>
      </c>
      <c r="M986" s="17">
        <f t="shared" si="656"/>
        <v>3.7563457937633037E-3</v>
      </c>
      <c r="N986" s="17">
        <f t="shared" si="657"/>
        <v>1.2122752334417935E-2</v>
      </c>
      <c r="O986" s="17">
        <f t="shared" si="658"/>
        <v>1.1952009343792331E-3</v>
      </c>
      <c r="P986" s="18">
        <f>(E986-J986)*E984</f>
        <v>6.1467476625217694E-3</v>
      </c>
    </row>
    <row r="987" spans="1:16" x14ac:dyDescent="0.25">
      <c r="B987" s="4">
        <v>0.16</v>
      </c>
      <c r="C987" s="5">
        <v>0.62</v>
      </c>
      <c r="D987" s="5">
        <v>0.22</v>
      </c>
      <c r="E987" s="6">
        <v>0.14000000000000001</v>
      </c>
      <c r="F987" s="36"/>
      <c r="G987" s="38"/>
      <c r="H987" s="38"/>
      <c r="I987" s="40"/>
      <c r="J987" s="16">
        <f>B987*F984+C987*G984+D987*H984+I984</f>
        <v>0.19104615364770081</v>
      </c>
      <c r="K987" s="17">
        <f t="shared" si="654"/>
        <v>5.1046153647700793E-2</v>
      </c>
      <c r="L987" s="17">
        <f t="shared" si="655"/>
        <v>2.6057098022246768E-3</v>
      </c>
      <c r="M987" s="17">
        <f t="shared" si="656"/>
        <v>-8.1673845836321268E-3</v>
      </c>
      <c r="N987" s="17">
        <f t="shared" si="657"/>
        <v>-3.1648615261574489E-2</v>
      </c>
      <c r="O987" s="17">
        <f t="shared" si="658"/>
        <v>-1.1230153802494175E-2</v>
      </c>
      <c r="P987" s="18">
        <f>(E987-J987)*E984</f>
        <v>-1.8376615313172286E-2</v>
      </c>
    </row>
    <row r="988" spans="1:16" ht="15.75" thickBot="1" x14ac:dyDescent="0.3">
      <c r="B988" s="7">
        <v>0.53</v>
      </c>
      <c r="C988" s="8">
        <v>0.23</v>
      </c>
      <c r="D988" s="8">
        <v>0.24</v>
      </c>
      <c r="E988" s="9">
        <v>0.41</v>
      </c>
      <c r="F988" s="37"/>
      <c r="G988" s="39"/>
      <c r="H988" s="39"/>
      <c r="I988" s="41"/>
      <c r="J988" s="19">
        <f>B988*F984+C988*G984+D988*H984+I984</f>
        <v>0.41494631908072832</v>
      </c>
      <c r="K988" s="20">
        <f t="shared" si="654"/>
        <v>4.9463190807283453E-3</v>
      </c>
      <c r="L988" s="20">
        <f t="shared" si="655"/>
        <v>2.4466072448377303E-5</v>
      </c>
      <c r="M988" s="20">
        <f t="shared" si="656"/>
        <v>-2.6215491127860231E-3</v>
      </c>
      <c r="N988" s="20">
        <f t="shared" si="657"/>
        <v>-1.1376533885675195E-3</v>
      </c>
      <c r="O988" s="20">
        <f t="shared" si="658"/>
        <v>-1.1871165793748029E-3</v>
      </c>
      <c r="P988" s="21">
        <f>(E988-J988)*E984</f>
        <v>-1.7806748690622042E-3</v>
      </c>
    </row>
    <row r="989" spans="1:16" x14ac:dyDescent="0.25">
      <c r="K989" t="s">
        <v>13</v>
      </c>
      <c r="L989" s="22">
        <f>AVERAGE(L984:L988)</f>
        <v>9.0439300687430546E-4</v>
      </c>
      <c r="M989" s="22">
        <f t="shared" ref="M989:P989" si="659">AVERAGE(M984:M988)</f>
        <v>2.8602038931745252E-4</v>
      </c>
      <c r="N989" s="22">
        <f t="shared" si="659"/>
        <v>-1.2967770794132641E-4</v>
      </c>
      <c r="O989" s="22">
        <f t="shared" si="659"/>
        <v>-9.5898597186269176E-4</v>
      </c>
      <c r="P989" s="22">
        <f t="shared" si="659"/>
        <v>1.4661401376494853E-4</v>
      </c>
    </row>
    <row r="990" spans="1:16" ht="15.75" thickBot="1" x14ac:dyDescent="0.3"/>
    <row r="991" spans="1:16" ht="15.75" thickBot="1" x14ac:dyDescent="0.3">
      <c r="A991" s="23" t="s">
        <v>19</v>
      </c>
      <c r="B991" s="27" t="s">
        <v>0</v>
      </c>
      <c r="C991" s="28"/>
      <c r="D991" s="28"/>
      <c r="E991" s="29"/>
      <c r="F991" s="30" t="s">
        <v>5</v>
      </c>
      <c r="G991" s="31"/>
      <c r="H991" s="31"/>
      <c r="I991" s="32"/>
      <c r="J991" s="33" t="s">
        <v>14</v>
      </c>
      <c r="K991" s="34"/>
      <c r="L991" s="34"/>
      <c r="M991" s="34"/>
      <c r="N991" s="34"/>
      <c r="O991" s="34"/>
      <c r="P991" s="35"/>
    </row>
    <row r="992" spans="1:16" x14ac:dyDescent="0.25">
      <c r="A992" s="23">
        <f>A983+1</f>
        <v>110</v>
      </c>
      <c r="B992" s="1" t="s">
        <v>1</v>
      </c>
      <c r="C992" s="2" t="s">
        <v>2</v>
      </c>
      <c r="D992" s="2" t="s">
        <v>3</v>
      </c>
      <c r="E992" s="3" t="s">
        <v>4</v>
      </c>
      <c r="F992" s="10" t="s">
        <v>6</v>
      </c>
      <c r="G992" s="11" t="s">
        <v>7</v>
      </c>
      <c r="H992" s="11" t="s">
        <v>8</v>
      </c>
      <c r="I992" s="12" t="s">
        <v>9</v>
      </c>
      <c r="J992" s="13" t="s">
        <v>10</v>
      </c>
      <c r="K992" s="14" t="s">
        <v>11</v>
      </c>
      <c r="L992" s="14" t="s">
        <v>12</v>
      </c>
      <c r="M992" s="14" t="s">
        <v>15</v>
      </c>
      <c r="N992" s="14" t="s">
        <v>16</v>
      </c>
      <c r="O992" s="14" t="s">
        <v>17</v>
      </c>
      <c r="P992" s="15" t="s">
        <v>18</v>
      </c>
    </row>
    <row r="993" spans="1:16" x14ac:dyDescent="0.25">
      <c r="B993" s="4">
        <v>0.47</v>
      </c>
      <c r="C993" s="5">
        <v>0.38</v>
      </c>
      <c r="D993" s="5">
        <v>0.15</v>
      </c>
      <c r="E993" s="6">
        <v>0.36</v>
      </c>
      <c r="F993" s="36">
        <f>F984+M989</f>
        <v>0.75027398691319924</v>
      </c>
      <c r="G993" s="38">
        <f>G984+N989</f>
        <v>0.15333949233006913</v>
      </c>
      <c r="H993" s="38">
        <f>H984+O989</f>
        <v>0.31192072072890453</v>
      </c>
      <c r="I993" s="40">
        <f>I984+P989</f>
        <v>-9.2789727880090656E-2</v>
      </c>
      <c r="J993" s="16">
        <f>B993*F993+C993*G993+D993*H993+I993</f>
        <v>0.36489616116387491</v>
      </c>
      <c r="K993" s="17">
        <f>J993-E993</f>
        <v>4.8961611638749236E-3</v>
      </c>
      <c r="L993" s="17">
        <f>K993*K993</f>
        <v>2.3972394142637046E-5</v>
      </c>
      <c r="M993" s="17">
        <f>(E993-J993)*B993</f>
        <v>-2.3011957470212138E-3</v>
      </c>
      <c r="N993" s="17">
        <f>(E993-J993)*C993</f>
        <v>-1.860541242272471E-3</v>
      </c>
      <c r="O993" s="17">
        <f>(E993-J993)*D993</f>
        <v>-7.3442417458123848E-4</v>
      </c>
      <c r="P993" s="18">
        <f>(E993-J993)*I993</f>
        <v>4.5431346205302212E-4</v>
      </c>
    </row>
    <row r="994" spans="1:16" x14ac:dyDescent="0.25">
      <c r="B994" s="4">
        <v>0.27</v>
      </c>
      <c r="C994" s="5">
        <v>0.55000000000000004</v>
      </c>
      <c r="D994" s="5">
        <v>0.18</v>
      </c>
      <c r="E994" s="6">
        <v>0.28999999999999998</v>
      </c>
      <c r="F994" s="36"/>
      <c r="G994" s="38"/>
      <c r="H994" s="38"/>
      <c r="I994" s="40"/>
      <c r="J994" s="16">
        <f>B994*F993+C994*G993+D994*H993+I993</f>
        <v>0.25026669909921395</v>
      </c>
      <c r="K994" s="17">
        <f t="shared" ref="K994:K997" si="660">J994-E994</f>
        <v>-3.9733300900786028E-2</v>
      </c>
      <c r="L994" s="17">
        <f t="shared" ref="L994:L997" si="661">K994*K994</f>
        <v>1.5787352004724038E-3</v>
      </c>
      <c r="M994" s="17">
        <f t="shared" ref="M994:M997" si="662">(E994-J994)*B994</f>
        <v>1.0727991243212229E-2</v>
      </c>
      <c r="N994" s="17">
        <f t="shared" ref="N994:N997" si="663">(E994-J994)*C994</f>
        <v>2.1853315495432318E-2</v>
      </c>
      <c r="O994" s="17">
        <f t="shared" ref="O994:O997" si="664">(E994-J994)*D994</f>
        <v>7.1519941621414852E-3</v>
      </c>
      <c r="P994" s="18">
        <f>(E994-J994)*E993</f>
        <v>1.430398832428297E-2</v>
      </c>
    </row>
    <row r="995" spans="1:16" x14ac:dyDescent="0.25">
      <c r="B995" s="4">
        <v>0.22</v>
      </c>
      <c r="C995" s="5">
        <v>0.71</v>
      </c>
      <c r="D995" s="5">
        <v>7.0000000000000007E-2</v>
      </c>
      <c r="E995" s="6">
        <v>0.22</v>
      </c>
      <c r="F995" s="36"/>
      <c r="G995" s="38"/>
      <c r="H995" s="38"/>
      <c r="I995" s="40"/>
      <c r="J995" s="16">
        <f>B995*F993+C995*G993+D995*H993+I993</f>
        <v>0.20297603924618562</v>
      </c>
      <c r="K995" s="17">
        <f t="shared" si="660"/>
        <v>-1.7023960753814377E-2</v>
      </c>
      <c r="L995" s="17">
        <f t="shared" si="661"/>
        <v>2.8981523974741215E-4</v>
      </c>
      <c r="M995" s="17">
        <f t="shared" si="662"/>
        <v>3.7452713658391629E-3</v>
      </c>
      <c r="N995" s="17">
        <f t="shared" si="663"/>
        <v>1.2087012135208207E-2</v>
      </c>
      <c r="O995" s="17">
        <f t="shared" si="664"/>
        <v>1.1916772527670065E-3</v>
      </c>
      <c r="P995" s="18">
        <f>(E995-J995)*E993</f>
        <v>6.1286258713731754E-3</v>
      </c>
    </row>
    <row r="996" spans="1:16" x14ac:dyDescent="0.25">
      <c r="B996" s="4">
        <v>0.16</v>
      </c>
      <c r="C996" s="5">
        <v>0.62</v>
      </c>
      <c r="D996" s="5">
        <v>0.22</v>
      </c>
      <c r="E996" s="6">
        <v>0.14000000000000001</v>
      </c>
      <c r="F996" s="36"/>
      <c r="G996" s="38"/>
      <c r="H996" s="38"/>
      <c r="I996" s="40"/>
      <c r="J996" s="16">
        <f>B996*F993+C996*G993+D996*H993+I993</f>
        <v>0.19094715383102306</v>
      </c>
      <c r="K996" s="17">
        <f t="shared" si="660"/>
        <v>5.0947153831023051E-2</v>
      </c>
      <c r="L996" s="17">
        <f t="shared" si="661"/>
        <v>2.5956124834819265E-3</v>
      </c>
      <c r="M996" s="17">
        <f t="shared" si="662"/>
        <v>-8.1515446129636886E-3</v>
      </c>
      <c r="N996" s="17">
        <f t="shared" si="663"/>
        <v>-3.1587235375234293E-2</v>
      </c>
      <c r="O996" s="17">
        <f t="shared" si="664"/>
        <v>-1.1208373842825071E-2</v>
      </c>
      <c r="P996" s="18">
        <f>(E996-J996)*E993</f>
        <v>-1.8340975379168296E-2</v>
      </c>
    </row>
    <row r="997" spans="1:16" ht="15.75" thickBot="1" x14ac:dyDescent="0.3">
      <c r="B997" s="7">
        <v>0.53</v>
      </c>
      <c r="C997" s="8">
        <v>0.23</v>
      </c>
      <c r="D997" s="8">
        <v>0.24</v>
      </c>
      <c r="E997" s="9">
        <v>0.41</v>
      </c>
      <c r="F997" s="37"/>
      <c r="G997" s="39"/>
      <c r="H997" s="39"/>
      <c r="I997" s="41"/>
      <c r="J997" s="19">
        <f>B997*F993+C997*G993+D997*H993+I993</f>
        <v>0.41498454139475793</v>
      </c>
      <c r="K997" s="20">
        <f t="shared" si="660"/>
        <v>4.9845413947579575E-3</v>
      </c>
      <c r="L997" s="20">
        <f t="shared" si="661"/>
        <v>2.4845652916055606E-5</v>
      </c>
      <c r="M997" s="20">
        <f t="shared" si="662"/>
        <v>-2.6418069392217178E-3</v>
      </c>
      <c r="N997" s="20">
        <f t="shared" si="663"/>
        <v>-1.1464445207943303E-3</v>
      </c>
      <c r="O997" s="20">
        <f t="shared" si="664"/>
        <v>-1.1962899347419099E-3</v>
      </c>
      <c r="P997" s="21">
        <f>(E997-J997)*E993</f>
        <v>-1.7944349021128646E-3</v>
      </c>
    </row>
    <row r="998" spans="1:16" x14ac:dyDescent="0.25">
      <c r="K998" t="s">
        <v>13</v>
      </c>
      <c r="L998" s="22">
        <f>AVERAGE(L993:L997)</f>
        <v>9.0259619415208707E-4</v>
      </c>
      <c r="M998" s="22">
        <f t="shared" ref="M998:P998" si="665">AVERAGE(M993:M997)</f>
        <v>2.7574306196895444E-4</v>
      </c>
      <c r="N998" s="22">
        <f t="shared" si="665"/>
        <v>-1.3077870153211293E-4</v>
      </c>
      <c r="O998" s="22">
        <f t="shared" si="665"/>
        <v>-9.5908330744794536E-4</v>
      </c>
      <c r="P998" s="22">
        <f t="shared" si="665"/>
        <v>1.5030347528560139E-4</v>
      </c>
    </row>
    <row r="999" spans="1:16" ht="15.75" thickBot="1" x14ac:dyDescent="0.3"/>
    <row r="1000" spans="1:16" ht="15.75" thickBot="1" x14ac:dyDescent="0.3">
      <c r="A1000" s="23" t="s">
        <v>19</v>
      </c>
      <c r="B1000" s="27" t="s">
        <v>0</v>
      </c>
      <c r="C1000" s="28"/>
      <c r="D1000" s="28"/>
      <c r="E1000" s="29"/>
      <c r="F1000" s="30" t="s">
        <v>5</v>
      </c>
      <c r="G1000" s="31"/>
      <c r="H1000" s="31"/>
      <c r="I1000" s="32"/>
      <c r="J1000" s="33" t="s">
        <v>14</v>
      </c>
      <c r="K1000" s="34"/>
      <c r="L1000" s="34"/>
      <c r="M1000" s="34"/>
      <c r="N1000" s="34"/>
      <c r="O1000" s="34"/>
      <c r="P1000" s="35"/>
    </row>
    <row r="1001" spans="1:16" x14ac:dyDescent="0.25">
      <c r="A1001" s="23">
        <f>A992+1</f>
        <v>111</v>
      </c>
      <c r="B1001" s="1" t="s">
        <v>1</v>
      </c>
      <c r="C1001" s="2" t="s">
        <v>2</v>
      </c>
      <c r="D1001" s="2" t="s">
        <v>3</v>
      </c>
      <c r="E1001" s="3" t="s">
        <v>4</v>
      </c>
      <c r="F1001" s="10" t="s">
        <v>6</v>
      </c>
      <c r="G1001" s="11" t="s">
        <v>7</v>
      </c>
      <c r="H1001" s="11" t="s">
        <v>8</v>
      </c>
      <c r="I1001" s="12" t="s">
        <v>9</v>
      </c>
      <c r="J1001" s="13" t="s">
        <v>10</v>
      </c>
      <c r="K1001" s="14" t="s">
        <v>11</v>
      </c>
      <c r="L1001" s="14" t="s">
        <v>12</v>
      </c>
      <c r="M1001" s="14" t="s">
        <v>15</v>
      </c>
      <c r="N1001" s="14" t="s">
        <v>16</v>
      </c>
      <c r="O1001" s="14" t="s">
        <v>17</v>
      </c>
      <c r="P1001" s="15" t="s">
        <v>18</v>
      </c>
    </row>
    <row r="1002" spans="1:16" x14ac:dyDescent="0.25">
      <c r="B1002" s="4">
        <v>0.47</v>
      </c>
      <c r="C1002" s="5">
        <v>0.38</v>
      </c>
      <c r="D1002" s="5">
        <v>0.15</v>
      </c>
      <c r="E1002" s="6">
        <v>0.36</v>
      </c>
      <c r="F1002" s="36">
        <f>F993+M998</f>
        <v>0.75054972997516822</v>
      </c>
      <c r="G1002" s="38">
        <f>G993+N998</f>
        <v>0.15320871362853702</v>
      </c>
      <c r="H1002" s="38">
        <f>H993+O998</f>
        <v>0.3109616374214566</v>
      </c>
      <c r="I1002" s="40">
        <f>I993+P998</f>
        <v>-9.2639424404805049E-2</v>
      </c>
      <c r="J1002" s="16">
        <f>B1002*F1002+C1002*G1002+D1002*H1002+I1002</f>
        <v>0.36498250547558653</v>
      </c>
      <c r="K1002" s="17">
        <f>J1002-E1002</f>
        <v>4.9825054755865406E-3</v>
      </c>
      <c r="L1002" s="17">
        <f>K1002*K1002</f>
        <v>2.482536081424986E-5</v>
      </c>
      <c r="M1002" s="17">
        <f>(E1002-J1002)*B1002</f>
        <v>-2.3417775735256737E-3</v>
      </c>
      <c r="N1002" s="17">
        <f>(E1002-J1002)*C1002</f>
        <v>-1.8933520807228855E-3</v>
      </c>
      <c r="O1002" s="17">
        <f>(E1002-J1002)*D1002</f>
        <v>-7.4737582133798102E-4</v>
      </c>
      <c r="P1002" s="18">
        <f>(E1002-J1002)*I1002</f>
        <v>4.6157643935212657E-4</v>
      </c>
    </row>
    <row r="1003" spans="1:16" x14ac:dyDescent="0.25">
      <c r="B1003" s="4">
        <v>0.27</v>
      </c>
      <c r="C1003" s="5">
        <v>0.55000000000000004</v>
      </c>
      <c r="D1003" s="5">
        <v>0.18</v>
      </c>
      <c r="E1003" s="6">
        <v>0.28999999999999998</v>
      </c>
      <c r="F1003" s="36"/>
      <c r="G1003" s="38"/>
      <c r="H1003" s="38"/>
      <c r="I1003" s="40"/>
      <c r="J1003" s="16">
        <f>B1003*F1002+C1003*G1002+D1003*H1002+I1002</f>
        <v>0.25024688992004795</v>
      </c>
      <c r="K1003" s="17">
        <f t="shared" ref="K1003:K1006" si="666">J1003-E1003</f>
        <v>-3.9753110079952025E-2</v>
      </c>
      <c r="L1003" s="17">
        <f t="shared" ref="L1003:L1006" si="667">K1003*K1003</f>
        <v>1.5803097610287834E-3</v>
      </c>
      <c r="M1003" s="17">
        <f t="shared" ref="M1003:M1006" si="668">(E1003-J1003)*B1003</f>
        <v>1.0733339721587047E-2</v>
      </c>
      <c r="N1003" s="17">
        <f t="shared" ref="N1003:N1006" si="669">(E1003-J1003)*C1003</f>
        <v>2.1864210543973615E-2</v>
      </c>
      <c r="O1003" s="17">
        <f t="shared" ref="O1003:O1006" si="670">(E1003-J1003)*D1003</f>
        <v>7.1555598143913639E-3</v>
      </c>
      <c r="P1003" s="18">
        <f>(E1003-J1003)*E1002</f>
        <v>1.4311119628782728E-2</v>
      </c>
    </row>
    <row r="1004" spans="1:16" x14ac:dyDescent="0.25">
      <c r="B1004" s="4">
        <v>0.22</v>
      </c>
      <c r="C1004" s="5">
        <v>0.71</v>
      </c>
      <c r="D1004" s="5">
        <v>7.0000000000000007E-2</v>
      </c>
      <c r="E1004" s="6">
        <v>0.22</v>
      </c>
      <c r="F1004" s="36"/>
      <c r="G1004" s="38"/>
      <c r="H1004" s="38"/>
      <c r="I1004" s="40"/>
      <c r="J1004" s="16">
        <f>B1004*F1002+C1004*G1002+D1004*H1002+I1002</f>
        <v>0.20302701748549523</v>
      </c>
      <c r="K1004" s="17">
        <f t="shared" si="666"/>
        <v>-1.697298251450477E-2</v>
      </c>
      <c r="L1004" s="17">
        <f t="shared" si="667"/>
        <v>2.8808213543768467E-4</v>
      </c>
      <c r="M1004" s="17">
        <f t="shared" si="668"/>
        <v>3.7340561531910492E-3</v>
      </c>
      <c r="N1004" s="17">
        <f t="shared" si="669"/>
        <v>1.2050817585298386E-2</v>
      </c>
      <c r="O1004" s="17">
        <f t="shared" si="670"/>
        <v>1.188108776015334E-3</v>
      </c>
      <c r="P1004" s="18">
        <f>(E1004-J1004)*E1002</f>
        <v>6.1102737052217172E-3</v>
      </c>
    </row>
    <row r="1005" spans="1:16" x14ac:dyDescent="0.25">
      <c r="B1005" s="4">
        <v>0.16</v>
      </c>
      <c r="C1005" s="5">
        <v>0.62</v>
      </c>
      <c r="D1005" s="5">
        <v>0.22</v>
      </c>
      <c r="E1005" s="6">
        <v>0.14000000000000001</v>
      </c>
      <c r="F1005" s="36"/>
      <c r="G1005" s="38"/>
      <c r="H1005" s="38"/>
      <c r="I1005" s="40"/>
      <c r="J1005" s="16">
        <f>B1005*F1002+C1005*G1002+D1005*H1002+I1002</f>
        <v>0.19084949507363524</v>
      </c>
      <c r="K1005" s="17">
        <f t="shared" si="666"/>
        <v>5.0849495073635231E-2</v>
      </c>
      <c r="L1005" s="17">
        <f t="shared" si="667"/>
        <v>2.5856711492436538E-3</v>
      </c>
      <c r="M1005" s="17">
        <f t="shared" si="668"/>
        <v>-8.1359192117816375E-3</v>
      </c>
      <c r="N1005" s="17">
        <f t="shared" si="669"/>
        <v>-3.1526686945653845E-2</v>
      </c>
      <c r="O1005" s="17">
        <f t="shared" si="670"/>
        <v>-1.118688891619975E-2</v>
      </c>
      <c r="P1005" s="18">
        <f>(E1005-J1005)*E1002</f>
        <v>-1.8305818226508681E-2</v>
      </c>
    </row>
    <row r="1006" spans="1:16" ht="15.75" thickBot="1" x14ac:dyDescent="0.3">
      <c r="B1006" s="7">
        <v>0.53</v>
      </c>
      <c r="C1006" s="8">
        <v>0.23</v>
      </c>
      <c r="D1006" s="8">
        <v>0.24</v>
      </c>
      <c r="E1006" s="9">
        <v>0.41</v>
      </c>
      <c r="F1006" s="37"/>
      <c r="G1006" s="39"/>
      <c r="H1006" s="39"/>
      <c r="I1006" s="41"/>
      <c r="J1006" s="19">
        <f>B1006*F1002+C1006*G1002+D1006*H1002+I1002</f>
        <v>0.41502072959774722</v>
      </c>
      <c r="K1006" s="20">
        <f t="shared" si="666"/>
        <v>5.0207295977472421E-3</v>
      </c>
      <c r="L1006" s="20">
        <f t="shared" si="667"/>
        <v>2.5207725693695184E-5</v>
      </c>
      <c r="M1006" s="20">
        <f t="shared" si="668"/>
        <v>-2.6609866868060384E-3</v>
      </c>
      <c r="N1006" s="20">
        <f t="shared" si="669"/>
        <v>-1.1547678074818658E-3</v>
      </c>
      <c r="O1006" s="20">
        <f t="shared" si="670"/>
        <v>-1.2049751034593382E-3</v>
      </c>
      <c r="P1006" s="21">
        <f>(E1006-J1006)*E1002</f>
        <v>-1.8074626551890071E-3</v>
      </c>
    </row>
    <row r="1007" spans="1:16" x14ac:dyDescent="0.25">
      <c r="K1007" t="s">
        <v>13</v>
      </c>
      <c r="L1007" s="22">
        <f>AVERAGE(L1002:L1006)</f>
        <v>9.0081922644361339E-4</v>
      </c>
      <c r="M1007" s="22">
        <f t="shared" ref="M1007:P1007" si="671">AVERAGE(M1002:M1006)</f>
        <v>2.657424805329495E-4</v>
      </c>
      <c r="N1007" s="22">
        <f t="shared" si="671"/>
        <v>-1.3195574091731918E-4</v>
      </c>
      <c r="O1007" s="22">
        <f t="shared" si="671"/>
        <v>-9.5911425011807432E-4</v>
      </c>
      <c r="P1007" s="22">
        <f t="shared" si="671"/>
        <v>1.5393777833177651E-4</v>
      </c>
    </row>
    <row r="1008" spans="1:16" ht="15.75" thickBot="1" x14ac:dyDescent="0.3"/>
    <row r="1009" spans="1:16" ht="15.75" thickBot="1" x14ac:dyDescent="0.3">
      <c r="A1009" s="23" t="s">
        <v>19</v>
      </c>
      <c r="B1009" s="27" t="s">
        <v>0</v>
      </c>
      <c r="C1009" s="28"/>
      <c r="D1009" s="28"/>
      <c r="E1009" s="29"/>
      <c r="F1009" s="30" t="s">
        <v>5</v>
      </c>
      <c r="G1009" s="31"/>
      <c r="H1009" s="31"/>
      <c r="I1009" s="32"/>
      <c r="J1009" s="33" t="s">
        <v>14</v>
      </c>
      <c r="K1009" s="34"/>
      <c r="L1009" s="34"/>
      <c r="M1009" s="34"/>
      <c r="N1009" s="34"/>
      <c r="O1009" s="34"/>
      <c r="P1009" s="35"/>
    </row>
    <row r="1010" spans="1:16" x14ac:dyDescent="0.25">
      <c r="A1010" s="23">
        <f>A1001+1</f>
        <v>112</v>
      </c>
      <c r="B1010" s="1" t="s">
        <v>1</v>
      </c>
      <c r="C1010" s="2" t="s">
        <v>2</v>
      </c>
      <c r="D1010" s="2" t="s">
        <v>3</v>
      </c>
      <c r="E1010" s="3" t="s">
        <v>4</v>
      </c>
      <c r="F1010" s="10" t="s">
        <v>6</v>
      </c>
      <c r="G1010" s="11" t="s">
        <v>7</v>
      </c>
      <c r="H1010" s="11" t="s">
        <v>8</v>
      </c>
      <c r="I1010" s="12" t="s">
        <v>9</v>
      </c>
      <c r="J1010" s="13" t="s">
        <v>10</v>
      </c>
      <c r="K1010" s="14" t="s">
        <v>11</v>
      </c>
      <c r="L1010" s="14" t="s">
        <v>12</v>
      </c>
      <c r="M1010" s="14" t="s">
        <v>15</v>
      </c>
      <c r="N1010" s="14" t="s">
        <v>16</v>
      </c>
      <c r="O1010" s="14" t="s">
        <v>17</v>
      </c>
      <c r="P1010" s="15" t="s">
        <v>18</v>
      </c>
    </row>
    <row r="1011" spans="1:16" x14ac:dyDescent="0.25">
      <c r="B1011" s="4">
        <v>0.47</v>
      </c>
      <c r="C1011" s="5">
        <v>0.38</v>
      </c>
      <c r="D1011" s="5">
        <v>0.15</v>
      </c>
      <c r="E1011" s="6">
        <v>0.36</v>
      </c>
      <c r="F1011" s="36">
        <f>F1002+M1007</f>
        <v>0.75081547245570113</v>
      </c>
      <c r="G1011" s="38">
        <f>G1002+N1007</f>
        <v>0.15307675788761971</v>
      </c>
      <c r="H1011" s="38">
        <f>H1002+O1007</f>
        <v>0.31000252317133853</v>
      </c>
      <c r="I1011" s="40">
        <f>I1002+P1007</f>
        <v>-9.2485486626473268E-2</v>
      </c>
      <c r="J1011" s="16">
        <f>B1011*F1011+C1011*G1011+D1011*H1011+I1011</f>
        <v>0.36506733190070251</v>
      </c>
      <c r="K1011" s="17">
        <f>J1011-E1011</f>
        <v>5.0673319007025208E-3</v>
      </c>
      <c r="L1011" s="17">
        <f>K1011*K1011</f>
        <v>2.5677852591877424E-5</v>
      </c>
      <c r="M1011" s="17">
        <f>(E1011-J1011)*B1011</f>
        <v>-2.3816459933301845E-3</v>
      </c>
      <c r="N1011" s="17">
        <f>(E1011-J1011)*C1011</f>
        <v>-1.925586122266958E-3</v>
      </c>
      <c r="O1011" s="17">
        <f>(E1011-J1011)*D1011</f>
        <v>-7.6009978510537814E-4</v>
      </c>
      <c r="P1011" s="18">
        <f>(E1011-J1011)*I1011</f>
        <v>4.6865465673432435E-4</v>
      </c>
    </row>
    <row r="1012" spans="1:16" x14ac:dyDescent="0.25">
      <c r="B1012" s="4">
        <v>0.27</v>
      </c>
      <c r="C1012" s="5">
        <v>0.55000000000000004</v>
      </c>
      <c r="D1012" s="5">
        <v>0.18</v>
      </c>
      <c r="E1012" s="6">
        <v>0.28999999999999998</v>
      </c>
      <c r="F1012" s="36"/>
      <c r="G1012" s="38"/>
      <c r="H1012" s="38"/>
      <c r="I1012" s="40"/>
      <c r="J1012" s="16">
        <f>B1012*F1011+C1012*G1011+D1012*H1011+I1011</f>
        <v>0.25022736194559786</v>
      </c>
      <c r="K1012" s="17">
        <f t="shared" ref="K1012:K1015" si="672">J1012-E1012</f>
        <v>-3.9772638054402121E-2</v>
      </c>
      <c r="L1012" s="17">
        <f t="shared" ref="L1012:L1015" si="673">K1012*K1012</f>
        <v>1.5818627378064757E-3</v>
      </c>
      <c r="M1012" s="17">
        <f t="shared" ref="M1012:M1015" si="674">(E1012-J1012)*B1012</f>
        <v>1.0738612274688574E-2</v>
      </c>
      <c r="N1012" s="17">
        <f t="shared" ref="N1012:N1015" si="675">(E1012-J1012)*C1012</f>
        <v>2.1874950929921168E-2</v>
      </c>
      <c r="O1012" s="17">
        <f t="shared" ref="O1012:O1015" si="676">(E1012-J1012)*D1012</f>
        <v>7.1590748497923811E-3</v>
      </c>
      <c r="P1012" s="18">
        <f>(E1012-J1012)*E1011</f>
        <v>1.4318149699584762E-2</v>
      </c>
    </row>
    <row r="1013" spans="1:16" x14ac:dyDescent="0.25">
      <c r="B1013" s="4">
        <v>0.22</v>
      </c>
      <c r="C1013" s="5">
        <v>0.71</v>
      </c>
      <c r="D1013" s="5">
        <v>7.0000000000000007E-2</v>
      </c>
      <c r="E1013" s="6">
        <v>0.22</v>
      </c>
      <c r="F1013" s="36"/>
      <c r="G1013" s="38"/>
      <c r="H1013" s="38"/>
      <c r="I1013" s="40"/>
      <c r="J1013" s="16">
        <f>B1013*F1011+C1013*G1011+D1013*H1011+I1011</f>
        <v>0.20307859203598466</v>
      </c>
      <c r="K1013" s="17">
        <f t="shared" si="672"/>
        <v>-1.6921407964015339E-2</v>
      </c>
      <c r="L1013" s="17">
        <f t="shared" si="673"/>
        <v>2.8633404748464172E-4</v>
      </c>
      <c r="M1013" s="17">
        <f t="shared" si="674"/>
        <v>3.7227097520833746E-3</v>
      </c>
      <c r="N1013" s="17">
        <f t="shared" si="675"/>
        <v>1.2014199654450891E-2</v>
      </c>
      <c r="O1013" s="17">
        <f t="shared" si="676"/>
        <v>1.1844985574810739E-3</v>
      </c>
      <c r="P1013" s="18">
        <f>(E1013-J1013)*E1011</f>
        <v>6.0917068670455219E-3</v>
      </c>
    </row>
    <row r="1014" spans="1:16" x14ac:dyDescent="0.25">
      <c r="B1014" s="4">
        <v>0.16</v>
      </c>
      <c r="C1014" s="5">
        <v>0.62</v>
      </c>
      <c r="D1014" s="5">
        <v>0.22</v>
      </c>
      <c r="E1014" s="6">
        <v>0.14000000000000001</v>
      </c>
      <c r="F1014" s="36"/>
      <c r="G1014" s="38"/>
      <c r="H1014" s="38"/>
      <c r="I1014" s="40"/>
      <c r="J1014" s="16">
        <f>B1014*F1011+C1014*G1011+D1014*H1011+I1011</f>
        <v>0.19075313395445759</v>
      </c>
      <c r="K1014" s="17">
        <f t="shared" si="672"/>
        <v>5.0753133954457574E-2</v>
      </c>
      <c r="L1014" s="17">
        <f t="shared" si="673"/>
        <v>2.5758806061991144E-3</v>
      </c>
      <c r="M1014" s="17">
        <f t="shared" si="674"/>
        <v>-8.1205014327132112E-3</v>
      </c>
      <c r="N1014" s="17">
        <f t="shared" si="675"/>
        <v>-3.1466943051763695E-2</v>
      </c>
      <c r="O1014" s="17">
        <f t="shared" si="676"/>
        <v>-1.1165689469980667E-2</v>
      </c>
      <c r="P1014" s="18">
        <f>(E1014-J1014)*E1011</f>
        <v>-1.8271128223604726E-2</v>
      </c>
    </row>
    <row r="1015" spans="1:16" ht="15.75" thickBot="1" x14ac:dyDescent="0.3">
      <c r="B1015" s="7">
        <v>0.53</v>
      </c>
      <c r="C1015" s="8">
        <v>0.23</v>
      </c>
      <c r="D1015" s="8">
        <v>0.24</v>
      </c>
      <c r="E1015" s="9">
        <v>0.41</v>
      </c>
      <c r="F1015" s="37"/>
      <c r="G1015" s="39"/>
      <c r="H1015" s="39"/>
      <c r="I1015" s="41"/>
      <c r="J1015" s="19">
        <f>B1015*F1011+C1015*G1011+D1015*H1011+I1011</f>
        <v>0.41505497365032207</v>
      </c>
      <c r="K1015" s="20">
        <f t="shared" si="672"/>
        <v>5.0549736503220921E-3</v>
      </c>
      <c r="L1015" s="20">
        <f t="shared" si="673"/>
        <v>2.5552758605450655E-5</v>
      </c>
      <c r="M1015" s="20">
        <f t="shared" si="674"/>
        <v>-2.6791360346707089E-3</v>
      </c>
      <c r="N1015" s="20">
        <f t="shared" si="675"/>
        <v>-1.1626439395740812E-3</v>
      </c>
      <c r="O1015" s="20">
        <f t="shared" si="676"/>
        <v>-1.213193676077302E-3</v>
      </c>
      <c r="P1015" s="21">
        <f>(E1015-J1015)*E1011</f>
        <v>-1.8197905141159531E-3</v>
      </c>
    </row>
    <row r="1016" spans="1:16" x14ac:dyDescent="0.25">
      <c r="K1016" t="s">
        <v>13</v>
      </c>
      <c r="L1016" s="22">
        <f>AVERAGE(L1011:L1015)</f>
        <v>8.9906160053751202E-4</v>
      </c>
      <c r="M1016" s="22">
        <f t="shared" ref="M1016:P1016" si="677">AVERAGE(M1011:M1015)</f>
        <v>2.5600771321156846E-4</v>
      </c>
      <c r="N1016" s="22">
        <f t="shared" si="677"/>
        <v>-1.3320450584653436E-4</v>
      </c>
      <c r="O1016" s="22">
        <f t="shared" si="677"/>
        <v>-9.5908190477797853E-4</v>
      </c>
      <c r="P1016" s="22">
        <f t="shared" si="677"/>
        <v>1.5751849712878556E-4</v>
      </c>
    </row>
    <row r="1017" spans="1:16" ht="15.75" thickBot="1" x14ac:dyDescent="0.3"/>
    <row r="1018" spans="1:16" ht="15.75" thickBot="1" x14ac:dyDescent="0.3">
      <c r="A1018" s="23" t="s">
        <v>19</v>
      </c>
      <c r="B1018" s="27" t="s">
        <v>0</v>
      </c>
      <c r="C1018" s="28"/>
      <c r="D1018" s="28"/>
      <c r="E1018" s="29"/>
      <c r="F1018" s="30" t="s">
        <v>5</v>
      </c>
      <c r="G1018" s="31"/>
      <c r="H1018" s="31"/>
      <c r="I1018" s="32"/>
      <c r="J1018" s="33" t="s">
        <v>14</v>
      </c>
      <c r="K1018" s="34"/>
      <c r="L1018" s="34"/>
      <c r="M1018" s="34"/>
      <c r="N1018" s="34"/>
      <c r="O1018" s="34"/>
      <c r="P1018" s="35"/>
    </row>
    <row r="1019" spans="1:16" x14ac:dyDescent="0.25">
      <c r="A1019" s="23">
        <f>A1010+1</f>
        <v>113</v>
      </c>
      <c r="B1019" s="1" t="s">
        <v>1</v>
      </c>
      <c r="C1019" s="2" t="s">
        <v>2</v>
      </c>
      <c r="D1019" s="2" t="s">
        <v>3</v>
      </c>
      <c r="E1019" s="3" t="s">
        <v>4</v>
      </c>
      <c r="F1019" s="10" t="s">
        <v>6</v>
      </c>
      <c r="G1019" s="11" t="s">
        <v>7</v>
      </c>
      <c r="H1019" s="11" t="s">
        <v>8</v>
      </c>
      <c r="I1019" s="12" t="s">
        <v>9</v>
      </c>
      <c r="J1019" s="13" t="s">
        <v>10</v>
      </c>
      <c r="K1019" s="14" t="s">
        <v>11</v>
      </c>
      <c r="L1019" s="14" t="s">
        <v>12</v>
      </c>
      <c r="M1019" s="14" t="s">
        <v>15</v>
      </c>
      <c r="N1019" s="14" t="s">
        <v>16</v>
      </c>
      <c r="O1019" s="14" t="s">
        <v>17</v>
      </c>
      <c r="P1019" s="15" t="s">
        <v>18</v>
      </c>
    </row>
    <row r="1020" spans="1:16" x14ac:dyDescent="0.25">
      <c r="B1020" s="4">
        <v>0.47</v>
      </c>
      <c r="C1020" s="5">
        <v>0.38</v>
      </c>
      <c r="D1020" s="5">
        <v>0.15</v>
      </c>
      <c r="E1020" s="6">
        <v>0.36</v>
      </c>
      <c r="F1020" s="36">
        <f>F1011+M1016</f>
        <v>0.75107148016891268</v>
      </c>
      <c r="G1020" s="38">
        <f>G1011+N1016</f>
        <v>0.15294355338177318</v>
      </c>
      <c r="H1020" s="38">
        <f>H1011+O1016</f>
        <v>0.30904344126656053</v>
      </c>
      <c r="I1020" s="40">
        <f>I1011+P1016</f>
        <v>-9.2327968129344476E-2</v>
      </c>
      <c r="J1020" s="16">
        <f>B1020*F1020+C1020*G1020+D1020*H1020+I1020</f>
        <v>0.36515069402510236</v>
      </c>
      <c r="K1020" s="17">
        <f>J1020-E1020</f>
        <v>5.1506940251023758E-3</v>
      </c>
      <c r="L1020" s="17">
        <f>K1020*K1020</f>
        <v>2.6529648940225313E-5</v>
      </c>
      <c r="M1020" s="17">
        <f>(E1020-J1020)*B1020</f>
        <v>-2.4208261917981165E-3</v>
      </c>
      <c r="N1020" s="17">
        <f>(E1020-J1020)*C1020</f>
        <v>-1.9572637295389027E-3</v>
      </c>
      <c r="O1020" s="17">
        <f>(E1020-J1020)*D1020</f>
        <v>-7.7260410376535631E-4</v>
      </c>
      <c r="P1020" s="18">
        <f>(E1020-J1020)*I1020</f>
        <v>4.7555311379365715E-4</v>
      </c>
    </row>
    <row r="1021" spans="1:16" x14ac:dyDescent="0.25">
      <c r="B1021" s="4">
        <v>0.27</v>
      </c>
      <c r="C1021" s="5">
        <v>0.55000000000000004</v>
      </c>
      <c r="D1021" s="5">
        <v>0.18</v>
      </c>
      <c r="E1021" s="6">
        <v>0.28999999999999998</v>
      </c>
      <c r="F1021" s="36"/>
      <c r="G1021" s="38"/>
      <c r="H1021" s="38"/>
      <c r="I1021" s="40"/>
      <c r="J1021" s="16">
        <f>B1021*F1020+C1021*G1020+D1021*H1020+I1020</f>
        <v>0.25020810530421811</v>
      </c>
      <c r="K1021" s="17">
        <f t="shared" ref="K1021:K1024" si="678">J1021-E1021</f>
        <v>-3.9791894695781871E-2</v>
      </c>
      <c r="L1021" s="17">
        <f t="shared" ref="L1021:L1024" si="679">K1021*K1021</f>
        <v>1.5833948834801934E-3</v>
      </c>
      <c r="M1021" s="17">
        <f t="shared" ref="M1021:M1024" si="680">(E1021-J1021)*B1021</f>
        <v>1.0743811567861106E-2</v>
      </c>
      <c r="N1021" s="17">
        <f t="shared" ref="N1021:N1024" si="681">(E1021-J1021)*C1021</f>
        <v>2.188554208268003E-2</v>
      </c>
      <c r="O1021" s="17">
        <f t="shared" ref="O1021:O1024" si="682">(E1021-J1021)*D1021</f>
        <v>7.1625410452407362E-3</v>
      </c>
      <c r="P1021" s="18">
        <f>(E1021-J1021)*E1020</f>
        <v>1.4325082090481472E-2</v>
      </c>
    </row>
    <row r="1022" spans="1:16" x14ac:dyDescent="0.25">
      <c r="B1022" s="4">
        <v>0.22</v>
      </c>
      <c r="C1022" s="5">
        <v>0.71</v>
      </c>
      <c r="D1022" s="5">
        <v>7.0000000000000007E-2</v>
      </c>
      <c r="E1022" s="6">
        <v>0.22</v>
      </c>
      <c r="F1022" s="36"/>
      <c r="G1022" s="38"/>
      <c r="H1022" s="38"/>
      <c r="I1022" s="40"/>
      <c r="J1022" s="16">
        <f>B1022*F1020+C1022*G1020+D1022*H1020+I1020</f>
        <v>0.20313072129753457</v>
      </c>
      <c r="K1022" s="17">
        <f t="shared" si="678"/>
        <v>-1.6869278702465434E-2</v>
      </c>
      <c r="L1022" s="17">
        <f t="shared" si="679"/>
        <v>2.8457256394145389E-4</v>
      </c>
      <c r="M1022" s="17">
        <f t="shared" si="680"/>
        <v>3.7112413145423957E-3</v>
      </c>
      <c r="N1022" s="17">
        <f t="shared" si="681"/>
        <v>1.1977187878750458E-2</v>
      </c>
      <c r="O1022" s="17">
        <f t="shared" si="682"/>
        <v>1.1808495091725805E-3</v>
      </c>
      <c r="P1022" s="18">
        <f>(E1022-J1022)*E1020</f>
        <v>6.0729403328875558E-3</v>
      </c>
    </row>
    <row r="1023" spans="1:16" x14ac:dyDescent="0.25">
      <c r="B1023" s="4">
        <v>0.16</v>
      </c>
      <c r="C1023" s="5">
        <v>0.62</v>
      </c>
      <c r="D1023" s="5">
        <v>0.22</v>
      </c>
      <c r="E1023" s="6">
        <v>0.14000000000000001</v>
      </c>
      <c r="F1023" s="36"/>
      <c r="G1023" s="38"/>
      <c r="H1023" s="38"/>
      <c r="I1023" s="40"/>
      <c r="J1023" s="16">
        <f>B1023*F1020+C1023*G1020+D1023*H1020+I1020</f>
        <v>0.19065802887302424</v>
      </c>
      <c r="K1023" s="17">
        <f t="shared" si="678"/>
        <v>5.065802887302423E-2</v>
      </c>
      <c r="L1023" s="17">
        <f t="shared" si="679"/>
        <v>2.5662358893001566E-3</v>
      </c>
      <c r="M1023" s="17">
        <f t="shared" si="680"/>
        <v>-8.1052846196838762E-3</v>
      </c>
      <c r="N1023" s="17">
        <f t="shared" si="681"/>
        <v>-3.1407977901275023E-2</v>
      </c>
      <c r="O1023" s="17">
        <f t="shared" si="682"/>
        <v>-1.114476635206533E-2</v>
      </c>
      <c r="P1023" s="18">
        <f>(E1023-J1023)*E1020</f>
        <v>-1.8236890394288722E-2</v>
      </c>
    </row>
    <row r="1024" spans="1:16" ht="15.75" thickBot="1" x14ac:dyDescent="0.3">
      <c r="B1024" s="7">
        <v>0.53</v>
      </c>
      <c r="C1024" s="8">
        <v>0.23</v>
      </c>
      <c r="D1024" s="8">
        <v>0.24</v>
      </c>
      <c r="E1024" s="9">
        <v>0.41</v>
      </c>
      <c r="F1024" s="37"/>
      <c r="G1024" s="39"/>
      <c r="H1024" s="39"/>
      <c r="I1024" s="41"/>
      <c r="J1024" s="19">
        <f>B1024*F1020+C1024*G1020+D1024*H1020+I1020</f>
        <v>0.41508735954196158</v>
      </c>
      <c r="K1024" s="20">
        <f t="shared" si="678"/>
        <v>5.0873595419616002E-3</v>
      </c>
      <c r="L1024" s="20">
        <f t="shared" si="679"/>
        <v>2.5881227109187744E-5</v>
      </c>
      <c r="M1024" s="20">
        <f t="shared" si="680"/>
        <v>-2.6963005572396481E-3</v>
      </c>
      <c r="N1024" s="20">
        <f t="shared" si="681"/>
        <v>-1.1700926946511681E-3</v>
      </c>
      <c r="O1024" s="20">
        <f t="shared" si="682"/>
        <v>-1.220966290070784E-3</v>
      </c>
      <c r="P1024" s="21">
        <f>(E1024-J1024)*E1020</f>
        <v>-1.8314494351061761E-3</v>
      </c>
    </row>
    <row r="1025" spans="1:16" x14ac:dyDescent="0.25">
      <c r="K1025" t="s">
        <v>13</v>
      </c>
      <c r="L1025" s="22">
        <f>AVERAGE(L1020:L1024)</f>
        <v>8.9732284255424348E-4</v>
      </c>
      <c r="M1025" s="22">
        <f t="shared" ref="M1025:P1025" si="683">AVERAGE(M1020:M1024)</f>
        <v>2.465283027363723E-4</v>
      </c>
      <c r="N1025" s="22">
        <f t="shared" si="683"/>
        <v>-1.345208728069218E-4</v>
      </c>
      <c r="O1025" s="22">
        <f t="shared" si="683"/>
        <v>-9.589892382976308E-4</v>
      </c>
      <c r="P1025" s="22">
        <f t="shared" si="683"/>
        <v>1.6104714155355725E-4</v>
      </c>
    </row>
    <row r="1026" spans="1:16" ht="15.75" thickBot="1" x14ac:dyDescent="0.3"/>
    <row r="1027" spans="1:16" ht="15.75" thickBot="1" x14ac:dyDescent="0.3">
      <c r="A1027" s="23" t="s">
        <v>19</v>
      </c>
      <c r="B1027" s="27" t="s">
        <v>0</v>
      </c>
      <c r="C1027" s="28"/>
      <c r="D1027" s="28"/>
      <c r="E1027" s="29"/>
      <c r="F1027" s="30" t="s">
        <v>5</v>
      </c>
      <c r="G1027" s="31"/>
      <c r="H1027" s="31"/>
      <c r="I1027" s="32"/>
      <c r="J1027" s="33" t="s">
        <v>14</v>
      </c>
      <c r="K1027" s="34"/>
      <c r="L1027" s="34"/>
      <c r="M1027" s="34"/>
      <c r="N1027" s="34"/>
      <c r="O1027" s="34"/>
      <c r="P1027" s="35"/>
    </row>
    <row r="1028" spans="1:16" x14ac:dyDescent="0.25">
      <c r="A1028" s="23">
        <f>A1019+1</f>
        <v>114</v>
      </c>
      <c r="B1028" s="1" t="s">
        <v>1</v>
      </c>
      <c r="C1028" s="2" t="s">
        <v>2</v>
      </c>
      <c r="D1028" s="2" t="s">
        <v>3</v>
      </c>
      <c r="E1028" s="3" t="s">
        <v>4</v>
      </c>
      <c r="F1028" s="10" t="s">
        <v>6</v>
      </c>
      <c r="G1028" s="11" t="s">
        <v>7</v>
      </c>
      <c r="H1028" s="11" t="s">
        <v>8</v>
      </c>
      <c r="I1028" s="12" t="s">
        <v>9</v>
      </c>
      <c r="J1028" s="13" t="s">
        <v>10</v>
      </c>
      <c r="K1028" s="14" t="s">
        <v>11</v>
      </c>
      <c r="L1028" s="14" t="s">
        <v>12</v>
      </c>
      <c r="M1028" s="14" t="s">
        <v>15</v>
      </c>
      <c r="N1028" s="14" t="s">
        <v>16</v>
      </c>
      <c r="O1028" s="14" t="s">
        <v>17</v>
      </c>
      <c r="P1028" s="15" t="s">
        <v>18</v>
      </c>
    </row>
    <row r="1029" spans="1:16" x14ac:dyDescent="0.25">
      <c r="B1029" s="4">
        <v>0.47</v>
      </c>
      <c r="C1029" s="5">
        <v>0.38</v>
      </c>
      <c r="D1029" s="5">
        <v>0.15</v>
      </c>
      <c r="E1029" s="6">
        <v>0.36</v>
      </c>
      <c r="F1029" s="36">
        <f>F1020+M1025</f>
        <v>0.75131800847164909</v>
      </c>
      <c r="G1029" s="38">
        <f>G1020+N1025</f>
        <v>0.15280903250896627</v>
      </c>
      <c r="H1029" s="38">
        <f>H1020+O1025</f>
        <v>0.3080844520282629</v>
      </c>
      <c r="I1029" s="40">
        <f>I1020+P1025</f>
        <v>-9.2166920987790918E-2</v>
      </c>
      <c r="J1029" s="16">
        <f>B1029*F1029+C1029*G1029+D1029*H1029+I1029</f>
        <v>0.3652326431515307</v>
      </c>
      <c r="K1029" s="17">
        <f>J1029-E1029</f>
        <v>5.2326431515307137E-3</v>
      </c>
      <c r="L1029" s="17">
        <f>K1029*K1029</f>
        <v>2.7380554351261281E-5</v>
      </c>
      <c r="M1029" s="17">
        <f>(E1029-J1029)*B1029</f>
        <v>-2.4593422812194351E-3</v>
      </c>
      <c r="N1029" s="17">
        <f>(E1029-J1029)*C1029</f>
        <v>-1.9884043975816712E-3</v>
      </c>
      <c r="O1029" s="17">
        <f>(E1029-J1029)*D1029</f>
        <v>-7.8489647272960707E-4</v>
      </c>
      <c r="P1029" s="18">
        <f>(E1029-J1029)*I1029</f>
        <v>4.8227660790443655E-4</v>
      </c>
    </row>
    <row r="1030" spans="1:16" x14ac:dyDescent="0.25">
      <c r="B1030" s="4">
        <v>0.27</v>
      </c>
      <c r="C1030" s="5">
        <v>0.55000000000000004</v>
      </c>
      <c r="D1030" s="5">
        <v>0.18</v>
      </c>
      <c r="E1030" s="6">
        <v>0.28999999999999998</v>
      </c>
      <c r="F1030" s="36"/>
      <c r="G1030" s="38"/>
      <c r="H1030" s="38"/>
      <c r="I1030" s="40"/>
      <c r="J1030" s="16">
        <f>B1030*F1029+C1030*G1029+D1030*H1029+I1029</f>
        <v>0.25018911054457316</v>
      </c>
      <c r="K1030" s="17">
        <f t="shared" ref="K1030:K1033" si="684">J1030-E1030</f>
        <v>-3.9810889455426823E-2</v>
      </c>
      <c r="L1030" s="17">
        <f t="shared" ref="L1030:L1033" si="685">K1030*K1030</f>
        <v>1.5849069192322147E-3</v>
      </c>
      <c r="M1030" s="17">
        <f t="shared" ref="M1030:M1033" si="686">(E1030-J1030)*B1030</f>
        <v>1.0748940152965243E-2</v>
      </c>
      <c r="N1030" s="17">
        <f t="shared" ref="N1030:N1033" si="687">(E1030-J1030)*C1030</f>
        <v>2.1895989200484755E-2</v>
      </c>
      <c r="O1030" s="17">
        <f t="shared" ref="O1030:O1033" si="688">(E1030-J1030)*D1030</f>
        <v>7.1659601019768279E-3</v>
      </c>
      <c r="P1030" s="18">
        <f>(E1030-J1030)*E1029</f>
        <v>1.4331920203953656E-2</v>
      </c>
    </row>
    <row r="1031" spans="1:16" x14ac:dyDescent="0.25">
      <c r="B1031" s="4">
        <v>0.22</v>
      </c>
      <c r="C1031" s="5">
        <v>0.71</v>
      </c>
      <c r="D1031" s="5">
        <v>7.0000000000000007E-2</v>
      </c>
      <c r="E1031" s="6">
        <v>0.22</v>
      </c>
      <c r="F1031" s="36"/>
      <c r="G1031" s="38"/>
      <c r="H1031" s="38"/>
      <c r="I1031" s="40"/>
      <c r="J1031" s="16">
        <f>B1031*F1029+C1031*G1029+D1031*H1029+I1029</f>
        <v>0.20318336559931635</v>
      </c>
      <c r="K1031" s="17">
        <f t="shared" si="684"/>
        <v>-1.681663440068365E-2</v>
      </c>
      <c r="L1031" s="17">
        <f t="shared" si="685"/>
        <v>2.8279919256625675E-4</v>
      </c>
      <c r="M1031" s="17">
        <f t="shared" si="686"/>
        <v>3.6996595681504031E-3</v>
      </c>
      <c r="N1031" s="17">
        <f t="shared" si="687"/>
        <v>1.1939810424485392E-2</v>
      </c>
      <c r="O1031" s="17">
        <f t="shared" si="688"/>
        <v>1.1771644080478556E-3</v>
      </c>
      <c r="P1031" s="18">
        <f>(E1031-J1031)*E1029</f>
        <v>6.0539883842461138E-3</v>
      </c>
    </row>
    <row r="1032" spans="1:16" x14ac:dyDescent="0.25">
      <c r="B1032" s="4">
        <v>0.16</v>
      </c>
      <c r="C1032" s="5">
        <v>0.62</v>
      </c>
      <c r="D1032" s="5">
        <v>0.22</v>
      </c>
      <c r="E1032" s="6">
        <v>0.14000000000000001</v>
      </c>
      <c r="F1032" s="36"/>
      <c r="G1032" s="38"/>
      <c r="H1032" s="38"/>
      <c r="I1032" s="40"/>
      <c r="J1032" s="16">
        <f>B1032*F1029+C1032*G1029+D1032*H1029+I1029</f>
        <v>0.19056413996944985</v>
      </c>
      <c r="K1032" s="17">
        <f t="shared" si="684"/>
        <v>5.0564139969449834E-2</v>
      </c>
      <c r="L1032" s="17">
        <f t="shared" si="685"/>
        <v>2.556732250850114E-3</v>
      </c>
      <c r="M1032" s="17">
        <f t="shared" si="686"/>
        <v>-8.0902623951119735E-3</v>
      </c>
      <c r="N1032" s="17">
        <f t="shared" si="687"/>
        <v>-3.1349766781058899E-2</v>
      </c>
      <c r="O1032" s="17">
        <f t="shared" si="688"/>
        <v>-1.1124110793278963E-2</v>
      </c>
      <c r="P1032" s="18">
        <f>(E1032-J1032)*E1029</f>
        <v>-1.820309038900194E-2</v>
      </c>
    </row>
    <row r="1033" spans="1:16" ht="15.75" thickBot="1" x14ac:dyDescent="0.3">
      <c r="B1033" s="7">
        <v>0.53</v>
      </c>
      <c r="C1033" s="8">
        <v>0.23</v>
      </c>
      <c r="D1033" s="8">
        <v>0.24</v>
      </c>
      <c r="E1033" s="9">
        <v>0.41</v>
      </c>
      <c r="F1033" s="37"/>
      <c r="G1033" s="39"/>
      <c r="H1033" s="39"/>
      <c r="I1033" s="41"/>
      <c r="J1033" s="19">
        <f>B1033*F1029+C1033*G1029+D1033*H1029+I1029</f>
        <v>0.41511796946602852</v>
      </c>
      <c r="K1033" s="20">
        <f t="shared" si="684"/>
        <v>5.1179694660285491E-3</v>
      </c>
      <c r="L1033" s="20">
        <f t="shared" si="685"/>
        <v>2.619361145520055E-5</v>
      </c>
      <c r="M1033" s="20">
        <f t="shared" si="686"/>
        <v>-2.7125238169951309E-3</v>
      </c>
      <c r="N1033" s="20">
        <f t="shared" si="687"/>
        <v>-1.1771329771865663E-3</v>
      </c>
      <c r="O1033" s="20">
        <f t="shared" si="688"/>
        <v>-1.2283126718468517E-3</v>
      </c>
      <c r="P1033" s="21">
        <f>(E1033-J1033)*E1029</f>
        <v>-1.8424690077702777E-3</v>
      </c>
    </row>
    <row r="1034" spans="1:16" x14ac:dyDescent="0.25">
      <c r="K1034" t="s">
        <v>13</v>
      </c>
      <c r="L1034" s="22">
        <f>AVERAGE(L1029:L1033)</f>
        <v>8.9560250569100958E-4</v>
      </c>
      <c r="M1034" s="22">
        <f t="shared" ref="M1034:P1034" si="689">AVERAGE(M1029:M1033)</f>
        <v>2.3729424555782135E-4</v>
      </c>
      <c r="N1034" s="22">
        <f t="shared" si="689"/>
        <v>-1.3590090617139776E-4</v>
      </c>
      <c r="O1034" s="22">
        <f t="shared" si="689"/>
        <v>-9.5883908556614777E-4</v>
      </c>
      <c r="P1034" s="22">
        <f t="shared" si="689"/>
        <v>1.6452515986639782E-4</v>
      </c>
    </row>
    <row r="1035" spans="1:16" ht="15.75" thickBot="1" x14ac:dyDescent="0.3"/>
    <row r="1036" spans="1:16" ht="15.75" thickBot="1" x14ac:dyDescent="0.3">
      <c r="A1036" s="23" t="s">
        <v>19</v>
      </c>
      <c r="B1036" s="27" t="s">
        <v>0</v>
      </c>
      <c r="C1036" s="28"/>
      <c r="D1036" s="28"/>
      <c r="E1036" s="29"/>
      <c r="F1036" s="30" t="s">
        <v>5</v>
      </c>
      <c r="G1036" s="31"/>
      <c r="H1036" s="31"/>
      <c r="I1036" s="32"/>
      <c r="J1036" s="33" t="s">
        <v>14</v>
      </c>
      <c r="K1036" s="34"/>
      <c r="L1036" s="34"/>
      <c r="M1036" s="34"/>
      <c r="N1036" s="34"/>
      <c r="O1036" s="34"/>
      <c r="P1036" s="35"/>
    </row>
    <row r="1037" spans="1:16" x14ac:dyDescent="0.25">
      <c r="A1037" s="23">
        <f>A1028+1</f>
        <v>115</v>
      </c>
      <c r="B1037" s="1" t="s">
        <v>1</v>
      </c>
      <c r="C1037" s="2" t="s">
        <v>2</v>
      </c>
      <c r="D1037" s="2" t="s">
        <v>3</v>
      </c>
      <c r="E1037" s="3" t="s">
        <v>4</v>
      </c>
      <c r="F1037" s="10" t="s">
        <v>6</v>
      </c>
      <c r="G1037" s="11" t="s">
        <v>7</v>
      </c>
      <c r="H1037" s="11" t="s">
        <v>8</v>
      </c>
      <c r="I1037" s="12" t="s">
        <v>9</v>
      </c>
      <c r="J1037" s="13" t="s">
        <v>10</v>
      </c>
      <c r="K1037" s="14" t="s">
        <v>11</v>
      </c>
      <c r="L1037" s="14" t="s">
        <v>12</v>
      </c>
      <c r="M1037" s="14" t="s">
        <v>15</v>
      </c>
      <c r="N1037" s="14" t="s">
        <v>16</v>
      </c>
      <c r="O1037" s="14" t="s">
        <v>17</v>
      </c>
      <c r="P1037" s="15" t="s">
        <v>18</v>
      </c>
    </row>
    <row r="1038" spans="1:16" x14ac:dyDescent="0.25">
      <c r="B1038" s="4">
        <v>0.47</v>
      </c>
      <c r="C1038" s="5">
        <v>0.38</v>
      </c>
      <c r="D1038" s="5">
        <v>0.15</v>
      </c>
      <c r="E1038" s="6">
        <v>0.36</v>
      </c>
      <c r="F1038" s="36">
        <f>F1029+M1034</f>
        <v>0.75155530271720694</v>
      </c>
      <c r="G1038" s="38">
        <f>G1029+N1034</f>
        <v>0.15267313160279486</v>
      </c>
      <c r="H1038" s="38">
        <f>H1029+O1034</f>
        <v>0.30712561294269675</v>
      </c>
      <c r="I1038" s="40">
        <f>I1029+P1034</f>
        <v>-9.2002395827924521E-2</v>
      </c>
      <c r="J1038" s="16">
        <f>B1038*F1038+C1038*G1038+D1038*H1038+I1038</f>
        <v>0.36531322839962926</v>
      </c>
      <c r="K1038" s="17">
        <f>J1038-E1038</f>
        <v>5.3132283996292773E-3</v>
      </c>
      <c r="L1038" s="17">
        <f>K1038*K1038</f>
        <v>2.823039602662709E-5</v>
      </c>
      <c r="M1038" s="17">
        <f>(E1038-J1038)*B1038</f>
        <v>-2.4972173478257603E-3</v>
      </c>
      <c r="N1038" s="17">
        <f>(E1038-J1038)*C1038</f>
        <v>-2.0190267918591253E-3</v>
      </c>
      <c r="O1038" s="17">
        <f>(E1038-J1038)*D1038</f>
        <v>-7.9698425994439157E-4</v>
      </c>
      <c r="P1038" s="18">
        <f>(E1038-J1038)*I1038</f>
        <v>4.8882974234686267E-4</v>
      </c>
    </row>
    <row r="1039" spans="1:16" x14ac:dyDescent="0.25">
      <c r="B1039" s="4">
        <v>0.27</v>
      </c>
      <c r="C1039" s="5">
        <v>0.55000000000000004</v>
      </c>
      <c r="D1039" s="5">
        <v>0.18</v>
      </c>
      <c r="E1039" s="6">
        <v>0.28999999999999998</v>
      </c>
      <c r="F1039" s="36"/>
      <c r="G1039" s="38"/>
      <c r="H1039" s="38"/>
      <c r="I1039" s="40"/>
      <c r="J1039" s="16">
        <f>B1039*F1038+C1039*G1038+D1039*H1038+I1038</f>
        <v>0.25017036861694392</v>
      </c>
      <c r="K1039" s="17">
        <f t="shared" ref="K1039:K1042" si="690">J1039-E1039</f>
        <v>-3.9829631383056063E-2</v>
      </c>
      <c r="L1039" s="17">
        <f t="shared" ref="L1039:L1042" si="691">K1039*K1039</f>
        <v>1.5863995361101244E-3</v>
      </c>
      <c r="M1039" s="17">
        <f t="shared" ref="M1039:M1042" si="692">(E1039-J1039)*B1039</f>
        <v>1.0754000473425137E-2</v>
      </c>
      <c r="N1039" s="17">
        <f t="shared" ref="N1039:N1042" si="693">(E1039-J1039)*C1039</f>
        <v>2.1906297260680836E-2</v>
      </c>
      <c r="O1039" s="17">
        <f t="shared" ref="O1039:O1042" si="694">(E1039-J1039)*D1039</f>
        <v>7.1693336489500915E-3</v>
      </c>
      <c r="P1039" s="18">
        <f>(E1039-J1039)*E1038</f>
        <v>1.4338667297900183E-2</v>
      </c>
    </row>
    <row r="1040" spans="1:16" x14ac:dyDescent="0.25">
      <c r="B1040" s="4">
        <v>0.22</v>
      </c>
      <c r="C1040" s="5">
        <v>0.71</v>
      </c>
      <c r="D1040" s="5">
        <v>7.0000000000000007E-2</v>
      </c>
      <c r="E1040" s="6">
        <v>0.22</v>
      </c>
      <c r="F1040" s="36"/>
      <c r="G1040" s="38"/>
      <c r="H1040" s="38"/>
      <c r="I1040" s="40"/>
      <c r="J1040" s="16">
        <f>B1040*F1038+C1040*G1038+D1040*H1038+I1038</f>
        <v>0.20323648711383413</v>
      </c>
      <c r="K1040" s="17">
        <f t="shared" si="690"/>
        <v>-1.6763512886165871E-2</v>
      </c>
      <c r="L1040" s="17">
        <f t="shared" si="691"/>
        <v>2.8101536428464923E-4</v>
      </c>
      <c r="M1040" s="17">
        <f t="shared" si="692"/>
        <v>3.6879728349564918E-3</v>
      </c>
      <c r="N1040" s="17">
        <f t="shared" si="693"/>
        <v>1.1902094149177768E-2</v>
      </c>
      <c r="O1040" s="17">
        <f t="shared" si="694"/>
        <v>1.173445902031611E-3</v>
      </c>
      <c r="P1040" s="18">
        <f>(E1040-J1040)*E1038</f>
        <v>6.034864639019713E-3</v>
      </c>
    </row>
    <row r="1041" spans="1:16" x14ac:dyDescent="0.25">
      <c r="B1041" s="4">
        <v>0.16</v>
      </c>
      <c r="C1041" s="5">
        <v>0.62</v>
      </c>
      <c r="D1041" s="5">
        <v>0.22</v>
      </c>
      <c r="E1041" s="6">
        <v>0.14000000000000001</v>
      </c>
      <c r="F1041" s="36"/>
      <c r="G1041" s="38"/>
      <c r="H1041" s="38"/>
      <c r="I1041" s="40"/>
      <c r="J1041" s="16">
        <f>B1041*F1038+C1041*G1038+D1041*H1038+I1038</f>
        <v>0.19047142904795472</v>
      </c>
      <c r="K1041" s="17">
        <f t="shared" si="690"/>
        <v>5.0471429047954708E-2</v>
      </c>
      <c r="L1041" s="17">
        <f t="shared" si="691"/>
        <v>2.5473651501427262E-3</v>
      </c>
      <c r="M1041" s="17">
        <f t="shared" si="692"/>
        <v>-8.075428647672753E-3</v>
      </c>
      <c r="N1041" s="17">
        <f t="shared" si="693"/>
        <v>-3.1292286009731919E-2</v>
      </c>
      <c r="O1041" s="17">
        <f t="shared" si="694"/>
        <v>-1.1103714390550036E-2</v>
      </c>
      <c r="P1041" s="18">
        <f>(E1041-J1041)*E1038</f>
        <v>-1.8169714457263696E-2</v>
      </c>
    </row>
    <row r="1042" spans="1:16" ht="15.75" thickBot="1" x14ac:dyDescent="0.3">
      <c r="B1042" s="7">
        <v>0.53</v>
      </c>
      <c r="C1042" s="8">
        <v>0.23</v>
      </c>
      <c r="D1042" s="8">
        <v>0.24</v>
      </c>
      <c r="E1042" s="9">
        <v>0.41</v>
      </c>
      <c r="F1042" s="37"/>
      <c r="G1042" s="39"/>
      <c r="H1042" s="39"/>
      <c r="I1042" s="41"/>
      <c r="J1042" s="19">
        <f>B1042*F1038+C1042*G1038+D1042*H1038+I1038</f>
        <v>0.41514688198708521</v>
      </c>
      <c r="K1042" s="20">
        <f t="shared" si="690"/>
        <v>5.1468819870852389E-3</v>
      </c>
      <c r="L1042" s="20">
        <f t="shared" si="691"/>
        <v>2.6490394188982497E-5</v>
      </c>
      <c r="M1042" s="20">
        <f t="shared" si="692"/>
        <v>-2.7278474531551768E-3</v>
      </c>
      <c r="N1042" s="20">
        <f t="shared" si="693"/>
        <v>-1.183782857029605E-3</v>
      </c>
      <c r="O1042" s="20">
        <f t="shared" si="694"/>
        <v>-1.2352516769004573E-3</v>
      </c>
      <c r="P1042" s="21">
        <f>(E1042-J1042)*E1038</f>
        <v>-1.8528775153506859E-3</v>
      </c>
    </row>
    <row r="1043" spans="1:16" x14ac:dyDescent="0.25">
      <c r="K1043" t="s">
        <v>13</v>
      </c>
      <c r="L1043" s="22">
        <f>AVERAGE(L1038:L1042)</f>
        <v>8.9390016815062178E-4</v>
      </c>
      <c r="M1043" s="22">
        <f t="shared" ref="M1043:P1043" si="695">AVERAGE(M1038:M1042)</f>
        <v>2.2829597194558778E-4</v>
      </c>
      <c r="N1043" s="22">
        <f t="shared" si="695"/>
        <v>-1.3734084975240913E-4</v>
      </c>
      <c r="O1043" s="22">
        <f t="shared" si="695"/>
        <v>-9.5863415528263623E-4</v>
      </c>
      <c r="P1043" s="22">
        <f t="shared" si="695"/>
        <v>1.6795394133047506E-4</v>
      </c>
    </row>
    <row r="1044" spans="1:16" ht="15.75" thickBot="1" x14ac:dyDescent="0.3"/>
    <row r="1045" spans="1:16" ht="15.75" thickBot="1" x14ac:dyDescent="0.3">
      <c r="A1045" s="23" t="s">
        <v>19</v>
      </c>
      <c r="B1045" s="27" t="s">
        <v>0</v>
      </c>
      <c r="C1045" s="28"/>
      <c r="D1045" s="28"/>
      <c r="E1045" s="29"/>
      <c r="F1045" s="30" t="s">
        <v>5</v>
      </c>
      <c r="G1045" s="31"/>
      <c r="H1045" s="31"/>
      <c r="I1045" s="32"/>
      <c r="J1045" s="33" t="s">
        <v>14</v>
      </c>
      <c r="K1045" s="34"/>
      <c r="L1045" s="34"/>
      <c r="M1045" s="34"/>
      <c r="N1045" s="34"/>
      <c r="O1045" s="34"/>
      <c r="P1045" s="35"/>
    </row>
    <row r="1046" spans="1:16" x14ac:dyDescent="0.25">
      <c r="A1046" s="23">
        <f>A1037+1</f>
        <v>116</v>
      </c>
      <c r="B1046" s="1" t="s">
        <v>1</v>
      </c>
      <c r="C1046" s="2" t="s">
        <v>2</v>
      </c>
      <c r="D1046" s="2" t="s">
        <v>3</v>
      </c>
      <c r="E1046" s="3" t="s">
        <v>4</v>
      </c>
      <c r="F1046" s="10" t="s">
        <v>6</v>
      </c>
      <c r="G1046" s="11" t="s">
        <v>7</v>
      </c>
      <c r="H1046" s="11" t="s">
        <v>8</v>
      </c>
      <c r="I1046" s="12" t="s">
        <v>9</v>
      </c>
      <c r="J1046" s="13" t="s">
        <v>10</v>
      </c>
      <c r="K1046" s="14" t="s">
        <v>11</v>
      </c>
      <c r="L1046" s="14" t="s">
        <v>12</v>
      </c>
      <c r="M1046" s="14" t="s">
        <v>15</v>
      </c>
      <c r="N1046" s="14" t="s">
        <v>16</v>
      </c>
      <c r="O1046" s="14" t="s">
        <v>17</v>
      </c>
      <c r="P1046" s="15" t="s">
        <v>18</v>
      </c>
    </row>
    <row r="1047" spans="1:16" x14ac:dyDescent="0.25">
      <c r="B1047" s="4">
        <v>0.47</v>
      </c>
      <c r="C1047" s="5">
        <v>0.38</v>
      </c>
      <c r="D1047" s="5">
        <v>0.15</v>
      </c>
      <c r="E1047" s="6">
        <v>0.36</v>
      </c>
      <c r="F1047" s="36">
        <f>F1038+M1043</f>
        <v>0.75178359868915257</v>
      </c>
      <c r="G1047" s="38">
        <f>G1038+N1043</f>
        <v>0.15253579075304244</v>
      </c>
      <c r="H1047" s="38">
        <f>H1038+O1043</f>
        <v>0.30616697878741411</v>
      </c>
      <c r="I1047" s="40">
        <f>I1038+P1043</f>
        <v>-9.1834441886594051E-2</v>
      </c>
      <c r="J1047" s="16">
        <f>B1047*F1047+C1047*G1047+D1047*H1047+I1047</f>
        <v>0.36539249680157582</v>
      </c>
      <c r="K1047" s="17">
        <f>J1047-E1047</f>
        <v>5.3924968015758301E-3</v>
      </c>
      <c r="L1047" s="17">
        <f>K1047*K1047</f>
        <v>2.9079021755005557E-5</v>
      </c>
      <c r="M1047" s="17">
        <f>(E1047-J1047)*B1047</f>
        <v>-2.5344734967406401E-3</v>
      </c>
      <c r="N1047" s="17">
        <f>(E1047-J1047)*C1047</f>
        <v>-2.0491487845988154E-3</v>
      </c>
      <c r="O1047" s="17">
        <f>(E1047-J1047)*D1047</f>
        <v>-8.088745202363745E-4</v>
      </c>
      <c r="P1047" s="18">
        <f>(E1047-J1047)*I1047</f>
        <v>4.9521693414795987E-4</v>
      </c>
    </row>
    <row r="1048" spans="1:16" x14ac:dyDescent="0.25">
      <c r="B1048" s="4">
        <v>0.27</v>
      </c>
      <c r="C1048" s="5">
        <v>0.55000000000000004</v>
      </c>
      <c r="D1048" s="5">
        <v>0.18</v>
      </c>
      <c r="E1048" s="6">
        <v>0.28999999999999998</v>
      </c>
      <c r="F1048" s="36"/>
      <c r="G1048" s="38"/>
      <c r="H1048" s="38"/>
      <c r="I1048" s="40"/>
      <c r="J1048" s="16">
        <f>B1048*F1047+C1048*G1047+D1048*H1047+I1047</f>
        <v>0.25015187085538498</v>
      </c>
      <c r="K1048" s="17">
        <f t="shared" ref="K1048:K1051" si="696">J1048-E1048</f>
        <v>-3.9848129144614997E-2</v>
      </c>
      <c r="L1048" s="17">
        <f t="shared" ref="L1048:L1051" si="697">K1048*K1048</f>
        <v>1.5878733963259151E-3</v>
      </c>
      <c r="M1048" s="17">
        <f t="shared" ref="M1048:M1051" si="698">(E1048-J1048)*B1048</f>
        <v>1.075899486904605E-2</v>
      </c>
      <c r="N1048" s="17">
        <f t="shared" ref="N1048:N1051" si="699">(E1048-J1048)*C1048</f>
        <v>2.191647102953825E-2</v>
      </c>
      <c r="O1048" s="17">
        <f t="shared" ref="O1048:O1051" si="700">(E1048-J1048)*D1048</f>
        <v>7.1726632460306994E-3</v>
      </c>
      <c r="P1048" s="18">
        <f>(E1048-J1048)*E1047</f>
        <v>1.4345326492061399E-2</v>
      </c>
    </row>
    <row r="1049" spans="1:16" x14ac:dyDescent="0.25">
      <c r="B1049" s="4">
        <v>0.22</v>
      </c>
      <c r="C1049" s="5">
        <v>0.71</v>
      </c>
      <c r="D1049" s="5">
        <v>7.0000000000000007E-2</v>
      </c>
      <c r="E1049" s="6">
        <v>0.22</v>
      </c>
      <c r="F1049" s="36"/>
      <c r="G1049" s="38"/>
      <c r="H1049" s="38"/>
      <c r="I1049" s="40"/>
      <c r="J1049" s="16">
        <f>B1049*F1047+C1049*G1047+D1049*H1047+I1047</f>
        <v>0.20329004977479864</v>
      </c>
      <c r="K1049" s="17">
        <f t="shared" si="696"/>
        <v>-1.6709950225201359E-2</v>
      </c>
      <c r="L1049" s="17">
        <f t="shared" si="697"/>
        <v>2.7922243652870693E-4</v>
      </c>
      <c r="M1049" s="17">
        <f t="shared" si="698"/>
        <v>3.6761890495442991E-3</v>
      </c>
      <c r="N1049" s="17">
        <f t="shared" si="699"/>
        <v>1.1864064659892964E-2</v>
      </c>
      <c r="O1049" s="17">
        <f t="shared" si="700"/>
        <v>1.1696965157640953E-3</v>
      </c>
      <c r="P1049" s="18">
        <f>(E1049-J1049)*E1047</f>
        <v>6.0155820810724892E-3</v>
      </c>
    </row>
    <row r="1050" spans="1:16" x14ac:dyDescent="0.25">
      <c r="B1050" s="4">
        <v>0.16</v>
      </c>
      <c r="C1050" s="5">
        <v>0.62</v>
      </c>
      <c r="D1050" s="5">
        <v>0.22</v>
      </c>
      <c r="E1050" s="6">
        <v>0.14000000000000001</v>
      </c>
      <c r="F1050" s="36"/>
      <c r="G1050" s="38"/>
      <c r="H1050" s="38"/>
      <c r="I1050" s="40"/>
      <c r="J1050" s="16">
        <f>B1050*F1047+C1050*G1047+D1050*H1047+I1047</f>
        <v>0.19037985950378777</v>
      </c>
      <c r="K1050" s="17">
        <f t="shared" si="696"/>
        <v>5.0379859503787761E-2</v>
      </c>
      <c r="L1050" s="17">
        <f t="shared" si="697"/>
        <v>2.5381302436213939E-3</v>
      </c>
      <c r="M1050" s="17">
        <f t="shared" si="698"/>
        <v>-8.0607775206060425E-3</v>
      </c>
      <c r="N1050" s="17">
        <f t="shared" si="699"/>
        <v>-3.123551289234841E-2</v>
      </c>
      <c r="O1050" s="17">
        <f t="shared" si="700"/>
        <v>-1.1083569090833308E-2</v>
      </c>
      <c r="P1050" s="18">
        <f>(E1050-J1050)*E1047</f>
        <v>-1.8136749421363594E-2</v>
      </c>
    </row>
    <row r="1051" spans="1:16" ht="15.75" thickBot="1" x14ac:dyDescent="0.3">
      <c r="B1051" s="7">
        <v>0.53</v>
      </c>
      <c r="C1051" s="8">
        <v>0.23</v>
      </c>
      <c r="D1051" s="8">
        <v>0.24</v>
      </c>
      <c r="E1051" s="9">
        <v>0.41</v>
      </c>
      <c r="F1051" s="37"/>
      <c r="G1051" s="39"/>
      <c r="H1051" s="39"/>
      <c r="I1051" s="41"/>
      <c r="J1051" s="19">
        <f>B1051*F1047+C1051*G1047+D1051*H1047+I1047</f>
        <v>0.41517417220083597</v>
      </c>
      <c r="K1051" s="20">
        <f t="shared" si="696"/>
        <v>5.1741722008359914E-3</v>
      </c>
      <c r="L1051" s="20">
        <f t="shared" si="697"/>
        <v>2.6772057963903968E-5</v>
      </c>
      <c r="M1051" s="20">
        <f t="shared" si="698"/>
        <v>-2.7423112664430754E-3</v>
      </c>
      <c r="N1051" s="20">
        <f t="shared" si="699"/>
        <v>-1.1900596061922781E-3</v>
      </c>
      <c r="O1051" s="20">
        <f t="shared" si="700"/>
        <v>-1.241801328200638E-3</v>
      </c>
      <c r="P1051" s="21">
        <f>(E1051-J1051)*E1047</f>
        <v>-1.8627019923009569E-3</v>
      </c>
    </row>
    <row r="1052" spans="1:16" x14ac:dyDescent="0.25">
      <c r="K1052" t="s">
        <v>13</v>
      </c>
      <c r="L1052" s="22">
        <f>AVERAGE(L1047:L1051)</f>
        <v>8.9221543123898519E-4</v>
      </c>
      <c r="M1052" s="22">
        <f t="shared" ref="M1052:P1052" si="701">AVERAGE(M1047:M1051)</f>
        <v>2.1952432696011802E-4</v>
      </c>
      <c r="N1052" s="22">
        <f t="shared" si="701"/>
        <v>-1.3883711874165694E-4</v>
      </c>
      <c r="O1052" s="22">
        <f t="shared" si="701"/>
        <v>-9.5837703549510496E-4</v>
      </c>
      <c r="P1052" s="22">
        <f t="shared" si="701"/>
        <v>1.7133481872345945E-4</v>
      </c>
    </row>
    <row r="1053" spans="1:16" ht="15.75" thickBot="1" x14ac:dyDescent="0.3"/>
    <row r="1054" spans="1:16" ht="15.75" thickBot="1" x14ac:dyDescent="0.3">
      <c r="A1054" s="23" t="s">
        <v>19</v>
      </c>
      <c r="B1054" s="27" t="s">
        <v>0</v>
      </c>
      <c r="C1054" s="28"/>
      <c r="D1054" s="28"/>
      <c r="E1054" s="29"/>
      <c r="F1054" s="30" t="s">
        <v>5</v>
      </c>
      <c r="G1054" s="31"/>
      <c r="H1054" s="31"/>
      <c r="I1054" s="32"/>
      <c r="J1054" s="33" t="s">
        <v>14</v>
      </c>
      <c r="K1054" s="34"/>
      <c r="L1054" s="34"/>
      <c r="M1054" s="34"/>
      <c r="N1054" s="34"/>
      <c r="O1054" s="34"/>
      <c r="P1054" s="35"/>
    </row>
    <row r="1055" spans="1:16" x14ac:dyDescent="0.25">
      <c r="A1055" s="23">
        <f>A1046+1</f>
        <v>117</v>
      </c>
      <c r="B1055" s="1" t="s">
        <v>1</v>
      </c>
      <c r="C1055" s="2" t="s">
        <v>2</v>
      </c>
      <c r="D1055" s="2" t="s">
        <v>3</v>
      </c>
      <c r="E1055" s="3" t="s">
        <v>4</v>
      </c>
      <c r="F1055" s="10" t="s">
        <v>6</v>
      </c>
      <c r="G1055" s="11" t="s">
        <v>7</v>
      </c>
      <c r="H1055" s="11" t="s">
        <v>8</v>
      </c>
      <c r="I1055" s="12" t="s">
        <v>9</v>
      </c>
      <c r="J1055" s="13" t="s">
        <v>10</v>
      </c>
      <c r="K1055" s="14" t="s">
        <v>11</v>
      </c>
      <c r="L1055" s="14" t="s">
        <v>12</v>
      </c>
      <c r="M1055" s="14" t="s">
        <v>15</v>
      </c>
      <c r="N1055" s="14" t="s">
        <v>16</v>
      </c>
      <c r="O1055" s="14" t="s">
        <v>17</v>
      </c>
      <c r="P1055" s="15" t="s">
        <v>18</v>
      </c>
    </row>
    <row r="1056" spans="1:16" x14ac:dyDescent="0.25">
      <c r="B1056" s="4">
        <v>0.47</v>
      </c>
      <c r="C1056" s="5">
        <v>0.38</v>
      </c>
      <c r="D1056" s="5">
        <v>0.15</v>
      </c>
      <c r="E1056" s="6">
        <v>0.36</v>
      </c>
      <c r="F1056" s="36">
        <f>F1047+M1052</f>
        <v>0.75200312301611272</v>
      </c>
      <c r="G1056" s="38">
        <f>G1047+N1052</f>
        <v>0.15239695363430078</v>
      </c>
      <c r="H1056" s="38">
        <f>H1047+O1052</f>
        <v>0.305208601751919</v>
      </c>
      <c r="I1056" s="40">
        <f>I1047+P1052</f>
        <v>-9.1663107067870592E-2</v>
      </c>
      <c r="J1056" s="16">
        <f>B1056*F1056+C1056*G1056+D1056*H1056+I1056</f>
        <v>0.36547049339352444</v>
      </c>
      <c r="K1056" s="17">
        <f>J1056-E1056</f>
        <v>5.470493393524456E-3</v>
      </c>
      <c r="L1056" s="17">
        <f>K1056*K1056</f>
        <v>2.9926297968594718E-5</v>
      </c>
      <c r="M1056" s="17">
        <f>(E1056-J1056)*B1056</f>
        <v>-2.5711318949564943E-3</v>
      </c>
      <c r="N1056" s="17">
        <f>(E1056-J1056)*C1056</f>
        <v>-2.0787874895392931E-3</v>
      </c>
      <c r="O1056" s="17">
        <f>(E1056-J1056)*D1056</f>
        <v>-8.2057400902866835E-4</v>
      </c>
      <c r="P1056" s="18">
        <f>(E1056-J1056)*I1056</f>
        <v>5.0144242164471095E-4</v>
      </c>
    </row>
    <row r="1057" spans="1:16" x14ac:dyDescent="0.25">
      <c r="B1057" s="4">
        <v>0.27</v>
      </c>
      <c r="C1057" s="5">
        <v>0.55000000000000004</v>
      </c>
      <c r="D1057" s="5">
        <v>0.18</v>
      </c>
      <c r="E1057" s="6">
        <v>0.28999999999999998</v>
      </c>
      <c r="F1057" s="36"/>
      <c r="G1057" s="38"/>
      <c r="H1057" s="38"/>
      <c r="I1057" s="40"/>
      <c r="J1057" s="16">
        <f>B1057*F1056+C1057*G1056+D1057*H1056+I1056</f>
        <v>0.2501336089606907</v>
      </c>
      <c r="K1057" s="17">
        <f t="shared" ref="K1057:K1060" si="702">J1057-E1057</f>
        <v>-3.9866391039309279E-2</v>
      </c>
      <c r="L1057" s="17">
        <f t="shared" ref="L1057:L1060" si="703">K1057*K1057</f>
        <v>1.5893291344991191E-3</v>
      </c>
      <c r="M1057" s="17">
        <f t="shared" ref="M1057:M1060" si="704">(E1057-J1057)*B1057</f>
        <v>1.0763925580613506E-2</v>
      </c>
      <c r="N1057" s="17">
        <f t="shared" ref="N1057:N1060" si="705">(E1057-J1057)*C1057</f>
        <v>2.1926515071620106E-2</v>
      </c>
      <c r="O1057" s="17">
        <f t="shared" ref="O1057:O1060" si="706">(E1057-J1057)*D1057</f>
        <v>7.1759503870756696E-3</v>
      </c>
      <c r="P1057" s="18">
        <f>(E1057-J1057)*E1056</f>
        <v>1.4351900774151339E-2</v>
      </c>
    </row>
    <row r="1058" spans="1:16" x14ac:dyDescent="0.25">
      <c r="B1058" s="4">
        <v>0.22</v>
      </c>
      <c r="C1058" s="5">
        <v>0.71</v>
      </c>
      <c r="D1058" s="5">
        <v>7.0000000000000007E-2</v>
      </c>
      <c r="E1058" s="6">
        <v>0.22</v>
      </c>
      <c r="F1058" s="36"/>
      <c r="G1058" s="38"/>
      <c r="H1058" s="38"/>
      <c r="I1058" s="40"/>
      <c r="J1058" s="16">
        <f>B1058*F1056+C1058*G1056+D1058*H1056+I1056</f>
        <v>0.2033440191986621</v>
      </c>
      <c r="K1058" s="17">
        <f t="shared" si="702"/>
        <v>-1.66559808013379E-2</v>
      </c>
      <c r="L1058" s="17">
        <f t="shared" si="703"/>
        <v>2.774216964545367E-4</v>
      </c>
      <c r="M1058" s="17">
        <f t="shared" si="704"/>
        <v>3.6643157762943379E-3</v>
      </c>
      <c r="N1058" s="17">
        <f t="shared" si="705"/>
        <v>1.1825746368949909E-2</v>
      </c>
      <c r="O1058" s="17">
        <f t="shared" si="706"/>
        <v>1.1659186560936531E-3</v>
      </c>
      <c r="P1058" s="18">
        <f>(E1058-J1058)*E1056</f>
        <v>5.9961530884816436E-3</v>
      </c>
    </row>
    <row r="1059" spans="1:16" x14ac:dyDescent="0.25">
      <c r="B1059" s="4">
        <v>0.16</v>
      </c>
      <c r="C1059" s="5">
        <v>0.62</v>
      </c>
      <c r="D1059" s="5">
        <v>0.22</v>
      </c>
      <c r="E1059" s="6">
        <v>0.14000000000000001</v>
      </c>
      <c r="F1059" s="36"/>
      <c r="G1059" s="38"/>
      <c r="H1059" s="38"/>
      <c r="I1059" s="40"/>
      <c r="J1059" s="16">
        <f>B1059*F1056+C1059*G1056+D1059*H1056+I1056</f>
        <v>0.19028939625339611</v>
      </c>
      <c r="K1059" s="17">
        <f t="shared" si="702"/>
        <v>5.0289396253396096E-2</v>
      </c>
      <c r="L1059" s="17">
        <f t="shared" si="703"/>
        <v>2.5290233755310893E-3</v>
      </c>
      <c r="M1059" s="17">
        <f t="shared" si="704"/>
        <v>-8.0463034005433757E-3</v>
      </c>
      <c r="N1059" s="17">
        <f t="shared" si="705"/>
        <v>-3.117942567710558E-2</v>
      </c>
      <c r="O1059" s="17">
        <f t="shared" si="706"/>
        <v>-1.1063667175747142E-2</v>
      </c>
      <c r="P1059" s="18">
        <f>(E1059-J1059)*E1056</f>
        <v>-1.8104182651222593E-2</v>
      </c>
    </row>
    <row r="1060" spans="1:16" ht="15.75" thickBot="1" x14ac:dyDescent="0.3">
      <c r="B1060" s="7">
        <v>0.53</v>
      </c>
      <c r="C1060" s="8">
        <v>0.23</v>
      </c>
      <c r="D1060" s="8">
        <v>0.24</v>
      </c>
      <c r="E1060" s="9">
        <v>0.41</v>
      </c>
      <c r="F1060" s="37"/>
      <c r="G1060" s="39"/>
      <c r="H1060" s="39"/>
      <c r="I1060" s="41"/>
      <c r="J1060" s="19">
        <f>B1060*F1056+C1060*G1056+D1060*H1056+I1056</f>
        <v>0.41519991188701888</v>
      </c>
      <c r="K1060" s="20">
        <f t="shared" si="702"/>
        <v>5.1999118870189043E-3</v>
      </c>
      <c r="L1060" s="20">
        <f t="shared" si="703"/>
        <v>2.7039083632760503E-5</v>
      </c>
      <c r="M1060" s="20">
        <f t="shared" si="704"/>
        <v>-2.7559533001200193E-3</v>
      </c>
      <c r="N1060" s="20">
        <f t="shared" si="705"/>
        <v>-1.195979734014348E-3</v>
      </c>
      <c r="O1060" s="20">
        <f t="shared" si="706"/>
        <v>-1.2479788528845369E-3</v>
      </c>
      <c r="P1060" s="21">
        <f>(E1060-J1060)*E1056</f>
        <v>-1.8719682793268055E-3</v>
      </c>
    </row>
    <row r="1061" spans="1:16" x14ac:dyDescent="0.25">
      <c r="K1061" t="s">
        <v>13</v>
      </c>
      <c r="L1061" s="22">
        <f>AVERAGE(L1056:L1060)</f>
        <v>8.9054791761722005E-4</v>
      </c>
      <c r="M1061" s="22">
        <f t="shared" ref="M1061:P1061" si="707">AVERAGE(M1056:M1060)</f>
        <v>2.1097055225759062E-4</v>
      </c>
      <c r="N1061" s="22">
        <f t="shared" si="707"/>
        <v>-1.4038629201784162E-4</v>
      </c>
      <c r="O1061" s="22">
        <f t="shared" si="707"/>
        <v>-9.5807019889820476E-4</v>
      </c>
      <c r="P1061" s="22">
        <f t="shared" si="707"/>
        <v>1.7466907074565902E-4</v>
      </c>
    </row>
    <row r="1062" spans="1:16" ht="15.75" thickBot="1" x14ac:dyDescent="0.3"/>
    <row r="1063" spans="1:16" ht="15.75" thickBot="1" x14ac:dyDescent="0.3">
      <c r="A1063" s="23" t="s">
        <v>19</v>
      </c>
      <c r="B1063" s="27" t="s">
        <v>0</v>
      </c>
      <c r="C1063" s="28"/>
      <c r="D1063" s="28"/>
      <c r="E1063" s="29"/>
      <c r="F1063" s="30" t="s">
        <v>5</v>
      </c>
      <c r="G1063" s="31"/>
      <c r="H1063" s="31"/>
      <c r="I1063" s="32"/>
      <c r="J1063" s="33" t="s">
        <v>14</v>
      </c>
      <c r="K1063" s="34"/>
      <c r="L1063" s="34"/>
      <c r="M1063" s="34"/>
      <c r="N1063" s="34"/>
      <c r="O1063" s="34"/>
      <c r="P1063" s="35"/>
    </row>
    <row r="1064" spans="1:16" x14ac:dyDescent="0.25">
      <c r="A1064" s="23">
        <f>A1055+1</f>
        <v>118</v>
      </c>
      <c r="B1064" s="1" t="s">
        <v>1</v>
      </c>
      <c r="C1064" s="2" t="s">
        <v>2</v>
      </c>
      <c r="D1064" s="2" t="s">
        <v>3</v>
      </c>
      <c r="E1064" s="3" t="s">
        <v>4</v>
      </c>
      <c r="F1064" s="10" t="s">
        <v>6</v>
      </c>
      <c r="G1064" s="11" t="s">
        <v>7</v>
      </c>
      <c r="H1064" s="11" t="s">
        <v>8</v>
      </c>
      <c r="I1064" s="12" t="s">
        <v>9</v>
      </c>
      <c r="J1064" s="13" t="s">
        <v>10</v>
      </c>
      <c r="K1064" s="14" t="s">
        <v>11</v>
      </c>
      <c r="L1064" s="14" t="s">
        <v>12</v>
      </c>
      <c r="M1064" s="14" t="s">
        <v>15</v>
      </c>
      <c r="N1064" s="14" t="s">
        <v>16</v>
      </c>
      <c r="O1064" s="14" t="s">
        <v>17</v>
      </c>
      <c r="P1064" s="15" t="s">
        <v>18</v>
      </c>
    </row>
    <row r="1065" spans="1:16" x14ac:dyDescent="0.25">
      <c r="B1065" s="4">
        <v>0.47</v>
      </c>
      <c r="C1065" s="5">
        <v>0.38</v>
      </c>
      <c r="D1065" s="5">
        <v>0.15</v>
      </c>
      <c r="E1065" s="6">
        <v>0.36</v>
      </c>
      <c r="F1065" s="36">
        <f>F1056+M1061</f>
        <v>0.75221409356837032</v>
      </c>
      <c r="G1065" s="38">
        <f>G1056+N1061</f>
        <v>0.15225656734228293</v>
      </c>
      <c r="H1065" s="38">
        <f>H1056+O1061</f>
        <v>0.30425053155302079</v>
      </c>
      <c r="I1065" s="40">
        <f>I1056+P1061</f>
        <v>-9.148843799712493E-2</v>
      </c>
      <c r="J1065" s="16">
        <f>B1065*F1065+C1065*G1065+D1065*H1065+I1065</f>
        <v>0.36554726130302978</v>
      </c>
      <c r="K1065" s="17">
        <f>J1065-E1065</f>
        <v>5.5472613030297935E-3</v>
      </c>
      <c r="L1065" s="17">
        <f>K1065*K1065</f>
        <v>3.0772107964091805E-5</v>
      </c>
      <c r="M1065" s="17">
        <f>(E1065-J1065)*B1065</f>
        <v>-2.6072128124240029E-3</v>
      </c>
      <c r="N1065" s="17">
        <f>(E1065-J1065)*C1065</f>
        <v>-2.1079592951513217E-3</v>
      </c>
      <c r="O1065" s="17">
        <f>(E1065-J1065)*D1065</f>
        <v>-8.3208919545446896E-4</v>
      </c>
      <c r="P1065" s="18">
        <f>(E1065-J1065)*I1065</f>
        <v>5.0751027177609173E-4</v>
      </c>
    </row>
    <row r="1066" spans="1:16" x14ac:dyDescent="0.25">
      <c r="B1066" s="4">
        <v>0.27</v>
      </c>
      <c r="C1066" s="5">
        <v>0.55000000000000004</v>
      </c>
      <c r="D1066" s="5">
        <v>0.18</v>
      </c>
      <c r="E1066" s="6">
        <v>0.28999999999999998</v>
      </c>
      <c r="F1066" s="36"/>
      <c r="G1066" s="38"/>
      <c r="H1066" s="38"/>
      <c r="I1066" s="40"/>
      <c r="J1066" s="16">
        <f>B1066*F1065+C1066*G1065+D1066*H1065+I1065</f>
        <v>0.25011557498413445</v>
      </c>
      <c r="K1066" s="17">
        <f t="shared" ref="K1066:K1069" si="708">J1066-E1066</f>
        <v>-3.9884425015865532E-2</v>
      </c>
      <c r="L1066" s="17">
        <f t="shared" ref="L1066:L1069" si="709">K1066*K1066</f>
        <v>1.5907673588462002E-3</v>
      </c>
      <c r="M1066" s="17">
        <f t="shared" ref="M1066:M1069" si="710">(E1066-J1066)*B1066</f>
        <v>1.0768794754283694E-2</v>
      </c>
      <c r="N1066" s="17">
        <f t="shared" ref="N1066:N1069" si="711">(E1066-J1066)*C1066</f>
        <v>2.1936433758726046E-2</v>
      </c>
      <c r="O1066" s="17">
        <f t="shared" ref="O1066:O1069" si="712">(E1066-J1066)*D1066</f>
        <v>7.1791965028557957E-3</v>
      </c>
      <c r="P1066" s="18">
        <f>(E1066-J1066)*E1065</f>
        <v>1.4358393005711591E-2</v>
      </c>
    </row>
    <row r="1067" spans="1:16" x14ac:dyDescent="0.25">
      <c r="B1067" s="4">
        <v>0.22</v>
      </c>
      <c r="C1067" s="5">
        <v>0.71</v>
      </c>
      <c r="D1067" s="5">
        <v>7.0000000000000007E-2</v>
      </c>
      <c r="E1067" s="6">
        <v>0.22</v>
      </c>
      <c r="F1067" s="36"/>
      <c r="G1067" s="38"/>
      <c r="H1067" s="38"/>
      <c r="I1067" s="40"/>
      <c r="J1067" s="16">
        <f>B1067*F1065+C1067*G1065+D1067*H1065+I1065</f>
        <v>0.20339836260964889</v>
      </c>
      <c r="K1067" s="17">
        <f t="shared" si="708"/>
        <v>-1.6601637390351115E-2</v>
      </c>
      <c r="L1067" s="17">
        <f t="shared" si="709"/>
        <v>2.7561436404070419E-4</v>
      </c>
      <c r="M1067" s="17">
        <f t="shared" si="710"/>
        <v>3.6523602258772452E-3</v>
      </c>
      <c r="N1067" s="17">
        <f t="shared" si="711"/>
        <v>1.1787162547149291E-2</v>
      </c>
      <c r="O1067" s="17">
        <f t="shared" si="712"/>
        <v>1.1621146173245781E-3</v>
      </c>
      <c r="P1067" s="18">
        <f>(E1067-J1067)*E1065</f>
        <v>5.9765894605264009E-3</v>
      </c>
    </row>
    <row r="1068" spans="1:16" x14ac:dyDescent="0.25">
      <c r="B1068" s="4">
        <v>0.16</v>
      </c>
      <c r="C1068" s="5">
        <v>0.62</v>
      </c>
      <c r="D1068" s="5">
        <v>0.22</v>
      </c>
      <c r="E1068" s="6">
        <v>0.14000000000000001</v>
      </c>
      <c r="F1068" s="36"/>
      <c r="G1068" s="38"/>
      <c r="H1068" s="38"/>
      <c r="I1068" s="40"/>
      <c r="J1068" s="16">
        <f>B1068*F1065+C1068*G1065+D1068*H1065+I1065</f>
        <v>0.19020000566769435</v>
      </c>
      <c r="K1068" s="17">
        <f t="shared" si="708"/>
        <v>5.0200005667694336E-2</v>
      </c>
      <c r="L1068" s="17">
        <f t="shared" si="709"/>
        <v>2.5200405690365434E-3</v>
      </c>
      <c r="M1068" s="17">
        <f t="shared" si="710"/>
        <v>-8.0320009068310938E-3</v>
      </c>
      <c r="N1068" s="17">
        <f t="shared" si="711"/>
        <v>-3.1124003513970488E-2</v>
      </c>
      <c r="O1068" s="17">
        <f t="shared" si="712"/>
        <v>-1.1044001246892754E-2</v>
      </c>
      <c r="P1068" s="18">
        <f>(E1068-J1068)*E1065</f>
        <v>-1.8072002040369961E-2</v>
      </c>
    </row>
    <row r="1069" spans="1:16" ht="15.75" thickBot="1" x14ac:dyDescent="0.3">
      <c r="B1069" s="7">
        <v>0.53</v>
      </c>
      <c r="C1069" s="8">
        <v>0.23</v>
      </c>
      <c r="D1069" s="8">
        <v>0.24</v>
      </c>
      <c r="E1069" s="9">
        <v>0.41</v>
      </c>
      <c r="F1069" s="37"/>
      <c r="G1069" s="39"/>
      <c r="H1069" s="39"/>
      <c r="I1069" s="41"/>
      <c r="J1069" s="19">
        <f>B1069*F1065+C1069*G1065+D1069*H1065+I1065</f>
        <v>0.41522416965556141</v>
      </c>
      <c r="K1069" s="20">
        <f t="shared" si="708"/>
        <v>5.2241696555614392E-3</v>
      </c>
      <c r="L1069" s="20">
        <f t="shared" si="709"/>
        <v>2.7291948590088925E-5</v>
      </c>
      <c r="M1069" s="20">
        <f t="shared" si="710"/>
        <v>-2.7688099174475629E-3</v>
      </c>
      <c r="N1069" s="20">
        <f t="shared" si="711"/>
        <v>-1.2015590207791311E-3</v>
      </c>
      <c r="O1069" s="20">
        <f t="shared" si="712"/>
        <v>-1.2538007173347454E-3</v>
      </c>
      <c r="P1069" s="21">
        <f>(E1069-J1069)*E1065</f>
        <v>-1.880701076002118E-3</v>
      </c>
    </row>
    <row r="1070" spans="1:16" x14ac:dyDescent="0.25">
      <c r="K1070" t="s">
        <v>13</v>
      </c>
      <c r="L1070" s="22">
        <f>AVERAGE(L1065:L1069)</f>
        <v>8.8889726969552572E-4</v>
      </c>
      <c r="M1070" s="22">
        <f t="shared" ref="M1070:P1070" si="713">AVERAGE(M1065:M1069)</f>
        <v>2.0262626869165591E-4</v>
      </c>
      <c r="N1070" s="22">
        <f t="shared" si="713"/>
        <v>-1.4198510480512111E-4</v>
      </c>
      <c r="O1070" s="22">
        <f t="shared" si="713"/>
        <v>-9.5771600790031891E-4</v>
      </c>
      <c r="P1070" s="22">
        <f t="shared" si="713"/>
        <v>1.7795792432840108E-4</v>
      </c>
    </row>
    <row r="1071" spans="1:16" ht="15.75" thickBot="1" x14ac:dyDescent="0.3"/>
    <row r="1072" spans="1:16" ht="15.75" thickBot="1" x14ac:dyDescent="0.3">
      <c r="A1072" s="23" t="s">
        <v>19</v>
      </c>
      <c r="B1072" s="27" t="s">
        <v>0</v>
      </c>
      <c r="C1072" s="28"/>
      <c r="D1072" s="28"/>
      <c r="E1072" s="29"/>
      <c r="F1072" s="30" t="s">
        <v>5</v>
      </c>
      <c r="G1072" s="31"/>
      <c r="H1072" s="31"/>
      <c r="I1072" s="32"/>
      <c r="J1072" s="33" t="s">
        <v>14</v>
      </c>
      <c r="K1072" s="34"/>
      <c r="L1072" s="34"/>
      <c r="M1072" s="34"/>
      <c r="N1072" s="34"/>
      <c r="O1072" s="34"/>
      <c r="P1072" s="35"/>
    </row>
    <row r="1073" spans="1:16" x14ac:dyDescent="0.25">
      <c r="A1073" s="23">
        <f>A1064+1</f>
        <v>119</v>
      </c>
      <c r="B1073" s="1" t="s">
        <v>1</v>
      </c>
      <c r="C1073" s="2" t="s">
        <v>2</v>
      </c>
      <c r="D1073" s="2" t="s">
        <v>3</v>
      </c>
      <c r="E1073" s="3" t="s">
        <v>4</v>
      </c>
      <c r="F1073" s="10" t="s">
        <v>6</v>
      </c>
      <c r="G1073" s="11" t="s">
        <v>7</v>
      </c>
      <c r="H1073" s="11" t="s">
        <v>8</v>
      </c>
      <c r="I1073" s="12" t="s">
        <v>9</v>
      </c>
      <c r="J1073" s="13" t="s">
        <v>10</v>
      </c>
      <c r="K1073" s="14" t="s">
        <v>11</v>
      </c>
      <c r="L1073" s="14" t="s">
        <v>12</v>
      </c>
      <c r="M1073" s="14" t="s">
        <v>15</v>
      </c>
      <c r="N1073" s="14" t="s">
        <v>16</v>
      </c>
      <c r="O1073" s="14" t="s">
        <v>17</v>
      </c>
      <c r="P1073" s="15" t="s">
        <v>18</v>
      </c>
    </row>
    <row r="1074" spans="1:16" x14ac:dyDescent="0.25">
      <c r="B1074" s="4">
        <v>0.47</v>
      </c>
      <c r="C1074" s="5">
        <v>0.38</v>
      </c>
      <c r="D1074" s="5">
        <v>0.15</v>
      </c>
      <c r="E1074" s="6">
        <v>0.36</v>
      </c>
      <c r="F1074" s="36">
        <f>F1065+M1070</f>
        <v>0.75241671983706193</v>
      </c>
      <c r="G1074" s="38">
        <f>G1065+N1070</f>
        <v>0.15211458223747781</v>
      </c>
      <c r="H1074" s="38">
        <f>H1065+O1070</f>
        <v>0.30329281554512044</v>
      </c>
      <c r="I1074" s="40">
        <f>I1065+P1070</f>
        <v>-9.1310480072796532E-2</v>
      </c>
      <c r="J1074" s="16">
        <f>B1074*F1074+C1074*G1074+D1074*H1074+I1074</f>
        <v>0.36562284183263222</v>
      </c>
      <c r="K1074" s="17">
        <f>J1074-E1074</f>
        <v>5.6228418326322305E-3</v>
      </c>
      <c r="L1074" s="17">
        <f>K1074*K1074</f>
        <v>3.1616350274798983E-5</v>
      </c>
      <c r="M1074" s="17">
        <f>(E1074-J1074)*B1074</f>
        <v>-2.642735661337148E-3</v>
      </c>
      <c r="N1074" s="17">
        <f>(E1074-J1074)*C1074</f>
        <v>-2.1366798964002477E-3</v>
      </c>
      <c r="O1074" s="17">
        <f>(E1074-J1074)*D1074</f>
        <v>-8.4342627489483453E-4</v>
      </c>
      <c r="P1074" s="18">
        <f>(E1074-J1074)*I1074</f>
        <v>5.1342438711105204E-4</v>
      </c>
    </row>
    <row r="1075" spans="1:16" x14ac:dyDescent="0.25">
      <c r="B1075" s="4">
        <v>0.27</v>
      </c>
      <c r="C1075" s="5">
        <v>0.55000000000000004</v>
      </c>
      <c r="D1075" s="5">
        <v>0.18</v>
      </c>
      <c r="E1075" s="6">
        <v>0.28999999999999998</v>
      </c>
      <c r="F1075" s="36"/>
      <c r="G1075" s="38"/>
      <c r="H1075" s="38"/>
      <c r="I1075" s="40"/>
      <c r="J1075" s="16">
        <f>B1075*F1074+C1075*G1074+D1075*H1074+I1074</f>
        <v>0.25009776131194467</v>
      </c>
      <c r="K1075" s="17">
        <f t="shared" ref="K1075:K1078" si="714">J1075-E1075</f>
        <v>-3.9902238688055314E-2</v>
      </c>
      <c r="L1075" s="17">
        <f t="shared" ref="L1075:L1078" si="715">K1075*K1075</f>
        <v>1.5921886523185382E-3</v>
      </c>
      <c r="M1075" s="17">
        <f t="shared" ref="M1075:M1078" si="716">(E1075-J1075)*B1075</f>
        <v>1.0773604445774935E-2</v>
      </c>
      <c r="N1075" s="17">
        <f t="shared" ref="N1075:N1078" si="717">(E1075-J1075)*C1075</f>
        <v>2.1946231278430425E-2</v>
      </c>
      <c r="O1075" s="17">
        <f t="shared" ref="O1075:O1078" si="718">(E1075-J1075)*D1075</f>
        <v>7.1824029638499565E-3</v>
      </c>
      <c r="P1075" s="18">
        <f>(E1075-J1075)*E1074</f>
        <v>1.4364805927699913E-2</v>
      </c>
    </row>
    <row r="1076" spans="1:16" x14ac:dyDescent="0.25">
      <c r="B1076" s="4">
        <v>0.22</v>
      </c>
      <c r="C1076" s="5">
        <v>0.71</v>
      </c>
      <c r="D1076" s="5">
        <v>7.0000000000000007E-2</v>
      </c>
      <c r="E1076" s="6">
        <v>0.22</v>
      </c>
      <c r="F1076" s="36"/>
      <c r="G1076" s="38"/>
      <c r="H1076" s="38"/>
      <c r="I1076" s="40"/>
      <c r="J1076" s="16">
        <f>B1076*F1074+C1076*G1074+D1076*H1074+I1074</f>
        <v>0.20345304876812481</v>
      </c>
      <c r="K1076" s="17">
        <f t="shared" si="714"/>
        <v>-1.654695123187519E-2</v>
      </c>
      <c r="L1076" s="17">
        <f t="shared" si="715"/>
        <v>2.7380159507005584E-4</v>
      </c>
      <c r="M1076" s="17">
        <f t="shared" si="716"/>
        <v>3.6403292710125417E-3</v>
      </c>
      <c r="N1076" s="17">
        <f t="shared" si="717"/>
        <v>1.1748335374631384E-2</v>
      </c>
      <c r="O1076" s="17">
        <f t="shared" si="718"/>
        <v>1.1582865862312633E-3</v>
      </c>
      <c r="P1076" s="18">
        <f>(E1076-J1076)*E1074</f>
        <v>5.9569024434750683E-3</v>
      </c>
    </row>
    <row r="1077" spans="1:16" x14ac:dyDescent="0.25">
      <c r="B1077" s="4">
        <v>0.16</v>
      </c>
      <c r="C1077" s="5">
        <v>0.62</v>
      </c>
      <c r="D1077" s="5">
        <v>0.22</v>
      </c>
      <c r="E1077" s="6">
        <v>0.14000000000000001</v>
      </c>
      <c r="F1077" s="36"/>
      <c r="G1077" s="38"/>
      <c r="H1077" s="38"/>
      <c r="I1077" s="40"/>
      <c r="J1077" s="16">
        <f>B1077*F1074+C1077*G1074+D1077*H1074+I1074</f>
        <v>0.19011165550829617</v>
      </c>
      <c r="K1077" s="17">
        <f t="shared" si="714"/>
        <v>5.011165550829616E-2</v>
      </c>
      <c r="L1077" s="17">
        <f t="shared" si="715"/>
        <v>2.5111780177821488E-3</v>
      </c>
      <c r="M1077" s="17">
        <f t="shared" si="716"/>
        <v>-8.0178648813273856E-3</v>
      </c>
      <c r="N1077" s="17">
        <f t="shared" si="717"/>
        <v>-3.1069226415143619E-2</v>
      </c>
      <c r="O1077" s="17">
        <f t="shared" si="718"/>
        <v>-1.1024564211825155E-2</v>
      </c>
      <c r="P1077" s="18">
        <f>(E1077-J1077)*E1074</f>
        <v>-1.8040195982986618E-2</v>
      </c>
    </row>
    <row r="1078" spans="1:16" ht="15.75" thickBot="1" x14ac:dyDescent="0.3">
      <c r="B1078" s="7">
        <v>0.53</v>
      </c>
      <c r="C1078" s="8">
        <v>0.23</v>
      </c>
      <c r="D1078" s="8">
        <v>0.24</v>
      </c>
      <c r="E1078" s="9">
        <v>0.41</v>
      </c>
      <c r="F1078" s="37"/>
      <c r="G1078" s="39"/>
      <c r="H1078" s="39"/>
      <c r="I1078" s="41"/>
      <c r="J1078" s="19">
        <f>B1078*F1074+C1078*G1074+D1078*H1074+I1074</f>
        <v>0.41524701108629514</v>
      </c>
      <c r="K1078" s="20">
        <f t="shared" si="714"/>
        <v>5.2470110862951613E-3</v>
      </c>
      <c r="L1078" s="20">
        <f t="shared" si="715"/>
        <v>2.7531125339704328E-5</v>
      </c>
      <c r="M1078" s="20">
        <f t="shared" si="716"/>
        <v>-2.7809158757364357E-3</v>
      </c>
      <c r="N1078" s="20">
        <f t="shared" si="717"/>
        <v>-1.2068125498478871E-3</v>
      </c>
      <c r="O1078" s="20">
        <f t="shared" si="718"/>
        <v>-1.2592826607108387E-3</v>
      </c>
      <c r="P1078" s="21">
        <f>(E1078-J1078)*E1074</f>
        <v>-1.888923991066258E-3</v>
      </c>
    </row>
    <row r="1079" spans="1:16" x14ac:dyDescent="0.25">
      <c r="K1079" t="s">
        <v>13</v>
      </c>
      <c r="L1079" s="22">
        <f>AVERAGE(L1074:L1078)</f>
        <v>8.8726314815704924E-4</v>
      </c>
      <c r="M1079" s="22">
        <f t="shared" ref="M1079:P1079" si="719">AVERAGE(M1074:M1078)</f>
        <v>1.9448345967730142E-4</v>
      </c>
      <c r="N1079" s="22">
        <f t="shared" si="719"/>
        <v>-1.4363044166598927E-4</v>
      </c>
      <c r="O1079" s="22">
        <f t="shared" si="719"/>
        <v>-9.5731671946992195E-4</v>
      </c>
      <c r="P1079" s="22">
        <f t="shared" si="719"/>
        <v>1.8120255684663168E-4</v>
      </c>
    </row>
    <row r="1080" spans="1:16" ht="15.75" thickBot="1" x14ac:dyDescent="0.3"/>
    <row r="1081" spans="1:16" ht="15.75" thickBot="1" x14ac:dyDescent="0.3">
      <c r="A1081" s="23" t="s">
        <v>19</v>
      </c>
      <c r="B1081" s="27" t="s">
        <v>0</v>
      </c>
      <c r="C1081" s="28"/>
      <c r="D1081" s="28"/>
      <c r="E1081" s="29"/>
      <c r="F1081" s="30" t="s">
        <v>5</v>
      </c>
      <c r="G1081" s="31"/>
      <c r="H1081" s="31"/>
      <c r="I1081" s="32"/>
      <c r="J1081" s="33" t="s">
        <v>14</v>
      </c>
      <c r="K1081" s="34"/>
      <c r="L1081" s="34"/>
      <c r="M1081" s="34"/>
      <c r="N1081" s="34"/>
      <c r="O1081" s="34"/>
      <c r="P1081" s="35"/>
    </row>
    <row r="1082" spans="1:16" x14ac:dyDescent="0.25">
      <c r="A1082" s="23">
        <f>A1073+1</f>
        <v>120</v>
      </c>
      <c r="B1082" s="1" t="s">
        <v>1</v>
      </c>
      <c r="C1082" s="2" t="s">
        <v>2</v>
      </c>
      <c r="D1082" s="2" t="s">
        <v>3</v>
      </c>
      <c r="E1082" s="3" t="s">
        <v>4</v>
      </c>
      <c r="F1082" s="10" t="s">
        <v>6</v>
      </c>
      <c r="G1082" s="11" t="s">
        <v>7</v>
      </c>
      <c r="H1082" s="11" t="s">
        <v>8</v>
      </c>
      <c r="I1082" s="12" t="s">
        <v>9</v>
      </c>
      <c r="J1082" s="13" t="s">
        <v>10</v>
      </c>
      <c r="K1082" s="14" t="s">
        <v>11</v>
      </c>
      <c r="L1082" s="14" t="s">
        <v>12</v>
      </c>
      <c r="M1082" s="14" t="s">
        <v>15</v>
      </c>
      <c r="N1082" s="14" t="s">
        <v>16</v>
      </c>
      <c r="O1082" s="14" t="s">
        <v>17</v>
      </c>
      <c r="P1082" s="15" t="s">
        <v>18</v>
      </c>
    </row>
    <row r="1083" spans="1:16" x14ac:dyDescent="0.25">
      <c r="B1083" s="4">
        <v>0.47</v>
      </c>
      <c r="C1083" s="5">
        <v>0.38</v>
      </c>
      <c r="D1083" s="5">
        <v>0.15</v>
      </c>
      <c r="E1083" s="6">
        <v>0.36</v>
      </c>
      <c r="F1083" s="36">
        <f>F1074+M1079</f>
        <v>0.75261120329673925</v>
      </c>
      <c r="G1083" s="38">
        <f>G1074+N1079</f>
        <v>0.15197095179581183</v>
      </c>
      <c r="H1083" s="38">
        <f>H1074+O1079</f>
        <v>0.30233549882565053</v>
      </c>
      <c r="I1083" s="40">
        <f>I1074+P1079</f>
        <v>-9.1129277515949902E-2</v>
      </c>
      <c r="J1083" s="16">
        <f>B1083*F1083+C1083*G1083+D1083*H1083+I1083</f>
        <v>0.36569727453977363</v>
      </c>
      <c r="K1083" s="17">
        <f>J1083-E1083</f>
        <v>5.6972745397736446E-3</v>
      </c>
      <c r="L1083" s="17">
        <f>K1083*K1083</f>
        <v>3.2458937181552991E-5</v>
      </c>
      <c r="M1083" s="17">
        <f>(E1083-J1083)*B1083</f>
        <v>-2.6777190336936128E-3</v>
      </c>
      <c r="N1083" s="17">
        <f>(E1083-J1083)*C1083</f>
        <v>-2.1649643251139849E-3</v>
      </c>
      <c r="O1083" s="17">
        <f>(E1083-J1083)*D1083</f>
        <v>-8.5459118096604665E-4</v>
      </c>
      <c r="P1083" s="18">
        <f>(E1083-J1083)*I1083</f>
        <v>5.1918851261958823E-4</v>
      </c>
    </row>
    <row r="1084" spans="1:16" x14ac:dyDescent="0.25">
      <c r="B1084" s="4">
        <v>0.27</v>
      </c>
      <c r="C1084" s="5">
        <v>0.55000000000000004</v>
      </c>
      <c r="D1084" s="5">
        <v>0.18</v>
      </c>
      <c r="E1084" s="6">
        <v>0.28999999999999998</v>
      </c>
      <c r="F1084" s="36"/>
      <c r="G1084" s="38"/>
      <c r="H1084" s="38"/>
      <c r="I1084" s="40"/>
      <c r="J1084" s="16">
        <f>B1084*F1083+C1084*G1083+D1084*H1083+I1083</f>
        <v>0.25008016065048327</v>
      </c>
      <c r="K1084" s="17">
        <f t="shared" ref="K1084:K1087" si="720">J1084-E1084</f>
        <v>-3.9919839349516706E-2</v>
      </c>
      <c r="L1084" s="17">
        <f t="shared" ref="L1084:L1087" si="721">K1084*K1084</f>
        <v>1.5935935736912223E-3</v>
      </c>
      <c r="M1084" s="17">
        <f t="shared" ref="M1084:M1087" si="722">(E1084-J1084)*B1084</f>
        <v>1.0778356624369512E-2</v>
      </c>
      <c r="N1084" s="17">
        <f t="shared" ref="N1084:N1087" si="723">(E1084-J1084)*C1084</f>
        <v>2.1955911642234191E-2</v>
      </c>
      <c r="O1084" s="17">
        <f t="shared" ref="O1084:O1087" si="724">(E1084-J1084)*D1084</f>
        <v>7.1855710829130072E-3</v>
      </c>
      <c r="P1084" s="18">
        <f>(E1084-J1084)*E1083</f>
        <v>1.4371142165826014E-2</v>
      </c>
    </row>
    <row r="1085" spans="1:16" x14ac:dyDescent="0.25">
      <c r="B1085" s="4">
        <v>0.22</v>
      </c>
      <c r="C1085" s="5">
        <v>0.71</v>
      </c>
      <c r="D1085" s="5">
        <v>7.0000000000000007E-2</v>
      </c>
      <c r="E1085" s="6">
        <v>0.22</v>
      </c>
      <c r="F1085" s="36"/>
      <c r="G1085" s="38"/>
      <c r="H1085" s="38"/>
      <c r="I1085" s="40"/>
      <c r="J1085" s="16">
        <f>B1085*F1083+C1085*G1083+D1085*H1083+I1083</f>
        <v>0.20350804790215465</v>
      </c>
      <c r="K1085" s="17">
        <f t="shared" si="720"/>
        <v>-1.6491952097845347E-2</v>
      </c>
      <c r="L1085" s="17">
        <f t="shared" si="721"/>
        <v>2.7198448399762552E-4</v>
      </c>
      <c r="M1085" s="17">
        <f t="shared" si="722"/>
        <v>3.6282294615259765E-3</v>
      </c>
      <c r="N1085" s="17">
        <f t="shared" si="723"/>
        <v>1.1709285989470197E-2</v>
      </c>
      <c r="O1085" s="17">
        <f t="shared" si="724"/>
        <v>1.1544366468491745E-3</v>
      </c>
      <c r="P1085" s="18">
        <f>(E1085-J1085)*E1083</f>
        <v>5.9371027552243246E-3</v>
      </c>
    </row>
    <row r="1086" spans="1:16" x14ac:dyDescent="0.25">
      <c r="B1086" s="4">
        <v>0.16</v>
      </c>
      <c r="C1086" s="5">
        <v>0.62</v>
      </c>
      <c r="D1086" s="5">
        <v>0.22</v>
      </c>
      <c r="E1086" s="6">
        <v>0.14000000000000001</v>
      </c>
      <c r="F1086" s="36"/>
      <c r="G1086" s="38"/>
      <c r="H1086" s="38"/>
      <c r="I1086" s="40"/>
      <c r="J1086" s="16">
        <f>B1086*F1083+C1086*G1083+D1086*H1083+I1083</f>
        <v>0.19002431486657484</v>
      </c>
      <c r="K1086" s="17">
        <f t="shared" si="720"/>
        <v>5.0024314866574826E-2</v>
      </c>
      <c r="L1086" s="17">
        <f t="shared" si="721"/>
        <v>2.5024320778702191E-3</v>
      </c>
      <c r="M1086" s="17">
        <f t="shared" si="722"/>
        <v>-8.0038903786519722E-3</v>
      </c>
      <c r="N1086" s="17">
        <f t="shared" si="723"/>
        <v>-3.1015075217276391E-2</v>
      </c>
      <c r="O1086" s="17">
        <f t="shared" si="724"/>
        <v>-1.1005349270646461E-2</v>
      </c>
      <c r="P1086" s="18">
        <f>(E1086-J1086)*E1083</f>
        <v>-1.8008753351966937E-2</v>
      </c>
    </row>
    <row r="1087" spans="1:16" ht="15.75" thickBot="1" x14ac:dyDescent="0.3">
      <c r="B1087" s="7">
        <v>0.53</v>
      </c>
      <c r="C1087" s="8">
        <v>0.23</v>
      </c>
      <c r="D1087" s="8">
        <v>0.24</v>
      </c>
      <c r="E1087" s="9">
        <v>0.41</v>
      </c>
      <c r="F1087" s="37"/>
      <c r="G1087" s="39"/>
      <c r="H1087" s="39"/>
      <c r="I1087" s="41"/>
      <c r="J1087" s="19">
        <f>B1087*F1083+C1087*G1083+D1087*H1083+I1083</f>
        <v>0.41526849886251471</v>
      </c>
      <c r="K1087" s="20">
        <f t="shared" si="720"/>
        <v>5.2684988625147366E-3</v>
      </c>
      <c r="L1087" s="20">
        <f t="shared" si="721"/>
        <v>2.7757080264319075E-5</v>
      </c>
      <c r="M1087" s="20">
        <f t="shared" si="722"/>
        <v>-2.7923043971328104E-3</v>
      </c>
      <c r="N1087" s="20">
        <f t="shared" si="723"/>
        <v>-1.2117547383783895E-3</v>
      </c>
      <c r="O1087" s="20">
        <f t="shared" si="724"/>
        <v>-1.2644397270035368E-3</v>
      </c>
      <c r="P1087" s="21">
        <f>(E1087-J1087)*E1083</f>
        <v>-1.8966595905053052E-3</v>
      </c>
    </row>
    <row r="1088" spans="1:16" x14ac:dyDescent="0.25">
      <c r="K1088" t="s">
        <v>13</v>
      </c>
      <c r="L1088" s="22">
        <f>AVERAGE(L1083:L1087)</f>
        <v>8.8564523060098775E-4</v>
      </c>
      <c r="M1088" s="22">
        <f t="shared" ref="M1088:P1088" si="725">AVERAGE(M1083:M1087)</f>
        <v>1.8653445528341852E-4</v>
      </c>
      <c r="N1088" s="22">
        <f t="shared" si="725"/>
        <v>-1.453193298128758E-4</v>
      </c>
      <c r="O1088" s="22">
        <f t="shared" si="725"/>
        <v>-9.5687448977077247E-4</v>
      </c>
      <c r="P1088" s="22">
        <f t="shared" si="725"/>
        <v>1.8440409823953667E-4</v>
      </c>
    </row>
    <row r="1089" spans="1:16" ht="15.75" thickBot="1" x14ac:dyDescent="0.3"/>
    <row r="1090" spans="1:16" ht="15.75" thickBot="1" x14ac:dyDescent="0.3">
      <c r="A1090" s="23" t="s">
        <v>19</v>
      </c>
      <c r="B1090" s="27" t="s">
        <v>0</v>
      </c>
      <c r="C1090" s="28"/>
      <c r="D1090" s="28"/>
      <c r="E1090" s="29"/>
      <c r="F1090" s="30" t="s">
        <v>5</v>
      </c>
      <c r="G1090" s="31"/>
      <c r="H1090" s="31"/>
      <c r="I1090" s="32"/>
      <c r="J1090" s="33" t="s">
        <v>14</v>
      </c>
      <c r="K1090" s="34"/>
      <c r="L1090" s="34"/>
      <c r="M1090" s="34"/>
      <c r="N1090" s="34"/>
      <c r="O1090" s="34"/>
      <c r="P1090" s="35"/>
    </row>
    <row r="1091" spans="1:16" x14ac:dyDescent="0.25">
      <c r="A1091" s="23">
        <f>A1082+1</f>
        <v>121</v>
      </c>
      <c r="B1091" s="1" t="s">
        <v>1</v>
      </c>
      <c r="C1091" s="2" t="s">
        <v>2</v>
      </c>
      <c r="D1091" s="2" t="s">
        <v>3</v>
      </c>
      <c r="E1091" s="3" t="s">
        <v>4</v>
      </c>
      <c r="F1091" s="10" t="s">
        <v>6</v>
      </c>
      <c r="G1091" s="11" t="s">
        <v>7</v>
      </c>
      <c r="H1091" s="11" t="s">
        <v>8</v>
      </c>
      <c r="I1091" s="12" t="s">
        <v>9</v>
      </c>
      <c r="J1091" s="13" t="s">
        <v>10</v>
      </c>
      <c r="K1091" s="14" t="s">
        <v>11</v>
      </c>
      <c r="L1091" s="14" t="s">
        <v>12</v>
      </c>
      <c r="M1091" s="14" t="s">
        <v>15</v>
      </c>
      <c r="N1091" s="14" t="s">
        <v>16</v>
      </c>
      <c r="O1091" s="14" t="s">
        <v>17</v>
      </c>
      <c r="P1091" s="15" t="s">
        <v>18</v>
      </c>
    </row>
    <row r="1092" spans="1:16" x14ac:dyDescent="0.25">
      <c r="B1092" s="4">
        <v>0.47</v>
      </c>
      <c r="C1092" s="5">
        <v>0.38</v>
      </c>
      <c r="D1092" s="5">
        <v>0.15</v>
      </c>
      <c r="E1092" s="6">
        <v>0.36</v>
      </c>
      <c r="F1092" s="36">
        <f>F1083+M1088</f>
        <v>0.75279773775202263</v>
      </c>
      <c r="G1092" s="38">
        <f>G1083+N1088</f>
        <v>0.15182563246599895</v>
      </c>
      <c r="H1092" s="38">
        <f>H1083+O1088</f>
        <v>0.30137862433587975</v>
      </c>
      <c r="I1092" s="40">
        <f>I1083+P1088</f>
        <v>-9.0944873417710362E-2</v>
      </c>
      <c r="J1092" s="16">
        <f>B1092*F1092+C1092*G1092+D1092*H1092+I1092</f>
        <v>0.36577059731320177</v>
      </c>
      <c r="K1092" s="17">
        <f>J1092-E1092</f>
        <v>5.7705973132017863E-3</v>
      </c>
      <c r="L1092" s="17">
        <f>K1092*K1092</f>
        <v>3.3299793351131677E-5</v>
      </c>
      <c r="M1092" s="17">
        <f>(E1092-J1092)*B1092</f>
        <v>-2.7121807372048395E-3</v>
      </c>
      <c r="N1092" s="17">
        <f>(E1092-J1092)*C1092</f>
        <v>-2.1928269790166786E-3</v>
      </c>
      <c r="O1092" s="17">
        <f>(E1092-J1092)*D1092</f>
        <v>-8.655895969802679E-4</v>
      </c>
      <c r="P1092" s="18">
        <f>(E1092-J1092)*I1092</f>
        <v>5.2480624219371599E-4</v>
      </c>
    </row>
    <row r="1093" spans="1:16" x14ac:dyDescent="0.25">
      <c r="B1093" s="4">
        <v>0.27</v>
      </c>
      <c r="C1093" s="5">
        <v>0.55000000000000004</v>
      </c>
      <c r="D1093" s="5">
        <v>0.18</v>
      </c>
      <c r="E1093" s="6">
        <v>0.28999999999999998</v>
      </c>
      <c r="F1093" s="36"/>
      <c r="G1093" s="38"/>
      <c r="H1093" s="38"/>
      <c r="I1093" s="40"/>
      <c r="J1093" s="16">
        <f>B1093*F1092+C1093*G1092+D1093*H1092+I1092</f>
        <v>0.2500627660120936</v>
      </c>
      <c r="K1093" s="17">
        <f t="shared" ref="K1093:K1096" si="726">J1093-E1093</f>
        <v>-3.9937233987906384E-2</v>
      </c>
      <c r="L1093" s="17">
        <f t="shared" ref="L1093:L1096" si="727">K1093*K1093</f>
        <v>1.5949826586047849E-3</v>
      </c>
      <c r="M1093" s="17">
        <f t="shared" ref="M1093:M1096" si="728">(E1093-J1093)*B1093</f>
        <v>1.0783053176734725E-2</v>
      </c>
      <c r="N1093" s="17">
        <f t="shared" ref="N1093:N1096" si="729">(E1093-J1093)*C1093</f>
        <v>2.1965478693348514E-2</v>
      </c>
      <c r="O1093" s="17">
        <f t="shared" ref="O1093:O1096" si="730">(E1093-J1093)*D1093</f>
        <v>7.1887021178231487E-3</v>
      </c>
      <c r="P1093" s="18">
        <f>(E1093-J1093)*E1092</f>
        <v>1.4377404235646297E-2</v>
      </c>
    </row>
    <row r="1094" spans="1:16" x14ac:dyDescent="0.25">
      <c r="B1094" s="4">
        <v>0.22</v>
      </c>
      <c r="C1094" s="5">
        <v>0.71</v>
      </c>
      <c r="D1094" s="5">
        <v>7.0000000000000007E-2</v>
      </c>
      <c r="E1094" s="6">
        <v>0.22</v>
      </c>
      <c r="F1094" s="36"/>
      <c r="G1094" s="38"/>
      <c r="H1094" s="38"/>
      <c r="I1094" s="40"/>
      <c r="J1094" s="16">
        <f>B1094*F1092+C1094*G1092+D1094*H1092+I1092</f>
        <v>0.20356333164210544</v>
      </c>
      <c r="K1094" s="17">
        <f t="shared" si="726"/>
        <v>-1.6436668357894563E-2</v>
      </c>
      <c r="L1094" s="17">
        <f t="shared" si="727"/>
        <v>2.7016406670741236E-4</v>
      </c>
      <c r="M1094" s="17">
        <f t="shared" si="728"/>
        <v>3.6160670387368038E-3</v>
      </c>
      <c r="N1094" s="17">
        <f t="shared" si="729"/>
        <v>1.167003453410514E-2</v>
      </c>
      <c r="O1094" s="17">
        <f t="shared" si="730"/>
        <v>1.1505667850526195E-3</v>
      </c>
      <c r="P1094" s="18">
        <f>(E1094-J1094)*E1092</f>
        <v>5.917200608842042E-3</v>
      </c>
    </row>
    <row r="1095" spans="1:16" x14ac:dyDescent="0.25">
      <c r="B1095" s="4">
        <v>0.16</v>
      </c>
      <c r="C1095" s="5">
        <v>0.62</v>
      </c>
      <c r="D1095" s="5">
        <v>0.22</v>
      </c>
      <c r="E1095" s="6">
        <v>0.14000000000000001</v>
      </c>
      <c r="F1095" s="36"/>
      <c r="G1095" s="38"/>
      <c r="H1095" s="38"/>
      <c r="I1095" s="40"/>
      <c r="J1095" s="16">
        <f>B1095*F1092+C1095*G1092+D1095*H1092+I1092</f>
        <v>0.18993795410542619</v>
      </c>
      <c r="K1095" s="17">
        <f t="shared" si="726"/>
        <v>4.9937954105426174E-2</v>
      </c>
      <c r="L1095" s="17">
        <f t="shared" si="727"/>
        <v>2.4937992602356508E-3</v>
      </c>
      <c r="M1095" s="17">
        <f t="shared" si="728"/>
        <v>-7.9900726568681874E-3</v>
      </c>
      <c r="N1095" s="17">
        <f t="shared" si="729"/>
        <v>-3.0961531545364226E-2</v>
      </c>
      <c r="O1095" s="17">
        <f t="shared" si="730"/>
        <v>-1.0986349903193759E-2</v>
      </c>
      <c r="P1095" s="18">
        <f>(E1095-J1095)*E1092</f>
        <v>-1.7977663477953421E-2</v>
      </c>
    </row>
    <row r="1096" spans="1:16" ht="15.75" thickBot="1" x14ac:dyDescent="0.3">
      <c r="B1096" s="7">
        <v>0.53</v>
      </c>
      <c r="C1096" s="8">
        <v>0.23</v>
      </c>
      <c r="D1096" s="8">
        <v>0.24</v>
      </c>
      <c r="E1096" s="9">
        <v>0.41</v>
      </c>
      <c r="F1096" s="37"/>
      <c r="G1096" s="39"/>
      <c r="H1096" s="39"/>
      <c r="I1096" s="41"/>
      <c r="J1096" s="19">
        <f>B1096*F1092+C1096*G1092+D1096*H1092+I1092</f>
        <v>0.41528869289865261</v>
      </c>
      <c r="K1096" s="20">
        <f t="shared" si="726"/>
        <v>5.288692898652636E-3</v>
      </c>
      <c r="L1096" s="20">
        <f t="shared" si="727"/>
        <v>2.797027257625882E-5</v>
      </c>
      <c r="M1096" s="20">
        <f t="shared" si="728"/>
        <v>-2.8030072362858973E-3</v>
      </c>
      <c r="N1096" s="20">
        <f t="shared" si="729"/>
        <v>-1.2163993666901064E-3</v>
      </c>
      <c r="O1096" s="20">
        <f t="shared" si="730"/>
        <v>-1.2692862956766326E-3</v>
      </c>
      <c r="P1096" s="21">
        <f>(E1096-J1096)*E1092</f>
        <v>-1.9039294435149489E-3</v>
      </c>
    </row>
    <row r="1097" spans="1:16" x14ac:dyDescent="0.25">
      <c r="K1097" t="s">
        <v>13</v>
      </c>
      <c r="L1097" s="22">
        <f>AVERAGE(L1092:L1096)</f>
        <v>8.840432102950477E-4</v>
      </c>
      <c r="M1097" s="22">
        <f t="shared" ref="M1097:P1097" si="731">AVERAGE(M1092:M1096)</f>
        <v>1.7877191702252081E-4</v>
      </c>
      <c r="N1097" s="22">
        <f t="shared" si="731"/>
        <v>-1.470489327234712E-4</v>
      </c>
      <c r="O1097" s="22">
        <f t="shared" si="731"/>
        <v>-9.5639137859497808E-4</v>
      </c>
      <c r="P1097" s="22">
        <f t="shared" si="731"/>
        <v>1.8756363304273663E-4</v>
      </c>
    </row>
    <row r="1098" spans="1:16" ht="15.75" thickBot="1" x14ac:dyDescent="0.3"/>
    <row r="1099" spans="1:16" ht="15.75" thickBot="1" x14ac:dyDescent="0.3">
      <c r="A1099" s="23" t="s">
        <v>19</v>
      </c>
      <c r="B1099" s="27" t="s">
        <v>0</v>
      </c>
      <c r="C1099" s="28"/>
      <c r="D1099" s="28"/>
      <c r="E1099" s="29"/>
      <c r="F1099" s="30" t="s">
        <v>5</v>
      </c>
      <c r="G1099" s="31"/>
      <c r="H1099" s="31"/>
      <c r="I1099" s="32"/>
      <c r="J1099" s="33" t="s">
        <v>14</v>
      </c>
      <c r="K1099" s="34"/>
      <c r="L1099" s="34"/>
      <c r="M1099" s="34"/>
      <c r="N1099" s="34"/>
      <c r="O1099" s="34"/>
      <c r="P1099" s="35"/>
    </row>
    <row r="1100" spans="1:16" x14ac:dyDescent="0.25">
      <c r="A1100" s="23">
        <f>A1091+1</f>
        <v>122</v>
      </c>
      <c r="B1100" s="1" t="s">
        <v>1</v>
      </c>
      <c r="C1100" s="2" t="s">
        <v>2</v>
      </c>
      <c r="D1100" s="2" t="s">
        <v>3</v>
      </c>
      <c r="E1100" s="3" t="s">
        <v>4</v>
      </c>
      <c r="F1100" s="10" t="s">
        <v>6</v>
      </c>
      <c r="G1100" s="11" t="s">
        <v>7</v>
      </c>
      <c r="H1100" s="11" t="s">
        <v>8</v>
      </c>
      <c r="I1100" s="12" t="s">
        <v>9</v>
      </c>
      <c r="J1100" s="13" t="s">
        <v>10</v>
      </c>
      <c r="K1100" s="14" t="s">
        <v>11</v>
      </c>
      <c r="L1100" s="14" t="s">
        <v>12</v>
      </c>
      <c r="M1100" s="14" t="s">
        <v>15</v>
      </c>
      <c r="N1100" s="14" t="s">
        <v>16</v>
      </c>
      <c r="O1100" s="14" t="s">
        <v>17</v>
      </c>
      <c r="P1100" s="15" t="s">
        <v>18</v>
      </c>
    </row>
    <row r="1101" spans="1:16" x14ac:dyDescent="0.25">
      <c r="B1101" s="4">
        <v>0.47</v>
      </c>
      <c r="C1101" s="5">
        <v>0.38</v>
      </c>
      <c r="D1101" s="5">
        <v>0.15</v>
      </c>
      <c r="E1101" s="6">
        <v>0.36</v>
      </c>
      <c r="F1101" s="36">
        <f>F1092+M1097</f>
        <v>0.75297650966904517</v>
      </c>
      <c r="G1101" s="38">
        <f>G1092+N1097</f>
        <v>0.15167858353327549</v>
      </c>
      <c r="H1101" s="38">
        <f>H1092+O1097</f>
        <v>0.30042223295728476</v>
      </c>
      <c r="I1101" s="40">
        <f>I1092+P1097</f>
        <v>-9.0757309784667631E-2</v>
      </c>
      <c r="J1101" s="16">
        <f>B1101*F1101+C1101*G1101+D1101*H1101+I1101</f>
        <v>0.365842846446021</v>
      </c>
      <c r="K1101" s="17">
        <f>J1101-E1101</f>
        <v>5.8428464460210106E-3</v>
      </c>
      <c r="L1101" s="17">
        <f>K1101*K1101</f>
        <v>3.4138854591780355E-5</v>
      </c>
      <c r="M1101" s="17">
        <f>(E1101-J1101)*B1101</f>
        <v>-2.7461378296298748E-3</v>
      </c>
      <c r="N1101" s="17">
        <f>(E1101-J1101)*C1101</f>
        <v>-2.220281649487984E-3</v>
      </c>
      <c r="O1101" s="17">
        <f>(E1101-J1101)*D1101</f>
        <v>-8.7642696690315154E-4</v>
      </c>
      <c r="P1101" s="18">
        <f>(E1101-J1101)*I1101</f>
        <v>5.302810249257731E-4</v>
      </c>
    </row>
    <row r="1102" spans="1:16" x14ac:dyDescent="0.25">
      <c r="B1102" s="4">
        <v>0.27</v>
      </c>
      <c r="C1102" s="5">
        <v>0.55000000000000004</v>
      </c>
      <c r="D1102" s="5">
        <v>0.18</v>
      </c>
      <c r="E1102" s="6">
        <v>0.28999999999999998</v>
      </c>
      <c r="F1102" s="36"/>
      <c r="G1102" s="38"/>
      <c r="H1102" s="38"/>
      <c r="I1102" s="40"/>
      <c r="J1102" s="16">
        <f>B1102*F1101+C1102*G1101+D1102*H1101+I1101</f>
        <v>0.25004557070158739</v>
      </c>
      <c r="K1102" s="17">
        <f t="shared" ref="K1102:K1105" si="732">J1102-E1102</f>
        <v>-3.9954429298412586E-2</v>
      </c>
      <c r="L1102" s="17">
        <f t="shared" ref="L1102:L1105" si="733">K1102*K1102</f>
        <v>1.59635642056185E-3</v>
      </c>
      <c r="M1102" s="17">
        <f t="shared" ref="M1102:M1105" si="734">(E1102-J1102)*B1102</f>
        <v>1.0787695910571399E-2</v>
      </c>
      <c r="N1102" s="17">
        <f t="shared" ref="N1102:N1105" si="735">(E1102-J1102)*C1102</f>
        <v>2.1974936114126924E-2</v>
      </c>
      <c r="O1102" s="17">
        <f t="shared" ref="O1102:O1105" si="736">(E1102-J1102)*D1102</f>
        <v>7.1917972737142654E-3</v>
      </c>
      <c r="P1102" s="18">
        <f>(E1102-J1102)*E1101</f>
        <v>1.4383594547428531E-2</v>
      </c>
    </row>
    <row r="1103" spans="1:16" x14ac:dyDescent="0.25">
      <c r="B1103" s="4">
        <v>0.22</v>
      </c>
      <c r="C1103" s="5">
        <v>0.71</v>
      </c>
      <c r="D1103" s="5">
        <v>7.0000000000000007E-2</v>
      </c>
      <c r="E1103" s="6">
        <v>0.22</v>
      </c>
      <c r="F1103" s="36"/>
      <c r="G1103" s="38"/>
      <c r="H1103" s="38"/>
      <c r="I1103" s="40"/>
      <c r="J1103" s="16">
        <f>B1103*F1101+C1103*G1101+D1103*H1101+I1101</f>
        <v>0.20361887295815784</v>
      </c>
      <c r="K1103" s="17">
        <f t="shared" si="732"/>
        <v>-1.6381127041842164E-2</v>
      </c>
      <c r="L1103" s="17">
        <f t="shared" si="733"/>
        <v>2.683413231609726E-4</v>
      </c>
      <c r="M1103" s="17">
        <f t="shared" si="734"/>
        <v>3.6038479492052759E-3</v>
      </c>
      <c r="N1103" s="17">
        <f t="shared" si="735"/>
        <v>1.1630600199707936E-2</v>
      </c>
      <c r="O1103" s="17">
        <f t="shared" si="736"/>
        <v>1.1466788929289516E-3</v>
      </c>
      <c r="P1103" s="18">
        <f>(E1103-J1103)*E1101</f>
        <v>5.8972057350631787E-3</v>
      </c>
    </row>
    <row r="1104" spans="1:16" x14ac:dyDescent="0.25">
      <c r="B1104" s="4">
        <v>0.16</v>
      </c>
      <c r="C1104" s="5">
        <v>0.62</v>
      </c>
      <c r="D1104" s="5">
        <v>0.22</v>
      </c>
      <c r="E1104" s="6">
        <v>0.14000000000000001</v>
      </c>
      <c r="F1104" s="36"/>
      <c r="G1104" s="38"/>
      <c r="H1104" s="38"/>
      <c r="I1104" s="40"/>
      <c r="J1104" s="16">
        <f>B1104*F1101+C1104*G1101+D1104*H1101+I1101</f>
        <v>0.18985254480361308</v>
      </c>
      <c r="K1104" s="17">
        <f t="shared" si="732"/>
        <v>4.9852544803613064E-2</v>
      </c>
      <c r="L1104" s="17">
        <f t="shared" si="733"/>
        <v>2.4852762233962479E-3</v>
      </c>
      <c r="M1104" s="17">
        <f t="shared" si="734"/>
        <v>-7.9764071685780903E-3</v>
      </c>
      <c r="N1104" s="17">
        <f t="shared" si="735"/>
        <v>-3.09085777782401E-2</v>
      </c>
      <c r="O1104" s="17">
        <f t="shared" si="736"/>
        <v>-1.0967559856794875E-2</v>
      </c>
      <c r="P1104" s="18">
        <f>(E1104-J1104)*E1101</f>
        <v>-1.7946916129300702E-2</v>
      </c>
    </row>
    <row r="1105" spans="1:16" ht="15.75" thickBot="1" x14ac:dyDescent="0.3">
      <c r="B1105" s="7">
        <v>0.53</v>
      </c>
      <c r="C1105" s="8">
        <v>0.23</v>
      </c>
      <c r="D1105" s="8">
        <v>0.24</v>
      </c>
      <c r="E1105" s="9">
        <v>0.41</v>
      </c>
      <c r="F1105" s="37"/>
      <c r="G1105" s="39"/>
      <c r="H1105" s="39"/>
      <c r="I1105" s="41"/>
      <c r="J1105" s="19">
        <f>B1105*F1101+C1105*G1101+D1105*H1101+I1101</f>
        <v>0.41530765046232804</v>
      </c>
      <c r="K1105" s="20">
        <f t="shared" si="732"/>
        <v>5.3076504623280618E-3</v>
      </c>
      <c r="L1105" s="20">
        <f t="shared" si="733"/>
        <v>2.8171153430251287E-5</v>
      </c>
      <c r="M1105" s="20">
        <f t="shared" si="734"/>
        <v>-2.8130547450338729E-3</v>
      </c>
      <c r="N1105" s="20">
        <f t="shared" si="735"/>
        <v>-1.2207596063354544E-3</v>
      </c>
      <c r="O1105" s="20">
        <f t="shared" si="736"/>
        <v>-1.2738361109587348E-3</v>
      </c>
      <c r="P1105" s="21">
        <f>(E1105-J1105)*E1101</f>
        <v>-1.9107541664381022E-3</v>
      </c>
    </row>
    <row r="1106" spans="1:16" x14ac:dyDescent="0.25">
      <c r="K1106" t="s">
        <v>13</v>
      </c>
      <c r="L1106" s="22">
        <f>AVERAGE(L1101:L1105)</f>
        <v>8.8245679502822055E-4</v>
      </c>
      <c r="M1106" s="22">
        <f t="shared" ref="M1106:P1106" si="737">AVERAGE(M1101:M1105)</f>
        <v>1.7118882330696746E-4</v>
      </c>
      <c r="N1106" s="22">
        <f t="shared" si="737"/>
        <v>-1.4881654404573687E-4</v>
      </c>
      <c r="O1106" s="22">
        <f t="shared" si="737"/>
        <v>-9.5586935360270889E-4</v>
      </c>
      <c r="P1106" s="22">
        <f t="shared" si="737"/>
        <v>1.9068220233573558E-4</v>
      </c>
    </row>
    <row r="1107" spans="1:16" ht="15.75" thickBot="1" x14ac:dyDescent="0.3"/>
    <row r="1108" spans="1:16" ht="15.75" thickBot="1" x14ac:dyDescent="0.3">
      <c r="A1108" s="23" t="s">
        <v>19</v>
      </c>
      <c r="B1108" s="27" t="s">
        <v>0</v>
      </c>
      <c r="C1108" s="28"/>
      <c r="D1108" s="28"/>
      <c r="E1108" s="29"/>
      <c r="F1108" s="30" t="s">
        <v>5</v>
      </c>
      <c r="G1108" s="31"/>
      <c r="H1108" s="31"/>
      <c r="I1108" s="32"/>
      <c r="J1108" s="33" t="s">
        <v>14</v>
      </c>
      <c r="K1108" s="34"/>
      <c r="L1108" s="34"/>
      <c r="M1108" s="34"/>
      <c r="N1108" s="34"/>
      <c r="O1108" s="34"/>
      <c r="P1108" s="35"/>
    </row>
    <row r="1109" spans="1:16" x14ac:dyDescent="0.25">
      <c r="A1109" s="23">
        <f>A1100+1</f>
        <v>123</v>
      </c>
      <c r="B1109" s="1" t="s">
        <v>1</v>
      </c>
      <c r="C1109" s="2" t="s">
        <v>2</v>
      </c>
      <c r="D1109" s="2" t="s">
        <v>3</v>
      </c>
      <c r="E1109" s="3" t="s">
        <v>4</v>
      </c>
      <c r="F1109" s="10" t="s">
        <v>6</v>
      </c>
      <c r="G1109" s="11" t="s">
        <v>7</v>
      </c>
      <c r="H1109" s="11" t="s">
        <v>8</v>
      </c>
      <c r="I1109" s="12" t="s">
        <v>9</v>
      </c>
      <c r="J1109" s="13" t="s">
        <v>10</v>
      </c>
      <c r="K1109" s="14" t="s">
        <v>11</v>
      </c>
      <c r="L1109" s="14" t="s">
        <v>12</v>
      </c>
      <c r="M1109" s="14" t="s">
        <v>15</v>
      </c>
      <c r="N1109" s="14" t="s">
        <v>16</v>
      </c>
      <c r="O1109" s="14" t="s">
        <v>17</v>
      </c>
      <c r="P1109" s="15" t="s">
        <v>18</v>
      </c>
    </row>
    <row r="1110" spans="1:16" x14ac:dyDescent="0.25">
      <c r="B1110" s="4">
        <v>0.47</v>
      </c>
      <c r="C1110" s="5">
        <v>0.38</v>
      </c>
      <c r="D1110" s="5">
        <v>0.15</v>
      </c>
      <c r="E1110" s="6">
        <v>0.36</v>
      </c>
      <c r="F1110" s="36">
        <f>F1101+M1106</f>
        <v>0.75314769849235219</v>
      </c>
      <c r="G1110" s="38">
        <f>G1101+N1106</f>
        <v>0.15152976698922974</v>
      </c>
      <c r="H1110" s="38">
        <f>H1101+O1106</f>
        <v>0.29946636360368206</v>
      </c>
      <c r="I1110" s="40">
        <f>I1101+P1106</f>
        <v>-9.0566627582331902E-2</v>
      </c>
      <c r="J1110" s="16">
        <f>B1110*F1110+C1110*G1110+D1110*H1110+I1110</f>
        <v>0.36591405670553317</v>
      </c>
      <c r="K1110" s="17">
        <f>J1110-E1110</f>
        <v>5.9140567055331883E-3</v>
      </c>
      <c r="L1110" s="17">
        <f>K1110*K1110</f>
        <v>3.4976066716262071E-5</v>
      </c>
      <c r="M1110" s="17">
        <f>(E1110-J1110)*B1110</f>
        <v>-2.7796066516005981E-3</v>
      </c>
      <c r="N1110" s="17">
        <f>(E1110-J1110)*C1110</f>
        <v>-2.2473415481026114E-3</v>
      </c>
      <c r="O1110" s="17">
        <f>(E1110-J1110)*D1110</f>
        <v>-8.8710850582997822E-4</v>
      </c>
      <c r="P1110" s="18">
        <f>(E1110-J1110)*I1110</f>
        <v>5.3561617115081698E-4</v>
      </c>
    </row>
    <row r="1111" spans="1:16" x14ac:dyDescent="0.25">
      <c r="B1111" s="4">
        <v>0.27</v>
      </c>
      <c r="C1111" s="5">
        <v>0.55000000000000004</v>
      </c>
      <c r="D1111" s="5">
        <v>0.18</v>
      </c>
      <c r="E1111" s="6">
        <v>0.28999999999999998</v>
      </c>
      <c r="F1111" s="36"/>
      <c r="G1111" s="38"/>
      <c r="H1111" s="38"/>
      <c r="I1111" s="40"/>
      <c r="J1111" s="16">
        <f>B1111*F1110+C1111*G1110+D1111*H1110+I1110</f>
        <v>0.25002856830334236</v>
      </c>
      <c r="K1111" s="17">
        <f t="shared" ref="K1111:K1114" si="738">J1111-E1111</f>
        <v>-3.9971431696657622E-2</v>
      </c>
      <c r="L1111" s="17">
        <f t="shared" ref="L1111:L1114" si="739">K1111*K1111</f>
        <v>1.5977153518805657E-3</v>
      </c>
      <c r="M1111" s="17">
        <f t="shared" ref="M1111:M1114" si="740">(E1111-J1111)*B1111</f>
        <v>1.0792286558097559E-2</v>
      </c>
      <c r="N1111" s="17">
        <f t="shared" ref="N1111:N1114" si="741">(E1111-J1111)*C1111</f>
        <v>2.1984287433161696E-2</v>
      </c>
      <c r="O1111" s="17">
        <f t="shared" ref="O1111:O1114" si="742">(E1111-J1111)*D1111</f>
        <v>7.1948577053983715E-3</v>
      </c>
      <c r="P1111" s="18">
        <f>(E1111-J1111)*E1110</f>
        <v>1.4389715410796743E-2</v>
      </c>
    </row>
    <row r="1112" spans="1:16" x14ac:dyDescent="0.25">
      <c r="B1112" s="4">
        <v>0.22</v>
      </c>
      <c r="C1112" s="5">
        <v>0.71</v>
      </c>
      <c r="D1112" s="5">
        <v>7.0000000000000007E-2</v>
      </c>
      <c r="E1112" s="6">
        <v>0.22</v>
      </c>
      <c r="F1112" s="36"/>
      <c r="G1112" s="38"/>
      <c r="H1112" s="38"/>
      <c r="I1112" s="40"/>
      <c r="J1112" s="16">
        <f>B1112*F1110+C1112*G1110+D1112*H1110+I1110</f>
        <v>0.20367464610059643</v>
      </c>
      <c r="K1112" s="17">
        <f t="shared" si="738"/>
        <v>-1.6325353899403566E-2</v>
      </c>
      <c r="L1112" s="17">
        <f t="shared" si="739"/>
        <v>2.6651717994077124E-4</v>
      </c>
      <c r="M1112" s="17">
        <f t="shared" si="740"/>
        <v>3.5915778578687846E-3</v>
      </c>
      <c r="N1112" s="17">
        <f t="shared" si="741"/>
        <v>1.1591001268576531E-2</v>
      </c>
      <c r="O1112" s="17">
        <f t="shared" si="742"/>
        <v>1.1427747729582498E-3</v>
      </c>
      <c r="P1112" s="18">
        <f>(E1112-J1112)*E1110</f>
        <v>5.8771274037852841E-3</v>
      </c>
    </row>
    <row r="1113" spans="1:16" x14ac:dyDescent="0.25">
      <c r="B1113" s="4">
        <v>0.16</v>
      </c>
      <c r="C1113" s="5">
        <v>0.62</v>
      </c>
      <c r="D1113" s="5">
        <v>0.22</v>
      </c>
      <c r="E1113" s="6">
        <v>0.14000000000000001</v>
      </c>
      <c r="F1113" s="36"/>
      <c r="G1113" s="38"/>
      <c r="H1113" s="38"/>
      <c r="I1113" s="40"/>
      <c r="J1113" s="16">
        <f>B1113*F1110+C1113*G1110+D1113*H1110+I1110</f>
        <v>0.18976805970257693</v>
      </c>
      <c r="K1113" s="17">
        <f t="shared" si="738"/>
        <v>4.9768059702576917E-2</v>
      </c>
      <c r="L1113" s="17">
        <f t="shared" si="739"/>
        <v>2.4768597665592602E-3</v>
      </c>
      <c r="M1113" s="17">
        <f t="shared" si="740"/>
        <v>-7.9628895524123076E-3</v>
      </c>
      <c r="N1113" s="17">
        <f t="shared" si="741"/>
        <v>-3.0856197015597688E-2</v>
      </c>
      <c r="O1113" s="17">
        <f t="shared" si="742"/>
        <v>-1.0948973134566923E-2</v>
      </c>
      <c r="P1113" s="18">
        <f>(E1113-J1113)*E1110</f>
        <v>-1.791650149292769E-2</v>
      </c>
    </row>
    <row r="1114" spans="1:16" ht="15.75" thickBot="1" x14ac:dyDescent="0.3">
      <c r="B1114" s="7">
        <v>0.53</v>
      </c>
      <c r="C1114" s="8">
        <v>0.23</v>
      </c>
      <c r="D1114" s="8">
        <v>0.24</v>
      </c>
      <c r="E1114" s="9">
        <v>0.41</v>
      </c>
      <c r="F1114" s="37"/>
      <c r="G1114" s="39"/>
      <c r="H1114" s="39"/>
      <c r="I1114" s="41"/>
      <c r="J1114" s="19">
        <f>B1114*F1110+C1114*G1110+D1114*H1110+I1110</f>
        <v>0.41532542629102132</v>
      </c>
      <c r="K1114" s="20">
        <f t="shared" si="738"/>
        <v>5.3254262910213401E-3</v>
      </c>
      <c r="L1114" s="20">
        <f t="shared" si="739"/>
        <v>2.8360165181101307E-5</v>
      </c>
      <c r="M1114" s="20">
        <f t="shared" si="740"/>
        <v>-2.8224759342413103E-3</v>
      </c>
      <c r="N1114" s="20">
        <f t="shared" si="741"/>
        <v>-1.2248480469349084E-3</v>
      </c>
      <c r="O1114" s="20">
        <f t="shared" si="742"/>
        <v>-1.2781023098451215E-3</v>
      </c>
      <c r="P1114" s="21">
        <f>(E1114-J1114)*E1110</f>
        <v>-1.9171534647676825E-3</v>
      </c>
    </row>
    <row r="1115" spans="1:16" x14ac:dyDescent="0.25">
      <c r="K1115" t="s">
        <v>13</v>
      </c>
      <c r="L1115" s="22">
        <f>AVERAGE(L1110:L1114)</f>
        <v>8.8088570605559212E-4</v>
      </c>
      <c r="M1115" s="22">
        <f t="shared" ref="M1115:P1115" si="743">AVERAGE(M1110:M1114)</f>
        <v>1.6377845554242559E-4</v>
      </c>
      <c r="N1115" s="22">
        <f t="shared" si="743"/>
        <v>-1.5061958177939671E-4</v>
      </c>
      <c r="O1115" s="22">
        <f t="shared" si="743"/>
        <v>-9.5531029437708023E-4</v>
      </c>
      <c r="P1115" s="22">
        <f t="shared" si="743"/>
        <v>1.9376080560749468E-4</v>
      </c>
    </row>
    <row r="1116" spans="1:16" ht="15.75" thickBot="1" x14ac:dyDescent="0.3"/>
    <row r="1117" spans="1:16" ht="15.75" thickBot="1" x14ac:dyDescent="0.3">
      <c r="A1117" s="23" t="s">
        <v>19</v>
      </c>
      <c r="B1117" s="27" t="s">
        <v>0</v>
      </c>
      <c r="C1117" s="28"/>
      <c r="D1117" s="28"/>
      <c r="E1117" s="29"/>
      <c r="F1117" s="30" t="s">
        <v>5</v>
      </c>
      <c r="G1117" s="31"/>
      <c r="H1117" s="31"/>
      <c r="I1117" s="32"/>
      <c r="J1117" s="33" t="s">
        <v>14</v>
      </c>
      <c r="K1117" s="34"/>
      <c r="L1117" s="34"/>
      <c r="M1117" s="34"/>
      <c r="N1117" s="34"/>
      <c r="O1117" s="34"/>
      <c r="P1117" s="35"/>
    </row>
    <row r="1118" spans="1:16" x14ac:dyDescent="0.25">
      <c r="A1118" s="23">
        <f>A1109+1</f>
        <v>124</v>
      </c>
      <c r="B1118" s="1" t="s">
        <v>1</v>
      </c>
      <c r="C1118" s="2" t="s">
        <v>2</v>
      </c>
      <c r="D1118" s="2" t="s">
        <v>3</v>
      </c>
      <c r="E1118" s="3" t="s">
        <v>4</v>
      </c>
      <c r="F1118" s="10" t="s">
        <v>6</v>
      </c>
      <c r="G1118" s="11" t="s">
        <v>7</v>
      </c>
      <c r="H1118" s="11" t="s">
        <v>8</v>
      </c>
      <c r="I1118" s="12" t="s">
        <v>9</v>
      </c>
      <c r="J1118" s="13" t="s">
        <v>10</v>
      </c>
      <c r="K1118" s="14" t="s">
        <v>11</v>
      </c>
      <c r="L1118" s="14" t="s">
        <v>12</v>
      </c>
      <c r="M1118" s="14" t="s">
        <v>15</v>
      </c>
      <c r="N1118" s="14" t="s">
        <v>16</v>
      </c>
      <c r="O1118" s="14" t="s">
        <v>17</v>
      </c>
      <c r="P1118" s="15" t="s">
        <v>18</v>
      </c>
    </row>
    <row r="1119" spans="1:16" x14ac:dyDescent="0.25">
      <c r="B1119" s="4">
        <v>0.47</v>
      </c>
      <c r="C1119" s="5">
        <v>0.38</v>
      </c>
      <c r="D1119" s="5">
        <v>0.15</v>
      </c>
      <c r="E1119" s="6">
        <v>0.36</v>
      </c>
      <c r="F1119" s="36">
        <f>F1110+M1115</f>
        <v>0.75331147694789458</v>
      </c>
      <c r="G1119" s="38">
        <f>G1110+N1115</f>
        <v>0.15137914740745034</v>
      </c>
      <c r="H1119" s="38">
        <f>H1110+O1115</f>
        <v>0.298511053309305</v>
      </c>
      <c r="I1119" s="40">
        <f>I1110+P1115</f>
        <v>-9.0372866776724403E-2</v>
      </c>
      <c r="J1119" s="16">
        <f>B1119*F1119+C1119*G1119+D1119*H1119+I1119</f>
        <v>0.36598426140001289</v>
      </c>
      <c r="K1119" s="17">
        <f>J1119-E1119</f>
        <v>5.9842614000129024E-3</v>
      </c>
      <c r="L1119" s="17">
        <f>K1119*K1119</f>
        <v>3.5811384503684385E-5</v>
      </c>
      <c r="M1119" s="17">
        <f>(E1119-J1119)*B1119</f>
        <v>-2.8126028580060642E-3</v>
      </c>
      <c r="N1119" s="17">
        <f>(E1119-J1119)*C1119</f>
        <v>-2.2740193320049031E-3</v>
      </c>
      <c r="O1119" s="17">
        <f>(E1119-J1119)*D1119</f>
        <v>-8.9763921000193532E-4</v>
      </c>
      <c r="P1119" s="18">
        <f>(E1119-J1119)*I1119</f>
        <v>5.4081485826046034E-4</v>
      </c>
    </row>
    <row r="1120" spans="1:16" x14ac:dyDescent="0.25">
      <c r="B1120" s="4">
        <v>0.27</v>
      </c>
      <c r="C1120" s="5">
        <v>0.55000000000000004</v>
      </c>
      <c r="D1120" s="5">
        <v>0.18</v>
      </c>
      <c r="E1120" s="6">
        <v>0.28999999999999998</v>
      </c>
      <c r="F1120" s="36"/>
      <c r="G1120" s="38"/>
      <c r="H1120" s="38"/>
      <c r="I1120" s="40"/>
      <c r="J1120" s="16">
        <f>B1120*F1119+C1120*G1119+D1120*H1119+I1119</f>
        <v>0.25001175266897974</v>
      </c>
      <c r="K1120" s="17">
        <f t="shared" ref="K1120:K1123" si="744">J1120-E1120</f>
        <v>-3.9988247331020244E-2</v>
      </c>
      <c r="L1120" s="17">
        <f t="shared" ref="L1120:L1123" si="745">K1120*K1120</f>
        <v>1.5990599246068476E-3</v>
      </c>
      <c r="M1120" s="17">
        <f t="shared" ref="M1120:M1123" si="746">(E1120-J1120)*B1120</f>
        <v>1.0796826779375466E-2</v>
      </c>
      <c r="N1120" s="17">
        <f t="shared" ref="N1120:N1123" si="747">(E1120-J1120)*C1120</f>
        <v>2.1993536032061136E-2</v>
      </c>
      <c r="O1120" s="17">
        <f t="shared" ref="O1120:O1123" si="748">(E1120-J1120)*D1120</f>
        <v>7.1978845195836434E-3</v>
      </c>
      <c r="P1120" s="18">
        <f>(E1120-J1120)*E1119</f>
        <v>1.4395769039167287E-2</v>
      </c>
    </row>
    <row r="1121" spans="1:16" x14ac:dyDescent="0.25">
      <c r="B1121" s="4">
        <v>0.22</v>
      </c>
      <c r="C1121" s="5">
        <v>0.71</v>
      </c>
      <c r="D1121" s="5">
        <v>7.0000000000000007E-2</v>
      </c>
      <c r="E1121" s="6">
        <v>0.22</v>
      </c>
      <c r="F1121" s="36"/>
      <c r="G1121" s="38"/>
      <c r="H1121" s="38"/>
      <c r="I1121" s="40"/>
      <c r="J1121" s="16">
        <f>B1121*F1119+C1121*G1119+D1121*H1119+I1119</f>
        <v>0.20373062654275348</v>
      </c>
      <c r="K1121" s="17">
        <f t="shared" si="744"/>
        <v>-1.6269373457246522E-2</v>
      </c>
      <c r="L1121" s="17">
        <f t="shared" si="745"/>
        <v>2.6469251269135765E-4</v>
      </c>
      <c r="M1121" s="17">
        <f t="shared" si="746"/>
        <v>3.5792621605942347E-3</v>
      </c>
      <c r="N1121" s="17">
        <f t="shared" si="747"/>
        <v>1.1551255154645029E-2</v>
      </c>
      <c r="O1121" s="17">
        <f t="shared" si="748"/>
        <v>1.1388561420072566E-3</v>
      </c>
      <c r="P1121" s="18">
        <f>(E1121-J1121)*E1119</f>
        <v>5.8569744446087474E-3</v>
      </c>
    </row>
    <row r="1122" spans="1:16" x14ac:dyDescent="0.25">
      <c r="B1122" s="4">
        <v>0.16</v>
      </c>
      <c r="C1122" s="5">
        <v>0.62</v>
      </c>
      <c r="D1122" s="5">
        <v>0.22</v>
      </c>
      <c r="E1122" s="6">
        <v>0.14000000000000001</v>
      </c>
      <c r="F1122" s="36"/>
      <c r="G1122" s="38"/>
      <c r="H1122" s="38"/>
      <c r="I1122" s="40"/>
      <c r="J1122" s="16">
        <f>B1122*F1119+C1122*G1119+D1122*H1119+I1119</f>
        <v>0.18968447265560506</v>
      </c>
      <c r="K1122" s="17">
        <f t="shared" si="744"/>
        <v>4.968447265560505E-2</v>
      </c>
      <c r="L1122" s="17">
        <f t="shared" si="745"/>
        <v>2.4685468230655661E-3</v>
      </c>
      <c r="M1122" s="17">
        <f t="shared" si="746"/>
        <v>-7.9495156248968087E-3</v>
      </c>
      <c r="N1122" s="17">
        <f t="shared" si="747"/>
        <v>-3.0804373046475132E-2</v>
      </c>
      <c r="O1122" s="17">
        <f t="shared" si="748"/>
        <v>-1.0930583984233111E-2</v>
      </c>
      <c r="P1122" s="18">
        <f>(E1122-J1122)*E1119</f>
        <v>-1.7886410156017819E-2</v>
      </c>
    </row>
    <row r="1123" spans="1:16" ht="15.75" thickBot="1" x14ac:dyDescent="0.3">
      <c r="B1123" s="7">
        <v>0.53</v>
      </c>
      <c r="C1123" s="8">
        <v>0.23</v>
      </c>
      <c r="D1123" s="8">
        <v>0.24</v>
      </c>
      <c r="E1123" s="9">
        <v>0.41</v>
      </c>
      <c r="F1123" s="37"/>
      <c r="G1123" s="39"/>
      <c r="H1123" s="39"/>
      <c r="I1123" s="41"/>
      <c r="J1123" s="19">
        <f>B1123*F1119+C1123*G1119+D1123*H1119+I1119</f>
        <v>0.41534207270360646</v>
      </c>
      <c r="K1123" s="20">
        <f t="shared" si="744"/>
        <v>5.3420727036064819E-3</v>
      </c>
      <c r="L1123" s="20">
        <f t="shared" si="745"/>
        <v>2.8537740770617466E-5</v>
      </c>
      <c r="M1123" s="20">
        <f t="shared" si="746"/>
        <v>-2.8312985329114354E-3</v>
      </c>
      <c r="N1123" s="20">
        <f t="shared" si="747"/>
        <v>-1.2286767218294909E-3</v>
      </c>
      <c r="O1123" s="20">
        <f t="shared" si="748"/>
        <v>-1.2820974488655557E-3</v>
      </c>
      <c r="P1123" s="21">
        <f>(E1123-J1123)*E1119</f>
        <v>-1.9231461732983335E-3</v>
      </c>
    </row>
    <row r="1124" spans="1:16" x14ac:dyDescent="0.25">
      <c r="K1124" t="s">
        <v>13</v>
      </c>
      <c r="L1124" s="22">
        <f>AVERAGE(L1119:L1123)</f>
        <v>8.793296771276146E-4</v>
      </c>
      <c r="M1124" s="22">
        <f t="shared" ref="M1124:P1124" si="749">AVERAGE(M1119:M1123)</f>
        <v>1.5653438483107822E-4</v>
      </c>
      <c r="N1124" s="22">
        <f t="shared" si="749"/>
        <v>-1.5245558272067184E-4</v>
      </c>
      <c r="O1124" s="22">
        <f t="shared" si="749"/>
        <v>-9.5471599630194033E-4</v>
      </c>
      <c r="P1124" s="22">
        <f t="shared" si="749"/>
        <v>1.9680040254406819E-4</v>
      </c>
    </row>
    <row r="1125" spans="1:16" ht="15.75" thickBot="1" x14ac:dyDescent="0.3"/>
    <row r="1126" spans="1:16" ht="15.75" thickBot="1" x14ac:dyDescent="0.3">
      <c r="A1126" s="23" t="s">
        <v>19</v>
      </c>
      <c r="B1126" s="27" t="s">
        <v>0</v>
      </c>
      <c r="C1126" s="28"/>
      <c r="D1126" s="28"/>
      <c r="E1126" s="29"/>
      <c r="F1126" s="30" t="s">
        <v>5</v>
      </c>
      <c r="G1126" s="31"/>
      <c r="H1126" s="31"/>
      <c r="I1126" s="32"/>
      <c r="J1126" s="33" t="s">
        <v>14</v>
      </c>
      <c r="K1126" s="34"/>
      <c r="L1126" s="34"/>
      <c r="M1126" s="34"/>
      <c r="N1126" s="34"/>
      <c r="O1126" s="34"/>
      <c r="P1126" s="35"/>
    </row>
    <row r="1127" spans="1:16" x14ac:dyDescent="0.25">
      <c r="A1127" s="23">
        <f>A1118+1</f>
        <v>125</v>
      </c>
      <c r="B1127" s="1" t="s">
        <v>1</v>
      </c>
      <c r="C1127" s="2" t="s">
        <v>2</v>
      </c>
      <c r="D1127" s="2" t="s">
        <v>3</v>
      </c>
      <c r="E1127" s="3" t="s">
        <v>4</v>
      </c>
      <c r="F1127" s="10" t="s">
        <v>6</v>
      </c>
      <c r="G1127" s="11" t="s">
        <v>7</v>
      </c>
      <c r="H1127" s="11" t="s">
        <v>8</v>
      </c>
      <c r="I1127" s="12" t="s">
        <v>9</v>
      </c>
      <c r="J1127" s="13" t="s">
        <v>10</v>
      </c>
      <c r="K1127" s="14" t="s">
        <v>11</v>
      </c>
      <c r="L1127" s="14" t="s">
        <v>12</v>
      </c>
      <c r="M1127" s="14" t="s">
        <v>15</v>
      </c>
      <c r="N1127" s="14" t="s">
        <v>16</v>
      </c>
      <c r="O1127" s="14" t="s">
        <v>17</v>
      </c>
      <c r="P1127" s="15" t="s">
        <v>18</v>
      </c>
    </row>
    <row r="1128" spans="1:16" x14ac:dyDescent="0.25">
      <c r="B1128" s="4">
        <v>0.47</v>
      </c>
      <c r="C1128" s="5">
        <v>0.38</v>
      </c>
      <c r="D1128" s="5">
        <v>0.15</v>
      </c>
      <c r="E1128" s="6">
        <v>0.36</v>
      </c>
      <c r="F1128" s="36">
        <f>F1119+M1124</f>
        <v>0.75346801133272567</v>
      </c>
      <c r="G1128" s="38">
        <f>G1119+N1124</f>
        <v>0.15122669182472967</v>
      </c>
      <c r="H1128" s="38">
        <f>H1119+O1124</f>
        <v>0.29755633731300307</v>
      </c>
      <c r="I1128" s="40">
        <f>I1119+P1124</f>
        <v>-9.0176066374180339E-2</v>
      </c>
      <c r="J1128" s="16">
        <f>B1128*F1128+C1128*G1128+D1128*H1128+I1128</f>
        <v>0.36605349244254842</v>
      </c>
      <c r="K1128" s="17">
        <f>J1128-E1128</f>
        <v>6.053492442548436E-3</v>
      </c>
      <c r="L1128" s="17">
        <f>K1128*K1128</f>
        <v>3.6644770751991029E-5</v>
      </c>
      <c r="M1128" s="17">
        <f>(E1128-J1128)*B1128</f>
        <v>-2.8451414479977646E-3</v>
      </c>
      <c r="N1128" s="17">
        <f>(E1128-J1128)*C1128</f>
        <v>-2.3003271281684056E-3</v>
      </c>
      <c r="O1128" s="17">
        <f>(E1128-J1128)*D1128</f>
        <v>-9.080238663822654E-4</v>
      </c>
      <c r="P1128" s="18">
        <f>(E1128-J1128)*I1128</f>
        <v>5.4588013629484683E-4</v>
      </c>
    </row>
    <row r="1129" spans="1:16" x14ac:dyDescent="0.25">
      <c r="B1129" s="4">
        <v>0.27</v>
      </c>
      <c r="C1129" s="5">
        <v>0.55000000000000004</v>
      </c>
      <c r="D1129" s="5">
        <v>0.18</v>
      </c>
      <c r="E1129" s="6">
        <v>0.28999999999999998</v>
      </c>
      <c r="F1129" s="36"/>
      <c r="G1129" s="38"/>
      <c r="H1129" s="38"/>
      <c r="I1129" s="40"/>
      <c r="J1129" s="16">
        <f>B1129*F1128+C1129*G1128+D1129*H1128+I1128</f>
        <v>0.24999511790559742</v>
      </c>
      <c r="K1129" s="17">
        <f t="shared" ref="K1129:K1132" si="750">J1129-E1129</f>
        <v>-4.0004882094402561E-2</v>
      </c>
      <c r="L1129" s="17">
        <f t="shared" ref="L1129:L1132" si="751">K1129*K1129</f>
        <v>1.6003905913870506E-3</v>
      </c>
      <c r="M1129" s="17">
        <f t="shared" ref="M1129:M1132" si="752">(E1129-J1129)*B1129</f>
        <v>1.0801318165488693E-2</v>
      </c>
      <c r="N1129" s="17">
        <f t="shared" ref="N1129:N1132" si="753">(E1129-J1129)*C1129</f>
        <v>2.200268515192141E-2</v>
      </c>
      <c r="O1129" s="17">
        <f t="shared" ref="O1129:O1132" si="754">(E1129-J1129)*D1129</f>
        <v>7.2008787769924608E-3</v>
      </c>
      <c r="P1129" s="18">
        <f>(E1129-J1129)*E1128</f>
        <v>1.4401757553984922E-2</v>
      </c>
    </row>
    <row r="1130" spans="1:16" x14ac:dyDescent="0.25">
      <c r="B1130" s="4">
        <v>0.22</v>
      </c>
      <c r="C1130" s="5">
        <v>0.71</v>
      </c>
      <c r="D1130" s="5">
        <v>7.0000000000000007E-2</v>
      </c>
      <c r="E1130" s="6">
        <v>0.22</v>
      </c>
      <c r="F1130" s="36"/>
      <c r="G1130" s="38"/>
      <c r="H1130" s="38"/>
      <c r="I1130" s="40"/>
      <c r="J1130" s="16">
        <f>B1130*F1128+C1130*G1128+D1130*H1128+I1128</f>
        <v>0.2037867909264876</v>
      </c>
      <c r="K1130" s="17">
        <f t="shared" si="750"/>
        <v>-1.6213209073512397E-2</v>
      </c>
      <c r="L1130" s="17">
        <f t="shared" si="751"/>
        <v>2.6286814846142472E-4</v>
      </c>
      <c r="M1130" s="17">
        <f t="shared" si="752"/>
        <v>3.5669059961727272E-3</v>
      </c>
      <c r="N1130" s="17">
        <f t="shared" si="753"/>
        <v>1.1511378442193802E-2</v>
      </c>
      <c r="O1130" s="17">
        <f t="shared" si="754"/>
        <v>1.1349246351458678E-3</v>
      </c>
      <c r="P1130" s="18">
        <f>(E1130-J1130)*E1128</f>
        <v>5.8367552664644624E-3</v>
      </c>
    </row>
    <row r="1131" spans="1:16" x14ac:dyDescent="0.25">
      <c r="B1131" s="4">
        <v>0.16</v>
      </c>
      <c r="C1131" s="5">
        <v>0.62</v>
      </c>
      <c r="D1131" s="5">
        <v>0.22</v>
      </c>
      <c r="E1131" s="6">
        <v>0.14000000000000001</v>
      </c>
      <c r="F1131" s="36"/>
      <c r="G1131" s="38"/>
      <c r="H1131" s="38"/>
      <c r="I1131" s="40"/>
      <c r="J1131" s="16">
        <f>B1131*F1128+C1131*G1128+D1131*H1128+I1128</f>
        <v>0.18960175857924882</v>
      </c>
      <c r="K1131" s="17">
        <f t="shared" si="750"/>
        <v>4.9601758579248811E-2</v>
      </c>
      <c r="L1131" s="17">
        <f t="shared" si="751"/>
        <v>2.460334454154083E-3</v>
      </c>
      <c r="M1131" s="17">
        <f t="shared" si="752"/>
        <v>-7.9362813726798105E-3</v>
      </c>
      <c r="N1131" s="17">
        <f t="shared" si="753"/>
        <v>-3.0753090319134264E-2</v>
      </c>
      <c r="O1131" s="17">
        <f t="shared" si="754"/>
        <v>-1.0912386887434738E-2</v>
      </c>
      <c r="P1131" s="18">
        <f>(E1131-J1131)*E1128</f>
        <v>-1.7856633088529573E-2</v>
      </c>
    </row>
    <row r="1132" spans="1:16" ht="15.75" thickBot="1" x14ac:dyDescent="0.3">
      <c r="B1132" s="7">
        <v>0.53</v>
      </c>
      <c r="C1132" s="8">
        <v>0.23</v>
      </c>
      <c r="D1132" s="8">
        <v>0.24</v>
      </c>
      <c r="E1132" s="9">
        <v>0.41</v>
      </c>
      <c r="F1132" s="37"/>
      <c r="G1132" s="39"/>
      <c r="H1132" s="39"/>
      <c r="I1132" s="41"/>
      <c r="J1132" s="19">
        <f>B1132*F1128+C1132*G1128+D1132*H1128+I1128</f>
        <v>0.41535763970697287</v>
      </c>
      <c r="K1132" s="20">
        <f t="shared" si="750"/>
        <v>5.3576397069728943E-3</v>
      </c>
      <c r="L1132" s="20">
        <f t="shared" si="751"/>
        <v>2.8704303229732602E-5</v>
      </c>
      <c r="M1132" s="20">
        <f t="shared" si="752"/>
        <v>-2.8395490446956342E-3</v>
      </c>
      <c r="N1132" s="20">
        <f t="shared" si="753"/>
        <v>-1.2322571326037657E-3</v>
      </c>
      <c r="O1132" s="20">
        <f t="shared" si="754"/>
        <v>-1.2858335296734946E-3</v>
      </c>
      <c r="P1132" s="21">
        <f>(E1132-J1132)*E1128</f>
        <v>-1.9287502945102418E-3</v>
      </c>
    </row>
    <row r="1133" spans="1:16" x14ac:dyDescent="0.25">
      <c r="K1133" t="s">
        <v>13</v>
      </c>
      <c r="L1133" s="22">
        <f>AVERAGE(L1128:L1132)</f>
        <v>8.7778845359685626E-4</v>
      </c>
      <c r="M1133" s="22">
        <f t="shared" ref="M1133:P1133" si="755">AVERAGE(M1128:M1132)</f>
        <v>1.4945045925764236E-4</v>
      </c>
      <c r="N1133" s="22">
        <f t="shared" si="755"/>
        <v>-1.5432219715824446E-4</v>
      </c>
      <c r="O1133" s="22">
        <f t="shared" si="755"/>
        <v>-9.5408817427043388E-4</v>
      </c>
      <c r="P1133" s="22">
        <f t="shared" si="755"/>
        <v>1.9980191474088332E-4</v>
      </c>
    </row>
    <row r="1134" spans="1:16" ht="15.75" thickBot="1" x14ac:dyDescent="0.3"/>
    <row r="1135" spans="1:16" ht="15.75" thickBot="1" x14ac:dyDescent="0.3">
      <c r="A1135" s="23" t="s">
        <v>19</v>
      </c>
      <c r="B1135" s="27" t="s">
        <v>0</v>
      </c>
      <c r="C1135" s="28"/>
      <c r="D1135" s="28"/>
      <c r="E1135" s="29"/>
      <c r="F1135" s="30" t="s">
        <v>5</v>
      </c>
      <c r="G1135" s="31"/>
      <c r="H1135" s="31"/>
      <c r="I1135" s="32"/>
      <c r="J1135" s="33" t="s">
        <v>14</v>
      </c>
      <c r="K1135" s="34"/>
      <c r="L1135" s="34"/>
      <c r="M1135" s="34"/>
      <c r="N1135" s="34"/>
      <c r="O1135" s="34"/>
      <c r="P1135" s="35"/>
    </row>
    <row r="1136" spans="1:16" x14ac:dyDescent="0.25">
      <c r="A1136" s="23">
        <f>A1127+1</f>
        <v>126</v>
      </c>
      <c r="B1136" s="1" t="s">
        <v>1</v>
      </c>
      <c r="C1136" s="2" t="s">
        <v>2</v>
      </c>
      <c r="D1136" s="2" t="s">
        <v>3</v>
      </c>
      <c r="E1136" s="3" t="s">
        <v>4</v>
      </c>
      <c r="F1136" s="10" t="s">
        <v>6</v>
      </c>
      <c r="G1136" s="11" t="s">
        <v>7</v>
      </c>
      <c r="H1136" s="11" t="s">
        <v>8</v>
      </c>
      <c r="I1136" s="12" t="s">
        <v>9</v>
      </c>
      <c r="J1136" s="13" t="s">
        <v>10</v>
      </c>
      <c r="K1136" s="14" t="s">
        <v>11</v>
      </c>
      <c r="L1136" s="14" t="s">
        <v>12</v>
      </c>
      <c r="M1136" s="14" t="s">
        <v>15</v>
      </c>
      <c r="N1136" s="14" t="s">
        <v>16</v>
      </c>
      <c r="O1136" s="14" t="s">
        <v>17</v>
      </c>
      <c r="P1136" s="15" t="s">
        <v>18</v>
      </c>
    </row>
    <row r="1137" spans="1:16" x14ac:dyDescent="0.25">
      <c r="B1137" s="4">
        <v>0.47</v>
      </c>
      <c r="C1137" s="5">
        <v>0.38</v>
      </c>
      <c r="D1137" s="5">
        <v>0.15</v>
      </c>
      <c r="E1137" s="6">
        <v>0.36</v>
      </c>
      <c r="F1137" s="36">
        <f>F1128+M1133</f>
        <v>0.7536174617919833</v>
      </c>
      <c r="G1137" s="38">
        <f>G1128+N1133</f>
        <v>0.15107236962757142</v>
      </c>
      <c r="H1137" s="38">
        <f>H1128+O1133</f>
        <v>0.29660224913873262</v>
      </c>
      <c r="I1137" s="40">
        <f>I1128+P1133</f>
        <v>-8.9976264459439459E-2</v>
      </c>
      <c r="J1137" s="16">
        <f>B1137*F1137+C1137*G1137+D1137*H1137+I1137</f>
        <v>0.36612178041207971</v>
      </c>
      <c r="K1137" s="17">
        <f>J1137-E1137</f>
        <v>6.1217804120797248E-3</v>
      </c>
      <c r="L1137" s="17">
        <f>K1137*K1137</f>
        <v>3.7476195413723003E-5</v>
      </c>
      <c r="M1137" s="17">
        <f>(E1137-J1137)*B1137</f>
        <v>-2.8772367936774706E-3</v>
      </c>
      <c r="N1137" s="17">
        <f>(E1137-J1137)*C1137</f>
        <v>-2.3262765565902955E-3</v>
      </c>
      <c r="O1137" s="17">
        <f>(E1137-J1137)*D1137</f>
        <v>-9.1826706181195872E-4</v>
      </c>
      <c r="P1137" s="18">
        <f>(E1137-J1137)*I1137</f>
        <v>5.5081493331990156E-4</v>
      </c>
    </row>
    <row r="1138" spans="1:16" x14ac:dyDescent="0.25">
      <c r="B1138" s="4">
        <v>0.27</v>
      </c>
      <c r="C1138" s="5">
        <v>0.55000000000000004</v>
      </c>
      <c r="D1138" s="5">
        <v>0.18</v>
      </c>
      <c r="E1138" s="6">
        <v>0.28999999999999998</v>
      </c>
      <c r="F1138" s="36"/>
      <c r="G1138" s="38"/>
      <c r="H1138" s="38"/>
      <c r="I1138" s="40"/>
      <c r="J1138" s="16">
        <f>B1138*F1137+C1138*G1137+D1138*H1137+I1137</f>
        <v>0.2499786583645322</v>
      </c>
      <c r="K1138" s="17">
        <f t="shared" ref="K1138:K1141" si="756">J1138-E1138</f>
        <v>-4.0021341635467778E-2</v>
      </c>
      <c r="L1138" s="17">
        <f t="shared" ref="L1138:L1141" si="757">K1138*K1138</f>
        <v>1.6017077863028266E-3</v>
      </c>
      <c r="M1138" s="17">
        <f t="shared" ref="M1138:M1141" si="758">(E1138-J1138)*B1138</f>
        <v>1.0805762241576301E-2</v>
      </c>
      <c r="N1138" s="17">
        <f t="shared" ref="N1138:N1141" si="759">(E1138-J1138)*C1138</f>
        <v>2.2011737899507281E-2</v>
      </c>
      <c r="O1138" s="17">
        <f t="shared" ref="O1138:O1141" si="760">(E1138-J1138)*D1138</f>
        <v>7.2038414943841993E-3</v>
      </c>
      <c r="P1138" s="18">
        <f>(E1138-J1138)*E1137</f>
        <v>1.4407682988768399E-2</v>
      </c>
    </row>
    <row r="1139" spans="1:16" x14ac:dyDescent="0.25">
      <c r="B1139" s="4">
        <v>0.22</v>
      </c>
      <c r="C1139" s="5">
        <v>0.71</v>
      </c>
      <c r="D1139" s="5">
        <v>7.0000000000000007E-2</v>
      </c>
      <c r="E1139" s="6">
        <v>0.22</v>
      </c>
      <c r="F1139" s="36"/>
      <c r="G1139" s="38"/>
      <c r="H1139" s="38"/>
      <c r="I1139" s="40"/>
      <c r="J1139" s="16">
        <f>B1139*F1137+C1139*G1137+D1139*H1137+I1137</f>
        <v>0.20384311701008384</v>
      </c>
      <c r="K1139" s="17">
        <f t="shared" si="756"/>
        <v>-1.615688298991616E-2</v>
      </c>
      <c r="L1139" s="17">
        <f t="shared" si="757"/>
        <v>2.6104486794984214E-4</v>
      </c>
      <c r="M1139" s="17">
        <f t="shared" si="758"/>
        <v>3.5545142577815552E-3</v>
      </c>
      <c r="N1139" s="17">
        <f t="shared" si="759"/>
        <v>1.1471386922840473E-2</v>
      </c>
      <c r="O1139" s="17">
        <f t="shared" si="760"/>
        <v>1.1309818092941314E-3</v>
      </c>
      <c r="P1139" s="18">
        <f>(E1139-J1139)*E1137</f>
        <v>5.8164778763698174E-3</v>
      </c>
    </row>
    <row r="1140" spans="1:16" x14ac:dyDescent="0.25">
      <c r="B1140" s="4">
        <v>0.16</v>
      </c>
      <c r="C1140" s="5">
        <v>0.62</v>
      </c>
      <c r="D1140" s="5">
        <v>0.22</v>
      </c>
      <c r="E1140" s="6">
        <v>0.14000000000000001</v>
      </c>
      <c r="F1140" s="36"/>
      <c r="G1140" s="38"/>
      <c r="H1140" s="38"/>
      <c r="I1140" s="40"/>
      <c r="J1140" s="16">
        <f>B1140*F1137+C1140*G1137+D1140*H1137+I1137</f>
        <v>0.18951989340689329</v>
      </c>
      <c r="K1140" s="17">
        <f t="shared" si="756"/>
        <v>4.9519893406893278E-2</v>
      </c>
      <c r="L1140" s="17">
        <f t="shared" si="757"/>
        <v>2.4522198430300722E-3</v>
      </c>
      <c r="M1140" s="17">
        <f t="shared" si="758"/>
        <v>-7.9231829451029238E-3</v>
      </c>
      <c r="N1140" s="17">
        <f t="shared" si="759"/>
        <v>-3.0702333912273831E-2</v>
      </c>
      <c r="O1140" s="17">
        <f t="shared" si="760"/>
        <v>-1.0894376549516522E-2</v>
      </c>
      <c r="P1140" s="18">
        <f>(E1140-J1140)*E1137</f>
        <v>-1.782716162648158E-2</v>
      </c>
    </row>
    <row r="1141" spans="1:16" ht="15.75" thickBot="1" x14ac:dyDescent="0.3">
      <c r="B1141" s="7">
        <v>0.53</v>
      </c>
      <c r="C1141" s="8">
        <v>0.23</v>
      </c>
      <c r="D1141" s="8">
        <v>0.24</v>
      </c>
      <c r="E1141" s="9">
        <v>0.41</v>
      </c>
      <c r="F1141" s="37"/>
      <c r="G1141" s="39"/>
      <c r="H1141" s="39"/>
      <c r="I1141" s="41"/>
      <c r="J1141" s="19">
        <f>B1141*F1137+C1141*G1137+D1141*H1137+I1137</f>
        <v>0.41537217509794894</v>
      </c>
      <c r="K1141" s="20">
        <f t="shared" si="756"/>
        <v>5.3721750979489613E-3</v>
      </c>
      <c r="L1141" s="20">
        <f t="shared" si="757"/>
        <v>2.8860265283022933E-5</v>
      </c>
      <c r="M1141" s="20">
        <f t="shared" si="758"/>
        <v>-2.8472528019129494E-3</v>
      </c>
      <c r="N1141" s="20">
        <f t="shared" si="759"/>
        <v>-1.2356002725282611E-3</v>
      </c>
      <c r="O1141" s="20">
        <f t="shared" si="760"/>
        <v>-1.2893220235077507E-3</v>
      </c>
      <c r="P1141" s="21">
        <f>(E1141-J1141)*E1137</f>
        <v>-1.9339830352616261E-3</v>
      </c>
    </row>
    <row r="1142" spans="1:16" x14ac:dyDescent="0.25">
      <c r="K1142" t="s">
        <v>13</v>
      </c>
      <c r="L1142" s="22">
        <f>AVERAGE(L1137:L1141)</f>
        <v>8.7626179159589759E-4</v>
      </c>
      <c r="M1142" s="22">
        <f t="shared" ref="M1142:P1142" si="761">AVERAGE(M1137:M1141)</f>
        <v>1.425207917329022E-4</v>
      </c>
      <c r="N1142" s="22">
        <f t="shared" si="761"/>
        <v>-1.5621718380892674E-4</v>
      </c>
      <c r="O1142" s="22">
        <f t="shared" si="761"/>
        <v>-9.5342846623158002E-4</v>
      </c>
      <c r="P1142" s="22">
        <f t="shared" si="761"/>
        <v>2.0276622734298222E-4</v>
      </c>
    </row>
    <row r="1143" spans="1:16" ht="15.75" thickBot="1" x14ac:dyDescent="0.3"/>
    <row r="1144" spans="1:16" ht="15.75" thickBot="1" x14ac:dyDescent="0.3">
      <c r="A1144" s="23" t="s">
        <v>19</v>
      </c>
      <c r="B1144" s="27" t="s">
        <v>0</v>
      </c>
      <c r="C1144" s="28"/>
      <c r="D1144" s="28"/>
      <c r="E1144" s="29"/>
      <c r="F1144" s="30" t="s">
        <v>5</v>
      </c>
      <c r="G1144" s="31"/>
      <c r="H1144" s="31"/>
      <c r="I1144" s="32"/>
      <c r="J1144" s="33" t="s">
        <v>14</v>
      </c>
      <c r="K1144" s="34"/>
      <c r="L1144" s="34"/>
      <c r="M1144" s="34"/>
      <c r="N1144" s="34"/>
      <c r="O1144" s="34"/>
      <c r="P1144" s="35"/>
    </row>
    <row r="1145" spans="1:16" x14ac:dyDescent="0.25">
      <c r="A1145" s="23">
        <f>A1136+1</f>
        <v>127</v>
      </c>
      <c r="B1145" s="1" t="s">
        <v>1</v>
      </c>
      <c r="C1145" s="2" t="s">
        <v>2</v>
      </c>
      <c r="D1145" s="2" t="s">
        <v>3</v>
      </c>
      <c r="E1145" s="3" t="s">
        <v>4</v>
      </c>
      <c r="F1145" s="10" t="s">
        <v>6</v>
      </c>
      <c r="G1145" s="11" t="s">
        <v>7</v>
      </c>
      <c r="H1145" s="11" t="s">
        <v>8</v>
      </c>
      <c r="I1145" s="12" t="s">
        <v>9</v>
      </c>
      <c r="J1145" s="13" t="s">
        <v>10</v>
      </c>
      <c r="K1145" s="14" t="s">
        <v>11</v>
      </c>
      <c r="L1145" s="14" t="s">
        <v>12</v>
      </c>
      <c r="M1145" s="14" t="s">
        <v>15</v>
      </c>
      <c r="N1145" s="14" t="s">
        <v>16</v>
      </c>
      <c r="O1145" s="14" t="s">
        <v>17</v>
      </c>
      <c r="P1145" s="15" t="s">
        <v>18</v>
      </c>
    </row>
    <row r="1146" spans="1:16" x14ac:dyDescent="0.25">
      <c r="B1146" s="4">
        <v>0.47</v>
      </c>
      <c r="C1146" s="5">
        <v>0.38</v>
      </c>
      <c r="D1146" s="5">
        <v>0.15</v>
      </c>
      <c r="E1146" s="6">
        <v>0.36</v>
      </c>
      <c r="F1146" s="36">
        <f>F1137+M1142</f>
        <v>0.75375998258371624</v>
      </c>
      <c r="G1146" s="38">
        <f>G1137+N1142</f>
        <v>0.1509161524437625</v>
      </c>
      <c r="H1146" s="38">
        <f>H1137+O1142</f>
        <v>0.29564882067250103</v>
      </c>
      <c r="I1146" s="40">
        <f>I1137+P1142</f>
        <v>-8.9773498232096474E-2</v>
      </c>
      <c r="J1146" s="16">
        <f>B1146*F1146+C1146*G1146+D1146*H1146+I1146</f>
        <v>0.36618915461175505</v>
      </c>
      <c r="K1146" s="17">
        <f>J1146-E1146</f>
        <v>6.1891546117550655E-3</v>
      </c>
      <c r="L1146" s="17">
        <f>K1146*K1146</f>
        <v>3.8305634808208997E-5</v>
      </c>
      <c r="M1146" s="17">
        <f>(E1146-J1146)*B1146</f>
        <v>-2.9089026675248805E-3</v>
      </c>
      <c r="N1146" s="17">
        <f>(E1146-J1146)*C1146</f>
        <v>-2.3518787524669251E-3</v>
      </c>
      <c r="O1146" s="17">
        <f>(E1146-J1146)*D1146</f>
        <v>-9.2837319176325981E-4</v>
      </c>
      <c r="P1146" s="18">
        <f>(E1146-J1146)*I1146</f>
        <v>5.5562206059656507E-4</v>
      </c>
    </row>
    <row r="1147" spans="1:16" x14ac:dyDescent="0.25">
      <c r="B1147" s="4">
        <v>0.27</v>
      </c>
      <c r="C1147" s="5">
        <v>0.55000000000000004</v>
      </c>
      <c r="D1147" s="5">
        <v>0.18</v>
      </c>
      <c r="E1147" s="6">
        <v>0.28999999999999998</v>
      </c>
      <c r="F1147" s="36"/>
      <c r="G1147" s="38"/>
      <c r="H1147" s="38"/>
      <c r="I1147" s="40"/>
      <c r="J1147" s="16">
        <f>B1147*F1146+C1147*G1146+D1147*H1146+I1146</f>
        <v>0.24996236863062654</v>
      </c>
      <c r="K1147" s="17">
        <f t="shared" ref="K1147:K1150" si="762">J1147-E1147</f>
        <v>-4.0037631369373439E-2</v>
      </c>
      <c r="L1147" s="17">
        <f t="shared" ref="L1147:L1150" si="763">K1147*K1147</f>
        <v>1.603011925669836E-3</v>
      </c>
      <c r="M1147" s="17">
        <f t="shared" ref="M1147:M1150" si="764">(E1147-J1147)*B1147</f>
        <v>1.081016046973083E-2</v>
      </c>
      <c r="N1147" s="17">
        <f t="shared" ref="N1147:N1150" si="765">(E1147-J1147)*C1147</f>
        <v>2.2020697253155395E-2</v>
      </c>
      <c r="O1147" s="17">
        <f t="shared" ref="O1147:O1150" si="766">(E1147-J1147)*D1147</f>
        <v>7.2067736464872184E-3</v>
      </c>
      <c r="P1147" s="18">
        <f>(E1147-J1147)*E1146</f>
        <v>1.4413547292974437E-2</v>
      </c>
    </row>
    <row r="1148" spans="1:16" x14ac:dyDescent="0.25">
      <c r="B1148" s="4">
        <v>0.22</v>
      </c>
      <c r="C1148" s="5">
        <v>0.71</v>
      </c>
      <c r="D1148" s="5">
        <v>7.0000000000000007E-2</v>
      </c>
      <c r="E1148" s="6">
        <v>0.22</v>
      </c>
      <c r="F1148" s="36"/>
      <c r="G1148" s="38"/>
      <c r="H1148" s="38"/>
      <c r="I1148" s="40"/>
      <c r="J1148" s="16">
        <f>B1148*F1146+C1148*G1146+D1148*H1146+I1146</f>
        <v>0.20389958361846755</v>
      </c>
      <c r="K1148" s="17">
        <f t="shared" si="762"/>
        <v>-1.6100416381532451E-2</v>
      </c>
      <c r="L1148" s="17">
        <f t="shared" si="763"/>
        <v>2.5922340765871852E-4</v>
      </c>
      <c r="M1148" s="17">
        <f t="shared" si="764"/>
        <v>3.5420916039371393E-3</v>
      </c>
      <c r="N1148" s="17">
        <f t="shared" si="765"/>
        <v>1.1431295630888039E-2</v>
      </c>
      <c r="O1148" s="17">
        <f t="shared" si="766"/>
        <v>1.1270291467072716E-3</v>
      </c>
      <c r="P1148" s="18">
        <f>(E1148-J1148)*E1146</f>
        <v>5.7961498973516821E-3</v>
      </c>
    </row>
    <row r="1149" spans="1:16" x14ac:dyDescent="0.25">
      <c r="B1149" s="4">
        <v>0.16</v>
      </c>
      <c r="C1149" s="5">
        <v>0.62</v>
      </c>
      <c r="D1149" s="5">
        <v>0.22</v>
      </c>
      <c r="E1149" s="6">
        <v>0.14000000000000001</v>
      </c>
      <c r="F1149" s="36"/>
      <c r="G1149" s="38"/>
      <c r="H1149" s="38"/>
      <c r="I1149" s="40"/>
      <c r="J1149" s="16">
        <f>B1149*F1146+C1149*G1146+D1149*H1146+I1146</f>
        <v>0.1894388540443811</v>
      </c>
      <c r="K1149" s="17">
        <f t="shared" si="762"/>
        <v>4.9438854044381086E-2</v>
      </c>
      <c r="L1149" s="17">
        <f t="shared" si="763"/>
        <v>2.4442002892216159E-3</v>
      </c>
      <c r="M1149" s="17">
        <f t="shared" si="764"/>
        <v>-7.9102166471009747E-3</v>
      </c>
      <c r="N1149" s="17">
        <f t="shared" si="765"/>
        <v>-3.0652089507516272E-2</v>
      </c>
      <c r="O1149" s="17">
        <f t="shared" si="766"/>
        <v>-1.0876547889763839E-2</v>
      </c>
      <c r="P1149" s="18">
        <f>(E1149-J1149)*E1146</f>
        <v>-1.7797987455977191E-2</v>
      </c>
    </row>
    <row r="1150" spans="1:16" ht="15.75" thickBot="1" x14ac:dyDescent="0.3">
      <c r="B1150" s="7">
        <v>0.53</v>
      </c>
      <c r="C1150" s="8">
        <v>0.23</v>
      </c>
      <c r="D1150" s="8">
        <v>0.24</v>
      </c>
      <c r="E1150" s="9">
        <v>0.41</v>
      </c>
      <c r="F1150" s="37"/>
      <c r="G1150" s="39"/>
      <c r="H1150" s="39"/>
      <c r="I1150" s="41"/>
      <c r="J1150" s="19">
        <f>B1150*F1146+C1150*G1146+D1150*H1146+I1146</f>
        <v>0.41538572456073874</v>
      </c>
      <c r="K1150" s="20">
        <f t="shared" si="762"/>
        <v>5.3857245607387694E-3</v>
      </c>
      <c r="L1150" s="20">
        <f t="shared" si="763"/>
        <v>2.9006029044144812E-5</v>
      </c>
      <c r="M1150" s="20">
        <f t="shared" si="764"/>
        <v>-2.854434017191548E-3</v>
      </c>
      <c r="N1150" s="20">
        <f t="shared" si="765"/>
        <v>-1.238716648969917E-3</v>
      </c>
      <c r="O1150" s="20">
        <f t="shared" si="766"/>
        <v>-1.2925738945773046E-3</v>
      </c>
      <c r="P1150" s="21">
        <f>(E1150-J1150)*E1146</f>
        <v>-1.9388608418659569E-3</v>
      </c>
    </row>
    <row r="1151" spans="1:16" x14ac:dyDescent="0.25">
      <c r="K1151" t="s">
        <v>13</v>
      </c>
      <c r="L1151" s="22">
        <f>AVERAGE(L1146:L1150)</f>
        <v>8.7474945728050477E-4</v>
      </c>
      <c r="M1151" s="22">
        <f t="shared" ref="M1151:P1151" si="767">AVERAGE(M1146:M1150)</f>
        <v>1.3573974837011309E-4</v>
      </c>
      <c r="N1151" s="22">
        <f t="shared" si="767"/>
        <v>-1.5813840498193557E-4</v>
      </c>
      <c r="O1151" s="22">
        <f t="shared" si="767"/>
        <v>-9.5273843658198255E-4</v>
      </c>
      <c r="P1151" s="22">
        <f t="shared" si="767"/>
        <v>2.0569419061590693E-4</v>
      </c>
    </row>
    <row r="1152" spans="1:16" ht="15.75" thickBot="1" x14ac:dyDescent="0.3"/>
    <row r="1153" spans="1:16" ht="15.75" thickBot="1" x14ac:dyDescent="0.3">
      <c r="A1153" s="23" t="s">
        <v>19</v>
      </c>
      <c r="B1153" s="27" t="s">
        <v>0</v>
      </c>
      <c r="C1153" s="28"/>
      <c r="D1153" s="28"/>
      <c r="E1153" s="29"/>
      <c r="F1153" s="30" t="s">
        <v>5</v>
      </c>
      <c r="G1153" s="31"/>
      <c r="H1153" s="31"/>
      <c r="I1153" s="32"/>
      <c r="J1153" s="33" t="s">
        <v>14</v>
      </c>
      <c r="K1153" s="34"/>
      <c r="L1153" s="34"/>
      <c r="M1153" s="34"/>
      <c r="N1153" s="34"/>
      <c r="O1153" s="34"/>
      <c r="P1153" s="35"/>
    </row>
    <row r="1154" spans="1:16" x14ac:dyDescent="0.25">
      <c r="A1154" s="23">
        <f>A1145+1</f>
        <v>128</v>
      </c>
      <c r="B1154" s="1" t="s">
        <v>1</v>
      </c>
      <c r="C1154" s="2" t="s">
        <v>2</v>
      </c>
      <c r="D1154" s="2" t="s">
        <v>3</v>
      </c>
      <c r="E1154" s="3" t="s">
        <v>4</v>
      </c>
      <c r="F1154" s="10" t="s">
        <v>6</v>
      </c>
      <c r="G1154" s="11" t="s">
        <v>7</v>
      </c>
      <c r="H1154" s="11" t="s">
        <v>8</v>
      </c>
      <c r="I1154" s="12" t="s">
        <v>9</v>
      </c>
      <c r="J1154" s="13" t="s">
        <v>10</v>
      </c>
      <c r="K1154" s="14" t="s">
        <v>11</v>
      </c>
      <c r="L1154" s="14" t="s">
        <v>12</v>
      </c>
      <c r="M1154" s="14" t="s">
        <v>15</v>
      </c>
      <c r="N1154" s="14" t="s">
        <v>16</v>
      </c>
      <c r="O1154" s="14" t="s">
        <v>17</v>
      </c>
      <c r="P1154" s="15" t="s">
        <v>18</v>
      </c>
    </row>
    <row r="1155" spans="1:16" x14ac:dyDescent="0.25">
      <c r="B1155" s="4">
        <v>0.47</v>
      </c>
      <c r="C1155" s="5">
        <v>0.38</v>
      </c>
      <c r="D1155" s="5">
        <v>0.15</v>
      </c>
      <c r="E1155" s="6">
        <v>0.36</v>
      </c>
      <c r="F1155" s="36">
        <f>F1146+M1151</f>
        <v>0.75389572233208635</v>
      </c>
      <c r="G1155" s="38">
        <f>G1146+N1151</f>
        <v>0.15075801403878056</v>
      </c>
      <c r="H1155" s="38">
        <f>H1146+O1151</f>
        <v>0.29469608223591903</v>
      </c>
      <c r="I1155" s="40">
        <f>I1146+P1151</f>
        <v>-8.956780404148057E-2</v>
      </c>
      <c r="J1155" s="16">
        <f>B1155*F1155+C1155*G1155+D1155*H1155+I1155</f>
        <v>0.36625564312472447</v>
      </c>
      <c r="K1155" s="17">
        <f>J1155-E1155</f>
        <v>6.2556431247244859E-3</v>
      </c>
      <c r="L1155" s="17">
        <f>K1155*K1155</f>
        <v>3.9133070903912732E-5</v>
      </c>
      <c r="M1155" s="17">
        <f>(E1155-J1155)*B1155</f>
        <v>-2.9401522686205083E-3</v>
      </c>
      <c r="N1155" s="17">
        <f>(E1155-J1155)*C1155</f>
        <v>-2.3771443873953045E-3</v>
      </c>
      <c r="O1155" s="17">
        <f>(E1155-J1155)*D1155</f>
        <v>-9.3834646870867284E-4</v>
      </c>
      <c r="P1155" s="18">
        <f>(E1155-J1155)*I1155</f>
        <v>5.6030421754875795E-4</v>
      </c>
    </row>
    <row r="1156" spans="1:16" x14ac:dyDescent="0.25">
      <c r="B1156" s="4">
        <v>0.27</v>
      </c>
      <c r="C1156" s="5">
        <v>0.55000000000000004</v>
      </c>
      <c r="D1156" s="5">
        <v>0.18</v>
      </c>
      <c r="E1156" s="6">
        <v>0.28999999999999998</v>
      </c>
      <c r="F1156" s="36"/>
      <c r="G1156" s="38"/>
      <c r="H1156" s="38"/>
      <c r="I1156" s="40"/>
      <c r="J1156" s="16">
        <f>B1156*F1155+C1156*G1155+D1156*H1155+I1155</f>
        <v>0.24994624351197753</v>
      </c>
      <c r="K1156" s="17">
        <f t="shared" ref="K1156:K1159" si="768">J1156-E1156</f>
        <v>-4.0053756488022452E-2</v>
      </c>
      <c r="L1156" s="17">
        <f t="shared" ref="L1156:L1159" si="769">K1156*K1156</f>
        <v>1.6043034088018006E-3</v>
      </c>
      <c r="M1156" s="17">
        <f t="shared" ref="M1156:M1159" si="770">(E1156-J1156)*B1156</f>
        <v>1.0814514251766062E-2</v>
      </c>
      <c r="N1156" s="17">
        <f t="shared" ref="N1156:N1159" si="771">(E1156-J1156)*C1156</f>
        <v>2.2029566068412349E-2</v>
      </c>
      <c r="O1156" s="17">
        <f t="shared" ref="O1156:O1159" si="772">(E1156-J1156)*D1156</f>
        <v>7.2096761678440407E-3</v>
      </c>
      <c r="P1156" s="18">
        <f>(E1156-J1156)*E1155</f>
        <v>1.4419352335688081E-2</v>
      </c>
    </row>
    <row r="1157" spans="1:16" x14ac:dyDescent="0.25">
      <c r="B1157" s="4">
        <v>0.22</v>
      </c>
      <c r="C1157" s="5">
        <v>0.71</v>
      </c>
      <c r="D1157" s="5">
        <v>7.0000000000000007E-2</v>
      </c>
      <c r="E1157" s="6">
        <v>0.22</v>
      </c>
      <c r="F1157" s="36"/>
      <c r="G1157" s="38"/>
      <c r="H1157" s="38"/>
      <c r="I1157" s="40"/>
      <c r="J1157" s="16">
        <f>B1157*F1155+C1157*G1155+D1157*H1155+I1155</f>
        <v>0.20395617059562693</v>
      </c>
      <c r="K1157" s="17">
        <f t="shared" si="768"/>
        <v>-1.6043829404373072E-2</v>
      </c>
      <c r="L1157" s="17">
        <f t="shared" si="769"/>
        <v>2.5740446195662603E-4</v>
      </c>
      <c r="M1157" s="17">
        <f t="shared" si="770"/>
        <v>3.5296424689620757E-3</v>
      </c>
      <c r="N1157" s="17">
        <f t="shared" si="771"/>
        <v>1.139111887710488E-2</v>
      </c>
      <c r="O1157" s="17">
        <f t="shared" si="772"/>
        <v>1.1230680583061152E-3</v>
      </c>
      <c r="P1157" s="18">
        <f>(E1157-J1157)*E1155</f>
        <v>5.7757785855743057E-3</v>
      </c>
    </row>
    <row r="1158" spans="1:16" x14ac:dyDescent="0.25">
      <c r="B1158" s="4">
        <v>0.16</v>
      </c>
      <c r="C1158" s="5">
        <v>0.62</v>
      </c>
      <c r="D1158" s="5">
        <v>0.22</v>
      </c>
      <c r="E1158" s="6">
        <v>0.14000000000000001</v>
      </c>
      <c r="F1158" s="36"/>
      <c r="G1158" s="38"/>
      <c r="H1158" s="38"/>
      <c r="I1158" s="40"/>
      <c r="J1158" s="16">
        <f>B1158*F1155+C1158*G1155+D1158*H1155+I1155</f>
        <v>0.18935861832759937</v>
      </c>
      <c r="K1158" s="17">
        <f t="shared" si="768"/>
        <v>4.9358618327599357E-2</v>
      </c>
      <c r="L1158" s="17">
        <f t="shared" si="769"/>
        <v>2.4362732032096272E-3</v>
      </c>
      <c r="M1158" s="17">
        <f t="shared" si="770"/>
        <v>-7.897378932415898E-3</v>
      </c>
      <c r="N1158" s="17">
        <f t="shared" si="771"/>
        <v>-3.06023433631116E-2</v>
      </c>
      <c r="O1158" s="17">
        <f t="shared" si="772"/>
        <v>-1.0858896032071859E-2</v>
      </c>
      <c r="P1158" s="18">
        <f>(E1158-J1158)*E1155</f>
        <v>-1.7769102597935769E-2</v>
      </c>
    </row>
    <row r="1159" spans="1:16" ht="15.75" thickBot="1" x14ac:dyDescent="0.3">
      <c r="B1159" s="7">
        <v>0.53</v>
      </c>
      <c r="C1159" s="8">
        <v>0.23</v>
      </c>
      <c r="D1159" s="8">
        <v>0.24</v>
      </c>
      <c r="E1159" s="9">
        <v>0.41</v>
      </c>
      <c r="F1159" s="37"/>
      <c r="G1159" s="39"/>
      <c r="H1159" s="39"/>
      <c r="I1159" s="41"/>
      <c r="J1159" s="19">
        <f>B1159*F1155+C1159*G1155+D1159*H1155+I1155</f>
        <v>0.41539833176006535</v>
      </c>
      <c r="K1159" s="20">
        <f t="shared" si="768"/>
        <v>5.398331760065378E-3</v>
      </c>
      <c r="L1159" s="20">
        <f t="shared" si="769"/>
        <v>2.9141985791730561E-5</v>
      </c>
      <c r="M1159" s="20">
        <f t="shared" si="770"/>
        <v>-2.8611158328346506E-3</v>
      </c>
      <c r="N1159" s="20">
        <f t="shared" si="771"/>
        <v>-1.241616304815037E-3</v>
      </c>
      <c r="O1159" s="20">
        <f t="shared" si="772"/>
        <v>-1.2955996224156907E-3</v>
      </c>
      <c r="P1159" s="21">
        <f>(E1159-J1159)*E1155</f>
        <v>-1.9433994336235359E-3</v>
      </c>
    </row>
    <row r="1160" spans="1:16" x14ac:dyDescent="0.25">
      <c r="K1160" t="s">
        <v>13</v>
      </c>
      <c r="L1160" s="22">
        <f>AVERAGE(L1155:L1159)</f>
        <v>8.7325122613273929E-4</v>
      </c>
      <c r="M1160" s="22">
        <f t="shared" ref="M1160:P1160" si="773">AVERAGE(M1155:M1159)</f>
        <v>1.291019373714162E-4</v>
      </c>
      <c r="N1160" s="22">
        <f t="shared" si="773"/>
        <v>-1.6008382196094247E-4</v>
      </c>
      <c r="O1160" s="22">
        <f t="shared" si="773"/>
        <v>-9.5201957940921323E-4</v>
      </c>
      <c r="P1160" s="22">
        <f t="shared" si="773"/>
        <v>2.0858662145036821E-4</v>
      </c>
    </row>
    <row r="1161" spans="1:16" ht="15.75" thickBot="1" x14ac:dyDescent="0.3"/>
    <row r="1162" spans="1:16" ht="15.75" thickBot="1" x14ac:dyDescent="0.3">
      <c r="A1162" s="23" t="s">
        <v>19</v>
      </c>
      <c r="B1162" s="27" t="s">
        <v>0</v>
      </c>
      <c r="C1162" s="28"/>
      <c r="D1162" s="28"/>
      <c r="E1162" s="29"/>
      <c r="F1162" s="30" t="s">
        <v>5</v>
      </c>
      <c r="G1162" s="31"/>
      <c r="H1162" s="31"/>
      <c r="I1162" s="32"/>
      <c r="J1162" s="33" t="s">
        <v>14</v>
      </c>
      <c r="K1162" s="34"/>
      <c r="L1162" s="34"/>
      <c r="M1162" s="34"/>
      <c r="N1162" s="34"/>
      <c r="O1162" s="34"/>
      <c r="P1162" s="35"/>
    </row>
    <row r="1163" spans="1:16" x14ac:dyDescent="0.25">
      <c r="A1163" s="23">
        <f>A1154+1</f>
        <v>129</v>
      </c>
      <c r="B1163" s="1" t="s">
        <v>1</v>
      </c>
      <c r="C1163" s="2" t="s">
        <v>2</v>
      </c>
      <c r="D1163" s="2" t="s">
        <v>3</v>
      </c>
      <c r="E1163" s="3" t="s">
        <v>4</v>
      </c>
      <c r="F1163" s="10" t="s">
        <v>6</v>
      </c>
      <c r="G1163" s="11" t="s">
        <v>7</v>
      </c>
      <c r="H1163" s="11" t="s">
        <v>8</v>
      </c>
      <c r="I1163" s="12" t="s">
        <v>9</v>
      </c>
      <c r="J1163" s="13" t="s">
        <v>10</v>
      </c>
      <c r="K1163" s="14" t="s">
        <v>11</v>
      </c>
      <c r="L1163" s="14" t="s">
        <v>12</v>
      </c>
      <c r="M1163" s="14" t="s">
        <v>15</v>
      </c>
      <c r="N1163" s="14" t="s">
        <v>16</v>
      </c>
      <c r="O1163" s="14" t="s">
        <v>17</v>
      </c>
      <c r="P1163" s="15" t="s">
        <v>18</v>
      </c>
    </row>
    <row r="1164" spans="1:16" x14ac:dyDescent="0.25">
      <c r="B1164" s="4">
        <v>0.47</v>
      </c>
      <c r="C1164" s="5">
        <v>0.38</v>
      </c>
      <c r="D1164" s="5">
        <v>0.15</v>
      </c>
      <c r="E1164" s="6">
        <v>0.36</v>
      </c>
      <c r="F1164" s="36">
        <f>F1155+M1160</f>
        <v>0.75402482426945772</v>
      </c>
      <c r="G1164" s="38">
        <f>G1155+N1160</f>
        <v>0.15059793021681961</v>
      </c>
      <c r="H1164" s="38">
        <f>H1155+O1160</f>
        <v>0.29374406265650982</v>
      </c>
      <c r="I1164" s="40">
        <f>I1155+P1160</f>
        <v>-8.9359217420030196E-2</v>
      </c>
      <c r="J1164" s="16">
        <f>B1164*F1164+C1164*G1164+D1164*H1164+I1164</f>
        <v>0.36632127286748284</v>
      </c>
      <c r="K1164" s="17">
        <f>J1164-E1164</f>
        <v>6.3212728674828522E-3</v>
      </c>
      <c r="L1164" s="17">
        <f>K1164*K1164</f>
        <v>3.9958490665174878E-5</v>
      </c>
      <c r="M1164" s="17">
        <f>(E1164-J1164)*B1164</f>
        <v>-2.9709982477169406E-3</v>
      </c>
      <c r="N1164" s="17">
        <f>(E1164-J1164)*C1164</f>
        <v>-2.402083689643484E-3</v>
      </c>
      <c r="O1164" s="17">
        <f>(E1164-J1164)*D1164</f>
        <v>-9.4819093012242777E-4</v>
      </c>
      <c r="P1164" s="18">
        <f>(E1164-J1164)*I1164</f>
        <v>5.6486399653673787E-4</v>
      </c>
    </row>
    <row r="1165" spans="1:16" x14ac:dyDescent="0.25">
      <c r="B1165" s="4">
        <v>0.27</v>
      </c>
      <c r="C1165" s="5">
        <v>0.55000000000000004</v>
      </c>
      <c r="D1165" s="5">
        <v>0.18</v>
      </c>
      <c r="E1165" s="6">
        <v>0.28999999999999998</v>
      </c>
      <c r="F1165" s="36"/>
      <c r="G1165" s="38"/>
      <c r="H1165" s="38"/>
      <c r="I1165" s="40"/>
      <c r="J1165" s="16">
        <f>B1165*F1164+C1165*G1164+D1165*H1164+I1164</f>
        <v>0.24993027803014597</v>
      </c>
      <c r="K1165" s="17">
        <f t="shared" ref="K1165:K1168" si="774">J1165-E1165</f>
        <v>-4.0069721969854005E-2</v>
      </c>
      <c r="L1165" s="17">
        <f t="shared" ref="L1165:L1168" si="775">K1165*K1165</f>
        <v>1.6055826187414007E-3</v>
      </c>
      <c r="M1165" s="17">
        <f t="shared" ref="M1165:M1168" si="776">(E1165-J1165)*B1165</f>
        <v>1.0818824931860583E-2</v>
      </c>
      <c r="N1165" s="17">
        <f t="shared" ref="N1165:N1168" si="777">(E1165-J1165)*C1165</f>
        <v>2.2038347083419705E-2</v>
      </c>
      <c r="O1165" s="17">
        <f t="shared" ref="O1165:O1168" si="778">(E1165-J1165)*D1165</f>
        <v>7.2125499545737208E-3</v>
      </c>
      <c r="P1165" s="18">
        <f>(E1165-J1165)*E1164</f>
        <v>1.4425099909147442E-2</v>
      </c>
    </row>
    <row r="1166" spans="1:16" x14ac:dyDescent="0.25">
      <c r="B1166" s="4">
        <v>0.22</v>
      </c>
      <c r="C1166" s="5">
        <v>0.71</v>
      </c>
      <c r="D1166" s="5">
        <v>7.0000000000000007E-2</v>
      </c>
      <c r="E1166" s="6">
        <v>0.22</v>
      </c>
      <c r="F1166" s="36"/>
      <c r="G1166" s="38"/>
      <c r="H1166" s="38"/>
      <c r="I1166" s="40"/>
      <c r="J1166" s="16">
        <f>B1166*F1164+C1166*G1164+D1166*H1164+I1164</f>
        <v>0.20401285875914812</v>
      </c>
      <c r="K1166" s="17">
        <f t="shared" si="774"/>
        <v>-1.5987141240851876E-2</v>
      </c>
      <c r="L1166" s="17">
        <f t="shared" si="775"/>
        <v>2.5558868505494686E-4</v>
      </c>
      <c r="M1166" s="17">
        <f t="shared" si="776"/>
        <v>3.5171710729874129E-3</v>
      </c>
      <c r="N1166" s="17">
        <f t="shared" si="777"/>
        <v>1.1350870281004831E-2</v>
      </c>
      <c r="O1166" s="17">
        <f t="shared" si="778"/>
        <v>1.1190998868596314E-3</v>
      </c>
      <c r="P1166" s="18">
        <f>(E1166-J1166)*E1164</f>
        <v>5.7553708467066754E-3</v>
      </c>
    </row>
    <row r="1167" spans="1:16" x14ac:dyDescent="0.25">
      <c r="B1167" s="4">
        <v>0.16</v>
      </c>
      <c r="C1167" s="5">
        <v>0.62</v>
      </c>
      <c r="D1167" s="5">
        <v>0.22</v>
      </c>
      <c r="E1167" s="6">
        <v>0.14000000000000001</v>
      </c>
      <c r="F1167" s="36"/>
      <c r="G1167" s="38"/>
      <c r="H1167" s="38"/>
      <c r="I1167" s="40"/>
      <c r="J1167" s="16">
        <f>B1167*F1164+C1167*G1164+D1167*H1164+I1164</f>
        <v>0.18927916498194339</v>
      </c>
      <c r="K1167" s="17">
        <f t="shared" si="774"/>
        <v>4.9279164981943374E-2</v>
      </c>
      <c r="L1167" s="17">
        <f t="shared" si="775"/>
        <v>2.428436101317594E-3</v>
      </c>
      <c r="M1167" s="17">
        <f t="shared" si="776"/>
        <v>-7.8846663971109399E-3</v>
      </c>
      <c r="N1167" s="17">
        <f t="shared" si="777"/>
        <v>-3.0553082288804892E-2</v>
      </c>
      <c r="O1167" s="17">
        <f t="shared" si="778"/>
        <v>-1.0841416296027542E-2</v>
      </c>
      <c r="P1167" s="18">
        <f>(E1167-J1167)*E1164</f>
        <v>-1.7740499393499615E-2</v>
      </c>
    </row>
    <row r="1168" spans="1:16" ht="15.75" thickBot="1" x14ac:dyDescent="0.3">
      <c r="B1168" s="7">
        <v>0.53</v>
      </c>
      <c r="C1168" s="8">
        <v>0.23</v>
      </c>
      <c r="D1168" s="8">
        <v>0.24</v>
      </c>
      <c r="E1168" s="9">
        <v>0.41</v>
      </c>
      <c r="F1168" s="37"/>
      <c r="G1168" s="39"/>
      <c r="H1168" s="39"/>
      <c r="I1168" s="41"/>
      <c r="J1168" s="19">
        <f>B1168*F1164+C1168*G1164+D1168*H1164+I1164</f>
        <v>0.41541003843021329</v>
      </c>
      <c r="K1168" s="20">
        <f t="shared" si="774"/>
        <v>5.4100384302133153E-3</v>
      </c>
      <c r="L1168" s="20">
        <f t="shared" si="775"/>
        <v>2.9268515816384954E-5</v>
      </c>
      <c r="M1168" s="20">
        <f t="shared" si="776"/>
        <v>-2.8673203680130571E-3</v>
      </c>
      <c r="N1168" s="20">
        <f t="shared" si="777"/>
        <v>-1.2443088389490625E-3</v>
      </c>
      <c r="O1168" s="20">
        <f t="shared" si="778"/>
        <v>-1.2984092232511957E-3</v>
      </c>
      <c r="P1168" s="21">
        <f>(E1168-J1168)*E1164</f>
        <v>-1.9476138348767935E-3</v>
      </c>
    </row>
    <row r="1169" spans="1:16" x14ac:dyDescent="0.25">
      <c r="K1169" t="s">
        <v>13</v>
      </c>
      <c r="L1169" s="22">
        <f>AVERAGE(L1164:L1168)</f>
        <v>8.7176688231910032E-4</v>
      </c>
      <c r="M1169" s="22">
        <f t="shared" ref="M1169:P1169" si="779">AVERAGE(M1164:M1168)</f>
        <v>1.2260219840141176E-4</v>
      </c>
      <c r="N1169" s="22">
        <f t="shared" si="779"/>
        <v>-1.620514905945808E-4</v>
      </c>
      <c r="O1169" s="22">
        <f t="shared" si="779"/>
        <v>-9.5127332159356264E-4</v>
      </c>
      <c r="P1169" s="22">
        <f t="shared" si="779"/>
        <v>2.1144430480288939E-4</v>
      </c>
    </row>
    <row r="1170" spans="1:16" ht="15.75" thickBot="1" x14ac:dyDescent="0.3"/>
    <row r="1171" spans="1:16" ht="15.75" thickBot="1" x14ac:dyDescent="0.3">
      <c r="A1171" s="23" t="s">
        <v>19</v>
      </c>
      <c r="B1171" s="27" t="s">
        <v>0</v>
      </c>
      <c r="C1171" s="28"/>
      <c r="D1171" s="28"/>
      <c r="E1171" s="29"/>
      <c r="F1171" s="30" t="s">
        <v>5</v>
      </c>
      <c r="G1171" s="31"/>
      <c r="H1171" s="31"/>
      <c r="I1171" s="32"/>
      <c r="J1171" s="33" t="s">
        <v>14</v>
      </c>
      <c r="K1171" s="34"/>
      <c r="L1171" s="34"/>
      <c r="M1171" s="34"/>
      <c r="N1171" s="34"/>
      <c r="O1171" s="34"/>
      <c r="P1171" s="35"/>
    </row>
    <row r="1172" spans="1:16" x14ac:dyDescent="0.25">
      <c r="A1172" s="23">
        <f>A1163+1</f>
        <v>130</v>
      </c>
      <c r="B1172" s="1" t="s">
        <v>1</v>
      </c>
      <c r="C1172" s="2" t="s">
        <v>2</v>
      </c>
      <c r="D1172" s="2" t="s">
        <v>3</v>
      </c>
      <c r="E1172" s="3" t="s">
        <v>4</v>
      </c>
      <c r="F1172" s="10" t="s">
        <v>6</v>
      </c>
      <c r="G1172" s="11" t="s">
        <v>7</v>
      </c>
      <c r="H1172" s="11" t="s">
        <v>8</v>
      </c>
      <c r="I1172" s="12" t="s">
        <v>9</v>
      </c>
      <c r="J1172" s="13" t="s">
        <v>10</v>
      </c>
      <c r="K1172" s="14" t="s">
        <v>11</v>
      </c>
      <c r="L1172" s="14" t="s">
        <v>12</v>
      </c>
      <c r="M1172" s="14" t="s">
        <v>15</v>
      </c>
      <c r="N1172" s="14" t="s">
        <v>16</v>
      </c>
      <c r="O1172" s="14" t="s">
        <v>17</v>
      </c>
      <c r="P1172" s="15" t="s">
        <v>18</v>
      </c>
    </row>
    <row r="1173" spans="1:16" x14ac:dyDescent="0.25">
      <c r="B1173" s="4">
        <v>0.47</v>
      </c>
      <c r="C1173" s="5">
        <v>0.38</v>
      </c>
      <c r="D1173" s="5">
        <v>0.15</v>
      </c>
      <c r="E1173" s="6">
        <v>0.36</v>
      </c>
      <c r="F1173" s="36">
        <f>F1164+M1169</f>
        <v>0.75414742646785915</v>
      </c>
      <c r="G1173" s="38">
        <f>G1164+N1169</f>
        <v>0.15043587872622502</v>
      </c>
      <c r="H1173" s="38">
        <f>H1164+O1169</f>
        <v>0.29279278933491626</v>
      </c>
      <c r="I1173" s="40">
        <f>I1164+P1169</f>
        <v>-8.9147773115227313E-2</v>
      </c>
      <c r="J1173" s="16">
        <f>B1173*F1173+C1173*G1173+D1173*H1173+I1173</f>
        <v>0.36638606964086939</v>
      </c>
      <c r="K1173" s="17">
        <f>J1173-E1173</f>
        <v>6.3860696408694073E-3</v>
      </c>
      <c r="L1173" s="17">
        <f>K1173*K1173</f>
        <v>4.0781885458033922E-5</v>
      </c>
      <c r="M1173" s="17">
        <f>(E1173-J1173)*B1173</f>
        <v>-3.0014527312086214E-3</v>
      </c>
      <c r="N1173" s="17">
        <f>(E1173-J1173)*C1173</f>
        <v>-2.4267064635303749E-3</v>
      </c>
      <c r="O1173" s="17">
        <f>(E1173-J1173)*D1173</f>
        <v>-9.5791044613041101E-4</v>
      </c>
      <c r="P1173" s="18">
        <f>(E1173-J1173)*I1173</f>
        <v>5.6930388744226709E-4</v>
      </c>
    </row>
    <row r="1174" spans="1:16" x14ac:dyDescent="0.25">
      <c r="B1174" s="4">
        <v>0.27</v>
      </c>
      <c r="C1174" s="5">
        <v>0.55000000000000004</v>
      </c>
      <c r="D1174" s="5">
        <v>0.18</v>
      </c>
      <c r="E1174" s="6">
        <v>0.28999999999999998</v>
      </c>
      <c r="F1174" s="36"/>
      <c r="G1174" s="38"/>
      <c r="H1174" s="38"/>
      <c r="I1174" s="40"/>
      <c r="J1174" s="16">
        <f>B1174*F1173+C1174*G1173+D1174*H1173+I1173</f>
        <v>0.24991446741080342</v>
      </c>
      <c r="K1174" s="17">
        <f t="shared" ref="K1174:K1177" si="780">J1174-E1174</f>
        <v>-4.008553258919656E-2</v>
      </c>
      <c r="L1174" s="17">
        <f t="shared" ref="L1174:L1177" si="781">K1174*K1174</f>
        <v>1.6068499229595393E-3</v>
      </c>
      <c r="M1174" s="17">
        <f t="shared" ref="M1174:M1177" si="782">(E1174-J1174)*B1174</f>
        <v>1.0823093799083071E-2</v>
      </c>
      <c r="N1174" s="17">
        <f t="shared" ref="N1174:N1177" si="783">(E1174-J1174)*C1174</f>
        <v>2.2047042924058111E-2</v>
      </c>
      <c r="O1174" s="17">
        <f t="shared" ref="O1174:O1177" si="784">(E1174-J1174)*D1174</f>
        <v>7.2153958660553805E-3</v>
      </c>
      <c r="P1174" s="18">
        <f>(E1174-J1174)*E1173</f>
        <v>1.4430791732110761E-2</v>
      </c>
    </row>
    <row r="1175" spans="1:16" x14ac:dyDescent="0.25">
      <c r="B1175" s="4">
        <v>0.22</v>
      </c>
      <c r="C1175" s="5">
        <v>0.71</v>
      </c>
      <c r="D1175" s="5">
        <v>7.0000000000000007E-2</v>
      </c>
      <c r="E1175" s="6">
        <v>0.22</v>
      </c>
      <c r="F1175" s="36"/>
      <c r="G1175" s="38"/>
      <c r="H1175" s="38"/>
      <c r="I1175" s="40"/>
      <c r="J1175" s="16">
        <f>B1175*F1173+C1175*G1173+D1175*H1173+I1173</f>
        <v>0.20406962985676558</v>
      </c>
      <c r="K1175" s="17">
        <f t="shared" si="780"/>
        <v>-1.5930370143234424E-2</v>
      </c>
      <c r="L1175" s="17">
        <f t="shared" si="781"/>
        <v>2.5377669290045472E-4</v>
      </c>
      <c r="M1175" s="17">
        <f t="shared" si="782"/>
        <v>3.5046814315115734E-3</v>
      </c>
      <c r="N1175" s="17">
        <f t="shared" si="783"/>
        <v>1.131056280169644E-2</v>
      </c>
      <c r="O1175" s="17">
        <f t="shared" si="784"/>
        <v>1.1151259100264097E-3</v>
      </c>
      <c r="P1175" s="18">
        <f>(E1175-J1175)*E1173</f>
        <v>5.7349332515643919E-3</v>
      </c>
    </row>
    <row r="1176" spans="1:16" x14ac:dyDescent="0.25">
      <c r="B1176" s="4">
        <v>0.16</v>
      </c>
      <c r="C1176" s="5">
        <v>0.62</v>
      </c>
      <c r="D1176" s="5">
        <v>0.22</v>
      </c>
      <c r="E1176" s="6">
        <v>0.14000000000000001</v>
      </c>
      <c r="F1176" s="36"/>
      <c r="G1176" s="38"/>
      <c r="H1176" s="38"/>
      <c r="I1176" s="40"/>
      <c r="J1176" s="16">
        <f>B1176*F1173+C1176*G1173+D1176*H1173+I1173</f>
        <v>0.18920047358357123</v>
      </c>
      <c r="K1176" s="17">
        <f t="shared" si="780"/>
        <v>4.9200473583571214E-2</v>
      </c>
      <c r="L1176" s="17">
        <f t="shared" si="781"/>
        <v>2.4206866008476889E-3</v>
      </c>
      <c r="M1176" s="17">
        <f t="shared" si="782"/>
        <v>-7.8720757733713939E-3</v>
      </c>
      <c r="N1176" s="17">
        <f t="shared" si="783"/>
        <v>-3.0504293621814151E-2</v>
      </c>
      <c r="O1176" s="17">
        <f t="shared" si="784"/>
        <v>-1.0824104188385667E-2</v>
      </c>
      <c r="P1176" s="18">
        <f>(E1176-J1176)*E1173</f>
        <v>-1.7712170490085635E-2</v>
      </c>
    </row>
    <row r="1177" spans="1:16" ht="15.75" thickBot="1" x14ac:dyDescent="0.3">
      <c r="B1177" s="7">
        <v>0.53</v>
      </c>
      <c r="C1177" s="8">
        <v>0.23</v>
      </c>
      <c r="D1177" s="8">
        <v>0.24</v>
      </c>
      <c r="E1177" s="9">
        <v>0.41</v>
      </c>
      <c r="F1177" s="37"/>
      <c r="G1177" s="39"/>
      <c r="H1177" s="39"/>
      <c r="I1177" s="41"/>
      <c r="J1177" s="19">
        <f>B1177*F1173+C1177*G1173+D1177*H1173+I1173</f>
        <v>0.41542088446014974</v>
      </c>
      <c r="K1177" s="20">
        <f t="shared" si="780"/>
        <v>5.4208844601497663E-3</v>
      </c>
      <c r="L1177" s="20">
        <f t="shared" si="781"/>
        <v>2.9385988330293224E-5</v>
      </c>
      <c r="M1177" s="20">
        <f t="shared" si="782"/>
        <v>-2.8730687638793763E-3</v>
      </c>
      <c r="N1177" s="20">
        <f t="shared" si="783"/>
        <v>-1.2468034258344464E-3</v>
      </c>
      <c r="O1177" s="20">
        <f t="shared" si="784"/>
        <v>-1.3010122704359439E-3</v>
      </c>
      <c r="P1177" s="21">
        <f>(E1177-J1177)*E1173</f>
        <v>-1.9515184056539158E-3</v>
      </c>
    </row>
    <row r="1178" spans="1:16" x14ac:dyDescent="0.25">
      <c r="K1178" t="s">
        <v>13</v>
      </c>
      <c r="L1178" s="22">
        <f>AVERAGE(L1173:L1177)</f>
        <v>8.7029621809920201E-4</v>
      </c>
      <c r="M1178" s="22">
        <f t="shared" ref="M1178:P1178" si="785">AVERAGE(M1173:M1177)</f>
        <v>1.1623559242705068E-4</v>
      </c>
      <c r="N1178" s="22">
        <f t="shared" si="785"/>
        <v>-1.6403955708488386E-4</v>
      </c>
      <c r="O1178" s="22">
        <f t="shared" si="785"/>
        <v>-9.5050102577404617E-4</v>
      </c>
      <c r="P1178" s="22">
        <f t="shared" si="785"/>
        <v>2.14267995075574E-4</v>
      </c>
    </row>
    <row r="1179" spans="1:16" ht="15.75" thickBot="1" x14ac:dyDescent="0.3"/>
    <row r="1180" spans="1:16" ht="15.75" thickBot="1" x14ac:dyDescent="0.3">
      <c r="A1180" s="23" t="s">
        <v>19</v>
      </c>
      <c r="B1180" s="27" t="s">
        <v>0</v>
      </c>
      <c r="C1180" s="28"/>
      <c r="D1180" s="28"/>
      <c r="E1180" s="29"/>
      <c r="F1180" s="30" t="s">
        <v>5</v>
      </c>
      <c r="G1180" s="31"/>
      <c r="H1180" s="31"/>
      <c r="I1180" s="32"/>
      <c r="J1180" s="33" t="s">
        <v>14</v>
      </c>
      <c r="K1180" s="34"/>
      <c r="L1180" s="34"/>
      <c r="M1180" s="34"/>
      <c r="N1180" s="34"/>
      <c r="O1180" s="34"/>
      <c r="P1180" s="35"/>
    </row>
    <row r="1181" spans="1:16" x14ac:dyDescent="0.25">
      <c r="A1181" s="23">
        <f>A1172+1</f>
        <v>131</v>
      </c>
      <c r="B1181" s="1" t="s">
        <v>1</v>
      </c>
      <c r="C1181" s="2" t="s">
        <v>2</v>
      </c>
      <c r="D1181" s="2" t="s">
        <v>3</v>
      </c>
      <c r="E1181" s="3" t="s">
        <v>4</v>
      </c>
      <c r="F1181" s="10" t="s">
        <v>6</v>
      </c>
      <c r="G1181" s="11" t="s">
        <v>7</v>
      </c>
      <c r="H1181" s="11" t="s">
        <v>8</v>
      </c>
      <c r="I1181" s="12" t="s">
        <v>9</v>
      </c>
      <c r="J1181" s="13" t="s">
        <v>10</v>
      </c>
      <c r="K1181" s="14" t="s">
        <v>11</v>
      </c>
      <c r="L1181" s="14" t="s">
        <v>12</v>
      </c>
      <c r="M1181" s="14" t="s">
        <v>15</v>
      </c>
      <c r="N1181" s="14" t="s">
        <v>16</v>
      </c>
      <c r="O1181" s="14" t="s">
        <v>17</v>
      </c>
      <c r="P1181" s="15" t="s">
        <v>18</v>
      </c>
    </row>
    <row r="1182" spans="1:16" x14ac:dyDescent="0.25">
      <c r="B1182" s="4">
        <v>0.47</v>
      </c>
      <c r="C1182" s="5">
        <v>0.38</v>
      </c>
      <c r="D1182" s="5">
        <v>0.15</v>
      </c>
      <c r="E1182" s="6">
        <v>0.36</v>
      </c>
      <c r="F1182" s="36">
        <f>F1173+M1178</f>
        <v>0.75426366206028617</v>
      </c>
      <c r="G1182" s="38">
        <f>G1173+N1178</f>
        <v>0.15027183916914014</v>
      </c>
      <c r="H1182" s="38">
        <f>H1173+O1178</f>
        <v>0.29184228830914222</v>
      </c>
      <c r="I1182" s="40">
        <f>I1173+P1178</f>
        <v>-8.8933505120151746E-2</v>
      </c>
      <c r="J1182" s="16">
        <f>B1182*F1182+C1182*G1182+D1182*H1182+I1182</f>
        <v>0.36645005817882725</v>
      </c>
      <c r="K1182" s="17">
        <f>J1182-E1182</f>
        <v>6.4500581788272671E-3</v>
      </c>
      <c r="L1182" s="17">
        <f>K1182*K1182</f>
        <v>4.1603250510256522E-5</v>
      </c>
      <c r="M1182" s="17">
        <f>(E1182-J1182)*B1182</f>
        <v>-3.0315273440488155E-3</v>
      </c>
      <c r="N1182" s="17">
        <f>(E1182-J1182)*C1182</f>
        <v>-2.4510221079543613E-3</v>
      </c>
      <c r="O1182" s="17">
        <f>(E1182-J1182)*D1182</f>
        <v>-9.6750872682409002E-4</v>
      </c>
      <c r="P1182" s="18">
        <f>(E1182-J1182)*I1182</f>
        <v>5.7362628207201141E-4</v>
      </c>
    </row>
    <row r="1183" spans="1:16" x14ac:dyDescent="0.25">
      <c r="B1183" s="4">
        <v>0.27</v>
      </c>
      <c r="C1183" s="5">
        <v>0.55000000000000004</v>
      </c>
      <c r="D1183" s="5">
        <v>0.18</v>
      </c>
      <c r="E1183" s="6">
        <v>0.28999999999999998</v>
      </c>
      <c r="F1183" s="36"/>
      <c r="G1183" s="38"/>
      <c r="H1183" s="38"/>
      <c r="I1183" s="40"/>
      <c r="J1183" s="16">
        <f>B1183*F1182+C1183*G1182+D1183*H1182+I1182</f>
        <v>0.24989880707479817</v>
      </c>
      <c r="K1183" s="17">
        <f t="shared" ref="K1183:K1186" si="786">J1183-E1183</f>
        <v>-4.0101192925201812E-2</v>
      </c>
      <c r="L1183" s="17">
        <f t="shared" ref="L1183:L1186" si="787">K1183*K1183</f>
        <v>1.6081056740242558E-3</v>
      </c>
      <c r="M1183" s="17">
        <f t="shared" ref="M1183:M1186" si="788">(E1183-J1183)*B1183</f>
        <v>1.0827322089804491E-2</v>
      </c>
      <c r="N1183" s="17">
        <f t="shared" ref="N1183:N1186" si="789">(E1183-J1183)*C1183</f>
        <v>2.2055656108861E-2</v>
      </c>
      <c r="O1183" s="17">
        <f t="shared" ref="O1183:O1186" si="790">(E1183-J1183)*D1183</f>
        <v>7.2182147265363256E-3</v>
      </c>
      <c r="P1183" s="18">
        <f>(E1183-J1183)*E1182</f>
        <v>1.4436429453072651E-2</v>
      </c>
    </row>
    <row r="1184" spans="1:16" x14ac:dyDescent="0.25">
      <c r="B1184" s="4">
        <v>0.22</v>
      </c>
      <c r="C1184" s="5">
        <v>0.71</v>
      </c>
      <c r="D1184" s="5">
        <v>7.0000000000000007E-2</v>
      </c>
      <c r="E1184" s="6">
        <v>0.22</v>
      </c>
      <c r="F1184" s="36"/>
      <c r="G1184" s="38"/>
      <c r="H1184" s="38"/>
      <c r="I1184" s="40"/>
      <c r="J1184" s="16">
        <f>B1184*F1182+C1184*G1182+D1184*H1182+I1182</f>
        <v>0.20412646652484068</v>
      </c>
      <c r="K1184" s="17">
        <f t="shared" si="786"/>
        <v>-1.5873533475159324E-2</v>
      </c>
      <c r="L1184" s="17">
        <f t="shared" si="787"/>
        <v>2.5196906498700363E-4</v>
      </c>
      <c r="M1184" s="17">
        <f t="shared" si="788"/>
        <v>3.4921773645350514E-3</v>
      </c>
      <c r="N1184" s="17">
        <f t="shared" si="789"/>
        <v>1.127020876736312E-2</v>
      </c>
      <c r="O1184" s="17">
        <f t="shared" si="790"/>
        <v>1.1111473432611528E-3</v>
      </c>
      <c r="P1184" s="18">
        <f>(E1184-J1184)*E1182</f>
        <v>5.7144720510573562E-3</v>
      </c>
    </row>
    <row r="1185" spans="1:16" x14ac:dyDescent="0.25">
      <c r="B1185" s="4">
        <v>0.16</v>
      </c>
      <c r="C1185" s="5">
        <v>0.62</v>
      </c>
      <c r="D1185" s="5">
        <v>0.22</v>
      </c>
      <c r="E1185" s="6">
        <v>0.14000000000000001</v>
      </c>
      <c r="F1185" s="36"/>
      <c r="G1185" s="38"/>
      <c r="H1185" s="38"/>
      <c r="I1185" s="40"/>
      <c r="J1185" s="16">
        <f>B1185*F1182+C1185*G1182+D1185*H1182+I1182</f>
        <v>0.18912252452237222</v>
      </c>
      <c r="K1185" s="17">
        <f t="shared" si="786"/>
        <v>4.9122524522372202E-2</v>
      </c>
      <c r="L1185" s="17">
        <f t="shared" si="787"/>
        <v>2.4130224154510584E-3</v>
      </c>
      <c r="M1185" s="17">
        <f t="shared" si="788"/>
        <v>-7.8596039235795528E-3</v>
      </c>
      <c r="N1185" s="17">
        <f t="shared" si="789"/>
        <v>-3.0455965203870766E-2</v>
      </c>
      <c r="O1185" s="17">
        <f t="shared" si="790"/>
        <v>-1.0806955394921885E-2</v>
      </c>
      <c r="P1185" s="18">
        <f>(E1185-J1185)*E1182</f>
        <v>-1.768410882805399E-2</v>
      </c>
    </row>
    <row r="1186" spans="1:16" ht="15.75" thickBot="1" x14ac:dyDescent="0.3">
      <c r="B1186" s="7">
        <v>0.53</v>
      </c>
      <c r="C1186" s="8">
        <v>0.23</v>
      </c>
      <c r="D1186" s="8">
        <v>0.24</v>
      </c>
      <c r="E1186" s="9">
        <v>0.41</v>
      </c>
      <c r="F1186" s="37"/>
      <c r="G1186" s="39"/>
      <c r="H1186" s="39"/>
      <c r="I1186" s="41"/>
      <c r="J1186" s="19">
        <f>B1186*F1182+C1186*G1182+D1186*H1182+I1182</f>
        <v>0.41543090797489635</v>
      </c>
      <c r="K1186" s="20">
        <f t="shared" si="786"/>
        <v>5.4309079748963707E-3</v>
      </c>
      <c r="L1186" s="20">
        <f t="shared" si="787"/>
        <v>2.9494761431792999E-5</v>
      </c>
      <c r="M1186" s="20">
        <f t="shared" si="788"/>
        <v>-2.8783812266950765E-3</v>
      </c>
      <c r="N1186" s="20">
        <f t="shared" si="789"/>
        <v>-1.2491088342261652E-3</v>
      </c>
      <c r="O1186" s="20">
        <f t="shared" si="790"/>
        <v>-1.3034179139751289E-3</v>
      </c>
      <c r="P1186" s="21">
        <f>(E1186-J1186)*E1182</f>
        <v>-1.9551268709626932E-3</v>
      </c>
    </row>
    <row r="1187" spans="1:16" x14ac:dyDescent="0.25">
      <c r="K1187" t="s">
        <v>13</v>
      </c>
      <c r="L1187" s="22">
        <f>AVERAGE(L1182:L1186)</f>
        <v>8.6883903328087344E-4</v>
      </c>
      <c r="M1187" s="22">
        <f t="shared" ref="M1187:P1187" si="791">AVERAGE(M1182:M1186)</f>
        <v>1.0999739200321943E-4</v>
      </c>
      <c r="N1187" s="22">
        <f t="shared" si="791"/>
        <v>-1.6604625396543417E-4</v>
      </c>
      <c r="O1187" s="22">
        <f t="shared" si="791"/>
        <v>-9.4970399318472509E-4</v>
      </c>
      <c r="P1187" s="22">
        <f t="shared" si="791"/>
        <v>2.1705841743706721E-4</v>
      </c>
    </row>
    <row r="1188" spans="1:16" ht="15.75" thickBot="1" x14ac:dyDescent="0.3"/>
    <row r="1189" spans="1:16" ht="15.75" thickBot="1" x14ac:dyDescent="0.3">
      <c r="A1189" s="23" t="s">
        <v>19</v>
      </c>
      <c r="B1189" s="27" t="s">
        <v>0</v>
      </c>
      <c r="C1189" s="28"/>
      <c r="D1189" s="28"/>
      <c r="E1189" s="29"/>
      <c r="F1189" s="30" t="s">
        <v>5</v>
      </c>
      <c r="G1189" s="31"/>
      <c r="H1189" s="31"/>
      <c r="I1189" s="32"/>
      <c r="J1189" s="33" t="s">
        <v>14</v>
      </c>
      <c r="K1189" s="34"/>
      <c r="L1189" s="34"/>
      <c r="M1189" s="34"/>
      <c r="N1189" s="34"/>
      <c r="O1189" s="34"/>
      <c r="P1189" s="35"/>
    </row>
    <row r="1190" spans="1:16" x14ac:dyDescent="0.25">
      <c r="A1190" s="23">
        <f>A1181+1</f>
        <v>132</v>
      </c>
      <c r="B1190" s="1" t="s">
        <v>1</v>
      </c>
      <c r="C1190" s="2" t="s">
        <v>2</v>
      </c>
      <c r="D1190" s="2" t="s">
        <v>3</v>
      </c>
      <c r="E1190" s="3" t="s">
        <v>4</v>
      </c>
      <c r="F1190" s="10" t="s">
        <v>6</v>
      </c>
      <c r="G1190" s="11" t="s">
        <v>7</v>
      </c>
      <c r="H1190" s="11" t="s">
        <v>8</v>
      </c>
      <c r="I1190" s="12" t="s">
        <v>9</v>
      </c>
      <c r="J1190" s="13" t="s">
        <v>10</v>
      </c>
      <c r="K1190" s="14" t="s">
        <v>11</v>
      </c>
      <c r="L1190" s="14" t="s">
        <v>12</v>
      </c>
      <c r="M1190" s="14" t="s">
        <v>15</v>
      </c>
      <c r="N1190" s="14" t="s">
        <v>16</v>
      </c>
      <c r="O1190" s="14" t="s">
        <v>17</v>
      </c>
      <c r="P1190" s="15" t="s">
        <v>18</v>
      </c>
    </row>
    <row r="1191" spans="1:16" x14ac:dyDescent="0.25">
      <c r="B1191" s="4">
        <v>0.47</v>
      </c>
      <c r="C1191" s="5">
        <v>0.38</v>
      </c>
      <c r="D1191" s="5">
        <v>0.15</v>
      </c>
      <c r="E1191" s="6">
        <v>0.36</v>
      </c>
      <c r="F1191" s="36">
        <f>F1182+M1187</f>
        <v>0.7543736594522894</v>
      </c>
      <c r="G1191" s="38">
        <f>G1182+N1187</f>
        <v>0.1501057929151747</v>
      </c>
      <c r="H1191" s="38">
        <f>H1182+O1187</f>
        <v>0.29089258431595749</v>
      </c>
      <c r="I1191" s="40">
        <f>I1182+P1187</f>
        <v>-8.8716446702714682E-2</v>
      </c>
      <c r="J1191" s="16">
        <f>B1191*F1191+C1191*G1191+D1191*H1191+I1191</f>
        <v>0.36651326219502134</v>
      </c>
      <c r="K1191" s="17">
        <f>J1191-E1191</f>
        <v>6.5132621950213521E-3</v>
      </c>
      <c r="L1191" s="17">
        <f>K1191*K1191</f>
        <v>4.2422584421094358E-5</v>
      </c>
      <c r="M1191" s="17">
        <f>(E1191-J1191)*B1191</f>
        <v>-3.0612332316600353E-3</v>
      </c>
      <c r="N1191" s="17">
        <f>(E1191-J1191)*C1191</f>
        <v>-2.4750396341081137E-3</v>
      </c>
      <c r="O1191" s="17">
        <f>(E1191-J1191)*D1191</f>
        <v>-9.7698932925320277E-4</v>
      </c>
      <c r="P1191" s="18">
        <f>(E1191-J1191)*I1191</f>
        <v>5.7783347838541823E-4</v>
      </c>
    </row>
    <row r="1192" spans="1:16" x14ac:dyDescent="0.25">
      <c r="B1192" s="4">
        <v>0.27</v>
      </c>
      <c r="C1192" s="5">
        <v>0.55000000000000004</v>
      </c>
      <c r="D1192" s="5">
        <v>0.18</v>
      </c>
      <c r="E1192" s="6">
        <v>0.28999999999999998</v>
      </c>
      <c r="F1192" s="36"/>
      <c r="G1192" s="38"/>
      <c r="H1192" s="38"/>
      <c r="I1192" s="40"/>
      <c r="J1192" s="16">
        <f>B1192*F1191+C1192*G1191+D1192*H1191+I1191</f>
        <v>0.24988329262962189</v>
      </c>
      <c r="K1192" s="17">
        <f t="shared" ref="K1192:K1195" si="792">J1192-E1192</f>
        <v>-4.0116707370378091E-2</v>
      </c>
      <c r="L1192" s="17">
        <f t="shared" ref="L1192:L1195" si="793">K1192*K1192</f>
        <v>1.6093502102405479E-3</v>
      </c>
      <c r="M1192" s="17">
        <f t="shared" ref="M1192:M1195" si="794">(E1192-J1192)*B1192</f>
        <v>1.0831510990002085E-2</v>
      </c>
      <c r="N1192" s="17">
        <f t="shared" ref="N1192:N1195" si="795">(E1192-J1192)*C1192</f>
        <v>2.2064189053707953E-2</v>
      </c>
      <c r="O1192" s="17">
        <f t="shared" ref="O1192:O1195" si="796">(E1192-J1192)*D1192</f>
        <v>7.2210073266680561E-3</v>
      </c>
      <c r="P1192" s="18">
        <f>(E1192-J1192)*E1191</f>
        <v>1.4442014653336112E-2</v>
      </c>
    </row>
    <row r="1193" spans="1:16" x14ac:dyDescent="0.25">
      <c r="B1193" s="4">
        <v>0.22</v>
      </c>
      <c r="C1193" s="5">
        <v>0.71</v>
      </c>
      <c r="D1193" s="5">
        <v>7.0000000000000007E-2</v>
      </c>
      <c r="E1193" s="6">
        <v>0.22</v>
      </c>
      <c r="F1193" s="36"/>
      <c r="G1193" s="38"/>
      <c r="H1193" s="38"/>
      <c r="I1193" s="40"/>
      <c r="J1193" s="16">
        <f>B1193*F1191+C1193*G1191+D1193*H1191+I1191</f>
        <v>0.20418335224868006</v>
      </c>
      <c r="K1193" s="17">
        <f t="shared" si="792"/>
        <v>-1.581664775131994E-2</v>
      </c>
      <c r="L1193" s="17">
        <f t="shared" si="793"/>
        <v>2.5016634608933413E-4</v>
      </c>
      <c r="M1193" s="17">
        <f t="shared" si="794"/>
        <v>3.4796625052903869E-3</v>
      </c>
      <c r="N1193" s="17">
        <f t="shared" si="795"/>
        <v>1.1229819903437157E-2</v>
      </c>
      <c r="O1193" s="17">
        <f t="shared" si="796"/>
        <v>1.1071653425923959E-3</v>
      </c>
      <c r="P1193" s="18">
        <f>(E1193-J1193)*E1191</f>
        <v>5.6939931904751778E-3</v>
      </c>
    </row>
    <row r="1194" spans="1:16" x14ac:dyDescent="0.25">
      <c r="B1194" s="4">
        <v>0.16</v>
      </c>
      <c r="C1194" s="5">
        <v>0.62</v>
      </c>
      <c r="D1194" s="5">
        <v>0.22</v>
      </c>
      <c r="E1194" s="6">
        <v>0.14000000000000001</v>
      </c>
      <c r="F1194" s="36"/>
      <c r="G1194" s="38"/>
      <c r="H1194" s="38"/>
      <c r="I1194" s="40"/>
      <c r="J1194" s="16">
        <f>B1194*F1191+C1194*G1191+D1194*H1191+I1191</f>
        <v>0.18904529896657057</v>
      </c>
      <c r="K1194" s="17">
        <f t="shared" si="792"/>
        <v>4.9045298966570561E-2</v>
      </c>
      <c r="L1194" s="17">
        <f t="shared" si="793"/>
        <v>2.4054413507202874E-3</v>
      </c>
      <c r="M1194" s="17">
        <f t="shared" si="794"/>
        <v>-7.8472478346512907E-3</v>
      </c>
      <c r="N1194" s="17">
        <f t="shared" si="795"/>
        <v>-3.0408085359273748E-2</v>
      </c>
      <c r="O1194" s="17">
        <f t="shared" si="796"/>
        <v>-1.0789965772645524E-2</v>
      </c>
      <c r="P1194" s="18">
        <f>(E1194-J1194)*E1191</f>
        <v>-1.7656307627965401E-2</v>
      </c>
    </row>
    <row r="1195" spans="1:16" ht="15.75" thickBot="1" x14ac:dyDescent="0.3">
      <c r="B1195" s="7">
        <v>0.53</v>
      </c>
      <c r="C1195" s="8">
        <v>0.23</v>
      </c>
      <c r="D1195" s="8">
        <v>0.24</v>
      </c>
      <c r="E1195" s="9">
        <v>0.41</v>
      </c>
      <c r="F1195" s="37"/>
      <c r="G1195" s="39"/>
      <c r="H1195" s="39"/>
      <c r="I1195" s="41"/>
      <c r="J1195" s="19">
        <f>B1195*F1191+C1195*G1191+D1195*H1191+I1191</f>
        <v>0.4154401454133187</v>
      </c>
      <c r="K1195" s="20">
        <f t="shared" si="792"/>
        <v>5.4401454133187199E-3</v>
      </c>
      <c r="L1195" s="20">
        <f t="shared" si="793"/>
        <v>2.9595182118052705E-5</v>
      </c>
      <c r="M1195" s="20">
        <f t="shared" si="794"/>
        <v>-2.8832770690589218E-3</v>
      </c>
      <c r="N1195" s="20">
        <f t="shared" si="795"/>
        <v>-1.2512334450633057E-3</v>
      </c>
      <c r="O1195" s="20">
        <f t="shared" si="796"/>
        <v>-1.3056348991964928E-3</v>
      </c>
      <c r="P1195" s="21">
        <f>(E1195-J1195)*E1191</f>
        <v>-1.958452348794739E-3</v>
      </c>
    </row>
    <row r="1196" spans="1:16" x14ac:dyDescent="0.25">
      <c r="K1196" t="s">
        <v>13</v>
      </c>
      <c r="L1196" s="22">
        <f>AVERAGE(L1191:L1195)</f>
        <v>8.6739513471786325E-4</v>
      </c>
      <c r="M1196" s="22">
        <f t="shared" ref="M1196:P1196" si="797">AVERAGE(M1191:M1195)</f>
        <v>1.0388307198444489E-4</v>
      </c>
      <c r="N1196" s="22">
        <f t="shared" si="797"/>
        <v>-1.6806989626001173E-4</v>
      </c>
      <c r="O1196" s="22">
        <f t="shared" si="797"/>
        <v>-9.4888346636695371E-4</v>
      </c>
      <c r="P1196" s="22">
        <f t="shared" si="797"/>
        <v>2.1981626908731331E-4</v>
      </c>
    </row>
    <row r="1197" spans="1:16" ht="15.75" thickBot="1" x14ac:dyDescent="0.3"/>
    <row r="1198" spans="1:16" ht="15.75" thickBot="1" x14ac:dyDescent="0.3">
      <c r="A1198" s="23" t="s">
        <v>19</v>
      </c>
      <c r="B1198" s="27" t="s">
        <v>0</v>
      </c>
      <c r="C1198" s="28"/>
      <c r="D1198" s="28"/>
      <c r="E1198" s="29"/>
      <c r="F1198" s="30" t="s">
        <v>5</v>
      </c>
      <c r="G1198" s="31"/>
      <c r="H1198" s="31"/>
      <c r="I1198" s="32"/>
      <c r="J1198" s="33" t="s">
        <v>14</v>
      </c>
      <c r="K1198" s="34"/>
      <c r="L1198" s="34"/>
      <c r="M1198" s="34"/>
      <c r="N1198" s="34"/>
      <c r="O1198" s="34"/>
      <c r="P1198" s="35"/>
    </row>
    <row r="1199" spans="1:16" x14ac:dyDescent="0.25">
      <c r="A1199" s="23">
        <f>A1190+1</f>
        <v>133</v>
      </c>
      <c r="B1199" s="1" t="s">
        <v>1</v>
      </c>
      <c r="C1199" s="2" t="s">
        <v>2</v>
      </c>
      <c r="D1199" s="2" t="s">
        <v>3</v>
      </c>
      <c r="E1199" s="3" t="s">
        <v>4</v>
      </c>
      <c r="F1199" s="10" t="s">
        <v>6</v>
      </c>
      <c r="G1199" s="11" t="s">
        <v>7</v>
      </c>
      <c r="H1199" s="11" t="s">
        <v>8</v>
      </c>
      <c r="I1199" s="12" t="s">
        <v>9</v>
      </c>
      <c r="J1199" s="13" t="s">
        <v>10</v>
      </c>
      <c r="K1199" s="14" t="s">
        <v>11</v>
      </c>
      <c r="L1199" s="14" t="s">
        <v>12</v>
      </c>
      <c r="M1199" s="14" t="s">
        <v>15</v>
      </c>
      <c r="N1199" s="14" t="s">
        <v>16</v>
      </c>
      <c r="O1199" s="14" t="s">
        <v>17</v>
      </c>
      <c r="P1199" s="15" t="s">
        <v>18</v>
      </c>
    </row>
    <row r="1200" spans="1:16" x14ac:dyDescent="0.25">
      <c r="B1200" s="4">
        <v>0.47</v>
      </c>
      <c r="C1200" s="5">
        <v>0.38</v>
      </c>
      <c r="D1200" s="5">
        <v>0.15</v>
      </c>
      <c r="E1200" s="6">
        <v>0.36</v>
      </c>
      <c r="F1200" s="36">
        <f>F1191+M1196</f>
        <v>0.75447754252427379</v>
      </c>
      <c r="G1200" s="38">
        <f>G1191+N1196</f>
        <v>0.1499377230189147</v>
      </c>
      <c r="H1200" s="38">
        <f>H1191+O1196</f>
        <v>0.28994370084959054</v>
      </c>
      <c r="I1200" s="40">
        <f>I1191+P1196</f>
        <v>-8.8496630433627363E-2</v>
      </c>
      <c r="J1200" s="16">
        <f>B1200*F1200+C1200*G1200+D1200*H1200+I1200</f>
        <v>0.36657570442740744</v>
      </c>
      <c r="K1200" s="17">
        <f>J1200-E1200</f>
        <v>6.5757044274074583E-3</v>
      </c>
      <c r="L1200" s="17">
        <f>K1200*K1200</f>
        <v>4.3239888716626052E-5</v>
      </c>
      <c r="M1200" s="17">
        <f>(E1200-J1200)*B1200</f>
        <v>-3.0905810808815053E-3</v>
      </c>
      <c r="N1200" s="17">
        <f>(E1200-J1200)*C1200</f>
        <v>-2.4987676824148341E-3</v>
      </c>
      <c r="O1200" s="17">
        <f>(E1200-J1200)*D1200</f>
        <v>-9.863556641111187E-4</v>
      </c>
      <c r="P1200" s="18">
        <f>(E1200-J1200)*I1200</f>
        <v>5.819276845530451E-4</v>
      </c>
    </row>
    <row r="1201" spans="1:16" x14ac:dyDescent="0.25">
      <c r="B1201" s="4">
        <v>0.27</v>
      </c>
      <c r="C1201" s="5">
        <v>0.55000000000000004</v>
      </c>
      <c r="D1201" s="5">
        <v>0.18</v>
      </c>
      <c r="E1201" s="6">
        <v>0.28999999999999998</v>
      </c>
      <c r="F1201" s="36"/>
      <c r="G1201" s="38"/>
      <c r="H1201" s="38"/>
      <c r="I1201" s="40"/>
      <c r="J1201" s="16">
        <f>B1201*F1200+C1201*G1200+D1201*H1200+I1200</f>
        <v>0.24986791986125595</v>
      </c>
      <c r="K1201" s="17">
        <f t="shared" ref="K1201:K1204" si="798">J1201-E1201</f>
        <v>-4.0132080138744031E-2</v>
      </c>
      <c r="L1201" s="17">
        <f t="shared" ref="L1201:L1204" si="799">K1201*K1201</f>
        <v>1.6105838562625731E-3</v>
      </c>
      <c r="M1201" s="17">
        <f t="shared" ref="M1201:M1204" si="800">(E1201-J1201)*B1201</f>
        <v>1.083566163746089E-2</v>
      </c>
      <c r="N1201" s="17">
        <f t="shared" ref="N1201:N1204" si="801">(E1201-J1201)*C1201</f>
        <v>2.2072644076309218E-2</v>
      </c>
      <c r="O1201" s="17">
        <f t="shared" ref="O1201:O1204" si="802">(E1201-J1201)*D1201</f>
        <v>7.2237744249739255E-3</v>
      </c>
      <c r="P1201" s="18">
        <f>(E1201-J1201)*E1200</f>
        <v>1.4447548849947851E-2</v>
      </c>
    </row>
    <row r="1202" spans="1:16" x14ac:dyDescent="0.25">
      <c r="B1202" s="4">
        <v>0.22</v>
      </c>
      <c r="C1202" s="5">
        <v>0.71</v>
      </c>
      <c r="D1202" s="5">
        <v>7.0000000000000007E-2</v>
      </c>
      <c r="E1202" s="6">
        <v>0.22</v>
      </c>
      <c r="F1202" s="36"/>
      <c r="G1202" s="38"/>
      <c r="H1202" s="38"/>
      <c r="I1202" s="40"/>
      <c r="J1202" s="16">
        <f>B1202*F1200+C1202*G1200+D1202*H1200+I1200</f>
        <v>0.20424027132461364</v>
      </c>
      <c r="K1202" s="17">
        <f t="shared" si="798"/>
        <v>-1.5759728675386359E-2</v>
      </c>
      <c r="L1202" s="17">
        <f t="shared" si="799"/>
        <v>2.4836904792179508E-4</v>
      </c>
      <c r="M1202" s="17">
        <f t="shared" si="800"/>
        <v>3.4671403085849988E-3</v>
      </c>
      <c r="N1202" s="17">
        <f t="shared" si="801"/>
        <v>1.1189407359524313E-2</v>
      </c>
      <c r="O1202" s="17">
        <f t="shared" si="802"/>
        <v>1.1031810072770452E-3</v>
      </c>
      <c r="P1202" s="18">
        <f>(E1202-J1202)*E1200</f>
        <v>5.6735023231390888E-3</v>
      </c>
    </row>
    <row r="1203" spans="1:16" x14ac:dyDescent="0.25">
      <c r="B1203" s="4">
        <v>0.16</v>
      </c>
      <c r="C1203" s="5">
        <v>0.62</v>
      </c>
      <c r="D1203" s="5">
        <v>0.22</v>
      </c>
      <c r="E1203" s="6">
        <v>0.14000000000000001</v>
      </c>
      <c r="F1203" s="36"/>
      <c r="G1203" s="38"/>
      <c r="H1203" s="38"/>
      <c r="I1203" s="40"/>
      <c r="J1203" s="16">
        <f>B1203*F1200+C1203*G1200+D1203*H1200+I1200</f>
        <v>0.18896877882889346</v>
      </c>
      <c r="K1203" s="17">
        <f t="shared" si="798"/>
        <v>4.8968778828893444E-2</v>
      </c>
      <c r="L1203" s="17">
        <f t="shared" si="799"/>
        <v>2.3979412999930827E-3</v>
      </c>
      <c r="M1203" s="17">
        <f t="shared" si="800"/>
        <v>-7.8350046126229519E-3</v>
      </c>
      <c r="N1203" s="17">
        <f t="shared" si="801"/>
        <v>-3.0360642873913934E-2</v>
      </c>
      <c r="O1203" s="17">
        <f t="shared" si="802"/>
        <v>-1.0773131342356558E-2</v>
      </c>
      <c r="P1203" s="18">
        <f>(E1203-J1203)*E1200</f>
        <v>-1.762876037840164E-2</v>
      </c>
    </row>
    <row r="1204" spans="1:16" ht="15.75" thickBot="1" x14ac:dyDescent="0.3">
      <c r="B1204" s="7">
        <v>0.53</v>
      </c>
      <c r="C1204" s="8">
        <v>0.23</v>
      </c>
      <c r="D1204" s="8">
        <v>0.24</v>
      </c>
      <c r="E1204" s="9">
        <v>0.41</v>
      </c>
      <c r="F1204" s="37"/>
      <c r="G1204" s="39"/>
      <c r="H1204" s="39"/>
      <c r="I1204" s="41"/>
      <c r="J1204" s="19">
        <f>B1204*F1200+C1204*G1200+D1204*H1200+I1200</f>
        <v>0.41544863160248996</v>
      </c>
      <c r="K1204" s="20">
        <f t="shared" si="798"/>
        <v>5.4486316024899839E-3</v>
      </c>
      <c r="L1204" s="20">
        <f t="shared" si="799"/>
        <v>2.968758633965257E-5</v>
      </c>
      <c r="M1204" s="20">
        <f t="shared" si="800"/>
        <v>-2.8877747493196914E-3</v>
      </c>
      <c r="N1204" s="20">
        <f t="shared" si="801"/>
        <v>-1.2531852685726964E-3</v>
      </c>
      <c r="O1204" s="20">
        <f t="shared" si="802"/>
        <v>-1.3076715845975961E-3</v>
      </c>
      <c r="P1204" s="21">
        <f>(E1204-J1204)*E1200</f>
        <v>-1.9615073768963942E-3</v>
      </c>
    </row>
    <row r="1205" spans="1:16" x14ac:dyDescent="0.25">
      <c r="K1205" t="s">
        <v>13</v>
      </c>
      <c r="L1205" s="22">
        <f>AVERAGE(L1200:L1204)</f>
        <v>8.6596433584674591E-4</v>
      </c>
      <c r="M1205" s="22">
        <f t="shared" ref="M1205:P1205" si="803">AVERAGE(M1200:M1204)</f>
        <v>9.7888300644347927E-5</v>
      </c>
      <c r="N1205" s="22">
        <f t="shared" si="803"/>
        <v>-1.7010887781358661E-4</v>
      </c>
      <c r="O1205" s="22">
        <f t="shared" si="803"/>
        <v>-9.4804063176286038E-4</v>
      </c>
      <c r="P1205" s="22">
        <f t="shared" si="803"/>
        <v>2.2254222046838985E-4</v>
      </c>
    </row>
    <row r="1206" spans="1:16" ht="15.75" thickBot="1" x14ac:dyDescent="0.3"/>
    <row r="1207" spans="1:16" ht="15.75" thickBot="1" x14ac:dyDescent="0.3">
      <c r="A1207" s="23" t="s">
        <v>19</v>
      </c>
      <c r="B1207" s="27" t="s">
        <v>0</v>
      </c>
      <c r="C1207" s="28"/>
      <c r="D1207" s="28"/>
      <c r="E1207" s="29"/>
      <c r="F1207" s="30" t="s">
        <v>5</v>
      </c>
      <c r="G1207" s="31"/>
      <c r="H1207" s="31"/>
      <c r="I1207" s="32"/>
      <c r="J1207" s="33" t="s">
        <v>14</v>
      </c>
      <c r="K1207" s="34"/>
      <c r="L1207" s="34"/>
      <c r="M1207" s="34"/>
      <c r="N1207" s="34"/>
      <c r="O1207" s="34"/>
      <c r="P1207" s="35"/>
    </row>
    <row r="1208" spans="1:16" x14ac:dyDescent="0.25">
      <c r="A1208" s="23">
        <f>A1199+1</f>
        <v>134</v>
      </c>
      <c r="B1208" s="1" t="s">
        <v>1</v>
      </c>
      <c r="C1208" s="2" t="s">
        <v>2</v>
      </c>
      <c r="D1208" s="2" t="s">
        <v>3</v>
      </c>
      <c r="E1208" s="3" t="s">
        <v>4</v>
      </c>
      <c r="F1208" s="10" t="s">
        <v>6</v>
      </c>
      <c r="G1208" s="11" t="s">
        <v>7</v>
      </c>
      <c r="H1208" s="11" t="s">
        <v>8</v>
      </c>
      <c r="I1208" s="12" t="s">
        <v>9</v>
      </c>
      <c r="J1208" s="13" t="s">
        <v>10</v>
      </c>
      <c r="K1208" s="14" t="s">
        <v>11</v>
      </c>
      <c r="L1208" s="14" t="s">
        <v>12</v>
      </c>
      <c r="M1208" s="14" t="s">
        <v>15</v>
      </c>
      <c r="N1208" s="14" t="s">
        <v>16</v>
      </c>
      <c r="O1208" s="14" t="s">
        <v>17</v>
      </c>
      <c r="P1208" s="15" t="s">
        <v>18</v>
      </c>
    </row>
    <row r="1209" spans="1:16" x14ac:dyDescent="0.25">
      <c r="B1209" s="4">
        <v>0.47</v>
      </c>
      <c r="C1209" s="5">
        <v>0.38</v>
      </c>
      <c r="D1209" s="5">
        <v>0.15</v>
      </c>
      <c r="E1209" s="6">
        <v>0.36</v>
      </c>
      <c r="F1209" s="36">
        <f>F1200+M1205</f>
        <v>0.75457543082491818</v>
      </c>
      <c r="G1209" s="38">
        <f>G1200+N1205</f>
        <v>0.14976761414110112</v>
      </c>
      <c r="H1209" s="38">
        <f>H1200+O1205</f>
        <v>0.28899566021782769</v>
      </c>
      <c r="I1209" s="40">
        <f>I1200+P1205</f>
        <v>-8.8274088213158977E-2</v>
      </c>
      <c r="J1209" s="16">
        <f>B1209*F1209+C1209*G1209+D1209*H1209+I1209</f>
        <v>0.36663740668084521</v>
      </c>
      <c r="K1209" s="17">
        <f>J1209-E1209</f>
        <v>6.6374066808452259E-3</v>
      </c>
      <c r="L1209" s="17">
        <f>K1209*K1209</f>
        <v>4.4055167446928838E-5</v>
      </c>
      <c r="M1209" s="17">
        <f>(E1209-J1209)*B1209</f>
        <v>-3.1195811399972562E-3</v>
      </c>
      <c r="N1209" s="17">
        <f>(E1209-J1209)*C1209</f>
        <v>-2.5222145387211858E-3</v>
      </c>
      <c r="O1209" s="17">
        <f>(E1209-J1209)*D1209</f>
        <v>-9.9561100212678375E-4</v>
      </c>
      <c r="P1209" s="18">
        <f>(E1209-J1209)*I1209</f>
        <v>5.8591102285154221E-4</v>
      </c>
    </row>
    <row r="1210" spans="1:16" x14ac:dyDescent="0.25">
      <c r="B1210" s="4">
        <v>0.27</v>
      </c>
      <c r="C1210" s="5">
        <v>0.55000000000000004</v>
      </c>
      <c r="D1210" s="5">
        <v>0.18</v>
      </c>
      <c r="E1210" s="6">
        <v>0.28999999999999998</v>
      </c>
      <c r="F1210" s="36"/>
      <c r="G1210" s="38"/>
      <c r="H1210" s="38"/>
      <c r="I1210" s="40"/>
      <c r="J1210" s="16">
        <f>B1210*F1209+C1210*G1209+D1210*H1209+I1209</f>
        <v>0.24985268472638356</v>
      </c>
      <c r="K1210" s="17">
        <f t="shared" ref="K1210:K1213" si="804">J1210-E1210</f>
        <v>-4.0147315273616424E-2</v>
      </c>
      <c r="L1210" s="17">
        <f t="shared" ref="L1210:L1213" si="805">K1210*K1210</f>
        <v>1.6118069236791546E-3</v>
      </c>
      <c r="M1210" s="17">
        <f t="shared" ref="M1210:M1213" si="806">(E1210-J1210)*B1210</f>
        <v>1.0839775123876435E-2</v>
      </c>
      <c r="N1210" s="17">
        <f t="shared" ref="N1210:N1213" si="807">(E1210-J1210)*C1210</f>
        <v>2.2081023400489036E-2</v>
      </c>
      <c r="O1210" s="17">
        <f t="shared" ref="O1210:O1213" si="808">(E1210-J1210)*D1210</f>
        <v>7.2265167492509561E-3</v>
      </c>
      <c r="P1210" s="18">
        <f>(E1210-J1210)*E1209</f>
        <v>1.4453033498501912E-2</v>
      </c>
    </row>
    <row r="1211" spans="1:16" x14ac:dyDescent="0.25">
      <c r="B1211" s="4">
        <v>0.22</v>
      </c>
      <c r="C1211" s="5">
        <v>0.71</v>
      </c>
      <c r="D1211" s="5">
        <v>7.0000000000000007E-2</v>
      </c>
      <c r="E1211" s="6">
        <v>0.22</v>
      </c>
      <c r="F1211" s="36"/>
      <c r="G1211" s="38"/>
      <c r="H1211" s="38"/>
      <c r="I1211" s="40"/>
      <c r="J1211" s="16">
        <f>B1211*F1209+C1211*G1209+D1211*H1209+I1209</f>
        <v>0.2042972088237528</v>
      </c>
      <c r="K1211" s="17">
        <f t="shared" si="804"/>
        <v>-1.5702791176247205E-2</v>
      </c>
      <c r="L1211" s="17">
        <f t="shared" si="805"/>
        <v>2.465776507248271E-4</v>
      </c>
      <c r="M1211" s="17">
        <f t="shared" si="806"/>
        <v>3.454614058774385E-3</v>
      </c>
      <c r="N1211" s="17">
        <f t="shared" si="807"/>
        <v>1.1148981735135515E-2</v>
      </c>
      <c r="O1211" s="17">
        <f t="shared" si="808"/>
        <v>1.0991953823373045E-3</v>
      </c>
      <c r="P1211" s="18">
        <f>(E1211-J1211)*E1209</f>
        <v>5.6530048234489936E-3</v>
      </c>
    </row>
    <row r="1212" spans="1:16" x14ac:dyDescent="0.25">
      <c r="B1212" s="4">
        <v>0.16</v>
      </c>
      <c r="C1212" s="5">
        <v>0.62</v>
      </c>
      <c r="D1212" s="5">
        <v>0.22</v>
      </c>
      <c r="E1212" s="6">
        <v>0.14000000000000001</v>
      </c>
      <c r="F1212" s="36"/>
      <c r="G1212" s="38"/>
      <c r="H1212" s="38"/>
      <c r="I1212" s="40"/>
      <c r="J1212" s="16">
        <f>B1212*F1209+C1212*G1209+D1212*H1209+I1209</f>
        <v>0.18889294673423274</v>
      </c>
      <c r="K1212" s="17">
        <f t="shared" si="804"/>
        <v>4.8892946734232723E-2</v>
      </c>
      <c r="L1212" s="17">
        <f t="shared" si="805"/>
        <v>2.3905202403565183E-3</v>
      </c>
      <c r="M1212" s="17">
        <f t="shared" si="806"/>
        <v>-7.8228714774772352E-3</v>
      </c>
      <c r="N1212" s="17">
        <f t="shared" si="807"/>
        <v>-3.0313626975224287E-2</v>
      </c>
      <c r="O1212" s="17">
        <f t="shared" si="808"/>
        <v>-1.0756448281531199E-2</v>
      </c>
      <c r="P1212" s="18">
        <f>(E1212-J1212)*E1209</f>
        <v>-1.7601460824323779E-2</v>
      </c>
    </row>
    <row r="1213" spans="1:16" ht="15.75" thickBot="1" x14ac:dyDescent="0.3">
      <c r="B1213" s="7">
        <v>0.53</v>
      </c>
      <c r="C1213" s="8">
        <v>0.23</v>
      </c>
      <c r="D1213" s="8">
        <v>0.24</v>
      </c>
      <c r="E1213" s="9">
        <v>0.41</v>
      </c>
      <c r="F1213" s="37"/>
      <c r="G1213" s="39"/>
      <c r="H1213" s="39"/>
      <c r="I1213" s="41"/>
      <c r="J1213" s="19">
        <f>B1213*F1209+C1213*G1209+D1213*H1209+I1209</f>
        <v>0.41545639982877958</v>
      </c>
      <c r="K1213" s="20">
        <f t="shared" si="804"/>
        <v>5.4563998287796012E-3</v>
      </c>
      <c r="L1213" s="20">
        <f t="shared" si="805"/>
        <v>2.977229909150606E-5</v>
      </c>
      <c r="M1213" s="20">
        <f t="shared" si="806"/>
        <v>-2.891891909253189E-3</v>
      </c>
      <c r="N1213" s="20">
        <f t="shared" si="807"/>
        <v>-1.2549719606193084E-3</v>
      </c>
      <c r="O1213" s="20">
        <f t="shared" si="808"/>
        <v>-1.3095359589071042E-3</v>
      </c>
      <c r="P1213" s="21">
        <f>(E1213-J1213)*E1209</f>
        <v>-1.9643039383606562E-3</v>
      </c>
    </row>
    <row r="1214" spans="1:16" x14ac:dyDescent="0.25">
      <c r="K1214" t="s">
        <v>13</v>
      </c>
      <c r="L1214" s="22">
        <f>AVERAGE(L1209:L1213)</f>
        <v>8.64546456259787E-4</v>
      </c>
      <c r="M1214" s="22">
        <f t="shared" ref="M1214:P1214" si="809">AVERAGE(M1209:M1213)</f>
        <v>9.2008931184627688E-5</v>
      </c>
      <c r="N1214" s="22">
        <f t="shared" si="809"/>
        <v>-1.7216166778804583E-4</v>
      </c>
      <c r="O1214" s="22">
        <f t="shared" si="809"/>
        <v>-9.4717662219536542E-4</v>
      </c>
      <c r="P1214" s="22">
        <f t="shared" si="809"/>
        <v>2.2523691642360264E-4</v>
      </c>
    </row>
    <row r="1215" spans="1:16" ht="15.75" thickBot="1" x14ac:dyDescent="0.3"/>
    <row r="1216" spans="1:16" ht="15.75" thickBot="1" x14ac:dyDescent="0.3">
      <c r="A1216" s="23" t="s">
        <v>19</v>
      </c>
      <c r="B1216" s="27" t="s">
        <v>0</v>
      </c>
      <c r="C1216" s="28"/>
      <c r="D1216" s="28"/>
      <c r="E1216" s="29"/>
      <c r="F1216" s="30" t="s">
        <v>5</v>
      </c>
      <c r="G1216" s="31"/>
      <c r="H1216" s="31"/>
      <c r="I1216" s="32"/>
      <c r="J1216" s="33" t="s">
        <v>14</v>
      </c>
      <c r="K1216" s="34"/>
      <c r="L1216" s="34"/>
      <c r="M1216" s="34"/>
      <c r="N1216" s="34"/>
      <c r="O1216" s="34"/>
      <c r="P1216" s="35"/>
    </row>
    <row r="1217" spans="1:16" x14ac:dyDescent="0.25">
      <c r="A1217" s="23">
        <f>A1208+1</f>
        <v>135</v>
      </c>
      <c r="B1217" s="1" t="s">
        <v>1</v>
      </c>
      <c r="C1217" s="2" t="s">
        <v>2</v>
      </c>
      <c r="D1217" s="2" t="s">
        <v>3</v>
      </c>
      <c r="E1217" s="3" t="s">
        <v>4</v>
      </c>
      <c r="F1217" s="10" t="s">
        <v>6</v>
      </c>
      <c r="G1217" s="11" t="s">
        <v>7</v>
      </c>
      <c r="H1217" s="11" t="s">
        <v>8</v>
      </c>
      <c r="I1217" s="12" t="s">
        <v>9</v>
      </c>
      <c r="J1217" s="13" t="s">
        <v>10</v>
      </c>
      <c r="K1217" s="14" t="s">
        <v>11</v>
      </c>
      <c r="L1217" s="14" t="s">
        <v>12</v>
      </c>
      <c r="M1217" s="14" t="s">
        <v>15</v>
      </c>
      <c r="N1217" s="14" t="s">
        <v>16</v>
      </c>
      <c r="O1217" s="14" t="s">
        <v>17</v>
      </c>
      <c r="P1217" s="15" t="s">
        <v>18</v>
      </c>
    </row>
    <row r="1218" spans="1:16" x14ac:dyDescent="0.25">
      <c r="B1218" s="4">
        <v>0.47</v>
      </c>
      <c r="C1218" s="5">
        <v>0.38</v>
      </c>
      <c r="D1218" s="5">
        <v>0.15</v>
      </c>
      <c r="E1218" s="6">
        <v>0.36</v>
      </c>
      <c r="F1218" s="36">
        <f>F1209+M1214</f>
        <v>0.75466743975610284</v>
      </c>
      <c r="G1218" s="38">
        <f>G1209+N1214</f>
        <v>0.14959545247331307</v>
      </c>
      <c r="H1218" s="38">
        <f>H1209+O1214</f>
        <v>0.28804848359563234</v>
      </c>
      <c r="I1218" s="40">
        <f>I1209+P1214</f>
        <v>-8.804885129673537E-2</v>
      </c>
      <c r="J1218" s="16">
        <f>B1218*F1218+C1218*G1218+D1218*H1218+I1218</f>
        <v>0.36669838986783676</v>
      </c>
      <c r="K1218" s="17">
        <f>J1218-E1218</f>
        <v>6.6983898678367737E-3</v>
      </c>
      <c r="L1218" s="17">
        <f>K1218*K1218</f>
        <v>4.486842682153835E-5</v>
      </c>
      <c r="M1218" s="17">
        <f>(E1218-J1218)*B1218</f>
        <v>-3.1482432378832836E-3</v>
      </c>
      <c r="N1218" s="17">
        <f>(E1218-J1218)*C1218</f>
        <v>-2.5453881497779739E-3</v>
      </c>
      <c r="O1218" s="17">
        <f>(E1218-J1218)*D1218</f>
        <v>-1.004758480175516E-3</v>
      </c>
      <c r="P1218" s="18">
        <f>(E1218-J1218)*I1218</f>
        <v>5.89785533400719E-4</v>
      </c>
    </row>
    <row r="1219" spans="1:16" x14ac:dyDescent="0.25">
      <c r="B1219" s="4">
        <v>0.27</v>
      </c>
      <c r="C1219" s="5">
        <v>0.55000000000000004</v>
      </c>
      <c r="D1219" s="5">
        <v>0.18</v>
      </c>
      <c r="E1219" s="6">
        <v>0.28999999999999998</v>
      </c>
      <c r="F1219" s="36"/>
      <c r="G1219" s="38"/>
      <c r="H1219" s="38"/>
      <c r="I1219" s="40"/>
      <c r="J1219" s="16">
        <f>B1219*F1218+C1219*G1218+D1219*H1218+I1218</f>
        <v>0.24983758334494841</v>
      </c>
      <c r="K1219" s="17">
        <f t="shared" ref="K1219:K1222" si="810">J1219-E1219</f>
        <v>-4.0162416655051575E-2</v>
      </c>
      <c r="L1219" s="17">
        <f t="shared" ref="L1219:L1222" si="811">K1219*K1219</f>
        <v>1.6130197115739641E-3</v>
      </c>
      <c r="M1219" s="17">
        <f t="shared" ref="M1219:M1222" si="812">(E1219-J1219)*B1219</f>
        <v>1.0843852496863926E-2</v>
      </c>
      <c r="N1219" s="17">
        <f t="shared" ref="N1219:N1222" si="813">(E1219-J1219)*C1219</f>
        <v>2.2089329160278368E-2</v>
      </c>
      <c r="O1219" s="17">
        <f t="shared" ref="O1219:O1222" si="814">(E1219-J1219)*D1219</f>
        <v>7.2292349979092832E-3</v>
      </c>
      <c r="P1219" s="18">
        <f>(E1219-J1219)*E1218</f>
        <v>1.4458469995818566E-2</v>
      </c>
    </row>
    <row r="1220" spans="1:16" x14ac:dyDescent="0.25">
      <c r="B1220" s="4">
        <v>0.22</v>
      </c>
      <c r="C1220" s="5">
        <v>0.71</v>
      </c>
      <c r="D1220" s="5">
        <v>7.0000000000000007E-2</v>
      </c>
      <c r="E1220" s="6">
        <v>0.22</v>
      </c>
      <c r="F1220" s="36"/>
      <c r="G1220" s="38"/>
      <c r="H1220" s="38"/>
      <c r="I1220" s="40"/>
      <c r="J1220" s="16">
        <f>B1220*F1218+C1220*G1218+D1220*H1218+I1218</f>
        <v>0.20435415055735376</v>
      </c>
      <c r="K1220" s="17">
        <f t="shared" si="810"/>
        <v>-1.5645849442646242E-2</v>
      </c>
      <c r="L1220" s="17">
        <f t="shared" si="811"/>
        <v>2.4479260478195376E-4</v>
      </c>
      <c r="M1220" s="17">
        <f t="shared" si="812"/>
        <v>3.4420868773821734E-3</v>
      </c>
      <c r="N1220" s="17">
        <f t="shared" si="813"/>
        <v>1.1108553104278832E-2</v>
      </c>
      <c r="O1220" s="17">
        <f t="shared" si="814"/>
        <v>1.0952094609852372E-3</v>
      </c>
      <c r="P1220" s="18">
        <f>(E1220-J1220)*E1218</f>
        <v>5.6325057993526469E-3</v>
      </c>
    </row>
    <row r="1221" spans="1:16" x14ac:dyDescent="0.25">
      <c r="B1221" s="4">
        <v>0.16</v>
      </c>
      <c r="C1221" s="5">
        <v>0.62</v>
      </c>
      <c r="D1221" s="5">
        <v>0.22</v>
      </c>
      <c r="E1221" s="6">
        <v>0.14000000000000001</v>
      </c>
      <c r="F1221" s="36"/>
      <c r="G1221" s="38"/>
      <c r="H1221" s="38"/>
      <c r="I1221" s="40"/>
      <c r="J1221" s="16">
        <f>B1221*F1218+C1221*G1218+D1221*H1218+I1218</f>
        <v>0.1888177859887343</v>
      </c>
      <c r="K1221" s="17">
        <f t="shared" si="810"/>
        <v>4.8817785988734291E-2</v>
      </c>
      <c r="L1221" s="17">
        <f t="shared" si="811"/>
        <v>2.383176228841862E-3</v>
      </c>
      <c r="M1221" s="17">
        <f t="shared" si="812"/>
        <v>-7.8108457581974869E-3</v>
      </c>
      <c r="N1221" s="17">
        <f t="shared" si="813"/>
        <v>-3.0267027313015261E-2</v>
      </c>
      <c r="O1221" s="17">
        <f t="shared" si="814"/>
        <v>-1.0739912917521544E-2</v>
      </c>
      <c r="P1221" s="18">
        <f>(E1221-J1221)*E1218</f>
        <v>-1.7574402955944344E-2</v>
      </c>
    </row>
    <row r="1222" spans="1:16" ht="15.75" thickBot="1" x14ac:dyDescent="0.3">
      <c r="B1222" s="7">
        <v>0.53</v>
      </c>
      <c r="C1222" s="8">
        <v>0.23</v>
      </c>
      <c r="D1222" s="8">
        <v>0.24</v>
      </c>
      <c r="E1222" s="9">
        <v>0.41</v>
      </c>
      <c r="F1222" s="37"/>
      <c r="G1222" s="39"/>
      <c r="H1222" s="39"/>
      <c r="I1222" s="41"/>
      <c r="J1222" s="19">
        <f>B1222*F1218+C1222*G1218+D1222*H1218+I1218</f>
        <v>0.41546348190581295</v>
      </c>
      <c r="K1222" s="20">
        <f t="shared" si="810"/>
        <v>5.4634819058129724E-3</v>
      </c>
      <c r="L1222" s="20">
        <f t="shared" si="811"/>
        <v>2.9849634535145749E-5</v>
      </c>
      <c r="M1222" s="20">
        <f t="shared" si="812"/>
        <v>-2.8956454100808756E-3</v>
      </c>
      <c r="N1222" s="20">
        <f t="shared" si="813"/>
        <v>-1.2566008383369837E-3</v>
      </c>
      <c r="O1222" s="20">
        <f t="shared" si="814"/>
        <v>-1.3112356573951134E-3</v>
      </c>
      <c r="P1222" s="21">
        <f>(E1222-J1222)*E1218</f>
        <v>-1.9668534860926702E-3</v>
      </c>
    </row>
    <row r="1223" spans="1:16" x14ac:dyDescent="0.25">
      <c r="K1223" t="s">
        <v>13</v>
      </c>
      <c r="L1223" s="22">
        <f>AVERAGE(L1218:L1222)</f>
        <v>8.6314132131089293E-4</v>
      </c>
      <c r="M1223" s="22">
        <f t="shared" ref="M1223:P1223" si="815">AVERAGE(M1218:M1222)</f>
        <v>8.6240993616890684E-5</v>
      </c>
      <c r="N1223" s="22">
        <f t="shared" si="815"/>
        <v>-1.7422680731460369E-4</v>
      </c>
      <c r="O1223" s="22">
        <f t="shared" si="815"/>
        <v>-9.4629251923953055E-4</v>
      </c>
      <c r="P1223" s="22">
        <f t="shared" si="815"/>
        <v>2.2790097730698367E-4</v>
      </c>
    </row>
    <row r="1224" spans="1:16" ht="15.75" thickBot="1" x14ac:dyDescent="0.3"/>
    <row r="1225" spans="1:16" ht="15.75" thickBot="1" x14ac:dyDescent="0.3">
      <c r="A1225" s="23" t="s">
        <v>19</v>
      </c>
      <c r="B1225" s="27" t="s">
        <v>0</v>
      </c>
      <c r="C1225" s="28"/>
      <c r="D1225" s="28"/>
      <c r="E1225" s="29"/>
      <c r="F1225" s="30" t="s">
        <v>5</v>
      </c>
      <c r="G1225" s="31"/>
      <c r="H1225" s="31"/>
      <c r="I1225" s="32"/>
      <c r="J1225" s="33" t="s">
        <v>14</v>
      </c>
      <c r="K1225" s="34"/>
      <c r="L1225" s="34"/>
      <c r="M1225" s="34"/>
      <c r="N1225" s="34"/>
      <c r="O1225" s="34"/>
      <c r="P1225" s="35"/>
    </row>
    <row r="1226" spans="1:16" x14ac:dyDescent="0.25">
      <c r="A1226" s="23">
        <f>A1217+1</f>
        <v>136</v>
      </c>
      <c r="B1226" s="1" t="s">
        <v>1</v>
      </c>
      <c r="C1226" s="2" t="s">
        <v>2</v>
      </c>
      <c r="D1226" s="2" t="s">
        <v>3</v>
      </c>
      <c r="E1226" s="3" t="s">
        <v>4</v>
      </c>
      <c r="F1226" s="10" t="s">
        <v>6</v>
      </c>
      <c r="G1226" s="11" t="s">
        <v>7</v>
      </c>
      <c r="H1226" s="11" t="s">
        <v>8</v>
      </c>
      <c r="I1226" s="12" t="s">
        <v>9</v>
      </c>
      <c r="J1226" s="13" t="s">
        <v>10</v>
      </c>
      <c r="K1226" s="14" t="s">
        <v>11</v>
      </c>
      <c r="L1226" s="14" t="s">
        <v>12</v>
      </c>
      <c r="M1226" s="14" t="s">
        <v>15</v>
      </c>
      <c r="N1226" s="14" t="s">
        <v>16</v>
      </c>
      <c r="O1226" s="14" t="s">
        <v>17</v>
      </c>
      <c r="P1226" s="15" t="s">
        <v>18</v>
      </c>
    </row>
    <row r="1227" spans="1:16" x14ac:dyDescent="0.25">
      <c r="B1227" s="4">
        <v>0.47</v>
      </c>
      <c r="C1227" s="5">
        <v>0.38</v>
      </c>
      <c r="D1227" s="5">
        <v>0.15</v>
      </c>
      <c r="E1227" s="6">
        <v>0.36</v>
      </c>
      <c r="F1227" s="36">
        <f>F1218+M1223</f>
        <v>0.75475368074971971</v>
      </c>
      <c r="G1227" s="38">
        <f>G1218+N1223</f>
        <v>0.14942122566599847</v>
      </c>
      <c r="H1227" s="38">
        <f>H1218+O1223</f>
        <v>0.28710219107639279</v>
      </c>
      <c r="I1227" s="40">
        <f>I1218+P1223</f>
        <v>-8.7820950319428381E-2</v>
      </c>
      <c r="J1227" s="16">
        <f>B1227*F1227+C1227*G1227+D1227*H1227+I1227</f>
        <v>0.36675867404747819</v>
      </c>
      <c r="K1227" s="17">
        <f>J1227-E1227</f>
        <v>6.7586740474782081E-3</v>
      </c>
      <c r="L1227" s="17">
        <f>K1227*K1227</f>
        <v>4.5679674880055467E-5</v>
      </c>
      <c r="M1227" s="17">
        <f>(E1227-J1227)*B1227</f>
        <v>-3.1765768023147576E-3</v>
      </c>
      <c r="N1227" s="17">
        <f>(E1227-J1227)*C1227</f>
        <v>-2.568296138041719E-3</v>
      </c>
      <c r="O1227" s="17">
        <f>(E1227-J1227)*D1227</f>
        <v>-1.0138011071217311E-3</v>
      </c>
      <c r="P1227" s="18">
        <f>(E1227-J1227)*I1227</f>
        <v>5.9355317774879368E-4</v>
      </c>
    </row>
    <row r="1228" spans="1:16" x14ac:dyDescent="0.25">
      <c r="B1228" s="4">
        <v>0.27</v>
      </c>
      <c r="C1228" s="5">
        <v>0.55000000000000004</v>
      </c>
      <c r="D1228" s="5">
        <v>0.18</v>
      </c>
      <c r="E1228" s="6">
        <v>0.28999999999999998</v>
      </c>
      <c r="F1228" s="36"/>
      <c r="G1228" s="38"/>
      <c r="H1228" s="38"/>
      <c r="I1228" s="40"/>
      <c r="J1228" s="16">
        <f>B1228*F1227+C1228*G1227+D1228*H1227+I1227</f>
        <v>0.24982261199304584</v>
      </c>
      <c r="K1228" s="17">
        <f t="shared" ref="K1228:K1231" si="816">J1228-E1228</f>
        <v>-4.017738800695414E-2</v>
      </c>
      <c r="L1228" s="17">
        <f t="shared" ref="L1228:L1231" si="817">K1228*K1228</f>
        <v>1.6142225070613424E-3</v>
      </c>
      <c r="M1228" s="17">
        <f t="shared" ref="M1228:M1231" si="818">(E1228-J1228)*B1228</f>
        <v>1.0847894761877619E-2</v>
      </c>
      <c r="N1228" s="17">
        <f t="shared" ref="N1228:N1231" si="819">(E1228-J1228)*C1228</f>
        <v>2.209756340382478E-2</v>
      </c>
      <c r="O1228" s="17">
        <f t="shared" ref="O1228:O1231" si="820">(E1228-J1228)*D1228</f>
        <v>7.2319298412517451E-3</v>
      </c>
      <c r="P1228" s="18">
        <f>(E1228-J1228)*E1227</f>
        <v>1.446385968250349E-2</v>
      </c>
    </row>
    <row r="1229" spans="1:16" x14ac:dyDescent="0.25">
      <c r="B1229" s="4">
        <v>0.22</v>
      </c>
      <c r="C1229" s="5">
        <v>0.71</v>
      </c>
      <c r="D1229" s="5">
        <v>7.0000000000000007E-2</v>
      </c>
      <c r="E1229" s="6">
        <v>0.22</v>
      </c>
      <c r="F1229" s="36"/>
      <c r="G1229" s="38"/>
      <c r="H1229" s="38"/>
      <c r="I1229" s="40"/>
      <c r="J1229" s="16">
        <f>B1229*F1227+C1229*G1227+D1229*H1227+I1227</f>
        <v>0.20441108304371641</v>
      </c>
      <c r="K1229" s="17">
        <f t="shared" si="816"/>
        <v>-1.5588916956283588E-2</v>
      </c>
      <c r="L1229" s="17">
        <f t="shared" si="817"/>
        <v>2.4301433186990599E-4</v>
      </c>
      <c r="M1229" s="17">
        <f t="shared" si="818"/>
        <v>3.4295617303823894E-3</v>
      </c>
      <c r="N1229" s="17">
        <f t="shared" si="819"/>
        <v>1.1068131038961346E-2</v>
      </c>
      <c r="O1229" s="17">
        <f t="shared" si="820"/>
        <v>1.0912241869398512E-3</v>
      </c>
      <c r="P1229" s="18">
        <f>(E1229-J1229)*E1227</f>
        <v>5.6120101042620918E-3</v>
      </c>
    </row>
    <row r="1230" spans="1:16" x14ac:dyDescent="0.25">
      <c r="B1230" s="4">
        <v>0.16</v>
      </c>
      <c r="C1230" s="5">
        <v>0.62</v>
      </c>
      <c r="D1230" s="5">
        <v>0.22</v>
      </c>
      <c r="E1230" s="6">
        <v>0.14000000000000001</v>
      </c>
      <c r="F1230" s="36"/>
      <c r="G1230" s="38"/>
      <c r="H1230" s="38"/>
      <c r="I1230" s="40"/>
      <c r="J1230" s="16">
        <f>B1230*F1227+C1230*G1227+D1230*H1227+I1227</f>
        <v>0.18874328055025225</v>
      </c>
      <c r="K1230" s="17">
        <f t="shared" si="816"/>
        <v>4.8743280550252233E-2</v>
      </c>
      <c r="L1230" s="17">
        <f t="shared" si="817"/>
        <v>2.3759073988005976E-3</v>
      </c>
      <c r="M1230" s="17">
        <f t="shared" si="818"/>
        <v>-7.798924888040357E-3</v>
      </c>
      <c r="N1230" s="17">
        <f t="shared" si="819"/>
        <v>-3.0220833941156384E-2</v>
      </c>
      <c r="O1230" s="17">
        <f t="shared" si="820"/>
        <v>-1.0723521721055491E-2</v>
      </c>
      <c r="P1230" s="18">
        <f>(E1230-J1230)*E1227</f>
        <v>-1.7547580998090805E-2</v>
      </c>
    </row>
    <row r="1231" spans="1:16" ht="15.75" thickBot="1" x14ac:dyDescent="0.3">
      <c r="B1231" s="7">
        <v>0.53</v>
      </c>
      <c r="C1231" s="8">
        <v>0.23</v>
      </c>
      <c r="D1231" s="8">
        <v>0.24</v>
      </c>
      <c r="E1231" s="9">
        <v>0.41</v>
      </c>
      <c r="F1231" s="37"/>
      <c r="G1231" s="39"/>
      <c r="H1231" s="39"/>
      <c r="I1231" s="41"/>
      <c r="J1231" s="19">
        <f>B1231*F1227+C1231*G1227+D1231*H1227+I1227</f>
        <v>0.41546990823943697</v>
      </c>
      <c r="K1231" s="20">
        <f t="shared" si="816"/>
        <v>5.4699082394369936E-3</v>
      </c>
      <c r="L1231" s="20">
        <f t="shared" si="817"/>
        <v>2.9919896147860711E-5</v>
      </c>
      <c r="M1231" s="20">
        <f t="shared" si="818"/>
        <v>-2.8990513669016069E-3</v>
      </c>
      <c r="N1231" s="20">
        <f t="shared" si="819"/>
        <v>-1.2580788950705085E-3</v>
      </c>
      <c r="O1231" s="20">
        <f t="shared" si="820"/>
        <v>-1.3127779774648783E-3</v>
      </c>
      <c r="P1231" s="21">
        <f>(E1231-J1231)*E1227</f>
        <v>-1.9691669661973175E-3</v>
      </c>
    </row>
    <row r="1232" spans="1:16" x14ac:dyDescent="0.25">
      <c r="K1232" t="s">
        <v>13</v>
      </c>
      <c r="L1232" s="22">
        <f>AVERAGE(L1227:L1231)</f>
        <v>8.6174876175195249E-4</v>
      </c>
      <c r="M1232" s="22">
        <f t="shared" ref="M1232:P1232" si="821">AVERAGE(M1227:M1231)</f>
        <v>8.0580687000657471E-5</v>
      </c>
      <c r="N1232" s="22">
        <f t="shared" si="821"/>
        <v>-1.7630290629649698E-4</v>
      </c>
      <c r="O1232" s="22">
        <f t="shared" si="821"/>
        <v>-9.4538935549010104E-4</v>
      </c>
      <c r="P1232" s="22">
        <f t="shared" si="821"/>
        <v>2.3053500004525045E-4</v>
      </c>
    </row>
    <row r="1233" spans="1:16" ht="15.75" thickBot="1" x14ac:dyDescent="0.3"/>
    <row r="1234" spans="1:16" ht="15.75" thickBot="1" x14ac:dyDescent="0.3">
      <c r="A1234" s="23" t="s">
        <v>19</v>
      </c>
      <c r="B1234" s="27" t="s">
        <v>0</v>
      </c>
      <c r="C1234" s="28"/>
      <c r="D1234" s="28"/>
      <c r="E1234" s="29"/>
      <c r="F1234" s="30" t="s">
        <v>5</v>
      </c>
      <c r="G1234" s="31"/>
      <c r="H1234" s="31"/>
      <c r="I1234" s="32"/>
      <c r="J1234" s="33" t="s">
        <v>14</v>
      </c>
      <c r="K1234" s="34"/>
      <c r="L1234" s="34"/>
      <c r="M1234" s="34"/>
      <c r="N1234" s="34"/>
      <c r="O1234" s="34"/>
      <c r="P1234" s="35"/>
    </row>
    <row r="1235" spans="1:16" x14ac:dyDescent="0.25">
      <c r="A1235" s="23">
        <f>A1226+1</f>
        <v>137</v>
      </c>
      <c r="B1235" s="1" t="s">
        <v>1</v>
      </c>
      <c r="C1235" s="2" t="s">
        <v>2</v>
      </c>
      <c r="D1235" s="2" t="s">
        <v>3</v>
      </c>
      <c r="E1235" s="3" t="s">
        <v>4</v>
      </c>
      <c r="F1235" s="10" t="s">
        <v>6</v>
      </c>
      <c r="G1235" s="11" t="s">
        <v>7</v>
      </c>
      <c r="H1235" s="11" t="s">
        <v>8</v>
      </c>
      <c r="I1235" s="12" t="s">
        <v>9</v>
      </c>
      <c r="J1235" s="13" t="s">
        <v>10</v>
      </c>
      <c r="K1235" s="14" t="s">
        <v>11</v>
      </c>
      <c r="L1235" s="14" t="s">
        <v>12</v>
      </c>
      <c r="M1235" s="14" t="s">
        <v>15</v>
      </c>
      <c r="N1235" s="14" t="s">
        <v>16</v>
      </c>
      <c r="O1235" s="14" t="s">
        <v>17</v>
      </c>
      <c r="P1235" s="15" t="s">
        <v>18</v>
      </c>
    </row>
    <row r="1236" spans="1:16" x14ac:dyDescent="0.25">
      <c r="B1236" s="4">
        <v>0.47</v>
      </c>
      <c r="C1236" s="5">
        <v>0.38</v>
      </c>
      <c r="D1236" s="5">
        <v>0.15</v>
      </c>
      <c r="E1236" s="6">
        <v>0.36</v>
      </c>
      <c r="F1236" s="36">
        <f>F1227+M1232</f>
        <v>0.75483426143672039</v>
      </c>
      <c r="G1236" s="38">
        <f>G1227+N1232</f>
        <v>0.14924492275970197</v>
      </c>
      <c r="H1236" s="38">
        <f>H1227+O1232</f>
        <v>0.28615680172090269</v>
      </c>
      <c r="I1236" s="40">
        <f>I1227+P1232</f>
        <v>-8.7590415319383136E-2</v>
      </c>
      <c r="J1236" s="16">
        <f>B1236*F1236+C1236*G1236+D1236*H1236+I1236</f>
        <v>0.36681827846269754</v>
      </c>
      <c r="K1236" s="17">
        <f>J1236-E1236</f>
        <v>6.8182784626975579E-3</v>
      </c>
      <c r="L1236" s="17">
        <f>K1236*K1236</f>
        <v>4.6488921194885373E-5</v>
      </c>
      <c r="M1236" s="17">
        <f>(E1236-J1236)*B1236</f>
        <v>-3.2045908774678521E-3</v>
      </c>
      <c r="N1236" s="17">
        <f>(E1236-J1236)*C1236</f>
        <v>-2.5909458158250719E-3</v>
      </c>
      <c r="O1236" s="17">
        <f>(E1236-J1236)*D1236</f>
        <v>-1.0227417694046337E-3</v>
      </c>
      <c r="P1236" s="18">
        <f>(E1236-J1236)*I1236</f>
        <v>5.9721584231088424E-4</v>
      </c>
    </row>
    <row r="1237" spans="1:16" x14ac:dyDescent="0.25">
      <c r="B1237" s="4">
        <v>0.27</v>
      </c>
      <c r="C1237" s="5">
        <v>0.55000000000000004</v>
      </c>
      <c r="D1237" s="5">
        <v>0.18</v>
      </c>
      <c r="E1237" s="6">
        <v>0.28999999999999998</v>
      </c>
      <c r="F1237" s="36"/>
      <c r="G1237" s="38"/>
      <c r="H1237" s="38"/>
      <c r="I1237" s="40"/>
      <c r="J1237" s="16">
        <f>B1237*F1236+C1237*G1236+D1237*H1236+I1236</f>
        <v>0.24980776709612992</v>
      </c>
      <c r="K1237" s="17">
        <f t="shared" ref="K1237:K1240" si="822">J1237-E1237</f>
        <v>-4.0192232903870057E-2</v>
      </c>
      <c r="L1237" s="17">
        <f t="shared" ref="L1237:L1240" si="823">K1237*K1237</f>
        <v>1.6154155857989348E-3</v>
      </c>
      <c r="M1237" s="17">
        <f t="shared" ref="M1237:M1240" si="824">(E1237-J1237)*B1237</f>
        <v>1.0851902884044915E-2</v>
      </c>
      <c r="N1237" s="17">
        <f t="shared" ref="N1237:N1240" si="825">(E1237-J1237)*C1237</f>
        <v>2.2105728097128532E-2</v>
      </c>
      <c r="O1237" s="17">
        <f t="shared" ref="O1237:O1240" si="826">(E1237-J1237)*D1237</f>
        <v>7.2346019226966103E-3</v>
      </c>
      <c r="P1237" s="18">
        <f>(E1237-J1237)*E1236</f>
        <v>1.4469203845393221E-2</v>
      </c>
    </row>
    <row r="1238" spans="1:16" x14ac:dyDescent="0.25">
      <c r="B1238" s="4">
        <v>0.22</v>
      </c>
      <c r="C1238" s="5">
        <v>0.71</v>
      </c>
      <c r="D1238" s="5">
        <v>7.0000000000000007E-2</v>
      </c>
      <c r="E1238" s="6">
        <v>0.22</v>
      </c>
      <c r="F1238" s="36"/>
      <c r="G1238" s="38"/>
      <c r="H1238" s="38"/>
      <c r="I1238" s="40"/>
      <c r="J1238" s="16">
        <f>B1238*F1236+C1238*G1236+D1238*H1236+I1236</f>
        <v>0.20446799347654696</v>
      </c>
      <c r="K1238" s="17">
        <f t="shared" si="822"/>
        <v>-1.5532006523453046E-2</v>
      </c>
      <c r="L1238" s="17">
        <f t="shared" si="823"/>
        <v>2.4124322664458798E-4</v>
      </c>
      <c r="M1238" s="17">
        <f t="shared" si="824"/>
        <v>3.41704143515967E-3</v>
      </c>
      <c r="N1238" s="17">
        <f t="shared" si="825"/>
        <v>1.1027724631651662E-2</v>
      </c>
      <c r="O1238" s="17">
        <f t="shared" si="826"/>
        <v>1.0872404566417133E-3</v>
      </c>
      <c r="P1238" s="18">
        <f>(E1238-J1238)*E1236</f>
        <v>5.5915223484430962E-3</v>
      </c>
    </row>
    <row r="1239" spans="1:16" x14ac:dyDescent="0.25">
      <c r="B1239" s="4">
        <v>0.16</v>
      </c>
      <c r="C1239" s="5">
        <v>0.62</v>
      </c>
      <c r="D1239" s="5">
        <v>0.22</v>
      </c>
      <c r="E1239" s="6">
        <v>0.14000000000000001</v>
      </c>
      <c r="F1239" s="36"/>
      <c r="G1239" s="38"/>
      <c r="H1239" s="38"/>
      <c r="I1239" s="40"/>
      <c r="J1239" s="16">
        <f>B1239*F1236+C1239*G1236+D1239*H1236+I1236</f>
        <v>0.18866941500010595</v>
      </c>
      <c r="K1239" s="17">
        <f t="shared" si="822"/>
        <v>4.8669415000105937E-2</v>
      </c>
      <c r="L1239" s="17">
        <f t="shared" si="823"/>
        <v>2.3687119564525369E-3</v>
      </c>
      <c r="M1239" s="17">
        <f t="shared" si="824"/>
        <v>-7.7871064000169504E-3</v>
      </c>
      <c r="N1239" s="17">
        <f t="shared" si="825"/>
        <v>-3.0175037300065679E-2</v>
      </c>
      <c r="O1239" s="17">
        <f t="shared" si="826"/>
        <v>-1.0707271300023306E-2</v>
      </c>
      <c r="P1239" s="18">
        <f>(E1239-J1239)*E1236</f>
        <v>-1.7520989400038135E-2</v>
      </c>
    </row>
    <row r="1240" spans="1:16" ht="15.75" thickBot="1" x14ac:dyDescent="0.3">
      <c r="B1240" s="7">
        <v>0.53</v>
      </c>
      <c r="C1240" s="8">
        <v>0.23</v>
      </c>
      <c r="D1240" s="8">
        <v>0.24</v>
      </c>
      <c r="E1240" s="9">
        <v>0.41</v>
      </c>
      <c r="F1240" s="37"/>
      <c r="G1240" s="39"/>
      <c r="H1240" s="39"/>
      <c r="I1240" s="41"/>
      <c r="J1240" s="19">
        <f>B1240*F1236+C1240*G1236+D1240*H1236+I1236</f>
        <v>0.4154757078898268</v>
      </c>
      <c r="K1240" s="20">
        <f t="shared" si="822"/>
        <v>5.4757078898268197E-3</v>
      </c>
      <c r="L1240" s="20">
        <f t="shared" si="823"/>
        <v>2.9983376894711682E-5</v>
      </c>
      <c r="M1240" s="20">
        <f t="shared" si="824"/>
        <v>-2.9021251816082148E-3</v>
      </c>
      <c r="N1240" s="20">
        <f t="shared" si="825"/>
        <v>-1.2594128146601687E-3</v>
      </c>
      <c r="O1240" s="20">
        <f t="shared" si="826"/>
        <v>-1.3141698935584367E-3</v>
      </c>
      <c r="P1240" s="21">
        <f>(E1240-J1240)*E1236</f>
        <v>-1.9712548403376549E-3</v>
      </c>
    </row>
    <row r="1241" spans="1:16" x14ac:dyDescent="0.25">
      <c r="K1241" t="s">
        <v>13</v>
      </c>
      <c r="L1241" s="22">
        <f>AVERAGE(L1236:L1240)</f>
        <v>8.603686133971314E-4</v>
      </c>
      <c r="M1241" s="22">
        <f t="shared" ref="M1241:P1241" si="827">AVERAGE(M1236:M1240)</f>
        <v>7.5024372022313568E-5</v>
      </c>
      <c r="N1241" s="22">
        <f t="shared" si="827"/>
        <v>-1.7838864035414447E-4</v>
      </c>
      <c r="O1241" s="22">
        <f t="shared" si="827"/>
        <v>-9.4446811672961053E-4</v>
      </c>
      <c r="P1241" s="22">
        <f t="shared" si="827"/>
        <v>2.3313955915428233E-4</v>
      </c>
    </row>
    <row r="1242" spans="1:16" ht="15.75" thickBot="1" x14ac:dyDescent="0.3"/>
    <row r="1243" spans="1:16" ht="15.75" thickBot="1" x14ac:dyDescent="0.3">
      <c r="A1243" s="23" t="s">
        <v>19</v>
      </c>
      <c r="B1243" s="27" t="s">
        <v>0</v>
      </c>
      <c r="C1243" s="28"/>
      <c r="D1243" s="28"/>
      <c r="E1243" s="29"/>
      <c r="F1243" s="30" t="s">
        <v>5</v>
      </c>
      <c r="G1243" s="31"/>
      <c r="H1243" s="31"/>
      <c r="I1243" s="32"/>
      <c r="J1243" s="33" t="s">
        <v>14</v>
      </c>
      <c r="K1243" s="34"/>
      <c r="L1243" s="34"/>
      <c r="M1243" s="34"/>
      <c r="N1243" s="34"/>
      <c r="O1243" s="34"/>
      <c r="P1243" s="35"/>
    </row>
    <row r="1244" spans="1:16" x14ac:dyDescent="0.25">
      <c r="A1244" s="23">
        <f>A1235+1</f>
        <v>138</v>
      </c>
      <c r="B1244" s="1" t="s">
        <v>1</v>
      </c>
      <c r="C1244" s="2" t="s">
        <v>2</v>
      </c>
      <c r="D1244" s="2" t="s">
        <v>3</v>
      </c>
      <c r="E1244" s="3" t="s">
        <v>4</v>
      </c>
      <c r="F1244" s="10" t="s">
        <v>6</v>
      </c>
      <c r="G1244" s="11" t="s">
        <v>7</v>
      </c>
      <c r="H1244" s="11" t="s">
        <v>8</v>
      </c>
      <c r="I1244" s="12" t="s">
        <v>9</v>
      </c>
      <c r="J1244" s="13" t="s">
        <v>10</v>
      </c>
      <c r="K1244" s="14" t="s">
        <v>11</v>
      </c>
      <c r="L1244" s="14" t="s">
        <v>12</v>
      </c>
      <c r="M1244" s="14" t="s">
        <v>15</v>
      </c>
      <c r="N1244" s="14" t="s">
        <v>16</v>
      </c>
      <c r="O1244" s="14" t="s">
        <v>17</v>
      </c>
      <c r="P1244" s="15" t="s">
        <v>18</v>
      </c>
    </row>
    <row r="1245" spans="1:16" x14ac:dyDescent="0.25">
      <c r="B1245" s="4">
        <v>0.47</v>
      </c>
      <c r="C1245" s="5">
        <v>0.38</v>
      </c>
      <c r="D1245" s="5">
        <v>0.15</v>
      </c>
      <c r="E1245" s="6">
        <v>0.36</v>
      </c>
      <c r="F1245" s="36">
        <f>F1236+M1241</f>
        <v>0.75490928580874272</v>
      </c>
      <c r="G1245" s="38">
        <f>G1236+N1241</f>
        <v>0.14906653411934784</v>
      </c>
      <c r="H1245" s="38">
        <f>H1236+O1241</f>
        <v>0.28521233360417308</v>
      </c>
      <c r="I1245" s="40">
        <f>I1236+P1241</f>
        <v>-8.735727576022885E-2</v>
      </c>
      <c r="J1245" s="16">
        <f>B1245*F1245+C1245*G1245+D1245*H1245+I1245</f>
        <v>0.36687722157585839</v>
      </c>
      <c r="K1245" s="17">
        <f>J1245-E1245</f>
        <v>6.8772215758584054E-3</v>
      </c>
      <c r="L1245" s="17">
        <f>K1245*K1245</f>
        <v>4.7296176603452371E-5</v>
      </c>
      <c r="M1245" s="17">
        <f>(E1245-J1245)*B1245</f>
        <v>-3.2322941406534504E-3</v>
      </c>
      <c r="N1245" s="17">
        <f>(E1245-J1245)*C1245</f>
        <v>-2.6133441988261943E-3</v>
      </c>
      <c r="O1245" s="17">
        <f>(E1245-J1245)*D1245</f>
        <v>-1.0315832363787607E-3</v>
      </c>
      <c r="P1245" s="18">
        <f>(E1245-J1245)*I1245</f>
        <v>6.0077534166645837E-4</v>
      </c>
    </row>
    <row r="1246" spans="1:16" x14ac:dyDescent="0.25">
      <c r="B1246" s="4">
        <v>0.27</v>
      </c>
      <c r="C1246" s="5">
        <v>0.55000000000000004</v>
      </c>
      <c r="D1246" s="5">
        <v>0.18</v>
      </c>
      <c r="E1246" s="6">
        <v>0.28999999999999998</v>
      </c>
      <c r="F1246" s="36"/>
      <c r="G1246" s="38"/>
      <c r="H1246" s="38"/>
      <c r="I1246" s="40"/>
      <c r="J1246" s="16">
        <f>B1246*F1245+C1246*G1245+D1246*H1245+I1245</f>
        <v>0.24979304522252416</v>
      </c>
      <c r="K1246" s="17">
        <f t="shared" ref="K1246:K1249" si="828">J1246-E1246</f>
        <v>-4.0206954777475823E-2</v>
      </c>
      <c r="L1246" s="17">
        <f t="shared" ref="L1246:L1249" si="829">K1246*K1246</f>
        <v>1.616599212477986E-3</v>
      </c>
      <c r="M1246" s="17">
        <f t="shared" ref="M1246:M1249" si="830">(E1246-J1246)*B1246</f>
        <v>1.0855877789918473E-2</v>
      </c>
      <c r="N1246" s="17">
        <f t="shared" ref="N1246:N1249" si="831">(E1246-J1246)*C1246</f>
        <v>2.2113825127611706E-2</v>
      </c>
      <c r="O1246" s="17">
        <f t="shared" ref="O1246:O1249" si="832">(E1246-J1246)*D1246</f>
        <v>7.2372518599456478E-3</v>
      </c>
      <c r="P1246" s="18">
        <f>(E1246-J1246)*E1245</f>
        <v>1.4474503719891296E-2</v>
      </c>
    </row>
    <row r="1247" spans="1:16" x14ac:dyDescent="0.25">
      <c r="B1247" s="4">
        <v>0.22</v>
      </c>
      <c r="C1247" s="5">
        <v>0.71</v>
      </c>
      <c r="D1247" s="5">
        <v>7.0000000000000007E-2</v>
      </c>
      <c r="E1247" s="6">
        <v>0.22</v>
      </c>
      <c r="F1247" s="36"/>
      <c r="G1247" s="38"/>
      <c r="H1247" s="38"/>
      <c r="I1247" s="40"/>
      <c r="J1247" s="16">
        <f>B1247*F1245+C1247*G1245+D1247*H1245+I1245</f>
        <v>0.20452486969472367</v>
      </c>
      <c r="K1247" s="17">
        <f t="shared" si="828"/>
        <v>-1.5475130305276336E-2</v>
      </c>
      <c r="L1247" s="17">
        <f t="shared" si="829"/>
        <v>2.3947965796528205E-4</v>
      </c>
      <c r="M1247" s="17">
        <f t="shared" si="830"/>
        <v>3.404528667160794E-3</v>
      </c>
      <c r="N1247" s="17">
        <f t="shared" si="831"/>
        <v>1.0987342516746199E-2</v>
      </c>
      <c r="O1247" s="17">
        <f t="shared" si="832"/>
        <v>1.0832591213693437E-3</v>
      </c>
      <c r="P1247" s="18">
        <f>(E1247-J1247)*E1245</f>
        <v>5.5710469098994809E-3</v>
      </c>
    </row>
    <row r="1248" spans="1:16" x14ac:dyDescent="0.25">
      <c r="B1248" s="4">
        <v>0.16</v>
      </c>
      <c r="C1248" s="5">
        <v>0.62</v>
      </c>
      <c r="D1248" s="5">
        <v>0.22</v>
      </c>
      <c r="E1248" s="6">
        <v>0.14000000000000001</v>
      </c>
      <c r="F1248" s="36"/>
      <c r="G1248" s="38"/>
      <c r="H1248" s="38"/>
      <c r="I1248" s="40"/>
      <c r="J1248" s="16">
        <f>B1248*F1245+C1248*G1245+D1248*H1245+I1245</f>
        <v>0.18859617451608374</v>
      </c>
      <c r="K1248" s="17">
        <f t="shared" si="828"/>
        <v>4.8596174516083723E-2</v>
      </c>
      <c r="L1248" s="17">
        <f t="shared" si="829"/>
        <v>2.3615881775976653E-3</v>
      </c>
      <c r="M1248" s="17">
        <f t="shared" si="830"/>
        <v>-7.7753879225733961E-3</v>
      </c>
      <c r="N1248" s="17">
        <f t="shared" si="831"/>
        <v>-3.0129628199971909E-2</v>
      </c>
      <c r="O1248" s="17">
        <f t="shared" si="832"/>
        <v>-1.069115839353842E-2</v>
      </c>
      <c r="P1248" s="18">
        <f>(E1248-J1248)*E1245</f>
        <v>-1.7494622825790139E-2</v>
      </c>
    </row>
    <row r="1249" spans="1:16" ht="15.75" thickBot="1" x14ac:dyDescent="0.3">
      <c r="B1249" s="7">
        <v>0.53</v>
      </c>
      <c r="C1249" s="8">
        <v>0.23</v>
      </c>
      <c r="D1249" s="8">
        <v>0.24</v>
      </c>
      <c r="E1249" s="9">
        <v>0.41</v>
      </c>
      <c r="F1249" s="37"/>
      <c r="G1249" s="39"/>
      <c r="H1249" s="39"/>
      <c r="I1249" s="41"/>
      <c r="J1249" s="19">
        <f>B1249*F1245+C1249*G1245+D1249*H1245+I1245</f>
        <v>0.41548090863085635</v>
      </c>
      <c r="K1249" s="20">
        <f t="shared" si="828"/>
        <v>5.4809086308563737E-3</v>
      </c>
      <c r="L1249" s="20">
        <f t="shared" si="829"/>
        <v>3.0040359419795887E-5</v>
      </c>
      <c r="M1249" s="20">
        <f t="shared" si="830"/>
        <v>-2.904881574353878E-3</v>
      </c>
      <c r="N1249" s="20">
        <f t="shared" si="831"/>
        <v>-1.2606089850969661E-3</v>
      </c>
      <c r="O1249" s="20">
        <f t="shared" si="832"/>
        <v>-1.3154180714055295E-3</v>
      </c>
      <c r="P1249" s="21">
        <f>(E1249-J1249)*E1245</f>
        <v>-1.9731271071082943E-3</v>
      </c>
    </row>
    <row r="1250" spans="1:16" x14ac:dyDescent="0.25">
      <c r="K1250" t="s">
        <v>13</v>
      </c>
      <c r="L1250" s="22">
        <f>AVERAGE(L1245:L1249)</f>
        <v>8.5900071681283636E-4</v>
      </c>
      <c r="M1250" s="22">
        <f t="shared" ref="M1250:P1250" si="833">AVERAGE(M1245:M1249)</f>
        <v>6.9568563899708322E-5</v>
      </c>
      <c r="N1250" s="22">
        <f t="shared" si="833"/>
        <v>-1.8048274790743315E-4</v>
      </c>
      <c r="O1250" s="22">
        <f t="shared" si="833"/>
        <v>-9.4352974400154378E-4</v>
      </c>
      <c r="P1250" s="22">
        <f t="shared" si="833"/>
        <v>2.3571520771176017E-4</v>
      </c>
    </row>
    <row r="1251" spans="1:16" ht="15.75" thickBot="1" x14ac:dyDescent="0.3"/>
    <row r="1252" spans="1:16" ht="15.75" thickBot="1" x14ac:dyDescent="0.3">
      <c r="A1252" s="23" t="s">
        <v>19</v>
      </c>
      <c r="B1252" s="27" t="s">
        <v>0</v>
      </c>
      <c r="C1252" s="28"/>
      <c r="D1252" s="28"/>
      <c r="E1252" s="29"/>
      <c r="F1252" s="30" t="s">
        <v>5</v>
      </c>
      <c r="G1252" s="31"/>
      <c r="H1252" s="31"/>
      <c r="I1252" s="32"/>
      <c r="J1252" s="33" t="s">
        <v>14</v>
      </c>
      <c r="K1252" s="34"/>
      <c r="L1252" s="34"/>
      <c r="M1252" s="34"/>
      <c r="N1252" s="34"/>
      <c r="O1252" s="34"/>
      <c r="P1252" s="35"/>
    </row>
    <row r="1253" spans="1:16" x14ac:dyDescent="0.25">
      <c r="A1253" s="23">
        <f>A1244+1</f>
        <v>139</v>
      </c>
      <c r="B1253" s="1" t="s">
        <v>1</v>
      </c>
      <c r="C1253" s="2" t="s">
        <v>2</v>
      </c>
      <c r="D1253" s="2" t="s">
        <v>3</v>
      </c>
      <c r="E1253" s="3" t="s">
        <v>4</v>
      </c>
      <c r="F1253" s="10" t="s">
        <v>6</v>
      </c>
      <c r="G1253" s="11" t="s">
        <v>7</v>
      </c>
      <c r="H1253" s="11" t="s">
        <v>8</v>
      </c>
      <c r="I1253" s="12" t="s">
        <v>9</v>
      </c>
      <c r="J1253" s="13" t="s">
        <v>10</v>
      </c>
      <c r="K1253" s="14" t="s">
        <v>11</v>
      </c>
      <c r="L1253" s="14" t="s">
        <v>12</v>
      </c>
      <c r="M1253" s="14" t="s">
        <v>15</v>
      </c>
      <c r="N1253" s="14" t="s">
        <v>16</v>
      </c>
      <c r="O1253" s="14" t="s">
        <v>17</v>
      </c>
      <c r="P1253" s="15" t="s">
        <v>18</v>
      </c>
    </row>
    <row r="1254" spans="1:16" x14ac:dyDescent="0.25">
      <c r="B1254" s="4">
        <v>0.47</v>
      </c>
      <c r="C1254" s="5">
        <v>0.38</v>
      </c>
      <c r="D1254" s="5">
        <v>0.15</v>
      </c>
      <c r="E1254" s="6">
        <v>0.36</v>
      </c>
      <c r="F1254" s="36">
        <f>F1245+M1250</f>
        <v>0.75497885437264245</v>
      </c>
      <c r="G1254" s="38">
        <f>G1245+N1250</f>
        <v>0.1488860513714404</v>
      </c>
      <c r="H1254" s="38">
        <f>H1245+O1250</f>
        <v>0.28426880386017156</v>
      </c>
      <c r="I1254" s="40">
        <f>I1245+P1250</f>
        <v>-8.7121560552517088E-2</v>
      </c>
      <c r="J1254" s="16">
        <f>B1254*F1254+C1254*G1254+D1254*H1254+I1254</f>
        <v>0.36693552110279792</v>
      </c>
      <c r="K1254" s="17">
        <f>J1254-E1254</f>
        <v>6.9355211027979369E-3</v>
      </c>
      <c r="L1254" s="17">
        <f>K1254*K1254</f>
        <v>4.8101452967355511E-5</v>
      </c>
      <c r="M1254" s="17">
        <f>(E1254-J1254)*B1254</f>
        <v>-3.25969491831503E-3</v>
      </c>
      <c r="N1254" s="17">
        <f>(E1254-J1254)*C1254</f>
        <v>-2.6354980190632159E-3</v>
      </c>
      <c r="O1254" s="17">
        <f>(E1254-J1254)*D1254</f>
        <v>-1.0403281654196904E-3</v>
      </c>
      <c r="P1254" s="18">
        <f>(E1254-J1254)*I1254</f>
        <v>6.0423342172067056E-4</v>
      </c>
    </row>
    <row r="1255" spans="1:16" x14ac:dyDescent="0.25">
      <c r="B1255" s="4">
        <v>0.27</v>
      </c>
      <c r="C1255" s="5">
        <v>0.55000000000000004</v>
      </c>
      <c r="D1255" s="5">
        <v>0.18</v>
      </c>
      <c r="E1255" s="6">
        <v>0.28999999999999998</v>
      </c>
      <c r="F1255" s="36"/>
      <c r="G1255" s="38"/>
      <c r="H1255" s="38"/>
      <c r="I1255" s="40"/>
      <c r="J1255" s="16">
        <f>B1255*F1254+C1255*G1254+D1255*H1254+I1254</f>
        <v>0.24977844307721947</v>
      </c>
      <c r="K1255" s="17">
        <f t="shared" ref="K1255:K1258" si="834">J1255-E1255</f>
        <v>-4.022155692278051E-2</v>
      </c>
      <c r="L1255" s="17">
        <f t="shared" ref="L1255:L1258" si="835">K1255*K1255</f>
        <v>1.6177736412924728E-3</v>
      </c>
      <c r="M1255" s="17">
        <f t="shared" ref="M1255:M1258" si="836">(E1255-J1255)*B1255</f>
        <v>1.0859820369150739E-2</v>
      </c>
      <c r="N1255" s="17">
        <f t="shared" ref="N1255:N1258" si="837">(E1255-J1255)*C1255</f>
        <v>2.2121856307529282E-2</v>
      </c>
      <c r="O1255" s="17">
        <f t="shared" ref="O1255:O1258" si="838">(E1255-J1255)*D1255</f>
        <v>7.2398802461004913E-3</v>
      </c>
      <c r="P1255" s="18">
        <f>(E1255-J1255)*E1254</f>
        <v>1.4479760492200983E-2</v>
      </c>
    </row>
    <row r="1256" spans="1:16" x14ac:dyDescent="0.25">
      <c r="B1256" s="4">
        <v>0.22</v>
      </c>
      <c r="C1256" s="5">
        <v>0.71</v>
      </c>
      <c r="D1256" s="5">
        <v>7.0000000000000007E-2</v>
      </c>
      <c r="E1256" s="6">
        <v>0.22</v>
      </c>
      <c r="F1256" s="36"/>
      <c r="G1256" s="38"/>
      <c r="H1256" s="38"/>
      <c r="I1256" s="40"/>
      <c r="J1256" s="16">
        <f>B1256*F1254+C1256*G1254+D1256*H1254+I1254</f>
        <v>0.20458170015339894</v>
      </c>
      <c r="K1256" s="17">
        <f t="shared" si="834"/>
        <v>-1.5418299846601063E-2</v>
      </c>
      <c r="L1256" s="17">
        <f t="shared" si="835"/>
        <v>2.3772397015969839E-4</v>
      </c>
      <c r="M1256" s="17">
        <f t="shared" si="836"/>
        <v>3.3920259662522339E-3</v>
      </c>
      <c r="N1256" s="17">
        <f t="shared" si="837"/>
        <v>1.0946992891086754E-2</v>
      </c>
      <c r="O1256" s="17">
        <f t="shared" si="838"/>
        <v>1.0792809892620746E-3</v>
      </c>
      <c r="P1256" s="18">
        <f>(E1256-J1256)*E1254</f>
        <v>5.5505879447763831E-3</v>
      </c>
    </row>
    <row r="1257" spans="1:16" x14ac:dyDescent="0.25">
      <c r="B1257" s="4">
        <v>0.16</v>
      </c>
      <c r="C1257" s="5">
        <v>0.62</v>
      </c>
      <c r="D1257" s="5">
        <v>0.22</v>
      </c>
      <c r="E1257" s="6">
        <v>0.14000000000000001</v>
      </c>
      <c r="F1257" s="36"/>
      <c r="G1257" s="38"/>
      <c r="H1257" s="38"/>
      <c r="I1257" s="40"/>
      <c r="J1257" s="16">
        <f>B1257*F1254+C1257*G1254+D1257*H1254+I1254</f>
        <v>0.18852354484663653</v>
      </c>
      <c r="K1257" s="17">
        <f t="shared" si="834"/>
        <v>4.8523544846636513E-2</v>
      </c>
      <c r="L1257" s="17">
        <f t="shared" si="835"/>
        <v>2.3545344044835449E-3</v>
      </c>
      <c r="M1257" s="17">
        <f t="shared" si="836"/>
        <v>-7.7637671754618425E-3</v>
      </c>
      <c r="N1257" s="17">
        <f t="shared" si="837"/>
        <v>-3.0084597804914636E-2</v>
      </c>
      <c r="O1257" s="17">
        <f t="shared" si="838"/>
        <v>-1.0675179866260032E-2</v>
      </c>
      <c r="P1257" s="18">
        <f>(E1257-J1257)*E1254</f>
        <v>-1.7468476144789143E-2</v>
      </c>
    </row>
    <row r="1258" spans="1:16" ht="15.75" thickBot="1" x14ac:dyDescent="0.3">
      <c r="B1258" s="7">
        <v>0.53</v>
      </c>
      <c r="C1258" s="8">
        <v>0.23</v>
      </c>
      <c r="D1258" s="8">
        <v>0.24</v>
      </c>
      <c r="E1258" s="9">
        <v>0.41</v>
      </c>
      <c r="F1258" s="37"/>
      <c r="G1258" s="39"/>
      <c r="H1258" s="39"/>
      <c r="I1258" s="41"/>
      <c r="J1258" s="19">
        <f>B1258*F1254+C1258*G1254+D1258*H1254+I1254</f>
        <v>0.41548553700685598</v>
      </c>
      <c r="K1258" s="20">
        <f t="shared" si="834"/>
        <v>5.4855370068560005E-3</v>
      </c>
      <c r="L1258" s="20">
        <f t="shared" si="835"/>
        <v>3.009111625358669E-5</v>
      </c>
      <c r="M1258" s="20">
        <f t="shared" si="836"/>
        <v>-2.9073346136336805E-3</v>
      </c>
      <c r="N1258" s="20">
        <f t="shared" si="837"/>
        <v>-1.2616735115768801E-3</v>
      </c>
      <c r="O1258" s="20">
        <f t="shared" si="838"/>
        <v>-1.31652888164544E-3</v>
      </c>
      <c r="P1258" s="21">
        <f>(E1258-J1258)*E1254</f>
        <v>-1.9747933224681601E-3</v>
      </c>
    </row>
    <row r="1259" spans="1:16" x14ac:dyDescent="0.25">
      <c r="K1259" t="s">
        <v>13</v>
      </c>
      <c r="L1259" s="22">
        <f>AVERAGE(L1254:L1258)</f>
        <v>8.5764491703133169E-4</v>
      </c>
      <c r="M1259" s="22">
        <f t="shared" ref="M1259:P1259" si="839">AVERAGE(M1254:M1258)</f>
        <v>6.4209925598483934E-5</v>
      </c>
      <c r="N1259" s="22">
        <f t="shared" si="839"/>
        <v>-1.8258402738773895E-4</v>
      </c>
      <c r="O1259" s="22">
        <f t="shared" si="839"/>
        <v>-9.4257513559251938E-4</v>
      </c>
      <c r="P1259" s="22">
        <f t="shared" si="839"/>
        <v>2.3826247828814652E-4</v>
      </c>
    </row>
    <row r="1260" spans="1:16" ht="15.75" thickBot="1" x14ac:dyDescent="0.3"/>
    <row r="1261" spans="1:16" ht="15.75" thickBot="1" x14ac:dyDescent="0.3">
      <c r="A1261" s="23" t="s">
        <v>19</v>
      </c>
      <c r="B1261" s="27" t="s">
        <v>0</v>
      </c>
      <c r="C1261" s="28"/>
      <c r="D1261" s="28"/>
      <c r="E1261" s="29"/>
      <c r="F1261" s="30" t="s">
        <v>5</v>
      </c>
      <c r="G1261" s="31"/>
      <c r="H1261" s="31"/>
      <c r="I1261" s="32"/>
      <c r="J1261" s="33" t="s">
        <v>14</v>
      </c>
      <c r="K1261" s="34"/>
      <c r="L1261" s="34"/>
      <c r="M1261" s="34"/>
      <c r="N1261" s="34"/>
      <c r="O1261" s="34"/>
      <c r="P1261" s="35"/>
    </row>
    <row r="1262" spans="1:16" x14ac:dyDescent="0.25">
      <c r="A1262" s="23">
        <f>A1253+1</f>
        <v>140</v>
      </c>
      <c r="B1262" s="1" t="s">
        <v>1</v>
      </c>
      <c r="C1262" s="2" t="s">
        <v>2</v>
      </c>
      <c r="D1262" s="2" t="s">
        <v>3</v>
      </c>
      <c r="E1262" s="3" t="s">
        <v>4</v>
      </c>
      <c r="F1262" s="10" t="s">
        <v>6</v>
      </c>
      <c r="G1262" s="11" t="s">
        <v>7</v>
      </c>
      <c r="H1262" s="11" t="s">
        <v>8</v>
      </c>
      <c r="I1262" s="12" t="s">
        <v>9</v>
      </c>
      <c r="J1262" s="13" t="s">
        <v>10</v>
      </c>
      <c r="K1262" s="14" t="s">
        <v>11</v>
      </c>
      <c r="L1262" s="14" t="s">
        <v>12</v>
      </c>
      <c r="M1262" s="14" t="s">
        <v>15</v>
      </c>
      <c r="N1262" s="14" t="s">
        <v>16</v>
      </c>
      <c r="O1262" s="14" t="s">
        <v>17</v>
      </c>
      <c r="P1262" s="15" t="s">
        <v>18</v>
      </c>
    </row>
    <row r="1263" spans="1:16" x14ac:dyDescent="0.25">
      <c r="B1263" s="4">
        <v>0.47</v>
      </c>
      <c r="C1263" s="5">
        <v>0.38</v>
      </c>
      <c r="D1263" s="5">
        <v>0.15</v>
      </c>
      <c r="E1263" s="6">
        <v>0.36</v>
      </c>
      <c r="F1263" s="36">
        <f>F1254+M1259</f>
        <v>0.75504306429824097</v>
      </c>
      <c r="G1263" s="38">
        <f>G1254+N1259</f>
        <v>0.14870346734405265</v>
      </c>
      <c r="H1263" s="38">
        <f>H1254+O1259</f>
        <v>0.28332622872457902</v>
      </c>
      <c r="I1263" s="40">
        <f>I1254+P1259</f>
        <v>-8.688329807422894E-2</v>
      </c>
      <c r="J1263" s="16">
        <f>B1263*F1263+C1263*G1263+D1263*H1263+I1263</f>
        <v>0.36699319404537112</v>
      </c>
      <c r="K1263" s="17">
        <f>J1263-E1263</f>
        <v>6.9931940453711317E-3</v>
      </c>
      <c r="L1263" s="17">
        <f>K1263*K1263</f>
        <v>4.8904762956214257E-5</v>
      </c>
      <c r="M1263" s="17">
        <f>(E1263-J1263)*B1263</f>
        <v>-3.2868012013244317E-3</v>
      </c>
      <c r="N1263" s="17">
        <f>(E1263-J1263)*C1263</f>
        <v>-2.6574137372410299E-3</v>
      </c>
      <c r="O1263" s="17">
        <f>(E1263-J1263)*D1263</f>
        <v>-1.0489791068056698E-3</v>
      </c>
      <c r="P1263" s="18">
        <f>(E1263-J1263)*I1263</f>
        <v>6.075917627349029E-4</v>
      </c>
    </row>
    <row r="1264" spans="1:16" x14ac:dyDescent="0.25">
      <c r="B1264" s="4">
        <v>0.27</v>
      </c>
      <c r="C1264" s="5">
        <v>0.55000000000000004</v>
      </c>
      <c r="D1264" s="5">
        <v>0.18</v>
      </c>
      <c r="E1264" s="6">
        <v>0.28999999999999998</v>
      </c>
      <c r="F1264" s="36"/>
      <c r="G1264" s="38"/>
      <c r="H1264" s="38"/>
      <c r="I1264" s="40"/>
      <c r="J1264" s="16">
        <f>B1264*F1263+C1264*G1263+D1264*H1263+I1263</f>
        <v>0.24976395749594926</v>
      </c>
      <c r="K1264" s="17">
        <f t="shared" ref="K1264:K1267" si="840">J1264-E1264</f>
        <v>-4.0236042504050717E-2</v>
      </c>
      <c r="L1264" s="17">
        <f t="shared" ref="L1264:L1267" si="841">K1264*K1264</f>
        <v>1.6189391163877759E-3</v>
      </c>
      <c r="M1264" s="17">
        <f t="shared" ref="M1264:M1267" si="842">(E1264-J1264)*B1264</f>
        <v>1.0863731476093694E-2</v>
      </c>
      <c r="N1264" s="17">
        <f t="shared" ref="N1264:N1267" si="843">(E1264-J1264)*C1264</f>
        <v>2.2129823377227898E-2</v>
      </c>
      <c r="O1264" s="17">
        <f t="shared" ref="O1264:O1267" si="844">(E1264-J1264)*D1264</f>
        <v>7.2424876507291291E-3</v>
      </c>
      <c r="P1264" s="18">
        <f>(E1264-J1264)*E1263</f>
        <v>1.4484975301458258E-2</v>
      </c>
    </row>
    <row r="1265" spans="1:16" x14ac:dyDescent="0.25">
      <c r="B1265" s="4">
        <v>0.22</v>
      </c>
      <c r="C1265" s="5">
        <v>0.71</v>
      </c>
      <c r="D1265" s="5">
        <v>7.0000000000000007E-2</v>
      </c>
      <c r="E1265" s="6">
        <v>0.22</v>
      </c>
      <c r="F1265" s="36"/>
      <c r="G1265" s="38"/>
      <c r="H1265" s="38"/>
      <c r="I1265" s="40"/>
      <c r="J1265" s="16">
        <f>B1265*F1263+C1265*G1263+D1265*H1263+I1263</f>
        <v>0.20463847389638201</v>
      </c>
      <c r="K1265" s="17">
        <f t="shared" si="840"/>
        <v>-1.536152610361799E-2</v>
      </c>
      <c r="L1265" s="17">
        <f t="shared" si="841"/>
        <v>2.3597648423213688E-4</v>
      </c>
      <c r="M1265" s="17">
        <f t="shared" si="842"/>
        <v>3.3795357427959579E-3</v>
      </c>
      <c r="N1265" s="17">
        <f t="shared" si="843"/>
        <v>1.0906683533568773E-2</v>
      </c>
      <c r="O1265" s="17">
        <f t="shared" si="844"/>
        <v>1.0753068272532594E-3</v>
      </c>
      <c r="P1265" s="18">
        <f>(E1265-J1265)*E1263</f>
        <v>5.5301493973024763E-3</v>
      </c>
    </row>
    <row r="1266" spans="1:16" x14ac:dyDescent="0.25">
      <c r="B1266" s="4">
        <v>0.16</v>
      </c>
      <c r="C1266" s="5">
        <v>0.62</v>
      </c>
      <c r="D1266" s="5">
        <v>0.22</v>
      </c>
      <c r="E1266" s="6">
        <v>0.14000000000000001</v>
      </c>
      <c r="F1266" s="36"/>
      <c r="G1266" s="38"/>
      <c r="H1266" s="38"/>
      <c r="I1266" s="40"/>
      <c r="J1266" s="16">
        <f>B1266*F1263+C1266*G1263+D1266*H1263+I1263</f>
        <v>0.18845151228620965</v>
      </c>
      <c r="K1266" s="17">
        <f t="shared" si="840"/>
        <v>4.8451512286209641E-2</v>
      </c>
      <c r="L1266" s="17">
        <f t="shared" si="841"/>
        <v>2.347549042820724E-3</v>
      </c>
      <c r="M1266" s="17">
        <f t="shared" si="842"/>
        <v>-7.7522419657935432E-3</v>
      </c>
      <c r="N1266" s="17">
        <f t="shared" si="843"/>
        <v>-3.0039937617449976E-2</v>
      </c>
      <c r="O1266" s="17">
        <f t="shared" si="844"/>
        <v>-1.0659332702966122E-2</v>
      </c>
      <c r="P1266" s="18">
        <f>(E1266-J1266)*E1263</f>
        <v>-1.7442544423035469E-2</v>
      </c>
    </row>
    <row r="1267" spans="1:16" ht="15.75" thickBot="1" x14ac:dyDescent="0.3">
      <c r="B1267" s="7">
        <v>0.53</v>
      </c>
      <c r="C1267" s="8">
        <v>0.23</v>
      </c>
      <c r="D1267" s="8">
        <v>0.24</v>
      </c>
      <c r="E1267" s="9">
        <v>0.41</v>
      </c>
      <c r="F1267" s="37"/>
      <c r="G1267" s="39"/>
      <c r="H1267" s="39"/>
      <c r="I1267" s="41"/>
      <c r="J1267" s="19">
        <f>B1267*F1263+C1267*G1263+D1267*H1263+I1263</f>
        <v>0.41548961838686987</v>
      </c>
      <c r="K1267" s="20">
        <f t="shared" si="840"/>
        <v>5.4896183868698989E-3</v>
      </c>
      <c r="L1267" s="20">
        <f t="shared" si="841"/>
        <v>3.0135910033460069E-5</v>
      </c>
      <c r="M1267" s="20">
        <f t="shared" si="842"/>
        <v>-2.9094977450410467E-3</v>
      </c>
      <c r="N1267" s="20">
        <f t="shared" si="843"/>
        <v>-1.2626122289800768E-3</v>
      </c>
      <c r="O1267" s="20">
        <f t="shared" si="844"/>
        <v>-1.3175084128487758E-3</v>
      </c>
      <c r="P1267" s="21">
        <f>(E1267-J1267)*E1263</f>
        <v>-1.9762626192731635E-3</v>
      </c>
    </row>
    <row r="1268" spans="1:16" x14ac:dyDescent="0.25">
      <c r="K1268" t="s">
        <v>13</v>
      </c>
      <c r="L1268" s="22">
        <f>AVERAGE(L1263:L1267)</f>
        <v>8.5630106328606222E-4</v>
      </c>
      <c r="M1268" s="22">
        <f t="shared" ref="M1268:P1268" si="845">AVERAGE(M1263:M1267)</f>
        <v>5.8945261346125993E-5</v>
      </c>
      <c r="N1268" s="22">
        <f t="shared" si="845"/>
        <v>-1.8469133457488224E-4</v>
      </c>
      <c r="O1268" s="22">
        <f t="shared" si="845"/>
        <v>-9.4160514892763572E-4</v>
      </c>
      <c r="P1268" s="22">
        <f t="shared" si="845"/>
        <v>2.4078188383740081E-4</v>
      </c>
    </row>
    <row r="1269" spans="1:16" ht="15.75" thickBot="1" x14ac:dyDescent="0.3"/>
    <row r="1270" spans="1:16" ht="15.75" thickBot="1" x14ac:dyDescent="0.3">
      <c r="A1270" s="23" t="s">
        <v>19</v>
      </c>
      <c r="B1270" s="27" t="s">
        <v>0</v>
      </c>
      <c r="C1270" s="28"/>
      <c r="D1270" s="28"/>
      <c r="E1270" s="29"/>
      <c r="F1270" s="30" t="s">
        <v>5</v>
      </c>
      <c r="G1270" s="31"/>
      <c r="H1270" s="31"/>
      <c r="I1270" s="32"/>
      <c r="J1270" s="33" t="s">
        <v>14</v>
      </c>
      <c r="K1270" s="34"/>
      <c r="L1270" s="34"/>
      <c r="M1270" s="34"/>
      <c r="N1270" s="34"/>
      <c r="O1270" s="34"/>
      <c r="P1270" s="35"/>
    </row>
    <row r="1271" spans="1:16" x14ac:dyDescent="0.25">
      <c r="A1271" s="23">
        <f>A1262+1</f>
        <v>141</v>
      </c>
      <c r="B1271" s="1" t="s">
        <v>1</v>
      </c>
      <c r="C1271" s="2" t="s">
        <v>2</v>
      </c>
      <c r="D1271" s="2" t="s">
        <v>3</v>
      </c>
      <c r="E1271" s="3" t="s">
        <v>4</v>
      </c>
      <c r="F1271" s="10" t="s">
        <v>6</v>
      </c>
      <c r="G1271" s="11" t="s">
        <v>7</v>
      </c>
      <c r="H1271" s="11" t="s">
        <v>8</v>
      </c>
      <c r="I1271" s="12" t="s">
        <v>9</v>
      </c>
      <c r="J1271" s="13" t="s">
        <v>10</v>
      </c>
      <c r="K1271" s="14" t="s">
        <v>11</v>
      </c>
      <c r="L1271" s="14" t="s">
        <v>12</v>
      </c>
      <c r="M1271" s="14" t="s">
        <v>15</v>
      </c>
      <c r="N1271" s="14" t="s">
        <v>16</v>
      </c>
      <c r="O1271" s="14" t="s">
        <v>17</v>
      </c>
      <c r="P1271" s="15" t="s">
        <v>18</v>
      </c>
    </row>
    <row r="1272" spans="1:16" x14ac:dyDescent="0.25">
      <c r="B1272" s="4">
        <v>0.47</v>
      </c>
      <c r="C1272" s="5">
        <v>0.38</v>
      </c>
      <c r="D1272" s="5">
        <v>0.15</v>
      </c>
      <c r="E1272" s="6">
        <v>0.36</v>
      </c>
      <c r="F1272" s="36">
        <f>F1263+M1268</f>
        <v>0.75510200955958706</v>
      </c>
      <c r="G1272" s="38">
        <f>G1263+N1268</f>
        <v>0.14851877600947777</v>
      </c>
      <c r="H1272" s="38">
        <f>H1263+O1268</f>
        <v>0.28238462357565136</v>
      </c>
      <c r="I1272" s="40">
        <f>I1263+P1268</f>
        <v>-8.6642516190391539E-2</v>
      </c>
      <c r="J1272" s="16">
        <f>B1272*F1272+C1272*G1272+D1272*H1272+I1272</f>
        <v>0.36705025672256358</v>
      </c>
      <c r="K1272" s="17">
        <f>J1272-E1272</f>
        <v>7.050256722563597E-3</v>
      </c>
      <c r="L1272" s="17">
        <f>K1272*K1272</f>
        <v>4.9706119854053191E-5</v>
      </c>
      <c r="M1272" s="17">
        <f>(E1272-J1272)*B1272</f>
        <v>-3.3136206596048904E-3</v>
      </c>
      <c r="N1272" s="17">
        <f>(E1272-J1272)*C1272</f>
        <v>-2.679097554574167E-3</v>
      </c>
      <c r="O1272" s="17">
        <f>(E1272-J1272)*D1272</f>
        <v>-1.0575385083845396E-3</v>
      </c>
      <c r="P1272" s="18">
        <f>(E1272-J1272)*I1272</f>
        <v>6.1085198223113327E-4</v>
      </c>
    </row>
    <row r="1273" spans="1:16" x14ac:dyDescent="0.25">
      <c r="B1273" s="4">
        <v>0.27</v>
      </c>
      <c r="C1273" s="5">
        <v>0.55000000000000004</v>
      </c>
      <c r="D1273" s="5">
        <v>0.18</v>
      </c>
      <c r="E1273" s="6">
        <v>0.28999999999999998</v>
      </c>
      <c r="F1273" s="36"/>
      <c r="G1273" s="38"/>
      <c r="H1273" s="38"/>
      <c r="I1273" s="40"/>
      <c r="J1273" s="16">
        <f>B1273*F1272+C1273*G1272+D1273*H1272+I1272</f>
        <v>0.24974958543952702</v>
      </c>
      <c r="K1273" s="17">
        <f t="shared" ref="K1273:K1276" si="846">J1273-E1273</f>
        <v>-4.0250414560472958E-2</v>
      </c>
      <c r="L1273" s="17">
        <f t="shared" ref="L1273:L1276" si="847">K1273*K1273</f>
        <v>1.6200958722899334E-3</v>
      </c>
      <c r="M1273" s="17">
        <f t="shared" ref="M1273:M1276" si="848">(E1273-J1273)*B1273</f>
        <v>1.08676119313277E-2</v>
      </c>
      <c r="N1273" s="17">
        <f t="shared" ref="N1273:N1276" si="849">(E1273-J1273)*C1273</f>
        <v>2.2137728008260128E-2</v>
      </c>
      <c r="O1273" s="17">
        <f t="shared" ref="O1273:O1276" si="850">(E1273-J1273)*D1273</f>
        <v>7.2450746208851322E-3</v>
      </c>
      <c r="P1273" s="18">
        <f>(E1273-J1273)*E1272</f>
        <v>1.4490149241770264E-2</v>
      </c>
    </row>
    <row r="1274" spans="1:16" x14ac:dyDescent="0.25">
      <c r="B1274" s="4">
        <v>0.22</v>
      </c>
      <c r="C1274" s="5">
        <v>0.71</v>
      </c>
      <c r="D1274" s="5">
        <v>7.0000000000000007E-2</v>
      </c>
      <c r="E1274" s="6">
        <v>0.22</v>
      </c>
      <c r="F1274" s="36"/>
      <c r="G1274" s="38"/>
      <c r="H1274" s="38"/>
      <c r="I1274" s="40"/>
      <c r="J1274" s="16">
        <f>B1274*F1272+C1274*G1272+D1274*H1272+I1272</f>
        <v>0.20469518052974239</v>
      </c>
      <c r="K1274" s="17">
        <f t="shared" si="846"/>
        <v>-1.5304819470257608E-2</v>
      </c>
      <c r="L1274" s="17">
        <f t="shared" si="847"/>
        <v>2.3423749901717636E-4</v>
      </c>
      <c r="M1274" s="17">
        <f t="shared" si="848"/>
        <v>3.3670602834566738E-3</v>
      </c>
      <c r="N1274" s="17">
        <f t="shared" si="849"/>
        <v>1.0866421823882901E-2</v>
      </c>
      <c r="O1274" s="17">
        <f t="shared" si="850"/>
        <v>1.0713373629180328E-3</v>
      </c>
      <c r="P1274" s="18">
        <f>(E1274-J1274)*E1272</f>
        <v>5.5097350092927384E-3</v>
      </c>
    </row>
    <row r="1275" spans="1:16" x14ac:dyDescent="0.25">
      <c r="B1275" s="4">
        <v>0.16</v>
      </c>
      <c r="C1275" s="5">
        <v>0.62</v>
      </c>
      <c r="D1275" s="5">
        <v>0.22</v>
      </c>
      <c r="E1275" s="6">
        <v>0.14000000000000001</v>
      </c>
      <c r="F1275" s="36"/>
      <c r="G1275" s="38"/>
      <c r="H1275" s="38"/>
      <c r="I1275" s="40"/>
      <c r="J1275" s="16">
        <f>B1275*F1272+C1275*G1272+D1275*H1272+I1272</f>
        <v>0.18838006365166193</v>
      </c>
      <c r="K1275" s="17">
        <f t="shared" si="846"/>
        <v>4.838006365166192E-2</v>
      </c>
      <c r="L1275" s="17">
        <f t="shared" si="847"/>
        <v>2.340630558938859E-3</v>
      </c>
      <c r="M1275" s="17">
        <f t="shared" si="848"/>
        <v>-7.7408101842659071E-3</v>
      </c>
      <c r="N1275" s="17">
        <f t="shared" si="849"/>
        <v>-2.9995639464030392E-2</v>
      </c>
      <c r="O1275" s="17">
        <f t="shared" si="850"/>
        <v>-1.0643614003365623E-2</v>
      </c>
      <c r="P1275" s="18">
        <f>(E1275-J1275)*E1272</f>
        <v>-1.7416822914598291E-2</v>
      </c>
    </row>
    <row r="1276" spans="1:16" ht="15.75" thickBot="1" x14ac:dyDescent="0.3">
      <c r="B1276" s="7">
        <v>0.53</v>
      </c>
      <c r="C1276" s="8">
        <v>0.23</v>
      </c>
      <c r="D1276" s="8">
        <v>0.24</v>
      </c>
      <c r="E1276" s="9">
        <v>0.41</v>
      </c>
      <c r="F1276" s="37"/>
      <c r="G1276" s="39"/>
      <c r="H1276" s="39"/>
      <c r="I1276" s="41"/>
      <c r="J1276" s="19">
        <f>B1276*F1272+C1276*G1272+D1276*H1272+I1272</f>
        <v>0.41549317701652588</v>
      </c>
      <c r="K1276" s="20">
        <f t="shared" si="846"/>
        <v>5.4931770165259075E-3</v>
      </c>
      <c r="L1276" s="20">
        <f t="shared" si="847"/>
        <v>3.0174993734888471E-5</v>
      </c>
      <c r="M1276" s="20">
        <f t="shared" si="848"/>
        <v>-2.911383818758731E-3</v>
      </c>
      <c r="N1276" s="20">
        <f t="shared" si="849"/>
        <v>-1.2634307138009587E-3</v>
      </c>
      <c r="O1276" s="20">
        <f t="shared" si="850"/>
        <v>-1.3183624839662178E-3</v>
      </c>
      <c r="P1276" s="21">
        <f>(E1276-J1276)*E1272</f>
        <v>-1.9775437259493267E-3</v>
      </c>
    </row>
    <row r="1277" spans="1:16" x14ac:dyDescent="0.25">
      <c r="K1277" t="s">
        <v>13</v>
      </c>
      <c r="L1277" s="22">
        <f>AVERAGE(L1272:L1276)</f>
        <v>8.5496900876698217E-4</v>
      </c>
      <c r="M1277" s="22">
        <f t="shared" ref="M1277:P1277" si="851">AVERAGE(M1272:M1276)</f>
        <v>5.3771510430969048E-5</v>
      </c>
      <c r="N1277" s="22">
        <f t="shared" si="851"/>
        <v>-1.8680358005249766E-4</v>
      </c>
      <c r="O1277" s="22">
        <f t="shared" si="851"/>
        <v>-9.4062060238264309E-4</v>
      </c>
      <c r="P1277" s="22">
        <f t="shared" si="851"/>
        <v>2.4327391854930407E-4</v>
      </c>
    </row>
    <row r="1278" spans="1:16" ht="15.75" thickBot="1" x14ac:dyDescent="0.3"/>
    <row r="1279" spans="1:16" ht="15.75" thickBot="1" x14ac:dyDescent="0.3">
      <c r="A1279" s="23" t="s">
        <v>19</v>
      </c>
      <c r="B1279" s="27" t="s">
        <v>0</v>
      </c>
      <c r="C1279" s="28"/>
      <c r="D1279" s="28"/>
      <c r="E1279" s="29"/>
      <c r="F1279" s="30" t="s">
        <v>5</v>
      </c>
      <c r="G1279" s="31"/>
      <c r="H1279" s="31"/>
      <c r="I1279" s="32"/>
      <c r="J1279" s="33" t="s">
        <v>14</v>
      </c>
      <c r="K1279" s="34"/>
      <c r="L1279" s="34"/>
      <c r="M1279" s="34"/>
      <c r="N1279" s="34"/>
      <c r="O1279" s="34"/>
      <c r="P1279" s="35"/>
    </row>
    <row r="1280" spans="1:16" x14ac:dyDescent="0.25">
      <c r="A1280" s="23">
        <f>A1271+1</f>
        <v>142</v>
      </c>
      <c r="B1280" s="1" t="s">
        <v>1</v>
      </c>
      <c r="C1280" s="2" t="s">
        <v>2</v>
      </c>
      <c r="D1280" s="2" t="s">
        <v>3</v>
      </c>
      <c r="E1280" s="3" t="s">
        <v>4</v>
      </c>
      <c r="F1280" s="10" t="s">
        <v>6</v>
      </c>
      <c r="G1280" s="11" t="s">
        <v>7</v>
      </c>
      <c r="H1280" s="11" t="s">
        <v>8</v>
      </c>
      <c r="I1280" s="12" t="s">
        <v>9</v>
      </c>
      <c r="J1280" s="13" t="s">
        <v>10</v>
      </c>
      <c r="K1280" s="14" t="s">
        <v>11</v>
      </c>
      <c r="L1280" s="14" t="s">
        <v>12</v>
      </c>
      <c r="M1280" s="14" t="s">
        <v>15</v>
      </c>
      <c r="N1280" s="14" t="s">
        <v>16</v>
      </c>
      <c r="O1280" s="14" t="s">
        <v>17</v>
      </c>
      <c r="P1280" s="15" t="s">
        <v>18</v>
      </c>
    </row>
    <row r="1281" spans="1:16" x14ac:dyDescent="0.25">
      <c r="B1281" s="4">
        <v>0.47</v>
      </c>
      <c r="C1281" s="5">
        <v>0.38</v>
      </c>
      <c r="D1281" s="5">
        <v>0.15</v>
      </c>
      <c r="E1281" s="6">
        <v>0.36</v>
      </c>
      <c r="F1281" s="36">
        <f>F1272+M1277</f>
        <v>0.75515578107001802</v>
      </c>
      <c r="G1281" s="38">
        <f>G1272+N1277</f>
        <v>0.14833197242942528</v>
      </c>
      <c r="H1281" s="38">
        <f>H1272+O1277</f>
        <v>0.28144400297326871</v>
      </c>
      <c r="I1281" s="40">
        <f>I1272+P1277</f>
        <v>-8.639924227184223E-2</v>
      </c>
      <c r="J1281" s="16">
        <f>B1281*F1281+C1281*G1281+D1281*H1281+I1281</f>
        <v>0.36710672480023809</v>
      </c>
      <c r="K1281" s="17">
        <f>J1281-E1281</f>
        <v>7.1067248002381067E-3</v>
      </c>
      <c r="L1281" s="17">
        <f>K1281*K1281</f>
        <v>5.0505537386319355E-5</v>
      </c>
      <c r="M1281" s="17">
        <f>(E1281-J1281)*B1281</f>
        <v>-3.34016065611191E-3</v>
      </c>
      <c r="N1281" s="17">
        <f>(E1281-J1281)*C1281</f>
        <v>-2.7005554240904805E-3</v>
      </c>
      <c r="O1281" s="17">
        <f>(E1281-J1281)*D1281</f>
        <v>-1.066008720035716E-3</v>
      </c>
      <c r="P1281" s="18">
        <f>(E1281-J1281)*I1281</f>
        <v>6.1401563777508175E-4</v>
      </c>
    </row>
    <row r="1282" spans="1:16" x14ac:dyDescent="0.25">
      <c r="B1282" s="4">
        <v>0.27</v>
      </c>
      <c r="C1282" s="5">
        <v>0.55000000000000004</v>
      </c>
      <c r="D1282" s="5">
        <v>0.18</v>
      </c>
      <c r="E1282" s="6">
        <v>0.28999999999999998</v>
      </c>
      <c r="F1282" s="36"/>
      <c r="G1282" s="38"/>
      <c r="H1282" s="38"/>
      <c r="I1282" s="40"/>
      <c r="J1282" s="16">
        <f>B1282*F1281+C1282*G1281+D1282*H1281+I1281</f>
        <v>0.24973532398843493</v>
      </c>
      <c r="K1282" s="17">
        <f t="shared" ref="K1282:K1285" si="852">J1282-E1282</f>
        <v>-4.0264676011565054E-2</v>
      </c>
      <c r="L1282" s="17">
        <f t="shared" ref="L1282:L1285" si="853">K1282*K1282</f>
        <v>1.6212441343163022E-3</v>
      </c>
      <c r="M1282" s="17">
        <f t="shared" ref="M1282:M1285" si="854">(E1282-J1282)*B1282</f>
        <v>1.0871462523122565E-2</v>
      </c>
      <c r="N1282" s="17">
        <f t="shared" ref="N1282:N1285" si="855">(E1282-J1282)*C1282</f>
        <v>2.2145571806360783E-2</v>
      </c>
      <c r="O1282" s="17">
        <f t="shared" ref="O1282:O1285" si="856">(E1282-J1282)*D1282</f>
        <v>7.2476416820817097E-3</v>
      </c>
      <c r="P1282" s="18">
        <f>(E1282-J1282)*E1281</f>
        <v>1.4495283364163419E-2</v>
      </c>
    </row>
    <row r="1283" spans="1:16" x14ac:dyDescent="0.25">
      <c r="B1283" s="4">
        <v>0.22</v>
      </c>
      <c r="C1283" s="5">
        <v>0.71</v>
      </c>
      <c r="D1283" s="5">
        <v>7.0000000000000007E-2</v>
      </c>
      <c r="E1283" s="6">
        <v>0.22</v>
      </c>
      <c r="F1283" s="36"/>
      <c r="G1283" s="38"/>
      <c r="H1283" s="38"/>
      <c r="I1283" s="40"/>
      <c r="J1283" s="16">
        <f>B1283*F1281+C1283*G1281+D1283*H1281+I1281</f>
        <v>0.20475181019658248</v>
      </c>
      <c r="K1283" s="17">
        <f t="shared" si="852"/>
        <v>-1.5248189803417522E-2</v>
      </c>
      <c r="L1283" s="17">
        <f t="shared" si="853"/>
        <v>2.3250729228104609E-4</v>
      </c>
      <c r="M1283" s="17">
        <f t="shared" si="854"/>
        <v>3.3546017567518548E-3</v>
      </c>
      <c r="N1283" s="17">
        <f t="shared" si="855"/>
        <v>1.082621476042644E-2</v>
      </c>
      <c r="O1283" s="17">
        <f t="shared" si="856"/>
        <v>1.0673732862392267E-3</v>
      </c>
      <c r="P1283" s="18">
        <f>(E1283-J1283)*E1281</f>
        <v>5.4893483292303077E-3</v>
      </c>
    </row>
    <row r="1284" spans="1:16" x14ac:dyDescent="0.25">
      <c r="B1284" s="4">
        <v>0.16</v>
      </c>
      <c r="C1284" s="5">
        <v>0.62</v>
      </c>
      <c r="D1284" s="5">
        <v>0.22</v>
      </c>
      <c r="E1284" s="6">
        <v>0.14000000000000001</v>
      </c>
      <c r="F1284" s="36"/>
      <c r="G1284" s="38"/>
      <c r="H1284" s="38"/>
      <c r="I1284" s="40"/>
      <c r="J1284" s="16">
        <f>B1284*F1281+C1284*G1281+D1284*H1281+I1281</f>
        <v>0.18830918625972345</v>
      </c>
      <c r="K1284" s="17">
        <f t="shared" si="852"/>
        <v>4.8309186259723441E-2</v>
      </c>
      <c r="L1284" s="17">
        <f t="shared" si="853"/>
        <v>2.333777477076652E-3</v>
      </c>
      <c r="M1284" s="17">
        <f t="shared" si="854"/>
        <v>-7.7294698015557507E-3</v>
      </c>
      <c r="N1284" s="17">
        <f t="shared" si="855"/>
        <v>-2.9951695481028533E-2</v>
      </c>
      <c r="O1284" s="17">
        <f t="shared" si="856"/>
        <v>-1.0628020977139158E-2</v>
      </c>
      <c r="P1284" s="18">
        <f>(E1284-J1284)*E1281</f>
        <v>-1.7391307053500438E-2</v>
      </c>
    </row>
    <row r="1285" spans="1:16" ht="15.75" thickBot="1" x14ac:dyDescent="0.3">
      <c r="B1285" s="7">
        <v>0.53</v>
      </c>
      <c r="C1285" s="8">
        <v>0.23</v>
      </c>
      <c r="D1285" s="8">
        <v>0.24</v>
      </c>
      <c r="E1285" s="9">
        <v>0.41</v>
      </c>
      <c r="F1285" s="37"/>
      <c r="G1285" s="39"/>
      <c r="H1285" s="39"/>
      <c r="I1285" s="41"/>
      <c r="J1285" s="19">
        <f>B1285*F1281+C1285*G1281+D1285*H1281+I1281</f>
        <v>0.41549623606761954</v>
      </c>
      <c r="K1285" s="20">
        <f t="shared" si="852"/>
        <v>5.4962360676195643E-3</v>
      </c>
      <c r="L1285" s="20">
        <f t="shared" si="853"/>
        <v>3.0208610911002171E-5</v>
      </c>
      <c r="M1285" s="20">
        <f t="shared" si="854"/>
        <v>-2.913005115838369E-3</v>
      </c>
      <c r="N1285" s="20">
        <f t="shared" si="855"/>
        <v>-1.2641342955524999E-3</v>
      </c>
      <c r="O1285" s="20">
        <f t="shared" si="856"/>
        <v>-1.3190966562286954E-3</v>
      </c>
      <c r="P1285" s="21">
        <f>(E1285-J1285)*E1281</f>
        <v>-1.9786449843430432E-3</v>
      </c>
    </row>
    <row r="1286" spans="1:16" x14ac:dyDescent="0.25">
      <c r="K1286" t="s">
        <v>13</v>
      </c>
      <c r="L1286" s="22">
        <f>AVERAGE(L1281:L1285)</f>
        <v>8.5364861039426436E-4</v>
      </c>
      <c r="M1286" s="22">
        <f t="shared" ref="M1286:P1286" si="857">AVERAGE(M1281:M1285)</f>
        <v>4.8685741273677903E-5</v>
      </c>
      <c r="N1286" s="22">
        <f t="shared" si="857"/>
        <v>-1.8891972677685887E-4</v>
      </c>
      <c r="O1286" s="22">
        <f t="shared" si="857"/>
        <v>-9.3962227701652656E-4</v>
      </c>
      <c r="P1286" s="22">
        <f t="shared" si="857"/>
        <v>2.4573905866506545E-4</v>
      </c>
    </row>
    <row r="1287" spans="1:16" ht="15.75" thickBot="1" x14ac:dyDescent="0.3"/>
    <row r="1288" spans="1:16" ht="15.75" thickBot="1" x14ac:dyDescent="0.3">
      <c r="A1288" s="23" t="s">
        <v>19</v>
      </c>
      <c r="B1288" s="27" t="s">
        <v>0</v>
      </c>
      <c r="C1288" s="28"/>
      <c r="D1288" s="28"/>
      <c r="E1288" s="29"/>
      <c r="F1288" s="30" t="s">
        <v>5</v>
      </c>
      <c r="G1288" s="31"/>
      <c r="H1288" s="31"/>
      <c r="I1288" s="32"/>
      <c r="J1288" s="33" t="s">
        <v>14</v>
      </c>
      <c r="K1288" s="34"/>
      <c r="L1288" s="34"/>
      <c r="M1288" s="34"/>
      <c r="N1288" s="34"/>
      <c r="O1288" s="34"/>
      <c r="P1288" s="35"/>
    </row>
    <row r="1289" spans="1:16" x14ac:dyDescent="0.25">
      <c r="A1289" s="23">
        <f>A1280+1</f>
        <v>143</v>
      </c>
      <c r="B1289" s="1" t="s">
        <v>1</v>
      </c>
      <c r="C1289" s="2" t="s">
        <v>2</v>
      </c>
      <c r="D1289" s="2" t="s">
        <v>3</v>
      </c>
      <c r="E1289" s="3" t="s">
        <v>4</v>
      </c>
      <c r="F1289" s="10" t="s">
        <v>6</v>
      </c>
      <c r="G1289" s="11" t="s">
        <v>7</v>
      </c>
      <c r="H1289" s="11" t="s">
        <v>8</v>
      </c>
      <c r="I1289" s="12" t="s">
        <v>9</v>
      </c>
      <c r="J1289" s="13" t="s">
        <v>10</v>
      </c>
      <c r="K1289" s="14" t="s">
        <v>11</v>
      </c>
      <c r="L1289" s="14" t="s">
        <v>12</v>
      </c>
      <c r="M1289" s="14" t="s">
        <v>15</v>
      </c>
      <c r="N1289" s="14" t="s">
        <v>16</v>
      </c>
      <c r="O1289" s="14" t="s">
        <v>17</v>
      </c>
      <c r="P1289" s="15" t="s">
        <v>18</v>
      </c>
    </row>
    <row r="1290" spans="1:16" x14ac:dyDescent="0.25">
      <c r="B1290" s="4">
        <v>0.47</v>
      </c>
      <c r="C1290" s="5">
        <v>0.38</v>
      </c>
      <c r="D1290" s="5">
        <v>0.15</v>
      </c>
      <c r="E1290" s="6">
        <v>0.36</v>
      </c>
      <c r="F1290" s="36">
        <f>F1281+M1286</f>
        <v>0.75520446681129172</v>
      </c>
      <c r="G1290" s="38">
        <f>G1281+N1286</f>
        <v>0.14814305270264841</v>
      </c>
      <c r="H1290" s="38">
        <f>H1281+O1286</f>
        <v>0.28050438069625216</v>
      </c>
      <c r="I1290" s="40">
        <f>I1281+P1286</f>
        <v>-8.6153503213177163E-2</v>
      </c>
      <c r="J1290" s="16">
        <f>B1290*F1290+C1290*G1290+D1290*H1290+I1290</f>
        <v>0.36716261331957417</v>
      </c>
      <c r="K1290" s="17">
        <f>J1290-E1290</f>
        <v>7.1626133195741848E-3</v>
      </c>
      <c r="L1290" s="17">
        <f>K1290*K1290</f>
        <v>5.1303029565741524E-5</v>
      </c>
      <c r="M1290" s="17">
        <f>(E1290-J1290)*B1290</f>
        <v>-3.3664282601998667E-3</v>
      </c>
      <c r="N1290" s="17">
        <f>(E1290-J1290)*C1290</f>
        <v>-2.7217930614381902E-3</v>
      </c>
      <c r="O1290" s="17">
        <f>(E1290-J1290)*D1290</f>
        <v>-1.0743919979361277E-3</v>
      </c>
      <c r="P1290" s="18">
        <f>(E1290-J1290)*I1290</f>
        <v>6.1708422964268004E-4</v>
      </c>
    </row>
    <row r="1291" spans="1:16" x14ac:dyDescent="0.25">
      <c r="B1291" s="4">
        <v>0.27</v>
      </c>
      <c r="C1291" s="5">
        <v>0.55000000000000004</v>
      </c>
      <c r="D1291" s="5">
        <v>0.18</v>
      </c>
      <c r="E1291" s="6">
        <v>0.28999999999999998</v>
      </c>
      <c r="F1291" s="36"/>
      <c r="G1291" s="38"/>
      <c r="H1291" s="38"/>
      <c r="I1291" s="40"/>
      <c r="J1291" s="16">
        <f>B1291*F1290+C1291*G1290+D1291*H1290+I1290</f>
        <v>0.24972117033765362</v>
      </c>
      <c r="K1291" s="17">
        <f t="shared" ref="K1291:K1294" si="858">J1291-E1291</f>
        <v>-4.027882966234636E-2</v>
      </c>
      <c r="L1291" s="17">
        <f t="shared" ref="L1291:L1294" si="859">K1291*K1291</f>
        <v>1.622384118968313E-3</v>
      </c>
      <c r="M1291" s="17">
        <f t="shared" ref="M1291:M1294" si="860">(E1291-J1291)*B1291</f>
        <v>1.0875284008833518E-2</v>
      </c>
      <c r="N1291" s="17">
        <f t="shared" ref="N1291:N1294" si="861">(E1291-J1291)*C1291</f>
        <v>2.2153356314290499E-2</v>
      </c>
      <c r="O1291" s="17">
        <f t="shared" ref="O1291:O1294" si="862">(E1291-J1291)*D1291</f>
        <v>7.2501893392223444E-3</v>
      </c>
      <c r="P1291" s="18">
        <f>(E1291-J1291)*E1290</f>
        <v>1.4500378678444689E-2</v>
      </c>
    </row>
    <row r="1292" spans="1:16" x14ac:dyDescent="0.25">
      <c r="B1292" s="4">
        <v>0.22</v>
      </c>
      <c r="C1292" s="5">
        <v>0.71</v>
      </c>
      <c r="D1292" s="5">
        <v>7.0000000000000007E-2</v>
      </c>
      <c r="E1292" s="6">
        <v>0.22</v>
      </c>
      <c r="F1292" s="36"/>
      <c r="G1292" s="38"/>
      <c r="H1292" s="38"/>
      <c r="I1292" s="40"/>
      <c r="J1292" s="16">
        <f>B1292*F1290+C1292*G1290+D1292*H1290+I1290</f>
        <v>0.20480835355292504</v>
      </c>
      <c r="K1292" s="17">
        <f t="shared" si="858"/>
        <v>-1.5191646447074963E-2</v>
      </c>
      <c r="L1292" s="17">
        <f t="shared" si="859"/>
        <v>2.3078612177292537E-4</v>
      </c>
      <c r="M1292" s="17">
        <f t="shared" si="860"/>
        <v>3.3421622183564918E-3</v>
      </c>
      <c r="N1292" s="17">
        <f t="shared" si="861"/>
        <v>1.0786068977423223E-2</v>
      </c>
      <c r="O1292" s="17">
        <f t="shared" si="862"/>
        <v>1.0634152512952475E-3</v>
      </c>
      <c r="P1292" s="18">
        <f>(E1292-J1292)*E1290</f>
        <v>5.4689927209469868E-3</v>
      </c>
    </row>
    <row r="1293" spans="1:16" x14ac:dyDescent="0.25">
      <c r="B1293" s="4">
        <v>0.16</v>
      </c>
      <c r="C1293" s="5">
        <v>0.62</v>
      </c>
      <c r="D1293" s="5">
        <v>0.22</v>
      </c>
      <c r="E1293" s="6">
        <v>0.14000000000000001</v>
      </c>
      <c r="F1293" s="36"/>
      <c r="G1293" s="38"/>
      <c r="H1293" s="38"/>
      <c r="I1293" s="40"/>
      <c r="J1293" s="16">
        <f>B1293*F1290+C1293*G1290+D1293*H1290+I1290</f>
        <v>0.18823886790544697</v>
      </c>
      <c r="K1293" s="17">
        <f t="shared" si="858"/>
        <v>4.8238867905446958E-2</v>
      </c>
      <c r="L1293" s="17">
        <f t="shared" si="859"/>
        <v>2.3269883767991608E-3</v>
      </c>
      <c r="M1293" s="17">
        <f t="shared" si="860"/>
        <v>-7.7182188648715136E-3</v>
      </c>
      <c r="N1293" s="17">
        <f t="shared" si="861"/>
        <v>-2.9908098101377113E-2</v>
      </c>
      <c r="O1293" s="17">
        <f t="shared" si="862"/>
        <v>-1.061255093919833E-2</v>
      </c>
      <c r="P1293" s="18">
        <f>(E1293-J1293)*E1290</f>
        <v>-1.7365992445960904E-2</v>
      </c>
    </row>
    <row r="1294" spans="1:16" ht="15.75" thickBot="1" x14ac:dyDescent="0.3">
      <c r="B1294" s="7">
        <v>0.53</v>
      </c>
      <c r="C1294" s="8">
        <v>0.23</v>
      </c>
      <c r="D1294" s="8">
        <v>0.24</v>
      </c>
      <c r="E1294" s="9">
        <v>0.41</v>
      </c>
      <c r="F1294" s="37"/>
      <c r="G1294" s="39"/>
      <c r="H1294" s="39"/>
      <c r="I1294" s="41"/>
      <c r="J1294" s="19">
        <f>B1294*F1290+C1294*G1290+D1294*H1290+I1290</f>
        <v>0.41549881768551711</v>
      </c>
      <c r="K1294" s="20">
        <f t="shared" si="858"/>
        <v>5.4988176855171322E-3</v>
      </c>
      <c r="L1294" s="20">
        <f t="shared" si="859"/>
        <v>3.0236995938555991E-5</v>
      </c>
      <c r="M1294" s="20">
        <f t="shared" si="860"/>
        <v>-2.91437337332408E-3</v>
      </c>
      <c r="N1294" s="20">
        <f t="shared" si="861"/>
        <v>-1.2647280676689404E-3</v>
      </c>
      <c r="O1294" s="20">
        <f t="shared" si="862"/>
        <v>-1.3197162445241118E-3</v>
      </c>
      <c r="P1294" s="21">
        <f>(E1294-J1294)*E1290</f>
        <v>-1.9795743667861674E-3</v>
      </c>
    </row>
    <row r="1295" spans="1:16" x14ac:dyDescent="0.25">
      <c r="K1295" t="s">
        <v>13</v>
      </c>
      <c r="L1295" s="22">
        <f>AVERAGE(L1290:L1294)</f>
        <v>8.5233972860893916E-4</v>
      </c>
      <c r="M1295" s="22">
        <f t="shared" ref="M1295:P1295" si="863">AVERAGE(M1290:M1294)</f>
        <v>4.3685145758909966E-5</v>
      </c>
      <c r="N1295" s="22">
        <f t="shared" si="863"/>
        <v>-1.910387877541048E-4</v>
      </c>
      <c r="O1295" s="22">
        <f t="shared" si="863"/>
        <v>-9.3861091822819572E-4</v>
      </c>
      <c r="P1295" s="22">
        <f t="shared" si="863"/>
        <v>2.4817776325745694E-4</v>
      </c>
    </row>
    <row r="1296" spans="1:16" ht="15.75" thickBot="1" x14ac:dyDescent="0.3"/>
    <row r="1297" spans="1:16" ht="15.75" thickBot="1" x14ac:dyDescent="0.3">
      <c r="A1297" s="23" t="s">
        <v>19</v>
      </c>
      <c r="B1297" s="27" t="s">
        <v>0</v>
      </c>
      <c r="C1297" s="28"/>
      <c r="D1297" s="28"/>
      <c r="E1297" s="29"/>
      <c r="F1297" s="30" t="s">
        <v>5</v>
      </c>
      <c r="G1297" s="31"/>
      <c r="H1297" s="31"/>
      <c r="I1297" s="32"/>
      <c r="J1297" s="33" t="s">
        <v>14</v>
      </c>
      <c r="K1297" s="34"/>
      <c r="L1297" s="34"/>
      <c r="M1297" s="34"/>
      <c r="N1297" s="34"/>
      <c r="O1297" s="34"/>
      <c r="P1297" s="35"/>
    </row>
    <row r="1298" spans="1:16" x14ac:dyDescent="0.25">
      <c r="A1298" s="23">
        <f>A1289+1</f>
        <v>144</v>
      </c>
      <c r="B1298" s="1" t="s">
        <v>1</v>
      </c>
      <c r="C1298" s="2" t="s">
        <v>2</v>
      </c>
      <c r="D1298" s="2" t="s">
        <v>3</v>
      </c>
      <c r="E1298" s="3" t="s">
        <v>4</v>
      </c>
      <c r="F1298" s="10" t="s">
        <v>6</v>
      </c>
      <c r="G1298" s="11" t="s">
        <v>7</v>
      </c>
      <c r="H1298" s="11" t="s">
        <v>8</v>
      </c>
      <c r="I1298" s="12" t="s">
        <v>9</v>
      </c>
      <c r="J1298" s="13" t="s">
        <v>10</v>
      </c>
      <c r="K1298" s="14" t="s">
        <v>11</v>
      </c>
      <c r="L1298" s="14" t="s">
        <v>12</v>
      </c>
      <c r="M1298" s="14" t="s">
        <v>15</v>
      </c>
      <c r="N1298" s="14" t="s">
        <v>16</v>
      </c>
      <c r="O1298" s="14" t="s">
        <v>17</v>
      </c>
      <c r="P1298" s="15" t="s">
        <v>18</v>
      </c>
    </row>
    <row r="1299" spans="1:16" x14ac:dyDescent="0.25">
      <c r="B1299" s="4">
        <v>0.47</v>
      </c>
      <c r="C1299" s="5">
        <v>0.38</v>
      </c>
      <c r="D1299" s="5">
        <v>0.15</v>
      </c>
      <c r="E1299" s="6">
        <v>0.36</v>
      </c>
      <c r="F1299" s="36">
        <f>F1290+M1295</f>
        <v>0.75524815195705064</v>
      </c>
      <c r="G1299" s="38">
        <f>G1290+N1295</f>
        <v>0.14795201391489429</v>
      </c>
      <c r="H1299" s="38">
        <f>H1290+O1295</f>
        <v>0.27956576977802394</v>
      </c>
      <c r="I1299" s="40">
        <f>I1290+P1295</f>
        <v>-8.5905325449919703E-2</v>
      </c>
      <c r="J1299" s="16">
        <f>B1299*F1299+C1299*G1299+D1299*H1299+I1299</f>
        <v>0.36721793672425751</v>
      </c>
      <c r="K1299" s="17">
        <f>J1299-E1299</f>
        <v>7.2179367242575232E-3</v>
      </c>
      <c r="L1299" s="17">
        <f>K1299*K1299</f>
        <v>5.2098610555385426E-5</v>
      </c>
      <c r="M1299" s="17">
        <f>(E1299-J1299)*B1299</f>
        <v>-3.3924302604010359E-3</v>
      </c>
      <c r="N1299" s="17">
        <f>(E1299-J1299)*C1299</f>
        <v>-2.7428159552178588E-3</v>
      </c>
      <c r="O1299" s="17">
        <f>(E1299-J1299)*D1299</f>
        <v>-1.0826905086386285E-3</v>
      </c>
      <c r="P1299" s="18">
        <f>(E1299-J1299)*I1299</f>
        <v>6.2005920337426985E-4</v>
      </c>
    </row>
    <row r="1300" spans="1:16" x14ac:dyDescent="0.25">
      <c r="B1300" s="4">
        <v>0.27</v>
      </c>
      <c r="C1300" s="5">
        <v>0.55000000000000004</v>
      </c>
      <c r="D1300" s="5">
        <v>0.18</v>
      </c>
      <c r="E1300" s="6">
        <v>0.28999999999999998</v>
      </c>
      <c r="F1300" s="36"/>
      <c r="G1300" s="38"/>
      <c r="H1300" s="38"/>
      <c r="I1300" s="40"/>
      <c r="J1300" s="16">
        <f>B1300*F1299+C1300*G1299+D1300*H1299+I1299</f>
        <v>0.24970712179172017</v>
      </c>
      <c r="K1300" s="17">
        <f t="shared" ref="K1300:K1303" si="864">J1300-E1300</f>
        <v>-4.0292878208279814E-2</v>
      </c>
      <c r="L1300" s="17">
        <f t="shared" ref="L1300:L1303" si="865">K1300*K1300</f>
        <v>1.6235160343072703E-3</v>
      </c>
      <c r="M1300" s="17">
        <f t="shared" ref="M1300:M1303" si="866">(E1300-J1300)*B1300</f>
        <v>1.087907711623555E-2</v>
      </c>
      <c r="N1300" s="17">
        <f t="shared" ref="N1300:N1303" si="867">(E1300-J1300)*C1300</f>
        <v>2.2161083014553901E-2</v>
      </c>
      <c r="O1300" s="17">
        <f t="shared" ref="O1300:O1303" si="868">(E1300-J1300)*D1300</f>
        <v>7.2527180774903666E-3</v>
      </c>
      <c r="P1300" s="18">
        <f>(E1300-J1300)*E1299</f>
        <v>1.4505436154980733E-2</v>
      </c>
    </row>
    <row r="1301" spans="1:16" x14ac:dyDescent="0.25">
      <c r="B1301" s="4">
        <v>0.22</v>
      </c>
      <c r="C1301" s="5">
        <v>0.71</v>
      </c>
      <c r="D1301" s="5">
        <v>7.0000000000000007E-2</v>
      </c>
      <c r="E1301" s="6">
        <v>0.22</v>
      </c>
      <c r="F1301" s="36"/>
      <c r="G1301" s="38"/>
      <c r="H1301" s="38"/>
      <c r="I1301" s="40"/>
      <c r="J1301" s="16">
        <f>B1301*F1299+C1301*G1299+D1301*H1299+I1299</f>
        <v>0.20486480174466803</v>
      </c>
      <c r="K1301" s="17">
        <f t="shared" si="864"/>
        <v>-1.5135198255331966E-2</v>
      </c>
      <c r="L1301" s="17">
        <f t="shared" si="865"/>
        <v>2.290742262282038E-4</v>
      </c>
      <c r="M1301" s="17">
        <f t="shared" si="866"/>
        <v>3.3297436161730328E-3</v>
      </c>
      <c r="N1301" s="17">
        <f t="shared" si="867"/>
        <v>1.0745990761285696E-2</v>
      </c>
      <c r="O1301" s="17">
        <f t="shared" si="868"/>
        <v>1.0594638778732377E-3</v>
      </c>
      <c r="P1301" s="18">
        <f>(E1301-J1301)*E1299</f>
        <v>5.4486713719195078E-3</v>
      </c>
    </row>
    <row r="1302" spans="1:16" x14ac:dyDescent="0.25">
      <c r="B1302" s="4">
        <v>0.16</v>
      </c>
      <c r="C1302" s="5">
        <v>0.62</v>
      </c>
      <c r="D1302" s="5">
        <v>0.22</v>
      </c>
      <c r="E1302" s="6">
        <v>0.14000000000000001</v>
      </c>
      <c r="F1302" s="36"/>
      <c r="G1302" s="38"/>
      <c r="H1302" s="38"/>
      <c r="I1302" s="40"/>
      <c r="J1302" s="16">
        <f>B1302*F1299+C1302*G1299+D1302*H1299+I1299</f>
        <v>0.18816909684160815</v>
      </c>
      <c r="K1302" s="17">
        <f t="shared" si="864"/>
        <v>4.8169096841608139E-2</v>
      </c>
      <c r="L1302" s="17">
        <f t="shared" si="865"/>
        <v>2.320261890536223E-3</v>
      </c>
      <c r="M1302" s="17">
        <f t="shared" si="866"/>
        <v>-7.7070554946573021E-3</v>
      </c>
      <c r="N1302" s="17">
        <f t="shared" si="867"/>
        <v>-2.9864840041797045E-2</v>
      </c>
      <c r="O1302" s="17">
        <f t="shared" si="868"/>
        <v>-1.059720130515379E-2</v>
      </c>
      <c r="P1302" s="18">
        <f>(E1302-J1302)*E1299</f>
        <v>-1.7340874862978931E-2</v>
      </c>
    </row>
    <row r="1303" spans="1:16" ht="15.75" thickBot="1" x14ac:dyDescent="0.3">
      <c r="B1303" s="7">
        <v>0.53</v>
      </c>
      <c r="C1303" s="8">
        <v>0.23</v>
      </c>
      <c r="D1303" s="8">
        <v>0.24</v>
      </c>
      <c r="E1303" s="9">
        <v>0.41</v>
      </c>
      <c r="F1303" s="37"/>
      <c r="G1303" s="39"/>
      <c r="H1303" s="39"/>
      <c r="I1303" s="41"/>
      <c r="J1303" s="19">
        <f>B1303*F1299+C1303*G1299+D1303*H1299+I1299</f>
        <v>0.41550094303446861</v>
      </c>
      <c r="K1303" s="20">
        <f t="shared" si="864"/>
        <v>5.5009430344686305E-3</v>
      </c>
      <c r="L1303" s="20">
        <f t="shared" si="865"/>
        <v>3.0260374268468944E-5</v>
      </c>
      <c r="M1303" s="20">
        <f t="shared" si="866"/>
        <v>-2.9154998082683743E-3</v>
      </c>
      <c r="N1303" s="20">
        <f t="shared" si="867"/>
        <v>-1.2652168979277851E-3</v>
      </c>
      <c r="O1303" s="20">
        <f t="shared" si="868"/>
        <v>-1.3202263282724714E-3</v>
      </c>
      <c r="P1303" s="21">
        <f>(E1303-J1303)*E1299</f>
        <v>-1.9803394924087069E-3</v>
      </c>
    </row>
    <row r="1304" spans="1:16" x14ac:dyDescent="0.25">
      <c r="K1304" t="s">
        <v>13</v>
      </c>
      <c r="L1304" s="22">
        <f>AVERAGE(L1299:L1303)</f>
        <v>8.5104222717911036E-4</v>
      </c>
      <c r="M1304" s="22">
        <f t="shared" ref="M1304:P1304" si="869">AVERAGE(M1299:M1303)</f>
        <v>3.8767033816373973E-5</v>
      </c>
      <c r="N1304" s="22">
        <f t="shared" si="869"/>
        <v>-1.9315982382061861E-4</v>
      </c>
      <c r="O1304" s="22">
        <f t="shared" si="869"/>
        <v>-9.3758723734025718E-4</v>
      </c>
      <c r="P1304" s="22">
        <f t="shared" si="869"/>
        <v>2.50590474977375E-4</v>
      </c>
    </row>
    <row r="1305" spans="1:16" ht="15.75" thickBot="1" x14ac:dyDescent="0.3"/>
    <row r="1306" spans="1:16" ht="15.75" thickBot="1" x14ac:dyDescent="0.3">
      <c r="A1306" s="23" t="s">
        <v>19</v>
      </c>
      <c r="B1306" s="27" t="s">
        <v>0</v>
      </c>
      <c r="C1306" s="28"/>
      <c r="D1306" s="28"/>
      <c r="E1306" s="29"/>
      <c r="F1306" s="30" t="s">
        <v>5</v>
      </c>
      <c r="G1306" s="31"/>
      <c r="H1306" s="31"/>
      <c r="I1306" s="32"/>
      <c r="J1306" s="33" t="s">
        <v>14</v>
      </c>
      <c r="K1306" s="34"/>
      <c r="L1306" s="34"/>
      <c r="M1306" s="34"/>
      <c r="N1306" s="34"/>
      <c r="O1306" s="34"/>
      <c r="P1306" s="35"/>
    </row>
    <row r="1307" spans="1:16" x14ac:dyDescent="0.25">
      <c r="A1307" s="23">
        <f>A1298+1</f>
        <v>145</v>
      </c>
      <c r="B1307" s="1" t="s">
        <v>1</v>
      </c>
      <c r="C1307" s="2" t="s">
        <v>2</v>
      </c>
      <c r="D1307" s="2" t="s">
        <v>3</v>
      </c>
      <c r="E1307" s="3" t="s">
        <v>4</v>
      </c>
      <c r="F1307" s="10" t="s">
        <v>6</v>
      </c>
      <c r="G1307" s="11" t="s">
        <v>7</v>
      </c>
      <c r="H1307" s="11" t="s">
        <v>8</v>
      </c>
      <c r="I1307" s="12" t="s">
        <v>9</v>
      </c>
      <c r="J1307" s="13" t="s">
        <v>10</v>
      </c>
      <c r="K1307" s="14" t="s">
        <v>11</v>
      </c>
      <c r="L1307" s="14" t="s">
        <v>12</v>
      </c>
      <c r="M1307" s="14" t="s">
        <v>15</v>
      </c>
      <c r="N1307" s="14" t="s">
        <v>16</v>
      </c>
      <c r="O1307" s="14" t="s">
        <v>17</v>
      </c>
      <c r="P1307" s="15" t="s">
        <v>18</v>
      </c>
    </row>
    <row r="1308" spans="1:16" x14ac:dyDescent="0.25">
      <c r="B1308" s="4">
        <v>0.47</v>
      </c>
      <c r="C1308" s="5">
        <v>0.38</v>
      </c>
      <c r="D1308" s="5">
        <v>0.15</v>
      </c>
      <c r="E1308" s="6">
        <v>0.36</v>
      </c>
      <c r="F1308" s="36">
        <f>F1299+M1304</f>
        <v>0.75528691899086697</v>
      </c>
      <c r="G1308" s="38">
        <f>G1299+N1304</f>
        <v>0.14775885409107367</v>
      </c>
      <c r="H1308" s="38">
        <f>H1299+O1304</f>
        <v>0.27862818254068367</v>
      </c>
      <c r="I1308" s="40">
        <f>I1299+P1304</f>
        <v>-8.5654734974942331E-2</v>
      </c>
      <c r="J1308" s="16">
        <f>B1308*F1308+C1308*G1308+D1308*H1308+I1308</f>
        <v>0.36727270888647567</v>
      </c>
      <c r="K1308" s="17">
        <f>J1308-E1308</f>
        <v>7.2727088864756873E-3</v>
      </c>
      <c r="L1308" s="17">
        <f>K1308*K1308</f>
        <v>5.289229454742243E-5</v>
      </c>
      <c r="M1308" s="17">
        <f>(E1308-J1308)*B1308</f>
        <v>-3.4181731766435726E-3</v>
      </c>
      <c r="N1308" s="17">
        <f>(E1308-J1308)*C1308</f>
        <v>-2.763629376860761E-3</v>
      </c>
      <c r="O1308" s="17">
        <f>(E1308-J1308)*D1308</f>
        <v>-1.090906332971353E-3</v>
      </c>
      <c r="P1308" s="18">
        <f>(E1308-J1308)*I1308</f>
        <v>6.2294195222098296E-4</v>
      </c>
    </row>
    <row r="1309" spans="1:16" x14ac:dyDescent="0.25">
      <c r="B1309" s="4">
        <v>0.27</v>
      </c>
      <c r="C1309" s="5">
        <v>0.55000000000000004</v>
      </c>
      <c r="D1309" s="5">
        <v>0.18</v>
      </c>
      <c r="E1309" s="6">
        <v>0.28999999999999998</v>
      </c>
      <c r="F1309" s="36"/>
      <c r="G1309" s="38"/>
      <c r="H1309" s="38"/>
      <c r="I1309" s="40"/>
      <c r="J1309" s="16">
        <f>B1309*F1308+C1309*G1308+D1309*H1308+I1308</f>
        <v>0.24969317576000535</v>
      </c>
      <c r="K1309" s="17">
        <f t="shared" ref="K1309:K1312" si="870">J1309-E1309</f>
        <v>-4.0306824239994626E-2</v>
      </c>
      <c r="L1309" s="17">
        <f t="shared" ref="L1309:L1312" si="871">K1309*K1309</f>
        <v>1.6246400803138184E-3</v>
      </c>
      <c r="M1309" s="17">
        <f t="shared" ref="M1309:M1312" si="872">(E1309-J1309)*B1309</f>
        <v>1.088284254479855E-2</v>
      </c>
      <c r="N1309" s="17">
        <f t="shared" ref="N1309:N1312" si="873">(E1309-J1309)*C1309</f>
        <v>2.2168753331997047E-2</v>
      </c>
      <c r="O1309" s="17">
        <f t="shared" ref="O1309:O1312" si="874">(E1309-J1309)*D1309</f>
        <v>7.2552283631990323E-3</v>
      </c>
      <c r="P1309" s="18">
        <f>(E1309-J1309)*E1308</f>
        <v>1.4510456726398065E-2</v>
      </c>
    </row>
    <row r="1310" spans="1:16" x14ac:dyDescent="0.25">
      <c r="B1310" s="4">
        <v>0.22</v>
      </c>
      <c r="C1310" s="5">
        <v>0.71</v>
      </c>
      <c r="D1310" s="5">
        <v>7.0000000000000007E-2</v>
      </c>
      <c r="E1310" s="6">
        <v>0.22</v>
      </c>
      <c r="F1310" s="36"/>
      <c r="G1310" s="38"/>
      <c r="H1310" s="38"/>
      <c r="I1310" s="40"/>
      <c r="J1310" s="16">
        <f>B1310*F1308+C1310*G1308+D1310*H1308+I1308</f>
        <v>0.20492114638555861</v>
      </c>
      <c r="K1310" s="17">
        <f t="shared" si="870"/>
        <v>-1.507885361444139E-2</v>
      </c>
      <c r="L1310" s="17">
        <f t="shared" si="871"/>
        <v>2.2737182632575216E-4</v>
      </c>
      <c r="M1310" s="17">
        <f t="shared" si="872"/>
        <v>3.3173477951771056E-3</v>
      </c>
      <c r="N1310" s="17">
        <f t="shared" si="873"/>
        <v>1.0705986066253385E-2</v>
      </c>
      <c r="O1310" s="17">
        <f t="shared" si="874"/>
        <v>1.0555197530108973E-3</v>
      </c>
      <c r="P1310" s="18">
        <f>(E1310-J1310)*E1308</f>
        <v>5.4283873011988998E-3</v>
      </c>
    </row>
    <row r="1311" spans="1:16" x14ac:dyDescent="0.25">
      <c r="B1311" s="4">
        <v>0.16</v>
      </c>
      <c r="C1311" s="5">
        <v>0.62</v>
      </c>
      <c r="D1311" s="5">
        <v>0.22</v>
      </c>
      <c r="E1311" s="6">
        <v>0.14000000000000001</v>
      </c>
      <c r="F1311" s="36"/>
      <c r="G1311" s="38"/>
      <c r="H1311" s="38"/>
      <c r="I1311" s="40"/>
      <c r="J1311" s="16">
        <f>B1311*F1308+C1311*G1308+D1311*H1308+I1308</f>
        <v>0.18809986175901247</v>
      </c>
      <c r="K1311" s="17">
        <f t="shared" si="870"/>
        <v>4.8099861759012458E-2</v>
      </c>
      <c r="L1311" s="17">
        <f t="shared" si="871"/>
        <v>2.3135967012361089E-3</v>
      </c>
      <c r="M1311" s="17">
        <f t="shared" si="872"/>
        <v>-7.6959778814419937E-3</v>
      </c>
      <c r="N1311" s="17">
        <f t="shared" si="873"/>
        <v>-2.9821914290587722E-2</v>
      </c>
      <c r="O1311" s="17">
        <f t="shared" si="874"/>
        <v>-1.058196958698274E-2</v>
      </c>
      <c r="P1311" s="18">
        <f>(E1311-J1311)*E1308</f>
        <v>-1.7315950233244483E-2</v>
      </c>
    </row>
    <row r="1312" spans="1:16" ht="15.75" thickBot="1" x14ac:dyDescent="0.3">
      <c r="B1312" s="7">
        <v>0.53</v>
      </c>
      <c r="C1312" s="8">
        <v>0.23</v>
      </c>
      <c r="D1312" s="8">
        <v>0.24</v>
      </c>
      <c r="E1312" s="9">
        <v>0.41</v>
      </c>
      <c r="F1312" s="37"/>
      <c r="G1312" s="39"/>
      <c r="H1312" s="39"/>
      <c r="I1312" s="41"/>
      <c r="J1312" s="19">
        <f>B1312*F1308+C1312*G1308+D1312*H1308+I1308</f>
        <v>0.41550263234092821</v>
      </c>
      <c r="K1312" s="20">
        <f t="shared" si="870"/>
        <v>5.5026323409282374E-3</v>
      </c>
      <c r="L1312" s="20">
        <f t="shared" si="871"/>
        <v>3.0278962679429375E-5</v>
      </c>
      <c r="M1312" s="20">
        <f t="shared" si="872"/>
        <v>-2.9163951406919659E-3</v>
      </c>
      <c r="N1312" s="20">
        <f t="shared" si="873"/>
        <v>-1.2656054384134947E-3</v>
      </c>
      <c r="O1312" s="20">
        <f t="shared" si="874"/>
        <v>-1.320631761822777E-3</v>
      </c>
      <c r="P1312" s="21">
        <f>(E1312-J1312)*E1308</f>
        <v>-1.9809476427341652E-3</v>
      </c>
    </row>
    <row r="1313" spans="1:16" x14ac:dyDescent="0.25">
      <c r="K1313" t="s">
        <v>13</v>
      </c>
      <c r="L1313" s="22">
        <f>AVERAGE(L1308:L1312)</f>
        <v>8.4975597302050618E-4</v>
      </c>
      <c r="M1313" s="22">
        <f t="shared" ref="M1313:P1313" si="875">AVERAGE(M1308:M1312)</f>
        <v>3.3928828239624451E-5</v>
      </c>
      <c r="N1313" s="22">
        <f t="shared" si="875"/>
        <v>-1.9528194152230909E-4</v>
      </c>
      <c r="O1313" s="22">
        <f t="shared" si="875"/>
        <v>-9.3655191311338805E-4</v>
      </c>
      <c r="P1313" s="22">
        <f t="shared" si="875"/>
        <v>2.5297762076786001E-4</v>
      </c>
    </row>
    <row r="1314" spans="1:16" ht="15.75" thickBot="1" x14ac:dyDescent="0.3"/>
    <row r="1315" spans="1:16" ht="15.75" thickBot="1" x14ac:dyDescent="0.3">
      <c r="A1315" s="23" t="s">
        <v>19</v>
      </c>
      <c r="B1315" s="27" t="s">
        <v>0</v>
      </c>
      <c r="C1315" s="28"/>
      <c r="D1315" s="28"/>
      <c r="E1315" s="29"/>
      <c r="F1315" s="30" t="s">
        <v>5</v>
      </c>
      <c r="G1315" s="31"/>
      <c r="H1315" s="31"/>
      <c r="I1315" s="32"/>
      <c r="J1315" s="33" t="s">
        <v>14</v>
      </c>
      <c r="K1315" s="34"/>
      <c r="L1315" s="34"/>
      <c r="M1315" s="34"/>
      <c r="N1315" s="34"/>
      <c r="O1315" s="34"/>
      <c r="P1315" s="35"/>
    </row>
    <row r="1316" spans="1:16" x14ac:dyDescent="0.25">
      <c r="A1316" s="23">
        <f>A1307+1</f>
        <v>146</v>
      </c>
      <c r="B1316" s="1" t="s">
        <v>1</v>
      </c>
      <c r="C1316" s="2" t="s">
        <v>2</v>
      </c>
      <c r="D1316" s="2" t="s">
        <v>3</v>
      </c>
      <c r="E1316" s="3" t="s">
        <v>4</v>
      </c>
      <c r="F1316" s="10" t="s">
        <v>6</v>
      </c>
      <c r="G1316" s="11" t="s">
        <v>7</v>
      </c>
      <c r="H1316" s="11" t="s">
        <v>8</v>
      </c>
      <c r="I1316" s="12" t="s">
        <v>9</v>
      </c>
      <c r="J1316" s="13" t="s">
        <v>10</v>
      </c>
      <c r="K1316" s="14" t="s">
        <v>11</v>
      </c>
      <c r="L1316" s="14" t="s">
        <v>12</v>
      </c>
      <c r="M1316" s="14" t="s">
        <v>15</v>
      </c>
      <c r="N1316" s="14" t="s">
        <v>16</v>
      </c>
      <c r="O1316" s="14" t="s">
        <v>17</v>
      </c>
      <c r="P1316" s="15" t="s">
        <v>18</v>
      </c>
    </row>
    <row r="1317" spans="1:16" x14ac:dyDescent="0.25">
      <c r="B1317" s="4">
        <v>0.47</v>
      </c>
      <c r="C1317" s="5">
        <v>0.38</v>
      </c>
      <c r="D1317" s="5">
        <v>0.15</v>
      </c>
      <c r="E1317" s="6">
        <v>0.36</v>
      </c>
      <c r="F1317" s="36">
        <f>F1308+M1313</f>
        <v>0.75532084781910658</v>
      </c>
      <c r="G1317" s="38">
        <f>G1308+N1313</f>
        <v>0.14756357214955138</v>
      </c>
      <c r="H1317" s="38">
        <f>H1308+O1313</f>
        <v>0.2776916306275703</v>
      </c>
      <c r="I1317" s="40">
        <f>I1308+P1313</f>
        <v>-8.5401757354174476E-2</v>
      </c>
      <c r="J1317" s="16">
        <f>B1317*F1317+C1317*G1317+D1317*H1317+I1317</f>
        <v>0.36732694313177067</v>
      </c>
      <c r="K1317" s="17">
        <f>J1317-E1317</f>
        <v>7.3269431317706801E-3</v>
      </c>
      <c r="L1317" s="17">
        <f>K1317*K1317</f>
        <v>5.3684095656201543E-5</v>
      </c>
      <c r="M1317" s="17">
        <f>(E1317-J1317)*B1317</f>
        <v>-3.4436632719322194E-3</v>
      </c>
      <c r="N1317" s="17">
        <f>(E1317-J1317)*C1317</f>
        <v>-2.7842383900728586E-3</v>
      </c>
      <c r="O1317" s="17">
        <f>(E1317-J1317)*D1317</f>
        <v>-1.0990414697656019E-3</v>
      </c>
      <c r="P1317" s="18">
        <f>(E1317-J1317)*I1317</f>
        <v>6.2573381948731487E-4</v>
      </c>
    </row>
    <row r="1318" spans="1:16" x14ac:dyDescent="0.25">
      <c r="B1318" s="4">
        <v>0.27</v>
      </c>
      <c r="C1318" s="5">
        <v>0.55000000000000004</v>
      </c>
      <c r="D1318" s="5">
        <v>0.18</v>
      </c>
      <c r="E1318" s="6">
        <v>0.28999999999999998</v>
      </c>
      <c r="F1318" s="36"/>
      <c r="G1318" s="38"/>
      <c r="H1318" s="38"/>
      <c r="I1318" s="40"/>
      <c r="J1318" s="16">
        <f>B1318*F1317+C1318*G1317+D1318*H1317+I1317</f>
        <v>0.2496793297522002</v>
      </c>
      <c r="K1318" s="17">
        <f t="shared" ref="K1318:K1321" si="876">J1318-E1318</f>
        <v>-4.0320670247799784E-2</v>
      </c>
      <c r="L1318" s="17">
        <f t="shared" ref="L1318:L1321" si="877">K1318*K1318</f>
        <v>1.6257564492318066E-3</v>
      </c>
      <c r="M1318" s="17">
        <f t="shared" ref="M1318:M1321" si="878">(E1318-J1318)*B1318</f>
        <v>1.0886580966905942E-2</v>
      </c>
      <c r="N1318" s="17">
        <f t="shared" ref="N1318:N1321" si="879">(E1318-J1318)*C1318</f>
        <v>2.2176368636289884E-2</v>
      </c>
      <c r="O1318" s="17">
        <f t="shared" ref="O1318:O1321" si="880">(E1318-J1318)*D1318</f>
        <v>7.257720644603961E-3</v>
      </c>
      <c r="P1318" s="18">
        <f>(E1318-J1318)*E1317</f>
        <v>1.4515441289207922E-2</v>
      </c>
    </row>
    <row r="1319" spans="1:16" x14ac:dyDescent="0.25">
      <c r="B1319" s="4">
        <v>0.22</v>
      </c>
      <c r="C1319" s="5">
        <v>0.71</v>
      </c>
      <c r="D1319" s="5">
        <v>7.0000000000000007E-2</v>
      </c>
      <c r="E1319" s="6">
        <v>0.22</v>
      </c>
      <c r="F1319" s="36"/>
      <c r="G1319" s="38"/>
      <c r="H1319" s="38"/>
      <c r="I1319" s="40"/>
      <c r="J1319" s="16">
        <f>B1319*F1317+C1319*G1317+D1319*H1317+I1317</f>
        <v>0.20497737953614037</v>
      </c>
      <c r="K1319" s="17">
        <f t="shared" si="876"/>
        <v>-1.5022620463859632E-2</v>
      </c>
      <c r="L1319" s="17">
        <f t="shared" si="877"/>
        <v>2.2567912560117419E-4</v>
      </c>
      <c r="M1319" s="17">
        <f t="shared" si="878"/>
        <v>3.3049765020491191E-3</v>
      </c>
      <c r="N1319" s="17">
        <f t="shared" si="879"/>
        <v>1.0666060529340339E-2</v>
      </c>
      <c r="O1319" s="17">
        <f t="shared" si="880"/>
        <v>1.0515834324701743E-3</v>
      </c>
      <c r="P1319" s="18">
        <f>(E1319-J1319)*E1317</f>
        <v>5.4081433669894673E-3</v>
      </c>
    </row>
    <row r="1320" spans="1:16" x14ac:dyDescent="0.25">
      <c r="B1320" s="4">
        <v>0.16</v>
      </c>
      <c r="C1320" s="5">
        <v>0.62</v>
      </c>
      <c r="D1320" s="5">
        <v>0.22</v>
      </c>
      <c r="E1320" s="6">
        <v>0.14000000000000001</v>
      </c>
      <c r="F1320" s="36"/>
      <c r="G1320" s="38"/>
      <c r="H1320" s="38"/>
      <c r="I1320" s="40"/>
      <c r="J1320" s="16">
        <f>B1320*F1317+C1320*G1317+D1320*H1317+I1317</f>
        <v>0.18803115176766988</v>
      </c>
      <c r="K1320" s="17">
        <f t="shared" si="876"/>
        <v>4.8031151767669866E-2</v>
      </c>
      <c r="L1320" s="17">
        <f t="shared" si="877"/>
        <v>2.3069915401289359E-3</v>
      </c>
      <c r="M1320" s="17">
        <f t="shared" si="878"/>
        <v>-7.684984282827179E-3</v>
      </c>
      <c r="N1320" s="17">
        <f t="shared" si="879"/>
        <v>-2.9779314095955318E-2</v>
      </c>
      <c r="O1320" s="17">
        <f t="shared" si="880"/>
        <v>-1.0566853388887371E-2</v>
      </c>
      <c r="P1320" s="18">
        <f>(E1320-J1320)*E1317</f>
        <v>-1.729121463636115E-2</v>
      </c>
    </row>
    <row r="1321" spans="1:16" ht="15.75" thickBot="1" x14ac:dyDescent="0.3">
      <c r="B1321" s="7">
        <v>0.53</v>
      </c>
      <c r="C1321" s="8">
        <v>0.23</v>
      </c>
      <c r="D1321" s="8">
        <v>0.24</v>
      </c>
      <c r="E1321" s="9">
        <v>0.41</v>
      </c>
      <c r="F1321" s="37"/>
      <c r="G1321" s="39"/>
      <c r="H1321" s="39"/>
      <c r="I1321" s="41"/>
      <c r="J1321" s="19">
        <f>B1321*F1317+C1321*G1317+D1321*H1317+I1317</f>
        <v>0.41550390493496575</v>
      </c>
      <c r="K1321" s="20">
        <f t="shared" si="876"/>
        <v>5.5039049349657754E-3</v>
      </c>
      <c r="L1321" s="20">
        <f t="shared" si="877"/>
        <v>3.0292969533140617E-5</v>
      </c>
      <c r="M1321" s="20">
        <f t="shared" si="878"/>
        <v>-2.9170696155318612E-3</v>
      </c>
      <c r="N1321" s="20">
        <f t="shared" si="879"/>
        <v>-1.2658981350421284E-3</v>
      </c>
      <c r="O1321" s="20">
        <f t="shared" si="880"/>
        <v>-1.320937184391786E-3</v>
      </c>
      <c r="P1321" s="21">
        <f>(E1321-J1321)*E1317</f>
        <v>-1.981405776587679E-3</v>
      </c>
    </row>
    <row r="1322" spans="1:16" x14ac:dyDescent="0.25">
      <c r="K1322" t="s">
        <v>13</v>
      </c>
      <c r="L1322" s="22">
        <f>AVERAGE(L1317:L1321)</f>
        <v>8.4848083603025174E-4</v>
      </c>
      <c r="M1322" s="22">
        <f t="shared" ref="M1322:P1322" si="881">AVERAGE(M1317:M1321)</f>
        <v>2.9168059732760306E-5</v>
      </c>
      <c r="N1322" s="22">
        <f t="shared" si="881"/>
        <v>-1.9740429108801587E-4</v>
      </c>
      <c r="O1322" s="22">
        <f t="shared" si="881"/>
        <v>-9.3550559319412478E-4</v>
      </c>
      <c r="P1322" s="22">
        <f t="shared" si="881"/>
        <v>2.5533961254717486E-4</v>
      </c>
    </row>
    <row r="1323" spans="1:16" ht="15.75" thickBot="1" x14ac:dyDescent="0.3"/>
    <row r="1324" spans="1:16" ht="15.75" thickBot="1" x14ac:dyDescent="0.3">
      <c r="A1324" s="23" t="s">
        <v>19</v>
      </c>
      <c r="B1324" s="27" t="s">
        <v>0</v>
      </c>
      <c r="C1324" s="28"/>
      <c r="D1324" s="28"/>
      <c r="E1324" s="29"/>
      <c r="F1324" s="30" t="s">
        <v>5</v>
      </c>
      <c r="G1324" s="31"/>
      <c r="H1324" s="31"/>
      <c r="I1324" s="32"/>
      <c r="J1324" s="33" t="s">
        <v>14</v>
      </c>
      <c r="K1324" s="34"/>
      <c r="L1324" s="34"/>
      <c r="M1324" s="34"/>
      <c r="N1324" s="34"/>
      <c r="O1324" s="34"/>
      <c r="P1324" s="35"/>
    </row>
    <row r="1325" spans="1:16" x14ac:dyDescent="0.25">
      <c r="A1325" s="23">
        <f>A1316+1</f>
        <v>147</v>
      </c>
      <c r="B1325" s="1" t="s">
        <v>1</v>
      </c>
      <c r="C1325" s="2" t="s">
        <v>2</v>
      </c>
      <c r="D1325" s="2" t="s">
        <v>3</v>
      </c>
      <c r="E1325" s="3" t="s">
        <v>4</v>
      </c>
      <c r="F1325" s="10" t="s">
        <v>6</v>
      </c>
      <c r="G1325" s="11" t="s">
        <v>7</v>
      </c>
      <c r="H1325" s="11" t="s">
        <v>8</v>
      </c>
      <c r="I1325" s="12" t="s">
        <v>9</v>
      </c>
      <c r="J1325" s="13" t="s">
        <v>10</v>
      </c>
      <c r="K1325" s="14" t="s">
        <v>11</v>
      </c>
      <c r="L1325" s="14" t="s">
        <v>12</v>
      </c>
      <c r="M1325" s="14" t="s">
        <v>15</v>
      </c>
      <c r="N1325" s="14" t="s">
        <v>16</v>
      </c>
      <c r="O1325" s="14" t="s">
        <v>17</v>
      </c>
      <c r="P1325" s="15" t="s">
        <v>18</v>
      </c>
    </row>
    <row r="1326" spans="1:16" x14ac:dyDescent="0.25">
      <c r="B1326" s="4">
        <v>0.47</v>
      </c>
      <c r="C1326" s="5">
        <v>0.38</v>
      </c>
      <c r="D1326" s="5">
        <v>0.15</v>
      </c>
      <c r="E1326" s="6">
        <v>0.36</v>
      </c>
      <c r="F1326" s="36">
        <f>F1317+M1322</f>
        <v>0.75535001587883932</v>
      </c>
      <c r="G1326" s="38">
        <f>G1317+N1322</f>
        <v>0.14736616785846335</v>
      </c>
      <c r="H1326" s="38">
        <f>H1317+O1322</f>
        <v>0.27675612503437619</v>
      </c>
      <c r="I1326" s="40">
        <f>I1317+P1322</f>
        <v>-8.5146417741627303E-2</v>
      </c>
      <c r="J1326" s="16">
        <f>B1326*F1326+C1326*G1326+D1326*H1326+I1326</f>
        <v>0.36738065226279965</v>
      </c>
      <c r="K1326" s="17">
        <f>J1326-E1326</f>
        <v>7.3806522627996585E-3</v>
      </c>
      <c r="L1326" s="17">
        <f>K1326*K1326</f>
        <v>5.4474027824369721E-5</v>
      </c>
      <c r="M1326" s="17">
        <f>(E1326-J1326)*B1326</f>
        <v>-3.4689065635158394E-3</v>
      </c>
      <c r="N1326" s="17">
        <f>(E1326-J1326)*C1326</f>
        <v>-2.8046478598638702E-3</v>
      </c>
      <c r="O1326" s="17">
        <f>(E1326-J1326)*D1326</f>
        <v>-1.1070978394199487E-3</v>
      </c>
      <c r="P1326" s="18">
        <f>(E1326-J1326)*I1326</f>
        <v>6.2843610077402651E-4</v>
      </c>
    </row>
    <row r="1327" spans="1:16" x14ac:dyDescent="0.25">
      <c r="B1327" s="4">
        <v>0.27</v>
      </c>
      <c r="C1327" s="5">
        <v>0.55000000000000004</v>
      </c>
      <c r="D1327" s="5">
        <v>0.18</v>
      </c>
      <c r="E1327" s="6">
        <v>0.28999999999999998</v>
      </c>
      <c r="F1327" s="36"/>
      <c r="G1327" s="38"/>
      <c r="H1327" s="38"/>
      <c r="I1327" s="40"/>
      <c r="J1327" s="16">
        <f>B1327*F1326+C1327*G1326+D1327*H1326+I1326</f>
        <v>0.24966558137400191</v>
      </c>
      <c r="K1327" s="17">
        <f t="shared" ref="K1327:K1330" si="882">J1327-E1327</f>
        <v>-4.033441862599807E-2</v>
      </c>
      <c r="L1327" s="17">
        <f t="shared" ref="L1327:L1330" si="883">K1327*K1327</f>
        <v>1.62686532589726E-3</v>
      </c>
      <c r="M1327" s="17">
        <f t="shared" ref="M1327:M1330" si="884">(E1327-J1327)*B1327</f>
        <v>1.089029302901948E-2</v>
      </c>
      <c r="N1327" s="17">
        <f t="shared" ref="N1327:N1330" si="885">(E1327-J1327)*C1327</f>
        <v>2.218393024429894E-2</v>
      </c>
      <c r="O1327" s="17">
        <f t="shared" ref="O1327:O1330" si="886">(E1327-J1327)*D1327</f>
        <v>7.2601953526796525E-3</v>
      </c>
      <c r="P1327" s="18">
        <f>(E1327-J1327)*E1326</f>
        <v>1.4520390705359305E-2</v>
      </c>
    </row>
    <row r="1328" spans="1:16" x14ac:dyDescent="0.25">
      <c r="B1328" s="4">
        <v>0.22</v>
      </c>
      <c r="C1328" s="5">
        <v>0.71</v>
      </c>
      <c r="D1328" s="5">
        <v>7.0000000000000007E-2</v>
      </c>
      <c r="E1328" s="6">
        <v>0.22</v>
      </c>
      <c r="F1328" s="36"/>
      <c r="G1328" s="38"/>
      <c r="H1328" s="38"/>
      <c r="I1328" s="40"/>
      <c r="J1328" s="16">
        <f>B1328*F1326+C1328*G1326+D1328*H1326+I1326</f>
        <v>0.20503349368363266</v>
      </c>
      <c r="K1328" s="17">
        <f t="shared" si="882"/>
        <v>-1.496650631636734E-2</v>
      </c>
      <c r="L1328" s="17">
        <f t="shared" si="883"/>
        <v>2.2399631131786346E-4</v>
      </c>
      <c r="M1328" s="17">
        <f t="shared" si="884"/>
        <v>3.2926313896008146E-3</v>
      </c>
      <c r="N1328" s="17">
        <f t="shared" si="885"/>
        <v>1.062621948462081E-2</v>
      </c>
      <c r="O1328" s="17">
        <f t="shared" si="886"/>
        <v>1.0476554421457139E-3</v>
      </c>
      <c r="P1328" s="18">
        <f>(E1328-J1328)*E1326</f>
        <v>5.387942273892242E-3</v>
      </c>
    </row>
    <row r="1329" spans="1:16" x14ac:dyDescent="0.25">
      <c r="B1329" s="4">
        <v>0.16</v>
      </c>
      <c r="C1329" s="5">
        <v>0.62</v>
      </c>
      <c r="D1329" s="5">
        <v>0.22</v>
      </c>
      <c r="E1329" s="6">
        <v>0.14000000000000001</v>
      </c>
      <c r="F1329" s="36"/>
      <c r="G1329" s="38"/>
      <c r="H1329" s="38"/>
      <c r="I1329" s="40"/>
      <c r="J1329" s="16">
        <f>B1329*F1326+C1329*G1326+D1329*H1326+I1326</f>
        <v>0.18796295637879706</v>
      </c>
      <c r="K1329" s="17">
        <f t="shared" si="882"/>
        <v>4.796295637879705E-2</v>
      </c>
      <c r="L1329" s="17">
        <f t="shared" si="883"/>
        <v>2.3004451845943887E-3</v>
      </c>
      <c r="M1329" s="17">
        <f t="shared" si="884"/>
        <v>-7.6740730206075278E-3</v>
      </c>
      <c r="N1329" s="17">
        <f t="shared" si="885"/>
        <v>-2.9737032954854171E-2</v>
      </c>
      <c r="O1329" s="17">
        <f t="shared" si="886"/>
        <v>-1.0551850403335351E-2</v>
      </c>
      <c r="P1329" s="18">
        <f>(E1329-J1329)*E1326</f>
        <v>-1.7266664296366939E-2</v>
      </c>
    </row>
    <row r="1330" spans="1:16" ht="15.75" thickBot="1" x14ac:dyDescent="0.3">
      <c r="B1330" s="7">
        <v>0.53</v>
      </c>
      <c r="C1330" s="8">
        <v>0.23</v>
      </c>
      <c r="D1330" s="8">
        <v>0.24</v>
      </c>
      <c r="E1330" s="9">
        <v>0.41</v>
      </c>
      <c r="F1330" s="37"/>
      <c r="G1330" s="39"/>
      <c r="H1330" s="39"/>
      <c r="I1330" s="41"/>
      <c r="J1330" s="19">
        <f>B1330*F1326+C1330*G1326+D1330*H1326+I1326</f>
        <v>0.41550477928985446</v>
      </c>
      <c r="K1330" s="20">
        <f t="shared" si="882"/>
        <v>5.5047792898544889E-3</v>
      </c>
      <c r="L1330" s="20">
        <f t="shared" si="883"/>
        <v>3.0302595030010892E-5</v>
      </c>
      <c r="M1330" s="20">
        <f t="shared" si="884"/>
        <v>-2.9175330236228792E-3</v>
      </c>
      <c r="N1330" s="20">
        <f t="shared" si="885"/>
        <v>-1.2660992366665324E-3</v>
      </c>
      <c r="O1330" s="20">
        <f t="shared" si="886"/>
        <v>-1.3211470295650773E-3</v>
      </c>
      <c r="P1330" s="21">
        <f>(E1330-J1330)*E1326</f>
        <v>-1.9817205443476158E-3</v>
      </c>
    </row>
    <row r="1331" spans="1:16" x14ac:dyDescent="0.25">
      <c r="K1331" t="s">
        <v>13</v>
      </c>
      <c r="L1331" s="22">
        <f>AVERAGE(L1326:L1330)</f>
        <v>8.4721668893277848E-4</v>
      </c>
      <c r="M1331" s="22">
        <f t="shared" ref="M1331:P1331" si="887">AVERAGE(M1326:M1330)</f>
        <v>2.4482362174809651E-5</v>
      </c>
      <c r="N1331" s="22">
        <f t="shared" si="887"/>
        <v>-1.9952606449296484E-4</v>
      </c>
      <c r="O1331" s="22">
        <f t="shared" si="887"/>
        <v>-9.3444889549900226E-4</v>
      </c>
      <c r="P1331" s="22">
        <f t="shared" si="887"/>
        <v>2.576768478622036E-4</v>
      </c>
    </row>
    <row r="1332" spans="1:16" ht="15.75" thickBot="1" x14ac:dyDescent="0.3"/>
    <row r="1333" spans="1:16" ht="15.75" thickBot="1" x14ac:dyDescent="0.3">
      <c r="A1333" s="23" t="s">
        <v>19</v>
      </c>
      <c r="B1333" s="27" t="s">
        <v>0</v>
      </c>
      <c r="C1333" s="28"/>
      <c r="D1333" s="28"/>
      <c r="E1333" s="29"/>
      <c r="F1333" s="30" t="s">
        <v>5</v>
      </c>
      <c r="G1333" s="31"/>
      <c r="H1333" s="31"/>
      <c r="I1333" s="32"/>
      <c r="J1333" s="33" t="s">
        <v>14</v>
      </c>
      <c r="K1333" s="34"/>
      <c r="L1333" s="34"/>
      <c r="M1333" s="34"/>
      <c r="N1333" s="34"/>
      <c r="O1333" s="34"/>
      <c r="P1333" s="35"/>
    </row>
    <row r="1334" spans="1:16" x14ac:dyDescent="0.25">
      <c r="A1334" s="23">
        <f>A1325+1</f>
        <v>148</v>
      </c>
      <c r="B1334" s="1" t="s">
        <v>1</v>
      </c>
      <c r="C1334" s="2" t="s">
        <v>2</v>
      </c>
      <c r="D1334" s="2" t="s">
        <v>3</v>
      </c>
      <c r="E1334" s="3" t="s">
        <v>4</v>
      </c>
      <c r="F1334" s="10" t="s">
        <v>6</v>
      </c>
      <c r="G1334" s="11" t="s">
        <v>7</v>
      </c>
      <c r="H1334" s="11" t="s">
        <v>8</v>
      </c>
      <c r="I1334" s="12" t="s">
        <v>9</v>
      </c>
      <c r="J1334" s="13" t="s">
        <v>10</v>
      </c>
      <c r="K1334" s="14" t="s">
        <v>11</v>
      </c>
      <c r="L1334" s="14" t="s">
        <v>12</v>
      </c>
      <c r="M1334" s="14" t="s">
        <v>15</v>
      </c>
      <c r="N1334" s="14" t="s">
        <v>16</v>
      </c>
      <c r="O1334" s="14" t="s">
        <v>17</v>
      </c>
      <c r="P1334" s="15" t="s">
        <v>18</v>
      </c>
    </row>
    <row r="1335" spans="1:16" x14ac:dyDescent="0.25">
      <c r="B1335" s="4">
        <v>0.47</v>
      </c>
      <c r="C1335" s="5">
        <v>0.38</v>
      </c>
      <c r="D1335" s="5">
        <v>0.15</v>
      </c>
      <c r="E1335" s="6">
        <v>0.36</v>
      </c>
      <c r="F1335" s="36">
        <f>F1326+M1331</f>
        <v>0.7553744982410141</v>
      </c>
      <c r="G1335" s="38">
        <f>G1326+N1331</f>
        <v>0.14716664179397038</v>
      </c>
      <c r="H1335" s="38">
        <f>H1326+O1331</f>
        <v>0.2758216761388772</v>
      </c>
      <c r="I1335" s="40">
        <f>I1326+P1331</f>
        <v>-8.4888740893765094E-2</v>
      </c>
      <c r="J1335" s="16">
        <f>B1335*F1335+C1335*G1335+D1335*H1335+I1335</f>
        <v>0.36743384858205186</v>
      </c>
      <c r="K1335" s="17">
        <f>J1335-E1335</f>
        <v>7.4338485820518718E-3</v>
      </c>
      <c r="L1335" s="17">
        <f>K1335*K1335</f>
        <v>5.5262104740874625E-5</v>
      </c>
      <c r="M1335" s="17">
        <f>(E1335-J1335)*B1335</f>
        <v>-3.4939088335643794E-3</v>
      </c>
      <c r="N1335" s="17">
        <f>(E1335-J1335)*C1335</f>
        <v>-2.8248624611797112E-3</v>
      </c>
      <c r="O1335" s="17">
        <f>(E1335-J1335)*D1335</f>
        <v>-1.1150772873077808E-3</v>
      </c>
      <c r="P1335" s="18">
        <f>(E1335-J1335)*I1335</f>
        <v>6.3105004612528444E-4</v>
      </c>
    </row>
    <row r="1336" spans="1:16" x14ac:dyDescent="0.25">
      <c r="B1336" s="4">
        <v>0.27</v>
      </c>
      <c r="C1336" s="5">
        <v>0.55000000000000004</v>
      </c>
      <c r="D1336" s="5">
        <v>0.18</v>
      </c>
      <c r="E1336" s="6">
        <v>0.28999999999999998</v>
      </c>
      <c r="F1336" s="36"/>
      <c r="G1336" s="38"/>
      <c r="H1336" s="38"/>
      <c r="I1336" s="40"/>
      <c r="J1336" s="16">
        <f>B1336*F1335+C1336*G1335+D1336*H1335+I1335</f>
        <v>0.24965192832299032</v>
      </c>
      <c r="K1336" s="17">
        <f t="shared" ref="K1336:K1339" si="888">J1336-E1336</f>
        <v>-4.0348071677009656E-2</v>
      </c>
      <c r="L1336" s="17">
        <f t="shared" ref="L1336:L1339" si="889">K1336*K1336</f>
        <v>1.6279668880531087E-3</v>
      </c>
      <c r="M1336" s="17">
        <f t="shared" ref="M1336:M1339" si="890">(E1336-J1336)*B1336</f>
        <v>1.0893979352792607E-2</v>
      </c>
      <c r="N1336" s="17">
        <f t="shared" ref="N1336:N1339" si="891">(E1336-J1336)*C1336</f>
        <v>2.2191439422355314E-2</v>
      </c>
      <c r="O1336" s="17">
        <f t="shared" ref="O1336:O1339" si="892">(E1336-J1336)*D1336</f>
        <v>7.2626529018617377E-3</v>
      </c>
      <c r="P1336" s="18">
        <f>(E1336-J1336)*E1335</f>
        <v>1.4525305803723475E-2</v>
      </c>
    </row>
    <row r="1337" spans="1:16" x14ac:dyDescent="0.25">
      <c r="B1337" s="4">
        <v>0.22</v>
      </c>
      <c r="C1337" s="5">
        <v>0.71</v>
      </c>
      <c r="D1337" s="5">
        <v>7.0000000000000007E-2</v>
      </c>
      <c r="E1337" s="6">
        <v>0.22</v>
      </c>
      <c r="F1337" s="36"/>
      <c r="G1337" s="38"/>
      <c r="H1337" s="38"/>
      <c r="I1337" s="40"/>
      <c r="J1337" s="16">
        <f>B1337*F1335+C1337*G1335+D1337*H1335+I1335</f>
        <v>0.20508948172269842</v>
      </c>
      <c r="K1337" s="17">
        <f t="shared" si="888"/>
        <v>-1.4910518277301582E-2</v>
      </c>
      <c r="L1337" s="17">
        <f t="shared" si="889"/>
        <v>2.2232355529774455E-4</v>
      </c>
      <c r="M1337" s="17">
        <f t="shared" si="890"/>
        <v>3.280314021006348E-3</v>
      </c>
      <c r="N1337" s="17">
        <f t="shared" si="891"/>
        <v>1.0586467976884123E-2</v>
      </c>
      <c r="O1337" s="17">
        <f t="shared" si="892"/>
        <v>1.0437362794111108E-3</v>
      </c>
      <c r="P1337" s="18">
        <f>(E1337-J1337)*E1335</f>
        <v>5.3677865798285691E-3</v>
      </c>
    </row>
    <row r="1338" spans="1:16" x14ac:dyDescent="0.25">
      <c r="B1338" s="4">
        <v>0.16</v>
      </c>
      <c r="C1338" s="5">
        <v>0.62</v>
      </c>
      <c r="D1338" s="5">
        <v>0.22</v>
      </c>
      <c r="E1338" s="6">
        <v>0.14000000000000001</v>
      </c>
      <c r="F1338" s="36"/>
      <c r="G1338" s="38"/>
      <c r="H1338" s="38"/>
      <c r="I1338" s="40"/>
      <c r="J1338" s="16">
        <f>B1338*F1335+C1338*G1335+D1338*H1335+I1335</f>
        <v>0.18789526548761182</v>
      </c>
      <c r="K1338" s="17">
        <f t="shared" si="888"/>
        <v>4.7895265487611804E-2</v>
      </c>
      <c r="L1338" s="17">
        <f t="shared" si="889"/>
        <v>2.2939564561288185E-3</v>
      </c>
      <c r="M1338" s="17">
        <f t="shared" si="890"/>
        <v>-7.663242478017889E-3</v>
      </c>
      <c r="N1338" s="17">
        <f t="shared" si="891"/>
        <v>-2.969506460231932E-2</v>
      </c>
      <c r="O1338" s="17">
        <f t="shared" si="892"/>
        <v>-1.0536958407274597E-2</v>
      </c>
      <c r="P1338" s="18">
        <f>(E1338-J1338)*E1335</f>
        <v>-1.7242295575540249E-2</v>
      </c>
    </row>
    <row r="1339" spans="1:16" ht="15.75" thickBot="1" x14ac:dyDescent="0.3">
      <c r="B1339" s="7">
        <v>0.53</v>
      </c>
      <c r="C1339" s="8">
        <v>0.23</v>
      </c>
      <c r="D1339" s="8">
        <v>0.24</v>
      </c>
      <c r="E1339" s="9">
        <v>0.41</v>
      </c>
      <c r="F1339" s="37"/>
      <c r="G1339" s="39"/>
      <c r="H1339" s="39"/>
      <c r="I1339" s="41"/>
      <c r="J1339" s="19">
        <f>B1339*F1335+C1339*G1335+D1339*H1335+I1335</f>
        <v>0.41550527305991614</v>
      </c>
      <c r="K1339" s="20">
        <f t="shared" si="888"/>
        <v>5.5052730599161603E-3</v>
      </c>
      <c r="L1339" s="20">
        <f t="shared" si="889"/>
        <v>3.0308031464238643E-5</v>
      </c>
      <c r="M1339" s="20">
        <f t="shared" si="890"/>
        <v>-2.9177947217555651E-3</v>
      </c>
      <c r="N1339" s="20">
        <f t="shared" si="891"/>
        <v>-1.266212803780717E-3</v>
      </c>
      <c r="O1339" s="20">
        <f t="shared" si="892"/>
        <v>-1.3212655343798785E-3</v>
      </c>
      <c r="P1339" s="21">
        <f>(E1339-J1339)*E1335</f>
        <v>-1.9818983015698175E-3</v>
      </c>
    </row>
    <row r="1340" spans="1:16" x14ac:dyDescent="0.25">
      <c r="K1340" t="s">
        <v>13</v>
      </c>
      <c r="L1340" s="22">
        <f>AVERAGE(L1335:L1339)</f>
        <v>8.459634071369571E-4</v>
      </c>
      <c r="M1340" s="22">
        <f t="shared" ref="M1340:P1340" si="893">AVERAGE(M1335:M1339)</f>
        <v>1.9869468092224581E-5</v>
      </c>
      <c r="N1340" s="22">
        <f t="shared" si="893"/>
        <v>-2.0164649360806226E-4</v>
      </c>
      <c r="O1340" s="22">
        <f t="shared" si="893"/>
        <v>-9.3338240953788154E-4</v>
      </c>
      <c r="P1340" s="22">
        <f t="shared" si="893"/>
        <v>2.5998971051345289E-4</v>
      </c>
    </row>
    <row r="1341" spans="1:16" ht="15.75" thickBot="1" x14ac:dyDescent="0.3"/>
    <row r="1342" spans="1:16" ht="15.75" thickBot="1" x14ac:dyDescent="0.3">
      <c r="A1342" s="23" t="s">
        <v>19</v>
      </c>
      <c r="B1342" s="27" t="s">
        <v>0</v>
      </c>
      <c r="C1342" s="28"/>
      <c r="D1342" s="28"/>
      <c r="E1342" s="29"/>
      <c r="F1342" s="30" t="s">
        <v>5</v>
      </c>
      <c r="G1342" s="31"/>
      <c r="H1342" s="31"/>
      <c r="I1342" s="32"/>
      <c r="J1342" s="33" t="s">
        <v>14</v>
      </c>
      <c r="K1342" s="34"/>
      <c r="L1342" s="34"/>
      <c r="M1342" s="34"/>
      <c r="N1342" s="34"/>
      <c r="O1342" s="34"/>
      <c r="P1342" s="35"/>
    </row>
    <row r="1343" spans="1:16" x14ac:dyDescent="0.25">
      <c r="A1343" s="23">
        <f>A1334+1</f>
        <v>149</v>
      </c>
      <c r="B1343" s="1" t="s">
        <v>1</v>
      </c>
      <c r="C1343" s="2" t="s">
        <v>2</v>
      </c>
      <c r="D1343" s="2" t="s">
        <v>3</v>
      </c>
      <c r="E1343" s="3" t="s">
        <v>4</v>
      </c>
      <c r="F1343" s="10" t="s">
        <v>6</v>
      </c>
      <c r="G1343" s="11" t="s">
        <v>7</v>
      </c>
      <c r="H1343" s="11" t="s">
        <v>8</v>
      </c>
      <c r="I1343" s="12" t="s">
        <v>9</v>
      </c>
      <c r="J1343" s="13" t="s">
        <v>10</v>
      </c>
      <c r="K1343" s="14" t="s">
        <v>11</v>
      </c>
      <c r="L1343" s="14" t="s">
        <v>12</v>
      </c>
      <c r="M1343" s="14" t="s">
        <v>15</v>
      </c>
      <c r="N1343" s="14" t="s">
        <v>16</v>
      </c>
      <c r="O1343" s="14" t="s">
        <v>17</v>
      </c>
      <c r="P1343" s="15" t="s">
        <v>18</v>
      </c>
    </row>
    <row r="1344" spans="1:16" x14ac:dyDescent="0.25">
      <c r="B1344" s="4">
        <v>0.47</v>
      </c>
      <c r="C1344" s="5">
        <v>0.38</v>
      </c>
      <c r="D1344" s="5">
        <v>0.15</v>
      </c>
      <c r="E1344" s="6">
        <v>0.36</v>
      </c>
      <c r="F1344" s="36">
        <f>F1335+M1340</f>
        <v>0.75539436770910628</v>
      </c>
      <c r="G1344" s="38">
        <f>G1335+N1340</f>
        <v>0.14696499530036231</v>
      </c>
      <c r="H1344" s="38">
        <f>H1335+O1340</f>
        <v>0.27488829372933932</v>
      </c>
      <c r="I1344" s="40">
        <f>I1335+P1340</f>
        <v>-8.4628751183251638E-2</v>
      </c>
      <c r="J1344" s="16">
        <f>B1344*F1344+C1344*G1344+D1344*H1344+I1344</f>
        <v>0.36748654391356683</v>
      </c>
      <c r="K1344" s="17">
        <f>J1344-E1344</f>
        <v>7.4865439135668455E-3</v>
      </c>
      <c r="L1344" s="17">
        <f>K1344*K1344</f>
        <v>5.6048339769764776E-5</v>
      </c>
      <c r="M1344" s="17">
        <f>(E1344-J1344)*B1344</f>
        <v>-3.518675639376417E-3</v>
      </c>
      <c r="N1344" s="17">
        <f>(E1344-J1344)*C1344</f>
        <v>-2.8448866871554012E-3</v>
      </c>
      <c r="O1344" s="17">
        <f>(E1344-J1344)*D1344</f>
        <v>-1.1229815870350268E-3</v>
      </c>
      <c r="P1344" s="18">
        <f>(E1344-J1344)*I1344</f>
        <v>6.3357686208373551E-4</v>
      </c>
    </row>
    <row r="1345" spans="1:16" x14ac:dyDescent="0.25">
      <c r="B1345" s="4">
        <v>0.27</v>
      </c>
      <c r="C1345" s="5">
        <v>0.55000000000000004</v>
      </c>
      <c r="D1345" s="5">
        <v>0.18</v>
      </c>
      <c r="E1345" s="6">
        <v>0.28999999999999998</v>
      </c>
      <c r="F1345" s="36"/>
      <c r="G1345" s="38"/>
      <c r="H1345" s="38"/>
      <c r="I1345" s="40"/>
      <c r="J1345" s="16">
        <f>B1345*F1344+C1345*G1344+D1345*H1344+I1344</f>
        <v>0.24963836838468745</v>
      </c>
      <c r="K1345" s="17">
        <f t="shared" ref="K1345:K1348" si="894">J1345-E1345</f>
        <v>-4.0361631615312532E-2</v>
      </c>
      <c r="L1345" s="17">
        <f t="shared" ref="L1345:L1348" si="895">K1345*K1345</f>
        <v>1.6290613066501961E-3</v>
      </c>
      <c r="M1345" s="17">
        <f t="shared" ref="M1345:M1348" si="896">(E1345-J1345)*B1345</f>
        <v>1.0897640536134384E-2</v>
      </c>
      <c r="N1345" s="17">
        <f t="shared" ref="N1345:N1348" si="897">(E1345-J1345)*C1345</f>
        <v>2.2198897388421894E-2</v>
      </c>
      <c r="O1345" s="17">
        <f t="shared" ref="O1345:O1348" si="898">(E1345-J1345)*D1345</f>
        <v>7.2650936907562554E-3</v>
      </c>
      <c r="P1345" s="18">
        <f>(E1345-J1345)*E1344</f>
        <v>1.4530187381512511E-2</v>
      </c>
    </row>
    <row r="1346" spans="1:16" x14ac:dyDescent="0.25">
      <c r="B1346" s="4">
        <v>0.22</v>
      </c>
      <c r="C1346" s="5">
        <v>0.71</v>
      </c>
      <c r="D1346" s="5">
        <v>7.0000000000000007E-2</v>
      </c>
      <c r="E1346" s="6">
        <v>0.22</v>
      </c>
      <c r="F1346" s="36"/>
      <c r="G1346" s="38"/>
      <c r="H1346" s="38"/>
      <c r="I1346" s="40"/>
      <c r="J1346" s="16">
        <f>B1346*F1344+C1346*G1344+D1346*H1344+I1344</f>
        <v>0.20514533693706272</v>
      </c>
      <c r="K1346" s="17">
        <f t="shared" si="894"/>
        <v>-1.4854663062937284E-2</v>
      </c>
      <c r="L1346" s="17">
        <f t="shared" si="895"/>
        <v>2.206610147133933E-4</v>
      </c>
      <c r="M1346" s="17">
        <f t="shared" si="896"/>
        <v>3.2680258738462028E-3</v>
      </c>
      <c r="N1346" s="17">
        <f t="shared" si="897"/>
        <v>1.0546810774685472E-2</v>
      </c>
      <c r="O1346" s="17">
        <f t="shared" si="898"/>
        <v>1.0398264144056101E-3</v>
      </c>
      <c r="P1346" s="18">
        <f>(E1346-J1346)*E1344</f>
        <v>5.3476787026574225E-3</v>
      </c>
    </row>
    <row r="1347" spans="1:16" x14ac:dyDescent="0.25">
      <c r="B1347" s="4">
        <v>0.16</v>
      </c>
      <c r="C1347" s="5">
        <v>0.62</v>
      </c>
      <c r="D1347" s="5">
        <v>0.22</v>
      </c>
      <c r="E1347" s="6">
        <v>0.14000000000000001</v>
      </c>
      <c r="F1347" s="36"/>
      <c r="G1347" s="38"/>
      <c r="H1347" s="38"/>
      <c r="I1347" s="40"/>
      <c r="J1347" s="16">
        <f>B1347*F1344+C1347*G1344+D1347*H1344+I1344</f>
        <v>0.18782806935688462</v>
      </c>
      <c r="K1347" s="17">
        <f t="shared" si="894"/>
        <v>4.7828069356884606E-2</v>
      </c>
      <c r="L1347" s="17">
        <f t="shared" si="895"/>
        <v>2.2875242184069644E-3</v>
      </c>
      <c r="M1347" s="17">
        <f t="shared" si="896"/>
        <v>-7.6524910971015369E-3</v>
      </c>
      <c r="N1347" s="17">
        <f t="shared" si="897"/>
        <v>-2.9653403001268456E-2</v>
      </c>
      <c r="O1347" s="17">
        <f t="shared" si="898"/>
        <v>-1.0522175258514614E-2</v>
      </c>
      <c r="P1347" s="18">
        <f>(E1347-J1347)*E1344</f>
        <v>-1.7218104968478459E-2</v>
      </c>
    </row>
    <row r="1348" spans="1:16" ht="15.75" thickBot="1" x14ac:dyDescent="0.3">
      <c r="B1348" s="7">
        <v>0.53</v>
      </c>
      <c r="C1348" s="8">
        <v>0.23</v>
      </c>
      <c r="D1348" s="8">
        <v>0.24</v>
      </c>
      <c r="E1348" s="9">
        <v>0.41</v>
      </c>
      <c r="F1348" s="37"/>
      <c r="G1348" s="39"/>
      <c r="H1348" s="39"/>
      <c r="I1348" s="41"/>
      <c r="J1348" s="19">
        <f>B1348*F1344+C1348*G1344+D1348*H1344+I1344</f>
        <v>0.41550540311669948</v>
      </c>
      <c r="K1348" s="20">
        <f t="shared" si="894"/>
        <v>5.5054031166995032E-3</v>
      </c>
      <c r="L1348" s="20">
        <f t="shared" si="895"/>
        <v>3.0309463477364605E-5</v>
      </c>
      <c r="M1348" s="20">
        <f t="shared" si="896"/>
        <v>-2.9178636518507367E-3</v>
      </c>
      <c r="N1348" s="20">
        <f t="shared" si="897"/>
        <v>-1.2662427168408858E-3</v>
      </c>
      <c r="O1348" s="20">
        <f t="shared" si="898"/>
        <v>-1.3212967480078807E-3</v>
      </c>
      <c r="P1348" s="21">
        <f>(E1348-J1348)*E1344</f>
        <v>-1.9819451220118209E-3</v>
      </c>
    </row>
    <row r="1349" spans="1:16" x14ac:dyDescent="0.25">
      <c r="K1349" t="s">
        <v>13</v>
      </c>
      <c r="L1349" s="22">
        <f>AVERAGE(L1344:L1348)</f>
        <v>8.4472086860353651E-4</v>
      </c>
      <c r="M1349" s="22">
        <f t="shared" ref="M1349:P1349" si="899">AVERAGE(M1344:M1348)</f>
        <v>1.5327204330379142E-5</v>
      </c>
      <c r="N1349" s="22">
        <f t="shared" si="899"/>
        <v>-2.0376484843147506E-4</v>
      </c>
      <c r="O1349" s="22">
        <f t="shared" si="899"/>
        <v>-9.323066976791312E-4</v>
      </c>
      <c r="P1349" s="22">
        <f t="shared" si="899"/>
        <v>2.6227857115267817E-4</v>
      </c>
    </row>
    <row r="1350" spans="1:16" ht="15.75" thickBot="1" x14ac:dyDescent="0.3"/>
    <row r="1351" spans="1:16" ht="15.75" thickBot="1" x14ac:dyDescent="0.3">
      <c r="A1351" s="23" t="s">
        <v>19</v>
      </c>
      <c r="B1351" s="27" t="s">
        <v>0</v>
      </c>
      <c r="C1351" s="28"/>
      <c r="D1351" s="28"/>
      <c r="E1351" s="29"/>
      <c r="F1351" s="30" t="s">
        <v>5</v>
      </c>
      <c r="G1351" s="31"/>
      <c r="H1351" s="31"/>
      <c r="I1351" s="32"/>
      <c r="J1351" s="33" t="s">
        <v>14</v>
      </c>
      <c r="K1351" s="34"/>
      <c r="L1351" s="34"/>
      <c r="M1351" s="34"/>
      <c r="N1351" s="34"/>
      <c r="O1351" s="34"/>
      <c r="P1351" s="35"/>
    </row>
    <row r="1352" spans="1:16" x14ac:dyDescent="0.25">
      <c r="A1352" s="23">
        <f>A1343+1</f>
        <v>150</v>
      </c>
      <c r="B1352" s="1" t="s">
        <v>1</v>
      </c>
      <c r="C1352" s="2" t="s">
        <v>2</v>
      </c>
      <c r="D1352" s="2" t="s">
        <v>3</v>
      </c>
      <c r="E1352" s="3" t="s">
        <v>4</v>
      </c>
      <c r="F1352" s="10" t="s">
        <v>6</v>
      </c>
      <c r="G1352" s="11" t="s">
        <v>7</v>
      </c>
      <c r="H1352" s="11" t="s">
        <v>8</v>
      </c>
      <c r="I1352" s="12" t="s">
        <v>9</v>
      </c>
      <c r="J1352" s="13" t="s">
        <v>10</v>
      </c>
      <c r="K1352" s="14" t="s">
        <v>11</v>
      </c>
      <c r="L1352" s="14" t="s">
        <v>12</v>
      </c>
      <c r="M1352" s="14" t="s">
        <v>15</v>
      </c>
      <c r="N1352" s="14" t="s">
        <v>16</v>
      </c>
      <c r="O1352" s="14" t="s">
        <v>17</v>
      </c>
      <c r="P1352" s="15" t="s">
        <v>18</v>
      </c>
    </row>
    <row r="1353" spans="1:16" x14ac:dyDescent="0.25">
      <c r="B1353" s="4">
        <v>0.47</v>
      </c>
      <c r="C1353" s="5">
        <v>0.38</v>
      </c>
      <c r="D1353" s="5">
        <v>0.15</v>
      </c>
      <c r="E1353" s="6">
        <v>0.36</v>
      </c>
      <c r="F1353" s="36">
        <f>F1344+M1349</f>
        <v>0.75540969491343668</v>
      </c>
      <c r="G1353" s="38">
        <f>G1344+N1349</f>
        <v>0.14676123045193082</v>
      </c>
      <c r="H1353" s="38">
        <f>H1344+O1349</f>
        <v>0.27395598703166019</v>
      </c>
      <c r="I1353" s="40">
        <f>I1344+P1349</f>
        <v>-8.4366472612098967E-2</v>
      </c>
      <c r="J1353" s="16">
        <f>B1353*F1353+C1353*G1353+D1353*H1353+I1353</f>
        <v>0.36753874962369903</v>
      </c>
      <c r="K1353" s="17">
        <f>J1353-E1353</f>
        <v>7.5387496236990481E-3</v>
      </c>
      <c r="L1353" s="17">
        <f>K1353*K1353</f>
        <v>5.6832745888822543E-5</v>
      </c>
      <c r="M1353" s="17">
        <f>(E1353-J1353)*B1353</f>
        <v>-3.5432123231385524E-3</v>
      </c>
      <c r="N1353" s="17">
        <f>(E1353-J1353)*C1353</f>
        <v>-2.8647248570056382E-3</v>
      </c>
      <c r="O1353" s="17">
        <f>(E1353-J1353)*D1353</f>
        <v>-1.1308124435548573E-3</v>
      </c>
      <c r="P1353" s="18">
        <f>(E1353-J1353)*I1353</f>
        <v>6.3601771365727716E-4</v>
      </c>
    </row>
    <row r="1354" spans="1:16" x14ac:dyDescent="0.25">
      <c r="B1354" s="4">
        <v>0.27</v>
      </c>
      <c r="C1354" s="5">
        <v>0.55000000000000004</v>
      </c>
      <c r="D1354" s="5">
        <v>0.18</v>
      </c>
      <c r="E1354" s="6">
        <v>0.28999999999999998</v>
      </c>
      <c r="F1354" s="36"/>
      <c r="G1354" s="38"/>
      <c r="H1354" s="38"/>
      <c r="I1354" s="40"/>
      <c r="J1354" s="16">
        <f>B1354*F1353+C1354*G1353+D1354*H1353+I1353</f>
        <v>0.24962489942878979</v>
      </c>
      <c r="K1354" s="17">
        <f t="shared" ref="K1354:K1357" si="900">J1354-E1354</f>
        <v>-4.0375100571210187E-2</v>
      </c>
      <c r="L1354" s="17">
        <f t="shared" ref="L1354:L1357" si="901">K1354*K1354</f>
        <v>1.6301487461353372E-3</v>
      </c>
      <c r="M1354" s="17">
        <f t="shared" ref="M1354:M1357" si="902">(E1354-J1354)*B1354</f>
        <v>1.0901277154226752E-2</v>
      </c>
      <c r="N1354" s="17">
        <f t="shared" ref="N1354:N1357" si="903">(E1354-J1354)*C1354</f>
        <v>2.2206305314165606E-2</v>
      </c>
      <c r="O1354" s="17">
        <f t="shared" ref="O1354:O1357" si="904">(E1354-J1354)*D1354</f>
        <v>7.2675181028178338E-3</v>
      </c>
      <c r="P1354" s="18">
        <f>(E1354-J1354)*E1353</f>
        <v>1.4535036205635668E-2</v>
      </c>
    </row>
    <row r="1355" spans="1:16" x14ac:dyDescent="0.25">
      <c r="B1355" s="4">
        <v>0.22</v>
      </c>
      <c r="C1355" s="5">
        <v>0.71</v>
      </c>
      <c r="D1355" s="5">
        <v>7.0000000000000007E-2</v>
      </c>
      <c r="E1355" s="6">
        <v>0.22</v>
      </c>
      <c r="F1355" s="36"/>
      <c r="G1355" s="38"/>
      <c r="H1355" s="38"/>
      <c r="I1355" s="40"/>
      <c r="J1355" s="16">
        <f>B1355*F1353+C1355*G1353+D1355*H1353+I1353</f>
        <v>0.20520105298194419</v>
      </c>
      <c r="K1355" s="17">
        <f t="shared" si="900"/>
        <v>-1.4798947018055814E-2</v>
      </c>
      <c r="L1355" s="17">
        <f t="shared" si="901"/>
        <v>2.1900883284322304E-4</v>
      </c>
      <c r="M1355" s="17">
        <f t="shared" si="902"/>
        <v>3.2557683439722791E-3</v>
      </c>
      <c r="N1355" s="17">
        <f t="shared" si="903"/>
        <v>1.0507252382819627E-2</v>
      </c>
      <c r="O1355" s="17">
        <f t="shared" si="904"/>
        <v>1.035926291263907E-3</v>
      </c>
      <c r="P1355" s="18">
        <f>(E1355-J1355)*E1353</f>
        <v>5.3276209265000927E-3</v>
      </c>
    </row>
    <row r="1356" spans="1:16" x14ac:dyDescent="0.25">
      <c r="B1356" s="4">
        <v>0.16</v>
      </c>
      <c r="C1356" s="5">
        <v>0.62</v>
      </c>
      <c r="D1356" s="5">
        <v>0.22</v>
      </c>
      <c r="E1356" s="6">
        <v>0.14000000000000001</v>
      </c>
      <c r="F1356" s="36"/>
      <c r="G1356" s="38"/>
      <c r="H1356" s="38"/>
      <c r="I1356" s="40"/>
      <c r="J1356" s="16">
        <f>B1356*F1353+C1356*G1353+D1356*H1353+I1353</f>
        <v>0.18776135860121329</v>
      </c>
      <c r="K1356" s="17">
        <f t="shared" si="900"/>
        <v>4.7761358601213277E-2</v>
      </c>
      <c r="L1356" s="17">
        <f t="shared" si="901"/>
        <v>2.2811473754336896E-3</v>
      </c>
      <c r="M1356" s="17">
        <f t="shared" si="902"/>
        <v>-7.6418173761941249E-3</v>
      </c>
      <c r="N1356" s="17">
        <f t="shared" si="903"/>
        <v>-2.961204233275223E-2</v>
      </c>
      <c r="O1356" s="17">
        <f t="shared" si="904"/>
        <v>-1.0507498892266921E-2</v>
      </c>
      <c r="P1356" s="18">
        <f>(E1356-J1356)*E1353</f>
        <v>-1.7194089096436778E-2</v>
      </c>
    </row>
    <row r="1357" spans="1:16" ht="15.75" thickBot="1" x14ac:dyDescent="0.3">
      <c r="B1357" s="7">
        <v>0.53</v>
      </c>
      <c r="C1357" s="8">
        <v>0.23</v>
      </c>
      <c r="D1357" s="8">
        <v>0.24</v>
      </c>
      <c r="E1357" s="9">
        <v>0.41</v>
      </c>
      <c r="F1357" s="37"/>
      <c r="G1357" s="39"/>
      <c r="H1357" s="39"/>
      <c r="I1357" s="41"/>
      <c r="J1357" s="19">
        <f>B1357*F1353+C1357*G1353+D1357*H1353+I1353</f>
        <v>0.41550518558356503</v>
      </c>
      <c r="K1357" s="20">
        <f t="shared" si="900"/>
        <v>5.5051855835650532E-3</v>
      </c>
      <c r="L1357" s="20">
        <f t="shared" si="901"/>
        <v>3.0307068309492495E-5</v>
      </c>
      <c r="M1357" s="20">
        <f t="shared" si="902"/>
        <v>-2.9177483592894783E-3</v>
      </c>
      <c r="N1357" s="20">
        <f t="shared" si="903"/>
        <v>-1.2661926842199623E-3</v>
      </c>
      <c r="O1357" s="20">
        <f t="shared" si="904"/>
        <v>-1.3212445400556127E-3</v>
      </c>
      <c r="P1357" s="21">
        <f>(E1357-J1357)*E1353</f>
        <v>-1.9818668100834193E-3</v>
      </c>
    </row>
    <row r="1358" spans="1:16" x14ac:dyDescent="0.25">
      <c r="K1358" t="s">
        <v>13</v>
      </c>
      <c r="L1358" s="22">
        <f>AVERAGE(L1353:L1357)</f>
        <v>8.434889537221131E-4</v>
      </c>
      <c r="M1358" s="22">
        <f t="shared" ref="M1358:P1358" si="905">AVERAGE(M1353:M1357)</f>
        <v>1.0853487915374935E-5</v>
      </c>
      <c r="N1358" s="22">
        <f t="shared" si="905"/>
        <v>-2.0588043539852019E-4</v>
      </c>
      <c r="O1358" s="22">
        <f t="shared" si="905"/>
        <v>-9.3122229635912994E-4</v>
      </c>
      <c r="P1358" s="22">
        <f t="shared" si="905"/>
        <v>2.645437878545681E-4</v>
      </c>
    </row>
    <row r="1359" spans="1:16" ht="15.75" thickBot="1" x14ac:dyDescent="0.3"/>
    <row r="1360" spans="1:16" ht="15.75" thickBot="1" x14ac:dyDescent="0.3">
      <c r="A1360" s="23" t="s">
        <v>19</v>
      </c>
      <c r="B1360" s="27" t="s">
        <v>0</v>
      </c>
      <c r="C1360" s="28"/>
      <c r="D1360" s="28"/>
      <c r="E1360" s="29"/>
      <c r="F1360" s="30" t="s">
        <v>5</v>
      </c>
      <c r="G1360" s="31"/>
      <c r="H1360" s="31"/>
      <c r="I1360" s="32"/>
      <c r="J1360" s="33" t="s">
        <v>14</v>
      </c>
      <c r="K1360" s="34"/>
      <c r="L1360" s="34"/>
      <c r="M1360" s="34"/>
      <c r="N1360" s="34"/>
      <c r="O1360" s="34"/>
      <c r="P1360" s="35"/>
    </row>
    <row r="1361" spans="1:16" x14ac:dyDescent="0.25">
      <c r="A1361" s="23">
        <f>A1352+1</f>
        <v>151</v>
      </c>
      <c r="B1361" s="1" t="s">
        <v>1</v>
      </c>
      <c r="C1361" s="2" t="s">
        <v>2</v>
      </c>
      <c r="D1361" s="2" t="s">
        <v>3</v>
      </c>
      <c r="E1361" s="3" t="s">
        <v>4</v>
      </c>
      <c r="F1361" s="10" t="s">
        <v>6</v>
      </c>
      <c r="G1361" s="11" t="s">
        <v>7</v>
      </c>
      <c r="H1361" s="11" t="s">
        <v>8</v>
      </c>
      <c r="I1361" s="12" t="s">
        <v>9</v>
      </c>
      <c r="J1361" s="13" t="s">
        <v>10</v>
      </c>
      <c r="K1361" s="14" t="s">
        <v>11</v>
      </c>
      <c r="L1361" s="14" t="s">
        <v>12</v>
      </c>
      <c r="M1361" s="14" t="s">
        <v>15</v>
      </c>
      <c r="N1361" s="14" t="s">
        <v>16</v>
      </c>
      <c r="O1361" s="14" t="s">
        <v>17</v>
      </c>
      <c r="P1361" s="15" t="s">
        <v>18</v>
      </c>
    </row>
    <row r="1362" spans="1:16" x14ac:dyDescent="0.25">
      <c r="B1362" s="4">
        <v>0.47</v>
      </c>
      <c r="C1362" s="5">
        <v>0.38</v>
      </c>
      <c r="D1362" s="5">
        <v>0.15</v>
      </c>
      <c r="E1362" s="6">
        <v>0.36</v>
      </c>
      <c r="F1362" s="36">
        <f>F1353+M1358</f>
        <v>0.75542054840135209</v>
      </c>
      <c r="G1362" s="38">
        <f>G1353+N1358</f>
        <v>0.1465553500165323</v>
      </c>
      <c r="H1362" s="38">
        <f>H1353+O1358</f>
        <v>0.27302476473530107</v>
      </c>
      <c r="I1362" s="40">
        <f>I1353+P1358</f>
        <v>-8.4101928824244401E-2</v>
      </c>
      <c r="J1362" s="16">
        <f>B1362*F1362+C1362*G1362+D1362*H1362+I1362</f>
        <v>0.36759047664096844</v>
      </c>
      <c r="K1362" s="17">
        <f>J1362-E1362</f>
        <v>7.5904766409684576E-3</v>
      </c>
      <c r="L1362" s="17">
        <f>K1362*K1362</f>
        <v>5.7615335637087801E-5</v>
      </c>
      <c r="M1362" s="17">
        <f>(E1362-J1362)*B1362</f>
        <v>-3.567524021255175E-3</v>
      </c>
      <c r="N1362" s="17">
        <f>(E1362-J1362)*C1362</f>
        <v>-2.884381123568014E-3</v>
      </c>
      <c r="O1362" s="17">
        <f>(E1362-J1362)*D1362</f>
        <v>-1.1385714961452686E-3</v>
      </c>
      <c r="P1362" s="18">
        <f>(E1362-J1362)*I1362</f>
        <v>6.383737262008189E-4</v>
      </c>
    </row>
    <row r="1363" spans="1:16" x14ac:dyDescent="0.25">
      <c r="B1363" s="4">
        <v>0.27</v>
      </c>
      <c r="C1363" s="5">
        <v>0.55000000000000004</v>
      </c>
      <c r="D1363" s="5">
        <v>0.18</v>
      </c>
      <c r="E1363" s="6">
        <v>0.28999999999999998</v>
      </c>
      <c r="F1363" s="36"/>
      <c r="G1363" s="38"/>
      <c r="H1363" s="38"/>
      <c r="I1363" s="40"/>
      <c r="J1363" s="16">
        <f>B1363*F1362+C1363*G1362+D1363*H1362+I1362</f>
        <v>0.24961151940556769</v>
      </c>
      <c r="K1363" s="17">
        <f t="shared" ref="K1363:K1366" si="906">J1363-E1363</f>
        <v>-4.0388480594432286E-2</v>
      </c>
      <c r="L1363" s="17">
        <f t="shared" ref="L1363:L1366" si="907">K1363*K1363</f>
        <v>1.6312293647268333E-3</v>
      </c>
      <c r="M1363" s="17">
        <f t="shared" ref="M1363:M1366" si="908">(E1363-J1363)*B1363</f>
        <v>1.0904889760496719E-2</v>
      </c>
      <c r="N1363" s="17">
        <f t="shared" ref="N1363:N1366" si="909">(E1363-J1363)*C1363</f>
        <v>2.2213664326937759E-2</v>
      </c>
      <c r="O1363" s="17">
        <f t="shared" ref="O1363:O1366" si="910">(E1363-J1363)*D1363</f>
        <v>7.2699265069978113E-3</v>
      </c>
      <c r="P1363" s="18">
        <f>(E1363-J1363)*E1362</f>
        <v>1.4539853013995623E-2</v>
      </c>
    </row>
    <row r="1364" spans="1:16" x14ac:dyDescent="0.25">
      <c r="B1364" s="4">
        <v>0.22</v>
      </c>
      <c r="C1364" s="5">
        <v>0.71</v>
      </c>
      <c r="D1364" s="5">
        <v>7.0000000000000007E-2</v>
      </c>
      <c r="E1364" s="6">
        <v>0.22</v>
      </c>
      <c r="F1364" s="36"/>
      <c r="G1364" s="38"/>
      <c r="H1364" s="38"/>
      <c r="I1364" s="40"/>
      <c r="J1364" s="16">
        <f>B1364*F1362+C1364*G1362+D1364*H1362+I1362</f>
        <v>0.20525662386726207</v>
      </c>
      <c r="K1364" s="17">
        <f t="shared" si="906"/>
        <v>-1.4743376132737934E-2</v>
      </c>
      <c r="L1364" s="17">
        <f t="shared" si="907"/>
        <v>2.1736713979138658E-4</v>
      </c>
      <c r="M1364" s="17">
        <f t="shared" si="908"/>
        <v>3.2435427492023454E-3</v>
      </c>
      <c r="N1364" s="17">
        <f t="shared" si="909"/>
        <v>1.0467797054243933E-2</v>
      </c>
      <c r="O1364" s="17">
        <f t="shared" si="910"/>
        <v>1.0320363292916554E-3</v>
      </c>
      <c r="P1364" s="18">
        <f>(E1364-J1364)*E1362</f>
        <v>5.3076154077856558E-3</v>
      </c>
    </row>
    <row r="1365" spans="1:16" x14ac:dyDescent="0.25">
      <c r="B1365" s="4">
        <v>0.16</v>
      </c>
      <c r="C1365" s="5">
        <v>0.62</v>
      </c>
      <c r="D1365" s="5">
        <v>0.22</v>
      </c>
      <c r="E1365" s="6">
        <v>0.14000000000000001</v>
      </c>
      <c r="F1365" s="36"/>
      <c r="G1365" s="38"/>
      <c r="H1365" s="38"/>
      <c r="I1365" s="40"/>
      <c r="J1365" s="16">
        <f>B1365*F1362+C1365*G1362+D1365*H1362+I1362</f>
        <v>0.18769512417198819</v>
      </c>
      <c r="K1365" s="17">
        <f t="shared" si="906"/>
        <v>4.7695124171988179E-2</v>
      </c>
      <c r="L1365" s="17">
        <f t="shared" si="907"/>
        <v>2.274824869781371E-3</v>
      </c>
      <c r="M1365" s="17">
        <f t="shared" si="908"/>
        <v>-7.6312198675181084E-3</v>
      </c>
      <c r="N1365" s="17">
        <f t="shared" si="909"/>
        <v>-2.957097698663267E-2</v>
      </c>
      <c r="O1365" s="17">
        <f t="shared" si="910"/>
        <v>-1.04929273178374E-2</v>
      </c>
      <c r="P1365" s="18">
        <f>(E1365-J1365)*E1362</f>
        <v>-1.7170244701915745E-2</v>
      </c>
    </row>
    <row r="1366" spans="1:16" ht="15.75" thickBot="1" x14ac:dyDescent="0.3">
      <c r="B1366" s="7">
        <v>0.53</v>
      </c>
      <c r="C1366" s="8">
        <v>0.23</v>
      </c>
      <c r="D1366" s="8">
        <v>0.24</v>
      </c>
      <c r="E1366" s="9">
        <v>0.41</v>
      </c>
      <c r="F1366" s="37"/>
      <c r="G1366" s="39"/>
      <c r="H1366" s="39"/>
      <c r="I1366" s="41"/>
      <c r="J1366" s="19">
        <f>B1366*F1362+C1366*G1362+D1366*H1362+I1362</f>
        <v>0.41550463586874697</v>
      </c>
      <c r="K1366" s="20">
        <f t="shared" si="906"/>
        <v>5.5046358687469987E-3</v>
      </c>
      <c r="L1366" s="20">
        <f t="shared" si="907"/>
        <v>3.0301016047496025E-5</v>
      </c>
      <c r="M1366" s="20">
        <f t="shared" si="908"/>
        <v>-2.9174570104359096E-3</v>
      </c>
      <c r="N1366" s="20">
        <f t="shared" si="909"/>
        <v>-1.2660662498118098E-3</v>
      </c>
      <c r="O1366" s="20">
        <f t="shared" si="910"/>
        <v>-1.3211126084992795E-3</v>
      </c>
      <c r="P1366" s="21">
        <f>(E1366-J1366)*E1362</f>
        <v>-1.9816689127489196E-3</v>
      </c>
    </row>
    <row r="1367" spans="1:16" x14ac:dyDescent="0.25">
      <c r="K1367" t="s">
        <v>13</v>
      </c>
      <c r="L1367" s="22">
        <f>AVERAGE(L1362:L1366)</f>
        <v>8.4226754519683489E-4</v>
      </c>
      <c r="M1367" s="22">
        <f t="shared" ref="M1367:P1367" si="911">AVERAGE(M1362:M1366)</f>
        <v>6.4463220979743035E-6</v>
      </c>
      <c r="N1367" s="22">
        <f t="shared" si="911"/>
        <v>-2.079925957661606E-4</v>
      </c>
      <c r="O1367" s="22">
        <f t="shared" si="911"/>
        <v>-9.3012971723849627E-4</v>
      </c>
      <c r="P1367" s="22">
        <f t="shared" si="911"/>
        <v>2.6678570666348615E-4</v>
      </c>
    </row>
    <row r="1368" spans="1:16" ht="15.75" thickBot="1" x14ac:dyDescent="0.3"/>
    <row r="1369" spans="1:16" ht="15.75" thickBot="1" x14ac:dyDescent="0.3">
      <c r="A1369" s="23" t="s">
        <v>19</v>
      </c>
      <c r="B1369" s="27" t="s">
        <v>0</v>
      </c>
      <c r="C1369" s="28"/>
      <c r="D1369" s="28"/>
      <c r="E1369" s="29"/>
      <c r="F1369" s="30" t="s">
        <v>5</v>
      </c>
      <c r="G1369" s="31"/>
      <c r="H1369" s="31"/>
      <c r="I1369" s="32"/>
      <c r="J1369" s="33" t="s">
        <v>14</v>
      </c>
      <c r="K1369" s="34"/>
      <c r="L1369" s="34"/>
      <c r="M1369" s="34"/>
      <c r="N1369" s="34"/>
      <c r="O1369" s="34"/>
      <c r="P1369" s="35"/>
    </row>
    <row r="1370" spans="1:16" x14ac:dyDescent="0.25">
      <c r="A1370" s="23">
        <f>A1361+1</f>
        <v>152</v>
      </c>
      <c r="B1370" s="1" t="s">
        <v>1</v>
      </c>
      <c r="C1370" s="2" t="s">
        <v>2</v>
      </c>
      <c r="D1370" s="2" t="s">
        <v>3</v>
      </c>
      <c r="E1370" s="3" t="s">
        <v>4</v>
      </c>
      <c r="F1370" s="10" t="s">
        <v>6</v>
      </c>
      <c r="G1370" s="11" t="s">
        <v>7</v>
      </c>
      <c r="H1370" s="11" t="s">
        <v>8</v>
      </c>
      <c r="I1370" s="12" t="s">
        <v>9</v>
      </c>
      <c r="J1370" s="13" t="s">
        <v>10</v>
      </c>
      <c r="K1370" s="14" t="s">
        <v>11</v>
      </c>
      <c r="L1370" s="14" t="s">
        <v>12</v>
      </c>
      <c r="M1370" s="14" t="s">
        <v>15</v>
      </c>
      <c r="N1370" s="14" t="s">
        <v>16</v>
      </c>
      <c r="O1370" s="14" t="s">
        <v>17</v>
      </c>
      <c r="P1370" s="15" t="s">
        <v>18</v>
      </c>
    </row>
    <row r="1371" spans="1:16" x14ac:dyDescent="0.25">
      <c r="B1371" s="4">
        <v>0.47</v>
      </c>
      <c r="C1371" s="5">
        <v>0.38</v>
      </c>
      <c r="D1371" s="5">
        <v>0.15</v>
      </c>
      <c r="E1371" s="6">
        <v>0.36</v>
      </c>
      <c r="F1371" s="36">
        <f>F1362+M1367</f>
        <v>0.7554269947234501</v>
      </c>
      <c r="G1371" s="38">
        <f>G1362+N1367</f>
        <v>0.14634735742076616</v>
      </c>
      <c r="H1371" s="38">
        <f>H1362+O1367</f>
        <v>0.27209463501806258</v>
      </c>
      <c r="I1371" s="40">
        <f>I1362+P1367</f>
        <v>-8.3835143117580918E-2</v>
      </c>
      <c r="J1371" s="16">
        <f>B1371*F1371+C1371*G1371+D1371*H1371+I1371</f>
        <v>0.36764173547504109</v>
      </c>
      <c r="K1371" s="17">
        <f>J1371-E1371</f>
        <v>7.6417354750411004E-3</v>
      </c>
      <c r="L1371" s="17">
        <f>K1371*K1371</f>
        <v>5.8396121070501634E-5</v>
      </c>
      <c r="M1371" s="17">
        <f>(E1371-J1371)*B1371</f>
        <v>-3.5916156732693169E-3</v>
      </c>
      <c r="N1371" s="17">
        <f>(E1371-J1371)*C1371</f>
        <v>-2.9038594805156181E-3</v>
      </c>
      <c r="O1371" s="17">
        <f>(E1371-J1371)*D1371</f>
        <v>-1.146260321256165E-3</v>
      </c>
      <c r="P1371" s="18">
        <f>(E1371-J1371)*I1371</f>
        <v>6.4064598721676582E-4</v>
      </c>
    </row>
    <row r="1372" spans="1:16" x14ac:dyDescent="0.25">
      <c r="B1372" s="4">
        <v>0.27</v>
      </c>
      <c r="C1372" s="5">
        <v>0.55000000000000004</v>
      </c>
      <c r="D1372" s="5">
        <v>0.18</v>
      </c>
      <c r="E1372" s="6">
        <v>0.28999999999999998</v>
      </c>
      <c r="F1372" s="36"/>
      <c r="G1372" s="38"/>
      <c r="H1372" s="38"/>
      <c r="I1372" s="40"/>
      <c r="J1372" s="16">
        <f>B1372*F1371+C1372*G1371+D1372*H1371+I1371</f>
        <v>0.24959822634242332</v>
      </c>
      <c r="K1372" s="17">
        <f t="shared" ref="K1372:K1375" si="912">J1372-E1372</f>
        <v>-4.0401773657576662E-2</v>
      </c>
      <c r="L1372" s="17">
        <f t="shared" ref="L1372:L1375" si="913">K1372*K1372</f>
        <v>1.6323033146780554E-3</v>
      </c>
      <c r="M1372" s="17">
        <f t="shared" ref="M1372:M1375" si="914">(E1372-J1372)*B1372</f>
        <v>1.0908478887545699E-2</v>
      </c>
      <c r="N1372" s="17">
        <f t="shared" ref="N1372:N1375" si="915">(E1372-J1372)*C1372</f>
        <v>2.2220975511667167E-2</v>
      </c>
      <c r="O1372" s="17">
        <f t="shared" ref="O1372:O1375" si="916">(E1372-J1372)*D1372</f>
        <v>7.2723192583637984E-3</v>
      </c>
      <c r="P1372" s="18">
        <f>(E1372-J1372)*E1371</f>
        <v>1.4544638516727597E-2</v>
      </c>
    </row>
    <row r="1373" spans="1:16" x14ac:dyDescent="0.25">
      <c r="B1373" s="4">
        <v>0.22</v>
      </c>
      <c r="C1373" s="5">
        <v>0.71</v>
      </c>
      <c r="D1373" s="5">
        <v>7.0000000000000007E-2</v>
      </c>
      <c r="E1373" s="6">
        <v>0.22</v>
      </c>
      <c r="F1373" s="36"/>
      <c r="G1373" s="38"/>
      <c r="H1373" s="38"/>
      <c r="I1373" s="40"/>
      <c r="J1373" s="16">
        <f>B1373*F1371+C1373*G1371+D1373*H1371+I1371</f>
        <v>0.20531204394158645</v>
      </c>
      <c r="K1373" s="17">
        <f t="shared" si="912"/>
        <v>-1.4687956058413554E-2</v>
      </c>
      <c r="L1373" s="17">
        <f t="shared" si="913"/>
        <v>2.1573605317388742E-4</v>
      </c>
      <c r="M1373" s="17">
        <f t="shared" si="914"/>
        <v>3.231350332850982E-3</v>
      </c>
      <c r="N1373" s="17">
        <f t="shared" si="915"/>
        <v>1.0428448801473623E-2</v>
      </c>
      <c r="O1373" s="17">
        <f t="shared" si="916"/>
        <v>1.0281569240889489E-3</v>
      </c>
      <c r="P1373" s="18">
        <f>(E1373-J1373)*E1371</f>
        <v>5.2876641810288795E-3</v>
      </c>
    </row>
    <row r="1374" spans="1:16" x14ac:dyDescent="0.25">
      <c r="B1374" s="4">
        <v>0.16</v>
      </c>
      <c r="C1374" s="5">
        <v>0.62</v>
      </c>
      <c r="D1374" s="5">
        <v>0.22</v>
      </c>
      <c r="E1374" s="6">
        <v>0.14000000000000001</v>
      </c>
      <c r="F1374" s="36"/>
      <c r="G1374" s="38"/>
      <c r="H1374" s="38"/>
      <c r="I1374" s="40"/>
      <c r="J1374" s="16">
        <f>B1374*F1371+C1374*G1371+D1374*H1371+I1371</f>
        <v>0.18762935734301991</v>
      </c>
      <c r="K1374" s="17">
        <f t="shared" si="912"/>
        <v>4.7629357343019901E-2</v>
      </c>
      <c r="L1374" s="17">
        <f t="shared" si="913"/>
        <v>2.2685556809090837E-3</v>
      </c>
      <c r="M1374" s="17">
        <f t="shared" si="914"/>
        <v>-7.6206971748831844E-3</v>
      </c>
      <c r="N1374" s="17">
        <f t="shared" si="915"/>
        <v>-2.9530201552672337E-2</v>
      </c>
      <c r="O1374" s="17">
        <f t="shared" si="916"/>
        <v>-1.0478458615464379E-2</v>
      </c>
      <c r="P1374" s="18">
        <f>(E1374-J1374)*E1371</f>
        <v>-1.7146568643487164E-2</v>
      </c>
    </row>
    <row r="1375" spans="1:16" ht="15.75" thickBot="1" x14ac:dyDescent="0.3">
      <c r="B1375" s="7">
        <v>0.53</v>
      </c>
      <c r="C1375" s="8">
        <v>0.23</v>
      </c>
      <c r="D1375" s="8">
        <v>0.24</v>
      </c>
      <c r="E1375" s="9">
        <v>0.41</v>
      </c>
      <c r="F1375" s="37"/>
      <c r="G1375" s="39"/>
      <c r="H1375" s="39"/>
      <c r="I1375" s="41"/>
      <c r="J1375" s="19">
        <f>B1375*F1371+C1375*G1371+D1375*H1371+I1371</f>
        <v>0.41550376869695893</v>
      </c>
      <c r="K1375" s="20">
        <f t="shared" si="912"/>
        <v>5.503768696958955E-3</v>
      </c>
      <c r="L1375" s="20">
        <f t="shared" si="913"/>
        <v>3.0291469869625272E-5</v>
      </c>
      <c r="M1375" s="20">
        <f t="shared" si="914"/>
        <v>-2.9169974093882461E-3</v>
      </c>
      <c r="N1375" s="20">
        <f t="shared" si="915"/>
        <v>-1.2658668003005598E-3</v>
      </c>
      <c r="O1375" s="20">
        <f t="shared" si="916"/>
        <v>-1.3209044872701491E-3</v>
      </c>
      <c r="P1375" s="21">
        <f>(E1375-J1375)*E1371</f>
        <v>-1.9813567309052236E-3</v>
      </c>
    </row>
    <row r="1376" spans="1:16" x14ac:dyDescent="0.25">
      <c r="K1376" t="s">
        <v>13</v>
      </c>
      <c r="L1376" s="22">
        <f>AVERAGE(L1371:L1375)</f>
        <v>8.4105652794023067E-4</v>
      </c>
      <c r="M1376" s="22">
        <f t="shared" ref="M1376:P1376" si="917">AVERAGE(M1371:M1375)</f>
        <v>2.1037925711868931E-6</v>
      </c>
      <c r="N1376" s="22">
        <f t="shared" si="917"/>
        <v>-2.1010070406954497E-4</v>
      </c>
      <c r="O1376" s="22">
        <f t="shared" si="917"/>
        <v>-9.2902944830758913E-4</v>
      </c>
      <c r="P1376" s="22">
        <f t="shared" si="917"/>
        <v>2.6900466211617101E-4</v>
      </c>
    </row>
    <row r="1377" spans="1:16" ht="15.75" thickBot="1" x14ac:dyDescent="0.3"/>
    <row r="1378" spans="1:16" ht="15.75" thickBot="1" x14ac:dyDescent="0.3">
      <c r="A1378" s="23" t="s">
        <v>19</v>
      </c>
      <c r="B1378" s="27" t="s">
        <v>0</v>
      </c>
      <c r="C1378" s="28"/>
      <c r="D1378" s="28"/>
      <c r="E1378" s="29"/>
      <c r="F1378" s="30" t="s">
        <v>5</v>
      </c>
      <c r="G1378" s="31"/>
      <c r="H1378" s="31"/>
      <c r="I1378" s="32"/>
      <c r="J1378" s="33" t="s">
        <v>14</v>
      </c>
      <c r="K1378" s="34"/>
      <c r="L1378" s="34"/>
      <c r="M1378" s="34"/>
      <c r="N1378" s="34"/>
      <c r="O1378" s="34"/>
      <c r="P1378" s="35"/>
    </row>
    <row r="1379" spans="1:16" x14ac:dyDescent="0.25">
      <c r="A1379" s="23">
        <f>A1370+1</f>
        <v>153</v>
      </c>
      <c r="B1379" s="1" t="s">
        <v>1</v>
      </c>
      <c r="C1379" s="2" t="s">
        <v>2</v>
      </c>
      <c r="D1379" s="2" t="s">
        <v>3</v>
      </c>
      <c r="E1379" s="3" t="s">
        <v>4</v>
      </c>
      <c r="F1379" s="10" t="s">
        <v>6</v>
      </c>
      <c r="G1379" s="11" t="s">
        <v>7</v>
      </c>
      <c r="H1379" s="11" t="s">
        <v>8</v>
      </c>
      <c r="I1379" s="12" t="s">
        <v>9</v>
      </c>
      <c r="J1379" s="13" t="s">
        <v>10</v>
      </c>
      <c r="K1379" s="14" t="s">
        <v>11</v>
      </c>
      <c r="L1379" s="14" t="s">
        <v>12</v>
      </c>
      <c r="M1379" s="14" t="s">
        <v>15</v>
      </c>
      <c r="N1379" s="14" t="s">
        <v>16</v>
      </c>
      <c r="O1379" s="14" t="s">
        <v>17</v>
      </c>
      <c r="P1379" s="15" t="s">
        <v>18</v>
      </c>
    </row>
    <row r="1380" spans="1:16" x14ac:dyDescent="0.25">
      <c r="B1380" s="4">
        <v>0.47</v>
      </c>
      <c r="C1380" s="5">
        <v>0.38</v>
      </c>
      <c r="D1380" s="5">
        <v>0.15</v>
      </c>
      <c r="E1380" s="6">
        <v>0.36</v>
      </c>
      <c r="F1380" s="36">
        <f>F1371+M1376</f>
        <v>0.75542909851602125</v>
      </c>
      <c r="G1380" s="38">
        <f>G1371+N1376</f>
        <v>0.14613725671669661</v>
      </c>
      <c r="H1380" s="38">
        <f>H1371+O1376</f>
        <v>0.271165605569755</v>
      </c>
      <c r="I1380" s="40">
        <f>I1371+P1376</f>
        <v>-8.3566138455464747E-2</v>
      </c>
      <c r="J1380" s="16">
        <f>B1380*F1380+C1380*G1380+D1380*H1380+I1380</f>
        <v>0.36769253623487319</v>
      </c>
      <c r="K1380" s="17">
        <f>J1380-E1380</f>
        <v>7.692536234873204E-3</v>
      </c>
      <c r="L1380" s="17">
        <f>K1380*K1380</f>
        <v>5.9175113724837207E-5</v>
      </c>
      <c r="M1380" s="17">
        <f>(E1380-J1380)*B1380</f>
        <v>-3.6154920303904056E-3</v>
      </c>
      <c r="N1380" s="17">
        <f>(E1380-J1380)*C1380</f>
        <v>-2.9231637692518175E-3</v>
      </c>
      <c r="O1380" s="17">
        <f>(E1380-J1380)*D1380</f>
        <v>-1.1538804352309805E-3</v>
      </c>
      <c r="P1380" s="18">
        <f>(E1380-J1380)*I1380</f>
        <v>6.428355480770936E-4</v>
      </c>
    </row>
    <row r="1381" spans="1:16" x14ac:dyDescent="0.25">
      <c r="B1381" s="4">
        <v>0.27</v>
      </c>
      <c r="C1381" s="5">
        <v>0.55000000000000004</v>
      </c>
      <c r="D1381" s="5">
        <v>0.18</v>
      </c>
      <c r="E1381" s="6">
        <v>0.28999999999999998</v>
      </c>
      <c r="F1381" s="36"/>
      <c r="G1381" s="38"/>
      <c r="H1381" s="38"/>
      <c r="I1381" s="40"/>
      <c r="J1381" s="16">
        <f>B1381*F1380+C1381*G1380+D1381*H1380+I1380</f>
        <v>0.24958501834060004</v>
      </c>
      <c r="K1381" s="17">
        <f t="shared" ref="K1381:K1384" si="918">J1381-E1381</f>
        <v>-4.041498165939994E-2</v>
      </c>
      <c r="L1381" s="17">
        <f t="shared" ref="L1381:L1384" si="919">K1381*K1381</f>
        <v>1.6333707425296336E-3</v>
      </c>
      <c r="M1381" s="17">
        <f t="shared" ref="M1381:M1384" si="920">(E1381-J1381)*B1381</f>
        <v>1.0912045048037984E-2</v>
      </c>
      <c r="N1381" s="17">
        <f t="shared" ref="N1381:N1384" si="921">(E1381-J1381)*C1381</f>
        <v>2.2228239912669968E-2</v>
      </c>
      <c r="O1381" s="17">
        <f t="shared" ref="O1381:O1384" si="922">(E1381-J1381)*D1381</f>
        <v>7.2746966986919886E-3</v>
      </c>
      <c r="P1381" s="18">
        <f>(E1381-J1381)*E1380</f>
        <v>1.4549393397383977E-2</v>
      </c>
    </row>
    <row r="1382" spans="1:16" x14ac:dyDescent="0.25">
      <c r="B1382" s="4">
        <v>0.22</v>
      </c>
      <c r="C1382" s="5">
        <v>0.71</v>
      </c>
      <c r="D1382" s="5">
        <v>7.0000000000000007E-2</v>
      </c>
      <c r="E1382" s="6">
        <v>0.22</v>
      </c>
      <c r="F1382" s="36"/>
      <c r="G1382" s="38"/>
      <c r="H1382" s="38"/>
      <c r="I1382" s="40"/>
      <c r="J1382" s="16">
        <f>B1382*F1380+C1382*G1380+D1382*H1380+I1380</f>
        <v>0.20536730787679736</v>
      </c>
      <c r="K1382" s="17">
        <f t="shared" si="918"/>
        <v>-1.4632692123202645E-2</v>
      </c>
      <c r="L1382" s="17">
        <f t="shared" si="919"/>
        <v>2.1411567877243674E-4</v>
      </c>
      <c r="M1382" s="17">
        <f t="shared" si="920"/>
        <v>3.219192267104582E-3</v>
      </c>
      <c r="N1382" s="17">
        <f t="shared" si="921"/>
        <v>1.0389211407473878E-2</v>
      </c>
      <c r="O1382" s="17">
        <f t="shared" si="922"/>
        <v>1.0242884486241853E-3</v>
      </c>
      <c r="P1382" s="18">
        <f>(E1382-J1382)*E1380</f>
        <v>5.2677691643529517E-3</v>
      </c>
    </row>
    <row r="1383" spans="1:16" x14ac:dyDescent="0.25">
      <c r="B1383" s="4">
        <v>0.16</v>
      </c>
      <c r="C1383" s="5">
        <v>0.62</v>
      </c>
      <c r="D1383" s="5">
        <v>0.22</v>
      </c>
      <c r="E1383" s="6">
        <v>0.14000000000000001</v>
      </c>
      <c r="F1383" s="36"/>
      <c r="G1383" s="38"/>
      <c r="H1383" s="38"/>
      <c r="I1383" s="40"/>
      <c r="J1383" s="16">
        <f>B1383*F1380+C1383*G1380+D1383*H1380+I1380</f>
        <v>0.18756404969679669</v>
      </c>
      <c r="K1383" s="17">
        <f t="shared" si="918"/>
        <v>4.7564049696796673E-2</v>
      </c>
      <c r="L1383" s="17">
        <f t="shared" si="919"/>
        <v>2.2623388235593436E-3</v>
      </c>
      <c r="M1383" s="17">
        <f t="shared" si="920"/>
        <v>-7.6102479514874675E-3</v>
      </c>
      <c r="N1383" s="17">
        <f t="shared" si="921"/>
        <v>-2.9489710812013938E-2</v>
      </c>
      <c r="O1383" s="17">
        <f t="shared" si="922"/>
        <v>-1.0464090933295268E-2</v>
      </c>
      <c r="P1383" s="18">
        <f>(E1383-J1383)*E1380</f>
        <v>-1.7123057890846803E-2</v>
      </c>
    </row>
    <row r="1384" spans="1:16" ht="15.75" thickBot="1" x14ac:dyDescent="0.3">
      <c r="B1384" s="7">
        <v>0.53</v>
      </c>
      <c r="C1384" s="8">
        <v>0.23</v>
      </c>
      <c r="D1384" s="8">
        <v>0.24</v>
      </c>
      <c r="E1384" s="9">
        <v>0.41</v>
      </c>
      <c r="F1384" s="37"/>
      <c r="G1384" s="39"/>
      <c r="H1384" s="39"/>
      <c r="I1384" s="41"/>
      <c r="J1384" s="19">
        <f>B1384*F1380+C1384*G1380+D1384*H1380+I1380</f>
        <v>0.41550259813960794</v>
      </c>
      <c r="K1384" s="20">
        <f t="shared" si="918"/>
        <v>5.5025981396079615E-3</v>
      </c>
      <c r="L1384" s="20">
        <f t="shared" si="919"/>
        <v>3.0278586286016999E-5</v>
      </c>
      <c r="M1384" s="20">
        <f t="shared" si="920"/>
        <v>-2.9163770139922197E-3</v>
      </c>
      <c r="N1384" s="20">
        <f t="shared" si="921"/>
        <v>-1.2655975721098311E-3</v>
      </c>
      <c r="O1384" s="20">
        <f t="shared" si="922"/>
        <v>-1.3206235535059107E-3</v>
      </c>
      <c r="P1384" s="21">
        <f>(E1384-J1384)*E1380</f>
        <v>-1.9809353302588659E-3</v>
      </c>
    </row>
    <row r="1385" spans="1:16" x14ac:dyDescent="0.25">
      <c r="K1385" t="s">
        <v>13</v>
      </c>
      <c r="L1385" s="22">
        <f>AVERAGE(L1380:L1384)</f>
        <v>8.3985578897445361E-4</v>
      </c>
      <c r="M1385" s="22">
        <f t="shared" ref="M1385:P1385" si="923">AVERAGE(M1380:M1384)</f>
        <v>-2.1759361455052187E-6</v>
      </c>
      <c r="N1385" s="22">
        <f t="shared" si="923"/>
        <v>-2.1220416664634848E-4</v>
      </c>
      <c r="O1385" s="22">
        <f t="shared" si="923"/>
        <v>-9.2792195494319706E-4</v>
      </c>
      <c r="P1385" s="22">
        <f t="shared" si="923"/>
        <v>2.712009777416707E-4</v>
      </c>
    </row>
    <row r="1386" spans="1:16" ht="15.75" thickBot="1" x14ac:dyDescent="0.3"/>
    <row r="1387" spans="1:16" ht="15.75" thickBot="1" x14ac:dyDescent="0.3">
      <c r="A1387" s="23" t="s">
        <v>19</v>
      </c>
      <c r="B1387" s="27" t="s">
        <v>0</v>
      </c>
      <c r="C1387" s="28"/>
      <c r="D1387" s="28"/>
      <c r="E1387" s="29"/>
      <c r="F1387" s="30" t="s">
        <v>5</v>
      </c>
      <c r="G1387" s="31"/>
      <c r="H1387" s="31"/>
      <c r="I1387" s="32"/>
      <c r="J1387" s="33" t="s">
        <v>14</v>
      </c>
      <c r="K1387" s="34"/>
      <c r="L1387" s="34"/>
      <c r="M1387" s="34"/>
      <c r="N1387" s="34"/>
      <c r="O1387" s="34"/>
      <c r="P1387" s="35"/>
    </row>
    <row r="1388" spans="1:16" x14ac:dyDescent="0.25">
      <c r="A1388" s="23">
        <f>A1379+1</f>
        <v>154</v>
      </c>
      <c r="B1388" s="1" t="s">
        <v>1</v>
      </c>
      <c r="C1388" s="2" t="s">
        <v>2</v>
      </c>
      <c r="D1388" s="2" t="s">
        <v>3</v>
      </c>
      <c r="E1388" s="3" t="s">
        <v>4</v>
      </c>
      <c r="F1388" s="10" t="s">
        <v>6</v>
      </c>
      <c r="G1388" s="11" t="s">
        <v>7</v>
      </c>
      <c r="H1388" s="11" t="s">
        <v>8</v>
      </c>
      <c r="I1388" s="12" t="s">
        <v>9</v>
      </c>
      <c r="J1388" s="13" t="s">
        <v>10</v>
      </c>
      <c r="K1388" s="14" t="s">
        <v>11</v>
      </c>
      <c r="L1388" s="14" t="s">
        <v>12</v>
      </c>
      <c r="M1388" s="14" t="s">
        <v>15</v>
      </c>
      <c r="N1388" s="14" t="s">
        <v>16</v>
      </c>
      <c r="O1388" s="14" t="s">
        <v>17</v>
      </c>
      <c r="P1388" s="15" t="s">
        <v>18</v>
      </c>
    </row>
    <row r="1389" spans="1:16" x14ac:dyDescent="0.25">
      <c r="B1389" s="4">
        <v>0.47</v>
      </c>
      <c r="C1389" s="5">
        <v>0.38</v>
      </c>
      <c r="D1389" s="5">
        <v>0.15</v>
      </c>
      <c r="E1389" s="6">
        <v>0.36</v>
      </c>
      <c r="F1389" s="36">
        <f>F1380+M1385</f>
        <v>0.75542692257987576</v>
      </c>
      <c r="G1389" s="38">
        <f>G1380+N1385</f>
        <v>0.14592505255005025</v>
      </c>
      <c r="H1389" s="38">
        <f>H1380+O1385</f>
        <v>0.27023768361481182</v>
      </c>
      <c r="I1389" s="40">
        <f>I1380+P1385</f>
        <v>-8.3294937477723083E-2</v>
      </c>
      <c r="J1389" s="16">
        <f>B1389*F1389+C1389*G1389+D1389*H1389+I1389</f>
        <v>0.36774288864605931</v>
      </c>
      <c r="K1389" s="17">
        <f>J1389-E1389</f>
        <v>7.7428886460593205E-3</v>
      </c>
      <c r="L1389" s="17">
        <f>K1389*K1389</f>
        <v>5.995232458527434E-5</v>
      </c>
      <c r="M1389" s="17">
        <f>(E1389-J1389)*B1389</f>
        <v>-3.6391576636478802E-3</v>
      </c>
      <c r="N1389" s="17">
        <f>(E1389-J1389)*C1389</f>
        <v>-2.9422976855025419E-3</v>
      </c>
      <c r="O1389" s="17">
        <f>(E1389-J1389)*D1389</f>
        <v>-1.161433296908898E-3</v>
      </c>
      <c r="P1389" s="18">
        <f>(E1389-J1389)*I1389</f>
        <v>6.4494342567048306E-4</v>
      </c>
    </row>
    <row r="1390" spans="1:16" x14ac:dyDescent="0.25">
      <c r="B1390" s="4">
        <v>0.27</v>
      </c>
      <c r="C1390" s="5">
        <v>0.55000000000000004</v>
      </c>
      <c r="D1390" s="5">
        <v>0.18</v>
      </c>
      <c r="E1390" s="6">
        <v>0.28999999999999998</v>
      </c>
      <c r="F1390" s="36"/>
      <c r="G1390" s="38"/>
      <c r="H1390" s="38"/>
      <c r="I1390" s="40"/>
      <c r="J1390" s="16">
        <f>B1390*F1389+C1390*G1389+D1390*H1389+I1389</f>
        <v>0.24957189357203713</v>
      </c>
      <c r="K1390" s="17">
        <f t="shared" ref="K1390:K1393" si="924">J1390-E1390</f>
        <v>-4.0428106427962851E-2</v>
      </c>
      <c r="L1390" s="17">
        <f t="shared" ref="L1390:L1393" si="925">K1390*K1390</f>
        <v>1.6344317893506911E-3</v>
      </c>
      <c r="M1390" s="17">
        <f t="shared" ref="M1390:M1393" si="926">(E1390-J1390)*B1390</f>
        <v>1.091558873554997E-2</v>
      </c>
      <c r="N1390" s="17">
        <f t="shared" ref="N1390:N1393" si="927">(E1390-J1390)*C1390</f>
        <v>2.223545853537957E-2</v>
      </c>
      <c r="O1390" s="17">
        <f t="shared" ref="O1390:O1393" si="928">(E1390-J1390)*D1390</f>
        <v>7.2770591570333132E-3</v>
      </c>
      <c r="P1390" s="18">
        <f>(E1390-J1390)*E1389</f>
        <v>1.4554118314066626E-2</v>
      </c>
    </row>
    <row r="1391" spans="1:16" x14ac:dyDescent="0.25">
      <c r="B1391" s="4">
        <v>0.22</v>
      </c>
      <c r="C1391" s="5">
        <v>0.71</v>
      </c>
      <c r="D1391" s="5">
        <v>7.0000000000000007E-2</v>
      </c>
      <c r="E1391" s="6">
        <v>0.22</v>
      </c>
      <c r="F1391" s="36"/>
      <c r="G1391" s="38"/>
      <c r="H1391" s="38"/>
      <c r="I1391" s="40"/>
      <c r="J1391" s="16">
        <f>B1391*F1389+C1391*G1389+D1391*H1389+I1389</f>
        <v>0.20542241065342204</v>
      </c>
      <c r="K1391" s="17">
        <f t="shared" si="924"/>
        <v>-1.4577589346577963E-2</v>
      </c>
      <c r="L1391" s="17">
        <f t="shared" si="925"/>
        <v>2.1250611115746331E-4</v>
      </c>
      <c r="M1391" s="17">
        <f t="shared" si="926"/>
        <v>3.207069656247152E-3</v>
      </c>
      <c r="N1391" s="17">
        <f t="shared" si="927"/>
        <v>1.0350088436070354E-2</v>
      </c>
      <c r="O1391" s="17">
        <f t="shared" si="928"/>
        <v>1.0204312542604576E-3</v>
      </c>
      <c r="P1391" s="18">
        <f>(E1391-J1391)*E1389</f>
        <v>5.2479321647680667E-3</v>
      </c>
    </row>
    <row r="1392" spans="1:16" x14ac:dyDescent="0.25">
      <c r="B1392" s="4">
        <v>0.16</v>
      </c>
      <c r="C1392" s="5">
        <v>0.62</v>
      </c>
      <c r="D1392" s="5">
        <v>0.22</v>
      </c>
      <c r="E1392" s="6">
        <v>0.14000000000000001</v>
      </c>
      <c r="F1392" s="36"/>
      <c r="G1392" s="38"/>
      <c r="H1392" s="38"/>
      <c r="I1392" s="40"/>
      <c r="J1392" s="16">
        <f>B1392*F1389+C1392*G1389+D1392*H1389+I1389</f>
        <v>0.18749919311134683</v>
      </c>
      <c r="K1392" s="17">
        <f t="shared" si="924"/>
        <v>4.7499193111346816E-2</v>
      </c>
      <c r="L1392" s="17">
        <f t="shared" si="925"/>
        <v>2.2561733462290166E-3</v>
      </c>
      <c r="M1392" s="17">
        <f t="shared" si="926"/>
        <v>-7.5998708978154911E-3</v>
      </c>
      <c r="N1392" s="17">
        <f t="shared" si="927"/>
        <v>-2.9449499729035024E-2</v>
      </c>
      <c r="O1392" s="17">
        <f t="shared" si="928"/>
        <v>-1.04498224844963E-2</v>
      </c>
      <c r="P1392" s="18">
        <f>(E1392-J1392)*E1389</f>
        <v>-1.7099709520084851E-2</v>
      </c>
    </row>
    <row r="1393" spans="1:16" ht="15.75" thickBot="1" x14ac:dyDescent="0.3">
      <c r="B1393" s="7">
        <v>0.53</v>
      </c>
      <c r="C1393" s="8">
        <v>0.23</v>
      </c>
      <c r="D1393" s="8">
        <v>0.24</v>
      </c>
      <c r="E1393" s="9">
        <v>0.41</v>
      </c>
      <c r="F1393" s="37"/>
      <c r="G1393" s="39"/>
      <c r="H1393" s="39"/>
      <c r="I1393" s="41"/>
      <c r="J1393" s="19">
        <f>B1393*F1389+C1393*G1389+D1393*H1389+I1389</f>
        <v>0.41550113764367747</v>
      </c>
      <c r="K1393" s="20">
        <f t="shared" si="924"/>
        <v>5.5011376436774895E-3</v>
      </c>
      <c r="L1393" s="20">
        <f t="shared" si="925"/>
        <v>3.026251537468552E-5</v>
      </c>
      <c r="M1393" s="20">
        <f t="shared" si="926"/>
        <v>-2.9156029511490694E-3</v>
      </c>
      <c r="N1393" s="20">
        <f t="shared" si="927"/>
        <v>-1.2652616580458226E-3</v>
      </c>
      <c r="O1393" s="20">
        <f t="shared" si="928"/>
        <v>-1.3202730344825974E-3</v>
      </c>
      <c r="P1393" s="21">
        <f>(E1393-J1393)*E1389</f>
        <v>-1.980409551723896E-3</v>
      </c>
    </row>
    <row r="1394" spans="1:16" x14ac:dyDescent="0.25">
      <c r="K1394" t="s">
        <v>13</v>
      </c>
      <c r="L1394" s="22">
        <f>AVERAGE(L1389:L1393)</f>
        <v>8.3866521733942624E-4</v>
      </c>
      <c r="M1394" s="22">
        <f t="shared" ref="M1394:P1394" si="929">AVERAGE(M1389:M1393)</f>
        <v>-6.3946241630636997E-6</v>
      </c>
      <c r="N1394" s="22">
        <f t="shared" si="929"/>
        <v>-2.1430242022669321E-4</v>
      </c>
      <c r="O1394" s="22">
        <f t="shared" si="929"/>
        <v>-9.2680768091880483E-4</v>
      </c>
      <c r="P1394" s="22">
        <f t="shared" si="929"/>
        <v>2.7337496653928568E-4</v>
      </c>
    </row>
    <row r="1395" spans="1:16" ht="15.75" thickBot="1" x14ac:dyDescent="0.3"/>
    <row r="1396" spans="1:16" ht="15.75" thickBot="1" x14ac:dyDescent="0.3">
      <c r="A1396" s="23" t="s">
        <v>19</v>
      </c>
      <c r="B1396" s="27" t="s">
        <v>0</v>
      </c>
      <c r="C1396" s="28"/>
      <c r="D1396" s="28"/>
      <c r="E1396" s="29"/>
      <c r="F1396" s="30" t="s">
        <v>5</v>
      </c>
      <c r="G1396" s="31"/>
      <c r="H1396" s="31"/>
      <c r="I1396" s="32"/>
      <c r="J1396" s="33" t="s">
        <v>14</v>
      </c>
      <c r="K1396" s="34"/>
      <c r="L1396" s="34"/>
      <c r="M1396" s="34"/>
      <c r="N1396" s="34"/>
      <c r="O1396" s="34"/>
      <c r="P1396" s="35"/>
    </row>
    <row r="1397" spans="1:16" x14ac:dyDescent="0.25">
      <c r="A1397" s="23">
        <f>A1388+1</f>
        <v>155</v>
      </c>
      <c r="B1397" s="1" t="s">
        <v>1</v>
      </c>
      <c r="C1397" s="2" t="s">
        <v>2</v>
      </c>
      <c r="D1397" s="2" t="s">
        <v>3</v>
      </c>
      <c r="E1397" s="3" t="s">
        <v>4</v>
      </c>
      <c r="F1397" s="10" t="s">
        <v>6</v>
      </c>
      <c r="G1397" s="11" t="s">
        <v>7</v>
      </c>
      <c r="H1397" s="11" t="s">
        <v>8</v>
      </c>
      <c r="I1397" s="12" t="s">
        <v>9</v>
      </c>
      <c r="J1397" s="13" t="s">
        <v>10</v>
      </c>
      <c r="K1397" s="14" t="s">
        <v>11</v>
      </c>
      <c r="L1397" s="14" t="s">
        <v>12</v>
      </c>
      <c r="M1397" s="14" t="s">
        <v>15</v>
      </c>
      <c r="N1397" s="14" t="s">
        <v>16</v>
      </c>
      <c r="O1397" s="14" t="s">
        <v>17</v>
      </c>
      <c r="P1397" s="15" t="s">
        <v>18</v>
      </c>
    </row>
    <row r="1398" spans="1:16" x14ac:dyDescent="0.25">
      <c r="B1398" s="4">
        <v>0.47</v>
      </c>
      <c r="C1398" s="5">
        <v>0.38</v>
      </c>
      <c r="D1398" s="5">
        <v>0.15</v>
      </c>
      <c r="E1398" s="6">
        <v>0.36</v>
      </c>
      <c r="F1398" s="36">
        <f>F1389+M1394</f>
        <v>0.75542052795571268</v>
      </c>
      <c r="G1398" s="38">
        <f>G1389+N1394</f>
        <v>0.14571075012982357</v>
      </c>
      <c r="H1398" s="38">
        <f>H1389+O1394</f>
        <v>0.26931087593389302</v>
      </c>
      <c r="I1398" s="40">
        <f>I1389+P1394</f>
        <v>-8.3021562511183797E-2</v>
      </c>
      <c r="J1398" s="16">
        <f>B1398*F1398+C1398*G1398+D1398*H1398+I1398</f>
        <v>0.36779280206741799</v>
      </c>
      <c r="K1398" s="17">
        <f>J1398-E1398</f>
        <v>7.7928020674180032E-3</v>
      </c>
      <c r="L1398" s="17">
        <f>K1398*K1398</f>
        <v>6.0727764061954307E-5</v>
      </c>
      <c r="M1398" s="17">
        <f>(E1398-J1398)*B1398</f>
        <v>-3.6626169716864614E-3</v>
      </c>
      <c r="N1398" s="17">
        <f>(E1398-J1398)*C1398</f>
        <v>-2.9612647856188412E-3</v>
      </c>
      <c r="O1398" s="17">
        <f>(E1398-J1398)*D1398</f>
        <v>-1.1689203101127004E-3</v>
      </c>
      <c r="P1398" s="18">
        <f>(E1398-J1398)*I1398</f>
        <v>6.4697060397742609E-4</v>
      </c>
    </row>
    <row r="1399" spans="1:16" x14ac:dyDescent="0.25">
      <c r="B1399" s="4">
        <v>0.27</v>
      </c>
      <c r="C1399" s="5">
        <v>0.55000000000000004</v>
      </c>
      <c r="D1399" s="5">
        <v>0.18</v>
      </c>
      <c r="E1399" s="6">
        <v>0.28999999999999998</v>
      </c>
      <c r="F1399" s="36"/>
      <c r="G1399" s="38"/>
      <c r="H1399" s="38"/>
      <c r="I1399" s="40"/>
      <c r="J1399" s="16">
        <f>B1399*F1398+C1399*G1398+D1399*H1398+I1398</f>
        <v>0.24955885027636238</v>
      </c>
      <c r="K1399" s="17">
        <f t="shared" ref="K1399:K1402" si="930">J1399-E1399</f>
        <v>-4.0441149723637604E-2</v>
      </c>
      <c r="L1399" s="17">
        <f t="shared" ref="L1399:L1402" si="931">K1399*K1399</f>
        <v>1.6354865909696738E-3</v>
      </c>
      <c r="M1399" s="17">
        <f t="shared" ref="M1399:M1402" si="932">(E1399-J1399)*B1399</f>
        <v>1.0919110425382154E-2</v>
      </c>
      <c r="N1399" s="17">
        <f t="shared" ref="N1399:N1402" si="933">(E1399-J1399)*C1399</f>
        <v>2.2242632348000686E-2</v>
      </c>
      <c r="O1399" s="17">
        <f t="shared" ref="O1399:O1402" si="934">(E1399-J1399)*D1399</f>
        <v>7.2794069502547685E-3</v>
      </c>
      <c r="P1399" s="18">
        <f>(E1399-J1399)*E1398</f>
        <v>1.4558813900509537E-2</v>
      </c>
    </row>
    <row r="1400" spans="1:16" x14ac:dyDescent="0.25">
      <c r="B1400" s="4">
        <v>0.22</v>
      </c>
      <c r="C1400" s="5">
        <v>0.71</v>
      </c>
      <c r="D1400" s="5">
        <v>7.0000000000000007E-2</v>
      </c>
      <c r="E1400" s="6">
        <v>0.22</v>
      </c>
      <c r="F1400" s="36"/>
      <c r="G1400" s="38"/>
      <c r="H1400" s="38"/>
      <c r="I1400" s="40"/>
      <c r="J1400" s="16">
        <f>B1400*F1398+C1400*G1398+D1400*H1398+I1398</f>
        <v>0.20547734754662023</v>
      </c>
      <c r="K1400" s="17">
        <f t="shared" si="930"/>
        <v>-1.4522652453379775E-2</v>
      </c>
      <c r="L1400" s="17">
        <f t="shared" si="931"/>
        <v>2.109074342816576E-4</v>
      </c>
      <c r="M1400" s="17">
        <f t="shared" si="932"/>
        <v>3.1949835397435504E-3</v>
      </c>
      <c r="N1400" s="17">
        <f t="shared" si="933"/>
        <v>1.031108324189964E-2</v>
      </c>
      <c r="O1400" s="17">
        <f t="shared" si="934"/>
        <v>1.0165856717365843E-3</v>
      </c>
      <c r="P1400" s="18">
        <f>(E1400-J1400)*E1398</f>
        <v>5.228154883216719E-3</v>
      </c>
    </row>
    <row r="1401" spans="1:16" x14ac:dyDescent="0.25">
      <c r="B1401" s="4">
        <v>0.16</v>
      </c>
      <c r="C1401" s="5">
        <v>0.62</v>
      </c>
      <c r="D1401" s="5">
        <v>0.22</v>
      </c>
      <c r="E1401" s="6">
        <v>0.14000000000000001</v>
      </c>
      <c r="F1401" s="36"/>
      <c r="G1401" s="38"/>
      <c r="H1401" s="38"/>
      <c r="I1401" s="40"/>
      <c r="J1401" s="16">
        <f>B1401*F1398+C1401*G1398+D1401*H1398+I1398</f>
        <v>0.1874347797476773</v>
      </c>
      <c r="K1401" s="17">
        <f t="shared" si="930"/>
        <v>4.7434779747677291E-2</v>
      </c>
      <c r="L1401" s="17">
        <f t="shared" si="931"/>
        <v>2.2500583297106556E-3</v>
      </c>
      <c r="M1401" s="17">
        <f t="shared" si="932"/>
        <v>-7.5895647596283672E-3</v>
      </c>
      <c r="N1401" s="17">
        <f t="shared" si="933"/>
        <v>-2.9409563443559921E-2</v>
      </c>
      <c r="O1401" s="17">
        <f t="shared" si="934"/>
        <v>-1.0435651544489005E-2</v>
      </c>
      <c r="P1401" s="18">
        <f>(E1401-J1401)*E1398</f>
        <v>-1.7076520709163823E-2</v>
      </c>
    </row>
    <row r="1402" spans="1:16" ht="15.75" thickBot="1" x14ac:dyDescent="0.3">
      <c r="B1402" s="7">
        <v>0.53</v>
      </c>
      <c r="C1402" s="8">
        <v>0.23</v>
      </c>
      <c r="D1402" s="8">
        <v>0.24</v>
      </c>
      <c r="E1402" s="9">
        <v>0.41</v>
      </c>
      <c r="F1402" s="37"/>
      <c r="G1402" s="39"/>
      <c r="H1402" s="39"/>
      <c r="I1402" s="41"/>
      <c r="J1402" s="19">
        <f>B1402*F1398+C1402*G1398+D1402*H1398+I1398</f>
        <v>0.41549940005933766</v>
      </c>
      <c r="K1402" s="20">
        <f t="shared" si="930"/>
        <v>5.4994000593376891E-3</v>
      </c>
      <c r="L1402" s="20">
        <f t="shared" si="931"/>
        <v>3.0243401012643378E-5</v>
      </c>
      <c r="M1402" s="20">
        <f t="shared" si="932"/>
        <v>-2.9146820314489754E-3</v>
      </c>
      <c r="N1402" s="20">
        <f t="shared" si="933"/>
        <v>-1.2648620136476686E-3</v>
      </c>
      <c r="O1402" s="20">
        <f t="shared" si="934"/>
        <v>-1.3198560142410453E-3</v>
      </c>
      <c r="P1402" s="21">
        <f>(E1402-J1402)*E1398</f>
        <v>-1.979784021361568E-3</v>
      </c>
    </row>
    <row r="1403" spans="1:16" x14ac:dyDescent="0.25">
      <c r="K1403" t="s">
        <v>13</v>
      </c>
      <c r="L1403" s="22">
        <f>AVERAGE(L1398:L1402)</f>
        <v>8.3748470400731695E-4</v>
      </c>
      <c r="M1403" s="22">
        <f t="shared" ref="M1403:P1403" si="935">AVERAGE(M1398:M1402)</f>
        <v>-1.055395952761981E-5</v>
      </c>
      <c r="N1403" s="22">
        <f t="shared" si="935"/>
        <v>-2.1639493058522174E-4</v>
      </c>
      <c r="O1403" s="22">
        <f t="shared" si="935"/>
        <v>-9.2568704937027958E-4</v>
      </c>
      <c r="P1403" s="22">
        <f t="shared" si="935"/>
        <v>2.7552693143565783E-4</v>
      </c>
    </row>
    <row r="1404" spans="1:16" ht="15.75" thickBot="1" x14ac:dyDescent="0.3"/>
    <row r="1405" spans="1:16" ht="15.75" thickBot="1" x14ac:dyDescent="0.3">
      <c r="A1405" s="23" t="s">
        <v>19</v>
      </c>
      <c r="B1405" s="27" t="s">
        <v>0</v>
      </c>
      <c r="C1405" s="28"/>
      <c r="D1405" s="28"/>
      <c r="E1405" s="29"/>
      <c r="F1405" s="30" t="s">
        <v>5</v>
      </c>
      <c r="G1405" s="31"/>
      <c r="H1405" s="31"/>
      <c r="I1405" s="32"/>
      <c r="J1405" s="33" t="s">
        <v>14</v>
      </c>
      <c r="K1405" s="34"/>
      <c r="L1405" s="34"/>
      <c r="M1405" s="34"/>
      <c r="N1405" s="34"/>
      <c r="O1405" s="34"/>
      <c r="P1405" s="35"/>
    </row>
    <row r="1406" spans="1:16" x14ac:dyDescent="0.25">
      <c r="A1406" s="23">
        <f>A1397+1</f>
        <v>156</v>
      </c>
      <c r="B1406" s="1" t="s">
        <v>1</v>
      </c>
      <c r="C1406" s="2" t="s">
        <v>2</v>
      </c>
      <c r="D1406" s="2" t="s">
        <v>3</v>
      </c>
      <c r="E1406" s="3" t="s">
        <v>4</v>
      </c>
      <c r="F1406" s="10" t="s">
        <v>6</v>
      </c>
      <c r="G1406" s="11" t="s">
        <v>7</v>
      </c>
      <c r="H1406" s="11" t="s">
        <v>8</v>
      </c>
      <c r="I1406" s="12" t="s">
        <v>9</v>
      </c>
      <c r="J1406" s="13" t="s">
        <v>10</v>
      </c>
      <c r="K1406" s="14" t="s">
        <v>11</v>
      </c>
      <c r="L1406" s="14" t="s">
        <v>12</v>
      </c>
      <c r="M1406" s="14" t="s">
        <v>15</v>
      </c>
      <c r="N1406" s="14" t="s">
        <v>16</v>
      </c>
      <c r="O1406" s="14" t="s">
        <v>17</v>
      </c>
      <c r="P1406" s="15" t="s">
        <v>18</v>
      </c>
    </row>
    <row r="1407" spans="1:16" x14ac:dyDescent="0.25">
      <c r="B1407" s="4">
        <v>0.47</v>
      </c>
      <c r="C1407" s="5">
        <v>0.38</v>
      </c>
      <c r="D1407" s="5">
        <v>0.15</v>
      </c>
      <c r="E1407" s="6">
        <v>0.36</v>
      </c>
      <c r="F1407" s="36">
        <f>F1398+M1403</f>
        <v>0.75540997399618504</v>
      </c>
      <c r="G1407" s="38">
        <f>G1398+N1403</f>
        <v>0.14549435519923834</v>
      </c>
      <c r="H1407" s="38">
        <f>H1398+O1403</f>
        <v>0.26838518888452273</v>
      </c>
      <c r="I1407" s="40">
        <f>I1398+P1403</f>
        <v>-8.2746035579748134E-2</v>
      </c>
      <c r="J1407" s="16">
        <f>B1407*F1407+C1407*G1407+D1407*H1407+I1407</f>
        <v>0.36784228550684783</v>
      </c>
      <c r="K1407" s="17">
        <f>J1407-E1407</f>
        <v>7.8422855068478459E-3</v>
      </c>
      <c r="L1407" s="17">
        <f>K1407*K1407</f>
        <v>6.1501441970915777E-5</v>
      </c>
      <c r="M1407" s="17">
        <f>(E1407-J1407)*B1407</f>
        <v>-3.6858741882184872E-3</v>
      </c>
      <c r="N1407" s="17">
        <f>(E1407-J1407)*C1407</f>
        <v>-2.9800684926021815E-3</v>
      </c>
      <c r="O1407" s="17">
        <f>(E1407-J1407)*D1407</f>
        <v>-1.1763428260271769E-3</v>
      </c>
      <c r="P1407" s="18">
        <f>(E1407-J1407)*I1407</f>
        <v>6.4891803557617499E-4</v>
      </c>
    </row>
    <row r="1408" spans="1:16" x14ac:dyDescent="0.25">
      <c r="B1408" s="4">
        <v>0.27</v>
      </c>
      <c r="C1408" s="5">
        <v>0.55000000000000004</v>
      </c>
      <c r="D1408" s="5">
        <v>0.18</v>
      </c>
      <c r="E1408" s="6">
        <v>0.28999999999999998</v>
      </c>
      <c r="F1408" s="36"/>
      <c r="G1408" s="38"/>
      <c r="H1408" s="38"/>
      <c r="I1408" s="40"/>
      <c r="J1408" s="16">
        <f>B1408*F1407+C1408*G1407+D1408*H1407+I1407</f>
        <v>0.24954588675801703</v>
      </c>
      <c r="K1408" s="17">
        <f t="shared" ref="K1408:K1411" si="936">J1408-E1408</f>
        <v>-4.0454113241982947E-2</v>
      </c>
      <c r="L1408" s="17">
        <f t="shared" ref="L1408:L1411" si="937">K1408*K1408</f>
        <v>1.6365352781951802E-3</v>
      </c>
      <c r="M1408" s="17">
        <f t="shared" ref="M1408:M1411" si="938">(E1408-J1408)*B1408</f>
        <v>1.0922610575335397E-2</v>
      </c>
      <c r="N1408" s="17">
        <f t="shared" ref="N1408:N1411" si="939">(E1408-J1408)*C1408</f>
        <v>2.2249762283090623E-2</v>
      </c>
      <c r="O1408" s="17">
        <f t="shared" ref="O1408:O1411" si="940">(E1408-J1408)*D1408</f>
        <v>7.2817403835569302E-3</v>
      </c>
      <c r="P1408" s="18">
        <f>(E1408-J1408)*E1407</f>
        <v>1.456348076711386E-2</v>
      </c>
    </row>
    <row r="1409" spans="1:16" x14ac:dyDescent="0.25">
      <c r="B1409" s="4">
        <v>0.22</v>
      </c>
      <c r="C1409" s="5">
        <v>0.71</v>
      </c>
      <c r="D1409" s="5">
        <v>7.0000000000000007E-2</v>
      </c>
      <c r="E1409" s="6">
        <v>0.22</v>
      </c>
      <c r="F1409" s="36"/>
      <c r="G1409" s="38"/>
      <c r="H1409" s="38"/>
      <c r="I1409" s="40"/>
      <c r="J1409" s="16">
        <f>B1409*F1407+C1409*G1407+D1409*H1407+I1407</f>
        <v>0.20553211411278838</v>
      </c>
      <c r="K1409" s="17">
        <f t="shared" si="936"/>
        <v>-1.4467885887211623E-2</v>
      </c>
      <c r="L1409" s="17">
        <f t="shared" si="937"/>
        <v>2.0931972204537726E-4</v>
      </c>
      <c r="M1409" s="17">
        <f t="shared" si="938"/>
        <v>3.1829348951865574E-3</v>
      </c>
      <c r="N1409" s="17">
        <f t="shared" si="939"/>
        <v>1.0272198979920252E-2</v>
      </c>
      <c r="O1409" s="17">
        <f t="shared" si="940"/>
        <v>1.0127520121048137E-3</v>
      </c>
      <c r="P1409" s="18">
        <f>(E1409-J1409)*E1407</f>
        <v>5.2084389193961843E-3</v>
      </c>
    </row>
    <row r="1410" spans="1:16" x14ac:dyDescent="0.25">
      <c r="B1410" s="4">
        <v>0.16</v>
      </c>
      <c r="C1410" s="5">
        <v>0.62</v>
      </c>
      <c r="D1410" s="5">
        <v>0.22</v>
      </c>
      <c r="E1410" s="6">
        <v>0.14000000000000001</v>
      </c>
      <c r="F1410" s="36"/>
      <c r="G1410" s="38"/>
      <c r="H1410" s="38"/>
      <c r="I1410" s="40"/>
      <c r="J1410" s="16">
        <f>B1410*F1407+C1410*G1407+D1410*H1407+I1407</f>
        <v>0.18737080203776424</v>
      </c>
      <c r="K1410" s="17">
        <f t="shared" si="936"/>
        <v>4.7370802037764226E-2</v>
      </c>
      <c r="L1410" s="17">
        <f t="shared" si="937"/>
        <v>2.2439928857010474E-3</v>
      </c>
      <c r="M1410" s="17">
        <f t="shared" si="938"/>
        <v>-7.5793283260422763E-3</v>
      </c>
      <c r="N1410" s="17">
        <f t="shared" si="939"/>
        <v>-2.9369897263413821E-2</v>
      </c>
      <c r="O1410" s="17">
        <f t="shared" si="940"/>
        <v>-1.042157644830813E-2</v>
      </c>
      <c r="P1410" s="18">
        <f>(E1410-J1410)*E1407</f>
        <v>-1.7053488733595121E-2</v>
      </c>
    </row>
    <row r="1411" spans="1:16" ht="15.75" thickBot="1" x14ac:dyDescent="0.3">
      <c r="B1411" s="7">
        <v>0.53</v>
      </c>
      <c r="C1411" s="8">
        <v>0.23</v>
      </c>
      <c r="D1411" s="8">
        <v>0.24</v>
      </c>
      <c r="E1411" s="9">
        <v>0.41</v>
      </c>
      <c r="F1411" s="37"/>
      <c r="G1411" s="39"/>
      <c r="H1411" s="39"/>
      <c r="I1411" s="41"/>
      <c r="J1411" s="19">
        <f>B1411*F1407+C1411*G1407+D1411*H1407+I1407</f>
        <v>0.4154973976663402</v>
      </c>
      <c r="K1411" s="20">
        <f t="shared" si="936"/>
        <v>5.4973976663402202E-3</v>
      </c>
      <c r="L1411" s="20">
        <f t="shared" si="937"/>
        <v>3.0221381101882898E-5</v>
      </c>
      <c r="M1411" s="20">
        <f t="shared" si="938"/>
        <v>-2.9136207631603166E-3</v>
      </c>
      <c r="N1411" s="20">
        <f t="shared" si="939"/>
        <v>-1.2644014632582506E-3</v>
      </c>
      <c r="O1411" s="20">
        <f t="shared" si="940"/>
        <v>-1.3193754399216527E-3</v>
      </c>
      <c r="P1411" s="21">
        <f>(E1411-J1411)*E1407</f>
        <v>-1.9790631598824793E-3</v>
      </c>
    </row>
    <row r="1412" spans="1:16" x14ac:dyDescent="0.25">
      <c r="K1412" t="s">
        <v>13</v>
      </c>
      <c r="L1412" s="22">
        <f>AVERAGE(L1407:L1411)</f>
        <v>8.3631414180288075E-4</v>
      </c>
      <c r="M1412" s="22">
        <f t="shared" ref="M1412:P1412" si="941">AVERAGE(M1407:M1411)</f>
        <v>-1.4655561379825141E-5</v>
      </c>
      <c r="N1412" s="22">
        <f t="shared" si="941"/>
        <v>-2.1848119125267526E-4</v>
      </c>
      <c r="O1412" s="22">
        <f t="shared" si="941"/>
        <v>-9.2456046371904303E-4</v>
      </c>
      <c r="P1412" s="22">
        <f t="shared" si="941"/>
        <v>2.7765716572172427E-4</v>
      </c>
    </row>
    <row r="1413" spans="1:16" ht="15.75" thickBot="1" x14ac:dyDescent="0.3"/>
    <row r="1414" spans="1:16" ht="15.75" thickBot="1" x14ac:dyDescent="0.3">
      <c r="A1414" s="23" t="s">
        <v>19</v>
      </c>
      <c r="B1414" s="27" t="s">
        <v>0</v>
      </c>
      <c r="C1414" s="28"/>
      <c r="D1414" s="28"/>
      <c r="E1414" s="29"/>
      <c r="F1414" s="30" t="s">
        <v>5</v>
      </c>
      <c r="G1414" s="31"/>
      <c r="H1414" s="31"/>
      <c r="I1414" s="32"/>
      <c r="J1414" s="33" t="s">
        <v>14</v>
      </c>
      <c r="K1414" s="34"/>
      <c r="L1414" s="34"/>
      <c r="M1414" s="34"/>
      <c r="N1414" s="34"/>
      <c r="O1414" s="34"/>
      <c r="P1414" s="35"/>
    </row>
    <row r="1415" spans="1:16" x14ac:dyDescent="0.25">
      <c r="A1415" s="23">
        <f>A1406+1</f>
        <v>157</v>
      </c>
      <c r="B1415" s="1" t="s">
        <v>1</v>
      </c>
      <c r="C1415" s="2" t="s">
        <v>2</v>
      </c>
      <c r="D1415" s="2" t="s">
        <v>3</v>
      </c>
      <c r="E1415" s="3" t="s">
        <v>4</v>
      </c>
      <c r="F1415" s="10" t="s">
        <v>6</v>
      </c>
      <c r="G1415" s="11" t="s">
        <v>7</v>
      </c>
      <c r="H1415" s="11" t="s">
        <v>8</v>
      </c>
      <c r="I1415" s="12" t="s">
        <v>9</v>
      </c>
      <c r="J1415" s="13" t="s">
        <v>10</v>
      </c>
      <c r="K1415" s="14" t="s">
        <v>11</v>
      </c>
      <c r="L1415" s="14" t="s">
        <v>12</v>
      </c>
      <c r="M1415" s="14" t="s">
        <v>15</v>
      </c>
      <c r="N1415" s="14" t="s">
        <v>16</v>
      </c>
      <c r="O1415" s="14" t="s">
        <v>17</v>
      </c>
      <c r="P1415" s="15" t="s">
        <v>18</v>
      </c>
    </row>
    <row r="1416" spans="1:16" x14ac:dyDescent="0.25">
      <c r="B1416" s="4">
        <v>0.47</v>
      </c>
      <c r="C1416" s="5">
        <v>0.38</v>
      </c>
      <c r="D1416" s="5">
        <v>0.15</v>
      </c>
      <c r="E1416" s="6">
        <v>0.36</v>
      </c>
      <c r="F1416" s="36">
        <f>F1407+M1412</f>
        <v>0.75539531843480523</v>
      </c>
      <c r="G1416" s="38">
        <f>G1407+N1412</f>
        <v>0.14527587400798567</v>
      </c>
      <c r="H1416" s="38">
        <f>H1407+O1412</f>
        <v>0.2674606284208037</v>
      </c>
      <c r="I1416" s="40">
        <f>I1407+P1412</f>
        <v>-8.2468378414026405E-2</v>
      </c>
      <c r="J1416" s="16">
        <f>B1416*F1416+C1416*G1416+D1416*H1416+I1416</f>
        <v>0.36789134763648712</v>
      </c>
      <c r="K1416" s="17">
        <f>J1416-E1416</f>
        <v>7.8913476364871338E-3</v>
      </c>
      <c r="L1416" s="17">
        <f>K1416*K1416</f>
        <v>6.2273367519891071E-5</v>
      </c>
      <c r="M1416" s="17">
        <f>(E1416-J1416)*B1416</f>
        <v>-3.7089333891489528E-3</v>
      </c>
      <c r="N1416" s="17">
        <f>(E1416-J1416)*C1416</f>
        <v>-2.9987121018651107E-3</v>
      </c>
      <c r="O1416" s="17">
        <f>(E1416-J1416)*D1416</f>
        <v>-1.18370214547307E-3</v>
      </c>
      <c r="P1416" s="18">
        <f>(E1416-J1416)*I1416</f>
        <v>6.5078664308245381E-4</v>
      </c>
    </row>
    <row r="1417" spans="1:16" x14ac:dyDescent="0.25">
      <c r="B1417" s="4">
        <v>0.27</v>
      </c>
      <c r="C1417" s="5">
        <v>0.55000000000000004</v>
      </c>
      <c r="D1417" s="5">
        <v>0.18</v>
      </c>
      <c r="E1417" s="6">
        <v>0.28999999999999998</v>
      </c>
      <c r="F1417" s="36"/>
      <c r="G1417" s="38"/>
      <c r="H1417" s="38"/>
      <c r="I1417" s="40"/>
      <c r="J1417" s="16">
        <f>B1417*F1416+C1417*G1416+D1417*H1416+I1416</f>
        <v>0.24953300138350779</v>
      </c>
      <c r="K1417" s="17">
        <f t="shared" ref="K1417:K1420" si="942">J1417-E1417</f>
        <v>-4.0466998616492195E-2</v>
      </c>
      <c r="L1417" s="17">
        <f t="shared" ref="L1417:L1420" si="943">K1417*K1417</f>
        <v>1.6375779770271813E-3</v>
      </c>
      <c r="M1417" s="17">
        <f t="shared" ref="M1417:M1420" si="944">(E1417-J1417)*B1417</f>
        <v>1.0926089626452893E-2</v>
      </c>
      <c r="N1417" s="17">
        <f t="shared" ref="N1417:N1420" si="945">(E1417-J1417)*C1417</f>
        <v>2.225684923907071E-2</v>
      </c>
      <c r="O1417" s="17">
        <f t="shared" ref="O1417:O1420" si="946">(E1417-J1417)*D1417</f>
        <v>7.2840597509685944E-3</v>
      </c>
      <c r="P1417" s="18">
        <f>(E1417-J1417)*E1416</f>
        <v>1.4568119501937189E-2</v>
      </c>
    </row>
    <row r="1418" spans="1:16" x14ac:dyDescent="0.25">
      <c r="B1418" s="4">
        <v>0.22</v>
      </c>
      <c r="C1418" s="5">
        <v>0.71</v>
      </c>
      <c r="D1418" s="5">
        <v>7.0000000000000007E-2</v>
      </c>
      <c r="E1418" s="6">
        <v>0.22</v>
      </c>
      <c r="F1418" s="36"/>
      <c r="G1418" s="38"/>
      <c r="H1418" s="38"/>
      <c r="I1418" s="40"/>
      <c r="J1418" s="16">
        <f>B1418*F1416+C1418*G1416+D1418*H1416+I1416</f>
        <v>0.20558670617675687</v>
      </c>
      <c r="K1418" s="17">
        <f t="shared" si="942"/>
        <v>-1.4413293823243134E-2</v>
      </c>
      <c r="L1418" s="17">
        <f t="shared" si="943"/>
        <v>2.0774303883513867E-4</v>
      </c>
      <c r="M1418" s="17">
        <f t="shared" si="944"/>
        <v>3.1709246411134894E-3</v>
      </c>
      <c r="N1418" s="17">
        <f t="shared" si="945"/>
        <v>1.0233438614502625E-2</v>
      </c>
      <c r="O1418" s="17">
        <f t="shared" si="946"/>
        <v>1.0089305676270195E-3</v>
      </c>
      <c r="P1418" s="18">
        <f>(E1418-J1418)*E1416</f>
        <v>5.188785776367528E-3</v>
      </c>
    </row>
    <row r="1419" spans="1:16" x14ac:dyDescent="0.25">
      <c r="B1419" s="4">
        <v>0.16</v>
      </c>
      <c r="C1419" s="5">
        <v>0.62</v>
      </c>
      <c r="D1419" s="5">
        <v>0.22</v>
      </c>
      <c r="E1419" s="6">
        <v>0.14000000000000001</v>
      </c>
      <c r="F1419" s="36"/>
      <c r="G1419" s="38"/>
      <c r="H1419" s="38"/>
      <c r="I1419" s="40"/>
      <c r="J1419" s="16">
        <f>B1419*F1416+C1419*G1416+D1419*H1416+I1416</f>
        <v>0.18730725267307038</v>
      </c>
      <c r="K1419" s="17">
        <f t="shared" si="942"/>
        <v>4.7307252673070371E-2</v>
      </c>
      <c r="L1419" s="17">
        <f t="shared" si="943"/>
        <v>2.2379761554737238E-3</v>
      </c>
      <c r="M1419" s="17">
        <f t="shared" si="944"/>
        <v>-7.5691604276912593E-3</v>
      </c>
      <c r="N1419" s="17">
        <f t="shared" si="945"/>
        <v>-2.9330496657303629E-2</v>
      </c>
      <c r="O1419" s="17">
        <f t="shared" si="946"/>
        <v>-1.0407595588075481E-2</v>
      </c>
      <c r="P1419" s="18">
        <f>(E1419-J1419)*E1416</f>
        <v>-1.7030610962305334E-2</v>
      </c>
    </row>
    <row r="1420" spans="1:16" ht="15.75" thickBot="1" x14ac:dyDescent="0.3">
      <c r="B1420" s="7">
        <v>0.53</v>
      </c>
      <c r="C1420" s="8">
        <v>0.23</v>
      </c>
      <c r="D1420" s="8">
        <v>0.24</v>
      </c>
      <c r="E1420" s="9">
        <v>0.41</v>
      </c>
      <c r="F1420" s="37"/>
      <c r="G1420" s="39"/>
      <c r="H1420" s="39"/>
      <c r="I1420" s="41"/>
      <c r="J1420" s="19">
        <f>B1420*F1416+C1420*G1416+D1420*H1416+I1416</f>
        <v>0.41549514219924999</v>
      </c>
      <c r="K1420" s="20">
        <f t="shared" si="942"/>
        <v>5.4951421992500138E-3</v>
      </c>
      <c r="L1420" s="20">
        <f t="shared" si="943"/>
        <v>3.0196587789978278E-5</v>
      </c>
      <c r="M1420" s="20">
        <f t="shared" si="944"/>
        <v>-2.9124253656025076E-3</v>
      </c>
      <c r="N1420" s="20">
        <f t="shared" si="945"/>
        <v>-1.2638827058275032E-3</v>
      </c>
      <c r="O1420" s="20">
        <f t="shared" si="946"/>
        <v>-1.3188341278200033E-3</v>
      </c>
      <c r="P1420" s="21">
        <f>(E1420-J1420)*E1416</f>
        <v>-1.978251191730005E-3</v>
      </c>
    </row>
    <row r="1421" spans="1:16" x14ac:dyDescent="0.25">
      <c r="K1421" t="s">
        <v>13</v>
      </c>
      <c r="L1421" s="22">
        <f>AVERAGE(L1416:L1420)</f>
        <v>8.3515342532918262E-4</v>
      </c>
      <c r="M1421" s="22">
        <f t="shared" ref="M1421:P1421" si="947">AVERAGE(M1416:M1420)</f>
        <v>-1.8700982975267383E-5</v>
      </c>
      <c r="N1421" s="22">
        <f t="shared" si="947"/>
        <v>-2.2056072228458199E-4</v>
      </c>
      <c r="O1421" s="22">
        <f t="shared" si="947"/>
        <v>-9.2342830855458803E-4</v>
      </c>
      <c r="P1421" s="22">
        <f t="shared" si="947"/>
        <v>2.7976595347036615E-4</v>
      </c>
    </row>
    <row r="1422" spans="1:16" ht="15.75" thickBot="1" x14ac:dyDescent="0.3"/>
    <row r="1423" spans="1:16" ht="15.75" thickBot="1" x14ac:dyDescent="0.3">
      <c r="A1423" s="23" t="s">
        <v>19</v>
      </c>
      <c r="B1423" s="27" t="s">
        <v>0</v>
      </c>
      <c r="C1423" s="28"/>
      <c r="D1423" s="28"/>
      <c r="E1423" s="29"/>
      <c r="F1423" s="30" t="s">
        <v>5</v>
      </c>
      <c r="G1423" s="31"/>
      <c r="H1423" s="31"/>
      <c r="I1423" s="32"/>
      <c r="J1423" s="33" t="s">
        <v>14</v>
      </c>
      <c r="K1423" s="34"/>
      <c r="L1423" s="34"/>
      <c r="M1423" s="34"/>
      <c r="N1423" s="34"/>
      <c r="O1423" s="34"/>
      <c r="P1423" s="35"/>
    </row>
    <row r="1424" spans="1:16" x14ac:dyDescent="0.25">
      <c r="A1424" s="23">
        <f>A1415+1</f>
        <v>158</v>
      </c>
      <c r="B1424" s="1" t="s">
        <v>1</v>
      </c>
      <c r="C1424" s="2" t="s">
        <v>2</v>
      </c>
      <c r="D1424" s="2" t="s">
        <v>3</v>
      </c>
      <c r="E1424" s="3" t="s">
        <v>4</v>
      </c>
      <c r="F1424" s="10" t="s">
        <v>6</v>
      </c>
      <c r="G1424" s="11" t="s">
        <v>7</v>
      </c>
      <c r="H1424" s="11" t="s">
        <v>8</v>
      </c>
      <c r="I1424" s="12" t="s">
        <v>9</v>
      </c>
      <c r="J1424" s="13" t="s">
        <v>10</v>
      </c>
      <c r="K1424" s="14" t="s">
        <v>11</v>
      </c>
      <c r="L1424" s="14" t="s">
        <v>12</v>
      </c>
      <c r="M1424" s="14" t="s">
        <v>15</v>
      </c>
      <c r="N1424" s="14" t="s">
        <v>16</v>
      </c>
      <c r="O1424" s="14" t="s">
        <v>17</v>
      </c>
      <c r="P1424" s="15" t="s">
        <v>18</v>
      </c>
    </row>
    <row r="1425" spans="1:16" x14ac:dyDescent="0.25">
      <c r="B1425" s="4">
        <v>0.47</v>
      </c>
      <c r="C1425" s="5">
        <v>0.38</v>
      </c>
      <c r="D1425" s="5">
        <v>0.15</v>
      </c>
      <c r="E1425" s="6">
        <v>0.36</v>
      </c>
      <c r="F1425" s="36">
        <f>F1416+M1421</f>
        <v>0.75537661745182993</v>
      </c>
      <c r="G1425" s="38">
        <f>G1416+N1421</f>
        <v>0.14505531328570109</v>
      </c>
      <c r="H1425" s="38">
        <f>H1416+O1421</f>
        <v>0.26653720011224913</v>
      </c>
      <c r="I1425" s="40">
        <f>I1416+P1421</f>
        <v>-8.2188612460556046E-2</v>
      </c>
      <c r="J1425" s="16">
        <f>B1425*F1425+C1425*G1425+D1425*H1425+I1425</f>
        <v>0.36793999680720779</v>
      </c>
      <c r="K1425" s="17">
        <f>J1425-E1425</f>
        <v>7.9399968072078053E-3</v>
      </c>
      <c r="L1425" s="17">
        <f>K1425*K1425</f>
        <v>6.3043549298470139E-5</v>
      </c>
      <c r="M1425" s="17">
        <f>(E1425-J1425)*B1425</f>
        <v>-3.7317984993876681E-3</v>
      </c>
      <c r="N1425" s="17">
        <f>(E1425-J1425)*C1425</f>
        <v>-3.0171987867389661E-3</v>
      </c>
      <c r="O1425" s="17">
        <f>(E1425-J1425)*D1425</f>
        <v>-1.1909995210811707E-3</v>
      </c>
      <c r="P1425" s="18">
        <f>(E1425-J1425)*I1425</f>
        <v>6.5257732052565463E-4</v>
      </c>
    </row>
    <row r="1426" spans="1:16" x14ac:dyDescent="0.25">
      <c r="B1426" s="4">
        <v>0.27</v>
      </c>
      <c r="C1426" s="5">
        <v>0.55000000000000004</v>
      </c>
      <c r="D1426" s="5">
        <v>0.18</v>
      </c>
      <c r="E1426" s="6">
        <v>0.28999999999999998</v>
      </c>
      <c r="F1426" s="36"/>
      <c r="G1426" s="38"/>
      <c r="H1426" s="38"/>
      <c r="I1426" s="40"/>
      <c r="J1426" s="16">
        <f>B1426*F1425+C1426*G1425+D1426*H1425+I1425</f>
        <v>0.2495201925787785</v>
      </c>
      <c r="K1426" s="17">
        <f t="shared" ref="K1426:K1429" si="948">J1426-E1426</f>
        <v>-4.0479807421221481E-2</v>
      </c>
      <c r="L1426" s="17">
        <f t="shared" ref="L1426:L1429" si="949">K1426*K1426</f>
        <v>1.6386148088591776E-3</v>
      </c>
      <c r="M1426" s="17">
        <f t="shared" ref="M1426:M1429" si="950">(E1426-J1426)*B1426</f>
        <v>1.09295480037298E-2</v>
      </c>
      <c r="N1426" s="17">
        <f t="shared" ref="N1426:N1429" si="951">(E1426-J1426)*C1426</f>
        <v>2.2263894081671818E-2</v>
      </c>
      <c r="O1426" s="17">
        <f t="shared" ref="O1426:O1429" si="952">(E1426-J1426)*D1426</f>
        <v>7.2863653358198662E-3</v>
      </c>
      <c r="P1426" s="18">
        <f>(E1426-J1426)*E1425</f>
        <v>1.4572730671639732E-2</v>
      </c>
    </row>
    <row r="1427" spans="1:16" x14ac:dyDescent="0.25">
      <c r="B1427" s="4">
        <v>0.22</v>
      </c>
      <c r="C1427" s="5">
        <v>0.71</v>
      </c>
      <c r="D1427" s="5">
        <v>7.0000000000000007E-2</v>
      </c>
      <c r="E1427" s="6">
        <v>0.22</v>
      </c>
      <c r="F1427" s="36"/>
      <c r="G1427" s="38"/>
      <c r="H1427" s="38"/>
      <c r="I1427" s="40"/>
      <c r="J1427" s="16">
        <f>B1427*F1425+C1427*G1425+D1427*H1425+I1425</f>
        <v>0.20564111981955174</v>
      </c>
      <c r="K1427" s="17">
        <f t="shared" si="948"/>
        <v>-1.4358880180448258E-2</v>
      </c>
      <c r="L1427" s="17">
        <f t="shared" si="949"/>
        <v>2.0617744003646979E-4</v>
      </c>
      <c r="M1427" s="17">
        <f t="shared" si="950"/>
        <v>3.1589536396986169E-3</v>
      </c>
      <c r="N1427" s="17">
        <f t="shared" si="951"/>
        <v>1.0194804928118263E-2</v>
      </c>
      <c r="O1427" s="17">
        <f t="shared" si="952"/>
        <v>1.0051216126313782E-3</v>
      </c>
      <c r="P1427" s="18">
        <f>(E1427-J1427)*E1425</f>
        <v>5.1691968649613725E-3</v>
      </c>
    </row>
    <row r="1428" spans="1:16" x14ac:dyDescent="0.25">
      <c r="B1428" s="4">
        <v>0.16</v>
      </c>
      <c r="C1428" s="5">
        <v>0.62</v>
      </c>
      <c r="D1428" s="5">
        <v>0.22</v>
      </c>
      <c r="E1428" s="6">
        <v>0.14000000000000001</v>
      </c>
      <c r="F1428" s="36"/>
      <c r="G1428" s="38"/>
      <c r="H1428" s="38"/>
      <c r="I1428" s="40"/>
      <c r="J1428" s="16">
        <f>B1428*F1425+C1428*G1425+D1428*H1425+I1425</f>
        <v>0.18724412459356626</v>
      </c>
      <c r="K1428" s="17">
        <f t="shared" si="948"/>
        <v>4.724412459356625E-2</v>
      </c>
      <c r="L1428" s="17">
        <f t="shared" si="949"/>
        <v>2.2320073086124115E-3</v>
      </c>
      <c r="M1428" s="17">
        <f t="shared" si="950"/>
        <v>-7.5590599349706E-3</v>
      </c>
      <c r="N1428" s="17">
        <f t="shared" si="951"/>
        <v>-2.9291357248011074E-2</v>
      </c>
      <c r="O1428" s="17">
        <f t="shared" si="952"/>
        <v>-1.0393707410584575E-2</v>
      </c>
      <c r="P1428" s="18">
        <f>(E1428-J1428)*E1425</f>
        <v>-1.700788485368385E-2</v>
      </c>
    </row>
    <row r="1429" spans="1:16" ht="15.75" thickBot="1" x14ac:dyDescent="0.3">
      <c r="B1429" s="7">
        <v>0.53</v>
      </c>
      <c r="C1429" s="8">
        <v>0.23</v>
      </c>
      <c r="D1429" s="8">
        <v>0.24</v>
      </c>
      <c r="E1429" s="9">
        <v>0.41</v>
      </c>
      <c r="F1429" s="37"/>
      <c r="G1429" s="39"/>
      <c r="H1429" s="39"/>
      <c r="I1429" s="41"/>
      <c r="J1429" s="19">
        <f>B1429*F1425+C1429*G1425+D1429*H1425+I1425</f>
        <v>0.41549264487156484</v>
      </c>
      <c r="K1429" s="20">
        <f t="shared" si="948"/>
        <v>5.4926448715648668E-3</v>
      </c>
      <c r="L1429" s="20">
        <f t="shared" si="949"/>
        <v>3.0169147685127831E-5</v>
      </c>
      <c r="M1429" s="20">
        <f t="shared" si="950"/>
        <v>-2.9111017819293795E-3</v>
      </c>
      <c r="N1429" s="20">
        <f t="shared" si="951"/>
        <v>-1.2633083204599193E-3</v>
      </c>
      <c r="O1429" s="20">
        <f t="shared" si="952"/>
        <v>-1.318234769175568E-3</v>
      </c>
      <c r="P1429" s="21">
        <f>(E1429-J1429)*E1425</f>
        <v>-1.9773521537633518E-3</v>
      </c>
    </row>
    <row r="1430" spans="1:16" x14ac:dyDescent="0.25">
      <c r="K1430" t="s">
        <v>13</v>
      </c>
      <c r="L1430" s="22">
        <f>AVERAGE(L1425:L1429)</f>
        <v>8.340024508983314E-4</v>
      </c>
      <c r="M1430" s="22">
        <f t="shared" ref="M1430:P1430" si="953">AVERAGE(M1425:M1429)</f>
        <v>-2.2691714571845908E-5</v>
      </c>
      <c r="N1430" s="22">
        <f t="shared" si="953"/>
        <v>-2.2263306908397573E-4</v>
      </c>
      <c r="O1430" s="22">
        <f t="shared" si="953"/>
        <v>-9.2229095047801388E-4</v>
      </c>
      <c r="P1430" s="22">
        <f t="shared" si="953"/>
        <v>2.8185356993591144E-4</v>
      </c>
    </row>
    <row r="1431" spans="1:16" ht="15.75" thickBot="1" x14ac:dyDescent="0.3"/>
    <row r="1432" spans="1:16" ht="15.75" thickBot="1" x14ac:dyDescent="0.3">
      <c r="A1432" s="23" t="s">
        <v>19</v>
      </c>
      <c r="B1432" s="27" t="s">
        <v>0</v>
      </c>
      <c r="C1432" s="28"/>
      <c r="D1432" s="28"/>
      <c r="E1432" s="29"/>
      <c r="F1432" s="30" t="s">
        <v>5</v>
      </c>
      <c r="G1432" s="31"/>
      <c r="H1432" s="31"/>
      <c r="I1432" s="32"/>
      <c r="J1432" s="33" t="s">
        <v>14</v>
      </c>
      <c r="K1432" s="34"/>
      <c r="L1432" s="34"/>
      <c r="M1432" s="34"/>
      <c r="N1432" s="34"/>
      <c r="O1432" s="34"/>
      <c r="P1432" s="35"/>
    </row>
    <row r="1433" spans="1:16" x14ac:dyDescent="0.25">
      <c r="A1433" s="23">
        <f>A1424+1</f>
        <v>159</v>
      </c>
      <c r="B1433" s="1" t="s">
        <v>1</v>
      </c>
      <c r="C1433" s="2" t="s">
        <v>2</v>
      </c>
      <c r="D1433" s="2" t="s">
        <v>3</v>
      </c>
      <c r="E1433" s="3" t="s">
        <v>4</v>
      </c>
      <c r="F1433" s="10" t="s">
        <v>6</v>
      </c>
      <c r="G1433" s="11" t="s">
        <v>7</v>
      </c>
      <c r="H1433" s="11" t="s">
        <v>8</v>
      </c>
      <c r="I1433" s="12" t="s">
        <v>9</v>
      </c>
      <c r="J1433" s="13" t="s">
        <v>10</v>
      </c>
      <c r="K1433" s="14" t="s">
        <v>11</v>
      </c>
      <c r="L1433" s="14" t="s">
        <v>12</v>
      </c>
      <c r="M1433" s="14" t="s">
        <v>15</v>
      </c>
      <c r="N1433" s="14" t="s">
        <v>16</v>
      </c>
      <c r="O1433" s="14" t="s">
        <v>17</v>
      </c>
      <c r="P1433" s="15" t="s">
        <v>18</v>
      </c>
    </row>
    <row r="1434" spans="1:16" x14ac:dyDescent="0.25">
      <c r="B1434" s="4">
        <v>0.47</v>
      </c>
      <c r="C1434" s="5">
        <v>0.38</v>
      </c>
      <c r="D1434" s="5">
        <v>0.15</v>
      </c>
      <c r="E1434" s="6">
        <v>0.36</v>
      </c>
      <c r="F1434" s="36">
        <f>F1425+M1430</f>
        <v>0.75535392573725813</v>
      </c>
      <c r="G1434" s="38">
        <f>G1425+N1430</f>
        <v>0.1448326802166171</v>
      </c>
      <c r="H1434" s="38">
        <f>H1425+O1430</f>
        <v>0.26561490916177111</v>
      </c>
      <c r="I1434" s="40">
        <f>I1425+P1430</f>
        <v>-8.1906758890620129E-2</v>
      </c>
      <c r="J1434" s="16">
        <f>B1434*F1434+C1434*G1434+D1434*H1434+I1434</f>
        <v>0.3679882410624713</v>
      </c>
      <c r="K1434" s="17">
        <f>J1434-E1434</f>
        <v>7.9882410624713129E-3</v>
      </c>
      <c r="L1434" s="17">
        <f>K1434*K1434</f>
        <v>6.3811995272152809E-5</v>
      </c>
      <c r="M1434" s="17">
        <f>(E1434-J1434)*B1434</f>
        <v>-3.7544732993615168E-3</v>
      </c>
      <c r="N1434" s="17">
        <f>(E1434-J1434)*C1434</f>
        <v>-3.0355316037390988E-3</v>
      </c>
      <c r="O1434" s="17">
        <f>(E1434-J1434)*D1434</f>
        <v>-1.1982361593706969E-3</v>
      </c>
      <c r="P1434" s="18">
        <f>(E1434-J1434)*I1434</f>
        <v>6.5429093466398897E-4</v>
      </c>
    </row>
    <row r="1435" spans="1:16" x14ac:dyDescent="0.25">
      <c r="B1435" s="4">
        <v>0.27</v>
      </c>
      <c r="C1435" s="5">
        <v>0.55000000000000004</v>
      </c>
      <c r="D1435" s="5">
        <v>0.18</v>
      </c>
      <c r="E1435" s="6">
        <v>0.28999999999999998</v>
      </c>
      <c r="F1435" s="36"/>
      <c r="G1435" s="38"/>
      <c r="H1435" s="38"/>
      <c r="I1435" s="40"/>
      <c r="J1435" s="16">
        <f>B1435*F1434+C1435*G1434+D1435*H1434+I1434</f>
        <v>0.24950745882669781</v>
      </c>
      <c r="K1435" s="17">
        <f t="shared" ref="K1435:K1438" si="954">J1435-E1435</f>
        <v>-4.0492541173302171E-2</v>
      </c>
      <c r="L1435" s="17">
        <f t="shared" ref="L1435:L1438" si="955">K1435*K1435</f>
        <v>1.6396458906715716E-3</v>
      </c>
      <c r="M1435" s="17">
        <f t="shared" ref="M1435:M1438" si="956">(E1435-J1435)*B1435</f>
        <v>1.0932986116791587E-2</v>
      </c>
      <c r="N1435" s="17">
        <f t="shared" ref="N1435:N1438" si="957">(E1435-J1435)*C1435</f>
        <v>2.2270897645316198E-2</v>
      </c>
      <c r="O1435" s="17">
        <f t="shared" ref="O1435:O1438" si="958">(E1435-J1435)*D1435</f>
        <v>7.2886574111943906E-3</v>
      </c>
      <c r="P1435" s="18">
        <f>(E1435-J1435)*E1434</f>
        <v>1.4577314822388781E-2</v>
      </c>
    </row>
    <row r="1436" spans="1:16" x14ac:dyDescent="0.25">
      <c r="B1436" s="4">
        <v>0.22</v>
      </c>
      <c r="C1436" s="5">
        <v>0.71</v>
      </c>
      <c r="D1436" s="5">
        <v>7.0000000000000007E-2</v>
      </c>
      <c r="E1436" s="6">
        <v>0.22</v>
      </c>
      <c r="F1436" s="36"/>
      <c r="G1436" s="38"/>
      <c r="H1436" s="38"/>
      <c r="I1436" s="40"/>
      <c r="J1436" s="16">
        <f>B1436*F1434+C1436*G1434+D1436*H1434+I1434</f>
        <v>0.20569535136669873</v>
      </c>
      <c r="K1436" s="17">
        <f t="shared" si="954"/>
        <v>-1.4304648633301276E-2</v>
      </c>
      <c r="L1436" s="17">
        <f t="shared" si="955"/>
        <v>2.0462297252220806E-4</v>
      </c>
      <c r="M1436" s="17">
        <f t="shared" si="956"/>
        <v>3.1470226993262807E-3</v>
      </c>
      <c r="N1436" s="17">
        <f t="shared" si="957"/>
        <v>1.0156300529643905E-2</v>
      </c>
      <c r="O1436" s="17">
        <f t="shared" si="958"/>
        <v>1.0013254043310894E-3</v>
      </c>
      <c r="P1436" s="18">
        <f>(E1436-J1436)*E1434</f>
        <v>5.149673507988459E-3</v>
      </c>
    </row>
    <row r="1437" spans="1:16" x14ac:dyDescent="0.25">
      <c r="B1437" s="4">
        <v>0.16</v>
      </c>
      <c r="C1437" s="5">
        <v>0.62</v>
      </c>
      <c r="D1437" s="5">
        <v>0.22</v>
      </c>
      <c r="E1437" s="6">
        <v>0.14000000000000001</v>
      </c>
      <c r="F1437" s="36"/>
      <c r="G1437" s="38"/>
      <c r="H1437" s="38"/>
      <c r="I1437" s="40"/>
      <c r="J1437" s="16">
        <f>B1437*F1434+C1437*G1434+D1437*H1434+I1434</f>
        <v>0.18718141097723343</v>
      </c>
      <c r="K1437" s="17">
        <f t="shared" si="954"/>
        <v>4.7181410977233412E-2</v>
      </c>
      <c r="L1437" s="17">
        <f t="shared" si="955"/>
        <v>2.2260855418026015E-3</v>
      </c>
      <c r="M1437" s="17">
        <f t="shared" si="956"/>
        <v>-7.5490257563573466E-3</v>
      </c>
      <c r="N1437" s="17">
        <f t="shared" si="957"/>
        <v>-2.9252474805884714E-2</v>
      </c>
      <c r="O1437" s="17">
        <f t="shared" si="958"/>
        <v>-1.0379910414991351E-2</v>
      </c>
      <c r="P1437" s="18">
        <f>(E1437-J1437)*E1434</f>
        <v>-1.6985307951804026E-2</v>
      </c>
    </row>
    <row r="1438" spans="1:16" ht="15.75" thickBot="1" x14ac:dyDescent="0.3">
      <c r="B1438" s="7">
        <v>0.53</v>
      </c>
      <c r="C1438" s="8">
        <v>0.23</v>
      </c>
      <c r="D1438" s="8">
        <v>0.24</v>
      </c>
      <c r="E1438" s="9">
        <v>0.41</v>
      </c>
      <c r="F1438" s="37"/>
      <c r="G1438" s="39"/>
      <c r="H1438" s="39"/>
      <c r="I1438" s="41"/>
      <c r="J1438" s="19">
        <f>B1438*F1434+C1438*G1434+D1438*H1434+I1434</f>
        <v>0.41548991639877364</v>
      </c>
      <c r="K1438" s="20">
        <f t="shared" si="954"/>
        <v>5.4899163987736643E-3</v>
      </c>
      <c r="L1438" s="20">
        <f t="shared" si="955"/>
        <v>3.0139182065524001E-5</v>
      </c>
      <c r="M1438" s="20">
        <f t="shared" si="956"/>
        <v>-2.909655691350042E-3</v>
      </c>
      <c r="N1438" s="20">
        <f t="shared" si="957"/>
        <v>-1.2626807717179428E-3</v>
      </c>
      <c r="O1438" s="20">
        <f t="shared" si="958"/>
        <v>-1.3175799357056793E-3</v>
      </c>
      <c r="P1438" s="21">
        <f>(E1438-J1438)*E1434</f>
        <v>-1.9763699035585192E-3</v>
      </c>
    </row>
    <row r="1439" spans="1:16" x14ac:dyDescent="0.25">
      <c r="K1439" t="s">
        <v>13</v>
      </c>
      <c r="L1439" s="22">
        <f>AVERAGE(L1434:L1438)</f>
        <v>8.3286111646681152E-4</v>
      </c>
      <c r="M1439" s="22">
        <f t="shared" ref="M1439:P1439" si="959">AVERAGE(M1434:M1438)</f>
        <v>-2.6629186190207412E-5</v>
      </c>
      <c r="N1439" s="22">
        <f t="shared" si="959"/>
        <v>-2.2469780127633033E-4</v>
      </c>
      <c r="O1439" s="22">
        <f t="shared" si="959"/>
        <v>-9.2114873890844951E-4</v>
      </c>
      <c r="P1439" s="22">
        <f t="shared" si="959"/>
        <v>2.8392028193573637E-4</v>
      </c>
    </row>
    <row r="1440" spans="1:16" ht="15.75" thickBot="1" x14ac:dyDescent="0.3"/>
    <row r="1441" spans="1:16" ht="15.75" thickBot="1" x14ac:dyDescent="0.3">
      <c r="A1441" s="23" t="s">
        <v>19</v>
      </c>
      <c r="B1441" s="27" t="s">
        <v>0</v>
      </c>
      <c r="C1441" s="28"/>
      <c r="D1441" s="28"/>
      <c r="E1441" s="29"/>
      <c r="F1441" s="30" t="s">
        <v>5</v>
      </c>
      <c r="G1441" s="31"/>
      <c r="H1441" s="31"/>
      <c r="I1441" s="32"/>
      <c r="J1441" s="33" t="s">
        <v>14</v>
      </c>
      <c r="K1441" s="34"/>
      <c r="L1441" s="34"/>
      <c r="M1441" s="34"/>
      <c r="N1441" s="34"/>
      <c r="O1441" s="34"/>
      <c r="P1441" s="35"/>
    </row>
    <row r="1442" spans="1:16" x14ac:dyDescent="0.25">
      <c r="A1442" s="23">
        <f>A1433+1</f>
        <v>160</v>
      </c>
      <c r="B1442" s="1" t="s">
        <v>1</v>
      </c>
      <c r="C1442" s="2" t="s">
        <v>2</v>
      </c>
      <c r="D1442" s="2" t="s">
        <v>3</v>
      </c>
      <c r="E1442" s="3" t="s">
        <v>4</v>
      </c>
      <c r="F1442" s="10" t="s">
        <v>6</v>
      </c>
      <c r="G1442" s="11" t="s">
        <v>7</v>
      </c>
      <c r="H1442" s="11" t="s">
        <v>8</v>
      </c>
      <c r="I1442" s="12" t="s">
        <v>9</v>
      </c>
      <c r="J1442" s="13" t="s">
        <v>10</v>
      </c>
      <c r="K1442" s="14" t="s">
        <v>11</v>
      </c>
      <c r="L1442" s="14" t="s">
        <v>12</v>
      </c>
      <c r="M1442" s="14" t="s">
        <v>15</v>
      </c>
      <c r="N1442" s="14" t="s">
        <v>16</v>
      </c>
      <c r="O1442" s="14" t="s">
        <v>17</v>
      </c>
      <c r="P1442" s="15" t="s">
        <v>18</v>
      </c>
    </row>
    <row r="1443" spans="1:16" x14ac:dyDescent="0.25">
      <c r="B1443" s="4">
        <v>0.47</v>
      </c>
      <c r="C1443" s="5">
        <v>0.38</v>
      </c>
      <c r="D1443" s="5">
        <v>0.15</v>
      </c>
      <c r="E1443" s="6">
        <v>0.36</v>
      </c>
      <c r="F1443" s="42">
        <f>F1434+M1439</f>
        <v>0.75532729655106789</v>
      </c>
      <c r="G1443" s="45">
        <f>G1434+N1439</f>
        <v>0.14460798241534079</v>
      </c>
      <c r="H1443" s="45">
        <f>H1434+O1439</f>
        <v>0.26469376042286263</v>
      </c>
      <c r="I1443" s="48">
        <f>I1434+P1439</f>
        <v>-8.1622838608684398E-2</v>
      </c>
      <c r="J1443" s="16">
        <f>B1443*F1443+C1443*G1443+D1443*H1443+I1443</f>
        <v>0.3680360881515764</v>
      </c>
      <c r="K1443" s="17">
        <f>J1443-E1443</f>
        <v>8.0360881515764149E-3</v>
      </c>
      <c r="L1443" s="17">
        <f>K1443*K1443</f>
        <v>6.4578712779906838E-5</v>
      </c>
      <c r="M1443" s="17">
        <f>(E1443-J1443)*B1443</f>
        <v>-3.7769614312409146E-3</v>
      </c>
      <c r="N1443" s="17">
        <f>(E1443-J1443)*C1443</f>
        <v>-3.0537134975990375E-3</v>
      </c>
      <c r="O1443" s="17">
        <f>(E1443-J1443)*D1443</f>
        <v>-1.2054132227364621E-3</v>
      </c>
      <c r="P1443" s="18">
        <f>(E1443-J1443)*I1443</f>
        <v>6.5592832624128264E-4</v>
      </c>
    </row>
    <row r="1444" spans="1:16" x14ac:dyDescent="0.25">
      <c r="B1444" s="4">
        <v>0.27</v>
      </c>
      <c r="C1444" s="5">
        <v>0.55000000000000004</v>
      </c>
      <c r="D1444" s="5">
        <v>0.18</v>
      </c>
      <c r="E1444" s="6">
        <v>0.28999999999999998</v>
      </c>
      <c r="F1444" s="43"/>
      <c r="G1444" s="46"/>
      <c r="H1444" s="46"/>
      <c r="I1444" s="49"/>
      <c r="J1444" s="16">
        <f>B1444*F1443+C1444*G1443+D1444*H1443+I1443</f>
        <v>0.24949479866465668</v>
      </c>
      <c r="K1444" s="17">
        <f t="shared" ref="K1444:K1447" si="960">J1444-E1444</f>
        <v>-4.0505201335343299E-2</v>
      </c>
      <c r="L1444" s="17">
        <f t="shared" ref="L1444:L1447" si="961">K1444*K1444</f>
        <v>1.6406713352166966E-3</v>
      </c>
      <c r="M1444" s="17">
        <f t="shared" ref="M1444:M1447" si="962">(E1444-J1444)*B1444</f>
        <v>1.0936404360542691E-2</v>
      </c>
      <c r="N1444" s="17">
        <f t="shared" ref="N1444:N1447" si="963">(E1444-J1444)*C1444</f>
        <v>2.2277860734438815E-2</v>
      </c>
      <c r="O1444" s="17">
        <f t="shared" ref="O1444:O1447" si="964">(E1444-J1444)*D1444</f>
        <v>7.2909362403617934E-3</v>
      </c>
      <c r="P1444" s="18">
        <f>(E1444-J1444)*E1443</f>
        <v>1.4581872480723587E-2</v>
      </c>
    </row>
    <row r="1445" spans="1:16" x14ac:dyDescent="0.25">
      <c r="B1445" s="4">
        <v>0.22</v>
      </c>
      <c r="C1445" s="5">
        <v>0.71</v>
      </c>
      <c r="D1445" s="5">
        <v>7.0000000000000007E-2</v>
      </c>
      <c r="E1445" s="6">
        <v>0.22</v>
      </c>
      <c r="F1445" s="43"/>
      <c r="G1445" s="46"/>
      <c r="H1445" s="46"/>
      <c r="I1445" s="49"/>
      <c r="J1445" s="16">
        <f>B1445*F1443+C1445*G1443+D1445*H1443+I1443</f>
        <v>0.20574939737704284</v>
      </c>
      <c r="K1445" s="17">
        <f t="shared" si="960"/>
        <v>-1.4250602622957159E-2</v>
      </c>
      <c r="L1445" s="17">
        <f t="shared" si="961"/>
        <v>2.0307967511743347E-4</v>
      </c>
      <c r="M1445" s="17">
        <f t="shared" si="962"/>
        <v>3.135132577050575E-3</v>
      </c>
      <c r="N1445" s="17">
        <f t="shared" si="963"/>
        <v>1.0117927862299583E-2</v>
      </c>
      <c r="O1445" s="17">
        <f t="shared" si="964"/>
        <v>9.9754218360700126E-4</v>
      </c>
      <c r="P1445" s="18">
        <f>(E1445-J1445)*E1443</f>
        <v>5.1302169442645771E-3</v>
      </c>
    </row>
    <row r="1446" spans="1:16" x14ac:dyDescent="0.25">
      <c r="B1446" s="4">
        <v>0.16</v>
      </c>
      <c r="C1446" s="5">
        <v>0.62</v>
      </c>
      <c r="D1446" s="5">
        <v>0.22</v>
      </c>
      <c r="E1446" s="6">
        <v>0.14000000000000001</v>
      </c>
      <c r="F1446" s="43"/>
      <c r="G1446" s="46"/>
      <c r="H1446" s="46"/>
      <c r="I1446" s="49"/>
      <c r="J1446" s="16">
        <f>B1446*F1443+C1446*G1443+D1446*H1443+I1443</f>
        <v>0.18711910523002756</v>
      </c>
      <c r="K1446" s="17">
        <f t="shared" si="960"/>
        <v>4.7119105230027547E-2</v>
      </c>
      <c r="L1446" s="17">
        <f t="shared" si="961"/>
        <v>2.2202100776784095E-3</v>
      </c>
      <c r="M1446" s="17">
        <f t="shared" si="962"/>
        <v>-7.5390568368044076E-3</v>
      </c>
      <c r="N1446" s="17">
        <f t="shared" si="963"/>
        <v>-2.9213845242617078E-2</v>
      </c>
      <c r="O1446" s="17">
        <f t="shared" si="964"/>
        <v>-1.036620315060606E-2</v>
      </c>
      <c r="P1446" s="18">
        <f>(E1446-J1446)*E1443</f>
        <v>-1.6962877882809917E-2</v>
      </c>
    </row>
    <row r="1447" spans="1:16" ht="15.75" thickBot="1" x14ac:dyDescent="0.3">
      <c r="B1447" s="7">
        <v>0.53</v>
      </c>
      <c r="C1447" s="8">
        <v>0.23</v>
      </c>
      <c r="D1447" s="8">
        <v>0.24</v>
      </c>
      <c r="E1447" s="9">
        <v>0.41</v>
      </c>
      <c r="F1447" s="44"/>
      <c r="G1447" s="47"/>
      <c r="H1447" s="47"/>
      <c r="I1447" s="50"/>
      <c r="J1447" s="19">
        <f>B1447*F1443+C1447*G1443+D1447*H1443+I1443</f>
        <v>0.41548696702039706</v>
      </c>
      <c r="K1447" s="20">
        <f t="shared" si="960"/>
        <v>5.4869670203970822E-3</v>
      </c>
      <c r="L1447" s="20">
        <f t="shared" si="961"/>
        <v>3.0106807082925234E-5</v>
      </c>
      <c r="M1447" s="20">
        <f t="shared" si="962"/>
        <v>-2.9080925208104535E-3</v>
      </c>
      <c r="N1447" s="20">
        <f t="shared" si="963"/>
        <v>-1.2620024146913289E-3</v>
      </c>
      <c r="O1447" s="20">
        <f t="shared" si="964"/>
        <v>-1.3168720848952997E-3</v>
      </c>
      <c r="P1447" s="21">
        <f>(E1447-J1447)*E1443</f>
        <v>-1.9753081273429494E-3</v>
      </c>
    </row>
    <row r="1448" spans="1:16" x14ac:dyDescent="0.25">
      <c r="K1448" t="s">
        <v>13</v>
      </c>
      <c r="L1448" s="22">
        <f>AVERAGE(L1443:L1447)</f>
        <v>8.3172932157507431E-4</v>
      </c>
      <c r="M1448" s="22">
        <f t="shared" ref="M1448:P1448" si="965">AVERAGE(M1443:M1447)</f>
        <v>-3.0514770252502032E-5</v>
      </c>
      <c r="N1448" s="22">
        <f t="shared" si="965"/>
        <v>-2.2675451163380964E-4</v>
      </c>
      <c r="O1448" s="22">
        <f t="shared" si="965"/>
        <v>-9.2000200685380534E-4</v>
      </c>
      <c r="P1448" s="22">
        <f t="shared" si="965"/>
        <v>2.8596634821531587E-4</v>
      </c>
    </row>
    <row r="1449" spans="1:16" ht="15.75" thickBot="1" x14ac:dyDescent="0.3"/>
    <row r="1450" spans="1:16" ht="15.75" thickBot="1" x14ac:dyDescent="0.3">
      <c r="A1450" s="23" t="s">
        <v>19</v>
      </c>
      <c r="B1450" s="27" t="s">
        <v>0</v>
      </c>
      <c r="C1450" s="28"/>
      <c r="D1450" s="28"/>
      <c r="E1450" s="29"/>
      <c r="F1450" s="30" t="s">
        <v>5</v>
      </c>
      <c r="G1450" s="31"/>
      <c r="H1450" s="31"/>
      <c r="I1450" s="32"/>
      <c r="J1450" s="33" t="s">
        <v>14</v>
      </c>
      <c r="K1450" s="34"/>
      <c r="L1450" s="34"/>
      <c r="M1450" s="34"/>
      <c r="N1450" s="34"/>
      <c r="O1450" s="34"/>
      <c r="P1450" s="35"/>
    </row>
    <row r="1451" spans="1:16" x14ac:dyDescent="0.25">
      <c r="A1451" s="23">
        <f>A1442+1</f>
        <v>161</v>
      </c>
      <c r="B1451" s="1" t="s">
        <v>1</v>
      </c>
      <c r="C1451" s="2" t="s">
        <v>2</v>
      </c>
      <c r="D1451" s="2" t="s">
        <v>3</v>
      </c>
      <c r="E1451" s="3" t="s">
        <v>4</v>
      </c>
      <c r="F1451" s="10" t="s">
        <v>6</v>
      </c>
      <c r="G1451" s="11" t="s">
        <v>7</v>
      </c>
      <c r="H1451" s="11" t="s">
        <v>8</v>
      </c>
      <c r="I1451" s="12" t="s">
        <v>9</v>
      </c>
      <c r="J1451" s="13" t="s">
        <v>10</v>
      </c>
      <c r="K1451" s="14" t="s">
        <v>11</v>
      </c>
      <c r="L1451" s="14" t="s">
        <v>12</v>
      </c>
      <c r="M1451" s="14" t="s">
        <v>15</v>
      </c>
      <c r="N1451" s="14" t="s">
        <v>16</v>
      </c>
      <c r="O1451" s="14" t="s">
        <v>17</v>
      </c>
      <c r="P1451" s="15" t="s">
        <v>18</v>
      </c>
    </row>
    <row r="1452" spans="1:16" x14ac:dyDescent="0.25">
      <c r="B1452" s="4">
        <v>0.47</v>
      </c>
      <c r="C1452" s="5">
        <v>0.38</v>
      </c>
      <c r="D1452" s="5">
        <v>0.15</v>
      </c>
      <c r="E1452" s="6">
        <v>0.36</v>
      </c>
      <c r="F1452" s="36">
        <f>F1443+M1448</f>
        <v>0.75529678178081538</v>
      </c>
      <c r="G1452" s="38">
        <f>G1443+N1448</f>
        <v>0.14438122790370697</v>
      </c>
      <c r="H1452" s="38">
        <f>H1443+O1448</f>
        <v>0.26377375841600881</v>
      </c>
      <c r="I1452" s="40">
        <f>I1443+P1448</f>
        <v>-8.1336872260469081E-2</v>
      </c>
      <c r="J1452" s="16">
        <f>B1452*F1452+C1452*G1452+D1452*H1452+I1452</f>
        <v>0.36808354554232409</v>
      </c>
      <c r="K1452" s="17">
        <f>J1452-E1452</f>
        <v>8.0835455423240998E-3</v>
      </c>
      <c r="L1452" s="17">
        <f>K1452*K1452</f>
        <v>6.5343708534827829E-5</v>
      </c>
      <c r="M1452" s="17">
        <f>(E1452-J1452)*B1452</f>
        <v>-3.7992664048923266E-3</v>
      </c>
      <c r="N1452" s="17">
        <f>(E1452-J1452)*C1452</f>
        <v>-3.0717473060831581E-3</v>
      </c>
      <c r="O1452" s="17">
        <f>(E1452-J1452)*D1452</f>
        <v>-1.2125318313486149E-3</v>
      </c>
      <c r="P1452" s="18">
        <f>(E1452-J1452)*I1452</f>
        <v>6.5749031118769957E-4</v>
      </c>
    </row>
    <row r="1453" spans="1:16" x14ac:dyDescent="0.25">
      <c r="B1453" s="4">
        <v>0.27</v>
      </c>
      <c r="C1453" s="5">
        <v>0.55000000000000004</v>
      </c>
      <c r="D1453" s="5">
        <v>0.18</v>
      </c>
      <c r="E1453" s="6">
        <v>0.28999999999999998</v>
      </c>
      <c r="F1453" s="36"/>
      <c r="G1453" s="38"/>
      <c r="H1453" s="38"/>
      <c r="I1453" s="40"/>
      <c r="J1453" s="16">
        <f>B1453*F1452+C1453*G1452+D1453*H1452+I1452</f>
        <v>0.2494822106822715</v>
      </c>
      <c r="K1453" s="17">
        <f t="shared" ref="K1453:K1456" si="966">J1453-E1453</f>
        <v>-4.0517789317728481E-2</v>
      </c>
      <c r="L1453" s="17">
        <f t="shared" ref="L1453:L1456" si="967">K1453*K1453</f>
        <v>1.6416912511958322E-3</v>
      </c>
      <c r="M1453" s="17">
        <f t="shared" ref="M1453:M1456" si="968">(E1453-J1453)*B1453</f>
        <v>1.0939803115786691E-2</v>
      </c>
      <c r="N1453" s="17">
        <f t="shared" ref="N1453:N1456" si="969">(E1453-J1453)*C1453</f>
        <v>2.2284784124750667E-2</v>
      </c>
      <c r="O1453" s="17">
        <f t="shared" ref="O1453:O1456" si="970">(E1453-J1453)*D1453</f>
        <v>7.2932020771911263E-3</v>
      </c>
      <c r="P1453" s="18">
        <f>(E1453-J1453)*E1452</f>
        <v>1.4586404154382253E-2</v>
      </c>
    </row>
    <row r="1454" spans="1:16" x14ac:dyDescent="0.25">
      <c r="B1454" s="4">
        <v>0.22</v>
      </c>
      <c r="C1454" s="5">
        <v>0.71</v>
      </c>
      <c r="D1454" s="5">
        <v>7.0000000000000007E-2</v>
      </c>
      <c r="E1454" s="6">
        <v>0.22</v>
      </c>
      <c r="F1454" s="36"/>
      <c r="G1454" s="38"/>
      <c r="H1454" s="38"/>
      <c r="I1454" s="40"/>
      <c r="J1454" s="16">
        <f>B1454*F1452+C1454*G1452+D1454*H1452+I1452</f>
        <v>0.20580325463206284</v>
      </c>
      <c r="K1454" s="17">
        <f t="shared" si="966"/>
        <v>-1.4196745367937164E-2</v>
      </c>
      <c r="L1454" s="17">
        <f t="shared" si="967"/>
        <v>2.015475790420453E-4</v>
      </c>
      <c r="M1454" s="17">
        <f t="shared" si="968"/>
        <v>3.123283980946176E-3</v>
      </c>
      <c r="N1454" s="17">
        <f t="shared" si="969"/>
        <v>1.0079689211235386E-2</v>
      </c>
      <c r="O1454" s="17">
        <f t="shared" si="970"/>
        <v>9.9377217575560145E-4</v>
      </c>
      <c r="P1454" s="18">
        <f>(E1454-J1454)*E1452</f>
        <v>5.1108283324573789E-3</v>
      </c>
    </row>
    <row r="1455" spans="1:16" x14ac:dyDescent="0.25">
      <c r="B1455" s="4">
        <v>0.16</v>
      </c>
      <c r="C1455" s="5">
        <v>0.62</v>
      </c>
      <c r="D1455" s="5">
        <v>0.22</v>
      </c>
      <c r="E1455" s="6">
        <v>0.14000000000000001</v>
      </c>
      <c r="F1455" s="36"/>
      <c r="G1455" s="38"/>
      <c r="H1455" s="38"/>
      <c r="I1455" s="40"/>
      <c r="J1455" s="16">
        <f>B1455*F1452+C1455*G1452+D1455*H1452+I1452</f>
        <v>0.18705720097628165</v>
      </c>
      <c r="K1455" s="17">
        <f t="shared" si="966"/>
        <v>4.7057200976281632E-2</v>
      </c>
      <c r="L1455" s="17">
        <f t="shared" si="967"/>
        <v>2.214380163722161E-3</v>
      </c>
      <c r="M1455" s="17">
        <f t="shared" si="968"/>
        <v>-7.5291521562050609E-3</v>
      </c>
      <c r="N1455" s="17">
        <f t="shared" si="969"/>
        <v>-2.9175464605294611E-2</v>
      </c>
      <c r="O1455" s="17">
        <f t="shared" si="970"/>
        <v>-1.0352584214781959E-2</v>
      </c>
      <c r="P1455" s="18">
        <f>(E1455-J1455)*E1452</f>
        <v>-1.6940592351461389E-2</v>
      </c>
    </row>
    <row r="1456" spans="1:16" ht="15.75" thickBot="1" x14ac:dyDescent="0.3">
      <c r="B1456" s="7">
        <v>0.53</v>
      </c>
      <c r="C1456" s="8">
        <v>0.23</v>
      </c>
      <c r="D1456" s="8">
        <v>0.24</v>
      </c>
      <c r="E1456" s="9">
        <v>0.41</v>
      </c>
      <c r="F1456" s="37"/>
      <c r="G1456" s="39"/>
      <c r="H1456" s="39"/>
      <c r="I1456" s="41"/>
      <c r="J1456" s="19">
        <f>B1456*F1452+C1456*G1452+D1456*H1452+I1452</f>
        <v>0.41548380652105776</v>
      </c>
      <c r="K1456" s="20">
        <f t="shared" si="966"/>
        <v>5.483806521057788E-3</v>
      </c>
      <c r="L1456" s="20">
        <f t="shared" si="967"/>
        <v>3.007213396039592E-5</v>
      </c>
      <c r="M1456" s="20">
        <f t="shared" si="968"/>
        <v>-2.9064174561606276E-3</v>
      </c>
      <c r="N1456" s="20">
        <f t="shared" si="969"/>
        <v>-1.2612754998432914E-3</v>
      </c>
      <c r="O1456" s="20">
        <f t="shared" si="970"/>
        <v>-1.316113565053869E-3</v>
      </c>
      <c r="P1456" s="21">
        <f>(E1456-J1456)*E1452</f>
        <v>-1.9741703475808035E-3</v>
      </c>
    </row>
    <row r="1457" spans="1:16" x14ac:dyDescent="0.25">
      <c r="K1457" t="s">
        <v>13</v>
      </c>
      <c r="L1457" s="22">
        <f>AVERAGE(L1452:L1456)</f>
        <v>8.3060696729105239E-4</v>
      </c>
      <c r="M1457" s="22">
        <f t="shared" ref="M1457:P1457" si="971">AVERAGE(M1452:M1456)</f>
        <v>-3.4349784105029786E-5</v>
      </c>
      <c r="N1457" s="22">
        <f t="shared" si="971"/>
        <v>-2.2880281504700169E-4</v>
      </c>
      <c r="O1457" s="22">
        <f t="shared" si="971"/>
        <v>-9.1885107164754319E-4</v>
      </c>
      <c r="P1457" s="22">
        <f t="shared" si="971"/>
        <v>2.8799201979702767E-4</v>
      </c>
    </row>
    <row r="1458" spans="1:16" ht="15.75" thickBot="1" x14ac:dyDescent="0.3"/>
    <row r="1459" spans="1:16" ht="15.75" thickBot="1" x14ac:dyDescent="0.3">
      <c r="A1459" s="23" t="s">
        <v>19</v>
      </c>
      <c r="B1459" s="27" t="s">
        <v>0</v>
      </c>
      <c r="C1459" s="28"/>
      <c r="D1459" s="28"/>
      <c r="E1459" s="29"/>
      <c r="F1459" s="30" t="s">
        <v>5</v>
      </c>
      <c r="G1459" s="31"/>
      <c r="H1459" s="31"/>
      <c r="I1459" s="32"/>
      <c r="J1459" s="33" t="s">
        <v>14</v>
      </c>
      <c r="K1459" s="34"/>
      <c r="L1459" s="34"/>
      <c r="M1459" s="34"/>
      <c r="N1459" s="34"/>
      <c r="O1459" s="34"/>
      <c r="P1459" s="35"/>
    </row>
    <row r="1460" spans="1:16" x14ac:dyDescent="0.25">
      <c r="A1460" s="23">
        <f>A1451+1</f>
        <v>162</v>
      </c>
      <c r="B1460" s="1" t="s">
        <v>1</v>
      </c>
      <c r="C1460" s="2" t="s">
        <v>2</v>
      </c>
      <c r="D1460" s="2" t="s">
        <v>3</v>
      </c>
      <c r="E1460" s="3" t="s">
        <v>4</v>
      </c>
      <c r="F1460" s="10" t="s">
        <v>6</v>
      </c>
      <c r="G1460" s="11" t="s">
        <v>7</v>
      </c>
      <c r="H1460" s="11" t="s">
        <v>8</v>
      </c>
      <c r="I1460" s="12" t="s">
        <v>9</v>
      </c>
      <c r="J1460" s="13" t="s">
        <v>10</v>
      </c>
      <c r="K1460" s="14" t="s">
        <v>11</v>
      </c>
      <c r="L1460" s="14" t="s">
        <v>12</v>
      </c>
      <c r="M1460" s="14" t="s">
        <v>15</v>
      </c>
      <c r="N1460" s="14" t="s">
        <v>16</v>
      </c>
      <c r="O1460" s="14" t="s">
        <v>17</v>
      </c>
      <c r="P1460" s="15" t="s">
        <v>18</v>
      </c>
    </row>
    <row r="1461" spans="1:16" x14ac:dyDescent="0.25">
      <c r="B1461" s="4">
        <v>0.47</v>
      </c>
      <c r="C1461" s="5">
        <v>0.38</v>
      </c>
      <c r="D1461" s="5">
        <v>0.15</v>
      </c>
      <c r="E1461" s="6">
        <v>0.36</v>
      </c>
      <c r="F1461" s="36">
        <f>F1452+M1457</f>
        <v>0.75526243199671039</v>
      </c>
      <c r="G1461" s="38">
        <f>G1452+N1457</f>
        <v>0.14415242508865997</v>
      </c>
      <c r="H1461" s="38">
        <f>H1452+O1457</f>
        <v>0.26285490734436129</v>
      </c>
      <c r="I1461" s="40">
        <f>I1452+P1457</f>
        <v>-8.1048880240672055E-2</v>
      </c>
      <c r="J1461" s="16">
        <f>B1461*F1461+C1461*G1461+D1461*H1461+I1461</f>
        <v>0.36813062043312672</v>
      </c>
      <c r="K1461" s="17">
        <f>J1461-E1461</f>
        <v>8.130620433126734E-3</v>
      </c>
      <c r="L1461" s="17">
        <f>K1461*K1461</f>
        <v>6.6106988627577962E-5</v>
      </c>
      <c r="M1461" s="17">
        <f>(E1461-J1461)*B1461</f>
        <v>-3.8213916035695649E-3</v>
      </c>
      <c r="N1461" s="17">
        <f>(E1461-J1461)*C1461</f>
        <v>-3.0896357645881591E-3</v>
      </c>
      <c r="O1461" s="17">
        <f>(E1461-J1461)*D1461</f>
        <v>-1.2195930649690101E-3</v>
      </c>
      <c r="P1461" s="18">
        <f>(E1461-J1461)*I1461</f>
        <v>6.5897768176684983E-4</v>
      </c>
    </row>
    <row r="1462" spans="1:16" x14ac:dyDescent="0.25">
      <c r="B1462" s="4">
        <v>0.27</v>
      </c>
      <c r="C1462" s="5">
        <v>0.55000000000000004</v>
      </c>
      <c r="D1462" s="5">
        <v>0.18</v>
      </c>
      <c r="E1462" s="6">
        <v>0.28999999999999998</v>
      </c>
      <c r="F1462" s="36"/>
      <c r="G1462" s="38"/>
      <c r="H1462" s="38"/>
      <c r="I1462" s="40"/>
      <c r="J1462" s="16">
        <f>B1462*F1461+C1462*G1461+D1462*H1461+I1461</f>
        <v>0.24946969351918782</v>
      </c>
      <c r="K1462" s="17">
        <f t="shared" ref="K1462:K1465" si="972">J1462-E1462</f>
        <v>-4.0530306480812156E-2</v>
      </c>
      <c r="L1462" s="17">
        <f t="shared" ref="L1462:L1465" si="973">K1462*K1462</f>
        <v>1.6427057434285639E-3</v>
      </c>
      <c r="M1462" s="17">
        <f t="shared" ref="M1462:M1465" si="974">(E1462-J1462)*B1462</f>
        <v>1.0943182749819282E-2</v>
      </c>
      <c r="N1462" s="17">
        <f t="shared" ref="N1462:N1465" si="975">(E1462-J1462)*C1462</f>
        <v>2.2291668564446688E-2</v>
      </c>
      <c r="O1462" s="17">
        <f t="shared" ref="O1462:O1465" si="976">(E1462-J1462)*D1462</f>
        <v>7.2954551665461876E-3</v>
      </c>
      <c r="P1462" s="18">
        <f>(E1462-J1462)*E1461</f>
        <v>1.4590910333092375E-2</v>
      </c>
    </row>
    <row r="1463" spans="1:16" x14ac:dyDescent="0.25">
      <c r="B1463" s="4">
        <v>0.22</v>
      </c>
      <c r="C1463" s="5">
        <v>0.71</v>
      </c>
      <c r="D1463" s="5">
        <v>7.0000000000000007E-2</v>
      </c>
      <c r="E1463" s="6">
        <v>0.22</v>
      </c>
      <c r="F1463" s="36"/>
      <c r="G1463" s="38"/>
      <c r="H1463" s="38"/>
      <c r="I1463" s="40"/>
      <c r="J1463" s="16">
        <f>B1463*F1461+C1463*G1461+D1463*H1461+I1461</f>
        <v>0.20585692012565807</v>
      </c>
      <c r="K1463" s="17">
        <f t="shared" si="972"/>
        <v>-1.4143079874341935E-2</v>
      </c>
      <c r="L1463" s="17">
        <f t="shared" si="973"/>
        <v>2.0002670833201588E-4</v>
      </c>
      <c r="M1463" s="17">
        <f t="shared" si="974"/>
        <v>3.1114775723552258E-3</v>
      </c>
      <c r="N1463" s="17">
        <f t="shared" si="975"/>
        <v>1.0041586710782773E-2</v>
      </c>
      <c r="O1463" s="17">
        <f t="shared" si="976"/>
        <v>9.9001559120393554E-4</v>
      </c>
      <c r="P1463" s="18">
        <f>(E1463-J1463)*E1461</f>
        <v>5.0915087547630964E-3</v>
      </c>
    </row>
    <row r="1464" spans="1:16" x14ac:dyDescent="0.25">
      <c r="B1464" s="4">
        <v>0.16</v>
      </c>
      <c r="C1464" s="5">
        <v>0.62</v>
      </c>
      <c r="D1464" s="5">
        <v>0.22</v>
      </c>
      <c r="E1464" s="6">
        <v>0.14000000000000001</v>
      </c>
      <c r="F1464" s="36"/>
      <c r="G1464" s="38"/>
      <c r="H1464" s="38"/>
      <c r="I1464" s="40"/>
      <c r="J1464" s="16">
        <f>B1464*F1461+C1464*G1461+D1464*H1461+I1461</f>
        <v>0.18699569204953029</v>
      </c>
      <c r="K1464" s="17">
        <f t="shared" si="972"/>
        <v>4.6995692049530274E-2</v>
      </c>
      <c r="L1464" s="17">
        <f t="shared" si="973"/>
        <v>2.208595071214283E-3</v>
      </c>
      <c r="M1464" s="17">
        <f t="shared" si="974"/>
        <v>-7.5193107279248441E-3</v>
      </c>
      <c r="N1464" s="17">
        <f t="shared" si="975"/>
        <v>-2.9137329070708769E-2</v>
      </c>
      <c r="O1464" s="17">
        <f t="shared" si="976"/>
        <v>-1.0339052250896661E-2</v>
      </c>
      <c r="P1464" s="18">
        <f>(E1464-J1464)*E1461</f>
        <v>-1.6918449137830898E-2</v>
      </c>
    </row>
    <row r="1465" spans="1:16" ht="15.75" thickBot="1" x14ac:dyDescent="0.3">
      <c r="B1465" s="7">
        <v>0.53</v>
      </c>
      <c r="C1465" s="8">
        <v>0.23</v>
      </c>
      <c r="D1465" s="8">
        <v>0.24</v>
      </c>
      <c r="E1465" s="9">
        <v>0.41</v>
      </c>
      <c r="F1465" s="37"/>
      <c r="G1465" s="39"/>
      <c r="H1465" s="39"/>
      <c r="I1465" s="41"/>
      <c r="J1465" s="19">
        <f>B1465*F1461+C1465*G1461+D1465*H1461+I1461</f>
        <v>0.41548044425062303</v>
      </c>
      <c r="K1465" s="20">
        <f t="shared" si="972"/>
        <v>5.4804442506230511E-3</v>
      </c>
      <c r="L1465" s="20">
        <f t="shared" si="973"/>
        <v>3.0035269184187256E-5</v>
      </c>
      <c r="M1465" s="20">
        <f t="shared" si="974"/>
        <v>-2.9046354528302174E-3</v>
      </c>
      <c r="N1465" s="20">
        <f t="shared" si="975"/>
        <v>-1.2605021776433017E-3</v>
      </c>
      <c r="O1465" s="20">
        <f t="shared" si="976"/>
        <v>-1.3153066201495322E-3</v>
      </c>
      <c r="P1465" s="21">
        <f>(E1465-J1465)*E1461</f>
        <v>-1.9729599302242985E-3</v>
      </c>
    </row>
    <row r="1466" spans="1:16" x14ac:dyDescent="0.25">
      <c r="K1466" t="s">
        <v>13</v>
      </c>
      <c r="L1466" s="22">
        <f>AVERAGE(L1461:L1465)</f>
        <v>8.2949395615732557E-4</v>
      </c>
      <c r="M1466" s="22">
        <f t="shared" ref="M1466:P1466" si="977">AVERAGE(M1461:M1465)</f>
        <v>-3.8135492430023658E-5</v>
      </c>
      <c r="N1466" s="22">
        <f t="shared" si="977"/>
        <v>-2.3084234754215438E-4</v>
      </c>
      <c r="O1466" s="22">
        <f t="shared" si="977"/>
        <v>-9.1769623565301584E-4</v>
      </c>
      <c r="P1466" s="22">
        <f t="shared" si="977"/>
        <v>2.8999754031342509E-4</v>
      </c>
    </row>
    <row r="1467" spans="1:16" ht="15.75" thickBot="1" x14ac:dyDescent="0.3"/>
    <row r="1468" spans="1:16" ht="15.75" thickBot="1" x14ac:dyDescent="0.3">
      <c r="A1468" s="23" t="s">
        <v>19</v>
      </c>
      <c r="B1468" s="27" t="s">
        <v>0</v>
      </c>
      <c r="C1468" s="28"/>
      <c r="D1468" s="28"/>
      <c r="E1468" s="29"/>
      <c r="F1468" s="30" t="s">
        <v>5</v>
      </c>
      <c r="G1468" s="31"/>
      <c r="H1468" s="31"/>
      <c r="I1468" s="32"/>
      <c r="J1468" s="33" t="s">
        <v>14</v>
      </c>
      <c r="K1468" s="34"/>
      <c r="L1468" s="34"/>
      <c r="M1468" s="34"/>
      <c r="N1468" s="34"/>
      <c r="O1468" s="34"/>
      <c r="P1468" s="35"/>
    </row>
    <row r="1469" spans="1:16" x14ac:dyDescent="0.25">
      <c r="A1469" s="23">
        <f>A1460+1</f>
        <v>163</v>
      </c>
      <c r="B1469" s="1" t="s">
        <v>1</v>
      </c>
      <c r="C1469" s="2" t="s">
        <v>2</v>
      </c>
      <c r="D1469" s="2" t="s">
        <v>3</v>
      </c>
      <c r="E1469" s="3" t="s">
        <v>4</v>
      </c>
      <c r="F1469" s="10" t="s">
        <v>6</v>
      </c>
      <c r="G1469" s="11" t="s">
        <v>7</v>
      </c>
      <c r="H1469" s="11" t="s">
        <v>8</v>
      </c>
      <c r="I1469" s="12" t="s">
        <v>9</v>
      </c>
      <c r="J1469" s="13" t="s">
        <v>10</v>
      </c>
      <c r="K1469" s="14" t="s">
        <v>11</v>
      </c>
      <c r="L1469" s="14" t="s">
        <v>12</v>
      </c>
      <c r="M1469" s="14" t="s">
        <v>15</v>
      </c>
      <c r="N1469" s="14" t="s">
        <v>16</v>
      </c>
      <c r="O1469" s="14" t="s">
        <v>17</v>
      </c>
      <c r="P1469" s="15" t="s">
        <v>18</v>
      </c>
    </row>
    <row r="1470" spans="1:16" x14ac:dyDescent="0.25">
      <c r="B1470" s="4">
        <v>0.47</v>
      </c>
      <c r="C1470" s="5">
        <v>0.38</v>
      </c>
      <c r="D1470" s="5">
        <v>0.15</v>
      </c>
      <c r="E1470" s="6">
        <v>0.36</v>
      </c>
      <c r="F1470" s="36">
        <f>F1461+M1466</f>
        <v>0.75522429650428036</v>
      </c>
      <c r="G1470" s="38">
        <f>G1461+N1466</f>
        <v>0.14392158274111783</v>
      </c>
      <c r="H1470" s="38">
        <f>H1461+O1466</f>
        <v>0.26193721110870827</v>
      </c>
      <c r="I1470" s="40">
        <f>I1461+P1466</f>
        <v>-8.0758882700358636E-2</v>
      </c>
      <c r="J1470" s="16">
        <f>B1470*F1470+C1470*G1470+D1470*H1470+I1470</f>
        <v>0.36817731976458412</v>
      </c>
      <c r="K1470" s="17">
        <f>J1470-E1470</f>
        <v>8.1773197645841345E-3</v>
      </c>
      <c r="L1470" s="17">
        <f>K1470*K1470</f>
        <v>6.6868558532258323E-5</v>
      </c>
      <c r="M1470" s="17">
        <f>(E1470-J1470)*B1470</f>
        <v>-3.8433402893545431E-3</v>
      </c>
      <c r="N1470" s="17">
        <f>(E1470-J1470)*C1470</f>
        <v>-3.1073815105419713E-3</v>
      </c>
      <c r="O1470" s="17">
        <f>(E1470-J1470)*D1470</f>
        <v>-1.2265979646876202E-3</v>
      </c>
      <c r="P1470" s="18">
        <f>(E1470-J1470)*I1470</f>
        <v>6.6039120767137443E-4</v>
      </c>
    </row>
    <row r="1471" spans="1:16" x14ac:dyDescent="0.25">
      <c r="B1471" s="4">
        <v>0.27</v>
      </c>
      <c r="C1471" s="5">
        <v>0.55000000000000004</v>
      </c>
      <c r="D1471" s="5">
        <v>0.18</v>
      </c>
      <c r="E1471" s="6">
        <v>0.28999999999999998</v>
      </c>
      <c r="F1471" s="36"/>
      <c r="G1471" s="38"/>
      <c r="H1471" s="38"/>
      <c r="I1471" s="40"/>
      <c r="J1471" s="16">
        <f>B1471*F1470+C1471*G1470+D1471*H1470+I1470</f>
        <v>0.2494572458629794</v>
      </c>
      <c r="K1471" s="17">
        <f t="shared" ref="K1471:K1474" si="978">J1471-E1471</f>
        <v>-4.0542754137020576E-2</v>
      </c>
      <c r="L1471" s="17">
        <f t="shared" ref="L1471:L1474" si="979">K1471*K1471</f>
        <v>1.643714913014899E-3</v>
      </c>
      <c r="M1471" s="17">
        <f t="shared" ref="M1471:M1474" si="980">(E1471-J1471)*B1471</f>
        <v>1.0946543616995557E-2</v>
      </c>
      <c r="N1471" s="17">
        <f t="shared" ref="N1471:N1474" si="981">(E1471-J1471)*C1471</f>
        <v>2.2298514775361319E-2</v>
      </c>
      <c r="O1471" s="17">
        <f t="shared" ref="O1471:O1474" si="982">(E1471-J1471)*D1471</f>
        <v>7.297695744663703E-3</v>
      </c>
      <c r="P1471" s="18">
        <f>(E1471-J1471)*E1470</f>
        <v>1.4595391489327406E-2</v>
      </c>
    </row>
    <row r="1472" spans="1:16" x14ac:dyDescent="0.25">
      <c r="B1472" s="4">
        <v>0.22</v>
      </c>
      <c r="C1472" s="5">
        <v>0.71</v>
      </c>
      <c r="D1472" s="5">
        <v>7.0000000000000007E-2</v>
      </c>
      <c r="E1472" s="6">
        <v>0.22</v>
      </c>
      <c r="F1472" s="36"/>
      <c r="G1472" s="38"/>
      <c r="H1472" s="38"/>
      <c r="I1472" s="40"/>
      <c r="J1472" s="16">
        <f>B1472*F1470+C1472*G1470+D1472*H1470+I1470</f>
        <v>0.2059103910543863</v>
      </c>
      <c r="K1472" s="17">
        <f t="shared" si="978"/>
        <v>-1.4089608945613702E-2</v>
      </c>
      <c r="L1472" s="17">
        <f t="shared" si="979"/>
        <v>1.9851708024031764E-4</v>
      </c>
      <c r="M1472" s="17">
        <f t="shared" si="980"/>
        <v>3.0997139680350146E-3</v>
      </c>
      <c r="N1472" s="17">
        <f t="shared" si="981"/>
        <v>1.0003622351385728E-2</v>
      </c>
      <c r="O1472" s="17">
        <f t="shared" si="982"/>
        <v>9.8627262619295931E-4</v>
      </c>
      <c r="P1472" s="18">
        <f>(E1472-J1472)*E1470</f>
        <v>5.0722592204209323E-3</v>
      </c>
    </row>
    <row r="1473" spans="1:16" x14ac:dyDescent="0.25">
      <c r="B1473" s="4">
        <v>0.16</v>
      </c>
      <c r="C1473" s="5">
        <v>0.62</v>
      </c>
      <c r="D1473" s="5">
        <v>0.22</v>
      </c>
      <c r="E1473" s="6">
        <v>0.14000000000000001</v>
      </c>
      <c r="F1473" s="36"/>
      <c r="G1473" s="38"/>
      <c r="H1473" s="38"/>
      <c r="I1473" s="40"/>
      <c r="J1473" s="16">
        <f>B1473*F1470+C1473*G1470+D1473*H1470+I1470</f>
        <v>0.18693457248373507</v>
      </c>
      <c r="K1473" s="17">
        <f t="shared" si="978"/>
        <v>4.693457248373506E-2</v>
      </c>
      <c r="L1473" s="17">
        <f t="shared" si="979"/>
        <v>2.2028540942309804E-3</v>
      </c>
      <c r="M1473" s="17">
        <f t="shared" si="980"/>
        <v>-7.5095315973976095E-3</v>
      </c>
      <c r="N1473" s="17">
        <f t="shared" si="981"/>
        <v>-2.9099434939915736E-2</v>
      </c>
      <c r="O1473" s="17">
        <f t="shared" si="982"/>
        <v>-1.0325605946421713E-2</v>
      </c>
      <c r="P1473" s="18">
        <f>(E1473-J1473)*E1470</f>
        <v>-1.6896446094144622E-2</v>
      </c>
    </row>
    <row r="1474" spans="1:16" ht="15.75" thickBot="1" x14ac:dyDescent="0.3">
      <c r="B1474" s="7">
        <v>0.53</v>
      </c>
      <c r="C1474" s="8">
        <v>0.23</v>
      </c>
      <c r="D1474" s="8">
        <v>0.24</v>
      </c>
      <c r="E1474" s="9">
        <v>0.41</v>
      </c>
      <c r="F1474" s="37"/>
      <c r="G1474" s="39"/>
      <c r="H1474" s="39"/>
      <c r="I1474" s="41"/>
      <c r="J1474" s="19">
        <f>B1474*F1470+C1474*G1470+D1474*H1470+I1470</f>
        <v>0.4154768891434571</v>
      </c>
      <c r="K1474" s="20">
        <f t="shared" si="978"/>
        <v>5.4768891434571199E-3</v>
      </c>
      <c r="L1474" s="20">
        <f t="shared" si="979"/>
        <v>2.9996314689718462E-5</v>
      </c>
      <c r="M1474" s="20">
        <f t="shared" si="980"/>
        <v>-2.9027512460322738E-3</v>
      </c>
      <c r="N1474" s="20">
        <f t="shared" si="981"/>
        <v>-1.2596845029951376E-3</v>
      </c>
      <c r="O1474" s="20">
        <f t="shared" si="982"/>
        <v>-1.3144533944297087E-3</v>
      </c>
      <c r="P1474" s="21">
        <f>(E1474-J1474)*E1470</f>
        <v>-1.971680091644563E-3</v>
      </c>
    </row>
    <row r="1475" spans="1:16" x14ac:dyDescent="0.25">
      <c r="K1475" t="s">
        <v>13</v>
      </c>
      <c r="L1475" s="22">
        <f>AVERAGE(L1470:L1474)</f>
        <v>8.2839019214163477E-4</v>
      </c>
      <c r="M1475" s="22">
        <f t="shared" ref="M1475:P1475" si="983">AVERAGE(M1470:M1474)</f>
        <v>-4.1873109550771141E-5</v>
      </c>
      <c r="N1475" s="22">
        <f t="shared" si="983"/>
        <v>-2.3287276534115952E-4</v>
      </c>
      <c r="O1475" s="22">
        <f t="shared" si="983"/>
        <v>-9.1653778693647598E-4</v>
      </c>
      <c r="P1475" s="22">
        <f t="shared" si="983"/>
        <v>2.9198314632610602E-4</v>
      </c>
    </row>
    <row r="1476" spans="1:16" ht="15.75" thickBot="1" x14ac:dyDescent="0.3"/>
    <row r="1477" spans="1:16" ht="15.75" thickBot="1" x14ac:dyDescent="0.3">
      <c r="A1477" s="23" t="s">
        <v>19</v>
      </c>
      <c r="B1477" s="27" t="s">
        <v>0</v>
      </c>
      <c r="C1477" s="28"/>
      <c r="D1477" s="28"/>
      <c r="E1477" s="29"/>
      <c r="F1477" s="30" t="s">
        <v>5</v>
      </c>
      <c r="G1477" s="31"/>
      <c r="H1477" s="31"/>
      <c r="I1477" s="32"/>
      <c r="J1477" s="33" t="s">
        <v>14</v>
      </c>
      <c r="K1477" s="34"/>
      <c r="L1477" s="34"/>
      <c r="M1477" s="34"/>
      <c r="N1477" s="34"/>
      <c r="O1477" s="34"/>
      <c r="P1477" s="35"/>
    </row>
    <row r="1478" spans="1:16" x14ac:dyDescent="0.25">
      <c r="A1478" s="23">
        <f>A1469+1</f>
        <v>164</v>
      </c>
      <c r="B1478" s="1" t="s">
        <v>1</v>
      </c>
      <c r="C1478" s="2" t="s">
        <v>2</v>
      </c>
      <c r="D1478" s="2" t="s">
        <v>3</v>
      </c>
      <c r="E1478" s="3" t="s">
        <v>4</v>
      </c>
      <c r="F1478" s="10" t="s">
        <v>6</v>
      </c>
      <c r="G1478" s="11" t="s">
        <v>7</v>
      </c>
      <c r="H1478" s="11" t="s">
        <v>8</v>
      </c>
      <c r="I1478" s="12" t="s">
        <v>9</v>
      </c>
      <c r="J1478" s="13" t="s">
        <v>10</v>
      </c>
      <c r="K1478" s="14" t="s">
        <v>11</v>
      </c>
      <c r="L1478" s="14" t="s">
        <v>12</v>
      </c>
      <c r="M1478" s="14" t="s">
        <v>15</v>
      </c>
      <c r="N1478" s="14" t="s">
        <v>16</v>
      </c>
      <c r="O1478" s="14" t="s">
        <v>17</v>
      </c>
      <c r="P1478" s="15" t="s">
        <v>18</v>
      </c>
    </row>
    <row r="1479" spans="1:16" x14ac:dyDescent="0.25">
      <c r="B1479" s="4">
        <v>0.47</v>
      </c>
      <c r="C1479" s="5">
        <v>0.38</v>
      </c>
      <c r="D1479" s="5">
        <v>0.15</v>
      </c>
      <c r="E1479" s="6">
        <v>0.36</v>
      </c>
      <c r="F1479" s="36">
        <f>F1470+M1475</f>
        <v>0.75518242339472963</v>
      </c>
      <c r="G1479" s="38">
        <f>G1470+N1475</f>
        <v>0.14368870997577668</v>
      </c>
      <c r="H1479" s="38">
        <f>H1470+O1475</f>
        <v>0.26102067332177181</v>
      </c>
      <c r="I1479" s="40">
        <f>I1470+P1475</f>
        <v>-8.0466899554032537E-2</v>
      </c>
      <c r="J1479" s="16">
        <f>B1479*F1479+C1479*G1479+D1479*H1479+I1479</f>
        <v>0.36822365023055126</v>
      </c>
      <c r="K1479" s="17">
        <f>J1479-E1479</f>
        <v>8.2236502305512715E-3</v>
      </c>
      <c r="L1479" s="17">
        <f>K1479*K1479</f>
        <v>6.7628423114445983E-5</v>
      </c>
      <c r="M1479" s="17">
        <f>(E1479-J1479)*B1479</f>
        <v>-3.8651156083590976E-3</v>
      </c>
      <c r="N1479" s="17">
        <f>(E1479-J1479)*C1479</f>
        <v>-3.1249870876094831E-3</v>
      </c>
      <c r="O1479" s="17">
        <f>(E1479-J1479)*D1479</f>
        <v>-1.2335475345826906E-3</v>
      </c>
      <c r="P1479" s="18">
        <f>(E1479-J1479)*I1479</f>
        <v>6.6173163706926565E-4</v>
      </c>
    </row>
    <row r="1480" spans="1:16" x14ac:dyDescent="0.25">
      <c r="B1480" s="4">
        <v>0.27</v>
      </c>
      <c r="C1480" s="5">
        <v>0.55000000000000004</v>
      </c>
      <c r="D1480" s="5">
        <v>0.18</v>
      </c>
      <c r="E1480" s="6">
        <v>0.28999999999999998</v>
      </c>
      <c r="F1480" s="36"/>
      <c r="G1480" s="38"/>
      <c r="H1480" s="38"/>
      <c r="I1480" s="40"/>
      <c r="J1480" s="16">
        <f>B1480*F1479+C1480*G1479+D1480*H1479+I1479</f>
        <v>0.24944486644714059</v>
      </c>
      <c r="K1480" s="17">
        <f t="shared" ref="K1480:K1483" si="984">J1480-E1480</f>
        <v>-4.055513355285939E-2</v>
      </c>
      <c r="L1480" s="17">
        <f t="shared" ref="L1480:L1483" si="985">K1480*K1480</f>
        <v>1.6447188574902616E-3</v>
      </c>
      <c r="M1480" s="17">
        <f t="shared" ref="M1480:M1483" si="986">(E1480-J1480)*B1480</f>
        <v>1.0949886059272036E-2</v>
      </c>
      <c r="N1480" s="17">
        <f t="shared" ref="N1480:N1483" si="987">(E1480-J1480)*C1480</f>
        <v>2.2305323454072667E-2</v>
      </c>
      <c r="O1480" s="17">
        <f t="shared" ref="O1480:O1483" si="988">(E1480-J1480)*D1480</f>
        <v>7.2999240395146903E-3</v>
      </c>
      <c r="P1480" s="18">
        <f>(E1480-J1480)*E1479</f>
        <v>1.4599848079029381E-2</v>
      </c>
    </row>
    <row r="1481" spans="1:16" x14ac:dyDescent="0.25">
      <c r="B1481" s="4">
        <v>0.22</v>
      </c>
      <c r="C1481" s="5">
        <v>0.71</v>
      </c>
      <c r="D1481" s="5">
        <v>7.0000000000000007E-2</v>
      </c>
      <c r="E1481" s="6">
        <v>0.22</v>
      </c>
      <c r="F1481" s="36"/>
      <c r="G1481" s="38"/>
      <c r="H1481" s="38"/>
      <c r="I1481" s="40"/>
      <c r="J1481" s="16">
        <f>B1481*F1479+C1481*G1479+D1481*H1479+I1479</f>
        <v>0.20596366480813344</v>
      </c>
      <c r="K1481" s="17">
        <f t="shared" si="984"/>
        <v>-1.4036335191866561E-2</v>
      </c>
      <c r="L1481" s="17">
        <f t="shared" si="985"/>
        <v>1.9701870561843169E-4</v>
      </c>
      <c r="M1481" s="17">
        <f t="shared" si="986"/>
        <v>3.0879937422106435E-3</v>
      </c>
      <c r="N1481" s="17">
        <f t="shared" si="987"/>
        <v>9.9657979862252579E-3</v>
      </c>
      <c r="O1481" s="17">
        <f t="shared" si="988"/>
        <v>9.825434634306593E-4</v>
      </c>
      <c r="P1481" s="18">
        <f>(E1481-J1481)*E1479</f>
        <v>5.0530806690719616E-3</v>
      </c>
    </row>
    <row r="1482" spans="1:16" x14ac:dyDescent="0.25">
      <c r="B1482" s="4">
        <v>0.16</v>
      </c>
      <c r="C1482" s="5">
        <v>0.62</v>
      </c>
      <c r="D1482" s="5">
        <v>0.22</v>
      </c>
      <c r="E1482" s="6">
        <v>0.14000000000000001</v>
      </c>
      <c r="F1482" s="36"/>
      <c r="G1482" s="38"/>
      <c r="H1482" s="38"/>
      <c r="I1482" s="40"/>
      <c r="J1482" s="16">
        <f>B1482*F1479+C1482*G1479+D1482*H1479+I1479</f>
        <v>0.18687383650489559</v>
      </c>
      <c r="K1482" s="17">
        <f t="shared" si="984"/>
        <v>4.6873836504895572E-2</v>
      </c>
      <c r="L1482" s="17">
        <f t="shared" si="985"/>
        <v>2.1971565486876808E-3</v>
      </c>
      <c r="M1482" s="17">
        <f t="shared" si="986"/>
        <v>-7.4998138407832912E-3</v>
      </c>
      <c r="N1482" s="17">
        <f t="shared" si="987"/>
        <v>-2.9061778633035253E-2</v>
      </c>
      <c r="O1482" s="17">
        <f t="shared" si="988"/>
        <v>-1.0312244031077026E-2</v>
      </c>
      <c r="P1482" s="18">
        <f>(E1482-J1482)*E1479</f>
        <v>-1.6874581141762407E-2</v>
      </c>
    </row>
    <row r="1483" spans="1:16" ht="15.75" thickBot="1" x14ac:dyDescent="0.3">
      <c r="B1483" s="7">
        <v>0.53</v>
      </c>
      <c r="C1483" s="8">
        <v>0.23</v>
      </c>
      <c r="D1483" s="8">
        <v>0.24</v>
      </c>
      <c r="E1483" s="9">
        <v>0.41</v>
      </c>
      <c r="F1483" s="37"/>
      <c r="G1483" s="39"/>
      <c r="H1483" s="39"/>
      <c r="I1483" s="41"/>
      <c r="J1483" s="19">
        <f>B1483*F1479+C1483*G1479+D1483*H1479+I1479</f>
        <v>0.41547314973682808</v>
      </c>
      <c r="K1483" s="20">
        <f t="shared" si="984"/>
        <v>5.473149736828109E-3</v>
      </c>
      <c r="L1483" s="20">
        <f t="shared" si="985"/>
        <v>2.9955368041741598E-5</v>
      </c>
      <c r="M1483" s="20">
        <f t="shared" si="986"/>
        <v>-2.9007693605188978E-3</v>
      </c>
      <c r="N1483" s="20">
        <f t="shared" si="987"/>
        <v>-1.2588244394704652E-3</v>
      </c>
      <c r="O1483" s="20">
        <f t="shared" si="988"/>
        <v>-1.313555936838746E-3</v>
      </c>
      <c r="P1483" s="21">
        <f>(E1483-J1483)*E1479</f>
        <v>-1.9703339052581192E-3</v>
      </c>
    </row>
    <row r="1484" spans="1:16" x14ac:dyDescent="0.25">
      <c r="K1484" t="s">
        <v>13</v>
      </c>
      <c r="L1484" s="22">
        <f>AVERAGE(L1479:L1483)</f>
        <v>8.2729558059051243E-4</v>
      </c>
      <c r="M1484" s="22">
        <f t="shared" ref="M1484:P1484" si="989">AVERAGE(M1479:M1483)</f>
        <v>-4.5563801635721722E-5</v>
      </c>
      <c r="N1484" s="22">
        <f t="shared" si="989"/>
        <v>-2.3489374396345455E-4</v>
      </c>
      <c r="O1484" s="22">
        <f t="shared" si="989"/>
        <v>-9.1537599991062257E-4</v>
      </c>
      <c r="P1484" s="22">
        <f t="shared" si="989"/>
        <v>2.9394906763001655E-4</v>
      </c>
    </row>
    <row r="1485" spans="1:16" ht="15.75" thickBot="1" x14ac:dyDescent="0.3"/>
    <row r="1486" spans="1:16" ht="15.75" thickBot="1" x14ac:dyDescent="0.3">
      <c r="A1486" s="23" t="s">
        <v>19</v>
      </c>
      <c r="B1486" s="27" t="s">
        <v>0</v>
      </c>
      <c r="C1486" s="28"/>
      <c r="D1486" s="28"/>
      <c r="E1486" s="29"/>
      <c r="F1486" s="30" t="s">
        <v>5</v>
      </c>
      <c r="G1486" s="31"/>
      <c r="H1486" s="31"/>
      <c r="I1486" s="32"/>
      <c r="J1486" s="33" t="s">
        <v>14</v>
      </c>
      <c r="K1486" s="34"/>
      <c r="L1486" s="34"/>
      <c r="M1486" s="34"/>
      <c r="N1486" s="34"/>
      <c r="O1486" s="34"/>
      <c r="P1486" s="35"/>
    </row>
    <row r="1487" spans="1:16" x14ac:dyDescent="0.25">
      <c r="A1487" s="23">
        <f>A1478+1</f>
        <v>165</v>
      </c>
      <c r="B1487" s="1" t="s">
        <v>1</v>
      </c>
      <c r="C1487" s="2" t="s">
        <v>2</v>
      </c>
      <c r="D1487" s="2" t="s">
        <v>3</v>
      </c>
      <c r="E1487" s="3" t="s">
        <v>4</v>
      </c>
      <c r="F1487" s="10" t="s">
        <v>6</v>
      </c>
      <c r="G1487" s="11" t="s">
        <v>7</v>
      </c>
      <c r="H1487" s="11" t="s">
        <v>8</v>
      </c>
      <c r="I1487" s="12" t="s">
        <v>9</v>
      </c>
      <c r="J1487" s="13" t="s">
        <v>10</v>
      </c>
      <c r="K1487" s="14" t="s">
        <v>11</v>
      </c>
      <c r="L1487" s="14" t="s">
        <v>12</v>
      </c>
      <c r="M1487" s="14" t="s">
        <v>15</v>
      </c>
      <c r="N1487" s="14" t="s">
        <v>16</v>
      </c>
      <c r="O1487" s="14" t="s">
        <v>17</v>
      </c>
      <c r="P1487" s="15" t="s">
        <v>18</v>
      </c>
    </row>
    <row r="1488" spans="1:16" x14ac:dyDescent="0.25">
      <c r="B1488" s="4">
        <v>0.47</v>
      </c>
      <c r="C1488" s="5">
        <v>0.38</v>
      </c>
      <c r="D1488" s="5">
        <v>0.15</v>
      </c>
      <c r="E1488" s="6">
        <v>0.36</v>
      </c>
      <c r="F1488" s="36">
        <f>F1479+M1484</f>
        <v>0.75513685959309396</v>
      </c>
      <c r="G1488" s="38">
        <f>G1479+N1484</f>
        <v>0.14345381623181322</v>
      </c>
      <c r="H1488" s="38">
        <f>H1479+O1484</f>
        <v>0.26010529732186116</v>
      </c>
      <c r="I1488" s="40">
        <f>I1479+P1484</f>
        <v>-8.0172950486402522E-2</v>
      </c>
      <c r="J1488" s="16">
        <f>B1488*F1488+C1488*G1488+D1488*H1488+I1488</f>
        <v>0.36826961828871985</v>
      </c>
      <c r="K1488" s="17">
        <f>J1488-E1488</f>
        <v>8.2696182887198599E-3</v>
      </c>
      <c r="L1488" s="17">
        <f>K1488*K1488</f>
        <v>6.838658664112998E-5</v>
      </c>
      <c r="M1488" s="17">
        <f>(E1488-J1488)*B1488</f>
        <v>-3.8867205956983337E-3</v>
      </c>
      <c r="N1488" s="17">
        <f>(E1488-J1488)*C1488</f>
        <v>-3.1424549497135468E-3</v>
      </c>
      <c r="O1488" s="17">
        <f>(E1488-J1488)*D1488</f>
        <v>-1.240442743307979E-3</v>
      </c>
      <c r="P1488" s="18">
        <f>(E1488-J1488)*I1488</f>
        <v>6.6299969760298606E-4</v>
      </c>
    </row>
    <row r="1489" spans="1:16" x14ac:dyDescent="0.25">
      <c r="B1489" s="4">
        <v>0.27</v>
      </c>
      <c r="C1489" s="5">
        <v>0.55000000000000004</v>
      </c>
      <c r="D1489" s="5">
        <v>0.18</v>
      </c>
      <c r="E1489" s="6">
        <v>0.28999999999999998</v>
      </c>
      <c r="F1489" s="36"/>
      <c r="G1489" s="38"/>
      <c r="H1489" s="38"/>
      <c r="I1489" s="40"/>
      <c r="J1489" s="16">
        <f>B1489*F1488+C1489*G1488+D1489*H1488+I1488</f>
        <v>0.24943255404916517</v>
      </c>
      <c r="K1489" s="17">
        <f t="shared" ref="K1489:K1492" si="990">J1489-E1489</f>
        <v>-4.0567445950834807E-2</v>
      </c>
      <c r="L1489" s="17">
        <f t="shared" ref="L1489:L1492" si="991">K1489*K1489</f>
        <v>1.6457176709739035E-3</v>
      </c>
      <c r="M1489" s="17">
        <f t="shared" ref="M1489:M1492" si="992">(E1489-J1489)*B1489</f>
        <v>1.0953210406725398E-2</v>
      </c>
      <c r="N1489" s="17">
        <f t="shared" ref="N1489:N1492" si="993">(E1489-J1489)*C1489</f>
        <v>2.2312095272959145E-2</v>
      </c>
      <c r="O1489" s="17">
        <f t="shared" ref="O1489:O1492" si="994">(E1489-J1489)*D1489</f>
        <v>7.3021402711502649E-3</v>
      </c>
      <c r="P1489" s="18">
        <f>(E1489-J1489)*E1488</f>
        <v>1.460428054230053E-2</v>
      </c>
    </row>
    <row r="1490" spans="1:16" x14ac:dyDescent="0.25">
      <c r="B1490" s="4">
        <v>0.22</v>
      </c>
      <c r="C1490" s="5">
        <v>0.71</v>
      </c>
      <c r="D1490" s="5">
        <v>7.0000000000000007E-2</v>
      </c>
      <c r="E1490" s="6">
        <v>0.22</v>
      </c>
      <c r="F1490" s="36"/>
      <c r="G1490" s="38"/>
      <c r="H1490" s="38"/>
      <c r="I1490" s="40"/>
      <c r="J1490" s="16">
        <f>B1490*F1488+C1490*G1488+D1490*H1488+I1488</f>
        <v>0.20601673896119579</v>
      </c>
      <c r="K1490" s="17">
        <f t="shared" si="990"/>
        <v>-1.3983261038804207E-2</v>
      </c>
      <c r="L1490" s="17">
        <f t="shared" si="991"/>
        <v>1.9553158927933969E-4</v>
      </c>
      <c r="M1490" s="17">
        <f t="shared" si="992"/>
        <v>3.0763174285369254E-3</v>
      </c>
      <c r="N1490" s="17">
        <f t="shared" si="993"/>
        <v>9.9281153375509867E-3</v>
      </c>
      <c r="O1490" s="17">
        <f t="shared" si="994"/>
        <v>9.7882827271629459E-4</v>
      </c>
      <c r="P1490" s="18">
        <f>(E1490-J1490)*E1488</f>
        <v>5.0339739739695142E-3</v>
      </c>
    </row>
    <row r="1491" spans="1:16" x14ac:dyDescent="0.25">
      <c r="B1491" s="4">
        <v>0.16</v>
      </c>
      <c r="C1491" s="5">
        <v>0.62</v>
      </c>
      <c r="D1491" s="5">
        <v>0.22</v>
      </c>
      <c r="E1491" s="6">
        <v>0.14000000000000001</v>
      </c>
      <c r="F1491" s="36"/>
      <c r="G1491" s="38"/>
      <c r="H1491" s="38"/>
      <c r="I1491" s="40"/>
      <c r="J1491" s="16">
        <f>B1491*F1488+C1491*G1488+D1491*H1488+I1488</f>
        <v>0.18681347852302618</v>
      </c>
      <c r="K1491" s="17">
        <f t="shared" si="990"/>
        <v>4.681347852302617E-2</v>
      </c>
      <c r="L1491" s="17">
        <f t="shared" si="991"/>
        <v>2.1915017714258323E-3</v>
      </c>
      <c r="M1491" s="17">
        <f t="shared" si="992"/>
        <v>-7.4901565636841874E-3</v>
      </c>
      <c r="N1491" s="17">
        <f t="shared" si="993"/>
        <v>-2.9024356684276224E-2</v>
      </c>
      <c r="O1491" s="17">
        <f t="shared" si="994"/>
        <v>-1.0298965275065757E-2</v>
      </c>
      <c r="P1491" s="18">
        <f>(E1491-J1491)*E1488</f>
        <v>-1.685285226828942E-2</v>
      </c>
    </row>
    <row r="1492" spans="1:16" ht="15.75" thickBot="1" x14ac:dyDescent="0.3">
      <c r="B1492" s="7">
        <v>0.53</v>
      </c>
      <c r="C1492" s="8">
        <v>0.23</v>
      </c>
      <c r="D1492" s="8">
        <v>0.24</v>
      </c>
      <c r="E1492" s="9">
        <v>0.41</v>
      </c>
      <c r="F1492" s="37"/>
      <c r="G1492" s="39"/>
      <c r="H1492" s="39"/>
      <c r="I1492" s="41"/>
      <c r="J1492" s="19">
        <f>B1492*F1488+C1492*G1488+D1492*H1488+I1488</f>
        <v>0.41546923418850101</v>
      </c>
      <c r="K1492" s="20">
        <f t="shared" si="990"/>
        <v>5.4692341885010376E-3</v>
      </c>
      <c r="L1492" s="20">
        <f t="shared" si="991"/>
        <v>2.9912522608668605E-5</v>
      </c>
      <c r="M1492" s="20">
        <f t="shared" si="992"/>
        <v>-2.8986941199055502E-3</v>
      </c>
      <c r="N1492" s="20">
        <f t="shared" si="993"/>
        <v>-1.2579238633552386E-3</v>
      </c>
      <c r="O1492" s="20">
        <f t="shared" si="994"/>
        <v>-1.312616205240249E-3</v>
      </c>
      <c r="P1492" s="21">
        <f>(E1492-J1492)*E1488</f>
        <v>-1.9689243078603734E-3</v>
      </c>
    </row>
    <row r="1493" spans="1:16" x14ac:dyDescent="0.25">
      <c r="K1493" t="s">
        <v>13</v>
      </c>
      <c r="L1493" s="22">
        <f>AVERAGE(L1488:L1492)</f>
        <v>8.2621002818577486E-4</v>
      </c>
      <c r="M1493" s="22">
        <f t="shared" ref="M1493:P1493" si="995">AVERAGE(M1488:M1492)</f>
        <v>-4.9208688805149786E-5</v>
      </c>
      <c r="N1493" s="22">
        <f t="shared" si="995"/>
        <v>-2.3690497736697505E-4</v>
      </c>
      <c r="O1493" s="22">
        <f t="shared" si="995"/>
        <v>-9.1421113594948524E-4</v>
      </c>
      <c r="P1493" s="22">
        <f t="shared" si="995"/>
        <v>2.9589552754464763E-4</v>
      </c>
    </row>
    <row r="1494" spans="1:16" ht="15.75" thickBot="1" x14ac:dyDescent="0.3"/>
    <row r="1495" spans="1:16" ht="15.75" thickBot="1" x14ac:dyDescent="0.3">
      <c r="A1495" s="23" t="s">
        <v>19</v>
      </c>
      <c r="B1495" s="27" t="s">
        <v>0</v>
      </c>
      <c r="C1495" s="28"/>
      <c r="D1495" s="28"/>
      <c r="E1495" s="29"/>
      <c r="F1495" s="30" t="s">
        <v>5</v>
      </c>
      <c r="G1495" s="31"/>
      <c r="H1495" s="31"/>
      <c r="I1495" s="32"/>
      <c r="J1495" s="33" t="s">
        <v>14</v>
      </c>
      <c r="K1495" s="34"/>
      <c r="L1495" s="34"/>
      <c r="M1495" s="34"/>
      <c r="N1495" s="34"/>
      <c r="O1495" s="34"/>
      <c r="P1495" s="35"/>
    </row>
    <row r="1496" spans="1:16" x14ac:dyDescent="0.25">
      <c r="A1496" s="23">
        <f>A1487+1</f>
        <v>166</v>
      </c>
      <c r="B1496" s="1" t="s">
        <v>1</v>
      </c>
      <c r="C1496" s="2" t="s">
        <v>2</v>
      </c>
      <c r="D1496" s="2" t="s">
        <v>3</v>
      </c>
      <c r="E1496" s="3" t="s">
        <v>4</v>
      </c>
      <c r="F1496" s="10" t="s">
        <v>6</v>
      </c>
      <c r="G1496" s="11" t="s">
        <v>7</v>
      </c>
      <c r="H1496" s="11" t="s">
        <v>8</v>
      </c>
      <c r="I1496" s="12" t="s">
        <v>9</v>
      </c>
      <c r="J1496" s="13" t="s">
        <v>10</v>
      </c>
      <c r="K1496" s="14" t="s">
        <v>11</v>
      </c>
      <c r="L1496" s="14" t="s">
        <v>12</v>
      </c>
      <c r="M1496" s="14" t="s">
        <v>15</v>
      </c>
      <c r="N1496" s="14" t="s">
        <v>16</v>
      </c>
      <c r="O1496" s="14" t="s">
        <v>17</v>
      </c>
      <c r="P1496" s="15" t="s">
        <v>18</v>
      </c>
    </row>
    <row r="1497" spans="1:16" x14ac:dyDescent="0.25">
      <c r="B1497" s="4">
        <v>0.47</v>
      </c>
      <c r="C1497" s="5">
        <v>0.38</v>
      </c>
      <c r="D1497" s="5">
        <v>0.15</v>
      </c>
      <c r="E1497" s="6">
        <v>0.36</v>
      </c>
      <c r="F1497" s="36">
        <f>F1488+M1493</f>
        <v>0.75508765090428875</v>
      </c>
      <c r="G1497" s="38">
        <f>G1488+N1493</f>
        <v>0.14321691125444624</v>
      </c>
      <c r="H1497" s="38">
        <f>H1488+O1493</f>
        <v>0.25919108618591169</v>
      </c>
      <c r="I1497" s="40">
        <f>I1488+P1493</f>
        <v>-7.9877054958857871E-2</v>
      </c>
      <c r="J1497" s="16">
        <f>B1497*F1497+C1497*G1497+D1497*H1497+I1497</f>
        <v>0.36831523017073414</v>
      </c>
      <c r="K1497" s="17">
        <f>J1497-E1497</f>
        <v>8.3152301707341558E-3</v>
      </c>
      <c r="L1497" s="17">
        <f>K1497*K1497</f>
        <v>6.9143052792287576E-5</v>
      </c>
      <c r="M1497" s="17">
        <f>(E1497-J1497)*B1497</f>
        <v>-3.9081581802450534E-3</v>
      </c>
      <c r="N1497" s="17">
        <f>(E1497-J1497)*C1497</f>
        <v>-3.1597874648789793E-3</v>
      </c>
      <c r="O1497" s="17">
        <f>(E1497-J1497)*D1497</f>
        <v>-1.2472845256101233E-3</v>
      </c>
      <c r="P1497" s="18">
        <f>(E1497-J1497)*I1497</f>
        <v>6.6419609734328527E-4</v>
      </c>
    </row>
    <row r="1498" spans="1:16" x14ac:dyDescent="0.25">
      <c r="B1498" s="4">
        <v>0.27</v>
      </c>
      <c r="C1498" s="5">
        <v>0.55000000000000004</v>
      </c>
      <c r="D1498" s="5">
        <v>0.18</v>
      </c>
      <c r="E1498" s="6">
        <v>0.28999999999999998</v>
      </c>
      <c r="F1498" s="36"/>
      <c r="G1498" s="38"/>
      <c r="H1498" s="38"/>
      <c r="I1498" s="40"/>
      <c r="J1498" s="16">
        <f>B1498*F1497+C1498*G1497+D1498*H1497+I1497</f>
        <v>0.24942030748870964</v>
      </c>
      <c r="K1498" s="17">
        <f t="shared" ref="K1498:K1501" si="996">J1498-E1498</f>
        <v>-4.0579692511290344E-2</v>
      </c>
      <c r="L1498" s="17">
        <f t="shared" ref="L1498:L1501" si="997">K1498*K1498</f>
        <v>1.6467114443108736E-3</v>
      </c>
      <c r="M1498" s="17">
        <f t="shared" ref="M1498:M1501" si="998">(E1498-J1498)*B1498</f>
        <v>1.0956516978048393E-2</v>
      </c>
      <c r="N1498" s="17">
        <f t="shared" ref="N1498:N1501" si="999">(E1498-J1498)*C1498</f>
        <v>2.231883088120969E-2</v>
      </c>
      <c r="O1498" s="17">
        <f t="shared" ref="O1498:O1501" si="1000">(E1498-J1498)*D1498</f>
        <v>7.3043446520322615E-3</v>
      </c>
      <c r="P1498" s="18">
        <f>(E1498-J1498)*E1497</f>
        <v>1.4608689304064523E-2</v>
      </c>
    </row>
    <row r="1499" spans="1:16" x14ac:dyDescent="0.25">
      <c r="B1499" s="4">
        <v>0.22</v>
      </c>
      <c r="C1499" s="5">
        <v>0.71</v>
      </c>
      <c r="D1499" s="5">
        <v>7.0000000000000007E-2</v>
      </c>
      <c r="E1499" s="6">
        <v>0.22</v>
      </c>
      <c r="F1499" s="36"/>
      <c r="G1499" s="38"/>
      <c r="H1499" s="38"/>
      <c r="I1499" s="40"/>
      <c r="J1499" s="16">
        <f>B1499*F1497+C1499*G1497+D1499*H1497+I1497</f>
        <v>0.20606961126375628</v>
      </c>
      <c r="K1499" s="17">
        <f t="shared" si="996"/>
        <v>-1.3930388736243721E-2</v>
      </c>
      <c r="L1499" s="17">
        <f t="shared" si="997"/>
        <v>1.9405573034286593E-4</v>
      </c>
      <c r="M1499" s="17">
        <f t="shared" si="998"/>
        <v>3.0646855219736186E-3</v>
      </c>
      <c r="N1499" s="17">
        <f t="shared" si="999"/>
        <v>9.8905760027330411E-3</v>
      </c>
      <c r="O1499" s="17">
        <f t="shared" si="1000"/>
        <v>9.7512721153706055E-4</v>
      </c>
      <c r="P1499" s="18">
        <f>(E1499-J1499)*E1497</f>
        <v>5.0149399450477392E-3</v>
      </c>
    </row>
    <row r="1500" spans="1:16" x14ac:dyDescent="0.25">
      <c r="B1500" s="4">
        <v>0.16</v>
      </c>
      <c r="C1500" s="5">
        <v>0.62</v>
      </c>
      <c r="D1500" s="5">
        <v>0.22</v>
      </c>
      <c r="E1500" s="6">
        <v>0.14000000000000001</v>
      </c>
      <c r="F1500" s="36"/>
      <c r="G1500" s="38"/>
      <c r="H1500" s="38"/>
      <c r="I1500" s="40"/>
      <c r="J1500" s="16">
        <f>B1500*F1497+C1500*G1497+D1500*H1497+I1497</f>
        <v>0.18675349312448558</v>
      </c>
      <c r="K1500" s="17">
        <f t="shared" si="996"/>
        <v>4.6753493124485568E-2</v>
      </c>
      <c r="L1500" s="17">
        <f t="shared" si="997"/>
        <v>2.1858891193413193E-3</v>
      </c>
      <c r="M1500" s="17">
        <f t="shared" si="998"/>
        <v>-7.4805588999176907E-3</v>
      </c>
      <c r="N1500" s="17">
        <f t="shared" si="999"/>
        <v>-2.8987165737181051E-2</v>
      </c>
      <c r="O1500" s="17">
        <f t="shared" si="1000"/>
        <v>-1.0285768487386824E-2</v>
      </c>
      <c r="P1500" s="18">
        <f>(E1500-J1500)*E1497</f>
        <v>-1.6831257524814805E-2</v>
      </c>
    </row>
    <row r="1501" spans="1:16" ht="15.75" thickBot="1" x14ac:dyDescent="0.3">
      <c r="B1501" s="7">
        <v>0.53</v>
      </c>
      <c r="C1501" s="8">
        <v>0.23</v>
      </c>
      <c r="D1501" s="8">
        <v>0.24</v>
      </c>
      <c r="E1501" s="9">
        <v>0.41</v>
      </c>
      <c r="F1501" s="37"/>
      <c r="G1501" s="39"/>
      <c r="H1501" s="39"/>
      <c r="I1501" s="41"/>
      <c r="J1501" s="19">
        <f>B1501*F1497+C1501*G1497+D1501*H1497+I1497</f>
        <v>0.41546515029355663</v>
      </c>
      <c r="K1501" s="20">
        <f t="shared" si="996"/>
        <v>5.4651502935566532E-3</v>
      </c>
      <c r="L1501" s="20">
        <f t="shared" si="997"/>
        <v>2.9867867731162373E-5</v>
      </c>
      <c r="M1501" s="20">
        <f t="shared" si="998"/>
        <v>-2.8965296555850265E-3</v>
      </c>
      <c r="N1501" s="20">
        <f t="shared" si="999"/>
        <v>-1.2569845675180302E-3</v>
      </c>
      <c r="O1501" s="20">
        <f t="shared" si="1000"/>
        <v>-1.3116360704535967E-3</v>
      </c>
      <c r="P1501" s="21">
        <f>(E1501-J1501)*E1497</f>
        <v>-1.967454105680395E-3</v>
      </c>
    </row>
    <row r="1502" spans="1:16" x14ac:dyDescent="0.25">
      <c r="K1502" t="s">
        <v>13</v>
      </c>
      <c r="L1502" s="22">
        <f>AVERAGE(L1497:L1501)</f>
        <v>8.251334429037017E-4</v>
      </c>
      <c r="M1502" s="22">
        <f t="shared" ref="M1502:P1502" si="1001">AVERAGE(M1497:M1501)</f>
        <v>-5.2808847145151791E-5</v>
      </c>
      <c r="N1502" s="22">
        <f t="shared" si="1001"/>
        <v>-2.3890617712706602E-4</v>
      </c>
      <c r="O1502" s="22">
        <f t="shared" si="1001"/>
        <v>-9.1304344397624454E-4</v>
      </c>
      <c r="P1502" s="22">
        <f t="shared" si="1001"/>
        <v>2.9782274319206946E-4</v>
      </c>
    </row>
    <row r="1503" spans="1:16" ht="15.75" thickBot="1" x14ac:dyDescent="0.3"/>
    <row r="1504" spans="1:16" ht="15.75" thickBot="1" x14ac:dyDescent="0.3">
      <c r="A1504" s="23" t="s">
        <v>19</v>
      </c>
      <c r="B1504" s="27" t="s">
        <v>0</v>
      </c>
      <c r="C1504" s="28"/>
      <c r="D1504" s="28"/>
      <c r="E1504" s="29"/>
      <c r="F1504" s="30" t="s">
        <v>5</v>
      </c>
      <c r="G1504" s="31"/>
      <c r="H1504" s="31"/>
      <c r="I1504" s="32"/>
      <c r="J1504" s="33" t="s">
        <v>14</v>
      </c>
      <c r="K1504" s="34"/>
      <c r="L1504" s="34"/>
      <c r="M1504" s="34"/>
      <c r="N1504" s="34"/>
      <c r="O1504" s="34"/>
      <c r="P1504" s="35"/>
    </row>
    <row r="1505" spans="1:16" x14ac:dyDescent="0.25">
      <c r="A1505" s="23">
        <f>A1496+1</f>
        <v>167</v>
      </c>
      <c r="B1505" s="1" t="s">
        <v>1</v>
      </c>
      <c r="C1505" s="2" t="s">
        <v>2</v>
      </c>
      <c r="D1505" s="2" t="s">
        <v>3</v>
      </c>
      <c r="E1505" s="3" t="s">
        <v>4</v>
      </c>
      <c r="F1505" s="10" t="s">
        <v>6</v>
      </c>
      <c r="G1505" s="11" t="s">
        <v>7</v>
      </c>
      <c r="H1505" s="11" t="s">
        <v>8</v>
      </c>
      <c r="I1505" s="12" t="s">
        <v>9</v>
      </c>
      <c r="J1505" s="13" t="s">
        <v>10</v>
      </c>
      <c r="K1505" s="14" t="s">
        <v>11</v>
      </c>
      <c r="L1505" s="14" t="s">
        <v>12</v>
      </c>
      <c r="M1505" s="14" t="s">
        <v>15</v>
      </c>
      <c r="N1505" s="14" t="s">
        <v>16</v>
      </c>
      <c r="O1505" s="14" t="s">
        <v>17</v>
      </c>
      <c r="P1505" s="15" t="s">
        <v>18</v>
      </c>
    </row>
    <row r="1506" spans="1:16" x14ac:dyDescent="0.25">
      <c r="B1506" s="4">
        <v>0.47</v>
      </c>
      <c r="C1506" s="5">
        <v>0.38</v>
      </c>
      <c r="D1506" s="5">
        <v>0.15</v>
      </c>
      <c r="E1506" s="6">
        <v>0.36</v>
      </c>
      <c r="F1506" s="36">
        <f>F1497+M1502</f>
        <v>0.75503484205714355</v>
      </c>
      <c r="G1506" s="38">
        <f>G1497+N1502</f>
        <v>0.14297800507731917</v>
      </c>
      <c r="H1506" s="38">
        <f>H1497+O1502</f>
        <v>0.25827804274193544</v>
      </c>
      <c r="I1506" s="40">
        <f>I1497+P1502</f>
        <v>-7.9579232215665804E-2</v>
      </c>
      <c r="J1506" s="16">
        <f>B1506*F1506+C1506*G1506+D1506*H1506+I1506</f>
        <v>0.36836049189186321</v>
      </c>
      <c r="K1506" s="17">
        <f>J1506-E1506</f>
        <v>8.3604918918632198E-3</v>
      </c>
      <c r="L1506" s="17">
        <f>K1506*K1506</f>
        <v>6.9897824673910647E-5</v>
      </c>
      <c r="M1506" s="17">
        <f>(E1506-J1506)*B1506</f>
        <v>-3.929431189175713E-3</v>
      </c>
      <c r="N1506" s="17">
        <f>(E1506-J1506)*C1506</f>
        <v>-3.1769869189080236E-3</v>
      </c>
      <c r="O1506" s="17">
        <f>(E1506-J1506)*D1506</f>
        <v>-1.254073783779483E-3</v>
      </c>
      <c r="P1506" s="18">
        <f>(E1506-J1506)*I1506</f>
        <v>6.6532152569977426E-4</v>
      </c>
    </row>
    <row r="1507" spans="1:16" x14ac:dyDescent="0.25">
      <c r="B1507" s="4">
        <v>0.27</v>
      </c>
      <c r="C1507" s="5">
        <v>0.55000000000000004</v>
      </c>
      <c r="D1507" s="5">
        <v>0.18</v>
      </c>
      <c r="E1507" s="6">
        <v>0.28999999999999998</v>
      </c>
      <c r="F1507" s="36"/>
      <c r="G1507" s="38"/>
      <c r="H1507" s="38"/>
      <c r="I1507" s="40"/>
      <c r="J1507" s="16">
        <f>B1507*F1506+C1507*G1506+D1507*H1506+I1506</f>
        <v>0.24940812562583686</v>
      </c>
      <c r="K1507" s="17">
        <f t="shared" ref="K1507:K1510" si="1002">J1507-E1507</f>
        <v>-4.0591874374163117E-2</v>
      </c>
      <c r="L1507" s="17">
        <f t="shared" ref="L1507:L1510" si="1003">K1507*K1507</f>
        <v>1.6477002652078403E-3</v>
      </c>
      <c r="M1507" s="17">
        <f t="shared" ref="M1507:M1510" si="1004">(E1507-J1507)*B1507</f>
        <v>1.0959806081024042E-2</v>
      </c>
      <c r="N1507" s="17">
        <f t="shared" ref="N1507:N1510" si="1005">(E1507-J1507)*C1507</f>
        <v>2.2325530905789717E-2</v>
      </c>
      <c r="O1507" s="17">
        <f t="shared" ref="O1507:O1510" si="1006">(E1507-J1507)*D1507</f>
        <v>7.306537387349361E-3</v>
      </c>
      <c r="P1507" s="18">
        <f>(E1507-J1507)*E1506</f>
        <v>1.4613074774698722E-2</v>
      </c>
    </row>
    <row r="1508" spans="1:16" x14ac:dyDescent="0.25">
      <c r="B1508" s="4">
        <v>0.22</v>
      </c>
      <c r="C1508" s="5">
        <v>0.71</v>
      </c>
      <c r="D1508" s="5">
        <v>7.0000000000000007E-2</v>
      </c>
      <c r="E1508" s="6">
        <v>0.22</v>
      </c>
      <c r="F1508" s="36"/>
      <c r="G1508" s="38"/>
      <c r="H1508" s="38"/>
      <c r="I1508" s="40"/>
      <c r="J1508" s="16">
        <f>B1508*F1506+C1508*G1506+D1508*H1506+I1506</f>
        <v>0.20612227963373786</v>
      </c>
      <c r="K1508" s="17">
        <f t="shared" si="1002"/>
        <v>-1.3877720366262142E-2</v>
      </c>
      <c r="L1508" s="17">
        <f t="shared" si="1003"/>
        <v>1.9259112256416703E-4</v>
      </c>
      <c r="M1508" s="17">
        <f t="shared" si="1004"/>
        <v>3.0530984805776712E-3</v>
      </c>
      <c r="N1508" s="17">
        <f t="shared" si="1005"/>
        <v>9.85318146004612E-3</v>
      </c>
      <c r="O1508" s="17">
        <f t="shared" si="1006"/>
        <v>9.7144042563835004E-4</v>
      </c>
      <c r="P1508" s="18">
        <f>(E1508-J1508)*E1506</f>
        <v>4.9959793318543706E-3</v>
      </c>
    </row>
    <row r="1509" spans="1:16" x14ac:dyDescent="0.25">
      <c r="B1509" s="4">
        <v>0.16</v>
      </c>
      <c r="C1509" s="5">
        <v>0.62</v>
      </c>
      <c r="D1509" s="5">
        <v>0.22</v>
      </c>
      <c r="E1509" s="6">
        <v>0.14000000000000001</v>
      </c>
      <c r="F1509" s="36"/>
      <c r="G1509" s="38"/>
      <c r="H1509" s="38"/>
      <c r="I1509" s="40"/>
      <c r="J1509" s="16">
        <f>B1509*F1506+C1509*G1506+D1509*H1506+I1506</f>
        <v>0.18669387506464086</v>
      </c>
      <c r="K1509" s="17">
        <f t="shared" si="1002"/>
        <v>4.6693875064640844E-2</v>
      </c>
      <c r="L1509" s="17">
        <f t="shared" si="1003"/>
        <v>2.180317968552288E-3</v>
      </c>
      <c r="M1509" s="17">
        <f t="shared" si="1004"/>
        <v>-7.4710200103425351E-3</v>
      </c>
      <c r="N1509" s="17">
        <f t="shared" si="1005"/>
        <v>-2.8950202540077324E-2</v>
      </c>
      <c r="O1509" s="17">
        <f t="shared" si="1006"/>
        <v>-1.0272652514220985E-2</v>
      </c>
      <c r="P1509" s="18">
        <f>(E1509-J1509)*E1506</f>
        <v>-1.6809795023270704E-2</v>
      </c>
    </row>
    <row r="1510" spans="1:16" ht="15.75" thickBot="1" x14ac:dyDescent="0.3">
      <c r="B1510" s="7">
        <v>0.53</v>
      </c>
      <c r="C1510" s="8">
        <v>0.23</v>
      </c>
      <c r="D1510" s="8">
        <v>0.24</v>
      </c>
      <c r="E1510" s="9">
        <v>0.41</v>
      </c>
      <c r="F1510" s="37"/>
      <c r="G1510" s="39"/>
      <c r="H1510" s="39"/>
      <c r="I1510" s="41"/>
      <c r="J1510" s="19">
        <f>B1510*F1506+C1510*G1506+D1510*H1506+I1506</f>
        <v>0.41546090550046821</v>
      </c>
      <c r="K1510" s="20">
        <f t="shared" si="1002"/>
        <v>5.4609055004682383E-3</v>
      </c>
      <c r="L1510" s="20">
        <f t="shared" si="1003"/>
        <v>2.9821488885044262E-5</v>
      </c>
      <c r="M1510" s="20">
        <f t="shared" si="1004"/>
        <v>-2.8942799152481664E-3</v>
      </c>
      <c r="N1510" s="20">
        <f t="shared" si="1005"/>
        <v>-1.2560082651076948E-3</v>
      </c>
      <c r="O1510" s="20">
        <f t="shared" si="1006"/>
        <v>-1.3106173201123772E-3</v>
      </c>
      <c r="P1510" s="21">
        <f>(E1510-J1510)*E1506</f>
        <v>-1.9659259801685655E-3</v>
      </c>
    </row>
    <row r="1511" spans="1:16" x14ac:dyDescent="0.25">
      <c r="K1511" t="s">
        <v>13</v>
      </c>
      <c r="L1511" s="22">
        <f>AVERAGE(L1506:L1510)</f>
        <v>8.240657339766502E-4</v>
      </c>
      <c r="M1511" s="22">
        <f t="shared" ref="M1511:P1511" si="1007">AVERAGE(M1506:M1510)</f>
        <v>-5.636531063294018E-5</v>
      </c>
      <c r="N1511" s="22">
        <f t="shared" si="1007"/>
        <v>-2.4089707165144119E-4</v>
      </c>
      <c r="O1511" s="22">
        <f t="shared" si="1007"/>
        <v>-9.1187316102502686E-4</v>
      </c>
      <c r="P1511" s="22">
        <f t="shared" si="1007"/>
        <v>2.997309257627192E-4</v>
      </c>
    </row>
    <row r="1512" spans="1:16" ht="15.75" thickBot="1" x14ac:dyDescent="0.3"/>
    <row r="1513" spans="1:16" ht="15.75" thickBot="1" x14ac:dyDescent="0.3">
      <c r="A1513" s="23" t="s">
        <v>19</v>
      </c>
      <c r="B1513" s="27" t="s">
        <v>0</v>
      </c>
      <c r="C1513" s="28"/>
      <c r="D1513" s="28"/>
      <c r="E1513" s="29"/>
      <c r="F1513" s="30" t="s">
        <v>5</v>
      </c>
      <c r="G1513" s="31"/>
      <c r="H1513" s="31"/>
      <c r="I1513" s="32"/>
      <c r="J1513" s="33" t="s">
        <v>14</v>
      </c>
      <c r="K1513" s="34"/>
      <c r="L1513" s="34"/>
      <c r="M1513" s="34"/>
      <c r="N1513" s="34"/>
      <c r="O1513" s="34"/>
      <c r="P1513" s="35"/>
    </row>
    <row r="1514" spans="1:16" x14ac:dyDescent="0.25">
      <c r="A1514" s="23">
        <f>A1505+1</f>
        <v>168</v>
      </c>
      <c r="B1514" s="1" t="s">
        <v>1</v>
      </c>
      <c r="C1514" s="2" t="s">
        <v>2</v>
      </c>
      <c r="D1514" s="2" t="s">
        <v>3</v>
      </c>
      <c r="E1514" s="3" t="s">
        <v>4</v>
      </c>
      <c r="F1514" s="10" t="s">
        <v>6</v>
      </c>
      <c r="G1514" s="11" t="s">
        <v>7</v>
      </c>
      <c r="H1514" s="11" t="s">
        <v>8</v>
      </c>
      <c r="I1514" s="12" t="s">
        <v>9</v>
      </c>
      <c r="J1514" s="13" t="s">
        <v>10</v>
      </c>
      <c r="K1514" s="14" t="s">
        <v>11</v>
      </c>
      <c r="L1514" s="14" t="s">
        <v>12</v>
      </c>
      <c r="M1514" s="14" t="s">
        <v>15</v>
      </c>
      <c r="N1514" s="14" t="s">
        <v>16</v>
      </c>
      <c r="O1514" s="14" t="s">
        <v>17</v>
      </c>
      <c r="P1514" s="15" t="s">
        <v>18</v>
      </c>
    </row>
    <row r="1515" spans="1:16" x14ac:dyDescent="0.25">
      <c r="B1515" s="4">
        <v>0.47</v>
      </c>
      <c r="C1515" s="5">
        <v>0.38</v>
      </c>
      <c r="D1515" s="5">
        <v>0.15</v>
      </c>
      <c r="E1515" s="6">
        <v>0.36</v>
      </c>
      <c r="F1515" s="36">
        <f>F1506+M1511</f>
        <v>0.75497847674651064</v>
      </c>
      <c r="G1515" s="38">
        <f>G1506+N1511</f>
        <v>0.14273710800566772</v>
      </c>
      <c r="H1515" s="38">
        <f>H1506+O1511</f>
        <v>0.25736616958091041</v>
      </c>
      <c r="I1515" s="40">
        <f>I1506+P1511</f>
        <v>-7.927950128990309E-2</v>
      </c>
      <c r="J1515" s="16">
        <f>B1515*F1515+C1515*G1515+D1515*H1515+I1515</f>
        <v>0.36840540926024717</v>
      </c>
      <c r="K1515" s="17">
        <f>J1515-E1515</f>
        <v>8.4054092602471875E-3</v>
      </c>
      <c r="L1515" s="17">
        <f>K1515*K1515</f>
        <v>7.0650904832249175E-5</v>
      </c>
      <c r="M1515" s="17">
        <f>(E1515-J1515)*B1515</f>
        <v>-3.9505423523161776E-3</v>
      </c>
      <c r="N1515" s="17">
        <f>(E1515-J1515)*C1515</f>
        <v>-3.1940555188939312E-3</v>
      </c>
      <c r="O1515" s="17">
        <f>(E1515-J1515)*D1515</f>
        <v>-1.2608113890370781E-3</v>
      </c>
      <c r="P1515" s="18">
        <f>(E1515-J1515)*I1515</f>
        <v>6.6637665428993028E-4</v>
      </c>
    </row>
    <row r="1516" spans="1:16" x14ac:dyDescent="0.25">
      <c r="B1516" s="4">
        <v>0.27</v>
      </c>
      <c r="C1516" s="5">
        <v>0.55000000000000004</v>
      </c>
      <c r="D1516" s="5">
        <v>0.18</v>
      </c>
      <c r="E1516" s="6">
        <v>0.28999999999999998</v>
      </c>
      <c r="F1516" s="36"/>
      <c r="G1516" s="38"/>
      <c r="H1516" s="38"/>
      <c r="I1516" s="40"/>
      <c r="J1516" s="16">
        <f>B1516*F1515+C1516*G1515+D1516*H1515+I1515</f>
        <v>0.24939600735933593</v>
      </c>
      <c r="K1516" s="17">
        <f t="shared" ref="K1516:K1519" si="1008">J1516-E1516</f>
        <v>-4.0603992640664055E-2</v>
      </c>
      <c r="L1516" s="17">
        <f t="shared" ref="L1516:L1519" si="1009">K1516*K1516</f>
        <v>1.6486842183631007E-3</v>
      </c>
      <c r="M1516" s="17">
        <f t="shared" ref="M1516:M1519" si="1010">(E1516-J1516)*B1516</f>
        <v>1.0963078012979296E-2</v>
      </c>
      <c r="N1516" s="17">
        <f t="shared" ref="N1516:N1519" si="1011">(E1516-J1516)*C1516</f>
        <v>2.2332195952365231E-2</v>
      </c>
      <c r="O1516" s="17">
        <f t="shared" ref="O1516:O1519" si="1012">(E1516-J1516)*D1516</f>
        <v>7.30871867531953E-3</v>
      </c>
      <c r="P1516" s="18">
        <f>(E1516-J1516)*E1515</f>
        <v>1.461743735063906E-2</v>
      </c>
    </row>
    <row r="1517" spans="1:16" x14ac:dyDescent="0.25">
      <c r="B1517" s="4">
        <v>0.22</v>
      </c>
      <c r="C1517" s="5">
        <v>0.71</v>
      </c>
      <c r="D1517" s="5">
        <v>7.0000000000000007E-2</v>
      </c>
      <c r="E1517" s="6">
        <v>0.22</v>
      </c>
      <c r="F1517" s="36"/>
      <c r="G1517" s="38"/>
      <c r="H1517" s="38"/>
      <c r="I1517" s="40"/>
      <c r="J1517" s="16">
        <f>B1517*F1515+C1517*G1515+D1517*H1515+I1515</f>
        <v>0.2061747421490171</v>
      </c>
      <c r="K1517" s="17">
        <f t="shared" si="1008"/>
        <v>-1.3825257850982903E-2</v>
      </c>
      <c r="L1517" s="17">
        <f t="shared" si="1009"/>
        <v>1.911377546461644E-4</v>
      </c>
      <c r="M1517" s="17">
        <f t="shared" si="1010"/>
        <v>3.0415567272162386E-3</v>
      </c>
      <c r="N1517" s="17">
        <f t="shared" si="1011"/>
        <v>9.8159330741978603E-3</v>
      </c>
      <c r="O1517" s="17">
        <f t="shared" si="1012"/>
        <v>9.6776804956880331E-4</v>
      </c>
      <c r="P1517" s="18">
        <f>(E1517-J1517)*E1515</f>
        <v>4.9770928263538445E-3</v>
      </c>
    </row>
    <row r="1518" spans="1:16" x14ac:dyDescent="0.25">
      <c r="B1518" s="4">
        <v>0.16</v>
      </c>
      <c r="C1518" s="5">
        <v>0.62</v>
      </c>
      <c r="D1518" s="5">
        <v>0.22</v>
      </c>
      <c r="E1518" s="6">
        <v>0.14000000000000001</v>
      </c>
      <c r="F1518" s="36"/>
      <c r="G1518" s="38"/>
      <c r="H1518" s="38"/>
      <c r="I1518" s="40"/>
      <c r="J1518" s="16">
        <f>B1518*F1515+C1518*G1515+D1518*H1515+I1515</f>
        <v>0.1866346192608529</v>
      </c>
      <c r="K1518" s="17">
        <f t="shared" si="1008"/>
        <v>4.6634619260852883E-2</v>
      </c>
      <c r="L1518" s="17">
        <f t="shared" si="1009"/>
        <v>2.1747877136047106E-3</v>
      </c>
      <c r="M1518" s="17">
        <f t="shared" si="1010"/>
        <v>-7.461539081736461E-3</v>
      </c>
      <c r="N1518" s="17">
        <f t="shared" si="1011"/>
        <v>-2.8913463941728789E-2</v>
      </c>
      <c r="O1518" s="17">
        <f t="shared" si="1012"/>
        <v>-1.0259616237387635E-2</v>
      </c>
      <c r="P1518" s="18">
        <f>(E1518-J1518)*E1515</f>
        <v>-1.6788462933907039E-2</v>
      </c>
    </row>
    <row r="1519" spans="1:16" ht="15.75" thickBot="1" x14ac:dyDescent="0.3">
      <c r="B1519" s="7">
        <v>0.53</v>
      </c>
      <c r="C1519" s="8">
        <v>0.23</v>
      </c>
      <c r="D1519" s="8">
        <v>0.24</v>
      </c>
      <c r="E1519" s="9">
        <v>0.41</v>
      </c>
      <c r="F1519" s="37"/>
      <c r="G1519" s="39"/>
      <c r="H1519" s="39"/>
      <c r="I1519" s="41"/>
      <c r="J1519" s="19">
        <f>B1519*F1515+C1519*G1515+D1519*H1515+I1515</f>
        <v>0.41545650692646968</v>
      </c>
      <c r="K1519" s="20">
        <f t="shared" si="1008"/>
        <v>5.4565069264697064E-3</v>
      </c>
      <c r="L1519" s="20">
        <f t="shared" si="1009"/>
        <v>2.9773467838611883E-5</v>
      </c>
      <c r="M1519" s="20">
        <f t="shared" si="1010"/>
        <v>-2.8919486710289443E-3</v>
      </c>
      <c r="N1519" s="20">
        <f t="shared" si="1011"/>
        <v>-1.2549965930880324E-3</v>
      </c>
      <c r="O1519" s="20">
        <f t="shared" si="1012"/>
        <v>-1.3095616623527294E-3</v>
      </c>
      <c r="P1519" s="21">
        <f>(E1519-J1519)*E1515</f>
        <v>-1.9643424935290943E-3</v>
      </c>
    </row>
    <row r="1520" spans="1:16" x14ac:dyDescent="0.25">
      <c r="K1520" t="s">
        <v>13</v>
      </c>
      <c r="L1520" s="22">
        <f>AVERAGE(L1515:L1519)</f>
        <v>8.2300681185696733E-4</v>
      </c>
      <c r="M1520" s="22">
        <f t="shared" ref="M1520:P1520" si="1013">AVERAGE(M1515:M1519)</f>
        <v>-5.9879072977209528E-5</v>
      </c>
      <c r="N1520" s="22">
        <f t="shared" si="1013"/>
        <v>-2.4287740542953219E-4</v>
      </c>
      <c r="O1520" s="22">
        <f t="shared" si="1013"/>
        <v>-9.1070051277782201E-4</v>
      </c>
      <c r="P1520" s="22">
        <f t="shared" si="1013"/>
        <v>3.0162028076934061E-4</v>
      </c>
    </row>
    <row r="1521" spans="1:16" ht="15.75" thickBot="1" x14ac:dyDescent="0.3"/>
    <row r="1522" spans="1:16" ht="15.75" thickBot="1" x14ac:dyDescent="0.3">
      <c r="A1522" s="23" t="s">
        <v>19</v>
      </c>
      <c r="B1522" s="27" t="s">
        <v>0</v>
      </c>
      <c r="C1522" s="28"/>
      <c r="D1522" s="28"/>
      <c r="E1522" s="29"/>
      <c r="F1522" s="30" t="s">
        <v>5</v>
      </c>
      <c r="G1522" s="31"/>
      <c r="H1522" s="31"/>
      <c r="I1522" s="32"/>
      <c r="J1522" s="33" t="s">
        <v>14</v>
      </c>
      <c r="K1522" s="34"/>
      <c r="L1522" s="34"/>
      <c r="M1522" s="34"/>
      <c r="N1522" s="34"/>
      <c r="O1522" s="34"/>
      <c r="P1522" s="35"/>
    </row>
    <row r="1523" spans="1:16" x14ac:dyDescent="0.25">
      <c r="A1523" s="23">
        <f>A1514+1</f>
        <v>169</v>
      </c>
      <c r="B1523" s="1" t="s">
        <v>1</v>
      </c>
      <c r="C1523" s="2" t="s">
        <v>2</v>
      </c>
      <c r="D1523" s="2" t="s">
        <v>3</v>
      </c>
      <c r="E1523" s="3" t="s">
        <v>4</v>
      </c>
      <c r="F1523" s="10" t="s">
        <v>6</v>
      </c>
      <c r="G1523" s="11" t="s">
        <v>7</v>
      </c>
      <c r="H1523" s="11" t="s">
        <v>8</v>
      </c>
      <c r="I1523" s="12" t="s">
        <v>9</v>
      </c>
      <c r="J1523" s="13" t="s">
        <v>10</v>
      </c>
      <c r="K1523" s="14" t="s">
        <v>11</v>
      </c>
      <c r="L1523" s="14" t="s">
        <v>12</v>
      </c>
      <c r="M1523" s="14" t="s">
        <v>15</v>
      </c>
      <c r="N1523" s="14" t="s">
        <v>16</v>
      </c>
      <c r="O1523" s="14" t="s">
        <v>17</v>
      </c>
      <c r="P1523" s="15" t="s">
        <v>18</v>
      </c>
    </row>
    <row r="1524" spans="1:16" x14ac:dyDescent="0.25">
      <c r="B1524" s="4">
        <v>0.47</v>
      </c>
      <c r="C1524" s="5">
        <v>0.38</v>
      </c>
      <c r="D1524" s="5">
        <v>0.15</v>
      </c>
      <c r="E1524" s="6">
        <v>0.36</v>
      </c>
      <c r="F1524" s="36">
        <f>F1515+M1520</f>
        <v>0.75491859767353342</v>
      </c>
      <c r="G1524" s="38">
        <f>G1515+N1520</f>
        <v>0.14249423060023819</v>
      </c>
      <c r="H1524" s="38">
        <f>H1515+O1520</f>
        <v>0.2564554690681326</v>
      </c>
      <c r="I1524" s="40">
        <f>I1515+P1520</f>
        <v>-7.8977881009133749E-2</v>
      </c>
      <c r="J1524" s="16">
        <f>B1524*F1524+C1524*G1524+D1524*H1524+I1524</f>
        <v>0.36844998788573735</v>
      </c>
      <c r="K1524" s="17">
        <f>J1524-E1524</f>
        <v>8.4499878857373645E-3</v>
      </c>
      <c r="L1524" s="17">
        <f>K1524*K1524</f>
        <v>7.1402295269108214E-5</v>
      </c>
      <c r="M1524" s="17">
        <f>(E1524-J1524)*B1524</f>
        <v>-3.9714943062965609E-3</v>
      </c>
      <c r="N1524" s="17">
        <f>(E1524-J1524)*C1524</f>
        <v>-3.2109953965801987E-3</v>
      </c>
      <c r="O1524" s="17">
        <f>(E1524-J1524)*D1524</f>
        <v>-1.2674981828606046E-3</v>
      </c>
      <c r="P1524" s="18">
        <f>(E1524-J1524)*I1524</f>
        <v>6.673621377683872E-4</v>
      </c>
    </row>
    <row r="1525" spans="1:16" x14ac:dyDescent="0.25">
      <c r="B1525" s="4">
        <v>0.27</v>
      </c>
      <c r="C1525" s="5">
        <v>0.55000000000000004</v>
      </c>
      <c r="D1525" s="5">
        <v>0.18</v>
      </c>
      <c r="E1525" s="6">
        <v>0.28999999999999998</v>
      </c>
      <c r="F1525" s="36"/>
      <c r="G1525" s="38"/>
      <c r="H1525" s="38"/>
      <c r="I1525" s="40"/>
      <c r="J1525" s="16">
        <f>B1525*F1524+C1525*G1524+D1525*H1524+I1524</f>
        <v>0.2493839516251152</v>
      </c>
      <c r="K1525" s="17">
        <f t="shared" ref="K1525:K1528" si="1014">J1525-E1525</f>
        <v>-4.0616048374884778E-2</v>
      </c>
      <c r="L1525" s="17">
        <f t="shared" ref="L1525:L1528" si="1015">K1525*K1525</f>
        <v>1.6496633855909804E-3</v>
      </c>
      <c r="M1525" s="17">
        <f t="shared" ref="M1525:M1528" si="1016">(E1525-J1525)*B1525</f>
        <v>1.0966333061218891E-2</v>
      </c>
      <c r="N1525" s="17">
        <f t="shared" ref="N1525:N1528" si="1017">(E1525-J1525)*C1525</f>
        <v>2.2338826606186631E-2</v>
      </c>
      <c r="O1525" s="17">
        <f t="shared" ref="O1525:O1528" si="1018">(E1525-J1525)*D1525</f>
        <v>7.3108887074792598E-3</v>
      </c>
      <c r="P1525" s="18">
        <f>(E1525-J1525)*E1524</f>
        <v>1.462177741495852E-2</v>
      </c>
    </row>
    <row r="1526" spans="1:16" x14ac:dyDescent="0.25">
      <c r="B1526" s="4">
        <v>0.22</v>
      </c>
      <c r="C1526" s="5">
        <v>0.71</v>
      </c>
      <c r="D1526" s="5">
        <v>7.0000000000000007E-2</v>
      </c>
      <c r="E1526" s="6">
        <v>0.22</v>
      </c>
      <c r="F1526" s="36"/>
      <c r="G1526" s="38"/>
      <c r="H1526" s="38"/>
      <c r="I1526" s="40"/>
      <c r="J1526" s="16">
        <f>B1526*F1524+C1526*G1524+D1526*H1524+I1524</f>
        <v>0.20622699703998201</v>
      </c>
      <c r="K1526" s="17">
        <f t="shared" si="1014"/>
        <v>-1.3773002960017988E-2</v>
      </c>
      <c r="L1526" s="17">
        <f t="shared" si="1015"/>
        <v>1.8969561053666425E-4</v>
      </c>
      <c r="M1526" s="17">
        <f t="shared" si="1016"/>
        <v>3.0300606512039573E-3</v>
      </c>
      <c r="N1526" s="17">
        <f t="shared" si="1017"/>
        <v>9.7788321016127715E-3</v>
      </c>
      <c r="O1526" s="17">
        <f t="shared" si="1018"/>
        <v>9.6411020720125931E-4</v>
      </c>
      <c r="P1526" s="18">
        <f>(E1526-J1526)*E1524</f>
        <v>4.9582810656064753E-3</v>
      </c>
    </row>
    <row r="1527" spans="1:16" x14ac:dyDescent="0.25">
      <c r="B1527" s="4">
        <v>0.16</v>
      </c>
      <c r="C1527" s="5">
        <v>0.62</v>
      </c>
      <c r="D1527" s="5">
        <v>0.22</v>
      </c>
      <c r="E1527" s="6">
        <v>0.14000000000000001</v>
      </c>
      <c r="F1527" s="36"/>
      <c r="G1527" s="38"/>
      <c r="H1527" s="38"/>
      <c r="I1527" s="40"/>
      <c r="J1527" s="16">
        <f>B1527*F1524+C1527*G1524+D1527*H1524+I1524</f>
        <v>0.18657572078576848</v>
      </c>
      <c r="K1527" s="17">
        <f t="shared" si="1014"/>
        <v>4.6575720785768465E-2</v>
      </c>
      <c r="L1527" s="17">
        <f t="shared" si="1015"/>
        <v>2.1692977667138649E-3</v>
      </c>
      <c r="M1527" s="17">
        <f t="shared" si="1016"/>
        <v>-7.4521153257229543E-3</v>
      </c>
      <c r="N1527" s="17">
        <f t="shared" si="1017"/>
        <v>-2.8876946887176447E-2</v>
      </c>
      <c r="O1527" s="17">
        <f t="shared" si="1018"/>
        <v>-1.0246658572869062E-2</v>
      </c>
      <c r="P1527" s="18">
        <f>(E1527-J1527)*E1524</f>
        <v>-1.6767259482876648E-2</v>
      </c>
    </row>
    <row r="1528" spans="1:16" ht="15.75" thickBot="1" x14ac:dyDescent="0.3">
      <c r="B1528" s="7">
        <v>0.53</v>
      </c>
      <c r="C1528" s="8">
        <v>0.23</v>
      </c>
      <c r="D1528" s="8">
        <v>0.24</v>
      </c>
      <c r="E1528" s="9">
        <v>0.41</v>
      </c>
      <c r="F1528" s="37"/>
      <c r="G1528" s="39"/>
      <c r="H1528" s="39"/>
      <c r="I1528" s="41"/>
      <c r="J1528" s="19">
        <f>B1528*F1524+C1528*G1524+D1528*H1524+I1524</f>
        <v>0.4154519613722456</v>
      </c>
      <c r="K1528" s="20">
        <f t="shared" si="1014"/>
        <v>5.4519613722456284E-3</v>
      </c>
      <c r="L1528" s="20">
        <f t="shared" si="1015"/>
        <v>2.9723882804458435E-5</v>
      </c>
      <c r="M1528" s="20">
        <f t="shared" si="1016"/>
        <v>-2.8895395272901833E-3</v>
      </c>
      <c r="N1528" s="20">
        <f t="shared" si="1017"/>
        <v>-1.2539511156164946E-3</v>
      </c>
      <c r="O1528" s="20">
        <f t="shared" si="1018"/>
        <v>-1.3084707293389507E-3</v>
      </c>
      <c r="P1528" s="21">
        <f>(E1528-J1528)*E1524</f>
        <v>-1.9627060940084263E-3</v>
      </c>
    </row>
    <row r="1529" spans="1:16" x14ac:dyDescent="0.25">
      <c r="K1529" t="s">
        <v>13</v>
      </c>
      <c r="L1529" s="22">
        <f>AVERAGE(L1524:L1528)</f>
        <v>8.2195658818301519E-4</v>
      </c>
      <c r="M1529" s="22">
        <f t="shared" ref="M1529:P1529" si="1019">AVERAGE(M1524:M1528)</f>
        <v>-6.3351089377370031E-5</v>
      </c>
      <c r="N1529" s="22">
        <f t="shared" si="1019"/>
        <v>-2.4484693831474725E-4</v>
      </c>
      <c r="O1529" s="22">
        <f t="shared" si="1019"/>
        <v>-9.0952571407761952E-4</v>
      </c>
      <c r="P1529" s="22">
        <f t="shared" si="1019"/>
        <v>3.0349100828966108E-4</v>
      </c>
    </row>
    <row r="1530" spans="1:16" ht="15.75" thickBot="1" x14ac:dyDescent="0.3"/>
    <row r="1531" spans="1:16" ht="15.75" thickBot="1" x14ac:dyDescent="0.3">
      <c r="A1531" s="23" t="s">
        <v>19</v>
      </c>
      <c r="B1531" s="27" t="s">
        <v>0</v>
      </c>
      <c r="C1531" s="28"/>
      <c r="D1531" s="28"/>
      <c r="E1531" s="29"/>
      <c r="F1531" s="30" t="s">
        <v>5</v>
      </c>
      <c r="G1531" s="31"/>
      <c r="H1531" s="31"/>
      <c r="I1531" s="32"/>
      <c r="J1531" s="33" t="s">
        <v>14</v>
      </c>
      <c r="K1531" s="34"/>
      <c r="L1531" s="34"/>
      <c r="M1531" s="34"/>
      <c r="N1531" s="34"/>
      <c r="O1531" s="34"/>
      <c r="P1531" s="35"/>
    </row>
    <row r="1532" spans="1:16" x14ac:dyDescent="0.25">
      <c r="A1532" s="23">
        <f>A1523+1</f>
        <v>170</v>
      </c>
      <c r="B1532" s="1" t="s">
        <v>1</v>
      </c>
      <c r="C1532" s="2" t="s">
        <v>2</v>
      </c>
      <c r="D1532" s="2" t="s">
        <v>3</v>
      </c>
      <c r="E1532" s="3" t="s">
        <v>4</v>
      </c>
      <c r="F1532" s="10" t="s">
        <v>6</v>
      </c>
      <c r="G1532" s="11" t="s">
        <v>7</v>
      </c>
      <c r="H1532" s="11" t="s">
        <v>8</v>
      </c>
      <c r="I1532" s="12" t="s">
        <v>9</v>
      </c>
      <c r="J1532" s="13" t="s">
        <v>10</v>
      </c>
      <c r="K1532" s="14" t="s">
        <v>11</v>
      </c>
      <c r="L1532" s="14" t="s">
        <v>12</v>
      </c>
      <c r="M1532" s="14" t="s">
        <v>15</v>
      </c>
      <c r="N1532" s="14" t="s">
        <v>16</v>
      </c>
      <c r="O1532" s="14" t="s">
        <v>17</v>
      </c>
      <c r="P1532" s="15" t="s">
        <v>18</v>
      </c>
    </row>
    <row r="1533" spans="1:16" x14ac:dyDescent="0.25">
      <c r="B1533" s="4">
        <v>0.47</v>
      </c>
      <c r="C1533" s="5">
        <v>0.38</v>
      </c>
      <c r="D1533" s="5">
        <v>0.15</v>
      </c>
      <c r="E1533" s="6">
        <v>0.36</v>
      </c>
      <c r="F1533" s="36">
        <f>F1524+M1529</f>
        <v>0.75485524658415604</v>
      </c>
      <c r="G1533" s="38">
        <f>G1524+N1529</f>
        <v>0.14224938366192344</v>
      </c>
      <c r="H1533" s="38">
        <f>H1524+O1529</f>
        <v>0.25554594335405501</v>
      </c>
      <c r="I1533" s="40">
        <f>I1524+P1529</f>
        <v>-7.8674390000844086E-2</v>
      </c>
      <c r="J1533" s="16">
        <f>B1533*F1533+C1533*G1533+D1533*H1533+I1533</f>
        <v>0.36849423318834834</v>
      </c>
      <c r="K1533" s="17">
        <f>J1533-E1533</f>
        <v>8.4942331883483546E-3</v>
      </c>
      <c r="L1533" s="17">
        <f>K1533*K1533</f>
        <v>7.2151997458038658E-5</v>
      </c>
      <c r="M1533" s="17">
        <f>(E1533-J1533)*B1533</f>
        <v>-3.9922895985237267E-3</v>
      </c>
      <c r="N1533" s="17">
        <f>(E1533-J1533)*C1533</f>
        <v>-3.2278086115723748E-3</v>
      </c>
      <c r="O1533" s="17">
        <f>(E1533-J1533)*D1533</f>
        <v>-1.2741349782522532E-3</v>
      </c>
      <c r="P1533" s="18">
        <f>(E1533-J1533)*I1533</f>
        <v>6.6827861461823176E-4</v>
      </c>
    </row>
    <row r="1534" spans="1:16" x14ac:dyDescent="0.25">
      <c r="B1534" s="4">
        <v>0.27</v>
      </c>
      <c r="C1534" s="5">
        <v>0.55000000000000004</v>
      </c>
      <c r="D1534" s="5">
        <v>0.18</v>
      </c>
      <c r="E1534" s="6">
        <v>0.28999999999999998</v>
      </c>
      <c r="F1534" s="36"/>
      <c r="G1534" s="38"/>
      <c r="H1534" s="38"/>
      <c r="I1534" s="40"/>
      <c r="J1534" s="16">
        <f>B1534*F1533+C1534*G1533+D1534*H1533+I1533</f>
        <v>0.24937195739466589</v>
      </c>
      <c r="K1534" s="17">
        <f t="shared" ref="K1534:K1537" si="1020">J1534-E1534</f>
        <v>-4.0628042605334092E-2</v>
      </c>
      <c r="L1534" s="17">
        <f t="shared" ref="L1534:L1537" si="1021">K1534*K1534</f>
        <v>1.6506378459408421E-3</v>
      </c>
      <c r="M1534" s="17">
        <f t="shared" ref="M1534:M1537" si="1022">(E1534-J1534)*B1534</f>
        <v>1.0969571503440205E-2</v>
      </c>
      <c r="N1534" s="17">
        <f t="shared" ref="N1534:N1537" si="1023">(E1534-J1534)*C1534</f>
        <v>2.2345423432933751E-2</v>
      </c>
      <c r="O1534" s="17">
        <f t="shared" ref="O1534:O1537" si="1024">(E1534-J1534)*D1534</f>
        <v>7.313047668960136E-3</v>
      </c>
      <c r="P1534" s="18">
        <f>(E1534-J1534)*E1533</f>
        <v>1.4626095337920272E-2</v>
      </c>
    </row>
    <row r="1535" spans="1:16" x14ac:dyDescent="0.25">
      <c r="B1535" s="4">
        <v>0.22</v>
      </c>
      <c r="C1535" s="5">
        <v>0.71</v>
      </c>
      <c r="D1535" s="5">
        <v>7.0000000000000007E-2</v>
      </c>
      <c r="E1535" s="6">
        <v>0.22</v>
      </c>
      <c r="F1535" s="36"/>
      <c r="G1535" s="38"/>
      <c r="H1535" s="38"/>
      <c r="I1535" s="40"/>
      <c r="J1535" s="16">
        <f>B1535*F1533+C1535*G1533+D1535*H1533+I1533</f>
        <v>0.2062790426824197</v>
      </c>
      <c r="K1535" s="17">
        <f t="shared" si="1020"/>
        <v>-1.3720957317580301E-2</v>
      </c>
      <c r="L1535" s="17">
        <f t="shared" si="1021"/>
        <v>1.8826466971086042E-4</v>
      </c>
      <c r="M1535" s="17">
        <f t="shared" si="1022"/>
        <v>3.0186106098676665E-3</v>
      </c>
      <c r="N1535" s="17">
        <f t="shared" si="1023"/>
        <v>9.7418796954820142E-3</v>
      </c>
      <c r="O1535" s="17">
        <f t="shared" si="1024"/>
        <v>9.6046701223062114E-4</v>
      </c>
      <c r="P1535" s="18">
        <f>(E1535-J1535)*E1533</f>
        <v>4.9395446343289085E-3</v>
      </c>
    </row>
    <row r="1536" spans="1:16" x14ac:dyDescent="0.25">
      <c r="B1536" s="4">
        <v>0.16</v>
      </c>
      <c r="C1536" s="5">
        <v>0.62</v>
      </c>
      <c r="D1536" s="5">
        <v>0.22</v>
      </c>
      <c r="E1536" s="6">
        <v>0.14000000000000001</v>
      </c>
      <c r="F1536" s="36"/>
      <c r="G1536" s="38"/>
      <c r="H1536" s="38"/>
      <c r="I1536" s="40"/>
      <c r="J1536" s="16">
        <f>B1536*F1533+C1536*G1533+D1536*H1533+I1533</f>
        <v>0.18651717486090552</v>
      </c>
      <c r="K1536" s="17">
        <f t="shared" si="1020"/>
        <v>4.6517174860905508E-2</v>
      </c>
      <c r="L1536" s="17">
        <f t="shared" si="1021"/>
        <v>2.1638475570400595E-3</v>
      </c>
      <c r="M1536" s="17">
        <f t="shared" si="1022"/>
        <v>-7.4427479777448811E-3</v>
      </c>
      <c r="N1536" s="17">
        <f t="shared" si="1023"/>
        <v>-2.8840648413761414E-2</v>
      </c>
      <c r="O1536" s="17">
        <f t="shared" si="1024"/>
        <v>-1.0233778469399211E-2</v>
      </c>
      <c r="P1536" s="18">
        <f>(E1536-J1536)*E1533</f>
        <v>-1.6746182949925983E-2</v>
      </c>
    </row>
    <row r="1537" spans="1:16" ht="15.75" thickBot="1" x14ac:dyDescent="0.3">
      <c r="B1537" s="7">
        <v>0.53</v>
      </c>
      <c r="C1537" s="8">
        <v>0.23</v>
      </c>
      <c r="D1537" s="8">
        <v>0.24</v>
      </c>
      <c r="E1537" s="9">
        <v>0.41</v>
      </c>
      <c r="F1537" s="37"/>
      <c r="G1537" s="39"/>
      <c r="H1537" s="39"/>
      <c r="I1537" s="41"/>
      <c r="J1537" s="19">
        <f>B1537*F1533+C1537*G1533+D1537*H1533+I1533</f>
        <v>0.4154472753359742</v>
      </c>
      <c r="K1537" s="20">
        <f t="shared" si="1020"/>
        <v>5.4472753359742221E-3</v>
      </c>
      <c r="L1537" s="20">
        <f t="shared" si="1021"/>
        <v>2.9672808585913073E-5</v>
      </c>
      <c r="M1537" s="20">
        <f t="shared" si="1022"/>
        <v>-2.8870559280663377E-3</v>
      </c>
      <c r="N1537" s="20">
        <f t="shared" si="1023"/>
        <v>-1.2528733272740712E-3</v>
      </c>
      <c r="O1537" s="20">
        <f t="shared" si="1024"/>
        <v>-1.3073460806338132E-3</v>
      </c>
      <c r="P1537" s="21">
        <f>(E1537-J1537)*E1533</f>
        <v>-1.96101912095072E-3</v>
      </c>
    </row>
    <row r="1538" spans="1:16" x14ac:dyDescent="0.25">
      <c r="K1538" t="s">
        <v>13</v>
      </c>
      <c r="L1538" s="22">
        <f>AVERAGE(L1533:L1537)</f>
        <v>8.2091497574714287E-4</v>
      </c>
      <c r="M1538" s="22">
        <f t="shared" ref="M1538:P1538" si="1025">AVERAGE(M1533:M1537)</f>
        <v>-6.6782278205414732E-5</v>
      </c>
      <c r="N1538" s="22">
        <f t="shared" si="1025"/>
        <v>-2.4680544483841893E-4</v>
      </c>
      <c r="O1538" s="22">
        <f t="shared" si="1025"/>
        <v>-9.0834896941890399E-4</v>
      </c>
      <c r="P1538" s="22">
        <f t="shared" si="1025"/>
        <v>3.053433031981418E-4</v>
      </c>
    </row>
    <row r="1539" spans="1:16" ht="15.75" thickBot="1" x14ac:dyDescent="0.3"/>
    <row r="1540" spans="1:16" ht="15.75" thickBot="1" x14ac:dyDescent="0.3">
      <c r="A1540" s="23" t="s">
        <v>19</v>
      </c>
      <c r="B1540" s="27" t="s">
        <v>0</v>
      </c>
      <c r="C1540" s="28"/>
      <c r="D1540" s="28"/>
      <c r="E1540" s="29"/>
      <c r="F1540" s="30" t="s">
        <v>5</v>
      </c>
      <c r="G1540" s="31"/>
      <c r="H1540" s="31"/>
      <c r="I1540" s="32"/>
      <c r="J1540" s="33" t="s">
        <v>14</v>
      </c>
      <c r="K1540" s="34"/>
      <c r="L1540" s="34"/>
      <c r="M1540" s="34"/>
      <c r="N1540" s="34"/>
      <c r="O1540" s="34"/>
      <c r="P1540" s="35"/>
    </row>
    <row r="1541" spans="1:16" x14ac:dyDescent="0.25">
      <c r="A1541" s="23">
        <f>A1532+1</f>
        <v>171</v>
      </c>
      <c r="B1541" s="1" t="s">
        <v>1</v>
      </c>
      <c r="C1541" s="2" t="s">
        <v>2</v>
      </c>
      <c r="D1541" s="2" t="s">
        <v>3</v>
      </c>
      <c r="E1541" s="3" t="s">
        <v>4</v>
      </c>
      <c r="F1541" s="10" t="s">
        <v>6</v>
      </c>
      <c r="G1541" s="11" t="s">
        <v>7</v>
      </c>
      <c r="H1541" s="11" t="s">
        <v>8</v>
      </c>
      <c r="I1541" s="12" t="s">
        <v>9</v>
      </c>
      <c r="J1541" s="13" t="s">
        <v>10</v>
      </c>
      <c r="K1541" s="14" t="s">
        <v>11</v>
      </c>
      <c r="L1541" s="14" t="s">
        <v>12</v>
      </c>
      <c r="M1541" s="14" t="s">
        <v>15</v>
      </c>
      <c r="N1541" s="14" t="s">
        <v>16</v>
      </c>
      <c r="O1541" s="14" t="s">
        <v>17</v>
      </c>
      <c r="P1541" s="15" t="s">
        <v>18</v>
      </c>
    </row>
    <row r="1542" spans="1:16" x14ac:dyDescent="0.25">
      <c r="B1542" s="4">
        <v>0.47</v>
      </c>
      <c r="C1542" s="5">
        <v>0.38</v>
      </c>
      <c r="D1542" s="5">
        <v>0.15</v>
      </c>
      <c r="E1542" s="6">
        <v>0.36</v>
      </c>
      <c r="F1542" s="36">
        <f>F1533+M1538</f>
        <v>0.75478846430595059</v>
      </c>
      <c r="G1542" s="38">
        <f>G1533+N1538</f>
        <v>0.14200257821708501</v>
      </c>
      <c r="H1542" s="38">
        <f>H1533+O1538</f>
        <v>0.25463759438463612</v>
      </c>
      <c r="I1542" s="40">
        <f>I1533+P1538</f>
        <v>-7.8369046697645939E-2</v>
      </c>
      <c r="J1542" s="16">
        <f>B1542*F1542+C1542*G1542+D1542*H1542+I1542</f>
        <v>0.36853815040633853</v>
      </c>
      <c r="K1542" s="17">
        <f>J1542-E1542</f>
        <v>8.5381504063385405E-3</v>
      </c>
      <c r="L1542" s="17">
        <f>K1542*K1542</f>
        <v>7.2900012361258986E-5</v>
      </c>
      <c r="M1542" s="17">
        <f>(E1542-J1542)*B1542</f>
        <v>-4.0129306909791138E-3</v>
      </c>
      <c r="N1542" s="17">
        <f>(E1542-J1542)*C1542</f>
        <v>-3.2444971544086454E-3</v>
      </c>
      <c r="O1542" s="17">
        <f>(E1542-J1542)*D1542</f>
        <v>-1.280722560950781E-3</v>
      </c>
      <c r="P1542" s="18">
        <f>(E1542-J1542)*I1542</f>
        <v>6.691267079058697E-4</v>
      </c>
    </row>
    <row r="1543" spans="1:16" x14ac:dyDescent="0.25">
      <c r="B1543" s="4">
        <v>0.27</v>
      </c>
      <c r="C1543" s="5">
        <v>0.55000000000000004</v>
      </c>
      <c r="D1543" s="5">
        <v>0.18</v>
      </c>
      <c r="E1543" s="6">
        <v>0.28999999999999998</v>
      </c>
      <c r="F1543" s="36"/>
      <c r="G1543" s="38"/>
      <c r="H1543" s="38"/>
      <c r="I1543" s="40"/>
      <c r="J1543" s="16">
        <f>B1543*F1542+C1543*G1542+D1543*H1542+I1542</f>
        <v>0.249360023673592</v>
      </c>
      <c r="K1543" s="17">
        <f t="shared" ref="K1543:K1546" si="1026">J1543-E1543</f>
        <v>-4.0639976326407978E-2</v>
      </c>
      <c r="L1543" s="17">
        <f t="shared" ref="L1543:L1546" si="1027">K1543*K1543</f>
        <v>1.6516076758110009E-3</v>
      </c>
      <c r="M1543" s="17">
        <f t="shared" ref="M1543:M1546" si="1028">(E1543-J1543)*B1543</f>
        <v>1.0972793608130155E-2</v>
      </c>
      <c r="N1543" s="17">
        <f t="shared" ref="N1543:N1546" si="1029">(E1543-J1543)*C1543</f>
        <v>2.2351986979524389E-2</v>
      </c>
      <c r="O1543" s="17">
        <f t="shared" ref="O1543:O1546" si="1030">(E1543-J1543)*D1543</f>
        <v>7.3151957387534361E-3</v>
      </c>
      <c r="P1543" s="18">
        <f>(E1543-J1543)*E1542</f>
        <v>1.4630391477506872E-2</v>
      </c>
    </row>
    <row r="1544" spans="1:16" x14ac:dyDescent="0.25">
      <c r="B1544" s="4">
        <v>0.22</v>
      </c>
      <c r="C1544" s="5">
        <v>0.71</v>
      </c>
      <c r="D1544" s="5">
        <v>7.0000000000000007E-2</v>
      </c>
      <c r="E1544" s="6">
        <v>0.22</v>
      </c>
      <c r="F1544" s="36"/>
      <c r="G1544" s="38"/>
      <c r="H1544" s="38"/>
      <c r="I1544" s="40"/>
      <c r="J1544" s="16">
        <f>B1544*F1542+C1544*G1542+D1544*H1542+I1542</f>
        <v>0.20633087759071811</v>
      </c>
      <c r="K1544" s="17">
        <f t="shared" si="1026"/>
        <v>-1.3669122409281892E-2</v>
      </c>
      <c r="L1544" s="17">
        <f t="shared" si="1027"/>
        <v>1.8684490743993239E-4</v>
      </c>
      <c r="M1544" s="17">
        <f t="shared" si="1028"/>
        <v>3.0072069300420162E-3</v>
      </c>
      <c r="N1544" s="17">
        <f t="shared" si="1029"/>
        <v>9.7050769105901432E-3</v>
      </c>
      <c r="O1544" s="17">
        <f t="shared" si="1030"/>
        <v>9.5683856864973256E-4</v>
      </c>
      <c r="P1544" s="18">
        <f>(E1544-J1544)*E1542</f>
        <v>4.9208840673414809E-3</v>
      </c>
    </row>
    <row r="1545" spans="1:16" x14ac:dyDescent="0.25">
      <c r="B1545" s="4">
        <v>0.16</v>
      </c>
      <c r="C1545" s="5">
        <v>0.62</v>
      </c>
      <c r="D1545" s="5">
        <v>0.22</v>
      </c>
      <c r="E1545" s="6">
        <v>0.14000000000000001</v>
      </c>
      <c r="F1545" s="36"/>
      <c r="G1545" s="38"/>
      <c r="H1545" s="38"/>
      <c r="I1545" s="40"/>
      <c r="J1545" s="16">
        <f>B1545*F1542+C1545*G1542+D1545*H1542+I1542</f>
        <v>0.18645897685051882</v>
      </c>
      <c r="K1545" s="17">
        <f t="shared" si="1026"/>
        <v>4.6458976850518807E-2</v>
      </c>
      <c r="L1545" s="17">
        <f t="shared" si="1027"/>
        <v>2.1584365299970425E-3</v>
      </c>
      <c r="M1545" s="17">
        <f t="shared" si="1028"/>
        <v>-7.4334362960830095E-3</v>
      </c>
      <c r="N1545" s="17">
        <f t="shared" si="1029"/>
        <v>-2.8804565647321659E-2</v>
      </c>
      <c r="O1545" s="17">
        <f t="shared" si="1030"/>
        <v>-1.0220974907114138E-2</v>
      </c>
      <c r="P1545" s="18">
        <f>(E1545-J1545)*E1542</f>
        <v>-1.6725231666186769E-2</v>
      </c>
    </row>
    <row r="1546" spans="1:16" ht="15.75" thickBot="1" x14ac:dyDescent="0.3">
      <c r="B1546" s="7">
        <v>0.53</v>
      </c>
      <c r="C1546" s="8">
        <v>0.23</v>
      </c>
      <c r="D1546" s="8">
        <v>0.24</v>
      </c>
      <c r="E1546" s="9">
        <v>0.41</v>
      </c>
      <c r="F1546" s="37"/>
      <c r="G1546" s="39"/>
      <c r="H1546" s="39"/>
      <c r="I1546" s="41"/>
      <c r="J1546" s="19">
        <f>B1546*F1542+C1546*G1542+D1546*H1542+I1542</f>
        <v>0.41544245502675015</v>
      </c>
      <c r="K1546" s="20">
        <f t="shared" si="1026"/>
        <v>5.4424550267501703E-3</v>
      </c>
      <c r="L1546" s="20">
        <f t="shared" si="1027"/>
        <v>2.9620316718198198E-5</v>
      </c>
      <c r="M1546" s="20">
        <f t="shared" si="1028"/>
        <v>-2.8845011641775906E-3</v>
      </c>
      <c r="N1546" s="20">
        <f t="shared" si="1029"/>
        <v>-1.2517646561525392E-3</v>
      </c>
      <c r="O1546" s="20">
        <f t="shared" si="1030"/>
        <v>-1.3061892064200409E-3</v>
      </c>
      <c r="P1546" s="21">
        <f>(E1546-J1546)*E1542</f>
        <v>-1.9592838096300614E-3</v>
      </c>
    </row>
    <row r="1547" spans="1:16" x14ac:dyDescent="0.25">
      <c r="K1547" t="s">
        <v>13</v>
      </c>
      <c r="L1547" s="22">
        <f>AVERAGE(L1542:L1546)</f>
        <v>8.1988188846548646E-4</v>
      </c>
      <c r="M1547" s="22">
        <f t="shared" ref="M1547:P1547" si="1031">AVERAGE(M1542:M1546)</f>
        <v>-7.0173522613508574E-5</v>
      </c>
      <c r="N1547" s="22">
        <f t="shared" si="1031"/>
        <v>-2.4875271355366167E-4</v>
      </c>
      <c r="O1547" s="22">
        <f t="shared" si="1031"/>
        <v>-9.071704734163582E-4</v>
      </c>
      <c r="P1547" s="22">
        <f t="shared" si="1031"/>
        <v>3.0717735538747835E-4</v>
      </c>
    </row>
    <row r="1548" spans="1:16" ht="15.75" thickBot="1" x14ac:dyDescent="0.3"/>
    <row r="1549" spans="1:16" ht="15.75" thickBot="1" x14ac:dyDescent="0.3">
      <c r="A1549" s="23" t="s">
        <v>19</v>
      </c>
      <c r="B1549" s="27" t="s">
        <v>0</v>
      </c>
      <c r="C1549" s="28"/>
      <c r="D1549" s="28"/>
      <c r="E1549" s="29"/>
      <c r="F1549" s="30" t="s">
        <v>5</v>
      </c>
      <c r="G1549" s="31"/>
      <c r="H1549" s="31"/>
      <c r="I1549" s="32"/>
      <c r="J1549" s="33" t="s">
        <v>14</v>
      </c>
      <c r="K1549" s="34"/>
      <c r="L1549" s="34"/>
      <c r="M1549" s="34"/>
      <c r="N1549" s="34"/>
      <c r="O1549" s="34"/>
      <c r="P1549" s="35"/>
    </row>
    <row r="1550" spans="1:16" x14ac:dyDescent="0.25">
      <c r="A1550" s="23">
        <f>A1541+1</f>
        <v>172</v>
      </c>
      <c r="B1550" s="1" t="s">
        <v>1</v>
      </c>
      <c r="C1550" s="2" t="s">
        <v>2</v>
      </c>
      <c r="D1550" s="2" t="s">
        <v>3</v>
      </c>
      <c r="E1550" s="3" t="s">
        <v>4</v>
      </c>
      <c r="F1550" s="10" t="s">
        <v>6</v>
      </c>
      <c r="G1550" s="11" t="s">
        <v>7</v>
      </c>
      <c r="H1550" s="11" t="s">
        <v>8</v>
      </c>
      <c r="I1550" s="12" t="s">
        <v>9</v>
      </c>
      <c r="J1550" s="13" t="s">
        <v>10</v>
      </c>
      <c r="K1550" s="14" t="s">
        <v>11</v>
      </c>
      <c r="L1550" s="14" t="s">
        <v>12</v>
      </c>
      <c r="M1550" s="14" t="s">
        <v>15</v>
      </c>
      <c r="N1550" s="14" t="s">
        <v>16</v>
      </c>
      <c r="O1550" s="14" t="s">
        <v>17</v>
      </c>
      <c r="P1550" s="15" t="s">
        <v>18</v>
      </c>
    </row>
    <row r="1551" spans="1:16" x14ac:dyDescent="0.25">
      <c r="B1551" s="4">
        <v>0.47</v>
      </c>
      <c r="C1551" s="5">
        <v>0.38</v>
      </c>
      <c r="D1551" s="5">
        <v>0.15</v>
      </c>
      <c r="E1551" s="6">
        <v>0.36</v>
      </c>
      <c r="F1551" s="36">
        <f>F1542+M1547</f>
        <v>0.75471829078333708</v>
      </c>
      <c r="G1551" s="38">
        <f>G1542+N1547</f>
        <v>0.14175382550353136</v>
      </c>
      <c r="H1551" s="38">
        <f>H1542+O1547</f>
        <v>0.25373042391121975</v>
      </c>
      <c r="I1551" s="40">
        <f>I1542+P1547</f>
        <v>-7.8061869342258464E-2</v>
      </c>
      <c r="J1551" s="16">
        <f>B1551*F1551+C1551*G1551+D1551*H1551+I1551</f>
        <v>0.36858174460393478</v>
      </c>
      <c r="K1551" s="17">
        <f>J1551-E1551</f>
        <v>8.5817446039347933E-3</v>
      </c>
      <c r="L1551" s="17">
        <f>K1551*K1551</f>
        <v>7.3646340447163942E-5</v>
      </c>
      <c r="M1551" s="17">
        <f>(E1551-J1551)*B1551</f>
        <v>-4.0334199638493527E-3</v>
      </c>
      <c r="N1551" s="17">
        <f>(E1551-J1551)*C1551</f>
        <v>-3.2610629494952215E-3</v>
      </c>
      <c r="O1551" s="17">
        <f>(E1551-J1551)*D1551</f>
        <v>-1.287261690590219E-3</v>
      </c>
      <c r="P1551" s="18">
        <f>(E1551-J1551)*I1551</f>
        <v>6.6990702600098942E-4</v>
      </c>
    </row>
    <row r="1552" spans="1:16" x14ac:dyDescent="0.25">
      <c r="B1552" s="4">
        <v>0.27</v>
      </c>
      <c r="C1552" s="5">
        <v>0.55000000000000004</v>
      </c>
      <c r="D1552" s="5">
        <v>0.18</v>
      </c>
      <c r="E1552" s="6">
        <v>0.28999999999999998</v>
      </c>
      <c r="F1552" s="36"/>
      <c r="G1552" s="38"/>
      <c r="H1552" s="38"/>
      <c r="I1552" s="40"/>
      <c r="J1552" s="16">
        <f>B1552*F1551+C1552*G1551+D1552*H1551+I1551</f>
        <v>0.2493481495002044</v>
      </c>
      <c r="K1552" s="17">
        <f t="shared" ref="K1552:K1555" si="1032">J1552-E1552</f>
        <v>-4.0651850499795583E-2</v>
      </c>
      <c r="L1552" s="17">
        <f t="shared" ref="L1552:L1555" si="1033">K1552*K1552</f>
        <v>1.6525729490577303E-3</v>
      </c>
      <c r="M1552" s="17">
        <f t="shared" ref="M1552:M1555" si="1034">(E1552-J1552)*B1552</f>
        <v>1.0975999634944809E-2</v>
      </c>
      <c r="N1552" s="17">
        <f t="shared" ref="N1552:N1555" si="1035">(E1552-J1552)*C1552</f>
        <v>2.2358517774887572E-2</v>
      </c>
      <c r="O1552" s="17">
        <f t="shared" ref="O1552:O1555" si="1036">(E1552-J1552)*D1552</f>
        <v>7.3173330899632049E-3</v>
      </c>
      <c r="P1552" s="18">
        <f>(E1552-J1552)*E1551</f>
        <v>1.463466617992641E-2</v>
      </c>
    </row>
    <row r="1553" spans="1:16" x14ac:dyDescent="0.25">
      <c r="B1553" s="4">
        <v>0.22</v>
      </c>
      <c r="C1553" s="5">
        <v>0.71</v>
      </c>
      <c r="D1553" s="5">
        <v>7.0000000000000007E-2</v>
      </c>
      <c r="E1553" s="6">
        <v>0.22</v>
      </c>
      <c r="F1553" s="36"/>
      <c r="G1553" s="38"/>
      <c r="H1553" s="38"/>
      <c r="I1553" s="40"/>
      <c r="J1553" s="16">
        <f>B1553*F1551+C1553*G1551+D1553*H1551+I1551</f>
        <v>0.20638250041136841</v>
      </c>
      <c r="K1553" s="17">
        <f t="shared" si="1032"/>
        <v>-1.3617499588631593E-2</v>
      </c>
      <c r="L1553" s="17">
        <f t="shared" si="1033"/>
        <v>1.8543629504638162E-4</v>
      </c>
      <c r="M1553" s="17">
        <f t="shared" si="1034"/>
        <v>2.9958499094989506E-3</v>
      </c>
      <c r="N1553" s="17">
        <f t="shared" si="1035"/>
        <v>9.6684247079284313E-3</v>
      </c>
      <c r="O1553" s="17">
        <f t="shared" si="1036"/>
        <v>9.5322497120421158E-4</v>
      </c>
      <c r="P1553" s="18">
        <f>(E1553-J1553)*E1551</f>
        <v>4.9022998519073734E-3</v>
      </c>
    </row>
    <row r="1554" spans="1:16" x14ac:dyDescent="0.25">
      <c r="B1554" s="4">
        <v>0.16</v>
      </c>
      <c r="C1554" s="5">
        <v>0.62</v>
      </c>
      <c r="D1554" s="5">
        <v>0.22</v>
      </c>
      <c r="E1554" s="6">
        <v>0.14000000000000001</v>
      </c>
      <c r="F1554" s="36"/>
      <c r="G1554" s="38"/>
      <c r="H1554" s="38"/>
      <c r="I1554" s="40"/>
      <c r="J1554" s="16">
        <f>B1554*F1551+C1554*G1551+D1554*H1551+I1551</f>
        <v>0.1864011222557333</v>
      </c>
      <c r="K1554" s="17">
        <f t="shared" si="1032"/>
        <v>4.6401122255733285E-2</v>
      </c>
      <c r="L1554" s="17">
        <f t="shared" si="1033"/>
        <v>2.1530641465915068E-3</v>
      </c>
      <c r="M1554" s="17">
        <f t="shared" si="1034"/>
        <v>-7.424179560917326E-3</v>
      </c>
      <c r="N1554" s="17">
        <f t="shared" si="1035"/>
        <v>-2.8768695798554636E-2</v>
      </c>
      <c r="O1554" s="17">
        <f t="shared" si="1036"/>
        <v>-1.0208246896261323E-2</v>
      </c>
      <c r="P1554" s="18">
        <f>(E1554-J1554)*E1551</f>
        <v>-1.6704404012063981E-2</v>
      </c>
    </row>
    <row r="1555" spans="1:16" ht="15.75" thickBot="1" x14ac:dyDescent="0.3">
      <c r="B1555" s="7">
        <v>0.53</v>
      </c>
      <c r="C1555" s="8">
        <v>0.23</v>
      </c>
      <c r="D1555" s="8">
        <v>0.24</v>
      </c>
      <c r="E1555" s="9">
        <v>0.41</v>
      </c>
      <c r="F1555" s="37"/>
      <c r="G1555" s="39"/>
      <c r="H1555" s="39"/>
      <c r="I1555" s="41"/>
      <c r="J1555" s="19">
        <f>B1555*F1551+C1555*G1551+D1555*H1551+I1551</f>
        <v>0.41543750637741517</v>
      </c>
      <c r="K1555" s="20">
        <f t="shared" si="1032"/>
        <v>5.4375063774151911E-3</v>
      </c>
      <c r="L1555" s="20">
        <f t="shared" si="1033"/>
        <v>2.9566475604430874E-5</v>
      </c>
      <c r="M1555" s="20">
        <f t="shared" si="1034"/>
        <v>-2.8818783800300513E-3</v>
      </c>
      <c r="N1555" s="20">
        <f t="shared" si="1035"/>
        <v>-1.2506264668054939E-3</v>
      </c>
      <c r="O1555" s="20">
        <f t="shared" si="1036"/>
        <v>-1.3050015305796458E-3</v>
      </c>
      <c r="P1555" s="21">
        <f>(E1555-J1555)*E1551</f>
        <v>-1.9575022958694685E-3</v>
      </c>
    </row>
    <row r="1556" spans="1:16" x14ac:dyDescent="0.25">
      <c r="K1556" t="s">
        <v>13</v>
      </c>
      <c r="L1556" s="22">
        <f>AVERAGE(L1551:L1555)</f>
        <v>8.188572413494428E-4</v>
      </c>
      <c r="M1556" s="22">
        <f t="shared" ref="M1556:P1556" si="1037">AVERAGE(M1551:M1555)</f>
        <v>-7.3525672070594202E-5</v>
      </c>
      <c r="N1556" s="22">
        <f t="shared" si="1037"/>
        <v>-2.5068854640786909E-4</v>
      </c>
      <c r="O1556" s="22">
        <f t="shared" si="1037"/>
        <v>-9.0599041125275436E-4</v>
      </c>
      <c r="P1556" s="22">
        <f t="shared" si="1037"/>
        <v>3.0899334998026452E-4</v>
      </c>
    </row>
    <row r="1557" spans="1:16" ht="15.75" thickBot="1" x14ac:dyDescent="0.3"/>
    <row r="1558" spans="1:16" ht="15.75" thickBot="1" x14ac:dyDescent="0.3">
      <c r="A1558" s="23" t="s">
        <v>19</v>
      </c>
      <c r="B1558" s="27" t="s">
        <v>0</v>
      </c>
      <c r="C1558" s="28"/>
      <c r="D1558" s="28"/>
      <c r="E1558" s="29"/>
      <c r="F1558" s="30" t="s">
        <v>5</v>
      </c>
      <c r="G1558" s="31"/>
      <c r="H1558" s="31"/>
      <c r="I1558" s="32"/>
      <c r="J1558" s="33" t="s">
        <v>14</v>
      </c>
      <c r="K1558" s="34"/>
      <c r="L1558" s="34"/>
      <c r="M1558" s="34"/>
      <c r="N1558" s="34"/>
      <c r="O1558" s="34"/>
      <c r="P1558" s="35"/>
    </row>
    <row r="1559" spans="1:16" x14ac:dyDescent="0.25">
      <c r="A1559" s="23">
        <f>A1550+1</f>
        <v>173</v>
      </c>
      <c r="B1559" s="1" t="s">
        <v>1</v>
      </c>
      <c r="C1559" s="2" t="s">
        <v>2</v>
      </c>
      <c r="D1559" s="2" t="s">
        <v>3</v>
      </c>
      <c r="E1559" s="3" t="s">
        <v>4</v>
      </c>
      <c r="F1559" s="10" t="s">
        <v>6</v>
      </c>
      <c r="G1559" s="11" t="s">
        <v>7</v>
      </c>
      <c r="H1559" s="11" t="s">
        <v>8</v>
      </c>
      <c r="I1559" s="12" t="s">
        <v>9</v>
      </c>
      <c r="J1559" s="13" t="s">
        <v>10</v>
      </c>
      <c r="K1559" s="14" t="s">
        <v>11</v>
      </c>
      <c r="L1559" s="14" t="s">
        <v>12</v>
      </c>
      <c r="M1559" s="14" t="s">
        <v>15</v>
      </c>
      <c r="N1559" s="14" t="s">
        <v>16</v>
      </c>
      <c r="O1559" s="14" t="s">
        <v>17</v>
      </c>
      <c r="P1559" s="15" t="s">
        <v>18</v>
      </c>
    </row>
    <row r="1560" spans="1:16" x14ac:dyDescent="0.25">
      <c r="B1560" s="4">
        <v>0.47</v>
      </c>
      <c r="C1560" s="5">
        <v>0.38</v>
      </c>
      <c r="D1560" s="5">
        <v>0.15</v>
      </c>
      <c r="E1560" s="6">
        <v>0.36</v>
      </c>
      <c r="F1560" s="36">
        <f>F1551+M1556</f>
        <v>0.75464476511126644</v>
      </c>
      <c r="G1560" s="38">
        <f>G1551+N1556</f>
        <v>0.14150313695712349</v>
      </c>
      <c r="H1560" s="38">
        <f>H1551+O1556</f>
        <v>0.25282443349996697</v>
      </c>
      <c r="I1560" s="40">
        <f>I1551+P1556</f>
        <v>-7.7752875992278203E-2</v>
      </c>
      <c r="J1560" s="16">
        <f>B1560*F1560+C1560*G1560+D1560*H1560+I1560</f>
        <v>0.368625020678719</v>
      </c>
      <c r="K1560" s="17">
        <f>J1560-E1560</f>
        <v>8.6250206787190087E-3</v>
      </c>
      <c r="L1560" s="17">
        <f>K1560*K1560</f>
        <v>7.439098170833051E-5</v>
      </c>
      <c r="M1560" s="17">
        <f>(E1560-J1560)*B1560</f>
        <v>-4.0537597189979338E-3</v>
      </c>
      <c r="N1560" s="17">
        <f>(E1560-J1560)*C1560</f>
        <v>-3.2775078579132234E-3</v>
      </c>
      <c r="O1560" s="17">
        <f>(E1560-J1560)*D1560</f>
        <v>-1.2937531018078513E-3</v>
      </c>
      <c r="P1560" s="18">
        <f>(E1560-J1560)*I1560</f>
        <v>6.7062016326327424E-4</v>
      </c>
    </row>
    <row r="1561" spans="1:16" x14ac:dyDescent="0.25">
      <c r="B1561" s="4">
        <v>0.27</v>
      </c>
      <c r="C1561" s="5">
        <v>0.55000000000000004</v>
      </c>
      <c r="D1561" s="5">
        <v>0.18</v>
      </c>
      <c r="E1561" s="6">
        <v>0.28999999999999998</v>
      </c>
      <c r="F1561" s="36"/>
      <c r="G1561" s="38"/>
      <c r="H1561" s="38"/>
      <c r="I1561" s="40"/>
      <c r="J1561" s="16">
        <f>B1561*F1560+C1561*G1560+D1561*H1560+I1560</f>
        <v>0.24933633394417576</v>
      </c>
      <c r="K1561" s="17">
        <f t="shared" ref="K1561:K1564" si="1038">J1561-E1561</f>
        <v>-4.0663666055824221E-2</v>
      </c>
      <c r="L1561" s="17">
        <f t="shared" ref="L1561:L1564" si="1039">K1561*K1561</f>
        <v>1.653533737099591E-3</v>
      </c>
      <c r="M1561" s="17">
        <f t="shared" ref="M1561:M1564" si="1040">(E1561-J1561)*B1561</f>
        <v>1.0979189835072541E-2</v>
      </c>
      <c r="N1561" s="17">
        <f t="shared" ref="N1561:N1564" si="1041">(E1561-J1561)*C1561</f>
        <v>2.2365016330703324E-2</v>
      </c>
      <c r="O1561" s="17">
        <f t="shared" ref="O1561:O1564" si="1042">(E1561-J1561)*D1561</f>
        <v>7.3194598900483592E-3</v>
      </c>
      <c r="P1561" s="18">
        <f>(E1561-J1561)*E1560</f>
        <v>1.4638919780096718E-2</v>
      </c>
    </row>
    <row r="1562" spans="1:16" x14ac:dyDescent="0.25">
      <c r="B1562" s="4">
        <v>0.22</v>
      </c>
      <c r="C1562" s="5">
        <v>0.71</v>
      </c>
      <c r="D1562" s="5">
        <v>7.0000000000000007E-2</v>
      </c>
      <c r="E1562" s="6">
        <v>0.22</v>
      </c>
      <c r="F1562" s="36"/>
      <c r="G1562" s="38"/>
      <c r="H1562" s="38"/>
      <c r="I1562" s="40"/>
      <c r="J1562" s="16">
        <f>B1562*F1560+C1562*G1560+D1562*H1560+I1560</f>
        <v>0.20643390991675575</v>
      </c>
      <c r="K1562" s="17">
        <f t="shared" si="1038"/>
        <v>-1.3566090083244248E-2</v>
      </c>
      <c r="L1562" s="17">
        <f t="shared" si="1039"/>
        <v>1.8403880014669792E-4</v>
      </c>
      <c r="M1562" s="17">
        <f t="shared" si="1040"/>
        <v>2.9845398183137345E-3</v>
      </c>
      <c r="N1562" s="17">
        <f t="shared" si="1041"/>
        <v>9.6319239591034153E-3</v>
      </c>
      <c r="O1562" s="17">
        <f t="shared" si="1042"/>
        <v>9.4962630582709744E-4</v>
      </c>
      <c r="P1562" s="18">
        <f>(E1562-J1562)*E1560</f>
        <v>4.883792429967929E-3</v>
      </c>
    </row>
    <row r="1563" spans="1:16" x14ac:dyDescent="0.25">
      <c r="B1563" s="4">
        <v>0.16</v>
      </c>
      <c r="C1563" s="5">
        <v>0.62</v>
      </c>
      <c r="D1563" s="5">
        <v>0.22</v>
      </c>
      <c r="E1563" s="6">
        <v>0.14000000000000001</v>
      </c>
      <c r="F1563" s="36"/>
      <c r="G1563" s="38"/>
      <c r="H1563" s="38"/>
      <c r="I1563" s="40"/>
      <c r="J1563" s="16">
        <f>B1563*F1560+C1563*G1560+D1563*H1560+I1560</f>
        <v>0.18634360670893374</v>
      </c>
      <c r="K1563" s="17">
        <f t="shared" si="1038"/>
        <v>4.6343606708933727E-2</v>
      </c>
      <c r="L1563" s="17">
        <f t="shared" si="1039"/>
        <v>2.1477298827923272E-3</v>
      </c>
      <c r="M1563" s="17">
        <f t="shared" si="1040"/>
        <v>-7.4149770734293968E-3</v>
      </c>
      <c r="N1563" s="17">
        <f t="shared" si="1041"/>
        <v>-2.873303615953891E-2</v>
      </c>
      <c r="O1563" s="17">
        <f t="shared" si="1042"/>
        <v>-1.0195593475965419E-2</v>
      </c>
      <c r="P1563" s="18">
        <f>(E1563-J1563)*E1560</f>
        <v>-1.668369841521614E-2</v>
      </c>
    </row>
    <row r="1564" spans="1:16" ht="15.75" thickBot="1" x14ac:dyDescent="0.3">
      <c r="B1564" s="7">
        <v>0.53</v>
      </c>
      <c r="C1564" s="8">
        <v>0.23</v>
      </c>
      <c r="D1564" s="8">
        <v>0.24</v>
      </c>
      <c r="E1564" s="9">
        <v>0.41</v>
      </c>
      <c r="F1564" s="37"/>
      <c r="G1564" s="39"/>
      <c r="H1564" s="39"/>
      <c r="I1564" s="41"/>
      <c r="J1564" s="19">
        <f>B1564*F1560+C1564*G1560+D1564*H1560+I1560</f>
        <v>0.41543243505682353</v>
      </c>
      <c r="K1564" s="20">
        <f t="shared" si="1038"/>
        <v>5.4324350568235591E-3</v>
      </c>
      <c r="L1564" s="20">
        <f t="shared" si="1039"/>
        <v>2.9511350646605585E-5</v>
      </c>
      <c r="M1564" s="20">
        <f t="shared" si="1040"/>
        <v>-2.8791905801164863E-3</v>
      </c>
      <c r="N1564" s="20">
        <f t="shared" si="1041"/>
        <v>-1.2494600630694186E-3</v>
      </c>
      <c r="O1564" s="20">
        <f t="shared" si="1042"/>
        <v>-1.3037844136376542E-3</v>
      </c>
      <c r="P1564" s="21">
        <f>(E1564-J1564)*E1560</f>
        <v>-1.9556766204564813E-3</v>
      </c>
    </row>
    <row r="1565" spans="1:16" x14ac:dyDescent="0.25">
      <c r="K1565" t="s">
        <v>13</v>
      </c>
      <c r="L1565" s="22">
        <f>AVERAGE(L1560:L1564)</f>
        <v>8.178409504787104E-4</v>
      </c>
      <c r="M1565" s="22">
        <f t="shared" ref="M1565:P1565" si="1043">AVERAGE(M1560:M1564)</f>
        <v>-7.6839543831508202E-5</v>
      </c>
      <c r="N1565" s="22">
        <f t="shared" si="1043"/>
        <v>-2.526127581429623E-4</v>
      </c>
      <c r="O1565" s="22">
        <f t="shared" si="1043"/>
        <v>-9.0480895910709355E-4</v>
      </c>
      <c r="P1565" s="22">
        <f t="shared" si="1043"/>
        <v>3.1079146753106024E-4</v>
      </c>
    </row>
    <row r="1566" spans="1:16" ht="15.75" thickBot="1" x14ac:dyDescent="0.3"/>
    <row r="1567" spans="1:16" ht="15.75" thickBot="1" x14ac:dyDescent="0.3">
      <c r="A1567" s="23" t="s">
        <v>19</v>
      </c>
      <c r="B1567" s="27" t="s">
        <v>0</v>
      </c>
      <c r="C1567" s="28"/>
      <c r="D1567" s="28"/>
      <c r="E1567" s="29"/>
      <c r="F1567" s="30" t="s">
        <v>5</v>
      </c>
      <c r="G1567" s="31"/>
      <c r="H1567" s="31"/>
      <c r="I1567" s="32"/>
      <c r="J1567" s="33" t="s">
        <v>14</v>
      </c>
      <c r="K1567" s="34"/>
      <c r="L1567" s="34"/>
      <c r="M1567" s="34"/>
      <c r="N1567" s="34"/>
      <c r="O1567" s="34"/>
      <c r="P1567" s="35"/>
    </row>
    <row r="1568" spans="1:16" x14ac:dyDescent="0.25">
      <c r="A1568" s="23">
        <f>A1559+1</f>
        <v>174</v>
      </c>
      <c r="B1568" s="1" t="s">
        <v>1</v>
      </c>
      <c r="C1568" s="2" t="s">
        <v>2</v>
      </c>
      <c r="D1568" s="2" t="s">
        <v>3</v>
      </c>
      <c r="E1568" s="3" t="s">
        <v>4</v>
      </c>
      <c r="F1568" s="10" t="s">
        <v>6</v>
      </c>
      <c r="G1568" s="11" t="s">
        <v>7</v>
      </c>
      <c r="H1568" s="11" t="s">
        <v>8</v>
      </c>
      <c r="I1568" s="12" t="s">
        <v>9</v>
      </c>
      <c r="J1568" s="13" t="s">
        <v>10</v>
      </c>
      <c r="K1568" s="14" t="s">
        <v>11</v>
      </c>
      <c r="L1568" s="14" t="s">
        <v>12</v>
      </c>
      <c r="M1568" s="14" t="s">
        <v>15</v>
      </c>
      <c r="N1568" s="14" t="s">
        <v>16</v>
      </c>
      <c r="O1568" s="14" t="s">
        <v>17</v>
      </c>
      <c r="P1568" s="15" t="s">
        <v>18</v>
      </c>
    </row>
    <row r="1569" spans="1:16" x14ac:dyDescent="0.25">
      <c r="B1569" s="4">
        <v>0.47</v>
      </c>
      <c r="C1569" s="5">
        <v>0.38</v>
      </c>
      <c r="D1569" s="5">
        <v>0.15</v>
      </c>
      <c r="E1569" s="6">
        <v>0.36</v>
      </c>
      <c r="F1569" s="36">
        <f>F1560+M1565</f>
        <v>0.75456792556743491</v>
      </c>
      <c r="G1569" s="38">
        <f>G1560+N1565</f>
        <v>0.14125052419898054</v>
      </c>
      <c r="H1569" s="38">
        <f>H1560+O1565</f>
        <v>0.25191962454085987</v>
      </c>
      <c r="I1569" s="40">
        <f>I1560+P1565</f>
        <v>-7.7442084524747143E-2</v>
      </c>
      <c r="J1569" s="16">
        <f>B1569*F1569+C1569*G1569+D1569*H1569+I1569</f>
        <v>0.36866798336868878</v>
      </c>
      <c r="K1569" s="17">
        <f>J1569-E1569</f>
        <v>8.6679833686887919E-3</v>
      </c>
      <c r="L1569" s="17">
        <f>K1569*K1569</f>
        <v>7.5133935679865498E-5</v>
      </c>
      <c r="M1569" s="17">
        <f>(E1569-J1569)*B1569</f>
        <v>-4.0739521832837315E-3</v>
      </c>
      <c r="N1569" s="17">
        <f>(E1569-J1569)*C1569</f>
        <v>-3.2938336801017409E-3</v>
      </c>
      <c r="O1569" s="17">
        <f>(E1569-J1569)*D1569</f>
        <v>-1.3001975053033188E-3</v>
      </c>
      <c r="P1569" s="18">
        <f>(E1569-J1569)*I1569</f>
        <v>6.7126670069709985E-4</v>
      </c>
    </row>
    <row r="1570" spans="1:16" x14ac:dyDescent="0.25">
      <c r="B1570" s="4">
        <v>0.27</v>
      </c>
      <c r="C1570" s="5">
        <v>0.55000000000000004</v>
      </c>
      <c r="D1570" s="5">
        <v>0.18</v>
      </c>
      <c r="E1570" s="6">
        <v>0.28999999999999998</v>
      </c>
      <c r="F1570" s="36"/>
      <c r="G1570" s="38"/>
      <c r="H1570" s="38"/>
      <c r="I1570" s="40"/>
      <c r="J1570" s="16">
        <f>B1570*F1569+C1570*G1569+D1570*H1569+I1569</f>
        <v>0.24932457610525438</v>
      </c>
      <c r="K1570" s="17">
        <f t="shared" ref="K1570:K1573" si="1044">J1570-E1570</f>
        <v>-4.0675423894745599E-2</v>
      </c>
      <c r="L1570" s="17">
        <f t="shared" ref="L1570:L1573" si="1045">K1570*K1570</f>
        <v>1.6544901090172412E-3</v>
      </c>
      <c r="M1570" s="17">
        <f t="shared" ref="M1570:M1573" si="1046">(E1570-J1570)*B1570</f>
        <v>1.0982364451581312E-2</v>
      </c>
      <c r="N1570" s="17">
        <f t="shared" ref="N1570:N1573" si="1047">(E1570-J1570)*C1570</f>
        <v>2.2371483142110082E-2</v>
      </c>
      <c r="O1570" s="17">
        <f t="shared" ref="O1570:O1573" si="1048">(E1570-J1570)*D1570</f>
        <v>7.3215763010542074E-3</v>
      </c>
      <c r="P1570" s="18">
        <f>(E1570-J1570)*E1569</f>
        <v>1.4643152602108415E-2</v>
      </c>
    </row>
    <row r="1571" spans="1:16" x14ac:dyDescent="0.25">
      <c r="B1571" s="4">
        <v>0.22</v>
      </c>
      <c r="C1571" s="5">
        <v>0.71</v>
      </c>
      <c r="D1571" s="5">
        <v>7.0000000000000007E-2</v>
      </c>
      <c r="E1571" s="6">
        <v>0.22</v>
      </c>
      <c r="F1571" s="36"/>
      <c r="G1571" s="38"/>
      <c r="H1571" s="38"/>
      <c r="I1571" s="40"/>
      <c r="J1571" s="16">
        <f>B1571*F1569+C1571*G1569+D1571*H1569+I1569</f>
        <v>0.2064851049992249</v>
      </c>
      <c r="K1571" s="17">
        <f t="shared" si="1044"/>
        <v>-1.3514895000775101E-2</v>
      </c>
      <c r="L1571" s="17">
        <f t="shared" si="1045"/>
        <v>1.8265238688197584E-4</v>
      </c>
      <c r="M1571" s="17">
        <f t="shared" si="1046"/>
        <v>2.9732769001705223E-3</v>
      </c>
      <c r="N1571" s="17">
        <f t="shared" si="1047"/>
        <v>9.5955754505503213E-3</v>
      </c>
      <c r="O1571" s="17">
        <f t="shared" si="1048"/>
        <v>9.4604265005425719E-4</v>
      </c>
      <c r="P1571" s="18">
        <f>(E1571-J1571)*E1569</f>
        <v>4.8653622002790362E-3</v>
      </c>
    </row>
    <row r="1572" spans="1:16" x14ac:dyDescent="0.25">
      <c r="B1572" s="4">
        <v>0.16</v>
      </c>
      <c r="C1572" s="5">
        <v>0.62</v>
      </c>
      <c r="D1572" s="5">
        <v>0.22</v>
      </c>
      <c r="E1572" s="6">
        <v>0.14000000000000001</v>
      </c>
      <c r="F1572" s="36"/>
      <c r="G1572" s="38"/>
      <c r="H1572" s="38"/>
      <c r="I1572" s="40"/>
      <c r="J1572" s="16">
        <f>B1572*F1569+C1572*G1569+D1572*H1569+I1569</f>
        <v>0.18628642596839956</v>
      </c>
      <c r="K1572" s="17">
        <f t="shared" si="1044"/>
        <v>4.6286425968399547E-2</v>
      </c>
      <c r="L1572" s="17">
        <f t="shared" si="1045"/>
        <v>2.1424332289281321E-3</v>
      </c>
      <c r="M1572" s="17">
        <f t="shared" si="1046"/>
        <v>-7.4058281549439281E-3</v>
      </c>
      <c r="N1572" s="17">
        <f t="shared" si="1047"/>
        <v>-2.8697584100407719E-2</v>
      </c>
      <c r="O1572" s="17">
        <f t="shared" si="1048"/>
        <v>-1.01830137130479E-2</v>
      </c>
      <c r="P1572" s="18">
        <f>(E1572-J1572)*E1569</f>
        <v>-1.6663113348623835E-2</v>
      </c>
    </row>
    <row r="1573" spans="1:16" ht="15.75" thickBot="1" x14ac:dyDescent="0.3">
      <c r="B1573" s="7">
        <v>0.53</v>
      </c>
      <c r="C1573" s="8">
        <v>0.23</v>
      </c>
      <c r="D1573" s="8">
        <v>0.24</v>
      </c>
      <c r="E1573" s="9">
        <v>0.41</v>
      </c>
      <c r="F1573" s="37"/>
      <c r="G1573" s="39"/>
      <c r="H1573" s="39"/>
      <c r="I1573" s="41"/>
      <c r="J1573" s="19">
        <f>B1573*F1569+C1573*G1569+D1573*H1569+I1569</f>
        <v>0.41542724648156532</v>
      </c>
      <c r="K1573" s="20">
        <f t="shared" si="1044"/>
        <v>5.4272464815653398E-3</v>
      </c>
      <c r="L1573" s="20">
        <f t="shared" si="1045"/>
        <v>2.9455004371663362E-5</v>
      </c>
      <c r="M1573" s="20">
        <f t="shared" si="1046"/>
        <v>-2.8764406352296303E-3</v>
      </c>
      <c r="N1573" s="20">
        <f t="shared" si="1047"/>
        <v>-1.2482666907600282E-3</v>
      </c>
      <c r="O1573" s="20">
        <f t="shared" si="1048"/>
        <v>-1.3025391555756816E-3</v>
      </c>
      <c r="P1573" s="21">
        <f>(E1573-J1573)*E1569</f>
        <v>-1.9538087333635223E-3</v>
      </c>
    </row>
    <row r="1574" spans="1:16" x14ac:dyDescent="0.25">
      <c r="K1574" t="s">
        <v>13</v>
      </c>
      <c r="L1574" s="22">
        <f>AVERAGE(L1569:L1573)</f>
        <v>8.168329329757756E-4</v>
      </c>
      <c r="M1574" s="22">
        <f t="shared" ref="M1574:P1574" si="1049">AVERAGE(M1569:M1573)</f>
        <v>-8.0115924341091042E-5</v>
      </c>
      <c r="N1574" s="22">
        <f t="shared" si="1049"/>
        <v>-2.5452517572181711E-4</v>
      </c>
      <c r="O1574" s="22">
        <f t="shared" si="1049"/>
        <v>-9.0362628456368711E-4</v>
      </c>
      <c r="P1574" s="22">
        <f t="shared" si="1049"/>
        <v>3.1257188421943865E-4</v>
      </c>
    </row>
    <row r="1575" spans="1:16" ht="15.75" thickBot="1" x14ac:dyDescent="0.3"/>
    <row r="1576" spans="1:16" ht="15.75" thickBot="1" x14ac:dyDescent="0.3">
      <c r="A1576" s="23" t="s">
        <v>19</v>
      </c>
      <c r="B1576" s="27" t="s">
        <v>0</v>
      </c>
      <c r="C1576" s="28"/>
      <c r="D1576" s="28"/>
      <c r="E1576" s="29"/>
      <c r="F1576" s="30" t="s">
        <v>5</v>
      </c>
      <c r="G1576" s="31"/>
      <c r="H1576" s="31"/>
      <c r="I1576" s="32"/>
      <c r="J1576" s="33" t="s">
        <v>14</v>
      </c>
      <c r="K1576" s="34"/>
      <c r="L1576" s="34"/>
      <c r="M1576" s="34"/>
      <c r="N1576" s="34"/>
      <c r="O1576" s="34"/>
      <c r="P1576" s="35"/>
    </row>
    <row r="1577" spans="1:16" x14ac:dyDescent="0.25">
      <c r="A1577" s="23">
        <f>A1568+1</f>
        <v>175</v>
      </c>
      <c r="B1577" s="1" t="s">
        <v>1</v>
      </c>
      <c r="C1577" s="2" t="s">
        <v>2</v>
      </c>
      <c r="D1577" s="2" t="s">
        <v>3</v>
      </c>
      <c r="E1577" s="3" t="s">
        <v>4</v>
      </c>
      <c r="F1577" s="10" t="s">
        <v>6</v>
      </c>
      <c r="G1577" s="11" t="s">
        <v>7</v>
      </c>
      <c r="H1577" s="11" t="s">
        <v>8</v>
      </c>
      <c r="I1577" s="12" t="s">
        <v>9</v>
      </c>
      <c r="J1577" s="13" t="s">
        <v>10</v>
      </c>
      <c r="K1577" s="14" t="s">
        <v>11</v>
      </c>
      <c r="L1577" s="14" t="s">
        <v>12</v>
      </c>
      <c r="M1577" s="14" t="s">
        <v>15</v>
      </c>
      <c r="N1577" s="14" t="s">
        <v>16</v>
      </c>
      <c r="O1577" s="14" t="s">
        <v>17</v>
      </c>
      <c r="P1577" s="15" t="s">
        <v>18</v>
      </c>
    </row>
    <row r="1578" spans="1:16" x14ac:dyDescent="0.25">
      <c r="B1578" s="4">
        <v>0.47</v>
      </c>
      <c r="C1578" s="5">
        <v>0.38</v>
      </c>
      <c r="D1578" s="5">
        <v>0.15</v>
      </c>
      <c r="E1578" s="6">
        <v>0.36</v>
      </c>
      <c r="F1578" s="36">
        <f>F1569+M1574</f>
        <v>0.75448780964309381</v>
      </c>
      <c r="G1578" s="38">
        <f>G1569+N1574</f>
        <v>0.14099599902325874</v>
      </c>
      <c r="H1578" s="38">
        <f>H1569+O1574</f>
        <v>0.25101599825629617</v>
      </c>
      <c r="I1578" s="40">
        <f>I1569+P1574</f>
        <v>-7.7129512640527698E-2</v>
      </c>
      <c r="J1578" s="16">
        <f>B1578*F1578+C1578*G1578+D1578*H1578+I1578</f>
        <v>0.3687106372590091</v>
      </c>
      <c r="K1578" s="17">
        <f>J1578-E1578</f>
        <v>8.710637259009113E-3</v>
      </c>
      <c r="L1578" s="17">
        <f>K1578*K1578</f>
        <v>7.5875201458037794E-5</v>
      </c>
      <c r="M1578" s="17">
        <f>(E1578-J1578)*B1578</f>
        <v>-4.0939995117342826E-3</v>
      </c>
      <c r="N1578" s="17">
        <f>(E1578-J1578)*C1578</f>
        <v>-3.3100421584234632E-3</v>
      </c>
      <c r="O1578" s="17">
        <f>(E1578-J1578)*D1578</f>
        <v>-1.306595588851367E-3</v>
      </c>
      <c r="P1578" s="18">
        <f>(E1578-J1578)*I1578</f>
        <v>6.7184720657579493E-4</v>
      </c>
    </row>
    <row r="1579" spans="1:16" x14ac:dyDescent="0.25">
      <c r="B1579" s="4">
        <v>0.27</v>
      </c>
      <c r="C1579" s="5">
        <v>0.55000000000000004</v>
      </c>
      <c r="D1579" s="5">
        <v>0.18</v>
      </c>
      <c r="E1579" s="6">
        <v>0.28999999999999998</v>
      </c>
      <c r="F1579" s="36"/>
      <c r="G1579" s="38"/>
      <c r="H1579" s="38"/>
      <c r="I1579" s="40"/>
      <c r="J1579" s="16">
        <f>B1579*F1578+C1579*G1578+D1579*H1578+I1578</f>
        <v>0.24931287511203332</v>
      </c>
      <c r="K1579" s="17">
        <f t="shared" ref="K1579:K1582" si="1050">J1579-E1579</f>
        <v>-4.0687124887966664E-2</v>
      </c>
      <c r="L1579" s="17">
        <f t="shared" ref="L1579:L1582" si="1051">K1579*K1579</f>
        <v>1.6554421316489962E-3</v>
      </c>
      <c r="M1579" s="17">
        <f t="shared" ref="M1579:M1582" si="1052">(E1579-J1579)*B1579</f>
        <v>1.0985523719751001E-2</v>
      </c>
      <c r="N1579" s="17">
        <f t="shared" ref="N1579:N1582" si="1053">(E1579-J1579)*C1579</f>
        <v>2.2377918688381668E-2</v>
      </c>
      <c r="O1579" s="17">
        <f t="shared" ref="O1579:O1582" si="1054">(E1579-J1579)*D1579</f>
        <v>7.3236824798339996E-3</v>
      </c>
      <c r="P1579" s="18">
        <f>(E1579-J1579)*E1578</f>
        <v>1.4647364959667999E-2</v>
      </c>
    </row>
    <row r="1580" spans="1:16" x14ac:dyDescent="0.25">
      <c r="B1580" s="4">
        <v>0.22</v>
      </c>
      <c r="C1580" s="5">
        <v>0.71</v>
      </c>
      <c r="D1580" s="5">
        <v>7.0000000000000007E-2</v>
      </c>
      <c r="E1580" s="6">
        <v>0.22</v>
      </c>
      <c r="F1580" s="36"/>
      <c r="G1580" s="38"/>
      <c r="H1580" s="38"/>
      <c r="I1580" s="40"/>
      <c r="J1580" s="16">
        <f>B1580*F1578+C1580*G1578+D1580*H1578+I1578</f>
        <v>0.20653608466540735</v>
      </c>
      <c r="K1580" s="17">
        <f t="shared" si="1050"/>
        <v>-1.3463915334592652E-2</v>
      </c>
      <c r="L1580" s="17">
        <f t="shared" si="1051"/>
        <v>1.8127701613707917E-4</v>
      </c>
      <c r="M1580" s="17">
        <f t="shared" si="1052"/>
        <v>2.9620613736103833E-3</v>
      </c>
      <c r="N1580" s="17">
        <f t="shared" si="1053"/>
        <v>9.5593798875607833E-3</v>
      </c>
      <c r="O1580" s="17">
        <f t="shared" si="1054"/>
        <v>9.4247407342148569E-4</v>
      </c>
      <c r="P1580" s="18">
        <f>(E1580-J1580)*E1578</f>
        <v>4.8470095204533542E-3</v>
      </c>
    </row>
    <row r="1581" spans="1:16" x14ac:dyDescent="0.25">
      <c r="B1581" s="4">
        <v>0.16</v>
      </c>
      <c r="C1581" s="5">
        <v>0.62</v>
      </c>
      <c r="D1581" s="5">
        <v>0.22</v>
      </c>
      <c r="E1581" s="6">
        <v>0.14000000000000001</v>
      </c>
      <c r="F1581" s="36"/>
      <c r="G1581" s="38"/>
      <c r="H1581" s="38"/>
      <c r="I1581" s="40"/>
      <c r="J1581" s="16">
        <f>B1581*F1578+C1581*G1578+D1581*H1578+I1578</f>
        <v>0.18622957591317291</v>
      </c>
      <c r="K1581" s="17">
        <f t="shared" si="1050"/>
        <v>4.6229575913172893E-2</v>
      </c>
      <c r="L1581" s="17">
        <f t="shared" si="1051"/>
        <v>2.1371736891118154E-3</v>
      </c>
      <c r="M1581" s="17">
        <f t="shared" si="1052"/>
        <v>-7.3967321461076629E-3</v>
      </c>
      <c r="N1581" s="17">
        <f t="shared" si="1053"/>
        <v>-2.8662337066167193E-2</v>
      </c>
      <c r="O1581" s="17">
        <f t="shared" si="1054"/>
        <v>-1.0170506700898037E-2</v>
      </c>
      <c r="P1581" s="18">
        <f>(E1581-J1581)*E1578</f>
        <v>-1.6642647328742242E-2</v>
      </c>
    </row>
    <row r="1582" spans="1:16" ht="15.75" thickBot="1" x14ac:dyDescent="0.3">
      <c r="B1582" s="7">
        <v>0.53</v>
      </c>
      <c r="C1582" s="8">
        <v>0.23</v>
      </c>
      <c r="D1582" s="8">
        <v>0.24</v>
      </c>
      <c r="E1582" s="9">
        <v>0.41</v>
      </c>
      <c r="F1582" s="37"/>
      <c r="G1582" s="39"/>
      <c r="H1582" s="39"/>
      <c r="I1582" s="41"/>
      <c r="J1582" s="19">
        <f>B1582*F1578+C1582*G1578+D1582*H1578+I1578</f>
        <v>0.41542194582717268</v>
      </c>
      <c r="K1582" s="20">
        <f t="shared" si="1050"/>
        <v>5.4219458271727028E-3</v>
      </c>
      <c r="L1582" s="20">
        <f t="shared" si="1051"/>
        <v>2.9397496552795484E-5</v>
      </c>
      <c r="M1582" s="20">
        <f t="shared" si="1052"/>
        <v>-2.8736312884015324E-3</v>
      </c>
      <c r="N1582" s="20">
        <f t="shared" si="1053"/>
        <v>-1.2470475402497217E-3</v>
      </c>
      <c r="O1582" s="20">
        <f t="shared" si="1054"/>
        <v>-1.3012669985214486E-3</v>
      </c>
      <c r="P1582" s="21">
        <f>(E1582-J1582)*E1578</f>
        <v>-1.951900497782173E-3</v>
      </c>
    </row>
    <row r="1583" spans="1:16" x14ac:dyDescent="0.25">
      <c r="K1583" t="s">
        <v>13</v>
      </c>
      <c r="L1583" s="22">
        <f>AVERAGE(L1578:L1582)</f>
        <v>8.1583310698174483E-4</v>
      </c>
      <c r="M1583" s="22">
        <f t="shared" ref="M1583:P1583" si="1055">AVERAGE(M1578:M1582)</f>
        <v>-8.3355570576418636E-5</v>
      </c>
      <c r="N1583" s="22">
        <f t="shared" si="1055"/>
        <v>-2.5642563777958523E-4</v>
      </c>
      <c r="O1583" s="22">
        <f t="shared" si="1055"/>
        <v>-9.0244254700307342E-4</v>
      </c>
      <c r="P1583" s="22">
        <f t="shared" si="1055"/>
        <v>3.1433477203454674E-4</v>
      </c>
    </row>
    <row r="1584" spans="1:16" ht="15.75" thickBot="1" x14ac:dyDescent="0.3"/>
    <row r="1585" spans="1:16" ht="15.75" thickBot="1" x14ac:dyDescent="0.3">
      <c r="A1585" s="23" t="s">
        <v>19</v>
      </c>
      <c r="B1585" s="27" t="s">
        <v>0</v>
      </c>
      <c r="C1585" s="28"/>
      <c r="D1585" s="28"/>
      <c r="E1585" s="29"/>
      <c r="F1585" s="30" t="s">
        <v>5</v>
      </c>
      <c r="G1585" s="31"/>
      <c r="H1585" s="31"/>
      <c r="I1585" s="32"/>
      <c r="J1585" s="33" t="s">
        <v>14</v>
      </c>
      <c r="K1585" s="34"/>
      <c r="L1585" s="34"/>
      <c r="M1585" s="34"/>
      <c r="N1585" s="34"/>
      <c r="O1585" s="34"/>
      <c r="P1585" s="35"/>
    </row>
    <row r="1586" spans="1:16" x14ac:dyDescent="0.25">
      <c r="A1586" s="23">
        <f>A1577+1</f>
        <v>176</v>
      </c>
      <c r="B1586" s="1" t="s">
        <v>1</v>
      </c>
      <c r="C1586" s="2" t="s">
        <v>2</v>
      </c>
      <c r="D1586" s="2" t="s">
        <v>3</v>
      </c>
      <c r="E1586" s="3" t="s">
        <v>4</v>
      </c>
      <c r="F1586" s="10" t="s">
        <v>6</v>
      </c>
      <c r="G1586" s="11" t="s">
        <v>7</v>
      </c>
      <c r="H1586" s="11" t="s">
        <v>8</v>
      </c>
      <c r="I1586" s="12" t="s">
        <v>9</v>
      </c>
      <c r="J1586" s="13" t="s">
        <v>10</v>
      </c>
      <c r="K1586" s="14" t="s">
        <v>11</v>
      </c>
      <c r="L1586" s="14" t="s">
        <v>12</v>
      </c>
      <c r="M1586" s="14" t="s">
        <v>15</v>
      </c>
      <c r="N1586" s="14" t="s">
        <v>16</v>
      </c>
      <c r="O1586" s="14" t="s">
        <v>17</v>
      </c>
      <c r="P1586" s="15" t="s">
        <v>18</v>
      </c>
    </row>
    <row r="1587" spans="1:16" x14ac:dyDescent="0.25">
      <c r="B1587" s="4">
        <v>0.47</v>
      </c>
      <c r="C1587" s="5">
        <v>0.38</v>
      </c>
      <c r="D1587" s="5">
        <v>0.15</v>
      </c>
      <c r="E1587" s="6">
        <v>0.36</v>
      </c>
      <c r="F1587" s="36">
        <f>F1578+M1583</f>
        <v>0.75440445407251744</v>
      </c>
      <c r="G1587" s="38">
        <f>G1578+N1583</f>
        <v>0.14073957338547916</v>
      </c>
      <c r="H1587" s="38">
        <f>H1578+O1583</f>
        <v>0.25011355570929311</v>
      </c>
      <c r="I1587" s="40">
        <f>I1578+P1583</f>
        <v>-7.6815177868493151E-2</v>
      </c>
      <c r="J1587" s="16">
        <f>B1587*F1587+C1587*G1587+D1587*H1587+I1587</f>
        <v>0.36875298678846602</v>
      </c>
      <c r="K1587" s="17">
        <f>J1587-E1587</f>
        <v>8.7529867884660328E-3</v>
      </c>
      <c r="L1587" s="17">
        <f>K1587*K1587</f>
        <v>7.6614777719060913E-5</v>
      </c>
      <c r="M1587" s="17">
        <f>(E1587-J1587)*B1587</f>
        <v>-4.1139037905790349E-3</v>
      </c>
      <c r="N1587" s="17">
        <f>(E1587-J1587)*C1587</f>
        <v>-3.3261349796170924E-3</v>
      </c>
      <c r="O1587" s="17">
        <f>(E1587-J1587)*D1587</f>
        <v>-1.3129480182699049E-3</v>
      </c>
      <c r="P1587" s="18">
        <f>(E1587-J1587)*I1587</f>
        <v>6.7236223703658895E-4</v>
      </c>
    </row>
    <row r="1588" spans="1:16" x14ac:dyDescent="0.25">
      <c r="B1588" s="4">
        <v>0.27</v>
      </c>
      <c r="C1588" s="5">
        <v>0.55000000000000004</v>
      </c>
      <c r="D1588" s="5">
        <v>0.18</v>
      </c>
      <c r="E1588" s="6">
        <v>0.28999999999999998</v>
      </c>
      <c r="F1588" s="36"/>
      <c r="G1588" s="38"/>
      <c r="H1588" s="38"/>
      <c r="I1588" s="40"/>
      <c r="J1588" s="16">
        <f>B1588*F1587+C1588*G1587+D1588*H1587+I1587</f>
        <v>0.2493012301207729</v>
      </c>
      <c r="K1588" s="17">
        <f t="shared" ref="K1588:K1591" si="1056">J1588-E1588</f>
        <v>-4.0698769879227076E-2</v>
      </c>
      <c r="L1588" s="17">
        <f t="shared" ref="L1588:L1591" si="1057">K1588*K1588</f>
        <v>1.6563898696822811E-3</v>
      </c>
      <c r="M1588" s="17">
        <f t="shared" ref="M1588:M1591" si="1058">(E1588-J1588)*B1588</f>
        <v>1.098866786739131E-2</v>
      </c>
      <c r="N1588" s="17">
        <f t="shared" ref="N1588:N1591" si="1059">(E1588-J1588)*C1588</f>
        <v>2.2384323433574892E-2</v>
      </c>
      <c r="O1588" s="17">
        <f t="shared" ref="O1588:O1591" si="1060">(E1588-J1588)*D1588</f>
        <v>7.325778578260873E-3</v>
      </c>
      <c r="P1588" s="18">
        <f>(E1588-J1588)*E1587</f>
        <v>1.4651557156521746E-2</v>
      </c>
    </row>
    <row r="1589" spans="1:16" x14ac:dyDescent="0.25">
      <c r="B1589" s="4">
        <v>0.22</v>
      </c>
      <c r="C1589" s="5">
        <v>0.71</v>
      </c>
      <c r="D1589" s="5">
        <v>7.0000000000000007E-2</v>
      </c>
      <c r="E1589" s="6">
        <v>0.22</v>
      </c>
      <c r="F1589" s="36"/>
      <c r="G1589" s="38"/>
      <c r="H1589" s="38"/>
      <c r="I1589" s="40"/>
      <c r="J1589" s="16">
        <f>B1589*F1587+C1589*G1587+D1589*H1587+I1587</f>
        <v>0.20658684803080138</v>
      </c>
      <c r="K1589" s="17">
        <f t="shared" si="1056"/>
        <v>-1.3413151969198622E-2</v>
      </c>
      <c r="L1589" s="17">
        <f t="shared" si="1057"/>
        <v>1.7991264574881687E-4</v>
      </c>
      <c r="M1589" s="17">
        <f t="shared" si="1058"/>
        <v>2.9508934332236969E-3</v>
      </c>
      <c r="N1589" s="17">
        <f t="shared" si="1059"/>
        <v>9.5233378981310207E-3</v>
      </c>
      <c r="O1589" s="17">
        <f t="shared" si="1060"/>
        <v>9.3892063784390366E-4</v>
      </c>
      <c r="P1589" s="18">
        <f>(E1589-J1589)*E1587</f>
        <v>4.8287347089115036E-3</v>
      </c>
    </row>
    <row r="1590" spans="1:16" x14ac:dyDescent="0.25">
      <c r="B1590" s="4">
        <v>0.16</v>
      </c>
      <c r="C1590" s="5">
        <v>0.62</v>
      </c>
      <c r="D1590" s="5">
        <v>0.22</v>
      </c>
      <c r="E1590" s="6">
        <v>0.14000000000000001</v>
      </c>
      <c r="F1590" s="36"/>
      <c r="G1590" s="38"/>
      <c r="H1590" s="38"/>
      <c r="I1590" s="40"/>
      <c r="J1590" s="16">
        <f>B1590*F1587+C1590*G1587+D1590*H1587+I1587</f>
        <v>0.18617305253815117</v>
      </c>
      <c r="K1590" s="17">
        <f t="shared" si="1056"/>
        <v>4.6173052538151155E-2</v>
      </c>
      <c r="L1590" s="17">
        <f t="shared" si="1057"/>
        <v>2.1319507806908666E-3</v>
      </c>
      <c r="M1590" s="17">
        <f t="shared" si="1058"/>
        <v>-7.3876884061041849E-3</v>
      </c>
      <c r="N1590" s="17">
        <f t="shared" si="1059"/>
        <v>-2.8627292573653717E-2</v>
      </c>
      <c r="O1590" s="17">
        <f t="shared" si="1060"/>
        <v>-1.0158071558393255E-2</v>
      </c>
      <c r="P1590" s="18">
        <f>(E1590-J1590)*E1587</f>
        <v>-1.6622298913734415E-2</v>
      </c>
    </row>
    <row r="1591" spans="1:16" ht="15.75" thickBot="1" x14ac:dyDescent="0.3">
      <c r="B1591" s="7">
        <v>0.53</v>
      </c>
      <c r="C1591" s="8">
        <v>0.23</v>
      </c>
      <c r="D1591" s="8">
        <v>0.24</v>
      </c>
      <c r="E1591" s="9">
        <v>0.41</v>
      </c>
      <c r="F1591" s="37"/>
      <c r="G1591" s="39"/>
      <c r="H1591" s="39"/>
      <c r="I1591" s="41"/>
      <c r="J1591" s="19">
        <f>B1591*F1587+C1591*G1587+D1591*H1587+I1587</f>
        <v>0.41541653803883161</v>
      </c>
      <c r="K1591" s="20">
        <f t="shared" si="1056"/>
        <v>5.4165380388316309E-3</v>
      </c>
      <c r="L1591" s="20">
        <f t="shared" si="1057"/>
        <v>2.933888432611001E-5</v>
      </c>
      <c r="M1591" s="20">
        <f t="shared" si="1058"/>
        <v>-2.8707651605807643E-3</v>
      </c>
      <c r="N1591" s="20">
        <f t="shared" si="1059"/>
        <v>-1.2458037489312753E-3</v>
      </c>
      <c r="O1591" s="20">
        <f t="shared" si="1060"/>
        <v>-1.2999691293195913E-3</v>
      </c>
      <c r="P1591" s="21">
        <f>(E1591-J1591)*E1587</f>
        <v>-1.9499536939793871E-3</v>
      </c>
    </row>
    <row r="1592" spans="1:16" x14ac:dyDescent="0.25">
      <c r="K1592" t="s">
        <v>13</v>
      </c>
      <c r="L1592" s="22">
        <f>AVERAGE(L1587:L1591)</f>
        <v>8.1484139163342704E-4</v>
      </c>
      <c r="M1592" s="22">
        <f t="shared" ref="M1592:P1592" si="1061">AVERAGE(M1587:M1591)</f>
        <v>-8.6559211329795185E-5</v>
      </c>
      <c r="N1592" s="22">
        <f t="shared" si="1061"/>
        <v>-2.5831399409923455E-4</v>
      </c>
      <c r="O1592" s="22">
        <f t="shared" si="1061"/>
        <v>-9.0125789797559485E-4</v>
      </c>
      <c r="P1592" s="22">
        <f t="shared" si="1061"/>
        <v>3.1608029895120699E-4</v>
      </c>
    </row>
    <row r="1593" spans="1:16" ht="15.75" thickBot="1" x14ac:dyDescent="0.3"/>
    <row r="1594" spans="1:16" ht="15.75" thickBot="1" x14ac:dyDescent="0.3">
      <c r="A1594" s="23" t="s">
        <v>19</v>
      </c>
      <c r="B1594" s="27" t="s">
        <v>0</v>
      </c>
      <c r="C1594" s="28"/>
      <c r="D1594" s="28"/>
      <c r="E1594" s="29"/>
      <c r="F1594" s="30" t="s">
        <v>5</v>
      </c>
      <c r="G1594" s="31"/>
      <c r="H1594" s="31"/>
      <c r="I1594" s="32"/>
      <c r="J1594" s="33" t="s">
        <v>14</v>
      </c>
      <c r="K1594" s="34"/>
      <c r="L1594" s="34"/>
      <c r="M1594" s="34"/>
      <c r="N1594" s="34"/>
      <c r="O1594" s="34"/>
      <c r="P1594" s="35"/>
    </row>
    <row r="1595" spans="1:16" x14ac:dyDescent="0.25">
      <c r="A1595" s="23">
        <f>A1586+1</f>
        <v>177</v>
      </c>
      <c r="B1595" s="1" t="s">
        <v>1</v>
      </c>
      <c r="C1595" s="2" t="s">
        <v>2</v>
      </c>
      <c r="D1595" s="2" t="s">
        <v>3</v>
      </c>
      <c r="E1595" s="3" t="s">
        <v>4</v>
      </c>
      <c r="F1595" s="10" t="s">
        <v>6</v>
      </c>
      <c r="G1595" s="11" t="s">
        <v>7</v>
      </c>
      <c r="H1595" s="11" t="s">
        <v>8</v>
      </c>
      <c r="I1595" s="12" t="s">
        <v>9</v>
      </c>
      <c r="J1595" s="13" t="s">
        <v>10</v>
      </c>
      <c r="K1595" s="14" t="s">
        <v>11</v>
      </c>
      <c r="L1595" s="14" t="s">
        <v>12</v>
      </c>
      <c r="M1595" s="14" t="s">
        <v>15</v>
      </c>
      <c r="N1595" s="14" t="s">
        <v>16</v>
      </c>
      <c r="O1595" s="14" t="s">
        <v>17</v>
      </c>
      <c r="P1595" s="15" t="s">
        <v>18</v>
      </c>
    </row>
    <row r="1596" spans="1:16" x14ac:dyDescent="0.25">
      <c r="B1596" s="4">
        <v>0.47</v>
      </c>
      <c r="C1596" s="5">
        <v>0.38</v>
      </c>
      <c r="D1596" s="5">
        <v>0.15</v>
      </c>
      <c r="E1596" s="6">
        <v>0.36</v>
      </c>
      <c r="F1596" s="36">
        <f>F1587+M1592</f>
        <v>0.75431789486118761</v>
      </c>
      <c r="G1596" s="38">
        <f>G1587+N1592</f>
        <v>0.14048125939137993</v>
      </c>
      <c r="H1596" s="38">
        <f>H1587+O1592</f>
        <v>0.24921229781131751</v>
      </c>
      <c r="I1596" s="40">
        <f>I1587+P1592</f>
        <v>-7.6499097569541943E-2</v>
      </c>
      <c r="J1596" s="16">
        <f>B1596*F1596+C1596*G1596+D1596*H1596+I1596</f>
        <v>0.36879503625563825</v>
      </c>
      <c r="K1596" s="17">
        <f>J1596-E1596</f>
        <v>8.7950362556382666E-3</v>
      </c>
      <c r="L1596" s="17">
        <f>K1596*K1596</f>
        <v>7.7352662737991575E-5</v>
      </c>
      <c r="M1596" s="17">
        <f>(E1596-J1596)*B1596</f>
        <v>-4.1336670401499855E-3</v>
      </c>
      <c r="N1596" s="17">
        <f>(E1596-J1596)*C1596</f>
        <v>-3.3421137771425411E-3</v>
      </c>
      <c r="O1596" s="17">
        <f>(E1596-J1596)*D1596</f>
        <v>-1.31925543834574E-3</v>
      </c>
      <c r="P1596" s="18">
        <f>(E1596-J1596)*I1596</f>
        <v>6.7281233664773059E-4</v>
      </c>
    </row>
    <row r="1597" spans="1:16" x14ac:dyDescent="0.25">
      <c r="B1597" s="4">
        <v>0.27</v>
      </c>
      <c r="C1597" s="5">
        <v>0.55000000000000004</v>
      </c>
      <c r="D1597" s="5">
        <v>0.18</v>
      </c>
      <c r="E1597" s="6">
        <v>0.28999999999999998</v>
      </c>
      <c r="F1597" s="36"/>
      <c r="G1597" s="38"/>
      <c r="H1597" s="38"/>
      <c r="I1597" s="40"/>
      <c r="J1597" s="16">
        <f>B1597*F1596+C1597*G1596+D1597*H1596+I1596</f>
        <v>0.24928964031427486</v>
      </c>
      <c r="K1597" s="17">
        <f t="shared" ref="K1597:K1600" si="1062">J1597-E1597</f>
        <v>-4.0710359685725117E-2</v>
      </c>
      <c r="L1597" s="17">
        <f t="shared" ref="L1597:L1600" si="1063">K1597*K1597</f>
        <v>1.6573333857411129E-3</v>
      </c>
      <c r="M1597" s="17">
        <f t="shared" ref="M1597:M1600" si="1064">(E1597-J1597)*B1597</f>
        <v>1.0991797115145783E-2</v>
      </c>
      <c r="N1597" s="17">
        <f t="shared" ref="N1597:N1600" si="1065">(E1597-J1597)*C1597</f>
        <v>2.2390697827148816E-2</v>
      </c>
      <c r="O1597" s="17">
        <f t="shared" ref="O1597:O1600" si="1066">(E1597-J1597)*D1597</f>
        <v>7.327864743430521E-3</v>
      </c>
      <c r="P1597" s="18">
        <f>(E1597-J1597)*E1596</f>
        <v>1.4655729486861042E-2</v>
      </c>
    </row>
    <row r="1598" spans="1:16" x14ac:dyDescent="0.25">
      <c r="B1598" s="4">
        <v>0.22</v>
      </c>
      <c r="C1598" s="5">
        <v>0.71</v>
      </c>
      <c r="D1598" s="5">
        <v>7.0000000000000007E-2</v>
      </c>
      <c r="E1598" s="6">
        <v>0.22</v>
      </c>
      <c r="F1598" s="36"/>
      <c r="G1598" s="38"/>
      <c r="H1598" s="38"/>
      <c r="I1598" s="40"/>
      <c r="J1598" s="16">
        <f>B1598*F1596+C1598*G1596+D1598*H1596+I1596</f>
        <v>0.20663739431459133</v>
      </c>
      <c r="K1598" s="17">
        <f t="shared" si="1062"/>
        <v>-1.3362605685408674E-2</v>
      </c>
      <c r="L1598" s="17">
        <f t="shared" si="1063"/>
        <v>1.785592307037162E-4</v>
      </c>
      <c r="M1598" s="17">
        <f t="shared" si="1064"/>
        <v>2.9397732507899081E-3</v>
      </c>
      <c r="N1598" s="17">
        <f t="shared" si="1065"/>
        <v>9.4874500366401576E-3</v>
      </c>
      <c r="O1598" s="17">
        <f t="shared" si="1066"/>
        <v>9.3538239797860722E-4</v>
      </c>
      <c r="P1598" s="18">
        <f>(E1598-J1598)*E1596</f>
        <v>4.8105380467471223E-3</v>
      </c>
    </row>
    <row r="1599" spans="1:16" x14ac:dyDescent="0.25">
      <c r="B1599" s="4">
        <v>0.16</v>
      </c>
      <c r="C1599" s="5">
        <v>0.62</v>
      </c>
      <c r="D1599" s="5">
        <v>0.22</v>
      </c>
      <c r="E1599" s="6">
        <v>0.14000000000000001</v>
      </c>
      <c r="F1599" s="36"/>
      <c r="G1599" s="38"/>
      <c r="H1599" s="38"/>
      <c r="I1599" s="40"/>
      <c r="J1599" s="16">
        <f>B1599*F1596+C1599*G1596+D1599*H1596+I1596</f>
        <v>0.18611685194939348</v>
      </c>
      <c r="K1599" s="17">
        <f t="shared" si="1062"/>
        <v>4.6116851949393467E-2</v>
      </c>
      <c r="L1599" s="17">
        <f t="shared" si="1063"/>
        <v>2.126764033722276E-3</v>
      </c>
      <c r="M1599" s="17">
        <f t="shared" si="1064"/>
        <v>-7.3786963119029545E-3</v>
      </c>
      <c r="N1599" s="17">
        <f t="shared" si="1065"/>
        <v>-2.8592448208623951E-2</v>
      </c>
      <c r="O1599" s="17">
        <f t="shared" si="1066"/>
        <v>-1.0145707428866562E-2</v>
      </c>
      <c r="P1599" s="18">
        <f>(E1599-J1599)*E1596</f>
        <v>-1.6602066701781649E-2</v>
      </c>
    </row>
    <row r="1600" spans="1:16" ht="15.75" thickBot="1" x14ac:dyDescent="0.3">
      <c r="B1600" s="7">
        <v>0.53</v>
      </c>
      <c r="C1600" s="8">
        <v>0.23</v>
      </c>
      <c r="D1600" s="8">
        <v>0.24</v>
      </c>
      <c r="E1600" s="9">
        <v>0.41</v>
      </c>
      <c r="F1600" s="37"/>
      <c r="G1600" s="39"/>
      <c r="H1600" s="39"/>
      <c r="I1600" s="41"/>
      <c r="J1600" s="19">
        <f>B1600*F1596+C1600*G1596+D1600*H1596+I1596</f>
        <v>0.41541102784162109</v>
      </c>
      <c r="K1600" s="20">
        <f t="shared" si="1062"/>
        <v>5.4110278416211188E-3</v>
      </c>
      <c r="L1600" s="20">
        <f t="shared" si="1063"/>
        <v>2.9279222302798903E-5</v>
      </c>
      <c r="M1600" s="20">
        <f t="shared" si="1064"/>
        <v>-2.8678447560591932E-3</v>
      </c>
      <c r="N1600" s="20">
        <f t="shared" si="1065"/>
        <v>-1.2445364035728573E-3</v>
      </c>
      <c r="O1600" s="20">
        <f t="shared" si="1066"/>
        <v>-1.2986466819890684E-3</v>
      </c>
      <c r="P1600" s="21">
        <f>(E1600-J1600)*E1596</f>
        <v>-1.9479700229836027E-3</v>
      </c>
    </row>
    <row r="1601" spans="1:16" x14ac:dyDescent="0.25">
      <c r="K1601" t="s">
        <v>13</v>
      </c>
      <c r="L1601" s="22">
        <f>AVERAGE(L1596:L1600)</f>
        <v>8.1385770704157901E-4</v>
      </c>
      <c r="M1601" s="22">
        <f t="shared" ref="M1601:P1601" si="1067">AVERAGE(M1596:M1600)</f>
        <v>-8.9727548435288371E-5</v>
      </c>
      <c r="N1601" s="22">
        <f t="shared" si="1067"/>
        <v>-2.6019010511007536E-4</v>
      </c>
      <c r="O1601" s="22">
        <f t="shared" si="1067"/>
        <v>-9.0007248155844852E-4</v>
      </c>
      <c r="P1601" s="22">
        <f t="shared" si="1067"/>
        <v>3.1780862909812889E-4</v>
      </c>
    </row>
    <row r="1602" spans="1:16" ht="15.75" thickBot="1" x14ac:dyDescent="0.3"/>
    <row r="1603" spans="1:16" ht="15.75" thickBot="1" x14ac:dyDescent="0.3">
      <c r="A1603" s="23" t="s">
        <v>19</v>
      </c>
      <c r="B1603" s="27" t="s">
        <v>0</v>
      </c>
      <c r="C1603" s="28"/>
      <c r="D1603" s="28"/>
      <c r="E1603" s="29"/>
      <c r="F1603" s="30" t="s">
        <v>5</v>
      </c>
      <c r="G1603" s="31"/>
      <c r="H1603" s="31"/>
      <c r="I1603" s="32"/>
      <c r="J1603" s="33" t="s">
        <v>14</v>
      </c>
      <c r="K1603" s="34"/>
      <c r="L1603" s="34"/>
      <c r="M1603" s="34"/>
      <c r="N1603" s="34"/>
      <c r="O1603" s="34"/>
      <c r="P1603" s="35"/>
    </row>
    <row r="1604" spans="1:16" x14ac:dyDescent="0.25">
      <c r="A1604" s="23">
        <f>A1595+1</f>
        <v>178</v>
      </c>
      <c r="B1604" s="1" t="s">
        <v>1</v>
      </c>
      <c r="C1604" s="2" t="s">
        <v>2</v>
      </c>
      <c r="D1604" s="2" t="s">
        <v>3</v>
      </c>
      <c r="E1604" s="3" t="s">
        <v>4</v>
      </c>
      <c r="F1604" s="10" t="s">
        <v>6</v>
      </c>
      <c r="G1604" s="11" t="s">
        <v>7</v>
      </c>
      <c r="H1604" s="11" t="s">
        <v>8</v>
      </c>
      <c r="I1604" s="12" t="s">
        <v>9</v>
      </c>
      <c r="J1604" s="13" t="s">
        <v>10</v>
      </c>
      <c r="K1604" s="14" t="s">
        <v>11</v>
      </c>
      <c r="L1604" s="14" t="s">
        <v>12</v>
      </c>
      <c r="M1604" s="14" t="s">
        <v>15</v>
      </c>
      <c r="N1604" s="14" t="s">
        <v>16</v>
      </c>
      <c r="O1604" s="14" t="s">
        <v>17</v>
      </c>
      <c r="P1604" s="15" t="s">
        <v>18</v>
      </c>
    </row>
    <row r="1605" spans="1:16" x14ac:dyDescent="0.25">
      <c r="B1605" s="4">
        <v>0.47</v>
      </c>
      <c r="C1605" s="5">
        <v>0.38</v>
      </c>
      <c r="D1605" s="5">
        <v>0.15</v>
      </c>
      <c r="E1605" s="6">
        <v>0.36</v>
      </c>
      <c r="F1605" s="36">
        <f>F1596+M1601</f>
        <v>0.75422816731275233</v>
      </c>
      <c r="G1605" s="38">
        <f>G1596+N1601</f>
        <v>0.14022106928626984</v>
      </c>
      <c r="H1605" s="38">
        <f>H1596+O1601</f>
        <v>0.24831222532975905</v>
      </c>
      <c r="I1605" s="40">
        <f>I1596+P1601</f>
        <v>-7.618128894044382E-2</v>
      </c>
      <c r="J1605" s="16">
        <f>B1605*F1605+C1605*G1605+D1605*H1605+I1605</f>
        <v>0.36883678982479617</v>
      </c>
      <c r="K1605" s="17">
        <f>J1605-E1605</f>
        <v>8.8367898247961874E-3</v>
      </c>
      <c r="L1605" s="17">
        <f>K1605*K1605</f>
        <v>7.8088854407621437E-5</v>
      </c>
      <c r="M1605" s="17">
        <f>(E1605-J1605)*B1605</f>
        <v>-4.153291217654208E-3</v>
      </c>
      <c r="N1605" s="17">
        <f>(E1605-J1605)*C1605</f>
        <v>-3.3579801334225512E-3</v>
      </c>
      <c r="O1605" s="17">
        <f>(E1605-J1605)*D1605</f>
        <v>-1.325518473719428E-3</v>
      </c>
      <c r="P1605" s="18">
        <f>(E1605-J1605)*I1605</f>
        <v>6.7319803894877223E-4</v>
      </c>
    </row>
    <row r="1606" spans="1:16" x14ac:dyDescent="0.25">
      <c r="B1606" s="4">
        <v>0.27</v>
      </c>
      <c r="C1606" s="5">
        <v>0.55000000000000004</v>
      </c>
      <c r="D1606" s="5">
        <v>0.18</v>
      </c>
      <c r="E1606" s="6">
        <v>0.28999999999999998</v>
      </c>
      <c r="F1606" s="36"/>
      <c r="G1606" s="38"/>
      <c r="H1606" s="38"/>
      <c r="I1606" s="40"/>
      <c r="J1606" s="16">
        <f>B1606*F1605+C1606*G1605+D1606*H1605+I1605</f>
        <v>0.24927810490080435</v>
      </c>
      <c r="K1606" s="17">
        <f t="shared" ref="K1606:K1609" si="1068">J1606-E1606</f>
        <v>-4.0721895099195632E-2</v>
      </c>
      <c r="L1606" s="17">
        <f t="shared" ref="L1606:L1609" si="1069">K1606*K1606</f>
        <v>1.6582727404698932E-3</v>
      </c>
      <c r="M1606" s="17">
        <f t="shared" ref="M1606:M1609" si="1070">(E1606-J1606)*B1606</f>
        <v>1.0994911676782822E-2</v>
      </c>
      <c r="N1606" s="17">
        <f t="shared" ref="N1606:N1609" si="1071">(E1606-J1606)*C1606</f>
        <v>2.23970423045576E-2</v>
      </c>
      <c r="O1606" s="17">
        <f t="shared" ref="O1606:O1609" si="1072">(E1606-J1606)*D1606</f>
        <v>7.3299411178552138E-3</v>
      </c>
      <c r="P1606" s="18">
        <f>(E1606-J1606)*E1605</f>
        <v>1.4659882235710428E-2</v>
      </c>
    </row>
    <row r="1607" spans="1:16" x14ac:dyDescent="0.25">
      <c r="B1607" s="4">
        <v>0.22</v>
      </c>
      <c r="C1607" s="5">
        <v>0.71</v>
      </c>
      <c r="D1607" s="5">
        <v>7.0000000000000007E-2</v>
      </c>
      <c r="E1607" s="6">
        <v>0.22</v>
      </c>
      <c r="F1607" s="36"/>
      <c r="G1607" s="38"/>
      <c r="H1607" s="38"/>
      <c r="I1607" s="40"/>
      <c r="J1607" s="16">
        <f>B1607*F1605+C1607*G1605+D1607*H1605+I1605</f>
        <v>0.20668772283469641</v>
      </c>
      <c r="K1607" s="17">
        <f t="shared" si="1068"/>
        <v>-1.3312277165303588E-2</v>
      </c>
      <c r="L1607" s="17">
        <f t="shared" si="1069"/>
        <v>1.7721672332586332E-4</v>
      </c>
      <c r="M1607" s="17">
        <f t="shared" si="1070"/>
        <v>2.9287009763667893E-3</v>
      </c>
      <c r="N1607" s="17">
        <f t="shared" si="1071"/>
        <v>9.4517167873655467E-3</v>
      </c>
      <c r="O1607" s="17">
        <f t="shared" si="1072"/>
        <v>9.3185940157125124E-4</v>
      </c>
      <c r="P1607" s="18">
        <f>(E1607-J1607)*E1605</f>
        <v>4.7924197795092913E-3</v>
      </c>
    </row>
    <row r="1608" spans="1:16" x14ac:dyDescent="0.25">
      <c r="B1608" s="4">
        <v>0.16</v>
      </c>
      <c r="C1608" s="5">
        <v>0.62</v>
      </c>
      <c r="D1608" s="5">
        <v>0.22</v>
      </c>
      <c r="E1608" s="6">
        <v>0.14000000000000001</v>
      </c>
      <c r="F1608" s="36"/>
      <c r="G1608" s="38"/>
      <c r="H1608" s="38"/>
      <c r="I1608" s="40"/>
      <c r="J1608" s="16">
        <f>B1608*F1605+C1608*G1605+D1608*H1605+I1605</f>
        <v>0.1860609703596309</v>
      </c>
      <c r="K1608" s="17">
        <f t="shared" si="1068"/>
        <v>4.6060970359630887E-2</v>
      </c>
      <c r="L1608" s="17">
        <f t="shared" si="1069"/>
        <v>2.1216129904707949E-3</v>
      </c>
      <c r="M1608" s="17">
        <f t="shared" si="1070"/>
        <v>-7.3697552575409421E-3</v>
      </c>
      <c r="N1608" s="17">
        <f t="shared" si="1071"/>
        <v>-2.8557801622971151E-2</v>
      </c>
      <c r="O1608" s="17">
        <f t="shared" si="1072"/>
        <v>-1.0133413479118796E-2</v>
      </c>
      <c r="P1608" s="18">
        <f>(E1608-J1608)*E1605</f>
        <v>-1.6581949329467119E-2</v>
      </c>
    </row>
    <row r="1609" spans="1:16" ht="15.75" thickBot="1" x14ac:dyDescent="0.3">
      <c r="B1609" s="7">
        <v>0.53</v>
      </c>
      <c r="C1609" s="8">
        <v>0.23</v>
      </c>
      <c r="D1609" s="8">
        <v>0.24</v>
      </c>
      <c r="E1609" s="9">
        <v>0.41</v>
      </c>
      <c r="F1609" s="37"/>
      <c r="G1609" s="39"/>
      <c r="H1609" s="39"/>
      <c r="I1609" s="41"/>
      <c r="J1609" s="19">
        <f>B1609*F1605+C1609*G1605+D1609*H1605+I1605</f>
        <v>0.41540541975029921</v>
      </c>
      <c r="K1609" s="20">
        <f t="shared" si="1068"/>
        <v>5.405419750299234E-3</v>
      </c>
      <c r="L1609" s="20">
        <f t="shared" si="1069"/>
        <v>2.9218562676925033E-5</v>
      </c>
      <c r="M1609" s="20">
        <f t="shared" si="1070"/>
        <v>-2.8648724676585942E-3</v>
      </c>
      <c r="N1609" s="20">
        <f t="shared" si="1071"/>
        <v>-1.2432465425688238E-3</v>
      </c>
      <c r="O1609" s="20">
        <f t="shared" si="1072"/>
        <v>-1.297300740071816E-3</v>
      </c>
      <c r="P1609" s="21">
        <f>(E1609-J1609)*E1605</f>
        <v>-1.9459511101077242E-3</v>
      </c>
    </row>
    <row r="1610" spans="1:16" x14ac:dyDescent="0.25">
      <c r="K1610" t="s">
        <v>13</v>
      </c>
      <c r="L1610" s="22">
        <f>AVERAGE(L1605:L1609)</f>
        <v>8.1288197427021973E-4</v>
      </c>
      <c r="M1610" s="22">
        <f t="shared" ref="M1610:P1610" si="1073">AVERAGE(M1605:M1609)</f>
        <v>-9.2861257940826498E-5</v>
      </c>
      <c r="N1610" s="22">
        <f t="shared" si="1073"/>
        <v>-2.6205384140787571E-4</v>
      </c>
      <c r="O1610" s="22">
        <f t="shared" si="1073"/>
        <v>-8.9888643469671482E-4</v>
      </c>
      <c r="P1610" s="22">
        <f t="shared" si="1073"/>
        <v>3.1951992291873014E-4</v>
      </c>
    </row>
    <row r="1611" spans="1:16" ht="15.75" thickBot="1" x14ac:dyDescent="0.3"/>
    <row r="1612" spans="1:16" ht="15.75" thickBot="1" x14ac:dyDescent="0.3">
      <c r="A1612" s="23" t="s">
        <v>19</v>
      </c>
      <c r="B1612" s="27" t="s">
        <v>0</v>
      </c>
      <c r="C1612" s="28"/>
      <c r="D1612" s="28"/>
      <c r="E1612" s="29"/>
      <c r="F1612" s="30" t="s">
        <v>5</v>
      </c>
      <c r="G1612" s="31"/>
      <c r="H1612" s="31"/>
      <c r="I1612" s="32"/>
      <c r="J1612" s="33" t="s">
        <v>14</v>
      </c>
      <c r="K1612" s="34"/>
      <c r="L1612" s="34"/>
      <c r="M1612" s="34"/>
      <c r="N1612" s="34"/>
      <c r="O1612" s="34"/>
      <c r="P1612" s="35"/>
    </row>
    <row r="1613" spans="1:16" x14ac:dyDescent="0.25">
      <c r="A1613" s="23">
        <f>A1604+1</f>
        <v>179</v>
      </c>
      <c r="B1613" s="1" t="s">
        <v>1</v>
      </c>
      <c r="C1613" s="2" t="s">
        <v>2</v>
      </c>
      <c r="D1613" s="2" t="s">
        <v>3</v>
      </c>
      <c r="E1613" s="3" t="s">
        <v>4</v>
      </c>
      <c r="F1613" s="10" t="s">
        <v>6</v>
      </c>
      <c r="G1613" s="11" t="s">
        <v>7</v>
      </c>
      <c r="H1613" s="11" t="s">
        <v>8</v>
      </c>
      <c r="I1613" s="12" t="s">
        <v>9</v>
      </c>
      <c r="J1613" s="13" t="s">
        <v>10</v>
      </c>
      <c r="K1613" s="14" t="s">
        <v>11</v>
      </c>
      <c r="L1613" s="14" t="s">
        <v>12</v>
      </c>
      <c r="M1613" s="14" t="s">
        <v>15</v>
      </c>
      <c r="N1613" s="14" t="s">
        <v>16</v>
      </c>
      <c r="O1613" s="14" t="s">
        <v>17</v>
      </c>
      <c r="P1613" s="15" t="s">
        <v>18</v>
      </c>
    </row>
    <row r="1614" spans="1:16" x14ac:dyDescent="0.25">
      <c r="B1614" s="4">
        <v>0.47</v>
      </c>
      <c r="C1614" s="5">
        <v>0.38</v>
      </c>
      <c r="D1614" s="5">
        <v>0.15</v>
      </c>
      <c r="E1614" s="6">
        <v>0.36</v>
      </c>
      <c r="F1614" s="36">
        <f>F1605+M1610</f>
        <v>0.75413530605481149</v>
      </c>
      <c r="G1614" s="38">
        <f>G1605+N1610</f>
        <v>0.13995901544486197</v>
      </c>
      <c r="H1614" s="38">
        <f>H1605+O1610</f>
        <v>0.24741333889506234</v>
      </c>
      <c r="I1614" s="40">
        <f>I1605+P1610</f>
        <v>-7.5861769017525088E-2</v>
      </c>
      <c r="J1614" s="16">
        <f>B1614*F1614+C1614*G1614+D1614*H1614+I1614</f>
        <v>0.36887825153154319</v>
      </c>
      <c r="K1614" s="17">
        <f>J1614-E1614</f>
        <v>8.878251531543202E-3</v>
      </c>
      <c r="L1614" s="17">
        <f>K1614*K1614</f>
        <v>7.8823350257349207E-5</v>
      </c>
      <c r="M1614" s="17">
        <f>(E1614-J1614)*B1614</f>
        <v>-4.1727782198253049E-3</v>
      </c>
      <c r="N1614" s="17">
        <f>(E1614-J1614)*C1614</f>
        <v>-3.3737355819864166E-3</v>
      </c>
      <c r="O1614" s="17">
        <f>(E1614-J1614)*D1614</f>
        <v>-1.3317377297314803E-3</v>
      </c>
      <c r="P1614" s="18">
        <f>(E1614-J1614)*I1614</f>
        <v>6.7351986696541875E-4</v>
      </c>
    </row>
    <row r="1615" spans="1:16" x14ac:dyDescent="0.25">
      <c r="B1615" s="4">
        <v>0.27</v>
      </c>
      <c r="C1615" s="5">
        <v>0.55000000000000004</v>
      </c>
      <c r="D1615" s="5">
        <v>0.18</v>
      </c>
      <c r="E1615" s="6">
        <v>0.28999999999999998</v>
      </c>
      <c r="F1615" s="36"/>
      <c r="G1615" s="38"/>
      <c r="H1615" s="38"/>
      <c r="I1615" s="40"/>
      <c r="J1615" s="16">
        <f>B1615*F1614+C1615*G1614+D1615*H1614+I1614</f>
        <v>0.24926662311305933</v>
      </c>
      <c r="K1615" s="17">
        <f t="shared" ref="K1615:K1618" si="1074">J1615-E1615</f>
        <v>-4.0733376886940648E-2</v>
      </c>
      <c r="L1615" s="17">
        <f t="shared" ref="L1615:L1618" si="1075">K1615*K1615</f>
        <v>1.6592079926135506E-3</v>
      </c>
      <c r="M1615" s="17">
        <f t="shared" ref="M1615:M1618" si="1076">(E1615-J1615)*B1615</f>
        <v>1.0998011759473975E-2</v>
      </c>
      <c r="N1615" s="17">
        <f t="shared" ref="N1615:N1618" si="1077">(E1615-J1615)*C1615</f>
        <v>2.2403357287817359E-2</v>
      </c>
      <c r="O1615" s="17">
        <f t="shared" ref="O1615:O1618" si="1078">(E1615-J1615)*D1615</f>
        <v>7.332007839649316E-3</v>
      </c>
      <c r="P1615" s="18">
        <f>(E1615-J1615)*E1614</f>
        <v>1.4664015679298632E-2</v>
      </c>
    </row>
    <row r="1616" spans="1:16" x14ac:dyDescent="0.25">
      <c r="B1616" s="4">
        <v>0.22</v>
      </c>
      <c r="C1616" s="5">
        <v>0.71</v>
      </c>
      <c r="D1616" s="5">
        <v>7.0000000000000007E-2</v>
      </c>
      <c r="E1616" s="6">
        <v>0.22</v>
      </c>
      <c r="F1616" s="36"/>
      <c r="G1616" s="38"/>
      <c r="H1616" s="38"/>
      <c r="I1616" s="40"/>
      <c r="J1616" s="16">
        <f>B1616*F1614+C1616*G1614+D1616*H1614+I1614</f>
        <v>0.2067378330030398</v>
      </c>
      <c r="K1616" s="17">
        <f t="shared" si="1074"/>
        <v>-1.3262166996960201E-2</v>
      </c>
      <c r="L1616" s="17">
        <f t="shared" si="1075"/>
        <v>1.7588507345526035E-4</v>
      </c>
      <c r="M1616" s="17">
        <f t="shared" si="1076"/>
        <v>2.9176767393312444E-3</v>
      </c>
      <c r="N1616" s="17">
        <f t="shared" si="1077"/>
        <v>9.4161385678417416E-3</v>
      </c>
      <c r="O1616" s="17">
        <f t="shared" si="1078"/>
        <v>9.2835168978721411E-4</v>
      </c>
      <c r="P1616" s="18">
        <f>(E1616-J1616)*E1614</f>
        <v>4.7743801189056717E-3</v>
      </c>
    </row>
    <row r="1617" spans="1:16" x14ac:dyDescent="0.25">
      <c r="B1617" s="4">
        <v>0.16</v>
      </c>
      <c r="C1617" s="5">
        <v>0.62</v>
      </c>
      <c r="D1617" s="5">
        <v>0.22</v>
      </c>
      <c r="E1617" s="6">
        <v>0.14000000000000001</v>
      </c>
      <c r="F1617" s="36"/>
      <c r="G1617" s="38"/>
      <c r="H1617" s="38"/>
      <c r="I1617" s="40"/>
      <c r="J1617" s="16">
        <f>B1617*F1614+C1617*G1614+D1617*H1614+I1614</f>
        <v>0.1860054040839729</v>
      </c>
      <c r="K1617" s="17">
        <f t="shared" si="1074"/>
        <v>4.6005404083972884E-2</v>
      </c>
      <c r="L1617" s="17">
        <f t="shared" si="1075"/>
        <v>2.116497204929629E-3</v>
      </c>
      <c r="M1617" s="17">
        <f t="shared" si="1076"/>
        <v>-7.3608646534356614E-3</v>
      </c>
      <c r="N1617" s="17">
        <f t="shared" si="1077"/>
        <v>-2.8523350532063188E-2</v>
      </c>
      <c r="O1617" s="17">
        <f t="shared" si="1078"/>
        <v>-1.0121188898474034E-2</v>
      </c>
      <c r="P1617" s="18">
        <f>(E1617-J1617)*E1614</f>
        <v>-1.6561945470230238E-2</v>
      </c>
    </row>
    <row r="1618" spans="1:16" ht="15.75" thickBot="1" x14ac:dyDescent="0.3">
      <c r="B1618" s="7">
        <v>0.53</v>
      </c>
      <c r="C1618" s="8">
        <v>0.23</v>
      </c>
      <c r="D1618" s="8">
        <v>0.24</v>
      </c>
      <c r="E1618" s="9">
        <v>0.41</v>
      </c>
      <c r="F1618" s="37"/>
      <c r="G1618" s="39"/>
      <c r="H1618" s="39"/>
      <c r="I1618" s="41"/>
      <c r="J1618" s="19">
        <f>B1618*F1614+C1618*G1614+D1618*H1614+I1614</f>
        <v>0.41539971807865816</v>
      </c>
      <c r="K1618" s="20">
        <f t="shared" si="1074"/>
        <v>5.3997180786581889E-3</v>
      </c>
      <c r="L1618" s="20">
        <f t="shared" si="1075"/>
        <v>2.9156955328988084E-5</v>
      </c>
      <c r="M1618" s="20">
        <f t="shared" si="1076"/>
        <v>-2.8618505816888403E-3</v>
      </c>
      <c r="N1618" s="20">
        <f t="shared" si="1077"/>
        <v>-1.2419351580913835E-3</v>
      </c>
      <c r="O1618" s="20">
        <f t="shared" si="1078"/>
        <v>-1.2959323388779653E-3</v>
      </c>
      <c r="P1618" s="21">
        <f>(E1618-J1618)*E1614</f>
        <v>-1.9438985083169479E-3</v>
      </c>
    </row>
    <row r="1619" spans="1:16" x14ac:dyDescent="0.25">
      <c r="K1619" t="s">
        <v>13</v>
      </c>
      <c r="L1619" s="22">
        <f>AVERAGE(L1614:L1618)</f>
        <v>8.1191411531695548E-4</v>
      </c>
      <c r="M1619" s="22">
        <f t="shared" ref="M1619:P1619" si="1079">AVERAGE(M1614:M1618)</f>
        <v>-9.5960991228917492E-5</v>
      </c>
      <c r="N1619" s="22">
        <f t="shared" si="1079"/>
        <v>-2.6390508329637787E-4</v>
      </c>
      <c r="O1619" s="22">
        <f t="shared" si="1079"/>
        <v>-8.9769988752939E-4</v>
      </c>
      <c r="P1619" s="22">
        <f t="shared" si="1079"/>
        <v>3.2121433732450725E-4</v>
      </c>
    </row>
    <row r="1620" spans="1:16" ht="15.75" thickBot="1" x14ac:dyDescent="0.3"/>
    <row r="1621" spans="1:16" ht="15.75" thickBot="1" x14ac:dyDescent="0.3">
      <c r="A1621" s="23" t="s">
        <v>19</v>
      </c>
      <c r="B1621" s="27" t="s">
        <v>0</v>
      </c>
      <c r="C1621" s="28"/>
      <c r="D1621" s="28"/>
      <c r="E1621" s="29"/>
      <c r="F1621" s="30" t="s">
        <v>5</v>
      </c>
      <c r="G1621" s="31"/>
      <c r="H1621" s="31"/>
      <c r="I1621" s="32"/>
      <c r="J1621" s="33" t="s">
        <v>14</v>
      </c>
      <c r="K1621" s="34"/>
      <c r="L1621" s="34"/>
      <c r="M1621" s="34"/>
      <c r="N1621" s="34"/>
      <c r="O1621" s="34"/>
      <c r="P1621" s="35"/>
    </row>
    <row r="1622" spans="1:16" x14ac:dyDescent="0.25">
      <c r="A1622" s="23">
        <f>A1613+1</f>
        <v>180</v>
      </c>
      <c r="B1622" s="1" t="s">
        <v>1</v>
      </c>
      <c r="C1622" s="2" t="s">
        <v>2</v>
      </c>
      <c r="D1622" s="2" t="s">
        <v>3</v>
      </c>
      <c r="E1622" s="3" t="s">
        <v>4</v>
      </c>
      <c r="F1622" s="10" t="s">
        <v>6</v>
      </c>
      <c r="G1622" s="11" t="s">
        <v>7</v>
      </c>
      <c r="H1622" s="11" t="s">
        <v>8</v>
      </c>
      <c r="I1622" s="12" t="s">
        <v>9</v>
      </c>
      <c r="J1622" s="13" t="s">
        <v>10</v>
      </c>
      <c r="K1622" s="14" t="s">
        <v>11</v>
      </c>
      <c r="L1622" s="14" t="s">
        <v>12</v>
      </c>
      <c r="M1622" s="14" t="s">
        <v>15</v>
      </c>
      <c r="N1622" s="14" t="s">
        <v>16</v>
      </c>
      <c r="O1622" s="14" t="s">
        <v>17</v>
      </c>
      <c r="P1622" s="15" t="s">
        <v>18</v>
      </c>
    </row>
    <row r="1623" spans="1:16" x14ac:dyDescent="0.25">
      <c r="B1623" s="4">
        <v>0.47</v>
      </c>
      <c r="C1623" s="5">
        <v>0.38</v>
      </c>
      <c r="D1623" s="5">
        <v>0.15</v>
      </c>
      <c r="E1623" s="6">
        <v>0.36</v>
      </c>
      <c r="F1623" s="36">
        <f>F1614+M1619</f>
        <v>0.75403934506358261</v>
      </c>
      <c r="G1623" s="38">
        <f>G1614+N1619</f>
        <v>0.13969511036156559</v>
      </c>
      <c r="H1623" s="38">
        <f>H1614+O1619</f>
        <v>0.24651563900753296</v>
      </c>
      <c r="I1623" s="40">
        <f>I1614+P1619</f>
        <v>-7.5540554680200586E-2</v>
      </c>
      <c r="J1623" s="16">
        <f>B1623*F1623+C1623*G1623+D1623*H1623+I1623</f>
        <v>0.36891942528820804</v>
      </c>
      <c r="K1623" s="17">
        <f>J1623-E1623</f>
        <v>8.9194252882080494E-3</v>
      </c>
      <c r="L1623" s="17">
        <f>K1623*K1623</f>
        <v>7.9556147471925251E-5</v>
      </c>
      <c r="M1623" s="17">
        <f>(E1623-J1623)*B1623</f>
        <v>-4.1921298854577828E-3</v>
      </c>
      <c r="N1623" s="17">
        <f>(E1623-J1623)*C1623</f>
        <v>-3.3893816095190588E-3</v>
      </c>
      <c r="O1623" s="17">
        <f>(E1623-J1623)*D1623</f>
        <v>-1.3379137932312073E-3</v>
      </c>
      <c r="P1623" s="18">
        <f>(E1623-J1623)*I1623</f>
        <v>6.73778333699844E-4</v>
      </c>
    </row>
    <row r="1624" spans="1:16" x14ac:dyDescent="0.25">
      <c r="B1624" s="4">
        <v>0.27</v>
      </c>
      <c r="C1624" s="5">
        <v>0.55000000000000004</v>
      </c>
      <c r="D1624" s="5">
        <v>0.18</v>
      </c>
      <c r="E1624" s="6">
        <v>0.28999999999999998</v>
      </c>
      <c r="F1624" s="36"/>
      <c r="G1624" s="38"/>
      <c r="H1624" s="38"/>
      <c r="I1624" s="40"/>
      <c r="J1624" s="16">
        <f>B1624*F1623+C1624*G1623+D1624*H1623+I1623</f>
        <v>0.24925519420718373</v>
      </c>
      <c r="K1624" s="17">
        <f t="shared" ref="K1624:K1627" si="1080">J1624-E1624</f>
        <v>-4.0744805792816252E-2</v>
      </c>
      <c r="L1624" s="17">
        <f t="shared" ref="L1624:L1627" si="1081">K1624*K1624</f>
        <v>1.6601391990943128E-3</v>
      </c>
      <c r="M1624" s="17">
        <f t="shared" ref="M1624:M1627" si="1082">(E1624-J1624)*B1624</f>
        <v>1.1001097564060388E-2</v>
      </c>
      <c r="N1624" s="17">
        <f t="shared" ref="N1624:N1627" si="1083">(E1624-J1624)*C1624</f>
        <v>2.240964318604894E-2</v>
      </c>
      <c r="O1624" s="17">
        <f t="shared" ref="O1624:O1627" si="1084">(E1624-J1624)*D1624</f>
        <v>7.3340650427069255E-3</v>
      </c>
      <c r="P1624" s="18">
        <f>(E1624-J1624)*E1623</f>
        <v>1.4668130085413851E-2</v>
      </c>
    </row>
    <row r="1625" spans="1:16" x14ac:dyDescent="0.25">
      <c r="B1625" s="4">
        <v>0.22</v>
      </c>
      <c r="C1625" s="5">
        <v>0.71</v>
      </c>
      <c r="D1625" s="5">
        <v>7.0000000000000007E-2</v>
      </c>
      <c r="E1625" s="6">
        <v>0.22</v>
      </c>
      <c r="F1625" s="36"/>
      <c r="G1625" s="38"/>
      <c r="H1625" s="38"/>
      <c r="I1625" s="40"/>
      <c r="J1625" s="16">
        <f>B1625*F1623+C1625*G1623+D1625*H1623+I1623</f>
        <v>0.20678772432102649</v>
      </c>
      <c r="K1625" s="17">
        <f t="shared" si="1080"/>
        <v>-1.3212275678973512E-2</v>
      </c>
      <c r="L1625" s="17">
        <f t="shared" si="1081"/>
        <v>1.7456422861719496E-4</v>
      </c>
      <c r="M1625" s="17">
        <f t="shared" si="1082"/>
        <v>2.9067006493741728E-3</v>
      </c>
      <c r="N1625" s="17">
        <f t="shared" si="1083"/>
        <v>9.3807157320711931E-3</v>
      </c>
      <c r="O1625" s="17">
        <f t="shared" si="1084"/>
        <v>9.2485929752814588E-4</v>
      </c>
      <c r="P1625" s="18">
        <f>(E1625-J1625)*E1623</f>
        <v>4.7564192444304642E-3</v>
      </c>
    </row>
    <row r="1626" spans="1:16" x14ac:dyDescent="0.25">
      <c r="B1626" s="4">
        <v>0.16</v>
      </c>
      <c r="C1626" s="5">
        <v>0.62</v>
      </c>
      <c r="D1626" s="5">
        <v>0.22</v>
      </c>
      <c r="E1626" s="6">
        <v>0.14000000000000001</v>
      </c>
      <c r="F1626" s="36"/>
      <c r="G1626" s="38"/>
      <c r="H1626" s="38"/>
      <c r="I1626" s="40"/>
      <c r="J1626" s="16">
        <f>B1626*F1623+C1626*G1623+D1626*H1623+I1623</f>
        <v>0.18595014953580052</v>
      </c>
      <c r="K1626" s="17">
        <f t="shared" si="1080"/>
        <v>4.5950149535800511E-2</v>
      </c>
      <c r="L1626" s="17">
        <f t="shared" si="1081"/>
        <v>2.1114162423624279E-3</v>
      </c>
      <c r="M1626" s="17">
        <f t="shared" si="1082"/>
        <v>-7.3520239257280819E-3</v>
      </c>
      <c r="N1626" s="17">
        <f t="shared" si="1083"/>
        <v>-2.8489092712196316E-2</v>
      </c>
      <c r="O1626" s="17">
        <f t="shared" si="1084"/>
        <v>-1.0109032897876112E-2</v>
      </c>
      <c r="P1626" s="18">
        <f>(E1626-J1626)*E1623</f>
        <v>-1.6542053832888183E-2</v>
      </c>
    </row>
    <row r="1627" spans="1:16" ht="15.75" thickBot="1" x14ac:dyDescent="0.3">
      <c r="B1627" s="7">
        <v>0.53</v>
      </c>
      <c r="C1627" s="8">
        <v>0.23</v>
      </c>
      <c r="D1627" s="8">
        <v>0.24</v>
      </c>
      <c r="E1627" s="9">
        <v>0.41</v>
      </c>
      <c r="F1627" s="37"/>
      <c r="G1627" s="39"/>
      <c r="H1627" s="39"/>
      <c r="I1627" s="41"/>
      <c r="J1627" s="19">
        <f>B1627*F1623+C1627*G1623+D1627*H1623+I1623</f>
        <v>0.41539392694846622</v>
      </c>
      <c r="K1627" s="20">
        <f t="shared" si="1080"/>
        <v>5.3939269484662433E-3</v>
      </c>
      <c r="L1627" s="20">
        <f t="shared" si="1081"/>
        <v>2.9094447925390358E-5</v>
      </c>
      <c r="M1627" s="20">
        <f t="shared" si="1082"/>
        <v>-2.8587812826871093E-3</v>
      </c>
      <c r="N1627" s="20">
        <f t="shared" si="1083"/>
        <v>-1.2406031981472361E-3</v>
      </c>
      <c r="O1627" s="20">
        <f t="shared" si="1084"/>
        <v>-1.2945424676318984E-3</v>
      </c>
      <c r="P1627" s="21">
        <f>(E1627-J1627)*E1623</f>
        <v>-1.9418137014478474E-3</v>
      </c>
    </row>
    <row r="1628" spans="1:16" x14ac:dyDescent="0.25">
      <c r="K1628" t="s">
        <v>13</v>
      </c>
      <c r="L1628" s="22">
        <f>AVERAGE(L1623:L1627)</f>
        <v>8.1095405309425037E-4</v>
      </c>
      <c r="M1628" s="22">
        <f t="shared" ref="M1628:P1628" si="1085">AVERAGE(M1623:M1627)</f>
        <v>-9.902737608768267E-5</v>
      </c>
      <c r="N1628" s="22">
        <f t="shared" si="1085"/>
        <v>-2.657437203484953E-4</v>
      </c>
      <c r="O1628" s="22">
        <f t="shared" si="1085"/>
        <v>-8.9651296370082934E-4</v>
      </c>
      <c r="P1628" s="22">
        <f t="shared" si="1085"/>
        <v>3.2289202584162585E-4</v>
      </c>
    </row>
    <row r="1629" spans="1:16" ht="15.75" thickBot="1" x14ac:dyDescent="0.3"/>
    <row r="1630" spans="1:16" ht="15.75" thickBot="1" x14ac:dyDescent="0.3">
      <c r="A1630" s="23" t="s">
        <v>19</v>
      </c>
      <c r="B1630" s="27" t="s">
        <v>0</v>
      </c>
      <c r="C1630" s="28"/>
      <c r="D1630" s="28"/>
      <c r="E1630" s="29"/>
      <c r="F1630" s="30" t="s">
        <v>5</v>
      </c>
      <c r="G1630" s="31"/>
      <c r="H1630" s="31"/>
      <c r="I1630" s="32"/>
      <c r="J1630" s="33" t="s">
        <v>14</v>
      </c>
      <c r="K1630" s="34"/>
      <c r="L1630" s="34"/>
      <c r="M1630" s="34"/>
      <c r="N1630" s="34"/>
      <c r="O1630" s="34"/>
      <c r="P1630" s="35"/>
    </row>
    <row r="1631" spans="1:16" x14ac:dyDescent="0.25">
      <c r="A1631" s="23">
        <f>A1622+1</f>
        <v>181</v>
      </c>
      <c r="B1631" s="1" t="s">
        <v>1</v>
      </c>
      <c r="C1631" s="2" t="s">
        <v>2</v>
      </c>
      <c r="D1631" s="2" t="s">
        <v>3</v>
      </c>
      <c r="E1631" s="3" t="s">
        <v>4</v>
      </c>
      <c r="F1631" s="10" t="s">
        <v>6</v>
      </c>
      <c r="G1631" s="11" t="s">
        <v>7</v>
      </c>
      <c r="H1631" s="11" t="s">
        <v>8</v>
      </c>
      <c r="I1631" s="12" t="s">
        <v>9</v>
      </c>
      <c r="J1631" s="13" t="s">
        <v>10</v>
      </c>
      <c r="K1631" s="14" t="s">
        <v>11</v>
      </c>
      <c r="L1631" s="14" t="s">
        <v>12</v>
      </c>
      <c r="M1631" s="14" t="s">
        <v>15</v>
      </c>
      <c r="N1631" s="14" t="s">
        <v>16</v>
      </c>
      <c r="O1631" s="14" t="s">
        <v>17</v>
      </c>
      <c r="P1631" s="15" t="s">
        <v>18</v>
      </c>
    </row>
    <row r="1632" spans="1:16" x14ac:dyDescent="0.25">
      <c r="B1632" s="4">
        <v>0.47</v>
      </c>
      <c r="C1632" s="5">
        <v>0.38</v>
      </c>
      <c r="D1632" s="5">
        <v>0.15</v>
      </c>
      <c r="E1632" s="6">
        <v>0.36</v>
      </c>
      <c r="F1632" s="36">
        <f>F1623+M1628</f>
        <v>0.75394031768749492</v>
      </c>
      <c r="G1632" s="38">
        <f>G1623+N1628</f>
        <v>0.13942936664121711</v>
      </c>
      <c r="H1632" s="38">
        <f>H1623+O1628</f>
        <v>0.24561912604383213</v>
      </c>
      <c r="I1632" s="40">
        <f>I1623+P1628</f>
        <v>-7.521766265435896E-2</v>
      </c>
      <c r="J1632" s="16">
        <f>B1632*F1632+C1632*G1632+D1632*H1632+I1632</f>
        <v>0.36896031488900088</v>
      </c>
      <c r="K1632" s="17">
        <f>J1632-E1632</f>
        <v>8.9603148890008977E-3</v>
      </c>
      <c r="L1632" s="17">
        <f>K1632*K1632</f>
        <v>8.0287242910051163E-5</v>
      </c>
      <c r="M1632" s="17">
        <f>(E1632-J1632)*B1632</f>
        <v>-4.2113479978304214E-3</v>
      </c>
      <c r="N1632" s="17">
        <f>(E1632-J1632)*C1632</f>
        <v>-3.4049196578203413E-3</v>
      </c>
      <c r="O1632" s="17">
        <f>(E1632-J1632)*D1632</f>
        <v>-1.3440472333501347E-3</v>
      </c>
      <c r="P1632" s="18">
        <f>(E1632-J1632)*I1632</f>
        <v>6.7397394259769935E-4</v>
      </c>
    </row>
    <row r="1633" spans="1:16" x14ac:dyDescent="0.25">
      <c r="B1633" s="4">
        <v>0.27</v>
      </c>
      <c r="C1633" s="5">
        <v>0.55000000000000004</v>
      </c>
      <c r="D1633" s="5">
        <v>0.18</v>
      </c>
      <c r="E1633" s="6">
        <v>0.28999999999999998</v>
      </c>
      <c r="F1633" s="36"/>
      <c r="G1633" s="38"/>
      <c r="H1633" s="38"/>
      <c r="I1633" s="40"/>
      <c r="J1633" s="16">
        <f>B1633*F1632+C1633*G1632+D1633*H1632+I1632</f>
        <v>0.24924381746182389</v>
      </c>
      <c r="K1633" s="17">
        <f t="shared" ref="K1633:K1636" si="1086">J1633-E1633</f>
        <v>-4.0756182538176089E-2</v>
      </c>
      <c r="L1633" s="17">
        <f t="shared" ref="L1633:L1636" si="1087">K1633*K1633</f>
        <v>1.6610664150851296E-3</v>
      </c>
      <c r="M1633" s="17">
        <f t="shared" ref="M1633:M1636" si="1088">(E1633-J1633)*B1633</f>
        <v>1.1004169285307544E-2</v>
      </c>
      <c r="N1633" s="17">
        <f t="shared" ref="N1633:N1636" si="1089">(E1633-J1633)*C1633</f>
        <v>2.2415900395996852E-2</v>
      </c>
      <c r="O1633" s="17">
        <f t="shared" ref="O1633:O1636" si="1090">(E1633-J1633)*D1633</f>
        <v>7.3361128568716957E-3</v>
      </c>
      <c r="P1633" s="18">
        <f>(E1633-J1633)*E1632</f>
        <v>1.4672225713743391E-2</v>
      </c>
    </row>
    <row r="1634" spans="1:16" x14ac:dyDescent="0.25">
      <c r="B1634" s="4">
        <v>0.22</v>
      </c>
      <c r="C1634" s="5">
        <v>0.71</v>
      </c>
      <c r="D1634" s="5">
        <v>7.0000000000000007E-2</v>
      </c>
      <c r="E1634" s="6">
        <v>0.22</v>
      </c>
      <c r="F1634" s="36"/>
      <c r="G1634" s="38"/>
      <c r="H1634" s="38"/>
      <c r="I1634" s="40"/>
      <c r="J1634" s="16">
        <f>B1634*F1632+C1634*G1632+D1634*H1632+I1632</f>
        <v>0.20683739637522225</v>
      </c>
      <c r="K1634" s="17">
        <f t="shared" si="1086"/>
        <v>-1.3162603624777752E-2</v>
      </c>
      <c r="L1634" s="17">
        <f t="shared" si="1087"/>
        <v>1.7325413418301243E-4</v>
      </c>
      <c r="M1634" s="17">
        <f t="shared" si="1088"/>
        <v>2.8957727974511056E-3</v>
      </c>
      <c r="N1634" s="17">
        <f t="shared" si="1089"/>
        <v>9.3454485735922042E-3</v>
      </c>
      <c r="O1634" s="17">
        <f t="shared" si="1090"/>
        <v>9.2138225373444274E-4</v>
      </c>
      <c r="P1634" s="18">
        <f>(E1634-J1634)*E1632</f>
        <v>4.7385373049199904E-3</v>
      </c>
    </row>
    <row r="1635" spans="1:16" x14ac:dyDescent="0.25">
      <c r="B1635" s="4">
        <v>0.16</v>
      </c>
      <c r="C1635" s="5">
        <v>0.62</v>
      </c>
      <c r="D1635" s="5">
        <v>0.22</v>
      </c>
      <c r="E1635" s="6">
        <v>0.14000000000000001</v>
      </c>
      <c r="F1635" s="36"/>
      <c r="G1635" s="38"/>
      <c r="H1635" s="38"/>
      <c r="I1635" s="40"/>
      <c r="J1635" s="16">
        <f>B1635*F1632+C1635*G1632+D1635*H1632+I1632</f>
        <v>0.18589520322283787</v>
      </c>
      <c r="K1635" s="17">
        <f t="shared" si="1086"/>
        <v>4.5895203222837855E-2</v>
      </c>
      <c r="L1635" s="17">
        <f t="shared" si="1087"/>
        <v>2.106369678865586E-3</v>
      </c>
      <c r="M1635" s="17">
        <f t="shared" si="1088"/>
        <v>-7.3432325156540567E-3</v>
      </c>
      <c r="N1635" s="17">
        <f t="shared" si="1089"/>
        <v>-2.845502599815947E-2</v>
      </c>
      <c r="O1635" s="17">
        <f t="shared" si="1090"/>
        <v>-1.0096944709024329E-2</v>
      </c>
      <c r="P1635" s="18">
        <f>(E1635-J1635)*E1632</f>
        <v>-1.6522273160221628E-2</v>
      </c>
    </row>
    <row r="1636" spans="1:16" ht="15.75" thickBot="1" x14ac:dyDescent="0.3">
      <c r="B1636" s="7">
        <v>0.53</v>
      </c>
      <c r="C1636" s="8">
        <v>0.23</v>
      </c>
      <c r="D1636" s="8">
        <v>0.24</v>
      </c>
      <c r="E1636" s="9">
        <v>0.41</v>
      </c>
      <c r="F1636" s="37"/>
      <c r="G1636" s="39"/>
      <c r="H1636" s="39"/>
      <c r="I1636" s="41"/>
      <c r="J1636" s="19">
        <f>B1636*F1632+C1636*G1632+D1636*H1632+I1632</f>
        <v>0.41538805029801301</v>
      </c>
      <c r="K1636" s="20">
        <f t="shared" si="1086"/>
        <v>5.3880502980130363E-3</v>
      </c>
      <c r="L1636" s="20">
        <f t="shared" si="1087"/>
        <v>2.903108601391837E-5</v>
      </c>
      <c r="M1636" s="20">
        <f t="shared" si="1088"/>
        <v>-2.8556666579469094E-3</v>
      </c>
      <c r="N1636" s="20">
        <f t="shared" si="1089"/>
        <v>-1.2392515685429983E-3</v>
      </c>
      <c r="O1636" s="20">
        <f t="shared" si="1090"/>
        <v>-1.2931320715231286E-3</v>
      </c>
      <c r="P1636" s="21">
        <f>(E1636-J1636)*E1632</f>
        <v>-1.939698107284693E-3</v>
      </c>
    </row>
    <row r="1637" spans="1:16" x14ac:dyDescent="0.25">
      <c r="K1637" t="s">
        <v>13</v>
      </c>
      <c r="L1637" s="22">
        <f>AVERAGE(L1632:L1636)</f>
        <v>8.1000171141153957E-4</v>
      </c>
      <c r="M1637" s="22">
        <f t="shared" ref="M1637:P1637" si="1091">AVERAGE(M1632:M1636)</f>
        <v>-1.0206101773454734E-4</v>
      </c>
      <c r="N1637" s="22">
        <f t="shared" si="1091"/>
        <v>-2.6756965098675089E-4</v>
      </c>
      <c r="O1637" s="22">
        <f t="shared" si="1091"/>
        <v>-8.9532578065829071E-4</v>
      </c>
      <c r="P1637" s="22">
        <f t="shared" si="1091"/>
        <v>3.245531387509518E-4</v>
      </c>
    </row>
    <row r="1638" spans="1:16" ht="15.75" thickBot="1" x14ac:dyDescent="0.3"/>
    <row r="1639" spans="1:16" ht="15.75" thickBot="1" x14ac:dyDescent="0.3">
      <c r="A1639" s="23" t="s">
        <v>19</v>
      </c>
      <c r="B1639" s="27" t="s">
        <v>0</v>
      </c>
      <c r="C1639" s="28"/>
      <c r="D1639" s="28"/>
      <c r="E1639" s="29"/>
      <c r="F1639" s="30" t="s">
        <v>5</v>
      </c>
      <c r="G1639" s="31"/>
      <c r="H1639" s="31"/>
      <c r="I1639" s="32"/>
      <c r="J1639" s="33" t="s">
        <v>14</v>
      </c>
      <c r="K1639" s="34"/>
      <c r="L1639" s="34"/>
      <c r="M1639" s="34"/>
      <c r="N1639" s="34"/>
      <c r="O1639" s="34"/>
      <c r="P1639" s="35"/>
    </row>
    <row r="1640" spans="1:16" x14ac:dyDescent="0.25">
      <c r="A1640" s="23">
        <f>A1631+1</f>
        <v>182</v>
      </c>
      <c r="B1640" s="1" t="s">
        <v>1</v>
      </c>
      <c r="C1640" s="2" t="s">
        <v>2</v>
      </c>
      <c r="D1640" s="2" t="s">
        <v>3</v>
      </c>
      <c r="E1640" s="3" t="s">
        <v>4</v>
      </c>
      <c r="F1640" s="10" t="s">
        <v>6</v>
      </c>
      <c r="G1640" s="11" t="s">
        <v>7</v>
      </c>
      <c r="H1640" s="11" t="s">
        <v>8</v>
      </c>
      <c r="I1640" s="12" t="s">
        <v>9</v>
      </c>
      <c r="J1640" s="13" t="s">
        <v>10</v>
      </c>
      <c r="K1640" s="14" t="s">
        <v>11</v>
      </c>
      <c r="L1640" s="14" t="s">
        <v>12</v>
      </c>
      <c r="M1640" s="14" t="s">
        <v>15</v>
      </c>
      <c r="N1640" s="14" t="s">
        <v>16</v>
      </c>
      <c r="O1640" s="14" t="s">
        <v>17</v>
      </c>
      <c r="P1640" s="15" t="s">
        <v>18</v>
      </c>
    </row>
    <row r="1641" spans="1:16" x14ac:dyDescent="0.25">
      <c r="B1641" s="4">
        <v>0.47</v>
      </c>
      <c r="C1641" s="5">
        <v>0.38</v>
      </c>
      <c r="D1641" s="5">
        <v>0.15</v>
      </c>
      <c r="E1641" s="6">
        <v>0.36</v>
      </c>
      <c r="F1641" s="36">
        <f>F1632+M1637</f>
        <v>0.75383825666976034</v>
      </c>
      <c r="G1641" s="38">
        <f>G1632+N1637</f>
        <v>0.13916179699023035</v>
      </c>
      <c r="H1641" s="38">
        <f>H1632+O1637</f>
        <v>0.24472380026317384</v>
      </c>
      <c r="I1641" s="40">
        <f>I1632+P1637</f>
        <v>-7.4893109515608014E-2</v>
      </c>
      <c r="J1641" s="16">
        <f>B1641*F1641+C1641*G1641+D1641*H1641+I1641</f>
        <v>0.36900092401494294</v>
      </c>
      <c r="K1641" s="17">
        <f>J1641-E1641</f>
        <v>9.000924014942957E-3</v>
      </c>
      <c r="L1641" s="17">
        <f>K1641*K1641</f>
        <v>8.1016633122776846E-5</v>
      </c>
      <c r="M1641" s="17">
        <f>(E1641-J1641)*B1641</f>
        <v>-4.2304342870231899E-3</v>
      </c>
      <c r="N1641" s="17">
        <f>(E1641-J1641)*C1641</f>
        <v>-3.4203511256783235E-3</v>
      </c>
      <c r="O1641" s="17">
        <f>(E1641-J1641)*D1641</f>
        <v>-1.3501386022414434E-3</v>
      </c>
      <c r="P1641" s="18">
        <f>(E1641-J1641)*I1641</f>
        <v>6.7410718799278905E-4</v>
      </c>
    </row>
    <row r="1642" spans="1:16" x14ac:dyDescent="0.25">
      <c r="B1642" s="4">
        <v>0.27</v>
      </c>
      <c r="C1642" s="5">
        <v>0.55000000000000004</v>
      </c>
      <c r="D1642" s="5">
        <v>0.18</v>
      </c>
      <c r="E1642" s="6">
        <v>0.28999999999999998</v>
      </c>
      <c r="F1642" s="36"/>
      <c r="G1642" s="38"/>
      <c r="H1642" s="38"/>
      <c r="I1642" s="40"/>
      <c r="J1642" s="16">
        <f>B1642*F1641+C1642*G1641+D1642*H1641+I1641</f>
        <v>0.24923249217722526</v>
      </c>
      <c r="K1642" s="17">
        <f t="shared" ref="K1642:K1645" si="1092">J1642-E1642</f>
        <v>-4.0767507822774718E-2</v>
      </c>
      <c r="L1642" s="17">
        <f t="shared" ref="L1642:L1645" si="1093">K1642*K1642</f>
        <v>1.6619896940799979E-3</v>
      </c>
      <c r="M1642" s="17">
        <f t="shared" ref="M1642:M1645" si="1094">(E1642-J1642)*B1642</f>
        <v>1.1007227112149175E-2</v>
      </c>
      <c r="N1642" s="17">
        <f t="shared" ref="N1642:N1645" si="1095">(E1642-J1642)*C1642</f>
        <v>2.2422129302526097E-2</v>
      </c>
      <c r="O1642" s="17">
        <f t="shared" ref="O1642:O1645" si="1096">(E1642-J1642)*D1642</f>
        <v>7.3381514080994486E-3</v>
      </c>
      <c r="P1642" s="18">
        <f>(E1642-J1642)*E1641</f>
        <v>1.4676302816198897E-2</v>
      </c>
    </row>
    <row r="1643" spans="1:16" x14ac:dyDescent="0.25">
      <c r="B1643" s="4">
        <v>0.22</v>
      </c>
      <c r="C1643" s="5">
        <v>0.71</v>
      </c>
      <c r="D1643" s="5">
        <v>7.0000000000000007E-2</v>
      </c>
      <c r="E1643" s="6">
        <v>0.22</v>
      </c>
      <c r="F1643" s="36"/>
      <c r="G1643" s="38"/>
      <c r="H1643" s="38"/>
      <c r="I1643" s="40"/>
      <c r="J1643" s="16">
        <f>B1643*F1641+C1643*G1641+D1643*H1641+I1641</f>
        <v>0.20688684883322495</v>
      </c>
      <c r="K1643" s="17">
        <f t="shared" si="1092"/>
        <v>-1.3113151166775056E-2</v>
      </c>
      <c r="L1643" s="17">
        <f t="shared" si="1093"/>
        <v>1.7195473352269399E-4</v>
      </c>
      <c r="M1643" s="17">
        <f t="shared" si="1094"/>
        <v>2.8848932566905121E-3</v>
      </c>
      <c r="N1643" s="17">
        <f t="shared" si="1095"/>
        <v>9.3103373284102887E-3</v>
      </c>
      <c r="O1643" s="17">
        <f t="shared" si="1096"/>
        <v>9.1792058167425392E-4</v>
      </c>
      <c r="P1643" s="18">
        <f>(E1643-J1643)*E1641</f>
        <v>4.7207344200390199E-3</v>
      </c>
    </row>
    <row r="1644" spans="1:16" x14ac:dyDescent="0.25">
      <c r="B1644" s="4">
        <v>0.16</v>
      </c>
      <c r="C1644" s="5">
        <v>0.62</v>
      </c>
      <c r="D1644" s="5">
        <v>0.22</v>
      </c>
      <c r="E1644" s="6">
        <v>0.14000000000000001</v>
      </c>
      <c r="F1644" s="36"/>
      <c r="G1644" s="38"/>
      <c r="H1644" s="38"/>
      <c r="I1644" s="40"/>
      <c r="J1644" s="16">
        <f>B1644*F1641+C1644*G1641+D1644*H1641+I1641</f>
        <v>0.18584056174339469</v>
      </c>
      <c r="K1644" s="17">
        <f t="shared" si="1092"/>
        <v>4.5840561743394681E-2</v>
      </c>
      <c r="L1644" s="17">
        <f t="shared" si="1093"/>
        <v>2.10135710094998E-3</v>
      </c>
      <c r="M1644" s="17">
        <f t="shared" si="1094"/>
        <v>-7.3344898789431488E-3</v>
      </c>
      <c r="N1644" s="17">
        <f t="shared" si="1095"/>
        <v>-2.8421148280904703E-2</v>
      </c>
      <c r="O1644" s="17">
        <f t="shared" si="1096"/>
        <v>-1.008492358354683E-2</v>
      </c>
      <c r="P1644" s="18">
        <f>(E1644-J1644)*E1641</f>
        <v>-1.6502602227622086E-2</v>
      </c>
    </row>
    <row r="1645" spans="1:16" ht="15.75" thickBot="1" x14ac:dyDescent="0.3">
      <c r="B1645" s="7">
        <v>0.53</v>
      </c>
      <c r="C1645" s="8">
        <v>0.23</v>
      </c>
      <c r="D1645" s="8">
        <v>0.24</v>
      </c>
      <c r="E1645" s="9">
        <v>0.41</v>
      </c>
      <c r="F1645" s="37"/>
      <c r="G1645" s="39"/>
      <c r="H1645" s="39"/>
      <c r="I1645" s="41"/>
      <c r="J1645" s="19">
        <f>B1645*F1641+C1645*G1641+D1645*H1641+I1641</f>
        <v>0.41538209189027964</v>
      </c>
      <c r="K1645" s="20">
        <f t="shared" si="1092"/>
        <v>5.3820918902796611E-3</v>
      </c>
      <c r="L1645" s="20">
        <f t="shared" si="1093"/>
        <v>2.8966913115414095E-5</v>
      </c>
      <c r="M1645" s="20">
        <f t="shared" si="1094"/>
        <v>-2.8525087018482203E-3</v>
      </c>
      <c r="N1645" s="20">
        <f t="shared" si="1095"/>
        <v>-1.237881134764322E-3</v>
      </c>
      <c r="O1645" s="20">
        <f t="shared" si="1096"/>
        <v>-1.2917020536671185E-3</v>
      </c>
      <c r="P1645" s="21">
        <f>(E1645-J1645)*E1641</f>
        <v>-1.937553080500678E-3</v>
      </c>
    </row>
    <row r="1646" spans="1:16" x14ac:dyDescent="0.25">
      <c r="K1646" t="s">
        <v>13</v>
      </c>
      <c r="L1646" s="22">
        <f>AVERAGE(L1641:L1645)</f>
        <v>8.0905701495817257E-4</v>
      </c>
      <c r="M1646" s="22">
        <f t="shared" ref="M1646:P1646" si="1097">AVERAGE(M1641:M1645)</f>
        <v>-1.0506249979497437E-4</v>
      </c>
      <c r="N1646" s="22">
        <f t="shared" si="1097"/>
        <v>-2.6938278208219222E-4</v>
      </c>
      <c r="O1646" s="22">
        <f t="shared" si="1097"/>
        <v>-8.941384499363377E-4</v>
      </c>
      <c r="P1646" s="22">
        <f t="shared" si="1097"/>
        <v>3.2619782322158825E-4</v>
      </c>
    </row>
    <row r="1647" spans="1:16" ht="15.75" thickBot="1" x14ac:dyDescent="0.3"/>
    <row r="1648" spans="1:16" ht="15.75" thickBot="1" x14ac:dyDescent="0.3">
      <c r="A1648" s="23" t="s">
        <v>19</v>
      </c>
      <c r="B1648" s="27" t="s">
        <v>0</v>
      </c>
      <c r="C1648" s="28"/>
      <c r="D1648" s="28"/>
      <c r="E1648" s="29"/>
      <c r="F1648" s="30" t="s">
        <v>5</v>
      </c>
      <c r="G1648" s="31"/>
      <c r="H1648" s="31"/>
      <c r="I1648" s="32"/>
      <c r="J1648" s="33" t="s">
        <v>14</v>
      </c>
      <c r="K1648" s="34"/>
      <c r="L1648" s="34"/>
      <c r="M1648" s="34"/>
      <c r="N1648" s="34"/>
      <c r="O1648" s="34"/>
      <c r="P1648" s="35"/>
    </row>
    <row r="1649" spans="1:16" x14ac:dyDescent="0.25">
      <c r="A1649" s="23">
        <f>A1640+1</f>
        <v>183</v>
      </c>
      <c r="B1649" s="1" t="s">
        <v>1</v>
      </c>
      <c r="C1649" s="2" t="s">
        <v>2</v>
      </c>
      <c r="D1649" s="2" t="s">
        <v>3</v>
      </c>
      <c r="E1649" s="3" t="s">
        <v>4</v>
      </c>
      <c r="F1649" s="10" t="s">
        <v>6</v>
      </c>
      <c r="G1649" s="11" t="s">
        <v>7</v>
      </c>
      <c r="H1649" s="11" t="s">
        <v>8</v>
      </c>
      <c r="I1649" s="12" t="s">
        <v>9</v>
      </c>
      <c r="J1649" s="13" t="s">
        <v>10</v>
      </c>
      <c r="K1649" s="14" t="s">
        <v>11</v>
      </c>
      <c r="L1649" s="14" t="s">
        <v>12</v>
      </c>
      <c r="M1649" s="14" t="s">
        <v>15</v>
      </c>
      <c r="N1649" s="14" t="s">
        <v>16</v>
      </c>
      <c r="O1649" s="14" t="s">
        <v>17</v>
      </c>
      <c r="P1649" s="15" t="s">
        <v>18</v>
      </c>
    </row>
    <row r="1650" spans="1:16" x14ac:dyDescent="0.25">
      <c r="B1650" s="4">
        <v>0.47</v>
      </c>
      <c r="C1650" s="5">
        <v>0.38</v>
      </c>
      <c r="D1650" s="5">
        <v>0.15</v>
      </c>
      <c r="E1650" s="6">
        <v>0.36</v>
      </c>
      <c r="F1650" s="36">
        <f>F1641+M1646</f>
        <v>0.75373319416996531</v>
      </c>
      <c r="G1650" s="38">
        <f>G1641+N1646</f>
        <v>0.13889241420814816</v>
      </c>
      <c r="H1650" s="38">
        <f>H1641+O1646</f>
        <v>0.24382966181323751</v>
      </c>
      <c r="I1650" s="40">
        <f>I1641+P1646</f>
        <v>-7.4566911692386426E-2</v>
      </c>
      <c r="J1650" s="16">
        <f>B1650*F1650+C1650*G1650+D1650*H1650+I1650</f>
        <v>0.36904125623857914</v>
      </c>
      <c r="K1650" s="17">
        <f>J1650-E1650</f>
        <v>9.0412562385791539E-3</v>
      </c>
      <c r="L1650" s="17">
        <f>K1650*K1650</f>
        <v>8.1744314371646467E-5</v>
      </c>
      <c r="M1650" s="17">
        <f>(E1650-J1650)*B1650</f>
        <v>-4.249390432132202E-3</v>
      </c>
      <c r="N1650" s="17">
        <f>(E1650-J1650)*C1650</f>
        <v>-3.4356773706600784E-3</v>
      </c>
      <c r="O1650" s="17">
        <f>(E1650-J1650)*D1650</f>
        <v>-1.3561884357868731E-3</v>
      </c>
      <c r="P1650" s="18">
        <f>(E1650-J1650)*I1650</f>
        <v>6.7417855553036964E-4</v>
      </c>
    </row>
    <row r="1651" spans="1:16" x14ac:dyDescent="0.25">
      <c r="B1651" s="4">
        <v>0.27</v>
      </c>
      <c r="C1651" s="5">
        <v>0.55000000000000004</v>
      </c>
      <c r="D1651" s="5">
        <v>0.18</v>
      </c>
      <c r="E1651" s="6">
        <v>0.28999999999999998</v>
      </c>
      <c r="F1651" s="36"/>
      <c r="G1651" s="38"/>
      <c r="H1651" s="38"/>
      <c r="I1651" s="40"/>
      <c r="J1651" s="16">
        <f>B1651*F1650+C1651*G1650+D1651*H1650+I1650</f>
        <v>0.24922121767436844</v>
      </c>
      <c r="K1651" s="17">
        <f t="shared" ref="K1651:K1654" si="1098">J1651-E1651</f>
        <v>-4.0778782325631535E-2</v>
      </c>
      <c r="L1651" s="17">
        <f t="shared" ref="L1651:L1654" si="1099">K1651*K1651</f>
        <v>1.6629090879612389E-3</v>
      </c>
      <c r="M1651" s="17">
        <f t="shared" ref="M1651:M1654" si="1100">(E1651-J1651)*B1651</f>
        <v>1.1010271227920514E-2</v>
      </c>
      <c r="N1651" s="17">
        <f t="shared" ref="N1651:N1654" si="1101">(E1651-J1651)*C1651</f>
        <v>2.2428330279097346E-2</v>
      </c>
      <c r="O1651" s="17">
        <f t="shared" ref="O1651:O1654" si="1102">(E1651-J1651)*D1651</f>
        <v>7.3401808186136759E-3</v>
      </c>
      <c r="P1651" s="18">
        <f>(E1651-J1651)*E1650</f>
        <v>1.4680361637227352E-2</v>
      </c>
    </row>
    <row r="1652" spans="1:16" x14ac:dyDescent="0.25">
      <c r="B1652" s="4">
        <v>0.22</v>
      </c>
      <c r="C1652" s="5">
        <v>0.71</v>
      </c>
      <c r="D1652" s="5">
        <v>7.0000000000000007E-2</v>
      </c>
      <c r="E1652" s="6">
        <v>0.22</v>
      </c>
      <c r="F1652" s="36"/>
      <c r="G1652" s="38"/>
      <c r="H1652" s="38"/>
      <c r="I1652" s="40"/>
      <c r="J1652" s="16">
        <f>B1652*F1650+C1652*G1650+D1652*H1650+I1650</f>
        <v>0.20693608143971776</v>
      </c>
      <c r="K1652" s="17">
        <f t="shared" si="1098"/>
        <v>-1.3063918560282245E-2</v>
      </c>
      <c r="L1652" s="17">
        <f t="shared" si="1099"/>
        <v>1.7066596814968693E-4</v>
      </c>
      <c r="M1652" s="17">
        <f t="shared" si="1100"/>
        <v>2.874062083262094E-3</v>
      </c>
      <c r="N1652" s="17">
        <f t="shared" si="1101"/>
        <v>9.2753821778003929E-3</v>
      </c>
      <c r="O1652" s="17">
        <f t="shared" si="1102"/>
        <v>9.1447429921975723E-4</v>
      </c>
      <c r="P1652" s="18">
        <f>(E1652-J1652)*E1650</f>
        <v>4.703010681701608E-3</v>
      </c>
    </row>
    <row r="1653" spans="1:16" x14ac:dyDescent="0.25">
      <c r="B1653" s="4">
        <v>0.16</v>
      </c>
      <c r="C1653" s="5">
        <v>0.62</v>
      </c>
      <c r="D1653" s="5">
        <v>0.22</v>
      </c>
      <c r="E1653" s="6">
        <v>0.14000000000000001</v>
      </c>
      <c r="F1653" s="36"/>
      <c r="G1653" s="38"/>
      <c r="H1653" s="38"/>
      <c r="I1653" s="40"/>
      <c r="J1653" s="16">
        <f>B1653*F1650+C1653*G1650+D1653*H1650+I1650</f>
        <v>0.1857862217827721</v>
      </c>
      <c r="K1653" s="17">
        <f t="shared" si="1098"/>
        <v>4.5786221782772085E-2</v>
      </c>
      <c r="L1653" s="17">
        <f t="shared" si="1099"/>
        <v>2.0963781051411929E-3</v>
      </c>
      <c r="M1653" s="17">
        <f t="shared" si="1100"/>
        <v>-7.3257954852435341E-3</v>
      </c>
      <c r="N1653" s="17">
        <f t="shared" si="1101"/>
        <v>-2.8387457505318691E-2</v>
      </c>
      <c r="O1653" s="17">
        <f t="shared" si="1102"/>
        <v>-1.0072968792209858E-2</v>
      </c>
      <c r="P1653" s="18">
        <f>(E1653-J1653)*E1650</f>
        <v>-1.6483039841797949E-2</v>
      </c>
    </row>
    <row r="1654" spans="1:16" ht="15.75" thickBot="1" x14ac:dyDescent="0.3">
      <c r="B1654" s="7">
        <v>0.53</v>
      </c>
      <c r="C1654" s="8">
        <v>0.23</v>
      </c>
      <c r="D1654" s="8">
        <v>0.24</v>
      </c>
      <c r="E1654" s="9">
        <v>0.41</v>
      </c>
      <c r="F1654" s="37"/>
      <c r="G1654" s="39"/>
      <c r="H1654" s="39"/>
      <c r="I1654" s="41"/>
      <c r="J1654" s="19">
        <f>B1654*F1650+C1654*G1650+D1654*H1650+I1650</f>
        <v>0.41537605532074628</v>
      </c>
      <c r="K1654" s="20">
        <f t="shared" si="1098"/>
        <v>5.3760553207463091E-3</v>
      </c>
      <c r="L1654" s="20">
        <f t="shared" si="1099"/>
        <v>2.8901970811724701E-5</v>
      </c>
      <c r="M1654" s="20">
        <f t="shared" si="1100"/>
        <v>-2.8493093199955439E-3</v>
      </c>
      <c r="N1654" s="20">
        <f t="shared" si="1101"/>
        <v>-1.2364927237716512E-3</v>
      </c>
      <c r="O1654" s="20">
        <f t="shared" si="1102"/>
        <v>-1.2902532769791142E-3</v>
      </c>
      <c r="P1654" s="21">
        <f>(E1654-J1654)*E1650</f>
        <v>-1.9353799154686712E-3</v>
      </c>
    </row>
    <row r="1655" spans="1:16" x14ac:dyDescent="0.25">
      <c r="K1655" t="s">
        <v>13</v>
      </c>
      <c r="L1655" s="22">
        <f>AVERAGE(L1650:L1654)</f>
        <v>8.08119889287098E-4</v>
      </c>
      <c r="M1655" s="22">
        <f t="shared" ref="M1655:P1655" si="1103">AVERAGE(M1650:M1654)</f>
        <v>-1.0803238523773442E-4</v>
      </c>
      <c r="N1655" s="22">
        <f t="shared" si="1103"/>
        <v>-2.7118302857053649E-4</v>
      </c>
      <c r="O1655" s="22">
        <f t="shared" si="1103"/>
        <v>-8.9295107742848236E-4</v>
      </c>
      <c r="P1655" s="22">
        <f t="shared" si="1103"/>
        <v>3.2782622343854168E-4</v>
      </c>
    </row>
    <row r="1656" spans="1:16" ht="15.75" thickBot="1" x14ac:dyDescent="0.3"/>
    <row r="1657" spans="1:16" ht="15.75" thickBot="1" x14ac:dyDescent="0.3">
      <c r="A1657" s="23" t="s">
        <v>19</v>
      </c>
      <c r="B1657" s="27" t="s">
        <v>0</v>
      </c>
      <c r="C1657" s="28"/>
      <c r="D1657" s="28"/>
      <c r="E1657" s="29"/>
      <c r="F1657" s="30" t="s">
        <v>5</v>
      </c>
      <c r="G1657" s="31"/>
      <c r="H1657" s="31"/>
      <c r="I1657" s="32"/>
      <c r="J1657" s="33" t="s">
        <v>14</v>
      </c>
      <c r="K1657" s="34"/>
      <c r="L1657" s="34"/>
      <c r="M1657" s="34"/>
      <c r="N1657" s="34"/>
      <c r="O1657" s="34"/>
      <c r="P1657" s="35"/>
    </row>
    <row r="1658" spans="1:16" x14ac:dyDescent="0.25">
      <c r="A1658" s="23">
        <f>A1649+1</f>
        <v>184</v>
      </c>
      <c r="B1658" s="1" t="s">
        <v>1</v>
      </c>
      <c r="C1658" s="2" t="s">
        <v>2</v>
      </c>
      <c r="D1658" s="2" t="s">
        <v>3</v>
      </c>
      <c r="E1658" s="3" t="s">
        <v>4</v>
      </c>
      <c r="F1658" s="10" t="s">
        <v>6</v>
      </c>
      <c r="G1658" s="11" t="s">
        <v>7</v>
      </c>
      <c r="H1658" s="11" t="s">
        <v>8</v>
      </c>
      <c r="I1658" s="12" t="s">
        <v>9</v>
      </c>
      <c r="J1658" s="13" t="s">
        <v>10</v>
      </c>
      <c r="K1658" s="14" t="s">
        <v>11</v>
      </c>
      <c r="L1658" s="14" t="s">
        <v>12</v>
      </c>
      <c r="M1658" s="14" t="s">
        <v>15</v>
      </c>
      <c r="N1658" s="14" t="s">
        <v>16</v>
      </c>
      <c r="O1658" s="14" t="s">
        <v>17</v>
      </c>
      <c r="P1658" s="15" t="s">
        <v>18</v>
      </c>
    </row>
    <row r="1659" spans="1:16" x14ac:dyDescent="0.25">
      <c r="B1659" s="4">
        <v>0.47</v>
      </c>
      <c r="C1659" s="5">
        <v>0.38</v>
      </c>
      <c r="D1659" s="5">
        <v>0.15</v>
      </c>
      <c r="E1659" s="6">
        <v>0.36</v>
      </c>
      <c r="F1659" s="36">
        <f>F1650+M1655</f>
        <v>0.7536251617847276</v>
      </c>
      <c r="G1659" s="38">
        <f>G1650+N1655</f>
        <v>0.13862123117957761</v>
      </c>
      <c r="H1659" s="38">
        <f>H1650+O1655</f>
        <v>0.24293671073580902</v>
      </c>
      <c r="I1659" s="40">
        <f>I1650+P1655</f>
        <v>-7.4239085468947891E-2</v>
      </c>
      <c r="J1659" s="16">
        <f>B1659*F1659+C1659*G1659+D1659*H1659+I1659</f>
        <v>0.36908131502848485</v>
      </c>
      <c r="K1659" s="17">
        <f>J1659-E1659</f>
        <v>9.0813150284848598E-3</v>
      </c>
      <c r="L1659" s="17">
        <f>K1659*K1659</f>
        <v>8.2470282646584972E-5</v>
      </c>
      <c r="M1659" s="17">
        <f>(E1659-J1659)*B1659</f>
        <v>-4.2682180633878842E-3</v>
      </c>
      <c r="N1659" s="17">
        <f>(E1659-J1659)*C1659</f>
        <v>-3.4508997108242466E-3</v>
      </c>
      <c r="O1659" s="17">
        <f>(E1659-J1659)*D1659</f>
        <v>-1.3621972542727288E-3</v>
      </c>
      <c r="P1659" s="18">
        <f>(E1659-J1659)*I1659</f>
        <v>6.7418852257012849E-4</v>
      </c>
    </row>
    <row r="1660" spans="1:16" x14ac:dyDescent="0.25">
      <c r="B1660" s="4">
        <v>0.27</v>
      </c>
      <c r="C1660" s="5">
        <v>0.55000000000000004</v>
      </c>
      <c r="D1660" s="5">
        <v>0.18</v>
      </c>
      <c r="E1660" s="6">
        <v>0.28999999999999998</v>
      </c>
      <c r="F1660" s="36"/>
      <c r="G1660" s="38"/>
      <c r="H1660" s="38"/>
      <c r="I1660" s="40"/>
      <c r="J1660" s="16">
        <f>B1660*F1659+C1660*G1659+D1660*H1659+I1659</f>
        <v>0.24920999329414192</v>
      </c>
      <c r="K1660" s="17">
        <f t="shared" ref="K1660:K1663" si="1104">J1660-E1660</f>
        <v>-4.0790006705858056E-2</v>
      </c>
      <c r="L1660" s="17">
        <f t="shared" ref="L1660:L1663" si="1105">K1660*K1660</f>
        <v>1.6638246470639451E-3</v>
      </c>
      <c r="M1660" s="17">
        <f t="shared" ref="M1660:M1663" si="1106">(E1660-J1660)*B1660</f>
        <v>1.1013301810581676E-2</v>
      </c>
      <c r="N1660" s="17">
        <f t="shared" ref="N1660:N1663" si="1107">(E1660-J1660)*C1660</f>
        <v>2.2434503688221932E-2</v>
      </c>
      <c r="O1660" s="17">
        <f t="shared" ref="O1660:O1663" si="1108">(E1660-J1660)*D1660</f>
        <v>7.3422012070544496E-3</v>
      </c>
      <c r="P1660" s="18">
        <f>(E1660-J1660)*E1659</f>
        <v>1.4684402414108899E-2</v>
      </c>
    </row>
    <row r="1661" spans="1:16" x14ac:dyDescent="0.25">
      <c r="B1661" s="4">
        <v>0.22</v>
      </c>
      <c r="C1661" s="5">
        <v>0.71</v>
      </c>
      <c r="D1661" s="5">
        <v>7.0000000000000007E-2</v>
      </c>
      <c r="E1661" s="6">
        <v>0.22</v>
      </c>
      <c r="F1661" s="36"/>
      <c r="G1661" s="38"/>
      <c r="H1661" s="38"/>
      <c r="I1661" s="40"/>
      <c r="J1661" s="16">
        <f>B1661*F1659+C1661*G1659+D1661*H1659+I1659</f>
        <v>0.20698509401269891</v>
      </c>
      <c r="K1661" s="17">
        <f t="shared" si="1104"/>
        <v>-1.3014905987301095E-2</v>
      </c>
      <c r="L1661" s="17">
        <f t="shared" si="1105"/>
        <v>1.693877778582859E-4</v>
      </c>
      <c r="M1661" s="17">
        <f t="shared" si="1106"/>
        <v>2.8632793172062411E-3</v>
      </c>
      <c r="N1661" s="17">
        <f t="shared" si="1107"/>
        <v>9.2405832509837773E-3</v>
      </c>
      <c r="O1661" s="17">
        <f t="shared" si="1108"/>
        <v>9.1104341911107673E-4</v>
      </c>
      <c r="P1661" s="18">
        <f>(E1661-J1661)*E1659</f>
        <v>4.6853661554283939E-3</v>
      </c>
    </row>
    <row r="1662" spans="1:16" x14ac:dyDescent="0.25">
      <c r="B1662" s="4">
        <v>0.16</v>
      </c>
      <c r="C1662" s="5">
        <v>0.62</v>
      </c>
      <c r="D1662" s="5">
        <v>0.22</v>
      </c>
      <c r="E1662" s="6">
        <v>0.14000000000000001</v>
      </c>
      <c r="F1662" s="36"/>
      <c r="G1662" s="38"/>
      <c r="H1662" s="38"/>
      <c r="I1662" s="40"/>
      <c r="J1662" s="16">
        <f>B1662*F1659+C1662*G1659+D1662*H1659+I1659</f>
        <v>0.18573218010982465</v>
      </c>
      <c r="K1662" s="17">
        <f t="shared" si="1104"/>
        <v>4.5732180109824633E-2</v>
      </c>
      <c r="L1662" s="17">
        <f t="shared" si="1105"/>
        <v>2.0914322975974396E-3</v>
      </c>
      <c r="M1662" s="17">
        <f t="shared" si="1106"/>
        <v>-7.3171488175719415E-3</v>
      </c>
      <c r="N1662" s="17">
        <f t="shared" si="1107"/>
        <v>-2.8353951668091272E-2</v>
      </c>
      <c r="O1662" s="17">
        <f t="shared" si="1108"/>
        <v>-1.0061079624161419E-2</v>
      </c>
      <c r="P1662" s="18">
        <f>(E1662-J1662)*E1659</f>
        <v>-1.6463584839536867E-2</v>
      </c>
    </row>
    <row r="1663" spans="1:16" ht="15.75" thickBot="1" x14ac:dyDescent="0.3">
      <c r="B1663" s="7">
        <v>0.53</v>
      </c>
      <c r="C1663" s="8">
        <v>0.23</v>
      </c>
      <c r="D1663" s="8">
        <v>0.24</v>
      </c>
      <c r="E1663" s="9">
        <v>0.41</v>
      </c>
      <c r="F1663" s="37"/>
      <c r="G1663" s="39"/>
      <c r="H1663" s="39"/>
      <c r="I1663" s="41"/>
      <c r="J1663" s="19">
        <f>B1663*F1659+C1663*G1659+D1663*H1659+I1659</f>
        <v>0.41536994402485472</v>
      </c>
      <c r="K1663" s="20">
        <f t="shared" si="1104"/>
        <v>5.3699440248547448E-3</v>
      </c>
      <c r="L1663" s="20">
        <f t="shared" si="1105"/>
        <v>2.8836298830073174E-5</v>
      </c>
      <c r="M1663" s="20">
        <f t="shared" si="1106"/>
        <v>-2.8460703331730148E-3</v>
      </c>
      <c r="N1663" s="20">
        <f t="shared" si="1107"/>
        <v>-1.2350871257165914E-3</v>
      </c>
      <c r="O1663" s="20">
        <f t="shared" si="1108"/>
        <v>-1.2887865659651388E-3</v>
      </c>
      <c r="P1663" s="21">
        <f>(E1663-J1663)*E1659</f>
        <v>-1.9331798489477081E-3</v>
      </c>
    </row>
    <row r="1664" spans="1:16" x14ac:dyDescent="0.25">
      <c r="K1664" t="s">
        <v>13</v>
      </c>
      <c r="L1664" s="22">
        <f>AVERAGE(L1659:L1663)</f>
        <v>8.0719026079926581E-4</v>
      </c>
      <c r="M1664" s="22">
        <f t="shared" ref="M1664:P1664" si="1109">AVERAGE(M1659:M1663)</f>
        <v>-1.1097121726898482E-4</v>
      </c>
      <c r="N1664" s="22">
        <f t="shared" si="1109"/>
        <v>-2.729703130852798E-4</v>
      </c>
      <c r="O1664" s="22">
        <f t="shared" si="1109"/>
        <v>-8.9176376364675201E-4</v>
      </c>
      <c r="P1664" s="22">
        <f t="shared" si="1109"/>
        <v>3.2943848072456902E-4</v>
      </c>
    </row>
    <row r="1665" spans="1:16" ht="15.75" thickBot="1" x14ac:dyDescent="0.3"/>
    <row r="1666" spans="1:16" ht="15.75" thickBot="1" x14ac:dyDescent="0.3">
      <c r="A1666" s="23" t="s">
        <v>19</v>
      </c>
      <c r="B1666" s="27" t="s">
        <v>0</v>
      </c>
      <c r="C1666" s="28"/>
      <c r="D1666" s="28"/>
      <c r="E1666" s="29"/>
      <c r="F1666" s="30" t="s">
        <v>5</v>
      </c>
      <c r="G1666" s="31"/>
      <c r="H1666" s="31"/>
      <c r="I1666" s="32"/>
      <c r="J1666" s="33" t="s">
        <v>14</v>
      </c>
      <c r="K1666" s="34"/>
      <c r="L1666" s="34"/>
      <c r="M1666" s="34"/>
      <c r="N1666" s="34"/>
      <c r="O1666" s="34"/>
      <c r="P1666" s="35"/>
    </row>
    <row r="1667" spans="1:16" x14ac:dyDescent="0.25">
      <c r="A1667" s="23">
        <f>A1658+1</f>
        <v>185</v>
      </c>
      <c r="B1667" s="1" t="s">
        <v>1</v>
      </c>
      <c r="C1667" s="2" t="s">
        <v>2</v>
      </c>
      <c r="D1667" s="2" t="s">
        <v>3</v>
      </c>
      <c r="E1667" s="3" t="s">
        <v>4</v>
      </c>
      <c r="F1667" s="10" t="s">
        <v>6</v>
      </c>
      <c r="G1667" s="11" t="s">
        <v>7</v>
      </c>
      <c r="H1667" s="11" t="s">
        <v>8</v>
      </c>
      <c r="I1667" s="12" t="s">
        <v>9</v>
      </c>
      <c r="J1667" s="13" t="s">
        <v>10</v>
      </c>
      <c r="K1667" s="14" t="s">
        <v>11</v>
      </c>
      <c r="L1667" s="14" t="s">
        <v>12</v>
      </c>
      <c r="M1667" s="14" t="s">
        <v>15</v>
      </c>
      <c r="N1667" s="14" t="s">
        <v>16</v>
      </c>
      <c r="O1667" s="14" t="s">
        <v>17</v>
      </c>
      <c r="P1667" s="15" t="s">
        <v>18</v>
      </c>
    </row>
    <row r="1668" spans="1:16" x14ac:dyDescent="0.25">
      <c r="B1668" s="4">
        <v>0.47</v>
      </c>
      <c r="C1668" s="5">
        <v>0.38</v>
      </c>
      <c r="D1668" s="5">
        <v>0.15</v>
      </c>
      <c r="E1668" s="6">
        <v>0.36</v>
      </c>
      <c r="F1668" s="36">
        <f>F1659+M1664</f>
        <v>0.75351419056745861</v>
      </c>
      <c r="G1668" s="38">
        <f>G1659+N1664</f>
        <v>0.13834826086649232</v>
      </c>
      <c r="H1668" s="38">
        <f>H1659+O1664</f>
        <v>0.24204494697216228</v>
      </c>
      <c r="I1668" s="40">
        <f>I1659+P1664</f>
        <v>-7.3909646988223318E-2</v>
      </c>
      <c r="J1668" s="16">
        <f>B1668*F1668+C1668*G1668+D1668*H1668+I1668</f>
        <v>0.3691211037535736</v>
      </c>
      <c r="K1668" s="17">
        <f>J1668-E1668</f>
        <v>9.1211037535736117E-3</v>
      </c>
      <c r="L1668" s="17">
        <f>K1668*K1668</f>
        <v>8.3194533683454623E-5</v>
      </c>
      <c r="M1668" s="17">
        <f>(E1668-J1668)*B1668</f>
        <v>-4.286918764179597E-3</v>
      </c>
      <c r="N1668" s="17">
        <f>(E1668-J1668)*C1668</f>
        <v>-3.4660194263579727E-3</v>
      </c>
      <c r="O1668" s="17">
        <f>(E1668-J1668)*D1668</f>
        <v>-1.3681655630360418E-3</v>
      </c>
      <c r="P1668" s="18">
        <f>(E1668-J1668)*I1668</f>
        <v>6.7413755856958425E-4</v>
      </c>
    </row>
    <row r="1669" spans="1:16" x14ac:dyDescent="0.25">
      <c r="B1669" s="4">
        <v>0.27</v>
      </c>
      <c r="C1669" s="5">
        <v>0.55000000000000004</v>
      </c>
      <c r="D1669" s="5">
        <v>0.18</v>
      </c>
      <c r="E1669" s="6">
        <v>0.28999999999999998</v>
      </c>
      <c r="F1669" s="36"/>
      <c r="G1669" s="38"/>
      <c r="H1669" s="38"/>
      <c r="I1669" s="40"/>
      <c r="J1669" s="16">
        <f>B1669*F1668+C1669*G1668+D1669*H1668+I1668</f>
        <v>0.2491988183965505</v>
      </c>
      <c r="K1669" s="17">
        <f t="shared" ref="K1669:K1672" si="1110">J1669-E1669</f>
        <v>-4.0801181603449477E-2</v>
      </c>
      <c r="L1669" s="17">
        <f t="shared" ref="L1669:L1672" si="1111">K1669*K1669</f>
        <v>1.6647364202376641E-3</v>
      </c>
      <c r="M1669" s="17">
        <f t="shared" ref="M1669:M1672" si="1112">(E1669-J1669)*B1669</f>
        <v>1.1016319032931359E-2</v>
      </c>
      <c r="N1669" s="17">
        <f t="shared" ref="N1669:N1672" si="1113">(E1669-J1669)*C1669</f>
        <v>2.2440649881897215E-2</v>
      </c>
      <c r="O1669" s="17">
        <f t="shared" ref="O1669:O1672" si="1114">(E1669-J1669)*D1669</f>
        <v>7.3442126886209052E-3</v>
      </c>
      <c r="P1669" s="18">
        <f>(E1669-J1669)*E1668</f>
        <v>1.468842537724181E-2</v>
      </c>
    </row>
    <row r="1670" spans="1:16" x14ac:dyDescent="0.25">
      <c r="B1670" s="4">
        <v>0.22</v>
      </c>
      <c r="C1670" s="5">
        <v>0.71</v>
      </c>
      <c r="D1670" s="5">
        <v>7.0000000000000007E-2</v>
      </c>
      <c r="E1670" s="6">
        <v>0.22</v>
      </c>
      <c r="F1670" s="36"/>
      <c r="G1670" s="38"/>
      <c r="H1670" s="38"/>
      <c r="I1670" s="40"/>
      <c r="J1670" s="16">
        <f>B1670*F1668+C1670*G1668+D1670*H1668+I1668</f>
        <v>0.20703388643987847</v>
      </c>
      <c r="K1670" s="17">
        <f t="shared" si="1110"/>
        <v>-1.2966113560121534E-2</v>
      </c>
      <c r="L1670" s="17">
        <f t="shared" si="1111"/>
        <v>1.6812010085396752E-4</v>
      </c>
      <c r="M1670" s="17">
        <f t="shared" si="1112"/>
        <v>2.8525449832267373E-3</v>
      </c>
      <c r="N1670" s="17">
        <f t="shared" si="1113"/>
        <v>9.2059406276862894E-3</v>
      </c>
      <c r="O1670" s="17">
        <f t="shared" si="1114"/>
        <v>9.0762794920850741E-4</v>
      </c>
      <c r="P1670" s="18">
        <f>(E1670-J1670)*E1668</f>
        <v>4.6678008816437517E-3</v>
      </c>
    </row>
    <row r="1671" spans="1:16" x14ac:dyDescent="0.25">
      <c r="B1671" s="4">
        <v>0.16</v>
      </c>
      <c r="C1671" s="5">
        <v>0.62</v>
      </c>
      <c r="D1671" s="5">
        <v>0.22</v>
      </c>
      <c r="E1671" s="6">
        <v>0.14000000000000001</v>
      </c>
      <c r="F1671" s="36"/>
      <c r="G1671" s="38"/>
      <c r="H1671" s="38"/>
      <c r="I1671" s="40"/>
      <c r="J1671" s="16">
        <f>B1671*F1668+C1671*G1668+D1671*H1668+I1668</f>
        <v>0.18567843357367098</v>
      </c>
      <c r="K1671" s="17">
        <f t="shared" si="1110"/>
        <v>4.5678433573670962E-2</v>
      </c>
      <c r="L1671" s="17">
        <f t="shared" si="1111"/>
        <v>2.0865192937442704E-3</v>
      </c>
      <c r="M1671" s="17">
        <f t="shared" si="1112"/>
        <v>-7.3085493717873545E-3</v>
      </c>
      <c r="N1671" s="17">
        <f t="shared" si="1113"/>
        <v>-2.8320628815675996E-2</v>
      </c>
      <c r="O1671" s="17">
        <f t="shared" si="1114"/>
        <v>-1.0049255386207611E-2</v>
      </c>
      <c r="P1671" s="18">
        <f>(E1671-J1671)*E1668</f>
        <v>-1.6444236086521544E-2</v>
      </c>
    </row>
    <row r="1672" spans="1:16" ht="15.75" thickBot="1" x14ac:dyDescent="0.3">
      <c r="B1672" s="7">
        <v>0.53</v>
      </c>
      <c r="C1672" s="8">
        <v>0.23</v>
      </c>
      <c r="D1672" s="8">
        <v>0.24</v>
      </c>
      <c r="E1672" s="9">
        <v>0.41</v>
      </c>
      <c r="F1672" s="37"/>
      <c r="G1672" s="39"/>
      <c r="H1672" s="39"/>
      <c r="I1672" s="41"/>
      <c r="J1672" s="19">
        <f>B1672*F1668+C1672*G1668+D1672*H1668+I1668</f>
        <v>0.41536376128514196</v>
      </c>
      <c r="K1672" s="20">
        <f t="shared" si="1110"/>
        <v>5.363761285141988E-3</v>
      </c>
      <c r="L1672" s="20">
        <f t="shared" si="1111"/>
        <v>2.8769935123988032E-5</v>
      </c>
      <c r="M1672" s="20">
        <f t="shared" si="1112"/>
        <v>-2.8427934811252539E-3</v>
      </c>
      <c r="N1672" s="20">
        <f t="shared" si="1113"/>
        <v>-1.2336650955826573E-3</v>
      </c>
      <c r="O1672" s="20">
        <f t="shared" si="1114"/>
        <v>-1.2873027084340772E-3</v>
      </c>
      <c r="P1672" s="21">
        <f>(E1672-J1672)*E1668</f>
        <v>-1.9309540626511155E-3</v>
      </c>
    </row>
    <row r="1673" spans="1:16" x14ac:dyDescent="0.25">
      <c r="K1673" t="s">
        <v>13</v>
      </c>
      <c r="L1673" s="22">
        <f>AVERAGE(L1668:L1672)</f>
        <v>8.0626805672866892E-4</v>
      </c>
      <c r="M1673" s="22">
        <f t="shared" ref="M1673:P1673" si="1115">AVERAGE(M1668:M1672)</f>
        <v>-1.1387952018682197E-4</v>
      </c>
      <c r="N1673" s="22">
        <f t="shared" si="1115"/>
        <v>-2.7474456560662425E-4</v>
      </c>
      <c r="O1673" s="22">
        <f t="shared" si="1115"/>
        <v>-8.9057660396966336E-4</v>
      </c>
      <c r="P1673" s="22">
        <f t="shared" si="1115"/>
        <v>3.3103473365649755E-4</v>
      </c>
    </row>
    <row r="1674" spans="1:16" ht="15.75" thickBot="1" x14ac:dyDescent="0.3"/>
    <row r="1675" spans="1:16" ht="15.75" thickBot="1" x14ac:dyDescent="0.3">
      <c r="A1675" s="23" t="s">
        <v>19</v>
      </c>
      <c r="B1675" s="27" t="s">
        <v>0</v>
      </c>
      <c r="C1675" s="28"/>
      <c r="D1675" s="28"/>
      <c r="E1675" s="29"/>
      <c r="F1675" s="30" t="s">
        <v>5</v>
      </c>
      <c r="G1675" s="31"/>
      <c r="H1675" s="31"/>
      <c r="I1675" s="32"/>
      <c r="J1675" s="33" t="s">
        <v>14</v>
      </c>
      <c r="K1675" s="34"/>
      <c r="L1675" s="34"/>
      <c r="M1675" s="34"/>
      <c r="N1675" s="34"/>
      <c r="O1675" s="34"/>
      <c r="P1675" s="35"/>
    </row>
    <row r="1676" spans="1:16" x14ac:dyDescent="0.25">
      <c r="A1676" s="23">
        <f>A1667+1</f>
        <v>186</v>
      </c>
      <c r="B1676" s="1" t="s">
        <v>1</v>
      </c>
      <c r="C1676" s="2" t="s">
        <v>2</v>
      </c>
      <c r="D1676" s="2" t="s">
        <v>3</v>
      </c>
      <c r="E1676" s="3" t="s">
        <v>4</v>
      </c>
      <c r="F1676" s="10" t="s">
        <v>6</v>
      </c>
      <c r="G1676" s="11" t="s">
        <v>7</v>
      </c>
      <c r="H1676" s="11" t="s">
        <v>8</v>
      </c>
      <c r="I1676" s="12" t="s">
        <v>9</v>
      </c>
      <c r="J1676" s="13" t="s">
        <v>10</v>
      </c>
      <c r="K1676" s="14" t="s">
        <v>11</v>
      </c>
      <c r="L1676" s="14" t="s">
        <v>12</v>
      </c>
      <c r="M1676" s="14" t="s">
        <v>15</v>
      </c>
      <c r="N1676" s="14" t="s">
        <v>16</v>
      </c>
      <c r="O1676" s="14" t="s">
        <v>17</v>
      </c>
      <c r="P1676" s="15" t="s">
        <v>18</v>
      </c>
    </row>
    <row r="1677" spans="1:16" x14ac:dyDescent="0.25">
      <c r="B1677" s="4">
        <v>0.47</v>
      </c>
      <c r="C1677" s="5">
        <v>0.38</v>
      </c>
      <c r="D1677" s="5">
        <v>0.15</v>
      </c>
      <c r="E1677" s="6">
        <v>0.36</v>
      </c>
      <c r="F1677" s="36">
        <f>F1668+M1673</f>
        <v>0.75340031104727179</v>
      </c>
      <c r="G1677" s="38">
        <f>G1668+N1673</f>
        <v>0.13807351630088571</v>
      </c>
      <c r="H1677" s="38">
        <f>H1668+O1673</f>
        <v>0.24115437036819262</v>
      </c>
      <c r="I1677" s="40">
        <f>I1668+P1673</f>
        <v>-7.3578612254566828E-2</v>
      </c>
      <c r="J1677" s="16">
        <f>B1677*F1677+C1677*G1677+D1677*H1677+I1677</f>
        <v>0.36916062568721641</v>
      </c>
      <c r="K1677" s="17">
        <f>J1677-E1677</f>
        <v>9.1606256872164282E-3</v>
      </c>
      <c r="L1677" s="17">
        <f>K1677*K1677</f>
        <v>8.3917062981289458E-5</v>
      </c>
      <c r="M1677" s="17">
        <f>(E1677-J1677)*B1677</f>
        <v>-4.3054940729917212E-3</v>
      </c>
      <c r="N1677" s="17">
        <f>(E1677-J1677)*C1677</f>
        <v>-3.4810377611422427E-3</v>
      </c>
      <c r="O1677" s="17">
        <f>(E1677-J1677)*D1677</f>
        <v>-1.3740938530824641E-3</v>
      </c>
      <c r="P1677" s="18">
        <f>(E1677-J1677)*I1677</f>
        <v>6.740261254489224E-4</v>
      </c>
    </row>
    <row r="1678" spans="1:16" x14ac:dyDescent="0.25">
      <c r="B1678" s="4">
        <v>0.27</v>
      </c>
      <c r="C1678" s="5">
        <v>0.55000000000000004</v>
      </c>
      <c r="D1678" s="5">
        <v>0.18</v>
      </c>
      <c r="E1678" s="6">
        <v>0.28999999999999998</v>
      </c>
      <c r="F1678" s="36"/>
      <c r="G1678" s="38"/>
      <c r="H1678" s="38"/>
      <c r="I1678" s="40"/>
      <c r="J1678" s="16">
        <f>B1678*F1677+C1678*G1677+D1678*H1677+I1677</f>
        <v>0.24918769235995838</v>
      </c>
      <c r="K1678" s="17">
        <f t="shared" ref="K1678:K1681" si="1116">J1678-E1678</f>
        <v>-4.0812307640041595E-2</v>
      </c>
      <c r="L1678" s="17">
        <f t="shared" ref="L1678:L1681" si="1117">K1678*K1678</f>
        <v>1.6656444549053976E-3</v>
      </c>
      <c r="M1678" s="17">
        <f t="shared" ref="M1678:M1681" si="1118">(E1678-J1678)*B1678</f>
        <v>1.1019323062811231E-2</v>
      </c>
      <c r="N1678" s="17">
        <f t="shared" ref="N1678:N1681" si="1119">(E1678-J1678)*C1678</f>
        <v>2.2446769202022879E-2</v>
      </c>
      <c r="O1678" s="17">
        <f t="shared" ref="O1678:O1681" si="1120">(E1678-J1678)*D1678</f>
        <v>7.3462153752074872E-3</v>
      </c>
      <c r="P1678" s="18">
        <f>(E1678-J1678)*E1677</f>
        <v>1.4692430750414974E-2</v>
      </c>
    </row>
    <row r="1679" spans="1:16" x14ac:dyDescent="0.25">
      <c r="B1679" s="4">
        <v>0.22</v>
      </c>
      <c r="C1679" s="5">
        <v>0.71</v>
      </c>
      <c r="D1679" s="5">
        <v>7.0000000000000007E-2</v>
      </c>
      <c r="E1679" s="6">
        <v>0.22</v>
      </c>
      <c r="F1679" s="36"/>
      <c r="G1679" s="38"/>
      <c r="H1679" s="38"/>
      <c r="I1679" s="40"/>
      <c r="J1679" s="16">
        <f>B1679*F1677+C1679*G1677+D1679*H1677+I1677</f>
        <v>0.20708245867523525</v>
      </c>
      <c r="K1679" s="17">
        <f t="shared" si="1116"/>
        <v>-1.2917541324764747E-2</v>
      </c>
      <c r="L1679" s="17">
        <f t="shared" si="1117"/>
        <v>1.6686287387700498E-4</v>
      </c>
      <c r="M1679" s="17">
        <f t="shared" si="1118"/>
        <v>2.8418590914482443E-3</v>
      </c>
      <c r="N1679" s="17">
        <f t="shared" si="1119"/>
        <v>9.1714543405829706E-3</v>
      </c>
      <c r="O1679" s="17">
        <f t="shared" si="1120"/>
        <v>9.0422789273353246E-4</v>
      </c>
      <c r="P1679" s="18">
        <f>(E1679-J1679)*E1677</f>
        <v>4.6503148769153086E-3</v>
      </c>
    </row>
    <row r="1680" spans="1:16" x14ac:dyDescent="0.25">
      <c r="B1680" s="4">
        <v>0.16</v>
      </c>
      <c r="C1680" s="5">
        <v>0.62</v>
      </c>
      <c r="D1680" s="5">
        <v>0.22</v>
      </c>
      <c r="E1680" s="6">
        <v>0.14000000000000001</v>
      </c>
      <c r="F1680" s="36"/>
      <c r="G1680" s="38"/>
      <c r="H1680" s="38"/>
      <c r="I1680" s="40"/>
      <c r="J1680" s="16">
        <f>B1680*F1677+C1680*G1677+D1680*H1677+I1677</f>
        <v>0.18562497910054818</v>
      </c>
      <c r="K1680" s="17">
        <f t="shared" si="1116"/>
        <v>4.5624979100548163E-2</v>
      </c>
      <c r="L1680" s="17">
        <f t="shared" si="1117"/>
        <v>2.0816387179254567E-3</v>
      </c>
      <c r="M1680" s="17">
        <f t="shared" si="1118"/>
        <v>-7.2999966560877063E-3</v>
      </c>
      <c r="N1680" s="17">
        <f t="shared" si="1119"/>
        <v>-2.8287487042339861E-2</v>
      </c>
      <c r="O1680" s="17">
        <f t="shared" si="1120"/>
        <v>-1.0037495402120596E-2</v>
      </c>
      <c r="P1680" s="18">
        <f>(E1680-J1680)*E1677</f>
        <v>-1.6424992476197338E-2</v>
      </c>
    </row>
    <row r="1681" spans="1:16" ht="15.75" thickBot="1" x14ac:dyDescent="0.3">
      <c r="B1681" s="7">
        <v>0.53</v>
      </c>
      <c r="C1681" s="8">
        <v>0.23</v>
      </c>
      <c r="D1681" s="8">
        <v>0.24</v>
      </c>
      <c r="E1681" s="9">
        <v>0.41</v>
      </c>
      <c r="F1681" s="37"/>
      <c r="G1681" s="39"/>
      <c r="H1681" s="39"/>
      <c r="I1681" s="41"/>
      <c r="J1681" s="19">
        <f>B1681*F1677+C1681*G1677+D1681*H1677+I1677</f>
        <v>0.41535751023805711</v>
      </c>
      <c r="K1681" s="20">
        <f t="shared" si="1116"/>
        <v>5.3575102380571393E-3</v>
      </c>
      <c r="L1681" s="20">
        <f t="shared" si="1117"/>
        <v>2.8702915950887064E-5</v>
      </c>
      <c r="M1681" s="20">
        <f t="shared" si="1118"/>
        <v>-2.8394804261702841E-3</v>
      </c>
      <c r="N1681" s="20">
        <f t="shared" si="1119"/>
        <v>-1.232227354753142E-3</v>
      </c>
      <c r="O1681" s="20">
        <f t="shared" si="1120"/>
        <v>-1.2858024571337134E-3</v>
      </c>
      <c r="P1681" s="21">
        <f>(E1681-J1681)*E1677</f>
        <v>-1.92870368570057E-3</v>
      </c>
    </row>
    <row r="1682" spans="1:16" x14ac:dyDescent="0.25">
      <c r="K1682" t="s">
        <v>13</v>
      </c>
      <c r="L1682" s="22">
        <f>AVERAGE(L1677:L1681)</f>
        <v>8.0535320512800722E-4</v>
      </c>
      <c r="M1682" s="22">
        <f t="shared" ref="M1682:P1682" si="1121">AVERAGE(M1677:M1681)</f>
        <v>-1.1675780019804721E-4</v>
      </c>
      <c r="N1682" s="22">
        <f t="shared" si="1121"/>
        <v>-2.7650572312587902E-4</v>
      </c>
      <c r="O1682" s="22">
        <f t="shared" si="1121"/>
        <v>-8.8938968887915075E-4</v>
      </c>
      <c r="P1682" s="22">
        <f t="shared" si="1121"/>
        <v>3.3261511817625895E-4</v>
      </c>
    </row>
    <row r="1683" spans="1:16" ht="15.75" thickBot="1" x14ac:dyDescent="0.3"/>
    <row r="1684" spans="1:16" ht="15.75" thickBot="1" x14ac:dyDescent="0.3">
      <c r="A1684" s="23" t="s">
        <v>19</v>
      </c>
      <c r="B1684" s="27" t="s">
        <v>0</v>
      </c>
      <c r="C1684" s="28"/>
      <c r="D1684" s="28"/>
      <c r="E1684" s="29"/>
      <c r="F1684" s="30" t="s">
        <v>5</v>
      </c>
      <c r="G1684" s="31"/>
      <c r="H1684" s="31"/>
      <c r="I1684" s="32"/>
      <c r="J1684" s="33" t="s">
        <v>14</v>
      </c>
      <c r="K1684" s="34"/>
      <c r="L1684" s="34"/>
      <c r="M1684" s="34"/>
      <c r="N1684" s="34"/>
      <c r="O1684" s="34"/>
      <c r="P1684" s="35"/>
    </row>
    <row r="1685" spans="1:16" x14ac:dyDescent="0.25">
      <c r="A1685" s="23">
        <f>A1676+1</f>
        <v>187</v>
      </c>
      <c r="B1685" s="1" t="s">
        <v>1</v>
      </c>
      <c r="C1685" s="2" t="s">
        <v>2</v>
      </c>
      <c r="D1685" s="2" t="s">
        <v>3</v>
      </c>
      <c r="E1685" s="3" t="s">
        <v>4</v>
      </c>
      <c r="F1685" s="10" t="s">
        <v>6</v>
      </c>
      <c r="G1685" s="11" t="s">
        <v>7</v>
      </c>
      <c r="H1685" s="11" t="s">
        <v>8</v>
      </c>
      <c r="I1685" s="12" t="s">
        <v>9</v>
      </c>
      <c r="J1685" s="13" t="s">
        <v>10</v>
      </c>
      <c r="K1685" s="14" t="s">
        <v>11</v>
      </c>
      <c r="L1685" s="14" t="s">
        <v>12</v>
      </c>
      <c r="M1685" s="14" t="s">
        <v>15</v>
      </c>
      <c r="N1685" s="14" t="s">
        <v>16</v>
      </c>
      <c r="O1685" s="14" t="s">
        <v>17</v>
      </c>
      <c r="P1685" s="15" t="s">
        <v>18</v>
      </c>
    </row>
    <row r="1686" spans="1:16" x14ac:dyDescent="0.25">
      <c r="B1686" s="4">
        <v>0.47</v>
      </c>
      <c r="C1686" s="5">
        <v>0.38</v>
      </c>
      <c r="D1686" s="5">
        <v>0.15</v>
      </c>
      <c r="E1686" s="6">
        <v>0.36</v>
      </c>
      <c r="F1686" s="36">
        <f>F1677+M1682</f>
        <v>0.75328355324707374</v>
      </c>
      <c r="G1686" s="38">
        <f>G1677+N1682</f>
        <v>0.13779701057775984</v>
      </c>
      <c r="H1686" s="38">
        <f>H1677+O1682</f>
        <v>0.24026498067931348</v>
      </c>
      <c r="I1686" s="40">
        <f>I1677+P1682</f>
        <v>-7.3245997136390573E-2</v>
      </c>
      <c r="J1686" s="16">
        <f>B1686*F1686+C1686*G1686+D1686*H1686+I1686</f>
        <v>0.36919988401117981</v>
      </c>
      <c r="K1686" s="17">
        <f>J1686-E1686</f>
        <v>9.1998840111798263E-3</v>
      </c>
      <c r="L1686" s="17">
        <f>K1686*K1686</f>
        <v>8.4637865819162212E-5</v>
      </c>
      <c r="M1686" s="17">
        <f>(E1686-J1686)*B1686</f>
        <v>-4.323945485254518E-3</v>
      </c>
      <c r="N1686" s="17">
        <f>(E1686-J1686)*C1686</f>
        <v>-3.4959559242483339E-3</v>
      </c>
      <c r="O1686" s="17">
        <f>(E1686-J1686)*D1686</f>
        <v>-1.379982601676974E-3</v>
      </c>
      <c r="P1686" s="18">
        <f>(E1686-J1686)*I1686</f>
        <v>6.7385467793800293E-4</v>
      </c>
    </row>
    <row r="1687" spans="1:16" x14ac:dyDescent="0.25">
      <c r="B1687" s="4">
        <v>0.27</v>
      </c>
      <c r="C1687" s="5">
        <v>0.55000000000000004</v>
      </c>
      <c r="D1687" s="5">
        <v>0.18</v>
      </c>
      <c r="E1687" s="6">
        <v>0.28999999999999998</v>
      </c>
      <c r="F1687" s="36"/>
      <c r="G1687" s="38"/>
      <c r="H1687" s="38"/>
      <c r="I1687" s="40"/>
      <c r="J1687" s="16">
        <f>B1687*F1686+C1687*G1686+D1687*H1686+I1686</f>
        <v>0.24917661458036372</v>
      </c>
      <c r="K1687" s="17">
        <f t="shared" ref="K1687:K1690" si="1122">J1687-E1687</f>
        <v>-4.082338541963626E-2</v>
      </c>
      <c r="L1687" s="17">
        <f t="shared" ref="L1687:L1690" si="1123">K1687*K1687</f>
        <v>1.6665487971201703E-3</v>
      </c>
      <c r="M1687" s="17">
        <f t="shared" ref="M1687:M1690" si="1124">(E1687-J1687)*B1687</f>
        <v>1.1022314063301791E-2</v>
      </c>
      <c r="N1687" s="17">
        <f t="shared" ref="N1687:N1690" si="1125">(E1687-J1687)*C1687</f>
        <v>2.2452861980799946E-2</v>
      </c>
      <c r="O1687" s="17">
        <f t="shared" ref="O1687:O1690" si="1126">(E1687-J1687)*D1687</f>
        <v>7.3482093755345267E-3</v>
      </c>
      <c r="P1687" s="18">
        <f>(E1687-J1687)*E1686</f>
        <v>1.4696418751069053E-2</v>
      </c>
    </row>
    <row r="1688" spans="1:16" x14ac:dyDescent="0.25">
      <c r="B1688" s="4">
        <v>0.22</v>
      </c>
      <c r="C1688" s="5">
        <v>0.71</v>
      </c>
      <c r="D1688" s="5">
        <v>7.0000000000000007E-2</v>
      </c>
      <c r="E1688" s="6">
        <v>0.22</v>
      </c>
      <c r="F1688" s="36"/>
      <c r="G1688" s="38"/>
      <c r="H1688" s="38"/>
      <c r="I1688" s="40"/>
      <c r="J1688" s="16">
        <f>B1688*F1686+C1688*G1686+D1688*H1686+I1686</f>
        <v>0.20713081073572703</v>
      </c>
      <c r="K1688" s="17">
        <f t="shared" si="1122"/>
        <v>-1.2869189264272968E-2</v>
      </c>
      <c r="L1688" s="17">
        <f t="shared" si="1123"/>
        <v>1.6561603231967861E-4</v>
      </c>
      <c r="M1688" s="17">
        <f t="shared" si="1124"/>
        <v>2.831221638140053E-3</v>
      </c>
      <c r="N1688" s="17">
        <f t="shared" si="1125"/>
        <v>9.1371243776338061E-3</v>
      </c>
      <c r="O1688" s="17">
        <f t="shared" si="1126"/>
        <v>9.0084324849910781E-4</v>
      </c>
      <c r="P1688" s="18">
        <f>(E1688-J1688)*E1686</f>
        <v>4.6329081351382684E-3</v>
      </c>
    </row>
    <row r="1689" spans="1:16" x14ac:dyDescent="0.25">
      <c r="B1689" s="4">
        <v>0.16</v>
      </c>
      <c r="C1689" s="5">
        <v>0.62</v>
      </c>
      <c r="D1689" s="5">
        <v>0.22</v>
      </c>
      <c r="E1689" s="6">
        <v>0.14000000000000001</v>
      </c>
      <c r="F1689" s="36"/>
      <c r="G1689" s="38"/>
      <c r="H1689" s="38"/>
      <c r="I1689" s="40"/>
      <c r="J1689" s="16">
        <f>B1689*F1686+C1689*G1686+D1689*H1686+I1686</f>
        <v>0.18557181369080128</v>
      </c>
      <c r="K1689" s="17">
        <f t="shared" si="1122"/>
        <v>4.5571813690801266E-2</v>
      </c>
      <c r="L1689" s="17">
        <f t="shared" si="1123"/>
        <v>2.0767902030691017E-3</v>
      </c>
      <c r="M1689" s="17">
        <f t="shared" si="1124"/>
        <v>-7.2914901905282029E-3</v>
      </c>
      <c r="N1689" s="17">
        <f t="shared" si="1125"/>
        <v>-2.8254524488296785E-2</v>
      </c>
      <c r="O1689" s="17">
        <f t="shared" si="1126"/>
        <v>-1.0025799011976278E-2</v>
      </c>
      <c r="P1689" s="18">
        <f>(E1689-J1689)*E1686</f>
        <v>-1.6405852928688455E-2</v>
      </c>
    </row>
    <row r="1690" spans="1:16" ht="15.75" thickBot="1" x14ac:dyDescent="0.3">
      <c r="B1690" s="7">
        <v>0.53</v>
      </c>
      <c r="C1690" s="8">
        <v>0.23</v>
      </c>
      <c r="D1690" s="8">
        <v>0.24</v>
      </c>
      <c r="E1690" s="9">
        <v>0.41</v>
      </c>
      <c r="F1690" s="37"/>
      <c r="G1690" s="39"/>
      <c r="H1690" s="39"/>
      <c r="I1690" s="41"/>
      <c r="J1690" s="19">
        <f>B1690*F1686+C1690*G1686+D1690*H1686+I1686</f>
        <v>0.41535119388047853</v>
      </c>
      <c r="K1690" s="20">
        <f t="shared" si="1122"/>
        <v>5.3511938804785553E-3</v>
      </c>
      <c r="L1690" s="20">
        <f t="shared" si="1123"/>
        <v>2.8635275946471137E-5</v>
      </c>
      <c r="M1690" s="20">
        <f t="shared" si="1124"/>
        <v>-2.8361327566536346E-3</v>
      </c>
      <c r="N1690" s="20">
        <f t="shared" si="1125"/>
        <v>-1.2307745925100677E-3</v>
      </c>
      <c r="O1690" s="20">
        <f t="shared" si="1126"/>
        <v>-1.2842865313148532E-3</v>
      </c>
      <c r="P1690" s="21">
        <f>(E1690-J1690)*E1686</f>
        <v>-1.9264297969722797E-3</v>
      </c>
    </row>
    <row r="1691" spans="1:16" x14ac:dyDescent="0.25">
      <c r="K1691" t="s">
        <v>13</v>
      </c>
      <c r="L1691" s="22">
        <f>AVERAGE(L1686:L1690)</f>
        <v>8.0444563485491689E-4</v>
      </c>
      <c r="M1691" s="22">
        <f t="shared" ref="M1691:P1691" si="1127">AVERAGE(M1686:M1690)</f>
        <v>-1.196065461989023E-4</v>
      </c>
      <c r="N1691" s="22">
        <f t="shared" si="1127"/>
        <v>-2.7825372932428663E-4</v>
      </c>
      <c r="O1691" s="22">
        <f t="shared" si="1127"/>
        <v>-8.8820310418689409E-4</v>
      </c>
      <c r="P1691" s="22">
        <f t="shared" si="1127"/>
        <v>3.3417976769691763E-4</v>
      </c>
    </row>
    <row r="1692" spans="1:16" ht="15.75" thickBot="1" x14ac:dyDescent="0.3"/>
    <row r="1693" spans="1:16" ht="15.75" thickBot="1" x14ac:dyDescent="0.3">
      <c r="A1693" s="23" t="s">
        <v>19</v>
      </c>
      <c r="B1693" s="27" t="s">
        <v>0</v>
      </c>
      <c r="C1693" s="28"/>
      <c r="D1693" s="28"/>
      <c r="E1693" s="29"/>
      <c r="F1693" s="30" t="s">
        <v>5</v>
      </c>
      <c r="G1693" s="31"/>
      <c r="H1693" s="31"/>
      <c r="I1693" s="32"/>
      <c r="J1693" s="33" t="s">
        <v>14</v>
      </c>
      <c r="K1693" s="34"/>
      <c r="L1693" s="34"/>
      <c r="M1693" s="34"/>
      <c r="N1693" s="34"/>
      <c r="O1693" s="34"/>
      <c r="P1693" s="35"/>
    </row>
    <row r="1694" spans="1:16" x14ac:dyDescent="0.25">
      <c r="A1694" s="23">
        <f>A1685+1</f>
        <v>188</v>
      </c>
      <c r="B1694" s="1" t="s">
        <v>1</v>
      </c>
      <c r="C1694" s="2" t="s">
        <v>2</v>
      </c>
      <c r="D1694" s="2" t="s">
        <v>3</v>
      </c>
      <c r="E1694" s="3" t="s">
        <v>4</v>
      </c>
      <c r="F1694" s="10" t="s">
        <v>6</v>
      </c>
      <c r="G1694" s="11" t="s">
        <v>7</v>
      </c>
      <c r="H1694" s="11" t="s">
        <v>8</v>
      </c>
      <c r="I1694" s="12" t="s">
        <v>9</v>
      </c>
      <c r="J1694" s="13" t="s">
        <v>10</v>
      </c>
      <c r="K1694" s="14" t="s">
        <v>11</v>
      </c>
      <c r="L1694" s="14" t="s">
        <v>12</v>
      </c>
      <c r="M1694" s="14" t="s">
        <v>15</v>
      </c>
      <c r="N1694" s="14" t="s">
        <v>16</v>
      </c>
      <c r="O1694" s="14" t="s">
        <v>17</v>
      </c>
      <c r="P1694" s="15" t="s">
        <v>18</v>
      </c>
    </row>
    <row r="1695" spans="1:16" x14ac:dyDescent="0.25">
      <c r="B1695" s="4">
        <v>0.47</v>
      </c>
      <c r="C1695" s="5">
        <v>0.38</v>
      </c>
      <c r="D1695" s="5">
        <v>0.15</v>
      </c>
      <c r="E1695" s="6">
        <v>0.36</v>
      </c>
      <c r="F1695" s="36">
        <f>F1686+M1691</f>
        <v>0.75316394670087483</v>
      </c>
      <c r="G1695" s="38">
        <f>G1686+N1691</f>
        <v>0.13751875684843556</v>
      </c>
      <c r="H1695" s="38">
        <f>H1686+O1691</f>
        <v>0.2393767775751266</v>
      </c>
      <c r="I1695" s="40">
        <f>I1686+P1691</f>
        <v>-7.2911817368693649E-2</v>
      </c>
      <c r="J1695" s="16">
        <f>B1695*F1695+C1695*G1695+D1695*H1695+I1695</f>
        <v>0.36923888181939202</v>
      </c>
      <c r="K1695" s="17">
        <f>J1695-E1695</f>
        <v>9.2388818193920308E-3</v>
      </c>
      <c r="L1695" s="17">
        <f>K1695*K1695</f>
        <v>8.5356937272692605E-5</v>
      </c>
      <c r="M1695" s="17">
        <f>(E1695-J1695)*B1695</f>
        <v>-4.3422744551142546E-3</v>
      </c>
      <c r="N1695" s="17">
        <f>(E1695-J1695)*C1695</f>
        <v>-3.5107750913689717E-3</v>
      </c>
      <c r="O1695" s="17">
        <f>(E1695-J1695)*D1695</f>
        <v>-1.3858322729088045E-3</v>
      </c>
      <c r="P1695" s="18">
        <f>(E1695-J1695)*I1695</f>
        <v>6.7362366390645589E-4</v>
      </c>
    </row>
    <row r="1696" spans="1:16" x14ac:dyDescent="0.25">
      <c r="B1696" s="4">
        <v>0.27</v>
      </c>
      <c r="C1696" s="5">
        <v>0.55000000000000004</v>
      </c>
      <c r="D1696" s="5">
        <v>0.18</v>
      </c>
      <c r="E1696" s="6">
        <v>0.28999999999999998</v>
      </c>
      <c r="F1696" s="36"/>
      <c r="G1696" s="38"/>
      <c r="H1696" s="38"/>
      <c r="I1696" s="40"/>
      <c r="J1696" s="16">
        <f>B1696*F1695+C1696*G1695+D1696*H1695+I1695</f>
        <v>0.24916558447070494</v>
      </c>
      <c r="K1696" s="17">
        <f t="shared" ref="K1696:K1699" si="1128">J1696-E1696</f>
        <v>-4.0834415529295037E-2</v>
      </c>
      <c r="L1696" s="17">
        <f t="shared" ref="L1696:L1699" si="1129">K1696*K1696</f>
        <v>1.6674494916191318E-3</v>
      </c>
      <c r="M1696" s="17">
        <f t="shared" ref="M1696:M1699" si="1130">(E1696-J1696)*B1696</f>
        <v>1.1025292192909661E-2</v>
      </c>
      <c r="N1696" s="17">
        <f t="shared" ref="N1696:N1699" si="1131">(E1696-J1696)*C1696</f>
        <v>2.2458928541112273E-2</v>
      </c>
      <c r="O1696" s="17">
        <f t="shared" ref="O1696:O1699" si="1132">(E1696-J1696)*D1696</f>
        <v>7.350194795273106E-3</v>
      </c>
      <c r="P1696" s="18">
        <f>(E1696-J1696)*E1695</f>
        <v>1.4700389590546212E-2</v>
      </c>
    </row>
    <row r="1697" spans="1:16" x14ac:dyDescent="0.25">
      <c r="B1697" s="4">
        <v>0.22</v>
      </c>
      <c r="C1697" s="5">
        <v>0.71</v>
      </c>
      <c r="D1697" s="5">
        <v>7.0000000000000007E-2</v>
      </c>
      <c r="E1697" s="6">
        <v>0.22</v>
      </c>
      <c r="F1697" s="36"/>
      <c r="G1697" s="38"/>
      <c r="H1697" s="38"/>
      <c r="I1697" s="40"/>
      <c r="J1697" s="16">
        <f>B1697*F1695+C1697*G1695+D1697*H1695+I1695</f>
        <v>0.20717894269814693</v>
      </c>
      <c r="K1697" s="17">
        <f t="shared" si="1128"/>
        <v>-1.2821057301853067E-2</v>
      </c>
      <c r="L1697" s="17">
        <f t="shared" si="1129"/>
        <v>1.6437951033739984E-4</v>
      </c>
      <c r="M1697" s="17">
        <f t="shared" si="1130"/>
        <v>2.8206326064076749E-3</v>
      </c>
      <c r="N1697" s="17">
        <f t="shared" si="1131"/>
        <v>9.1029506843156773E-3</v>
      </c>
      <c r="O1697" s="17">
        <f t="shared" si="1132"/>
        <v>8.9747401112971476E-4</v>
      </c>
      <c r="P1697" s="18">
        <f>(E1697-J1697)*E1695</f>
        <v>4.6155806286671038E-3</v>
      </c>
    </row>
    <row r="1698" spans="1:16" x14ac:dyDescent="0.25">
      <c r="B1698" s="4">
        <v>0.16</v>
      </c>
      <c r="C1698" s="5">
        <v>0.62</v>
      </c>
      <c r="D1698" s="5">
        <v>0.22</v>
      </c>
      <c r="E1698" s="6">
        <v>0.14000000000000001</v>
      </c>
      <c r="F1698" s="36"/>
      <c r="G1698" s="38"/>
      <c r="H1698" s="38"/>
      <c r="I1698" s="40"/>
      <c r="J1698" s="16">
        <f>B1698*F1695+C1698*G1695+D1698*H1695+I1695</f>
        <v>0.18551893441600423</v>
      </c>
      <c r="K1698" s="17">
        <f t="shared" si="1128"/>
        <v>4.5518934416004214E-2</v>
      </c>
      <c r="L1698" s="17">
        <f t="shared" si="1129"/>
        <v>2.0719733903684927E-3</v>
      </c>
      <c r="M1698" s="17">
        <f t="shared" si="1130"/>
        <v>-7.2830295065606744E-3</v>
      </c>
      <c r="N1698" s="17">
        <f t="shared" si="1131"/>
        <v>-2.8221739337922613E-2</v>
      </c>
      <c r="O1698" s="17">
        <f t="shared" si="1132"/>
        <v>-1.0014165571520928E-2</v>
      </c>
      <c r="P1698" s="18">
        <f>(E1698-J1698)*E1695</f>
        <v>-1.6386816389761517E-2</v>
      </c>
    </row>
    <row r="1699" spans="1:16" ht="15.75" thickBot="1" x14ac:dyDescent="0.3">
      <c r="B1699" s="7">
        <v>0.53</v>
      </c>
      <c r="C1699" s="8">
        <v>0.23</v>
      </c>
      <c r="D1699" s="8">
        <v>0.24</v>
      </c>
      <c r="E1699" s="9">
        <v>0.41</v>
      </c>
      <c r="F1699" s="37"/>
      <c r="G1699" s="39"/>
      <c r="H1699" s="39"/>
      <c r="I1699" s="41"/>
      <c r="J1699" s="19">
        <f>B1699*F1695+C1699*G1695+D1699*H1695+I1695</f>
        <v>0.41534481507594068</v>
      </c>
      <c r="K1699" s="20">
        <f t="shared" si="1128"/>
        <v>5.3448150759407009E-3</v>
      </c>
      <c r="L1699" s="20">
        <f t="shared" si="1129"/>
        <v>2.8567048196003001E-5</v>
      </c>
      <c r="M1699" s="20">
        <f t="shared" si="1130"/>
        <v>-2.8327519902485716E-3</v>
      </c>
      <c r="N1699" s="20">
        <f t="shared" si="1131"/>
        <v>-1.2293074674663612E-3</v>
      </c>
      <c r="O1699" s="20">
        <f t="shared" si="1132"/>
        <v>-1.2827556182257681E-3</v>
      </c>
      <c r="P1699" s="21">
        <f>(E1699-J1699)*E1695</f>
        <v>-1.9241334273386523E-3</v>
      </c>
    </row>
    <row r="1700" spans="1:16" x14ac:dyDescent="0.25">
      <c r="K1700" t="s">
        <v>13</v>
      </c>
      <c r="L1700" s="22">
        <f>AVERAGE(L1695:L1699)</f>
        <v>8.0354527555874403E-4</v>
      </c>
      <c r="M1700" s="22">
        <f t="shared" ref="M1700:P1700" si="1133">AVERAGE(M1695:M1699)</f>
        <v>-1.2242623052123288E-4</v>
      </c>
      <c r="N1700" s="22">
        <f t="shared" si="1133"/>
        <v>-2.7998853426599885E-4</v>
      </c>
      <c r="O1700" s="22">
        <f t="shared" si="1133"/>
        <v>-8.8701693125053591E-4</v>
      </c>
      <c r="P1700" s="22">
        <f t="shared" si="1133"/>
        <v>3.3572881320392052E-4</v>
      </c>
    </row>
    <row r="1701" spans="1:16" ht="15.75" thickBot="1" x14ac:dyDescent="0.3"/>
    <row r="1702" spans="1:16" ht="15.75" thickBot="1" x14ac:dyDescent="0.3">
      <c r="A1702" s="23" t="s">
        <v>19</v>
      </c>
      <c r="B1702" s="27" t="s">
        <v>0</v>
      </c>
      <c r="C1702" s="28"/>
      <c r="D1702" s="28"/>
      <c r="E1702" s="29"/>
      <c r="F1702" s="30" t="s">
        <v>5</v>
      </c>
      <c r="G1702" s="31"/>
      <c r="H1702" s="31"/>
      <c r="I1702" s="32"/>
      <c r="J1702" s="33" t="s">
        <v>14</v>
      </c>
      <c r="K1702" s="34"/>
      <c r="L1702" s="34"/>
      <c r="M1702" s="34"/>
      <c r="N1702" s="34"/>
      <c r="O1702" s="34"/>
      <c r="P1702" s="35"/>
    </row>
    <row r="1703" spans="1:16" x14ac:dyDescent="0.25">
      <c r="A1703" s="23">
        <f>A1694+1</f>
        <v>189</v>
      </c>
      <c r="B1703" s="1" t="s">
        <v>1</v>
      </c>
      <c r="C1703" s="2" t="s">
        <v>2</v>
      </c>
      <c r="D1703" s="2" t="s">
        <v>3</v>
      </c>
      <c r="E1703" s="3" t="s">
        <v>4</v>
      </c>
      <c r="F1703" s="10" t="s">
        <v>6</v>
      </c>
      <c r="G1703" s="11" t="s">
        <v>7</v>
      </c>
      <c r="H1703" s="11" t="s">
        <v>8</v>
      </c>
      <c r="I1703" s="12" t="s">
        <v>9</v>
      </c>
      <c r="J1703" s="13" t="s">
        <v>10</v>
      </c>
      <c r="K1703" s="14" t="s">
        <v>11</v>
      </c>
      <c r="L1703" s="14" t="s">
        <v>12</v>
      </c>
      <c r="M1703" s="14" t="s">
        <v>15</v>
      </c>
      <c r="N1703" s="14" t="s">
        <v>16</v>
      </c>
      <c r="O1703" s="14" t="s">
        <v>17</v>
      </c>
      <c r="P1703" s="15" t="s">
        <v>18</v>
      </c>
    </row>
    <row r="1704" spans="1:16" x14ac:dyDescent="0.25">
      <c r="B1704" s="4">
        <v>0.47</v>
      </c>
      <c r="C1704" s="5">
        <v>0.38</v>
      </c>
      <c r="D1704" s="5">
        <v>0.15</v>
      </c>
      <c r="E1704" s="6">
        <v>0.36</v>
      </c>
      <c r="F1704" s="36">
        <f>F1695+M1700</f>
        <v>0.75304152047035355</v>
      </c>
      <c r="G1704" s="38">
        <f>G1695+N1700</f>
        <v>0.13723876831416956</v>
      </c>
      <c r="H1704" s="38">
        <f>H1695+O1700</f>
        <v>0.23848976064387606</v>
      </c>
      <c r="I1704" s="40">
        <f>I1695+P1700</f>
        <v>-7.2576088555489734E-2</v>
      </c>
      <c r="J1704" s="16">
        <f>B1704*F1704+C1704*G1704+D1704*H1704+I1704</f>
        <v>0.36927762212154219</v>
      </c>
      <c r="K1704" s="17">
        <f>J1704-E1704</f>
        <v>9.2776221215422061E-3</v>
      </c>
      <c r="L1704" s="17">
        <f>K1704*K1704</f>
        <v>8.6074272230129311E-5</v>
      </c>
      <c r="M1704" s="17">
        <f>(E1704-J1704)*B1704</f>
        <v>-4.3604823971248362E-3</v>
      </c>
      <c r="N1704" s="17">
        <f>(E1704-J1704)*C1704</f>
        <v>-3.5254964061860383E-3</v>
      </c>
      <c r="O1704" s="17">
        <f>(E1704-J1704)*D1704</f>
        <v>-1.391643318231331E-3</v>
      </c>
      <c r="P1704" s="18">
        <f>(E1704-J1704)*I1704</f>
        <v>6.7333352467741775E-4</v>
      </c>
    </row>
    <row r="1705" spans="1:16" x14ac:dyDescent="0.25">
      <c r="B1705" s="4">
        <v>0.27</v>
      </c>
      <c r="C1705" s="5">
        <v>0.55000000000000004</v>
      </c>
      <c r="D1705" s="5">
        <v>0.18</v>
      </c>
      <c r="E1705" s="6">
        <v>0.28999999999999998</v>
      </c>
      <c r="F1705" s="36"/>
      <c r="G1705" s="38"/>
      <c r="H1705" s="38"/>
      <c r="I1705" s="40"/>
      <c r="J1705" s="16">
        <f>B1705*F1704+C1705*G1704+D1705*H1704+I1704</f>
        <v>0.24915460146019669</v>
      </c>
      <c r="K1705" s="17">
        <f t="shared" ref="K1705:K1708" si="1134">J1705-E1705</f>
        <v>-4.084539853980329E-2</v>
      </c>
      <c r="L1705" s="17">
        <f t="shared" ref="L1705:L1708" si="1135">K1705*K1705</f>
        <v>1.6683465818753648E-3</v>
      </c>
      <c r="M1705" s="17">
        <f t="shared" ref="M1705:M1708" si="1136">(E1705-J1705)*B1705</f>
        <v>1.102825760574689E-2</v>
      </c>
      <c r="N1705" s="17">
        <f t="shared" ref="N1705:N1708" si="1137">(E1705-J1705)*C1705</f>
        <v>2.2464969196891813E-2</v>
      </c>
      <c r="O1705" s="17">
        <f t="shared" ref="O1705:O1708" si="1138">(E1705-J1705)*D1705</f>
        <v>7.3521717371645917E-3</v>
      </c>
      <c r="P1705" s="18">
        <f>(E1705-J1705)*E1704</f>
        <v>1.4704343474329183E-2</v>
      </c>
    </row>
    <row r="1706" spans="1:16" x14ac:dyDescent="0.25">
      <c r="B1706" s="4">
        <v>0.22</v>
      </c>
      <c r="C1706" s="5">
        <v>0.71</v>
      </c>
      <c r="D1706" s="5">
        <v>7.0000000000000007E-2</v>
      </c>
      <c r="E1706" s="6">
        <v>0.22</v>
      </c>
      <c r="F1706" s="36"/>
      <c r="G1706" s="38"/>
      <c r="H1706" s="38"/>
      <c r="I1706" s="40"/>
      <c r="J1706" s="16">
        <f>B1706*F1704+C1706*G1704+D1706*H1704+I1704</f>
        <v>0.20722685469611973</v>
      </c>
      <c r="K1706" s="17">
        <f t="shared" si="1134"/>
        <v>-1.2773145303880268E-2</v>
      </c>
      <c r="L1706" s="17">
        <f t="shared" si="1135"/>
        <v>1.6315324095403854E-4</v>
      </c>
      <c r="M1706" s="17">
        <f t="shared" si="1136"/>
        <v>2.810091966853659E-3</v>
      </c>
      <c r="N1706" s="17">
        <f t="shared" si="1137"/>
        <v>9.0689331657549891E-3</v>
      </c>
      <c r="O1706" s="17">
        <f t="shared" si="1138"/>
        <v>8.9412017127161883E-4</v>
      </c>
      <c r="P1706" s="18">
        <f>(E1706-J1706)*E1704</f>
        <v>4.5983323093968962E-3</v>
      </c>
    </row>
    <row r="1707" spans="1:16" x14ac:dyDescent="0.25">
      <c r="B1707" s="4">
        <v>0.16</v>
      </c>
      <c r="C1707" s="5">
        <v>0.62</v>
      </c>
      <c r="D1707" s="5">
        <v>0.22</v>
      </c>
      <c r="E1707" s="6">
        <v>0.14000000000000001</v>
      </c>
      <c r="F1707" s="36"/>
      <c r="G1707" s="38"/>
      <c r="H1707" s="38"/>
      <c r="I1707" s="40"/>
      <c r="J1707" s="16">
        <f>B1707*F1704+C1707*G1704+D1707*H1704+I1704</f>
        <v>0.18546633841620469</v>
      </c>
      <c r="K1707" s="17">
        <f t="shared" si="1134"/>
        <v>4.5466338416204677E-2</v>
      </c>
      <c r="L1707" s="17">
        <f t="shared" si="1135"/>
        <v>2.0671879289768493E-3</v>
      </c>
      <c r="M1707" s="17">
        <f t="shared" si="1136"/>
        <v>-7.2746141465927488E-3</v>
      </c>
      <c r="N1707" s="17">
        <f t="shared" si="1137"/>
        <v>-2.8189129818046898E-2</v>
      </c>
      <c r="O1707" s="17">
        <f t="shared" si="1138"/>
        <v>-1.0002594451565028E-2</v>
      </c>
      <c r="P1707" s="18">
        <f>(E1707-J1707)*E1704</f>
        <v>-1.6367881829833682E-2</v>
      </c>
    </row>
    <row r="1708" spans="1:16" ht="15.75" thickBot="1" x14ac:dyDescent="0.3">
      <c r="B1708" s="7">
        <v>0.53</v>
      </c>
      <c r="C1708" s="8">
        <v>0.23</v>
      </c>
      <c r="D1708" s="8">
        <v>0.24</v>
      </c>
      <c r="E1708" s="9">
        <v>0.41</v>
      </c>
      <c r="F1708" s="37"/>
      <c r="G1708" s="39"/>
      <c r="H1708" s="39"/>
      <c r="I1708" s="41"/>
      <c r="J1708" s="19">
        <f>B1708*F1704+C1708*G1704+D1708*H1704+I1704</f>
        <v>0.41533837656058692</v>
      </c>
      <c r="K1708" s="20">
        <f t="shared" si="1134"/>
        <v>5.3383765605869438E-3</v>
      </c>
      <c r="L1708" s="20">
        <f t="shared" si="1135"/>
        <v>2.8498264302624089E-5</v>
      </c>
      <c r="M1708" s="20">
        <f t="shared" si="1136"/>
        <v>-2.8293395771110804E-3</v>
      </c>
      <c r="N1708" s="20">
        <f t="shared" si="1137"/>
        <v>-1.227826608934997E-3</v>
      </c>
      <c r="O1708" s="20">
        <f t="shared" si="1138"/>
        <v>-1.2812103745408665E-3</v>
      </c>
      <c r="P1708" s="21">
        <f>(E1708-J1708)*E1704</f>
        <v>-1.9218155618112996E-3</v>
      </c>
    </row>
    <row r="1709" spans="1:16" x14ac:dyDescent="0.25">
      <c r="K1709" t="s">
        <v>13</v>
      </c>
      <c r="L1709" s="22">
        <f>AVERAGE(L1704:L1708)</f>
        <v>8.0265205766780114E-4</v>
      </c>
      <c r="M1709" s="22">
        <f t="shared" ref="M1709:P1709" si="1139">AVERAGE(M1704:M1708)</f>
        <v>-1.2521730964562325E-4</v>
      </c>
      <c r="N1709" s="22">
        <f t="shared" si="1139"/>
        <v>-2.81710094104226E-4</v>
      </c>
      <c r="O1709" s="22">
        <f t="shared" si="1139"/>
        <v>-8.8583124718020318E-4</v>
      </c>
      <c r="P1709" s="22">
        <f t="shared" si="1139"/>
        <v>3.3726238335170304E-4</v>
      </c>
    </row>
    <row r="1710" spans="1:16" ht="15.75" thickBot="1" x14ac:dyDescent="0.3"/>
    <row r="1711" spans="1:16" ht="15.75" thickBot="1" x14ac:dyDescent="0.3">
      <c r="A1711" s="23" t="s">
        <v>19</v>
      </c>
      <c r="B1711" s="27" t="s">
        <v>0</v>
      </c>
      <c r="C1711" s="28"/>
      <c r="D1711" s="28"/>
      <c r="E1711" s="29"/>
      <c r="F1711" s="30" t="s">
        <v>5</v>
      </c>
      <c r="G1711" s="31"/>
      <c r="H1711" s="31"/>
      <c r="I1711" s="32"/>
      <c r="J1711" s="33" t="s">
        <v>14</v>
      </c>
      <c r="K1711" s="34"/>
      <c r="L1711" s="34"/>
      <c r="M1711" s="34"/>
      <c r="N1711" s="34"/>
      <c r="O1711" s="34"/>
      <c r="P1711" s="35"/>
    </row>
    <row r="1712" spans="1:16" x14ac:dyDescent="0.25">
      <c r="A1712" s="23">
        <f>A1703+1</f>
        <v>190</v>
      </c>
      <c r="B1712" s="1" t="s">
        <v>1</v>
      </c>
      <c r="C1712" s="2" t="s">
        <v>2</v>
      </c>
      <c r="D1712" s="2" t="s">
        <v>3</v>
      </c>
      <c r="E1712" s="3" t="s">
        <v>4</v>
      </c>
      <c r="F1712" s="10" t="s">
        <v>6</v>
      </c>
      <c r="G1712" s="11" t="s">
        <v>7</v>
      </c>
      <c r="H1712" s="11" t="s">
        <v>8</v>
      </c>
      <c r="I1712" s="12" t="s">
        <v>9</v>
      </c>
      <c r="J1712" s="13" t="s">
        <v>10</v>
      </c>
      <c r="K1712" s="14" t="s">
        <v>11</v>
      </c>
      <c r="L1712" s="14" t="s">
        <v>12</v>
      </c>
      <c r="M1712" s="14" t="s">
        <v>15</v>
      </c>
      <c r="N1712" s="14" t="s">
        <v>16</v>
      </c>
      <c r="O1712" s="14" t="s">
        <v>17</v>
      </c>
      <c r="P1712" s="15" t="s">
        <v>18</v>
      </c>
    </row>
    <row r="1713" spans="1:16" x14ac:dyDescent="0.25">
      <c r="B1713" s="4">
        <v>0.47</v>
      </c>
      <c r="C1713" s="5">
        <v>0.38</v>
      </c>
      <c r="D1713" s="5">
        <v>0.15</v>
      </c>
      <c r="E1713" s="6">
        <v>0.36</v>
      </c>
      <c r="F1713" s="36">
        <f>F1704+M1709</f>
        <v>0.7529163031607079</v>
      </c>
      <c r="G1713" s="38">
        <f>G1704+N1709</f>
        <v>0.13695705822006535</v>
      </c>
      <c r="H1713" s="38">
        <f>H1704+O1709</f>
        <v>0.23760392939669586</v>
      </c>
      <c r="I1713" s="40">
        <f>I1704+P1709</f>
        <v>-7.2238826172138032E-2</v>
      </c>
      <c r="J1713" s="16">
        <f>B1713*F1713+C1713*G1713+D1713*H1713+I1713</f>
        <v>0.3693161078465238</v>
      </c>
      <c r="K1713" s="17">
        <f>J1713-E1713</f>
        <v>9.3161078465238134E-3</v>
      </c>
      <c r="L1713" s="17">
        <f>K1713*K1713</f>
        <v>8.6789865408062566E-5</v>
      </c>
      <c r="M1713" s="17">
        <f>(E1713-J1713)*B1713</f>
        <v>-4.378570687866192E-3</v>
      </c>
      <c r="N1713" s="17">
        <f>(E1713-J1713)*C1713</f>
        <v>-3.5401209816790491E-3</v>
      </c>
      <c r="O1713" s="17">
        <f>(E1713-J1713)*D1713</f>
        <v>-1.3974161769785721E-3</v>
      </c>
      <c r="P1713" s="18">
        <f>(E1713-J1713)*I1713</f>
        <v>6.7298469532592494E-4</v>
      </c>
    </row>
    <row r="1714" spans="1:16" x14ac:dyDescent="0.25">
      <c r="B1714" s="4">
        <v>0.27</v>
      </c>
      <c r="C1714" s="5">
        <v>0.55000000000000004</v>
      </c>
      <c r="D1714" s="5">
        <v>0.18</v>
      </c>
      <c r="E1714" s="6">
        <v>0.28999999999999998</v>
      </c>
      <c r="F1714" s="36"/>
      <c r="G1714" s="38"/>
      <c r="H1714" s="38"/>
      <c r="I1714" s="40"/>
      <c r="J1714" s="16">
        <f>B1714*F1713+C1714*G1713+D1714*H1713+I1713</f>
        <v>0.24914366499369431</v>
      </c>
      <c r="K1714" s="17">
        <f t="shared" ref="K1714:K1717" si="1140">J1714-E1714</f>
        <v>-4.0856335006305672E-2</v>
      </c>
      <c r="L1714" s="17">
        <f t="shared" ref="L1714:L1717" si="1141">K1714*K1714</f>
        <v>1.6692401101474784E-3</v>
      </c>
      <c r="M1714" s="17">
        <f t="shared" ref="M1714:M1717" si="1142">(E1714-J1714)*B1714</f>
        <v>1.1031210451702533E-2</v>
      </c>
      <c r="N1714" s="17">
        <f t="shared" ref="N1714:N1717" si="1143">(E1714-J1714)*C1714</f>
        <v>2.2470984253468121E-2</v>
      </c>
      <c r="O1714" s="17">
        <f t="shared" ref="O1714:O1717" si="1144">(E1714-J1714)*D1714</f>
        <v>7.3541403011350209E-3</v>
      </c>
      <c r="P1714" s="18">
        <f>(E1714-J1714)*E1713</f>
        <v>1.4708280602270042E-2</v>
      </c>
    </row>
    <row r="1715" spans="1:16" x14ac:dyDescent="0.25">
      <c r="B1715" s="4">
        <v>0.22</v>
      </c>
      <c r="C1715" s="5">
        <v>0.71</v>
      </c>
      <c r="D1715" s="5">
        <v>7.0000000000000007E-2</v>
      </c>
      <c r="E1715" s="6">
        <v>0.22</v>
      </c>
      <c r="F1715" s="36"/>
      <c r="G1715" s="38"/>
      <c r="H1715" s="38"/>
      <c r="I1715" s="40"/>
      <c r="J1715" s="16">
        <f>B1715*F1713+C1715*G1713+D1715*H1713+I1713</f>
        <v>0.20727454691723282</v>
      </c>
      <c r="K1715" s="17">
        <f t="shared" si="1140"/>
        <v>-1.272545308276718E-2</v>
      </c>
      <c r="L1715" s="17">
        <f t="shared" si="1141"/>
        <v>1.6193715616170872E-4</v>
      </c>
      <c r="M1715" s="17">
        <f t="shared" si="1142"/>
        <v>2.7995996782087793E-3</v>
      </c>
      <c r="N1715" s="17">
        <f t="shared" si="1143"/>
        <v>9.0350716887646967E-3</v>
      </c>
      <c r="O1715" s="17">
        <f t="shared" si="1144"/>
        <v>8.9078171579370263E-4</v>
      </c>
      <c r="P1715" s="18">
        <f>(E1715-J1715)*E1713</f>
        <v>4.5811631097961844E-3</v>
      </c>
    </row>
    <row r="1716" spans="1:16" x14ac:dyDescent="0.25">
      <c r="B1716" s="4">
        <v>0.16</v>
      </c>
      <c r="C1716" s="5">
        <v>0.62</v>
      </c>
      <c r="D1716" s="5">
        <v>0.22</v>
      </c>
      <c r="E1716" s="6">
        <v>0.14000000000000001</v>
      </c>
      <c r="F1716" s="36"/>
      <c r="G1716" s="38"/>
      <c r="H1716" s="38"/>
      <c r="I1716" s="40"/>
      <c r="J1716" s="16">
        <f>B1716*F1713+C1716*G1713+D1716*H1713+I1713</f>
        <v>0.18541402289728884</v>
      </c>
      <c r="K1716" s="17">
        <f t="shared" si="1140"/>
        <v>4.5414022897288825E-2</v>
      </c>
      <c r="L1716" s="17">
        <f t="shared" si="1141"/>
        <v>2.0624334757154738E-3</v>
      </c>
      <c r="M1716" s="17">
        <f t="shared" si="1142"/>
        <v>-7.2662436635662119E-3</v>
      </c>
      <c r="N1716" s="17">
        <f t="shared" si="1143"/>
        <v>-2.8156694196319072E-2</v>
      </c>
      <c r="O1716" s="17">
        <f t="shared" si="1144"/>
        <v>-9.9910850374035423E-3</v>
      </c>
      <c r="P1716" s="18">
        <f>(E1716-J1716)*E1713</f>
        <v>-1.6349048243023977E-2</v>
      </c>
    </row>
    <row r="1717" spans="1:16" ht="15.75" thickBot="1" x14ac:dyDescent="0.3">
      <c r="B1717" s="7">
        <v>0.53</v>
      </c>
      <c r="C1717" s="8">
        <v>0.23</v>
      </c>
      <c r="D1717" s="8">
        <v>0.24</v>
      </c>
      <c r="E1717" s="9">
        <v>0.41</v>
      </c>
      <c r="F1717" s="37"/>
      <c r="G1717" s="39"/>
      <c r="H1717" s="39"/>
      <c r="I1717" s="41"/>
      <c r="J1717" s="19">
        <f>B1717*F1713+C1717*G1713+D1717*H1713+I1713</f>
        <v>0.4153318809488592</v>
      </c>
      <c r="K1717" s="20">
        <f t="shared" si="1140"/>
        <v>5.3318809488592245E-3</v>
      </c>
      <c r="L1717" s="20">
        <f t="shared" si="1141"/>
        <v>2.8428954452807943E-5</v>
      </c>
      <c r="M1717" s="20">
        <f t="shared" si="1142"/>
        <v>-2.8258969028953891E-3</v>
      </c>
      <c r="N1717" s="20">
        <f t="shared" si="1143"/>
        <v>-1.2263326182376216E-3</v>
      </c>
      <c r="O1717" s="20">
        <f t="shared" si="1144"/>
        <v>-1.2796514277262137E-3</v>
      </c>
      <c r="P1717" s="21">
        <f>(E1717-J1717)*E1713</f>
        <v>-1.9194771415893207E-3</v>
      </c>
    </row>
    <row r="1718" spans="1:16" x14ac:dyDescent="0.25">
      <c r="K1718" t="s">
        <v>13</v>
      </c>
      <c r="L1718" s="22">
        <f>AVERAGE(L1713:L1717)</f>
        <v>8.0176591237710623E-4</v>
      </c>
      <c r="M1718" s="22">
        <f t="shared" ref="M1718:P1718" si="1145">AVERAGE(M1713:M1717)</f>
        <v>-1.2798022488329613E-4</v>
      </c>
      <c r="N1718" s="22">
        <f t="shared" si="1145"/>
        <v>-2.834183708005847E-4</v>
      </c>
      <c r="O1718" s="22">
        <f t="shared" si="1145"/>
        <v>-8.8464612503592085E-4</v>
      </c>
      <c r="P1718" s="22">
        <f t="shared" si="1145"/>
        <v>3.3878060455577079E-4</v>
      </c>
    </row>
    <row r="1719" spans="1:16" ht="15.75" thickBot="1" x14ac:dyDescent="0.3"/>
    <row r="1720" spans="1:16" ht="15.75" thickBot="1" x14ac:dyDescent="0.3">
      <c r="A1720" s="23" t="s">
        <v>19</v>
      </c>
      <c r="B1720" s="27" t="s">
        <v>0</v>
      </c>
      <c r="C1720" s="28"/>
      <c r="D1720" s="28"/>
      <c r="E1720" s="29"/>
      <c r="F1720" s="30" t="s">
        <v>5</v>
      </c>
      <c r="G1720" s="31"/>
      <c r="H1720" s="31"/>
      <c r="I1720" s="32"/>
      <c r="J1720" s="33" t="s">
        <v>14</v>
      </c>
      <c r="K1720" s="34"/>
      <c r="L1720" s="34"/>
      <c r="M1720" s="34"/>
      <c r="N1720" s="34"/>
      <c r="O1720" s="34"/>
      <c r="P1720" s="35"/>
    </row>
    <row r="1721" spans="1:16" x14ac:dyDescent="0.25">
      <c r="A1721" s="23">
        <f>A1712+1</f>
        <v>191</v>
      </c>
      <c r="B1721" s="1" t="s">
        <v>1</v>
      </c>
      <c r="C1721" s="2" t="s">
        <v>2</v>
      </c>
      <c r="D1721" s="2" t="s">
        <v>3</v>
      </c>
      <c r="E1721" s="3" t="s">
        <v>4</v>
      </c>
      <c r="F1721" s="10" t="s">
        <v>6</v>
      </c>
      <c r="G1721" s="11" t="s">
        <v>7</v>
      </c>
      <c r="H1721" s="11" t="s">
        <v>8</v>
      </c>
      <c r="I1721" s="12" t="s">
        <v>9</v>
      </c>
      <c r="J1721" s="13" t="s">
        <v>10</v>
      </c>
      <c r="K1721" s="14" t="s">
        <v>11</v>
      </c>
      <c r="L1721" s="14" t="s">
        <v>12</v>
      </c>
      <c r="M1721" s="14" t="s">
        <v>15</v>
      </c>
      <c r="N1721" s="14" t="s">
        <v>16</v>
      </c>
      <c r="O1721" s="14" t="s">
        <v>17</v>
      </c>
      <c r="P1721" s="15" t="s">
        <v>18</v>
      </c>
    </row>
    <row r="1722" spans="1:16" x14ac:dyDescent="0.25">
      <c r="B1722" s="4">
        <v>0.47</v>
      </c>
      <c r="C1722" s="5">
        <v>0.38</v>
      </c>
      <c r="D1722" s="5">
        <v>0.15</v>
      </c>
      <c r="E1722" s="6">
        <v>0.36</v>
      </c>
      <c r="F1722" s="36">
        <f>F1713+M1718</f>
        <v>0.75278832293582465</v>
      </c>
      <c r="G1722" s="38">
        <f>G1713+N1718</f>
        <v>0.13667363984926476</v>
      </c>
      <c r="H1722" s="38">
        <f>H1713+O1718</f>
        <v>0.23671928327165995</v>
      </c>
      <c r="I1722" s="40">
        <f>I1713+P1718</f>
        <v>-7.1900045567582255E-2</v>
      </c>
      <c r="J1722" s="16">
        <f>B1722*F1722+C1722*G1722+D1722*H1722+I1722</f>
        <v>0.36935434184572491</v>
      </c>
      <c r="K1722" s="17">
        <f>J1722-E1722</f>
        <v>9.3543418457249228E-3</v>
      </c>
      <c r="L1722" s="17">
        <f>K1722*K1722</f>
        <v>8.7503711366680357E-5</v>
      </c>
      <c r="M1722" s="17">
        <f>(E1722-J1722)*B1722</f>
        <v>-4.3965406674907137E-3</v>
      </c>
      <c r="N1722" s="17">
        <f>(E1722-J1722)*C1722</f>
        <v>-3.5546499013754708E-3</v>
      </c>
      <c r="O1722" s="17">
        <f>(E1722-J1722)*D1722</f>
        <v>-1.4031512768587385E-3</v>
      </c>
      <c r="P1722" s="18">
        <f>(E1722-J1722)*I1722</f>
        <v>6.7257760496236346E-4</v>
      </c>
    </row>
    <row r="1723" spans="1:16" x14ac:dyDescent="0.25">
      <c r="B1723" s="4">
        <v>0.27</v>
      </c>
      <c r="C1723" s="5">
        <v>0.55000000000000004</v>
      </c>
      <c r="D1723" s="5">
        <v>0.18</v>
      </c>
      <c r="E1723" s="6">
        <v>0.28999999999999998</v>
      </c>
      <c r="F1723" s="36"/>
      <c r="G1723" s="38"/>
      <c r="H1723" s="38"/>
      <c r="I1723" s="40"/>
      <c r="J1723" s="16">
        <f>B1723*F1722+C1723*G1722+D1723*H1722+I1722</f>
        <v>0.24913277453108482</v>
      </c>
      <c r="K1723" s="17">
        <f t="shared" ref="K1723:K1726" si="1146">J1723-E1723</f>
        <v>-4.0867225468915164E-2</v>
      </c>
      <c r="L1723" s="17">
        <f t="shared" ref="L1723:L1726" si="1147">K1723*K1723</f>
        <v>1.6701301175271483E-3</v>
      </c>
      <c r="M1723" s="17">
        <f t="shared" ref="M1723:M1726" si="1148">(E1723-J1723)*B1723</f>
        <v>1.1034150876607095E-2</v>
      </c>
      <c r="N1723" s="17">
        <f t="shared" ref="N1723:N1726" si="1149">(E1723-J1723)*C1723</f>
        <v>2.2476974007903341E-2</v>
      </c>
      <c r="O1723" s="17">
        <f t="shared" ref="O1723:O1726" si="1150">(E1723-J1723)*D1723</f>
        <v>7.3561005844047294E-3</v>
      </c>
      <c r="P1723" s="18">
        <f>(E1723-J1723)*E1722</f>
        <v>1.4712201168809459E-2</v>
      </c>
    </row>
    <row r="1724" spans="1:16" x14ac:dyDescent="0.25">
      <c r="B1724" s="4">
        <v>0.22</v>
      </c>
      <c r="C1724" s="5">
        <v>0.71</v>
      </c>
      <c r="D1724" s="5">
        <v>7.0000000000000007E-2</v>
      </c>
      <c r="E1724" s="6">
        <v>0.22</v>
      </c>
      <c r="F1724" s="36"/>
      <c r="G1724" s="38"/>
      <c r="H1724" s="38"/>
      <c r="I1724" s="40"/>
      <c r="J1724" s="16">
        <f>B1724*F1722+C1724*G1722+D1724*H1722+I1722</f>
        <v>0.20732201960029331</v>
      </c>
      <c r="K1724" s="17">
        <f t="shared" si="1146"/>
        <v>-1.267798039970669E-2</v>
      </c>
      <c r="L1724" s="17">
        <f t="shared" si="1147"/>
        <v>1.6073118701534701E-4</v>
      </c>
      <c r="M1724" s="17">
        <f t="shared" si="1148"/>
        <v>2.7891556879354718E-3</v>
      </c>
      <c r="N1724" s="17">
        <f t="shared" si="1149"/>
        <v>9.0013660837917498E-3</v>
      </c>
      <c r="O1724" s="17">
        <f t="shared" si="1150"/>
        <v>8.8745862797946838E-4</v>
      </c>
      <c r="P1724" s="18">
        <f>(E1724-J1724)*E1722</f>
        <v>4.5640729438944086E-3</v>
      </c>
    </row>
    <row r="1725" spans="1:16" x14ac:dyDescent="0.25">
      <c r="B1725" s="4">
        <v>0.16</v>
      </c>
      <c r="C1725" s="5">
        <v>0.62</v>
      </c>
      <c r="D1725" s="5">
        <v>0.22</v>
      </c>
      <c r="E1725" s="6">
        <v>0.14000000000000001</v>
      </c>
      <c r="F1725" s="36"/>
      <c r="G1725" s="38"/>
      <c r="H1725" s="38"/>
      <c r="I1725" s="40"/>
      <c r="J1725" s="16">
        <f>B1725*F1722+C1725*G1722+D1725*H1722+I1722</f>
        <v>0.18536198512845906</v>
      </c>
      <c r="K1725" s="17">
        <f t="shared" si="1146"/>
        <v>4.5361985128459043E-2</v>
      </c>
      <c r="L1725" s="17">
        <f t="shared" si="1147"/>
        <v>2.0577096947945392E-3</v>
      </c>
      <c r="M1725" s="17">
        <f t="shared" si="1148"/>
        <v>-7.2579176205534472E-3</v>
      </c>
      <c r="N1725" s="17">
        <f t="shared" si="1149"/>
        <v>-2.8124430779644605E-2</v>
      </c>
      <c r="O1725" s="17">
        <f t="shared" si="1150"/>
        <v>-9.9796367282609898E-3</v>
      </c>
      <c r="P1725" s="18">
        <f>(E1725-J1725)*E1722</f>
        <v>-1.6330314646245254E-2</v>
      </c>
    </row>
    <row r="1726" spans="1:16" ht="15.75" thickBot="1" x14ac:dyDescent="0.3">
      <c r="B1726" s="7">
        <v>0.53</v>
      </c>
      <c r="C1726" s="8">
        <v>0.23</v>
      </c>
      <c r="D1726" s="8">
        <v>0.24</v>
      </c>
      <c r="E1726" s="9">
        <v>0.41</v>
      </c>
      <c r="F1726" s="37"/>
      <c r="G1726" s="39"/>
      <c r="H1726" s="39"/>
      <c r="I1726" s="41"/>
      <c r="J1726" s="19">
        <f>B1726*F1722+C1726*G1722+D1726*H1722+I1722</f>
        <v>0.41532533073893407</v>
      </c>
      <c r="K1726" s="20">
        <f t="shared" si="1146"/>
        <v>5.3253307389340976E-3</v>
      </c>
      <c r="L1726" s="20">
        <f t="shared" si="1147"/>
        <v>2.8359147479036383E-5</v>
      </c>
      <c r="M1726" s="20">
        <f t="shared" si="1148"/>
        <v>-2.8224252916350719E-3</v>
      </c>
      <c r="N1726" s="20">
        <f t="shared" si="1149"/>
        <v>-1.2248260699548425E-3</v>
      </c>
      <c r="O1726" s="20">
        <f t="shared" si="1150"/>
        <v>-1.2780793773441834E-3</v>
      </c>
      <c r="P1726" s="21">
        <f>(E1726-J1726)*E1722</f>
        <v>-1.917119066016275E-3</v>
      </c>
    </row>
    <row r="1727" spans="1:16" x14ac:dyDescent="0.25">
      <c r="K1727" t="s">
        <v>13</v>
      </c>
      <c r="L1727" s="22">
        <f>AVERAGE(L1722:L1726)</f>
        <v>8.0088677163655023E-4</v>
      </c>
      <c r="M1727" s="22">
        <f t="shared" ref="M1727:P1727" si="1151">AVERAGE(M1722:M1726)</f>
        <v>-1.3071540302733321E-4</v>
      </c>
      <c r="N1727" s="22">
        <f t="shared" si="1151"/>
        <v>-2.85113331855965E-4</v>
      </c>
      <c r="O1727" s="22">
        <f t="shared" si="1151"/>
        <v>-8.8346163401594271E-4</v>
      </c>
      <c r="P1727" s="22">
        <f t="shared" si="1151"/>
        <v>3.4028360108094064E-4</v>
      </c>
    </row>
    <row r="1728" spans="1:16" ht="15.75" thickBot="1" x14ac:dyDescent="0.3"/>
    <row r="1729" spans="1:16" ht="15.75" thickBot="1" x14ac:dyDescent="0.3">
      <c r="A1729" s="23" t="s">
        <v>19</v>
      </c>
      <c r="B1729" s="27" t="s">
        <v>0</v>
      </c>
      <c r="C1729" s="28"/>
      <c r="D1729" s="28"/>
      <c r="E1729" s="29"/>
      <c r="F1729" s="30" t="s">
        <v>5</v>
      </c>
      <c r="G1729" s="31"/>
      <c r="H1729" s="31"/>
      <c r="I1729" s="32"/>
      <c r="J1729" s="33" t="s">
        <v>14</v>
      </c>
      <c r="K1729" s="34"/>
      <c r="L1729" s="34"/>
      <c r="M1729" s="34"/>
      <c r="N1729" s="34"/>
      <c r="O1729" s="34"/>
      <c r="P1729" s="35"/>
    </row>
    <row r="1730" spans="1:16" x14ac:dyDescent="0.25">
      <c r="A1730" s="23">
        <f>A1721+1</f>
        <v>192</v>
      </c>
      <c r="B1730" s="1" t="s">
        <v>1</v>
      </c>
      <c r="C1730" s="2" t="s">
        <v>2</v>
      </c>
      <c r="D1730" s="2" t="s">
        <v>3</v>
      </c>
      <c r="E1730" s="3" t="s">
        <v>4</v>
      </c>
      <c r="F1730" s="10" t="s">
        <v>6</v>
      </c>
      <c r="G1730" s="11" t="s">
        <v>7</v>
      </c>
      <c r="H1730" s="11" t="s">
        <v>8</v>
      </c>
      <c r="I1730" s="12" t="s">
        <v>9</v>
      </c>
      <c r="J1730" s="13" t="s">
        <v>10</v>
      </c>
      <c r="K1730" s="14" t="s">
        <v>11</v>
      </c>
      <c r="L1730" s="14" t="s">
        <v>12</v>
      </c>
      <c r="M1730" s="14" t="s">
        <v>15</v>
      </c>
      <c r="N1730" s="14" t="s">
        <v>16</v>
      </c>
      <c r="O1730" s="14" t="s">
        <v>17</v>
      </c>
      <c r="P1730" s="15" t="s">
        <v>18</v>
      </c>
    </row>
    <row r="1731" spans="1:16" x14ac:dyDescent="0.25">
      <c r="B1731" s="4">
        <v>0.47</v>
      </c>
      <c r="C1731" s="5">
        <v>0.38</v>
      </c>
      <c r="D1731" s="5">
        <v>0.15</v>
      </c>
      <c r="E1731" s="6">
        <v>0.36</v>
      </c>
      <c r="F1731" s="36">
        <f>F1722+M1727</f>
        <v>0.75265760753279731</v>
      </c>
      <c r="G1731" s="38">
        <f>G1722+N1727</f>
        <v>0.13638852651740879</v>
      </c>
      <c r="H1731" s="38">
        <f>H1722+O1727</f>
        <v>0.23583582163764399</v>
      </c>
      <c r="I1731" s="40">
        <f>I1722+P1727</f>
        <v>-7.1559761966501309E-2</v>
      </c>
      <c r="J1731" s="16">
        <f>B1731*F1731+C1731*G1731+D1731*H1731+I1731</f>
        <v>0.36939232689617535</v>
      </c>
      <c r="K1731" s="17">
        <f>J1731-E1731</f>
        <v>9.3923268961753625E-3</v>
      </c>
      <c r="L1731" s="17">
        <f>K1731*K1731</f>
        <v>8.821580452461912E-5</v>
      </c>
      <c r="M1731" s="17">
        <f>(E1731-J1731)*B1731</f>
        <v>-4.4143936412024201E-3</v>
      </c>
      <c r="N1731" s="17">
        <f>(E1731-J1731)*C1731</f>
        <v>-3.569084220546638E-3</v>
      </c>
      <c r="O1731" s="17">
        <f>(E1731-J1731)*D1731</f>
        <v>-1.4088490344263043E-3</v>
      </c>
      <c r="P1731" s="18">
        <f>(E1731-J1731)*I1731</f>
        <v>6.7211267700187697E-4</v>
      </c>
    </row>
    <row r="1732" spans="1:16" x14ac:dyDescent="0.25">
      <c r="B1732" s="4">
        <v>0.27</v>
      </c>
      <c r="C1732" s="5">
        <v>0.55000000000000004</v>
      </c>
      <c r="D1732" s="5">
        <v>0.18</v>
      </c>
      <c r="E1732" s="6">
        <v>0.28999999999999998</v>
      </c>
      <c r="F1732" s="36"/>
      <c r="G1732" s="38"/>
      <c r="H1732" s="38"/>
      <c r="I1732" s="40"/>
      <c r="J1732" s="16">
        <f>B1732*F1731+C1732*G1731+D1732*H1731+I1731</f>
        <v>0.2491219295467047</v>
      </c>
      <c r="K1732" s="17">
        <f t="shared" ref="K1732:K1735" si="1152">J1732-E1732</f>
        <v>-4.0878070453295279E-2</v>
      </c>
      <c r="L1732" s="17">
        <f t="shared" ref="L1732:L1735" si="1153">K1732*K1732</f>
        <v>1.6710166439845725E-3</v>
      </c>
      <c r="M1732" s="17">
        <f t="shared" ref="M1732:M1735" si="1154">(E1732-J1732)*B1732</f>
        <v>1.1037079022389725E-2</v>
      </c>
      <c r="N1732" s="17">
        <f t="shared" ref="N1732:N1735" si="1155">(E1732-J1732)*C1732</f>
        <v>2.2482938749312405E-2</v>
      </c>
      <c r="O1732" s="17">
        <f t="shared" ref="O1732:O1735" si="1156">(E1732-J1732)*D1732</f>
        <v>7.3580526815931503E-3</v>
      </c>
      <c r="P1732" s="18">
        <f>(E1732-J1732)*E1731</f>
        <v>1.4716105363186301E-2</v>
      </c>
    </row>
    <row r="1733" spans="1:16" x14ac:dyDescent="0.25">
      <c r="B1733" s="4">
        <v>0.22</v>
      </c>
      <c r="C1733" s="5">
        <v>0.71</v>
      </c>
      <c r="D1733" s="5">
        <v>7.0000000000000007E-2</v>
      </c>
      <c r="E1733" s="6">
        <v>0.22</v>
      </c>
      <c r="F1733" s="36"/>
      <c r="G1733" s="38"/>
      <c r="H1733" s="38"/>
      <c r="I1733" s="40"/>
      <c r="J1733" s="16">
        <f>B1733*F1731+C1733*G1731+D1733*H1731+I1731</f>
        <v>0.20736927303270941</v>
      </c>
      <c r="K1733" s="17">
        <f t="shared" si="1152"/>
        <v>-1.263072696729059E-2</v>
      </c>
      <c r="L1733" s="17">
        <f t="shared" si="1153"/>
        <v>1.5953526372224173E-4</v>
      </c>
      <c r="M1733" s="17">
        <f t="shared" si="1154"/>
        <v>2.7787599328039296E-3</v>
      </c>
      <c r="N1733" s="17">
        <f t="shared" si="1155"/>
        <v>8.9678161467763185E-3</v>
      </c>
      <c r="O1733" s="17">
        <f t="shared" si="1156"/>
        <v>8.8415088771034132E-4</v>
      </c>
      <c r="P1733" s="18">
        <f>(E1733-J1733)*E1731</f>
        <v>4.5470617082246124E-3</v>
      </c>
    </row>
    <row r="1734" spans="1:16" x14ac:dyDescent="0.25">
      <c r="B1734" s="4">
        <v>0.16</v>
      </c>
      <c r="C1734" s="5">
        <v>0.62</v>
      </c>
      <c r="D1734" s="5">
        <v>0.22</v>
      </c>
      <c r="E1734" s="6">
        <v>0.14000000000000001</v>
      </c>
      <c r="F1734" s="36"/>
      <c r="G1734" s="38"/>
      <c r="H1734" s="38"/>
      <c r="I1734" s="40"/>
      <c r="J1734" s="16">
        <f>B1734*F1731+C1734*G1731+D1734*H1731+I1731</f>
        <v>0.18531022243982137</v>
      </c>
      <c r="K1734" s="17">
        <f t="shared" si="1152"/>
        <v>4.5310222439821357E-2</v>
      </c>
      <c r="L1734" s="17">
        <f t="shared" si="1153"/>
        <v>2.0530162575460907E-3</v>
      </c>
      <c r="M1734" s="17">
        <f t="shared" si="1154"/>
        <v>-7.2496355903714175E-3</v>
      </c>
      <c r="N1734" s="17">
        <f t="shared" si="1155"/>
        <v>-2.8092337912689242E-2</v>
      </c>
      <c r="O1734" s="17">
        <f t="shared" si="1156"/>
        <v>-9.9682489367606993E-3</v>
      </c>
      <c r="P1734" s="18">
        <f>(E1734-J1734)*E1731</f>
        <v>-1.6311680078335687E-2</v>
      </c>
    </row>
    <row r="1735" spans="1:16" ht="15.75" thickBot="1" x14ac:dyDescent="0.3">
      <c r="B1735" s="7">
        <v>0.53</v>
      </c>
      <c r="C1735" s="8">
        <v>0.23</v>
      </c>
      <c r="D1735" s="8">
        <v>0.24</v>
      </c>
      <c r="E1735" s="9">
        <v>0.41</v>
      </c>
      <c r="F1735" s="37"/>
      <c r="G1735" s="39"/>
      <c r="H1735" s="39"/>
      <c r="I1735" s="41"/>
      <c r="J1735" s="19">
        <f>B1735*F1731+C1735*G1731+D1735*H1731+I1731</f>
        <v>0.41531872831791983</v>
      </c>
      <c r="K1735" s="20">
        <f t="shared" si="1152"/>
        <v>5.3187283179198519E-3</v>
      </c>
      <c r="L1735" s="20">
        <f t="shared" si="1153"/>
        <v>2.8288870919842538E-5</v>
      </c>
      <c r="M1735" s="20">
        <f t="shared" si="1154"/>
        <v>-2.8189260084975215E-3</v>
      </c>
      <c r="N1735" s="20">
        <f t="shared" si="1155"/>
        <v>-1.2233075131215659E-3</v>
      </c>
      <c r="O1735" s="20">
        <f t="shared" si="1156"/>
        <v>-1.2764947963007645E-3</v>
      </c>
      <c r="P1735" s="21">
        <f>(E1735-J1735)*E1731</f>
        <v>-1.9147421944511467E-3</v>
      </c>
    </row>
    <row r="1736" spans="1:16" x14ac:dyDescent="0.25">
      <c r="K1736" t="s">
        <v>13</v>
      </c>
      <c r="L1736" s="22">
        <f>AVERAGE(L1731:L1735)</f>
        <v>8.0001456813947323E-4</v>
      </c>
      <c r="M1736" s="22">
        <f t="shared" ref="M1736:P1736" si="1157">AVERAGE(M1731:M1735)</f>
        <v>-1.3342325697554073E-4</v>
      </c>
      <c r="N1736" s="22">
        <f t="shared" si="1157"/>
        <v>-2.8679495005374465E-4</v>
      </c>
      <c r="O1736" s="22">
        <f t="shared" si="1157"/>
        <v>-8.8227783963685527E-4</v>
      </c>
      <c r="P1736" s="22">
        <f t="shared" si="1157"/>
        <v>3.4177149512519127E-4</v>
      </c>
    </row>
    <row r="1737" spans="1:16" ht="15.75" thickBot="1" x14ac:dyDescent="0.3"/>
    <row r="1738" spans="1:16" ht="15.75" thickBot="1" x14ac:dyDescent="0.3">
      <c r="A1738" s="23" t="s">
        <v>19</v>
      </c>
      <c r="B1738" s="27" t="s">
        <v>0</v>
      </c>
      <c r="C1738" s="28"/>
      <c r="D1738" s="28"/>
      <c r="E1738" s="29"/>
      <c r="F1738" s="30" t="s">
        <v>5</v>
      </c>
      <c r="G1738" s="31"/>
      <c r="H1738" s="31"/>
      <c r="I1738" s="32"/>
      <c r="J1738" s="33" t="s">
        <v>14</v>
      </c>
      <c r="K1738" s="34"/>
      <c r="L1738" s="34"/>
      <c r="M1738" s="34"/>
      <c r="N1738" s="34"/>
      <c r="O1738" s="34"/>
      <c r="P1738" s="35"/>
    </row>
    <row r="1739" spans="1:16" x14ac:dyDescent="0.25">
      <c r="A1739" s="23">
        <f>A1730+1</f>
        <v>193</v>
      </c>
      <c r="B1739" s="1" t="s">
        <v>1</v>
      </c>
      <c r="C1739" s="2" t="s">
        <v>2</v>
      </c>
      <c r="D1739" s="2" t="s">
        <v>3</v>
      </c>
      <c r="E1739" s="3" t="s">
        <v>4</v>
      </c>
      <c r="F1739" s="10" t="s">
        <v>6</v>
      </c>
      <c r="G1739" s="11" t="s">
        <v>7</v>
      </c>
      <c r="H1739" s="11" t="s">
        <v>8</v>
      </c>
      <c r="I1739" s="12" t="s">
        <v>9</v>
      </c>
      <c r="J1739" s="13" t="s">
        <v>10</v>
      </c>
      <c r="K1739" s="14" t="s">
        <v>11</v>
      </c>
      <c r="L1739" s="14" t="s">
        <v>12</v>
      </c>
      <c r="M1739" s="14" t="s">
        <v>15</v>
      </c>
      <c r="N1739" s="14" t="s">
        <v>16</v>
      </c>
      <c r="O1739" s="14" t="s">
        <v>17</v>
      </c>
      <c r="P1739" s="15" t="s">
        <v>18</v>
      </c>
    </row>
    <row r="1740" spans="1:16" x14ac:dyDescent="0.25">
      <c r="B1740" s="4">
        <v>0.47</v>
      </c>
      <c r="C1740" s="5">
        <v>0.38</v>
      </c>
      <c r="D1740" s="5">
        <v>0.15</v>
      </c>
      <c r="E1740" s="6">
        <v>0.36</v>
      </c>
      <c r="F1740" s="36">
        <f>F1731+M1736</f>
        <v>0.75252418427582179</v>
      </c>
      <c r="G1740" s="38">
        <f>G1731+N1736</f>
        <v>0.13610173156735506</v>
      </c>
      <c r="H1740" s="38">
        <f>H1731+O1736</f>
        <v>0.23495354379800715</v>
      </c>
      <c r="I1740" s="40">
        <f>I1731+P1736</f>
        <v>-7.1217990471376114E-2</v>
      </c>
      <c r="J1740" s="16">
        <f>B1740*F1740+C1740*G1740+D1740*H1740+I1740</f>
        <v>0.36943006570355608</v>
      </c>
      <c r="K1740" s="17">
        <f>J1740-E1740</f>
        <v>9.4300657035560898E-3</v>
      </c>
      <c r="L1740" s="17">
        <f>K1740*K1740</f>
        <v>8.8926139173384807E-5</v>
      </c>
      <c r="M1740" s="17">
        <f>(E1740-J1740)*B1740</f>
        <v>-4.4321308806713616E-3</v>
      </c>
      <c r="N1740" s="17">
        <f>(E1740-J1740)*C1740</f>
        <v>-3.5834249673513141E-3</v>
      </c>
      <c r="O1740" s="17">
        <f>(E1740-J1740)*D1740</f>
        <v>-1.4145098555334134E-3</v>
      </c>
      <c r="P1740" s="18">
        <f>(E1740-J1740)*I1740</f>
        <v>6.7159032942030832E-4</v>
      </c>
    </row>
    <row r="1741" spans="1:16" x14ac:dyDescent="0.25">
      <c r="B1741" s="4">
        <v>0.27</v>
      </c>
      <c r="C1741" s="5">
        <v>0.55000000000000004</v>
      </c>
      <c r="D1741" s="5">
        <v>0.18</v>
      </c>
      <c r="E1741" s="6">
        <v>0.28999999999999998</v>
      </c>
      <c r="F1741" s="36"/>
      <c r="G1741" s="38"/>
      <c r="H1741" s="38"/>
      <c r="I1741" s="40"/>
      <c r="J1741" s="16">
        <f>B1741*F1740+C1741*G1740+D1741*H1740+I1740</f>
        <v>0.24911112952878234</v>
      </c>
      <c r="K1741" s="17">
        <f t="shared" ref="K1741:K1744" si="1158">J1741-E1741</f>
        <v>-4.0888870471217642E-2</v>
      </c>
      <c r="L1741" s="17">
        <f t="shared" ref="L1741:L1744" si="1159">K1741*K1741</f>
        <v>1.671899728412014E-3</v>
      </c>
      <c r="M1741" s="17">
        <f t="shared" ref="M1741:M1744" si="1160">(E1741-J1741)*B1741</f>
        <v>1.1039995027228765E-2</v>
      </c>
      <c r="N1741" s="17">
        <f t="shared" ref="N1741:N1744" si="1161">(E1741-J1741)*C1741</f>
        <v>2.2488878759169707E-2</v>
      </c>
      <c r="O1741" s="17">
        <f t="shared" ref="O1741:O1744" si="1162">(E1741-J1741)*D1741</f>
        <v>7.3599966848191751E-3</v>
      </c>
      <c r="P1741" s="18">
        <f>(E1741-J1741)*E1740</f>
        <v>1.471999336963835E-2</v>
      </c>
    </row>
    <row r="1742" spans="1:16" x14ac:dyDescent="0.25">
      <c r="B1742" s="4">
        <v>0.22</v>
      </c>
      <c r="C1742" s="5">
        <v>0.71</v>
      </c>
      <c r="D1742" s="5">
        <v>7.0000000000000007E-2</v>
      </c>
      <c r="E1742" s="6">
        <v>0.22</v>
      </c>
      <c r="F1742" s="36"/>
      <c r="G1742" s="38"/>
      <c r="H1742" s="38"/>
      <c r="I1742" s="40"/>
      <c r="J1742" s="16">
        <f>B1742*F1740+C1742*G1740+D1742*H1740+I1740</f>
        <v>0.20741630754798723</v>
      </c>
      <c r="K1742" s="17">
        <f t="shared" si="1158"/>
        <v>-1.2583692452012768E-2</v>
      </c>
      <c r="L1742" s="17">
        <f t="shared" si="1159"/>
        <v>1.5834931572684312E-4</v>
      </c>
      <c r="M1742" s="17">
        <f t="shared" si="1160"/>
        <v>2.768412339442809E-3</v>
      </c>
      <c r="N1742" s="17">
        <f t="shared" si="1161"/>
        <v>8.9344216409290647E-3</v>
      </c>
      <c r="O1742" s="17">
        <f t="shared" si="1162"/>
        <v>8.8085847164089386E-4</v>
      </c>
      <c r="P1742" s="18">
        <f>(E1742-J1742)*E1740</f>
        <v>4.5301292827245963E-3</v>
      </c>
    </row>
    <row r="1743" spans="1:16" x14ac:dyDescent="0.25">
      <c r="B1743" s="4">
        <v>0.16</v>
      </c>
      <c r="C1743" s="5">
        <v>0.62</v>
      </c>
      <c r="D1743" s="5">
        <v>0.22</v>
      </c>
      <c r="E1743" s="6">
        <v>0.14000000000000001</v>
      </c>
      <c r="F1743" s="36"/>
      <c r="G1743" s="38"/>
      <c r="H1743" s="38"/>
      <c r="I1743" s="40"/>
      <c r="J1743" s="16">
        <f>B1743*F1740+C1743*G1740+D1743*H1740+I1740</f>
        <v>0.1852587322200771</v>
      </c>
      <c r="K1743" s="17">
        <f t="shared" si="1158"/>
        <v>4.5258732220077091E-2</v>
      </c>
      <c r="L1743" s="17">
        <f t="shared" si="1159"/>
        <v>2.0483528421686441E-3</v>
      </c>
      <c r="M1743" s="17">
        <f t="shared" si="1160"/>
        <v>-7.2413971552123344E-3</v>
      </c>
      <c r="N1743" s="17">
        <f t="shared" si="1161"/>
        <v>-2.8060413976447797E-2</v>
      </c>
      <c r="O1743" s="17">
        <f t="shared" si="1162"/>
        <v>-9.95692108841696E-3</v>
      </c>
      <c r="P1743" s="18">
        <f>(E1743-J1743)*E1740</f>
        <v>-1.6293143599227754E-2</v>
      </c>
    </row>
    <row r="1744" spans="1:16" ht="15.75" thickBot="1" x14ac:dyDescent="0.3">
      <c r="B1744" s="7">
        <v>0.53</v>
      </c>
      <c r="C1744" s="8">
        <v>0.23</v>
      </c>
      <c r="D1744" s="8">
        <v>0.24</v>
      </c>
      <c r="E1744" s="9">
        <v>0.41</v>
      </c>
      <c r="F1744" s="37"/>
      <c r="G1744" s="39"/>
      <c r="H1744" s="39"/>
      <c r="I1744" s="41"/>
      <c r="J1744" s="19">
        <f>B1744*F1740+C1744*G1740+D1744*H1740+I1740</f>
        <v>0.41531207596682285</v>
      </c>
      <c r="K1744" s="20">
        <f t="shared" si="1158"/>
        <v>5.3120759668228712E-3</v>
      </c>
      <c r="L1744" s="20">
        <f t="shared" si="1159"/>
        <v>2.8218151077297143E-5</v>
      </c>
      <c r="M1744" s="20">
        <f t="shared" si="1160"/>
        <v>-2.8154002624161218E-3</v>
      </c>
      <c r="N1744" s="20">
        <f t="shared" si="1161"/>
        <v>-1.2217774723692605E-3</v>
      </c>
      <c r="O1744" s="20">
        <f t="shared" si="1162"/>
        <v>-1.2748982320374891E-3</v>
      </c>
      <c r="P1744" s="21">
        <f>(E1744-J1744)*E1740</f>
        <v>-1.9123473480562336E-3</v>
      </c>
    </row>
    <row r="1745" spans="1:16" x14ac:dyDescent="0.25">
      <c r="K1745" t="s">
        <v>13</v>
      </c>
      <c r="L1745" s="22">
        <f>AVERAGE(L1740:L1744)</f>
        <v>7.9914923531163669E-4</v>
      </c>
      <c r="M1745" s="22">
        <f t="shared" ref="M1745:P1745" si="1163">AVERAGE(M1740:M1744)</f>
        <v>-1.3610418632564893E-4</v>
      </c>
      <c r="N1745" s="22">
        <f t="shared" si="1163"/>
        <v>-2.8846320321392028E-4</v>
      </c>
      <c r="O1745" s="22">
        <f t="shared" si="1163"/>
        <v>-8.8109480390555878E-4</v>
      </c>
      <c r="P1745" s="22">
        <f t="shared" si="1163"/>
        <v>3.4324440689985315E-4</v>
      </c>
    </row>
    <row r="1746" spans="1:16" ht="15.75" thickBot="1" x14ac:dyDescent="0.3"/>
    <row r="1747" spans="1:16" ht="15.75" thickBot="1" x14ac:dyDescent="0.3">
      <c r="A1747" s="23" t="s">
        <v>19</v>
      </c>
      <c r="B1747" s="27" t="s">
        <v>0</v>
      </c>
      <c r="C1747" s="28"/>
      <c r="D1747" s="28"/>
      <c r="E1747" s="29"/>
      <c r="F1747" s="30" t="s">
        <v>5</v>
      </c>
      <c r="G1747" s="31"/>
      <c r="H1747" s="31"/>
      <c r="I1747" s="32"/>
      <c r="J1747" s="33" t="s">
        <v>14</v>
      </c>
      <c r="K1747" s="34"/>
      <c r="L1747" s="34"/>
      <c r="M1747" s="34"/>
      <c r="N1747" s="34"/>
      <c r="O1747" s="34"/>
      <c r="P1747" s="35"/>
    </row>
    <row r="1748" spans="1:16" x14ac:dyDescent="0.25">
      <c r="A1748" s="23">
        <f>A1739+1</f>
        <v>194</v>
      </c>
      <c r="B1748" s="1" t="s">
        <v>1</v>
      </c>
      <c r="C1748" s="2" t="s">
        <v>2</v>
      </c>
      <c r="D1748" s="2" t="s">
        <v>3</v>
      </c>
      <c r="E1748" s="3" t="s">
        <v>4</v>
      </c>
      <c r="F1748" s="10" t="s">
        <v>6</v>
      </c>
      <c r="G1748" s="11" t="s">
        <v>7</v>
      </c>
      <c r="H1748" s="11" t="s">
        <v>8</v>
      </c>
      <c r="I1748" s="12" t="s">
        <v>9</v>
      </c>
      <c r="J1748" s="13" t="s">
        <v>10</v>
      </c>
      <c r="K1748" s="14" t="s">
        <v>11</v>
      </c>
      <c r="L1748" s="14" t="s">
        <v>12</v>
      </c>
      <c r="M1748" s="14" t="s">
        <v>15</v>
      </c>
      <c r="N1748" s="14" t="s">
        <v>16</v>
      </c>
      <c r="O1748" s="14" t="s">
        <v>17</v>
      </c>
      <c r="P1748" s="15" t="s">
        <v>18</v>
      </c>
    </row>
    <row r="1749" spans="1:16" x14ac:dyDescent="0.25">
      <c r="B1749" s="4">
        <v>0.47</v>
      </c>
      <c r="C1749" s="5">
        <v>0.38</v>
      </c>
      <c r="D1749" s="5">
        <v>0.15</v>
      </c>
      <c r="E1749" s="6">
        <v>0.36</v>
      </c>
      <c r="F1749" s="36">
        <f>F1740+M1745</f>
        <v>0.75238808008949609</v>
      </c>
      <c r="G1749" s="38">
        <f>G1740+N1745</f>
        <v>0.13581326836414115</v>
      </c>
      <c r="H1749" s="38">
        <f>H1740+O1745</f>
        <v>0.2340724489941016</v>
      </c>
      <c r="I1749" s="40">
        <f>I1740+P1745</f>
        <v>-7.087474606447626E-2</v>
      </c>
      <c r="J1749" s="16">
        <f>B1749*F1749+C1749*G1749+D1749*H1749+I1749</f>
        <v>0.36946756090507576</v>
      </c>
      <c r="K1749" s="17">
        <f>J1749-E1749</f>
        <v>9.4675609050757781E-3</v>
      </c>
      <c r="L1749" s="17">
        <f>K1749*K1749</f>
        <v>8.9634709491319281E-5</v>
      </c>
      <c r="M1749" s="17">
        <f>(E1749-J1749)*B1749</f>
        <v>-4.4497536253856156E-3</v>
      </c>
      <c r="N1749" s="17">
        <f>(E1749-J1749)*C1749</f>
        <v>-3.5976731439287955E-3</v>
      </c>
      <c r="O1749" s="17">
        <f>(E1749-J1749)*D1749</f>
        <v>-1.4201341357613668E-3</v>
      </c>
      <c r="P1749" s="18">
        <f>(E1749-J1749)*I1749</f>
        <v>6.7101097499720882E-4</v>
      </c>
    </row>
    <row r="1750" spans="1:16" x14ac:dyDescent="0.25">
      <c r="B1750" s="4">
        <v>0.27</v>
      </c>
      <c r="C1750" s="5">
        <v>0.55000000000000004</v>
      </c>
      <c r="D1750" s="5">
        <v>0.18</v>
      </c>
      <c r="E1750" s="6">
        <v>0.28999999999999998</v>
      </c>
      <c r="F1750" s="36"/>
      <c r="G1750" s="38"/>
      <c r="H1750" s="38"/>
      <c r="I1750" s="40"/>
      <c r="J1750" s="16">
        <f>B1750*F1749+C1750*G1749+D1750*H1749+I1749</f>
        <v>0.24910037397890367</v>
      </c>
      <c r="K1750" s="17">
        <f t="shared" ref="K1750:K1753" si="1164">J1750-E1750</f>
        <v>-4.0899626021096314E-2</v>
      </c>
      <c r="L1750" s="17">
        <f t="shared" ref="L1750:L1753" si="1165">K1750*K1750</f>
        <v>1.6727794086655386E-3</v>
      </c>
      <c r="M1750" s="17">
        <f t="shared" ref="M1750:M1753" si="1166">(E1750-J1750)*B1750</f>
        <v>1.1042899025696006E-2</v>
      </c>
      <c r="N1750" s="17">
        <f t="shared" ref="N1750:N1753" si="1167">(E1750-J1750)*C1750</f>
        <v>2.2494794311602975E-2</v>
      </c>
      <c r="O1750" s="17">
        <f t="shared" ref="O1750:O1753" si="1168">(E1750-J1750)*D1750</f>
        <v>7.3619326837973363E-3</v>
      </c>
      <c r="P1750" s="18">
        <f>(E1750-J1750)*E1749</f>
        <v>1.4723865367594673E-2</v>
      </c>
    </row>
    <row r="1751" spans="1:16" x14ac:dyDescent="0.25">
      <c r="B1751" s="4">
        <v>0.22</v>
      </c>
      <c r="C1751" s="5">
        <v>0.71</v>
      </c>
      <c r="D1751" s="5">
        <v>7.0000000000000007E-2</v>
      </c>
      <c r="E1751" s="6">
        <v>0.22</v>
      </c>
      <c r="F1751" s="36"/>
      <c r="G1751" s="38"/>
      <c r="H1751" s="38"/>
      <c r="I1751" s="40"/>
      <c r="J1751" s="16">
        <f>B1751*F1749+C1751*G1749+D1751*H1749+I1749</f>
        <v>0.20746312352334023</v>
      </c>
      <c r="K1751" s="17">
        <f t="shared" si="1164"/>
        <v>-1.253687647665977E-2</v>
      </c>
      <c r="L1751" s="17">
        <f t="shared" si="1165"/>
        <v>1.5717327179102508E-4</v>
      </c>
      <c r="M1751" s="17">
        <f t="shared" si="1166"/>
        <v>2.7581128248651493E-3</v>
      </c>
      <c r="N1751" s="17">
        <f t="shared" si="1167"/>
        <v>8.9011822984284353E-3</v>
      </c>
      <c r="O1751" s="17">
        <f t="shared" si="1168"/>
        <v>8.7758135336618397E-4</v>
      </c>
      <c r="P1751" s="18">
        <f>(E1751-J1751)*E1749</f>
        <v>4.5132755315975166E-3</v>
      </c>
    </row>
    <row r="1752" spans="1:16" x14ac:dyDescent="0.25">
      <c r="B1752" s="4">
        <v>0.16</v>
      </c>
      <c r="C1752" s="5">
        <v>0.62</v>
      </c>
      <c r="D1752" s="5">
        <v>0.22</v>
      </c>
      <c r="E1752" s="6">
        <v>0.14000000000000001</v>
      </c>
      <c r="F1752" s="36"/>
      <c r="G1752" s="38"/>
      <c r="H1752" s="38"/>
      <c r="I1752" s="40"/>
      <c r="J1752" s="16">
        <f>B1752*F1749+C1752*G1749+D1752*H1749+I1749</f>
        <v>0.18520751191431301</v>
      </c>
      <c r="K1752" s="17">
        <f t="shared" si="1164"/>
        <v>4.5207511914312992E-2</v>
      </c>
      <c r="L1752" s="17">
        <f t="shared" si="1165"/>
        <v>2.0437191334827512E-3</v>
      </c>
      <c r="M1752" s="17">
        <f t="shared" si="1166"/>
        <v>-7.2332019062900793E-3</v>
      </c>
      <c r="N1752" s="17">
        <f t="shared" si="1167"/>
        <v>-2.8028657386874056E-2</v>
      </c>
      <c r="O1752" s="17">
        <f t="shared" si="1168"/>
        <v>-9.945652621148859E-3</v>
      </c>
      <c r="P1752" s="18">
        <f>(E1752-J1752)*E1749</f>
        <v>-1.6274704289152675E-2</v>
      </c>
    </row>
    <row r="1753" spans="1:16" ht="15.75" thickBot="1" x14ac:dyDescent="0.3">
      <c r="B1753" s="7">
        <v>0.53</v>
      </c>
      <c r="C1753" s="8">
        <v>0.23</v>
      </c>
      <c r="D1753" s="8">
        <v>0.24</v>
      </c>
      <c r="E1753" s="9">
        <v>0.41</v>
      </c>
      <c r="F1753" s="37"/>
      <c r="G1753" s="39"/>
      <c r="H1753" s="39"/>
      <c r="I1753" s="41"/>
      <c r="J1753" s="19">
        <f>B1753*F1749+C1753*G1749+D1753*H1749+I1749</f>
        <v>0.41530537586529354</v>
      </c>
      <c r="K1753" s="20">
        <f t="shared" si="1164"/>
        <v>5.3053758652935601E-3</v>
      </c>
      <c r="L1753" s="20">
        <f t="shared" si="1165"/>
        <v>2.8147013072039392E-5</v>
      </c>
      <c r="M1753" s="20">
        <f t="shared" si="1166"/>
        <v>-2.8118492086055872E-3</v>
      </c>
      <c r="N1753" s="20">
        <f t="shared" si="1167"/>
        <v>-1.2202364490175189E-3</v>
      </c>
      <c r="O1753" s="20">
        <f t="shared" si="1168"/>
        <v>-1.2732902076704545E-3</v>
      </c>
      <c r="P1753" s="21">
        <f>(E1753-J1753)*E1749</f>
        <v>-1.9099353115056815E-3</v>
      </c>
    </row>
    <row r="1754" spans="1:16" x14ac:dyDescent="0.25">
      <c r="K1754" t="s">
        <v>13</v>
      </c>
      <c r="L1754" s="22">
        <f>AVERAGE(L1749:L1753)</f>
        <v>7.9829070730053455E-4</v>
      </c>
      <c r="M1754" s="22">
        <f t="shared" ref="M1754:P1754" si="1169">AVERAGE(M1749:M1753)</f>
        <v>-1.3875857794402548E-4</v>
      </c>
      <c r="N1754" s="22">
        <f t="shared" si="1169"/>
        <v>-2.9011807395779195E-4</v>
      </c>
      <c r="O1754" s="22">
        <f t="shared" si="1169"/>
        <v>-8.7991258548343197E-4</v>
      </c>
      <c r="P1754" s="22">
        <f t="shared" si="1169"/>
        <v>3.4470245470620878E-4</v>
      </c>
    </row>
    <row r="1755" spans="1:16" ht="15.75" thickBot="1" x14ac:dyDescent="0.3"/>
    <row r="1756" spans="1:16" ht="15.75" thickBot="1" x14ac:dyDescent="0.3">
      <c r="A1756" s="23" t="s">
        <v>19</v>
      </c>
      <c r="B1756" s="27" t="s">
        <v>0</v>
      </c>
      <c r="C1756" s="28"/>
      <c r="D1756" s="28"/>
      <c r="E1756" s="29"/>
      <c r="F1756" s="30" t="s">
        <v>5</v>
      </c>
      <c r="G1756" s="31"/>
      <c r="H1756" s="31"/>
      <c r="I1756" s="32"/>
      <c r="J1756" s="33" t="s">
        <v>14</v>
      </c>
      <c r="K1756" s="34"/>
      <c r="L1756" s="34"/>
      <c r="M1756" s="34"/>
      <c r="N1756" s="34"/>
      <c r="O1756" s="34"/>
      <c r="P1756" s="35"/>
    </row>
    <row r="1757" spans="1:16" x14ac:dyDescent="0.25">
      <c r="A1757" s="23">
        <f>A1748+1</f>
        <v>195</v>
      </c>
      <c r="B1757" s="1" t="s">
        <v>1</v>
      </c>
      <c r="C1757" s="2" t="s">
        <v>2</v>
      </c>
      <c r="D1757" s="2" t="s">
        <v>3</v>
      </c>
      <c r="E1757" s="3" t="s">
        <v>4</v>
      </c>
      <c r="F1757" s="10" t="s">
        <v>6</v>
      </c>
      <c r="G1757" s="11" t="s">
        <v>7</v>
      </c>
      <c r="H1757" s="11" t="s">
        <v>8</v>
      </c>
      <c r="I1757" s="12" t="s">
        <v>9</v>
      </c>
      <c r="J1757" s="13" t="s">
        <v>10</v>
      </c>
      <c r="K1757" s="14" t="s">
        <v>11</v>
      </c>
      <c r="L1757" s="14" t="s">
        <v>12</v>
      </c>
      <c r="M1757" s="14" t="s">
        <v>15</v>
      </c>
      <c r="N1757" s="14" t="s">
        <v>16</v>
      </c>
      <c r="O1757" s="14" t="s">
        <v>17</v>
      </c>
      <c r="P1757" s="15" t="s">
        <v>18</v>
      </c>
    </row>
    <row r="1758" spans="1:16" x14ac:dyDescent="0.25">
      <c r="B1758" s="4">
        <v>0.47</v>
      </c>
      <c r="C1758" s="5">
        <v>0.38</v>
      </c>
      <c r="D1758" s="5">
        <v>0.15</v>
      </c>
      <c r="E1758" s="6">
        <v>0.36</v>
      </c>
      <c r="F1758" s="36">
        <f>F1749+M1754</f>
        <v>0.7522493215115521</v>
      </c>
      <c r="G1758" s="38">
        <f>G1749+N1754</f>
        <v>0.13552315029018336</v>
      </c>
      <c r="H1758" s="38">
        <f>H1749+O1754</f>
        <v>0.23319253640861817</v>
      </c>
      <c r="I1758" s="40">
        <f>I1749+P1754</f>
        <v>-7.0530043609770054E-2</v>
      </c>
      <c r="J1758" s="16">
        <f>B1758*F1758+C1758*G1758+D1758*H1758+I1758</f>
        <v>0.36950481507222177</v>
      </c>
      <c r="K1758" s="17">
        <f>J1758-E1758</f>
        <v>9.5048150722217839E-3</v>
      </c>
      <c r="L1758" s="17">
        <f>K1758*K1758</f>
        <v>9.0341509557134397E-5</v>
      </c>
      <c r="M1758" s="17">
        <f>(E1758-J1758)*B1758</f>
        <v>-4.4672630839442378E-3</v>
      </c>
      <c r="N1758" s="17">
        <f>(E1758-J1758)*C1758</f>
        <v>-3.611829727444278E-3</v>
      </c>
      <c r="O1758" s="17">
        <f>(E1758-J1758)*D1758</f>
        <v>-1.4257222608332675E-3</v>
      </c>
      <c r="P1758" s="18">
        <f>(E1758-J1758)*I1758</f>
        <v>6.7037502154660214E-4</v>
      </c>
    </row>
    <row r="1759" spans="1:16" x14ac:dyDescent="0.25">
      <c r="B1759" s="4">
        <v>0.27</v>
      </c>
      <c r="C1759" s="5">
        <v>0.55000000000000004</v>
      </c>
      <c r="D1759" s="5">
        <v>0.18</v>
      </c>
      <c r="E1759" s="6">
        <v>0.28999999999999998</v>
      </c>
      <c r="F1759" s="36"/>
      <c r="G1759" s="38"/>
      <c r="H1759" s="38"/>
      <c r="I1759" s="40"/>
      <c r="J1759" s="16">
        <f>B1759*F1758+C1759*G1758+D1759*H1758+I1758</f>
        <v>0.24908966241150116</v>
      </c>
      <c r="K1759" s="17">
        <f t="shared" ref="K1759:K1762" si="1170">J1759-E1759</f>
        <v>-4.0910337588498824E-2</v>
      </c>
      <c r="L1759" s="17">
        <f t="shared" ref="L1759:L1762" si="1171">K1759*K1759</f>
        <v>1.6736557216049399E-3</v>
      </c>
      <c r="M1759" s="17">
        <f t="shared" ref="M1759:M1762" si="1172">(E1759-J1759)*B1759</f>
        <v>1.1045791148894684E-2</v>
      </c>
      <c r="N1759" s="17">
        <f t="shared" ref="N1759:N1762" si="1173">(E1759-J1759)*C1759</f>
        <v>2.2500685673674355E-2</v>
      </c>
      <c r="O1759" s="17">
        <f t="shared" ref="O1759:O1762" si="1174">(E1759-J1759)*D1759</f>
        <v>7.3638607659297882E-3</v>
      </c>
      <c r="P1759" s="18">
        <f>(E1759-J1759)*E1758</f>
        <v>1.4727721531859576E-2</v>
      </c>
    </row>
    <row r="1760" spans="1:16" x14ac:dyDescent="0.25">
      <c r="B1760" s="4">
        <v>0.22</v>
      </c>
      <c r="C1760" s="5">
        <v>0.71</v>
      </c>
      <c r="D1760" s="5">
        <v>7.0000000000000007E-2</v>
      </c>
      <c r="E1760" s="6">
        <v>0.22</v>
      </c>
      <c r="F1760" s="36"/>
      <c r="G1760" s="38"/>
      <c r="H1760" s="38"/>
      <c r="I1760" s="40"/>
      <c r="J1760" s="16">
        <f>B1760*F1758+C1760*G1758+D1760*H1758+I1758</f>
        <v>0.20750972137740487</v>
      </c>
      <c r="K1760" s="17">
        <f t="shared" si="1170"/>
        <v>-1.2490278622595136E-2</v>
      </c>
      <c r="L1760" s="17">
        <f t="shared" si="1171"/>
        <v>1.5600706007005703E-4</v>
      </c>
      <c r="M1760" s="17">
        <f t="shared" si="1172"/>
        <v>2.7478612969709299E-3</v>
      </c>
      <c r="N1760" s="17">
        <f t="shared" si="1173"/>
        <v>8.8680978220425453E-3</v>
      </c>
      <c r="O1760" s="17">
        <f t="shared" si="1174"/>
        <v>8.7431950358165958E-4</v>
      </c>
      <c r="P1760" s="18">
        <f>(E1760-J1760)*E1758</f>
        <v>4.4965003041342487E-3</v>
      </c>
    </row>
    <row r="1761" spans="1:16" x14ac:dyDescent="0.25">
      <c r="B1761" s="4">
        <v>0.16</v>
      </c>
      <c r="C1761" s="5">
        <v>0.62</v>
      </c>
      <c r="D1761" s="5">
        <v>0.22</v>
      </c>
      <c r="E1761" s="6">
        <v>0.14000000000000001</v>
      </c>
      <c r="F1761" s="36"/>
      <c r="G1761" s="38"/>
      <c r="H1761" s="38"/>
      <c r="I1761" s="40"/>
      <c r="J1761" s="16">
        <f>B1761*F1758+C1761*G1758+D1761*H1758+I1758</f>
        <v>0.18515655902188799</v>
      </c>
      <c r="K1761" s="17">
        <f t="shared" si="1170"/>
        <v>4.5156559021887976E-2</v>
      </c>
      <c r="L1761" s="17">
        <f t="shared" si="1171"/>
        <v>2.0391148226972522E-3</v>
      </c>
      <c r="M1761" s="17">
        <f t="shared" si="1172"/>
        <v>-7.2250494435020761E-3</v>
      </c>
      <c r="N1761" s="17">
        <f t="shared" si="1173"/>
        <v>-2.7997066593570544E-2</v>
      </c>
      <c r="O1761" s="17">
        <f t="shared" si="1174"/>
        <v>-9.9344429848153542E-3</v>
      </c>
      <c r="P1761" s="18">
        <f>(E1761-J1761)*E1758</f>
        <v>-1.6256361247879672E-2</v>
      </c>
    </row>
    <row r="1762" spans="1:16" ht="15.75" thickBot="1" x14ac:dyDescent="0.3">
      <c r="B1762" s="7">
        <v>0.53</v>
      </c>
      <c r="C1762" s="8">
        <v>0.23</v>
      </c>
      <c r="D1762" s="8">
        <v>0.24</v>
      </c>
      <c r="E1762" s="9">
        <v>0.41</v>
      </c>
      <c r="F1762" s="37"/>
      <c r="G1762" s="39"/>
      <c r="H1762" s="39"/>
      <c r="I1762" s="41"/>
      <c r="J1762" s="19">
        <f>B1762*F1758+C1762*G1758+D1762*H1758+I1758</f>
        <v>0.41529863009616313</v>
      </c>
      <c r="K1762" s="20">
        <f t="shared" si="1170"/>
        <v>5.2986300961631594E-3</v>
      </c>
      <c r="L1762" s="20">
        <f t="shared" si="1171"/>
        <v>2.8075480895966011E-5</v>
      </c>
      <c r="M1762" s="20">
        <f t="shared" si="1172"/>
        <v>-2.8082739509664744E-3</v>
      </c>
      <c r="N1762" s="20">
        <f t="shared" si="1173"/>
        <v>-1.2186849221175267E-3</v>
      </c>
      <c r="O1762" s="20">
        <f t="shared" si="1174"/>
        <v>-1.2716712230791583E-3</v>
      </c>
      <c r="P1762" s="21">
        <f>(E1762-J1762)*E1758</f>
        <v>-1.9075068346187374E-3</v>
      </c>
    </row>
    <row r="1763" spans="1:16" x14ac:dyDescent="0.25">
      <c r="K1763" t="s">
        <v>13</v>
      </c>
      <c r="L1763" s="22">
        <f>AVERAGE(L1758:L1762)</f>
        <v>7.9743891896506998E-4</v>
      </c>
      <c r="M1763" s="22">
        <f t="shared" ref="M1763:P1763" si="1175">AVERAGE(M1758:M1762)</f>
        <v>-1.4138680650943497E-4</v>
      </c>
      <c r="N1763" s="22">
        <f t="shared" si="1175"/>
        <v>-2.9175954948309021E-4</v>
      </c>
      <c r="O1763" s="22">
        <f t="shared" si="1175"/>
        <v>-8.7873123984326634E-4</v>
      </c>
      <c r="P1763" s="22">
        <f t="shared" si="1175"/>
        <v>3.4614575500840374E-4</v>
      </c>
    </row>
    <row r="1764" spans="1:16" ht="15.75" thickBot="1" x14ac:dyDescent="0.3"/>
    <row r="1765" spans="1:16" ht="15.75" thickBot="1" x14ac:dyDescent="0.3">
      <c r="A1765" s="23" t="s">
        <v>19</v>
      </c>
      <c r="B1765" s="27" t="s">
        <v>0</v>
      </c>
      <c r="C1765" s="28"/>
      <c r="D1765" s="28"/>
      <c r="E1765" s="29"/>
      <c r="F1765" s="30" t="s">
        <v>5</v>
      </c>
      <c r="G1765" s="31"/>
      <c r="H1765" s="31"/>
      <c r="I1765" s="32"/>
      <c r="J1765" s="33" t="s">
        <v>14</v>
      </c>
      <c r="K1765" s="34"/>
      <c r="L1765" s="34"/>
      <c r="M1765" s="34"/>
      <c r="N1765" s="34"/>
      <c r="O1765" s="34"/>
      <c r="P1765" s="35"/>
    </row>
    <row r="1766" spans="1:16" x14ac:dyDescent="0.25">
      <c r="A1766" s="23">
        <f>A1757+1</f>
        <v>196</v>
      </c>
      <c r="B1766" s="1" t="s">
        <v>1</v>
      </c>
      <c r="C1766" s="2" t="s">
        <v>2</v>
      </c>
      <c r="D1766" s="2" t="s">
        <v>3</v>
      </c>
      <c r="E1766" s="3" t="s">
        <v>4</v>
      </c>
      <c r="F1766" s="10" t="s">
        <v>6</v>
      </c>
      <c r="G1766" s="11" t="s">
        <v>7</v>
      </c>
      <c r="H1766" s="11" t="s">
        <v>8</v>
      </c>
      <c r="I1766" s="12" t="s">
        <v>9</v>
      </c>
      <c r="J1766" s="13" t="s">
        <v>10</v>
      </c>
      <c r="K1766" s="14" t="s">
        <v>11</v>
      </c>
      <c r="L1766" s="14" t="s">
        <v>12</v>
      </c>
      <c r="M1766" s="14" t="s">
        <v>15</v>
      </c>
      <c r="N1766" s="14" t="s">
        <v>16</v>
      </c>
      <c r="O1766" s="14" t="s">
        <v>17</v>
      </c>
      <c r="P1766" s="15" t="s">
        <v>18</v>
      </c>
    </row>
    <row r="1767" spans="1:16" x14ac:dyDescent="0.25">
      <c r="B1767" s="4">
        <v>0.47</v>
      </c>
      <c r="C1767" s="5">
        <v>0.38</v>
      </c>
      <c r="D1767" s="5">
        <v>0.15</v>
      </c>
      <c r="E1767" s="6">
        <v>0.36</v>
      </c>
      <c r="F1767" s="36">
        <f>F1758+M1763</f>
        <v>0.75210793470504267</v>
      </c>
      <c r="G1767" s="38">
        <f>G1758+N1763</f>
        <v>0.13523139074070026</v>
      </c>
      <c r="H1767" s="38">
        <f>H1758+O1763</f>
        <v>0.2323138051687749</v>
      </c>
      <c r="I1767" s="40">
        <f>I1758+P1763</f>
        <v>-7.0183897854761645E-2</v>
      </c>
      <c r="J1767" s="16">
        <f>B1767*F1767+C1767*G1767+D1767*H1767+I1767</f>
        <v>0.36954183071339075</v>
      </c>
      <c r="K1767" s="17">
        <f>J1767-E1767</f>
        <v>9.5418307133907643E-3</v>
      </c>
      <c r="L1767" s="17">
        <f>K1767*K1767</f>
        <v>9.1046533363007306E-5</v>
      </c>
      <c r="M1767" s="17">
        <f>(E1767-J1767)*B1767</f>
        <v>-4.4846604352936593E-3</v>
      </c>
      <c r="N1767" s="17">
        <f>(E1767-J1767)*C1767</f>
        <v>-3.6258956710884904E-3</v>
      </c>
      <c r="O1767" s="17">
        <f>(E1767-J1767)*D1767</f>
        <v>-1.4312746070086146E-3</v>
      </c>
      <c r="P1767" s="18">
        <f>(E1767-J1767)*I1767</f>
        <v>6.6968287213604481E-4</v>
      </c>
    </row>
    <row r="1768" spans="1:16" x14ac:dyDescent="0.25">
      <c r="B1768" s="4">
        <v>0.27</v>
      </c>
      <c r="C1768" s="5">
        <v>0.55000000000000004</v>
      </c>
      <c r="D1768" s="5">
        <v>0.18</v>
      </c>
      <c r="E1768" s="6">
        <v>0.28999999999999998</v>
      </c>
      <c r="F1768" s="36"/>
      <c r="G1768" s="38"/>
      <c r="H1768" s="38"/>
      <c r="I1768" s="40"/>
      <c r="J1768" s="16">
        <f>B1768*F1767+C1768*G1767+D1768*H1767+I1767</f>
        <v>0.2490789943533645</v>
      </c>
      <c r="K1768" s="17">
        <f t="shared" ref="K1768:K1771" si="1176">J1768-E1768</f>
        <v>-4.0921005646635478E-2</v>
      </c>
      <c r="L1768" s="17">
        <f t="shared" ref="L1768:L1771" si="1177">K1768*K1768</f>
        <v>1.6745287031319726E-3</v>
      </c>
      <c r="M1768" s="17">
        <f t="shared" ref="M1768:M1771" si="1178">(E1768-J1768)*B1768</f>
        <v>1.104867152459158E-2</v>
      </c>
      <c r="N1768" s="17">
        <f t="shared" ref="N1768:N1771" si="1179">(E1768-J1768)*C1768</f>
        <v>2.2506553105649516E-2</v>
      </c>
      <c r="O1768" s="17">
        <f t="shared" ref="O1768:O1771" si="1180">(E1768-J1768)*D1768</f>
        <v>7.3657810163943859E-3</v>
      </c>
      <c r="P1768" s="18">
        <f>(E1768-J1768)*E1767</f>
        <v>1.4731562032788772E-2</v>
      </c>
    </row>
    <row r="1769" spans="1:16" x14ac:dyDescent="0.25">
      <c r="B1769" s="4">
        <v>0.22</v>
      </c>
      <c r="C1769" s="5">
        <v>0.71</v>
      </c>
      <c r="D1769" s="5">
        <v>7.0000000000000007E-2</v>
      </c>
      <c r="E1769" s="6">
        <v>0.22</v>
      </c>
      <c r="F1769" s="36"/>
      <c r="G1769" s="38"/>
      <c r="H1769" s="38"/>
      <c r="I1769" s="40"/>
      <c r="J1769" s="16">
        <f>B1769*F1767+C1769*G1767+D1769*H1767+I1767</f>
        <v>0.2075561015680592</v>
      </c>
      <c r="K1769" s="17">
        <f t="shared" si="1176"/>
        <v>-1.2443898431940797E-2</v>
      </c>
      <c r="L1769" s="17">
        <f t="shared" si="1177"/>
        <v>1.5485060818445863E-4</v>
      </c>
      <c r="M1769" s="17">
        <f t="shared" si="1178"/>
        <v>2.7376576550269755E-3</v>
      </c>
      <c r="N1769" s="17">
        <f t="shared" si="1179"/>
        <v>8.8351678866779651E-3</v>
      </c>
      <c r="O1769" s="17">
        <f t="shared" si="1180"/>
        <v>8.7107289023585592E-4</v>
      </c>
      <c r="P1769" s="18">
        <f>(E1769-J1769)*E1767</f>
        <v>4.4798034354986867E-3</v>
      </c>
    </row>
    <row r="1770" spans="1:16" x14ac:dyDescent="0.25">
      <c r="B1770" s="4">
        <v>0.16</v>
      </c>
      <c r="C1770" s="5">
        <v>0.62</v>
      </c>
      <c r="D1770" s="5">
        <v>0.22</v>
      </c>
      <c r="E1770" s="6">
        <v>0.14000000000000001</v>
      </c>
      <c r="F1770" s="36"/>
      <c r="G1770" s="38"/>
      <c r="H1770" s="38"/>
      <c r="I1770" s="40"/>
      <c r="J1770" s="16">
        <f>B1770*F1767+C1770*G1767+D1770*H1767+I1767</f>
        <v>0.18510587109440985</v>
      </c>
      <c r="K1770" s="17">
        <f t="shared" si="1176"/>
        <v>4.5105871094409833E-2</v>
      </c>
      <c r="L1770" s="17">
        <f t="shared" si="1177"/>
        <v>2.0345396071855164E-3</v>
      </c>
      <c r="M1770" s="17">
        <f t="shared" si="1178"/>
        <v>-7.2169393751055737E-3</v>
      </c>
      <c r="N1770" s="17">
        <f t="shared" si="1179"/>
        <v>-2.7965640078534096E-2</v>
      </c>
      <c r="O1770" s="17">
        <f t="shared" si="1180"/>
        <v>-9.9232916407701634E-3</v>
      </c>
      <c r="P1770" s="18">
        <f>(E1770-J1770)*E1767</f>
        <v>-1.6238113593987538E-2</v>
      </c>
    </row>
    <row r="1771" spans="1:16" ht="15.75" thickBot="1" x14ac:dyDescent="0.3">
      <c r="B1771" s="7">
        <v>0.53</v>
      </c>
      <c r="C1771" s="8">
        <v>0.23</v>
      </c>
      <c r="D1771" s="8">
        <v>0.24</v>
      </c>
      <c r="E1771" s="9">
        <v>0.41</v>
      </c>
      <c r="F1771" s="37"/>
      <c r="G1771" s="39"/>
      <c r="H1771" s="39"/>
      <c r="I1771" s="41"/>
      <c r="J1771" s="19">
        <f>B1771*F1767+C1771*G1767+D1771*H1767+I1767</f>
        <v>0.41529184064977803</v>
      </c>
      <c r="K1771" s="20">
        <f t="shared" si="1176"/>
        <v>5.2918406497780568E-3</v>
      </c>
      <c r="L1771" s="20">
        <f t="shared" si="1177"/>
        <v>2.8003577462643447E-5</v>
      </c>
      <c r="M1771" s="20">
        <f t="shared" si="1178"/>
        <v>-2.8046755443823703E-3</v>
      </c>
      <c r="N1771" s="20">
        <f t="shared" si="1179"/>
        <v>-1.2171233494489531E-3</v>
      </c>
      <c r="O1771" s="20">
        <f t="shared" si="1180"/>
        <v>-1.2700417559467336E-3</v>
      </c>
      <c r="P1771" s="21">
        <f>(E1771-J1771)*E1767</f>
        <v>-1.9050626339201003E-3</v>
      </c>
    </row>
    <row r="1772" spans="1:16" x14ac:dyDescent="0.25">
      <c r="K1772" t="s">
        <v>13</v>
      </c>
      <c r="L1772" s="22">
        <f>AVERAGE(L1767:L1771)</f>
        <v>7.9659380586551956E-4</v>
      </c>
      <c r="M1772" s="22">
        <f t="shared" ref="M1772:P1772" si="1181">AVERAGE(M1767:M1771)</f>
        <v>-1.4398923503260961E-4</v>
      </c>
      <c r="N1772" s="22">
        <f t="shared" si="1181"/>
        <v>-2.9338762134881185E-4</v>
      </c>
      <c r="O1772" s="22">
        <f t="shared" si="1181"/>
        <v>-8.7755081941905404E-4</v>
      </c>
      <c r="P1772" s="22">
        <f t="shared" si="1181"/>
        <v>3.4757442250317303E-4</v>
      </c>
    </row>
    <row r="1773" spans="1:16" ht="15.75" thickBot="1" x14ac:dyDescent="0.3"/>
    <row r="1774" spans="1:16" ht="15.75" thickBot="1" x14ac:dyDescent="0.3">
      <c r="A1774" s="23" t="s">
        <v>19</v>
      </c>
      <c r="B1774" s="27" t="s">
        <v>0</v>
      </c>
      <c r="C1774" s="28"/>
      <c r="D1774" s="28"/>
      <c r="E1774" s="29"/>
      <c r="F1774" s="30" t="s">
        <v>5</v>
      </c>
      <c r="G1774" s="31"/>
      <c r="H1774" s="31"/>
      <c r="I1774" s="32"/>
      <c r="J1774" s="33" t="s">
        <v>14</v>
      </c>
      <c r="K1774" s="34"/>
      <c r="L1774" s="34"/>
      <c r="M1774" s="34"/>
      <c r="N1774" s="34"/>
      <c r="O1774" s="34"/>
      <c r="P1774" s="35"/>
    </row>
    <row r="1775" spans="1:16" x14ac:dyDescent="0.25">
      <c r="A1775" s="23">
        <f>A1766+1</f>
        <v>197</v>
      </c>
      <c r="B1775" s="1" t="s">
        <v>1</v>
      </c>
      <c r="C1775" s="2" t="s">
        <v>2</v>
      </c>
      <c r="D1775" s="2" t="s">
        <v>3</v>
      </c>
      <c r="E1775" s="3" t="s">
        <v>4</v>
      </c>
      <c r="F1775" s="10" t="s">
        <v>6</v>
      </c>
      <c r="G1775" s="11" t="s">
        <v>7</v>
      </c>
      <c r="H1775" s="11" t="s">
        <v>8</v>
      </c>
      <c r="I1775" s="12" t="s">
        <v>9</v>
      </c>
      <c r="J1775" s="13" t="s">
        <v>10</v>
      </c>
      <c r="K1775" s="14" t="s">
        <v>11</v>
      </c>
      <c r="L1775" s="14" t="s">
        <v>12</v>
      </c>
      <c r="M1775" s="14" t="s">
        <v>15</v>
      </c>
      <c r="N1775" s="14" t="s">
        <v>16</v>
      </c>
      <c r="O1775" s="14" t="s">
        <v>17</v>
      </c>
      <c r="P1775" s="15" t="s">
        <v>18</v>
      </c>
    </row>
    <row r="1776" spans="1:16" x14ac:dyDescent="0.25">
      <c r="B1776" s="4">
        <v>0.47</v>
      </c>
      <c r="C1776" s="5">
        <v>0.38</v>
      </c>
      <c r="D1776" s="5">
        <v>0.15</v>
      </c>
      <c r="E1776" s="6">
        <v>0.36</v>
      </c>
      <c r="F1776" s="36">
        <f>F1767+M1772</f>
        <v>0.75196394547001011</v>
      </c>
      <c r="G1776" s="38">
        <f>G1767+N1772</f>
        <v>0.13493800311935145</v>
      </c>
      <c r="H1776" s="38">
        <f>H1767+O1772</f>
        <v>0.23143625434935583</v>
      </c>
      <c r="I1776" s="40">
        <f>I1767+P1772</f>
        <v>-6.9836323432258471E-2</v>
      </c>
      <c r="J1776" s="16">
        <f>B1776*F1776+C1776*G1776+D1776*H1776+I1776</f>
        <v>0.36957861027640315</v>
      </c>
      <c r="K1776" s="17">
        <f>J1776-E1776</f>
        <v>9.5786102764031655E-3</v>
      </c>
      <c r="L1776" s="17">
        <f>K1776*K1776</f>
        <v>9.1749774827216323E-5</v>
      </c>
      <c r="M1776" s="17">
        <f>(E1776-J1776)*B1776</f>
        <v>-4.5019468299094872E-3</v>
      </c>
      <c r="N1776" s="17">
        <f>(E1776-J1776)*C1776</f>
        <v>-3.6398719050332031E-3</v>
      </c>
      <c r="O1776" s="17">
        <f>(E1776-J1776)*D1776</f>
        <v>-1.4367915414604747E-3</v>
      </c>
      <c r="P1776" s="18">
        <f>(E1776-J1776)*I1776</f>
        <v>6.6893492529444614E-4</v>
      </c>
    </row>
    <row r="1777" spans="1:16" x14ac:dyDescent="0.25">
      <c r="B1777" s="4">
        <v>0.27</v>
      </c>
      <c r="C1777" s="5">
        <v>0.55000000000000004</v>
      </c>
      <c r="D1777" s="5">
        <v>0.18</v>
      </c>
      <c r="E1777" s="6">
        <v>0.28999999999999998</v>
      </c>
      <c r="F1777" s="36"/>
      <c r="G1777" s="38"/>
      <c r="H1777" s="38"/>
      <c r="I1777" s="40"/>
      <c r="J1777" s="16">
        <f>B1777*F1776+C1777*G1776+D1777*H1776+I1776</f>
        <v>0.24906836934317156</v>
      </c>
      <c r="K1777" s="17">
        <f t="shared" ref="K1777:K1780" si="1182">J1777-E1777</f>
        <v>-4.0931630656828422E-2</v>
      </c>
      <c r="L1777" s="17">
        <f t="shared" ref="L1777:L1780" si="1183">K1777*K1777</f>
        <v>1.6753983882270163E-3</v>
      </c>
      <c r="M1777" s="17">
        <f t="shared" ref="M1777:M1780" si="1184">(E1777-J1777)*B1777</f>
        <v>1.1051540277343674E-2</v>
      </c>
      <c r="N1777" s="17">
        <f t="shared" ref="N1777:N1780" si="1185">(E1777-J1777)*C1777</f>
        <v>2.2512396861255633E-2</v>
      </c>
      <c r="O1777" s="17">
        <f t="shared" ref="O1777:O1780" si="1186">(E1777-J1777)*D1777</f>
        <v>7.3676935182291157E-3</v>
      </c>
      <c r="P1777" s="18">
        <f>(E1777-J1777)*E1776</f>
        <v>1.4735387036458231E-2</v>
      </c>
    </row>
    <row r="1778" spans="1:16" x14ac:dyDescent="0.25">
      <c r="B1778" s="4">
        <v>0.22</v>
      </c>
      <c r="C1778" s="5">
        <v>0.71</v>
      </c>
      <c r="D1778" s="5">
        <v>7.0000000000000007E-2</v>
      </c>
      <c r="E1778" s="6">
        <v>0.22</v>
      </c>
      <c r="F1778" s="36"/>
      <c r="G1778" s="38"/>
      <c r="H1778" s="38"/>
      <c r="I1778" s="40"/>
      <c r="J1778" s="16">
        <f>B1778*F1776+C1778*G1776+D1778*H1776+I1776</f>
        <v>0.20760226459033815</v>
      </c>
      <c r="K1778" s="17">
        <f t="shared" si="1182"/>
        <v>-1.2397735409661853E-2</v>
      </c>
      <c r="L1778" s="17">
        <f t="shared" si="1183"/>
        <v>1.5370384328798335E-4</v>
      </c>
      <c r="M1778" s="17">
        <f t="shared" si="1184"/>
        <v>2.7275017901256075E-3</v>
      </c>
      <c r="N1778" s="17">
        <f t="shared" si="1185"/>
        <v>8.8023921408599149E-3</v>
      </c>
      <c r="O1778" s="17">
        <f t="shared" si="1186"/>
        <v>8.6784147867632975E-4</v>
      </c>
      <c r="P1778" s="18">
        <f>(E1778-J1778)*E1776</f>
        <v>4.463184747478267E-3</v>
      </c>
    </row>
    <row r="1779" spans="1:16" x14ac:dyDescent="0.25">
      <c r="B1779" s="4">
        <v>0.16</v>
      </c>
      <c r="C1779" s="5">
        <v>0.62</v>
      </c>
      <c r="D1779" s="5">
        <v>0.22</v>
      </c>
      <c r="E1779" s="6">
        <v>0.14000000000000001</v>
      </c>
      <c r="F1779" s="36"/>
      <c r="G1779" s="38"/>
      <c r="H1779" s="38"/>
      <c r="I1779" s="40"/>
      <c r="J1779" s="16">
        <f>B1779*F1776+C1779*G1776+D1779*H1776+I1776</f>
        <v>0.18505544573379928</v>
      </c>
      <c r="K1779" s="17">
        <f t="shared" si="1182"/>
        <v>4.5055445733799271E-2</v>
      </c>
      <c r="L1779" s="17">
        <f t="shared" si="1183"/>
        <v>2.0299931902713307E-3</v>
      </c>
      <c r="M1779" s="17">
        <f t="shared" si="1184"/>
        <v>-7.2088713174078833E-3</v>
      </c>
      <c r="N1779" s="17">
        <f t="shared" si="1185"/>
        <v>-2.7934376354955548E-2</v>
      </c>
      <c r="O1779" s="17">
        <f t="shared" si="1186"/>
        <v>-9.9121980614358396E-3</v>
      </c>
      <c r="P1779" s="18">
        <f>(E1779-J1779)*E1776</f>
        <v>-1.6219960464167738E-2</v>
      </c>
    </row>
    <row r="1780" spans="1:16" ht="15.75" thickBot="1" x14ac:dyDescent="0.3">
      <c r="B1780" s="7">
        <v>0.53</v>
      </c>
      <c r="C1780" s="8">
        <v>0.23</v>
      </c>
      <c r="D1780" s="8">
        <v>0.24</v>
      </c>
      <c r="E1780" s="9">
        <v>0.41</v>
      </c>
      <c r="F1780" s="37"/>
      <c r="G1780" s="39"/>
      <c r="H1780" s="39"/>
      <c r="I1780" s="41"/>
      <c r="J1780" s="19">
        <f>B1780*F1776+C1780*G1776+D1780*H1776+I1776</f>
        <v>0.41528500942814317</v>
      </c>
      <c r="K1780" s="20">
        <f t="shared" si="1182"/>
        <v>5.2850094281431947E-3</v>
      </c>
      <c r="L1780" s="20">
        <f t="shared" si="1183"/>
        <v>2.7931324655562458E-5</v>
      </c>
      <c r="M1780" s="20">
        <f t="shared" si="1184"/>
        <v>-2.8010549969158935E-3</v>
      </c>
      <c r="N1780" s="20">
        <f t="shared" si="1185"/>
        <v>-1.2155521684729348E-3</v>
      </c>
      <c r="O1780" s="20">
        <f t="shared" si="1186"/>
        <v>-1.2684022627543667E-3</v>
      </c>
      <c r="P1780" s="21">
        <f>(E1780-J1780)*E1776</f>
        <v>-1.90260339413155E-3</v>
      </c>
    </row>
    <row r="1781" spans="1:16" x14ac:dyDescent="0.25">
      <c r="K1781" t="s">
        <v>13</v>
      </c>
      <c r="L1781" s="22">
        <f>AVERAGE(L1776:L1780)</f>
        <v>7.9575530425382167E-4</v>
      </c>
      <c r="M1781" s="22">
        <f t="shared" ref="M1781:P1781" si="1187">AVERAGE(M1776:M1780)</f>
        <v>-1.465662153527966E-4</v>
      </c>
      <c r="N1781" s="22">
        <f t="shared" si="1187"/>
        <v>-2.9500228526922805E-4</v>
      </c>
      <c r="O1781" s="22">
        <f t="shared" si="1187"/>
        <v>-8.7637137374904726E-4</v>
      </c>
      <c r="P1781" s="22">
        <f t="shared" si="1187"/>
        <v>3.4898857018633147E-4</v>
      </c>
    </row>
    <row r="1782" spans="1:16" ht="15.75" thickBot="1" x14ac:dyDescent="0.3"/>
    <row r="1783" spans="1:16" ht="15.75" thickBot="1" x14ac:dyDescent="0.3">
      <c r="A1783" s="23" t="s">
        <v>19</v>
      </c>
      <c r="B1783" s="27" t="s">
        <v>0</v>
      </c>
      <c r="C1783" s="28"/>
      <c r="D1783" s="28"/>
      <c r="E1783" s="29"/>
      <c r="F1783" s="30" t="s">
        <v>5</v>
      </c>
      <c r="G1783" s="31"/>
      <c r="H1783" s="31"/>
      <c r="I1783" s="32"/>
      <c r="J1783" s="33" t="s">
        <v>14</v>
      </c>
      <c r="K1783" s="34"/>
      <c r="L1783" s="34"/>
      <c r="M1783" s="34"/>
      <c r="N1783" s="34"/>
      <c r="O1783" s="34"/>
      <c r="P1783" s="35"/>
    </row>
    <row r="1784" spans="1:16" x14ac:dyDescent="0.25">
      <c r="A1784" s="23">
        <f>A1775+1</f>
        <v>198</v>
      </c>
      <c r="B1784" s="1" t="s">
        <v>1</v>
      </c>
      <c r="C1784" s="2" t="s">
        <v>2</v>
      </c>
      <c r="D1784" s="2" t="s">
        <v>3</v>
      </c>
      <c r="E1784" s="3" t="s">
        <v>4</v>
      </c>
      <c r="F1784" s="10" t="s">
        <v>6</v>
      </c>
      <c r="G1784" s="11" t="s">
        <v>7</v>
      </c>
      <c r="H1784" s="11" t="s">
        <v>8</v>
      </c>
      <c r="I1784" s="12" t="s">
        <v>9</v>
      </c>
      <c r="J1784" s="13" t="s">
        <v>10</v>
      </c>
      <c r="K1784" s="14" t="s">
        <v>11</v>
      </c>
      <c r="L1784" s="14" t="s">
        <v>12</v>
      </c>
      <c r="M1784" s="14" t="s">
        <v>15</v>
      </c>
      <c r="N1784" s="14" t="s">
        <v>16</v>
      </c>
      <c r="O1784" s="14" t="s">
        <v>17</v>
      </c>
      <c r="P1784" s="15" t="s">
        <v>18</v>
      </c>
    </row>
    <row r="1785" spans="1:16" x14ac:dyDescent="0.25">
      <c r="B1785" s="4">
        <v>0.47</v>
      </c>
      <c r="C1785" s="5">
        <v>0.38</v>
      </c>
      <c r="D1785" s="5">
        <v>0.15</v>
      </c>
      <c r="E1785" s="6">
        <v>0.36</v>
      </c>
      <c r="F1785" s="36">
        <f>F1776+M1781</f>
        <v>0.7518173792546573</v>
      </c>
      <c r="G1785" s="38">
        <f>G1776+N1781</f>
        <v>0.1346430008340822</v>
      </c>
      <c r="H1785" s="38">
        <f>H1776+O1781</f>
        <v>0.23055988297560678</v>
      </c>
      <c r="I1785" s="40">
        <f>I1776+P1781</f>
        <v>-6.9487334862072134E-2</v>
      </c>
      <c r="J1785" s="16">
        <f>B1785*F1785+C1785*G1785+D1785*H1785+I1785</f>
        <v>0.36961515615090901</v>
      </c>
      <c r="K1785" s="17">
        <f>J1785-E1785</f>
        <v>9.6151561509090211E-3</v>
      </c>
      <c r="L1785" s="17">
        <f>K1785*K1785</f>
        <v>9.2451227806363576E-5</v>
      </c>
      <c r="M1785" s="17">
        <f>(E1785-J1785)*B1785</f>
        <v>-4.5191233909272393E-3</v>
      </c>
      <c r="N1785" s="17">
        <f>(E1785-J1785)*C1785</f>
        <v>-3.653759337345428E-3</v>
      </c>
      <c r="O1785" s="17">
        <f>(E1785-J1785)*D1785</f>
        <v>-1.4422734226363532E-3</v>
      </c>
      <c r="P1785" s="18">
        <f>(E1785-J1785)*I1785</f>
        <v>6.6813157520932774E-4</v>
      </c>
    </row>
    <row r="1786" spans="1:16" x14ac:dyDescent="0.25">
      <c r="B1786" s="4">
        <v>0.27</v>
      </c>
      <c r="C1786" s="5">
        <v>0.55000000000000004</v>
      </c>
      <c r="D1786" s="5">
        <v>0.18</v>
      </c>
      <c r="E1786" s="6">
        <v>0.28999999999999998</v>
      </c>
      <c r="F1786" s="36"/>
      <c r="G1786" s="38"/>
      <c r="H1786" s="38"/>
      <c r="I1786" s="40"/>
      <c r="J1786" s="16">
        <f>B1786*F1785+C1786*G1785+D1786*H1785+I1785</f>
        <v>0.24905778693103975</v>
      </c>
      <c r="K1786" s="17">
        <f t="shared" ref="K1786:K1789" si="1188">J1786-E1786</f>
        <v>-4.0942213068960231E-2</v>
      </c>
      <c r="L1786" s="17">
        <f t="shared" ref="L1786:L1789" si="1189">K1786*K1786</f>
        <v>1.6762648109841379E-3</v>
      </c>
      <c r="M1786" s="17">
        <f t="shared" ref="M1786:M1789" si="1190">(E1786-J1786)*B1786</f>
        <v>1.1054397528619263E-2</v>
      </c>
      <c r="N1786" s="17">
        <f t="shared" ref="N1786:N1789" si="1191">(E1786-J1786)*C1786</f>
        <v>2.2518217187928128E-2</v>
      </c>
      <c r="O1786" s="17">
        <f t="shared" ref="O1786:O1789" si="1192">(E1786-J1786)*D1786</f>
        <v>7.3695983524128417E-3</v>
      </c>
      <c r="P1786" s="18">
        <f>(E1786-J1786)*E1785</f>
        <v>1.4739196704825683E-2</v>
      </c>
    </row>
    <row r="1787" spans="1:16" x14ac:dyDescent="0.25">
      <c r="B1787" s="4">
        <v>0.22</v>
      </c>
      <c r="C1787" s="5">
        <v>0.71</v>
      </c>
      <c r="D1787" s="5">
        <v>7.0000000000000007E-2</v>
      </c>
      <c r="E1787" s="6">
        <v>0.22</v>
      </c>
      <c r="F1787" s="36"/>
      <c r="G1787" s="38"/>
      <c r="H1787" s="38"/>
      <c r="I1787" s="40"/>
      <c r="J1787" s="16">
        <f>B1787*F1785+C1787*G1785+D1787*H1785+I1785</f>
        <v>0.2076482109744433</v>
      </c>
      <c r="K1787" s="17">
        <f t="shared" si="1188"/>
        <v>-1.2351789025556698E-2</v>
      </c>
      <c r="L1787" s="17">
        <f t="shared" si="1189"/>
        <v>1.5256669213186287E-4</v>
      </c>
      <c r="M1787" s="17">
        <f t="shared" si="1190"/>
        <v>2.7173935856224735E-3</v>
      </c>
      <c r="N1787" s="17">
        <f t="shared" si="1191"/>
        <v>8.7697702081452542E-3</v>
      </c>
      <c r="O1787" s="17">
        <f t="shared" si="1192"/>
        <v>8.6462523178896893E-4</v>
      </c>
      <c r="P1787" s="18">
        <f>(E1787-J1787)*E1785</f>
        <v>4.4466440492004107E-3</v>
      </c>
    </row>
    <row r="1788" spans="1:16" x14ac:dyDescent="0.25">
      <c r="B1788" s="4">
        <v>0.16</v>
      </c>
      <c r="C1788" s="5">
        <v>0.62</v>
      </c>
      <c r="D1788" s="5">
        <v>0.22</v>
      </c>
      <c r="E1788" s="6">
        <v>0.14000000000000001</v>
      </c>
      <c r="F1788" s="36"/>
      <c r="G1788" s="38"/>
      <c r="H1788" s="38"/>
      <c r="I1788" s="40"/>
      <c r="J1788" s="16">
        <f>B1788*F1785+C1788*G1785+D1788*H1785+I1785</f>
        <v>0.18500528059043753</v>
      </c>
      <c r="K1788" s="17">
        <f t="shared" si="1188"/>
        <v>4.5005280590437513E-2</v>
      </c>
      <c r="L1788" s="17">
        <f t="shared" si="1189"/>
        <v>2.0254752810240115E-3</v>
      </c>
      <c r="M1788" s="17">
        <f t="shared" si="1190"/>
        <v>-7.2008448944700021E-3</v>
      </c>
      <c r="N1788" s="17">
        <f t="shared" si="1191"/>
        <v>-2.7903273966071257E-2</v>
      </c>
      <c r="O1788" s="17">
        <f t="shared" si="1192"/>
        <v>-9.9011617298962531E-3</v>
      </c>
      <c r="P1788" s="18">
        <f>(E1788-J1788)*E1785</f>
        <v>-1.6201901012557505E-2</v>
      </c>
    </row>
    <row r="1789" spans="1:16" ht="15.75" thickBot="1" x14ac:dyDescent="0.3">
      <c r="B1789" s="7">
        <v>0.53</v>
      </c>
      <c r="C1789" s="8">
        <v>0.23</v>
      </c>
      <c r="D1789" s="8">
        <v>0.24</v>
      </c>
      <c r="E1789" s="9">
        <v>0.41</v>
      </c>
      <c r="F1789" s="37"/>
      <c r="G1789" s="39"/>
      <c r="H1789" s="39"/>
      <c r="I1789" s="41"/>
      <c r="J1789" s="19">
        <f>B1789*F1785+C1789*G1785+D1789*H1785+I1785</f>
        <v>0.41527813824888082</v>
      </c>
      <c r="K1789" s="20">
        <f t="shared" si="1188"/>
        <v>5.2781382488808481E-3</v>
      </c>
      <c r="L1789" s="20">
        <f t="shared" si="1189"/>
        <v>2.7858743374298986E-5</v>
      </c>
      <c r="M1789" s="20">
        <f t="shared" si="1190"/>
        <v>-2.7974132719068498E-3</v>
      </c>
      <c r="N1789" s="20">
        <f t="shared" si="1191"/>
        <v>-1.2139717972425952E-3</v>
      </c>
      <c r="O1789" s="20">
        <f t="shared" si="1192"/>
        <v>-1.2667531797314036E-3</v>
      </c>
      <c r="P1789" s="21">
        <f>(E1789-J1789)*E1785</f>
        <v>-1.9001297695971052E-3</v>
      </c>
    </row>
    <row r="1790" spans="1:16" x14ac:dyDescent="0.25">
      <c r="K1790" t="s">
        <v>13</v>
      </c>
      <c r="L1790" s="22">
        <f>AVERAGE(L1785:L1789)</f>
        <v>7.9492335106413502E-4</v>
      </c>
      <c r="M1790" s="22">
        <f t="shared" ref="M1790:P1790" si="1193">AVERAGE(M1785:M1789)</f>
        <v>-1.4911808861247083E-4</v>
      </c>
      <c r="N1790" s="22">
        <f t="shared" si="1193"/>
        <v>-2.9660354091717975E-4</v>
      </c>
      <c r="O1790" s="22">
        <f t="shared" si="1193"/>
        <v>-8.7519294961243969E-4</v>
      </c>
      <c r="P1790" s="22">
        <f t="shared" si="1193"/>
        <v>3.5038830941616221E-4</v>
      </c>
    </row>
    <row r="1791" spans="1:16" ht="15.75" thickBot="1" x14ac:dyDescent="0.3"/>
    <row r="1792" spans="1:16" ht="15.75" thickBot="1" x14ac:dyDescent="0.3">
      <c r="A1792" s="23" t="s">
        <v>19</v>
      </c>
      <c r="B1792" s="27" t="s">
        <v>0</v>
      </c>
      <c r="C1792" s="28"/>
      <c r="D1792" s="28"/>
      <c r="E1792" s="29"/>
      <c r="F1792" s="30" t="s">
        <v>5</v>
      </c>
      <c r="G1792" s="31"/>
      <c r="H1792" s="31"/>
      <c r="I1792" s="32"/>
      <c r="J1792" s="33" t="s">
        <v>14</v>
      </c>
      <c r="K1792" s="34"/>
      <c r="L1792" s="34"/>
      <c r="M1792" s="34"/>
      <c r="N1792" s="34"/>
      <c r="O1792" s="34"/>
      <c r="P1792" s="35"/>
    </row>
    <row r="1793" spans="1:16" x14ac:dyDescent="0.25">
      <c r="A1793" s="23">
        <f>A1784+1</f>
        <v>199</v>
      </c>
      <c r="B1793" s="1" t="s">
        <v>1</v>
      </c>
      <c r="C1793" s="2" t="s">
        <v>2</v>
      </c>
      <c r="D1793" s="2" t="s">
        <v>3</v>
      </c>
      <c r="E1793" s="3" t="s">
        <v>4</v>
      </c>
      <c r="F1793" s="10" t="s">
        <v>6</v>
      </c>
      <c r="G1793" s="11" t="s">
        <v>7</v>
      </c>
      <c r="H1793" s="11" t="s">
        <v>8</v>
      </c>
      <c r="I1793" s="12" t="s">
        <v>9</v>
      </c>
      <c r="J1793" s="13" t="s">
        <v>10</v>
      </c>
      <c r="K1793" s="14" t="s">
        <v>11</v>
      </c>
      <c r="L1793" s="14" t="s">
        <v>12</v>
      </c>
      <c r="M1793" s="14" t="s">
        <v>15</v>
      </c>
      <c r="N1793" s="14" t="s">
        <v>16</v>
      </c>
      <c r="O1793" s="14" t="s">
        <v>17</v>
      </c>
      <c r="P1793" s="15" t="s">
        <v>18</v>
      </c>
    </row>
    <row r="1794" spans="1:16" x14ac:dyDescent="0.25">
      <c r="B1794" s="4">
        <v>0.47</v>
      </c>
      <c r="C1794" s="5">
        <v>0.38</v>
      </c>
      <c r="D1794" s="5">
        <v>0.15</v>
      </c>
      <c r="E1794" s="6">
        <v>0.36</v>
      </c>
      <c r="F1794" s="36">
        <f>F1785+M1790</f>
        <v>0.75166826116604479</v>
      </c>
      <c r="G1794" s="38">
        <f>G1785+N1790</f>
        <v>0.13434639729316503</v>
      </c>
      <c r="H1794" s="38">
        <f>H1785+O1790</f>
        <v>0.22968469002599434</v>
      </c>
      <c r="I1794" s="40">
        <f>I1785+P1790</f>
        <v>-6.9136946552655967E-2</v>
      </c>
      <c r="J1794" s="16">
        <f>B1794*F1794+C1794*G1794+D1794*H1794+I1794</f>
        <v>0.36965147067068693</v>
      </c>
      <c r="K1794" s="17">
        <f>J1794-E1794</f>
        <v>9.6514706706869458E-3</v>
      </c>
      <c r="L1794" s="17">
        <f>K1794*K1794</f>
        <v>9.3150886107130326E-5</v>
      </c>
      <c r="M1794" s="17">
        <f>(E1794-J1794)*B1794</f>
        <v>-4.536191215222864E-3</v>
      </c>
      <c r="N1794" s="17">
        <f>(E1794-J1794)*C1794</f>
        <v>-3.6675588548610396E-3</v>
      </c>
      <c r="O1794" s="17">
        <f>(E1794-J1794)*D1794</f>
        <v>-1.4477206006030419E-3</v>
      </c>
      <c r="P1794" s="18">
        <f>(E1794-J1794)*I1794</f>
        <v>6.6727321191380998E-4</v>
      </c>
    </row>
    <row r="1795" spans="1:16" x14ac:dyDescent="0.25">
      <c r="B1795" s="4">
        <v>0.27</v>
      </c>
      <c r="C1795" s="5">
        <v>0.55000000000000004</v>
      </c>
      <c r="D1795" s="5">
        <v>0.18</v>
      </c>
      <c r="E1795" s="6">
        <v>0.28999999999999998</v>
      </c>
      <c r="F1795" s="36"/>
      <c r="G1795" s="38"/>
      <c r="H1795" s="38"/>
      <c r="I1795" s="40"/>
      <c r="J1795" s="16">
        <f>B1795*F1794+C1795*G1794+D1795*H1794+I1794</f>
        <v>0.24904724667809591</v>
      </c>
      <c r="K1795" s="17">
        <f t="shared" ref="K1795:K1798" si="1194">J1795-E1795</f>
        <v>-4.0952753321904067E-2</v>
      </c>
      <c r="L1795" s="17">
        <f t="shared" ref="L1795:L1798" si="1195">K1795*K1795</f>
        <v>1.6771280046447247E-3</v>
      </c>
      <c r="M1795" s="17">
        <f t="shared" ref="M1795:M1798" si="1196">(E1795-J1795)*B1795</f>
        <v>1.1057243396914098E-2</v>
      </c>
      <c r="N1795" s="17">
        <f t="shared" ref="N1795:N1798" si="1197">(E1795-J1795)*C1795</f>
        <v>2.2524014327047238E-2</v>
      </c>
      <c r="O1795" s="17">
        <f t="shared" ref="O1795:O1798" si="1198">(E1795-J1795)*D1795</f>
        <v>7.3714955979427323E-3</v>
      </c>
      <c r="P1795" s="18">
        <f>(E1795-J1795)*E1794</f>
        <v>1.4742991195885465E-2</v>
      </c>
    </row>
    <row r="1796" spans="1:16" x14ac:dyDescent="0.25">
      <c r="B1796" s="4">
        <v>0.22</v>
      </c>
      <c r="C1796" s="5">
        <v>0.71</v>
      </c>
      <c r="D1796" s="5">
        <v>7.0000000000000007E-2</v>
      </c>
      <c r="E1796" s="6">
        <v>0.22</v>
      </c>
      <c r="F1796" s="36"/>
      <c r="G1796" s="38"/>
      <c r="H1796" s="38"/>
      <c r="I1796" s="40"/>
      <c r="J1796" s="16">
        <f>B1796*F1794+C1796*G1794+D1796*H1794+I1794</f>
        <v>0.20769394128384067</v>
      </c>
      <c r="K1796" s="17">
        <f t="shared" si="1194"/>
        <v>-1.2306058716159335E-2</v>
      </c>
      <c r="L1796" s="17">
        <f t="shared" si="1195"/>
        <v>1.5143908112556114E-4</v>
      </c>
      <c r="M1796" s="17">
        <f t="shared" si="1196"/>
        <v>2.7073329175550539E-3</v>
      </c>
      <c r="N1796" s="17">
        <f t="shared" si="1197"/>
        <v>8.7373016884731269E-3</v>
      </c>
      <c r="O1796" s="17">
        <f t="shared" si="1198"/>
        <v>8.614241101311535E-4</v>
      </c>
      <c r="P1796" s="18">
        <f>(E1796-J1796)*E1794</f>
        <v>4.43018113781736E-3</v>
      </c>
    </row>
    <row r="1797" spans="1:16" x14ac:dyDescent="0.25">
      <c r="B1797" s="4">
        <v>0.16</v>
      </c>
      <c r="C1797" s="5">
        <v>0.62</v>
      </c>
      <c r="D1797" s="5">
        <v>0.22</v>
      </c>
      <c r="E1797" s="6">
        <v>0.14000000000000001</v>
      </c>
      <c r="F1797" s="36"/>
      <c r="G1797" s="38"/>
      <c r="H1797" s="38"/>
      <c r="I1797" s="40"/>
      <c r="J1797" s="16">
        <f>B1797*F1794+C1797*G1794+D1797*H1794+I1794</f>
        <v>0.18495537336139228</v>
      </c>
      <c r="K1797" s="17">
        <f t="shared" si="1194"/>
        <v>4.495537336139227E-2</v>
      </c>
      <c r="L1797" s="17">
        <f t="shared" si="1195"/>
        <v>2.0209855940621778E-3</v>
      </c>
      <c r="M1797" s="17">
        <f t="shared" si="1196"/>
        <v>-7.1928597378227632E-3</v>
      </c>
      <c r="N1797" s="17">
        <f t="shared" si="1197"/>
        <v>-2.7872331484063206E-2</v>
      </c>
      <c r="O1797" s="17">
        <f t="shared" si="1198"/>
        <v>-9.8901821395062997E-3</v>
      </c>
      <c r="P1797" s="18">
        <f>(E1797-J1797)*E1794</f>
        <v>-1.6183934410101217E-2</v>
      </c>
    </row>
    <row r="1798" spans="1:16" ht="15.75" thickBot="1" x14ac:dyDescent="0.3">
      <c r="B1798" s="7">
        <v>0.53</v>
      </c>
      <c r="C1798" s="8">
        <v>0.23</v>
      </c>
      <c r="D1798" s="8">
        <v>0.24</v>
      </c>
      <c r="E1798" s="9">
        <v>0.41</v>
      </c>
      <c r="F1798" s="37"/>
      <c r="G1798" s="39"/>
      <c r="H1798" s="39"/>
      <c r="I1798" s="41"/>
      <c r="J1798" s="19">
        <f>B1798*F1794+C1798*G1794+D1798*H1794+I1794</f>
        <v>0.41527122884901441</v>
      </c>
      <c r="K1798" s="20">
        <f t="shared" si="1194"/>
        <v>5.271228849014431E-3</v>
      </c>
      <c r="L1798" s="20">
        <f t="shared" si="1195"/>
        <v>2.7785853578682002E-5</v>
      </c>
      <c r="M1798" s="20">
        <f t="shared" si="1196"/>
        <v>-2.7937512899776484E-3</v>
      </c>
      <c r="N1798" s="20">
        <f t="shared" si="1197"/>
        <v>-1.2123826352733191E-3</v>
      </c>
      <c r="O1798" s="20">
        <f t="shared" si="1198"/>
        <v>-1.2650949237634633E-3</v>
      </c>
      <c r="P1798" s="21">
        <f>(E1798-J1798)*E1794</f>
        <v>-1.8976423856451952E-3</v>
      </c>
    </row>
    <row r="1799" spans="1:16" x14ac:dyDescent="0.25">
      <c r="K1799" t="s">
        <v>13</v>
      </c>
      <c r="L1799" s="22">
        <f>AVERAGE(L1794:L1798)</f>
        <v>7.9409788390365536E-4</v>
      </c>
      <c r="M1799" s="22">
        <f t="shared" ref="M1799:P1799" si="1199">AVERAGE(M1794:M1798)</f>
        <v>-1.5164518571082457E-4</v>
      </c>
      <c r="N1799" s="22">
        <f t="shared" si="1199"/>
        <v>-2.9819139173544059E-4</v>
      </c>
      <c r="O1799" s="22">
        <f t="shared" si="1199"/>
        <v>-8.7401559115978379E-4</v>
      </c>
      <c r="P1799" s="22">
        <f t="shared" si="1199"/>
        <v>3.5177374997404418E-4</v>
      </c>
    </row>
    <row r="1800" spans="1:16" ht="15.75" thickBot="1" x14ac:dyDescent="0.3"/>
    <row r="1801" spans="1:16" ht="15.75" thickBot="1" x14ac:dyDescent="0.3">
      <c r="A1801" s="23" t="s">
        <v>19</v>
      </c>
      <c r="B1801" s="27" t="s">
        <v>0</v>
      </c>
      <c r="C1801" s="28"/>
      <c r="D1801" s="28"/>
      <c r="E1801" s="29"/>
      <c r="F1801" s="30" t="s">
        <v>5</v>
      </c>
      <c r="G1801" s="31"/>
      <c r="H1801" s="31"/>
      <c r="I1801" s="32"/>
      <c r="J1801" s="33" t="s">
        <v>14</v>
      </c>
      <c r="K1801" s="34"/>
      <c r="L1801" s="34"/>
      <c r="M1801" s="34"/>
      <c r="N1801" s="34"/>
      <c r="O1801" s="34"/>
      <c r="P1801" s="35"/>
    </row>
    <row r="1802" spans="1:16" x14ac:dyDescent="0.25">
      <c r="A1802" s="23">
        <f>A1793+1</f>
        <v>200</v>
      </c>
      <c r="B1802" s="1" t="s">
        <v>1</v>
      </c>
      <c r="C1802" s="2" t="s">
        <v>2</v>
      </c>
      <c r="D1802" s="2" t="s">
        <v>3</v>
      </c>
      <c r="E1802" s="3" t="s">
        <v>4</v>
      </c>
      <c r="F1802" s="10" t="s">
        <v>6</v>
      </c>
      <c r="G1802" s="11" t="s">
        <v>7</v>
      </c>
      <c r="H1802" s="11" t="s">
        <v>8</v>
      </c>
      <c r="I1802" s="12" t="s">
        <v>9</v>
      </c>
      <c r="J1802" s="13" t="s">
        <v>10</v>
      </c>
      <c r="K1802" s="14" t="s">
        <v>11</v>
      </c>
      <c r="L1802" s="14" t="s">
        <v>12</v>
      </c>
      <c r="M1802" s="14" t="s">
        <v>15</v>
      </c>
      <c r="N1802" s="14" t="s">
        <v>16</v>
      </c>
      <c r="O1802" s="14" t="s">
        <v>17</v>
      </c>
      <c r="P1802" s="15" t="s">
        <v>18</v>
      </c>
    </row>
    <row r="1803" spans="1:16" x14ac:dyDescent="0.25">
      <c r="B1803" s="4">
        <v>0.47</v>
      </c>
      <c r="C1803" s="5">
        <v>0.38</v>
      </c>
      <c r="D1803" s="5">
        <v>0.15</v>
      </c>
      <c r="E1803" s="6">
        <v>0.36</v>
      </c>
      <c r="F1803" s="36">
        <f>F1794+M1799</f>
        <v>0.75151661598033392</v>
      </c>
      <c r="G1803" s="38">
        <f>G1794+N1799</f>
        <v>0.13404820590142957</v>
      </c>
      <c r="H1803" s="38">
        <f>H1794+O1799</f>
        <v>0.22881067443483455</v>
      </c>
      <c r="I1803" s="40">
        <f>I1794+P1799</f>
        <v>-6.8785172802681926E-2</v>
      </c>
      <c r="J1803" s="16">
        <f>B1803*F1803+C1803*G1803+D1803*H1803+I1803</f>
        <v>0.36968755611584342</v>
      </c>
      <c r="K1803" s="17">
        <f>J1803-E1803</f>
        <v>9.687556115843432E-3</v>
      </c>
      <c r="L1803" s="17">
        <f>K1803*K1803</f>
        <v>9.3848743497615484E-5</v>
      </c>
      <c r="M1803" s="17">
        <f>(E1803-J1803)*B1803</f>
        <v>-4.5531513744464132E-3</v>
      </c>
      <c r="N1803" s="17">
        <f>(E1803-J1803)*C1803</f>
        <v>-3.6812713240205043E-3</v>
      </c>
      <c r="O1803" s="17">
        <f>(E1803-J1803)*D1803</f>
        <v>-1.4531334173765148E-3</v>
      </c>
      <c r="P1803" s="18">
        <f>(E1803-J1803)*I1803</f>
        <v>6.6636022146396865E-4</v>
      </c>
    </row>
    <row r="1804" spans="1:16" x14ac:dyDescent="0.25">
      <c r="B1804" s="4">
        <v>0.27</v>
      </c>
      <c r="C1804" s="5">
        <v>0.55000000000000004</v>
      </c>
      <c r="D1804" s="5">
        <v>0.18</v>
      </c>
      <c r="E1804" s="6">
        <v>0.28999999999999998</v>
      </c>
      <c r="F1804" s="36"/>
      <c r="G1804" s="38"/>
      <c r="H1804" s="38"/>
      <c r="I1804" s="40"/>
      <c r="J1804" s="16">
        <f>B1804*F1803+C1804*G1803+D1804*H1803+I1803</f>
        <v>0.24903674815606475</v>
      </c>
      <c r="K1804" s="17">
        <f t="shared" ref="K1804:K1807" si="1200">J1804-E1804</f>
        <v>-4.0963251843935233E-2</v>
      </c>
      <c r="L1804" s="17">
        <f t="shared" ref="L1804:L1807" si="1201">K1804*K1804</f>
        <v>1.6779880016296633E-3</v>
      </c>
      <c r="M1804" s="17">
        <f t="shared" ref="M1804:M1807" si="1202">(E1804-J1804)*B1804</f>
        <v>1.1060077997862513E-2</v>
      </c>
      <c r="N1804" s="17">
        <f t="shared" ref="N1804:N1807" si="1203">(E1804-J1804)*C1804</f>
        <v>2.252978851416438E-2</v>
      </c>
      <c r="O1804" s="17">
        <f t="shared" ref="O1804:O1807" si="1204">(E1804-J1804)*D1804</f>
        <v>7.3733853319083416E-3</v>
      </c>
      <c r="P1804" s="18">
        <f>(E1804-J1804)*E1803</f>
        <v>1.4746770663816683E-2</v>
      </c>
    </row>
    <row r="1805" spans="1:16" x14ac:dyDescent="0.25">
      <c r="B1805" s="4">
        <v>0.22</v>
      </c>
      <c r="C1805" s="5">
        <v>0.71</v>
      </c>
      <c r="D1805" s="5">
        <v>7.0000000000000007E-2</v>
      </c>
      <c r="E1805" s="6">
        <v>0.22</v>
      </c>
      <c r="F1805" s="36"/>
      <c r="G1805" s="38"/>
      <c r="H1805" s="38"/>
      <c r="I1805" s="40"/>
      <c r="J1805" s="16">
        <f>B1805*F1803+C1805*G1803+D1805*H1803+I1803</f>
        <v>0.20773945611344496</v>
      </c>
      <c r="K1805" s="17">
        <f t="shared" si="1200"/>
        <v>-1.2260543886555036E-2</v>
      </c>
      <c r="L1805" s="17">
        <f t="shared" si="1201"/>
        <v>1.5032093639414209E-4</v>
      </c>
      <c r="M1805" s="17">
        <f t="shared" si="1202"/>
        <v>2.6973196550421079E-3</v>
      </c>
      <c r="N1805" s="17">
        <f t="shared" si="1203"/>
        <v>8.7049861594540763E-3</v>
      </c>
      <c r="O1805" s="17">
        <f t="shared" si="1204"/>
        <v>8.5823807205885258E-4</v>
      </c>
      <c r="P1805" s="18">
        <f>(E1805-J1805)*E1803</f>
        <v>4.4137957991598128E-3</v>
      </c>
    </row>
    <row r="1806" spans="1:16" x14ac:dyDescent="0.25">
      <c r="B1806" s="4">
        <v>0.16</v>
      </c>
      <c r="C1806" s="5">
        <v>0.62</v>
      </c>
      <c r="D1806" s="5">
        <v>0.22</v>
      </c>
      <c r="E1806" s="6">
        <v>0.14000000000000001</v>
      </c>
      <c r="F1806" s="36"/>
      <c r="G1806" s="38"/>
      <c r="H1806" s="38"/>
      <c r="I1806" s="40"/>
      <c r="J1806" s="16">
        <f>B1806*F1803+C1806*G1803+D1806*H1803+I1803</f>
        <v>0.18490572178872144</v>
      </c>
      <c r="K1806" s="17">
        <f t="shared" si="1200"/>
        <v>4.4905721788721431E-2</v>
      </c>
      <c r="L1806" s="17">
        <f t="shared" si="1201"/>
        <v>2.0165238493660507E-3</v>
      </c>
      <c r="M1806" s="17">
        <f t="shared" si="1202"/>
        <v>-7.1849154861954295E-3</v>
      </c>
      <c r="N1806" s="17">
        <f t="shared" si="1203"/>
        <v>-2.7841547509007285E-2</v>
      </c>
      <c r="O1806" s="17">
        <f t="shared" si="1204"/>
        <v>-9.8792587935187144E-3</v>
      </c>
      <c r="P1806" s="18">
        <f>(E1806-J1806)*E1803</f>
        <v>-1.6166059843939713E-2</v>
      </c>
    </row>
    <row r="1807" spans="1:16" ht="15.75" thickBot="1" x14ac:dyDescent="0.3">
      <c r="B1807" s="7">
        <v>0.53</v>
      </c>
      <c r="C1807" s="8">
        <v>0.23</v>
      </c>
      <c r="D1807" s="8">
        <v>0.24</v>
      </c>
      <c r="E1807" s="9">
        <v>0.41</v>
      </c>
      <c r="F1807" s="37"/>
      <c r="G1807" s="39"/>
      <c r="H1807" s="39"/>
      <c r="I1807" s="41"/>
      <c r="J1807" s="19">
        <f>B1807*F1803+C1807*G1803+D1807*H1803+I1803</f>
        <v>0.41526428288858419</v>
      </c>
      <c r="K1807" s="20">
        <f t="shared" si="1200"/>
        <v>5.2642828885842152E-3</v>
      </c>
      <c r="L1807" s="20">
        <f t="shared" si="1201"/>
        <v>2.7712674331040569E-5</v>
      </c>
      <c r="M1807" s="20">
        <f t="shared" si="1202"/>
        <v>-2.7900699309496343E-3</v>
      </c>
      <c r="N1807" s="20">
        <f t="shared" si="1203"/>
        <v>-1.2107850643743696E-3</v>
      </c>
      <c r="O1807" s="20">
        <f t="shared" si="1204"/>
        <v>-1.2634278932602116E-3</v>
      </c>
      <c r="P1807" s="21">
        <f>(E1807-J1807)*E1803</f>
        <v>-1.8951418398903174E-3</v>
      </c>
    </row>
    <row r="1808" spans="1:16" x14ac:dyDescent="0.25">
      <c r="K1808" t="s">
        <v>13</v>
      </c>
      <c r="L1808" s="22">
        <f>AVERAGE(L1803:L1807)</f>
        <v>7.9327884104370247E-4</v>
      </c>
      <c r="M1808" s="22">
        <f t="shared" ref="M1808:P1808" si="1205">AVERAGE(M1803:M1807)</f>
        <v>-1.5414782773737131E-4</v>
      </c>
      <c r="N1808" s="22">
        <f t="shared" si="1205"/>
        <v>-2.9976584475674076E-4</v>
      </c>
      <c r="O1808" s="22">
        <f t="shared" si="1205"/>
        <v>-8.7283934003764933E-4</v>
      </c>
      <c r="P1808" s="22">
        <f t="shared" si="1205"/>
        <v>3.5314500012208672E-4</v>
      </c>
    </row>
    <row r="1809" spans="1:16" ht="15.75" thickBot="1" x14ac:dyDescent="0.3"/>
    <row r="1810" spans="1:16" ht="15.75" thickBot="1" x14ac:dyDescent="0.3">
      <c r="A1810" s="23" t="s">
        <v>19</v>
      </c>
      <c r="B1810" s="27" t="s">
        <v>0</v>
      </c>
      <c r="C1810" s="28"/>
      <c r="D1810" s="28"/>
      <c r="E1810" s="29"/>
      <c r="F1810" s="30" t="s">
        <v>5</v>
      </c>
      <c r="G1810" s="31"/>
      <c r="H1810" s="31"/>
      <c r="I1810" s="32"/>
      <c r="J1810" s="33" t="s">
        <v>14</v>
      </c>
      <c r="K1810" s="34"/>
      <c r="L1810" s="34"/>
      <c r="M1810" s="34"/>
      <c r="N1810" s="34"/>
      <c r="O1810" s="34"/>
      <c r="P1810" s="35"/>
    </row>
    <row r="1811" spans="1:16" x14ac:dyDescent="0.25">
      <c r="A1811" s="23">
        <f>A1802+1</f>
        <v>201</v>
      </c>
      <c r="B1811" s="1" t="s">
        <v>1</v>
      </c>
      <c r="C1811" s="2" t="s">
        <v>2</v>
      </c>
      <c r="D1811" s="2" t="s">
        <v>3</v>
      </c>
      <c r="E1811" s="3" t="s">
        <v>4</v>
      </c>
      <c r="F1811" s="10" t="s">
        <v>6</v>
      </c>
      <c r="G1811" s="11" t="s">
        <v>7</v>
      </c>
      <c r="H1811" s="11" t="s">
        <v>8</v>
      </c>
      <c r="I1811" s="12" t="s">
        <v>9</v>
      </c>
      <c r="J1811" s="13" t="s">
        <v>10</v>
      </c>
      <c r="K1811" s="14" t="s">
        <v>11</v>
      </c>
      <c r="L1811" s="14" t="s">
        <v>12</v>
      </c>
      <c r="M1811" s="14" t="s">
        <v>15</v>
      </c>
      <c r="N1811" s="14" t="s">
        <v>16</v>
      </c>
      <c r="O1811" s="14" t="s">
        <v>17</v>
      </c>
      <c r="P1811" s="15" t="s">
        <v>18</v>
      </c>
    </row>
    <row r="1812" spans="1:16" x14ac:dyDescent="0.25">
      <c r="B1812" s="4">
        <v>0.47</v>
      </c>
      <c r="C1812" s="5">
        <v>0.38</v>
      </c>
      <c r="D1812" s="5">
        <v>0.15</v>
      </c>
      <c r="E1812" s="6">
        <v>0.36</v>
      </c>
      <c r="F1812" s="36">
        <f>F1803+M1808</f>
        <v>0.75136246815259655</v>
      </c>
      <c r="G1812" s="38">
        <f>G1803+N1808</f>
        <v>0.13374844005667283</v>
      </c>
      <c r="H1812" s="38">
        <f>H1803+O1808</f>
        <v>0.2279378350947969</v>
      </c>
      <c r="I1812" s="40">
        <f>I1803+P1808</f>
        <v>-6.8432027802559844E-2</v>
      </c>
      <c r="J1812" s="16">
        <f>B1812*F1812+C1812*G1812+D1812*H1812+I1812</f>
        <v>0.36972341471491571</v>
      </c>
      <c r="K1812" s="17">
        <f>J1812-E1812</f>
        <v>9.7234147149157235E-3</v>
      </c>
      <c r="L1812" s="17">
        <f>K1812*K1812</f>
        <v>9.454479371823962E-5</v>
      </c>
      <c r="M1812" s="17">
        <f>(E1812-J1812)*B1812</f>
        <v>-4.5700049160103898E-3</v>
      </c>
      <c r="N1812" s="17">
        <f>(E1812-J1812)*C1812</f>
        <v>-3.694897591667975E-3</v>
      </c>
      <c r="O1812" s="17">
        <f>(E1812-J1812)*D1812</f>
        <v>-1.4585122072373585E-3</v>
      </c>
      <c r="P1812" s="18">
        <f>(E1812-J1812)*I1812</f>
        <v>6.6539298610693233E-4</v>
      </c>
    </row>
    <row r="1813" spans="1:16" x14ac:dyDescent="0.25">
      <c r="B1813" s="4">
        <v>0.27</v>
      </c>
      <c r="C1813" s="5">
        <v>0.55000000000000004</v>
      </c>
      <c r="D1813" s="5">
        <v>0.18</v>
      </c>
      <c r="E1813" s="6">
        <v>0.28999999999999998</v>
      </c>
      <c r="F1813" s="36"/>
      <c r="G1813" s="38"/>
      <c r="H1813" s="38"/>
      <c r="I1813" s="40"/>
      <c r="J1813" s="16">
        <f>B1813*F1812+C1813*G1812+D1813*H1812+I1812</f>
        <v>0.24902629094687473</v>
      </c>
      <c r="K1813" s="17">
        <f t="shared" ref="K1813:K1816" si="1206">J1813-E1813</f>
        <v>-4.0973709053125251E-2</v>
      </c>
      <c r="L1813" s="17">
        <f t="shared" ref="L1813:L1816" si="1207">K1813*K1813</f>
        <v>1.6788448335701581E-3</v>
      </c>
      <c r="M1813" s="17">
        <f t="shared" ref="M1813:M1816" si="1208">(E1813-J1813)*B1813</f>
        <v>1.1062901444343819E-2</v>
      </c>
      <c r="N1813" s="17">
        <f t="shared" ref="N1813:N1816" si="1209">(E1813-J1813)*C1813</f>
        <v>2.253553997921889E-2</v>
      </c>
      <c r="O1813" s="17">
        <f t="shared" ref="O1813:O1816" si="1210">(E1813-J1813)*D1813</f>
        <v>7.3752676295625449E-3</v>
      </c>
      <c r="P1813" s="18">
        <f>(E1813-J1813)*E1812</f>
        <v>1.475053525912509E-2</v>
      </c>
    </row>
    <row r="1814" spans="1:16" x14ac:dyDescent="0.25">
      <c r="B1814" s="4">
        <v>0.22</v>
      </c>
      <c r="C1814" s="5">
        <v>0.71</v>
      </c>
      <c r="D1814" s="5">
        <v>7.0000000000000007E-2</v>
      </c>
      <c r="E1814" s="6">
        <v>0.22</v>
      </c>
      <c r="F1814" s="36"/>
      <c r="G1814" s="38"/>
      <c r="H1814" s="38"/>
      <c r="I1814" s="40"/>
      <c r="J1814" s="16">
        <f>B1814*F1812+C1814*G1812+D1814*H1812+I1812</f>
        <v>0.20778475608788488</v>
      </c>
      <c r="K1814" s="17">
        <f t="shared" si="1206"/>
        <v>-1.221524391211512E-2</v>
      </c>
      <c r="L1814" s="17">
        <f t="shared" si="1207"/>
        <v>1.4921218383246549E-4</v>
      </c>
      <c r="M1814" s="17">
        <f t="shared" si="1208"/>
        <v>2.6873536606653267E-3</v>
      </c>
      <c r="N1814" s="17">
        <f t="shared" si="1209"/>
        <v>8.672823177601735E-3</v>
      </c>
      <c r="O1814" s="17">
        <f t="shared" si="1210"/>
        <v>8.5506707384805846E-4</v>
      </c>
      <c r="P1814" s="18">
        <f>(E1814-J1814)*E1812</f>
        <v>4.3974878083614432E-3</v>
      </c>
    </row>
    <row r="1815" spans="1:16" x14ac:dyDescent="0.25">
      <c r="B1815" s="4">
        <v>0.16</v>
      </c>
      <c r="C1815" s="5">
        <v>0.62</v>
      </c>
      <c r="D1815" s="5">
        <v>0.22</v>
      </c>
      <c r="E1815" s="6">
        <v>0.14000000000000001</v>
      </c>
      <c r="F1815" s="36"/>
      <c r="G1815" s="38"/>
      <c r="H1815" s="38"/>
      <c r="I1815" s="40"/>
      <c r="J1815" s="16">
        <f>B1815*F1812+C1815*G1812+D1815*H1812+I1812</f>
        <v>0.18485632365784804</v>
      </c>
      <c r="K1815" s="17">
        <f t="shared" si="1206"/>
        <v>4.485632365784803E-2</v>
      </c>
      <c r="L1815" s="17">
        <f t="shared" si="1207"/>
        <v>2.0120897720976166E-3</v>
      </c>
      <c r="M1815" s="17">
        <f t="shared" si="1208"/>
        <v>-7.1770117852556848E-3</v>
      </c>
      <c r="N1815" s="17">
        <f t="shared" si="1209"/>
        <v>-2.7810920667865779E-2</v>
      </c>
      <c r="O1815" s="17">
        <f t="shared" si="1210"/>
        <v>-9.8683912047265662E-3</v>
      </c>
      <c r="P1815" s="18">
        <f>(E1815-J1815)*E1812</f>
        <v>-1.614827651682529E-2</v>
      </c>
    </row>
    <row r="1816" spans="1:16" ht="15.75" thickBot="1" x14ac:dyDescent="0.3">
      <c r="B1816" s="7">
        <v>0.53</v>
      </c>
      <c r="C1816" s="8">
        <v>0.23</v>
      </c>
      <c r="D1816" s="8">
        <v>0.24</v>
      </c>
      <c r="E1816" s="9">
        <v>0.41</v>
      </c>
      <c r="F1816" s="37"/>
      <c r="G1816" s="39"/>
      <c r="H1816" s="39"/>
      <c r="I1816" s="41"/>
      <c r="J1816" s="19">
        <f>B1816*F1812+C1816*G1812+D1816*H1812+I1812</f>
        <v>0.41525730195410238</v>
      </c>
      <c r="K1816" s="20">
        <f t="shared" si="1206"/>
        <v>5.2573019541024002E-3</v>
      </c>
      <c r="L1816" s="20">
        <f t="shared" si="1207"/>
        <v>2.7639223836608917E-5</v>
      </c>
      <c r="M1816" s="20">
        <f t="shared" si="1208"/>
        <v>-2.7863700356742724E-3</v>
      </c>
      <c r="N1816" s="20">
        <f t="shared" si="1209"/>
        <v>-1.2091794494435521E-3</v>
      </c>
      <c r="O1816" s="20">
        <f t="shared" si="1210"/>
        <v>-1.2617524689845761E-3</v>
      </c>
      <c r="P1816" s="21">
        <f>(E1816-J1816)*E1812</f>
        <v>-1.8926287034768639E-3</v>
      </c>
    </row>
    <row r="1817" spans="1:16" x14ac:dyDescent="0.25">
      <c r="K1817" t="s">
        <v>13</v>
      </c>
      <c r="L1817" s="22">
        <f>AVERAGE(L1812:L1816)</f>
        <v>7.9246616141101772E-4</v>
      </c>
      <c r="M1817" s="22">
        <f t="shared" ref="M1817:P1817" si="1211">AVERAGE(M1812:M1816)</f>
        <v>-1.5662632638624042E-4</v>
      </c>
      <c r="N1817" s="22">
        <f t="shared" si="1211"/>
        <v>-3.013269104313361E-4</v>
      </c>
      <c r="O1817" s="22">
        <f t="shared" si="1211"/>
        <v>-8.7166423550757955E-4</v>
      </c>
      <c r="P1817" s="22">
        <f t="shared" si="1211"/>
        <v>3.5450216665826247E-4</v>
      </c>
    </row>
    <row r="1818" spans="1:16" ht="15.75" thickBot="1" x14ac:dyDescent="0.3"/>
    <row r="1819" spans="1:16" ht="15.75" thickBot="1" x14ac:dyDescent="0.3">
      <c r="A1819" s="23" t="s">
        <v>19</v>
      </c>
      <c r="B1819" s="27" t="s">
        <v>0</v>
      </c>
      <c r="C1819" s="28"/>
      <c r="D1819" s="28"/>
      <c r="E1819" s="29"/>
      <c r="F1819" s="30" t="s">
        <v>5</v>
      </c>
      <c r="G1819" s="31"/>
      <c r="H1819" s="31"/>
      <c r="I1819" s="32"/>
      <c r="J1819" s="33" t="s">
        <v>14</v>
      </c>
      <c r="K1819" s="34"/>
      <c r="L1819" s="34"/>
      <c r="M1819" s="34"/>
      <c r="N1819" s="34"/>
      <c r="O1819" s="34"/>
      <c r="P1819" s="35"/>
    </row>
    <row r="1820" spans="1:16" x14ac:dyDescent="0.25">
      <c r="A1820" s="23">
        <f>A1811+1</f>
        <v>202</v>
      </c>
      <c r="B1820" s="1" t="s">
        <v>1</v>
      </c>
      <c r="C1820" s="2" t="s">
        <v>2</v>
      </c>
      <c r="D1820" s="2" t="s">
        <v>3</v>
      </c>
      <c r="E1820" s="3" t="s">
        <v>4</v>
      </c>
      <c r="F1820" s="10" t="s">
        <v>6</v>
      </c>
      <c r="G1820" s="11" t="s">
        <v>7</v>
      </c>
      <c r="H1820" s="11" t="s">
        <v>8</v>
      </c>
      <c r="I1820" s="12" t="s">
        <v>9</v>
      </c>
      <c r="J1820" s="13" t="s">
        <v>10</v>
      </c>
      <c r="K1820" s="14" t="s">
        <v>11</v>
      </c>
      <c r="L1820" s="14" t="s">
        <v>12</v>
      </c>
      <c r="M1820" s="14" t="s">
        <v>15</v>
      </c>
      <c r="N1820" s="14" t="s">
        <v>16</v>
      </c>
      <c r="O1820" s="14" t="s">
        <v>17</v>
      </c>
      <c r="P1820" s="15" t="s">
        <v>18</v>
      </c>
    </row>
    <row r="1821" spans="1:16" x14ac:dyDescent="0.25">
      <c r="B1821" s="4">
        <v>0.47</v>
      </c>
      <c r="C1821" s="5">
        <v>0.38</v>
      </c>
      <c r="D1821" s="5">
        <v>0.15</v>
      </c>
      <c r="E1821" s="6">
        <v>0.36</v>
      </c>
      <c r="F1821" s="36">
        <f>F1812+M1817</f>
        <v>0.75120584182621031</v>
      </c>
      <c r="G1821" s="38">
        <f>G1812+N1817</f>
        <v>0.1334471131462415</v>
      </c>
      <c r="H1821" s="38">
        <f>H1812+O1817</f>
        <v>0.22706617085928932</v>
      </c>
      <c r="I1821" s="40">
        <f>I1812+P1817</f>
        <v>-6.8077525635901581E-2</v>
      </c>
      <c r="J1821" s="16">
        <f>B1821*F1821+C1821*G1821+D1821*H1821+I1821</f>
        <v>0.36975904864688236</v>
      </c>
      <c r="K1821" s="17">
        <f>J1821-E1821</f>
        <v>9.7590486468823734E-3</v>
      </c>
      <c r="L1821" s="17">
        <f>K1821*K1821</f>
        <v>9.523903049221669E-5</v>
      </c>
      <c r="M1821" s="17">
        <f>(E1821-J1821)*B1821</f>
        <v>-4.5867528640347148E-3</v>
      </c>
      <c r="N1821" s="17">
        <f>(E1821-J1821)*C1821</f>
        <v>-3.7084384858153017E-3</v>
      </c>
      <c r="O1821" s="17">
        <f>(E1821-J1821)*D1821</f>
        <v>-1.463857297032356E-3</v>
      </c>
      <c r="P1821" s="18">
        <f>(E1821-J1821)*I1821</f>
        <v>6.6437188444014544E-4</v>
      </c>
    </row>
    <row r="1822" spans="1:16" x14ac:dyDescent="0.25">
      <c r="B1822" s="4">
        <v>0.27</v>
      </c>
      <c r="C1822" s="5">
        <v>0.55000000000000004</v>
      </c>
      <c r="D1822" s="5">
        <v>0.18</v>
      </c>
      <c r="E1822" s="6">
        <v>0.28999999999999998</v>
      </c>
      <c r="F1822" s="36"/>
      <c r="G1822" s="38"/>
      <c r="H1822" s="38"/>
      <c r="I1822" s="40"/>
      <c r="J1822" s="16">
        <f>B1822*F1821+C1822*G1821+D1822*H1821+I1821</f>
        <v>0.24901587464228009</v>
      </c>
      <c r="K1822" s="17">
        <f t="shared" ref="K1822:K1825" si="1212">J1822-E1822</f>
        <v>-4.0984125357719892E-2</v>
      </c>
      <c r="L1822" s="17">
        <f t="shared" ref="L1822:L1825" si="1213">K1822*K1822</f>
        <v>1.6796985313372987E-3</v>
      </c>
      <c r="M1822" s="17">
        <f t="shared" ref="M1822:M1825" si="1214">(E1822-J1822)*B1822</f>
        <v>1.1065713846584372E-2</v>
      </c>
      <c r="N1822" s="17">
        <f t="shared" ref="N1822:N1825" si="1215">(E1822-J1822)*C1822</f>
        <v>2.2541268946745942E-2</v>
      </c>
      <c r="O1822" s="17">
        <f t="shared" ref="O1822:O1825" si="1216">(E1822-J1822)*D1822</f>
        <v>7.3771425643895799E-3</v>
      </c>
      <c r="P1822" s="18">
        <f>(E1822-J1822)*E1821</f>
        <v>1.475428512877916E-2</v>
      </c>
    </row>
    <row r="1823" spans="1:16" x14ac:dyDescent="0.25">
      <c r="B1823" s="4">
        <v>0.22</v>
      </c>
      <c r="C1823" s="5">
        <v>0.71</v>
      </c>
      <c r="D1823" s="5">
        <v>7.0000000000000007E-2</v>
      </c>
      <c r="E1823" s="6">
        <v>0.22</v>
      </c>
      <c r="F1823" s="36"/>
      <c r="G1823" s="38"/>
      <c r="H1823" s="38"/>
      <c r="I1823" s="40"/>
      <c r="J1823" s="16">
        <f>B1823*F1821+C1823*G1821+D1823*H1821+I1821</f>
        <v>0.20782984185984638</v>
      </c>
      <c r="K1823" s="17">
        <f t="shared" si="1212"/>
        <v>-1.2170158140153625E-2</v>
      </c>
      <c r="L1823" s="17">
        <f t="shared" si="1213"/>
        <v>1.4811274915634755E-4</v>
      </c>
      <c r="M1823" s="17">
        <f t="shared" si="1214"/>
        <v>2.6774347908337976E-3</v>
      </c>
      <c r="N1823" s="17">
        <f t="shared" si="1215"/>
        <v>8.6408122795090733E-3</v>
      </c>
      <c r="O1823" s="17">
        <f t="shared" si="1216"/>
        <v>8.5191106981075387E-4</v>
      </c>
      <c r="P1823" s="18">
        <f>(E1823-J1823)*E1821</f>
        <v>4.3812569304553049E-3</v>
      </c>
    </row>
    <row r="1824" spans="1:16" x14ac:dyDescent="0.25">
      <c r="B1824" s="4">
        <v>0.16</v>
      </c>
      <c r="C1824" s="5">
        <v>0.62</v>
      </c>
      <c r="D1824" s="5">
        <v>0.22</v>
      </c>
      <c r="E1824" s="6">
        <v>0.14000000000000001</v>
      </c>
      <c r="F1824" s="36"/>
      <c r="G1824" s="38"/>
      <c r="H1824" s="38"/>
      <c r="I1824" s="40"/>
      <c r="J1824" s="16">
        <f>B1824*F1821+C1824*G1821+D1824*H1821+I1821</f>
        <v>0.18480717679600545</v>
      </c>
      <c r="K1824" s="17">
        <f t="shared" si="1212"/>
        <v>4.4807176796005432E-2</v>
      </c>
      <c r="L1824" s="17">
        <f t="shared" si="1213"/>
        <v>2.0076830924284877E-3</v>
      </c>
      <c r="M1824" s="17">
        <f t="shared" si="1214"/>
        <v>-7.1691482873608697E-3</v>
      </c>
      <c r="N1824" s="17">
        <f t="shared" si="1215"/>
        <v>-2.7780449613523366E-2</v>
      </c>
      <c r="O1824" s="17">
        <f t="shared" si="1216"/>
        <v>-9.8575788951211947E-3</v>
      </c>
      <c r="P1824" s="18">
        <f>(E1824-J1824)*E1821</f>
        <v>-1.6130583646561954E-2</v>
      </c>
    </row>
    <row r="1825" spans="1:16" ht="15.75" thickBot="1" x14ac:dyDescent="0.3">
      <c r="B1825" s="7">
        <v>0.53</v>
      </c>
      <c r="C1825" s="8">
        <v>0.23</v>
      </c>
      <c r="D1825" s="8">
        <v>0.24</v>
      </c>
      <c r="E1825" s="9">
        <v>0.41</v>
      </c>
      <c r="F1825" s="37"/>
      <c r="G1825" s="39"/>
      <c r="H1825" s="39"/>
      <c r="I1825" s="41"/>
      <c r="J1825" s="19">
        <f>B1825*F1821+C1825*G1821+D1825*H1821+I1821</f>
        <v>0.41525028756185489</v>
      </c>
      <c r="K1825" s="20">
        <f t="shared" si="1212"/>
        <v>5.2502875618549161E-3</v>
      </c>
      <c r="L1825" s="20">
        <f t="shared" si="1213"/>
        <v>2.7565519482168437E-5</v>
      </c>
      <c r="M1825" s="20">
        <f t="shared" si="1214"/>
        <v>-2.7826524077831055E-3</v>
      </c>
      <c r="N1825" s="20">
        <f t="shared" si="1215"/>
        <v>-1.2075661392266309E-3</v>
      </c>
      <c r="O1825" s="20">
        <f t="shared" si="1216"/>
        <v>-1.2600690148451797E-3</v>
      </c>
      <c r="P1825" s="21">
        <f>(E1825-J1825)*E1821</f>
        <v>-1.8901035222677698E-3</v>
      </c>
    </row>
    <row r="1826" spans="1:16" x14ac:dyDescent="0.25">
      <c r="K1826" t="s">
        <v>13</v>
      </c>
      <c r="L1826" s="22">
        <f>AVERAGE(L1821:L1825)</f>
        <v>7.9165978457930387E-4</v>
      </c>
      <c r="M1826" s="22">
        <f t="shared" ref="M1826:P1826" si="1217">AVERAGE(M1821:M1825)</f>
        <v>-1.5908098435210425E-4</v>
      </c>
      <c r="N1826" s="22">
        <f t="shared" si="1217"/>
        <v>-3.0287460246205693E-4</v>
      </c>
      <c r="O1826" s="22">
        <f t="shared" si="1217"/>
        <v>-8.7049031455967932E-4</v>
      </c>
      <c r="P1826" s="22">
        <f t="shared" si="1217"/>
        <v>3.558453549689772E-4</v>
      </c>
    </row>
    <row r="1827" spans="1:16" ht="15.75" thickBot="1" x14ac:dyDescent="0.3"/>
    <row r="1828" spans="1:16" ht="15.75" thickBot="1" x14ac:dyDescent="0.3">
      <c r="A1828" s="23" t="s">
        <v>19</v>
      </c>
      <c r="B1828" s="27" t="s">
        <v>0</v>
      </c>
      <c r="C1828" s="28"/>
      <c r="D1828" s="28"/>
      <c r="E1828" s="29"/>
      <c r="F1828" s="30" t="s">
        <v>5</v>
      </c>
      <c r="G1828" s="31"/>
      <c r="H1828" s="31"/>
      <c r="I1828" s="32"/>
      <c r="J1828" s="33" t="s">
        <v>14</v>
      </c>
      <c r="K1828" s="34"/>
      <c r="L1828" s="34"/>
      <c r="M1828" s="34"/>
      <c r="N1828" s="34"/>
      <c r="O1828" s="34"/>
      <c r="P1828" s="35"/>
    </row>
    <row r="1829" spans="1:16" x14ac:dyDescent="0.25">
      <c r="A1829" s="23">
        <f>A1820+1</f>
        <v>203</v>
      </c>
      <c r="B1829" s="1" t="s">
        <v>1</v>
      </c>
      <c r="C1829" s="2" t="s">
        <v>2</v>
      </c>
      <c r="D1829" s="2" t="s">
        <v>3</v>
      </c>
      <c r="E1829" s="3" t="s">
        <v>4</v>
      </c>
      <c r="F1829" s="10" t="s">
        <v>6</v>
      </c>
      <c r="G1829" s="11" t="s">
        <v>7</v>
      </c>
      <c r="H1829" s="11" t="s">
        <v>8</v>
      </c>
      <c r="I1829" s="12" t="s">
        <v>9</v>
      </c>
      <c r="J1829" s="13" t="s">
        <v>10</v>
      </c>
      <c r="K1829" s="14" t="s">
        <v>11</v>
      </c>
      <c r="L1829" s="14" t="s">
        <v>12</v>
      </c>
      <c r="M1829" s="14" t="s">
        <v>15</v>
      </c>
      <c r="N1829" s="14" t="s">
        <v>16</v>
      </c>
      <c r="O1829" s="14" t="s">
        <v>17</v>
      </c>
      <c r="P1829" s="15" t="s">
        <v>18</v>
      </c>
    </row>
    <row r="1830" spans="1:16" x14ac:dyDescent="0.25">
      <c r="B1830" s="4">
        <v>0.47</v>
      </c>
      <c r="C1830" s="5">
        <v>0.38</v>
      </c>
      <c r="D1830" s="5">
        <v>0.15</v>
      </c>
      <c r="E1830" s="6">
        <v>0.36</v>
      </c>
      <c r="F1830" s="36">
        <f>F1821+M1826</f>
        <v>0.75104676084185817</v>
      </c>
      <c r="G1830" s="38">
        <f>G1821+N1826</f>
        <v>0.13314423854377944</v>
      </c>
      <c r="H1830" s="38">
        <f>H1821+O1826</f>
        <v>0.22619568054472963</v>
      </c>
      <c r="I1830" s="40">
        <f>I1821+P1826</f>
        <v>-6.7721680280932603E-2</v>
      </c>
      <c r="J1830" s="16">
        <f>B1830*F1830+C1830*G1830+D1830*H1830+I1830</f>
        <v>0.3697944600430863</v>
      </c>
      <c r="K1830" s="17">
        <f>J1830-E1830</f>
        <v>9.7944600430863171E-3</v>
      </c>
      <c r="L1830" s="17">
        <f>K1830*K1830</f>
        <v>9.5931447535614416E-5</v>
      </c>
      <c r="M1830" s="17">
        <f>(E1830-J1830)*B1830</f>
        <v>-4.6033962202505687E-3</v>
      </c>
      <c r="N1830" s="17">
        <f>(E1830-J1830)*C1830</f>
        <v>-3.7218948163728004E-3</v>
      </c>
      <c r="O1830" s="17">
        <f>(E1830-J1830)*D1830</f>
        <v>-1.4691690064629476E-3</v>
      </c>
      <c r="P1830" s="18">
        <f>(E1830-J1830)*I1830</f>
        <v>6.6329729156226096E-4</v>
      </c>
    </row>
    <row r="1831" spans="1:16" x14ac:dyDescent="0.25">
      <c r="B1831" s="4">
        <v>0.27</v>
      </c>
      <c r="C1831" s="5">
        <v>0.55000000000000004</v>
      </c>
      <c r="D1831" s="5">
        <v>0.18</v>
      </c>
      <c r="E1831" s="6">
        <v>0.28999999999999998</v>
      </c>
      <c r="F1831" s="36"/>
      <c r="G1831" s="38"/>
      <c r="H1831" s="38"/>
      <c r="I1831" s="40"/>
      <c r="J1831" s="16">
        <f>B1831*F1830+C1831*G1830+D1831*H1830+I1830</f>
        <v>0.2490054988434991</v>
      </c>
      <c r="K1831" s="17">
        <f t="shared" ref="K1831:K1834" si="1218">J1831-E1831</f>
        <v>-4.0994501156500884E-2</v>
      </c>
      <c r="L1831" s="17">
        <f t="shared" ref="L1831:L1834" si="1219">K1831*K1831</f>
        <v>1.6805491250703524E-3</v>
      </c>
      <c r="M1831" s="17">
        <f t="shared" ref="M1831:M1834" si="1220">(E1831-J1831)*B1831</f>
        <v>1.106851531225524E-2</v>
      </c>
      <c r="N1831" s="17">
        <f t="shared" ref="N1831:N1834" si="1221">(E1831-J1831)*C1831</f>
        <v>2.2546975636075488E-2</v>
      </c>
      <c r="O1831" s="17">
        <f t="shared" ref="O1831:O1834" si="1222">(E1831-J1831)*D1831</f>
        <v>7.3790102081701591E-3</v>
      </c>
      <c r="P1831" s="18">
        <f>(E1831-J1831)*E1830</f>
        <v>1.4758020416340318E-2</v>
      </c>
    </row>
    <row r="1832" spans="1:16" x14ac:dyDescent="0.25">
      <c r="B1832" s="4">
        <v>0.22</v>
      </c>
      <c r="C1832" s="5">
        <v>0.71</v>
      </c>
      <c r="D1832" s="5">
        <v>7.0000000000000007E-2</v>
      </c>
      <c r="E1832" s="6">
        <v>0.22</v>
      </c>
      <c r="F1832" s="36"/>
      <c r="G1832" s="38"/>
      <c r="H1832" s="38"/>
      <c r="I1832" s="40"/>
      <c r="J1832" s="16">
        <f>B1832*F1830+C1832*G1830+D1832*H1830+I1830</f>
        <v>0.20787471410849068</v>
      </c>
      <c r="K1832" s="17">
        <f t="shared" si="1218"/>
        <v>-1.2125285891509324E-2</v>
      </c>
      <c r="L1832" s="17">
        <f t="shared" si="1219"/>
        <v>1.4702255795083507E-4</v>
      </c>
      <c r="M1832" s="17">
        <f t="shared" si="1220"/>
        <v>2.6675628961320514E-3</v>
      </c>
      <c r="N1832" s="17">
        <f t="shared" si="1221"/>
        <v>8.6089529829716203E-3</v>
      </c>
      <c r="O1832" s="17">
        <f t="shared" si="1222"/>
        <v>8.4877001240565278E-4</v>
      </c>
      <c r="P1832" s="18">
        <f>(E1832-J1832)*E1830</f>
        <v>4.3651029209433563E-3</v>
      </c>
    </row>
    <row r="1833" spans="1:16" x14ac:dyDescent="0.25">
      <c r="B1833" s="4">
        <v>0.16</v>
      </c>
      <c r="C1833" s="5">
        <v>0.62</v>
      </c>
      <c r="D1833" s="5">
        <v>0.22</v>
      </c>
      <c r="E1833" s="6">
        <v>0.14000000000000001</v>
      </c>
      <c r="F1833" s="36"/>
      <c r="G1833" s="38"/>
      <c r="H1833" s="38"/>
      <c r="I1833" s="40"/>
      <c r="J1833" s="16">
        <f>B1833*F1830+C1833*G1830+D1833*H1830+I1830</f>
        <v>0.18475827907074843</v>
      </c>
      <c r="K1833" s="17">
        <f t="shared" si="1218"/>
        <v>4.4758279070748419E-2</v>
      </c>
      <c r="L1833" s="17">
        <f t="shared" si="1219"/>
        <v>2.0033035453749961E-3</v>
      </c>
      <c r="M1833" s="17">
        <f t="shared" si="1220"/>
        <v>-7.1613246513197474E-3</v>
      </c>
      <c r="N1833" s="17">
        <f t="shared" si="1221"/>
        <v>-2.7750133023864018E-2</v>
      </c>
      <c r="O1833" s="17">
        <f t="shared" si="1222"/>
        <v>-9.8468213955646526E-3</v>
      </c>
      <c r="P1833" s="18">
        <f>(E1833-J1833)*E1830</f>
        <v>-1.6112980465469429E-2</v>
      </c>
    </row>
    <row r="1834" spans="1:16" ht="15.75" thickBot="1" x14ac:dyDescent="0.3">
      <c r="B1834" s="7">
        <v>0.53</v>
      </c>
      <c r="C1834" s="8">
        <v>0.23</v>
      </c>
      <c r="D1834" s="8">
        <v>0.24</v>
      </c>
      <c r="E1834" s="9">
        <v>0.41</v>
      </c>
      <c r="F1834" s="37"/>
      <c r="G1834" s="39"/>
      <c r="H1834" s="39"/>
      <c r="I1834" s="41"/>
      <c r="J1834" s="19">
        <f>B1834*F1830+C1834*G1830+D1834*H1830+I1830</f>
        <v>0.41524324116105665</v>
      </c>
      <c r="K1834" s="20">
        <f t="shared" si="1218"/>
        <v>5.2432411610566776E-3</v>
      </c>
      <c r="L1834" s="20">
        <f t="shared" si="1219"/>
        <v>2.7491577872998976E-5</v>
      </c>
      <c r="M1834" s="20">
        <f t="shared" si="1220"/>
        <v>-2.7789178153600391E-3</v>
      </c>
      <c r="N1834" s="20">
        <f t="shared" si="1221"/>
        <v>-1.2059454670430359E-3</v>
      </c>
      <c r="O1834" s="20">
        <f t="shared" si="1222"/>
        <v>-1.2583778786536025E-3</v>
      </c>
      <c r="P1834" s="21">
        <f>(E1834-J1834)*E1830</f>
        <v>-1.8875668179804039E-3</v>
      </c>
    </row>
    <row r="1835" spans="1:16" x14ac:dyDescent="0.25">
      <c r="K1835" t="s">
        <v>13</v>
      </c>
      <c r="L1835" s="22">
        <f>AVERAGE(L1830:L1834)</f>
        <v>7.9085965076095932E-4</v>
      </c>
      <c r="M1835" s="22">
        <f t="shared" ref="M1835:P1835" si="1223">AVERAGE(M1830:M1834)</f>
        <v>-1.6151209570861293E-4</v>
      </c>
      <c r="N1835" s="22">
        <f t="shared" si="1223"/>
        <v>-3.0440893764654899E-4</v>
      </c>
      <c r="O1835" s="22">
        <f t="shared" si="1223"/>
        <v>-8.6931761202107822E-4</v>
      </c>
      <c r="P1835" s="22">
        <f t="shared" si="1223"/>
        <v>3.5717466907922055E-4</v>
      </c>
    </row>
    <row r="1836" spans="1:16" ht="15.75" thickBot="1" x14ac:dyDescent="0.3"/>
    <row r="1837" spans="1:16" ht="15.75" thickBot="1" x14ac:dyDescent="0.3">
      <c r="A1837" s="23" t="s">
        <v>19</v>
      </c>
      <c r="B1837" s="27" t="s">
        <v>0</v>
      </c>
      <c r="C1837" s="28"/>
      <c r="D1837" s="28"/>
      <c r="E1837" s="29"/>
      <c r="F1837" s="30" t="s">
        <v>5</v>
      </c>
      <c r="G1837" s="31"/>
      <c r="H1837" s="31"/>
      <c r="I1837" s="32"/>
      <c r="J1837" s="33" t="s">
        <v>14</v>
      </c>
      <c r="K1837" s="34"/>
      <c r="L1837" s="34"/>
      <c r="M1837" s="34"/>
      <c r="N1837" s="34"/>
      <c r="O1837" s="34"/>
      <c r="P1837" s="35"/>
    </row>
    <row r="1838" spans="1:16" x14ac:dyDescent="0.25">
      <c r="A1838" s="23">
        <f>A1829+1</f>
        <v>204</v>
      </c>
      <c r="B1838" s="1" t="s">
        <v>1</v>
      </c>
      <c r="C1838" s="2" t="s">
        <v>2</v>
      </c>
      <c r="D1838" s="2" t="s">
        <v>3</v>
      </c>
      <c r="E1838" s="3" t="s">
        <v>4</v>
      </c>
      <c r="F1838" s="10" t="s">
        <v>6</v>
      </c>
      <c r="G1838" s="11" t="s">
        <v>7</v>
      </c>
      <c r="H1838" s="11" t="s">
        <v>8</v>
      </c>
      <c r="I1838" s="12" t="s">
        <v>9</v>
      </c>
      <c r="J1838" s="13" t="s">
        <v>10</v>
      </c>
      <c r="K1838" s="14" t="s">
        <v>11</v>
      </c>
      <c r="L1838" s="14" t="s">
        <v>12</v>
      </c>
      <c r="M1838" s="14" t="s">
        <v>15</v>
      </c>
      <c r="N1838" s="14" t="s">
        <v>16</v>
      </c>
      <c r="O1838" s="14" t="s">
        <v>17</v>
      </c>
      <c r="P1838" s="15" t="s">
        <v>18</v>
      </c>
    </row>
    <row r="1839" spans="1:16" x14ac:dyDescent="0.25">
      <c r="B1839" s="4">
        <v>0.47</v>
      </c>
      <c r="C1839" s="5">
        <v>0.38</v>
      </c>
      <c r="D1839" s="5">
        <v>0.15</v>
      </c>
      <c r="E1839" s="6">
        <v>0.36</v>
      </c>
      <c r="F1839" s="36">
        <f>F1830+M1835</f>
        <v>0.75088524874614959</v>
      </c>
      <c r="G1839" s="38">
        <f>G1830+N1835</f>
        <v>0.13283982960613289</v>
      </c>
      <c r="H1839" s="38">
        <f>H1830+O1835</f>
        <v>0.22532636293270855</v>
      </c>
      <c r="I1839" s="40">
        <f>I1830+P1835</f>
        <v>-6.7364505611853379E-2</v>
      </c>
      <c r="J1839" s="16">
        <f>B1839*F1839+C1839*G1839+D1839*H1839+I1839</f>
        <v>0.36982965098907367</v>
      </c>
      <c r="K1839" s="17">
        <f>J1839-E1839</f>
        <v>9.8296509890736794E-3</v>
      </c>
      <c r="L1839" s="17">
        <f>K1839*K1839</f>
        <v>9.6622038566997168E-5</v>
      </c>
      <c r="M1839" s="17">
        <f>(E1839-J1839)*B1839</f>
        <v>-4.6199359648646287E-3</v>
      </c>
      <c r="N1839" s="17">
        <f>(E1839-J1839)*C1839</f>
        <v>-3.7352673758479981E-3</v>
      </c>
      <c r="O1839" s="17">
        <f>(E1839-J1839)*D1839</f>
        <v>-1.474447648361052E-3</v>
      </c>
      <c r="P1839" s="18">
        <f>(E1839-J1839)*I1839</f>
        <v>6.6216957921601401E-4</v>
      </c>
    </row>
    <row r="1840" spans="1:16" x14ac:dyDescent="0.25">
      <c r="B1840" s="4">
        <v>0.27</v>
      </c>
      <c r="C1840" s="5">
        <v>0.55000000000000004</v>
      </c>
      <c r="D1840" s="5">
        <v>0.18</v>
      </c>
      <c r="E1840" s="6">
        <v>0.28999999999999998</v>
      </c>
      <c r="F1840" s="36"/>
      <c r="G1840" s="38"/>
      <c r="H1840" s="38"/>
      <c r="I1840" s="40"/>
      <c r="J1840" s="16">
        <f>B1840*F1839+C1840*G1839+D1840*H1839+I1839</f>
        <v>0.24899516316086767</v>
      </c>
      <c r="K1840" s="17">
        <f t="shared" ref="K1840:K1843" si="1224">J1840-E1840</f>
        <v>-4.1004836839132308E-2</v>
      </c>
      <c r="L1840" s="17">
        <f t="shared" ref="L1840:L1843" si="1225">K1840*K1840</f>
        <v>1.6813966442038621E-3</v>
      </c>
      <c r="M1840" s="17">
        <f t="shared" ref="M1840:M1843" si="1226">(E1840-J1840)*B1840</f>
        <v>1.1071305946565723E-2</v>
      </c>
      <c r="N1840" s="17">
        <f t="shared" ref="N1840:N1843" si="1227">(E1840-J1840)*C1840</f>
        <v>2.2552660261522771E-2</v>
      </c>
      <c r="O1840" s="17">
        <f t="shared" ref="O1840:O1843" si="1228">(E1840-J1840)*D1840</f>
        <v>7.3808706310438156E-3</v>
      </c>
      <c r="P1840" s="18">
        <f>(E1840-J1840)*E1839</f>
        <v>1.4761741262087631E-2</v>
      </c>
    </row>
    <row r="1841" spans="1:16" x14ac:dyDescent="0.25">
      <c r="B1841" s="4">
        <v>0.22</v>
      </c>
      <c r="C1841" s="5">
        <v>0.71</v>
      </c>
      <c r="D1841" s="5">
        <v>7.0000000000000007E-2</v>
      </c>
      <c r="E1841" s="6">
        <v>0.22</v>
      </c>
      <c r="F1841" s="36"/>
      <c r="G1841" s="38"/>
      <c r="H1841" s="38"/>
      <c r="I1841" s="40"/>
      <c r="J1841" s="16">
        <f>B1841*F1839+C1841*G1839+D1841*H1839+I1839</f>
        <v>0.20791937353794349</v>
      </c>
      <c r="K1841" s="17">
        <f t="shared" si="1224"/>
        <v>-1.2080626462056515E-2</v>
      </c>
      <c r="L1841" s="17">
        <f t="shared" si="1225"/>
        <v>1.4594153571574012E-4</v>
      </c>
      <c r="M1841" s="17">
        <f t="shared" si="1226"/>
        <v>2.6577378216524335E-3</v>
      </c>
      <c r="N1841" s="17">
        <f t="shared" si="1227"/>
        <v>8.5772447880601253E-3</v>
      </c>
      <c r="O1841" s="17">
        <f t="shared" si="1228"/>
        <v>8.4564385234395614E-4</v>
      </c>
      <c r="P1841" s="18">
        <f>(E1841-J1841)*E1839</f>
        <v>4.3490255263403449E-3</v>
      </c>
    </row>
    <row r="1842" spans="1:16" x14ac:dyDescent="0.25">
      <c r="B1842" s="4">
        <v>0.16</v>
      </c>
      <c r="C1842" s="5">
        <v>0.62</v>
      </c>
      <c r="D1842" s="5">
        <v>0.22</v>
      </c>
      <c r="E1842" s="6">
        <v>0.14000000000000001</v>
      </c>
      <c r="F1842" s="36"/>
      <c r="G1842" s="38"/>
      <c r="H1842" s="38"/>
      <c r="I1842" s="40"/>
      <c r="J1842" s="16">
        <f>B1842*F1839+C1842*G1839+D1842*H1839+I1839</f>
        <v>0.18470962838852883</v>
      </c>
      <c r="K1842" s="17">
        <f t="shared" si="1224"/>
        <v>4.4709628388528821E-2</v>
      </c>
      <c r="L1842" s="17">
        <f t="shared" si="1225"/>
        <v>1.9989508706403421E-3</v>
      </c>
      <c r="M1842" s="17">
        <f t="shared" si="1226"/>
        <v>-7.1535405421646117E-3</v>
      </c>
      <c r="N1842" s="17">
        <f t="shared" si="1227"/>
        <v>-2.7719969600887868E-2</v>
      </c>
      <c r="O1842" s="17">
        <f t="shared" si="1228"/>
        <v>-9.8361182454763402E-3</v>
      </c>
      <c r="P1842" s="18">
        <f>(E1842-J1842)*E1839</f>
        <v>-1.6095466219870375E-2</v>
      </c>
    </row>
    <row r="1843" spans="1:16" ht="15.75" thickBot="1" x14ac:dyDescent="0.3">
      <c r="B1843" s="7">
        <v>0.53</v>
      </c>
      <c r="C1843" s="8">
        <v>0.23</v>
      </c>
      <c r="D1843" s="8">
        <v>0.24</v>
      </c>
      <c r="E1843" s="9">
        <v>0.41</v>
      </c>
      <c r="F1843" s="37"/>
      <c r="G1843" s="39"/>
      <c r="H1843" s="39"/>
      <c r="I1843" s="41"/>
      <c r="J1843" s="19">
        <f>B1843*F1839+C1843*G1839+D1843*H1839+I1839</f>
        <v>0.41523616413686659</v>
      </c>
      <c r="K1843" s="20">
        <f t="shared" si="1224"/>
        <v>5.2361641368666167E-3</v>
      </c>
      <c r="L1843" s="20">
        <f t="shared" si="1225"/>
        <v>2.7417414868208122E-5</v>
      </c>
      <c r="M1843" s="20">
        <f t="shared" si="1226"/>
        <v>-2.7751669925393072E-3</v>
      </c>
      <c r="N1843" s="20">
        <f t="shared" si="1227"/>
        <v>-1.2043177514793218E-3</v>
      </c>
      <c r="O1843" s="20">
        <f t="shared" si="1228"/>
        <v>-1.256679392847988E-3</v>
      </c>
      <c r="P1843" s="21">
        <f>(E1843-J1843)*E1839</f>
        <v>-1.8850190892719819E-3</v>
      </c>
    </row>
    <row r="1844" spans="1:16" x14ac:dyDescent="0.25">
      <c r="K1844" t="s">
        <v>13</v>
      </c>
      <c r="L1844" s="22">
        <f>AVERAGE(L1839:L1843)</f>
        <v>7.9006570079902998E-4</v>
      </c>
      <c r="M1844" s="22">
        <f t="shared" ref="M1844:P1844" si="1229">AVERAGE(M1839:M1843)</f>
        <v>-1.6391994627007822E-4</v>
      </c>
      <c r="N1844" s="22">
        <f t="shared" si="1229"/>
        <v>-3.0592993572645848E-4</v>
      </c>
      <c r="O1844" s="22">
        <f t="shared" si="1229"/>
        <v>-8.6814616065952169E-4</v>
      </c>
      <c r="P1844" s="22">
        <f t="shared" si="1229"/>
        <v>3.5849021170032659E-4</v>
      </c>
    </row>
    <row r="1845" spans="1:16" ht="15.75" thickBot="1" x14ac:dyDescent="0.3"/>
    <row r="1846" spans="1:16" ht="15.75" thickBot="1" x14ac:dyDescent="0.3">
      <c r="A1846" s="23" t="s">
        <v>19</v>
      </c>
      <c r="B1846" s="27" t="s">
        <v>0</v>
      </c>
      <c r="C1846" s="28"/>
      <c r="D1846" s="28"/>
      <c r="E1846" s="29"/>
      <c r="F1846" s="30" t="s">
        <v>5</v>
      </c>
      <c r="G1846" s="31"/>
      <c r="H1846" s="31"/>
      <c r="I1846" s="32"/>
      <c r="J1846" s="33" t="s">
        <v>14</v>
      </c>
      <c r="K1846" s="34"/>
      <c r="L1846" s="34"/>
      <c r="M1846" s="34"/>
      <c r="N1846" s="34"/>
      <c r="O1846" s="34"/>
      <c r="P1846" s="35"/>
    </row>
    <row r="1847" spans="1:16" x14ac:dyDescent="0.25">
      <c r="A1847" s="23">
        <f>A1838+1</f>
        <v>205</v>
      </c>
      <c r="B1847" s="1" t="s">
        <v>1</v>
      </c>
      <c r="C1847" s="2" t="s">
        <v>2</v>
      </c>
      <c r="D1847" s="2" t="s">
        <v>3</v>
      </c>
      <c r="E1847" s="3" t="s">
        <v>4</v>
      </c>
      <c r="F1847" s="10" t="s">
        <v>6</v>
      </c>
      <c r="G1847" s="11" t="s">
        <v>7</v>
      </c>
      <c r="H1847" s="11" t="s">
        <v>8</v>
      </c>
      <c r="I1847" s="12" t="s">
        <v>9</v>
      </c>
      <c r="J1847" s="13" t="s">
        <v>10</v>
      </c>
      <c r="K1847" s="14" t="s">
        <v>11</v>
      </c>
      <c r="L1847" s="14" t="s">
        <v>12</v>
      </c>
      <c r="M1847" s="14" t="s">
        <v>15</v>
      </c>
      <c r="N1847" s="14" t="s">
        <v>16</v>
      </c>
      <c r="O1847" s="14" t="s">
        <v>17</v>
      </c>
      <c r="P1847" s="15" t="s">
        <v>18</v>
      </c>
    </row>
    <row r="1848" spans="1:16" x14ac:dyDescent="0.25">
      <c r="B1848" s="4">
        <v>0.47</v>
      </c>
      <c r="C1848" s="5">
        <v>0.38</v>
      </c>
      <c r="D1848" s="5">
        <v>0.15</v>
      </c>
      <c r="E1848" s="6">
        <v>0.36</v>
      </c>
      <c r="F1848" s="36">
        <f>F1839+M1844</f>
        <v>0.75072132879987952</v>
      </c>
      <c r="G1848" s="38">
        <f>G1839+N1844</f>
        <v>0.13253389967040644</v>
      </c>
      <c r="H1848" s="38">
        <f>H1839+O1844</f>
        <v>0.22445821677204902</v>
      </c>
      <c r="I1848" s="40">
        <f>I1839+P1844</f>
        <v>-6.7006015400153052E-2</v>
      </c>
      <c r="J1848" s="16">
        <f>B1848*F1848+C1848*G1848+D1848*H1848+I1848</f>
        <v>0.36986462352635213</v>
      </c>
      <c r="K1848" s="17">
        <f>J1848-E1848</f>
        <v>9.8646235263521453E-3</v>
      </c>
      <c r="L1848" s="17">
        <f>K1848*K1848</f>
        <v>9.7310797316660234E-5</v>
      </c>
      <c r="M1848" s="17">
        <f>(E1848-J1848)*B1848</f>
        <v>-4.6363730573855079E-3</v>
      </c>
      <c r="N1848" s="17">
        <f>(E1848-J1848)*C1848</f>
        <v>-3.7485569400138152E-3</v>
      </c>
      <c r="O1848" s="17">
        <f>(E1848-J1848)*D1848</f>
        <v>-1.4796935289528217E-3</v>
      </c>
      <c r="P1848" s="18">
        <f>(E1848-J1848)*I1848</f>
        <v>6.6098911592346393E-4</v>
      </c>
    </row>
    <row r="1849" spans="1:16" x14ac:dyDescent="0.25">
      <c r="B1849" s="4">
        <v>0.27</v>
      </c>
      <c r="C1849" s="5">
        <v>0.55000000000000004</v>
      </c>
      <c r="D1849" s="5">
        <v>0.18</v>
      </c>
      <c r="E1849" s="6">
        <v>0.28999999999999998</v>
      </c>
      <c r="F1849" s="36"/>
      <c r="G1849" s="38"/>
      <c r="H1849" s="38"/>
      <c r="I1849" s="40"/>
      <c r="J1849" s="16">
        <f>B1849*F1848+C1849*G1848+D1849*H1848+I1848</f>
        <v>0.24898486721350682</v>
      </c>
      <c r="K1849" s="17">
        <f t="shared" ref="K1849:K1852" si="1230">J1849-E1849</f>
        <v>-4.1015132786493158E-2</v>
      </c>
      <c r="L1849" s="17">
        <f t="shared" ref="L1849:L1852" si="1231">K1849*K1849</f>
        <v>1.682241117493666E-3</v>
      </c>
      <c r="M1849" s="17">
        <f t="shared" ref="M1849:M1852" si="1232">(E1849-J1849)*B1849</f>
        <v>1.1074085852353154E-2</v>
      </c>
      <c r="N1849" s="17">
        <f t="shared" ref="N1849:N1852" si="1233">(E1849-J1849)*C1849</f>
        <v>2.2558323032571239E-2</v>
      </c>
      <c r="O1849" s="17">
        <f t="shared" ref="O1849:O1852" si="1234">(E1849-J1849)*D1849</f>
        <v>7.3827239015687683E-3</v>
      </c>
      <c r="P1849" s="18">
        <f>(E1849-J1849)*E1848</f>
        <v>1.4765447803137537E-2</v>
      </c>
    </row>
    <row r="1850" spans="1:16" x14ac:dyDescent="0.25">
      <c r="B1850" s="4">
        <v>0.22</v>
      </c>
      <c r="C1850" s="5">
        <v>0.71</v>
      </c>
      <c r="D1850" s="5">
        <v>7.0000000000000007E-2</v>
      </c>
      <c r="E1850" s="6">
        <v>0.22</v>
      </c>
      <c r="F1850" s="36"/>
      <c r="G1850" s="38"/>
      <c r="H1850" s="38"/>
      <c r="I1850" s="40"/>
      <c r="J1850" s="16">
        <f>B1850*F1848+C1850*G1848+D1850*H1848+I1848</f>
        <v>0.20796382087585247</v>
      </c>
      <c r="K1850" s="17">
        <f t="shared" si="1230"/>
        <v>-1.2036179124147534E-2</v>
      </c>
      <c r="L1850" s="17">
        <f t="shared" si="1231"/>
        <v>1.4486960790856488E-4</v>
      </c>
      <c r="M1850" s="17">
        <f t="shared" si="1232"/>
        <v>2.6479594073124573E-3</v>
      </c>
      <c r="N1850" s="17">
        <f t="shared" si="1233"/>
        <v>8.5456871781447487E-3</v>
      </c>
      <c r="O1850" s="17">
        <f t="shared" si="1234"/>
        <v>8.4253253869032737E-4</v>
      </c>
      <c r="P1850" s="18">
        <f>(E1850-J1850)*E1848</f>
        <v>4.3330244846931116E-3</v>
      </c>
    </row>
    <row r="1851" spans="1:16" x14ac:dyDescent="0.25">
      <c r="B1851" s="4">
        <v>0.16</v>
      </c>
      <c r="C1851" s="5">
        <v>0.62</v>
      </c>
      <c r="D1851" s="5">
        <v>0.22</v>
      </c>
      <c r="E1851" s="6">
        <v>0.14000000000000001</v>
      </c>
      <c r="F1851" s="36"/>
      <c r="G1851" s="38"/>
      <c r="H1851" s="38"/>
      <c r="I1851" s="40"/>
      <c r="J1851" s="16">
        <f>B1851*F1848+C1851*G1848+D1851*H1848+I1848</f>
        <v>0.18466122269333041</v>
      </c>
      <c r="K1851" s="17">
        <f t="shared" si="1230"/>
        <v>4.4661222693330394E-2</v>
      </c>
      <c r="L1851" s="17">
        <f t="shared" si="1231"/>
        <v>1.9946248124632499E-3</v>
      </c>
      <c r="M1851" s="17">
        <f t="shared" si="1232"/>
        <v>-7.1457956309328632E-3</v>
      </c>
      <c r="N1851" s="17">
        <f t="shared" si="1233"/>
        <v>-2.7689958069864844E-2</v>
      </c>
      <c r="O1851" s="17">
        <f t="shared" si="1234"/>
        <v>-9.8254689925326866E-3</v>
      </c>
      <c r="P1851" s="18">
        <f>(E1851-J1851)*E1848</f>
        <v>-1.6078040169598941E-2</v>
      </c>
    </row>
    <row r="1852" spans="1:16" ht="15.75" thickBot="1" x14ac:dyDescent="0.3">
      <c r="B1852" s="7">
        <v>0.53</v>
      </c>
      <c r="C1852" s="8">
        <v>0.23</v>
      </c>
      <c r="D1852" s="8">
        <v>0.24</v>
      </c>
      <c r="E1852" s="9">
        <v>0.41</v>
      </c>
      <c r="F1852" s="37"/>
      <c r="G1852" s="39"/>
      <c r="H1852" s="39"/>
      <c r="I1852" s="41"/>
      <c r="J1852" s="19">
        <f>B1852*F1848+C1852*G1848+D1852*H1848+I1848</f>
        <v>0.41522905781326835</v>
      </c>
      <c r="K1852" s="20">
        <f t="shared" si="1230"/>
        <v>5.2290578132683785E-3</v>
      </c>
      <c r="L1852" s="20">
        <f t="shared" si="1231"/>
        <v>2.7343045614503076E-5</v>
      </c>
      <c r="M1852" s="20">
        <f t="shared" si="1232"/>
        <v>-2.7714006410322406E-3</v>
      </c>
      <c r="N1852" s="20">
        <f t="shared" si="1233"/>
        <v>-1.2026832970517271E-3</v>
      </c>
      <c r="O1852" s="20">
        <f t="shared" si="1234"/>
        <v>-1.2549738751844108E-3</v>
      </c>
      <c r="P1852" s="21">
        <f>(E1852-J1852)*E1848</f>
        <v>-1.8824608127766163E-3</v>
      </c>
    </row>
    <row r="1853" spans="1:16" x14ac:dyDescent="0.25">
      <c r="K1853" t="s">
        <v>13</v>
      </c>
      <c r="L1853" s="22">
        <f>AVERAGE(L1848:L1852)</f>
        <v>7.892778761593288E-4</v>
      </c>
      <c r="M1853" s="22">
        <f t="shared" ref="M1853:P1853" si="1235">AVERAGE(M1848:M1852)</f>
        <v>-1.6630481393700003E-4</v>
      </c>
      <c r="N1853" s="22">
        <f t="shared" si="1235"/>
        <v>-3.0743761924287934E-4</v>
      </c>
      <c r="O1853" s="22">
        <f t="shared" si="1235"/>
        <v>-8.6697599128216451E-4</v>
      </c>
      <c r="P1853" s="22">
        <f t="shared" si="1235"/>
        <v>3.5979208427571108E-4</v>
      </c>
    </row>
    <row r="1854" spans="1:16" ht="15.75" thickBot="1" x14ac:dyDescent="0.3"/>
    <row r="1855" spans="1:16" ht="15.75" thickBot="1" x14ac:dyDescent="0.3">
      <c r="A1855" s="23" t="s">
        <v>19</v>
      </c>
      <c r="B1855" s="27" t="s">
        <v>0</v>
      </c>
      <c r="C1855" s="28"/>
      <c r="D1855" s="28"/>
      <c r="E1855" s="29"/>
      <c r="F1855" s="30" t="s">
        <v>5</v>
      </c>
      <c r="G1855" s="31"/>
      <c r="H1855" s="31"/>
      <c r="I1855" s="32"/>
      <c r="J1855" s="33" t="s">
        <v>14</v>
      </c>
      <c r="K1855" s="34"/>
      <c r="L1855" s="34"/>
      <c r="M1855" s="34"/>
      <c r="N1855" s="34"/>
      <c r="O1855" s="34"/>
      <c r="P1855" s="35"/>
    </row>
    <row r="1856" spans="1:16" x14ac:dyDescent="0.25">
      <c r="A1856" s="23">
        <f>A1847+1</f>
        <v>206</v>
      </c>
      <c r="B1856" s="1" t="s">
        <v>1</v>
      </c>
      <c r="C1856" s="2" t="s">
        <v>2</v>
      </c>
      <c r="D1856" s="2" t="s">
        <v>3</v>
      </c>
      <c r="E1856" s="3" t="s">
        <v>4</v>
      </c>
      <c r="F1856" s="10" t="s">
        <v>6</v>
      </c>
      <c r="G1856" s="11" t="s">
        <v>7</v>
      </c>
      <c r="H1856" s="11" t="s">
        <v>8</v>
      </c>
      <c r="I1856" s="12" t="s">
        <v>9</v>
      </c>
      <c r="J1856" s="13" t="s">
        <v>10</v>
      </c>
      <c r="K1856" s="14" t="s">
        <v>11</v>
      </c>
      <c r="L1856" s="14" t="s">
        <v>12</v>
      </c>
      <c r="M1856" s="14" t="s">
        <v>15</v>
      </c>
      <c r="N1856" s="14" t="s">
        <v>16</v>
      </c>
      <c r="O1856" s="14" t="s">
        <v>17</v>
      </c>
      <c r="P1856" s="15" t="s">
        <v>18</v>
      </c>
    </row>
    <row r="1857" spans="1:16" x14ac:dyDescent="0.25">
      <c r="B1857" s="4">
        <v>0.47</v>
      </c>
      <c r="C1857" s="5">
        <v>0.38</v>
      </c>
      <c r="D1857" s="5">
        <v>0.15</v>
      </c>
      <c r="E1857" s="6">
        <v>0.36</v>
      </c>
      <c r="F1857" s="36">
        <f>F1848+M1853</f>
        <v>0.75055502398594254</v>
      </c>
      <c r="G1857" s="38">
        <f>G1848+N1853</f>
        <v>0.13222646205116356</v>
      </c>
      <c r="H1857" s="38">
        <f>H1848+O1853</f>
        <v>0.22359124078076686</v>
      </c>
      <c r="I1857" s="40">
        <f>I1848+P1853</f>
        <v>-6.6646223315877343E-2</v>
      </c>
      <c r="J1857" s="16">
        <f>B1857*F1857+C1857*G1857+D1857*H1857+I1857</f>
        <v>0.36989937965407282</v>
      </c>
      <c r="K1857" s="17">
        <f>J1857-E1857</f>
        <v>9.8993796540728374E-3</v>
      </c>
      <c r="L1857" s="17">
        <f>K1857*K1857</f>
        <v>9.7997717535471256E-5</v>
      </c>
      <c r="M1857" s="17">
        <f>(E1857-J1857)*B1857</f>
        <v>-4.6527084374142335E-3</v>
      </c>
      <c r="N1857" s="17">
        <f>(E1857-J1857)*C1857</f>
        <v>-3.7617642685476784E-3</v>
      </c>
      <c r="O1857" s="17">
        <f>(E1857-J1857)*D1857</f>
        <v>-1.4849069481109255E-3</v>
      </c>
      <c r="P1857" s="18">
        <f>(E1857-J1857)*I1857</f>
        <v>6.5975626711399092E-4</v>
      </c>
    </row>
    <row r="1858" spans="1:16" x14ac:dyDescent="0.25">
      <c r="B1858" s="4">
        <v>0.27</v>
      </c>
      <c r="C1858" s="5">
        <v>0.55000000000000004</v>
      </c>
      <c r="D1858" s="5">
        <v>0.18</v>
      </c>
      <c r="E1858" s="6">
        <v>0.28999999999999998</v>
      </c>
      <c r="F1858" s="36"/>
      <c r="G1858" s="38"/>
      <c r="H1858" s="38"/>
      <c r="I1858" s="40"/>
      <c r="J1858" s="16">
        <f>B1858*F1857+C1858*G1857+D1858*H1857+I1857</f>
        <v>0.24897461062900517</v>
      </c>
      <c r="K1858" s="17">
        <f t="shared" ref="K1858:K1861" si="1236">J1858-E1858</f>
        <v>-4.1025389370994814E-2</v>
      </c>
      <c r="L1858" s="17">
        <f t="shared" ref="L1858:L1861" si="1237">K1858*K1858</f>
        <v>1.6830825730417343E-3</v>
      </c>
      <c r="M1858" s="17">
        <f t="shared" ref="M1858:M1861" si="1238">(E1858-J1858)*B1858</f>
        <v>1.10768551301686E-2</v>
      </c>
      <c r="N1858" s="17">
        <f t="shared" ref="N1858:N1861" si="1239">(E1858-J1858)*C1858</f>
        <v>2.2563964154047149E-2</v>
      </c>
      <c r="O1858" s="17">
        <f t="shared" ref="O1858:O1861" si="1240">(E1858-J1858)*D1858</f>
        <v>7.3845700867790666E-3</v>
      </c>
      <c r="P1858" s="18">
        <f>(E1858-J1858)*E1857</f>
        <v>1.4769140173558133E-2</v>
      </c>
    </row>
    <row r="1859" spans="1:16" x14ac:dyDescent="0.25">
      <c r="B1859" s="4">
        <v>0.22</v>
      </c>
      <c r="C1859" s="5">
        <v>0.71</v>
      </c>
      <c r="D1859" s="5">
        <v>7.0000000000000007E-2</v>
      </c>
      <c r="E1859" s="6">
        <v>0.22</v>
      </c>
      <c r="F1859" s="36"/>
      <c r="G1859" s="38"/>
      <c r="H1859" s="38"/>
      <c r="I1859" s="40"/>
      <c r="J1859" s="16">
        <f>B1859*F1857+C1859*G1857+D1859*H1857+I1857</f>
        <v>0.20800805687200979</v>
      </c>
      <c r="K1859" s="17">
        <f t="shared" si="1236"/>
        <v>-1.1991943127990207E-2</v>
      </c>
      <c r="L1859" s="17">
        <f t="shared" si="1237"/>
        <v>1.4380669998495155E-4</v>
      </c>
      <c r="M1859" s="17">
        <f t="shared" si="1238"/>
        <v>2.6382274881578457E-3</v>
      </c>
      <c r="N1859" s="17">
        <f t="shared" si="1239"/>
        <v>8.514279620873047E-3</v>
      </c>
      <c r="O1859" s="17">
        <f t="shared" si="1240"/>
        <v>8.3943601895931452E-4</v>
      </c>
      <c r="P1859" s="18">
        <f>(E1859-J1859)*E1857</f>
        <v>4.3170995260764745E-3</v>
      </c>
    </row>
    <row r="1860" spans="1:16" x14ac:dyDescent="0.25">
      <c r="B1860" s="4">
        <v>0.16</v>
      </c>
      <c r="C1860" s="5">
        <v>0.62</v>
      </c>
      <c r="D1860" s="5">
        <v>0.22</v>
      </c>
      <c r="E1860" s="6">
        <v>0.14000000000000001</v>
      </c>
      <c r="F1860" s="36"/>
      <c r="G1860" s="38"/>
      <c r="H1860" s="38"/>
      <c r="I1860" s="40"/>
      <c r="J1860" s="16">
        <f>B1860*F1857+C1860*G1857+D1860*H1857+I1857</f>
        <v>0.18461305996536359</v>
      </c>
      <c r="K1860" s="17">
        <f t="shared" si="1236"/>
        <v>4.4613059965363577E-2</v>
      </c>
      <c r="L1860" s="17">
        <f t="shared" si="1237"/>
        <v>1.9903251194731265E-3</v>
      </c>
      <c r="M1860" s="17">
        <f t="shared" si="1238"/>
        <v>-7.1380895944581722E-3</v>
      </c>
      <c r="N1860" s="17">
        <f t="shared" si="1239"/>
        <v>-2.7660097178525418E-2</v>
      </c>
      <c r="O1860" s="17">
        <f t="shared" si="1240"/>
        <v>-9.8148731923799869E-3</v>
      </c>
      <c r="P1860" s="18">
        <f>(E1860-J1860)*E1857</f>
        <v>-1.6060701587530889E-2</v>
      </c>
    </row>
    <row r="1861" spans="1:16" ht="15.75" thickBot="1" x14ac:dyDescent="0.3">
      <c r="B1861" s="7">
        <v>0.53</v>
      </c>
      <c r="C1861" s="8">
        <v>0.23</v>
      </c>
      <c r="D1861" s="8">
        <v>0.24</v>
      </c>
      <c r="E1861" s="9">
        <v>0.41</v>
      </c>
      <c r="F1861" s="37"/>
      <c r="G1861" s="39"/>
      <c r="H1861" s="39"/>
      <c r="I1861" s="41"/>
      <c r="J1861" s="19">
        <f>B1861*F1857+C1861*G1857+D1861*H1857+I1857</f>
        <v>0.41522192345582393</v>
      </c>
      <c r="K1861" s="20">
        <f t="shared" si="1236"/>
        <v>5.2219234558239513E-3</v>
      </c>
      <c r="L1861" s="20">
        <f t="shared" si="1237"/>
        <v>2.7268484578484358E-5</v>
      </c>
      <c r="M1861" s="20">
        <f t="shared" si="1238"/>
        <v>-2.7676194315866941E-3</v>
      </c>
      <c r="N1861" s="20">
        <f t="shared" si="1239"/>
        <v>-1.2010423948395088E-3</v>
      </c>
      <c r="O1861" s="20">
        <f t="shared" si="1240"/>
        <v>-1.2532616293977482E-3</v>
      </c>
      <c r="P1861" s="21">
        <f>(E1861-J1861)*E1857</f>
        <v>-1.8798924440966225E-3</v>
      </c>
    </row>
    <row r="1862" spans="1:16" x14ac:dyDescent="0.25">
      <c r="K1862" t="s">
        <v>13</v>
      </c>
      <c r="L1862" s="22">
        <f>AVERAGE(L1857:L1861)</f>
        <v>7.8849611892275356E-4</v>
      </c>
      <c r="M1862" s="22">
        <f t="shared" ref="M1862:P1862" si="1241">AVERAGE(M1857:M1861)</f>
        <v>-1.6866696902653085E-4</v>
      </c>
      <c r="N1862" s="22">
        <f t="shared" si="1241"/>
        <v>-3.089320133984818E-4</v>
      </c>
      <c r="O1862" s="22">
        <f t="shared" si="1241"/>
        <v>-8.65807132830056E-4</v>
      </c>
      <c r="P1862" s="22">
        <f t="shared" si="1241"/>
        <v>3.610803870242178E-4</v>
      </c>
    </row>
    <row r="1863" spans="1:16" ht="15.75" thickBot="1" x14ac:dyDescent="0.3"/>
    <row r="1864" spans="1:16" ht="15.75" thickBot="1" x14ac:dyDescent="0.3">
      <c r="A1864" s="23" t="s">
        <v>19</v>
      </c>
      <c r="B1864" s="27" t="s">
        <v>0</v>
      </c>
      <c r="C1864" s="28"/>
      <c r="D1864" s="28"/>
      <c r="E1864" s="29"/>
      <c r="F1864" s="30" t="s">
        <v>5</v>
      </c>
      <c r="G1864" s="31"/>
      <c r="H1864" s="31"/>
      <c r="I1864" s="32"/>
      <c r="J1864" s="33" t="s">
        <v>14</v>
      </c>
      <c r="K1864" s="34"/>
      <c r="L1864" s="34"/>
      <c r="M1864" s="34"/>
      <c r="N1864" s="34"/>
      <c r="O1864" s="34"/>
      <c r="P1864" s="35"/>
    </row>
    <row r="1865" spans="1:16" x14ac:dyDescent="0.25">
      <c r="A1865" s="23">
        <f>A1856+1</f>
        <v>207</v>
      </c>
      <c r="B1865" s="1" t="s">
        <v>1</v>
      </c>
      <c r="C1865" s="2" t="s">
        <v>2</v>
      </c>
      <c r="D1865" s="2" t="s">
        <v>3</v>
      </c>
      <c r="E1865" s="3" t="s">
        <v>4</v>
      </c>
      <c r="F1865" s="10" t="s">
        <v>6</v>
      </c>
      <c r="G1865" s="11" t="s">
        <v>7</v>
      </c>
      <c r="H1865" s="11" t="s">
        <v>8</v>
      </c>
      <c r="I1865" s="12" t="s">
        <v>9</v>
      </c>
      <c r="J1865" s="13" t="s">
        <v>10</v>
      </c>
      <c r="K1865" s="14" t="s">
        <v>11</v>
      </c>
      <c r="L1865" s="14" t="s">
        <v>12</v>
      </c>
      <c r="M1865" s="14" t="s">
        <v>15</v>
      </c>
      <c r="N1865" s="14" t="s">
        <v>16</v>
      </c>
      <c r="O1865" s="14" t="s">
        <v>17</v>
      </c>
      <c r="P1865" s="15" t="s">
        <v>18</v>
      </c>
    </row>
    <row r="1866" spans="1:16" x14ac:dyDescent="0.25">
      <c r="B1866" s="4">
        <v>0.47</v>
      </c>
      <c r="C1866" s="5">
        <v>0.38</v>
      </c>
      <c r="D1866" s="5">
        <v>0.15</v>
      </c>
      <c r="E1866" s="6">
        <v>0.36</v>
      </c>
      <c r="F1866" s="36">
        <f>F1857+M1862</f>
        <v>0.75038635701691603</v>
      </c>
      <c r="G1866" s="38">
        <f>G1857+N1862</f>
        <v>0.13191753003776507</v>
      </c>
      <c r="H1866" s="38">
        <f>H1857+O1862</f>
        <v>0.22272543364793682</v>
      </c>
      <c r="I1866" s="40">
        <f>I1857+P1862</f>
        <v>-6.6285142928853125E-2</v>
      </c>
      <c r="J1866" s="16">
        <f>B1866*F1866+C1866*G1866+D1866*H1866+I1866</f>
        <v>0.36993392133063863</v>
      </c>
      <c r="K1866" s="17">
        <f>J1866-E1866</f>
        <v>9.9339213306386398E-3</v>
      </c>
      <c r="L1866" s="17">
        <f>K1866*K1866</f>
        <v>9.8682793003317365E-5</v>
      </c>
      <c r="M1866" s="17">
        <f>(E1866-J1866)*B1866</f>
        <v>-4.6689430254001603E-3</v>
      </c>
      <c r="N1866" s="17">
        <f>(E1866-J1866)*C1866</f>
        <v>-3.7748901056426833E-3</v>
      </c>
      <c r="O1866" s="17">
        <f>(E1866-J1866)*D1866</f>
        <v>-1.4900881995957959E-3</v>
      </c>
      <c r="P1866" s="18">
        <f>(E1866-J1866)*I1866</f>
        <v>6.5847139524536507E-4</v>
      </c>
    </row>
    <row r="1867" spans="1:16" x14ac:dyDescent="0.25">
      <c r="B1867" s="4">
        <v>0.27</v>
      </c>
      <c r="C1867" s="5">
        <v>0.55000000000000004</v>
      </c>
      <c r="D1867" s="5">
        <v>0.18</v>
      </c>
      <c r="E1867" s="6">
        <v>0.28999999999999998</v>
      </c>
      <c r="F1867" s="36"/>
      <c r="G1867" s="38"/>
      <c r="H1867" s="38"/>
      <c r="I1867" s="40"/>
      <c r="J1867" s="16">
        <f>B1867*F1866+C1867*G1866+D1867*H1866+I1866</f>
        <v>0.24896439304311363</v>
      </c>
      <c r="K1867" s="17">
        <f t="shared" ref="K1867:K1870" si="1242">J1867-E1867</f>
        <v>-4.103560695688635E-2</v>
      </c>
      <c r="L1867" s="17">
        <f t="shared" ref="L1867:L1870" si="1243">K1867*K1867</f>
        <v>1.6839210383200595E-3</v>
      </c>
      <c r="M1867" s="17">
        <f t="shared" ref="M1867:M1870" si="1244">(E1867-J1867)*B1867</f>
        <v>1.1079613878359314E-2</v>
      </c>
      <c r="N1867" s="17">
        <f t="shared" ref="N1867:N1870" si="1245">(E1867-J1867)*C1867</f>
        <v>2.2569583826287494E-2</v>
      </c>
      <c r="O1867" s="17">
        <f t="shared" ref="O1867:O1870" si="1246">(E1867-J1867)*D1867</f>
        <v>7.3864092522395427E-3</v>
      </c>
      <c r="P1867" s="18">
        <f>(E1867-J1867)*E1866</f>
        <v>1.4772818504479085E-2</v>
      </c>
    </row>
    <row r="1868" spans="1:16" x14ac:dyDescent="0.25">
      <c r="B1868" s="4">
        <v>0.22</v>
      </c>
      <c r="C1868" s="5">
        <v>0.71</v>
      </c>
      <c r="D1868" s="5">
        <v>7.0000000000000007E-2</v>
      </c>
      <c r="E1868" s="6">
        <v>0.22</v>
      </c>
      <c r="F1868" s="36"/>
      <c r="G1868" s="38"/>
      <c r="H1868" s="38"/>
      <c r="I1868" s="40"/>
      <c r="J1868" s="16">
        <f>B1868*F1866+C1868*G1866+D1868*H1866+I1866</f>
        <v>0.2080520822970372</v>
      </c>
      <c r="K1868" s="17">
        <f t="shared" si="1242"/>
        <v>-1.1947917702962801E-2</v>
      </c>
      <c r="L1868" s="17">
        <f t="shared" si="1243"/>
        <v>1.4275273743677192E-4</v>
      </c>
      <c r="M1868" s="17">
        <f t="shared" si="1244"/>
        <v>2.6285418946518165E-3</v>
      </c>
      <c r="N1868" s="17">
        <f t="shared" si="1245"/>
        <v>8.4830215691035892E-3</v>
      </c>
      <c r="O1868" s="17">
        <f t="shared" si="1246"/>
        <v>8.3635423920739617E-4</v>
      </c>
      <c r="P1868" s="18">
        <f>(E1868-J1868)*E1866</f>
        <v>4.3012503730666084E-3</v>
      </c>
    </row>
    <row r="1869" spans="1:16" x14ac:dyDescent="0.25">
      <c r="B1869" s="4">
        <v>0.16</v>
      </c>
      <c r="C1869" s="5">
        <v>0.62</v>
      </c>
      <c r="D1869" s="5">
        <v>0.22</v>
      </c>
      <c r="E1869" s="6">
        <v>0.14000000000000001</v>
      </c>
      <c r="F1869" s="36"/>
      <c r="G1869" s="38"/>
      <c r="H1869" s="38"/>
      <c r="I1869" s="40"/>
      <c r="J1869" s="16">
        <f>B1869*F1866+C1869*G1866+D1869*H1866+I1866</f>
        <v>0.18456513821981391</v>
      </c>
      <c r="K1869" s="17">
        <f t="shared" si="1242"/>
        <v>4.4565138219813893E-2</v>
      </c>
      <c r="L1869" s="17">
        <f t="shared" si="1243"/>
        <v>1.9860515445511168E-3</v>
      </c>
      <c r="M1869" s="17">
        <f t="shared" si="1244"/>
        <v>-7.1304221151702232E-3</v>
      </c>
      <c r="N1869" s="17">
        <f t="shared" si="1245"/>
        <v>-2.7630385696284614E-2</v>
      </c>
      <c r="O1869" s="17">
        <f t="shared" si="1246"/>
        <v>-9.8043304083590566E-3</v>
      </c>
      <c r="P1869" s="18">
        <f>(E1869-J1869)*E1866</f>
        <v>-1.6043449759133001E-2</v>
      </c>
    </row>
    <row r="1870" spans="1:16" ht="15.75" thickBot="1" x14ac:dyDescent="0.3">
      <c r="B1870" s="7">
        <v>0.53</v>
      </c>
      <c r="C1870" s="8">
        <v>0.23</v>
      </c>
      <c r="D1870" s="8">
        <v>0.24</v>
      </c>
      <c r="E1870" s="9">
        <v>0.41</v>
      </c>
      <c r="F1870" s="37"/>
      <c r="G1870" s="39"/>
      <c r="H1870" s="39"/>
      <c r="I1870" s="41"/>
      <c r="J1870" s="19">
        <f>B1870*F1866+C1870*G1866+D1870*H1866+I1866</f>
        <v>0.41521476227430321</v>
      </c>
      <c r="K1870" s="20">
        <f t="shared" si="1242"/>
        <v>5.2147622743032307E-3</v>
      </c>
      <c r="L1870" s="20">
        <f t="shared" si="1243"/>
        <v>2.7193745577496204E-5</v>
      </c>
      <c r="M1870" s="20">
        <f t="shared" si="1244"/>
        <v>-2.7638240053807126E-3</v>
      </c>
      <c r="N1870" s="20">
        <f t="shared" si="1245"/>
        <v>-1.1993953230897431E-3</v>
      </c>
      <c r="O1870" s="20">
        <f t="shared" si="1246"/>
        <v>-1.2515429458327754E-3</v>
      </c>
      <c r="P1870" s="21">
        <f>(E1870-J1870)*E1866</f>
        <v>-1.8773144187491629E-3</v>
      </c>
    </row>
    <row r="1871" spans="1:16" x14ac:dyDescent="0.25">
      <c r="K1871" t="s">
        <v>13</v>
      </c>
      <c r="L1871" s="22">
        <f>AVERAGE(L1866:L1870)</f>
        <v>7.8772037177775246E-4</v>
      </c>
      <c r="M1871" s="22">
        <f t="shared" ref="M1871:P1871" si="1247">AVERAGE(M1866:M1870)</f>
        <v>-1.7100667458799296E-4</v>
      </c>
      <c r="N1871" s="22">
        <f t="shared" si="1247"/>
        <v>-3.1041314592519136E-4</v>
      </c>
      <c r="O1871" s="22">
        <f t="shared" si="1247"/>
        <v>-8.6463961246813789E-4</v>
      </c>
      <c r="P1871" s="22">
        <f t="shared" si="1247"/>
        <v>3.6235521898177935E-4</v>
      </c>
    </row>
    <row r="1872" spans="1:16" ht="15.75" thickBot="1" x14ac:dyDescent="0.3"/>
    <row r="1873" spans="1:16" ht="15.75" thickBot="1" x14ac:dyDescent="0.3">
      <c r="A1873" s="23" t="s">
        <v>19</v>
      </c>
      <c r="B1873" s="27" t="s">
        <v>0</v>
      </c>
      <c r="C1873" s="28"/>
      <c r="D1873" s="28"/>
      <c r="E1873" s="29"/>
      <c r="F1873" s="30" t="s">
        <v>5</v>
      </c>
      <c r="G1873" s="31"/>
      <c r="H1873" s="31"/>
      <c r="I1873" s="32"/>
      <c r="J1873" s="33" t="s">
        <v>14</v>
      </c>
      <c r="K1873" s="34"/>
      <c r="L1873" s="34"/>
      <c r="M1873" s="34"/>
      <c r="N1873" s="34"/>
      <c r="O1873" s="34"/>
      <c r="P1873" s="35"/>
    </row>
    <row r="1874" spans="1:16" x14ac:dyDescent="0.25">
      <c r="A1874" s="23">
        <f>A1865+1</f>
        <v>208</v>
      </c>
      <c r="B1874" s="1" t="s">
        <v>1</v>
      </c>
      <c r="C1874" s="2" t="s">
        <v>2</v>
      </c>
      <c r="D1874" s="2" t="s">
        <v>3</v>
      </c>
      <c r="E1874" s="3" t="s">
        <v>4</v>
      </c>
      <c r="F1874" s="10" t="s">
        <v>6</v>
      </c>
      <c r="G1874" s="11" t="s">
        <v>7</v>
      </c>
      <c r="H1874" s="11" t="s">
        <v>8</v>
      </c>
      <c r="I1874" s="12" t="s">
        <v>9</v>
      </c>
      <c r="J1874" s="13" t="s">
        <v>10</v>
      </c>
      <c r="K1874" s="14" t="s">
        <v>11</v>
      </c>
      <c r="L1874" s="14" t="s">
        <v>12</v>
      </c>
      <c r="M1874" s="14" t="s">
        <v>15</v>
      </c>
      <c r="N1874" s="14" t="s">
        <v>16</v>
      </c>
      <c r="O1874" s="14" t="s">
        <v>17</v>
      </c>
      <c r="P1874" s="15" t="s">
        <v>18</v>
      </c>
    </row>
    <row r="1875" spans="1:16" x14ac:dyDescent="0.25">
      <c r="B1875" s="4">
        <v>0.47</v>
      </c>
      <c r="C1875" s="5">
        <v>0.38</v>
      </c>
      <c r="D1875" s="5">
        <v>0.15</v>
      </c>
      <c r="E1875" s="6">
        <v>0.36</v>
      </c>
      <c r="F1875" s="36">
        <f>F1866+M1871</f>
        <v>0.750215350342328</v>
      </c>
      <c r="G1875" s="38">
        <f>G1866+N1871</f>
        <v>0.13160711689183988</v>
      </c>
      <c r="H1875" s="38">
        <f>H1866+O1871</f>
        <v>0.22186079403546868</v>
      </c>
      <c r="I1875" s="40">
        <f>I1866+P1871</f>
        <v>-6.5922787709871339E-2</v>
      </c>
      <c r="J1875" s="16">
        <f>B1875*F1875+C1875*G1875+D1875*H1875+I1875</f>
        <v>0.36996825047524218</v>
      </c>
      <c r="K1875" s="17">
        <f>J1875-E1875</f>
        <v>9.9682504752421908E-3</v>
      </c>
      <c r="L1875" s="17">
        <f>K1875*K1875</f>
        <v>9.9366017537166161E-5</v>
      </c>
      <c r="M1875" s="17">
        <f>(E1875-J1875)*B1875</f>
        <v>-4.6850777233638291E-3</v>
      </c>
      <c r="N1875" s="17">
        <f>(E1875-J1875)*C1875</f>
        <v>-3.7879351805920327E-3</v>
      </c>
      <c r="O1875" s="17">
        <f>(E1875-J1875)*D1875</f>
        <v>-1.4952375712863285E-3</v>
      </c>
      <c r="P1875" s="18">
        <f>(E1875-J1875)*I1875</f>
        <v>6.5713485991821506E-4</v>
      </c>
    </row>
    <row r="1876" spans="1:16" x14ac:dyDescent="0.25">
      <c r="B1876" s="4">
        <v>0.27</v>
      </c>
      <c r="C1876" s="5">
        <v>0.55000000000000004</v>
      </c>
      <c r="D1876" s="5">
        <v>0.18</v>
      </c>
      <c r="E1876" s="6">
        <v>0.28999999999999998</v>
      </c>
      <c r="F1876" s="36"/>
      <c r="G1876" s="38"/>
      <c r="H1876" s="38"/>
      <c r="I1876" s="40"/>
      <c r="J1876" s="16">
        <f>B1876*F1875+C1876*G1875+D1876*H1875+I1875</f>
        <v>0.24895421409945354</v>
      </c>
      <c r="K1876" s="17">
        <f t="shared" ref="K1876:K1879" si="1248">J1876-E1876</f>
        <v>-4.1045785900546444E-2</v>
      </c>
      <c r="L1876" s="17">
        <f t="shared" ref="L1876:L1879" si="1249">K1876*K1876</f>
        <v>1.6847565401934973E-3</v>
      </c>
      <c r="M1876" s="17">
        <f t="shared" ref="M1876:M1879" si="1250">(E1876-J1876)*B1876</f>
        <v>1.1082362193147541E-2</v>
      </c>
      <c r="N1876" s="17">
        <f t="shared" ref="N1876:N1879" si="1251">(E1876-J1876)*C1876</f>
        <v>2.2575182245300546E-2</v>
      </c>
      <c r="O1876" s="17">
        <f t="shared" ref="O1876:O1879" si="1252">(E1876-J1876)*D1876</f>
        <v>7.3882414620983598E-3</v>
      </c>
      <c r="P1876" s="18">
        <f>(E1876-J1876)*E1875</f>
        <v>1.477648292419672E-2</v>
      </c>
    </row>
    <row r="1877" spans="1:16" x14ac:dyDescent="0.25">
      <c r="B1877" s="4">
        <v>0.22</v>
      </c>
      <c r="C1877" s="5">
        <v>0.71</v>
      </c>
      <c r="D1877" s="5">
        <v>7.0000000000000007E-2</v>
      </c>
      <c r="E1877" s="6">
        <v>0.22</v>
      </c>
      <c r="F1877" s="36"/>
      <c r="G1877" s="38"/>
      <c r="H1877" s="38"/>
      <c r="I1877" s="40"/>
      <c r="J1877" s="16">
        <f>B1877*F1875+C1877*G1875+D1877*H1875+I1875</f>
        <v>0.20809589794112995</v>
      </c>
      <c r="K1877" s="17">
        <f t="shared" si="1248"/>
        <v>-1.1904102058870047E-2</v>
      </c>
      <c r="L1877" s="17">
        <f t="shared" si="1249"/>
        <v>1.4170764582799411E-4</v>
      </c>
      <c r="M1877" s="17">
        <f t="shared" si="1250"/>
        <v>2.6189024529514105E-3</v>
      </c>
      <c r="N1877" s="17">
        <f t="shared" si="1251"/>
        <v>8.4519124617977327E-3</v>
      </c>
      <c r="O1877" s="17">
        <f t="shared" si="1252"/>
        <v>8.3328714412090341E-4</v>
      </c>
      <c r="P1877" s="18">
        <f>(E1877-J1877)*E1875</f>
        <v>4.2854767411932169E-3</v>
      </c>
    </row>
    <row r="1878" spans="1:16" x14ac:dyDescent="0.25">
      <c r="B1878" s="4">
        <v>0.16</v>
      </c>
      <c r="C1878" s="5">
        <v>0.62</v>
      </c>
      <c r="D1878" s="5">
        <v>0.22</v>
      </c>
      <c r="E1878" s="6">
        <v>0.14000000000000001</v>
      </c>
      <c r="F1878" s="36"/>
      <c r="G1878" s="38"/>
      <c r="H1878" s="38"/>
      <c r="I1878" s="40"/>
      <c r="J1878" s="16">
        <f>B1878*F1875+C1878*G1875+D1878*H1875+I1875</f>
        <v>0.18451745550564494</v>
      </c>
      <c r="K1878" s="17">
        <f t="shared" si="1248"/>
        <v>4.4517455505644926E-2</v>
      </c>
      <c r="L1878" s="17">
        <f t="shared" si="1249"/>
        <v>1.9818038446970756E-3</v>
      </c>
      <c r="M1878" s="17">
        <f t="shared" si="1250"/>
        <v>-7.1227928809031883E-3</v>
      </c>
      <c r="N1878" s="17">
        <f t="shared" si="1251"/>
        <v>-2.7600822413499853E-2</v>
      </c>
      <c r="O1878" s="17">
        <f t="shared" si="1252"/>
        <v>-9.7938402112418832E-3</v>
      </c>
      <c r="P1878" s="18">
        <f>(E1878-J1878)*E1875</f>
        <v>-1.6026283982032173E-2</v>
      </c>
    </row>
    <row r="1879" spans="1:16" ht="15.75" thickBot="1" x14ac:dyDescent="0.3">
      <c r="B1879" s="7">
        <v>0.53</v>
      </c>
      <c r="C1879" s="8">
        <v>0.23</v>
      </c>
      <c r="D1879" s="8">
        <v>0.24</v>
      </c>
      <c r="E1879" s="9">
        <v>0.41</v>
      </c>
      <c r="F1879" s="37"/>
      <c r="G1879" s="39"/>
      <c r="H1879" s="39"/>
      <c r="I1879" s="41"/>
      <c r="J1879" s="19">
        <f>B1879*F1875+C1879*G1875+D1879*H1875+I1875</f>
        <v>0.41520757542519826</v>
      </c>
      <c r="K1879" s="20">
        <f t="shared" si="1248"/>
        <v>5.2075754251982853E-3</v>
      </c>
      <c r="L1879" s="20">
        <f t="shared" si="1249"/>
        <v>2.7118841809129101E-5</v>
      </c>
      <c r="M1879" s="20">
        <f t="shared" si="1250"/>
        <v>-2.7600149753550913E-3</v>
      </c>
      <c r="N1879" s="20">
        <f t="shared" si="1251"/>
        <v>-1.1977423477956056E-3</v>
      </c>
      <c r="O1879" s="20">
        <f t="shared" si="1252"/>
        <v>-1.2498181020475885E-3</v>
      </c>
      <c r="P1879" s="21">
        <f>(E1879-J1879)*E1875</f>
        <v>-1.8747271530713827E-3</v>
      </c>
    </row>
    <row r="1880" spans="1:16" x14ac:dyDescent="0.25">
      <c r="K1880" t="s">
        <v>13</v>
      </c>
      <c r="L1880" s="22">
        <f>AVERAGE(L1875:L1879)</f>
        <v>7.8695057801297236E-4</v>
      </c>
      <c r="M1880" s="22">
        <f t="shared" ref="M1880:P1880" si="1253">AVERAGE(M1875:M1879)</f>
        <v>-1.7332418670463123E-4</v>
      </c>
      <c r="N1880" s="22">
        <f t="shared" si="1253"/>
        <v>-3.1188104695784226E-4</v>
      </c>
      <c r="O1880" s="22">
        <f t="shared" si="1253"/>
        <v>-8.6347345567130767E-4</v>
      </c>
      <c r="P1880" s="22">
        <f t="shared" si="1253"/>
        <v>3.6361667804091897E-4</v>
      </c>
    </row>
    <row r="1881" spans="1:16" ht="15.75" thickBot="1" x14ac:dyDescent="0.3"/>
    <row r="1882" spans="1:16" ht="15.75" thickBot="1" x14ac:dyDescent="0.3">
      <c r="A1882" s="23" t="s">
        <v>19</v>
      </c>
      <c r="B1882" s="27" t="s">
        <v>0</v>
      </c>
      <c r="C1882" s="28"/>
      <c r="D1882" s="28"/>
      <c r="E1882" s="29"/>
      <c r="F1882" s="30" t="s">
        <v>5</v>
      </c>
      <c r="G1882" s="31"/>
      <c r="H1882" s="31"/>
      <c r="I1882" s="32"/>
      <c r="J1882" s="33" t="s">
        <v>14</v>
      </c>
      <c r="K1882" s="34"/>
      <c r="L1882" s="34"/>
      <c r="M1882" s="34"/>
      <c r="N1882" s="34"/>
      <c r="O1882" s="34"/>
      <c r="P1882" s="35"/>
    </row>
    <row r="1883" spans="1:16" x14ac:dyDescent="0.25">
      <c r="A1883" s="23">
        <f>A1874+1</f>
        <v>209</v>
      </c>
      <c r="B1883" s="1" t="s">
        <v>1</v>
      </c>
      <c r="C1883" s="2" t="s">
        <v>2</v>
      </c>
      <c r="D1883" s="2" t="s">
        <v>3</v>
      </c>
      <c r="E1883" s="3" t="s">
        <v>4</v>
      </c>
      <c r="F1883" s="10" t="s">
        <v>6</v>
      </c>
      <c r="G1883" s="11" t="s">
        <v>7</v>
      </c>
      <c r="H1883" s="11" t="s">
        <v>8</v>
      </c>
      <c r="I1883" s="12" t="s">
        <v>9</v>
      </c>
      <c r="J1883" s="13" t="s">
        <v>10</v>
      </c>
      <c r="K1883" s="14" t="s">
        <v>11</v>
      </c>
      <c r="L1883" s="14" t="s">
        <v>12</v>
      </c>
      <c r="M1883" s="14" t="s">
        <v>15</v>
      </c>
      <c r="N1883" s="14" t="s">
        <v>16</v>
      </c>
      <c r="O1883" s="14" t="s">
        <v>17</v>
      </c>
      <c r="P1883" s="15" t="s">
        <v>18</v>
      </c>
    </row>
    <row r="1884" spans="1:16" x14ac:dyDescent="0.25">
      <c r="B1884" s="4">
        <v>0.47</v>
      </c>
      <c r="C1884" s="5">
        <v>0.38</v>
      </c>
      <c r="D1884" s="5">
        <v>0.15</v>
      </c>
      <c r="E1884" s="6">
        <v>0.36</v>
      </c>
      <c r="F1884" s="36">
        <f>F1875+M1880</f>
        <v>0.75004202615562332</v>
      </c>
      <c r="G1884" s="38">
        <f>G1875+N1880</f>
        <v>0.13129523584488204</v>
      </c>
      <c r="H1884" s="38">
        <f>H1875+O1880</f>
        <v>0.22099732057979737</v>
      </c>
      <c r="I1884" s="40">
        <f>I1875+P1880</f>
        <v>-6.5559171031830427E-2</v>
      </c>
      <c r="J1884" s="16">
        <f>B1884*F1884+C1884*G1884+D1884*H1884+I1884</f>
        <v>0.37000236896933725</v>
      </c>
      <c r="K1884" s="17">
        <f>J1884-E1884</f>
        <v>1.0002368969337261E-2</v>
      </c>
      <c r="L1884" s="17">
        <f>K1884*K1884</f>
        <v>1.0004738499876094E-4</v>
      </c>
      <c r="M1884" s="17">
        <f>(E1884-J1884)*B1884</f>
        <v>-4.7011134155885122E-3</v>
      </c>
      <c r="N1884" s="17">
        <f>(E1884-J1884)*C1884</f>
        <v>-3.8009002083481593E-3</v>
      </c>
      <c r="O1884" s="17">
        <f>(E1884-J1884)*D1884</f>
        <v>-1.5003553454005891E-3</v>
      </c>
      <c r="P1884" s="18">
        <f>(E1884-J1884)*I1884</f>
        <v>6.5574701798425496E-4</v>
      </c>
    </row>
    <row r="1885" spans="1:16" x14ac:dyDescent="0.25">
      <c r="B1885" s="4">
        <v>0.27</v>
      </c>
      <c r="C1885" s="5">
        <v>0.55000000000000004</v>
      </c>
      <c r="D1885" s="5">
        <v>0.18</v>
      </c>
      <c r="E1885" s="6">
        <v>0.28999999999999998</v>
      </c>
      <c r="F1885" s="36"/>
      <c r="G1885" s="38"/>
      <c r="H1885" s="38"/>
      <c r="I1885" s="40"/>
      <c r="J1885" s="16">
        <f>B1885*F1884+C1885*G1884+D1885*H1884+I1884</f>
        <v>0.2489440734492365</v>
      </c>
      <c r="K1885" s="17">
        <f t="shared" ref="K1885:K1888" si="1254">J1885-E1885</f>
        <v>-4.1055926550763483E-2</v>
      </c>
      <c r="L1885" s="17">
        <f t="shared" ref="L1885:L1888" si="1255">K1885*K1885</f>
        <v>1.6855891049416859E-3</v>
      </c>
      <c r="M1885" s="17">
        <f t="shared" ref="M1885:M1888" si="1256">(E1885-J1885)*B1885</f>
        <v>1.1085100168706142E-2</v>
      </c>
      <c r="N1885" s="17">
        <f t="shared" ref="N1885:N1888" si="1257">(E1885-J1885)*C1885</f>
        <v>2.2580759602919918E-2</v>
      </c>
      <c r="O1885" s="17">
        <f t="shared" ref="O1885:O1888" si="1258">(E1885-J1885)*D1885</f>
        <v>7.3900667791374263E-3</v>
      </c>
      <c r="P1885" s="18">
        <f>(E1885-J1885)*E1884</f>
        <v>1.4780133558274853E-2</v>
      </c>
    </row>
    <row r="1886" spans="1:16" x14ac:dyDescent="0.25">
      <c r="B1886" s="4">
        <v>0.22</v>
      </c>
      <c r="C1886" s="5">
        <v>0.71</v>
      </c>
      <c r="D1886" s="5">
        <v>7.0000000000000007E-2</v>
      </c>
      <c r="E1886" s="6">
        <v>0.22</v>
      </c>
      <c r="F1886" s="36"/>
      <c r="G1886" s="38"/>
      <c r="H1886" s="38"/>
      <c r="I1886" s="40"/>
      <c r="J1886" s="16">
        <f>B1886*F1884+C1886*G1884+D1886*H1884+I1884</f>
        <v>0.20813950461285877</v>
      </c>
      <c r="K1886" s="17">
        <f t="shared" si="1254"/>
        <v>-1.1860495387141234E-2</v>
      </c>
      <c r="L1886" s="17">
        <f t="shared" si="1255"/>
        <v>1.4067135082839851E-4</v>
      </c>
      <c r="M1886" s="17">
        <f t="shared" si="1256"/>
        <v>2.6093089851710717E-3</v>
      </c>
      <c r="N1886" s="17">
        <f t="shared" si="1257"/>
        <v>8.4209517248702761E-3</v>
      </c>
      <c r="O1886" s="17">
        <f t="shared" si="1258"/>
        <v>8.3023467709988647E-4</v>
      </c>
      <c r="P1886" s="18">
        <f>(E1886-J1886)*E1884</f>
        <v>4.269778339370844E-3</v>
      </c>
    </row>
    <row r="1887" spans="1:16" x14ac:dyDescent="0.25">
      <c r="B1887" s="4">
        <v>0.16</v>
      </c>
      <c r="C1887" s="5">
        <v>0.62</v>
      </c>
      <c r="D1887" s="5">
        <v>0.22</v>
      </c>
      <c r="E1887" s="6">
        <v>0.14000000000000001</v>
      </c>
      <c r="F1887" s="36"/>
      <c r="G1887" s="38"/>
      <c r="H1887" s="38"/>
      <c r="I1887" s="40"/>
      <c r="J1887" s="16">
        <f>B1887*F1884+C1887*G1884+D1887*H1884+I1884</f>
        <v>0.18447000990445159</v>
      </c>
      <c r="K1887" s="17">
        <f t="shared" si="1254"/>
        <v>4.4470009904451574E-2</v>
      </c>
      <c r="L1887" s="17">
        <f t="shared" si="1255"/>
        <v>1.977581780902021E-3</v>
      </c>
      <c r="M1887" s="17">
        <f t="shared" si="1256"/>
        <v>-7.1152015847122524E-3</v>
      </c>
      <c r="N1887" s="17">
        <f t="shared" si="1257"/>
        <v>-2.7571406140759976E-2</v>
      </c>
      <c r="O1887" s="17">
        <f t="shared" si="1258"/>
        <v>-9.783402178979347E-3</v>
      </c>
      <c r="P1887" s="18">
        <f>(E1887-J1887)*E1884</f>
        <v>-1.6009203565602564E-2</v>
      </c>
    </row>
    <row r="1888" spans="1:16" ht="15.75" thickBot="1" x14ac:dyDescent="0.3">
      <c r="B1888" s="7">
        <v>0.53</v>
      </c>
      <c r="C1888" s="8">
        <v>0.23</v>
      </c>
      <c r="D1888" s="8">
        <v>0.24</v>
      </c>
      <c r="E1888" s="9">
        <v>0.41</v>
      </c>
      <c r="F1888" s="37"/>
      <c r="G1888" s="39"/>
      <c r="H1888" s="39"/>
      <c r="I1888" s="41"/>
      <c r="J1888" s="19">
        <f>B1888*F1884+C1888*G1884+D1888*H1884+I1884</f>
        <v>0.41520036401412419</v>
      </c>
      <c r="K1888" s="20">
        <f t="shared" si="1254"/>
        <v>5.2003640141242147E-3</v>
      </c>
      <c r="L1888" s="20">
        <f t="shared" si="1255"/>
        <v>2.7043785879398116E-5</v>
      </c>
      <c r="M1888" s="20">
        <f t="shared" si="1256"/>
        <v>-2.756192927485834E-3</v>
      </c>
      <c r="N1888" s="20">
        <f t="shared" si="1257"/>
        <v>-1.1960837232485695E-3</v>
      </c>
      <c r="O1888" s="20">
        <f t="shared" si="1258"/>
        <v>-1.2480873633898115E-3</v>
      </c>
      <c r="P1888" s="21">
        <f>(E1888-J1888)*E1884</f>
        <v>-1.8721310450847172E-3</v>
      </c>
    </row>
    <row r="1889" spans="1:16" x14ac:dyDescent="0.25">
      <c r="K1889" t="s">
        <v>13</v>
      </c>
      <c r="L1889" s="22">
        <f>AVERAGE(L1884:L1888)</f>
        <v>7.8618668151005295E-4</v>
      </c>
      <c r="M1889" s="22">
        <f t="shared" ref="M1889:P1889" si="1259">AVERAGE(M1884:M1888)</f>
        <v>-1.7561975478187704E-4</v>
      </c>
      <c r="N1889" s="22">
        <f t="shared" si="1259"/>
        <v>-3.1333574891330158E-4</v>
      </c>
      <c r="O1889" s="22">
        <f t="shared" si="1259"/>
        <v>-8.6230868630648701E-4</v>
      </c>
      <c r="P1889" s="22">
        <f t="shared" si="1259"/>
        <v>3.6486486098853395E-4</v>
      </c>
    </row>
    <row r="1890" spans="1:16" ht="15.75" thickBot="1" x14ac:dyDescent="0.3"/>
    <row r="1891" spans="1:16" ht="15.75" thickBot="1" x14ac:dyDescent="0.3">
      <c r="A1891" s="23" t="s">
        <v>19</v>
      </c>
      <c r="B1891" s="27" t="s">
        <v>0</v>
      </c>
      <c r="C1891" s="28"/>
      <c r="D1891" s="28"/>
      <c r="E1891" s="29"/>
      <c r="F1891" s="30" t="s">
        <v>5</v>
      </c>
      <c r="G1891" s="31"/>
      <c r="H1891" s="31"/>
      <c r="I1891" s="32"/>
      <c r="J1891" s="33" t="s">
        <v>14</v>
      </c>
      <c r="K1891" s="34"/>
      <c r="L1891" s="34"/>
      <c r="M1891" s="34"/>
      <c r="N1891" s="34"/>
      <c r="O1891" s="34"/>
      <c r="P1891" s="35"/>
    </row>
    <row r="1892" spans="1:16" x14ac:dyDescent="0.25">
      <c r="A1892" s="23">
        <f>A1883+1</f>
        <v>210</v>
      </c>
      <c r="B1892" s="1" t="s">
        <v>1</v>
      </c>
      <c r="C1892" s="2" t="s">
        <v>2</v>
      </c>
      <c r="D1892" s="2" t="s">
        <v>3</v>
      </c>
      <c r="E1892" s="3" t="s">
        <v>4</v>
      </c>
      <c r="F1892" s="10" t="s">
        <v>6</v>
      </c>
      <c r="G1892" s="11" t="s">
        <v>7</v>
      </c>
      <c r="H1892" s="11" t="s">
        <v>8</v>
      </c>
      <c r="I1892" s="12" t="s">
        <v>9</v>
      </c>
      <c r="J1892" s="13" t="s">
        <v>10</v>
      </c>
      <c r="K1892" s="14" t="s">
        <v>11</v>
      </c>
      <c r="L1892" s="14" t="s">
        <v>12</v>
      </c>
      <c r="M1892" s="14" t="s">
        <v>15</v>
      </c>
      <c r="N1892" s="14" t="s">
        <v>16</v>
      </c>
      <c r="O1892" s="14" t="s">
        <v>17</v>
      </c>
      <c r="P1892" s="15" t="s">
        <v>18</v>
      </c>
    </row>
    <row r="1893" spans="1:16" x14ac:dyDescent="0.25">
      <c r="B1893" s="4">
        <v>0.47</v>
      </c>
      <c r="C1893" s="5">
        <v>0.38</v>
      </c>
      <c r="D1893" s="5">
        <v>0.15</v>
      </c>
      <c r="E1893" s="6">
        <v>0.36</v>
      </c>
      <c r="F1893" s="36">
        <f>F1884+M1889</f>
        <v>0.74986640640084146</v>
      </c>
      <c r="G1893" s="38">
        <f>G1884+N1889</f>
        <v>0.13098190009596875</v>
      </c>
      <c r="H1893" s="38">
        <f>H1884+O1889</f>
        <v>0.22013501189349088</v>
      </c>
      <c r="I1893" s="40">
        <f>I1884+P1889</f>
        <v>-6.519430617084189E-2</v>
      </c>
      <c r="J1893" s="16">
        <f>B1893*F1893+C1893*G1893+D1893*H1893+I1893</f>
        <v>0.37003627865804534</v>
      </c>
      <c r="K1893" s="17">
        <f>J1893-E1893</f>
        <v>1.003627865804535E-2</v>
      </c>
      <c r="L1893" s="17">
        <f>K1893*K1893</f>
        <v>1.0072688930193657E-4</v>
      </c>
      <c r="M1893" s="17">
        <f>(E1893-J1893)*B1893</f>
        <v>-4.7170509692813145E-3</v>
      </c>
      <c r="N1893" s="17">
        <f>(E1893-J1893)*C1893</f>
        <v>-3.8137858900572329E-3</v>
      </c>
      <c r="O1893" s="17">
        <f>(E1893-J1893)*D1893</f>
        <v>-1.5054417987068025E-3</v>
      </c>
      <c r="P1893" s="18">
        <f>(E1893-J1893)*I1893</f>
        <v>6.5430822364849473E-4</v>
      </c>
    </row>
    <row r="1894" spans="1:16" x14ac:dyDescent="0.25">
      <c r="B1894" s="4">
        <v>0.27</v>
      </c>
      <c r="C1894" s="5">
        <v>0.55000000000000004</v>
      </c>
      <c r="D1894" s="5">
        <v>0.18</v>
      </c>
      <c r="E1894" s="6">
        <v>0.28999999999999998</v>
      </c>
      <c r="F1894" s="36"/>
      <c r="G1894" s="38"/>
      <c r="H1894" s="38"/>
      <c r="I1894" s="40"/>
      <c r="J1894" s="16">
        <f>B1894*F1893+C1894*G1893+D1894*H1893+I1893</f>
        <v>0.24893397075099649</v>
      </c>
      <c r="K1894" s="17">
        <f t="shared" ref="K1894:K1897" si="1260">J1894-E1894</f>
        <v>-4.1066029249003488E-2</v>
      </c>
      <c r="L1894" s="17">
        <f t="shared" ref="L1894:L1897" si="1261">K1894*K1894</f>
        <v>1.68641875828001E-3</v>
      </c>
      <c r="M1894" s="17">
        <f t="shared" ref="M1894:M1897" si="1262">(E1894-J1894)*B1894</f>
        <v>1.1087827897230942E-2</v>
      </c>
      <c r="N1894" s="17">
        <f t="shared" ref="N1894:N1897" si="1263">(E1894-J1894)*C1894</f>
        <v>2.258631608695192E-2</v>
      </c>
      <c r="O1894" s="17">
        <f t="shared" ref="O1894:O1897" si="1264">(E1894-J1894)*D1894</f>
        <v>7.391885264820628E-3</v>
      </c>
      <c r="P1894" s="18">
        <f>(E1894-J1894)*E1893</f>
        <v>1.4783770529641256E-2</v>
      </c>
    </row>
    <row r="1895" spans="1:16" x14ac:dyDescent="0.25">
      <c r="B1895" s="4">
        <v>0.22</v>
      </c>
      <c r="C1895" s="5">
        <v>0.71</v>
      </c>
      <c r="D1895" s="5">
        <v>7.0000000000000007E-2</v>
      </c>
      <c r="E1895" s="6">
        <v>0.22</v>
      </c>
      <c r="F1895" s="36"/>
      <c r="G1895" s="38"/>
      <c r="H1895" s="38"/>
      <c r="I1895" s="40"/>
      <c r="J1895" s="16">
        <f>B1895*F1893+C1895*G1893+D1895*H1893+I1893</f>
        <v>0.2081829031380254</v>
      </c>
      <c r="K1895" s="17">
        <f t="shared" si="1260"/>
        <v>-1.1817096861974602E-2</v>
      </c>
      <c r="L1895" s="17">
        <f t="shared" si="1261"/>
        <v>1.3964377824528999E-4</v>
      </c>
      <c r="M1895" s="17">
        <f t="shared" si="1262"/>
        <v>2.5997613096344126E-3</v>
      </c>
      <c r="N1895" s="17">
        <f t="shared" si="1263"/>
        <v>8.3901387720019677E-3</v>
      </c>
      <c r="O1895" s="17">
        <f t="shared" si="1264"/>
        <v>8.2719678033822219E-4</v>
      </c>
      <c r="P1895" s="18">
        <f>(E1895-J1895)*E1893</f>
        <v>4.2541548703108568E-3</v>
      </c>
    </row>
    <row r="1896" spans="1:16" x14ac:dyDescent="0.25">
      <c r="B1896" s="4">
        <v>0.16</v>
      </c>
      <c r="C1896" s="5">
        <v>0.62</v>
      </c>
      <c r="D1896" s="5">
        <v>0.22</v>
      </c>
      <c r="E1896" s="6">
        <v>0.14000000000000001</v>
      </c>
      <c r="F1896" s="36"/>
      <c r="G1896" s="38"/>
      <c r="H1896" s="38"/>
      <c r="I1896" s="40"/>
      <c r="J1896" s="16">
        <f>B1896*F1893+C1896*G1893+D1896*H1893+I1893</f>
        <v>0.18442279952936136</v>
      </c>
      <c r="K1896" s="17">
        <f t="shared" si="1260"/>
        <v>4.4422799529361345E-2</v>
      </c>
      <c r="L1896" s="17">
        <f t="shared" si="1261"/>
        <v>1.9733851180258268E-3</v>
      </c>
      <c r="M1896" s="17">
        <f t="shared" si="1262"/>
        <v>-7.1076479246978156E-3</v>
      </c>
      <c r="N1896" s="17">
        <f t="shared" si="1263"/>
        <v>-2.7542135708204032E-2</v>
      </c>
      <c r="O1896" s="17">
        <f t="shared" si="1264"/>
        <v>-9.7730158964594964E-3</v>
      </c>
      <c r="P1896" s="18">
        <f>(E1896-J1896)*E1893</f>
        <v>-1.5992207830570083E-2</v>
      </c>
    </row>
    <row r="1897" spans="1:16" ht="15.75" thickBot="1" x14ac:dyDescent="0.3">
      <c r="B1897" s="7">
        <v>0.53</v>
      </c>
      <c r="C1897" s="8">
        <v>0.23</v>
      </c>
      <c r="D1897" s="8">
        <v>0.24</v>
      </c>
      <c r="E1897" s="9">
        <v>0.41</v>
      </c>
      <c r="F1897" s="37"/>
      <c r="G1897" s="39"/>
      <c r="H1897" s="39"/>
      <c r="I1897" s="41"/>
      <c r="J1897" s="19">
        <f>B1897*F1893+C1897*G1893+D1897*H1893+I1893</f>
        <v>0.41519312909811473</v>
      </c>
      <c r="K1897" s="20">
        <f t="shared" si="1260"/>
        <v>5.1931290981147571E-3</v>
      </c>
      <c r="L1897" s="20">
        <f t="shared" si="1261"/>
        <v>2.6968589829686191E-5</v>
      </c>
      <c r="M1897" s="20">
        <f t="shared" si="1262"/>
        <v>-2.7523584220008213E-3</v>
      </c>
      <c r="N1897" s="20">
        <f t="shared" si="1263"/>
        <v>-1.1944196925663942E-3</v>
      </c>
      <c r="O1897" s="20">
        <f t="shared" si="1264"/>
        <v>-1.2463509835475416E-3</v>
      </c>
      <c r="P1897" s="21">
        <f>(E1897-J1897)*E1893</f>
        <v>-1.8695264753213125E-3</v>
      </c>
    </row>
    <row r="1898" spans="1:16" x14ac:dyDescent="0.25">
      <c r="K1898" t="s">
        <v>13</v>
      </c>
      <c r="L1898" s="22">
        <f>AVERAGE(L1893:L1897)</f>
        <v>7.8542862673654994E-4</v>
      </c>
      <c r="M1898" s="22">
        <f t="shared" ref="M1898:P1898" si="1265">AVERAGE(M1893:M1897)</f>
        <v>-1.7789362182291953E-4</v>
      </c>
      <c r="N1898" s="22">
        <f t="shared" si="1265"/>
        <v>-3.1477728637475434E-4</v>
      </c>
      <c r="O1898" s="22">
        <f t="shared" si="1265"/>
        <v>-8.61145326710998E-4</v>
      </c>
      <c r="P1898" s="22">
        <f t="shared" si="1265"/>
        <v>3.6609986354184268E-4</v>
      </c>
    </row>
    <row r="1899" spans="1:16" ht="15.75" thickBot="1" x14ac:dyDescent="0.3"/>
    <row r="1900" spans="1:16" ht="15.75" thickBot="1" x14ac:dyDescent="0.3">
      <c r="A1900" s="23" t="s">
        <v>19</v>
      </c>
      <c r="B1900" s="27" t="s">
        <v>0</v>
      </c>
      <c r="C1900" s="28"/>
      <c r="D1900" s="28"/>
      <c r="E1900" s="29"/>
      <c r="F1900" s="30" t="s">
        <v>5</v>
      </c>
      <c r="G1900" s="31"/>
      <c r="H1900" s="31"/>
      <c r="I1900" s="32"/>
      <c r="J1900" s="33" t="s">
        <v>14</v>
      </c>
      <c r="K1900" s="34"/>
      <c r="L1900" s="34"/>
      <c r="M1900" s="34"/>
      <c r="N1900" s="34"/>
      <c r="O1900" s="34"/>
      <c r="P1900" s="35"/>
    </row>
    <row r="1901" spans="1:16" x14ac:dyDescent="0.25">
      <c r="A1901" s="23">
        <f>A1892+1</f>
        <v>211</v>
      </c>
      <c r="B1901" s="1" t="s">
        <v>1</v>
      </c>
      <c r="C1901" s="2" t="s">
        <v>2</v>
      </c>
      <c r="D1901" s="2" t="s">
        <v>3</v>
      </c>
      <c r="E1901" s="3" t="s">
        <v>4</v>
      </c>
      <c r="F1901" s="10" t="s">
        <v>6</v>
      </c>
      <c r="G1901" s="11" t="s">
        <v>7</v>
      </c>
      <c r="H1901" s="11" t="s">
        <v>8</v>
      </c>
      <c r="I1901" s="12" t="s">
        <v>9</v>
      </c>
      <c r="J1901" s="13" t="s">
        <v>10</v>
      </c>
      <c r="K1901" s="14" t="s">
        <v>11</v>
      </c>
      <c r="L1901" s="14" t="s">
        <v>12</v>
      </c>
      <c r="M1901" s="14" t="s">
        <v>15</v>
      </c>
      <c r="N1901" s="14" t="s">
        <v>16</v>
      </c>
      <c r="O1901" s="14" t="s">
        <v>17</v>
      </c>
      <c r="P1901" s="15" t="s">
        <v>18</v>
      </c>
    </row>
    <row r="1902" spans="1:16" x14ac:dyDescent="0.25">
      <c r="B1902" s="4">
        <v>0.47</v>
      </c>
      <c r="C1902" s="5">
        <v>0.38</v>
      </c>
      <c r="D1902" s="5">
        <v>0.15</v>
      </c>
      <c r="E1902" s="6">
        <v>0.36</v>
      </c>
      <c r="F1902" s="36">
        <f>F1893+M1898</f>
        <v>0.74968851277901849</v>
      </c>
      <c r="G1902" s="38">
        <f>G1893+N1898</f>
        <v>0.130667122809594</v>
      </c>
      <c r="H1902" s="38">
        <f>H1893+O1898</f>
        <v>0.21927386656677988</v>
      </c>
      <c r="I1902" s="40">
        <f>I1893+P1898</f>
        <v>-6.4828206307300046E-2</v>
      </c>
      <c r="J1902" s="16">
        <f>B1902*F1902+C1902*G1902+D1902*H1902+I1902</f>
        <v>0.37006998135150138</v>
      </c>
      <c r="K1902" s="17">
        <f>J1902-E1902</f>
        <v>1.0069981351501389E-2</v>
      </c>
      <c r="L1902" s="17">
        <f>K1902*K1902</f>
        <v>1.0140452441958574E-4</v>
      </c>
      <c r="M1902" s="17">
        <f>(E1902-J1902)*B1902</f>
        <v>-4.7328912352056531E-3</v>
      </c>
      <c r="N1902" s="17">
        <f>(E1902-J1902)*C1902</f>
        <v>-3.826592913570528E-3</v>
      </c>
      <c r="O1902" s="17">
        <f>(E1902-J1902)*D1902</f>
        <v>-1.5104972027252083E-3</v>
      </c>
      <c r="P1902" s="18">
        <f>(E1902-J1902)*I1902</f>
        <v>6.5281882856579616E-4</v>
      </c>
    </row>
    <row r="1903" spans="1:16" x14ac:dyDescent="0.25">
      <c r="B1903" s="4">
        <v>0.27</v>
      </c>
      <c r="C1903" s="5">
        <v>0.55000000000000004</v>
      </c>
      <c r="D1903" s="5">
        <v>0.18</v>
      </c>
      <c r="E1903" s="6">
        <v>0.28999999999999998</v>
      </c>
      <c r="F1903" s="36"/>
      <c r="G1903" s="38"/>
      <c r="H1903" s="38"/>
      <c r="I1903" s="40"/>
      <c r="J1903" s="16">
        <f>B1903*F1902+C1903*G1902+D1903*H1902+I1902</f>
        <v>0.24892390567033204</v>
      </c>
      <c r="K1903" s="17">
        <f t="shared" ref="K1903:K1906" si="1266">J1903-E1903</f>
        <v>-4.1076094329667939E-2</v>
      </c>
      <c r="L1903" s="17">
        <f t="shared" ref="L1903:L1906" si="1267">K1903*K1903</f>
        <v>1.6872455253797787E-3</v>
      </c>
      <c r="M1903" s="17">
        <f t="shared" ref="M1903:M1906" si="1268">(E1903-J1903)*B1903</f>
        <v>1.1090545469010345E-2</v>
      </c>
      <c r="N1903" s="17">
        <f t="shared" ref="N1903:N1906" si="1269">(E1903-J1903)*C1903</f>
        <v>2.2591851881317369E-2</v>
      </c>
      <c r="O1903" s="17">
        <f t="shared" ref="O1903:O1906" si="1270">(E1903-J1903)*D1903</f>
        <v>7.3936969793402287E-3</v>
      </c>
      <c r="P1903" s="18">
        <f>(E1903-J1903)*E1902</f>
        <v>1.4787393958680457E-2</v>
      </c>
    </row>
    <row r="1904" spans="1:16" x14ac:dyDescent="0.25">
      <c r="B1904" s="4">
        <v>0.22</v>
      </c>
      <c r="C1904" s="5">
        <v>0.71</v>
      </c>
      <c r="D1904" s="5">
        <v>7.0000000000000007E-2</v>
      </c>
      <c r="E1904" s="6">
        <v>0.22</v>
      </c>
      <c r="F1904" s="36"/>
      <c r="G1904" s="38"/>
      <c r="H1904" s="38"/>
      <c r="I1904" s="40"/>
      <c r="J1904" s="16">
        <f>B1904*F1902+C1904*G1902+D1904*H1902+I1902</f>
        <v>0.20822609435857034</v>
      </c>
      <c r="K1904" s="17">
        <f t="shared" si="1266"/>
        <v>-1.1773905641429661E-2</v>
      </c>
      <c r="L1904" s="17">
        <f t="shared" si="1267"/>
        <v>1.386248540532892E-4</v>
      </c>
      <c r="M1904" s="17">
        <f t="shared" si="1268"/>
        <v>2.5902592411145252E-3</v>
      </c>
      <c r="N1904" s="17">
        <f t="shared" si="1269"/>
        <v>8.3594730054150582E-3</v>
      </c>
      <c r="O1904" s="17">
        <f t="shared" si="1270"/>
        <v>8.2417339490007627E-4</v>
      </c>
      <c r="P1904" s="18">
        <f>(E1904-J1904)*E1902</f>
        <v>4.2386060309146777E-3</v>
      </c>
    </row>
    <row r="1905" spans="1:16" x14ac:dyDescent="0.25">
      <c r="B1905" s="4">
        <v>0.16</v>
      </c>
      <c r="C1905" s="5">
        <v>0.62</v>
      </c>
      <c r="D1905" s="5">
        <v>0.22</v>
      </c>
      <c r="E1905" s="6">
        <v>0.14000000000000001</v>
      </c>
      <c r="F1905" s="36"/>
      <c r="G1905" s="38"/>
      <c r="H1905" s="38"/>
      <c r="I1905" s="40"/>
      <c r="J1905" s="16">
        <f>B1905*F1902+C1905*G1902+D1905*H1902+I1902</f>
        <v>0.18437582252398274</v>
      </c>
      <c r="K1905" s="17">
        <f t="shared" si="1266"/>
        <v>4.4375822523982728E-2</v>
      </c>
      <c r="L1905" s="17">
        <f t="shared" si="1267"/>
        <v>1.9692136246800126E-3</v>
      </c>
      <c r="M1905" s="17">
        <f t="shared" si="1268"/>
        <v>-7.1001316038372363E-3</v>
      </c>
      <c r="N1905" s="17">
        <f t="shared" si="1269"/>
        <v>-2.751300996486929E-2</v>
      </c>
      <c r="O1905" s="17">
        <f t="shared" si="1270"/>
        <v>-9.7626809552761994E-3</v>
      </c>
      <c r="P1905" s="18">
        <f>(E1905-J1905)*E1902</f>
        <v>-1.5975296108633782E-2</v>
      </c>
    </row>
    <row r="1906" spans="1:16" ht="15.75" thickBot="1" x14ac:dyDescent="0.3">
      <c r="B1906" s="7">
        <v>0.53</v>
      </c>
      <c r="C1906" s="8">
        <v>0.23</v>
      </c>
      <c r="D1906" s="8">
        <v>0.24</v>
      </c>
      <c r="E1906" s="9">
        <v>0.41</v>
      </c>
      <c r="F1906" s="37"/>
      <c r="G1906" s="39"/>
      <c r="H1906" s="39"/>
      <c r="I1906" s="41"/>
      <c r="J1906" s="19">
        <f>B1906*F1902+C1906*G1902+D1906*H1902+I1902</f>
        <v>0.41518587168781351</v>
      </c>
      <c r="K1906" s="20">
        <f t="shared" si="1266"/>
        <v>5.1858716878135369E-3</v>
      </c>
      <c r="L1906" s="20">
        <f t="shared" si="1267"/>
        <v>2.6893265162466022E-5</v>
      </c>
      <c r="M1906" s="20">
        <f t="shared" si="1268"/>
        <v>-2.7485119945411746E-3</v>
      </c>
      <c r="N1906" s="20">
        <f t="shared" si="1269"/>
        <v>-1.1927504881971136E-3</v>
      </c>
      <c r="O1906" s="20">
        <f t="shared" si="1270"/>
        <v>-1.2446092050752489E-3</v>
      </c>
      <c r="P1906" s="21">
        <f>(E1906-J1906)*E1902</f>
        <v>-1.8669138076128733E-3</v>
      </c>
    </row>
    <row r="1907" spans="1:16" x14ac:dyDescent="0.25">
      <c r="K1907" t="s">
        <v>13</v>
      </c>
      <c r="L1907" s="22">
        <f>AVERAGE(L1902:L1906)</f>
        <v>7.8467635873902643E-4</v>
      </c>
      <c r="M1907" s="22">
        <f t="shared" ref="M1907:P1907" si="1271">AVERAGE(M1902:M1906)</f>
        <v>-1.801460246918388E-4</v>
      </c>
      <c r="N1907" s="22">
        <f t="shared" si="1271"/>
        <v>-3.1620569598090123E-4</v>
      </c>
      <c r="O1907" s="22">
        <f t="shared" si="1271"/>
        <v>-8.5998339776727044E-4</v>
      </c>
      <c r="P1907" s="22">
        <f t="shared" si="1271"/>
        <v>3.6732178038285457E-4</v>
      </c>
    </row>
    <row r="1908" spans="1:16" ht="15.75" thickBot="1" x14ac:dyDescent="0.3"/>
    <row r="1909" spans="1:16" ht="15.75" thickBot="1" x14ac:dyDescent="0.3">
      <c r="A1909" s="23" t="s">
        <v>19</v>
      </c>
      <c r="B1909" s="27" t="s">
        <v>0</v>
      </c>
      <c r="C1909" s="28"/>
      <c r="D1909" s="28"/>
      <c r="E1909" s="29"/>
      <c r="F1909" s="30" t="s">
        <v>5</v>
      </c>
      <c r="G1909" s="31"/>
      <c r="H1909" s="31"/>
      <c r="I1909" s="32"/>
      <c r="J1909" s="33" t="s">
        <v>14</v>
      </c>
      <c r="K1909" s="34"/>
      <c r="L1909" s="34"/>
      <c r="M1909" s="34"/>
      <c r="N1909" s="34"/>
      <c r="O1909" s="34"/>
      <c r="P1909" s="35"/>
    </row>
    <row r="1910" spans="1:16" x14ac:dyDescent="0.25">
      <c r="A1910" s="23">
        <f>A1901+1</f>
        <v>212</v>
      </c>
      <c r="B1910" s="1" t="s">
        <v>1</v>
      </c>
      <c r="C1910" s="2" t="s">
        <v>2</v>
      </c>
      <c r="D1910" s="2" t="s">
        <v>3</v>
      </c>
      <c r="E1910" s="3" t="s">
        <v>4</v>
      </c>
      <c r="F1910" s="10" t="s">
        <v>6</v>
      </c>
      <c r="G1910" s="11" t="s">
        <v>7</v>
      </c>
      <c r="H1910" s="11" t="s">
        <v>8</v>
      </c>
      <c r="I1910" s="12" t="s">
        <v>9</v>
      </c>
      <c r="J1910" s="13" t="s">
        <v>10</v>
      </c>
      <c r="K1910" s="14" t="s">
        <v>11</v>
      </c>
      <c r="L1910" s="14" t="s">
        <v>12</v>
      </c>
      <c r="M1910" s="14" t="s">
        <v>15</v>
      </c>
      <c r="N1910" s="14" t="s">
        <v>16</v>
      </c>
      <c r="O1910" s="14" t="s">
        <v>17</v>
      </c>
      <c r="P1910" s="15" t="s">
        <v>18</v>
      </c>
    </row>
    <row r="1911" spans="1:16" x14ac:dyDescent="0.25">
      <c r="B1911" s="4">
        <v>0.47</v>
      </c>
      <c r="C1911" s="5">
        <v>0.38</v>
      </c>
      <c r="D1911" s="5">
        <v>0.15</v>
      </c>
      <c r="E1911" s="6">
        <v>0.36</v>
      </c>
      <c r="F1911" s="36">
        <f>F1902+M1907</f>
        <v>0.74950836675432664</v>
      </c>
      <c r="G1911" s="38">
        <f>G1902+N1907</f>
        <v>0.1303509171136131</v>
      </c>
      <c r="H1911" s="38">
        <f>H1902+O1907</f>
        <v>0.21841388316901261</v>
      </c>
      <c r="I1911" s="40">
        <f>I1902+P1907</f>
        <v>-6.4460884526917187E-2</v>
      </c>
      <c r="J1911" s="16">
        <f>B1911*F1911+C1911*G1911+D1911*H1911+I1911</f>
        <v>0.3701034788261412</v>
      </c>
      <c r="K1911" s="17">
        <f>J1911-E1911</f>
        <v>1.010347882614121E-2</v>
      </c>
      <c r="L1911" s="17">
        <f>K1911*K1911</f>
        <v>1.0208028439028377E-4</v>
      </c>
      <c r="M1911" s="17">
        <f>(E1911-J1911)*B1911</f>
        <v>-4.7486350482863681E-3</v>
      </c>
      <c r="N1911" s="17">
        <f>(E1911-J1911)*C1911</f>
        <v>-3.8393219539336601E-3</v>
      </c>
      <c r="O1911" s="17">
        <f>(E1911-J1911)*D1911</f>
        <v>-1.5155218239211814E-3</v>
      </c>
      <c r="P1911" s="18">
        <f>(E1911-J1911)*I1911</f>
        <v>6.5127918193204131E-4</v>
      </c>
    </row>
    <row r="1912" spans="1:16" x14ac:dyDescent="0.25">
      <c r="B1912" s="4">
        <v>0.27</v>
      </c>
      <c r="C1912" s="5">
        <v>0.55000000000000004</v>
      </c>
      <c r="D1912" s="5">
        <v>0.18</v>
      </c>
      <c r="E1912" s="6">
        <v>0.28999999999999998</v>
      </c>
      <c r="F1912" s="36"/>
      <c r="G1912" s="38"/>
      <c r="H1912" s="38"/>
      <c r="I1912" s="40"/>
      <c r="J1912" s="16">
        <f>B1912*F1911+C1912*G1911+D1912*H1911+I1911</f>
        <v>0.24891387787966052</v>
      </c>
      <c r="K1912" s="17">
        <f t="shared" ref="K1912:K1915" si="1272">J1912-E1912</f>
        <v>-4.1086122120339463E-2</v>
      </c>
      <c r="L1912" s="17">
        <f t="shared" ref="L1912:L1915" si="1273">K1912*K1912</f>
        <v>1.6880694308874478E-3</v>
      </c>
      <c r="M1912" s="17">
        <f t="shared" ref="M1912:M1915" si="1274">(E1912-J1912)*B1912</f>
        <v>1.1093252972491656E-2</v>
      </c>
      <c r="N1912" s="17">
        <f t="shared" ref="N1912:N1915" si="1275">(E1912-J1912)*C1912</f>
        <v>2.2597367166186707E-2</v>
      </c>
      <c r="O1912" s="17">
        <f t="shared" ref="O1912:O1915" si="1276">(E1912-J1912)*D1912</f>
        <v>7.3955019816611027E-3</v>
      </c>
      <c r="P1912" s="18">
        <f>(E1912-J1912)*E1911</f>
        <v>1.4791003963322205E-2</v>
      </c>
    </row>
    <row r="1913" spans="1:16" x14ac:dyDescent="0.25">
      <c r="B1913" s="4">
        <v>0.22</v>
      </c>
      <c r="C1913" s="5">
        <v>0.71</v>
      </c>
      <c r="D1913" s="5">
        <v>7.0000000000000007E-2</v>
      </c>
      <c r="E1913" s="6">
        <v>0.22</v>
      </c>
      <c r="F1913" s="36"/>
      <c r="G1913" s="38"/>
      <c r="H1913" s="38"/>
      <c r="I1913" s="40"/>
      <c r="J1913" s="16">
        <f>B1913*F1911+C1913*G1911+D1913*H1911+I1911</f>
        <v>0.20826907913153087</v>
      </c>
      <c r="K1913" s="17">
        <f t="shared" si="1272"/>
        <v>-1.1730920868469136E-2</v>
      </c>
      <c r="L1913" s="17">
        <f t="shared" si="1273"/>
        <v>1.3761450442228466E-4</v>
      </c>
      <c r="M1913" s="17">
        <f t="shared" si="1274"/>
        <v>2.5808025910632098E-3</v>
      </c>
      <c r="N1913" s="17">
        <f t="shared" si="1275"/>
        <v>8.3289538166130862E-3</v>
      </c>
      <c r="O1913" s="17">
        <f t="shared" si="1276"/>
        <v>8.2116446079283953E-4</v>
      </c>
      <c r="P1913" s="18">
        <f>(E1913-J1913)*E1911</f>
        <v>4.2231315126488884E-3</v>
      </c>
    </row>
    <row r="1914" spans="1:16" x14ac:dyDescent="0.25">
      <c r="B1914" s="4">
        <v>0.16</v>
      </c>
      <c r="C1914" s="5">
        <v>0.62</v>
      </c>
      <c r="D1914" s="5">
        <v>0.22</v>
      </c>
      <c r="E1914" s="6">
        <v>0.14000000000000001</v>
      </c>
      <c r="F1914" s="36"/>
      <c r="G1914" s="38"/>
      <c r="H1914" s="38"/>
      <c r="I1914" s="40"/>
      <c r="J1914" s="16">
        <f>B1914*F1911+C1914*G1911+D1914*H1911+I1911</f>
        <v>0.18432907706139801</v>
      </c>
      <c r="K1914" s="17">
        <f t="shared" si="1272"/>
        <v>4.4329077061397992E-2</v>
      </c>
      <c r="L1914" s="17">
        <f t="shared" si="1273"/>
        <v>1.9650670731153615E-3</v>
      </c>
      <c r="M1914" s="17">
        <f t="shared" si="1274"/>
        <v>-7.0926523298236793E-3</v>
      </c>
      <c r="N1914" s="17">
        <f t="shared" si="1275"/>
        <v>-2.7484027778066755E-2</v>
      </c>
      <c r="O1914" s="17">
        <f t="shared" si="1276"/>
        <v>-9.7523969535075576E-3</v>
      </c>
      <c r="P1914" s="18">
        <f>(E1914-J1914)*E1911</f>
        <v>-1.5958467742103275E-2</v>
      </c>
    </row>
    <row r="1915" spans="1:16" ht="15.75" thickBot="1" x14ac:dyDescent="0.3">
      <c r="B1915" s="7">
        <v>0.53</v>
      </c>
      <c r="C1915" s="8">
        <v>0.23</v>
      </c>
      <c r="D1915" s="8">
        <v>0.24</v>
      </c>
      <c r="E1915" s="9">
        <v>0.41</v>
      </c>
      <c r="F1915" s="37"/>
      <c r="G1915" s="39"/>
      <c r="H1915" s="39"/>
      <c r="I1915" s="41"/>
      <c r="J1915" s="19">
        <f>B1915*F1911+C1915*G1911+D1915*H1911+I1911</f>
        <v>0.41517859274957003</v>
      </c>
      <c r="K1915" s="20">
        <f t="shared" si="1272"/>
        <v>5.1785927495700546E-3</v>
      </c>
      <c r="L1915" s="20">
        <f t="shared" si="1273"/>
        <v>2.6817822865899538E-5</v>
      </c>
      <c r="M1915" s="20">
        <f t="shared" si="1274"/>
        <v>-2.7446541572721289E-3</v>
      </c>
      <c r="N1915" s="20">
        <f t="shared" si="1275"/>
        <v>-1.1910763324011126E-3</v>
      </c>
      <c r="O1915" s="20">
        <f t="shared" si="1276"/>
        <v>-1.242862259896813E-3</v>
      </c>
      <c r="P1915" s="21">
        <f>(E1915-J1915)*E1911</f>
        <v>-1.8642933898452196E-3</v>
      </c>
    </row>
    <row r="1916" spans="1:16" x14ac:dyDescent="0.25">
      <c r="K1916" t="s">
        <v>13</v>
      </c>
      <c r="L1916" s="22">
        <f>AVERAGE(L1911:L1915)</f>
        <v>7.8392982313625539E-4</v>
      </c>
      <c r="M1916" s="22">
        <f t="shared" ref="M1916:P1916" si="1277">AVERAGE(M1911:M1915)</f>
        <v>-1.8237719436546207E-4</v>
      </c>
      <c r="N1916" s="22">
        <f t="shared" si="1277"/>
        <v>-3.1762101632034701E-4</v>
      </c>
      <c r="O1916" s="22">
        <f t="shared" si="1277"/>
        <v>-8.5882291897432185E-4</v>
      </c>
      <c r="P1916" s="22">
        <f t="shared" si="1277"/>
        <v>3.6853070519092784E-4</v>
      </c>
    </row>
    <row r="1917" spans="1:16" ht="15.75" thickBot="1" x14ac:dyDescent="0.3"/>
    <row r="1918" spans="1:16" ht="15.75" thickBot="1" x14ac:dyDescent="0.3">
      <c r="A1918" s="23" t="s">
        <v>19</v>
      </c>
      <c r="B1918" s="27" t="s">
        <v>0</v>
      </c>
      <c r="C1918" s="28"/>
      <c r="D1918" s="28"/>
      <c r="E1918" s="29"/>
      <c r="F1918" s="30" t="s">
        <v>5</v>
      </c>
      <c r="G1918" s="31"/>
      <c r="H1918" s="31"/>
      <c r="I1918" s="32"/>
      <c r="J1918" s="33" t="s">
        <v>14</v>
      </c>
      <c r="K1918" s="34"/>
      <c r="L1918" s="34"/>
      <c r="M1918" s="34"/>
      <c r="N1918" s="34"/>
      <c r="O1918" s="34"/>
      <c r="P1918" s="35"/>
    </row>
    <row r="1919" spans="1:16" x14ac:dyDescent="0.25">
      <c r="A1919" s="23">
        <f>A1910+1</f>
        <v>213</v>
      </c>
      <c r="B1919" s="1" t="s">
        <v>1</v>
      </c>
      <c r="C1919" s="2" t="s">
        <v>2</v>
      </c>
      <c r="D1919" s="2" t="s">
        <v>3</v>
      </c>
      <c r="E1919" s="3" t="s">
        <v>4</v>
      </c>
      <c r="F1919" s="10" t="s">
        <v>6</v>
      </c>
      <c r="G1919" s="11" t="s">
        <v>7</v>
      </c>
      <c r="H1919" s="11" t="s">
        <v>8</v>
      </c>
      <c r="I1919" s="12" t="s">
        <v>9</v>
      </c>
      <c r="J1919" s="13" t="s">
        <v>10</v>
      </c>
      <c r="K1919" s="14" t="s">
        <v>11</v>
      </c>
      <c r="L1919" s="14" t="s">
        <v>12</v>
      </c>
      <c r="M1919" s="14" t="s">
        <v>15</v>
      </c>
      <c r="N1919" s="14" t="s">
        <v>16</v>
      </c>
      <c r="O1919" s="14" t="s">
        <v>17</v>
      </c>
      <c r="P1919" s="15" t="s">
        <v>18</v>
      </c>
    </row>
    <row r="1920" spans="1:16" x14ac:dyDescent="0.25">
      <c r="B1920" s="4">
        <v>0.47</v>
      </c>
      <c r="C1920" s="5">
        <v>0.38</v>
      </c>
      <c r="D1920" s="5">
        <v>0.15</v>
      </c>
      <c r="E1920" s="6">
        <v>0.36</v>
      </c>
      <c r="F1920" s="36">
        <f>F1911+M1916</f>
        <v>0.74932598955996121</v>
      </c>
      <c r="G1920" s="38">
        <f>G1911+N1916</f>
        <v>0.13003329609729275</v>
      </c>
      <c r="H1920" s="38">
        <f>H1911+O1916</f>
        <v>0.21755506025003829</v>
      </c>
      <c r="I1920" s="40">
        <f>I1911+P1916</f>
        <v>-6.4092353821726261E-2</v>
      </c>
      <c r="J1920" s="16">
        <f>B1920*F1920+C1920*G1920+D1920*H1920+I1920</f>
        <v>0.37013677282593249</v>
      </c>
      <c r="K1920" s="17">
        <f>J1920-E1920</f>
        <v>1.0136772825932505E-2</v>
      </c>
      <c r="L1920" s="17">
        <f>K1920*K1920</f>
        <v>1.0275416332456367E-4</v>
      </c>
      <c r="M1920" s="17">
        <f>(E1920-J1920)*B1920</f>
        <v>-4.7642832281882775E-3</v>
      </c>
      <c r="N1920" s="17">
        <f>(E1920-J1920)*C1920</f>
        <v>-3.8519736738543519E-3</v>
      </c>
      <c r="O1920" s="17">
        <f>(E1920-J1920)*D1920</f>
        <v>-1.5205159238898757E-3</v>
      </c>
      <c r="P1920" s="18">
        <f>(E1920-J1920)*I1920</f>
        <v>6.4968963057012612E-4</v>
      </c>
    </row>
    <row r="1921" spans="1:16" x14ac:dyDescent="0.25">
      <c r="B1921" s="4">
        <v>0.27</v>
      </c>
      <c r="C1921" s="5">
        <v>0.55000000000000004</v>
      </c>
      <c r="D1921" s="5">
        <v>0.18</v>
      </c>
      <c r="E1921" s="6">
        <v>0.28999999999999998</v>
      </c>
      <c r="F1921" s="36"/>
      <c r="G1921" s="38"/>
      <c r="H1921" s="38"/>
      <c r="I1921" s="40"/>
      <c r="J1921" s="16">
        <f>B1921*F1920+C1921*G1920+D1921*H1920+I1920</f>
        <v>0.24890388705798119</v>
      </c>
      <c r="K1921" s="17">
        <f t="shared" ref="K1921:K1924" si="1278">J1921-E1921</f>
        <v>-4.1096112942018787E-2</v>
      </c>
      <c r="L1921" s="17">
        <f t="shared" ref="L1921:L1924" si="1279">K1921*K1921</f>
        <v>1.6888904989431641E-3</v>
      </c>
      <c r="M1921" s="17">
        <f t="shared" ref="M1921:M1924" si="1280">(E1921-J1921)*B1921</f>
        <v>1.1095950494345074E-2</v>
      </c>
      <c r="N1921" s="17">
        <f t="shared" ref="N1921:N1924" si="1281">(E1921-J1921)*C1921</f>
        <v>2.2602862118110335E-2</v>
      </c>
      <c r="O1921" s="17">
        <f t="shared" ref="O1921:O1924" si="1282">(E1921-J1921)*D1921</f>
        <v>7.3973003295633817E-3</v>
      </c>
      <c r="P1921" s="18">
        <f>(E1921-J1921)*E1920</f>
        <v>1.4794600659126763E-2</v>
      </c>
    </row>
    <row r="1922" spans="1:16" x14ac:dyDescent="0.25">
      <c r="B1922" s="4">
        <v>0.22</v>
      </c>
      <c r="C1922" s="5">
        <v>0.71</v>
      </c>
      <c r="D1922" s="5">
        <v>7.0000000000000007E-2</v>
      </c>
      <c r="E1922" s="6">
        <v>0.22</v>
      </c>
      <c r="F1922" s="36"/>
      <c r="G1922" s="38"/>
      <c r="H1922" s="38"/>
      <c r="I1922" s="40"/>
      <c r="J1922" s="16">
        <f>B1922*F1920+C1922*G1920+D1922*H1920+I1920</f>
        <v>0.20831185832804575</v>
      </c>
      <c r="K1922" s="17">
        <f t="shared" si="1278"/>
        <v>-1.1688141671954255E-2</v>
      </c>
      <c r="L1922" s="17">
        <f t="shared" si="1279"/>
        <v>1.3661265574367362E-4</v>
      </c>
      <c r="M1922" s="17">
        <f t="shared" si="1280"/>
        <v>2.5713911678299363E-3</v>
      </c>
      <c r="N1922" s="17">
        <f t="shared" si="1281"/>
        <v>8.2985805870875208E-3</v>
      </c>
      <c r="O1922" s="17">
        <f t="shared" si="1282"/>
        <v>8.1816991703679794E-4</v>
      </c>
      <c r="P1922" s="18">
        <f>(E1922-J1922)*E1920</f>
        <v>4.2077310019035322E-3</v>
      </c>
    </row>
    <row r="1923" spans="1:16" x14ac:dyDescent="0.25">
      <c r="B1923" s="4">
        <v>0.16</v>
      </c>
      <c r="C1923" s="5">
        <v>0.62</v>
      </c>
      <c r="D1923" s="5">
        <v>0.22</v>
      </c>
      <c r="E1923" s="6">
        <v>0.14000000000000001</v>
      </c>
      <c r="F1923" s="36"/>
      <c r="G1923" s="38"/>
      <c r="H1923" s="38"/>
      <c r="I1923" s="40"/>
      <c r="J1923" s="16">
        <f>B1923*F1920+C1923*G1920+D1923*H1920+I1920</f>
        <v>0.18428256134319745</v>
      </c>
      <c r="K1923" s="17">
        <f t="shared" si="1278"/>
        <v>4.4282561343197441E-2</v>
      </c>
      <c r="L1923" s="17">
        <f t="shared" si="1279"/>
        <v>1.9609452391140445E-3</v>
      </c>
      <c r="M1923" s="17">
        <f t="shared" si="1280"/>
        <v>-7.0852098149115908E-3</v>
      </c>
      <c r="N1923" s="17">
        <f t="shared" si="1281"/>
        <v>-2.7455188032782414E-2</v>
      </c>
      <c r="O1923" s="17">
        <f t="shared" si="1282"/>
        <v>-9.7421634955034368E-3</v>
      </c>
      <c r="P1923" s="18">
        <f>(E1923-J1923)*E1920</f>
        <v>-1.5941722083551078E-2</v>
      </c>
    </row>
    <row r="1924" spans="1:16" ht="15.75" thickBot="1" x14ac:dyDescent="0.3">
      <c r="B1924" s="7">
        <v>0.53</v>
      </c>
      <c r="C1924" s="8">
        <v>0.23</v>
      </c>
      <c r="D1924" s="8">
        <v>0.24</v>
      </c>
      <c r="E1924" s="9">
        <v>0.41</v>
      </c>
      <c r="F1924" s="37"/>
      <c r="G1924" s="39"/>
      <c r="H1924" s="39"/>
      <c r="I1924" s="41"/>
      <c r="J1924" s="19">
        <f>B1924*F1920+C1924*G1920+D1924*H1920+I1920</f>
        <v>0.41517129320743973</v>
      </c>
      <c r="K1924" s="20">
        <f t="shared" si="1278"/>
        <v>5.1712932074397533E-3</v>
      </c>
      <c r="L1924" s="20">
        <f t="shared" si="1279"/>
        <v>2.6742273437312532E-5</v>
      </c>
      <c r="M1924" s="20">
        <f t="shared" si="1280"/>
        <v>-2.7407853999430695E-3</v>
      </c>
      <c r="N1924" s="20">
        <f t="shared" si="1281"/>
        <v>-1.1893974377111434E-3</v>
      </c>
      <c r="O1924" s="20">
        <f t="shared" si="1282"/>
        <v>-1.2411103697855406E-3</v>
      </c>
      <c r="P1924" s="21">
        <f>(E1924-J1924)*E1920</f>
        <v>-1.8616655546783111E-3</v>
      </c>
    </row>
    <row r="1925" spans="1:16" x14ac:dyDescent="0.25">
      <c r="K1925" t="s">
        <v>13</v>
      </c>
      <c r="L1925" s="22">
        <f>AVERAGE(L1920:L1924)</f>
        <v>7.831889661125517E-4</v>
      </c>
      <c r="M1925" s="22">
        <f t="shared" ref="M1925:P1925" si="1283">AVERAGE(M1920:M1924)</f>
        <v>-1.8458735617358563E-4</v>
      </c>
      <c r="N1925" s="22">
        <f t="shared" si="1283"/>
        <v>-3.1902328783001073E-4</v>
      </c>
      <c r="O1925" s="22">
        <f t="shared" si="1283"/>
        <v>-8.5766390851573469E-4</v>
      </c>
      <c r="P1925" s="22">
        <f t="shared" si="1283"/>
        <v>3.6972673067420687E-4</v>
      </c>
    </row>
    <row r="1926" spans="1:16" ht="15.75" thickBot="1" x14ac:dyDescent="0.3"/>
    <row r="1927" spans="1:16" ht="15.75" thickBot="1" x14ac:dyDescent="0.3">
      <c r="A1927" s="23" t="s">
        <v>19</v>
      </c>
      <c r="B1927" s="27" t="s">
        <v>0</v>
      </c>
      <c r="C1927" s="28"/>
      <c r="D1927" s="28"/>
      <c r="E1927" s="29"/>
      <c r="F1927" s="30" t="s">
        <v>5</v>
      </c>
      <c r="G1927" s="31"/>
      <c r="H1927" s="31"/>
      <c r="I1927" s="32"/>
      <c r="J1927" s="33" t="s">
        <v>14</v>
      </c>
      <c r="K1927" s="34"/>
      <c r="L1927" s="34"/>
      <c r="M1927" s="34"/>
      <c r="N1927" s="34"/>
      <c r="O1927" s="34"/>
      <c r="P1927" s="35"/>
    </row>
    <row r="1928" spans="1:16" x14ac:dyDescent="0.25">
      <c r="A1928" s="23">
        <f>A1919+1</f>
        <v>214</v>
      </c>
      <c r="B1928" s="1" t="s">
        <v>1</v>
      </c>
      <c r="C1928" s="2" t="s">
        <v>2</v>
      </c>
      <c r="D1928" s="2" t="s">
        <v>3</v>
      </c>
      <c r="E1928" s="3" t="s">
        <v>4</v>
      </c>
      <c r="F1928" s="10" t="s">
        <v>6</v>
      </c>
      <c r="G1928" s="11" t="s">
        <v>7</v>
      </c>
      <c r="H1928" s="11" t="s">
        <v>8</v>
      </c>
      <c r="I1928" s="12" t="s">
        <v>9</v>
      </c>
      <c r="J1928" s="13" t="s">
        <v>10</v>
      </c>
      <c r="K1928" s="14" t="s">
        <v>11</v>
      </c>
      <c r="L1928" s="14" t="s">
        <v>12</v>
      </c>
      <c r="M1928" s="14" t="s">
        <v>15</v>
      </c>
      <c r="N1928" s="14" t="s">
        <v>16</v>
      </c>
      <c r="O1928" s="14" t="s">
        <v>17</v>
      </c>
      <c r="P1928" s="15" t="s">
        <v>18</v>
      </c>
    </row>
    <row r="1929" spans="1:16" x14ac:dyDescent="0.25">
      <c r="B1929" s="4">
        <v>0.47</v>
      </c>
      <c r="C1929" s="5">
        <v>0.38</v>
      </c>
      <c r="D1929" s="5">
        <v>0.15</v>
      </c>
      <c r="E1929" s="6">
        <v>0.36</v>
      </c>
      <c r="F1929" s="36">
        <f>F1920+M1925</f>
        <v>0.74914140220378767</v>
      </c>
      <c r="G1929" s="38">
        <f>G1920+N1925</f>
        <v>0.12971427280946274</v>
      </c>
      <c r="H1929" s="38">
        <f>H1920+O1925</f>
        <v>0.21669739634152255</v>
      </c>
      <c r="I1929" s="40">
        <f>I1920+P1925</f>
        <v>-6.3722627091052059E-2</v>
      </c>
      <c r="J1929" s="16">
        <f>B1929*F1929+C1929*G1929+D1929*H1929+I1929</f>
        <v>0.37016986506355232</v>
      </c>
      <c r="K1929" s="17">
        <f>J1929-E1929</f>
        <v>1.016986506355233E-2</v>
      </c>
      <c r="L1929" s="17">
        <f>K1929*K1929</f>
        <v>1.0342615541086225E-4</v>
      </c>
      <c r="M1929" s="17">
        <f>(E1929-J1929)*B1929</f>
        <v>-4.779836579869595E-3</v>
      </c>
      <c r="N1929" s="17">
        <f>(E1929-J1929)*C1929</f>
        <v>-3.8645487241498857E-3</v>
      </c>
      <c r="O1929" s="17">
        <f>(E1929-J1929)*D1929</f>
        <v>-1.5254797595328495E-3</v>
      </c>
      <c r="P1929" s="18">
        <f>(E1929-J1929)*I1929</f>
        <v>6.4805051901106357E-4</v>
      </c>
    </row>
    <row r="1930" spans="1:16" x14ac:dyDescent="0.25">
      <c r="B1930" s="4">
        <v>0.27</v>
      </c>
      <c r="C1930" s="5">
        <v>0.55000000000000004</v>
      </c>
      <c r="D1930" s="5">
        <v>0.18</v>
      </c>
      <c r="E1930" s="6">
        <v>0.28999999999999998</v>
      </c>
      <c r="F1930" s="36"/>
      <c r="G1930" s="38"/>
      <c r="H1930" s="38"/>
      <c r="I1930" s="40"/>
      <c r="J1930" s="16">
        <f>B1930*F1929+C1930*G1929+D1930*H1929+I1929</f>
        <v>0.24889393289064918</v>
      </c>
      <c r="K1930" s="17">
        <f t="shared" ref="K1930:K1933" si="1284">J1930-E1930</f>
        <v>-4.1106067109350802E-2</v>
      </c>
      <c r="L1930" s="17">
        <f t="shared" ref="L1930:L1933" si="1285">K1930*K1930</f>
        <v>1.6897087531984518E-3</v>
      </c>
      <c r="M1930" s="17">
        <f t="shared" ref="M1930:M1933" si="1286">(E1930-J1930)*B1930</f>
        <v>1.1098638119524717E-2</v>
      </c>
      <c r="N1930" s="17">
        <f t="shared" ref="N1930:N1933" si="1287">(E1930-J1930)*C1930</f>
        <v>2.2608336910142943E-2</v>
      </c>
      <c r="O1930" s="17">
        <f t="shared" ref="O1930:O1933" si="1288">(E1930-J1930)*D1930</f>
        <v>7.3990920796831441E-3</v>
      </c>
      <c r="P1930" s="18">
        <f>(E1930-J1930)*E1929</f>
        <v>1.4798184159366288E-2</v>
      </c>
    </row>
    <row r="1931" spans="1:16" x14ac:dyDescent="0.25">
      <c r="B1931" s="4">
        <v>0.22</v>
      </c>
      <c r="C1931" s="5">
        <v>0.71</v>
      </c>
      <c r="D1931" s="5">
        <v>7.0000000000000007E-2</v>
      </c>
      <c r="E1931" s="6">
        <v>0.22</v>
      </c>
      <c r="F1931" s="36"/>
      <c r="G1931" s="38"/>
      <c r="H1931" s="38"/>
      <c r="I1931" s="40"/>
      <c r="J1931" s="16">
        <f>B1931*F1929+C1931*G1929+D1931*H1929+I1929</f>
        <v>0.20835443283240637</v>
      </c>
      <c r="K1931" s="17">
        <f t="shared" si="1284"/>
        <v>-1.1645567167593629E-2</v>
      </c>
      <c r="L1931" s="17">
        <f t="shared" si="1285"/>
        <v>1.3561923465493469E-4</v>
      </c>
      <c r="M1931" s="17">
        <f t="shared" si="1286"/>
        <v>2.5620247768705982E-3</v>
      </c>
      <c r="N1931" s="17">
        <f t="shared" si="1287"/>
        <v>8.2683526889914764E-3</v>
      </c>
      <c r="O1931" s="17">
        <f t="shared" si="1288"/>
        <v>8.1518970173155407E-4</v>
      </c>
      <c r="P1931" s="18">
        <f>(E1931-J1931)*E1929</f>
        <v>4.1924041803337066E-3</v>
      </c>
    </row>
    <row r="1932" spans="1:16" x14ac:dyDescent="0.25">
      <c r="B1932" s="4">
        <v>0.16</v>
      </c>
      <c r="C1932" s="5">
        <v>0.62</v>
      </c>
      <c r="D1932" s="5">
        <v>0.22</v>
      </c>
      <c r="E1932" s="6">
        <v>0.14000000000000001</v>
      </c>
      <c r="F1932" s="36"/>
      <c r="G1932" s="38"/>
      <c r="H1932" s="38"/>
      <c r="I1932" s="40"/>
      <c r="J1932" s="16">
        <f>B1932*F1929+C1932*G1929+D1932*H1929+I1929</f>
        <v>0.18423627359855582</v>
      </c>
      <c r="K1932" s="17">
        <f t="shared" si="1284"/>
        <v>4.4236273598555809E-2</v>
      </c>
      <c r="L1932" s="17">
        <f t="shared" si="1285"/>
        <v>1.9568479018862855E-3</v>
      </c>
      <c r="M1932" s="17">
        <f t="shared" si="1286"/>
        <v>-7.0778037757689297E-3</v>
      </c>
      <c r="N1932" s="17">
        <f t="shared" si="1287"/>
        <v>-2.7426489631104601E-2</v>
      </c>
      <c r="O1932" s="17">
        <f t="shared" si="1288"/>
        <v>-9.7319801916822771E-3</v>
      </c>
      <c r="P1932" s="18">
        <f>(E1932-J1932)*E1929</f>
        <v>-1.592505849548009E-2</v>
      </c>
    </row>
    <row r="1933" spans="1:16" ht="15.75" thickBot="1" x14ac:dyDescent="0.3">
      <c r="B1933" s="7">
        <v>0.53</v>
      </c>
      <c r="C1933" s="8">
        <v>0.23</v>
      </c>
      <c r="D1933" s="8">
        <v>0.24</v>
      </c>
      <c r="E1933" s="9">
        <v>0.41</v>
      </c>
      <c r="F1933" s="37"/>
      <c r="G1933" s="39"/>
      <c r="H1933" s="39"/>
      <c r="I1933" s="41"/>
      <c r="J1933" s="19">
        <f>B1933*F1929+C1933*G1929+D1933*H1929+I1929</f>
        <v>0.4151639739450973</v>
      </c>
      <c r="K1933" s="20">
        <f t="shared" si="1284"/>
        <v>5.1639739450973221E-3</v>
      </c>
      <c r="L1933" s="20">
        <f t="shared" si="1285"/>
        <v>2.6666626905643999E-5</v>
      </c>
      <c r="M1933" s="20">
        <f t="shared" si="1286"/>
        <v>-2.7369061909015809E-3</v>
      </c>
      <c r="N1933" s="20">
        <f t="shared" si="1287"/>
        <v>-1.187714007372384E-3</v>
      </c>
      <c r="O1933" s="20">
        <f t="shared" si="1288"/>
        <v>-1.2393537468233572E-3</v>
      </c>
      <c r="P1933" s="21">
        <f>(E1933-J1933)*E1929</f>
        <v>-1.8590306202350359E-3</v>
      </c>
    </row>
    <row r="1934" spans="1:16" x14ac:dyDescent="0.25">
      <c r="K1934" t="s">
        <v>13</v>
      </c>
      <c r="L1934" s="22">
        <f>AVERAGE(L1929:L1933)</f>
        <v>7.8245373441123583E-4</v>
      </c>
      <c r="M1934" s="22">
        <f t="shared" ref="M1934:P1934" si="1289">AVERAGE(M1929:M1933)</f>
        <v>-1.8677673002895806E-4</v>
      </c>
      <c r="N1934" s="22">
        <f t="shared" si="1289"/>
        <v>-3.2041255269849034E-4</v>
      </c>
      <c r="O1934" s="22">
        <f t="shared" si="1289"/>
        <v>-8.5650638332475707E-4</v>
      </c>
      <c r="P1934" s="22">
        <f t="shared" si="1289"/>
        <v>3.7090994859918694E-4</v>
      </c>
    </row>
    <row r="1935" spans="1:16" ht="15.75" thickBot="1" x14ac:dyDescent="0.3"/>
    <row r="1936" spans="1:16" ht="15.75" thickBot="1" x14ac:dyDescent="0.3">
      <c r="A1936" s="23" t="s">
        <v>19</v>
      </c>
      <c r="B1936" s="27" t="s">
        <v>0</v>
      </c>
      <c r="C1936" s="28"/>
      <c r="D1936" s="28"/>
      <c r="E1936" s="29"/>
      <c r="F1936" s="30" t="s">
        <v>5</v>
      </c>
      <c r="G1936" s="31"/>
      <c r="H1936" s="31"/>
      <c r="I1936" s="32"/>
      <c r="J1936" s="33" t="s">
        <v>14</v>
      </c>
      <c r="K1936" s="34"/>
      <c r="L1936" s="34"/>
      <c r="M1936" s="34"/>
      <c r="N1936" s="34"/>
      <c r="O1936" s="34"/>
      <c r="P1936" s="35"/>
    </row>
    <row r="1937" spans="1:16" x14ac:dyDescent="0.25">
      <c r="A1937" s="23">
        <f>A1928+1</f>
        <v>215</v>
      </c>
      <c r="B1937" s="1" t="s">
        <v>1</v>
      </c>
      <c r="C1937" s="2" t="s">
        <v>2</v>
      </c>
      <c r="D1937" s="2" t="s">
        <v>3</v>
      </c>
      <c r="E1937" s="3" t="s">
        <v>4</v>
      </c>
      <c r="F1937" s="10" t="s">
        <v>6</v>
      </c>
      <c r="G1937" s="11" t="s">
        <v>7</v>
      </c>
      <c r="H1937" s="11" t="s">
        <v>8</v>
      </c>
      <c r="I1937" s="12" t="s">
        <v>9</v>
      </c>
      <c r="J1937" s="13" t="s">
        <v>10</v>
      </c>
      <c r="K1937" s="14" t="s">
        <v>11</v>
      </c>
      <c r="L1937" s="14" t="s">
        <v>12</v>
      </c>
      <c r="M1937" s="14" t="s">
        <v>15</v>
      </c>
      <c r="N1937" s="14" t="s">
        <v>16</v>
      </c>
      <c r="O1937" s="14" t="s">
        <v>17</v>
      </c>
      <c r="P1937" s="15" t="s">
        <v>18</v>
      </c>
    </row>
    <row r="1938" spans="1:16" x14ac:dyDescent="0.25">
      <c r="B1938" s="4">
        <v>0.47</v>
      </c>
      <c r="C1938" s="5">
        <v>0.38</v>
      </c>
      <c r="D1938" s="5">
        <v>0.15</v>
      </c>
      <c r="E1938" s="6">
        <v>0.36</v>
      </c>
      <c r="F1938" s="36">
        <f>F1929+M1934</f>
        <v>0.74895462547375868</v>
      </c>
      <c r="G1938" s="38">
        <f>G1929+N1934</f>
        <v>0.12939386025676425</v>
      </c>
      <c r="H1938" s="38">
        <f>H1929+O1934</f>
        <v>0.21584088995819778</v>
      </c>
      <c r="I1938" s="40">
        <f>I1929+P1934</f>
        <v>-6.3351717142452871E-2</v>
      </c>
      <c r="J1938" s="16">
        <f>B1938*F1938+C1938*G1938+D1938*H1938+I1938</f>
        <v>0.37020275722151375</v>
      </c>
      <c r="K1938" s="17">
        <f>J1938-E1938</f>
        <v>1.0202757221513759E-2</v>
      </c>
      <c r="L1938" s="17">
        <f>K1938*K1938</f>
        <v>1.0409625492115115E-4</v>
      </c>
      <c r="M1938" s="17">
        <f>(E1938-J1938)*B1938</f>
        <v>-4.7952958941114661E-3</v>
      </c>
      <c r="N1938" s="17">
        <f>(E1938-J1938)*C1938</f>
        <v>-3.8770477441752282E-3</v>
      </c>
      <c r="O1938" s="17">
        <f>(E1938-J1938)*D1938</f>
        <v>-1.5304135832270636E-3</v>
      </c>
      <c r="P1938" s="18">
        <f>(E1938-J1938)*I1938</f>
        <v>6.4636218957045801E-4</v>
      </c>
    </row>
    <row r="1939" spans="1:16" x14ac:dyDescent="0.25">
      <c r="B1939" s="4">
        <v>0.27</v>
      </c>
      <c r="C1939" s="5">
        <v>0.55000000000000004</v>
      </c>
      <c r="D1939" s="5">
        <v>0.18</v>
      </c>
      <c r="E1939" s="6">
        <v>0.28999999999999998</v>
      </c>
      <c r="F1939" s="36"/>
      <c r="G1939" s="38"/>
      <c r="H1939" s="38"/>
      <c r="I1939" s="40"/>
      <c r="J1939" s="16">
        <f>B1939*F1938+C1939*G1938+D1939*H1938+I1938</f>
        <v>0.24888401506915792</v>
      </c>
      <c r="K1939" s="17">
        <f t="shared" ref="K1939:K1942" si="1290">J1939-E1939</f>
        <v>-4.1115984930842064E-2</v>
      </c>
      <c r="L1939" s="17">
        <f t="shared" ref="L1939:L1942" si="1291">K1939*K1939</f>
        <v>1.6905242168332318E-3</v>
      </c>
      <c r="M1939" s="17">
        <f t="shared" ref="M1939:M1942" si="1292">(E1939-J1939)*B1939</f>
        <v>1.1101315931327358E-2</v>
      </c>
      <c r="N1939" s="17">
        <f t="shared" ref="N1939:N1942" si="1293">(E1939-J1939)*C1939</f>
        <v>2.2613791711963139E-2</v>
      </c>
      <c r="O1939" s="17">
        <f t="shared" ref="O1939:O1942" si="1294">(E1939-J1939)*D1939</f>
        <v>7.4008772875515712E-3</v>
      </c>
      <c r="P1939" s="18">
        <f>(E1939-J1939)*E1938</f>
        <v>1.4801754575103142E-2</v>
      </c>
    </row>
    <row r="1940" spans="1:16" x14ac:dyDescent="0.25">
      <c r="B1940" s="4">
        <v>0.22</v>
      </c>
      <c r="C1940" s="5">
        <v>0.71</v>
      </c>
      <c r="D1940" s="5">
        <v>7.0000000000000007E-2</v>
      </c>
      <c r="E1940" s="6">
        <v>0.22</v>
      </c>
      <c r="F1940" s="36"/>
      <c r="G1940" s="38"/>
      <c r="H1940" s="38"/>
      <c r="I1940" s="40"/>
      <c r="J1940" s="16">
        <f>B1940*F1938+C1940*G1938+D1940*H1938+I1938</f>
        <v>0.20839680354115053</v>
      </c>
      <c r="K1940" s="17">
        <f t="shared" si="1290"/>
        <v>-1.1603196458849468E-2</v>
      </c>
      <c r="L1940" s="17">
        <f t="shared" si="1291"/>
        <v>1.3463416806265685E-4</v>
      </c>
      <c r="M1940" s="17">
        <f t="shared" si="1292"/>
        <v>2.5527032209468831E-3</v>
      </c>
      <c r="N1940" s="17">
        <f t="shared" si="1293"/>
        <v>8.2382694857831215E-3</v>
      </c>
      <c r="O1940" s="17">
        <f t="shared" si="1294"/>
        <v>8.1222375211946289E-4</v>
      </c>
      <c r="P1940" s="18">
        <f>(E1940-J1940)*E1938</f>
        <v>4.1771507251858082E-3</v>
      </c>
    </row>
    <row r="1941" spans="1:16" x14ac:dyDescent="0.25">
      <c r="B1941" s="4">
        <v>0.16</v>
      </c>
      <c r="C1941" s="5">
        <v>0.62</v>
      </c>
      <c r="D1941" s="5">
        <v>0.22</v>
      </c>
      <c r="E1941" s="6">
        <v>0.14000000000000001</v>
      </c>
      <c r="F1941" s="36"/>
      <c r="G1941" s="38"/>
      <c r="H1941" s="38"/>
      <c r="I1941" s="40"/>
      <c r="J1941" s="16">
        <f>B1941*F1938+C1941*G1938+D1941*H1938+I1938</f>
        <v>0.18419021208334585</v>
      </c>
      <c r="K1941" s="17">
        <f t="shared" si="1290"/>
        <v>4.4190212083345837E-2</v>
      </c>
      <c r="L1941" s="17">
        <f t="shared" si="1291"/>
        <v>1.9527748439710844E-3</v>
      </c>
      <c r="M1941" s="17">
        <f t="shared" si="1292"/>
        <v>-7.0704339333353336E-3</v>
      </c>
      <c r="N1941" s="17">
        <f t="shared" si="1293"/>
        <v>-2.739793149167442E-2</v>
      </c>
      <c r="O1941" s="17">
        <f t="shared" si="1294"/>
        <v>-9.7218466583360846E-3</v>
      </c>
      <c r="P1941" s="18">
        <f>(E1941-J1941)*E1938</f>
        <v>-1.5908476350004502E-2</v>
      </c>
    </row>
    <row r="1942" spans="1:16" ht="15.75" thickBot="1" x14ac:dyDescent="0.3">
      <c r="B1942" s="7">
        <v>0.53</v>
      </c>
      <c r="C1942" s="8">
        <v>0.23</v>
      </c>
      <c r="D1942" s="8">
        <v>0.24</v>
      </c>
      <c r="E1942" s="9">
        <v>0.41</v>
      </c>
      <c r="F1942" s="37"/>
      <c r="G1942" s="39"/>
      <c r="H1942" s="39"/>
      <c r="I1942" s="41"/>
      <c r="J1942" s="19">
        <f>B1942*F1938+C1942*G1938+D1942*H1938+I1938</f>
        <v>0.41515663580766254</v>
      </c>
      <c r="K1942" s="20">
        <f t="shared" si="1290"/>
        <v>5.1566358076625685E-3</v>
      </c>
      <c r="L1942" s="20">
        <f t="shared" si="1291"/>
        <v>2.6590892852867789E-5</v>
      </c>
      <c r="M1942" s="20">
        <f t="shared" si="1292"/>
        <v>-2.7330169780611616E-3</v>
      </c>
      <c r="N1942" s="20">
        <f t="shared" si="1293"/>
        <v>-1.1860262357623907E-3</v>
      </c>
      <c r="O1942" s="20">
        <f t="shared" si="1294"/>
        <v>-1.2375925938390164E-3</v>
      </c>
      <c r="P1942" s="21">
        <f>(E1942-J1942)*E1938</f>
        <v>-1.8563888907585245E-3</v>
      </c>
    </row>
    <row r="1943" spans="1:16" x14ac:dyDescent="0.25">
      <c r="K1943" t="s">
        <v>13</v>
      </c>
      <c r="L1943" s="22">
        <f>AVERAGE(L1938:L1942)</f>
        <v>7.8172407532819846E-4</v>
      </c>
      <c r="M1943" s="22">
        <f t="shared" ref="M1943:P1943" si="1295">AVERAGE(M1938:M1942)</f>
        <v>-1.8894553064674409E-4</v>
      </c>
      <c r="N1943" s="22">
        <f t="shared" si="1295"/>
        <v>-3.217888547731554E-4</v>
      </c>
      <c r="O1943" s="22">
        <f t="shared" si="1295"/>
        <v>-8.5535035914622594E-4</v>
      </c>
      <c r="P1943" s="22">
        <f t="shared" si="1295"/>
        <v>3.7208044981927628E-4</v>
      </c>
    </row>
    <row r="1944" spans="1:16" ht="15.75" thickBot="1" x14ac:dyDescent="0.3"/>
    <row r="1945" spans="1:16" ht="15.75" thickBot="1" x14ac:dyDescent="0.3">
      <c r="A1945" s="23" t="s">
        <v>19</v>
      </c>
      <c r="B1945" s="27" t="s">
        <v>0</v>
      </c>
      <c r="C1945" s="28"/>
      <c r="D1945" s="28"/>
      <c r="E1945" s="29"/>
      <c r="F1945" s="30" t="s">
        <v>5</v>
      </c>
      <c r="G1945" s="31"/>
      <c r="H1945" s="31"/>
      <c r="I1945" s="32"/>
      <c r="J1945" s="33" t="s">
        <v>14</v>
      </c>
      <c r="K1945" s="34"/>
      <c r="L1945" s="34"/>
      <c r="M1945" s="34"/>
      <c r="N1945" s="34"/>
      <c r="O1945" s="34"/>
      <c r="P1945" s="35"/>
    </row>
    <row r="1946" spans="1:16" x14ac:dyDescent="0.25">
      <c r="A1946" s="23">
        <f>A1937+1</f>
        <v>216</v>
      </c>
      <c r="B1946" s="1" t="s">
        <v>1</v>
      </c>
      <c r="C1946" s="2" t="s">
        <v>2</v>
      </c>
      <c r="D1946" s="2" t="s">
        <v>3</v>
      </c>
      <c r="E1946" s="3" t="s">
        <v>4</v>
      </c>
      <c r="F1946" s="10" t="s">
        <v>6</v>
      </c>
      <c r="G1946" s="11" t="s">
        <v>7</v>
      </c>
      <c r="H1946" s="11" t="s">
        <v>8</v>
      </c>
      <c r="I1946" s="12" t="s">
        <v>9</v>
      </c>
      <c r="J1946" s="13" t="s">
        <v>10</v>
      </c>
      <c r="K1946" s="14" t="s">
        <v>11</v>
      </c>
      <c r="L1946" s="14" t="s">
        <v>12</v>
      </c>
      <c r="M1946" s="14" t="s">
        <v>15</v>
      </c>
      <c r="N1946" s="14" t="s">
        <v>16</v>
      </c>
      <c r="O1946" s="14" t="s">
        <v>17</v>
      </c>
      <c r="P1946" s="15" t="s">
        <v>18</v>
      </c>
    </row>
    <row r="1947" spans="1:16" x14ac:dyDescent="0.25">
      <c r="B1947" s="4">
        <v>0.47</v>
      </c>
      <c r="C1947" s="5">
        <v>0.38</v>
      </c>
      <c r="D1947" s="5">
        <v>0.15</v>
      </c>
      <c r="E1947" s="6">
        <v>0.36</v>
      </c>
      <c r="F1947" s="36">
        <f>F1938+M1943</f>
        <v>0.74876567994311194</v>
      </c>
      <c r="G1947" s="38">
        <f>G1938+N1943</f>
        <v>0.12907207140199109</v>
      </c>
      <c r="H1947" s="38">
        <f>H1938+O1943</f>
        <v>0.21498553959905156</v>
      </c>
      <c r="I1947" s="40">
        <f>I1938+P1943</f>
        <v>-6.2979636692633595E-2</v>
      </c>
      <c r="J1947" s="16">
        <f>B1947*F1947+C1947*G1947+D1947*H1947+I1947</f>
        <v>0.37023545095324339</v>
      </c>
      <c r="K1947" s="17">
        <f>J1947-E1947</f>
        <v>1.0235450953243408E-2</v>
      </c>
      <c r="L1947" s="17">
        <f>K1947*K1947</f>
        <v>1.0476445621625138E-4</v>
      </c>
      <c r="M1947" s="17">
        <f>(E1947-J1947)*B1947</f>
        <v>-4.8106619480244011E-3</v>
      </c>
      <c r="N1947" s="17">
        <f>(E1947-J1947)*C1947</f>
        <v>-3.8894713622324951E-3</v>
      </c>
      <c r="O1947" s="17">
        <f>(E1947-J1947)*D1947</f>
        <v>-1.5353176429865111E-3</v>
      </c>
      <c r="P1947" s="18">
        <f>(E1947-J1947)*I1947</f>
        <v>6.4462498242053999E-4</v>
      </c>
    </row>
    <row r="1948" spans="1:16" x14ac:dyDescent="0.25">
      <c r="B1948" s="4">
        <v>0.27</v>
      </c>
      <c r="C1948" s="5">
        <v>0.55000000000000004</v>
      </c>
      <c r="D1948" s="5">
        <v>0.18</v>
      </c>
      <c r="E1948" s="6">
        <v>0.28999999999999998</v>
      </c>
      <c r="F1948" s="36"/>
      <c r="G1948" s="38"/>
      <c r="H1948" s="38"/>
      <c r="I1948" s="40"/>
      <c r="J1948" s="16">
        <f>B1948*F1947+C1948*G1947+D1948*H1947+I1947</f>
        <v>0.24887413329093103</v>
      </c>
      <c r="K1948" s="17">
        <f t="shared" ref="K1948:K1951" si="1296">J1948-E1948</f>
        <v>-4.1125866709068953E-2</v>
      </c>
      <c r="L1948" s="17">
        <f t="shared" ref="L1948:L1951" si="1297">K1948*K1948</f>
        <v>1.6913369125721061E-3</v>
      </c>
      <c r="M1948" s="17">
        <f t="shared" ref="M1948:M1951" si="1298">(E1948-J1948)*B1948</f>
        <v>1.1103984011448619E-2</v>
      </c>
      <c r="N1948" s="17">
        <f t="shared" ref="N1948:N1951" si="1299">(E1948-J1948)*C1948</f>
        <v>2.2619226689987927E-2</v>
      </c>
      <c r="O1948" s="17">
        <f t="shared" ref="O1948:O1951" si="1300">(E1948-J1948)*D1948</f>
        <v>7.4026560076324117E-3</v>
      </c>
      <c r="P1948" s="18">
        <f>(E1948-J1948)*E1947</f>
        <v>1.4805312015264823E-2</v>
      </c>
    </row>
    <row r="1949" spans="1:16" x14ac:dyDescent="0.25">
      <c r="B1949" s="4">
        <v>0.22</v>
      </c>
      <c r="C1949" s="5">
        <v>0.71</v>
      </c>
      <c r="D1949" s="5">
        <v>7.0000000000000007E-2</v>
      </c>
      <c r="E1949" s="6">
        <v>0.22</v>
      </c>
      <c r="F1949" s="36"/>
      <c r="G1949" s="38"/>
      <c r="H1949" s="38"/>
      <c r="I1949" s="40"/>
      <c r="J1949" s="16">
        <f>B1949*F1947+C1949*G1947+D1949*H1947+I1947</f>
        <v>0.20843897136219827</v>
      </c>
      <c r="K1949" s="17">
        <f t="shared" si="1296"/>
        <v>-1.1561028637801729E-2</v>
      </c>
      <c r="L1949" s="17">
        <f t="shared" si="1297"/>
        <v>1.336573831640717E-4</v>
      </c>
      <c r="M1949" s="17">
        <f t="shared" si="1298"/>
        <v>2.5434263003163804E-3</v>
      </c>
      <c r="N1949" s="17">
        <f t="shared" si="1299"/>
        <v>8.2083303328392265E-3</v>
      </c>
      <c r="O1949" s="17">
        <f t="shared" si="1300"/>
        <v>8.0927200464612115E-4</v>
      </c>
      <c r="P1949" s="18">
        <f>(E1949-J1949)*E1947</f>
        <v>4.1619703096086227E-3</v>
      </c>
    </row>
    <row r="1950" spans="1:16" x14ac:dyDescent="0.25">
      <c r="B1950" s="4">
        <v>0.16</v>
      </c>
      <c r="C1950" s="5">
        <v>0.62</v>
      </c>
      <c r="D1950" s="5">
        <v>0.22</v>
      </c>
      <c r="E1950" s="6">
        <v>0.14000000000000001</v>
      </c>
      <c r="F1950" s="36"/>
      <c r="G1950" s="38"/>
      <c r="H1950" s="38"/>
      <c r="I1950" s="40"/>
      <c r="J1950" s="16">
        <f>B1950*F1947+C1950*G1947+D1950*H1947+I1947</f>
        <v>0.18414437507929016</v>
      </c>
      <c r="K1950" s="17">
        <f t="shared" si="1296"/>
        <v>4.4144375079290143E-2</v>
      </c>
      <c r="L1950" s="17">
        <f t="shared" si="1297"/>
        <v>1.9487258511410527E-3</v>
      </c>
      <c r="M1950" s="17">
        <f t="shared" si="1298"/>
        <v>-7.0631000126864232E-3</v>
      </c>
      <c r="N1950" s="17">
        <f t="shared" si="1299"/>
        <v>-2.736951254915989E-2</v>
      </c>
      <c r="O1950" s="17">
        <f t="shared" si="1300"/>
        <v>-9.7117625174438314E-3</v>
      </c>
      <c r="P1950" s="18">
        <f>(E1950-J1950)*E1947</f>
        <v>-1.5891975028544451E-2</v>
      </c>
    </row>
    <row r="1951" spans="1:16" ht="15.75" thickBot="1" x14ac:dyDescent="0.3">
      <c r="B1951" s="7">
        <v>0.53</v>
      </c>
      <c r="C1951" s="8">
        <v>0.23</v>
      </c>
      <c r="D1951" s="8">
        <v>0.24</v>
      </c>
      <c r="E1951" s="9">
        <v>0.41</v>
      </c>
      <c r="F1951" s="37"/>
      <c r="G1951" s="39"/>
      <c r="H1951" s="39"/>
      <c r="I1951" s="41"/>
      <c r="J1951" s="19">
        <f>B1951*F1947+C1951*G1947+D1951*H1947+I1947</f>
        <v>0.41514927960344605</v>
      </c>
      <c r="K1951" s="20">
        <f t="shared" si="1296"/>
        <v>5.1492796034460775E-3</v>
      </c>
      <c r="L1951" s="20">
        <f t="shared" si="1297"/>
        <v>2.6515080434465792E-5</v>
      </c>
      <c r="M1951" s="20">
        <f t="shared" si="1298"/>
        <v>-2.7291181898264211E-3</v>
      </c>
      <c r="N1951" s="20">
        <f t="shared" si="1299"/>
        <v>-1.1843343087925978E-3</v>
      </c>
      <c r="O1951" s="20">
        <f t="shared" si="1300"/>
        <v>-1.2358271048270586E-3</v>
      </c>
      <c r="P1951" s="21">
        <f>(E1951-J1951)*E1947</f>
        <v>-1.8537406572405879E-3</v>
      </c>
    </row>
    <row r="1952" spans="1:16" x14ac:dyDescent="0.25">
      <c r="K1952" t="s">
        <v>13</v>
      </c>
      <c r="L1952" s="22">
        <f>AVERAGE(L1947:L1951)</f>
        <v>7.8099993670558961E-4</v>
      </c>
      <c r="M1952" s="22">
        <f t="shared" ref="M1952:P1952" si="1301">AVERAGE(M1947:M1951)</f>
        <v>-1.9109396775444915E-4</v>
      </c>
      <c r="N1952" s="22">
        <f t="shared" si="1301"/>
        <v>-3.2315223947156633E-4</v>
      </c>
      <c r="O1952" s="22">
        <f t="shared" si="1301"/>
        <v>-8.5419585059577359E-4</v>
      </c>
      <c r="P1952" s="22">
        <f t="shared" si="1301"/>
        <v>3.7323832430178965E-4</v>
      </c>
    </row>
    <row r="1953" spans="1:16" ht="15.75" thickBot="1" x14ac:dyDescent="0.3"/>
    <row r="1954" spans="1:16" ht="15.75" thickBot="1" x14ac:dyDescent="0.3">
      <c r="A1954" s="23" t="s">
        <v>19</v>
      </c>
      <c r="B1954" s="27" t="s">
        <v>0</v>
      </c>
      <c r="C1954" s="28"/>
      <c r="D1954" s="28"/>
      <c r="E1954" s="29"/>
      <c r="F1954" s="30" t="s">
        <v>5</v>
      </c>
      <c r="G1954" s="31"/>
      <c r="H1954" s="31"/>
      <c r="I1954" s="32"/>
      <c r="J1954" s="33" t="s">
        <v>14</v>
      </c>
      <c r="K1954" s="34"/>
      <c r="L1954" s="34"/>
      <c r="M1954" s="34"/>
      <c r="N1954" s="34"/>
      <c r="O1954" s="34"/>
      <c r="P1954" s="35"/>
    </row>
    <row r="1955" spans="1:16" x14ac:dyDescent="0.25">
      <c r="A1955" s="23">
        <f>A1946+1</f>
        <v>217</v>
      </c>
      <c r="B1955" s="1" t="s">
        <v>1</v>
      </c>
      <c r="C1955" s="2" t="s">
        <v>2</v>
      </c>
      <c r="D1955" s="2" t="s">
        <v>3</v>
      </c>
      <c r="E1955" s="3" t="s">
        <v>4</v>
      </c>
      <c r="F1955" s="10" t="s">
        <v>6</v>
      </c>
      <c r="G1955" s="11" t="s">
        <v>7</v>
      </c>
      <c r="H1955" s="11" t="s">
        <v>8</v>
      </c>
      <c r="I1955" s="12" t="s">
        <v>9</v>
      </c>
      <c r="J1955" s="13" t="s">
        <v>10</v>
      </c>
      <c r="K1955" s="14" t="s">
        <v>11</v>
      </c>
      <c r="L1955" s="14" t="s">
        <v>12</v>
      </c>
      <c r="M1955" s="14" t="s">
        <v>15</v>
      </c>
      <c r="N1955" s="14" t="s">
        <v>16</v>
      </c>
      <c r="O1955" s="14" t="s">
        <v>17</v>
      </c>
      <c r="P1955" s="15" t="s">
        <v>18</v>
      </c>
    </row>
    <row r="1956" spans="1:16" x14ac:dyDescent="0.25">
      <c r="B1956" s="4">
        <v>0.47</v>
      </c>
      <c r="C1956" s="5">
        <v>0.38</v>
      </c>
      <c r="D1956" s="5">
        <v>0.15</v>
      </c>
      <c r="E1956" s="6">
        <v>0.36</v>
      </c>
      <c r="F1956" s="36">
        <f>F1947+M1952</f>
        <v>0.74857458597535753</v>
      </c>
      <c r="G1956" s="38">
        <f>G1947+N1952</f>
        <v>0.12874891916251952</v>
      </c>
      <c r="H1956" s="38">
        <f>H1947+O1952</f>
        <v>0.2141313437484558</v>
      </c>
      <c r="I1956" s="40">
        <f>I1947+P1952</f>
        <v>-6.2606398368331803E-2</v>
      </c>
      <c r="J1956" s="16">
        <f>B1956*F1956+C1956*G1956+D1956*H1956+I1956</f>
        <v>0.37026794788411199</v>
      </c>
      <c r="K1956" s="17">
        <f>J1956-E1956</f>
        <v>1.0267947884112005E-2</v>
      </c>
      <c r="L1956" s="17">
        <f>K1956*K1956</f>
        <v>1.0543075375084021E-4</v>
      </c>
      <c r="M1956" s="17">
        <f>(E1956-J1956)*B1956</f>
        <v>-4.8259355055326426E-3</v>
      </c>
      <c r="N1956" s="17">
        <f>(E1956-J1956)*C1956</f>
        <v>-3.901820195962562E-3</v>
      </c>
      <c r="O1956" s="17">
        <f>(E1956-J1956)*D1956</f>
        <v>-1.5401921826168007E-3</v>
      </c>
      <c r="P1956" s="18">
        <f>(E1956-J1956)*I1956</f>
        <v>6.4283923565798583E-4</v>
      </c>
    </row>
    <row r="1957" spans="1:16" x14ac:dyDescent="0.25">
      <c r="B1957" s="4">
        <v>0.27</v>
      </c>
      <c r="C1957" s="5">
        <v>0.55000000000000004</v>
      </c>
      <c r="D1957" s="5">
        <v>0.18</v>
      </c>
      <c r="E1957" s="6">
        <v>0.28999999999999998</v>
      </c>
      <c r="F1957" s="36"/>
      <c r="G1957" s="38"/>
      <c r="H1957" s="38"/>
      <c r="I1957" s="40"/>
      <c r="J1957" s="16">
        <f>B1957*F1956+C1957*G1956+D1957*H1956+I1956</f>
        <v>0.24886428725912246</v>
      </c>
      <c r="K1957" s="17">
        <f t="shared" ref="K1957:K1960" si="1302">J1957-E1957</f>
        <v>-4.1135712740877517E-2</v>
      </c>
      <c r="L1957" s="17">
        <f t="shared" ref="L1957:L1960" si="1303">K1957*K1957</f>
        <v>1.6921468626999929E-3</v>
      </c>
      <c r="M1957" s="17">
        <f t="shared" ref="M1957:M1960" si="1304">(E1957-J1957)*B1957</f>
        <v>1.110664244003693E-2</v>
      </c>
      <c r="N1957" s="17">
        <f t="shared" ref="N1957:N1960" si="1305">(E1957-J1957)*C1957</f>
        <v>2.2624642007482636E-2</v>
      </c>
      <c r="O1957" s="17">
        <f t="shared" ref="O1957:O1960" si="1306">(E1957-J1957)*D1957</f>
        <v>7.4044282933579527E-3</v>
      </c>
      <c r="P1957" s="18">
        <f>(E1957-J1957)*E1956</f>
        <v>1.4808856586715905E-2</v>
      </c>
    </row>
    <row r="1958" spans="1:16" x14ac:dyDescent="0.25">
      <c r="B1958" s="4">
        <v>0.22</v>
      </c>
      <c r="C1958" s="5">
        <v>0.71</v>
      </c>
      <c r="D1958" s="5">
        <v>7.0000000000000007E-2</v>
      </c>
      <c r="E1958" s="6">
        <v>0.22</v>
      </c>
      <c r="F1958" s="36"/>
      <c r="G1958" s="38"/>
      <c r="H1958" s="38"/>
      <c r="I1958" s="40"/>
      <c r="J1958" s="16">
        <f>B1958*F1956+C1958*G1956+D1958*H1956+I1956</f>
        <v>0.20848093721402761</v>
      </c>
      <c r="K1958" s="17">
        <f t="shared" si="1302"/>
        <v>-1.1519062785972395E-2</v>
      </c>
      <c r="L1958" s="17">
        <f t="shared" si="1303"/>
        <v>1.326888074671741E-4</v>
      </c>
      <c r="M1958" s="17">
        <f t="shared" si="1304"/>
        <v>2.5341938129139268E-3</v>
      </c>
      <c r="N1958" s="17">
        <f t="shared" si="1305"/>
        <v>8.1785345780403997E-3</v>
      </c>
      <c r="O1958" s="17">
        <f t="shared" si="1306"/>
        <v>8.0633439501806776E-4</v>
      </c>
      <c r="P1958" s="18">
        <f>(E1958-J1958)*E1956</f>
        <v>4.1468626029500617E-3</v>
      </c>
    </row>
    <row r="1959" spans="1:16" x14ac:dyDescent="0.25">
      <c r="B1959" s="4">
        <v>0.16</v>
      </c>
      <c r="C1959" s="5">
        <v>0.62</v>
      </c>
      <c r="D1959" s="5">
        <v>0.22</v>
      </c>
      <c r="E1959" s="6">
        <v>0.14000000000000001</v>
      </c>
      <c r="F1959" s="36"/>
      <c r="G1959" s="38"/>
      <c r="H1959" s="38"/>
      <c r="I1959" s="40"/>
      <c r="J1959" s="16">
        <f>B1959*F1956+C1959*G1956+D1959*H1956+I1956</f>
        <v>0.18409876089314781</v>
      </c>
      <c r="K1959" s="17">
        <f t="shared" si="1302"/>
        <v>4.4098760893147793E-2</v>
      </c>
      <c r="L1959" s="17">
        <f t="shared" si="1303"/>
        <v>1.9447007123110211E-3</v>
      </c>
      <c r="M1959" s="17">
        <f t="shared" si="1304"/>
        <v>-7.055801742903647E-3</v>
      </c>
      <c r="N1959" s="17">
        <f t="shared" si="1305"/>
        <v>-2.7341231753751631E-2</v>
      </c>
      <c r="O1959" s="17">
        <f t="shared" si="1306"/>
        <v>-9.7017273964925144E-3</v>
      </c>
      <c r="P1959" s="18">
        <f>(E1959-J1959)*E1956</f>
        <v>-1.5875553921533204E-2</v>
      </c>
    </row>
    <row r="1960" spans="1:16" ht="15.75" thickBot="1" x14ac:dyDescent="0.3">
      <c r="B1960" s="7">
        <v>0.53</v>
      </c>
      <c r="C1960" s="8">
        <v>0.23</v>
      </c>
      <c r="D1960" s="8">
        <v>0.24</v>
      </c>
      <c r="E1960" s="9">
        <v>0.41</v>
      </c>
      <c r="F1960" s="37"/>
      <c r="G1960" s="39"/>
      <c r="H1960" s="39"/>
      <c r="I1960" s="41"/>
      <c r="J1960" s="19">
        <f>B1960*F1956+C1960*G1956+D1960*H1956+I1956</f>
        <v>0.41514190610561663</v>
      </c>
      <c r="K1960" s="20">
        <f t="shared" si="1302"/>
        <v>5.141906105616656E-3</v>
      </c>
      <c r="L1960" s="20">
        <f t="shared" si="1303"/>
        <v>2.6439198398977845E-5</v>
      </c>
      <c r="M1960" s="20">
        <f t="shared" si="1304"/>
        <v>-2.725210235976828E-3</v>
      </c>
      <c r="N1960" s="20">
        <f t="shared" si="1305"/>
        <v>-1.1826384042918309E-3</v>
      </c>
      <c r="O1960" s="20">
        <f t="shared" si="1306"/>
        <v>-1.2340574653479973E-3</v>
      </c>
      <c r="P1960" s="21">
        <f>(E1960-J1960)*E1956</f>
        <v>-1.851086198021996E-3</v>
      </c>
    </row>
    <row r="1961" spans="1:16" x14ac:dyDescent="0.25">
      <c r="K1961" t="s">
        <v>13</v>
      </c>
      <c r="L1961" s="22">
        <f>AVERAGE(L1956:L1960)</f>
        <v>7.8028126692560116E-4</v>
      </c>
      <c r="M1961" s="22">
        <f t="shared" ref="M1961:P1961" si="1307">AVERAGE(M1956:M1960)</f>
        <v>-1.9322224629245206E-4</v>
      </c>
      <c r="N1961" s="22">
        <f t="shared" si="1307"/>
        <v>-3.2450275369659733E-4</v>
      </c>
      <c r="O1961" s="22">
        <f t="shared" si="1307"/>
        <v>-8.5304287121625835E-4</v>
      </c>
      <c r="P1961" s="22">
        <f t="shared" si="1307"/>
        <v>3.7438366115375023E-4</v>
      </c>
    </row>
    <row r="1962" spans="1:16" ht="15.75" thickBot="1" x14ac:dyDescent="0.3"/>
    <row r="1963" spans="1:16" ht="15.75" thickBot="1" x14ac:dyDescent="0.3">
      <c r="A1963" s="23" t="s">
        <v>19</v>
      </c>
      <c r="B1963" s="27" t="s">
        <v>0</v>
      </c>
      <c r="C1963" s="28"/>
      <c r="D1963" s="28"/>
      <c r="E1963" s="29"/>
      <c r="F1963" s="30" t="s">
        <v>5</v>
      </c>
      <c r="G1963" s="31"/>
      <c r="H1963" s="31"/>
      <c r="I1963" s="32"/>
      <c r="J1963" s="33" t="s">
        <v>14</v>
      </c>
      <c r="K1963" s="34"/>
      <c r="L1963" s="34"/>
      <c r="M1963" s="34"/>
      <c r="N1963" s="34"/>
      <c r="O1963" s="34"/>
      <c r="P1963" s="35"/>
    </row>
    <row r="1964" spans="1:16" x14ac:dyDescent="0.25">
      <c r="A1964" s="23">
        <f>A1955+1</f>
        <v>218</v>
      </c>
      <c r="B1964" s="1" t="s">
        <v>1</v>
      </c>
      <c r="C1964" s="2" t="s">
        <v>2</v>
      </c>
      <c r="D1964" s="2" t="s">
        <v>3</v>
      </c>
      <c r="E1964" s="3" t="s">
        <v>4</v>
      </c>
      <c r="F1964" s="10" t="s">
        <v>6</v>
      </c>
      <c r="G1964" s="11" t="s">
        <v>7</v>
      </c>
      <c r="H1964" s="11" t="s">
        <v>8</v>
      </c>
      <c r="I1964" s="12" t="s">
        <v>9</v>
      </c>
      <c r="J1964" s="13" t="s">
        <v>10</v>
      </c>
      <c r="K1964" s="14" t="s">
        <v>11</v>
      </c>
      <c r="L1964" s="14" t="s">
        <v>12</v>
      </c>
      <c r="M1964" s="14" t="s">
        <v>15</v>
      </c>
      <c r="N1964" s="14" t="s">
        <v>16</v>
      </c>
      <c r="O1964" s="14" t="s">
        <v>17</v>
      </c>
      <c r="P1964" s="15" t="s">
        <v>18</v>
      </c>
    </row>
    <row r="1965" spans="1:16" x14ac:dyDescent="0.25">
      <c r="B1965" s="4">
        <v>0.47</v>
      </c>
      <c r="C1965" s="5">
        <v>0.38</v>
      </c>
      <c r="D1965" s="5">
        <v>0.15</v>
      </c>
      <c r="E1965" s="6">
        <v>0.36</v>
      </c>
      <c r="F1965" s="36">
        <f>F1956+M1961</f>
        <v>0.74838136372906505</v>
      </c>
      <c r="G1965" s="38">
        <f>G1956+N1961</f>
        <v>0.12842441640882291</v>
      </c>
      <c r="H1965" s="38">
        <f>H1956+O1961</f>
        <v>0.21327830087723954</v>
      </c>
      <c r="I1965" s="40">
        <f>I1956+P1961</f>
        <v>-6.2232014707178054E-2</v>
      </c>
      <c r="J1965" s="16">
        <f>B1965*F1965+C1965*G1965+D1965*H1965+I1965</f>
        <v>0.37030024961242114</v>
      </c>
      <c r="K1965" s="17">
        <f>J1965-E1965</f>
        <v>1.0300249612421153E-2</v>
      </c>
      <c r="L1965" s="17">
        <f>K1965*K1965</f>
        <v>1.0609514207818211E-4</v>
      </c>
      <c r="M1965" s="17">
        <f>(E1965-J1965)*B1965</f>
        <v>-4.8411173178379415E-3</v>
      </c>
      <c r="N1965" s="17">
        <f>(E1965-J1965)*C1965</f>
        <v>-3.9140948527200377E-3</v>
      </c>
      <c r="O1965" s="17">
        <f>(E1965-J1965)*D1965</f>
        <v>-1.545037441863173E-3</v>
      </c>
      <c r="P1965" s="18">
        <f>(E1965-J1965)*I1965</f>
        <v>6.4100528536779823E-4</v>
      </c>
    </row>
    <row r="1966" spans="1:16" x14ac:dyDescent="0.25">
      <c r="B1966" s="4">
        <v>0.27</v>
      </c>
      <c r="C1966" s="5">
        <v>0.55000000000000004</v>
      </c>
      <c r="D1966" s="5">
        <v>0.18</v>
      </c>
      <c r="E1966" s="6">
        <v>0.28999999999999998</v>
      </c>
      <c r="F1966" s="36"/>
      <c r="G1966" s="38"/>
      <c r="H1966" s="38"/>
      <c r="I1966" s="40"/>
      <c r="J1966" s="16">
        <f>B1966*F1965+C1966*G1965+D1966*H1965+I1965</f>
        <v>0.24885447668242527</v>
      </c>
      <c r="K1966" s="17">
        <f t="shared" ref="K1966:K1969" si="1308">J1966-E1966</f>
        <v>-4.1145523317574706E-2</v>
      </c>
      <c r="L1966" s="17">
        <f t="shared" ref="L1966:L1969" si="1309">K1966*K1966</f>
        <v>1.6929540890770838E-3</v>
      </c>
      <c r="M1966" s="17">
        <f t="shared" ref="M1966:M1969" si="1310">(E1966-J1966)*B1966</f>
        <v>1.1109291295745172E-2</v>
      </c>
      <c r="N1966" s="17">
        <f t="shared" ref="N1966:N1969" si="1311">(E1966-J1966)*C1966</f>
        <v>2.2630037824666091E-2</v>
      </c>
      <c r="O1966" s="17">
        <f t="shared" ref="O1966:O1969" si="1312">(E1966-J1966)*D1966</f>
        <v>7.4061941971634467E-3</v>
      </c>
      <c r="P1966" s="18">
        <f>(E1966-J1966)*E1965</f>
        <v>1.4812388394326893E-2</v>
      </c>
    </row>
    <row r="1967" spans="1:16" x14ac:dyDescent="0.25">
      <c r="B1967" s="4">
        <v>0.22</v>
      </c>
      <c r="C1967" s="5">
        <v>0.71</v>
      </c>
      <c r="D1967" s="5">
        <v>7.0000000000000007E-2</v>
      </c>
      <c r="E1967" s="6">
        <v>0.22</v>
      </c>
      <c r="F1967" s="36"/>
      <c r="G1967" s="38"/>
      <c r="H1967" s="38"/>
      <c r="I1967" s="40"/>
      <c r="J1967" s="16">
        <f>B1967*F1965+C1967*G1965+D1967*H1965+I1965</f>
        <v>0.20852270202488732</v>
      </c>
      <c r="K1967" s="17">
        <f t="shared" si="1308"/>
        <v>-1.1477297975112682E-2</v>
      </c>
      <c r="L1967" s="17">
        <f t="shared" si="1309"/>
        <v>1.3172836880952568E-4</v>
      </c>
      <c r="M1967" s="17">
        <f t="shared" si="1310"/>
        <v>2.5250055545247901E-3</v>
      </c>
      <c r="N1967" s="17">
        <f t="shared" si="1311"/>
        <v>8.1488815623300039E-3</v>
      </c>
      <c r="O1967" s="17">
        <f t="shared" si="1312"/>
        <v>8.0341085825788789E-4</v>
      </c>
      <c r="P1967" s="18">
        <f>(E1967-J1967)*E1965</f>
        <v>4.1318272710405652E-3</v>
      </c>
    </row>
    <row r="1968" spans="1:16" x14ac:dyDescent="0.25">
      <c r="B1968" s="4">
        <v>0.16</v>
      </c>
      <c r="C1968" s="5">
        <v>0.62</v>
      </c>
      <c r="D1968" s="5">
        <v>0.22</v>
      </c>
      <c r="E1968" s="6">
        <v>0.14000000000000001</v>
      </c>
      <c r="F1968" s="36"/>
      <c r="G1968" s="38"/>
      <c r="H1968" s="38"/>
      <c r="I1968" s="40"/>
      <c r="J1968" s="16">
        <f>B1968*F1965+C1968*G1965+D1968*H1965+I1965</f>
        <v>0.18405336785593523</v>
      </c>
      <c r="K1968" s="17">
        <f t="shared" si="1308"/>
        <v>4.4053367855935222E-2</v>
      </c>
      <c r="L1968" s="17">
        <f t="shared" si="1309"/>
        <v>1.9406992194503467E-3</v>
      </c>
      <c r="M1968" s="17">
        <f t="shared" si="1310"/>
        <v>-7.0485388569496354E-3</v>
      </c>
      <c r="N1968" s="17">
        <f t="shared" si="1311"/>
        <v>-2.7313088070679836E-2</v>
      </c>
      <c r="O1968" s="17">
        <f t="shared" si="1312"/>
        <v>-9.691740928305749E-3</v>
      </c>
      <c r="P1968" s="18">
        <f>(E1968-J1968)*E1965</f>
        <v>-1.585921242813668E-2</v>
      </c>
    </row>
    <row r="1969" spans="1:16" ht="15.75" thickBot="1" x14ac:dyDescent="0.3">
      <c r="B1969" s="7">
        <v>0.53</v>
      </c>
      <c r="C1969" s="8">
        <v>0.23</v>
      </c>
      <c r="D1969" s="8">
        <v>0.24</v>
      </c>
      <c r="E1969" s="9">
        <v>0.41</v>
      </c>
      <c r="F1969" s="37"/>
      <c r="G1969" s="39"/>
      <c r="H1969" s="39"/>
      <c r="I1969" s="41"/>
      <c r="J1969" s="19">
        <f>B1969*F1965+C1969*G1965+D1969*H1965+I1965</f>
        <v>0.4151345160537932</v>
      </c>
      <c r="K1969" s="20">
        <f t="shared" si="1308"/>
        <v>5.1345160537932255E-3</v>
      </c>
      <c r="L1969" s="20">
        <f t="shared" si="1309"/>
        <v>2.6363255106660356E-5</v>
      </c>
      <c r="M1969" s="20">
        <f t="shared" si="1310"/>
        <v>-2.7212935085104096E-3</v>
      </c>
      <c r="N1969" s="20">
        <f t="shared" si="1311"/>
        <v>-1.180938692372442E-3</v>
      </c>
      <c r="O1969" s="20">
        <f t="shared" si="1312"/>
        <v>-1.2322838529103741E-3</v>
      </c>
      <c r="P1969" s="21">
        <f>(E1969-J1969)*E1965</f>
        <v>-1.8484257793655611E-3</v>
      </c>
    </row>
    <row r="1970" spans="1:16" x14ac:dyDescent="0.25">
      <c r="K1970" t="s">
        <v>13</v>
      </c>
      <c r="L1970" s="22">
        <f>AVERAGE(L1965:L1969)</f>
        <v>7.7956801490435977E-4</v>
      </c>
      <c r="M1970" s="22">
        <f t="shared" ref="M1970:P1970" si="1313">AVERAGE(M1965:M1969)</f>
        <v>-1.9533056660560495E-4</v>
      </c>
      <c r="N1970" s="22">
        <f t="shared" si="1313"/>
        <v>-3.2584044575524439E-4</v>
      </c>
      <c r="O1970" s="22">
        <f t="shared" si="1313"/>
        <v>-8.5189143353159237E-4</v>
      </c>
      <c r="P1970" s="22">
        <f t="shared" si="1313"/>
        <v>3.7551654864660346E-4</v>
      </c>
    </row>
    <row r="1971" spans="1:16" ht="15.75" thickBot="1" x14ac:dyDescent="0.3"/>
    <row r="1972" spans="1:16" ht="15.75" thickBot="1" x14ac:dyDescent="0.3">
      <c r="A1972" s="23" t="s">
        <v>19</v>
      </c>
      <c r="B1972" s="27" t="s">
        <v>0</v>
      </c>
      <c r="C1972" s="28"/>
      <c r="D1972" s="28"/>
      <c r="E1972" s="29"/>
      <c r="F1972" s="30" t="s">
        <v>5</v>
      </c>
      <c r="G1972" s="31"/>
      <c r="H1972" s="31"/>
      <c r="I1972" s="32"/>
      <c r="J1972" s="33" t="s">
        <v>14</v>
      </c>
      <c r="K1972" s="34"/>
      <c r="L1972" s="34"/>
      <c r="M1972" s="34"/>
      <c r="N1972" s="34"/>
      <c r="O1972" s="34"/>
      <c r="P1972" s="35"/>
    </row>
    <row r="1973" spans="1:16" x14ac:dyDescent="0.25">
      <c r="A1973" s="23">
        <f>A1964+1</f>
        <v>219</v>
      </c>
      <c r="B1973" s="1" t="s">
        <v>1</v>
      </c>
      <c r="C1973" s="2" t="s">
        <v>2</v>
      </c>
      <c r="D1973" s="2" t="s">
        <v>3</v>
      </c>
      <c r="E1973" s="3" t="s">
        <v>4</v>
      </c>
      <c r="F1973" s="10" t="s">
        <v>6</v>
      </c>
      <c r="G1973" s="11" t="s">
        <v>7</v>
      </c>
      <c r="H1973" s="11" t="s">
        <v>8</v>
      </c>
      <c r="I1973" s="12" t="s">
        <v>9</v>
      </c>
      <c r="J1973" s="13" t="s">
        <v>10</v>
      </c>
      <c r="K1973" s="14" t="s">
        <v>11</v>
      </c>
      <c r="L1973" s="14" t="s">
        <v>12</v>
      </c>
      <c r="M1973" s="14" t="s">
        <v>15</v>
      </c>
      <c r="N1973" s="14" t="s">
        <v>16</v>
      </c>
      <c r="O1973" s="14" t="s">
        <v>17</v>
      </c>
      <c r="P1973" s="15" t="s">
        <v>18</v>
      </c>
    </row>
    <row r="1974" spans="1:16" x14ac:dyDescent="0.25">
      <c r="B1974" s="4">
        <v>0.47</v>
      </c>
      <c r="C1974" s="5">
        <v>0.38</v>
      </c>
      <c r="D1974" s="5">
        <v>0.15</v>
      </c>
      <c r="E1974" s="6">
        <v>0.36</v>
      </c>
      <c r="F1974" s="36">
        <f>F1965+M1970</f>
        <v>0.74818603316245946</v>
      </c>
      <c r="G1974" s="38">
        <f>G1965+N1970</f>
        <v>0.12809857596306767</v>
      </c>
      <c r="H1974" s="38">
        <f>H1965+O1970</f>
        <v>0.21242640944370794</v>
      </c>
      <c r="I1974" s="40">
        <f>I1965+P1970</f>
        <v>-6.1856498158531448E-2</v>
      </c>
      <c r="J1974" s="16">
        <f>B1974*F1974+C1974*G1974+D1974*H1974+I1974</f>
        <v>0.37033235771034634</v>
      </c>
      <c r="K1974" s="17">
        <f>J1974-E1974</f>
        <v>1.0332357710346352E-2</v>
      </c>
      <c r="L1974" s="17">
        <f>K1974*K1974</f>
        <v>1.067576158545537E-4</v>
      </c>
      <c r="M1974" s="17">
        <f>(E1974-J1974)*B1974</f>
        <v>-4.8562081238627854E-3</v>
      </c>
      <c r="N1974" s="17">
        <f>(E1974-J1974)*C1974</f>
        <v>-3.9262959299316133E-3</v>
      </c>
      <c r="O1974" s="17">
        <f>(E1974-J1974)*D1974</f>
        <v>-1.5498536565519527E-3</v>
      </c>
      <c r="P1974" s="18">
        <f>(E1974-J1974)*I1974</f>
        <v>6.3912346568332731E-4</v>
      </c>
    </row>
    <row r="1975" spans="1:16" x14ac:dyDescent="0.25">
      <c r="B1975" s="4">
        <v>0.27</v>
      </c>
      <c r="C1975" s="5">
        <v>0.55000000000000004</v>
      </c>
      <c r="D1975" s="5">
        <v>0.18</v>
      </c>
      <c r="E1975" s="6">
        <v>0.28999999999999998</v>
      </c>
      <c r="F1975" s="36"/>
      <c r="G1975" s="38"/>
      <c r="H1975" s="38"/>
      <c r="I1975" s="40"/>
      <c r="J1975" s="16">
        <f>B1975*F1974+C1975*G1974+D1975*H1974+I1974</f>
        <v>0.24884470127488723</v>
      </c>
      <c r="K1975" s="17">
        <f t="shared" ref="K1975:K1978" si="1314">J1975-E1975</f>
        <v>-4.1155298725112754E-2</v>
      </c>
      <c r="L1975" s="17">
        <f t="shared" ref="L1975:L1978" si="1315">K1975*K1975</f>
        <v>1.6937586131532676E-3</v>
      </c>
      <c r="M1975" s="17">
        <f t="shared" ref="M1975:M1978" si="1316">(E1975-J1975)*B1975</f>
        <v>1.1111930655780445E-2</v>
      </c>
      <c r="N1975" s="17">
        <f t="shared" ref="N1975:N1978" si="1317">(E1975-J1975)*C1975</f>
        <v>2.2635414298812016E-2</v>
      </c>
      <c r="O1975" s="17">
        <f t="shared" ref="O1975:O1978" si="1318">(E1975-J1975)*D1975</f>
        <v>7.4079537705202952E-3</v>
      </c>
      <c r="P1975" s="18">
        <f>(E1975-J1975)*E1974</f>
        <v>1.481590754104059E-2</v>
      </c>
    </row>
    <row r="1976" spans="1:16" x14ac:dyDescent="0.25">
      <c r="B1976" s="4">
        <v>0.22</v>
      </c>
      <c r="C1976" s="5">
        <v>0.71</v>
      </c>
      <c r="D1976" s="5">
        <v>7.0000000000000007E-2</v>
      </c>
      <c r="E1976" s="6">
        <v>0.22</v>
      </c>
      <c r="F1976" s="36"/>
      <c r="G1976" s="38"/>
      <c r="H1976" s="38"/>
      <c r="I1976" s="40"/>
      <c r="J1976" s="16">
        <f>B1976*F1974+C1976*G1974+D1976*H1974+I1974</f>
        <v>0.20856426673204725</v>
      </c>
      <c r="K1976" s="17">
        <f t="shared" si="1314"/>
        <v>-1.1435733267952747E-2</v>
      </c>
      <c r="L1976" s="17">
        <f t="shared" si="1315"/>
        <v>1.3077599537576122E-4</v>
      </c>
      <c r="M1976" s="17">
        <f t="shared" si="1316"/>
        <v>2.5158613189496045E-3</v>
      </c>
      <c r="N1976" s="17">
        <f t="shared" si="1317"/>
        <v>8.1193706202464504E-3</v>
      </c>
      <c r="O1976" s="17">
        <f t="shared" si="1318"/>
        <v>8.0050132875669235E-4</v>
      </c>
      <c r="P1976" s="18">
        <f>(E1976-J1976)*E1974</f>
        <v>4.1168639764629887E-3</v>
      </c>
    </row>
    <row r="1977" spans="1:16" x14ac:dyDescent="0.25">
      <c r="B1977" s="4">
        <v>0.16</v>
      </c>
      <c r="C1977" s="5">
        <v>0.62</v>
      </c>
      <c r="D1977" s="5">
        <v>0.22</v>
      </c>
      <c r="E1977" s="6">
        <v>0.14000000000000001</v>
      </c>
      <c r="F1977" s="36"/>
      <c r="G1977" s="38"/>
      <c r="H1977" s="38"/>
      <c r="I1977" s="40"/>
      <c r="J1977" s="16">
        <f>B1977*F1974+C1977*G1974+D1977*H1974+I1974</f>
        <v>0.18400819432217974</v>
      </c>
      <c r="K1977" s="17">
        <f t="shared" si="1314"/>
        <v>4.4008194322179728E-2</v>
      </c>
      <c r="L1977" s="17">
        <f t="shared" si="1315"/>
        <v>1.9367211674987321E-3</v>
      </c>
      <c r="M1977" s="17">
        <f t="shared" si="1316"/>
        <v>-7.0413110915487562E-3</v>
      </c>
      <c r="N1977" s="17">
        <f t="shared" si="1317"/>
        <v>-2.7285080479751433E-2</v>
      </c>
      <c r="O1977" s="17">
        <f t="shared" si="1318"/>
        <v>-9.6818027508795406E-3</v>
      </c>
      <c r="P1977" s="18">
        <f>(E1977-J1977)*E1974</f>
        <v>-1.5842949955984703E-2</v>
      </c>
    </row>
    <row r="1978" spans="1:16" ht="15.75" thickBot="1" x14ac:dyDescent="0.3">
      <c r="B1978" s="7">
        <v>0.53</v>
      </c>
      <c r="C1978" s="8">
        <v>0.23</v>
      </c>
      <c r="D1978" s="8">
        <v>0.24</v>
      </c>
      <c r="E1978" s="9">
        <v>0.41</v>
      </c>
      <c r="F1978" s="37"/>
      <c r="G1978" s="39"/>
      <c r="H1978" s="39"/>
      <c r="I1978" s="41"/>
      <c r="J1978" s="19">
        <f>B1978*F1974+C1978*G1974+D1978*H1974+I1974</f>
        <v>0.41512711015556758</v>
      </c>
      <c r="K1978" s="20">
        <f t="shared" si="1314"/>
        <v>5.1271101555676046E-3</v>
      </c>
      <c r="L1978" s="20">
        <f t="shared" si="1315"/>
        <v>2.6287258547324467E-5</v>
      </c>
      <c r="M1978" s="20">
        <f t="shared" si="1316"/>
        <v>-2.7173683824508305E-3</v>
      </c>
      <c r="N1978" s="20">
        <f t="shared" si="1317"/>
        <v>-1.179235335780549E-3</v>
      </c>
      <c r="O1978" s="20">
        <f t="shared" si="1318"/>
        <v>-1.2305064373362251E-3</v>
      </c>
      <c r="P1978" s="21">
        <f>(E1978-J1978)*E1974</f>
        <v>-1.8457596560043376E-3</v>
      </c>
    </row>
    <row r="1979" spans="1:16" x14ac:dyDescent="0.25">
      <c r="K1979" t="s">
        <v>13</v>
      </c>
      <c r="L1979" s="22">
        <f>AVERAGE(L1974:L1978)</f>
        <v>7.7886013008592785E-4</v>
      </c>
      <c r="M1979" s="22">
        <f t="shared" ref="M1979:P1979" si="1319">AVERAGE(M1974:M1978)</f>
        <v>-1.9741912462646469E-4</v>
      </c>
      <c r="N1979" s="22">
        <f t="shared" si="1319"/>
        <v>-3.2716536528102551E-4</v>
      </c>
      <c r="O1979" s="22">
        <f t="shared" si="1319"/>
        <v>-8.5074154909814609E-4</v>
      </c>
      <c r="P1979" s="22">
        <f t="shared" si="1319"/>
        <v>3.7663707423957313E-4</v>
      </c>
    </row>
    <row r="1980" spans="1:16" ht="15.75" thickBot="1" x14ac:dyDescent="0.3"/>
    <row r="1981" spans="1:16" ht="15.75" thickBot="1" x14ac:dyDescent="0.3">
      <c r="A1981" s="23" t="s">
        <v>19</v>
      </c>
      <c r="B1981" s="27" t="s">
        <v>0</v>
      </c>
      <c r="C1981" s="28"/>
      <c r="D1981" s="28"/>
      <c r="E1981" s="29"/>
      <c r="F1981" s="30" t="s">
        <v>5</v>
      </c>
      <c r="G1981" s="31"/>
      <c r="H1981" s="31"/>
      <c r="I1981" s="32"/>
      <c r="J1981" s="33" t="s">
        <v>14</v>
      </c>
      <c r="K1981" s="34"/>
      <c r="L1981" s="34"/>
      <c r="M1981" s="34"/>
      <c r="N1981" s="34"/>
      <c r="O1981" s="34"/>
      <c r="P1981" s="35"/>
    </row>
    <row r="1982" spans="1:16" x14ac:dyDescent="0.25">
      <c r="A1982" s="23">
        <f>A1973+1</f>
        <v>220</v>
      </c>
      <c r="B1982" s="1" t="s">
        <v>1</v>
      </c>
      <c r="C1982" s="2" t="s">
        <v>2</v>
      </c>
      <c r="D1982" s="2" t="s">
        <v>3</v>
      </c>
      <c r="E1982" s="3" t="s">
        <v>4</v>
      </c>
      <c r="F1982" s="10" t="s">
        <v>6</v>
      </c>
      <c r="G1982" s="11" t="s">
        <v>7</v>
      </c>
      <c r="H1982" s="11" t="s">
        <v>8</v>
      </c>
      <c r="I1982" s="12" t="s">
        <v>9</v>
      </c>
      <c r="J1982" s="13" t="s">
        <v>10</v>
      </c>
      <c r="K1982" s="14" t="s">
        <v>11</v>
      </c>
      <c r="L1982" s="14" t="s">
        <v>12</v>
      </c>
      <c r="M1982" s="14" t="s">
        <v>15</v>
      </c>
      <c r="N1982" s="14" t="s">
        <v>16</v>
      </c>
      <c r="O1982" s="14" t="s">
        <v>17</v>
      </c>
      <c r="P1982" s="15" t="s">
        <v>18</v>
      </c>
    </row>
    <row r="1983" spans="1:16" x14ac:dyDescent="0.25">
      <c r="B1983" s="4">
        <v>0.47</v>
      </c>
      <c r="C1983" s="5">
        <v>0.38</v>
      </c>
      <c r="D1983" s="5">
        <v>0.15</v>
      </c>
      <c r="E1983" s="6">
        <v>0.36</v>
      </c>
      <c r="F1983" s="36">
        <f>F1974+M1979</f>
        <v>0.74798861403783301</v>
      </c>
      <c r="G1983" s="38">
        <f>G1974+N1979</f>
        <v>0.12777141059778666</v>
      </c>
      <c r="H1983" s="38">
        <f>H1974+O1979</f>
        <v>0.2115756678946098</v>
      </c>
      <c r="I1983" s="40">
        <f>I1974+P1979</f>
        <v>-6.1479861084291876E-2</v>
      </c>
      <c r="J1983" s="16">
        <f>B1983*F1983+C1983*G1983+D1983*H1983+I1983</f>
        <v>0.37036427372484004</v>
      </c>
      <c r="K1983" s="17">
        <f>J1983-E1983</f>
        <v>1.0364273724840056E-2</v>
      </c>
      <c r="L1983" s="17">
        <f>K1983*K1983</f>
        <v>1.0741816984340997E-4</v>
      </c>
      <c r="M1983" s="17">
        <f>(E1983-J1983)*B1983</f>
        <v>-4.8712086506748258E-3</v>
      </c>
      <c r="N1983" s="17">
        <f>(E1983-J1983)*C1983</f>
        <v>-3.9384240154392213E-3</v>
      </c>
      <c r="O1983" s="17">
        <f>(E1983-J1983)*D1983</f>
        <v>-1.5546410587260085E-3</v>
      </c>
      <c r="P1983" s="18">
        <f>(E1983-J1983)*I1983</f>
        <v>6.3719410884274298E-4</v>
      </c>
    </row>
    <row r="1984" spans="1:16" x14ac:dyDescent="0.25">
      <c r="B1984" s="4">
        <v>0.27</v>
      </c>
      <c r="C1984" s="5">
        <v>0.55000000000000004</v>
      </c>
      <c r="D1984" s="5">
        <v>0.18</v>
      </c>
      <c r="E1984" s="6">
        <v>0.28999999999999998</v>
      </c>
      <c r="F1984" s="36"/>
      <c r="G1984" s="38"/>
      <c r="H1984" s="38"/>
      <c r="I1984" s="40"/>
      <c r="J1984" s="16">
        <f>B1984*F1983+C1984*G1983+D1984*H1983+I1983</f>
        <v>0.24883496075573547</v>
      </c>
      <c r="K1984" s="17">
        <f t="shared" ref="K1984:K1987" si="1320">J1984-E1984</f>
        <v>-4.1165039244264512E-2</v>
      </c>
      <c r="L1984" s="17">
        <f t="shared" ref="L1984:L1987" si="1321">K1984*K1984</f>
        <v>1.6945604559818375E-3</v>
      </c>
      <c r="M1984" s="17">
        <f t="shared" ref="M1984:M1987" si="1322">(E1984-J1984)*B1984</f>
        <v>1.1114560595951419E-2</v>
      </c>
      <c r="N1984" s="17">
        <f t="shared" ref="N1984:N1987" si="1323">(E1984-J1984)*C1984</f>
        <v>2.2640771584345482E-2</v>
      </c>
      <c r="O1984" s="17">
        <f t="shared" ref="O1984:O1987" si="1324">(E1984-J1984)*D1984</f>
        <v>7.4097070639676122E-3</v>
      </c>
      <c r="P1984" s="18">
        <f>(E1984-J1984)*E1983</f>
        <v>1.4819414127935224E-2</v>
      </c>
    </row>
    <row r="1985" spans="1:16" x14ac:dyDescent="0.25">
      <c r="B1985" s="4">
        <v>0.22</v>
      </c>
      <c r="C1985" s="5">
        <v>0.71</v>
      </c>
      <c r="D1985" s="5">
        <v>7.0000000000000007E-2</v>
      </c>
      <c r="E1985" s="6">
        <v>0.22</v>
      </c>
      <c r="F1985" s="36"/>
      <c r="G1985" s="38"/>
      <c r="H1985" s="38"/>
      <c r="I1985" s="40"/>
      <c r="J1985" s="16">
        <f>B1985*F1983+C1985*G1983+D1985*H1983+I1983</f>
        <v>0.20860563228108259</v>
      </c>
      <c r="K1985" s="17">
        <f t="shared" si="1320"/>
        <v>-1.1394367718917414E-2</v>
      </c>
      <c r="L1985" s="17">
        <f t="shared" si="1321"/>
        <v>1.2983161571390723E-4</v>
      </c>
      <c r="M1985" s="17">
        <f t="shared" si="1322"/>
        <v>2.5067608981618312E-3</v>
      </c>
      <c r="N1985" s="17">
        <f t="shared" si="1323"/>
        <v>8.0900010804313641E-3</v>
      </c>
      <c r="O1985" s="17">
        <f t="shared" si="1324"/>
        <v>7.9760574032421909E-4</v>
      </c>
      <c r="P1985" s="18">
        <f>(E1985-J1985)*E1983</f>
        <v>4.1019723788102693E-3</v>
      </c>
    </row>
    <row r="1986" spans="1:16" x14ac:dyDescent="0.25">
      <c r="B1986" s="4">
        <v>0.16</v>
      </c>
      <c r="C1986" s="5">
        <v>0.62</v>
      </c>
      <c r="D1986" s="5">
        <v>0.22</v>
      </c>
      <c r="E1986" s="6">
        <v>0.14000000000000001</v>
      </c>
      <c r="F1986" s="36"/>
      <c r="G1986" s="38"/>
      <c r="H1986" s="38"/>
      <c r="I1986" s="40"/>
      <c r="J1986" s="16">
        <f>B1986*F1983+C1986*G1983+D1986*H1983+I1983</f>
        <v>0.18396323866920328</v>
      </c>
      <c r="K1986" s="17">
        <f t="shared" si="1320"/>
        <v>4.3963238669203264E-2</v>
      </c>
      <c r="L1986" s="17">
        <f t="shared" si="1321"/>
        <v>1.9327663542853292E-3</v>
      </c>
      <c r="M1986" s="17">
        <f t="shared" si="1322"/>
        <v>-7.0341181870725222E-3</v>
      </c>
      <c r="N1986" s="17">
        <f t="shared" si="1323"/>
        <v>-2.7257207974906023E-2</v>
      </c>
      <c r="O1986" s="17">
        <f t="shared" si="1324"/>
        <v>-9.6719125072247183E-3</v>
      </c>
      <c r="P1986" s="18">
        <f>(E1986-J1986)*E1983</f>
        <v>-1.5826765920913175E-2</v>
      </c>
    </row>
    <row r="1987" spans="1:16" ht="15.75" thickBot="1" x14ac:dyDescent="0.3">
      <c r="B1987" s="7">
        <v>0.53</v>
      </c>
      <c r="C1987" s="8">
        <v>0.23</v>
      </c>
      <c r="D1987" s="8">
        <v>0.24</v>
      </c>
      <c r="E1987" s="9">
        <v>0.41</v>
      </c>
      <c r="F1987" s="37"/>
      <c r="G1987" s="39"/>
      <c r="H1987" s="39"/>
      <c r="I1987" s="41"/>
      <c r="J1987" s="19">
        <f>B1987*F1983+C1987*G1983+D1987*H1983+I1983</f>
        <v>0.41511968908795688</v>
      </c>
      <c r="K1987" s="20">
        <f t="shared" si="1320"/>
        <v>5.1196890879569024E-3</v>
      </c>
      <c r="L1987" s="20">
        <f t="shared" si="1321"/>
        <v>2.621121635734498E-5</v>
      </c>
      <c r="M1987" s="20">
        <f t="shared" si="1322"/>
        <v>-2.7134352166171584E-3</v>
      </c>
      <c r="N1987" s="20">
        <f t="shared" si="1323"/>
        <v>-1.1775284902300876E-3</v>
      </c>
      <c r="O1987" s="20">
        <f t="shared" si="1324"/>
        <v>-1.2287253811096566E-3</v>
      </c>
      <c r="P1987" s="21">
        <f>(E1987-J1987)*E1983</f>
        <v>-1.8430880716644848E-3</v>
      </c>
    </row>
    <row r="1988" spans="1:16" x14ac:dyDescent="0.25">
      <c r="K1988" t="s">
        <v>13</v>
      </c>
      <c r="L1988" s="22">
        <f>AVERAGE(L1983:L1987)</f>
        <v>7.7815756243636573E-4</v>
      </c>
      <c r="M1988" s="22">
        <f t="shared" ref="M1988:P1988" si="1325">AVERAGE(M1983:M1987)</f>
        <v>-1.9948811205025129E-4</v>
      </c>
      <c r="N1988" s="22">
        <f t="shared" si="1325"/>
        <v>-3.2847756315969686E-4</v>
      </c>
      <c r="O1988" s="22">
        <f t="shared" si="1325"/>
        <v>-8.495932285537104E-4</v>
      </c>
      <c r="P1988" s="22">
        <f t="shared" si="1325"/>
        <v>3.7774532460211512E-4</v>
      </c>
    </row>
    <row r="1989" spans="1:16" ht="15.75" thickBot="1" x14ac:dyDescent="0.3"/>
    <row r="1990" spans="1:16" ht="15.75" thickBot="1" x14ac:dyDescent="0.3">
      <c r="A1990" s="23" t="s">
        <v>19</v>
      </c>
      <c r="B1990" s="27" t="s">
        <v>0</v>
      </c>
      <c r="C1990" s="28"/>
      <c r="D1990" s="28"/>
      <c r="E1990" s="29"/>
      <c r="F1990" s="30" t="s">
        <v>5</v>
      </c>
      <c r="G1990" s="31"/>
      <c r="H1990" s="31"/>
      <c r="I1990" s="32"/>
      <c r="J1990" s="33" t="s">
        <v>14</v>
      </c>
      <c r="K1990" s="34"/>
      <c r="L1990" s="34"/>
      <c r="M1990" s="34"/>
      <c r="N1990" s="34"/>
      <c r="O1990" s="34"/>
      <c r="P1990" s="35"/>
    </row>
    <row r="1991" spans="1:16" x14ac:dyDescent="0.25">
      <c r="A1991" s="23">
        <f>A1982+1</f>
        <v>221</v>
      </c>
      <c r="B1991" s="1" t="s">
        <v>1</v>
      </c>
      <c r="C1991" s="2" t="s">
        <v>2</v>
      </c>
      <c r="D1991" s="2" t="s">
        <v>3</v>
      </c>
      <c r="E1991" s="3" t="s">
        <v>4</v>
      </c>
      <c r="F1991" s="10" t="s">
        <v>6</v>
      </c>
      <c r="G1991" s="11" t="s">
        <v>7</v>
      </c>
      <c r="H1991" s="11" t="s">
        <v>8</v>
      </c>
      <c r="I1991" s="12" t="s">
        <v>9</v>
      </c>
      <c r="J1991" s="13" t="s">
        <v>10</v>
      </c>
      <c r="K1991" s="14" t="s">
        <v>11</v>
      </c>
      <c r="L1991" s="14" t="s">
        <v>12</v>
      </c>
      <c r="M1991" s="14" t="s">
        <v>15</v>
      </c>
      <c r="N1991" s="14" t="s">
        <v>16</v>
      </c>
      <c r="O1991" s="14" t="s">
        <v>17</v>
      </c>
      <c r="P1991" s="15" t="s">
        <v>18</v>
      </c>
    </row>
    <row r="1992" spans="1:16" x14ac:dyDescent="0.25">
      <c r="B1992" s="4">
        <v>0.47</v>
      </c>
      <c r="C1992" s="5">
        <v>0.38</v>
      </c>
      <c r="D1992" s="5">
        <v>0.15</v>
      </c>
      <c r="E1992" s="6">
        <v>0.36</v>
      </c>
      <c r="F1992" s="36">
        <f>F1983+M1988</f>
        <v>0.74778912592578273</v>
      </c>
      <c r="G1992" s="38">
        <f>G1983+N1988</f>
        <v>0.12744293303462695</v>
      </c>
      <c r="H1992" s="38">
        <f>H1983+O1988</f>
        <v>0.21072607466605608</v>
      </c>
      <c r="I1992" s="40">
        <f>I1983+P1988</f>
        <v>-6.1102115759689761E-2</v>
      </c>
      <c r="J1992" s="16">
        <f>B1992*F1992+C1992*G1992+D1992*H1992+I1992</f>
        <v>0.37039599917849469</v>
      </c>
      <c r="K1992" s="17">
        <f>J1992-E1992</f>
        <v>1.0395999178494708E-2</v>
      </c>
      <c r="L1992" s="17">
        <f>K1992*K1992</f>
        <v>1.0807679891926264E-4</v>
      </c>
      <c r="M1992" s="17">
        <f>(E1992-J1992)*B1992</f>
        <v>-4.8861196138925127E-3</v>
      </c>
      <c r="N1992" s="17">
        <f>(E1992-J1992)*C1992</f>
        <v>-3.9504796878279888E-3</v>
      </c>
      <c r="O1992" s="17">
        <f>(E1992-J1992)*D1992</f>
        <v>-1.5593998767742061E-3</v>
      </c>
      <c r="P1992" s="18">
        <f>(E1992-J1992)*I1992</f>
        <v>6.3521754524202328E-4</v>
      </c>
    </row>
    <row r="1993" spans="1:16" x14ac:dyDescent="0.25">
      <c r="B1993" s="4">
        <v>0.27</v>
      </c>
      <c r="C1993" s="5">
        <v>0.55000000000000004</v>
      </c>
      <c r="D1993" s="5">
        <v>0.18</v>
      </c>
      <c r="E1993" s="6">
        <v>0.28999999999999998</v>
      </c>
      <c r="F1993" s="36"/>
      <c r="G1993" s="38"/>
      <c r="H1993" s="38"/>
      <c r="I1993" s="40"/>
      <c r="J1993" s="16">
        <f>B1993*F1992+C1993*G1992+D1993*H1992+I1992</f>
        <v>0.24882525484920653</v>
      </c>
      <c r="K1993" s="17">
        <f t="shared" ref="K1993:K1996" si="1326">J1993-E1993</f>
        <v>-4.1174745150793446E-2</v>
      </c>
      <c r="L1993" s="17">
        <f t="shared" ref="L1993:L1996" si="1327">K1993*K1993</f>
        <v>1.6953596382327885E-3</v>
      </c>
      <c r="M1993" s="17">
        <f t="shared" ref="M1993:M1996" si="1328">(E1993-J1993)*B1993</f>
        <v>1.1117181190714231E-2</v>
      </c>
      <c r="N1993" s="17">
        <f t="shared" ref="N1993:N1996" si="1329">(E1993-J1993)*C1993</f>
        <v>2.2646109832936398E-2</v>
      </c>
      <c r="O1993" s="17">
        <f t="shared" ref="O1993:O1996" si="1330">(E1993-J1993)*D1993</f>
        <v>7.4114541271428202E-3</v>
      </c>
      <c r="P1993" s="18">
        <f>(E1993-J1993)*E1992</f>
        <v>1.482290825428564E-2</v>
      </c>
    </row>
    <row r="1994" spans="1:16" x14ac:dyDescent="0.25">
      <c r="B1994" s="4">
        <v>0.22</v>
      </c>
      <c r="C1994" s="5">
        <v>0.71</v>
      </c>
      <c r="D1994" s="5">
        <v>7.0000000000000007E-2</v>
      </c>
      <c r="E1994" s="6">
        <v>0.22</v>
      </c>
      <c r="F1994" s="36"/>
      <c r="G1994" s="38"/>
      <c r="H1994" s="38"/>
      <c r="I1994" s="40"/>
      <c r="J1994" s="16">
        <f>B1994*F1992+C1994*G1992+D1994*H1992+I1992</f>
        <v>0.2086467996251915</v>
      </c>
      <c r="K1994" s="17">
        <f t="shared" si="1326"/>
        <v>-1.1353200374808498E-2</v>
      </c>
      <c r="L1994" s="17">
        <f t="shared" si="1327"/>
        <v>1.2889515875055181E-4</v>
      </c>
      <c r="M1994" s="17">
        <f t="shared" si="1328"/>
        <v>2.4977040824578694E-3</v>
      </c>
      <c r="N1994" s="17">
        <f t="shared" si="1329"/>
        <v>8.0607722661140326E-3</v>
      </c>
      <c r="O1994" s="17">
        <f t="shared" si="1330"/>
        <v>7.9472402623659494E-4</v>
      </c>
      <c r="P1994" s="18">
        <f>(E1994-J1994)*E1992</f>
        <v>4.0871521349310587E-3</v>
      </c>
    </row>
    <row r="1995" spans="1:16" x14ac:dyDescent="0.25">
      <c r="B1995" s="4">
        <v>0.16</v>
      </c>
      <c r="C1995" s="5">
        <v>0.62</v>
      </c>
      <c r="D1995" s="5">
        <v>0.22</v>
      </c>
      <c r="E1995" s="6">
        <v>0.14000000000000001</v>
      </c>
      <c r="F1995" s="36"/>
      <c r="G1995" s="38"/>
      <c r="H1995" s="38"/>
      <c r="I1995" s="40"/>
      <c r="J1995" s="16">
        <f>B1995*F1992+C1995*G1992+D1995*H1992+I1992</f>
        <v>0.1839184992964365</v>
      </c>
      <c r="K1995" s="17">
        <f t="shared" si="1326"/>
        <v>4.3918499296436486E-2</v>
      </c>
      <c r="L1995" s="17">
        <f t="shared" si="1327"/>
        <v>1.9288345804510921E-3</v>
      </c>
      <c r="M1995" s="17">
        <f t="shared" si="1328"/>
        <v>-7.0269598874298381E-3</v>
      </c>
      <c r="N1995" s="17">
        <f t="shared" si="1329"/>
        <v>-2.7229469563790621E-2</v>
      </c>
      <c r="O1995" s="17">
        <f t="shared" si="1330"/>
        <v>-9.6620698452160262E-3</v>
      </c>
      <c r="P1995" s="18">
        <f>(E1995-J1995)*E1992</f>
        <v>-1.5810659746717134E-2</v>
      </c>
    </row>
    <row r="1996" spans="1:16" ht="15.75" thickBot="1" x14ac:dyDescent="0.3">
      <c r="B1996" s="7">
        <v>0.53</v>
      </c>
      <c r="C1996" s="8">
        <v>0.23</v>
      </c>
      <c r="D1996" s="8">
        <v>0.24</v>
      </c>
      <c r="E1996" s="9">
        <v>0.41</v>
      </c>
      <c r="F1996" s="37"/>
      <c r="G1996" s="39"/>
      <c r="H1996" s="39"/>
      <c r="I1996" s="41"/>
      <c r="J1996" s="19">
        <f>B1996*F1992+C1996*G1992+D1996*H1992+I1992</f>
        <v>0.41511225349879277</v>
      </c>
      <c r="K1996" s="20">
        <f t="shared" si="1326"/>
        <v>5.1122534987927959E-3</v>
      </c>
      <c r="L1996" s="20">
        <f t="shared" si="1327"/>
        <v>2.6135135835919183E-5</v>
      </c>
      <c r="M1996" s="20">
        <f t="shared" si="1328"/>
        <v>-2.709494354360182E-3</v>
      </c>
      <c r="N1996" s="20">
        <f t="shared" si="1329"/>
        <v>-1.1758183047223432E-3</v>
      </c>
      <c r="O1996" s="20">
        <f t="shared" si="1330"/>
        <v>-1.2269408397102709E-3</v>
      </c>
      <c r="P1996" s="21">
        <f>(E1996-J1996)*E1992</f>
        <v>-1.8404112595654064E-3</v>
      </c>
    </row>
    <row r="1997" spans="1:16" x14ac:dyDescent="0.25">
      <c r="K1997" t="s">
        <v>13</v>
      </c>
      <c r="L1997" s="22">
        <f>AVERAGE(L1992:L1996)</f>
        <v>7.7746026243792285E-4</v>
      </c>
      <c r="M1997" s="22">
        <f t="shared" ref="M1997:P1997" si="1331">AVERAGE(M1992:M1996)</f>
        <v>-2.0153771650208629E-4</v>
      </c>
      <c r="N1997" s="22">
        <f t="shared" si="1331"/>
        <v>-3.2977709145810412E-4</v>
      </c>
      <c r="O1997" s="22">
        <f t="shared" si="1331"/>
        <v>-8.4844648166421783E-4</v>
      </c>
      <c r="P1997" s="22">
        <f t="shared" si="1331"/>
        <v>3.7884138563523635E-4</v>
      </c>
    </row>
    <row r="1998" spans="1:16" ht="15.75" thickBot="1" x14ac:dyDescent="0.3"/>
    <row r="1999" spans="1:16" ht="15.75" thickBot="1" x14ac:dyDescent="0.3">
      <c r="A1999" s="23" t="s">
        <v>19</v>
      </c>
      <c r="B1999" s="27" t="s">
        <v>0</v>
      </c>
      <c r="C1999" s="28"/>
      <c r="D1999" s="28"/>
      <c r="E1999" s="29"/>
      <c r="F1999" s="30" t="s">
        <v>5</v>
      </c>
      <c r="G1999" s="31"/>
      <c r="H1999" s="31"/>
      <c r="I1999" s="32"/>
      <c r="J1999" s="33" t="s">
        <v>14</v>
      </c>
      <c r="K1999" s="34"/>
      <c r="L1999" s="34"/>
      <c r="M1999" s="34"/>
      <c r="N1999" s="34"/>
      <c r="O1999" s="34"/>
      <c r="P1999" s="35"/>
    </row>
    <row r="2000" spans="1:16" x14ac:dyDescent="0.25">
      <c r="A2000" s="23">
        <f>A1991+1</f>
        <v>222</v>
      </c>
      <c r="B2000" s="1" t="s">
        <v>1</v>
      </c>
      <c r="C2000" s="2" t="s">
        <v>2</v>
      </c>
      <c r="D2000" s="2" t="s">
        <v>3</v>
      </c>
      <c r="E2000" s="3" t="s">
        <v>4</v>
      </c>
      <c r="F2000" s="10" t="s">
        <v>6</v>
      </c>
      <c r="G2000" s="11" t="s">
        <v>7</v>
      </c>
      <c r="H2000" s="11" t="s">
        <v>8</v>
      </c>
      <c r="I2000" s="12" t="s">
        <v>9</v>
      </c>
      <c r="J2000" s="13" t="s">
        <v>10</v>
      </c>
      <c r="K2000" s="14" t="s">
        <v>11</v>
      </c>
      <c r="L2000" s="14" t="s">
        <v>12</v>
      </c>
      <c r="M2000" s="14" t="s">
        <v>15</v>
      </c>
      <c r="N2000" s="14" t="s">
        <v>16</v>
      </c>
      <c r="O2000" s="14" t="s">
        <v>17</v>
      </c>
      <c r="P2000" s="15" t="s">
        <v>18</v>
      </c>
    </row>
    <row r="2001" spans="1:16" x14ac:dyDescent="0.25">
      <c r="B2001" s="4">
        <v>0.47</v>
      </c>
      <c r="C2001" s="5">
        <v>0.38</v>
      </c>
      <c r="D2001" s="5">
        <v>0.15</v>
      </c>
      <c r="E2001" s="6">
        <v>0.36</v>
      </c>
      <c r="F2001" s="36">
        <f>F1992+M1997</f>
        <v>0.74758758820928062</v>
      </c>
      <c r="G2001" s="38">
        <f>G1992+N1997</f>
        <v>0.12711315594316885</v>
      </c>
      <c r="H2001" s="38">
        <f>H1992+O1997</f>
        <v>0.20987762818439187</v>
      </c>
      <c r="I2001" s="40">
        <f>I1992+P1997</f>
        <v>-6.0723274374054524E-2</v>
      </c>
      <c r="J2001" s="16">
        <f>B2001*F2001+C2001*G2001+D2001*H2001+I2001</f>
        <v>0.37042753557037028</v>
      </c>
      <c r="K2001" s="17">
        <f>J2001-E2001</f>
        <v>1.0427535570370294E-2</v>
      </c>
      <c r="L2001" s="17">
        <f>K2001*K2001</f>
        <v>1.0873349807133774E-4</v>
      </c>
      <c r="M2001" s="17">
        <f>(E2001-J2001)*B2001</f>
        <v>-4.9009417180740384E-3</v>
      </c>
      <c r="N2001" s="17">
        <f>(E2001-J2001)*C2001</f>
        <v>-3.9624635167407121E-3</v>
      </c>
      <c r="O2001" s="17">
        <f>(E2001-J2001)*D2001</f>
        <v>-1.564130335555544E-3</v>
      </c>
      <c r="P2001" s="18">
        <f>(E2001-J2001)*I2001</f>
        <v>6.3319410348480851E-4</v>
      </c>
    </row>
    <row r="2002" spans="1:16" x14ac:dyDescent="0.25">
      <c r="B2002" s="4">
        <v>0.27</v>
      </c>
      <c r="C2002" s="5">
        <v>0.55000000000000004</v>
      </c>
      <c r="D2002" s="5">
        <v>0.18</v>
      </c>
      <c r="E2002" s="6">
        <v>0.28999999999999998</v>
      </c>
      <c r="F2002" s="36"/>
      <c r="G2002" s="38"/>
      <c r="H2002" s="38"/>
      <c r="I2002" s="40"/>
      <c r="J2002" s="16">
        <f>B2002*F2001+C2002*G2001+D2002*H2001+I2001</f>
        <v>0.24881558328438466</v>
      </c>
      <c r="K2002" s="17">
        <f t="shared" ref="K2002:K2005" si="1332">J2002-E2002</f>
        <v>-4.1184416715615318E-2</v>
      </c>
      <c r="L2002" s="17">
        <f t="shared" ref="L2002:L2005" si="1333">K2002*K2002</f>
        <v>1.6961561802054544E-3</v>
      </c>
      <c r="M2002" s="17">
        <f t="shared" ref="M2002:M2005" si="1334">(E2002-J2002)*B2002</f>
        <v>1.1119792513216136E-2</v>
      </c>
      <c r="N2002" s="17">
        <f t="shared" ref="N2002:N2005" si="1335">(E2002-J2002)*C2002</f>
        <v>2.2651429193588427E-2</v>
      </c>
      <c r="O2002" s="17">
        <f t="shared" ref="O2002:O2005" si="1336">(E2002-J2002)*D2002</f>
        <v>7.4131950088107568E-3</v>
      </c>
      <c r="P2002" s="18">
        <f>(E2002-J2002)*E2001</f>
        <v>1.4826390017621514E-2</v>
      </c>
    </row>
    <row r="2003" spans="1:16" x14ac:dyDescent="0.25">
      <c r="B2003" s="4">
        <v>0.22</v>
      </c>
      <c r="C2003" s="5">
        <v>0.71</v>
      </c>
      <c r="D2003" s="5">
        <v>7.0000000000000007E-2</v>
      </c>
      <c r="E2003" s="6">
        <v>0.22</v>
      </c>
      <c r="F2003" s="36"/>
      <c r="G2003" s="38"/>
      <c r="H2003" s="38"/>
      <c r="I2003" s="40"/>
      <c r="J2003" s="16">
        <f>B2003*F2001+C2003*G2001+D2003*H2001+I2001</f>
        <v>0.20868776972454453</v>
      </c>
      <c r="K2003" s="17">
        <f t="shared" si="1332"/>
        <v>-1.131223027545547E-2</v>
      </c>
      <c r="L2003" s="17">
        <f t="shared" si="1333"/>
        <v>1.2796655380493136E-4</v>
      </c>
      <c r="M2003" s="17">
        <f t="shared" si="1334"/>
        <v>2.4886906606002034E-3</v>
      </c>
      <c r="N2003" s="17">
        <f t="shared" si="1335"/>
        <v>8.0316834955733839E-3</v>
      </c>
      <c r="O2003" s="17">
        <f t="shared" si="1336"/>
        <v>7.9185611928188305E-4</v>
      </c>
      <c r="P2003" s="18">
        <f>(E2003-J2003)*E2001</f>
        <v>4.0724028991639691E-3</v>
      </c>
    </row>
    <row r="2004" spans="1:16" x14ac:dyDescent="0.25">
      <c r="B2004" s="4">
        <v>0.16</v>
      </c>
      <c r="C2004" s="5">
        <v>0.62</v>
      </c>
      <c r="D2004" s="5">
        <v>0.22</v>
      </c>
      <c r="E2004" s="6">
        <v>0.14000000000000001</v>
      </c>
      <c r="F2004" s="36"/>
      <c r="G2004" s="38"/>
      <c r="H2004" s="38"/>
      <c r="I2004" s="40"/>
      <c r="J2004" s="16">
        <f>B2004*F2001+C2004*G2001+D2004*H2001+I2001</f>
        <v>0.18387397462476127</v>
      </c>
      <c r="K2004" s="17">
        <f t="shared" si="1332"/>
        <v>4.3873974624761253E-2</v>
      </c>
      <c r="L2004" s="17">
        <f t="shared" si="1333"/>
        <v>1.9249256493741942E-3</v>
      </c>
      <c r="M2004" s="17">
        <f t="shared" si="1334"/>
        <v>-7.0198359399618005E-3</v>
      </c>
      <c r="N2004" s="17">
        <f t="shared" si="1335"/>
        <v>-2.7201864267351977E-2</v>
      </c>
      <c r="O2004" s="17">
        <f t="shared" si="1336"/>
        <v>-9.6522744174474765E-3</v>
      </c>
      <c r="P2004" s="18">
        <f>(E2004-J2004)*E2001</f>
        <v>-1.5794630864914051E-2</v>
      </c>
    </row>
    <row r="2005" spans="1:16" ht="15.75" thickBot="1" x14ac:dyDescent="0.3">
      <c r="B2005" s="7">
        <v>0.53</v>
      </c>
      <c r="C2005" s="8">
        <v>0.23</v>
      </c>
      <c r="D2005" s="8">
        <v>0.24</v>
      </c>
      <c r="E2005" s="9">
        <v>0.41</v>
      </c>
      <c r="F2005" s="37"/>
      <c r="G2005" s="39"/>
      <c r="H2005" s="39"/>
      <c r="I2005" s="41"/>
      <c r="J2005" s="19">
        <f>B2005*F2001+C2005*G2001+D2005*H2001+I2001</f>
        <v>0.41510480400804711</v>
      </c>
      <c r="K2005" s="20">
        <f t="shared" si="1332"/>
        <v>5.1048040080471369E-3</v>
      </c>
      <c r="L2005" s="20">
        <f t="shared" si="1333"/>
        <v>2.6059023960574114E-5</v>
      </c>
      <c r="M2005" s="20">
        <f t="shared" si="1334"/>
        <v>-2.7055461242649825E-3</v>
      </c>
      <c r="N2005" s="20">
        <f t="shared" si="1335"/>
        <v>-1.1741049218508416E-3</v>
      </c>
      <c r="O2005" s="20">
        <f t="shared" si="1336"/>
        <v>-1.2251529619313128E-3</v>
      </c>
      <c r="P2005" s="21">
        <f>(E2005-J2005)*E2001</f>
        <v>-1.8377294428969693E-3</v>
      </c>
    </row>
    <row r="2006" spans="1:16" x14ac:dyDescent="0.25">
      <c r="K2006" t="s">
        <v>13</v>
      </c>
      <c r="L2006" s="22">
        <f>AVERAGE(L2001:L2005)</f>
        <v>7.7676818108329848E-4</v>
      </c>
      <c r="M2006" s="22">
        <f t="shared" ref="M2006:P2006" si="1337">AVERAGE(M2001:M2005)</f>
        <v>-2.0356812169689646E-4</v>
      </c>
      <c r="N2006" s="22">
        <f t="shared" si="1337"/>
        <v>-3.3106400335634417E-4</v>
      </c>
      <c r="O2006" s="22">
        <f t="shared" si="1337"/>
        <v>-8.4730131736833849E-4</v>
      </c>
      <c r="P2006" s="22">
        <f t="shared" si="1337"/>
        <v>3.7992534249185392E-4</v>
      </c>
    </row>
    <row r="2007" spans="1:16" ht="15.75" thickBot="1" x14ac:dyDescent="0.3"/>
    <row r="2008" spans="1:16" ht="15.75" thickBot="1" x14ac:dyDescent="0.3">
      <c r="A2008" s="23" t="s">
        <v>19</v>
      </c>
      <c r="B2008" s="27" t="s">
        <v>0</v>
      </c>
      <c r="C2008" s="28"/>
      <c r="D2008" s="28"/>
      <c r="E2008" s="29"/>
      <c r="F2008" s="30" t="s">
        <v>5</v>
      </c>
      <c r="G2008" s="31"/>
      <c r="H2008" s="31"/>
      <c r="I2008" s="32"/>
      <c r="J2008" s="33" t="s">
        <v>14</v>
      </c>
      <c r="K2008" s="34"/>
      <c r="L2008" s="34"/>
      <c r="M2008" s="34"/>
      <c r="N2008" s="34"/>
      <c r="O2008" s="34"/>
      <c r="P2008" s="35"/>
    </row>
    <row r="2009" spans="1:16" x14ac:dyDescent="0.25">
      <c r="A2009" s="23">
        <f>A2000+1</f>
        <v>223</v>
      </c>
      <c r="B2009" s="1" t="s">
        <v>1</v>
      </c>
      <c r="C2009" s="2" t="s">
        <v>2</v>
      </c>
      <c r="D2009" s="2" t="s">
        <v>3</v>
      </c>
      <c r="E2009" s="3" t="s">
        <v>4</v>
      </c>
      <c r="F2009" s="10" t="s">
        <v>6</v>
      </c>
      <c r="G2009" s="11" t="s">
        <v>7</v>
      </c>
      <c r="H2009" s="11" t="s">
        <v>8</v>
      </c>
      <c r="I2009" s="12" t="s">
        <v>9</v>
      </c>
      <c r="J2009" s="13" t="s">
        <v>10</v>
      </c>
      <c r="K2009" s="14" t="s">
        <v>11</v>
      </c>
      <c r="L2009" s="14" t="s">
        <v>12</v>
      </c>
      <c r="M2009" s="14" t="s">
        <v>15</v>
      </c>
      <c r="N2009" s="14" t="s">
        <v>16</v>
      </c>
      <c r="O2009" s="14" t="s">
        <v>17</v>
      </c>
      <c r="P2009" s="15" t="s">
        <v>18</v>
      </c>
    </row>
    <row r="2010" spans="1:16" x14ac:dyDescent="0.25">
      <c r="B2010" s="4">
        <v>0.47</v>
      </c>
      <c r="C2010" s="5">
        <v>0.38</v>
      </c>
      <c r="D2010" s="5">
        <v>0.15</v>
      </c>
      <c r="E2010" s="6">
        <v>0.36</v>
      </c>
      <c r="F2010" s="36">
        <f>F2001+M2006</f>
        <v>0.74738402008758376</v>
      </c>
      <c r="G2010" s="38">
        <f>G2001+N2006</f>
        <v>0.12678209193981252</v>
      </c>
      <c r="H2010" s="38">
        <f>H2001+O2006</f>
        <v>0.20903032686702352</v>
      </c>
      <c r="I2010" s="40">
        <f>I2001+P2006</f>
        <v>-6.0343349031562674E-2</v>
      </c>
      <c r="J2010" s="16">
        <f>B2010*F2010+C2010*G2010+D2010*H2010+I2010</f>
        <v>0.37045888437678393</v>
      </c>
      <c r="K2010" s="17">
        <f>J2010-E2010</f>
        <v>1.0458884376783939E-2</v>
      </c>
      <c r="L2010" s="17">
        <f>K2010*K2010</f>
        <v>1.0938826240693516E-4</v>
      </c>
      <c r="M2010" s="17">
        <f>(E2010-J2010)*B2010</f>
        <v>-4.9156756570884509E-3</v>
      </c>
      <c r="N2010" s="17">
        <f>(E2010-J2010)*C2010</f>
        <v>-3.9743760631778969E-3</v>
      </c>
      <c r="O2010" s="17">
        <f>(E2010-J2010)*D2010</f>
        <v>-1.5688326565175908E-3</v>
      </c>
      <c r="P2010" s="18">
        <f>(E2010-J2010)*I2010</f>
        <v>6.311241104290311E-4</v>
      </c>
    </row>
    <row r="2011" spans="1:16" x14ac:dyDescent="0.25">
      <c r="B2011" s="4">
        <v>0.27</v>
      </c>
      <c r="C2011" s="5">
        <v>0.55000000000000004</v>
      </c>
      <c r="D2011" s="5">
        <v>0.18</v>
      </c>
      <c r="E2011" s="6">
        <v>0.28999999999999998</v>
      </c>
      <c r="F2011" s="36"/>
      <c r="G2011" s="38"/>
      <c r="H2011" s="38"/>
      <c r="I2011" s="40"/>
      <c r="J2011" s="16">
        <f>B2011*F2010+C2011*G2010+D2011*H2010+I2010</f>
        <v>0.24880594579504606</v>
      </c>
      <c r="K2011" s="17">
        <f t="shared" ref="K2011:K2014" si="1338">J2011-E2011</f>
        <v>-4.1194054204953923E-2</v>
      </c>
      <c r="L2011" s="17">
        <f t="shared" ref="L2011:L2014" si="1339">K2011*K2011</f>
        <v>1.696950101840682E-3</v>
      </c>
      <c r="M2011" s="17">
        <f t="shared" ref="M2011:M2014" si="1340">(E2011-J2011)*B2011</f>
        <v>1.1122394635337559E-2</v>
      </c>
      <c r="N2011" s="17">
        <f t="shared" ref="N2011:N2014" si="1341">(E2011-J2011)*C2011</f>
        <v>2.2656729812724659E-2</v>
      </c>
      <c r="O2011" s="17">
        <f t="shared" ref="O2011:O2014" si="1342">(E2011-J2011)*D2011</f>
        <v>7.4149297568917062E-3</v>
      </c>
      <c r="P2011" s="18">
        <f>(E2011-J2011)*E2010</f>
        <v>1.4829859513783412E-2</v>
      </c>
    </row>
    <row r="2012" spans="1:16" x14ac:dyDescent="0.25">
      <c r="B2012" s="4">
        <v>0.22</v>
      </c>
      <c r="C2012" s="5">
        <v>0.71</v>
      </c>
      <c r="D2012" s="5">
        <v>7.0000000000000007E-2</v>
      </c>
      <c r="E2012" s="6">
        <v>0.22</v>
      </c>
      <c r="F2012" s="36"/>
      <c r="G2012" s="38"/>
      <c r="H2012" s="38"/>
      <c r="I2012" s="40"/>
      <c r="J2012" s="16">
        <f>B2012*F2010+C2012*G2010+D2012*H2010+I2010</f>
        <v>0.20872854354566428</v>
      </c>
      <c r="K2012" s="17">
        <f t="shared" si="1338"/>
        <v>-1.1271456454335721E-2</v>
      </c>
      <c r="L2012" s="17">
        <f t="shared" si="1339"/>
        <v>1.2704573060198638E-4</v>
      </c>
      <c r="M2012" s="17">
        <f t="shared" si="1340"/>
        <v>2.4797204199538585E-3</v>
      </c>
      <c r="N2012" s="17">
        <f t="shared" si="1341"/>
        <v>8.0027340825783617E-3</v>
      </c>
      <c r="O2012" s="17">
        <f t="shared" si="1342"/>
        <v>7.8900195180350049E-4</v>
      </c>
      <c r="P2012" s="18">
        <f>(E2012-J2012)*E2010</f>
        <v>4.0577243235608591E-3</v>
      </c>
    </row>
    <row r="2013" spans="1:16" x14ac:dyDescent="0.25">
      <c r="B2013" s="4">
        <v>0.16</v>
      </c>
      <c r="C2013" s="5">
        <v>0.62</v>
      </c>
      <c r="D2013" s="5">
        <v>0.22</v>
      </c>
      <c r="E2013" s="6">
        <v>0.14000000000000001</v>
      </c>
      <c r="F2013" s="36"/>
      <c r="G2013" s="38"/>
      <c r="H2013" s="38"/>
      <c r="I2013" s="40"/>
      <c r="J2013" s="16">
        <f>B2013*F2010+C2013*G2010+D2013*H2010+I2010</f>
        <v>0.18382966309587967</v>
      </c>
      <c r="K2013" s="17">
        <f t="shared" si="1338"/>
        <v>4.3829663095879656E-2</v>
      </c>
      <c r="L2013" s="17">
        <f t="shared" si="1339"/>
        <v>1.9210393670983151E-3</v>
      </c>
      <c r="M2013" s="17">
        <f t="shared" si="1340"/>
        <v>-7.0127460953407451E-3</v>
      </c>
      <c r="N2013" s="17">
        <f t="shared" si="1341"/>
        <v>-2.7174391119445387E-2</v>
      </c>
      <c r="O2013" s="17">
        <f t="shared" si="1342"/>
        <v>-9.6425258810935253E-3</v>
      </c>
      <c r="P2013" s="18">
        <f>(E2013-J2013)*E2010</f>
        <v>-1.5778678714516676E-2</v>
      </c>
    </row>
    <row r="2014" spans="1:16" ht="15.75" thickBot="1" x14ac:dyDescent="0.3">
      <c r="B2014" s="7">
        <v>0.53</v>
      </c>
      <c r="C2014" s="8">
        <v>0.23</v>
      </c>
      <c r="D2014" s="8">
        <v>0.24</v>
      </c>
      <c r="E2014" s="9">
        <v>0.41</v>
      </c>
      <c r="F2014" s="37"/>
      <c r="G2014" s="39"/>
      <c r="H2014" s="39"/>
      <c r="I2014" s="41"/>
      <c r="J2014" s="19">
        <f>B2014*F2010+C2014*G2010+D2014*H2010+I2010</f>
        <v>0.41509734120909925</v>
      </c>
      <c r="K2014" s="20">
        <f t="shared" si="1338"/>
        <v>5.0973412090992709E-3</v>
      </c>
      <c r="L2014" s="20">
        <f t="shared" si="1339"/>
        <v>2.5982887401981616E-5</v>
      </c>
      <c r="M2014" s="20">
        <f t="shared" si="1340"/>
        <v>-2.7015908408226136E-3</v>
      </c>
      <c r="N2014" s="20">
        <f t="shared" si="1341"/>
        <v>-1.1723884780928324E-3</v>
      </c>
      <c r="O2014" s="20">
        <f t="shared" si="1342"/>
        <v>-1.2233618901838249E-3</v>
      </c>
      <c r="P2014" s="21">
        <f>(E2014-J2014)*E2010</f>
        <v>-1.8350428352757375E-3</v>
      </c>
    </row>
    <row r="2015" spans="1:16" x14ac:dyDescent="0.25">
      <c r="K2015" t="s">
        <v>13</v>
      </c>
      <c r="L2015" s="22">
        <f>AVERAGE(L2010:L2014)</f>
        <v>7.7608126986997996E-4</v>
      </c>
      <c r="M2015" s="22">
        <f t="shared" ref="M2015:P2015" si="1343">AVERAGE(M2010:M2014)</f>
        <v>-2.0557950759207818E-4</v>
      </c>
      <c r="N2015" s="22">
        <f t="shared" si="1343"/>
        <v>-3.3233835308261875E-4</v>
      </c>
      <c r="O2015" s="22">
        <f t="shared" si="1343"/>
        <v>-8.4615774381994698E-4</v>
      </c>
      <c r="P2015" s="22">
        <f t="shared" si="1343"/>
        <v>3.8099727959617743E-4</v>
      </c>
    </row>
    <row r="2016" spans="1:16" ht="15.75" thickBot="1" x14ac:dyDescent="0.3"/>
    <row r="2017" spans="1:16" ht="15.75" thickBot="1" x14ac:dyDescent="0.3">
      <c r="A2017" s="23" t="s">
        <v>19</v>
      </c>
      <c r="B2017" s="27" t="s">
        <v>0</v>
      </c>
      <c r="C2017" s="28"/>
      <c r="D2017" s="28"/>
      <c r="E2017" s="29"/>
      <c r="F2017" s="30" t="s">
        <v>5</v>
      </c>
      <c r="G2017" s="31"/>
      <c r="H2017" s="31"/>
      <c r="I2017" s="32"/>
      <c r="J2017" s="33" t="s">
        <v>14</v>
      </c>
      <c r="K2017" s="34"/>
      <c r="L2017" s="34"/>
      <c r="M2017" s="34"/>
      <c r="N2017" s="34"/>
      <c r="O2017" s="34"/>
      <c r="P2017" s="35"/>
    </row>
    <row r="2018" spans="1:16" x14ac:dyDescent="0.25">
      <c r="A2018" s="23">
        <f>A2009+1</f>
        <v>224</v>
      </c>
      <c r="B2018" s="1" t="s">
        <v>1</v>
      </c>
      <c r="C2018" s="2" t="s">
        <v>2</v>
      </c>
      <c r="D2018" s="2" t="s">
        <v>3</v>
      </c>
      <c r="E2018" s="3" t="s">
        <v>4</v>
      </c>
      <c r="F2018" s="10" t="s">
        <v>6</v>
      </c>
      <c r="G2018" s="11" t="s">
        <v>7</v>
      </c>
      <c r="H2018" s="11" t="s">
        <v>8</v>
      </c>
      <c r="I2018" s="12" t="s">
        <v>9</v>
      </c>
      <c r="J2018" s="13" t="s">
        <v>10</v>
      </c>
      <c r="K2018" s="14" t="s">
        <v>11</v>
      </c>
      <c r="L2018" s="14" t="s">
        <v>12</v>
      </c>
      <c r="M2018" s="14" t="s">
        <v>15</v>
      </c>
      <c r="N2018" s="14" t="s">
        <v>16</v>
      </c>
      <c r="O2018" s="14" t="s">
        <v>17</v>
      </c>
      <c r="P2018" s="15" t="s">
        <v>18</v>
      </c>
    </row>
    <row r="2019" spans="1:16" x14ac:dyDescent="0.25">
      <c r="B2019" s="4">
        <v>0.47</v>
      </c>
      <c r="C2019" s="5">
        <v>0.38</v>
      </c>
      <c r="D2019" s="5">
        <v>0.15</v>
      </c>
      <c r="E2019" s="6">
        <v>0.36</v>
      </c>
      <c r="F2019" s="36">
        <f>F2010+M2015</f>
        <v>0.74717844057999172</v>
      </c>
      <c r="G2019" s="38">
        <f>G2010+N2015</f>
        <v>0.12644975358672991</v>
      </c>
      <c r="H2019" s="38">
        <f>H2010+O2015</f>
        <v>0.20818416912320359</v>
      </c>
      <c r="I2019" s="40">
        <f>I2010+P2015</f>
        <v>-5.9962351751966493E-2</v>
      </c>
      <c r="J2019" s="16">
        <f>B2019*F2019+C2019*G2019+D2019*H2019+I2019</f>
        <v>0.37049004705206751</v>
      </c>
      <c r="K2019" s="17">
        <f>J2019-E2019</f>
        <v>1.0490047052067519E-2</v>
      </c>
      <c r="L2019" s="17">
        <f>K2019*K2019</f>
        <v>1.1004108715459046E-4</v>
      </c>
      <c r="M2019" s="17">
        <f>(E2019-J2019)*B2019</f>
        <v>-4.9303221144717342E-3</v>
      </c>
      <c r="N2019" s="17">
        <f>(E2019-J2019)*C2019</f>
        <v>-3.9862178797856578E-3</v>
      </c>
      <c r="O2019" s="17">
        <f>(E2019-J2019)*D2019</f>
        <v>-1.5735070578101278E-3</v>
      </c>
      <c r="P2019" s="18">
        <f>(E2019-J2019)*I2019</f>
        <v>6.2900789123075175E-4</v>
      </c>
    </row>
    <row r="2020" spans="1:16" x14ac:dyDescent="0.25">
      <c r="B2020" s="4">
        <v>0.27</v>
      </c>
      <c r="C2020" s="5">
        <v>0.55000000000000004</v>
      </c>
      <c r="D2020" s="5">
        <v>0.18</v>
      </c>
      <c r="E2020" s="6">
        <v>0.28999999999999998</v>
      </c>
      <c r="F2020" s="36"/>
      <c r="G2020" s="38"/>
      <c r="H2020" s="38"/>
      <c r="I2020" s="40"/>
      <c r="J2020" s="16">
        <f>B2020*F2019+C2020*G2019+D2020*H2019+I2019</f>
        <v>0.24879634211950938</v>
      </c>
      <c r="K2020" s="17">
        <f t="shared" ref="K2020:K2023" si="1344">J2020-E2020</f>
        <v>-4.1203657880490602E-2</v>
      </c>
      <c r="L2020" s="17">
        <f t="shared" ref="L2020:L2023" si="1345">K2020*K2020</f>
        <v>1.6977414227325152E-3</v>
      </c>
      <c r="M2020" s="17">
        <f t="shared" ref="M2020:M2023" si="1346">(E2020-J2020)*B2020</f>
        <v>1.1124987627732463E-2</v>
      </c>
      <c r="N2020" s="17">
        <f t="shared" ref="N2020:N2023" si="1347">(E2020-J2020)*C2020</f>
        <v>2.2662011834269833E-2</v>
      </c>
      <c r="O2020" s="17">
        <f t="shared" ref="O2020:O2023" si="1348">(E2020-J2020)*D2020</f>
        <v>7.4166584184883078E-3</v>
      </c>
      <c r="P2020" s="18">
        <f>(E2020-J2020)*E2019</f>
        <v>1.4833316836976616E-2</v>
      </c>
    </row>
    <row r="2021" spans="1:16" x14ac:dyDescent="0.25">
      <c r="B2021" s="4">
        <v>0.22</v>
      </c>
      <c r="C2021" s="5">
        <v>0.71</v>
      </c>
      <c r="D2021" s="5">
        <v>7.0000000000000007E-2</v>
      </c>
      <c r="E2021" s="6">
        <v>0.22</v>
      </c>
      <c r="F2021" s="36"/>
      <c r="G2021" s="38"/>
      <c r="H2021" s="38"/>
      <c r="I2021" s="40"/>
      <c r="J2021" s="16">
        <f>B2021*F2019+C2021*G2019+D2021*H2019+I2019</f>
        <v>0.20876912206083417</v>
      </c>
      <c r="K2021" s="17">
        <f t="shared" si="1344"/>
        <v>-1.1230877939165829E-2</v>
      </c>
      <c r="L2021" s="17">
        <f t="shared" si="1345"/>
        <v>1.261326192844417E-4</v>
      </c>
      <c r="M2021" s="17">
        <f t="shared" si="1346"/>
        <v>2.4707931466164822E-3</v>
      </c>
      <c r="N2021" s="17">
        <f t="shared" si="1347"/>
        <v>7.9739233368077388E-3</v>
      </c>
      <c r="O2021" s="17">
        <f t="shared" si="1348"/>
        <v>7.8616145574160804E-4</v>
      </c>
      <c r="P2021" s="18">
        <f>(E2021-J2021)*E2019</f>
        <v>4.043116058099698E-3</v>
      </c>
    </row>
    <row r="2022" spans="1:16" x14ac:dyDescent="0.25">
      <c r="B2022" s="4">
        <v>0.16</v>
      </c>
      <c r="C2022" s="5">
        <v>0.62</v>
      </c>
      <c r="D2022" s="5">
        <v>0.22</v>
      </c>
      <c r="E2022" s="6">
        <v>0.14000000000000001</v>
      </c>
      <c r="F2022" s="36"/>
      <c r="G2022" s="38"/>
      <c r="H2022" s="38"/>
      <c r="I2022" s="40"/>
      <c r="J2022" s="16">
        <f>B2022*F2019+C2022*G2019+D2022*H2019+I2019</f>
        <v>0.18378556317170952</v>
      </c>
      <c r="K2022" s="17">
        <f t="shared" si="1344"/>
        <v>4.3785563171709507E-2</v>
      </c>
      <c r="L2022" s="17">
        <f t="shared" si="1345"/>
        <v>1.917175542263764E-3</v>
      </c>
      <c r="M2022" s="17">
        <f t="shared" si="1346"/>
        <v>-7.0056901074735216E-3</v>
      </c>
      <c r="N2022" s="17">
        <f t="shared" si="1347"/>
        <v>-2.7147049166459894E-2</v>
      </c>
      <c r="O2022" s="17">
        <f t="shared" si="1348"/>
        <v>-9.6328238977760917E-3</v>
      </c>
      <c r="P2022" s="18">
        <f>(E2022-J2022)*E2019</f>
        <v>-1.5762802741815421E-2</v>
      </c>
    </row>
    <row r="2023" spans="1:16" ht="15.75" thickBot="1" x14ac:dyDescent="0.3">
      <c r="B2023" s="7">
        <v>0.53</v>
      </c>
      <c r="C2023" s="8">
        <v>0.23</v>
      </c>
      <c r="D2023" s="8">
        <v>0.24</v>
      </c>
      <c r="E2023" s="9">
        <v>0.41</v>
      </c>
      <c r="F2023" s="37"/>
      <c r="G2023" s="39"/>
      <c r="H2023" s="39"/>
      <c r="I2023" s="41"/>
      <c r="J2023" s="19">
        <f>B2023*F2019+C2023*G2019+D2023*H2019+I2019</f>
        <v>0.41508986566994588</v>
      </c>
      <c r="K2023" s="20">
        <f t="shared" si="1344"/>
        <v>5.0898656699459033E-3</v>
      </c>
      <c r="L2023" s="20">
        <f t="shared" si="1345"/>
        <v>2.5906732538093859E-5</v>
      </c>
      <c r="M2023" s="20">
        <f t="shared" si="1346"/>
        <v>-2.6976288050713287E-3</v>
      </c>
      <c r="N2023" s="20">
        <f t="shared" si="1347"/>
        <v>-1.1706691040875579E-3</v>
      </c>
      <c r="O2023" s="20">
        <f t="shared" si="1348"/>
        <v>-1.2215677607870167E-3</v>
      </c>
      <c r="P2023" s="21">
        <f>(E2023-J2023)*E2019</f>
        <v>-1.8323516411805252E-3</v>
      </c>
    </row>
    <row r="2024" spans="1:16" x14ac:dyDescent="0.25">
      <c r="K2024" t="s">
        <v>13</v>
      </c>
      <c r="L2024" s="22">
        <f>AVERAGE(L2019:L2023)</f>
        <v>7.7539948079468105E-4</v>
      </c>
      <c r="M2024" s="22">
        <f t="shared" ref="M2024:P2024" si="1349">AVERAGE(M2019:M2023)</f>
        <v>-2.0757205053352785E-4</v>
      </c>
      <c r="N2024" s="22">
        <f t="shared" si="1349"/>
        <v>-3.3360019585110755E-4</v>
      </c>
      <c r="O2024" s="22">
        <f t="shared" si="1349"/>
        <v>-8.4501576842866408E-4</v>
      </c>
      <c r="P2024" s="22">
        <f t="shared" si="1349"/>
        <v>3.8205728066222414E-4</v>
      </c>
    </row>
    <row r="2025" spans="1:16" ht="15.75" thickBot="1" x14ac:dyDescent="0.3"/>
    <row r="2026" spans="1:16" ht="15.75" thickBot="1" x14ac:dyDescent="0.3">
      <c r="A2026" s="23" t="s">
        <v>19</v>
      </c>
      <c r="B2026" s="27" t="s">
        <v>0</v>
      </c>
      <c r="C2026" s="28"/>
      <c r="D2026" s="28"/>
      <c r="E2026" s="29"/>
      <c r="F2026" s="30" t="s">
        <v>5</v>
      </c>
      <c r="G2026" s="31"/>
      <c r="H2026" s="31"/>
      <c r="I2026" s="32"/>
      <c r="J2026" s="33" t="s">
        <v>14</v>
      </c>
      <c r="K2026" s="34"/>
      <c r="L2026" s="34"/>
      <c r="M2026" s="34"/>
      <c r="N2026" s="34"/>
      <c r="O2026" s="34"/>
      <c r="P2026" s="35"/>
    </row>
    <row r="2027" spans="1:16" x14ac:dyDescent="0.25">
      <c r="A2027" s="23">
        <f>A2018+1</f>
        <v>225</v>
      </c>
      <c r="B2027" s="1" t="s">
        <v>1</v>
      </c>
      <c r="C2027" s="2" t="s">
        <v>2</v>
      </c>
      <c r="D2027" s="2" t="s">
        <v>3</v>
      </c>
      <c r="E2027" s="3" t="s">
        <v>4</v>
      </c>
      <c r="F2027" s="10" t="s">
        <v>6</v>
      </c>
      <c r="G2027" s="11" t="s">
        <v>7</v>
      </c>
      <c r="H2027" s="11" t="s">
        <v>8</v>
      </c>
      <c r="I2027" s="12" t="s">
        <v>9</v>
      </c>
      <c r="J2027" s="13" t="s">
        <v>10</v>
      </c>
      <c r="K2027" s="14" t="s">
        <v>11</v>
      </c>
      <c r="L2027" s="14" t="s">
        <v>12</v>
      </c>
      <c r="M2027" s="14" t="s">
        <v>15</v>
      </c>
      <c r="N2027" s="14" t="s">
        <v>16</v>
      </c>
      <c r="O2027" s="14" t="s">
        <v>17</v>
      </c>
      <c r="P2027" s="15" t="s">
        <v>18</v>
      </c>
    </row>
    <row r="2028" spans="1:16" x14ac:dyDescent="0.25">
      <c r="B2028" s="4">
        <v>0.47</v>
      </c>
      <c r="C2028" s="5">
        <v>0.38</v>
      </c>
      <c r="D2028" s="5">
        <v>0.15</v>
      </c>
      <c r="E2028" s="6">
        <v>0.36</v>
      </c>
      <c r="F2028" s="36">
        <f>F2019+M2024</f>
        <v>0.74697086852945815</v>
      </c>
      <c r="G2028" s="38">
        <f>G2019+N2024</f>
        <v>0.12611615339087881</v>
      </c>
      <c r="H2028" s="38">
        <f>H2019+O2024</f>
        <v>0.20733915335477493</v>
      </c>
      <c r="I2028" s="40">
        <f>I2019+P2024</f>
        <v>-5.9580294471304272E-2</v>
      </c>
      <c r="J2028" s="16">
        <f>B2028*F2028+C2028*G2028+D2028*H2028+I2028</f>
        <v>0.3705210250292913</v>
      </c>
      <c r="K2028" s="17">
        <f>J2028-E2028</f>
        <v>1.0521025029291309E-2</v>
      </c>
      <c r="L2028" s="17">
        <f>K2028*K2028</f>
        <v>1.1069196766697418E-4</v>
      </c>
      <c r="M2028" s="17">
        <f>(E2028-J2028)*B2028</f>
        <v>-4.9448817637669151E-3</v>
      </c>
      <c r="N2028" s="17">
        <f>(E2028-J2028)*C2028</f>
        <v>-3.9979895111306972E-3</v>
      </c>
      <c r="O2028" s="17">
        <f>(E2028-J2028)*D2028</f>
        <v>-1.5781537543936963E-3</v>
      </c>
      <c r="P2028" s="18">
        <f>(E2028-J2028)*I2028</f>
        <v>6.2684576938513883E-4</v>
      </c>
    </row>
    <row r="2029" spans="1:16" x14ac:dyDescent="0.25">
      <c r="B2029" s="4">
        <v>0.27</v>
      </c>
      <c r="C2029" s="5">
        <v>0.55000000000000004</v>
      </c>
      <c r="D2029" s="5">
        <v>0.18</v>
      </c>
      <c r="E2029" s="6">
        <v>0.28999999999999998</v>
      </c>
      <c r="F2029" s="36"/>
      <c r="G2029" s="38"/>
      <c r="H2029" s="38"/>
      <c r="I2029" s="40"/>
      <c r="J2029" s="16">
        <f>B2029*F2028+C2029*G2028+D2029*H2028+I2028</f>
        <v>0.24878677200049229</v>
      </c>
      <c r="K2029" s="17">
        <f t="shared" ref="K2029:K2032" si="1350">J2029-E2029</f>
        <v>-4.121322799950769E-2</v>
      </c>
      <c r="L2029" s="17">
        <f t="shared" ref="L2029:L2032" si="1351">K2029*K2029</f>
        <v>1.6985301621394047E-3</v>
      </c>
      <c r="M2029" s="17">
        <f t="shared" ref="M2029:M2032" si="1352">(E2029-J2029)*B2029</f>
        <v>1.1127571559867077E-2</v>
      </c>
      <c r="N2029" s="17">
        <f t="shared" ref="N2029:N2032" si="1353">(E2029-J2029)*C2029</f>
        <v>2.2667275399729233E-2</v>
      </c>
      <c r="O2029" s="17">
        <f t="shared" ref="O2029:O2032" si="1354">(E2029-J2029)*D2029</f>
        <v>7.418381039911384E-3</v>
      </c>
      <c r="P2029" s="18">
        <f>(E2029-J2029)*E2028</f>
        <v>1.4836762079822768E-2</v>
      </c>
    </row>
    <row r="2030" spans="1:16" x14ac:dyDescent="0.25">
      <c r="B2030" s="4">
        <v>0.22</v>
      </c>
      <c r="C2030" s="5">
        <v>0.71</v>
      </c>
      <c r="D2030" s="5">
        <v>7.0000000000000007E-2</v>
      </c>
      <c r="E2030" s="6">
        <v>0.22</v>
      </c>
      <c r="F2030" s="36"/>
      <c r="G2030" s="38"/>
      <c r="H2030" s="38"/>
      <c r="I2030" s="40"/>
      <c r="J2030" s="16">
        <f>B2030*F2028+C2030*G2028+D2030*H2028+I2028</f>
        <v>0.20880950624753472</v>
      </c>
      <c r="K2030" s="17">
        <f t="shared" si="1350"/>
        <v>-1.119049375246528E-2</v>
      </c>
      <c r="L2030" s="17">
        <f t="shared" si="1351"/>
        <v>1.2522715042396446E-4</v>
      </c>
      <c r="M2030" s="17">
        <f t="shared" si="1352"/>
        <v>2.4619086255423619E-3</v>
      </c>
      <c r="N2030" s="17">
        <f t="shared" si="1353"/>
        <v>7.9452505642503488E-3</v>
      </c>
      <c r="O2030" s="17">
        <f t="shared" si="1354"/>
        <v>7.8333456267256968E-4</v>
      </c>
      <c r="P2030" s="18">
        <f>(E2030-J2030)*E2028</f>
        <v>4.0285777508875008E-3</v>
      </c>
    </row>
    <row r="2031" spans="1:16" x14ac:dyDescent="0.25">
      <c r="B2031" s="4">
        <v>0.16</v>
      </c>
      <c r="C2031" s="5">
        <v>0.62</v>
      </c>
      <c r="D2031" s="5">
        <v>0.22</v>
      </c>
      <c r="E2031" s="6">
        <v>0.14000000000000001</v>
      </c>
      <c r="F2031" s="36"/>
      <c r="G2031" s="38"/>
      <c r="H2031" s="38"/>
      <c r="I2031" s="40"/>
      <c r="J2031" s="16">
        <f>B2031*F2028+C2031*G2028+D2031*H2028+I2028</f>
        <v>0.18374167333380437</v>
      </c>
      <c r="K2031" s="17">
        <f t="shared" si="1350"/>
        <v>4.3741673333804354E-2</v>
      </c>
      <c r="L2031" s="17">
        <f t="shared" si="1351"/>
        <v>1.913333986041251E-3</v>
      </c>
      <c r="M2031" s="17">
        <f t="shared" si="1352"/>
        <v>-6.9986677334086967E-3</v>
      </c>
      <c r="N2031" s="17">
        <f t="shared" si="1353"/>
        <v>-2.7119837466958698E-2</v>
      </c>
      <c r="O2031" s="17">
        <f t="shared" si="1354"/>
        <v>-9.6231681334369573E-3</v>
      </c>
      <c r="P2031" s="18">
        <f>(E2031-J2031)*E2028</f>
        <v>-1.5747002400169567E-2</v>
      </c>
    </row>
    <row r="2032" spans="1:16" ht="15.75" thickBot="1" x14ac:dyDescent="0.3">
      <c r="B2032" s="7">
        <v>0.53</v>
      </c>
      <c r="C2032" s="8">
        <v>0.23</v>
      </c>
      <c r="D2032" s="8">
        <v>0.24</v>
      </c>
      <c r="E2032" s="9">
        <v>0.41</v>
      </c>
      <c r="F2032" s="37"/>
      <c r="G2032" s="39"/>
      <c r="H2032" s="39"/>
      <c r="I2032" s="41"/>
      <c r="J2032" s="19">
        <f>B2032*F2028+C2032*G2028+D2032*H2028+I2028</f>
        <v>0.41508237793435665</v>
      </c>
      <c r="K2032" s="20">
        <f t="shared" si="1350"/>
        <v>5.0823779343566744E-3</v>
      </c>
      <c r="L2032" s="20">
        <f t="shared" si="1351"/>
        <v>2.5830565467635615E-5</v>
      </c>
      <c r="M2032" s="20">
        <f t="shared" si="1352"/>
        <v>-2.6936603052090374E-3</v>
      </c>
      <c r="N2032" s="20">
        <f t="shared" si="1353"/>
        <v>-1.1689469249020351E-3</v>
      </c>
      <c r="O2032" s="20">
        <f t="shared" si="1354"/>
        <v>-1.2197707042456017E-3</v>
      </c>
      <c r="P2032" s="21">
        <f>(E2032-J2032)*E2028</f>
        <v>-1.8296560563684028E-3</v>
      </c>
    </row>
    <row r="2033" spans="1:16" x14ac:dyDescent="0.25">
      <c r="K2033" t="s">
        <v>13</v>
      </c>
      <c r="L2033" s="22">
        <f>AVERAGE(L2028:L2032)</f>
        <v>7.747227663478459E-4</v>
      </c>
      <c r="M2033" s="22">
        <f t="shared" ref="M2033:P2033" si="1355">AVERAGE(M2028:M2032)</f>
        <v>-2.0954592339504191E-4</v>
      </c>
      <c r="N2033" s="22">
        <f t="shared" si="1355"/>
        <v>-3.3484958780236973E-4</v>
      </c>
      <c r="O2033" s="22">
        <f t="shared" si="1355"/>
        <v>-8.4387539789846017E-4</v>
      </c>
      <c r="P2033" s="22">
        <f t="shared" si="1355"/>
        <v>3.8310542871148722E-4</v>
      </c>
    </row>
    <row r="2034" spans="1:16" ht="15.75" thickBot="1" x14ac:dyDescent="0.3"/>
    <row r="2035" spans="1:16" ht="15.75" thickBot="1" x14ac:dyDescent="0.3">
      <c r="A2035" s="23" t="s">
        <v>19</v>
      </c>
      <c r="B2035" s="27" t="s">
        <v>0</v>
      </c>
      <c r="C2035" s="28"/>
      <c r="D2035" s="28"/>
      <c r="E2035" s="29"/>
      <c r="F2035" s="30" t="s">
        <v>5</v>
      </c>
      <c r="G2035" s="31"/>
      <c r="H2035" s="31"/>
      <c r="I2035" s="32"/>
      <c r="J2035" s="33" t="s">
        <v>14</v>
      </c>
      <c r="K2035" s="34"/>
      <c r="L2035" s="34"/>
      <c r="M2035" s="34"/>
      <c r="N2035" s="34"/>
      <c r="O2035" s="34"/>
      <c r="P2035" s="35"/>
    </row>
    <row r="2036" spans="1:16" x14ac:dyDescent="0.25">
      <c r="A2036" s="23">
        <f>A2027+1</f>
        <v>226</v>
      </c>
      <c r="B2036" s="1" t="s">
        <v>1</v>
      </c>
      <c r="C2036" s="2" t="s">
        <v>2</v>
      </c>
      <c r="D2036" s="2" t="s">
        <v>3</v>
      </c>
      <c r="E2036" s="3" t="s">
        <v>4</v>
      </c>
      <c r="F2036" s="10" t="s">
        <v>6</v>
      </c>
      <c r="G2036" s="11" t="s">
        <v>7</v>
      </c>
      <c r="H2036" s="11" t="s">
        <v>8</v>
      </c>
      <c r="I2036" s="12" t="s">
        <v>9</v>
      </c>
      <c r="J2036" s="13" t="s">
        <v>10</v>
      </c>
      <c r="K2036" s="14" t="s">
        <v>11</v>
      </c>
      <c r="L2036" s="14" t="s">
        <v>12</v>
      </c>
      <c r="M2036" s="14" t="s">
        <v>15</v>
      </c>
      <c r="N2036" s="14" t="s">
        <v>16</v>
      </c>
      <c r="O2036" s="14" t="s">
        <v>17</v>
      </c>
      <c r="P2036" s="15" t="s">
        <v>18</v>
      </c>
    </row>
    <row r="2037" spans="1:16" x14ac:dyDescent="0.25">
      <c r="B2037" s="4">
        <v>0.47</v>
      </c>
      <c r="C2037" s="5">
        <v>0.38</v>
      </c>
      <c r="D2037" s="5">
        <v>0.15</v>
      </c>
      <c r="E2037" s="6">
        <v>0.36</v>
      </c>
      <c r="F2037" s="36">
        <f>F2028+M2033</f>
        <v>0.74676132260606309</v>
      </c>
      <c r="G2037" s="38">
        <f>G2028+N2033</f>
        <v>0.12578130380307645</v>
      </c>
      <c r="H2037" s="38">
        <f>H2028+O2033</f>
        <v>0.20649527795687647</v>
      </c>
      <c r="I2037" s="40">
        <f>I2028+P2033</f>
        <v>-5.9197189042592788E-2</v>
      </c>
      <c r="J2037" s="16">
        <f>B2037*F2037+C2037*G2037+D2037*H2037+I2037</f>
        <v>0.37055181972095735</v>
      </c>
      <c r="K2037" s="17">
        <f>J2037-E2037</f>
        <v>1.0551819720957367E-2</v>
      </c>
      <c r="L2037" s="17">
        <f>K2037*K2037</f>
        <v>1.1134089942358481E-4</v>
      </c>
      <c r="M2037" s="17">
        <f>(E2037-J2037)*B2037</f>
        <v>-4.9593552688499626E-3</v>
      </c>
      <c r="N2037" s="17">
        <f>(E2037-J2037)*C2037</f>
        <v>-4.0096914939637997E-3</v>
      </c>
      <c r="O2037" s="17">
        <f>(E2037-J2037)*D2037</f>
        <v>-1.5827729581436051E-3</v>
      </c>
      <c r="P2037" s="18">
        <f>(E2037-J2037)*I2037</f>
        <v>6.246380667648719E-4</v>
      </c>
    </row>
    <row r="2038" spans="1:16" x14ac:dyDescent="0.25">
      <c r="B2038" s="4">
        <v>0.27</v>
      </c>
      <c r="C2038" s="5">
        <v>0.55000000000000004</v>
      </c>
      <c r="D2038" s="5">
        <v>0.18</v>
      </c>
      <c r="E2038" s="6">
        <v>0.28999999999999998</v>
      </c>
      <c r="F2038" s="36"/>
      <c r="G2038" s="38"/>
      <c r="H2038" s="38"/>
      <c r="I2038" s="40"/>
      <c r="J2038" s="16">
        <f>B2038*F2037+C2038*G2037+D2038*H2037+I2037</f>
        <v>0.24877723518497408</v>
      </c>
      <c r="K2038" s="17">
        <f t="shared" ref="K2038:K2041" si="1356">J2038-E2038</f>
        <v>-4.1222764815025903E-2</v>
      </c>
      <c r="L2038" s="17">
        <f t="shared" ref="L2038:L2041" si="1357">K2038*K2038</f>
        <v>1.6993163389949376E-3</v>
      </c>
      <c r="M2038" s="17">
        <f t="shared" ref="M2038:M2041" si="1358">(E2038-J2038)*B2038</f>
        <v>1.1130146500056995E-2</v>
      </c>
      <c r="N2038" s="17">
        <f t="shared" ref="N2038:N2041" si="1359">(E2038-J2038)*C2038</f>
        <v>2.2672520648264249E-2</v>
      </c>
      <c r="O2038" s="17">
        <f t="shared" ref="O2038:O2041" si="1360">(E2038-J2038)*D2038</f>
        <v>7.4200976667046625E-3</v>
      </c>
      <c r="P2038" s="18">
        <f>(E2038-J2038)*E2037</f>
        <v>1.4840195333409325E-2</v>
      </c>
    </row>
    <row r="2039" spans="1:16" x14ac:dyDescent="0.25">
      <c r="B2039" s="4">
        <v>0.22</v>
      </c>
      <c r="C2039" s="5">
        <v>0.71</v>
      </c>
      <c r="D2039" s="5">
        <v>7.0000000000000007E-2</v>
      </c>
      <c r="E2039" s="6">
        <v>0.22</v>
      </c>
      <c r="F2039" s="36"/>
      <c r="G2039" s="38"/>
      <c r="H2039" s="38"/>
      <c r="I2039" s="40"/>
      <c r="J2039" s="16">
        <f>B2039*F2037+C2039*G2037+D2039*H2037+I2037</f>
        <v>0.20884969708790674</v>
      </c>
      <c r="K2039" s="17">
        <f t="shared" si="1356"/>
        <v>-1.1150302912093263E-2</v>
      </c>
      <c r="L2039" s="17">
        <f t="shared" si="1357"/>
        <v>1.2432925503143549E-4</v>
      </c>
      <c r="M2039" s="17">
        <f t="shared" si="1358"/>
        <v>2.453066640660518E-3</v>
      </c>
      <c r="N2039" s="17">
        <f t="shared" si="1359"/>
        <v>7.9167150675862157E-3</v>
      </c>
      <c r="O2039" s="17">
        <f t="shared" si="1360"/>
        <v>7.8052120384652847E-4</v>
      </c>
      <c r="P2039" s="18">
        <f>(E2039-J2039)*E2037</f>
        <v>4.0141090483535747E-3</v>
      </c>
    </row>
    <row r="2040" spans="1:16" x14ac:dyDescent="0.25">
      <c r="B2040" s="4">
        <v>0.16</v>
      </c>
      <c r="C2040" s="5">
        <v>0.62</v>
      </c>
      <c r="D2040" s="5">
        <v>0.22</v>
      </c>
      <c r="E2040" s="6">
        <v>0.14000000000000001</v>
      </c>
      <c r="F2040" s="36"/>
      <c r="G2040" s="38"/>
      <c r="H2040" s="38"/>
      <c r="I2040" s="40"/>
      <c r="J2040" s="16">
        <f>B2040*F2037+C2040*G2037+D2040*H2037+I2037</f>
        <v>0.18369799208279752</v>
      </c>
      <c r="K2040" s="17">
        <f t="shared" si="1356"/>
        <v>4.369799208279751E-2</v>
      </c>
      <c r="L2040" s="17">
        <f t="shared" si="1357"/>
        <v>1.9095145120682339E-3</v>
      </c>
      <c r="M2040" s="17">
        <f t="shared" si="1358"/>
        <v>-6.9916787332476018E-3</v>
      </c>
      <c r="N2040" s="17">
        <f t="shared" si="1359"/>
        <v>-2.7092755091334457E-2</v>
      </c>
      <c r="O2040" s="17">
        <f t="shared" si="1360"/>
        <v>-9.613558258215452E-3</v>
      </c>
      <c r="P2040" s="18">
        <f>(E2040-J2040)*E2037</f>
        <v>-1.5731277149807103E-2</v>
      </c>
    </row>
    <row r="2041" spans="1:16" ht="15.75" thickBot="1" x14ac:dyDescent="0.3">
      <c r="B2041" s="7">
        <v>0.53</v>
      </c>
      <c r="C2041" s="8">
        <v>0.23</v>
      </c>
      <c r="D2041" s="8">
        <v>0.24</v>
      </c>
      <c r="E2041" s="9">
        <v>0.41</v>
      </c>
      <c r="F2041" s="37"/>
      <c r="G2041" s="39"/>
      <c r="H2041" s="39"/>
      <c r="I2041" s="41"/>
      <c r="J2041" s="19">
        <f>B2041*F2037+C2041*G2037+D2041*H2037+I2037</f>
        <v>0.41507487852297859</v>
      </c>
      <c r="K2041" s="20">
        <f t="shared" si="1356"/>
        <v>5.0748785229786098E-3</v>
      </c>
      <c r="L2041" s="20">
        <f t="shared" si="1357"/>
        <v>2.5754392022989555E-5</v>
      </c>
      <c r="M2041" s="20">
        <f t="shared" si="1358"/>
        <v>-2.6896856171786635E-3</v>
      </c>
      <c r="N2041" s="20">
        <f t="shared" si="1359"/>
        <v>-1.1672220602850802E-3</v>
      </c>
      <c r="O2041" s="20">
        <f t="shared" si="1360"/>
        <v>-1.2179708455148663E-3</v>
      </c>
      <c r="P2041" s="21">
        <f>(E2041-J2041)*E2037</f>
        <v>-1.8269562682722994E-3</v>
      </c>
    </row>
    <row r="2042" spans="1:16" x14ac:dyDescent="0.25">
      <c r="K2042" t="s">
        <v>13</v>
      </c>
      <c r="L2042" s="22">
        <f>AVERAGE(L2037:L2041)</f>
        <v>7.7405107950823625E-4</v>
      </c>
      <c r="M2042" s="22">
        <f t="shared" ref="M2042:P2042" si="1361">AVERAGE(M2037:M2041)</f>
        <v>-2.1150129571174324E-4</v>
      </c>
      <c r="N2042" s="22">
        <f t="shared" si="1361"/>
        <v>-3.3608658594657434E-4</v>
      </c>
      <c r="O2042" s="22">
        <f t="shared" si="1361"/>
        <v>-8.4273663826454643E-4</v>
      </c>
      <c r="P2042" s="22">
        <f t="shared" si="1361"/>
        <v>3.8414180608967353E-4</v>
      </c>
    </row>
    <row r="2043" spans="1:16" ht="15.75" thickBot="1" x14ac:dyDescent="0.3"/>
    <row r="2044" spans="1:16" ht="15.75" thickBot="1" x14ac:dyDescent="0.3">
      <c r="A2044" s="23" t="s">
        <v>19</v>
      </c>
      <c r="B2044" s="27" t="s">
        <v>0</v>
      </c>
      <c r="C2044" s="28"/>
      <c r="D2044" s="28"/>
      <c r="E2044" s="29"/>
      <c r="F2044" s="30" t="s">
        <v>5</v>
      </c>
      <c r="G2044" s="31"/>
      <c r="H2044" s="31"/>
      <c r="I2044" s="32"/>
      <c r="J2044" s="33" t="s">
        <v>14</v>
      </c>
      <c r="K2044" s="34"/>
      <c r="L2044" s="34"/>
      <c r="M2044" s="34"/>
      <c r="N2044" s="34"/>
      <c r="O2044" s="34"/>
      <c r="P2044" s="35"/>
    </row>
    <row r="2045" spans="1:16" x14ac:dyDescent="0.25">
      <c r="A2045" s="23">
        <f>A2036+1</f>
        <v>227</v>
      </c>
      <c r="B2045" s="1" t="s">
        <v>1</v>
      </c>
      <c r="C2045" s="2" t="s">
        <v>2</v>
      </c>
      <c r="D2045" s="2" t="s">
        <v>3</v>
      </c>
      <c r="E2045" s="3" t="s">
        <v>4</v>
      </c>
      <c r="F2045" s="10" t="s">
        <v>6</v>
      </c>
      <c r="G2045" s="11" t="s">
        <v>7</v>
      </c>
      <c r="H2045" s="11" t="s">
        <v>8</v>
      </c>
      <c r="I2045" s="12" t="s">
        <v>9</v>
      </c>
      <c r="J2045" s="13" t="s">
        <v>10</v>
      </c>
      <c r="K2045" s="14" t="s">
        <v>11</v>
      </c>
      <c r="L2045" s="14" t="s">
        <v>12</v>
      </c>
      <c r="M2045" s="14" t="s">
        <v>15</v>
      </c>
      <c r="N2045" s="14" t="s">
        <v>16</v>
      </c>
      <c r="O2045" s="14" t="s">
        <v>17</v>
      </c>
      <c r="P2045" s="15" t="s">
        <v>18</v>
      </c>
    </row>
    <row r="2046" spans="1:16" x14ac:dyDescent="0.25">
      <c r="B2046" s="4">
        <v>0.47</v>
      </c>
      <c r="C2046" s="5">
        <v>0.38</v>
      </c>
      <c r="D2046" s="5">
        <v>0.15</v>
      </c>
      <c r="E2046" s="6">
        <v>0.36</v>
      </c>
      <c r="F2046" s="36">
        <f>F2037+M2042</f>
        <v>0.7465498213103513</v>
      </c>
      <c r="G2046" s="38">
        <f>G2037+N2042</f>
        <v>0.12544521721712987</v>
      </c>
      <c r="H2046" s="38">
        <f>H2037+O2042</f>
        <v>0.20565254131861194</v>
      </c>
      <c r="I2046" s="40">
        <f>I2037+P2042</f>
        <v>-5.8813047236503116E-2</v>
      </c>
      <c r="J2046" s="16">
        <f>B2046*F2046+C2046*G2046+D2046*H2046+I2046</f>
        <v>0.37058243251966316</v>
      </c>
      <c r="K2046" s="17">
        <f>J2046-E2046</f>
        <v>1.0582432519663176E-2</v>
      </c>
      <c r="L2046" s="17">
        <f>K2046*K2046</f>
        <v>1.1198787803322472E-4</v>
      </c>
      <c r="M2046" s="17">
        <f>(E2046-J2046)*B2046</f>
        <v>-4.9737432842416928E-3</v>
      </c>
      <c r="N2046" s="17">
        <f>(E2046-J2046)*C2046</f>
        <v>-4.0213243574720075E-3</v>
      </c>
      <c r="O2046" s="17">
        <f>(E2046-J2046)*D2046</f>
        <v>-1.5873648779494763E-3</v>
      </c>
      <c r="P2046" s="18">
        <f>(E2046-J2046)*I2046</f>
        <v>6.2238510365605708E-4</v>
      </c>
    </row>
    <row r="2047" spans="1:16" x14ac:dyDescent="0.25">
      <c r="B2047" s="4">
        <v>0.27</v>
      </c>
      <c r="C2047" s="5">
        <v>0.55000000000000004</v>
      </c>
      <c r="D2047" s="5">
        <v>0.18</v>
      </c>
      <c r="E2047" s="6">
        <v>0.28999999999999998</v>
      </c>
      <c r="F2047" s="36"/>
      <c r="G2047" s="38"/>
      <c r="H2047" s="38"/>
      <c r="I2047" s="40"/>
      <c r="J2047" s="16">
        <f>B2047*F2046+C2047*G2046+D2047*H2046+I2046</f>
        <v>0.24876773142406333</v>
      </c>
      <c r="K2047" s="17">
        <f t="shared" ref="K2047:K2050" si="1362">J2047-E2047</f>
        <v>-4.1232268575936648E-2</v>
      </c>
      <c r="L2047" s="17">
        <f t="shared" ref="L2047:L2050" si="1363">K2047*K2047</f>
        <v>1.7000999719181727E-3</v>
      </c>
      <c r="M2047" s="17">
        <f t="shared" ref="M2047:M2050" si="1364">(E2047-J2047)*B2047</f>
        <v>1.1132712515502895E-2</v>
      </c>
      <c r="N2047" s="17">
        <f t="shared" ref="N2047:N2050" si="1365">(E2047-J2047)*C2047</f>
        <v>2.2677747716765159E-2</v>
      </c>
      <c r="O2047" s="17">
        <f t="shared" ref="O2047:O2050" si="1366">(E2047-J2047)*D2047</f>
        <v>7.4218083436685964E-3</v>
      </c>
      <c r="P2047" s="18">
        <f>(E2047-J2047)*E2046</f>
        <v>1.4843616687337193E-2</v>
      </c>
    </row>
    <row r="2048" spans="1:16" x14ac:dyDescent="0.25">
      <c r="B2048" s="4">
        <v>0.22</v>
      </c>
      <c r="C2048" s="5">
        <v>0.71</v>
      </c>
      <c r="D2048" s="5">
        <v>7.0000000000000007E-2</v>
      </c>
      <c r="E2048" s="6">
        <v>0.22</v>
      </c>
      <c r="F2048" s="36"/>
      <c r="G2048" s="38"/>
      <c r="H2048" s="38"/>
      <c r="I2048" s="40"/>
      <c r="J2048" s="16">
        <f>B2048*F2046+C2048*G2046+D2048*H2046+I2046</f>
        <v>0.20888969556823922</v>
      </c>
      <c r="K2048" s="17">
        <f t="shared" si="1362"/>
        <v>-1.1110304431760781E-2</v>
      </c>
      <c r="L2048" s="17">
        <f t="shared" si="1363"/>
        <v>1.2343886456640327E-4</v>
      </c>
      <c r="M2048" s="17">
        <f t="shared" si="1364"/>
        <v>2.4442669749873717E-3</v>
      </c>
      <c r="N2048" s="17">
        <f t="shared" si="1365"/>
        <v>7.8883161465501551E-3</v>
      </c>
      <c r="O2048" s="17">
        <f t="shared" si="1366"/>
        <v>7.7772131022325473E-4</v>
      </c>
      <c r="P2048" s="18">
        <f>(E2048-J2048)*E2046</f>
        <v>3.9997095954338808E-3</v>
      </c>
    </row>
    <row r="2049" spans="1:16" x14ac:dyDescent="0.25">
      <c r="B2049" s="4">
        <v>0.16</v>
      </c>
      <c r="C2049" s="5">
        <v>0.62</v>
      </c>
      <c r="D2049" s="5">
        <v>0.22</v>
      </c>
      <c r="E2049" s="6">
        <v>0.14000000000000001</v>
      </c>
      <c r="F2049" s="36"/>
      <c r="G2049" s="38"/>
      <c r="H2049" s="38"/>
      <c r="I2049" s="40"/>
      <c r="J2049" s="16">
        <f>B2049*F2046+C2049*G2046+D2049*H2046+I2046</f>
        <v>0.18365451793786824</v>
      </c>
      <c r="K2049" s="17">
        <f t="shared" si="1362"/>
        <v>4.3654517937868231E-2</v>
      </c>
      <c r="L2049" s="17">
        <f t="shared" si="1363"/>
        <v>1.9057169363876593E-3</v>
      </c>
      <c r="M2049" s="17">
        <f t="shared" si="1364"/>
        <v>-6.9847228700589169E-3</v>
      </c>
      <c r="N2049" s="17">
        <f t="shared" si="1365"/>
        <v>-2.7065801121478304E-2</v>
      </c>
      <c r="O2049" s="17">
        <f t="shared" si="1366"/>
        <v>-9.6039939463310117E-3</v>
      </c>
      <c r="P2049" s="18">
        <f>(E2049-J2049)*E2046</f>
        <v>-1.5715626457632564E-2</v>
      </c>
    </row>
    <row r="2050" spans="1:16" ht="15.75" thickBot="1" x14ac:dyDescent="0.3">
      <c r="B2050" s="7">
        <v>0.53</v>
      </c>
      <c r="C2050" s="8">
        <v>0.23</v>
      </c>
      <c r="D2050" s="8">
        <v>0.24</v>
      </c>
      <c r="E2050" s="9">
        <v>0.41</v>
      </c>
      <c r="F2050" s="37"/>
      <c r="G2050" s="39"/>
      <c r="H2050" s="39"/>
      <c r="I2050" s="41"/>
      <c r="J2050" s="19">
        <f>B2050*F2046+C2050*G2046+D2050*H2046+I2046</f>
        <v>0.41506736793438981</v>
      </c>
      <c r="K2050" s="20">
        <f t="shared" si="1362"/>
        <v>5.0673679343898326E-3</v>
      </c>
      <c r="L2050" s="20">
        <f t="shared" si="1363"/>
        <v>2.5678217782482278E-5</v>
      </c>
      <c r="M2050" s="20">
        <f t="shared" si="1364"/>
        <v>-2.6857050052266113E-3</v>
      </c>
      <c r="N2050" s="20">
        <f t="shared" si="1365"/>
        <v>-1.1654946249096616E-3</v>
      </c>
      <c r="O2050" s="20">
        <f t="shared" si="1366"/>
        <v>-1.2161683042535597E-3</v>
      </c>
      <c r="P2050" s="21">
        <f>(E2050-J2050)*E2046</f>
        <v>-1.8242524563803397E-3</v>
      </c>
    </row>
    <row r="2051" spans="1:16" x14ac:dyDescent="0.25">
      <c r="K2051" t="s">
        <v>13</v>
      </c>
      <c r="L2051" s="22">
        <f>AVERAGE(L2046:L2050)</f>
        <v>7.7338437373758852E-4</v>
      </c>
      <c r="M2051" s="22">
        <f t="shared" ref="M2051:P2051" si="1367">AVERAGE(M2046:M2050)</f>
        <v>-2.1343833380739084E-4</v>
      </c>
      <c r="N2051" s="22">
        <f t="shared" si="1367"/>
        <v>-3.3731124810893116E-4</v>
      </c>
      <c r="O2051" s="22">
        <f t="shared" si="1367"/>
        <v>-8.4159949492843933E-4</v>
      </c>
      <c r="P2051" s="22">
        <f t="shared" si="1367"/>
        <v>3.8516649448284534E-4</v>
      </c>
    </row>
    <row r="2052" spans="1:16" ht="15.75" thickBot="1" x14ac:dyDescent="0.3"/>
    <row r="2053" spans="1:16" ht="15.75" thickBot="1" x14ac:dyDescent="0.3">
      <c r="A2053" s="23" t="s">
        <v>19</v>
      </c>
      <c r="B2053" s="27" t="s">
        <v>0</v>
      </c>
      <c r="C2053" s="28"/>
      <c r="D2053" s="28"/>
      <c r="E2053" s="29"/>
      <c r="F2053" s="30" t="s">
        <v>5</v>
      </c>
      <c r="G2053" s="31"/>
      <c r="H2053" s="31"/>
      <c r="I2053" s="32"/>
      <c r="J2053" s="33" t="s">
        <v>14</v>
      </c>
      <c r="K2053" s="34"/>
      <c r="L2053" s="34"/>
      <c r="M2053" s="34"/>
      <c r="N2053" s="34"/>
      <c r="O2053" s="34"/>
      <c r="P2053" s="35"/>
    </row>
    <row r="2054" spans="1:16" x14ac:dyDescent="0.25">
      <c r="A2054" s="23">
        <f>A2045+1</f>
        <v>228</v>
      </c>
      <c r="B2054" s="1" t="s">
        <v>1</v>
      </c>
      <c r="C2054" s="2" t="s">
        <v>2</v>
      </c>
      <c r="D2054" s="2" t="s">
        <v>3</v>
      </c>
      <c r="E2054" s="3" t="s">
        <v>4</v>
      </c>
      <c r="F2054" s="10" t="s">
        <v>6</v>
      </c>
      <c r="G2054" s="11" t="s">
        <v>7</v>
      </c>
      <c r="H2054" s="11" t="s">
        <v>8</v>
      </c>
      <c r="I2054" s="12" t="s">
        <v>9</v>
      </c>
      <c r="J2054" s="13" t="s">
        <v>10</v>
      </c>
      <c r="K2054" s="14" t="s">
        <v>11</v>
      </c>
      <c r="L2054" s="14" t="s">
        <v>12</v>
      </c>
      <c r="M2054" s="14" t="s">
        <v>15</v>
      </c>
      <c r="N2054" s="14" t="s">
        <v>16</v>
      </c>
      <c r="O2054" s="14" t="s">
        <v>17</v>
      </c>
      <c r="P2054" s="15" t="s">
        <v>18</v>
      </c>
    </row>
    <row r="2055" spans="1:16" x14ac:dyDescent="0.25">
      <c r="B2055" s="4">
        <v>0.47</v>
      </c>
      <c r="C2055" s="5">
        <v>0.38</v>
      </c>
      <c r="D2055" s="5">
        <v>0.15</v>
      </c>
      <c r="E2055" s="6">
        <v>0.36</v>
      </c>
      <c r="F2055" s="36">
        <f>F2046+M2051</f>
        <v>0.74633638297654392</v>
      </c>
      <c r="G2055" s="38">
        <f>G2046+N2051</f>
        <v>0.12510790596902094</v>
      </c>
      <c r="H2055" s="38">
        <f>H2046+O2051</f>
        <v>0.20481094182368351</v>
      </c>
      <c r="I2055" s="40">
        <f>I2046+P2051</f>
        <v>-5.8427880742020273E-2</v>
      </c>
      <c r="J2055" s="16">
        <f>B2055*F2055+C2055*G2055+D2055*H2055+I2055</f>
        <v>0.37061286479873584</v>
      </c>
      <c r="K2055" s="17">
        <f>J2055-E2055</f>
        <v>1.0612864798735855E-2</v>
      </c>
      <c r="L2055" s="17">
        <f>K2055*K2055</f>
        <v>1.1263289923624664E-4</v>
      </c>
      <c r="M2055" s="17">
        <f>(E2055-J2055)*B2055</f>
        <v>-4.9880464554058514E-3</v>
      </c>
      <c r="N2055" s="17">
        <f>(E2055-J2055)*C2055</f>
        <v>-4.0328886235196249E-3</v>
      </c>
      <c r="O2055" s="17">
        <f>(E2055-J2055)*D2055</f>
        <v>-1.5919297198103781E-3</v>
      </c>
      <c r="P2055" s="18">
        <f>(E2055-J2055)*I2055</f>
        <v>6.2008719879172349E-4</v>
      </c>
    </row>
    <row r="2056" spans="1:16" x14ac:dyDescent="0.25">
      <c r="B2056" s="4">
        <v>0.27</v>
      </c>
      <c r="C2056" s="5">
        <v>0.55000000000000004</v>
      </c>
      <c r="D2056" s="5">
        <v>0.18</v>
      </c>
      <c r="E2056" s="6">
        <v>0.28999999999999998</v>
      </c>
      <c r="F2056" s="36"/>
      <c r="G2056" s="38"/>
      <c r="H2056" s="38"/>
      <c r="I2056" s="40"/>
      <c r="J2056" s="16">
        <f>B2056*F2055+C2056*G2055+D2056*H2055+I2055</f>
        <v>0.2487582604728712</v>
      </c>
      <c r="K2056" s="17">
        <f t="shared" ref="K2056:K2059" si="1368">J2056-E2056</f>
        <v>-4.1241739527128785E-2</v>
      </c>
      <c r="L2056" s="17">
        <f t="shared" ref="L2056:L2059" si="1369">K2056*K2056</f>
        <v>1.7008810792235368E-3</v>
      </c>
      <c r="M2056" s="17">
        <f t="shared" ref="M2056:M2059" si="1370">(E2056-J2056)*B2056</f>
        <v>1.1135269672324772E-2</v>
      </c>
      <c r="N2056" s="17">
        <f t="shared" ref="N2056:N2059" si="1371">(E2056-J2056)*C2056</f>
        <v>2.2682956739920834E-2</v>
      </c>
      <c r="O2056" s="17">
        <f t="shared" ref="O2056:O2059" si="1372">(E2056-J2056)*D2056</f>
        <v>7.4235131148831807E-3</v>
      </c>
      <c r="P2056" s="18">
        <f>(E2056-J2056)*E2055</f>
        <v>1.4847026229766361E-2</v>
      </c>
    </row>
    <row r="2057" spans="1:16" x14ac:dyDescent="0.25">
      <c r="B2057" s="4">
        <v>0.22</v>
      </c>
      <c r="C2057" s="5">
        <v>0.71</v>
      </c>
      <c r="D2057" s="5">
        <v>7.0000000000000007E-2</v>
      </c>
      <c r="E2057" s="6">
        <v>0.22</v>
      </c>
      <c r="F2057" s="36"/>
      <c r="G2057" s="38"/>
      <c r="H2057" s="38"/>
      <c r="I2057" s="40"/>
      <c r="J2057" s="16">
        <f>B2057*F2055+C2057*G2055+D2057*H2055+I2055</f>
        <v>0.20892950267848215</v>
      </c>
      <c r="K2057" s="17">
        <f t="shared" si="1368"/>
        <v>-1.1070497321517853E-2</v>
      </c>
      <c r="L2057" s="17">
        <f t="shared" si="1369"/>
        <v>1.2255591094573396E-4</v>
      </c>
      <c r="M2057" s="17">
        <f t="shared" si="1370"/>
        <v>2.4355094107339275E-3</v>
      </c>
      <c r="N2057" s="17">
        <f t="shared" si="1371"/>
        <v>7.8600530982776747E-3</v>
      </c>
      <c r="O2057" s="17">
        <f t="shared" si="1372"/>
        <v>7.749348125062498E-4</v>
      </c>
      <c r="P2057" s="18">
        <f>(E2057-J2057)*E2055</f>
        <v>3.9853790357464265E-3</v>
      </c>
    </row>
    <row r="2058" spans="1:16" x14ac:dyDescent="0.25">
      <c r="B2058" s="4">
        <v>0.16</v>
      </c>
      <c r="C2058" s="5">
        <v>0.62</v>
      </c>
      <c r="D2058" s="5">
        <v>0.22</v>
      </c>
      <c r="E2058" s="6">
        <v>0.14000000000000001</v>
      </c>
      <c r="F2058" s="36"/>
      <c r="G2058" s="38"/>
      <c r="H2058" s="38"/>
      <c r="I2058" s="40"/>
      <c r="J2058" s="16">
        <f>B2058*F2055+C2058*G2055+D2058*H2055+I2055</f>
        <v>0.18361124943623011</v>
      </c>
      <c r="K2058" s="17">
        <f t="shared" si="1368"/>
        <v>4.3611249436230098E-2</v>
      </c>
      <c r="L2058" s="17">
        <f t="shared" si="1369"/>
        <v>1.90194107738908E-3</v>
      </c>
      <c r="M2058" s="17">
        <f t="shared" si="1370"/>
        <v>-6.9777999097968158E-3</v>
      </c>
      <c r="N2058" s="17">
        <f t="shared" si="1371"/>
        <v>-2.703897465046266E-2</v>
      </c>
      <c r="O2058" s="17">
        <f t="shared" si="1372"/>
        <v>-9.5944748759706211E-3</v>
      </c>
      <c r="P2058" s="18">
        <f>(E2058-J2058)*E2055</f>
        <v>-1.5700049797042835E-2</v>
      </c>
    </row>
    <row r="2059" spans="1:16" ht="15.75" thickBot="1" x14ac:dyDescent="0.3">
      <c r="B2059" s="7">
        <v>0.53</v>
      </c>
      <c r="C2059" s="8">
        <v>0.23</v>
      </c>
      <c r="D2059" s="8">
        <v>0.24</v>
      </c>
      <c r="E2059" s="9">
        <v>0.41</v>
      </c>
      <c r="F2059" s="37"/>
      <c r="G2059" s="39"/>
      <c r="H2059" s="39"/>
      <c r="I2059" s="41"/>
      <c r="J2059" s="19">
        <f>B2059*F2055+C2059*G2055+D2059*H2055+I2055</f>
        <v>0.4150598466461069</v>
      </c>
      <c r="K2059" s="20">
        <f t="shared" si="1368"/>
        <v>5.0598466461069247E-3</v>
      </c>
      <c r="L2059" s="20">
        <f t="shared" si="1369"/>
        <v>2.5602048082119493E-5</v>
      </c>
      <c r="M2059" s="20">
        <f t="shared" si="1370"/>
        <v>-2.6817187224366704E-3</v>
      </c>
      <c r="N2059" s="20">
        <f t="shared" si="1371"/>
        <v>-1.1637647286045927E-3</v>
      </c>
      <c r="O2059" s="20">
        <f t="shared" si="1372"/>
        <v>-1.214363195065662E-3</v>
      </c>
      <c r="P2059" s="21">
        <f>(E2059-J2059)*E2055</f>
        <v>-1.8215447925984927E-3</v>
      </c>
    </row>
    <row r="2060" spans="1:16" x14ac:dyDescent="0.25">
      <c r="K2060" t="s">
        <v>13</v>
      </c>
      <c r="L2060" s="22">
        <f>AVERAGE(L2055:L2059)</f>
        <v>7.7272260297534337E-4</v>
      </c>
      <c r="M2060" s="22">
        <f t="shared" ref="M2060:P2060" si="1373">AVERAGE(M2055:M2059)</f>
        <v>-2.1535720091612744E-4</v>
      </c>
      <c r="N2060" s="22">
        <f t="shared" si="1373"/>
        <v>-3.3852363287767385E-4</v>
      </c>
      <c r="O2060" s="22">
        <f t="shared" si="1373"/>
        <v>-8.4046397269144633E-4</v>
      </c>
      <c r="P2060" s="22">
        <f t="shared" si="1373"/>
        <v>3.8617957493263639E-4</v>
      </c>
    </row>
    <row r="2061" spans="1:16" ht="15.75" thickBot="1" x14ac:dyDescent="0.3"/>
    <row r="2062" spans="1:16" ht="15.75" thickBot="1" x14ac:dyDescent="0.3">
      <c r="A2062" s="23" t="s">
        <v>19</v>
      </c>
      <c r="B2062" s="27" t="s">
        <v>0</v>
      </c>
      <c r="C2062" s="28"/>
      <c r="D2062" s="28"/>
      <c r="E2062" s="29"/>
      <c r="F2062" s="30" t="s">
        <v>5</v>
      </c>
      <c r="G2062" s="31"/>
      <c r="H2062" s="31"/>
      <c r="I2062" s="32"/>
      <c r="J2062" s="33" t="s">
        <v>14</v>
      </c>
      <c r="K2062" s="34"/>
      <c r="L2062" s="34"/>
      <c r="M2062" s="34"/>
      <c r="N2062" s="34"/>
      <c r="O2062" s="34"/>
      <c r="P2062" s="35"/>
    </row>
    <row r="2063" spans="1:16" x14ac:dyDescent="0.25">
      <c r="A2063" s="23">
        <f>A2054+1</f>
        <v>229</v>
      </c>
      <c r="B2063" s="1" t="s">
        <v>1</v>
      </c>
      <c r="C2063" s="2" t="s">
        <v>2</v>
      </c>
      <c r="D2063" s="2" t="s">
        <v>3</v>
      </c>
      <c r="E2063" s="3" t="s">
        <v>4</v>
      </c>
      <c r="F2063" s="10" t="s">
        <v>6</v>
      </c>
      <c r="G2063" s="11" t="s">
        <v>7</v>
      </c>
      <c r="H2063" s="11" t="s">
        <v>8</v>
      </c>
      <c r="I2063" s="12" t="s">
        <v>9</v>
      </c>
      <c r="J2063" s="13" t="s">
        <v>10</v>
      </c>
      <c r="K2063" s="14" t="s">
        <v>11</v>
      </c>
      <c r="L2063" s="14" t="s">
        <v>12</v>
      </c>
      <c r="M2063" s="14" t="s">
        <v>15</v>
      </c>
      <c r="N2063" s="14" t="s">
        <v>16</v>
      </c>
      <c r="O2063" s="14" t="s">
        <v>17</v>
      </c>
      <c r="P2063" s="15" t="s">
        <v>18</v>
      </c>
    </row>
    <row r="2064" spans="1:16" x14ac:dyDescent="0.25">
      <c r="B2064" s="4">
        <v>0.47</v>
      </c>
      <c r="C2064" s="5">
        <v>0.38</v>
      </c>
      <c r="D2064" s="5">
        <v>0.15</v>
      </c>
      <c r="E2064" s="6">
        <v>0.36</v>
      </c>
      <c r="F2064" s="36">
        <f>F2055+M2060</f>
        <v>0.74612102577562778</v>
      </c>
      <c r="G2064" s="38">
        <f>G2055+N2060</f>
        <v>0.12476938233614326</v>
      </c>
      <c r="H2064" s="38">
        <f>H2055+O2060</f>
        <v>0.20397047785099207</v>
      </c>
      <c r="I2064" s="40">
        <f>I2055+P2060</f>
        <v>-5.8041701167087636E-2</v>
      </c>
      <c r="J2064" s="16">
        <f>B2064*F2064+C2064*G2064+D2064*H2064+I2064</f>
        <v>0.37064311791284071</v>
      </c>
      <c r="K2064" s="17">
        <f>J2064-E2064</f>
        <v>1.0643117912840727E-2</v>
      </c>
      <c r="L2064" s="17">
        <f>K2064*K2064</f>
        <v>1.1327595890663116E-4</v>
      </c>
      <c r="M2064" s="17">
        <f>(E2064-J2064)*B2064</f>
        <v>-5.0022654190351413E-3</v>
      </c>
      <c r="N2064" s="17">
        <f>(E2064-J2064)*C2064</f>
        <v>-4.0443848068794763E-3</v>
      </c>
      <c r="O2064" s="17">
        <f>(E2064-J2064)*D2064</f>
        <v>-1.5964676869261089E-3</v>
      </c>
      <c r="P2064" s="18">
        <f>(E2064-J2064)*I2064</f>
        <v>6.1774466938317892E-4</v>
      </c>
    </row>
    <row r="2065" spans="1:16" x14ac:dyDescent="0.25">
      <c r="B2065" s="4">
        <v>0.27</v>
      </c>
      <c r="C2065" s="5">
        <v>0.55000000000000004</v>
      </c>
      <c r="D2065" s="5">
        <v>0.18</v>
      </c>
      <c r="E2065" s="6">
        <v>0.28999999999999998</v>
      </c>
      <c r="F2065" s="36"/>
      <c r="G2065" s="38"/>
      <c r="H2065" s="38"/>
      <c r="I2065" s="40"/>
      <c r="J2065" s="16">
        <f>B2065*F2064+C2065*G2064+D2065*H2064+I2064</f>
        <v>0.24874882209038923</v>
      </c>
      <c r="K2065" s="17">
        <f t="shared" ref="K2065:K2068" si="1374">J2065-E2065</f>
        <v>-4.1251177909610748E-2</v>
      </c>
      <c r="L2065" s="17">
        <f t="shared" ref="L2065:L2068" si="1375">K2065*K2065</f>
        <v>1.7016596789303578E-3</v>
      </c>
      <c r="M2065" s="17">
        <f t="shared" ref="M2065:M2068" si="1376">(E2065-J2065)*B2065</f>
        <v>1.1137818035594903E-2</v>
      </c>
      <c r="N2065" s="17">
        <f t="shared" ref="N2065:N2068" si="1377">(E2065-J2065)*C2065</f>
        <v>2.2688147850285913E-2</v>
      </c>
      <c r="O2065" s="17">
        <f t="shared" ref="O2065:O2068" si="1378">(E2065-J2065)*D2065</f>
        <v>7.4252120237299343E-3</v>
      </c>
      <c r="P2065" s="18">
        <f>(E2065-J2065)*E2064</f>
        <v>1.4850424047459869E-2</v>
      </c>
    </row>
    <row r="2066" spans="1:16" x14ac:dyDescent="0.25">
      <c r="B2066" s="4">
        <v>0.22</v>
      </c>
      <c r="C2066" s="5">
        <v>0.71</v>
      </c>
      <c r="D2066" s="5">
        <v>7.0000000000000007E-2</v>
      </c>
      <c r="E2066" s="6">
        <v>0.22</v>
      </c>
      <c r="F2066" s="36"/>
      <c r="G2066" s="38"/>
      <c r="H2066" s="38"/>
      <c r="I2066" s="40"/>
      <c r="J2066" s="16">
        <f>B2066*F2064+C2066*G2064+D2066*H2064+I2064</f>
        <v>0.2089691194117817</v>
      </c>
      <c r="K2066" s="17">
        <f t="shared" si="1374"/>
        <v>-1.10308805882183E-2</v>
      </c>
      <c r="L2066" s="17">
        <f t="shared" si="1375"/>
        <v>1.2168032655153131E-4</v>
      </c>
      <c r="M2066" s="17">
        <f t="shared" si="1376"/>
        <v>2.4267937294080262E-3</v>
      </c>
      <c r="N2066" s="17">
        <f t="shared" si="1377"/>
        <v>7.8319252176349934E-3</v>
      </c>
      <c r="O2066" s="17">
        <f t="shared" si="1378"/>
        <v>7.721616411752811E-4</v>
      </c>
      <c r="P2066" s="18">
        <f>(E2066-J2066)*E2064</f>
        <v>3.9711170117585877E-3</v>
      </c>
    </row>
    <row r="2067" spans="1:16" x14ac:dyDescent="0.25">
      <c r="B2067" s="4">
        <v>0.16</v>
      </c>
      <c r="C2067" s="5">
        <v>0.62</v>
      </c>
      <c r="D2067" s="5">
        <v>0.22</v>
      </c>
      <c r="E2067" s="6">
        <v>0.14000000000000001</v>
      </c>
      <c r="F2067" s="36"/>
      <c r="G2067" s="38"/>
      <c r="H2067" s="38"/>
      <c r="I2067" s="40"/>
      <c r="J2067" s="16">
        <f>B2067*F2064+C2067*G2064+D2067*H2064+I2064</f>
        <v>0.18356818513263989</v>
      </c>
      <c r="K2067" s="17">
        <f t="shared" si="1374"/>
        <v>4.3568185132639881E-2</v>
      </c>
      <c r="L2067" s="17">
        <f t="shared" si="1375"/>
        <v>1.8981867557519828E-3</v>
      </c>
      <c r="M2067" s="17">
        <f t="shared" si="1376"/>
        <v>-6.9709096212223808E-3</v>
      </c>
      <c r="N2067" s="17">
        <f t="shared" si="1377"/>
        <v>-2.7012274782236726E-2</v>
      </c>
      <c r="O2067" s="17">
        <f t="shared" si="1378"/>
        <v>-9.5850007291807746E-3</v>
      </c>
      <c r="P2067" s="18">
        <f>(E2067-J2067)*E2064</f>
        <v>-1.5684546647750357E-2</v>
      </c>
    </row>
    <row r="2068" spans="1:16" ht="15.75" thickBot="1" x14ac:dyDescent="0.3">
      <c r="B2068" s="7">
        <v>0.53</v>
      </c>
      <c r="C2068" s="8">
        <v>0.23</v>
      </c>
      <c r="D2068" s="8">
        <v>0.24</v>
      </c>
      <c r="E2068" s="9">
        <v>0.41</v>
      </c>
      <c r="F2068" s="37"/>
      <c r="G2068" s="39"/>
      <c r="H2068" s="39"/>
      <c r="I2068" s="41"/>
      <c r="J2068" s="19">
        <f>B2068*F2064+C2068*G2064+D2068*H2064+I2064</f>
        <v>0.41505231511554619</v>
      </c>
      <c r="K2068" s="20">
        <f t="shared" si="1374"/>
        <v>5.0523151155462132E-3</v>
      </c>
      <c r="L2068" s="20">
        <f t="shared" si="1375"/>
        <v>2.5525888026776744E-5</v>
      </c>
      <c r="M2068" s="20">
        <f t="shared" si="1376"/>
        <v>-2.6777270112394932E-3</v>
      </c>
      <c r="N2068" s="20">
        <f t="shared" si="1377"/>
        <v>-1.1620324765756291E-3</v>
      </c>
      <c r="O2068" s="20">
        <f t="shared" si="1378"/>
        <v>-1.2125556277310912E-3</v>
      </c>
      <c r="P2068" s="21">
        <f>(E2068-J2068)*E2064</f>
        <v>-1.8188334415966366E-3</v>
      </c>
    </row>
    <row r="2069" spans="1:16" x14ac:dyDescent="0.25">
      <c r="K2069" t="s">
        <v>13</v>
      </c>
      <c r="L2069" s="22">
        <f>AVERAGE(L2064:L2068)</f>
        <v>7.7206572163345596E-4</v>
      </c>
      <c r="M2069" s="22">
        <f t="shared" ref="M2069:P2069" si="1379">AVERAGE(M2064:M2068)</f>
        <v>-2.1725805729881729E-4</v>
      </c>
      <c r="N2069" s="22">
        <f t="shared" si="1379"/>
        <v>-3.3972379955418458E-4</v>
      </c>
      <c r="O2069" s="22">
        <f t="shared" si="1379"/>
        <v>-8.3933007578655195E-4</v>
      </c>
      <c r="P2069" s="22">
        <f t="shared" si="1379"/>
        <v>3.8718112785092809E-4</v>
      </c>
    </row>
    <row r="2070" spans="1:16" ht="15.75" thickBot="1" x14ac:dyDescent="0.3"/>
    <row r="2071" spans="1:16" ht="15.75" thickBot="1" x14ac:dyDescent="0.3">
      <c r="A2071" s="23" t="s">
        <v>19</v>
      </c>
      <c r="B2071" s="27" t="s">
        <v>0</v>
      </c>
      <c r="C2071" s="28"/>
      <c r="D2071" s="28"/>
      <c r="E2071" s="29"/>
      <c r="F2071" s="30" t="s">
        <v>5</v>
      </c>
      <c r="G2071" s="31"/>
      <c r="H2071" s="31"/>
      <c r="I2071" s="32"/>
      <c r="J2071" s="33" t="s">
        <v>14</v>
      </c>
      <c r="K2071" s="34"/>
      <c r="L2071" s="34"/>
      <c r="M2071" s="34"/>
      <c r="N2071" s="34"/>
      <c r="O2071" s="34"/>
      <c r="P2071" s="35"/>
    </row>
    <row r="2072" spans="1:16" x14ac:dyDescent="0.25">
      <c r="A2072" s="23">
        <f>A2063+1</f>
        <v>230</v>
      </c>
      <c r="B2072" s="1" t="s">
        <v>1</v>
      </c>
      <c r="C2072" s="2" t="s">
        <v>2</v>
      </c>
      <c r="D2072" s="2" t="s">
        <v>3</v>
      </c>
      <c r="E2072" s="3" t="s">
        <v>4</v>
      </c>
      <c r="F2072" s="10" t="s">
        <v>6</v>
      </c>
      <c r="G2072" s="11" t="s">
        <v>7</v>
      </c>
      <c r="H2072" s="11" t="s">
        <v>8</v>
      </c>
      <c r="I2072" s="12" t="s">
        <v>9</v>
      </c>
      <c r="J2072" s="13" t="s">
        <v>10</v>
      </c>
      <c r="K2072" s="14" t="s">
        <v>11</v>
      </c>
      <c r="L2072" s="14" t="s">
        <v>12</v>
      </c>
      <c r="M2072" s="14" t="s">
        <v>15</v>
      </c>
      <c r="N2072" s="14" t="s">
        <v>16</v>
      </c>
      <c r="O2072" s="14" t="s">
        <v>17</v>
      </c>
      <c r="P2072" s="15" t="s">
        <v>18</v>
      </c>
    </row>
    <row r="2073" spans="1:16" x14ac:dyDescent="0.25">
      <c r="B2073" s="4">
        <v>0.47</v>
      </c>
      <c r="C2073" s="5">
        <v>0.38</v>
      </c>
      <c r="D2073" s="5">
        <v>0.15</v>
      </c>
      <c r="E2073" s="6">
        <v>0.36</v>
      </c>
      <c r="F2073" s="36">
        <f>F2064+M2069</f>
        <v>0.745903767718329</v>
      </c>
      <c r="G2073" s="38">
        <f>G2064+N2069</f>
        <v>0.12442965853658908</v>
      </c>
      <c r="H2073" s="38">
        <f>H2064+O2069</f>
        <v>0.20313114777520552</v>
      </c>
      <c r="I2073" s="40">
        <f>I2064+P2069</f>
        <v>-5.7654520039236712E-2</v>
      </c>
      <c r="J2073" s="16">
        <f>B2073*F2073+C2073*G2073+D2073*H2073+I2073</f>
        <v>0.37067319319856257</v>
      </c>
      <c r="K2073" s="17">
        <f>J2073-E2073</f>
        <v>1.0673193198562581E-2</v>
      </c>
      <c r="L2073" s="17">
        <f>K2073*K2073</f>
        <v>1.1391705305384253E-4</v>
      </c>
      <c r="M2073" s="17">
        <f>(E2073-J2073)*B2073</f>
        <v>-5.0164008033244129E-3</v>
      </c>
      <c r="N2073" s="17">
        <f>(E2073-J2073)*C2073</f>
        <v>-4.0558134154537809E-3</v>
      </c>
      <c r="O2073" s="17">
        <f>(E2073-J2073)*D2073</f>
        <v>-1.6009789797843869E-3</v>
      </c>
      <c r="P2073" s="18">
        <f>(E2073-J2073)*I2073</f>
        <v>6.1535783114917127E-4</v>
      </c>
    </row>
    <row r="2074" spans="1:16" x14ac:dyDescent="0.25">
      <c r="B2074" s="4">
        <v>0.27</v>
      </c>
      <c r="C2074" s="5">
        <v>0.55000000000000004</v>
      </c>
      <c r="D2074" s="5">
        <v>0.18</v>
      </c>
      <c r="E2074" s="6">
        <v>0.28999999999999998</v>
      </c>
      <c r="F2074" s="36"/>
      <c r="G2074" s="38"/>
      <c r="H2074" s="38"/>
      <c r="I2074" s="40"/>
      <c r="J2074" s="16">
        <f>B2074*F2073+C2074*G2073+D2074*H2073+I2073</f>
        <v>0.24873941603937311</v>
      </c>
      <c r="K2074" s="17">
        <f t="shared" ref="K2074:K2077" si="1380">J2074-E2074</f>
        <v>-4.1260583960626873E-2</v>
      </c>
      <c r="L2074" s="17">
        <f t="shared" ref="L2074:L2077" si="1381">K2074*K2074</f>
        <v>1.7024357887719397E-3</v>
      </c>
      <c r="M2074" s="17">
        <f t="shared" ref="M2074:M2077" si="1382">(E2074-J2074)*B2074</f>
        <v>1.1140357669369256E-2</v>
      </c>
      <c r="N2074" s="17">
        <f t="shared" ref="N2074:N2077" si="1383">(E2074-J2074)*C2074</f>
        <v>2.2693321178344782E-2</v>
      </c>
      <c r="O2074" s="17">
        <f t="shared" ref="O2074:O2077" si="1384">(E2074-J2074)*D2074</f>
        <v>7.4269051129128372E-3</v>
      </c>
      <c r="P2074" s="18">
        <f>(E2074-J2074)*E2073</f>
        <v>1.4853810225825674E-2</v>
      </c>
    </row>
    <row r="2075" spans="1:16" x14ac:dyDescent="0.25">
      <c r="B2075" s="4">
        <v>0.22</v>
      </c>
      <c r="C2075" s="5">
        <v>0.71</v>
      </c>
      <c r="D2075" s="5">
        <v>7.0000000000000007E-2</v>
      </c>
      <c r="E2075" s="6">
        <v>0.22</v>
      </c>
      <c r="F2075" s="36"/>
      <c r="G2075" s="38"/>
      <c r="H2075" s="38"/>
      <c r="I2075" s="40"/>
      <c r="J2075" s="16">
        <f>B2075*F2073+C2075*G2073+D2075*H2073+I2073</f>
        <v>0.20900854676403829</v>
      </c>
      <c r="K2075" s="17">
        <f t="shared" si="1380"/>
        <v>-1.0991453235961707E-2</v>
      </c>
      <c r="L2075" s="17">
        <f t="shared" si="1381"/>
        <v>1.2081204423833307E-4</v>
      </c>
      <c r="M2075" s="17">
        <f t="shared" si="1382"/>
        <v>2.4181197119115755E-3</v>
      </c>
      <c r="N2075" s="17">
        <f t="shared" si="1383"/>
        <v>7.8039317975328116E-3</v>
      </c>
      <c r="O2075" s="17">
        <f t="shared" si="1384"/>
        <v>7.6940172651731957E-4</v>
      </c>
      <c r="P2075" s="18">
        <f>(E2075-J2075)*E2073</f>
        <v>3.956923164946214E-3</v>
      </c>
    </row>
    <row r="2076" spans="1:16" x14ac:dyDescent="0.25">
      <c r="B2076" s="4">
        <v>0.16</v>
      </c>
      <c r="C2076" s="5">
        <v>0.62</v>
      </c>
      <c r="D2076" s="5">
        <v>0.22</v>
      </c>
      <c r="E2076" s="6">
        <v>0.14000000000000001</v>
      </c>
      <c r="F2076" s="36"/>
      <c r="G2076" s="38"/>
      <c r="H2076" s="38"/>
      <c r="I2076" s="40"/>
      <c r="J2076" s="16">
        <f>B2076*F2073+C2076*G2073+D2076*H2073+I2073</f>
        <v>0.18352532359892637</v>
      </c>
      <c r="K2076" s="17">
        <f t="shared" si="1380"/>
        <v>4.3525323598926358E-2</v>
      </c>
      <c r="L2076" s="17">
        <f t="shared" si="1381"/>
        <v>1.8944537943912556E-3</v>
      </c>
      <c r="M2076" s="17">
        <f t="shared" si="1382"/>
        <v>-6.9640517758282174E-3</v>
      </c>
      <c r="N2076" s="17">
        <f t="shared" si="1383"/>
        <v>-2.698570063133434E-2</v>
      </c>
      <c r="O2076" s="17">
        <f t="shared" si="1384"/>
        <v>-9.575571191763799E-3</v>
      </c>
      <c r="P2076" s="18">
        <f>(E2076-J2076)*E2073</f>
        <v>-1.5669116495613488E-2</v>
      </c>
    </row>
    <row r="2077" spans="1:16" ht="15.75" thickBot="1" x14ac:dyDescent="0.3">
      <c r="B2077" s="7">
        <v>0.53</v>
      </c>
      <c r="C2077" s="8">
        <v>0.23</v>
      </c>
      <c r="D2077" s="8">
        <v>0.24</v>
      </c>
      <c r="E2077" s="9">
        <v>0.41</v>
      </c>
      <c r="F2077" s="37"/>
      <c r="G2077" s="39"/>
      <c r="H2077" s="39"/>
      <c r="I2077" s="41"/>
      <c r="J2077" s="19">
        <f>B2077*F2073+C2077*G2073+D2077*H2073+I2073</f>
        <v>0.41504477378094246</v>
      </c>
      <c r="K2077" s="20">
        <f t="shared" si="1380"/>
        <v>5.0447737809424797E-3</v>
      </c>
      <c r="L2077" s="20">
        <f t="shared" si="1381"/>
        <v>2.5449742500884683E-5</v>
      </c>
      <c r="M2077" s="20">
        <f t="shared" si="1382"/>
        <v>-2.6737301038995145E-3</v>
      </c>
      <c r="N2077" s="20">
        <f t="shared" si="1383"/>
        <v>-1.1602979696167704E-3</v>
      </c>
      <c r="O2077" s="20">
        <f t="shared" si="1384"/>
        <v>-1.2107457074261951E-3</v>
      </c>
      <c r="P2077" s="21">
        <f>(E2077-J2077)*E2073</f>
        <v>-1.8161185611392926E-3</v>
      </c>
    </row>
    <row r="2078" spans="1:16" x14ac:dyDescent="0.25">
      <c r="K2078" t="s">
        <v>13</v>
      </c>
      <c r="L2078" s="22">
        <f>AVERAGE(L2073:L2077)</f>
        <v>7.7141368459125118E-4</v>
      </c>
      <c r="M2078" s="22">
        <f t="shared" ref="M2078:P2078" si="1385">AVERAGE(M2073:M2077)</f>
        <v>-2.1914106035426277E-4</v>
      </c>
      <c r="N2078" s="22">
        <f t="shared" si="1385"/>
        <v>-3.4091180810545972E-4</v>
      </c>
      <c r="O2078" s="22">
        <f t="shared" si="1385"/>
        <v>-8.381978079088448E-4</v>
      </c>
      <c r="P2078" s="22">
        <f t="shared" si="1385"/>
        <v>3.8817123303365534E-4</v>
      </c>
    </row>
    <row r="2079" spans="1:16" ht="15.75" thickBot="1" x14ac:dyDescent="0.3"/>
    <row r="2080" spans="1:16" ht="15.75" thickBot="1" x14ac:dyDescent="0.3">
      <c r="A2080" s="23" t="s">
        <v>19</v>
      </c>
      <c r="B2080" s="27" t="s">
        <v>0</v>
      </c>
      <c r="C2080" s="28"/>
      <c r="D2080" s="28"/>
      <c r="E2080" s="29"/>
      <c r="F2080" s="30" t="s">
        <v>5</v>
      </c>
      <c r="G2080" s="31"/>
      <c r="H2080" s="31"/>
      <c r="I2080" s="32"/>
      <c r="J2080" s="33" t="s">
        <v>14</v>
      </c>
      <c r="K2080" s="34"/>
      <c r="L2080" s="34"/>
      <c r="M2080" s="34"/>
      <c r="N2080" s="34"/>
      <c r="O2080" s="34"/>
      <c r="P2080" s="35"/>
    </row>
    <row r="2081" spans="1:16" x14ac:dyDescent="0.25">
      <c r="A2081" s="23">
        <f>A2072+1</f>
        <v>231</v>
      </c>
      <c r="B2081" s="1" t="s">
        <v>1</v>
      </c>
      <c r="C2081" s="2" t="s">
        <v>2</v>
      </c>
      <c r="D2081" s="2" t="s">
        <v>3</v>
      </c>
      <c r="E2081" s="3" t="s">
        <v>4</v>
      </c>
      <c r="F2081" s="10" t="s">
        <v>6</v>
      </c>
      <c r="G2081" s="11" t="s">
        <v>7</v>
      </c>
      <c r="H2081" s="11" t="s">
        <v>8</v>
      </c>
      <c r="I2081" s="12" t="s">
        <v>9</v>
      </c>
      <c r="J2081" s="13" t="s">
        <v>10</v>
      </c>
      <c r="K2081" s="14" t="s">
        <v>11</v>
      </c>
      <c r="L2081" s="14" t="s">
        <v>12</v>
      </c>
      <c r="M2081" s="14" t="s">
        <v>15</v>
      </c>
      <c r="N2081" s="14" t="s">
        <v>16</v>
      </c>
      <c r="O2081" s="14" t="s">
        <v>17</v>
      </c>
      <c r="P2081" s="15" t="s">
        <v>18</v>
      </c>
    </row>
    <row r="2082" spans="1:16" x14ac:dyDescent="0.25">
      <c r="B2082" s="4">
        <v>0.47</v>
      </c>
      <c r="C2082" s="5">
        <v>0.38</v>
      </c>
      <c r="D2082" s="5">
        <v>0.15</v>
      </c>
      <c r="E2082" s="6">
        <v>0.36</v>
      </c>
      <c r="F2082" s="36">
        <f>F2073+M2078</f>
        <v>0.74568462665797475</v>
      </c>
      <c r="G2082" s="38">
        <f>G2073+N2078</f>
        <v>0.12408874672848362</v>
      </c>
      <c r="H2082" s="38">
        <f>H2073+O2078</f>
        <v>0.20229294996729669</v>
      </c>
      <c r="I2082" s="40">
        <f>I2073+P2078</f>
        <v>-5.7266348806203057E-2</v>
      </c>
      <c r="J2082" s="16">
        <f>B2082*F2082+C2082*G2082+D2082*H2082+I2082</f>
        <v>0.37070309197496326</v>
      </c>
      <c r="K2082" s="17">
        <f>J2082-E2082</f>
        <v>1.0703091974963275E-2</v>
      </c>
      <c r="L2082" s="17">
        <f>K2082*K2082</f>
        <v>1.1455617782452325E-4</v>
      </c>
      <c r="M2082" s="17">
        <f>(E2082-J2082)*B2082</f>
        <v>-5.030453228232739E-3</v>
      </c>
      <c r="N2082" s="17">
        <f>(E2082-J2082)*C2082</f>
        <v>-4.0671749504860447E-3</v>
      </c>
      <c r="O2082" s="17">
        <f>(E2082-J2082)*D2082</f>
        <v>-1.6054637962444912E-3</v>
      </c>
      <c r="P2082" s="18">
        <f>(E2082-J2082)*I2082</f>
        <v>6.1292699834311962E-4</v>
      </c>
    </row>
    <row r="2083" spans="1:16" x14ac:dyDescent="0.25">
      <c r="B2083" s="4">
        <v>0.27</v>
      </c>
      <c r="C2083" s="5">
        <v>0.55000000000000004</v>
      </c>
      <c r="D2083" s="5">
        <v>0.18</v>
      </c>
      <c r="E2083" s="6">
        <v>0.28999999999999998</v>
      </c>
      <c r="F2083" s="36"/>
      <c r="G2083" s="38"/>
      <c r="H2083" s="38"/>
      <c r="I2083" s="40"/>
      <c r="J2083" s="16">
        <f>B2083*F2082+C2083*G2082+D2083*H2082+I2082</f>
        <v>0.24873004208622951</v>
      </c>
      <c r="K2083" s="17">
        <f t="shared" ref="K2083:K2086" si="1386">J2083-E2083</f>
        <v>-4.1269957913770472E-2</v>
      </c>
      <c r="L2083" s="17">
        <f t="shared" ref="L2083:L2086" si="1387">K2083*K2083</f>
        <v>1.703209426204386E-3</v>
      </c>
      <c r="M2083" s="17">
        <f t="shared" ref="M2083:M2086" si="1388">(E2083-J2083)*B2083</f>
        <v>1.1142888636718027E-2</v>
      </c>
      <c r="N2083" s="17">
        <f t="shared" ref="N2083:N2086" si="1389">(E2083-J2083)*C2083</f>
        <v>2.269847685257376E-2</v>
      </c>
      <c r="O2083" s="17">
        <f t="shared" ref="O2083:O2086" si="1390">(E2083-J2083)*D2083</f>
        <v>7.4285924244786843E-3</v>
      </c>
      <c r="P2083" s="18">
        <f>(E2083-J2083)*E2082</f>
        <v>1.4857184848957369E-2</v>
      </c>
    </row>
    <row r="2084" spans="1:16" x14ac:dyDescent="0.25">
      <c r="B2084" s="4">
        <v>0.22</v>
      </c>
      <c r="C2084" s="5">
        <v>0.71</v>
      </c>
      <c r="D2084" s="5">
        <v>7.0000000000000007E-2</v>
      </c>
      <c r="E2084" s="6">
        <v>0.22</v>
      </c>
      <c r="F2084" s="36"/>
      <c r="G2084" s="38"/>
      <c r="H2084" s="38"/>
      <c r="I2084" s="40"/>
      <c r="J2084" s="16">
        <f>B2084*F2082+C2084*G2082+D2084*H2082+I2082</f>
        <v>0.20904778573348554</v>
      </c>
      <c r="K2084" s="17">
        <f t="shared" si="1386"/>
        <v>-1.0952214266514465E-2</v>
      </c>
      <c r="L2084" s="17">
        <f t="shared" si="1387"/>
        <v>1.1995099733964298E-4</v>
      </c>
      <c r="M2084" s="17">
        <f t="shared" si="1388"/>
        <v>2.4094871386331823E-3</v>
      </c>
      <c r="N2084" s="17">
        <f t="shared" si="1389"/>
        <v>7.7760721292252696E-3</v>
      </c>
      <c r="O2084" s="17">
        <f t="shared" si="1390"/>
        <v>7.6665499865601267E-4</v>
      </c>
      <c r="P2084" s="18">
        <f>(E2084-J2084)*E2082</f>
        <v>3.942797135945207E-3</v>
      </c>
    </row>
    <row r="2085" spans="1:16" x14ac:dyDescent="0.25">
      <c r="B2085" s="4">
        <v>0.16</v>
      </c>
      <c r="C2085" s="5">
        <v>0.62</v>
      </c>
      <c r="D2085" s="5">
        <v>0.22</v>
      </c>
      <c r="E2085" s="6">
        <v>0.14000000000000001</v>
      </c>
      <c r="F2085" s="36"/>
      <c r="G2085" s="38"/>
      <c r="H2085" s="38"/>
      <c r="I2085" s="40"/>
      <c r="J2085" s="16">
        <f>B2085*F2082+C2085*G2082+D2085*H2082+I2082</f>
        <v>0.18348266342353797</v>
      </c>
      <c r="K2085" s="17">
        <f t="shared" si="1386"/>
        <v>4.3482663423537959E-2</v>
      </c>
      <c r="L2085" s="17">
        <f t="shared" si="1387"/>
        <v>1.8907420184046859E-3</v>
      </c>
      <c r="M2085" s="17">
        <f t="shared" si="1388"/>
        <v>-6.9572261477660741E-3</v>
      </c>
      <c r="N2085" s="17">
        <f t="shared" si="1389"/>
        <v>-2.6959251322593535E-2</v>
      </c>
      <c r="O2085" s="17">
        <f t="shared" si="1390"/>
        <v>-9.5661859531783518E-3</v>
      </c>
      <c r="P2085" s="18">
        <f>(E2085-J2085)*E2082</f>
        <v>-1.5653758832473663E-2</v>
      </c>
    </row>
    <row r="2086" spans="1:16" ht="15.75" thickBot="1" x14ac:dyDescent="0.3">
      <c r="B2086" s="7">
        <v>0.53</v>
      </c>
      <c r="C2086" s="8">
        <v>0.23</v>
      </c>
      <c r="D2086" s="8">
        <v>0.24</v>
      </c>
      <c r="E2086" s="9">
        <v>0.41</v>
      </c>
      <c r="F2086" s="37"/>
      <c r="G2086" s="39"/>
      <c r="H2086" s="39"/>
      <c r="I2086" s="41"/>
      <c r="J2086" s="19">
        <f>B2086*F2082+C2086*G2082+D2086*H2082+I2082</f>
        <v>0.41503722306222601</v>
      </c>
      <c r="K2086" s="20">
        <f t="shared" si="1386"/>
        <v>5.0372230622260372E-3</v>
      </c>
      <c r="L2086" s="20">
        <f t="shared" si="1387"/>
        <v>2.5373616178621855E-5</v>
      </c>
      <c r="M2086" s="20">
        <f t="shared" si="1388"/>
        <v>-2.6697282229797997E-3</v>
      </c>
      <c r="N2086" s="20">
        <f t="shared" si="1389"/>
        <v>-1.1585613043119886E-3</v>
      </c>
      <c r="O2086" s="20">
        <f t="shared" si="1390"/>
        <v>-1.2089335349342489E-3</v>
      </c>
      <c r="P2086" s="21">
        <f>(E2086-J2086)*E2082</f>
        <v>-1.8134003024013734E-3</v>
      </c>
    </row>
    <row r="2087" spans="1:16" x14ac:dyDescent="0.25">
      <c r="K2087" t="s">
        <v>13</v>
      </c>
      <c r="L2087" s="22">
        <f>AVERAGE(L2082:L2086)</f>
        <v>7.7076644719037196E-4</v>
      </c>
      <c r="M2087" s="22">
        <f t="shared" ref="M2087:P2087" si="1391">AVERAGE(M2082:M2086)</f>
        <v>-2.2100636472548079E-4</v>
      </c>
      <c r="N2087" s="22">
        <f t="shared" si="1391"/>
        <v>-3.4208771911850794E-4</v>
      </c>
      <c r="O2087" s="22">
        <f t="shared" si="1391"/>
        <v>-8.3706717224447914E-4</v>
      </c>
      <c r="P2087" s="22">
        <f t="shared" si="1391"/>
        <v>3.8914996967413193E-4</v>
      </c>
    </row>
    <row r="2088" spans="1:16" ht="15.75" thickBot="1" x14ac:dyDescent="0.3"/>
    <row r="2089" spans="1:16" ht="15.75" thickBot="1" x14ac:dyDescent="0.3">
      <c r="A2089" s="23" t="s">
        <v>19</v>
      </c>
      <c r="B2089" s="27" t="s">
        <v>0</v>
      </c>
      <c r="C2089" s="28"/>
      <c r="D2089" s="28"/>
      <c r="E2089" s="29"/>
      <c r="F2089" s="30" t="s">
        <v>5</v>
      </c>
      <c r="G2089" s="31"/>
      <c r="H2089" s="31"/>
      <c r="I2089" s="32"/>
      <c r="J2089" s="33" t="s">
        <v>14</v>
      </c>
      <c r="K2089" s="34"/>
      <c r="L2089" s="34"/>
      <c r="M2089" s="34"/>
      <c r="N2089" s="34"/>
      <c r="O2089" s="34"/>
      <c r="P2089" s="35"/>
    </row>
    <row r="2090" spans="1:16" x14ac:dyDescent="0.25">
      <c r="A2090" s="23">
        <f>A2081+1</f>
        <v>232</v>
      </c>
      <c r="B2090" s="1" t="s">
        <v>1</v>
      </c>
      <c r="C2090" s="2" t="s">
        <v>2</v>
      </c>
      <c r="D2090" s="2" t="s">
        <v>3</v>
      </c>
      <c r="E2090" s="3" t="s">
        <v>4</v>
      </c>
      <c r="F2090" s="10" t="s">
        <v>6</v>
      </c>
      <c r="G2090" s="11" t="s">
        <v>7</v>
      </c>
      <c r="H2090" s="11" t="s">
        <v>8</v>
      </c>
      <c r="I2090" s="12" t="s">
        <v>9</v>
      </c>
      <c r="J2090" s="13" t="s">
        <v>10</v>
      </c>
      <c r="K2090" s="14" t="s">
        <v>11</v>
      </c>
      <c r="L2090" s="14" t="s">
        <v>12</v>
      </c>
      <c r="M2090" s="14" t="s">
        <v>15</v>
      </c>
      <c r="N2090" s="14" t="s">
        <v>16</v>
      </c>
      <c r="O2090" s="14" t="s">
        <v>17</v>
      </c>
      <c r="P2090" s="15" t="s">
        <v>18</v>
      </c>
    </row>
    <row r="2091" spans="1:16" x14ac:dyDescent="0.25">
      <c r="B2091" s="4">
        <v>0.47</v>
      </c>
      <c r="C2091" s="5">
        <v>0.38</v>
      </c>
      <c r="D2091" s="5">
        <v>0.15</v>
      </c>
      <c r="E2091" s="6">
        <v>0.36</v>
      </c>
      <c r="F2091" s="36">
        <f>F2082+M2087</f>
        <v>0.74546362029324931</v>
      </c>
      <c r="G2091" s="38">
        <f>G2082+N2087</f>
        <v>0.12374665900936511</v>
      </c>
      <c r="H2091" s="38">
        <f>H2082+O2087</f>
        <v>0.20145588279505222</v>
      </c>
      <c r="I2091" s="40">
        <f>I2082+P2087</f>
        <v>-5.6877198836528926E-2</v>
      </c>
      <c r="J2091" s="16">
        <f>B2091*F2091+C2091*G2091+D2091*H2091+I2091</f>
        <v>0.3707328155441148</v>
      </c>
      <c r="K2091" s="17">
        <f>J2091-E2091</f>
        <v>1.0732815544114815E-2</v>
      </c>
      <c r="L2091" s="17">
        <f>K2091*K2091</f>
        <v>1.1519332950399261E-4</v>
      </c>
      <c r="M2091" s="17">
        <f>(E2091-J2091)*B2091</f>
        <v>-5.0444233057339626E-3</v>
      </c>
      <c r="N2091" s="17">
        <f>(E2091-J2091)*C2091</f>
        <v>-4.0784699067636298E-3</v>
      </c>
      <c r="O2091" s="17">
        <f>(E2091-J2091)*D2091</f>
        <v>-1.6099223316172224E-3</v>
      </c>
      <c r="P2091" s="18">
        <f>(E2091-J2091)*I2091</f>
        <v>6.104524837784067E-4</v>
      </c>
    </row>
    <row r="2092" spans="1:16" x14ac:dyDescent="0.25">
      <c r="B2092" s="4">
        <v>0.27</v>
      </c>
      <c r="C2092" s="5">
        <v>0.55000000000000004</v>
      </c>
      <c r="D2092" s="5">
        <v>0.18</v>
      </c>
      <c r="E2092" s="6">
        <v>0.28999999999999998</v>
      </c>
      <c r="F2092" s="36"/>
      <c r="G2092" s="38"/>
      <c r="H2092" s="38"/>
      <c r="I2092" s="40"/>
      <c r="J2092" s="16">
        <f>B2092*F2091+C2092*G2091+D2092*H2091+I2091</f>
        <v>0.24872070000090862</v>
      </c>
      <c r="K2092" s="17">
        <f t="shared" ref="K2092:K2095" si="1392">J2092-E2092</f>
        <v>-4.1279299999091357E-2</v>
      </c>
      <c r="L2092" s="17">
        <f t="shared" ref="L2092:L2095" si="1393">K2092*K2092</f>
        <v>1.7039806084149837E-3</v>
      </c>
      <c r="M2092" s="17">
        <f t="shared" ref="M2092:M2095" si="1394">(E2092-J2092)*B2092</f>
        <v>1.1145410999754668E-2</v>
      </c>
      <c r="N2092" s="17">
        <f t="shared" ref="N2092:N2095" si="1395">(E2092-J2092)*C2092</f>
        <v>2.2703614999500247E-2</v>
      </c>
      <c r="O2092" s="17">
        <f t="shared" ref="O2092:O2095" si="1396">(E2092-J2092)*D2092</f>
        <v>7.4302739998364439E-3</v>
      </c>
      <c r="P2092" s="18">
        <f>(E2092-J2092)*E2091</f>
        <v>1.4860547999672888E-2</v>
      </c>
    </row>
    <row r="2093" spans="1:16" x14ac:dyDescent="0.25">
      <c r="B2093" s="4">
        <v>0.22</v>
      </c>
      <c r="C2093" s="5">
        <v>0.71</v>
      </c>
      <c r="D2093" s="5">
        <v>7.0000000000000007E-2</v>
      </c>
      <c r="E2093" s="6">
        <v>0.22</v>
      </c>
      <c r="F2093" s="36"/>
      <c r="G2093" s="38"/>
      <c r="H2093" s="38"/>
      <c r="I2093" s="40"/>
      <c r="J2093" s="16">
        <f>B2093*F2091+C2093*G2091+D2093*H2091+I2091</f>
        <v>0.20908683732028882</v>
      </c>
      <c r="K2093" s="17">
        <f t="shared" si="1392"/>
        <v>-1.091316267971118E-2</v>
      </c>
      <c r="L2093" s="17">
        <f t="shared" si="1393"/>
        <v>1.1909711967384091E-4</v>
      </c>
      <c r="M2093" s="17">
        <f t="shared" si="1394"/>
        <v>2.4008957895364598E-3</v>
      </c>
      <c r="N2093" s="17">
        <f t="shared" si="1395"/>
        <v>7.7483455025949373E-3</v>
      </c>
      <c r="O2093" s="17">
        <f t="shared" si="1396"/>
        <v>7.639213875797827E-4</v>
      </c>
      <c r="P2093" s="18">
        <f>(E2093-J2093)*E2091</f>
        <v>3.9287385646960245E-3</v>
      </c>
    </row>
    <row r="2094" spans="1:16" x14ac:dyDescent="0.25">
      <c r="B2094" s="4">
        <v>0.16</v>
      </c>
      <c r="C2094" s="5">
        <v>0.62</v>
      </c>
      <c r="D2094" s="5">
        <v>0.22</v>
      </c>
      <c r="E2094" s="6">
        <v>0.14000000000000001</v>
      </c>
      <c r="F2094" s="36"/>
      <c r="G2094" s="38"/>
      <c r="H2094" s="38"/>
      <c r="I2094" s="40"/>
      <c r="J2094" s="16">
        <f>B2094*F2091+C2094*G2091+D2094*H2091+I2091</f>
        <v>0.18344020321110885</v>
      </c>
      <c r="K2094" s="17">
        <f t="shared" si="1392"/>
        <v>4.3440203211108835E-2</v>
      </c>
      <c r="L2094" s="17">
        <f t="shared" si="1393"/>
        <v>1.8870512550224303E-3</v>
      </c>
      <c r="M2094" s="17">
        <f t="shared" si="1394"/>
        <v>-6.9504325137774142E-3</v>
      </c>
      <c r="N2094" s="17">
        <f t="shared" si="1395"/>
        <v>-2.6932925990887476E-2</v>
      </c>
      <c r="O2094" s="17">
        <f t="shared" si="1396"/>
        <v>-9.5568447064439434E-3</v>
      </c>
      <c r="P2094" s="18">
        <f>(E2094-J2094)*E2091</f>
        <v>-1.5638473155999179E-2</v>
      </c>
    </row>
    <row r="2095" spans="1:16" ht="15.75" thickBot="1" x14ac:dyDescent="0.3">
      <c r="B2095" s="7">
        <v>0.53</v>
      </c>
      <c r="C2095" s="8">
        <v>0.23</v>
      </c>
      <c r="D2095" s="8">
        <v>0.24</v>
      </c>
      <c r="E2095" s="9">
        <v>0.41</v>
      </c>
      <c r="F2095" s="37"/>
      <c r="G2095" s="39"/>
      <c r="H2095" s="39"/>
      <c r="I2095" s="41"/>
      <c r="J2095" s="19">
        <f>B2095*F2091+C2095*G2091+D2095*H2091+I2091</f>
        <v>0.41502966336185976</v>
      </c>
      <c r="K2095" s="20">
        <f t="shared" si="1392"/>
        <v>5.0296633618597819E-3</v>
      </c>
      <c r="L2095" s="20">
        <f t="shared" si="1393"/>
        <v>2.5297513533634645E-5</v>
      </c>
      <c r="M2095" s="20">
        <f t="shared" si="1394"/>
        <v>-2.6657215817856845E-3</v>
      </c>
      <c r="N2095" s="20">
        <f t="shared" si="1395"/>
        <v>-1.1568225732277498E-3</v>
      </c>
      <c r="O2095" s="20">
        <f t="shared" si="1396"/>
        <v>-1.2071192068463475E-3</v>
      </c>
      <c r="P2095" s="21">
        <f>(E2095-J2095)*E2091</f>
        <v>-1.8106788102695214E-3</v>
      </c>
    </row>
    <row r="2096" spans="1:16" x14ac:dyDescent="0.25">
      <c r="K2096" t="s">
        <v>13</v>
      </c>
      <c r="L2096" s="22">
        <f>AVERAGE(L2091:L2095)</f>
        <v>7.7012396522977648E-4</v>
      </c>
      <c r="M2096" s="22">
        <f t="shared" ref="M2096:P2096" si="1397">AVERAGE(M2091:M2095)</f>
        <v>-2.2285412240118677E-4</v>
      </c>
      <c r="N2096" s="22">
        <f t="shared" si="1397"/>
        <v>-3.4325159375673436E-4</v>
      </c>
      <c r="O2096" s="22">
        <f t="shared" si="1397"/>
        <v>-8.3593817149825737E-4</v>
      </c>
      <c r="P2096" s="22">
        <f t="shared" si="1397"/>
        <v>3.9011741637572366E-4</v>
      </c>
    </row>
    <row r="2097" spans="1:16" ht="15.75" thickBot="1" x14ac:dyDescent="0.3"/>
    <row r="2098" spans="1:16" ht="15.75" thickBot="1" x14ac:dyDescent="0.3">
      <c r="A2098" s="23" t="s">
        <v>19</v>
      </c>
      <c r="B2098" s="27" t="s">
        <v>0</v>
      </c>
      <c r="C2098" s="28"/>
      <c r="D2098" s="28"/>
      <c r="E2098" s="29"/>
      <c r="F2098" s="30" t="s">
        <v>5</v>
      </c>
      <c r="G2098" s="31"/>
      <c r="H2098" s="31"/>
      <c r="I2098" s="32"/>
      <c r="J2098" s="33" t="s">
        <v>14</v>
      </c>
      <c r="K2098" s="34"/>
      <c r="L2098" s="34"/>
      <c r="M2098" s="34"/>
      <c r="N2098" s="34"/>
      <c r="O2098" s="34"/>
      <c r="P2098" s="35"/>
    </row>
    <row r="2099" spans="1:16" x14ac:dyDescent="0.25">
      <c r="A2099" s="23">
        <f>A2090+1</f>
        <v>233</v>
      </c>
      <c r="B2099" s="1" t="s">
        <v>1</v>
      </c>
      <c r="C2099" s="2" t="s">
        <v>2</v>
      </c>
      <c r="D2099" s="2" t="s">
        <v>3</v>
      </c>
      <c r="E2099" s="3" t="s">
        <v>4</v>
      </c>
      <c r="F2099" s="10" t="s">
        <v>6</v>
      </c>
      <c r="G2099" s="11" t="s">
        <v>7</v>
      </c>
      <c r="H2099" s="11" t="s">
        <v>8</v>
      </c>
      <c r="I2099" s="12" t="s">
        <v>9</v>
      </c>
      <c r="J2099" s="13" t="s">
        <v>10</v>
      </c>
      <c r="K2099" s="14" t="s">
        <v>11</v>
      </c>
      <c r="L2099" s="14" t="s">
        <v>12</v>
      </c>
      <c r="M2099" s="14" t="s">
        <v>15</v>
      </c>
      <c r="N2099" s="14" t="s">
        <v>16</v>
      </c>
      <c r="O2099" s="14" t="s">
        <v>17</v>
      </c>
      <c r="P2099" s="15" t="s">
        <v>18</v>
      </c>
    </row>
    <row r="2100" spans="1:16" x14ac:dyDescent="0.25">
      <c r="B2100" s="4">
        <v>0.47</v>
      </c>
      <c r="C2100" s="5">
        <v>0.38</v>
      </c>
      <c r="D2100" s="5">
        <v>0.15</v>
      </c>
      <c r="E2100" s="6">
        <v>0.36</v>
      </c>
      <c r="F2100" s="36">
        <f>F2091+M2096</f>
        <v>0.74524076617084811</v>
      </c>
      <c r="G2100" s="38">
        <f>G2091+N2096</f>
        <v>0.12340340741560837</v>
      </c>
      <c r="H2100" s="38">
        <f>H2091+O2096</f>
        <v>0.20061994462355395</v>
      </c>
      <c r="I2100" s="40">
        <f>I2091+P2096</f>
        <v>-5.6487081420153205E-2</v>
      </c>
      <c r="J2100" s="16">
        <f>B2100*F2100+C2100*G2100+D2100*H2100+I2100</f>
        <v>0.37076236519160971</v>
      </c>
      <c r="K2100" s="17">
        <f>J2100-E2100</f>
        <v>1.0762365191609724E-2</v>
      </c>
      <c r="L2100" s="17">
        <f>K2100*K2100</f>
        <v>1.1582850451757261E-4</v>
      </c>
      <c r="M2100" s="17">
        <f>(E2100-J2100)*B2100</f>
        <v>-5.0583116400565696E-3</v>
      </c>
      <c r="N2100" s="17">
        <f>(E2100-J2100)*C2100</f>
        <v>-4.089698772811695E-3</v>
      </c>
      <c r="O2100" s="17">
        <f>(E2100-J2100)*D2100</f>
        <v>-1.6143547787414586E-3</v>
      </c>
      <c r="P2100" s="18">
        <f>(E2100-J2100)*I2100</f>
        <v>6.0793459885188125E-4</v>
      </c>
    </row>
    <row r="2101" spans="1:16" x14ac:dyDescent="0.25">
      <c r="B2101" s="4">
        <v>0.27</v>
      </c>
      <c r="C2101" s="5">
        <v>0.55000000000000004</v>
      </c>
      <c r="D2101" s="5">
        <v>0.18</v>
      </c>
      <c r="E2101" s="6">
        <v>0.28999999999999998</v>
      </c>
      <c r="F2101" s="36"/>
      <c r="G2101" s="38"/>
      <c r="H2101" s="38"/>
      <c r="I2101" s="40"/>
      <c r="J2101" s="16">
        <f>B2101*F2100+C2101*G2100+D2101*H2100+I2100</f>
        <v>0.24871138955680008</v>
      </c>
      <c r="K2101" s="17">
        <f t="shared" ref="K2101:K2104" si="1398">J2101-E2101</f>
        <v>-4.1288610443199897E-2</v>
      </c>
      <c r="L2101" s="17">
        <f t="shared" ref="L2101:L2104" si="1399">K2101*K2101</f>
        <v>1.7047493523303155E-3</v>
      </c>
      <c r="M2101" s="17">
        <f t="shared" ref="M2101:M2104" si="1400">(E2101-J2101)*B2101</f>
        <v>1.1147924819663972E-2</v>
      </c>
      <c r="N2101" s="17">
        <f t="shared" ref="N2101:N2104" si="1401">(E2101-J2101)*C2101</f>
        <v>2.2708735743759947E-2</v>
      </c>
      <c r="O2101" s="17">
        <f t="shared" ref="O2101:O2104" si="1402">(E2101-J2101)*D2101</f>
        <v>7.4319498797759814E-3</v>
      </c>
      <c r="P2101" s="18">
        <f>(E2101-J2101)*E2100</f>
        <v>1.4863899759551963E-2</v>
      </c>
    </row>
    <row r="2102" spans="1:16" x14ac:dyDescent="0.25">
      <c r="B2102" s="4">
        <v>0.22</v>
      </c>
      <c r="C2102" s="5">
        <v>0.71</v>
      </c>
      <c r="D2102" s="5">
        <v>7.0000000000000007E-2</v>
      </c>
      <c r="E2102" s="6">
        <v>0.22</v>
      </c>
      <c r="F2102" s="36"/>
      <c r="G2102" s="38"/>
      <c r="H2102" s="38"/>
      <c r="I2102" s="40"/>
      <c r="J2102" s="16">
        <f>B2102*F2100+C2102*G2100+D2102*H2100+I2100</f>
        <v>0.20912570252616411</v>
      </c>
      <c r="K2102" s="17">
        <f t="shared" si="1398"/>
        <v>-1.0874297473835892E-2</v>
      </c>
      <c r="L2102" s="17">
        <f t="shared" si="1399"/>
        <v>1.1825034554947367E-4</v>
      </c>
      <c r="M2102" s="17">
        <f t="shared" si="1400"/>
        <v>2.3923454442438962E-3</v>
      </c>
      <c r="N2102" s="17">
        <f t="shared" si="1401"/>
        <v>7.720751206423483E-3</v>
      </c>
      <c r="O2102" s="17">
        <f t="shared" si="1402"/>
        <v>7.6120082316851248E-4</v>
      </c>
      <c r="P2102" s="18">
        <f>(E2102-J2102)*E2100</f>
        <v>3.9147470905809209E-3</v>
      </c>
    </row>
    <row r="2103" spans="1:16" x14ac:dyDescent="0.25">
      <c r="B2103" s="4">
        <v>0.16</v>
      </c>
      <c r="C2103" s="5">
        <v>0.62</v>
      </c>
      <c r="D2103" s="5">
        <v>0.22</v>
      </c>
      <c r="E2103" s="6">
        <v>0.14000000000000001</v>
      </c>
      <c r="F2103" s="36"/>
      <c r="G2103" s="38"/>
      <c r="H2103" s="38"/>
      <c r="I2103" s="40"/>
      <c r="J2103" s="16">
        <f>B2103*F2100+C2103*G2100+D2103*H2100+I2100</f>
        <v>0.18339794158204156</v>
      </c>
      <c r="K2103" s="17">
        <f t="shared" si="1398"/>
        <v>4.3397941582041549E-2</v>
      </c>
      <c r="L2103" s="17">
        <f t="shared" si="1399"/>
        <v>1.883381333558291E-3</v>
      </c>
      <c r="M2103" s="17">
        <f t="shared" si="1400"/>
        <v>-6.9436706531266481E-3</v>
      </c>
      <c r="N2103" s="17">
        <f t="shared" si="1401"/>
        <v>-2.6906723780865761E-2</v>
      </c>
      <c r="O2103" s="17">
        <f t="shared" si="1402"/>
        <v>-9.5475471480491406E-3</v>
      </c>
      <c r="P2103" s="18">
        <f>(E2103-J2103)*E2100</f>
        <v>-1.5623258969534957E-2</v>
      </c>
    </row>
    <row r="2104" spans="1:16" ht="15.75" thickBot="1" x14ac:dyDescent="0.3">
      <c r="B2104" s="7">
        <v>0.53</v>
      </c>
      <c r="C2104" s="8">
        <v>0.23</v>
      </c>
      <c r="D2104" s="8">
        <v>0.24</v>
      </c>
      <c r="E2104" s="9">
        <v>0.41</v>
      </c>
      <c r="F2104" s="37"/>
      <c r="G2104" s="39"/>
      <c r="H2104" s="39"/>
      <c r="I2104" s="41"/>
      <c r="J2104" s="19">
        <f>B2104*F2100+C2104*G2100+D2104*H2100+I2100</f>
        <v>0.4150220950656392</v>
      </c>
      <c r="K2104" s="20">
        <f t="shared" si="1398"/>
        <v>5.0220950656392205E-3</v>
      </c>
      <c r="L2104" s="20">
        <f t="shared" si="1399"/>
        <v>2.5221438848317808E-5</v>
      </c>
      <c r="M2104" s="20">
        <f t="shared" si="1400"/>
        <v>-2.6617103847887871E-3</v>
      </c>
      <c r="N2104" s="20">
        <f t="shared" si="1401"/>
        <v>-1.1550818650970208E-3</v>
      </c>
      <c r="O2104" s="20">
        <f t="shared" si="1402"/>
        <v>-1.2053028157534128E-3</v>
      </c>
      <c r="P2104" s="21">
        <f>(E2104-J2104)*E2100</f>
        <v>-1.8079542236301193E-3</v>
      </c>
    </row>
    <row r="2105" spans="1:16" x14ac:dyDescent="0.25">
      <c r="K2105" t="s">
        <v>13</v>
      </c>
      <c r="L2105" s="22">
        <f>AVERAGE(L2100:L2104)</f>
        <v>7.6948619496079403E-4</v>
      </c>
      <c r="M2105" s="22">
        <f t="shared" ref="M2105:P2105" si="1403">AVERAGE(M2100:M2104)</f>
        <v>-2.2468448281282738E-4</v>
      </c>
      <c r="N2105" s="22">
        <f t="shared" si="1403"/>
        <v>-3.4440349371820951E-4</v>
      </c>
      <c r="O2105" s="22">
        <f t="shared" si="1403"/>
        <v>-8.3481080791990357E-4</v>
      </c>
      <c r="P2105" s="22">
        <f t="shared" si="1403"/>
        <v>3.9107365116393801E-4</v>
      </c>
    </row>
    <row r="2106" spans="1:16" ht="15.75" thickBot="1" x14ac:dyDescent="0.3"/>
    <row r="2107" spans="1:16" ht="15.75" thickBot="1" x14ac:dyDescent="0.3">
      <c r="A2107" s="23" t="s">
        <v>19</v>
      </c>
      <c r="B2107" s="27" t="s">
        <v>0</v>
      </c>
      <c r="C2107" s="28"/>
      <c r="D2107" s="28"/>
      <c r="E2107" s="29"/>
      <c r="F2107" s="30" t="s">
        <v>5</v>
      </c>
      <c r="G2107" s="31"/>
      <c r="H2107" s="31"/>
      <c r="I2107" s="32"/>
      <c r="J2107" s="33" t="s">
        <v>14</v>
      </c>
      <c r="K2107" s="34"/>
      <c r="L2107" s="34"/>
      <c r="M2107" s="34"/>
      <c r="N2107" s="34"/>
      <c r="O2107" s="34"/>
      <c r="P2107" s="35"/>
    </row>
    <row r="2108" spans="1:16" x14ac:dyDescent="0.25">
      <c r="A2108" s="23">
        <f>A2099+1</f>
        <v>234</v>
      </c>
      <c r="B2108" s="1" t="s">
        <v>1</v>
      </c>
      <c r="C2108" s="2" t="s">
        <v>2</v>
      </c>
      <c r="D2108" s="2" t="s">
        <v>3</v>
      </c>
      <c r="E2108" s="3" t="s">
        <v>4</v>
      </c>
      <c r="F2108" s="10" t="s">
        <v>6</v>
      </c>
      <c r="G2108" s="11" t="s">
        <v>7</v>
      </c>
      <c r="H2108" s="11" t="s">
        <v>8</v>
      </c>
      <c r="I2108" s="12" t="s">
        <v>9</v>
      </c>
      <c r="J2108" s="13" t="s">
        <v>10</v>
      </c>
      <c r="K2108" s="14" t="s">
        <v>11</v>
      </c>
      <c r="L2108" s="14" t="s">
        <v>12</v>
      </c>
      <c r="M2108" s="14" t="s">
        <v>15</v>
      </c>
      <c r="N2108" s="14" t="s">
        <v>16</v>
      </c>
      <c r="O2108" s="14" t="s">
        <v>17</v>
      </c>
      <c r="P2108" s="15" t="s">
        <v>18</v>
      </c>
    </row>
    <row r="2109" spans="1:16" x14ac:dyDescent="0.25">
      <c r="B2109" s="4">
        <v>0.47</v>
      </c>
      <c r="C2109" s="5">
        <v>0.38</v>
      </c>
      <c r="D2109" s="5">
        <v>0.15</v>
      </c>
      <c r="E2109" s="6">
        <v>0.36</v>
      </c>
      <c r="F2109" s="36">
        <f>F2100+M2105</f>
        <v>0.74501608168803524</v>
      </c>
      <c r="G2109" s="38">
        <f>G2100+N2105</f>
        <v>0.12305900392189016</v>
      </c>
      <c r="H2109" s="38">
        <f>H2100+O2105</f>
        <v>0.19978513381563404</v>
      </c>
      <c r="I2109" s="40">
        <f>I2100+P2105</f>
        <v>-5.6096007768989264E-2</v>
      </c>
      <c r="J2109" s="16">
        <f>B2109*F2109+C2109*G2109+D2109*H2109+I2109</f>
        <v>0.37079174218705063</v>
      </c>
      <c r="K2109" s="17">
        <f>J2109-E2109</f>
        <v>1.0791742187050646E-2</v>
      </c>
      <c r="L2109" s="17">
        <f>K2109*K2109</f>
        <v>1.1646169943176866E-4</v>
      </c>
      <c r="M2109" s="17">
        <f>(E2109-J2109)*B2109</f>
        <v>-5.0721188279138031E-3</v>
      </c>
      <c r="N2109" s="17">
        <f>(E2109-J2109)*C2109</f>
        <v>-4.1008620310792453E-3</v>
      </c>
      <c r="O2109" s="17">
        <f>(E2109-J2109)*D2109</f>
        <v>-1.6187613280575967E-3</v>
      </c>
      <c r="P2109" s="18">
        <f>(E2109-J2109)*I2109</f>
        <v>6.0537365356572225E-4</v>
      </c>
    </row>
    <row r="2110" spans="1:16" x14ac:dyDescent="0.25">
      <c r="B2110" s="4">
        <v>0.27</v>
      </c>
      <c r="C2110" s="5">
        <v>0.55000000000000004</v>
      </c>
      <c r="D2110" s="5">
        <v>0.18</v>
      </c>
      <c r="E2110" s="6">
        <v>0.28999999999999998</v>
      </c>
      <c r="F2110" s="36"/>
      <c r="G2110" s="38"/>
      <c r="H2110" s="38"/>
      <c r="I2110" s="40"/>
      <c r="J2110" s="16">
        <f>B2110*F2109+C2110*G2109+D2110*H2109+I2109</f>
        <v>0.24870211053063396</v>
      </c>
      <c r="K2110" s="17">
        <f t="shared" ref="K2110:K2113" si="1404">J2110-E2110</f>
        <v>-4.1297889469366023E-2</v>
      </c>
      <c r="L2110" s="17">
        <f t="shared" ref="L2110:L2113" si="1405">K2110*K2110</f>
        <v>1.7055156746239731E-3</v>
      </c>
      <c r="M2110" s="17">
        <f t="shared" ref="M2110:M2113" si="1406">(E2110-J2110)*B2110</f>
        <v>1.1150430156728827E-2</v>
      </c>
      <c r="N2110" s="17">
        <f t="shared" ref="N2110:N2113" si="1407">(E2110-J2110)*C2110</f>
        <v>2.2713839208151315E-2</v>
      </c>
      <c r="O2110" s="17">
        <f t="shared" ref="O2110:O2113" si="1408">(E2110-J2110)*D2110</f>
        <v>7.4336201044858836E-3</v>
      </c>
      <c r="P2110" s="18">
        <f>(E2110-J2110)*E2109</f>
        <v>1.4867240208971767E-2</v>
      </c>
    </row>
    <row r="2111" spans="1:16" x14ac:dyDescent="0.25">
      <c r="B2111" s="4">
        <v>0.22</v>
      </c>
      <c r="C2111" s="5">
        <v>0.71</v>
      </c>
      <c r="D2111" s="5">
        <v>7.0000000000000007E-2</v>
      </c>
      <c r="E2111" s="6">
        <v>0.22</v>
      </c>
      <c r="F2111" s="36"/>
      <c r="G2111" s="38"/>
      <c r="H2111" s="38"/>
      <c r="I2111" s="40"/>
      <c r="J2111" s="16">
        <f>B2111*F2109+C2111*G2109+D2111*H2109+I2109</f>
        <v>0.20916438235401486</v>
      </c>
      <c r="K2111" s="17">
        <f t="shared" si="1404"/>
        <v>-1.0835617645985146E-2</v>
      </c>
      <c r="L2111" s="17">
        <f t="shared" si="1405"/>
        <v>1.1741060976998468E-4</v>
      </c>
      <c r="M2111" s="17">
        <f t="shared" si="1406"/>
        <v>2.383835882116732E-3</v>
      </c>
      <c r="N2111" s="17">
        <f t="shared" si="1407"/>
        <v>7.6932885286494536E-3</v>
      </c>
      <c r="O2111" s="17">
        <f t="shared" si="1408"/>
        <v>7.5849323521896025E-4</v>
      </c>
      <c r="P2111" s="18">
        <f>(E2111-J2111)*E2109</f>
        <v>3.9008223525546525E-3</v>
      </c>
    </row>
    <row r="2112" spans="1:16" x14ac:dyDescent="0.25">
      <c r="B2112" s="4">
        <v>0.16</v>
      </c>
      <c r="C2112" s="5">
        <v>0.62</v>
      </c>
      <c r="D2112" s="5">
        <v>0.22</v>
      </c>
      <c r="E2112" s="6">
        <v>0.14000000000000001</v>
      </c>
      <c r="F2112" s="36"/>
      <c r="G2112" s="38"/>
      <c r="H2112" s="38"/>
      <c r="I2112" s="40"/>
      <c r="J2112" s="16">
        <f>B2112*F2109+C2112*G2109+D2112*H2109+I2109</f>
        <v>0.18335587717210775</v>
      </c>
      <c r="K2112" s="17">
        <f t="shared" si="1404"/>
        <v>4.3355877172107732E-2</v>
      </c>
      <c r="L2112" s="17">
        <f t="shared" si="1405"/>
        <v>1.8797320853628924E-3</v>
      </c>
      <c r="M2112" s="17">
        <f t="shared" si="1406"/>
        <v>-6.9369403475372376E-3</v>
      </c>
      <c r="N2112" s="17">
        <f t="shared" si="1407"/>
        <v>-2.6880643846706794E-2</v>
      </c>
      <c r="O2112" s="17">
        <f t="shared" si="1408"/>
        <v>-9.5382929778637018E-3</v>
      </c>
      <c r="P2112" s="18">
        <f>(E2112-J2112)*E2109</f>
        <v>-1.5608115781958783E-2</v>
      </c>
    </row>
    <row r="2113" spans="1:16" ht="15.75" thickBot="1" x14ac:dyDescent="0.3">
      <c r="B2113" s="7">
        <v>0.53</v>
      </c>
      <c r="C2113" s="8">
        <v>0.23</v>
      </c>
      <c r="D2113" s="8">
        <v>0.24</v>
      </c>
      <c r="E2113" s="9">
        <v>0.41</v>
      </c>
      <c r="F2113" s="37"/>
      <c r="G2113" s="39"/>
      <c r="H2113" s="39"/>
      <c r="I2113" s="41"/>
      <c r="J2113" s="19">
        <f>B2113*F2109+C2113*G2109+D2113*H2109+I2109</f>
        <v>0.41501451854345633</v>
      </c>
      <c r="K2113" s="20">
        <f t="shared" si="1404"/>
        <v>5.0145185434563588E-3</v>
      </c>
      <c r="L2113" s="20">
        <f t="shared" si="1405"/>
        <v>2.5145396222667683E-5</v>
      </c>
      <c r="M2113" s="20">
        <f t="shared" si="1406"/>
        <v>-2.6576948280318704E-3</v>
      </c>
      <c r="N2113" s="20">
        <f t="shared" si="1407"/>
        <v>-1.1533392649949626E-3</v>
      </c>
      <c r="O2113" s="20">
        <f t="shared" si="1408"/>
        <v>-1.203484450429526E-3</v>
      </c>
      <c r="P2113" s="21">
        <f>(E2113-J2113)*E2109</f>
        <v>-1.8052266756442891E-3</v>
      </c>
    </row>
    <row r="2114" spans="1:16" x14ac:dyDescent="0.25">
      <c r="K2114" t="s">
        <v>13</v>
      </c>
      <c r="L2114" s="22">
        <f>AVERAGE(L2109:L2113)</f>
        <v>7.6885309308225729E-4</v>
      </c>
      <c r="M2114" s="22">
        <f t="shared" ref="M2114:P2114" si="1409">AVERAGE(M2109:M2113)</f>
        <v>-2.264975929274704E-4</v>
      </c>
      <c r="N2114" s="22">
        <f t="shared" si="1409"/>
        <v>-3.4554348119604701E-4</v>
      </c>
      <c r="O2114" s="22">
        <f t="shared" si="1409"/>
        <v>-8.33685083329196E-4</v>
      </c>
      <c r="P2114" s="22">
        <f t="shared" si="1409"/>
        <v>3.9201875149781423E-4</v>
      </c>
    </row>
    <row r="2115" spans="1:16" ht="15.75" thickBot="1" x14ac:dyDescent="0.3"/>
    <row r="2116" spans="1:16" ht="15.75" thickBot="1" x14ac:dyDescent="0.3">
      <c r="A2116" s="23" t="s">
        <v>19</v>
      </c>
      <c r="B2116" s="27" t="s">
        <v>0</v>
      </c>
      <c r="C2116" s="28"/>
      <c r="D2116" s="28"/>
      <c r="E2116" s="29"/>
      <c r="F2116" s="30" t="s">
        <v>5</v>
      </c>
      <c r="G2116" s="31"/>
      <c r="H2116" s="31"/>
      <c r="I2116" s="32"/>
      <c r="J2116" s="33" t="s">
        <v>14</v>
      </c>
      <c r="K2116" s="34"/>
      <c r="L2116" s="34"/>
      <c r="M2116" s="34"/>
      <c r="N2116" s="34"/>
      <c r="O2116" s="34"/>
      <c r="P2116" s="35"/>
    </row>
    <row r="2117" spans="1:16" x14ac:dyDescent="0.25">
      <c r="A2117" s="23">
        <f>A2108+1</f>
        <v>235</v>
      </c>
      <c r="B2117" s="1" t="s">
        <v>1</v>
      </c>
      <c r="C2117" s="2" t="s">
        <v>2</v>
      </c>
      <c r="D2117" s="2" t="s">
        <v>3</v>
      </c>
      <c r="E2117" s="3" t="s">
        <v>4</v>
      </c>
      <c r="F2117" s="10" t="s">
        <v>6</v>
      </c>
      <c r="G2117" s="11" t="s">
        <v>7</v>
      </c>
      <c r="H2117" s="11" t="s">
        <v>8</v>
      </c>
      <c r="I2117" s="12" t="s">
        <v>9</v>
      </c>
      <c r="J2117" s="13" t="s">
        <v>10</v>
      </c>
      <c r="K2117" s="14" t="s">
        <v>11</v>
      </c>
      <c r="L2117" s="14" t="s">
        <v>12</v>
      </c>
      <c r="M2117" s="14" t="s">
        <v>15</v>
      </c>
      <c r="N2117" s="14" t="s">
        <v>16</v>
      </c>
      <c r="O2117" s="14" t="s">
        <v>17</v>
      </c>
      <c r="P2117" s="15" t="s">
        <v>18</v>
      </c>
    </row>
    <row r="2118" spans="1:16" x14ac:dyDescent="0.25">
      <c r="B2118" s="4">
        <v>0.47</v>
      </c>
      <c r="C2118" s="5">
        <v>0.38</v>
      </c>
      <c r="D2118" s="5">
        <v>0.15</v>
      </c>
      <c r="E2118" s="6">
        <v>0.36</v>
      </c>
      <c r="F2118" s="36">
        <f>F2109+M2114</f>
        <v>0.74478958409510776</v>
      </c>
      <c r="G2118" s="38">
        <f>G2109+N2114</f>
        <v>0.12271346044069412</v>
      </c>
      <c r="H2118" s="38">
        <f>H2109+O2114</f>
        <v>0.19895144873230483</v>
      </c>
      <c r="I2118" s="40">
        <f>I2109+P2114</f>
        <v>-5.5703989017491448E-2</v>
      </c>
      <c r="J2118" s="16">
        <f>B2118*F2118+C2118*G2118+D2118*H2118+I2118</f>
        <v>0.37082094778451863</v>
      </c>
      <c r="K2118" s="17">
        <f>J2118-E2118</f>
        <v>1.0820947784518642E-2</v>
      </c>
      <c r="L2118" s="17">
        <f>K2118*K2118</f>
        <v>1.170929109552789E-4</v>
      </c>
      <c r="M2118" s="17">
        <f>(E2118-J2118)*B2118</f>
        <v>-5.0858454587237615E-3</v>
      </c>
      <c r="N2118" s="17">
        <f>(E2118-J2118)*C2118</f>
        <v>-4.1119601581170841E-3</v>
      </c>
      <c r="O2118" s="17">
        <f>(E2118-J2118)*D2118</f>
        <v>-1.6231421676777963E-3</v>
      </c>
      <c r="P2118" s="18">
        <f>(E2118-J2118)*I2118</f>
        <v>6.027699565476748E-4</v>
      </c>
    </row>
    <row r="2119" spans="1:16" x14ac:dyDescent="0.25">
      <c r="B2119" s="4">
        <v>0.27</v>
      </c>
      <c r="C2119" s="5">
        <v>0.55000000000000004</v>
      </c>
      <c r="D2119" s="5">
        <v>0.18</v>
      </c>
      <c r="E2119" s="6">
        <v>0.28999999999999998</v>
      </c>
      <c r="F2119" s="36"/>
      <c r="G2119" s="38"/>
      <c r="H2119" s="38"/>
      <c r="I2119" s="40"/>
      <c r="J2119" s="16">
        <f>B2119*F2118+C2119*G2118+D2119*H2118+I2118</f>
        <v>0.24869286270238428</v>
      </c>
      <c r="K2119" s="17">
        <f t="shared" ref="K2119:K2122" si="1410">J2119-E2119</f>
        <v>-4.1307137297615704E-2</v>
      </c>
      <c r="L2119" s="17">
        <f t="shared" ref="L2119:L2122" si="1411">K2119*K2119</f>
        <v>1.7062795917240745E-3</v>
      </c>
      <c r="M2119" s="17">
        <f t="shared" ref="M2119:M2122" si="1412">(E2119-J2119)*B2119</f>
        <v>1.115292707035624E-2</v>
      </c>
      <c r="N2119" s="17">
        <f t="shared" ref="N2119:N2122" si="1413">(E2119-J2119)*C2119</f>
        <v>2.2718925513688638E-2</v>
      </c>
      <c r="O2119" s="17">
        <f t="shared" ref="O2119:O2122" si="1414">(E2119-J2119)*D2119</f>
        <v>7.435284713570826E-3</v>
      </c>
      <c r="P2119" s="18">
        <f>(E2119-J2119)*E2118</f>
        <v>1.4870569427141652E-2</v>
      </c>
    </row>
    <row r="2120" spans="1:16" x14ac:dyDescent="0.25">
      <c r="B2120" s="4">
        <v>0.22</v>
      </c>
      <c r="C2120" s="5">
        <v>0.71</v>
      </c>
      <c r="D2120" s="5">
        <v>7.0000000000000007E-2</v>
      </c>
      <c r="E2120" s="6">
        <v>0.22</v>
      </c>
      <c r="F2120" s="36"/>
      <c r="G2120" s="38"/>
      <c r="H2120" s="38"/>
      <c r="I2120" s="40"/>
      <c r="J2120" s="16">
        <f>B2120*F2118+C2120*G2118+D2120*H2118+I2118</f>
        <v>0.2092028778075864</v>
      </c>
      <c r="K2120" s="17">
        <f t="shared" si="1410"/>
        <v>-1.0797122192413605E-2</v>
      </c>
      <c r="L2120" s="17">
        <f t="shared" si="1411"/>
        <v>1.1657784763791037E-4</v>
      </c>
      <c r="M2120" s="17">
        <f t="shared" si="1412"/>
        <v>2.3753668823309933E-3</v>
      </c>
      <c r="N2120" s="17">
        <f t="shared" si="1413"/>
        <v>7.6659567566136596E-3</v>
      </c>
      <c r="O2120" s="17">
        <f t="shared" si="1414"/>
        <v>7.5579855346895243E-4</v>
      </c>
      <c r="P2120" s="18">
        <f>(E2120-J2120)*E2118</f>
        <v>3.8869639892688979E-3</v>
      </c>
    </row>
    <row r="2121" spans="1:16" x14ac:dyDescent="0.25">
      <c r="B2121" s="4">
        <v>0.16</v>
      </c>
      <c r="C2121" s="5">
        <v>0.62</v>
      </c>
      <c r="D2121" s="5">
        <v>0.22</v>
      </c>
      <c r="E2121" s="6">
        <v>0.14000000000000001</v>
      </c>
      <c r="F2121" s="36"/>
      <c r="G2121" s="38"/>
      <c r="H2121" s="38"/>
      <c r="I2121" s="40"/>
      <c r="J2121" s="16">
        <f>B2121*F2118+C2121*G2118+D2121*H2118+I2118</f>
        <v>0.18331400863206321</v>
      </c>
      <c r="K2121" s="17">
        <f t="shared" si="1410"/>
        <v>4.3314008632063195E-2</v>
      </c>
      <c r="L2121" s="17">
        <f t="shared" si="1411"/>
        <v>1.876103343778445E-3</v>
      </c>
      <c r="M2121" s="17">
        <f t="shared" si="1412"/>
        <v>-6.9302413811301112E-3</v>
      </c>
      <c r="N2121" s="17">
        <f t="shared" si="1413"/>
        <v>-2.6854685351879182E-2</v>
      </c>
      <c r="O2121" s="17">
        <f t="shared" si="1414"/>
        <v>-9.5290818990539025E-3</v>
      </c>
      <c r="P2121" s="18">
        <f>(E2121-J2121)*E2118</f>
        <v>-1.559304310754275E-2</v>
      </c>
    </row>
    <row r="2122" spans="1:16" ht="15.75" thickBot="1" x14ac:dyDescent="0.3">
      <c r="B2122" s="7">
        <v>0.53</v>
      </c>
      <c r="C2122" s="8">
        <v>0.23</v>
      </c>
      <c r="D2122" s="8">
        <v>0.24</v>
      </c>
      <c r="E2122" s="9">
        <v>0.41</v>
      </c>
      <c r="F2122" s="37"/>
      <c r="G2122" s="39"/>
      <c r="H2122" s="39"/>
      <c r="I2122" s="41"/>
      <c r="J2122" s="19">
        <f>B2122*F2118+C2122*G2118+D2122*H2118+I2118</f>
        <v>0.41500693415002848</v>
      </c>
      <c r="K2122" s="20">
        <f t="shared" si="1410"/>
        <v>5.0069341500285081E-3</v>
      </c>
      <c r="L2122" s="20">
        <f t="shared" si="1411"/>
        <v>2.5069389582721697E-5</v>
      </c>
      <c r="M2122" s="20">
        <f t="shared" si="1412"/>
        <v>-2.6536750995151096E-3</v>
      </c>
      <c r="N2122" s="20">
        <f t="shared" si="1413"/>
        <v>-1.1515948545065568E-3</v>
      </c>
      <c r="O2122" s="20">
        <f t="shared" si="1414"/>
        <v>-1.2016641960068419E-3</v>
      </c>
      <c r="P2122" s="21">
        <f>(E2122-J2122)*E2118</f>
        <v>-1.8024962940102628E-3</v>
      </c>
    </row>
    <row r="2123" spans="1:16" x14ac:dyDescent="0.25">
      <c r="K2123" t="s">
        <v>13</v>
      </c>
      <c r="L2123" s="22">
        <f>AVERAGE(L2118:L2122)</f>
        <v>7.6822461673568604E-4</v>
      </c>
      <c r="M2123" s="22">
        <f t="shared" ref="M2123:P2123" si="1415">AVERAGE(M2118:M2122)</f>
        <v>-2.2829359733634965E-4</v>
      </c>
      <c r="N2123" s="22">
        <f t="shared" si="1415"/>
        <v>-3.4667161884010508E-4</v>
      </c>
      <c r="O2123" s="22">
        <f t="shared" si="1415"/>
        <v>-8.3256099913975247E-4</v>
      </c>
      <c r="P2123" s="22">
        <f t="shared" si="1415"/>
        <v>3.9295279428104189E-4</v>
      </c>
    </row>
    <row r="2124" spans="1:16" ht="15.75" thickBot="1" x14ac:dyDescent="0.3"/>
    <row r="2125" spans="1:16" ht="15.75" thickBot="1" x14ac:dyDescent="0.3">
      <c r="A2125" s="23" t="s">
        <v>19</v>
      </c>
      <c r="B2125" s="27" t="s">
        <v>0</v>
      </c>
      <c r="C2125" s="28"/>
      <c r="D2125" s="28"/>
      <c r="E2125" s="29"/>
      <c r="F2125" s="30" t="s">
        <v>5</v>
      </c>
      <c r="G2125" s="31"/>
      <c r="H2125" s="31"/>
      <c r="I2125" s="32"/>
      <c r="J2125" s="33" t="s">
        <v>14</v>
      </c>
      <c r="K2125" s="34"/>
      <c r="L2125" s="34"/>
      <c r="M2125" s="34"/>
      <c r="N2125" s="34"/>
      <c r="O2125" s="34"/>
      <c r="P2125" s="35"/>
    </row>
    <row r="2126" spans="1:16" x14ac:dyDescent="0.25">
      <c r="A2126" s="23">
        <f>A2117+1</f>
        <v>236</v>
      </c>
      <c r="B2126" s="1" t="s">
        <v>1</v>
      </c>
      <c r="C2126" s="2" t="s">
        <v>2</v>
      </c>
      <c r="D2126" s="2" t="s">
        <v>3</v>
      </c>
      <c r="E2126" s="3" t="s">
        <v>4</v>
      </c>
      <c r="F2126" s="10" t="s">
        <v>6</v>
      </c>
      <c r="G2126" s="11" t="s">
        <v>7</v>
      </c>
      <c r="H2126" s="11" t="s">
        <v>8</v>
      </c>
      <c r="I2126" s="12" t="s">
        <v>9</v>
      </c>
      <c r="J2126" s="13" t="s">
        <v>10</v>
      </c>
      <c r="K2126" s="14" t="s">
        <v>11</v>
      </c>
      <c r="L2126" s="14" t="s">
        <v>12</v>
      </c>
      <c r="M2126" s="14" t="s">
        <v>15</v>
      </c>
      <c r="N2126" s="14" t="s">
        <v>16</v>
      </c>
      <c r="O2126" s="14" t="s">
        <v>17</v>
      </c>
      <c r="P2126" s="15" t="s">
        <v>18</v>
      </c>
    </row>
    <row r="2127" spans="1:16" x14ac:dyDescent="0.25">
      <c r="B2127" s="4">
        <v>0.47</v>
      </c>
      <c r="C2127" s="5">
        <v>0.38</v>
      </c>
      <c r="D2127" s="5">
        <v>0.15</v>
      </c>
      <c r="E2127" s="6">
        <v>0.36</v>
      </c>
      <c r="F2127" s="36">
        <f>F2118+M2123</f>
        <v>0.74456129049777142</v>
      </c>
      <c r="G2127" s="38">
        <f>G2118+N2123</f>
        <v>0.12236678882185401</v>
      </c>
      <c r="H2127" s="38">
        <f>H2118+O2123</f>
        <v>0.19811888773316508</v>
      </c>
      <c r="I2127" s="40">
        <f>I2118+P2123</f>
        <v>-5.5311036223210409E-2</v>
      </c>
      <c r="J2127" s="16">
        <f>B2127*F2127+C2127*G2127+D2127*H2127+I2127</f>
        <v>0.37084998322302143</v>
      </c>
      <c r="K2127" s="17">
        <f>J2127-E2127</f>
        <v>1.0849983223021442E-2</v>
      </c>
      <c r="L2127" s="17">
        <f>K2127*K2127</f>
        <v>1.1772213593984676E-4</v>
      </c>
      <c r="M2127" s="17">
        <f>(E2127-J2127)*B2127</f>
        <v>-5.0994921148200777E-3</v>
      </c>
      <c r="N2127" s="17">
        <f>(E2127-J2127)*C2127</f>
        <v>-4.1229936247481483E-3</v>
      </c>
      <c r="O2127" s="17">
        <f>(E2127-J2127)*D2127</f>
        <v>-1.6274974834532164E-3</v>
      </c>
      <c r="P2127" s="18">
        <f>(E2127-J2127)*I2127</f>
        <v>6.0012381506976422E-4</v>
      </c>
    </row>
    <row r="2128" spans="1:16" x14ac:dyDescent="0.25">
      <c r="B2128" s="4">
        <v>0.27</v>
      </c>
      <c r="C2128" s="5">
        <v>0.55000000000000004</v>
      </c>
      <c r="D2128" s="5">
        <v>0.18</v>
      </c>
      <c r="E2128" s="6">
        <v>0.28999999999999998</v>
      </c>
      <c r="F2128" s="36"/>
      <c r="G2128" s="38"/>
      <c r="H2128" s="38"/>
      <c r="I2128" s="40"/>
      <c r="J2128" s="16">
        <f>B2128*F2127+C2128*G2127+D2128*H2127+I2127</f>
        <v>0.2486836458551773</v>
      </c>
      <c r="K2128" s="17">
        <f t="shared" ref="K2128:K2131" si="1416">J2128-E2128</f>
        <v>-4.1316354144822681E-2</v>
      </c>
      <c r="L2128" s="17">
        <f t="shared" ref="L2128:L2131" si="1417">K2128*K2128</f>
        <v>1.7070411198204063E-3</v>
      </c>
      <c r="M2128" s="17">
        <f t="shared" ref="M2128:M2131" si="1418">(E2128-J2128)*B2128</f>
        <v>1.1155415619102124E-2</v>
      </c>
      <c r="N2128" s="17">
        <f t="shared" ref="N2128:N2131" si="1419">(E2128-J2128)*C2128</f>
        <v>2.2723994779652475E-2</v>
      </c>
      <c r="O2128" s="17">
        <f t="shared" ref="O2128:O2131" si="1420">(E2128-J2128)*D2128</f>
        <v>7.436943746068082E-3</v>
      </c>
      <c r="P2128" s="18">
        <f>(E2128-J2128)*E2127</f>
        <v>1.4873887492136164E-2</v>
      </c>
    </row>
    <row r="2129" spans="1:16" x14ac:dyDescent="0.25">
      <c r="B2129" s="4">
        <v>0.22</v>
      </c>
      <c r="C2129" s="5">
        <v>0.71</v>
      </c>
      <c r="D2129" s="5">
        <v>7.0000000000000007E-2</v>
      </c>
      <c r="E2129" s="6">
        <v>0.22</v>
      </c>
      <c r="F2129" s="36"/>
      <c r="G2129" s="38"/>
      <c r="H2129" s="38"/>
      <c r="I2129" s="40"/>
      <c r="J2129" s="16">
        <f>B2129*F2127+C2129*G2127+D2129*H2127+I2127</f>
        <v>0.20924118989113724</v>
      </c>
      <c r="K2129" s="17">
        <f t="shared" si="1416"/>
        <v>-1.075881010886276E-2</v>
      </c>
      <c r="L2129" s="17">
        <f t="shared" si="1417"/>
        <v>1.157519949585675E-4</v>
      </c>
      <c r="M2129" s="17">
        <f t="shared" si="1418"/>
        <v>2.3669382239498073E-3</v>
      </c>
      <c r="N2129" s="17">
        <f t="shared" si="1419"/>
        <v>7.6387551772925588E-3</v>
      </c>
      <c r="O2129" s="17">
        <f t="shared" si="1420"/>
        <v>7.5311670762039323E-4</v>
      </c>
      <c r="P2129" s="18">
        <f>(E2129-J2129)*E2127</f>
        <v>3.8731716391905932E-3</v>
      </c>
    </row>
    <row r="2130" spans="1:16" x14ac:dyDescent="0.25">
      <c r="B2130" s="4">
        <v>0.16</v>
      </c>
      <c r="C2130" s="5">
        <v>0.62</v>
      </c>
      <c r="D2130" s="5">
        <v>0.22</v>
      </c>
      <c r="E2130" s="6">
        <v>0.14000000000000001</v>
      </c>
      <c r="F2130" s="36"/>
      <c r="G2130" s="38"/>
      <c r="H2130" s="38"/>
      <c r="I2130" s="40"/>
      <c r="J2130" s="16">
        <f>B2130*F2127+C2130*G2127+D2130*H2127+I2127</f>
        <v>0.18327233462727882</v>
      </c>
      <c r="K2130" s="17">
        <f t="shared" si="1416"/>
        <v>4.3272334627278808E-2</v>
      </c>
      <c r="L2130" s="17">
        <f t="shared" si="1417"/>
        <v>1.8724949440951926E-3</v>
      </c>
      <c r="M2130" s="17">
        <f t="shared" si="1418"/>
        <v>-6.9235735403646095E-3</v>
      </c>
      <c r="N2130" s="17">
        <f t="shared" si="1419"/>
        <v>-2.6828847468912859E-2</v>
      </c>
      <c r="O2130" s="17">
        <f t="shared" si="1420"/>
        <v>-9.5199136180013372E-3</v>
      </c>
      <c r="P2130" s="18">
        <f>(E2130-J2130)*E2127</f>
        <v>-1.557804046582037E-2</v>
      </c>
    </row>
    <row r="2131" spans="1:16" ht="15.75" thickBot="1" x14ac:dyDescent="0.3">
      <c r="B2131" s="7">
        <v>0.53</v>
      </c>
      <c r="C2131" s="8">
        <v>0.23</v>
      </c>
      <c r="D2131" s="8">
        <v>0.24</v>
      </c>
      <c r="E2131" s="9">
        <v>0.41</v>
      </c>
      <c r="F2131" s="37"/>
      <c r="G2131" s="39"/>
      <c r="H2131" s="39"/>
      <c r="I2131" s="41"/>
      <c r="J2131" s="19">
        <f>B2131*F2127+C2131*G2127+D2131*H2127+I2127</f>
        <v>0.41499934222559448</v>
      </c>
      <c r="K2131" s="20">
        <f t="shared" si="1416"/>
        <v>4.9993422255945053E-3</v>
      </c>
      <c r="L2131" s="20">
        <f t="shared" si="1417"/>
        <v>2.499342268861222E-5</v>
      </c>
      <c r="M2131" s="20">
        <f t="shared" si="1418"/>
        <v>-2.649651379565088E-3</v>
      </c>
      <c r="N2131" s="20">
        <f t="shared" si="1419"/>
        <v>-1.1498487118867362E-3</v>
      </c>
      <c r="O2131" s="20">
        <f t="shared" si="1420"/>
        <v>-1.1998421341426811E-3</v>
      </c>
      <c r="P2131" s="21">
        <f>(E2131-J2131)*E2127</f>
        <v>-1.7997632012140218E-3</v>
      </c>
    </row>
    <row r="2132" spans="1:16" x14ac:dyDescent="0.25">
      <c r="K2132" t="s">
        <v>13</v>
      </c>
      <c r="L2132" s="22">
        <f>AVERAGE(L2127:L2131)</f>
        <v>7.6760072350052513E-4</v>
      </c>
      <c r="M2132" s="22">
        <f t="shared" ref="M2132:P2132" si="1421">AVERAGE(M2127:M2131)</f>
        <v>-2.3007263833956879E-4</v>
      </c>
      <c r="N2132" s="22">
        <f t="shared" si="1421"/>
        <v>-3.4778796972054161E-4</v>
      </c>
      <c r="O2132" s="22">
        <f t="shared" si="1421"/>
        <v>-8.3143855638175175E-4</v>
      </c>
      <c r="P2132" s="22">
        <f t="shared" si="1421"/>
        <v>3.938758558724259E-4</v>
      </c>
    </row>
    <row r="2133" spans="1:16" ht="15.75" thickBot="1" x14ac:dyDescent="0.3"/>
    <row r="2134" spans="1:16" ht="15.75" thickBot="1" x14ac:dyDescent="0.3">
      <c r="A2134" s="23" t="s">
        <v>19</v>
      </c>
      <c r="B2134" s="27" t="s">
        <v>0</v>
      </c>
      <c r="C2134" s="28"/>
      <c r="D2134" s="28"/>
      <c r="E2134" s="29"/>
      <c r="F2134" s="30" t="s">
        <v>5</v>
      </c>
      <c r="G2134" s="31"/>
      <c r="H2134" s="31"/>
      <c r="I2134" s="32"/>
      <c r="J2134" s="33" t="s">
        <v>14</v>
      </c>
      <c r="K2134" s="34"/>
      <c r="L2134" s="34"/>
      <c r="M2134" s="34"/>
      <c r="N2134" s="34"/>
      <c r="O2134" s="34"/>
      <c r="P2134" s="35"/>
    </row>
    <row r="2135" spans="1:16" x14ac:dyDescent="0.25">
      <c r="A2135" s="23">
        <f>A2126+1</f>
        <v>237</v>
      </c>
      <c r="B2135" s="1" t="s">
        <v>1</v>
      </c>
      <c r="C2135" s="2" t="s">
        <v>2</v>
      </c>
      <c r="D2135" s="2" t="s">
        <v>3</v>
      </c>
      <c r="E2135" s="3" t="s">
        <v>4</v>
      </c>
      <c r="F2135" s="10" t="s">
        <v>6</v>
      </c>
      <c r="G2135" s="11" t="s">
        <v>7</v>
      </c>
      <c r="H2135" s="11" t="s">
        <v>8</v>
      </c>
      <c r="I2135" s="12" t="s">
        <v>9</v>
      </c>
      <c r="J2135" s="13" t="s">
        <v>10</v>
      </c>
      <c r="K2135" s="14" t="s">
        <v>11</v>
      </c>
      <c r="L2135" s="14" t="s">
        <v>12</v>
      </c>
      <c r="M2135" s="14" t="s">
        <v>15</v>
      </c>
      <c r="N2135" s="14" t="s">
        <v>16</v>
      </c>
      <c r="O2135" s="14" t="s">
        <v>17</v>
      </c>
      <c r="P2135" s="15" t="s">
        <v>18</v>
      </c>
    </row>
    <row r="2136" spans="1:16" x14ac:dyDescent="0.25">
      <c r="B2136" s="4">
        <v>0.47</v>
      </c>
      <c r="C2136" s="5">
        <v>0.38</v>
      </c>
      <c r="D2136" s="5">
        <v>0.15</v>
      </c>
      <c r="E2136" s="6">
        <v>0.36</v>
      </c>
      <c r="F2136" s="36">
        <f>F2127+M2132</f>
        <v>0.7443312178594319</v>
      </c>
      <c r="G2136" s="38">
        <f>G2127+N2132</f>
        <v>0.12201900085213346</v>
      </c>
      <c r="H2136" s="38">
        <f>H2127+O2132</f>
        <v>0.19728744917678331</v>
      </c>
      <c r="I2136" s="40">
        <f>I2127+P2132</f>
        <v>-5.4917160367337986E-2</v>
      </c>
      <c r="J2136" s="16">
        <f>B2136*F2136+C2136*G2136+D2136*H2136+I2136</f>
        <v>0.3708788497269232</v>
      </c>
      <c r="K2136" s="17">
        <f>J2136-E2136</f>
        <v>1.0878849726923212E-2</v>
      </c>
      <c r="L2136" s="17">
        <f>K2136*K2136</f>
        <v>1.1834937138097724E-4</v>
      </c>
      <c r="M2136" s="17">
        <f>(E2136-J2136)*B2136</f>
        <v>-5.1130593716539096E-3</v>
      </c>
      <c r="N2136" s="17">
        <f>(E2136-J2136)*C2136</f>
        <v>-4.133962896230821E-3</v>
      </c>
      <c r="O2136" s="17">
        <f>(E2136-J2136)*D2136</f>
        <v>-1.6318274590384817E-3</v>
      </c>
      <c r="P2136" s="18">
        <f>(E2136-J2136)*I2136</f>
        <v>5.9743553506561313E-4</v>
      </c>
    </row>
    <row r="2137" spans="1:16" x14ac:dyDescent="0.25">
      <c r="B2137" s="4">
        <v>0.27</v>
      </c>
      <c r="C2137" s="5">
        <v>0.55000000000000004</v>
      </c>
      <c r="D2137" s="5">
        <v>0.18</v>
      </c>
      <c r="E2137" s="6">
        <v>0.28999999999999998</v>
      </c>
      <c r="F2137" s="36"/>
      <c r="G2137" s="38"/>
      <c r="H2137" s="38"/>
      <c r="I2137" s="40"/>
      <c r="J2137" s="16">
        <f>B2137*F2136+C2137*G2136+D2137*H2136+I2136</f>
        <v>0.24867445977520306</v>
      </c>
      <c r="K2137" s="17">
        <f t="shared" ref="K2137:K2140" si="1422">J2137-E2137</f>
        <v>-4.1325540224796925E-2</v>
      </c>
      <c r="L2137" s="17">
        <f t="shared" ref="L2137:L2140" si="1423">K2137*K2137</f>
        <v>1.7078002748713086E-3</v>
      </c>
      <c r="M2137" s="17">
        <f t="shared" ref="M2137:M2140" si="1424">(E2137-J2137)*B2137</f>
        <v>1.1157895860695171E-2</v>
      </c>
      <c r="N2137" s="17">
        <f t="shared" ref="N2137:N2140" si="1425">(E2137-J2137)*C2137</f>
        <v>2.272904712363831E-2</v>
      </c>
      <c r="O2137" s="17">
        <f t="shared" ref="O2137:O2140" si="1426">(E2137-J2137)*D2137</f>
        <v>7.4385972404634459E-3</v>
      </c>
      <c r="P2137" s="18">
        <f>(E2137-J2137)*E2136</f>
        <v>1.4877194480926892E-2</v>
      </c>
    </row>
    <row r="2138" spans="1:16" x14ac:dyDescent="0.25">
      <c r="B2138" s="4">
        <v>0.22</v>
      </c>
      <c r="C2138" s="5">
        <v>0.71</v>
      </c>
      <c r="D2138" s="5">
        <v>7.0000000000000007E-2</v>
      </c>
      <c r="E2138" s="6">
        <v>0.22</v>
      </c>
      <c r="F2138" s="36"/>
      <c r="G2138" s="38"/>
      <c r="H2138" s="38"/>
      <c r="I2138" s="40"/>
      <c r="J2138" s="16">
        <f>B2138*F2136+C2138*G2136+D2138*H2136+I2136</f>
        <v>0.20927931960912657</v>
      </c>
      <c r="K2138" s="17">
        <f t="shared" si="1422"/>
        <v>-1.0720680390873427E-2</v>
      </c>
      <c r="L2138" s="17">
        <f t="shared" si="1423"/>
        <v>1.1493298804325801E-4</v>
      </c>
      <c r="M2138" s="17">
        <f t="shared" si="1424"/>
        <v>2.3585496859921539E-3</v>
      </c>
      <c r="N2138" s="17">
        <f t="shared" si="1425"/>
        <v>7.6116830775201328E-3</v>
      </c>
      <c r="O2138" s="17">
        <f t="shared" si="1426"/>
        <v>7.5044762736113993E-4</v>
      </c>
      <c r="P2138" s="18">
        <f>(E2138-J2138)*E2136</f>
        <v>3.8594449407144335E-3</v>
      </c>
    </row>
    <row r="2139" spans="1:16" x14ac:dyDescent="0.25">
      <c r="B2139" s="4">
        <v>0.16</v>
      </c>
      <c r="C2139" s="5">
        <v>0.62</v>
      </c>
      <c r="D2139" s="5">
        <v>0.22</v>
      </c>
      <c r="E2139" s="6">
        <v>0.14000000000000001</v>
      </c>
      <c r="F2139" s="36"/>
      <c r="G2139" s="38"/>
      <c r="H2139" s="38"/>
      <c r="I2139" s="40"/>
      <c r="J2139" s="16">
        <f>B2139*F2136+C2139*G2136+D2139*H2136+I2136</f>
        <v>0.18323085383738619</v>
      </c>
      <c r="K2139" s="17">
        <f t="shared" si="1422"/>
        <v>4.3230853837386174E-2</v>
      </c>
      <c r="L2139" s="17">
        <f t="shared" si="1423"/>
        <v>1.8689067235094468E-3</v>
      </c>
      <c r="M2139" s="17">
        <f t="shared" si="1424"/>
        <v>-6.9169366139817876E-3</v>
      </c>
      <c r="N2139" s="17">
        <f t="shared" si="1425"/>
        <v>-2.6803129379179429E-2</v>
      </c>
      <c r="O2139" s="17">
        <f t="shared" si="1426"/>
        <v>-9.5107878442249588E-3</v>
      </c>
      <c r="P2139" s="18">
        <f>(E2139-J2139)*E2136</f>
        <v>-1.5563107381459022E-2</v>
      </c>
    </row>
    <row r="2140" spans="1:16" ht="15.75" thickBot="1" x14ac:dyDescent="0.3">
      <c r="B2140" s="7">
        <v>0.53</v>
      </c>
      <c r="C2140" s="8">
        <v>0.23</v>
      </c>
      <c r="D2140" s="8">
        <v>0.24</v>
      </c>
      <c r="E2140" s="9">
        <v>0.41</v>
      </c>
      <c r="F2140" s="37"/>
      <c r="G2140" s="39"/>
      <c r="H2140" s="39"/>
      <c r="I2140" s="41"/>
      <c r="J2140" s="19">
        <f>B2140*F2136+C2140*G2136+D2140*H2136+I2136</f>
        <v>0.4149917430965796</v>
      </c>
      <c r="K2140" s="20">
        <f t="shared" si="1422"/>
        <v>4.9917430965796261E-3</v>
      </c>
      <c r="L2140" s="20">
        <f t="shared" si="1423"/>
        <v>2.4917499142250354E-5</v>
      </c>
      <c r="M2140" s="20">
        <f t="shared" si="1424"/>
        <v>-2.6456238411872021E-3</v>
      </c>
      <c r="N2140" s="20">
        <f t="shared" si="1425"/>
        <v>-1.148100912213314E-3</v>
      </c>
      <c r="O2140" s="20">
        <f t="shared" si="1426"/>
        <v>-1.1980183431791103E-3</v>
      </c>
      <c r="P2140" s="21">
        <f>(E2140-J2140)*E2136</f>
        <v>-1.7970275147686653E-3</v>
      </c>
    </row>
    <row r="2141" spans="1:16" x14ac:dyDescent="0.25">
      <c r="K2141" t="s">
        <v>13</v>
      </c>
      <c r="L2141" s="22">
        <f>AVERAGE(L2136:L2140)</f>
        <v>7.6698137138944819E-4</v>
      </c>
      <c r="M2141" s="22">
        <f t="shared" ref="M2141:P2141" si="1427">AVERAGE(M2136:M2140)</f>
        <v>-2.3183485602711485E-4</v>
      </c>
      <c r="N2141" s="22">
        <f t="shared" si="1427"/>
        <v>-3.4889259729302391E-4</v>
      </c>
      <c r="O2141" s="22">
        <f t="shared" si="1427"/>
        <v>-8.3031775572359298E-4</v>
      </c>
      <c r="P2141" s="22">
        <f t="shared" si="1427"/>
        <v>3.9478801209585034E-4</v>
      </c>
    </row>
    <row r="2142" spans="1:16" ht="15.75" thickBot="1" x14ac:dyDescent="0.3"/>
    <row r="2143" spans="1:16" ht="15.75" thickBot="1" x14ac:dyDescent="0.3">
      <c r="A2143" s="23" t="s">
        <v>19</v>
      </c>
      <c r="B2143" s="27" t="s">
        <v>0</v>
      </c>
      <c r="C2143" s="28"/>
      <c r="D2143" s="28"/>
      <c r="E2143" s="29"/>
      <c r="F2143" s="30" t="s">
        <v>5</v>
      </c>
      <c r="G2143" s="31"/>
      <c r="H2143" s="31"/>
      <c r="I2143" s="32"/>
      <c r="J2143" s="33" t="s">
        <v>14</v>
      </c>
      <c r="K2143" s="34"/>
      <c r="L2143" s="34"/>
      <c r="M2143" s="34"/>
      <c r="N2143" s="34"/>
      <c r="O2143" s="34"/>
      <c r="P2143" s="35"/>
    </row>
    <row r="2144" spans="1:16" x14ac:dyDescent="0.25">
      <c r="A2144" s="23">
        <f>A2135+1</f>
        <v>238</v>
      </c>
      <c r="B2144" s="1" t="s">
        <v>1</v>
      </c>
      <c r="C2144" s="2" t="s">
        <v>2</v>
      </c>
      <c r="D2144" s="2" t="s">
        <v>3</v>
      </c>
      <c r="E2144" s="3" t="s">
        <v>4</v>
      </c>
      <c r="F2144" s="10" t="s">
        <v>6</v>
      </c>
      <c r="G2144" s="11" t="s">
        <v>7</v>
      </c>
      <c r="H2144" s="11" t="s">
        <v>8</v>
      </c>
      <c r="I2144" s="12" t="s">
        <v>9</v>
      </c>
      <c r="J2144" s="13" t="s">
        <v>10</v>
      </c>
      <c r="K2144" s="14" t="s">
        <v>11</v>
      </c>
      <c r="L2144" s="14" t="s">
        <v>12</v>
      </c>
      <c r="M2144" s="14" t="s">
        <v>15</v>
      </c>
      <c r="N2144" s="14" t="s">
        <v>16</v>
      </c>
      <c r="O2144" s="14" t="s">
        <v>17</v>
      </c>
      <c r="P2144" s="15" t="s">
        <v>18</v>
      </c>
    </row>
    <row r="2145" spans="1:16" x14ac:dyDescent="0.25">
      <c r="B2145" s="4">
        <v>0.47</v>
      </c>
      <c r="C2145" s="5">
        <v>0.38</v>
      </c>
      <c r="D2145" s="5">
        <v>0.15</v>
      </c>
      <c r="E2145" s="6">
        <v>0.36</v>
      </c>
      <c r="F2145" s="36">
        <f>F2136+M2141</f>
        <v>0.74409938300340484</v>
      </c>
      <c r="G2145" s="38">
        <f>G2136+N2141</f>
        <v>0.12167010825484044</v>
      </c>
      <c r="H2145" s="38">
        <f>H2136+O2141</f>
        <v>0.19645713142105972</v>
      </c>
      <c r="I2145" s="40">
        <f>I2136+P2141</f>
        <v>-5.4522372355242134E-2</v>
      </c>
      <c r="J2145" s="16">
        <f>B2145*F2145+C2145*G2145+D2145*H2145+I2145</f>
        <v>0.37090754850635649</v>
      </c>
      <c r="K2145" s="17">
        <f>J2145-E2145</f>
        <v>1.0907548506356501E-2</v>
      </c>
      <c r="L2145" s="17">
        <f>K2145*K2145</f>
        <v>1.1897461441851994E-4</v>
      </c>
      <c r="M2145" s="17">
        <f>(E2145-J2145)*B2145</f>
        <v>-5.1265477979875558E-3</v>
      </c>
      <c r="N2145" s="17">
        <f>(E2145-J2145)*C2145</f>
        <v>-4.144868432415471E-3</v>
      </c>
      <c r="O2145" s="17">
        <f>(E2145-J2145)*D2145</f>
        <v>-1.6361322759534751E-3</v>
      </c>
      <c r="P2145" s="18">
        <f>(E2145-J2145)*I2145</f>
        <v>5.947054211464343E-4</v>
      </c>
    </row>
    <row r="2146" spans="1:16" x14ac:dyDescent="0.25">
      <c r="B2146" s="4">
        <v>0.27</v>
      </c>
      <c r="C2146" s="5">
        <v>0.55000000000000004</v>
      </c>
      <c r="D2146" s="5">
        <v>0.18</v>
      </c>
      <c r="E2146" s="6">
        <v>0.28999999999999998</v>
      </c>
      <c r="F2146" s="36"/>
      <c r="G2146" s="38"/>
      <c r="H2146" s="38"/>
      <c r="I2146" s="40"/>
      <c r="J2146" s="16">
        <f>B2146*F2145+C2146*G2145+D2146*H2145+I2145</f>
        <v>0.24866530425163016</v>
      </c>
      <c r="K2146" s="17">
        <f t="shared" ref="K2146:K2149" si="1428">J2146-E2146</f>
        <v>-4.1334695748369815E-2</v>
      </c>
      <c r="L2146" s="17">
        <f t="shared" ref="L2146:L2149" si="1429">K2146*K2146</f>
        <v>1.7085570726103018E-3</v>
      </c>
      <c r="M2146" s="17">
        <f t="shared" ref="M2146:M2149" si="1430">(E2146-J2146)*B2146</f>
        <v>1.1160367852059851E-2</v>
      </c>
      <c r="N2146" s="17">
        <f t="shared" ref="N2146:N2149" si="1431">(E2146-J2146)*C2146</f>
        <v>2.27340826616034E-2</v>
      </c>
      <c r="O2146" s="17">
        <f t="shared" ref="O2146:O2149" si="1432">(E2146-J2146)*D2146</f>
        <v>7.4402452347065665E-3</v>
      </c>
      <c r="P2146" s="18">
        <f>(E2146-J2146)*E2145</f>
        <v>1.4880490469413133E-2</v>
      </c>
    </row>
    <row r="2147" spans="1:16" x14ac:dyDescent="0.25">
      <c r="B2147" s="4">
        <v>0.22</v>
      </c>
      <c r="C2147" s="5">
        <v>0.71</v>
      </c>
      <c r="D2147" s="5">
        <v>7.0000000000000007E-2</v>
      </c>
      <c r="E2147" s="6">
        <v>0.22</v>
      </c>
      <c r="F2147" s="36"/>
      <c r="G2147" s="38"/>
      <c r="H2147" s="38"/>
      <c r="I2147" s="40"/>
      <c r="J2147" s="16">
        <f>B2147*F2145+C2147*G2145+D2147*H2145+I2145</f>
        <v>0.20931726796591785</v>
      </c>
      <c r="K2147" s="17">
        <f t="shared" si="1428"/>
        <v>-1.0682732034082154E-2</v>
      </c>
      <c r="L2147" s="17">
        <f t="shared" si="1429"/>
        <v>1.1412076371200504E-4</v>
      </c>
      <c r="M2147" s="17">
        <f t="shared" si="1430"/>
        <v>2.3502010474980737E-3</v>
      </c>
      <c r="N2147" s="17">
        <f t="shared" si="1431"/>
        <v>7.5847397441983289E-3</v>
      </c>
      <c r="O2147" s="17">
        <f t="shared" si="1432"/>
        <v>7.4779124238575083E-4</v>
      </c>
      <c r="P2147" s="18">
        <f>(E2147-J2147)*E2145</f>
        <v>3.8457835322695754E-3</v>
      </c>
    </row>
    <row r="2148" spans="1:16" x14ac:dyDescent="0.25">
      <c r="B2148" s="4">
        <v>0.16</v>
      </c>
      <c r="C2148" s="5">
        <v>0.62</v>
      </c>
      <c r="D2148" s="5">
        <v>0.22</v>
      </c>
      <c r="E2148" s="6">
        <v>0.14000000000000001</v>
      </c>
      <c r="F2148" s="36"/>
      <c r="G2148" s="38"/>
      <c r="H2148" s="38"/>
      <c r="I2148" s="40"/>
      <c r="J2148" s="16">
        <f>B2148*F2145+C2148*G2145+D2148*H2145+I2145</f>
        <v>0.18318956495593688</v>
      </c>
      <c r="K2148" s="17">
        <f t="shared" si="1428"/>
        <v>4.3189564955936871E-2</v>
      </c>
      <c r="L2148" s="17">
        <f t="shared" si="1429"/>
        <v>1.8653385210830903E-3</v>
      </c>
      <c r="M2148" s="17">
        <f t="shared" si="1430"/>
        <v>-6.9103303929498993E-3</v>
      </c>
      <c r="N2148" s="17">
        <f t="shared" si="1431"/>
        <v>-2.6777530272680861E-2</v>
      </c>
      <c r="O2148" s="17">
        <f t="shared" si="1432"/>
        <v>-9.5017042903061122E-3</v>
      </c>
      <c r="P2148" s="18">
        <f>(E2148-J2148)*E2145</f>
        <v>-1.5548243384137274E-2</v>
      </c>
    </row>
    <row r="2149" spans="1:16" ht="15.75" thickBot="1" x14ac:dyDescent="0.3">
      <c r="B2149" s="7">
        <v>0.53</v>
      </c>
      <c r="C2149" s="8">
        <v>0.23</v>
      </c>
      <c r="D2149" s="8">
        <v>0.24</v>
      </c>
      <c r="E2149" s="9">
        <v>0.41</v>
      </c>
      <c r="F2149" s="37"/>
      <c r="G2149" s="39"/>
      <c r="H2149" s="39"/>
      <c r="I2149" s="41"/>
      <c r="J2149" s="19">
        <f>B2149*F2145+C2149*G2145+D2149*H2145+I2145</f>
        <v>0.41498413707623005</v>
      </c>
      <c r="K2149" s="20">
        <f t="shared" si="1428"/>
        <v>4.9841370762300774E-3</v>
      </c>
      <c r="L2149" s="20">
        <f t="shared" si="1429"/>
        <v>2.4841622394651305E-5</v>
      </c>
      <c r="M2149" s="20">
        <f t="shared" si="1430"/>
        <v>-2.641592650401941E-3</v>
      </c>
      <c r="N2149" s="20">
        <f t="shared" si="1431"/>
        <v>-1.1463515275329178E-3</v>
      </c>
      <c r="O2149" s="20">
        <f t="shared" si="1432"/>
        <v>-1.1961928982952186E-3</v>
      </c>
      <c r="P2149" s="21">
        <f>(E2149-J2149)*E2145</f>
        <v>-1.7942893474428279E-3</v>
      </c>
    </row>
    <row r="2150" spans="1:16" x14ac:dyDescent="0.25">
      <c r="K2150" t="s">
        <v>13</v>
      </c>
      <c r="L2150" s="22">
        <f>AVERAGE(L2145:L2149)</f>
        <v>7.6636651884371364E-4</v>
      </c>
      <c r="M2150" s="22">
        <f t="shared" ref="M2150:P2150" si="1433">AVERAGE(M2145:M2149)</f>
        <v>-2.3358038835629433E-4</v>
      </c>
      <c r="N2150" s="22">
        <f t="shared" si="1433"/>
        <v>-3.4998556536550444E-4</v>
      </c>
      <c r="O2150" s="22">
        <f t="shared" si="1433"/>
        <v>-8.2919859749249793E-4</v>
      </c>
      <c r="P2150" s="22">
        <f t="shared" si="1433"/>
        <v>3.9568933824980795E-4</v>
      </c>
    </row>
    <row r="2151" spans="1:16" ht="15.75" thickBot="1" x14ac:dyDescent="0.3"/>
    <row r="2152" spans="1:16" ht="15.75" thickBot="1" x14ac:dyDescent="0.3">
      <c r="A2152" s="23" t="s">
        <v>19</v>
      </c>
      <c r="B2152" s="27" t="s">
        <v>0</v>
      </c>
      <c r="C2152" s="28"/>
      <c r="D2152" s="28"/>
      <c r="E2152" s="29"/>
      <c r="F2152" s="30" t="s">
        <v>5</v>
      </c>
      <c r="G2152" s="31"/>
      <c r="H2152" s="31"/>
      <c r="I2152" s="32"/>
      <c r="J2152" s="33" t="s">
        <v>14</v>
      </c>
      <c r="K2152" s="34"/>
      <c r="L2152" s="34"/>
      <c r="M2152" s="34"/>
      <c r="N2152" s="34"/>
      <c r="O2152" s="34"/>
      <c r="P2152" s="35"/>
    </row>
    <row r="2153" spans="1:16" x14ac:dyDescent="0.25">
      <c r="A2153" s="23">
        <f>A2144+1</f>
        <v>239</v>
      </c>
      <c r="B2153" s="1" t="s">
        <v>1</v>
      </c>
      <c r="C2153" s="2" t="s">
        <v>2</v>
      </c>
      <c r="D2153" s="2" t="s">
        <v>3</v>
      </c>
      <c r="E2153" s="3" t="s">
        <v>4</v>
      </c>
      <c r="F2153" s="10" t="s">
        <v>6</v>
      </c>
      <c r="G2153" s="11" t="s">
        <v>7</v>
      </c>
      <c r="H2153" s="11" t="s">
        <v>8</v>
      </c>
      <c r="I2153" s="12" t="s">
        <v>9</v>
      </c>
      <c r="J2153" s="13" t="s">
        <v>10</v>
      </c>
      <c r="K2153" s="14" t="s">
        <v>11</v>
      </c>
      <c r="L2153" s="14" t="s">
        <v>12</v>
      </c>
      <c r="M2153" s="14" t="s">
        <v>15</v>
      </c>
      <c r="N2153" s="14" t="s">
        <v>16</v>
      </c>
      <c r="O2153" s="14" t="s">
        <v>17</v>
      </c>
      <c r="P2153" s="15" t="s">
        <v>18</v>
      </c>
    </row>
    <row r="2154" spans="1:16" x14ac:dyDescent="0.25">
      <c r="B2154" s="4">
        <v>0.47</v>
      </c>
      <c r="C2154" s="5">
        <v>0.38</v>
      </c>
      <c r="D2154" s="5">
        <v>0.15</v>
      </c>
      <c r="E2154" s="6">
        <v>0.36</v>
      </c>
      <c r="F2154" s="36">
        <f>F2145+M2150</f>
        <v>0.74386580261504853</v>
      </c>
      <c r="G2154" s="38">
        <f>G2145+N2150</f>
        <v>0.12132012268947494</v>
      </c>
      <c r="H2154" s="38">
        <f>H2145+O2150</f>
        <v>0.19562793282356722</v>
      </c>
      <c r="I2154" s="40">
        <f>I2145+P2150</f>
        <v>-5.4126683016992326E-2</v>
      </c>
      <c r="J2154" s="16">
        <f>B2154*F2154+C2154*G2154+D2154*H2154+I2154</f>
        <v>0.37093608075761603</v>
      </c>
      <c r="K2154" s="17">
        <f>J2154-E2154</f>
        <v>1.093608075761604E-2</v>
      </c>
      <c r="L2154" s="17">
        <f>K2154*K2154</f>
        <v>1.1959786233709983E-4</v>
      </c>
      <c r="M2154" s="17">
        <f>(E2154-J2154)*B2154</f>
        <v>-5.139957956079539E-3</v>
      </c>
      <c r="N2154" s="17">
        <f>(E2154-J2154)*C2154</f>
        <v>-4.1557106878940949E-3</v>
      </c>
      <c r="O2154" s="17">
        <f>(E2154-J2154)*D2154</f>
        <v>-1.640412113642406E-3</v>
      </c>
      <c r="P2154" s="18">
        <f>(E2154-J2154)*I2154</f>
        <v>5.9193377661571271E-4</v>
      </c>
    </row>
    <row r="2155" spans="1:16" x14ac:dyDescent="0.25">
      <c r="B2155" s="4">
        <v>0.27</v>
      </c>
      <c r="C2155" s="5">
        <v>0.55000000000000004</v>
      </c>
      <c r="D2155" s="5">
        <v>0.18</v>
      </c>
      <c r="E2155" s="6">
        <v>0.28999999999999998</v>
      </c>
      <c r="F2155" s="36"/>
      <c r="G2155" s="38"/>
      <c r="H2155" s="38"/>
      <c r="I2155" s="40"/>
      <c r="J2155" s="16">
        <f>B2155*F2154+C2155*G2154+D2155*H2154+I2154</f>
        <v>0.24865617907652413</v>
      </c>
      <c r="K2155" s="17">
        <f t="shared" ref="K2155:K2158" si="1434">J2155-E2155</f>
        <v>-4.1343820923475855E-2</v>
      </c>
      <c r="L2155" s="17">
        <f t="shared" ref="L2155:L2158" si="1435">K2155*K2155</f>
        <v>1.7093115285524399E-3</v>
      </c>
      <c r="M2155" s="17">
        <f t="shared" ref="M2155:M2158" si="1436">(E2155-J2155)*B2155</f>
        <v>1.1162831649338482E-2</v>
      </c>
      <c r="N2155" s="17">
        <f t="shared" ref="N2155:N2158" si="1437">(E2155-J2155)*C2155</f>
        <v>2.2739101507911721E-2</v>
      </c>
      <c r="O2155" s="17">
        <f t="shared" ref="O2155:O2158" si="1438">(E2155-J2155)*D2155</f>
        <v>7.4418877662256536E-3</v>
      </c>
      <c r="P2155" s="18">
        <f>(E2155-J2155)*E2154</f>
        <v>1.4883775532451307E-2</v>
      </c>
    </row>
    <row r="2156" spans="1:16" x14ac:dyDescent="0.25">
      <c r="B2156" s="4">
        <v>0.22</v>
      </c>
      <c r="C2156" s="5">
        <v>0.71</v>
      </c>
      <c r="D2156" s="5">
        <v>7.0000000000000007E-2</v>
      </c>
      <c r="E2156" s="6">
        <v>0.22</v>
      </c>
      <c r="F2156" s="36"/>
      <c r="G2156" s="38"/>
      <c r="H2156" s="38"/>
      <c r="I2156" s="40"/>
      <c r="J2156" s="16">
        <f>B2156*F2154+C2156*G2154+D2156*H2154+I2154</f>
        <v>0.20935503596549523</v>
      </c>
      <c r="K2156" s="17">
        <f t="shared" si="1434"/>
        <v>-1.0644964034504767E-2</v>
      </c>
      <c r="L2156" s="17">
        <f t="shared" si="1435"/>
        <v>1.133152592959E-4</v>
      </c>
      <c r="M2156" s="17">
        <f t="shared" si="1436"/>
        <v>2.3418920875910489E-3</v>
      </c>
      <c r="N2156" s="17">
        <f t="shared" si="1437"/>
        <v>7.5579244644983839E-3</v>
      </c>
      <c r="O2156" s="17">
        <f t="shared" si="1438"/>
        <v>7.4514748241533374E-4</v>
      </c>
      <c r="P2156" s="18">
        <f>(E2156-J2156)*E2154</f>
        <v>3.8321870524217158E-3</v>
      </c>
    </row>
    <row r="2157" spans="1:16" x14ac:dyDescent="0.25">
      <c r="B2157" s="4">
        <v>0.16</v>
      </c>
      <c r="C2157" s="5">
        <v>0.62</v>
      </c>
      <c r="D2157" s="5">
        <v>0.22</v>
      </c>
      <c r="E2157" s="6">
        <v>0.14000000000000001</v>
      </c>
      <c r="F2157" s="36"/>
      <c r="G2157" s="38"/>
      <c r="H2157" s="38"/>
      <c r="I2157" s="40"/>
      <c r="J2157" s="16">
        <f>B2157*F2154+C2157*G2154+D2157*H2154+I2154</f>
        <v>0.18314846669007467</v>
      </c>
      <c r="K2157" s="17">
        <f t="shared" si="1434"/>
        <v>4.3148466690074661E-2</v>
      </c>
      <c r="L2157" s="17">
        <f t="shared" si="1435"/>
        <v>1.8617901777044825E-3</v>
      </c>
      <c r="M2157" s="17">
        <f t="shared" si="1436"/>
        <v>-6.9037546704119462E-3</v>
      </c>
      <c r="N2157" s="17">
        <f t="shared" si="1437"/>
        <v>-2.675204934784629E-2</v>
      </c>
      <c r="O2157" s="17">
        <f t="shared" si="1438"/>
        <v>-9.4926626718164261E-3</v>
      </c>
      <c r="P2157" s="18">
        <f>(E2157-J2157)*E2154</f>
        <v>-1.5533448008426877E-2</v>
      </c>
    </row>
    <row r="2158" spans="1:16" ht="15.75" thickBot="1" x14ac:dyDescent="0.3">
      <c r="B2158" s="7">
        <v>0.53</v>
      </c>
      <c r="C2158" s="8">
        <v>0.23</v>
      </c>
      <c r="D2158" s="8">
        <v>0.24</v>
      </c>
      <c r="E2158" s="9">
        <v>0.41</v>
      </c>
      <c r="F2158" s="37"/>
      <c r="G2158" s="39"/>
      <c r="H2158" s="39"/>
      <c r="I2158" s="41"/>
      <c r="J2158" s="19">
        <f>B2158*F2154+C2158*G2154+D2158*H2154+I2154</f>
        <v>0.41497652446521882</v>
      </c>
      <c r="K2158" s="20">
        <f t="shared" si="1434"/>
        <v>4.9765244652188456E-3</v>
      </c>
      <c r="L2158" s="20">
        <f t="shared" si="1435"/>
        <v>2.4765795752921717E-5</v>
      </c>
      <c r="M2158" s="20">
        <f t="shared" si="1436"/>
        <v>-2.6375579665659883E-3</v>
      </c>
      <c r="N2158" s="20">
        <f t="shared" si="1437"/>
        <v>-1.1446006270003346E-3</v>
      </c>
      <c r="O2158" s="20">
        <f t="shared" si="1438"/>
        <v>-1.1943658716525229E-3</v>
      </c>
      <c r="P2158" s="21">
        <f>(E2158-J2158)*E2154</f>
        <v>-1.7915488074787844E-3</v>
      </c>
    </row>
    <row r="2159" spans="1:16" x14ac:dyDescent="0.25">
      <c r="K2159" t="s">
        <v>13</v>
      </c>
      <c r="L2159" s="22">
        <f>AVERAGE(L2154:L2158)</f>
        <v>7.6575612472856876E-4</v>
      </c>
      <c r="M2159" s="22">
        <f t="shared" ref="M2159:P2159" si="1439">AVERAGE(M2154:M2158)</f>
        <v>-2.353093712255885E-4</v>
      </c>
      <c r="N2159" s="22">
        <f t="shared" si="1439"/>
        <v>-3.5106693806612297E-4</v>
      </c>
      <c r="O2159" s="22">
        <f t="shared" si="1439"/>
        <v>-8.2808108169407353E-4</v>
      </c>
      <c r="P2159" s="22">
        <f t="shared" si="1439"/>
        <v>3.9657990911661493E-4</v>
      </c>
    </row>
    <row r="2160" spans="1:16" ht="15.75" thickBot="1" x14ac:dyDescent="0.3"/>
    <row r="2161" spans="1:16" ht="15.75" thickBot="1" x14ac:dyDescent="0.3">
      <c r="A2161" s="23" t="s">
        <v>19</v>
      </c>
      <c r="B2161" s="27" t="s">
        <v>0</v>
      </c>
      <c r="C2161" s="28"/>
      <c r="D2161" s="28"/>
      <c r="E2161" s="29"/>
      <c r="F2161" s="30" t="s">
        <v>5</v>
      </c>
      <c r="G2161" s="31"/>
      <c r="H2161" s="31"/>
      <c r="I2161" s="32"/>
      <c r="J2161" s="33" t="s">
        <v>14</v>
      </c>
      <c r="K2161" s="34"/>
      <c r="L2161" s="34"/>
      <c r="M2161" s="34"/>
      <c r="N2161" s="34"/>
      <c r="O2161" s="34"/>
      <c r="P2161" s="35"/>
    </row>
    <row r="2162" spans="1:16" x14ac:dyDescent="0.25">
      <c r="A2162" s="23">
        <f>A2153+1</f>
        <v>240</v>
      </c>
      <c r="B2162" s="1" t="s">
        <v>1</v>
      </c>
      <c r="C2162" s="2" t="s">
        <v>2</v>
      </c>
      <c r="D2162" s="2" t="s">
        <v>3</v>
      </c>
      <c r="E2162" s="3" t="s">
        <v>4</v>
      </c>
      <c r="F2162" s="10" t="s">
        <v>6</v>
      </c>
      <c r="G2162" s="11" t="s">
        <v>7</v>
      </c>
      <c r="H2162" s="11" t="s">
        <v>8</v>
      </c>
      <c r="I2162" s="12" t="s">
        <v>9</v>
      </c>
      <c r="J2162" s="13" t="s">
        <v>10</v>
      </c>
      <c r="K2162" s="14" t="s">
        <v>11</v>
      </c>
      <c r="L2162" s="14" t="s">
        <v>12</v>
      </c>
      <c r="M2162" s="14" t="s">
        <v>15</v>
      </c>
      <c r="N2162" s="14" t="s">
        <v>16</v>
      </c>
      <c r="O2162" s="14" t="s">
        <v>17</v>
      </c>
      <c r="P2162" s="15" t="s">
        <v>18</v>
      </c>
    </row>
    <row r="2163" spans="1:16" x14ac:dyDescent="0.25">
      <c r="B2163" s="4">
        <v>0.47</v>
      </c>
      <c r="C2163" s="5">
        <v>0.38</v>
      </c>
      <c r="D2163" s="5">
        <v>0.15</v>
      </c>
      <c r="E2163" s="6">
        <v>0.36</v>
      </c>
      <c r="F2163" s="42">
        <f>F2154+M2159</f>
        <v>0.74363049324382291</v>
      </c>
      <c r="G2163" s="45">
        <f>G2154+N2159</f>
        <v>0.12096905575140882</v>
      </c>
      <c r="H2163" s="45">
        <f>H2154+O2159</f>
        <v>0.19479985174187314</v>
      </c>
      <c r="I2163" s="48">
        <f>I2154+P2159</f>
        <v>-5.373010310787571E-2</v>
      </c>
      <c r="J2163" s="16">
        <f>B2163*F2163+C2163*G2163+D2163*H2163+I2163</f>
        <v>0.37096444766353731</v>
      </c>
      <c r="K2163" s="17">
        <f>J2163-E2163</f>
        <v>1.0964447663537324E-2</v>
      </c>
      <c r="L2163" s="17">
        <f>K2163*K2163</f>
        <v>1.2021911256644909E-4</v>
      </c>
      <c r="M2163" s="17">
        <f>(E2163-J2163)*B2163</f>
        <v>-5.153290401862542E-3</v>
      </c>
      <c r="N2163" s="17">
        <f>(E2163-J2163)*C2163</f>
        <v>-4.166490112144183E-3</v>
      </c>
      <c r="O2163" s="17">
        <f>(E2163-J2163)*D2163</f>
        <v>-1.6446671495305987E-3</v>
      </c>
      <c r="P2163" s="18">
        <f>(E2163-J2163)*I2163</f>
        <v>5.8912090348276738E-4</v>
      </c>
    </row>
    <row r="2164" spans="1:16" x14ac:dyDescent="0.25">
      <c r="B2164" s="4">
        <v>0.27</v>
      </c>
      <c r="C2164" s="5">
        <v>0.55000000000000004</v>
      </c>
      <c r="D2164" s="5">
        <v>0.18</v>
      </c>
      <c r="E2164" s="6">
        <v>0.28999999999999998</v>
      </c>
      <c r="F2164" s="43"/>
      <c r="G2164" s="46"/>
      <c r="H2164" s="46"/>
      <c r="I2164" s="49"/>
      <c r="J2164" s="16">
        <f>B2164*F2163+C2164*G2163+D2164*H2163+I2163</f>
        <v>0.24864708404476851</v>
      </c>
      <c r="K2164" s="17">
        <f t="shared" ref="K2164:K2167" si="1440">J2164-E2164</f>
        <v>-4.1352915955231467E-2</v>
      </c>
      <c r="L2164" s="17">
        <f t="shared" ref="L2164:L2167" si="1441">K2164*K2164</f>
        <v>1.7100636580004373E-3</v>
      </c>
      <c r="M2164" s="17">
        <f t="shared" ref="M2164:M2167" si="1442">(E2164-J2164)*B2164</f>
        <v>1.1165287307912497E-2</v>
      </c>
      <c r="N2164" s="17">
        <f t="shared" ref="N2164:N2167" si="1443">(E2164-J2164)*C2164</f>
        <v>2.2744103775377309E-2</v>
      </c>
      <c r="O2164" s="17">
        <f t="shared" ref="O2164:O2167" si="1444">(E2164-J2164)*D2164</f>
        <v>7.4435248719416638E-3</v>
      </c>
      <c r="P2164" s="18">
        <f>(E2164-J2164)*E2163</f>
        <v>1.4887049743883328E-2</v>
      </c>
    </row>
    <row r="2165" spans="1:16" x14ac:dyDescent="0.25">
      <c r="B2165" s="4">
        <v>0.22</v>
      </c>
      <c r="C2165" s="5">
        <v>0.71</v>
      </c>
      <c r="D2165" s="5">
        <v>7.0000000000000007E-2</v>
      </c>
      <c r="E2165" s="6">
        <v>0.22</v>
      </c>
      <c r="F2165" s="43"/>
      <c r="G2165" s="46"/>
      <c r="H2165" s="46"/>
      <c r="I2165" s="49"/>
      <c r="J2165" s="16">
        <f>B2165*F2163+C2165*G2163+D2165*H2163+I2163</f>
        <v>0.2093926246111967</v>
      </c>
      <c r="K2165" s="17">
        <f t="shared" si="1440"/>
        <v>-1.0607375388803297E-2</v>
      </c>
      <c r="L2165" s="17">
        <f t="shared" si="1441"/>
        <v>1.125164126389899E-4</v>
      </c>
      <c r="M2165" s="17">
        <f t="shared" si="1442"/>
        <v>2.3336225855367255E-3</v>
      </c>
      <c r="N2165" s="17">
        <f t="shared" si="1443"/>
        <v>7.5312365260503406E-3</v>
      </c>
      <c r="O2165" s="17">
        <f t="shared" si="1444"/>
        <v>7.425162772162309E-4</v>
      </c>
      <c r="P2165" s="18">
        <f>(E2165-J2165)*E2163</f>
        <v>3.8186551399691871E-3</v>
      </c>
    </row>
    <row r="2166" spans="1:16" x14ac:dyDescent="0.25">
      <c r="B2166" s="4">
        <v>0.16</v>
      </c>
      <c r="C2166" s="5">
        <v>0.62</v>
      </c>
      <c r="D2166" s="5">
        <v>0.22</v>
      </c>
      <c r="E2166" s="6">
        <v>0.14000000000000001</v>
      </c>
      <c r="F2166" s="43"/>
      <c r="G2166" s="46"/>
      <c r="H2166" s="46"/>
      <c r="I2166" s="49"/>
      <c r="J2166" s="16">
        <f>B2166*F2163+C2166*G2163+D2166*H2163+I2163</f>
        <v>0.18310755776022153</v>
      </c>
      <c r="K2166" s="17">
        <f t="shared" si="1440"/>
        <v>4.3107557760221515E-2</v>
      </c>
      <c r="L2166" s="17">
        <f t="shared" si="1441"/>
        <v>1.8582615360508341E-3</v>
      </c>
      <c r="M2166" s="17">
        <f t="shared" si="1442"/>
        <v>-6.8972092416354422E-3</v>
      </c>
      <c r="N2166" s="17">
        <f t="shared" si="1443"/>
        <v>-2.6726685811337341E-2</v>
      </c>
      <c r="O2166" s="17">
        <f t="shared" si="1444"/>
        <v>-9.4836627072487339E-3</v>
      </c>
      <c r="P2166" s="18">
        <f>(E2166-J2166)*E2163</f>
        <v>-1.5518720793679745E-2</v>
      </c>
    </row>
    <row r="2167" spans="1:16" ht="15.75" thickBot="1" x14ac:dyDescent="0.3">
      <c r="B2167" s="7">
        <v>0.53</v>
      </c>
      <c r="C2167" s="8">
        <v>0.23</v>
      </c>
      <c r="D2167" s="8">
        <v>0.24</v>
      </c>
      <c r="E2167" s="9">
        <v>0.41</v>
      </c>
      <c r="F2167" s="44"/>
      <c r="G2167" s="47"/>
      <c r="H2167" s="47"/>
      <c r="I2167" s="50"/>
      <c r="J2167" s="19">
        <f>B2167*F2163+C2167*G2163+D2167*H2163+I2163</f>
        <v>0.4149689055522241</v>
      </c>
      <c r="K2167" s="20">
        <f t="shared" si="1440"/>
        <v>4.9689055522241232E-3</v>
      </c>
      <c r="L2167" s="20">
        <f t="shared" si="1441"/>
        <v>2.4690022386923718E-5</v>
      </c>
      <c r="M2167" s="20">
        <f t="shared" si="1442"/>
        <v>-2.6335199426787853E-3</v>
      </c>
      <c r="N2167" s="20">
        <f t="shared" si="1443"/>
        <v>-1.1428482770115484E-3</v>
      </c>
      <c r="O2167" s="20">
        <f t="shared" si="1444"/>
        <v>-1.1925373325337896E-3</v>
      </c>
      <c r="P2167" s="21">
        <f>(E2167-J2167)*E2163</f>
        <v>-1.7888059988006844E-3</v>
      </c>
    </row>
    <row r="2168" spans="1:16" x14ac:dyDescent="0.25">
      <c r="K2168" t="s">
        <v>13</v>
      </c>
      <c r="L2168" s="22">
        <f>AVERAGE(L2163:L2167)</f>
        <v>7.6515014832872683E-4</v>
      </c>
      <c r="M2168" s="22">
        <f t="shared" ref="M2168:P2168" si="1445">AVERAGE(M2163:M2167)</f>
        <v>-2.3702193854550956E-4</v>
      </c>
      <c r="N2168" s="22">
        <f t="shared" si="1445"/>
        <v>-3.5213677981308451E-4</v>
      </c>
      <c r="O2168" s="22">
        <f t="shared" si="1445"/>
        <v>-8.2696520803104555E-4</v>
      </c>
      <c r="P2168" s="22">
        <f t="shared" si="1445"/>
        <v>3.9745979897097046E-4</v>
      </c>
    </row>
    <row r="2169" spans="1:16" ht="15.75" thickBot="1" x14ac:dyDescent="0.3"/>
    <row r="2170" spans="1:16" ht="15.75" thickBot="1" x14ac:dyDescent="0.3">
      <c r="A2170" s="23" t="s">
        <v>19</v>
      </c>
      <c r="B2170" s="27" t="s">
        <v>0</v>
      </c>
      <c r="C2170" s="28"/>
      <c r="D2170" s="28"/>
      <c r="E2170" s="29"/>
      <c r="F2170" s="30" t="s">
        <v>5</v>
      </c>
      <c r="G2170" s="31"/>
      <c r="H2170" s="31"/>
      <c r="I2170" s="32"/>
      <c r="J2170" s="33" t="s">
        <v>14</v>
      </c>
      <c r="K2170" s="34"/>
      <c r="L2170" s="34"/>
      <c r="M2170" s="34"/>
      <c r="N2170" s="34"/>
      <c r="O2170" s="34"/>
      <c r="P2170" s="35"/>
    </row>
    <row r="2171" spans="1:16" x14ac:dyDescent="0.25">
      <c r="A2171" s="23">
        <f>A2162+1</f>
        <v>241</v>
      </c>
      <c r="B2171" s="1" t="s">
        <v>1</v>
      </c>
      <c r="C2171" s="2" t="s">
        <v>2</v>
      </c>
      <c r="D2171" s="2" t="s">
        <v>3</v>
      </c>
      <c r="E2171" s="3" t="s">
        <v>4</v>
      </c>
      <c r="F2171" s="10" t="s">
        <v>6</v>
      </c>
      <c r="G2171" s="11" t="s">
        <v>7</v>
      </c>
      <c r="H2171" s="11" t="s">
        <v>8</v>
      </c>
      <c r="I2171" s="12" t="s">
        <v>9</v>
      </c>
      <c r="J2171" s="13" t="s">
        <v>10</v>
      </c>
      <c r="K2171" s="14" t="s">
        <v>11</v>
      </c>
      <c r="L2171" s="14" t="s">
        <v>12</v>
      </c>
      <c r="M2171" s="14" t="s">
        <v>15</v>
      </c>
      <c r="N2171" s="14" t="s">
        <v>16</v>
      </c>
      <c r="O2171" s="14" t="s">
        <v>17</v>
      </c>
      <c r="P2171" s="15" t="s">
        <v>18</v>
      </c>
    </row>
    <row r="2172" spans="1:16" x14ac:dyDescent="0.25">
      <c r="B2172" s="4">
        <v>0.47</v>
      </c>
      <c r="C2172" s="5">
        <v>0.38</v>
      </c>
      <c r="D2172" s="5">
        <v>0.15</v>
      </c>
      <c r="E2172" s="6">
        <v>0.36</v>
      </c>
      <c r="F2172" s="36">
        <f>F2163+M2168</f>
        <v>0.74339347130527744</v>
      </c>
      <c r="G2172" s="38">
        <f>G2163+N2168</f>
        <v>0.12061691897159574</v>
      </c>
      <c r="H2172" s="38">
        <f>H2163+O2168</f>
        <v>0.19397288653384209</v>
      </c>
      <c r="I2172" s="40">
        <f>I2163+P2168</f>
        <v>-5.3332643308904741E-2</v>
      </c>
      <c r="J2172" s="16">
        <f>B2172*F2172+C2172*G2172+D2172*H2172+I2172</f>
        <v>0.37099265039385831</v>
      </c>
      <c r="K2172" s="17">
        <f>J2172-E2172</f>
        <v>1.0992650393858328E-2</v>
      </c>
      <c r="L2172" s="17">
        <f>K2172*K2172</f>
        <v>1.2083836268159364E-4</v>
      </c>
      <c r="M2172" s="17">
        <f>(E2172-J2172)*B2172</f>
        <v>-5.1665456851134137E-3</v>
      </c>
      <c r="N2172" s="17">
        <f>(E2172-J2172)*C2172</f>
        <v>-4.1772071496661645E-3</v>
      </c>
      <c r="O2172" s="17">
        <f>(E2172-J2172)*D2172</f>
        <v>-1.6488975590787491E-3</v>
      </c>
      <c r="P2172" s="18">
        <f>(E2172-J2172)*I2172</f>
        <v>5.8626710247513744E-4</v>
      </c>
    </row>
    <row r="2173" spans="1:16" x14ac:dyDescent="0.25">
      <c r="B2173" s="4">
        <v>0.27</v>
      </c>
      <c r="C2173" s="5">
        <v>0.55000000000000004</v>
      </c>
      <c r="D2173" s="5">
        <v>0.18</v>
      </c>
      <c r="E2173" s="6">
        <v>0.28999999999999998</v>
      </c>
      <c r="F2173" s="36"/>
      <c r="G2173" s="38"/>
      <c r="H2173" s="38"/>
      <c r="I2173" s="40"/>
      <c r="J2173" s="16">
        <f>B2173*F2172+C2173*G2172+D2173*H2172+I2172</f>
        <v>0.2486380189539894</v>
      </c>
      <c r="K2173" s="17">
        <f t="shared" ref="K2173:K2176" si="1446">J2173-E2173</f>
        <v>-4.1361981046010576E-2</v>
      </c>
      <c r="L2173" s="17">
        <f t="shared" ref="L2173:L2176" si="1447">K2173*K2173</f>
        <v>1.7108134760505382E-3</v>
      </c>
      <c r="M2173" s="17">
        <f t="shared" ref="M2173:M2176" si="1448">(E2173-J2173)*B2173</f>
        <v>1.1167734882422856E-2</v>
      </c>
      <c r="N2173" s="17">
        <f t="shared" ref="N2173:N2176" si="1449">(E2173-J2173)*C2173</f>
        <v>2.274908957530582E-2</v>
      </c>
      <c r="O2173" s="17">
        <f t="shared" ref="O2173:O2176" si="1450">(E2173-J2173)*D2173</f>
        <v>7.4451565882819037E-3</v>
      </c>
      <c r="P2173" s="18">
        <f>(E2173-J2173)*E2172</f>
        <v>1.4890313176563807E-2</v>
      </c>
    </row>
    <row r="2174" spans="1:16" x14ac:dyDescent="0.25">
      <c r="B2174" s="4">
        <v>0.22</v>
      </c>
      <c r="C2174" s="5">
        <v>0.71</v>
      </c>
      <c r="D2174" s="5">
        <v>7.0000000000000007E-2</v>
      </c>
      <c r="E2174" s="6">
        <v>0.22</v>
      </c>
      <c r="F2174" s="36"/>
      <c r="G2174" s="38"/>
      <c r="H2174" s="38"/>
      <c r="I2174" s="40"/>
      <c r="J2174" s="16">
        <f>B2174*F2172+C2174*G2172+D2174*H2172+I2172</f>
        <v>0.2094300349054582</v>
      </c>
      <c r="K2174" s="17">
        <f t="shared" si="1446"/>
        <v>-1.0569965094541806E-2</v>
      </c>
      <c r="L2174" s="17">
        <f t="shared" si="1447"/>
        <v>1.1172416209983216E-4</v>
      </c>
      <c r="M2174" s="17">
        <f t="shared" si="1448"/>
        <v>2.3253923207991974E-3</v>
      </c>
      <c r="N2174" s="17">
        <f t="shared" si="1449"/>
        <v>7.5046752171246817E-3</v>
      </c>
      <c r="O2174" s="17">
        <f t="shared" si="1450"/>
        <v>7.3989755661792644E-4</v>
      </c>
      <c r="P2174" s="18">
        <f>(E2174-J2174)*E2172</f>
        <v>3.8051874340350499E-3</v>
      </c>
    </row>
    <row r="2175" spans="1:16" x14ac:dyDescent="0.25">
      <c r="B2175" s="4">
        <v>0.16</v>
      </c>
      <c r="C2175" s="5">
        <v>0.62</v>
      </c>
      <c r="D2175" s="5">
        <v>0.22</v>
      </c>
      <c r="E2175" s="6">
        <v>0.14000000000000001</v>
      </c>
      <c r="F2175" s="36"/>
      <c r="G2175" s="38"/>
      <c r="H2175" s="38"/>
      <c r="I2175" s="40"/>
      <c r="J2175" s="16">
        <f>B2175*F2172+C2175*G2172+D2175*H2172+I2172</f>
        <v>0.18306683689977427</v>
      </c>
      <c r="K2175" s="17">
        <f t="shared" si="1446"/>
        <v>4.3066836899774252E-2</v>
      </c>
      <c r="L2175" s="17">
        <f t="shared" si="1447"/>
        <v>1.8547524405517571E-3</v>
      </c>
      <c r="M2175" s="17">
        <f t="shared" si="1448"/>
        <v>-6.8906939039638801E-3</v>
      </c>
      <c r="N2175" s="17">
        <f t="shared" si="1449"/>
        <v>-2.6701438877860036E-2</v>
      </c>
      <c r="O2175" s="17">
        <f t="shared" si="1450"/>
        <v>-9.4747041179503357E-3</v>
      </c>
      <c r="P2175" s="18">
        <f>(E2175-J2175)*E2172</f>
        <v>-1.550406128391873E-2</v>
      </c>
    </row>
    <row r="2176" spans="1:16" ht="15.75" thickBot="1" x14ac:dyDescent="0.3">
      <c r="B2176" s="7">
        <v>0.53</v>
      </c>
      <c r="C2176" s="8">
        <v>0.23</v>
      </c>
      <c r="D2176" s="8">
        <v>0.24</v>
      </c>
      <c r="E2176" s="9">
        <v>0.41</v>
      </c>
      <c r="F2176" s="37"/>
      <c r="G2176" s="39"/>
      <c r="H2176" s="39"/>
      <c r="I2176" s="41"/>
      <c r="J2176" s="19">
        <f>B2176*F2172+C2176*G2172+D2176*H2172+I2172</f>
        <v>0.4149612806144814</v>
      </c>
      <c r="K2176" s="20">
        <f t="shared" si="1446"/>
        <v>4.9612806144814225E-3</v>
      </c>
      <c r="L2176" s="20">
        <f t="shared" si="1447"/>
        <v>2.4614305335629161E-5</v>
      </c>
      <c r="M2176" s="20">
        <f t="shared" si="1448"/>
        <v>-2.6294787256751543E-3</v>
      </c>
      <c r="N2176" s="20">
        <f t="shared" si="1449"/>
        <v>-1.1410945413307273E-3</v>
      </c>
      <c r="O2176" s="20">
        <f t="shared" si="1450"/>
        <v>-1.1907073474755414E-3</v>
      </c>
      <c r="P2176" s="21">
        <f>(E2176-J2176)*E2172</f>
        <v>-1.786061021213312E-3</v>
      </c>
    </row>
    <row r="2177" spans="1:16" x14ac:dyDescent="0.25">
      <c r="K2177" t="s">
        <v>13</v>
      </c>
      <c r="L2177" s="22">
        <f>AVERAGE(L2172:L2176)</f>
        <v>7.6454854934386997E-4</v>
      </c>
      <c r="M2177" s="22">
        <f t="shared" ref="M2177:P2177" si="1451">AVERAGE(M2172:M2176)</f>
        <v>-2.387182223060791E-4</v>
      </c>
      <c r="N2177" s="22">
        <f t="shared" si="1451"/>
        <v>-3.531951552852849E-4</v>
      </c>
      <c r="O2177" s="22">
        <f t="shared" si="1451"/>
        <v>-8.2585097592095932E-4</v>
      </c>
      <c r="P2177" s="22">
        <f t="shared" si="1451"/>
        <v>3.9832908158839045E-4</v>
      </c>
    </row>
    <row r="2178" spans="1:16" ht="15.75" thickBot="1" x14ac:dyDescent="0.3"/>
    <row r="2179" spans="1:16" ht="15.75" thickBot="1" x14ac:dyDescent="0.3">
      <c r="A2179" s="23" t="s">
        <v>19</v>
      </c>
      <c r="B2179" s="27" t="s">
        <v>0</v>
      </c>
      <c r="C2179" s="28"/>
      <c r="D2179" s="28"/>
      <c r="E2179" s="29"/>
      <c r="F2179" s="30" t="s">
        <v>5</v>
      </c>
      <c r="G2179" s="31"/>
      <c r="H2179" s="31"/>
      <c r="I2179" s="32"/>
      <c r="J2179" s="33" t="s">
        <v>14</v>
      </c>
      <c r="K2179" s="34"/>
      <c r="L2179" s="34"/>
      <c r="M2179" s="34"/>
      <c r="N2179" s="34"/>
      <c r="O2179" s="34"/>
      <c r="P2179" s="35"/>
    </row>
    <row r="2180" spans="1:16" x14ac:dyDescent="0.25">
      <c r="A2180" s="23">
        <f>A2171+1</f>
        <v>242</v>
      </c>
      <c r="B2180" s="1" t="s">
        <v>1</v>
      </c>
      <c r="C2180" s="2" t="s">
        <v>2</v>
      </c>
      <c r="D2180" s="2" t="s">
        <v>3</v>
      </c>
      <c r="E2180" s="3" t="s">
        <v>4</v>
      </c>
      <c r="F2180" s="10" t="s">
        <v>6</v>
      </c>
      <c r="G2180" s="11" t="s">
        <v>7</v>
      </c>
      <c r="H2180" s="11" t="s">
        <v>8</v>
      </c>
      <c r="I2180" s="12" t="s">
        <v>9</v>
      </c>
      <c r="J2180" s="13" t="s">
        <v>10</v>
      </c>
      <c r="K2180" s="14" t="s">
        <v>11</v>
      </c>
      <c r="L2180" s="14" t="s">
        <v>12</v>
      </c>
      <c r="M2180" s="14" t="s">
        <v>15</v>
      </c>
      <c r="N2180" s="14" t="s">
        <v>16</v>
      </c>
      <c r="O2180" s="14" t="s">
        <v>17</v>
      </c>
      <c r="P2180" s="15" t="s">
        <v>18</v>
      </c>
    </row>
    <row r="2181" spans="1:16" x14ac:dyDescent="0.25">
      <c r="B2181" s="4">
        <v>0.47</v>
      </c>
      <c r="C2181" s="5">
        <v>0.38</v>
      </c>
      <c r="D2181" s="5">
        <v>0.15</v>
      </c>
      <c r="E2181" s="6">
        <v>0.36</v>
      </c>
      <c r="F2181" s="36">
        <f>F2172+M2177</f>
        <v>0.74315475308297141</v>
      </c>
      <c r="G2181" s="38">
        <f>G2172+N2177</f>
        <v>0.12026372381631045</v>
      </c>
      <c r="H2181" s="38">
        <f>H2172+O2177</f>
        <v>0.19314703555792112</v>
      </c>
      <c r="I2181" s="40">
        <f>I2172+P2177</f>
        <v>-5.2934314227316349E-2</v>
      </c>
      <c r="J2181" s="16">
        <f>B2181*F2181+C2181*G2181+D2181*H2181+I2181</f>
        <v>0.37102069010556632</v>
      </c>
      <c r="K2181" s="17">
        <f>J2181-E2181</f>
        <v>1.1020690105566333E-2</v>
      </c>
      <c r="L2181" s="17">
        <f>K2181*K2181</f>
        <v>1.2145561040292767E-4</v>
      </c>
      <c r="M2181" s="17">
        <f>(E2181-J2181)*B2181</f>
        <v>-5.1797243496161764E-3</v>
      </c>
      <c r="N2181" s="17">
        <f>(E2181-J2181)*C2181</f>
        <v>-4.1878622401152069E-3</v>
      </c>
      <c r="O2181" s="17">
        <f>(E2181-J2181)*D2181</f>
        <v>-1.65310351583495E-3</v>
      </c>
      <c r="P2181" s="18">
        <f>(E2181-J2181)*I2181</f>
        <v>5.8337267304992447E-4</v>
      </c>
    </row>
    <row r="2182" spans="1:16" x14ac:dyDescent="0.25">
      <c r="B2182" s="4">
        <v>0.27</v>
      </c>
      <c r="C2182" s="5">
        <v>0.55000000000000004</v>
      </c>
      <c r="D2182" s="5">
        <v>0.18</v>
      </c>
      <c r="E2182" s="6">
        <v>0.28999999999999998</v>
      </c>
      <c r="F2182" s="36"/>
      <c r="G2182" s="38"/>
      <c r="H2182" s="38"/>
      <c r="I2182" s="40"/>
      <c r="J2182" s="16">
        <f>B2182*F2181+C2182*G2181+D2182*H2181+I2181</f>
        <v>0.24862898360448252</v>
      </c>
      <c r="K2182" s="17">
        <f t="shared" ref="K2182:K2185" si="1452">J2182-E2182</f>
        <v>-4.1371016395517463E-2</v>
      </c>
      <c r="L2182" s="17">
        <f t="shared" ref="L2182:L2185" si="1453">K2182*K2182</f>
        <v>1.7115609975981746E-3</v>
      </c>
      <c r="M2182" s="17">
        <f t="shared" ref="M2182:M2185" si="1454">(E2182-J2182)*B2182</f>
        <v>1.1170174426789716E-2</v>
      </c>
      <c r="N2182" s="17">
        <f t="shared" ref="N2182:N2185" si="1455">(E2182-J2182)*C2182</f>
        <v>2.2754059017534606E-2</v>
      </c>
      <c r="O2182" s="17">
        <f t="shared" ref="O2182:O2185" si="1456">(E2182-J2182)*D2182</f>
        <v>7.4467829511931432E-3</v>
      </c>
      <c r="P2182" s="18">
        <f>(E2182-J2182)*E2181</f>
        <v>1.4893565902386286E-2</v>
      </c>
    </row>
    <row r="2183" spans="1:16" x14ac:dyDescent="0.25">
      <c r="B2183" s="4">
        <v>0.22</v>
      </c>
      <c r="C2183" s="5">
        <v>0.71</v>
      </c>
      <c r="D2183" s="5">
        <v>7.0000000000000007E-2</v>
      </c>
      <c r="E2183" s="6">
        <v>0.22</v>
      </c>
      <c r="F2183" s="36"/>
      <c r="G2183" s="38"/>
      <c r="H2183" s="38"/>
      <c r="I2183" s="40"/>
      <c r="J2183" s="16">
        <f>B2183*F2181+C2183*G2181+D2183*H2181+I2181</f>
        <v>0.20946726784957223</v>
      </c>
      <c r="K2183" s="17">
        <f t="shared" si="1452"/>
        <v>-1.053273215042777E-2</v>
      </c>
      <c r="L2183" s="17">
        <f t="shared" si="1453"/>
        <v>1.109384465526548E-4</v>
      </c>
      <c r="M2183" s="17">
        <f t="shared" si="1454"/>
        <v>2.3172010730941094E-3</v>
      </c>
      <c r="N2183" s="17">
        <f t="shared" si="1455"/>
        <v>7.4782398268037169E-3</v>
      </c>
      <c r="O2183" s="17">
        <f t="shared" si="1456"/>
        <v>7.3729125052994396E-4</v>
      </c>
      <c r="P2183" s="18">
        <f>(E2183-J2183)*E2181</f>
        <v>3.7917835741539973E-3</v>
      </c>
    </row>
    <row r="2184" spans="1:16" x14ac:dyDescent="0.25">
      <c r="B2184" s="4">
        <v>0.16</v>
      </c>
      <c r="C2184" s="5">
        <v>0.62</v>
      </c>
      <c r="D2184" s="5">
        <v>0.22</v>
      </c>
      <c r="E2184" s="6">
        <v>0.14000000000000001</v>
      </c>
      <c r="F2184" s="36"/>
      <c r="G2184" s="38"/>
      <c r="H2184" s="38"/>
      <c r="I2184" s="40"/>
      <c r="J2184" s="16">
        <f>B2184*F2181+C2184*G2181+D2184*H2181+I2181</f>
        <v>0.18302630285481422</v>
      </c>
      <c r="K2184" s="17">
        <f t="shared" si="1452"/>
        <v>4.3026302854814208E-2</v>
      </c>
      <c r="L2184" s="17">
        <f t="shared" si="1453"/>
        <v>1.8512627373541933E-3</v>
      </c>
      <c r="M2184" s="17">
        <f t="shared" si="1454"/>
        <v>-6.8842084567702737E-3</v>
      </c>
      <c r="N2184" s="17">
        <f t="shared" si="1455"/>
        <v>-2.6676307769984808E-2</v>
      </c>
      <c r="O2184" s="17">
        <f t="shared" si="1456"/>
        <v>-9.4657866280591259E-3</v>
      </c>
      <c r="P2184" s="18">
        <f>(E2184-J2184)*E2181</f>
        <v>-1.5489469027733115E-2</v>
      </c>
    </row>
    <row r="2185" spans="1:16" ht="15.75" thickBot="1" x14ac:dyDescent="0.3">
      <c r="B2185" s="7">
        <v>0.53</v>
      </c>
      <c r="C2185" s="8">
        <v>0.23</v>
      </c>
      <c r="D2185" s="8">
        <v>0.24</v>
      </c>
      <c r="E2185" s="9">
        <v>0.41</v>
      </c>
      <c r="F2185" s="37"/>
      <c r="G2185" s="39"/>
      <c r="H2185" s="39"/>
      <c r="I2185" s="41"/>
      <c r="J2185" s="19">
        <f>B2185*F2181+C2185*G2181+D2185*H2181+I2181</f>
        <v>0.41495364991831096</v>
      </c>
      <c r="K2185" s="20">
        <f t="shared" si="1452"/>
        <v>4.9536499183109872E-3</v>
      </c>
      <c r="L2185" s="20">
        <f t="shared" si="1453"/>
        <v>2.4538647513182451E-5</v>
      </c>
      <c r="M2185" s="20">
        <f t="shared" si="1454"/>
        <v>-2.6254344567048235E-3</v>
      </c>
      <c r="N2185" s="20">
        <f t="shared" si="1455"/>
        <v>-1.1393394812115271E-3</v>
      </c>
      <c r="O2185" s="20">
        <f t="shared" si="1456"/>
        <v>-1.1888759803946368E-3</v>
      </c>
      <c r="P2185" s="21">
        <f>(E2185-J2185)*E2181</f>
        <v>-1.7833139705919552E-3</v>
      </c>
    </row>
    <row r="2186" spans="1:16" x14ac:dyDescent="0.25">
      <c r="K2186" t="s">
        <v>13</v>
      </c>
      <c r="L2186" s="22">
        <f>AVERAGE(L2181:L2185)</f>
        <v>7.6395128788422668E-4</v>
      </c>
      <c r="M2186" s="22">
        <f t="shared" ref="M2186:P2186" si="1457">AVERAGE(M2181:M2185)</f>
        <v>-2.4039835264148981E-4</v>
      </c>
      <c r="N2186" s="22">
        <f t="shared" si="1457"/>
        <v>-3.5424212939464376E-4</v>
      </c>
      <c r="O2186" s="22">
        <f t="shared" si="1457"/>
        <v>-8.24738384513125E-4</v>
      </c>
      <c r="P2186" s="22">
        <f t="shared" si="1457"/>
        <v>3.9918783025302802E-4</v>
      </c>
    </row>
    <row r="2187" spans="1:16" ht="15.75" thickBot="1" x14ac:dyDescent="0.3"/>
    <row r="2188" spans="1:16" ht="15.75" thickBot="1" x14ac:dyDescent="0.3">
      <c r="A2188" s="23" t="s">
        <v>19</v>
      </c>
      <c r="B2188" s="27" t="s">
        <v>0</v>
      </c>
      <c r="C2188" s="28"/>
      <c r="D2188" s="28"/>
      <c r="E2188" s="29"/>
      <c r="F2188" s="30" t="s">
        <v>5</v>
      </c>
      <c r="G2188" s="31"/>
      <c r="H2188" s="31"/>
      <c r="I2188" s="32"/>
      <c r="J2188" s="33" t="s">
        <v>14</v>
      </c>
      <c r="K2188" s="34"/>
      <c r="L2188" s="34"/>
      <c r="M2188" s="34"/>
      <c r="N2188" s="34"/>
      <c r="O2188" s="34"/>
      <c r="P2188" s="35"/>
    </row>
    <row r="2189" spans="1:16" x14ac:dyDescent="0.25">
      <c r="A2189" s="23">
        <f>A2180+1</f>
        <v>243</v>
      </c>
      <c r="B2189" s="1" t="s">
        <v>1</v>
      </c>
      <c r="C2189" s="2" t="s">
        <v>2</v>
      </c>
      <c r="D2189" s="2" t="s">
        <v>3</v>
      </c>
      <c r="E2189" s="3" t="s">
        <v>4</v>
      </c>
      <c r="F2189" s="10" t="s">
        <v>6</v>
      </c>
      <c r="G2189" s="11" t="s">
        <v>7</v>
      </c>
      <c r="H2189" s="11" t="s">
        <v>8</v>
      </c>
      <c r="I2189" s="12" t="s">
        <v>9</v>
      </c>
      <c r="J2189" s="13" t="s">
        <v>10</v>
      </c>
      <c r="K2189" s="14" t="s">
        <v>11</v>
      </c>
      <c r="L2189" s="14" t="s">
        <v>12</v>
      </c>
      <c r="M2189" s="14" t="s">
        <v>15</v>
      </c>
      <c r="N2189" s="14" t="s">
        <v>16</v>
      </c>
      <c r="O2189" s="14" t="s">
        <v>17</v>
      </c>
      <c r="P2189" s="15" t="s">
        <v>18</v>
      </c>
    </row>
    <row r="2190" spans="1:16" x14ac:dyDescent="0.25">
      <c r="B2190" s="4">
        <v>0.47</v>
      </c>
      <c r="C2190" s="5">
        <v>0.38</v>
      </c>
      <c r="D2190" s="5">
        <v>0.15</v>
      </c>
      <c r="E2190" s="6">
        <v>0.36</v>
      </c>
      <c r="F2190" s="36">
        <f>F2181+M2186</f>
        <v>0.74291435473032996</v>
      </c>
      <c r="G2190" s="38">
        <f>G2181+N2186</f>
        <v>0.11990948168691581</v>
      </c>
      <c r="H2190" s="38">
        <f>H2181+O2186</f>
        <v>0.19232229717340799</v>
      </c>
      <c r="I2190" s="40">
        <f>I2181+P2186</f>
        <v>-5.2535126397063321E-2</v>
      </c>
      <c r="J2190" s="16">
        <f>B2190*F2190+C2190*G2190+D2190*H2190+I2190</f>
        <v>0.37104856794323099</v>
      </c>
      <c r="K2190" s="17">
        <f>J2190-E2190</f>
        <v>1.1048567943231002E-2</v>
      </c>
      <c r="L2190" s="17">
        <f>K2190*K2190</f>
        <v>1.2207085359619175E-4</v>
      </c>
      <c r="M2190" s="17">
        <f>(E2190-J2190)*B2190</f>
        <v>-5.1928269333185711E-3</v>
      </c>
      <c r="N2190" s="17">
        <f>(E2190-J2190)*C2190</f>
        <v>-4.1984558184277807E-3</v>
      </c>
      <c r="O2190" s="17">
        <f>(E2190-J2190)*D2190</f>
        <v>-1.6572851914846503E-3</v>
      </c>
      <c r="P2190" s="18">
        <f>(E2190-J2190)*I2190</f>
        <v>5.8043791340418264E-4</v>
      </c>
    </row>
    <row r="2191" spans="1:16" x14ac:dyDescent="0.25">
      <c r="B2191" s="4">
        <v>0.27</v>
      </c>
      <c r="C2191" s="5">
        <v>0.55000000000000004</v>
      </c>
      <c r="D2191" s="5">
        <v>0.18</v>
      </c>
      <c r="E2191" s="6">
        <v>0.28999999999999998</v>
      </c>
      <c r="F2191" s="36"/>
      <c r="G2191" s="38"/>
      <c r="H2191" s="38"/>
      <c r="I2191" s="40"/>
      <c r="J2191" s="16">
        <f>B2191*F2190+C2191*G2190+D2191*H2190+I2190</f>
        <v>0.24861997779914297</v>
      </c>
      <c r="K2191" s="17">
        <f t="shared" ref="K2191:K2194" si="1458">J2191-E2191</f>
        <v>-4.1380022200857014E-2</v>
      </c>
      <c r="L2191" s="17">
        <f t="shared" ref="L2191:L2194" si="1459">K2191*K2191</f>
        <v>1.7123062373434193E-3</v>
      </c>
      <c r="M2191" s="17">
        <f t="shared" ref="M2191:M2194" si="1460">(E2191-J2191)*B2191</f>
        <v>1.1172605994231394E-2</v>
      </c>
      <c r="N2191" s="17">
        <f t="shared" ref="N2191:N2194" si="1461">(E2191-J2191)*C2191</f>
        <v>2.2759012210471361E-2</v>
      </c>
      <c r="O2191" s="17">
        <f t="shared" ref="O2191:O2194" si="1462">(E2191-J2191)*D2191</f>
        <v>7.4484039961542625E-3</v>
      </c>
      <c r="P2191" s="18">
        <f>(E2191-J2191)*E2190</f>
        <v>1.4896807992308525E-2</v>
      </c>
    </row>
    <row r="2192" spans="1:16" x14ac:dyDescent="0.25">
      <c r="B2192" s="4">
        <v>0.22</v>
      </c>
      <c r="C2192" s="5">
        <v>0.71</v>
      </c>
      <c r="D2192" s="5">
        <v>7.0000000000000007E-2</v>
      </c>
      <c r="E2192" s="6">
        <v>0.22</v>
      </c>
      <c r="F2192" s="36"/>
      <c r="G2192" s="38"/>
      <c r="H2192" s="38"/>
      <c r="I2192" s="40"/>
      <c r="J2192" s="16">
        <f>B2192*F2190+C2192*G2190+D2192*H2190+I2190</f>
        <v>0.20950432444345801</v>
      </c>
      <c r="K2192" s="17">
        <f t="shared" si="1458"/>
        <v>-1.0495675556541989E-2</v>
      </c>
      <c r="L2192" s="17">
        <f t="shared" si="1459"/>
        <v>1.1015920538819298E-4</v>
      </c>
      <c r="M2192" s="17">
        <f t="shared" si="1460"/>
        <v>2.3090486224392375E-3</v>
      </c>
      <c r="N2192" s="17">
        <f t="shared" si="1461"/>
        <v>7.4519296451448121E-3</v>
      </c>
      <c r="O2192" s="17">
        <f t="shared" si="1462"/>
        <v>7.3469728895793926E-4</v>
      </c>
      <c r="P2192" s="18">
        <f>(E2192-J2192)*E2190</f>
        <v>3.778443200355116E-3</v>
      </c>
    </row>
    <row r="2193" spans="1:16" x14ac:dyDescent="0.25">
      <c r="B2193" s="4">
        <v>0.16</v>
      </c>
      <c r="C2193" s="5">
        <v>0.62</v>
      </c>
      <c r="D2193" s="5">
        <v>0.22</v>
      </c>
      <c r="E2193" s="6">
        <v>0.14000000000000001</v>
      </c>
      <c r="F2193" s="36"/>
      <c r="G2193" s="38"/>
      <c r="H2193" s="38"/>
      <c r="I2193" s="40"/>
      <c r="J2193" s="16">
        <f>B2193*F2190+C2193*G2190+D2193*H2190+I2190</f>
        <v>0.18298595438382703</v>
      </c>
      <c r="K2193" s="17">
        <f t="shared" si="1458"/>
        <v>4.2985954383827019E-2</v>
      </c>
      <c r="L2193" s="17">
        <f t="shared" si="1459"/>
        <v>1.8477922742884572E-3</v>
      </c>
      <c r="M2193" s="17">
        <f t="shared" si="1460"/>
        <v>-6.8777527014123232E-3</v>
      </c>
      <c r="N2193" s="17">
        <f t="shared" si="1461"/>
        <v>-2.6651291717972751E-2</v>
      </c>
      <c r="O2193" s="17">
        <f t="shared" si="1462"/>
        <v>-9.4569099644419442E-3</v>
      </c>
      <c r="P2193" s="18">
        <f>(E2193-J2193)*E2190</f>
        <v>-1.5474943578177726E-2</v>
      </c>
    </row>
    <row r="2194" spans="1:16" ht="15.75" thickBot="1" x14ac:dyDescent="0.3">
      <c r="B2194" s="7">
        <v>0.53</v>
      </c>
      <c r="C2194" s="8">
        <v>0.23</v>
      </c>
      <c r="D2194" s="8">
        <v>0.24</v>
      </c>
      <c r="E2194" s="9">
        <v>0.41</v>
      </c>
      <c r="F2194" s="37"/>
      <c r="G2194" s="39"/>
      <c r="H2194" s="39"/>
      <c r="I2194" s="41"/>
      <c r="J2194" s="19">
        <f>B2194*F2190+C2194*G2190+D2194*H2190+I2190</f>
        <v>0.41494601371962014</v>
      </c>
      <c r="K2194" s="20">
        <f t="shared" si="1458"/>
        <v>4.9460137196201681E-3</v>
      </c>
      <c r="L2194" s="20">
        <f t="shared" si="1459"/>
        <v>2.4463051714670929E-5</v>
      </c>
      <c r="M2194" s="20">
        <f t="shared" si="1460"/>
        <v>-2.6213872713986893E-3</v>
      </c>
      <c r="N2194" s="20">
        <f t="shared" si="1461"/>
        <v>-1.1375831555126387E-3</v>
      </c>
      <c r="O2194" s="20">
        <f t="shared" si="1462"/>
        <v>-1.1870432927088403E-3</v>
      </c>
      <c r="P2194" s="21">
        <f>(E2194-J2194)*E2190</f>
        <v>-1.7805649390632604E-3</v>
      </c>
    </row>
    <row r="2195" spans="1:16" x14ac:dyDescent="0.25">
      <c r="K2195" t="s">
        <v>13</v>
      </c>
      <c r="L2195" s="22">
        <f>AVERAGE(L2190:L2194)</f>
        <v>7.6335832446618635E-4</v>
      </c>
      <c r="M2195" s="22">
        <f t="shared" ref="M2195:P2195" si="1463">AVERAGE(M2190:M2194)</f>
        <v>-2.4206245789179029E-4</v>
      </c>
      <c r="N2195" s="22">
        <f t="shared" si="1463"/>
        <v>-3.5527776725939949E-4</v>
      </c>
      <c r="O2195" s="22">
        <f t="shared" si="1463"/>
        <v>-8.2362743270464659E-4</v>
      </c>
      <c r="P2195" s="22">
        <f t="shared" si="1463"/>
        <v>4.0003611776536754E-4</v>
      </c>
    </row>
    <row r="2196" spans="1:16" ht="15.75" thickBot="1" x14ac:dyDescent="0.3"/>
    <row r="2197" spans="1:16" ht="15.75" thickBot="1" x14ac:dyDescent="0.3">
      <c r="A2197" s="23" t="s">
        <v>19</v>
      </c>
      <c r="B2197" s="27" t="s">
        <v>0</v>
      </c>
      <c r="C2197" s="28"/>
      <c r="D2197" s="28"/>
      <c r="E2197" s="29"/>
      <c r="F2197" s="30" t="s">
        <v>5</v>
      </c>
      <c r="G2197" s="31"/>
      <c r="H2197" s="31"/>
      <c r="I2197" s="32"/>
      <c r="J2197" s="33" t="s">
        <v>14</v>
      </c>
      <c r="K2197" s="34"/>
      <c r="L2197" s="34"/>
      <c r="M2197" s="34"/>
      <c r="N2197" s="34"/>
      <c r="O2197" s="34"/>
      <c r="P2197" s="35"/>
    </row>
    <row r="2198" spans="1:16" x14ac:dyDescent="0.25">
      <c r="A2198" s="23">
        <f>A2189+1</f>
        <v>244</v>
      </c>
      <c r="B2198" s="1" t="s">
        <v>1</v>
      </c>
      <c r="C2198" s="2" t="s">
        <v>2</v>
      </c>
      <c r="D2198" s="2" t="s">
        <v>3</v>
      </c>
      <c r="E2198" s="3" t="s">
        <v>4</v>
      </c>
      <c r="F2198" s="10" t="s">
        <v>6</v>
      </c>
      <c r="G2198" s="11" t="s">
        <v>7</v>
      </c>
      <c r="H2198" s="11" t="s">
        <v>8</v>
      </c>
      <c r="I2198" s="12" t="s">
        <v>9</v>
      </c>
      <c r="J2198" s="13" t="s">
        <v>10</v>
      </c>
      <c r="K2198" s="14" t="s">
        <v>11</v>
      </c>
      <c r="L2198" s="14" t="s">
        <v>12</v>
      </c>
      <c r="M2198" s="14" t="s">
        <v>15</v>
      </c>
      <c r="N2198" s="14" t="s">
        <v>16</v>
      </c>
      <c r="O2198" s="14" t="s">
        <v>17</v>
      </c>
      <c r="P2198" s="15" t="s">
        <v>18</v>
      </c>
    </row>
    <row r="2199" spans="1:16" x14ac:dyDescent="0.25">
      <c r="B2199" s="4">
        <v>0.47</v>
      </c>
      <c r="C2199" s="5">
        <v>0.38</v>
      </c>
      <c r="D2199" s="5">
        <v>0.15</v>
      </c>
      <c r="E2199" s="6">
        <v>0.36</v>
      </c>
      <c r="F2199" s="36">
        <f>F2190+M2195</f>
        <v>0.74267229227243814</v>
      </c>
      <c r="G2199" s="38">
        <f>G2190+N2195</f>
        <v>0.11955420391965642</v>
      </c>
      <c r="H2199" s="38">
        <f>H2190+O2195</f>
        <v>0.19149866974070334</v>
      </c>
      <c r="I2199" s="40">
        <f>I2190+P2195</f>
        <v>-5.2135090279297955E-2</v>
      </c>
      <c r="J2199" s="16">
        <f>B2199*F2199+C2199*G2199+D2199*H2199+I2199</f>
        <v>0.37107628503932283</v>
      </c>
      <c r="K2199" s="17">
        <f>J2199-E2199</f>
        <v>1.1076285039322842E-2</v>
      </c>
      <c r="L2199" s="17">
        <f>K2199*K2199</f>
        <v>1.2268409027232701E-4</v>
      </c>
      <c r="M2199" s="17">
        <f>(E2199-J2199)*B2199</f>
        <v>-5.2058539684817356E-3</v>
      </c>
      <c r="N2199" s="17">
        <f>(E2199-J2199)*C2199</f>
        <v>-4.2089883149426799E-3</v>
      </c>
      <c r="O2199" s="17">
        <f>(E2199-J2199)*D2199</f>
        <v>-1.6614427558984263E-3</v>
      </c>
      <c r="P2199" s="18">
        <f>(E2199-J2199)*I2199</f>
        <v>5.7746312048433362E-4</v>
      </c>
    </row>
    <row r="2200" spans="1:16" x14ac:dyDescent="0.25">
      <c r="B2200" s="4">
        <v>0.27</v>
      </c>
      <c r="C2200" s="5">
        <v>0.55000000000000004</v>
      </c>
      <c r="D2200" s="5">
        <v>0.18</v>
      </c>
      <c r="E2200" s="6">
        <v>0.28999999999999998</v>
      </c>
      <c r="F2200" s="36"/>
      <c r="G2200" s="38"/>
      <c r="H2200" s="38"/>
      <c r="I2200" s="40"/>
      <c r="J2200" s="16">
        <f>B2200*F2199+C2200*G2199+D2200*H2199+I2199</f>
        <v>0.24861100134339803</v>
      </c>
      <c r="K2200" s="17">
        <f t="shared" ref="K2200:K2203" si="1464">J2200-E2200</f>
        <v>-4.138899865660195E-2</v>
      </c>
      <c r="L2200" s="17">
        <f t="shared" ref="L2200:L2203" si="1465">K2200*K2200</f>
        <v>1.7130492097961979E-3</v>
      </c>
      <c r="M2200" s="17">
        <f t="shared" ref="M2200:M2203" si="1466">(E2200-J2200)*B2200</f>
        <v>1.1175029637282527E-2</v>
      </c>
      <c r="N2200" s="17">
        <f t="shared" ref="N2200:N2203" si="1467">(E2200-J2200)*C2200</f>
        <v>2.2763949261131074E-2</v>
      </c>
      <c r="O2200" s="17">
        <f t="shared" ref="O2200:O2203" si="1468">(E2200-J2200)*D2200</f>
        <v>7.4500197581883511E-3</v>
      </c>
      <c r="P2200" s="18">
        <f>(E2200-J2200)*E2199</f>
        <v>1.4900039516376702E-2</v>
      </c>
    </row>
    <row r="2201" spans="1:16" x14ac:dyDescent="0.25">
      <c r="B2201" s="4">
        <v>0.22</v>
      </c>
      <c r="C2201" s="5">
        <v>0.71</v>
      </c>
      <c r="D2201" s="5">
        <v>7.0000000000000007E-2</v>
      </c>
      <c r="E2201" s="6">
        <v>0.22</v>
      </c>
      <c r="F2201" s="36"/>
      <c r="G2201" s="38"/>
      <c r="H2201" s="38"/>
      <c r="I2201" s="40"/>
      <c r="J2201" s="16">
        <f>B2201*F2199+C2201*G2199+D2201*H2199+I2199</f>
        <v>0.20954120568544371</v>
      </c>
      <c r="K2201" s="17">
        <f t="shared" si="1464"/>
        <v>-1.0458794314556291E-2</v>
      </c>
      <c r="L2201" s="17">
        <f t="shared" si="1465"/>
        <v>1.09386378514195E-4</v>
      </c>
      <c r="M2201" s="17">
        <f t="shared" si="1466"/>
        <v>2.3009347492023839E-3</v>
      </c>
      <c r="N2201" s="17">
        <f t="shared" si="1467"/>
        <v>7.4257439633349668E-3</v>
      </c>
      <c r="O2201" s="17">
        <f t="shared" si="1468"/>
        <v>7.3211560201894043E-4</v>
      </c>
      <c r="P2201" s="18">
        <f>(E2201-J2201)*E2199</f>
        <v>3.7651659532402645E-3</v>
      </c>
    </row>
    <row r="2202" spans="1:16" x14ac:dyDescent="0.25">
      <c r="B2202" s="4">
        <v>0.16</v>
      </c>
      <c r="C2202" s="5">
        <v>0.62</v>
      </c>
      <c r="D2202" s="5">
        <v>0.22</v>
      </c>
      <c r="E2202" s="6">
        <v>0.14000000000000001</v>
      </c>
      <c r="F2202" s="36"/>
      <c r="G2202" s="38"/>
      <c r="H2202" s="38"/>
      <c r="I2202" s="40"/>
      <c r="J2202" s="16">
        <f>B2202*F2199+C2202*G2199+D2202*H2199+I2199</f>
        <v>0.18294579025743385</v>
      </c>
      <c r="K2202" s="17">
        <f t="shared" si="1464"/>
        <v>4.2945790257433836E-2</v>
      </c>
      <c r="L2202" s="17">
        <f t="shared" si="1465"/>
        <v>1.8443409008354989E-3</v>
      </c>
      <c r="M2202" s="17">
        <f t="shared" si="1466"/>
        <v>-6.8713264411894136E-3</v>
      </c>
      <c r="N2202" s="17">
        <f t="shared" si="1467"/>
        <v>-2.6626389959608979E-2</v>
      </c>
      <c r="O2202" s="17">
        <f t="shared" si="1468"/>
        <v>-9.4480738566354444E-3</v>
      </c>
      <c r="P2202" s="18">
        <f>(E2202-J2202)*E2199</f>
        <v>-1.5460484492676181E-2</v>
      </c>
    </row>
    <row r="2203" spans="1:16" ht="15.75" thickBot="1" x14ac:dyDescent="0.3">
      <c r="B2203" s="7">
        <v>0.53</v>
      </c>
      <c r="C2203" s="8">
        <v>0.23</v>
      </c>
      <c r="D2203" s="8">
        <v>0.24</v>
      </c>
      <c r="E2203" s="9">
        <v>0.41</v>
      </c>
      <c r="F2203" s="37"/>
      <c r="G2203" s="39"/>
      <c r="H2203" s="39"/>
      <c r="I2203" s="41"/>
      <c r="J2203" s="19">
        <f>B2203*F2199+C2203*G2199+D2203*H2199+I2199</f>
        <v>0.41493837226438407</v>
      </c>
      <c r="K2203" s="20">
        <f t="shared" si="1464"/>
        <v>4.9383722643840944E-3</v>
      </c>
      <c r="L2203" s="20">
        <f t="shared" si="1465"/>
        <v>2.4387520621638088E-5</v>
      </c>
      <c r="M2203" s="20">
        <f t="shared" si="1466"/>
        <v>-2.6173373001235701E-3</v>
      </c>
      <c r="N2203" s="20">
        <f t="shared" si="1467"/>
        <v>-1.1358256208083418E-3</v>
      </c>
      <c r="O2203" s="20">
        <f t="shared" si="1468"/>
        <v>-1.1852093434521827E-3</v>
      </c>
      <c r="P2203" s="21">
        <f>(E2203-J2203)*E2199</f>
        <v>-1.777814015178274E-3</v>
      </c>
    </row>
    <row r="2204" spans="1:16" x14ac:dyDescent="0.25">
      <c r="K2204" t="s">
        <v>13</v>
      </c>
      <c r="L2204" s="22">
        <f>AVERAGE(L2199:L2203)</f>
        <v>7.6276962000797134E-4</v>
      </c>
      <c r="M2204" s="22">
        <f t="shared" ref="M2204:P2204" si="1469">AVERAGE(M2199:M2203)</f>
        <v>-2.4371066466196187E-4</v>
      </c>
      <c r="N2204" s="22">
        <f t="shared" si="1469"/>
        <v>-3.5630213417879228E-4</v>
      </c>
      <c r="O2204" s="22">
        <f t="shared" si="1469"/>
        <v>-8.2251811915575249E-4</v>
      </c>
      <c r="P2204" s="22">
        <f t="shared" si="1469"/>
        <v>4.0087401644936873E-4</v>
      </c>
    </row>
    <row r="2205" spans="1:16" ht="15.75" thickBot="1" x14ac:dyDescent="0.3"/>
    <row r="2206" spans="1:16" ht="15.75" thickBot="1" x14ac:dyDescent="0.3">
      <c r="A2206" s="23" t="s">
        <v>19</v>
      </c>
      <c r="B2206" s="27" t="s">
        <v>0</v>
      </c>
      <c r="C2206" s="28"/>
      <c r="D2206" s="28"/>
      <c r="E2206" s="29"/>
      <c r="F2206" s="30" t="s">
        <v>5</v>
      </c>
      <c r="G2206" s="31"/>
      <c r="H2206" s="31"/>
      <c r="I2206" s="32"/>
      <c r="J2206" s="33" t="s">
        <v>14</v>
      </c>
      <c r="K2206" s="34"/>
      <c r="L2206" s="34"/>
      <c r="M2206" s="34"/>
      <c r="N2206" s="34"/>
      <c r="O2206" s="34"/>
      <c r="P2206" s="35"/>
    </row>
    <row r="2207" spans="1:16" x14ac:dyDescent="0.25">
      <c r="A2207" s="23">
        <f>A2198+1</f>
        <v>245</v>
      </c>
      <c r="B2207" s="1" t="s">
        <v>1</v>
      </c>
      <c r="C2207" s="2" t="s">
        <v>2</v>
      </c>
      <c r="D2207" s="2" t="s">
        <v>3</v>
      </c>
      <c r="E2207" s="3" t="s">
        <v>4</v>
      </c>
      <c r="F2207" s="10" t="s">
        <v>6</v>
      </c>
      <c r="G2207" s="11" t="s">
        <v>7</v>
      </c>
      <c r="H2207" s="11" t="s">
        <v>8</v>
      </c>
      <c r="I2207" s="12" t="s">
        <v>9</v>
      </c>
      <c r="J2207" s="13" t="s">
        <v>10</v>
      </c>
      <c r="K2207" s="14" t="s">
        <v>11</v>
      </c>
      <c r="L2207" s="14" t="s">
        <v>12</v>
      </c>
      <c r="M2207" s="14" t="s">
        <v>15</v>
      </c>
      <c r="N2207" s="14" t="s">
        <v>16</v>
      </c>
      <c r="O2207" s="14" t="s">
        <v>17</v>
      </c>
      <c r="P2207" s="15" t="s">
        <v>18</v>
      </c>
    </row>
    <row r="2208" spans="1:16" x14ac:dyDescent="0.25">
      <c r="B2208" s="4">
        <v>0.47</v>
      </c>
      <c r="C2208" s="5">
        <v>0.38</v>
      </c>
      <c r="D2208" s="5">
        <v>0.15</v>
      </c>
      <c r="E2208" s="6">
        <v>0.36</v>
      </c>
      <c r="F2208" s="36">
        <f>F2199+M2204</f>
        <v>0.74242858160777614</v>
      </c>
      <c r="G2208" s="38">
        <f>G2199+N2204</f>
        <v>0.11919790178547762</v>
      </c>
      <c r="H2208" s="38">
        <f>H2199+O2204</f>
        <v>0.19067615162154758</v>
      </c>
      <c r="I2208" s="40">
        <f>I2199+P2204</f>
        <v>-5.1734216262848583E-2</v>
      </c>
      <c r="J2208" s="16">
        <f>B2208*F2208+C2208*G2208+D2208*H2208+I2208</f>
        <v>0.37110384251451983</v>
      </c>
      <c r="K2208" s="17">
        <f>J2208-E2208</f>
        <v>1.1103842514519846E-2</v>
      </c>
      <c r="L2208" s="17">
        <f>K2208*K2208</f>
        <v>1.2329531858725843E-4</v>
      </c>
      <c r="M2208" s="17">
        <f>(E2208-J2208)*B2208</f>
        <v>-5.2188059818243275E-3</v>
      </c>
      <c r="N2208" s="17">
        <f>(E2208-J2208)*C2208</f>
        <v>-4.219460155517542E-3</v>
      </c>
      <c r="O2208" s="17">
        <f>(E2208-J2208)*D2208</f>
        <v>-1.6655763771779768E-3</v>
      </c>
      <c r="P2208" s="18">
        <f>(E2208-J2208)*I2208</f>
        <v>5.7444858999478217E-4</v>
      </c>
    </row>
    <row r="2209" spans="1:16" x14ac:dyDescent="0.25">
      <c r="B2209" s="4">
        <v>0.27</v>
      </c>
      <c r="C2209" s="5">
        <v>0.55000000000000004</v>
      </c>
      <c r="D2209" s="5">
        <v>0.18</v>
      </c>
      <c r="E2209" s="6">
        <v>0.28999999999999998</v>
      </c>
      <c r="F2209" s="36"/>
      <c r="G2209" s="38"/>
      <c r="H2209" s="38"/>
      <c r="I2209" s="40"/>
      <c r="J2209" s="16">
        <f>B2209*F2208+C2209*G2208+D2209*H2208+I2208</f>
        <v>0.24860205404514224</v>
      </c>
      <c r="K2209" s="17">
        <f t="shared" ref="K2209:K2212" si="1470">J2209-E2209</f>
        <v>-4.139794595485774E-2</v>
      </c>
      <c r="L2209" s="17">
        <f t="shared" ref="L2209:L2212" si="1471">K2209*K2209</f>
        <v>1.7137899292813223E-3</v>
      </c>
      <c r="M2209" s="17">
        <f t="shared" ref="M2209:M2212" si="1472">(E2209-J2209)*B2209</f>
        <v>1.1177445407811591E-2</v>
      </c>
      <c r="N2209" s="17">
        <f t="shared" ref="N2209:N2212" si="1473">(E2209-J2209)*C2209</f>
        <v>2.276887027517176E-2</v>
      </c>
      <c r="O2209" s="17">
        <f t="shared" ref="O2209:O2212" si="1474">(E2209-J2209)*D2209</f>
        <v>7.4516302718743927E-3</v>
      </c>
      <c r="P2209" s="18">
        <f>(E2209-J2209)*E2208</f>
        <v>1.4903260543748785E-2</v>
      </c>
    </row>
    <row r="2210" spans="1:16" x14ac:dyDescent="0.25">
      <c r="B2210" s="4">
        <v>0.22</v>
      </c>
      <c r="C2210" s="5">
        <v>0.71</v>
      </c>
      <c r="D2210" s="5">
        <v>7.0000000000000007E-2</v>
      </c>
      <c r="E2210" s="6">
        <v>0.22</v>
      </c>
      <c r="F2210" s="36"/>
      <c r="G2210" s="38"/>
      <c r="H2210" s="38"/>
      <c r="I2210" s="40"/>
      <c r="J2210" s="16">
        <f>B2210*F2208+C2210*G2208+D2210*H2208+I2208</f>
        <v>0.2095779125720596</v>
      </c>
      <c r="K2210" s="17">
        <f t="shared" si="1470"/>
        <v>-1.0422087427940402E-2</v>
      </c>
      <c r="L2210" s="17">
        <f t="shared" si="1471"/>
        <v>1.0861990635563338E-4</v>
      </c>
      <c r="M2210" s="17">
        <f t="shared" si="1472"/>
        <v>2.2928592341468885E-3</v>
      </c>
      <c r="N2210" s="17">
        <f t="shared" si="1473"/>
        <v>7.3996820738376845E-3</v>
      </c>
      <c r="O2210" s="17">
        <f t="shared" si="1474"/>
        <v>7.2954611995582823E-4</v>
      </c>
      <c r="P2210" s="18">
        <f>(E2210-J2210)*E2208</f>
        <v>3.7519514740585445E-3</v>
      </c>
    </row>
    <row r="2211" spans="1:16" x14ac:dyDescent="0.25">
      <c r="B2211" s="4">
        <v>0.16</v>
      </c>
      <c r="C2211" s="5">
        <v>0.62</v>
      </c>
      <c r="D2211" s="5">
        <v>0.22</v>
      </c>
      <c r="E2211" s="6">
        <v>0.14000000000000001</v>
      </c>
      <c r="F2211" s="36"/>
      <c r="G2211" s="38"/>
      <c r="H2211" s="38"/>
      <c r="I2211" s="40"/>
      <c r="J2211" s="16">
        <f>B2211*F2208+C2211*G2208+D2211*H2208+I2208</f>
        <v>0.18290580925813221</v>
      </c>
      <c r="K2211" s="17">
        <f t="shared" si="1470"/>
        <v>4.2905809258132199E-2</v>
      </c>
      <c r="L2211" s="17">
        <f t="shared" si="1471"/>
        <v>1.8409084680952228E-3</v>
      </c>
      <c r="M2211" s="17">
        <f t="shared" si="1472"/>
        <v>-6.8649294813011522E-3</v>
      </c>
      <c r="N2211" s="17">
        <f t="shared" si="1473"/>
        <v>-2.6601601740041964E-2</v>
      </c>
      <c r="O2211" s="17">
        <f t="shared" si="1474"/>
        <v>-9.4392780367890845E-3</v>
      </c>
      <c r="P2211" s="18">
        <f>(E2211-J2211)*E2208</f>
        <v>-1.544609133292759E-2</v>
      </c>
    </row>
    <row r="2212" spans="1:16" ht="15.75" thickBot="1" x14ac:dyDescent="0.3">
      <c r="B2212" s="7">
        <v>0.53</v>
      </c>
      <c r="C2212" s="8">
        <v>0.23</v>
      </c>
      <c r="D2212" s="8">
        <v>0.24</v>
      </c>
      <c r="E2212" s="9">
        <v>0.41</v>
      </c>
      <c r="F2212" s="37"/>
      <c r="G2212" s="39"/>
      <c r="H2212" s="39"/>
      <c r="I2212" s="41"/>
      <c r="J2212" s="19">
        <f>B2212*F2208+C2212*G2208+D2212*H2208+I2208</f>
        <v>0.41493072578910406</v>
      </c>
      <c r="K2212" s="20">
        <f t="shared" si="1470"/>
        <v>4.9307257891040845E-3</v>
      </c>
      <c r="L2212" s="20">
        <f t="shared" si="1471"/>
        <v>2.4312056807336098E-5</v>
      </c>
      <c r="M2212" s="20">
        <f t="shared" si="1472"/>
        <v>-2.6132846682251649E-3</v>
      </c>
      <c r="N2212" s="20">
        <f t="shared" si="1473"/>
        <v>-1.1340669314939395E-3</v>
      </c>
      <c r="O2212" s="20">
        <f t="shared" si="1474"/>
        <v>-1.1833741893849802E-3</v>
      </c>
      <c r="P2212" s="21">
        <f>(E2212-J2212)*E2208</f>
        <v>-1.7750612840774704E-3</v>
      </c>
    </row>
    <row r="2213" spans="1:16" x14ac:dyDescent="0.25">
      <c r="K2213" t="s">
        <v>13</v>
      </c>
      <c r="L2213" s="22">
        <f>AVERAGE(L2208:L2212)</f>
        <v>7.6218513582535451E-4</v>
      </c>
      <c r="M2213" s="22">
        <f t="shared" ref="M2213:P2213" si="1475">AVERAGE(M2208:M2212)</f>
        <v>-2.4534309787843309E-4</v>
      </c>
      <c r="N2213" s="22">
        <f t="shared" si="1475"/>
        <v>-3.5731529560880011E-4</v>
      </c>
      <c r="O2213" s="22">
        <f t="shared" si="1475"/>
        <v>-8.2141044230436399E-4</v>
      </c>
      <c r="P2213" s="22">
        <f t="shared" si="1475"/>
        <v>4.0170159815941053E-4</v>
      </c>
    </row>
    <row r="2214" spans="1:16" ht="15.75" thickBot="1" x14ac:dyDescent="0.3"/>
    <row r="2215" spans="1:16" ht="15.75" thickBot="1" x14ac:dyDescent="0.3">
      <c r="A2215" s="23" t="s">
        <v>19</v>
      </c>
      <c r="B2215" s="27" t="s">
        <v>0</v>
      </c>
      <c r="C2215" s="28"/>
      <c r="D2215" s="28"/>
      <c r="E2215" s="29"/>
      <c r="F2215" s="30" t="s">
        <v>5</v>
      </c>
      <c r="G2215" s="31"/>
      <c r="H2215" s="31"/>
      <c r="I2215" s="32"/>
      <c r="J2215" s="33" t="s">
        <v>14</v>
      </c>
      <c r="K2215" s="34"/>
      <c r="L2215" s="34"/>
      <c r="M2215" s="34"/>
      <c r="N2215" s="34"/>
      <c r="O2215" s="34"/>
      <c r="P2215" s="35"/>
    </row>
    <row r="2216" spans="1:16" x14ac:dyDescent="0.25">
      <c r="A2216" s="23">
        <f>A2207+1</f>
        <v>246</v>
      </c>
      <c r="B2216" s="1" t="s">
        <v>1</v>
      </c>
      <c r="C2216" s="2" t="s">
        <v>2</v>
      </c>
      <c r="D2216" s="2" t="s">
        <v>3</v>
      </c>
      <c r="E2216" s="3" t="s">
        <v>4</v>
      </c>
      <c r="F2216" s="10" t="s">
        <v>6</v>
      </c>
      <c r="G2216" s="11" t="s">
        <v>7</v>
      </c>
      <c r="H2216" s="11" t="s">
        <v>8</v>
      </c>
      <c r="I2216" s="12" t="s">
        <v>9</v>
      </c>
      <c r="J2216" s="13" t="s">
        <v>10</v>
      </c>
      <c r="K2216" s="14" t="s">
        <v>11</v>
      </c>
      <c r="L2216" s="14" t="s">
        <v>12</v>
      </c>
      <c r="M2216" s="14" t="s">
        <v>15</v>
      </c>
      <c r="N2216" s="14" t="s">
        <v>16</v>
      </c>
      <c r="O2216" s="14" t="s">
        <v>17</v>
      </c>
      <c r="P2216" s="15" t="s">
        <v>18</v>
      </c>
    </row>
    <row r="2217" spans="1:16" x14ac:dyDescent="0.25">
      <c r="B2217" s="4">
        <v>0.47</v>
      </c>
      <c r="C2217" s="5">
        <v>0.38</v>
      </c>
      <c r="D2217" s="5">
        <v>0.15</v>
      </c>
      <c r="E2217" s="6">
        <v>0.36</v>
      </c>
      <c r="F2217" s="36">
        <f>F2208+M2213</f>
        <v>0.74218323850989776</v>
      </c>
      <c r="G2217" s="38">
        <f>G2208+N2213</f>
        <v>0.11884058648986882</v>
      </c>
      <c r="H2217" s="38">
        <f>H2208+O2213</f>
        <v>0.18985474117924322</v>
      </c>
      <c r="I2217" s="40">
        <f>I2208+P2213</f>
        <v>-5.1332514664689174E-2</v>
      </c>
      <c r="J2217" s="16">
        <f>B2217*F2217+C2217*G2217+D2217*H2217+I2217</f>
        <v>0.37113124147799936</v>
      </c>
      <c r="K2217" s="17">
        <f>J2217-E2217</f>
        <v>1.1131241477999376E-2</v>
      </c>
      <c r="L2217" s="17">
        <f>K2217*K2217</f>
        <v>1.2390453684153375E-4</v>
      </c>
      <c r="M2217" s="17">
        <f>(E2217-J2217)*B2217</f>
        <v>-5.2316834946597064E-3</v>
      </c>
      <c r="N2217" s="17">
        <f>(E2217-J2217)*C2217</f>
        <v>-4.229871761639763E-3</v>
      </c>
      <c r="O2217" s="17">
        <f>(E2217-J2217)*D2217</f>
        <v>-1.6696862216999063E-3</v>
      </c>
      <c r="P2217" s="18">
        <f>(E2217-J2217)*I2217</f>
        <v>5.7139461640559933E-4</v>
      </c>
    </row>
    <row r="2218" spans="1:16" x14ac:dyDescent="0.25">
      <c r="B2218" s="4">
        <v>0.27</v>
      </c>
      <c r="C2218" s="5">
        <v>0.55000000000000004</v>
      </c>
      <c r="D2218" s="5">
        <v>0.18</v>
      </c>
      <c r="E2218" s="6">
        <v>0.28999999999999998</v>
      </c>
      <c r="F2218" s="36"/>
      <c r="G2218" s="38"/>
      <c r="H2218" s="38"/>
      <c r="I2218" s="40"/>
      <c r="J2218" s="16">
        <f>B2218*F2217+C2218*G2217+D2218*H2217+I2217</f>
        <v>0.24859313571467484</v>
      </c>
      <c r="K2218" s="17">
        <f t="shared" ref="K2218:K2221" si="1476">J2218-E2218</f>
        <v>-4.140686428532514E-2</v>
      </c>
      <c r="L2218" s="17">
        <f t="shared" ref="L2218:L2221" si="1477">K2218*K2218</f>
        <v>1.7145284099433346E-3</v>
      </c>
      <c r="M2218" s="17">
        <f t="shared" ref="M2218:M2221" si="1478">(E2218-J2218)*B2218</f>
        <v>1.1179853357037788E-2</v>
      </c>
      <c r="N2218" s="17">
        <f t="shared" ref="N2218:N2221" si="1479">(E2218-J2218)*C2218</f>
        <v>2.277377535692883E-2</v>
      </c>
      <c r="O2218" s="17">
        <f t="shared" ref="O2218:O2221" si="1480">(E2218-J2218)*D2218</f>
        <v>7.4532355713585246E-3</v>
      </c>
      <c r="P2218" s="18">
        <f>(E2218-J2218)*E2217</f>
        <v>1.4906471142717049E-2</v>
      </c>
    </row>
    <row r="2219" spans="1:16" x14ac:dyDescent="0.25">
      <c r="B2219" s="4">
        <v>0.22</v>
      </c>
      <c r="C2219" s="5">
        <v>0.71</v>
      </c>
      <c r="D2219" s="5">
        <v>7.0000000000000007E-2</v>
      </c>
      <c r="E2219" s="6">
        <v>0.22</v>
      </c>
      <c r="F2219" s="36"/>
      <c r="G2219" s="38"/>
      <c r="H2219" s="38"/>
      <c r="I2219" s="40"/>
      <c r="J2219" s="16">
        <f>B2219*F2217+C2219*G2217+D2219*H2217+I2217</f>
        <v>0.20961444609784219</v>
      </c>
      <c r="K2219" s="17">
        <f t="shared" si="1476"/>
        <v>-1.0385553902157812E-2</v>
      </c>
      <c r="L2219" s="17">
        <f t="shared" si="1477"/>
        <v>1.0785972985462537E-4</v>
      </c>
      <c r="M2219" s="17">
        <f t="shared" si="1478"/>
        <v>2.2848218584747186E-3</v>
      </c>
      <c r="N2219" s="17">
        <f t="shared" si="1479"/>
        <v>7.3737432705320467E-3</v>
      </c>
      <c r="O2219" s="17">
        <f t="shared" si="1480"/>
        <v>7.269887731510469E-4</v>
      </c>
      <c r="P2219" s="18">
        <f>(E2219-J2219)*E2217</f>
        <v>3.7387994047768124E-3</v>
      </c>
    </row>
    <row r="2220" spans="1:16" x14ac:dyDescent="0.25">
      <c r="B2220" s="4">
        <v>0.16</v>
      </c>
      <c r="C2220" s="5">
        <v>0.62</v>
      </c>
      <c r="D2220" s="5">
        <v>0.22</v>
      </c>
      <c r="E2220" s="6">
        <v>0.14000000000000001</v>
      </c>
      <c r="F2220" s="36"/>
      <c r="G2220" s="38"/>
      <c r="H2220" s="38"/>
      <c r="I2220" s="40"/>
      <c r="J2220" s="16">
        <f>B2220*F2217+C2220*G2217+D2220*H2217+I2217</f>
        <v>0.18286601018004667</v>
      </c>
      <c r="K2220" s="17">
        <f t="shared" si="1476"/>
        <v>4.2866010180046654E-2</v>
      </c>
      <c r="L2220" s="17">
        <f t="shared" si="1477"/>
        <v>1.8374948287558635E-3</v>
      </c>
      <c r="M2220" s="17">
        <f t="shared" si="1478"/>
        <v>-6.8585616288074644E-3</v>
      </c>
      <c r="N2220" s="17">
        <f t="shared" si="1479"/>
        <v>-2.6576926311628925E-2</v>
      </c>
      <c r="O2220" s="17">
        <f t="shared" si="1480"/>
        <v>-9.4305222396102641E-3</v>
      </c>
      <c r="P2220" s="18">
        <f>(E2220-J2220)*E2217</f>
        <v>-1.5431763664816795E-2</v>
      </c>
    </row>
    <row r="2221" spans="1:16" ht="15.75" thickBot="1" x14ac:dyDescent="0.3">
      <c r="B2221" s="7">
        <v>0.53</v>
      </c>
      <c r="C2221" s="8">
        <v>0.23</v>
      </c>
      <c r="D2221" s="8">
        <v>0.24</v>
      </c>
      <c r="E2221" s="9">
        <v>0.41</v>
      </c>
      <c r="F2221" s="37"/>
      <c r="G2221" s="39"/>
      <c r="H2221" s="39"/>
      <c r="I2221" s="41"/>
      <c r="J2221" s="19">
        <f>B2221*F2217+C2221*G2217+D2221*H2217+I2217</f>
        <v>0.41492307452124483</v>
      </c>
      <c r="K2221" s="20">
        <f t="shared" si="1476"/>
        <v>4.9230745212448523E-3</v>
      </c>
      <c r="L2221" s="20">
        <f t="shared" si="1477"/>
        <v>2.4236662741730232E-5</v>
      </c>
      <c r="M2221" s="20">
        <f t="shared" si="1478"/>
        <v>-2.6092294962597718E-3</v>
      </c>
      <c r="N2221" s="20">
        <f t="shared" si="1479"/>
        <v>-1.132307139886316E-3</v>
      </c>
      <c r="O2221" s="20">
        <f t="shared" si="1480"/>
        <v>-1.1815378850987645E-3</v>
      </c>
      <c r="P2221" s="21">
        <f>(E2221-J2221)*E2217</f>
        <v>-1.7723068276481468E-3</v>
      </c>
    </row>
    <row r="2222" spans="1:16" x14ac:dyDescent="0.25">
      <c r="K2222" t="s">
        <v>13</v>
      </c>
      <c r="L2222" s="22">
        <f>AVERAGE(L2217:L2221)</f>
        <v>7.6160483362741746E-4</v>
      </c>
      <c r="M2222" s="22">
        <f t="shared" ref="M2222:P2222" si="1481">AVERAGE(M2217:M2221)</f>
        <v>-2.4695988084288734E-4</v>
      </c>
      <c r="N2222" s="22">
        <f t="shared" si="1481"/>
        <v>-3.5831731713882511E-4</v>
      </c>
      <c r="O2222" s="22">
        <f t="shared" si="1481"/>
        <v>-8.2030440037987248E-4</v>
      </c>
      <c r="P2222" s="22">
        <f t="shared" si="1481"/>
        <v>4.025189342869039E-4</v>
      </c>
    </row>
    <row r="2223" spans="1:16" ht="15.75" thickBot="1" x14ac:dyDescent="0.3"/>
    <row r="2224" spans="1:16" ht="15.75" thickBot="1" x14ac:dyDescent="0.3">
      <c r="A2224" s="23" t="s">
        <v>19</v>
      </c>
      <c r="B2224" s="27" t="s">
        <v>0</v>
      </c>
      <c r="C2224" s="28"/>
      <c r="D2224" s="28"/>
      <c r="E2224" s="29"/>
      <c r="F2224" s="30" t="s">
        <v>5</v>
      </c>
      <c r="G2224" s="31"/>
      <c r="H2224" s="31"/>
      <c r="I2224" s="32"/>
      <c r="J2224" s="33" t="s">
        <v>14</v>
      </c>
      <c r="K2224" s="34"/>
      <c r="L2224" s="34"/>
      <c r="M2224" s="34"/>
      <c r="N2224" s="34"/>
      <c r="O2224" s="34"/>
      <c r="P2224" s="35"/>
    </row>
    <row r="2225" spans="1:16" x14ac:dyDescent="0.25">
      <c r="A2225" s="23">
        <f>A2216+1</f>
        <v>247</v>
      </c>
      <c r="B2225" s="1" t="s">
        <v>1</v>
      </c>
      <c r="C2225" s="2" t="s">
        <v>2</v>
      </c>
      <c r="D2225" s="2" t="s">
        <v>3</v>
      </c>
      <c r="E2225" s="3" t="s">
        <v>4</v>
      </c>
      <c r="F2225" s="10" t="s">
        <v>6</v>
      </c>
      <c r="G2225" s="11" t="s">
        <v>7</v>
      </c>
      <c r="H2225" s="11" t="s">
        <v>8</v>
      </c>
      <c r="I2225" s="12" t="s">
        <v>9</v>
      </c>
      <c r="J2225" s="13" t="s">
        <v>10</v>
      </c>
      <c r="K2225" s="14" t="s">
        <v>11</v>
      </c>
      <c r="L2225" s="14" t="s">
        <v>12</v>
      </c>
      <c r="M2225" s="14" t="s">
        <v>15</v>
      </c>
      <c r="N2225" s="14" t="s">
        <v>16</v>
      </c>
      <c r="O2225" s="14" t="s">
        <v>17</v>
      </c>
      <c r="P2225" s="15" t="s">
        <v>18</v>
      </c>
    </row>
    <row r="2226" spans="1:16" x14ac:dyDescent="0.25">
      <c r="B2226" s="4">
        <v>0.47</v>
      </c>
      <c r="C2226" s="5">
        <v>0.38</v>
      </c>
      <c r="D2226" s="5">
        <v>0.15</v>
      </c>
      <c r="E2226" s="6">
        <v>0.36</v>
      </c>
      <c r="F2226" s="36">
        <f>F2217+M2222</f>
        <v>0.74193627862905487</v>
      </c>
      <c r="G2226" s="38">
        <f>G2217+N2222</f>
        <v>0.11848226917273</v>
      </c>
      <c r="H2226" s="38">
        <f>H2217+O2222</f>
        <v>0.18903443677886336</v>
      </c>
      <c r="I2226" s="40">
        <f>I2217+P2222</f>
        <v>-5.0929995730402272E-2</v>
      </c>
      <c r="J2226" s="16">
        <f>B2226*F2226+C2226*G2226+D2226*H2226+I2226</f>
        <v>0.37115848302772037</v>
      </c>
      <c r="K2226" s="17">
        <f>J2226-E2226</f>
        <v>1.1158483027720378E-2</v>
      </c>
      <c r="L2226" s="17">
        <f>K2226*K2226</f>
        <v>1.2451174347992373E-4</v>
      </c>
      <c r="M2226" s="17">
        <f>(E2226-J2226)*B2226</f>
        <v>-5.2444870230285772E-3</v>
      </c>
      <c r="N2226" s="17">
        <f>(E2226-J2226)*C2226</f>
        <v>-4.240223550533744E-3</v>
      </c>
      <c r="O2226" s="17">
        <f>(E2226-J2226)*D2226</f>
        <v>-1.6737724541580567E-3</v>
      </c>
      <c r="P2226" s="18">
        <f>(E2226-J2226)*I2226</f>
        <v>5.683014929595651E-4</v>
      </c>
    </row>
    <row r="2227" spans="1:16" x14ac:dyDescent="0.25">
      <c r="B2227" s="4">
        <v>0.27</v>
      </c>
      <c r="C2227" s="5">
        <v>0.55000000000000004</v>
      </c>
      <c r="D2227" s="5">
        <v>0.18</v>
      </c>
      <c r="E2227" s="6">
        <v>0.28999999999999998</v>
      </c>
      <c r="F2227" s="36"/>
      <c r="G2227" s="38"/>
      <c r="H2227" s="38"/>
      <c r="I2227" s="40"/>
      <c r="J2227" s="16">
        <f>B2227*F2226+C2227*G2226+D2227*H2226+I2226</f>
        <v>0.24858424616463945</v>
      </c>
      <c r="K2227" s="17">
        <f t="shared" ref="K2227:K2230" si="1482">J2227-E2227</f>
        <v>-4.141575383536053E-2</v>
      </c>
      <c r="L2227" s="17">
        <f t="shared" ref="L2227:L2230" si="1483">K2227*K2227</f>
        <v>1.7152646657511805E-3</v>
      </c>
      <c r="M2227" s="17">
        <f t="shared" ref="M2227:M2230" si="1484">(E2227-J2227)*B2227</f>
        <v>1.1182253535547344E-2</v>
      </c>
      <c r="N2227" s="17">
        <f t="shared" ref="N2227:N2230" si="1485">(E2227-J2227)*C2227</f>
        <v>2.2778664609448294E-2</v>
      </c>
      <c r="O2227" s="17">
        <f t="shared" ref="O2227:O2230" si="1486">(E2227-J2227)*D2227</f>
        <v>7.4548356903648954E-3</v>
      </c>
      <c r="P2227" s="18">
        <f>(E2227-J2227)*E2226</f>
        <v>1.4909671380729791E-2</v>
      </c>
    </row>
    <row r="2228" spans="1:16" x14ac:dyDescent="0.25">
      <c r="B2228" s="4">
        <v>0.22</v>
      </c>
      <c r="C2228" s="5">
        <v>0.71</v>
      </c>
      <c r="D2228" s="5">
        <v>7.0000000000000007E-2</v>
      </c>
      <c r="E2228" s="6">
        <v>0.22</v>
      </c>
      <c r="F2228" s="36"/>
      <c r="G2228" s="38"/>
      <c r="H2228" s="38"/>
      <c r="I2228" s="40"/>
      <c r="J2228" s="16">
        <f>B2228*F2226+C2228*G2226+D2228*H2226+I2226</f>
        <v>0.20965080725514854</v>
      </c>
      <c r="K2228" s="17">
        <f t="shared" si="1482"/>
        <v>-1.0349192744851465E-2</v>
      </c>
      <c r="L2228" s="17">
        <f t="shared" si="1483"/>
        <v>1.0710579047008621E-4</v>
      </c>
      <c r="M2228" s="17">
        <f t="shared" si="1484"/>
        <v>2.2768224038673224E-3</v>
      </c>
      <c r="N2228" s="17">
        <f t="shared" si="1485"/>
        <v>7.3479268488445401E-3</v>
      </c>
      <c r="O2228" s="17">
        <f t="shared" si="1486"/>
        <v>7.2444349213960269E-4</v>
      </c>
      <c r="P2228" s="18">
        <f>(E2228-J2228)*E2226</f>
        <v>3.7257093881465273E-3</v>
      </c>
    </row>
    <row r="2229" spans="1:16" x14ac:dyDescent="0.25">
      <c r="B2229" s="4">
        <v>0.16</v>
      </c>
      <c r="C2229" s="5">
        <v>0.62</v>
      </c>
      <c r="D2229" s="5">
        <v>0.22</v>
      </c>
      <c r="E2229" s="6">
        <v>0.14000000000000001</v>
      </c>
      <c r="F2229" s="36"/>
      <c r="G2229" s="38"/>
      <c r="H2229" s="38"/>
      <c r="I2229" s="40"/>
      <c r="J2229" s="16">
        <f>B2229*F2226+C2229*G2226+D2229*H2226+I2226</f>
        <v>0.18282639182868907</v>
      </c>
      <c r="K2229" s="17">
        <f t="shared" si="1482"/>
        <v>4.2826391828689053E-2</v>
      </c>
      <c r="L2229" s="17">
        <f t="shared" si="1483"/>
        <v>1.8340998370644046E-3</v>
      </c>
      <c r="M2229" s="17">
        <f t="shared" si="1484"/>
        <v>-6.8522226925902489E-3</v>
      </c>
      <c r="N2229" s="17">
        <f t="shared" si="1485"/>
        <v>-2.6552362933787214E-2</v>
      </c>
      <c r="O2229" s="17">
        <f t="shared" si="1486"/>
        <v>-9.4218062023115924E-3</v>
      </c>
      <c r="P2229" s="18">
        <f>(E2229-J2229)*E2226</f>
        <v>-1.5417501058328058E-2</v>
      </c>
    </row>
    <row r="2230" spans="1:16" ht="15.75" thickBot="1" x14ac:dyDescent="0.3">
      <c r="B2230" s="7">
        <v>0.53</v>
      </c>
      <c r="C2230" s="8">
        <v>0.23</v>
      </c>
      <c r="D2230" s="8">
        <v>0.24</v>
      </c>
      <c r="E2230" s="9">
        <v>0.41</v>
      </c>
      <c r="F2230" s="37"/>
      <c r="G2230" s="39"/>
      <c r="H2230" s="39"/>
      <c r="I2230" s="41"/>
      <c r="J2230" s="19">
        <f>B2230*F2226+C2230*G2226+D2230*H2226+I2226</f>
        <v>0.41491541867965187</v>
      </c>
      <c r="K2230" s="20">
        <f t="shared" si="1482"/>
        <v>4.9154186796518951E-3</v>
      </c>
      <c r="L2230" s="20">
        <f t="shared" si="1483"/>
        <v>2.4161340796270779E-5</v>
      </c>
      <c r="M2230" s="20">
        <f t="shared" si="1484"/>
        <v>-2.6051719002155044E-3</v>
      </c>
      <c r="N2230" s="20">
        <f t="shared" si="1485"/>
        <v>-1.1305462963199359E-3</v>
      </c>
      <c r="O2230" s="20">
        <f t="shared" si="1486"/>
        <v>-1.1797004831164547E-3</v>
      </c>
      <c r="P2230" s="21">
        <f>(E2230-J2230)*E2226</f>
        <v>-1.7695507246746822E-3</v>
      </c>
    </row>
    <row r="2231" spans="1:16" x14ac:dyDescent="0.25">
      <c r="K2231" t="s">
        <v>13</v>
      </c>
      <c r="L2231" s="22">
        <f>AVERAGE(L2226:L2230)</f>
        <v>7.6102867551237322E-4</v>
      </c>
      <c r="M2231" s="22">
        <f t="shared" ref="M2231:P2231" si="1487">AVERAGE(M2226:M2230)</f>
        <v>-2.4856113528393294E-4</v>
      </c>
      <c r="N2231" s="22">
        <f t="shared" si="1487"/>
        <v>-3.5930826446961182E-4</v>
      </c>
      <c r="O2231" s="22">
        <f t="shared" si="1487"/>
        <v>-8.1919999141632127E-4</v>
      </c>
      <c r="P2231" s="22">
        <f t="shared" si="1487"/>
        <v>4.0332609576662853E-4</v>
      </c>
    </row>
    <row r="2232" spans="1:16" ht="15.75" thickBot="1" x14ac:dyDescent="0.3"/>
    <row r="2233" spans="1:16" ht="15.75" thickBot="1" x14ac:dyDescent="0.3">
      <c r="A2233" s="23" t="s">
        <v>19</v>
      </c>
      <c r="B2233" s="27" t="s">
        <v>0</v>
      </c>
      <c r="C2233" s="28"/>
      <c r="D2233" s="28"/>
      <c r="E2233" s="29"/>
      <c r="F2233" s="30" t="s">
        <v>5</v>
      </c>
      <c r="G2233" s="31"/>
      <c r="H2233" s="31"/>
      <c r="I2233" s="32"/>
      <c r="J2233" s="33" t="s">
        <v>14</v>
      </c>
      <c r="K2233" s="34"/>
      <c r="L2233" s="34"/>
      <c r="M2233" s="34"/>
      <c r="N2233" s="34"/>
      <c r="O2233" s="34"/>
      <c r="P2233" s="35"/>
    </row>
    <row r="2234" spans="1:16" x14ac:dyDescent="0.25">
      <c r="A2234" s="23">
        <f>A2225+1</f>
        <v>248</v>
      </c>
      <c r="B2234" s="1" t="s">
        <v>1</v>
      </c>
      <c r="C2234" s="2" t="s">
        <v>2</v>
      </c>
      <c r="D2234" s="2" t="s">
        <v>3</v>
      </c>
      <c r="E2234" s="3" t="s">
        <v>4</v>
      </c>
      <c r="F2234" s="10" t="s">
        <v>6</v>
      </c>
      <c r="G2234" s="11" t="s">
        <v>7</v>
      </c>
      <c r="H2234" s="11" t="s">
        <v>8</v>
      </c>
      <c r="I2234" s="12" t="s">
        <v>9</v>
      </c>
      <c r="J2234" s="13" t="s">
        <v>10</v>
      </c>
      <c r="K2234" s="14" t="s">
        <v>11</v>
      </c>
      <c r="L2234" s="14" t="s">
        <v>12</v>
      </c>
      <c r="M2234" s="14" t="s">
        <v>15</v>
      </c>
      <c r="N2234" s="14" t="s">
        <v>16</v>
      </c>
      <c r="O2234" s="14" t="s">
        <v>17</v>
      </c>
      <c r="P2234" s="15" t="s">
        <v>18</v>
      </c>
    </row>
    <row r="2235" spans="1:16" x14ac:dyDescent="0.25">
      <c r="B2235" s="4">
        <v>0.47</v>
      </c>
      <c r="C2235" s="5">
        <v>0.38</v>
      </c>
      <c r="D2235" s="5">
        <v>0.15</v>
      </c>
      <c r="E2235" s="6">
        <v>0.36</v>
      </c>
      <c r="F2235" s="36">
        <f>F2226+M2231</f>
        <v>0.74168771749377094</v>
      </c>
      <c r="G2235" s="38">
        <f>G2226+N2231</f>
        <v>0.11812296090826038</v>
      </c>
      <c r="H2235" s="38">
        <f>H2226+O2231</f>
        <v>0.18821523678744703</v>
      </c>
      <c r="I2235" s="40">
        <f>I2226+P2231</f>
        <v>-5.0526669634635646E-2</v>
      </c>
      <c r="J2235" s="16">
        <f>B2235*F2235+C2235*G2235+D2235*H2235+I2235</f>
        <v>0.37118556825069265</v>
      </c>
      <c r="K2235" s="17">
        <f>J2235-E2235</f>
        <v>1.1185568250692668E-2</v>
      </c>
      <c r="L2235" s="17">
        <f>K2235*K2235</f>
        <v>1.2511693709090383E-4</v>
      </c>
      <c r="M2235" s="17">
        <f>(E2235-J2235)*B2235</f>
        <v>-5.257217077825554E-3</v>
      </c>
      <c r="N2235" s="17">
        <f>(E2235-J2235)*C2235</f>
        <v>-4.2505159352632139E-3</v>
      </c>
      <c r="O2235" s="17">
        <f>(E2235-J2235)*D2235</f>
        <v>-1.6778352376039002E-3</v>
      </c>
      <c r="P2235" s="18">
        <f>(E2235-J2235)*I2235</f>
        <v>5.6516951167841776E-4</v>
      </c>
    </row>
    <row r="2236" spans="1:16" x14ac:dyDescent="0.25">
      <c r="B2236" s="4">
        <v>0.27</v>
      </c>
      <c r="C2236" s="5">
        <v>0.55000000000000004</v>
      </c>
      <c r="D2236" s="5">
        <v>0.18</v>
      </c>
      <c r="E2236" s="6">
        <v>0.28999999999999998</v>
      </c>
      <c r="F2236" s="36"/>
      <c r="G2236" s="38"/>
      <c r="H2236" s="38"/>
      <c r="I2236" s="40"/>
      <c r="J2236" s="16">
        <f>B2236*F2235+C2236*G2235+D2236*H2235+I2235</f>
        <v>0.24857538520996619</v>
      </c>
      <c r="K2236" s="17">
        <f t="shared" ref="K2236:K2239" si="1488">J2236-E2236</f>
        <v>-4.1424614790033787E-2</v>
      </c>
      <c r="L2236" s="17">
        <f t="shared" ref="L2236:L2239" si="1489">K2236*K2236</f>
        <v>1.715998710502686E-3</v>
      </c>
      <c r="M2236" s="17">
        <f t="shared" ref="M2236:M2239" si="1490">(E2236-J2236)*B2236</f>
        <v>1.1184645993309122E-2</v>
      </c>
      <c r="N2236" s="17">
        <f t="shared" ref="N2236:N2239" si="1491">(E2236-J2236)*C2236</f>
        <v>2.2783538134518586E-2</v>
      </c>
      <c r="O2236" s="17">
        <f t="shared" ref="O2236:O2239" si="1492">(E2236-J2236)*D2236</f>
        <v>7.4564306622060816E-3</v>
      </c>
      <c r="P2236" s="18">
        <f>(E2236-J2236)*E2235</f>
        <v>1.4912861324412163E-2</v>
      </c>
    </row>
    <row r="2237" spans="1:16" x14ac:dyDescent="0.25">
      <c r="B2237" s="4">
        <v>0.22</v>
      </c>
      <c r="C2237" s="5">
        <v>0.71</v>
      </c>
      <c r="D2237" s="5">
        <v>7.0000000000000007E-2</v>
      </c>
      <c r="E2237" s="6">
        <v>0.22</v>
      </c>
      <c r="F2237" s="36"/>
      <c r="G2237" s="38"/>
      <c r="H2237" s="38"/>
      <c r="I2237" s="40"/>
      <c r="J2237" s="16">
        <f>B2237*F2235+C2237*G2235+D2237*H2235+I2235</f>
        <v>0.20968699703398014</v>
      </c>
      <c r="K2237" s="17">
        <f t="shared" si="1488"/>
        <v>-1.0313002966019863E-2</v>
      </c>
      <c r="L2237" s="17">
        <f t="shared" si="1489"/>
        <v>1.0635803017713449E-4</v>
      </c>
      <c r="M2237" s="17">
        <f t="shared" si="1490"/>
        <v>2.2688606525243698E-3</v>
      </c>
      <c r="N2237" s="17">
        <f t="shared" si="1491"/>
        <v>7.3222321058741026E-3</v>
      </c>
      <c r="O2237" s="17">
        <f t="shared" si="1492"/>
        <v>7.2191020762139044E-4</v>
      </c>
      <c r="P2237" s="18">
        <f>(E2237-J2237)*E2235</f>
        <v>3.7126810677671506E-3</v>
      </c>
    </row>
    <row r="2238" spans="1:16" x14ac:dyDescent="0.25">
      <c r="B2238" s="4">
        <v>0.16</v>
      </c>
      <c r="C2238" s="5">
        <v>0.62</v>
      </c>
      <c r="D2238" s="5">
        <v>0.22</v>
      </c>
      <c r="E2238" s="6">
        <v>0.14000000000000001</v>
      </c>
      <c r="F2238" s="36"/>
      <c r="G2238" s="38"/>
      <c r="H2238" s="38"/>
      <c r="I2238" s="40"/>
      <c r="J2238" s="16">
        <f>B2238*F2235+C2238*G2235+D2238*H2235+I2235</f>
        <v>0.18278695302072748</v>
      </c>
      <c r="K2238" s="17">
        <f t="shared" si="1488"/>
        <v>4.2786953020727464E-2</v>
      </c>
      <c r="L2238" s="17">
        <f t="shared" si="1489"/>
        <v>1.8307233487979391E-3</v>
      </c>
      <c r="M2238" s="17">
        <f t="shared" si="1490"/>
        <v>-6.8459124833163947E-3</v>
      </c>
      <c r="N2238" s="17">
        <f t="shared" si="1491"/>
        <v>-2.6527910872851026E-2</v>
      </c>
      <c r="O2238" s="17">
        <f t="shared" si="1492"/>
        <v>-9.4131296645600417E-3</v>
      </c>
      <c r="P2238" s="18">
        <f>(E2238-J2238)*E2235</f>
        <v>-1.5403303087461887E-2</v>
      </c>
    </row>
    <row r="2239" spans="1:16" ht="15.75" thickBot="1" x14ac:dyDescent="0.3">
      <c r="B2239" s="7">
        <v>0.53</v>
      </c>
      <c r="C2239" s="8">
        <v>0.23</v>
      </c>
      <c r="D2239" s="8">
        <v>0.24</v>
      </c>
      <c r="E2239" s="9">
        <v>0.41</v>
      </c>
      <c r="F2239" s="37"/>
      <c r="G2239" s="39"/>
      <c r="H2239" s="39"/>
      <c r="I2239" s="41"/>
      <c r="J2239" s="19">
        <f>B2239*F2235+C2239*G2235+D2239*H2235+I2235</f>
        <v>0.41490775847495015</v>
      </c>
      <c r="K2239" s="20">
        <f t="shared" si="1488"/>
        <v>4.9077584749501746E-3</v>
      </c>
      <c r="L2239" s="20">
        <f t="shared" si="1489"/>
        <v>2.4086093248445264E-5</v>
      </c>
      <c r="M2239" s="20">
        <f t="shared" si="1490"/>
        <v>-2.6011119917235927E-3</v>
      </c>
      <c r="N2239" s="20">
        <f t="shared" si="1491"/>
        <v>-1.1287844492385401E-3</v>
      </c>
      <c r="O2239" s="20">
        <f t="shared" si="1492"/>
        <v>-1.1778620339880418E-3</v>
      </c>
      <c r="P2239" s="21">
        <f>(E2239-J2239)*E2235</f>
        <v>-1.7667930509820628E-3</v>
      </c>
    </row>
    <row r="2240" spans="1:16" x14ac:dyDescent="0.25">
      <c r="K2240" t="s">
        <v>13</v>
      </c>
      <c r="L2240" s="22">
        <f>AVERAGE(L2235:L2239)</f>
        <v>7.604566239634218E-4</v>
      </c>
      <c r="M2240" s="22">
        <f t="shared" ref="M2240:P2240" si="1493">AVERAGE(M2235:M2239)</f>
        <v>-2.5014698140640983E-4</v>
      </c>
      <c r="N2240" s="22">
        <f t="shared" si="1493"/>
        <v>-3.6028820339201824E-4</v>
      </c>
      <c r="O2240" s="22">
        <f t="shared" si="1493"/>
        <v>-8.1809721326490221E-4</v>
      </c>
      <c r="P2240" s="22">
        <f t="shared" si="1493"/>
        <v>4.0412315308275626E-4</v>
      </c>
    </row>
    <row r="2241" spans="1:16" ht="15.75" thickBot="1" x14ac:dyDescent="0.3"/>
    <row r="2242" spans="1:16" ht="15.75" thickBot="1" x14ac:dyDescent="0.3">
      <c r="A2242" s="23" t="s">
        <v>19</v>
      </c>
      <c r="B2242" s="27" t="s">
        <v>0</v>
      </c>
      <c r="C2242" s="28"/>
      <c r="D2242" s="28"/>
      <c r="E2242" s="29"/>
      <c r="F2242" s="30" t="s">
        <v>5</v>
      </c>
      <c r="G2242" s="31"/>
      <c r="H2242" s="31"/>
      <c r="I2242" s="32"/>
      <c r="J2242" s="33" t="s">
        <v>14</v>
      </c>
      <c r="K2242" s="34"/>
      <c r="L2242" s="34"/>
      <c r="M2242" s="34"/>
      <c r="N2242" s="34"/>
      <c r="O2242" s="34"/>
      <c r="P2242" s="35"/>
    </row>
    <row r="2243" spans="1:16" x14ac:dyDescent="0.25">
      <c r="A2243" s="23">
        <f>A2234+1</f>
        <v>249</v>
      </c>
      <c r="B2243" s="1" t="s">
        <v>1</v>
      </c>
      <c r="C2243" s="2" t="s">
        <v>2</v>
      </c>
      <c r="D2243" s="2" t="s">
        <v>3</v>
      </c>
      <c r="E2243" s="3" t="s">
        <v>4</v>
      </c>
      <c r="F2243" s="10" t="s">
        <v>6</v>
      </c>
      <c r="G2243" s="11" t="s">
        <v>7</v>
      </c>
      <c r="H2243" s="11" t="s">
        <v>8</v>
      </c>
      <c r="I2243" s="12" t="s">
        <v>9</v>
      </c>
      <c r="J2243" s="13" t="s">
        <v>10</v>
      </c>
      <c r="K2243" s="14" t="s">
        <v>11</v>
      </c>
      <c r="L2243" s="14" t="s">
        <v>12</v>
      </c>
      <c r="M2243" s="14" t="s">
        <v>15</v>
      </c>
      <c r="N2243" s="14" t="s">
        <v>16</v>
      </c>
      <c r="O2243" s="14" t="s">
        <v>17</v>
      </c>
      <c r="P2243" s="15" t="s">
        <v>18</v>
      </c>
    </row>
    <row r="2244" spans="1:16" x14ac:dyDescent="0.25">
      <c r="B2244" s="4">
        <v>0.47</v>
      </c>
      <c r="C2244" s="5">
        <v>0.38</v>
      </c>
      <c r="D2244" s="5">
        <v>0.15</v>
      </c>
      <c r="E2244" s="6">
        <v>0.36</v>
      </c>
      <c r="F2244" s="36">
        <f>F2235+M2240</f>
        <v>0.74143757051236447</v>
      </c>
      <c r="G2244" s="38">
        <f>G2235+N2240</f>
        <v>0.11776267270486837</v>
      </c>
      <c r="H2244" s="38">
        <f>H2235+O2240</f>
        <v>0.18739713957418214</v>
      </c>
      <c r="I2244" s="40">
        <f>I2235+P2240</f>
        <v>-5.0122546481552892E-2</v>
      </c>
      <c r="J2244" s="16">
        <f>B2244*F2244+C2244*G2244+D2244*H2244+I2244</f>
        <v>0.37121249822323565</v>
      </c>
      <c r="K2244" s="17">
        <f>J2244-E2244</f>
        <v>1.1212498223235667E-2</v>
      </c>
      <c r="L2244" s="17">
        <f>K2244*K2244</f>
        <v>1.2572011640606299E-4</v>
      </c>
      <c r="M2244" s="17">
        <f>(E2244-J2244)*B2244</f>
        <v>-5.2698741649207636E-3</v>
      </c>
      <c r="N2244" s="17">
        <f>(E2244-J2244)*C2244</f>
        <v>-4.2607493248295533E-3</v>
      </c>
      <c r="O2244" s="17">
        <f>(E2244-J2244)*D2244</f>
        <v>-1.68187473348535E-3</v>
      </c>
      <c r="P2244" s="18">
        <f>(E2244-J2244)*I2244</f>
        <v>5.6199896336845898E-4</v>
      </c>
    </row>
    <row r="2245" spans="1:16" x14ac:dyDescent="0.25">
      <c r="B2245" s="4">
        <v>0.27</v>
      </c>
      <c r="C2245" s="5">
        <v>0.55000000000000004</v>
      </c>
      <c r="D2245" s="5">
        <v>0.18</v>
      </c>
      <c r="E2245" s="6">
        <v>0.28999999999999998</v>
      </c>
      <c r="F2245" s="36"/>
      <c r="G2245" s="38"/>
      <c r="H2245" s="38"/>
      <c r="I2245" s="40"/>
      <c r="J2245" s="16">
        <f>B2245*F2244+C2245*G2244+D2245*H2244+I2244</f>
        <v>0.24856655266781591</v>
      </c>
      <c r="K2245" s="17">
        <f t="shared" ref="K2245:K2248" si="1494">J2245-E2245</f>
        <v>-4.143344733218407E-2</v>
      </c>
      <c r="L2245" s="17">
        <f t="shared" ref="L2245:L2248" si="1495">K2245*K2245</f>
        <v>1.7167305578288713E-3</v>
      </c>
      <c r="M2245" s="17">
        <f t="shared" ref="M2245:M2248" si="1496">(E2245-J2245)*B2245</f>
        <v>1.1187030779689701E-2</v>
      </c>
      <c r="N2245" s="17">
        <f t="shared" ref="N2245:N2248" si="1497">(E2245-J2245)*C2245</f>
        <v>2.278839603270124E-2</v>
      </c>
      <c r="O2245" s="17">
        <f t="shared" ref="O2245:O2248" si="1498">(E2245-J2245)*D2245</f>
        <v>7.4580205197931322E-3</v>
      </c>
      <c r="P2245" s="18">
        <f>(E2245-J2245)*E2244</f>
        <v>1.4916041039586264E-2</v>
      </c>
    </row>
    <row r="2246" spans="1:16" x14ac:dyDescent="0.25">
      <c r="B2246" s="4">
        <v>0.22</v>
      </c>
      <c r="C2246" s="5">
        <v>0.71</v>
      </c>
      <c r="D2246" s="5">
        <v>7.0000000000000007E-2</v>
      </c>
      <c r="E2246" s="6">
        <v>0.22</v>
      </c>
      <c r="F2246" s="36"/>
      <c r="G2246" s="38"/>
      <c r="H2246" s="38"/>
      <c r="I2246" s="40"/>
      <c r="J2246" s="16">
        <f>B2246*F2244+C2246*G2244+D2246*H2244+I2244</f>
        <v>0.20972301642181657</v>
      </c>
      <c r="K2246" s="17">
        <f t="shared" si="1494"/>
        <v>-1.0276983578183435E-2</v>
      </c>
      <c r="L2246" s="17">
        <f t="shared" si="1495"/>
        <v>1.0561639146625201E-4</v>
      </c>
      <c r="M2246" s="17">
        <f t="shared" si="1496"/>
        <v>2.2609363872003558E-3</v>
      </c>
      <c r="N2246" s="17">
        <f t="shared" si="1497"/>
        <v>7.2966583405102382E-3</v>
      </c>
      <c r="O2246" s="17">
        <f t="shared" si="1498"/>
        <v>7.1938885047284054E-4</v>
      </c>
      <c r="P2246" s="18">
        <f>(E2246-J2246)*E2244</f>
        <v>3.6997140881460367E-3</v>
      </c>
    </row>
    <row r="2247" spans="1:16" x14ac:dyDescent="0.25">
      <c r="B2247" s="4">
        <v>0.16</v>
      </c>
      <c r="C2247" s="5">
        <v>0.62</v>
      </c>
      <c r="D2247" s="5">
        <v>0.22</v>
      </c>
      <c r="E2247" s="6">
        <v>0.14000000000000001</v>
      </c>
      <c r="F2247" s="36"/>
      <c r="G2247" s="38"/>
      <c r="H2247" s="38"/>
      <c r="I2247" s="40"/>
      <c r="J2247" s="16">
        <f>B2247*F2244+C2247*G2244+D2247*H2244+I2244</f>
        <v>0.18274769258376389</v>
      </c>
      <c r="K2247" s="17">
        <f t="shared" si="1494"/>
        <v>4.2747692583763874E-2</v>
      </c>
      <c r="L2247" s="17">
        <f t="shared" si="1495"/>
        <v>1.827365221235981E-3</v>
      </c>
      <c r="M2247" s="17">
        <f t="shared" si="1496"/>
        <v>-6.8396308134022199E-3</v>
      </c>
      <c r="N2247" s="17">
        <f t="shared" si="1497"/>
        <v>-2.6503569401933602E-2</v>
      </c>
      <c r="O2247" s="17">
        <f t="shared" si="1498"/>
        <v>-9.4044923684280524E-3</v>
      </c>
      <c r="P2247" s="18">
        <f>(E2247-J2247)*E2244</f>
        <v>-1.5389169330154995E-2</v>
      </c>
    </row>
    <row r="2248" spans="1:16" ht="15.75" thickBot="1" x14ac:dyDescent="0.3">
      <c r="B2248" s="7">
        <v>0.53</v>
      </c>
      <c r="C2248" s="8">
        <v>0.23</v>
      </c>
      <c r="D2248" s="8">
        <v>0.24</v>
      </c>
      <c r="E2248" s="9">
        <v>0.41</v>
      </c>
      <c r="F2248" s="37"/>
      <c r="G2248" s="39"/>
      <c r="H2248" s="39"/>
      <c r="I2248" s="41"/>
      <c r="J2248" s="19">
        <f>B2248*F2244+C2248*G2244+D2248*H2244+I2244</f>
        <v>0.41490009410992373</v>
      </c>
      <c r="K2248" s="20">
        <f t="shared" si="1494"/>
        <v>4.9000941099237583E-3</v>
      </c>
      <c r="L2248" s="20">
        <f t="shared" si="1495"/>
        <v>2.4010922286109509E-5</v>
      </c>
      <c r="M2248" s="20">
        <f t="shared" si="1496"/>
        <v>-2.5970498782595919E-3</v>
      </c>
      <c r="N2248" s="20">
        <f t="shared" si="1497"/>
        <v>-1.1270216452824644E-3</v>
      </c>
      <c r="O2248" s="20">
        <f t="shared" si="1498"/>
        <v>-1.176022586381702E-3</v>
      </c>
      <c r="P2248" s="21">
        <f>(E2248-J2248)*E2244</f>
        <v>-1.764033879572553E-3</v>
      </c>
    </row>
    <row r="2249" spans="1:16" x14ac:dyDescent="0.25">
      <c r="K2249" t="s">
        <v>13</v>
      </c>
      <c r="L2249" s="22">
        <f>AVERAGE(L2244:L2248)</f>
        <v>7.5988864184465535E-4</v>
      </c>
      <c r="M2249" s="22">
        <f t="shared" ref="M2249:P2249" si="1499">AVERAGE(M2244:M2248)</f>
        <v>-2.5171753793850363E-4</v>
      </c>
      <c r="N2249" s="22">
        <f t="shared" si="1499"/>
        <v>-3.6125719976682816E-4</v>
      </c>
      <c r="O2249" s="22">
        <f t="shared" si="1499"/>
        <v>-8.1699606360582618E-4</v>
      </c>
      <c r="P2249" s="22">
        <f t="shared" si="1499"/>
        <v>4.0491017627464264E-4</v>
      </c>
    </row>
    <row r="2250" spans="1:16" ht="15.75" thickBot="1" x14ac:dyDescent="0.3"/>
    <row r="2251" spans="1:16" ht="15.75" thickBot="1" x14ac:dyDescent="0.3">
      <c r="A2251" s="23" t="s">
        <v>19</v>
      </c>
      <c r="B2251" s="27" t="s">
        <v>0</v>
      </c>
      <c r="C2251" s="28"/>
      <c r="D2251" s="28"/>
      <c r="E2251" s="29"/>
      <c r="F2251" s="30" t="s">
        <v>5</v>
      </c>
      <c r="G2251" s="31"/>
      <c r="H2251" s="31"/>
      <c r="I2251" s="32"/>
      <c r="J2251" s="33" t="s">
        <v>14</v>
      </c>
      <c r="K2251" s="34"/>
      <c r="L2251" s="34"/>
      <c r="M2251" s="34"/>
      <c r="N2251" s="34"/>
      <c r="O2251" s="34"/>
      <c r="P2251" s="35"/>
    </row>
    <row r="2252" spans="1:16" x14ac:dyDescent="0.25">
      <c r="A2252" s="23">
        <f>A2243+1</f>
        <v>250</v>
      </c>
      <c r="B2252" s="1" t="s">
        <v>1</v>
      </c>
      <c r="C2252" s="2" t="s">
        <v>2</v>
      </c>
      <c r="D2252" s="2" t="s">
        <v>3</v>
      </c>
      <c r="E2252" s="3" t="s">
        <v>4</v>
      </c>
      <c r="F2252" s="10" t="s">
        <v>6</v>
      </c>
      <c r="G2252" s="11" t="s">
        <v>7</v>
      </c>
      <c r="H2252" s="11" t="s">
        <v>8</v>
      </c>
      <c r="I2252" s="12" t="s">
        <v>9</v>
      </c>
      <c r="J2252" s="13" t="s">
        <v>10</v>
      </c>
      <c r="K2252" s="14" t="s">
        <v>11</v>
      </c>
      <c r="L2252" s="14" t="s">
        <v>12</v>
      </c>
      <c r="M2252" s="14" t="s">
        <v>15</v>
      </c>
      <c r="N2252" s="14" t="s">
        <v>16</v>
      </c>
      <c r="O2252" s="14" t="s">
        <v>17</v>
      </c>
      <c r="P2252" s="15" t="s">
        <v>18</v>
      </c>
    </row>
    <row r="2253" spans="1:16" x14ac:dyDescent="0.25">
      <c r="B2253" s="4">
        <v>0.47</v>
      </c>
      <c r="C2253" s="5">
        <v>0.38</v>
      </c>
      <c r="D2253" s="5">
        <v>0.15</v>
      </c>
      <c r="E2253" s="6">
        <v>0.36</v>
      </c>
      <c r="F2253" s="36">
        <f>F2244+M2249</f>
        <v>0.74118585297442596</v>
      </c>
      <c r="G2253" s="38">
        <f>G2244+N2249</f>
        <v>0.11740141550510154</v>
      </c>
      <c r="H2253" s="38">
        <f>H2244+O2249</f>
        <v>0.18658014351057631</v>
      </c>
      <c r="I2253" s="40">
        <f>I2244+P2249</f>
        <v>-4.971763630527825E-2</v>
      </c>
      <c r="J2253" s="16">
        <f>B2253*F2253+C2253*G2253+D2253*H2253+I2253</f>
        <v>0.37123927401122697</v>
      </c>
      <c r="K2253" s="17">
        <f>J2253-E2253</f>
        <v>1.1239274011226985E-2</v>
      </c>
      <c r="L2253" s="17">
        <f>K2253*K2253</f>
        <v>1.2632128029944233E-4</v>
      </c>
      <c r="M2253" s="17">
        <f>(E2253-J2253)*B2253</f>
        <v>-5.2824587852766825E-3</v>
      </c>
      <c r="N2253" s="17">
        <f>(E2253-J2253)*C2253</f>
        <v>-4.2709241242662541E-3</v>
      </c>
      <c r="O2253" s="17">
        <f>(E2253-J2253)*D2253</f>
        <v>-1.6858911016840478E-3</v>
      </c>
      <c r="P2253" s="18">
        <f>(E2253-J2253)*I2253</f>
        <v>5.5879013762554907E-4</v>
      </c>
    </row>
    <row r="2254" spans="1:16" x14ac:dyDescent="0.25">
      <c r="B2254" s="4">
        <v>0.27</v>
      </c>
      <c r="C2254" s="5">
        <v>0.55000000000000004</v>
      </c>
      <c r="D2254" s="5">
        <v>0.18</v>
      </c>
      <c r="E2254" s="6">
        <v>0.28999999999999998</v>
      </c>
      <c r="F2254" s="36"/>
      <c r="G2254" s="38"/>
      <c r="H2254" s="38"/>
      <c r="I2254" s="40"/>
      <c r="J2254" s="16">
        <f>B2254*F2253+C2254*G2253+D2254*H2253+I2253</f>
        <v>0.24855774835752636</v>
      </c>
      <c r="K2254" s="17">
        <f t="shared" ref="K2254:K2257" si="1500">J2254-E2254</f>
        <v>-4.1442251642473615E-2</v>
      </c>
      <c r="L2254" s="17">
        <f t="shared" ref="L2254:L2257" si="1501">K2254*K2254</f>
        <v>1.717460221198107E-3</v>
      </c>
      <c r="M2254" s="17">
        <f t="shared" ref="M2254:M2257" si="1502">(E2254-J2254)*B2254</f>
        <v>1.1189407943467877E-2</v>
      </c>
      <c r="N2254" s="17">
        <f t="shared" ref="N2254:N2257" si="1503">(E2254-J2254)*C2254</f>
        <v>2.2793238403360491E-2</v>
      </c>
      <c r="O2254" s="17">
        <f t="shared" ref="O2254:O2257" si="1504">(E2254-J2254)*D2254</f>
        <v>7.4596052956452507E-3</v>
      </c>
      <c r="P2254" s="18">
        <f>(E2254-J2254)*E2253</f>
        <v>1.4919210591290501E-2</v>
      </c>
    </row>
    <row r="2255" spans="1:16" x14ac:dyDescent="0.25">
      <c r="B2255" s="4">
        <v>0.22</v>
      </c>
      <c r="C2255" s="5">
        <v>0.71</v>
      </c>
      <c r="D2255" s="5">
        <v>7.0000000000000007E-2</v>
      </c>
      <c r="E2255" s="6">
        <v>0.22</v>
      </c>
      <c r="F2255" s="36"/>
      <c r="G2255" s="38"/>
      <c r="H2255" s="38"/>
      <c r="I2255" s="40"/>
      <c r="J2255" s="16">
        <f>B2255*F2253+C2255*G2253+D2255*H2253+I2253</f>
        <v>0.20975886640345787</v>
      </c>
      <c r="K2255" s="17">
        <f t="shared" si="1500"/>
        <v>-1.0241133596542135E-2</v>
      </c>
      <c r="L2255" s="17">
        <f t="shared" si="1501"/>
        <v>1.0488081734222404E-4</v>
      </c>
      <c r="M2255" s="17">
        <f t="shared" si="1502"/>
        <v>2.2530493912392697E-3</v>
      </c>
      <c r="N2255" s="17">
        <f t="shared" si="1503"/>
        <v>7.2712048535449152E-3</v>
      </c>
      <c r="O2255" s="17">
        <f t="shared" si="1504"/>
        <v>7.168793517579495E-4</v>
      </c>
      <c r="P2255" s="18">
        <f>(E2255-J2255)*E2253</f>
        <v>3.6868080947551683E-3</v>
      </c>
    </row>
    <row r="2256" spans="1:16" x14ac:dyDescent="0.25">
      <c r="B2256" s="4">
        <v>0.16</v>
      </c>
      <c r="C2256" s="5">
        <v>0.62</v>
      </c>
      <c r="D2256" s="5">
        <v>0.22</v>
      </c>
      <c r="E2256" s="6">
        <v>0.14000000000000001</v>
      </c>
      <c r="F2256" s="36"/>
      <c r="G2256" s="38"/>
      <c r="H2256" s="38"/>
      <c r="I2256" s="40"/>
      <c r="J2256" s="16">
        <f>B2256*F2253+C2256*G2253+D2256*H2253+I2253</f>
        <v>0.18270860935611966</v>
      </c>
      <c r="K2256" s="17">
        <f t="shared" si="1500"/>
        <v>4.2708609356119642E-2</v>
      </c>
      <c r="L2256" s="17">
        <f t="shared" si="1501"/>
        <v>1.8240253131336303E-3</v>
      </c>
      <c r="M2256" s="17">
        <f t="shared" si="1502"/>
        <v>-6.8333774969791426E-3</v>
      </c>
      <c r="N2256" s="17">
        <f t="shared" si="1503"/>
        <v>-2.647933780079418E-2</v>
      </c>
      <c r="O2256" s="17">
        <f t="shared" si="1504"/>
        <v>-9.395894058346321E-3</v>
      </c>
      <c r="P2256" s="18">
        <f>(E2256-J2256)*E2253</f>
        <v>-1.537509936820307E-2</v>
      </c>
    </row>
    <row r="2257" spans="1:16" ht="15.75" thickBot="1" x14ac:dyDescent="0.3">
      <c r="B2257" s="7">
        <v>0.53</v>
      </c>
      <c r="C2257" s="8">
        <v>0.23</v>
      </c>
      <c r="D2257" s="8">
        <v>0.24</v>
      </c>
      <c r="E2257" s="9">
        <v>0.41</v>
      </c>
      <c r="F2257" s="37"/>
      <c r="G2257" s="39"/>
      <c r="H2257" s="39"/>
      <c r="I2257" s="41"/>
      <c r="J2257" s="19">
        <f>B2257*F2253+C2257*G2253+D2257*H2253+I2253</f>
        <v>0.41489242577987917</v>
      </c>
      <c r="K2257" s="20">
        <f t="shared" si="1500"/>
        <v>4.8924257798791948E-3</v>
      </c>
      <c r="L2257" s="20">
        <f t="shared" si="1501"/>
        <v>2.3935830011626548E-5</v>
      </c>
      <c r="M2257" s="20">
        <f t="shared" si="1502"/>
        <v>-2.5929856633359733E-3</v>
      </c>
      <c r="N2257" s="20">
        <f t="shared" si="1503"/>
        <v>-1.1252579293722148E-3</v>
      </c>
      <c r="O2257" s="20">
        <f t="shared" si="1504"/>
        <v>-1.1741821871710067E-3</v>
      </c>
      <c r="P2257" s="21">
        <f>(E2257-J2257)*E2253</f>
        <v>-1.7612732807565101E-3</v>
      </c>
    </row>
    <row r="2258" spans="1:16" x14ac:dyDescent="0.25">
      <c r="K2258" t="s">
        <v>13</v>
      </c>
      <c r="L2258" s="22">
        <f>AVERAGE(L2253:L2257)</f>
        <v>7.5932469239700596E-4</v>
      </c>
      <c r="M2258" s="22">
        <f t="shared" ref="M2258:P2258" si="1505">AVERAGE(M2253:M2257)</f>
        <v>-2.5327292217693027E-4</v>
      </c>
      <c r="N2258" s="22">
        <f t="shared" si="1505"/>
        <v>-3.6221531950544807E-4</v>
      </c>
      <c r="O2258" s="22">
        <f t="shared" si="1505"/>
        <v>-8.1589653995963493E-4</v>
      </c>
      <c r="P2258" s="22">
        <f t="shared" si="1505"/>
        <v>4.0568723494232797E-4</v>
      </c>
    </row>
    <row r="2259" spans="1:16" ht="15.75" thickBot="1" x14ac:dyDescent="0.3"/>
    <row r="2260" spans="1:16" ht="15.75" thickBot="1" x14ac:dyDescent="0.3">
      <c r="A2260" s="23" t="s">
        <v>19</v>
      </c>
      <c r="B2260" s="27" t="s">
        <v>0</v>
      </c>
      <c r="C2260" s="28"/>
      <c r="D2260" s="28"/>
      <c r="E2260" s="29"/>
      <c r="F2260" s="30" t="s">
        <v>5</v>
      </c>
      <c r="G2260" s="31"/>
      <c r="H2260" s="31"/>
      <c r="I2260" s="32"/>
      <c r="J2260" s="33" t="s">
        <v>14</v>
      </c>
      <c r="K2260" s="34"/>
      <c r="L2260" s="34"/>
      <c r="M2260" s="34"/>
      <c r="N2260" s="34"/>
      <c r="O2260" s="34"/>
      <c r="P2260" s="35"/>
    </row>
    <row r="2261" spans="1:16" x14ac:dyDescent="0.25">
      <c r="A2261" s="23">
        <f>A2252+1</f>
        <v>251</v>
      </c>
      <c r="B2261" s="1" t="s">
        <v>1</v>
      </c>
      <c r="C2261" s="2" t="s">
        <v>2</v>
      </c>
      <c r="D2261" s="2" t="s">
        <v>3</v>
      </c>
      <c r="E2261" s="3" t="s">
        <v>4</v>
      </c>
      <c r="F2261" s="10" t="s">
        <v>6</v>
      </c>
      <c r="G2261" s="11" t="s">
        <v>7</v>
      </c>
      <c r="H2261" s="11" t="s">
        <v>8</v>
      </c>
      <c r="I2261" s="12" t="s">
        <v>9</v>
      </c>
      <c r="J2261" s="13" t="s">
        <v>10</v>
      </c>
      <c r="K2261" s="14" t="s">
        <v>11</v>
      </c>
      <c r="L2261" s="14" t="s">
        <v>12</v>
      </c>
      <c r="M2261" s="14" t="s">
        <v>15</v>
      </c>
      <c r="N2261" s="14" t="s">
        <v>16</v>
      </c>
      <c r="O2261" s="14" t="s">
        <v>17</v>
      </c>
      <c r="P2261" s="15" t="s">
        <v>18</v>
      </c>
    </row>
    <row r="2262" spans="1:16" x14ac:dyDescent="0.25">
      <c r="B2262" s="4">
        <v>0.47</v>
      </c>
      <c r="C2262" s="5">
        <v>0.38</v>
      </c>
      <c r="D2262" s="5">
        <v>0.15</v>
      </c>
      <c r="E2262" s="6">
        <v>0.36</v>
      </c>
      <c r="F2262" s="36">
        <f>F2253+M2258</f>
        <v>0.74093258005224905</v>
      </c>
      <c r="G2262" s="38">
        <f>G2253+N2258</f>
        <v>0.11703920018559609</v>
      </c>
      <c r="H2262" s="38">
        <f>H2253+O2258</f>
        <v>0.18576424697061666</v>
      </c>
      <c r="I2262" s="40">
        <f>I2253+P2258</f>
        <v>-4.9311949070335918E-2</v>
      </c>
      <c r="J2262" s="16">
        <f>B2262*F2262+C2262*G2262+D2262*H2262+I2262</f>
        <v>0.3712658966703401</v>
      </c>
      <c r="K2262" s="17">
        <f>J2262-E2262</f>
        <v>1.1265896670340114E-2</v>
      </c>
      <c r="L2262" s="17">
        <f>K2262*K2262</f>
        <v>1.2692042778678048E-4</v>
      </c>
      <c r="M2262" s="17">
        <f>(E2262-J2262)*B2262</f>
        <v>-5.2949714350598535E-3</v>
      </c>
      <c r="N2262" s="17">
        <f>(E2262-J2262)*C2262</f>
        <v>-4.2810407347292434E-3</v>
      </c>
      <c r="O2262" s="17">
        <f>(E2262-J2262)*D2262</f>
        <v>-1.6898845005510171E-3</v>
      </c>
      <c r="P2262" s="18">
        <f>(E2262-J2262)*I2262</f>
        <v>5.5554332283947871E-4</v>
      </c>
    </row>
    <row r="2263" spans="1:16" x14ac:dyDescent="0.25">
      <c r="B2263" s="4">
        <v>0.27</v>
      </c>
      <c r="C2263" s="5">
        <v>0.55000000000000004</v>
      </c>
      <c r="D2263" s="5">
        <v>0.18</v>
      </c>
      <c r="E2263" s="6">
        <v>0.28999999999999998</v>
      </c>
      <c r="F2263" s="36"/>
      <c r="G2263" s="38"/>
      <c r="H2263" s="38"/>
      <c r="I2263" s="40"/>
      <c r="J2263" s="16">
        <f>B2263*F2262+C2263*G2262+D2263*H2262+I2262</f>
        <v>0.24854897210056021</v>
      </c>
      <c r="K2263" s="17">
        <f t="shared" ref="K2263:K2266" si="1506">J2263-E2263</f>
        <v>-4.1451027899439774E-2</v>
      </c>
      <c r="L2263" s="17">
        <f t="shared" ref="L2263:L2266" si="1507">K2263*K2263</f>
        <v>1.7181877139201345E-3</v>
      </c>
      <c r="M2263" s="17">
        <f t="shared" ref="M2263:M2266" si="1508">(E2263-J2263)*B2263</f>
        <v>1.1191777532848739E-2</v>
      </c>
      <c r="N2263" s="17">
        <f t="shared" ref="N2263:N2266" si="1509">(E2263-J2263)*C2263</f>
        <v>2.2798065344691879E-2</v>
      </c>
      <c r="O2263" s="17">
        <f t="shared" ref="O2263:O2266" si="1510">(E2263-J2263)*D2263</f>
        <v>7.4611850218991591E-3</v>
      </c>
      <c r="P2263" s="18">
        <f>(E2263-J2263)*E2262</f>
        <v>1.4922370043798318E-2</v>
      </c>
    </row>
    <row r="2264" spans="1:16" x14ac:dyDescent="0.25">
      <c r="B2264" s="4">
        <v>0.22</v>
      </c>
      <c r="C2264" s="5">
        <v>0.71</v>
      </c>
      <c r="D2264" s="5">
        <v>7.0000000000000007E-2</v>
      </c>
      <c r="E2264" s="6">
        <v>0.22</v>
      </c>
      <c r="F2264" s="36"/>
      <c r="G2264" s="38"/>
      <c r="H2264" s="38"/>
      <c r="I2264" s="40"/>
      <c r="J2264" s="16">
        <f>B2264*F2262+C2264*G2262+D2264*H2262+I2262</f>
        <v>0.20979454796087521</v>
      </c>
      <c r="K2264" s="17">
        <f t="shared" si="1506"/>
        <v>-1.020545203912479E-2</v>
      </c>
      <c r="L2264" s="17">
        <f t="shared" si="1507"/>
        <v>1.0415125132287634E-4</v>
      </c>
      <c r="M2264" s="17">
        <f t="shared" si="1508"/>
        <v>2.2451994486074539E-3</v>
      </c>
      <c r="N2264" s="17">
        <f t="shared" si="1509"/>
        <v>7.245870947778601E-3</v>
      </c>
      <c r="O2264" s="17">
        <f t="shared" si="1510"/>
        <v>7.1438164273873543E-4</v>
      </c>
      <c r="P2264" s="18">
        <f>(E2264-J2264)*E2262</f>
        <v>3.6739627340849246E-3</v>
      </c>
    </row>
    <row r="2265" spans="1:16" x14ac:dyDescent="0.25">
      <c r="B2265" s="4">
        <v>0.16</v>
      </c>
      <c r="C2265" s="5">
        <v>0.62</v>
      </c>
      <c r="D2265" s="5">
        <v>0.22</v>
      </c>
      <c r="E2265" s="6">
        <v>0.14000000000000001</v>
      </c>
      <c r="F2265" s="36"/>
      <c r="G2265" s="38"/>
      <c r="H2265" s="38"/>
      <c r="I2265" s="40"/>
      <c r="J2265" s="16">
        <f>B2265*F2262+C2265*G2262+D2265*H2262+I2262</f>
        <v>0.18266970218662917</v>
      </c>
      <c r="K2265" s="17">
        <f t="shared" si="1506"/>
        <v>4.266970218662916E-2</v>
      </c>
      <c r="L2265" s="17">
        <f t="shared" si="1507"/>
        <v>1.8207034846956253E-3</v>
      </c>
      <c r="M2265" s="17">
        <f t="shared" si="1508"/>
        <v>-6.827152349860666E-3</v>
      </c>
      <c r="N2265" s="17">
        <f t="shared" si="1509"/>
        <v>-2.645521535571008E-2</v>
      </c>
      <c r="O2265" s="17">
        <f t="shared" si="1510"/>
        <v>-9.387334481058416E-3</v>
      </c>
      <c r="P2265" s="18">
        <f>(E2265-J2265)*E2262</f>
        <v>-1.5361092787186496E-2</v>
      </c>
    </row>
    <row r="2266" spans="1:16" ht="15.75" thickBot="1" x14ac:dyDescent="0.3">
      <c r="B2266" s="7">
        <v>0.53</v>
      </c>
      <c r="C2266" s="8">
        <v>0.23</v>
      </c>
      <c r="D2266" s="8">
        <v>0.24</v>
      </c>
      <c r="E2266" s="9">
        <v>0.41</v>
      </c>
      <c r="F2266" s="37"/>
      <c r="G2266" s="39"/>
      <c r="H2266" s="39"/>
      <c r="I2266" s="41"/>
      <c r="J2266" s="19">
        <f>B2266*F2262+C2266*G2262+D2266*H2262+I2262</f>
        <v>0.41488475367299121</v>
      </c>
      <c r="K2266" s="20">
        <f t="shared" si="1506"/>
        <v>4.8847536729912377E-3</v>
      </c>
      <c r="L2266" s="20">
        <f t="shared" si="1507"/>
        <v>2.3860818445801388E-5</v>
      </c>
      <c r="M2266" s="20">
        <f t="shared" si="1508"/>
        <v>-2.5889194466853561E-3</v>
      </c>
      <c r="N2266" s="20">
        <f t="shared" si="1509"/>
        <v>-1.1234933447879848E-3</v>
      </c>
      <c r="O2266" s="20">
        <f t="shared" si="1510"/>
        <v>-1.1723408815178971E-3</v>
      </c>
      <c r="P2266" s="21">
        <f>(E2266-J2266)*E2262</f>
        <v>-1.7585113222768455E-3</v>
      </c>
    </row>
    <row r="2267" spans="1:16" x14ac:dyDescent="0.25">
      <c r="K2267" t="s">
        <v>13</v>
      </c>
      <c r="L2267" s="22">
        <f>AVERAGE(L2262:L2266)</f>
        <v>7.5876473923424358E-4</v>
      </c>
      <c r="M2267" s="22">
        <f t="shared" ref="M2267:P2267" si="1511">AVERAGE(M2262:M2266)</f>
        <v>-2.548132500299367E-4</v>
      </c>
      <c r="N2267" s="22">
        <f t="shared" si="1511"/>
        <v>-3.6316262855136578E-4</v>
      </c>
      <c r="O2267" s="22">
        <f t="shared" si="1511"/>
        <v>-8.1479863969788715E-4</v>
      </c>
      <c r="P2267" s="22">
        <f t="shared" si="1511"/>
        <v>4.064543982518763E-4</v>
      </c>
    </row>
    <row r="2268" spans="1:16" ht="15.75" thickBot="1" x14ac:dyDescent="0.3"/>
    <row r="2269" spans="1:16" ht="15.75" thickBot="1" x14ac:dyDescent="0.3">
      <c r="A2269" s="23" t="s">
        <v>19</v>
      </c>
      <c r="B2269" s="27" t="s">
        <v>0</v>
      </c>
      <c r="C2269" s="28"/>
      <c r="D2269" s="28"/>
      <c r="E2269" s="29"/>
      <c r="F2269" s="30" t="s">
        <v>5</v>
      </c>
      <c r="G2269" s="31"/>
      <c r="H2269" s="31"/>
      <c r="I2269" s="32"/>
      <c r="J2269" s="33" t="s">
        <v>14</v>
      </c>
      <c r="K2269" s="34"/>
      <c r="L2269" s="34"/>
      <c r="M2269" s="34"/>
      <c r="N2269" s="34"/>
      <c r="O2269" s="34"/>
      <c r="P2269" s="35"/>
    </row>
    <row r="2270" spans="1:16" x14ac:dyDescent="0.25">
      <c r="A2270" s="23">
        <f>A2261+1</f>
        <v>252</v>
      </c>
      <c r="B2270" s="1" t="s">
        <v>1</v>
      </c>
      <c r="C2270" s="2" t="s">
        <v>2</v>
      </c>
      <c r="D2270" s="2" t="s">
        <v>3</v>
      </c>
      <c r="E2270" s="3" t="s">
        <v>4</v>
      </c>
      <c r="F2270" s="10" t="s">
        <v>6</v>
      </c>
      <c r="G2270" s="11" t="s">
        <v>7</v>
      </c>
      <c r="H2270" s="11" t="s">
        <v>8</v>
      </c>
      <c r="I2270" s="12" t="s">
        <v>9</v>
      </c>
      <c r="J2270" s="13" t="s">
        <v>10</v>
      </c>
      <c r="K2270" s="14" t="s">
        <v>11</v>
      </c>
      <c r="L2270" s="14" t="s">
        <v>12</v>
      </c>
      <c r="M2270" s="14" t="s">
        <v>15</v>
      </c>
      <c r="N2270" s="14" t="s">
        <v>16</v>
      </c>
      <c r="O2270" s="14" t="s">
        <v>17</v>
      </c>
      <c r="P2270" s="15" t="s">
        <v>18</v>
      </c>
    </row>
    <row r="2271" spans="1:16" x14ac:dyDescent="0.25">
      <c r="B2271" s="4">
        <v>0.47</v>
      </c>
      <c r="C2271" s="5">
        <v>0.38</v>
      </c>
      <c r="D2271" s="5">
        <v>0.15</v>
      </c>
      <c r="E2271" s="6">
        <v>0.36</v>
      </c>
      <c r="F2271" s="36">
        <f>F2262+M2267</f>
        <v>0.74067776680221908</v>
      </c>
      <c r="G2271" s="38">
        <f>G2262+N2267</f>
        <v>0.11667603755704473</v>
      </c>
      <c r="H2271" s="38">
        <f>H2262+O2267</f>
        <v>0.18494944833091878</v>
      </c>
      <c r="I2271" s="40">
        <f>I2262+P2267</f>
        <v>-4.8905494672084042E-2</v>
      </c>
      <c r="J2271" s="16">
        <f>B2271*F2271+C2271*G2271+D2271*H2271+I2271</f>
        <v>0.37129236724627368</v>
      </c>
      <c r="K2271" s="17">
        <f>J2271-E2271</f>
        <v>1.1292367246273693E-2</v>
      </c>
      <c r="L2271" s="17">
        <f>K2271*K2271</f>
        <v>1.2751755802471493E-4</v>
      </c>
      <c r="M2271" s="17">
        <f>(E2271-J2271)*B2271</f>
        <v>-5.3074126057486353E-3</v>
      </c>
      <c r="N2271" s="17">
        <f>(E2271-J2271)*C2271</f>
        <v>-4.2910995535840038E-3</v>
      </c>
      <c r="O2271" s="17">
        <f>(E2271-J2271)*D2271</f>
        <v>-1.6938550869410539E-3</v>
      </c>
      <c r="P2271" s="18">
        <f>(E2271-J2271)*I2271</f>
        <v>5.5225880619785448E-4</v>
      </c>
    </row>
    <row r="2272" spans="1:16" x14ac:dyDescent="0.25">
      <c r="B2272" s="4">
        <v>0.27</v>
      </c>
      <c r="C2272" s="5">
        <v>0.55000000000000004</v>
      </c>
      <c r="D2272" s="5">
        <v>0.18</v>
      </c>
      <c r="E2272" s="6">
        <v>0.28999999999999998</v>
      </c>
      <c r="F2272" s="36"/>
      <c r="G2272" s="38"/>
      <c r="H2272" s="38"/>
      <c r="I2272" s="40"/>
      <c r="J2272" s="16">
        <f>B2272*F2271+C2272*G2271+D2272*H2271+I2271</f>
        <v>0.24854022372045509</v>
      </c>
      <c r="K2272" s="17">
        <f t="shared" ref="K2272:K2275" si="1512">J2272-E2272</f>
        <v>-4.1459776279544891E-2</v>
      </c>
      <c r="L2272" s="17">
        <f t="shared" ref="L2272:L2275" si="1513">K2272*K2272</f>
        <v>1.7189130491499132E-3</v>
      </c>
      <c r="M2272" s="17">
        <f t="shared" ref="M2272:M2275" si="1514">(E2272-J2272)*B2272</f>
        <v>1.1194139595477121E-2</v>
      </c>
      <c r="N2272" s="17">
        <f t="shared" ref="N2272:N2275" si="1515">(E2272-J2272)*C2272</f>
        <v>2.2802876953749694E-2</v>
      </c>
      <c r="O2272" s="17">
        <f t="shared" ref="O2272:O2275" si="1516">(E2272-J2272)*D2272</f>
        <v>7.4627597303180797E-3</v>
      </c>
      <c r="P2272" s="18">
        <f>(E2272-J2272)*E2271</f>
        <v>1.4925519460636159E-2</v>
      </c>
    </row>
    <row r="2273" spans="1:16" x14ac:dyDescent="0.25">
      <c r="B2273" s="4">
        <v>0.22</v>
      </c>
      <c r="C2273" s="5">
        <v>0.71</v>
      </c>
      <c r="D2273" s="5">
        <v>7.0000000000000007E-2</v>
      </c>
      <c r="E2273" s="6">
        <v>0.22</v>
      </c>
      <c r="F2273" s="36"/>
      <c r="G2273" s="38"/>
      <c r="H2273" s="38"/>
      <c r="I2273" s="40"/>
      <c r="J2273" s="16">
        <f>B2273*F2271+C2273*G2271+D2273*H2271+I2271</f>
        <v>0.2098300620730702</v>
      </c>
      <c r="K2273" s="17">
        <f t="shared" si="1512"/>
        <v>-1.0169937926929801E-2</v>
      </c>
      <c r="L2273" s="17">
        <f t="shared" si="1513"/>
        <v>1.0342763743760521E-4</v>
      </c>
      <c r="M2273" s="17">
        <f t="shared" si="1514"/>
        <v>2.237386343924556E-3</v>
      </c>
      <c r="N2273" s="17">
        <f t="shared" si="1515"/>
        <v>7.2206559281201583E-3</v>
      </c>
      <c r="O2273" s="17">
        <f t="shared" si="1516"/>
        <v>7.1189565488508609E-4</v>
      </c>
      <c r="P2273" s="18">
        <f>(E2273-J2273)*E2271</f>
        <v>3.661177653694728E-3</v>
      </c>
    </row>
    <row r="2274" spans="1:16" x14ac:dyDescent="0.25">
      <c r="B2274" s="4">
        <v>0.16</v>
      </c>
      <c r="C2274" s="5">
        <v>0.62</v>
      </c>
      <c r="D2274" s="5">
        <v>0.22</v>
      </c>
      <c r="E2274" s="6">
        <v>0.14000000000000001</v>
      </c>
      <c r="F2274" s="36"/>
      <c r="G2274" s="38"/>
      <c r="H2274" s="38"/>
      <c r="I2274" s="40"/>
      <c r="J2274" s="16">
        <f>B2274*F2271+C2274*G2271+D2274*H2271+I2271</f>
        <v>0.18263096993444086</v>
      </c>
      <c r="K2274" s="17">
        <f t="shared" si="1512"/>
        <v>4.2630969934440849E-2</v>
      </c>
      <c r="L2274" s="17">
        <f t="shared" si="1513"/>
        <v>1.8173995975511996E-3</v>
      </c>
      <c r="M2274" s="17">
        <f t="shared" si="1514"/>
        <v>-6.8209551895105358E-3</v>
      </c>
      <c r="N2274" s="17">
        <f t="shared" si="1515"/>
        <v>-2.6431201359353326E-2</v>
      </c>
      <c r="O2274" s="17">
        <f t="shared" si="1516"/>
        <v>-9.3788133855769867E-3</v>
      </c>
      <c r="P2274" s="18">
        <f>(E2274-J2274)*E2271</f>
        <v>-1.5347149176398706E-2</v>
      </c>
    </row>
    <row r="2275" spans="1:16" ht="15.75" thickBot="1" x14ac:dyDescent="0.3">
      <c r="B2275" s="7">
        <v>0.53</v>
      </c>
      <c r="C2275" s="8">
        <v>0.23</v>
      </c>
      <c r="D2275" s="8">
        <v>0.24</v>
      </c>
      <c r="E2275" s="9">
        <v>0.41</v>
      </c>
      <c r="F2275" s="37"/>
      <c r="G2275" s="39"/>
      <c r="H2275" s="39"/>
      <c r="I2275" s="41"/>
      <c r="J2275" s="19">
        <f>B2275*F2271+C2275*G2271+D2275*H2271+I2271</f>
        <v>0.41487707797063289</v>
      </c>
      <c r="K2275" s="20">
        <f t="shared" si="1512"/>
        <v>4.8770779706329148E-3</v>
      </c>
      <c r="L2275" s="20">
        <f t="shared" si="1513"/>
        <v>2.3785889531632872E-5</v>
      </c>
      <c r="M2275" s="20">
        <f t="shared" si="1514"/>
        <v>-2.5848513244354451E-3</v>
      </c>
      <c r="N2275" s="20">
        <f t="shared" si="1515"/>
        <v>-1.1217279332455705E-3</v>
      </c>
      <c r="O2275" s="20">
        <f t="shared" si="1516"/>
        <v>-1.1704987129518994E-3</v>
      </c>
      <c r="P2275" s="21">
        <f>(E2275-J2275)*E2271</f>
        <v>-1.7557480694278492E-3</v>
      </c>
    </row>
    <row r="2276" spans="1:16" x14ac:dyDescent="0.25">
      <c r="K2276" t="s">
        <v>13</v>
      </c>
      <c r="L2276" s="22">
        <f>AVERAGE(L2271:L2275)</f>
        <v>7.5820874633901318E-4</v>
      </c>
      <c r="M2276" s="22">
        <f t="shared" ref="M2276:P2276" si="1517">AVERAGE(M2271:M2275)</f>
        <v>-2.563386360585879E-4</v>
      </c>
      <c r="N2276" s="22">
        <f t="shared" si="1517"/>
        <v>-3.6409919286260956E-4</v>
      </c>
      <c r="O2276" s="22">
        <f t="shared" si="1517"/>
        <v>-8.1370236005335499E-4</v>
      </c>
      <c r="P2276" s="22">
        <f t="shared" si="1517"/>
        <v>4.0721173494043754E-4</v>
      </c>
    </row>
    <row r="2277" spans="1:16" ht="15.75" thickBot="1" x14ac:dyDescent="0.3"/>
    <row r="2278" spans="1:16" ht="15.75" thickBot="1" x14ac:dyDescent="0.3">
      <c r="A2278" s="23" t="s">
        <v>19</v>
      </c>
      <c r="B2278" s="27" t="s">
        <v>0</v>
      </c>
      <c r="C2278" s="28"/>
      <c r="D2278" s="28"/>
      <c r="E2278" s="29"/>
      <c r="F2278" s="30" t="s">
        <v>5</v>
      </c>
      <c r="G2278" s="31"/>
      <c r="H2278" s="31"/>
      <c r="I2278" s="32"/>
      <c r="J2278" s="33" t="s">
        <v>14</v>
      </c>
      <c r="K2278" s="34"/>
      <c r="L2278" s="34"/>
      <c r="M2278" s="34"/>
      <c r="N2278" s="34"/>
      <c r="O2278" s="34"/>
      <c r="P2278" s="35"/>
    </row>
    <row r="2279" spans="1:16" x14ac:dyDescent="0.25">
      <c r="A2279" s="23">
        <f>A2270+1</f>
        <v>253</v>
      </c>
      <c r="B2279" s="1" t="s">
        <v>1</v>
      </c>
      <c r="C2279" s="2" t="s">
        <v>2</v>
      </c>
      <c r="D2279" s="2" t="s">
        <v>3</v>
      </c>
      <c r="E2279" s="3" t="s">
        <v>4</v>
      </c>
      <c r="F2279" s="10" t="s">
        <v>6</v>
      </c>
      <c r="G2279" s="11" t="s">
        <v>7</v>
      </c>
      <c r="H2279" s="11" t="s">
        <v>8</v>
      </c>
      <c r="I2279" s="12" t="s">
        <v>9</v>
      </c>
      <c r="J2279" s="13" t="s">
        <v>10</v>
      </c>
      <c r="K2279" s="14" t="s">
        <v>11</v>
      </c>
      <c r="L2279" s="14" t="s">
        <v>12</v>
      </c>
      <c r="M2279" s="14" t="s">
        <v>15</v>
      </c>
      <c r="N2279" s="14" t="s">
        <v>16</v>
      </c>
      <c r="O2279" s="14" t="s">
        <v>17</v>
      </c>
      <c r="P2279" s="15" t="s">
        <v>18</v>
      </c>
    </row>
    <row r="2280" spans="1:16" x14ac:dyDescent="0.25">
      <c r="B2280" s="4">
        <v>0.47</v>
      </c>
      <c r="C2280" s="5">
        <v>0.38</v>
      </c>
      <c r="D2280" s="5">
        <v>0.15</v>
      </c>
      <c r="E2280" s="6">
        <v>0.36</v>
      </c>
      <c r="F2280" s="36">
        <f>F2271+M2276</f>
        <v>0.74042142816616052</v>
      </c>
      <c r="G2280" s="38">
        <f>G2271+N2276</f>
        <v>0.11631193836418212</v>
      </c>
      <c r="H2280" s="38">
        <f>H2271+O2276</f>
        <v>0.18413574597086543</v>
      </c>
      <c r="I2280" s="40">
        <f>I2271+P2276</f>
        <v>-4.8498282937143603E-2</v>
      </c>
      <c r="J2280" s="16">
        <f>B2280*F2280+C2280*G2280+D2280*H2280+I2280</f>
        <v>0.37131868677497093</v>
      </c>
      <c r="K2280" s="17">
        <f>J2280-E2280</f>
        <v>1.1318686774970943E-2</v>
      </c>
      <c r="L2280" s="17">
        <f>K2280*K2280</f>
        <v>1.2811267030990212E-4</v>
      </c>
      <c r="M2280" s="17">
        <f>(E2280-J2280)*B2280</f>
        <v>-5.3197827842363429E-3</v>
      </c>
      <c r="N2280" s="17">
        <f>(E2280-J2280)*C2280</f>
        <v>-4.3011009744889587E-3</v>
      </c>
      <c r="O2280" s="17">
        <f>(E2280-J2280)*D2280</f>
        <v>-1.6978030162456414E-3</v>
      </c>
      <c r="P2280" s="18">
        <f>(E2280-J2280)*I2280</f>
        <v>5.4893687368944629E-4</v>
      </c>
    </row>
    <row r="2281" spans="1:16" x14ac:dyDescent="0.25">
      <c r="B2281" s="4">
        <v>0.27</v>
      </c>
      <c r="C2281" s="5">
        <v>0.55000000000000004</v>
      </c>
      <c r="D2281" s="5">
        <v>0.18</v>
      </c>
      <c r="E2281" s="6">
        <v>0.28999999999999998</v>
      </c>
      <c r="F2281" s="36"/>
      <c r="G2281" s="38"/>
      <c r="H2281" s="38"/>
      <c r="I2281" s="40"/>
      <c r="J2281" s="16">
        <f>B2281*F2280+C2281*G2280+D2281*H2280+I2280</f>
        <v>0.24853150304277571</v>
      </c>
      <c r="K2281" s="17">
        <f t="shared" ref="K2281:K2284" si="1518">J2281-E2281</f>
        <v>-4.1468496957224266E-2</v>
      </c>
      <c r="L2281" s="17">
        <f t="shared" ref="L2281:L2284" si="1519">K2281*K2281</f>
        <v>1.7196362398913183E-3</v>
      </c>
      <c r="M2281" s="17">
        <f t="shared" ref="M2281:M2284" si="1520">(E2281-J2281)*B2281</f>
        <v>1.1196494178450552E-2</v>
      </c>
      <c r="N2281" s="17">
        <f t="shared" ref="N2281:N2284" si="1521">(E2281-J2281)*C2281</f>
        <v>2.2807673326473349E-2</v>
      </c>
      <c r="O2281" s="17">
        <f t="shared" ref="O2281:O2284" si="1522">(E2281-J2281)*D2281</f>
        <v>7.4643294523003677E-3</v>
      </c>
      <c r="P2281" s="18">
        <f>(E2281-J2281)*E2280</f>
        <v>1.4928658904600735E-2</v>
      </c>
    </row>
    <row r="2282" spans="1:16" x14ac:dyDescent="0.25">
      <c r="B2282" s="4">
        <v>0.22</v>
      </c>
      <c r="C2282" s="5">
        <v>0.71</v>
      </c>
      <c r="D2282" s="5">
        <v>7.0000000000000007E-2</v>
      </c>
      <c r="E2282" s="6">
        <v>0.22</v>
      </c>
      <c r="F2282" s="36"/>
      <c r="G2282" s="38"/>
      <c r="H2282" s="38"/>
      <c r="I2282" s="40"/>
      <c r="J2282" s="16">
        <f>B2282*F2280+C2282*G2280+D2282*H2280+I2280</f>
        <v>0.20986540971594164</v>
      </c>
      <c r="K2282" s="17">
        <f t="shared" si="1518"/>
        <v>-1.0134590284058359E-2</v>
      </c>
      <c r="L2282" s="17">
        <f t="shared" si="1519"/>
        <v>1.0270992022573008E-4</v>
      </c>
      <c r="M2282" s="17">
        <f t="shared" si="1520"/>
        <v>2.2296098624928389E-3</v>
      </c>
      <c r="N2282" s="17">
        <f t="shared" si="1521"/>
        <v>7.1955591016814348E-3</v>
      </c>
      <c r="O2282" s="17">
        <f t="shared" si="1522"/>
        <v>7.0942131988408516E-4</v>
      </c>
      <c r="P2282" s="18">
        <f>(E2282-J2282)*E2280</f>
        <v>3.6484525022610092E-3</v>
      </c>
    </row>
    <row r="2283" spans="1:16" x14ac:dyDescent="0.25">
      <c r="B2283" s="4">
        <v>0.16</v>
      </c>
      <c r="C2283" s="5">
        <v>0.62</v>
      </c>
      <c r="D2283" s="5">
        <v>0.22</v>
      </c>
      <c r="E2283" s="6">
        <v>0.14000000000000001</v>
      </c>
      <c r="F2283" s="36"/>
      <c r="G2283" s="38"/>
      <c r="H2283" s="38"/>
      <c r="I2283" s="40"/>
      <c r="J2283" s="16">
        <f>B2283*F2280+C2283*G2280+D2283*H2280+I2280</f>
        <v>0.18259241146882538</v>
      </c>
      <c r="K2283" s="17">
        <f t="shared" si="1518"/>
        <v>4.2592411468825364E-2</v>
      </c>
      <c r="L2283" s="17">
        <f t="shared" si="1519"/>
        <v>1.8141135147297265E-3</v>
      </c>
      <c r="M2283" s="17">
        <f t="shared" si="1520"/>
        <v>-6.814785835012058E-3</v>
      </c>
      <c r="N2283" s="17">
        <f t="shared" si="1521"/>
        <v>-2.6407295110671726E-2</v>
      </c>
      <c r="O2283" s="17">
        <f t="shared" si="1522"/>
        <v>-9.37033052314158E-3</v>
      </c>
      <c r="P2283" s="18">
        <f>(E2283-J2283)*E2280</f>
        <v>-1.533326812877713E-2</v>
      </c>
    </row>
    <row r="2284" spans="1:16" ht="15.75" thickBot="1" x14ac:dyDescent="0.3">
      <c r="B2284" s="7">
        <v>0.53</v>
      </c>
      <c r="C2284" s="8">
        <v>0.23</v>
      </c>
      <c r="D2284" s="8">
        <v>0.24</v>
      </c>
      <c r="E2284" s="9">
        <v>0.41</v>
      </c>
      <c r="F2284" s="37"/>
      <c r="G2284" s="39"/>
      <c r="H2284" s="39"/>
      <c r="I2284" s="41"/>
      <c r="J2284" s="19">
        <f>B2284*F2280+C2284*G2280+D2284*H2280+I2280</f>
        <v>0.41486939884769108</v>
      </c>
      <c r="K2284" s="20">
        <f t="shared" si="1518"/>
        <v>4.8693988476911088E-3</v>
      </c>
      <c r="L2284" s="20">
        <f t="shared" si="1519"/>
        <v>2.3711045137895497E-5</v>
      </c>
      <c r="M2284" s="20">
        <f t="shared" si="1520"/>
        <v>-2.5807813892762877E-3</v>
      </c>
      <c r="N2284" s="20">
        <f t="shared" si="1521"/>
        <v>-1.1199617349689551E-3</v>
      </c>
      <c r="O2284" s="20">
        <f t="shared" si="1522"/>
        <v>-1.1686557234458661E-3</v>
      </c>
      <c r="P2284" s="21">
        <f>(E2284-J2284)*E2280</f>
        <v>-1.7529835851687991E-3</v>
      </c>
    </row>
    <row r="2285" spans="1:16" x14ac:dyDescent="0.25">
      <c r="K2285" t="s">
        <v>13</v>
      </c>
      <c r="L2285" s="22">
        <f>AVERAGE(L2280:L2284)</f>
        <v>7.5765667805891457E-4</v>
      </c>
      <c r="M2285" s="22">
        <f t="shared" ref="M2285:P2285" si="1523">AVERAGE(M2280:M2284)</f>
        <v>-2.5784919351625965E-4</v>
      </c>
      <c r="N2285" s="22">
        <f t="shared" si="1523"/>
        <v>-3.650250783949709E-4</v>
      </c>
      <c r="O2285" s="22">
        <f t="shared" si="1523"/>
        <v>-8.126076981297269E-4</v>
      </c>
      <c r="P2285" s="22">
        <f t="shared" si="1523"/>
        <v>4.079593133210527E-4</v>
      </c>
    </row>
    <row r="2286" spans="1:16" ht="15.75" thickBot="1" x14ac:dyDescent="0.3"/>
    <row r="2287" spans="1:16" ht="15.75" thickBot="1" x14ac:dyDescent="0.3">
      <c r="A2287" s="23" t="s">
        <v>19</v>
      </c>
      <c r="B2287" s="27" t="s">
        <v>0</v>
      </c>
      <c r="C2287" s="28"/>
      <c r="D2287" s="28"/>
      <c r="E2287" s="29"/>
      <c r="F2287" s="30" t="s">
        <v>5</v>
      </c>
      <c r="G2287" s="31"/>
      <c r="H2287" s="31"/>
      <c r="I2287" s="32"/>
      <c r="J2287" s="33" t="s">
        <v>14</v>
      </c>
      <c r="K2287" s="34"/>
      <c r="L2287" s="34"/>
      <c r="M2287" s="34"/>
      <c r="N2287" s="34"/>
      <c r="O2287" s="34"/>
      <c r="P2287" s="35"/>
    </row>
    <row r="2288" spans="1:16" x14ac:dyDescent="0.25">
      <c r="A2288" s="23">
        <f>A2279+1</f>
        <v>254</v>
      </c>
      <c r="B2288" s="1" t="s">
        <v>1</v>
      </c>
      <c r="C2288" s="2" t="s">
        <v>2</v>
      </c>
      <c r="D2288" s="2" t="s">
        <v>3</v>
      </c>
      <c r="E2288" s="3" t="s">
        <v>4</v>
      </c>
      <c r="F2288" s="10" t="s">
        <v>6</v>
      </c>
      <c r="G2288" s="11" t="s">
        <v>7</v>
      </c>
      <c r="H2288" s="11" t="s">
        <v>8</v>
      </c>
      <c r="I2288" s="12" t="s">
        <v>9</v>
      </c>
      <c r="J2288" s="13" t="s">
        <v>10</v>
      </c>
      <c r="K2288" s="14" t="s">
        <v>11</v>
      </c>
      <c r="L2288" s="14" t="s">
        <v>12</v>
      </c>
      <c r="M2288" s="14" t="s">
        <v>15</v>
      </c>
      <c r="N2288" s="14" t="s">
        <v>16</v>
      </c>
      <c r="O2288" s="14" t="s">
        <v>17</v>
      </c>
      <c r="P2288" s="15" t="s">
        <v>18</v>
      </c>
    </row>
    <row r="2289" spans="1:16" x14ac:dyDescent="0.25">
      <c r="B2289" s="4">
        <v>0.47</v>
      </c>
      <c r="C2289" s="5">
        <v>0.38</v>
      </c>
      <c r="D2289" s="5">
        <v>0.15</v>
      </c>
      <c r="E2289" s="6">
        <v>0.36</v>
      </c>
      <c r="F2289" s="36">
        <f>F2280+M2285</f>
        <v>0.74016357897264429</v>
      </c>
      <c r="G2289" s="38">
        <f>G2280+N2285</f>
        <v>0.11594691328578714</v>
      </c>
      <c r="H2289" s="38">
        <f>H2280+O2285</f>
        <v>0.18332313827273572</v>
      </c>
      <c r="I2289" s="40">
        <f>I2280+P2285</f>
        <v>-4.8090323623822546E-2</v>
      </c>
      <c r="J2289" s="16">
        <f>B2289*F2289+C2289*G2289+D2289*H2289+I2289</f>
        <v>0.37134485628282971</v>
      </c>
      <c r="K2289" s="17">
        <f>J2289-E2289</f>
        <v>1.1344856282829718E-2</v>
      </c>
      <c r="L2289" s="17">
        <f>K2289*K2289</f>
        <v>1.2870576407806092E-4</v>
      </c>
      <c r="M2289" s="17">
        <f>(E2289-J2289)*B2289</f>
        <v>-5.3320824529299671E-3</v>
      </c>
      <c r="N2289" s="17">
        <f>(E2289-J2289)*C2289</f>
        <v>-4.3110453874752926E-3</v>
      </c>
      <c r="O2289" s="17">
        <f>(E2289-J2289)*D2289</f>
        <v>-1.7017284424244578E-3</v>
      </c>
      <c r="P2289" s="18">
        <f>(E2289-J2289)*I2289</f>
        <v>5.4557781010703766E-4</v>
      </c>
    </row>
    <row r="2290" spans="1:16" x14ac:dyDescent="0.25">
      <c r="B2290" s="4">
        <v>0.27</v>
      </c>
      <c r="C2290" s="5">
        <v>0.55000000000000004</v>
      </c>
      <c r="D2290" s="5">
        <v>0.18</v>
      </c>
      <c r="E2290" s="6">
        <v>0.28999999999999998</v>
      </c>
      <c r="F2290" s="36"/>
      <c r="G2290" s="38"/>
      <c r="H2290" s="38"/>
      <c r="I2290" s="40"/>
      <c r="J2290" s="16">
        <f>B2290*F2289+C2290*G2289+D2290*H2289+I2289</f>
        <v>0.24852280989506681</v>
      </c>
      <c r="K2290" s="17">
        <f t="shared" ref="K2290:K2293" si="1524">J2290-E2290</f>
        <v>-4.147719010493317E-2</v>
      </c>
      <c r="L2290" s="17">
        <f t="shared" ref="L2290:L2293" si="1525">K2290*K2290</f>
        <v>1.720357299000766E-3</v>
      </c>
      <c r="M2290" s="17">
        <f t="shared" ref="M2290:M2293" si="1526">(E2290-J2290)*B2290</f>
        <v>1.1198841328331956E-2</v>
      </c>
      <c r="N2290" s="17">
        <f t="shared" ref="N2290:N2293" si="1527">(E2290-J2290)*C2290</f>
        <v>2.2812454557713246E-2</v>
      </c>
      <c r="O2290" s="17">
        <f t="shared" ref="O2290:O2293" si="1528">(E2290-J2290)*D2290</f>
        <v>7.4658942188879701E-3</v>
      </c>
      <c r="P2290" s="18">
        <f>(E2290-J2290)*E2289</f>
        <v>1.493178843777594E-2</v>
      </c>
    </row>
    <row r="2291" spans="1:16" x14ac:dyDescent="0.25">
      <c r="B2291" s="4">
        <v>0.22</v>
      </c>
      <c r="C2291" s="5">
        <v>0.71</v>
      </c>
      <c r="D2291" s="5">
        <v>7.0000000000000007E-2</v>
      </c>
      <c r="E2291" s="6">
        <v>0.22</v>
      </c>
      <c r="F2291" s="36"/>
      <c r="G2291" s="38"/>
      <c r="H2291" s="38"/>
      <c r="I2291" s="40"/>
      <c r="J2291" s="16">
        <f>B2291*F2289+C2291*G2289+D2291*H2289+I2289</f>
        <v>0.20990059186215959</v>
      </c>
      <c r="K2291" s="17">
        <f t="shared" si="1524"/>
        <v>-1.009940813784041E-2</v>
      </c>
      <c r="L2291" s="17">
        <f t="shared" si="1525"/>
        <v>1.019980447346771E-4</v>
      </c>
      <c r="M2291" s="17">
        <f t="shared" si="1526"/>
        <v>2.2218697903248902E-3</v>
      </c>
      <c r="N2291" s="17">
        <f t="shared" si="1527"/>
        <v>7.170579777866691E-3</v>
      </c>
      <c r="O2291" s="17">
        <f t="shared" si="1528"/>
        <v>7.069585696488288E-4</v>
      </c>
      <c r="P2291" s="18">
        <f>(E2291-J2291)*E2289</f>
        <v>3.6357869296225476E-3</v>
      </c>
    </row>
    <row r="2292" spans="1:16" x14ac:dyDescent="0.25">
      <c r="B2292" s="4">
        <v>0.16</v>
      </c>
      <c r="C2292" s="5">
        <v>0.62</v>
      </c>
      <c r="D2292" s="5">
        <v>0.22</v>
      </c>
      <c r="E2292" s="6">
        <v>0.14000000000000001</v>
      </c>
      <c r="F2292" s="36"/>
      <c r="G2292" s="38"/>
      <c r="H2292" s="38"/>
      <c r="I2292" s="40"/>
      <c r="J2292" s="16">
        <f>B2292*F2289+C2292*G2289+D2292*H2289+I2289</f>
        <v>0.18255402566899043</v>
      </c>
      <c r="K2292" s="17">
        <f t="shared" si="1524"/>
        <v>4.2554025668990414E-2</v>
      </c>
      <c r="L2292" s="17">
        <f t="shared" si="1525"/>
        <v>1.810845100637095E-3</v>
      </c>
      <c r="M2292" s="17">
        <f t="shared" si="1526"/>
        <v>-6.8086441070384666E-3</v>
      </c>
      <c r="N2292" s="17">
        <f t="shared" si="1527"/>
        <v>-2.6383495914774055E-2</v>
      </c>
      <c r="O2292" s="17">
        <f t="shared" si="1528"/>
        <v>-9.3618856471778915E-3</v>
      </c>
      <c r="P2292" s="18">
        <f>(E2292-J2292)*E2289</f>
        <v>-1.5319449240836549E-2</v>
      </c>
    </row>
    <row r="2293" spans="1:16" ht="15.75" thickBot="1" x14ac:dyDescent="0.3">
      <c r="B2293" s="7">
        <v>0.53</v>
      </c>
      <c r="C2293" s="8">
        <v>0.23</v>
      </c>
      <c r="D2293" s="8">
        <v>0.24</v>
      </c>
      <c r="E2293" s="9">
        <v>0.41</v>
      </c>
      <c r="F2293" s="37"/>
      <c r="G2293" s="39"/>
      <c r="H2293" s="39"/>
      <c r="I2293" s="41"/>
      <c r="J2293" s="19">
        <f>B2293*F2289+C2293*G2289+D2293*H2289+I2289</f>
        <v>0.41486171647286657</v>
      </c>
      <c r="K2293" s="20">
        <f t="shared" si="1524"/>
        <v>4.8617164728665951E-3</v>
      </c>
      <c r="L2293" s="20">
        <f t="shared" si="1525"/>
        <v>2.3636287062542406E-5</v>
      </c>
      <c r="M2293" s="20">
        <f t="shared" si="1526"/>
        <v>-2.5767097306192955E-3</v>
      </c>
      <c r="N2293" s="20">
        <f t="shared" si="1527"/>
        <v>-1.1181947887593168E-3</v>
      </c>
      <c r="O2293" s="20">
        <f t="shared" si="1528"/>
        <v>-1.1668119534879828E-3</v>
      </c>
      <c r="P2293" s="21">
        <f>(E2293-J2293)*E2289</f>
        <v>-1.7502179302319742E-3</v>
      </c>
    </row>
    <row r="2294" spans="1:16" x14ac:dyDescent="0.25">
      <c r="K2294" t="s">
        <v>13</v>
      </c>
      <c r="L2294" s="22">
        <f>AVERAGE(L2289:L2293)</f>
        <v>7.571084991026283E-4</v>
      </c>
      <c r="M2294" s="22">
        <f t="shared" ref="M2294:P2294" si="1529">AVERAGE(M2289:M2293)</f>
        <v>-2.5934503438617632E-4</v>
      </c>
      <c r="N2294" s="22">
        <f t="shared" si="1529"/>
        <v>-3.6594035108574574E-4</v>
      </c>
      <c r="O2294" s="22">
        <f t="shared" si="1529"/>
        <v>-8.1151465091070657E-4</v>
      </c>
      <c r="P2294" s="22">
        <f t="shared" si="1529"/>
        <v>4.0869720128740034E-4</v>
      </c>
    </row>
    <row r="2295" spans="1:16" ht="15.75" thickBot="1" x14ac:dyDescent="0.3"/>
    <row r="2296" spans="1:16" ht="15.75" thickBot="1" x14ac:dyDescent="0.3">
      <c r="A2296" s="23" t="s">
        <v>19</v>
      </c>
      <c r="B2296" s="27" t="s">
        <v>0</v>
      </c>
      <c r="C2296" s="28"/>
      <c r="D2296" s="28"/>
      <c r="E2296" s="29"/>
      <c r="F2296" s="30" t="s">
        <v>5</v>
      </c>
      <c r="G2296" s="31"/>
      <c r="H2296" s="31"/>
      <c r="I2296" s="32"/>
      <c r="J2296" s="33" t="s">
        <v>14</v>
      </c>
      <c r="K2296" s="34"/>
      <c r="L2296" s="34"/>
      <c r="M2296" s="34"/>
      <c r="N2296" s="34"/>
      <c r="O2296" s="34"/>
      <c r="P2296" s="35"/>
    </row>
    <row r="2297" spans="1:16" x14ac:dyDescent="0.25">
      <c r="A2297" s="23">
        <f>A2288+1</f>
        <v>255</v>
      </c>
      <c r="B2297" s="1" t="s">
        <v>1</v>
      </c>
      <c r="C2297" s="2" t="s">
        <v>2</v>
      </c>
      <c r="D2297" s="2" t="s">
        <v>3</v>
      </c>
      <c r="E2297" s="3" t="s">
        <v>4</v>
      </c>
      <c r="F2297" s="10" t="s">
        <v>6</v>
      </c>
      <c r="G2297" s="11" t="s">
        <v>7</v>
      </c>
      <c r="H2297" s="11" t="s">
        <v>8</v>
      </c>
      <c r="I2297" s="12" t="s">
        <v>9</v>
      </c>
      <c r="J2297" s="13" t="s">
        <v>10</v>
      </c>
      <c r="K2297" s="14" t="s">
        <v>11</v>
      </c>
      <c r="L2297" s="14" t="s">
        <v>12</v>
      </c>
      <c r="M2297" s="14" t="s">
        <v>15</v>
      </c>
      <c r="N2297" s="14" t="s">
        <v>16</v>
      </c>
      <c r="O2297" s="14" t="s">
        <v>17</v>
      </c>
      <c r="P2297" s="15" t="s">
        <v>18</v>
      </c>
    </row>
    <row r="2298" spans="1:16" x14ac:dyDescent="0.25">
      <c r="B2298" s="4">
        <v>0.47</v>
      </c>
      <c r="C2298" s="5">
        <v>0.38</v>
      </c>
      <c r="D2298" s="5">
        <v>0.15</v>
      </c>
      <c r="E2298" s="6">
        <v>0.36</v>
      </c>
      <c r="F2298" s="36">
        <f>F2289+M2294</f>
        <v>0.7399042339382581</v>
      </c>
      <c r="G2298" s="38">
        <f>G2289+N2294</f>
        <v>0.1155809729347014</v>
      </c>
      <c r="H2298" s="38">
        <f>H2289+O2294</f>
        <v>0.18251162362182502</v>
      </c>
      <c r="I2298" s="40">
        <f>I2289+P2294</f>
        <v>-4.7681626422535144E-2</v>
      </c>
      <c r="J2298" s="16">
        <f>B2298*F2298+C2298*G2298+D2298*H2298+I2298</f>
        <v>0.37137087678690645</v>
      </c>
      <c r="K2298" s="17">
        <f>J2298-E2298</f>
        <v>1.1370876786906459E-2</v>
      </c>
      <c r="L2298" s="17">
        <f>K2298*K2298</f>
        <v>1.2929683890300814E-4</v>
      </c>
      <c r="M2298" s="17">
        <f>(E2298-J2298)*B2298</f>
        <v>-5.3443120898460355E-3</v>
      </c>
      <c r="N2298" s="17">
        <f>(E2298-J2298)*C2298</f>
        <v>-4.320933179024454E-3</v>
      </c>
      <c r="O2298" s="17">
        <f>(E2298-J2298)*D2298</f>
        <v>-1.7056315180359687E-3</v>
      </c>
      <c r="P2298" s="18">
        <f>(E2298-J2298)*I2298</f>
        <v>5.4218189904995057E-4</v>
      </c>
    </row>
    <row r="2299" spans="1:16" x14ac:dyDescent="0.25">
      <c r="B2299" s="4">
        <v>0.27</v>
      </c>
      <c r="C2299" s="5">
        <v>0.55000000000000004</v>
      </c>
      <c r="D2299" s="5">
        <v>0.18</v>
      </c>
      <c r="E2299" s="6">
        <v>0.28999999999999998</v>
      </c>
      <c r="F2299" s="36"/>
      <c r="G2299" s="38"/>
      <c r="H2299" s="38"/>
      <c r="I2299" s="40"/>
      <c r="J2299" s="16">
        <f>B2299*F2298+C2299*G2298+D2299*H2298+I2298</f>
        <v>0.24851414410680883</v>
      </c>
      <c r="K2299" s="17">
        <f t="shared" ref="K2299:K2302" si="1530">J2299-E2299</f>
        <v>-4.1485855893191148E-2</v>
      </c>
      <c r="L2299" s="17">
        <f t="shared" ref="L2299:L2302" si="1531">K2299*K2299</f>
        <v>1.7210762391906228E-3</v>
      </c>
      <c r="M2299" s="17">
        <f t="shared" ref="M2299:M2302" si="1532">(E2299-J2299)*B2299</f>
        <v>1.1201181091161611E-2</v>
      </c>
      <c r="N2299" s="17">
        <f t="shared" ref="N2299:N2302" si="1533">(E2299-J2299)*C2299</f>
        <v>2.2817220741255133E-2</v>
      </c>
      <c r="O2299" s="17">
        <f t="shared" ref="O2299:O2302" si="1534">(E2299-J2299)*D2299</f>
        <v>7.4674540607744064E-3</v>
      </c>
      <c r="P2299" s="18">
        <f>(E2299-J2299)*E2298</f>
        <v>1.4934908121548813E-2</v>
      </c>
    </row>
    <row r="2300" spans="1:16" x14ac:dyDescent="0.25">
      <c r="B2300" s="4">
        <v>0.22</v>
      </c>
      <c r="C2300" s="5">
        <v>0.71</v>
      </c>
      <c r="D2300" s="5">
        <v>7.0000000000000007E-2</v>
      </c>
      <c r="E2300" s="6">
        <v>0.22</v>
      </c>
      <c r="F2300" s="36"/>
      <c r="G2300" s="38"/>
      <c r="H2300" s="38"/>
      <c r="I2300" s="40"/>
      <c r="J2300" s="16">
        <f>B2300*F2298+C2300*G2298+D2300*H2298+I2298</f>
        <v>0.20993560948104739</v>
      </c>
      <c r="K2300" s="17">
        <f t="shared" si="1530"/>
        <v>-1.0064390518952609E-2</v>
      </c>
      <c r="L2300" s="17">
        <f t="shared" si="1531"/>
        <v>1.0129195651798318E-4</v>
      </c>
      <c r="M2300" s="17">
        <f t="shared" si="1532"/>
        <v>2.214165914169574E-3</v>
      </c>
      <c r="N2300" s="17">
        <f t="shared" si="1533"/>
        <v>7.145717268456352E-3</v>
      </c>
      <c r="O2300" s="17">
        <f t="shared" si="1534"/>
        <v>7.045073363266827E-4</v>
      </c>
      <c r="P2300" s="18">
        <f>(E2300-J2300)*E2298</f>
        <v>3.6231805868229394E-3</v>
      </c>
    </row>
    <row r="2301" spans="1:16" x14ac:dyDescent="0.25">
      <c r="B2301" s="4">
        <v>0.16</v>
      </c>
      <c r="C2301" s="5">
        <v>0.62</v>
      </c>
      <c r="D2301" s="5">
        <v>0.22</v>
      </c>
      <c r="E2301" s="6">
        <v>0.14000000000000001</v>
      </c>
      <c r="F2301" s="36"/>
      <c r="G2301" s="38"/>
      <c r="H2301" s="38"/>
      <c r="I2301" s="40"/>
      <c r="J2301" s="16">
        <f>B2301*F2298+C2301*G2298+D2301*H2298+I2298</f>
        <v>0.1825158114239025</v>
      </c>
      <c r="K2301" s="17">
        <f t="shared" si="1530"/>
        <v>4.2515811423902483E-2</v>
      </c>
      <c r="L2301" s="17">
        <f t="shared" si="1531"/>
        <v>1.8075942210328368E-3</v>
      </c>
      <c r="M2301" s="17">
        <f t="shared" si="1532"/>
        <v>-6.8025298278243974E-3</v>
      </c>
      <c r="N2301" s="17">
        <f t="shared" si="1533"/>
        <v>-2.6359803082819541E-2</v>
      </c>
      <c r="O2301" s="17">
        <f t="shared" si="1534"/>
        <v>-9.3534785132585469E-3</v>
      </c>
      <c r="P2301" s="18">
        <f>(E2301-J2301)*E2298</f>
        <v>-1.5305692112604893E-2</v>
      </c>
    </row>
    <row r="2302" spans="1:16" ht="15.75" thickBot="1" x14ac:dyDescent="0.3">
      <c r="B2302" s="7">
        <v>0.53</v>
      </c>
      <c r="C2302" s="8">
        <v>0.23</v>
      </c>
      <c r="D2302" s="8">
        <v>0.24</v>
      </c>
      <c r="E2302" s="9">
        <v>0.41</v>
      </c>
      <c r="F2302" s="37"/>
      <c r="G2302" s="39"/>
      <c r="H2302" s="39"/>
      <c r="I2302" s="41"/>
      <c r="J2302" s="19">
        <f>B2302*F2298+C2302*G2298+D2302*H2298+I2298</f>
        <v>0.41485403100896096</v>
      </c>
      <c r="K2302" s="20">
        <f t="shared" si="1530"/>
        <v>4.8540310089609795E-3</v>
      </c>
      <c r="L2302" s="20">
        <f t="shared" si="1531"/>
        <v>2.3561617035954744E-5</v>
      </c>
      <c r="M2302" s="20">
        <f t="shared" si="1532"/>
        <v>-2.5726364347493191E-3</v>
      </c>
      <c r="N2302" s="20">
        <f t="shared" si="1533"/>
        <v>-1.1164271320610254E-3</v>
      </c>
      <c r="O2302" s="20">
        <f t="shared" si="1534"/>
        <v>-1.1649674421506349E-3</v>
      </c>
      <c r="P2302" s="21">
        <f>(E2302-J2302)*E2298</f>
        <v>-1.7474511632259526E-3</v>
      </c>
    </row>
    <row r="2303" spans="1:16" x14ac:dyDescent="0.25">
      <c r="K2303" t="s">
        <v>13</v>
      </c>
      <c r="L2303" s="22">
        <f>AVERAGE(L2298:L2302)</f>
        <v>7.5656417453608116E-4</v>
      </c>
      <c r="M2303" s="22">
        <f t="shared" ref="M2303:P2303" si="1535">AVERAGE(M2298:M2302)</f>
        <v>-2.6082626941771353E-4</v>
      </c>
      <c r="N2303" s="22">
        <f t="shared" si="1535"/>
        <v>-3.6684507683870736E-4</v>
      </c>
      <c r="O2303" s="22">
        <f t="shared" si="1535"/>
        <v>-8.1042321526881233E-4</v>
      </c>
      <c r="P2303" s="22">
        <f t="shared" si="1535"/>
        <v>4.094254663181713E-4</v>
      </c>
    </row>
    <row r="2304" spans="1:16" ht="15.75" thickBot="1" x14ac:dyDescent="0.3"/>
    <row r="2305" spans="1:16" ht="15.75" thickBot="1" x14ac:dyDescent="0.3">
      <c r="A2305" s="23" t="s">
        <v>19</v>
      </c>
      <c r="B2305" s="27" t="s">
        <v>0</v>
      </c>
      <c r="C2305" s="28"/>
      <c r="D2305" s="28"/>
      <c r="E2305" s="29"/>
      <c r="F2305" s="30" t="s">
        <v>5</v>
      </c>
      <c r="G2305" s="31"/>
      <c r="H2305" s="31"/>
      <c r="I2305" s="32"/>
      <c r="J2305" s="33" t="s">
        <v>14</v>
      </c>
      <c r="K2305" s="34"/>
      <c r="L2305" s="34"/>
      <c r="M2305" s="34"/>
      <c r="N2305" s="34"/>
      <c r="O2305" s="34"/>
      <c r="P2305" s="35"/>
    </row>
    <row r="2306" spans="1:16" x14ac:dyDescent="0.25">
      <c r="A2306" s="23">
        <f>A2297+1</f>
        <v>256</v>
      </c>
      <c r="B2306" s="1" t="s">
        <v>1</v>
      </c>
      <c r="C2306" s="2" t="s">
        <v>2</v>
      </c>
      <c r="D2306" s="2" t="s">
        <v>3</v>
      </c>
      <c r="E2306" s="3" t="s">
        <v>4</v>
      </c>
      <c r="F2306" s="10" t="s">
        <v>6</v>
      </c>
      <c r="G2306" s="11" t="s">
        <v>7</v>
      </c>
      <c r="H2306" s="11" t="s">
        <v>8</v>
      </c>
      <c r="I2306" s="12" t="s">
        <v>9</v>
      </c>
      <c r="J2306" s="13" t="s">
        <v>10</v>
      </c>
      <c r="K2306" s="14" t="s">
        <v>11</v>
      </c>
      <c r="L2306" s="14" t="s">
        <v>12</v>
      </c>
      <c r="M2306" s="14" t="s">
        <v>15</v>
      </c>
      <c r="N2306" s="14" t="s">
        <v>16</v>
      </c>
      <c r="O2306" s="14" t="s">
        <v>17</v>
      </c>
      <c r="P2306" s="15" t="s">
        <v>18</v>
      </c>
    </row>
    <row r="2307" spans="1:16" x14ac:dyDescent="0.25">
      <c r="B2307" s="4">
        <v>0.47</v>
      </c>
      <c r="C2307" s="5">
        <v>0.38</v>
      </c>
      <c r="D2307" s="5">
        <v>0.15</v>
      </c>
      <c r="E2307" s="6">
        <v>0.36</v>
      </c>
      <c r="F2307" s="36">
        <f>F2298+M2303</f>
        <v>0.7396434076688404</v>
      </c>
      <c r="G2307" s="38">
        <f>G2298+N2303</f>
        <v>0.1152141278578627</v>
      </c>
      <c r="H2307" s="38">
        <f>H2298+O2303</f>
        <v>0.18170120040655621</v>
      </c>
      <c r="I2307" s="40">
        <f>I2298+P2303</f>
        <v>-4.7272200956216974E-2</v>
      </c>
      <c r="J2307" s="16">
        <f>B2307*F2307+C2307*G2307+D2307*H2307+I2307</f>
        <v>0.3713967492951093</v>
      </c>
      <c r="K2307" s="17">
        <f>J2307-E2307</f>
        <v>1.139674929510931E-2</v>
      </c>
      <c r="L2307" s="17">
        <f>K2307*K2307</f>
        <v>1.2988589449557456E-4</v>
      </c>
      <c r="M2307" s="17">
        <f>(E2307-J2307)*B2307</f>
        <v>-5.3564721687013751E-3</v>
      </c>
      <c r="N2307" s="17">
        <f>(E2307-J2307)*C2307</f>
        <v>-4.3307647321415375E-3</v>
      </c>
      <c r="O2307" s="17">
        <f>(E2307-J2307)*D2307</f>
        <v>-1.7095123942663965E-3</v>
      </c>
      <c r="P2307" s="18">
        <f>(E2307-J2307)*I2307</f>
        <v>5.3874942292603148E-4</v>
      </c>
    </row>
    <row r="2308" spans="1:16" x14ac:dyDescent="0.25">
      <c r="B2308" s="4">
        <v>0.27</v>
      </c>
      <c r="C2308" s="5">
        <v>0.55000000000000004</v>
      </c>
      <c r="D2308" s="5">
        <v>0.18</v>
      </c>
      <c r="E2308" s="6">
        <v>0.28999999999999998</v>
      </c>
      <c r="F2308" s="36"/>
      <c r="G2308" s="38"/>
      <c r="H2308" s="38"/>
      <c r="I2308" s="40"/>
      <c r="J2308" s="16">
        <f>B2308*F2307+C2308*G2307+D2308*H2307+I2307</f>
        <v>0.24850550550937456</v>
      </c>
      <c r="K2308" s="17">
        <f t="shared" ref="K2308:K2311" si="1536">J2308-E2308</f>
        <v>-4.1494494490625422E-2</v>
      </c>
      <c r="L2308" s="17">
        <f t="shared" ref="L2308:L2311" si="1537">K2308*K2308</f>
        <v>1.7217930730325434E-3</v>
      </c>
      <c r="M2308" s="17">
        <f t="shared" ref="M2308:M2311" si="1538">(E2308-J2308)*B2308</f>
        <v>1.1203513512468864E-2</v>
      </c>
      <c r="N2308" s="17">
        <f t="shared" ref="N2308:N2311" si="1539">(E2308-J2308)*C2308</f>
        <v>2.2821971969843983E-2</v>
      </c>
      <c r="O2308" s="17">
        <f t="shared" ref="O2308:O2311" si="1540">(E2308-J2308)*D2308</f>
        <v>7.4690090083125759E-3</v>
      </c>
      <c r="P2308" s="18">
        <f>(E2308-J2308)*E2307</f>
        <v>1.4938018016625152E-2</v>
      </c>
    </row>
    <row r="2309" spans="1:16" x14ac:dyDescent="0.25">
      <c r="B2309" s="4">
        <v>0.22</v>
      </c>
      <c r="C2309" s="5">
        <v>0.71</v>
      </c>
      <c r="D2309" s="5">
        <v>7.0000000000000007E-2</v>
      </c>
      <c r="E2309" s="6">
        <v>0.22</v>
      </c>
      <c r="F2309" s="36"/>
      <c r="G2309" s="38"/>
      <c r="H2309" s="38"/>
      <c r="I2309" s="40"/>
      <c r="J2309" s="16">
        <f>B2309*F2307+C2309*G2307+D2309*H2307+I2307</f>
        <v>0.20997046353846938</v>
      </c>
      <c r="K2309" s="17">
        <f t="shared" si="1536"/>
        <v>-1.0029536461530625E-2</v>
      </c>
      <c r="L2309" s="17">
        <f t="shared" si="1537"/>
        <v>1.0059160163317225E-4</v>
      </c>
      <c r="M2309" s="17">
        <f t="shared" si="1538"/>
        <v>2.2064980215367376E-3</v>
      </c>
      <c r="N2309" s="17">
        <f t="shared" si="1539"/>
        <v>7.1209708876867435E-3</v>
      </c>
      <c r="O2309" s="17">
        <f t="shared" si="1540"/>
        <v>7.0206755230714383E-4</v>
      </c>
      <c r="P2309" s="18">
        <f>(E2309-J2309)*E2307</f>
        <v>3.6106331261510248E-3</v>
      </c>
    </row>
    <row r="2310" spans="1:16" x14ac:dyDescent="0.25">
      <c r="B2310" s="4">
        <v>0.16</v>
      </c>
      <c r="C2310" s="5">
        <v>0.62</v>
      </c>
      <c r="D2310" s="5">
        <v>0.22</v>
      </c>
      <c r="E2310" s="6">
        <v>0.14000000000000001</v>
      </c>
      <c r="F2310" s="36"/>
      <c r="G2310" s="38"/>
      <c r="H2310" s="38"/>
      <c r="I2310" s="40"/>
      <c r="J2310" s="16">
        <f>B2310*F2307+C2310*G2307+D2310*H2307+I2307</f>
        <v>0.18247776763211471</v>
      </c>
      <c r="K2310" s="17">
        <f t="shared" si="1536"/>
        <v>4.2477767632114694E-2</v>
      </c>
      <c r="L2310" s="17">
        <f t="shared" si="1537"/>
        <v>1.8043607430079307E-3</v>
      </c>
      <c r="M2310" s="17">
        <f t="shared" si="1538"/>
        <v>-6.7964428211383515E-3</v>
      </c>
      <c r="N2310" s="17">
        <f t="shared" si="1539"/>
        <v>-2.633621593191111E-2</v>
      </c>
      <c r="O2310" s="17">
        <f t="shared" si="1540"/>
        <v>-9.3451088790652333E-3</v>
      </c>
      <c r="P2310" s="18">
        <f>(E2310-J2310)*E2307</f>
        <v>-1.5291996347561289E-2</v>
      </c>
    </row>
    <row r="2311" spans="1:16" ht="15.75" thickBot="1" x14ac:dyDescent="0.3">
      <c r="B2311" s="7">
        <v>0.53</v>
      </c>
      <c r="C2311" s="8">
        <v>0.23</v>
      </c>
      <c r="D2311" s="8">
        <v>0.24</v>
      </c>
      <c r="E2311" s="9">
        <v>0.41</v>
      </c>
      <c r="F2311" s="37"/>
      <c r="G2311" s="39"/>
      <c r="H2311" s="39"/>
      <c r="I2311" s="41"/>
      <c r="J2311" s="19">
        <f>B2311*F2307+C2311*G2307+D2311*H2307+I2307</f>
        <v>0.41484634261315034</v>
      </c>
      <c r="K2311" s="20">
        <f t="shared" si="1536"/>
        <v>4.8463426131503673E-3</v>
      </c>
      <c r="L2311" s="20">
        <f t="shared" si="1537"/>
        <v>2.3487036724037132E-5</v>
      </c>
      <c r="M2311" s="20">
        <f t="shared" si="1538"/>
        <v>-2.5685615849696947E-3</v>
      </c>
      <c r="N2311" s="20">
        <f t="shared" si="1539"/>
        <v>-1.1146588010245845E-3</v>
      </c>
      <c r="O2311" s="20">
        <f t="shared" si="1540"/>
        <v>-1.1631222271560882E-3</v>
      </c>
      <c r="P2311" s="21">
        <f>(E2311-J2311)*E2307</f>
        <v>-1.7446833407341322E-3</v>
      </c>
    </row>
    <row r="2312" spans="1:16" x14ac:dyDescent="0.25">
      <c r="K2312" t="s">
        <v>13</v>
      </c>
      <c r="L2312" s="22">
        <f>AVERAGE(L2307:L2311)</f>
        <v>7.5602366977865158E-4</v>
      </c>
      <c r="M2312" s="22">
        <f t="shared" ref="M2312:P2312" si="1541">AVERAGE(M2307:M2311)</f>
        <v>-2.6229300816076398E-4</v>
      </c>
      <c r="N2312" s="22">
        <f t="shared" si="1541"/>
        <v>-3.677393215093014E-4</v>
      </c>
      <c r="O2312" s="22">
        <f t="shared" si="1541"/>
        <v>-8.0933338797359972E-4</v>
      </c>
      <c r="P2312" s="22">
        <f t="shared" si="1541"/>
        <v>4.1014417548135735E-4</v>
      </c>
    </row>
    <row r="2313" spans="1:16" ht="15.75" thickBot="1" x14ac:dyDescent="0.3"/>
    <row r="2314" spans="1:16" ht="15.75" thickBot="1" x14ac:dyDescent="0.3">
      <c r="A2314" s="23" t="s">
        <v>19</v>
      </c>
      <c r="B2314" s="27" t="s">
        <v>0</v>
      </c>
      <c r="C2314" s="28"/>
      <c r="D2314" s="28"/>
      <c r="E2314" s="29"/>
      <c r="F2314" s="30" t="s">
        <v>5</v>
      </c>
      <c r="G2314" s="31"/>
      <c r="H2314" s="31"/>
      <c r="I2314" s="32"/>
      <c r="J2314" s="33" t="s">
        <v>14</v>
      </c>
      <c r="K2314" s="34"/>
      <c r="L2314" s="34"/>
      <c r="M2314" s="34"/>
      <c r="N2314" s="34"/>
      <c r="O2314" s="34"/>
      <c r="P2314" s="35"/>
    </row>
    <row r="2315" spans="1:16" x14ac:dyDescent="0.25">
      <c r="A2315" s="23">
        <f>A2306+1</f>
        <v>257</v>
      </c>
      <c r="B2315" s="1" t="s">
        <v>1</v>
      </c>
      <c r="C2315" s="2" t="s">
        <v>2</v>
      </c>
      <c r="D2315" s="2" t="s">
        <v>3</v>
      </c>
      <c r="E2315" s="3" t="s">
        <v>4</v>
      </c>
      <c r="F2315" s="10" t="s">
        <v>6</v>
      </c>
      <c r="G2315" s="11" t="s">
        <v>7</v>
      </c>
      <c r="H2315" s="11" t="s">
        <v>8</v>
      </c>
      <c r="I2315" s="12" t="s">
        <v>9</v>
      </c>
      <c r="J2315" s="13" t="s">
        <v>10</v>
      </c>
      <c r="K2315" s="14" t="s">
        <v>11</v>
      </c>
      <c r="L2315" s="14" t="s">
        <v>12</v>
      </c>
      <c r="M2315" s="14" t="s">
        <v>15</v>
      </c>
      <c r="N2315" s="14" t="s">
        <v>16</v>
      </c>
      <c r="O2315" s="14" t="s">
        <v>17</v>
      </c>
      <c r="P2315" s="15" t="s">
        <v>18</v>
      </c>
    </row>
    <row r="2316" spans="1:16" x14ac:dyDescent="0.25">
      <c r="B2316" s="4">
        <v>0.47</v>
      </c>
      <c r="C2316" s="5">
        <v>0.38</v>
      </c>
      <c r="D2316" s="5">
        <v>0.15</v>
      </c>
      <c r="E2316" s="6">
        <v>0.36</v>
      </c>
      <c r="F2316" s="36">
        <f>F2307+M2312</f>
        <v>0.73938111466067968</v>
      </c>
      <c r="G2316" s="38">
        <f>G2307+N2312</f>
        <v>0.1148463885363534</v>
      </c>
      <c r="H2316" s="38">
        <f>H2307+O2312</f>
        <v>0.18089186701858262</v>
      </c>
      <c r="I2316" s="40">
        <f>I2307+P2312</f>
        <v>-4.6862056780735614E-2</v>
      </c>
      <c r="J2316" s="16">
        <f>B2316*F2316+C2316*G2316+D2316*H2316+I2316</f>
        <v>0.37142247480638546</v>
      </c>
      <c r="K2316" s="17">
        <f>J2316-E2316</f>
        <v>1.1422474806385474E-2</v>
      </c>
      <c r="L2316" s="17">
        <f>K2316*K2316</f>
        <v>1.3047293070251088E-4</v>
      </c>
      <c r="M2316" s="17">
        <f>(E2316-J2316)*B2316</f>
        <v>-5.3685631590011723E-3</v>
      </c>
      <c r="N2316" s="17">
        <f>(E2316-J2316)*C2316</f>
        <v>-4.3405404264264804E-3</v>
      </c>
      <c r="O2316" s="17">
        <f>(E2316-J2316)*D2316</f>
        <v>-1.713371220957821E-3</v>
      </c>
      <c r="P2316" s="18">
        <f>(E2316-J2316)*I2316</f>
        <v>5.3528066295335818E-4</v>
      </c>
    </row>
    <row r="2317" spans="1:16" x14ac:dyDescent="0.25">
      <c r="B2317" s="4">
        <v>0.27</v>
      </c>
      <c r="C2317" s="5">
        <v>0.55000000000000004</v>
      </c>
      <c r="D2317" s="5">
        <v>0.18</v>
      </c>
      <c r="E2317" s="6">
        <v>0.28999999999999998</v>
      </c>
      <c r="F2317" s="36"/>
      <c r="G2317" s="38"/>
      <c r="H2317" s="38"/>
      <c r="I2317" s="40"/>
      <c r="J2317" s="16">
        <f>B2317*F2316+C2317*G2316+D2317*H2316+I2316</f>
        <v>0.24849689393598717</v>
      </c>
      <c r="K2317" s="17">
        <f t="shared" ref="K2317:K2320" si="1542">J2317-E2317</f>
        <v>-4.1503106064012807E-2</v>
      </c>
      <c r="L2317" s="17">
        <f t="shared" ref="L2317:L2320" si="1543">K2317*K2317</f>
        <v>1.7225078129606967E-3</v>
      </c>
      <c r="M2317" s="17">
        <f t="shared" ref="M2317:M2320" si="1544">(E2317-J2317)*B2317</f>
        <v>1.1205838637283458E-2</v>
      </c>
      <c r="N2317" s="17">
        <f t="shared" ref="N2317:N2320" si="1545">(E2317-J2317)*C2317</f>
        <v>2.2826708335207047E-2</v>
      </c>
      <c r="O2317" s="17">
        <f t="shared" ref="O2317:O2320" si="1546">(E2317-J2317)*D2317</f>
        <v>7.4705590915223052E-3</v>
      </c>
      <c r="P2317" s="18">
        <f>(E2317-J2317)*E2316</f>
        <v>1.494111818304461E-2</v>
      </c>
    </row>
    <row r="2318" spans="1:16" x14ac:dyDescent="0.25">
      <c r="B2318" s="4">
        <v>0.22</v>
      </c>
      <c r="C2318" s="5">
        <v>0.71</v>
      </c>
      <c r="D2318" s="5">
        <v>7.0000000000000007E-2</v>
      </c>
      <c r="E2318" s="6">
        <v>0.22</v>
      </c>
      <c r="F2318" s="36"/>
      <c r="G2318" s="38"/>
      <c r="H2318" s="38"/>
      <c r="I2318" s="40"/>
      <c r="J2318" s="16">
        <f>B2318*F2316+C2318*G2316+D2318*H2316+I2316</f>
        <v>0.21000515499672556</v>
      </c>
      <c r="K2318" s="17">
        <f t="shared" si="1542"/>
        <v>-9.9948450032744385E-3</v>
      </c>
      <c r="L2318" s="17">
        <f t="shared" si="1543"/>
        <v>9.9896926639480012E-5</v>
      </c>
      <c r="M2318" s="17">
        <f t="shared" si="1544"/>
        <v>2.1988659007203767E-3</v>
      </c>
      <c r="N2318" s="17">
        <f t="shared" si="1545"/>
        <v>7.096339952324851E-3</v>
      </c>
      <c r="O2318" s="17">
        <f t="shared" si="1546"/>
        <v>6.9963915022921075E-4</v>
      </c>
      <c r="P2318" s="18">
        <f>(E2318-J2318)*E2316</f>
        <v>3.5981442011787977E-3</v>
      </c>
    </row>
    <row r="2319" spans="1:16" x14ac:dyDescent="0.25">
      <c r="B2319" s="4">
        <v>0.16</v>
      </c>
      <c r="C2319" s="5">
        <v>0.62</v>
      </c>
      <c r="D2319" s="5">
        <v>0.22</v>
      </c>
      <c r="E2319" s="6">
        <v>0.14000000000000001</v>
      </c>
      <c r="F2319" s="36"/>
      <c r="G2319" s="38"/>
      <c r="H2319" s="38"/>
      <c r="I2319" s="40"/>
      <c r="J2319" s="16">
        <f>B2319*F2316+C2319*G2316+D2319*H2316+I2316</f>
        <v>0.18243989320160042</v>
      </c>
      <c r="K2319" s="17">
        <f t="shared" si="1542"/>
        <v>4.2439893201600409E-2</v>
      </c>
      <c r="L2319" s="17">
        <f t="shared" si="1543"/>
        <v>1.8011445349632486E-3</v>
      </c>
      <c r="M2319" s="17">
        <f t="shared" si="1544"/>
        <v>-6.790382912256066E-3</v>
      </c>
      <c r="N2319" s="17">
        <f t="shared" si="1545"/>
        <v>-2.6312733784992253E-2</v>
      </c>
      <c r="O2319" s="17">
        <f t="shared" si="1546"/>
        <v>-9.3367765043520894E-3</v>
      </c>
      <c r="P2319" s="18">
        <f>(E2319-J2319)*E2316</f>
        <v>-1.5278361552576147E-2</v>
      </c>
    </row>
    <row r="2320" spans="1:16" ht="15.75" thickBot="1" x14ac:dyDescent="0.3">
      <c r="B2320" s="7">
        <v>0.53</v>
      </c>
      <c r="C2320" s="8">
        <v>0.23</v>
      </c>
      <c r="D2320" s="8">
        <v>0.24</v>
      </c>
      <c r="E2320" s="9">
        <v>0.41</v>
      </c>
      <c r="F2320" s="37"/>
      <c r="G2320" s="39"/>
      <c r="H2320" s="39"/>
      <c r="I2320" s="41"/>
      <c r="J2320" s="19">
        <f>B2320*F2316+C2320*G2316+D2320*H2316+I2316</f>
        <v>0.41483865143724574</v>
      </c>
      <c r="K2320" s="20">
        <f t="shared" si="1542"/>
        <v>4.8386514372457667E-3</v>
      </c>
      <c r="L2320" s="20">
        <f t="shared" si="1543"/>
        <v>2.3412547731160526E-5</v>
      </c>
      <c r="M2320" s="20">
        <f t="shared" si="1544"/>
        <v>-2.5644852617402567E-3</v>
      </c>
      <c r="N2320" s="20">
        <f t="shared" si="1545"/>
        <v>-1.1128898305665263E-3</v>
      </c>
      <c r="O2320" s="20">
        <f t="shared" si="1546"/>
        <v>-1.161276344938984E-3</v>
      </c>
      <c r="P2320" s="21">
        <f>(E2320-J2320)*E2316</f>
        <v>-1.7419145174084759E-3</v>
      </c>
    </row>
    <row r="2321" spans="1:16" x14ac:dyDescent="0.25">
      <c r="K2321" t="s">
        <v>13</v>
      </c>
      <c r="L2321" s="22">
        <f>AVERAGE(L2316:L2320)</f>
        <v>7.5548695059941937E-4</v>
      </c>
      <c r="M2321" s="22">
        <f t="shared" ref="M2321:P2321" si="1547">AVERAGE(M2316:M2320)</f>
        <v>-2.6374535899873202E-4</v>
      </c>
      <c r="N2321" s="22">
        <f t="shared" si="1547"/>
        <v>-3.6862315089067246E-4</v>
      </c>
      <c r="O2321" s="22">
        <f t="shared" si="1547"/>
        <v>-8.082451656994756E-4</v>
      </c>
      <c r="P2321" s="22">
        <f t="shared" si="1547"/>
        <v>4.1085339543842845E-4</v>
      </c>
    </row>
    <row r="2322" spans="1:16" ht="15.75" thickBot="1" x14ac:dyDescent="0.3"/>
    <row r="2323" spans="1:16" ht="15.75" thickBot="1" x14ac:dyDescent="0.3">
      <c r="A2323" s="23" t="s">
        <v>19</v>
      </c>
      <c r="B2323" s="27" t="s">
        <v>0</v>
      </c>
      <c r="C2323" s="28"/>
      <c r="D2323" s="28"/>
      <c r="E2323" s="29"/>
      <c r="F2323" s="30" t="s">
        <v>5</v>
      </c>
      <c r="G2323" s="31"/>
      <c r="H2323" s="31"/>
      <c r="I2323" s="32"/>
      <c r="J2323" s="33" t="s">
        <v>14</v>
      </c>
      <c r="K2323" s="34"/>
      <c r="L2323" s="34"/>
      <c r="M2323" s="34"/>
      <c r="N2323" s="34"/>
      <c r="O2323" s="34"/>
      <c r="P2323" s="35"/>
    </row>
    <row r="2324" spans="1:16" x14ac:dyDescent="0.25">
      <c r="A2324" s="23">
        <f>A2315+1</f>
        <v>258</v>
      </c>
      <c r="B2324" s="1" t="s">
        <v>1</v>
      </c>
      <c r="C2324" s="2" t="s">
        <v>2</v>
      </c>
      <c r="D2324" s="2" t="s">
        <v>3</v>
      </c>
      <c r="E2324" s="3" t="s">
        <v>4</v>
      </c>
      <c r="F2324" s="10" t="s">
        <v>6</v>
      </c>
      <c r="G2324" s="11" t="s">
        <v>7</v>
      </c>
      <c r="H2324" s="11" t="s">
        <v>8</v>
      </c>
      <c r="I2324" s="12" t="s">
        <v>9</v>
      </c>
      <c r="J2324" s="13" t="s">
        <v>10</v>
      </c>
      <c r="K2324" s="14" t="s">
        <v>11</v>
      </c>
      <c r="L2324" s="14" t="s">
        <v>12</v>
      </c>
      <c r="M2324" s="14" t="s">
        <v>15</v>
      </c>
      <c r="N2324" s="14" t="s">
        <v>16</v>
      </c>
      <c r="O2324" s="14" t="s">
        <v>17</v>
      </c>
      <c r="P2324" s="15" t="s">
        <v>18</v>
      </c>
    </row>
    <row r="2325" spans="1:16" x14ac:dyDescent="0.25">
      <c r="B2325" s="4">
        <v>0.47</v>
      </c>
      <c r="C2325" s="5">
        <v>0.38</v>
      </c>
      <c r="D2325" s="5">
        <v>0.15</v>
      </c>
      <c r="E2325" s="6">
        <v>0.36</v>
      </c>
      <c r="F2325" s="36">
        <f>F2316+M2321</f>
        <v>0.73911736930168093</v>
      </c>
      <c r="G2325" s="38">
        <f>G2316+N2321</f>
        <v>0.11447776538546273</v>
      </c>
      <c r="H2325" s="38">
        <f>H2316+O2321</f>
        <v>0.18008362185288315</v>
      </c>
      <c r="I2325" s="40">
        <f>I2316+P2321</f>
        <v>-4.6451203385297186E-2</v>
      </c>
      <c r="J2325" s="16">
        <f>B2325*F2325+C2325*G2325+D2325*H2325+I2325</f>
        <v>0.37144805431090111</v>
      </c>
      <c r="K2325" s="17">
        <f>J2325-E2325</f>
        <v>1.1448054310901123E-2</v>
      </c>
      <c r="L2325" s="17">
        <f>K2325*K2325</f>
        <v>1.3105794750534181E-4</v>
      </c>
      <c r="M2325" s="17">
        <f>(E2325-J2325)*B2325</f>
        <v>-5.3805855261235278E-3</v>
      </c>
      <c r="N2325" s="17">
        <f>(E2325-J2325)*C2325</f>
        <v>-4.3502606381424268E-3</v>
      </c>
      <c r="O2325" s="17">
        <f>(E2325-J2325)*D2325</f>
        <v>-1.7172081466351684E-3</v>
      </c>
      <c r="P2325" s="18">
        <f>(E2325-J2325)*I2325</f>
        <v>5.3177589916159626E-4</v>
      </c>
    </row>
    <row r="2326" spans="1:16" x14ac:dyDescent="0.25">
      <c r="B2326" s="4">
        <v>0.27</v>
      </c>
      <c r="C2326" s="5">
        <v>0.55000000000000004</v>
      </c>
      <c r="D2326" s="5">
        <v>0.18</v>
      </c>
      <c r="E2326" s="6">
        <v>0.28999999999999998</v>
      </c>
      <c r="F2326" s="36"/>
      <c r="G2326" s="38"/>
      <c r="H2326" s="38"/>
      <c r="I2326" s="40"/>
      <c r="J2326" s="16">
        <f>B2326*F2325+C2326*G2325+D2326*H2325+I2325</f>
        <v>0.24848830922168014</v>
      </c>
      <c r="K2326" s="17">
        <f t="shared" ref="K2326:K2329" si="1548">J2326-E2326</f>
        <v>-4.1511690778319843E-2</v>
      </c>
      <c r="L2326" s="17">
        <f t="shared" ref="L2326:L2329" si="1549">K2326*K2326</f>
        <v>1.7232204712748446E-3</v>
      </c>
      <c r="M2326" s="17">
        <f t="shared" ref="M2326:M2329" si="1550">(E2326-J2326)*B2326</f>
        <v>1.1208156510146358E-2</v>
      </c>
      <c r="N2326" s="17">
        <f t="shared" ref="N2326:N2329" si="1551">(E2326-J2326)*C2326</f>
        <v>2.2831429928075915E-2</v>
      </c>
      <c r="O2326" s="17">
        <f t="shared" ref="O2326:O2329" si="1552">(E2326-J2326)*D2326</f>
        <v>7.4721043400975719E-3</v>
      </c>
      <c r="P2326" s="18">
        <f>(E2326-J2326)*E2325</f>
        <v>1.4944208680195144E-2</v>
      </c>
    </row>
    <row r="2327" spans="1:16" x14ac:dyDescent="0.25">
      <c r="B2327" s="4">
        <v>0.22</v>
      </c>
      <c r="C2327" s="5">
        <v>0.71</v>
      </c>
      <c r="D2327" s="5">
        <v>7.0000000000000007E-2</v>
      </c>
      <c r="E2327" s="6">
        <v>0.22</v>
      </c>
      <c r="F2327" s="36"/>
      <c r="G2327" s="38"/>
      <c r="H2327" s="38"/>
      <c r="I2327" s="40"/>
      <c r="J2327" s="16">
        <f>B2327*F2325+C2327*G2325+D2327*H2325+I2325</f>
        <v>0.21003968481445295</v>
      </c>
      <c r="K2327" s="17">
        <f t="shared" si="1548"/>
        <v>-9.9603151855470473E-3</v>
      </c>
      <c r="L2327" s="17">
        <f t="shared" si="1549"/>
        <v>9.9207878595439106E-5</v>
      </c>
      <c r="M2327" s="17">
        <f t="shared" si="1550"/>
        <v>2.1912693408203503E-3</v>
      </c>
      <c r="N2327" s="17">
        <f t="shared" si="1551"/>
        <v>7.0718237817384028E-3</v>
      </c>
      <c r="O2327" s="17">
        <f t="shared" si="1552"/>
        <v>6.9722206298829335E-4</v>
      </c>
      <c r="P2327" s="18">
        <f>(E2327-J2327)*E2325</f>
        <v>3.585713466796937E-3</v>
      </c>
    </row>
    <row r="2328" spans="1:16" x14ac:dyDescent="0.25">
      <c r="B2328" s="4">
        <v>0.16</v>
      </c>
      <c r="C2328" s="5">
        <v>0.62</v>
      </c>
      <c r="D2328" s="5">
        <v>0.22</v>
      </c>
      <c r="E2328" s="6">
        <v>0.14000000000000001</v>
      </c>
      <c r="F2328" s="36"/>
      <c r="G2328" s="38"/>
      <c r="H2328" s="38"/>
      <c r="I2328" s="40"/>
      <c r="J2328" s="16">
        <f>B2328*F2325+C2328*G2325+D2328*H2325+I2325</f>
        <v>0.18240218704959296</v>
      </c>
      <c r="K2328" s="17">
        <f t="shared" si="1548"/>
        <v>4.2402187049592949E-2</v>
      </c>
      <c r="L2328" s="17">
        <f t="shared" si="1549"/>
        <v>1.7979454665886679E-3</v>
      </c>
      <c r="M2328" s="17">
        <f t="shared" si="1550"/>
        <v>-6.7843499279348716E-3</v>
      </c>
      <c r="N2328" s="17">
        <f t="shared" si="1551"/>
        <v>-2.6289355970747628E-2</v>
      </c>
      <c r="O2328" s="17">
        <f t="shared" si="1552"/>
        <v>-9.3284811509104486E-3</v>
      </c>
      <c r="P2328" s="18">
        <f>(E2328-J2328)*E2325</f>
        <v>-1.5264787337853461E-2</v>
      </c>
    </row>
    <row r="2329" spans="1:16" ht="15.75" thickBot="1" x14ac:dyDescent="0.3">
      <c r="B2329" s="7">
        <v>0.53</v>
      </c>
      <c r="C2329" s="8">
        <v>0.23</v>
      </c>
      <c r="D2329" s="8">
        <v>0.24</v>
      </c>
      <c r="E2329" s="9">
        <v>0.41</v>
      </c>
      <c r="F2329" s="37"/>
      <c r="G2329" s="39"/>
      <c r="H2329" s="39"/>
      <c r="I2329" s="41"/>
      <c r="J2329" s="19">
        <f>B2329*F2325+C2329*G2325+D2329*H2325+I2325</f>
        <v>0.41483095762794214</v>
      </c>
      <c r="K2329" s="20">
        <f t="shared" si="1548"/>
        <v>4.8309576279421673E-3</v>
      </c>
      <c r="L2329" s="20">
        <f t="shared" si="1549"/>
        <v>2.3338151602972613E-5</v>
      </c>
      <c r="M2329" s="20">
        <f t="shared" si="1550"/>
        <v>-2.5604075428093489E-3</v>
      </c>
      <c r="N2329" s="20">
        <f t="shared" si="1551"/>
        <v>-1.1111202544266986E-3</v>
      </c>
      <c r="O2329" s="20">
        <f t="shared" si="1552"/>
        <v>-1.15942983070612E-3</v>
      </c>
      <c r="P2329" s="21">
        <f>(E2329-J2329)*E2325</f>
        <v>-1.7391447460591801E-3</v>
      </c>
    </row>
    <row r="2330" spans="1:16" x14ac:dyDescent="0.25">
      <c r="K2330" t="s">
        <v>13</v>
      </c>
      <c r="L2330" s="22">
        <f>AVERAGE(L2325:L2329)</f>
        <v>7.5495398311345322E-4</v>
      </c>
      <c r="M2330" s="22">
        <f t="shared" ref="M2330:P2330" si="1553">AVERAGE(M2325:M2329)</f>
        <v>-2.6518342918020819E-4</v>
      </c>
      <c r="N2330" s="22">
        <f t="shared" si="1553"/>
        <v>-3.6949663070048671E-4</v>
      </c>
      <c r="O2330" s="22">
        <f t="shared" si="1553"/>
        <v>-8.071585450331745E-4</v>
      </c>
      <c r="P2330" s="22">
        <f t="shared" si="1553"/>
        <v>4.115531924482071E-4</v>
      </c>
    </row>
    <row r="2331" spans="1:16" ht="15.75" thickBot="1" x14ac:dyDescent="0.3"/>
    <row r="2332" spans="1:16" ht="15.75" thickBot="1" x14ac:dyDescent="0.3">
      <c r="A2332" s="23" t="s">
        <v>19</v>
      </c>
      <c r="B2332" s="27" t="s">
        <v>0</v>
      </c>
      <c r="C2332" s="28"/>
      <c r="D2332" s="28"/>
      <c r="E2332" s="29"/>
      <c r="F2332" s="30" t="s">
        <v>5</v>
      </c>
      <c r="G2332" s="31"/>
      <c r="H2332" s="31"/>
      <c r="I2332" s="32"/>
      <c r="J2332" s="33" t="s">
        <v>14</v>
      </c>
      <c r="K2332" s="34"/>
      <c r="L2332" s="34"/>
      <c r="M2332" s="34"/>
      <c r="N2332" s="34"/>
      <c r="O2332" s="34"/>
      <c r="P2332" s="35"/>
    </row>
    <row r="2333" spans="1:16" x14ac:dyDescent="0.25">
      <c r="A2333" s="23">
        <f>A2324+1</f>
        <v>259</v>
      </c>
      <c r="B2333" s="1" t="s">
        <v>1</v>
      </c>
      <c r="C2333" s="2" t="s">
        <v>2</v>
      </c>
      <c r="D2333" s="2" t="s">
        <v>3</v>
      </c>
      <c r="E2333" s="3" t="s">
        <v>4</v>
      </c>
      <c r="F2333" s="10" t="s">
        <v>6</v>
      </c>
      <c r="G2333" s="11" t="s">
        <v>7</v>
      </c>
      <c r="H2333" s="11" t="s">
        <v>8</v>
      </c>
      <c r="I2333" s="12" t="s">
        <v>9</v>
      </c>
      <c r="J2333" s="13" t="s">
        <v>10</v>
      </c>
      <c r="K2333" s="14" t="s">
        <v>11</v>
      </c>
      <c r="L2333" s="14" t="s">
        <v>12</v>
      </c>
      <c r="M2333" s="14" t="s">
        <v>15</v>
      </c>
      <c r="N2333" s="14" t="s">
        <v>16</v>
      </c>
      <c r="O2333" s="14" t="s">
        <v>17</v>
      </c>
      <c r="P2333" s="15" t="s">
        <v>18</v>
      </c>
    </row>
    <row r="2334" spans="1:16" x14ac:dyDescent="0.25">
      <c r="B2334" s="4">
        <v>0.47</v>
      </c>
      <c r="C2334" s="5">
        <v>0.38</v>
      </c>
      <c r="D2334" s="5">
        <v>0.15</v>
      </c>
      <c r="E2334" s="6">
        <v>0.36</v>
      </c>
      <c r="F2334" s="36">
        <f>F2325+M2330</f>
        <v>0.73885218587250068</v>
      </c>
      <c r="G2334" s="38">
        <f>G2325+N2330</f>
        <v>0.11410826875476224</v>
      </c>
      <c r="H2334" s="38">
        <f>H2325+O2330</f>
        <v>0.17927646330784996</v>
      </c>
      <c r="I2334" s="40">
        <f>I2325+P2330</f>
        <v>-4.6039650192848981E-2</v>
      </c>
      <c r="J2334" s="16">
        <f>B2334*F2334+C2334*G2334+D2334*H2334+I2334</f>
        <v>0.37147348879021341</v>
      </c>
      <c r="K2334" s="17">
        <f>J2334-E2334</f>
        <v>1.1473488790213426E-2</v>
      </c>
      <c r="L2334" s="17">
        <f>K2334*K2334</f>
        <v>1.3164094501915316E-4</v>
      </c>
      <c r="M2334" s="17">
        <f>(E2334-J2334)*B2334</f>
        <v>-5.3925397314003101E-3</v>
      </c>
      <c r="N2334" s="17">
        <f>(E2334-J2334)*C2334</f>
        <v>-4.3599257402811018E-3</v>
      </c>
      <c r="O2334" s="17">
        <f>(E2334-J2334)*D2334</f>
        <v>-1.7210233185320138E-3</v>
      </c>
      <c r="P2334" s="18">
        <f>(E2334-J2334)*I2334</f>
        <v>5.2823541039300024E-4</v>
      </c>
    </row>
    <row r="2335" spans="1:16" x14ac:dyDescent="0.25">
      <c r="B2335" s="4">
        <v>0.27</v>
      </c>
      <c r="C2335" s="5">
        <v>0.55000000000000004</v>
      </c>
      <c r="D2335" s="5">
        <v>0.18</v>
      </c>
      <c r="E2335" s="6">
        <v>0.28999999999999998</v>
      </c>
      <c r="F2335" s="36"/>
      <c r="G2335" s="38"/>
      <c r="H2335" s="38"/>
      <c r="I2335" s="40"/>
      <c r="J2335" s="16">
        <f>B2335*F2334+C2335*G2334+D2335*H2334+I2334</f>
        <v>0.24847975120325846</v>
      </c>
      <c r="K2335" s="17">
        <f t="shared" ref="K2335:K2338" si="1554">J2335-E2335</f>
        <v>-4.1520248796741516E-2</v>
      </c>
      <c r="L2335" s="17">
        <f t="shared" ref="L2335:L2338" si="1555">K2335*K2335</f>
        <v>1.7239310601433152E-3</v>
      </c>
      <c r="M2335" s="17">
        <f t="shared" ref="M2335:M2338" si="1556">(E2335-J2335)*B2335</f>
        <v>1.121046717512021E-2</v>
      </c>
      <c r="N2335" s="17">
        <f t="shared" ref="N2335:N2338" si="1557">(E2335-J2335)*C2335</f>
        <v>2.2836136838207836E-2</v>
      </c>
      <c r="O2335" s="17">
        <f t="shared" ref="O2335:O2338" si="1558">(E2335-J2335)*D2335</f>
        <v>7.4736447834134728E-3</v>
      </c>
      <c r="P2335" s="18">
        <f>(E2335-J2335)*E2334</f>
        <v>1.4947289566826946E-2</v>
      </c>
    </row>
    <row r="2336" spans="1:16" x14ac:dyDescent="0.25">
      <c r="B2336" s="4">
        <v>0.22</v>
      </c>
      <c r="C2336" s="5">
        <v>0.71</v>
      </c>
      <c r="D2336" s="5">
        <v>7.0000000000000007E-2</v>
      </c>
      <c r="E2336" s="6">
        <v>0.22</v>
      </c>
      <c r="F2336" s="36"/>
      <c r="G2336" s="38"/>
      <c r="H2336" s="38"/>
      <c r="I2336" s="40"/>
      <c r="J2336" s="16">
        <f>B2336*F2334+C2336*G2334+D2336*H2334+I2334</f>
        <v>0.21007405394653186</v>
      </c>
      <c r="K2336" s="17">
        <f t="shared" si="1554"/>
        <v>-9.9259460534681376E-3</v>
      </c>
      <c r="L2336" s="17">
        <f t="shared" si="1555"/>
        <v>9.852440505635969E-5</v>
      </c>
      <c r="M2336" s="17">
        <f t="shared" si="1556"/>
        <v>2.1837081317629902E-3</v>
      </c>
      <c r="N2336" s="17">
        <f t="shared" si="1557"/>
        <v>7.047421697962377E-3</v>
      </c>
      <c r="O2336" s="17">
        <f t="shared" si="1558"/>
        <v>6.9481622374276966E-4</v>
      </c>
      <c r="P2336" s="18">
        <f>(E2336-J2336)*E2334</f>
        <v>3.5733405792485293E-3</v>
      </c>
    </row>
    <row r="2337" spans="1:16" x14ac:dyDescent="0.25">
      <c r="B2337" s="4">
        <v>0.16</v>
      </c>
      <c r="C2337" s="5">
        <v>0.62</v>
      </c>
      <c r="D2337" s="5">
        <v>0.22</v>
      </c>
      <c r="E2337" s="6">
        <v>0.14000000000000001</v>
      </c>
      <c r="F2337" s="36"/>
      <c r="G2337" s="38"/>
      <c r="H2337" s="38"/>
      <c r="I2337" s="40"/>
      <c r="J2337" s="16">
        <f>B2337*F2334+C2337*G2334+D2337*H2334+I2334</f>
        <v>0.18236464810243072</v>
      </c>
      <c r="K2337" s="17">
        <f t="shared" si="1554"/>
        <v>4.2364648102430708E-2</v>
      </c>
      <c r="L2337" s="17">
        <f t="shared" si="1555"/>
        <v>1.7947634088427858E-3</v>
      </c>
      <c r="M2337" s="17">
        <f t="shared" si="1556"/>
        <v>-6.7783436963889136E-3</v>
      </c>
      <c r="N2337" s="17">
        <f t="shared" si="1557"/>
        <v>-2.6266081823507037E-2</v>
      </c>
      <c r="O2337" s="17">
        <f t="shared" si="1558"/>
        <v>-9.3202225825347561E-3</v>
      </c>
      <c r="P2337" s="18">
        <f>(E2337-J2337)*E2334</f>
        <v>-1.5251273316875055E-2</v>
      </c>
    </row>
    <row r="2338" spans="1:16" ht="15.75" thickBot="1" x14ac:dyDescent="0.3">
      <c r="B2338" s="7">
        <v>0.53</v>
      </c>
      <c r="C2338" s="8">
        <v>0.23</v>
      </c>
      <c r="D2338" s="8">
        <v>0.24</v>
      </c>
      <c r="E2338" s="9">
        <v>0.41</v>
      </c>
      <c r="F2338" s="37"/>
      <c r="G2338" s="39"/>
      <c r="H2338" s="39"/>
      <c r="I2338" s="41"/>
      <c r="J2338" s="19">
        <f>B2338*F2334+C2338*G2334+D2338*H2334+I2334</f>
        <v>0.41482326132705566</v>
      </c>
      <c r="K2338" s="20">
        <f t="shared" si="1554"/>
        <v>4.8232613270556834E-3</v>
      </c>
      <c r="L2338" s="20">
        <f t="shared" si="1555"/>
        <v>2.3263849829070953E-5</v>
      </c>
      <c r="M2338" s="20">
        <f t="shared" si="1556"/>
        <v>-2.5563285033395125E-3</v>
      </c>
      <c r="N2338" s="20">
        <f t="shared" si="1557"/>
        <v>-1.1093501052228073E-3</v>
      </c>
      <c r="O2338" s="20">
        <f t="shared" si="1558"/>
        <v>-1.1575827184933641E-3</v>
      </c>
      <c r="P2338" s="21">
        <f>(E2338-J2338)*E2334</f>
        <v>-1.7363740777400459E-3</v>
      </c>
    </row>
    <row r="2339" spans="1:16" x14ac:dyDescent="0.25">
      <c r="K2339" t="s">
        <v>13</v>
      </c>
      <c r="L2339" s="22">
        <f>AVERAGE(L2334:L2338)</f>
        <v>7.5442473377813695E-4</v>
      </c>
      <c r="M2339" s="22">
        <f t="shared" ref="M2339:P2339" si="1559">AVERAGE(M2334:M2338)</f>
        <v>-2.6660732484910712E-4</v>
      </c>
      <c r="N2339" s="22">
        <f t="shared" si="1559"/>
        <v>-3.7035982656814635E-4</v>
      </c>
      <c r="O2339" s="22">
        <f t="shared" si="1559"/>
        <v>-8.0607352248077829E-4</v>
      </c>
      <c r="P2339" s="22">
        <f t="shared" si="1559"/>
        <v>4.1224363237067526E-4</v>
      </c>
    </row>
    <row r="2340" spans="1:16" ht="15.75" thickBot="1" x14ac:dyDescent="0.3"/>
    <row r="2341" spans="1:16" ht="15.75" thickBot="1" x14ac:dyDescent="0.3">
      <c r="A2341" s="23" t="s">
        <v>19</v>
      </c>
      <c r="B2341" s="27" t="s">
        <v>0</v>
      </c>
      <c r="C2341" s="28"/>
      <c r="D2341" s="28"/>
      <c r="E2341" s="29"/>
      <c r="F2341" s="30" t="s">
        <v>5</v>
      </c>
      <c r="G2341" s="31"/>
      <c r="H2341" s="31"/>
      <c r="I2341" s="32"/>
      <c r="J2341" s="33" t="s">
        <v>14</v>
      </c>
      <c r="K2341" s="34"/>
      <c r="L2341" s="34"/>
      <c r="M2341" s="34"/>
      <c r="N2341" s="34"/>
      <c r="O2341" s="34"/>
      <c r="P2341" s="35"/>
    </row>
    <row r="2342" spans="1:16" x14ac:dyDescent="0.25">
      <c r="A2342" s="23">
        <f>A2333+1</f>
        <v>260</v>
      </c>
      <c r="B2342" s="1" t="s">
        <v>1</v>
      </c>
      <c r="C2342" s="2" t="s">
        <v>2</v>
      </c>
      <c r="D2342" s="2" t="s">
        <v>3</v>
      </c>
      <c r="E2342" s="3" t="s">
        <v>4</v>
      </c>
      <c r="F2342" s="10" t="s">
        <v>6</v>
      </c>
      <c r="G2342" s="11" t="s">
        <v>7</v>
      </c>
      <c r="H2342" s="11" t="s">
        <v>8</v>
      </c>
      <c r="I2342" s="12" t="s">
        <v>9</v>
      </c>
      <c r="J2342" s="13" t="s">
        <v>10</v>
      </c>
      <c r="K2342" s="14" t="s">
        <v>11</v>
      </c>
      <c r="L2342" s="14" t="s">
        <v>12</v>
      </c>
      <c r="M2342" s="14" t="s">
        <v>15</v>
      </c>
      <c r="N2342" s="14" t="s">
        <v>16</v>
      </c>
      <c r="O2342" s="14" t="s">
        <v>17</v>
      </c>
      <c r="P2342" s="15" t="s">
        <v>18</v>
      </c>
    </row>
    <row r="2343" spans="1:16" x14ac:dyDescent="0.25">
      <c r="B2343" s="4">
        <v>0.47</v>
      </c>
      <c r="C2343" s="5">
        <v>0.38</v>
      </c>
      <c r="D2343" s="5">
        <v>0.15</v>
      </c>
      <c r="E2343" s="6">
        <v>0.36</v>
      </c>
      <c r="F2343" s="36">
        <f>F2334+M2339</f>
        <v>0.73858557854765161</v>
      </c>
      <c r="G2343" s="38">
        <f>G2334+N2339</f>
        <v>0.11373790892819409</v>
      </c>
      <c r="H2343" s="38">
        <f>H2334+O2339</f>
        <v>0.17847038978536919</v>
      </c>
      <c r="I2343" s="40">
        <f>I2334+P2339</f>
        <v>-4.5627406560478305E-2</v>
      </c>
      <c r="J2343" s="16">
        <f>B2343*F2343+C2343*G2343+D2343*H2343+I2343</f>
        <v>0.37149877921743707</v>
      </c>
      <c r="K2343" s="17">
        <f>J2343-E2343</f>
        <v>1.1498779217437083E-2</v>
      </c>
      <c r="L2343" s="17">
        <f>K2343*K2343</f>
        <v>1.3222192349136296E-4</v>
      </c>
      <c r="M2343" s="17">
        <f>(E2343-J2343)*B2343</f>
        <v>-5.4044262321954291E-3</v>
      </c>
      <c r="N2343" s="17">
        <f>(E2343-J2343)*C2343</f>
        <v>-4.3695361026260919E-3</v>
      </c>
      <c r="O2343" s="17">
        <f>(E2343-J2343)*D2343</f>
        <v>-1.7248168826155623E-3</v>
      </c>
      <c r="P2343" s="18">
        <f>(E2343-J2343)*I2343</f>
        <v>5.246594743031803E-4</v>
      </c>
    </row>
    <row r="2344" spans="1:16" x14ac:dyDescent="0.25">
      <c r="B2344" s="4">
        <v>0.27</v>
      </c>
      <c r="C2344" s="5">
        <v>0.55000000000000004</v>
      </c>
      <c r="D2344" s="5">
        <v>0.18</v>
      </c>
      <c r="E2344" s="6">
        <v>0.28999999999999998</v>
      </c>
      <c r="F2344" s="36"/>
      <c r="G2344" s="38"/>
      <c r="H2344" s="38"/>
      <c r="I2344" s="40"/>
      <c r="J2344" s="16">
        <f>B2344*F2343+C2344*G2343+D2344*H2343+I2343</f>
        <v>0.24847121971926084</v>
      </c>
      <c r="K2344" s="17">
        <f t="shared" ref="K2344:K2347" si="1560">J2344-E2344</f>
        <v>-4.1528780280739142E-2</v>
      </c>
      <c r="L2344" s="17">
        <f t="shared" ref="L2344:L2347" si="1561">K2344*K2344</f>
        <v>1.7246395916059082E-3</v>
      </c>
      <c r="M2344" s="17">
        <f t="shared" ref="M2344:M2347" si="1562">(E2344-J2344)*B2344</f>
        <v>1.1212770675799569E-2</v>
      </c>
      <c r="N2344" s="17">
        <f t="shared" ref="N2344:N2347" si="1563">(E2344-J2344)*C2344</f>
        <v>2.2840829154406529E-2</v>
      </c>
      <c r="O2344" s="17">
        <f t="shared" ref="O2344:O2347" si="1564">(E2344-J2344)*D2344</f>
        <v>7.4751804505330454E-3</v>
      </c>
      <c r="P2344" s="18">
        <f>(E2344-J2344)*E2343</f>
        <v>1.4950360901066091E-2</v>
      </c>
    </row>
    <row r="2345" spans="1:16" x14ac:dyDescent="0.25">
      <c r="B2345" s="4">
        <v>0.22</v>
      </c>
      <c r="C2345" s="5">
        <v>0.71</v>
      </c>
      <c r="D2345" s="5">
        <v>7.0000000000000007E-2</v>
      </c>
      <c r="E2345" s="6">
        <v>0.22</v>
      </c>
      <c r="F2345" s="36"/>
      <c r="G2345" s="38"/>
      <c r="H2345" s="38"/>
      <c r="I2345" s="40"/>
      <c r="J2345" s="16">
        <f>B2345*F2343+C2345*G2343+D2345*H2343+I2343</f>
        <v>0.21010826334399868</v>
      </c>
      <c r="K2345" s="17">
        <f t="shared" si="1560"/>
        <v>-9.8917366560013209E-3</v>
      </c>
      <c r="L2345" s="17">
        <f t="shared" si="1561"/>
        <v>9.7846454071680197E-5</v>
      </c>
      <c r="M2345" s="17">
        <f t="shared" si="1562"/>
        <v>2.1761820643202904E-3</v>
      </c>
      <c r="N2345" s="17">
        <f t="shared" si="1563"/>
        <v>7.0231330257609376E-3</v>
      </c>
      <c r="O2345" s="17">
        <f t="shared" si="1564"/>
        <v>6.924215659200925E-4</v>
      </c>
      <c r="P2345" s="18">
        <f>(E2345-J2345)*E2343</f>
        <v>3.5610251961604752E-3</v>
      </c>
    </row>
    <row r="2346" spans="1:16" x14ac:dyDescent="0.25">
      <c r="B2346" s="4">
        <v>0.16</v>
      </c>
      <c r="C2346" s="5">
        <v>0.62</v>
      </c>
      <c r="D2346" s="5">
        <v>0.22</v>
      </c>
      <c r="E2346" s="6">
        <v>0.14000000000000001</v>
      </c>
      <c r="F2346" s="36"/>
      <c r="G2346" s="38"/>
      <c r="H2346" s="38"/>
      <c r="I2346" s="40"/>
      <c r="J2346" s="16">
        <f>B2346*F2343+C2346*G2343+D2346*H2343+I2343</f>
        <v>0.18232727529540749</v>
      </c>
      <c r="K2346" s="17">
        <f t="shared" si="1560"/>
        <v>4.2327275295407474E-2</v>
      </c>
      <c r="L2346" s="17">
        <f t="shared" si="1561"/>
        <v>1.7915982339332119E-3</v>
      </c>
      <c r="M2346" s="17">
        <f t="shared" si="1562"/>
        <v>-6.7723640472651956E-3</v>
      </c>
      <c r="N2346" s="17">
        <f t="shared" si="1563"/>
        <v>-2.6242910683152633E-2</v>
      </c>
      <c r="O2346" s="17">
        <f t="shared" si="1564"/>
        <v>-9.3120005649896444E-3</v>
      </c>
      <c r="P2346" s="18">
        <f>(E2346-J2346)*E2343</f>
        <v>-1.523781910634669E-2</v>
      </c>
    </row>
    <row r="2347" spans="1:16" ht="15.75" thickBot="1" x14ac:dyDescent="0.3">
      <c r="B2347" s="7">
        <v>0.53</v>
      </c>
      <c r="C2347" s="8">
        <v>0.23</v>
      </c>
      <c r="D2347" s="8">
        <v>0.24</v>
      </c>
      <c r="E2347" s="9">
        <v>0.41</v>
      </c>
      <c r="F2347" s="37"/>
      <c r="G2347" s="39"/>
      <c r="H2347" s="39"/>
      <c r="I2347" s="41"/>
      <c r="J2347" s="19">
        <f>B2347*F2343+C2347*G2343+D2347*H2343+I2343</f>
        <v>0.41481556267175029</v>
      </c>
      <c r="K2347" s="20">
        <f t="shared" si="1560"/>
        <v>4.8155626717503175E-3</v>
      </c>
      <c r="L2347" s="20">
        <f t="shared" si="1561"/>
        <v>2.3189643845555058E-5</v>
      </c>
      <c r="M2347" s="20">
        <f t="shared" si="1562"/>
        <v>-2.5522482160276684E-3</v>
      </c>
      <c r="N2347" s="20">
        <f t="shared" si="1563"/>
        <v>-1.1075794145025731E-3</v>
      </c>
      <c r="O2347" s="20">
        <f t="shared" si="1564"/>
        <v>-1.1557350412200761E-3</v>
      </c>
      <c r="P2347" s="21">
        <f>(E2347-J2347)*E2343</f>
        <v>-1.7336025618301142E-3</v>
      </c>
    </row>
    <row r="2348" spans="1:16" x14ac:dyDescent="0.25">
      <c r="K2348" t="s">
        <v>13</v>
      </c>
      <c r="L2348" s="22">
        <f>AVERAGE(L2343:L2347)</f>
        <v>7.5389916938954356E-4</v>
      </c>
      <c r="M2348" s="22">
        <f t="shared" ref="M2348:P2348" si="1565">AVERAGE(M2343:M2347)</f>
        <v>-2.6801715107368672E-4</v>
      </c>
      <c r="N2348" s="22">
        <f t="shared" si="1565"/>
        <v>-3.712128040227659E-4</v>
      </c>
      <c r="O2348" s="22">
        <f t="shared" si="1565"/>
        <v>-8.0499009447442882E-4</v>
      </c>
      <c r="P2348" s="22">
        <f t="shared" si="1565"/>
        <v>4.1292478067058818E-4</v>
      </c>
    </row>
    <row r="2349" spans="1:16" ht="15.75" thickBot="1" x14ac:dyDescent="0.3"/>
    <row r="2350" spans="1:16" ht="15.75" thickBot="1" x14ac:dyDescent="0.3">
      <c r="A2350" s="23" t="s">
        <v>19</v>
      </c>
      <c r="B2350" s="27" t="s">
        <v>0</v>
      </c>
      <c r="C2350" s="28"/>
      <c r="D2350" s="28"/>
      <c r="E2350" s="29"/>
      <c r="F2350" s="30" t="s">
        <v>5</v>
      </c>
      <c r="G2350" s="31"/>
      <c r="H2350" s="31"/>
      <c r="I2350" s="32"/>
      <c r="J2350" s="33" t="s">
        <v>14</v>
      </c>
      <c r="K2350" s="34"/>
      <c r="L2350" s="34"/>
      <c r="M2350" s="34"/>
      <c r="N2350" s="34"/>
      <c r="O2350" s="34"/>
      <c r="P2350" s="35"/>
    </row>
    <row r="2351" spans="1:16" x14ac:dyDescent="0.25">
      <c r="A2351" s="23">
        <f>A2342+1</f>
        <v>261</v>
      </c>
      <c r="B2351" s="1" t="s">
        <v>1</v>
      </c>
      <c r="C2351" s="2" t="s">
        <v>2</v>
      </c>
      <c r="D2351" s="2" t="s">
        <v>3</v>
      </c>
      <c r="E2351" s="3" t="s">
        <v>4</v>
      </c>
      <c r="F2351" s="10" t="s">
        <v>6</v>
      </c>
      <c r="G2351" s="11" t="s">
        <v>7</v>
      </c>
      <c r="H2351" s="11" t="s">
        <v>8</v>
      </c>
      <c r="I2351" s="12" t="s">
        <v>9</v>
      </c>
      <c r="J2351" s="13" t="s">
        <v>10</v>
      </c>
      <c r="K2351" s="14" t="s">
        <v>11</v>
      </c>
      <c r="L2351" s="14" t="s">
        <v>12</v>
      </c>
      <c r="M2351" s="14" t="s">
        <v>15</v>
      </c>
      <c r="N2351" s="14" t="s">
        <v>16</v>
      </c>
      <c r="O2351" s="14" t="s">
        <v>17</v>
      </c>
      <c r="P2351" s="15" t="s">
        <v>18</v>
      </c>
    </row>
    <row r="2352" spans="1:16" x14ac:dyDescent="0.25">
      <c r="B2352" s="4">
        <v>0.47</v>
      </c>
      <c r="C2352" s="5">
        <v>0.38</v>
      </c>
      <c r="D2352" s="5">
        <v>0.15</v>
      </c>
      <c r="E2352" s="6">
        <v>0.36</v>
      </c>
      <c r="F2352" s="36">
        <f>F2343+M2348</f>
        <v>0.73831756139657789</v>
      </c>
      <c r="G2352" s="38">
        <f>G2343+N2348</f>
        <v>0.11336669612417133</v>
      </c>
      <c r="H2352" s="38">
        <f>H2343+O2348</f>
        <v>0.17766539969089476</v>
      </c>
      <c r="I2352" s="40">
        <f>I2343+P2348</f>
        <v>-4.5214481779807719E-2</v>
      </c>
      <c r="J2352" s="16">
        <f>B2352*F2352+C2352*G2352+D2352*H2352+I2352</f>
        <v>0.37152392655740318</v>
      </c>
      <c r="K2352" s="17">
        <f>J2352-E2352</f>
        <v>1.1523926557403197E-2</v>
      </c>
      <c r="L2352" s="17">
        <f>K2352*K2352</f>
        <v>1.3280088330042269E-4</v>
      </c>
      <c r="M2352" s="17">
        <f>(E2352-J2352)*B2352</f>
        <v>-5.4162454819795024E-3</v>
      </c>
      <c r="N2352" s="17">
        <f>(E2352-J2352)*C2352</f>
        <v>-4.3790920918132152E-3</v>
      </c>
      <c r="O2352" s="17">
        <f>(E2352-J2352)*D2352</f>
        <v>-1.7285889836104794E-3</v>
      </c>
      <c r="P2352" s="18">
        <f>(E2352-J2352)*I2352</f>
        <v>5.2104836736154914E-4</v>
      </c>
    </row>
    <row r="2353" spans="1:16" x14ac:dyDescent="0.25">
      <c r="B2353" s="4">
        <v>0.27</v>
      </c>
      <c r="C2353" s="5">
        <v>0.55000000000000004</v>
      </c>
      <c r="D2353" s="5">
        <v>0.18</v>
      </c>
      <c r="E2353" s="6">
        <v>0.28999999999999998</v>
      </c>
      <c r="F2353" s="36"/>
      <c r="G2353" s="38"/>
      <c r="H2353" s="38"/>
      <c r="I2353" s="40"/>
      <c r="J2353" s="16">
        <f>B2353*F2352+C2353*G2352+D2353*H2352+I2352</f>
        <v>0.24846271460992361</v>
      </c>
      <c r="K2353" s="17">
        <f t="shared" ref="K2353:K2356" si="1566">J2353-E2353</f>
        <v>-4.1537285390076367E-2</v>
      </c>
      <c r="L2353" s="17">
        <f t="shared" ref="L2353:L2356" si="1567">K2353*K2353</f>
        <v>1.7253460775766517E-3</v>
      </c>
      <c r="M2353" s="17">
        <f t="shared" ref="M2353:M2356" si="1568">(E2353-J2353)*B2353</f>
        <v>1.121506705532062E-2</v>
      </c>
      <c r="N2353" s="17">
        <f t="shared" ref="N2353:N2356" si="1569">(E2353-J2353)*C2353</f>
        <v>2.2845506964542003E-2</v>
      </c>
      <c r="O2353" s="17">
        <f t="shared" ref="O2353:O2356" si="1570">(E2353-J2353)*D2353</f>
        <v>7.4767113702137455E-3</v>
      </c>
      <c r="P2353" s="18">
        <f>(E2353-J2353)*E2352</f>
        <v>1.4953422740427491E-2</v>
      </c>
    </row>
    <row r="2354" spans="1:16" x14ac:dyDescent="0.25">
      <c r="B2354" s="4">
        <v>0.22</v>
      </c>
      <c r="C2354" s="5">
        <v>0.71</v>
      </c>
      <c r="D2354" s="5">
        <v>7.0000000000000007E-2</v>
      </c>
      <c r="E2354" s="6">
        <v>0.22</v>
      </c>
      <c r="F2354" s="36"/>
      <c r="G2354" s="38"/>
      <c r="H2354" s="38"/>
      <c r="I2354" s="40"/>
      <c r="J2354" s="16">
        <f>B2354*F2352+C2354*G2352+D2354*H2352+I2352</f>
        <v>0.21014231395396368</v>
      </c>
      <c r="K2354" s="17">
        <f t="shared" si="1566"/>
        <v>-9.857686046036318E-3</v>
      </c>
      <c r="L2354" s="17">
        <f t="shared" si="1567"/>
        <v>9.7173974182219132E-5</v>
      </c>
      <c r="M2354" s="17">
        <f t="shared" si="1568"/>
        <v>2.1686909301279898E-3</v>
      </c>
      <c r="N2354" s="17">
        <f t="shared" si="1569"/>
        <v>6.9989570926857854E-3</v>
      </c>
      <c r="O2354" s="17">
        <f t="shared" si="1570"/>
        <v>6.9003802322254229E-4</v>
      </c>
      <c r="P2354" s="18">
        <f>(E2354-J2354)*E2352</f>
        <v>3.5487669765730742E-3</v>
      </c>
    </row>
    <row r="2355" spans="1:16" x14ac:dyDescent="0.25">
      <c r="B2355" s="4">
        <v>0.16</v>
      </c>
      <c r="C2355" s="5">
        <v>0.62</v>
      </c>
      <c r="D2355" s="5">
        <v>0.22</v>
      </c>
      <c r="E2355" s="6">
        <v>0.14000000000000001</v>
      </c>
      <c r="F2355" s="36"/>
      <c r="G2355" s="38"/>
      <c r="H2355" s="38"/>
      <c r="I2355" s="40"/>
      <c r="J2355" s="16">
        <f>B2355*F2352+C2355*G2352+D2355*H2352+I2352</f>
        <v>0.18229006757262781</v>
      </c>
      <c r="K2355" s="17">
        <f t="shared" si="1566"/>
        <v>4.2290067572627793E-2</v>
      </c>
      <c r="L2355" s="17">
        <f t="shared" si="1567"/>
        <v>1.7884498152974247E-3</v>
      </c>
      <c r="M2355" s="17">
        <f t="shared" si="1568"/>
        <v>-6.7664108116204467E-3</v>
      </c>
      <c r="N2355" s="17">
        <f t="shared" si="1569"/>
        <v>-2.6219841895029232E-2</v>
      </c>
      <c r="O2355" s="17">
        <f t="shared" si="1570"/>
        <v>-9.3038148659781144E-3</v>
      </c>
      <c r="P2355" s="18">
        <f>(E2355-J2355)*E2352</f>
        <v>-1.5224424326146005E-2</v>
      </c>
    </row>
    <row r="2356" spans="1:16" ht="15.75" thickBot="1" x14ac:dyDescent="0.3">
      <c r="B2356" s="7">
        <v>0.53</v>
      </c>
      <c r="C2356" s="8">
        <v>0.23</v>
      </c>
      <c r="D2356" s="8">
        <v>0.24</v>
      </c>
      <c r="E2356" s="9">
        <v>0.41</v>
      </c>
      <c r="F2356" s="37"/>
      <c r="G2356" s="39"/>
      <c r="H2356" s="39"/>
      <c r="I2356" s="41"/>
      <c r="J2356" s="19">
        <f>B2356*F2352+C2356*G2352+D2356*H2352+I2352</f>
        <v>0.41480786179475271</v>
      </c>
      <c r="K2356" s="20">
        <f t="shared" si="1566"/>
        <v>4.8078617947527325E-3</v>
      </c>
      <c r="L2356" s="20">
        <f t="shared" si="1567"/>
        <v>2.3115535037442964E-5</v>
      </c>
      <c r="M2356" s="20">
        <f t="shared" si="1568"/>
        <v>-2.5481667512189483E-3</v>
      </c>
      <c r="N2356" s="20">
        <f t="shared" si="1569"/>
        <v>-1.1058082127931286E-3</v>
      </c>
      <c r="O2356" s="20">
        <f t="shared" si="1570"/>
        <v>-1.1538868307406558E-3</v>
      </c>
      <c r="P2356" s="21">
        <f>(E2356-J2356)*E2352</f>
        <v>-1.7308302461109836E-3</v>
      </c>
    </row>
    <row r="2357" spans="1:16" x14ac:dyDescent="0.25">
      <c r="K2357" t="s">
        <v>13</v>
      </c>
      <c r="L2357" s="22">
        <f>AVERAGE(L2352:L2356)</f>
        <v>7.5337725707883224E-4</v>
      </c>
      <c r="M2357" s="22">
        <f t="shared" ref="M2357:P2357" si="1571">AVERAGE(M2352:M2356)</f>
        <v>-2.6941301187405743E-4</v>
      </c>
      <c r="N2357" s="22">
        <f t="shared" si="1571"/>
        <v>-3.7205562848155709E-4</v>
      </c>
      <c r="O2357" s="22">
        <f t="shared" si="1571"/>
        <v>-8.0390825737859228E-4</v>
      </c>
      <c r="P2357" s="22">
        <f t="shared" si="1571"/>
        <v>4.1359670242102484E-4</v>
      </c>
    </row>
    <row r="2358" spans="1:16" ht="15.75" thickBot="1" x14ac:dyDescent="0.3"/>
    <row r="2359" spans="1:16" ht="15.75" thickBot="1" x14ac:dyDescent="0.3">
      <c r="A2359" s="23" t="s">
        <v>19</v>
      </c>
      <c r="B2359" s="27" t="s">
        <v>0</v>
      </c>
      <c r="C2359" s="28"/>
      <c r="D2359" s="28"/>
      <c r="E2359" s="29"/>
      <c r="F2359" s="30" t="s">
        <v>5</v>
      </c>
      <c r="G2359" s="31"/>
      <c r="H2359" s="31"/>
      <c r="I2359" s="32"/>
      <c r="J2359" s="33" t="s">
        <v>14</v>
      </c>
      <c r="K2359" s="34"/>
      <c r="L2359" s="34"/>
      <c r="M2359" s="34"/>
      <c r="N2359" s="34"/>
      <c r="O2359" s="34"/>
      <c r="P2359" s="35"/>
    </row>
    <row r="2360" spans="1:16" x14ac:dyDescent="0.25">
      <c r="A2360" s="23">
        <f>A2351+1</f>
        <v>262</v>
      </c>
      <c r="B2360" s="1" t="s">
        <v>1</v>
      </c>
      <c r="C2360" s="2" t="s">
        <v>2</v>
      </c>
      <c r="D2360" s="2" t="s">
        <v>3</v>
      </c>
      <c r="E2360" s="3" t="s">
        <v>4</v>
      </c>
      <c r="F2360" s="10" t="s">
        <v>6</v>
      </c>
      <c r="G2360" s="11" t="s">
        <v>7</v>
      </c>
      <c r="H2360" s="11" t="s">
        <v>8</v>
      </c>
      <c r="I2360" s="12" t="s">
        <v>9</v>
      </c>
      <c r="J2360" s="13" t="s">
        <v>10</v>
      </c>
      <c r="K2360" s="14" t="s">
        <v>11</v>
      </c>
      <c r="L2360" s="14" t="s">
        <v>12</v>
      </c>
      <c r="M2360" s="14" t="s">
        <v>15</v>
      </c>
      <c r="N2360" s="14" t="s">
        <v>16</v>
      </c>
      <c r="O2360" s="14" t="s">
        <v>17</v>
      </c>
      <c r="P2360" s="15" t="s">
        <v>18</v>
      </c>
    </row>
    <row r="2361" spans="1:16" x14ac:dyDescent="0.25">
      <c r="B2361" s="4">
        <v>0.47</v>
      </c>
      <c r="C2361" s="5">
        <v>0.38</v>
      </c>
      <c r="D2361" s="5">
        <v>0.15</v>
      </c>
      <c r="E2361" s="6">
        <v>0.36</v>
      </c>
      <c r="F2361" s="36">
        <f>F2352+M2357</f>
        <v>0.73804814838470378</v>
      </c>
      <c r="G2361" s="38">
        <f>G2352+N2357</f>
        <v>0.11299464049568977</v>
      </c>
      <c r="H2361" s="38">
        <f>H2352+O2357</f>
        <v>0.17686149143351618</v>
      </c>
      <c r="I2361" s="40">
        <f>I2352+P2357</f>
        <v>-4.4800885077386693E-2</v>
      </c>
      <c r="J2361" s="16">
        <f>B2361*F2361+C2361*G2361+D2361*H2361+I2361</f>
        <v>0.37154893176681358</v>
      </c>
      <c r="K2361" s="17">
        <f>J2361-E2361</f>
        <v>1.1548931766813597E-2</v>
      </c>
      <c r="L2361" s="17">
        <f>K2361*K2361</f>
        <v>1.3337782495451625E-4</v>
      </c>
      <c r="M2361" s="17">
        <f>(E2361-J2361)*B2361</f>
        <v>-5.4279979304023901E-3</v>
      </c>
      <c r="N2361" s="17">
        <f>(E2361-J2361)*C2361</f>
        <v>-4.3885940713891671E-3</v>
      </c>
      <c r="O2361" s="17">
        <f>(E2361-J2361)*D2361</f>
        <v>-1.7323397650220395E-3</v>
      </c>
      <c r="P2361" s="18">
        <f>(E2361-J2361)*I2361</f>
        <v>5.1740236485159645E-4</v>
      </c>
    </row>
    <row r="2362" spans="1:16" x14ac:dyDescent="0.25">
      <c r="B2362" s="4">
        <v>0.27</v>
      </c>
      <c r="C2362" s="5">
        <v>0.55000000000000004</v>
      </c>
      <c r="D2362" s="5">
        <v>0.18</v>
      </c>
      <c r="E2362" s="6">
        <v>0.28999999999999998</v>
      </c>
      <c r="F2362" s="36"/>
      <c r="G2362" s="38"/>
      <c r="H2362" s="38"/>
      <c r="I2362" s="40"/>
      <c r="J2362" s="16">
        <f>B2362*F2361+C2362*G2361+D2362*H2361+I2361</f>
        <v>0.24845423571714562</v>
      </c>
      <c r="K2362" s="17">
        <f t="shared" ref="K2362:K2365" si="1572">J2362-E2362</f>
        <v>-4.1545764282854364E-2</v>
      </c>
      <c r="L2362" s="17">
        <f t="shared" ref="L2362:L2365" si="1573">K2362*K2362</f>
        <v>1.7260505298464974E-3</v>
      </c>
      <c r="M2362" s="17">
        <f t="shared" ref="M2362:M2365" si="1574">(E2362-J2362)*B2362</f>
        <v>1.1217356356370679E-2</v>
      </c>
      <c r="N2362" s="17">
        <f t="shared" ref="N2362:N2365" si="1575">(E2362-J2362)*C2362</f>
        <v>2.2850170355569903E-2</v>
      </c>
      <c r="O2362" s="17">
        <f t="shared" ref="O2362:O2365" si="1576">(E2362-J2362)*D2362</f>
        <v>7.4782375709137854E-3</v>
      </c>
      <c r="P2362" s="18">
        <f>(E2362-J2362)*E2361</f>
        <v>1.4956475141827571E-2</v>
      </c>
    </row>
    <row r="2363" spans="1:16" x14ac:dyDescent="0.25">
      <c r="B2363" s="4">
        <v>0.22</v>
      </c>
      <c r="C2363" s="5">
        <v>0.71</v>
      </c>
      <c r="D2363" s="5">
        <v>7.0000000000000007E-2</v>
      </c>
      <c r="E2363" s="6">
        <v>0.22</v>
      </c>
      <c r="F2363" s="36"/>
      <c r="G2363" s="38"/>
      <c r="H2363" s="38"/>
      <c r="I2363" s="40"/>
      <c r="J2363" s="16">
        <f>B2363*F2361+C2363*G2361+D2363*H2361+I2361</f>
        <v>0.21017620671953399</v>
      </c>
      <c r="K2363" s="17">
        <f t="shared" si="1572"/>
        <v>-9.8237932804660089E-3</v>
      </c>
      <c r="L2363" s="17">
        <f t="shared" si="1573"/>
        <v>9.6506914417329102E-5</v>
      </c>
      <c r="M2363" s="17">
        <f t="shared" si="1574"/>
        <v>2.1612345217025221E-3</v>
      </c>
      <c r="N2363" s="17">
        <f t="shared" si="1575"/>
        <v>6.9748932291308656E-3</v>
      </c>
      <c r="O2363" s="17">
        <f t="shared" si="1576"/>
        <v>6.876655296326207E-4</v>
      </c>
      <c r="P2363" s="18">
        <f>(E2363-J2363)*E2361</f>
        <v>3.5365655809677632E-3</v>
      </c>
    </row>
    <row r="2364" spans="1:16" x14ac:dyDescent="0.25">
      <c r="B2364" s="4">
        <v>0.16</v>
      </c>
      <c r="C2364" s="5">
        <v>0.62</v>
      </c>
      <c r="D2364" s="5">
        <v>0.22</v>
      </c>
      <c r="E2364" s="6">
        <v>0.14000000000000001</v>
      </c>
      <c r="F2364" s="36"/>
      <c r="G2364" s="38"/>
      <c r="H2364" s="38"/>
      <c r="I2364" s="40"/>
      <c r="J2364" s="16">
        <f>B2364*F2361+C2364*G2361+D2364*H2361+I2361</f>
        <v>0.18225302388686712</v>
      </c>
      <c r="K2364" s="17">
        <f t="shared" si="1572"/>
        <v>4.2253023886867108E-2</v>
      </c>
      <c r="L2364" s="17">
        <f t="shared" si="1573"/>
        <v>1.7853180275841625E-3</v>
      </c>
      <c r="M2364" s="17">
        <f t="shared" si="1574"/>
        <v>-6.7604838218987377E-3</v>
      </c>
      <c r="N2364" s="17">
        <f t="shared" si="1575"/>
        <v>-2.6196874809857607E-2</v>
      </c>
      <c r="O2364" s="17">
        <f t="shared" si="1576"/>
        <v>-9.2956652551107639E-3</v>
      </c>
      <c r="P2364" s="18">
        <f>(E2364-J2364)*E2361</f>
        <v>-1.5211088599272159E-2</v>
      </c>
    </row>
    <row r="2365" spans="1:16" ht="15.75" thickBot="1" x14ac:dyDescent="0.3">
      <c r="B2365" s="7">
        <v>0.53</v>
      </c>
      <c r="C2365" s="8">
        <v>0.23</v>
      </c>
      <c r="D2365" s="8">
        <v>0.24</v>
      </c>
      <c r="E2365" s="9">
        <v>0.41</v>
      </c>
      <c r="F2365" s="37"/>
      <c r="G2365" s="39"/>
      <c r="H2365" s="39"/>
      <c r="I2365" s="41"/>
      <c r="J2365" s="19">
        <f>B2365*F2361+C2365*G2361+D2365*H2361+I2361</f>
        <v>0.4148001588245589</v>
      </c>
      <c r="K2365" s="20">
        <f t="shared" si="1572"/>
        <v>4.80015882455892E-3</v>
      </c>
      <c r="L2365" s="20">
        <f t="shared" si="1573"/>
        <v>2.3041524740990872E-5</v>
      </c>
      <c r="M2365" s="20">
        <f t="shared" si="1574"/>
        <v>-2.5440841770162279E-3</v>
      </c>
      <c r="N2365" s="20">
        <f t="shared" si="1575"/>
        <v>-1.1040365296485517E-3</v>
      </c>
      <c r="O2365" s="20">
        <f t="shared" si="1576"/>
        <v>-1.1520381178941408E-3</v>
      </c>
      <c r="P2365" s="21">
        <f>(E2365-J2365)*E2361</f>
        <v>-1.728057176841211E-3</v>
      </c>
    </row>
    <row r="2366" spans="1:16" x14ac:dyDescent="0.25">
      <c r="K2366" t="s">
        <v>13</v>
      </c>
      <c r="L2366" s="22">
        <f>AVERAGE(L2361:L2365)</f>
        <v>7.5285896430869921E-4</v>
      </c>
      <c r="M2366" s="22">
        <f t="shared" ref="M2366:P2366" si="1577">AVERAGE(M2361:M2365)</f>
        <v>-2.7079501024883092E-4</v>
      </c>
      <c r="N2366" s="22">
        <f t="shared" si="1577"/>
        <v>-3.7288836523891137E-4</v>
      </c>
      <c r="O2366" s="22">
        <f t="shared" si="1577"/>
        <v>-8.028280074961078E-4</v>
      </c>
      <c r="P2366" s="22">
        <f t="shared" si="1577"/>
        <v>4.14259462306712E-4</v>
      </c>
    </row>
    <row r="2367" spans="1:16" ht="15.75" thickBot="1" x14ac:dyDescent="0.3"/>
    <row r="2368" spans="1:16" ht="15.75" thickBot="1" x14ac:dyDescent="0.3">
      <c r="A2368" s="23" t="s">
        <v>19</v>
      </c>
      <c r="B2368" s="27" t="s">
        <v>0</v>
      </c>
      <c r="C2368" s="28"/>
      <c r="D2368" s="28"/>
      <c r="E2368" s="29"/>
      <c r="F2368" s="30" t="s">
        <v>5</v>
      </c>
      <c r="G2368" s="31"/>
      <c r="H2368" s="31"/>
      <c r="I2368" s="32"/>
      <c r="J2368" s="33" t="s">
        <v>14</v>
      </c>
      <c r="K2368" s="34"/>
      <c r="L2368" s="34"/>
      <c r="M2368" s="34"/>
      <c r="N2368" s="34"/>
      <c r="O2368" s="34"/>
      <c r="P2368" s="35"/>
    </row>
    <row r="2369" spans="1:16" x14ac:dyDescent="0.25">
      <c r="A2369" s="23">
        <f>A2360+1</f>
        <v>263</v>
      </c>
      <c r="B2369" s="1" t="s">
        <v>1</v>
      </c>
      <c r="C2369" s="2" t="s">
        <v>2</v>
      </c>
      <c r="D2369" s="2" t="s">
        <v>3</v>
      </c>
      <c r="E2369" s="3" t="s">
        <v>4</v>
      </c>
      <c r="F2369" s="10" t="s">
        <v>6</v>
      </c>
      <c r="G2369" s="11" t="s">
        <v>7</v>
      </c>
      <c r="H2369" s="11" t="s">
        <v>8</v>
      </c>
      <c r="I2369" s="12" t="s">
        <v>9</v>
      </c>
      <c r="J2369" s="13" t="s">
        <v>10</v>
      </c>
      <c r="K2369" s="14" t="s">
        <v>11</v>
      </c>
      <c r="L2369" s="14" t="s">
        <v>12</v>
      </c>
      <c r="M2369" s="14" t="s">
        <v>15</v>
      </c>
      <c r="N2369" s="14" t="s">
        <v>16</v>
      </c>
      <c r="O2369" s="14" t="s">
        <v>17</v>
      </c>
      <c r="P2369" s="15" t="s">
        <v>18</v>
      </c>
    </row>
    <row r="2370" spans="1:16" x14ac:dyDescent="0.25">
      <c r="B2370" s="4">
        <v>0.47</v>
      </c>
      <c r="C2370" s="5">
        <v>0.38</v>
      </c>
      <c r="D2370" s="5">
        <v>0.15</v>
      </c>
      <c r="E2370" s="6">
        <v>0.36</v>
      </c>
      <c r="F2370" s="36">
        <f>F2361+M2366</f>
        <v>0.73777735337445494</v>
      </c>
      <c r="G2370" s="38">
        <f>G2361+N2366</f>
        <v>0.11262175213045086</v>
      </c>
      <c r="H2370" s="38">
        <f>H2361+O2366</f>
        <v>0.17605866342602006</v>
      </c>
      <c r="I2370" s="40">
        <f>I2361+P2366</f>
        <v>-4.4386625615079979E-2</v>
      </c>
      <c r="J2370" s="16">
        <f>B2370*F2370+C2370*G2370+D2370*H2370+I2370</f>
        <v>0.37157379579438815</v>
      </c>
      <c r="K2370" s="17">
        <f>J2370-E2370</f>
        <v>1.1573795794388164E-2</v>
      </c>
      <c r="L2370" s="17">
        <f>K2370*K2370</f>
        <v>1.3395274909019716E-4</v>
      </c>
      <c r="M2370" s="17">
        <f>(E2370-J2370)*B2370</f>
        <v>-5.4396840233624372E-3</v>
      </c>
      <c r="N2370" s="17">
        <f>(E2370-J2370)*C2370</f>
        <v>-4.3980424018675024E-3</v>
      </c>
      <c r="O2370" s="17">
        <f>(E2370-J2370)*D2370</f>
        <v>-1.7360693691582246E-3</v>
      </c>
      <c r="P2370" s="18">
        <f>(E2370-J2370)*I2370</f>
        <v>5.1372174087089466E-4</v>
      </c>
    </row>
    <row r="2371" spans="1:16" x14ac:dyDescent="0.25">
      <c r="B2371" s="4">
        <v>0.27</v>
      </c>
      <c r="C2371" s="5">
        <v>0.55000000000000004</v>
      </c>
      <c r="D2371" s="5">
        <v>0.18</v>
      </c>
      <c r="E2371" s="6">
        <v>0.28999999999999998</v>
      </c>
      <c r="F2371" s="36"/>
      <c r="G2371" s="38"/>
      <c r="H2371" s="38"/>
      <c r="I2371" s="40"/>
      <c r="J2371" s="16">
        <f>B2371*F2370+C2371*G2370+D2371*H2370+I2370</f>
        <v>0.24844578288445443</v>
      </c>
      <c r="K2371" s="17">
        <f t="shared" ref="K2371:K2374" si="1578">J2371-E2371</f>
        <v>-4.155421711554555E-2</v>
      </c>
      <c r="L2371" s="17">
        <f t="shared" ref="L2371:L2374" si="1579">K2371*K2371</f>
        <v>1.7267529600858986E-3</v>
      </c>
      <c r="M2371" s="17">
        <f t="shared" ref="M2371:M2374" si="1580">(E2371-J2371)*B2371</f>
        <v>1.1219638621197299E-2</v>
      </c>
      <c r="N2371" s="17">
        <f t="shared" ref="N2371:N2374" si="1581">(E2371-J2371)*C2371</f>
        <v>2.2854819413550054E-2</v>
      </c>
      <c r="O2371" s="17">
        <f t="shared" ref="O2371:O2374" si="1582">(E2371-J2371)*D2371</f>
        <v>7.4797590807981987E-3</v>
      </c>
      <c r="P2371" s="18">
        <f>(E2371-J2371)*E2370</f>
        <v>1.4959518161596397E-2</v>
      </c>
    </row>
    <row r="2372" spans="1:16" x14ac:dyDescent="0.25">
      <c r="B2372" s="4">
        <v>0.22</v>
      </c>
      <c r="C2372" s="5">
        <v>0.71</v>
      </c>
      <c r="D2372" s="5">
        <v>7.0000000000000007E-2</v>
      </c>
      <c r="E2372" s="6">
        <v>0.22</v>
      </c>
      <c r="F2372" s="36"/>
      <c r="G2372" s="38"/>
      <c r="H2372" s="38"/>
      <c r="I2372" s="40"/>
      <c r="J2372" s="16">
        <f>B2372*F2370+C2372*G2370+D2372*H2370+I2370</f>
        <v>0.2102099425797416</v>
      </c>
      <c r="K2372" s="17">
        <f t="shared" si="1578"/>
        <v>-9.7900574202584023E-3</v>
      </c>
      <c r="L2372" s="17">
        <f t="shared" si="1579"/>
        <v>9.5845224291956605E-5</v>
      </c>
      <c r="M2372" s="17">
        <f t="shared" si="1580"/>
        <v>2.1538126324568484E-3</v>
      </c>
      <c r="N2372" s="17">
        <f t="shared" si="1581"/>
        <v>6.9509407683834654E-3</v>
      </c>
      <c r="O2372" s="17">
        <f t="shared" si="1582"/>
        <v>6.853040194180882E-4</v>
      </c>
      <c r="P2372" s="18">
        <f>(E2372-J2372)*E2370</f>
        <v>3.5244206712930245E-3</v>
      </c>
    </row>
    <row r="2373" spans="1:16" x14ac:dyDescent="0.25">
      <c r="B2373" s="4">
        <v>0.16</v>
      </c>
      <c r="C2373" s="5">
        <v>0.62</v>
      </c>
      <c r="D2373" s="5">
        <v>0.22</v>
      </c>
      <c r="E2373" s="6">
        <v>0.14000000000000001</v>
      </c>
      <c r="F2373" s="36"/>
      <c r="G2373" s="38"/>
      <c r="H2373" s="38"/>
      <c r="I2373" s="40"/>
      <c r="J2373" s="16">
        <f>B2373*F2370+C2373*G2370+D2373*H2370+I2370</f>
        <v>0.18221614319943677</v>
      </c>
      <c r="K2373" s="17">
        <f t="shared" si="1578"/>
        <v>4.2216143199436756E-2</v>
      </c>
      <c r="L2373" s="17">
        <f t="shared" si="1579"/>
        <v>1.7822027466353502E-3</v>
      </c>
      <c r="M2373" s="17">
        <f t="shared" si="1580"/>
        <v>-6.7545829119098812E-3</v>
      </c>
      <c r="N2373" s="17">
        <f t="shared" si="1581"/>
        <v>-2.6174008783650789E-2</v>
      </c>
      <c r="O2373" s="17">
        <f t="shared" si="1582"/>
        <v>-9.2875515038760865E-3</v>
      </c>
      <c r="P2373" s="18">
        <f>(E2373-J2373)*E2370</f>
        <v>-1.5197811551797231E-2</v>
      </c>
    </row>
    <row r="2374" spans="1:16" ht="15.75" thickBot="1" x14ac:dyDescent="0.3">
      <c r="B2374" s="7">
        <v>0.53</v>
      </c>
      <c r="C2374" s="8">
        <v>0.23</v>
      </c>
      <c r="D2374" s="8">
        <v>0.24</v>
      </c>
      <c r="E2374" s="9">
        <v>0.41</v>
      </c>
      <c r="F2374" s="37"/>
      <c r="G2374" s="39"/>
      <c r="H2374" s="39"/>
      <c r="I2374" s="41"/>
      <c r="J2374" s="19">
        <f>B2374*F2370+C2374*G2370+D2374*H2370+I2370</f>
        <v>0.41479245388562969</v>
      </c>
      <c r="K2374" s="20">
        <f t="shared" si="1578"/>
        <v>4.7924538856297105E-3</v>
      </c>
      <c r="L2374" s="20">
        <f t="shared" si="1579"/>
        <v>2.296761424588731E-5</v>
      </c>
      <c r="M2374" s="20">
        <f t="shared" si="1580"/>
        <v>-2.5400005593837465E-3</v>
      </c>
      <c r="N2374" s="20">
        <f t="shared" si="1581"/>
        <v>-1.1022643936948334E-3</v>
      </c>
      <c r="O2374" s="20">
        <f t="shared" si="1582"/>
        <v>-1.1501889325511304E-3</v>
      </c>
      <c r="P2374" s="21">
        <f>(E2374-J2374)*E2370</f>
        <v>-1.7252833988266958E-3</v>
      </c>
    </row>
    <row r="2375" spans="1:16" x14ac:dyDescent="0.25">
      <c r="K2375" t="s">
        <v>13</v>
      </c>
      <c r="L2375" s="22">
        <f>AVERAGE(L2370:L2374)</f>
        <v>7.523442588698579E-4</v>
      </c>
      <c r="M2375" s="22">
        <f t="shared" ref="M2375:P2375" si="1583">AVERAGE(M2370:M2374)</f>
        <v>-2.7216324820038344E-4</v>
      </c>
      <c r="N2375" s="22">
        <f t="shared" si="1583"/>
        <v>-3.7371107945592143E-4</v>
      </c>
      <c r="O2375" s="22">
        <f t="shared" si="1583"/>
        <v>-8.0174934107383089E-4</v>
      </c>
      <c r="P2375" s="22">
        <f t="shared" si="1583"/>
        <v>4.1491312462727783E-4</v>
      </c>
    </row>
    <row r="2376" spans="1:16" ht="15.75" thickBot="1" x14ac:dyDescent="0.3"/>
    <row r="2377" spans="1:16" ht="15.75" thickBot="1" x14ac:dyDescent="0.3">
      <c r="A2377" s="23" t="s">
        <v>19</v>
      </c>
      <c r="B2377" s="27" t="s">
        <v>0</v>
      </c>
      <c r="C2377" s="28"/>
      <c r="D2377" s="28"/>
      <c r="E2377" s="29"/>
      <c r="F2377" s="30" t="s">
        <v>5</v>
      </c>
      <c r="G2377" s="31"/>
      <c r="H2377" s="31"/>
      <c r="I2377" s="32"/>
      <c r="J2377" s="33" t="s">
        <v>14</v>
      </c>
      <c r="K2377" s="34"/>
      <c r="L2377" s="34"/>
      <c r="M2377" s="34"/>
      <c r="N2377" s="34"/>
      <c r="O2377" s="34"/>
      <c r="P2377" s="35"/>
    </row>
    <row r="2378" spans="1:16" x14ac:dyDescent="0.25">
      <c r="A2378" s="23">
        <f>A2369+1</f>
        <v>264</v>
      </c>
      <c r="B2378" s="1" t="s">
        <v>1</v>
      </c>
      <c r="C2378" s="2" t="s">
        <v>2</v>
      </c>
      <c r="D2378" s="2" t="s">
        <v>3</v>
      </c>
      <c r="E2378" s="3" t="s">
        <v>4</v>
      </c>
      <c r="F2378" s="10" t="s">
        <v>6</v>
      </c>
      <c r="G2378" s="11" t="s">
        <v>7</v>
      </c>
      <c r="H2378" s="11" t="s">
        <v>8</v>
      </c>
      <c r="I2378" s="12" t="s">
        <v>9</v>
      </c>
      <c r="J2378" s="13" t="s">
        <v>10</v>
      </c>
      <c r="K2378" s="14" t="s">
        <v>11</v>
      </c>
      <c r="L2378" s="14" t="s">
        <v>12</v>
      </c>
      <c r="M2378" s="14" t="s">
        <v>15</v>
      </c>
      <c r="N2378" s="14" t="s">
        <v>16</v>
      </c>
      <c r="O2378" s="14" t="s">
        <v>17</v>
      </c>
      <c r="P2378" s="15" t="s">
        <v>18</v>
      </c>
    </row>
    <row r="2379" spans="1:16" x14ac:dyDescent="0.25">
      <c r="B2379" s="4">
        <v>0.47</v>
      </c>
      <c r="C2379" s="5">
        <v>0.38</v>
      </c>
      <c r="D2379" s="5">
        <v>0.15</v>
      </c>
      <c r="E2379" s="6">
        <v>0.36</v>
      </c>
      <c r="F2379" s="36">
        <f>F2370+M2375</f>
        <v>0.7375051901262546</v>
      </c>
      <c r="G2379" s="38">
        <f>G2370+N2375</f>
        <v>0.11224804105099494</v>
      </c>
      <c r="H2379" s="38">
        <f>H2370+O2375</f>
        <v>0.17525691408494623</v>
      </c>
      <c r="I2379" s="40">
        <f>I2370+P2375</f>
        <v>-4.3971712490452702E-2</v>
      </c>
      <c r="J2379" s="16">
        <f>B2379*F2379+C2379*G2379+D2379*H2379+I2379</f>
        <v>0.37159851958100698</v>
      </c>
      <c r="K2379" s="17">
        <f>J2379-E2379</f>
        <v>1.1598519581006994E-2</v>
      </c>
      <c r="L2379" s="17">
        <f>K2379*K2379</f>
        <v>1.3452565647100267E-4</v>
      </c>
      <c r="M2379" s="17">
        <f>(E2379-J2379)*B2379</f>
        <v>-5.4513042030732871E-3</v>
      </c>
      <c r="N2379" s="17">
        <f>(E2379-J2379)*C2379</f>
        <v>-4.4074374407826579E-3</v>
      </c>
      <c r="O2379" s="17">
        <f>(E2379-J2379)*D2379</f>
        <v>-1.7397779371510491E-3</v>
      </c>
      <c r="P2379" s="18">
        <f>(E2379-J2379)*I2379</f>
        <v>5.1000676833092549E-4</v>
      </c>
    </row>
    <row r="2380" spans="1:16" x14ac:dyDescent="0.25">
      <c r="B2380" s="4">
        <v>0.27</v>
      </c>
      <c r="C2380" s="5">
        <v>0.55000000000000004</v>
      </c>
      <c r="D2380" s="5">
        <v>0.18</v>
      </c>
      <c r="E2380" s="6">
        <v>0.28999999999999998</v>
      </c>
      <c r="F2380" s="36"/>
      <c r="G2380" s="38"/>
      <c r="H2380" s="38"/>
      <c r="I2380" s="40"/>
      <c r="J2380" s="16">
        <f>B2380*F2379+C2380*G2379+D2380*H2379+I2379</f>
        <v>0.24843735595697361</v>
      </c>
      <c r="K2380" s="17">
        <f t="shared" ref="K2380:K2383" si="1584">J2380-E2380</f>
        <v>-4.156264404302637E-2</v>
      </c>
      <c r="L2380" s="17">
        <f t="shared" ref="L2380:L2383" si="1585">K2380*K2380</f>
        <v>1.7274533798473154E-3</v>
      </c>
      <c r="M2380" s="17">
        <f t="shared" ref="M2380:M2383" si="1586">(E2380-J2380)*B2380</f>
        <v>1.122191389161712E-2</v>
      </c>
      <c r="N2380" s="17">
        <f t="shared" ref="N2380:N2383" si="1587">(E2380-J2380)*C2380</f>
        <v>2.2859454223664505E-2</v>
      </c>
      <c r="O2380" s="17">
        <f t="shared" ref="O2380:O2383" si="1588">(E2380-J2380)*D2380</f>
        <v>7.4812759277447464E-3</v>
      </c>
      <c r="P2380" s="18">
        <f>(E2380-J2380)*E2379</f>
        <v>1.4962551855489493E-2</v>
      </c>
    </row>
    <row r="2381" spans="1:16" x14ac:dyDescent="0.25">
      <c r="B2381" s="4">
        <v>0.22</v>
      </c>
      <c r="C2381" s="5">
        <v>0.71</v>
      </c>
      <c r="D2381" s="5">
        <v>7.0000000000000007E-2</v>
      </c>
      <c r="E2381" s="6">
        <v>0.22</v>
      </c>
      <c r="F2381" s="36"/>
      <c r="G2381" s="38"/>
      <c r="H2381" s="38"/>
      <c r="I2381" s="40"/>
      <c r="J2381" s="16">
        <f>B2381*F2379+C2381*G2379+D2381*H2379+I2379</f>
        <v>0.21024352246947595</v>
      </c>
      <c r="K2381" s="17">
        <f t="shared" si="1584"/>
        <v>-9.7564775305240548E-3</v>
      </c>
      <c r="L2381" s="17">
        <f t="shared" si="1585"/>
        <v>9.5188853803620751E-5</v>
      </c>
      <c r="M2381" s="17">
        <f t="shared" si="1586"/>
        <v>2.1464250567152922E-3</v>
      </c>
      <c r="N2381" s="17">
        <f t="shared" si="1587"/>
        <v>6.9270990466720785E-3</v>
      </c>
      <c r="O2381" s="17">
        <f t="shared" si="1588"/>
        <v>6.8295342713668391E-4</v>
      </c>
      <c r="P2381" s="18">
        <f>(E2381-J2381)*E2379</f>
        <v>3.5123319109886596E-3</v>
      </c>
    </row>
    <row r="2382" spans="1:16" x14ac:dyDescent="0.25">
      <c r="B2382" s="4">
        <v>0.16</v>
      </c>
      <c r="C2382" s="5">
        <v>0.62</v>
      </c>
      <c r="D2382" s="5">
        <v>0.22</v>
      </c>
      <c r="E2382" s="6">
        <v>0.14000000000000001</v>
      </c>
      <c r="F2382" s="36"/>
      <c r="G2382" s="38"/>
      <c r="H2382" s="38"/>
      <c r="I2382" s="40"/>
      <c r="J2382" s="16">
        <f>B2382*F2379+C2382*G2379+D2382*H2379+I2379</f>
        <v>0.18217942448005306</v>
      </c>
      <c r="K2382" s="17">
        <f t="shared" si="1584"/>
        <v>4.2179424480053046E-2</v>
      </c>
      <c r="L2382" s="17">
        <f t="shared" si="1585"/>
        <v>1.7791038494684981E-3</v>
      </c>
      <c r="M2382" s="17">
        <f t="shared" si="1586"/>
        <v>-6.7487079168084873E-3</v>
      </c>
      <c r="N2382" s="17">
        <f t="shared" si="1587"/>
        <v>-2.6151243177632889E-2</v>
      </c>
      <c r="O2382" s="17">
        <f t="shared" si="1588"/>
        <v>-9.279473385611671E-3</v>
      </c>
      <c r="P2382" s="18">
        <f>(E2382-J2382)*E2379</f>
        <v>-1.5184592812819095E-2</v>
      </c>
    </row>
    <row r="2383" spans="1:16" ht="15.75" thickBot="1" x14ac:dyDescent="0.3">
      <c r="B2383" s="7">
        <v>0.53</v>
      </c>
      <c r="C2383" s="8">
        <v>0.23</v>
      </c>
      <c r="D2383" s="8">
        <v>0.24</v>
      </c>
      <c r="E2383" s="9">
        <v>0.41</v>
      </c>
      <c r="F2383" s="37"/>
      <c r="G2383" s="39"/>
      <c r="H2383" s="39"/>
      <c r="I2383" s="41"/>
      <c r="J2383" s="19">
        <f>B2383*F2379+C2383*G2379+D2383*H2379+I2379</f>
        <v>0.41478474709857815</v>
      </c>
      <c r="K2383" s="20">
        <f t="shared" si="1584"/>
        <v>4.7847470985781793E-3</v>
      </c>
      <c r="L2383" s="20">
        <f t="shared" si="1585"/>
        <v>2.2893804797352305E-5</v>
      </c>
      <c r="M2383" s="20">
        <f t="shared" si="1586"/>
        <v>-2.535915962246435E-3</v>
      </c>
      <c r="N2383" s="20">
        <f t="shared" si="1587"/>
        <v>-1.1004918326729812E-3</v>
      </c>
      <c r="O2383" s="20">
        <f t="shared" si="1588"/>
        <v>-1.148339303658763E-3</v>
      </c>
      <c r="P2383" s="21">
        <f>(E2383-J2383)*E2379</f>
        <v>-1.7225089554881445E-3</v>
      </c>
    </row>
    <row r="2384" spans="1:16" x14ac:dyDescent="0.25">
      <c r="K2384" t="s">
        <v>13</v>
      </c>
      <c r="L2384" s="22">
        <f>AVERAGE(L2379:L2383)</f>
        <v>7.5183310887755783E-4</v>
      </c>
      <c r="M2384" s="22">
        <f t="shared" ref="M2384:P2384" si="1589">AVERAGE(M2379:M2383)</f>
        <v>-2.7351782675915943E-4</v>
      </c>
      <c r="N2384" s="22">
        <f t="shared" si="1589"/>
        <v>-3.7452383615038871E-4</v>
      </c>
      <c r="O2384" s="22">
        <f t="shared" si="1589"/>
        <v>-8.0067225430801062E-4</v>
      </c>
      <c r="P2384" s="22">
        <f t="shared" si="1589"/>
        <v>4.1555775330036728E-4</v>
      </c>
    </row>
    <row r="2385" spans="1:16" ht="15.75" thickBot="1" x14ac:dyDescent="0.3"/>
    <row r="2386" spans="1:16" ht="15.75" thickBot="1" x14ac:dyDescent="0.3">
      <c r="A2386" s="23" t="s">
        <v>19</v>
      </c>
      <c r="B2386" s="27" t="s">
        <v>0</v>
      </c>
      <c r="C2386" s="28"/>
      <c r="D2386" s="28"/>
      <c r="E2386" s="29"/>
      <c r="F2386" s="30" t="s">
        <v>5</v>
      </c>
      <c r="G2386" s="31"/>
      <c r="H2386" s="31"/>
      <c r="I2386" s="32"/>
      <c r="J2386" s="33" t="s">
        <v>14</v>
      </c>
      <c r="K2386" s="34"/>
      <c r="L2386" s="34"/>
      <c r="M2386" s="34"/>
      <c r="N2386" s="34"/>
      <c r="O2386" s="34"/>
      <c r="P2386" s="35"/>
    </row>
    <row r="2387" spans="1:16" x14ac:dyDescent="0.25">
      <c r="A2387" s="23">
        <f>A2378+1</f>
        <v>265</v>
      </c>
      <c r="B2387" s="1" t="s">
        <v>1</v>
      </c>
      <c r="C2387" s="2" t="s">
        <v>2</v>
      </c>
      <c r="D2387" s="2" t="s">
        <v>3</v>
      </c>
      <c r="E2387" s="3" t="s">
        <v>4</v>
      </c>
      <c r="F2387" s="10" t="s">
        <v>6</v>
      </c>
      <c r="G2387" s="11" t="s">
        <v>7</v>
      </c>
      <c r="H2387" s="11" t="s">
        <v>8</v>
      </c>
      <c r="I2387" s="12" t="s">
        <v>9</v>
      </c>
      <c r="J2387" s="13" t="s">
        <v>10</v>
      </c>
      <c r="K2387" s="14" t="s">
        <v>11</v>
      </c>
      <c r="L2387" s="14" t="s">
        <v>12</v>
      </c>
      <c r="M2387" s="14" t="s">
        <v>15</v>
      </c>
      <c r="N2387" s="14" t="s">
        <v>16</v>
      </c>
      <c r="O2387" s="14" t="s">
        <v>17</v>
      </c>
      <c r="P2387" s="15" t="s">
        <v>18</v>
      </c>
    </row>
    <row r="2388" spans="1:16" x14ac:dyDescent="0.25">
      <c r="B2388" s="4">
        <v>0.47</v>
      </c>
      <c r="C2388" s="5">
        <v>0.38</v>
      </c>
      <c r="D2388" s="5">
        <v>0.15</v>
      </c>
      <c r="E2388" s="6">
        <v>0.36</v>
      </c>
      <c r="F2388" s="36">
        <f>F2379+M2384</f>
        <v>0.73723167229949549</v>
      </c>
      <c r="G2388" s="38">
        <f>G2379+N2384</f>
        <v>0.11187351721484455</v>
      </c>
      <c r="H2388" s="38">
        <f>H2379+O2384</f>
        <v>0.17445624183063821</v>
      </c>
      <c r="I2388" s="40">
        <f>I2379+P2384</f>
        <v>-4.3556154737152332E-2</v>
      </c>
      <c r="J2388" s="16">
        <f>B2388*F2388+C2388*G2388+D2388*H2388+I2388</f>
        <v>0.37162310405984716</v>
      </c>
      <c r="K2388" s="17">
        <f>J2388-E2388</f>
        <v>1.1623104059847178E-2</v>
      </c>
      <c r="L2388" s="17">
        <f>K2388*K2388</f>
        <v>1.3509654798603594E-4</v>
      </c>
      <c r="M2388" s="17">
        <f>(E2388-J2388)*B2388</f>
        <v>-5.4628589081281735E-3</v>
      </c>
      <c r="N2388" s="17">
        <f>(E2388-J2388)*C2388</f>
        <v>-4.4167795427419278E-3</v>
      </c>
      <c r="O2388" s="17">
        <f>(E2388-J2388)*D2388</f>
        <v>-1.7434656089770767E-3</v>
      </c>
      <c r="P2388" s="18">
        <f>(E2388-J2388)*I2388</f>
        <v>5.0625771895672713E-4</v>
      </c>
    </row>
    <row r="2389" spans="1:16" x14ac:dyDescent="0.25">
      <c r="B2389" s="4">
        <v>0.27</v>
      </c>
      <c r="C2389" s="5">
        <v>0.55000000000000004</v>
      </c>
      <c r="D2389" s="5">
        <v>0.18</v>
      </c>
      <c r="E2389" s="6">
        <v>0.28999999999999998</v>
      </c>
      <c r="F2389" s="36"/>
      <c r="G2389" s="38"/>
      <c r="H2389" s="38"/>
      <c r="I2389" s="40"/>
      <c r="J2389" s="16">
        <f>B2389*F2388+C2389*G2388+D2389*H2388+I2388</f>
        <v>0.24842895478139085</v>
      </c>
      <c r="K2389" s="17">
        <f t="shared" ref="K2389:K2392" si="1590">J2389-E2389</f>
        <v>-4.1571045218609132E-2</v>
      </c>
      <c r="L2389" s="17">
        <f t="shared" ref="L2389:L2392" si="1591">K2389*K2389</f>
        <v>1.7281518005676452E-3</v>
      </c>
      <c r="M2389" s="17">
        <f t="shared" ref="M2389:M2392" si="1592">(E2389-J2389)*B2389</f>
        <v>1.1224182209024467E-2</v>
      </c>
      <c r="N2389" s="17">
        <f t="shared" ref="N2389:N2392" si="1593">(E2389-J2389)*C2389</f>
        <v>2.2864074870235025E-2</v>
      </c>
      <c r="O2389" s="17">
        <f t="shared" ref="O2389:O2392" si="1594">(E2389-J2389)*D2389</f>
        <v>7.4827881393496436E-3</v>
      </c>
      <c r="P2389" s="18">
        <f>(E2389-J2389)*E2388</f>
        <v>1.4965576278699287E-2</v>
      </c>
    </row>
    <row r="2390" spans="1:16" x14ac:dyDescent="0.25">
      <c r="B2390" s="4">
        <v>0.22</v>
      </c>
      <c r="C2390" s="5">
        <v>0.71</v>
      </c>
      <c r="D2390" s="5">
        <v>7.0000000000000007E-2</v>
      </c>
      <c r="E2390" s="6">
        <v>0.22</v>
      </c>
      <c r="F2390" s="36"/>
      <c r="G2390" s="38"/>
      <c r="H2390" s="38"/>
      <c r="I2390" s="40"/>
      <c r="J2390" s="16">
        <f>B2390*F2388+C2390*G2388+D2390*H2388+I2388</f>
        <v>0.21027694731942101</v>
      </c>
      <c r="K2390" s="17">
        <f t="shared" si="1590"/>
        <v>-9.7230526805789919E-3</v>
      </c>
      <c r="L2390" s="17">
        <f t="shared" si="1591"/>
        <v>9.4537753429314319E-5</v>
      </c>
      <c r="M2390" s="17">
        <f t="shared" si="1592"/>
        <v>2.1390715897273782E-3</v>
      </c>
      <c r="N2390" s="17">
        <f t="shared" si="1593"/>
        <v>6.903367403211084E-3</v>
      </c>
      <c r="O2390" s="17">
        <f t="shared" si="1594"/>
        <v>6.8061368764052953E-4</v>
      </c>
      <c r="P2390" s="18">
        <f>(E2390-J2390)*E2388</f>
        <v>3.5002989650084371E-3</v>
      </c>
    </row>
    <row r="2391" spans="1:16" x14ac:dyDescent="0.25">
      <c r="B2391" s="4">
        <v>0.16</v>
      </c>
      <c r="C2391" s="5">
        <v>0.62</v>
      </c>
      <c r="D2391" s="5">
        <v>0.22</v>
      </c>
      <c r="E2391" s="6">
        <v>0.14000000000000001</v>
      </c>
      <c r="F2391" s="36"/>
      <c r="G2391" s="38"/>
      <c r="H2391" s="38"/>
      <c r="I2391" s="40"/>
      <c r="J2391" s="16">
        <f>B2391*F2388+C2391*G2388+D2391*H2388+I2388</f>
        <v>0.18214286670671098</v>
      </c>
      <c r="K2391" s="17">
        <f t="shared" si="1590"/>
        <v>4.2142866706710969E-2</v>
      </c>
      <c r="L2391" s="17">
        <f t="shared" si="1591"/>
        <v>1.7760212142596077E-3</v>
      </c>
      <c r="M2391" s="17">
        <f t="shared" si="1592"/>
        <v>-6.7428586730737547E-3</v>
      </c>
      <c r="N2391" s="17">
        <f t="shared" si="1593"/>
        <v>-2.61285773581608E-2</v>
      </c>
      <c r="O2391" s="17">
        <f t="shared" si="1594"/>
        <v>-9.2714306754764133E-3</v>
      </c>
      <c r="P2391" s="18">
        <f>(E2391-J2391)*E2388</f>
        <v>-1.5171432014415948E-2</v>
      </c>
    </row>
    <row r="2392" spans="1:16" ht="15.75" thickBot="1" x14ac:dyDescent="0.3">
      <c r="B2392" s="7">
        <v>0.53</v>
      </c>
      <c r="C2392" s="8">
        <v>0.23</v>
      </c>
      <c r="D2392" s="8">
        <v>0.24</v>
      </c>
      <c r="E2392" s="9">
        <v>0.41</v>
      </c>
      <c r="F2392" s="37"/>
      <c r="G2392" s="39"/>
      <c r="H2392" s="39"/>
      <c r="I2392" s="41"/>
      <c r="J2392" s="19">
        <f>B2392*F2388+C2392*G2388+D2392*H2388+I2388</f>
        <v>0.41477703858034776</v>
      </c>
      <c r="K2392" s="20">
        <f t="shared" si="1590"/>
        <v>4.7770385803477811E-3</v>
      </c>
      <c r="L2392" s="20">
        <f t="shared" si="1591"/>
        <v>2.2820097598131144E-5</v>
      </c>
      <c r="M2392" s="20">
        <f t="shared" si="1592"/>
        <v>-2.5318304475843239E-3</v>
      </c>
      <c r="N2392" s="20">
        <f t="shared" si="1593"/>
        <v>-1.0987188734799898E-3</v>
      </c>
      <c r="O2392" s="20">
        <f t="shared" si="1594"/>
        <v>-1.1464892592834674E-3</v>
      </c>
      <c r="P2392" s="21">
        <f>(E2392-J2392)*E2388</f>
        <v>-1.7197338889252012E-3</v>
      </c>
    </row>
    <row r="2393" spans="1:16" x14ac:dyDescent="0.25">
      <c r="K2393" t="s">
        <v>13</v>
      </c>
      <c r="L2393" s="22">
        <f>AVERAGE(L2388:L2392)</f>
        <v>7.5132548276814681E-4</v>
      </c>
      <c r="M2393" s="22">
        <f t="shared" ref="M2393:P2393" si="1595">AVERAGE(M2388:M2392)</f>
        <v>-2.7485884600688136E-4</v>
      </c>
      <c r="N2393" s="22">
        <f t="shared" si="1595"/>
        <v>-3.7532670018732174E-4</v>
      </c>
      <c r="O2393" s="22">
        <f t="shared" si="1595"/>
        <v>-7.9959674334935686E-4</v>
      </c>
      <c r="P2393" s="22">
        <f t="shared" si="1595"/>
        <v>4.1619341186466036E-4</v>
      </c>
    </row>
    <row r="2394" spans="1:16" ht="15.75" thickBot="1" x14ac:dyDescent="0.3"/>
    <row r="2395" spans="1:16" ht="15.75" thickBot="1" x14ac:dyDescent="0.3">
      <c r="A2395" s="23" t="s">
        <v>19</v>
      </c>
      <c r="B2395" s="27" t="s">
        <v>0</v>
      </c>
      <c r="C2395" s="28"/>
      <c r="D2395" s="28"/>
      <c r="E2395" s="29"/>
      <c r="F2395" s="30" t="s">
        <v>5</v>
      </c>
      <c r="G2395" s="31"/>
      <c r="H2395" s="31"/>
      <c r="I2395" s="32"/>
      <c r="J2395" s="33" t="s">
        <v>14</v>
      </c>
      <c r="K2395" s="34"/>
      <c r="L2395" s="34"/>
      <c r="M2395" s="34"/>
      <c r="N2395" s="34"/>
      <c r="O2395" s="34"/>
      <c r="P2395" s="35"/>
    </row>
    <row r="2396" spans="1:16" x14ac:dyDescent="0.25">
      <c r="A2396" s="23">
        <f>A2387+1</f>
        <v>266</v>
      </c>
      <c r="B2396" s="1" t="s">
        <v>1</v>
      </c>
      <c r="C2396" s="2" t="s">
        <v>2</v>
      </c>
      <c r="D2396" s="2" t="s">
        <v>3</v>
      </c>
      <c r="E2396" s="3" t="s">
        <v>4</v>
      </c>
      <c r="F2396" s="10" t="s">
        <v>6</v>
      </c>
      <c r="G2396" s="11" t="s">
        <v>7</v>
      </c>
      <c r="H2396" s="11" t="s">
        <v>8</v>
      </c>
      <c r="I2396" s="12" t="s">
        <v>9</v>
      </c>
      <c r="J2396" s="13" t="s">
        <v>10</v>
      </c>
      <c r="K2396" s="14" t="s">
        <v>11</v>
      </c>
      <c r="L2396" s="14" t="s">
        <v>12</v>
      </c>
      <c r="M2396" s="14" t="s">
        <v>15</v>
      </c>
      <c r="N2396" s="14" t="s">
        <v>16</v>
      </c>
      <c r="O2396" s="14" t="s">
        <v>17</v>
      </c>
      <c r="P2396" s="15" t="s">
        <v>18</v>
      </c>
    </row>
    <row r="2397" spans="1:16" x14ac:dyDescent="0.25">
      <c r="B2397" s="4">
        <v>0.47</v>
      </c>
      <c r="C2397" s="5">
        <v>0.38</v>
      </c>
      <c r="D2397" s="5">
        <v>0.15</v>
      </c>
      <c r="E2397" s="6">
        <v>0.36</v>
      </c>
      <c r="F2397" s="36">
        <f>F2388+M2393</f>
        <v>0.73695681345348862</v>
      </c>
      <c r="G2397" s="38">
        <f>G2388+N2393</f>
        <v>0.11149819051465723</v>
      </c>
      <c r="H2397" s="38">
        <f>H2388+O2393</f>
        <v>0.17365664508728884</v>
      </c>
      <c r="I2397" s="40">
        <f>I2388+P2393</f>
        <v>-4.3139961325287669E-2</v>
      </c>
      <c r="J2397" s="16">
        <f>B2397*F2397+C2397*G2397+D2397*H2397+I2397</f>
        <v>0.37164755015651502</v>
      </c>
      <c r="K2397" s="17">
        <f>J2397-E2397</f>
        <v>1.164755015651503E-2</v>
      </c>
      <c r="L2397" s="17">
        <f>K2397*K2397</f>
        <v>1.3566542464853328E-4</v>
      </c>
      <c r="M2397" s="17">
        <f>(E2397-J2397)*B2397</f>
        <v>-5.4743485735620637E-3</v>
      </c>
      <c r="N2397" s="17">
        <f>(E2397-J2397)*C2397</f>
        <v>-4.4260690594757112E-3</v>
      </c>
      <c r="O2397" s="17">
        <f>(E2397-J2397)*D2397</f>
        <v>-1.7471325234772544E-3</v>
      </c>
      <c r="P2397" s="18">
        <f>(E2397-J2397)*I2397</f>
        <v>5.024748632864067E-4</v>
      </c>
    </row>
    <row r="2398" spans="1:16" x14ac:dyDescent="0.25">
      <c r="B2398" s="4">
        <v>0.27</v>
      </c>
      <c r="C2398" s="5">
        <v>0.55000000000000004</v>
      </c>
      <c r="D2398" s="5">
        <v>0.18</v>
      </c>
      <c r="E2398" s="6">
        <v>0.28999999999999998</v>
      </c>
      <c r="F2398" s="36"/>
      <c r="G2398" s="38"/>
      <c r="H2398" s="38"/>
      <c r="I2398" s="40"/>
      <c r="J2398" s="16">
        <f>B2398*F2397+C2398*G2397+D2398*H2397+I2397</f>
        <v>0.24842057920592778</v>
      </c>
      <c r="K2398" s="17">
        <f t="shared" ref="K2398:K2401" si="1596">J2398-E2398</f>
        <v>-4.1579420794072203E-2</v>
      </c>
      <c r="L2398" s="17">
        <f t="shared" ref="L2398:L2401" si="1597">K2398*K2398</f>
        <v>1.7288482335705239E-3</v>
      </c>
      <c r="M2398" s="17">
        <f t="shared" ref="M2398:M2401" si="1598">(E2398-J2398)*B2398</f>
        <v>1.1226443614399496E-2</v>
      </c>
      <c r="N2398" s="17">
        <f t="shared" ref="N2398:N2401" si="1599">(E2398-J2398)*C2398</f>
        <v>2.2868681436739712E-2</v>
      </c>
      <c r="O2398" s="17">
        <f t="shared" ref="O2398:O2401" si="1600">(E2398-J2398)*D2398</f>
        <v>7.4842957429329966E-3</v>
      </c>
      <c r="P2398" s="18">
        <f>(E2398-J2398)*E2397</f>
        <v>1.4968591485865993E-2</v>
      </c>
    </row>
    <row r="2399" spans="1:16" x14ac:dyDescent="0.25">
      <c r="B2399" s="4">
        <v>0.22</v>
      </c>
      <c r="C2399" s="5">
        <v>0.71</v>
      </c>
      <c r="D2399" s="5">
        <v>7.0000000000000007E-2</v>
      </c>
      <c r="E2399" s="6">
        <v>0.22</v>
      </c>
      <c r="F2399" s="36"/>
      <c r="G2399" s="38"/>
      <c r="H2399" s="38"/>
      <c r="I2399" s="40"/>
      <c r="J2399" s="16">
        <f>B2399*F2397+C2399*G2397+D2399*H2397+I2397</f>
        <v>0.21031021805599667</v>
      </c>
      <c r="K2399" s="17">
        <f t="shared" si="1596"/>
        <v>-9.6897819440033284E-3</v>
      </c>
      <c r="L2399" s="17">
        <f t="shared" si="1597"/>
        <v>9.389187412233292E-5</v>
      </c>
      <c r="M2399" s="17">
        <f t="shared" si="1598"/>
        <v>2.1317520276807321E-3</v>
      </c>
      <c r="N2399" s="17">
        <f t="shared" si="1599"/>
        <v>6.8797451802423632E-3</v>
      </c>
      <c r="O2399" s="17">
        <f t="shared" si="1600"/>
        <v>6.7828473608023303E-4</v>
      </c>
      <c r="P2399" s="18">
        <f>(E2399-J2399)*E2397</f>
        <v>3.4883214998411979E-3</v>
      </c>
    </row>
    <row r="2400" spans="1:16" x14ac:dyDescent="0.25">
      <c r="B2400" s="4">
        <v>0.16</v>
      </c>
      <c r="C2400" s="5">
        <v>0.62</v>
      </c>
      <c r="D2400" s="5">
        <v>0.22</v>
      </c>
      <c r="E2400" s="6">
        <v>0.14000000000000001</v>
      </c>
      <c r="F2400" s="36"/>
      <c r="G2400" s="38"/>
      <c r="H2400" s="38"/>
      <c r="I2400" s="40"/>
      <c r="J2400" s="16">
        <f>B2400*F2397+C2400*G2397+D2400*H2397+I2397</f>
        <v>0.18210646886556153</v>
      </c>
      <c r="K2400" s="17">
        <f t="shared" si="1596"/>
        <v>4.2106468865561519E-2</v>
      </c>
      <c r="L2400" s="17">
        <f t="shared" si="1597"/>
        <v>1.7729547203265016E-3</v>
      </c>
      <c r="M2400" s="17">
        <f t="shared" si="1598"/>
        <v>-6.7370350184898431E-3</v>
      </c>
      <c r="N2400" s="17">
        <f t="shared" si="1599"/>
        <v>-2.6106010696648141E-2</v>
      </c>
      <c r="O2400" s="17">
        <f t="shared" si="1600"/>
        <v>-9.2634231504235345E-3</v>
      </c>
      <c r="P2400" s="18">
        <f>(E2400-J2400)*E2397</f>
        <v>-1.5158328791602147E-2</v>
      </c>
    </row>
    <row r="2401" spans="1:16" ht="15.75" thickBot="1" x14ac:dyDescent="0.3">
      <c r="B2401" s="7">
        <v>0.53</v>
      </c>
      <c r="C2401" s="8">
        <v>0.23</v>
      </c>
      <c r="D2401" s="8">
        <v>0.24</v>
      </c>
      <c r="E2401" s="9">
        <v>0.41</v>
      </c>
      <c r="F2401" s="37"/>
      <c r="G2401" s="39"/>
      <c r="H2401" s="39"/>
      <c r="I2401" s="41"/>
      <c r="J2401" s="19">
        <f>B2401*F2397+C2401*G2397+D2401*H2397+I2397</f>
        <v>0.4147693284443818</v>
      </c>
      <c r="K2401" s="20">
        <f t="shared" si="1596"/>
        <v>4.7693284443818262E-3</v>
      </c>
      <c r="L2401" s="20">
        <f t="shared" si="1597"/>
        <v>2.2746493810389571E-5</v>
      </c>
      <c r="M2401" s="20">
        <f t="shared" si="1598"/>
        <v>-2.527744075522368E-3</v>
      </c>
      <c r="N2401" s="20">
        <f t="shared" si="1599"/>
        <v>-1.0969455422078201E-3</v>
      </c>
      <c r="O2401" s="20">
        <f t="shared" si="1600"/>
        <v>-1.1446388266516383E-3</v>
      </c>
      <c r="P2401" s="21">
        <f>(E2401-J2401)*E2397</f>
        <v>-1.7169582399774574E-3</v>
      </c>
    </row>
    <row r="2402" spans="1:16" x14ac:dyDescent="0.25">
      <c r="K2402" t="s">
        <v>13</v>
      </c>
      <c r="L2402" s="22">
        <f>AVERAGE(L2397:L2401)</f>
        <v>7.5082134929565613E-4</v>
      </c>
      <c r="M2402" s="22">
        <f t="shared" ref="M2402:P2402" si="1601">AVERAGE(M2397:M2401)</f>
        <v>-2.761864050988093E-4</v>
      </c>
      <c r="N2402" s="22">
        <f t="shared" si="1601"/>
        <v>-3.7611973626991934E-4</v>
      </c>
      <c r="O2402" s="22">
        <f t="shared" si="1601"/>
        <v>-7.985228043078397E-4</v>
      </c>
      <c r="P2402" s="22">
        <f t="shared" si="1601"/>
        <v>4.1682016348279884E-4</v>
      </c>
    </row>
    <row r="2403" spans="1:16" ht="15.75" thickBot="1" x14ac:dyDescent="0.3"/>
    <row r="2404" spans="1:16" ht="15.75" thickBot="1" x14ac:dyDescent="0.3">
      <c r="A2404" s="23" t="s">
        <v>19</v>
      </c>
      <c r="B2404" s="27" t="s">
        <v>0</v>
      </c>
      <c r="C2404" s="28"/>
      <c r="D2404" s="28"/>
      <c r="E2404" s="29"/>
      <c r="F2404" s="30" t="s">
        <v>5</v>
      </c>
      <c r="G2404" s="31"/>
      <c r="H2404" s="31"/>
      <c r="I2404" s="32"/>
      <c r="J2404" s="33" t="s">
        <v>14</v>
      </c>
      <c r="K2404" s="34"/>
      <c r="L2404" s="34"/>
      <c r="M2404" s="34"/>
      <c r="N2404" s="34"/>
      <c r="O2404" s="34"/>
      <c r="P2404" s="35"/>
    </row>
    <row r="2405" spans="1:16" x14ac:dyDescent="0.25">
      <c r="A2405" s="23">
        <f>A2396+1</f>
        <v>267</v>
      </c>
      <c r="B2405" s="1" t="s">
        <v>1</v>
      </c>
      <c r="C2405" s="2" t="s">
        <v>2</v>
      </c>
      <c r="D2405" s="2" t="s">
        <v>3</v>
      </c>
      <c r="E2405" s="3" t="s">
        <v>4</v>
      </c>
      <c r="F2405" s="10" t="s">
        <v>6</v>
      </c>
      <c r="G2405" s="11" t="s">
        <v>7</v>
      </c>
      <c r="H2405" s="11" t="s">
        <v>8</v>
      </c>
      <c r="I2405" s="12" t="s">
        <v>9</v>
      </c>
      <c r="J2405" s="13" t="s">
        <v>10</v>
      </c>
      <c r="K2405" s="14" t="s">
        <v>11</v>
      </c>
      <c r="L2405" s="14" t="s">
        <v>12</v>
      </c>
      <c r="M2405" s="14" t="s">
        <v>15</v>
      </c>
      <c r="N2405" s="14" t="s">
        <v>16</v>
      </c>
      <c r="O2405" s="14" t="s">
        <v>17</v>
      </c>
      <c r="P2405" s="15" t="s">
        <v>18</v>
      </c>
    </row>
    <row r="2406" spans="1:16" x14ac:dyDescent="0.25">
      <c r="B2406" s="4">
        <v>0.47</v>
      </c>
      <c r="C2406" s="5">
        <v>0.38</v>
      </c>
      <c r="D2406" s="5">
        <v>0.15</v>
      </c>
      <c r="E2406" s="6">
        <v>0.36</v>
      </c>
      <c r="F2406" s="36">
        <f>F2397+M2402</f>
        <v>0.73668062704838977</v>
      </c>
      <c r="G2406" s="38">
        <f>G2397+N2402</f>
        <v>0.11112207077838732</v>
      </c>
      <c r="H2406" s="38">
        <f>H2397+O2402</f>
        <v>0.172858122282981</v>
      </c>
      <c r="I2406" s="40">
        <f>I2397+P2402</f>
        <v>-4.2723141161804867E-2</v>
      </c>
      <c r="J2406" s="16">
        <f>B2406*F2406+C2406*G2406+D2406*H2406+I2406</f>
        <v>0.37167185878917264</v>
      </c>
      <c r="K2406" s="17">
        <f>J2406-E2406</f>
        <v>1.1671858789172651E-2</v>
      </c>
      <c r="L2406" s="17">
        <f>K2406*K2406</f>
        <v>1.3623228759438686E-4</v>
      </c>
      <c r="M2406" s="17">
        <f>(E2406-J2406)*B2406</f>
        <v>-5.4857736309111456E-3</v>
      </c>
      <c r="N2406" s="17">
        <f>(E2406-J2406)*C2406</f>
        <v>-4.4353063398856075E-3</v>
      </c>
      <c r="O2406" s="17">
        <f>(E2406-J2406)*D2406</f>
        <v>-1.7507788183758976E-3</v>
      </c>
      <c r="P2406" s="18">
        <f>(E2406-J2406)*I2406</f>
        <v>4.9865847067047603E-4</v>
      </c>
    </row>
    <row r="2407" spans="1:16" x14ac:dyDescent="0.25">
      <c r="B2407" s="4">
        <v>0.27</v>
      </c>
      <c r="C2407" s="5">
        <v>0.55000000000000004</v>
      </c>
      <c r="D2407" s="5">
        <v>0.18</v>
      </c>
      <c r="E2407" s="6">
        <v>0.28999999999999998</v>
      </c>
      <c r="F2407" s="36"/>
      <c r="G2407" s="38"/>
      <c r="H2407" s="38"/>
      <c r="I2407" s="40"/>
      <c r="J2407" s="16">
        <f>B2407*F2406+C2407*G2406+D2407*H2406+I2406</f>
        <v>0.24841222908031002</v>
      </c>
      <c r="K2407" s="17">
        <f t="shared" ref="K2407:K2410" si="1602">J2407-E2407</f>
        <v>-4.1587770919689959E-2</v>
      </c>
      <c r="L2407" s="17">
        <f t="shared" ref="L2407:L2410" si="1603">K2407*K2407</f>
        <v>1.7295426900686098E-3</v>
      </c>
      <c r="M2407" s="17">
        <f t="shared" ref="M2407:M2410" si="1604">(E2407-J2407)*B2407</f>
        <v>1.122869814831629E-2</v>
      </c>
      <c r="N2407" s="17">
        <f t="shared" ref="N2407:N2410" si="1605">(E2407-J2407)*C2407</f>
        <v>2.2873274005829478E-2</v>
      </c>
      <c r="O2407" s="17">
        <f t="shared" ref="O2407:O2410" si="1606">(E2407-J2407)*D2407</f>
        <v>7.4857987655441924E-3</v>
      </c>
      <c r="P2407" s="18">
        <f>(E2407-J2407)*E2406</f>
        <v>1.4971597531088385E-2</v>
      </c>
    </row>
    <row r="2408" spans="1:16" x14ac:dyDescent="0.25">
      <c r="B2408" s="4">
        <v>0.22</v>
      </c>
      <c r="C2408" s="5">
        <v>0.71</v>
      </c>
      <c r="D2408" s="5">
        <v>7.0000000000000007E-2</v>
      </c>
      <c r="E2408" s="6">
        <v>0.22</v>
      </c>
      <c r="F2408" s="36"/>
      <c r="G2408" s="38"/>
      <c r="H2408" s="38"/>
      <c r="I2408" s="40"/>
      <c r="J2408" s="16">
        <f>B2408*F2406+C2408*G2406+D2408*H2406+I2406</f>
        <v>0.21034333560130453</v>
      </c>
      <c r="K2408" s="17">
        <f t="shared" si="1602"/>
        <v>-9.6566643986954748E-3</v>
      </c>
      <c r="L2408" s="17">
        <f t="shared" si="1603"/>
        <v>9.3251167309032641E-5</v>
      </c>
      <c r="M2408" s="17">
        <f t="shared" si="1604"/>
        <v>2.1244661677130043E-3</v>
      </c>
      <c r="N2408" s="17">
        <f t="shared" si="1605"/>
        <v>6.8562317230737866E-3</v>
      </c>
      <c r="O2408" s="17">
        <f t="shared" si="1606"/>
        <v>6.7596650790868328E-4</v>
      </c>
      <c r="P2408" s="18">
        <f>(E2408-J2408)*E2406</f>
        <v>3.4763991835303708E-3</v>
      </c>
    </row>
    <row r="2409" spans="1:16" x14ac:dyDescent="0.25">
      <c r="B2409" s="4">
        <v>0.16</v>
      </c>
      <c r="C2409" s="5">
        <v>0.62</v>
      </c>
      <c r="D2409" s="5">
        <v>0.22</v>
      </c>
      <c r="E2409" s="6">
        <v>0.14000000000000001</v>
      </c>
      <c r="F2409" s="36"/>
      <c r="G2409" s="38"/>
      <c r="H2409" s="38"/>
      <c r="I2409" s="40"/>
      <c r="J2409" s="16">
        <f>B2409*F2406+C2409*G2406+D2409*H2406+I2406</f>
        <v>0.18207022995079342</v>
      </c>
      <c r="K2409" s="17">
        <f t="shared" si="1602"/>
        <v>4.2070229950793403E-2</v>
      </c>
      <c r="L2409" s="17">
        <f t="shared" si="1603"/>
        <v>1.7699042481126343E-3</v>
      </c>
      <c r="M2409" s="17">
        <f t="shared" si="1604"/>
        <v>-6.7312367921269446E-3</v>
      </c>
      <c r="N2409" s="17">
        <f t="shared" si="1605"/>
        <v>-2.608354256949191E-2</v>
      </c>
      <c r="O2409" s="17">
        <f t="shared" si="1606"/>
        <v>-9.2554505891745496E-3</v>
      </c>
      <c r="P2409" s="18">
        <f>(E2409-J2409)*E2406</f>
        <v>-1.5145282782285625E-2</v>
      </c>
    </row>
    <row r="2410" spans="1:16" ht="15.75" thickBot="1" x14ac:dyDescent="0.3">
      <c r="B2410" s="7">
        <v>0.53</v>
      </c>
      <c r="C2410" s="8">
        <v>0.23</v>
      </c>
      <c r="D2410" s="8">
        <v>0.24</v>
      </c>
      <c r="E2410" s="9">
        <v>0.41</v>
      </c>
      <c r="F2410" s="37"/>
      <c r="G2410" s="39"/>
      <c r="H2410" s="39"/>
      <c r="I2410" s="41"/>
      <c r="J2410" s="19">
        <f>B2410*F2406+C2410*G2406+D2410*H2406+I2406</f>
        <v>0.41476161680078621</v>
      </c>
      <c r="K2410" s="20">
        <f t="shared" si="1602"/>
        <v>4.7616168007862392E-3</v>
      </c>
      <c r="L2410" s="20">
        <f t="shared" si="1603"/>
        <v>2.2672994557529779E-5</v>
      </c>
      <c r="M2410" s="20">
        <f t="shared" si="1604"/>
        <v>-2.5236569044167069E-3</v>
      </c>
      <c r="N2410" s="20">
        <f t="shared" si="1605"/>
        <v>-1.095171864180835E-3</v>
      </c>
      <c r="O2410" s="20">
        <f t="shared" si="1606"/>
        <v>-1.1427880321886973E-3</v>
      </c>
      <c r="P2410" s="21">
        <f>(E2410-J2410)*E2406</f>
        <v>-1.714182048283046E-3</v>
      </c>
    </row>
    <row r="2411" spans="1:16" x14ac:dyDescent="0.25">
      <c r="K2411" t="s">
        <v>13</v>
      </c>
      <c r="L2411" s="22">
        <f>AVERAGE(L2406:L2410)</f>
        <v>7.5032067752843858E-4</v>
      </c>
      <c r="M2411" s="22">
        <f t="shared" ref="M2411:P2411" si="1607">AVERAGE(M2406:M2410)</f>
        <v>-2.7750060228510067E-4</v>
      </c>
      <c r="N2411" s="22">
        <f t="shared" si="1607"/>
        <v>-3.7690300893101797E-4</v>
      </c>
      <c r="O2411" s="22">
        <f t="shared" si="1607"/>
        <v>-7.9745043325725397E-4</v>
      </c>
      <c r="P2411" s="22">
        <f t="shared" si="1607"/>
        <v>4.1743807094411225E-4</v>
      </c>
    </row>
    <row r="2412" spans="1:16" ht="15.75" thickBot="1" x14ac:dyDescent="0.3"/>
    <row r="2413" spans="1:16" ht="15.75" thickBot="1" x14ac:dyDescent="0.3">
      <c r="A2413" s="23" t="s">
        <v>19</v>
      </c>
      <c r="B2413" s="27" t="s">
        <v>0</v>
      </c>
      <c r="C2413" s="28"/>
      <c r="D2413" s="28"/>
      <c r="E2413" s="29"/>
      <c r="F2413" s="30" t="s">
        <v>5</v>
      </c>
      <c r="G2413" s="31"/>
      <c r="H2413" s="31"/>
      <c r="I2413" s="32"/>
      <c r="J2413" s="33" t="s">
        <v>14</v>
      </c>
      <c r="K2413" s="34"/>
      <c r="L2413" s="34"/>
      <c r="M2413" s="34"/>
      <c r="N2413" s="34"/>
      <c r="O2413" s="34"/>
      <c r="P2413" s="35"/>
    </row>
    <row r="2414" spans="1:16" x14ac:dyDescent="0.25">
      <c r="A2414" s="23">
        <f>A2405+1</f>
        <v>268</v>
      </c>
      <c r="B2414" s="1" t="s">
        <v>1</v>
      </c>
      <c r="C2414" s="2" t="s">
        <v>2</v>
      </c>
      <c r="D2414" s="2" t="s">
        <v>3</v>
      </c>
      <c r="E2414" s="3" t="s">
        <v>4</v>
      </c>
      <c r="F2414" s="10" t="s">
        <v>6</v>
      </c>
      <c r="G2414" s="11" t="s">
        <v>7</v>
      </c>
      <c r="H2414" s="11" t="s">
        <v>8</v>
      </c>
      <c r="I2414" s="12" t="s">
        <v>9</v>
      </c>
      <c r="J2414" s="13" t="s">
        <v>10</v>
      </c>
      <c r="K2414" s="14" t="s">
        <v>11</v>
      </c>
      <c r="L2414" s="14" t="s">
        <v>12</v>
      </c>
      <c r="M2414" s="14" t="s">
        <v>15</v>
      </c>
      <c r="N2414" s="14" t="s">
        <v>16</v>
      </c>
      <c r="O2414" s="14" t="s">
        <v>17</v>
      </c>
      <c r="P2414" s="15" t="s">
        <v>18</v>
      </c>
    </row>
    <row r="2415" spans="1:16" x14ac:dyDescent="0.25">
      <c r="B2415" s="4">
        <v>0.47</v>
      </c>
      <c r="C2415" s="5">
        <v>0.38</v>
      </c>
      <c r="D2415" s="5">
        <v>0.15</v>
      </c>
      <c r="E2415" s="6">
        <v>0.36</v>
      </c>
      <c r="F2415" s="36">
        <f>F2406+M2411</f>
        <v>0.73640312644610462</v>
      </c>
      <c r="G2415" s="38">
        <f>G2406+N2411</f>
        <v>0.1107451677694563</v>
      </c>
      <c r="H2415" s="38">
        <f>H2406+O2411</f>
        <v>0.17206067184972376</v>
      </c>
      <c r="I2415" s="40">
        <f>I2406+P2411</f>
        <v>-4.2305703090860756E-2</v>
      </c>
      <c r="J2415" s="16">
        <f>B2415*F2415+C2415*G2415+D2415*H2415+I2415</f>
        <v>0.37169603086866038</v>
      </c>
      <c r="K2415" s="17">
        <f>J2415-E2415</f>
        <v>1.169603086866039E-2</v>
      </c>
      <c r="L2415" s="17">
        <f>K2415*K2415</f>
        <v>1.3679713808065672E-4</v>
      </c>
      <c r="M2415" s="17">
        <f>(E2415-J2415)*B2415</f>
        <v>-5.4971345082703831E-3</v>
      </c>
      <c r="N2415" s="17">
        <f>(E2415-J2415)*C2415</f>
        <v>-4.4444917300909478E-3</v>
      </c>
      <c r="O2415" s="17">
        <f>(E2415-J2415)*D2415</f>
        <v>-1.7544046302990584E-3</v>
      </c>
      <c r="P2415" s="18">
        <f>(E2415-J2415)*I2415</f>
        <v>4.9480880927108863E-4</v>
      </c>
    </row>
    <row r="2416" spans="1:16" x14ac:dyDescent="0.25">
      <c r="B2416" s="4">
        <v>0.27</v>
      </c>
      <c r="C2416" s="5">
        <v>0.55000000000000004</v>
      </c>
      <c r="D2416" s="5">
        <v>0.18</v>
      </c>
      <c r="E2416" s="6">
        <v>0.28999999999999998</v>
      </c>
      <c r="F2416" s="36"/>
      <c r="G2416" s="38"/>
      <c r="H2416" s="38"/>
      <c r="I2416" s="40"/>
      <c r="J2416" s="16">
        <f>B2416*F2415+C2416*G2415+D2416*H2415+I2415</f>
        <v>0.24840390425573874</v>
      </c>
      <c r="K2416" s="17">
        <f t="shared" ref="K2416:K2419" si="1608">J2416-E2416</f>
        <v>-4.1596095744261236E-2</v>
      </c>
      <c r="L2416" s="17">
        <f t="shared" ref="L2416:L2419" si="1609">K2416*K2416</f>
        <v>1.7302351811657477E-3</v>
      </c>
      <c r="M2416" s="17">
        <f t="shared" ref="M2416:M2419" si="1610">(E2416-J2416)*B2416</f>
        <v>1.1230945850950535E-2</v>
      </c>
      <c r="N2416" s="17">
        <f t="shared" ref="N2416:N2419" si="1611">(E2416-J2416)*C2416</f>
        <v>2.2877852659343681E-2</v>
      </c>
      <c r="O2416" s="17">
        <f t="shared" ref="O2416:O2419" si="1612">(E2416-J2416)*D2416</f>
        <v>7.4872972339670224E-3</v>
      </c>
      <c r="P2416" s="18">
        <f>(E2416-J2416)*E2415</f>
        <v>1.4974594467934045E-2</v>
      </c>
    </row>
    <row r="2417" spans="1:16" x14ac:dyDescent="0.25">
      <c r="B2417" s="4">
        <v>0.22</v>
      </c>
      <c r="C2417" s="5">
        <v>0.71</v>
      </c>
      <c r="D2417" s="5">
        <v>7.0000000000000007E-2</v>
      </c>
      <c r="E2417" s="6">
        <v>0.22</v>
      </c>
      <c r="F2417" s="36"/>
      <c r="G2417" s="38"/>
      <c r="H2417" s="38"/>
      <c r="I2417" s="40"/>
      <c r="J2417" s="16">
        <f>B2417*F2415+C2417*G2415+D2417*H2415+I2415</f>
        <v>0.21037630087307688</v>
      </c>
      <c r="K2417" s="17">
        <f t="shared" si="1608"/>
        <v>-9.6236991269231242E-3</v>
      </c>
      <c r="L2417" s="17">
        <f t="shared" si="1609"/>
        <v>9.2615584885540899E-5</v>
      </c>
      <c r="M2417" s="17">
        <f t="shared" si="1610"/>
        <v>2.1172138079230875E-3</v>
      </c>
      <c r="N2417" s="17">
        <f t="shared" si="1611"/>
        <v>6.8328263801154176E-3</v>
      </c>
      <c r="O2417" s="17">
        <f t="shared" si="1612"/>
        <v>6.7365893888461875E-4</v>
      </c>
      <c r="P2417" s="18">
        <f>(E2417-J2417)*E2415</f>
        <v>3.4645316856923244E-3</v>
      </c>
    </row>
    <row r="2418" spans="1:16" x14ac:dyDescent="0.25">
      <c r="B2418" s="4">
        <v>0.16</v>
      </c>
      <c r="C2418" s="5">
        <v>0.62</v>
      </c>
      <c r="D2418" s="5">
        <v>0.22</v>
      </c>
      <c r="E2418" s="6">
        <v>0.14000000000000001</v>
      </c>
      <c r="F2418" s="36"/>
      <c r="G2418" s="38"/>
      <c r="H2418" s="38"/>
      <c r="I2418" s="40"/>
      <c r="J2418" s="16">
        <f>B2418*F2415+C2418*G2415+D2418*H2415+I2415</f>
        <v>0.18203414896451811</v>
      </c>
      <c r="K2418" s="17">
        <f t="shared" si="1608"/>
        <v>4.2034148964518098E-2</v>
      </c>
      <c r="L2418" s="17">
        <f t="shared" si="1609"/>
        <v>1.7668696791712979E-3</v>
      </c>
      <c r="M2418" s="17">
        <f t="shared" si="1610"/>
        <v>-6.7254638343228956E-3</v>
      </c>
      <c r="N2418" s="17">
        <f t="shared" si="1611"/>
        <v>-2.6061172358001219E-2</v>
      </c>
      <c r="O2418" s="17">
        <f t="shared" si="1612"/>
        <v>-9.2475127721939818E-3</v>
      </c>
      <c r="P2418" s="18">
        <f>(E2418-J2418)*E2415</f>
        <v>-1.5132293627226515E-2</v>
      </c>
    </row>
    <row r="2419" spans="1:16" ht="15.75" thickBot="1" x14ac:dyDescent="0.3">
      <c r="B2419" s="7">
        <v>0.53</v>
      </c>
      <c r="C2419" s="8">
        <v>0.23</v>
      </c>
      <c r="D2419" s="8">
        <v>0.24</v>
      </c>
      <c r="E2419" s="9">
        <v>0.41</v>
      </c>
      <c r="F2419" s="37"/>
      <c r="G2419" s="39"/>
      <c r="H2419" s="39"/>
      <c r="I2419" s="41"/>
      <c r="J2419" s="19">
        <f>B2419*F2415+C2419*G2415+D2419*H2415+I2415</f>
        <v>0.41475390375648341</v>
      </c>
      <c r="K2419" s="20">
        <f t="shared" si="1608"/>
        <v>4.7539037564834352E-3</v>
      </c>
      <c r="L2419" s="20">
        <f t="shared" si="1609"/>
        <v>2.2599600925907317E-5</v>
      </c>
      <c r="M2419" s="20">
        <f t="shared" si="1610"/>
        <v>-2.5195689909362209E-3</v>
      </c>
      <c r="N2419" s="20">
        <f t="shared" si="1611"/>
        <v>-1.0933978639911901E-3</v>
      </c>
      <c r="O2419" s="20">
        <f t="shared" si="1612"/>
        <v>-1.1409369015560244E-3</v>
      </c>
      <c r="P2419" s="21">
        <f>(E2419-J2419)*E2415</f>
        <v>-1.7114053523340366E-3</v>
      </c>
    </row>
    <row r="2420" spans="1:16" x14ac:dyDescent="0.25">
      <c r="K2420" t="s">
        <v>13</v>
      </c>
      <c r="L2420" s="22">
        <f>AVERAGE(L2415:L2419)</f>
        <v>7.4982343684583007E-4</v>
      </c>
      <c r="M2420" s="22">
        <f t="shared" ref="M2420:P2420" si="1613">AVERAGE(M2415:M2419)</f>
        <v>-2.7880153493117544E-4</v>
      </c>
      <c r="N2420" s="22">
        <f t="shared" si="1613"/>
        <v>-3.7767658252485156E-4</v>
      </c>
      <c r="O2420" s="22">
        <f t="shared" si="1613"/>
        <v>-7.9637962623948459E-4</v>
      </c>
      <c r="P2420" s="22">
        <f t="shared" si="1613"/>
        <v>4.1804719666738144E-4</v>
      </c>
    </row>
    <row r="2421" spans="1:16" ht="15.75" thickBot="1" x14ac:dyDescent="0.3"/>
    <row r="2422" spans="1:16" ht="15.75" thickBot="1" x14ac:dyDescent="0.3">
      <c r="A2422" s="23" t="s">
        <v>19</v>
      </c>
      <c r="B2422" s="27" t="s">
        <v>0</v>
      </c>
      <c r="C2422" s="28"/>
      <c r="D2422" s="28"/>
      <c r="E2422" s="29"/>
      <c r="F2422" s="30" t="s">
        <v>5</v>
      </c>
      <c r="G2422" s="31"/>
      <c r="H2422" s="31"/>
      <c r="I2422" s="32"/>
      <c r="J2422" s="33" t="s">
        <v>14</v>
      </c>
      <c r="K2422" s="34"/>
      <c r="L2422" s="34"/>
      <c r="M2422" s="34"/>
      <c r="N2422" s="34"/>
      <c r="O2422" s="34"/>
      <c r="P2422" s="35"/>
    </row>
    <row r="2423" spans="1:16" x14ac:dyDescent="0.25">
      <c r="A2423" s="23">
        <f>A2414+1</f>
        <v>269</v>
      </c>
      <c r="B2423" s="1" t="s">
        <v>1</v>
      </c>
      <c r="C2423" s="2" t="s">
        <v>2</v>
      </c>
      <c r="D2423" s="2" t="s">
        <v>3</v>
      </c>
      <c r="E2423" s="3" t="s">
        <v>4</v>
      </c>
      <c r="F2423" s="10" t="s">
        <v>6</v>
      </c>
      <c r="G2423" s="11" t="s">
        <v>7</v>
      </c>
      <c r="H2423" s="11" t="s">
        <v>8</v>
      </c>
      <c r="I2423" s="12" t="s">
        <v>9</v>
      </c>
      <c r="J2423" s="13" t="s">
        <v>10</v>
      </c>
      <c r="K2423" s="14" t="s">
        <v>11</v>
      </c>
      <c r="L2423" s="14" t="s">
        <v>12</v>
      </c>
      <c r="M2423" s="14" t="s">
        <v>15</v>
      </c>
      <c r="N2423" s="14" t="s">
        <v>16</v>
      </c>
      <c r="O2423" s="14" t="s">
        <v>17</v>
      </c>
      <c r="P2423" s="15" t="s">
        <v>18</v>
      </c>
    </row>
    <row r="2424" spans="1:16" x14ac:dyDescent="0.25">
      <c r="B2424" s="4">
        <v>0.47</v>
      </c>
      <c r="C2424" s="5">
        <v>0.38</v>
      </c>
      <c r="D2424" s="5">
        <v>0.15</v>
      </c>
      <c r="E2424" s="6">
        <v>0.36</v>
      </c>
      <c r="F2424" s="36">
        <f>F2415+M2420</f>
        <v>0.73612432491117341</v>
      </c>
      <c r="G2424" s="38">
        <f>G2415+N2420</f>
        <v>0.11036749118693144</v>
      </c>
      <c r="H2424" s="38">
        <f>H2415+O2420</f>
        <v>0.17126429222348427</v>
      </c>
      <c r="I2424" s="40">
        <f>I2415+P2420</f>
        <v>-4.1887655894193375E-2</v>
      </c>
      <c r="J2424" s="16">
        <f>B2424*F2424+C2424*G2424+D2424*H2424+I2424</f>
        <v>0.37172006729861468</v>
      </c>
      <c r="K2424" s="17">
        <f>J2424-E2424</f>
        <v>1.1720067298614689E-2</v>
      </c>
      <c r="L2424" s="17">
        <f>K2424*K2424</f>
        <v>1.3735997748405741E-4</v>
      </c>
      <c r="M2424" s="17">
        <f>(E2424-J2424)*B2424</f>
        <v>-5.5084316303489035E-3</v>
      </c>
      <c r="N2424" s="17">
        <f>(E2424-J2424)*C2424</f>
        <v>-4.4536255734735821E-3</v>
      </c>
      <c r="O2424" s="17">
        <f>(E2424-J2424)*D2424</f>
        <v>-1.7580100947922033E-3</v>
      </c>
      <c r="P2424" s="18">
        <f>(E2424-J2424)*I2424</f>
        <v>4.909261460611606E-4</v>
      </c>
    </row>
    <row r="2425" spans="1:16" x14ac:dyDescent="0.25">
      <c r="B2425" s="4">
        <v>0.27</v>
      </c>
      <c r="C2425" s="5">
        <v>0.55000000000000004</v>
      </c>
      <c r="D2425" s="5">
        <v>0.18</v>
      </c>
      <c r="E2425" s="6">
        <v>0.28999999999999998</v>
      </c>
      <c r="F2425" s="36"/>
      <c r="G2425" s="38"/>
      <c r="H2425" s="38"/>
      <c r="I2425" s="40"/>
      <c r="J2425" s="16">
        <f>B2425*F2424+C2425*G2424+D2425*H2424+I2424</f>
        <v>0.2483956045848629</v>
      </c>
      <c r="K2425" s="17">
        <f t="shared" ref="K2425:K2428" si="1614">J2425-E2425</f>
        <v>-4.160439541513708E-2</v>
      </c>
      <c r="L2425" s="17">
        <f t="shared" ref="L2425:L2428" si="1615">K2425*K2425</f>
        <v>1.7309257178590792E-3</v>
      </c>
      <c r="M2425" s="17">
        <f t="shared" ref="M2425:M2428" si="1616">(E2425-J2425)*B2425</f>
        <v>1.1233186762087012E-2</v>
      </c>
      <c r="N2425" s="17">
        <f t="shared" ref="N2425:N2428" si="1617">(E2425-J2425)*C2425</f>
        <v>2.2882417478325395E-2</v>
      </c>
      <c r="O2425" s="17">
        <f t="shared" ref="O2425:O2428" si="1618">(E2425-J2425)*D2425</f>
        <v>7.4887911747246738E-3</v>
      </c>
      <c r="P2425" s="18">
        <f>(E2425-J2425)*E2424</f>
        <v>1.4977582349449348E-2</v>
      </c>
    </row>
    <row r="2426" spans="1:16" x14ac:dyDescent="0.25">
      <c r="B2426" s="4">
        <v>0.22</v>
      </c>
      <c r="C2426" s="5">
        <v>0.71</v>
      </c>
      <c r="D2426" s="5">
        <v>7.0000000000000007E-2</v>
      </c>
      <c r="E2426" s="6">
        <v>0.22</v>
      </c>
      <c r="F2426" s="36"/>
      <c r="G2426" s="38"/>
      <c r="H2426" s="38"/>
      <c r="I2426" s="40"/>
      <c r="J2426" s="16">
        <f>B2426*F2424+C2426*G2424+D2426*H2424+I2424</f>
        <v>0.21040911478463001</v>
      </c>
      <c r="K2426" s="17">
        <f t="shared" si="1614"/>
        <v>-9.5908852153699931E-3</v>
      </c>
      <c r="L2426" s="17">
        <f t="shared" si="1615"/>
        <v>9.1985079214402718E-5</v>
      </c>
      <c r="M2426" s="17">
        <f t="shared" si="1616"/>
        <v>2.1099947473813985E-3</v>
      </c>
      <c r="N2426" s="17">
        <f t="shared" si="1617"/>
        <v>6.8095285029126946E-3</v>
      </c>
      <c r="O2426" s="17">
        <f t="shared" si="1618"/>
        <v>6.713619650758996E-4</v>
      </c>
      <c r="P2426" s="18">
        <f>(E2426-J2426)*E2424</f>
        <v>3.4527186775331975E-3</v>
      </c>
    </row>
    <row r="2427" spans="1:16" x14ac:dyDescent="0.25">
      <c r="B2427" s="4">
        <v>0.16</v>
      </c>
      <c r="C2427" s="5">
        <v>0.62</v>
      </c>
      <c r="D2427" s="5">
        <v>0.22</v>
      </c>
      <c r="E2427" s="6">
        <v>0.14000000000000001</v>
      </c>
      <c r="F2427" s="36"/>
      <c r="G2427" s="38"/>
      <c r="H2427" s="38"/>
      <c r="I2427" s="40"/>
      <c r="J2427" s="16">
        <f>B2427*F2424+C2427*G2424+D2427*H2424+I2424</f>
        <v>0.18199822491665843</v>
      </c>
      <c r="K2427" s="17">
        <f t="shared" si="1614"/>
        <v>4.1998224916658417E-2</v>
      </c>
      <c r="L2427" s="17">
        <f t="shared" si="1615"/>
        <v>1.7638508961502278E-3</v>
      </c>
      <c r="M2427" s="17">
        <f t="shared" si="1616"/>
        <v>-6.7197159866653469E-3</v>
      </c>
      <c r="N2427" s="17">
        <f t="shared" si="1617"/>
        <v>-2.6038899448328219E-2</v>
      </c>
      <c r="O2427" s="17">
        <f t="shared" si="1618"/>
        <v>-9.2396094816648514E-3</v>
      </c>
      <c r="P2427" s="18">
        <f>(E2427-J2427)*E2424</f>
        <v>-1.5119360969997029E-2</v>
      </c>
    </row>
    <row r="2428" spans="1:16" ht="15.75" thickBot="1" x14ac:dyDescent="0.3">
      <c r="B2428" s="7">
        <v>0.53</v>
      </c>
      <c r="C2428" s="8">
        <v>0.23</v>
      </c>
      <c r="D2428" s="8">
        <v>0.24</v>
      </c>
      <c r="E2428" s="9">
        <v>0.41</v>
      </c>
      <c r="F2428" s="37"/>
      <c r="G2428" s="39"/>
      <c r="H2428" s="39"/>
      <c r="I2428" s="41"/>
      <c r="J2428" s="19">
        <f>B2428*F2424+C2428*G2424+D2428*H2424+I2424</f>
        <v>0.41474618941535901</v>
      </c>
      <c r="K2428" s="20">
        <f t="shared" si="1614"/>
        <v>4.7461894153590367E-3</v>
      </c>
      <c r="L2428" s="20">
        <f t="shared" si="1615"/>
        <v>2.2526313966466155E-5</v>
      </c>
      <c r="M2428" s="20">
        <f t="shared" si="1616"/>
        <v>-2.5154803901402895E-3</v>
      </c>
      <c r="N2428" s="20">
        <f t="shared" si="1617"/>
        <v>-1.0916235655325786E-3</v>
      </c>
      <c r="O2428" s="20">
        <f t="shared" si="1618"/>
        <v>-1.1390854596861689E-3</v>
      </c>
      <c r="P2428" s="21">
        <f>(E2428-J2428)*E2424</f>
        <v>-1.7086281895292532E-3</v>
      </c>
    </row>
    <row r="2429" spans="1:16" x14ac:dyDescent="0.25">
      <c r="K2429" t="s">
        <v>13</v>
      </c>
      <c r="L2429" s="22">
        <f>AVERAGE(L2424:L2428)</f>
        <v>7.4932959693484668E-4</v>
      </c>
      <c r="M2429" s="22">
        <f t="shared" ref="M2429:P2429" si="1619">AVERAGE(M2424:M2428)</f>
        <v>-2.8008929953722561E-4</v>
      </c>
      <c r="N2429" s="22">
        <f t="shared" si="1619"/>
        <v>-3.7844052121925869E-4</v>
      </c>
      <c r="O2429" s="22">
        <f t="shared" si="1619"/>
        <v>-7.9531037926853002E-4</v>
      </c>
      <c r="P2429" s="22">
        <f t="shared" si="1619"/>
        <v>4.186476027034849E-4</v>
      </c>
    </row>
    <row r="2430" spans="1:16" ht="15.75" thickBot="1" x14ac:dyDescent="0.3"/>
    <row r="2431" spans="1:16" ht="15.75" thickBot="1" x14ac:dyDescent="0.3">
      <c r="A2431" s="23" t="s">
        <v>19</v>
      </c>
      <c r="B2431" s="27" t="s">
        <v>0</v>
      </c>
      <c r="C2431" s="28"/>
      <c r="D2431" s="28"/>
      <c r="E2431" s="29"/>
      <c r="F2431" s="30" t="s">
        <v>5</v>
      </c>
      <c r="G2431" s="31"/>
      <c r="H2431" s="31"/>
      <c r="I2431" s="32"/>
      <c r="J2431" s="33" t="s">
        <v>14</v>
      </c>
      <c r="K2431" s="34"/>
      <c r="L2431" s="34"/>
      <c r="M2431" s="34"/>
      <c r="N2431" s="34"/>
      <c r="O2431" s="34"/>
      <c r="P2431" s="35"/>
    </row>
    <row r="2432" spans="1:16" x14ac:dyDescent="0.25">
      <c r="A2432" s="23">
        <f>A2423+1</f>
        <v>270</v>
      </c>
      <c r="B2432" s="1" t="s">
        <v>1</v>
      </c>
      <c r="C2432" s="2" t="s">
        <v>2</v>
      </c>
      <c r="D2432" s="2" t="s">
        <v>3</v>
      </c>
      <c r="E2432" s="3" t="s">
        <v>4</v>
      </c>
      <c r="F2432" s="10" t="s">
        <v>6</v>
      </c>
      <c r="G2432" s="11" t="s">
        <v>7</v>
      </c>
      <c r="H2432" s="11" t="s">
        <v>8</v>
      </c>
      <c r="I2432" s="12" t="s">
        <v>9</v>
      </c>
      <c r="J2432" s="13" t="s">
        <v>10</v>
      </c>
      <c r="K2432" s="14" t="s">
        <v>11</v>
      </c>
      <c r="L2432" s="14" t="s">
        <v>12</v>
      </c>
      <c r="M2432" s="14" t="s">
        <v>15</v>
      </c>
      <c r="N2432" s="14" t="s">
        <v>16</v>
      </c>
      <c r="O2432" s="14" t="s">
        <v>17</v>
      </c>
      <c r="P2432" s="15" t="s">
        <v>18</v>
      </c>
    </row>
    <row r="2433" spans="1:16" x14ac:dyDescent="0.25">
      <c r="B2433" s="4">
        <v>0.47</v>
      </c>
      <c r="C2433" s="5">
        <v>0.38</v>
      </c>
      <c r="D2433" s="5">
        <v>0.15</v>
      </c>
      <c r="E2433" s="6">
        <v>0.36</v>
      </c>
      <c r="F2433" s="36">
        <f>F2424+M2429</f>
        <v>0.73584423561163614</v>
      </c>
      <c r="G2433" s="38">
        <f>G2424+N2429</f>
        <v>0.10998905066571218</v>
      </c>
      <c r="H2433" s="38">
        <f>H2424+O2429</f>
        <v>0.17046898184421574</v>
      </c>
      <c r="I2433" s="40">
        <f>I2424+P2429</f>
        <v>-4.1469008291489889E-2</v>
      </c>
      <c r="J2433" s="16">
        <f>B2433*F2433+C2433*G2433+D2433*H2433+I2433</f>
        <v>0.37174396897558215</v>
      </c>
      <c r="K2433" s="17">
        <f>J2433-E2433</f>
        <v>1.1743968975582164E-2</v>
      </c>
      <c r="L2433" s="17">
        <f>K2433*K2433</f>
        <v>1.3792080729943637E-4</v>
      </c>
      <c r="M2433" s="17">
        <f>(E2433-J2433)*B2433</f>
        <v>-5.5196654185236168E-3</v>
      </c>
      <c r="N2433" s="17">
        <f>(E2433-J2433)*C2433</f>
        <v>-4.4627082107212227E-3</v>
      </c>
      <c r="O2433" s="17">
        <f>(E2433-J2433)*D2433</f>
        <v>-1.7615953463373246E-3</v>
      </c>
      <c r="P2433" s="18">
        <f>(E2433-J2433)*I2433</f>
        <v>4.8701074682341676E-4</v>
      </c>
    </row>
    <row r="2434" spans="1:16" x14ac:dyDescent="0.25">
      <c r="B2434" s="4">
        <v>0.27</v>
      </c>
      <c r="C2434" s="5">
        <v>0.55000000000000004</v>
      </c>
      <c r="D2434" s="5">
        <v>0.18</v>
      </c>
      <c r="E2434" s="6">
        <v>0.28999999999999998</v>
      </c>
      <c r="F2434" s="36"/>
      <c r="G2434" s="38"/>
      <c r="H2434" s="38"/>
      <c r="I2434" s="40"/>
      <c r="J2434" s="16">
        <f>B2434*F2433+C2434*G2433+D2434*H2433+I2433</f>
        <v>0.24838732992175241</v>
      </c>
      <c r="K2434" s="17">
        <f t="shared" ref="K2434:K2437" si="1620">J2434-E2434</f>
        <v>-4.1612670078247566E-2</v>
      </c>
      <c r="L2434" s="17">
        <f t="shared" ref="L2434:L2437" si="1621">K2434*K2434</f>
        <v>1.7316143110410803E-3</v>
      </c>
      <c r="M2434" s="17">
        <f t="shared" ref="M2434:M2437" si="1622">(E2434-J2434)*B2434</f>
        <v>1.1235420921126843E-2</v>
      </c>
      <c r="N2434" s="17">
        <f t="shared" ref="N2434:N2437" si="1623">(E2434-J2434)*C2434</f>
        <v>2.2886968543036162E-2</v>
      </c>
      <c r="O2434" s="17">
        <f t="shared" ref="O2434:O2437" si="1624">(E2434-J2434)*D2434</f>
        <v>7.4902806140845612E-3</v>
      </c>
      <c r="P2434" s="18">
        <f>(E2434-J2434)*E2433</f>
        <v>1.4980561228169122E-2</v>
      </c>
    </row>
    <row r="2435" spans="1:16" x14ac:dyDescent="0.25">
      <c r="B2435" s="4">
        <v>0.22</v>
      </c>
      <c r="C2435" s="5">
        <v>0.71</v>
      </c>
      <c r="D2435" s="5">
        <v>7.0000000000000007E-2</v>
      </c>
      <c r="E2435" s="6">
        <v>0.22</v>
      </c>
      <c r="F2435" s="36"/>
      <c r="G2435" s="38"/>
      <c r="H2435" s="38"/>
      <c r="I2435" s="40"/>
      <c r="J2435" s="16">
        <f>B2435*F2433+C2435*G2433+D2435*H2433+I2433</f>
        <v>0.21044177824482083</v>
      </c>
      <c r="K2435" s="17">
        <f t="shared" si="1620"/>
        <v>-9.5582217551791748E-3</v>
      </c>
      <c r="L2435" s="17">
        <f t="shared" si="1621"/>
        <v>9.1359603121180471E-5</v>
      </c>
      <c r="M2435" s="17">
        <f t="shared" si="1622"/>
        <v>2.1028087861394186E-3</v>
      </c>
      <c r="N2435" s="17">
        <f t="shared" si="1623"/>
        <v>6.786337446177214E-3</v>
      </c>
      <c r="O2435" s="17">
        <f t="shared" si="1624"/>
        <v>6.6907552286254231E-4</v>
      </c>
      <c r="P2435" s="18">
        <f>(E2435-J2435)*E2433</f>
        <v>3.440959831864503E-3</v>
      </c>
    </row>
    <row r="2436" spans="1:16" x14ac:dyDescent="0.25">
      <c r="B2436" s="4">
        <v>0.16</v>
      </c>
      <c r="C2436" s="5">
        <v>0.62</v>
      </c>
      <c r="D2436" s="5">
        <v>0.22</v>
      </c>
      <c r="E2436" s="6">
        <v>0.14000000000000001</v>
      </c>
      <c r="F2436" s="36"/>
      <c r="G2436" s="38"/>
      <c r="H2436" s="38"/>
      <c r="I2436" s="40"/>
      <c r="J2436" s="16">
        <f>B2436*F2433+C2436*G2433+D2436*H2433+I2433</f>
        <v>0.18196245682484091</v>
      </c>
      <c r="K2436" s="17">
        <f t="shared" si="1620"/>
        <v>4.1962456824840899E-2</v>
      </c>
      <c r="L2436" s="17">
        <f t="shared" si="1621"/>
        <v>1.7608477827766365E-3</v>
      </c>
      <c r="M2436" s="17">
        <f t="shared" si="1622"/>
        <v>-6.713993091974544E-3</v>
      </c>
      <c r="N2436" s="17">
        <f t="shared" si="1623"/>
        <v>-2.6016723231401358E-2</v>
      </c>
      <c r="O2436" s="17">
        <f t="shared" si="1624"/>
        <v>-9.2317405014649984E-3</v>
      </c>
      <c r="P2436" s="18">
        <f>(E2436-J2436)*E2433</f>
        <v>-1.5106484456942723E-2</v>
      </c>
    </row>
    <row r="2437" spans="1:16" ht="15.75" thickBot="1" x14ac:dyDescent="0.3">
      <c r="B2437" s="7">
        <v>0.53</v>
      </c>
      <c r="C2437" s="8">
        <v>0.23</v>
      </c>
      <c r="D2437" s="8">
        <v>0.24</v>
      </c>
      <c r="E2437" s="9">
        <v>0.41</v>
      </c>
      <c r="F2437" s="37"/>
      <c r="G2437" s="39"/>
      <c r="H2437" s="39"/>
      <c r="I2437" s="41"/>
      <c r="J2437" s="19">
        <f>B2437*F2433+C2437*G2433+D2437*H2433+I2433</f>
        <v>0.41473847387840279</v>
      </c>
      <c r="K2437" s="20">
        <f t="shared" si="1620"/>
        <v>4.7384738784028158E-3</v>
      </c>
      <c r="L2437" s="20">
        <f t="shared" si="1621"/>
        <v>2.2453134696305823E-5</v>
      </c>
      <c r="M2437" s="20">
        <f t="shared" si="1622"/>
        <v>-2.5113911555534924E-3</v>
      </c>
      <c r="N2437" s="20">
        <f t="shared" si="1623"/>
        <v>-1.0898489920326477E-3</v>
      </c>
      <c r="O2437" s="20">
        <f t="shared" si="1624"/>
        <v>-1.1372337308166757E-3</v>
      </c>
      <c r="P2437" s="21">
        <f>(E2437-J2437)*E2433</f>
        <v>-1.7058505962250137E-3</v>
      </c>
    </row>
    <row r="2438" spans="1:16" x14ac:dyDescent="0.25">
      <c r="K2438" t="s">
        <v>13</v>
      </c>
      <c r="L2438" s="22">
        <f>AVERAGE(L2433:L2437)</f>
        <v>7.488391277869278E-4</v>
      </c>
      <c r="M2438" s="22">
        <f t="shared" ref="M2438:P2438" si="1625">AVERAGE(M2433:M2437)</f>
        <v>-2.8136399175707839E-4</v>
      </c>
      <c r="N2438" s="22">
        <f t="shared" si="1625"/>
        <v>-3.7919488898837111E-4</v>
      </c>
      <c r="O2438" s="22">
        <f t="shared" si="1625"/>
        <v>-7.942426883343791E-4</v>
      </c>
      <c r="P2438" s="22">
        <f t="shared" si="1625"/>
        <v>4.1923935073786103E-4</v>
      </c>
    </row>
    <row r="2439" spans="1:16" ht="15.75" thickBot="1" x14ac:dyDescent="0.3"/>
    <row r="2440" spans="1:16" ht="15.75" thickBot="1" x14ac:dyDescent="0.3">
      <c r="A2440" s="23" t="s">
        <v>19</v>
      </c>
      <c r="B2440" s="27" t="s">
        <v>0</v>
      </c>
      <c r="C2440" s="28"/>
      <c r="D2440" s="28"/>
      <c r="E2440" s="29"/>
      <c r="F2440" s="30" t="s">
        <v>5</v>
      </c>
      <c r="G2440" s="31"/>
      <c r="H2440" s="31"/>
      <c r="I2440" s="32"/>
      <c r="J2440" s="33" t="s">
        <v>14</v>
      </c>
      <c r="K2440" s="34"/>
      <c r="L2440" s="34"/>
      <c r="M2440" s="34"/>
      <c r="N2440" s="34"/>
      <c r="O2440" s="34"/>
      <c r="P2440" s="35"/>
    </row>
    <row r="2441" spans="1:16" x14ac:dyDescent="0.25">
      <c r="A2441" s="23">
        <f>A2432+1</f>
        <v>271</v>
      </c>
      <c r="B2441" s="1" t="s">
        <v>1</v>
      </c>
      <c r="C2441" s="2" t="s">
        <v>2</v>
      </c>
      <c r="D2441" s="2" t="s">
        <v>3</v>
      </c>
      <c r="E2441" s="3" t="s">
        <v>4</v>
      </c>
      <c r="F2441" s="10" t="s">
        <v>6</v>
      </c>
      <c r="G2441" s="11" t="s">
        <v>7</v>
      </c>
      <c r="H2441" s="11" t="s">
        <v>8</v>
      </c>
      <c r="I2441" s="12" t="s">
        <v>9</v>
      </c>
      <c r="J2441" s="13" t="s">
        <v>10</v>
      </c>
      <c r="K2441" s="14" t="s">
        <v>11</v>
      </c>
      <c r="L2441" s="14" t="s">
        <v>12</v>
      </c>
      <c r="M2441" s="14" t="s">
        <v>15</v>
      </c>
      <c r="N2441" s="14" t="s">
        <v>16</v>
      </c>
      <c r="O2441" s="14" t="s">
        <v>17</v>
      </c>
      <c r="P2441" s="15" t="s">
        <v>18</v>
      </c>
    </row>
    <row r="2442" spans="1:16" x14ac:dyDescent="0.25">
      <c r="B2442" s="4">
        <v>0.47</v>
      </c>
      <c r="C2442" s="5">
        <v>0.38</v>
      </c>
      <c r="D2442" s="5">
        <v>0.15</v>
      </c>
      <c r="E2442" s="6">
        <v>0.36</v>
      </c>
      <c r="F2442" s="36">
        <f>F2433+M2438</f>
        <v>0.7355628716198791</v>
      </c>
      <c r="G2442" s="38">
        <f>G2433+N2438</f>
        <v>0.10960985577672382</v>
      </c>
      <c r="H2442" s="38">
        <f>H2433+O2438</f>
        <v>0.16967473915588135</v>
      </c>
      <c r="I2442" s="40">
        <f>I2433+P2438</f>
        <v>-4.1049768940752025E-2</v>
      </c>
      <c r="J2442" s="16">
        <f>B2442*F2442+C2442*G2442+D2442*H2442+I2442</f>
        <v>0.37176773678912839</v>
      </c>
      <c r="K2442" s="17">
        <f>J2442-E2442</f>
        <v>1.1767736789128402E-2</v>
      </c>
      <c r="L2442" s="17">
        <f>K2442*K2442</f>
        <v>1.3847962913820605E-4</v>
      </c>
      <c r="M2442" s="17">
        <f>(E2442-J2442)*B2442</f>
        <v>-5.530836290890349E-3</v>
      </c>
      <c r="N2442" s="17">
        <f>(E2442-J2442)*C2442</f>
        <v>-4.4717399798687926E-3</v>
      </c>
      <c r="O2442" s="17">
        <f>(E2442-J2442)*D2442</f>
        <v>-1.7651605183692603E-3</v>
      </c>
      <c r="P2442" s="18">
        <f>(E2442-J2442)*I2442</f>
        <v>4.8306287614930808E-4</v>
      </c>
    </row>
    <row r="2443" spans="1:16" x14ac:dyDescent="0.25">
      <c r="B2443" s="4">
        <v>0.27</v>
      </c>
      <c r="C2443" s="5">
        <v>0.55000000000000004</v>
      </c>
      <c r="D2443" s="5">
        <v>0.18</v>
      </c>
      <c r="E2443" s="6">
        <v>0.28999999999999998</v>
      </c>
      <c r="F2443" s="36"/>
      <c r="G2443" s="38"/>
      <c r="H2443" s="38"/>
      <c r="I2443" s="40"/>
      <c r="J2443" s="16">
        <f>B2443*F2442+C2443*G2442+D2443*H2442+I2442</f>
        <v>0.2483790801218721</v>
      </c>
      <c r="K2443" s="17">
        <f t="shared" ref="K2443:K2446" si="1626">J2443-E2443</f>
        <v>-4.1620919878127882E-2</v>
      </c>
      <c r="L2443" s="17">
        <f t="shared" ref="L2443:L2446" si="1627">K2443*K2443</f>
        <v>1.7323009715015407E-3</v>
      </c>
      <c r="M2443" s="17">
        <f t="shared" ref="M2443:M2446" si="1628">(E2443-J2443)*B2443</f>
        <v>1.123764836709453E-2</v>
      </c>
      <c r="N2443" s="17">
        <f t="shared" ref="N2443:N2446" si="1629">(E2443-J2443)*C2443</f>
        <v>2.2891505932970336E-2</v>
      </c>
      <c r="O2443" s="17">
        <f t="shared" ref="O2443:O2446" si="1630">(E2443-J2443)*D2443</f>
        <v>7.4917655780630185E-3</v>
      </c>
      <c r="P2443" s="18">
        <f>(E2443-J2443)*E2442</f>
        <v>1.4983531156126037E-2</v>
      </c>
    </row>
    <row r="2444" spans="1:16" x14ac:dyDescent="0.25">
      <c r="B2444" s="4">
        <v>0.22</v>
      </c>
      <c r="C2444" s="5">
        <v>0.71</v>
      </c>
      <c r="D2444" s="5">
        <v>7.0000000000000007E-2</v>
      </c>
      <c r="E2444" s="6">
        <v>0.22</v>
      </c>
      <c r="F2444" s="36"/>
      <c r="G2444" s="38"/>
      <c r="H2444" s="38"/>
      <c r="I2444" s="40"/>
      <c r="J2444" s="16">
        <f>B2444*F2442+C2444*G2442+D2444*H2442+I2442</f>
        <v>0.210474292158007</v>
      </c>
      <c r="K2444" s="17">
        <f t="shared" si="1626"/>
        <v>-9.5257078419929975E-3</v>
      </c>
      <c r="L2444" s="17">
        <f t="shared" si="1627"/>
        <v>9.0739109891006884E-5</v>
      </c>
      <c r="M2444" s="17">
        <f t="shared" si="1628"/>
        <v>2.0956557252384597E-3</v>
      </c>
      <c r="N2444" s="17">
        <f t="shared" si="1629"/>
        <v>6.7632525678150276E-3</v>
      </c>
      <c r="O2444" s="17">
        <f t="shared" si="1630"/>
        <v>6.6679954893950988E-4</v>
      </c>
      <c r="P2444" s="18">
        <f>(E2444-J2444)*E2442</f>
        <v>3.4292548231174788E-3</v>
      </c>
    </row>
    <row r="2445" spans="1:16" x14ac:dyDescent="0.25">
      <c r="B2445" s="4">
        <v>0.16</v>
      </c>
      <c r="C2445" s="5">
        <v>0.62</v>
      </c>
      <c r="D2445" s="5">
        <v>0.22</v>
      </c>
      <c r="E2445" s="6">
        <v>0.14000000000000001</v>
      </c>
      <c r="F2445" s="36"/>
      <c r="G2445" s="38"/>
      <c r="H2445" s="38"/>
      <c r="I2445" s="40"/>
      <c r="J2445" s="16">
        <f>B2445*F2442+C2445*G2442+D2445*H2442+I2442</f>
        <v>0.1819268437142913</v>
      </c>
      <c r="K2445" s="17">
        <f t="shared" si="1626"/>
        <v>4.1926843714291284E-2</v>
      </c>
      <c r="L2445" s="17">
        <f t="shared" si="1627"/>
        <v>1.7578602238426065E-3</v>
      </c>
      <c r="M2445" s="17">
        <f t="shared" si="1628"/>
        <v>-6.7082949942866054E-3</v>
      </c>
      <c r="N2445" s="17">
        <f t="shared" si="1629"/>
        <v>-2.5994643102860596E-2</v>
      </c>
      <c r="O2445" s="17">
        <f t="shared" si="1630"/>
        <v>-9.2239056171440834E-3</v>
      </c>
      <c r="P2445" s="18">
        <f>(E2445-J2445)*E2442</f>
        <v>-1.5093663737144861E-2</v>
      </c>
    </row>
    <row r="2446" spans="1:16" ht="15.75" thickBot="1" x14ac:dyDescent="0.3">
      <c r="B2446" s="7">
        <v>0.53</v>
      </c>
      <c r="C2446" s="8">
        <v>0.23</v>
      </c>
      <c r="D2446" s="8">
        <v>0.24</v>
      </c>
      <c r="E2446" s="9">
        <v>0.41</v>
      </c>
      <c r="F2446" s="37"/>
      <c r="G2446" s="39"/>
      <c r="H2446" s="39"/>
      <c r="I2446" s="41"/>
      <c r="J2446" s="19">
        <f>B2446*F2442+C2446*G2442+D2446*H2442+I2442</f>
        <v>0.4147307572438419</v>
      </c>
      <c r="K2446" s="20">
        <f t="shared" si="1626"/>
        <v>4.730757243841921E-3</v>
      </c>
      <c r="L2446" s="20">
        <f t="shared" si="1627"/>
        <v>2.2380064100162809E-5</v>
      </c>
      <c r="M2446" s="20">
        <f t="shared" si="1628"/>
        <v>-2.5073013392362181E-3</v>
      </c>
      <c r="N2446" s="20">
        <f t="shared" si="1629"/>
        <v>-1.0880741660836419E-3</v>
      </c>
      <c r="O2446" s="20">
        <f t="shared" si="1630"/>
        <v>-1.135381738522061E-3</v>
      </c>
      <c r="P2446" s="21">
        <f>(E2446-J2446)*E2442</f>
        <v>-1.7030726077830916E-3</v>
      </c>
    </row>
    <row r="2447" spans="1:16" x14ac:dyDescent="0.25">
      <c r="K2447" t="s">
        <v>13</v>
      </c>
      <c r="L2447" s="22">
        <f>AVERAGE(L2442:L2446)</f>
        <v>7.4835199969470459E-4</v>
      </c>
      <c r="M2447" s="22">
        <f t="shared" ref="M2447:P2447" si="1631">AVERAGE(M2442:M2446)</f>
        <v>-2.8262570641603667E-4</v>
      </c>
      <c r="N2447" s="22">
        <f t="shared" si="1631"/>
        <v>-3.7993974960553328E-4</v>
      </c>
      <c r="O2447" s="22">
        <f t="shared" si="1631"/>
        <v>-7.9317654940657518E-4</v>
      </c>
      <c r="P2447" s="22">
        <f t="shared" si="1631"/>
        <v>4.1982250209297465E-4</v>
      </c>
    </row>
    <row r="2448" spans="1:16" ht="15.75" thickBot="1" x14ac:dyDescent="0.3"/>
    <row r="2449" spans="1:16" ht="15.75" thickBot="1" x14ac:dyDescent="0.3">
      <c r="A2449" s="23" t="s">
        <v>19</v>
      </c>
      <c r="B2449" s="27" t="s">
        <v>0</v>
      </c>
      <c r="C2449" s="28"/>
      <c r="D2449" s="28"/>
      <c r="E2449" s="29"/>
      <c r="F2449" s="30" t="s">
        <v>5</v>
      </c>
      <c r="G2449" s="31"/>
      <c r="H2449" s="31"/>
      <c r="I2449" s="32"/>
      <c r="J2449" s="33" t="s">
        <v>14</v>
      </c>
      <c r="K2449" s="34"/>
      <c r="L2449" s="34"/>
      <c r="M2449" s="34"/>
      <c r="N2449" s="34"/>
      <c r="O2449" s="34"/>
      <c r="P2449" s="35"/>
    </row>
    <row r="2450" spans="1:16" x14ac:dyDescent="0.25">
      <c r="A2450" s="23">
        <f>A2441+1</f>
        <v>272</v>
      </c>
      <c r="B2450" s="1" t="s">
        <v>1</v>
      </c>
      <c r="C2450" s="2" t="s">
        <v>2</v>
      </c>
      <c r="D2450" s="2" t="s">
        <v>3</v>
      </c>
      <c r="E2450" s="3" t="s">
        <v>4</v>
      </c>
      <c r="F2450" s="10" t="s">
        <v>6</v>
      </c>
      <c r="G2450" s="11" t="s">
        <v>7</v>
      </c>
      <c r="H2450" s="11" t="s">
        <v>8</v>
      </c>
      <c r="I2450" s="12" t="s">
        <v>9</v>
      </c>
      <c r="J2450" s="13" t="s">
        <v>10</v>
      </c>
      <c r="K2450" s="14" t="s">
        <v>11</v>
      </c>
      <c r="L2450" s="14" t="s">
        <v>12</v>
      </c>
      <c r="M2450" s="14" t="s">
        <v>15</v>
      </c>
      <c r="N2450" s="14" t="s">
        <v>16</v>
      </c>
      <c r="O2450" s="14" t="s">
        <v>17</v>
      </c>
      <c r="P2450" s="15" t="s">
        <v>18</v>
      </c>
    </row>
    <row r="2451" spans="1:16" x14ac:dyDescent="0.25">
      <c r="B2451" s="4">
        <v>0.47</v>
      </c>
      <c r="C2451" s="5">
        <v>0.38</v>
      </c>
      <c r="D2451" s="5">
        <v>0.15</v>
      </c>
      <c r="E2451" s="6">
        <v>0.36</v>
      </c>
      <c r="F2451" s="36">
        <f>F2442+M2447</f>
        <v>0.73528024591346308</v>
      </c>
      <c r="G2451" s="38">
        <f>G2442+N2447</f>
        <v>0.10922991602711828</v>
      </c>
      <c r="H2451" s="38">
        <f>H2442+O2447</f>
        <v>0.16888156260647477</v>
      </c>
      <c r="I2451" s="40">
        <f>I2442+P2447</f>
        <v>-4.0629946438659054E-2</v>
      </c>
      <c r="J2451" s="16">
        <f>B2451*F2451+C2451*G2451+D2451*H2451+I2451</f>
        <v>0.37179137162194476</v>
      </c>
      <c r="K2451" s="17">
        <f>J2451-E2451</f>
        <v>1.1791371621944768E-2</v>
      </c>
      <c r="L2451" s="17">
        <f>K2451*K2451</f>
        <v>1.3903644472680439E-4</v>
      </c>
      <c r="M2451" s="17">
        <f>(E2451-J2451)*B2451</f>
        <v>-5.5419446623140405E-3</v>
      </c>
      <c r="N2451" s="17">
        <f>(E2451-J2451)*C2451</f>
        <v>-4.4807212163390118E-3</v>
      </c>
      <c r="O2451" s="17">
        <f>(E2451-J2451)*D2451</f>
        <v>-1.7687057432917153E-3</v>
      </c>
      <c r="P2451" s="18">
        <f>(E2451-J2451)*I2451</f>
        <v>4.7908279743794026E-4</v>
      </c>
    </row>
    <row r="2452" spans="1:16" x14ac:dyDescent="0.25">
      <c r="B2452" s="4">
        <v>0.27</v>
      </c>
      <c r="C2452" s="5">
        <v>0.55000000000000004</v>
      </c>
      <c r="D2452" s="5">
        <v>0.18</v>
      </c>
      <c r="E2452" s="6">
        <v>0.28999999999999998</v>
      </c>
      <c r="F2452" s="36"/>
      <c r="G2452" s="38"/>
      <c r="H2452" s="38"/>
      <c r="I2452" s="40"/>
      <c r="J2452" s="16">
        <f>B2452*F2451+C2452*G2451+D2452*H2451+I2451</f>
        <v>0.2483708550420565</v>
      </c>
      <c r="K2452" s="17">
        <f t="shared" ref="K2452:K2455" si="1632">J2452-E2452</f>
        <v>-4.1629144957943481E-2</v>
      </c>
      <c r="L2452" s="17">
        <f t="shared" ref="L2452:L2455" si="1633">K2452*K2452</f>
        <v>1.7329857099294712E-3</v>
      </c>
      <c r="M2452" s="17">
        <f t="shared" ref="M2452:M2455" si="1634">(E2452-J2452)*B2452</f>
        <v>1.1239869138644741E-2</v>
      </c>
      <c r="N2452" s="17">
        <f t="shared" ref="N2452:N2455" si="1635">(E2452-J2452)*C2452</f>
        <v>2.2896029726868918E-2</v>
      </c>
      <c r="O2452" s="17">
        <f t="shared" ref="O2452:O2455" si="1636">(E2452-J2452)*D2452</f>
        <v>7.4932460924298262E-3</v>
      </c>
      <c r="P2452" s="18">
        <f>(E2452-J2452)*E2451</f>
        <v>1.4986492184859652E-2</v>
      </c>
    </row>
    <row r="2453" spans="1:16" x14ac:dyDescent="0.25">
      <c r="B2453" s="4">
        <v>0.22</v>
      </c>
      <c r="C2453" s="5">
        <v>0.71</v>
      </c>
      <c r="D2453" s="5">
        <v>7.0000000000000007E-2</v>
      </c>
      <c r="E2453" s="6">
        <v>0.22</v>
      </c>
      <c r="F2453" s="36"/>
      <c r="G2453" s="38"/>
      <c r="H2453" s="38"/>
      <c r="I2453" s="40"/>
      <c r="J2453" s="16">
        <f>B2453*F2451+C2453*G2451+D2453*H2451+I2451</f>
        <v>0.21050665742401006</v>
      </c>
      <c r="K2453" s="17">
        <f t="shared" si="1632"/>
        <v>-9.4933425759899381E-3</v>
      </c>
      <c r="L2453" s="17">
        <f t="shared" si="1633"/>
        <v>9.0123553265103278E-5</v>
      </c>
      <c r="M2453" s="17">
        <f t="shared" si="1634"/>
        <v>2.0885353667177862E-3</v>
      </c>
      <c r="N2453" s="17">
        <f t="shared" si="1635"/>
        <v>6.7402732289528556E-3</v>
      </c>
      <c r="O2453" s="17">
        <f t="shared" si="1636"/>
        <v>6.6453398031929571E-4</v>
      </c>
      <c r="P2453" s="18">
        <f>(E2453-J2453)*E2451</f>
        <v>3.4176033273563776E-3</v>
      </c>
    </row>
    <row r="2454" spans="1:16" x14ac:dyDescent="0.25">
      <c r="B2454" s="4">
        <v>0.16</v>
      </c>
      <c r="C2454" s="5">
        <v>0.62</v>
      </c>
      <c r="D2454" s="5">
        <v>0.22</v>
      </c>
      <c r="E2454" s="6">
        <v>0.14000000000000001</v>
      </c>
      <c r="F2454" s="36"/>
      <c r="G2454" s="38"/>
      <c r="H2454" s="38"/>
      <c r="I2454" s="40"/>
      <c r="J2454" s="16">
        <f>B2454*F2451+C2454*G2451+D2454*H2451+I2451</f>
        <v>0.18189138461773283</v>
      </c>
      <c r="K2454" s="17">
        <f t="shared" si="1632"/>
        <v>4.1891384617732813E-2</v>
      </c>
      <c r="L2454" s="17">
        <f t="shared" si="1633"/>
        <v>1.7548881051908214E-3</v>
      </c>
      <c r="M2454" s="17">
        <f t="shared" si="1634"/>
        <v>-6.7026215388372506E-3</v>
      </c>
      <c r="N2454" s="17">
        <f t="shared" si="1635"/>
        <v>-2.5972658462994343E-2</v>
      </c>
      <c r="O2454" s="17">
        <f t="shared" si="1636"/>
        <v>-9.2161046159012182E-3</v>
      </c>
      <c r="P2454" s="18">
        <f>(E2454-J2454)*E2451</f>
        <v>-1.5080898462383812E-2</v>
      </c>
    </row>
    <row r="2455" spans="1:16" ht="15.75" thickBot="1" x14ac:dyDescent="0.3">
      <c r="B2455" s="7">
        <v>0.53</v>
      </c>
      <c r="C2455" s="8">
        <v>0.23</v>
      </c>
      <c r="D2455" s="8">
        <v>0.24</v>
      </c>
      <c r="E2455" s="9">
        <v>0.41</v>
      </c>
      <c r="F2455" s="37"/>
      <c r="G2455" s="39"/>
      <c r="H2455" s="39"/>
      <c r="I2455" s="41"/>
      <c r="J2455" s="19">
        <f>B2455*F2451+C2455*G2451+D2455*H2451+I2451</f>
        <v>0.41472303960726753</v>
      </c>
      <c r="K2455" s="20">
        <f t="shared" si="1632"/>
        <v>4.723039607267554E-3</v>
      </c>
      <c r="L2455" s="20">
        <f t="shared" si="1633"/>
        <v>2.2307103131818052E-5</v>
      </c>
      <c r="M2455" s="20">
        <f t="shared" si="1634"/>
        <v>-2.5032109918518039E-3</v>
      </c>
      <c r="N2455" s="20">
        <f t="shared" si="1635"/>
        <v>-1.0862991096715375E-3</v>
      </c>
      <c r="O2455" s="20">
        <f t="shared" si="1636"/>
        <v>-1.1335295057442129E-3</v>
      </c>
      <c r="P2455" s="21">
        <f>(E2455-J2455)*E2451</f>
        <v>-1.7002942586163193E-3</v>
      </c>
    </row>
    <row r="2456" spans="1:16" x14ac:dyDescent="0.25">
      <c r="K2456" t="s">
        <v>13</v>
      </c>
      <c r="L2456" s="22">
        <f>AVERAGE(L2451:L2455)</f>
        <v>7.4786818324880367E-4</v>
      </c>
      <c r="M2456" s="22">
        <f t="shared" ref="M2456:P2456" si="1637">AVERAGE(M2451:M2455)</f>
        <v>-2.8387453752811353E-4</v>
      </c>
      <c r="N2456" s="22">
        <f t="shared" si="1637"/>
        <v>-3.8067516663662428E-4</v>
      </c>
      <c r="O2456" s="22">
        <f t="shared" si="1637"/>
        <v>-7.9211195843760485E-4</v>
      </c>
      <c r="P2456" s="22">
        <f t="shared" si="1637"/>
        <v>4.2039711773076761E-4</v>
      </c>
    </row>
    <row r="2457" spans="1:16" ht="15.75" thickBot="1" x14ac:dyDescent="0.3"/>
    <row r="2458" spans="1:16" ht="15.75" thickBot="1" x14ac:dyDescent="0.3">
      <c r="A2458" s="23" t="s">
        <v>19</v>
      </c>
      <c r="B2458" s="27" t="s">
        <v>0</v>
      </c>
      <c r="C2458" s="28"/>
      <c r="D2458" s="28"/>
      <c r="E2458" s="29"/>
      <c r="F2458" s="30" t="s">
        <v>5</v>
      </c>
      <c r="G2458" s="31"/>
      <c r="H2458" s="31"/>
      <c r="I2458" s="32"/>
      <c r="J2458" s="33" t="s">
        <v>14</v>
      </c>
      <c r="K2458" s="34"/>
      <c r="L2458" s="34"/>
      <c r="M2458" s="34"/>
      <c r="N2458" s="34"/>
      <c r="O2458" s="34"/>
      <c r="P2458" s="35"/>
    </row>
    <row r="2459" spans="1:16" x14ac:dyDescent="0.25">
      <c r="A2459" s="23">
        <f>A2450+1</f>
        <v>273</v>
      </c>
      <c r="B2459" s="1" t="s">
        <v>1</v>
      </c>
      <c r="C2459" s="2" t="s">
        <v>2</v>
      </c>
      <c r="D2459" s="2" t="s">
        <v>3</v>
      </c>
      <c r="E2459" s="3" t="s">
        <v>4</v>
      </c>
      <c r="F2459" s="10" t="s">
        <v>6</v>
      </c>
      <c r="G2459" s="11" t="s">
        <v>7</v>
      </c>
      <c r="H2459" s="11" t="s">
        <v>8</v>
      </c>
      <c r="I2459" s="12" t="s">
        <v>9</v>
      </c>
      <c r="J2459" s="13" t="s">
        <v>10</v>
      </c>
      <c r="K2459" s="14" t="s">
        <v>11</v>
      </c>
      <c r="L2459" s="14" t="s">
        <v>12</v>
      </c>
      <c r="M2459" s="14" t="s">
        <v>15</v>
      </c>
      <c r="N2459" s="14" t="s">
        <v>16</v>
      </c>
      <c r="O2459" s="14" t="s">
        <v>17</v>
      </c>
      <c r="P2459" s="15" t="s">
        <v>18</v>
      </c>
    </row>
    <row r="2460" spans="1:16" x14ac:dyDescent="0.25">
      <c r="B2460" s="4">
        <v>0.47</v>
      </c>
      <c r="C2460" s="5">
        <v>0.38</v>
      </c>
      <c r="D2460" s="5">
        <v>0.15</v>
      </c>
      <c r="E2460" s="6">
        <v>0.36</v>
      </c>
      <c r="F2460" s="36">
        <f>F2451+M2456</f>
        <v>0.73499637137593499</v>
      </c>
      <c r="G2460" s="38">
        <f>G2451+N2456</f>
        <v>0.10884924086048166</v>
      </c>
      <c r="H2460" s="38">
        <f>H2451+O2456</f>
        <v>0.16808945064803718</v>
      </c>
      <c r="I2460" s="40">
        <f>I2451+P2456</f>
        <v>-4.0209549320928288E-2</v>
      </c>
      <c r="J2460" s="16">
        <f>B2460*F2460+C2460*G2460+D2460*H2460+I2460</f>
        <v>0.3718148743499497</v>
      </c>
      <c r="K2460" s="17">
        <f>J2460-E2460</f>
        <v>1.1814874349949711E-2</v>
      </c>
      <c r="L2460" s="17">
        <f>K2460*K2460</f>
        <v>1.395912559050996E-4</v>
      </c>
      <c r="M2460" s="17">
        <f>(E2460-J2460)*B2460</f>
        <v>-5.5529909444763641E-3</v>
      </c>
      <c r="N2460" s="17">
        <f>(E2460-J2460)*C2460</f>
        <v>-4.4896522529808899E-3</v>
      </c>
      <c r="O2460" s="17">
        <f>(E2460-J2460)*D2460</f>
        <v>-1.7722311524924566E-3</v>
      </c>
      <c r="P2460" s="18">
        <f>(E2460-J2460)*I2460</f>
        <v>4.7507077289487344E-4</v>
      </c>
    </row>
    <row r="2461" spans="1:16" x14ac:dyDescent="0.25">
      <c r="B2461" s="4">
        <v>0.27</v>
      </c>
      <c r="C2461" s="5">
        <v>0.55000000000000004</v>
      </c>
      <c r="D2461" s="5">
        <v>0.18</v>
      </c>
      <c r="E2461" s="6">
        <v>0.28999999999999998</v>
      </c>
      <c r="F2461" s="36"/>
      <c r="G2461" s="38"/>
      <c r="H2461" s="38"/>
      <c r="I2461" s="40"/>
      <c r="J2461" s="16">
        <f>B2461*F2460+C2461*G2460+D2461*H2460+I2460</f>
        <v>0.24836265454048573</v>
      </c>
      <c r="K2461" s="17">
        <f t="shared" ref="K2461:K2464" si="1638">J2461-E2461</f>
        <v>-4.1637345459514252E-2</v>
      </c>
      <c r="L2461" s="17">
        <f t="shared" ref="L2461:L2464" si="1639">K2461*K2461</f>
        <v>1.7336685369149321E-3</v>
      </c>
      <c r="M2461" s="17">
        <f t="shared" ref="M2461:M2464" si="1640">(E2461-J2461)*B2461</f>
        <v>1.1242083274068849E-2</v>
      </c>
      <c r="N2461" s="17">
        <f t="shared" ref="N2461:N2464" si="1641">(E2461-J2461)*C2461</f>
        <v>2.2900540002732842E-2</v>
      </c>
      <c r="O2461" s="17">
        <f t="shared" ref="O2461:O2464" si="1642">(E2461-J2461)*D2461</f>
        <v>7.4947221827125652E-3</v>
      </c>
      <c r="P2461" s="18">
        <f>(E2461-J2461)*E2460</f>
        <v>1.498944436542513E-2</v>
      </c>
    </row>
    <row r="2462" spans="1:16" x14ac:dyDescent="0.25">
      <c r="B2462" s="4">
        <v>0.22</v>
      </c>
      <c r="C2462" s="5">
        <v>0.71</v>
      </c>
      <c r="D2462" s="5">
        <v>7.0000000000000007E-2</v>
      </c>
      <c r="E2462" s="6">
        <v>0.22</v>
      </c>
      <c r="F2462" s="36"/>
      <c r="G2462" s="38"/>
      <c r="H2462" s="38"/>
      <c r="I2462" s="40"/>
      <c r="J2462" s="16">
        <f>B2462*F2460+C2462*G2460+D2462*H2460+I2460</f>
        <v>0.21053887493808193</v>
      </c>
      <c r="K2462" s="17">
        <f t="shared" si="1638"/>
        <v>-9.4611250619180687E-3</v>
      </c>
      <c r="L2462" s="17">
        <f t="shared" si="1639"/>
        <v>8.9512887437254182E-5</v>
      </c>
      <c r="M2462" s="17">
        <f t="shared" si="1640"/>
        <v>2.081447513621975E-3</v>
      </c>
      <c r="N2462" s="17">
        <f t="shared" si="1641"/>
        <v>6.717398793961828E-3</v>
      </c>
      <c r="O2462" s="17">
        <f t="shared" si="1642"/>
        <v>6.6227875433426484E-4</v>
      </c>
      <c r="P2462" s="18">
        <f>(E2462-J2462)*E2460</f>
        <v>3.4060050222905047E-3</v>
      </c>
    </row>
    <row r="2463" spans="1:16" x14ac:dyDescent="0.25">
      <c r="B2463" s="4">
        <v>0.16</v>
      </c>
      <c r="C2463" s="5">
        <v>0.62</v>
      </c>
      <c r="D2463" s="5">
        <v>0.22</v>
      </c>
      <c r="E2463" s="6">
        <v>0.14000000000000001</v>
      </c>
      <c r="F2463" s="36"/>
      <c r="G2463" s="38"/>
      <c r="H2463" s="38"/>
      <c r="I2463" s="40"/>
      <c r="J2463" s="16">
        <f>B2463*F2460+C2463*G2460+D2463*H2460+I2460</f>
        <v>0.18185607857528813</v>
      </c>
      <c r="K2463" s="17">
        <f t="shared" si="1638"/>
        <v>4.1856078575288114E-2</v>
      </c>
      <c r="L2463" s="17">
        <f t="shared" si="1639"/>
        <v>1.7519313137006926E-3</v>
      </c>
      <c r="M2463" s="17">
        <f t="shared" si="1640"/>
        <v>-6.6969725720460987E-3</v>
      </c>
      <c r="N2463" s="17">
        <f t="shared" si="1641"/>
        <v>-2.5950768716678629E-2</v>
      </c>
      <c r="O2463" s="17">
        <f t="shared" si="1642"/>
        <v>-9.2083372865633846E-3</v>
      </c>
      <c r="P2463" s="18">
        <f>(E2463-J2463)*E2460</f>
        <v>-1.5068188287103721E-2</v>
      </c>
    </row>
    <row r="2464" spans="1:16" ht="15.75" thickBot="1" x14ac:dyDescent="0.3">
      <c r="B2464" s="7">
        <v>0.53</v>
      </c>
      <c r="C2464" s="8">
        <v>0.23</v>
      </c>
      <c r="D2464" s="8">
        <v>0.24</v>
      </c>
      <c r="E2464" s="9">
        <v>0.41</v>
      </c>
      <c r="F2464" s="37"/>
      <c r="G2464" s="39"/>
      <c r="H2464" s="39"/>
      <c r="I2464" s="41"/>
      <c r="J2464" s="19">
        <f>B2464*F2460+C2464*G2460+D2464*H2460+I2460</f>
        <v>0.41471532106175696</v>
      </c>
      <c r="K2464" s="20">
        <f t="shared" si="1638"/>
        <v>4.715321061756983E-3</v>
      </c>
      <c r="L2464" s="20">
        <f t="shared" si="1639"/>
        <v>2.2234252715449002E-5</v>
      </c>
      <c r="M2464" s="20">
        <f t="shared" si="1640"/>
        <v>-2.499120162731201E-3</v>
      </c>
      <c r="N2464" s="20">
        <f t="shared" si="1641"/>
        <v>-1.0845238442041061E-3</v>
      </c>
      <c r="O2464" s="20">
        <f t="shared" si="1642"/>
        <v>-1.1316770548216758E-3</v>
      </c>
      <c r="P2464" s="21">
        <f>(E2464-J2464)*E2460</f>
        <v>-1.6975155822325139E-3</v>
      </c>
    </row>
    <row r="2465" spans="1:16" x14ac:dyDescent="0.25">
      <c r="K2465" t="s">
        <v>13</v>
      </c>
      <c r="L2465" s="22">
        <f>AVERAGE(L2460:L2464)</f>
        <v>7.4738764933468549E-4</v>
      </c>
      <c r="M2465" s="22">
        <f t="shared" ref="M2465:P2465" si="1643">AVERAGE(M2460:M2464)</f>
        <v>-2.8511057831256796E-4</v>
      </c>
      <c r="N2465" s="22">
        <f t="shared" si="1643"/>
        <v>-3.8140120343379055E-4</v>
      </c>
      <c r="O2465" s="22">
        <f t="shared" si="1643"/>
        <v>-7.9104891136613732E-4</v>
      </c>
      <c r="P2465" s="22">
        <f t="shared" si="1643"/>
        <v>4.2096325825485489E-4</v>
      </c>
    </row>
    <row r="2466" spans="1:16" ht="15.75" thickBot="1" x14ac:dyDescent="0.3"/>
    <row r="2467" spans="1:16" ht="15.75" thickBot="1" x14ac:dyDescent="0.3">
      <c r="A2467" s="23" t="s">
        <v>19</v>
      </c>
      <c r="B2467" s="27" t="s">
        <v>0</v>
      </c>
      <c r="C2467" s="28"/>
      <c r="D2467" s="28"/>
      <c r="E2467" s="29"/>
      <c r="F2467" s="30" t="s">
        <v>5</v>
      </c>
      <c r="G2467" s="31"/>
      <c r="H2467" s="31"/>
      <c r="I2467" s="32"/>
      <c r="J2467" s="33" t="s">
        <v>14</v>
      </c>
      <c r="K2467" s="34"/>
      <c r="L2467" s="34"/>
      <c r="M2467" s="34"/>
      <c r="N2467" s="34"/>
      <c r="O2467" s="34"/>
      <c r="P2467" s="35"/>
    </row>
    <row r="2468" spans="1:16" x14ac:dyDescent="0.25">
      <c r="A2468" s="23">
        <f>A2459+1</f>
        <v>274</v>
      </c>
      <c r="B2468" s="1" t="s">
        <v>1</v>
      </c>
      <c r="C2468" s="2" t="s">
        <v>2</v>
      </c>
      <c r="D2468" s="2" t="s">
        <v>3</v>
      </c>
      <c r="E2468" s="3" t="s">
        <v>4</v>
      </c>
      <c r="F2468" s="10" t="s">
        <v>6</v>
      </c>
      <c r="G2468" s="11" t="s">
        <v>7</v>
      </c>
      <c r="H2468" s="11" t="s">
        <v>8</v>
      </c>
      <c r="I2468" s="12" t="s">
        <v>9</v>
      </c>
      <c r="J2468" s="13" t="s">
        <v>10</v>
      </c>
      <c r="K2468" s="14" t="s">
        <v>11</v>
      </c>
      <c r="L2468" s="14" t="s">
        <v>12</v>
      </c>
      <c r="M2468" s="14" t="s">
        <v>15</v>
      </c>
      <c r="N2468" s="14" t="s">
        <v>16</v>
      </c>
      <c r="O2468" s="14" t="s">
        <v>17</v>
      </c>
      <c r="P2468" s="15" t="s">
        <v>18</v>
      </c>
    </row>
    <row r="2469" spans="1:16" x14ac:dyDescent="0.25">
      <c r="B2469" s="4">
        <v>0.47</v>
      </c>
      <c r="C2469" s="5">
        <v>0.38</v>
      </c>
      <c r="D2469" s="5">
        <v>0.15</v>
      </c>
      <c r="E2469" s="6">
        <v>0.36</v>
      </c>
      <c r="F2469" s="36">
        <f>F2460+M2465</f>
        <v>0.73471126079762239</v>
      </c>
      <c r="G2469" s="38">
        <f>G2460+N2465</f>
        <v>0.10846783965704787</v>
      </c>
      <c r="H2469" s="38">
        <f>H2460+O2465</f>
        <v>0.16729840173667104</v>
      </c>
      <c r="I2469" s="40">
        <f>I2460+P2465</f>
        <v>-3.9788586062673437E-2</v>
      </c>
      <c r="J2469" s="16">
        <f>B2469*F2469+C2469*G2469+D2469*H2469+I2469</f>
        <v>0.37183824584238795</v>
      </c>
      <c r="K2469" s="17">
        <f>J2469-E2469</f>
        <v>1.1838245842387962E-2</v>
      </c>
      <c r="L2469" s="17">
        <f>K2469*K2469</f>
        <v>1.4014406462481587E-4</v>
      </c>
      <c r="M2469" s="17">
        <f>(E2469-J2469)*B2469</f>
        <v>-5.5639755459223417E-3</v>
      </c>
      <c r="N2469" s="17">
        <f>(E2469-J2469)*C2469</f>
        <v>-4.4985334201074253E-3</v>
      </c>
      <c r="O2469" s="17">
        <f>(E2469-J2469)*D2469</f>
        <v>-1.7757368763581943E-3</v>
      </c>
      <c r="P2469" s="18">
        <f>(E2469-J2469)*I2469</f>
        <v>4.7102706353093941E-4</v>
      </c>
    </row>
    <row r="2470" spans="1:16" x14ac:dyDescent="0.25">
      <c r="B2470" s="4">
        <v>0.27</v>
      </c>
      <c r="C2470" s="5">
        <v>0.55000000000000004</v>
      </c>
      <c r="D2470" s="5">
        <v>0.18</v>
      </c>
      <c r="E2470" s="6">
        <v>0.28999999999999998</v>
      </c>
      <c r="F2470" s="36"/>
      <c r="G2470" s="38"/>
      <c r="H2470" s="38"/>
      <c r="I2470" s="40"/>
      <c r="J2470" s="16">
        <f>B2470*F2469+C2470*G2469+D2470*H2469+I2469</f>
        <v>0.24835447847666176</v>
      </c>
      <c r="K2470" s="17">
        <f t="shared" ref="K2470:K2473" si="1644">J2470-E2470</f>
        <v>-4.1645521523338225E-2</v>
      </c>
      <c r="L2470" s="17">
        <f t="shared" ref="L2470:L2473" si="1645">K2470*K2470</f>
        <v>1.7343494629508272E-3</v>
      </c>
      <c r="M2470" s="17">
        <f t="shared" ref="M2470:M2473" si="1646">(E2470-J2470)*B2470</f>
        <v>1.1244290811301322E-2</v>
      </c>
      <c r="N2470" s="17">
        <f t="shared" ref="N2470:N2473" si="1647">(E2470-J2470)*C2470</f>
        <v>2.2905036837836026E-2</v>
      </c>
      <c r="O2470" s="17">
        <f t="shared" ref="O2470:O2473" si="1648">(E2470-J2470)*D2470</f>
        <v>7.49619387420088E-3</v>
      </c>
      <c r="P2470" s="18">
        <f>(E2470-J2470)*E2469</f>
        <v>1.499238774840176E-2</v>
      </c>
    </row>
    <row r="2471" spans="1:16" x14ac:dyDescent="0.25">
      <c r="B2471" s="4">
        <v>0.22</v>
      </c>
      <c r="C2471" s="5">
        <v>0.71</v>
      </c>
      <c r="D2471" s="5">
        <v>7.0000000000000007E-2</v>
      </c>
      <c r="E2471" s="6">
        <v>0.22</v>
      </c>
      <c r="F2471" s="36"/>
      <c r="G2471" s="38"/>
      <c r="H2471" s="38"/>
      <c r="I2471" s="40"/>
      <c r="J2471" s="16">
        <f>B2471*F2469+C2471*G2469+D2471*H2469+I2469</f>
        <v>0.21057094559087441</v>
      </c>
      <c r="K2471" s="17">
        <f t="shared" si="1644"/>
        <v>-9.4290544091255868E-3</v>
      </c>
      <c r="L2471" s="17">
        <f t="shared" si="1645"/>
        <v>8.8907067050250668E-5</v>
      </c>
      <c r="M2471" s="17">
        <f t="shared" si="1646"/>
        <v>2.074391970007629E-3</v>
      </c>
      <c r="N2471" s="17">
        <f t="shared" si="1647"/>
        <v>6.6946286304791665E-3</v>
      </c>
      <c r="O2471" s="17">
        <f t="shared" si="1648"/>
        <v>6.600338086387911E-4</v>
      </c>
      <c r="P2471" s="18">
        <f>(E2471-J2471)*E2469</f>
        <v>3.3944595872852112E-3</v>
      </c>
    </row>
    <row r="2472" spans="1:16" x14ac:dyDescent="0.25">
      <c r="B2472" s="4">
        <v>0.16</v>
      </c>
      <c r="C2472" s="5">
        <v>0.62</v>
      </c>
      <c r="D2472" s="5">
        <v>0.22</v>
      </c>
      <c r="E2472" s="6">
        <v>0.14000000000000001</v>
      </c>
      <c r="F2472" s="36"/>
      <c r="G2472" s="38"/>
      <c r="H2472" s="38"/>
      <c r="I2472" s="40"/>
      <c r="J2472" s="16">
        <f>B2472*F2469+C2472*G2469+D2472*H2469+I2469</f>
        <v>0.18182092463438346</v>
      </c>
      <c r="K2472" s="17">
        <f t="shared" si="1644"/>
        <v>4.1820924634383444E-2</v>
      </c>
      <c r="L2472" s="17">
        <f t="shared" si="1645"/>
        <v>1.7489897372747799E-3</v>
      </c>
      <c r="M2472" s="17">
        <f t="shared" si="1646"/>
        <v>-6.6913479415013511E-3</v>
      </c>
      <c r="N2472" s="17">
        <f t="shared" si="1647"/>
        <v>-2.5928973273317734E-2</v>
      </c>
      <c r="O2472" s="17">
        <f t="shared" si="1648"/>
        <v>-9.2006034195643571E-3</v>
      </c>
      <c r="P2472" s="18">
        <f>(E2472-J2472)*E2469</f>
        <v>-1.505553286837804E-2</v>
      </c>
    </row>
    <row r="2473" spans="1:16" ht="15.75" thickBot="1" x14ac:dyDescent="0.3">
      <c r="B2473" s="7">
        <v>0.53</v>
      </c>
      <c r="C2473" s="8">
        <v>0.23</v>
      </c>
      <c r="D2473" s="8">
        <v>0.24</v>
      </c>
      <c r="E2473" s="9">
        <v>0.41</v>
      </c>
      <c r="F2473" s="37"/>
      <c r="G2473" s="39"/>
      <c r="H2473" s="39"/>
      <c r="I2473" s="41"/>
      <c r="J2473" s="19">
        <f>B2473*F2469+C2473*G2469+D2473*H2469+I2469</f>
        <v>0.41470760169798848</v>
      </c>
      <c r="K2473" s="20">
        <f t="shared" si="1644"/>
        <v>4.707601697988506E-3</v>
      </c>
      <c r="L2473" s="20">
        <f t="shared" si="1645"/>
        <v>2.2161513746904264E-5</v>
      </c>
      <c r="M2473" s="20">
        <f t="shared" si="1646"/>
        <v>-2.4950288999339085E-3</v>
      </c>
      <c r="N2473" s="20">
        <f t="shared" si="1647"/>
        <v>-1.0827483905373565E-3</v>
      </c>
      <c r="O2473" s="20">
        <f t="shared" si="1648"/>
        <v>-1.1298244075172415E-3</v>
      </c>
      <c r="P2473" s="21">
        <f>(E2473-J2473)*E2469</f>
        <v>-1.694736611275862E-3</v>
      </c>
    </row>
    <row r="2474" spans="1:16" x14ac:dyDescent="0.25">
      <c r="K2474" t="s">
        <v>13</v>
      </c>
      <c r="L2474" s="22">
        <f>AVERAGE(L2469:L2473)</f>
        <v>7.4691036912951563E-4</v>
      </c>
      <c r="M2474" s="22">
        <f t="shared" ref="M2474:P2474" si="1649">AVERAGE(M2469:M2473)</f>
        <v>-2.8633392120973008E-4</v>
      </c>
      <c r="N2474" s="22">
        <f t="shared" si="1649"/>
        <v>-3.8211792312946492E-4</v>
      </c>
      <c r="O2474" s="22">
        <f t="shared" si="1649"/>
        <v>-7.8998740412002425E-4</v>
      </c>
      <c r="P2474" s="22">
        <f t="shared" si="1649"/>
        <v>4.2152098391280213E-4</v>
      </c>
    </row>
    <row r="2475" spans="1:16" ht="15.75" thickBot="1" x14ac:dyDescent="0.3"/>
    <row r="2476" spans="1:16" ht="15.75" thickBot="1" x14ac:dyDescent="0.3">
      <c r="A2476" s="23" t="s">
        <v>19</v>
      </c>
      <c r="B2476" s="27" t="s">
        <v>0</v>
      </c>
      <c r="C2476" s="28"/>
      <c r="D2476" s="28"/>
      <c r="E2476" s="29"/>
      <c r="F2476" s="30" t="s">
        <v>5</v>
      </c>
      <c r="G2476" s="31"/>
      <c r="H2476" s="31"/>
      <c r="I2476" s="32"/>
      <c r="J2476" s="33" t="s">
        <v>14</v>
      </c>
      <c r="K2476" s="34"/>
      <c r="L2476" s="34"/>
      <c r="M2476" s="34"/>
      <c r="N2476" s="34"/>
      <c r="O2476" s="34"/>
      <c r="P2476" s="35"/>
    </row>
    <row r="2477" spans="1:16" x14ac:dyDescent="0.25">
      <c r="A2477" s="23">
        <f>A2468+1</f>
        <v>275</v>
      </c>
      <c r="B2477" s="1" t="s">
        <v>1</v>
      </c>
      <c r="C2477" s="2" t="s">
        <v>2</v>
      </c>
      <c r="D2477" s="2" t="s">
        <v>3</v>
      </c>
      <c r="E2477" s="3" t="s">
        <v>4</v>
      </c>
      <c r="F2477" s="10" t="s">
        <v>6</v>
      </c>
      <c r="G2477" s="11" t="s">
        <v>7</v>
      </c>
      <c r="H2477" s="11" t="s">
        <v>8</v>
      </c>
      <c r="I2477" s="12" t="s">
        <v>9</v>
      </c>
      <c r="J2477" s="13" t="s">
        <v>10</v>
      </c>
      <c r="K2477" s="14" t="s">
        <v>11</v>
      </c>
      <c r="L2477" s="14" t="s">
        <v>12</v>
      </c>
      <c r="M2477" s="14" t="s">
        <v>15</v>
      </c>
      <c r="N2477" s="14" t="s">
        <v>16</v>
      </c>
      <c r="O2477" s="14" t="s">
        <v>17</v>
      </c>
      <c r="P2477" s="15" t="s">
        <v>18</v>
      </c>
    </row>
    <row r="2478" spans="1:16" x14ac:dyDescent="0.25">
      <c r="B2478" s="4">
        <v>0.47</v>
      </c>
      <c r="C2478" s="5">
        <v>0.38</v>
      </c>
      <c r="D2478" s="5">
        <v>0.15</v>
      </c>
      <c r="E2478" s="6">
        <v>0.36</v>
      </c>
      <c r="F2478" s="36">
        <f>F2469+M2474</f>
        <v>0.7344249268764127</v>
      </c>
      <c r="G2478" s="38">
        <f>G2469+N2474</f>
        <v>0.10808572173391841</v>
      </c>
      <c r="H2478" s="38">
        <f>H2469+O2474</f>
        <v>0.16650841433255101</v>
      </c>
      <c r="I2478" s="40">
        <f>I2469+P2474</f>
        <v>-3.9367065078760637E-2</v>
      </c>
      <c r="J2478" s="16">
        <f>B2478*F2478+C2478*G2478+D2478*H2478+I2478</f>
        <v>0.37186148696192495</v>
      </c>
      <c r="K2478" s="17">
        <f>J2478-E2478</f>
        <v>1.1861486961924961E-2</v>
      </c>
      <c r="L2478" s="17">
        <f>K2478*K2478</f>
        <v>1.4069487294791585E-4</v>
      </c>
      <c r="M2478" s="17">
        <f>(E2478-J2478)*B2478</f>
        <v>-5.5748988721047313E-3</v>
      </c>
      <c r="N2478" s="17">
        <f>(E2478-J2478)*C2478</f>
        <v>-4.507365045531485E-3</v>
      </c>
      <c r="O2478" s="17">
        <f>(E2478-J2478)*D2478</f>
        <v>-1.779223044288744E-3</v>
      </c>
      <c r="P2478" s="18">
        <f>(E2478-J2478)*I2478</f>
        <v>4.6695192916097072E-4</v>
      </c>
    </row>
    <row r="2479" spans="1:16" x14ac:dyDescent="0.25">
      <c r="B2479" s="4">
        <v>0.27</v>
      </c>
      <c r="C2479" s="5">
        <v>0.55000000000000004</v>
      </c>
      <c r="D2479" s="5">
        <v>0.18</v>
      </c>
      <c r="E2479" s="6">
        <v>0.28999999999999998</v>
      </c>
      <c r="F2479" s="36"/>
      <c r="G2479" s="38"/>
      <c r="H2479" s="38"/>
      <c r="I2479" s="40"/>
      <c r="J2479" s="16">
        <f>B2479*F2478+C2479*G2478+D2479*H2478+I2478</f>
        <v>0.24834632671138512</v>
      </c>
      <c r="K2479" s="17">
        <f t="shared" ref="K2479:K2482" si="1650">J2479-E2479</f>
        <v>-4.1653673288614856E-2</v>
      </c>
      <c r="L2479" s="17">
        <f t="shared" ref="L2479:L2482" si="1651">K2479*K2479</f>
        <v>1.7350284984346668E-3</v>
      </c>
      <c r="M2479" s="17">
        <f t="shared" ref="M2479:M2482" si="1652">(E2479-J2479)*B2479</f>
        <v>1.1246491787926012E-2</v>
      </c>
      <c r="N2479" s="17">
        <f t="shared" ref="N2479:N2482" si="1653">(E2479-J2479)*C2479</f>
        <v>2.2909520308738173E-2</v>
      </c>
      <c r="O2479" s="17">
        <f t="shared" ref="O2479:O2482" si="1654">(E2479-J2479)*D2479</f>
        <v>7.4976611919506742E-3</v>
      </c>
      <c r="P2479" s="18">
        <f>(E2479-J2479)*E2478</f>
        <v>1.4995322383901348E-2</v>
      </c>
    </row>
    <row r="2480" spans="1:16" x14ac:dyDescent="0.25">
      <c r="B2480" s="4">
        <v>0.22</v>
      </c>
      <c r="C2480" s="5">
        <v>0.71</v>
      </c>
      <c r="D2480" s="5">
        <v>7.0000000000000007E-2</v>
      </c>
      <c r="E2480" s="6">
        <v>0.22</v>
      </c>
      <c r="F2480" s="36"/>
      <c r="G2480" s="38"/>
      <c r="H2480" s="38"/>
      <c r="I2480" s="40"/>
      <c r="J2480" s="16">
        <f>B2480*F2478+C2480*G2478+D2480*H2478+I2478</f>
        <v>0.21060287026841079</v>
      </c>
      <c r="K2480" s="17">
        <f t="shared" si="1650"/>
        <v>-9.3971297315892099E-3</v>
      </c>
      <c r="L2480" s="17">
        <f t="shared" si="1651"/>
        <v>8.8306047192317902E-5</v>
      </c>
      <c r="M2480" s="17">
        <f t="shared" si="1652"/>
        <v>2.0673685409496262E-3</v>
      </c>
      <c r="N2480" s="17">
        <f t="shared" si="1653"/>
        <v>6.6719621094283388E-3</v>
      </c>
      <c r="O2480" s="17">
        <f t="shared" si="1654"/>
        <v>6.577990812112448E-4</v>
      </c>
      <c r="P2480" s="18">
        <f>(E2480-J2480)*E2478</f>
        <v>3.3829667033721156E-3</v>
      </c>
    </row>
    <row r="2481" spans="1:16" x14ac:dyDescent="0.25">
      <c r="B2481" s="4">
        <v>0.16</v>
      </c>
      <c r="C2481" s="5">
        <v>0.62</v>
      </c>
      <c r="D2481" s="5">
        <v>0.22</v>
      </c>
      <c r="E2481" s="6">
        <v>0.14000000000000001</v>
      </c>
      <c r="F2481" s="36"/>
      <c r="G2481" s="38"/>
      <c r="H2481" s="38"/>
      <c r="I2481" s="40"/>
      <c r="J2481" s="16">
        <f>B2481*F2478+C2481*G2478+D2481*H2478+I2478</f>
        <v>0.18178592184965603</v>
      </c>
      <c r="K2481" s="17">
        <f t="shared" si="1650"/>
        <v>4.1785921849656016E-2</v>
      </c>
      <c r="L2481" s="17">
        <f t="shared" si="1651"/>
        <v>1.7460632648255601E-3</v>
      </c>
      <c r="M2481" s="17">
        <f t="shared" si="1652"/>
        <v>-6.6857474959449627E-3</v>
      </c>
      <c r="N2481" s="17">
        <f t="shared" si="1653"/>
        <v>-2.590727154678673E-2</v>
      </c>
      <c r="O2481" s="17">
        <f t="shared" si="1654"/>
        <v>-9.1929028069243236E-3</v>
      </c>
      <c r="P2481" s="18">
        <f>(E2481-J2481)*E2478</f>
        <v>-1.5042931865876165E-2</v>
      </c>
    </row>
    <row r="2482" spans="1:16" ht="15.75" thickBot="1" x14ac:dyDescent="0.3">
      <c r="B2482" s="7">
        <v>0.53</v>
      </c>
      <c r="C2482" s="8">
        <v>0.23</v>
      </c>
      <c r="D2482" s="8">
        <v>0.24</v>
      </c>
      <c r="E2482" s="9">
        <v>0.41</v>
      </c>
      <c r="F2482" s="37"/>
      <c r="G2482" s="39"/>
      <c r="H2482" s="39"/>
      <c r="I2482" s="41"/>
      <c r="J2482" s="19">
        <f>B2482*F2478+C2482*G2478+D2482*H2478+I2478</f>
        <v>0.41469988160435156</v>
      </c>
      <c r="K2482" s="20">
        <f t="shared" si="1650"/>
        <v>4.6998816043515856E-3</v>
      </c>
      <c r="L2482" s="20">
        <f t="shared" si="1651"/>
        <v>2.2088887094922434E-5</v>
      </c>
      <c r="M2482" s="20">
        <f t="shared" si="1652"/>
        <v>-2.4909372503063407E-3</v>
      </c>
      <c r="N2482" s="20">
        <f t="shared" si="1653"/>
        <v>-1.0809727690008646E-3</v>
      </c>
      <c r="O2482" s="20">
        <f t="shared" si="1654"/>
        <v>-1.1279715850443805E-3</v>
      </c>
      <c r="P2482" s="21">
        <f>(E2482-J2482)*E2478</f>
        <v>-1.6919573775665707E-3</v>
      </c>
    </row>
    <row r="2483" spans="1:16" x14ac:dyDescent="0.25">
      <c r="K2483" t="s">
        <v>13</v>
      </c>
      <c r="L2483" s="22">
        <f>AVERAGE(L2478:L2482)</f>
        <v>7.4643631409907645E-4</v>
      </c>
      <c r="M2483" s="22">
        <f t="shared" ref="M2483:P2483" si="1655">AVERAGE(M2478:M2482)</f>
        <v>-2.8754465789607934E-4</v>
      </c>
      <c r="N2483" s="22">
        <f t="shared" si="1655"/>
        <v>-3.8282538863051345E-4</v>
      </c>
      <c r="O2483" s="22">
        <f t="shared" si="1655"/>
        <v>-7.8892743261910572E-4</v>
      </c>
      <c r="P2483" s="22">
        <f t="shared" si="1655"/>
        <v>4.2207035459834003E-4</v>
      </c>
    </row>
    <row r="2484" spans="1:16" ht="15.75" thickBot="1" x14ac:dyDescent="0.3"/>
    <row r="2485" spans="1:16" ht="15.75" thickBot="1" x14ac:dyDescent="0.3">
      <c r="A2485" s="23" t="s">
        <v>19</v>
      </c>
      <c r="B2485" s="27" t="s">
        <v>0</v>
      </c>
      <c r="C2485" s="28"/>
      <c r="D2485" s="28"/>
      <c r="E2485" s="29"/>
      <c r="F2485" s="30" t="s">
        <v>5</v>
      </c>
      <c r="G2485" s="31"/>
      <c r="H2485" s="31"/>
      <c r="I2485" s="32"/>
      <c r="J2485" s="33" t="s">
        <v>14</v>
      </c>
      <c r="K2485" s="34"/>
      <c r="L2485" s="34"/>
      <c r="M2485" s="34"/>
      <c r="N2485" s="34"/>
      <c r="O2485" s="34"/>
      <c r="P2485" s="35"/>
    </row>
    <row r="2486" spans="1:16" x14ac:dyDescent="0.25">
      <c r="A2486" s="23">
        <f>A2477+1</f>
        <v>276</v>
      </c>
      <c r="B2486" s="1" t="s">
        <v>1</v>
      </c>
      <c r="C2486" s="2" t="s">
        <v>2</v>
      </c>
      <c r="D2486" s="2" t="s">
        <v>3</v>
      </c>
      <c r="E2486" s="3" t="s">
        <v>4</v>
      </c>
      <c r="F2486" s="10" t="s">
        <v>6</v>
      </c>
      <c r="G2486" s="11" t="s">
        <v>7</v>
      </c>
      <c r="H2486" s="11" t="s">
        <v>8</v>
      </c>
      <c r="I2486" s="12" t="s">
        <v>9</v>
      </c>
      <c r="J2486" s="13" t="s">
        <v>10</v>
      </c>
      <c r="K2486" s="14" t="s">
        <v>11</v>
      </c>
      <c r="L2486" s="14" t="s">
        <v>12</v>
      </c>
      <c r="M2486" s="14" t="s">
        <v>15</v>
      </c>
      <c r="N2486" s="14" t="s">
        <v>16</v>
      </c>
      <c r="O2486" s="14" t="s">
        <v>17</v>
      </c>
      <c r="P2486" s="15" t="s">
        <v>18</v>
      </c>
    </row>
    <row r="2487" spans="1:16" x14ac:dyDescent="0.25">
      <c r="B2487" s="4">
        <v>0.47</v>
      </c>
      <c r="C2487" s="5">
        <v>0.38</v>
      </c>
      <c r="D2487" s="5">
        <v>0.15</v>
      </c>
      <c r="E2487" s="6">
        <v>0.36</v>
      </c>
      <c r="F2487" s="36">
        <f>F2478+M2483</f>
        <v>0.73413738221851665</v>
      </c>
      <c r="G2487" s="38">
        <f>G2478+N2483</f>
        <v>0.10770289634528789</v>
      </c>
      <c r="H2487" s="38">
        <f>H2478+O2483</f>
        <v>0.16571948689993191</v>
      </c>
      <c r="I2487" s="40">
        <f>I2478+P2483</f>
        <v>-3.8944994724162296E-2</v>
      </c>
      <c r="J2487" s="16">
        <f>B2487*F2487+C2487*G2487+D2487*H2487+I2487</f>
        <v>0.37188459856473971</v>
      </c>
      <c r="K2487" s="17">
        <f>J2487-E2487</f>
        <v>1.1884598564739723E-2</v>
      </c>
      <c r="L2487" s="17">
        <f>K2487*K2487</f>
        <v>1.412436830450135E-4</v>
      </c>
      <c r="M2487" s="17">
        <f>(E2487-J2487)*B2487</f>
        <v>-5.5857613254276699E-3</v>
      </c>
      <c r="N2487" s="17">
        <f>(E2487-J2487)*C2487</f>
        <v>-4.5161474546010954E-3</v>
      </c>
      <c r="O2487" s="17">
        <f>(E2487-J2487)*D2487</f>
        <v>-1.7826897847109584E-3</v>
      </c>
      <c r="P2487" s="18">
        <f>(E2487-J2487)*I2487</f>
        <v>4.6284562840257534E-4</v>
      </c>
    </row>
    <row r="2488" spans="1:16" x14ac:dyDescent="0.25">
      <c r="B2488" s="4">
        <v>0.27</v>
      </c>
      <c r="C2488" s="5">
        <v>0.55000000000000004</v>
      </c>
      <c r="D2488" s="5">
        <v>0.18</v>
      </c>
      <c r="E2488" s="6">
        <v>0.28999999999999998</v>
      </c>
      <c r="F2488" s="36"/>
      <c r="G2488" s="38"/>
      <c r="H2488" s="38"/>
      <c r="I2488" s="40"/>
      <c r="J2488" s="16">
        <f>B2488*F2487+C2488*G2487+D2488*H2487+I2487</f>
        <v>0.24833819910673327</v>
      </c>
      <c r="K2488" s="17">
        <f t="shared" ref="K2488:K2491" si="1656">J2488-E2488</f>
        <v>-4.1661800893266709E-2</v>
      </c>
      <c r="L2488" s="17">
        <f t="shared" ref="L2488:L2491" si="1657">K2488*K2488</f>
        <v>1.7357056536701988E-3</v>
      </c>
      <c r="M2488" s="17">
        <f t="shared" ref="M2488:M2491" si="1658">(E2488-J2488)*B2488</f>
        <v>1.1248686241182013E-2</v>
      </c>
      <c r="N2488" s="17">
        <f t="shared" ref="N2488:N2491" si="1659">(E2488-J2488)*C2488</f>
        <v>2.2913990491296693E-2</v>
      </c>
      <c r="O2488" s="17">
        <f t="shared" ref="O2488:O2491" si="1660">(E2488-J2488)*D2488</f>
        <v>7.4991241607880073E-3</v>
      </c>
      <c r="P2488" s="18">
        <f>(E2488-J2488)*E2487</f>
        <v>1.4998248321576015E-2</v>
      </c>
    </row>
    <row r="2489" spans="1:16" x14ac:dyDescent="0.25">
      <c r="B2489" s="4">
        <v>0.22</v>
      </c>
      <c r="C2489" s="5">
        <v>0.71</v>
      </c>
      <c r="D2489" s="5">
        <v>7.0000000000000007E-2</v>
      </c>
      <c r="E2489" s="6">
        <v>0.22</v>
      </c>
      <c r="F2489" s="36"/>
      <c r="G2489" s="38"/>
      <c r="H2489" s="38"/>
      <c r="I2489" s="40"/>
      <c r="J2489" s="16">
        <f>B2489*F2487+C2489*G2487+D2489*H2487+I2487</f>
        <v>0.21063464985206098</v>
      </c>
      <c r="K2489" s="17">
        <f t="shared" si="1656"/>
        <v>-9.3653501479390167E-3</v>
      </c>
      <c r="L2489" s="17">
        <f t="shared" si="1657"/>
        <v>8.7709783393501365E-5</v>
      </c>
      <c r="M2489" s="17">
        <f t="shared" si="1658"/>
        <v>2.0603770325465839E-3</v>
      </c>
      <c r="N2489" s="17">
        <f t="shared" si="1659"/>
        <v>6.6493986050367012E-3</v>
      </c>
      <c r="O2489" s="17">
        <f t="shared" si="1660"/>
        <v>6.5557451035573122E-4</v>
      </c>
      <c r="P2489" s="18">
        <f>(E2489-J2489)*E2487</f>
        <v>3.3715260532580457E-3</v>
      </c>
    </row>
    <row r="2490" spans="1:16" x14ac:dyDescent="0.25">
      <c r="B2490" s="4">
        <v>0.16</v>
      </c>
      <c r="C2490" s="5">
        <v>0.62</v>
      </c>
      <c r="D2490" s="5">
        <v>0.22</v>
      </c>
      <c r="E2490" s="6">
        <v>0.14000000000000001</v>
      </c>
      <c r="F2490" s="36"/>
      <c r="G2490" s="38"/>
      <c r="H2490" s="38"/>
      <c r="I2490" s="40"/>
      <c r="J2490" s="16">
        <f>B2490*F2487+C2490*G2487+D2490*H2487+I2487</f>
        <v>0.18175106928286386</v>
      </c>
      <c r="K2490" s="17">
        <f t="shared" si="1656"/>
        <v>4.1751069282863845E-2</v>
      </c>
      <c r="L2490" s="17">
        <f t="shared" si="1657"/>
        <v>1.743151786262497E-3</v>
      </c>
      <c r="M2490" s="17">
        <f t="shared" si="1658"/>
        <v>-6.6801710852582158E-3</v>
      </c>
      <c r="N2490" s="17">
        <f t="shared" si="1659"/>
        <v>-2.5885662955375584E-2</v>
      </c>
      <c r="O2490" s="17">
        <f t="shared" si="1660"/>
        <v>-9.1852352422300467E-3</v>
      </c>
      <c r="P2490" s="18">
        <f>(E2490-J2490)*E2487</f>
        <v>-1.5030384941830984E-2</v>
      </c>
    </row>
    <row r="2491" spans="1:16" ht="15.75" thickBot="1" x14ac:dyDescent="0.3">
      <c r="B2491" s="7">
        <v>0.53</v>
      </c>
      <c r="C2491" s="8">
        <v>0.23</v>
      </c>
      <c r="D2491" s="8">
        <v>0.24</v>
      </c>
      <c r="E2491" s="9">
        <v>0.41</v>
      </c>
      <c r="F2491" s="37"/>
      <c r="G2491" s="39"/>
      <c r="H2491" s="39"/>
      <c r="I2491" s="41"/>
      <c r="J2491" s="19">
        <f>B2491*F2487+C2491*G2487+D2491*H2487+I2487</f>
        <v>0.41469216086705146</v>
      </c>
      <c r="K2491" s="20">
        <f t="shared" si="1656"/>
        <v>4.6921608670514869E-3</v>
      </c>
      <c r="L2491" s="20">
        <f t="shared" si="1657"/>
        <v>2.2016373602289361E-5</v>
      </c>
      <c r="M2491" s="20">
        <f t="shared" si="1658"/>
        <v>-2.486845259537288E-3</v>
      </c>
      <c r="N2491" s="20">
        <f t="shared" si="1659"/>
        <v>-1.0791969994218421E-3</v>
      </c>
      <c r="O2491" s="20">
        <f t="shared" si="1660"/>
        <v>-1.1261186080923568E-3</v>
      </c>
      <c r="P2491" s="21">
        <f>(E2491-J2491)*E2487</f>
        <v>-1.6891779121385353E-3</v>
      </c>
    </row>
    <row r="2492" spans="1:16" x14ac:dyDescent="0.25">
      <c r="K2492" t="s">
        <v>13</v>
      </c>
      <c r="L2492" s="22">
        <f>AVERAGE(L2487:L2491)</f>
        <v>7.4596545599470002E-4</v>
      </c>
      <c r="M2492" s="22">
        <f t="shared" ref="M2492:P2492" si="1661">AVERAGE(M2487:M2491)</f>
        <v>-2.8874287929891545E-4</v>
      </c>
      <c r="N2492" s="22">
        <f t="shared" si="1661"/>
        <v>-3.8352366261302519E-4</v>
      </c>
      <c r="O2492" s="22">
        <f t="shared" si="1661"/>
        <v>-7.8786899277792448E-4</v>
      </c>
      <c r="P2492" s="22">
        <f t="shared" si="1661"/>
        <v>4.2261142985342308E-4</v>
      </c>
    </row>
    <row r="2493" spans="1:16" ht="15.75" thickBot="1" x14ac:dyDescent="0.3"/>
    <row r="2494" spans="1:16" ht="15.75" thickBot="1" x14ac:dyDescent="0.3">
      <c r="A2494" s="23" t="s">
        <v>19</v>
      </c>
      <c r="B2494" s="27" t="s">
        <v>0</v>
      </c>
      <c r="C2494" s="28"/>
      <c r="D2494" s="28"/>
      <c r="E2494" s="29"/>
      <c r="F2494" s="30" t="s">
        <v>5</v>
      </c>
      <c r="G2494" s="31"/>
      <c r="H2494" s="31"/>
      <c r="I2494" s="32"/>
      <c r="J2494" s="33" t="s">
        <v>14</v>
      </c>
      <c r="K2494" s="34"/>
      <c r="L2494" s="34"/>
      <c r="M2494" s="34"/>
      <c r="N2494" s="34"/>
      <c r="O2494" s="34"/>
      <c r="P2494" s="35"/>
    </row>
    <row r="2495" spans="1:16" x14ac:dyDescent="0.25">
      <c r="A2495" s="23">
        <f>A2486+1</f>
        <v>277</v>
      </c>
      <c r="B2495" s="1" t="s">
        <v>1</v>
      </c>
      <c r="C2495" s="2" t="s">
        <v>2</v>
      </c>
      <c r="D2495" s="2" t="s">
        <v>3</v>
      </c>
      <c r="E2495" s="3" t="s">
        <v>4</v>
      </c>
      <c r="F2495" s="10" t="s">
        <v>6</v>
      </c>
      <c r="G2495" s="11" t="s">
        <v>7</v>
      </c>
      <c r="H2495" s="11" t="s">
        <v>8</v>
      </c>
      <c r="I2495" s="12" t="s">
        <v>9</v>
      </c>
      <c r="J2495" s="13" t="s">
        <v>10</v>
      </c>
      <c r="K2495" s="14" t="s">
        <v>11</v>
      </c>
      <c r="L2495" s="14" t="s">
        <v>12</v>
      </c>
      <c r="M2495" s="14" t="s">
        <v>15</v>
      </c>
      <c r="N2495" s="14" t="s">
        <v>16</v>
      </c>
      <c r="O2495" s="14" t="s">
        <v>17</v>
      </c>
      <c r="P2495" s="15" t="s">
        <v>18</v>
      </c>
    </row>
    <row r="2496" spans="1:16" x14ac:dyDescent="0.25">
      <c r="B2496" s="4">
        <v>0.47</v>
      </c>
      <c r="C2496" s="5">
        <v>0.38</v>
      </c>
      <c r="D2496" s="5">
        <v>0.15</v>
      </c>
      <c r="E2496" s="6">
        <v>0.36</v>
      </c>
      <c r="F2496" s="36">
        <f>F2487+M2492</f>
        <v>0.73384863933921773</v>
      </c>
      <c r="G2496" s="38">
        <f>G2487+N2492</f>
        <v>0.10731937268267486</v>
      </c>
      <c r="H2496" s="38">
        <f>H2487+O2492</f>
        <v>0.16493161790715399</v>
      </c>
      <c r="I2496" s="40">
        <f>I2487+P2492</f>
        <v>-3.8522383294308876E-2</v>
      </c>
      <c r="J2496" s="16">
        <f>B2496*F2496+C2496*G2496+D2496*H2496+I2496</f>
        <v>0.37190758150061298</v>
      </c>
      <c r="K2496" s="17">
        <f>J2496-E2496</f>
        <v>1.1907581500612996E-2</v>
      </c>
      <c r="L2496" s="17">
        <f>K2496*K2496</f>
        <v>1.4179049719374086E-4</v>
      </c>
      <c r="M2496" s="17">
        <f>(E2496-J2496)*B2496</f>
        <v>-5.5965633052881079E-3</v>
      </c>
      <c r="N2496" s="17">
        <f>(E2496-J2496)*C2496</f>
        <v>-4.5248809702329385E-3</v>
      </c>
      <c r="O2496" s="17">
        <f>(E2496-J2496)*D2496</f>
        <v>-1.7861372250919493E-3</v>
      </c>
      <c r="P2496" s="18">
        <f>(E2496-J2496)*I2496</f>
        <v>4.5870841867483547E-4</v>
      </c>
    </row>
    <row r="2497" spans="1:16" x14ac:dyDescent="0.25">
      <c r="B2497" s="4">
        <v>0.27</v>
      </c>
      <c r="C2497" s="5">
        <v>0.55000000000000004</v>
      </c>
      <c r="D2497" s="5">
        <v>0.18</v>
      </c>
      <c r="E2497" s="6">
        <v>0.28999999999999998</v>
      </c>
      <c r="F2497" s="36"/>
      <c r="G2497" s="38"/>
      <c r="H2497" s="38"/>
      <c r="I2497" s="40"/>
      <c r="J2497" s="16">
        <f>B2497*F2496+C2497*G2496+D2497*H2496+I2496</f>
        <v>0.24833009552603882</v>
      </c>
      <c r="K2497" s="17">
        <f t="shared" ref="K2497:K2500" si="1662">J2497-E2497</f>
        <v>-4.1669904473961156E-2</v>
      </c>
      <c r="L2497" s="17">
        <f t="shared" ref="L2497:L2500" si="1663">K2497*K2497</f>
        <v>1.7363809388690479E-3</v>
      </c>
      <c r="M2497" s="17">
        <f t="shared" ref="M2497:M2500" si="1664">(E2497-J2497)*B2497</f>
        <v>1.1250874207969512E-2</v>
      </c>
      <c r="N2497" s="17">
        <f t="shared" ref="N2497:N2500" si="1665">(E2497-J2497)*C2497</f>
        <v>2.2918447460678639E-2</v>
      </c>
      <c r="O2497" s="17">
        <f t="shared" ref="O2497:O2500" si="1666">(E2497-J2497)*D2497</f>
        <v>7.5005828053130077E-3</v>
      </c>
      <c r="P2497" s="18">
        <f>(E2497-J2497)*E2496</f>
        <v>1.5001165610626015E-2</v>
      </c>
    </row>
    <row r="2498" spans="1:16" x14ac:dyDescent="0.25">
      <c r="B2498" s="4">
        <v>0.22</v>
      </c>
      <c r="C2498" s="5">
        <v>0.71</v>
      </c>
      <c r="D2498" s="5">
        <v>7.0000000000000007E-2</v>
      </c>
      <c r="E2498" s="6">
        <v>0.22</v>
      </c>
      <c r="F2498" s="36"/>
      <c r="G2498" s="38"/>
      <c r="H2498" s="38"/>
      <c r="I2498" s="40"/>
      <c r="J2498" s="16">
        <f>B2498*F2496+C2498*G2496+D2498*H2496+I2496</f>
        <v>0.21066628521851896</v>
      </c>
      <c r="K2498" s="17">
        <f t="shared" si="1662"/>
        <v>-9.3337147814810395E-3</v>
      </c>
      <c r="L2498" s="17">
        <f t="shared" si="1663"/>
        <v>8.7118231622037646E-5</v>
      </c>
      <c r="M2498" s="17">
        <f t="shared" si="1664"/>
        <v>2.0534172519258288E-3</v>
      </c>
      <c r="N2498" s="17">
        <f t="shared" si="1665"/>
        <v>6.6269374948515376E-3</v>
      </c>
      <c r="O2498" s="17">
        <f t="shared" si="1666"/>
        <v>6.5336003470367284E-4</v>
      </c>
      <c r="P2498" s="18">
        <f>(E2498-J2498)*E2496</f>
        <v>3.3601373213331741E-3</v>
      </c>
    </row>
    <row r="2499" spans="1:16" x14ac:dyDescent="0.25">
      <c r="B2499" s="4">
        <v>0.16</v>
      </c>
      <c r="C2499" s="5">
        <v>0.62</v>
      </c>
      <c r="D2499" s="5">
        <v>0.22</v>
      </c>
      <c r="E2499" s="6">
        <v>0.14000000000000001</v>
      </c>
      <c r="F2499" s="36"/>
      <c r="G2499" s="38"/>
      <c r="H2499" s="38"/>
      <c r="I2499" s="40"/>
      <c r="J2499" s="16">
        <f>B2499*F2496+C2499*G2496+D2499*H2496+I2496</f>
        <v>0.18171636600279825</v>
      </c>
      <c r="K2499" s="17">
        <f t="shared" si="1662"/>
        <v>4.1716366002798239E-2</v>
      </c>
      <c r="L2499" s="17">
        <f t="shared" si="1663"/>
        <v>1.7402551924794207E-3</v>
      </c>
      <c r="M2499" s="17">
        <f t="shared" si="1664"/>
        <v>-6.674618560447718E-3</v>
      </c>
      <c r="N2499" s="17">
        <f t="shared" si="1665"/>
        <v>-2.5864146921734908E-2</v>
      </c>
      <c r="O2499" s="17">
        <f t="shared" si="1666"/>
        <v>-9.1776005206156124E-3</v>
      </c>
      <c r="P2499" s="18">
        <f>(E2499-J2499)*E2496</f>
        <v>-1.5017891761007365E-2</v>
      </c>
    </row>
    <row r="2500" spans="1:16" ht="15.75" thickBot="1" x14ac:dyDescent="0.3">
      <c r="B2500" s="7">
        <v>0.53</v>
      </c>
      <c r="C2500" s="8">
        <v>0.23</v>
      </c>
      <c r="D2500" s="8">
        <v>0.24</v>
      </c>
      <c r="E2500" s="9">
        <v>0.41</v>
      </c>
      <c r="F2500" s="37"/>
      <c r="G2500" s="39"/>
      <c r="H2500" s="39"/>
      <c r="I2500" s="41"/>
      <c r="J2500" s="19">
        <f>B2500*F2496+C2500*G2496+D2500*H2496+I2496</f>
        <v>0.41468443957020873</v>
      </c>
      <c r="K2500" s="20">
        <f t="shared" si="1662"/>
        <v>4.6844395702087538E-3</v>
      </c>
      <c r="L2500" s="20">
        <f t="shared" si="1663"/>
        <v>2.1943974086937575E-5</v>
      </c>
      <c r="M2500" s="20">
        <f t="shared" si="1664"/>
        <v>-2.4827529722106396E-3</v>
      </c>
      <c r="N2500" s="20">
        <f t="shared" si="1665"/>
        <v>-1.0774211011480134E-3</v>
      </c>
      <c r="O2500" s="20">
        <f t="shared" si="1666"/>
        <v>-1.1242654968501009E-3</v>
      </c>
      <c r="P2500" s="21">
        <f>(E2500-J2500)*E2496</f>
        <v>-1.6863982452751513E-3</v>
      </c>
    </row>
    <row r="2501" spans="1:16" x14ac:dyDescent="0.25">
      <c r="K2501" t="s">
        <v>13</v>
      </c>
      <c r="L2501" s="22">
        <f>AVERAGE(L2496:L2500)</f>
        <v>7.4549776685023687E-4</v>
      </c>
      <c r="M2501" s="22">
        <f t="shared" ref="M2501:P2501" si="1667">AVERAGE(M2496:M2500)</f>
        <v>-2.8992867561022478E-4</v>
      </c>
      <c r="N2501" s="22">
        <f t="shared" si="1667"/>
        <v>-3.8421280751713648E-4</v>
      </c>
      <c r="O2501" s="22">
        <f t="shared" si="1667"/>
        <v>-7.8681208050819659E-4</v>
      </c>
      <c r="P2501" s="22">
        <f t="shared" si="1667"/>
        <v>4.2314426887030132E-4</v>
      </c>
    </row>
    <row r="2502" spans="1:16" ht="15.75" thickBot="1" x14ac:dyDescent="0.3"/>
    <row r="2503" spans="1:16" ht="15.75" thickBot="1" x14ac:dyDescent="0.3">
      <c r="A2503" s="23" t="s">
        <v>19</v>
      </c>
      <c r="B2503" s="27" t="s">
        <v>0</v>
      </c>
      <c r="C2503" s="28"/>
      <c r="D2503" s="28"/>
      <c r="E2503" s="29"/>
      <c r="F2503" s="30" t="s">
        <v>5</v>
      </c>
      <c r="G2503" s="31"/>
      <c r="H2503" s="31"/>
      <c r="I2503" s="32"/>
      <c r="J2503" s="33" t="s">
        <v>14</v>
      </c>
      <c r="K2503" s="34"/>
      <c r="L2503" s="34"/>
      <c r="M2503" s="34"/>
      <c r="N2503" s="34"/>
      <c r="O2503" s="34"/>
      <c r="P2503" s="35"/>
    </row>
    <row r="2504" spans="1:16" x14ac:dyDescent="0.25">
      <c r="A2504" s="23">
        <f>A2495+1</f>
        <v>278</v>
      </c>
      <c r="B2504" s="1" t="s">
        <v>1</v>
      </c>
      <c r="C2504" s="2" t="s">
        <v>2</v>
      </c>
      <c r="D2504" s="2" t="s">
        <v>3</v>
      </c>
      <c r="E2504" s="3" t="s">
        <v>4</v>
      </c>
      <c r="F2504" s="10" t="s">
        <v>6</v>
      </c>
      <c r="G2504" s="11" t="s">
        <v>7</v>
      </c>
      <c r="H2504" s="11" t="s">
        <v>8</v>
      </c>
      <c r="I2504" s="12" t="s">
        <v>9</v>
      </c>
      <c r="J2504" s="13" t="s">
        <v>10</v>
      </c>
      <c r="K2504" s="14" t="s">
        <v>11</v>
      </c>
      <c r="L2504" s="14" t="s">
        <v>12</v>
      </c>
      <c r="M2504" s="14" t="s">
        <v>15</v>
      </c>
      <c r="N2504" s="14" t="s">
        <v>16</v>
      </c>
      <c r="O2504" s="14" t="s">
        <v>17</v>
      </c>
      <c r="P2504" s="15" t="s">
        <v>18</v>
      </c>
    </row>
    <row r="2505" spans="1:16" x14ac:dyDescent="0.25">
      <c r="B2505" s="4">
        <v>0.47</v>
      </c>
      <c r="C2505" s="5">
        <v>0.38</v>
      </c>
      <c r="D2505" s="5">
        <v>0.15</v>
      </c>
      <c r="E2505" s="6">
        <v>0.36</v>
      </c>
      <c r="F2505" s="36">
        <f>F2496+M2501</f>
        <v>0.73355871066360756</v>
      </c>
      <c r="G2505" s="38">
        <f>G2496+N2501</f>
        <v>0.10693515987515773</v>
      </c>
      <c r="H2505" s="38">
        <f>H2496+O2501</f>
        <v>0.16414480582664578</v>
      </c>
      <c r="I2505" s="40">
        <f>I2496+P2501</f>
        <v>-3.8099239025438575E-2</v>
      </c>
      <c r="J2505" s="16">
        <f>B2505*F2505+C2505*G2505+D2505*H2505+I2505</f>
        <v>0.37193043661301373</v>
      </c>
      <c r="K2505" s="17">
        <f>J2505-E2505</f>
        <v>1.193043661301374E-2</v>
      </c>
      <c r="L2505" s="17">
        <f>K2505*K2505</f>
        <v>1.4233531777713875E-4</v>
      </c>
      <c r="M2505" s="17">
        <f>(E2505-J2505)*B2505</f>
        <v>-5.6073052081164572E-3</v>
      </c>
      <c r="N2505" s="17">
        <f>(E2505-J2505)*C2505</f>
        <v>-4.533565912945221E-3</v>
      </c>
      <c r="O2505" s="17">
        <f>(E2505-J2505)*D2505</f>
        <v>-1.7895654919520608E-3</v>
      </c>
      <c r="P2505" s="18">
        <f>(E2505-J2505)*I2505</f>
        <v>4.5454055619705426E-4</v>
      </c>
    </row>
    <row r="2506" spans="1:16" x14ac:dyDescent="0.25">
      <c r="B2506" s="4">
        <v>0.27</v>
      </c>
      <c r="C2506" s="5">
        <v>0.55000000000000004</v>
      </c>
      <c r="D2506" s="5">
        <v>0.18</v>
      </c>
      <c r="E2506" s="6">
        <v>0.28999999999999998</v>
      </c>
      <c r="F2506" s="36"/>
      <c r="G2506" s="38"/>
      <c r="H2506" s="38"/>
      <c r="I2506" s="40"/>
      <c r="J2506" s="16">
        <f>B2506*F2505+C2506*G2505+D2506*H2505+I2505</f>
        <v>0.24832201583386851</v>
      </c>
      <c r="K2506" s="17">
        <f t="shared" ref="K2506:K2509" si="1668">J2506-E2506</f>
        <v>-4.1677984166131471E-2</v>
      </c>
      <c r="L2506" s="17">
        <f t="shared" ref="L2506:L2509" si="1669">K2506*K2506</f>
        <v>1.7370543641523056E-3</v>
      </c>
      <c r="M2506" s="17">
        <f t="shared" ref="M2506:M2509" si="1670">(E2506-J2506)*B2506</f>
        <v>1.1253055724855498E-2</v>
      </c>
      <c r="N2506" s="17">
        <f t="shared" ref="N2506:N2509" si="1671">(E2506-J2506)*C2506</f>
        <v>2.2922891291372312E-2</v>
      </c>
      <c r="O2506" s="17">
        <f t="shared" ref="O2506:O2509" si="1672">(E2506-J2506)*D2506</f>
        <v>7.5020371499036646E-3</v>
      </c>
      <c r="P2506" s="18">
        <f>(E2506-J2506)*E2505</f>
        <v>1.5004074299807329E-2</v>
      </c>
    </row>
    <row r="2507" spans="1:16" x14ac:dyDescent="0.25">
      <c r="B2507" s="4">
        <v>0.22</v>
      </c>
      <c r="C2507" s="5">
        <v>0.71</v>
      </c>
      <c r="D2507" s="5">
        <v>7.0000000000000007E-2</v>
      </c>
      <c r="E2507" s="6">
        <v>0.22</v>
      </c>
      <c r="F2507" s="36"/>
      <c r="G2507" s="38"/>
      <c r="H2507" s="38"/>
      <c r="I2507" s="40"/>
      <c r="J2507" s="16">
        <f>B2507*F2505+C2507*G2505+D2507*H2505+I2505</f>
        <v>0.21069777723978228</v>
      </c>
      <c r="K2507" s="17">
        <f t="shared" si="1668"/>
        <v>-9.302222760217721E-3</v>
      </c>
      <c r="L2507" s="17">
        <f t="shared" si="1669"/>
        <v>8.6531348280712594E-5</v>
      </c>
      <c r="M2507" s="17">
        <f t="shared" si="1670"/>
        <v>2.0464890072478988E-3</v>
      </c>
      <c r="N2507" s="17">
        <f t="shared" si="1671"/>
        <v>6.6045781597545818E-3</v>
      </c>
      <c r="O2507" s="17">
        <f t="shared" si="1672"/>
        <v>6.5115559321524054E-4</v>
      </c>
      <c r="P2507" s="18">
        <f>(E2507-J2507)*E2505</f>
        <v>3.3488001936783796E-3</v>
      </c>
    </row>
    <row r="2508" spans="1:16" x14ac:dyDescent="0.25">
      <c r="B2508" s="4">
        <v>0.16</v>
      </c>
      <c r="C2508" s="5">
        <v>0.62</v>
      </c>
      <c r="D2508" s="5">
        <v>0.22</v>
      </c>
      <c r="E2508" s="6">
        <v>0.14000000000000001</v>
      </c>
      <c r="F2508" s="36"/>
      <c r="G2508" s="38"/>
      <c r="H2508" s="38"/>
      <c r="I2508" s="40"/>
      <c r="J2508" s="16">
        <f>B2508*F2505+C2508*G2505+D2508*H2505+I2505</f>
        <v>0.18168181108519851</v>
      </c>
      <c r="K2508" s="17">
        <f t="shared" si="1668"/>
        <v>4.16818110851985E-2</v>
      </c>
      <c r="L2508" s="17">
        <f t="shared" si="1669"/>
        <v>1.7373733753421766E-3</v>
      </c>
      <c r="M2508" s="17">
        <f t="shared" si="1670"/>
        <v>-6.6690897736317598E-3</v>
      </c>
      <c r="N2508" s="17">
        <f t="shared" si="1671"/>
        <v>-2.5842722872823069E-2</v>
      </c>
      <c r="O2508" s="17">
        <f t="shared" si="1672"/>
        <v>-9.1699984387436703E-3</v>
      </c>
      <c r="P2508" s="18">
        <f>(E2508-J2508)*E2505</f>
        <v>-1.5005451990671459E-2</v>
      </c>
    </row>
    <row r="2509" spans="1:16" ht="15.75" thickBot="1" x14ac:dyDescent="0.3">
      <c r="B2509" s="7">
        <v>0.53</v>
      </c>
      <c r="C2509" s="8">
        <v>0.23</v>
      </c>
      <c r="D2509" s="8">
        <v>0.24</v>
      </c>
      <c r="E2509" s="9">
        <v>0.41</v>
      </c>
      <c r="F2509" s="37"/>
      <c r="G2509" s="39"/>
      <c r="H2509" s="39"/>
      <c r="I2509" s="41"/>
      <c r="J2509" s="19">
        <f>B2509*F2505+C2509*G2505+D2509*H2505+I2505</f>
        <v>0.41467671779595472</v>
      </c>
      <c r="K2509" s="20">
        <f t="shared" si="1668"/>
        <v>4.6767177959547435E-3</v>
      </c>
      <c r="L2509" s="20">
        <f t="shared" si="1669"/>
        <v>2.1871689342999794E-5</v>
      </c>
      <c r="M2509" s="20">
        <f t="shared" si="1670"/>
        <v>-2.4786604318560142E-3</v>
      </c>
      <c r="N2509" s="20">
        <f t="shared" si="1671"/>
        <v>-1.075645093069591E-3</v>
      </c>
      <c r="O2509" s="20">
        <f t="shared" si="1672"/>
        <v>-1.1224122710291383E-3</v>
      </c>
      <c r="P2509" s="21">
        <f>(E2509-J2509)*E2505</f>
        <v>-1.6836184065437076E-3</v>
      </c>
    </row>
    <row r="2510" spans="1:16" x14ac:dyDescent="0.25">
      <c r="K2510" t="s">
        <v>13</v>
      </c>
      <c r="L2510" s="22">
        <f>AVERAGE(L2505:L2509)</f>
        <v>7.4503321897906674E-4</v>
      </c>
      <c r="M2510" s="22">
        <f t="shared" ref="M2510:P2510" si="1673">AVERAGE(M2505:M2509)</f>
        <v>-2.9110213630016685E-4</v>
      </c>
      <c r="N2510" s="22">
        <f t="shared" si="1673"/>
        <v>-3.848928855421972E-4</v>
      </c>
      <c r="O2510" s="22">
        <f t="shared" si="1673"/>
        <v>-7.8575669172119278E-4</v>
      </c>
      <c r="P2510" s="22">
        <f t="shared" si="1673"/>
        <v>4.2366893049351908E-4</v>
      </c>
    </row>
    <row r="2511" spans="1:16" ht="15.75" thickBot="1" x14ac:dyDescent="0.3"/>
    <row r="2512" spans="1:16" ht="15.75" thickBot="1" x14ac:dyDescent="0.3">
      <c r="A2512" s="23" t="s">
        <v>19</v>
      </c>
      <c r="B2512" s="27" t="s">
        <v>0</v>
      </c>
      <c r="C2512" s="28"/>
      <c r="D2512" s="28"/>
      <c r="E2512" s="29"/>
      <c r="F2512" s="30" t="s">
        <v>5</v>
      </c>
      <c r="G2512" s="31"/>
      <c r="H2512" s="31"/>
      <c r="I2512" s="32"/>
      <c r="J2512" s="33" t="s">
        <v>14</v>
      </c>
      <c r="K2512" s="34"/>
      <c r="L2512" s="34"/>
      <c r="M2512" s="34"/>
      <c r="N2512" s="34"/>
      <c r="O2512" s="34"/>
      <c r="P2512" s="35"/>
    </row>
    <row r="2513" spans="1:16" x14ac:dyDescent="0.25">
      <c r="A2513" s="23">
        <f>A2504+1</f>
        <v>279</v>
      </c>
      <c r="B2513" s="1" t="s">
        <v>1</v>
      </c>
      <c r="C2513" s="2" t="s">
        <v>2</v>
      </c>
      <c r="D2513" s="2" t="s">
        <v>3</v>
      </c>
      <c r="E2513" s="3" t="s">
        <v>4</v>
      </c>
      <c r="F2513" s="10" t="s">
        <v>6</v>
      </c>
      <c r="G2513" s="11" t="s">
        <v>7</v>
      </c>
      <c r="H2513" s="11" t="s">
        <v>8</v>
      </c>
      <c r="I2513" s="12" t="s">
        <v>9</v>
      </c>
      <c r="J2513" s="13" t="s">
        <v>10</v>
      </c>
      <c r="K2513" s="14" t="s">
        <v>11</v>
      </c>
      <c r="L2513" s="14" t="s">
        <v>12</v>
      </c>
      <c r="M2513" s="14" t="s">
        <v>15</v>
      </c>
      <c r="N2513" s="14" t="s">
        <v>16</v>
      </c>
      <c r="O2513" s="14" t="s">
        <v>17</v>
      </c>
      <c r="P2513" s="15" t="s">
        <v>18</v>
      </c>
    </row>
    <row r="2514" spans="1:16" x14ac:dyDescent="0.25">
      <c r="B2514" s="4">
        <v>0.47</v>
      </c>
      <c r="C2514" s="5">
        <v>0.38</v>
      </c>
      <c r="D2514" s="5">
        <v>0.15</v>
      </c>
      <c r="E2514" s="6">
        <v>0.36</v>
      </c>
      <c r="F2514" s="36">
        <f>F2505+M2510</f>
        <v>0.73326760852730744</v>
      </c>
      <c r="G2514" s="38">
        <f>G2505+N2510</f>
        <v>0.10655026698961553</v>
      </c>
      <c r="H2514" s="38">
        <f>H2505+O2510</f>
        <v>0.16335904913492461</v>
      </c>
      <c r="I2514" s="40">
        <f>I2505+P2510</f>
        <v>-3.7675570094945057E-2</v>
      </c>
      <c r="J2514" s="16">
        <f>B2514*F2514+C2514*G2514+D2514*H2514+I2514</f>
        <v>0.371953164739182</v>
      </c>
      <c r="K2514" s="17">
        <f>J2514-E2514</f>
        <v>1.195316473918201E-2</v>
      </c>
      <c r="L2514" s="17">
        <f>K2514*K2514</f>
        <v>1.4287814728202412E-4</v>
      </c>
      <c r="M2514" s="17">
        <f>(E2514-J2514)*B2514</f>
        <v>-5.6179874274155444E-3</v>
      </c>
      <c r="N2514" s="17">
        <f>(E2514-J2514)*C2514</f>
        <v>-4.5422026008891635E-3</v>
      </c>
      <c r="O2514" s="17">
        <f>(E2514-J2514)*D2514</f>
        <v>-1.7929747108773014E-3</v>
      </c>
      <c r="P2514" s="18">
        <f>(E2514-J2514)*I2514</f>
        <v>4.5034229598747743E-4</v>
      </c>
    </row>
    <row r="2515" spans="1:16" x14ac:dyDescent="0.25">
      <c r="B2515" s="4">
        <v>0.27</v>
      </c>
      <c r="C2515" s="5">
        <v>0.55000000000000004</v>
      </c>
      <c r="D2515" s="5">
        <v>0.18</v>
      </c>
      <c r="E2515" s="6">
        <v>0.28999999999999998</v>
      </c>
      <c r="F2515" s="36"/>
      <c r="G2515" s="38"/>
      <c r="H2515" s="38"/>
      <c r="I2515" s="40"/>
      <c r="J2515" s="16">
        <f>B2515*F2514+C2515*G2514+D2515*H2514+I2514</f>
        <v>0.24831395989600291</v>
      </c>
      <c r="K2515" s="17">
        <f t="shared" ref="K2515:K2518" si="1674">J2515-E2515</f>
        <v>-4.1686040103997068E-2</v>
      </c>
      <c r="L2515" s="17">
        <f t="shared" ref="L2515:L2518" si="1675">K2515*K2515</f>
        <v>1.7377259395520519E-3</v>
      </c>
      <c r="M2515" s="17">
        <f t="shared" ref="M2515:M2518" si="1676">(E2515-J2515)*B2515</f>
        <v>1.1255230828079209E-2</v>
      </c>
      <c r="N2515" s="17">
        <f t="shared" ref="N2515:N2518" si="1677">(E2515-J2515)*C2515</f>
        <v>2.2927322057198388E-2</v>
      </c>
      <c r="O2515" s="17">
        <f t="shared" ref="O2515:O2518" si="1678">(E2515-J2515)*D2515</f>
        <v>7.5034872187194719E-3</v>
      </c>
      <c r="P2515" s="18">
        <f>(E2515-J2515)*E2514</f>
        <v>1.5006974437438944E-2</v>
      </c>
    </row>
    <row r="2516" spans="1:16" x14ac:dyDescent="0.25">
      <c r="B2516" s="4">
        <v>0.22</v>
      </c>
      <c r="C2516" s="5">
        <v>0.71</v>
      </c>
      <c r="D2516" s="5">
        <v>7.0000000000000007E-2</v>
      </c>
      <c r="E2516" s="6">
        <v>0.22</v>
      </c>
      <c r="F2516" s="36"/>
      <c r="G2516" s="38"/>
      <c r="H2516" s="38"/>
      <c r="I2516" s="40"/>
      <c r="J2516" s="16">
        <f>B2516*F2514+C2516*G2514+D2516*H2514+I2514</f>
        <v>0.21072912678313432</v>
      </c>
      <c r="K2516" s="17">
        <f t="shared" si="1674"/>
        <v>-9.2708732168656771E-3</v>
      </c>
      <c r="L2516" s="17">
        <f t="shared" si="1675"/>
        <v>8.5949090203197342E-5</v>
      </c>
      <c r="M2516" s="17">
        <f t="shared" si="1676"/>
        <v>2.0395921077104489E-3</v>
      </c>
      <c r="N2516" s="17">
        <f t="shared" si="1677"/>
        <v>6.5823199839746306E-3</v>
      </c>
      <c r="O2516" s="17">
        <f t="shared" si="1678"/>
        <v>6.4896112518059742E-4</v>
      </c>
      <c r="P2516" s="18">
        <f>(E2516-J2516)*E2514</f>
        <v>3.3375143580716437E-3</v>
      </c>
    </row>
    <row r="2517" spans="1:16" x14ac:dyDescent="0.25">
      <c r="B2517" s="4">
        <v>0.16</v>
      </c>
      <c r="C2517" s="5">
        <v>0.62</v>
      </c>
      <c r="D2517" s="5">
        <v>0.22</v>
      </c>
      <c r="E2517" s="6">
        <v>0.14000000000000001</v>
      </c>
      <c r="F2517" s="36"/>
      <c r="G2517" s="38"/>
      <c r="H2517" s="38"/>
      <c r="I2517" s="40"/>
      <c r="J2517" s="16">
        <f>B2517*F2514+C2517*G2514+D2517*H2514+I2514</f>
        <v>0.18164740361266918</v>
      </c>
      <c r="K2517" s="17">
        <f t="shared" si="1674"/>
        <v>4.1647403612669165E-2</v>
      </c>
      <c r="L2517" s="17">
        <f t="shared" si="1675"/>
        <v>1.7345062276765686E-3</v>
      </c>
      <c r="M2517" s="17">
        <f t="shared" si="1676"/>
        <v>-6.6635845780270665E-3</v>
      </c>
      <c r="N2517" s="17">
        <f t="shared" si="1677"/>
        <v>-2.5821390239854882E-2</v>
      </c>
      <c r="O2517" s="17">
        <f t="shared" si="1678"/>
        <v>-9.1624287947872172E-3</v>
      </c>
      <c r="P2517" s="18">
        <f>(E2517-J2517)*E2514</f>
        <v>-1.4993065300560899E-2</v>
      </c>
    </row>
    <row r="2518" spans="1:16" ht="15.75" thickBot="1" x14ac:dyDescent="0.3">
      <c r="B2518" s="7">
        <v>0.53</v>
      </c>
      <c r="C2518" s="8">
        <v>0.23</v>
      </c>
      <c r="D2518" s="8">
        <v>0.24</v>
      </c>
      <c r="E2518" s="9">
        <v>0.41</v>
      </c>
      <c r="F2518" s="37"/>
      <c r="G2518" s="39"/>
      <c r="H2518" s="39"/>
      <c r="I2518" s="41"/>
      <c r="J2518" s="19">
        <f>B2518*F2514+C2518*G2514+D2518*H2514+I2514</f>
        <v>0.41466899562452142</v>
      </c>
      <c r="K2518" s="20">
        <f t="shared" si="1674"/>
        <v>4.6689956245214437E-3</v>
      </c>
      <c r="L2518" s="20">
        <f t="shared" si="1675"/>
        <v>2.1799520141800385E-5</v>
      </c>
      <c r="M2518" s="20">
        <f t="shared" si="1676"/>
        <v>-2.4745676809963652E-3</v>
      </c>
      <c r="N2518" s="20">
        <f t="shared" si="1677"/>
        <v>-1.073868993639932E-3</v>
      </c>
      <c r="O2518" s="20">
        <f t="shared" si="1678"/>
        <v>-1.1205589498851465E-3</v>
      </c>
      <c r="P2518" s="21">
        <f>(E2518-J2518)*E2514</f>
        <v>-1.6808384248277197E-3</v>
      </c>
    </row>
    <row r="2519" spans="1:16" x14ac:dyDescent="0.25">
      <c r="K2519" t="s">
        <v>13</v>
      </c>
      <c r="L2519" s="22">
        <f>AVERAGE(L2514:L2518)</f>
        <v>7.4457178497112854E-4</v>
      </c>
      <c r="M2519" s="22">
        <f t="shared" ref="M2519:P2519" si="1679">AVERAGE(M2514:M2518)</f>
        <v>-2.9226335012986365E-4</v>
      </c>
      <c r="N2519" s="22">
        <f t="shared" si="1679"/>
        <v>-3.8556395864219173E-4</v>
      </c>
      <c r="O2519" s="22">
        <f t="shared" si="1679"/>
        <v>-7.8470282232991908E-4</v>
      </c>
      <c r="P2519" s="22">
        <f t="shared" si="1679"/>
        <v>4.2418547322188913E-4</v>
      </c>
    </row>
    <row r="2520" spans="1:16" ht="15.75" thickBot="1" x14ac:dyDescent="0.3"/>
    <row r="2521" spans="1:16" ht="15.75" thickBot="1" x14ac:dyDescent="0.3">
      <c r="A2521" s="23" t="s">
        <v>19</v>
      </c>
      <c r="B2521" s="27" t="s">
        <v>0</v>
      </c>
      <c r="C2521" s="28"/>
      <c r="D2521" s="28"/>
      <c r="E2521" s="29"/>
      <c r="F2521" s="30" t="s">
        <v>5</v>
      </c>
      <c r="G2521" s="31"/>
      <c r="H2521" s="31"/>
      <c r="I2521" s="32"/>
      <c r="J2521" s="33" t="s">
        <v>14</v>
      </c>
      <c r="K2521" s="34"/>
      <c r="L2521" s="34"/>
      <c r="M2521" s="34"/>
      <c r="N2521" s="34"/>
      <c r="O2521" s="34"/>
      <c r="P2521" s="35"/>
    </row>
    <row r="2522" spans="1:16" x14ac:dyDescent="0.25">
      <c r="A2522" s="23">
        <f>A2513+1</f>
        <v>280</v>
      </c>
      <c r="B2522" s="1" t="s">
        <v>1</v>
      </c>
      <c r="C2522" s="2" t="s">
        <v>2</v>
      </c>
      <c r="D2522" s="2" t="s">
        <v>3</v>
      </c>
      <c r="E2522" s="3" t="s">
        <v>4</v>
      </c>
      <c r="F2522" s="10" t="s">
        <v>6</v>
      </c>
      <c r="G2522" s="11" t="s">
        <v>7</v>
      </c>
      <c r="H2522" s="11" t="s">
        <v>8</v>
      </c>
      <c r="I2522" s="12" t="s">
        <v>9</v>
      </c>
      <c r="J2522" s="13" t="s">
        <v>10</v>
      </c>
      <c r="K2522" s="14" t="s">
        <v>11</v>
      </c>
      <c r="L2522" s="14" t="s">
        <v>12</v>
      </c>
      <c r="M2522" s="14" t="s">
        <v>15</v>
      </c>
      <c r="N2522" s="14" t="s">
        <v>16</v>
      </c>
      <c r="O2522" s="14" t="s">
        <v>17</v>
      </c>
      <c r="P2522" s="15" t="s">
        <v>18</v>
      </c>
    </row>
    <row r="2523" spans="1:16" x14ac:dyDescent="0.25">
      <c r="B2523" s="4">
        <v>0.47</v>
      </c>
      <c r="C2523" s="5">
        <v>0.38</v>
      </c>
      <c r="D2523" s="5">
        <v>0.15</v>
      </c>
      <c r="E2523" s="6">
        <v>0.36</v>
      </c>
      <c r="F2523" s="36">
        <f>F2514+M2519</f>
        <v>0.73297534517717755</v>
      </c>
      <c r="G2523" s="38">
        <f>G2514+N2519</f>
        <v>0.10616470303097335</v>
      </c>
      <c r="H2523" s="38">
        <f>H2514+O2519</f>
        <v>0.16257434631259468</v>
      </c>
      <c r="I2523" s="40">
        <f>I2514+P2519</f>
        <v>-3.7251384621723171E-2</v>
      </c>
      <c r="J2523" s="16">
        <f>B2523*F2523+C2523*G2523+D2523*H2523+I2523</f>
        <v>0.37197576671020932</v>
      </c>
      <c r="K2523" s="17">
        <f>J2523-E2523</f>
        <v>1.1975766710209335E-2</v>
      </c>
      <c r="L2523" s="17">
        <f>K2523*K2523</f>
        <v>1.434189882973581E-4</v>
      </c>
      <c r="M2523" s="17">
        <f>(E2523-J2523)*B2523</f>
        <v>-5.6286103537983873E-3</v>
      </c>
      <c r="N2523" s="17">
        <f>(E2523-J2523)*C2523</f>
        <v>-4.5507913498795474E-3</v>
      </c>
      <c r="O2523" s="17">
        <f>(E2523-J2523)*D2523</f>
        <v>-1.7963650065314001E-3</v>
      </c>
      <c r="P2523" s="18">
        <f>(E2523-J2523)*I2523</f>
        <v>4.4611389186203631E-4</v>
      </c>
    </row>
    <row r="2524" spans="1:16" x14ac:dyDescent="0.25">
      <c r="B2524" s="4">
        <v>0.27</v>
      </c>
      <c r="C2524" s="5">
        <v>0.55000000000000004</v>
      </c>
      <c r="D2524" s="5">
        <v>0.18</v>
      </c>
      <c r="E2524" s="6">
        <v>0.28999999999999998</v>
      </c>
      <c r="F2524" s="36"/>
      <c r="G2524" s="38"/>
      <c r="H2524" s="38"/>
      <c r="I2524" s="40"/>
      <c r="J2524" s="16">
        <f>B2524*F2523+C2524*G2523+D2524*H2523+I2523</f>
        <v>0.24830592757941716</v>
      </c>
      <c r="K2524" s="17">
        <f t="shared" ref="K2524:K2527" si="1680">J2524-E2524</f>
        <v>-4.1694072420582817E-2</v>
      </c>
      <c r="L2524" s="17">
        <f t="shared" ref="L2524:L2527" si="1681">K2524*K2524</f>
        <v>1.7383956750128048E-3</v>
      </c>
      <c r="M2524" s="17">
        <f t="shared" ref="M2524:M2527" si="1682">(E2524-J2524)*B2524</f>
        <v>1.1257399553557361E-2</v>
      </c>
      <c r="N2524" s="17">
        <f t="shared" ref="N2524:N2527" si="1683">(E2524-J2524)*C2524</f>
        <v>2.293173983132055E-2</v>
      </c>
      <c r="O2524" s="17">
        <f t="shared" ref="O2524:O2527" si="1684">(E2524-J2524)*D2524</f>
        <v>7.504933035704907E-3</v>
      </c>
      <c r="P2524" s="18">
        <f>(E2524-J2524)*E2523</f>
        <v>1.5009866071409814E-2</v>
      </c>
    </row>
    <row r="2525" spans="1:16" x14ac:dyDescent="0.25">
      <c r="B2525" s="4">
        <v>0.22</v>
      </c>
      <c r="C2525" s="5">
        <v>0.71</v>
      </c>
      <c r="D2525" s="5">
        <v>7.0000000000000007E-2</v>
      </c>
      <c r="E2525" s="6">
        <v>0.22</v>
      </c>
      <c r="F2525" s="36"/>
      <c r="G2525" s="38"/>
      <c r="H2525" s="38"/>
      <c r="I2525" s="40"/>
      <c r="J2525" s="16">
        <f>B2525*F2523+C2525*G2523+D2525*H2523+I2523</f>
        <v>0.21076033471112859</v>
      </c>
      <c r="K2525" s="17">
        <f t="shared" si="1680"/>
        <v>-9.239665288871407E-3</v>
      </c>
      <c r="L2525" s="17">
        <f t="shared" si="1681"/>
        <v>8.5371414650375145E-5</v>
      </c>
      <c r="M2525" s="17">
        <f t="shared" si="1682"/>
        <v>2.0327263635517095E-3</v>
      </c>
      <c r="N2525" s="17">
        <f t="shared" si="1683"/>
        <v>6.5601623550986983E-3</v>
      </c>
      <c r="O2525" s="17">
        <f t="shared" si="1684"/>
        <v>6.4677657022099851E-4</v>
      </c>
      <c r="P2525" s="18">
        <f>(E2525-J2525)*E2523</f>
        <v>3.3262795039937063E-3</v>
      </c>
    </row>
    <row r="2526" spans="1:16" x14ac:dyDescent="0.25">
      <c r="B2526" s="4">
        <v>0.16</v>
      </c>
      <c r="C2526" s="5">
        <v>0.62</v>
      </c>
      <c r="D2526" s="5">
        <v>0.22</v>
      </c>
      <c r="E2526" s="6">
        <v>0.14000000000000001</v>
      </c>
      <c r="F2526" s="36"/>
      <c r="G2526" s="38"/>
      <c r="H2526" s="38"/>
      <c r="I2526" s="40"/>
      <c r="J2526" s="16">
        <f>B2526*F2523+C2526*G2523+D2526*H2523+I2523</f>
        <v>0.18161314267459955</v>
      </c>
      <c r="K2526" s="17">
        <f t="shared" si="1680"/>
        <v>4.1613142674599535E-2</v>
      </c>
      <c r="L2526" s="17">
        <f t="shared" si="1681"/>
        <v>1.731653643256577E-3</v>
      </c>
      <c r="M2526" s="17">
        <f t="shared" si="1682"/>
        <v>-6.6581028279359255E-3</v>
      </c>
      <c r="N2526" s="17">
        <f t="shared" si="1683"/>
        <v>-2.5800148458251713E-2</v>
      </c>
      <c r="O2526" s="17">
        <f t="shared" si="1684"/>
        <v>-9.1548913884118982E-3</v>
      </c>
      <c r="P2526" s="18">
        <f>(E2526-J2526)*E2523</f>
        <v>-1.4980731362855833E-2</v>
      </c>
    </row>
    <row r="2527" spans="1:16" ht="15.75" thickBot="1" x14ac:dyDescent="0.3">
      <c r="B2527" s="7">
        <v>0.53</v>
      </c>
      <c r="C2527" s="8">
        <v>0.23</v>
      </c>
      <c r="D2527" s="8">
        <v>0.24</v>
      </c>
      <c r="E2527" s="9">
        <v>0.41</v>
      </c>
      <c r="F2527" s="37"/>
      <c r="G2527" s="39"/>
      <c r="H2527" s="39"/>
      <c r="I2527" s="41"/>
      <c r="J2527" s="19">
        <f>B2527*F2523+C2527*G2523+D2527*H2523+I2523</f>
        <v>0.41466127313432755</v>
      </c>
      <c r="K2527" s="20">
        <f t="shared" si="1680"/>
        <v>4.6612731343275704E-3</v>
      </c>
      <c r="L2527" s="20">
        <f t="shared" si="1681"/>
        <v>2.1727467232803971E-5</v>
      </c>
      <c r="M2527" s="20">
        <f t="shared" si="1682"/>
        <v>-2.4704747611936123E-3</v>
      </c>
      <c r="N2527" s="20">
        <f t="shared" si="1683"/>
        <v>-1.0720928208953413E-3</v>
      </c>
      <c r="O2527" s="20">
        <f t="shared" si="1684"/>
        <v>-1.1187055522386168E-3</v>
      </c>
      <c r="P2527" s="21">
        <f>(E2527-J2527)*E2523</f>
        <v>-1.6780583283579253E-3</v>
      </c>
    </row>
    <row r="2528" spans="1:16" x14ac:dyDescent="0.25">
      <c r="K2528" t="s">
        <v>13</v>
      </c>
      <c r="L2528" s="22">
        <f>AVERAGE(L2523:L2527)</f>
        <v>7.4411343768998378E-4</v>
      </c>
      <c r="M2528" s="22">
        <f t="shared" ref="M2528:P2528" si="1685">AVERAGE(M2523:M2527)</f>
        <v>-2.9341240516377086E-4</v>
      </c>
      <c r="N2528" s="22">
        <f t="shared" si="1685"/>
        <v>-3.8622608852147057E-4</v>
      </c>
      <c r="O2528" s="22">
        <f t="shared" si="1685"/>
        <v>-7.836504682512018E-4</v>
      </c>
      <c r="P2528" s="22">
        <f t="shared" si="1685"/>
        <v>4.2469395521036005E-4</v>
      </c>
    </row>
    <row r="2529" spans="1:16" ht="15.75" thickBot="1" x14ac:dyDescent="0.3"/>
    <row r="2530" spans="1:16" ht="15.75" thickBot="1" x14ac:dyDescent="0.3">
      <c r="A2530" s="23" t="s">
        <v>19</v>
      </c>
      <c r="B2530" s="27" t="s">
        <v>0</v>
      </c>
      <c r="C2530" s="28"/>
      <c r="D2530" s="28"/>
      <c r="E2530" s="29"/>
      <c r="F2530" s="30" t="s">
        <v>5</v>
      </c>
      <c r="G2530" s="31"/>
      <c r="H2530" s="31"/>
      <c r="I2530" s="32"/>
      <c r="J2530" s="33" t="s">
        <v>14</v>
      </c>
      <c r="K2530" s="34"/>
      <c r="L2530" s="34"/>
      <c r="M2530" s="34"/>
      <c r="N2530" s="34"/>
      <c r="O2530" s="34"/>
      <c r="P2530" s="35"/>
    </row>
    <row r="2531" spans="1:16" x14ac:dyDescent="0.25">
      <c r="A2531" s="23">
        <f>A2522+1</f>
        <v>281</v>
      </c>
      <c r="B2531" s="1" t="s">
        <v>1</v>
      </c>
      <c r="C2531" s="2" t="s">
        <v>2</v>
      </c>
      <c r="D2531" s="2" t="s">
        <v>3</v>
      </c>
      <c r="E2531" s="3" t="s">
        <v>4</v>
      </c>
      <c r="F2531" s="10" t="s">
        <v>6</v>
      </c>
      <c r="G2531" s="11" t="s">
        <v>7</v>
      </c>
      <c r="H2531" s="11" t="s">
        <v>8</v>
      </c>
      <c r="I2531" s="12" t="s">
        <v>9</v>
      </c>
      <c r="J2531" s="13" t="s">
        <v>10</v>
      </c>
      <c r="K2531" s="14" t="s">
        <v>11</v>
      </c>
      <c r="L2531" s="14" t="s">
        <v>12</v>
      </c>
      <c r="M2531" s="14" t="s">
        <v>15</v>
      </c>
      <c r="N2531" s="14" t="s">
        <v>16</v>
      </c>
      <c r="O2531" s="14" t="s">
        <v>17</v>
      </c>
      <c r="P2531" s="15" t="s">
        <v>18</v>
      </c>
    </row>
    <row r="2532" spans="1:16" x14ac:dyDescent="0.25">
      <c r="B2532" s="4">
        <v>0.47</v>
      </c>
      <c r="C2532" s="5">
        <v>0.38</v>
      </c>
      <c r="D2532" s="5">
        <v>0.15</v>
      </c>
      <c r="E2532" s="6">
        <v>0.36</v>
      </c>
      <c r="F2532" s="36">
        <f>F2523+M2528</f>
        <v>0.73268193277201377</v>
      </c>
      <c r="G2532" s="38">
        <f>G2523+N2528</f>
        <v>0.10577847694245188</v>
      </c>
      <c r="H2532" s="38">
        <f>H2523+O2528</f>
        <v>0.16179069584434347</v>
      </c>
      <c r="I2532" s="40">
        <f>I2523+P2528</f>
        <v>-3.6826690666512812E-2</v>
      </c>
      <c r="J2532" s="16">
        <f>B2532*F2532+C2532*G2532+D2532*H2532+I2532</f>
        <v>0.37199824335111686</v>
      </c>
      <c r="K2532" s="17">
        <f>J2532-E2532</f>
        <v>1.1998243351116877E-2</v>
      </c>
      <c r="L2532" s="17">
        <f>K2532*K2532</f>
        <v>1.4395784351262035E-4</v>
      </c>
      <c r="M2532" s="17">
        <f>(E2532-J2532)*B2532</f>
        <v>-5.6391743750249324E-3</v>
      </c>
      <c r="N2532" s="17">
        <f>(E2532-J2532)*C2532</f>
        <v>-4.5593324734244135E-3</v>
      </c>
      <c r="O2532" s="17">
        <f>(E2532-J2532)*D2532</f>
        <v>-1.7997365026675314E-3</v>
      </c>
      <c r="P2532" s="18">
        <f>(E2532-J2532)*I2532</f>
        <v>4.4185559643312533E-4</v>
      </c>
    </row>
    <row r="2533" spans="1:16" x14ac:dyDescent="0.25">
      <c r="B2533" s="4">
        <v>0.27</v>
      </c>
      <c r="C2533" s="5">
        <v>0.55000000000000004</v>
      </c>
      <c r="D2533" s="5">
        <v>0.18</v>
      </c>
      <c r="E2533" s="6">
        <v>0.28999999999999998</v>
      </c>
      <c r="F2533" s="36"/>
      <c r="G2533" s="38"/>
      <c r="H2533" s="38"/>
      <c r="I2533" s="40"/>
      <c r="J2533" s="16">
        <f>B2533*F2532+C2533*G2532+D2533*H2532+I2532</f>
        <v>0.24829791875226129</v>
      </c>
      <c r="K2533" s="17">
        <f t="shared" ref="K2533:K2536" si="1686">J2533-E2533</f>
        <v>-4.1702081247738693E-2</v>
      </c>
      <c r="L2533" s="17">
        <f t="shared" ref="L2533:L2536" si="1687">K2533*K2533</f>
        <v>1.7390635803929992E-3</v>
      </c>
      <c r="M2533" s="17">
        <f t="shared" ref="M2533:M2536" si="1688">(E2533-J2533)*B2533</f>
        <v>1.1259561936889447E-2</v>
      </c>
      <c r="N2533" s="17">
        <f t="shared" ref="N2533:N2536" si="1689">(E2533-J2533)*C2533</f>
        <v>2.2936144686256283E-2</v>
      </c>
      <c r="O2533" s="17">
        <f t="shared" ref="O2533:O2536" si="1690">(E2533-J2533)*D2533</f>
        <v>7.5063746245929647E-3</v>
      </c>
      <c r="P2533" s="18">
        <f>(E2533-J2533)*E2532</f>
        <v>1.5012749249185929E-2</v>
      </c>
    </row>
    <row r="2534" spans="1:16" x14ac:dyDescent="0.25">
      <c r="B2534" s="4">
        <v>0.22</v>
      </c>
      <c r="C2534" s="5">
        <v>0.71</v>
      </c>
      <c r="D2534" s="5">
        <v>7.0000000000000007E-2</v>
      </c>
      <c r="E2534" s="6">
        <v>0.22</v>
      </c>
      <c r="F2534" s="36"/>
      <c r="G2534" s="38"/>
      <c r="H2534" s="38"/>
      <c r="I2534" s="40"/>
      <c r="J2534" s="16">
        <f>B2534*F2532+C2534*G2532+D2534*H2532+I2532</f>
        <v>0.21079140188157508</v>
      </c>
      <c r="K2534" s="17">
        <f t="shared" si="1686"/>
        <v>-9.208598118424921E-3</v>
      </c>
      <c r="L2534" s="17">
        <f t="shared" si="1687"/>
        <v>8.4798279306659002E-5</v>
      </c>
      <c r="M2534" s="17">
        <f t="shared" si="1688"/>
        <v>2.0258915860534828E-3</v>
      </c>
      <c r="N2534" s="17">
        <f t="shared" si="1689"/>
        <v>6.5381046640816936E-3</v>
      </c>
      <c r="O2534" s="17">
        <f t="shared" si="1690"/>
        <v>6.4460186828974454E-4</v>
      </c>
      <c r="P2534" s="18">
        <f>(E2534-J2534)*E2532</f>
        <v>3.3150953226329717E-3</v>
      </c>
    </row>
    <row r="2535" spans="1:16" x14ac:dyDescent="0.25">
      <c r="B2535" s="4">
        <v>0.16</v>
      </c>
      <c r="C2535" s="5">
        <v>0.62</v>
      </c>
      <c r="D2535" s="5">
        <v>0.22</v>
      </c>
      <c r="E2535" s="6">
        <v>0.14000000000000001</v>
      </c>
      <c r="F2535" s="36"/>
      <c r="G2535" s="38"/>
      <c r="H2535" s="38"/>
      <c r="I2535" s="40"/>
      <c r="J2535" s="16">
        <f>B2535*F2532+C2535*G2532+D2535*H2532+I2532</f>
        <v>0.18157902736708509</v>
      </c>
      <c r="K2535" s="17">
        <f t="shared" si="1686"/>
        <v>4.1579027367085075E-2</v>
      </c>
      <c r="L2535" s="17">
        <f t="shared" si="1687"/>
        <v>1.7288155167928096E-3</v>
      </c>
      <c r="M2535" s="17">
        <f t="shared" si="1688"/>
        <v>-6.6526443787336123E-3</v>
      </c>
      <c r="N2535" s="17">
        <f t="shared" si="1689"/>
        <v>-2.5778996967592747E-2</v>
      </c>
      <c r="O2535" s="17">
        <f t="shared" si="1690"/>
        <v>-9.1473860207587163E-3</v>
      </c>
      <c r="P2535" s="18">
        <f>(E2535-J2535)*E2532</f>
        <v>-1.4968449852150626E-2</v>
      </c>
    </row>
    <row r="2536" spans="1:16" ht="15.75" thickBot="1" x14ac:dyDescent="0.3">
      <c r="B2536" s="7">
        <v>0.53</v>
      </c>
      <c r="C2536" s="8">
        <v>0.23</v>
      </c>
      <c r="D2536" s="8">
        <v>0.24</v>
      </c>
      <c r="E2536" s="9">
        <v>0.41</v>
      </c>
      <c r="F2536" s="37"/>
      <c r="G2536" s="39"/>
      <c r="H2536" s="39"/>
      <c r="I2536" s="41"/>
      <c r="J2536" s="19">
        <f>B2536*F2532+C2536*G2532+D2536*H2532+I2532</f>
        <v>0.41465355040206087</v>
      </c>
      <c r="K2536" s="20">
        <f t="shared" si="1686"/>
        <v>4.6535504020608909E-3</v>
      </c>
      <c r="L2536" s="20">
        <f t="shared" si="1687"/>
        <v>2.1655531344521078E-5</v>
      </c>
      <c r="M2536" s="20">
        <f t="shared" si="1688"/>
        <v>-2.4663817130922724E-3</v>
      </c>
      <c r="N2536" s="20">
        <f t="shared" si="1689"/>
        <v>-1.0703165924740049E-3</v>
      </c>
      <c r="O2536" s="20">
        <f t="shared" si="1690"/>
        <v>-1.1168520964946137E-3</v>
      </c>
      <c r="P2536" s="21">
        <f>(E2536-J2536)*E2532</f>
        <v>-1.6752781447419206E-3</v>
      </c>
    </row>
    <row r="2537" spans="1:16" x14ac:dyDescent="0.25">
      <c r="K2537" t="s">
        <v>13</v>
      </c>
      <c r="L2537" s="22">
        <f>AVERAGE(L2532:L2536)</f>
        <v>7.4365815026992185E-4</v>
      </c>
      <c r="M2537" s="22">
        <f t="shared" ref="M2537:P2537" si="1691">AVERAGE(M2532:M2536)</f>
        <v>-2.9454938878157737E-4</v>
      </c>
      <c r="N2537" s="22">
        <f t="shared" si="1691"/>
        <v>-3.868793366306375E-4</v>
      </c>
      <c r="O2537" s="22">
        <f t="shared" si="1691"/>
        <v>-7.8259962540763034E-4</v>
      </c>
      <c r="P2537" s="22">
        <f t="shared" si="1691"/>
        <v>4.2519443427189616E-4</v>
      </c>
    </row>
    <row r="2538" spans="1:16" ht="15.75" thickBot="1" x14ac:dyDescent="0.3"/>
    <row r="2539" spans="1:16" ht="15.75" thickBot="1" x14ac:dyDescent="0.3">
      <c r="A2539" s="23" t="s">
        <v>19</v>
      </c>
      <c r="B2539" s="27" t="s">
        <v>0</v>
      </c>
      <c r="C2539" s="28"/>
      <c r="D2539" s="28"/>
      <c r="E2539" s="29"/>
      <c r="F2539" s="30" t="s">
        <v>5</v>
      </c>
      <c r="G2539" s="31"/>
      <c r="H2539" s="31"/>
      <c r="I2539" s="32"/>
      <c r="J2539" s="33" t="s">
        <v>14</v>
      </c>
      <c r="K2539" s="34"/>
      <c r="L2539" s="34"/>
      <c r="M2539" s="34"/>
      <c r="N2539" s="34"/>
      <c r="O2539" s="34"/>
      <c r="P2539" s="35"/>
    </row>
    <row r="2540" spans="1:16" x14ac:dyDescent="0.25">
      <c r="A2540" s="23">
        <f>A2531+1</f>
        <v>282</v>
      </c>
      <c r="B2540" s="1" t="s">
        <v>1</v>
      </c>
      <c r="C2540" s="2" t="s">
        <v>2</v>
      </c>
      <c r="D2540" s="2" t="s">
        <v>3</v>
      </c>
      <c r="E2540" s="3" t="s">
        <v>4</v>
      </c>
      <c r="F2540" s="10" t="s">
        <v>6</v>
      </c>
      <c r="G2540" s="11" t="s">
        <v>7</v>
      </c>
      <c r="H2540" s="11" t="s">
        <v>8</v>
      </c>
      <c r="I2540" s="12" t="s">
        <v>9</v>
      </c>
      <c r="J2540" s="13" t="s">
        <v>10</v>
      </c>
      <c r="K2540" s="14" t="s">
        <v>11</v>
      </c>
      <c r="L2540" s="14" t="s">
        <v>12</v>
      </c>
      <c r="M2540" s="14" t="s">
        <v>15</v>
      </c>
      <c r="N2540" s="14" t="s">
        <v>16</v>
      </c>
      <c r="O2540" s="14" t="s">
        <v>17</v>
      </c>
      <c r="P2540" s="15" t="s">
        <v>18</v>
      </c>
    </row>
    <row r="2541" spans="1:16" x14ac:dyDescent="0.25">
      <c r="B2541" s="4">
        <v>0.47</v>
      </c>
      <c r="C2541" s="5">
        <v>0.38</v>
      </c>
      <c r="D2541" s="5">
        <v>0.15</v>
      </c>
      <c r="E2541" s="6">
        <v>0.36</v>
      </c>
      <c r="F2541" s="36">
        <f>F2532+M2537</f>
        <v>0.73238738338323217</v>
      </c>
      <c r="G2541" s="38">
        <f>G2532+N2537</f>
        <v>0.10539159760582124</v>
      </c>
      <c r="H2541" s="38">
        <f>H2532+O2537</f>
        <v>0.16100809621893583</v>
      </c>
      <c r="I2541" s="40">
        <f>I2532+P2537</f>
        <v>-3.6401496232240919E-2</v>
      </c>
      <c r="J2541" s="16">
        <f>B2541*F2541+C2541*G2541+D2541*H2541+I2541</f>
        <v>0.37202059548093058</v>
      </c>
      <c r="K2541" s="17">
        <f>J2541-E2541</f>
        <v>1.2020595480930596E-2</v>
      </c>
      <c r="L2541" s="17">
        <f>K2541*K2541</f>
        <v>1.4449471571616906E-4</v>
      </c>
      <c r="M2541" s="17">
        <f>(E2541-J2541)*B2541</f>
        <v>-5.6496798760373801E-3</v>
      </c>
      <c r="N2541" s="17">
        <f>(E2541-J2541)*C2541</f>
        <v>-4.5678262827536266E-3</v>
      </c>
      <c r="O2541" s="17">
        <f>(E2541-J2541)*D2541</f>
        <v>-1.8030893221395892E-3</v>
      </c>
      <c r="P2541" s="18">
        <f>(E2541-J2541)*I2541</f>
        <v>4.3756766110838731E-4</v>
      </c>
    </row>
    <row r="2542" spans="1:16" x14ac:dyDescent="0.25">
      <c r="B2542" s="4">
        <v>0.27</v>
      </c>
      <c r="C2542" s="5">
        <v>0.55000000000000004</v>
      </c>
      <c r="D2542" s="5">
        <v>0.18</v>
      </c>
      <c r="E2542" s="6">
        <v>0.28999999999999998</v>
      </c>
      <c r="F2542" s="36"/>
      <c r="G2542" s="38"/>
      <c r="H2542" s="38"/>
      <c r="I2542" s="40"/>
      <c r="J2542" s="16">
        <f>B2542*F2541+C2542*G2541+D2542*H2541+I2541</f>
        <v>0.24828993328384191</v>
      </c>
      <c r="K2542" s="17">
        <f t="shared" ref="K2542:K2545" si="1692">J2542-E2542</f>
        <v>-4.1710066716158067E-2</v>
      </c>
      <c r="L2542" s="17">
        <f t="shared" ref="L2542:L2545" si="1693">K2542*K2542</f>
        <v>1.7397296654663571E-3</v>
      </c>
      <c r="M2542" s="17">
        <f t="shared" ref="M2542:M2545" si="1694">(E2542-J2542)*B2542</f>
        <v>1.1261718013362679E-2</v>
      </c>
      <c r="N2542" s="17">
        <f t="shared" ref="N2542:N2545" si="1695">(E2542-J2542)*C2542</f>
        <v>2.2940536693886938E-2</v>
      </c>
      <c r="O2542" s="17">
        <f t="shared" ref="O2542:O2545" si="1696">(E2542-J2542)*D2542</f>
        <v>7.5078120089084521E-3</v>
      </c>
      <c r="P2542" s="18">
        <f>(E2542-J2542)*E2541</f>
        <v>1.5015624017816904E-2</v>
      </c>
    </row>
    <row r="2543" spans="1:16" x14ac:dyDescent="0.25">
      <c r="B2543" s="4">
        <v>0.22</v>
      </c>
      <c r="C2543" s="5">
        <v>0.71</v>
      </c>
      <c r="D2543" s="5">
        <v>7.0000000000000007E-2</v>
      </c>
      <c r="E2543" s="6">
        <v>0.22</v>
      </c>
      <c r="F2543" s="36"/>
      <c r="G2543" s="38"/>
      <c r="H2543" s="38"/>
      <c r="I2543" s="40"/>
      <c r="J2543" s="16">
        <f>B2543*F2541+C2543*G2541+D2543*H2541+I2541</f>
        <v>0.21082232914752874</v>
      </c>
      <c r="K2543" s="17">
        <f t="shared" si="1692"/>
        <v>-9.1776708524712591E-3</v>
      </c>
      <c r="L2543" s="17">
        <f t="shared" si="1693"/>
        <v>8.4229642276300527E-5</v>
      </c>
      <c r="M2543" s="17">
        <f t="shared" si="1694"/>
        <v>2.019087587543677E-3</v>
      </c>
      <c r="N2543" s="17">
        <f t="shared" si="1695"/>
        <v>6.5161463052545937E-3</v>
      </c>
      <c r="O2543" s="17">
        <f t="shared" si="1696"/>
        <v>6.4243695967298824E-4</v>
      </c>
      <c r="P2543" s="18">
        <f>(E2543-J2543)*E2541</f>
        <v>3.3039615068896533E-3</v>
      </c>
    </row>
    <row r="2544" spans="1:16" x14ac:dyDescent="0.25">
      <c r="B2544" s="4">
        <v>0.16</v>
      </c>
      <c r="C2544" s="5">
        <v>0.62</v>
      </c>
      <c r="D2544" s="5">
        <v>0.22</v>
      </c>
      <c r="E2544" s="6">
        <v>0.14000000000000001</v>
      </c>
      <c r="F2544" s="36"/>
      <c r="G2544" s="38"/>
      <c r="H2544" s="38"/>
      <c r="I2544" s="40"/>
      <c r="J2544" s="16">
        <f>B2544*F2541+C2544*G2541+D2544*H2541+I2541</f>
        <v>0.18154505679285127</v>
      </c>
      <c r="K2544" s="17">
        <f t="shared" si="1692"/>
        <v>4.1545056792851254E-2</v>
      </c>
      <c r="L2544" s="17">
        <f t="shared" si="1693"/>
        <v>1.7259917439212361E-3</v>
      </c>
      <c r="M2544" s="17">
        <f t="shared" si="1694"/>
        <v>-6.6472090868562005E-3</v>
      </c>
      <c r="N2544" s="17">
        <f t="shared" si="1695"/>
        <v>-2.5757935211567776E-2</v>
      </c>
      <c r="O2544" s="17">
        <f t="shared" si="1696"/>
        <v>-9.1399124944272752E-3</v>
      </c>
      <c r="P2544" s="18">
        <f>(E2544-J2544)*E2541</f>
        <v>-1.495622044542645E-2</v>
      </c>
    </row>
    <row r="2545" spans="1:16" ht="15.75" thickBot="1" x14ac:dyDescent="0.3">
      <c r="B2545" s="7">
        <v>0.53</v>
      </c>
      <c r="C2545" s="8">
        <v>0.23</v>
      </c>
      <c r="D2545" s="8">
        <v>0.24</v>
      </c>
      <c r="E2545" s="9">
        <v>0.41</v>
      </c>
      <c r="F2545" s="37"/>
      <c r="G2545" s="39"/>
      <c r="H2545" s="39"/>
      <c r="I2545" s="41"/>
      <c r="J2545" s="19">
        <f>B2545*F2541+C2545*G2541+D2545*H2541+I2541</f>
        <v>0.41464582750275564</v>
      </c>
      <c r="K2545" s="20">
        <f t="shared" si="1692"/>
        <v>4.6458275027556617E-3</v>
      </c>
      <c r="L2545" s="20">
        <f t="shared" si="1693"/>
        <v>2.1583713185360909E-5</v>
      </c>
      <c r="M2545" s="20">
        <f t="shared" si="1694"/>
        <v>-2.4622885764605008E-3</v>
      </c>
      <c r="N2545" s="20">
        <f t="shared" si="1695"/>
        <v>-1.0685403256338022E-3</v>
      </c>
      <c r="O2545" s="20">
        <f t="shared" si="1696"/>
        <v>-1.1149986006613588E-3</v>
      </c>
      <c r="P2545" s="21">
        <f>(E2545-J2545)*E2541</f>
        <v>-1.6724979009920381E-3</v>
      </c>
    </row>
    <row r="2546" spans="1:16" x14ac:dyDescent="0.25">
      <c r="K2546" t="s">
        <v>13</v>
      </c>
      <c r="L2546" s="22">
        <f>AVERAGE(L2541:L2545)</f>
        <v>7.4320589611308471E-4</v>
      </c>
      <c r="M2546" s="22">
        <f t="shared" ref="M2546:P2546" si="1697">AVERAGE(M2541:M2545)</f>
        <v>-2.9567438768954497E-4</v>
      </c>
      <c r="N2546" s="22">
        <f t="shared" si="1697"/>
        <v>-3.8752376416273479E-4</v>
      </c>
      <c r="O2546" s="22">
        <f t="shared" si="1697"/>
        <v>-7.8155028972935661E-4</v>
      </c>
      <c r="P2546" s="22">
        <f t="shared" si="1697"/>
        <v>4.2568696787929141E-4</v>
      </c>
    </row>
    <row r="2547" spans="1:16" ht="15.75" thickBot="1" x14ac:dyDescent="0.3"/>
    <row r="2548" spans="1:16" ht="15.75" thickBot="1" x14ac:dyDescent="0.3">
      <c r="A2548" s="23" t="s">
        <v>19</v>
      </c>
      <c r="B2548" s="27" t="s">
        <v>0</v>
      </c>
      <c r="C2548" s="28"/>
      <c r="D2548" s="28"/>
      <c r="E2548" s="29"/>
      <c r="F2548" s="30" t="s">
        <v>5</v>
      </c>
      <c r="G2548" s="31"/>
      <c r="H2548" s="31"/>
      <c r="I2548" s="32"/>
      <c r="J2548" s="33" t="s">
        <v>14</v>
      </c>
      <c r="K2548" s="34"/>
      <c r="L2548" s="34"/>
      <c r="M2548" s="34"/>
      <c r="N2548" s="34"/>
      <c r="O2548" s="34"/>
      <c r="P2548" s="35"/>
    </row>
    <row r="2549" spans="1:16" x14ac:dyDescent="0.25">
      <c r="A2549" s="23">
        <f>A2540+1</f>
        <v>283</v>
      </c>
      <c r="B2549" s="1" t="s">
        <v>1</v>
      </c>
      <c r="C2549" s="2" t="s">
        <v>2</v>
      </c>
      <c r="D2549" s="2" t="s">
        <v>3</v>
      </c>
      <c r="E2549" s="3" t="s">
        <v>4</v>
      </c>
      <c r="F2549" s="10" t="s">
        <v>6</v>
      </c>
      <c r="G2549" s="11" t="s">
        <v>7</v>
      </c>
      <c r="H2549" s="11" t="s">
        <v>8</v>
      </c>
      <c r="I2549" s="12" t="s">
        <v>9</v>
      </c>
      <c r="J2549" s="13" t="s">
        <v>10</v>
      </c>
      <c r="K2549" s="14" t="s">
        <v>11</v>
      </c>
      <c r="L2549" s="14" t="s">
        <v>12</v>
      </c>
      <c r="M2549" s="14" t="s">
        <v>15</v>
      </c>
      <c r="N2549" s="14" t="s">
        <v>16</v>
      </c>
      <c r="O2549" s="14" t="s">
        <v>17</v>
      </c>
      <c r="P2549" s="15" t="s">
        <v>18</v>
      </c>
    </row>
    <row r="2550" spans="1:16" x14ac:dyDescent="0.25">
      <c r="B2550" s="4">
        <v>0.47</v>
      </c>
      <c r="C2550" s="5">
        <v>0.38</v>
      </c>
      <c r="D2550" s="5">
        <v>0.15</v>
      </c>
      <c r="E2550" s="6">
        <v>0.36</v>
      </c>
      <c r="F2550" s="36">
        <f>F2541+M2546</f>
        <v>0.73209170899554266</v>
      </c>
      <c r="G2550" s="38">
        <f>G2541+N2546</f>
        <v>0.10500407384165851</v>
      </c>
      <c r="H2550" s="38">
        <f>H2541+O2546</f>
        <v>0.16022654592920649</v>
      </c>
      <c r="I2550" s="40">
        <f>I2541+P2546</f>
        <v>-3.5975809264361627E-2</v>
      </c>
      <c r="J2550" s="16">
        <f>B2550*F2550+C2550*G2550+D2550*H2550+I2550</f>
        <v>0.37204282391275467</v>
      </c>
      <c r="K2550" s="17">
        <f>J2550-E2550</f>
        <v>1.2042823912754685E-2</v>
      </c>
      <c r="L2550" s="17">
        <f>K2550*K2550</f>
        <v>1.4502960779361608E-4</v>
      </c>
      <c r="M2550" s="17">
        <f>(E2550-J2550)*B2550</f>
        <v>-5.6601272389947017E-3</v>
      </c>
      <c r="N2550" s="17">
        <f>(E2550-J2550)*C2550</f>
        <v>-4.5762730868467803E-3</v>
      </c>
      <c r="O2550" s="17">
        <f>(E2550-J2550)*D2550</f>
        <v>-1.8064235869132026E-3</v>
      </c>
      <c r="P2550" s="18">
        <f>(E2550-J2550)*I2550</f>
        <v>4.3325033608955575E-4</v>
      </c>
    </row>
    <row r="2551" spans="1:16" x14ac:dyDescent="0.25">
      <c r="B2551" s="4">
        <v>0.27</v>
      </c>
      <c r="C2551" s="5">
        <v>0.55000000000000004</v>
      </c>
      <c r="D2551" s="5">
        <v>0.18</v>
      </c>
      <c r="E2551" s="6">
        <v>0.28999999999999998</v>
      </c>
      <c r="F2551" s="36"/>
      <c r="G2551" s="38"/>
      <c r="H2551" s="38"/>
      <c r="I2551" s="40"/>
      <c r="J2551" s="16">
        <f>B2551*F2550+C2551*G2550+D2551*H2550+I2550</f>
        <v>0.24828197104460425</v>
      </c>
      <c r="K2551" s="17">
        <f t="shared" ref="K2551:K2554" si="1698">J2551-E2551</f>
        <v>-4.1718028955395725E-2</v>
      </c>
      <c r="L2551" s="17">
        <f t="shared" ref="L2551:L2554" si="1699">K2551*K2551</f>
        <v>1.740393939923236E-3</v>
      </c>
      <c r="M2551" s="17">
        <f t="shared" ref="M2551:M2554" si="1700">(E2551-J2551)*B2551</f>
        <v>1.1263867817956847E-2</v>
      </c>
      <c r="N2551" s="17">
        <f t="shared" ref="N2551:N2554" si="1701">(E2551-J2551)*C2551</f>
        <v>2.294491592546765E-2</v>
      </c>
      <c r="O2551" s="17">
        <f t="shared" ref="O2551:O2554" si="1702">(E2551-J2551)*D2551</f>
        <v>7.50924521197123E-3</v>
      </c>
      <c r="P2551" s="18">
        <f>(E2551-J2551)*E2550</f>
        <v>1.501849042394246E-2</v>
      </c>
    </row>
    <row r="2552" spans="1:16" x14ac:dyDescent="0.25">
      <c r="B2552" s="4">
        <v>0.22</v>
      </c>
      <c r="C2552" s="5">
        <v>0.71</v>
      </c>
      <c r="D2552" s="5">
        <v>7.0000000000000007E-2</v>
      </c>
      <c r="E2552" s="6">
        <v>0.22</v>
      </c>
      <c r="F2552" s="36"/>
      <c r="G2552" s="38"/>
      <c r="H2552" s="38"/>
      <c r="I2552" s="40"/>
      <c r="J2552" s="16">
        <f>B2552*F2550+C2552*G2550+D2552*H2550+I2550</f>
        <v>0.21085311735727974</v>
      </c>
      <c r="K2552" s="17">
        <f t="shared" si="1698"/>
        <v>-9.146882642720261E-3</v>
      </c>
      <c r="L2552" s="17">
        <f t="shared" si="1699"/>
        <v>8.3665462079697184E-5</v>
      </c>
      <c r="M2552" s="17">
        <f t="shared" si="1700"/>
        <v>2.0123141813984573E-3</v>
      </c>
      <c r="N2552" s="17">
        <f t="shared" si="1701"/>
        <v>6.4942866763313851E-3</v>
      </c>
      <c r="O2552" s="17">
        <f t="shared" si="1702"/>
        <v>6.4028178499041829E-4</v>
      </c>
      <c r="P2552" s="18">
        <f>(E2552-J2552)*E2550</f>
        <v>3.2928777513792939E-3</v>
      </c>
    </row>
    <row r="2553" spans="1:16" x14ac:dyDescent="0.25">
      <c r="B2553" s="4">
        <v>0.16</v>
      </c>
      <c r="C2553" s="5">
        <v>0.62</v>
      </c>
      <c r="D2553" s="5">
        <v>0.22</v>
      </c>
      <c r="E2553" s="6">
        <v>0.14000000000000001</v>
      </c>
      <c r="F2553" s="36"/>
      <c r="G2553" s="38"/>
      <c r="H2553" s="38"/>
      <c r="I2553" s="40"/>
      <c r="J2553" s="16">
        <f>B2553*F2550+C2553*G2550+D2553*H2550+I2550</f>
        <v>0.18151123006117886</v>
      </c>
      <c r="K2553" s="17">
        <f t="shared" si="1698"/>
        <v>4.151123006117885E-2</v>
      </c>
      <c r="L2553" s="17">
        <f t="shared" si="1699"/>
        <v>1.7231822211921186E-3</v>
      </c>
      <c r="M2553" s="17">
        <f t="shared" si="1700"/>
        <v>-6.6417968097886165E-3</v>
      </c>
      <c r="N2553" s="17">
        <f t="shared" si="1701"/>
        <v>-2.5736962637930887E-2</v>
      </c>
      <c r="O2553" s="17">
        <f t="shared" si="1702"/>
        <v>-9.1324706134593477E-3</v>
      </c>
      <c r="P2553" s="18">
        <f>(E2553-J2553)*E2550</f>
        <v>-1.4944042822024385E-2</v>
      </c>
    </row>
    <row r="2554" spans="1:16" ht="15.75" thickBot="1" x14ac:dyDescent="0.3">
      <c r="B2554" s="7">
        <v>0.53</v>
      </c>
      <c r="C2554" s="8">
        <v>0.23</v>
      </c>
      <c r="D2554" s="8">
        <v>0.24</v>
      </c>
      <c r="E2554" s="9">
        <v>0.41</v>
      </c>
      <c r="F2554" s="37"/>
      <c r="G2554" s="39"/>
      <c r="H2554" s="39"/>
      <c r="I2554" s="41"/>
      <c r="J2554" s="19">
        <f>B2554*F2550+C2554*G2550+D2554*H2550+I2550</f>
        <v>0.41463810450986704</v>
      </c>
      <c r="K2554" s="20">
        <f t="shared" si="1698"/>
        <v>4.6381045098670692E-3</v>
      </c>
      <c r="L2554" s="20">
        <f t="shared" si="1699"/>
        <v>2.1512013444449245E-5</v>
      </c>
      <c r="M2554" s="20">
        <f t="shared" si="1700"/>
        <v>-2.4581953902295469E-3</v>
      </c>
      <c r="N2554" s="20">
        <f t="shared" si="1701"/>
        <v>-1.066764037269426E-3</v>
      </c>
      <c r="O2554" s="20">
        <f t="shared" si="1702"/>
        <v>-1.1131450823680966E-3</v>
      </c>
      <c r="P2554" s="21">
        <f>(E2554-J2554)*E2550</f>
        <v>-1.6697176235521448E-3</v>
      </c>
    </row>
    <row r="2555" spans="1:16" x14ac:dyDescent="0.25">
      <c r="K2555" t="s">
        <v>13</v>
      </c>
      <c r="L2555" s="22">
        <f>AVERAGE(L2550:L2554)</f>
        <v>7.4275664888662338E-4</v>
      </c>
      <c r="M2555" s="22">
        <f t="shared" ref="M2555:P2555" si="1703">AVERAGE(M2550:M2554)</f>
        <v>-2.9678748793151221E-4</v>
      </c>
      <c r="N2555" s="22">
        <f t="shared" si="1703"/>
        <v>-3.8815943204961132E-4</v>
      </c>
      <c r="O2555" s="22">
        <f t="shared" si="1703"/>
        <v>-7.8050245715579974E-4</v>
      </c>
      <c r="P2555" s="22">
        <f t="shared" si="1703"/>
        <v>4.2617161316695594E-4</v>
      </c>
    </row>
    <row r="2556" spans="1:16" ht="15.75" thickBot="1" x14ac:dyDescent="0.3"/>
    <row r="2557" spans="1:16" ht="15.75" thickBot="1" x14ac:dyDescent="0.3">
      <c r="A2557" s="23" t="s">
        <v>19</v>
      </c>
      <c r="B2557" s="27" t="s">
        <v>0</v>
      </c>
      <c r="C2557" s="28"/>
      <c r="D2557" s="28"/>
      <c r="E2557" s="29"/>
      <c r="F2557" s="30" t="s">
        <v>5</v>
      </c>
      <c r="G2557" s="31"/>
      <c r="H2557" s="31"/>
      <c r="I2557" s="32"/>
      <c r="J2557" s="33" t="s">
        <v>14</v>
      </c>
      <c r="K2557" s="34"/>
      <c r="L2557" s="34"/>
      <c r="M2557" s="34"/>
      <c r="N2557" s="34"/>
      <c r="O2557" s="34"/>
      <c r="P2557" s="35"/>
    </row>
    <row r="2558" spans="1:16" x14ac:dyDescent="0.25">
      <c r="A2558" s="23">
        <f>A2549+1</f>
        <v>284</v>
      </c>
      <c r="B2558" s="1" t="s">
        <v>1</v>
      </c>
      <c r="C2558" s="2" t="s">
        <v>2</v>
      </c>
      <c r="D2558" s="2" t="s">
        <v>3</v>
      </c>
      <c r="E2558" s="3" t="s">
        <v>4</v>
      </c>
      <c r="F2558" s="10" t="s">
        <v>6</v>
      </c>
      <c r="G2558" s="11" t="s">
        <v>7</v>
      </c>
      <c r="H2558" s="11" t="s">
        <v>8</v>
      </c>
      <c r="I2558" s="12" t="s">
        <v>9</v>
      </c>
      <c r="J2558" s="13" t="s">
        <v>10</v>
      </c>
      <c r="K2558" s="14" t="s">
        <v>11</v>
      </c>
      <c r="L2558" s="14" t="s">
        <v>12</v>
      </c>
      <c r="M2558" s="14" t="s">
        <v>15</v>
      </c>
      <c r="N2558" s="14" t="s">
        <v>16</v>
      </c>
      <c r="O2558" s="14" t="s">
        <v>17</v>
      </c>
      <c r="P2558" s="15" t="s">
        <v>18</v>
      </c>
    </row>
    <row r="2559" spans="1:16" x14ac:dyDescent="0.25">
      <c r="B2559" s="4">
        <v>0.47</v>
      </c>
      <c r="C2559" s="5">
        <v>0.38</v>
      </c>
      <c r="D2559" s="5">
        <v>0.15</v>
      </c>
      <c r="E2559" s="6">
        <v>0.36</v>
      </c>
      <c r="F2559" s="36">
        <f>F2550+M2555</f>
        <v>0.73179492150761116</v>
      </c>
      <c r="G2559" s="38">
        <f>G2550+N2555</f>
        <v>0.10461591440960889</v>
      </c>
      <c r="H2559" s="38">
        <f>H2550+O2555</f>
        <v>0.15944604347205069</v>
      </c>
      <c r="I2559" s="40">
        <f>I2550+P2555</f>
        <v>-3.554963765119467E-2</v>
      </c>
      <c r="J2559" s="16">
        <f>B2559*F2559+C2559*G2559+D2559*H2559+I2559</f>
        <v>0.37206492945384151</v>
      </c>
      <c r="K2559" s="17">
        <f>J2559-E2559</f>
        <v>1.2064929453841522E-2</v>
      </c>
      <c r="L2559" s="17">
        <f>K2559*K2559</f>
        <v>1.4556252272617269E-4</v>
      </c>
      <c r="M2559" s="17">
        <f>(E2559-J2559)*B2559</f>
        <v>-5.6705168433055153E-3</v>
      </c>
      <c r="N2559" s="17">
        <f>(E2559-J2559)*C2559</f>
        <v>-4.5846731924597782E-3</v>
      </c>
      <c r="O2559" s="17">
        <f>(E2559-J2559)*D2559</f>
        <v>-1.8097394180762282E-3</v>
      </c>
      <c r="P2559" s="18">
        <f>(E2559-J2559)*I2559</f>
        <v>4.2890387037129208E-4</v>
      </c>
    </row>
    <row r="2560" spans="1:16" x14ac:dyDescent="0.25">
      <c r="B2560" s="4">
        <v>0.27</v>
      </c>
      <c r="C2560" s="5">
        <v>0.55000000000000004</v>
      </c>
      <c r="D2560" s="5">
        <v>0.18</v>
      </c>
      <c r="E2560" s="6">
        <v>0.28999999999999998</v>
      </c>
      <c r="F2560" s="36"/>
      <c r="G2560" s="38"/>
      <c r="H2560" s="38"/>
      <c r="I2560" s="40"/>
      <c r="J2560" s="16">
        <f>B2560*F2559+C2560*G2559+D2560*H2559+I2559</f>
        <v>0.24827403190611436</v>
      </c>
      <c r="K2560" s="17">
        <f t="shared" ref="K2560:K2563" si="1704">J2560-E2560</f>
        <v>-4.1725968093885624E-2</v>
      </c>
      <c r="L2560" s="17">
        <f t="shared" ref="L2560:L2563" si="1705">K2560*K2560</f>
        <v>1.7410564133719612E-3</v>
      </c>
      <c r="M2560" s="17">
        <f t="shared" ref="M2560:M2563" si="1706">(E2560-J2560)*B2560</f>
        <v>1.1266011385349118E-2</v>
      </c>
      <c r="N2560" s="17">
        <f t="shared" ref="N2560:N2563" si="1707">(E2560-J2560)*C2560</f>
        <v>2.2949282451637094E-2</v>
      </c>
      <c r="O2560" s="17">
        <f t="shared" ref="O2560:O2563" si="1708">(E2560-J2560)*D2560</f>
        <v>7.5106742568994116E-3</v>
      </c>
      <c r="P2560" s="18">
        <f>(E2560-J2560)*E2559</f>
        <v>1.5021348513798823E-2</v>
      </c>
    </row>
    <row r="2561" spans="1:16" x14ac:dyDescent="0.25">
      <c r="B2561" s="4">
        <v>0.22</v>
      </c>
      <c r="C2561" s="5">
        <v>0.71</v>
      </c>
      <c r="D2561" s="5">
        <v>7.0000000000000007E-2</v>
      </c>
      <c r="E2561" s="6">
        <v>0.22</v>
      </c>
      <c r="F2561" s="36"/>
      <c r="G2561" s="38"/>
      <c r="H2561" s="38"/>
      <c r="I2561" s="40"/>
      <c r="J2561" s="16">
        <f>B2561*F2559+C2561*G2559+D2561*H2559+I2559</f>
        <v>0.21088376735434564</v>
      </c>
      <c r="K2561" s="17">
        <f t="shared" si="1704"/>
        <v>-9.1162326456543652E-3</v>
      </c>
      <c r="L2561" s="17">
        <f t="shared" si="1705"/>
        <v>8.3105697649694387E-5</v>
      </c>
      <c r="M2561" s="17">
        <f t="shared" si="1706"/>
        <v>2.0055711820439605E-3</v>
      </c>
      <c r="N2561" s="17">
        <f t="shared" si="1707"/>
        <v>6.4725251784145989E-3</v>
      </c>
      <c r="O2561" s="17">
        <f t="shared" si="1708"/>
        <v>6.3813628519580564E-4</v>
      </c>
      <c r="P2561" s="18">
        <f>(E2561-J2561)*E2559</f>
        <v>3.2818437524355713E-3</v>
      </c>
    </row>
    <row r="2562" spans="1:16" x14ac:dyDescent="0.25">
      <c r="B2562" s="4">
        <v>0.16</v>
      </c>
      <c r="C2562" s="5">
        <v>0.62</v>
      </c>
      <c r="D2562" s="5">
        <v>0.22</v>
      </c>
      <c r="E2562" s="6">
        <v>0.14000000000000001</v>
      </c>
      <c r="F2562" s="36"/>
      <c r="G2562" s="38"/>
      <c r="H2562" s="38"/>
      <c r="I2562" s="40"/>
      <c r="J2562" s="16">
        <f>B2562*F2559+C2562*G2559+D2562*H2559+I2559</f>
        <v>0.18147754628783178</v>
      </c>
      <c r="K2562" s="17">
        <f t="shared" si="1704"/>
        <v>4.1477546287831762E-2</v>
      </c>
      <c r="L2562" s="17">
        <f t="shared" si="1705"/>
        <v>1.7203868460592263E-3</v>
      </c>
      <c r="M2562" s="17">
        <f t="shared" si="1706"/>
        <v>-6.6364074060530822E-3</v>
      </c>
      <c r="N2562" s="17">
        <f t="shared" si="1707"/>
        <v>-2.5716078698455692E-2</v>
      </c>
      <c r="O2562" s="17">
        <f t="shared" si="1708"/>
        <v>-9.1250601833229878E-3</v>
      </c>
      <c r="P2562" s="18">
        <f>(E2562-J2562)*E2559</f>
        <v>-1.4931916663619434E-2</v>
      </c>
    </row>
    <row r="2563" spans="1:16" ht="15.75" thickBot="1" x14ac:dyDescent="0.3">
      <c r="B2563" s="7">
        <v>0.53</v>
      </c>
      <c r="C2563" s="8">
        <v>0.23</v>
      </c>
      <c r="D2563" s="8">
        <v>0.24</v>
      </c>
      <c r="E2563" s="9">
        <v>0.41</v>
      </c>
      <c r="F2563" s="37"/>
      <c r="G2563" s="39"/>
      <c r="H2563" s="39"/>
      <c r="I2563" s="41"/>
      <c r="J2563" s="19">
        <f>B2563*F2559+C2563*G2559+D2563*H2559+I2559</f>
        <v>0.41463038149534143</v>
      </c>
      <c r="K2563" s="20">
        <f t="shared" si="1704"/>
        <v>4.6303814953414513E-3</v>
      </c>
      <c r="L2563" s="20">
        <f t="shared" si="1705"/>
        <v>2.1440432792400535E-5</v>
      </c>
      <c r="M2563" s="20">
        <f t="shared" si="1706"/>
        <v>-2.4541021925309691E-3</v>
      </c>
      <c r="N2563" s="20">
        <f t="shared" si="1707"/>
        <v>-1.0649877439285339E-3</v>
      </c>
      <c r="O2563" s="20">
        <f t="shared" si="1708"/>
        <v>-1.1112915588819482E-3</v>
      </c>
      <c r="P2563" s="21">
        <f>(E2563-J2563)*E2559</f>
        <v>-1.6669373383229225E-3</v>
      </c>
    </row>
    <row r="2564" spans="1:16" x14ac:dyDescent="0.25">
      <c r="K2564" t="s">
        <v>13</v>
      </c>
      <c r="L2564" s="22">
        <f>AVERAGE(L2559:L2563)</f>
        <v>7.4231038251989102E-4</v>
      </c>
      <c r="M2564" s="22">
        <f t="shared" ref="M2564:P2564" si="1709">AVERAGE(M2559:M2563)</f>
        <v>-2.9788877489929767E-4</v>
      </c>
      <c r="N2564" s="22">
        <f t="shared" si="1709"/>
        <v>-3.8878640095846241E-4</v>
      </c>
      <c r="O2564" s="22">
        <f t="shared" si="1709"/>
        <v>-7.7945612363718945E-4</v>
      </c>
      <c r="P2564" s="22">
        <f t="shared" si="1709"/>
        <v>4.2664842693266583E-4</v>
      </c>
    </row>
    <row r="2565" spans="1:16" ht="15.75" thickBot="1" x14ac:dyDescent="0.3"/>
    <row r="2566" spans="1:16" ht="15.75" thickBot="1" x14ac:dyDescent="0.3">
      <c r="A2566" s="23" t="s">
        <v>19</v>
      </c>
      <c r="B2566" s="27" t="s">
        <v>0</v>
      </c>
      <c r="C2566" s="28"/>
      <c r="D2566" s="28"/>
      <c r="E2566" s="29"/>
      <c r="F2566" s="30" t="s">
        <v>5</v>
      </c>
      <c r="G2566" s="31"/>
      <c r="H2566" s="31"/>
      <c r="I2566" s="32"/>
      <c r="J2566" s="33" t="s">
        <v>14</v>
      </c>
      <c r="K2566" s="34"/>
      <c r="L2566" s="34"/>
      <c r="M2566" s="34"/>
      <c r="N2566" s="34"/>
      <c r="O2566" s="34"/>
      <c r="P2566" s="35"/>
    </row>
    <row r="2567" spans="1:16" x14ac:dyDescent="0.25">
      <c r="A2567" s="23">
        <f>A2558+1</f>
        <v>285</v>
      </c>
      <c r="B2567" s="1" t="s">
        <v>1</v>
      </c>
      <c r="C2567" s="2" t="s">
        <v>2</v>
      </c>
      <c r="D2567" s="2" t="s">
        <v>3</v>
      </c>
      <c r="E2567" s="3" t="s">
        <v>4</v>
      </c>
      <c r="F2567" s="10" t="s">
        <v>6</v>
      </c>
      <c r="G2567" s="11" t="s">
        <v>7</v>
      </c>
      <c r="H2567" s="11" t="s">
        <v>8</v>
      </c>
      <c r="I2567" s="12" t="s">
        <v>9</v>
      </c>
      <c r="J2567" s="13" t="s">
        <v>10</v>
      </c>
      <c r="K2567" s="14" t="s">
        <v>11</v>
      </c>
      <c r="L2567" s="14" t="s">
        <v>12</v>
      </c>
      <c r="M2567" s="14" t="s">
        <v>15</v>
      </c>
      <c r="N2567" s="14" t="s">
        <v>16</v>
      </c>
      <c r="O2567" s="14" t="s">
        <v>17</v>
      </c>
      <c r="P2567" s="15" t="s">
        <v>18</v>
      </c>
    </row>
    <row r="2568" spans="1:16" x14ac:dyDescent="0.25">
      <c r="B2568" s="4">
        <v>0.47</v>
      </c>
      <c r="C2568" s="5">
        <v>0.38</v>
      </c>
      <c r="D2568" s="5">
        <v>0.15</v>
      </c>
      <c r="E2568" s="6">
        <v>0.36</v>
      </c>
      <c r="F2568" s="36">
        <f>F2559+M2564</f>
        <v>0.73149703273271183</v>
      </c>
      <c r="G2568" s="38">
        <f>G2559+N2564</f>
        <v>0.10422712800865043</v>
      </c>
      <c r="H2568" s="38">
        <f>H2559+O2564</f>
        <v>0.15866658734841349</v>
      </c>
      <c r="I2568" s="40">
        <f>I2559+P2564</f>
        <v>-3.5122989224262005E-2</v>
      </c>
      <c r="J2568" s="16">
        <f>B2568*F2568+C2568*G2568+D2568*H2568+I2568</f>
        <v>0.37208691290566176</v>
      </c>
      <c r="K2568" s="17">
        <f>J2568-E2568</f>
        <v>1.2086912905661773E-2</v>
      </c>
      <c r="L2568" s="17">
        <f>K2568*K2568</f>
        <v>1.4609346358905313E-4</v>
      </c>
      <c r="M2568" s="17">
        <f>(E2568-J2568)*B2568</f>
        <v>-5.680849065661033E-3</v>
      </c>
      <c r="N2568" s="17">
        <f>(E2568-J2568)*C2568</f>
        <v>-4.5930269041514742E-3</v>
      </c>
      <c r="O2568" s="17">
        <f>(E2568-J2568)*D2568</f>
        <v>-1.8130369358492658E-3</v>
      </c>
      <c r="P2568" s="18">
        <f>(E2568-J2568)*I2568</f>
        <v>4.245285117401518E-4</v>
      </c>
    </row>
    <row r="2569" spans="1:16" x14ac:dyDescent="0.25">
      <c r="B2569" s="4">
        <v>0.27</v>
      </c>
      <c r="C2569" s="5">
        <v>0.55000000000000004</v>
      </c>
      <c r="D2569" s="5">
        <v>0.18</v>
      </c>
      <c r="E2569" s="6">
        <v>0.28999999999999998</v>
      </c>
      <c r="F2569" s="36"/>
      <c r="G2569" s="38"/>
      <c r="H2569" s="38"/>
      <c r="I2569" s="40"/>
      <c r="J2569" s="16">
        <f>B2569*F2568+C2569*G2568+D2569*H2568+I2568</f>
        <v>0.24826611574104235</v>
      </c>
      <c r="K2569" s="17">
        <f t="shared" ref="K2569:K2572" si="1710">J2569-E2569</f>
        <v>-4.1733884258957632E-2</v>
      </c>
      <c r="L2569" s="17">
        <f t="shared" ref="L2569:L2572" si="1711">K2569*K2569</f>
        <v>1.7417170953400716E-3</v>
      </c>
      <c r="M2569" s="17">
        <f t="shared" ref="M2569:M2572" si="1712">(E2569-J2569)*B2569</f>
        <v>1.1268148749918562E-2</v>
      </c>
      <c r="N2569" s="17">
        <f t="shared" ref="N2569:N2572" si="1713">(E2569-J2569)*C2569</f>
        <v>2.2953636342426701E-2</v>
      </c>
      <c r="O2569" s="17">
        <f t="shared" ref="O2569:O2572" si="1714">(E2569-J2569)*D2569</f>
        <v>7.5120991666123736E-3</v>
      </c>
      <c r="P2569" s="18">
        <f>(E2569-J2569)*E2568</f>
        <v>1.5024198333224747E-2</v>
      </c>
    </row>
    <row r="2570" spans="1:16" x14ac:dyDescent="0.25">
      <c r="B2570" s="4">
        <v>0.22</v>
      </c>
      <c r="C2570" s="5">
        <v>0.71</v>
      </c>
      <c r="D2570" s="5">
        <v>7.0000000000000007E-2</v>
      </c>
      <c r="E2570" s="6">
        <v>0.22</v>
      </c>
      <c r="F2570" s="36"/>
      <c r="G2570" s="38"/>
      <c r="H2570" s="38"/>
      <c r="I2570" s="40"/>
      <c r="J2570" s="16">
        <f>B2570*F2568+C2570*G2568+D2570*H2568+I2568</f>
        <v>0.21091427997746531</v>
      </c>
      <c r="K2570" s="17">
        <f t="shared" si="1710"/>
        <v>-9.0857200225346879E-3</v>
      </c>
      <c r="L2570" s="17">
        <f t="shared" si="1711"/>
        <v>8.2550308327887731E-5</v>
      </c>
      <c r="M2570" s="17">
        <f t="shared" si="1712"/>
        <v>1.9988584049576313E-3</v>
      </c>
      <c r="N2570" s="17">
        <f t="shared" si="1713"/>
        <v>6.4508612159996283E-3</v>
      </c>
      <c r="O2570" s="17">
        <f t="shared" si="1714"/>
        <v>6.3600040157742817E-4</v>
      </c>
      <c r="P2570" s="18">
        <f>(E2570-J2570)*E2568</f>
        <v>3.2708592081124874E-3</v>
      </c>
    </row>
    <row r="2571" spans="1:16" x14ac:dyDescent="0.25">
      <c r="B2571" s="4">
        <v>0.16</v>
      </c>
      <c r="C2571" s="5">
        <v>0.62</v>
      </c>
      <c r="D2571" s="5">
        <v>0.22</v>
      </c>
      <c r="E2571" s="6">
        <v>0.14000000000000001</v>
      </c>
      <c r="F2571" s="36"/>
      <c r="G2571" s="38"/>
      <c r="H2571" s="38"/>
      <c r="I2571" s="40"/>
      <c r="J2571" s="16">
        <f>B2571*F2568+C2571*G2568+D2571*H2568+I2568</f>
        <v>0.18144400459498611</v>
      </c>
      <c r="K2571" s="17">
        <f t="shared" si="1710"/>
        <v>4.1444004594986095E-2</v>
      </c>
      <c r="L2571" s="17">
        <f t="shared" si="1711"/>
        <v>1.7176055168692285E-3</v>
      </c>
      <c r="M2571" s="17">
        <f t="shared" si="1712"/>
        <v>-6.6310407351977754E-3</v>
      </c>
      <c r="N2571" s="17">
        <f t="shared" si="1713"/>
        <v>-2.5695282848891377E-2</v>
      </c>
      <c r="O2571" s="17">
        <f t="shared" si="1714"/>
        <v>-9.1176810108969403E-3</v>
      </c>
      <c r="P2571" s="18">
        <f>(E2571-J2571)*E2568</f>
        <v>-1.4919841654194993E-2</v>
      </c>
    </row>
    <row r="2572" spans="1:16" ht="15.75" thickBot="1" x14ac:dyDescent="0.3">
      <c r="B2572" s="7">
        <v>0.53</v>
      </c>
      <c r="C2572" s="8">
        <v>0.23</v>
      </c>
      <c r="D2572" s="8">
        <v>0.24</v>
      </c>
      <c r="E2572" s="9">
        <v>0.41</v>
      </c>
      <c r="F2572" s="37"/>
      <c r="G2572" s="39"/>
      <c r="H2572" s="39"/>
      <c r="I2572" s="41"/>
      <c r="J2572" s="19">
        <f>B2572*F2568+C2572*G2568+D2572*H2568+I2568</f>
        <v>0.41462265852968416</v>
      </c>
      <c r="K2572" s="20">
        <f t="shared" si="1710"/>
        <v>4.6226585296841871E-3</v>
      </c>
      <c r="L2572" s="20">
        <f t="shared" si="1711"/>
        <v>2.136897188206197E-5</v>
      </c>
      <c r="M2572" s="20">
        <f t="shared" si="1712"/>
        <v>-2.4500090207326191E-3</v>
      </c>
      <c r="N2572" s="20">
        <f t="shared" si="1713"/>
        <v>-1.0632114618273631E-3</v>
      </c>
      <c r="O2572" s="20">
        <f t="shared" si="1714"/>
        <v>-1.1094380471242048E-3</v>
      </c>
      <c r="P2572" s="21">
        <f>(E2572-J2572)*E2568</f>
        <v>-1.6641570706863074E-3</v>
      </c>
    </row>
    <row r="2573" spans="1:16" x14ac:dyDescent="0.25">
      <c r="K2573" t="s">
        <v>13</v>
      </c>
      <c r="L2573" s="22">
        <f>AVERAGE(L2568:L2572)</f>
        <v>7.4186707120166057E-4</v>
      </c>
      <c r="M2573" s="22">
        <f t="shared" ref="M2573:P2573" si="1715">AVERAGE(M2568:M2572)</f>
        <v>-2.9897833334304683E-4</v>
      </c>
      <c r="N2573" s="22">
        <f t="shared" si="1715"/>
        <v>-3.8940473128877632E-4</v>
      </c>
      <c r="O2573" s="22">
        <f t="shared" si="1715"/>
        <v>-7.7841128513612187E-4</v>
      </c>
      <c r="P2573" s="22">
        <f t="shared" si="1715"/>
        <v>4.2711746563921715E-4</v>
      </c>
    </row>
    <row r="2574" spans="1:16" ht="15.75" thickBot="1" x14ac:dyDescent="0.3"/>
    <row r="2575" spans="1:16" ht="15.75" thickBot="1" x14ac:dyDescent="0.3">
      <c r="A2575" s="23" t="s">
        <v>19</v>
      </c>
      <c r="B2575" s="27" t="s">
        <v>0</v>
      </c>
      <c r="C2575" s="28"/>
      <c r="D2575" s="28"/>
      <c r="E2575" s="29"/>
      <c r="F2575" s="30" t="s">
        <v>5</v>
      </c>
      <c r="G2575" s="31"/>
      <c r="H2575" s="31"/>
      <c r="I2575" s="32"/>
      <c r="J2575" s="33" t="s">
        <v>14</v>
      </c>
      <c r="K2575" s="34"/>
      <c r="L2575" s="34"/>
      <c r="M2575" s="34"/>
      <c r="N2575" s="34"/>
      <c r="O2575" s="34"/>
      <c r="P2575" s="35"/>
    </row>
    <row r="2576" spans="1:16" x14ac:dyDescent="0.25">
      <c r="A2576" s="23">
        <f>A2567+1</f>
        <v>286</v>
      </c>
      <c r="B2576" s="1" t="s">
        <v>1</v>
      </c>
      <c r="C2576" s="2" t="s">
        <v>2</v>
      </c>
      <c r="D2576" s="2" t="s">
        <v>3</v>
      </c>
      <c r="E2576" s="3" t="s">
        <v>4</v>
      </c>
      <c r="F2576" s="10" t="s">
        <v>6</v>
      </c>
      <c r="G2576" s="11" t="s">
        <v>7</v>
      </c>
      <c r="H2576" s="11" t="s">
        <v>8</v>
      </c>
      <c r="I2576" s="12" t="s">
        <v>9</v>
      </c>
      <c r="J2576" s="13" t="s">
        <v>10</v>
      </c>
      <c r="K2576" s="14" t="s">
        <v>11</v>
      </c>
      <c r="L2576" s="14" t="s">
        <v>12</v>
      </c>
      <c r="M2576" s="14" t="s">
        <v>15</v>
      </c>
      <c r="N2576" s="14" t="s">
        <v>16</v>
      </c>
      <c r="O2576" s="14" t="s">
        <v>17</v>
      </c>
      <c r="P2576" s="15" t="s">
        <v>18</v>
      </c>
    </row>
    <row r="2577" spans="1:16" x14ac:dyDescent="0.25">
      <c r="B2577" s="4">
        <v>0.47</v>
      </c>
      <c r="C2577" s="5">
        <v>0.38</v>
      </c>
      <c r="D2577" s="5">
        <v>0.15</v>
      </c>
      <c r="E2577" s="6">
        <v>0.36</v>
      </c>
      <c r="F2577" s="36">
        <f>F2568+M2573</f>
        <v>0.7311980543993688</v>
      </c>
      <c r="G2577" s="38">
        <f>G2568+N2573</f>
        <v>0.10383772327736165</v>
      </c>
      <c r="H2577" s="38">
        <f>H2568+O2573</f>
        <v>0.15788817606327737</v>
      </c>
      <c r="I2577" s="40">
        <f>I2568+P2573</f>
        <v>-3.4695871758622786E-2</v>
      </c>
      <c r="J2577" s="16">
        <f>B2577*F2577+C2577*G2577+D2577*H2577+I2577</f>
        <v>0.37210877506396955</v>
      </c>
      <c r="K2577" s="17">
        <f>J2577-E2577</f>
        <v>1.2108775063969568E-2</v>
      </c>
      <c r="L2577" s="17">
        <f>K2577*K2577</f>
        <v>1.4662243354981121E-4</v>
      </c>
      <c r="M2577" s="17">
        <f>(E2577-J2577)*B2577</f>
        <v>-5.6911242800656969E-3</v>
      </c>
      <c r="N2577" s="17">
        <f>(E2577-J2577)*C2577</f>
        <v>-4.6013345243084355E-3</v>
      </c>
      <c r="O2577" s="17">
        <f>(E2577-J2577)*D2577</f>
        <v>-1.8163162595954351E-3</v>
      </c>
      <c r="P2577" s="18">
        <f>(E2577-J2577)*I2577</f>
        <v>4.2012450677349753E-4</v>
      </c>
    </row>
    <row r="2578" spans="1:16" x14ac:dyDescent="0.25">
      <c r="B2578" s="4">
        <v>0.27</v>
      </c>
      <c r="C2578" s="5">
        <v>0.55000000000000004</v>
      </c>
      <c r="D2578" s="5">
        <v>0.18</v>
      </c>
      <c r="E2578" s="6">
        <v>0.28999999999999998</v>
      </c>
      <c r="F2578" s="36"/>
      <c r="G2578" s="38"/>
      <c r="H2578" s="38"/>
      <c r="I2578" s="40"/>
      <c r="J2578" s="16">
        <f>B2578*F2577+C2578*G2577+D2578*H2577+I2577</f>
        <v>0.24825822242314563</v>
      </c>
      <c r="K2578" s="17">
        <f t="shared" ref="K2578:K2581" si="1716">J2578-E2578</f>
        <v>-4.174177757685435E-2</v>
      </c>
      <c r="L2578" s="17">
        <f t="shared" ref="L2578:L2581" si="1717">K2578*K2578</f>
        <v>1.7423759952755805E-3</v>
      </c>
      <c r="M2578" s="17">
        <f t="shared" ref="M2578:M2581" si="1718">(E2578-J2578)*B2578</f>
        <v>1.1270279945750675E-2</v>
      </c>
      <c r="N2578" s="17">
        <f t="shared" ref="N2578:N2581" si="1719">(E2578-J2578)*C2578</f>
        <v>2.2957977667269893E-2</v>
      </c>
      <c r="O2578" s="17">
        <f t="shared" ref="O2578:O2581" si="1720">(E2578-J2578)*D2578</f>
        <v>7.5135199638337825E-3</v>
      </c>
      <c r="P2578" s="18">
        <f>(E2578-J2578)*E2577</f>
        <v>1.5027039927667565E-2</v>
      </c>
    </row>
    <row r="2579" spans="1:16" x14ac:dyDescent="0.25">
      <c r="B2579" s="4">
        <v>0.22</v>
      </c>
      <c r="C2579" s="5">
        <v>0.71</v>
      </c>
      <c r="D2579" s="5">
        <v>7.0000000000000007E-2</v>
      </c>
      <c r="E2579" s="6">
        <v>0.22</v>
      </c>
      <c r="F2579" s="36"/>
      <c r="G2579" s="38"/>
      <c r="H2579" s="38"/>
      <c r="I2579" s="40"/>
      <c r="J2579" s="16">
        <f>B2579*F2577+C2579*G2577+D2579*H2577+I2577</f>
        <v>0.21094465606059454</v>
      </c>
      <c r="K2579" s="17">
        <f t="shared" si="1716"/>
        <v>-9.0553439394054636E-3</v>
      </c>
      <c r="L2579" s="17">
        <f t="shared" si="1717"/>
        <v>8.199925386092726E-5</v>
      </c>
      <c r="M2579" s="17">
        <f t="shared" si="1718"/>
        <v>1.9921756666692022E-3</v>
      </c>
      <c r="N2579" s="17">
        <f t="shared" si="1719"/>
        <v>6.4292941969778788E-3</v>
      </c>
      <c r="O2579" s="17">
        <f t="shared" si="1720"/>
        <v>6.3387407575838251E-4</v>
      </c>
      <c r="P2579" s="18">
        <f>(E2579-J2579)*E2577</f>
        <v>3.259923818185967E-3</v>
      </c>
    </row>
    <row r="2580" spans="1:16" x14ac:dyDescent="0.25">
      <c r="B2580" s="4">
        <v>0.16</v>
      </c>
      <c r="C2580" s="5">
        <v>0.62</v>
      </c>
      <c r="D2580" s="5">
        <v>0.22</v>
      </c>
      <c r="E2580" s="6">
        <v>0.14000000000000001</v>
      </c>
      <c r="F2580" s="36"/>
      <c r="G2580" s="38"/>
      <c r="H2580" s="38"/>
      <c r="I2580" s="40"/>
      <c r="J2580" s="16">
        <f>B2580*F2577+C2580*G2577+D2580*H2577+I2577</f>
        <v>0.18141060411116147</v>
      </c>
      <c r="K2580" s="17">
        <f t="shared" si="1716"/>
        <v>4.1410604111161459E-2</v>
      </c>
      <c r="L2580" s="17">
        <f t="shared" si="1717"/>
        <v>1.7148381328513423E-3</v>
      </c>
      <c r="M2580" s="17">
        <f t="shared" si="1718"/>
        <v>-6.6256966577858331E-3</v>
      </c>
      <c r="N2580" s="17">
        <f t="shared" si="1719"/>
        <v>-2.5674574548920106E-2</v>
      </c>
      <c r="O2580" s="17">
        <f t="shared" si="1720"/>
        <v>-9.1103329044555214E-3</v>
      </c>
      <c r="P2580" s="18">
        <f>(E2580-J2580)*E2577</f>
        <v>-1.4907817480018124E-2</v>
      </c>
    </row>
    <row r="2581" spans="1:16" ht="15.75" thickBot="1" x14ac:dyDescent="0.3">
      <c r="B2581" s="7">
        <v>0.53</v>
      </c>
      <c r="C2581" s="8">
        <v>0.23</v>
      </c>
      <c r="D2581" s="8">
        <v>0.24</v>
      </c>
      <c r="E2581" s="9">
        <v>0.41</v>
      </c>
      <c r="F2581" s="37"/>
      <c r="G2581" s="39"/>
      <c r="H2581" s="39"/>
      <c r="I2581" s="41"/>
      <c r="J2581" s="19">
        <f>B2581*F2577+C2581*G2577+D2581*H2577+I2577</f>
        <v>0.41461493568202246</v>
      </c>
      <c r="K2581" s="20">
        <f t="shared" si="1716"/>
        <v>4.6149356820224807E-3</v>
      </c>
      <c r="L2581" s="20">
        <f t="shared" si="1717"/>
        <v>2.12976313492043E-5</v>
      </c>
      <c r="M2581" s="20">
        <f t="shared" si="1718"/>
        <v>-2.4459159114719148E-3</v>
      </c>
      <c r="N2581" s="20">
        <f t="shared" si="1719"/>
        <v>-1.0614352068651705E-3</v>
      </c>
      <c r="O2581" s="20">
        <f t="shared" si="1720"/>
        <v>-1.1075845636853952E-3</v>
      </c>
      <c r="P2581" s="21">
        <f>(E2581-J2581)*E2577</f>
        <v>-1.6613768455280931E-3</v>
      </c>
    </row>
    <row r="2582" spans="1:16" x14ac:dyDescent="0.25">
      <c r="K2582" t="s">
        <v>13</v>
      </c>
      <c r="L2582" s="22">
        <f>AVERAGE(L2577:L2581)</f>
        <v>7.41426689377373E-4</v>
      </c>
      <c r="M2582" s="22">
        <f t="shared" ref="M2582:P2582" si="1721">AVERAGE(M2577:M2581)</f>
        <v>-3.000562473807135E-4</v>
      </c>
      <c r="N2582" s="22">
        <f t="shared" si="1721"/>
        <v>-3.9001448316918836E-4</v>
      </c>
      <c r="O2582" s="22">
        <f t="shared" si="1721"/>
        <v>-7.7736793762883726E-4</v>
      </c>
      <c r="P2582" s="22">
        <f t="shared" si="1721"/>
        <v>4.2757878541616263E-4</v>
      </c>
    </row>
    <row r="2583" spans="1:16" ht="15.75" thickBot="1" x14ac:dyDescent="0.3"/>
    <row r="2584" spans="1:16" ht="15.75" thickBot="1" x14ac:dyDescent="0.3">
      <c r="A2584" s="23" t="s">
        <v>19</v>
      </c>
      <c r="B2584" s="27" t="s">
        <v>0</v>
      </c>
      <c r="C2584" s="28"/>
      <c r="D2584" s="28"/>
      <c r="E2584" s="29"/>
      <c r="F2584" s="30" t="s">
        <v>5</v>
      </c>
      <c r="G2584" s="31"/>
      <c r="H2584" s="31"/>
      <c r="I2584" s="32"/>
      <c r="J2584" s="33" t="s">
        <v>14</v>
      </c>
      <c r="K2584" s="34"/>
      <c r="L2584" s="34"/>
      <c r="M2584" s="34"/>
      <c r="N2584" s="34"/>
      <c r="O2584" s="34"/>
      <c r="P2584" s="35"/>
    </row>
    <row r="2585" spans="1:16" x14ac:dyDescent="0.25">
      <c r="A2585" s="23">
        <f>A2576+1</f>
        <v>287</v>
      </c>
      <c r="B2585" s="1" t="s">
        <v>1</v>
      </c>
      <c r="C2585" s="2" t="s">
        <v>2</v>
      </c>
      <c r="D2585" s="2" t="s">
        <v>3</v>
      </c>
      <c r="E2585" s="3" t="s">
        <v>4</v>
      </c>
      <c r="F2585" s="10" t="s">
        <v>6</v>
      </c>
      <c r="G2585" s="11" t="s">
        <v>7</v>
      </c>
      <c r="H2585" s="11" t="s">
        <v>8</v>
      </c>
      <c r="I2585" s="12" t="s">
        <v>9</v>
      </c>
      <c r="J2585" s="13" t="s">
        <v>10</v>
      </c>
      <c r="K2585" s="14" t="s">
        <v>11</v>
      </c>
      <c r="L2585" s="14" t="s">
        <v>12</v>
      </c>
      <c r="M2585" s="14" t="s">
        <v>15</v>
      </c>
      <c r="N2585" s="14" t="s">
        <v>16</v>
      </c>
      <c r="O2585" s="14" t="s">
        <v>17</v>
      </c>
      <c r="P2585" s="15" t="s">
        <v>18</v>
      </c>
    </row>
    <row r="2586" spans="1:16" x14ac:dyDescent="0.25">
      <c r="B2586" s="4">
        <v>0.47</v>
      </c>
      <c r="C2586" s="5">
        <v>0.38</v>
      </c>
      <c r="D2586" s="5">
        <v>0.15</v>
      </c>
      <c r="E2586" s="6">
        <v>0.36</v>
      </c>
      <c r="F2586" s="36">
        <f>F2577+M2582</f>
        <v>0.73089799815198808</v>
      </c>
      <c r="G2586" s="38">
        <f>G2577+N2582</f>
        <v>0.10344770879419246</v>
      </c>
      <c r="H2586" s="38">
        <f>H2577+O2582</f>
        <v>0.15711080812564854</v>
      </c>
      <c r="I2586" s="40">
        <f>I2577+P2582</f>
        <v>-3.4268292973206625E-2</v>
      </c>
      <c r="J2586" s="16">
        <f>B2586*F2586+C2586*G2586+D2586*H2586+I2586</f>
        <v>0.37213051671886815</v>
      </c>
      <c r="K2586" s="17">
        <f>J2586-E2586</f>
        <v>1.2130516718868167E-2</v>
      </c>
      <c r="L2586" s="17">
        <f>K2586*K2586</f>
        <v>1.4714943586674012E-4</v>
      </c>
      <c r="M2586" s="17">
        <f>(E2586-J2586)*B2586</f>
        <v>-5.7013428578680386E-3</v>
      </c>
      <c r="N2586" s="17">
        <f>(E2586-J2586)*C2586</f>
        <v>-4.6095963531699036E-3</v>
      </c>
      <c r="O2586" s="17">
        <f>(E2586-J2586)*D2586</f>
        <v>-1.8195775078302251E-3</v>
      </c>
      <c r="P2586" s="18">
        <f>(E2586-J2586)*I2586</f>
        <v>4.156921008385555E-4</v>
      </c>
    </row>
    <row r="2587" spans="1:16" x14ac:dyDescent="0.25">
      <c r="B2587" s="4">
        <v>0.27</v>
      </c>
      <c r="C2587" s="5">
        <v>0.55000000000000004</v>
      </c>
      <c r="D2587" s="5">
        <v>0.18</v>
      </c>
      <c r="E2587" s="6">
        <v>0.28999999999999998</v>
      </c>
      <c r="F2587" s="36"/>
      <c r="G2587" s="38"/>
      <c r="H2587" s="38"/>
      <c r="I2587" s="40"/>
      <c r="J2587" s="16">
        <f>B2587*F2586+C2587*G2586+D2587*H2586+I2586</f>
        <v>0.24825035182725277</v>
      </c>
      <c r="K2587" s="17">
        <f t="shared" ref="K2587:K2590" si="1722">J2587-E2587</f>
        <v>-4.1749648172747206E-2</v>
      </c>
      <c r="L2587" s="17">
        <f t="shared" ref="L2587:L2590" si="1723">K2587*K2587</f>
        <v>1.743033122548174E-3</v>
      </c>
      <c r="M2587" s="17">
        <f t="shared" ref="M2587:M2590" si="1724">(E2587-J2587)*B2587</f>
        <v>1.1272405006641747E-2</v>
      </c>
      <c r="N2587" s="17">
        <f t="shared" ref="N2587:N2590" si="1725">(E2587-J2587)*C2587</f>
        <v>2.2962306495010965E-2</v>
      </c>
      <c r="O2587" s="17">
        <f t="shared" ref="O2587:O2590" si="1726">(E2587-J2587)*D2587</f>
        <v>7.5149366710944967E-3</v>
      </c>
      <c r="P2587" s="18">
        <f>(E2587-J2587)*E2586</f>
        <v>1.5029873342188993E-2</v>
      </c>
    </row>
    <row r="2588" spans="1:16" x14ac:dyDescent="0.25">
      <c r="B2588" s="4">
        <v>0.22</v>
      </c>
      <c r="C2588" s="5">
        <v>0.71</v>
      </c>
      <c r="D2588" s="5">
        <v>7.0000000000000007E-2</v>
      </c>
      <c r="E2588" s="6">
        <v>0.22</v>
      </c>
      <c r="F2588" s="36"/>
      <c r="G2588" s="38"/>
      <c r="H2588" s="38"/>
      <c r="I2588" s="40"/>
      <c r="J2588" s="16">
        <f>B2588*F2586+C2588*G2586+D2588*H2586+I2586</f>
        <v>0.21097489643290279</v>
      </c>
      <c r="K2588" s="17">
        <f t="shared" si="1722"/>
        <v>-9.0251035670972091E-3</v>
      </c>
      <c r="L2588" s="17">
        <f t="shared" si="1723"/>
        <v>8.1452494396830772E-5</v>
      </c>
      <c r="M2588" s="17">
        <f t="shared" si="1724"/>
        <v>1.9855227847613861E-3</v>
      </c>
      <c r="N2588" s="17">
        <f t="shared" si="1725"/>
        <v>6.407823532639018E-3</v>
      </c>
      <c r="O2588" s="17">
        <f t="shared" si="1726"/>
        <v>6.3175724969680473E-4</v>
      </c>
      <c r="P2588" s="18">
        <f>(E2588-J2588)*E2586</f>
        <v>3.2490372841549953E-3</v>
      </c>
    </row>
    <row r="2589" spans="1:16" x14ac:dyDescent="0.25">
      <c r="B2589" s="4">
        <v>0.16</v>
      </c>
      <c r="C2589" s="5">
        <v>0.62</v>
      </c>
      <c r="D2589" s="5">
        <v>0.22</v>
      </c>
      <c r="E2589" s="6">
        <v>0.14000000000000001</v>
      </c>
      <c r="F2589" s="36"/>
      <c r="G2589" s="38"/>
      <c r="H2589" s="38"/>
      <c r="I2589" s="40"/>
      <c r="J2589" s="16">
        <f>B2589*F2586+C2589*G2586+D2589*H2586+I2586</f>
        <v>0.18137734397115346</v>
      </c>
      <c r="K2589" s="17">
        <f t="shared" si="1722"/>
        <v>4.1377343971153446E-2</v>
      </c>
      <c r="L2589" s="17">
        <f t="shared" si="1723"/>
        <v>1.7120845941071485E-3</v>
      </c>
      <c r="M2589" s="17">
        <f t="shared" si="1724"/>
        <v>-6.6203750353845516E-3</v>
      </c>
      <c r="N2589" s="17">
        <f t="shared" si="1725"/>
        <v>-2.5653953262115135E-2</v>
      </c>
      <c r="O2589" s="17">
        <f t="shared" si="1726"/>
        <v>-9.1030156736537585E-3</v>
      </c>
      <c r="P2589" s="18">
        <f>(E2589-J2589)*E2586</f>
        <v>-1.489584382961524E-2</v>
      </c>
    </row>
    <row r="2590" spans="1:16" ht="15.75" thickBot="1" x14ac:dyDescent="0.3">
      <c r="B2590" s="7">
        <v>0.53</v>
      </c>
      <c r="C2590" s="8">
        <v>0.23</v>
      </c>
      <c r="D2590" s="8">
        <v>0.24</v>
      </c>
      <c r="E2590" s="9">
        <v>0.41</v>
      </c>
      <c r="F2590" s="37"/>
      <c r="G2590" s="39"/>
      <c r="H2590" s="39"/>
      <c r="I2590" s="41"/>
      <c r="J2590" s="19">
        <f>B2590*F2586+C2590*G2586+D2590*H2586+I2586</f>
        <v>0.41460721302016701</v>
      </c>
      <c r="K2590" s="20">
        <f t="shared" si="1722"/>
        <v>4.6072130201670336E-3</v>
      </c>
      <c r="L2590" s="20">
        <f t="shared" si="1723"/>
        <v>2.1226411813196638E-5</v>
      </c>
      <c r="M2590" s="20">
        <f t="shared" si="1724"/>
        <v>-2.4418229006885278E-3</v>
      </c>
      <c r="N2590" s="20">
        <f t="shared" si="1725"/>
        <v>-1.0596589946384178E-3</v>
      </c>
      <c r="O2590" s="20">
        <f t="shared" si="1726"/>
        <v>-1.1057311248400881E-3</v>
      </c>
      <c r="P2590" s="21">
        <f>(E2590-J2590)*E2586</f>
        <v>-1.6585966872601321E-3</v>
      </c>
    </row>
    <row r="2591" spans="1:16" x14ac:dyDescent="0.25">
      <c r="K2591" t="s">
        <v>13</v>
      </c>
      <c r="L2591" s="22">
        <f>AVERAGE(L2586:L2590)</f>
        <v>7.4098921174641798E-4</v>
      </c>
      <c r="M2591" s="22">
        <f t="shared" ref="M2591:P2591" si="1727">AVERAGE(M2586:M2590)</f>
        <v>-3.0112260050759696E-4</v>
      </c>
      <c r="N2591" s="22">
        <f t="shared" si="1727"/>
        <v>-3.9061571645469519E-4</v>
      </c>
      <c r="O2591" s="22">
        <f t="shared" si="1727"/>
        <v>-7.7632607710655403E-4</v>
      </c>
      <c r="P2591" s="22">
        <f t="shared" si="1727"/>
        <v>4.2803244206143451E-4</v>
      </c>
    </row>
    <row r="2592" spans="1:16" ht="15.75" thickBot="1" x14ac:dyDescent="0.3"/>
    <row r="2593" spans="1:16" ht="15.75" thickBot="1" x14ac:dyDescent="0.3">
      <c r="A2593" s="23" t="s">
        <v>19</v>
      </c>
      <c r="B2593" s="27" t="s">
        <v>0</v>
      </c>
      <c r="C2593" s="28"/>
      <c r="D2593" s="28"/>
      <c r="E2593" s="29"/>
      <c r="F2593" s="30" t="s">
        <v>5</v>
      </c>
      <c r="G2593" s="31"/>
      <c r="H2593" s="31"/>
      <c r="I2593" s="32"/>
      <c r="J2593" s="33" t="s">
        <v>14</v>
      </c>
      <c r="K2593" s="34"/>
      <c r="L2593" s="34"/>
      <c r="M2593" s="34"/>
      <c r="N2593" s="34"/>
      <c r="O2593" s="34"/>
      <c r="P2593" s="35"/>
    </row>
    <row r="2594" spans="1:16" x14ac:dyDescent="0.25">
      <c r="A2594" s="23">
        <f>A2585+1</f>
        <v>288</v>
      </c>
      <c r="B2594" s="1" t="s">
        <v>1</v>
      </c>
      <c r="C2594" s="2" t="s">
        <v>2</v>
      </c>
      <c r="D2594" s="2" t="s">
        <v>3</v>
      </c>
      <c r="E2594" s="3" t="s">
        <v>4</v>
      </c>
      <c r="F2594" s="10" t="s">
        <v>6</v>
      </c>
      <c r="G2594" s="11" t="s">
        <v>7</v>
      </c>
      <c r="H2594" s="11" t="s">
        <v>8</v>
      </c>
      <c r="I2594" s="12" t="s">
        <v>9</v>
      </c>
      <c r="J2594" s="13" t="s">
        <v>10</v>
      </c>
      <c r="K2594" s="14" t="s">
        <v>11</v>
      </c>
      <c r="L2594" s="14" t="s">
        <v>12</v>
      </c>
      <c r="M2594" s="14" t="s">
        <v>15</v>
      </c>
      <c r="N2594" s="14" t="s">
        <v>16</v>
      </c>
      <c r="O2594" s="14" t="s">
        <v>17</v>
      </c>
      <c r="P2594" s="15" t="s">
        <v>18</v>
      </c>
    </row>
    <row r="2595" spans="1:16" x14ac:dyDescent="0.25">
      <c r="B2595" s="4">
        <v>0.47</v>
      </c>
      <c r="C2595" s="5">
        <v>0.38</v>
      </c>
      <c r="D2595" s="5">
        <v>0.15</v>
      </c>
      <c r="E2595" s="6">
        <v>0.36</v>
      </c>
      <c r="F2595" s="36">
        <f>F2586+M2591</f>
        <v>0.73059687555148045</v>
      </c>
      <c r="G2595" s="38">
        <f>G2586+N2591</f>
        <v>0.10305709307773776</v>
      </c>
      <c r="H2595" s="38">
        <f>H2586+O2591</f>
        <v>0.15633448204854197</v>
      </c>
      <c r="I2595" s="40">
        <f>I2586+P2591</f>
        <v>-3.3840260531145187E-2</v>
      </c>
      <c r="J2595" s="16">
        <f>B2595*F2595+C2595*G2595+D2595*H2595+I2595</f>
        <v>0.37215213865487223</v>
      </c>
      <c r="K2595" s="17">
        <f>J2595-E2595</f>
        <v>1.2152138654872247E-2</v>
      </c>
      <c r="L2595" s="17">
        <f>K2595*K2595</f>
        <v>1.4767447388724025E-4</v>
      </c>
      <c r="M2595" s="17">
        <f>(E2595-J2595)*B2595</f>
        <v>-5.7115051677899559E-3</v>
      </c>
      <c r="N2595" s="17">
        <f>(E2595-J2595)*C2595</f>
        <v>-4.617812688851454E-3</v>
      </c>
      <c r="O2595" s="17">
        <f>(E2595-J2595)*D2595</f>
        <v>-1.8228207982308369E-3</v>
      </c>
      <c r="P2595" s="18">
        <f>(E2595-J2595)*I2595</f>
        <v>4.1123153809147705E-4</v>
      </c>
    </row>
    <row r="2596" spans="1:16" x14ac:dyDescent="0.25">
      <c r="B2596" s="4">
        <v>0.27</v>
      </c>
      <c r="C2596" s="5">
        <v>0.55000000000000004</v>
      </c>
      <c r="D2596" s="5">
        <v>0.18</v>
      </c>
      <c r="E2596" s="6">
        <v>0.28999999999999998</v>
      </c>
      <c r="F2596" s="36"/>
      <c r="G2596" s="38"/>
      <c r="H2596" s="38"/>
      <c r="I2596" s="40"/>
      <c r="J2596" s="16">
        <f>B2596*F2595+C2596*G2595+D2596*H2595+I2595</f>
        <v>0.2482425038292479</v>
      </c>
      <c r="K2596" s="17">
        <f t="shared" ref="K2596:K2599" si="1728">J2596-E2596</f>
        <v>-4.1757496170752084E-2</v>
      </c>
      <c r="L2596" s="17">
        <f t="shared" ref="L2596:L2599" si="1729">K2596*K2596</f>
        <v>1.743688486450375E-3</v>
      </c>
      <c r="M2596" s="17">
        <f t="shared" ref="M2596:M2599" si="1730">(E2596-J2596)*B2596</f>
        <v>1.1274523966103064E-2</v>
      </c>
      <c r="N2596" s="17">
        <f t="shared" ref="N2596:N2599" si="1731">(E2596-J2596)*C2596</f>
        <v>2.2966622893913647E-2</v>
      </c>
      <c r="O2596" s="17">
        <f t="shared" ref="O2596:O2599" si="1732">(E2596-J2596)*D2596</f>
        <v>7.5163493107353752E-3</v>
      </c>
      <c r="P2596" s="18">
        <f>(E2596-J2596)*E2595</f>
        <v>1.503269862147075E-2</v>
      </c>
    </row>
    <row r="2597" spans="1:16" x14ac:dyDescent="0.25">
      <c r="B2597" s="4">
        <v>0.22</v>
      </c>
      <c r="C2597" s="5">
        <v>0.71</v>
      </c>
      <c r="D2597" s="5">
        <v>7.0000000000000007E-2</v>
      </c>
      <c r="E2597" s="6">
        <v>0.22</v>
      </c>
      <c r="F2597" s="36"/>
      <c r="G2597" s="38"/>
      <c r="H2597" s="38"/>
      <c r="I2597" s="40"/>
      <c r="J2597" s="16">
        <f>B2597*F2595+C2597*G2595+D2597*H2595+I2595</f>
        <v>0.21100500191877225</v>
      </c>
      <c r="K2597" s="17">
        <f t="shared" si="1728"/>
        <v>-8.9949980812277508E-3</v>
      </c>
      <c r="L2597" s="17">
        <f t="shared" si="1729"/>
        <v>8.0909990481290919E-5</v>
      </c>
      <c r="M2597" s="17">
        <f t="shared" si="1730"/>
        <v>1.9788995778701052E-3</v>
      </c>
      <c r="N2597" s="17">
        <f t="shared" si="1731"/>
        <v>6.3864486376717031E-3</v>
      </c>
      <c r="O2597" s="17">
        <f t="shared" si="1732"/>
        <v>6.2964986568594266E-4</v>
      </c>
      <c r="P2597" s="18">
        <f>(E2597-J2597)*E2595</f>
        <v>3.2381993092419903E-3</v>
      </c>
    </row>
    <row r="2598" spans="1:16" x14ac:dyDescent="0.25">
      <c r="B2598" s="4">
        <v>0.16</v>
      </c>
      <c r="C2598" s="5">
        <v>0.62</v>
      </c>
      <c r="D2598" s="5">
        <v>0.22</v>
      </c>
      <c r="E2598" s="6">
        <v>0.14000000000000001</v>
      </c>
      <c r="F2598" s="36"/>
      <c r="G2598" s="38"/>
      <c r="H2598" s="38"/>
      <c r="I2598" s="40"/>
      <c r="J2598" s="16">
        <f>B2598*F2595+C2598*G2595+D2598*H2595+I2595</f>
        <v>0.18134422331596833</v>
      </c>
      <c r="K2598" s="17">
        <f t="shared" si="1728"/>
        <v>4.134422331596832E-2</v>
      </c>
      <c r="L2598" s="17">
        <f t="shared" si="1729"/>
        <v>1.7093448016006585E-3</v>
      </c>
      <c r="M2598" s="17">
        <f t="shared" si="1730"/>
        <v>-6.6150757305549314E-3</v>
      </c>
      <c r="N2598" s="17">
        <f t="shared" si="1731"/>
        <v>-2.5633418455900357E-2</v>
      </c>
      <c r="O2598" s="17">
        <f t="shared" si="1732"/>
        <v>-9.0957291295130308E-3</v>
      </c>
      <c r="P2598" s="18">
        <f>(E2598-J2598)*E2595</f>
        <v>-1.4883920393748595E-2</v>
      </c>
    </row>
    <row r="2599" spans="1:16" ht="15.75" thickBot="1" x14ac:dyDescent="0.3">
      <c r="B2599" s="7">
        <v>0.53</v>
      </c>
      <c r="C2599" s="8">
        <v>0.23</v>
      </c>
      <c r="D2599" s="8">
        <v>0.24</v>
      </c>
      <c r="E2599" s="9">
        <v>0.41</v>
      </c>
      <c r="F2599" s="37"/>
      <c r="G2599" s="39"/>
      <c r="H2599" s="39"/>
      <c r="I2599" s="41"/>
      <c r="J2599" s="19">
        <f>B2599*F2595+C2599*G2595+D2599*H2595+I2595</f>
        <v>0.4145994906106692</v>
      </c>
      <c r="K2599" s="20">
        <f t="shared" si="1728"/>
        <v>4.5994906106692213E-3</v>
      </c>
      <c r="L2599" s="20">
        <f t="shared" si="1729"/>
        <v>2.1155313877634326E-5</v>
      </c>
      <c r="M2599" s="20">
        <f t="shared" si="1730"/>
        <v>-2.4377300236546875E-3</v>
      </c>
      <c r="N2599" s="20">
        <f t="shared" si="1731"/>
        <v>-1.0578828404539209E-3</v>
      </c>
      <c r="O2599" s="20">
        <f t="shared" si="1732"/>
        <v>-1.1038777465606131E-3</v>
      </c>
      <c r="P2599" s="21">
        <f>(E2599-J2599)*E2595</f>
        <v>-1.6558166198409195E-3</v>
      </c>
    </row>
    <row r="2600" spans="1:16" x14ac:dyDescent="0.25">
      <c r="K2600" t="s">
        <v>13</v>
      </c>
      <c r="L2600" s="22">
        <f>AVERAGE(L2595:L2599)</f>
        <v>7.405546132594398E-4</v>
      </c>
      <c r="M2600" s="22">
        <f t="shared" ref="M2600:P2600" si="1733">AVERAGE(M2595:M2599)</f>
        <v>-3.0217747560528122E-4</v>
      </c>
      <c r="N2600" s="22">
        <f t="shared" si="1733"/>
        <v>-3.9120849072407638E-4</v>
      </c>
      <c r="O2600" s="22">
        <f t="shared" si="1733"/>
        <v>-7.7528569957663264E-4</v>
      </c>
      <c r="P2600" s="22">
        <f t="shared" si="1733"/>
        <v>4.2847849104294045E-4</v>
      </c>
    </row>
    <row r="2601" spans="1:16" ht="15.75" thickBot="1" x14ac:dyDescent="0.3"/>
    <row r="2602" spans="1:16" ht="15.75" thickBot="1" x14ac:dyDescent="0.3">
      <c r="A2602" s="23" t="s">
        <v>19</v>
      </c>
      <c r="B2602" s="27" t="s">
        <v>0</v>
      </c>
      <c r="C2602" s="28"/>
      <c r="D2602" s="28"/>
      <c r="E2602" s="29"/>
      <c r="F2602" s="30" t="s">
        <v>5</v>
      </c>
      <c r="G2602" s="31"/>
      <c r="H2602" s="31"/>
      <c r="I2602" s="32"/>
      <c r="J2602" s="33" t="s">
        <v>14</v>
      </c>
      <c r="K2602" s="34"/>
      <c r="L2602" s="34"/>
      <c r="M2602" s="34"/>
      <c r="N2602" s="34"/>
      <c r="O2602" s="34"/>
      <c r="P2602" s="35"/>
    </row>
    <row r="2603" spans="1:16" x14ac:dyDescent="0.25">
      <c r="A2603" s="23">
        <f>A2594+1</f>
        <v>289</v>
      </c>
      <c r="B2603" s="1" t="s">
        <v>1</v>
      </c>
      <c r="C2603" s="2" t="s">
        <v>2</v>
      </c>
      <c r="D2603" s="2" t="s">
        <v>3</v>
      </c>
      <c r="E2603" s="3" t="s">
        <v>4</v>
      </c>
      <c r="F2603" s="10" t="s">
        <v>6</v>
      </c>
      <c r="G2603" s="11" t="s">
        <v>7</v>
      </c>
      <c r="H2603" s="11" t="s">
        <v>8</v>
      </c>
      <c r="I2603" s="12" t="s">
        <v>9</v>
      </c>
      <c r="J2603" s="13" t="s">
        <v>10</v>
      </c>
      <c r="K2603" s="14" t="s">
        <v>11</v>
      </c>
      <c r="L2603" s="14" t="s">
        <v>12</v>
      </c>
      <c r="M2603" s="14" t="s">
        <v>15</v>
      </c>
      <c r="N2603" s="14" t="s">
        <v>16</v>
      </c>
      <c r="O2603" s="14" t="s">
        <v>17</v>
      </c>
      <c r="P2603" s="15" t="s">
        <v>18</v>
      </c>
    </row>
    <row r="2604" spans="1:16" x14ac:dyDescent="0.25">
      <c r="B2604" s="4">
        <v>0.47</v>
      </c>
      <c r="C2604" s="5">
        <v>0.38</v>
      </c>
      <c r="D2604" s="5">
        <v>0.15</v>
      </c>
      <c r="E2604" s="6">
        <v>0.36</v>
      </c>
      <c r="F2604" s="36">
        <f>F2595+M2600</f>
        <v>0.73029469807587521</v>
      </c>
      <c r="G2604" s="38">
        <f>G2595+N2600</f>
        <v>0.10266588458701369</v>
      </c>
      <c r="H2604" s="38">
        <f>H2595+O2600</f>
        <v>0.15555919634896534</v>
      </c>
      <c r="I2604" s="40">
        <f>I2595+P2600</f>
        <v>-3.3411782040102249E-2</v>
      </c>
      <c r="J2604" s="16">
        <f>B2604*F2604+C2604*G2604+D2604*H2604+I2604</f>
        <v>0.37217364165096906</v>
      </c>
      <c r="K2604" s="17">
        <f>J2604-E2604</f>
        <v>1.2173641650969069E-2</v>
      </c>
      <c r="L2604" s="17">
        <f>K2604*K2604</f>
        <v>1.4819755104620894E-4</v>
      </c>
      <c r="M2604" s="17">
        <f>(E2604-J2604)*B2604</f>
        <v>-5.7216115759554619E-3</v>
      </c>
      <c r="N2604" s="17">
        <f>(E2604-J2604)*C2604</f>
        <v>-4.6259838273682461E-3</v>
      </c>
      <c r="O2604" s="17">
        <f>(E2604-J2604)*D2604</f>
        <v>-1.8260462476453604E-3</v>
      </c>
      <c r="P2604" s="18">
        <f>(E2604-J2604)*I2604</f>
        <v>4.0674306147648904E-4</v>
      </c>
    </row>
    <row r="2605" spans="1:16" x14ac:dyDescent="0.25">
      <c r="B2605" s="4">
        <v>0.27</v>
      </c>
      <c r="C2605" s="5">
        <v>0.55000000000000004</v>
      </c>
      <c r="D2605" s="5">
        <v>0.18</v>
      </c>
      <c r="E2605" s="6">
        <v>0.28999999999999998</v>
      </c>
      <c r="F2605" s="36"/>
      <c r="G2605" s="38"/>
      <c r="H2605" s="38"/>
      <c r="I2605" s="40"/>
      <c r="J2605" s="16">
        <f>B2605*F2604+C2605*G2604+D2605*H2604+I2604</f>
        <v>0.24823467830605533</v>
      </c>
      <c r="K2605" s="17">
        <f t="shared" ref="K2605:K2608" si="1734">J2605-E2605</f>
        <v>-4.1765321693944646E-2</v>
      </c>
      <c r="L2605" s="17">
        <f t="shared" ref="L2605:L2608" si="1735">K2605*K2605</f>
        <v>1.7443420961986832E-3</v>
      </c>
      <c r="M2605" s="17">
        <f t="shared" ref="M2605:M2608" si="1736">(E2605-J2605)*B2605</f>
        <v>1.1276636857365055E-2</v>
      </c>
      <c r="N2605" s="17">
        <f t="shared" ref="N2605:N2608" si="1737">(E2605-J2605)*C2605</f>
        <v>2.2970926931669557E-2</v>
      </c>
      <c r="O2605" s="17">
        <f t="shared" ref="O2605:O2608" si="1738">(E2605-J2605)*D2605</f>
        <v>7.5177579049100357E-3</v>
      </c>
      <c r="P2605" s="18">
        <f>(E2605-J2605)*E2604</f>
        <v>1.5035515809820071E-2</v>
      </c>
    </row>
    <row r="2606" spans="1:16" x14ac:dyDescent="0.25">
      <c r="B2606" s="4">
        <v>0.22</v>
      </c>
      <c r="C2606" s="5">
        <v>0.71</v>
      </c>
      <c r="D2606" s="5">
        <v>7.0000000000000007E-2</v>
      </c>
      <c r="E2606" s="6">
        <v>0.22</v>
      </c>
      <c r="F2606" s="36"/>
      <c r="G2606" s="38"/>
      <c r="H2606" s="38"/>
      <c r="I2606" s="40"/>
      <c r="J2606" s="16">
        <f>B2606*F2604+C2606*G2604+D2606*H2604+I2604</f>
        <v>0.21103497333779758</v>
      </c>
      <c r="K2606" s="17">
        <f t="shared" si="1734"/>
        <v>-8.9650266622024188E-3</v>
      </c>
      <c r="L2606" s="17">
        <f t="shared" si="1735"/>
        <v>8.0371703054000237E-5</v>
      </c>
      <c r="M2606" s="17">
        <f t="shared" si="1736"/>
        <v>1.972305865684532E-3</v>
      </c>
      <c r="N2606" s="17">
        <f t="shared" si="1737"/>
        <v>6.3651689301637169E-3</v>
      </c>
      <c r="O2606" s="17">
        <f t="shared" si="1738"/>
        <v>6.2755186635416935E-4</v>
      </c>
      <c r="P2606" s="18">
        <f>(E2606-J2606)*E2604</f>
        <v>3.2274095983928705E-3</v>
      </c>
    </row>
    <row r="2607" spans="1:16" x14ac:dyDescent="0.25">
      <c r="B2607" s="4">
        <v>0.16</v>
      </c>
      <c r="C2607" s="5">
        <v>0.62</v>
      </c>
      <c r="D2607" s="5">
        <v>0.22</v>
      </c>
      <c r="E2607" s="6">
        <v>0.14000000000000001</v>
      </c>
      <c r="F2607" s="36"/>
      <c r="G2607" s="38"/>
      <c r="H2607" s="38"/>
      <c r="I2607" s="40"/>
      <c r="J2607" s="16">
        <f>B2607*F2604+C2607*G2604+D2607*H2604+I2604</f>
        <v>0.18131124129275863</v>
      </c>
      <c r="K2607" s="17">
        <f t="shared" si="1734"/>
        <v>4.1311241292758621E-2</v>
      </c>
      <c r="L2607" s="17">
        <f t="shared" si="1735"/>
        <v>1.7066186571485251E-3</v>
      </c>
      <c r="M2607" s="17">
        <f t="shared" si="1736"/>
        <v>-6.6097986068413793E-3</v>
      </c>
      <c r="N2607" s="17">
        <f t="shared" si="1737"/>
        <v>-2.5612969601510344E-2</v>
      </c>
      <c r="O2607" s="17">
        <f t="shared" si="1738"/>
        <v>-9.0884730844068961E-3</v>
      </c>
      <c r="P2607" s="18">
        <f>(E2607-J2607)*E2604</f>
        <v>-1.4872046865393103E-2</v>
      </c>
    </row>
    <row r="2608" spans="1:16" ht="15.75" thickBot="1" x14ac:dyDescent="0.3">
      <c r="B2608" s="7">
        <v>0.53</v>
      </c>
      <c r="C2608" s="8">
        <v>0.23</v>
      </c>
      <c r="D2608" s="8">
        <v>0.24</v>
      </c>
      <c r="E2608" s="9">
        <v>0.41</v>
      </c>
      <c r="F2608" s="37"/>
      <c r="G2608" s="39"/>
      <c r="H2608" s="39"/>
      <c r="I2608" s="41"/>
      <c r="J2608" s="19">
        <f>B2608*F2604+C2608*G2604+D2608*H2604+I2604</f>
        <v>0.41459176851887647</v>
      </c>
      <c r="K2608" s="20">
        <f t="shared" si="1734"/>
        <v>4.5917685188764934E-3</v>
      </c>
      <c r="L2608" s="20">
        <f t="shared" si="1735"/>
        <v>2.1084338130945227E-5</v>
      </c>
      <c r="M2608" s="20">
        <f t="shared" si="1736"/>
        <v>-2.4336373150045418E-3</v>
      </c>
      <c r="N2608" s="20">
        <f t="shared" si="1737"/>
        <v>-1.0561067593415935E-3</v>
      </c>
      <c r="O2608" s="20">
        <f t="shared" si="1738"/>
        <v>-1.1020244445303583E-3</v>
      </c>
      <c r="P2608" s="21">
        <f>(E2608-J2608)*E2604</f>
        <v>-1.6530366667955375E-3</v>
      </c>
    </row>
    <row r="2609" spans="1:16" x14ac:dyDescent="0.25">
      <c r="K2609" t="s">
        <v>13</v>
      </c>
      <c r="L2609" s="22">
        <f>AVERAGE(L2604:L2608)</f>
        <v>7.4012286911567251E-4</v>
      </c>
      <c r="M2609" s="22">
        <f t="shared" ref="M2609:P2609" si="1739">AVERAGE(M2604:M2608)</f>
        <v>-3.0322095495035923E-4</v>
      </c>
      <c r="N2609" s="22">
        <f t="shared" si="1739"/>
        <v>-3.9179286527738204E-4</v>
      </c>
      <c r="O2609" s="22">
        <f t="shared" si="1739"/>
        <v>-7.7424680106368189E-4</v>
      </c>
      <c r="P2609" s="22">
        <f t="shared" si="1739"/>
        <v>4.2891698750015803E-4</v>
      </c>
    </row>
    <row r="2610" spans="1:16" ht="15.75" thickBot="1" x14ac:dyDescent="0.3"/>
    <row r="2611" spans="1:16" ht="15.75" thickBot="1" x14ac:dyDescent="0.3">
      <c r="A2611" s="23" t="s">
        <v>19</v>
      </c>
      <c r="B2611" s="27" t="s">
        <v>0</v>
      </c>
      <c r="C2611" s="28"/>
      <c r="D2611" s="28"/>
      <c r="E2611" s="29"/>
      <c r="F2611" s="30" t="s">
        <v>5</v>
      </c>
      <c r="G2611" s="31"/>
      <c r="H2611" s="31"/>
      <c r="I2611" s="32"/>
      <c r="J2611" s="33" t="s">
        <v>14</v>
      </c>
      <c r="K2611" s="34"/>
      <c r="L2611" s="34"/>
      <c r="M2611" s="34"/>
      <c r="N2611" s="34"/>
      <c r="O2611" s="34"/>
      <c r="P2611" s="35"/>
    </row>
    <row r="2612" spans="1:16" x14ac:dyDescent="0.25">
      <c r="A2612" s="23">
        <f>A2603+1</f>
        <v>290</v>
      </c>
      <c r="B2612" s="1" t="s">
        <v>1</v>
      </c>
      <c r="C2612" s="2" t="s">
        <v>2</v>
      </c>
      <c r="D2612" s="2" t="s">
        <v>3</v>
      </c>
      <c r="E2612" s="3" t="s">
        <v>4</v>
      </c>
      <c r="F2612" s="10" t="s">
        <v>6</v>
      </c>
      <c r="G2612" s="11" t="s">
        <v>7</v>
      </c>
      <c r="H2612" s="11" t="s">
        <v>8</v>
      </c>
      <c r="I2612" s="12" t="s">
        <v>9</v>
      </c>
      <c r="J2612" s="13" t="s">
        <v>10</v>
      </c>
      <c r="K2612" s="14" t="s">
        <v>11</v>
      </c>
      <c r="L2612" s="14" t="s">
        <v>12</v>
      </c>
      <c r="M2612" s="14" t="s">
        <v>15</v>
      </c>
      <c r="N2612" s="14" t="s">
        <v>16</v>
      </c>
      <c r="O2612" s="14" t="s">
        <v>17</v>
      </c>
      <c r="P2612" s="15" t="s">
        <v>18</v>
      </c>
    </row>
    <row r="2613" spans="1:16" x14ac:dyDescent="0.25">
      <c r="B2613" s="4">
        <v>0.47</v>
      </c>
      <c r="C2613" s="5">
        <v>0.38</v>
      </c>
      <c r="D2613" s="5">
        <v>0.15</v>
      </c>
      <c r="E2613" s="6">
        <v>0.36</v>
      </c>
      <c r="F2613" s="36">
        <f>F2604+M2609</f>
        <v>0.72999147712092483</v>
      </c>
      <c r="G2613" s="38">
        <f>G2604+N2609</f>
        <v>0.10227409172173631</v>
      </c>
      <c r="H2613" s="38">
        <f>H2604+O2609</f>
        <v>0.15478494954790165</v>
      </c>
      <c r="I2613" s="40">
        <f>I2604+P2609</f>
        <v>-3.2982865052602089E-2</v>
      </c>
      <c r="J2613" s="16">
        <f>B2613*F2613+C2613*G2613+D2613*H2613+I2613</f>
        <v>0.37219502648067759</v>
      </c>
      <c r="K2613" s="17">
        <f>J2613-E2613</f>
        <v>1.2195026480677607E-2</v>
      </c>
      <c r="L2613" s="17">
        <f>K2613*K2613</f>
        <v>1.4871867086442805E-4</v>
      </c>
      <c r="M2613" s="17">
        <f>(E2613-J2613)*B2613</f>
        <v>-5.7316624459184751E-3</v>
      </c>
      <c r="N2613" s="17">
        <f>(E2613-J2613)*C2613</f>
        <v>-4.6341100626574906E-3</v>
      </c>
      <c r="O2613" s="17">
        <f>(E2613-J2613)*D2613</f>
        <v>-1.8292539721016408E-3</v>
      </c>
      <c r="P2613" s="18">
        <f>(E2613-J2613)*I2613</f>
        <v>4.0222691272509846E-4</v>
      </c>
    </row>
    <row r="2614" spans="1:16" x14ac:dyDescent="0.25">
      <c r="B2614" s="4">
        <v>0.27</v>
      </c>
      <c r="C2614" s="5">
        <v>0.55000000000000004</v>
      </c>
      <c r="D2614" s="5">
        <v>0.18</v>
      </c>
      <c r="E2614" s="6">
        <v>0.28999999999999998</v>
      </c>
      <c r="F2614" s="36"/>
      <c r="G2614" s="38"/>
      <c r="H2614" s="38"/>
      <c r="I2614" s="40"/>
      <c r="J2614" s="16">
        <f>B2614*F2613+C2614*G2613+D2614*H2613+I2613</f>
        <v>0.24822687513562489</v>
      </c>
      <c r="K2614" s="17">
        <f t="shared" ref="K2614:K2617" si="1740">J2614-E2614</f>
        <v>-4.1773124864375094E-2</v>
      </c>
      <c r="L2614" s="17">
        <f t="shared" ref="L2614:L2617" si="1741">K2614*K2614</f>
        <v>1.7449939609346728E-3</v>
      </c>
      <c r="M2614" s="17">
        <f t="shared" ref="M2614:M2617" si="1742">(E2614-J2614)*B2614</f>
        <v>1.1278743713381277E-2</v>
      </c>
      <c r="N2614" s="17">
        <f t="shared" ref="N2614:N2617" si="1743">(E2614-J2614)*C2614</f>
        <v>2.2975218675406302E-2</v>
      </c>
      <c r="O2614" s="17">
        <f t="shared" ref="O2614:O2617" si="1744">(E2614-J2614)*D2614</f>
        <v>7.5191624755875167E-3</v>
      </c>
      <c r="P2614" s="18">
        <f>(E2614-J2614)*E2613</f>
        <v>1.5038324951175033E-2</v>
      </c>
    </row>
    <row r="2615" spans="1:16" x14ac:dyDescent="0.25">
      <c r="B2615" s="4">
        <v>0.22</v>
      </c>
      <c r="C2615" s="5">
        <v>0.71</v>
      </c>
      <c r="D2615" s="5">
        <v>7.0000000000000007E-2</v>
      </c>
      <c r="E2615" s="6">
        <v>0.22</v>
      </c>
      <c r="F2615" s="36"/>
      <c r="G2615" s="38"/>
      <c r="H2615" s="38"/>
      <c r="I2615" s="40"/>
      <c r="J2615" s="16">
        <f>B2615*F2613+C2615*G2613+D2615*H2613+I2613</f>
        <v>0.21106481150478729</v>
      </c>
      <c r="K2615" s="17">
        <f t="shared" si="1740"/>
        <v>-8.9351884952127147E-3</v>
      </c>
      <c r="L2615" s="17">
        <f t="shared" si="1741"/>
        <v>7.9837593444981661E-5</v>
      </c>
      <c r="M2615" s="17">
        <f t="shared" si="1742"/>
        <v>1.9657414689467972E-3</v>
      </c>
      <c r="N2615" s="17">
        <f t="shared" si="1743"/>
        <v>6.3439838316010268E-3</v>
      </c>
      <c r="O2615" s="17">
        <f t="shared" si="1744"/>
        <v>6.2546319466489004E-4</v>
      </c>
      <c r="P2615" s="18">
        <f>(E2615-J2615)*E2613</f>
        <v>3.2166678582765773E-3</v>
      </c>
    </row>
    <row r="2616" spans="1:16" x14ac:dyDescent="0.25">
      <c r="B2616" s="4">
        <v>0.16</v>
      </c>
      <c r="C2616" s="5">
        <v>0.62</v>
      </c>
      <c r="D2616" s="5">
        <v>0.22</v>
      </c>
      <c r="E2616" s="6">
        <v>0.14000000000000001</v>
      </c>
      <c r="F2616" s="36"/>
      <c r="G2616" s="38"/>
      <c r="H2616" s="38"/>
      <c r="I2616" s="40"/>
      <c r="J2616" s="16">
        <f>B2616*F2613+C2616*G2613+D2616*H2613+I2613</f>
        <v>0.18127839705476076</v>
      </c>
      <c r="K2616" s="17">
        <f t="shared" si="1740"/>
        <v>4.1278397054760746E-2</v>
      </c>
      <c r="L2616" s="17">
        <f t="shared" si="1741"/>
        <v>1.7039060634104807E-3</v>
      </c>
      <c r="M2616" s="17">
        <f t="shared" si="1742"/>
        <v>-6.6045435287617194E-3</v>
      </c>
      <c r="N2616" s="17">
        <f t="shared" si="1743"/>
        <v>-2.5592606173951662E-2</v>
      </c>
      <c r="O2616" s="17">
        <f t="shared" si="1744"/>
        <v>-9.0812473520473641E-3</v>
      </c>
      <c r="P2616" s="18">
        <f>(E2616-J2616)*E2613</f>
        <v>-1.4860222939713869E-2</v>
      </c>
    </row>
    <row r="2617" spans="1:16" ht="15.75" thickBot="1" x14ac:dyDescent="0.3">
      <c r="B2617" s="7">
        <v>0.53</v>
      </c>
      <c r="C2617" s="8">
        <v>0.23</v>
      </c>
      <c r="D2617" s="8">
        <v>0.24</v>
      </c>
      <c r="E2617" s="9">
        <v>0.41</v>
      </c>
      <c r="F2617" s="37"/>
      <c r="G2617" s="39"/>
      <c r="H2617" s="39"/>
      <c r="I2617" s="41"/>
      <c r="J2617" s="19">
        <f>B2617*F2613+C2617*G2613+D2617*H2613+I2613</f>
        <v>0.41458404680898386</v>
      </c>
      <c r="K2617" s="20">
        <f t="shared" si="1740"/>
        <v>4.5840468089838882E-3</v>
      </c>
      <c r="L2617" s="20">
        <f t="shared" si="1741"/>
        <v>2.1013485146955368E-5</v>
      </c>
      <c r="M2617" s="20">
        <f t="shared" si="1742"/>
        <v>-2.4295448087614606E-3</v>
      </c>
      <c r="N2617" s="20">
        <f t="shared" si="1743"/>
        <v>-1.0543307660662944E-3</v>
      </c>
      <c r="O2617" s="20">
        <f t="shared" si="1744"/>
        <v>-1.1001712341561331E-3</v>
      </c>
      <c r="P2617" s="21">
        <f>(E2617-J2617)*E2613</f>
        <v>-1.6502568512341998E-3</v>
      </c>
    </row>
    <row r="2618" spans="1:16" x14ac:dyDescent="0.25">
      <c r="K2618" t="s">
        <v>13</v>
      </c>
      <c r="L2618" s="22">
        <f>AVERAGE(L2613:L2617)</f>
        <v>7.3969395476030362E-4</v>
      </c>
      <c r="M2618" s="22">
        <f t="shared" ref="M2618:P2618" si="1745">AVERAGE(M2613:M2617)</f>
        <v>-3.0425312022271621E-4</v>
      </c>
      <c r="N2618" s="22">
        <f t="shared" si="1745"/>
        <v>-3.9236889913362333E-4</v>
      </c>
      <c r="O2618" s="22">
        <f t="shared" si="1745"/>
        <v>-7.7320937761054631E-4</v>
      </c>
      <c r="P2618" s="22">
        <f t="shared" si="1745"/>
        <v>4.2934798624572838E-4</v>
      </c>
    </row>
    <row r="2619" spans="1:16" ht="15.75" thickBot="1" x14ac:dyDescent="0.3"/>
    <row r="2620" spans="1:16" ht="15.75" thickBot="1" x14ac:dyDescent="0.3">
      <c r="A2620" s="23" t="s">
        <v>19</v>
      </c>
      <c r="B2620" s="27" t="s">
        <v>0</v>
      </c>
      <c r="C2620" s="28"/>
      <c r="D2620" s="28"/>
      <c r="E2620" s="29"/>
      <c r="F2620" s="30" t="s">
        <v>5</v>
      </c>
      <c r="G2620" s="31"/>
      <c r="H2620" s="31"/>
      <c r="I2620" s="32"/>
      <c r="J2620" s="33" t="s">
        <v>14</v>
      </c>
      <c r="K2620" s="34"/>
      <c r="L2620" s="34"/>
      <c r="M2620" s="34"/>
      <c r="N2620" s="34"/>
      <c r="O2620" s="34"/>
      <c r="P2620" s="35"/>
    </row>
    <row r="2621" spans="1:16" x14ac:dyDescent="0.25">
      <c r="A2621" s="23">
        <f>A2612+1</f>
        <v>291</v>
      </c>
      <c r="B2621" s="1" t="s">
        <v>1</v>
      </c>
      <c r="C2621" s="2" t="s">
        <v>2</v>
      </c>
      <c r="D2621" s="2" t="s">
        <v>3</v>
      </c>
      <c r="E2621" s="3" t="s">
        <v>4</v>
      </c>
      <c r="F2621" s="10" t="s">
        <v>6</v>
      </c>
      <c r="G2621" s="11" t="s">
        <v>7</v>
      </c>
      <c r="H2621" s="11" t="s">
        <v>8</v>
      </c>
      <c r="I2621" s="12" t="s">
        <v>9</v>
      </c>
      <c r="J2621" s="13" t="s">
        <v>10</v>
      </c>
      <c r="K2621" s="14" t="s">
        <v>11</v>
      </c>
      <c r="L2621" s="14" t="s">
        <v>12</v>
      </c>
      <c r="M2621" s="14" t="s">
        <v>15</v>
      </c>
      <c r="N2621" s="14" t="s">
        <v>16</v>
      </c>
      <c r="O2621" s="14" t="s">
        <v>17</v>
      </c>
      <c r="P2621" s="15" t="s">
        <v>18</v>
      </c>
    </row>
    <row r="2622" spans="1:16" x14ac:dyDescent="0.25">
      <c r="B2622" s="4">
        <v>0.47</v>
      </c>
      <c r="C2622" s="5">
        <v>0.38</v>
      </c>
      <c r="D2622" s="5">
        <v>0.15</v>
      </c>
      <c r="E2622" s="6">
        <v>0.36</v>
      </c>
      <c r="F2622" s="36">
        <f>F2613+M2618</f>
        <v>0.72968722400070207</v>
      </c>
      <c r="G2622" s="38">
        <f>G2613+N2618</f>
        <v>0.10188172282260269</v>
      </c>
      <c r="H2622" s="38">
        <f>H2613+O2618</f>
        <v>0.15401174017029109</v>
      </c>
      <c r="I2622" s="40">
        <f>I2613+P2618</f>
        <v>-3.2553517066356362E-2</v>
      </c>
      <c r="J2622" s="16">
        <f>B2622*F2622+C2622*G2622+D2622*H2622+I2622</f>
        <v>0.37221629391210631</v>
      </c>
      <c r="K2622" s="17">
        <f>J2622-E2622</f>
        <v>1.2216293912106324E-2</v>
      </c>
      <c r="L2622" s="17">
        <f>K2622*K2622</f>
        <v>1.4923783694696603E-4</v>
      </c>
      <c r="M2622" s="17">
        <f>(E2622-J2622)*B2622</f>
        <v>-5.741658138689972E-3</v>
      </c>
      <c r="N2622" s="17">
        <f>(E2622-J2622)*C2622</f>
        <v>-4.6421916866004036E-3</v>
      </c>
      <c r="O2622" s="17">
        <f>(E2622-J2622)*D2622</f>
        <v>-1.8324440868159484E-3</v>
      </c>
      <c r="P2622" s="18">
        <f>(E2622-J2622)*I2622</f>
        <v>3.9768333235537854E-4</v>
      </c>
    </row>
    <row r="2623" spans="1:16" x14ac:dyDescent="0.25">
      <c r="B2623" s="4">
        <v>0.27</v>
      </c>
      <c r="C2623" s="5">
        <v>0.55000000000000004</v>
      </c>
      <c r="D2623" s="5">
        <v>0.18</v>
      </c>
      <c r="E2623" s="6">
        <v>0.28999999999999998</v>
      </c>
      <c r="F2623" s="36"/>
      <c r="G2623" s="38"/>
      <c r="H2623" s="38"/>
      <c r="I2623" s="40"/>
      <c r="J2623" s="16">
        <f>B2623*F2622+C2623*G2622+D2623*H2622+I2622</f>
        <v>0.24821909419691704</v>
      </c>
      <c r="K2623" s="17">
        <f t="shared" ref="K2623:K2626" si="1746">J2623-E2623</f>
        <v>-4.1780905803082941E-2</v>
      </c>
      <c r="L2623" s="17">
        <f t="shared" ref="L2623:L2626" si="1747">K2623*K2623</f>
        <v>1.7456440897260898E-3</v>
      </c>
      <c r="M2623" s="17">
        <f t="shared" ref="M2623:M2626" si="1748">(E2623-J2623)*B2623</f>
        <v>1.1280844566832395E-2</v>
      </c>
      <c r="N2623" s="17">
        <f t="shared" ref="N2623:N2626" si="1749">(E2623-J2623)*C2623</f>
        <v>2.2979498191695619E-2</v>
      </c>
      <c r="O2623" s="17">
        <f t="shared" ref="O2623:O2626" si="1750">(E2623-J2623)*D2623</f>
        <v>7.5205630445549293E-3</v>
      </c>
      <c r="P2623" s="18">
        <f>(E2623-J2623)*E2622</f>
        <v>1.5041126089109859E-2</v>
      </c>
    </row>
    <row r="2624" spans="1:16" x14ac:dyDescent="0.25">
      <c r="B2624" s="4">
        <v>0.22</v>
      </c>
      <c r="C2624" s="5">
        <v>0.71</v>
      </c>
      <c r="D2624" s="5">
        <v>7.0000000000000007E-2</v>
      </c>
      <c r="E2624" s="6">
        <v>0.22</v>
      </c>
      <c r="F2624" s="36"/>
      <c r="G2624" s="38"/>
      <c r="H2624" s="38"/>
      <c r="I2624" s="40"/>
      <c r="J2624" s="16">
        <f>B2624*F2622+C2624*G2622+D2624*H2622+I2622</f>
        <v>0.21109451722976635</v>
      </c>
      <c r="K2624" s="17">
        <f t="shared" si="1746"/>
        <v>-8.905482770233647E-3</v>
      </c>
      <c r="L2624" s="17">
        <f t="shared" si="1747"/>
        <v>7.9307623370928354E-5</v>
      </c>
      <c r="M2624" s="17">
        <f t="shared" si="1748"/>
        <v>1.9592062094514022E-3</v>
      </c>
      <c r="N2624" s="17">
        <f t="shared" si="1749"/>
        <v>6.3228927668658895E-3</v>
      </c>
      <c r="O2624" s="17">
        <f t="shared" si="1750"/>
        <v>6.2338379391635532E-4</v>
      </c>
      <c r="P2624" s="18">
        <f>(E2624-J2624)*E2622</f>
        <v>3.2059737972841128E-3</v>
      </c>
    </row>
    <row r="2625" spans="1:16" x14ac:dyDescent="0.25">
      <c r="B2625" s="4">
        <v>0.16</v>
      </c>
      <c r="C2625" s="5">
        <v>0.62</v>
      </c>
      <c r="D2625" s="5">
        <v>0.22</v>
      </c>
      <c r="E2625" s="6">
        <v>0.14000000000000001</v>
      </c>
      <c r="F2625" s="36"/>
      <c r="G2625" s="38"/>
      <c r="H2625" s="38"/>
      <c r="I2625" s="40"/>
      <c r="J2625" s="16">
        <f>B2625*F2622+C2625*G2622+D2625*H2622+I2622</f>
        <v>0.18124568976123365</v>
      </c>
      <c r="K2625" s="17">
        <f t="shared" si="1746"/>
        <v>4.1245689761233634E-2</v>
      </c>
      <c r="L2625" s="17">
        <f t="shared" si="1747"/>
        <v>1.7012069238799331E-3</v>
      </c>
      <c r="M2625" s="17">
        <f t="shared" si="1748"/>
        <v>-6.5993103617973817E-3</v>
      </c>
      <c r="N2625" s="17">
        <f t="shared" si="1749"/>
        <v>-2.5572327651964852E-2</v>
      </c>
      <c r="O2625" s="17">
        <f t="shared" si="1750"/>
        <v>-9.0740517474713987E-3</v>
      </c>
      <c r="P2625" s="18">
        <f>(E2625-J2625)*E2622</f>
        <v>-1.4848448314044107E-2</v>
      </c>
    </row>
    <row r="2626" spans="1:16" ht="15.75" thickBot="1" x14ac:dyDescent="0.3">
      <c r="B2626" s="7">
        <v>0.53</v>
      </c>
      <c r="C2626" s="8">
        <v>0.23</v>
      </c>
      <c r="D2626" s="8">
        <v>0.24</v>
      </c>
      <c r="E2626" s="9">
        <v>0.41</v>
      </c>
      <c r="F2626" s="37"/>
      <c r="G2626" s="39"/>
      <c r="H2626" s="39"/>
      <c r="I2626" s="41"/>
      <c r="J2626" s="19">
        <f>B2626*F2622+C2626*G2622+D2626*H2622+I2622</f>
        <v>0.41457632554408425</v>
      </c>
      <c r="K2626" s="20">
        <f t="shared" si="1746"/>
        <v>4.5763255440842698E-3</v>
      </c>
      <c r="L2626" s="20">
        <f t="shared" si="1747"/>
        <v>2.0942755485438189E-5</v>
      </c>
      <c r="M2626" s="20">
        <f t="shared" si="1748"/>
        <v>-2.425452538364663E-3</v>
      </c>
      <c r="N2626" s="20">
        <f t="shared" si="1749"/>
        <v>-1.052554875139382E-3</v>
      </c>
      <c r="O2626" s="20">
        <f t="shared" si="1750"/>
        <v>-1.0983181305802246E-3</v>
      </c>
      <c r="P2626" s="21">
        <f>(E2626-J2626)*E2622</f>
        <v>-1.6474771958703371E-3</v>
      </c>
    </row>
    <row r="2627" spans="1:16" x14ac:dyDescent="0.25">
      <c r="K2627" t="s">
        <v>13</v>
      </c>
      <c r="L2627" s="22">
        <f>AVERAGE(L2622:L2626)</f>
        <v>7.3926784588187111E-4</v>
      </c>
      <c r="M2627" s="22">
        <f t="shared" ref="M2627:P2627" si="1751">AVERAGE(M2622:M2626)</f>
        <v>-3.0527405251364384E-4</v>
      </c>
      <c r="N2627" s="22">
        <f t="shared" si="1751"/>
        <v>-3.9293665102862612E-4</v>
      </c>
      <c r="O2627" s="22">
        <f t="shared" si="1751"/>
        <v>-7.7217342527925747E-4</v>
      </c>
      <c r="P2627" s="22">
        <f t="shared" si="1751"/>
        <v>4.2977154176698123E-4</v>
      </c>
    </row>
    <row r="2628" spans="1:16" ht="15.75" thickBot="1" x14ac:dyDescent="0.3"/>
    <row r="2629" spans="1:16" ht="15.75" thickBot="1" x14ac:dyDescent="0.3">
      <c r="A2629" s="23" t="s">
        <v>19</v>
      </c>
      <c r="B2629" s="27" t="s">
        <v>0</v>
      </c>
      <c r="C2629" s="28"/>
      <c r="D2629" s="28"/>
      <c r="E2629" s="29"/>
      <c r="F2629" s="30" t="s">
        <v>5</v>
      </c>
      <c r="G2629" s="31"/>
      <c r="H2629" s="31"/>
      <c r="I2629" s="32"/>
      <c r="J2629" s="33" t="s">
        <v>14</v>
      </c>
      <c r="K2629" s="34"/>
      <c r="L2629" s="34"/>
      <c r="M2629" s="34"/>
      <c r="N2629" s="34"/>
      <c r="O2629" s="34"/>
      <c r="P2629" s="35"/>
    </row>
    <row r="2630" spans="1:16" x14ac:dyDescent="0.25">
      <c r="A2630" s="23">
        <f>A2621+1</f>
        <v>292</v>
      </c>
      <c r="B2630" s="1" t="s">
        <v>1</v>
      </c>
      <c r="C2630" s="2" t="s">
        <v>2</v>
      </c>
      <c r="D2630" s="2" t="s">
        <v>3</v>
      </c>
      <c r="E2630" s="3" t="s">
        <v>4</v>
      </c>
      <c r="F2630" s="10" t="s">
        <v>6</v>
      </c>
      <c r="G2630" s="11" t="s">
        <v>7</v>
      </c>
      <c r="H2630" s="11" t="s">
        <v>8</v>
      </c>
      <c r="I2630" s="12" t="s">
        <v>9</v>
      </c>
      <c r="J2630" s="13" t="s">
        <v>10</v>
      </c>
      <c r="K2630" s="14" t="s">
        <v>11</v>
      </c>
      <c r="L2630" s="14" t="s">
        <v>12</v>
      </c>
      <c r="M2630" s="14" t="s">
        <v>15</v>
      </c>
      <c r="N2630" s="14" t="s">
        <v>16</v>
      </c>
      <c r="O2630" s="14" t="s">
        <v>17</v>
      </c>
      <c r="P2630" s="15" t="s">
        <v>18</v>
      </c>
    </row>
    <row r="2631" spans="1:16" x14ac:dyDescent="0.25">
      <c r="B2631" s="4">
        <v>0.47</v>
      </c>
      <c r="C2631" s="5">
        <v>0.38</v>
      </c>
      <c r="D2631" s="5">
        <v>0.15</v>
      </c>
      <c r="E2631" s="6">
        <v>0.36</v>
      </c>
      <c r="F2631" s="36">
        <f>F2622+M2627</f>
        <v>0.72938194994818839</v>
      </c>
      <c r="G2631" s="38">
        <f>G2622+N2627</f>
        <v>0.10148878617157406</v>
      </c>
      <c r="H2631" s="38">
        <f>H2622+O2627</f>
        <v>0.15323956674501182</v>
      </c>
      <c r="I2631" s="40">
        <f>I2622+P2627</f>
        <v>-3.2123745524589381E-2</v>
      </c>
      <c r="J2631" s="16">
        <f>B2631*F2631+C2631*G2631+D2631*H2631+I2631</f>
        <v>0.37223744470800901</v>
      </c>
      <c r="K2631" s="17">
        <f>J2631-E2631</f>
        <v>1.2237444708009027E-2</v>
      </c>
      <c r="L2631" s="17">
        <f>K2631*K2631</f>
        <v>1.4975505298157814E-4</v>
      </c>
      <c r="M2631" s="17">
        <f>(E2631-J2631)*B2631</f>
        <v>-5.7515990127642424E-3</v>
      </c>
      <c r="N2631" s="17">
        <f>(E2631-J2631)*C2631</f>
        <v>-4.6502289890434298E-3</v>
      </c>
      <c r="O2631" s="17">
        <f>(E2631-J2631)*D2631</f>
        <v>-1.8356167062013539E-3</v>
      </c>
      <c r="P2631" s="18">
        <f>(E2631-J2631)*I2631</f>
        <v>3.9311255967131498E-4</v>
      </c>
    </row>
    <row r="2632" spans="1:16" x14ac:dyDescent="0.25">
      <c r="B2632" s="4">
        <v>0.27</v>
      </c>
      <c r="C2632" s="5">
        <v>0.55000000000000004</v>
      </c>
      <c r="D2632" s="5">
        <v>0.18</v>
      </c>
      <c r="E2632" s="6">
        <v>0.28999999999999998</v>
      </c>
      <c r="F2632" s="36"/>
      <c r="G2632" s="38"/>
      <c r="H2632" s="38"/>
      <c r="I2632" s="40"/>
      <c r="J2632" s="16">
        <f>B2632*F2631+C2632*G2631+D2632*H2631+I2631</f>
        <v>0.24821133536988935</v>
      </c>
      <c r="K2632" s="17">
        <f t="shared" ref="K2632:K2635" si="1752">J2632-E2632</f>
        <v>-4.1788664630110633E-2</v>
      </c>
      <c r="L2632" s="17">
        <f t="shared" ref="L2632:L2635" si="1753">K2632*K2632</f>
        <v>1.7462924915678595E-3</v>
      </c>
      <c r="M2632" s="17">
        <f t="shared" ref="M2632:M2635" si="1754">(E2632-J2632)*B2632</f>
        <v>1.1282939450129871E-2</v>
      </c>
      <c r="N2632" s="17">
        <f t="shared" ref="N2632:N2635" si="1755">(E2632-J2632)*C2632</f>
        <v>2.2983765546560852E-2</v>
      </c>
      <c r="O2632" s="17">
        <f t="shared" ref="O2632:O2635" si="1756">(E2632-J2632)*D2632</f>
        <v>7.5219596334199137E-3</v>
      </c>
      <c r="P2632" s="18">
        <f>(E2632-J2632)*E2631</f>
        <v>1.5043919266839827E-2</v>
      </c>
    </row>
    <row r="2633" spans="1:16" x14ac:dyDescent="0.25">
      <c r="B2633" s="4">
        <v>0.22</v>
      </c>
      <c r="C2633" s="5">
        <v>0.71</v>
      </c>
      <c r="D2633" s="5">
        <v>7.0000000000000007E-2</v>
      </c>
      <c r="E2633" s="6">
        <v>0.22</v>
      </c>
      <c r="F2633" s="36"/>
      <c r="G2633" s="38"/>
      <c r="H2633" s="38"/>
      <c r="I2633" s="40"/>
      <c r="J2633" s="16">
        <f>B2633*F2631+C2633*G2631+D2633*H2631+I2631</f>
        <v>0.21112409131798049</v>
      </c>
      <c r="K2633" s="17">
        <f t="shared" si="1752"/>
        <v>-8.8759086820195121E-3</v>
      </c>
      <c r="L2633" s="17">
        <f t="shared" si="1753"/>
        <v>7.8781754931549352E-5</v>
      </c>
      <c r="M2633" s="17">
        <f t="shared" si="1754"/>
        <v>1.9526999100442928E-3</v>
      </c>
      <c r="N2633" s="17">
        <f t="shared" si="1755"/>
        <v>6.3018951642338531E-3</v>
      </c>
      <c r="O2633" s="17">
        <f t="shared" si="1756"/>
        <v>6.2131360774136588E-4</v>
      </c>
      <c r="P2633" s="18">
        <f>(E2633-J2633)*E2631</f>
        <v>3.1953271255270241E-3</v>
      </c>
    </row>
    <row r="2634" spans="1:16" x14ac:dyDescent="0.25">
      <c r="B2634" s="4">
        <v>0.16</v>
      </c>
      <c r="C2634" s="5">
        <v>0.62</v>
      </c>
      <c r="D2634" s="5">
        <v>0.22</v>
      </c>
      <c r="E2634" s="6">
        <v>0.14000000000000001</v>
      </c>
      <c r="F2634" s="36"/>
      <c r="G2634" s="38"/>
      <c r="H2634" s="38"/>
      <c r="I2634" s="40"/>
      <c r="J2634" s="16">
        <f>B2634*F2631+C2634*G2631+D2634*H2631+I2631</f>
        <v>0.1812131185773993</v>
      </c>
      <c r="K2634" s="17">
        <f t="shared" si="1752"/>
        <v>4.1213118577399288E-2</v>
      </c>
      <c r="L2634" s="17">
        <f t="shared" si="1753"/>
        <v>1.6985211428747742E-3</v>
      </c>
      <c r="M2634" s="17">
        <f t="shared" si="1754"/>
        <v>-6.5940989723838866E-3</v>
      </c>
      <c r="N2634" s="17">
        <f t="shared" si="1755"/>
        <v>-2.5552133517987557E-2</v>
      </c>
      <c r="O2634" s="17">
        <f t="shared" si="1756"/>
        <v>-9.066886087027843E-3</v>
      </c>
      <c r="P2634" s="18">
        <f>(E2634-J2634)*E2631</f>
        <v>-1.4836722687863744E-2</v>
      </c>
    </row>
    <row r="2635" spans="1:16" ht="15.75" thickBot="1" x14ac:dyDescent="0.3">
      <c r="B2635" s="7">
        <v>0.53</v>
      </c>
      <c r="C2635" s="8">
        <v>0.23</v>
      </c>
      <c r="D2635" s="8">
        <v>0.24</v>
      </c>
      <c r="E2635" s="9">
        <v>0.41</v>
      </c>
      <c r="F2635" s="37"/>
      <c r="G2635" s="39"/>
      <c r="H2635" s="39"/>
      <c r="I2635" s="41"/>
      <c r="J2635" s="19">
        <f>B2635*F2631+C2635*G2631+D2635*H2631+I2631</f>
        <v>0.41456860478621538</v>
      </c>
      <c r="K2635" s="20">
        <f t="shared" si="1752"/>
        <v>4.5686047862154022E-3</v>
      </c>
      <c r="L2635" s="20">
        <f t="shared" si="1753"/>
        <v>2.087214969263028E-5</v>
      </c>
      <c r="M2635" s="20">
        <f t="shared" si="1754"/>
        <v>-2.4213605366941635E-3</v>
      </c>
      <c r="N2635" s="20">
        <f t="shared" si="1755"/>
        <v>-1.0507791008295426E-3</v>
      </c>
      <c r="O2635" s="20">
        <f t="shared" si="1756"/>
        <v>-1.0964651486916966E-3</v>
      </c>
      <c r="P2635" s="21">
        <f>(E2635-J2635)*E2631</f>
        <v>-1.6446977230375446E-3</v>
      </c>
    </row>
    <row r="2636" spans="1:16" x14ac:dyDescent="0.25">
      <c r="K2636" t="s">
        <v>13</v>
      </c>
      <c r="L2636" s="22">
        <f>AVERAGE(L2631:L2635)</f>
        <v>7.3884451840967836E-4</v>
      </c>
      <c r="M2636" s="22">
        <f t="shared" ref="M2636:P2636" si="1757">AVERAGE(M2631:M2635)</f>
        <v>-3.062838323336256E-4</v>
      </c>
      <c r="N2636" s="22">
        <f t="shared" si="1757"/>
        <v>-3.9349617941316468E-4</v>
      </c>
      <c r="O2636" s="22">
        <f t="shared" si="1757"/>
        <v>-7.7113894015192288E-4</v>
      </c>
      <c r="P2636" s="22">
        <f t="shared" si="1757"/>
        <v>4.3018770822737546E-4</v>
      </c>
    </row>
    <row r="2637" spans="1:16" ht="15.75" thickBot="1" x14ac:dyDescent="0.3"/>
    <row r="2638" spans="1:16" ht="15.75" thickBot="1" x14ac:dyDescent="0.3">
      <c r="A2638" s="23" t="s">
        <v>19</v>
      </c>
      <c r="B2638" s="27" t="s">
        <v>0</v>
      </c>
      <c r="C2638" s="28"/>
      <c r="D2638" s="28"/>
      <c r="E2638" s="29"/>
      <c r="F2638" s="30" t="s">
        <v>5</v>
      </c>
      <c r="G2638" s="31"/>
      <c r="H2638" s="31"/>
      <c r="I2638" s="32"/>
      <c r="J2638" s="33" t="s">
        <v>14</v>
      </c>
      <c r="K2638" s="34"/>
      <c r="L2638" s="34"/>
      <c r="M2638" s="34"/>
      <c r="N2638" s="34"/>
      <c r="O2638" s="34"/>
      <c r="P2638" s="35"/>
    </row>
    <row r="2639" spans="1:16" x14ac:dyDescent="0.25">
      <c r="A2639" s="23">
        <f>A2630+1</f>
        <v>293</v>
      </c>
      <c r="B2639" s="1" t="s">
        <v>1</v>
      </c>
      <c r="C2639" s="2" t="s">
        <v>2</v>
      </c>
      <c r="D2639" s="2" t="s">
        <v>3</v>
      </c>
      <c r="E2639" s="3" t="s">
        <v>4</v>
      </c>
      <c r="F2639" s="10" t="s">
        <v>6</v>
      </c>
      <c r="G2639" s="11" t="s">
        <v>7</v>
      </c>
      <c r="H2639" s="11" t="s">
        <v>8</v>
      </c>
      <c r="I2639" s="12" t="s">
        <v>9</v>
      </c>
      <c r="J2639" s="13" t="s">
        <v>10</v>
      </c>
      <c r="K2639" s="14" t="s">
        <v>11</v>
      </c>
      <c r="L2639" s="14" t="s">
        <v>12</v>
      </c>
      <c r="M2639" s="14" t="s">
        <v>15</v>
      </c>
      <c r="N2639" s="14" t="s">
        <v>16</v>
      </c>
      <c r="O2639" s="14" t="s">
        <v>17</v>
      </c>
      <c r="P2639" s="15" t="s">
        <v>18</v>
      </c>
    </row>
    <row r="2640" spans="1:16" x14ac:dyDescent="0.25">
      <c r="B2640" s="4">
        <v>0.47</v>
      </c>
      <c r="C2640" s="5">
        <v>0.38</v>
      </c>
      <c r="D2640" s="5">
        <v>0.15</v>
      </c>
      <c r="E2640" s="6">
        <v>0.36</v>
      </c>
      <c r="F2640" s="36">
        <f>F2631+M2636</f>
        <v>0.72907566611585473</v>
      </c>
      <c r="G2640" s="38">
        <f>G2631+N2636</f>
        <v>0.1010952899921609</v>
      </c>
      <c r="H2640" s="38">
        <f>H2631+O2636</f>
        <v>0.15246842780485989</v>
      </c>
      <c r="I2640" s="40">
        <f>I2631+P2636</f>
        <v>-3.1693557816362003E-2</v>
      </c>
      <c r="J2640" s="16">
        <f>B2640*F2640+C2640*G2640+D2640*H2640+I2640</f>
        <v>0.3722584796258398</v>
      </c>
      <c r="K2640" s="17">
        <f>J2640-E2640</f>
        <v>1.2258479625839813E-2</v>
      </c>
      <c r="L2640" s="17">
        <f>K2640*K2640</f>
        <v>1.5027032273712981E-4</v>
      </c>
      <c r="M2640" s="17">
        <f>(E2640-J2640)*B2640</f>
        <v>-5.7614854241447118E-3</v>
      </c>
      <c r="N2640" s="17">
        <f>(E2640-J2640)*C2640</f>
        <v>-4.658222257819129E-3</v>
      </c>
      <c r="O2640" s="17">
        <f>(E2640-J2640)*D2640</f>
        <v>-1.8387719438759719E-3</v>
      </c>
      <c r="P2640" s="18">
        <f>(E2640-J2640)*I2640</f>
        <v>3.885148327622498E-4</v>
      </c>
    </row>
    <row r="2641" spans="1:16" x14ac:dyDescent="0.25">
      <c r="B2641" s="4">
        <v>0.27</v>
      </c>
      <c r="C2641" s="5">
        <v>0.55000000000000004</v>
      </c>
      <c r="D2641" s="5">
        <v>0.18</v>
      </c>
      <c r="E2641" s="6">
        <v>0.28999999999999998</v>
      </c>
      <c r="F2641" s="36"/>
      <c r="G2641" s="38"/>
      <c r="H2641" s="38"/>
      <c r="I2641" s="40"/>
      <c r="J2641" s="16">
        <f>B2641*F2640+C2641*G2640+D2641*H2640+I2640</f>
        <v>0.24820359853548202</v>
      </c>
      <c r="K2641" s="17">
        <f t="shared" ref="K2641:K2644" si="1758">J2641-E2641</f>
        <v>-4.1796401464517963E-2</v>
      </c>
      <c r="L2641" s="17">
        <f t="shared" ref="L2641:L2644" si="1759">K2641*K2641</f>
        <v>1.7469391753831593E-3</v>
      </c>
      <c r="M2641" s="17">
        <f t="shared" ref="M2641:M2644" si="1760">(E2641-J2641)*B2641</f>
        <v>1.128502839541985E-2</v>
      </c>
      <c r="N2641" s="17">
        <f t="shared" ref="N2641:N2644" si="1761">(E2641-J2641)*C2641</f>
        <v>2.2988020805484882E-2</v>
      </c>
      <c r="O2641" s="17">
        <f t="shared" ref="O2641:O2644" si="1762">(E2641-J2641)*D2641</f>
        <v>7.5233522636132333E-3</v>
      </c>
      <c r="P2641" s="18">
        <f>(E2641-J2641)*E2640</f>
        <v>1.5046704527226467E-2</v>
      </c>
    </row>
    <row r="2642" spans="1:16" x14ac:dyDescent="0.25">
      <c r="B2642" s="4">
        <v>0.22</v>
      </c>
      <c r="C2642" s="5">
        <v>0.71</v>
      </c>
      <c r="D2642" s="5">
        <v>7.0000000000000007E-2</v>
      </c>
      <c r="E2642" s="6">
        <v>0.22</v>
      </c>
      <c r="F2642" s="36"/>
      <c r="G2642" s="38"/>
      <c r="H2642" s="38"/>
      <c r="I2642" s="40"/>
      <c r="J2642" s="16">
        <f>B2642*F2640+C2642*G2640+D2642*H2640+I2640</f>
        <v>0.21115353456990044</v>
      </c>
      <c r="K2642" s="17">
        <f t="shared" si="1758"/>
        <v>-8.8464654300995649E-3</v>
      </c>
      <c r="L2642" s="17">
        <f t="shared" si="1759"/>
        <v>7.8259950605946685E-5</v>
      </c>
      <c r="M2642" s="17">
        <f t="shared" si="1760"/>
        <v>1.9462223946219042E-3</v>
      </c>
      <c r="N2642" s="17">
        <f t="shared" si="1761"/>
        <v>6.280990455370691E-3</v>
      </c>
      <c r="O2642" s="17">
        <f t="shared" si="1762"/>
        <v>6.1925258010696955E-4</v>
      </c>
      <c r="P2642" s="18">
        <f>(E2642-J2642)*E2640</f>
        <v>3.1847275548358431E-3</v>
      </c>
    </row>
    <row r="2643" spans="1:16" x14ac:dyDescent="0.25">
      <c r="B2643" s="4">
        <v>0.16</v>
      </c>
      <c r="C2643" s="5">
        <v>0.62</v>
      </c>
      <c r="D2643" s="5">
        <v>0.22</v>
      </c>
      <c r="E2643" s="6">
        <v>0.14000000000000001</v>
      </c>
      <c r="F2643" s="36"/>
      <c r="G2643" s="38"/>
      <c r="H2643" s="38"/>
      <c r="I2643" s="40"/>
      <c r="J2643" s="16">
        <f>B2643*F2640+C2643*G2640+D2643*H2640+I2640</f>
        <v>0.1811806826743837</v>
      </c>
      <c r="K2643" s="17">
        <f t="shared" si="1758"/>
        <v>4.1180682674383684E-2</v>
      </c>
      <c r="L2643" s="17">
        <f t="shared" si="1759"/>
        <v>1.6958486255282846E-3</v>
      </c>
      <c r="M2643" s="17">
        <f t="shared" si="1760"/>
        <v>-6.5889092279013892E-3</v>
      </c>
      <c r="N2643" s="17">
        <f t="shared" si="1761"/>
        <v>-2.5532023258117886E-2</v>
      </c>
      <c r="O2643" s="17">
        <f t="shared" si="1762"/>
        <v>-9.059750188364411E-3</v>
      </c>
      <c r="P2643" s="18">
        <f>(E2643-J2643)*E2640</f>
        <v>-1.4825045762778126E-2</v>
      </c>
    </row>
    <row r="2644" spans="1:16" ht="15.75" thickBot="1" x14ac:dyDescent="0.3">
      <c r="B2644" s="7">
        <v>0.53</v>
      </c>
      <c r="C2644" s="8">
        <v>0.23</v>
      </c>
      <c r="D2644" s="8">
        <v>0.24</v>
      </c>
      <c r="E2644" s="9">
        <v>0.41</v>
      </c>
      <c r="F2644" s="37"/>
      <c r="G2644" s="39"/>
      <c r="H2644" s="39"/>
      <c r="I2644" s="41"/>
      <c r="J2644" s="19">
        <f>B2644*F2640+C2644*G2640+D2644*H2640+I2640</f>
        <v>0.41456088459640433</v>
      </c>
      <c r="K2644" s="20">
        <f t="shared" si="1758"/>
        <v>4.5608845964043576E-3</v>
      </c>
      <c r="L2644" s="20">
        <f t="shared" si="1759"/>
        <v>2.080166830171854E-5</v>
      </c>
      <c r="M2644" s="20">
        <f t="shared" si="1760"/>
        <v>-2.4172688360943099E-3</v>
      </c>
      <c r="N2644" s="20">
        <f t="shared" si="1761"/>
        <v>-1.0490034571730023E-3</v>
      </c>
      <c r="O2644" s="20">
        <f t="shared" si="1762"/>
        <v>-1.0946123031370459E-3</v>
      </c>
      <c r="P2644" s="21">
        <f>(E2644-J2644)*E2640</f>
        <v>-1.6419184547055686E-3</v>
      </c>
    </row>
    <row r="2645" spans="1:16" x14ac:dyDescent="0.25">
      <c r="K2645" t="s">
        <v>13</v>
      </c>
      <c r="L2645" s="22">
        <f>AVERAGE(L2640:L2644)</f>
        <v>7.3842394851124783E-4</v>
      </c>
      <c r="M2645" s="22">
        <f t="shared" ref="M2645:P2645" si="1763">AVERAGE(M2640:M2644)</f>
        <v>-3.0728253961973115E-4</v>
      </c>
      <c r="N2645" s="22">
        <f t="shared" si="1763"/>
        <v>-3.9404754245088815E-4</v>
      </c>
      <c r="O2645" s="22">
        <f t="shared" si="1763"/>
        <v>-7.7010591833144516E-4</v>
      </c>
      <c r="P2645" s="22">
        <f t="shared" si="1763"/>
        <v>4.3059653946817282E-4</v>
      </c>
    </row>
    <row r="2646" spans="1:16" ht="15.75" thickBot="1" x14ac:dyDescent="0.3"/>
    <row r="2647" spans="1:16" ht="15.75" thickBot="1" x14ac:dyDescent="0.3">
      <c r="A2647" s="23" t="s">
        <v>19</v>
      </c>
      <c r="B2647" s="27" t="s">
        <v>0</v>
      </c>
      <c r="C2647" s="28"/>
      <c r="D2647" s="28"/>
      <c r="E2647" s="29"/>
      <c r="F2647" s="30" t="s">
        <v>5</v>
      </c>
      <c r="G2647" s="31"/>
      <c r="H2647" s="31"/>
      <c r="I2647" s="32"/>
      <c r="J2647" s="33" t="s">
        <v>14</v>
      </c>
      <c r="K2647" s="34"/>
      <c r="L2647" s="34"/>
      <c r="M2647" s="34"/>
      <c r="N2647" s="34"/>
      <c r="O2647" s="34"/>
      <c r="P2647" s="35"/>
    </row>
    <row r="2648" spans="1:16" x14ac:dyDescent="0.25">
      <c r="A2648" s="23">
        <f>A2639+1</f>
        <v>294</v>
      </c>
      <c r="B2648" s="1" t="s">
        <v>1</v>
      </c>
      <c r="C2648" s="2" t="s">
        <v>2</v>
      </c>
      <c r="D2648" s="2" t="s">
        <v>3</v>
      </c>
      <c r="E2648" s="3" t="s">
        <v>4</v>
      </c>
      <c r="F2648" s="10" t="s">
        <v>6</v>
      </c>
      <c r="G2648" s="11" t="s">
        <v>7</v>
      </c>
      <c r="H2648" s="11" t="s">
        <v>8</v>
      </c>
      <c r="I2648" s="12" t="s">
        <v>9</v>
      </c>
      <c r="J2648" s="13" t="s">
        <v>10</v>
      </c>
      <c r="K2648" s="14" t="s">
        <v>11</v>
      </c>
      <c r="L2648" s="14" t="s">
        <v>12</v>
      </c>
      <c r="M2648" s="14" t="s">
        <v>15</v>
      </c>
      <c r="N2648" s="14" t="s">
        <v>16</v>
      </c>
      <c r="O2648" s="14" t="s">
        <v>17</v>
      </c>
      <c r="P2648" s="15" t="s">
        <v>18</v>
      </c>
    </row>
    <row r="2649" spans="1:16" x14ac:dyDescent="0.25">
      <c r="B2649" s="4">
        <v>0.47</v>
      </c>
      <c r="C2649" s="5">
        <v>0.38</v>
      </c>
      <c r="D2649" s="5">
        <v>0.15</v>
      </c>
      <c r="E2649" s="6">
        <v>0.36</v>
      </c>
      <c r="F2649" s="36">
        <f>F2640+M2645</f>
        <v>0.72876838357623497</v>
      </c>
      <c r="G2649" s="38">
        <f>G2640+N2645</f>
        <v>0.10070124244971002</v>
      </c>
      <c r="H2649" s="38">
        <f>H2640+O2645</f>
        <v>0.15169832188652846</v>
      </c>
      <c r="I2649" s="40">
        <f>I2640+P2645</f>
        <v>-3.1262961276893833E-2</v>
      </c>
      <c r="J2649" s="16">
        <f>B2649*F2649+C2649*G2649+D2649*H2649+I2649</f>
        <v>0.37227939941780563</v>
      </c>
      <c r="K2649" s="17">
        <f>J2649-E2649</f>
        <v>1.2279399417805648E-2</v>
      </c>
      <c r="L2649" s="17">
        <f>K2649*K2649</f>
        <v>1.5078365006200567E-4</v>
      </c>
      <c r="M2649" s="17">
        <f>(E2649-J2649)*B2649</f>
        <v>-5.7713177263686542E-3</v>
      </c>
      <c r="N2649" s="17">
        <f>(E2649-J2649)*C2649</f>
        <v>-4.6661717787661464E-3</v>
      </c>
      <c r="O2649" s="17">
        <f>(E2649-J2649)*D2649</f>
        <v>-1.841909912670847E-3</v>
      </c>
      <c r="P2649" s="18">
        <f>(E2649-J2649)*I2649</f>
        <v>3.8389038850237064E-4</v>
      </c>
    </row>
    <row r="2650" spans="1:16" x14ac:dyDescent="0.25">
      <c r="B2650" s="4">
        <v>0.27</v>
      </c>
      <c r="C2650" s="5">
        <v>0.55000000000000004</v>
      </c>
      <c r="D2650" s="5">
        <v>0.18</v>
      </c>
      <c r="E2650" s="6">
        <v>0.28999999999999998</v>
      </c>
      <c r="F2650" s="36"/>
      <c r="G2650" s="38"/>
      <c r="H2650" s="38"/>
      <c r="I2650" s="40"/>
      <c r="J2650" s="16">
        <f>B2650*F2649+C2650*G2649+D2650*H2649+I2649</f>
        <v>0.24819588357560524</v>
      </c>
      <c r="K2650" s="17">
        <f t="shared" ref="K2650:K2653" si="1764">J2650-E2650</f>
        <v>-4.1804116424394744E-2</v>
      </c>
      <c r="L2650" s="17">
        <f t="shared" ref="L2650:L2653" si="1765">K2650*K2650</f>
        <v>1.7475841500243503E-3</v>
      </c>
      <c r="M2650" s="17">
        <f t="shared" ref="M2650:M2653" si="1766">(E2650-J2650)*B2650</f>
        <v>1.1287111434586581E-2</v>
      </c>
      <c r="N2650" s="17">
        <f t="shared" ref="N2650:N2653" si="1767">(E2650-J2650)*C2650</f>
        <v>2.2992264033417111E-2</v>
      </c>
      <c r="O2650" s="17">
        <f t="shared" ref="O2650:O2653" si="1768">(E2650-J2650)*D2650</f>
        <v>7.5247409563910534E-3</v>
      </c>
      <c r="P2650" s="18">
        <f>(E2650-J2650)*E2649</f>
        <v>1.5049481912782107E-2</v>
      </c>
    </row>
    <row r="2651" spans="1:16" x14ac:dyDescent="0.25">
      <c r="B2651" s="4">
        <v>0.22</v>
      </c>
      <c r="C2651" s="5">
        <v>0.71</v>
      </c>
      <c r="D2651" s="5">
        <v>7.0000000000000007E-2</v>
      </c>
      <c r="E2651" s="6">
        <v>0.22</v>
      </c>
      <c r="F2651" s="36"/>
      <c r="G2651" s="38"/>
      <c r="H2651" s="38"/>
      <c r="I2651" s="40"/>
      <c r="J2651" s="16">
        <f>B2651*F2649+C2651*G2649+D2651*H2649+I2649</f>
        <v>0.21118284778122898</v>
      </c>
      <c r="K2651" s="17">
        <f t="shared" si="1764"/>
        <v>-8.8171522187710238E-3</v>
      </c>
      <c r="L2651" s="17">
        <f t="shared" si="1765"/>
        <v>7.7742173248978791E-5</v>
      </c>
      <c r="M2651" s="17">
        <f t="shared" si="1766"/>
        <v>1.9397734881296251E-3</v>
      </c>
      <c r="N2651" s="17">
        <f t="shared" si="1767"/>
        <v>6.2601780753274265E-3</v>
      </c>
      <c r="O2651" s="17">
        <f t="shared" si="1768"/>
        <v>6.1720065531397175E-4</v>
      </c>
      <c r="P2651" s="18">
        <f>(E2651-J2651)*E2649</f>
        <v>3.1741747987575684E-3</v>
      </c>
    </row>
    <row r="2652" spans="1:16" x14ac:dyDescent="0.25">
      <c r="B2652" s="4">
        <v>0.16</v>
      </c>
      <c r="C2652" s="5">
        <v>0.62</v>
      </c>
      <c r="D2652" s="5">
        <v>0.22</v>
      </c>
      <c r="E2652" s="6">
        <v>0.14000000000000001</v>
      </c>
      <c r="F2652" s="36"/>
      <c r="G2652" s="38"/>
      <c r="H2652" s="38"/>
      <c r="I2652" s="40"/>
      <c r="J2652" s="16">
        <f>B2652*F2649+C2652*G2649+D2652*H2649+I2649</f>
        <v>0.18114838122916022</v>
      </c>
      <c r="K2652" s="17">
        <f t="shared" si="1764"/>
        <v>4.1148381229160202E-2</v>
      </c>
      <c r="L2652" s="17">
        <f t="shared" si="1765"/>
        <v>1.6931892777803036E-3</v>
      </c>
      <c r="M2652" s="17">
        <f t="shared" si="1766"/>
        <v>-6.5837409966656322E-3</v>
      </c>
      <c r="N2652" s="17">
        <f t="shared" si="1767"/>
        <v>-2.5511996362079327E-2</v>
      </c>
      <c r="O2652" s="17">
        <f t="shared" si="1768"/>
        <v>-9.0526438704152442E-3</v>
      </c>
      <c r="P2652" s="18">
        <f>(E2652-J2652)*E2649</f>
        <v>-1.4813417242497672E-2</v>
      </c>
    </row>
    <row r="2653" spans="1:16" ht="15.75" thickBot="1" x14ac:dyDescent="0.3">
      <c r="B2653" s="7">
        <v>0.53</v>
      </c>
      <c r="C2653" s="8">
        <v>0.23</v>
      </c>
      <c r="D2653" s="8">
        <v>0.24</v>
      </c>
      <c r="E2653" s="9">
        <v>0.41</v>
      </c>
      <c r="F2653" s="37"/>
      <c r="G2653" s="39"/>
      <c r="H2653" s="39"/>
      <c r="I2653" s="41"/>
      <c r="J2653" s="19">
        <f>B2653*F2649+C2653*G2649+D2653*H2649+I2649</f>
        <v>0.41455316503471085</v>
      </c>
      <c r="K2653" s="20">
        <f t="shared" si="1764"/>
        <v>4.553165034710871E-3</v>
      </c>
      <c r="L2653" s="20">
        <f t="shared" si="1765"/>
        <v>2.0731311833313645E-5</v>
      </c>
      <c r="M2653" s="20">
        <f t="shared" si="1766"/>
        <v>-2.4131774683967618E-3</v>
      </c>
      <c r="N2653" s="20">
        <f t="shared" si="1767"/>
        <v>-1.0472279579835004E-3</v>
      </c>
      <c r="O2653" s="20">
        <f t="shared" si="1768"/>
        <v>-1.092759608330609E-3</v>
      </c>
      <c r="P2653" s="21">
        <f>(E2653-J2653)*E2649</f>
        <v>-1.6391394124959135E-3</v>
      </c>
    </row>
    <row r="2654" spans="1:16" x14ac:dyDescent="0.25">
      <c r="K2654" t="s">
        <v>13</v>
      </c>
      <c r="L2654" s="22">
        <f>AVERAGE(L2649:L2653)</f>
        <v>7.3800611258979039E-4</v>
      </c>
      <c r="M2654" s="22">
        <f t="shared" ref="M2654:P2654" si="1769">AVERAGE(M2649:M2653)</f>
        <v>-3.0827025374296845E-4</v>
      </c>
      <c r="N2654" s="22">
        <f t="shared" si="1769"/>
        <v>-3.94590798016887E-4</v>
      </c>
      <c r="O2654" s="22">
        <f t="shared" si="1769"/>
        <v>-7.6907435594233508E-4</v>
      </c>
      <c r="P2654" s="22">
        <f t="shared" si="1769"/>
        <v>4.3099808900969212E-4</v>
      </c>
    </row>
    <row r="2655" spans="1:16" ht="15.75" thickBot="1" x14ac:dyDescent="0.3"/>
    <row r="2656" spans="1:16" ht="15.75" thickBot="1" x14ac:dyDescent="0.3">
      <c r="A2656" s="23" t="s">
        <v>19</v>
      </c>
      <c r="B2656" s="27" t="s">
        <v>0</v>
      </c>
      <c r="C2656" s="28"/>
      <c r="D2656" s="28"/>
      <c r="E2656" s="29"/>
      <c r="F2656" s="30" t="s">
        <v>5</v>
      </c>
      <c r="G2656" s="31"/>
      <c r="H2656" s="31"/>
      <c r="I2656" s="32"/>
      <c r="J2656" s="33" t="s">
        <v>14</v>
      </c>
      <c r="K2656" s="34"/>
      <c r="L2656" s="34"/>
      <c r="M2656" s="34"/>
      <c r="N2656" s="34"/>
      <c r="O2656" s="34"/>
      <c r="P2656" s="35"/>
    </row>
    <row r="2657" spans="1:16" x14ac:dyDescent="0.25">
      <c r="A2657" s="23">
        <f>A2648+1</f>
        <v>295</v>
      </c>
      <c r="B2657" s="1" t="s">
        <v>1</v>
      </c>
      <c r="C2657" s="2" t="s">
        <v>2</v>
      </c>
      <c r="D2657" s="2" t="s">
        <v>3</v>
      </c>
      <c r="E2657" s="3" t="s">
        <v>4</v>
      </c>
      <c r="F2657" s="10" t="s">
        <v>6</v>
      </c>
      <c r="G2657" s="11" t="s">
        <v>7</v>
      </c>
      <c r="H2657" s="11" t="s">
        <v>8</v>
      </c>
      <c r="I2657" s="12" t="s">
        <v>9</v>
      </c>
      <c r="J2657" s="13" t="s">
        <v>10</v>
      </c>
      <c r="K2657" s="14" t="s">
        <v>11</v>
      </c>
      <c r="L2657" s="14" t="s">
        <v>12</v>
      </c>
      <c r="M2657" s="14" t="s">
        <v>15</v>
      </c>
      <c r="N2657" s="14" t="s">
        <v>16</v>
      </c>
      <c r="O2657" s="14" t="s">
        <v>17</v>
      </c>
      <c r="P2657" s="15" t="s">
        <v>18</v>
      </c>
    </row>
    <row r="2658" spans="1:16" x14ac:dyDescent="0.25">
      <c r="B2658" s="4">
        <v>0.47</v>
      </c>
      <c r="C2658" s="5">
        <v>0.38</v>
      </c>
      <c r="D2658" s="5">
        <v>0.15</v>
      </c>
      <c r="E2658" s="6">
        <v>0.36</v>
      </c>
      <c r="F2658" s="36">
        <f>F2649+M2654</f>
        <v>0.72846011332249205</v>
      </c>
      <c r="G2658" s="38">
        <f>G2649+N2654</f>
        <v>0.10030665165169313</v>
      </c>
      <c r="H2658" s="38">
        <f>H2649+O2654</f>
        <v>0.15092924753058612</v>
      </c>
      <c r="I2658" s="40">
        <f>I2649+P2654</f>
        <v>-3.0831963187884143E-2</v>
      </c>
      <c r="J2658" s="16">
        <f>B2658*F2658+C2658*G2658+D2658*H2658+I2658</f>
        <v>0.37230020483091841</v>
      </c>
      <c r="K2658" s="17">
        <f>J2658-E2658</f>
        <v>1.2300204830918426E-2</v>
      </c>
      <c r="L2658" s="17">
        <f>K2658*K2658</f>
        <v>1.51295038882549E-4</v>
      </c>
      <c r="M2658" s="17">
        <f>(E2658-J2658)*B2658</f>
        <v>-5.7810962705316599E-3</v>
      </c>
      <c r="N2658" s="17">
        <f>(E2658-J2658)*C2658</f>
        <v>-4.6740778357490017E-3</v>
      </c>
      <c r="O2658" s="17">
        <f>(E2658-J2658)*D2658</f>
        <v>-1.845030724637764E-3</v>
      </c>
      <c r="P2658" s="18">
        <f>(E2658-J2658)*I2658</f>
        <v>3.792394625503116E-4</v>
      </c>
    </row>
    <row r="2659" spans="1:16" x14ac:dyDescent="0.25">
      <c r="B2659" s="4">
        <v>0.27</v>
      </c>
      <c r="C2659" s="5">
        <v>0.55000000000000004</v>
      </c>
      <c r="D2659" s="5">
        <v>0.18</v>
      </c>
      <c r="E2659" s="6">
        <v>0.28999999999999998</v>
      </c>
      <c r="F2659" s="36"/>
      <c r="G2659" s="38"/>
      <c r="H2659" s="38"/>
      <c r="I2659" s="40"/>
      <c r="J2659" s="16">
        <f>B2659*F2658+C2659*G2658+D2659*H2658+I2658</f>
        <v>0.24818819037312548</v>
      </c>
      <c r="K2659" s="17">
        <f t="shared" ref="K2659:K2662" si="1770">J2659-E2659</f>
        <v>-4.1811809626874502E-2</v>
      </c>
      <c r="L2659" s="17">
        <f t="shared" ref="L2659:L2662" si="1771">K2659*K2659</f>
        <v>1.7482274242739953E-3</v>
      </c>
      <c r="M2659" s="17">
        <f t="shared" ref="M2659:M2662" si="1772">(E2659-J2659)*B2659</f>
        <v>1.1289188599256116E-2</v>
      </c>
      <c r="N2659" s="17">
        <f t="shared" ref="N2659:N2662" si="1773">(E2659-J2659)*C2659</f>
        <v>2.299649529478098E-2</v>
      </c>
      <c r="O2659" s="17">
        <f t="shared" ref="O2659:O2662" si="1774">(E2659-J2659)*D2659</f>
        <v>7.5261257328374104E-3</v>
      </c>
      <c r="P2659" s="18">
        <f>(E2659-J2659)*E2658</f>
        <v>1.5052251465674821E-2</v>
      </c>
    </row>
    <row r="2660" spans="1:16" x14ac:dyDescent="0.25">
      <c r="B2660" s="4">
        <v>0.22</v>
      </c>
      <c r="C2660" s="5">
        <v>0.71</v>
      </c>
      <c r="D2660" s="5">
        <v>7.0000000000000007E-2</v>
      </c>
      <c r="E2660" s="6">
        <v>0.22</v>
      </c>
      <c r="F2660" s="36"/>
      <c r="G2660" s="38"/>
      <c r="H2660" s="38"/>
      <c r="I2660" s="40"/>
      <c r="J2660" s="16">
        <f>B2660*F2658+C2660*G2658+D2660*H2658+I2658</f>
        <v>0.21121203174290723</v>
      </c>
      <c r="K2660" s="17">
        <f t="shared" si="1770"/>
        <v>-8.7879682570927709E-3</v>
      </c>
      <c r="L2660" s="17">
        <f t="shared" si="1771"/>
        <v>7.7228386087670149E-5</v>
      </c>
      <c r="M2660" s="17">
        <f t="shared" si="1772"/>
        <v>1.9333530165604096E-3</v>
      </c>
      <c r="N2660" s="17">
        <f t="shared" si="1773"/>
        <v>6.2394574625358667E-3</v>
      </c>
      <c r="O2660" s="17">
        <f t="shared" si="1774"/>
        <v>6.1515777799649402E-4</v>
      </c>
      <c r="P2660" s="18">
        <f>(E2660-J2660)*E2658</f>
        <v>3.1636685725533972E-3</v>
      </c>
    </row>
    <row r="2661" spans="1:16" x14ac:dyDescent="0.25">
      <c r="B2661" s="4">
        <v>0.16</v>
      </c>
      <c r="C2661" s="5">
        <v>0.62</v>
      </c>
      <c r="D2661" s="5">
        <v>0.22</v>
      </c>
      <c r="E2661" s="6">
        <v>0.14000000000000001</v>
      </c>
      <c r="F2661" s="36"/>
      <c r="G2661" s="38"/>
      <c r="H2661" s="38"/>
      <c r="I2661" s="40"/>
      <c r="J2661" s="16">
        <f>B2661*F2658+C2661*G2658+D2661*H2658+I2658</f>
        <v>0.18111621342449327</v>
      </c>
      <c r="K2661" s="17">
        <f t="shared" si="1770"/>
        <v>4.1116213424493259E-2</v>
      </c>
      <c r="L2661" s="17">
        <f t="shared" si="1771"/>
        <v>1.6905430063684796E-3</v>
      </c>
      <c r="M2661" s="17">
        <f t="shared" si="1772"/>
        <v>-6.5785941479189211E-3</v>
      </c>
      <c r="N2661" s="17">
        <f t="shared" si="1773"/>
        <v>-2.549205232318582E-2</v>
      </c>
      <c r="O2661" s="17">
        <f t="shared" si="1774"/>
        <v>-9.0455669533885171E-3</v>
      </c>
      <c r="P2661" s="18">
        <f>(E2661-J2661)*E2658</f>
        <v>-1.4801836832817572E-2</v>
      </c>
    </row>
    <row r="2662" spans="1:16" ht="15.75" thickBot="1" x14ac:dyDescent="0.3">
      <c r="B2662" s="7">
        <v>0.53</v>
      </c>
      <c r="C2662" s="8">
        <v>0.23</v>
      </c>
      <c r="D2662" s="8">
        <v>0.24</v>
      </c>
      <c r="E2662" s="9">
        <v>0.41</v>
      </c>
      <c r="F2662" s="37"/>
      <c r="G2662" s="39"/>
      <c r="H2662" s="39"/>
      <c r="I2662" s="41"/>
      <c r="J2662" s="19">
        <f>B2662*F2658+C2662*G2658+D2662*H2658+I2658</f>
        <v>0.41454544616026678</v>
      </c>
      <c r="K2662" s="20">
        <f t="shared" si="1770"/>
        <v>4.5454461602668084E-3</v>
      </c>
      <c r="L2662" s="20">
        <f t="shared" si="1771"/>
        <v>2.0661080795884273E-5</v>
      </c>
      <c r="M2662" s="20">
        <f t="shared" si="1772"/>
        <v>-2.4090864649414087E-3</v>
      </c>
      <c r="N2662" s="20">
        <f t="shared" si="1773"/>
        <v>-1.0454526168613659E-3</v>
      </c>
      <c r="O2662" s="20">
        <f t="shared" si="1774"/>
        <v>-1.090907078464034E-3</v>
      </c>
      <c r="P2662" s="21">
        <f>(E2662-J2662)*E2658</f>
        <v>-1.6363606176960509E-3</v>
      </c>
    </row>
    <row r="2663" spans="1:16" x14ac:dyDescent="0.25">
      <c r="K2663" t="s">
        <v>13</v>
      </c>
      <c r="L2663" s="22">
        <f>AVERAGE(L2658:L2662)</f>
        <v>7.3759098728171557E-4</v>
      </c>
      <c r="M2663" s="22">
        <f t="shared" ref="M2663:P2663" si="1775">AVERAGE(M2658:M2662)</f>
        <v>-3.0924705351509287E-4</v>
      </c>
      <c r="N2663" s="22">
        <f t="shared" si="1775"/>
        <v>-3.9512600369586765E-4</v>
      </c>
      <c r="O2663" s="22">
        <f t="shared" si="1775"/>
        <v>-7.6804424913128207E-4</v>
      </c>
      <c r="P2663" s="22">
        <f t="shared" si="1775"/>
        <v>4.3139241005298132E-4</v>
      </c>
    </row>
    <row r="2664" spans="1:16" ht="15.75" thickBot="1" x14ac:dyDescent="0.3"/>
    <row r="2665" spans="1:16" ht="15.75" thickBot="1" x14ac:dyDescent="0.3">
      <c r="A2665" s="23" t="s">
        <v>19</v>
      </c>
      <c r="B2665" s="27" t="s">
        <v>0</v>
      </c>
      <c r="C2665" s="28"/>
      <c r="D2665" s="28"/>
      <c r="E2665" s="29"/>
      <c r="F2665" s="30" t="s">
        <v>5</v>
      </c>
      <c r="G2665" s="31"/>
      <c r="H2665" s="31"/>
      <c r="I2665" s="32"/>
      <c r="J2665" s="33" t="s">
        <v>14</v>
      </c>
      <c r="K2665" s="34"/>
      <c r="L2665" s="34"/>
      <c r="M2665" s="34"/>
      <c r="N2665" s="34"/>
      <c r="O2665" s="34"/>
      <c r="P2665" s="35"/>
    </row>
    <row r="2666" spans="1:16" x14ac:dyDescent="0.25">
      <c r="A2666" s="23">
        <f>A2657+1</f>
        <v>296</v>
      </c>
      <c r="B2666" s="1" t="s">
        <v>1</v>
      </c>
      <c r="C2666" s="2" t="s">
        <v>2</v>
      </c>
      <c r="D2666" s="2" t="s">
        <v>3</v>
      </c>
      <c r="E2666" s="3" t="s">
        <v>4</v>
      </c>
      <c r="F2666" s="10" t="s">
        <v>6</v>
      </c>
      <c r="G2666" s="11" t="s">
        <v>7</v>
      </c>
      <c r="H2666" s="11" t="s">
        <v>8</v>
      </c>
      <c r="I2666" s="12" t="s">
        <v>9</v>
      </c>
      <c r="J2666" s="13" t="s">
        <v>10</v>
      </c>
      <c r="K2666" s="14" t="s">
        <v>11</v>
      </c>
      <c r="L2666" s="14" t="s">
        <v>12</v>
      </c>
      <c r="M2666" s="14" t="s">
        <v>15</v>
      </c>
      <c r="N2666" s="14" t="s">
        <v>16</v>
      </c>
      <c r="O2666" s="14" t="s">
        <v>17</v>
      </c>
      <c r="P2666" s="15" t="s">
        <v>18</v>
      </c>
    </row>
    <row r="2667" spans="1:16" x14ac:dyDescent="0.25">
      <c r="B2667" s="4">
        <v>0.47</v>
      </c>
      <c r="C2667" s="5">
        <v>0.38</v>
      </c>
      <c r="D2667" s="5">
        <v>0.15</v>
      </c>
      <c r="E2667" s="6">
        <v>0.36</v>
      </c>
      <c r="F2667" s="36">
        <f>F2658+M2663</f>
        <v>0.72815086626897696</v>
      </c>
      <c r="G2667" s="38">
        <f>G2658+N2663</f>
        <v>9.9911525647997254E-2</v>
      </c>
      <c r="H2667" s="38">
        <f>H2658+O2663</f>
        <v>0.15016120328145482</v>
      </c>
      <c r="I2667" s="40">
        <f>I2658+P2663</f>
        <v>-3.0400570777831162E-2</v>
      </c>
      <c r="J2667" s="16">
        <f>B2667*F2667+C2667*G2667+D2667*H2667+I2667</f>
        <v>0.37232089660704515</v>
      </c>
      <c r="K2667" s="17">
        <f>J2667-E2667</f>
        <v>1.2320896607045162E-2</v>
      </c>
      <c r="L2667" s="17">
        <f>K2667*K2667</f>
        <v>1.5180449320149699E-4</v>
      </c>
      <c r="M2667" s="17">
        <f>(E2667-J2667)*B2667</f>
        <v>-5.7908214053112262E-3</v>
      </c>
      <c r="N2667" s="17">
        <f>(E2667-J2667)*C2667</f>
        <v>-4.681940710677162E-3</v>
      </c>
      <c r="O2667" s="17">
        <f>(E2667-J2667)*D2667</f>
        <v>-1.8481344910567742E-3</v>
      </c>
      <c r="P2667" s="18">
        <f>(E2667-J2667)*I2667</f>
        <v>3.7456228934881628E-4</v>
      </c>
    </row>
    <row r="2668" spans="1:16" x14ac:dyDescent="0.25">
      <c r="B2668" s="4">
        <v>0.27</v>
      </c>
      <c r="C2668" s="5">
        <v>0.55000000000000004</v>
      </c>
      <c r="D2668" s="5">
        <v>0.18</v>
      </c>
      <c r="E2668" s="6">
        <v>0.28999999999999998</v>
      </c>
      <c r="F2668" s="36"/>
      <c r="G2668" s="38"/>
      <c r="H2668" s="38"/>
      <c r="I2668" s="40"/>
      <c r="J2668" s="16">
        <f>B2668*F2667+C2668*G2667+D2668*H2667+I2667</f>
        <v>0.24818051881185299</v>
      </c>
      <c r="K2668" s="17">
        <f t="shared" ref="K2668:K2671" si="1776">J2668-E2668</f>
        <v>-4.181948118814699E-2</v>
      </c>
      <c r="L2668" s="17">
        <f t="shared" ref="L2668:L2671" si="1777">K2668*K2668</f>
        <v>1.7488690068457799E-3</v>
      </c>
      <c r="M2668" s="17">
        <f t="shared" ref="M2668:M2671" si="1778">(E2668-J2668)*B2668</f>
        <v>1.1291259920799688E-2</v>
      </c>
      <c r="N2668" s="17">
        <f t="shared" ref="N2668:N2671" si="1779">(E2668-J2668)*C2668</f>
        <v>2.3000714653480848E-2</v>
      </c>
      <c r="O2668" s="17">
        <f t="shared" ref="O2668:O2671" si="1780">(E2668-J2668)*D2668</f>
        <v>7.5275066138664574E-3</v>
      </c>
      <c r="P2668" s="18">
        <f>(E2668-J2668)*E2667</f>
        <v>1.5055013227732915E-2</v>
      </c>
    </row>
    <row r="2669" spans="1:16" x14ac:dyDescent="0.25">
      <c r="B2669" s="4">
        <v>0.22</v>
      </c>
      <c r="C2669" s="5">
        <v>0.71</v>
      </c>
      <c r="D2669" s="5">
        <v>7.0000000000000007E-2</v>
      </c>
      <c r="E2669" s="6">
        <v>0.22</v>
      </c>
      <c r="F2669" s="36"/>
      <c r="G2669" s="38"/>
      <c r="H2669" s="38"/>
      <c r="I2669" s="40"/>
      <c r="J2669" s="16">
        <f>B2669*F2667+C2669*G2667+D2669*H2667+I2667</f>
        <v>0.21124108724112367</v>
      </c>
      <c r="K2669" s="17">
        <f t="shared" si="1776"/>
        <v>-8.7589127588763305E-3</v>
      </c>
      <c r="L2669" s="17">
        <f t="shared" si="1777"/>
        <v>7.6718552717606567E-5</v>
      </c>
      <c r="M2669" s="17">
        <f t="shared" si="1778"/>
        <v>1.9269608069527927E-3</v>
      </c>
      <c r="N2669" s="17">
        <f t="shared" si="1779"/>
        <v>6.218828058802194E-3</v>
      </c>
      <c r="O2669" s="17">
        <f t="shared" si="1780"/>
        <v>6.1312389312134319E-4</v>
      </c>
      <c r="P2669" s="18">
        <f>(E2669-J2669)*E2667</f>
        <v>3.1532085931954786E-3</v>
      </c>
    </row>
    <row r="2670" spans="1:16" x14ac:dyDescent="0.25">
      <c r="B2670" s="4">
        <v>0.16</v>
      </c>
      <c r="C2670" s="5">
        <v>0.62</v>
      </c>
      <c r="D2670" s="5">
        <v>0.22</v>
      </c>
      <c r="E2670" s="6">
        <v>0.14000000000000001</v>
      </c>
      <c r="F2670" s="36"/>
      <c r="G2670" s="38"/>
      <c r="H2670" s="38"/>
      <c r="I2670" s="40"/>
      <c r="J2670" s="16">
        <f>B2670*F2667+C2670*G2667+D2670*H2667+I2667</f>
        <v>0.18108417844888353</v>
      </c>
      <c r="K2670" s="17">
        <f t="shared" si="1776"/>
        <v>4.1084178448883513E-2</v>
      </c>
      <c r="L2670" s="17">
        <f t="shared" si="1777"/>
        <v>1.6879097188197045E-3</v>
      </c>
      <c r="M2670" s="17">
        <f t="shared" si="1778"/>
        <v>-6.5734685518213619E-3</v>
      </c>
      <c r="N2670" s="17">
        <f t="shared" si="1779"/>
        <v>-2.5472190638307777E-2</v>
      </c>
      <c r="O2670" s="17">
        <f t="shared" si="1780"/>
        <v>-9.0385192587543722E-3</v>
      </c>
      <c r="P2670" s="18">
        <f>(E2670-J2670)*E2667</f>
        <v>-1.4790304241598063E-2</v>
      </c>
    </row>
    <row r="2671" spans="1:16" ht="15.75" thickBot="1" x14ac:dyDescent="0.3">
      <c r="B2671" s="7">
        <v>0.53</v>
      </c>
      <c r="C2671" s="8">
        <v>0.23</v>
      </c>
      <c r="D2671" s="8">
        <v>0.24</v>
      </c>
      <c r="E2671" s="9">
        <v>0.41</v>
      </c>
      <c r="F2671" s="37"/>
      <c r="G2671" s="39"/>
      <c r="H2671" s="39"/>
      <c r="I2671" s="41"/>
      <c r="J2671" s="19">
        <f>B2671*F2667+C2671*G2667+D2671*H2667+I2667</f>
        <v>0.41453772803131522</v>
      </c>
      <c r="K2671" s="20">
        <f t="shared" si="1776"/>
        <v>4.5377280313152468E-3</v>
      </c>
      <c r="L2671" s="20">
        <f t="shared" si="1777"/>
        <v>2.0590975686184147E-5</v>
      </c>
      <c r="M2671" s="20">
        <f t="shared" si="1778"/>
        <v>-2.4049958565970811E-3</v>
      </c>
      <c r="N2671" s="20">
        <f t="shared" si="1779"/>
        <v>-1.0436774472025068E-3</v>
      </c>
      <c r="O2671" s="20">
        <f t="shared" si="1780"/>
        <v>-1.0890547275156592E-3</v>
      </c>
      <c r="P2671" s="21">
        <f>(E2671-J2671)*E2667</f>
        <v>-1.6335820912734887E-3</v>
      </c>
    </row>
    <row r="2672" spans="1:16" x14ac:dyDescent="0.25">
      <c r="K2672" t="s">
        <v>13</v>
      </c>
      <c r="L2672" s="22">
        <f>AVERAGE(L2667:L2671)</f>
        <v>7.3717854945415449E-4</v>
      </c>
      <c r="M2672" s="22">
        <f t="shared" ref="M2672:P2672" si="1781">AVERAGE(M2667:M2671)</f>
        <v>-3.1021301719543767E-4</v>
      </c>
      <c r="N2672" s="22">
        <f t="shared" si="1781"/>
        <v>-3.9565321678088056E-4</v>
      </c>
      <c r="O2672" s="22">
        <f t="shared" si="1781"/>
        <v>-7.6701559406780104E-4</v>
      </c>
      <c r="P2672" s="22">
        <f t="shared" si="1781"/>
        <v>4.3177955548113144E-4</v>
      </c>
    </row>
    <row r="2673" spans="1:16" ht="15.75" thickBot="1" x14ac:dyDescent="0.3"/>
    <row r="2674" spans="1:16" ht="15.75" thickBot="1" x14ac:dyDescent="0.3">
      <c r="A2674" s="23" t="s">
        <v>19</v>
      </c>
      <c r="B2674" s="27" t="s">
        <v>0</v>
      </c>
      <c r="C2674" s="28"/>
      <c r="D2674" s="28"/>
      <c r="E2674" s="29"/>
      <c r="F2674" s="30" t="s">
        <v>5</v>
      </c>
      <c r="G2674" s="31"/>
      <c r="H2674" s="31"/>
      <c r="I2674" s="32"/>
      <c r="J2674" s="33" t="s">
        <v>14</v>
      </c>
      <c r="K2674" s="34"/>
      <c r="L2674" s="34"/>
      <c r="M2674" s="34"/>
      <c r="N2674" s="34"/>
      <c r="O2674" s="34"/>
      <c r="P2674" s="35"/>
    </row>
    <row r="2675" spans="1:16" x14ac:dyDescent="0.25">
      <c r="A2675" s="23">
        <f>A2666+1</f>
        <v>297</v>
      </c>
      <c r="B2675" s="1" t="s">
        <v>1</v>
      </c>
      <c r="C2675" s="2" t="s">
        <v>2</v>
      </c>
      <c r="D2675" s="2" t="s">
        <v>3</v>
      </c>
      <c r="E2675" s="3" t="s">
        <v>4</v>
      </c>
      <c r="F2675" s="10" t="s">
        <v>6</v>
      </c>
      <c r="G2675" s="11" t="s">
        <v>7</v>
      </c>
      <c r="H2675" s="11" t="s">
        <v>8</v>
      </c>
      <c r="I2675" s="12" t="s">
        <v>9</v>
      </c>
      <c r="J2675" s="13" t="s">
        <v>10</v>
      </c>
      <c r="K2675" s="14" t="s">
        <v>11</v>
      </c>
      <c r="L2675" s="14" t="s">
        <v>12</v>
      </c>
      <c r="M2675" s="14" t="s">
        <v>15</v>
      </c>
      <c r="N2675" s="14" t="s">
        <v>16</v>
      </c>
      <c r="O2675" s="14" t="s">
        <v>17</v>
      </c>
      <c r="P2675" s="15" t="s">
        <v>18</v>
      </c>
    </row>
    <row r="2676" spans="1:16" x14ac:dyDescent="0.25">
      <c r="B2676" s="4">
        <v>0.47</v>
      </c>
      <c r="C2676" s="5">
        <v>0.38</v>
      </c>
      <c r="D2676" s="5">
        <v>0.15</v>
      </c>
      <c r="E2676" s="6">
        <v>0.36</v>
      </c>
      <c r="F2676" s="36">
        <f>F2667+M2672</f>
        <v>0.72784065325178149</v>
      </c>
      <c r="G2676" s="38">
        <f>G2667+N2672</f>
        <v>9.9515872431216373E-2</v>
      </c>
      <c r="H2676" s="38">
        <f>H2667+O2672</f>
        <v>0.14939418768738702</v>
      </c>
      <c r="I2676" s="40">
        <f>I2667+P2672</f>
        <v>-2.9968791222350032E-2</v>
      </c>
      <c r="J2676" s="16">
        <f>B2676*F2676+C2676*G2676+D2676*H2676+I2676</f>
        <v>0.37234147548295748</v>
      </c>
      <c r="K2676" s="17">
        <f>J2676-E2676</f>
        <v>1.2341475482957498E-2</v>
      </c>
      <c r="L2676" s="17">
        <f>K2676*K2676</f>
        <v>1.52312017096441E-4</v>
      </c>
      <c r="M2676" s="17">
        <f>(E2676-J2676)*B2676</f>
        <v>-5.8004934769900233E-3</v>
      </c>
      <c r="N2676" s="17">
        <f>(E2676-J2676)*C2676</f>
        <v>-4.6897606835238489E-3</v>
      </c>
      <c r="O2676" s="17">
        <f>(E2676-J2676)*D2676</f>
        <v>-1.8512213224436247E-3</v>
      </c>
      <c r="P2676" s="18">
        <f>(E2676-J2676)*I2676</f>
        <v>3.6985910212450481E-4</v>
      </c>
    </row>
    <row r="2677" spans="1:16" x14ac:dyDescent="0.25">
      <c r="B2677" s="4">
        <v>0.27</v>
      </c>
      <c r="C2677" s="5">
        <v>0.55000000000000004</v>
      </c>
      <c r="D2677" s="5">
        <v>0.18</v>
      </c>
      <c r="E2677" s="6">
        <v>0.28999999999999998</v>
      </c>
      <c r="F2677" s="36"/>
      <c r="G2677" s="38"/>
      <c r="H2677" s="38"/>
      <c r="I2677" s="40"/>
      <c r="J2677" s="16">
        <f>B2677*F2676+C2677*G2676+D2677*H2676+I2676</f>
        <v>0.24817286877652966</v>
      </c>
      <c r="K2677" s="17">
        <f t="shared" ref="K2677:K2680" si="1782">J2677-E2677</f>
        <v>-4.1827131223470315E-2</v>
      </c>
      <c r="L2677" s="17">
        <f t="shared" ref="L2677:L2680" si="1783">K2677*K2677</f>
        <v>1.7495089063854054E-3</v>
      </c>
      <c r="M2677" s="17">
        <f t="shared" ref="M2677:M2680" si="1784">(E2677-J2677)*B2677</f>
        <v>1.1293325430336986E-2</v>
      </c>
      <c r="N2677" s="17">
        <f t="shared" ref="N2677:N2680" si="1785">(E2677-J2677)*C2677</f>
        <v>2.3004922172908674E-2</v>
      </c>
      <c r="O2677" s="17">
        <f t="shared" ref="O2677:O2680" si="1786">(E2677-J2677)*D2677</f>
        <v>7.5288836202246565E-3</v>
      </c>
      <c r="P2677" s="18">
        <f>(E2677-J2677)*E2676</f>
        <v>1.5057767240449313E-2</v>
      </c>
    </row>
    <row r="2678" spans="1:16" x14ac:dyDescent="0.25">
      <c r="B2678" s="4">
        <v>0.22</v>
      </c>
      <c r="C2678" s="5">
        <v>0.71</v>
      </c>
      <c r="D2678" s="5">
        <v>7.0000000000000007E-2</v>
      </c>
      <c r="E2678" s="6">
        <v>0.22</v>
      </c>
      <c r="F2678" s="36"/>
      <c r="G2678" s="38"/>
      <c r="H2678" s="38"/>
      <c r="I2678" s="40"/>
      <c r="J2678" s="16">
        <f>B2678*F2676+C2678*G2676+D2678*H2676+I2676</f>
        <v>0.21127001505732262</v>
      </c>
      <c r="K2678" s="17">
        <f t="shared" si="1782"/>
        <v>-8.7299849426773768E-3</v>
      </c>
      <c r="L2678" s="17">
        <f t="shared" si="1783"/>
        <v>7.6212637099373726E-5</v>
      </c>
      <c r="M2678" s="17">
        <f t="shared" si="1784"/>
        <v>1.920596687389023E-3</v>
      </c>
      <c r="N2678" s="17">
        <f t="shared" si="1785"/>
        <v>6.1982893093009373E-3</v>
      </c>
      <c r="O2678" s="17">
        <f t="shared" si="1786"/>
        <v>6.1109894598741646E-4</v>
      </c>
      <c r="P2678" s="18">
        <f>(E2678-J2678)*E2676</f>
        <v>3.1427945793638555E-3</v>
      </c>
    </row>
    <row r="2679" spans="1:16" x14ac:dyDescent="0.25">
      <c r="B2679" s="4">
        <v>0.16</v>
      </c>
      <c r="C2679" s="5">
        <v>0.62</v>
      </c>
      <c r="D2679" s="5">
        <v>0.22</v>
      </c>
      <c r="E2679" s="6">
        <v>0.14000000000000001</v>
      </c>
      <c r="F2679" s="36"/>
      <c r="G2679" s="38"/>
      <c r="H2679" s="38"/>
      <c r="I2679" s="40"/>
      <c r="J2679" s="16">
        <f>B2679*F2676+C2679*G2676+D2679*H2676+I2676</f>
        <v>0.18105227549651431</v>
      </c>
      <c r="K2679" s="17">
        <f t="shared" si="1782"/>
        <v>4.1052275496514301E-2</v>
      </c>
      <c r="L2679" s="17">
        <f t="shared" si="1783"/>
        <v>1.6852893234417085E-3</v>
      </c>
      <c r="M2679" s="17">
        <f t="shared" si="1784"/>
        <v>-6.568364079442288E-3</v>
      </c>
      <c r="N2679" s="17">
        <f t="shared" si="1785"/>
        <v>-2.5452410807838867E-2</v>
      </c>
      <c r="O2679" s="17">
        <f t="shared" si="1786"/>
        <v>-9.0315006092331462E-3</v>
      </c>
      <c r="P2679" s="18">
        <f>(E2679-J2679)*E2676</f>
        <v>-1.4778819178745147E-2</v>
      </c>
    </row>
    <row r="2680" spans="1:16" ht="15.75" thickBot="1" x14ac:dyDescent="0.3">
      <c r="B2680" s="7">
        <v>0.53</v>
      </c>
      <c r="C2680" s="8">
        <v>0.23</v>
      </c>
      <c r="D2680" s="8">
        <v>0.24</v>
      </c>
      <c r="E2680" s="9">
        <v>0.41</v>
      </c>
      <c r="F2680" s="37"/>
      <c r="G2680" s="39"/>
      <c r="H2680" s="39"/>
      <c r="I2680" s="41"/>
      <c r="J2680" s="19">
        <f>B2680*F2676+C2680*G2676+D2680*H2676+I2676</f>
        <v>0.41453001070524687</v>
      </c>
      <c r="K2680" s="20">
        <f t="shared" si="1782"/>
        <v>4.5300107052468896E-3</v>
      </c>
      <c r="L2680" s="20">
        <f t="shared" si="1783"/>
        <v>2.0520996989651423E-5</v>
      </c>
      <c r="M2680" s="20">
        <f t="shared" si="1784"/>
        <v>-2.4009056737808515E-3</v>
      </c>
      <c r="N2680" s="20">
        <f t="shared" si="1785"/>
        <v>-1.0419024622067847E-3</v>
      </c>
      <c r="O2680" s="20">
        <f t="shared" si="1786"/>
        <v>-1.0872025692592535E-3</v>
      </c>
      <c r="P2680" s="21">
        <f>(E2680-J2680)*E2676</f>
        <v>-1.6308038538888803E-3</v>
      </c>
    </row>
    <row r="2681" spans="1:16" x14ac:dyDescent="0.25">
      <c r="K2681" t="s">
        <v>13</v>
      </c>
      <c r="L2681" s="22">
        <f>AVERAGE(L2676:L2680)</f>
        <v>7.3676877620251606E-4</v>
      </c>
      <c r="M2681" s="22">
        <f t="shared" ref="M2681:P2681" si="1787">AVERAGE(M2676:M2680)</f>
        <v>-3.1116822249743059E-4</v>
      </c>
      <c r="N2681" s="22">
        <f t="shared" si="1787"/>
        <v>-3.9617249427197787E-4</v>
      </c>
      <c r="O2681" s="22">
        <f t="shared" si="1787"/>
        <v>-7.6598838694479023E-4</v>
      </c>
      <c r="P2681" s="22">
        <f t="shared" si="1787"/>
        <v>4.3215957786072899E-4</v>
      </c>
    </row>
    <row r="2682" spans="1:16" ht="15.75" thickBot="1" x14ac:dyDescent="0.3"/>
    <row r="2683" spans="1:16" ht="15.75" thickBot="1" x14ac:dyDescent="0.3">
      <c r="A2683" s="23" t="s">
        <v>19</v>
      </c>
      <c r="B2683" s="27" t="s">
        <v>0</v>
      </c>
      <c r="C2683" s="28"/>
      <c r="D2683" s="28"/>
      <c r="E2683" s="29"/>
      <c r="F2683" s="30" t="s">
        <v>5</v>
      </c>
      <c r="G2683" s="31"/>
      <c r="H2683" s="31"/>
      <c r="I2683" s="32"/>
      <c r="J2683" s="33" t="s">
        <v>14</v>
      </c>
      <c r="K2683" s="34"/>
      <c r="L2683" s="34"/>
      <c r="M2683" s="34"/>
      <c r="N2683" s="34"/>
      <c r="O2683" s="34"/>
      <c r="P2683" s="35"/>
    </row>
    <row r="2684" spans="1:16" x14ac:dyDescent="0.25">
      <c r="A2684" s="23">
        <f>A2675+1</f>
        <v>298</v>
      </c>
      <c r="B2684" s="1" t="s">
        <v>1</v>
      </c>
      <c r="C2684" s="2" t="s">
        <v>2</v>
      </c>
      <c r="D2684" s="2" t="s">
        <v>3</v>
      </c>
      <c r="E2684" s="3" t="s">
        <v>4</v>
      </c>
      <c r="F2684" s="10" t="s">
        <v>6</v>
      </c>
      <c r="G2684" s="11" t="s">
        <v>7</v>
      </c>
      <c r="H2684" s="11" t="s">
        <v>8</v>
      </c>
      <c r="I2684" s="12" t="s">
        <v>9</v>
      </c>
      <c r="J2684" s="13" t="s">
        <v>10</v>
      </c>
      <c r="K2684" s="14" t="s">
        <v>11</v>
      </c>
      <c r="L2684" s="14" t="s">
        <v>12</v>
      </c>
      <c r="M2684" s="14" t="s">
        <v>15</v>
      </c>
      <c r="N2684" s="14" t="s">
        <v>16</v>
      </c>
      <c r="O2684" s="14" t="s">
        <v>17</v>
      </c>
      <c r="P2684" s="15" t="s">
        <v>18</v>
      </c>
    </row>
    <row r="2685" spans="1:16" x14ac:dyDescent="0.25">
      <c r="B2685" s="4">
        <v>0.47</v>
      </c>
      <c r="C2685" s="5">
        <v>0.38</v>
      </c>
      <c r="D2685" s="5">
        <v>0.15</v>
      </c>
      <c r="E2685" s="6">
        <v>0.36</v>
      </c>
      <c r="F2685" s="36">
        <f>F2676+M2681</f>
        <v>0.72752948502928405</v>
      </c>
      <c r="G2685" s="38">
        <f>G2676+N2681</f>
        <v>9.9119699936944389E-2</v>
      </c>
      <c r="H2685" s="38">
        <f>H2676+O2681</f>
        <v>0.14862819930044224</v>
      </c>
      <c r="I2685" s="40">
        <f>I2676+P2681</f>
        <v>-2.9536631644489303E-2</v>
      </c>
      <c r="J2685" s="16">
        <f>B2685*F2685+C2685*G2685+D2685*H2685+I2685</f>
        <v>0.37236194219037944</v>
      </c>
      <c r="K2685" s="17">
        <f>J2685-E2685</f>
        <v>1.2361942190379449E-2</v>
      </c>
      <c r="L2685" s="17">
        <f>K2685*K2685</f>
        <v>1.5281761471828346E-4</v>
      </c>
      <c r="M2685" s="17">
        <f>(E2685-J2685)*B2685</f>
        <v>-5.8101128294783411E-3</v>
      </c>
      <c r="N2685" s="17">
        <f>(E2685-J2685)*C2685</f>
        <v>-4.6975380323441909E-3</v>
      </c>
      <c r="O2685" s="17">
        <f>(E2685-J2685)*D2685</f>
        <v>-1.8542913285569172E-3</v>
      </c>
      <c r="P2685" s="18">
        <f>(E2685-J2685)*I2685</f>
        <v>3.6513013288770905E-4</v>
      </c>
    </row>
    <row r="2686" spans="1:16" x14ac:dyDescent="0.25">
      <c r="B2686" s="4">
        <v>0.27</v>
      </c>
      <c r="C2686" s="5">
        <v>0.55000000000000004</v>
      </c>
      <c r="D2686" s="5">
        <v>0.18</v>
      </c>
      <c r="E2686" s="6">
        <v>0.28999999999999998</v>
      </c>
      <c r="F2686" s="36"/>
      <c r="G2686" s="38"/>
      <c r="H2686" s="38"/>
      <c r="I2686" s="40"/>
      <c r="J2686" s="16">
        <f>B2686*F2685+C2686*G2685+D2686*H2685+I2685</f>
        <v>0.24816524015281646</v>
      </c>
      <c r="K2686" s="17">
        <f t="shared" ref="K2686:K2689" si="1788">J2686-E2686</f>
        <v>-4.1834759847183517E-2</v>
      </c>
      <c r="L2686" s="17">
        <f t="shared" ref="L2686:L2689" si="1789">K2686*K2686</f>
        <v>1.7501471314715182E-3</v>
      </c>
      <c r="M2686" s="17">
        <f t="shared" ref="M2686:M2689" si="1790">(E2686-J2686)*B2686</f>
        <v>1.1295385158739551E-2</v>
      </c>
      <c r="N2686" s="17">
        <f t="shared" ref="N2686:N2689" si="1791">(E2686-J2686)*C2686</f>
        <v>2.3009117915950936E-2</v>
      </c>
      <c r="O2686" s="17">
        <f t="shared" ref="O2686:O2689" si="1792">(E2686-J2686)*D2686</f>
        <v>7.530256772493033E-3</v>
      </c>
      <c r="P2686" s="18">
        <f>(E2686-J2686)*E2685</f>
        <v>1.5060513544986066E-2</v>
      </c>
    </row>
    <row r="2687" spans="1:16" x14ac:dyDescent="0.25">
      <c r="B2687" s="4">
        <v>0.22</v>
      </c>
      <c r="C2687" s="5">
        <v>0.71</v>
      </c>
      <c r="D2687" s="5">
        <v>7.0000000000000007E-2</v>
      </c>
      <c r="E2687" s="6">
        <v>0.22</v>
      </c>
      <c r="F2687" s="36"/>
      <c r="G2687" s="38"/>
      <c r="H2687" s="38"/>
      <c r="I2687" s="40"/>
      <c r="J2687" s="16">
        <f>B2687*F2685+C2687*G2685+D2687*H2685+I2685</f>
        <v>0.21129881596821465</v>
      </c>
      <c r="K2687" s="17">
        <f t="shared" si="1788"/>
        <v>-8.7011840317853528E-3</v>
      </c>
      <c r="L2687" s="17">
        <f t="shared" si="1789"/>
        <v>7.5710603554996405E-5</v>
      </c>
      <c r="M2687" s="17">
        <f t="shared" si="1790"/>
        <v>1.9142604869927776E-3</v>
      </c>
      <c r="N2687" s="17">
        <f t="shared" si="1791"/>
        <v>6.1778406625676002E-3</v>
      </c>
      <c r="O2687" s="17">
        <f t="shared" si="1792"/>
        <v>6.0908288222497476E-4</v>
      </c>
      <c r="P2687" s="18">
        <f>(E2687-J2687)*E2685</f>
        <v>3.1324262514427271E-3</v>
      </c>
    </row>
    <row r="2688" spans="1:16" x14ac:dyDescent="0.25">
      <c r="B2688" s="4">
        <v>0.16</v>
      </c>
      <c r="C2688" s="5">
        <v>0.62</v>
      </c>
      <c r="D2688" s="5">
        <v>0.22</v>
      </c>
      <c r="E2688" s="6">
        <v>0.14000000000000001</v>
      </c>
      <c r="F2688" s="36"/>
      <c r="G2688" s="38"/>
      <c r="H2688" s="38"/>
      <c r="I2688" s="40"/>
      <c r="J2688" s="16">
        <f>B2688*F2685+C2688*G2685+D2688*H2685+I2685</f>
        <v>0.18102050376719894</v>
      </c>
      <c r="K2688" s="17">
        <f t="shared" si="1788"/>
        <v>4.1020503767198929E-2</v>
      </c>
      <c r="L2688" s="17">
        <f t="shared" si="1789"/>
        <v>1.6826817293147816E-3</v>
      </c>
      <c r="M2688" s="17">
        <f t="shared" si="1790"/>
        <v>-6.5632806027518288E-3</v>
      </c>
      <c r="N2688" s="17">
        <f t="shared" si="1791"/>
        <v>-2.5432712335663337E-2</v>
      </c>
      <c r="O2688" s="17">
        <f t="shared" si="1792"/>
        <v>-9.0245108287837651E-3</v>
      </c>
      <c r="P2688" s="18">
        <f>(E2688-J2688)*E2685</f>
        <v>-1.4767381356191614E-2</v>
      </c>
    </row>
    <row r="2689" spans="1:16" ht="15.75" thickBot="1" x14ac:dyDescent="0.3">
      <c r="B2689" s="7">
        <v>0.53</v>
      </c>
      <c r="C2689" s="8">
        <v>0.23</v>
      </c>
      <c r="D2689" s="8">
        <v>0.24</v>
      </c>
      <c r="E2689" s="9">
        <v>0.41</v>
      </c>
      <c r="F2689" s="37"/>
      <c r="G2689" s="39"/>
      <c r="H2689" s="39"/>
      <c r="I2689" s="41"/>
      <c r="J2689" s="19">
        <f>B2689*F2685+C2689*G2685+D2689*H2685+I2685</f>
        <v>0.41452229423863463</v>
      </c>
      <c r="K2689" s="20">
        <f t="shared" si="1788"/>
        <v>4.5222942386346499E-3</v>
      </c>
      <c r="L2689" s="20">
        <f t="shared" si="1789"/>
        <v>2.0451145180788149E-5</v>
      </c>
      <c r="M2689" s="20">
        <f t="shared" si="1790"/>
        <v>-2.3968159464763644E-3</v>
      </c>
      <c r="N2689" s="20">
        <f t="shared" si="1791"/>
        <v>-1.0401276748859694E-3</v>
      </c>
      <c r="O2689" s="20">
        <f t="shared" si="1792"/>
        <v>-1.0853506172723158E-3</v>
      </c>
      <c r="P2689" s="21">
        <f>(E2689-J2689)*E2685</f>
        <v>-1.628025925908474E-3</v>
      </c>
    </row>
    <row r="2690" spans="1:16" x14ac:dyDescent="0.25">
      <c r="K2690" t="s">
        <v>13</v>
      </c>
      <c r="L2690" s="22">
        <f>AVERAGE(L2685:L2689)</f>
        <v>7.3636164484807364E-4</v>
      </c>
      <c r="M2690" s="22">
        <f t="shared" ref="M2690:P2690" si="1793">AVERAGE(M2685:M2689)</f>
        <v>-3.1211274659484115E-4</v>
      </c>
      <c r="N2690" s="22">
        <f t="shared" si="1793"/>
        <v>-3.9668389287499193E-4</v>
      </c>
      <c r="O2690" s="22">
        <f t="shared" si="1793"/>
        <v>-7.6496262397899803E-4</v>
      </c>
      <c r="P2690" s="22">
        <f t="shared" si="1793"/>
        <v>4.3253252944328285E-4</v>
      </c>
    </row>
    <row r="2691" spans="1:16" ht="15.75" thickBot="1" x14ac:dyDescent="0.3"/>
    <row r="2692" spans="1:16" ht="15.75" thickBot="1" x14ac:dyDescent="0.3">
      <c r="A2692" s="23" t="s">
        <v>19</v>
      </c>
      <c r="B2692" s="27" t="s">
        <v>0</v>
      </c>
      <c r="C2692" s="28"/>
      <c r="D2692" s="28"/>
      <c r="E2692" s="29"/>
      <c r="F2692" s="30" t="s">
        <v>5</v>
      </c>
      <c r="G2692" s="31"/>
      <c r="H2692" s="31"/>
      <c r="I2692" s="32"/>
      <c r="J2692" s="33" t="s">
        <v>14</v>
      </c>
      <c r="K2692" s="34"/>
      <c r="L2692" s="34"/>
      <c r="M2692" s="34"/>
      <c r="N2692" s="34"/>
      <c r="O2692" s="34"/>
      <c r="P2692" s="35"/>
    </row>
    <row r="2693" spans="1:16" x14ac:dyDescent="0.25">
      <c r="A2693" s="23">
        <f>A2684+1</f>
        <v>299</v>
      </c>
      <c r="B2693" s="1" t="s">
        <v>1</v>
      </c>
      <c r="C2693" s="2" t="s">
        <v>2</v>
      </c>
      <c r="D2693" s="2" t="s">
        <v>3</v>
      </c>
      <c r="E2693" s="3" t="s">
        <v>4</v>
      </c>
      <c r="F2693" s="10" t="s">
        <v>6</v>
      </c>
      <c r="G2693" s="11" t="s">
        <v>7</v>
      </c>
      <c r="H2693" s="11" t="s">
        <v>8</v>
      </c>
      <c r="I2693" s="12" t="s">
        <v>9</v>
      </c>
      <c r="J2693" s="13" t="s">
        <v>10</v>
      </c>
      <c r="K2693" s="14" t="s">
        <v>11</v>
      </c>
      <c r="L2693" s="14" t="s">
        <v>12</v>
      </c>
      <c r="M2693" s="14" t="s">
        <v>15</v>
      </c>
      <c r="N2693" s="14" t="s">
        <v>16</v>
      </c>
      <c r="O2693" s="14" t="s">
        <v>17</v>
      </c>
      <c r="P2693" s="15" t="s">
        <v>18</v>
      </c>
    </row>
    <row r="2694" spans="1:16" x14ac:dyDescent="0.25">
      <c r="B2694" s="4">
        <v>0.47</v>
      </c>
      <c r="C2694" s="5">
        <v>0.38</v>
      </c>
      <c r="D2694" s="5">
        <v>0.15</v>
      </c>
      <c r="E2694" s="6">
        <v>0.36</v>
      </c>
      <c r="F2694" s="36">
        <f>F2685+M2690</f>
        <v>0.72721737228268923</v>
      </c>
      <c r="G2694" s="38">
        <f>G2685+N2690</f>
        <v>9.8723016044069398E-2</v>
      </c>
      <c r="H2694" s="38">
        <f>H2685+O2690</f>
        <v>0.14786323667646326</v>
      </c>
      <c r="I2694" s="40">
        <f>I2685+P2690</f>
        <v>-2.9104099115046019E-2</v>
      </c>
      <c r="J2694" s="16">
        <f>B2694*F2694+C2694*G2694+D2694*H2694+I2694</f>
        <v>0.37238229745603374</v>
      </c>
      <c r="K2694" s="17">
        <f>J2694-E2694</f>
        <v>1.2382297456033753E-2</v>
      </c>
      <c r="L2694" s="17">
        <f>K2694*K2694</f>
        <v>1.5332129028969996E-4</v>
      </c>
      <c r="M2694" s="17">
        <f>(E2694-J2694)*B2694</f>
        <v>-5.8196798043358639E-3</v>
      </c>
      <c r="N2694" s="17">
        <f>(E2694-J2694)*C2694</f>
        <v>-4.7052730332928262E-3</v>
      </c>
      <c r="O2694" s="17">
        <f>(E2694-J2694)*D2694</f>
        <v>-1.8573446184050628E-3</v>
      </c>
      <c r="P2694" s="18">
        <f>(E2694-J2694)*I2694</f>
        <v>3.6037561243238851E-4</v>
      </c>
    </row>
    <row r="2695" spans="1:16" x14ac:dyDescent="0.25">
      <c r="B2695" s="4">
        <v>0.27</v>
      </c>
      <c r="C2695" s="5">
        <v>0.55000000000000004</v>
      </c>
      <c r="D2695" s="5">
        <v>0.18</v>
      </c>
      <c r="E2695" s="6">
        <v>0.28999999999999998</v>
      </c>
      <c r="F2695" s="36"/>
      <c r="G2695" s="38"/>
      <c r="H2695" s="38"/>
      <c r="I2695" s="40"/>
      <c r="J2695" s="16">
        <f>B2695*F2694+C2695*G2694+D2695*H2694+I2694</f>
        <v>0.24815763282728165</v>
      </c>
      <c r="K2695" s="17">
        <f t="shared" ref="K2695:K2698" si="1794">J2695-E2695</f>
        <v>-4.1842367172718331E-2</v>
      </c>
      <c r="L2695" s="17">
        <f t="shared" ref="L2695:L2698" si="1795">K2695*K2695</f>
        <v>1.7507836906165766E-3</v>
      </c>
      <c r="M2695" s="17">
        <f t="shared" ref="M2695:M2698" si="1796">(E2695-J2695)*B2695</f>
        <v>1.129743913663395E-2</v>
      </c>
      <c r="N2695" s="17">
        <f t="shared" ref="N2695:N2698" si="1797">(E2695-J2695)*C2695</f>
        <v>2.3013301944995086E-2</v>
      </c>
      <c r="O2695" s="17">
        <f t="shared" ref="O2695:O2698" si="1798">(E2695-J2695)*D2695</f>
        <v>7.5316260910892989E-3</v>
      </c>
      <c r="P2695" s="18">
        <f>(E2695-J2695)*E2694</f>
        <v>1.5063252182178598E-2</v>
      </c>
    </row>
    <row r="2696" spans="1:16" x14ac:dyDescent="0.25">
      <c r="B2696" s="4">
        <v>0.22</v>
      </c>
      <c r="C2696" s="5">
        <v>0.71</v>
      </c>
      <c r="D2696" s="5">
        <v>7.0000000000000007E-2</v>
      </c>
      <c r="E2696" s="6">
        <v>0.22</v>
      </c>
      <c r="F2696" s="36"/>
      <c r="G2696" s="38"/>
      <c r="H2696" s="38"/>
      <c r="I2696" s="40"/>
      <c r="J2696" s="16">
        <f>B2696*F2694+C2696*G2694+D2696*H2694+I2694</f>
        <v>0.2113274907457873</v>
      </c>
      <c r="K2696" s="17">
        <f t="shared" si="1794"/>
        <v>-8.6725092542127014E-3</v>
      </c>
      <c r="L2696" s="17">
        <f t="shared" si="1795"/>
        <v>7.521241676440494E-5</v>
      </c>
      <c r="M2696" s="17">
        <f t="shared" si="1796"/>
        <v>1.9079520359267944E-3</v>
      </c>
      <c r="N2696" s="17">
        <f t="shared" si="1797"/>
        <v>6.1574815704910175E-3</v>
      </c>
      <c r="O2696" s="17">
        <f t="shared" si="1798"/>
        <v>6.0707564779488913E-4</v>
      </c>
      <c r="P2696" s="18">
        <f>(E2696-J2696)*E2694</f>
        <v>3.1221033315165722E-3</v>
      </c>
    </row>
    <row r="2697" spans="1:16" x14ac:dyDescent="0.25">
      <c r="B2697" s="4">
        <v>0.16</v>
      </c>
      <c r="C2697" s="5">
        <v>0.62</v>
      </c>
      <c r="D2697" s="5">
        <v>0.22</v>
      </c>
      <c r="E2697" s="6">
        <v>0.14000000000000001</v>
      </c>
      <c r="F2697" s="36"/>
      <c r="G2697" s="38"/>
      <c r="H2697" s="38"/>
      <c r="I2697" s="40"/>
      <c r="J2697" s="16">
        <f>B2697*F2694+C2697*G2694+D2697*H2694+I2694</f>
        <v>0.1809888624663292</v>
      </c>
      <c r="K2697" s="17">
        <f t="shared" si="1794"/>
        <v>4.0988862466329185E-2</v>
      </c>
      <c r="L2697" s="17">
        <f t="shared" si="1795"/>
        <v>1.6800868462836494E-3</v>
      </c>
      <c r="M2697" s="17">
        <f t="shared" si="1796"/>
        <v>-6.5582179946126699E-3</v>
      </c>
      <c r="N2697" s="17">
        <f t="shared" si="1797"/>
        <v>-2.5413094729124095E-2</v>
      </c>
      <c r="O2697" s="17">
        <f t="shared" si="1798"/>
        <v>-9.0175497425924213E-3</v>
      </c>
      <c r="P2697" s="18">
        <f>(E2697-J2697)*E2694</f>
        <v>-1.4755990487878505E-2</v>
      </c>
    </row>
    <row r="2698" spans="1:16" ht="15.75" thickBot="1" x14ac:dyDescent="0.3">
      <c r="B2698" s="7">
        <v>0.53</v>
      </c>
      <c r="C2698" s="8">
        <v>0.23</v>
      </c>
      <c r="D2698" s="8">
        <v>0.24</v>
      </c>
      <c r="E2698" s="9">
        <v>0.41</v>
      </c>
      <c r="F2698" s="37"/>
      <c r="G2698" s="39"/>
      <c r="H2698" s="39"/>
      <c r="I2698" s="41"/>
      <c r="J2698" s="19">
        <f>B2698*F2694+C2698*G2694+D2698*H2694+I2694</f>
        <v>0.41451457868726643</v>
      </c>
      <c r="K2698" s="20">
        <f t="shared" si="1794"/>
        <v>4.5145786872664573E-3</v>
      </c>
      <c r="L2698" s="20">
        <f t="shared" si="1795"/>
        <v>2.038142072352053E-5</v>
      </c>
      <c r="M2698" s="20">
        <f t="shared" si="1796"/>
        <v>-2.3927267042512224E-3</v>
      </c>
      <c r="N2698" s="20">
        <f t="shared" si="1797"/>
        <v>-1.0383530980712851E-3</v>
      </c>
      <c r="O2698" s="20">
        <f t="shared" si="1798"/>
        <v>-1.0834988849439497E-3</v>
      </c>
      <c r="P2698" s="21">
        <f>(E2698-J2698)*E2694</f>
        <v>-1.6252483274159246E-3</v>
      </c>
    </row>
    <row r="2699" spans="1:16" x14ac:dyDescent="0.25">
      <c r="K2699" t="s">
        <v>13</v>
      </c>
      <c r="L2699" s="22">
        <f>AVERAGE(L2694:L2698)</f>
        <v>7.3595713293557029E-4</v>
      </c>
      <c r="M2699" s="22">
        <f t="shared" ref="M2699:P2699" si="1799">AVERAGE(M2694:M2698)</f>
        <v>-3.1304666612780232E-4</v>
      </c>
      <c r="N2699" s="22">
        <f t="shared" si="1799"/>
        <v>-3.9718746900042049E-4</v>
      </c>
      <c r="O2699" s="22">
        <f t="shared" si="1799"/>
        <v>-7.6393830141144911E-4</v>
      </c>
      <c r="P2699" s="22">
        <f t="shared" si="1799"/>
        <v>4.3289846216662596E-4</v>
      </c>
    </row>
    <row r="2700" spans="1:16" ht="15.75" thickBot="1" x14ac:dyDescent="0.3"/>
    <row r="2701" spans="1:16" ht="15.75" thickBot="1" x14ac:dyDescent="0.3">
      <c r="A2701" s="23" t="s">
        <v>19</v>
      </c>
      <c r="B2701" s="27" t="s">
        <v>0</v>
      </c>
      <c r="C2701" s="28"/>
      <c r="D2701" s="28"/>
      <c r="E2701" s="29"/>
      <c r="F2701" s="30" t="s">
        <v>5</v>
      </c>
      <c r="G2701" s="31"/>
      <c r="H2701" s="31"/>
      <c r="I2701" s="32"/>
      <c r="J2701" s="33" t="s">
        <v>14</v>
      </c>
      <c r="K2701" s="34"/>
      <c r="L2701" s="34"/>
      <c r="M2701" s="34"/>
      <c r="N2701" s="34"/>
      <c r="O2701" s="34"/>
      <c r="P2701" s="35"/>
    </row>
    <row r="2702" spans="1:16" x14ac:dyDescent="0.25">
      <c r="A2702" s="23">
        <f>A2693+1</f>
        <v>300</v>
      </c>
      <c r="B2702" s="1" t="s">
        <v>1</v>
      </c>
      <c r="C2702" s="2" t="s">
        <v>2</v>
      </c>
      <c r="D2702" s="2" t="s">
        <v>3</v>
      </c>
      <c r="E2702" s="3" t="s">
        <v>4</v>
      </c>
      <c r="F2702" s="10" t="s">
        <v>6</v>
      </c>
      <c r="G2702" s="11" t="s">
        <v>7</v>
      </c>
      <c r="H2702" s="11" t="s">
        <v>8</v>
      </c>
      <c r="I2702" s="12" t="s">
        <v>9</v>
      </c>
      <c r="J2702" s="13" t="s">
        <v>10</v>
      </c>
      <c r="K2702" s="14" t="s">
        <v>11</v>
      </c>
      <c r="L2702" s="14" t="s">
        <v>12</v>
      </c>
      <c r="M2702" s="14" t="s">
        <v>15</v>
      </c>
      <c r="N2702" s="14" t="s">
        <v>16</v>
      </c>
      <c r="O2702" s="14" t="s">
        <v>17</v>
      </c>
      <c r="P2702" s="15" t="s">
        <v>18</v>
      </c>
    </row>
    <row r="2703" spans="1:16" x14ac:dyDescent="0.25">
      <c r="B2703" s="4">
        <v>0.47</v>
      </c>
      <c r="C2703" s="5">
        <v>0.38</v>
      </c>
      <c r="D2703" s="5">
        <v>0.15</v>
      </c>
      <c r="E2703" s="6">
        <v>0.36</v>
      </c>
      <c r="F2703" s="36">
        <f>F2694+M2699</f>
        <v>0.72690432561656149</v>
      </c>
      <c r="G2703" s="38">
        <f>G2694+N2699</f>
        <v>9.8325828575068983E-2</v>
      </c>
      <c r="H2703" s="38">
        <f>H2694+O2699</f>
        <v>0.14709929837505181</v>
      </c>
      <c r="I2703" s="40">
        <f>I2694+P2699</f>
        <v>-2.8671200652879394E-2</v>
      </c>
      <c r="J2703" s="16">
        <f>B2703*F2703+C2703*G2703+D2703*H2703+I2703</f>
        <v>0.37240254200168849</v>
      </c>
      <c r="K2703" s="17">
        <f>J2703-E2703</f>
        <v>1.2402542001688499E-2</v>
      </c>
      <c r="L2703" s="17">
        <f>K2703*K2703</f>
        <v>1.5382304810364735E-4</v>
      </c>
      <c r="M2703" s="17">
        <f>(E2703-J2703)*B2703</f>
        <v>-5.8291947407935942E-3</v>
      </c>
      <c r="N2703" s="17">
        <f>(E2703-J2703)*C2703</f>
        <v>-4.71296596064163E-3</v>
      </c>
      <c r="O2703" s="17">
        <f>(E2703-J2703)*D2703</f>
        <v>-1.8603813002532749E-3</v>
      </c>
      <c r="P2703" s="18">
        <f>(E2703-J2703)*I2703</f>
        <v>3.5559577033617538E-4</v>
      </c>
    </row>
    <row r="2704" spans="1:16" x14ac:dyDescent="0.25">
      <c r="B2704" s="4">
        <v>0.27</v>
      </c>
      <c r="C2704" s="5">
        <v>0.55000000000000004</v>
      </c>
      <c r="D2704" s="5">
        <v>0.18</v>
      </c>
      <c r="E2704" s="6">
        <v>0.28999999999999998</v>
      </c>
      <c r="F2704" s="36"/>
      <c r="G2704" s="38"/>
      <c r="H2704" s="38"/>
      <c r="I2704" s="40"/>
      <c r="J2704" s="16">
        <f>B2704*F2703+C2704*G2703+D2704*H2703+I2703</f>
        <v>0.24815004668738946</v>
      </c>
      <c r="K2704" s="17">
        <f t="shared" ref="K2704:K2707" si="1800">J2704-E2704</f>
        <v>-4.1849953312610516E-2</v>
      </c>
      <c r="L2704" s="17">
        <f t="shared" ref="L2704:L2707" si="1801">K2704*K2704</f>
        <v>1.7514185922676798E-3</v>
      </c>
      <c r="M2704" s="17">
        <f t="shared" ref="M2704:M2707" si="1802">(E2704-J2704)*B2704</f>
        <v>1.1299487394404841E-2</v>
      </c>
      <c r="N2704" s="17">
        <f t="shared" ref="N2704:N2707" si="1803">(E2704-J2704)*C2704</f>
        <v>2.3017474321935787E-2</v>
      </c>
      <c r="O2704" s="17">
        <f t="shared" ref="O2704:O2707" si="1804">(E2704-J2704)*D2704</f>
        <v>7.532991596269893E-3</v>
      </c>
      <c r="P2704" s="18">
        <f>(E2704-J2704)*E2703</f>
        <v>1.5065983192539786E-2</v>
      </c>
    </row>
    <row r="2705" spans="1:16" x14ac:dyDescent="0.25">
      <c r="B2705" s="4">
        <v>0.22</v>
      </c>
      <c r="C2705" s="5">
        <v>0.71</v>
      </c>
      <c r="D2705" s="5">
        <v>7.0000000000000007E-2</v>
      </c>
      <c r="E2705" s="6">
        <v>0.22</v>
      </c>
      <c r="F2705" s="36"/>
      <c r="G2705" s="38"/>
      <c r="H2705" s="38"/>
      <c r="I2705" s="40"/>
      <c r="J2705" s="16">
        <f>B2705*F2703+C2705*G2703+D2705*H2703+I2703</f>
        <v>0.21135604015731674</v>
      </c>
      <c r="K2705" s="17">
        <f t="shared" si="1800"/>
        <v>-8.6439598426832631E-3</v>
      </c>
      <c r="L2705" s="17">
        <f t="shared" si="1801"/>
        <v>7.4718041761920865E-5</v>
      </c>
      <c r="M2705" s="17">
        <f t="shared" si="1802"/>
        <v>1.9016711653903179E-3</v>
      </c>
      <c r="N2705" s="17">
        <f t="shared" si="1803"/>
        <v>6.1372114883051169E-3</v>
      </c>
      <c r="O2705" s="17">
        <f t="shared" si="1804"/>
        <v>6.0507718898782851E-4</v>
      </c>
      <c r="P2705" s="18">
        <f>(E2705-J2705)*E2703</f>
        <v>3.1118255433659745E-3</v>
      </c>
    </row>
    <row r="2706" spans="1:16" x14ac:dyDescent="0.25">
      <c r="B2706" s="4">
        <v>0.16</v>
      </c>
      <c r="C2706" s="5">
        <v>0.62</v>
      </c>
      <c r="D2706" s="5">
        <v>0.22</v>
      </c>
      <c r="E2706" s="6">
        <v>0.14000000000000001</v>
      </c>
      <c r="F2706" s="36"/>
      <c r="G2706" s="38"/>
      <c r="H2706" s="38"/>
      <c r="I2706" s="40"/>
      <c r="J2706" s="16">
        <f>B2706*F2703+C2706*G2703+D2706*H2703+I2703</f>
        <v>0.18095735080482461</v>
      </c>
      <c r="K2706" s="17">
        <f t="shared" si="1800"/>
        <v>4.0957350804824599E-2</v>
      </c>
      <c r="L2706" s="17">
        <f t="shared" si="1801"/>
        <v>1.6775045849494663E-3</v>
      </c>
      <c r="M2706" s="17">
        <f t="shared" si="1802"/>
        <v>-6.5531761287719358E-3</v>
      </c>
      <c r="N2706" s="17">
        <f t="shared" si="1803"/>
        <v>-2.5393557498991252E-2</v>
      </c>
      <c r="O2706" s="17">
        <f t="shared" si="1804"/>
        <v>-9.0106171770614127E-3</v>
      </c>
      <c r="P2706" s="18">
        <f>(E2706-J2706)*E2703</f>
        <v>-1.4744646289736854E-2</v>
      </c>
    </row>
    <row r="2707" spans="1:16" ht="15.75" thickBot="1" x14ac:dyDescent="0.3">
      <c r="B2707" s="7">
        <v>0.53</v>
      </c>
      <c r="C2707" s="8">
        <v>0.23</v>
      </c>
      <c r="D2707" s="8">
        <v>0.24</v>
      </c>
      <c r="E2707" s="9">
        <v>0.41</v>
      </c>
      <c r="F2707" s="37"/>
      <c r="G2707" s="39"/>
      <c r="H2707" s="39"/>
      <c r="I2707" s="41"/>
      <c r="J2707" s="19">
        <f>B2707*F2703+C2707*G2703+D2707*H2703+I2703</f>
        <v>0.41450686410617654</v>
      </c>
      <c r="K2707" s="20">
        <f t="shared" si="1800"/>
        <v>4.5068641061765669E-3</v>
      </c>
      <c r="L2707" s="20">
        <f t="shared" si="1801"/>
        <v>2.0311824071542707E-5</v>
      </c>
      <c r="M2707" s="20">
        <f t="shared" si="1802"/>
        <v>-2.3886379762735805E-3</v>
      </c>
      <c r="N2707" s="20">
        <f t="shared" si="1803"/>
        <v>-1.0365787444206105E-3</v>
      </c>
      <c r="O2707" s="20">
        <f t="shared" si="1804"/>
        <v>-1.0816473854823761E-3</v>
      </c>
      <c r="P2707" s="21">
        <f>(E2707-J2707)*E2703</f>
        <v>-1.622471078223564E-3</v>
      </c>
    </row>
    <row r="2708" spans="1:16" x14ac:dyDescent="0.25">
      <c r="K2708" t="s">
        <v>13</v>
      </c>
      <c r="L2708" s="22">
        <f>AVERAGE(L2703:L2707)</f>
        <v>7.355552182308514E-4</v>
      </c>
      <c r="M2708" s="22">
        <f t="shared" ref="M2708:P2708" si="1805">AVERAGE(M2703:M2707)</f>
        <v>-3.1397005720879028E-4</v>
      </c>
      <c r="N2708" s="22">
        <f t="shared" si="1805"/>
        <v>-3.9768327876251776E-4</v>
      </c>
      <c r="O2708" s="22">
        <f t="shared" si="1805"/>
        <v>-7.6291541550786832E-4</v>
      </c>
      <c r="P2708" s="22">
        <f t="shared" si="1805"/>
        <v>4.332574276563037E-4</v>
      </c>
    </row>
    <row r="2709" spans="1:16" ht="15.75" thickBot="1" x14ac:dyDescent="0.3"/>
    <row r="2710" spans="1:16" ht="15.75" thickBot="1" x14ac:dyDescent="0.3">
      <c r="A2710" s="23" t="s">
        <v>19</v>
      </c>
      <c r="B2710" s="27" t="s">
        <v>0</v>
      </c>
      <c r="C2710" s="28"/>
      <c r="D2710" s="28"/>
      <c r="E2710" s="29"/>
      <c r="F2710" s="30" t="s">
        <v>5</v>
      </c>
      <c r="G2710" s="31"/>
      <c r="H2710" s="31"/>
      <c r="I2710" s="32"/>
      <c r="J2710" s="33" t="s">
        <v>14</v>
      </c>
      <c r="K2710" s="34"/>
      <c r="L2710" s="34"/>
      <c r="M2710" s="34"/>
      <c r="N2710" s="34"/>
      <c r="O2710" s="34"/>
      <c r="P2710" s="35"/>
    </row>
    <row r="2711" spans="1:16" x14ac:dyDescent="0.25">
      <c r="A2711" s="23">
        <f>A2702+1</f>
        <v>301</v>
      </c>
      <c r="B2711" s="1" t="s">
        <v>1</v>
      </c>
      <c r="C2711" s="2" t="s">
        <v>2</v>
      </c>
      <c r="D2711" s="2" t="s">
        <v>3</v>
      </c>
      <c r="E2711" s="3" t="s">
        <v>4</v>
      </c>
      <c r="F2711" s="10" t="s">
        <v>6</v>
      </c>
      <c r="G2711" s="11" t="s">
        <v>7</v>
      </c>
      <c r="H2711" s="11" t="s">
        <v>8</v>
      </c>
      <c r="I2711" s="12" t="s">
        <v>9</v>
      </c>
      <c r="J2711" s="13" t="s">
        <v>10</v>
      </c>
      <c r="K2711" s="14" t="s">
        <v>11</v>
      </c>
      <c r="L2711" s="14" t="s">
        <v>12</v>
      </c>
      <c r="M2711" s="14" t="s">
        <v>15</v>
      </c>
      <c r="N2711" s="14" t="s">
        <v>16</v>
      </c>
      <c r="O2711" s="14" t="s">
        <v>17</v>
      </c>
      <c r="P2711" s="15" t="s">
        <v>18</v>
      </c>
    </row>
    <row r="2712" spans="1:16" x14ac:dyDescent="0.25">
      <c r="B2712" s="4">
        <v>0.47</v>
      </c>
      <c r="C2712" s="5">
        <v>0.38</v>
      </c>
      <c r="D2712" s="5">
        <v>0.15</v>
      </c>
      <c r="E2712" s="6">
        <v>0.36</v>
      </c>
      <c r="F2712" s="36">
        <f>F2703+M2708</f>
        <v>0.7265903555593527</v>
      </c>
      <c r="G2712" s="38">
        <f>G2703+N2708</f>
        <v>9.792814529630646E-2</v>
      </c>
      <c r="H2712" s="38">
        <f>H2703+O2708</f>
        <v>0.14633638295954393</v>
      </c>
      <c r="I2712" s="40">
        <f>I2703+P2708</f>
        <v>-2.8237943225223092E-2</v>
      </c>
      <c r="J2712" s="16">
        <f>B2712*F2712+C2712*G2712+D2712*H2712+I2712</f>
        <v>0.37242267654420069</v>
      </c>
      <c r="K2712" s="17">
        <f>J2712-E2712</f>
        <v>1.2422676544200706E-2</v>
      </c>
      <c r="L2712" s="17">
        <f>K2712*K2712</f>
        <v>1.5432289252183438E-4</v>
      </c>
      <c r="M2712" s="17">
        <f>(E2712-J2712)*B2712</f>
        <v>-5.8386579757743317E-3</v>
      </c>
      <c r="N2712" s="17">
        <f>(E2712-J2712)*C2712</f>
        <v>-4.720617086796268E-3</v>
      </c>
      <c r="O2712" s="17">
        <f>(E2712-J2712)*D2712</f>
        <v>-1.8634014816301058E-3</v>
      </c>
      <c r="P2712" s="18">
        <f>(E2712-J2712)*I2712</f>
        <v>3.5079083496045014E-4</v>
      </c>
    </row>
    <row r="2713" spans="1:16" x14ac:dyDescent="0.25">
      <c r="B2713" s="4">
        <v>0.27</v>
      </c>
      <c r="C2713" s="5">
        <v>0.55000000000000004</v>
      </c>
      <c r="D2713" s="5">
        <v>0.18</v>
      </c>
      <c r="E2713" s="6">
        <v>0.28999999999999998</v>
      </c>
      <c r="F2713" s="36"/>
      <c r="G2713" s="38"/>
      <c r="H2713" s="38"/>
      <c r="I2713" s="40"/>
      <c r="J2713" s="16">
        <f>B2713*F2712+C2713*G2712+D2713*H2712+I2712</f>
        <v>0.24814248162148861</v>
      </c>
      <c r="K2713" s="17">
        <f t="shared" ref="K2713:K2716" si="1806">J2713-E2713</f>
        <v>-4.1857518378511371E-2</v>
      </c>
      <c r="L2713" s="17">
        <f t="shared" ref="L2713:L2716" si="1807">K2713*K2713</f>
        <v>1.7520518448074173E-3</v>
      </c>
      <c r="M2713" s="17">
        <f t="shared" ref="M2713:M2716" si="1808">(E2713-J2713)*B2713</f>
        <v>1.1301529962198071E-2</v>
      </c>
      <c r="N2713" s="17">
        <f t="shared" ref="N2713:N2716" si="1809">(E2713-J2713)*C2713</f>
        <v>2.3021635108181258E-2</v>
      </c>
      <c r="O2713" s="17">
        <f t="shared" ref="O2713:O2716" si="1810">(E2713-J2713)*D2713</f>
        <v>7.5343533081320465E-3</v>
      </c>
      <c r="P2713" s="18">
        <f>(E2713-J2713)*E2712</f>
        <v>1.5068706616264093E-2</v>
      </c>
    </row>
    <row r="2714" spans="1:16" x14ac:dyDescent="0.25">
      <c r="B2714" s="4">
        <v>0.22</v>
      </c>
      <c r="C2714" s="5">
        <v>0.71</v>
      </c>
      <c r="D2714" s="5">
        <v>7.0000000000000007E-2</v>
      </c>
      <c r="E2714" s="6">
        <v>0.22</v>
      </c>
      <c r="F2714" s="36"/>
      <c r="G2714" s="38"/>
      <c r="H2714" s="38"/>
      <c r="I2714" s="40"/>
      <c r="J2714" s="16">
        <f>B2714*F2712+C2714*G2712+D2714*H2712+I2712</f>
        <v>0.21138446496538016</v>
      </c>
      <c r="K2714" s="17">
        <f t="shared" si="1806"/>
        <v>-8.6155350346198423E-3</v>
      </c>
      <c r="L2714" s="17">
        <f t="shared" si="1807"/>
        <v>7.4227443932761922E-5</v>
      </c>
      <c r="M2714" s="17">
        <f t="shared" si="1808"/>
        <v>1.8954177076163654E-3</v>
      </c>
      <c r="N2714" s="17">
        <f t="shared" si="1809"/>
        <v>6.1170298745800876E-3</v>
      </c>
      <c r="O2714" s="17">
        <f t="shared" si="1810"/>
        <v>6.0308745242338899E-4</v>
      </c>
      <c r="P2714" s="18">
        <f>(E2714-J2714)*E2712</f>
        <v>3.1015926124631429E-3</v>
      </c>
    </row>
    <row r="2715" spans="1:16" x14ac:dyDescent="0.25">
      <c r="B2715" s="4">
        <v>0.16</v>
      </c>
      <c r="C2715" s="5">
        <v>0.62</v>
      </c>
      <c r="D2715" s="5">
        <v>0.22</v>
      </c>
      <c r="E2715" s="6">
        <v>0.14000000000000001</v>
      </c>
      <c r="F2715" s="36"/>
      <c r="G2715" s="38"/>
      <c r="H2715" s="38"/>
      <c r="I2715" s="40"/>
      <c r="J2715" s="16">
        <f>B2715*F2712+C2715*G2712+D2715*H2712+I2712</f>
        <v>0.180925967999083</v>
      </c>
      <c r="K2715" s="17">
        <f t="shared" si="1806"/>
        <v>4.0925967999082991E-2</v>
      </c>
      <c r="L2715" s="17">
        <f t="shared" si="1807"/>
        <v>1.674934856661965E-3</v>
      </c>
      <c r="M2715" s="17">
        <f t="shared" si="1808"/>
        <v>-6.5481548798532784E-3</v>
      </c>
      <c r="N2715" s="17">
        <f t="shared" si="1809"/>
        <v>-2.5374100159431454E-2</v>
      </c>
      <c r="O2715" s="17">
        <f t="shared" si="1810"/>
        <v>-9.0037129597982588E-3</v>
      </c>
      <c r="P2715" s="18">
        <f>(E2715-J2715)*E2712</f>
        <v>-1.4733348479669875E-2</v>
      </c>
    </row>
    <row r="2716" spans="1:16" ht="15.75" thickBot="1" x14ac:dyDescent="0.3">
      <c r="B2716" s="7">
        <v>0.53</v>
      </c>
      <c r="C2716" s="8">
        <v>0.23</v>
      </c>
      <c r="D2716" s="8">
        <v>0.24</v>
      </c>
      <c r="E2716" s="9">
        <v>0.41</v>
      </c>
      <c r="F2716" s="37"/>
      <c r="G2716" s="39"/>
      <c r="H2716" s="39"/>
      <c r="I2716" s="41"/>
      <c r="J2716" s="19">
        <f>B2716*F2712+C2716*G2712+D2716*H2712+I2712</f>
        <v>0.41449915054967484</v>
      </c>
      <c r="K2716" s="20">
        <f t="shared" si="1806"/>
        <v>4.4991505496748685E-3</v>
      </c>
      <c r="L2716" s="20">
        <f t="shared" si="1807"/>
        <v>2.0242355668639672E-5</v>
      </c>
      <c r="M2716" s="20">
        <f t="shared" si="1808"/>
        <v>-2.3845497913276806E-3</v>
      </c>
      <c r="N2716" s="20">
        <f t="shared" si="1809"/>
        <v>-1.0348046264252197E-3</v>
      </c>
      <c r="O2716" s="20">
        <f t="shared" si="1810"/>
        <v>-1.0797961319219684E-3</v>
      </c>
      <c r="P2716" s="21">
        <f>(E2716-J2716)*E2712</f>
        <v>-1.6196941978829525E-3</v>
      </c>
    </row>
    <row r="2717" spans="1:16" x14ac:dyDescent="0.25">
      <c r="K2717" t="s">
        <v>13</v>
      </c>
      <c r="L2717" s="22">
        <f>AVERAGE(L2712:L2716)</f>
        <v>7.3515587871852365E-4</v>
      </c>
      <c r="M2717" s="22">
        <f t="shared" ref="M2717:P2717" si="1811">AVERAGE(M2712:M2716)</f>
        <v>-3.1488299542817088E-4</v>
      </c>
      <c r="N2717" s="22">
        <f t="shared" si="1811"/>
        <v>-3.9817137797831917E-4</v>
      </c>
      <c r="O2717" s="22">
        <f t="shared" si="1811"/>
        <v>-7.6189396255897949E-4</v>
      </c>
      <c r="P2717" s="22">
        <f t="shared" si="1811"/>
        <v>4.3360947722697121E-4</v>
      </c>
    </row>
    <row r="2718" spans="1:16" ht="15.75" thickBot="1" x14ac:dyDescent="0.3"/>
    <row r="2719" spans="1:16" ht="15.75" thickBot="1" x14ac:dyDescent="0.3">
      <c r="A2719" s="23" t="s">
        <v>19</v>
      </c>
      <c r="B2719" s="27" t="s">
        <v>0</v>
      </c>
      <c r="C2719" s="28"/>
      <c r="D2719" s="28"/>
      <c r="E2719" s="29"/>
      <c r="F2719" s="30" t="s">
        <v>5</v>
      </c>
      <c r="G2719" s="31"/>
      <c r="H2719" s="31"/>
      <c r="I2719" s="32"/>
      <c r="J2719" s="33" t="s">
        <v>14</v>
      </c>
      <c r="K2719" s="34"/>
      <c r="L2719" s="34"/>
      <c r="M2719" s="34"/>
      <c r="N2719" s="34"/>
      <c r="O2719" s="34"/>
      <c r="P2719" s="35"/>
    </row>
    <row r="2720" spans="1:16" x14ac:dyDescent="0.25">
      <c r="A2720" s="23">
        <f>A2711+1</f>
        <v>302</v>
      </c>
      <c r="B2720" s="1" t="s">
        <v>1</v>
      </c>
      <c r="C2720" s="2" t="s">
        <v>2</v>
      </c>
      <c r="D2720" s="2" t="s">
        <v>3</v>
      </c>
      <c r="E2720" s="3" t="s">
        <v>4</v>
      </c>
      <c r="F2720" s="10" t="s">
        <v>6</v>
      </c>
      <c r="G2720" s="11" t="s">
        <v>7</v>
      </c>
      <c r="H2720" s="11" t="s">
        <v>8</v>
      </c>
      <c r="I2720" s="12" t="s">
        <v>9</v>
      </c>
      <c r="J2720" s="13" t="s">
        <v>10</v>
      </c>
      <c r="K2720" s="14" t="s">
        <v>11</v>
      </c>
      <c r="L2720" s="14" t="s">
        <v>12</v>
      </c>
      <c r="M2720" s="14" t="s">
        <v>15</v>
      </c>
      <c r="N2720" s="14" t="s">
        <v>16</v>
      </c>
      <c r="O2720" s="14" t="s">
        <v>17</v>
      </c>
      <c r="P2720" s="15" t="s">
        <v>18</v>
      </c>
    </row>
    <row r="2721" spans="1:16" x14ac:dyDescent="0.25">
      <c r="B2721" s="4">
        <v>0.47</v>
      </c>
      <c r="C2721" s="5">
        <v>0.38</v>
      </c>
      <c r="D2721" s="5">
        <v>0.15</v>
      </c>
      <c r="E2721" s="6">
        <v>0.36</v>
      </c>
      <c r="F2721" s="36">
        <f>F2712+M2717</f>
        <v>0.72627547256392455</v>
      </c>
      <c r="G2721" s="38">
        <f>G2712+N2717</f>
        <v>9.7529973918328142E-2</v>
      </c>
      <c r="H2721" s="38">
        <f>H2712+O2717</f>
        <v>0.14557448899698494</v>
      </c>
      <c r="I2721" s="40">
        <f>I2712+P2717</f>
        <v>-2.780433374799612E-2</v>
      </c>
      <c r="J2721" s="16">
        <f>B2721*F2721+C2721*G2721+D2721*H2721+I2721</f>
        <v>0.37244270179556083</v>
      </c>
      <c r="K2721" s="17">
        <f>J2721-E2721</f>
        <v>1.244270179556084E-2</v>
      </c>
      <c r="L2721" s="17">
        <f>K2721*K2721</f>
        <v>1.5482082797325296E-4</v>
      </c>
      <c r="M2721" s="17">
        <f>(E2721-J2721)*B2721</f>
        <v>-5.8480698439135944E-3</v>
      </c>
      <c r="N2721" s="17">
        <f>(E2721-J2721)*C2721</f>
        <v>-4.7282266823131195E-3</v>
      </c>
      <c r="O2721" s="17">
        <f>(E2721-J2721)*D2721</f>
        <v>-1.866405269334126E-3</v>
      </c>
      <c r="P2721" s="18">
        <f>(E2721-J2721)*I2721</f>
        <v>3.4596103345056419E-4</v>
      </c>
    </row>
    <row r="2722" spans="1:16" x14ac:dyDescent="0.25">
      <c r="B2722" s="4">
        <v>0.27</v>
      </c>
      <c r="C2722" s="5">
        <v>0.55000000000000004</v>
      </c>
      <c r="D2722" s="5">
        <v>0.18</v>
      </c>
      <c r="E2722" s="6">
        <v>0.28999999999999998</v>
      </c>
      <c r="F2722" s="36"/>
      <c r="G2722" s="38"/>
      <c r="H2722" s="38"/>
      <c r="I2722" s="40"/>
      <c r="J2722" s="16">
        <f>B2722*F2721+C2722*G2721+D2722*H2721+I2721</f>
        <v>0.24813493751880128</v>
      </c>
      <c r="K2722" s="17">
        <f t="shared" ref="K2722:K2725" si="1812">J2722-E2722</f>
        <v>-4.18650624811987E-2</v>
      </c>
      <c r="L2722" s="17">
        <f t="shared" ref="L2722:L2725" si="1813">K2722*K2722</f>
        <v>1.7526834565546711E-3</v>
      </c>
      <c r="M2722" s="17">
        <f t="shared" ref="M2722:M2725" si="1814">(E2722-J2722)*B2722</f>
        <v>1.130356686992365E-2</v>
      </c>
      <c r="N2722" s="17">
        <f t="shared" ref="N2722:N2725" si="1815">(E2722-J2722)*C2722</f>
        <v>2.3025784364659286E-2</v>
      </c>
      <c r="O2722" s="17">
        <f t="shared" ref="O2722:O2725" si="1816">(E2722-J2722)*D2722</f>
        <v>7.5357112466157656E-3</v>
      </c>
      <c r="P2722" s="18">
        <f>(E2722-J2722)*E2721</f>
        <v>1.5071422493231531E-2</v>
      </c>
    </row>
    <row r="2723" spans="1:16" x14ac:dyDescent="0.25">
      <c r="B2723" s="4">
        <v>0.22</v>
      </c>
      <c r="C2723" s="5">
        <v>0.71</v>
      </c>
      <c r="D2723" s="5">
        <v>7.0000000000000007E-2</v>
      </c>
      <c r="E2723" s="6">
        <v>0.22</v>
      </c>
      <c r="F2723" s="36"/>
      <c r="G2723" s="38"/>
      <c r="H2723" s="38"/>
      <c r="I2723" s="40"/>
      <c r="J2723" s="16">
        <f>B2723*F2721+C2723*G2721+D2723*H2721+I2721</f>
        <v>0.2114127659278692</v>
      </c>
      <c r="K2723" s="17">
        <f t="shared" si="1812"/>
        <v>-8.5872340721308005E-3</v>
      </c>
      <c r="L2723" s="17">
        <f t="shared" si="1813"/>
        <v>7.3740589009564127E-5</v>
      </c>
      <c r="M2723" s="17">
        <f t="shared" si="1814"/>
        <v>1.8891914958687761E-3</v>
      </c>
      <c r="N2723" s="17">
        <f t="shared" si="1815"/>
        <v>6.0969361912128683E-3</v>
      </c>
      <c r="O2723" s="17">
        <f t="shared" si="1816"/>
        <v>6.0110638504915609E-4</v>
      </c>
      <c r="P2723" s="18">
        <f>(E2723-J2723)*E2721</f>
        <v>3.0914042659670881E-3</v>
      </c>
    </row>
    <row r="2724" spans="1:16" x14ac:dyDescent="0.25">
      <c r="B2724" s="4">
        <v>0.16</v>
      </c>
      <c r="C2724" s="5">
        <v>0.62</v>
      </c>
      <c r="D2724" s="5">
        <v>0.22</v>
      </c>
      <c r="E2724" s="6">
        <v>0.14000000000000001</v>
      </c>
      <c r="F2724" s="36"/>
      <c r="G2724" s="38"/>
      <c r="H2724" s="38"/>
      <c r="I2724" s="40"/>
      <c r="J2724" s="16">
        <f>B2724*F2721+C2724*G2721+D2724*H2721+I2721</f>
        <v>0.18089471327093193</v>
      </c>
      <c r="K2724" s="17">
        <f t="shared" si="1812"/>
        <v>4.0894713270931915E-2</v>
      </c>
      <c r="L2724" s="17">
        <f t="shared" si="1813"/>
        <v>1.6723775735117349E-3</v>
      </c>
      <c r="M2724" s="17">
        <f t="shared" si="1814"/>
        <v>-6.5431541233491068E-3</v>
      </c>
      <c r="N2724" s="17">
        <f t="shared" si="1815"/>
        <v>-2.5354722227977786E-2</v>
      </c>
      <c r="O2724" s="17">
        <f t="shared" si="1816"/>
        <v>-8.9968369196050217E-3</v>
      </c>
      <c r="P2724" s="18">
        <f>(E2724-J2724)*E2721</f>
        <v>-1.472209677753549E-2</v>
      </c>
    </row>
    <row r="2725" spans="1:16" ht="15.75" thickBot="1" x14ac:dyDescent="0.3">
      <c r="B2725" s="7">
        <v>0.53</v>
      </c>
      <c r="C2725" s="8">
        <v>0.23</v>
      </c>
      <c r="D2725" s="8">
        <v>0.24</v>
      </c>
      <c r="E2725" s="9">
        <v>0.41</v>
      </c>
      <c r="F2725" s="37"/>
      <c r="G2725" s="39"/>
      <c r="H2725" s="39"/>
      <c r="I2725" s="41"/>
      <c r="J2725" s="19">
        <f>B2725*F2721+C2725*G2721+D2725*H2721+I2721</f>
        <v>0.41449143807137578</v>
      </c>
      <c r="K2725" s="20">
        <f t="shared" si="1812"/>
        <v>4.4914380713758084E-3</v>
      </c>
      <c r="L2725" s="20">
        <f t="shared" si="1813"/>
        <v>2.0173015949004041E-5</v>
      </c>
      <c r="M2725" s="20">
        <f t="shared" si="1814"/>
        <v>-2.3804621778291788E-3</v>
      </c>
      <c r="N2725" s="20">
        <f t="shared" si="1815"/>
        <v>-1.0330307564164359E-3</v>
      </c>
      <c r="O2725" s="20">
        <f t="shared" si="1816"/>
        <v>-1.077945137130194E-3</v>
      </c>
      <c r="P2725" s="21">
        <f>(E2725-J2725)*E2721</f>
        <v>-1.6169177056952909E-3</v>
      </c>
    </row>
    <row r="2726" spans="1:16" x14ac:dyDescent="0.25">
      <c r="K2726" t="s">
        <v>13</v>
      </c>
      <c r="L2726" s="22">
        <f>AVERAGE(L2721:L2725)</f>
        <v>7.3475909259964548E-4</v>
      </c>
      <c r="M2726" s="22">
        <f t="shared" ref="M2726:P2726" si="1817">AVERAGE(M2721:M2725)</f>
        <v>-3.1578555585989084E-4</v>
      </c>
      <c r="N2726" s="22">
        <f t="shared" si="1817"/>
        <v>-3.9865182216703755E-4</v>
      </c>
      <c r="O2726" s="22">
        <f t="shared" si="1817"/>
        <v>-7.6087393888088386E-4</v>
      </c>
      <c r="P2726" s="22">
        <f t="shared" si="1817"/>
        <v>4.339546618836808E-4</v>
      </c>
    </row>
    <row r="2727" spans="1:16" ht="15.75" thickBot="1" x14ac:dyDescent="0.3"/>
    <row r="2728" spans="1:16" ht="15.75" thickBot="1" x14ac:dyDescent="0.3">
      <c r="A2728" s="23" t="s">
        <v>19</v>
      </c>
      <c r="B2728" s="27" t="s">
        <v>0</v>
      </c>
      <c r="C2728" s="28"/>
      <c r="D2728" s="28"/>
      <c r="E2728" s="29"/>
      <c r="F2728" s="30" t="s">
        <v>5</v>
      </c>
      <c r="G2728" s="31"/>
      <c r="H2728" s="31"/>
      <c r="I2728" s="32"/>
      <c r="J2728" s="33" t="s">
        <v>14</v>
      </c>
      <c r="K2728" s="34"/>
      <c r="L2728" s="34"/>
      <c r="M2728" s="34"/>
      <c r="N2728" s="34"/>
      <c r="O2728" s="34"/>
      <c r="P2728" s="35"/>
    </row>
    <row r="2729" spans="1:16" x14ac:dyDescent="0.25">
      <c r="A2729" s="23">
        <f>A2720+1</f>
        <v>303</v>
      </c>
      <c r="B2729" s="1" t="s">
        <v>1</v>
      </c>
      <c r="C2729" s="2" t="s">
        <v>2</v>
      </c>
      <c r="D2729" s="2" t="s">
        <v>3</v>
      </c>
      <c r="E2729" s="3" t="s">
        <v>4</v>
      </c>
      <c r="F2729" s="10" t="s">
        <v>6</v>
      </c>
      <c r="G2729" s="11" t="s">
        <v>7</v>
      </c>
      <c r="H2729" s="11" t="s">
        <v>8</v>
      </c>
      <c r="I2729" s="12" t="s">
        <v>9</v>
      </c>
      <c r="J2729" s="13" t="s">
        <v>10</v>
      </c>
      <c r="K2729" s="14" t="s">
        <v>11</v>
      </c>
      <c r="L2729" s="14" t="s">
        <v>12</v>
      </c>
      <c r="M2729" s="14" t="s">
        <v>15</v>
      </c>
      <c r="N2729" s="14" t="s">
        <v>16</v>
      </c>
      <c r="O2729" s="14" t="s">
        <v>17</v>
      </c>
      <c r="P2729" s="15" t="s">
        <v>18</v>
      </c>
    </row>
    <row r="2730" spans="1:16" x14ac:dyDescent="0.25">
      <c r="B2730" s="4">
        <v>0.47</v>
      </c>
      <c r="C2730" s="5">
        <v>0.38</v>
      </c>
      <c r="D2730" s="5">
        <v>0.15</v>
      </c>
      <c r="E2730" s="6">
        <v>0.36</v>
      </c>
      <c r="F2730" s="36">
        <f>F2721+M2726</f>
        <v>0.72595968700806468</v>
      </c>
      <c r="G2730" s="38">
        <f>G2721+N2726</f>
        <v>9.7131322096161099E-2</v>
      </c>
      <c r="H2730" s="38">
        <f>H2721+O2726</f>
        <v>0.14481361505810406</v>
      </c>
      <c r="I2730" s="40">
        <f>I2721+P2726</f>
        <v>-2.737037908611244E-2</v>
      </c>
      <c r="J2730" s="16">
        <f>B2730*F2730+C2730*G2730+D2730*H2730+I2730</f>
        <v>0.37246261846293477</v>
      </c>
      <c r="K2730" s="17">
        <f>J2730-E2730</f>
        <v>1.2462618462934782E-2</v>
      </c>
      <c r="L2730" s="17">
        <f>K2730*K2730</f>
        <v>1.5531685895268292E-4</v>
      </c>
      <c r="M2730" s="17">
        <f>(E2730-J2730)*B2730</f>
        <v>-5.8574306775793471E-3</v>
      </c>
      <c r="N2730" s="17">
        <f>(E2730-J2730)*C2730</f>
        <v>-4.7357950159152172E-3</v>
      </c>
      <c r="O2730" s="17">
        <f>(E2730-J2730)*D2730</f>
        <v>-1.8693927694402174E-3</v>
      </c>
      <c r="P2730" s="18">
        <f>(E2730-J2730)*I2730</f>
        <v>3.4110659173610893E-4</v>
      </c>
    </row>
    <row r="2731" spans="1:16" x14ac:dyDescent="0.25">
      <c r="B2731" s="4">
        <v>0.27</v>
      </c>
      <c r="C2731" s="5">
        <v>0.55000000000000004</v>
      </c>
      <c r="D2731" s="5">
        <v>0.18</v>
      </c>
      <c r="E2731" s="6">
        <v>0.28999999999999998</v>
      </c>
      <c r="F2731" s="36"/>
      <c r="G2731" s="38"/>
      <c r="H2731" s="38"/>
      <c r="I2731" s="40"/>
      <c r="J2731" s="16">
        <f>B2731*F2730+C2731*G2730+D2731*H2730+I2730</f>
        <v>0.24812741426941237</v>
      </c>
      <c r="K2731" s="17">
        <f t="shared" ref="K2731:K2734" si="1818">J2731-E2731</f>
        <v>-4.1872585730587608E-2</v>
      </c>
      <c r="L2731" s="17">
        <f t="shared" ref="L2731:L2734" si="1819">K2731*K2731</f>
        <v>1.7533134357654091E-3</v>
      </c>
      <c r="M2731" s="17">
        <f t="shared" ref="M2731:M2734" si="1820">(E2731-J2731)*B2731</f>
        <v>1.1305598147258655E-2</v>
      </c>
      <c r="N2731" s="17">
        <f t="shared" ref="N2731:N2734" si="1821">(E2731-J2731)*C2731</f>
        <v>2.3029922151823187E-2</v>
      </c>
      <c r="O2731" s="17">
        <f t="shared" ref="O2731:O2734" si="1822">(E2731-J2731)*D2731</f>
        <v>7.5370654315057694E-3</v>
      </c>
      <c r="P2731" s="18">
        <f>(E2731-J2731)*E2730</f>
        <v>1.5074130863011539E-2</v>
      </c>
    </row>
    <row r="2732" spans="1:16" x14ac:dyDescent="0.25">
      <c r="B2732" s="4">
        <v>0.22</v>
      </c>
      <c r="C2732" s="5">
        <v>0.71</v>
      </c>
      <c r="D2732" s="5">
        <v>7.0000000000000007E-2</v>
      </c>
      <c r="E2732" s="6">
        <v>0.22</v>
      </c>
      <c r="F2732" s="36"/>
      <c r="G2732" s="38"/>
      <c r="H2732" s="38"/>
      <c r="I2732" s="40"/>
      <c r="J2732" s="16">
        <f>B2732*F2730+C2732*G2730+D2732*H2730+I2730</f>
        <v>0.21144094379800346</v>
      </c>
      <c r="K2732" s="17">
        <f t="shared" si="1818"/>
        <v>-8.5590562019965399E-3</v>
      </c>
      <c r="L2732" s="17">
        <f t="shared" si="1819"/>
        <v>7.3257443068935429E-5</v>
      </c>
      <c r="M2732" s="17">
        <f t="shared" si="1820"/>
        <v>1.8829923644392388E-3</v>
      </c>
      <c r="N2732" s="17">
        <f t="shared" si="1821"/>
        <v>6.076929903417543E-3</v>
      </c>
      <c r="O2732" s="17">
        <f t="shared" si="1822"/>
        <v>5.991339341397578E-4</v>
      </c>
      <c r="P2732" s="18">
        <f>(E2732-J2732)*E2730</f>
        <v>3.0812602327187542E-3</v>
      </c>
    </row>
    <row r="2733" spans="1:16" x14ac:dyDescent="0.25">
      <c r="B2733" s="4">
        <v>0.16</v>
      </c>
      <c r="C2733" s="5">
        <v>0.62</v>
      </c>
      <c r="D2733" s="5">
        <v>0.22</v>
      </c>
      <c r="E2733" s="6">
        <v>0.14000000000000001</v>
      </c>
      <c r="F2733" s="36"/>
      <c r="G2733" s="38"/>
      <c r="H2733" s="38"/>
      <c r="I2733" s="40"/>
      <c r="J2733" s="16">
        <f>B2733*F2730+C2733*G2730+D2733*H2730+I2730</f>
        <v>0.18086358584758067</v>
      </c>
      <c r="K2733" s="17">
        <f t="shared" si="1818"/>
        <v>4.0863585847580652E-2</v>
      </c>
      <c r="L2733" s="17">
        <f t="shared" si="1819"/>
        <v>1.6698326483225937E-3</v>
      </c>
      <c r="M2733" s="17">
        <f t="shared" si="1820"/>
        <v>-6.5381737356129043E-3</v>
      </c>
      <c r="N2733" s="17">
        <f t="shared" si="1821"/>
        <v>-2.5335423225500003E-2</v>
      </c>
      <c r="O2733" s="17">
        <f t="shared" si="1822"/>
        <v>-8.9899888864677438E-3</v>
      </c>
      <c r="P2733" s="18">
        <f>(E2733-J2733)*E2730</f>
        <v>-1.4710890905129035E-2</v>
      </c>
    </row>
    <row r="2734" spans="1:16" ht="15.75" thickBot="1" x14ac:dyDescent="0.3">
      <c r="B2734" s="7">
        <v>0.53</v>
      </c>
      <c r="C2734" s="8">
        <v>0.23</v>
      </c>
      <c r="D2734" s="8">
        <v>0.24</v>
      </c>
      <c r="E2734" s="9">
        <v>0.41</v>
      </c>
      <c r="F2734" s="37"/>
      <c r="G2734" s="39"/>
      <c r="H2734" s="39"/>
      <c r="I2734" s="41"/>
      <c r="J2734" s="19">
        <f>B2734*F2730+C2734*G2730+D2734*H2730+I2730</f>
        <v>0.4144837267242239</v>
      </c>
      <c r="K2734" s="20">
        <f t="shared" si="1818"/>
        <v>4.4837267242239243E-3</v>
      </c>
      <c r="L2734" s="20">
        <f t="shared" si="1819"/>
        <v>2.0103805337519803E-5</v>
      </c>
      <c r="M2734" s="20">
        <f t="shared" si="1820"/>
        <v>-2.3763751638386801E-3</v>
      </c>
      <c r="N2734" s="20">
        <f t="shared" si="1821"/>
        <v>-1.0312571465715026E-3</v>
      </c>
      <c r="O2734" s="20">
        <f t="shared" si="1822"/>
        <v>-1.0760944138137418E-3</v>
      </c>
      <c r="P2734" s="21">
        <f>(E2734-J2734)*E2730</f>
        <v>-1.6141416207206126E-3</v>
      </c>
    </row>
    <row r="2735" spans="1:16" x14ac:dyDescent="0.25">
      <c r="K2735" t="s">
        <v>13</v>
      </c>
      <c r="L2735" s="22">
        <f>AVERAGE(L2730:L2734)</f>
        <v>7.3436483828942826E-4</v>
      </c>
      <c r="M2735" s="22">
        <f t="shared" ref="M2735:P2735" si="1823">AVERAGE(M2730:M2734)</f>
        <v>-3.1667781306660744E-4</v>
      </c>
      <c r="N2735" s="22">
        <f t="shared" si="1823"/>
        <v>-3.9912466654919859E-4</v>
      </c>
      <c r="O2735" s="22">
        <f t="shared" si="1823"/>
        <v>-7.5985534081523512E-4</v>
      </c>
      <c r="P2735" s="22">
        <f t="shared" si="1823"/>
        <v>4.3429303232335058E-4</v>
      </c>
    </row>
    <row r="2736" spans="1:16" ht="15.75" thickBot="1" x14ac:dyDescent="0.3"/>
    <row r="2737" spans="1:16" ht="15.75" thickBot="1" x14ac:dyDescent="0.3">
      <c r="A2737" s="23" t="s">
        <v>19</v>
      </c>
      <c r="B2737" s="27" t="s">
        <v>0</v>
      </c>
      <c r="C2737" s="28"/>
      <c r="D2737" s="28"/>
      <c r="E2737" s="29"/>
      <c r="F2737" s="30" t="s">
        <v>5</v>
      </c>
      <c r="G2737" s="31"/>
      <c r="H2737" s="31"/>
      <c r="I2737" s="32"/>
      <c r="J2737" s="33" t="s">
        <v>14</v>
      </c>
      <c r="K2737" s="34"/>
      <c r="L2737" s="34"/>
      <c r="M2737" s="34"/>
      <c r="N2737" s="34"/>
      <c r="O2737" s="34"/>
      <c r="P2737" s="35"/>
    </row>
    <row r="2738" spans="1:16" x14ac:dyDescent="0.25">
      <c r="A2738" s="23">
        <f>A2729+1</f>
        <v>304</v>
      </c>
      <c r="B2738" s="1" t="s">
        <v>1</v>
      </c>
      <c r="C2738" s="2" t="s">
        <v>2</v>
      </c>
      <c r="D2738" s="2" t="s">
        <v>3</v>
      </c>
      <c r="E2738" s="3" t="s">
        <v>4</v>
      </c>
      <c r="F2738" s="10" t="s">
        <v>6</v>
      </c>
      <c r="G2738" s="11" t="s">
        <v>7</v>
      </c>
      <c r="H2738" s="11" t="s">
        <v>8</v>
      </c>
      <c r="I2738" s="12" t="s">
        <v>9</v>
      </c>
      <c r="J2738" s="13" t="s">
        <v>10</v>
      </c>
      <c r="K2738" s="14" t="s">
        <v>11</v>
      </c>
      <c r="L2738" s="14" t="s">
        <v>12</v>
      </c>
      <c r="M2738" s="14" t="s">
        <v>15</v>
      </c>
      <c r="N2738" s="14" t="s">
        <v>16</v>
      </c>
      <c r="O2738" s="14" t="s">
        <v>17</v>
      </c>
      <c r="P2738" s="15" t="s">
        <v>18</v>
      </c>
    </row>
    <row r="2739" spans="1:16" x14ac:dyDescent="0.25">
      <c r="B2739" s="4">
        <v>0.47</v>
      </c>
      <c r="C2739" s="5">
        <v>0.38</v>
      </c>
      <c r="D2739" s="5">
        <v>0.15</v>
      </c>
      <c r="E2739" s="6">
        <v>0.36</v>
      </c>
      <c r="F2739" s="36">
        <f>F2730+M2735</f>
        <v>0.72564300919499802</v>
      </c>
      <c r="G2739" s="38">
        <f>G2730+N2735</f>
        <v>9.6732197429611894E-2</v>
      </c>
      <c r="H2739" s="38">
        <f>H2730+O2735</f>
        <v>0.14405375971728882</v>
      </c>
      <c r="I2739" s="40">
        <f>I2730+P2735</f>
        <v>-2.6936086053789089E-2</v>
      </c>
      <c r="J2739" s="16">
        <f>B2739*F2739+C2739*G2739+D2739*H2739+I2739</f>
        <v>0.37248242724870578</v>
      </c>
      <c r="K2739" s="17">
        <f>J2739-E2739</f>
        <v>1.2482427248705796E-2</v>
      </c>
      <c r="L2739" s="17">
        <f>K2739*K2739</f>
        <v>1.5581099001923295E-4</v>
      </c>
      <c r="M2739" s="17">
        <f>(E2739-J2739)*B2739</f>
        <v>-5.8667408068917241E-3</v>
      </c>
      <c r="N2739" s="17">
        <f>(E2739-J2739)*C2739</f>
        <v>-4.7433223545082026E-3</v>
      </c>
      <c r="O2739" s="17">
        <f>(E2739-J2739)*D2739</f>
        <v>-1.8723640873058694E-3</v>
      </c>
      <c r="P2739" s="18">
        <f>(E2739-J2739)*I2739</f>
        <v>3.362277345313011E-4</v>
      </c>
    </row>
    <row r="2740" spans="1:16" x14ac:dyDescent="0.25">
      <c r="B2740" s="4">
        <v>0.27</v>
      </c>
      <c r="C2740" s="5">
        <v>0.55000000000000004</v>
      </c>
      <c r="D2740" s="5">
        <v>0.18</v>
      </c>
      <c r="E2740" s="6">
        <v>0.28999999999999998</v>
      </c>
      <c r="F2740" s="36"/>
      <c r="G2740" s="38"/>
      <c r="H2740" s="38"/>
      <c r="I2740" s="40"/>
      <c r="J2740" s="16">
        <f>B2740*F2739+C2740*G2739+D2740*H2739+I2739</f>
        <v>0.24811991176425893</v>
      </c>
      <c r="K2740" s="17">
        <f t="shared" ref="K2740:K2743" si="1824">J2740-E2740</f>
        <v>-4.1880088235741048E-2</v>
      </c>
      <c r="L2740" s="17">
        <f t="shared" ref="L2740:L2743" si="1825">K2740*K2740</f>
        <v>1.7539417906334556E-3</v>
      </c>
      <c r="M2740" s="17">
        <f t="shared" ref="M2740:M2743" si="1826">(E2740-J2740)*B2740</f>
        <v>1.1307623823650083E-2</v>
      </c>
      <c r="N2740" s="17">
        <f t="shared" ref="N2740:N2743" si="1827">(E2740-J2740)*C2740</f>
        <v>2.303404852965758E-2</v>
      </c>
      <c r="O2740" s="17">
        <f t="shared" ref="O2740:O2743" si="1828">(E2740-J2740)*D2740</f>
        <v>7.5384158824333882E-3</v>
      </c>
      <c r="P2740" s="18">
        <f>(E2740-J2740)*E2739</f>
        <v>1.5076831764866776E-2</v>
      </c>
    </row>
    <row r="2741" spans="1:16" x14ac:dyDescent="0.25">
      <c r="B2741" s="4">
        <v>0.22</v>
      </c>
      <c r="C2741" s="5">
        <v>0.71</v>
      </c>
      <c r="D2741" s="5">
        <v>7.0000000000000007E-2</v>
      </c>
      <c r="E2741" s="6">
        <v>0.22</v>
      </c>
      <c r="F2741" s="36"/>
      <c r="G2741" s="38"/>
      <c r="H2741" s="38"/>
      <c r="I2741" s="40"/>
      <c r="J2741" s="16">
        <f>B2741*F2739+C2741*G2739+D2741*H2739+I2739</f>
        <v>0.21146899932434512</v>
      </c>
      <c r="K2741" s="17">
        <f t="shared" si="1824"/>
        <v>-8.5310006756548762E-3</v>
      </c>
      <c r="L2741" s="17">
        <f t="shared" si="1825"/>
        <v>7.2777972528023958E-5</v>
      </c>
      <c r="M2741" s="17">
        <f t="shared" si="1826"/>
        <v>1.8768201486440727E-3</v>
      </c>
      <c r="N2741" s="17">
        <f t="shared" si="1827"/>
        <v>6.057010479714962E-3</v>
      </c>
      <c r="O2741" s="17">
        <f t="shared" si="1828"/>
        <v>5.9717004729584135E-4</v>
      </c>
      <c r="P2741" s="18">
        <f>(E2741-J2741)*E2739</f>
        <v>3.0711602432357552E-3</v>
      </c>
    </row>
    <row r="2742" spans="1:16" x14ac:dyDescent="0.25">
      <c r="B2742" s="4">
        <v>0.16</v>
      </c>
      <c r="C2742" s="5">
        <v>0.62</v>
      </c>
      <c r="D2742" s="5">
        <v>0.22</v>
      </c>
      <c r="E2742" s="6">
        <v>0.14000000000000001</v>
      </c>
      <c r="F2742" s="36"/>
      <c r="G2742" s="38"/>
      <c r="H2742" s="38"/>
      <c r="I2742" s="40"/>
      <c r="J2742" s="16">
        <f>B2742*F2739+C2742*G2739+D2742*H2739+I2739</f>
        <v>0.18083258496157353</v>
      </c>
      <c r="K2742" s="17">
        <f t="shared" si="1824"/>
        <v>4.083258496157352E-2</v>
      </c>
      <c r="L2742" s="17">
        <f t="shared" si="1825"/>
        <v>1.66729999464412E-3</v>
      </c>
      <c r="M2742" s="17">
        <f t="shared" si="1826"/>
        <v>-6.5332135938517633E-3</v>
      </c>
      <c r="N2742" s="17">
        <f t="shared" si="1827"/>
        <v>-2.5316202676175584E-2</v>
      </c>
      <c r="O2742" s="17">
        <f t="shared" si="1828"/>
        <v>-8.9831686915461742E-3</v>
      </c>
      <c r="P2742" s="18">
        <f>(E2742-J2742)*E2739</f>
        <v>-1.4699730586166467E-2</v>
      </c>
    </row>
    <row r="2743" spans="1:16" ht="15.75" thickBot="1" x14ac:dyDescent="0.3">
      <c r="B2743" s="7">
        <v>0.53</v>
      </c>
      <c r="C2743" s="8">
        <v>0.23</v>
      </c>
      <c r="D2743" s="8">
        <v>0.24</v>
      </c>
      <c r="E2743" s="9">
        <v>0.41</v>
      </c>
      <c r="F2743" s="37"/>
      <c r="G2743" s="39"/>
      <c r="H2743" s="39"/>
      <c r="I2743" s="41"/>
      <c r="J2743" s="19">
        <f>B2743*F2739+C2743*G2739+D2743*H2739+I2739</f>
        <v>0.41447601656051991</v>
      </c>
      <c r="K2743" s="20">
        <f t="shared" si="1824"/>
        <v>4.4760165605199354E-3</v>
      </c>
      <c r="L2743" s="20">
        <f t="shared" si="1825"/>
        <v>2.0034724250048712E-5</v>
      </c>
      <c r="M2743" s="20">
        <f t="shared" si="1826"/>
        <v>-2.372288777075566E-3</v>
      </c>
      <c r="N2743" s="20">
        <f t="shared" si="1827"/>
        <v>-1.0294838089195853E-3</v>
      </c>
      <c r="O2743" s="20">
        <f t="shared" si="1828"/>
        <v>-1.0742439745247843E-3</v>
      </c>
      <c r="P2743" s="21">
        <f>(E2743-J2743)*E2739</f>
        <v>-1.6113659617871766E-3</v>
      </c>
    </row>
    <row r="2744" spans="1:16" x14ac:dyDescent="0.25">
      <c r="K2744" t="s">
        <v>13</v>
      </c>
      <c r="L2744" s="22">
        <f>AVERAGE(L2739:L2743)</f>
        <v>7.3397309441497623E-4</v>
      </c>
      <c r="M2744" s="22">
        <f t="shared" ref="M2744:P2744" si="1829">AVERAGE(M2739:M2743)</f>
        <v>-3.1755984110497958E-4</v>
      </c>
      <c r="N2744" s="22">
        <f t="shared" si="1829"/>
        <v>-3.9958996604616618E-4</v>
      </c>
      <c r="O2744" s="22">
        <f t="shared" si="1829"/>
        <v>-7.5883816472951981E-4</v>
      </c>
      <c r="P2744" s="22">
        <f t="shared" si="1829"/>
        <v>4.346246389360377E-4</v>
      </c>
    </row>
    <row r="2745" spans="1:16" ht="15.75" thickBot="1" x14ac:dyDescent="0.3"/>
    <row r="2746" spans="1:16" ht="15.75" thickBot="1" x14ac:dyDescent="0.3">
      <c r="A2746" s="23" t="s">
        <v>19</v>
      </c>
      <c r="B2746" s="27" t="s">
        <v>0</v>
      </c>
      <c r="C2746" s="28"/>
      <c r="D2746" s="28"/>
      <c r="E2746" s="29"/>
      <c r="F2746" s="30" t="s">
        <v>5</v>
      </c>
      <c r="G2746" s="31"/>
      <c r="H2746" s="31"/>
      <c r="I2746" s="32"/>
      <c r="J2746" s="33" t="s">
        <v>14</v>
      </c>
      <c r="K2746" s="34"/>
      <c r="L2746" s="34"/>
      <c r="M2746" s="34"/>
      <c r="N2746" s="34"/>
      <c r="O2746" s="34"/>
      <c r="P2746" s="35"/>
    </row>
    <row r="2747" spans="1:16" x14ac:dyDescent="0.25">
      <c r="A2747" s="23">
        <f>A2738+1</f>
        <v>305</v>
      </c>
      <c r="B2747" s="1" t="s">
        <v>1</v>
      </c>
      <c r="C2747" s="2" t="s">
        <v>2</v>
      </c>
      <c r="D2747" s="2" t="s">
        <v>3</v>
      </c>
      <c r="E2747" s="3" t="s">
        <v>4</v>
      </c>
      <c r="F2747" s="10" t="s">
        <v>6</v>
      </c>
      <c r="G2747" s="11" t="s">
        <v>7</v>
      </c>
      <c r="H2747" s="11" t="s">
        <v>8</v>
      </c>
      <c r="I2747" s="12" t="s">
        <v>9</v>
      </c>
      <c r="J2747" s="13" t="s">
        <v>10</v>
      </c>
      <c r="K2747" s="14" t="s">
        <v>11</v>
      </c>
      <c r="L2747" s="14" t="s">
        <v>12</v>
      </c>
      <c r="M2747" s="14" t="s">
        <v>15</v>
      </c>
      <c r="N2747" s="14" t="s">
        <v>16</v>
      </c>
      <c r="O2747" s="14" t="s">
        <v>17</v>
      </c>
      <c r="P2747" s="15" t="s">
        <v>18</v>
      </c>
    </row>
    <row r="2748" spans="1:16" x14ac:dyDescent="0.25">
      <c r="B2748" s="4">
        <v>0.47</v>
      </c>
      <c r="C2748" s="5">
        <v>0.38</v>
      </c>
      <c r="D2748" s="5">
        <v>0.15</v>
      </c>
      <c r="E2748" s="6">
        <v>0.36</v>
      </c>
      <c r="F2748" s="36">
        <f>F2739+M2744</f>
        <v>0.72532544935389309</v>
      </c>
      <c r="G2748" s="38">
        <f>G2739+N2744</f>
        <v>9.6332607463565728E-2</v>
      </c>
      <c r="H2748" s="38">
        <f>H2739+O2744</f>
        <v>0.1432949215525593</v>
      </c>
      <c r="I2748" s="40">
        <f>I2739+P2744</f>
        <v>-2.6501461414853052E-2</v>
      </c>
      <c r="J2748" s="16">
        <f>B2748*F2748+C2748*G2748+D2748*H2748+I2748</f>
        <v>0.37250212885051553</v>
      </c>
      <c r="K2748" s="17">
        <f>J2748-E2748</f>
        <v>1.2502128850515548E-2</v>
      </c>
      <c r="L2748" s="17">
        <f>K2748*K2748</f>
        <v>1.5630322579489322E-4</v>
      </c>
      <c r="M2748" s="17">
        <f>(E2748-J2748)*B2748</f>
        <v>-5.8760005597423073E-3</v>
      </c>
      <c r="N2748" s="17">
        <f>(E2748-J2748)*C2748</f>
        <v>-4.750808963195908E-3</v>
      </c>
      <c r="O2748" s="17">
        <f>(E2748-J2748)*D2748</f>
        <v>-1.8753193275773321E-3</v>
      </c>
      <c r="P2748" s="18">
        <f>(E2748-J2748)*I2748</f>
        <v>3.3132468533545893E-4</v>
      </c>
    </row>
    <row r="2749" spans="1:16" x14ac:dyDescent="0.25">
      <c r="B2749" s="4">
        <v>0.27</v>
      </c>
      <c r="C2749" s="5">
        <v>0.55000000000000004</v>
      </c>
      <c r="D2749" s="5">
        <v>0.18</v>
      </c>
      <c r="E2749" s="6">
        <v>0.28999999999999998</v>
      </c>
      <c r="F2749" s="36"/>
      <c r="G2749" s="38"/>
      <c r="H2749" s="38"/>
      <c r="I2749" s="40"/>
      <c r="J2749" s="16">
        <f>B2749*F2748+C2749*G2748+D2749*H2748+I2748</f>
        <v>0.24811242989511995</v>
      </c>
      <c r="K2749" s="17">
        <f t="shared" ref="K2749:K2752" si="1830">J2749-E2749</f>
        <v>-4.1887570104880034E-2</v>
      </c>
      <c r="L2749" s="17">
        <f t="shared" ref="L2749:L2752" si="1831">K2749*K2749</f>
        <v>1.7545685292912395E-3</v>
      </c>
      <c r="M2749" s="17">
        <f t="shared" ref="M2749:M2752" si="1832">(E2749-J2749)*B2749</f>
        <v>1.130964392831761E-2</v>
      </c>
      <c r="N2749" s="17">
        <f t="shared" ref="N2749:N2752" si="1833">(E2749-J2749)*C2749</f>
        <v>2.3038163557684021E-2</v>
      </c>
      <c r="O2749" s="17">
        <f t="shared" ref="O2749:O2752" si="1834">(E2749-J2749)*D2749</f>
        <v>7.5397626188784062E-3</v>
      </c>
      <c r="P2749" s="18">
        <f>(E2749-J2749)*E2748</f>
        <v>1.5079525237756812E-2</v>
      </c>
    </row>
    <row r="2750" spans="1:16" x14ac:dyDescent="0.25">
      <c r="B2750" s="4">
        <v>0.22</v>
      </c>
      <c r="C2750" s="5">
        <v>0.71</v>
      </c>
      <c r="D2750" s="5">
        <v>7.0000000000000007E-2</v>
      </c>
      <c r="E2750" s="6">
        <v>0.22</v>
      </c>
      <c r="F2750" s="36"/>
      <c r="G2750" s="38"/>
      <c r="H2750" s="38"/>
      <c r="I2750" s="40"/>
      <c r="J2750" s="16">
        <f>B2750*F2748+C2750*G2748+D2750*H2748+I2748</f>
        <v>0.21149693325081428</v>
      </c>
      <c r="K2750" s="17">
        <f t="shared" si="1830"/>
        <v>-8.503066749185717E-3</v>
      </c>
      <c r="L2750" s="17">
        <f t="shared" si="1831"/>
        <v>7.2302144141107755E-5</v>
      </c>
      <c r="M2750" s="17">
        <f t="shared" si="1832"/>
        <v>1.8706746848208577E-3</v>
      </c>
      <c r="N2750" s="17">
        <f t="shared" si="1833"/>
        <v>6.037177391921859E-3</v>
      </c>
      <c r="O2750" s="17">
        <f t="shared" si="1834"/>
        <v>5.9521467244300021E-4</v>
      </c>
      <c r="P2750" s="18">
        <f>(E2750-J2750)*E2748</f>
        <v>3.0611040297068579E-3</v>
      </c>
    </row>
    <row r="2751" spans="1:16" x14ac:dyDescent="0.25">
      <c r="B2751" s="4">
        <v>0.16</v>
      </c>
      <c r="C2751" s="5">
        <v>0.62</v>
      </c>
      <c r="D2751" s="5">
        <v>0.22</v>
      </c>
      <c r="E2751" s="6">
        <v>0.14000000000000001</v>
      </c>
      <c r="F2751" s="36"/>
      <c r="G2751" s="38"/>
      <c r="H2751" s="38"/>
      <c r="I2751" s="40"/>
      <c r="J2751" s="16">
        <f>B2751*F2748+C2751*G2748+D2751*H2748+I2748</f>
        <v>0.18080170985074365</v>
      </c>
      <c r="K2751" s="17">
        <f t="shared" si="1830"/>
        <v>4.0801709850743634E-2</v>
      </c>
      <c r="L2751" s="17">
        <f t="shared" si="1831"/>
        <v>1.6647795267442701E-3</v>
      </c>
      <c r="M2751" s="17">
        <f t="shared" si="1832"/>
        <v>-6.5282735761189817E-3</v>
      </c>
      <c r="N2751" s="17">
        <f t="shared" si="1833"/>
        <v>-2.5297060107461054E-2</v>
      </c>
      <c r="O2751" s="17">
        <f t="shared" si="1834"/>
        <v>-8.9763761671636001E-3</v>
      </c>
      <c r="P2751" s="18">
        <f>(E2751-J2751)*E2748</f>
        <v>-1.4688615546267707E-2</v>
      </c>
    </row>
    <row r="2752" spans="1:16" ht="15.75" thickBot="1" x14ac:dyDescent="0.3">
      <c r="B2752" s="7">
        <v>0.53</v>
      </c>
      <c r="C2752" s="8">
        <v>0.23</v>
      </c>
      <c r="D2752" s="8">
        <v>0.24</v>
      </c>
      <c r="E2752" s="9">
        <v>0.41</v>
      </c>
      <c r="F2752" s="37"/>
      <c r="G2752" s="39"/>
      <c r="H2752" s="39"/>
      <c r="I2752" s="41"/>
      <c r="J2752" s="19">
        <f>B2752*F2748+C2752*G2748+D2752*H2748+I2748</f>
        <v>0.41446830763194464</v>
      </c>
      <c r="K2752" s="20">
        <f t="shared" si="1830"/>
        <v>4.468307631944668E-3</v>
      </c>
      <c r="L2752" s="20">
        <f t="shared" si="1831"/>
        <v>1.9965773093694967E-5</v>
      </c>
      <c r="M2752" s="20">
        <f t="shared" si="1832"/>
        <v>-2.3682030449306743E-3</v>
      </c>
      <c r="N2752" s="20">
        <f t="shared" si="1833"/>
        <v>-1.0277107553472737E-3</v>
      </c>
      <c r="O2752" s="20">
        <f t="shared" si="1834"/>
        <v>-1.0723938316667203E-3</v>
      </c>
      <c r="P2752" s="21">
        <f>(E2752-J2752)*E2748</f>
        <v>-1.6085907475000803E-3</v>
      </c>
    </row>
    <row r="2753" spans="1:16" x14ac:dyDescent="0.25">
      <c r="K2753" t="s">
        <v>13</v>
      </c>
      <c r="L2753" s="22">
        <f>AVERAGE(L2748:L2752)</f>
        <v>7.3358383981304105E-4</v>
      </c>
      <c r="M2753" s="22">
        <f t="shared" ref="M2753:P2753" si="1835">AVERAGE(M2748:M2752)</f>
        <v>-3.184317135306993E-4</v>
      </c>
      <c r="N2753" s="22">
        <f t="shared" si="1835"/>
        <v>-4.0004777527967124E-4</v>
      </c>
      <c r="O2753" s="22">
        <f t="shared" si="1835"/>
        <v>-7.5782240701724923E-4</v>
      </c>
      <c r="P2753" s="22">
        <f t="shared" si="1835"/>
        <v>4.3494953180626874E-4</v>
      </c>
    </row>
    <row r="2754" spans="1:16" ht="15.75" thickBot="1" x14ac:dyDescent="0.3"/>
    <row r="2755" spans="1:16" ht="15.75" thickBot="1" x14ac:dyDescent="0.3">
      <c r="A2755" s="23" t="s">
        <v>19</v>
      </c>
      <c r="B2755" s="27" t="s">
        <v>0</v>
      </c>
      <c r="C2755" s="28"/>
      <c r="D2755" s="28"/>
      <c r="E2755" s="29"/>
      <c r="F2755" s="30" t="s">
        <v>5</v>
      </c>
      <c r="G2755" s="31"/>
      <c r="H2755" s="31"/>
      <c r="I2755" s="32"/>
      <c r="J2755" s="33" t="s">
        <v>14</v>
      </c>
      <c r="K2755" s="34"/>
      <c r="L2755" s="34"/>
      <c r="M2755" s="34"/>
      <c r="N2755" s="34"/>
      <c r="O2755" s="34"/>
      <c r="P2755" s="35"/>
    </row>
    <row r="2756" spans="1:16" x14ac:dyDescent="0.25">
      <c r="A2756" s="23">
        <f>A2747+1</f>
        <v>306</v>
      </c>
      <c r="B2756" s="1" t="s">
        <v>1</v>
      </c>
      <c r="C2756" s="2" t="s">
        <v>2</v>
      </c>
      <c r="D2756" s="2" t="s">
        <v>3</v>
      </c>
      <c r="E2756" s="3" t="s">
        <v>4</v>
      </c>
      <c r="F2756" s="10" t="s">
        <v>6</v>
      </c>
      <c r="G2756" s="11" t="s">
        <v>7</v>
      </c>
      <c r="H2756" s="11" t="s">
        <v>8</v>
      </c>
      <c r="I2756" s="12" t="s">
        <v>9</v>
      </c>
      <c r="J2756" s="13" t="s">
        <v>10</v>
      </c>
      <c r="K2756" s="14" t="s">
        <v>11</v>
      </c>
      <c r="L2756" s="14" t="s">
        <v>12</v>
      </c>
      <c r="M2756" s="14" t="s">
        <v>15</v>
      </c>
      <c r="N2756" s="14" t="s">
        <v>16</v>
      </c>
      <c r="O2756" s="14" t="s">
        <v>17</v>
      </c>
      <c r="P2756" s="15" t="s">
        <v>18</v>
      </c>
    </row>
    <row r="2757" spans="1:16" x14ac:dyDescent="0.25">
      <c r="B2757" s="4">
        <v>0.47</v>
      </c>
      <c r="C2757" s="5">
        <v>0.38</v>
      </c>
      <c r="D2757" s="5">
        <v>0.15</v>
      </c>
      <c r="E2757" s="6">
        <v>0.36</v>
      </c>
      <c r="F2757" s="36">
        <f>F2748+M2753</f>
        <v>0.72500701764036235</v>
      </c>
      <c r="G2757" s="38">
        <f>G2748+N2753</f>
        <v>9.5932559688286054E-2</v>
      </c>
      <c r="H2757" s="38">
        <f>H2748+O2753</f>
        <v>0.14253709914554205</v>
      </c>
      <c r="I2757" s="40">
        <f>I2748+P2753</f>
        <v>-2.6066511883046782E-2</v>
      </c>
      <c r="J2757" s="16">
        <f>B2757*F2757+C2757*G2757+D2757*H2757+I2757</f>
        <v>0.37252172396130356</v>
      </c>
      <c r="K2757" s="17">
        <f>J2757-E2757</f>
        <v>1.2521723961303577E-2</v>
      </c>
      <c r="L2757" s="17">
        <f>K2757*K2757</f>
        <v>1.5679357096308415E-4</v>
      </c>
      <c r="M2757" s="17">
        <f>(E2757-J2757)*B2757</f>
        <v>-5.885210261812681E-3</v>
      </c>
      <c r="N2757" s="17">
        <f>(E2757-J2757)*C2757</f>
        <v>-4.7582551052953595E-3</v>
      </c>
      <c r="O2757" s="17">
        <f>(E2757-J2757)*D2757</f>
        <v>-1.8782585941955364E-3</v>
      </c>
      <c r="P2757" s="18">
        <f>(E2757-J2757)*I2757</f>
        <v>3.2639766643355133E-4</v>
      </c>
    </row>
    <row r="2758" spans="1:16" x14ac:dyDescent="0.25">
      <c r="B2758" s="4">
        <v>0.27</v>
      </c>
      <c r="C2758" s="5">
        <v>0.55000000000000004</v>
      </c>
      <c r="D2758" s="5">
        <v>0.18</v>
      </c>
      <c r="E2758" s="6">
        <v>0.28999999999999998</v>
      </c>
      <c r="F2758" s="36"/>
      <c r="G2758" s="38"/>
      <c r="H2758" s="38"/>
      <c r="I2758" s="40"/>
      <c r="J2758" s="16">
        <f>B2758*F2757+C2758*G2757+D2758*H2757+I2757</f>
        <v>0.24810496855460593</v>
      </c>
      <c r="K2758" s="17">
        <f t="shared" ref="K2758:K2761" si="1836">J2758-E2758</f>
        <v>-4.1895031445394054E-2</v>
      </c>
      <c r="L2758" s="17">
        <f t="shared" ref="L2758:L2761" si="1837">K2758*K2758</f>
        <v>1.7551936598105566E-3</v>
      </c>
      <c r="M2758" s="17">
        <f t="shared" ref="M2758:M2761" si="1838">(E2758-J2758)*B2758</f>
        <v>1.1311658490256395E-2</v>
      </c>
      <c r="N2758" s="17">
        <f t="shared" ref="N2758:N2761" si="1839">(E2758-J2758)*C2758</f>
        <v>2.3042267294966733E-2</v>
      </c>
      <c r="O2758" s="17">
        <f t="shared" ref="O2758:O2761" si="1840">(E2758-J2758)*D2758</f>
        <v>7.5411056601709294E-3</v>
      </c>
      <c r="P2758" s="18">
        <f>(E2758-J2758)*E2757</f>
        <v>1.5082211320341859E-2</v>
      </c>
    </row>
    <row r="2759" spans="1:16" x14ac:dyDescent="0.25">
      <c r="B2759" s="4">
        <v>0.22</v>
      </c>
      <c r="C2759" s="5">
        <v>0.71</v>
      </c>
      <c r="D2759" s="5">
        <v>7.0000000000000007E-2</v>
      </c>
      <c r="E2759" s="6">
        <v>0.22</v>
      </c>
      <c r="F2759" s="36"/>
      <c r="G2759" s="38"/>
      <c r="H2759" s="38"/>
      <c r="I2759" s="40"/>
      <c r="J2759" s="16">
        <f>B2759*F2757+C2759*G2757+D2759*H2757+I2757</f>
        <v>0.21152474631670398</v>
      </c>
      <c r="K2759" s="17">
        <f t="shared" si="1836"/>
        <v>-8.475253683296019E-3</v>
      </c>
      <c r="L2759" s="17">
        <f t="shared" si="1837"/>
        <v>7.1829924996222731E-5</v>
      </c>
      <c r="M2759" s="17">
        <f t="shared" si="1838"/>
        <v>1.8645558103251242E-3</v>
      </c>
      <c r="N2759" s="17">
        <f t="shared" si="1839"/>
        <v>6.0174301151401733E-3</v>
      </c>
      <c r="O2759" s="17">
        <f t="shared" si="1840"/>
        <v>5.9326775783072143E-4</v>
      </c>
      <c r="P2759" s="18">
        <f>(E2759-J2759)*E2757</f>
        <v>3.0510913259865669E-3</v>
      </c>
    </row>
    <row r="2760" spans="1:16" x14ac:dyDescent="0.25">
      <c r="B2760" s="4">
        <v>0.16</v>
      </c>
      <c r="C2760" s="5">
        <v>0.62</v>
      </c>
      <c r="D2760" s="5">
        <v>0.22</v>
      </c>
      <c r="E2760" s="6">
        <v>0.14000000000000001</v>
      </c>
      <c r="F2760" s="36"/>
      <c r="G2760" s="38"/>
      <c r="H2760" s="38"/>
      <c r="I2760" s="40"/>
      <c r="J2760" s="16">
        <f>B2760*F2757+C2760*G2757+D2760*H2757+I2757</f>
        <v>0.18077095975816779</v>
      </c>
      <c r="K2760" s="17">
        <f t="shared" si="1836"/>
        <v>4.0770959758167774E-2</v>
      </c>
      <c r="L2760" s="17">
        <f t="shared" si="1837"/>
        <v>1.6622711596021361E-3</v>
      </c>
      <c r="M2760" s="17">
        <f t="shared" si="1838"/>
        <v>-6.5233535613068439E-3</v>
      </c>
      <c r="N2760" s="17">
        <f t="shared" si="1839"/>
        <v>-2.527799505006402E-2</v>
      </c>
      <c r="O2760" s="17">
        <f t="shared" si="1840"/>
        <v>-8.9696111467969103E-3</v>
      </c>
      <c r="P2760" s="18">
        <f>(E2760-J2760)*E2757</f>
        <v>-1.4677545512940399E-2</v>
      </c>
    </row>
    <row r="2761" spans="1:16" ht="15.75" thickBot="1" x14ac:dyDescent="0.3">
      <c r="B2761" s="7">
        <v>0.53</v>
      </c>
      <c r="C2761" s="8">
        <v>0.23</v>
      </c>
      <c r="D2761" s="8">
        <v>0.24</v>
      </c>
      <c r="E2761" s="9">
        <v>0.41</v>
      </c>
      <c r="F2761" s="37"/>
      <c r="G2761" s="39"/>
      <c r="H2761" s="39"/>
      <c r="I2761" s="41"/>
      <c r="J2761" s="19">
        <f>B2761*F2757+C2761*G2757+D2761*H2757+I2757</f>
        <v>0.41446059998958118</v>
      </c>
      <c r="K2761" s="20">
        <f t="shared" si="1836"/>
        <v>4.4605999895812043E-3</v>
      </c>
      <c r="L2761" s="20">
        <f t="shared" si="1837"/>
        <v>1.9896952267051841E-5</v>
      </c>
      <c r="M2761" s="20">
        <f t="shared" si="1838"/>
        <v>-2.3641179944780383E-3</v>
      </c>
      <c r="N2761" s="20">
        <f t="shared" si="1839"/>
        <v>-1.025937997603677E-3</v>
      </c>
      <c r="O2761" s="20">
        <f t="shared" si="1840"/>
        <v>-1.070543997499489E-3</v>
      </c>
      <c r="P2761" s="21">
        <f>(E2761-J2761)*E2757</f>
        <v>-1.6058159962492335E-3</v>
      </c>
    </row>
    <row r="2762" spans="1:16" x14ac:dyDescent="0.25">
      <c r="K2762" t="s">
        <v>13</v>
      </c>
      <c r="L2762" s="22">
        <f>AVERAGE(L2757:L2761)</f>
        <v>7.3319705352781032E-4</v>
      </c>
      <c r="M2762" s="22">
        <f t="shared" ref="M2762:P2762" si="1841">AVERAGE(M2757:M2761)</f>
        <v>-3.1929350340320877E-4</v>
      </c>
      <c r="N2762" s="22">
        <f t="shared" si="1841"/>
        <v>-4.0049814857122997E-4</v>
      </c>
      <c r="O2762" s="22">
        <f t="shared" si="1841"/>
        <v>-7.5680806409805692E-4</v>
      </c>
      <c r="P2762" s="22">
        <f t="shared" si="1841"/>
        <v>4.3526776071446931E-4</v>
      </c>
    </row>
    <row r="2763" spans="1:16" ht="15.75" thickBot="1" x14ac:dyDescent="0.3"/>
    <row r="2764" spans="1:16" ht="15.75" thickBot="1" x14ac:dyDescent="0.3">
      <c r="A2764" s="23" t="s">
        <v>19</v>
      </c>
      <c r="B2764" s="27" t="s">
        <v>0</v>
      </c>
      <c r="C2764" s="28"/>
      <c r="D2764" s="28"/>
      <c r="E2764" s="29"/>
      <c r="F2764" s="30" t="s">
        <v>5</v>
      </c>
      <c r="G2764" s="31"/>
      <c r="H2764" s="31"/>
      <c r="I2764" s="32"/>
      <c r="J2764" s="33" t="s">
        <v>14</v>
      </c>
      <c r="K2764" s="34"/>
      <c r="L2764" s="34"/>
      <c r="M2764" s="34"/>
      <c r="N2764" s="34"/>
      <c r="O2764" s="34"/>
      <c r="P2764" s="35"/>
    </row>
    <row r="2765" spans="1:16" x14ac:dyDescent="0.25">
      <c r="A2765" s="23">
        <f>A2756+1</f>
        <v>307</v>
      </c>
      <c r="B2765" s="1" t="s">
        <v>1</v>
      </c>
      <c r="C2765" s="2" t="s">
        <v>2</v>
      </c>
      <c r="D2765" s="2" t="s">
        <v>3</v>
      </c>
      <c r="E2765" s="3" t="s">
        <v>4</v>
      </c>
      <c r="F2765" s="10" t="s">
        <v>6</v>
      </c>
      <c r="G2765" s="11" t="s">
        <v>7</v>
      </c>
      <c r="H2765" s="11" t="s">
        <v>8</v>
      </c>
      <c r="I2765" s="12" t="s">
        <v>9</v>
      </c>
      <c r="J2765" s="13" t="s">
        <v>10</v>
      </c>
      <c r="K2765" s="14" t="s">
        <v>11</v>
      </c>
      <c r="L2765" s="14" t="s">
        <v>12</v>
      </c>
      <c r="M2765" s="14" t="s">
        <v>15</v>
      </c>
      <c r="N2765" s="14" t="s">
        <v>16</v>
      </c>
      <c r="O2765" s="14" t="s">
        <v>17</v>
      </c>
      <c r="P2765" s="15" t="s">
        <v>18</v>
      </c>
    </row>
    <row r="2766" spans="1:16" x14ac:dyDescent="0.25">
      <c r="B2766" s="4">
        <v>0.47</v>
      </c>
      <c r="C2766" s="5">
        <v>0.38</v>
      </c>
      <c r="D2766" s="5">
        <v>0.15</v>
      </c>
      <c r="E2766" s="6">
        <v>0.36</v>
      </c>
      <c r="F2766" s="36">
        <f>F2757+M2762</f>
        <v>0.72468772413695914</v>
      </c>
      <c r="G2766" s="38">
        <f>G2757+N2762</f>
        <v>9.553206153971483E-2</v>
      </c>
      <c r="H2766" s="38">
        <f>H2757+O2762</f>
        <v>0.14178029108144399</v>
      </c>
      <c r="I2766" s="40">
        <f>I2757+P2762</f>
        <v>-2.5631244122332312E-2</v>
      </c>
      <c r="J2766" s="16">
        <f>B2766*F2766+C2766*G2766+D2766*H2766+I2766</f>
        <v>0.37254121326934669</v>
      </c>
      <c r="K2766" s="17">
        <f>J2766-E2766</f>
        <v>1.2541213269346707E-2</v>
      </c>
      <c r="L2766" s="17">
        <f>K2766*K2766</f>
        <v>1.5728203026723792E-4</v>
      </c>
      <c r="M2766" s="17">
        <f>(E2766-J2766)*B2766</f>
        <v>-5.8943702365929522E-3</v>
      </c>
      <c r="N2766" s="17">
        <f>(E2766-J2766)*C2766</f>
        <v>-4.7656610423517489E-3</v>
      </c>
      <c r="O2766" s="17">
        <f>(E2766-J2766)*D2766</f>
        <v>-1.8811819904020061E-3</v>
      </c>
      <c r="P2766" s="18">
        <f>(E2766-J2766)*I2766</f>
        <v>3.2144689889685877E-4</v>
      </c>
    </row>
    <row r="2767" spans="1:16" x14ac:dyDescent="0.25">
      <c r="B2767" s="4">
        <v>0.27</v>
      </c>
      <c r="C2767" s="5">
        <v>0.55000000000000004</v>
      </c>
      <c r="D2767" s="5">
        <v>0.18</v>
      </c>
      <c r="E2767" s="6">
        <v>0.28999999999999998</v>
      </c>
      <c r="F2767" s="36"/>
      <c r="G2767" s="38"/>
      <c r="H2767" s="38"/>
      <c r="I2767" s="40"/>
      <c r="J2767" s="16">
        <f>B2767*F2766+C2767*G2766+D2767*H2766+I2766</f>
        <v>0.24809752763614978</v>
      </c>
      <c r="K2767" s="17">
        <f t="shared" ref="K2767:K2770" si="1842">J2767-E2767</f>
        <v>-4.1902472363850196E-2</v>
      </c>
      <c r="L2767" s="17">
        <f t="shared" ref="L2767:L2770" si="1843">K2767*K2767</f>
        <v>1.7558171902032295E-3</v>
      </c>
      <c r="M2767" s="17">
        <f t="shared" ref="M2767:M2770" si="1844">(E2767-J2767)*B2767</f>
        <v>1.1313667538239553E-2</v>
      </c>
      <c r="N2767" s="17">
        <f t="shared" ref="N2767:N2770" si="1845">(E2767-J2767)*C2767</f>
        <v>2.304635980011761E-2</v>
      </c>
      <c r="O2767" s="17">
        <f t="shared" ref="O2767:O2770" si="1846">(E2767-J2767)*D2767</f>
        <v>7.5424450254930348E-3</v>
      </c>
      <c r="P2767" s="18">
        <f>(E2767-J2767)*E2766</f>
        <v>1.508489005098607E-2</v>
      </c>
    </row>
    <row r="2768" spans="1:16" x14ac:dyDescent="0.25">
      <c r="B2768" s="4">
        <v>0.22</v>
      </c>
      <c r="C2768" s="5">
        <v>0.71</v>
      </c>
      <c r="D2768" s="5">
        <v>7.0000000000000007E-2</v>
      </c>
      <c r="E2768" s="6">
        <v>0.22</v>
      </c>
      <c r="F2768" s="36"/>
      <c r="G2768" s="38"/>
      <c r="H2768" s="38"/>
      <c r="I2768" s="40"/>
      <c r="J2768" s="16">
        <f>B2768*F2766+C2768*G2766+D2768*H2766+I2766</f>
        <v>0.21155243925669731</v>
      </c>
      <c r="K2768" s="17">
        <f t="shared" si="1842"/>
        <v>-8.44756074330269E-3</v>
      </c>
      <c r="L2768" s="17">
        <f t="shared" si="1843"/>
        <v>7.1361282511788699E-5</v>
      </c>
      <c r="M2768" s="17">
        <f t="shared" si="1844"/>
        <v>1.8584633635265917E-3</v>
      </c>
      <c r="N2768" s="17">
        <f t="shared" si="1845"/>
        <v>5.9977681277449098E-3</v>
      </c>
      <c r="O2768" s="17">
        <f t="shared" si="1846"/>
        <v>5.9132925203118838E-4</v>
      </c>
      <c r="P2768" s="18">
        <f>(E2768-J2768)*E2766</f>
        <v>3.0411218675889685E-3</v>
      </c>
    </row>
    <row r="2769" spans="1:16" x14ac:dyDescent="0.25">
      <c r="B2769" s="4">
        <v>0.16</v>
      </c>
      <c r="C2769" s="5">
        <v>0.62</v>
      </c>
      <c r="D2769" s="5">
        <v>0.22</v>
      </c>
      <c r="E2769" s="6">
        <v>0.14000000000000001</v>
      </c>
      <c r="F2769" s="36"/>
      <c r="G2769" s="38"/>
      <c r="H2769" s="38"/>
      <c r="I2769" s="40"/>
      <c r="J2769" s="16">
        <f>B2769*F2766+C2769*G2766+D2769*H2766+I2766</f>
        <v>0.18074033393212202</v>
      </c>
      <c r="K2769" s="17">
        <f t="shared" si="1842"/>
        <v>4.0740333932122008E-2</v>
      </c>
      <c r="L2769" s="17">
        <f t="shared" si="1843"/>
        <v>1.6597748089008119E-3</v>
      </c>
      <c r="M2769" s="17">
        <f t="shared" si="1844"/>
        <v>-6.5184534291395212E-3</v>
      </c>
      <c r="N2769" s="17">
        <f t="shared" si="1845"/>
        <v>-2.5259007037915646E-2</v>
      </c>
      <c r="O2769" s="17">
        <f t="shared" si="1846"/>
        <v>-8.9628734650668423E-3</v>
      </c>
      <c r="P2769" s="18">
        <f>(E2769-J2769)*E2766</f>
        <v>-1.4666520215563923E-2</v>
      </c>
    </row>
    <row r="2770" spans="1:16" ht="15.75" thickBot="1" x14ac:dyDescent="0.3">
      <c r="B2770" s="7">
        <v>0.53</v>
      </c>
      <c r="C2770" s="8">
        <v>0.23</v>
      </c>
      <c r="D2770" s="8">
        <v>0.24</v>
      </c>
      <c r="E2770" s="9">
        <v>0.41</v>
      </c>
      <c r="F2770" s="37"/>
      <c r="G2770" s="39"/>
      <c r="H2770" s="39"/>
      <c r="I2770" s="41"/>
      <c r="J2770" s="19">
        <f>B2770*F2766+C2770*G2766+D2770*H2766+I2766</f>
        <v>0.41445289368393701</v>
      </c>
      <c r="K2770" s="20">
        <f t="shared" si="1842"/>
        <v>4.4528936839370314E-3</v>
      </c>
      <c r="L2770" s="20">
        <f t="shared" si="1843"/>
        <v>1.9828262160446306E-5</v>
      </c>
      <c r="M2770" s="20">
        <f t="shared" si="1844"/>
        <v>-2.3600336524866269E-3</v>
      </c>
      <c r="N2770" s="20">
        <f t="shared" si="1845"/>
        <v>-1.0241655473055174E-3</v>
      </c>
      <c r="O2770" s="20">
        <f t="shared" si="1846"/>
        <v>-1.0686944841448874E-3</v>
      </c>
      <c r="P2770" s="21">
        <f>(E2770-J2770)*E2766</f>
        <v>-1.6030417262173312E-3</v>
      </c>
    </row>
    <row r="2771" spans="1:16" x14ac:dyDescent="0.25">
      <c r="K2771" t="s">
        <v>13</v>
      </c>
      <c r="L2771" s="22">
        <f>AVERAGE(L2766:L2770)</f>
        <v>7.328127148087029E-4</v>
      </c>
      <c r="M2771" s="22">
        <f t="shared" ref="M2771:P2771" si="1847">AVERAGE(M2766:M2770)</f>
        <v>-3.2014528329059105E-4</v>
      </c>
      <c r="N2771" s="22">
        <f t="shared" si="1847"/>
        <v>-4.0094113994207858E-4</v>
      </c>
      <c r="O2771" s="22">
        <f t="shared" si="1847"/>
        <v>-7.5579513241790257E-4</v>
      </c>
      <c r="P2771" s="22">
        <f t="shared" si="1847"/>
        <v>4.355793751381282E-4</v>
      </c>
    </row>
    <row r="2772" spans="1:16" ht="15.75" thickBot="1" x14ac:dyDescent="0.3"/>
    <row r="2773" spans="1:16" ht="15.75" thickBot="1" x14ac:dyDescent="0.3">
      <c r="A2773" s="23" t="s">
        <v>19</v>
      </c>
      <c r="B2773" s="27" t="s">
        <v>0</v>
      </c>
      <c r="C2773" s="28"/>
      <c r="D2773" s="28"/>
      <c r="E2773" s="29"/>
      <c r="F2773" s="30" t="s">
        <v>5</v>
      </c>
      <c r="G2773" s="31"/>
      <c r="H2773" s="31"/>
      <c r="I2773" s="32"/>
      <c r="J2773" s="33" t="s">
        <v>14</v>
      </c>
      <c r="K2773" s="34"/>
      <c r="L2773" s="34"/>
      <c r="M2773" s="34"/>
      <c r="N2773" s="34"/>
      <c r="O2773" s="34"/>
      <c r="P2773" s="35"/>
    </row>
    <row r="2774" spans="1:16" x14ac:dyDescent="0.25">
      <c r="A2774" s="23">
        <f>A2765+1</f>
        <v>308</v>
      </c>
      <c r="B2774" s="1" t="s">
        <v>1</v>
      </c>
      <c r="C2774" s="2" t="s">
        <v>2</v>
      </c>
      <c r="D2774" s="2" t="s">
        <v>3</v>
      </c>
      <c r="E2774" s="3" t="s">
        <v>4</v>
      </c>
      <c r="F2774" s="10" t="s">
        <v>6</v>
      </c>
      <c r="G2774" s="11" t="s">
        <v>7</v>
      </c>
      <c r="H2774" s="11" t="s">
        <v>8</v>
      </c>
      <c r="I2774" s="12" t="s">
        <v>9</v>
      </c>
      <c r="J2774" s="13" t="s">
        <v>10</v>
      </c>
      <c r="K2774" s="14" t="s">
        <v>11</v>
      </c>
      <c r="L2774" s="14" t="s">
        <v>12</v>
      </c>
      <c r="M2774" s="14" t="s">
        <v>15</v>
      </c>
      <c r="N2774" s="14" t="s">
        <v>16</v>
      </c>
      <c r="O2774" s="14" t="s">
        <v>17</v>
      </c>
      <c r="P2774" s="15" t="s">
        <v>18</v>
      </c>
    </row>
    <row r="2775" spans="1:16" x14ac:dyDescent="0.25">
      <c r="B2775" s="4">
        <v>0.47</v>
      </c>
      <c r="C2775" s="5">
        <v>0.38</v>
      </c>
      <c r="D2775" s="5">
        <v>0.15</v>
      </c>
      <c r="E2775" s="6">
        <v>0.36</v>
      </c>
      <c r="F2775" s="36">
        <f>F2766+M2771</f>
        <v>0.72436757885366854</v>
      </c>
      <c r="G2775" s="38">
        <f>G2766+N2771</f>
        <v>9.5131120399772756E-2</v>
      </c>
      <c r="H2775" s="38">
        <f>H2766+O2771</f>
        <v>0.14102449594902608</v>
      </c>
      <c r="I2775" s="40">
        <f>I2766+P2771</f>
        <v>-2.5195664747194185E-2</v>
      </c>
      <c r="J2775" s="16">
        <f>B2775*F2775+C2775*G2775+D2775*H2775+I2775</f>
        <v>0.37256059745829756</v>
      </c>
      <c r="K2775" s="17">
        <f>J2775-E2775</f>
        <v>1.2560597458297573E-2</v>
      </c>
      <c r="L2775" s="17">
        <f>K2775*K2775</f>
        <v>1.5776860850939145E-4</v>
      </c>
      <c r="M2775" s="17">
        <f>(E2775-J2775)*B2775</f>
        <v>-5.9034808053998588E-3</v>
      </c>
      <c r="N2775" s="17">
        <f>(E2775-J2775)*C2775</f>
        <v>-4.7730270341530779E-3</v>
      </c>
      <c r="O2775" s="17">
        <f>(E2775-J2775)*D2775</f>
        <v>-1.8840896187446359E-3</v>
      </c>
      <c r="P2775" s="18">
        <f>(E2775-J2775)*I2775</f>
        <v>3.1647260258372504E-4</v>
      </c>
    </row>
    <row r="2776" spans="1:16" x14ac:dyDescent="0.25">
      <c r="B2776" s="4">
        <v>0.27</v>
      </c>
      <c r="C2776" s="5">
        <v>0.55000000000000004</v>
      </c>
      <c r="D2776" s="5">
        <v>0.18</v>
      </c>
      <c r="E2776" s="6">
        <v>0.28999999999999998</v>
      </c>
      <c r="F2776" s="36"/>
      <c r="G2776" s="38"/>
      <c r="H2776" s="38"/>
      <c r="I2776" s="40"/>
      <c r="J2776" s="16">
        <f>B2776*F2775+C2776*G2775+D2776*H2775+I2775</f>
        <v>0.24809010703399606</v>
      </c>
      <c r="K2776" s="17">
        <f t="shared" ref="K2776:K2779" si="1848">J2776-E2776</f>
        <v>-4.190989296600392E-2</v>
      </c>
      <c r="L2776" s="17">
        <f t="shared" ref="L2776:L2779" si="1849">K2776*K2776</f>
        <v>1.7564391284219049E-3</v>
      </c>
      <c r="M2776" s="17">
        <f t="shared" ref="M2776:M2779" si="1850">(E2776-J2776)*B2776</f>
        <v>1.1315671100821059E-2</v>
      </c>
      <c r="N2776" s="17">
        <f t="shared" ref="N2776:N2779" si="1851">(E2776-J2776)*C2776</f>
        <v>2.3050441131302158E-2</v>
      </c>
      <c r="O2776" s="17">
        <f t="shared" ref="O2776:O2779" si="1852">(E2776-J2776)*D2776</f>
        <v>7.5437807338807053E-3</v>
      </c>
      <c r="P2776" s="18">
        <f>(E2776-J2776)*E2775</f>
        <v>1.5087561467761411E-2</v>
      </c>
    </row>
    <row r="2777" spans="1:16" x14ac:dyDescent="0.25">
      <c r="B2777" s="4">
        <v>0.22</v>
      </c>
      <c r="C2777" s="5">
        <v>0.71</v>
      </c>
      <c r="D2777" s="5">
        <v>7.0000000000000007E-2</v>
      </c>
      <c r="E2777" s="6">
        <v>0.22</v>
      </c>
      <c r="F2777" s="36"/>
      <c r="G2777" s="38"/>
      <c r="H2777" s="38"/>
      <c r="I2777" s="40"/>
      <c r="J2777" s="16">
        <f>B2777*F2775+C2777*G2775+D2777*H2775+I2775</f>
        <v>0.21158001280088337</v>
      </c>
      <c r="K2777" s="17">
        <f t="shared" si="1848"/>
        <v>-8.4199871991166297E-3</v>
      </c>
      <c r="L2777" s="17">
        <f t="shared" si="1849"/>
        <v>7.0896184433287903E-5</v>
      </c>
      <c r="M2777" s="17">
        <f t="shared" si="1850"/>
        <v>1.8523971838056586E-3</v>
      </c>
      <c r="N2777" s="17">
        <f t="shared" si="1851"/>
        <v>5.9781909113728066E-3</v>
      </c>
      <c r="O2777" s="17">
        <f t="shared" si="1852"/>
        <v>5.8939910393816417E-4</v>
      </c>
      <c r="P2777" s="18">
        <f>(E2777-J2777)*E2775</f>
        <v>3.0311953916819867E-3</v>
      </c>
    </row>
    <row r="2778" spans="1:16" x14ac:dyDescent="0.25">
      <c r="B2778" s="4">
        <v>0.16</v>
      </c>
      <c r="C2778" s="5">
        <v>0.62</v>
      </c>
      <c r="D2778" s="5">
        <v>0.22</v>
      </c>
      <c r="E2778" s="6">
        <v>0.14000000000000001</v>
      </c>
      <c r="F2778" s="36"/>
      <c r="G2778" s="38"/>
      <c r="H2778" s="38"/>
      <c r="I2778" s="40"/>
      <c r="J2778" s="16">
        <f>B2778*F2775+C2778*G2775+D2778*H2775+I2775</f>
        <v>0.18070983162603765</v>
      </c>
      <c r="K2778" s="17">
        <f t="shared" si="1848"/>
        <v>4.070983162603764E-2</v>
      </c>
      <c r="L2778" s="17">
        <f t="shared" si="1849"/>
        <v>1.6572903910203344E-3</v>
      </c>
      <c r="M2778" s="17">
        <f t="shared" si="1850"/>
        <v>-6.5135730601660223E-3</v>
      </c>
      <c r="N2778" s="17">
        <f t="shared" si="1851"/>
        <v>-2.5240095608143338E-2</v>
      </c>
      <c r="O2778" s="17">
        <f t="shared" si="1852"/>
        <v>-8.9561629577282805E-3</v>
      </c>
      <c r="P2778" s="18">
        <f>(E2778-J2778)*E2775</f>
        <v>-1.4655539385373549E-2</v>
      </c>
    </row>
    <row r="2779" spans="1:16" ht="15.75" thickBot="1" x14ac:dyDescent="0.3">
      <c r="B2779" s="7">
        <v>0.53</v>
      </c>
      <c r="C2779" s="8">
        <v>0.23</v>
      </c>
      <c r="D2779" s="8">
        <v>0.24</v>
      </c>
      <c r="E2779" s="9">
        <v>0.41</v>
      </c>
      <c r="F2779" s="37"/>
      <c r="G2779" s="39"/>
      <c r="H2779" s="39"/>
      <c r="I2779" s="41"/>
      <c r="J2779" s="19">
        <f>B2779*F2775+C2779*G2775+D2779*H2775+I2775</f>
        <v>0.41444518876496411</v>
      </c>
      <c r="K2779" s="20">
        <f t="shared" si="1848"/>
        <v>4.4451887649641364E-3</v>
      </c>
      <c r="L2779" s="20">
        <f t="shared" si="1849"/>
        <v>1.9759703156163383E-5</v>
      </c>
      <c r="M2779" s="20">
        <f t="shared" si="1850"/>
        <v>-2.3559500454309926E-3</v>
      </c>
      <c r="N2779" s="20">
        <f t="shared" si="1851"/>
        <v>-1.0223934159417514E-3</v>
      </c>
      <c r="O2779" s="20">
        <f t="shared" si="1852"/>
        <v>-1.0668453035913928E-3</v>
      </c>
      <c r="P2779" s="21">
        <f>(E2779-J2779)*E2775</f>
        <v>-1.6002679553870889E-3</v>
      </c>
    </row>
    <row r="2780" spans="1:16" x14ac:dyDescent="0.25">
      <c r="K2780" t="s">
        <v>13</v>
      </c>
      <c r="L2780" s="22">
        <f>AVERAGE(L2775:L2779)</f>
        <v>7.3243080310821638E-4</v>
      </c>
      <c r="M2780" s="22">
        <f t="shared" ref="M2780:P2780" si="1853">AVERAGE(M2775:M2779)</f>
        <v>-3.2098712527403117E-4</v>
      </c>
      <c r="N2780" s="22">
        <f t="shared" si="1853"/>
        <v>-4.0137680311264112E-4</v>
      </c>
      <c r="O2780" s="22">
        <f t="shared" si="1853"/>
        <v>-7.5478360844908785E-4</v>
      </c>
      <c r="P2780" s="22">
        <f t="shared" si="1853"/>
        <v>4.3588442425329682E-4</v>
      </c>
    </row>
    <row r="2781" spans="1:16" ht="15.75" thickBot="1" x14ac:dyDescent="0.3"/>
    <row r="2782" spans="1:16" ht="15.75" thickBot="1" x14ac:dyDescent="0.3">
      <c r="A2782" s="23" t="s">
        <v>19</v>
      </c>
      <c r="B2782" s="27" t="s">
        <v>0</v>
      </c>
      <c r="C2782" s="28"/>
      <c r="D2782" s="28"/>
      <c r="E2782" s="29"/>
      <c r="F2782" s="30" t="s">
        <v>5</v>
      </c>
      <c r="G2782" s="31"/>
      <c r="H2782" s="31"/>
      <c r="I2782" s="32"/>
      <c r="J2782" s="33" t="s">
        <v>14</v>
      </c>
      <c r="K2782" s="34"/>
      <c r="L2782" s="34"/>
      <c r="M2782" s="34"/>
      <c r="N2782" s="34"/>
      <c r="O2782" s="34"/>
      <c r="P2782" s="35"/>
    </row>
    <row r="2783" spans="1:16" x14ac:dyDescent="0.25">
      <c r="A2783" s="23">
        <f>A2774+1</f>
        <v>309</v>
      </c>
      <c r="B2783" s="1" t="s">
        <v>1</v>
      </c>
      <c r="C2783" s="2" t="s">
        <v>2</v>
      </c>
      <c r="D2783" s="2" t="s">
        <v>3</v>
      </c>
      <c r="E2783" s="3" t="s">
        <v>4</v>
      </c>
      <c r="F2783" s="10" t="s">
        <v>6</v>
      </c>
      <c r="G2783" s="11" t="s">
        <v>7</v>
      </c>
      <c r="H2783" s="11" t="s">
        <v>8</v>
      </c>
      <c r="I2783" s="12" t="s">
        <v>9</v>
      </c>
      <c r="J2783" s="13" t="s">
        <v>10</v>
      </c>
      <c r="K2783" s="14" t="s">
        <v>11</v>
      </c>
      <c r="L2783" s="14" t="s">
        <v>12</v>
      </c>
      <c r="M2783" s="14" t="s">
        <v>15</v>
      </c>
      <c r="N2783" s="14" t="s">
        <v>16</v>
      </c>
      <c r="O2783" s="14" t="s">
        <v>17</v>
      </c>
      <c r="P2783" s="15" t="s">
        <v>18</v>
      </c>
    </row>
    <row r="2784" spans="1:16" x14ac:dyDescent="0.25">
      <c r="B2784" s="4">
        <v>0.47</v>
      </c>
      <c r="C2784" s="5">
        <v>0.38</v>
      </c>
      <c r="D2784" s="5">
        <v>0.15</v>
      </c>
      <c r="E2784" s="6">
        <v>0.36</v>
      </c>
      <c r="F2784" s="36">
        <f>F2775+M2780</f>
        <v>0.72404659172839447</v>
      </c>
      <c r="G2784" s="38">
        <f>G2775+N2780</f>
        <v>9.4729743596660115E-2</v>
      </c>
      <c r="H2784" s="38">
        <f>H2775+O2780</f>
        <v>0.140269712340577</v>
      </c>
      <c r="I2784" s="40">
        <f>I2775+P2780</f>
        <v>-2.4759780322940888E-2</v>
      </c>
      <c r="J2784" s="16">
        <f>B2784*F2784+C2784*G2784+D2784*H2784+I2784</f>
        <v>0.37257987720722191</v>
      </c>
      <c r="K2784" s="17">
        <f>J2784-E2784</f>
        <v>1.2579877207221923E-2</v>
      </c>
      <c r="L2784" s="17">
        <f>K2784*K2784</f>
        <v>1.5825331054878167E-4</v>
      </c>
      <c r="M2784" s="17">
        <f>(E2784-J2784)*B2784</f>
        <v>-5.9125422873943035E-3</v>
      </c>
      <c r="N2784" s="17">
        <f>(E2784-J2784)*C2784</f>
        <v>-4.7803533387443305E-3</v>
      </c>
      <c r="O2784" s="17">
        <f>(E2784-J2784)*D2784</f>
        <v>-1.8869815810832885E-3</v>
      </c>
      <c r="P2784" s="18">
        <f>(E2784-J2784)*I2784</f>
        <v>3.1147499614038595E-4</v>
      </c>
    </row>
    <row r="2785" spans="1:16" x14ac:dyDescent="0.25">
      <c r="B2785" s="4">
        <v>0.27</v>
      </c>
      <c r="C2785" s="5">
        <v>0.55000000000000004</v>
      </c>
      <c r="D2785" s="5">
        <v>0.18</v>
      </c>
      <c r="E2785" s="6">
        <v>0.28999999999999998</v>
      </c>
      <c r="F2785" s="36"/>
      <c r="G2785" s="38"/>
      <c r="H2785" s="38"/>
      <c r="I2785" s="40"/>
      <c r="J2785" s="16">
        <f>B2785*F2784+C2785*G2784+D2785*H2784+I2784</f>
        <v>0.24808270664319257</v>
      </c>
      <c r="K2785" s="17">
        <f t="shared" ref="K2785:K2788" si="1854">J2785-E2785</f>
        <v>-4.1917293356807411E-2</v>
      </c>
      <c r="L2785" s="17">
        <f t="shared" ref="L2785:L2788" si="1855">K2785*K2785</f>
        <v>1.7570594823606508E-3</v>
      </c>
      <c r="M2785" s="17">
        <f t="shared" ref="M2785:M2788" si="1856">(E2785-J2785)*B2785</f>
        <v>1.1317669206338001E-2</v>
      </c>
      <c r="N2785" s="17">
        <f t="shared" ref="N2785:N2788" si="1857">(E2785-J2785)*C2785</f>
        <v>2.3054511346244078E-2</v>
      </c>
      <c r="O2785" s="17">
        <f t="shared" ref="O2785:O2788" si="1858">(E2785-J2785)*D2785</f>
        <v>7.5451128042253335E-3</v>
      </c>
      <c r="P2785" s="18">
        <f>(E2785-J2785)*E2784</f>
        <v>1.5090225608450667E-2</v>
      </c>
    </row>
    <row r="2786" spans="1:16" x14ac:dyDescent="0.25">
      <c r="B2786" s="4">
        <v>0.22</v>
      </c>
      <c r="C2786" s="5">
        <v>0.71</v>
      </c>
      <c r="D2786" s="5">
        <v>7.0000000000000007E-2</v>
      </c>
      <c r="E2786" s="6">
        <v>0.22</v>
      </c>
      <c r="F2786" s="36"/>
      <c r="G2786" s="38"/>
      <c r="H2786" s="38"/>
      <c r="I2786" s="40"/>
      <c r="J2786" s="16">
        <f>B2786*F2784+C2786*G2784+D2786*H2784+I2784</f>
        <v>0.21160746767477498</v>
      </c>
      <c r="K2786" s="17">
        <f t="shared" si="1854"/>
        <v>-8.3925323252250217E-3</v>
      </c>
      <c r="L2786" s="17">
        <f t="shared" si="1855"/>
        <v>7.0434598829946903E-5</v>
      </c>
      <c r="M2786" s="17">
        <f t="shared" si="1856"/>
        <v>1.8463571115495047E-3</v>
      </c>
      <c r="N2786" s="17">
        <f t="shared" si="1857"/>
        <v>5.9586979509097648E-3</v>
      </c>
      <c r="O2786" s="17">
        <f t="shared" si="1858"/>
        <v>5.8747726276575153E-4</v>
      </c>
      <c r="P2786" s="18">
        <f>(E2786-J2786)*E2784</f>
        <v>3.0213116370810078E-3</v>
      </c>
    </row>
    <row r="2787" spans="1:16" x14ac:dyDescent="0.25">
      <c r="B2787" s="4">
        <v>0.16</v>
      </c>
      <c r="C2787" s="5">
        <v>0.62</v>
      </c>
      <c r="D2787" s="5">
        <v>0.22</v>
      </c>
      <c r="E2787" s="6">
        <v>0.14000000000000001</v>
      </c>
      <c r="F2787" s="36"/>
      <c r="G2787" s="38"/>
      <c r="H2787" s="38"/>
      <c r="I2787" s="40"/>
      <c r="J2787" s="16">
        <f>B2787*F2784+C2787*G2784+D2787*H2784+I2784</f>
        <v>0.18067945209845845</v>
      </c>
      <c r="K2787" s="17">
        <f t="shared" si="1854"/>
        <v>4.0679452098458441E-2</v>
      </c>
      <c r="L2787" s="17">
        <f t="shared" si="1855"/>
        <v>1.6548178230307749E-3</v>
      </c>
      <c r="M2787" s="17">
        <f t="shared" si="1856"/>
        <v>-6.5087123357533503E-3</v>
      </c>
      <c r="N2787" s="17">
        <f t="shared" si="1857"/>
        <v>-2.5221260301044233E-2</v>
      </c>
      <c r="O2787" s="17">
        <f t="shared" si="1858"/>
        <v>-8.9494794616608569E-3</v>
      </c>
      <c r="P2787" s="18">
        <f>(E2787-J2787)*E2784</f>
        <v>-1.4644602755445038E-2</v>
      </c>
    </row>
    <row r="2788" spans="1:16" ht="15.75" thickBot="1" x14ac:dyDescent="0.3">
      <c r="B2788" s="7">
        <v>0.53</v>
      </c>
      <c r="C2788" s="8">
        <v>0.23</v>
      </c>
      <c r="D2788" s="8">
        <v>0.24</v>
      </c>
      <c r="E2788" s="9">
        <v>0.41</v>
      </c>
      <c r="F2788" s="37"/>
      <c r="G2788" s="39"/>
      <c r="H2788" s="39"/>
      <c r="I2788" s="41"/>
      <c r="J2788" s="19">
        <f>B2788*F2784+C2788*G2784+D2788*H2784+I2784</f>
        <v>0.41443748528207847</v>
      </c>
      <c r="K2788" s="20">
        <f t="shared" si="1854"/>
        <v>4.4374852820784905E-3</v>
      </c>
      <c r="L2788" s="20">
        <f t="shared" si="1855"/>
        <v>1.9691275628663219E-5</v>
      </c>
      <c r="M2788" s="20">
        <f t="shared" si="1856"/>
        <v>-2.3518671995016002E-3</v>
      </c>
      <c r="N2788" s="20">
        <f t="shared" si="1857"/>
        <v>-1.0206216148780528E-3</v>
      </c>
      <c r="O2788" s="20">
        <f t="shared" si="1858"/>
        <v>-1.0649964676988377E-3</v>
      </c>
      <c r="P2788" s="21">
        <f>(E2788-J2788)*E2784</f>
        <v>-1.5974947015482564E-3</v>
      </c>
    </row>
    <row r="2789" spans="1:16" x14ac:dyDescent="0.25">
      <c r="K2789" t="s">
        <v>13</v>
      </c>
      <c r="L2789" s="22">
        <f>AVERAGE(L2784:L2788)</f>
        <v>7.3205129807976351E-4</v>
      </c>
      <c r="M2789" s="22">
        <f t="shared" ref="M2789:P2789" si="1859">AVERAGE(M2784:M2788)</f>
        <v>-3.2181910095234961E-4</v>
      </c>
      <c r="N2789" s="22">
        <f t="shared" si="1859"/>
        <v>-4.0180519150255403E-4</v>
      </c>
      <c r="O2789" s="22">
        <f t="shared" si="1859"/>
        <v>-7.5377348869037962E-4</v>
      </c>
      <c r="P2789" s="22">
        <f t="shared" si="1859"/>
        <v>4.361829569357531E-4</v>
      </c>
    </row>
    <row r="2790" spans="1:16" ht="15.75" thickBot="1" x14ac:dyDescent="0.3"/>
    <row r="2791" spans="1:16" ht="15.75" thickBot="1" x14ac:dyDescent="0.3">
      <c r="A2791" s="23" t="s">
        <v>19</v>
      </c>
      <c r="B2791" s="27" t="s">
        <v>0</v>
      </c>
      <c r="C2791" s="28"/>
      <c r="D2791" s="28"/>
      <c r="E2791" s="29"/>
      <c r="F2791" s="30" t="s">
        <v>5</v>
      </c>
      <c r="G2791" s="31"/>
      <c r="H2791" s="31"/>
      <c r="I2791" s="32"/>
      <c r="J2791" s="33" t="s">
        <v>14</v>
      </c>
      <c r="K2791" s="34"/>
      <c r="L2791" s="34"/>
      <c r="M2791" s="34"/>
      <c r="N2791" s="34"/>
      <c r="O2791" s="34"/>
      <c r="P2791" s="35"/>
    </row>
    <row r="2792" spans="1:16" x14ac:dyDescent="0.25">
      <c r="A2792" s="23">
        <f>A2783+1</f>
        <v>310</v>
      </c>
      <c r="B2792" s="1" t="s">
        <v>1</v>
      </c>
      <c r="C2792" s="2" t="s">
        <v>2</v>
      </c>
      <c r="D2792" s="2" t="s">
        <v>3</v>
      </c>
      <c r="E2792" s="3" t="s">
        <v>4</v>
      </c>
      <c r="F2792" s="10" t="s">
        <v>6</v>
      </c>
      <c r="G2792" s="11" t="s">
        <v>7</v>
      </c>
      <c r="H2792" s="11" t="s">
        <v>8</v>
      </c>
      <c r="I2792" s="12" t="s">
        <v>9</v>
      </c>
      <c r="J2792" s="13" t="s">
        <v>10</v>
      </c>
      <c r="K2792" s="14" t="s">
        <v>11</v>
      </c>
      <c r="L2792" s="14" t="s">
        <v>12</v>
      </c>
      <c r="M2792" s="14" t="s">
        <v>15</v>
      </c>
      <c r="N2792" s="14" t="s">
        <v>16</v>
      </c>
      <c r="O2792" s="14" t="s">
        <v>17</v>
      </c>
      <c r="P2792" s="15" t="s">
        <v>18</v>
      </c>
    </row>
    <row r="2793" spans="1:16" x14ac:dyDescent="0.25">
      <c r="B2793" s="4">
        <v>0.47</v>
      </c>
      <c r="C2793" s="5">
        <v>0.38</v>
      </c>
      <c r="D2793" s="5">
        <v>0.15</v>
      </c>
      <c r="E2793" s="6">
        <v>0.36</v>
      </c>
      <c r="F2793" s="36">
        <f>F2784+M2789</f>
        <v>0.72372477262744217</v>
      </c>
      <c r="G2793" s="38">
        <f>G2784+N2789</f>
        <v>9.432793840515756E-2</v>
      </c>
      <c r="H2793" s="38">
        <f>H2784+O2789</f>
        <v>0.13951593885188662</v>
      </c>
      <c r="I2793" s="40">
        <f>I2784+P2789</f>
        <v>-2.4323597366005135E-2</v>
      </c>
      <c r="J2793" s="16">
        <f>B2793*F2793+C2793*G2793+D2793*H2793+I2793</f>
        <v>0.37259905319063552</v>
      </c>
      <c r="K2793" s="17">
        <f>J2793-E2793</f>
        <v>1.2599053190635534E-2</v>
      </c>
      <c r="L2793" s="17">
        <f>K2793*K2793</f>
        <v>1.5873614130046344E-4</v>
      </c>
      <c r="M2793" s="17">
        <f>(E2793-J2793)*B2793</f>
        <v>-5.9215549995987006E-3</v>
      </c>
      <c r="N2793" s="17">
        <f>(E2793-J2793)*C2793</f>
        <v>-4.7876402124415029E-3</v>
      </c>
      <c r="O2793" s="17">
        <f>(E2793-J2793)*D2793</f>
        <v>-1.88985797859533E-3</v>
      </c>
      <c r="P2793" s="18">
        <f>(E2793-J2793)*I2793</f>
        <v>3.0645429700190105E-4</v>
      </c>
    </row>
    <row r="2794" spans="1:16" x14ac:dyDescent="0.25">
      <c r="B2794" s="4">
        <v>0.27</v>
      </c>
      <c r="C2794" s="5">
        <v>0.55000000000000004</v>
      </c>
      <c r="D2794" s="5">
        <v>0.18</v>
      </c>
      <c r="E2794" s="6">
        <v>0.28999999999999998</v>
      </c>
      <c r="F2794" s="36"/>
      <c r="G2794" s="38"/>
      <c r="H2794" s="38"/>
      <c r="I2794" s="40"/>
      <c r="J2794" s="16">
        <f>B2794*F2793+C2794*G2793+D2794*H2793+I2793</f>
        <v>0.24807532635958052</v>
      </c>
      <c r="K2794" s="17">
        <f t="shared" ref="K2794:K2797" si="1860">J2794-E2794</f>
        <v>-4.1924673640419463E-2</v>
      </c>
      <c r="L2794" s="17">
        <f t="shared" ref="L2794:L2797" si="1861">K2794*K2794</f>
        <v>1.7576782598556825E-3</v>
      </c>
      <c r="M2794" s="17">
        <f t="shared" ref="M2794:M2797" si="1862">(E2794-J2794)*B2794</f>
        <v>1.1319661882913256E-2</v>
      </c>
      <c r="N2794" s="17">
        <f t="shared" ref="N2794:N2797" si="1863">(E2794-J2794)*C2794</f>
        <v>2.3058570502230705E-2</v>
      </c>
      <c r="O2794" s="17">
        <f t="shared" ref="O2794:O2797" si="1864">(E2794-J2794)*D2794</f>
        <v>7.5464412552755031E-3</v>
      </c>
      <c r="P2794" s="18">
        <f>(E2794-J2794)*E2793</f>
        <v>1.5092882510551006E-2</v>
      </c>
    </row>
    <row r="2795" spans="1:16" x14ac:dyDescent="0.25">
      <c r="B2795" s="4">
        <v>0.22</v>
      </c>
      <c r="C2795" s="5">
        <v>0.71</v>
      </c>
      <c r="D2795" s="5">
        <v>7.0000000000000007E-2</v>
      </c>
      <c r="E2795" s="6">
        <v>0.22</v>
      </c>
      <c r="F2795" s="36"/>
      <c r="G2795" s="38"/>
      <c r="H2795" s="38"/>
      <c r="I2795" s="40"/>
      <c r="J2795" s="16">
        <f>B2795*F2793+C2795*G2793+D2795*H2793+I2793</f>
        <v>0.21163480459932607</v>
      </c>
      <c r="K2795" s="17">
        <f t="shared" si="1860"/>
        <v>-8.3651954006739304E-3</v>
      </c>
      <c r="L2795" s="17">
        <f t="shared" si="1861"/>
        <v>6.9976494091456275E-5</v>
      </c>
      <c r="M2795" s="17">
        <f t="shared" si="1862"/>
        <v>1.8403429881482646E-3</v>
      </c>
      <c r="N2795" s="17">
        <f t="shared" si="1863"/>
        <v>5.9392887344784902E-3</v>
      </c>
      <c r="O2795" s="17">
        <f t="shared" si="1864"/>
        <v>5.8556367804717515E-4</v>
      </c>
      <c r="P2795" s="18">
        <f>(E2795-J2795)*E2793</f>
        <v>3.0114703442426149E-3</v>
      </c>
    </row>
    <row r="2796" spans="1:16" x14ac:dyDescent="0.25">
      <c r="B2796" s="4">
        <v>0.16</v>
      </c>
      <c r="C2796" s="5">
        <v>0.62</v>
      </c>
      <c r="D2796" s="5">
        <v>0.22</v>
      </c>
      <c r="E2796" s="6">
        <v>0.14000000000000001</v>
      </c>
      <c r="F2796" s="36"/>
      <c r="G2796" s="38"/>
      <c r="H2796" s="38"/>
      <c r="I2796" s="40"/>
      <c r="J2796" s="16">
        <f>B2796*F2793+C2796*G2793+D2796*H2793+I2793</f>
        <v>0.18064919461299836</v>
      </c>
      <c r="K2796" s="17">
        <f t="shared" si="1860"/>
        <v>4.0649194612998346E-2</v>
      </c>
      <c r="L2796" s="17">
        <f t="shared" si="1861"/>
        <v>1.6523570226854138E-3</v>
      </c>
      <c r="M2796" s="17">
        <f t="shared" si="1862"/>
        <v>-6.5038711380797356E-3</v>
      </c>
      <c r="N2796" s="17">
        <f t="shared" si="1863"/>
        <v>-2.5202500660058975E-2</v>
      </c>
      <c r="O2796" s="17">
        <f t="shared" si="1864"/>
        <v>-8.9428228148596359E-3</v>
      </c>
      <c r="P2796" s="18">
        <f>(E2796-J2796)*E2793</f>
        <v>-1.4633710060679404E-2</v>
      </c>
    </row>
    <row r="2797" spans="1:16" ht="15.75" thickBot="1" x14ac:dyDescent="0.3">
      <c r="B2797" s="7">
        <v>0.53</v>
      </c>
      <c r="C2797" s="8">
        <v>0.23</v>
      </c>
      <c r="D2797" s="8">
        <v>0.24</v>
      </c>
      <c r="E2797" s="9">
        <v>0.41</v>
      </c>
      <c r="F2797" s="37"/>
      <c r="G2797" s="39"/>
      <c r="H2797" s="39"/>
      <c r="I2797" s="41"/>
      <c r="J2797" s="19">
        <f>B2797*F2793+C2797*G2793+D2797*H2793+I2793</f>
        <v>0.41442978328417823</v>
      </c>
      <c r="K2797" s="20">
        <f t="shared" si="1860"/>
        <v>4.429783284178257E-3</v>
      </c>
      <c r="L2797" s="20">
        <f t="shared" si="1861"/>
        <v>1.9622979944785104E-5</v>
      </c>
      <c r="M2797" s="20">
        <f t="shared" si="1862"/>
        <v>-2.3477851406144765E-3</v>
      </c>
      <c r="N2797" s="20">
        <f t="shared" si="1863"/>
        <v>-1.0188501553609992E-3</v>
      </c>
      <c r="O2797" s="20">
        <f t="shared" si="1864"/>
        <v>-1.0631479882027817E-3</v>
      </c>
      <c r="P2797" s="21">
        <f>(E2797-J2797)*E2793</f>
        <v>-1.5947219823041724E-3</v>
      </c>
    </row>
    <row r="2798" spans="1:16" x14ac:dyDescent="0.25">
      <c r="K2798" t="s">
        <v>13</v>
      </c>
      <c r="L2798" s="22">
        <f>AVERAGE(L2793:L2797)</f>
        <v>7.3167417957556023E-4</v>
      </c>
      <c r="M2798" s="22">
        <f t="shared" ref="M2798:P2798" si="1865">AVERAGE(M2793:M2797)</f>
        <v>-3.2264128144627831E-4</v>
      </c>
      <c r="N2798" s="22">
        <f t="shared" si="1865"/>
        <v>-4.022263582304562E-4</v>
      </c>
      <c r="O2798" s="22">
        <f t="shared" si="1865"/>
        <v>-7.5276476966701388E-4</v>
      </c>
      <c r="P2798" s="22">
        <f t="shared" si="1865"/>
        <v>4.3647502176238917E-4</v>
      </c>
    </row>
    <row r="2799" spans="1:16" ht="15.75" thickBot="1" x14ac:dyDescent="0.3"/>
    <row r="2800" spans="1:16" ht="15.75" thickBot="1" x14ac:dyDescent="0.3">
      <c r="A2800" s="23" t="s">
        <v>19</v>
      </c>
      <c r="B2800" s="27" t="s">
        <v>0</v>
      </c>
      <c r="C2800" s="28"/>
      <c r="D2800" s="28"/>
      <c r="E2800" s="29"/>
      <c r="F2800" s="30" t="s">
        <v>5</v>
      </c>
      <c r="G2800" s="31"/>
      <c r="H2800" s="31"/>
      <c r="I2800" s="32"/>
      <c r="J2800" s="33" t="s">
        <v>14</v>
      </c>
      <c r="K2800" s="34"/>
      <c r="L2800" s="34"/>
      <c r="M2800" s="34"/>
      <c r="N2800" s="34"/>
      <c r="O2800" s="34"/>
      <c r="P2800" s="35"/>
    </row>
    <row r="2801" spans="1:16" x14ac:dyDescent="0.25">
      <c r="A2801" s="23">
        <f>A2792+1</f>
        <v>311</v>
      </c>
      <c r="B2801" s="1" t="s">
        <v>1</v>
      </c>
      <c r="C2801" s="2" t="s">
        <v>2</v>
      </c>
      <c r="D2801" s="2" t="s">
        <v>3</v>
      </c>
      <c r="E2801" s="3" t="s">
        <v>4</v>
      </c>
      <c r="F2801" s="10" t="s">
        <v>6</v>
      </c>
      <c r="G2801" s="11" t="s">
        <v>7</v>
      </c>
      <c r="H2801" s="11" t="s">
        <v>8</v>
      </c>
      <c r="I2801" s="12" t="s">
        <v>9</v>
      </c>
      <c r="J2801" s="13" t="s">
        <v>10</v>
      </c>
      <c r="K2801" s="14" t="s">
        <v>11</v>
      </c>
      <c r="L2801" s="14" t="s">
        <v>12</v>
      </c>
      <c r="M2801" s="14" t="s">
        <v>15</v>
      </c>
      <c r="N2801" s="14" t="s">
        <v>16</v>
      </c>
      <c r="O2801" s="14" t="s">
        <v>17</v>
      </c>
      <c r="P2801" s="15" t="s">
        <v>18</v>
      </c>
    </row>
    <row r="2802" spans="1:16" x14ac:dyDescent="0.25">
      <c r="B2802" s="4">
        <v>0.47</v>
      </c>
      <c r="C2802" s="5">
        <v>0.38</v>
      </c>
      <c r="D2802" s="5">
        <v>0.15</v>
      </c>
      <c r="E2802" s="6">
        <v>0.36</v>
      </c>
      <c r="F2802" s="36">
        <f>F2793+M2798</f>
        <v>0.72340213134599585</v>
      </c>
      <c r="G2802" s="38">
        <f>G2793+N2798</f>
        <v>9.392571204692711E-2</v>
      </c>
      <c r="H2802" s="38">
        <f>H2793+O2798</f>
        <v>0.13876317408221961</v>
      </c>
      <c r="I2802" s="40">
        <f>I2793+P2798</f>
        <v>-2.3887122344242746E-2</v>
      </c>
      <c r="J2802" s="16">
        <f>B2802*F2802+C2802*G2802+D2802*H2802+I2802</f>
        <v>0.37261812607854056</v>
      </c>
      <c r="K2802" s="17">
        <f>J2802-E2802</f>
        <v>1.261812607854057E-2</v>
      </c>
      <c r="L2802" s="17">
        <f>K2802*K2802</f>
        <v>1.5921710573394562E-4</v>
      </c>
      <c r="M2802" s="17">
        <f>(E2802-J2802)*B2802</f>
        <v>-5.9305192569140677E-3</v>
      </c>
      <c r="N2802" s="17">
        <f>(E2802-J2802)*C2802</f>
        <v>-4.7948879098454172E-3</v>
      </c>
      <c r="O2802" s="17">
        <f>(E2802-J2802)*D2802</f>
        <v>-1.8927189117810854E-3</v>
      </c>
      <c r="P2802" s="18">
        <f>(E2802-J2802)*I2802</f>
        <v>3.0141072139317854E-4</v>
      </c>
    </row>
    <row r="2803" spans="1:16" x14ac:dyDescent="0.25">
      <c r="B2803" s="4">
        <v>0.27</v>
      </c>
      <c r="C2803" s="5">
        <v>0.55000000000000004</v>
      </c>
      <c r="D2803" s="5">
        <v>0.18</v>
      </c>
      <c r="E2803" s="6">
        <v>0.28999999999999998</v>
      </c>
      <c r="F2803" s="36"/>
      <c r="G2803" s="38"/>
      <c r="H2803" s="38"/>
      <c r="I2803" s="40"/>
      <c r="J2803" s="16">
        <f>B2803*F2802+C2803*G2802+D2803*H2802+I2802</f>
        <v>0.24806796607978557</v>
      </c>
      <c r="K2803" s="17">
        <f t="shared" ref="K2803:K2806" si="1866">J2803-E2803</f>
        <v>-4.1932033920214412E-2</v>
      </c>
      <c r="L2803" s="17">
        <f t="shared" ref="L2803:L2806" si="1867">K2803*K2803</f>
        <v>1.7582954686860121E-3</v>
      </c>
      <c r="M2803" s="17">
        <f t="shared" ref="M2803:M2806" si="1868">(E2803-J2803)*B2803</f>
        <v>1.1321649158457892E-2</v>
      </c>
      <c r="N2803" s="17">
        <f t="shared" ref="N2803:N2806" si="1869">(E2803-J2803)*C2803</f>
        <v>2.3062618656117927E-2</v>
      </c>
      <c r="O2803" s="17">
        <f t="shared" ref="O2803:O2806" si="1870">(E2803-J2803)*D2803</f>
        <v>7.5477661056385943E-3</v>
      </c>
      <c r="P2803" s="18">
        <f>(E2803-J2803)*E2802</f>
        <v>1.5095532211277189E-2</v>
      </c>
    </row>
    <row r="2804" spans="1:16" x14ac:dyDescent="0.25">
      <c r="B2804" s="4">
        <v>0.22</v>
      </c>
      <c r="C2804" s="5">
        <v>0.71</v>
      </c>
      <c r="D2804" s="5">
        <v>7.0000000000000007E-2</v>
      </c>
      <c r="E2804" s="6">
        <v>0.22</v>
      </c>
      <c r="F2804" s="36"/>
      <c r="G2804" s="38"/>
      <c r="H2804" s="38"/>
      <c r="I2804" s="40"/>
      <c r="J2804" s="16">
        <f>B2804*F2802+C2804*G2802+D2804*H2802+I2802</f>
        <v>0.21166202429094996</v>
      </c>
      <c r="K2804" s="17">
        <f t="shared" si="1866"/>
        <v>-8.3379757090500384E-3</v>
      </c>
      <c r="L2804" s="17">
        <f t="shared" si="1867"/>
        <v>6.9521838924708484E-5</v>
      </c>
      <c r="M2804" s="17">
        <f t="shared" si="1868"/>
        <v>1.8343546559910085E-3</v>
      </c>
      <c r="N2804" s="17">
        <f t="shared" si="1869"/>
        <v>5.9199627534255268E-3</v>
      </c>
      <c r="O2804" s="17">
        <f t="shared" si="1870"/>
        <v>5.8365829963350272E-4</v>
      </c>
      <c r="P2804" s="18">
        <f>(E2804-J2804)*E2802</f>
        <v>3.0016712552580135E-3</v>
      </c>
    </row>
    <row r="2805" spans="1:16" x14ac:dyDescent="0.25">
      <c r="B2805" s="4">
        <v>0.16</v>
      </c>
      <c r="C2805" s="5">
        <v>0.62</v>
      </c>
      <c r="D2805" s="5">
        <v>0.22</v>
      </c>
      <c r="E2805" s="6">
        <v>0.14000000000000001</v>
      </c>
      <c r="F2805" s="36"/>
      <c r="G2805" s="38"/>
      <c r="H2805" s="38"/>
      <c r="I2805" s="40"/>
      <c r="J2805" s="16">
        <f>B2805*F2802+C2805*G2802+D2805*H2802+I2802</f>
        <v>0.1806190584382997</v>
      </c>
      <c r="K2805" s="17">
        <f t="shared" si="1866"/>
        <v>4.0619058438299688E-2</v>
      </c>
      <c r="L2805" s="17">
        <f t="shared" si="1867"/>
        <v>1.649907908414005E-3</v>
      </c>
      <c r="M2805" s="17">
        <f t="shared" si="1868"/>
        <v>-6.4990493501279499E-3</v>
      </c>
      <c r="N2805" s="17">
        <f t="shared" si="1869"/>
        <v>-2.5183816231745808E-2</v>
      </c>
      <c r="O2805" s="17">
        <f t="shared" si="1870"/>
        <v>-8.936192856425931E-3</v>
      </c>
      <c r="P2805" s="18">
        <f>(E2805-J2805)*E2802</f>
        <v>-1.4622861037787887E-2</v>
      </c>
    </row>
    <row r="2806" spans="1:16" ht="15.75" thickBot="1" x14ac:dyDescent="0.3">
      <c r="B2806" s="7">
        <v>0.53</v>
      </c>
      <c r="C2806" s="8">
        <v>0.23</v>
      </c>
      <c r="D2806" s="8">
        <v>0.24</v>
      </c>
      <c r="E2806" s="9">
        <v>0.41</v>
      </c>
      <c r="F2806" s="37"/>
      <c r="G2806" s="39"/>
      <c r="H2806" s="39"/>
      <c r="I2806" s="41"/>
      <c r="J2806" s="19">
        <f>B2806*F2802+C2806*G2802+D2806*H2802+I2802</f>
        <v>0.41442208281966098</v>
      </c>
      <c r="K2806" s="20">
        <f t="shared" si="1866"/>
        <v>4.4220828196609996E-3</v>
      </c>
      <c r="L2806" s="20">
        <f t="shared" si="1867"/>
        <v>1.9554816463940977E-5</v>
      </c>
      <c r="M2806" s="20">
        <f t="shared" si="1868"/>
        <v>-2.3437038944203298E-3</v>
      </c>
      <c r="N2806" s="20">
        <f t="shared" si="1869"/>
        <v>-1.0170790485220299E-3</v>
      </c>
      <c r="O2806" s="20">
        <f t="shared" si="1870"/>
        <v>-1.0612998767186399E-3</v>
      </c>
      <c r="P2806" s="21">
        <f>(E2806-J2806)*E2802</f>
        <v>-1.5919498150779598E-3</v>
      </c>
    </row>
    <row r="2807" spans="1:16" x14ac:dyDescent="0.25">
      <c r="K2807" t="s">
        <v>13</v>
      </c>
      <c r="L2807" s="22">
        <f>AVERAGE(L2802:L2806)</f>
        <v>7.3129942764452237E-4</v>
      </c>
      <c r="M2807" s="22">
        <f t="shared" ref="M2807:P2807" si="1871">AVERAGE(M2802:M2806)</f>
        <v>-3.2345373740268928E-4</v>
      </c>
      <c r="N2807" s="22">
        <f t="shared" si="1871"/>
        <v>-4.0264035611395962E-4</v>
      </c>
      <c r="O2807" s="22">
        <f t="shared" si="1871"/>
        <v>-7.5175744793071187E-4</v>
      </c>
      <c r="P2807" s="22">
        <f t="shared" si="1871"/>
        <v>4.3676066701250714E-4</v>
      </c>
    </row>
    <row r="2808" spans="1:16" ht="15.75" thickBot="1" x14ac:dyDescent="0.3"/>
    <row r="2809" spans="1:16" ht="15.75" thickBot="1" x14ac:dyDescent="0.3">
      <c r="A2809" s="23" t="s">
        <v>19</v>
      </c>
      <c r="B2809" s="27" t="s">
        <v>0</v>
      </c>
      <c r="C2809" s="28"/>
      <c r="D2809" s="28"/>
      <c r="E2809" s="29"/>
      <c r="F2809" s="30" t="s">
        <v>5</v>
      </c>
      <c r="G2809" s="31"/>
      <c r="H2809" s="31"/>
      <c r="I2809" s="32"/>
      <c r="J2809" s="33" t="s">
        <v>14</v>
      </c>
      <c r="K2809" s="34"/>
      <c r="L2809" s="34"/>
      <c r="M2809" s="34"/>
      <c r="N2809" s="34"/>
      <c r="O2809" s="34"/>
      <c r="P2809" s="35"/>
    </row>
    <row r="2810" spans="1:16" x14ac:dyDescent="0.25">
      <c r="A2810" s="23">
        <f>A2801+1</f>
        <v>312</v>
      </c>
      <c r="B2810" s="1" t="s">
        <v>1</v>
      </c>
      <c r="C2810" s="2" t="s">
        <v>2</v>
      </c>
      <c r="D2810" s="2" t="s">
        <v>3</v>
      </c>
      <c r="E2810" s="3" t="s">
        <v>4</v>
      </c>
      <c r="F2810" s="10" t="s">
        <v>6</v>
      </c>
      <c r="G2810" s="11" t="s">
        <v>7</v>
      </c>
      <c r="H2810" s="11" t="s">
        <v>8</v>
      </c>
      <c r="I2810" s="12" t="s">
        <v>9</v>
      </c>
      <c r="J2810" s="13" t="s">
        <v>10</v>
      </c>
      <c r="K2810" s="14" t="s">
        <v>11</v>
      </c>
      <c r="L2810" s="14" t="s">
        <v>12</v>
      </c>
      <c r="M2810" s="14" t="s">
        <v>15</v>
      </c>
      <c r="N2810" s="14" t="s">
        <v>16</v>
      </c>
      <c r="O2810" s="14" t="s">
        <v>17</v>
      </c>
      <c r="P2810" s="15" t="s">
        <v>18</v>
      </c>
    </row>
    <row r="2811" spans="1:16" x14ac:dyDescent="0.25">
      <c r="B2811" s="4">
        <v>0.47</v>
      </c>
      <c r="C2811" s="5">
        <v>0.38</v>
      </c>
      <c r="D2811" s="5">
        <v>0.15</v>
      </c>
      <c r="E2811" s="6">
        <v>0.36</v>
      </c>
      <c r="F2811" s="36">
        <f>F2802+M2807</f>
        <v>0.72307867760859312</v>
      </c>
      <c r="G2811" s="38">
        <f>G2802+N2807</f>
        <v>9.3523071690813156E-2</v>
      </c>
      <c r="H2811" s="38">
        <f>H2802+O2807</f>
        <v>0.1380114166342889</v>
      </c>
      <c r="I2811" s="40">
        <f>I2802+P2807</f>
        <v>-2.345036167723024E-2</v>
      </c>
      <c r="J2811" s="16">
        <f>B2811*F2811+C2811*G2811+D2811*H2811+I2811</f>
        <v>0.37263709653646082</v>
      </c>
      <c r="K2811" s="17">
        <f>J2811-E2811</f>
        <v>1.2637096536460835E-2</v>
      </c>
      <c r="L2811" s="17">
        <f>K2811*K2811</f>
        <v>1.5969620887183042E-4</v>
      </c>
      <c r="M2811" s="17">
        <f>(E2811-J2811)*B2811</f>
        <v>-5.9394353721365922E-3</v>
      </c>
      <c r="N2811" s="17">
        <f>(E2811-J2811)*C2811</f>
        <v>-4.8020966838551171E-3</v>
      </c>
      <c r="O2811" s="17">
        <f>(E2811-J2811)*D2811</f>
        <v>-1.8955644804691252E-3</v>
      </c>
      <c r="P2811" s="18">
        <f>(E2811-J2811)*I2811</f>
        <v>2.9634448433008015E-4</v>
      </c>
    </row>
    <row r="2812" spans="1:16" x14ac:dyDescent="0.25">
      <c r="B2812" s="4">
        <v>0.27</v>
      </c>
      <c r="C2812" s="5">
        <v>0.55000000000000004</v>
      </c>
      <c r="D2812" s="5">
        <v>0.18</v>
      </c>
      <c r="E2812" s="6">
        <v>0.28999999999999998</v>
      </c>
      <c r="F2812" s="36"/>
      <c r="G2812" s="38"/>
      <c r="H2812" s="38"/>
      <c r="I2812" s="40"/>
      <c r="J2812" s="16">
        <f>B2812*F2811+C2812*G2811+D2812*H2811+I2811</f>
        <v>0.24806062570120918</v>
      </c>
      <c r="K2812" s="17">
        <f t="shared" ref="K2812:K2815" si="1872">J2812-E2812</f>
        <v>-4.1939374298790799E-2</v>
      </c>
      <c r="L2812" s="17">
        <f t="shared" ref="L2812:L2815" si="1873">K2812*K2812</f>
        <v>1.7589111165740743E-3</v>
      </c>
      <c r="M2812" s="17">
        <f t="shared" ref="M2812:M2815" si="1874">(E2812-J2812)*B2812</f>
        <v>1.1323631060673517E-2</v>
      </c>
      <c r="N2812" s="17">
        <f t="shared" ref="N2812:N2815" si="1875">(E2812-J2812)*C2812</f>
        <v>2.3066655864334942E-2</v>
      </c>
      <c r="O2812" s="17">
        <f t="shared" ref="O2812:O2815" si="1876">(E2812-J2812)*D2812</f>
        <v>7.549087373782344E-3</v>
      </c>
      <c r="P2812" s="18">
        <f>(E2812-J2812)*E2811</f>
        <v>1.5098174747564688E-2</v>
      </c>
    </row>
    <row r="2813" spans="1:16" x14ac:dyDescent="0.25">
      <c r="B2813" s="4">
        <v>0.22</v>
      </c>
      <c r="C2813" s="5">
        <v>0.71</v>
      </c>
      <c r="D2813" s="5">
        <v>7.0000000000000007E-2</v>
      </c>
      <c r="E2813" s="6">
        <v>0.22</v>
      </c>
      <c r="F2813" s="36"/>
      <c r="G2813" s="38"/>
      <c r="H2813" s="38"/>
      <c r="I2813" s="40"/>
      <c r="J2813" s="16">
        <f>B2813*F2811+C2813*G2811+D2813*H2811+I2811</f>
        <v>0.21168912746153778</v>
      </c>
      <c r="K2813" s="17">
        <f t="shared" si="1872"/>
        <v>-8.3108725384622162E-3</v>
      </c>
      <c r="L2813" s="17">
        <f t="shared" si="1873"/>
        <v>6.9070602350565396E-5</v>
      </c>
      <c r="M2813" s="17">
        <f t="shared" si="1874"/>
        <v>1.8283919584616876E-3</v>
      </c>
      <c r="N2813" s="17">
        <f t="shared" si="1875"/>
        <v>5.9007195023081729E-3</v>
      </c>
      <c r="O2813" s="17">
        <f t="shared" si="1876"/>
        <v>5.8176107769235524E-4</v>
      </c>
      <c r="P2813" s="18">
        <f>(E2813-J2813)*E2811</f>
        <v>2.9919141138463976E-3</v>
      </c>
    </row>
    <row r="2814" spans="1:16" x14ac:dyDescent="0.25">
      <c r="B2814" s="4">
        <v>0.16</v>
      </c>
      <c r="C2814" s="5">
        <v>0.62</v>
      </c>
      <c r="D2814" s="5">
        <v>0.22</v>
      </c>
      <c r="E2814" s="6">
        <v>0.14000000000000001</v>
      </c>
      <c r="F2814" s="36"/>
      <c r="G2814" s="38"/>
      <c r="H2814" s="38"/>
      <c r="I2814" s="40"/>
      <c r="J2814" s="16">
        <f>B2814*F2811+C2814*G2811+D2814*H2811+I2811</f>
        <v>0.18058904284799238</v>
      </c>
      <c r="K2814" s="17">
        <f t="shared" si="1872"/>
        <v>4.0589042847992363E-2</v>
      </c>
      <c r="L2814" s="17">
        <f t="shared" si="1873"/>
        <v>1.6474703993161601E-3</v>
      </c>
      <c r="M2814" s="17">
        <f t="shared" si="1874"/>
        <v>-6.4942468556787782E-3</v>
      </c>
      <c r="N2814" s="17">
        <f t="shared" si="1875"/>
        <v>-2.5165206565755265E-2</v>
      </c>
      <c r="O2814" s="17">
        <f t="shared" si="1876"/>
        <v>-8.9295894265583198E-3</v>
      </c>
      <c r="P2814" s="18">
        <f>(E2814-J2814)*E2811</f>
        <v>-1.461205542527725E-2</v>
      </c>
    </row>
    <row r="2815" spans="1:16" ht="15.75" thickBot="1" x14ac:dyDescent="0.3">
      <c r="B2815" s="7">
        <v>0.53</v>
      </c>
      <c r="C2815" s="8">
        <v>0.23</v>
      </c>
      <c r="D2815" s="8">
        <v>0.24</v>
      </c>
      <c r="E2815" s="9">
        <v>0.41</v>
      </c>
      <c r="F2815" s="37"/>
      <c r="G2815" s="39"/>
      <c r="H2815" s="39"/>
      <c r="I2815" s="41"/>
      <c r="J2815" s="19">
        <f>B2815*F2811+C2815*G2811+D2815*H2811+I2811</f>
        <v>0.41441438393644048</v>
      </c>
      <c r="K2815" s="20">
        <f t="shared" si="1872"/>
        <v>4.4143839364405024E-3</v>
      </c>
      <c r="L2815" s="20">
        <f t="shared" si="1873"/>
        <v>1.9486785538303946E-5</v>
      </c>
      <c r="M2815" s="20">
        <f t="shared" si="1874"/>
        <v>-2.3396234863134664E-3</v>
      </c>
      <c r="N2815" s="20">
        <f t="shared" si="1875"/>
        <v>-1.0153083053813156E-3</v>
      </c>
      <c r="O2815" s="20">
        <f t="shared" si="1876"/>
        <v>-1.0594521447457206E-3</v>
      </c>
      <c r="P2815" s="21">
        <f>(E2815-J2815)*E2811</f>
        <v>-1.5891782171185808E-3</v>
      </c>
    </row>
    <row r="2816" spans="1:16" x14ac:dyDescent="0.25">
      <c r="K2816" t="s">
        <v>13</v>
      </c>
      <c r="L2816" s="22">
        <f>AVERAGE(L2811:L2815)</f>
        <v>7.3092702253018684E-4</v>
      </c>
      <c r="M2816" s="22">
        <f t="shared" ref="M2816:P2816" si="1877">AVERAGE(M2811:M2815)</f>
        <v>-3.2425653899872649E-4</v>
      </c>
      <c r="N2816" s="22">
        <f t="shared" si="1877"/>
        <v>-4.0304723766971639E-4</v>
      </c>
      <c r="O2816" s="22">
        <f t="shared" si="1877"/>
        <v>-7.5075152005969325E-4</v>
      </c>
      <c r="P2816" s="22">
        <f t="shared" si="1877"/>
        <v>4.3703994066906696E-4</v>
      </c>
    </row>
    <row r="2817" spans="1:16" ht="15.75" thickBot="1" x14ac:dyDescent="0.3"/>
    <row r="2818" spans="1:16" ht="15.75" thickBot="1" x14ac:dyDescent="0.3">
      <c r="A2818" s="23" t="s">
        <v>19</v>
      </c>
      <c r="B2818" s="27" t="s">
        <v>0</v>
      </c>
      <c r="C2818" s="28"/>
      <c r="D2818" s="28"/>
      <c r="E2818" s="29"/>
      <c r="F2818" s="30" t="s">
        <v>5</v>
      </c>
      <c r="G2818" s="31"/>
      <c r="H2818" s="31"/>
      <c r="I2818" s="32"/>
      <c r="J2818" s="33" t="s">
        <v>14</v>
      </c>
      <c r="K2818" s="34"/>
      <c r="L2818" s="34"/>
      <c r="M2818" s="34"/>
      <c r="N2818" s="34"/>
      <c r="O2818" s="34"/>
      <c r="P2818" s="35"/>
    </row>
    <row r="2819" spans="1:16" x14ac:dyDescent="0.25">
      <c r="A2819" s="23">
        <f>A2810+1</f>
        <v>313</v>
      </c>
      <c r="B2819" s="1" t="s">
        <v>1</v>
      </c>
      <c r="C2819" s="2" t="s">
        <v>2</v>
      </c>
      <c r="D2819" s="2" t="s">
        <v>3</v>
      </c>
      <c r="E2819" s="3" t="s">
        <v>4</v>
      </c>
      <c r="F2819" s="10" t="s">
        <v>6</v>
      </c>
      <c r="G2819" s="11" t="s">
        <v>7</v>
      </c>
      <c r="H2819" s="11" t="s">
        <v>8</v>
      </c>
      <c r="I2819" s="12" t="s">
        <v>9</v>
      </c>
      <c r="J2819" s="13" t="s">
        <v>10</v>
      </c>
      <c r="K2819" s="14" t="s">
        <v>11</v>
      </c>
      <c r="L2819" s="14" t="s">
        <v>12</v>
      </c>
      <c r="M2819" s="14" t="s">
        <v>15</v>
      </c>
      <c r="N2819" s="14" t="s">
        <v>16</v>
      </c>
      <c r="O2819" s="14" t="s">
        <v>17</v>
      </c>
      <c r="P2819" s="15" t="s">
        <v>18</v>
      </c>
    </row>
    <row r="2820" spans="1:16" x14ac:dyDescent="0.25">
      <c r="B2820" s="4">
        <v>0.47</v>
      </c>
      <c r="C2820" s="5">
        <v>0.38</v>
      </c>
      <c r="D2820" s="5">
        <v>0.15</v>
      </c>
      <c r="E2820" s="6">
        <v>0.36</v>
      </c>
      <c r="F2820" s="36">
        <f>F2811+M2816</f>
        <v>0.72275442106959442</v>
      </c>
      <c r="G2820" s="38">
        <f>G2811+N2816</f>
        <v>9.3120024453143435E-2</v>
      </c>
      <c r="H2820" s="38">
        <f>H2811+O2816</f>
        <v>0.13726066511422921</v>
      </c>
      <c r="I2820" s="40">
        <f>I2811+P2816</f>
        <v>-2.3013321736561173E-2</v>
      </c>
      <c r="J2820" s="16">
        <f>B2820*F2820+C2820*G2820+D2820*H2820+I2820</f>
        <v>0.37265596522547706</v>
      </c>
      <c r="K2820" s="17">
        <f>J2820-E2820</f>
        <v>1.2655965225477073E-2</v>
      </c>
      <c r="L2820" s="17">
        <f>K2820*K2820</f>
        <v>1.6017345578848494E-4</v>
      </c>
      <c r="M2820" s="17">
        <f>(E2820-J2820)*B2820</f>
        <v>-5.948303655974224E-3</v>
      </c>
      <c r="N2820" s="17">
        <f>(E2820-J2820)*C2820</f>
        <v>-4.8092667856812878E-3</v>
      </c>
      <c r="O2820" s="17">
        <f>(E2820-J2820)*D2820</f>
        <v>-1.8983947838215609E-3</v>
      </c>
      <c r="P2820" s="18">
        <f>(E2820-J2820)*I2820</f>
        <v>2.9125579962063384E-4</v>
      </c>
    </row>
    <row r="2821" spans="1:16" x14ac:dyDescent="0.25">
      <c r="B2821" s="4">
        <v>0.27</v>
      </c>
      <c r="C2821" s="5">
        <v>0.55000000000000004</v>
      </c>
      <c r="D2821" s="5">
        <v>0.18</v>
      </c>
      <c r="E2821" s="6">
        <v>0.28999999999999998</v>
      </c>
      <c r="F2821" s="36"/>
      <c r="G2821" s="38"/>
      <c r="H2821" s="38"/>
      <c r="I2821" s="40"/>
      <c r="J2821" s="16">
        <f>B2821*F2820+C2821*G2820+D2821*H2820+I2820</f>
        <v>0.24805330512201951</v>
      </c>
      <c r="K2821" s="17">
        <f t="shared" ref="K2821:K2824" si="1878">J2821-E2821</f>
        <v>-4.1946694877980473E-2</v>
      </c>
      <c r="L2821" s="17">
        <f t="shared" ref="L2821:L2824" si="1879">K2821*K2821</f>
        <v>1.7595252111863933E-3</v>
      </c>
      <c r="M2821" s="17">
        <f t="shared" ref="M2821:M2824" si="1880">(E2821-J2821)*B2821</f>
        <v>1.1325607617054728E-2</v>
      </c>
      <c r="N2821" s="17">
        <f t="shared" ref="N2821:N2824" si="1881">(E2821-J2821)*C2821</f>
        <v>2.3070682182889261E-2</v>
      </c>
      <c r="O2821" s="17">
        <f t="shared" ref="O2821:O2824" si="1882">(E2821-J2821)*D2821</f>
        <v>7.5504050780364849E-3</v>
      </c>
      <c r="P2821" s="18">
        <f>(E2821-J2821)*E2820</f>
        <v>1.510081015607297E-2</v>
      </c>
    </row>
    <row r="2822" spans="1:16" x14ac:dyDescent="0.25">
      <c r="B2822" s="4">
        <v>0.22</v>
      </c>
      <c r="C2822" s="5">
        <v>0.71</v>
      </c>
      <c r="D2822" s="5">
        <v>7.0000000000000007E-2</v>
      </c>
      <c r="E2822" s="6">
        <v>0.22</v>
      </c>
      <c r="F2822" s="36"/>
      <c r="G2822" s="38"/>
      <c r="H2822" s="38"/>
      <c r="I2822" s="40"/>
      <c r="J2822" s="16">
        <f>B2822*F2820+C2822*G2820+D2822*H2820+I2820</f>
        <v>0.21171611481847749</v>
      </c>
      <c r="K2822" s="17">
        <f t="shared" si="1878"/>
        <v>-8.2838851815225101E-3</v>
      </c>
      <c r="L2822" s="17">
        <f t="shared" si="1879"/>
        <v>6.8622753700648233E-5</v>
      </c>
      <c r="M2822" s="17">
        <f t="shared" si="1880"/>
        <v>1.8224547399349523E-3</v>
      </c>
      <c r="N2822" s="17">
        <f t="shared" si="1881"/>
        <v>5.881558478880982E-3</v>
      </c>
      <c r="O2822" s="17">
        <f t="shared" si="1882"/>
        <v>5.7987196270657573E-4</v>
      </c>
      <c r="P2822" s="18">
        <f>(E2822-J2822)*E2820</f>
        <v>2.9821986653481036E-3</v>
      </c>
    </row>
    <row r="2823" spans="1:16" x14ac:dyDescent="0.25">
      <c r="B2823" s="4">
        <v>0.16</v>
      </c>
      <c r="C2823" s="5">
        <v>0.62</v>
      </c>
      <c r="D2823" s="5">
        <v>0.22</v>
      </c>
      <c r="E2823" s="6">
        <v>0.14000000000000001</v>
      </c>
      <c r="F2823" s="36"/>
      <c r="G2823" s="38"/>
      <c r="H2823" s="38"/>
      <c r="I2823" s="40"/>
      <c r="J2823" s="16">
        <f>B2823*F2820+C2823*G2820+D2823*H2820+I2820</f>
        <v>0.1805591471206533</v>
      </c>
      <c r="K2823" s="17">
        <f t="shared" si="1878"/>
        <v>4.0559147120653283E-2</v>
      </c>
      <c r="L2823" s="17">
        <f t="shared" si="1879"/>
        <v>1.6450444151547975E-3</v>
      </c>
      <c r="M2823" s="17">
        <f t="shared" si="1880"/>
        <v>-6.4894635393045255E-3</v>
      </c>
      <c r="N2823" s="17">
        <f t="shared" si="1881"/>
        <v>-2.5146671214805034E-2</v>
      </c>
      <c r="O2823" s="17">
        <f t="shared" si="1882"/>
        <v>-8.9230123665437217E-3</v>
      </c>
      <c r="P2823" s="18">
        <f>(E2823-J2823)*E2820</f>
        <v>-1.4601292963435181E-2</v>
      </c>
    </row>
    <row r="2824" spans="1:16" ht="15.75" thickBot="1" x14ac:dyDescent="0.3">
      <c r="B2824" s="7">
        <v>0.53</v>
      </c>
      <c r="C2824" s="8">
        <v>0.23</v>
      </c>
      <c r="D2824" s="8">
        <v>0.24</v>
      </c>
      <c r="E2824" s="9">
        <v>0.41</v>
      </c>
      <c r="F2824" s="37"/>
      <c r="G2824" s="39"/>
      <c r="H2824" s="39"/>
      <c r="I2824" s="41"/>
      <c r="J2824" s="19">
        <f>B2824*F2820+C2824*G2820+D2824*H2820+I2820</f>
        <v>0.4144066866819619</v>
      </c>
      <c r="K2824" s="20">
        <f t="shared" si="1878"/>
        <v>4.4066866819619244E-3</v>
      </c>
      <c r="L2824" s="20">
        <f t="shared" si="1879"/>
        <v>1.9418887512980594E-5</v>
      </c>
      <c r="M2824" s="20">
        <f t="shared" si="1880"/>
        <v>-2.33554394143982E-3</v>
      </c>
      <c r="N2824" s="20">
        <f t="shared" si="1881"/>
        <v>-1.0135379368512428E-3</v>
      </c>
      <c r="O2824" s="20">
        <f t="shared" si="1882"/>
        <v>-1.0576048036708618E-3</v>
      </c>
      <c r="P2824" s="21">
        <f>(E2824-J2824)*E2820</f>
        <v>-1.5864072055062927E-3</v>
      </c>
    </row>
    <row r="2825" spans="1:16" x14ac:dyDescent="0.25">
      <c r="K2825" t="s">
        <v>13</v>
      </c>
      <c r="L2825" s="22">
        <f>AVERAGE(L2820:L2824)</f>
        <v>7.3055694466866083E-4</v>
      </c>
      <c r="M2825" s="22">
        <f t="shared" ref="M2825:P2825" si="1883">AVERAGE(M2820:M2824)</f>
        <v>-3.2504975594577787E-4</v>
      </c>
      <c r="N2825" s="22">
        <f t="shared" si="1883"/>
        <v>-4.0344705511346395E-4</v>
      </c>
      <c r="O2825" s="22">
        <f t="shared" si="1883"/>
        <v>-7.4974698265861672E-4</v>
      </c>
      <c r="P2825" s="22">
        <f t="shared" si="1883"/>
        <v>4.3731289042004708E-4</v>
      </c>
    </row>
    <row r="2826" spans="1:16" ht="15.75" thickBot="1" x14ac:dyDescent="0.3"/>
    <row r="2827" spans="1:16" ht="15.75" thickBot="1" x14ac:dyDescent="0.3">
      <c r="A2827" s="23" t="s">
        <v>19</v>
      </c>
      <c r="B2827" s="27" t="s">
        <v>0</v>
      </c>
      <c r="C2827" s="28"/>
      <c r="D2827" s="28"/>
      <c r="E2827" s="29"/>
      <c r="F2827" s="30" t="s">
        <v>5</v>
      </c>
      <c r="G2827" s="31"/>
      <c r="H2827" s="31"/>
      <c r="I2827" s="32"/>
      <c r="J2827" s="33" t="s">
        <v>14</v>
      </c>
      <c r="K2827" s="34"/>
      <c r="L2827" s="34"/>
      <c r="M2827" s="34"/>
      <c r="N2827" s="34"/>
      <c r="O2827" s="34"/>
      <c r="P2827" s="35"/>
    </row>
    <row r="2828" spans="1:16" x14ac:dyDescent="0.25">
      <c r="A2828" s="23">
        <f>A2819+1</f>
        <v>314</v>
      </c>
      <c r="B2828" s="1" t="s">
        <v>1</v>
      </c>
      <c r="C2828" s="2" t="s">
        <v>2</v>
      </c>
      <c r="D2828" s="2" t="s">
        <v>3</v>
      </c>
      <c r="E2828" s="3" t="s">
        <v>4</v>
      </c>
      <c r="F2828" s="10" t="s">
        <v>6</v>
      </c>
      <c r="G2828" s="11" t="s">
        <v>7</v>
      </c>
      <c r="H2828" s="11" t="s">
        <v>8</v>
      </c>
      <c r="I2828" s="12" t="s">
        <v>9</v>
      </c>
      <c r="J2828" s="13" t="s">
        <v>10</v>
      </c>
      <c r="K2828" s="14" t="s">
        <v>11</v>
      </c>
      <c r="L2828" s="14" t="s">
        <v>12</v>
      </c>
      <c r="M2828" s="14" t="s">
        <v>15</v>
      </c>
      <c r="N2828" s="14" t="s">
        <v>16</v>
      </c>
      <c r="O2828" s="14" t="s">
        <v>17</v>
      </c>
      <c r="P2828" s="15" t="s">
        <v>18</v>
      </c>
    </row>
    <row r="2829" spans="1:16" x14ac:dyDescent="0.25">
      <c r="B2829" s="4">
        <v>0.47</v>
      </c>
      <c r="C2829" s="5">
        <v>0.38</v>
      </c>
      <c r="D2829" s="5">
        <v>0.15</v>
      </c>
      <c r="E2829" s="6">
        <v>0.36</v>
      </c>
      <c r="F2829" s="36">
        <f>F2820+M2825</f>
        <v>0.72242937131364859</v>
      </c>
      <c r="G2829" s="38">
        <f>G2820+N2825</f>
        <v>9.2716577398029965E-2</v>
      </c>
      <c r="H2829" s="38">
        <f>H2820+O2825</f>
        <v>0.1365109181315706</v>
      </c>
      <c r="I2829" s="40">
        <f>I2820+P2825</f>
        <v>-2.2576008846141127E-2</v>
      </c>
      <c r="J2829" s="16">
        <f>B2829*F2829+C2829*G2829+D2829*H2829+I2829</f>
        <v>0.37267473280226066</v>
      </c>
      <c r="K2829" s="17">
        <f>J2829-E2829</f>
        <v>1.2674732802260669E-2</v>
      </c>
      <c r="L2829" s="17">
        <f>K2829*K2829</f>
        <v>1.6064885160870258E-4</v>
      </c>
      <c r="M2829" s="17">
        <f>(E2829-J2829)*B2829</f>
        <v>-5.9571244170625141E-3</v>
      </c>
      <c r="N2829" s="17">
        <f>(E2829-J2829)*C2829</f>
        <v>-4.8163984648590544E-3</v>
      </c>
      <c r="O2829" s="17">
        <f>(E2829-J2829)*D2829</f>
        <v>-1.9012099203391001E-3</v>
      </c>
      <c r="P2829" s="18">
        <f>(E2829-J2829)*I2829</f>
        <v>2.8614487986631197E-4</v>
      </c>
    </row>
    <row r="2830" spans="1:16" x14ac:dyDescent="0.25">
      <c r="B2830" s="4">
        <v>0.27</v>
      </c>
      <c r="C2830" s="5">
        <v>0.55000000000000004</v>
      </c>
      <c r="D2830" s="5">
        <v>0.18</v>
      </c>
      <c r="E2830" s="6">
        <v>0.28999999999999998</v>
      </c>
      <c r="F2830" s="36"/>
      <c r="G2830" s="38"/>
      <c r="H2830" s="38"/>
      <c r="I2830" s="40"/>
      <c r="J2830" s="16">
        <f>B2830*F2829+C2830*G2829+D2830*H2829+I2829</f>
        <v>0.24804600424114315</v>
      </c>
      <c r="K2830" s="17">
        <f t="shared" ref="K2830:K2833" si="1884">J2830-E2830</f>
        <v>-4.1953995758856832E-2</v>
      </c>
      <c r="L2830" s="17">
        <f t="shared" ref="L2830:L2833" si="1885">K2830*K2830</f>
        <v>1.7601377601341771E-3</v>
      </c>
      <c r="M2830" s="17">
        <f t="shared" ref="M2830:M2833" si="1886">(E2830-J2830)*B2830</f>
        <v>1.1327578854891345E-2</v>
      </c>
      <c r="N2830" s="17">
        <f t="shared" ref="N2830:N2833" si="1887">(E2830-J2830)*C2830</f>
        <v>2.3074697667371261E-2</v>
      </c>
      <c r="O2830" s="17">
        <f t="shared" ref="O2830:O2833" si="1888">(E2830-J2830)*D2830</f>
        <v>7.5517192365942296E-3</v>
      </c>
      <c r="P2830" s="18">
        <f>(E2830-J2830)*E2829</f>
        <v>1.5103438473188459E-2</v>
      </c>
    </row>
    <row r="2831" spans="1:16" x14ac:dyDescent="0.25">
      <c r="B2831" s="4">
        <v>0.22</v>
      </c>
      <c r="C2831" s="5">
        <v>0.71</v>
      </c>
      <c r="D2831" s="5">
        <v>7.0000000000000007E-2</v>
      </c>
      <c r="E2831" s="6">
        <v>0.22</v>
      </c>
      <c r="F2831" s="36"/>
      <c r="G2831" s="38"/>
      <c r="H2831" s="38"/>
      <c r="I2831" s="40"/>
      <c r="J2831" s="16">
        <f>B2831*F2829+C2831*G2829+D2831*H2829+I2829</f>
        <v>0.21174298706467276</v>
      </c>
      <c r="K2831" s="17">
        <f t="shared" si="1884"/>
        <v>-8.2570129353272403E-3</v>
      </c>
      <c r="L2831" s="17">
        <f t="shared" si="1885"/>
        <v>6.8178262614161371E-5</v>
      </c>
      <c r="M2831" s="17">
        <f t="shared" si="1886"/>
        <v>1.8165428457719928E-3</v>
      </c>
      <c r="N2831" s="17">
        <f t="shared" si="1887"/>
        <v>5.86247918408234E-3</v>
      </c>
      <c r="O2831" s="17">
        <f t="shared" si="1888"/>
        <v>5.7799090547290685E-4</v>
      </c>
      <c r="P2831" s="18">
        <f>(E2831-J2831)*E2829</f>
        <v>2.9725246567178063E-3</v>
      </c>
    </row>
    <row r="2832" spans="1:16" x14ac:dyDescent="0.25">
      <c r="B2832" s="4">
        <v>0.16</v>
      </c>
      <c r="C2832" s="5">
        <v>0.62</v>
      </c>
      <c r="D2832" s="5">
        <v>0.22</v>
      </c>
      <c r="E2832" s="6">
        <v>0.14000000000000001</v>
      </c>
      <c r="F2832" s="36"/>
      <c r="G2832" s="38"/>
      <c r="H2832" s="38"/>
      <c r="I2832" s="40"/>
      <c r="J2832" s="16">
        <f>B2832*F2829+C2832*G2829+D2832*H2829+I2829</f>
        <v>0.18052937053976675</v>
      </c>
      <c r="K2832" s="17">
        <f t="shared" si="1884"/>
        <v>4.052937053976674E-2</v>
      </c>
      <c r="L2832" s="17">
        <f t="shared" si="1885"/>
        <v>1.6426298763497122E-3</v>
      </c>
      <c r="M2832" s="17">
        <f t="shared" si="1886"/>
        <v>-6.4846992863626784E-3</v>
      </c>
      <c r="N2832" s="17">
        <f t="shared" si="1887"/>
        <v>-2.512820973465538E-2</v>
      </c>
      <c r="O2832" s="17">
        <f t="shared" si="1888"/>
        <v>-8.9164615187486834E-3</v>
      </c>
      <c r="P2832" s="18">
        <f>(E2832-J2832)*E2829</f>
        <v>-1.4590573394316027E-2</v>
      </c>
    </row>
    <row r="2833" spans="1:16" ht="15.75" thickBot="1" x14ac:dyDescent="0.3">
      <c r="B2833" s="7">
        <v>0.53</v>
      </c>
      <c r="C2833" s="8">
        <v>0.23</v>
      </c>
      <c r="D2833" s="8">
        <v>0.24</v>
      </c>
      <c r="E2833" s="9">
        <v>0.41</v>
      </c>
      <c r="F2833" s="37"/>
      <c r="G2833" s="39"/>
      <c r="H2833" s="39"/>
      <c r="I2833" s="41"/>
      <c r="J2833" s="19">
        <f>B2833*F2829+C2833*G2829+D2833*H2829+I2829</f>
        <v>0.41439899110321649</v>
      </c>
      <c r="K2833" s="20">
        <f t="shared" si="1884"/>
        <v>4.3989911032165097E-3</v>
      </c>
      <c r="L2833" s="20">
        <f t="shared" si="1885"/>
        <v>1.9351122726178004E-5</v>
      </c>
      <c r="M2833" s="20">
        <f t="shared" si="1886"/>
        <v>-2.3314652847047502E-3</v>
      </c>
      <c r="N2833" s="20">
        <f t="shared" si="1887"/>
        <v>-1.0117679537397972E-3</v>
      </c>
      <c r="O2833" s="20">
        <f t="shared" si="1888"/>
        <v>-1.0557578647719622E-3</v>
      </c>
      <c r="P2833" s="21">
        <f>(E2833-J2833)*E2829</f>
        <v>-1.5836367971579434E-3</v>
      </c>
    </row>
    <row r="2834" spans="1:16" x14ac:dyDescent="0.25">
      <c r="K2834" t="s">
        <v>13</v>
      </c>
      <c r="L2834" s="22">
        <f>AVERAGE(L2829:L2833)</f>
        <v>7.3018917468658617E-4</v>
      </c>
      <c r="M2834" s="22">
        <f t="shared" ref="M2834:P2834" si="1889">AVERAGE(M2829:M2833)</f>
        <v>-3.2583345749332093E-4</v>
      </c>
      <c r="N2834" s="22">
        <f t="shared" si="1889"/>
        <v>-4.0383986036012615E-4</v>
      </c>
      <c r="O2834" s="22">
        <f t="shared" si="1889"/>
        <v>-7.487438323585218E-4</v>
      </c>
      <c r="P2834" s="22">
        <f t="shared" si="1889"/>
        <v>4.3757956365972144E-4</v>
      </c>
    </row>
    <row r="2835" spans="1:16" ht="15.75" thickBot="1" x14ac:dyDescent="0.3"/>
    <row r="2836" spans="1:16" ht="15.75" thickBot="1" x14ac:dyDescent="0.3">
      <c r="A2836" s="23" t="s">
        <v>19</v>
      </c>
      <c r="B2836" s="27" t="s">
        <v>0</v>
      </c>
      <c r="C2836" s="28"/>
      <c r="D2836" s="28"/>
      <c r="E2836" s="29"/>
      <c r="F2836" s="30" t="s">
        <v>5</v>
      </c>
      <c r="G2836" s="31"/>
      <c r="H2836" s="31"/>
      <c r="I2836" s="32"/>
      <c r="J2836" s="33" t="s">
        <v>14</v>
      </c>
      <c r="K2836" s="34"/>
      <c r="L2836" s="34"/>
      <c r="M2836" s="34"/>
      <c r="N2836" s="34"/>
      <c r="O2836" s="34"/>
      <c r="P2836" s="35"/>
    </row>
    <row r="2837" spans="1:16" x14ac:dyDescent="0.25">
      <c r="A2837" s="23">
        <f>A2828+1</f>
        <v>315</v>
      </c>
      <c r="B2837" s="1" t="s">
        <v>1</v>
      </c>
      <c r="C2837" s="2" t="s">
        <v>2</v>
      </c>
      <c r="D2837" s="2" t="s">
        <v>3</v>
      </c>
      <c r="E2837" s="3" t="s">
        <v>4</v>
      </c>
      <c r="F2837" s="10" t="s">
        <v>6</v>
      </c>
      <c r="G2837" s="11" t="s">
        <v>7</v>
      </c>
      <c r="H2837" s="11" t="s">
        <v>8</v>
      </c>
      <c r="I2837" s="12" t="s">
        <v>9</v>
      </c>
      <c r="J2837" s="13" t="s">
        <v>10</v>
      </c>
      <c r="K2837" s="14" t="s">
        <v>11</v>
      </c>
      <c r="L2837" s="14" t="s">
        <v>12</v>
      </c>
      <c r="M2837" s="14" t="s">
        <v>15</v>
      </c>
      <c r="N2837" s="14" t="s">
        <v>16</v>
      </c>
      <c r="O2837" s="14" t="s">
        <v>17</v>
      </c>
      <c r="P2837" s="15" t="s">
        <v>18</v>
      </c>
    </row>
    <row r="2838" spans="1:16" x14ac:dyDescent="0.25">
      <c r="B2838" s="4">
        <v>0.47</v>
      </c>
      <c r="C2838" s="5">
        <v>0.38</v>
      </c>
      <c r="D2838" s="5">
        <v>0.15</v>
      </c>
      <c r="E2838" s="6">
        <v>0.36</v>
      </c>
      <c r="F2838" s="36">
        <f>F2829+M2834</f>
        <v>0.72210353785615522</v>
      </c>
      <c r="G2838" s="38">
        <f>G2829+N2834</f>
        <v>9.2312737537669845E-2</v>
      </c>
      <c r="H2838" s="38">
        <f>H2829+O2834</f>
        <v>0.13576217429921209</v>
      </c>
      <c r="I2838" s="40">
        <f>I2829+P2834</f>
        <v>-2.2138429282481407E-2</v>
      </c>
      <c r="J2838" s="16">
        <f>B2838*F2838+C2838*G2838+D2838*H2838+I2838</f>
        <v>0.37269339991910794</v>
      </c>
      <c r="K2838" s="17">
        <f>J2838-E2838</f>
        <v>1.2693399919107951E-2</v>
      </c>
      <c r="L2838" s="17">
        <f>K2838*K2838</f>
        <v>1.6112240150640972E-4</v>
      </c>
      <c r="M2838" s="17">
        <f>(E2838-J2838)*B2838</f>
        <v>-5.9658979619807368E-3</v>
      </c>
      <c r="N2838" s="17">
        <f>(E2838-J2838)*C2838</f>
        <v>-4.8234919692610213E-3</v>
      </c>
      <c r="O2838" s="17">
        <f>(E2838-J2838)*D2838</f>
        <v>-1.9040099878661924E-3</v>
      </c>
      <c r="P2838" s="18">
        <f>(E2838-J2838)*I2838</f>
        <v>2.8101193646342656E-4</v>
      </c>
    </row>
    <row r="2839" spans="1:16" x14ac:dyDescent="0.25">
      <c r="B2839" s="4">
        <v>0.27</v>
      </c>
      <c r="C2839" s="5">
        <v>0.55000000000000004</v>
      </c>
      <c r="D2839" s="5">
        <v>0.18</v>
      </c>
      <c r="E2839" s="6">
        <v>0.28999999999999998</v>
      </c>
      <c r="F2839" s="36"/>
      <c r="G2839" s="38"/>
      <c r="H2839" s="38"/>
      <c r="I2839" s="40"/>
      <c r="J2839" s="16">
        <f>B2839*F2838+C2839*G2838+D2839*H2838+I2838</f>
        <v>0.2480387229582571</v>
      </c>
      <c r="K2839" s="17">
        <f t="shared" ref="K2839:K2842" si="1890">J2839-E2839</f>
        <v>-4.1961277041742878E-2</v>
      </c>
      <c r="L2839" s="17">
        <f t="shared" ref="L2839:L2842" si="1891">K2839*K2839</f>
        <v>1.7607487709738979E-3</v>
      </c>
      <c r="M2839" s="17">
        <f t="shared" ref="M2839:M2842" si="1892">(E2839-J2839)*B2839</f>
        <v>1.1329544801270578E-2</v>
      </c>
      <c r="N2839" s="17">
        <f t="shared" ref="N2839:N2842" si="1893">(E2839-J2839)*C2839</f>
        <v>2.3078702372958584E-2</v>
      </c>
      <c r="O2839" s="17">
        <f t="shared" ref="O2839:O2842" si="1894">(E2839-J2839)*D2839</f>
        <v>7.5530298675137181E-3</v>
      </c>
      <c r="P2839" s="18">
        <f>(E2839-J2839)*E2838</f>
        <v>1.5106059735027436E-2</v>
      </c>
    </row>
    <row r="2840" spans="1:16" x14ac:dyDescent="0.25">
      <c r="B2840" s="4">
        <v>0.22</v>
      </c>
      <c r="C2840" s="5">
        <v>0.71</v>
      </c>
      <c r="D2840" s="5">
        <v>7.0000000000000007E-2</v>
      </c>
      <c r="E2840" s="6">
        <v>0.22</v>
      </c>
      <c r="F2840" s="36"/>
      <c r="G2840" s="38"/>
      <c r="H2840" s="38"/>
      <c r="I2840" s="40"/>
      <c r="J2840" s="16">
        <f>B2840*F2838+C2840*G2838+D2840*H2838+I2838</f>
        <v>0.21176974489856318</v>
      </c>
      <c r="K2840" s="17">
        <f t="shared" si="1890"/>
        <v>-8.230255101436823E-3</v>
      </c>
      <c r="L2840" s="17">
        <f t="shared" si="1891"/>
        <v>6.7737099034726849E-5</v>
      </c>
      <c r="M2840" s="17">
        <f t="shared" si="1892"/>
        <v>1.8106561223161012E-3</v>
      </c>
      <c r="N2840" s="17">
        <f t="shared" si="1893"/>
        <v>5.8434811220201442E-3</v>
      </c>
      <c r="O2840" s="17">
        <f t="shared" si="1894"/>
        <v>5.761178571005777E-4</v>
      </c>
      <c r="P2840" s="18">
        <f>(E2840-J2840)*E2838</f>
        <v>2.9628918365172561E-3</v>
      </c>
    </row>
    <row r="2841" spans="1:16" x14ac:dyDescent="0.25">
      <c r="B2841" s="4">
        <v>0.16</v>
      </c>
      <c r="C2841" s="5">
        <v>0.62</v>
      </c>
      <c r="D2841" s="5">
        <v>0.22</v>
      </c>
      <c r="E2841" s="6">
        <v>0.14000000000000001</v>
      </c>
      <c r="F2841" s="36"/>
      <c r="G2841" s="38"/>
      <c r="H2841" s="38"/>
      <c r="I2841" s="40"/>
      <c r="J2841" s="16">
        <f>B2841*F2838+C2841*G2838+D2841*H2838+I2838</f>
        <v>0.18049971239368537</v>
      </c>
      <c r="K2841" s="17">
        <f t="shared" si="1890"/>
        <v>4.0499712393685355E-2</v>
      </c>
      <c r="L2841" s="17">
        <f t="shared" si="1891"/>
        <v>1.6402267039712312E-3</v>
      </c>
      <c r="M2841" s="17">
        <f t="shared" si="1892"/>
        <v>-6.4799539829896568E-3</v>
      </c>
      <c r="N2841" s="17">
        <f t="shared" si="1893"/>
        <v>-2.5109821684084922E-2</v>
      </c>
      <c r="O2841" s="17">
        <f t="shared" si="1894"/>
        <v>-8.9099367266107787E-3</v>
      </c>
      <c r="P2841" s="18">
        <f>(E2841-J2841)*E2838</f>
        <v>-1.4579896461726728E-2</v>
      </c>
    </row>
    <row r="2842" spans="1:16" ht="15.75" thickBot="1" x14ac:dyDescent="0.3">
      <c r="B2842" s="7">
        <v>0.53</v>
      </c>
      <c r="C2842" s="8">
        <v>0.23</v>
      </c>
      <c r="D2842" s="8">
        <v>0.24</v>
      </c>
      <c r="E2842" s="9">
        <v>0.41</v>
      </c>
      <c r="F2842" s="37"/>
      <c r="G2842" s="39"/>
      <c r="H2842" s="39"/>
      <c r="I2842" s="41"/>
      <c r="J2842" s="19">
        <f>B2842*F2838+C2842*G2838+D2842*H2838+I2838</f>
        <v>0.41439129724675583</v>
      </c>
      <c r="K2842" s="20">
        <f t="shared" si="1890"/>
        <v>4.3912972467558542E-3</v>
      </c>
      <c r="L2842" s="20">
        <f t="shared" si="1891"/>
        <v>1.9283491509365544E-5</v>
      </c>
      <c r="M2842" s="20">
        <f t="shared" si="1892"/>
        <v>-2.3273875407806028E-3</v>
      </c>
      <c r="N2842" s="20">
        <f t="shared" si="1893"/>
        <v>-1.0099983667538465E-3</v>
      </c>
      <c r="O2842" s="20">
        <f t="shared" si="1894"/>
        <v>-1.0539113392214049E-3</v>
      </c>
      <c r="P2842" s="21">
        <f>(E2842-J2842)*E2838</f>
        <v>-1.5808670088321075E-3</v>
      </c>
    </row>
    <row r="2843" spans="1:16" x14ac:dyDescent="0.25">
      <c r="K2843" t="s">
        <v>13</v>
      </c>
      <c r="L2843" s="22">
        <f>AVERAGE(L2838:L2842)</f>
        <v>7.298236933991262E-4</v>
      </c>
      <c r="M2843" s="22">
        <f t="shared" ref="M2843:P2843" si="1895">AVERAGE(M2838:M2842)</f>
        <v>-3.2660771243286333E-4</v>
      </c>
      <c r="N2843" s="22">
        <f t="shared" si="1895"/>
        <v>-4.0422570502421216E-4</v>
      </c>
      <c r="O2843" s="22">
        <f t="shared" si="1895"/>
        <v>-7.4774206581681589E-4</v>
      </c>
      <c r="P2843" s="22">
        <f t="shared" si="1895"/>
        <v>4.378400074898566E-4</v>
      </c>
    </row>
    <row r="2844" spans="1:16" ht="15.75" thickBot="1" x14ac:dyDescent="0.3"/>
    <row r="2845" spans="1:16" ht="15.75" thickBot="1" x14ac:dyDescent="0.3">
      <c r="A2845" s="23" t="s">
        <v>19</v>
      </c>
      <c r="B2845" s="27" t="s">
        <v>0</v>
      </c>
      <c r="C2845" s="28"/>
      <c r="D2845" s="28"/>
      <c r="E2845" s="29"/>
      <c r="F2845" s="30" t="s">
        <v>5</v>
      </c>
      <c r="G2845" s="31"/>
      <c r="H2845" s="31"/>
      <c r="I2845" s="32"/>
      <c r="J2845" s="33" t="s">
        <v>14</v>
      </c>
      <c r="K2845" s="34"/>
      <c r="L2845" s="34"/>
      <c r="M2845" s="34"/>
      <c r="N2845" s="34"/>
      <c r="O2845" s="34"/>
      <c r="P2845" s="35"/>
    </row>
    <row r="2846" spans="1:16" x14ac:dyDescent="0.25">
      <c r="A2846" s="23">
        <f>A2837+1</f>
        <v>316</v>
      </c>
      <c r="B2846" s="1" t="s">
        <v>1</v>
      </c>
      <c r="C2846" s="2" t="s">
        <v>2</v>
      </c>
      <c r="D2846" s="2" t="s">
        <v>3</v>
      </c>
      <c r="E2846" s="3" t="s">
        <v>4</v>
      </c>
      <c r="F2846" s="10" t="s">
        <v>6</v>
      </c>
      <c r="G2846" s="11" t="s">
        <v>7</v>
      </c>
      <c r="H2846" s="11" t="s">
        <v>8</v>
      </c>
      <c r="I2846" s="12" t="s">
        <v>9</v>
      </c>
      <c r="J2846" s="13" t="s">
        <v>10</v>
      </c>
      <c r="K2846" s="14" t="s">
        <v>11</v>
      </c>
      <c r="L2846" s="14" t="s">
        <v>12</v>
      </c>
      <c r="M2846" s="14" t="s">
        <v>15</v>
      </c>
      <c r="N2846" s="14" t="s">
        <v>16</v>
      </c>
      <c r="O2846" s="14" t="s">
        <v>17</v>
      </c>
      <c r="P2846" s="15" t="s">
        <v>18</v>
      </c>
    </row>
    <row r="2847" spans="1:16" x14ac:dyDescent="0.25">
      <c r="B2847" s="4">
        <v>0.47</v>
      </c>
      <c r="C2847" s="5">
        <v>0.38</v>
      </c>
      <c r="D2847" s="5">
        <v>0.15</v>
      </c>
      <c r="E2847" s="6">
        <v>0.36</v>
      </c>
      <c r="F2847" s="36">
        <f>F2838+M2843</f>
        <v>0.72177693014372235</v>
      </c>
      <c r="G2847" s="38">
        <f>G2838+N2843</f>
        <v>9.1908511832645631E-2</v>
      </c>
      <c r="H2847" s="38">
        <f>H2838+O2843</f>
        <v>0.13501443223339527</v>
      </c>
      <c r="I2847" s="40">
        <f>I2838+P2843</f>
        <v>-2.170058927499155E-2</v>
      </c>
      <c r="J2847" s="16">
        <f>B2847*F2847+C2847*G2847+D2847*H2847+I2847</f>
        <v>0.3727119672239726</v>
      </c>
      <c r="K2847" s="17">
        <f>J2847-E2847</f>
        <v>1.2711967223972609E-2</v>
      </c>
      <c r="L2847" s="17">
        <f>K2847*K2847</f>
        <v>1.6159411070335388E-4</v>
      </c>
      <c r="M2847" s="17">
        <f>(E2847-J2847)*B2847</f>
        <v>-5.9746245952671259E-3</v>
      </c>
      <c r="N2847" s="17">
        <f>(E2847-J2847)*C2847</f>
        <v>-4.8305475451095913E-3</v>
      </c>
      <c r="O2847" s="17">
        <f>(E2847-J2847)*D2847</f>
        <v>-1.9067950835958913E-3</v>
      </c>
      <c r="P2847" s="18">
        <f>(E2847-J2847)*I2847</f>
        <v>2.7585717960458409E-4</v>
      </c>
    </row>
    <row r="2848" spans="1:16" x14ac:dyDescent="0.25">
      <c r="B2848" s="4">
        <v>0.27</v>
      </c>
      <c r="C2848" s="5">
        <v>0.55000000000000004</v>
      </c>
      <c r="D2848" s="5">
        <v>0.18</v>
      </c>
      <c r="E2848" s="6">
        <v>0.28999999999999998</v>
      </c>
      <c r="F2848" s="36"/>
      <c r="G2848" s="38"/>
      <c r="H2848" s="38"/>
      <c r="I2848" s="40"/>
      <c r="J2848" s="16">
        <f>B2848*F2847+C2848*G2847+D2848*H2847+I2847</f>
        <v>0.24803146117377975</v>
      </c>
      <c r="K2848" s="17">
        <f t="shared" ref="K2848:K2851" si="1896">J2848-E2848</f>
        <v>-4.1968538826220231E-2</v>
      </c>
      <c r="L2848" s="17">
        <f t="shared" ref="L2848:L2851" si="1897">K2848*K2848</f>
        <v>1.761358251207955E-3</v>
      </c>
      <c r="M2848" s="17">
        <f t="shared" ref="M2848:M2851" si="1898">(E2848-J2848)*B2848</f>
        <v>1.1331505483079462E-2</v>
      </c>
      <c r="N2848" s="17">
        <f t="shared" ref="N2848:N2851" si="1899">(E2848-J2848)*C2848</f>
        <v>2.3082696354421128E-2</v>
      </c>
      <c r="O2848" s="17">
        <f t="shared" ref="O2848:O2851" si="1900">(E2848-J2848)*D2848</f>
        <v>7.5543369887196409E-3</v>
      </c>
      <c r="P2848" s="18">
        <f>(E2848-J2848)*E2847</f>
        <v>1.5108673977439282E-2</v>
      </c>
    </row>
    <row r="2849" spans="1:16" x14ac:dyDescent="0.25">
      <c r="B2849" s="4">
        <v>0.22</v>
      </c>
      <c r="C2849" s="5">
        <v>0.71</v>
      </c>
      <c r="D2849" s="5">
        <v>7.0000000000000007E-2</v>
      </c>
      <c r="E2849" s="6">
        <v>0.22</v>
      </c>
      <c r="F2849" s="36"/>
      <c r="G2849" s="38"/>
      <c r="H2849" s="38"/>
      <c r="I2849" s="40"/>
      <c r="J2849" s="16">
        <f>B2849*F2847+C2849*G2847+D2849*H2847+I2847</f>
        <v>0.21179638901414341</v>
      </c>
      <c r="K2849" s="17">
        <f t="shared" si="1896"/>
        <v>-8.2036109858565909E-3</v>
      </c>
      <c r="L2849" s="17">
        <f t="shared" si="1897"/>
        <v>6.7299233207266941E-5</v>
      </c>
      <c r="M2849" s="17">
        <f t="shared" si="1898"/>
        <v>1.8047944168884499E-3</v>
      </c>
      <c r="N2849" s="17">
        <f t="shared" si="1899"/>
        <v>5.8245637999581792E-3</v>
      </c>
      <c r="O2849" s="17">
        <f t="shared" si="1900"/>
        <v>5.7425276900996143E-4</v>
      </c>
      <c r="P2849" s="18">
        <f>(E2849-J2849)*E2847</f>
        <v>2.9532999549083728E-3</v>
      </c>
    </row>
    <row r="2850" spans="1:16" x14ac:dyDescent="0.25">
      <c r="B2850" s="4">
        <v>0.16</v>
      </c>
      <c r="C2850" s="5">
        <v>0.62</v>
      </c>
      <c r="D2850" s="5">
        <v>0.22</v>
      </c>
      <c r="E2850" s="6">
        <v>0.14000000000000001</v>
      </c>
      <c r="F2850" s="36"/>
      <c r="G2850" s="38"/>
      <c r="H2850" s="38"/>
      <c r="I2850" s="40"/>
      <c r="J2850" s="16">
        <f>B2850*F2847+C2850*G2847+D2850*H2847+I2847</f>
        <v>0.18047017197559129</v>
      </c>
      <c r="K2850" s="17">
        <f t="shared" si="1896"/>
        <v>4.0470171975591274E-2</v>
      </c>
      <c r="L2850" s="17">
        <f t="shared" si="1897"/>
        <v>1.6378348197339332E-3</v>
      </c>
      <c r="M2850" s="17">
        <f t="shared" si="1898"/>
        <v>-6.4752275160946038E-3</v>
      </c>
      <c r="N2850" s="17">
        <f t="shared" si="1899"/>
        <v>-2.5091506624866589E-2</v>
      </c>
      <c r="O2850" s="17">
        <f t="shared" si="1900"/>
        <v>-8.9034378346300805E-3</v>
      </c>
      <c r="P2850" s="18">
        <f>(E2850-J2850)*E2847</f>
        <v>-1.4569261911212859E-2</v>
      </c>
    </row>
    <row r="2851" spans="1:16" ht="15.75" thickBot="1" x14ac:dyDescent="0.3">
      <c r="B2851" s="7">
        <v>0.53</v>
      </c>
      <c r="C2851" s="8">
        <v>0.23</v>
      </c>
      <c r="D2851" s="8">
        <v>0.24</v>
      </c>
      <c r="E2851" s="9">
        <v>0.41</v>
      </c>
      <c r="F2851" s="37"/>
      <c r="G2851" s="39"/>
      <c r="H2851" s="39"/>
      <c r="I2851" s="41"/>
      <c r="J2851" s="19">
        <f>B2851*F2847+C2851*G2847+D2851*H2847+I2847</f>
        <v>0.41438360515870465</v>
      </c>
      <c r="K2851" s="20">
        <f t="shared" si="1896"/>
        <v>4.3836051587046732E-3</v>
      </c>
      <c r="L2851" s="20">
        <f t="shared" si="1897"/>
        <v>1.9215994187422222E-5</v>
      </c>
      <c r="M2851" s="20">
        <f t="shared" si="1898"/>
        <v>-2.3233107341134769E-3</v>
      </c>
      <c r="N2851" s="20">
        <f t="shared" si="1899"/>
        <v>-1.0082291865020749E-3</v>
      </c>
      <c r="O2851" s="20">
        <f t="shared" si="1900"/>
        <v>-1.0520652380891216E-3</v>
      </c>
      <c r="P2851" s="21">
        <f>(E2851-J2851)*E2847</f>
        <v>-1.5780978571336823E-3</v>
      </c>
    </row>
    <row r="2852" spans="1:16" x14ac:dyDescent="0.25">
      <c r="K2852" t="s">
        <v>13</v>
      </c>
      <c r="L2852" s="22">
        <f>AVERAGE(L2847:L2851)</f>
        <v>7.2946048180798633E-4</v>
      </c>
      <c r="M2852" s="22">
        <f t="shared" ref="M2852:P2852" si="1901">AVERAGE(M2847:M2851)</f>
        <v>-3.2737258910145884E-4</v>
      </c>
      <c r="N2852" s="22">
        <f t="shared" si="1901"/>
        <v>-4.0460464041978906E-4</v>
      </c>
      <c r="O2852" s="22">
        <f t="shared" si="1901"/>
        <v>-7.4674167971709835E-4</v>
      </c>
      <c r="P2852" s="22">
        <f t="shared" si="1901"/>
        <v>4.380942687211394E-4</v>
      </c>
    </row>
    <row r="2853" spans="1:16" ht="15.75" thickBot="1" x14ac:dyDescent="0.3"/>
    <row r="2854" spans="1:16" ht="15.75" thickBot="1" x14ac:dyDescent="0.3">
      <c r="A2854" s="23" t="s">
        <v>19</v>
      </c>
      <c r="B2854" s="27" t="s">
        <v>0</v>
      </c>
      <c r="C2854" s="28"/>
      <c r="D2854" s="28"/>
      <c r="E2854" s="29"/>
      <c r="F2854" s="30" t="s">
        <v>5</v>
      </c>
      <c r="G2854" s="31"/>
      <c r="H2854" s="31"/>
      <c r="I2854" s="32"/>
      <c r="J2854" s="33" t="s">
        <v>14</v>
      </c>
      <c r="K2854" s="34"/>
      <c r="L2854" s="34"/>
      <c r="M2854" s="34"/>
      <c r="N2854" s="34"/>
      <c r="O2854" s="34"/>
      <c r="P2854" s="35"/>
    </row>
    <row r="2855" spans="1:16" x14ac:dyDescent="0.25">
      <c r="A2855" s="23">
        <f>A2846+1</f>
        <v>317</v>
      </c>
      <c r="B2855" s="1" t="s">
        <v>1</v>
      </c>
      <c r="C2855" s="2" t="s">
        <v>2</v>
      </c>
      <c r="D2855" s="2" t="s">
        <v>3</v>
      </c>
      <c r="E2855" s="3" t="s">
        <v>4</v>
      </c>
      <c r="F2855" s="10" t="s">
        <v>6</v>
      </c>
      <c r="G2855" s="11" t="s">
        <v>7</v>
      </c>
      <c r="H2855" s="11" t="s">
        <v>8</v>
      </c>
      <c r="I2855" s="12" t="s">
        <v>9</v>
      </c>
      <c r="J2855" s="13" t="s">
        <v>10</v>
      </c>
      <c r="K2855" s="14" t="s">
        <v>11</v>
      </c>
      <c r="L2855" s="14" t="s">
        <v>12</v>
      </c>
      <c r="M2855" s="14" t="s">
        <v>15</v>
      </c>
      <c r="N2855" s="14" t="s">
        <v>16</v>
      </c>
      <c r="O2855" s="14" t="s">
        <v>17</v>
      </c>
      <c r="P2855" s="15" t="s">
        <v>18</v>
      </c>
    </row>
    <row r="2856" spans="1:16" x14ac:dyDescent="0.25">
      <c r="B2856" s="4">
        <v>0.47</v>
      </c>
      <c r="C2856" s="5">
        <v>0.38</v>
      </c>
      <c r="D2856" s="5">
        <v>0.15</v>
      </c>
      <c r="E2856" s="6">
        <v>0.36</v>
      </c>
      <c r="F2856" s="36">
        <f>F2847+M2852</f>
        <v>0.72144955755462092</v>
      </c>
      <c r="G2856" s="38">
        <f>G2847+N2852</f>
        <v>9.1503907192225842E-2</v>
      </c>
      <c r="H2856" s="38">
        <f>H2847+O2852</f>
        <v>0.13426769055367815</v>
      </c>
      <c r="I2856" s="40">
        <f>I2847+P2852</f>
        <v>-2.1262495006270411E-2</v>
      </c>
      <c r="J2856" s="16">
        <f>B2856*F2856+C2856*G2856+D2856*H2856+I2856</f>
        <v>0.37273043536049894</v>
      </c>
      <c r="K2856" s="17">
        <f>J2856-E2856</f>
        <v>1.2730435360498948E-2</v>
      </c>
      <c r="L2856" s="17">
        <f>K2856*K2856</f>
        <v>1.6206398446784199E-4</v>
      </c>
      <c r="M2856" s="17">
        <f>(E2856-J2856)*B2856</f>
        <v>-5.9833046194345055E-3</v>
      </c>
      <c r="N2856" s="17">
        <f>(E2856-J2856)*C2856</f>
        <v>-4.8375654369896002E-3</v>
      </c>
      <c r="O2856" s="17">
        <f>(E2856-J2856)*D2856</f>
        <v>-1.9095653040748421E-3</v>
      </c>
      <c r="P2856" s="18">
        <f>(E2856-J2856)*I2856</f>
        <v>2.7068081828025717E-4</v>
      </c>
    </row>
    <row r="2857" spans="1:16" x14ac:dyDescent="0.25">
      <c r="B2857" s="4">
        <v>0.27</v>
      </c>
      <c r="C2857" s="5">
        <v>0.55000000000000004</v>
      </c>
      <c r="D2857" s="5">
        <v>0.18</v>
      </c>
      <c r="E2857" s="6">
        <v>0.28999999999999998</v>
      </c>
      <c r="F2857" s="36"/>
      <c r="G2857" s="38"/>
      <c r="H2857" s="38"/>
      <c r="I2857" s="40"/>
      <c r="J2857" s="16">
        <f>B2857*F2856+C2857*G2856+D2857*H2856+I2856</f>
        <v>0.24802421878886349</v>
      </c>
      <c r="K2857" s="17">
        <f t="shared" ref="K2857:K2860" si="1902">J2857-E2857</f>
        <v>-4.1975781211136487E-2</v>
      </c>
      <c r="L2857" s="17">
        <f t="shared" ref="L2857:L2860" si="1903">K2857*K2857</f>
        <v>1.761966208285199E-3</v>
      </c>
      <c r="M2857" s="17">
        <f t="shared" ref="M2857:M2860" si="1904">(E2857-J2857)*B2857</f>
        <v>1.1333460927006852E-2</v>
      </c>
      <c r="N2857" s="17">
        <f t="shared" ref="N2857:N2860" si="1905">(E2857-J2857)*C2857</f>
        <v>2.3086679666125071E-2</v>
      </c>
      <c r="O2857" s="17">
        <f t="shared" ref="O2857:O2860" si="1906">(E2857-J2857)*D2857</f>
        <v>7.5556406180045674E-3</v>
      </c>
      <c r="P2857" s="18">
        <f>(E2857-J2857)*E2856</f>
        <v>1.5111281236009135E-2</v>
      </c>
    </row>
    <row r="2858" spans="1:16" x14ac:dyDescent="0.25">
      <c r="B2858" s="4">
        <v>0.22</v>
      </c>
      <c r="C2858" s="5">
        <v>0.71</v>
      </c>
      <c r="D2858" s="5">
        <v>7.0000000000000007E-2</v>
      </c>
      <c r="E2858" s="6">
        <v>0.22</v>
      </c>
      <c r="F2858" s="36"/>
      <c r="G2858" s="38"/>
      <c r="H2858" s="38"/>
      <c r="I2858" s="40"/>
      <c r="J2858" s="16">
        <f>B2858*F2856+C2858*G2856+D2858*H2856+I2856</f>
        <v>0.21182292010098402</v>
      </c>
      <c r="K2858" s="17">
        <f t="shared" si="1902"/>
        <v>-8.1770798990159765E-3</v>
      </c>
      <c r="L2858" s="17">
        <f t="shared" si="1903"/>
        <v>6.6864635674891132E-5</v>
      </c>
      <c r="M2858" s="17">
        <f t="shared" si="1904"/>
        <v>1.7989575777835149E-3</v>
      </c>
      <c r="N2858" s="17">
        <f t="shared" si="1905"/>
        <v>5.8057267283013435E-3</v>
      </c>
      <c r="O2858" s="17">
        <f t="shared" si="1906"/>
        <v>5.7239559293111844E-4</v>
      </c>
      <c r="P2858" s="18">
        <f>(E2858-J2858)*E2856</f>
        <v>2.9437487636457516E-3</v>
      </c>
    </row>
    <row r="2859" spans="1:16" x14ac:dyDescent="0.25">
      <c r="B2859" s="4">
        <v>0.16</v>
      </c>
      <c r="C2859" s="5">
        <v>0.62</v>
      </c>
      <c r="D2859" s="5">
        <v>0.22</v>
      </c>
      <c r="E2859" s="6">
        <v>0.14000000000000001</v>
      </c>
      <c r="F2859" s="36"/>
      <c r="G2859" s="38"/>
      <c r="H2859" s="38"/>
      <c r="I2859" s="40"/>
      <c r="J2859" s="16">
        <f>B2859*F2856+C2859*G2856+D2859*H2856+I2856</f>
        <v>0.18044074858345815</v>
      </c>
      <c r="K2859" s="17">
        <f t="shared" si="1902"/>
        <v>4.0440748583458141E-2</v>
      </c>
      <c r="L2859" s="17">
        <f t="shared" si="1903"/>
        <v>1.6354541459904716E-3</v>
      </c>
      <c r="M2859" s="17">
        <f t="shared" si="1904"/>
        <v>-6.4705197733533025E-3</v>
      </c>
      <c r="N2859" s="17">
        <f t="shared" si="1905"/>
        <v>-2.5073264121744047E-2</v>
      </c>
      <c r="O2859" s="17">
        <f t="shared" si="1906"/>
        <v>-8.8969646883607905E-3</v>
      </c>
      <c r="P2859" s="18">
        <f>(E2859-J2859)*E2856</f>
        <v>-1.455866949004493E-2</v>
      </c>
    </row>
    <row r="2860" spans="1:16" ht="15.75" thickBot="1" x14ac:dyDescent="0.3">
      <c r="B2860" s="7">
        <v>0.53</v>
      </c>
      <c r="C2860" s="8">
        <v>0.23</v>
      </c>
      <c r="D2860" s="8">
        <v>0.24</v>
      </c>
      <c r="E2860" s="9">
        <v>0.41</v>
      </c>
      <c r="F2860" s="37"/>
      <c r="G2860" s="39"/>
      <c r="H2860" s="39"/>
      <c r="I2860" s="41"/>
      <c r="J2860" s="19">
        <f>B2860*F2856+C2860*G2856+D2860*H2856+I2856</f>
        <v>0.41437591488477338</v>
      </c>
      <c r="K2860" s="20">
        <f t="shared" si="1902"/>
        <v>4.375914884773402E-3</v>
      </c>
      <c r="L2860" s="20">
        <f t="shared" si="1903"/>
        <v>1.9148631078781416E-5</v>
      </c>
      <c r="M2860" s="20">
        <f t="shared" si="1904"/>
        <v>-2.3192348889299031E-3</v>
      </c>
      <c r="N2860" s="20">
        <f t="shared" si="1905"/>
        <v>-1.0064604234978824E-3</v>
      </c>
      <c r="O2860" s="20">
        <f t="shared" si="1906"/>
        <v>-1.0502195723456165E-3</v>
      </c>
      <c r="P2860" s="21">
        <f>(E2860-J2860)*E2856</f>
        <v>-1.5753293585184247E-3</v>
      </c>
    </row>
    <row r="2861" spans="1:16" x14ac:dyDescent="0.25">
      <c r="K2861" t="s">
        <v>13</v>
      </c>
      <c r="L2861" s="22">
        <f>AVERAGE(L2856:L2860)</f>
        <v>7.2909952109943702E-4</v>
      </c>
      <c r="M2861" s="22">
        <f t="shared" ref="M2861:P2861" si="1907">AVERAGE(M2856:M2860)</f>
        <v>-3.2812815538546894E-4</v>
      </c>
      <c r="N2861" s="22">
        <f t="shared" si="1907"/>
        <v>-4.049767175610229E-4</v>
      </c>
      <c r="O2861" s="22">
        <f t="shared" si="1907"/>
        <v>-7.4574267076911265E-4</v>
      </c>
      <c r="P2861" s="22">
        <f t="shared" si="1907"/>
        <v>4.3834239387435749E-4</v>
      </c>
    </row>
    <row r="2862" spans="1:16" ht="15.75" thickBot="1" x14ac:dyDescent="0.3"/>
    <row r="2863" spans="1:16" ht="15.75" thickBot="1" x14ac:dyDescent="0.3">
      <c r="A2863" s="23" t="s">
        <v>19</v>
      </c>
      <c r="B2863" s="27" t="s">
        <v>0</v>
      </c>
      <c r="C2863" s="28"/>
      <c r="D2863" s="28"/>
      <c r="E2863" s="29"/>
      <c r="F2863" s="30" t="s">
        <v>5</v>
      </c>
      <c r="G2863" s="31"/>
      <c r="H2863" s="31"/>
      <c r="I2863" s="32"/>
      <c r="J2863" s="33" t="s">
        <v>14</v>
      </c>
      <c r="K2863" s="34"/>
      <c r="L2863" s="34"/>
      <c r="M2863" s="34"/>
      <c r="N2863" s="34"/>
      <c r="O2863" s="34"/>
      <c r="P2863" s="35"/>
    </row>
    <row r="2864" spans="1:16" x14ac:dyDescent="0.25">
      <c r="A2864" s="23">
        <f>A2855+1</f>
        <v>318</v>
      </c>
      <c r="B2864" s="1" t="s">
        <v>1</v>
      </c>
      <c r="C2864" s="2" t="s">
        <v>2</v>
      </c>
      <c r="D2864" s="2" t="s">
        <v>3</v>
      </c>
      <c r="E2864" s="3" t="s">
        <v>4</v>
      </c>
      <c r="F2864" s="10" t="s">
        <v>6</v>
      </c>
      <c r="G2864" s="11" t="s">
        <v>7</v>
      </c>
      <c r="H2864" s="11" t="s">
        <v>8</v>
      </c>
      <c r="I2864" s="12" t="s">
        <v>9</v>
      </c>
      <c r="J2864" s="13" t="s">
        <v>10</v>
      </c>
      <c r="K2864" s="14" t="s">
        <v>11</v>
      </c>
      <c r="L2864" s="14" t="s">
        <v>12</v>
      </c>
      <c r="M2864" s="14" t="s">
        <v>15</v>
      </c>
      <c r="N2864" s="14" t="s">
        <v>16</v>
      </c>
      <c r="O2864" s="14" t="s">
        <v>17</v>
      </c>
      <c r="P2864" s="15" t="s">
        <v>18</v>
      </c>
    </row>
    <row r="2865" spans="1:16" x14ac:dyDescent="0.25">
      <c r="B2865" s="4">
        <v>0.47</v>
      </c>
      <c r="C2865" s="5">
        <v>0.38</v>
      </c>
      <c r="D2865" s="5">
        <v>0.15</v>
      </c>
      <c r="E2865" s="6">
        <v>0.36</v>
      </c>
      <c r="F2865" s="36">
        <f>F2856+M2861</f>
        <v>0.7211214293992354</v>
      </c>
      <c r="G2865" s="38">
        <f>G2856+N2861</f>
        <v>9.1098930474664816E-2</v>
      </c>
      <c r="H2865" s="38">
        <f>H2856+O2861</f>
        <v>0.13352194788290905</v>
      </c>
      <c r="I2865" s="40">
        <f>I2856+P2861</f>
        <v>-2.0824152612396053E-2</v>
      </c>
      <c r="J2865" s="16">
        <f>B2865*F2865+C2865*G2865+D2865*H2865+I2865</f>
        <v>0.37274880496805357</v>
      </c>
      <c r="K2865" s="17">
        <f>J2865-E2865</f>
        <v>1.2748804968053584E-2</v>
      </c>
      <c r="L2865" s="17">
        <f>K2865*K2865</f>
        <v>1.6253202811346775E-4</v>
      </c>
      <c r="M2865" s="17">
        <f>(E2865-J2865)*B2865</f>
        <v>-5.9919383349851842E-3</v>
      </c>
      <c r="N2865" s="17">
        <f>(E2865-J2865)*C2865</f>
        <v>-4.8445458878603621E-3</v>
      </c>
      <c r="O2865" s="17">
        <f>(E2865-J2865)*D2865</f>
        <v>-1.9123207452080375E-3</v>
      </c>
      <c r="P2865" s="18">
        <f>(E2865-J2865)*I2865</f>
        <v>2.654830602804208E-4</v>
      </c>
    </row>
    <row r="2866" spans="1:16" x14ac:dyDescent="0.25">
      <c r="B2866" s="4">
        <v>0.27</v>
      </c>
      <c r="C2866" s="5">
        <v>0.55000000000000004</v>
      </c>
      <c r="D2866" s="5">
        <v>0.18</v>
      </c>
      <c r="E2866" s="6">
        <v>0.28999999999999998</v>
      </c>
      <c r="F2866" s="36"/>
      <c r="G2866" s="38"/>
      <c r="H2866" s="38"/>
      <c r="I2866" s="40"/>
      <c r="J2866" s="16">
        <f>B2866*F2865+C2866*G2865+D2866*H2865+I2865</f>
        <v>0.24801699570538677</v>
      </c>
      <c r="K2866" s="17">
        <f t="shared" ref="K2866:K2869" si="1908">J2866-E2866</f>
        <v>-4.1983004294613213E-2</v>
      </c>
      <c r="L2866" s="17">
        <f t="shared" ref="L2866:L2869" si="1909">K2866*K2866</f>
        <v>1.7625726496015115E-3</v>
      </c>
      <c r="M2866" s="17">
        <f t="shared" ref="M2866:M2869" si="1910">(E2866-J2866)*B2866</f>
        <v>1.1335411159545568E-2</v>
      </c>
      <c r="N2866" s="17">
        <f t="shared" ref="N2866:N2869" si="1911">(E2866-J2866)*C2866</f>
        <v>2.3090652362037268E-2</v>
      </c>
      <c r="O2866" s="17">
        <f t="shared" ref="O2866:O2869" si="1912">(E2866-J2866)*D2866</f>
        <v>7.5569407730303783E-3</v>
      </c>
      <c r="P2866" s="18">
        <f>(E2866-J2866)*E2865</f>
        <v>1.5113881546060757E-2</v>
      </c>
    </row>
    <row r="2867" spans="1:16" x14ac:dyDescent="0.25">
      <c r="B2867" s="4">
        <v>0.22</v>
      </c>
      <c r="C2867" s="5">
        <v>0.71</v>
      </c>
      <c r="D2867" s="5">
        <v>7.0000000000000007E-2</v>
      </c>
      <c r="E2867" s="6">
        <v>0.22</v>
      </c>
      <c r="F2867" s="36"/>
      <c r="G2867" s="38"/>
      <c r="H2867" s="38"/>
      <c r="I2867" s="40"/>
      <c r="J2867" s="16">
        <f>B2867*F2865+C2867*G2865+D2867*H2865+I2865</f>
        <v>0.21184933884425136</v>
      </c>
      <c r="K2867" s="17">
        <f t="shared" si="1908"/>
        <v>-8.1506611557486397E-3</v>
      </c>
      <c r="L2867" s="17">
        <f t="shared" si="1909"/>
        <v>6.6433277275829757E-5</v>
      </c>
      <c r="M2867" s="17">
        <f t="shared" si="1910"/>
        <v>1.7931454542647008E-3</v>
      </c>
      <c r="N2867" s="17">
        <f t="shared" si="1911"/>
        <v>5.7869694205815343E-3</v>
      </c>
      <c r="O2867" s="17">
        <f t="shared" si="1912"/>
        <v>5.7054628090240486E-4</v>
      </c>
      <c r="P2867" s="18">
        <f>(E2867-J2867)*E2865</f>
        <v>2.9342380160695103E-3</v>
      </c>
    </row>
    <row r="2868" spans="1:16" x14ac:dyDescent="0.25">
      <c r="B2868" s="4">
        <v>0.16</v>
      </c>
      <c r="C2868" s="5">
        <v>0.62</v>
      </c>
      <c r="D2868" s="5">
        <v>0.22</v>
      </c>
      <c r="E2868" s="6">
        <v>0.14000000000000001</v>
      </c>
      <c r="F2868" s="36"/>
      <c r="G2868" s="38"/>
      <c r="H2868" s="38"/>
      <c r="I2868" s="40"/>
      <c r="J2868" s="16">
        <f>B2868*F2865+C2868*G2865+D2868*H2865+I2865</f>
        <v>0.18041144152001382</v>
      </c>
      <c r="K2868" s="17">
        <f t="shared" si="1908"/>
        <v>4.0411441520013802E-2</v>
      </c>
      <c r="L2868" s="17">
        <f t="shared" si="1909"/>
        <v>1.6330846057254955E-3</v>
      </c>
      <c r="M2868" s="17">
        <f t="shared" si="1910"/>
        <v>-6.4658306432022082E-3</v>
      </c>
      <c r="N2868" s="17">
        <f t="shared" si="1911"/>
        <v>-2.5055093742408559E-2</v>
      </c>
      <c r="O2868" s="17">
        <f t="shared" si="1912"/>
        <v>-8.8905171344030361E-3</v>
      </c>
      <c r="P2868" s="18">
        <f>(E2868-J2868)*E2865</f>
        <v>-1.4548118947204968E-2</v>
      </c>
    </row>
    <row r="2869" spans="1:16" ht="15.75" thickBot="1" x14ac:dyDescent="0.3">
      <c r="B2869" s="7">
        <v>0.53</v>
      </c>
      <c r="C2869" s="8">
        <v>0.23</v>
      </c>
      <c r="D2869" s="8">
        <v>0.24</v>
      </c>
      <c r="E2869" s="9">
        <v>0.41</v>
      </c>
      <c r="F2869" s="37"/>
      <c r="G2869" s="39"/>
      <c r="H2869" s="39"/>
      <c r="I2869" s="41"/>
      <c r="J2869" s="19">
        <f>B2869*F2865+C2869*G2865+D2869*H2865+I2865</f>
        <v>0.41436822647026977</v>
      </c>
      <c r="K2869" s="20">
        <f t="shared" si="1908"/>
        <v>4.3682264702697982E-3</v>
      </c>
      <c r="L2869" s="20">
        <f t="shared" si="1909"/>
        <v>1.9081402495565739E-5</v>
      </c>
      <c r="M2869" s="20">
        <f t="shared" si="1910"/>
        <v>-2.3151600292429931E-3</v>
      </c>
      <c r="N2869" s="20">
        <f t="shared" si="1911"/>
        <v>-1.0046920881620536E-3</v>
      </c>
      <c r="O2869" s="20">
        <f t="shared" si="1912"/>
        <v>-1.0483743528647514E-3</v>
      </c>
      <c r="P2869" s="21">
        <f>(E2869-J2869)*E2865</f>
        <v>-1.5725615292971273E-3</v>
      </c>
    </row>
    <row r="2870" spans="1:16" x14ac:dyDescent="0.25">
      <c r="K2870" t="s">
        <v>13</v>
      </c>
      <c r="L2870" s="22">
        <f>AVERAGE(L2865:L2869)</f>
        <v>7.2874079264237401E-4</v>
      </c>
      <c r="M2870" s="22">
        <f t="shared" ref="M2870:P2870" si="1913">AVERAGE(M2865:M2869)</f>
        <v>-3.2887447872402336E-4</v>
      </c>
      <c r="N2870" s="22">
        <f t="shared" si="1913"/>
        <v>-4.0534198716243484E-4</v>
      </c>
      <c r="O2870" s="22">
        <f t="shared" si="1913"/>
        <v>-7.4474503570860838E-4</v>
      </c>
      <c r="P2870" s="22">
        <f t="shared" si="1913"/>
        <v>4.3858442918171849E-4</v>
      </c>
    </row>
    <row r="2871" spans="1:16" ht="15.75" thickBot="1" x14ac:dyDescent="0.3"/>
    <row r="2872" spans="1:16" ht="15.75" thickBot="1" x14ac:dyDescent="0.3">
      <c r="A2872" s="23" t="s">
        <v>19</v>
      </c>
      <c r="B2872" s="27" t="s">
        <v>0</v>
      </c>
      <c r="C2872" s="28"/>
      <c r="D2872" s="28"/>
      <c r="E2872" s="29"/>
      <c r="F2872" s="30" t="s">
        <v>5</v>
      </c>
      <c r="G2872" s="31"/>
      <c r="H2872" s="31"/>
      <c r="I2872" s="32"/>
      <c r="J2872" s="33" t="s">
        <v>14</v>
      </c>
      <c r="K2872" s="34"/>
      <c r="L2872" s="34"/>
      <c r="M2872" s="34"/>
      <c r="N2872" s="34"/>
      <c r="O2872" s="34"/>
      <c r="P2872" s="35"/>
    </row>
    <row r="2873" spans="1:16" x14ac:dyDescent="0.25">
      <c r="A2873" s="23">
        <f>A2864+1</f>
        <v>319</v>
      </c>
      <c r="B2873" s="1" t="s">
        <v>1</v>
      </c>
      <c r="C2873" s="2" t="s">
        <v>2</v>
      </c>
      <c r="D2873" s="2" t="s">
        <v>3</v>
      </c>
      <c r="E2873" s="3" t="s">
        <v>4</v>
      </c>
      <c r="F2873" s="10" t="s">
        <v>6</v>
      </c>
      <c r="G2873" s="11" t="s">
        <v>7</v>
      </c>
      <c r="H2873" s="11" t="s">
        <v>8</v>
      </c>
      <c r="I2873" s="12" t="s">
        <v>9</v>
      </c>
      <c r="J2873" s="13" t="s">
        <v>10</v>
      </c>
      <c r="K2873" s="14" t="s">
        <v>11</v>
      </c>
      <c r="L2873" s="14" t="s">
        <v>12</v>
      </c>
      <c r="M2873" s="14" t="s">
        <v>15</v>
      </c>
      <c r="N2873" s="14" t="s">
        <v>16</v>
      </c>
      <c r="O2873" s="14" t="s">
        <v>17</v>
      </c>
      <c r="P2873" s="15" t="s">
        <v>18</v>
      </c>
    </row>
    <row r="2874" spans="1:16" x14ac:dyDescent="0.25">
      <c r="B2874" s="4">
        <v>0.47</v>
      </c>
      <c r="C2874" s="5">
        <v>0.38</v>
      </c>
      <c r="D2874" s="5">
        <v>0.15</v>
      </c>
      <c r="E2874" s="6">
        <v>0.36</v>
      </c>
      <c r="F2874" s="36">
        <f>F2865+M2870</f>
        <v>0.72079255492051142</v>
      </c>
      <c r="G2874" s="38">
        <f>G2865+N2870</f>
        <v>9.0693588487502377E-2</v>
      </c>
      <c r="H2874" s="38">
        <f>H2865+O2870</f>
        <v>0.13277720284720043</v>
      </c>
      <c r="I2874" s="40">
        <f>I2865+P2870</f>
        <v>-2.0385568183214332E-2</v>
      </c>
      <c r="J2874" s="16">
        <f>B2874*F2874+C2874*G2874+D2874*H2874+I2874</f>
        <v>0.3727670766817569</v>
      </c>
      <c r="K2874" s="17">
        <f>J2874-E2874</f>
        <v>1.2767076681756917E-2</v>
      </c>
      <c r="L2874" s="17">
        <f>K2874*K2874</f>
        <v>1.6299824699786121E-4</v>
      </c>
      <c r="M2874" s="17">
        <f>(E2874-J2874)*B2874</f>
        <v>-6.0005260404257504E-3</v>
      </c>
      <c r="N2874" s="17">
        <f>(E2874-J2874)*C2874</f>
        <v>-4.8514891390676286E-3</v>
      </c>
      <c r="O2874" s="17">
        <f>(E2874-J2874)*D2874</f>
        <v>-1.9150615022635374E-3</v>
      </c>
      <c r="P2874" s="18">
        <f>(E2874-J2874)*I2874</f>
        <v>2.6026411219628141E-4</v>
      </c>
    </row>
    <row r="2875" spans="1:16" x14ac:dyDescent="0.25">
      <c r="B2875" s="4">
        <v>0.27</v>
      </c>
      <c r="C2875" s="5">
        <v>0.55000000000000004</v>
      </c>
      <c r="D2875" s="5">
        <v>0.18</v>
      </c>
      <c r="E2875" s="6">
        <v>0.28999999999999998</v>
      </c>
      <c r="F2875" s="36"/>
      <c r="G2875" s="38"/>
      <c r="H2875" s="38"/>
      <c r="I2875" s="40"/>
      <c r="J2875" s="16">
        <f>B2875*F2874+C2875*G2874+D2875*H2874+I2874</f>
        <v>0.24800979182594615</v>
      </c>
      <c r="K2875" s="17">
        <f t="shared" ref="K2875:K2878" si="1914">J2875-E2875</f>
        <v>-4.1990208174053828E-2</v>
      </c>
      <c r="L2875" s="17">
        <f t="shared" ref="L2875:L2878" si="1915">K2875*K2875</f>
        <v>1.7631775825003768E-3</v>
      </c>
      <c r="M2875" s="17">
        <f t="shared" ref="M2875:M2878" si="1916">(E2875-J2875)*B2875</f>
        <v>1.1337356206994534E-2</v>
      </c>
      <c r="N2875" s="17">
        <f t="shared" ref="N2875:N2878" si="1917">(E2875-J2875)*C2875</f>
        <v>2.3094614495729606E-2</v>
      </c>
      <c r="O2875" s="17">
        <f t="shared" ref="O2875:O2878" si="1918">(E2875-J2875)*D2875</f>
        <v>7.5582374713296886E-3</v>
      </c>
      <c r="P2875" s="18">
        <f>(E2875-J2875)*E2874</f>
        <v>1.5116474942659377E-2</v>
      </c>
    </row>
    <row r="2876" spans="1:16" x14ac:dyDescent="0.25">
      <c r="B2876" s="4">
        <v>0.22</v>
      </c>
      <c r="C2876" s="5">
        <v>0.71</v>
      </c>
      <c r="D2876" s="5">
        <v>7.0000000000000007E-2</v>
      </c>
      <c r="E2876" s="6">
        <v>0.22</v>
      </c>
      <c r="F2876" s="36"/>
      <c r="G2876" s="38"/>
      <c r="H2876" s="38"/>
      <c r="I2876" s="40"/>
      <c r="J2876" s="16">
        <f>B2876*F2874+C2876*G2874+D2876*H2874+I2874</f>
        <v>0.21187564592472891</v>
      </c>
      <c r="K2876" s="17">
        <f t="shared" si="1914"/>
        <v>-8.1243540752710952E-3</v>
      </c>
      <c r="L2876" s="17">
        <f t="shared" si="1915"/>
        <v>6.6005129140374056E-5</v>
      </c>
      <c r="M2876" s="17">
        <f t="shared" si="1916"/>
        <v>1.787357896559641E-3</v>
      </c>
      <c r="N2876" s="17">
        <f t="shared" si="1917"/>
        <v>5.7682913934424774E-3</v>
      </c>
      <c r="O2876" s="17">
        <f t="shared" si="1918"/>
        <v>5.6870478526897675E-4</v>
      </c>
      <c r="P2876" s="18">
        <f>(E2876-J2876)*E2874</f>
        <v>2.9247674670975941E-3</v>
      </c>
    </row>
    <row r="2877" spans="1:16" x14ac:dyDescent="0.25">
      <c r="B2877" s="4">
        <v>0.16</v>
      </c>
      <c r="C2877" s="5">
        <v>0.62</v>
      </c>
      <c r="D2877" s="5">
        <v>0.22</v>
      </c>
      <c r="E2877" s="6">
        <v>0.14000000000000001</v>
      </c>
      <c r="F2877" s="36"/>
      <c r="G2877" s="38"/>
      <c r="H2877" s="38"/>
      <c r="I2877" s="40"/>
      <c r="J2877" s="16">
        <f>B2877*F2874+C2877*G2874+D2877*H2874+I2874</f>
        <v>0.18038225009270309</v>
      </c>
      <c r="K2877" s="17">
        <f t="shared" si="1914"/>
        <v>4.0382250092703076E-2</v>
      </c>
      <c r="L2877" s="17">
        <f t="shared" si="1915"/>
        <v>1.6307261225496177E-3</v>
      </c>
      <c r="M2877" s="17">
        <f t="shared" si="1916"/>
        <v>-6.4611600148324925E-3</v>
      </c>
      <c r="N2877" s="17">
        <f t="shared" si="1917"/>
        <v>-2.5036995057475905E-2</v>
      </c>
      <c r="O2877" s="17">
        <f t="shared" si="1918"/>
        <v>-8.8840950203946771E-3</v>
      </c>
      <c r="P2877" s="18">
        <f>(E2877-J2877)*E2874</f>
        <v>-1.4537610033373108E-2</v>
      </c>
    </row>
    <row r="2878" spans="1:16" ht="15.75" thickBot="1" x14ac:dyDescent="0.3">
      <c r="B2878" s="7">
        <v>0.53</v>
      </c>
      <c r="C2878" s="8">
        <v>0.23</v>
      </c>
      <c r="D2878" s="8">
        <v>0.24</v>
      </c>
      <c r="E2878" s="9">
        <v>0.41</v>
      </c>
      <c r="F2878" s="37"/>
      <c r="G2878" s="39"/>
      <c r="H2878" s="39"/>
      <c r="I2878" s="41"/>
      <c r="J2878" s="19">
        <f>B2878*F2874+C2878*G2874+D2878*H2874+I2874</f>
        <v>0.41436053996011041</v>
      </c>
      <c r="K2878" s="20">
        <f t="shared" si="1914"/>
        <v>4.3605399601104322E-3</v>
      </c>
      <c r="L2878" s="20">
        <f t="shared" si="1915"/>
        <v>1.9014308743719888E-5</v>
      </c>
      <c r="M2878" s="20">
        <f t="shared" si="1916"/>
        <v>-2.3110861788585291E-3</v>
      </c>
      <c r="N2878" s="20">
        <f t="shared" si="1917"/>
        <v>-1.0029241908253994E-3</v>
      </c>
      <c r="O2878" s="20">
        <f t="shared" si="1918"/>
        <v>-1.0465295904265037E-3</v>
      </c>
      <c r="P2878" s="21">
        <f>(E2878-J2878)*E2874</f>
        <v>-1.5697943856397556E-3</v>
      </c>
    </row>
    <row r="2879" spans="1:16" x14ac:dyDescent="0.25">
      <c r="K2879" t="s">
        <v>13</v>
      </c>
      <c r="L2879" s="22">
        <f>AVERAGE(L2874:L2878)</f>
        <v>7.2838427798638987E-4</v>
      </c>
      <c r="M2879" s="22">
        <f t="shared" ref="M2879:P2879" si="1919">AVERAGE(M2874:M2878)</f>
        <v>-3.2961162611251941E-4</v>
      </c>
      <c r="N2879" s="22">
        <f t="shared" si="1919"/>
        <v>-4.0570049963936997E-4</v>
      </c>
      <c r="O2879" s="22">
        <f t="shared" si="1919"/>
        <v>-7.4374877129721048E-4</v>
      </c>
      <c r="P2879" s="22">
        <f t="shared" si="1919"/>
        <v>4.3882042058807807E-4</v>
      </c>
    </row>
    <row r="2880" spans="1:16" ht="15.75" thickBot="1" x14ac:dyDescent="0.3"/>
    <row r="2881" spans="1:16" ht="15.75" thickBot="1" x14ac:dyDescent="0.3">
      <c r="A2881" s="23" t="s">
        <v>19</v>
      </c>
      <c r="B2881" s="27" t="s">
        <v>0</v>
      </c>
      <c r="C2881" s="28"/>
      <c r="D2881" s="28"/>
      <c r="E2881" s="29"/>
      <c r="F2881" s="30" t="s">
        <v>5</v>
      </c>
      <c r="G2881" s="31"/>
      <c r="H2881" s="31"/>
      <c r="I2881" s="32"/>
      <c r="J2881" s="33" t="s">
        <v>14</v>
      </c>
      <c r="K2881" s="34"/>
      <c r="L2881" s="34"/>
      <c r="M2881" s="34"/>
      <c r="N2881" s="34"/>
      <c r="O2881" s="34"/>
      <c r="P2881" s="35"/>
    </row>
    <row r="2882" spans="1:16" x14ac:dyDescent="0.25">
      <c r="A2882" s="23">
        <f>A2873+1</f>
        <v>320</v>
      </c>
      <c r="B2882" s="1" t="s">
        <v>1</v>
      </c>
      <c r="C2882" s="2" t="s">
        <v>2</v>
      </c>
      <c r="D2882" s="2" t="s">
        <v>3</v>
      </c>
      <c r="E2882" s="3" t="s">
        <v>4</v>
      </c>
      <c r="F2882" s="10" t="s">
        <v>6</v>
      </c>
      <c r="G2882" s="11" t="s">
        <v>7</v>
      </c>
      <c r="H2882" s="11" t="s">
        <v>8</v>
      </c>
      <c r="I2882" s="12" t="s">
        <v>9</v>
      </c>
      <c r="J2882" s="13" t="s">
        <v>10</v>
      </c>
      <c r="K2882" s="14" t="s">
        <v>11</v>
      </c>
      <c r="L2882" s="14" t="s">
        <v>12</v>
      </c>
      <c r="M2882" s="14" t="s">
        <v>15</v>
      </c>
      <c r="N2882" s="14" t="s">
        <v>16</v>
      </c>
      <c r="O2882" s="14" t="s">
        <v>17</v>
      </c>
      <c r="P2882" s="15" t="s">
        <v>18</v>
      </c>
    </row>
    <row r="2883" spans="1:16" x14ac:dyDescent="0.25">
      <c r="B2883" s="4">
        <v>0.47</v>
      </c>
      <c r="C2883" s="5">
        <v>0.38</v>
      </c>
      <c r="D2883" s="5">
        <v>0.15</v>
      </c>
      <c r="E2883" s="6">
        <v>0.36</v>
      </c>
      <c r="F2883" s="42">
        <f>F2874+M2879</f>
        <v>0.72046294329439886</v>
      </c>
      <c r="G2883" s="45">
        <f>G2874+N2879</f>
        <v>9.0287887987863011E-2</v>
      </c>
      <c r="H2883" s="45">
        <f>H2874+O2879</f>
        <v>0.13203345407590322</v>
      </c>
      <c r="I2883" s="48">
        <f>I2874+P2879</f>
        <v>-1.9946747762626255E-2</v>
      </c>
      <c r="J2883" s="16">
        <f>B2883*F2883+C2883*G2883+D2883*H2883+I2883</f>
        <v>0.37278525113251459</v>
      </c>
      <c r="K2883" s="17">
        <f>J2883-E2883</f>
        <v>1.2785251132514608E-2</v>
      </c>
      <c r="L2883" s="17">
        <f>K2883*K2883</f>
        <v>1.6346264652146607E-4</v>
      </c>
      <c r="M2883" s="17">
        <f>(E2883-J2883)*B2883</f>
        <v>-6.0090680322818658E-3</v>
      </c>
      <c r="N2883" s="17">
        <f>(E2883-J2883)*C2883</f>
        <v>-4.8583954303555513E-3</v>
      </c>
      <c r="O2883" s="17">
        <f>(E2883-J2883)*D2883</f>
        <v>-1.9177876698771911E-3</v>
      </c>
      <c r="P2883" s="18">
        <f>(E2883-J2883)*I2883</f>
        <v>2.5502417942210057E-4</v>
      </c>
    </row>
    <row r="2884" spans="1:16" x14ac:dyDescent="0.25">
      <c r="B2884" s="4">
        <v>0.27</v>
      </c>
      <c r="C2884" s="5">
        <v>0.55000000000000004</v>
      </c>
      <c r="D2884" s="5">
        <v>0.18</v>
      </c>
      <c r="E2884" s="6">
        <v>0.28999999999999998</v>
      </c>
      <c r="F2884" s="43"/>
      <c r="G2884" s="46"/>
      <c r="H2884" s="46"/>
      <c r="I2884" s="49"/>
      <c r="J2884" s="16">
        <f>B2884*F2883+C2884*G2883+D2884*H2883+I2883</f>
        <v>0.24800260705384872</v>
      </c>
      <c r="K2884" s="17">
        <f t="shared" ref="K2884:K2887" si="1920">J2884-E2884</f>
        <v>-4.1997392946151263E-2</v>
      </c>
      <c r="L2884" s="17">
        <f t="shared" ref="L2884:L2887" si="1921">K2884*K2884</f>
        <v>1.7637810142734358E-3</v>
      </c>
      <c r="M2884" s="17">
        <f t="shared" ref="M2884:M2887" si="1922">(E2884-J2884)*B2884</f>
        <v>1.1339296095460841E-2</v>
      </c>
      <c r="N2884" s="17">
        <f t="shared" ref="N2884:N2887" si="1923">(E2884-J2884)*C2884</f>
        <v>2.3098566120383197E-2</v>
      </c>
      <c r="O2884" s="17">
        <f t="shared" ref="O2884:O2887" si="1924">(E2884-J2884)*D2884</f>
        <v>7.5595307303072271E-3</v>
      </c>
      <c r="P2884" s="18">
        <f>(E2884-J2884)*E2883</f>
        <v>1.5119061460614454E-2</v>
      </c>
    </row>
    <row r="2885" spans="1:16" x14ac:dyDescent="0.25">
      <c r="B2885" s="4">
        <v>0.22</v>
      </c>
      <c r="C2885" s="5">
        <v>0.71</v>
      </c>
      <c r="D2885" s="5">
        <v>7.0000000000000007E-2</v>
      </c>
      <c r="E2885" s="6">
        <v>0.22</v>
      </c>
      <c r="F2885" s="43"/>
      <c r="G2885" s="46"/>
      <c r="H2885" s="46"/>
      <c r="I2885" s="49"/>
      <c r="J2885" s="16">
        <f>B2885*F2883+C2885*G2883+D2885*H2883+I2883</f>
        <v>0.21190184201883744</v>
      </c>
      <c r="K2885" s="17">
        <f t="shared" si="1920"/>
        <v>-8.0981579811625626E-3</v>
      </c>
      <c r="L2885" s="17">
        <f t="shared" si="1921"/>
        <v>6.5580162687866914E-5</v>
      </c>
      <c r="M2885" s="17">
        <f t="shared" si="1922"/>
        <v>1.7815947558557637E-3</v>
      </c>
      <c r="N2885" s="17">
        <f t="shared" si="1923"/>
        <v>5.749692166625419E-3</v>
      </c>
      <c r="O2885" s="17">
        <f t="shared" si="1924"/>
        <v>5.6687105868137946E-4</v>
      </c>
      <c r="P2885" s="18">
        <f>(E2885-J2885)*E2883</f>
        <v>2.9153368732185224E-3</v>
      </c>
    </row>
    <row r="2886" spans="1:16" x14ac:dyDescent="0.25">
      <c r="B2886" s="4">
        <v>0.16</v>
      </c>
      <c r="C2886" s="5">
        <v>0.62</v>
      </c>
      <c r="D2886" s="5">
        <v>0.22</v>
      </c>
      <c r="E2886" s="6">
        <v>0.14000000000000001</v>
      </c>
      <c r="F2886" s="43"/>
      <c r="G2886" s="46"/>
      <c r="H2886" s="46"/>
      <c r="I2886" s="49"/>
      <c r="J2886" s="16">
        <f>B2886*F2883+C2886*G2883+D2886*H2883+I2883</f>
        <v>0.18035317361365133</v>
      </c>
      <c r="K2886" s="17">
        <f t="shared" si="1920"/>
        <v>4.0353173613651316E-2</v>
      </c>
      <c r="L2886" s="17">
        <f t="shared" si="1921"/>
        <v>1.6283786206934849E-3</v>
      </c>
      <c r="M2886" s="17">
        <f t="shared" si="1922"/>
        <v>-6.4565077781842109E-3</v>
      </c>
      <c r="N2886" s="17">
        <f t="shared" si="1923"/>
        <v>-2.5018967640463817E-2</v>
      </c>
      <c r="O2886" s="17">
        <f t="shared" si="1924"/>
        <v>-8.8776981950032894E-3</v>
      </c>
      <c r="P2886" s="18">
        <f>(E2886-J2886)*E2883</f>
        <v>-1.4527142500914473E-2</v>
      </c>
    </row>
    <row r="2887" spans="1:16" ht="15.75" thickBot="1" x14ac:dyDescent="0.3">
      <c r="B2887" s="7">
        <v>0.53</v>
      </c>
      <c r="C2887" s="8">
        <v>0.23</v>
      </c>
      <c r="D2887" s="8">
        <v>0.24</v>
      </c>
      <c r="E2887" s="9">
        <v>0.41</v>
      </c>
      <c r="F2887" s="44"/>
      <c r="G2887" s="47"/>
      <c r="H2887" s="47"/>
      <c r="I2887" s="50"/>
      <c r="J2887" s="19">
        <f>B2887*F2883+C2887*G2883+D2887*H2883+I2883</f>
        <v>0.41435285539883038</v>
      </c>
      <c r="K2887" s="20">
        <f t="shared" si="1920"/>
        <v>4.352855398830402E-3</v>
      </c>
      <c r="L2887" s="20">
        <f t="shared" si="1921"/>
        <v>1.8947350123126977E-5</v>
      </c>
      <c r="M2887" s="20">
        <f t="shared" si="1922"/>
        <v>-2.307013361380113E-3</v>
      </c>
      <c r="N2887" s="20">
        <f t="shared" si="1923"/>
        <v>-1.0011567417309924E-3</v>
      </c>
      <c r="O2887" s="20">
        <f t="shared" si="1924"/>
        <v>-1.0446852957192963E-3</v>
      </c>
      <c r="P2887" s="21">
        <f>(E2887-J2887)*E2883</f>
        <v>-1.5670279435789447E-3</v>
      </c>
    </row>
    <row r="2888" spans="1:16" x14ac:dyDescent="0.25">
      <c r="K2888" t="s">
        <v>13</v>
      </c>
      <c r="L2888" s="22">
        <f>AVERAGE(L2883:L2887)</f>
        <v>7.2802995885987609E-4</v>
      </c>
      <c r="M2888" s="22">
        <f t="shared" ref="M2888:P2888" si="1925">AVERAGE(M2883:M2887)</f>
        <v>-3.3033966410591704E-4</v>
      </c>
      <c r="N2888" s="22">
        <f t="shared" si="1925"/>
        <v>-4.060523051083488E-4</v>
      </c>
      <c r="O2888" s="22">
        <f t="shared" si="1925"/>
        <v>-7.4275387432223405E-4</v>
      </c>
      <c r="P2888" s="22">
        <f t="shared" si="1925"/>
        <v>4.3905041375233189E-4</v>
      </c>
    </row>
    <row r="2889" spans="1:16" ht="15.75" thickBot="1" x14ac:dyDescent="0.3"/>
    <row r="2890" spans="1:16" ht="15.75" thickBot="1" x14ac:dyDescent="0.3">
      <c r="A2890" s="23" t="s">
        <v>19</v>
      </c>
      <c r="B2890" s="27" t="s">
        <v>0</v>
      </c>
      <c r="C2890" s="28"/>
      <c r="D2890" s="28"/>
      <c r="E2890" s="29"/>
      <c r="F2890" s="30" t="s">
        <v>5</v>
      </c>
      <c r="G2890" s="31"/>
      <c r="H2890" s="31"/>
      <c r="I2890" s="32"/>
      <c r="J2890" s="33" t="s">
        <v>14</v>
      </c>
      <c r="K2890" s="34"/>
      <c r="L2890" s="34"/>
      <c r="M2890" s="34"/>
      <c r="N2890" s="34"/>
      <c r="O2890" s="34"/>
      <c r="P2890" s="35"/>
    </row>
    <row r="2891" spans="1:16" x14ac:dyDescent="0.25">
      <c r="A2891" s="23">
        <f>A2882+1</f>
        <v>321</v>
      </c>
      <c r="B2891" s="1" t="s">
        <v>1</v>
      </c>
      <c r="C2891" s="2" t="s">
        <v>2</v>
      </c>
      <c r="D2891" s="2" t="s">
        <v>3</v>
      </c>
      <c r="E2891" s="3" t="s">
        <v>4</v>
      </c>
      <c r="F2891" s="10" t="s">
        <v>6</v>
      </c>
      <c r="G2891" s="11" t="s">
        <v>7</v>
      </c>
      <c r="H2891" s="11" t="s">
        <v>8</v>
      </c>
      <c r="I2891" s="12" t="s">
        <v>9</v>
      </c>
      <c r="J2891" s="13" t="s">
        <v>10</v>
      </c>
      <c r="K2891" s="14" t="s">
        <v>11</v>
      </c>
      <c r="L2891" s="14" t="s">
        <v>12</v>
      </c>
      <c r="M2891" s="14" t="s">
        <v>15</v>
      </c>
      <c r="N2891" s="14" t="s">
        <v>16</v>
      </c>
      <c r="O2891" s="14" t="s">
        <v>17</v>
      </c>
      <c r="P2891" s="15" t="s">
        <v>18</v>
      </c>
    </row>
    <row r="2892" spans="1:16" x14ac:dyDescent="0.25">
      <c r="B2892" s="4">
        <v>0.47</v>
      </c>
      <c r="C2892" s="5">
        <v>0.38</v>
      </c>
      <c r="D2892" s="5">
        <v>0.15</v>
      </c>
      <c r="E2892" s="6">
        <v>0.36</v>
      </c>
      <c r="F2892" s="36">
        <f>F2883+M2888</f>
        <v>0.72013260363029297</v>
      </c>
      <c r="G2892" s="38">
        <f>G2883+N2888</f>
        <v>8.9881835682754666E-2</v>
      </c>
      <c r="H2892" s="38">
        <f>H2883+O2888</f>
        <v>0.13129070020158098</v>
      </c>
      <c r="I2892" s="40">
        <f>I2883+P2888</f>
        <v>-1.9507697348873924E-2</v>
      </c>
      <c r="J2892" s="16">
        <f>B2892*F2892+C2892*G2892+D2892*H2892+I2892</f>
        <v>0.37280332894704771</v>
      </c>
      <c r="K2892" s="17">
        <f>J2892-E2892</f>
        <v>1.2803328947047721E-2</v>
      </c>
      <c r="L2892" s="17">
        <f>K2892*K2892</f>
        <v>1.639252321263101E-4</v>
      </c>
      <c r="M2892" s="17">
        <f>(E2892-J2892)*B2892</f>
        <v>-6.0175646051124285E-3</v>
      </c>
      <c r="N2892" s="17">
        <f>(E2892-J2892)*C2892</f>
        <v>-4.8652649998781336E-3</v>
      </c>
      <c r="O2892" s="17">
        <f>(E2892-J2892)*D2892</f>
        <v>-1.920499342057158E-3</v>
      </c>
      <c r="P2892" s="18">
        <f>(E2892-J2892)*I2892</f>
        <v>2.497634661570836E-4</v>
      </c>
    </row>
    <row r="2893" spans="1:16" x14ac:dyDescent="0.25">
      <c r="B2893" s="4">
        <v>0.27</v>
      </c>
      <c r="C2893" s="5">
        <v>0.55000000000000004</v>
      </c>
      <c r="D2893" s="5">
        <v>0.18</v>
      </c>
      <c r="E2893" s="6">
        <v>0.28999999999999998</v>
      </c>
      <c r="F2893" s="36"/>
      <c r="G2893" s="38"/>
      <c r="H2893" s="38"/>
      <c r="I2893" s="40"/>
      <c r="J2893" s="16">
        <f>B2893*F2892+C2893*G2892+D2893*H2892+I2892</f>
        <v>0.24799544129310486</v>
      </c>
      <c r="K2893" s="17">
        <f t="shared" ref="K2893:K2896" si="1926">J2893-E2893</f>
        <v>-4.2004558706895123E-2</v>
      </c>
      <c r="L2893" s="17">
        <f t="shared" ref="L2893:L2896" si="1927">K2893*K2893</f>
        <v>1.7643829521609988E-3</v>
      </c>
      <c r="M2893" s="17">
        <f t="shared" ref="M2893:M2896" si="1928">(E2893-J2893)*B2893</f>
        <v>1.1341230850861684E-2</v>
      </c>
      <c r="N2893" s="17">
        <f t="shared" ref="N2893:N2896" si="1929">(E2893-J2893)*C2893</f>
        <v>2.3102507288792321E-2</v>
      </c>
      <c r="O2893" s="17">
        <f t="shared" ref="O2893:O2896" si="1930">(E2893-J2893)*D2893</f>
        <v>7.5608205672411215E-3</v>
      </c>
      <c r="P2893" s="18">
        <f>(E2893-J2893)*E2892</f>
        <v>1.5121641134482243E-2</v>
      </c>
    </row>
    <row r="2894" spans="1:16" x14ac:dyDescent="0.25">
      <c r="B2894" s="4">
        <v>0.22</v>
      </c>
      <c r="C2894" s="5">
        <v>0.71</v>
      </c>
      <c r="D2894" s="5">
        <v>7.0000000000000007E-2</v>
      </c>
      <c r="E2894" s="6">
        <v>0.22</v>
      </c>
      <c r="F2894" s="36"/>
      <c r="G2894" s="38"/>
      <c r="H2894" s="38"/>
      <c r="I2894" s="40"/>
      <c r="J2894" s="16">
        <f>B2894*F2892+C2894*G2892+D2894*H2892+I2892</f>
        <v>0.21192792779865702</v>
      </c>
      <c r="K2894" s="17">
        <f t="shared" si="1926"/>
        <v>-8.0720722013429835E-3</v>
      </c>
      <c r="L2894" s="17">
        <f t="shared" si="1927"/>
        <v>6.5158349623694161E-5</v>
      </c>
      <c r="M2894" s="17">
        <f t="shared" si="1928"/>
        <v>1.7758558842954563E-3</v>
      </c>
      <c r="N2894" s="17">
        <f t="shared" si="1929"/>
        <v>5.7311712629535176E-3</v>
      </c>
      <c r="O2894" s="17">
        <f t="shared" si="1930"/>
        <v>5.6504505409400892E-4</v>
      </c>
      <c r="P2894" s="18">
        <f>(E2894-J2894)*E2892</f>
        <v>2.9059459924834739E-3</v>
      </c>
    </row>
    <row r="2895" spans="1:16" x14ac:dyDescent="0.25">
      <c r="B2895" s="4">
        <v>0.16</v>
      </c>
      <c r="C2895" s="5">
        <v>0.62</v>
      </c>
      <c r="D2895" s="5">
        <v>0.22</v>
      </c>
      <c r="E2895" s="6">
        <v>0.14000000000000001</v>
      </c>
      <c r="F2895" s="36"/>
      <c r="G2895" s="38"/>
      <c r="H2895" s="38"/>
      <c r="I2895" s="40"/>
      <c r="J2895" s="16">
        <f>B2895*F2892+C2895*G2892+D2895*H2892+I2892</f>
        <v>0.18032421139962865</v>
      </c>
      <c r="K2895" s="17">
        <f t="shared" si="1926"/>
        <v>4.0324211399628634E-2</v>
      </c>
      <c r="L2895" s="17">
        <f t="shared" si="1927"/>
        <v>1.6260420250019398E-3</v>
      </c>
      <c r="M2895" s="17">
        <f t="shared" si="1928"/>
        <v>-6.4518738239405819E-3</v>
      </c>
      <c r="N2895" s="17">
        <f t="shared" si="1929"/>
        <v>-2.5001011067769752E-2</v>
      </c>
      <c r="O2895" s="17">
        <f t="shared" si="1930"/>
        <v>-8.8713265079183E-3</v>
      </c>
      <c r="P2895" s="18">
        <f>(E2895-J2895)*E2892</f>
        <v>-1.4516716103866309E-2</v>
      </c>
    </row>
    <row r="2896" spans="1:16" ht="15.75" thickBot="1" x14ac:dyDescent="0.3">
      <c r="B2896" s="7">
        <v>0.53</v>
      </c>
      <c r="C2896" s="8">
        <v>0.23</v>
      </c>
      <c r="D2896" s="8">
        <v>0.24</v>
      </c>
      <c r="E2896" s="9">
        <v>0.41</v>
      </c>
      <c r="F2896" s="37"/>
      <c r="G2896" s="39"/>
      <c r="H2896" s="39"/>
      <c r="I2896" s="41"/>
      <c r="J2896" s="19">
        <f>B2896*F2892+C2896*G2892+D2896*H2892+I2892</f>
        <v>0.41434517283059435</v>
      </c>
      <c r="K2896" s="20">
        <f t="shared" si="1926"/>
        <v>4.3451728305943793E-3</v>
      </c>
      <c r="L2896" s="20">
        <f t="shared" si="1927"/>
        <v>1.8880526927735571E-5</v>
      </c>
      <c r="M2896" s="20">
        <f t="shared" si="1928"/>
        <v>-2.3029416002150211E-3</v>
      </c>
      <c r="N2896" s="20">
        <f t="shared" si="1929"/>
        <v>-9.9938975103670727E-4</v>
      </c>
      <c r="O2896" s="20">
        <f t="shared" si="1930"/>
        <v>-1.0428414793426509E-3</v>
      </c>
      <c r="P2896" s="21">
        <f>(E2896-J2896)*E2892</f>
        <v>-1.5642622190139765E-3</v>
      </c>
    </row>
    <row r="2897" spans="1:16" x14ac:dyDescent="0.25">
      <c r="K2897" t="s">
        <v>13</v>
      </c>
      <c r="L2897" s="22">
        <f>AVERAGE(L2892:L2896)</f>
        <v>7.276778171681356E-4</v>
      </c>
      <c r="M2897" s="22">
        <f t="shared" ref="M2897:P2897" si="1931">AVERAGE(M2892:M2896)</f>
        <v>-3.310586588221783E-4</v>
      </c>
      <c r="N2897" s="22">
        <f t="shared" si="1931"/>
        <v>-4.0639745338775081E-4</v>
      </c>
      <c r="O2897" s="22">
        <f t="shared" si="1931"/>
        <v>-7.4176034159659557E-4</v>
      </c>
      <c r="P2897" s="22">
        <f t="shared" si="1931"/>
        <v>4.392744540485027E-4</v>
      </c>
    </row>
    <row r="2898" spans="1:16" ht="15.75" thickBot="1" x14ac:dyDescent="0.3"/>
    <row r="2899" spans="1:16" ht="15.75" thickBot="1" x14ac:dyDescent="0.3">
      <c r="A2899" s="23" t="s">
        <v>19</v>
      </c>
      <c r="B2899" s="27" t="s">
        <v>0</v>
      </c>
      <c r="C2899" s="28"/>
      <c r="D2899" s="28"/>
      <c r="E2899" s="29"/>
      <c r="F2899" s="30" t="s">
        <v>5</v>
      </c>
      <c r="G2899" s="31"/>
      <c r="H2899" s="31"/>
      <c r="I2899" s="32"/>
      <c r="J2899" s="33" t="s">
        <v>14</v>
      </c>
      <c r="K2899" s="34"/>
      <c r="L2899" s="34"/>
      <c r="M2899" s="34"/>
      <c r="N2899" s="34"/>
      <c r="O2899" s="34"/>
      <c r="P2899" s="35"/>
    </row>
    <row r="2900" spans="1:16" x14ac:dyDescent="0.25">
      <c r="A2900" s="23">
        <f>A2891+1</f>
        <v>322</v>
      </c>
      <c r="B2900" s="1" t="s">
        <v>1</v>
      </c>
      <c r="C2900" s="2" t="s">
        <v>2</v>
      </c>
      <c r="D2900" s="2" t="s">
        <v>3</v>
      </c>
      <c r="E2900" s="3" t="s">
        <v>4</v>
      </c>
      <c r="F2900" s="10" t="s">
        <v>6</v>
      </c>
      <c r="G2900" s="11" t="s">
        <v>7</v>
      </c>
      <c r="H2900" s="11" t="s">
        <v>8</v>
      </c>
      <c r="I2900" s="12" t="s">
        <v>9</v>
      </c>
      <c r="J2900" s="13" t="s">
        <v>10</v>
      </c>
      <c r="K2900" s="14" t="s">
        <v>11</v>
      </c>
      <c r="L2900" s="14" t="s">
        <v>12</v>
      </c>
      <c r="M2900" s="14" t="s">
        <v>15</v>
      </c>
      <c r="N2900" s="14" t="s">
        <v>16</v>
      </c>
      <c r="O2900" s="14" t="s">
        <v>17</v>
      </c>
      <c r="P2900" s="15" t="s">
        <v>18</v>
      </c>
    </row>
    <row r="2901" spans="1:16" x14ac:dyDescent="0.25">
      <c r="B2901" s="4">
        <v>0.47</v>
      </c>
      <c r="C2901" s="5">
        <v>0.38</v>
      </c>
      <c r="D2901" s="5">
        <v>0.15</v>
      </c>
      <c r="E2901" s="6">
        <v>0.36</v>
      </c>
      <c r="F2901" s="36">
        <f>F2892+M2897</f>
        <v>0.71980154497147075</v>
      </c>
      <c r="G2901" s="38">
        <f>G2892+N2897</f>
        <v>8.9475438229366919E-2</v>
      </c>
      <c r="H2901" s="38">
        <f>H2892+O2897</f>
        <v>0.13054893985998439</v>
      </c>
      <c r="I2901" s="40">
        <f>I2892+P2897</f>
        <v>-1.906842289482542E-2</v>
      </c>
      <c r="J2901" s="16">
        <f>B2901*F2901+C2901*G2901+D2901*H2901+I2901</f>
        <v>0.37282131074792291</v>
      </c>
      <c r="K2901" s="17">
        <f>J2901-E2901</f>
        <v>1.282131074792292E-2</v>
      </c>
      <c r="L2901" s="17">
        <f>K2901*K2901</f>
        <v>1.6438600929480379E-4</v>
      </c>
      <c r="M2901" s="17">
        <f>(E2901-J2901)*B2901</f>
        <v>-6.0260160515237726E-3</v>
      </c>
      <c r="N2901" s="17">
        <f>(E2901-J2901)*C2901</f>
        <v>-4.8720980842107096E-3</v>
      </c>
      <c r="O2901" s="17">
        <f>(E2901-J2901)*D2901</f>
        <v>-1.923196612188438E-3</v>
      </c>
      <c r="P2901" s="18">
        <f>(E2901-J2901)*I2901</f>
        <v>2.4448217540736465E-4</v>
      </c>
    </row>
    <row r="2902" spans="1:16" x14ac:dyDescent="0.25">
      <c r="B2902" s="4">
        <v>0.27</v>
      </c>
      <c r="C2902" s="5">
        <v>0.55000000000000004</v>
      </c>
      <c r="D2902" s="5">
        <v>0.18</v>
      </c>
      <c r="E2902" s="6">
        <v>0.28999999999999998</v>
      </c>
      <c r="F2902" s="36"/>
      <c r="G2902" s="38"/>
      <c r="H2902" s="38"/>
      <c r="I2902" s="40"/>
      <c r="J2902" s="16">
        <f>B2902*F2901+C2902*G2901+D2902*H2901+I2901</f>
        <v>0.24798829444842069</v>
      </c>
      <c r="K2902" s="17">
        <f t="shared" ref="K2902:K2905" si="1932">J2902-E2902</f>
        <v>-4.2011705551579293E-2</v>
      </c>
      <c r="L2902" s="17">
        <f t="shared" ref="L2902:L2905" si="1933">K2902*K2902</f>
        <v>1.7649834033525984E-3</v>
      </c>
      <c r="M2902" s="17">
        <f t="shared" ref="M2902:M2905" si="1934">(E2902-J2902)*B2902</f>
        <v>1.134316049892641E-2</v>
      </c>
      <c r="N2902" s="17">
        <f t="shared" ref="N2902:N2905" si="1935">(E2902-J2902)*C2902</f>
        <v>2.3106438053368612E-2</v>
      </c>
      <c r="O2902" s="17">
        <f t="shared" ref="O2902:O2905" si="1936">(E2902-J2902)*D2902</f>
        <v>7.5621069992842724E-3</v>
      </c>
      <c r="P2902" s="18">
        <f>(E2902-J2902)*E2901</f>
        <v>1.5124213998568545E-2</v>
      </c>
    </row>
    <row r="2903" spans="1:16" x14ac:dyDescent="0.25">
      <c r="B2903" s="4">
        <v>0.22</v>
      </c>
      <c r="C2903" s="5">
        <v>0.71</v>
      </c>
      <c r="D2903" s="5">
        <v>7.0000000000000007E-2</v>
      </c>
      <c r="E2903" s="6">
        <v>0.22</v>
      </c>
      <c r="F2903" s="36"/>
      <c r="G2903" s="38"/>
      <c r="H2903" s="38"/>
      <c r="I2903" s="40"/>
      <c r="J2903" s="16">
        <f>B2903*F2901+C2903*G2901+D2903*H2901+I2901</f>
        <v>0.21195390393194757</v>
      </c>
      <c r="K2903" s="17">
        <f t="shared" si="1932"/>
        <v>-8.0460960680524274E-3</v>
      </c>
      <c r="L2903" s="17">
        <f t="shared" si="1933"/>
        <v>6.4739661936328739E-5</v>
      </c>
      <c r="M2903" s="17">
        <f t="shared" si="1934"/>
        <v>1.770141134971534E-3</v>
      </c>
      <c r="N2903" s="17">
        <f t="shared" si="1935"/>
        <v>5.7127282083172231E-3</v>
      </c>
      <c r="O2903" s="17">
        <f t="shared" si="1936"/>
        <v>5.6322672476366998E-4</v>
      </c>
      <c r="P2903" s="18">
        <f>(E2903-J2903)*E2901</f>
        <v>2.8965945844988739E-3</v>
      </c>
    </row>
    <row r="2904" spans="1:16" x14ac:dyDescent="0.25">
      <c r="B2904" s="4">
        <v>0.16</v>
      </c>
      <c r="C2904" s="5">
        <v>0.62</v>
      </c>
      <c r="D2904" s="5">
        <v>0.22</v>
      </c>
      <c r="E2904" s="6">
        <v>0.14000000000000001</v>
      </c>
      <c r="F2904" s="36"/>
      <c r="G2904" s="38"/>
      <c r="H2904" s="38"/>
      <c r="I2904" s="40"/>
      <c r="J2904" s="16">
        <f>B2904*F2901+C2904*G2901+D2904*H2901+I2901</f>
        <v>0.180295362772014</v>
      </c>
      <c r="K2904" s="17">
        <f t="shared" si="1932"/>
        <v>4.0295362772013982E-2</v>
      </c>
      <c r="L2904" s="17">
        <f t="shared" si="1933"/>
        <v>1.6237162609282103E-3</v>
      </c>
      <c r="M2904" s="17">
        <f t="shared" si="1934"/>
        <v>-6.447258043522237E-3</v>
      </c>
      <c r="N2904" s="17">
        <f t="shared" si="1935"/>
        <v>-2.498312491864867E-2</v>
      </c>
      <c r="O2904" s="17">
        <f t="shared" si="1936"/>
        <v>-8.8649798098430765E-3</v>
      </c>
      <c r="P2904" s="18">
        <f>(E2904-J2904)*E2901</f>
        <v>-1.4506330597925034E-2</v>
      </c>
    </row>
    <row r="2905" spans="1:16" ht="15.75" thickBot="1" x14ac:dyDescent="0.3">
      <c r="B2905" s="7">
        <v>0.53</v>
      </c>
      <c r="C2905" s="8">
        <v>0.23</v>
      </c>
      <c r="D2905" s="8">
        <v>0.24</v>
      </c>
      <c r="E2905" s="9">
        <v>0.41</v>
      </c>
      <c r="F2905" s="37"/>
      <c r="G2905" s="39"/>
      <c r="H2905" s="39"/>
      <c r="I2905" s="41"/>
      <c r="J2905" s="19">
        <f>B2905*F2901+C2905*G2901+D2905*H2901+I2901</f>
        <v>0.41433749229920475</v>
      </c>
      <c r="K2905" s="20">
        <f t="shared" si="1932"/>
        <v>4.3374922992047704E-3</v>
      </c>
      <c r="L2905" s="20">
        <f t="shared" si="1933"/>
        <v>1.8813839445660686E-5</v>
      </c>
      <c r="M2905" s="20">
        <f t="shared" si="1934"/>
        <v>-2.2988709185785285E-3</v>
      </c>
      <c r="N2905" s="20">
        <f t="shared" si="1935"/>
        <v>-9.9762322881709721E-4</v>
      </c>
      <c r="O2905" s="20">
        <f t="shared" si="1936"/>
        <v>-1.0409981518091449E-3</v>
      </c>
      <c r="P2905" s="21">
        <f>(E2905-J2905)*E2901</f>
        <v>-1.5614972277137173E-3</v>
      </c>
    </row>
    <row r="2906" spans="1:16" x14ac:dyDescent="0.25">
      <c r="K2906" t="s">
        <v>13</v>
      </c>
      <c r="L2906" s="22">
        <f>AVERAGE(L2901:L2905)</f>
        <v>7.2732783499152042E-4</v>
      </c>
      <c r="M2906" s="22">
        <f t="shared" ref="M2906:P2906" si="1937">AVERAGE(M2901:M2905)</f>
        <v>-3.3176867594531873E-4</v>
      </c>
      <c r="N2906" s="22">
        <f t="shared" si="1937"/>
        <v>-4.0673599399812808E-4</v>
      </c>
      <c r="O2906" s="22">
        <f t="shared" si="1937"/>
        <v>-7.4076816995854338E-4</v>
      </c>
      <c r="P2906" s="22">
        <f t="shared" si="1937"/>
        <v>4.3949258656720647E-4</v>
      </c>
    </row>
    <row r="2907" spans="1:16" ht="15.75" thickBot="1" x14ac:dyDescent="0.3"/>
    <row r="2908" spans="1:16" ht="15.75" thickBot="1" x14ac:dyDescent="0.3">
      <c r="A2908" s="23" t="s">
        <v>19</v>
      </c>
      <c r="B2908" s="27" t="s">
        <v>0</v>
      </c>
      <c r="C2908" s="28"/>
      <c r="D2908" s="28"/>
      <c r="E2908" s="29"/>
      <c r="F2908" s="30" t="s">
        <v>5</v>
      </c>
      <c r="G2908" s="31"/>
      <c r="H2908" s="31"/>
      <c r="I2908" s="32"/>
      <c r="J2908" s="33" t="s">
        <v>14</v>
      </c>
      <c r="K2908" s="34"/>
      <c r="L2908" s="34"/>
      <c r="M2908" s="34"/>
      <c r="N2908" s="34"/>
      <c r="O2908" s="34"/>
      <c r="P2908" s="35"/>
    </row>
    <row r="2909" spans="1:16" x14ac:dyDescent="0.25">
      <c r="A2909" s="23">
        <f>A2900+1</f>
        <v>323</v>
      </c>
      <c r="B2909" s="1" t="s">
        <v>1</v>
      </c>
      <c r="C2909" s="2" t="s">
        <v>2</v>
      </c>
      <c r="D2909" s="2" t="s">
        <v>3</v>
      </c>
      <c r="E2909" s="3" t="s">
        <v>4</v>
      </c>
      <c r="F2909" s="10" t="s">
        <v>6</v>
      </c>
      <c r="G2909" s="11" t="s">
        <v>7</v>
      </c>
      <c r="H2909" s="11" t="s">
        <v>8</v>
      </c>
      <c r="I2909" s="12" t="s">
        <v>9</v>
      </c>
      <c r="J2909" s="13" t="s">
        <v>10</v>
      </c>
      <c r="K2909" s="14" t="s">
        <v>11</v>
      </c>
      <c r="L2909" s="14" t="s">
        <v>12</v>
      </c>
      <c r="M2909" s="14" t="s">
        <v>15</v>
      </c>
      <c r="N2909" s="14" t="s">
        <v>16</v>
      </c>
      <c r="O2909" s="14" t="s">
        <v>17</v>
      </c>
      <c r="P2909" s="15" t="s">
        <v>18</v>
      </c>
    </row>
    <row r="2910" spans="1:16" x14ac:dyDescent="0.25">
      <c r="B2910" s="4">
        <v>0.47</v>
      </c>
      <c r="C2910" s="5">
        <v>0.38</v>
      </c>
      <c r="D2910" s="5">
        <v>0.15</v>
      </c>
      <c r="E2910" s="6">
        <v>0.36</v>
      </c>
      <c r="F2910" s="36">
        <f>F2901+M2906</f>
        <v>0.71946977629552544</v>
      </c>
      <c r="G2910" s="38">
        <f>G2901+N2906</f>
        <v>8.9068702235368793E-2</v>
      </c>
      <c r="H2910" s="38">
        <f>H2901+O2906</f>
        <v>0.12980817169002584</v>
      </c>
      <c r="I2910" s="40">
        <f>I2901+P2906</f>
        <v>-1.8628930308258213E-2</v>
      </c>
      <c r="J2910" s="16">
        <f>B2910*F2910+C2910*G2910+D2910*H2910+I2910</f>
        <v>0.37283919715358271</v>
      </c>
      <c r="K2910" s="17">
        <f>J2910-E2910</f>
        <v>1.2839197153582727E-2</v>
      </c>
      <c r="L2910" s="17">
        <f>K2910*K2910</f>
        <v>1.6484498354856679E-4</v>
      </c>
      <c r="M2910" s="17">
        <f>(E2910-J2910)*B2910</f>
        <v>-6.0344226621838809E-3</v>
      </c>
      <c r="N2910" s="17">
        <f>(E2910-J2910)*C2910</f>
        <v>-4.8788949183614363E-3</v>
      </c>
      <c r="O2910" s="17">
        <f>(E2910-J2910)*D2910</f>
        <v>-1.9258795730374089E-3</v>
      </c>
      <c r="P2910" s="18">
        <f>(E2910-J2910)*I2910</f>
        <v>2.3918050898807982E-4</v>
      </c>
    </row>
    <row r="2911" spans="1:16" x14ac:dyDescent="0.25">
      <c r="B2911" s="4">
        <v>0.27</v>
      </c>
      <c r="C2911" s="5">
        <v>0.55000000000000004</v>
      </c>
      <c r="D2911" s="5">
        <v>0.18</v>
      </c>
      <c r="E2911" s="6">
        <v>0.28999999999999998</v>
      </c>
      <c r="F2911" s="36"/>
      <c r="G2911" s="38"/>
      <c r="H2911" s="38"/>
      <c r="I2911" s="40"/>
      <c r="J2911" s="16">
        <f>B2911*F2910+C2911*G2910+D2911*H2910+I2910</f>
        <v>0.24798116642519116</v>
      </c>
      <c r="K2911" s="17">
        <f t="shared" ref="K2911:K2914" si="1938">J2911-E2911</f>
        <v>-4.2018833574808817E-2</v>
      </c>
      <c r="L2911" s="17">
        <f t="shared" ref="L2911:L2914" si="1939">K2911*K2911</f>
        <v>1.7655823749874807E-3</v>
      </c>
      <c r="M2911" s="17">
        <f t="shared" ref="M2911:M2914" si="1940">(E2911-J2911)*B2911</f>
        <v>1.1345085065198381E-2</v>
      </c>
      <c r="N2911" s="17">
        <f t="shared" ref="N2911:N2914" si="1941">(E2911-J2911)*C2911</f>
        <v>2.3110358466144853E-2</v>
      </c>
      <c r="O2911" s="17">
        <f t="shared" ref="O2911:O2914" si="1942">(E2911-J2911)*D2911</f>
        <v>7.5633900434655867E-3</v>
      </c>
      <c r="P2911" s="18">
        <f>(E2911-J2911)*E2910</f>
        <v>1.5126780086931173E-2</v>
      </c>
    </row>
    <row r="2912" spans="1:16" x14ac:dyDescent="0.25">
      <c r="B2912" s="4">
        <v>0.22</v>
      </c>
      <c r="C2912" s="5">
        <v>0.71</v>
      </c>
      <c r="D2912" s="5">
        <v>7.0000000000000007E-2</v>
      </c>
      <c r="E2912" s="6">
        <v>0.22</v>
      </c>
      <c r="F2912" s="36"/>
      <c r="G2912" s="38"/>
      <c r="H2912" s="38"/>
      <c r="I2912" s="40"/>
      <c r="J2912" s="16">
        <f>B2912*F2910+C2912*G2910+D2912*H2910+I2910</f>
        <v>0.21197977108217106</v>
      </c>
      <c r="K2912" s="17">
        <f t="shared" si="1938"/>
        <v>-8.0202289178289421E-3</v>
      </c>
      <c r="L2912" s="17">
        <f t="shared" si="1939"/>
        <v>6.4324071894379599E-5</v>
      </c>
      <c r="M2912" s="17">
        <f t="shared" si="1940"/>
        <v>1.7644503619223672E-3</v>
      </c>
      <c r="N2912" s="17">
        <f t="shared" si="1941"/>
        <v>5.6943625316585485E-3</v>
      </c>
      <c r="O2912" s="17">
        <f t="shared" si="1942"/>
        <v>5.6141602424802602E-4</v>
      </c>
      <c r="P2912" s="18">
        <f>(E2912-J2912)*E2910</f>
        <v>2.887282410418419E-3</v>
      </c>
    </row>
    <row r="2913" spans="1:16" x14ac:dyDescent="0.25">
      <c r="B2913" s="4">
        <v>0.16</v>
      </c>
      <c r="C2913" s="5">
        <v>0.62</v>
      </c>
      <c r="D2913" s="5">
        <v>0.22</v>
      </c>
      <c r="E2913" s="6">
        <v>0.14000000000000001</v>
      </c>
      <c r="F2913" s="36"/>
      <c r="G2913" s="38"/>
      <c r="H2913" s="38"/>
      <c r="I2913" s="40"/>
      <c r="J2913" s="16">
        <f>B2913*F2910+C2913*G2910+D2913*H2910+I2910</f>
        <v>0.18026662705676019</v>
      </c>
      <c r="K2913" s="17">
        <f t="shared" si="1938"/>
        <v>4.0266627056760179E-2</v>
      </c>
      <c r="L2913" s="17">
        <f t="shared" si="1939"/>
        <v>1.621401254528211E-3</v>
      </c>
      <c r="M2913" s="17">
        <f t="shared" si="1940"/>
        <v>-6.4426603290816285E-3</v>
      </c>
      <c r="N2913" s="17">
        <f t="shared" si="1941"/>
        <v>-2.4965308775191312E-2</v>
      </c>
      <c r="O2913" s="17">
        <f t="shared" si="1942"/>
        <v>-8.8586579524872391E-3</v>
      </c>
      <c r="P2913" s="18">
        <f>(E2913-J2913)*E2910</f>
        <v>-1.4495985740433663E-2</v>
      </c>
    </row>
    <row r="2914" spans="1:16" ht="15.75" thickBot="1" x14ac:dyDescent="0.3">
      <c r="B2914" s="7">
        <v>0.53</v>
      </c>
      <c r="C2914" s="8">
        <v>0.23</v>
      </c>
      <c r="D2914" s="8">
        <v>0.24</v>
      </c>
      <c r="E2914" s="9">
        <v>0.41</v>
      </c>
      <c r="F2914" s="37"/>
      <c r="G2914" s="39"/>
      <c r="H2914" s="39"/>
      <c r="I2914" s="41"/>
      <c r="J2914" s="19">
        <f>B2914*F2910+C2914*G2910+D2914*H2910+I2910</f>
        <v>0.41432981384811129</v>
      </c>
      <c r="K2914" s="20">
        <f t="shared" si="1938"/>
        <v>4.3298138481113191E-3</v>
      </c>
      <c r="L2914" s="20">
        <f t="shared" si="1939"/>
        <v>1.874728795929655E-5</v>
      </c>
      <c r="M2914" s="20">
        <f t="shared" si="1940"/>
        <v>-2.2948013394989992E-3</v>
      </c>
      <c r="N2914" s="20">
        <f t="shared" si="1941"/>
        <v>-9.9585718506560342E-4</v>
      </c>
      <c r="O2914" s="20">
        <f t="shared" si="1942"/>
        <v>-1.0391553235467165E-3</v>
      </c>
      <c r="P2914" s="21">
        <f>(E2914-J2914)*E2910</f>
        <v>-1.5587329853200748E-3</v>
      </c>
    </row>
    <row r="2915" spans="1:16" x14ac:dyDescent="0.25">
      <c r="K2915" t="s">
        <v>13</v>
      </c>
      <c r="L2915" s="22">
        <f>AVERAGE(L2910:L2914)</f>
        <v>7.2697999458358681E-4</v>
      </c>
      <c r="M2915" s="22">
        <f t="shared" ref="M2915:P2915" si="1943">AVERAGE(M2910:M2914)</f>
        <v>-3.3246978072875211E-4</v>
      </c>
      <c r="N2915" s="22">
        <f t="shared" si="1943"/>
        <v>-4.0706797616299039E-4</v>
      </c>
      <c r="O2915" s="22">
        <f t="shared" si="1943"/>
        <v>-7.397773562715504E-4</v>
      </c>
      <c r="P2915" s="22">
        <f t="shared" si="1943"/>
        <v>4.397048561167868E-4</v>
      </c>
    </row>
    <row r="2916" spans="1:16" ht="15.75" thickBot="1" x14ac:dyDescent="0.3"/>
    <row r="2917" spans="1:16" ht="15.75" thickBot="1" x14ac:dyDescent="0.3">
      <c r="A2917" s="23" t="s">
        <v>19</v>
      </c>
      <c r="B2917" s="27" t="s">
        <v>0</v>
      </c>
      <c r="C2917" s="28"/>
      <c r="D2917" s="28"/>
      <c r="E2917" s="29"/>
      <c r="F2917" s="30" t="s">
        <v>5</v>
      </c>
      <c r="G2917" s="31"/>
      <c r="H2917" s="31"/>
      <c r="I2917" s="32"/>
      <c r="J2917" s="33" t="s">
        <v>14</v>
      </c>
      <c r="K2917" s="34"/>
      <c r="L2917" s="34"/>
      <c r="M2917" s="34"/>
      <c r="N2917" s="34"/>
      <c r="O2917" s="34"/>
      <c r="P2917" s="35"/>
    </row>
    <row r="2918" spans="1:16" x14ac:dyDescent="0.25">
      <c r="A2918" s="23">
        <f>A2909+1</f>
        <v>324</v>
      </c>
      <c r="B2918" s="1" t="s">
        <v>1</v>
      </c>
      <c r="C2918" s="2" t="s">
        <v>2</v>
      </c>
      <c r="D2918" s="2" t="s">
        <v>3</v>
      </c>
      <c r="E2918" s="3" t="s">
        <v>4</v>
      </c>
      <c r="F2918" s="10" t="s">
        <v>6</v>
      </c>
      <c r="G2918" s="11" t="s">
        <v>7</v>
      </c>
      <c r="H2918" s="11" t="s">
        <v>8</v>
      </c>
      <c r="I2918" s="12" t="s">
        <v>9</v>
      </c>
      <c r="J2918" s="13" t="s">
        <v>10</v>
      </c>
      <c r="K2918" s="14" t="s">
        <v>11</v>
      </c>
      <c r="L2918" s="14" t="s">
        <v>12</v>
      </c>
      <c r="M2918" s="14" t="s">
        <v>15</v>
      </c>
      <c r="N2918" s="14" t="s">
        <v>16</v>
      </c>
      <c r="O2918" s="14" t="s">
        <v>17</v>
      </c>
      <c r="P2918" s="15" t="s">
        <v>18</v>
      </c>
    </row>
    <row r="2919" spans="1:16" x14ac:dyDescent="0.25">
      <c r="B2919" s="4">
        <v>0.47</v>
      </c>
      <c r="C2919" s="5">
        <v>0.38</v>
      </c>
      <c r="D2919" s="5">
        <v>0.15</v>
      </c>
      <c r="E2919" s="6">
        <v>0.36</v>
      </c>
      <c r="F2919" s="36">
        <f>F2910+M2915</f>
        <v>0.71913730651479668</v>
      </c>
      <c r="G2919" s="38">
        <f>G2910+N2915</f>
        <v>8.8661634259205799E-2</v>
      </c>
      <c r="H2919" s="38">
        <f>H2910+O2915</f>
        <v>0.1290683943337543</v>
      </c>
      <c r="I2919" s="40">
        <f>I2910+P2915</f>
        <v>-1.8189225452141425E-2</v>
      </c>
      <c r="J2919" s="16">
        <f>B2919*F2919+C2919*G2919+D2919*H2919+I2919</f>
        <v>0.37285698877837431</v>
      </c>
      <c r="K2919" s="17">
        <f>J2919-E2919</f>
        <v>1.2856988778374323E-2</v>
      </c>
      <c r="L2919" s="17">
        <f>K2919*K2919</f>
        <v>1.6530216044724326E-4</v>
      </c>
      <c r="M2919" s="17">
        <f>(E2919-J2919)*B2919</f>
        <v>-6.0427847258359311E-3</v>
      </c>
      <c r="N2919" s="17">
        <f>(E2919-J2919)*C2919</f>
        <v>-4.8856557357822425E-3</v>
      </c>
      <c r="O2919" s="17">
        <f>(E2919-J2919)*D2919</f>
        <v>-1.9285483167561484E-3</v>
      </c>
      <c r="P2919" s="18">
        <f>(E2919-J2919)*I2919</f>
        <v>2.3385866752550293E-4</v>
      </c>
    </row>
    <row r="2920" spans="1:16" x14ac:dyDescent="0.25">
      <c r="B2920" s="4">
        <v>0.27</v>
      </c>
      <c r="C2920" s="5">
        <v>0.55000000000000004</v>
      </c>
      <c r="D2920" s="5">
        <v>0.18</v>
      </c>
      <c r="E2920" s="6">
        <v>0.28999999999999998</v>
      </c>
      <c r="F2920" s="36"/>
      <c r="G2920" s="38"/>
      <c r="H2920" s="38"/>
      <c r="I2920" s="40"/>
      <c r="J2920" s="16">
        <f>B2920*F2919+C2920*G2919+D2920*H2919+I2919</f>
        <v>0.24797405712949266</v>
      </c>
      <c r="K2920" s="17">
        <f t="shared" ref="K2920:K2923" si="1944">J2920-E2920</f>
        <v>-4.2025942870507316E-2</v>
      </c>
      <c r="L2920" s="17">
        <f t="shared" ref="L2920:L2923" si="1945">K2920*K2920</f>
        <v>1.7661798741551446E-3</v>
      </c>
      <c r="M2920" s="17">
        <f t="shared" ref="M2920:M2923" si="1946">(E2920-J2920)*B2920</f>
        <v>1.1347004575036975E-2</v>
      </c>
      <c r="N2920" s="17">
        <f t="shared" ref="N2920:N2923" si="1947">(E2920-J2920)*C2920</f>
        <v>2.3114268578779025E-2</v>
      </c>
      <c r="O2920" s="17">
        <f t="shared" ref="O2920:O2923" si="1948">(E2920-J2920)*D2920</f>
        <v>7.564669716691317E-3</v>
      </c>
      <c r="P2920" s="18">
        <f>(E2920-J2920)*E2919</f>
        <v>1.5129339433382634E-2</v>
      </c>
    </row>
    <row r="2921" spans="1:16" x14ac:dyDescent="0.25">
      <c r="B2921" s="4">
        <v>0.22</v>
      </c>
      <c r="C2921" s="5">
        <v>0.71</v>
      </c>
      <c r="D2921" s="5">
        <v>7.0000000000000007E-2</v>
      </c>
      <c r="E2921" s="6">
        <v>0.22</v>
      </c>
      <c r="F2921" s="36"/>
      <c r="G2921" s="38"/>
      <c r="H2921" s="38"/>
      <c r="I2921" s="40"/>
      <c r="J2921" s="16">
        <f>B2921*F2919+C2921*G2919+D2921*H2919+I2919</f>
        <v>0.21200552990851279</v>
      </c>
      <c r="K2921" s="17">
        <f t="shared" si="1944"/>
        <v>-7.9944700914872102E-3</v>
      </c>
      <c r="L2921" s="17">
        <f t="shared" si="1945"/>
        <v>6.3911552043683517E-5</v>
      </c>
      <c r="M2921" s="17">
        <f t="shared" si="1946"/>
        <v>1.7587834201271862E-3</v>
      </c>
      <c r="N2921" s="17">
        <f t="shared" si="1947"/>
        <v>5.6760737649559192E-3</v>
      </c>
      <c r="O2921" s="17">
        <f t="shared" si="1948"/>
        <v>5.5961290640410479E-4</v>
      </c>
      <c r="P2921" s="18">
        <f>(E2921-J2921)*E2919</f>
        <v>2.8780092329353957E-3</v>
      </c>
    </row>
    <row r="2922" spans="1:16" x14ac:dyDescent="0.25">
      <c r="B2922" s="4">
        <v>0.16</v>
      </c>
      <c r="C2922" s="5">
        <v>0.62</v>
      </c>
      <c r="D2922" s="5">
        <v>0.22</v>
      </c>
      <c r="E2922" s="6">
        <v>0.14000000000000001</v>
      </c>
      <c r="F2922" s="36"/>
      <c r="G2922" s="38"/>
      <c r="H2922" s="38"/>
      <c r="I2922" s="40"/>
      <c r="J2922" s="16">
        <f>B2922*F2919+C2922*G2919+D2922*H2919+I2919</f>
        <v>0.1802380035843596</v>
      </c>
      <c r="K2922" s="17">
        <f t="shared" si="1944"/>
        <v>4.0238003584359583E-2</v>
      </c>
      <c r="L2922" s="17">
        <f t="shared" si="1945"/>
        <v>1.6190969324549347E-3</v>
      </c>
      <c r="M2922" s="17">
        <f t="shared" si="1946"/>
        <v>-6.438080573497533E-3</v>
      </c>
      <c r="N2922" s="17">
        <f t="shared" si="1947"/>
        <v>-2.4947562222302943E-2</v>
      </c>
      <c r="O2922" s="17">
        <f t="shared" si="1948"/>
        <v>-8.8523607885591087E-3</v>
      </c>
      <c r="P2922" s="18">
        <f>(E2922-J2922)*E2919</f>
        <v>-1.4485681290369449E-2</v>
      </c>
    </row>
    <row r="2923" spans="1:16" ht="15.75" thickBot="1" x14ac:dyDescent="0.3">
      <c r="B2923" s="7">
        <v>0.53</v>
      </c>
      <c r="C2923" s="8">
        <v>0.23</v>
      </c>
      <c r="D2923" s="8">
        <v>0.24</v>
      </c>
      <c r="E2923" s="9">
        <v>0.41</v>
      </c>
      <c r="F2923" s="37"/>
      <c r="G2923" s="39"/>
      <c r="H2923" s="39"/>
      <c r="I2923" s="41"/>
      <c r="J2923" s="19">
        <f>B2923*F2919+C2923*G2919+D2923*H2919+I2919</f>
        <v>0.41432213752041924</v>
      </c>
      <c r="K2923" s="20">
        <f t="shared" si="1944"/>
        <v>4.3221375204192669E-3</v>
      </c>
      <c r="L2923" s="20">
        <f t="shared" si="1945"/>
        <v>1.868087274541601E-5</v>
      </c>
      <c r="M2923" s="20">
        <f t="shared" si="1946"/>
        <v>-2.2907328858222118E-3</v>
      </c>
      <c r="N2923" s="20">
        <f t="shared" si="1947"/>
        <v>-9.940916296964314E-4</v>
      </c>
      <c r="O2923" s="20">
        <f t="shared" si="1948"/>
        <v>-1.037313004900624E-3</v>
      </c>
      <c r="P2923" s="21">
        <f>(E2923-J2923)*E2919</f>
        <v>-1.5559695073509359E-3</v>
      </c>
    </row>
    <row r="2924" spans="1:16" x14ac:dyDescent="0.25">
      <c r="K2924" t="s">
        <v>13</v>
      </c>
      <c r="L2924" s="22">
        <f>AVERAGE(L2919:L2923)</f>
        <v>7.2663427836928431E-4</v>
      </c>
      <c r="M2924" s="22">
        <f t="shared" ref="M2924:P2924" si="1949">AVERAGE(M2919:M2923)</f>
        <v>-3.3316203799830282E-4</v>
      </c>
      <c r="N2924" s="22">
        <f t="shared" si="1949"/>
        <v>-4.0739344880933484E-4</v>
      </c>
      <c r="O2924" s="22">
        <f t="shared" si="1949"/>
        <v>-7.3878789742409193E-4</v>
      </c>
      <c r="P2924" s="22">
        <f t="shared" si="1949"/>
        <v>4.3991130722462928E-4</v>
      </c>
    </row>
    <row r="2925" spans="1:16" ht="15.75" thickBot="1" x14ac:dyDescent="0.3"/>
    <row r="2926" spans="1:16" ht="15.75" thickBot="1" x14ac:dyDescent="0.3">
      <c r="A2926" s="23" t="s">
        <v>19</v>
      </c>
      <c r="B2926" s="27" t="s">
        <v>0</v>
      </c>
      <c r="C2926" s="28"/>
      <c r="D2926" s="28"/>
      <c r="E2926" s="29"/>
      <c r="F2926" s="30" t="s">
        <v>5</v>
      </c>
      <c r="G2926" s="31"/>
      <c r="H2926" s="31"/>
      <c r="I2926" s="32"/>
      <c r="J2926" s="33" t="s">
        <v>14</v>
      </c>
      <c r="K2926" s="34"/>
      <c r="L2926" s="34"/>
      <c r="M2926" s="34"/>
      <c r="N2926" s="34"/>
      <c r="O2926" s="34"/>
      <c r="P2926" s="35"/>
    </row>
    <row r="2927" spans="1:16" x14ac:dyDescent="0.25">
      <c r="A2927" s="23">
        <f>A2918+1</f>
        <v>325</v>
      </c>
      <c r="B2927" s="1" t="s">
        <v>1</v>
      </c>
      <c r="C2927" s="2" t="s">
        <v>2</v>
      </c>
      <c r="D2927" s="2" t="s">
        <v>3</v>
      </c>
      <c r="E2927" s="3" t="s">
        <v>4</v>
      </c>
      <c r="F2927" s="10" t="s">
        <v>6</v>
      </c>
      <c r="G2927" s="11" t="s">
        <v>7</v>
      </c>
      <c r="H2927" s="11" t="s">
        <v>8</v>
      </c>
      <c r="I2927" s="12" t="s">
        <v>9</v>
      </c>
      <c r="J2927" s="13" t="s">
        <v>10</v>
      </c>
      <c r="K2927" s="14" t="s">
        <v>11</v>
      </c>
      <c r="L2927" s="14" t="s">
        <v>12</v>
      </c>
      <c r="M2927" s="14" t="s">
        <v>15</v>
      </c>
      <c r="N2927" s="14" t="s">
        <v>16</v>
      </c>
      <c r="O2927" s="14" t="s">
        <v>17</v>
      </c>
      <c r="P2927" s="15" t="s">
        <v>18</v>
      </c>
    </row>
    <row r="2928" spans="1:16" x14ac:dyDescent="0.25">
      <c r="B2928" s="4">
        <v>0.47</v>
      </c>
      <c r="C2928" s="5">
        <v>0.38</v>
      </c>
      <c r="D2928" s="5">
        <v>0.15</v>
      </c>
      <c r="E2928" s="6">
        <v>0.36</v>
      </c>
      <c r="F2928" s="36">
        <f>F2919+M2924</f>
        <v>0.71880414447679841</v>
      </c>
      <c r="G2928" s="38">
        <f>G2919+N2924</f>
        <v>8.825424081039647E-2</v>
      </c>
      <c r="H2928" s="38">
        <f>H2919+O2924</f>
        <v>0.12832960643633021</v>
      </c>
      <c r="I2928" s="40">
        <f>I2919+P2924</f>
        <v>-1.7749314144916796E-2</v>
      </c>
      <c r="J2928" s="16">
        <f>B2928*F2928+C2928*G2928+D2928*H2928+I2928</f>
        <v>0.37287468623257858</v>
      </c>
      <c r="K2928" s="17">
        <f>J2928-E2928</f>
        <v>1.2874686232578592E-2</v>
      </c>
      <c r="L2928" s="17">
        <f>K2928*K2928</f>
        <v>1.6575754558734873E-4</v>
      </c>
      <c r="M2928" s="17">
        <f>(E2928-J2928)*B2928</f>
        <v>-6.0511025293119381E-3</v>
      </c>
      <c r="N2928" s="17">
        <f>(E2928-J2928)*C2928</f>
        <v>-4.8923807683798649E-3</v>
      </c>
      <c r="O2928" s="17">
        <f>(E2928-J2928)*D2928</f>
        <v>-1.9312029348867886E-3</v>
      </c>
      <c r="P2928" s="18">
        <f>(E2928-J2928)*I2928</f>
        <v>2.2851685045927273E-4</v>
      </c>
    </row>
    <row r="2929" spans="1:16" x14ac:dyDescent="0.25">
      <c r="B2929" s="4">
        <v>0.27</v>
      </c>
      <c r="C2929" s="5">
        <v>0.55000000000000004</v>
      </c>
      <c r="D2929" s="5">
        <v>0.18</v>
      </c>
      <c r="E2929" s="6">
        <v>0.28999999999999998</v>
      </c>
      <c r="F2929" s="36"/>
      <c r="G2929" s="38"/>
      <c r="H2929" s="38"/>
      <c r="I2929" s="40"/>
      <c r="J2929" s="16">
        <f>B2929*F2928+C2929*G2928+D2929*H2928+I2928</f>
        <v>0.24796696646807634</v>
      </c>
      <c r="K2929" s="17">
        <f t="shared" ref="K2929:K2932" si="1950">J2929-E2929</f>
        <v>-4.2033033531923641E-2</v>
      </c>
      <c r="L2929" s="17">
        <f t="shared" ref="L2929:L2932" si="1951">K2929*K2929</f>
        <v>1.7667759078958173E-3</v>
      </c>
      <c r="M2929" s="17">
        <f t="shared" ref="M2929:M2932" si="1952">(E2929-J2929)*B2929</f>
        <v>1.1348919053619384E-2</v>
      </c>
      <c r="N2929" s="17">
        <f t="shared" ref="N2929:N2932" si="1953">(E2929-J2929)*C2929</f>
        <v>2.3118168442558006E-2</v>
      </c>
      <c r="O2929" s="17">
        <f t="shared" ref="O2929:O2932" si="1954">(E2929-J2929)*D2929</f>
        <v>7.5659460357462554E-3</v>
      </c>
      <c r="P2929" s="18">
        <f>(E2929-J2929)*E2928</f>
        <v>1.5131892071492511E-2</v>
      </c>
    </row>
    <row r="2930" spans="1:16" x14ac:dyDescent="0.25">
      <c r="B2930" s="4">
        <v>0.22</v>
      </c>
      <c r="C2930" s="5">
        <v>0.71</v>
      </c>
      <c r="D2930" s="5">
        <v>7.0000000000000007E-2</v>
      </c>
      <c r="E2930" s="6">
        <v>0.22</v>
      </c>
      <c r="F2930" s="36"/>
      <c r="G2930" s="38"/>
      <c r="H2930" s="38"/>
      <c r="I2930" s="40"/>
      <c r="J2930" s="16">
        <f>B2930*F2928+C2930*G2928+D2930*H2928+I2928</f>
        <v>0.21203118106590346</v>
      </c>
      <c r="K2930" s="17">
        <f t="shared" si="1950"/>
        <v>-7.9688189340965387E-3</v>
      </c>
      <c r="L2930" s="17">
        <f t="shared" si="1951"/>
        <v>6.3502075204415493E-5</v>
      </c>
      <c r="M2930" s="17">
        <f t="shared" si="1952"/>
        <v>1.7531401655012386E-3</v>
      </c>
      <c r="N2930" s="17">
        <f t="shared" si="1953"/>
        <v>5.6578614432085421E-3</v>
      </c>
      <c r="O2930" s="17">
        <f t="shared" si="1954"/>
        <v>5.5781732538675774E-4</v>
      </c>
      <c r="P2930" s="18">
        <f>(E2930-J2930)*E2928</f>
        <v>2.8687748162747537E-3</v>
      </c>
    </row>
    <row r="2931" spans="1:16" x14ac:dyDescent="0.25">
      <c r="B2931" s="4">
        <v>0.16</v>
      </c>
      <c r="C2931" s="5">
        <v>0.62</v>
      </c>
      <c r="D2931" s="5">
        <v>0.22</v>
      </c>
      <c r="E2931" s="6">
        <v>0.14000000000000001</v>
      </c>
      <c r="F2931" s="36"/>
      <c r="G2931" s="38"/>
      <c r="H2931" s="38"/>
      <c r="I2931" s="40"/>
      <c r="J2931" s="16">
        <f>B2931*F2928+C2931*G2928+D2931*H2928+I2928</f>
        <v>0.1802094916898094</v>
      </c>
      <c r="K2931" s="17">
        <f t="shared" si="1950"/>
        <v>4.020949168980939E-2</v>
      </c>
      <c r="L2931" s="17">
        <f t="shared" si="1951"/>
        <v>1.6168032219528504E-3</v>
      </c>
      <c r="M2931" s="17">
        <f t="shared" si="1952"/>
        <v>-6.4335186703695021E-3</v>
      </c>
      <c r="N2931" s="17">
        <f t="shared" si="1953"/>
        <v>-2.4929884847681823E-2</v>
      </c>
      <c r="O2931" s="17">
        <f t="shared" si="1954"/>
        <v>-8.8460881717580663E-3</v>
      </c>
      <c r="P2931" s="18">
        <f>(E2931-J2931)*E2928</f>
        <v>-1.447541700833138E-2</v>
      </c>
    </row>
    <row r="2932" spans="1:16" ht="15.75" thickBot="1" x14ac:dyDescent="0.3">
      <c r="B2932" s="7">
        <v>0.53</v>
      </c>
      <c r="C2932" s="8">
        <v>0.23</v>
      </c>
      <c r="D2932" s="8">
        <v>0.24</v>
      </c>
      <c r="E2932" s="9">
        <v>0.41</v>
      </c>
      <c r="F2932" s="37"/>
      <c r="G2932" s="39"/>
      <c r="H2932" s="39"/>
      <c r="I2932" s="41"/>
      <c r="J2932" s="19">
        <f>B2932*F2928+C2932*G2928+D2932*H2928+I2928</f>
        <v>0.41431446335889682</v>
      </c>
      <c r="K2932" s="20">
        <f t="shared" si="1950"/>
        <v>4.3144633588968473E-3</v>
      </c>
      <c r="L2932" s="20">
        <f t="shared" si="1951"/>
        <v>1.8614594075263465E-5</v>
      </c>
      <c r="M2932" s="20">
        <f t="shared" si="1952"/>
        <v>-2.2866655802153291E-3</v>
      </c>
      <c r="N2932" s="20">
        <f t="shared" si="1953"/>
        <v>-9.923265725462749E-4</v>
      </c>
      <c r="O2932" s="20">
        <f t="shared" si="1954"/>
        <v>-1.0354712061352433E-3</v>
      </c>
      <c r="P2932" s="21">
        <f>(E2932-J2932)*E2928</f>
        <v>-1.553206809202865E-3</v>
      </c>
    </row>
    <row r="2933" spans="1:16" x14ac:dyDescent="0.25">
      <c r="K2933" t="s">
        <v>13</v>
      </c>
      <c r="L2933" s="22">
        <f>AVERAGE(L2928:L2932)</f>
        <v>7.2629066894313904E-4</v>
      </c>
      <c r="M2933" s="22">
        <f t="shared" ref="M2933:P2933" si="1955">AVERAGE(M2928:M2932)</f>
        <v>-3.3384551215522929E-4</v>
      </c>
      <c r="N2933" s="22">
        <f t="shared" si="1955"/>
        <v>-4.0771246056828302E-4</v>
      </c>
      <c r="O2933" s="22">
        <f t="shared" si="1955"/>
        <v>-7.3779979032941696E-4</v>
      </c>
      <c r="P2933" s="22">
        <f t="shared" si="1955"/>
        <v>4.4011198413845874E-4</v>
      </c>
    </row>
    <row r="2934" spans="1:16" ht="15.75" thickBot="1" x14ac:dyDescent="0.3"/>
    <row r="2935" spans="1:16" ht="15.75" thickBot="1" x14ac:dyDescent="0.3">
      <c r="A2935" s="23" t="s">
        <v>19</v>
      </c>
      <c r="B2935" s="27" t="s">
        <v>0</v>
      </c>
      <c r="C2935" s="28"/>
      <c r="D2935" s="28"/>
      <c r="E2935" s="29"/>
      <c r="F2935" s="30" t="s">
        <v>5</v>
      </c>
      <c r="G2935" s="31"/>
      <c r="H2935" s="31"/>
      <c r="I2935" s="32"/>
      <c r="J2935" s="33" t="s">
        <v>14</v>
      </c>
      <c r="K2935" s="34"/>
      <c r="L2935" s="34"/>
      <c r="M2935" s="34"/>
      <c r="N2935" s="34"/>
      <c r="O2935" s="34"/>
      <c r="P2935" s="35"/>
    </row>
    <row r="2936" spans="1:16" x14ac:dyDescent="0.25">
      <c r="A2936" s="23">
        <f>A2927+1</f>
        <v>326</v>
      </c>
      <c r="B2936" s="1" t="s">
        <v>1</v>
      </c>
      <c r="C2936" s="2" t="s">
        <v>2</v>
      </c>
      <c r="D2936" s="2" t="s">
        <v>3</v>
      </c>
      <c r="E2936" s="3" t="s">
        <v>4</v>
      </c>
      <c r="F2936" s="10" t="s">
        <v>6</v>
      </c>
      <c r="G2936" s="11" t="s">
        <v>7</v>
      </c>
      <c r="H2936" s="11" t="s">
        <v>8</v>
      </c>
      <c r="I2936" s="12" t="s">
        <v>9</v>
      </c>
      <c r="J2936" s="13" t="s">
        <v>10</v>
      </c>
      <c r="K2936" s="14" t="s">
        <v>11</v>
      </c>
      <c r="L2936" s="14" t="s">
        <v>12</v>
      </c>
      <c r="M2936" s="14" t="s">
        <v>15</v>
      </c>
      <c r="N2936" s="14" t="s">
        <v>16</v>
      </c>
      <c r="O2936" s="14" t="s">
        <v>17</v>
      </c>
      <c r="P2936" s="15" t="s">
        <v>18</v>
      </c>
    </row>
    <row r="2937" spans="1:16" x14ac:dyDescent="0.25">
      <c r="B2937" s="4">
        <v>0.47</v>
      </c>
      <c r="C2937" s="5">
        <v>0.38</v>
      </c>
      <c r="D2937" s="5">
        <v>0.15</v>
      </c>
      <c r="E2937" s="6">
        <v>0.36</v>
      </c>
      <c r="F2937" s="36">
        <f>F2928+M2933</f>
        <v>0.71847029896464321</v>
      </c>
      <c r="G2937" s="38">
        <f>G2928+N2933</f>
        <v>8.7846528349828187E-2</v>
      </c>
      <c r="H2937" s="38">
        <f>H2928+O2933</f>
        <v>0.12759180664600078</v>
      </c>
      <c r="I2937" s="40">
        <f>I2928+P2933</f>
        <v>-1.7309202160778338E-2</v>
      </c>
      <c r="J2937" s="16">
        <f>B2937*F2937+C2937*G2937+D2937*H2937+I2937</f>
        <v>0.37289229012243874</v>
      </c>
      <c r="K2937" s="17">
        <f>J2937-E2937</f>
        <v>1.2892290122438754E-2</v>
      </c>
      <c r="L2937" s="17">
        <f>K2937*K2937</f>
        <v>1.6621114460113186E-4</v>
      </c>
      <c r="M2937" s="17">
        <f>(E2937-J2937)*B2937</f>
        <v>-6.059376357546214E-3</v>
      </c>
      <c r="N2937" s="17">
        <f>(E2937-J2937)*C2937</f>
        <v>-4.8990702465267263E-3</v>
      </c>
      <c r="O2937" s="17">
        <f>(E2937-J2937)*D2937</f>
        <v>-1.9338435183658131E-3</v>
      </c>
      <c r="P2937" s="18">
        <f>(E2937-J2937)*I2937</f>
        <v>2.2315525604469811E-4</v>
      </c>
    </row>
    <row r="2938" spans="1:16" x14ac:dyDescent="0.25">
      <c r="B2938" s="4">
        <v>0.27</v>
      </c>
      <c r="C2938" s="5">
        <v>0.55000000000000004</v>
      </c>
      <c r="D2938" s="5">
        <v>0.18</v>
      </c>
      <c r="E2938" s="6">
        <v>0.28999999999999998</v>
      </c>
      <c r="F2938" s="36"/>
      <c r="G2938" s="38"/>
      <c r="H2938" s="38"/>
      <c r="I2938" s="40"/>
      <c r="J2938" s="16">
        <f>B2938*F2937+C2938*G2937+D2938*H2937+I2937</f>
        <v>0.24795989434836099</v>
      </c>
      <c r="K2938" s="17">
        <f t="shared" ref="K2938:K2941" si="1956">J2938-E2938</f>
        <v>-4.2040105651638987E-2</v>
      </c>
      <c r="L2938" s="17">
        <f t="shared" ref="L2938:L2941" si="1957">K2938*K2938</f>
        <v>1.7673704832009683E-3</v>
      </c>
      <c r="M2938" s="17">
        <f t="shared" ref="M2938:M2941" si="1958">(E2938-J2938)*B2938</f>
        <v>1.1350828525942528E-2</v>
      </c>
      <c r="N2938" s="17">
        <f t="shared" ref="N2938:N2941" si="1959">(E2938-J2938)*C2938</f>
        <v>2.3122058108401445E-2</v>
      </c>
      <c r="O2938" s="17">
        <f t="shared" ref="O2938:O2941" si="1960">(E2938-J2938)*D2938</f>
        <v>7.567219017295017E-3</v>
      </c>
      <c r="P2938" s="18">
        <f>(E2938-J2938)*E2937</f>
        <v>1.5134438034590034E-2</v>
      </c>
    </row>
    <row r="2939" spans="1:16" x14ac:dyDescent="0.25">
      <c r="B2939" s="4">
        <v>0.22</v>
      </c>
      <c r="C2939" s="5">
        <v>0.71</v>
      </c>
      <c r="D2939" s="5">
        <v>7.0000000000000007E-2</v>
      </c>
      <c r="E2939" s="6">
        <v>0.22</v>
      </c>
      <c r="F2939" s="36"/>
      <c r="G2939" s="38"/>
      <c r="H2939" s="38"/>
      <c r="I2939" s="40"/>
      <c r="J2939" s="16">
        <f>B2939*F2937+C2939*G2937+D2939*H2937+I2937</f>
        <v>0.21205672520504124</v>
      </c>
      <c r="K2939" s="17">
        <f t="shared" si="1956"/>
        <v>-7.9432747949587656E-3</v>
      </c>
      <c r="L2939" s="17">
        <f t="shared" si="1957"/>
        <v>6.3095614468227214E-5</v>
      </c>
      <c r="M2939" s="17">
        <f t="shared" si="1958"/>
        <v>1.7475204548909285E-3</v>
      </c>
      <c r="N2939" s="17">
        <f t="shared" si="1959"/>
        <v>5.6397251044207238E-3</v>
      </c>
      <c r="O2939" s="17">
        <f t="shared" si="1960"/>
        <v>5.5602923564711368E-4</v>
      </c>
      <c r="P2939" s="18">
        <f>(E2939-J2939)*E2937</f>
        <v>2.8595789261851557E-3</v>
      </c>
    </row>
    <row r="2940" spans="1:16" x14ac:dyDescent="0.25">
      <c r="B2940" s="4">
        <v>0.16</v>
      </c>
      <c r="C2940" s="5">
        <v>0.62</v>
      </c>
      <c r="D2940" s="5">
        <v>0.22</v>
      </c>
      <c r="E2940" s="6">
        <v>0.14000000000000001</v>
      </c>
      <c r="F2940" s="36"/>
      <c r="G2940" s="38"/>
      <c r="H2940" s="38"/>
      <c r="I2940" s="40"/>
      <c r="J2940" s="16">
        <f>B2940*F2937+C2940*G2937+D2940*H2937+I2937</f>
        <v>0.18018109071257821</v>
      </c>
      <c r="K2940" s="17">
        <f t="shared" si="1956"/>
        <v>4.0181090712578194E-2</v>
      </c>
      <c r="L2940" s="17">
        <f t="shared" si="1957"/>
        <v>1.6145200508524376E-3</v>
      </c>
      <c r="M2940" s="17">
        <f t="shared" si="1958"/>
        <v>-6.428974514012511E-3</v>
      </c>
      <c r="N2940" s="17">
        <f t="shared" si="1959"/>
        <v>-2.4912276241798481E-2</v>
      </c>
      <c r="O2940" s="17">
        <f t="shared" si="1960"/>
        <v>-8.8398399567672023E-3</v>
      </c>
      <c r="P2940" s="18">
        <f>(E2940-J2940)*E2937</f>
        <v>-1.446519265652815E-2</v>
      </c>
    </row>
    <row r="2941" spans="1:16" ht="15.75" thickBot="1" x14ac:dyDescent="0.3">
      <c r="B2941" s="7">
        <v>0.53</v>
      </c>
      <c r="C2941" s="8">
        <v>0.23</v>
      </c>
      <c r="D2941" s="8">
        <v>0.24</v>
      </c>
      <c r="E2941" s="9">
        <v>0.41</v>
      </c>
      <c r="F2941" s="37"/>
      <c r="G2941" s="39"/>
      <c r="H2941" s="39"/>
      <c r="I2941" s="41"/>
      <c r="J2941" s="19">
        <f>B2941*F2937+C2941*G2937+D2941*H2937+I2937</f>
        <v>0.41430679140598325</v>
      </c>
      <c r="K2941" s="20">
        <f t="shared" si="1956"/>
        <v>4.306791405983279E-3</v>
      </c>
      <c r="L2941" s="20">
        <f t="shared" si="1957"/>
        <v>1.8548452214651429E-5</v>
      </c>
      <c r="M2941" s="20">
        <f t="shared" si="1958"/>
        <v>-2.282599445171138E-3</v>
      </c>
      <c r="N2941" s="20">
        <f t="shared" si="1959"/>
        <v>-9.9056202337615426E-4</v>
      </c>
      <c r="O2941" s="20">
        <f t="shared" si="1960"/>
        <v>-1.033629937435987E-3</v>
      </c>
      <c r="P2941" s="21">
        <f>(E2941-J2941)*E2937</f>
        <v>-1.5504449061539804E-3</v>
      </c>
    </row>
    <row r="2942" spans="1:16" x14ac:dyDescent="0.25">
      <c r="K2942" t="s">
        <v>13</v>
      </c>
      <c r="L2942" s="22">
        <f>AVERAGE(L2937:L2941)</f>
        <v>7.2594914906748333E-4</v>
      </c>
      <c r="M2942" s="22">
        <f t="shared" ref="M2942:P2942" si="1961">AVERAGE(M2937:M2941)</f>
        <v>-3.3452026717928135E-4</v>
      </c>
      <c r="N2942" s="22">
        <f t="shared" si="1961"/>
        <v>-4.0802505977583826E-4</v>
      </c>
      <c r="O2942" s="22">
        <f t="shared" si="1961"/>
        <v>-7.3681303192537435E-4</v>
      </c>
      <c r="P2942" s="22">
        <f t="shared" si="1961"/>
        <v>4.4030693082755171E-4</v>
      </c>
    </row>
    <row r="2943" spans="1:16" ht="15.75" thickBot="1" x14ac:dyDescent="0.3"/>
    <row r="2944" spans="1:16" ht="15.75" thickBot="1" x14ac:dyDescent="0.3">
      <c r="A2944" s="23" t="s">
        <v>19</v>
      </c>
      <c r="B2944" s="27" t="s">
        <v>0</v>
      </c>
      <c r="C2944" s="28"/>
      <c r="D2944" s="28"/>
      <c r="E2944" s="29"/>
      <c r="F2944" s="30" t="s">
        <v>5</v>
      </c>
      <c r="G2944" s="31"/>
      <c r="H2944" s="31"/>
      <c r="I2944" s="32"/>
      <c r="J2944" s="33" t="s">
        <v>14</v>
      </c>
      <c r="K2944" s="34"/>
      <c r="L2944" s="34"/>
      <c r="M2944" s="34"/>
      <c r="N2944" s="34"/>
      <c r="O2944" s="34"/>
      <c r="P2944" s="35"/>
    </row>
    <row r="2945" spans="1:16" x14ac:dyDescent="0.25">
      <c r="A2945" s="23">
        <f>A2936+1</f>
        <v>327</v>
      </c>
      <c r="B2945" s="1" t="s">
        <v>1</v>
      </c>
      <c r="C2945" s="2" t="s">
        <v>2</v>
      </c>
      <c r="D2945" s="2" t="s">
        <v>3</v>
      </c>
      <c r="E2945" s="3" t="s">
        <v>4</v>
      </c>
      <c r="F2945" s="10" t="s">
        <v>6</v>
      </c>
      <c r="G2945" s="11" t="s">
        <v>7</v>
      </c>
      <c r="H2945" s="11" t="s">
        <v>8</v>
      </c>
      <c r="I2945" s="12" t="s">
        <v>9</v>
      </c>
      <c r="J2945" s="13" t="s">
        <v>10</v>
      </c>
      <c r="K2945" s="14" t="s">
        <v>11</v>
      </c>
      <c r="L2945" s="14" t="s">
        <v>12</v>
      </c>
      <c r="M2945" s="14" t="s">
        <v>15</v>
      </c>
      <c r="N2945" s="14" t="s">
        <v>16</v>
      </c>
      <c r="O2945" s="14" t="s">
        <v>17</v>
      </c>
      <c r="P2945" s="15" t="s">
        <v>18</v>
      </c>
    </row>
    <row r="2946" spans="1:16" x14ac:dyDescent="0.25">
      <c r="B2946" s="4">
        <v>0.47</v>
      </c>
      <c r="C2946" s="5">
        <v>0.38</v>
      </c>
      <c r="D2946" s="5">
        <v>0.15</v>
      </c>
      <c r="E2946" s="6">
        <v>0.36</v>
      </c>
      <c r="F2946" s="36">
        <f>F2937+M2942</f>
        <v>0.71813577869746392</v>
      </c>
      <c r="G2946" s="38">
        <f>G2937+N2942</f>
        <v>8.7438503290052344E-2</v>
      </c>
      <c r="H2946" s="38">
        <f>H2937+O2942</f>
        <v>0.1268549936140754</v>
      </c>
      <c r="I2946" s="40">
        <f>I2937+P2942</f>
        <v>-1.6868895229950786E-2</v>
      </c>
      <c r="J2946" s="16">
        <f>B2946*F2946+C2946*G2946+D2946*H2946+I2946</f>
        <v>0.37290980105018845</v>
      </c>
      <c r="K2946" s="17">
        <f>J2946-E2946</f>
        <v>1.2909801050188463E-2</v>
      </c>
      <c r="L2946" s="17">
        <f>K2946*K2946</f>
        <v>1.6666296315544715E-4</v>
      </c>
      <c r="M2946" s="17">
        <f>(E2946-J2946)*B2946</f>
        <v>-6.0676064935885777E-3</v>
      </c>
      <c r="N2946" s="17">
        <f>(E2946-J2946)*C2946</f>
        <v>-4.9057243990716162E-3</v>
      </c>
      <c r="O2946" s="17">
        <f>(E2946-J2946)*D2946</f>
        <v>-1.9364701575282693E-3</v>
      </c>
      <c r="P2946" s="18">
        <f>(E2946-J2946)*I2946</f>
        <v>2.177740813551378E-4</v>
      </c>
    </row>
    <row r="2947" spans="1:16" x14ac:dyDescent="0.25">
      <c r="B2947" s="4">
        <v>0.27</v>
      </c>
      <c r="C2947" s="5">
        <v>0.55000000000000004</v>
      </c>
      <c r="D2947" s="5">
        <v>0.18</v>
      </c>
      <c r="E2947" s="6">
        <v>0.28999999999999998</v>
      </c>
      <c r="F2947" s="36"/>
      <c r="G2947" s="38"/>
      <c r="H2947" s="38"/>
      <c r="I2947" s="40"/>
      <c r="J2947" s="16">
        <f>B2947*F2946+C2947*G2946+D2947*H2946+I2946</f>
        <v>0.24795284067842688</v>
      </c>
      <c r="K2947" s="17">
        <f t="shared" ref="K2947:K2950" si="1962">J2947-E2947</f>
        <v>-4.2047159321573102E-2</v>
      </c>
      <c r="L2947" s="17">
        <f t="shared" ref="L2947:L2950" si="1963">K2947*K2947</f>
        <v>1.7679636070137518E-3</v>
      </c>
      <c r="M2947" s="17">
        <f t="shared" ref="M2947:M2950" si="1964">(E2947-J2947)*B2947</f>
        <v>1.1352733016824738E-2</v>
      </c>
      <c r="N2947" s="17">
        <f t="shared" ref="N2947:N2950" si="1965">(E2947-J2947)*C2947</f>
        <v>2.3125937626865208E-2</v>
      </c>
      <c r="O2947" s="17">
        <f t="shared" ref="O2947:O2950" si="1966">(E2947-J2947)*D2947</f>
        <v>7.5684886778831584E-3</v>
      </c>
      <c r="P2947" s="18">
        <f>(E2947-J2947)*E2946</f>
        <v>1.5136977355766317E-2</v>
      </c>
    </row>
    <row r="2948" spans="1:16" x14ac:dyDescent="0.25">
      <c r="B2948" s="4">
        <v>0.22</v>
      </c>
      <c r="C2948" s="5">
        <v>0.71</v>
      </c>
      <c r="D2948" s="5">
        <v>7.0000000000000007E-2</v>
      </c>
      <c r="E2948" s="6">
        <v>0.22</v>
      </c>
      <c r="F2948" s="36"/>
      <c r="G2948" s="38"/>
      <c r="H2948" s="38"/>
      <c r="I2948" s="40"/>
      <c r="J2948" s="16">
        <f>B2948*F2946+C2948*G2946+D2948*H2946+I2946</f>
        <v>0.21208216297241372</v>
      </c>
      <c r="K2948" s="17">
        <f t="shared" si="1962"/>
        <v>-7.9178370275862775E-3</v>
      </c>
      <c r="L2948" s="17">
        <f t="shared" si="1963"/>
        <v>6.2692143195416301E-5</v>
      </c>
      <c r="M2948" s="17">
        <f t="shared" si="1964"/>
        <v>1.7419241460689811E-3</v>
      </c>
      <c r="N2948" s="17">
        <f t="shared" si="1965"/>
        <v>5.6216642895862571E-3</v>
      </c>
      <c r="O2948" s="17">
        <f t="shared" si="1966"/>
        <v>5.5424859193103947E-4</v>
      </c>
      <c r="P2948" s="18">
        <f>(E2948-J2948)*E2946</f>
        <v>2.8504213299310596E-3</v>
      </c>
    </row>
    <row r="2949" spans="1:16" x14ac:dyDescent="0.25">
      <c r="B2949" s="4">
        <v>0.16</v>
      </c>
      <c r="C2949" s="5">
        <v>0.62</v>
      </c>
      <c r="D2949" s="5">
        <v>0.22</v>
      </c>
      <c r="E2949" s="6">
        <v>0.14000000000000001</v>
      </c>
      <c r="F2949" s="36"/>
      <c r="G2949" s="38"/>
      <c r="H2949" s="38"/>
      <c r="I2949" s="40"/>
      <c r="J2949" s="16">
        <f>B2949*F2946+C2949*G2946+D2949*H2946+I2946</f>
        <v>0.18015279999657247</v>
      </c>
      <c r="K2949" s="17">
        <f t="shared" si="1962"/>
        <v>4.0152799996572452E-2</v>
      </c>
      <c r="L2949" s="17">
        <f t="shared" si="1963"/>
        <v>1.6122473475647487E-3</v>
      </c>
      <c r="M2949" s="17">
        <f t="shared" si="1964"/>
        <v>-6.4244479994515925E-3</v>
      </c>
      <c r="N2949" s="17">
        <f t="shared" si="1965"/>
        <v>-2.4894735997874919E-2</v>
      </c>
      <c r="O2949" s="17">
        <f t="shared" si="1966"/>
        <v>-8.833615999245939E-3</v>
      </c>
      <c r="P2949" s="18">
        <f>(E2949-J2949)*E2946</f>
        <v>-1.4455007998766083E-2</v>
      </c>
    </row>
    <row r="2950" spans="1:16" ht="15.75" thickBot="1" x14ac:dyDescent="0.3">
      <c r="B2950" s="7">
        <v>0.53</v>
      </c>
      <c r="C2950" s="8">
        <v>0.23</v>
      </c>
      <c r="D2950" s="8">
        <v>0.24</v>
      </c>
      <c r="E2950" s="9">
        <v>0.41</v>
      </c>
      <c r="F2950" s="37"/>
      <c r="G2950" s="39"/>
      <c r="H2950" s="39"/>
      <c r="I2950" s="41"/>
      <c r="J2950" s="19">
        <f>B2950*F2946+C2950*G2946+D2950*H2946+I2946</f>
        <v>0.41429912170379529</v>
      </c>
      <c r="K2950" s="20">
        <f t="shared" si="1962"/>
        <v>4.2991217037953167E-3</v>
      </c>
      <c r="L2950" s="20">
        <f t="shared" si="1963"/>
        <v>1.8482447424043948E-5</v>
      </c>
      <c r="M2950" s="20">
        <f t="shared" si="1964"/>
        <v>-2.2785345030115179E-3</v>
      </c>
      <c r="N2950" s="20">
        <f t="shared" si="1965"/>
        <v>-9.887979918729228E-4</v>
      </c>
      <c r="O2950" s="20">
        <f t="shared" si="1966"/>
        <v>-1.031789208910876E-3</v>
      </c>
      <c r="P2950" s="21">
        <f>(E2950-J2950)*E2946</f>
        <v>-1.547683813366314E-3</v>
      </c>
    </row>
    <row r="2951" spans="1:16" x14ac:dyDescent="0.25">
      <c r="K2951" t="s">
        <v>13</v>
      </c>
      <c r="L2951" s="22">
        <f>AVERAGE(L2946:L2950)</f>
        <v>7.2560970167068152E-4</v>
      </c>
      <c r="M2951" s="22">
        <f t="shared" ref="M2951:P2951" si="1967">AVERAGE(M2946:M2950)</f>
        <v>-3.3518636663159375E-4</v>
      </c>
      <c r="N2951" s="22">
        <f t="shared" si="1967"/>
        <v>-4.0833129447359878E-4</v>
      </c>
      <c r="O2951" s="22">
        <f t="shared" si="1967"/>
        <v>-7.358276191741773E-4</v>
      </c>
      <c r="P2951" s="22">
        <f t="shared" si="1967"/>
        <v>4.4049619098402348E-4</v>
      </c>
    </row>
    <row r="2952" spans="1:16" ht="15.75" thickBot="1" x14ac:dyDescent="0.3"/>
    <row r="2953" spans="1:16" ht="15.75" thickBot="1" x14ac:dyDescent="0.3">
      <c r="A2953" s="23" t="s">
        <v>19</v>
      </c>
      <c r="B2953" s="27" t="s">
        <v>0</v>
      </c>
      <c r="C2953" s="28"/>
      <c r="D2953" s="28"/>
      <c r="E2953" s="29"/>
      <c r="F2953" s="30" t="s">
        <v>5</v>
      </c>
      <c r="G2953" s="31"/>
      <c r="H2953" s="31"/>
      <c r="I2953" s="32"/>
      <c r="J2953" s="33" t="s">
        <v>14</v>
      </c>
      <c r="K2953" s="34"/>
      <c r="L2953" s="34"/>
      <c r="M2953" s="34"/>
      <c r="N2953" s="34"/>
      <c r="O2953" s="34"/>
      <c r="P2953" s="35"/>
    </row>
    <row r="2954" spans="1:16" x14ac:dyDescent="0.25">
      <c r="A2954" s="23">
        <f>A2945+1</f>
        <v>328</v>
      </c>
      <c r="B2954" s="1" t="s">
        <v>1</v>
      </c>
      <c r="C2954" s="2" t="s">
        <v>2</v>
      </c>
      <c r="D2954" s="2" t="s">
        <v>3</v>
      </c>
      <c r="E2954" s="3" t="s">
        <v>4</v>
      </c>
      <c r="F2954" s="10" t="s">
        <v>6</v>
      </c>
      <c r="G2954" s="11" t="s">
        <v>7</v>
      </c>
      <c r="H2954" s="11" t="s">
        <v>8</v>
      </c>
      <c r="I2954" s="12" t="s">
        <v>9</v>
      </c>
      <c r="J2954" s="13" t="s">
        <v>10</v>
      </c>
      <c r="K2954" s="14" t="s">
        <v>11</v>
      </c>
      <c r="L2954" s="14" t="s">
        <v>12</v>
      </c>
      <c r="M2954" s="14" t="s">
        <v>15</v>
      </c>
      <c r="N2954" s="14" t="s">
        <v>16</v>
      </c>
      <c r="O2954" s="14" t="s">
        <v>17</v>
      </c>
      <c r="P2954" s="15" t="s">
        <v>18</v>
      </c>
    </row>
    <row r="2955" spans="1:16" x14ac:dyDescent="0.25">
      <c r="B2955" s="4">
        <v>0.47</v>
      </c>
      <c r="C2955" s="5">
        <v>0.38</v>
      </c>
      <c r="D2955" s="5">
        <v>0.15</v>
      </c>
      <c r="E2955" s="6">
        <v>0.36</v>
      </c>
      <c r="F2955" s="36">
        <f>F2946+M2951</f>
        <v>0.71780059233083238</v>
      </c>
      <c r="G2955" s="38">
        <f>G2946+N2951</f>
        <v>8.7030171995578748E-2</v>
      </c>
      <c r="H2955" s="38">
        <f>H2946+O2951</f>
        <v>0.12611916599490122</v>
      </c>
      <c r="I2955" s="40">
        <f>I2946+P2951</f>
        <v>-1.6428399038966764E-2</v>
      </c>
      <c r="J2955" s="16">
        <f>B2955*F2955+C2955*G2955+D2955*H2955+I2955</f>
        <v>0.37292721961407954</v>
      </c>
      <c r="K2955" s="17">
        <f>J2955-E2955</f>
        <v>1.2927219614079555E-2</v>
      </c>
      <c r="L2955" s="17">
        <f>K2955*K2955</f>
        <v>1.6711300695064314E-4</v>
      </c>
      <c r="M2955" s="17">
        <f>(E2955-J2955)*B2955</f>
        <v>-6.0757932186173902E-3</v>
      </c>
      <c r="N2955" s="17">
        <f>(E2955-J2955)*C2955</f>
        <v>-4.9123434533502311E-3</v>
      </c>
      <c r="O2955" s="17">
        <f>(E2955-J2955)*D2955</f>
        <v>-1.9390829421119331E-3</v>
      </c>
      <c r="P2955" s="18">
        <f>(E2955-J2955)*I2955</f>
        <v>2.1237352228445686E-4</v>
      </c>
    </row>
    <row r="2956" spans="1:16" x14ac:dyDescent="0.25">
      <c r="B2956" s="4">
        <v>0.27</v>
      </c>
      <c r="C2956" s="5">
        <v>0.55000000000000004</v>
      </c>
      <c r="D2956" s="5">
        <v>0.18</v>
      </c>
      <c r="E2956" s="6">
        <v>0.28999999999999998</v>
      </c>
      <c r="F2956" s="36"/>
      <c r="G2956" s="38"/>
      <c r="H2956" s="38"/>
      <c r="I2956" s="40"/>
      <c r="J2956" s="16">
        <f>B2956*F2955+C2956*G2955+D2956*H2955+I2955</f>
        <v>0.24794580536700855</v>
      </c>
      <c r="K2956" s="17">
        <f t="shared" ref="K2956:K2959" si="1968">J2956-E2956</f>
        <v>-4.2054194632991426E-2</v>
      </c>
      <c r="L2956" s="17">
        <f t="shared" ref="L2956:L2959" si="1969">K2956*K2956</f>
        <v>1.7685552862295249E-3</v>
      </c>
      <c r="M2956" s="17">
        <f t="shared" ref="M2956:M2959" si="1970">(E2956-J2956)*B2956</f>
        <v>1.1354632550907686E-2</v>
      </c>
      <c r="N2956" s="17">
        <f t="shared" ref="N2956:N2959" si="1971">(E2956-J2956)*C2956</f>
        <v>2.3129807048145285E-2</v>
      </c>
      <c r="O2956" s="17">
        <f t="shared" ref="O2956:O2959" si="1972">(E2956-J2956)*D2956</f>
        <v>7.5697550339384563E-3</v>
      </c>
      <c r="P2956" s="18">
        <f>(E2956-J2956)*E2955</f>
        <v>1.5139510067876913E-2</v>
      </c>
    </row>
    <row r="2957" spans="1:16" x14ac:dyDescent="0.25">
      <c r="B2957" s="4">
        <v>0.22</v>
      </c>
      <c r="C2957" s="5">
        <v>0.71</v>
      </c>
      <c r="D2957" s="5">
        <v>7.0000000000000007E-2</v>
      </c>
      <c r="E2957" s="6">
        <v>0.22</v>
      </c>
      <c r="F2957" s="36"/>
      <c r="G2957" s="38"/>
      <c r="H2957" s="38"/>
      <c r="I2957" s="40"/>
      <c r="J2957" s="16">
        <f>B2957*F2955+C2957*G2955+D2957*H2955+I2955</f>
        <v>0.21210749501032033</v>
      </c>
      <c r="K2957" s="17">
        <f t="shared" si="1968"/>
        <v>-7.8925049896796662E-3</v>
      </c>
      <c r="L2957" s="17">
        <f t="shared" si="1969"/>
        <v>6.2291635012118427E-5</v>
      </c>
      <c r="M2957" s="17">
        <f t="shared" si="1970"/>
        <v>1.7363510977295266E-3</v>
      </c>
      <c r="N2957" s="17">
        <f t="shared" si="1971"/>
        <v>5.6036785426725631E-3</v>
      </c>
      <c r="O2957" s="17">
        <f t="shared" si="1972"/>
        <v>5.5247534927757667E-4</v>
      </c>
      <c r="P2957" s="18">
        <f>(E2957-J2957)*E2955</f>
        <v>2.8413017962846798E-3</v>
      </c>
    </row>
    <row r="2958" spans="1:16" x14ac:dyDescent="0.25">
      <c r="B2958" s="4">
        <v>0.16</v>
      </c>
      <c r="C2958" s="5">
        <v>0.62</v>
      </c>
      <c r="D2958" s="5">
        <v>0.22</v>
      </c>
      <c r="E2958" s="6">
        <v>0.14000000000000001</v>
      </c>
      <c r="F2958" s="36"/>
      <c r="G2958" s="38"/>
      <c r="H2958" s="38"/>
      <c r="I2958" s="40"/>
      <c r="J2958" s="16">
        <f>B2958*F2955+C2958*G2955+D2958*H2955+I2955</f>
        <v>0.18012461889010351</v>
      </c>
      <c r="K2958" s="17">
        <f t="shared" si="1968"/>
        <v>4.0124618890103492E-2</v>
      </c>
      <c r="L2958" s="17">
        <f t="shared" si="1969"/>
        <v>1.6099850410760499E-3</v>
      </c>
      <c r="M2958" s="17">
        <f t="shared" si="1970"/>
        <v>-6.4199390224165586E-3</v>
      </c>
      <c r="N2958" s="17">
        <f t="shared" si="1971"/>
        <v>-2.4877263711864165E-2</v>
      </c>
      <c r="O2958" s="17">
        <f t="shared" si="1972"/>
        <v>-8.827416155822769E-3</v>
      </c>
      <c r="P2958" s="18">
        <f>(E2958-J2958)*E2955</f>
        <v>-1.4444862800437256E-2</v>
      </c>
    </row>
    <row r="2959" spans="1:16" ht="15.75" thickBot="1" x14ac:dyDescent="0.3">
      <c r="B2959" s="7">
        <v>0.53</v>
      </c>
      <c r="C2959" s="8">
        <v>0.23</v>
      </c>
      <c r="D2959" s="8">
        <v>0.24</v>
      </c>
      <c r="E2959" s="9">
        <v>0.41</v>
      </c>
      <c r="F2959" s="37"/>
      <c r="G2959" s="39"/>
      <c r="H2959" s="39"/>
      <c r="I2959" s="41"/>
      <c r="J2959" s="19">
        <f>B2959*F2955+C2959*G2955+D2959*H2955+I2955</f>
        <v>0.41429145429413378</v>
      </c>
      <c r="K2959" s="20">
        <f t="shared" si="1968"/>
        <v>4.2914542941338008E-3</v>
      </c>
      <c r="L2959" s="20">
        <f t="shared" si="1969"/>
        <v>1.8416579958639437E-5</v>
      </c>
      <c r="M2959" s="20">
        <f t="shared" si="1970"/>
        <v>-2.2744707758909147E-3</v>
      </c>
      <c r="N2959" s="20">
        <f t="shared" si="1971"/>
        <v>-9.8703448765077428E-4</v>
      </c>
      <c r="O2959" s="20">
        <f t="shared" si="1972"/>
        <v>-1.0299490305921122E-3</v>
      </c>
      <c r="P2959" s="21">
        <f>(E2959-J2959)*E2955</f>
        <v>-1.5449235458881681E-3</v>
      </c>
    </row>
    <row r="2960" spans="1:16" x14ac:dyDescent="0.25">
      <c r="K2960" t="s">
        <v>13</v>
      </c>
      <c r="L2960" s="22">
        <f>AVERAGE(L2955:L2959)</f>
        <v>7.2527230984539522E-4</v>
      </c>
      <c r="M2960" s="22">
        <f t="shared" ref="M2960:P2960" si="1973">AVERAGE(M2955:M2959)</f>
        <v>-3.3584387365753028E-4</v>
      </c>
      <c r="N2960" s="22">
        <f t="shared" si="1973"/>
        <v>-4.0863121240946443E-4</v>
      </c>
      <c r="O2960" s="22">
        <f t="shared" si="1973"/>
        <v>-7.348435490621562E-4</v>
      </c>
      <c r="P2960" s="22">
        <f t="shared" si="1973"/>
        <v>4.4067980802412512E-4</v>
      </c>
    </row>
    <row r="2961" spans="1:16" ht="15.75" thickBot="1" x14ac:dyDescent="0.3"/>
    <row r="2962" spans="1:16" ht="15.75" thickBot="1" x14ac:dyDescent="0.3">
      <c r="A2962" s="23" t="s">
        <v>19</v>
      </c>
      <c r="B2962" s="27" t="s">
        <v>0</v>
      </c>
      <c r="C2962" s="28"/>
      <c r="D2962" s="28"/>
      <c r="E2962" s="29"/>
      <c r="F2962" s="30" t="s">
        <v>5</v>
      </c>
      <c r="G2962" s="31"/>
      <c r="H2962" s="31"/>
      <c r="I2962" s="32"/>
      <c r="J2962" s="33" t="s">
        <v>14</v>
      </c>
      <c r="K2962" s="34"/>
      <c r="L2962" s="34"/>
      <c r="M2962" s="34"/>
      <c r="N2962" s="34"/>
      <c r="O2962" s="34"/>
      <c r="P2962" s="35"/>
    </row>
    <row r="2963" spans="1:16" x14ac:dyDescent="0.25">
      <c r="A2963" s="23">
        <f>A2954+1</f>
        <v>329</v>
      </c>
      <c r="B2963" s="1" t="s">
        <v>1</v>
      </c>
      <c r="C2963" s="2" t="s">
        <v>2</v>
      </c>
      <c r="D2963" s="2" t="s">
        <v>3</v>
      </c>
      <c r="E2963" s="3" t="s">
        <v>4</v>
      </c>
      <c r="F2963" s="10" t="s">
        <v>6</v>
      </c>
      <c r="G2963" s="11" t="s">
        <v>7</v>
      </c>
      <c r="H2963" s="11" t="s">
        <v>8</v>
      </c>
      <c r="I2963" s="12" t="s">
        <v>9</v>
      </c>
      <c r="J2963" s="13" t="s">
        <v>10</v>
      </c>
      <c r="K2963" s="14" t="s">
        <v>11</v>
      </c>
      <c r="L2963" s="14" t="s">
        <v>12</v>
      </c>
      <c r="M2963" s="14" t="s">
        <v>15</v>
      </c>
      <c r="N2963" s="14" t="s">
        <v>16</v>
      </c>
      <c r="O2963" s="14" t="s">
        <v>17</v>
      </c>
      <c r="P2963" s="15" t="s">
        <v>18</v>
      </c>
    </row>
    <row r="2964" spans="1:16" x14ac:dyDescent="0.25">
      <c r="B2964" s="4">
        <v>0.47</v>
      </c>
      <c r="C2964" s="5">
        <v>0.38</v>
      </c>
      <c r="D2964" s="5">
        <v>0.15</v>
      </c>
      <c r="E2964" s="6">
        <v>0.36</v>
      </c>
      <c r="F2964" s="36">
        <f>F2955+M2960</f>
        <v>0.71746474845717489</v>
      </c>
      <c r="G2964" s="38">
        <f>G2955+N2960</f>
        <v>8.662154078316929E-2</v>
      </c>
      <c r="H2964" s="38">
        <f>H2955+O2960</f>
        <v>0.12538432244583905</v>
      </c>
      <c r="I2964" s="40">
        <f>I2955+P2960</f>
        <v>-1.5987719230942637E-2</v>
      </c>
      <c r="J2964" s="16">
        <f>B2964*F2964+C2964*G2964+D2964*H2964+I2964</f>
        <v>0.37294454640840979</v>
      </c>
      <c r="K2964" s="17">
        <f>J2964-E2964</f>
        <v>1.2944546408409807E-2</v>
      </c>
      <c r="L2964" s="17">
        <f>K2964*K2964</f>
        <v>1.6756128171947524E-4</v>
      </c>
      <c r="M2964" s="17">
        <f>(E2964-J2964)*B2964</f>
        <v>-6.0839368119526092E-3</v>
      </c>
      <c r="N2964" s="17">
        <f>(E2964-J2964)*C2964</f>
        <v>-4.9189276351957268E-3</v>
      </c>
      <c r="O2964" s="17">
        <f>(E2964-J2964)*D2964</f>
        <v>-1.941681961261471E-3</v>
      </c>
      <c r="P2964" s="18">
        <f>(E2964-J2964)*I2964</f>
        <v>2.0695377354956293E-4</v>
      </c>
    </row>
    <row r="2965" spans="1:16" x14ac:dyDescent="0.25">
      <c r="B2965" s="4">
        <v>0.27</v>
      </c>
      <c r="C2965" s="5">
        <v>0.55000000000000004</v>
      </c>
      <c r="D2965" s="5">
        <v>0.18</v>
      </c>
      <c r="E2965" s="6">
        <v>0.28999999999999998</v>
      </c>
      <c r="F2965" s="36"/>
      <c r="G2965" s="38"/>
      <c r="H2965" s="38"/>
      <c r="I2965" s="40"/>
      <c r="J2965" s="16">
        <f>B2965*F2964+C2965*G2964+D2965*H2964+I2964</f>
        <v>0.24793878832348873</v>
      </c>
      <c r="K2965" s="17">
        <f t="shared" ref="K2965:K2968" si="1974">J2965-E2965</f>
        <v>-4.2061211676511251E-2</v>
      </c>
      <c r="L2965" s="17">
        <f t="shared" ref="L2965:L2968" si="1975">K2965*K2965</f>
        <v>1.7691455276962864E-3</v>
      </c>
      <c r="M2965" s="17">
        <f t="shared" ref="M2965:M2968" si="1976">(E2965-J2965)*B2965</f>
        <v>1.1356527152658039E-2</v>
      </c>
      <c r="N2965" s="17">
        <f t="shared" ref="N2965:N2968" si="1977">(E2965-J2965)*C2965</f>
        <v>2.313366642208119E-2</v>
      </c>
      <c r="O2965" s="17">
        <f t="shared" ref="O2965:O2968" si="1978">(E2965-J2965)*D2965</f>
        <v>7.5710181017720245E-3</v>
      </c>
      <c r="P2965" s="18">
        <f>(E2965-J2965)*E2964</f>
        <v>1.5142036203544049E-2</v>
      </c>
    </row>
    <row r="2966" spans="1:16" x14ac:dyDescent="0.25">
      <c r="B2966" s="4">
        <v>0.22</v>
      </c>
      <c r="C2966" s="5">
        <v>0.71</v>
      </c>
      <c r="D2966" s="5">
        <v>7.0000000000000007E-2</v>
      </c>
      <c r="E2966" s="6">
        <v>0.22</v>
      </c>
      <c r="F2966" s="36"/>
      <c r="G2966" s="38"/>
      <c r="H2966" s="38"/>
      <c r="I2966" s="40"/>
      <c r="J2966" s="16">
        <f>B2966*F2964+C2966*G2964+D2966*H2964+I2964</f>
        <v>0.21213272195689475</v>
      </c>
      <c r="K2966" s="17">
        <f t="shared" si="1974"/>
        <v>-7.8672780431052469E-3</v>
      </c>
      <c r="L2966" s="17">
        <f t="shared" si="1975"/>
        <v>6.1894063807525928E-5</v>
      </c>
      <c r="M2966" s="17">
        <f t="shared" si="1976"/>
        <v>1.7308011694831544E-3</v>
      </c>
      <c r="N2966" s="17">
        <f t="shared" si="1977"/>
        <v>5.5857674106047249E-3</v>
      </c>
      <c r="O2966" s="17">
        <f t="shared" si="1978"/>
        <v>5.5070946301736731E-4</v>
      </c>
      <c r="P2966" s="18">
        <f>(E2966-J2966)*E2964</f>
        <v>2.8322200955178886E-3</v>
      </c>
    </row>
    <row r="2967" spans="1:16" x14ac:dyDescent="0.25">
      <c r="B2967" s="4">
        <v>0.16</v>
      </c>
      <c r="C2967" s="5">
        <v>0.62</v>
      </c>
      <c r="D2967" s="5">
        <v>0.22</v>
      </c>
      <c r="E2967" s="6">
        <v>0.14000000000000001</v>
      </c>
      <c r="F2967" s="36"/>
      <c r="G2967" s="38"/>
      <c r="H2967" s="38"/>
      <c r="I2967" s="40"/>
      <c r="J2967" s="16">
        <f>B2967*F2964+C2967*G2964+D2967*H2964+I2964</f>
        <v>0.1800965467458549</v>
      </c>
      <c r="K2967" s="17">
        <f t="shared" si="1974"/>
        <v>4.0096546745854889E-2</v>
      </c>
      <c r="L2967" s="17">
        <f t="shared" si="1975"/>
        <v>1.6077330609425263E-3</v>
      </c>
      <c r="M2967" s="17">
        <f t="shared" si="1976"/>
        <v>-6.4154474793367824E-3</v>
      </c>
      <c r="N2967" s="17">
        <f t="shared" si="1977"/>
        <v>-2.4859858982430032E-2</v>
      </c>
      <c r="O2967" s="17">
        <f t="shared" si="1978"/>
        <v>-8.8212402840880753E-3</v>
      </c>
      <c r="P2967" s="18">
        <f>(E2967-J2967)*E2964</f>
        <v>-1.4434756828507759E-2</v>
      </c>
    </row>
    <row r="2968" spans="1:16" ht="15.75" thickBot="1" x14ac:dyDescent="0.3">
      <c r="B2968" s="7">
        <v>0.53</v>
      </c>
      <c r="C2968" s="8">
        <v>0.23</v>
      </c>
      <c r="D2968" s="8">
        <v>0.24</v>
      </c>
      <c r="E2968" s="9">
        <v>0.41</v>
      </c>
      <c r="F2968" s="37"/>
      <c r="G2968" s="39"/>
      <c r="H2968" s="39"/>
      <c r="I2968" s="41"/>
      <c r="J2968" s="19">
        <f>B2968*F2964+C2968*G2964+D2968*H2964+I2964</f>
        <v>0.41428378921849041</v>
      </c>
      <c r="K2968" s="20">
        <f t="shared" si="1974"/>
        <v>4.2837892184904303E-3</v>
      </c>
      <c r="L2968" s="20">
        <f t="shared" si="1975"/>
        <v>1.8350850068454852E-5</v>
      </c>
      <c r="M2968" s="20">
        <f t="shared" si="1976"/>
        <v>-2.2704082857999282E-3</v>
      </c>
      <c r="N2968" s="20">
        <f t="shared" si="1977"/>
        <v>-9.8527152025279898E-4</v>
      </c>
      <c r="O2968" s="20">
        <f t="shared" si="1978"/>
        <v>-1.0281094124377033E-3</v>
      </c>
      <c r="P2968" s="21">
        <f>(E2968-J2968)*E2964</f>
        <v>-1.5421641186565548E-3</v>
      </c>
    </row>
    <row r="2969" spans="1:16" x14ac:dyDescent="0.25">
      <c r="K2969" t="s">
        <v>13</v>
      </c>
      <c r="L2969" s="22">
        <f>AVERAGE(L2964:L2968)</f>
        <v>7.2493695684685373E-4</v>
      </c>
      <c r="M2969" s="22">
        <f t="shared" ref="M2969:P2969" si="1979">AVERAGE(M2964:M2968)</f>
        <v>-3.3649285098962526E-4</v>
      </c>
      <c r="N2969" s="22">
        <f t="shared" si="1979"/>
        <v>-4.0892486103852815E-4</v>
      </c>
      <c r="O2969" s="22">
        <f t="shared" si="1979"/>
        <v>-7.3386081859957151E-4</v>
      </c>
      <c r="P2969" s="22">
        <f t="shared" si="1979"/>
        <v>4.4085782508943727E-4</v>
      </c>
    </row>
    <row r="2970" spans="1:16" ht="15.75" thickBot="1" x14ac:dyDescent="0.3"/>
    <row r="2971" spans="1:16" ht="15.75" thickBot="1" x14ac:dyDescent="0.3">
      <c r="A2971" s="23" t="s">
        <v>19</v>
      </c>
      <c r="B2971" s="27" t="s">
        <v>0</v>
      </c>
      <c r="C2971" s="28"/>
      <c r="D2971" s="28"/>
      <c r="E2971" s="29"/>
      <c r="F2971" s="30" t="s">
        <v>5</v>
      </c>
      <c r="G2971" s="31"/>
      <c r="H2971" s="31"/>
      <c r="I2971" s="32"/>
      <c r="J2971" s="33" t="s">
        <v>14</v>
      </c>
      <c r="K2971" s="34"/>
      <c r="L2971" s="34"/>
      <c r="M2971" s="34"/>
      <c r="N2971" s="34"/>
      <c r="O2971" s="34"/>
      <c r="P2971" s="35"/>
    </row>
    <row r="2972" spans="1:16" x14ac:dyDescent="0.25">
      <c r="A2972" s="23">
        <f>A2963+1</f>
        <v>330</v>
      </c>
      <c r="B2972" s="1" t="s">
        <v>1</v>
      </c>
      <c r="C2972" s="2" t="s">
        <v>2</v>
      </c>
      <c r="D2972" s="2" t="s">
        <v>3</v>
      </c>
      <c r="E2972" s="3" t="s">
        <v>4</v>
      </c>
      <c r="F2972" s="10" t="s">
        <v>6</v>
      </c>
      <c r="G2972" s="11" t="s">
        <v>7</v>
      </c>
      <c r="H2972" s="11" t="s">
        <v>8</v>
      </c>
      <c r="I2972" s="12" t="s">
        <v>9</v>
      </c>
      <c r="J2972" s="13" t="s">
        <v>10</v>
      </c>
      <c r="K2972" s="14" t="s">
        <v>11</v>
      </c>
      <c r="L2972" s="14" t="s">
        <v>12</v>
      </c>
      <c r="M2972" s="14" t="s">
        <v>15</v>
      </c>
      <c r="N2972" s="14" t="s">
        <v>16</v>
      </c>
      <c r="O2972" s="14" t="s">
        <v>17</v>
      </c>
      <c r="P2972" s="15" t="s">
        <v>18</v>
      </c>
    </row>
    <row r="2973" spans="1:16" x14ac:dyDescent="0.25">
      <c r="B2973" s="4">
        <v>0.47</v>
      </c>
      <c r="C2973" s="5">
        <v>0.38</v>
      </c>
      <c r="D2973" s="5">
        <v>0.15</v>
      </c>
      <c r="E2973" s="6">
        <v>0.36</v>
      </c>
      <c r="F2973" s="36">
        <f>F2964+M2969</f>
        <v>0.71712825560618532</v>
      </c>
      <c r="G2973" s="38">
        <f>G2964+N2969</f>
        <v>8.6212615922130767E-2</v>
      </c>
      <c r="H2973" s="38">
        <f>H2964+O2969</f>
        <v>0.12465046162723949</v>
      </c>
      <c r="I2973" s="40">
        <f>I2964+P2969</f>
        <v>-1.55468614058532E-2</v>
      </c>
      <c r="J2973" s="16">
        <f>B2973*F2973+C2973*G2973+D2973*H2973+I2973</f>
        <v>0.37296178202354952</v>
      </c>
      <c r="K2973" s="17">
        <f>J2973-E2973</f>
        <v>1.2961782023549528E-2</v>
      </c>
      <c r="L2973" s="17">
        <f>K2973*K2973</f>
        <v>1.680077932260117E-4</v>
      </c>
      <c r="M2973" s="17">
        <f>(E2973-J2973)*B2973</f>
        <v>-6.0920375510682776E-3</v>
      </c>
      <c r="N2973" s="17">
        <f>(E2973-J2973)*C2973</f>
        <v>-4.9254771689488212E-3</v>
      </c>
      <c r="O2973" s="17">
        <f>(E2973-J2973)*D2973</f>
        <v>-1.9442673035324292E-3</v>
      </c>
      <c r="P2973" s="18">
        <f>(E2973-J2973)*I2973</f>
        <v>2.0151502869300396E-4</v>
      </c>
    </row>
    <row r="2974" spans="1:16" x14ac:dyDescent="0.25">
      <c r="B2974" s="4">
        <v>0.27</v>
      </c>
      <c r="C2974" s="5">
        <v>0.55000000000000004</v>
      </c>
      <c r="D2974" s="5">
        <v>0.18</v>
      </c>
      <c r="E2974" s="6">
        <v>0.28999999999999998</v>
      </c>
      <c r="F2974" s="36"/>
      <c r="G2974" s="38"/>
      <c r="H2974" s="38"/>
      <c r="I2974" s="40"/>
      <c r="J2974" s="16">
        <f>B2974*F2973+C2974*G2973+D2974*H2973+I2973</f>
        <v>0.2479317894578919</v>
      </c>
      <c r="K2974" s="17">
        <f t="shared" ref="K2974:K2977" si="1980">J2974-E2974</f>
        <v>-4.2068210542108075E-2</v>
      </c>
      <c r="L2974" s="17">
        <f t="shared" ref="L2974:L2977" si="1981">K2974*K2974</f>
        <v>1.769734338215133E-3</v>
      </c>
      <c r="M2974" s="17">
        <f t="shared" ref="M2974:M2977" si="1982">(E2974-J2974)*B2974</f>
        <v>1.1358416846369181E-2</v>
      </c>
      <c r="N2974" s="17">
        <f t="shared" ref="N2974:N2977" si="1983">(E2974-J2974)*C2974</f>
        <v>2.3137515798159442E-2</v>
      </c>
      <c r="O2974" s="17">
        <f t="shared" ref="O2974:O2977" si="1984">(E2974-J2974)*D2974</f>
        <v>7.5722778975794531E-3</v>
      </c>
      <c r="P2974" s="18">
        <f>(E2974-J2974)*E2973</f>
        <v>1.5144555795158906E-2</v>
      </c>
    </row>
    <row r="2975" spans="1:16" x14ac:dyDescent="0.25">
      <c r="B2975" s="4">
        <v>0.22</v>
      </c>
      <c r="C2975" s="5">
        <v>0.71</v>
      </c>
      <c r="D2975" s="5">
        <v>7.0000000000000007E-2</v>
      </c>
      <c r="E2975" s="6">
        <v>0.22</v>
      </c>
      <c r="F2975" s="36"/>
      <c r="G2975" s="38"/>
      <c r="H2975" s="38"/>
      <c r="I2975" s="40"/>
      <c r="J2975" s="16">
        <f>B2975*F2973+C2975*G2973+D2975*H2973+I2973</f>
        <v>0.21215784444612718</v>
      </c>
      <c r="K2975" s="17">
        <f t="shared" si="1980"/>
        <v>-7.842155553872826E-3</v>
      </c>
      <c r="L2975" s="17">
        <f t="shared" si="1981"/>
        <v>6.1499403731138407E-5</v>
      </c>
      <c r="M2975" s="17">
        <f t="shared" si="1982"/>
        <v>1.7252742218520217E-3</v>
      </c>
      <c r="N2975" s="17">
        <f t="shared" si="1983"/>
        <v>5.5679304432497065E-3</v>
      </c>
      <c r="O2975" s="17">
        <f t="shared" si="1984"/>
        <v>5.4895088877109782E-4</v>
      </c>
      <c r="P2975" s="18">
        <f>(E2975-J2975)*E2973</f>
        <v>2.8231759993942174E-3</v>
      </c>
    </row>
    <row r="2976" spans="1:16" x14ac:dyDescent="0.25">
      <c r="B2976" s="4">
        <v>0.16</v>
      </c>
      <c r="C2976" s="5">
        <v>0.62</v>
      </c>
      <c r="D2976" s="5">
        <v>0.22</v>
      </c>
      <c r="E2976" s="6">
        <v>0.14000000000000001</v>
      </c>
      <c r="F2976" s="36"/>
      <c r="G2976" s="38"/>
      <c r="H2976" s="38"/>
      <c r="I2976" s="40"/>
      <c r="J2976" s="16">
        <f>B2976*F2973+C2976*G2973+D2976*H2973+I2973</f>
        <v>0.18006858292085021</v>
      </c>
      <c r="K2976" s="17">
        <f t="shared" si="1980"/>
        <v>4.0068582920850193E-2</v>
      </c>
      <c r="L2976" s="17">
        <f t="shared" si="1981"/>
        <v>1.6054913372850479E-3</v>
      </c>
      <c r="M2976" s="17">
        <f t="shared" si="1982"/>
        <v>-6.4109732673360313E-3</v>
      </c>
      <c r="N2976" s="17">
        <f t="shared" si="1983"/>
        <v>-2.4842521410927118E-2</v>
      </c>
      <c r="O2976" s="17">
        <f t="shared" si="1984"/>
        <v>-8.8150882425870429E-3</v>
      </c>
      <c r="P2976" s="18">
        <f>(E2976-J2976)*E2973</f>
        <v>-1.442468985150607E-2</v>
      </c>
    </row>
    <row r="2977" spans="1:16" ht="15.75" thickBot="1" x14ac:dyDescent="0.3">
      <c r="B2977" s="7">
        <v>0.53</v>
      </c>
      <c r="C2977" s="8">
        <v>0.23</v>
      </c>
      <c r="D2977" s="8">
        <v>0.24</v>
      </c>
      <c r="E2977" s="9">
        <v>0.41</v>
      </c>
      <c r="F2977" s="37"/>
      <c r="G2977" s="39"/>
      <c r="H2977" s="39"/>
      <c r="I2977" s="41"/>
      <c r="J2977" s="19">
        <f>B2977*F2973+C2977*G2973+D2977*H2973+I2973</f>
        <v>0.41427612651805257</v>
      </c>
      <c r="K2977" s="20">
        <f t="shared" si="1980"/>
        <v>4.276126518052592E-3</v>
      </c>
      <c r="L2977" s="20">
        <f t="shared" si="1981"/>
        <v>1.8285257998392583E-5</v>
      </c>
      <c r="M2977" s="20">
        <f t="shared" si="1982"/>
        <v>-2.2663470545678738E-3</v>
      </c>
      <c r="N2977" s="20">
        <f t="shared" si="1983"/>
        <v>-9.8350909915209629E-4</v>
      </c>
      <c r="O2977" s="20">
        <f t="shared" si="1984"/>
        <v>-1.0262703643326221E-3</v>
      </c>
      <c r="P2977" s="21">
        <f>(E2977-J2977)*E2973</f>
        <v>-1.5394055464989331E-3</v>
      </c>
    </row>
    <row r="2978" spans="1:16" x14ac:dyDescent="0.25">
      <c r="K2978" t="s">
        <v>13</v>
      </c>
      <c r="L2978" s="22">
        <f>AVERAGE(L2973:L2977)</f>
        <v>7.2460362609114474E-4</v>
      </c>
      <c r="M2978" s="22">
        <f t="shared" ref="M2978:P2978" si="1985">AVERAGE(M2973:M2977)</f>
        <v>-3.3713336095019599E-4</v>
      </c>
      <c r="N2978" s="22">
        <f t="shared" si="1985"/>
        <v>-4.0921228752377741E-4</v>
      </c>
      <c r="O2978" s="22">
        <f t="shared" si="1985"/>
        <v>-7.3287942482030857E-4</v>
      </c>
      <c r="P2978" s="22">
        <f t="shared" si="1985"/>
        <v>4.4103028504822496E-4</v>
      </c>
    </row>
    <row r="2979" spans="1:16" ht="15.75" thickBot="1" x14ac:dyDescent="0.3"/>
    <row r="2980" spans="1:16" ht="15.75" thickBot="1" x14ac:dyDescent="0.3">
      <c r="A2980" s="23" t="s">
        <v>19</v>
      </c>
      <c r="B2980" s="27" t="s">
        <v>0</v>
      </c>
      <c r="C2980" s="28"/>
      <c r="D2980" s="28"/>
      <c r="E2980" s="29"/>
      <c r="F2980" s="30" t="s">
        <v>5</v>
      </c>
      <c r="G2980" s="31"/>
      <c r="H2980" s="31"/>
      <c r="I2980" s="32"/>
      <c r="J2980" s="33" t="s">
        <v>14</v>
      </c>
      <c r="K2980" s="34"/>
      <c r="L2980" s="34"/>
      <c r="M2980" s="34"/>
      <c r="N2980" s="34"/>
      <c r="O2980" s="34"/>
      <c r="P2980" s="35"/>
    </row>
    <row r="2981" spans="1:16" x14ac:dyDescent="0.25">
      <c r="A2981" s="23">
        <f>A2972+1</f>
        <v>331</v>
      </c>
      <c r="B2981" s="1" t="s">
        <v>1</v>
      </c>
      <c r="C2981" s="2" t="s">
        <v>2</v>
      </c>
      <c r="D2981" s="2" t="s">
        <v>3</v>
      </c>
      <c r="E2981" s="3" t="s">
        <v>4</v>
      </c>
      <c r="F2981" s="10" t="s">
        <v>6</v>
      </c>
      <c r="G2981" s="11" t="s">
        <v>7</v>
      </c>
      <c r="H2981" s="11" t="s">
        <v>8</v>
      </c>
      <c r="I2981" s="12" t="s">
        <v>9</v>
      </c>
      <c r="J2981" s="13" t="s">
        <v>10</v>
      </c>
      <c r="K2981" s="14" t="s">
        <v>11</v>
      </c>
      <c r="L2981" s="14" t="s">
        <v>12</v>
      </c>
      <c r="M2981" s="14" t="s">
        <v>15</v>
      </c>
      <c r="N2981" s="14" t="s">
        <v>16</v>
      </c>
      <c r="O2981" s="14" t="s">
        <v>17</v>
      </c>
      <c r="P2981" s="15" t="s">
        <v>18</v>
      </c>
    </row>
    <row r="2982" spans="1:16" x14ac:dyDescent="0.25">
      <c r="B2982" s="4">
        <v>0.47</v>
      </c>
      <c r="C2982" s="5">
        <v>0.38</v>
      </c>
      <c r="D2982" s="5">
        <v>0.15</v>
      </c>
      <c r="E2982" s="6">
        <v>0.36</v>
      </c>
      <c r="F2982" s="36">
        <f>F2973+M2978</f>
        <v>0.71679112224523511</v>
      </c>
      <c r="G2982" s="38">
        <f>G2973+N2978</f>
        <v>8.5803403634606992E-2</v>
      </c>
      <c r="H2982" s="38">
        <f>H2973+O2978</f>
        <v>0.12391758220241918</v>
      </c>
      <c r="I2982" s="40">
        <f>I2973+P2978</f>
        <v>-1.5105831120804976E-2</v>
      </c>
      <c r="J2982" s="16">
        <f>B2982*F2982+C2982*G2982+D2982*H2982+I2982</f>
        <v>0.37297892704596902</v>
      </c>
      <c r="K2982" s="17">
        <f>J2982-E2982</f>
        <v>1.2978927045969035E-2</v>
      </c>
      <c r="L2982" s="17">
        <f>K2982*K2982</f>
        <v>1.6845254726458652E-4</v>
      </c>
      <c r="M2982" s="17">
        <f>(E2982-J2982)*B2982</f>
        <v>-6.1000957116054463E-3</v>
      </c>
      <c r="N2982" s="17">
        <f>(E2982-J2982)*C2982</f>
        <v>-4.9319922774682338E-3</v>
      </c>
      <c r="O2982" s="17">
        <f>(E2982-J2982)*D2982</f>
        <v>-1.9468390568953553E-3</v>
      </c>
      <c r="P2982" s="18">
        <f>(E2982-J2982)*I2982</f>
        <v>1.9605748008565645E-4</v>
      </c>
    </row>
    <row r="2983" spans="1:16" x14ac:dyDescent="0.25">
      <c r="B2983" s="4">
        <v>0.27</v>
      </c>
      <c r="C2983" s="5">
        <v>0.55000000000000004</v>
      </c>
      <c r="D2983" s="5">
        <v>0.18</v>
      </c>
      <c r="E2983" s="6">
        <v>0.28999999999999998</v>
      </c>
      <c r="F2983" s="36"/>
      <c r="G2983" s="38"/>
      <c r="H2983" s="38"/>
      <c r="I2983" s="40"/>
      <c r="J2983" s="16">
        <f>B2983*F2982+C2983*G2982+D2983*H2982+I2982</f>
        <v>0.24792480868087782</v>
      </c>
      <c r="K2983" s="17">
        <f t="shared" ref="K2983:K2986" si="1986">J2983-E2983</f>
        <v>-4.2075191319122157E-2</v>
      </c>
      <c r="L2983" s="17">
        <f t="shared" ref="L2983:L2986" si="1987">K2983*K2983</f>
        <v>1.7703217245407326E-3</v>
      </c>
      <c r="M2983" s="17">
        <f t="shared" ref="M2983:M2986" si="1988">(E2983-J2983)*B2983</f>
        <v>1.1360301656162983E-2</v>
      </c>
      <c r="N2983" s="17">
        <f t="shared" ref="N2983:N2986" si="1989">(E2983-J2983)*C2983</f>
        <v>2.3141355225517187E-2</v>
      </c>
      <c r="O2983" s="17">
        <f t="shared" ref="O2983:O2986" si="1990">(E2983-J2983)*D2983</f>
        <v>7.5735344374419878E-3</v>
      </c>
      <c r="P2983" s="18">
        <f>(E2983-J2983)*E2982</f>
        <v>1.5147068874883976E-2</v>
      </c>
    </row>
    <row r="2984" spans="1:16" x14ac:dyDescent="0.25">
      <c r="B2984" s="4">
        <v>0.22</v>
      </c>
      <c r="C2984" s="5">
        <v>0.71</v>
      </c>
      <c r="D2984" s="5">
        <v>7.0000000000000007E-2</v>
      </c>
      <c r="E2984" s="6">
        <v>0.22</v>
      </c>
      <c r="F2984" s="36"/>
      <c r="G2984" s="38"/>
      <c r="H2984" s="38"/>
      <c r="I2984" s="40"/>
      <c r="J2984" s="16">
        <f>B2984*F2982+C2984*G2982+D2984*H2982+I2982</f>
        <v>0.21218286310788706</v>
      </c>
      <c r="K2984" s="17">
        <f t="shared" si="1986"/>
        <v>-7.8171368921129414E-3</v>
      </c>
      <c r="L2984" s="17">
        <f t="shared" si="1987"/>
        <v>6.1107629190033173E-5</v>
      </c>
      <c r="M2984" s="17">
        <f t="shared" si="1988"/>
        <v>1.7197701162648472E-3</v>
      </c>
      <c r="N2984" s="17">
        <f t="shared" si="1989"/>
        <v>5.5501671934001882E-3</v>
      </c>
      <c r="O2984" s="17">
        <f t="shared" si="1990"/>
        <v>5.4719958244790594E-4</v>
      </c>
      <c r="P2984" s="18">
        <f>(E2984-J2984)*E2982</f>
        <v>2.8141692811606586E-3</v>
      </c>
    </row>
    <row r="2985" spans="1:16" x14ac:dyDescent="0.25">
      <c r="B2985" s="4">
        <v>0.16</v>
      </c>
      <c r="C2985" s="5">
        <v>0.62</v>
      </c>
      <c r="D2985" s="5">
        <v>0.22</v>
      </c>
      <c r="E2985" s="6">
        <v>0.14000000000000001</v>
      </c>
      <c r="F2985" s="36"/>
      <c r="G2985" s="38"/>
      <c r="H2985" s="38"/>
      <c r="I2985" s="40"/>
      <c r="J2985" s="16">
        <f>B2985*F2982+C2985*G2982+D2985*H2982+I2982</f>
        <v>0.18004072677642119</v>
      </c>
      <c r="K2985" s="17">
        <f t="shared" si="1986"/>
        <v>4.0040726776421176E-2</v>
      </c>
      <c r="L2985" s="17">
        <f t="shared" si="1987"/>
        <v>1.6032598007840117E-3</v>
      </c>
      <c r="M2985" s="17">
        <f t="shared" si="1988"/>
        <v>-6.4065162842273883E-3</v>
      </c>
      <c r="N2985" s="17">
        <f t="shared" si="1989"/>
        <v>-2.4825250601381129E-2</v>
      </c>
      <c r="O2985" s="17">
        <f t="shared" si="1990"/>
        <v>-8.8089598908126596E-3</v>
      </c>
      <c r="P2985" s="18">
        <f>(E2985-J2985)*E2982</f>
        <v>-1.4414661639511623E-2</v>
      </c>
    </row>
    <row r="2986" spans="1:16" ht="15.75" thickBot="1" x14ac:dyDescent="0.3">
      <c r="B2986" s="7">
        <v>0.53</v>
      </c>
      <c r="C2986" s="8">
        <v>0.23</v>
      </c>
      <c r="D2986" s="8">
        <v>0.24</v>
      </c>
      <c r="E2986" s="9">
        <v>0.41</v>
      </c>
      <c r="F2986" s="37"/>
      <c r="G2986" s="39"/>
      <c r="H2986" s="39"/>
      <c r="I2986" s="41"/>
      <c r="J2986" s="19">
        <f>B2986*F2982+C2986*G2982+D2986*H2982+I2982</f>
        <v>0.41426846623370983</v>
      </c>
      <c r="K2986" s="20">
        <f t="shared" si="1986"/>
        <v>4.2684662337098556E-3</v>
      </c>
      <c r="L2986" s="20">
        <f t="shared" si="1987"/>
        <v>1.82198039883212E-5</v>
      </c>
      <c r="M2986" s="20">
        <f t="shared" si="1988"/>
        <v>-2.2622871038662238E-3</v>
      </c>
      <c r="N2986" s="20">
        <f t="shared" si="1989"/>
        <v>-9.8174723375326679E-4</v>
      </c>
      <c r="O2986" s="20">
        <f t="shared" si="1990"/>
        <v>-1.0244318960903652E-3</v>
      </c>
      <c r="P2986" s="21">
        <f>(E2986-J2986)*E2982</f>
        <v>-1.5366478441355478E-3</v>
      </c>
    </row>
    <row r="2987" spans="1:16" x14ac:dyDescent="0.25">
      <c r="K2987" t="s">
        <v>13</v>
      </c>
      <c r="L2987" s="22">
        <f>AVERAGE(L2982:L2986)</f>
        <v>7.2427230115353698E-4</v>
      </c>
      <c r="M2987" s="22">
        <f t="shared" ref="M2987:P2987" si="1991">AVERAGE(M2982:M2986)</f>
        <v>-3.3776546545424558E-4</v>
      </c>
      <c r="N2987" s="22">
        <f t="shared" si="1991"/>
        <v>-4.0949353873705153E-4</v>
      </c>
      <c r="O2987" s="22">
        <f t="shared" si="1991"/>
        <v>-7.318993647816973E-4</v>
      </c>
      <c r="P2987" s="22">
        <f t="shared" si="1991"/>
        <v>4.4119723049662406E-4</v>
      </c>
    </row>
    <row r="2988" spans="1:16" ht="15.75" thickBot="1" x14ac:dyDescent="0.3"/>
    <row r="2989" spans="1:16" ht="15.75" thickBot="1" x14ac:dyDescent="0.3">
      <c r="A2989" s="23" t="s">
        <v>19</v>
      </c>
      <c r="B2989" s="27" t="s">
        <v>0</v>
      </c>
      <c r="C2989" s="28"/>
      <c r="D2989" s="28"/>
      <c r="E2989" s="29"/>
      <c r="F2989" s="30" t="s">
        <v>5</v>
      </c>
      <c r="G2989" s="31"/>
      <c r="H2989" s="31"/>
      <c r="I2989" s="32"/>
      <c r="J2989" s="33" t="s">
        <v>14</v>
      </c>
      <c r="K2989" s="34"/>
      <c r="L2989" s="34"/>
      <c r="M2989" s="34"/>
      <c r="N2989" s="34"/>
      <c r="O2989" s="34"/>
      <c r="P2989" s="35"/>
    </row>
    <row r="2990" spans="1:16" x14ac:dyDescent="0.25">
      <c r="A2990" s="23">
        <f>A2981+1</f>
        <v>332</v>
      </c>
      <c r="B2990" s="1" t="s">
        <v>1</v>
      </c>
      <c r="C2990" s="2" t="s">
        <v>2</v>
      </c>
      <c r="D2990" s="2" t="s">
        <v>3</v>
      </c>
      <c r="E2990" s="3" t="s">
        <v>4</v>
      </c>
      <c r="F2990" s="10" t="s">
        <v>6</v>
      </c>
      <c r="G2990" s="11" t="s">
        <v>7</v>
      </c>
      <c r="H2990" s="11" t="s">
        <v>8</v>
      </c>
      <c r="I2990" s="12" t="s">
        <v>9</v>
      </c>
      <c r="J2990" s="13" t="s">
        <v>10</v>
      </c>
      <c r="K2990" s="14" t="s">
        <v>11</v>
      </c>
      <c r="L2990" s="14" t="s">
        <v>12</v>
      </c>
      <c r="M2990" s="14" t="s">
        <v>15</v>
      </c>
      <c r="N2990" s="14" t="s">
        <v>16</v>
      </c>
      <c r="O2990" s="14" t="s">
        <v>17</v>
      </c>
      <c r="P2990" s="15" t="s">
        <v>18</v>
      </c>
    </row>
    <row r="2991" spans="1:16" x14ac:dyDescent="0.25">
      <c r="B2991" s="4">
        <v>0.47</v>
      </c>
      <c r="C2991" s="5">
        <v>0.38</v>
      </c>
      <c r="D2991" s="5">
        <v>0.15</v>
      </c>
      <c r="E2991" s="6">
        <v>0.36</v>
      </c>
      <c r="F2991" s="36">
        <f>F2982+M2987</f>
        <v>0.71645335677978084</v>
      </c>
      <c r="G2991" s="38">
        <f>G2982+N2987</f>
        <v>8.539391009586994E-2</v>
      </c>
      <c r="H2991" s="38">
        <f>H2982+O2987</f>
        <v>0.12318568283763748</v>
      </c>
      <c r="I2991" s="40">
        <f>I2982+P2987</f>
        <v>-1.4664633890308351E-2</v>
      </c>
      <c r="J2991" s="16">
        <f>B2991*F2991+C2991*G2991+D2991*H2991+I2991</f>
        <v>0.37299598205826484</v>
      </c>
      <c r="K2991" s="17">
        <f>J2991-E2991</f>
        <v>1.2995982058264854E-2</v>
      </c>
      <c r="L2991" s="17">
        <f>K2991*K2991</f>
        <v>1.6889554965874201E-4</v>
      </c>
      <c r="M2991" s="17">
        <f>(E2991-J2991)*B2991</f>
        <v>-6.1081115673844808E-3</v>
      </c>
      <c r="N2991" s="17">
        <f>(E2991-J2991)*C2991</f>
        <v>-4.9384731821406451E-3</v>
      </c>
      <c r="O2991" s="17">
        <f>(E2991-J2991)*D2991</f>
        <v>-1.9493973087397281E-3</v>
      </c>
      <c r="P2991" s="18">
        <f>(E2991-J2991)*I2991</f>
        <v>1.9058131892947007E-4</v>
      </c>
    </row>
    <row r="2992" spans="1:16" x14ac:dyDescent="0.25">
      <c r="B2992" s="4">
        <v>0.27</v>
      </c>
      <c r="C2992" s="5">
        <v>0.55000000000000004</v>
      </c>
      <c r="D2992" s="5">
        <v>0.18</v>
      </c>
      <c r="E2992" s="6">
        <v>0.28999999999999998</v>
      </c>
      <c r="F2992" s="36"/>
      <c r="G2992" s="38"/>
      <c r="H2992" s="38"/>
      <c r="I2992" s="40"/>
      <c r="J2992" s="16">
        <f>B2992*F2991+C2992*G2991+D2992*H2991+I2991</f>
        <v>0.24791784590373567</v>
      </c>
      <c r="K2992" s="17">
        <f t="shared" ref="K2992:K2995" si="1992">J2992-E2992</f>
        <v>-4.2082154096264313E-2</v>
      </c>
      <c r="L2992" s="17">
        <f t="shared" ref="L2992:L2995" si="1993">K2992*K2992</f>
        <v>1.7709076933817352E-3</v>
      </c>
      <c r="M2992" s="17">
        <f t="shared" ref="M2992:M2995" si="1994">(E2992-J2992)*B2992</f>
        <v>1.1362181605991365E-2</v>
      </c>
      <c r="N2992" s="17">
        <f t="shared" ref="N2992:N2995" si="1995">(E2992-J2992)*C2992</f>
        <v>2.3145184752945375E-2</v>
      </c>
      <c r="O2992" s="17">
        <f t="shared" ref="O2992:O2995" si="1996">(E2992-J2992)*D2992</f>
        <v>7.5747877373275761E-3</v>
      </c>
      <c r="P2992" s="18">
        <f>(E2992-J2992)*E2991</f>
        <v>1.5149575474655152E-2</v>
      </c>
    </row>
    <row r="2993" spans="1:16" x14ac:dyDescent="0.25">
      <c r="B2993" s="4">
        <v>0.22</v>
      </c>
      <c r="C2993" s="5">
        <v>0.71</v>
      </c>
      <c r="D2993" s="5">
        <v>7.0000000000000007E-2</v>
      </c>
      <c r="E2993" s="6">
        <v>0.22</v>
      </c>
      <c r="F2993" s="36"/>
      <c r="G2993" s="38"/>
      <c r="H2993" s="38"/>
      <c r="I2993" s="40"/>
      <c r="J2993" s="16">
        <f>B2993*F2991+C2993*G2991+D2993*H2991+I2991</f>
        <v>0.2122077785679457</v>
      </c>
      <c r="K2993" s="17">
        <f t="shared" si="1992"/>
        <v>-7.7922214320542971E-3</v>
      </c>
      <c r="L2993" s="17">
        <f t="shared" si="1993"/>
        <v>6.0718714846166321E-5</v>
      </c>
      <c r="M2993" s="17">
        <f t="shared" si="1994"/>
        <v>1.7142887150519454E-3</v>
      </c>
      <c r="N2993" s="17">
        <f t="shared" si="1995"/>
        <v>5.5324772167585504E-3</v>
      </c>
      <c r="O2993" s="17">
        <f t="shared" si="1996"/>
        <v>5.4545550024380084E-4</v>
      </c>
      <c r="P2993" s="18">
        <f>(E2993-J2993)*E2991</f>
        <v>2.8051997155395469E-3</v>
      </c>
    </row>
    <row r="2994" spans="1:16" x14ac:dyDescent="0.25">
      <c r="B2994" s="4">
        <v>0.16</v>
      </c>
      <c r="C2994" s="5">
        <v>0.62</v>
      </c>
      <c r="D2994" s="5">
        <v>0.22</v>
      </c>
      <c r="E2994" s="6">
        <v>0.14000000000000001</v>
      </c>
      <c r="F2994" s="36"/>
      <c r="G2994" s="38"/>
      <c r="H2994" s="38"/>
      <c r="I2994" s="40"/>
      <c r="J2994" s="16">
        <f>B2994*F2991+C2994*G2991+D2994*H2991+I2991</f>
        <v>0.1800129776781762</v>
      </c>
      <c r="K2994" s="17">
        <f t="shared" si="1992"/>
        <v>4.0012977678176187E-2</v>
      </c>
      <c r="L2994" s="17">
        <f t="shared" si="1993"/>
        <v>1.6010383826742258E-3</v>
      </c>
      <c r="M2994" s="17">
        <f t="shared" si="1994"/>
        <v>-6.4020764285081903E-3</v>
      </c>
      <c r="N2994" s="17">
        <f t="shared" si="1995"/>
        <v>-2.4808046160469235E-2</v>
      </c>
      <c r="O2994" s="17">
        <f t="shared" si="1996"/>
        <v>-8.8028550891987613E-3</v>
      </c>
      <c r="P2994" s="18">
        <f>(E2994-J2994)*E2991</f>
        <v>-1.4404671964143427E-2</v>
      </c>
    </row>
    <row r="2995" spans="1:16" ht="15.75" thickBot="1" x14ac:dyDescent="0.3">
      <c r="B2995" s="7">
        <v>0.53</v>
      </c>
      <c r="C2995" s="8">
        <v>0.23</v>
      </c>
      <c r="D2995" s="8">
        <v>0.24</v>
      </c>
      <c r="E2995" s="9">
        <v>0.41</v>
      </c>
      <c r="F2995" s="37"/>
      <c r="G2995" s="39"/>
      <c r="H2995" s="39"/>
      <c r="I2995" s="41"/>
      <c r="J2995" s="19">
        <f>B2995*F2991+C2995*G2991+D2995*H2991+I2991</f>
        <v>0.41426080840605861</v>
      </c>
      <c r="K2995" s="20">
        <f t="shared" si="1992"/>
        <v>4.260808406058636E-3</v>
      </c>
      <c r="L2995" s="20">
        <f t="shared" si="1993"/>
        <v>1.8154488273139934E-5</v>
      </c>
      <c r="M2995" s="20">
        <f t="shared" si="1994"/>
        <v>-2.2582284552110773E-3</v>
      </c>
      <c r="N2995" s="20">
        <f t="shared" si="1995"/>
        <v>-9.7998593339348626E-4</v>
      </c>
      <c r="O2995" s="20">
        <f t="shared" si="1996"/>
        <v>-1.0225940174540726E-3</v>
      </c>
      <c r="P2995" s="21">
        <f>(E2995-J2995)*E2991</f>
        <v>-1.5338910261811088E-3</v>
      </c>
    </row>
    <row r="2996" spans="1:16" x14ac:dyDescent="0.25">
      <c r="K2996" t="s">
        <v>13</v>
      </c>
      <c r="L2996" s="22">
        <f>AVERAGE(L2991:L2995)</f>
        <v>7.2394296576680191E-4</v>
      </c>
      <c r="M2996" s="22">
        <f t="shared" ref="M2996:P2996" si="1997">AVERAGE(M2991:M2995)</f>
        <v>-3.3838922601208755E-4</v>
      </c>
      <c r="N2996" s="22">
        <f t="shared" si="1997"/>
        <v>-4.0976866125988834E-4</v>
      </c>
      <c r="O2996" s="22">
        <f t="shared" si="1997"/>
        <v>-7.3092063556423701E-4</v>
      </c>
      <c r="P2996" s="22">
        <f t="shared" si="1997"/>
        <v>4.413587037599263E-4</v>
      </c>
    </row>
    <row r="2997" spans="1:16" ht="15.75" thickBot="1" x14ac:dyDescent="0.3"/>
    <row r="2998" spans="1:16" ht="15.75" thickBot="1" x14ac:dyDescent="0.3">
      <c r="A2998" s="23" t="s">
        <v>19</v>
      </c>
      <c r="B2998" s="27" t="s">
        <v>0</v>
      </c>
      <c r="C2998" s="28"/>
      <c r="D2998" s="28"/>
      <c r="E2998" s="29"/>
      <c r="F2998" s="30" t="s">
        <v>5</v>
      </c>
      <c r="G2998" s="31"/>
      <c r="H2998" s="31"/>
      <c r="I2998" s="32"/>
      <c r="J2998" s="33" t="s">
        <v>14</v>
      </c>
      <c r="K2998" s="34"/>
      <c r="L2998" s="34"/>
      <c r="M2998" s="34"/>
      <c r="N2998" s="34"/>
      <c r="O2998" s="34"/>
      <c r="P2998" s="35"/>
    </row>
    <row r="2999" spans="1:16" x14ac:dyDescent="0.25">
      <c r="A2999" s="23">
        <f>A2990+1</f>
        <v>333</v>
      </c>
      <c r="B2999" s="1" t="s">
        <v>1</v>
      </c>
      <c r="C2999" s="2" t="s">
        <v>2</v>
      </c>
      <c r="D2999" s="2" t="s">
        <v>3</v>
      </c>
      <c r="E2999" s="3" t="s">
        <v>4</v>
      </c>
      <c r="F2999" s="10" t="s">
        <v>6</v>
      </c>
      <c r="G2999" s="11" t="s">
        <v>7</v>
      </c>
      <c r="H2999" s="11" t="s">
        <v>8</v>
      </c>
      <c r="I2999" s="12" t="s">
        <v>9</v>
      </c>
      <c r="J2999" s="13" t="s">
        <v>10</v>
      </c>
      <c r="K2999" s="14" t="s">
        <v>11</v>
      </c>
      <c r="L2999" s="14" t="s">
        <v>12</v>
      </c>
      <c r="M2999" s="14" t="s">
        <v>15</v>
      </c>
      <c r="N2999" s="14" t="s">
        <v>16</v>
      </c>
      <c r="O2999" s="14" t="s">
        <v>17</v>
      </c>
      <c r="P2999" s="15" t="s">
        <v>18</v>
      </c>
    </row>
    <row r="3000" spans="1:16" x14ac:dyDescent="0.25">
      <c r="B3000" s="4">
        <v>0.47</v>
      </c>
      <c r="C3000" s="5">
        <v>0.38</v>
      </c>
      <c r="D3000" s="5">
        <v>0.15</v>
      </c>
      <c r="E3000" s="6">
        <v>0.36</v>
      </c>
      <c r="F3000" s="36">
        <f>F2991+M2996</f>
        <v>0.7161149675537688</v>
      </c>
      <c r="G3000" s="38">
        <f>G2991+N2996</f>
        <v>8.4984141434610055E-2</v>
      </c>
      <c r="H3000" s="38">
        <f>H2991+O2996</f>
        <v>0.12245476220207324</v>
      </c>
      <c r="I3000" s="40">
        <f>I2991+P2996</f>
        <v>-1.4223275186548425E-2</v>
      </c>
      <c r="J3000" s="16">
        <f>B3000*F3000+C3000*G3000+D3000*H3000+I3000</f>
        <v>0.37301294763918569</v>
      </c>
      <c r="K3000" s="17">
        <f>J3000-E3000</f>
        <v>1.3012947639185701E-2</v>
      </c>
      <c r="L3000" s="17">
        <f>K3000*K3000</f>
        <v>1.6933680626018871E-4</v>
      </c>
      <c r="M3000" s="17">
        <f>(E3000-J3000)*B3000</f>
        <v>-6.1160853904172795E-3</v>
      </c>
      <c r="N3000" s="17">
        <f>(E3000-J3000)*C3000</f>
        <v>-4.9449201028905669E-3</v>
      </c>
      <c r="O3000" s="17">
        <f>(E3000-J3000)*D3000</f>
        <v>-1.9519421458778551E-3</v>
      </c>
      <c r="P3000" s="18">
        <f>(E3000-J3000)*I3000</f>
        <v>1.8508673526028389E-4</v>
      </c>
    </row>
    <row r="3001" spans="1:16" x14ac:dyDescent="0.25">
      <c r="B3001" s="4">
        <v>0.27</v>
      </c>
      <c r="C3001" s="5">
        <v>0.55000000000000004</v>
      </c>
      <c r="D3001" s="5">
        <v>0.18</v>
      </c>
      <c r="E3001" s="6">
        <v>0.28999999999999998</v>
      </c>
      <c r="F3001" s="36"/>
      <c r="G3001" s="38"/>
      <c r="H3001" s="38"/>
      <c r="I3001" s="40"/>
      <c r="J3001" s="16">
        <f>B3001*F3000+C3001*G3000+D3001*H3000+I3000</f>
        <v>0.24791090103837787</v>
      </c>
      <c r="K3001" s="17">
        <f t="shared" ref="K3001:K3004" si="1998">J3001-E3001</f>
        <v>-4.2089098961622107E-2</v>
      </c>
      <c r="L3001" s="17">
        <f t="shared" ref="L3001:L3004" si="1999">K3001*K3001</f>
        <v>1.771492251401219E-3</v>
      </c>
      <c r="M3001" s="17">
        <f t="shared" ref="M3001:M3004" si="2000">(E3001-J3001)*B3001</f>
        <v>1.136405671963797E-2</v>
      </c>
      <c r="N3001" s="17">
        <f t="shared" ref="N3001:N3004" si="2001">(E3001-J3001)*C3001</f>
        <v>2.3149004428892162E-2</v>
      </c>
      <c r="O3001" s="17">
        <f t="shared" ref="O3001:O3004" si="2002">(E3001-J3001)*D3001</f>
        <v>7.576037813091979E-3</v>
      </c>
      <c r="P3001" s="18">
        <f>(E3001-J3001)*E3000</f>
        <v>1.5152075626183958E-2</v>
      </c>
    </row>
    <row r="3002" spans="1:16" x14ac:dyDescent="0.25">
      <c r="B3002" s="4">
        <v>0.22</v>
      </c>
      <c r="C3002" s="5">
        <v>0.71</v>
      </c>
      <c r="D3002" s="5">
        <v>7.0000000000000007E-2</v>
      </c>
      <c r="E3002" s="6">
        <v>0.22</v>
      </c>
      <c r="F3002" s="36"/>
      <c r="G3002" s="38"/>
      <c r="H3002" s="38"/>
      <c r="I3002" s="40"/>
      <c r="J3002" s="16">
        <f>B3002*F3000+C3002*G3000+D3002*H3000+I3000</f>
        <v>0.212232591447999</v>
      </c>
      <c r="K3002" s="17">
        <f t="shared" si="1998"/>
        <v>-7.7674085520010039E-3</v>
      </c>
      <c r="L3002" s="17">
        <f t="shared" si="1999"/>
        <v>6.033263561369833E-5</v>
      </c>
      <c r="M3002" s="17">
        <f t="shared" si="2000"/>
        <v>1.7088298814402208E-3</v>
      </c>
      <c r="N3002" s="17">
        <f t="shared" si="2001"/>
        <v>5.5148600719207123E-3</v>
      </c>
      <c r="O3002" s="17">
        <f t="shared" si="2002"/>
        <v>5.4371859864007035E-4</v>
      </c>
      <c r="P3002" s="18">
        <f>(E3002-J3002)*E3000</f>
        <v>2.7962670787203612E-3</v>
      </c>
    </row>
    <row r="3003" spans="1:16" x14ac:dyDescent="0.25">
      <c r="B3003" s="4">
        <v>0.16</v>
      </c>
      <c r="C3003" s="5">
        <v>0.62</v>
      </c>
      <c r="D3003" s="5">
        <v>0.22</v>
      </c>
      <c r="E3003" s="6">
        <v>0.14000000000000001</v>
      </c>
      <c r="F3003" s="36"/>
      <c r="G3003" s="38"/>
      <c r="H3003" s="38"/>
      <c r="I3003" s="40"/>
      <c r="J3003" s="16">
        <f>B3003*F3000+C3003*G3000+D3003*H3000+I3000</f>
        <v>0.17998533499596894</v>
      </c>
      <c r="K3003" s="17">
        <f t="shared" si="1998"/>
        <v>3.998533499596893E-2</v>
      </c>
      <c r="L3003" s="17">
        <f t="shared" si="1999"/>
        <v>1.5988270147398577E-3</v>
      </c>
      <c r="M3003" s="17">
        <f t="shared" si="2000"/>
        <v>-6.3976535993550288E-3</v>
      </c>
      <c r="N3003" s="17">
        <f t="shared" si="2001"/>
        <v>-2.4790907697500735E-2</v>
      </c>
      <c r="O3003" s="17">
        <f t="shared" si="2002"/>
        <v>-8.796773699113164E-3</v>
      </c>
      <c r="P3003" s="18">
        <f>(E3003-J3003)*E3000</f>
        <v>-1.4394720598548814E-2</v>
      </c>
    </row>
    <row r="3004" spans="1:16" ht="15.75" thickBot="1" x14ac:dyDescent="0.3">
      <c r="B3004" s="7">
        <v>0.53</v>
      </c>
      <c r="C3004" s="8">
        <v>0.23</v>
      </c>
      <c r="D3004" s="8">
        <v>0.24</v>
      </c>
      <c r="E3004" s="9">
        <v>0.41</v>
      </c>
      <c r="F3004" s="37"/>
      <c r="G3004" s="39"/>
      <c r="H3004" s="39"/>
      <c r="I3004" s="41"/>
      <c r="J3004" s="19">
        <f>B3004*F3000+C3004*G3000+D3004*H3000+I3000</f>
        <v>0.414253153075407</v>
      </c>
      <c r="K3004" s="20">
        <f t="shared" si="1998"/>
        <v>4.2531530754070235E-3</v>
      </c>
      <c r="L3004" s="20">
        <f t="shared" si="1999"/>
        <v>1.8089311082844223E-5</v>
      </c>
      <c r="M3004" s="20">
        <f t="shared" si="2000"/>
        <v>-2.2541711299657228E-3</v>
      </c>
      <c r="N3004" s="20">
        <f t="shared" si="2001"/>
        <v>-9.7822520734361547E-4</v>
      </c>
      <c r="O3004" s="20">
        <f t="shared" si="2002"/>
        <v>-1.0207567380976857E-3</v>
      </c>
      <c r="P3004" s="21">
        <f>(E3004-J3004)*E3000</f>
        <v>-1.5311351071465283E-3</v>
      </c>
    </row>
    <row r="3005" spans="1:16" x14ac:dyDescent="0.25">
      <c r="K3005" t="s">
        <v>13</v>
      </c>
      <c r="L3005" s="22">
        <f>AVERAGE(L3000:L3004)</f>
        <v>7.2361560381956156E-4</v>
      </c>
      <c r="M3005" s="22">
        <f t="shared" ref="M3005:P3005" si="2003">AVERAGE(M3000:M3004)</f>
        <v>-3.3900470373196816E-4</v>
      </c>
      <c r="N3005" s="22">
        <f t="shared" si="2003"/>
        <v>-4.1003770138440843E-4</v>
      </c>
      <c r="O3005" s="22">
        <f t="shared" si="2003"/>
        <v>-7.2994323427133111E-4</v>
      </c>
      <c r="P3005" s="22">
        <f t="shared" si="2003"/>
        <v>4.4151474689385194E-4</v>
      </c>
    </row>
    <row r="3006" spans="1:16" ht="15.75" thickBot="1" x14ac:dyDescent="0.3"/>
    <row r="3007" spans="1:16" ht="15.75" thickBot="1" x14ac:dyDescent="0.3">
      <c r="A3007" s="23" t="s">
        <v>19</v>
      </c>
      <c r="B3007" s="27" t="s">
        <v>0</v>
      </c>
      <c r="C3007" s="28"/>
      <c r="D3007" s="28"/>
      <c r="E3007" s="29"/>
      <c r="F3007" s="30" t="s">
        <v>5</v>
      </c>
      <c r="G3007" s="31"/>
      <c r="H3007" s="31"/>
      <c r="I3007" s="32"/>
      <c r="J3007" s="33" t="s">
        <v>14</v>
      </c>
      <c r="K3007" s="34"/>
      <c r="L3007" s="34"/>
      <c r="M3007" s="34"/>
      <c r="N3007" s="34"/>
      <c r="O3007" s="34"/>
      <c r="P3007" s="35"/>
    </row>
    <row r="3008" spans="1:16" x14ac:dyDescent="0.25">
      <c r="A3008" s="23">
        <f>A2999+1</f>
        <v>334</v>
      </c>
      <c r="B3008" s="1" t="s">
        <v>1</v>
      </c>
      <c r="C3008" s="2" t="s">
        <v>2</v>
      </c>
      <c r="D3008" s="2" t="s">
        <v>3</v>
      </c>
      <c r="E3008" s="3" t="s">
        <v>4</v>
      </c>
      <c r="F3008" s="10" t="s">
        <v>6</v>
      </c>
      <c r="G3008" s="11" t="s">
        <v>7</v>
      </c>
      <c r="H3008" s="11" t="s">
        <v>8</v>
      </c>
      <c r="I3008" s="12" t="s">
        <v>9</v>
      </c>
      <c r="J3008" s="13" t="s">
        <v>10</v>
      </c>
      <c r="K3008" s="14" t="s">
        <v>11</v>
      </c>
      <c r="L3008" s="14" t="s">
        <v>12</v>
      </c>
      <c r="M3008" s="14" t="s">
        <v>15</v>
      </c>
      <c r="N3008" s="14" t="s">
        <v>16</v>
      </c>
      <c r="O3008" s="14" t="s">
        <v>17</v>
      </c>
      <c r="P3008" s="15" t="s">
        <v>18</v>
      </c>
    </row>
    <row r="3009" spans="1:16" x14ac:dyDescent="0.25">
      <c r="B3009" s="4">
        <v>0.47</v>
      </c>
      <c r="C3009" s="5">
        <v>0.38</v>
      </c>
      <c r="D3009" s="5">
        <v>0.15</v>
      </c>
      <c r="E3009" s="6">
        <v>0.36</v>
      </c>
      <c r="F3009" s="36">
        <f>F3000+M3005</f>
        <v>0.71577596285003686</v>
      </c>
      <c r="G3009" s="38">
        <f>G3000+N3005</f>
        <v>8.4574103733225645E-2</v>
      </c>
      <c r="H3009" s="38">
        <f>H3000+O3005</f>
        <v>0.12172481896780191</v>
      </c>
      <c r="I3009" s="40">
        <f>I3000+P3005</f>
        <v>-1.3781760439654574E-2</v>
      </c>
      <c r="J3009" s="16">
        <f>B3009*F3009+C3009*G3009+D3009*H3009+I3009</f>
        <v>0.37302982436365878</v>
      </c>
      <c r="K3009" s="17">
        <f>J3009-E3009</f>
        <v>1.3029824363658793E-2</v>
      </c>
      <c r="L3009" s="17">
        <f>K3009*K3009</f>
        <v>1.6977632294779628E-4</v>
      </c>
      <c r="M3009" s="17">
        <f>(E3009-J3009)*B3009</f>
        <v>-6.1240174509196322E-3</v>
      </c>
      <c r="N3009" s="17">
        <f>(E3009-J3009)*C3009</f>
        <v>-4.9513332581903411E-3</v>
      </c>
      <c r="O3009" s="17">
        <f>(E3009-J3009)*D3009</f>
        <v>-1.9544736545488188E-3</v>
      </c>
      <c r="P3009" s="18">
        <f>(E3009-J3009)*I3009</f>
        <v>1.7957391795072009E-4</v>
      </c>
    </row>
    <row r="3010" spans="1:16" x14ac:dyDescent="0.25">
      <c r="B3010" s="4">
        <v>0.27</v>
      </c>
      <c r="C3010" s="5">
        <v>0.55000000000000004</v>
      </c>
      <c r="D3010" s="5">
        <v>0.18</v>
      </c>
      <c r="E3010" s="6">
        <v>0.28999999999999998</v>
      </c>
      <c r="F3010" s="36"/>
      <c r="G3010" s="38"/>
      <c r="H3010" s="38"/>
      <c r="I3010" s="40"/>
      <c r="J3010" s="16">
        <f>B3010*F3009+C3010*G3009+D3010*H3009+I3009</f>
        <v>0.24790397399733383</v>
      </c>
      <c r="K3010" s="17">
        <f t="shared" ref="K3010:K3013" si="2004">J3010-E3010</f>
        <v>-4.2096026002666154E-2</v>
      </c>
      <c r="L3010" s="17">
        <f t="shared" ref="L3010:L3013" si="2005">K3010*K3010</f>
        <v>1.7720754052171449E-3</v>
      </c>
      <c r="M3010" s="17">
        <f t="shared" ref="M3010:M3013" si="2006">(E3010-J3010)*B3010</f>
        <v>1.1365927020719863E-2</v>
      </c>
      <c r="N3010" s="17">
        <f t="shared" ref="N3010:N3013" si="2007">(E3010-J3010)*C3010</f>
        <v>2.3152814301466387E-2</v>
      </c>
      <c r="O3010" s="17">
        <f t="shared" ref="O3010:O3013" si="2008">(E3010-J3010)*D3010</f>
        <v>7.5772846804799078E-3</v>
      </c>
      <c r="P3010" s="18">
        <f>(E3010-J3010)*E3009</f>
        <v>1.5154569360959816E-2</v>
      </c>
    </row>
    <row r="3011" spans="1:16" x14ac:dyDescent="0.25">
      <c r="B3011" s="4">
        <v>0.22</v>
      </c>
      <c r="C3011" s="5">
        <v>0.71</v>
      </c>
      <c r="D3011" s="5">
        <v>7.0000000000000007E-2</v>
      </c>
      <c r="E3011" s="6">
        <v>0.22</v>
      </c>
      <c r="F3011" s="36"/>
      <c r="G3011" s="38"/>
      <c r="H3011" s="38"/>
      <c r="I3011" s="40"/>
      <c r="J3011" s="16">
        <f>B3011*F3009+C3011*G3009+D3011*H3009+I3009</f>
        <v>0.21225730236568988</v>
      </c>
      <c r="K3011" s="17">
        <f t="shared" si="2004"/>
        <v>-7.742697634310125E-3</v>
      </c>
      <c r="L3011" s="17">
        <f t="shared" si="2005"/>
        <v>5.9949366656351607E-5</v>
      </c>
      <c r="M3011" s="17">
        <f t="shared" si="2006"/>
        <v>1.7033934795482276E-3</v>
      </c>
      <c r="N3011" s="17">
        <f t="shared" si="2007"/>
        <v>5.4973153203601889E-3</v>
      </c>
      <c r="O3011" s="17">
        <f t="shared" si="2008"/>
        <v>5.4198883440170883E-4</v>
      </c>
      <c r="P3011" s="18">
        <f>(E3011-J3011)*E3009</f>
        <v>2.7873711483516451E-3</v>
      </c>
    </row>
    <row r="3012" spans="1:16" x14ac:dyDescent="0.25">
      <c r="B3012" s="4">
        <v>0.16</v>
      </c>
      <c r="C3012" s="5">
        <v>0.62</v>
      </c>
      <c r="D3012" s="5">
        <v>0.22</v>
      </c>
      <c r="E3012" s="6">
        <v>0.14000000000000001</v>
      </c>
      <c r="F3012" s="36"/>
      <c r="G3012" s="38"/>
      <c r="H3012" s="38"/>
      <c r="I3012" s="40"/>
      <c r="J3012" s="16">
        <f>B3012*F3009+C3012*G3009+D3012*H3009+I3009</f>
        <v>0.17995779810386764</v>
      </c>
      <c r="K3012" s="17">
        <f t="shared" si="2004"/>
        <v>3.9957798103867626E-2</v>
      </c>
      <c r="L3012" s="17">
        <f t="shared" si="2005"/>
        <v>1.5966256293094472E-3</v>
      </c>
      <c r="M3012" s="17">
        <f t="shared" si="2006"/>
        <v>-6.3932476966188203E-3</v>
      </c>
      <c r="N3012" s="17">
        <f t="shared" si="2007"/>
        <v>-2.4773834824397926E-2</v>
      </c>
      <c r="O3012" s="17">
        <f t="shared" si="2008"/>
        <v>-8.790715582850878E-3</v>
      </c>
      <c r="P3012" s="18">
        <f>(E3012-J3012)*E3009</f>
        <v>-1.4384807317392345E-2</v>
      </c>
    </row>
    <row r="3013" spans="1:16" ht="15.75" thickBot="1" x14ac:dyDescent="0.3">
      <c r="B3013" s="7">
        <v>0.53</v>
      </c>
      <c r="C3013" s="8">
        <v>0.23</v>
      </c>
      <c r="D3013" s="8">
        <v>0.24</v>
      </c>
      <c r="E3013" s="9">
        <v>0.41</v>
      </c>
      <c r="F3013" s="37"/>
      <c r="G3013" s="39"/>
      <c r="H3013" s="39"/>
      <c r="I3013" s="41"/>
      <c r="J3013" s="19">
        <f>B3013*F3009+C3013*G3009+D3013*H3009+I3009</f>
        <v>0.41424550028177931</v>
      </c>
      <c r="K3013" s="20">
        <f t="shared" si="2004"/>
        <v>4.2455002817793352E-3</v>
      </c>
      <c r="L3013" s="20">
        <f t="shared" si="2005"/>
        <v>1.8024272642588416E-5</v>
      </c>
      <c r="M3013" s="20">
        <f t="shared" si="2006"/>
        <v>-2.2501151493430479E-3</v>
      </c>
      <c r="N3013" s="20">
        <f t="shared" si="2007"/>
        <v>-9.764650648092472E-4</v>
      </c>
      <c r="O3013" s="20">
        <f t="shared" si="2008"/>
        <v>-1.0189200676270405E-3</v>
      </c>
      <c r="P3013" s="21">
        <f>(E3013-J3013)*E3009</f>
        <v>-1.5283801014405606E-3</v>
      </c>
    </row>
    <row r="3014" spans="1:16" x14ac:dyDescent="0.25">
      <c r="K3014" t="s">
        <v>13</v>
      </c>
      <c r="L3014" s="22">
        <f>AVERAGE(L3009:L3013)</f>
        <v>7.2329019935466561E-4</v>
      </c>
      <c r="M3014" s="22">
        <f t="shared" ref="M3014:P3014" si="2009">AVERAGE(M3009:M3013)</f>
        <v>-3.3961195932268197E-4</v>
      </c>
      <c r="N3014" s="22">
        <f t="shared" si="2009"/>
        <v>-4.1030070511418736E-4</v>
      </c>
      <c r="O3014" s="22">
        <f t="shared" si="2009"/>
        <v>-7.2896715802902418E-4</v>
      </c>
      <c r="P3014" s="22">
        <f t="shared" si="2009"/>
        <v>4.4166540168585477E-4</v>
      </c>
    </row>
    <row r="3015" spans="1:16" ht="15.75" thickBot="1" x14ac:dyDescent="0.3"/>
    <row r="3016" spans="1:16" ht="15.75" thickBot="1" x14ac:dyDescent="0.3">
      <c r="A3016" s="23" t="s">
        <v>19</v>
      </c>
      <c r="B3016" s="27" t="s">
        <v>0</v>
      </c>
      <c r="C3016" s="28"/>
      <c r="D3016" s="28"/>
      <c r="E3016" s="29"/>
      <c r="F3016" s="30" t="s">
        <v>5</v>
      </c>
      <c r="G3016" s="31"/>
      <c r="H3016" s="31"/>
      <c r="I3016" s="32"/>
      <c r="J3016" s="33" t="s">
        <v>14</v>
      </c>
      <c r="K3016" s="34"/>
      <c r="L3016" s="34"/>
      <c r="M3016" s="34"/>
      <c r="N3016" s="34"/>
      <c r="O3016" s="34"/>
      <c r="P3016" s="35"/>
    </row>
    <row r="3017" spans="1:16" x14ac:dyDescent="0.25">
      <c r="A3017" s="23">
        <f>A3008+1</f>
        <v>335</v>
      </c>
      <c r="B3017" s="1" t="s">
        <v>1</v>
      </c>
      <c r="C3017" s="2" t="s">
        <v>2</v>
      </c>
      <c r="D3017" s="2" t="s">
        <v>3</v>
      </c>
      <c r="E3017" s="3" t="s">
        <v>4</v>
      </c>
      <c r="F3017" s="10" t="s">
        <v>6</v>
      </c>
      <c r="G3017" s="11" t="s">
        <v>7</v>
      </c>
      <c r="H3017" s="11" t="s">
        <v>8</v>
      </c>
      <c r="I3017" s="12" t="s">
        <v>9</v>
      </c>
      <c r="J3017" s="13" t="s">
        <v>10</v>
      </c>
      <c r="K3017" s="14" t="s">
        <v>11</v>
      </c>
      <c r="L3017" s="14" t="s">
        <v>12</v>
      </c>
      <c r="M3017" s="14" t="s">
        <v>15</v>
      </c>
      <c r="N3017" s="14" t="s">
        <v>16</v>
      </c>
      <c r="O3017" s="14" t="s">
        <v>17</v>
      </c>
      <c r="P3017" s="15" t="s">
        <v>18</v>
      </c>
    </row>
    <row r="3018" spans="1:16" x14ac:dyDescent="0.25">
      <c r="B3018" s="4">
        <v>0.47</v>
      </c>
      <c r="C3018" s="5">
        <v>0.38</v>
      </c>
      <c r="D3018" s="5">
        <v>0.15</v>
      </c>
      <c r="E3018" s="6">
        <v>0.36</v>
      </c>
      <c r="F3018" s="36">
        <f>F3009+M3014</f>
        <v>0.71543635089071422</v>
      </c>
      <c r="G3018" s="38">
        <f>G3009+N3014</f>
        <v>8.4163803028111453E-2</v>
      </c>
      <c r="H3018" s="38">
        <f>H3009+O3014</f>
        <v>0.12099585180977289</v>
      </c>
      <c r="I3018" s="40">
        <f>I3009+P3014</f>
        <v>-1.3340095037968718E-2</v>
      </c>
      <c r="J3018" s="16">
        <f>B3018*F3018+C3018*G3018+D3018*H3018+I3018</f>
        <v>0.3730466128028152</v>
      </c>
      <c r="K3018" s="17">
        <f>J3018-E3018</f>
        <v>1.3046612802815216E-2</v>
      </c>
      <c r="L3018" s="17">
        <f>K3018*K3018</f>
        <v>1.7021410562658191E-4</v>
      </c>
      <c r="M3018" s="17">
        <f>(E3018-J3018)*B3018</f>
        <v>-6.1319080173231509E-3</v>
      </c>
      <c r="N3018" s="17">
        <f>(E3018-J3018)*C3018</f>
        <v>-4.9577128650697818E-3</v>
      </c>
      <c r="O3018" s="17">
        <f>(E3018-J3018)*D3018</f>
        <v>-1.9569919204222822E-3</v>
      </c>
      <c r="P3018" s="18">
        <f>(E3018-J3018)*I3018</f>
        <v>1.7404305471313441E-4</v>
      </c>
    </row>
    <row r="3019" spans="1:16" x14ac:dyDescent="0.25">
      <c r="B3019" s="4">
        <v>0.27</v>
      </c>
      <c r="C3019" s="5">
        <v>0.55000000000000004</v>
      </c>
      <c r="D3019" s="5">
        <v>0.18</v>
      </c>
      <c r="E3019" s="6">
        <v>0.28999999999999998</v>
      </c>
      <c r="F3019" s="36"/>
      <c r="G3019" s="38"/>
      <c r="H3019" s="38"/>
      <c r="I3019" s="40"/>
      <c r="J3019" s="16">
        <f>B3019*F3018+C3019*G3018+D3019*H3018+I3018</f>
        <v>0.24789706469374459</v>
      </c>
      <c r="K3019" s="17">
        <f t="shared" ref="K3019:K3022" si="2010">J3019-E3019</f>
        <v>-4.210293530625539E-2</v>
      </c>
      <c r="L3019" s="17">
        <f t="shared" ref="L3019:L3022" si="2011">K3019*K3019</f>
        <v>1.7726571614027267E-3</v>
      </c>
      <c r="M3019" s="17">
        <f t="shared" ref="M3019:M3022" si="2012">(E3019-J3019)*B3019</f>
        <v>1.1367792532688955E-2</v>
      </c>
      <c r="N3019" s="17">
        <f t="shared" ref="N3019:N3022" si="2013">(E3019-J3019)*C3019</f>
        <v>2.3156614418440465E-2</v>
      </c>
      <c r="O3019" s="17">
        <f t="shared" ref="O3019:O3022" si="2014">(E3019-J3019)*D3019</f>
        <v>7.5785283551259696E-3</v>
      </c>
      <c r="P3019" s="18">
        <f>(E3019-J3019)*E3018</f>
        <v>1.5157056710251939E-2</v>
      </c>
    </row>
    <row r="3020" spans="1:16" x14ac:dyDescent="0.25">
      <c r="B3020" s="4">
        <v>0.22</v>
      </c>
      <c r="C3020" s="5">
        <v>0.71</v>
      </c>
      <c r="D3020" s="5">
        <v>7.0000000000000007E-2</v>
      </c>
      <c r="E3020" s="6">
        <v>0.22</v>
      </c>
      <c r="F3020" s="36"/>
      <c r="G3020" s="38"/>
      <c r="H3020" s="38"/>
      <c r="I3020" s="40"/>
      <c r="J3020" s="16">
        <f>B3020*F3018+C3020*G3018+D3020*H3018+I3018</f>
        <v>0.21228191193463164</v>
      </c>
      <c r="K3020" s="17">
        <f t="shared" si="2010"/>
        <v>-7.7180880653683615E-3</v>
      </c>
      <c r="L3020" s="17">
        <f t="shared" si="2011"/>
        <v>5.9568883384781533E-5</v>
      </c>
      <c r="M3020" s="17">
        <f t="shared" si="2012"/>
        <v>1.6979793743810395E-3</v>
      </c>
      <c r="N3020" s="17">
        <f t="shared" si="2013"/>
        <v>5.4798425264115363E-3</v>
      </c>
      <c r="O3020" s="17">
        <f t="shared" si="2014"/>
        <v>5.4026616457578537E-4</v>
      </c>
      <c r="P3020" s="18">
        <f>(E3020-J3020)*E3018</f>
        <v>2.7785117035326102E-3</v>
      </c>
    </row>
    <row r="3021" spans="1:16" x14ac:dyDescent="0.25">
      <c r="B3021" s="4">
        <v>0.16</v>
      </c>
      <c r="C3021" s="5">
        <v>0.62</v>
      </c>
      <c r="D3021" s="5">
        <v>0.22</v>
      </c>
      <c r="E3021" s="6">
        <v>0.14000000000000001</v>
      </c>
      <c r="F3021" s="36"/>
      <c r="G3021" s="38"/>
      <c r="H3021" s="38"/>
      <c r="I3021" s="40"/>
      <c r="J3021" s="16">
        <f>B3021*F3018+C3021*G3018+D3021*H3018+I3018</f>
        <v>0.17993036638012469</v>
      </c>
      <c r="K3021" s="17">
        <f t="shared" si="2010"/>
        <v>3.9930366380124677E-2</v>
      </c>
      <c r="L3021" s="17">
        <f t="shared" si="2011"/>
        <v>1.5944341592509911E-3</v>
      </c>
      <c r="M3021" s="17">
        <f t="shared" si="2012"/>
        <v>-6.3888586208199483E-3</v>
      </c>
      <c r="N3021" s="17">
        <f t="shared" si="2013"/>
        <v>-2.47568271556773E-2</v>
      </c>
      <c r="O3021" s="17">
        <f t="shared" si="2014"/>
        <v>-8.7846806036274289E-3</v>
      </c>
      <c r="P3021" s="18">
        <f>(E3021-J3021)*E3018</f>
        <v>-1.4374931896844884E-2</v>
      </c>
    </row>
    <row r="3022" spans="1:16" ht="15.75" thickBot="1" x14ac:dyDescent="0.3">
      <c r="B3022" s="7">
        <v>0.53</v>
      </c>
      <c r="C3022" s="8">
        <v>0.23</v>
      </c>
      <c r="D3022" s="8">
        <v>0.24</v>
      </c>
      <c r="E3022" s="9">
        <v>0.41</v>
      </c>
      <c r="F3022" s="37"/>
      <c r="G3022" s="39"/>
      <c r="H3022" s="39"/>
      <c r="I3022" s="41"/>
      <c r="J3022" s="19">
        <f>B3022*F3018+C3022*G3018+D3022*H3018+I3018</f>
        <v>0.41423785006492098</v>
      </c>
      <c r="K3022" s="20">
        <f t="shared" si="2010"/>
        <v>4.2378500649210005E-3</v>
      </c>
      <c r="L3022" s="20">
        <f t="shared" si="2011"/>
        <v>1.7959373172750929E-5</v>
      </c>
      <c r="M3022" s="20">
        <f t="shared" si="2012"/>
        <v>-2.2460605344081304E-3</v>
      </c>
      <c r="N3022" s="20">
        <f t="shared" si="2013"/>
        <v>-9.7470551493183011E-4</v>
      </c>
      <c r="O3022" s="20">
        <f t="shared" si="2014"/>
        <v>-1.0170840155810401E-3</v>
      </c>
      <c r="P3022" s="21">
        <f>(E3022-J3022)*E3018</f>
        <v>-1.5256260233715601E-3</v>
      </c>
    </row>
    <row r="3023" spans="1:16" x14ac:dyDescent="0.25">
      <c r="K3023" t="s">
        <v>13</v>
      </c>
      <c r="L3023" s="22">
        <f>AVERAGE(L3018:L3022)</f>
        <v>7.229667365675664E-4</v>
      </c>
      <c r="M3023" s="22">
        <f t="shared" ref="M3023:P3023" si="2015">AVERAGE(M3018:M3022)</f>
        <v>-3.4021105309624689E-4</v>
      </c>
      <c r="N3023" s="22">
        <f t="shared" si="2015"/>
        <v>-4.105577181653825E-4</v>
      </c>
      <c r="O3023" s="22">
        <f t="shared" si="2015"/>
        <v>-7.2799240398579914E-4</v>
      </c>
      <c r="P3023" s="22">
        <f t="shared" si="2015"/>
        <v>4.4181070965624777E-4</v>
      </c>
    </row>
    <row r="3024" spans="1:16" ht="15.75" thickBot="1" x14ac:dyDescent="0.3"/>
    <row r="3025" spans="1:16" ht="15.75" thickBot="1" x14ac:dyDescent="0.3">
      <c r="A3025" s="23" t="s">
        <v>19</v>
      </c>
      <c r="B3025" s="27" t="s">
        <v>0</v>
      </c>
      <c r="C3025" s="28"/>
      <c r="D3025" s="28"/>
      <c r="E3025" s="29"/>
      <c r="F3025" s="30" t="s">
        <v>5</v>
      </c>
      <c r="G3025" s="31"/>
      <c r="H3025" s="31"/>
      <c r="I3025" s="32"/>
      <c r="J3025" s="33" t="s">
        <v>14</v>
      </c>
      <c r="K3025" s="34"/>
      <c r="L3025" s="34"/>
      <c r="M3025" s="34"/>
      <c r="N3025" s="34"/>
      <c r="O3025" s="34"/>
      <c r="P3025" s="35"/>
    </row>
    <row r="3026" spans="1:16" x14ac:dyDescent="0.25">
      <c r="A3026" s="23">
        <f>A3017+1</f>
        <v>336</v>
      </c>
      <c r="B3026" s="1" t="s">
        <v>1</v>
      </c>
      <c r="C3026" s="2" t="s">
        <v>2</v>
      </c>
      <c r="D3026" s="2" t="s">
        <v>3</v>
      </c>
      <c r="E3026" s="3" t="s">
        <v>4</v>
      </c>
      <c r="F3026" s="10" t="s">
        <v>6</v>
      </c>
      <c r="G3026" s="11" t="s">
        <v>7</v>
      </c>
      <c r="H3026" s="11" t="s">
        <v>8</v>
      </c>
      <c r="I3026" s="12" t="s">
        <v>9</v>
      </c>
      <c r="J3026" s="13" t="s">
        <v>10</v>
      </c>
      <c r="K3026" s="14" t="s">
        <v>11</v>
      </c>
      <c r="L3026" s="14" t="s">
        <v>12</v>
      </c>
      <c r="M3026" s="14" t="s">
        <v>15</v>
      </c>
      <c r="N3026" s="14" t="s">
        <v>16</v>
      </c>
      <c r="O3026" s="14" t="s">
        <v>17</v>
      </c>
      <c r="P3026" s="15" t="s">
        <v>18</v>
      </c>
    </row>
    <row r="3027" spans="1:16" x14ac:dyDescent="0.25">
      <c r="B3027" s="4">
        <v>0.47</v>
      </c>
      <c r="C3027" s="5">
        <v>0.38</v>
      </c>
      <c r="D3027" s="5">
        <v>0.15</v>
      </c>
      <c r="E3027" s="6">
        <v>0.36</v>
      </c>
      <c r="F3027" s="36">
        <f>F3018+M3023</f>
        <v>0.71509613983761799</v>
      </c>
      <c r="G3027" s="38">
        <f>G3018+N3023</f>
        <v>8.3753245309946073E-2</v>
      </c>
      <c r="H3027" s="38">
        <f>H3018+O3023</f>
        <v>0.12026785940578709</v>
      </c>
      <c r="I3027" s="40">
        <f>I3018+P3023</f>
        <v>-1.289828432831247E-2</v>
      </c>
      <c r="J3027" s="16">
        <f>B3027*F3027+C3027*G3027+D3027*H3027+I3027</f>
        <v>0.37306331352401551</v>
      </c>
      <c r="K3027" s="17">
        <f>J3027-E3027</f>
        <v>1.3063313524015518E-2</v>
      </c>
      <c r="L3027" s="17">
        <f>K3027*K3027</f>
        <v>1.7065016022672674E-4</v>
      </c>
      <c r="M3027" s="17">
        <f>(E3027-J3027)*B3027</f>
        <v>-6.1397573562872931E-3</v>
      </c>
      <c r="N3027" s="17">
        <f>(E3027-J3027)*C3027</f>
        <v>-4.9640591391258973E-3</v>
      </c>
      <c r="O3027" s="17">
        <f>(E3027-J3027)*D3027</f>
        <v>-1.9594970286023277E-3</v>
      </c>
      <c r="P3027" s="18">
        <f>(E3027-J3027)*I3027</f>
        <v>1.6849433210264171E-4</v>
      </c>
    </row>
    <row r="3028" spans="1:16" x14ac:dyDescent="0.25">
      <c r="B3028" s="4">
        <v>0.27</v>
      </c>
      <c r="C3028" s="5">
        <v>0.55000000000000004</v>
      </c>
      <c r="D3028" s="5">
        <v>0.18</v>
      </c>
      <c r="E3028" s="6">
        <v>0.28999999999999998</v>
      </c>
      <c r="F3028" s="36"/>
      <c r="G3028" s="38"/>
      <c r="H3028" s="38"/>
      <c r="I3028" s="40"/>
      <c r="J3028" s="16">
        <f>B3028*F3027+C3028*G3027+D3028*H3027+I3027</f>
        <v>0.24789017304135641</v>
      </c>
      <c r="K3028" s="17">
        <f t="shared" ref="K3028:K3031" si="2016">J3028-E3028</f>
        <v>-4.210982695864357E-2</v>
      </c>
      <c r="L3028" s="17">
        <f t="shared" ref="L3028:L3031" si="2017">K3028*K3028</f>
        <v>1.7732375264869048E-3</v>
      </c>
      <c r="M3028" s="17">
        <f t="shared" ref="M3028:M3031" si="2018">(E3028-J3028)*B3028</f>
        <v>1.1369653278833766E-2</v>
      </c>
      <c r="N3028" s="17">
        <f t="shared" ref="N3028:N3031" si="2019">(E3028-J3028)*C3028</f>
        <v>2.3160404827253966E-2</v>
      </c>
      <c r="O3028" s="17">
        <f t="shared" ref="O3028:O3031" si="2020">(E3028-J3028)*D3028</f>
        <v>7.5797688525558425E-3</v>
      </c>
      <c r="P3028" s="18">
        <f>(E3028-J3028)*E3027</f>
        <v>1.5159537705111685E-2</v>
      </c>
    </row>
    <row r="3029" spans="1:16" x14ac:dyDescent="0.25">
      <c r="B3029" s="4">
        <v>0.22</v>
      </c>
      <c r="C3029" s="5">
        <v>0.71</v>
      </c>
      <c r="D3029" s="5">
        <v>7.0000000000000007E-2</v>
      </c>
      <c r="E3029" s="6">
        <v>0.22</v>
      </c>
      <c r="F3029" s="36"/>
      <c r="G3029" s="38"/>
      <c r="H3029" s="38"/>
      <c r="I3029" s="40"/>
      <c r="J3029" s="16">
        <f>B3029*F3027+C3029*G3027+D3029*H3027+I3027</f>
        <v>0.21230642076443029</v>
      </c>
      <c r="K3029" s="17">
        <f t="shared" si="2016"/>
        <v>-7.6935792355697086E-3</v>
      </c>
      <c r="L3029" s="17">
        <f t="shared" si="2017"/>
        <v>5.9191161453989382E-5</v>
      </c>
      <c r="M3029" s="17">
        <f t="shared" si="2018"/>
        <v>1.6925874318253359E-3</v>
      </c>
      <c r="N3029" s="17">
        <f t="shared" si="2019"/>
        <v>5.4624412572544931E-3</v>
      </c>
      <c r="O3029" s="17">
        <f t="shared" si="2020"/>
        <v>5.3855054648987966E-4</v>
      </c>
      <c r="P3029" s="18">
        <f>(E3029-J3029)*E3027</f>
        <v>2.769688524805095E-3</v>
      </c>
    </row>
    <row r="3030" spans="1:16" x14ac:dyDescent="0.25">
      <c r="B3030" s="4">
        <v>0.16</v>
      </c>
      <c r="C3030" s="5">
        <v>0.62</v>
      </c>
      <c r="D3030" s="5">
        <v>0.22</v>
      </c>
      <c r="E3030" s="6">
        <v>0.14000000000000001</v>
      </c>
      <c r="F3030" s="36"/>
      <c r="G3030" s="38"/>
      <c r="H3030" s="38"/>
      <c r="I3030" s="40"/>
      <c r="J3030" s="16">
        <f>B3030*F3027+C3030*G3027+D3030*H3027+I3027</f>
        <v>0.17990303920714615</v>
      </c>
      <c r="K3030" s="17">
        <f t="shared" si="2016"/>
        <v>3.9903039207146135E-2</v>
      </c>
      <c r="L3030" s="17">
        <f t="shared" si="2017"/>
        <v>1.5922525379670417E-3</v>
      </c>
      <c r="M3030" s="17">
        <f t="shared" si="2018"/>
        <v>-6.384486273143382E-3</v>
      </c>
      <c r="N3030" s="17">
        <f t="shared" si="2019"/>
        <v>-2.4739884308430604E-2</v>
      </c>
      <c r="O3030" s="17">
        <f t="shared" si="2020"/>
        <v>-8.7786686255721495E-3</v>
      </c>
      <c r="P3030" s="18">
        <f>(E3030-J3030)*E3027</f>
        <v>-1.4365094114572608E-2</v>
      </c>
    </row>
    <row r="3031" spans="1:16" ht="15.75" thickBot="1" x14ac:dyDescent="0.3">
      <c r="B3031" s="7">
        <v>0.53</v>
      </c>
      <c r="C3031" s="8">
        <v>0.23</v>
      </c>
      <c r="D3031" s="8">
        <v>0.24</v>
      </c>
      <c r="E3031" s="9">
        <v>0.41</v>
      </c>
      <c r="F3031" s="37"/>
      <c r="G3031" s="39"/>
      <c r="H3031" s="39"/>
      <c r="I3031" s="41"/>
      <c r="J3031" s="19">
        <f>B3031*F3027+C3031*G3027+D3031*H3027+I3027</f>
        <v>0.41423020246430159</v>
      </c>
      <c r="K3031" s="20">
        <f t="shared" si="2016"/>
        <v>4.2302024643016134E-3</v>
      </c>
      <c r="L3031" s="20">
        <f t="shared" si="2017"/>
        <v>1.7894612888983442E-5</v>
      </c>
      <c r="M3031" s="20">
        <f t="shared" si="2018"/>
        <v>-2.2420073060798553E-3</v>
      </c>
      <c r="N3031" s="20">
        <f t="shared" si="2019"/>
        <v>-9.7294656678937111E-4</v>
      </c>
      <c r="O3031" s="20">
        <f t="shared" si="2020"/>
        <v>-1.0152485914323873E-3</v>
      </c>
      <c r="P3031" s="21">
        <f>(E3031-J3031)*E3027</f>
        <v>-1.5228728871485807E-3</v>
      </c>
    </row>
    <row r="3032" spans="1:16" x14ac:dyDescent="0.25">
      <c r="K3032" t="s">
        <v>13</v>
      </c>
      <c r="L3032" s="22">
        <f>AVERAGE(L3027:L3031)</f>
        <v>7.2264519980472924E-4</v>
      </c>
      <c r="M3032" s="22">
        <f t="shared" ref="M3032:P3032" si="2021">AVERAGE(M3027:M3031)</f>
        <v>-3.4080204497028587E-4</v>
      </c>
      <c r="N3032" s="22">
        <f t="shared" si="2021"/>
        <v>-4.1080878596748275E-4</v>
      </c>
      <c r="O3032" s="22">
        <f t="shared" si="2021"/>
        <v>-7.2701896931222853E-4</v>
      </c>
      <c r="P3032" s="22">
        <f t="shared" si="2021"/>
        <v>4.4195071205964647E-4</v>
      </c>
    </row>
    <row r="3033" spans="1:16" ht="15.75" thickBot="1" x14ac:dyDescent="0.3"/>
    <row r="3034" spans="1:16" ht="15.75" thickBot="1" x14ac:dyDescent="0.3">
      <c r="A3034" s="23" t="s">
        <v>19</v>
      </c>
      <c r="B3034" s="27" t="s">
        <v>0</v>
      </c>
      <c r="C3034" s="28"/>
      <c r="D3034" s="28"/>
      <c r="E3034" s="29"/>
      <c r="F3034" s="30" t="s">
        <v>5</v>
      </c>
      <c r="G3034" s="31"/>
      <c r="H3034" s="31"/>
      <c r="I3034" s="32"/>
      <c r="J3034" s="33" t="s">
        <v>14</v>
      </c>
      <c r="K3034" s="34"/>
      <c r="L3034" s="34"/>
      <c r="M3034" s="34"/>
      <c r="N3034" s="34"/>
      <c r="O3034" s="34"/>
      <c r="P3034" s="35"/>
    </row>
    <row r="3035" spans="1:16" x14ac:dyDescent="0.25">
      <c r="A3035" s="23">
        <f>A3026+1</f>
        <v>337</v>
      </c>
      <c r="B3035" s="1" t="s">
        <v>1</v>
      </c>
      <c r="C3035" s="2" t="s">
        <v>2</v>
      </c>
      <c r="D3035" s="2" t="s">
        <v>3</v>
      </c>
      <c r="E3035" s="3" t="s">
        <v>4</v>
      </c>
      <c r="F3035" s="10" t="s">
        <v>6</v>
      </c>
      <c r="G3035" s="11" t="s">
        <v>7</v>
      </c>
      <c r="H3035" s="11" t="s">
        <v>8</v>
      </c>
      <c r="I3035" s="12" t="s">
        <v>9</v>
      </c>
      <c r="J3035" s="13" t="s">
        <v>10</v>
      </c>
      <c r="K3035" s="14" t="s">
        <v>11</v>
      </c>
      <c r="L3035" s="14" t="s">
        <v>12</v>
      </c>
      <c r="M3035" s="14" t="s">
        <v>15</v>
      </c>
      <c r="N3035" s="14" t="s">
        <v>16</v>
      </c>
      <c r="O3035" s="14" t="s">
        <v>17</v>
      </c>
      <c r="P3035" s="15" t="s">
        <v>18</v>
      </c>
    </row>
    <row r="3036" spans="1:16" x14ac:dyDescent="0.25">
      <c r="B3036" s="4">
        <v>0.47</v>
      </c>
      <c r="C3036" s="5">
        <v>0.38</v>
      </c>
      <c r="D3036" s="5">
        <v>0.15</v>
      </c>
      <c r="E3036" s="6">
        <v>0.36</v>
      </c>
      <c r="F3036" s="36">
        <f>F3027+M3032</f>
        <v>0.71475533779264766</v>
      </c>
      <c r="G3036" s="38">
        <f>G3027+N3032</f>
        <v>8.3342436523978589E-2</v>
      </c>
      <c r="H3036" s="38">
        <f>H3027+O3032</f>
        <v>0.11954084043647487</v>
      </c>
      <c r="I3036" s="40">
        <f>I3027+P3032</f>
        <v>-1.2456333616252823E-2</v>
      </c>
      <c r="J3036" s="16">
        <f>B3036*F3036+C3036*G3036+D3036*H3036+I3036</f>
        <v>0.37307992709087467</v>
      </c>
      <c r="K3036" s="17">
        <f>J3036-E3036</f>
        <v>1.3079927090874688E-2</v>
      </c>
      <c r="L3036" s="17">
        <f>K3036*K3036</f>
        <v>1.7108449270259758E-4</v>
      </c>
      <c r="M3036" s="17">
        <f>(E3036-J3036)*B3036</f>
        <v>-6.1475657327111025E-3</v>
      </c>
      <c r="N3036" s="17">
        <f>(E3036-J3036)*C3036</f>
        <v>-4.9703722945323818E-3</v>
      </c>
      <c r="O3036" s="17">
        <f>(E3036-J3036)*D3036</f>
        <v>-1.9619890636312031E-3</v>
      </c>
      <c r="P3036" s="18">
        <f>(E3036-J3036)*I3036</f>
        <v>1.6292793552019836E-4</v>
      </c>
    </row>
    <row r="3037" spans="1:16" x14ac:dyDescent="0.25">
      <c r="B3037" s="4">
        <v>0.27</v>
      </c>
      <c r="C3037" s="5">
        <v>0.55000000000000004</v>
      </c>
      <c r="D3037" s="5">
        <v>0.18</v>
      </c>
      <c r="E3037" s="6">
        <v>0.28999999999999998</v>
      </c>
      <c r="F3037" s="36"/>
      <c r="G3037" s="38"/>
      <c r="H3037" s="38"/>
      <c r="I3037" s="40"/>
      <c r="J3037" s="16">
        <f>B3037*F3036+C3037*G3036+D3037*H3036+I3036</f>
        <v>0.24788329895451577</v>
      </c>
      <c r="K3037" s="17">
        <f t="shared" ref="K3037:K3040" si="2022">J3037-E3037</f>
        <v>-4.2116701045484206E-2</v>
      </c>
      <c r="L3037" s="17">
        <f t="shared" ref="L3037:L3040" si="2023">K3037*K3037</f>
        <v>1.7738165069546904E-3</v>
      </c>
      <c r="M3037" s="17">
        <f t="shared" ref="M3037:M3040" si="2024">(E3037-J3037)*B3037</f>
        <v>1.1371509282280737E-2</v>
      </c>
      <c r="N3037" s="17">
        <f t="shared" ref="N3037:N3040" si="2025">(E3037-J3037)*C3037</f>
        <v>2.3164185575016316E-2</v>
      </c>
      <c r="O3037" s="17">
        <f t="shared" ref="O3037:O3040" si="2026">(E3037-J3037)*D3037</f>
        <v>7.5810061881871572E-3</v>
      </c>
      <c r="P3037" s="18">
        <f>(E3037-J3037)*E3036</f>
        <v>1.5162012376374314E-2</v>
      </c>
    </row>
    <row r="3038" spans="1:16" x14ac:dyDescent="0.25">
      <c r="B3038" s="4">
        <v>0.22</v>
      </c>
      <c r="C3038" s="5">
        <v>0.71</v>
      </c>
      <c r="D3038" s="5">
        <v>7.0000000000000007E-2</v>
      </c>
      <c r="E3038" s="6">
        <v>0.22</v>
      </c>
      <c r="F3038" s="36"/>
      <c r="G3038" s="38"/>
      <c r="H3038" s="38"/>
      <c r="I3038" s="40"/>
      <c r="J3038" s="16">
        <f>B3038*F3036+C3038*G3036+D3038*H3036+I3036</f>
        <v>0.21233082946070769</v>
      </c>
      <c r="K3038" s="17">
        <f t="shared" si="2022"/>
        <v>-7.6691705392923082E-3</v>
      </c>
      <c r="L3038" s="17">
        <f t="shared" si="2023"/>
        <v>5.8816176760749071E-5</v>
      </c>
      <c r="M3038" s="17">
        <f t="shared" si="2024"/>
        <v>1.6872175186443078E-3</v>
      </c>
      <c r="N3038" s="17">
        <f t="shared" si="2025"/>
        <v>5.4451110828975385E-3</v>
      </c>
      <c r="O3038" s="17">
        <f t="shared" si="2026"/>
        <v>5.3684193775046163E-4</v>
      </c>
      <c r="P3038" s="18">
        <f>(E3038-J3038)*E3036</f>
        <v>2.7609013941452308E-3</v>
      </c>
    </row>
    <row r="3039" spans="1:16" x14ac:dyDescent="0.25">
      <c r="B3039" s="4">
        <v>0.16</v>
      </c>
      <c r="C3039" s="5">
        <v>0.62</v>
      </c>
      <c r="D3039" s="5">
        <v>0.22</v>
      </c>
      <c r="E3039" s="6">
        <v>0.14000000000000001</v>
      </c>
      <c r="F3039" s="36"/>
      <c r="G3039" s="38"/>
      <c r="H3039" s="38"/>
      <c r="I3039" s="40"/>
      <c r="J3039" s="16">
        <f>B3039*F3036+C3039*G3036+D3039*H3036+I3036</f>
        <v>0.17987581597146202</v>
      </c>
      <c r="K3039" s="17">
        <f t="shared" si="2022"/>
        <v>3.9875815971462003E-2</v>
      </c>
      <c r="L3039" s="17">
        <f t="shared" si="2023"/>
        <v>1.5900806993899041E-3</v>
      </c>
      <c r="M3039" s="17">
        <f t="shared" si="2024"/>
        <v>-6.3801305554339206E-3</v>
      </c>
      <c r="N3039" s="17">
        <f t="shared" si="2025"/>
        <v>-2.4723005902306441E-2</v>
      </c>
      <c r="O3039" s="17">
        <f t="shared" si="2026"/>
        <v>-8.7726795137216401E-3</v>
      </c>
      <c r="P3039" s="18">
        <f>(E3039-J3039)*E3036</f>
        <v>-1.4355293749726321E-2</v>
      </c>
    </row>
    <row r="3040" spans="1:16" ht="15.75" thickBot="1" x14ac:dyDescent="0.3">
      <c r="B3040" s="7">
        <v>0.53</v>
      </c>
      <c r="C3040" s="8">
        <v>0.23</v>
      </c>
      <c r="D3040" s="8">
        <v>0.24</v>
      </c>
      <c r="E3040" s="9">
        <v>0.41</v>
      </c>
      <c r="F3040" s="37"/>
      <c r="G3040" s="39"/>
      <c r="H3040" s="39"/>
      <c r="I3040" s="41"/>
      <c r="J3040" s="19">
        <f>B3040*F3036+C3040*G3036+D3040*H3036+I3036</f>
        <v>0.41422255751911952</v>
      </c>
      <c r="K3040" s="20">
        <f t="shared" si="2022"/>
        <v>4.2225575191195408E-3</v>
      </c>
      <c r="L3040" s="20">
        <f t="shared" si="2023"/>
        <v>1.7829992002272971E-5</v>
      </c>
      <c r="M3040" s="20">
        <f t="shared" si="2024"/>
        <v>-2.2379554851333569E-3</v>
      </c>
      <c r="N3040" s="20">
        <f t="shared" si="2025"/>
        <v>-9.7118822939749438E-4</v>
      </c>
      <c r="O3040" s="20">
        <f t="shared" si="2026"/>
        <v>-1.0134138045886898E-3</v>
      </c>
      <c r="P3040" s="21">
        <f>(E3040-J3040)*E3036</f>
        <v>-1.5201207068830346E-3</v>
      </c>
    </row>
    <row r="3041" spans="1:16" x14ac:dyDescent="0.25">
      <c r="K3041" t="s">
        <v>13</v>
      </c>
      <c r="L3041" s="22">
        <f>AVERAGE(L3036:L3040)</f>
        <v>7.2232557356204281E-4</v>
      </c>
      <c r="M3041" s="22">
        <f t="shared" ref="M3041:P3041" si="2027">AVERAGE(M3036:M3040)</f>
        <v>-3.4138499447066708E-4</v>
      </c>
      <c r="N3041" s="22">
        <f t="shared" si="2027"/>
        <v>-4.1105395366449246E-4</v>
      </c>
      <c r="O3041" s="22">
        <f t="shared" si="2027"/>
        <v>-7.2604685120078265E-4</v>
      </c>
      <c r="P3041" s="22">
        <f t="shared" si="2027"/>
        <v>4.4208544988607739E-4</v>
      </c>
    </row>
    <row r="3042" spans="1:16" ht="15.75" thickBot="1" x14ac:dyDescent="0.3"/>
    <row r="3043" spans="1:16" ht="15.75" thickBot="1" x14ac:dyDescent="0.3">
      <c r="A3043" s="23" t="s">
        <v>19</v>
      </c>
      <c r="B3043" s="27" t="s">
        <v>0</v>
      </c>
      <c r="C3043" s="28"/>
      <c r="D3043" s="28"/>
      <c r="E3043" s="29"/>
      <c r="F3043" s="30" t="s">
        <v>5</v>
      </c>
      <c r="G3043" s="31"/>
      <c r="H3043" s="31"/>
      <c r="I3043" s="32"/>
      <c r="J3043" s="33" t="s">
        <v>14</v>
      </c>
      <c r="K3043" s="34"/>
      <c r="L3043" s="34"/>
      <c r="M3043" s="34"/>
      <c r="N3043" s="34"/>
      <c r="O3043" s="34"/>
      <c r="P3043" s="35"/>
    </row>
    <row r="3044" spans="1:16" x14ac:dyDescent="0.25">
      <c r="A3044" s="23">
        <f>A3035+1</f>
        <v>338</v>
      </c>
      <c r="B3044" s="1" t="s">
        <v>1</v>
      </c>
      <c r="C3044" s="2" t="s">
        <v>2</v>
      </c>
      <c r="D3044" s="2" t="s">
        <v>3</v>
      </c>
      <c r="E3044" s="3" t="s">
        <v>4</v>
      </c>
      <c r="F3044" s="10" t="s">
        <v>6</v>
      </c>
      <c r="G3044" s="11" t="s">
        <v>7</v>
      </c>
      <c r="H3044" s="11" t="s">
        <v>8</v>
      </c>
      <c r="I3044" s="12" t="s">
        <v>9</v>
      </c>
      <c r="J3044" s="13" t="s">
        <v>10</v>
      </c>
      <c r="K3044" s="14" t="s">
        <v>11</v>
      </c>
      <c r="L3044" s="14" t="s">
        <v>12</v>
      </c>
      <c r="M3044" s="14" t="s">
        <v>15</v>
      </c>
      <c r="N3044" s="14" t="s">
        <v>16</v>
      </c>
      <c r="O3044" s="14" t="s">
        <v>17</v>
      </c>
      <c r="P3044" s="15" t="s">
        <v>18</v>
      </c>
    </row>
    <row r="3045" spans="1:16" x14ac:dyDescent="0.25">
      <c r="B3045" s="4">
        <v>0.47</v>
      </c>
      <c r="C3045" s="5">
        <v>0.38</v>
      </c>
      <c r="D3045" s="5">
        <v>0.15</v>
      </c>
      <c r="E3045" s="6">
        <v>0.36</v>
      </c>
      <c r="F3045" s="36">
        <f>F3036+M3041</f>
        <v>0.71441395279817699</v>
      </c>
      <c r="G3045" s="38">
        <f>G3036+N3041</f>
        <v>8.2931382570314099E-2</v>
      </c>
      <c r="H3045" s="38">
        <f>H3036+O3041</f>
        <v>0.11881479358527408</v>
      </c>
      <c r="I3045" s="40">
        <f>I3036+P3041</f>
        <v>-1.2014248166366745E-2</v>
      </c>
      <c r="J3045" s="16">
        <f>B3045*F3045+C3045*G3045+D3045*H3045+I3045</f>
        <v>0.3730964540632869</v>
      </c>
      <c r="K3045" s="17">
        <f>J3045-E3045</f>
        <v>1.3096454063286911E-2</v>
      </c>
      <c r="L3045" s="17">
        <f>K3045*K3045</f>
        <v>1.7151710903178424E-4</v>
      </c>
      <c r="M3045" s="17">
        <f>(E3045-J3045)*B3045</f>
        <v>-6.1553334097448481E-3</v>
      </c>
      <c r="N3045" s="17">
        <f>(E3045-J3045)*C3045</f>
        <v>-4.9766525440490261E-3</v>
      </c>
      <c r="O3045" s="17">
        <f>(E3045-J3045)*D3045</f>
        <v>-1.9644681094930366E-3</v>
      </c>
      <c r="P3045" s="18">
        <f>(E3045-J3045)*I3045</f>
        <v>1.5734404921575107E-4</v>
      </c>
    </row>
    <row r="3046" spans="1:16" x14ac:dyDescent="0.25">
      <c r="B3046" s="4">
        <v>0.27</v>
      </c>
      <c r="C3046" s="5">
        <v>0.55000000000000004</v>
      </c>
      <c r="D3046" s="5">
        <v>0.18</v>
      </c>
      <c r="E3046" s="6">
        <v>0.28999999999999998</v>
      </c>
      <c r="F3046" s="36"/>
      <c r="G3046" s="38"/>
      <c r="H3046" s="38"/>
      <c r="I3046" s="40"/>
      <c r="J3046" s="16">
        <f>B3046*F3045+C3046*G3045+D3046*H3045+I3045</f>
        <v>0.24787644234816314</v>
      </c>
      <c r="K3046" s="17">
        <f t="shared" ref="K3046:K3049" si="2028">J3046-E3046</f>
        <v>-4.212355765183684E-2</v>
      </c>
      <c r="L3046" s="17">
        <f t="shared" ref="L3046:L3049" si="2029">K3046*K3046</f>
        <v>1.7743941092476221E-3</v>
      </c>
      <c r="M3046" s="17">
        <f t="shared" ref="M3046:M3049" si="2030">(E3046-J3046)*B3046</f>
        <v>1.1373360565995947E-2</v>
      </c>
      <c r="N3046" s="17">
        <f t="shared" ref="N3046:N3049" si="2031">(E3046-J3046)*C3046</f>
        <v>2.3167956708510264E-2</v>
      </c>
      <c r="O3046" s="17">
        <f t="shared" ref="O3046:O3049" si="2032">(E3046-J3046)*D3046</f>
        <v>7.5822403773306308E-3</v>
      </c>
      <c r="P3046" s="18">
        <f>(E3046-J3046)*E3045</f>
        <v>1.5164480754661262E-2</v>
      </c>
    </row>
    <row r="3047" spans="1:16" x14ac:dyDescent="0.25">
      <c r="B3047" s="4">
        <v>0.22</v>
      </c>
      <c r="C3047" s="5">
        <v>0.71</v>
      </c>
      <c r="D3047" s="5">
        <v>7.0000000000000007E-2</v>
      </c>
      <c r="E3047" s="6">
        <v>0.22</v>
      </c>
      <c r="F3047" s="36"/>
      <c r="G3047" s="38"/>
      <c r="H3047" s="38"/>
      <c r="I3047" s="40"/>
      <c r="J3047" s="16">
        <f>B3047*F3045+C3047*G3045+D3047*H3045+I3045</f>
        <v>0.2123551386251244</v>
      </c>
      <c r="K3047" s="17">
        <f t="shared" si="2028"/>
        <v>-7.6448613748756056E-3</v>
      </c>
      <c r="L3047" s="17">
        <f t="shared" si="2029"/>
        <v>5.8443905441064935E-5</v>
      </c>
      <c r="M3047" s="17">
        <f t="shared" si="2030"/>
        <v>1.6818695024726333E-3</v>
      </c>
      <c r="N3047" s="17">
        <f t="shared" si="2031"/>
        <v>5.42785157616168E-3</v>
      </c>
      <c r="O3047" s="17">
        <f t="shared" si="2032"/>
        <v>5.3514029624129249E-4</v>
      </c>
      <c r="P3047" s="18">
        <f>(E3047-J3047)*E3045</f>
        <v>2.7521500949552178E-3</v>
      </c>
    </row>
    <row r="3048" spans="1:16" x14ac:dyDescent="0.25">
      <c r="B3048" s="4">
        <v>0.16</v>
      </c>
      <c r="C3048" s="5">
        <v>0.62</v>
      </c>
      <c r="D3048" s="5">
        <v>0.22</v>
      </c>
      <c r="E3048" s="6">
        <v>0.14000000000000001</v>
      </c>
      <c r="F3048" s="36"/>
      <c r="G3048" s="38"/>
      <c r="H3048" s="38"/>
      <c r="I3048" s="40"/>
      <c r="J3048" s="16">
        <f>B3048*F3045+C3048*G3045+D3048*H3045+I3045</f>
        <v>0.17984869606369663</v>
      </c>
      <c r="K3048" s="17">
        <f t="shared" si="2028"/>
        <v>3.984869606369662E-2</v>
      </c>
      <c r="L3048" s="17">
        <f t="shared" si="2029"/>
        <v>1.5879185779768706E-3</v>
      </c>
      <c r="M3048" s="17">
        <f t="shared" si="2030"/>
        <v>-6.3757913701914595E-3</v>
      </c>
      <c r="N3048" s="17">
        <f t="shared" si="2031"/>
        <v>-2.4706191559491903E-2</v>
      </c>
      <c r="O3048" s="17">
        <f t="shared" si="2032"/>
        <v>-8.766713134013256E-3</v>
      </c>
      <c r="P3048" s="18">
        <f>(E3048-J3048)*E3045</f>
        <v>-1.4345530582930782E-2</v>
      </c>
    </row>
    <row r="3049" spans="1:16" ht="15.75" thickBot="1" x14ac:dyDescent="0.3">
      <c r="B3049" s="7">
        <v>0.53</v>
      </c>
      <c r="C3049" s="8">
        <v>0.23</v>
      </c>
      <c r="D3049" s="8">
        <v>0.24</v>
      </c>
      <c r="E3049" s="9">
        <v>0.41</v>
      </c>
      <c r="F3049" s="37"/>
      <c r="G3049" s="39"/>
      <c r="H3049" s="39"/>
      <c r="I3049" s="41"/>
      <c r="J3049" s="19">
        <f>B3049*F3045+C3049*G3045+D3049*H3045+I3045</f>
        <v>0.41421491526830512</v>
      </c>
      <c r="K3049" s="20">
        <f t="shared" si="2028"/>
        <v>4.2149152683051416E-3</v>
      </c>
      <c r="L3049" s="20">
        <f t="shared" si="2029"/>
        <v>1.7765510718991803E-5</v>
      </c>
      <c r="M3049" s="20">
        <f t="shared" si="2030"/>
        <v>-2.233905092201725E-3</v>
      </c>
      <c r="N3049" s="20">
        <f t="shared" si="2031"/>
        <v>-9.6943051171018266E-4</v>
      </c>
      <c r="O3049" s="20">
        <f t="shared" si="2032"/>
        <v>-1.0115796643932339E-3</v>
      </c>
      <c r="P3049" s="21">
        <f>(E3049-J3049)*E3045</f>
        <v>-1.517369496589851E-3</v>
      </c>
    </row>
    <row r="3050" spans="1:16" x14ac:dyDescent="0.25">
      <c r="K3050" t="s">
        <v>13</v>
      </c>
      <c r="L3050" s="22">
        <f>AVERAGE(L3045:L3049)</f>
        <v>7.2200784248326673E-4</v>
      </c>
      <c r="M3050" s="22">
        <f t="shared" ref="M3050:P3050" si="2033">AVERAGE(M3045:M3049)</f>
        <v>-3.4195996073389036E-4</v>
      </c>
      <c r="N3050" s="22">
        <f t="shared" si="2033"/>
        <v>-4.1129326611583317E-4</v>
      </c>
      <c r="O3050" s="22">
        <f t="shared" si="2033"/>
        <v>-7.2507604686552064E-4</v>
      </c>
      <c r="P3050" s="22">
        <f t="shared" si="2033"/>
        <v>4.4221496386231946E-4</v>
      </c>
    </row>
    <row r="3051" spans="1:16" ht="15.75" thickBot="1" x14ac:dyDescent="0.3"/>
    <row r="3052" spans="1:16" ht="15.75" thickBot="1" x14ac:dyDescent="0.3">
      <c r="A3052" s="23" t="s">
        <v>19</v>
      </c>
      <c r="B3052" s="27" t="s">
        <v>0</v>
      </c>
      <c r="C3052" s="28"/>
      <c r="D3052" s="28"/>
      <c r="E3052" s="29"/>
      <c r="F3052" s="30" t="s">
        <v>5</v>
      </c>
      <c r="G3052" s="31"/>
      <c r="H3052" s="31"/>
      <c r="I3052" s="32"/>
      <c r="J3052" s="33" t="s">
        <v>14</v>
      </c>
      <c r="K3052" s="34"/>
      <c r="L3052" s="34"/>
      <c r="M3052" s="34"/>
      <c r="N3052" s="34"/>
      <c r="O3052" s="34"/>
      <c r="P3052" s="35"/>
    </row>
    <row r="3053" spans="1:16" x14ac:dyDescent="0.25">
      <c r="A3053" s="23">
        <f>A3044+1</f>
        <v>339</v>
      </c>
      <c r="B3053" s="1" t="s">
        <v>1</v>
      </c>
      <c r="C3053" s="2" t="s">
        <v>2</v>
      </c>
      <c r="D3053" s="2" t="s">
        <v>3</v>
      </c>
      <c r="E3053" s="3" t="s">
        <v>4</v>
      </c>
      <c r="F3053" s="10" t="s">
        <v>6</v>
      </c>
      <c r="G3053" s="11" t="s">
        <v>7</v>
      </c>
      <c r="H3053" s="11" t="s">
        <v>8</v>
      </c>
      <c r="I3053" s="12" t="s">
        <v>9</v>
      </c>
      <c r="J3053" s="13" t="s">
        <v>10</v>
      </c>
      <c r="K3053" s="14" t="s">
        <v>11</v>
      </c>
      <c r="L3053" s="14" t="s">
        <v>12</v>
      </c>
      <c r="M3053" s="14" t="s">
        <v>15</v>
      </c>
      <c r="N3053" s="14" t="s">
        <v>16</v>
      </c>
      <c r="O3053" s="14" t="s">
        <v>17</v>
      </c>
      <c r="P3053" s="15" t="s">
        <v>18</v>
      </c>
    </row>
    <row r="3054" spans="1:16" x14ac:dyDescent="0.25">
      <c r="B3054" s="4">
        <v>0.47</v>
      </c>
      <c r="C3054" s="5">
        <v>0.38</v>
      </c>
      <c r="D3054" s="5">
        <v>0.15</v>
      </c>
      <c r="E3054" s="6">
        <v>0.36</v>
      </c>
      <c r="F3054" s="36">
        <f>F3045+M3050</f>
        <v>0.71407199283744305</v>
      </c>
      <c r="G3054" s="38">
        <f>G3045+N3050</f>
        <v>8.2520089304198269E-2</v>
      </c>
      <c r="H3054" s="38">
        <f>H3045+O3050</f>
        <v>0.11808971753840856</v>
      </c>
      <c r="I3054" s="40">
        <f>I3045+P3050</f>
        <v>-1.1572033202504425E-2</v>
      </c>
      <c r="J3054" s="16">
        <f>B3054*F3054+C3054*G3054+D3054*H3054+I3054</f>
        <v>0.37311289499745037</v>
      </c>
      <c r="K3054" s="17">
        <f>J3054-E3054</f>
        <v>1.3112894997450386E-2</v>
      </c>
      <c r="L3054" s="17">
        <f>K3054*K3054</f>
        <v>1.7194801521415936E-4</v>
      </c>
      <c r="M3054" s="17">
        <f>(E3054-J3054)*B3054</f>
        <v>-6.1630606488016814E-3</v>
      </c>
      <c r="N3054" s="17">
        <f>(E3054-J3054)*C3054</f>
        <v>-4.9829000990311472E-3</v>
      </c>
      <c r="O3054" s="17">
        <f>(E3054-J3054)*D3054</f>
        <v>-1.966934249617558E-3</v>
      </c>
      <c r="P3054" s="18">
        <f>(E3054-J3054)*I3054</f>
        <v>1.5174285629145006E-4</v>
      </c>
    </row>
    <row r="3055" spans="1:16" x14ac:dyDescent="0.25">
      <c r="B3055" s="4">
        <v>0.27</v>
      </c>
      <c r="C3055" s="5">
        <v>0.55000000000000004</v>
      </c>
      <c r="D3055" s="5">
        <v>0.18</v>
      </c>
      <c r="E3055" s="6">
        <v>0.28999999999999998</v>
      </c>
      <c r="F3055" s="36"/>
      <c r="G3055" s="38"/>
      <c r="H3055" s="38"/>
      <c r="I3055" s="40"/>
      <c r="J3055" s="16">
        <f>B3055*F3054+C3055*G3054+D3055*H3054+I3054</f>
        <v>0.2478696031378278</v>
      </c>
      <c r="K3055" s="17">
        <f t="shared" ref="K3055:K3058" si="2034">J3055-E3055</f>
        <v>-4.2130396862172181E-2</v>
      </c>
      <c r="L3055" s="17">
        <f t="shared" ref="L3055:L3058" si="2035">K3055*K3055</f>
        <v>1.7749703397641275E-3</v>
      </c>
      <c r="M3055" s="17">
        <f t="shared" ref="M3055:M3058" si="2036">(E3055-J3055)*B3055</f>
        <v>1.137520715278649E-2</v>
      </c>
      <c r="N3055" s="17">
        <f t="shared" ref="N3055:N3058" si="2037">(E3055-J3055)*C3055</f>
        <v>2.3171718274194703E-2</v>
      </c>
      <c r="O3055" s="17">
        <f t="shared" ref="O3055:O3058" si="2038">(E3055-J3055)*D3055</f>
        <v>7.5834714351909922E-3</v>
      </c>
      <c r="P3055" s="18">
        <f>(E3055-J3055)*E3054</f>
        <v>1.5166942870381984E-2</v>
      </c>
    </row>
    <row r="3056" spans="1:16" x14ac:dyDescent="0.25">
      <c r="B3056" s="4">
        <v>0.22</v>
      </c>
      <c r="C3056" s="5">
        <v>0.71</v>
      </c>
      <c r="D3056" s="5">
        <v>7.0000000000000007E-2</v>
      </c>
      <c r="E3056" s="6">
        <v>0.22</v>
      </c>
      <c r="F3056" s="36"/>
      <c r="G3056" s="38"/>
      <c r="H3056" s="38"/>
      <c r="I3056" s="40"/>
      <c r="J3056" s="16">
        <f>B3056*F3054+C3056*G3054+D3056*H3054+I3054</f>
        <v>0.21237934885540238</v>
      </c>
      <c r="K3056" s="17">
        <f t="shared" si="2034"/>
        <v>-7.6206511445976177E-3</v>
      </c>
      <c r="L3056" s="17">
        <f t="shared" si="2035"/>
        <v>5.8074323867656983E-5</v>
      </c>
      <c r="M3056" s="17">
        <f t="shared" si="2036"/>
        <v>1.6765432518114759E-3</v>
      </c>
      <c r="N3056" s="17">
        <f t="shared" si="2037"/>
        <v>5.4106623126643086E-3</v>
      </c>
      <c r="O3056" s="17">
        <f t="shared" si="2038"/>
        <v>5.3344558012183329E-4</v>
      </c>
      <c r="P3056" s="18">
        <f>(E3056-J3056)*E3054</f>
        <v>2.7434344120551421E-3</v>
      </c>
    </row>
    <row r="3057" spans="1:16" x14ac:dyDescent="0.25">
      <c r="B3057" s="4">
        <v>0.16</v>
      </c>
      <c r="C3057" s="5">
        <v>0.62</v>
      </c>
      <c r="D3057" s="5">
        <v>0.22</v>
      </c>
      <c r="E3057" s="6">
        <v>0.14000000000000001</v>
      </c>
      <c r="F3057" s="36"/>
      <c r="G3057" s="38"/>
      <c r="H3057" s="38"/>
      <c r="I3057" s="40"/>
      <c r="J3057" s="16">
        <f>B3057*F3054+C3057*G3054+D3057*H3054+I3054</f>
        <v>0.17982167887853928</v>
      </c>
      <c r="K3057" s="17">
        <f t="shared" si="2034"/>
        <v>3.9821678878539268E-2</v>
      </c>
      <c r="L3057" s="17">
        <f t="shared" si="2035"/>
        <v>1.5857661087055005E-3</v>
      </c>
      <c r="M3057" s="17">
        <f t="shared" si="2036"/>
        <v>-6.3714686205662832E-3</v>
      </c>
      <c r="N3057" s="17">
        <f t="shared" si="2037"/>
        <v>-2.4689440904694347E-2</v>
      </c>
      <c r="O3057" s="17">
        <f t="shared" si="2038"/>
        <v>-8.7607693532786388E-3</v>
      </c>
      <c r="P3057" s="18">
        <f>(E3057-J3057)*E3054</f>
        <v>-1.4335804396274136E-2</v>
      </c>
    </row>
    <row r="3058" spans="1:16" ht="15.75" thickBot="1" x14ac:dyDescent="0.3">
      <c r="B3058" s="7">
        <v>0.53</v>
      </c>
      <c r="C3058" s="8">
        <v>0.23</v>
      </c>
      <c r="D3058" s="8">
        <v>0.24</v>
      </c>
      <c r="E3058" s="9">
        <v>0.41</v>
      </c>
      <c r="F3058" s="37"/>
      <c r="G3058" s="39"/>
      <c r="H3058" s="39"/>
      <c r="I3058" s="41"/>
      <c r="J3058" s="19">
        <f>B3058*F3054+C3058*G3054+D3058*H3054+I3054</f>
        <v>0.41420727575052402</v>
      </c>
      <c r="K3058" s="20">
        <f t="shared" si="2034"/>
        <v>4.2072757505240421E-3</v>
      </c>
      <c r="L3058" s="20">
        <f t="shared" si="2035"/>
        <v>1.770116924094764E-5</v>
      </c>
      <c r="M3058" s="20">
        <f t="shared" si="2036"/>
        <v>-2.2298561477777424E-3</v>
      </c>
      <c r="N3058" s="20">
        <f t="shared" si="2037"/>
        <v>-9.6767342262052978E-4</v>
      </c>
      <c r="O3058" s="20">
        <f t="shared" si="2038"/>
        <v>-1.0097461801257702E-3</v>
      </c>
      <c r="P3058" s="21">
        <f>(E3058-J3058)*E3054</f>
        <v>-1.5146192701886551E-3</v>
      </c>
    </row>
    <row r="3059" spans="1:16" x14ac:dyDescent="0.25">
      <c r="K3059" t="s">
        <v>13</v>
      </c>
      <c r="L3059" s="22">
        <f>AVERAGE(L3054:L3058)</f>
        <v>7.2169199135847849E-4</v>
      </c>
      <c r="M3059" s="22">
        <f t="shared" ref="M3059:P3059" si="2039">AVERAGE(M3054:M3058)</f>
        <v>-3.4252700250954815E-4</v>
      </c>
      <c r="N3059" s="22">
        <f t="shared" si="2039"/>
        <v>-4.1152676789740262E-4</v>
      </c>
      <c r="O3059" s="22">
        <f t="shared" si="2039"/>
        <v>-7.2410655354182823E-4</v>
      </c>
      <c r="P3059" s="22">
        <f t="shared" si="2039"/>
        <v>4.4233929445315742E-4</v>
      </c>
    </row>
    <row r="3060" spans="1:16" ht="15.75" thickBot="1" x14ac:dyDescent="0.3"/>
    <row r="3061" spans="1:16" ht="15.75" thickBot="1" x14ac:dyDescent="0.3">
      <c r="A3061" s="23" t="s">
        <v>19</v>
      </c>
      <c r="B3061" s="27" t="s">
        <v>0</v>
      </c>
      <c r="C3061" s="28"/>
      <c r="D3061" s="28"/>
      <c r="E3061" s="29"/>
      <c r="F3061" s="30" t="s">
        <v>5</v>
      </c>
      <c r="G3061" s="31"/>
      <c r="H3061" s="31"/>
      <c r="I3061" s="32"/>
      <c r="J3061" s="33" t="s">
        <v>14</v>
      </c>
      <c r="K3061" s="34"/>
      <c r="L3061" s="34"/>
      <c r="M3061" s="34"/>
      <c r="N3061" s="34"/>
      <c r="O3061" s="34"/>
      <c r="P3061" s="35"/>
    </row>
    <row r="3062" spans="1:16" x14ac:dyDescent="0.25">
      <c r="A3062" s="23">
        <f>A3053+1</f>
        <v>340</v>
      </c>
      <c r="B3062" s="1" t="s">
        <v>1</v>
      </c>
      <c r="C3062" s="2" t="s">
        <v>2</v>
      </c>
      <c r="D3062" s="2" t="s">
        <v>3</v>
      </c>
      <c r="E3062" s="3" t="s">
        <v>4</v>
      </c>
      <c r="F3062" s="10" t="s">
        <v>6</v>
      </c>
      <c r="G3062" s="11" t="s">
        <v>7</v>
      </c>
      <c r="H3062" s="11" t="s">
        <v>8</v>
      </c>
      <c r="I3062" s="12" t="s">
        <v>9</v>
      </c>
      <c r="J3062" s="13" t="s">
        <v>10</v>
      </c>
      <c r="K3062" s="14" t="s">
        <v>11</v>
      </c>
      <c r="L3062" s="14" t="s">
        <v>12</v>
      </c>
      <c r="M3062" s="14" t="s">
        <v>15</v>
      </c>
      <c r="N3062" s="14" t="s">
        <v>16</v>
      </c>
      <c r="O3062" s="14" t="s">
        <v>17</v>
      </c>
      <c r="P3062" s="15" t="s">
        <v>18</v>
      </c>
    </row>
    <row r="3063" spans="1:16" x14ac:dyDescent="0.25">
      <c r="B3063" s="4">
        <v>0.47</v>
      </c>
      <c r="C3063" s="5">
        <v>0.38</v>
      </c>
      <c r="D3063" s="5">
        <v>0.15</v>
      </c>
      <c r="E3063" s="6">
        <v>0.36</v>
      </c>
      <c r="F3063" s="36">
        <f>F3054+M3059</f>
        <v>0.71372946583493346</v>
      </c>
      <c r="G3063" s="38">
        <f>G3054+N3059</f>
        <v>8.2108562536300861E-2</v>
      </c>
      <c r="H3063" s="38">
        <f>H3054+O3059</f>
        <v>0.11736561098486674</v>
      </c>
      <c r="I3063" s="40">
        <f>I3054+P3059</f>
        <v>-1.1129693908051267E-2</v>
      </c>
      <c r="J3063" s="16">
        <f>B3063*F3063+C3063*G3063+D3063*H3063+I3063</f>
        <v>0.37312925044589185</v>
      </c>
      <c r="K3063" s="17">
        <f>J3063-E3063</f>
        <v>1.312925044589186E-2</v>
      </c>
      <c r="L3063" s="17">
        <f>K3063*K3063</f>
        <v>1.7237721727095162E-4</v>
      </c>
      <c r="M3063" s="17">
        <f>(E3063-J3063)*B3063</f>
        <v>-6.1707477095691741E-3</v>
      </c>
      <c r="N3063" s="17">
        <f>(E3063-J3063)*C3063</f>
        <v>-4.989115169438907E-3</v>
      </c>
      <c r="O3063" s="17">
        <f>(E3063-J3063)*D3063</f>
        <v>-1.969387566883779E-3</v>
      </c>
      <c r="P3063" s="18">
        <f>(E3063-J3063)*I3063</f>
        <v>1.4612453870492203E-4</v>
      </c>
    </row>
    <row r="3064" spans="1:16" x14ac:dyDescent="0.25">
      <c r="B3064" s="4">
        <v>0.27</v>
      </c>
      <c r="C3064" s="5">
        <v>0.55000000000000004</v>
      </c>
      <c r="D3064" s="5">
        <v>0.18</v>
      </c>
      <c r="E3064" s="6">
        <v>0.28999999999999998</v>
      </c>
      <c r="F3064" s="36"/>
      <c r="G3064" s="38"/>
      <c r="H3064" s="38"/>
      <c r="I3064" s="40"/>
      <c r="J3064" s="16">
        <f>B3064*F3063+C3064*G3063+D3064*H3063+I3063</f>
        <v>0.24786278123962227</v>
      </c>
      <c r="K3064" s="17">
        <f t="shared" ref="K3064:K3067" si="2040">J3064-E3064</f>
        <v>-4.2137218760377709E-2</v>
      </c>
      <c r="L3064" s="17">
        <f t="shared" ref="L3064:L3067" si="2041">K3064*K3064</f>
        <v>1.7755452048599271E-3</v>
      </c>
      <c r="M3064" s="17">
        <f t="shared" ref="M3064:M3067" si="2042">(E3064-J3064)*B3064</f>
        <v>1.1377049065301983E-2</v>
      </c>
      <c r="N3064" s="17">
        <f t="shared" ref="N3064:N3067" si="2043">(E3064-J3064)*C3064</f>
        <v>2.3175470318207742E-2</v>
      </c>
      <c r="O3064" s="17">
        <f t="shared" ref="O3064:O3067" si="2044">(E3064-J3064)*D3064</f>
        <v>7.5846993768679876E-3</v>
      </c>
      <c r="P3064" s="18">
        <f>(E3064-J3064)*E3063</f>
        <v>1.5169398753735975E-2</v>
      </c>
    </row>
    <row r="3065" spans="1:16" x14ac:dyDescent="0.25">
      <c r="B3065" s="4">
        <v>0.22</v>
      </c>
      <c r="C3065" s="5">
        <v>0.71</v>
      </c>
      <c r="D3065" s="5">
        <v>7.0000000000000007E-2</v>
      </c>
      <c r="E3065" s="6">
        <v>0.22</v>
      </c>
      <c r="F3065" s="36"/>
      <c r="G3065" s="38"/>
      <c r="H3065" s="38"/>
      <c r="I3065" s="40"/>
      <c r="J3065" s="16">
        <f>B3065*F3063+C3065*G3063+D3065*H3063+I3063</f>
        <v>0.21240346074534838</v>
      </c>
      <c r="K3065" s="17">
        <f t="shared" si="2040"/>
        <v>-7.5965392546516186E-3</v>
      </c>
      <c r="L3065" s="17">
        <f t="shared" si="2041"/>
        <v>5.770740864746297E-5</v>
      </c>
      <c r="M3065" s="17">
        <f t="shared" si="2042"/>
        <v>1.6712386360233562E-3</v>
      </c>
      <c r="N3065" s="17">
        <f t="shared" si="2043"/>
        <v>5.393542870802649E-3</v>
      </c>
      <c r="O3065" s="17">
        <f t="shared" si="2044"/>
        <v>5.3175774782561339E-4</v>
      </c>
      <c r="P3065" s="18">
        <f>(E3065-J3065)*E3063</f>
        <v>2.7347541316745825E-3</v>
      </c>
    </row>
    <row r="3066" spans="1:16" x14ac:dyDescent="0.25">
      <c r="B3066" s="4">
        <v>0.16</v>
      </c>
      <c r="C3066" s="5">
        <v>0.62</v>
      </c>
      <c r="D3066" s="5">
        <v>0.22</v>
      </c>
      <c r="E3066" s="6">
        <v>0.14000000000000001</v>
      </c>
      <c r="F3066" s="36"/>
      <c r="G3066" s="38"/>
      <c r="H3066" s="38"/>
      <c r="I3066" s="40"/>
      <c r="J3066" s="16">
        <f>B3066*F3063+C3066*G3063+D3066*H3063+I3063</f>
        <v>0.17979476381471529</v>
      </c>
      <c r="K3066" s="17">
        <f t="shared" si="2040"/>
        <v>3.9794763814715278E-2</v>
      </c>
      <c r="L3066" s="17">
        <f t="shared" si="2041"/>
        <v>1.5836232270689725E-3</v>
      </c>
      <c r="M3066" s="17">
        <f t="shared" si="2042"/>
        <v>-6.3671622103544448E-3</v>
      </c>
      <c r="N3066" s="17">
        <f t="shared" si="2043"/>
        <v>-2.4672753565123471E-2</v>
      </c>
      <c r="O3066" s="17">
        <f t="shared" si="2044"/>
        <v>-8.7548480392373607E-3</v>
      </c>
      <c r="P3066" s="18">
        <f>(E3066-J3066)*E3063</f>
        <v>-1.4326114973297499E-2</v>
      </c>
    </row>
    <row r="3067" spans="1:16" ht="15.75" thickBot="1" x14ac:dyDescent="0.3">
      <c r="B3067" s="7">
        <v>0.53</v>
      </c>
      <c r="C3067" s="8">
        <v>0.23</v>
      </c>
      <c r="D3067" s="8">
        <v>0.24</v>
      </c>
      <c r="E3067" s="9">
        <v>0.41</v>
      </c>
      <c r="F3067" s="37"/>
      <c r="G3067" s="39"/>
      <c r="H3067" s="39"/>
      <c r="I3067" s="41"/>
      <c r="J3067" s="19">
        <f>B3067*F3063+C3067*G3063+D3067*H3063+I3063</f>
        <v>0.41419963900418072</v>
      </c>
      <c r="K3067" s="20">
        <f t="shared" si="2040"/>
        <v>4.1996390041807441E-3</v>
      </c>
      <c r="L3067" s="20">
        <f t="shared" si="2041"/>
        <v>1.7636967765436231E-5</v>
      </c>
      <c r="M3067" s="20">
        <f t="shared" si="2042"/>
        <v>-2.2258086722157944E-3</v>
      </c>
      <c r="N3067" s="20">
        <f t="shared" si="2043"/>
        <v>-9.6591697096157117E-4</v>
      </c>
      <c r="O3067" s="20">
        <f t="shared" si="2044"/>
        <v>-1.0079133610033785E-3</v>
      </c>
      <c r="P3067" s="21">
        <f>(E3067-J3067)*E3063</f>
        <v>-1.5118700415050678E-3</v>
      </c>
    </row>
    <row r="3068" spans="1:16" x14ac:dyDescent="0.25">
      <c r="K3068" t="s">
        <v>13</v>
      </c>
      <c r="L3068" s="22">
        <f>AVERAGE(L3063:L3067)</f>
        <v>7.2137800512255012E-4</v>
      </c>
      <c r="M3068" s="22">
        <f t="shared" ref="M3068:P3068" si="2045">AVERAGE(M3063:M3067)</f>
        <v>-3.4308617816281478E-4</v>
      </c>
      <c r="N3068" s="22">
        <f t="shared" si="2045"/>
        <v>-4.1175450330271143E-4</v>
      </c>
      <c r="O3068" s="22">
        <f t="shared" si="2045"/>
        <v>-7.2313836848618331E-4</v>
      </c>
      <c r="P3068" s="22">
        <f t="shared" si="2045"/>
        <v>4.424584818625824E-4</v>
      </c>
    </row>
    <row r="3069" spans="1:16" ht="15.75" thickBot="1" x14ac:dyDescent="0.3"/>
    <row r="3070" spans="1:16" ht="15.75" thickBot="1" x14ac:dyDescent="0.3">
      <c r="A3070" s="23" t="s">
        <v>19</v>
      </c>
      <c r="B3070" s="27" t="s">
        <v>0</v>
      </c>
      <c r="C3070" s="28"/>
      <c r="D3070" s="28"/>
      <c r="E3070" s="29"/>
      <c r="F3070" s="30" t="s">
        <v>5</v>
      </c>
      <c r="G3070" s="31"/>
      <c r="H3070" s="31"/>
      <c r="I3070" s="32"/>
      <c r="J3070" s="33" t="s">
        <v>14</v>
      </c>
      <c r="K3070" s="34"/>
      <c r="L3070" s="34"/>
      <c r="M3070" s="34"/>
      <c r="N3070" s="34"/>
      <c r="O3070" s="34"/>
      <c r="P3070" s="35"/>
    </row>
    <row r="3071" spans="1:16" x14ac:dyDescent="0.25">
      <c r="A3071" s="23">
        <f>A3062+1</f>
        <v>341</v>
      </c>
      <c r="B3071" s="1" t="s">
        <v>1</v>
      </c>
      <c r="C3071" s="2" t="s">
        <v>2</v>
      </c>
      <c r="D3071" s="2" t="s">
        <v>3</v>
      </c>
      <c r="E3071" s="3" t="s">
        <v>4</v>
      </c>
      <c r="F3071" s="10" t="s">
        <v>6</v>
      </c>
      <c r="G3071" s="11" t="s">
        <v>7</v>
      </c>
      <c r="H3071" s="11" t="s">
        <v>8</v>
      </c>
      <c r="I3071" s="12" t="s">
        <v>9</v>
      </c>
      <c r="J3071" s="13" t="s">
        <v>10</v>
      </c>
      <c r="K3071" s="14" t="s">
        <v>11</v>
      </c>
      <c r="L3071" s="14" t="s">
        <v>12</v>
      </c>
      <c r="M3071" s="14" t="s">
        <v>15</v>
      </c>
      <c r="N3071" s="14" t="s">
        <v>16</v>
      </c>
      <c r="O3071" s="14" t="s">
        <v>17</v>
      </c>
      <c r="P3071" s="15" t="s">
        <v>18</v>
      </c>
    </row>
    <row r="3072" spans="1:16" x14ac:dyDescent="0.25">
      <c r="B3072" s="4">
        <v>0.47</v>
      </c>
      <c r="C3072" s="5">
        <v>0.38</v>
      </c>
      <c r="D3072" s="5">
        <v>0.15</v>
      </c>
      <c r="E3072" s="6">
        <v>0.36</v>
      </c>
      <c r="F3072" s="36">
        <f>F3063+M3068</f>
        <v>0.71338637965677065</v>
      </c>
      <c r="G3072" s="38">
        <f>G3063+N3068</f>
        <v>8.1696808032998156E-2</v>
      </c>
      <c r="H3072" s="38">
        <f>H3063+O3068</f>
        <v>0.11664247261638055</v>
      </c>
      <c r="I3072" s="40">
        <f>I3063+P3068</f>
        <v>-1.0687235426188685E-2</v>
      </c>
      <c r="J3072" s="16">
        <f>B3072*F3072+C3072*G3072+D3072*H3072+I3072</f>
        <v>0.37314552095748987</v>
      </c>
      <c r="K3072" s="17">
        <f>J3072-E3072</f>
        <v>1.3145520957489887E-2</v>
      </c>
      <c r="L3072" s="17">
        <f>K3072*K3072</f>
        <v>1.7280472124380584E-4</v>
      </c>
      <c r="M3072" s="17">
        <f>(E3072-J3072)*B3072</f>
        <v>-6.1783948500202463E-3</v>
      </c>
      <c r="N3072" s="17">
        <f>(E3072-J3072)*C3072</f>
        <v>-4.9952979638461566E-3</v>
      </c>
      <c r="O3072" s="17">
        <f>(E3072-J3072)*D3072</f>
        <v>-1.971828143623483E-3</v>
      </c>
      <c r="P3072" s="18">
        <f>(E3072-J3072)*I3072</f>
        <v>1.4048927727259173E-4</v>
      </c>
    </row>
    <row r="3073" spans="1:16" x14ac:dyDescent="0.25">
      <c r="B3073" s="4">
        <v>0.27</v>
      </c>
      <c r="C3073" s="5">
        <v>0.55000000000000004</v>
      </c>
      <c r="D3073" s="5">
        <v>0.18</v>
      </c>
      <c r="E3073" s="6">
        <v>0.28999999999999998</v>
      </c>
      <c r="F3073" s="36"/>
      <c r="G3073" s="38"/>
      <c r="H3073" s="38"/>
      <c r="I3073" s="40"/>
      <c r="J3073" s="16">
        <f>B3073*F3072+C3073*G3072+D3073*H3072+I3072</f>
        <v>0.24785597657023692</v>
      </c>
      <c r="K3073" s="17">
        <f t="shared" ref="K3073:K3076" si="2046">J3073-E3073</f>
        <v>-4.2144023429763061E-2</v>
      </c>
      <c r="L3073" s="17">
        <f t="shared" ref="L3073:L3076" si="2047">K3073*K3073</f>
        <v>1.7761187108484178E-3</v>
      </c>
      <c r="M3073" s="17">
        <f t="shared" ref="M3073:M3076" si="2048">(E3073-J3073)*B3073</f>
        <v>1.1378886326036028E-2</v>
      </c>
      <c r="N3073" s="17">
        <f t="shared" ref="N3073:N3076" si="2049">(E3073-J3073)*C3073</f>
        <v>2.3179212886369687E-2</v>
      </c>
      <c r="O3073" s="17">
        <f t="shared" ref="O3073:O3076" si="2050">(E3073-J3073)*D3073</f>
        <v>7.5859242173573508E-3</v>
      </c>
      <c r="P3073" s="18">
        <f>(E3073-J3073)*E3072</f>
        <v>1.5171848434714702E-2</v>
      </c>
    </row>
    <row r="3074" spans="1:16" x14ac:dyDescent="0.25">
      <c r="B3074" s="4">
        <v>0.22</v>
      </c>
      <c r="C3074" s="5">
        <v>0.71</v>
      </c>
      <c r="D3074" s="5">
        <v>7.0000000000000007E-2</v>
      </c>
      <c r="E3074" s="6">
        <v>0.22</v>
      </c>
      <c r="F3074" s="36"/>
      <c r="G3074" s="38"/>
      <c r="H3074" s="38"/>
      <c r="I3074" s="40"/>
      <c r="J3074" s="16">
        <f>B3074*F3072+C3074*G3072+D3074*H3072+I3072</f>
        <v>0.21242747488487618</v>
      </c>
      <c r="K3074" s="17">
        <f t="shared" si="2046"/>
        <v>-7.5725251151238238E-3</v>
      </c>
      <c r="L3074" s="17">
        <f t="shared" si="2047"/>
        <v>5.7343136619181079E-5</v>
      </c>
      <c r="M3074" s="17">
        <f t="shared" si="2048"/>
        <v>1.6659555253272413E-3</v>
      </c>
      <c r="N3074" s="17">
        <f t="shared" si="2049"/>
        <v>5.3764928317379147E-3</v>
      </c>
      <c r="O3074" s="17">
        <f t="shared" si="2050"/>
        <v>5.3007675805866769E-4</v>
      </c>
      <c r="P3074" s="18">
        <f>(E3074-J3074)*E3072</f>
        <v>2.7261090414445765E-3</v>
      </c>
    </row>
    <row r="3075" spans="1:16" x14ac:dyDescent="0.25">
      <c r="B3075" s="4">
        <v>0.16</v>
      </c>
      <c r="C3075" s="5">
        <v>0.62</v>
      </c>
      <c r="D3075" s="5">
        <v>0.22</v>
      </c>
      <c r="E3075" s="6">
        <v>0.14000000000000001</v>
      </c>
      <c r="F3075" s="36"/>
      <c r="G3075" s="38"/>
      <c r="H3075" s="38"/>
      <c r="I3075" s="40"/>
      <c r="J3075" s="16">
        <f>B3075*F3072+C3075*G3072+D3075*H3072+I3072</f>
        <v>0.17976795027495721</v>
      </c>
      <c r="K3075" s="17">
        <f t="shared" si="2046"/>
        <v>3.9767950274957192E-2</v>
      </c>
      <c r="L3075" s="17">
        <f t="shared" si="2047"/>
        <v>1.5814898690714677E-3</v>
      </c>
      <c r="M3075" s="17">
        <f t="shared" si="2048"/>
        <v>-6.3628720439931506E-3</v>
      </c>
      <c r="N3075" s="17">
        <f t="shared" si="2049"/>
        <v>-2.4656129170473461E-2</v>
      </c>
      <c r="O3075" s="17">
        <f t="shared" si="2050"/>
        <v>-8.7489490604905819E-3</v>
      </c>
      <c r="P3075" s="18">
        <f>(E3075-J3075)*E3072</f>
        <v>-1.4316462098984588E-2</v>
      </c>
    </row>
    <row r="3076" spans="1:16" ht="15.75" thickBot="1" x14ac:dyDescent="0.3">
      <c r="B3076" s="7">
        <v>0.53</v>
      </c>
      <c r="C3076" s="8">
        <v>0.23</v>
      </c>
      <c r="D3076" s="8">
        <v>0.24</v>
      </c>
      <c r="E3076" s="9">
        <v>0.41</v>
      </c>
      <c r="F3076" s="37"/>
      <c r="G3076" s="39"/>
      <c r="H3076" s="39"/>
      <c r="I3076" s="41"/>
      <c r="J3076" s="19">
        <f>B3076*F3072+C3076*G3072+D3076*H3072+I3072</f>
        <v>0.41419200506742071</v>
      </c>
      <c r="K3076" s="20">
        <f t="shared" si="2046"/>
        <v>4.1920050674207343E-3</v>
      </c>
      <c r="L3076" s="20">
        <f t="shared" si="2047"/>
        <v>1.7572906485281115E-5</v>
      </c>
      <c r="M3076" s="20">
        <f t="shared" si="2048"/>
        <v>-2.2217626857329894E-3</v>
      </c>
      <c r="N3076" s="20">
        <f t="shared" si="2049"/>
        <v>-9.6416116550676893E-4</v>
      </c>
      <c r="O3076" s="20">
        <f t="shared" si="2050"/>
        <v>-1.0060812161809761E-3</v>
      </c>
      <c r="P3076" s="21">
        <f>(E3076-J3076)*E3072</f>
        <v>-1.5091218242714642E-3</v>
      </c>
    </row>
    <row r="3077" spans="1:16" x14ac:dyDescent="0.25">
      <c r="K3077" t="s">
        <v>13</v>
      </c>
      <c r="L3077" s="22">
        <f>AVERAGE(L3072:L3076)</f>
        <v>7.2106586885363065E-4</v>
      </c>
      <c r="M3077" s="22">
        <f t="shared" ref="M3077:P3077" si="2051">AVERAGE(M3072:M3076)</f>
        <v>-3.4363754567662351E-4</v>
      </c>
      <c r="N3077" s="22">
        <f t="shared" si="2051"/>
        <v>-4.1197651634375648E-4</v>
      </c>
      <c r="O3077" s="22">
        <f t="shared" si="2051"/>
        <v>-7.2217148897580448E-4</v>
      </c>
      <c r="P3077" s="22">
        <f t="shared" si="2051"/>
        <v>4.4257256603516331E-4</v>
      </c>
    </row>
    <row r="3078" spans="1:16" ht="15.75" thickBot="1" x14ac:dyDescent="0.3"/>
    <row r="3079" spans="1:16" ht="15.75" thickBot="1" x14ac:dyDescent="0.3">
      <c r="A3079" s="23" t="s">
        <v>19</v>
      </c>
      <c r="B3079" s="27" t="s">
        <v>0</v>
      </c>
      <c r="C3079" s="28"/>
      <c r="D3079" s="28"/>
      <c r="E3079" s="29"/>
      <c r="F3079" s="30" t="s">
        <v>5</v>
      </c>
      <c r="G3079" s="31"/>
      <c r="H3079" s="31"/>
      <c r="I3079" s="32"/>
      <c r="J3079" s="33" t="s">
        <v>14</v>
      </c>
      <c r="K3079" s="34"/>
      <c r="L3079" s="34"/>
      <c r="M3079" s="34"/>
      <c r="N3079" s="34"/>
      <c r="O3079" s="34"/>
      <c r="P3079" s="35"/>
    </row>
    <row r="3080" spans="1:16" x14ac:dyDescent="0.25">
      <c r="A3080" s="23">
        <f>A3071+1</f>
        <v>342</v>
      </c>
      <c r="B3080" s="1" t="s">
        <v>1</v>
      </c>
      <c r="C3080" s="2" t="s">
        <v>2</v>
      </c>
      <c r="D3080" s="2" t="s">
        <v>3</v>
      </c>
      <c r="E3080" s="3" t="s">
        <v>4</v>
      </c>
      <c r="F3080" s="10" t="s">
        <v>6</v>
      </c>
      <c r="G3080" s="11" t="s">
        <v>7</v>
      </c>
      <c r="H3080" s="11" t="s">
        <v>8</v>
      </c>
      <c r="I3080" s="12" t="s">
        <v>9</v>
      </c>
      <c r="J3080" s="13" t="s">
        <v>10</v>
      </c>
      <c r="K3080" s="14" t="s">
        <v>11</v>
      </c>
      <c r="L3080" s="14" t="s">
        <v>12</v>
      </c>
      <c r="M3080" s="14" t="s">
        <v>15</v>
      </c>
      <c r="N3080" s="14" t="s">
        <v>16</v>
      </c>
      <c r="O3080" s="14" t="s">
        <v>17</v>
      </c>
      <c r="P3080" s="15" t="s">
        <v>18</v>
      </c>
    </row>
    <row r="3081" spans="1:16" x14ac:dyDescent="0.25">
      <c r="B3081" s="4">
        <v>0.47</v>
      </c>
      <c r="C3081" s="5">
        <v>0.38</v>
      </c>
      <c r="D3081" s="5">
        <v>0.15</v>
      </c>
      <c r="E3081" s="6">
        <v>0.36</v>
      </c>
      <c r="F3081" s="36">
        <f>F3072+M3077</f>
        <v>0.71304274211109397</v>
      </c>
      <c r="G3081" s="38">
        <f>G3072+N3077</f>
        <v>8.1284831516654402E-2</v>
      </c>
      <c r="H3081" s="38">
        <f>H3072+O3077</f>
        <v>0.11592030112740476</v>
      </c>
      <c r="I3081" s="40">
        <f>I3072+P3077</f>
        <v>-1.0244662860153521E-2</v>
      </c>
      <c r="J3081" s="16">
        <f>B3081*F3081+C3081*G3081+D3081*H3081+I3081</f>
        <v>0.37316170707750002</v>
      </c>
      <c r="K3081" s="17">
        <f>J3081-E3081</f>
        <v>1.3161707077500029E-2</v>
      </c>
      <c r="L3081" s="17">
        <f>K3081*K3081</f>
        <v>1.7323053319391436E-4</v>
      </c>
      <c r="M3081" s="17">
        <f>(E3081-J3081)*B3081</f>
        <v>-6.1860023264250132E-3</v>
      </c>
      <c r="N3081" s="17">
        <f>(E3081-J3081)*C3081</f>
        <v>-5.0014486894500113E-3</v>
      </c>
      <c r="O3081" s="17">
        <f>(E3081-J3081)*D3081</f>
        <v>-1.9742560616250043E-3</v>
      </c>
      <c r="P3081" s="18">
        <f>(E3081-J3081)*I3081</f>
        <v>1.3483725167308429E-4</v>
      </c>
    </row>
    <row r="3082" spans="1:16" x14ac:dyDescent="0.25">
      <c r="B3082" s="4">
        <v>0.27</v>
      </c>
      <c r="C3082" s="5">
        <v>0.55000000000000004</v>
      </c>
      <c r="D3082" s="5">
        <v>0.18</v>
      </c>
      <c r="E3082" s="6">
        <v>0.28999999999999998</v>
      </c>
      <c r="F3082" s="36"/>
      <c r="G3082" s="38"/>
      <c r="H3082" s="38"/>
      <c r="I3082" s="40"/>
      <c r="J3082" s="16">
        <f>B3082*F3081+C3082*G3081+D3082*H3081+I3081</f>
        <v>0.24784918904693465</v>
      </c>
      <c r="K3082" s="17">
        <f t="shared" ref="K3082:K3085" si="2052">J3082-E3082</f>
        <v>-4.2150810953065332E-2</v>
      </c>
      <c r="L3082" s="17">
        <f t="shared" ref="L3082:L3085" si="2053">K3082*K3082</f>
        <v>1.7766908640010524E-3</v>
      </c>
      <c r="M3082" s="17">
        <f t="shared" ref="M3082:M3085" si="2054">(E3082-J3082)*B3082</f>
        <v>1.1380718957327641E-2</v>
      </c>
      <c r="N3082" s="17">
        <f t="shared" ref="N3082:N3085" si="2055">(E3082-J3082)*C3082</f>
        <v>2.3182946024185934E-2</v>
      </c>
      <c r="O3082" s="17">
        <f t="shared" ref="O3082:O3085" si="2056">(E3082-J3082)*D3082</f>
        <v>7.5871459715517592E-3</v>
      </c>
      <c r="P3082" s="18">
        <f>(E3082-J3082)*E3081</f>
        <v>1.5174291943103518E-2</v>
      </c>
    </row>
    <row r="3083" spans="1:16" x14ac:dyDescent="0.25">
      <c r="B3083" s="4">
        <v>0.22</v>
      </c>
      <c r="C3083" s="5">
        <v>0.71</v>
      </c>
      <c r="D3083" s="5">
        <v>7.0000000000000007E-2</v>
      </c>
      <c r="E3083" s="6">
        <v>0.22</v>
      </c>
      <c r="F3083" s="36"/>
      <c r="G3083" s="38"/>
      <c r="H3083" s="38"/>
      <c r="I3083" s="40"/>
      <c r="J3083" s="16">
        <f>B3083*F3081+C3083*G3081+D3083*H3081+I3081</f>
        <v>0.21245139186003012</v>
      </c>
      <c r="K3083" s="17">
        <f t="shared" si="2052"/>
        <v>-7.5486081399698812E-3</v>
      </c>
      <c r="L3083" s="17">
        <f t="shared" si="2053"/>
        <v>5.698148485081955E-5</v>
      </c>
      <c r="M3083" s="17">
        <f t="shared" si="2054"/>
        <v>1.6606937907933739E-3</v>
      </c>
      <c r="N3083" s="17">
        <f t="shared" si="2055"/>
        <v>5.3595117793786154E-3</v>
      </c>
      <c r="O3083" s="17">
        <f t="shared" si="2056"/>
        <v>5.2840256979789179E-4</v>
      </c>
      <c r="P3083" s="18">
        <f>(E3083-J3083)*E3081</f>
        <v>2.7174989303891573E-3</v>
      </c>
    </row>
    <row r="3084" spans="1:16" x14ac:dyDescent="0.25">
      <c r="B3084" s="4">
        <v>0.16</v>
      </c>
      <c r="C3084" s="5">
        <v>0.62</v>
      </c>
      <c r="D3084" s="5">
        <v>0.22</v>
      </c>
      <c r="E3084" s="6">
        <v>0.14000000000000001</v>
      </c>
      <c r="F3084" s="36"/>
      <c r="G3084" s="38"/>
      <c r="H3084" s="38"/>
      <c r="I3084" s="40"/>
      <c r="J3084" s="16">
        <f>B3084*F3081+C3084*G3081+D3084*H3081+I3081</f>
        <v>0.17974123766597627</v>
      </c>
      <c r="K3084" s="17">
        <f t="shared" si="2052"/>
        <v>3.9741237665976259E-2</v>
      </c>
      <c r="L3084" s="17">
        <f t="shared" si="2053"/>
        <v>1.5793659712236101E-3</v>
      </c>
      <c r="M3084" s="17">
        <f t="shared" si="2054"/>
        <v>-6.3585980265562017E-3</v>
      </c>
      <c r="N3084" s="17">
        <f t="shared" si="2055"/>
        <v>-2.4639567352905279E-2</v>
      </c>
      <c r="O3084" s="17">
        <f t="shared" si="2056"/>
        <v>-8.7430722865147765E-3</v>
      </c>
      <c r="P3084" s="18">
        <f>(E3084-J3084)*E3081</f>
        <v>-1.4306845559751452E-2</v>
      </c>
    </row>
    <row r="3085" spans="1:16" ht="15.75" thickBot="1" x14ac:dyDescent="0.3">
      <c r="B3085" s="7">
        <v>0.53</v>
      </c>
      <c r="C3085" s="8">
        <v>0.23</v>
      </c>
      <c r="D3085" s="8">
        <v>0.24</v>
      </c>
      <c r="E3085" s="9">
        <v>0.41</v>
      </c>
      <c r="F3085" s="37"/>
      <c r="G3085" s="39"/>
      <c r="H3085" s="39"/>
      <c r="I3085" s="41"/>
      <c r="J3085" s="19">
        <f>B3085*F3081+C3085*G3081+D3085*H3081+I3081</f>
        <v>0.41418437397813396</v>
      </c>
      <c r="K3085" s="20">
        <f t="shared" si="2052"/>
        <v>4.1843739781339817E-3</v>
      </c>
      <c r="L3085" s="20">
        <f t="shared" si="2053"/>
        <v>1.7508985588884803E-5</v>
      </c>
      <c r="M3085" s="20">
        <f t="shared" si="2054"/>
        <v>-2.2177182084110103E-3</v>
      </c>
      <c r="N3085" s="20">
        <f t="shared" si="2055"/>
        <v>-9.6240601497081589E-4</v>
      </c>
      <c r="O3085" s="20">
        <f t="shared" si="2056"/>
        <v>-1.0042497547521555E-3</v>
      </c>
      <c r="P3085" s="21">
        <f>(E3085-J3085)*E3081</f>
        <v>-1.5063746321282334E-3</v>
      </c>
    </row>
    <row r="3086" spans="1:16" x14ac:dyDescent="0.25">
      <c r="K3086" t="s">
        <v>13</v>
      </c>
      <c r="L3086" s="22">
        <f>AVERAGE(L3081:L3085)</f>
        <v>7.2075556777165619E-4</v>
      </c>
      <c r="M3086" s="22">
        <f t="shared" ref="M3086:P3086" si="2057">AVERAGE(M3081:M3085)</f>
        <v>-3.4418116265424217E-4</v>
      </c>
      <c r="N3086" s="22">
        <f t="shared" si="2057"/>
        <v>-4.1219285075231124E-4</v>
      </c>
      <c r="O3086" s="22">
        <f t="shared" si="2057"/>
        <v>-7.2120591230845701E-4</v>
      </c>
      <c r="P3086" s="22">
        <f t="shared" si="2057"/>
        <v>4.4268158665721472E-4</v>
      </c>
    </row>
    <row r="3087" spans="1:16" ht="15.75" thickBot="1" x14ac:dyDescent="0.3"/>
    <row r="3088" spans="1:16" ht="15.75" thickBot="1" x14ac:dyDescent="0.3">
      <c r="A3088" s="23" t="s">
        <v>19</v>
      </c>
      <c r="B3088" s="27" t="s">
        <v>0</v>
      </c>
      <c r="C3088" s="28"/>
      <c r="D3088" s="28"/>
      <c r="E3088" s="29"/>
      <c r="F3088" s="30" t="s">
        <v>5</v>
      </c>
      <c r="G3088" s="31"/>
      <c r="H3088" s="31"/>
      <c r="I3088" s="32"/>
      <c r="J3088" s="33" t="s">
        <v>14</v>
      </c>
      <c r="K3088" s="34"/>
      <c r="L3088" s="34"/>
      <c r="M3088" s="34"/>
      <c r="N3088" s="34"/>
      <c r="O3088" s="34"/>
      <c r="P3088" s="35"/>
    </row>
    <row r="3089" spans="1:16" x14ac:dyDescent="0.25">
      <c r="A3089" s="23">
        <f>A3080+1</f>
        <v>343</v>
      </c>
      <c r="B3089" s="1" t="s">
        <v>1</v>
      </c>
      <c r="C3089" s="2" t="s">
        <v>2</v>
      </c>
      <c r="D3089" s="2" t="s">
        <v>3</v>
      </c>
      <c r="E3089" s="3" t="s">
        <v>4</v>
      </c>
      <c r="F3089" s="10" t="s">
        <v>6</v>
      </c>
      <c r="G3089" s="11" t="s">
        <v>7</v>
      </c>
      <c r="H3089" s="11" t="s">
        <v>8</v>
      </c>
      <c r="I3089" s="12" t="s">
        <v>9</v>
      </c>
      <c r="J3089" s="13" t="s">
        <v>10</v>
      </c>
      <c r="K3089" s="14" t="s">
        <v>11</v>
      </c>
      <c r="L3089" s="14" t="s">
        <v>12</v>
      </c>
      <c r="M3089" s="14" t="s">
        <v>15</v>
      </c>
      <c r="N3089" s="14" t="s">
        <v>16</v>
      </c>
      <c r="O3089" s="14" t="s">
        <v>17</v>
      </c>
      <c r="P3089" s="15" t="s">
        <v>18</v>
      </c>
    </row>
    <row r="3090" spans="1:16" x14ac:dyDescent="0.25">
      <c r="B3090" s="4">
        <v>0.47</v>
      </c>
      <c r="C3090" s="5">
        <v>0.38</v>
      </c>
      <c r="D3090" s="5">
        <v>0.15</v>
      </c>
      <c r="E3090" s="6">
        <v>0.36</v>
      </c>
      <c r="F3090" s="36">
        <f>F3081+M3086</f>
        <v>0.71269856094843975</v>
      </c>
      <c r="G3090" s="38">
        <f>G3081+N3086</f>
        <v>8.0872638665902094E-2</v>
      </c>
      <c r="H3090" s="38">
        <f>H3081+O3086</f>
        <v>0.1151990952150963</v>
      </c>
      <c r="I3090" s="40">
        <f>I3081+P3086</f>
        <v>-9.8019812734963067E-3</v>
      </c>
      <c r="J3090" s="16">
        <f>B3090*F3090+C3090*G3090+D3090*H3090+I3090</f>
        <v>0.37317780934757766</v>
      </c>
      <c r="K3090" s="17">
        <f>J3090-E3090</f>
        <v>1.3177809347577674E-2</v>
      </c>
      <c r="L3090" s="17">
        <f>K3090*K3090</f>
        <v>1.7365465920110551E-4</v>
      </c>
      <c r="M3090" s="17">
        <f>(E3090-J3090)*B3090</f>
        <v>-6.1935703933615064E-3</v>
      </c>
      <c r="N3090" s="17">
        <f>(E3090-J3090)*C3090</f>
        <v>-5.0075675520795159E-3</v>
      </c>
      <c r="O3090" s="17">
        <f>(E3090-J3090)*D3090</f>
        <v>-1.976671402136651E-3</v>
      </c>
      <c r="P3090" s="18">
        <f>(E3090-J3090)*I3090</f>
        <v>1.2916864045066094E-4</v>
      </c>
    </row>
    <row r="3091" spans="1:16" x14ac:dyDescent="0.25">
      <c r="B3091" s="4">
        <v>0.27</v>
      </c>
      <c r="C3091" s="5">
        <v>0.55000000000000004</v>
      </c>
      <c r="D3091" s="5">
        <v>0.18</v>
      </c>
      <c r="E3091" s="6">
        <v>0.28999999999999998</v>
      </c>
      <c r="F3091" s="36"/>
      <c r="G3091" s="38"/>
      <c r="H3091" s="38"/>
      <c r="I3091" s="40"/>
      <c r="J3091" s="16">
        <f>B3091*F3090+C3091*G3090+D3091*H3090+I3090</f>
        <v>0.24784241858754597</v>
      </c>
      <c r="K3091" s="17">
        <f t="shared" ref="K3091:K3094" si="2058">J3091-E3091</f>
        <v>-4.2157581412454015E-2</v>
      </c>
      <c r="L3091" s="17">
        <f t="shared" ref="L3091:L3094" si="2059">K3091*K3091</f>
        <v>1.7772616705476882E-3</v>
      </c>
      <c r="M3091" s="17">
        <f t="shared" ref="M3091:M3094" si="2060">(E3091-J3091)*B3091</f>
        <v>1.1382546981362585E-2</v>
      </c>
      <c r="N3091" s="17">
        <f t="shared" ref="N3091:N3094" si="2061">(E3091-J3091)*C3091</f>
        <v>2.318666977684971E-2</v>
      </c>
      <c r="O3091" s="17">
        <f t="shared" ref="O3091:O3094" si="2062">(E3091-J3091)*D3091</f>
        <v>7.5883646542417226E-3</v>
      </c>
      <c r="P3091" s="18">
        <f>(E3091-J3091)*E3090</f>
        <v>1.5176729308483445E-2</v>
      </c>
    </row>
    <row r="3092" spans="1:16" x14ac:dyDescent="0.25">
      <c r="B3092" s="4">
        <v>0.22</v>
      </c>
      <c r="C3092" s="5">
        <v>0.71</v>
      </c>
      <c r="D3092" s="5">
        <v>7.0000000000000007E-2</v>
      </c>
      <c r="E3092" s="6">
        <v>0.22</v>
      </c>
      <c r="F3092" s="36"/>
      <c r="G3092" s="38"/>
      <c r="H3092" s="38"/>
      <c r="I3092" s="40"/>
      <c r="J3092" s="16">
        <f>B3092*F3090+C3092*G3090+D3092*H3090+I3090</f>
        <v>0.21247521225300767</v>
      </c>
      <c r="K3092" s="17">
        <f t="shared" si="2058"/>
        <v>-7.5247877469923341E-3</v>
      </c>
      <c r="L3092" s="17">
        <f t="shared" si="2059"/>
        <v>5.662243063728597E-5</v>
      </c>
      <c r="M3092" s="17">
        <f t="shared" si="2060"/>
        <v>1.6554533043383135E-3</v>
      </c>
      <c r="N3092" s="17">
        <f t="shared" si="2061"/>
        <v>5.342599300364557E-3</v>
      </c>
      <c r="O3092" s="17">
        <f t="shared" si="2062"/>
        <v>5.2673514228946349E-4</v>
      </c>
      <c r="P3092" s="18">
        <f>(E3092-J3092)*E3090</f>
        <v>2.7089235889172403E-3</v>
      </c>
    </row>
    <row r="3093" spans="1:16" x14ac:dyDescent="0.25">
      <c r="B3093" s="4">
        <v>0.16</v>
      </c>
      <c r="C3093" s="5">
        <v>0.62</v>
      </c>
      <c r="D3093" s="5">
        <v>0.22</v>
      </c>
      <c r="E3093" s="6">
        <v>0.14000000000000001</v>
      </c>
      <c r="F3093" s="36"/>
      <c r="G3093" s="38"/>
      <c r="H3093" s="38"/>
      <c r="I3093" s="40"/>
      <c r="J3093" s="16">
        <f>B3093*F3090+C3093*G3090+D3093*H3090+I3090</f>
        <v>0.17971462539843455</v>
      </c>
      <c r="K3093" s="17">
        <f t="shared" si="2058"/>
        <v>3.9714625398434539E-2</v>
      </c>
      <c r="L3093" s="17">
        <f t="shared" si="2059"/>
        <v>1.5772514705379818E-3</v>
      </c>
      <c r="M3093" s="17">
        <f t="shared" si="2060"/>
        <v>-6.3543400637495265E-3</v>
      </c>
      <c r="N3093" s="17">
        <f t="shared" si="2061"/>
        <v>-2.4623067747029413E-2</v>
      </c>
      <c r="O3093" s="17">
        <f t="shared" si="2062"/>
        <v>-8.737217587655598E-3</v>
      </c>
      <c r="P3093" s="18">
        <f>(E3093-J3093)*E3090</f>
        <v>-1.4297265143436433E-2</v>
      </c>
    </row>
    <row r="3094" spans="1:16" ht="15.75" thickBot="1" x14ac:dyDescent="0.3">
      <c r="B3094" s="7">
        <v>0.53</v>
      </c>
      <c r="C3094" s="8">
        <v>0.23</v>
      </c>
      <c r="D3094" s="8">
        <v>0.24</v>
      </c>
      <c r="E3094" s="9">
        <v>0.41</v>
      </c>
      <c r="F3094" s="37"/>
      <c r="G3094" s="39"/>
      <c r="H3094" s="39"/>
      <c r="I3094" s="41"/>
      <c r="J3094" s="19">
        <f>B3094*F3090+C3094*G3090+D3094*H3090+I3090</f>
        <v>0.41417674577395736</v>
      </c>
      <c r="K3094" s="20">
        <f t="shared" si="2058"/>
        <v>4.1767457739573799E-3</v>
      </c>
      <c r="L3094" s="20">
        <f t="shared" si="2059"/>
        <v>1.7445205260270833E-5</v>
      </c>
      <c r="M3094" s="20">
        <f t="shared" si="2060"/>
        <v>-2.2136752601974114E-3</v>
      </c>
      <c r="N3094" s="20">
        <f t="shared" si="2061"/>
        <v>-9.6065152801019739E-4</v>
      </c>
      <c r="O3094" s="20">
        <f t="shared" si="2062"/>
        <v>-1.0024189857497712E-3</v>
      </c>
      <c r="P3094" s="21">
        <f>(E3094-J3094)*E3090</f>
        <v>-1.5036284786246567E-3</v>
      </c>
    </row>
    <row r="3095" spans="1:16" x14ac:dyDescent="0.25">
      <c r="K3095" t="s">
        <v>13</v>
      </c>
      <c r="L3095" s="22">
        <f>AVERAGE(L3090:L3094)</f>
        <v>7.2044708723686642E-4</v>
      </c>
      <c r="M3095" s="22">
        <f t="shared" ref="M3095:P3095" si="2063">AVERAGE(M3090:M3094)</f>
        <v>-3.447170863215091E-4</v>
      </c>
      <c r="N3095" s="22">
        <f t="shared" si="2063"/>
        <v>-4.1240354998097189E-4</v>
      </c>
      <c r="O3095" s="22">
        <f t="shared" si="2063"/>
        <v>-7.2024163580216671E-4</v>
      </c>
      <c r="P3095" s="22">
        <f t="shared" si="2063"/>
        <v>4.4278558315805148E-4</v>
      </c>
    </row>
    <row r="3096" spans="1:16" ht="15.75" thickBot="1" x14ac:dyDescent="0.3"/>
    <row r="3097" spans="1:16" ht="15.75" thickBot="1" x14ac:dyDescent="0.3">
      <c r="A3097" s="23" t="s">
        <v>19</v>
      </c>
      <c r="B3097" s="27" t="s">
        <v>0</v>
      </c>
      <c r="C3097" s="28"/>
      <c r="D3097" s="28"/>
      <c r="E3097" s="29"/>
      <c r="F3097" s="30" t="s">
        <v>5</v>
      </c>
      <c r="G3097" s="31"/>
      <c r="H3097" s="31"/>
      <c r="I3097" s="32"/>
      <c r="J3097" s="33" t="s">
        <v>14</v>
      </c>
      <c r="K3097" s="34"/>
      <c r="L3097" s="34"/>
      <c r="M3097" s="34"/>
      <c r="N3097" s="34"/>
      <c r="O3097" s="34"/>
      <c r="P3097" s="35"/>
    </row>
    <row r="3098" spans="1:16" x14ac:dyDescent="0.25">
      <c r="A3098" s="23">
        <f>A3089+1</f>
        <v>344</v>
      </c>
      <c r="B3098" s="1" t="s">
        <v>1</v>
      </c>
      <c r="C3098" s="2" t="s">
        <v>2</v>
      </c>
      <c r="D3098" s="2" t="s">
        <v>3</v>
      </c>
      <c r="E3098" s="3" t="s">
        <v>4</v>
      </c>
      <c r="F3098" s="10" t="s">
        <v>6</v>
      </c>
      <c r="G3098" s="11" t="s">
        <v>7</v>
      </c>
      <c r="H3098" s="11" t="s">
        <v>8</v>
      </c>
      <c r="I3098" s="12" t="s">
        <v>9</v>
      </c>
      <c r="J3098" s="13" t="s">
        <v>10</v>
      </c>
      <c r="K3098" s="14" t="s">
        <v>11</v>
      </c>
      <c r="L3098" s="14" t="s">
        <v>12</v>
      </c>
      <c r="M3098" s="14" t="s">
        <v>15</v>
      </c>
      <c r="N3098" s="14" t="s">
        <v>16</v>
      </c>
      <c r="O3098" s="14" t="s">
        <v>17</v>
      </c>
      <c r="P3098" s="15" t="s">
        <v>18</v>
      </c>
    </row>
    <row r="3099" spans="1:16" x14ac:dyDescent="0.25">
      <c r="B3099" s="4">
        <v>0.47</v>
      </c>
      <c r="C3099" s="5">
        <v>0.38</v>
      </c>
      <c r="D3099" s="5">
        <v>0.15</v>
      </c>
      <c r="E3099" s="6">
        <v>0.36</v>
      </c>
      <c r="F3099" s="36">
        <f>F3090+M3095</f>
        <v>0.7123538438621182</v>
      </c>
      <c r="G3099" s="38">
        <f>G3090+N3095</f>
        <v>8.0460235115921125E-2</v>
      </c>
      <c r="H3099" s="38">
        <f>H3090+O3095</f>
        <v>0.11447885357929413</v>
      </c>
      <c r="I3099" s="40">
        <f>I3090+P3095</f>
        <v>-9.359195690338256E-3</v>
      </c>
      <c r="J3099" s="16">
        <f>B3099*F3099+C3099*G3099+D3099*H3099+I3099</f>
        <v>0.37319382830580139</v>
      </c>
      <c r="K3099" s="17">
        <f>J3099-E3099</f>
        <v>1.3193828305801403E-2</v>
      </c>
      <c r="L3099" s="17">
        <f>K3099*K3099</f>
        <v>1.7407710536296631E-4</v>
      </c>
      <c r="M3099" s="17">
        <f>(E3099-J3099)*B3099</f>
        <v>-6.2010993037266591E-3</v>
      </c>
      <c r="N3099" s="17">
        <f>(E3099-J3099)*C3099</f>
        <v>-5.0136547562045332E-3</v>
      </c>
      <c r="O3099" s="17">
        <f>(E3099-J3099)*D3099</f>
        <v>-1.9790742458702104E-3</v>
      </c>
      <c r="P3099" s="18">
        <f>(E3099-J3099)*I3099</f>
        <v>1.2348362101871938E-4</v>
      </c>
    </row>
    <row r="3100" spans="1:16" x14ac:dyDescent="0.25">
      <c r="B3100" s="4">
        <v>0.27</v>
      </c>
      <c r="C3100" s="5">
        <v>0.55000000000000004</v>
      </c>
      <c r="D3100" s="5">
        <v>0.18</v>
      </c>
      <c r="E3100" s="6">
        <v>0.28999999999999998</v>
      </c>
      <c r="F3100" s="36"/>
      <c r="G3100" s="38"/>
      <c r="H3100" s="38"/>
      <c r="I3100" s="40"/>
      <c r="J3100" s="16">
        <f>B3100*F3099+C3100*G3099+D3100*H3099+I3099</f>
        <v>0.24783566511046326</v>
      </c>
      <c r="K3100" s="17">
        <f t="shared" ref="K3100:K3103" si="2064">J3100-E3100</f>
        <v>-4.216433488953672E-2</v>
      </c>
      <c r="L3100" s="17">
        <f t="shared" ref="L3100:L3103" si="2065">K3100*K3100</f>
        <v>1.7778311366770036E-3</v>
      </c>
      <c r="M3100" s="17">
        <f t="shared" ref="M3100:M3103" si="2066">(E3100-J3100)*B3100</f>
        <v>1.1384370420174915E-2</v>
      </c>
      <c r="N3100" s="17">
        <f t="shared" ref="N3100:N3103" si="2067">(E3100-J3100)*C3100</f>
        <v>2.3190384189245197E-2</v>
      </c>
      <c r="O3100" s="17">
        <f t="shared" ref="O3100:O3103" si="2068">(E3100-J3100)*D3100</f>
        <v>7.589580280116609E-3</v>
      </c>
      <c r="P3100" s="18">
        <f>(E3100-J3100)*E3099</f>
        <v>1.5179160560233218E-2</v>
      </c>
    </row>
    <row r="3101" spans="1:16" x14ac:dyDescent="0.25">
      <c r="B3101" s="4">
        <v>0.22</v>
      </c>
      <c r="C3101" s="5">
        <v>0.71</v>
      </c>
      <c r="D3101" s="5">
        <v>7.0000000000000007E-2</v>
      </c>
      <c r="E3101" s="6">
        <v>0.22</v>
      </c>
      <c r="F3101" s="36"/>
      <c r="G3101" s="38"/>
      <c r="H3101" s="38"/>
      <c r="I3101" s="40"/>
      <c r="J3101" s="16">
        <f>B3101*F3099+C3101*G3099+D3101*H3099+I3099</f>
        <v>0.21249893664218236</v>
      </c>
      <c r="K3101" s="17">
        <f t="shared" si="2064"/>
        <v>-7.5010633578176389E-3</v>
      </c>
      <c r="L3101" s="17">
        <f t="shared" si="2065"/>
        <v>5.6265951497994433E-5</v>
      </c>
      <c r="M3101" s="17">
        <f t="shared" si="2066"/>
        <v>1.6502339387198806E-3</v>
      </c>
      <c r="N3101" s="17">
        <f t="shared" si="2067"/>
        <v>5.3257549840505236E-3</v>
      </c>
      <c r="O3101" s="17">
        <f t="shared" si="2068"/>
        <v>5.2507443504723472E-4</v>
      </c>
      <c r="P3101" s="18">
        <f>(E3101-J3101)*E3099</f>
        <v>2.70038280881435E-3</v>
      </c>
    </row>
    <row r="3102" spans="1:16" x14ac:dyDescent="0.25">
      <c r="B3102" s="4">
        <v>0.16</v>
      </c>
      <c r="C3102" s="5">
        <v>0.62</v>
      </c>
      <c r="D3102" s="5">
        <v>0.22</v>
      </c>
      <c r="E3102" s="6">
        <v>0.14000000000000001</v>
      </c>
      <c r="F3102" s="36"/>
      <c r="G3102" s="38"/>
      <c r="H3102" s="38"/>
      <c r="I3102" s="40"/>
      <c r="J3102" s="16">
        <f>B3102*F3099+C3102*G3099+D3102*H3099+I3099</f>
        <v>0.1796881128869165</v>
      </c>
      <c r="K3102" s="17">
        <f t="shared" si="2064"/>
        <v>3.9688112886916482E-2</v>
      </c>
      <c r="L3102" s="17">
        <f t="shared" si="2065"/>
        <v>1.5751463045246261E-3</v>
      </c>
      <c r="M3102" s="17">
        <f t="shared" si="2066"/>
        <v>-6.3500980619066371E-3</v>
      </c>
      <c r="N3102" s="17">
        <f t="shared" si="2067"/>
        <v>-2.4606629989888218E-2</v>
      </c>
      <c r="O3102" s="17">
        <f t="shared" si="2068"/>
        <v>-8.7313848351216264E-3</v>
      </c>
      <c r="P3102" s="18">
        <f>(E3102-J3102)*E3099</f>
        <v>-1.4287720639289934E-2</v>
      </c>
    </row>
    <row r="3103" spans="1:16" ht="15.75" thickBot="1" x14ac:dyDescent="0.3">
      <c r="B3103" s="7">
        <v>0.53</v>
      </c>
      <c r="C3103" s="8">
        <v>0.23</v>
      </c>
      <c r="D3103" s="8">
        <v>0.24</v>
      </c>
      <c r="E3103" s="9">
        <v>0.41</v>
      </c>
      <c r="F3103" s="37"/>
      <c r="G3103" s="39"/>
      <c r="H3103" s="39"/>
      <c r="I3103" s="41"/>
      <c r="J3103" s="19">
        <f>B3103*F3099+C3103*G3099+D3103*H3099+I3099</f>
        <v>0.41416912049227683</v>
      </c>
      <c r="K3103" s="20">
        <f t="shared" si="2064"/>
        <v>4.1691204922768565E-3</v>
      </c>
      <c r="L3103" s="20">
        <f t="shared" si="2065"/>
        <v>1.7381565679122818E-5</v>
      </c>
      <c r="M3103" s="20">
        <f t="shared" si="2066"/>
        <v>-2.2096338609067343E-3</v>
      </c>
      <c r="N3103" s="20">
        <f t="shared" si="2067"/>
        <v>-9.5889771322367706E-4</v>
      </c>
      <c r="O3103" s="20">
        <f t="shared" si="2068"/>
        <v>-1.0005889181464455E-3</v>
      </c>
      <c r="P3103" s="21">
        <f>(E3103-J3103)*E3099</f>
        <v>-1.5008833772196682E-3</v>
      </c>
    </row>
    <row r="3104" spans="1:16" x14ac:dyDescent="0.25">
      <c r="K3104" t="s">
        <v>13</v>
      </c>
      <c r="L3104" s="22">
        <f>AVERAGE(L3099:L3103)</f>
        <v>7.2014041274834264E-4</v>
      </c>
      <c r="M3104" s="22">
        <f t="shared" ref="M3104:P3104" si="2069">AVERAGE(M3099:M3103)</f>
        <v>-3.4524537352904693E-4</v>
      </c>
      <c r="N3104" s="22">
        <f t="shared" si="2069"/>
        <v>-4.1260865720414128E-4</v>
      </c>
      <c r="O3104" s="22">
        <f t="shared" si="2069"/>
        <v>-7.1927865679488764E-4</v>
      </c>
      <c r="P3104" s="22">
        <f t="shared" si="2069"/>
        <v>4.4288459471133709E-4</v>
      </c>
    </row>
    <row r="3105" spans="1:16" ht="15.75" thickBot="1" x14ac:dyDescent="0.3"/>
    <row r="3106" spans="1:16" ht="15.75" thickBot="1" x14ac:dyDescent="0.3">
      <c r="A3106" s="23" t="s">
        <v>19</v>
      </c>
      <c r="B3106" s="27" t="s">
        <v>0</v>
      </c>
      <c r="C3106" s="28"/>
      <c r="D3106" s="28"/>
      <c r="E3106" s="29"/>
      <c r="F3106" s="30" t="s">
        <v>5</v>
      </c>
      <c r="G3106" s="31"/>
      <c r="H3106" s="31"/>
      <c r="I3106" s="32"/>
      <c r="J3106" s="33" t="s">
        <v>14</v>
      </c>
      <c r="K3106" s="34"/>
      <c r="L3106" s="34"/>
      <c r="M3106" s="34"/>
      <c r="N3106" s="34"/>
      <c r="O3106" s="34"/>
      <c r="P3106" s="35"/>
    </row>
    <row r="3107" spans="1:16" x14ac:dyDescent="0.25">
      <c r="A3107" s="23">
        <f>A3098+1</f>
        <v>345</v>
      </c>
      <c r="B3107" s="1" t="s">
        <v>1</v>
      </c>
      <c r="C3107" s="2" t="s">
        <v>2</v>
      </c>
      <c r="D3107" s="2" t="s">
        <v>3</v>
      </c>
      <c r="E3107" s="3" t="s">
        <v>4</v>
      </c>
      <c r="F3107" s="10" t="s">
        <v>6</v>
      </c>
      <c r="G3107" s="11" t="s">
        <v>7</v>
      </c>
      <c r="H3107" s="11" t="s">
        <v>8</v>
      </c>
      <c r="I3107" s="12" t="s">
        <v>9</v>
      </c>
      <c r="J3107" s="13" t="s">
        <v>10</v>
      </c>
      <c r="K3107" s="14" t="s">
        <v>11</v>
      </c>
      <c r="L3107" s="14" t="s">
        <v>12</v>
      </c>
      <c r="M3107" s="14" t="s">
        <v>15</v>
      </c>
      <c r="N3107" s="14" t="s">
        <v>16</v>
      </c>
      <c r="O3107" s="14" t="s">
        <v>17</v>
      </c>
      <c r="P3107" s="15" t="s">
        <v>18</v>
      </c>
    </row>
    <row r="3108" spans="1:16" x14ac:dyDescent="0.25">
      <c r="B3108" s="4">
        <v>0.47</v>
      </c>
      <c r="C3108" s="5">
        <v>0.38</v>
      </c>
      <c r="D3108" s="5">
        <v>0.15</v>
      </c>
      <c r="E3108" s="6">
        <v>0.36</v>
      </c>
      <c r="F3108" s="36">
        <f>F3099+M3104</f>
        <v>0.71200859848858911</v>
      </c>
      <c r="G3108" s="38">
        <f>G3099+N3104</f>
        <v>8.0047626458716978E-2</v>
      </c>
      <c r="H3108" s="38">
        <f>H3099+O3104</f>
        <v>0.11375957492249925</v>
      </c>
      <c r="I3108" s="40">
        <f>I3099+P3104</f>
        <v>-8.9163110956269193E-3</v>
      </c>
      <c r="J3108" s="16">
        <f>B3108*F3108+C3108*G3108+D3108*H3108+I3108</f>
        <v>0.37320976448669729</v>
      </c>
      <c r="K3108" s="17">
        <f>J3108-E3108</f>
        <v>1.3209764486697306E-2</v>
      </c>
      <c r="L3108" s="17">
        <f>K3108*K3108</f>
        <v>1.7449787779400935E-4</v>
      </c>
      <c r="M3108" s="17">
        <f>(E3108-J3108)*B3108</f>
        <v>-6.2085893087477336E-3</v>
      </c>
      <c r="N3108" s="17">
        <f>(E3108-J3108)*C3108</f>
        <v>-5.0197105049449766E-3</v>
      </c>
      <c r="O3108" s="17">
        <f>(E3108-J3108)*D3108</f>
        <v>-1.9814646730045957E-3</v>
      </c>
      <c r="P3108" s="18">
        <f>(E3108-J3108)*I3108</f>
        <v>1.1778236966335763E-4</v>
      </c>
    </row>
    <row r="3109" spans="1:16" x14ac:dyDescent="0.25">
      <c r="B3109" s="4">
        <v>0.27</v>
      </c>
      <c r="C3109" s="5">
        <v>0.55000000000000004</v>
      </c>
      <c r="D3109" s="5">
        <v>0.18</v>
      </c>
      <c r="E3109" s="6">
        <v>0.28999999999999998</v>
      </c>
      <c r="F3109" s="36"/>
      <c r="G3109" s="38"/>
      <c r="H3109" s="38"/>
      <c r="I3109" s="40"/>
      <c r="J3109" s="16">
        <f>B3109*F3108+C3109*G3108+D3109*H3108+I3108</f>
        <v>0.24782892853463634</v>
      </c>
      <c r="K3109" s="17">
        <f t="shared" ref="K3109:K3112" si="2070">J3109-E3109</f>
        <v>-4.2171071465363641E-2</v>
      </c>
      <c r="L3109" s="17">
        <f t="shared" ref="L3109:L3112" si="2071">K3109*K3109</f>
        <v>1.7783992685368075E-3</v>
      </c>
      <c r="M3109" s="17">
        <f t="shared" ref="M3109:M3112" si="2072">(E3109-J3109)*B3109</f>
        <v>1.1386189295648184E-2</v>
      </c>
      <c r="N3109" s="17">
        <f t="shared" ref="N3109:N3112" si="2073">(E3109-J3109)*C3109</f>
        <v>2.3194089305950006E-2</v>
      </c>
      <c r="O3109" s="17">
        <f t="shared" ref="O3109:O3112" si="2074">(E3109-J3109)*D3109</f>
        <v>7.5907928637654548E-3</v>
      </c>
      <c r="P3109" s="18">
        <f>(E3109-J3109)*E3108</f>
        <v>1.518158572753091E-2</v>
      </c>
    </row>
    <row r="3110" spans="1:16" x14ac:dyDescent="0.25">
      <c r="B3110" s="4">
        <v>0.22</v>
      </c>
      <c r="C3110" s="5">
        <v>0.71</v>
      </c>
      <c r="D3110" s="5">
        <v>7.0000000000000007E-2</v>
      </c>
      <c r="E3110" s="6">
        <v>0.22</v>
      </c>
      <c r="F3110" s="36"/>
      <c r="G3110" s="38"/>
      <c r="H3110" s="38"/>
      <c r="I3110" s="40"/>
      <c r="J3110" s="16">
        <f>B3110*F3108+C3110*G3108+D3110*H3108+I3108</f>
        <v>0.21252256560212668</v>
      </c>
      <c r="K3110" s="17">
        <f t="shared" si="2070"/>
        <v>-7.4774343978733226E-3</v>
      </c>
      <c r="L3110" s="17">
        <f t="shared" si="2071"/>
        <v>5.591202517449918E-5</v>
      </c>
      <c r="M3110" s="17">
        <f t="shared" si="2072"/>
        <v>1.6450355675321311E-3</v>
      </c>
      <c r="N3110" s="17">
        <f t="shared" si="2073"/>
        <v>5.3089784224900592E-3</v>
      </c>
      <c r="O3110" s="17">
        <f t="shared" si="2074"/>
        <v>5.2342040785113267E-4</v>
      </c>
      <c r="P3110" s="18">
        <f>(E3110-J3110)*E3108</f>
        <v>2.6918763832343962E-3</v>
      </c>
    </row>
    <row r="3111" spans="1:16" x14ac:dyDescent="0.25">
      <c r="B3111" s="4">
        <v>0.16</v>
      </c>
      <c r="C3111" s="5">
        <v>0.62</v>
      </c>
      <c r="D3111" s="5">
        <v>0.22</v>
      </c>
      <c r="E3111" s="6">
        <v>0.14000000000000001</v>
      </c>
      <c r="F3111" s="36"/>
      <c r="G3111" s="38"/>
      <c r="H3111" s="38"/>
      <c r="I3111" s="40"/>
      <c r="J3111" s="16">
        <f>B3111*F3108+C3111*G3108+D3111*H3108+I3108</f>
        <v>0.17966169954990169</v>
      </c>
      <c r="K3111" s="17">
        <f t="shared" si="2070"/>
        <v>3.9661699549901674E-2</v>
      </c>
      <c r="L3111" s="17">
        <f t="shared" si="2071"/>
        <v>1.5730504111866707E-3</v>
      </c>
      <c r="M3111" s="17">
        <f t="shared" si="2072"/>
        <v>-6.3458719279842679E-3</v>
      </c>
      <c r="N3111" s="17">
        <f t="shared" si="2073"/>
        <v>-2.4590253720939037E-2</v>
      </c>
      <c r="O3111" s="17">
        <f t="shared" si="2074"/>
        <v>-8.7255739009783687E-3</v>
      </c>
      <c r="P3111" s="18">
        <f>(E3111-J3111)*E3108</f>
        <v>-1.4278211837964603E-2</v>
      </c>
    </row>
    <row r="3112" spans="1:16" ht="15.75" thickBot="1" x14ac:dyDescent="0.3">
      <c r="B3112" s="7">
        <v>0.53</v>
      </c>
      <c r="C3112" s="8">
        <v>0.23</v>
      </c>
      <c r="D3112" s="8">
        <v>0.24</v>
      </c>
      <c r="E3112" s="9">
        <v>0.41</v>
      </c>
      <c r="F3112" s="37"/>
      <c r="G3112" s="39"/>
      <c r="H3112" s="39"/>
      <c r="I3112" s="41"/>
      <c r="J3112" s="19">
        <f>B3112*F3108+C3112*G3108+D3112*H3108+I3108</f>
        <v>0.41416149817023007</v>
      </c>
      <c r="K3112" s="20">
        <f t="shared" si="2070"/>
        <v>4.1614981702300935E-3</v>
      </c>
      <c r="L3112" s="20">
        <f t="shared" si="2071"/>
        <v>1.7318067020828417E-5</v>
      </c>
      <c r="M3112" s="20">
        <f t="shared" si="2072"/>
        <v>-2.2055940302219495E-3</v>
      </c>
      <c r="N3112" s="20">
        <f t="shared" si="2073"/>
        <v>-9.5714457915292153E-4</v>
      </c>
      <c r="O3112" s="20">
        <f t="shared" si="2074"/>
        <v>-9.987595608552224E-4</v>
      </c>
      <c r="P3112" s="21">
        <f>(E3112-J3112)*E3108</f>
        <v>-1.4981393412828337E-3</v>
      </c>
    </row>
    <row r="3113" spans="1:16" x14ac:dyDescent="0.25">
      <c r="K3113" t="s">
        <v>13</v>
      </c>
      <c r="L3113" s="22">
        <f>AVERAGE(L3108:L3112)</f>
        <v>7.1983552994256308E-4</v>
      </c>
      <c r="M3113" s="22">
        <f t="shared" ref="M3113:P3113" si="2075">AVERAGE(M3108:M3112)</f>
        <v>-3.4576608075472708E-4</v>
      </c>
      <c r="N3113" s="22">
        <f t="shared" si="2075"/>
        <v>-4.1280821531937363E-4</v>
      </c>
      <c r="O3113" s="22">
        <f t="shared" si="2075"/>
        <v>-7.1831697264432E-4</v>
      </c>
      <c r="P3113" s="22">
        <f t="shared" si="2075"/>
        <v>4.4297866023624514E-4</v>
      </c>
    </row>
    <row r="3114" spans="1:16" ht="15.75" thickBot="1" x14ac:dyDescent="0.3"/>
    <row r="3115" spans="1:16" ht="15.75" thickBot="1" x14ac:dyDescent="0.3">
      <c r="A3115" s="23" t="s">
        <v>19</v>
      </c>
      <c r="B3115" s="27" t="s">
        <v>0</v>
      </c>
      <c r="C3115" s="28"/>
      <c r="D3115" s="28"/>
      <c r="E3115" s="29"/>
      <c r="F3115" s="30" t="s">
        <v>5</v>
      </c>
      <c r="G3115" s="31"/>
      <c r="H3115" s="31"/>
      <c r="I3115" s="32"/>
      <c r="J3115" s="33" t="s">
        <v>14</v>
      </c>
      <c r="K3115" s="34"/>
      <c r="L3115" s="34"/>
      <c r="M3115" s="34"/>
      <c r="N3115" s="34"/>
      <c r="O3115" s="34"/>
      <c r="P3115" s="35"/>
    </row>
    <row r="3116" spans="1:16" x14ac:dyDescent="0.25">
      <c r="A3116" s="23">
        <f>A3107+1</f>
        <v>346</v>
      </c>
      <c r="B3116" s="1" t="s">
        <v>1</v>
      </c>
      <c r="C3116" s="2" t="s">
        <v>2</v>
      </c>
      <c r="D3116" s="2" t="s">
        <v>3</v>
      </c>
      <c r="E3116" s="3" t="s">
        <v>4</v>
      </c>
      <c r="F3116" s="10" t="s">
        <v>6</v>
      </c>
      <c r="G3116" s="11" t="s">
        <v>7</v>
      </c>
      <c r="H3116" s="11" t="s">
        <v>8</v>
      </c>
      <c r="I3116" s="12" t="s">
        <v>9</v>
      </c>
      <c r="J3116" s="13" t="s">
        <v>10</v>
      </c>
      <c r="K3116" s="14" t="s">
        <v>11</v>
      </c>
      <c r="L3116" s="14" t="s">
        <v>12</v>
      </c>
      <c r="M3116" s="14" t="s">
        <v>15</v>
      </c>
      <c r="N3116" s="14" t="s">
        <v>16</v>
      </c>
      <c r="O3116" s="14" t="s">
        <v>17</v>
      </c>
      <c r="P3116" s="15" t="s">
        <v>18</v>
      </c>
    </row>
    <row r="3117" spans="1:16" x14ac:dyDescent="0.25">
      <c r="B3117" s="4">
        <v>0.47</v>
      </c>
      <c r="C3117" s="5">
        <v>0.38</v>
      </c>
      <c r="D3117" s="5">
        <v>0.15</v>
      </c>
      <c r="E3117" s="6">
        <v>0.36</v>
      </c>
      <c r="F3117" s="36">
        <f>F3108+M3113</f>
        <v>0.71166283240783434</v>
      </c>
      <c r="G3117" s="38">
        <f>G3108+N3113</f>
        <v>7.9634818243397604E-2</v>
      </c>
      <c r="H3117" s="38">
        <f>H3108+O3113</f>
        <v>0.11304125794985492</v>
      </c>
      <c r="I3117" s="40">
        <f>I3108+P3113</f>
        <v>-8.473332435390675E-3</v>
      </c>
      <c r="J3117" s="16">
        <f>B3117*F3117+C3117*G3117+D3117*H3117+I3117</f>
        <v>0.37322561842126079</v>
      </c>
      <c r="K3117" s="17">
        <f>J3117-E3117</f>
        <v>1.3225618421260799E-2</v>
      </c>
      <c r="L3117" s="17">
        <f>K3117*K3117</f>
        <v>1.7491698262479298E-4</v>
      </c>
      <c r="M3117" s="17">
        <f>(E3117-J3117)*B3117</f>
        <v>-6.2160406579925753E-3</v>
      </c>
      <c r="N3117" s="17">
        <f>(E3117-J3117)*C3117</f>
        <v>-5.0257350000791033E-3</v>
      </c>
      <c r="O3117" s="17">
        <f>(E3117-J3117)*D3117</f>
        <v>-1.9838427631891195E-3</v>
      </c>
      <c r="P3117" s="18">
        <f>(E3117-J3117)*I3117</f>
        <v>1.1206506154696954E-4</v>
      </c>
    </row>
    <row r="3118" spans="1:16" x14ac:dyDescent="0.25">
      <c r="B3118" s="4">
        <v>0.27</v>
      </c>
      <c r="C3118" s="5">
        <v>0.55000000000000004</v>
      </c>
      <c r="D3118" s="5">
        <v>0.18</v>
      </c>
      <c r="E3118" s="6">
        <v>0.28999999999999998</v>
      </c>
      <c r="F3118" s="36"/>
      <c r="G3118" s="38"/>
      <c r="H3118" s="38"/>
      <c r="I3118" s="40"/>
      <c r="J3118" s="16">
        <f>B3118*F3117+C3118*G3117+D3118*H3117+I3117</f>
        <v>0.24782220877956718</v>
      </c>
      <c r="K3118" s="17">
        <f t="shared" ref="K3118:K3121" si="2076">J3118-E3118</f>
        <v>-4.2177791220432803E-2</v>
      </c>
      <c r="L3118" s="17">
        <f t="shared" ref="L3118:L3121" si="2077">K3118*K3118</f>
        <v>1.7789660722344184E-3</v>
      </c>
      <c r="M3118" s="17">
        <f t="shared" ref="M3118:M3121" si="2078">(E3118-J3118)*B3118</f>
        <v>1.1388003629516858E-2</v>
      </c>
      <c r="N3118" s="17">
        <f t="shared" ref="N3118:N3121" si="2079">(E3118-J3118)*C3118</f>
        <v>2.3197785171238043E-2</v>
      </c>
      <c r="O3118" s="17">
        <f t="shared" ref="O3118:O3121" si="2080">(E3118-J3118)*D3118</f>
        <v>7.592002419677904E-3</v>
      </c>
      <c r="P3118" s="18">
        <f>(E3118-J3118)*E3117</f>
        <v>1.5184004839355808E-2</v>
      </c>
    </row>
    <row r="3119" spans="1:16" x14ac:dyDescent="0.25">
      <c r="B3119" s="4">
        <v>0.22</v>
      </c>
      <c r="C3119" s="5">
        <v>0.71</v>
      </c>
      <c r="D3119" s="5">
        <v>7.0000000000000007E-2</v>
      </c>
      <c r="E3119" s="6">
        <v>0.22</v>
      </c>
      <c r="F3119" s="36"/>
      <c r="G3119" s="38"/>
      <c r="H3119" s="38"/>
      <c r="I3119" s="40"/>
      <c r="J3119" s="16">
        <f>B3119*F3117+C3119*G3117+D3119*H3117+I3117</f>
        <v>0.21254609970363503</v>
      </c>
      <c r="K3119" s="17">
        <f t="shared" si="2076"/>
        <v>-7.4539002963649736E-3</v>
      </c>
      <c r="L3119" s="17">
        <f t="shared" si="2077"/>
        <v>5.5560629628149839E-5</v>
      </c>
      <c r="M3119" s="17">
        <f t="shared" si="2078"/>
        <v>1.6398580652002943E-3</v>
      </c>
      <c r="N3119" s="17">
        <f t="shared" si="2079"/>
        <v>5.2922692104191314E-3</v>
      </c>
      <c r="O3119" s="17">
        <f t="shared" si="2080"/>
        <v>5.2177302074554819E-4</v>
      </c>
      <c r="P3119" s="18">
        <f>(E3119-J3119)*E3117</f>
        <v>2.6834041066913904E-3</v>
      </c>
    </row>
    <row r="3120" spans="1:16" x14ac:dyDescent="0.25">
      <c r="B3120" s="4">
        <v>0.16</v>
      </c>
      <c r="C3120" s="5">
        <v>0.62</v>
      </c>
      <c r="D3120" s="5">
        <v>0.22</v>
      </c>
      <c r="E3120" s="6">
        <v>0.14000000000000001</v>
      </c>
      <c r="F3120" s="36"/>
      <c r="G3120" s="38"/>
      <c r="H3120" s="38"/>
      <c r="I3120" s="40"/>
      <c r="J3120" s="16">
        <f>B3120*F3117+C3120*G3117+D3120*H3117+I3117</f>
        <v>0.17963538480973743</v>
      </c>
      <c r="K3120" s="17">
        <f t="shared" si="2076"/>
        <v>3.9635384809737412E-2</v>
      </c>
      <c r="L3120" s="17">
        <f t="shared" si="2077"/>
        <v>1.5709637290159631E-3</v>
      </c>
      <c r="M3120" s="17">
        <f t="shared" si="2078"/>
        <v>-6.341661569557986E-3</v>
      </c>
      <c r="N3120" s="17">
        <f t="shared" si="2079"/>
        <v>-2.4573938582037196E-2</v>
      </c>
      <c r="O3120" s="17">
        <f t="shared" si="2080"/>
        <v>-8.7197846581422312E-3</v>
      </c>
      <c r="P3120" s="18">
        <f>(E3120-J3120)*E3117</f>
        <v>-1.4268738531505468E-2</v>
      </c>
    </row>
    <row r="3121" spans="1:16" ht="15.75" thickBot="1" x14ac:dyDescent="0.3">
      <c r="B3121" s="7">
        <v>0.53</v>
      </c>
      <c r="C3121" s="8">
        <v>0.23</v>
      </c>
      <c r="D3121" s="8">
        <v>0.24</v>
      </c>
      <c r="E3121" s="9">
        <v>0.41</v>
      </c>
      <c r="F3121" s="37"/>
      <c r="G3121" s="39"/>
      <c r="H3121" s="39"/>
      <c r="I3121" s="41"/>
      <c r="J3121" s="19">
        <f>B3121*F3117+C3121*G3117+D3121*H3117+I3117</f>
        <v>0.41415387884470817</v>
      </c>
      <c r="K3121" s="20">
        <f t="shared" si="2076"/>
        <v>4.153878844708192E-3</v>
      </c>
      <c r="L3121" s="20">
        <f t="shared" si="2077"/>
        <v>1.7254709456514266E-5</v>
      </c>
      <c r="M3121" s="20">
        <f t="shared" si="2078"/>
        <v>-2.2015557876953417E-3</v>
      </c>
      <c r="N3121" s="20">
        <f t="shared" si="2079"/>
        <v>-9.5539213428288419E-4</v>
      </c>
      <c r="O3121" s="20">
        <f t="shared" si="2080"/>
        <v>-9.9693092272996604E-4</v>
      </c>
      <c r="P3121" s="21">
        <f>(E3121-J3121)*E3117</f>
        <v>-1.4953963840949492E-3</v>
      </c>
    </row>
    <row r="3122" spans="1:16" x14ac:dyDescent="0.25">
      <c r="K3122" t="s">
        <v>13</v>
      </c>
      <c r="L3122" s="22">
        <f>AVERAGE(L3117:L3121)</f>
        <v>7.1953242459196775E-4</v>
      </c>
      <c r="M3122" s="22">
        <f t="shared" ref="M3122:P3122" si="2081">AVERAGE(M3117:M3121)</f>
        <v>-3.4627926410575025E-4</v>
      </c>
      <c r="N3122" s="22">
        <f t="shared" si="2081"/>
        <v>-4.1300226694840163E-4</v>
      </c>
      <c r="O3122" s="22">
        <f t="shared" si="2081"/>
        <v>-7.1735658072757285E-4</v>
      </c>
      <c r="P3122" s="22">
        <f t="shared" si="2081"/>
        <v>4.4306781839875079E-4</v>
      </c>
    </row>
    <row r="3123" spans="1:16" ht="15.75" thickBot="1" x14ac:dyDescent="0.3"/>
    <row r="3124" spans="1:16" ht="15.75" thickBot="1" x14ac:dyDescent="0.3">
      <c r="A3124" s="23" t="s">
        <v>19</v>
      </c>
      <c r="B3124" s="27" t="s">
        <v>0</v>
      </c>
      <c r="C3124" s="28"/>
      <c r="D3124" s="28"/>
      <c r="E3124" s="29"/>
      <c r="F3124" s="30" t="s">
        <v>5</v>
      </c>
      <c r="G3124" s="31"/>
      <c r="H3124" s="31"/>
      <c r="I3124" s="32"/>
      <c r="J3124" s="33" t="s">
        <v>14</v>
      </c>
      <c r="K3124" s="34"/>
      <c r="L3124" s="34"/>
      <c r="M3124" s="34"/>
      <c r="N3124" s="34"/>
      <c r="O3124" s="34"/>
      <c r="P3124" s="35"/>
    </row>
    <row r="3125" spans="1:16" x14ac:dyDescent="0.25">
      <c r="A3125" s="23">
        <f>A3116+1</f>
        <v>347</v>
      </c>
      <c r="B3125" s="1" t="s">
        <v>1</v>
      </c>
      <c r="C3125" s="2" t="s">
        <v>2</v>
      </c>
      <c r="D3125" s="2" t="s">
        <v>3</v>
      </c>
      <c r="E3125" s="3" t="s">
        <v>4</v>
      </c>
      <c r="F3125" s="10" t="s">
        <v>6</v>
      </c>
      <c r="G3125" s="11" t="s">
        <v>7</v>
      </c>
      <c r="H3125" s="11" t="s">
        <v>8</v>
      </c>
      <c r="I3125" s="12" t="s">
        <v>9</v>
      </c>
      <c r="J3125" s="13" t="s">
        <v>10</v>
      </c>
      <c r="K3125" s="14" t="s">
        <v>11</v>
      </c>
      <c r="L3125" s="14" t="s">
        <v>12</v>
      </c>
      <c r="M3125" s="14" t="s">
        <v>15</v>
      </c>
      <c r="N3125" s="14" t="s">
        <v>16</v>
      </c>
      <c r="O3125" s="14" t="s">
        <v>17</v>
      </c>
      <c r="P3125" s="15" t="s">
        <v>18</v>
      </c>
    </row>
    <row r="3126" spans="1:16" x14ac:dyDescent="0.25">
      <c r="B3126" s="4">
        <v>0.47</v>
      </c>
      <c r="C3126" s="5">
        <v>0.38</v>
      </c>
      <c r="D3126" s="5">
        <v>0.15</v>
      </c>
      <c r="E3126" s="6">
        <v>0.36</v>
      </c>
      <c r="F3126" s="36">
        <f>F3117+M3122</f>
        <v>0.71131655314372855</v>
      </c>
      <c r="G3126" s="38">
        <f>G3117+N3122</f>
        <v>7.92218159764492E-2</v>
      </c>
      <c r="H3126" s="38">
        <f>H3117+O3122</f>
        <v>0.11232390136912734</v>
      </c>
      <c r="I3126" s="40">
        <f>I3117+P3122</f>
        <v>-8.0302646169919251E-3</v>
      </c>
      <c r="J3126" s="16">
        <f>B3126*F3126+C3126*G3126+D3126*H3126+I3126</f>
        <v>0.37324139063698025</v>
      </c>
      <c r="K3126" s="17">
        <f>J3126-E3126</f>
        <v>1.3241390636980266E-2</v>
      </c>
      <c r="L3126" s="17">
        <f>K3126*K3126</f>
        <v>1.7533442600110866E-4</v>
      </c>
      <c r="M3126" s="17">
        <f>(E3126-J3126)*B3126</f>
        <v>-6.2234535993807242E-3</v>
      </c>
      <c r="N3126" s="17">
        <f>(E3126-J3126)*C3126</f>
        <v>-5.0317284420525014E-3</v>
      </c>
      <c r="O3126" s="17">
        <f>(E3126-J3126)*D3126</f>
        <v>-1.9862085955470398E-3</v>
      </c>
      <c r="P3126" s="18">
        <f>(E3126-J3126)*I3126</f>
        <v>1.063318707119108E-4</v>
      </c>
    </row>
    <row r="3127" spans="1:16" x14ac:dyDescent="0.25">
      <c r="B3127" s="4">
        <v>0.27</v>
      </c>
      <c r="C3127" s="5">
        <v>0.55000000000000004</v>
      </c>
      <c r="D3127" s="5">
        <v>0.18</v>
      </c>
      <c r="E3127" s="6">
        <v>0.28999999999999998</v>
      </c>
      <c r="F3127" s="36"/>
      <c r="G3127" s="38"/>
      <c r="H3127" s="38"/>
      <c r="I3127" s="40"/>
      <c r="J3127" s="16">
        <f>B3127*F3126+C3127*G3126+D3127*H3126+I3126</f>
        <v>0.24781550576530481</v>
      </c>
      <c r="K3127" s="17">
        <f t="shared" ref="K3127:K3130" si="2082">J3127-E3127</f>
        <v>-4.2184494234695169E-2</v>
      </c>
      <c r="L3127" s="17">
        <f t="shared" ref="L3127:L3130" si="2083">K3127*K3127</f>
        <v>1.7795315538370301E-3</v>
      </c>
      <c r="M3127" s="17">
        <f t="shared" ref="M3127:M3130" si="2084">(E3127-J3127)*B3127</f>
        <v>1.1389813443367697E-2</v>
      </c>
      <c r="N3127" s="17">
        <f t="shared" ref="N3127:N3130" si="2085">(E3127-J3127)*C3127</f>
        <v>2.3201471829082346E-2</v>
      </c>
      <c r="O3127" s="17">
        <f t="shared" ref="O3127:O3130" si="2086">(E3127-J3127)*D3127</f>
        <v>7.5932089622451305E-3</v>
      </c>
      <c r="P3127" s="18">
        <f>(E3127-J3127)*E3126</f>
        <v>1.5186417924490261E-2</v>
      </c>
    </row>
    <row r="3128" spans="1:16" x14ac:dyDescent="0.25">
      <c r="B3128" s="4">
        <v>0.22</v>
      </c>
      <c r="C3128" s="5">
        <v>0.71</v>
      </c>
      <c r="D3128" s="5">
        <v>7.0000000000000007E-2</v>
      </c>
      <c r="E3128" s="6">
        <v>0.22</v>
      </c>
      <c r="F3128" s="36"/>
      <c r="G3128" s="38"/>
      <c r="H3128" s="38"/>
      <c r="I3128" s="40"/>
      <c r="J3128" s="16">
        <f>B3128*F3126+C3128*G3126+D3128*H3126+I3126</f>
        <v>0.21256953951374619</v>
      </c>
      <c r="K3128" s="17">
        <f t="shared" si="2082"/>
        <v>-7.4304604862538148E-3</v>
      </c>
      <c r="L3128" s="17">
        <f t="shared" si="2083"/>
        <v>5.5211743037779278E-5</v>
      </c>
      <c r="M3128" s="17">
        <f t="shared" si="2084"/>
        <v>1.6347013069758392E-3</v>
      </c>
      <c r="N3128" s="17">
        <f t="shared" si="2085"/>
        <v>5.2756269452402084E-3</v>
      </c>
      <c r="O3128" s="17">
        <f t="shared" si="2086"/>
        <v>5.2013223403776711E-4</v>
      </c>
      <c r="P3128" s="18">
        <f>(E3128-J3128)*E3126</f>
        <v>2.6749657750513734E-3</v>
      </c>
    </row>
    <row r="3129" spans="1:16" x14ac:dyDescent="0.25">
      <c r="B3129" s="4">
        <v>0.16</v>
      </c>
      <c r="C3129" s="5">
        <v>0.62</v>
      </c>
      <c r="D3129" s="5">
        <v>0.22</v>
      </c>
      <c r="E3129" s="6">
        <v>0.14000000000000001</v>
      </c>
      <c r="F3129" s="36"/>
      <c r="G3129" s="38"/>
      <c r="H3129" s="38"/>
      <c r="I3129" s="40"/>
      <c r="J3129" s="16">
        <f>B3129*F3126+C3129*G3126+D3129*H3126+I3126</f>
        <v>0.17960916809261118</v>
      </c>
      <c r="K3129" s="17">
        <f t="shared" si="2082"/>
        <v>3.9609168092611169E-2</v>
      </c>
      <c r="L3129" s="17">
        <f t="shared" si="2083"/>
        <v>1.5688861969887268E-3</v>
      </c>
      <c r="M3129" s="17">
        <f t="shared" si="2084"/>
        <v>-6.3374668948177875E-3</v>
      </c>
      <c r="N3129" s="17">
        <f t="shared" si="2085"/>
        <v>-2.4557684217418923E-2</v>
      </c>
      <c r="O3129" s="17">
        <f t="shared" si="2086"/>
        <v>-8.7140169803744567E-3</v>
      </c>
      <c r="P3129" s="18">
        <f>(E3129-J3129)*E3126</f>
        <v>-1.4259300513340021E-2</v>
      </c>
    </row>
    <row r="3130" spans="1:16" ht="15.75" thickBot="1" x14ac:dyDescent="0.3">
      <c r="B3130" s="7">
        <v>0.53</v>
      </c>
      <c r="C3130" s="8">
        <v>0.23</v>
      </c>
      <c r="D3130" s="8">
        <v>0.24</v>
      </c>
      <c r="E3130" s="9">
        <v>0.41</v>
      </c>
      <c r="F3130" s="37"/>
      <c r="G3130" s="39"/>
      <c r="H3130" s="39"/>
      <c r="I3130" s="41"/>
      <c r="J3130" s="19">
        <f>B3130*F3126+C3130*G3126+D3130*H3126+I3126</f>
        <v>0.41414626255235815</v>
      </c>
      <c r="K3130" s="20">
        <f t="shared" si="2082"/>
        <v>4.1462625523581709E-3</v>
      </c>
      <c r="L3130" s="20">
        <f t="shared" si="2083"/>
        <v>1.7191493153087694E-5</v>
      </c>
      <c r="M3130" s="20">
        <f t="shared" si="2084"/>
        <v>-2.1975191527498308E-3</v>
      </c>
      <c r="N3130" s="20">
        <f t="shared" si="2085"/>
        <v>-9.5364038704237933E-4</v>
      </c>
      <c r="O3130" s="20">
        <f t="shared" si="2086"/>
        <v>-9.9510301256596108E-4</v>
      </c>
      <c r="P3130" s="21">
        <f>(E3130-J3130)*E3126</f>
        <v>-1.4926545188489414E-3</v>
      </c>
    </row>
    <row r="3131" spans="1:16" x14ac:dyDescent="0.25">
      <c r="K3131" t="s">
        <v>13</v>
      </c>
      <c r="L3131" s="22">
        <f>AVERAGE(L3126:L3130)</f>
        <v>7.1923108260354648E-4</v>
      </c>
      <c r="M3131" s="22">
        <f t="shared" ref="M3131:P3131" si="2087">AVERAGE(M3126:M3130)</f>
        <v>-3.4678497932096118E-4</v>
      </c>
      <c r="N3131" s="22">
        <f t="shared" si="2087"/>
        <v>-4.131908544382501E-4</v>
      </c>
      <c r="O3131" s="22">
        <f t="shared" si="2087"/>
        <v>-7.1639747844091191E-4</v>
      </c>
      <c r="P3131" s="22">
        <f t="shared" si="2087"/>
        <v>4.4315210761291645E-4</v>
      </c>
    </row>
    <row r="3132" spans="1:16" ht="15.75" thickBot="1" x14ac:dyDescent="0.3"/>
    <row r="3133" spans="1:16" ht="15.75" thickBot="1" x14ac:dyDescent="0.3">
      <c r="A3133" s="23" t="s">
        <v>19</v>
      </c>
      <c r="B3133" s="27" t="s">
        <v>0</v>
      </c>
      <c r="C3133" s="28"/>
      <c r="D3133" s="28"/>
      <c r="E3133" s="29"/>
      <c r="F3133" s="30" t="s">
        <v>5</v>
      </c>
      <c r="G3133" s="31"/>
      <c r="H3133" s="31"/>
      <c r="I3133" s="32"/>
      <c r="J3133" s="33" t="s">
        <v>14</v>
      </c>
      <c r="K3133" s="34"/>
      <c r="L3133" s="34"/>
      <c r="M3133" s="34"/>
      <c r="N3133" s="34"/>
      <c r="O3133" s="34"/>
      <c r="P3133" s="35"/>
    </row>
    <row r="3134" spans="1:16" x14ac:dyDescent="0.25">
      <c r="A3134" s="23">
        <f>A3125+1</f>
        <v>348</v>
      </c>
      <c r="B3134" s="1" t="s">
        <v>1</v>
      </c>
      <c r="C3134" s="2" t="s">
        <v>2</v>
      </c>
      <c r="D3134" s="2" t="s">
        <v>3</v>
      </c>
      <c r="E3134" s="3" t="s">
        <v>4</v>
      </c>
      <c r="F3134" s="10" t="s">
        <v>6</v>
      </c>
      <c r="G3134" s="11" t="s">
        <v>7</v>
      </c>
      <c r="H3134" s="11" t="s">
        <v>8</v>
      </c>
      <c r="I3134" s="12" t="s">
        <v>9</v>
      </c>
      <c r="J3134" s="13" t="s">
        <v>10</v>
      </c>
      <c r="K3134" s="14" t="s">
        <v>11</v>
      </c>
      <c r="L3134" s="14" t="s">
        <v>12</v>
      </c>
      <c r="M3134" s="14" t="s">
        <v>15</v>
      </c>
      <c r="N3134" s="14" t="s">
        <v>16</v>
      </c>
      <c r="O3134" s="14" t="s">
        <v>17</v>
      </c>
      <c r="P3134" s="15" t="s">
        <v>18</v>
      </c>
    </row>
    <row r="3135" spans="1:16" x14ac:dyDescent="0.25">
      <c r="B3135" s="4">
        <v>0.47</v>
      </c>
      <c r="C3135" s="5">
        <v>0.38</v>
      </c>
      <c r="D3135" s="5">
        <v>0.15</v>
      </c>
      <c r="E3135" s="6">
        <v>0.36</v>
      </c>
      <c r="F3135" s="36">
        <f>F3126+M3131</f>
        <v>0.7109697681644076</v>
      </c>
      <c r="G3135" s="38">
        <f>G3126+N3131</f>
        <v>7.880862512201095E-2</v>
      </c>
      <c r="H3135" s="38">
        <f>H3126+O3131</f>
        <v>0.11160750389068644</v>
      </c>
      <c r="I3135" s="40">
        <f>I3126+P3131</f>
        <v>-7.5871125093790086E-3</v>
      </c>
      <c r="J3135" s="16">
        <f>B3135*F3135+C3135*G3135+D3135*H3135+I3135</f>
        <v>0.3732570816578597</v>
      </c>
      <c r="K3135" s="17">
        <f>J3135-E3135</f>
        <v>1.3257081657859715E-2</v>
      </c>
      <c r="L3135" s="17">
        <f>K3135*K3135</f>
        <v>1.757502140831605E-4</v>
      </c>
      <c r="M3135" s="17">
        <f>(E3135-J3135)*B3135</f>
        <v>-6.2308283791940658E-3</v>
      </c>
      <c r="N3135" s="17">
        <f>(E3135-J3135)*C3135</f>
        <v>-5.0376910299866915E-3</v>
      </c>
      <c r="O3135" s="17">
        <f>(E3135-J3135)*D3135</f>
        <v>-1.9885622486789573E-3</v>
      </c>
      <c r="P3135" s="18">
        <f>(E3135-J3135)*I3135</f>
        <v>1.0058297008420645E-4</v>
      </c>
    </row>
    <row r="3136" spans="1:16" x14ac:dyDescent="0.25">
      <c r="B3136" s="4">
        <v>0.27</v>
      </c>
      <c r="C3136" s="5">
        <v>0.55000000000000004</v>
      </c>
      <c r="D3136" s="5">
        <v>0.18</v>
      </c>
      <c r="E3136" s="6">
        <v>0.28999999999999998</v>
      </c>
      <c r="F3136" s="36"/>
      <c r="G3136" s="38"/>
      <c r="H3136" s="38"/>
      <c r="I3136" s="40"/>
      <c r="J3136" s="16">
        <f>B3136*F3135+C3136*G3135+D3136*H3135+I3135</f>
        <v>0.24780881941244068</v>
      </c>
      <c r="K3136" s="17">
        <f t="shared" ref="K3136:K3139" si="2088">J3136-E3136</f>
        <v>-4.2191180587559302E-2</v>
      </c>
      <c r="L3136" s="17">
        <f t="shared" ref="L3136:L3139" si="2089">K3136*K3136</f>
        <v>1.7800957193720409E-3</v>
      </c>
      <c r="M3136" s="17">
        <f t="shared" ref="M3136:M3139" si="2090">(E3136-J3136)*B3136</f>
        <v>1.1391618758641012E-2</v>
      </c>
      <c r="N3136" s="17">
        <f t="shared" ref="N3136:N3139" si="2091">(E3136-J3136)*C3136</f>
        <v>2.3205149323157617E-2</v>
      </c>
      <c r="O3136" s="17">
        <f t="shared" ref="O3136:O3139" si="2092">(E3136-J3136)*D3136</f>
        <v>7.5944125057606738E-3</v>
      </c>
      <c r="P3136" s="18">
        <f>(E3136-J3136)*E3135</f>
        <v>1.5188825011521348E-2</v>
      </c>
    </row>
    <row r="3137" spans="1:16" x14ac:dyDescent="0.25">
      <c r="B3137" s="4">
        <v>0.22</v>
      </c>
      <c r="C3137" s="5">
        <v>0.71</v>
      </c>
      <c r="D3137" s="5">
        <v>7.0000000000000007E-2</v>
      </c>
      <c r="E3137" s="6">
        <v>0.22</v>
      </c>
      <c r="F3137" s="36"/>
      <c r="G3137" s="38"/>
      <c r="H3137" s="38"/>
      <c r="I3137" s="40"/>
      <c r="J3137" s="16">
        <f>B3137*F3135+C3137*G3135+D3137*H3135+I3135</f>
        <v>0.21259288559576647</v>
      </c>
      <c r="K3137" s="17">
        <f t="shared" si="2088"/>
        <v>-7.407114404233528E-3</v>
      </c>
      <c r="L3137" s="17">
        <f t="shared" si="2089"/>
        <v>5.4865343797403812E-5</v>
      </c>
      <c r="M3137" s="17">
        <f t="shared" si="2090"/>
        <v>1.6295651689313762E-3</v>
      </c>
      <c r="N3137" s="17">
        <f t="shared" si="2091"/>
        <v>5.2590512270058046E-3</v>
      </c>
      <c r="O3137" s="17">
        <f t="shared" si="2092"/>
        <v>5.1849800829634706E-4</v>
      </c>
      <c r="P3137" s="18">
        <f>(E3137-J3137)*E3135</f>
        <v>2.6665611855240701E-3</v>
      </c>
    </row>
    <row r="3138" spans="1:16" x14ac:dyDescent="0.25">
      <c r="B3138" s="4">
        <v>0.16</v>
      </c>
      <c r="C3138" s="5">
        <v>0.62</v>
      </c>
      <c r="D3138" s="5">
        <v>0.22</v>
      </c>
      <c r="E3138" s="6">
        <v>0.14000000000000001</v>
      </c>
      <c r="F3138" s="36"/>
      <c r="G3138" s="38"/>
      <c r="H3138" s="38"/>
      <c r="I3138" s="40"/>
      <c r="J3138" s="16">
        <f>B3138*F3135+C3138*G3135+D3138*H3135+I3135</f>
        <v>0.17958304882852399</v>
      </c>
      <c r="K3138" s="17">
        <f t="shared" si="2088"/>
        <v>3.9583048828523981E-2</v>
      </c>
      <c r="L3138" s="17">
        <f t="shared" si="2089"/>
        <v>1.5668177545613137E-3</v>
      </c>
      <c r="M3138" s="17">
        <f t="shared" si="2090"/>
        <v>-6.3332878125638373E-3</v>
      </c>
      <c r="N3138" s="17">
        <f t="shared" si="2091"/>
        <v>-2.4541490273684869E-2</v>
      </c>
      <c r="O3138" s="17">
        <f t="shared" si="2092"/>
        <v>-8.7082707422752766E-3</v>
      </c>
      <c r="P3138" s="18">
        <f>(E3138-J3138)*E3135</f>
        <v>-1.4249897578268632E-2</v>
      </c>
    </row>
    <row r="3139" spans="1:16" ht="15.75" thickBot="1" x14ac:dyDescent="0.3">
      <c r="B3139" s="7">
        <v>0.53</v>
      </c>
      <c r="C3139" s="8">
        <v>0.23</v>
      </c>
      <c r="D3139" s="8">
        <v>0.24</v>
      </c>
      <c r="E3139" s="9">
        <v>0.41</v>
      </c>
      <c r="F3139" s="37"/>
      <c r="G3139" s="39"/>
      <c r="H3139" s="39"/>
      <c r="I3139" s="41"/>
      <c r="J3139" s="19">
        <f>B3139*F3135+C3139*G3135+D3139*H3135+I3135</f>
        <v>0.41413864932958433</v>
      </c>
      <c r="K3139" s="20">
        <f t="shared" si="2088"/>
        <v>4.1386493295843541E-3</v>
      </c>
      <c r="L3139" s="20">
        <f t="shared" si="2089"/>
        <v>1.7128418273269023E-5</v>
      </c>
      <c r="M3139" s="20">
        <f t="shared" si="2090"/>
        <v>-2.1934841446797078E-3</v>
      </c>
      <c r="N3139" s="20">
        <f t="shared" si="2091"/>
        <v>-9.5188934580440142E-4</v>
      </c>
      <c r="O3139" s="20">
        <f t="shared" si="2092"/>
        <v>-9.9327583910024486E-4</v>
      </c>
      <c r="P3139" s="21">
        <f>(E3139-J3139)*E3135</f>
        <v>-1.4899137586503674E-3</v>
      </c>
    </row>
    <row r="3140" spans="1:16" x14ac:dyDescent="0.25">
      <c r="K3140" t="s">
        <v>13</v>
      </c>
      <c r="L3140" s="22">
        <f>AVERAGE(L3135:L3139)</f>
        <v>7.1893149001743756E-4</v>
      </c>
      <c r="M3140" s="22">
        <f t="shared" ref="M3140:P3140" si="2093">AVERAGE(M3135:M3139)</f>
        <v>-3.4728328177304456E-4</v>
      </c>
      <c r="N3140" s="22">
        <f t="shared" si="2093"/>
        <v>-4.1337401986250822E-4</v>
      </c>
      <c r="O3140" s="22">
        <f t="shared" si="2093"/>
        <v>-7.1543966319949164E-4</v>
      </c>
      <c r="P3140" s="22">
        <f t="shared" si="2093"/>
        <v>4.4323156604212516E-4</v>
      </c>
    </row>
    <row r="3141" spans="1:16" ht="15.75" thickBot="1" x14ac:dyDescent="0.3"/>
    <row r="3142" spans="1:16" ht="15.75" thickBot="1" x14ac:dyDescent="0.3">
      <c r="A3142" s="23" t="s">
        <v>19</v>
      </c>
      <c r="B3142" s="27" t="s">
        <v>0</v>
      </c>
      <c r="C3142" s="28"/>
      <c r="D3142" s="28"/>
      <c r="E3142" s="29"/>
      <c r="F3142" s="30" t="s">
        <v>5</v>
      </c>
      <c r="G3142" s="31"/>
      <c r="H3142" s="31"/>
      <c r="I3142" s="32"/>
      <c r="J3142" s="33" t="s">
        <v>14</v>
      </c>
      <c r="K3142" s="34"/>
      <c r="L3142" s="34"/>
      <c r="M3142" s="34"/>
      <c r="N3142" s="34"/>
      <c r="O3142" s="34"/>
      <c r="P3142" s="35"/>
    </row>
    <row r="3143" spans="1:16" x14ac:dyDescent="0.25">
      <c r="A3143" s="23">
        <f>A3134+1</f>
        <v>349</v>
      </c>
      <c r="B3143" s="1" t="s">
        <v>1</v>
      </c>
      <c r="C3143" s="2" t="s">
        <v>2</v>
      </c>
      <c r="D3143" s="2" t="s">
        <v>3</v>
      </c>
      <c r="E3143" s="3" t="s">
        <v>4</v>
      </c>
      <c r="F3143" s="10" t="s">
        <v>6</v>
      </c>
      <c r="G3143" s="11" t="s">
        <v>7</v>
      </c>
      <c r="H3143" s="11" t="s">
        <v>8</v>
      </c>
      <c r="I3143" s="12" t="s">
        <v>9</v>
      </c>
      <c r="J3143" s="13" t="s">
        <v>10</v>
      </c>
      <c r="K3143" s="14" t="s">
        <v>11</v>
      </c>
      <c r="L3143" s="14" t="s">
        <v>12</v>
      </c>
      <c r="M3143" s="14" t="s">
        <v>15</v>
      </c>
      <c r="N3143" s="14" t="s">
        <v>16</v>
      </c>
      <c r="O3143" s="14" t="s">
        <v>17</v>
      </c>
      <c r="P3143" s="15" t="s">
        <v>18</v>
      </c>
    </row>
    <row r="3144" spans="1:16" x14ac:dyDescent="0.25">
      <c r="B3144" s="4">
        <v>0.47</v>
      </c>
      <c r="C3144" s="5">
        <v>0.38</v>
      </c>
      <c r="D3144" s="5">
        <v>0.15</v>
      </c>
      <c r="E3144" s="6">
        <v>0.36</v>
      </c>
      <c r="F3144" s="36">
        <f>F3135+M3140</f>
        <v>0.71062248488263458</v>
      </c>
      <c r="G3144" s="38">
        <f>G3135+N3140</f>
        <v>7.8395251102148442E-2</v>
      </c>
      <c r="H3144" s="38">
        <f>H3135+O3140</f>
        <v>0.11089206422748694</v>
      </c>
      <c r="I3144" s="40">
        <f>I3135+P3140</f>
        <v>-7.1438809433368835E-3</v>
      </c>
      <c r="J3144" s="16">
        <f>B3144*F3144+C3144*G3144+D3144*H3144+I3144</f>
        <v>0.37327269200444074</v>
      </c>
      <c r="K3144" s="17">
        <f>J3144-E3144</f>
        <v>1.3272692004440756E-2</v>
      </c>
      <c r="L3144" s="17">
        <f>K3144*K3144</f>
        <v>1.7616435304474557E-4</v>
      </c>
      <c r="M3144" s="17">
        <f>(E3144-J3144)*B3144</f>
        <v>-6.2381652420871545E-3</v>
      </c>
      <c r="N3144" s="17">
        <f>(E3144-J3144)*C3144</f>
        <v>-5.0436229616874877E-3</v>
      </c>
      <c r="O3144" s="17">
        <f>(E3144-J3144)*D3144</f>
        <v>-1.9909038006661133E-3</v>
      </c>
      <c r="P3144" s="18">
        <f>(E3144-J3144)*I3144</f>
        <v>9.4818531477304142E-5</v>
      </c>
    </row>
    <row r="3145" spans="1:16" x14ac:dyDescent="0.25">
      <c r="B3145" s="4">
        <v>0.27</v>
      </c>
      <c r="C3145" s="5">
        <v>0.55000000000000004</v>
      </c>
      <c r="D3145" s="5">
        <v>0.18</v>
      </c>
      <c r="E3145" s="6">
        <v>0.28999999999999998</v>
      </c>
      <c r="F3145" s="36"/>
      <c r="G3145" s="38"/>
      <c r="H3145" s="38"/>
      <c r="I3145" s="40"/>
      <c r="J3145" s="16">
        <f>B3145*F3144+C3145*G3144+D3145*H3144+I3144</f>
        <v>0.24780214964210376</v>
      </c>
      <c r="K3145" s="17">
        <f t="shared" ref="K3145:K3148" si="2094">J3145-E3145</f>
        <v>-4.2197850357896222E-2</v>
      </c>
      <c r="L3145" s="17">
        <f t="shared" ref="L3145:L3148" si="2095">K3145*K3145</f>
        <v>1.7806585748274023E-3</v>
      </c>
      <c r="M3145" s="17">
        <f t="shared" ref="M3145:M3148" si="2096">(E3145-J3145)*B3145</f>
        <v>1.139341959663198E-2</v>
      </c>
      <c r="N3145" s="17">
        <f t="shared" ref="N3145:N3148" si="2097">(E3145-J3145)*C3145</f>
        <v>2.3208817696842923E-2</v>
      </c>
      <c r="O3145" s="17">
        <f t="shared" ref="O3145:O3148" si="2098">(E3145-J3145)*D3145</f>
        <v>7.59561306442132E-3</v>
      </c>
      <c r="P3145" s="18">
        <f>(E3145-J3145)*E3144</f>
        <v>1.519122612884264E-2</v>
      </c>
    </row>
    <row r="3146" spans="1:16" x14ac:dyDescent="0.25">
      <c r="B3146" s="4">
        <v>0.22</v>
      </c>
      <c r="C3146" s="5">
        <v>0.71</v>
      </c>
      <c r="D3146" s="5">
        <v>7.0000000000000007E-2</v>
      </c>
      <c r="E3146" s="6">
        <v>0.22</v>
      </c>
      <c r="F3146" s="36"/>
      <c r="G3146" s="38"/>
      <c r="H3146" s="38"/>
      <c r="I3146" s="40"/>
      <c r="J3146" s="16">
        <f>B3146*F3144+C3146*G3144+D3146*H3144+I3144</f>
        <v>0.2126161385092922</v>
      </c>
      <c r="K3146" s="17">
        <f t="shared" si="2094"/>
        <v>-7.3838614907077993E-3</v>
      </c>
      <c r="L3146" s="17">
        <f t="shared" si="2095"/>
        <v>5.4521410513957607E-5</v>
      </c>
      <c r="M3146" s="17">
        <f t="shared" si="2096"/>
        <v>1.6244495279557159E-3</v>
      </c>
      <c r="N3146" s="17">
        <f t="shared" si="2097"/>
        <v>5.2425416584025372E-3</v>
      </c>
      <c r="O3146" s="17">
        <f t="shared" si="2098"/>
        <v>5.16870304349546E-4</v>
      </c>
      <c r="P3146" s="18">
        <f>(E3146-J3146)*E3144</f>
        <v>2.6581901366548076E-3</v>
      </c>
    </row>
    <row r="3147" spans="1:16" x14ac:dyDescent="0.25">
      <c r="B3147" s="4">
        <v>0.16</v>
      </c>
      <c r="C3147" s="5">
        <v>0.62</v>
      </c>
      <c r="D3147" s="5">
        <v>0.22</v>
      </c>
      <c r="E3147" s="6">
        <v>0.14000000000000001</v>
      </c>
      <c r="F3147" s="36"/>
      <c r="G3147" s="38"/>
      <c r="H3147" s="38"/>
      <c r="I3147" s="40"/>
      <c r="J3147" s="16">
        <f>B3147*F3144+C3147*G3144+D3147*H3144+I3144</f>
        <v>0.17955702645126381</v>
      </c>
      <c r="K3147" s="17">
        <f t="shared" si="2094"/>
        <v>3.9557026451263799E-2</v>
      </c>
      <c r="L3147" s="17">
        <f t="shared" si="2095"/>
        <v>1.5647583416659838E-3</v>
      </c>
      <c r="M3147" s="17">
        <f t="shared" si="2096"/>
        <v>-6.3291242322022082E-3</v>
      </c>
      <c r="N3147" s="17">
        <f t="shared" si="2097"/>
        <v>-2.4525356399783555E-2</v>
      </c>
      <c r="O3147" s="17">
        <f t="shared" si="2098"/>
        <v>-8.7025458192780351E-3</v>
      </c>
      <c r="P3147" s="18">
        <f>(E3147-J3147)*E3144</f>
        <v>-1.4240529522454966E-2</v>
      </c>
    </row>
    <row r="3148" spans="1:16" ht="15.75" thickBot="1" x14ac:dyDescent="0.3">
      <c r="B3148" s="7">
        <v>0.53</v>
      </c>
      <c r="C3148" s="8">
        <v>0.23</v>
      </c>
      <c r="D3148" s="8">
        <v>0.24</v>
      </c>
      <c r="E3148" s="9">
        <v>0.41</v>
      </c>
      <c r="F3148" s="37"/>
      <c r="G3148" s="39"/>
      <c r="H3148" s="39"/>
      <c r="I3148" s="41"/>
      <c r="J3148" s="19">
        <f>B3148*F3144+C3148*G3144+D3148*H3144+I3144</f>
        <v>0.41413103921255046</v>
      </c>
      <c r="K3148" s="20">
        <f t="shared" si="2094"/>
        <v>4.1310392125504802E-3</v>
      </c>
      <c r="L3148" s="20">
        <f t="shared" si="2095"/>
        <v>1.7065484975629693E-5</v>
      </c>
      <c r="M3148" s="20">
        <f t="shared" si="2096"/>
        <v>-2.1894507826517545E-3</v>
      </c>
      <c r="N3148" s="20">
        <f t="shared" si="2097"/>
        <v>-9.501390188866105E-4</v>
      </c>
      <c r="O3148" s="20">
        <f t="shared" si="2098"/>
        <v>-9.9144941101211512E-4</v>
      </c>
      <c r="P3148" s="21">
        <f>(E3148-J3148)*E3144</f>
        <v>-1.4871741165181729E-3</v>
      </c>
    </row>
    <row r="3149" spans="1:16" x14ac:dyDescent="0.25">
      <c r="K3149" t="s">
        <v>13</v>
      </c>
      <c r="L3149" s="22">
        <f>AVERAGE(L3144:L3148)</f>
        <v>7.186336330055438E-4</v>
      </c>
      <c r="M3149" s="22">
        <f t="shared" ref="M3149:P3149" si="2099">AVERAGE(M3144:M3148)</f>
        <v>-3.477742264706843E-4</v>
      </c>
      <c r="N3149" s="22">
        <f t="shared" si="2099"/>
        <v>-4.1355180502243859E-4</v>
      </c>
      <c r="O3149" s="22">
        <f t="shared" si="2099"/>
        <v>-7.1448313243707945E-4</v>
      </c>
      <c r="P3149" s="22">
        <f t="shared" si="2099"/>
        <v>4.4330623160032288E-4</v>
      </c>
    </row>
    <row r="3150" spans="1:16" ht="15.75" thickBot="1" x14ac:dyDescent="0.3"/>
    <row r="3151" spans="1:16" ht="15.75" thickBot="1" x14ac:dyDescent="0.3">
      <c r="A3151" s="23" t="s">
        <v>19</v>
      </c>
      <c r="B3151" s="27" t="s">
        <v>0</v>
      </c>
      <c r="C3151" s="28"/>
      <c r="D3151" s="28"/>
      <c r="E3151" s="29"/>
      <c r="F3151" s="30" t="s">
        <v>5</v>
      </c>
      <c r="G3151" s="31"/>
      <c r="H3151" s="31"/>
      <c r="I3151" s="32"/>
      <c r="J3151" s="33" t="s">
        <v>14</v>
      </c>
      <c r="K3151" s="34"/>
      <c r="L3151" s="34"/>
      <c r="M3151" s="34"/>
      <c r="N3151" s="34"/>
      <c r="O3151" s="34"/>
      <c r="P3151" s="35"/>
    </row>
    <row r="3152" spans="1:16" x14ac:dyDescent="0.25">
      <c r="A3152" s="23">
        <f>A3143+1</f>
        <v>350</v>
      </c>
      <c r="B3152" s="1" t="s">
        <v>1</v>
      </c>
      <c r="C3152" s="2" t="s">
        <v>2</v>
      </c>
      <c r="D3152" s="2" t="s">
        <v>3</v>
      </c>
      <c r="E3152" s="3" t="s">
        <v>4</v>
      </c>
      <c r="F3152" s="10" t="s">
        <v>6</v>
      </c>
      <c r="G3152" s="11" t="s">
        <v>7</v>
      </c>
      <c r="H3152" s="11" t="s">
        <v>8</v>
      </c>
      <c r="I3152" s="12" t="s">
        <v>9</v>
      </c>
      <c r="J3152" s="13" t="s">
        <v>10</v>
      </c>
      <c r="K3152" s="14" t="s">
        <v>11</v>
      </c>
      <c r="L3152" s="14" t="s">
        <v>12</v>
      </c>
      <c r="M3152" s="14" t="s">
        <v>15</v>
      </c>
      <c r="N3152" s="14" t="s">
        <v>16</v>
      </c>
      <c r="O3152" s="14" t="s">
        <v>17</v>
      </c>
      <c r="P3152" s="15" t="s">
        <v>18</v>
      </c>
    </row>
    <row r="3153" spans="1:16" x14ac:dyDescent="0.25">
      <c r="B3153" s="4">
        <v>0.47</v>
      </c>
      <c r="C3153" s="5">
        <v>0.38</v>
      </c>
      <c r="D3153" s="5">
        <v>0.15</v>
      </c>
      <c r="E3153" s="6">
        <v>0.36</v>
      </c>
      <c r="F3153" s="36">
        <f>F3144+M3149</f>
        <v>0.71027471065616388</v>
      </c>
      <c r="G3153" s="38">
        <f>G3144+N3149</f>
        <v>7.7981699297126006E-2</v>
      </c>
      <c r="H3153" s="38">
        <f>H3144+O3149</f>
        <v>0.11017758109504987</v>
      </c>
      <c r="I3153" s="40">
        <f>I3144+P3149</f>
        <v>-6.7005747117365603E-3</v>
      </c>
      <c r="J3153" s="16">
        <f>B3153*F3153+C3153*G3153+D3153*H3153+I3153</f>
        <v>0.37328822219382574</v>
      </c>
      <c r="K3153" s="17">
        <f>J3153-E3153</f>
        <v>1.3288222193825749E-2</v>
      </c>
      <c r="L3153" s="17">
        <f>K3153*K3153</f>
        <v>1.7657684907248321E-4</v>
      </c>
      <c r="M3153" s="17">
        <f>(E3153-J3153)*B3153</f>
        <v>-6.2454644310981017E-3</v>
      </c>
      <c r="N3153" s="17">
        <f>(E3153-J3153)*C3153</f>
        <v>-5.0495244336537844E-3</v>
      </c>
      <c r="O3153" s="17">
        <f>(E3153-J3153)*D3153</f>
        <v>-1.9932333290738624E-3</v>
      </c>
      <c r="P3153" s="18">
        <f>(E3153-J3153)*I3153</f>
        <v>8.9038725595885334E-5</v>
      </c>
    </row>
    <row r="3154" spans="1:16" x14ac:dyDescent="0.25">
      <c r="B3154" s="4">
        <v>0.27</v>
      </c>
      <c r="C3154" s="5">
        <v>0.55000000000000004</v>
      </c>
      <c r="D3154" s="5">
        <v>0.18</v>
      </c>
      <c r="E3154" s="6">
        <v>0.28999999999999998</v>
      </c>
      <c r="F3154" s="36"/>
      <c r="G3154" s="38"/>
      <c r="H3154" s="38"/>
      <c r="I3154" s="40"/>
      <c r="J3154" s="16">
        <f>B3154*F3153+C3154*G3153+D3154*H3153+I3153</f>
        <v>0.24779549637595594</v>
      </c>
      <c r="K3154" s="17">
        <f t="shared" ref="K3154:K3157" si="2100">J3154-E3154</f>
        <v>-4.2204503624044043E-2</v>
      </c>
      <c r="L3154" s="17">
        <f t="shared" ref="L3154:L3157" si="2101">K3154*K3154</f>
        <v>1.7812201261519468E-3</v>
      </c>
      <c r="M3154" s="17">
        <f t="shared" ref="M3154:M3157" si="2102">(E3154-J3154)*B3154</f>
        <v>1.1395215978491892E-2</v>
      </c>
      <c r="N3154" s="17">
        <f t="shared" ref="N3154:N3157" si="2103">(E3154-J3154)*C3154</f>
        <v>2.3212476993224224E-2</v>
      </c>
      <c r="O3154" s="17">
        <f t="shared" ref="O3154:O3157" si="2104">(E3154-J3154)*D3154</f>
        <v>7.5968106523279276E-3</v>
      </c>
      <c r="P3154" s="18">
        <f>(E3154-J3154)*E3153</f>
        <v>1.5193621304655855E-2</v>
      </c>
    </row>
    <row r="3155" spans="1:16" x14ac:dyDescent="0.25">
      <c r="B3155" s="4">
        <v>0.22</v>
      </c>
      <c r="C3155" s="5">
        <v>0.71</v>
      </c>
      <c r="D3155" s="5">
        <v>7.0000000000000007E-2</v>
      </c>
      <c r="E3155" s="6">
        <v>0.22</v>
      </c>
      <c r="F3155" s="36"/>
      <c r="G3155" s="38"/>
      <c r="H3155" s="38"/>
      <c r="I3155" s="40"/>
      <c r="J3155" s="16">
        <f>B3155*F3153+C3155*G3153+D3155*H3153+I3153</f>
        <v>0.21263929881023244</v>
      </c>
      <c r="K3155" s="17">
        <f t="shared" si="2100"/>
        <v>-7.36070118976756E-3</v>
      </c>
      <c r="L3155" s="17">
        <f t="shared" si="2101"/>
        <v>5.4179922005045572E-5</v>
      </c>
      <c r="M3155" s="17">
        <f t="shared" si="2102"/>
        <v>1.6193542617488632E-3</v>
      </c>
      <c r="N3155" s="17">
        <f t="shared" si="2103"/>
        <v>5.2260978447349676E-3</v>
      </c>
      <c r="O3155" s="17">
        <f t="shared" si="2104"/>
        <v>5.1524908328372926E-4</v>
      </c>
      <c r="P3155" s="18">
        <f>(E3155-J3155)*E3153</f>
        <v>2.6498524283163215E-3</v>
      </c>
    </row>
    <row r="3156" spans="1:16" x14ac:dyDescent="0.25">
      <c r="B3156" s="4">
        <v>0.16</v>
      </c>
      <c r="C3156" s="5">
        <v>0.62</v>
      </c>
      <c r="D3156" s="5">
        <v>0.22</v>
      </c>
      <c r="E3156" s="6">
        <v>0.14000000000000001</v>
      </c>
      <c r="F3156" s="36"/>
      <c r="G3156" s="38"/>
      <c r="H3156" s="38"/>
      <c r="I3156" s="40"/>
      <c r="J3156" s="16">
        <f>B3156*F3153+C3156*G3153+D3156*H3153+I3153</f>
        <v>0.17953110039837875</v>
      </c>
      <c r="K3156" s="17">
        <f t="shared" si="2100"/>
        <v>3.9531100398378732E-2</v>
      </c>
      <c r="L3156" s="17">
        <f t="shared" si="2101"/>
        <v>1.5627078987066991E-3</v>
      </c>
      <c r="M3156" s="17">
        <f t="shared" si="2102"/>
        <v>-6.3249760637405974E-3</v>
      </c>
      <c r="N3156" s="17">
        <f t="shared" si="2103"/>
        <v>-2.4509282246994814E-2</v>
      </c>
      <c r="O3156" s="17">
        <f t="shared" si="2104"/>
        <v>-8.6968420876433212E-3</v>
      </c>
      <c r="P3156" s="18">
        <f>(E3156-J3156)*E3153</f>
        <v>-1.4231196143416343E-2</v>
      </c>
    </row>
    <row r="3157" spans="1:16" ht="15.75" thickBot="1" x14ac:dyDescent="0.3">
      <c r="B3157" s="7">
        <v>0.53</v>
      </c>
      <c r="C3157" s="8">
        <v>0.23</v>
      </c>
      <c r="D3157" s="8">
        <v>0.24</v>
      </c>
      <c r="E3157" s="9">
        <v>0.41</v>
      </c>
      <c r="F3157" s="37"/>
      <c r="G3157" s="39"/>
      <c r="H3157" s="39"/>
      <c r="I3157" s="41"/>
      <c r="J3157" s="19">
        <f>B3157*F3153+C3157*G3153+D3157*H3153+I3153</f>
        <v>0.41412343223718123</v>
      </c>
      <c r="K3157" s="20">
        <f t="shared" si="2100"/>
        <v>4.1234322371812571E-3</v>
      </c>
      <c r="L3157" s="20">
        <f t="shared" si="2101"/>
        <v>1.7002693414625626E-5</v>
      </c>
      <c r="M3157" s="20">
        <f t="shared" si="2102"/>
        <v>-2.1854190857060665E-3</v>
      </c>
      <c r="N3157" s="20">
        <f t="shared" si="2103"/>
        <v>-9.483894145516892E-4</v>
      </c>
      <c r="O3157" s="20">
        <f t="shared" si="2104"/>
        <v>-9.8962373692350163E-4</v>
      </c>
      <c r="P3157" s="21">
        <f>(E3157-J3157)*E3153</f>
        <v>-1.4844356053852524E-3</v>
      </c>
    </row>
    <row r="3158" spans="1:16" x14ac:dyDescent="0.25">
      <c r="K3158" t="s">
        <v>13</v>
      </c>
      <c r="L3158" s="22">
        <f>AVERAGE(L3153:L3157)</f>
        <v>7.1833749787016002E-4</v>
      </c>
      <c r="M3158" s="22">
        <f t="shared" ref="M3158:P3158" si="2105">AVERAGE(M3153:M3157)</f>
        <v>-3.4825786806080215E-4</v>
      </c>
      <c r="N3158" s="22">
        <f t="shared" si="2105"/>
        <v>-4.1372425144821855E-4</v>
      </c>
      <c r="O3158" s="22">
        <f t="shared" si="2105"/>
        <v>-7.1352788360580564E-4</v>
      </c>
      <c r="P3158" s="22">
        <f t="shared" si="2105"/>
        <v>4.4337614195329357E-4</v>
      </c>
    </row>
    <row r="3159" spans="1:16" ht="15.75" thickBot="1" x14ac:dyDescent="0.3"/>
    <row r="3160" spans="1:16" ht="15.75" thickBot="1" x14ac:dyDescent="0.3">
      <c r="A3160" s="23" t="s">
        <v>19</v>
      </c>
      <c r="B3160" s="27" t="s">
        <v>0</v>
      </c>
      <c r="C3160" s="28"/>
      <c r="D3160" s="28"/>
      <c r="E3160" s="29"/>
      <c r="F3160" s="30" t="s">
        <v>5</v>
      </c>
      <c r="G3160" s="31"/>
      <c r="H3160" s="31"/>
      <c r="I3160" s="32"/>
      <c r="J3160" s="33" t="s">
        <v>14</v>
      </c>
      <c r="K3160" s="34"/>
      <c r="L3160" s="34"/>
      <c r="M3160" s="34"/>
      <c r="N3160" s="34"/>
      <c r="O3160" s="34"/>
      <c r="P3160" s="35"/>
    </row>
    <row r="3161" spans="1:16" x14ac:dyDescent="0.25">
      <c r="A3161" s="23">
        <f>A3152+1</f>
        <v>351</v>
      </c>
      <c r="B3161" s="1" t="s">
        <v>1</v>
      </c>
      <c r="C3161" s="2" t="s">
        <v>2</v>
      </c>
      <c r="D3161" s="2" t="s">
        <v>3</v>
      </c>
      <c r="E3161" s="3" t="s">
        <v>4</v>
      </c>
      <c r="F3161" s="10" t="s">
        <v>6</v>
      </c>
      <c r="G3161" s="11" t="s">
        <v>7</v>
      </c>
      <c r="H3161" s="11" t="s">
        <v>8</v>
      </c>
      <c r="I3161" s="12" t="s">
        <v>9</v>
      </c>
      <c r="J3161" s="13" t="s">
        <v>10</v>
      </c>
      <c r="K3161" s="14" t="s">
        <v>11</v>
      </c>
      <c r="L3161" s="14" t="s">
        <v>12</v>
      </c>
      <c r="M3161" s="14" t="s">
        <v>15</v>
      </c>
      <c r="N3161" s="14" t="s">
        <v>16</v>
      </c>
      <c r="O3161" s="14" t="s">
        <v>17</v>
      </c>
      <c r="P3161" s="15" t="s">
        <v>18</v>
      </c>
    </row>
    <row r="3162" spans="1:16" x14ac:dyDescent="0.25">
      <c r="B3162" s="4">
        <v>0.47</v>
      </c>
      <c r="C3162" s="5">
        <v>0.38</v>
      </c>
      <c r="D3162" s="5">
        <v>0.15</v>
      </c>
      <c r="E3162" s="6">
        <v>0.36</v>
      </c>
      <c r="F3162" s="36">
        <f>F3153+M3158</f>
        <v>0.70992645278810307</v>
      </c>
      <c r="G3162" s="38">
        <f>G3153+N3158</f>
        <v>7.7567975045677792E-2</v>
      </c>
      <c r="H3162" s="38">
        <f>H3153+O3158</f>
        <v>0.10946405321144406</v>
      </c>
      <c r="I3162" s="40">
        <f>I3153+P3158</f>
        <v>-6.2571985697832668E-3</v>
      </c>
      <c r="J3162" s="16">
        <f>B3162*F3162+C3162*G3162+D3162*H3162+I3162</f>
        <v>0.37330367273969939</v>
      </c>
      <c r="K3162" s="17">
        <f>J3162-E3162</f>
        <v>1.3303672739699401E-2</v>
      </c>
      <c r="L3162" s="17">
        <f>K3162*K3162</f>
        <v>1.7698770836502097E-4</v>
      </c>
      <c r="M3162" s="17">
        <f>(E3162-J3162)*B3162</f>
        <v>-6.2527261876587185E-3</v>
      </c>
      <c r="N3162" s="17">
        <f>(E3162-J3162)*C3162</f>
        <v>-5.0553956410857729E-3</v>
      </c>
      <c r="O3162" s="17">
        <f>(E3162-J3162)*D3162</f>
        <v>-1.99555091095491E-3</v>
      </c>
      <c r="P3162" s="18">
        <f>(E3162-J3162)*I3162</f>
        <v>8.3243722039711728E-5</v>
      </c>
    </row>
    <row r="3163" spans="1:16" x14ac:dyDescent="0.25">
      <c r="B3163" s="4">
        <v>0.27</v>
      </c>
      <c r="C3163" s="5">
        <v>0.55000000000000004</v>
      </c>
      <c r="D3163" s="5">
        <v>0.18</v>
      </c>
      <c r="E3163" s="6">
        <v>0.28999999999999998</v>
      </c>
      <c r="F3163" s="36"/>
      <c r="G3163" s="38"/>
      <c r="H3163" s="38"/>
      <c r="I3163" s="40"/>
      <c r="J3163" s="16">
        <f>B3163*F3162+C3163*G3162+D3163*H3162+I3162</f>
        <v>0.24778885953618732</v>
      </c>
      <c r="K3163" s="17">
        <f t="shared" ref="K3163:K3166" si="2106">J3163-E3163</f>
        <v>-4.2211140463812663E-2</v>
      </c>
      <c r="L3163" s="17">
        <f t="shared" ref="L3163:L3166" si="2107">K3163*K3163</f>
        <v>1.7817803792557227E-3</v>
      </c>
      <c r="M3163" s="17">
        <f t="shared" ref="M3163:M3166" si="2108">(E3163-J3163)*B3163</f>
        <v>1.139700792522942E-2</v>
      </c>
      <c r="N3163" s="17">
        <f t="shared" ref="N3163:N3166" si="2109">(E3163-J3163)*C3163</f>
        <v>2.3216127255096967E-2</v>
      </c>
      <c r="O3163" s="17">
        <f t="shared" ref="O3163:O3166" si="2110">(E3163-J3163)*D3163</f>
        <v>7.5980052834862793E-3</v>
      </c>
      <c r="P3163" s="18">
        <f>(E3163-J3163)*E3162</f>
        <v>1.5196010566972559E-2</v>
      </c>
    </row>
    <row r="3164" spans="1:16" x14ac:dyDescent="0.25">
      <c r="B3164" s="4">
        <v>0.22</v>
      </c>
      <c r="C3164" s="5">
        <v>0.71</v>
      </c>
      <c r="D3164" s="5">
        <v>7.0000000000000007E-2</v>
      </c>
      <c r="E3164" s="6">
        <v>0.22</v>
      </c>
      <c r="F3164" s="36"/>
      <c r="G3164" s="38"/>
      <c r="H3164" s="38"/>
      <c r="I3164" s="40"/>
      <c r="J3164" s="16">
        <f>B3164*F3162+C3164*G3162+D3164*H3162+I3162</f>
        <v>0.21266236705083172</v>
      </c>
      <c r="K3164" s="17">
        <f t="shared" si="2106"/>
        <v>-7.3376329491682823E-3</v>
      </c>
      <c r="L3164" s="17">
        <f t="shared" si="2107"/>
        <v>5.3840857296720023E-5</v>
      </c>
      <c r="M3164" s="17">
        <f t="shared" si="2108"/>
        <v>1.614279248817022E-3</v>
      </c>
      <c r="N3164" s="17">
        <f t="shared" si="2109"/>
        <v>5.2097193939094804E-3</v>
      </c>
      <c r="O3164" s="17">
        <f t="shared" si="2110"/>
        <v>5.1363430644177984E-4</v>
      </c>
      <c r="P3164" s="18">
        <f>(E3164-J3164)*E3162</f>
        <v>2.6415478617005817E-3</v>
      </c>
    </row>
    <row r="3165" spans="1:16" x14ac:dyDescent="0.25">
      <c r="B3165" s="4">
        <v>0.16</v>
      </c>
      <c r="C3165" s="5">
        <v>0.62</v>
      </c>
      <c r="D3165" s="5">
        <v>0.22</v>
      </c>
      <c r="E3165" s="6">
        <v>0.14000000000000001</v>
      </c>
      <c r="F3165" s="36"/>
      <c r="G3165" s="38"/>
      <c r="H3165" s="38"/>
      <c r="I3165" s="40"/>
      <c r="J3165" s="16">
        <f>B3165*F3162+C3165*G3162+D3165*H3162+I3162</f>
        <v>0.17950527011115117</v>
      </c>
      <c r="K3165" s="17">
        <f t="shared" si="2106"/>
        <v>3.9505270111151153E-2</v>
      </c>
      <c r="L3165" s="17">
        <f t="shared" si="2107"/>
        <v>1.5606663665550125E-3</v>
      </c>
      <c r="M3165" s="17">
        <f t="shared" si="2108"/>
        <v>-6.3208432177841844E-3</v>
      </c>
      <c r="N3165" s="17">
        <f t="shared" si="2109"/>
        <v>-2.4493267468913716E-2</v>
      </c>
      <c r="O3165" s="17">
        <f t="shared" si="2110"/>
        <v>-8.6911594244532542E-3</v>
      </c>
      <c r="P3165" s="18">
        <f>(E3165-J3165)*E3162</f>
        <v>-1.4221897240014415E-2</v>
      </c>
    </row>
    <row r="3166" spans="1:16" ht="15.75" thickBot="1" x14ac:dyDescent="0.3">
      <c r="B3166" s="7">
        <v>0.53</v>
      </c>
      <c r="C3166" s="8">
        <v>0.23</v>
      </c>
      <c r="D3166" s="8">
        <v>0.24</v>
      </c>
      <c r="E3166" s="9">
        <v>0.41</v>
      </c>
      <c r="F3166" s="37"/>
      <c r="G3166" s="39"/>
      <c r="H3166" s="39"/>
      <c r="I3166" s="41"/>
      <c r="J3166" s="19">
        <f>B3166*F3162+C3166*G3162+D3166*H3162+I3162</f>
        <v>0.41411582843916389</v>
      </c>
      <c r="K3166" s="20">
        <f t="shared" si="2106"/>
        <v>4.1158284391639155E-3</v>
      </c>
      <c r="L3166" s="20">
        <f t="shared" si="2107"/>
        <v>1.6940043740630472E-5</v>
      </c>
      <c r="M3166" s="20">
        <f t="shared" si="2108"/>
        <v>-2.1813890727568753E-3</v>
      </c>
      <c r="N3166" s="20">
        <f t="shared" si="2109"/>
        <v>-9.4664054100770056E-4</v>
      </c>
      <c r="O3166" s="20">
        <f t="shared" si="2110"/>
        <v>-9.8779882539933961E-4</v>
      </c>
      <c r="P3166" s="21">
        <f>(E3166-J3166)*E3162</f>
        <v>-1.4816982380990095E-3</v>
      </c>
    </row>
    <row r="3167" spans="1:16" x14ac:dyDescent="0.25">
      <c r="K3167" t="s">
        <v>13</v>
      </c>
      <c r="L3167" s="22">
        <f>AVERAGE(L3162:L3166)</f>
        <v>7.1804307104262135E-4</v>
      </c>
      <c r="M3167" s="22">
        <f t="shared" ref="M3167:P3167" si="2111">AVERAGE(M3162:M3166)</f>
        <v>-3.4873426083066724E-4</v>
      </c>
      <c r="N3167" s="22">
        <f t="shared" si="2111"/>
        <v>-4.1389140040014837E-4</v>
      </c>
      <c r="O3167" s="22">
        <f t="shared" si="2111"/>
        <v>-7.1257391417588905E-4</v>
      </c>
      <c r="P3167" s="22">
        <f t="shared" si="2111"/>
        <v>4.4344133451988536E-4</v>
      </c>
    </row>
    <row r="3168" spans="1:16" ht="15.75" thickBot="1" x14ac:dyDescent="0.3"/>
    <row r="3169" spans="1:16" ht="15.75" thickBot="1" x14ac:dyDescent="0.3">
      <c r="A3169" s="23" t="s">
        <v>19</v>
      </c>
      <c r="B3169" s="27" t="s">
        <v>0</v>
      </c>
      <c r="C3169" s="28"/>
      <c r="D3169" s="28"/>
      <c r="E3169" s="29"/>
      <c r="F3169" s="30" t="s">
        <v>5</v>
      </c>
      <c r="G3169" s="31"/>
      <c r="H3169" s="31"/>
      <c r="I3169" s="32"/>
      <c r="J3169" s="33" t="s">
        <v>14</v>
      </c>
      <c r="K3169" s="34"/>
      <c r="L3169" s="34"/>
      <c r="M3169" s="34"/>
      <c r="N3169" s="34"/>
      <c r="O3169" s="34"/>
      <c r="P3169" s="35"/>
    </row>
    <row r="3170" spans="1:16" x14ac:dyDescent="0.25">
      <c r="A3170" s="23">
        <f>A3161+1</f>
        <v>352</v>
      </c>
      <c r="B3170" s="1" t="s">
        <v>1</v>
      </c>
      <c r="C3170" s="2" t="s">
        <v>2</v>
      </c>
      <c r="D3170" s="2" t="s">
        <v>3</v>
      </c>
      <c r="E3170" s="3" t="s">
        <v>4</v>
      </c>
      <c r="F3170" s="10" t="s">
        <v>6</v>
      </c>
      <c r="G3170" s="11" t="s">
        <v>7</v>
      </c>
      <c r="H3170" s="11" t="s">
        <v>8</v>
      </c>
      <c r="I3170" s="12" t="s">
        <v>9</v>
      </c>
      <c r="J3170" s="13" t="s">
        <v>10</v>
      </c>
      <c r="K3170" s="14" t="s">
        <v>11</v>
      </c>
      <c r="L3170" s="14" t="s">
        <v>12</v>
      </c>
      <c r="M3170" s="14" t="s">
        <v>15</v>
      </c>
      <c r="N3170" s="14" t="s">
        <v>16</v>
      </c>
      <c r="O3170" s="14" t="s">
        <v>17</v>
      </c>
      <c r="P3170" s="15" t="s">
        <v>18</v>
      </c>
    </row>
    <row r="3171" spans="1:16" x14ac:dyDescent="0.25">
      <c r="B3171" s="4">
        <v>0.47</v>
      </c>
      <c r="C3171" s="5">
        <v>0.38</v>
      </c>
      <c r="D3171" s="5">
        <v>0.15</v>
      </c>
      <c r="E3171" s="6">
        <v>0.36</v>
      </c>
      <c r="F3171" s="36">
        <f>F3162+M3167</f>
        <v>0.70957771852727236</v>
      </c>
      <c r="G3171" s="38">
        <f>G3162+N3167</f>
        <v>7.7154083645277649E-2</v>
      </c>
      <c r="H3171" s="38">
        <f>H3162+O3167</f>
        <v>0.10875147929726817</v>
      </c>
      <c r="I3171" s="40">
        <f>I3162+P3167</f>
        <v>-5.8137572352633818E-3</v>
      </c>
      <c r="J3171" s="16">
        <f>B3171*F3171+C3171*G3171+D3171*H3171+I3171</f>
        <v>0.37331904415235029</v>
      </c>
      <c r="K3171" s="17">
        <f>J3171-E3171</f>
        <v>1.3319044152350301E-2</v>
      </c>
      <c r="L3171" s="17">
        <f>K3171*K3171</f>
        <v>1.7739693713225674E-4</v>
      </c>
      <c r="M3171" s="17">
        <f>(E3171-J3171)*B3171</f>
        <v>-6.2599507516046416E-3</v>
      </c>
      <c r="N3171" s="17">
        <f>(E3171-J3171)*C3171</f>
        <v>-5.0612367778931147E-3</v>
      </c>
      <c r="O3171" s="17">
        <f>(E3171-J3171)*D3171</f>
        <v>-1.9978566228525453E-3</v>
      </c>
      <c r="P3171" s="18">
        <f>(E3171-J3171)*I3171</f>
        <v>7.7433689307518998E-5</v>
      </c>
    </row>
    <row r="3172" spans="1:16" x14ac:dyDescent="0.25">
      <c r="B3172" s="4">
        <v>0.27</v>
      </c>
      <c r="C3172" s="5">
        <v>0.55000000000000004</v>
      </c>
      <c r="D3172" s="5">
        <v>0.18</v>
      </c>
      <c r="E3172" s="6">
        <v>0.28999999999999998</v>
      </c>
      <c r="F3172" s="36"/>
      <c r="G3172" s="38"/>
      <c r="H3172" s="38"/>
      <c r="I3172" s="40"/>
      <c r="J3172" s="16">
        <f>B3172*F3171+C3172*G3171+D3172*H3171+I3171</f>
        <v>0.24778223904551111</v>
      </c>
      <c r="K3172" s="17">
        <f t="shared" ref="K3172:K3175" si="2112">J3172-E3172</f>
        <v>-4.221776095448887E-2</v>
      </c>
      <c r="L3172" s="17">
        <f t="shared" ref="L3172:L3175" si="2113">K3172*K3172</f>
        <v>1.7823393400103649E-3</v>
      </c>
      <c r="M3172" s="17">
        <f t="shared" ref="M3172:M3175" si="2114">(E3172-J3172)*B3172</f>
        <v>1.1398795457711995E-2</v>
      </c>
      <c r="N3172" s="17">
        <f t="shared" ref="N3172:N3175" si="2115">(E3172-J3172)*C3172</f>
        <v>2.3219768524968879E-2</v>
      </c>
      <c r="O3172" s="17">
        <f t="shared" ref="O3172:O3175" si="2116">(E3172-J3172)*D3172</f>
        <v>7.599196971807996E-3</v>
      </c>
      <c r="P3172" s="18">
        <f>(E3172-J3172)*E3171</f>
        <v>1.5198393943615992E-2</v>
      </c>
    </row>
    <row r="3173" spans="1:16" x14ac:dyDescent="0.25">
      <c r="B3173" s="4">
        <v>0.22</v>
      </c>
      <c r="C3173" s="5">
        <v>0.71</v>
      </c>
      <c r="D3173" s="5">
        <v>7.0000000000000007E-2</v>
      </c>
      <c r="E3173" s="6">
        <v>0.22</v>
      </c>
      <c r="F3173" s="36"/>
      <c r="G3173" s="38"/>
      <c r="H3173" s="38"/>
      <c r="I3173" s="40"/>
      <c r="J3173" s="16">
        <f>B3173*F3171+C3173*G3171+D3173*H3171+I3171</f>
        <v>0.21268534377969245</v>
      </c>
      <c r="K3173" s="17">
        <f t="shared" si="2112"/>
        <v>-7.3146562203075527E-3</v>
      </c>
      <c r="L3173" s="17">
        <f t="shared" si="2113"/>
        <v>5.3504195621283971E-5</v>
      </c>
      <c r="M3173" s="17">
        <f t="shared" si="2114"/>
        <v>1.6092243684676616E-3</v>
      </c>
      <c r="N3173" s="17">
        <f t="shared" si="2115"/>
        <v>5.1934059164183621E-3</v>
      </c>
      <c r="O3173" s="17">
        <f t="shared" si="2116"/>
        <v>5.1202593542152869E-4</v>
      </c>
      <c r="P3173" s="18">
        <f>(E3173-J3173)*E3171</f>
        <v>2.6332762393107187E-3</v>
      </c>
    </row>
    <row r="3174" spans="1:16" x14ac:dyDescent="0.25">
      <c r="B3174" s="4">
        <v>0.16</v>
      </c>
      <c r="C3174" s="5">
        <v>0.62</v>
      </c>
      <c r="D3174" s="5">
        <v>0.22</v>
      </c>
      <c r="E3174" s="6">
        <v>0.14000000000000001</v>
      </c>
      <c r="F3174" s="36"/>
      <c r="G3174" s="38"/>
      <c r="H3174" s="38"/>
      <c r="I3174" s="40"/>
      <c r="J3174" s="16">
        <f>B3174*F3171+C3174*G3171+D3174*H3171+I3171</f>
        <v>0.17947953503457131</v>
      </c>
      <c r="K3174" s="17">
        <f t="shared" si="2112"/>
        <v>3.94795350345713E-2</v>
      </c>
      <c r="L3174" s="17">
        <f t="shared" si="2113"/>
        <v>1.5586336865459427E-3</v>
      </c>
      <c r="M3174" s="17">
        <f t="shared" si="2114"/>
        <v>-6.3167256055314085E-3</v>
      </c>
      <c r="N3174" s="17">
        <f t="shared" si="2115"/>
        <v>-2.4477311721434206E-2</v>
      </c>
      <c r="O3174" s="17">
        <f t="shared" si="2116"/>
        <v>-8.6854977076056862E-3</v>
      </c>
      <c r="P3174" s="18">
        <f>(E3174-J3174)*E3171</f>
        <v>-1.4212632612445668E-2</v>
      </c>
    </row>
    <row r="3175" spans="1:16" ht="15.75" thickBot="1" x14ac:dyDescent="0.3">
      <c r="B3175" s="7">
        <v>0.53</v>
      </c>
      <c r="C3175" s="8">
        <v>0.23</v>
      </c>
      <c r="D3175" s="8">
        <v>0.24</v>
      </c>
      <c r="E3175" s="9">
        <v>0.41</v>
      </c>
      <c r="F3175" s="37"/>
      <c r="G3175" s="39"/>
      <c r="H3175" s="39"/>
      <c r="I3175" s="41"/>
      <c r="J3175" s="19">
        <f>B3175*F3171+C3175*G3171+D3175*H3171+I3171</f>
        <v>0.41410822785394918</v>
      </c>
      <c r="K3175" s="20">
        <f t="shared" si="2112"/>
        <v>4.108227853949209E-3</v>
      </c>
      <c r="L3175" s="20">
        <f t="shared" si="2113"/>
        <v>1.6877536099964122E-5</v>
      </c>
      <c r="M3175" s="20">
        <f t="shared" si="2114"/>
        <v>-2.1773607625930808E-3</v>
      </c>
      <c r="N3175" s="20">
        <f t="shared" si="2115"/>
        <v>-9.4489240640831815E-4</v>
      </c>
      <c r="O3175" s="20">
        <f t="shared" si="2116"/>
        <v>-9.859746849478102E-4</v>
      </c>
      <c r="P3175" s="21">
        <f>(E3175-J3175)*E3171</f>
        <v>-1.4789620274217152E-3</v>
      </c>
    </row>
    <row r="3176" spans="1:16" x14ac:dyDescent="0.25">
      <c r="K3176" t="s">
        <v>13</v>
      </c>
      <c r="L3176" s="22">
        <f>AVERAGE(L3171:L3175)</f>
        <v>7.1775033908196245E-4</v>
      </c>
      <c r="M3176" s="22">
        <f t="shared" ref="M3176:P3176" si="2117">AVERAGE(M3171:M3175)</f>
        <v>-3.492034587098948E-4</v>
      </c>
      <c r="N3176" s="22">
        <f t="shared" si="2117"/>
        <v>-4.140532928696793E-4</v>
      </c>
      <c r="O3176" s="22">
        <f t="shared" si="2117"/>
        <v>-7.1162122163530327E-4</v>
      </c>
      <c r="P3176" s="22">
        <f t="shared" si="2117"/>
        <v>4.4350184647336895E-4</v>
      </c>
    </row>
    <row r="3177" spans="1:16" ht="15.75" thickBot="1" x14ac:dyDescent="0.3"/>
    <row r="3178" spans="1:16" ht="15.75" thickBot="1" x14ac:dyDescent="0.3">
      <c r="A3178" s="23" t="s">
        <v>19</v>
      </c>
      <c r="B3178" s="27" t="s">
        <v>0</v>
      </c>
      <c r="C3178" s="28"/>
      <c r="D3178" s="28"/>
      <c r="E3178" s="29"/>
      <c r="F3178" s="30" t="s">
        <v>5</v>
      </c>
      <c r="G3178" s="31"/>
      <c r="H3178" s="31"/>
      <c r="I3178" s="32"/>
      <c r="J3178" s="33" t="s">
        <v>14</v>
      </c>
      <c r="K3178" s="34"/>
      <c r="L3178" s="34"/>
      <c r="M3178" s="34"/>
      <c r="N3178" s="34"/>
      <c r="O3178" s="34"/>
      <c r="P3178" s="35"/>
    </row>
    <row r="3179" spans="1:16" x14ac:dyDescent="0.25">
      <c r="A3179" s="23">
        <f>A3170+1</f>
        <v>353</v>
      </c>
      <c r="B3179" s="1" t="s">
        <v>1</v>
      </c>
      <c r="C3179" s="2" t="s">
        <v>2</v>
      </c>
      <c r="D3179" s="2" t="s">
        <v>3</v>
      </c>
      <c r="E3179" s="3" t="s">
        <v>4</v>
      </c>
      <c r="F3179" s="10" t="s">
        <v>6</v>
      </c>
      <c r="G3179" s="11" t="s">
        <v>7</v>
      </c>
      <c r="H3179" s="11" t="s">
        <v>8</v>
      </c>
      <c r="I3179" s="12" t="s">
        <v>9</v>
      </c>
      <c r="J3179" s="13" t="s">
        <v>10</v>
      </c>
      <c r="K3179" s="14" t="s">
        <v>11</v>
      </c>
      <c r="L3179" s="14" t="s">
        <v>12</v>
      </c>
      <c r="M3179" s="14" t="s">
        <v>15</v>
      </c>
      <c r="N3179" s="14" t="s">
        <v>16</v>
      </c>
      <c r="O3179" s="14" t="s">
        <v>17</v>
      </c>
      <c r="P3179" s="15" t="s">
        <v>18</v>
      </c>
    </row>
    <row r="3180" spans="1:16" x14ac:dyDescent="0.25">
      <c r="B3180" s="4">
        <v>0.47</v>
      </c>
      <c r="C3180" s="5">
        <v>0.38</v>
      </c>
      <c r="D3180" s="5">
        <v>0.15</v>
      </c>
      <c r="E3180" s="6">
        <v>0.36</v>
      </c>
      <c r="F3180" s="36">
        <f>F3171+M3176</f>
        <v>0.70922851506856244</v>
      </c>
      <c r="G3180" s="38">
        <f>G3171+N3176</f>
        <v>7.6740030352407965E-2</v>
      </c>
      <c r="H3180" s="38">
        <f>H3171+O3176</f>
        <v>0.10803985807563286</v>
      </c>
      <c r="I3180" s="40">
        <f>I3171+P3176</f>
        <v>-5.3702553887900132E-3</v>
      </c>
      <c r="J3180" s="16">
        <f>B3180*F3180+C3180*G3180+D3180*H3180+I3180</f>
        <v>0.37333433693869433</v>
      </c>
      <c r="K3180" s="17">
        <f>J3180-E3180</f>
        <v>1.3334336938694347E-2</v>
      </c>
      <c r="L3180" s="17">
        <f>K3180*K3180</f>
        <v>1.7780454159462851E-4</v>
      </c>
      <c r="M3180" s="17">
        <f>(E3180-J3180)*B3180</f>
        <v>-6.2671383611863423E-3</v>
      </c>
      <c r="N3180" s="17">
        <f>(E3180-J3180)*C3180</f>
        <v>-5.067048036703852E-3</v>
      </c>
      <c r="O3180" s="17">
        <f>(E3180-J3180)*D3180</f>
        <v>-2.0001505408041519E-3</v>
      </c>
      <c r="P3180" s="18">
        <f>(E3180-J3180)*I3180</f>
        <v>7.1608794800965043E-5</v>
      </c>
    </row>
    <row r="3181" spans="1:16" x14ac:dyDescent="0.25">
      <c r="B3181" s="4">
        <v>0.27</v>
      </c>
      <c r="C3181" s="5">
        <v>0.55000000000000004</v>
      </c>
      <c r="D3181" s="5">
        <v>0.18</v>
      </c>
      <c r="E3181" s="6">
        <v>0.28999999999999998</v>
      </c>
      <c r="F3181" s="36"/>
      <c r="G3181" s="38"/>
      <c r="H3181" s="38"/>
      <c r="I3181" s="40"/>
      <c r="J3181" s="16">
        <f>B3181*F3180+C3181*G3180+D3181*H3180+I3180</f>
        <v>0.24777563482716017</v>
      </c>
      <c r="K3181" s="17">
        <f t="shared" ref="K3181:K3184" si="2118">J3181-E3181</f>
        <v>-4.2224365172839812E-2</v>
      </c>
      <c r="L3181" s="17">
        <f t="shared" ref="L3181:L3184" si="2119">K3181*K3181</f>
        <v>1.7828970142493277E-3</v>
      </c>
      <c r="M3181" s="17">
        <f t="shared" ref="M3181:M3184" si="2120">(E3181-J3181)*B3181</f>
        <v>1.140057859666675E-2</v>
      </c>
      <c r="N3181" s="17">
        <f t="shared" ref="N3181:N3184" si="2121">(E3181-J3181)*C3181</f>
        <v>2.3223400845061897E-2</v>
      </c>
      <c r="O3181" s="17">
        <f t="shared" ref="O3181:O3184" si="2122">(E3181-J3181)*D3181</f>
        <v>7.6003857311111658E-3</v>
      </c>
      <c r="P3181" s="18">
        <f>(E3181-J3181)*E3180</f>
        <v>1.5200771462222332E-2</v>
      </c>
    </row>
    <row r="3182" spans="1:16" x14ac:dyDescent="0.25">
      <c r="B3182" s="4">
        <v>0.22</v>
      </c>
      <c r="C3182" s="5">
        <v>0.71</v>
      </c>
      <c r="D3182" s="5">
        <v>7.0000000000000007E-2</v>
      </c>
      <c r="E3182" s="6">
        <v>0.22</v>
      </c>
      <c r="F3182" s="36"/>
      <c r="G3182" s="38"/>
      <c r="H3182" s="38"/>
      <c r="I3182" s="40"/>
      <c r="J3182" s="16">
        <f>B3182*F3180+C3182*G3180+D3182*H3180+I3180</f>
        <v>0.21270822954179769</v>
      </c>
      <c r="K3182" s="17">
        <f t="shared" si="2118"/>
        <v>-7.2917704582023124E-3</v>
      </c>
      <c r="L3182" s="17">
        <f t="shared" si="2119"/>
        <v>5.316991641511196E-5</v>
      </c>
      <c r="M3182" s="17">
        <f t="shared" si="2120"/>
        <v>1.6041895008045088E-3</v>
      </c>
      <c r="N3182" s="17">
        <f t="shared" si="2121"/>
        <v>5.1771570253236416E-3</v>
      </c>
      <c r="O3182" s="17">
        <f t="shared" si="2122"/>
        <v>5.1042393207416197E-4</v>
      </c>
      <c r="P3182" s="18">
        <f>(E3182-J3182)*E3180</f>
        <v>2.6250373649528325E-3</v>
      </c>
    </row>
    <row r="3183" spans="1:16" x14ac:dyDescent="0.25">
      <c r="B3183" s="4">
        <v>0.16</v>
      </c>
      <c r="C3183" s="5">
        <v>0.62</v>
      </c>
      <c r="D3183" s="5">
        <v>0.22</v>
      </c>
      <c r="E3183" s="6">
        <v>0.14000000000000001</v>
      </c>
      <c r="F3183" s="36"/>
      <c r="G3183" s="38"/>
      <c r="H3183" s="38"/>
      <c r="I3183" s="40"/>
      <c r="J3183" s="16">
        <f>B3183*F3180+C3183*G3180+D3183*H3180+I3180</f>
        <v>0.17945389461731215</v>
      </c>
      <c r="K3183" s="17">
        <f t="shared" si="2118"/>
        <v>3.9453894617312135E-2</v>
      </c>
      <c r="L3183" s="17">
        <f t="shared" si="2119"/>
        <v>1.5566098004739714E-3</v>
      </c>
      <c r="M3183" s="17">
        <f t="shared" si="2120"/>
        <v>-6.3126231387699416E-3</v>
      </c>
      <c r="N3183" s="17">
        <f t="shared" si="2121"/>
        <v>-2.4461414662733525E-2</v>
      </c>
      <c r="O3183" s="17">
        <f t="shared" si="2122"/>
        <v>-8.6798568158086703E-3</v>
      </c>
      <c r="P3183" s="18">
        <f>(E3183-J3183)*E3180</f>
        <v>-1.4203402062232369E-2</v>
      </c>
    </row>
    <row r="3184" spans="1:16" ht="15.75" thickBot="1" x14ac:dyDescent="0.3">
      <c r="B3184" s="7">
        <v>0.53</v>
      </c>
      <c r="C3184" s="8">
        <v>0.23</v>
      </c>
      <c r="D3184" s="8">
        <v>0.24</v>
      </c>
      <c r="E3184" s="9">
        <v>0.41</v>
      </c>
      <c r="F3184" s="37"/>
      <c r="G3184" s="39"/>
      <c r="H3184" s="39"/>
      <c r="I3184" s="41"/>
      <c r="J3184" s="19">
        <f>B3184*F3180+C3184*G3180+D3184*H3180+I3180</f>
        <v>0.41410063051675383</v>
      </c>
      <c r="K3184" s="20">
        <f t="shared" si="2118"/>
        <v>4.1006305167538559E-3</v>
      </c>
      <c r="L3184" s="20">
        <f t="shared" si="2119"/>
        <v>1.6815170634932996E-5</v>
      </c>
      <c r="M3184" s="20">
        <f t="shared" si="2120"/>
        <v>-2.1733341738795439E-3</v>
      </c>
      <c r="N3184" s="20">
        <f t="shared" si="2121"/>
        <v>-9.4314501885338689E-4</v>
      </c>
      <c r="O3184" s="20">
        <f t="shared" si="2122"/>
        <v>-9.8415132402092549E-4</v>
      </c>
      <c r="P3184" s="21">
        <f>(E3184-J3184)*E3180</f>
        <v>-1.476226986031388E-3</v>
      </c>
    </row>
    <row r="3185" spans="1:16" x14ac:dyDescent="0.25">
      <c r="K3185" t="s">
        <v>13</v>
      </c>
      <c r="L3185" s="22">
        <f>AVERAGE(L3180:L3184)</f>
        <v>7.1745928867359451E-4</v>
      </c>
      <c r="M3185" s="22">
        <f t="shared" ref="M3185:P3185" si="2123">AVERAGE(M3180:M3184)</f>
        <v>-3.4966551527291373E-4</v>
      </c>
      <c r="N3185" s="22">
        <f t="shared" si="2123"/>
        <v>-4.1420996958104541E-4</v>
      </c>
      <c r="O3185" s="22">
        <f t="shared" si="2123"/>
        <v>-7.10669803489684E-4</v>
      </c>
      <c r="P3185" s="22">
        <f t="shared" si="2123"/>
        <v>4.4355771474247438E-4</v>
      </c>
    </row>
    <row r="3186" spans="1:16" ht="15.75" thickBot="1" x14ac:dyDescent="0.3"/>
    <row r="3187" spans="1:16" ht="15.75" thickBot="1" x14ac:dyDescent="0.3">
      <c r="A3187" s="23" t="s">
        <v>19</v>
      </c>
      <c r="B3187" s="27" t="s">
        <v>0</v>
      </c>
      <c r="C3187" s="28"/>
      <c r="D3187" s="28"/>
      <c r="E3187" s="29"/>
      <c r="F3187" s="30" t="s">
        <v>5</v>
      </c>
      <c r="G3187" s="31"/>
      <c r="H3187" s="31"/>
      <c r="I3187" s="32"/>
      <c r="J3187" s="33" t="s">
        <v>14</v>
      </c>
      <c r="K3187" s="34"/>
      <c r="L3187" s="34"/>
      <c r="M3187" s="34"/>
      <c r="N3187" s="34"/>
      <c r="O3187" s="34"/>
      <c r="P3187" s="35"/>
    </row>
    <row r="3188" spans="1:16" x14ac:dyDescent="0.25">
      <c r="A3188" s="23">
        <f>A3179+1</f>
        <v>354</v>
      </c>
      <c r="B3188" s="1" t="s">
        <v>1</v>
      </c>
      <c r="C3188" s="2" t="s">
        <v>2</v>
      </c>
      <c r="D3188" s="2" t="s">
        <v>3</v>
      </c>
      <c r="E3188" s="3" t="s">
        <v>4</v>
      </c>
      <c r="F3188" s="10" t="s">
        <v>6</v>
      </c>
      <c r="G3188" s="11" t="s">
        <v>7</v>
      </c>
      <c r="H3188" s="11" t="s">
        <v>8</v>
      </c>
      <c r="I3188" s="12" t="s">
        <v>9</v>
      </c>
      <c r="J3188" s="13" t="s">
        <v>10</v>
      </c>
      <c r="K3188" s="14" t="s">
        <v>11</v>
      </c>
      <c r="L3188" s="14" t="s">
        <v>12</v>
      </c>
      <c r="M3188" s="14" t="s">
        <v>15</v>
      </c>
      <c r="N3188" s="14" t="s">
        <v>16</v>
      </c>
      <c r="O3188" s="14" t="s">
        <v>17</v>
      </c>
      <c r="P3188" s="15" t="s">
        <v>18</v>
      </c>
    </row>
    <row r="3189" spans="1:16" x14ac:dyDescent="0.25">
      <c r="B3189" s="4">
        <v>0.47</v>
      </c>
      <c r="C3189" s="5">
        <v>0.38</v>
      </c>
      <c r="D3189" s="5">
        <v>0.15</v>
      </c>
      <c r="E3189" s="6">
        <v>0.36</v>
      </c>
      <c r="F3189" s="36">
        <f>F3180+M3185</f>
        <v>0.7088788495532895</v>
      </c>
      <c r="G3189" s="38">
        <f>G3180+N3185</f>
        <v>7.6325820382826925E-2</v>
      </c>
      <c r="H3189" s="38">
        <f>H3180+O3185</f>
        <v>0.10732918827214318</v>
      </c>
      <c r="I3189" s="40">
        <f>I3180+P3185</f>
        <v>-4.926697674047539E-3</v>
      </c>
      <c r="J3189" s="16">
        <f>B3189*F3189+C3189*G3189+D3189*H3189+I3189</f>
        <v>0.37334955160229422</v>
      </c>
      <c r="K3189" s="17">
        <f>J3189-E3189</f>
        <v>1.334955160229423E-2</v>
      </c>
      <c r="L3189" s="17">
        <f>K3189*K3189</f>
        <v>1.7821052798231644E-4</v>
      </c>
      <c r="M3189" s="17">
        <f>(E3189-J3189)*B3189</f>
        <v>-6.2742892530782872E-3</v>
      </c>
      <c r="N3189" s="17">
        <f>(E3189-J3189)*C3189</f>
        <v>-5.0728296088718072E-3</v>
      </c>
      <c r="O3189" s="17">
        <f>(E3189-J3189)*D3189</f>
        <v>-2.0024327403441343E-3</v>
      </c>
      <c r="P3189" s="18">
        <f>(E3189-J3189)*I3189</f>
        <v>6.5769204828600573E-5</v>
      </c>
    </row>
    <row r="3190" spans="1:16" x14ac:dyDescent="0.25">
      <c r="B3190" s="4">
        <v>0.27</v>
      </c>
      <c r="C3190" s="5">
        <v>0.55000000000000004</v>
      </c>
      <c r="D3190" s="5">
        <v>0.18</v>
      </c>
      <c r="E3190" s="6">
        <v>0.28999999999999998</v>
      </c>
      <c r="F3190" s="36"/>
      <c r="G3190" s="38"/>
      <c r="H3190" s="38"/>
      <c r="I3190" s="40"/>
      <c r="J3190" s="16">
        <f>B3190*F3189+C3190*G3189+D3190*H3189+I3189</f>
        <v>0.24776904680488124</v>
      </c>
      <c r="K3190" s="17">
        <f t="shared" ref="K3190:K3193" si="2124">J3190-E3190</f>
        <v>-4.2230953195118742E-2</v>
      </c>
      <c r="L3190" s="17">
        <f t="shared" ref="L3190:L3193" si="2125">K3190*K3190</f>
        <v>1.78345340776831E-3</v>
      </c>
      <c r="M3190" s="17">
        <f t="shared" ref="M3190:M3193" si="2126">(E3190-J3190)*B3190</f>
        <v>1.1402357362682062E-2</v>
      </c>
      <c r="N3190" s="17">
        <f t="shared" ref="N3190:N3193" si="2127">(E3190-J3190)*C3190</f>
        <v>2.322702425731531E-2</v>
      </c>
      <c r="O3190" s="17">
        <f t="shared" ref="O3190:O3193" si="2128">(E3190-J3190)*D3190</f>
        <v>7.6015715751213729E-3</v>
      </c>
      <c r="P3190" s="18">
        <f>(E3190-J3190)*E3189</f>
        <v>1.5203143150242746E-2</v>
      </c>
    </row>
    <row r="3191" spans="1:16" x14ac:dyDescent="0.25">
      <c r="B3191" s="4">
        <v>0.22</v>
      </c>
      <c r="C3191" s="5">
        <v>0.71</v>
      </c>
      <c r="D3191" s="5">
        <v>7.0000000000000007E-2</v>
      </c>
      <c r="E3191" s="6">
        <v>0.22</v>
      </c>
      <c r="F3191" s="36"/>
      <c r="G3191" s="38"/>
      <c r="H3191" s="38"/>
      <c r="I3191" s="40"/>
      <c r="J3191" s="16">
        <f>B3191*F3189+C3191*G3189+D3191*H3189+I3189</f>
        <v>0.21273102487853329</v>
      </c>
      <c r="K3191" s="17">
        <f t="shared" si="2124"/>
        <v>-7.2689751214667087E-3</v>
      </c>
      <c r="L3191" s="17">
        <f t="shared" si="2125"/>
        <v>5.2837999316501954E-5</v>
      </c>
      <c r="M3191" s="17">
        <f t="shared" si="2126"/>
        <v>1.599174526722676E-3</v>
      </c>
      <c r="N3191" s="17">
        <f t="shared" si="2127"/>
        <v>5.1609723362413627E-3</v>
      </c>
      <c r="O3191" s="17">
        <f t="shared" si="2128"/>
        <v>5.088282585026697E-4</v>
      </c>
      <c r="P3191" s="18">
        <f>(E3191-J3191)*E3189</f>
        <v>2.6168310437280152E-3</v>
      </c>
    </row>
    <row r="3192" spans="1:16" x14ac:dyDescent="0.25">
      <c r="B3192" s="4">
        <v>0.16</v>
      </c>
      <c r="C3192" s="5">
        <v>0.62</v>
      </c>
      <c r="D3192" s="5">
        <v>0.22</v>
      </c>
      <c r="E3192" s="6">
        <v>0.14000000000000001</v>
      </c>
      <c r="F3192" s="36"/>
      <c r="G3192" s="38"/>
      <c r="H3192" s="38"/>
      <c r="I3192" s="40"/>
      <c r="J3192" s="16">
        <f>B3192*F3189+C3192*G3189+D3192*H3189+I3189</f>
        <v>0.17942834831170296</v>
      </c>
      <c r="K3192" s="17">
        <f t="shared" si="2124"/>
        <v>3.9428348311702943E-2</v>
      </c>
      <c r="L3192" s="17">
        <f t="shared" si="2125"/>
        <v>1.5545946505889684E-3</v>
      </c>
      <c r="M3192" s="17">
        <f t="shared" si="2126"/>
        <v>-6.3085357298724712E-3</v>
      </c>
      <c r="N3192" s="17">
        <f t="shared" si="2127"/>
        <v>-2.4445575953255826E-2</v>
      </c>
      <c r="O3192" s="17">
        <f t="shared" si="2128"/>
        <v>-8.6742366285746473E-3</v>
      </c>
      <c r="P3192" s="18">
        <f>(E3192-J3192)*E3189</f>
        <v>-1.4194205392213059E-2</v>
      </c>
    </row>
    <row r="3193" spans="1:16" ht="15.75" thickBot="1" x14ac:dyDescent="0.3">
      <c r="B3193" s="7">
        <v>0.53</v>
      </c>
      <c r="C3193" s="8">
        <v>0.23</v>
      </c>
      <c r="D3193" s="8">
        <v>0.24</v>
      </c>
      <c r="E3193" s="9">
        <v>0.41</v>
      </c>
      <c r="F3193" s="37"/>
      <c r="G3193" s="39"/>
      <c r="H3193" s="39"/>
      <c r="I3193" s="41"/>
      <c r="J3193" s="19">
        <f>B3193*F3189+C3193*G3189+D3193*H3189+I3189</f>
        <v>0.41409303646256052</v>
      </c>
      <c r="K3193" s="20">
        <f t="shared" si="2124"/>
        <v>4.0930364625605398E-3</v>
      </c>
      <c r="L3193" s="20">
        <f t="shared" si="2125"/>
        <v>1.6752947483850097E-5</v>
      </c>
      <c r="M3193" s="20">
        <f t="shared" si="2126"/>
        <v>-2.1693093251570861E-3</v>
      </c>
      <c r="N3193" s="20">
        <f t="shared" si="2127"/>
        <v>-9.4139838638892419E-4</v>
      </c>
      <c r="O3193" s="20">
        <f t="shared" si="2128"/>
        <v>-9.8232875101452941E-4</v>
      </c>
      <c r="P3193" s="21">
        <f>(E3193-J3193)*E3189</f>
        <v>-1.4734931265217943E-3</v>
      </c>
    </row>
    <row r="3194" spans="1:16" x14ac:dyDescent="0.25">
      <c r="K3194" t="s">
        <v>13</v>
      </c>
      <c r="L3194" s="22">
        <f>AVERAGE(L3189:L3193)</f>
        <v>7.171699066279894E-4</v>
      </c>
      <c r="M3194" s="22">
        <f t="shared" ref="M3194:P3194" si="2129">AVERAGE(M3189:M3193)</f>
        <v>-3.5012048374062139E-4</v>
      </c>
      <c r="N3194" s="22">
        <f t="shared" si="2129"/>
        <v>-4.1436147099197667E-4</v>
      </c>
      <c r="O3194" s="22">
        <f t="shared" si="2129"/>
        <v>-7.097196572618536E-4</v>
      </c>
      <c r="P3194" s="22">
        <f t="shared" si="2129"/>
        <v>4.4360897601290159E-4</v>
      </c>
    </row>
    <row r="3195" spans="1:16" ht="15.75" thickBot="1" x14ac:dyDescent="0.3"/>
    <row r="3196" spans="1:16" ht="15.75" thickBot="1" x14ac:dyDescent="0.3">
      <c r="A3196" s="23" t="s">
        <v>19</v>
      </c>
      <c r="B3196" s="27" t="s">
        <v>0</v>
      </c>
      <c r="C3196" s="28"/>
      <c r="D3196" s="28"/>
      <c r="E3196" s="29"/>
      <c r="F3196" s="30" t="s">
        <v>5</v>
      </c>
      <c r="G3196" s="31"/>
      <c r="H3196" s="31"/>
      <c r="I3196" s="32"/>
      <c r="J3196" s="33" t="s">
        <v>14</v>
      </c>
      <c r="K3196" s="34"/>
      <c r="L3196" s="34"/>
      <c r="M3196" s="34"/>
      <c r="N3196" s="34"/>
      <c r="O3196" s="34"/>
      <c r="P3196" s="35"/>
    </row>
    <row r="3197" spans="1:16" x14ac:dyDescent="0.25">
      <c r="A3197" s="23">
        <f>A3188+1</f>
        <v>355</v>
      </c>
      <c r="B3197" s="1" t="s">
        <v>1</v>
      </c>
      <c r="C3197" s="2" t="s">
        <v>2</v>
      </c>
      <c r="D3197" s="2" t="s">
        <v>3</v>
      </c>
      <c r="E3197" s="3" t="s">
        <v>4</v>
      </c>
      <c r="F3197" s="10" t="s">
        <v>6</v>
      </c>
      <c r="G3197" s="11" t="s">
        <v>7</v>
      </c>
      <c r="H3197" s="11" t="s">
        <v>8</v>
      </c>
      <c r="I3197" s="12" t="s">
        <v>9</v>
      </c>
      <c r="J3197" s="13" t="s">
        <v>10</v>
      </c>
      <c r="K3197" s="14" t="s">
        <v>11</v>
      </c>
      <c r="L3197" s="14" t="s">
        <v>12</v>
      </c>
      <c r="M3197" s="14" t="s">
        <v>15</v>
      </c>
      <c r="N3197" s="14" t="s">
        <v>16</v>
      </c>
      <c r="O3197" s="14" t="s">
        <v>17</v>
      </c>
      <c r="P3197" s="15" t="s">
        <v>18</v>
      </c>
    </row>
    <row r="3198" spans="1:16" x14ac:dyDescent="0.25">
      <c r="B3198" s="4">
        <v>0.47</v>
      </c>
      <c r="C3198" s="5">
        <v>0.38</v>
      </c>
      <c r="D3198" s="5">
        <v>0.15</v>
      </c>
      <c r="E3198" s="6">
        <v>0.36</v>
      </c>
      <c r="F3198" s="36">
        <f>F3189+M3194</f>
        <v>0.70852872906954889</v>
      </c>
      <c r="G3198" s="38">
        <f>G3189+N3194</f>
        <v>7.5911458911834942E-2</v>
      </c>
      <c r="H3198" s="38">
        <f>H3189+O3194</f>
        <v>0.10661946861488132</v>
      </c>
      <c r="I3198" s="40">
        <f>I3189+P3194</f>
        <v>-4.4830886980346376E-3</v>
      </c>
      <c r="J3198" s="16">
        <f>B3198*F3198+C3198*G3198+D3198*H3198+I3198</f>
        <v>0.37336468864338279</v>
      </c>
      <c r="K3198" s="17">
        <f>J3198-E3198</f>
        <v>1.3364688643382805E-2</v>
      </c>
      <c r="L3198" s="17">
        <f>K3198*K3198</f>
        <v>1.7861490253456532E-4</v>
      </c>
      <c r="M3198" s="17">
        <f>(E3198-J3198)*B3198</f>
        <v>-6.2814036623899177E-3</v>
      </c>
      <c r="N3198" s="17">
        <f>(E3198-J3198)*C3198</f>
        <v>-5.0785816844854661E-3</v>
      </c>
      <c r="O3198" s="17">
        <f>(E3198-J3198)*D3198</f>
        <v>-2.0047032965074207E-3</v>
      </c>
      <c r="P3198" s="18">
        <f>(E3198-J3198)*I3198</f>
        <v>5.9915084609901325E-5</v>
      </c>
    </row>
    <row r="3199" spans="1:16" x14ac:dyDescent="0.25">
      <c r="B3199" s="4">
        <v>0.27</v>
      </c>
      <c r="C3199" s="5">
        <v>0.55000000000000004</v>
      </c>
      <c r="D3199" s="5">
        <v>0.18</v>
      </c>
      <c r="E3199" s="6">
        <v>0.28999999999999998</v>
      </c>
      <c r="F3199" s="36"/>
      <c r="G3199" s="38"/>
      <c r="H3199" s="38"/>
      <c r="I3199" s="40"/>
      <c r="J3199" s="16">
        <f>B3199*F3198+C3199*G3198+D3199*H3198+I3198</f>
        <v>0.24776247490293143</v>
      </c>
      <c r="K3199" s="17">
        <f t="shared" ref="K3199:K3202" si="2130">J3199-E3199</f>
        <v>-4.2237525097068546E-2</v>
      </c>
      <c r="L3199" s="17">
        <f t="shared" ref="L3199:L3202" si="2131">K3199*K3199</f>
        <v>1.7840085263254952E-3</v>
      </c>
      <c r="M3199" s="17">
        <f t="shared" ref="M3199:M3202" si="2132">(E3199-J3199)*B3199</f>
        <v>1.1404131776208509E-2</v>
      </c>
      <c r="N3199" s="17">
        <f t="shared" ref="N3199:N3202" si="2133">(E3199-J3199)*C3199</f>
        <v>2.3230638803387701E-2</v>
      </c>
      <c r="O3199" s="17">
        <f t="shared" ref="O3199:O3202" si="2134">(E3199-J3199)*D3199</f>
        <v>7.6027545174723382E-3</v>
      </c>
      <c r="P3199" s="18">
        <f>(E3199-J3199)*E3198</f>
        <v>1.5205509034944676E-2</v>
      </c>
    </row>
    <row r="3200" spans="1:16" x14ac:dyDescent="0.25">
      <c r="B3200" s="4">
        <v>0.22</v>
      </c>
      <c r="C3200" s="5">
        <v>0.71</v>
      </c>
      <c r="D3200" s="5">
        <v>7.0000000000000007E-2</v>
      </c>
      <c r="E3200" s="6">
        <v>0.22</v>
      </c>
      <c r="F3200" s="36"/>
      <c r="G3200" s="38"/>
      <c r="H3200" s="38"/>
      <c r="I3200" s="40"/>
      <c r="J3200" s="16">
        <f>B3200*F3198+C3200*G3198+D3200*H3198+I3198</f>
        <v>0.21275373032771061</v>
      </c>
      <c r="K3200" s="17">
        <f t="shared" si="2130"/>
        <v>-7.2462696722893905E-3</v>
      </c>
      <c r="L3200" s="17">
        <f t="shared" si="2131"/>
        <v>5.2508424163540987E-5</v>
      </c>
      <c r="M3200" s="17">
        <f t="shared" si="2132"/>
        <v>1.5941793279036658E-3</v>
      </c>
      <c r="N3200" s="17">
        <f t="shared" si="2133"/>
        <v>5.1448514673254672E-3</v>
      </c>
      <c r="O3200" s="17">
        <f t="shared" si="2134"/>
        <v>5.0723887706025734E-4</v>
      </c>
      <c r="P3200" s="18">
        <f>(E3200-J3200)*E3198</f>
        <v>2.6086570820241803E-3</v>
      </c>
    </row>
    <row r="3201" spans="1:16" x14ac:dyDescent="0.25">
      <c r="B3201" s="4">
        <v>0.16</v>
      </c>
      <c r="C3201" s="5">
        <v>0.62</v>
      </c>
      <c r="D3201" s="5">
        <v>0.22</v>
      </c>
      <c r="E3201" s="6">
        <v>0.14000000000000001</v>
      </c>
      <c r="F3201" s="36"/>
      <c r="G3201" s="38"/>
      <c r="H3201" s="38"/>
      <c r="I3201" s="40"/>
      <c r="J3201" s="16">
        <f>B3201*F3198+C3201*G3198+D3201*H3198+I3198</f>
        <v>0.17940289557370476</v>
      </c>
      <c r="K3201" s="17">
        <f t="shared" si="2130"/>
        <v>3.9402895573704744E-2</v>
      </c>
      <c r="L3201" s="17">
        <f t="shared" si="2131"/>
        <v>1.5525881795922809E-3</v>
      </c>
      <c r="M3201" s="17">
        <f t="shared" si="2132"/>
        <v>-6.304463291792759E-3</v>
      </c>
      <c r="N3201" s="17">
        <f t="shared" si="2133"/>
        <v>-2.442979525569694E-2</v>
      </c>
      <c r="O3201" s="17">
        <f t="shared" si="2134"/>
        <v>-8.6686370262150439E-3</v>
      </c>
      <c r="P3201" s="18">
        <f>(E3201-J3201)*E3198</f>
        <v>-1.4185042406533708E-2</v>
      </c>
    </row>
    <row r="3202" spans="1:16" ht="15.75" thickBot="1" x14ac:dyDescent="0.3">
      <c r="B3202" s="7">
        <v>0.53</v>
      </c>
      <c r="C3202" s="8">
        <v>0.23</v>
      </c>
      <c r="D3202" s="8">
        <v>0.24</v>
      </c>
      <c r="E3202" s="9">
        <v>0.41</v>
      </c>
      <c r="F3202" s="37"/>
      <c r="G3202" s="39"/>
      <c r="H3202" s="39"/>
      <c r="I3202" s="41"/>
      <c r="J3202" s="19">
        <f>B3202*F3198+C3202*G3198+D3202*H3198+I3198</f>
        <v>0.41408544572611983</v>
      </c>
      <c r="K3202" s="20">
        <f t="shared" si="2130"/>
        <v>4.0854457261198518E-3</v>
      </c>
      <c r="L3202" s="20">
        <f t="shared" si="2131"/>
        <v>1.6690866781070965E-5</v>
      </c>
      <c r="M3202" s="20">
        <f t="shared" si="2132"/>
        <v>-2.1652862348435216E-3</v>
      </c>
      <c r="N3202" s="20">
        <f t="shared" si="2133"/>
        <v>-9.396525170075659E-4</v>
      </c>
      <c r="O3202" s="20">
        <f t="shared" si="2134"/>
        <v>-9.8050697426876432E-4</v>
      </c>
      <c r="P3202" s="21">
        <f>(E3202-J3202)*E3198</f>
        <v>-1.4707604614031466E-3</v>
      </c>
    </row>
    <row r="3203" spans="1:16" x14ac:dyDescent="0.25">
      <c r="K3203" t="s">
        <v>13</v>
      </c>
      <c r="L3203" s="22">
        <f>AVERAGE(L3198:L3202)</f>
        <v>7.1688217987939064E-4</v>
      </c>
      <c r="M3203" s="22">
        <f t="shared" ref="M3203:P3203" si="2135">AVERAGE(M3198:M3202)</f>
        <v>-3.5056841698280467E-4</v>
      </c>
      <c r="N3203" s="22">
        <f t="shared" si="2135"/>
        <v>-4.1450783729536053E-4</v>
      </c>
      <c r="O3203" s="22">
        <f t="shared" si="2135"/>
        <v>-7.0877078049172665E-4</v>
      </c>
      <c r="P3203" s="22">
        <f t="shared" si="2135"/>
        <v>4.4365566672838056E-4</v>
      </c>
    </row>
    <row r="3204" spans="1:16" ht="15.75" thickBot="1" x14ac:dyDescent="0.3"/>
    <row r="3205" spans="1:16" ht="15.75" thickBot="1" x14ac:dyDescent="0.3">
      <c r="A3205" s="23" t="s">
        <v>19</v>
      </c>
      <c r="B3205" s="27" t="s">
        <v>0</v>
      </c>
      <c r="C3205" s="28"/>
      <c r="D3205" s="28"/>
      <c r="E3205" s="29"/>
      <c r="F3205" s="30" t="s">
        <v>5</v>
      </c>
      <c r="G3205" s="31"/>
      <c r="H3205" s="31"/>
      <c r="I3205" s="32"/>
      <c r="J3205" s="33" t="s">
        <v>14</v>
      </c>
      <c r="K3205" s="34"/>
      <c r="L3205" s="34"/>
      <c r="M3205" s="34"/>
      <c r="N3205" s="34"/>
      <c r="O3205" s="34"/>
      <c r="P3205" s="35"/>
    </row>
    <row r="3206" spans="1:16" x14ac:dyDescent="0.25">
      <c r="A3206" s="23">
        <f>A3197+1</f>
        <v>356</v>
      </c>
      <c r="B3206" s="1" t="s">
        <v>1</v>
      </c>
      <c r="C3206" s="2" t="s">
        <v>2</v>
      </c>
      <c r="D3206" s="2" t="s">
        <v>3</v>
      </c>
      <c r="E3206" s="3" t="s">
        <v>4</v>
      </c>
      <c r="F3206" s="10" t="s">
        <v>6</v>
      </c>
      <c r="G3206" s="11" t="s">
        <v>7</v>
      </c>
      <c r="H3206" s="11" t="s">
        <v>8</v>
      </c>
      <c r="I3206" s="12" t="s">
        <v>9</v>
      </c>
      <c r="J3206" s="13" t="s">
        <v>10</v>
      </c>
      <c r="K3206" s="14" t="s">
        <v>11</v>
      </c>
      <c r="L3206" s="14" t="s">
        <v>12</v>
      </c>
      <c r="M3206" s="14" t="s">
        <v>15</v>
      </c>
      <c r="N3206" s="14" t="s">
        <v>16</v>
      </c>
      <c r="O3206" s="14" t="s">
        <v>17</v>
      </c>
      <c r="P3206" s="15" t="s">
        <v>18</v>
      </c>
    </row>
    <row r="3207" spans="1:16" x14ac:dyDescent="0.25">
      <c r="B3207" s="4">
        <v>0.47</v>
      </c>
      <c r="C3207" s="5">
        <v>0.38</v>
      </c>
      <c r="D3207" s="5">
        <v>0.15</v>
      </c>
      <c r="E3207" s="6">
        <v>0.36</v>
      </c>
      <c r="F3207" s="36">
        <f>F3198+M3203</f>
        <v>0.70817816065256611</v>
      </c>
      <c r="G3207" s="38">
        <f>G3198+N3203</f>
        <v>7.5496951074539576E-2</v>
      </c>
      <c r="H3207" s="38">
        <f>H3198+O3203</f>
        <v>0.1059106978343896</v>
      </c>
      <c r="I3207" s="40">
        <f>I3198+P3203</f>
        <v>-4.0394330313062573E-3</v>
      </c>
      <c r="J3207" s="16">
        <f>B3207*F3207+C3207*G3207+D3207*H3207+I3207</f>
        <v>0.37337974855888328</v>
      </c>
      <c r="K3207" s="17">
        <f>J3207-E3207</f>
        <v>1.3379748558883298E-2</v>
      </c>
      <c r="L3207" s="17">
        <f>K3207*K3207</f>
        <v>1.7901767149893969E-4</v>
      </c>
      <c r="M3207" s="17">
        <f>(E3207-J3207)*B3207</f>
        <v>-6.2884818226751496E-3</v>
      </c>
      <c r="N3207" s="17">
        <f>(E3207-J3207)*C3207</f>
        <v>-5.084304452375653E-3</v>
      </c>
      <c r="O3207" s="17">
        <f>(E3207-J3207)*D3207</f>
        <v>-2.0069622838324946E-3</v>
      </c>
      <c r="P3207" s="18">
        <f>(E3207-J3207)*I3207</f>
        <v>5.4046598279325486E-5</v>
      </c>
    </row>
    <row r="3208" spans="1:16" x14ac:dyDescent="0.25">
      <c r="B3208" s="4">
        <v>0.27</v>
      </c>
      <c r="C3208" s="5">
        <v>0.55000000000000004</v>
      </c>
      <c r="D3208" s="5">
        <v>0.18</v>
      </c>
      <c r="E3208" s="6">
        <v>0.28999999999999998</v>
      </c>
      <c r="F3208" s="36"/>
      <c r="G3208" s="38"/>
      <c r="H3208" s="38"/>
      <c r="I3208" s="40"/>
      <c r="J3208" s="16">
        <f>B3208*F3207+C3208*G3207+D3208*H3207+I3207</f>
        <v>0.2477559190460735</v>
      </c>
      <c r="K3208" s="17">
        <f t="shared" ref="K3208:K3211" si="2136">J3208-E3208</f>
        <v>-4.2244080953926483E-2</v>
      </c>
      <c r="L3208" s="17">
        <f t="shared" ref="L3208:L3211" si="2137">K3208*K3208</f>
        <v>1.7845623756418943E-3</v>
      </c>
      <c r="M3208" s="17">
        <f t="shared" ref="M3208:M3211" si="2138">(E3208-J3208)*B3208</f>
        <v>1.1405901857560151E-2</v>
      </c>
      <c r="N3208" s="17">
        <f t="shared" ref="N3208:N3211" si="2139">(E3208-J3208)*C3208</f>
        <v>2.3234244524659567E-2</v>
      </c>
      <c r="O3208" s="17">
        <f t="shared" ref="O3208:O3211" si="2140">(E3208-J3208)*D3208</f>
        <v>7.6039345717067667E-3</v>
      </c>
      <c r="P3208" s="18">
        <f>(E3208-J3208)*E3207</f>
        <v>1.5207869143413533E-2</v>
      </c>
    </row>
    <row r="3209" spans="1:16" x14ac:dyDescent="0.25">
      <c r="B3209" s="4">
        <v>0.22</v>
      </c>
      <c r="C3209" s="5">
        <v>0.71</v>
      </c>
      <c r="D3209" s="5">
        <v>7.0000000000000007E-2</v>
      </c>
      <c r="E3209" s="6">
        <v>0.22</v>
      </c>
      <c r="F3209" s="36"/>
      <c r="G3209" s="38"/>
      <c r="H3209" s="38"/>
      <c r="I3209" s="40"/>
      <c r="J3209" s="16">
        <f>B3209*F3207+C3209*G3207+D3209*H3207+I3207</f>
        <v>0.21277634642358864</v>
      </c>
      <c r="K3209" s="17">
        <f t="shared" si="2136"/>
        <v>-7.2236535764113596E-3</v>
      </c>
      <c r="L3209" s="17">
        <f t="shared" si="2137"/>
        <v>5.2181170992000629E-5</v>
      </c>
      <c r="M3209" s="17">
        <f t="shared" si="2138"/>
        <v>1.5892037868104991E-3</v>
      </c>
      <c r="N3209" s="17">
        <f t="shared" si="2139"/>
        <v>5.128794039252065E-3</v>
      </c>
      <c r="O3209" s="17">
        <f t="shared" si="2140"/>
        <v>5.0565575034879518E-4</v>
      </c>
      <c r="P3209" s="18">
        <f>(E3209-J3209)*E3207</f>
        <v>2.6005152875080892E-3</v>
      </c>
    </row>
    <row r="3210" spans="1:16" x14ac:dyDescent="0.25">
      <c r="B3210" s="4">
        <v>0.16</v>
      </c>
      <c r="C3210" s="5">
        <v>0.62</v>
      </c>
      <c r="D3210" s="5">
        <v>0.22</v>
      </c>
      <c r="E3210" s="6">
        <v>0.14000000000000001</v>
      </c>
      <c r="F3210" s="36"/>
      <c r="G3210" s="38"/>
      <c r="H3210" s="38"/>
      <c r="I3210" s="40"/>
      <c r="J3210" s="16">
        <f>B3210*F3207+C3210*G3207+D3210*H3207+I3207</f>
        <v>0.17937753586288457</v>
      </c>
      <c r="K3210" s="17">
        <f t="shared" si="2136"/>
        <v>3.9377535862884561E-2</v>
      </c>
      <c r="L3210" s="17">
        <f t="shared" si="2137"/>
        <v>1.5505903306327598E-3</v>
      </c>
      <c r="M3210" s="17">
        <f t="shared" si="2138"/>
        <v>-6.3004057380615297E-3</v>
      </c>
      <c r="N3210" s="17">
        <f t="shared" si="2139"/>
        <v>-2.4414072234988426E-2</v>
      </c>
      <c r="O3210" s="17">
        <f t="shared" si="2140"/>
        <v>-8.6630578898346036E-3</v>
      </c>
      <c r="P3210" s="18">
        <f>(E3210-J3210)*E3207</f>
        <v>-1.4175912910638442E-2</v>
      </c>
    </row>
    <row r="3211" spans="1:16" ht="15.75" thickBot="1" x14ac:dyDescent="0.3">
      <c r="B3211" s="7">
        <v>0.53</v>
      </c>
      <c r="C3211" s="8">
        <v>0.23</v>
      </c>
      <c r="D3211" s="8">
        <v>0.24</v>
      </c>
      <c r="E3211" s="9">
        <v>0.41</v>
      </c>
      <c r="F3211" s="37"/>
      <c r="G3211" s="39"/>
      <c r="H3211" s="39"/>
      <c r="I3211" s="41"/>
      <c r="J3211" s="19">
        <f>B3211*F3207+C3211*G3207+D3211*H3207+I3207</f>
        <v>0.41407785834195143</v>
      </c>
      <c r="K3211" s="20">
        <f t="shared" si="2136"/>
        <v>4.0778583419514569E-3</v>
      </c>
      <c r="L3211" s="20">
        <f t="shared" si="2137"/>
        <v>1.6628928657023087E-5</v>
      </c>
      <c r="M3211" s="20">
        <f t="shared" si="2138"/>
        <v>-2.1612649212342724E-3</v>
      </c>
      <c r="N3211" s="20">
        <f t="shared" si="2139"/>
        <v>-9.3790741864883509E-4</v>
      </c>
      <c r="O3211" s="20">
        <f t="shared" si="2140"/>
        <v>-9.7868600206834971E-4</v>
      </c>
      <c r="P3211" s="21">
        <f>(E3211-J3211)*E3207</f>
        <v>-1.4680290031025243E-3</v>
      </c>
    </row>
    <row r="3212" spans="1:16" x14ac:dyDescent="0.25">
      <c r="K3212" t="s">
        <v>13</v>
      </c>
      <c r="L3212" s="22">
        <f>AVERAGE(L3207:L3211)</f>
        <v>7.1659609548452351E-4</v>
      </c>
      <c r="M3212" s="22">
        <f t="shared" ref="M3212:P3212" si="2141">AVERAGE(M3207:M3211)</f>
        <v>-3.5100936752006045E-4</v>
      </c>
      <c r="N3212" s="22">
        <f t="shared" si="2141"/>
        <v>-4.1464910842025618E-4</v>
      </c>
      <c r="O3212" s="22">
        <f t="shared" si="2141"/>
        <v>-7.0782317073597733E-4</v>
      </c>
      <c r="P3212" s="22">
        <f t="shared" si="2141"/>
        <v>4.4369782309199647E-4</v>
      </c>
    </row>
    <row r="3213" spans="1:16" ht="15.75" thickBot="1" x14ac:dyDescent="0.3"/>
    <row r="3214" spans="1:16" ht="15.75" thickBot="1" x14ac:dyDescent="0.3">
      <c r="A3214" s="23" t="s">
        <v>19</v>
      </c>
      <c r="B3214" s="27" t="s">
        <v>0</v>
      </c>
      <c r="C3214" s="28"/>
      <c r="D3214" s="28"/>
      <c r="E3214" s="29"/>
      <c r="F3214" s="30" t="s">
        <v>5</v>
      </c>
      <c r="G3214" s="31"/>
      <c r="H3214" s="31"/>
      <c r="I3214" s="32"/>
      <c r="J3214" s="33" t="s">
        <v>14</v>
      </c>
      <c r="K3214" s="34"/>
      <c r="L3214" s="34"/>
      <c r="M3214" s="34"/>
      <c r="N3214" s="34"/>
      <c r="O3214" s="34"/>
      <c r="P3214" s="35"/>
    </row>
    <row r="3215" spans="1:16" x14ac:dyDescent="0.25">
      <c r="A3215" s="23">
        <f>A3206+1</f>
        <v>357</v>
      </c>
      <c r="B3215" s="1" t="s">
        <v>1</v>
      </c>
      <c r="C3215" s="2" t="s">
        <v>2</v>
      </c>
      <c r="D3215" s="2" t="s">
        <v>3</v>
      </c>
      <c r="E3215" s="3" t="s">
        <v>4</v>
      </c>
      <c r="F3215" s="10" t="s">
        <v>6</v>
      </c>
      <c r="G3215" s="11" t="s">
        <v>7</v>
      </c>
      <c r="H3215" s="11" t="s">
        <v>8</v>
      </c>
      <c r="I3215" s="12" t="s">
        <v>9</v>
      </c>
      <c r="J3215" s="13" t="s">
        <v>10</v>
      </c>
      <c r="K3215" s="14" t="s">
        <v>11</v>
      </c>
      <c r="L3215" s="14" t="s">
        <v>12</v>
      </c>
      <c r="M3215" s="14" t="s">
        <v>15</v>
      </c>
      <c r="N3215" s="14" t="s">
        <v>16</v>
      </c>
      <c r="O3215" s="14" t="s">
        <v>17</v>
      </c>
      <c r="P3215" s="15" t="s">
        <v>18</v>
      </c>
    </row>
    <row r="3216" spans="1:16" x14ac:dyDescent="0.25">
      <c r="B3216" s="4">
        <v>0.47</v>
      </c>
      <c r="C3216" s="5">
        <v>0.38</v>
      </c>
      <c r="D3216" s="5">
        <v>0.15</v>
      </c>
      <c r="E3216" s="6">
        <v>0.36</v>
      </c>
      <c r="F3216" s="36">
        <f>F3207+M3212</f>
        <v>0.70782715128504603</v>
      </c>
      <c r="G3216" s="38">
        <f>G3207+N3212</f>
        <v>7.5082301966119314E-2</v>
      </c>
      <c r="H3216" s="38">
        <f>H3207+O3212</f>
        <v>0.10520287466365362</v>
      </c>
      <c r="I3216" s="40">
        <f>I3207+P3212</f>
        <v>-3.595735208214261E-3</v>
      </c>
      <c r="J3216" s="16">
        <f>B3216*F3216+C3216*G3216+D3216*H3216+I3216</f>
        <v>0.37339473184243072</v>
      </c>
      <c r="K3216" s="17">
        <f>J3216-E3216</f>
        <v>1.3394731842430729E-2</v>
      </c>
      <c r="L3216" s="17">
        <f>K3216*K3216</f>
        <v>1.7941884113062772E-4</v>
      </c>
      <c r="M3216" s="17">
        <f>(E3216-J3216)*B3216</f>
        <v>-6.2955239659424423E-3</v>
      </c>
      <c r="N3216" s="17">
        <f>(E3216-J3216)*C3216</f>
        <v>-5.0899981001236768E-3</v>
      </c>
      <c r="O3216" s="17">
        <f>(E3216-J3216)*D3216</f>
        <v>-2.0092097763646094E-3</v>
      </c>
      <c r="P3216" s="18">
        <f>(E3216-J3216)*I3216</f>
        <v>4.8163908890416853E-5</v>
      </c>
    </row>
    <row r="3217" spans="1:16" x14ac:dyDescent="0.25">
      <c r="B3217" s="4">
        <v>0.27</v>
      </c>
      <c r="C3217" s="5">
        <v>0.55000000000000004</v>
      </c>
      <c r="D3217" s="5">
        <v>0.18</v>
      </c>
      <c r="E3217" s="6">
        <v>0.28999999999999998</v>
      </c>
      <c r="F3217" s="36"/>
      <c r="G3217" s="38"/>
      <c r="H3217" s="38"/>
      <c r="I3217" s="40"/>
      <c r="J3217" s="16">
        <f>B3217*F3216+C3217*G3216+D3217*H3216+I3216</f>
        <v>0.24774937915957146</v>
      </c>
      <c r="K3217" s="17">
        <f t="shared" ref="K3217:K3220" si="2142">J3217-E3217</f>
        <v>-4.2250620840428521E-2</v>
      </c>
      <c r="L3217" s="17">
        <f t="shared" ref="L3217:L3220" si="2143">K3217*K3217</f>
        <v>1.7851149614016529E-3</v>
      </c>
      <c r="M3217" s="17">
        <f t="shared" ref="M3217:M3220" si="2144">(E3217-J3217)*B3217</f>
        <v>1.1407667626915701E-2</v>
      </c>
      <c r="N3217" s="17">
        <f t="shared" ref="N3217:N3220" si="2145">(E3217-J3217)*C3217</f>
        <v>2.3237841462235689E-2</v>
      </c>
      <c r="O3217" s="17">
        <f t="shared" ref="O3217:O3220" si="2146">(E3217-J3217)*D3217</f>
        <v>7.6051117512771337E-3</v>
      </c>
      <c r="P3217" s="18">
        <f>(E3217-J3217)*E3216</f>
        <v>1.5210223502554267E-2</v>
      </c>
    </row>
    <row r="3218" spans="1:16" x14ac:dyDescent="0.25">
      <c r="B3218" s="4">
        <v>0.22</v>
      </c>
      <c r="C3218" s="5">
        <v>0.71</v>
      </c>
      <c r="D3218" s="5">
        <v>7.0000000000000007E-2</v>
      </c>
      <c r="E3218" s="6">
        <v>0.22</v>
      </c>
      <c r="F3218" s="36"/>
      <c r="G3218" s="38"/>
      <c r="H3218" s="38"/>
      <c r="I3218" s="40"/>
      <c r="J3218" s="16">
        <f>B3218*F3216+C3218*G3216+D3218*H3216+I3216</f>
        <v>0.21279887369689632</v>
      </c>
      <c r="K3218" s="17">
        <f t="shared" si="2142"/>
        <v>-7.2011263031036832E-3</v>
      </c>
      <c r="L3218" s="17">
        <f t="shared" si="2143"/>
        <v>5.1856220033251716E-5</v>
      </c>
      <c r="M3218" s="17">
        <f t="shared" si="2144"/>
        <v>1.5842477866828103E-3</v>
      </c>
      <c r="N3218" s="17">
        <f t="shared" si="2145"/>
        <v>5.1127996752036147E-3</v>
      </c>
      <c r="O3218" s="17">
        <f t="shared" si="2146"/>
        <v>5.0407884121725789E-4</v>
      </c>
      <c r="P3218" s="18">
        <f>(E3218-J3218)*E3216</f>
        <v>2.592405469117326E-3</v>
      </c>
    </row>
    <row r="3219" spans="1:16" x14ac:dyDescent="0.25">
      <c r="B3219" s="4">
        <v>0.16</v>
      </c>
      <c r="C3219" s="5">
        <v>0.62</v>
      </c>
      <c r="D3219" s="5">
        <v>0.22</v>
      </c>
      <c r="E3219" s="6">
        <v>0.14000000000000001</v>
      </c>
      <c r="F3219" s="36"/>
      <c r="G3219" s="38"/>
      <c r="H3219" s="38"/>
      <c r="I3219" s="40"/>
      <c r="J3219" s="16">
        <f>B3219*F3216+C3219*G3216+D3219*H3216+I3216</f>
        <v>0.17935226864239087</v>
      </c>
      <c r="K3219" s="17">
        <f t="shared" si="2142"/>
        <v>3.9352268642390859E-2</v>
      </c>
      <c r="L3219" s="17">
        <f t="shared" si="2143"/>
        <v>1.5486010473028989E-3</v>
      </c>
      <c r="M3219" s="17">
        <f t="shared" si="2144"/>
        <v>-6.2963629827825374E-3</v>
      </c>
      <c r="N3219" s="17">
        <f t="shared" si="2145"/>
        <v>-2.4398406558282331E-2</v>
      </c>
      <c r="O3219" s="17">
        <f t="shared" si="2146"/>
        <v>-8.6574991013259883E-3</v>
      </c>
      <c r="P3219" s="18">
        <f>(E3219-J3219)*E3216</f>
        <v>-1.4166816711260709E-2</v>
      </c>
    </row>
    <row r="3220" spans="1:16" ht="15.75" thickBot="1" x14ac:dyDescent="0.3">
      <c r="B3220" s="7">
        <v>0.53</v>
      </c>
      <c r="C3220" s="8">
        <v>0.23</v>
      </c>
      <c r="D3220" s="8">
        <v>0.24</v>
      </c>
      <c r="E3220" s="9">
        <v>0.41</v>
      </c>
      <c r="F3220" s="37"/>
      <c r="G3220" s="39"/>
      <c r="H3220" s="39"/>
      <c r="I3220" s="41"/>
      <c r="J3220" s="19">
        <f>B3220*F3216+C3220*G3216+D3220*H3216+I3216</f>
        <v>0.41407027434434446</v>
      </c>
      <c r="K3220" s="20">
        <f t="shared" si="2142"/>
        <v>4.0702743443444822E-3</v>
      </c>
      <c r="L3220" s="20">
        <f t="shared" si="2143"/>
        <v>1.6567133238228904E-5</v>
      </c>
      <c r="M3220" s="20">
        <f t="shared" si="2144"/>
        <v>-2.1572454025025759E-3</v>
      </c>
      <c r="N3220" s="20">
        <f t="shared" si="2145"/>
        <v>-9.3616309919923092E-4</v>
      </c>
      <c r="O3220" s="20">
        <f t="shared" si="2146"/>
        <v>-9.7686584264267563E-4</v>
      </c>
      <c r="P3220" s="21">
        <f>(E3220-J3220)*E3216</f>
        <v>-1.4652987639640134E-3</v>
      </c>
    </row>
    <row r="3221" spans="1:16" x14ac:dyDescent="0.25">
      <c r="K3221" t="s">
        <v>13</v>
      </c>
      <c r="L3221" s="22">
        <f>AVERAGE(L3216:L3220)</f>
        <v>7.163116406213321E-4</v>
      </c>
      <c r="M3221" s="22">
        <f t="shared" ref="M3221:P3221" si="2147">AVERAGE(M3216:M3220)</f>
        <v>-3.5144338752580875E-4</v>
      </c>
      <c r="N3221" s="22">
        <f t="shared" si="2147"/>
        <v>-4.1478532403318687E-4</v>
      </c>
      <c r="O3221" s="22">
        <f t="shared" si="2147"/>
        <v>-7.068768255677763E-4</v>
      </c>
      <c r="P3221" s="22">
        <f t="shared" si="2147"/>
        <v>4.4373548106745747E-4</v>
      </c>
    </row>
    <row r="3222" spans="1:16" ht="15.75" thickBot="1" x14ac:dyDescent="0.3"/>
    <row r="3223" spans="1:16" ht="15.75" thickBot="1" x14ac:dyDescent="0.3">
      <c r="A3223" s="23" t="s">
        <v>19</v>
      </c>
      <c r="B3223" s="27" t="s">
        <v>0</v>
      </c>
      <c r="C3223" s="28"/>
      <c r="D3223" s="28"/>
      <c r="E3223" s="29"/>
      <c r="F3223" s="30" t="s">
        <v>5</v>
      </c>
      <c r="G3223" s="31"/>
      <c r="H3223" s="31"/>
      <c r="I3223" s="32"/>
      <c r="J3223" s="33" t="s">
        <v>14</v>
      </c>
      <c r="K3223" s="34"/>
      <c r="L3223" s="34"/>
      <c r="M3223" s="34"/>
      <c r="N3223" s="34"/>
      <c r="O3223" s="34"/>
      <c r="P3223" s="35"/>
    </row>
    <row r="3224" spans="1:16" x14ac:dyDescent="0.25">
      <c r="A3224" s="23">
        <f>A3215+1</f>
        <v>358</v>
      </c>
      <c r="B3224" s="1" t="s">
        <v>1</v>
      </c>
      <c r="C3224" s="2" t="s">
        <v>2</v>
      </c>
      <c r="D3224" s="2" t="s">
        <v>3</v>
      </c>
      <c r="E3224" s="3" t="s">
        <v>4</v>
      </c>
      <c r="F3224" s="10" t="s">
        <v>6</v>
      </c>
      <c r="G3224" s="11" t="s">
        <v>7</v>
      </c>
      <c r="H3224" s="11" t="s">
        <v>8</v>
      </c>
      <c r="I3224" s="12" t="s">
        <v>9</v>
      </c>
      <c r="J3224" s="13" t="s">
        <v>10</v>
      </c>
      <c r="K3224" s="14" t="s">
        <v>11</v>
      </c>
      <c r="L3224" s="14" t="s">
        <v>12</v>
      </c>
      <c r="M3224" s="14" t="s">
        <v>15</v>
      </c>
      <c r="N3224" s="14" t="s">
        <v>16</v>
      </c>
      <c r="O3224" s="14" t="s">
        <v>17</v>
      </c>
      <c r="P3224" s="15" t="s">
        <v>18</v>
      </c>
    </row>
    <row r="3225" spans="1:16" x14ac:dyDescent="0.25">
      <c r="B3225" s="4">
        <v>0.47</v>
      </c>
      <c r="C3225" s="5">
        <v>0.38</v>
      </c>
      <c r="D3225" s="5">
        <v>0.15</v>
      </c>
      <c r="E3225" s="6">
        <v>0.36</v>
      </c>
      <c r="F3225" s="36">
        <f>F3216+M3221</f>
        <v>0.70747570789752023</v>
      </c>
      <c r="G3225" s="38">
        <f>G3216+N3221</f>
        <v>7.4667516642086124E-2</v>
      </c>
      <c r="H3225" s="38">
        <f>H3216+O3221</f>
        <v>0.10449599783808584</v>
      </c>
      <c r="I3225" s="40">
        <f>I3216+P3221</f>
        <v>-3.1519997271468037E-3</v>
      </c>
      <c r="J3225" s="16">
        <f>B3225*F3225+C3225*G3225+D3225*H3225+I3225</f>
        <v>0.37340963898439333</v>
      </c>
      <c r="K3225" s="17">
        <f>J3225-E3225</f>
        <v>1.3409638984393346E-2</v>
      </c>
      <c r="L3225" s="17">
        <f>K3225*K3225</f>
        <v>1.7981841769176181E-4</v>
      </c>
      <c r="M3225" s="17">
        <f>(E3225-J3225)*B3225</f>
        <v>-6.302530322664872E-3</v>
      </c>
      <c r="N3225" s="17">
        <f>(E3225-J3225)*C3225</f>
        <v>-5.0956628140694715E-3</v>
      </c>
      <c r="O3225" s="17">
        <f>(E3225-J3225)*D3225</f>
        <v>-2.0114458476590017E-3</v>
      </c>
      <c r="P3225" s="18">
        <f>(E3225-J3225)*I3225</f>
        <v>4.226717841994497E-5</v>
      </c>
    </row>
    <row r="3226" spans="1:16" x14ac:dyDescent="0.25">
      <c r="B3226" s="4">
        <v>0.27</v>
      </c>
      <c r="C3226" s="5">
        <v>0.55000000000000004</v>
      </c>
      <c r="D3226" s="5">
        <v>0.18</v>
      </c>
      <c r="E3226" s="6">
        <v>0.28999999999999998</v>
      </c>
      <c r="F3226" s="36"/>
      <c r="G3226" s="38"/>
      <c r="H3226" s="38"/>
      <c r="I3226" s="40"/>
      <c r="J3226" s="16">
        <f>B3226*F3225+C3226*G3225+D3226*H3225+I3225</f>
        <v>0.24774285516918648</v>
      </c>
      <c r="K3226" s="17">
        <f t="shared" ref="K3226:K3229" si="2148">J3226-E3226</f>
        <v>-4.2257144830813498E-2</v>
      </c>
      <c r="L3226" s="17">
        <f t="shared" ref="L3226:L3229" si="2149">K3226*K3226</f>
        <v>1.785666289252348E-3</v>
      </c>
      <c r="M3226" s="17">
        <f t="shared" ref="M3226:M3229" si="2150">(E3226-J3226)*B3226</f>
        <v>1.1409429104319645E-2</v>
      </c>
      <c r="N3226" s="17">
        <f t="shared" ref="N3226:N3229" si="2151">(E3226-J3226)*C3226</f>
        <v>2.3241429656947424E-2</v>
      </c>
      <c r="O3226" s="17">
        <f t="shared" ref="O3226:O3229" si="2152">(E3226-J3226)*D3226</f>
        <v>7.6062860695464297E-3</v>
      </c>
      <c r="P3226" s="18">
        <f>(E3226-J3226)*E3225</f>
        <v>1.5212572139092859E-2</v>
      </c>
    </row>
    <row r="3227" spans="1:16" x14ac:dyDescent="0.25">
      <c r="B3227" s="4">
        <v>0.22</v>
      </c>
      <c r="C3227" s="5">
        <v>0.71</v>
      </c>
      <c r="D3227" s="5">
        <v>7.0000000000000007E-2</v>
      </c>
      <c r="E3227" s="6">
        <v>0.22</v>
      </c>
      <c r="F3227" s="36"/>
      <c r="G3227" s="38"/>
      <c r="H3227" s="38"/>
      <c r="I3227" s="40"/>
      <c r="J3227" s="16">
        <f>B3227*F3225+C3227*G3225+D3227*H3225+I3225</f>
        <v>0.21282131267485482</v>
      </c>
      <c r="K3227" s="17">
        <f t="shared" si="2148"/>
        <v>-7.1786873251451777E-3</v>
      </c>
      <c r="L3227" s="17">
        <f t="shared" si="2149"/>
        <v>5.1533551712200023E-5</v>
      </c>
      <c r="M3227" s="17">
        <f t="shared" si="2150"/>
        <v>1.579311211531939E-3</v>
      </c>
      <c r="N3227" s="17">
        <f t="shared" si="2151"/>
        <v>5.0968680008530763E-3</v>
      </c>
      <c r="O3227" s="17">
        <f t="shared" si="2152"/>
        <v>5.0250811276016246E-4</v>
      </c>
      <c r="P3227" s="18">
        <f>(E3227-J3227)*E3225</f>
        <v>2.5843274370522637E-3</v>
      </c>
    </row>
    <row r="3228" spans="1:16" x14ac:dyDescent="0.25">
      <c r="B3228" s="4">
        <v>0.16</v>
      </c>
      <c r="C3228" s="5">
        <v>0.62</v>
      </c>
      <c r="D3228" s="5">
        <v>0.22</v>
      </c>
      <c r="E3228" s="6">
        <v>0.14000000000000001</v>
      </c>
      <c r="F3228" s="36"/>
      <c r="G3228" s="38"/>
      <c r="H3228" s="38"/>
      <c r="I3228" s="40"/>
      <c r="J3228" s="16">
        <f>B3228*F3225+C3228*G3225+D3228*H3225+I3225</f>
        <v>0.17932709337892871</v>
      </c>
      <c r="K3228" s="17">
        <f t="shared" si="2148"/>
        <v>3.9327093378928701E-2</v>
      </c>
      <c r="L3228" s="17">
        <f t="shared" si="2149"/>
        <v>1.5466202736349778E-3</v>
      </c>
      <c r="M3228" s="17">
        <f t="shared" si="2150"/>
        <v>-6.2923349406285925E-3</v>
      </c>
      <c r="N3228" s="17">
        <f t="shared" si="2151"/>
        <v>-2.4382797894935793E-2</v>
      </c>
      <c r="O3228" s="17">
        <f t="shared" si="2152"/>
        <v>-8.6519605433643138E-3</v>
      </c>
      <c r="P3228" s="18">
        <f>(E3228-J3228)*E3225</f>
        <v>-1.4157753616414331E-2</v>
      </c>
    </row>
    <row r="3229" spans="1:16" ht="15.75" thickBot="1" x14ac:dyDescent="0.3">
      <c r="B3229" s="7">
        <v>0.53</v>
      </c>
      <c r="C3229" s="8">
        <v>0.23</v>
      </c>
      <c r="D3229" s="8">
        <v>0.24</v>
      </c>
      <c r="E3229" s="9">
        <v>0.41</v>
      </c>
      <c r="F3229" s="37"/>
      <c r="G3229" s="39"/>
      <c r="H3229" s="39"/>
      <c r="I3229" s="41"/>
      <c r="J3229" s="19">
        <f>B3229*F3225+C3229*G3225+D3229*H3225+I3225</f>
        <v>0.41406269376735932</v>
      </c>
      <c r="K3229" s="20">
        <f t="shared" si="2148"/>
        <v>4.0626937673593488E-3</v>
      </c>
      <c r="L3229" s="20">
        <f t="shared" si="2149"/>
        <v>1.65054806473405E-5</v>
      </c>
      <c r="M3229" s="20">
        <f t="shared" si="2150"/>
        <v>-2.1532276967004549E-3</v>
      </c>
      <c r="N3229" s="20">
        <f t="shared" si="2151"/>
        <v>-9.3441956649265023E-4</v>
      </c>
      <c r="O3229" s="20">
        <f t="shared" si="2152"/>
        <v>-9.7504650416624372E-4</v>
      </c>
      <c r="P3229" s="21">
        <f>(E3229-J3229)*E3225</f>
        <v>-1.4625697562493656E-3</v>
      </c>
    </row>
    <row r="3230" spans="1:16" x14ac:dyDescent="0.25">
      <c r="K3230" t="s">
        <v>13</v>
      </c>
      <c r="L3230" s="22">
        <f>AVERAGE(L3225:L3229)</f>
        <v>7.1602880258772573E-4</v>
      </c>
      <c r="M3230" s="22">
        <f t="shared" ref="M3230:P3230" si="2153">AVERAGE(M3225:M3229)</f>
        <v>-3.5187052882846708E-4</v>
      </c>
      <c r="N3230" s="22">
        <f t="shared" si="2153"/>
        <v>-4.1491652353948318E-4</v>
      </c>
      <c r="O3230" s="22">
        <f t="shared" si="2153"/>
        <v>-7.0593174257659334E-4</v>
      </c>
      <c r="P3230" s="22">
        <f t="shared" si="2153"/>
        <v>4.4376867638027464E-4</v>
      </c>
    </row>
    <row r="3231" spans="1:16" ht="15.75" thickBot="1" x14ac:dyDescent="0.3"/>
    <row r="3232" spans="1:16" ht="15.75" thickBot="1" x14ac:dyDescent="0.3">
      <c r="A3232" s="23" t="s">
        <v>19</v>
      </c>
      <c r="B3232" s="27" t="s">
        <v>0</v>
      </c>
      <c r="C3232" s="28"/>
      <c r="D3232" s="28"/>
      <c r="E3232" s="29"/>
      <c r="F3232" s="30" t="s">
        <v>5</v>
      </c>
      <c r="G3232" s="31"/>
      <c r="H3232" s="31"/>
      <c r="I3232" s="32"/>
      <c r="J3232" s="33" t="s">
        <v>14</v>
      </c>
      <c r="K3232" s="34"/>
      <c r="L3232" s="34"/>
      <c r="M3232" s="34"/>
      <c r="N3232" s="34"/>
      <c r="O3232" s="34"/>
      <c r="P3232" s="35"/>
    </row>
    <row r="3233" spans="1:16" x14ac:dyDescent="0.25">
      <c r="A3233" s="23">
        <f>A3224+1</f>
        <v>359</v>
      </c>
      <c r="B3233" s="1" t="s">
        <v>1</v>
      </c>
      <c r="C3233" s="2" t="s">
        <v>2</v>
      </c>
      <c r="D3233" s="2" t="s">
        <v>3</v>
      </c>
      <c r="E3233" s="3" t="s">
        <v>4</v>
      </c>
      <c r="F3233" s="10" t="s">
        <v>6</v>
      </c>
      <c r="G3233" s="11" t="s">
        <v>7</v>
      </c>
      <c r="H3233" s="11" t="s">
        <v>8</v>
      </c>
      <c r="I3233" s="12" t="s">
        <v>9</v>
      </c>
      <c r="J3233" s="13" t="s">
        <v>10</v>
      </c>
      <c r="K3233" s="14" t="s">
        <v>11</v>
      </c>
      <c r="L3233" s="14" t="s">
        <v>12</v>
      </c>
      <c r="M3233" s="14" t="s">
        <v>15</v>
      </c>
      <c r="N3233" s="14" t="s">
        <v>16</v>
      </c>
      <c r="O3233" s="14" t="s">
        <v>17</v>
      </c>
      <c r="P3233" s="15" t="s">
        <v>18</v>
      </c>
    </row>
    <row r="3234" spans="1:16" x14ac:dyDescent="0.25">
      <c r="B3234" s="4">
        <v>0.47</v>
      </c>
      <c r="C3234" s="5">
        <v>0.38</v>
      </c>
      <c r="D3234" s="5">
        <v>0.15</v>
      </c>
      <c r="E3234" s="6">
        <v>0.36</v>
      </c>
      <c r="F3234" s="36">
        <f>F3225+M3230</f>
        <v>0.70712383736869178</v>
      </c>
      <c r="G3234" s="38">
        <f>G3225+N3230</f>
        <v>7.4252600118546647E-2</v>
      </c>
      <c r="H3234" s="38">
        <f>H3225+O3230</f>
        <v>0.10379006609550925</v>
      </c>
      <c r="I3234" s="40">
        <f>I3225+P3230</f>
        <v>-2.7082310507665292E-3</v>
      </c>
      <c r="J3234" s="16">
        <f>B3234*F3234+C3234*G3234+D3234*H3234+I3234</f>
        <v>0.3734244704718927</v>
      </c>
      <c r="K3234" s="17">
        <f>J3234-E3234</f>
        <v>1.3424470471892713E-2</v>
      </c>
      <c r="L3234" s="17">
        <f>K3234*K3234</f>
        <v>1.8021640745071937E-4</v>
      </c>
      <c r="M3234" s="17">
        <f>(E3234-J3234)*B3234</f>
        <v>-6.3095011217895753E-3</v>
      </c>
      <c r="N3234" s="17">
        <f>(E3234-J3234)*C3234</f>
        <v>-5.1012987793192313E-3</v>
      </c>
      <c r="O3234" s="17">
        <f>(E3234-J3234)*D3234</f>
        <v>-2.0136705707839071E-3</v>
      </c>
      <c r="P3234" s="18">
        <f>(E3234-J3234)*I3234</f>
        <v>3.6356567772078249E-5</v>
      </c>
    </row>
    <row r="3235" spans="1:16" x14ac:dyDescent="0.25">
      <c r="B3235" s="4">
        <v>0.27</v>
      </c>
      <c r="C3235" s="5">
        <v>0.55000000000000004</v>
      </c>
      <c r="D3235" s="5">
        <v>0.18</v>
      </c>
      <c r="E3235" s="6">
        <v>0.28999999999999998</v>
      </c>
      <c r="F3235" s="36"/>
      <c r="G3235" s="38"/>
      <c r="H3235" s="38"/>
      <c r="I3235" s="40"/>
      <c r="J3235" s="16">
        <f>B3235*F3234+C3235*G3234+D3235*H3234+I3234</f>
        <v>0.24773634700117256</v>
      </c>
      <c r="K3235" s="17">
        <f t="shared" ref="K3235:K3238" si="2154">J3235-E3235</f>
        <v>-4.2263652998827422E-2</v>
      </c>
      <c r="L3235" s="17">
        <f t="shared" ref="L3235:L3238" si="2155">K3235*K3235</f>
        <v>1.7862163648052942E-3</v>
      </c>
      <c r="M3235" s="17">
        <f t="shared" ref="M3235:M3238" si="2156">(E3235-J3235)*B3235</f>
        <v>1.1411186309683404E-2</v>
      </c>
      <c r="N3235" s="17">
        <f t="shared" ref="N3235:N3238" si="2157">(E3235-J3235)*C3235</f>
        <v>2.3245009149355084E-2</v>
      </c>
      <c r="O3235" s="17">
        <f t="shared" ref="O3235:O3238" si="2158">(E3235-J3235)*D3235</f>
        <v>7.6074575397889355E-3</v>
      </c>
      <c r="P3235" s="18">
        <f>(E3235-J3235)*E3234</f>
        <v>1.5214915079577871E-2</v>
      </c>
    </row>
    <row r="3236" spans="1:16" x14ac:dyDescent="0.25">
      <c r="B3236" s="4">
        <v>0.22</v>
      </c>
      <c r="C3236" s="5">
        <v>0.71</v>
      </c>
      <c r="D3236" s="5">
        <v>7.0000000000000007E-2</v>
      </c>
      <c r="E3236" s="6">
        <v>0.22</v>
      </c>
      <c r="F3236" s="36"/>
      <c r="G3236" s="38"/>
      <c r="H3236" s="38"/>
      <c r="I3236" s="40"/>
      <c r="J3236" s="16">
        <f>B3236*F3234+C3236*G3234+D3236*H3234+I3234</f>
        <v>0.21284366388119944</v>
      </c>
      <c r="K3236" s="17">
        <f t="shared" si="2154"/>
        <v>-7.1563361188005659E-3</v>
      </c>
      <c r="L3236" s="17">
        <f t="shared" si="2155"/>
        <v>5.1213146645249545E-5</v>
      </c>
      <c r="M3236" s="17">
        <f t="shared" si="2156"/>
        <v>1.5743939461361244E-3</v>
      </c>
      <c r="N3236" s="17">
        <f t="shared" si="2157"/>
        <v>5.0809986443484017E-3</v>
      </c>
      <c r="O3236" s="17">
        <f t="shared" si="2158"/>
        <v>5.0094352831603968E-4</v>
      </c>
      <c r="P3236" s="18">
        <f>(E3236-J3236)*E3234</f>
        <v>2.5762810027682038E-3</v>
      </c>
    </row>
    <row r="3237" spans="1:16" x14ac:dyDescent="0.25">
      <c r="B3237" s="4">
        <v>0.16</v>
      </c>
      <c r="C3237" s="5">
        <v>0.62</v>
      </c>
      <c r="D3237" s="5">
        <v>0.22</v>
      </c>
      <c r="E3237" s="6">
        <v>0.14000000000000001</v>
      </c>
      <c r="F3237" s="36"/>
      <c r="G3237" s="38"/>
      <c r="H3237" s="38"/>
      <c r="I3237" s="40"/>
      <c r="J3237" s="16">
        <f>B3237*F3234+C3237*G3234+D3237*H3234+I3234</f>
        <v>0.17930200954273509</v>
      </c>
      <c r="K3237" s="17">
        <f t="shared" si="2154"/>
        <v>3.9302009542735078E-2</v>
      </c>
      <c r="L3237" s="17">
        <f t="shared" si="2155"/>
        <v>1.5446479540972391E-3</v>
      </c>
      <c r="M3237" s="17">
        <f t="shared" si="2156"/>
        <v>-6.288321526837613E-3</v>
      </c>
      <c r="N3237" s="17">
        <f t="shared" si="2157"/>
        <v>-2.4367245916495747E-2</v>
      </c>
      <c r="O3237" s="17">
        <f t="shared" si="2158"/>
        <v>-8.6464420994017167E-3</v>
      </c>
      <c r="P3237" s="18">
        <f>(E3237-J3237)*E3234</f>
        <v>-1.4148723435384628E-2</v>
      </c>
    </row>
    <row r="3238" spans="1:16" ht="15.75" thickBot="1" x14ac:dyDescent="0.3">
      <c r="B3238" s="7">
        <v>0.53</v>
      </c>
      <c r="C3238" s="8">
        <v>0.23</v>
      </c>
      <c r="D3238" s="8">
        <v>0.24</v>
      </c>
      <c r="E3238" s="9">
        <v>0.41</v>
      </c>
      <c r="F3238" s="37"/>
      <c r="G3238" s="39"/>
      <c r="H3238" s="39"/>
      <c r="I3238" s="41"/>
      <c r="J3238" s="19">
        <f>B3238*F3234+C3238*G3234+D3238*H3234+I3234</f>
        <v>0.41405511664482814</v>
      </c>
      <c r="K3238" s="20">
        <f t="shared" si="2154"/>
        <v>4.0551166448281606E-3</v>
      </c>
      <c r="L3238" s="20">
        <f t="shared" si="2155"/>
        <v>1.6443971003162399E-5</v>
      </c>
      <c r="M3238" s="20">
        <f t="shared" si="2156"/>
        <v>-2.1492118217589251E-3</v>
      </c>
      <c r="N3238" s="20">
        <f t="shared" si="2157"/>
        <v>-9.3267682831047697E-4</v>
      </c>
      <c r="O3238" s="20">
        <f t="shared" si="2158"/>
        <v>-9.7322799475875856E-4</v>
      </c>
      <c r="P3238" s="21">
        <f>(E3238-J3238)*E3234</f>
        <v>-1.4598419921381378E-3</v>
      </c>
    </row>
    <row r="3239" spans="1:16" x14ac:dyDescent="0.25">
      <c r="K3239" t="s">
        <v>13</v>
      </c>
      <c r="L3239" s="22">
        <f>AVERAGE(L3234:L3238)</f>
        <v>7.1574756880033287E-4</v>
      </c>
      <c r="M3239" s="22">
        <f t="shared" ref="M3239:P3239" si="2159">AVERAGE(M3234:M3238)</f>
        <v>-3.5229084291331689E-4</v>
      </c>
      <c r="N3239" s="22">
        <f t="shared" si="2159"/>
        <v>-4.1504274608439393E-4</v>
      </c>
      <c r="O3239" s="22">
        <f t="shared" si="2159"/>
        <v>-7.0498791936788132E-4</v>
      </c>
      <c r="P3239" s="22">
        <f t="shared" si="2159"/>
        <v>4.4379744451907759E-4</v>
      </c>
    </row>
    <row r="3240" spans="1:16" ht="15.75" thickBot="1" x14ac:dyDescent="0.3"/>
    <row r="3241" spans="1:16" ht="15.75" thickBot="1" x14ac:dyDescent="0.3">
      <c r="A3241" s="23" t="s">
        <v>19</v>
      </c>
      <c r="B3241" s="27" t="s">
        <v>0</v>
      </c>
      <c r="C3241" s="28"/>
      <c r="D3241" s="28"/>
      <c r="E3241" s="29"/>
      <c r="F3241" s="30" t="s">
        <v>5</v>
      </c>
      <c r="G3241" s="31"/>
      <c r="H3241" s="31"/>
      <c r="I3241" s="32"/>
      <c r="J3241" s="33" t="s">
        <v>14</v>
      </c>
      <c r="K3241" s="34"/>
      <c r="L3241" s="34"/>
      <c r="M3241" s="34"/>
      <c r="N3241" s="34"/>
      <c r="O3241" s="34"/>
      <c r="P3241" s="35"/>
    </row>
    <row r="3242" spans="1:16" x14ac:dyDescent="0.25">
      <c r="A3242" s="23">
        <f>A3233+1</f>
        <v>360</v>
      </c>
      <c r="B3242" s="1" t="s">
        <v>1</v>
      </c>
      <c r="C3242" s="2" t="s">
        <v>2</v>
      </c>
      <c r="D3242" s="2" t="s">
        <v>3</v>
      </c>
      <c r="E3242" s="3" t="s">
        <v>4</v>
      </c>
      <c r="F3242" s="10" t="s">
        <v>6</v>
      </c>
      <c r="G3242" s="11" t="s">
        <v>7</v>
      </c>
      <c r="H3242" s="11" t="s">
        <v>8</v>
      </c>
      <c r="I3242" s="12" t="s">
        <v>9</v>
      </c>
      <c r="J3242" s="13" t="s">
        <v>10</v>
      </c>
      <c r="K3242" s="14" t="s">
        <v>11</v>
      </c>
      <c r="L3242" s="14" t="s">
        <v>12</v>
      </c>
      <c r="M3242" s="14" t="s">
        <v>15</v>
      </c>
      <c r="N3242" s="14" t="s">
        <v>16</v>
      </c>
      <c r="O3242" s="14" t="s">
        <v>17</v>
      </c>
      <c r="P3242" s="15" t="s">
        <v>18</v>
      </c>
    </row>
    <row r="3243" spans="1:16" x14ac:dyDescent="0.25">
      <c r="B3243" s="4">
        <v>0.47</v>
      </c>
      <c r="C3243" s="5">
        <v>0.38</v>
      </c>
      <c r="D3243" s="5">
        <v>0.15</v>
      </c>
      <c r="E3243" s="6">
        <v>0.36</v>
      </c>
      <c r="F3243" s="36">
        <f>F3234+M3239</f>
        <v>0.70677154652577845</v>
      </c>
      <c r="G3243" s="38">
        <f>G3234+N3239</f>
        <v>7.3837557372462254E-2</v>
      </c>
      <c r="H3243" s="38">
        <f>H3234+O3239</f>
        <v>0.10308507817614138</v>
      </c>
      <c r="I3243" s="40">
        <f>I3234+P3239</f>
        <v>-2.2644336062474517E-3</v>
      </c>
      <c r="J3243" s="16">
        <f>B3243*F3243+C3243*G3243+D3243*H3243+I3243</f>
        <v>0.37343922678882524</v>
      </c>
      <c r="K3243" s="17">
        <f>J3243-E3243</f>
        <v>1.3439226788825254E-2</v>
      </c>
      <c r="L3243" s="17">
        <f>K3243*K3243</f>
        <v>1.8061281668147833E-4</v>
      </c>
      <c r="M3243" s="17">
        <f>(E3243-J3243)*B3243</f>
        <v>-6.316436590747869E-3</v>
      </c>
      <c r="N3243" s="17">
        <f>(E3243-J3243)*C3243</f>
        <v>-5.1069061797535962E-3</v>
      </c>
      <c r="O3243" s="17">
        <f>(E3243-J3243)*D3243</f>
        <v>-2.0158840183237881E-3</v>
      </c>
      <c r="P3243" s="18">
        <f>(E3243-J3243)*I3243</f>
        <v>3.043223678259693E-5</v>
      </c>
    </row>
    <row r="3244" spans="1:16" x14ac:dyDescent="0.25">
      <c r="B3244" s="4">
        <v>0.27</v>
      </c>
      <c r="C3244" s="5">
        <v>0.55000000000000004</v>
      </c>
      <c r="D3244" s="5">
        <v>0.18</v>
      </c>
      <c r="E3244" s="6">
        <v>0.28999999999999998</v>
      </c>
      <c r="F3244" s="36"/>
      <c r="G3244" s="38"/>
      <c r="H3244" s="38"/>
      <c r="I3244" s="40"/>
      <c r="J3244" s="16">
        <f>B3244*F3243+C3244*G3243+D3244*H3243+I3243</f>
        <v>0.24772985458227242</v>
      </c>
      <c r="K3244" s="17">
        <f t="shared" ref="K3244:K3247" si="2160">J3244-E3244</f>
        <v>-4.2270145417727556E-2</v>
      </c>
      <c r="L3244" s="17">
        <f t="shared" ref="L3244:L3247" si="2161">K3244*K3244</f>
        <v>1.786765193635834E-3</v>
      </c>
      <c r="M3244" s="17">
        <f t="shared" ref="M3244:M3247" si="2162">(E3244-J3244)*B3244</f>
        <v>1.1412939262786441E-2</v>
      </c>
      <c r="N3244" s="17">
        <f t="shared" ref="N3244:N3247" si="2163">(E3244-J3244)*C3244</f>
        <v>2.3248579979750158E-2</v>
      </c>
      <c r="O3244" s="17">
        <f t="shared" ref="O3244:O3247" si="2164">(E3244-J3244)*D3244</f>
        <v>7.6086261751909601E-3</v>
      </c>
      <c r="P3244" s="18">
        <f>(E3244-J3244)*E3243</f>
        <v>1.521725235038192E-2</v>
      </c>
    </row>
    <row r="3245" spans="1:16" x14ac:dyDescent="0.25">
      <c r="B3245" s="4">
        <v>0.22</v>
      </c>
      <c r="C3245" s="5">
        <v>0.71</v>
      </c>
      <c r="D3245" s="5">
        <v>7.0000000000000007E-2</v>
      </c>
      <c r="E3245" s="6">
        <v>0.22</v>
      </c>
      <c r="F3245" s="36"/>
      <c r="G3245" s="38"/>
      <c r="H3245" s="38"/>
      <c r="I3245" s="40"/>
      <c r="J3245" s="16">
        <f>B3245*F3243+C3245*G3243+D3245*H3243+I3243</f>
        <v>0.2128659278362019</v>
      </c>
      <c r="K3245" s="17">
        <f t="shared" si="2160"/>
        <v>-7.1340721637981053E-3</v>
      </c>
      <c r="L3245" s="17">
        <f t="shared" si="2161"/>
        <v>5.0894985638278979E-5</v>
      </c>
      <c r="M3245" s="17">
        <f t="shared" si="2162"/>
        <v>1.5694958760355832E-3</v>
      </c>
      <c r="N3245" s="17">
        <f t="shared" si="2163"/>
        <v>5.0651912362966543E-3</v>
      </c>
      <c r="O3245" s="17">
        <f t="shared" si="2164"/>
        <v>4.9938505146586746E-4</v>
      </c>
      <c r="P3245" s="18">
        <f>(E3245-J3245)*E3243</f>
        <v>2.5682659789673179E-3</v>
      </c>
    </row>
    <row r="3246" spans="1:16" x14ac:dyDescent="0.25">
      <c r="B3246" s="4">
        <v>0.16</v>
      </c>
      <c r="C3246" s="5">
        <v>0.62</v>
      </c>
      <c r="D3246" s="5">
        <v>0.22</v>
      </c>
      <c r="E3246" s="6">
        <v>0.14000000000000001</v>
      </c>
      <c r="F3246" s="36"/>
      <c r="G3246" s="38"/>
      <c r="H3246" s="38"/>
      <c r="I3246" s="40"/>
      <c r="J3246" s="16">
        <f>B3246*F3243+C3246*G3243+D3246*H3243+I3243</f>
        <v>0.17927701660755482</v>
      </c>
      <c r="K3246" s="17">
        <f t="shared" si="2160"/>
        <v>3.927701660755481E-2</v>
      </c>
      <c r="L3246" s="17">
        <f t="shared" si="2161"/>
        <v>1.5426840335901364E-3</v>
      </c>
      <c r="M3246" s="17">
        <f t="shared" si="2162"/>
        <v>-6.2843226572087693E-3</v>
      </c>
      <c r="N3246" s="17">
        <f t="shared" si="2163"/>
        <v>-2.4351750296683981E-2</v>
      </c>
      <c r="O3246" s="17">
        <f t="shared" si="2164"/>
        <v>-8.6409436536620584E-3</v>
      </c>
      <c r="P3246" s="18">
        <f>(E3246-J3246)*E3243</f>
        <v>-1.4139725978719731E-2</v>
      </c>
    </row>
    <row r="3247" spans="1:16" ht="15.75" thickBot="1" x14ac:dyDescent="0.3">
      <c r="B3247" s="7">
        <v>0.53</v>
      </c>
      <c r="C3247" s="8">
        <v>0.23</v>
      </c>
      <c r="D3247" s="8">
        <v>0.24</v>
      </c>
      <c r="E3247" s="9">
        <v>0.41</v>
      </c>
      <c r="F3247" s="37"/>
      <c r="G3247" s="39"/>
      <c r="H3247" s="39"/>
      <c r="I3247" s="41"/>
      <c r="J3247" s="19">
        <f>B3247*F3243+C3247*G3243+D3247*H3243+I3243</f>
        <v>0.4140475430103554</v>
      </c>
      <c r="K3247" s="20">
        <f t="shared" si="2160"/>
        <v>4.0475430103554255E-3</v>
      </c>
      <c r="L3247" s="20">
        <f t="shared" si="2161"/>
        <v>1.6382604420677059E-5</v>
      </c>
      <c r="M3247" s="20">
        <f t="shared" si="2162"/>
        <v>-2.1451977954883754E-3</v>
      </c>
      <c r="N3247" s="20">
        <f t="shared" si="2163"/>
        <v>-9.3093489238174794E-4</v>
      </c>
      <c r="O3247" s="20">
        <f t="shared" si="2164"/>
        <v>-9.7141032248530205E-4</v>
      </c>
      <c r="P3247" s="21">
        <f>(E3247-J3247)*E3243</f>
        <v>-1.4571154837279532E-3</v>
      </c>
    </row>
    <row r="3248" spans="1:16" x14ac:dyDescent="0.25">
      <c r="K3248" t="s">
        <v>13</v>
      </c>
      <c r="L3248" s="22">
        <f>AVERAGE(L3243:L3247)</f>
        <v>7.1546792679328102E-4</v>
      </c>
      <c r="M3248" s="22">
        <f t="shared" ref="M3248:P3248" si="2165">AVERAGE(M3243:M3247)</f>
        <v>-3.5270438092459798E-4</v>
      </c>
      <c r="N3248" s="22">
        <f t="shared" si="2165"/>
        <v>-4.1516403055450216E-4</v>
      </c>
      <c r="O3248" s="22">
        <f t="shared" si="2165"/>
        <v>-7.0404535356286425E-4</v>
      </c>
      <c r="P3248" s="22">
        <f t="shared" si="2165"/>
        <v>4.4382182073683045E-4</v>
      </c>
    </row>
    <row r="3249" spans="1:16" ht="15.75" thickBot="1" x14ac:dyDescent="0.3"/>
    <row r="3250" spans="1:16" ht="15.75" thickBot="1" x14ac:dyDescent="0.3">
      <c r="A3250" s="23" t="s">
        <v>19</v>
      </c>
      <c r="B3250" s="27" t="s">
        <v>0</v>
      </c>
      <c r="C3250" s="28"/>
      <c r="D3250" s="28"/>
      <c r="E3250" s="29"/>
      <c r="F3250" s="30" t="s">
        <v>5</v>
      </c>
      <c r="G3250" s="31"/>
      <c r="H3250" s="31"/>
      <c r="I3250" s="32"/>
      <c r="J3250" s="33" t="s">
        <v>14</v>
      </c>
      <c r="K3250" s="34"/>
      <c r="L3250" s="34"/>
      <c r="M3250" s="34"/>
      <c r="N3250" s="34"/>
      <c r="O3250" s="34"/>
      <c r="P3250" s="35"/>
    </row>
    <row r="3251" spans="1:16" x14ac:dyDescent="0.25">
      <c r="A3251" s="23">
        <f>A3242+1</f>
        <v>361</v>
      </c>
      <c r="B3251" s="1" t="s">
        <v>1</v>
      </c>
      <c r="C3251" s="2" t="s">
        <v>2</v>
      </c>
      <c r="D3251" s="2" t="s">
        <v>3</v>
      </c>
      <c r="E3251" s="3" t="s">
        <v>4</v>
      </c>
      <c r="F3251" s="10" t="s">
        <v>6</v>
      </c>
      <c r="G3251" s="11" t="s">
        <v>7</v>
      </c>
      <c r="H3251" s="11" t="s">
        <v>8</v>
      </c>
      <c r="I3251" s="12" t="s">
        <v>9</v>
      </c>
      <c r="J3251" s="13" t="s">
        <v>10</v>
      </c>
      <c r="K3251" s="14" t="s">
        <v>11</v>
      </c>
      <c r="L3251" s="14" t="s">
        <v>12</v>
      </c>
      <c r="M3251" s="14" t="s">
        <v>15</v>
      </c>
      <c r="N3251" s="14" t="s">
        <v>16</v>
      </c>
      <c r="O3251" s="14" t="s">
        <v>17</v>
      </c>
      <c r="P3251" s="15" t="s">
        <v>18</v>
      </c>
    </row>
    <row r="3252" spans="1:16" x14ac:dyDescent="0.25">
      <c r="B3252" s="4">
        <v>0.47</v>
      </c>
      <c r="C3252" s="5">
        <v>0.38</v>
      </c>
      <c r="D3252" s="5">
        <v>0.15</v>
      </c>
      <c r="E3252" s="6">
        <v>0.36</v>
      </c>
      <c r="F3252" s="36">
        <f>F3243+M3248</f>
        <v>0.70641884214485384</v>
      </c>
      <c r="G3252" s="38">
        <f>G3243+N3248</f>
        <v>7.3422393341907755E-2</v>
      </c>
      <c r="H3252" s="38">
        <f>H3243+O3248</f>
        <v>0.10238103282257852</v>
      </c>
      <c r="I3252" s="40">
        <f>I3243+P3248</f>
        <v>-1.8206117855106211E-3</v>
      </c>
      <c r="J3252" s="16">
        <f>B3252*F3252+C3252*G3252+D3252*H3252+I3252</f>
        <v>0.37345390841588239</v>
      </c>
      <c r="K3252" s="17">
        <f>J3252-E3252</f>
        <v>1.3453908415882398E-2</v>
      </c>
      <c r="L3252" s="17">
        <f>K3252*K3252</f>
        <v>1.8100765166295123E-4</v>
      </c>
      <c r="M3252" s="17">
        <f>(E3252-J3252)*B3252</f>
        <v>-6.323336955464727E-3</v>
      </c>
      <c r="N3252" s="17">
        <f>(E3252-J3252)*C3252</f>
        <v>-5.1124851980353112E-3</v>
      </c>
      <c r="O3252" s="17">
        <f>(E3252-J3252)*D3252</f>
        <v>-2.0180862623823599E-3</v>
      </c>
      <c r="P3252" s="18">
        <f>(E3252-J3252)*I3252</f>
        <v>2.4494344223136024E-5</v>
      </c>
    </row>
    <row r="3253" spans="1:16" x14ac:dyDescent="0.25">
      <c r="B3253" s="4">
        <v>0.27</v>
      </c>
      <c r="C3253" s="5">
        <v>0.55000000000000004</v>
      </c>
      <c r="D3253" s="5">
        <v>0.18</v>
      </c>
      <c r="E3253" s="6">
        <v>0.28999999999999998</v>
      </c>
      <c r="F3253" s="36"/>
      <c r="G3253" s="38"/>
      <c r="H3253" s="38"/>
      <c r="I3253" s="40"/>
      <c r="J3253" s="16">
        <f>B3253*F3252+C3253*G3252+D3253*H3252+I3252</f>
        <v>0.24772337783971332</v>
      </c>
      <c r="K3253" s="17">
        <f t="shared" ref="K3253:K3256" si="2166">J3253-E3253</f>
        <v>-4.2276622160286659E-2</v>
      </c>
      <c r="L3253" s="17">
        <f t="shared" ref="L3253:L3256" si="2167">K3253*K3253</f>
        <v>1.787312781283641E-3</v>
      </c>
      <c r="M3253" s="17">
        <f t="shared" ref="M3253:M3256" si="2168">(E3253-J3253)*B3253</f>
        <v>1.1414687983277398E-2</v>
      </c>
      <c r="N3253" s="17">
        <f t="shared" ref="N3253:N3256" si="2169">(E3253-J3253)*C3253</f>
        <v>2.3252142188157663E-2</v>
      </c>
      <c r="O3253" s="17">
        <f t="shared" ref="O3253:O3256" si="2170">(E3253-J3253)*D3253</f>
        <v>7.6097919888515981E-3</v>
      </c>
      <c r="P3253" s="18">
        <f>(E3253-J3253)*E3252</f>
        <v>1.5219583977703196E-2</v>
      </c>
    </row>
    <row r="3254" spans="1:16" x14ac:dyDescent="0.25">
      <c r="B3254" s="4">
        <v>0.22</v>
      </c>
      <c r="C3254" s="5">
        <v>0.71</v>
      </c>
      <c r="D3254" s="5">
        <v>7.0000000000000007E-2</v>
      </c>
      <c r="E3254" s="6">
        <v>0.22</v>
      </c>
      <c r="F3254" s="36"/>
      <c r="G3254" s="38"/>
      <c r="H3254" s="38"/>
      <c r="I3254" s="40"/>
      <c r="J3254" s="16">
        <f>B3254*F3252+C3254*G3252+D3254*H3252+I3252</f>
        <v>0.2128881050566922</v>
      </c>
      <c r="K3254" s="17">
        <f t="shared" si="2166"/>
        <v>-7.1118949433078005E-3</v>
      </c>
      <c r="L3254" s="17">
        <f t="shared" si="2167"/>
        <v>5.057904968464706E-5</v>
      </c>
      <c r="M3254" s="17">
        <f t="shared" si="2168"/>
        <v>1.564616887527716E-3</v>
      </c>
      <c r="N3254" s="17">
        <f t="shared" si="2169"/>
        <v>5.0494454097485377E-3</v>
      </c>
      <c r="O3254" s="17">
        <f t="shared" si="2170"/>
        <v>4.978326460315461E-4</v>
      </c>
      <c r="P3254" s="18">
        <f>(E3254-J3254)*E3252</f>
        <v>2.560282179590808E-3</v>
      </c>
    </row>
    <row r="3255" spans="1:16" x14ac:dyDescent="0.25">
      <c r="B3255" s="4">
        <v>0.16</v>
      </c>
      <c r="C3255" s="5">
        <v>0.62</v>
      </c>
      <c r="D3255" s="5">
        <v>0.22</v>
      </c>
      <c r="E3255" s="6">
        <v>0.14000000000000001</v>
      </c>
      <c r="F3255" s="36"/>
      <c r="G3255" s="38"/>
      <c r="H3255" s="38"/>
      <c r="I3255" s="40"/>
      <c r="J3255" s="16">
        <f>B3255*F3252+C3255*G3252+D3255*H3252+I3252</f>
        <v>0.17925211405061606</v>
      </c>
      <c r="K3255" s="17">
        <f t="shared" si="2166"/>
        <v>3.9252114050616044E-2</v>
      </c>
      <c r="L3255" s="17">
        <f t="shared" si="2167"/>
        <v>1.5407284574425694E-3</v>
      </c>
      <c r="M3255" s="17">
        <f t="shared" si="2168"/>
        <v>-6.2803382480985668E-3</v>
      </c>
      <c r="N3255" s="17">
        <f t="shared" si="2169"/>
        <v>-2.4336310711381946E-2</v>
      </c>
      <c r="O3255" s="17">
        <f t="shared" si="2170"/>
        <v>-8.6354650911355298E-3</v>
      </c>
      <c r="P3255" s="18">
        <f>(E3255-J3255)*E3252</f>
        <v>-1.4130761058221775E-2</v>
      </c>
    </row>
    <row r="3256" spans="1:16" ht="15.75" thickBot="1" x14ac:dyDescent="0.3">
      <c r="B3256" s="7">
        <v>0.53</v>
      </c>
      <c r="C3256" s="8">
        <v>0.23</v>
      </c>
      <c r="D3256" s="8">
        <v>0.24</v>
      </c>
      <c r="E3256" s="9">
        <v>0.41</v>
      </c>
      <c r="F3256" s="37"/>
      <c r="G3256" s="39"/>
      <c r="H3256" s="39"/>
      <c r="I3256" s="41"/>
      <c r="J3256" s="19">
        <f>B3256*F3252+C3256*G3252+D3256*H3252+I3252</f>
        <v>0.41403997289731953</v>
      </c>
      <c r="K3256" s="20">
        <f t="shared" si="2166"/>
        <v>4.0399728973195548E-3</v>
      </c>
      <c r="L3256" s="20">
        <f t="shared" si="2167"/>
        <v>1.6321381011076559E-5</v>
      </c>
      <c r="M3256" s="20">
        <f t="shared" si="2168"/>
        <v>-2.1411856355793642E-3</v>
      </c>
      <c r="N3256" s="20">
        <f t="shared" si="2169"/>
        <v>-9.291937663834976E-4</v>
      </c>
      <c r="O3256" s="20">
        <f t="shared" si="2170"/>
        <v>-9.6959349535669309E-4</v>
      </c>
      <c r="P3256" s="21">
        <f>(E3256-J3256)*E3252</f>
        <v>-1.4543902430350396E-3</v>
      </c>
    </row>
    <row r="3257" spans="1:16" x14ac:dyDescent="0.25">
      <c r="K3257" t="s">
        <v>13</v>
      </c>
      <c r="L3257" s="22">
        <f>AVERAGE(L3252:L3256)</f>
        <v>7.1518986421697703E-4</v>
      </c>
      <c r="M3257" s="22">
        <f t="shared" ref="M3257:P3257" si="2171">AVERAGE(M3252:M3256)</f>
        <v>-3.5311119366750871E-4</v>
      </c>
      <c r="N3257" s="22">
        <f t="shared" si="2171"/>
        <v>-4.1528041557891088E-4</v>
      </c>
      <c r="O3257" s="22">
        <f t="shared" si="2171"/>
        <v>-7.0310404279828778E-4</v>
      </c>
      <c r="P3257" s="22">
        <f t="shared" si="2171"/>
        <v>4.4384184005206474E-4</v>
      </c>
    </row>
    <row r="3258" spans="1:16" ht="15.75" thickBot="1" x14ac:dyDescent="0.3"/>
    <row r="3259" spans="1:16" ht="15.75" thickBot="1" x14ac:dyDescent="0.3">
      <c r="A3259" s="23" t="s">
        <v>19</v>
      </c>
      <c r="B3259" s="27" t="s">
        <v>0</v>
      </c>
      <c r="C3259" s="28"/>
      <c r="D3259" s="28"/>
      <c r="E3259" s="29"/>
      <c r="F3259" s="30" t="s">
        <v>5</v>
      </c>
      <c r="G3259" s="31"/>
      <c r="H3259" s="31"/>
      <c r="I3259" s="32"/>
      <c r="J3259" s="33" t="s">
        <v>14</v>
      </c>
      <c r="K3259" s="34"/>
      <c r="L3259" s="34"/>
      <c r="M3259" s="34"/>
      <c r="N3259" s="34"/>
      <c r="O3259" s="34"/>
      <c r="P3259" s="35"/>
    </row>
    <row r="3260" spans="1:16" x14ac:dyDescent="0.25">
      <c r="A3260" s="23">
        <f>A3251+1</f>
        <v>362</v>
      </c>
      <c r="B3260" s="1" t="s">
        <v>1</v>
      </c>
      <c r="C3260" s="2" t="s">
        <v>2</v>
      </c>
      <c r="D3260" s="2" t="s">
        <v>3</v>
      </c>
      <c r="E3260" s="3" t="s">
        <v>4</v>
      </c>
      <c r="F3260" s="10" t="s">
        <v>6</v>
      </c>
      <c r="G3260" s="11" t="s">
        <v>7</v>
      </c>
      <c r="H3260" s="11" t="s">
        <v>8</v>
      </c>
      <c r="I3260" s="12" t="s">
        <v>9</v>
      </c>
      <c r="J3260" s="13" t="s">
        <v>10</v>
      </c>
      <c r="K3260" s="14" t="s">
        <v>11</v>
      </c>
      <c r="L3260" s="14" t="s">
        <v>12</v>
      </c>
      <c r="M3260" s="14" t="s">
        <v>15</v>
      </c>
      <c r="N3260" s="14" t="s">
        <v>16</v>
      </c>
      <c r="O3260" s="14" t="s">
        <v>17</v>
      </c>
      <c r="P3260" s="15" t="s">
        <v>18</v>
      </c>
    </row>
    <row r="3261" spans="1:16" x14ac:dyDescent="0.25">
      <c r="B3261" s="4">
        <v>0.47</v>
      </c>
      <c r="C3261" s="5">
        <v>0.38</v>
      </c>
      <c r="D3261" s="5">
        <v>0.15</v>
      </c>
      <c r="E3261" s="6">
        <v>0.36</v>
      </c>
      <c r="F3261" s="36">
        <f>F3252+M3257</f>
        <v>0.7060657309511863</v>
      </c>
      <c r="G3261" s="38">
        <f>G3252+N3257</f>
        <v>7.3007112926328846E-2</v>
      </c>
      <c r="H3261" s="38">
        <f>H3252+O3257</f>
        <v>0.10167792877978023</v>
      </c>
      <c r="I3261" s="40">
        <f>I3252+P3257</f>
        <v>-1.3767699454585564E-3</v>
      </c>
      <c r="J3261" s="16">
        <f>B3261*F3261+C3261*G3261+D3261*H3261+I3261</f>
        <v>0.373468515830571</v>
      </c>
      <c r="K3261" s="17">
        <f>J3261-E3261</f>
        <v>1.3468515830571015E-2</v>
      </c>
      <c r="L3261" s="17">
        <f>K3261*K3261</f>
        <v>1.8140091867834205E-4</v>
      </c>
      <c r="M3261" s="17">
        <f>(E3261-J3261)*B3261</f>
        <v>-6.3302024403683764E-3</v>
      </c>
      <c r="N3261" s="17">
        <f>(E3261-J3261)*C3261</f>
        <v>-5.1180360156169854E-3</v>
      </c>
      <c r="O3261" s="17">
        <f>(E3261-J3261)*D3261</f>
        <v>-2.020277374585652E-3</v>
      </c>
      <c r="P3261" s="18">
        <f>(E3261-J3261)*I3261</f>
        <v>1.8543047805462959E-5</v>
      </c>
    </row>
    <row r="3262" spans="1:16" x14ac:dyDescent="0.25">
      <c r="B3262" s="4">
        <v>0.27</v>
      </c>
      <c r="C3262" s="5">
        <v>0.55000000000000004</v>
      </c>
      <c r="D3262" s="5">
        <v>0.18</v>
      </c>
      <c r="E3262" s="6">
        <v>0.28999999999999998</v>
      </c>
      <c r="F3262" s="36"/>
      <c r="G3262" s="38"/>
      <c r="H3262" s="38"/>
      <c r="I3262" s="40"/>
      <c r="J3262" s="16">
        <f>B3262*F3261+C3262*G3261+D3262*H3261+I3261</f>
        <v>0.2477169167012031</v>
      </c>
      <c r="K3262" s="17">
        <f t="shared" ref="K3262:K3265" si="2172">J3262-E3262</f>
        <v>-4.2283083298796875E-2</v>
      </c>
      <c r="L3262" s="17">
        <f t="shared" ref="L3262:L3265" si="2173">K3262*K3262</f>
        <v>1.7878591332529952E-3</v>
      </c>
      <c r="M3262" s="17">
        <f t="shared" ref="M3262:M3265" si="2174">(E3262-J3262)*B3262</f>
        <v>1.1416432490675157E-2</v>
      </c>
      <c r="N3262" s="17">
        <f t="shared" ref="N3262:N3265" si="2175">(E3262-J3262)*C3262</f>
        <v>2.3255695814338284E-2</v>
      </c>
      <c r="O3262" s="17">
        <f t="shared" ref="O3262:O3265" si="2176">(E3262-J3262)*D3262</f>
        <v>7.6109549937834371E-3</v>
      </c>
      <c r="P3262" s="18">
        <f>(E3262-J3262)*E3261</f>
        <v>1.5221909987566874E-2</v>
      </c>
    </row>
    <row r="3263" spans="1:16" x14ac:dyDescent="0.25">
      <c r="B3263" s="4">
        <v>0.22</v>
      </c>
      <c r="C3263" s="5">
        <v>0.71</v>
      </c>
      <c r="D3263" s="5">
        <v>7.0000000000000007E-2</v>
      </c>
      <c r="E3263" s="6">
        <v>0.22</v>
      </c>
      <c r="F3263" s="36"/>
      <c r="G3263" s="38"/>
      <c r="H3263" s="38"/>
      <c r="I3263" s="40"/>
      <c r="J3263" s="16">
        <f>B3263*F3261+C3263*G3261+D3263*H3261+I3261</f>
        <v>0.21291019605608053</v>
      </c>
      <c r="K3263" s="17">
        <f t="shared" si="2172"/>
        <v>-7.089803943919476E-3</v>
      </c>
      <c r="L3263" s="17">
        <f t="shared" si="2173"/>
        <v>5.0265319963216154E-5</v>
      </c>
      <c r="M3263" s="17">
        <f t="shared" si="2174"/>
        <v>1.5597568676622847E-3</v>
      </c>
      <c r="N3263" s="17">
        <f t="shared" si="2175"/>
        <v>5.033760800182828E-3</v>
      </c>
      <c r="O3263" s="17">
        <f t="shared" si="2176"/>
        <v>4.9628627607436332E-4</v>
      </c>
      <c r="P3263" s="18">
        <f>(E3263-J3263)*E3261</f>
        <v>2.5523294198110114E-3</v>
      </c>
    </row>
    <row r="3264" spans="1:16" x14ac:dyDescent="0.25">
      <c r="B3264" s="4">
        <v>0.16</v>
      </c>
      <c r="C3264" s="5">
        <v>0.62</v>
      </c>
      <c r="D3264" s="5">
        <v>0.22</v>
      </c>
      <c r="E3264" s="6">
        <v>0.14000000000000001</v>
      </c>
      <c r="F3264" s="36"/>
      <c r="G3264" s="38"/>
      <c r="H3264" s="38"/>
      <c r="I3264" s="40"/>
      <c r="J3264" s="16">
        <f>B3264*F3261+C3264*G3261+D3264*H3261+I3261</f>
        <v>0.17922730135260681</v>
      </c>
      <c r="K3264" s="17">
        <f t="shared" si="2172"/>
        <v>3.9227301352606797E-2</v>
      </c>
      <c r="L3264" s="17">
        <f t="shared" si="2173"/>
        <v>1.5387811714082272E-3</v>
      </c>
      <c r="M3264" s="17">
        <f t="shared" si="2174"/>
        <v>-6.2763682164170874E-3</v>
      </c>
      <c r="N3264" s="17">
        <f t="shared" si="2175"/>
        <v>-2.4320926838616214E-2</v>
      </c>
      <c r="O3264" s="17">
        <f t="shared" si="2176"/>
        <v>-8.6300062975734962E-3</v>
      </c>
      <c r="P3264" s="18">
        <f>(E3264-J3264)*E3261</f>
        <v>-1.4121828486938446E-2</v>
      </c>
    </row>
    <row r="3265" spans="1:16" ht="15.75" thickBot="1" x14ac:dyDescent="0.3">
      <c r="B3265" s="7">
        <v>0.53</v>
      </c>
      <c r="C3265" s="8">
        <v>0.23</v>
      </c>
      <c r="D3265" s="8">
        <v>0.24</v>
      </c>
      <c r="E3265" s="9">
        <v>0.41</v>
      </c>
      <c r="F3265" s="37"/>
      <c r="G3265" s="39"/>
      <c r="H3265" s="39"/>
      <c r="I3265" s="41"/>
      <c r="J3265" s="19">
        <f>B3265*F3261+C3265*G3261+D3265*H3261+I3261</f>
        <v>0.41403240633887312</v>
      </c>
      <c r="K3265" s="20">
        <f t="shared" si="2172"/>
        <v>4.0324063388731402E-3</v>
      </c>
      <c r="L3265" s="20">
        <f t="shared" si="2173"/>
        <v>1.6260300881784281E-5</v>
      </c>
      <c r="M3265" s="20">
        <f t="shared" si="2174"/>
        <v>-2.1371753596027645E-3</v>
      </c>
      <c r="N3265" s="20">
        <f t="shared" si="2175"/>
        <v>-9.2745345794082226E-4</v>
      </c>
      <c r="O3265" s="20">
        <f t="shared" si="2176"/>
        <v>-9.677775213295536E-4</v>
      </c>
      <c r="P3265" s="21">
        <f>(E3265-J3265)*E3261</f>
        <v>-1.4516662819943303E-3</v>
      </c>
    </row>
    <row r="3266" spans="1:16" x14ac:dyDescent="0.25">
      <c r="K3266" t="s">
        <v>13</v>
      </c>
      <c r="L3266" s="22">
        <f>AVERAGE(L3261:L3265)</f>
        <v>7.1491336883691312E-4</v>
      </c>
      <c r="M3266" s="22">
        <f t="shared" ref="M3266:P3266" si="2177">AVERAGE(M3261:M3265)</f>
        <v>-3.5351133161015723E-4</v>
      </c>
      <c r="N3266" s="22">
        <f t="shared" si="2177"/>
        <v>-4.1539193953058217E-4</v>
      </c>
      <c r="O3266" s="22">
        <f t="shared" si="2177"/>
        <v>-7.0216398472618016E-4</v>
      </c>
      <c r="P3266" s="22">
        <f t="shared" si="2177"/>
        <v>4.4385753725011465E-4</v>
      </c>
    </row>
    <row r="3267" spans="1:16" ht="15.75" thickBot="1" x14ac:dyDescent="0.3"/>
    <row r="3268" spans="1:16" ht="15.75" thickBot="1" x14ac:dyDescent="0.3">
      <c r="A3268" s="23" t="s">
        <v>19</v>
      </c>
      <c r="B3268" s="27" t="s">
        <v>0</v>
      </c>
      <c r="C3268" s="28"/>
      <c r="D3268" s="28"/>
      <c r="E3268" s="29"/>
      <c r="F3268" s="30" t="s">
        <v>5</v>
      </c>
      <c r="G3268" s="31"/>
      <c r="H3268" s="31"/>
      <c r="I3268" s="32"/>
      <c r="J3268" s="33" t="s">
        <v>14</v>
      </c>
      <c r="K3268" s="34"/>
      <c r="L3268" s="34"/>
      <c r="M3268" s="34"/>
      <c r="N3268" s="34"/>
      <c r="O3268" s="34"/>
      <c r="P3268" s="35"/>
    </row>
    <row r="3269" spans="1:16" x14ac:dyDescent="0.25">
      <c r="A3269" s="23">
        <f>A3260+1</f>
        <v>363</v>
      </c>
      <c r="B3269" s="1" t="s">
        <v>1</v>
      </c>
      <c r="C3269" s="2" t="s">
        <v>2</v>
      </c>
      <c r="D3269" s="2" t="s">
        <v>3</v>
      </c>
      <c r="E3269" s="3" t="s">
        <v>4</v>
      </c>
      <c r="F3269" s="10" t="s">
        <v>6</v>
      </c>
      <c r="G3269" s="11" t="s">
        <v>7</v>
      </c>
      <c r="H3269" s="11" t="s">
        <v>8</v>
      </c>
      <c r="I3269" s="12" t="s">
        <v>9</v>
      </c>
      <c r="J3269" s="13" t="s">
        <v>10</v>
      </c>
      <c r="K3269" s="14" t="s">
        <v>11</v>
      </c>
      <c r="L3269" s="14" t="s">
        <v>12</v>
      </c>
      <c r="M3269" s="14" t="s">
        <v>15</v>
      </c>
      <c r="N3269" s="14" t="s">
        <v>16</v>
      </c>
      <c r="O3269" s="14" t="s">
        <v>17</v>
      </c>
      <c r="P3269" s="15" t="s">
        <v>18</v>
      </c>
    </row>
    <row r="3270" spans="1:16" x14ac:dyDescent="0.25">
      <c r="B3270" s="4">
        <v>0.47</v>
      </c>
      <c r="C3270" s="5">
        <v>0.38</v>
      </c>
      <c r="D3270" s="5">
        <v>0.15</v>
      </c>
      <c r="E3270" s="6">
        <v>0.36</v>
      </c>
      <c r="F3270" s="36">
        <f>F3261+M3266</f>
        <v>0.70571221961957609</v>
      </c>
      <c r="G3270" s="38">
        <f>G3261+N3266</f>
        <v>7.2591720986798267E-2</v>
      </c>
      <c r="H3270" s="38">
        <f>H3261+O3266</f>
        <v>0.10097576479505405</v>
      </c>
      <c r="I3270" s="40">
        <f>I3261+P3266</f>
        <v>-9.3291240820844181E-4</v>
      </c>
      <c r="J3270" s="16">
        <f>B3270*F3270+C3270*G3270+D3270*H3270+I3270</f>
        <v>0.37348304950723377</v>
      </c>
      <c r="K3270" s="17">
        <f>J3270-E3270</f>
        <v>1.348304950723378E-2</v>
      </c>
      <c r="L3270" s="17">
        <f>K3270*K3270</f>
        <v>1.8179262401451707E-4</v>
      </c>
      <c r="M3270" s="17">
        <f>(E3270-J3270)*B3270</f>
        <v>-6.3370332683998758E-3</v>
      </c>
      <c r="N3270" s="17">
        <f>(E3270-J3270)*C3270</f>
        <v>-5.1235588127488364E-3</v>
      </c>
      <c r="O3270" s="17">
        <f>(E3270-J3270)*D3270</f>
        <v>-2.022457426085067E-3</v>
      </c>
      <c r="P3270" s="18">
        <f>(E3270-J3270)*I3270</f>
        <v>1.257850418578711E-5</v>
      </c>
    </row>
    <row r="3271" spans="1:16" x14ac:dyDescent="0.25">
      <c r="B3271" s="4">
        <v>0.27</v>
      </c>
      <c r="C3271" s="5">
        <v>0.55000000000000004</v>
      </c>
      <c r="D3271" s="5">
        <v>0.18</v>
      </c>
      <c r="E3271" s="6">
        <v>0.28999999999999998</v>
      </c>
      <c r="F3271" s="36"/>
      <c r="G3271" s="38"/>
      <c r="H3271" s="38"/>
      <c r="I3271" s="40"/>
      <c r="J3271" s="16">
        <f>B3271*F3270+C3271*G3270+D3271*H3270+I3270</f>
        <v>0.24771047109492589</v>
      </c>
      <c r="K3271" s="17">
        <f t="shared" ref="K3271:K3274" si="2178">J3271-E3271</f>
        <v>-4.2289528905074092E-2</v>
      </c>
      <c r="L3271" s="17">
        <f t="shared" ref="L3271:L3274" si="2179">K3271*K3271</f>
        <v>1.7884042550130972E-3</v>
      </c>
      <c r="M3271" s="17">
        <f t="shared" ref="M3271:M3274" si="2180">(E3271-J3271)*B3271</f>
        <v>1.1418172804370005E-2</v>
      </c>
      <c r="N3271" s="17">
        <f t="shared" ref="N3271:N3274" si="2181">(E3271-J3271)*C3271</f>
        <v>2.3259240897790752E-2</v>
      </c>
      <c r="O3271" s="17">
        <f t="shared" ref="O3271:O3274" si="2182">(E3271-J3271)*D3271</f>
        <v>7.6121152029133363E-3</v>
      </c>
      <c r="P3271" s="18">
        <f>(E3271-J3271)*E3270</f>
        <v>1.5224230405826673E-2</v>
      </c>
    </row>
    <row r="3272" spans="1:16" x14ac:dyDescent="0.25">
      <c r="B3272" s="4">
        <v>0.22</v>
      </c>
      <c r="C3272" s="5">
        <v>0.71</v>
      </c>
      <c r="D3272" s="5">
        <v>7.0000000000000007E-2</v>
      </c>
      <c r="E3272" s="6">
        <v>0.22</v>
      </c>
      <c r="F3272" s="36"/>
      <c r="G3272" s="38"/>
      <c r="H3272" s="38"/>
      <c r="I3272" s="40"/>
      <c r="J3272" s="16">
        <f>B3272*F3270+C3272*G3270+D3272*H3270+I3270</f>
        <v>0.21293220134437885</v>
      </c>
      <c r="K3272" s="17">
        <f t="shared" si="2178"/>
        <v>-7.0677986556211547E-3</v>
      </c>
      <c r="L3272" s="17">
        <f t="shared" si="2179"/>
        <v>4.9953777836400203E-5</v>
      </c>
      <c r="M3272" s="17">
        <f t="shared" si="2180"/>
        <v>1.554915704236654E-3</v>
      </c>
      <c r="N3272" s="17">
        <f t="shared" si="2181"/>
        <v>5.0181370454910196E-3</v>
      </c>
      <c r="O3272" s="17">
        <f t="shared" si="2182"/>
        <v>4.9474590589348088E-4</v>
      </c>
      <c r="P3272" s="18">
        <f>(E3272-J3272)*E3270</f>
        <v>2.5444075160236156E-3</v>
      </c>
    </row>
    <row r="3273" spans="1:16" x14ac:dyDescent="0.25">
      <c r="B3273" s="4">
        <v>0.16</v>
      </c>
      <c r="C3273" s="5">
        <v>0.62</v>
      </c>
      <c r="D3273" s="5">
        <v>0.22</v>
      </c>
      <c r="E3273" s="6">
        <v>0.14000000000000001</v>
      </c>
      <c r="F3273" s="36"/>
      <c r="G3273" s="38"/>
      <c r="H3273" s="38"/>
      <c r="I3273" s="40"/>
      <c r="J3273" s="16">
        <f>B3273*F3270+C3273*G3270+D3273*H3270+I3270</f>
        <v>0.17920257799765055</v>
      </c>
      <c r="K3273" s="17">
        <f t="shared" si="2178"/>
        <v>3.9202577997650534E-2</v>
      </c>
      <c r="L3273" s="17">
        <f t="shared" si="2179"/>
        <v>1.5368421216618738E-3</v>
      </c>
      <c r="M3273" s="17">
        <f t="shared" si="2180"/>
        <v>-6.2724124796240859E-3</v>
      </c>
      <c r="N3273" s="17">
        <f t="shared" si="2181"/>
        <v>-2.4305598358543332E-2</v>
      </c>
      <c r="O3273" s="17">
        <f t="shared" si="2182"/>
        <v>-8.6245671594831173E-3</v>
      </c>
      <c r="P3273" s="18">
        <f>(E3273-J3273)*E3270</f>
        <v>-1.4112928079154192E-2</v>
      </c>
    </row>
    <row r="3274" spans="1:16" ht="15.75" thickBot="1" x14ac:dyDescent="0.3">
      <c r="B3274" s="7">
        <v>0.53</v>
      </c>
      <c r="C3274" s="8">
        <v>0.23</v>
      </c>
      <c r="D3274" s="8">
        <v>0.24</v>
      </c>
      <c r="E3274" s="9">
        <v>0.41</v>
      </c>
      <c r="F3274" s="37"/>
      <c r="G3274" s="39"/>
      <c r="H3274" s="39"/>
      <c r="I3274" s="41"/>
      <c r="J3274" s="19">
        <f>B3274*F3270+C3274*G3270+D3274*H3270+I3270</f>
        <v>0.41402484336794348</v>
      </c>
      <c r="K3274" s="20">
        <f t="shared" si="2178"/>
        <v>4.0248433679435092E-3</v>
      </c>
      <c r="L3274" s="20">
        <f t="shared" si="2179"/>
        <v>1.6199364136478849E-5</v>
      </c>
      <c r="M3274" s="20">
        <f t="shared" si="2180"/>
        <v>-2.1331669850100598E-3</v>
      </c>
      <c r="N3274" s="20">
        <f t="shared" si="2181"/>
        <v>-9.2571397462700713E-4</v>
      </c>
      <c r="O3274" s="20">
        <f t="shared" si="2182"/>
        <v>-9.6596240830644216E-4</v>
      </c>
      <c r="P3274" s="21">
        <f>(E3274-J3274)*E3270</f>
        <v>-1.4489436124596633E-3</v>
      </c>
    </row>
    <row r="3275" spans="1:16" x14ac:dyDescent="0.25">
      <c r="K3275" t="s">
        <v>13</v>
      </c>
      <c r="L3275" s="22">
        <f>AVERAGE(L3270:L3274)</f>
        <v>7.1463842853247337E-4</v>
      </c>
      <c r="M3275" s="22">
        <f t="shared" ref="M3275:P3275" si="2183">AVERAGE(M3270:M3274)</f>
        <v>-3.5390484488547245E-4</v>
      </c>
      <c r="N3275" s="22">
        <f t="shared" si="2183"/>
        <v>-4.1549864052748087E-4</v>
      </c>
      <c r="O3275" s="22">
        <f t="shared" si="2183"/>
        <v>-7.0122517701356178E-4</v>
      </c>
      <c r="P3275" s="22">
        <f t="shared" si="2183"/>
        <v>4.4386894688444432E-4</v>
      </c>
    </row>
    <row r="3276" spans="1:16" ht="15.75" thickBot="1" x14ac:dyDescent="0.3"/>
    <row r="3277" spans="1:16" ht="15.75" thickBot="1" x14ac:dyDescent="0.3">
      <c r="A3277" s="23" t="s">
        <v>19</v>
      </c>
      <c r="B3277" s="27" t="s">
        <v>0</v>
      </c>
      <c r="C3277" s="28"/>
      <c r="D3277" s="28"/>
      <c r="E3277" s="29"/>
      <c r="F3277" s="30" t="s">
        <v>5</v>
      </c>
      <c r="G3277" s="31"/>
      <c r="H3277" s="31"/>
      <c r="I3277" s="32"/>
      <c r="J3277" s="33" t="s">
        <v>14</v>
      </c>
      <c r="K3277" s="34"/>
      <c r="L3277" s="34"/>
      <c r="M3277" s="34"/>
      <c r="N3277" s="34"/>
      <c r="O3277" s="34"/>
      <c r="P3277" s="35"/>
    </row>
    <row r="3278" spans="1:16" x14ac:dyDescent="0.25">
      <c r="A3278" s="23">
        <f>A3269+1</f>
        <v>364</v>
      </c>
      <c r="B3278" s="1" t="s">
        <v>1</v>
      </c>
      <c r="C3278" s="2" t="s">
        <v>2</v>
      </c>
      <c r="D3278" s="2" t="s">
        <v>3</v>
      </c>
      <c r="E3278" s="3" t="s">
        <v>4</v>
      </c>
      <c r="F3278" s="10" t="s">
        <v>6</v>
      </c>
      <c r="G3278" s="11" t="s">
        <v>7</v>
      </c>
      <c r="H3278" s="11" t="s">
        <v>8</v>
      </c>
      <c r="I3278" s="12" t="s">
        <v>9</v>
      </c>
      <c r="J3278" s="13" t="s">
        <v>10</v>
      </c>
      <c r="K3278" s="14" t="s">
        <v>11</v>
      </c>
      <c r="L3278" s="14" t="s">
        <v>12</v>
      </c>
      <c r="M3278" s="14" t="s">
        <v>15</v>
      </c>
      <c r="N3278" s="14" t="s">
        <v>16</v>
      </c>
      <c r="O3278" s="14" t="s">
        <v>17</v>
      </c>
      <c r="P3278" s="15" t="s">
        <v>18</v>
      </c>
    </row>
    <row r="3279" spans="1:16" x14ac:dyDescent="0.25">
      <c r="B3279" s="4">
        <v>0.47</v>
      </c>
      <c r="C3279" s="5">
        <v>0.38</v>
      </c>
      <c r="D3279" s="5">
        <v>0.15</v>
      </c>
      <c r="E3279" s="6">
        <v>0.36</v>
      </c>
      <c r="F3279" s="36">
        <f>F3270+M3275</f>
        <v>0.70535831477469058</v>
      </c>
      <c r="G3279" s="38">
        <f>G3270+N3275</f>
        <v>7.2176222346270788E-2</v>
      </c>
      <c r="H3279" s="38">
        <f>H3270+O3275</f>
        <v>0.10027453961804049</v>
      </c>
      <c r="I3279" s="40">
        <f>I3270+P3275</f>
        <v>-4.8904346132399744E-4</v>
      </c>
      <c r="J3279" s="16">
        <f>B3279*F3279+C3279*G3279+D3279*H3279+I3279</f>
        <v>0.37349750991706948</v>
      </c>
      <c r="K3279" s="17">
        <f>J3279-E3279</f>
        <v>1.3497509917069495E-2</v>
      </c>
      <c r="L3279" s="17">
        <f>K3279*K3279</f>
        <v>1.8218277396138936E-4</v>
      </c>
      <c r="M3279" s="17">
        <f>(E3279-J3279)*B3279</f>
        <v>-6.3438296610226624E-3</v>
      </c>
      <c r="N3279" s="17">
        <f>(E3279-J3279)*C3279</f>
        <v>-5.1290537684864079E-3</v>
      </c>
      <c r="O3279" s="17">
        <f>(E3279-J3279)*D3279</f>
        <v>-2.0246264875604242E-3</v>
      </c>
      <c r="P3279" s="18">
        <f>(E3279-J3279)*I3279</f>
        <v>6.6008689690986473E-6</v>
      </c>
    </row>
    <row r="3280" spans="1:16" x14ac:dyDescent="0.25">
      <c r="B3280" s="4">
        <v>0.27</v>
      </c>
      <c r="C3280" s="5">
        <v>0.55000000000000004</v>
      </c>
      <c r="D3280" s="5">
        <v>0.18</v>
      </c>
      <c r="E3280" s="6">
        <v>0.28999999999999998</v>
      </c>
      <c r="F3280" s="36"/>
      <c r="G3280" s="38"/>
      <c r="H3280" s="38"/>
      <c r="I3280" s="40"/>
      <c r="J3280" s="16">
        <f>B3280*F3279+C3280*G3279+D3280*H3279+I3279</f>
        <v>0.24770404094953868</v>
      </c>
      <c r="K3280" s="17">
        <f t="shared" ref="K3280:K3283" si="2184">J3280-E3280</f>
        <v>-4.2295959050461296E-2</v>
      </c>
      <c r="L3280" s="17">
        <f t="shared" ref="L3280:L3283" si="2185">K3280*K3280</f>
        <v>1.7889481519982988E-3</v>
      </c>
      <c r="M3280" s="17">
        <f t="shared" ref="M3280:M3283" si="2186">(E3280-J3280)*B3280</f>
        <v>1.1419908943624551E-2</v>
      </c>
      <c r="N3280" s="17">
        <f t="shared" ref="N3280:N3283" si="2187">(E3280-J3280)*C3280</f>
        <v>2.3262777477753713E-2</v>
      </c>
      <c r="O3280" s="17">
        <f t="shared" ref="O3280:O3283" si="2188">(E3280-J3280)*D3280</f>
        <v>7.613272629083033E-3</v>
      </c>
      <c r="P3280" s="18">
        <f>(E3280-J3280)*E3279</f>
        <v>1.5226545258166066E-2</v>
      </c>
    </row>
    <row r="3281" spans="1:16" x14ac:dyDescent="0.25">
      <c r="B3281" s="4">
        <v>0.22</v>
      </c>
      <c r="C3281" s="5">
        <v>0.71</v>
      </c>
      <c r="D3281" s="5">
        <v>7.0000000000000007E-2</v>
      </c>
      <c r="E3281" s="6">
        <v>0.22</v>
      </c>
      <c r="F3281" s="36"/>
      <c r="G3281" s="38"/>
      <c r="H3281" s="38"/>
      <c r="I3281" s="40"/>
      <c r="J3281" s="16">
        <f>B3281*F3279+C3281*G3279+D3281*H3279+I3279</f>
        <v>0.21295412142822301</v>
      </c>
      <c r="K3281" s="17">
        <f t="shared" si="2184"/>
        <v>-7.0458785717769923E-3</v>
      </c>
      <c r="L3281" s="17">
        <f t="shared" si="2185"/>
        <v>4.9644404848226186E-5</v>
      </c>
      <c r="M3281" s="17">
        <f t="shared" si="2186"/>
        <v>1.5500932857909382E-3</v>
      </c>
      <c r="N3281" s="17">
        <f t="shared" si="2187"/>
        <v>5.0025737859616644E-3</v>
      </c>
      <c r="O3281" s="17">
        <f t="shared" si="2188"/>
        <v>4.9321150002438953E-4</v>
      </c>
      <c r="P3281" s="18">
        <f>(E3281-J3281)*E3279</f>
        <v>2.5365162858397173E-3</v>
      </c>
    </row>
    <row r="3282" spans="1:16" x14ac:dyDescent="0.25">
      <c r="B3282" s="4">
        <v>0.16</v>
      </c>
      <c r="C3282" s="5">
        <v>0.62</v>
      </c>
      <c r="D3282" s="5">
        <v>0.22</v>
      </c>
      <c r="E3282" s="6">
        <v>0.14000000000000001</v>
      </c>
      <c r="F3282" s="36"/>
      <c r="G3282" s="38"/>
      <c r="H3282" s="38"/>
      <c r="I3282" s="40"/>
      <c r="J3282" s="16">
        <f>B3282*F3279+C3282*G3279+D3282*H3279+I3279</f>
        <v>0.17917794347328328</v>
      </c>
      <c r="K3282" s="17">
        <f t="shared" si="2184"/>
        <v>3.9177943473283267E-2</v>
      </c>
      <c r="L3282" s="17">
        <f t="shared" si="2185"/>
        <v>1.534911254795779E-3</v>
      </c>
      <c r="M3282" s="17">
        <f t="shared" si="2186"/>
        <v>-6.2684709557253226E-3</v>
      </c>
      <c r="N3282" s="17">
        <f t="shared" si="2187"/>
        <v>-2.4290324953435624E-2</v>
      </c>
      <c r="O3282" s="17">
        <f t="shared" si="2188"/>
        <v>-8.6191475641223189E-3</v>
      </c>
      <c r="P3282" s="18">
        <f>(E3282-J3282)*E3279</f>
        <v>-1.4104059650381976E-2</v>
      </c>
    </row>
    <row r="3283" spans="1:16" ht="15.75" thickBot="1" x14ac:dyDescent="0.3">
      <c r="B3283" s="7">
        <v>0.53</v>
      </c>
      <c r="C3283" s="8">
        <v>0.23</v>
      </c>
      <c r="D3283" s="8">
        <v>0.24</v>
      </c>
      <c r="E3283" s="9">
        <v>0.41</v>
      </c>
      <c r="F3283" s="37"/>
      <c r="G3283" s="39"/>
      <c r="H3283" s="39"/>
      <c r="I3283" s="41"/>
      <c r="J3283" s="19">
        <f>B3283*F3279+C3283*G3279+D3283*H3279+I3279</f>
        <v>0.41401728401723403</v>
      </c>
      <c r="K3283" s="20">
        <f t="shared" si="2184"/>
        <v>4.0172840172340574E-3</v>
      </c>
      <c r="L3283" s="20">
        <f t="shared" si="2185"/>
        <v>1.6138570875124205E-5</v>
      </c>
      <c r="M3283" s="20">
        <f t="shared" si="2186"/>
        <v>-2.1291605291340505E-3</v>
      </c>
      <c r="N3283" s="20">
        <f t="shared" si="2187"/>
        <v>-9.2397532396383325E-4</v>
      </c>
      <c r="O3283" s="20">
        <f t="shared" si="2188"/>
        <v>-9.6414816413617369E-4</v>
      </c>
      <c r="P3283" s="21">
        <f>(E3283-J3283)*E3279</f>
        <v>-1.4462222462042606E-3</v>
      </c>
    </row>
    <row r="3284" spans="1:16" x14ac:dyDescent="0.25">
      <c r="K3284" t="s">
        <v>13</v>
      </c>
      <c r="L3284" s="22">
        <f>AVERAGE(L3279:L3283)</f>
        <v>7.1436503129576352E-4</v>
      </c>
      <c r="M3284" s="22">
        <f t="shared" ref="M3284:P3284" si="2189">AVERAGE(M3279:M3283)</f>
        <v>-3.5429178329330919E-4</v>
      </c>
      <c r="N3284" s="22">
        <f t="shared" si="2189"/>
        <v>-4.1560055643409766E-4</v>
      </c>
      <c r="O3284" s="22">
        <f t="shared" si="2189"/>
        <v>-7.0028761734229888E-4</v>
      </c>
      <c r="P3284" s="22">
        <f t="shared" si="2189"/>
        <v>4.4387610327772909E-4</v>
      </c>
    </row>
    <row r="3285" spans="1:16" ht="15.75" thickBot="1" x14ac:dyDescent="0.3"/>
    <row r="3286" spans="1:16" ht="15.75" thickBot="1" x14ac:dyDescent="0.3">
      <c r="A3286" s="23" t="s">
        <v>19</v>
      </c>
      <c r="B3286" s="27" t="s">
        <v>0</v>
      </c>
      <c r="C3286" s="28"/>
      <c r="D3286" s="28"/>
      <c r="E3286" s="29"/>
      <c r="F3286" s="30" t="s">
        <v>5</v>
      </c>
      <c r="G3286" s="31"/>
      <c r="H3286" s="31"/>
      <c r="I3286" s="32"/>
      <c r="J3286" s="33" t="s">
        <v>14</v>
      </c>
      <c r="K3286" s="34"/>
      <c r="L3286" s="34"/>
      <c r="M3286" s="34"/>
      <c r="N3286" s="34"/>
      <c r="O3286" s="34"/>
      <c r="P3286" s="35"/>
    </row>
    <row r="3287" spans="1:16" x14ac:dyDescent="0.25">
      <c r="A3287" s="23">
        <f>A3278+1</f>
        <v>365</v>
      </c>
      <c r="B3287" s="1" t="s">
        <v>1</v>
      </c>
      <c r="C3287" s="2" t="s">
        <v>2</v>
      </c>
      <c r="D3287" s="2" t="s">
        <v>3</v>
      </c>
      <c r="E3287" s="3" t="s">
        <v>4</v>
      </c>
      <c r="F3287" s="10" t="s">
        <v>6</v>
      </c>
      <c r="G3287" s="11" t="s">
        <v>7</v>
      </c>
      <c r="H3287" s="11" t="s">
        <v>8</v>
      </c>
      <c r="I3287" s="12" t="s">
        <v>9</v>
      </c>
      <c r="J3287" s="13" t="s">
        <v>10</v>
      </c>
      <c r="K3287" s="14" t="s">
        <v>11</v>
      </c>
      <c r="L3287" s="14" t="s">
        <v>12</v>
      </c>
      <c r="M3287" s="14" t="s">
        <v>15</v>
      </c>
      <c r="N3287" s="14" t="s">
        <v>16</v>
      </c>
      <c r="O3287" s="14" t="s">
        <v>17</v>
      </c>
      <c r="P3287" s="15" t="s">
        <v>18</v>
      </c>
    </row>
    <row r="3288" spans="1:16" x14ac:dyDescent="0.25">
      <c r="B3288" s="4">
        <v>0.47</v>
      </c>
      <c r="C3288" s="5">
        <v>0.38</v>
      </c>
      <c r="D3288" s="5">
        <v>0.15</v>
      </c>
      <c r="E3288" s="6">
        <v>0.36</v>
      </c>
      <c r="F3288" s="36">
        <f>F3279+M3284</f>
        <v>0.70500402299139731</v>
      </c>
      <c r="G3288" s="38">
        <f>G3279+N3284</f>
        <v>7.1760621789836693E-2</v>
      </c>
      <c r="H3288" s="38">
        <f>H3279+O3284</f>
        <v>9.9574252000698193E-2</v>
      </c>
      <c r="I3288" s="40">
        <f>I3279+P3284</f>
        <v>-4.5167358046268344E-5</v>
      </c>
      <c r="J3288" s="16">
        <f>B3288*F3288+C3288*G3288+D3288*H3288+I3288</f>
        <v>0.37351189752815311</v>
      </c>
      <c r="K3288" s="17">
        <f>J3288-E3288</f>
        <v>1.3511897528153127E-2</v>
      </c>
      <c r="L3288" s="17">
        <f>K3288*K3288</f>
        <v>1.8257137481131059E-4</v>
      </c>
      <c r="M3288" s="17">
        <f>(E3288-J3288)*B3288</f>
        <v>-6.3505918382319691E-3</v>
      </c>
      <c r="N3288" s="17">
        <f>(E3288-J3288)*C3288</f>
        <v>-5.1345210606981882E-3</v>
      </c>
      <c r="O3288" s="17">
        <f>(E3288-J3288)*D3288</f>
        <v>-2.0267846292229691E-3</v>
      </c>
      <c r="P3288" s="18">
        <f>(E3288-J3288)*I3288</f>
        <v>6.1029671353858055E-7</v>
      </c>
    </row>
    <row r="3289" spans="1:16" x14ac:dyDescent="0.25">
      <c r="B3289" s="4">
        <v>0.27</v>
      </c>
      <c r="C3289" s="5">
        <v>0.55000000000000004</v>
      </c>
      <c r="D3289" s="5">
        <v>0.18</v>
      </c>
      <c r="E3289" s="6">
        <v>0.28999999999999998</v>
      </c>
      <c r="F3289" s="36"/>
      <c r="G3289" s="38"/>
      <c r="H3289" s="38"/>
      <c r="I3289" s="40"/>
      <c r="J3289" s="16">
        <f>B3289*F3288+C3289*G3288+D3289*H3288+I3288</f>
        <v>0.24769762619416688</v>
      </c>
      <c r="K3289" s="17">
        <f t="shared" ref="K3289:K3292" si="2190">J3289-E3289</f>
        <v>-4.2302373805833099E-2</v>
      </c>
      <c r="L3289" s="17">
        <f t="shared" ref="L3289:L3292" si="2191">K3289*K3289</f>
        <v>1.7894908296084344E-3</v>
      </c>
      <c r="M3289" s="17">
        <f t="shared" ref="M3289:M3292" si="2192">(E3289-J3289)*B3289</f>
        <v>1.1421640927574937E-2</v>
      </c>
      <c r="N3289" s="17">
        <f t="shared" ref="N3289:N3292" si="2193">(E3289-J3289)*C3289</f>
        <v>2.3266305593208206E-2</v>
      </c>
      <c r="O3289" s="17">
        <f t="shared" ref="O3289:O3292" si="2194">(E3289-J3289)*D3289</f>
        <v>7.6144272850499576E-3</v>
      </c>
      <c r="P3289" s="18">
        <f>(E3289-J3289)*E3288</f>
        <v>1.5228854570099915E-2</v>
      </c>
    </row>
    <row r="3290" spans="1:16" x14ac:dyDescent="0.25">
      <c r="B3290" s="4">
        <v>0.22</v>
      </c>
      <c r="C3290" s="5">
        <v>0.71</v>
      </c>
      <c r="D3290" s="5">
        <v>7.0000000000000007E-2</v>
      </c>
      <c r="E3290" s="6">
        <v>0.22</v>
      </c>
      <c r="F3290" s="36"/>
      <c r="G3290" s="38"/>
      <c r="H3290" s="38"/>
      <c r="I3290" s="40"/>
      <c r="J3290" s="16">
        <f>B3290*F3288+C3290*G3288+D3290*H3288+I3288</f>
        <v>0.21297595681089407</v>
      </c>
      <c r="K3290" s="17">
        <f t="shared" si="2190"/>
        <v>-7.0240431891059329E-3</v>
      </c>
      <c r="L3290" s="17">
        <f t="shared" si="2191"/>
        <v>4.9337182722425446E-5</v>
      </c>
      <c r="M3290" s="17">
        <f t="shared" si="2192"/>
        <v>1.5452895016033052E-3</v>
      </c>
      <c r="N3290" s="17">
        <f t="shared" si="2193"/>
        <v>4.987070664265212E-3</v>
      </c>
      <c r="O3290" s="17">
        <f t="shared" si="2194"/>
        <v>4.9168302323741538E-4</v>
      </c>
      <c r="P3290" s="18">
        <f>(E3290-J3290)*E3288</f>
        <v>2.5286555480781357E-3</v>
      </c>
    </row>
    <row r="3291" spans="1:16" x14ac:dyDescent="0.25">
      <c r="B3291" s="4">
        <v>0.16</v>
      </c>
      <c r="C3291" s="5">
        <v>0.62</v>
      </c>
      <c r="D3291" s="5">
        <v>0.22</v>
      </c>
      <c r="E3291" s="6">
        <v>0.14000000000000001</v>
      </c>
      <c r="F3291" s="36"/>
      <c r="G3291" s="38"/>
      <c r="H3291" s="38"/>
      <c r="I3291" s="40"/>
      <c r="J3291" s="16">
        <f>B3291*F3288+C3291*G3288+D3291*H3288+I3288</f>
        <v>0.17915339727042964</v>
      </c>
      <c r="K3291" s="17">
        <f t="shared" si="2190"/>
        <v>3.915339727042963E-2</v>
      </c>
      <c r="L3291" s="17">
        <f t="shared" si="2191"/>
        <v>1.5329885178160863E-3</v>
      </c>
      <c r="M3291" s="17">
        <f t="shared" si="2192"/>
        <v>-6.2645435632687407E-3</v>
      </c>
      <c r="N3291" s="17">
        <f t="shared" si="2193"/>
        <v>-2.4275106307666369E-2</v>
      </c>
      <c r="O3291" s="17">
        <f t="shared" si="2194"/>
        <v>-8.6137473994945188E-3</v>
      </c>
      <c r="P3291" s="18">
        <f>(E3291-J3291)*E3288</f>
        <v>-1.4095223017354667E-2</v>
      </c>
    </row>
    <row r="3292" spans="1:16" ht="15.75" thickBot="1" x14ac:dyDescent="0.3">
      <c r="B3292" s="7">
        <v>0.53</v>
      </c>
      <c r="C3292" s="8">
        <v>0.23</v>
      </c>
      <c r="D3292" s="8">
        <v>0.24</v>
      </c>
      <c r="E3292" s="9">
        <v>0.41</v>
      </c>
      <c r="F3292" s="37"/>
      <c r="G3292" s="39"/>
      <c r="H3292" s="39"/>
      <c r="I3292" s="41"/>
      <c r="J3292" s="19">
        <f>B3292*F3288+C3292*G3288+D3292*H3288+I3288</f>
        <v>0.41400972831922433</v>
      </c>
      <c r="K3292" s="20">
        <f t="shared" si="2190"/>
        <v>4.0097283192243593E-3</v>
      </c>
      <c r="L3292" s="20">
        <f t="shared" si="2191"/>
        <v>1.6077921193989805E-5</v>
      </c>
      <c r="M3292" s="20">
        <f t="shared" si="2192"/>
        <v>-2.1251560091889105E-3</v>
      </c>
      <c r="N3292" s="20">
        <f t="shared" si="2193"/>
        <v>-9.2223751342160266E-4</v>
      </c>
      <c r="O3292" s="20">
        <f t="shared" si="2194"/>
        <v>-9.623347966138462E-4</v>
      </c>
      <c r="P3292" s="21">
        <f>(E3292-J3292)*E3288</f>
        <v>-1.4435021949207693E-3</v>
      </c>
    </row>
    <row r="3293" spans="1:16" x14ac:dyDescent="0.25">
      <c r="K3293" t="s">
        <v>13</v>
      </c>
      <c r="L3293" s="22">
        <f>AVERAGE(L3288:L3292)</f>
        <v>7.1409316523044929E-4</v>
      </c>
      <c r="M3293" s="22">
        <f t="shared" ref="M3293:P3293" si="2195">AVERAGE(M3288:M3292)</f>
        <v>-3.5467219630227564E-4</v>
      </c>
      <c r="N3293" s="22">
        <f t="shared" si="2195"/>
        <v>-4.1569772486254865E-4</v>
      </c>
      <c r="O3293" s="22">
        <f t="shared" si="2195"/>
        <v>-6.993513034087922E-4</v>
      </c>
      <c r="P3293" s="22">
        <f t="shared" si="2195"/>
        <v>4.4387904052323049E-4</v>
      </c>
    </row>
    <row r="3294" spans="1:16" ht="15.75" thickBot="1" x14ac:dyDescent="0.3"/>
    <row r="3295" spans="1:16" ht="15.75" thickBot="1" x14ac:dyDescent="0.3">
      <c r="A3295" s="23" t="s">
        <v>19</v>
      </c>
      <c r="B3295" s="27" t="s">
        <v>0</v>
      </c>
      <c r="C3295" s="28"/>
      <c r="D3295" s="28"/>
      <c r="E3295" s="29"/>
      <c r="F3295" s="30" t="s">
        <v>5</v>
      </c>
      <c r="G3295" s="31"/>
      <c r="H3295" s="31"/>
      <c r="I3295" s="32"/>
      <c r="J3295" s="33" t="s">
        <v>14</v>
      </c>
      <c r="K3295" s="34"/>
      <c r="L3295" s="34"/>
      <c r="M3295" s="34"/>
      <c r="N3295" s="34"/>
      <c r="O3295" s="34"/>
      <c r="P3295" s="35"/>
    </row>
    <row r="3296" spans="1:16" x14ac:dyDescent="0.25">
      <c r="A3296" s="23">
        <f>A3287+1</f>
        <v>366</v>
      </c>
      <c r="B3296" s="1" t="s">
        <v>1</v>
      </c>
      <c r="C3296" s="2" t="s">
        <v>2</v>
      </c>
      <c r="D3296" s="2" t="s">
        <v>3</v>
      </c>
      <c r="E3296" s="3" t="s">
        <v>4</v>
      </c>
      <c r="F3296" s="10" t="s">
        <v>6</v>
      </c>
      <c r="G3296" s="11" t="s">
        <v>7</v>
      </c>
      <c r="H3296" s="11" t="s">
        <v>8</v>
      </c>
      <c r="I3296" s="12" t="s">
        <v>9</v>
      </c>
      <c r="J3296" s="13" t="s">
        <v>10</v>
      </c>
      <c r="K3296" s="14" t="s">
        <v>11</v>
      </c>
      <c r="L3296" s="14" t="s">
        <v>12</v>
      </c>
      <c r="M3296" s="14" t="s">
        <v>15</v>
      </c>
      <c r="N3296" s="14" t="s">
        <v>16</v>
      </c>
      <c r="O3296" s="14" t="s">
        <v>17</v>
      </c>
      <c r="P3296" s="15" t="s">
        <v>18</v>
      </c>
    </row>
    <row r="3297" spans="1:16" x14ac:dyDescent="0.25">
      <c r="B3297" s="4">
        <v>0.47</v>
      </c>
      <c r="C3297" s="5">
        <v>0.38</v>
      </c>
      <c r="D3297" s="5">
        <v>0.15</v>
      </c>
      <c r="E3297" s="6">
        <v>0.36</v>
      </c>
      <c r="F3297" s="36">
        <f>F3288+M3293</f>
        <v>0.70464935079509505</v>
      </c>
      <c r="G3297" s="38">
        <f>G3288+N3293</f>
        <v>7.1344924064974141E-2</v>
      </c>
      <c r="H3297" s="38">
        <f>H3288+O3293</f>
        <v>9.8874900697289395E-2</v>
      </c>
      <c r="I3297" s="40">
        <f>I3288+P3293</f>
        <v>3.9871168247696215E-4</v>
      </c>
      <c r="J3297" s="16">
        <f>B3297*F3297+C3297*G3297+D3297*H3297+I3297</f>
        <v>0.37352621280545517</v>
      </c>
      <c r="K3297" s="17">
        <f>J3297-E3297</f>
        <v>1.3526212805455184E-2</v>
      </c>
      <c r="L3297" s="17">
        <f>K3297*K3297</f>
        <v>1.8295843285845982E-4</v>
      </c>
      <c r="M3297" s="17">
        <f>(E3297-J3297)*B3297</f>
        <v>-6.3573200185639365E-3</v>
      </c>
      <c r="N3297" s="17">
        <f>(E3297-J3297)*C3297</f>
        <v>-5.1399608660729701E-3</v>
      </c>
      <c r="O3297" s="17">
        <f>(E3297-J3297)*D3297</f>
        <v>-2.0289319208182774E-3</v>
      </c>
      <c r="P3297" s="18">
        <f>(E3297-J3297)*I3297</f>
        <v>-5.3930590652044671E-6</v>
      </c>
    </row>
    <row r="3298" spans="1:16" x14ac:dyDescent="0.25">
      <c r="B3298" s="4">
        <v>0.27</v>
      </c>
      <c r="C3298" s="5">
        <v>0.55000000000000004</v>
      </c>
      <c r="D3298" s="5">
        <v>0.18</v>
      </c>
      <c r="E3298" s="6">
        <v>0.28999999999999998</v>
      </c>
      <c r="F3298" s="36"/>
      <c r="G3298" s="38"/>
      <c r="H3298" s="38"/>
      <c r="I3298" s="40"/>
      <c r="J3298" s="16">
        <f>B3298*F3297+C3298*G3297+D3298*H3297+I3297</f>
        <v>0.2476912267584005</v>
      </c>
      <c r="K3298" s="17">
        <f t="shared" ref="K3298:K3301" si="2196">J3298-E3298</f>
        <v>-4.2308773241599484E-2</v>
      </c>
      <c r="L3298" s="17">
        <f t="shared" ref="L3298:L3301" si="2197">K3298*K3298</f>
        <v>1.7900322932090846E-3</v>
      </c>
      <c r="M3298" s="17">
        <f t="shared" ref="M3298:M3301" si="2198">(E3298-J3298)*B3298</f>
        <v>1.1423368775231861E-2</v>
      </c>
      <c r="N3298" s="17">
        <f t="shared" ref="N3298:N3301" si="2199">(E3298-J3298)*C3298</f>
        <v>2.3269825282879717E-2</v>
      </c>
      <c r="O3298" s="17">
        <f t="shared" ref="O3298:O3301" si="2200">(E3298-J3298)*D3298</f>
        <v>7.6155791834879071E-3</v>
      </c>
      <c r="P3298" s="18">
        <f>(E3298-J3298)*E3297</f>
        <v>1.5231158366975814E-2</v>
      </c>
    </row>
    <row r="3299" spans="1:16" x14ac:dyDescent="0.25">
      <c r="B3299" s="4">
        <v>0.22</v>
      </c>
      <c r="C3299" s="5">
        <v>0.71</v>
      </c>
      <c r="D3299" s="5">
        <v>7.0000000000000007E-2</v>
      </c>
      <c r="E3299" s="6">
        <v>0.22</v>
      </c>
      <c r="F3299" s="36"/>
      <c r="G3299" s="38"/>
      <c r="H3299" s="38"/>
      <c r="I3299" s="40"/>
      <c r="J3299" s="16">
        <f>B3299*F3297+C3299*G3297+D3299*H3297+I3297</f>
        <v>0.21299770799233977</v>
      </c>
      <c r="K3299" s="17">
        <f t="shared" si="2196"/>
        <v>-7.0022920076602269E-3</v>
      </c>
      <c r="L3299" s="17">
        <f t="shared" si="2197"/>
        <v>4.9032093360542293E-5</v>
      </c>
      <c r="M3299" s="17">
        <f t="shared" si="2198"/>
        <v>1.54050424168525E-3</v>
      </c>
      <c r="N3299" s="17">
        <f t="shared" si="2199"/>
        <v>4.9716273254387612E-3</v>
      </c>
      <c r="O3299" s="17">
        <f t="shared" si="2200"/>
        <v>4.9016044053621591E-4</v>
      </c>
      <c r="P3299" s="18">
        <f>(E3299-J3299)*E3297</f>
        <v>2.5208251227576816E-3</v>
      </c>
    </row>
    <row r="3300" spans="1:16" x14ac:dyDescent="0.25">
      <c r="B3300" s="4">
        <v>0.16</v>
      </c>
      <c r="C3300" s="5">
        <v>0.62</v>
      </c>
      <c r="D3300" s="5">
        <v>0.22</v>
      </c>
      <c r="E3300" s="6">
        <v>0.14000000000000001</v>
      </c>
      <c r="F3300" s="36"/>
      <c r="G3300" s="38"/>
      <c r="H3300" s="38"/>
      <c r="I3300" s="40"/>
      <c r="J3300" s="16">
        <f>B3300*F3297+C3300*G3297+D3300*H3297+I3297</f>
        <v>0.1791289388833798</v>
      </c>
      <c r="K3300" s="17">
        <f t="shared" si="2196"/>
        <v>3.9128938883379788E-2</v>
      </c>
      <c r="L3300" s="17">
        <f t="shared" si="2197"/>
        <v>1.5310738581392708E-3</v>
      </c>
      <c r="M3300" s="17">
        <f t="shared" si="2198"/>
        <v>-6.2606302213407666E-3</v>
      </c>
      <c r="N3300" s="17">
        <f t="shared" si="2199"/>
        <v>-2.4259942107695467E-2</v>
      </c>
      <c r="O3300" s="17">
        <f t="shared" si="2200"/>
        <v>-8.6083665543435529E-3</v>
      </c>
      <c r="P3300" s="18">
        <f>(E3300-J3300)*E3297</f>
        <v>-1.4086417998016723E-2</v>
      </c>
    </row>
    <row r="3301" spans="1:16" ht="15.75" thickBot="1" x14ac:dyDescent="0.3">
      <c r="B3301" s="7">
        <v>0.53</v>
      </c>
      <c r="C3301" s="8">
        <v>0.23</v>
      </c>
      <c r="D3301" s="8">
        <v>0.24</v>
      </c>
      <c r="E3301" s="9">
        <v>0.41</v>
      </c>
      <c r="F3301" s="37"/>
      <c r="G3301" s="39"/>
      <c r="H3301" s="39"/>
      <c r="I3301" s="41"/>
      <c r="J3301" s="19">
        <f>B3301*F3297+C3301*G3297+D3301*H3297+I3297</f>
        <v>0.41400217630617087</v>
      </c>
      <c r="K3301" s="20">
        <f t="shared" si="2196"/>
        <v>4.0021763061708904E-3</v>
      </c>
      <c r="L3301" s="20">
        <f t="shared" si="2197"/>
        <v>1.6017415185675671E-5</v>
      </c>
      <c r="M3301" s="20">
        <f t="shared" si="2198"/>
        <v>-2.1211534422705719E-3</v>
      </c>
      <c r="N3301" s="20">
        <f t="shared" si="2199"/>
        <v>-9.2050055041930485E-4</v>
      </c>
      <c r="O3301" s="20">
        <f t="shared" si="2200"/>
        <v>-9.6052231348101361E-4</v>
      </c>
      <c r="P3301" s="21">
        <f>(E3301-J3301)*E3297</f>
        <v>-1.4407834702215205E-3</v>
      </c>
    </row>
    <row r="3302" spans="1:16" x14ac:dyDescent="0.25">
      <c r="K3302" t="s">
        <v>13</v>
      </c>
      <c r="L3302" s="22">
        <f>AVERAGE(L3297:L3301)</f>
        <v>7.1382281855060666E-4</v>
      </c>
      <c r="M3302" s="22">
        <f t="shared" ref="M3302:P3302" si="2201">AVERAGE(M3297:M3301)</f>
        <v>-3.5504613305163284E-4</v>
      </c>
      <c r="N3302" s="22">
        <f t="shared" si="2201"/>
        <v>-4.1579018317385236E-4</v>
      </c>
      <c r="O3302" s="22">
        <f t="shared" si="2201"/>
        <v>-6.984162329237443E-4</v>
      </c>
      <c r="P3302" s="22">
        <f t="shared" si="2201"/>
        <v>4.4387779248600961E-4</v>
      </c>
    </row>
    <row r="3303" spans="1:16" ht="15.75" thickBot="1" x14ac:dyDescent="0.3"/>
    <row r="3304" spans="1:16" ht="15.75" thickBot="1" x14ac:dyDescent="0.3">
      <c r="A3304" s="23" t="s">
        <v>19</v>
      </c>
      <c r="B3304" s="27" t="s">
        <v>0</v>
      </c>
      <c r="C3304" s="28"/>
      <c r="D3304" s="28"/>
      <c r="E3304" s="29"/>
      <c r="F3304" s="30" t="s">
        <v>5</v>
      </c>
      <c r="G3304" s="31"/>
      <c r="H3304" s="31"/>
      <c r="I3304" s="32"/>
      <c r="J3304" s="33" t="s">
        <v>14</v>
      </c>
      <c r="K3304" s="34"/>
      <c r="L3304" s="34"/>
      <c r="M3304" s="34"/>
      <c r="N3304" s="34"/>
      <c r="O3304" s="34"/>
      <c r="P3304" s="35"/>
    </row>
    <row r="3305" spans="1:16" x14ac:dyDescent="0.25">
      <c r="A3305" s="23">
        <f>A3296+1</f>
        <v>367</v>
      </c>
      <c r="B3305" s="1" t="s">
        <v>1</v>
      </c>
      <c r="C3305" s="2" t="s">
        <v>2</v>
      </c>
      <c r="D3305" s="2" t="s">
        <v>3</v>
      </c>
      <c r="E3305" s="3" t="s">
        <v>4</v>
      </c>
      <c r="F3305" s="10" t="s">
        <v>6</v>
      </c>
      <c r="G3305" s="11" t="s">
        <v>7</v>
      </c>
      <c r="H3305" s="11" t="s">
        <v>8</v>
      </c>
      <c r="I3305" s="12" t="s">
        <v>9</v>
      </c>
      <c r="J3305" s="13" t="s">
        <v>10</v>
      </c>
      <c r="K3305" s="14" t="s">
        <v>11</v>
      </c>
      <c r="L3305" s="14" t="s">
        <v>12</v>
      </c>
      <c r="M3305" s="14" t="s">
        <v>15</v>
      </c>
      <c r="N3305" s="14" t="s">
        <v>16</v>
      </c>
      <c r="O3305" s="14" t="s">
        <v>17</v>
      </c>
      <c r="P3305" s="15" t="s">
        <v>18</v>
      </c>
    </row>
    <row r="3306" spans="1:16" x14ac:dyDescent="0.25">
      <c r="B3306" s="4">
        <v>0.47</v>
      </c>
      <c r="C3306" s="5">
        <v>0.38</v>
      </c>
      <c r="D3306" s="5">
        <v>0.15</v>
      </c>
      <c r="E3306" s="6">
        <v>0.36</v>
      </c>
      <c r="F3306" s="36">
        <f>F3297+M3302</f>
        <v>0.70429430466204346</v>
      </c>
      <c r="G3306" s="38">
        <f>G3297+N3302</f>
        <v>7.0929133881800291E-2</v>
      </c>
      <c r="H3306" s="38">
        <f>H3297+O3302</f>
        <v>9.8176484464365651E-2</v>
      </c>
      <c r="I3306" s="40">
        <f>I3297+P3302</f>
        <v>8.4258947496297176E-4</v>
      </c>
      <c r="J3306" s="16">
        <f>B3306*F3306+C3306*G3306+D3306*H3306+I3306</f>
        <v>0.37354045621086235</v>
      </c>
      <c r="K3306" s="17">
        <f>J3306-E3306</f>
        <v>1.3540456210862362E-2</v>
      </c>
      <c r="L3306" s="17">
        <f>K3306*K3306</f>
        <v>1.8334395439828109E-4</v>
      </c>
      <c r="M3306" s="17">
        <f>(E3306-J3306)*B3306</f>
        <v>-6.3640144191053098E-3</v>
      </c>
      <c r="N3306" s="17">
        <f>(E3306-J3306)*C3306</f>
        <v>-5.1453733601276976E-3</v>
      </c>
      <c r="O3306" s="17">
        <f>(E3306-J3306)*D3306</f>
        <v>-2.0310684316293542E-3</v>
      </c>
      <c r="P3306" s="18">
        <f>(E3306-J3306)*I3306</f>
        <v>-1.1409045889469627E-5</v>
      </c>
    </row>
    <row r="3307" spans="1:16" x14ac:dyDescent="0.25">
      <c r="B3307" s="4">
        <v>0.27</v>
      </c>
      <c r="C3307" s="5">
        <v>0.55000000000000004</v>
      </c>
      <c r="D3307" s="5">
        <v>0.18</v>
      </c>
      <c r="E3307" s="6">
        <v>0.28999999999999998</v>
      </c>
      <c r="F3307" s="36"/>
      <c r="G3307" s="38"/>
      <c r="H3307" s="38"/>
      <c r="I3307" s="40"/>
      <c r="J3307" s="16">
        <f>B3307*F3306+C3307*G3306+D3307*H3306+I3306</f>
        <v>0.24768484257229068</v>
      </c>
      <c r="K3307" s="17">
        <f t="shared" ref="K3307:K3310" si="2202">J3307-E3307</f>
        <v>-4.2315157427709305E-2</v>
      </c>
      <c r="L3307" s="17">
        <f t="shared" ref="L3307:L3310" si="2203">K3307*K3307</f>
        <v>1.7905725481318219E-3</v>
      </c>
      <c r="M3307" s="17">
        <f t="shared" ref="M3307:M3310" si="2204">(E3307-J3307)*B3307</f>
        <v>1.1425092505481514E-2</v>
      </c>
      <c r="N3307" s="17">
        <f t="shared" ref="N3307:N3310" si="2205">(E3307-J3307)*C3307</f>
        <v>2.3273336585240119E-2</v>
      </c>
      <c r="O3307" s="17">
        <f t="shared" ref="O3307:O3310" si="2206">(E3307-J3307)*D3307</f>
        <v>7.6167283369876744E-3</v>
      </c>
      <c r="P3307" s="18">
        <f>(E3307-J3307)*E3306</f>
        <v>1.5233456673975349E-2</v>
      </c>
    </row>
    <row r="3308" spans="1:16" x14ac:dyDescent="0.25">
      <c r="B3308" s="4">
        <v>0.22</v>
      </c>
      <c r="C3308" s="5">
        <v>0.71</v>
      </c>
      <c r="D3308" s="5">
        <v>7.0000000000000007E-2</v>
      </c>
      <c r="E3308" s="6">
        <v>0.22</v>
      </c>
      <c r="F3308" s="36"/>
      <c r="G3308" s="38"/>
      <c r="H3308" s="38"/>
      <c r="I3308" s="40"/>
      <c r="J3308" s="16">
        <f>B3308*F3306+C3308*G3306+D3308*H3306+I3306</f>
        <v>0.21301937546919633</v>
      </c>
      <c r="K3308" s="17">
        <f t="shared" si="2202"/>
        <v>-6.9806245308036696E-3</v>
      </c>
      <c r="L3308" s="17">
        <f t="shared" si="2203"/>
        <v>4.8729118840057953E-5</v>
      </c>
      <c r="M3308" s="17">
        <f t="shared" si="2204"/>
        <v>1.5357373967768073E-3</v>
      </c>
      <c r="N3308" s="17">
        <f t="shared" si="2205"/>
        <v>4.9562434168706048E-3</v>
      </c>
      <c r="O3308" s="17">
        <f t="shared" si="2206"/>
        <v>4.8864371715625688E-4</v>
      </c>
      <c r="P3308" s="18">
        <f>(E3308-J3308)*E3306</f>
        <v>2.513024831089321E-3</v>
      </c>
    </row>
    <row r="3309" spans="1:16" x14ac:dyDescent="0.25">
      <c r="B3309" s="4">
        <v>0.16</v>
      </c>
      <c r="C3309" s="5">
        <v>0.62</v>
      </c>
      <c r="D3309" s="5">
        <v>0.22</v>
      </c>
      <c r="E3309" s="6">
        <v>0.14000000000000001</v>
      </c>
      <c r="F3309" s="36"/>
      <c r="G3309" s="38"/>
      <c r="H3309" s="38"/>
      <c r="I3309" s="40"/>
      <c r="J3309" s="16">
        <f>B3309*F3306+C3309*G3306+D3309*H3306+I3306</f>
        <v>0.17910456780976652</v>
      </c>
      <c r="K3309" s="17">
        <f t="shared" si="2202"/>
        <v>3.9104567809766511E-2</v>
      </c>
      <c r="L3309" s="17">
        <f t="shared" si="2203"/>
        <v>1.5291672235886271E-3</v>
      </c>
      <c r="M3309" s="17">
        <f t="shared" si="2204"/>
        <v>-6.2567308495626419E-3</v>
      </c>
      <c r="N3309" s="17">
        <f t="shared" si="2205"/>
        <v>-2.4244832042055235E-2</v>
      </c>
      <c r="O3309" s="17">
        <f t="shared" si="2206"/>
        <v>-8.6030049181486327E-3</v>
      </c>
      <c r="P3309" s="18">
        <f>(E3309-J3309)*E3306</f>
        <v>-1.4077644411515943E-2</v>
      </c>
    </row>
    <row r="3310" spans="1:16" ht="15.75" thickBot="1" x14ac:dyDescent="0.3">
      <c r="B3310" s="7">
        <v>0.53</v>
      </c>
      <c r="C3310" s="8">
        <v>0.23</v>
      </c>
      <c r="D3310" s="8">
        <v>0.24</v>
      </c>
      <c r="E3310" s="9">
        <v>0.41</v>
      </c>
      <c r="F3310" s="37"/>
      <c r="G3310" s="39"/>
      <c r="H3310" s="39"/>
      <c r="I3310" s="41"/>
      <c r="J3310" s="19">
        <f>B3310*F3306+C3310*G3306+D3310*H3306+I3306</f>
        <v>0.41399462801010783</v>
      </c>
      <c r="K3310" s="20">
        <f t="shared" si="2202"/>
        <v>3.9946280101078591E-3</v>
      </c>
      <c r="L3310" s="20">
        <f t="shared" si="2203"/>
        <v>1.5957052939138275E-5</v>
      </c>
      <c r="M3310" s="20">
        <f t="shared" si="2204"/>
        <v>-2.1171528453571655E-3</v>
      </c>
      <c r="N3310" s="20">
        <f t="shared" si="2205"/>
        <v>-9.1876444232480761E-4</v>
      </c>
      <c r="O3310" s="20">
        <f t="shared" si="2206"/>
        <v>-9.5871072242588614E-4</v>
      </c>
      <c r="P3310" s="21">
        <f>(E3310-J3310)*E3306</f>
        <v>-1.4380660836388291E-3</v>
      </c>
    </row>
    <row r="3311" spans="1:16" x14ac:dyDescent="0.25">
      <c r="K3311" t="s">
        <v>13</v>
      </c>
      <c r="L3311" s="22">
        <f>AVERAGE(L3306:L3310)</f>
        <v>7.1355397957958532E-4</v>
      </c>
      <c r="M3311" s="22">
        <f t="shared" ref="M3311:P3311" si="2207">AVERAGE(M3306:M3310)</f>
        <v>-3.554136423533592E-4</v>
      </c>
      <c r="N3311" s="22">
        <f t="shared" si="2207"/>
        <v>-4.1587796847940354E-4</v>
      </c>
      <c r="O3311" s="22">
        <f t="shared" si="2207"/>
        <v>-6.9748240361198837E-4</v>
      </c>
      <c r="P3311" s="22">
        <f t="shared" si="2207"/>
        <v>4.4387239280408526E-4</v>
      </c>
    </row>
    <row r="3312" spans="1:16" ht="15.75" thickBot="1" x14ac:dyDescent="0.3"/>
    <row r="3313" spans="1:16" ht="15.75" thickBot="1" x14ac:dyDescent="0.3">
      <c r="A3313" s="23" t="s">
        <v>19</v>
      </c>
      <c r="B3313" s="27" t="s">
        <v>0</v>
      </c>
      <c r="C3313" s="28"/>
      <c r="D3313" s="28"/>
      <c r="E3313" s="29"/>
      <c r="F3313" s="30" t="s">
        <v>5</v>
      </c>
      <c r="G3313" s="31"/>
      <c r="H3313" s="31"/>
      <c r="I3313" s="32"/>
      <c r="J3313" s="33" t="s">
        <v>14</v>
      </c>
      <c r="K3313" s="34"/>
      <c r="L3313" s="34"/>
      <c r="M3313" s="34"/>
      <c r="N3313" s="34"/>
      <c r="O3313" s="34"/>
      <c r="P3313" s="35"/>
    </row>
    <row r="3314" spans="1:16" x14ac:dyDescent="0.25">
      <c r="A3314" s="23">
        <f>A3305+1</f>
        <v>368</v>
      </c>
      <c r="B3314" s="1" t="s">
        <v>1</v>
      </c>
      <c r="C3314" s="2" t="s">
        <v>2</v>
      </c>
      <c r="D3314" s="2" t="s">
        <v>3</v>
      </c>
      <c r="E3314" s="3" t="s">
        <v>4</v>
      </c>
      <c r="F3314" s="10" t="s">
        <v>6</v>
      </c>
      <c r="G3314" s="11" t="s">
        <v>7</v>
      </c>
      <c r="H3314" s="11" t="s">
        <v>8</v>
      </c>
      <c r="I3314" s="12" t="s">
        <v>9</v>
      </c>
      <c r="J3314" s="13" t="s">
        <v>10</v>
      </c>
      <c r="K3314" s="14" t="s">
        <v>11</v>
      </c>
      <c r="L3314" s="14" t="s">
        <v>12</v>
      </c>
      <c r="M3314" s="14" t="s">
        <v>15</v>
      </c>
      <c r="N3314" s="14" t="s">
        <v>16</v>
      </c>
      <c r="O3314" s="14" t="s">
        <v>17</v>
      </c>
      <c r="P3314" s="15" t="s">
        <v>18</v>
      </c>
    </row>
    <row r="3315" spans="1:16" x14ac:dyDescent="0.25">
      <c r="B3315" s="4">
        <v>0.47</v>
      </c>
      <c r="C3315" s="5">
        <v>0.38</v>
      </c>
      <c r="D3315" s="5">
        <v>0.15</v>
      </c>
      <c r="E3315" s="6">
        <v>0.36</v>
      </c>
      <c r="F3315" s="36">
        <f>F3306+M3311</f>
        <v>0.70393889101969009</v>
      </c>
      <c r="G3315" s="38">
        <f>G3306+N3311</f>
        <v>7.0513255913320888E-2</v>
      </c>
      <c r="H3315" s="38">
        <f>H3306+O3311</f>
        <v>9.7479002060753661E-2</v>
      </c>
      <c r="I3315" s="40">
        <f>I3306+P3311</f>
        <v>1.286461867767057E-3</v>
      </c>
      <c r="J3315" s="16">
        <f>B3315*F3315+C3315*G3315+D3315*H3315+I3315</f>
        <v>0.37355462820319635</v>
      </c>
      <c r="K3315" s="17">
        <f>J3315-E3315</f>
        <v>1.3554628203196362E-2</v>
      </c>
      <c r="L3315" s="17">
        <f>K3315*K3315</f>
        <v>1.8372794572688622E-4</v>
      </c>
      <c r="M3315" s="17">
        <f>(E3315-J3315)*B3315</f>
        <v>-6.3706752555022896E-3</v>
      </c>
      <c r="N3315" s="17">
        <f>(E3315-J3315)*C3315</f>
        <v>-5.1507587172146176E-3</v>
      </c>
      <c r="O3315" s="17">
        <f>(E3315-J3315)*D3315</f>
        <v>-2.033194230479454E-3</v>
      </c>
      <c r="P3315" s="18">
        <f>(E3315-J3315)*I3315</f>
        <v>-1.7437512315172018E-5</v>
      </c>
    </row>
    <row r="3316" spans="1:16" x14ac:dyDescent="0.25">
      <c r="B3316" s="4">
        <v>0.27</v>
      </c>
      <c r="C3316" s="5">
        <v>0.55000000000000004</v>
      </c>
      <c r="D3316" s="5">
        <v>0.18</v>
      </c>
      <c r="E3316" s="6">
        <v>0.28999999999999998</v>
      </c>
      <c r="F3316" s="36"/>
      <c r="G3316" s="38"/>
      <c r="H3316" s="38"/>
      <c r="I3316" s="40"/>
      <c r="J3316" s="16">
        <f>B3316*F3315+C3316*G3315+D3316*H3315+I3315</f>
        <v>0.24767847356634556</v>
      </c>
      <c r="K3316" s="17">
        <f t="shared" ref="K3316:K3319" si="2208">J3316-E3316</f>
        <v>-4.2321526433654416E-2</v>
      </c>
      <c r="L3316" s="17">
        <f t="shared" ref="L3316:L3319" si="2209">K3316*K3316</f>
        <v>1.7911115996745094E-3</v>
      </c>
      <c r="M3316" s="17">
        <f t="shared" ref="M3316:M3319" si="2210">(E3316-J3316)*B3316</f>
        <v>1.1426812137086692E-2</v>
      </c>
      <c r="N3316" s="17">
        <f t="shared" ref="N3316:N3319" si="2211">(E3316-J3316)*C3316</f>
        <v>2.3276839538509932E-2</v>
      </c>
      <c r="O3316" s="17">
        <f t="shared" ref="O3316:O3319" si="2212">(E3316-J3316)*D3316</f>
        <v>7.6178747580577947E-3</v>
      </c>
      <c r="P3316" s="18">
        <f>(E3316-J3316)*E3315</f>
        <v>1.5235749516115589E-2</v>
      </c>
    </row>
    <row r="3317" spans="1:16" x14ac:dyDescent="0.25">
      <c r="B3317" s="4">
        <v>0.22</v>
      </c>
      <c r="C3317" s="5">
        <v>0.71</v>
      </c>
      <c r="D3317" s="5">
        <v>7.0000000000000007E-2</v>
      </c>
      <c r="E3317" s="6">
        <v>0.22</v>
      </c>
      <c r="F3317" s="36"/>
      <c r="G3317" s="38"/>
      <c r="H3317" s="38"/>
      <c r="I3317" s="40"/>
      <c r="J3317" s="16">
        <f>B3317*F3315+C3317*G3315+D3317*H3315+I3315</f>
        <v>0.21304095973480949</v>
      </c>
      <c r="K3317" s="17">
        <f t="shared" si="2208"/>
        <v>-6.9590402651905081E-3</v>
      </c>
      <c r="L3317" s="17">
        <f t="shared" si="2209"/>
        <v>4.8428241412542779E-5</v>
      </c>
      <c r="M3317" s="17">
        <f t="shared" si="2210"/>
        <v>1.5309888583419117E-3</v>
      </c>
      <c r="N3317" s="17">
        <f t="shared" si="2211"/>
        <v>4.9409185882852607E-3</v>
      </c>
      <c r="O3317" s="17">
        <f t="shared" si="2212"/>
        <v>4.8713281856333559E-4</v>
      </c>
      <c r="P3317" s="18">
        <f>(E3317-J3317)*E3315</f>
        <v>2.505254495468583E-3</v>
      </c>
    </row>
    <row r="3318" spans="1:16" x14ac:dyDescent="0.25">
      <c r="B3318" s="4">
        <v>0.16</v>
      </c>
      <c r="C3318" s="5">
        <v>0.62</v>
      </c>
      <c r="D3318" s="5">
        <v>0.22</v>
      </c>
      <c r="E3318" s="6">
        <v>0.14000000000000001</v>
      </c>
      <c r="F3318" s="36"/>
      <c r="G3318" s="38"/>
      <c r="H3318" s="38"/>
      <c r="I3318" s="40"/>
      <c r="J3318" s="16">
        <f>B3318*F3315+C3318*G3315+D3318*H3315+I3315</f>
        <v>0.17908028355054223</v>
      </c>
      <c r="K3318" s="17">
        <f t="shared" si="2208"/>
        <v>3.9080283550542216E-2</v>
      </c>
      <c r="L3318" s="17">
        <f t="shared" si="2209"/>
        <v>1.5272685623907805E-3</v>
      </c>
      <c r="M3318" s="17">
        <f t="shared" si="2210"/>
        <v>-6.2528453680867546E-3</v>
      </c>
      <c r="N3318" s="17">
        <f t="shared" si="2211"/>
        <v>-2.4229775801336173E-2</v>
      </c>
      <c r="O3318" s="17">
        <f t="shared" si="2212"/>
        <v>-8.5976623811192879E-3</v>
      </c>
      <c r="P3318" s="18">
        <f>(E3318-J3318)*E3315</f>
        <v>-1.4068902078195198E-2</v>
      </c>
    </row>
    <row r="3319" spans="1:16" ht="15.75" thickBot="1" x14ac:dyDescent="0.3">
      <c r="B3319" s="7">
        <v>0.53</v>
      </c>
      <c r="C3319" s="8">
        <v>0.23</v>
      </c>
      <c r="D3319" s="8">
        <v>0.24</v>
      </c>
      <c r="E3319" s="9">
        <v>0.41</v>
      </c>
      <c r="F3319" s="37"/>
      <c r="G3319" s="39"/>
      <c r="H3319" s="39"/>
      <c r="I3319" s="41"/>
      <c r="J3319" s="19">
        <f>B3319*F3315+C3319*G3315+D3319*H3315+I3315</f>
        <v>0.41398708346284752</v>
      </c>
      <c r="K3319" s="20">
        <f t="shared" si="2208"/>
        <v>3.9870834628475404E-3</v>
      </c>
      <c r="L3319" s="20">
        <f t="shared" si="2209"/>
        <v>1.5896834539712334E-5</v>
      </c>
      <c r="M3319" s="20">
        <f t="shared" si="2210"/>
        <v>-2.1131542353091965E-3</v>
      </c>
      <c r="N3319" s="20">
        <f t="shared" si="2211"/>
        <v>-9.1702919645493433E-4</v>
      </c>
      <c r="O3319" s="20">
        <f t="shared" si="2212"/>
        <v>-9.5690003108340972E-4</v>
      </c>
      <c r="P3319" s="21">
        <f>(E3319-J3319)*E3315</f>
        <v>-1.4353500466251145E-3</v>
      </c>
    </row>
    <row r="3320" spans="1:16" x14ac:dyDescent="0.25">
      <c r="K3320" t="s">
        <v>13</v>
      </c>
      <c r="L3320" s="22">
        <f>AVERAGE(L3315:L3319)</f>
        <v>7.1328663674888619E-4</v>
      </c>
      <c r="M3320" s="22">
        <f t="shared" ref="M3320:P3320" si="2213">AVERAGE(M3315:M3319)</f>
        <v>-3.5577477269392729E-4</v>
      </c>
      <c r="N3320" s="22">
        <f t="shared" si="2213"/>
        <v>-4.1596111764210711E-4</v>
      </c>
      <c r="O3320" s="22">
        <f t="shared" si="2213"/>
        <v>-6.9654981321220436E-4</v>
      </c>
      <c r="P3320" s="22">
        <f t="shared" si="2213"/>
        <v>4.4386287488973764E-4</v>
      </c>
    </row>
    <row r="3321" spans="1:16" ht="15.75" thickBot="1" x14ac:dyDescent="0.3"/>
    <row r="3322" spans="1:16" ht="15.75" thickBot="1" x14ac:dyDescent="0.3">
      <c r="A3322" s="23" t="s">
        <v>19</v>
      </c>
      <c r="B3322" s="27" t="s">
        <v>0</v>
      </c>
      <c r="C3322" s="28"/>
      <c r="D3322" s="28"/>
      <c r="E3322" s="29"/>
      <c r="F3322" s="30" t="s">
        <v>5</v>
      </c>
      <c r="G3322" s="31"/>
      <c r="H3322" s="31"/>
      <c r="I3322" s="32"/>
      <c r="J3322" s="33" t="s">
        <v>14</v>
      </c>
      <c r="K3322" s="34"/>
      <c r="L3322" s="34"/>
      <c r="M3322" s="34"/>
      <c r="N3322" s="34"/>
      <c r="O3322" s="34"/>
      <c r="P3322" s="35"/>
    </row>
    <row r="3323" spans="1:16" x14ac:dyDescent="0.25">
      <c r="A3323" s="23">
        <f>A3314+1</f>
        <v>369</v>
      </c>
      <c r="B3323" s="1" t="s">
        <v>1</v>
      </c>
      <c r="C3323" s="2" t="s">
        <v>2</v>
      </c>
      <c r="D3323" s="2" t="s">
        <v>3</v>
      </c>
      <c r="E3323" s="3" t="s">
        <v>4</v>
      </c>
      <c r="F3323" s="10" t="s">
        <v>6</v>
      </c>
      <c r="G3323" s="11" t="s">
        <v>7</v>
      </c>
      <c r="H3323" s="11" t="s">
        <v>8</v>
      </c>
      <c r="I3323" s="12" t="s">
        <v>9</v>
      </c>
      <c r="J3323" s="13" t="s">
        <v>10</v>
      </c>
      <c r="K3323" s="14" t="s">
        <v>11</v>
      </c>
      <c r="L3323" s="14" t="s">
        <v>12</v>
      </c>
      <c r="M3323" s="14" t="s">
        <v>15</v>
      </c>
      <c r="N3323" s="14" t="s">
        <v>16</v>
      </c>
      <c r="O3323" s="14" t="s">
        <v>17</v>
      </c>
      <c r="P3323" s="15" t="s">
        <v>18</v>
      </c>
    </row>
    <row r="3324" spans="1:16" x14ac:dyDescent="0.25">
      <c r="B3324" s="4">
        <v>0.47</v>
      </c>
      <c r="C3324" s="5">
        <v>0.38</v>
      </c>
      <c r="D3324" s="5">
        <v>0.15</v>
      </c>
      <c r="E3324" s="6">
        <v>0.36</v>
      </c>
      <c r="F3324" s="36">
        <f>F3315+M3320</f>
        <v>0.70358311624699621</v>
      </c>
      <c r="G3324" s="38">
        <f>G3315+N3320</f>
        <v>7.0097294795678777E-2</v>
      </c>
      <c r="H3324" s="38">
        <f>H3315+O3320</f>
        <v>9.6782452247541451E-2</v>
      </c>
      <c r="I3324" s="40">
        <f>I3315+P3320</f>
        <v>1.7303247426567947E-3</v>
      </c>
      <c r="J3324" s="16">
        <f>B3324*F3324+C3324*G3324+D3324*H3324+I3324</f>
        <v>0.37356872923823409</v>
      </c>
      <c r="K3324" s="17">
        <f>J3324-E3324</f>
        <v>1.3568729238234101E-2</v>
      </c>
      <c r="L3324" s="17">
        <f>K3324*K3324</f>
        <v>1.8411041314050897E-4</v>
      </c>
      <c r="M3324" s="17">
        <f>(E3324-J3324)*B3324</f>
        <v>-6.3773027419700267E-3</v>
      </c>
      <c r="N3324" s="17">
        <f>(E3324-J3324)*C3324</f>
        <v>-5.1561171105289584E-3</v>
      </c>
      <c r="O3324" s="17">
        <f>(E3324-J3324)*D3324</f>
        <v>-2.0353093857351152E-3</v>
      </c>
      <c r="P3324" s="18">
        <f>(E3324-J3324)*I3324</f>
        <v>-2.3478307927327145E-5</v>
      </c>
    </row>
    <row r="3325" spans="1:16" x14ac:dyDescent="0.25">
      <c r="B3325" s="4">
        <v>0.27</v>
      </c>
      <c r="C3325" s="5">
        <v>0.55000000000000004</v>
      </c>
      <c r="D3325" s="5">
        <v>0.18</v>
      </c>
      <c r="E3325" s="6">
        <v>0.28999999999999998</v>
      </c>
      <c r="F3325" s="36"/>
      <c r="G3325" s="38"/>
      <c r="H3325" s="38"/>
      <c r="I3325" s="40"/>
      <c r="J3325" s="16">
        <f>B3325*F3324+C3325*G3324+D3325*H3324+I3324</f>
        <v>0.24767211967152661</v>
      </c>
      <c r="K3325" s="17">
        <f t="shared" ref="K3325:K3328" si="2214">J3325-E3325</f>
        <v>-4.2327880328473372E-2</v>
      </c>
      <c r="L3325" s="17">
        <f t="shared" ref="L3325:L3328" si="2215">K3325*K3325</f>
        <v>1.791649453101563E-3</v>
      </c>
      <c r="M3325" s="17">
        <f t="shared" ref="M3325:M3328" si="2216">(E3325-J3325)*B3325</f>
        <v>1.1428527688687811E-2</v>
      </c>
      <c r="N3325" s="17">
        <f t="shared" ref="N3325:N3328" si="2217">(E3325-J3325)*C3325</f>
        <v>2.3280334180660358E-2</v>
      </c>
      <c r="O3325" s="17">
        <f t="shared" ref="O3325:O3328" si="2218">(E3325-J3325)*D3325</f>
        <v>7.6190184591252066E-3</v>
      </c>
      <c r="P3325" s="18">
        <f>(E3325-J3325)*E3324</f>
        <v>1.5238036918250413E-2</v>
      </c>
    </row>
    <row r="3326" spans="1:16" x14ac:dyDescent="0.25">
      <c r="B3326" s="4">
        <v>0.22</v>
      </c>
      <c r="C3326" s="5">
        <v>0.71</v>
      </c>
      <c r="D3326" s="5">
        <v>7.0000000000000007E-2</v>
      </c>
      <c r="E3326" s="6">
        <v>0.22</v>
      </c>
      <c r="F3326" s="36"/>
      <c r="G3326" s="38"/>
      <c r="H3326" s="38"/>
      <c r="I3326" s="40"/>
      <c r="J3326" s="16">
        <f>B3326*F3324+C3326*G3324+D3326*H3324+I3324</f>
        <v>0.21306246127925579</v>
      </c>
      <c r="K3326" s="17">
        <f t="shared" si="2214"/>
        <v>-6.9375387207442074E-3</v>
      </c>
      <c r="L3326" s="17">
        <f t="shared" si="2215"/>
        <v>4.8129443501825176E-5</v>
      </c>
      <c r="M3326" s="17">
        <f t="shared" si="2216"/>
        <v>1.5262585185637256E-3</v>
      </c>
      <c r="N3326" s="17">
        <f t="shared" si="2217"/>
        <v>4.9256524917283872E-3</v>
      </c>
      <c r="O3326" s="17">
        <f t="shared" si="2218"/>
        <v>4.8562771045209454E-4</v>
      </c>
      <c r="P3326" s="18">
        <f>(E3326-J3326)*E3324</f>
        <v>2.4975139394679147E-3</v>
      </c>
    </row>
    <row r="3327" spans="1:16" x14ac:dyDescent="0.25">
      <c r="B3327" s="4">
        <v>0.16</v>
      </c>
      <c r="C3327" s="5">
        <v>0.62</v>
      </c>
      <c r="D3327" s="5">
        <v>0.22</v>
      </c>
      <c r="E3327" s="6">
        <v>0.14000000000000001</v>
      </c>
      <c r="F3327" s="36"/>
      <c r="G3327" s="38"/>
      <c r="H3327" s="38"/>
      <c r="I3327" s="40"/>
      <c r="J3327" s="16">
        <f>B3327*F3324+C3327*G3324+D3327*H3324+I3324</f>
        <v>0.17905608560995617</v>
      </c>
      <c r="K3327" s="17">
        <f t="shared" si="2214"/>
        <v>3.9056085609956159E-2</v>
      </c>
      <c r="L3327" s="17">
        <f t="shared" si="2215"/>
        <v>1.5253778231722247E-3</v>
      </c>
      <c r="M3327" s="17">
        <f t="shared" si="2216"/>
        <v>-6.2489736975929857E-3</v>
      </c>
      <c r="N3327" s="17">
        <f t="shared" si="2217"/>
        <v>-2.4214773078172817E-2</v>
      </c>
      <c r="O3327" s="17">
        <f t="shared" si="2218"/>
        <v>-8.5923388341903554E-3</v>
      </c>
      <c r="P3327" s="18">
        <f>(E3327-J3327)*E3324</f>
        <v>-1.4060190819584217E-2</v>
      </c>
    </row>
    <row r="3328" spans="1:16" ht="15.75" thickBot="1" x14ac:dyDescent="0.3">
      <c r="B3328" s="7">
        <v>0.53</v>
      </c>
      <c r="C3328" s="8">
        <v>0.23</v>
      </c>
      <c r="D3328" s="8">
        <v>0.24</v>
      </c>
      <c r="E3328" s="9">
        <v>0.41</v>
      </c>
      <c r="F3328" s="37"/>
      <c r="G3328" s="39"/>
      <c r="H3328" s="39"/>
      <c r="I3328" s="41"/>
      <c r="J3328" s="19">
        <f>B3328*F3324+C3328*G3324+D3328*H3324+I3324</f>
        <v>0.41397954269598086</v>
      </c>
      <c r="K3328" s="20">
        <f t="shared" si="2214"/>
        <v>3.9795426959808866E-3</v>
      </c>
      <c r="L3328" s="20">
        <f t="shared" si="2215"/>
        <v>1.5836760069134824E-5</v>
      </c>
      <c r="M3328" s="20">
        <f t="shared" si="2216"/>
        <v>-2.1091576288698702E-3</v>
      </c>
      <c r="N3328" s="20">
        <f t="shared" si="2217"/>
        <v>-9.1529482007560398E-4</v>
      </c>
      <c r="O3328" s="20">
        <f t="shared" si="2218"/>
        <v>-9.5509024703541276E-4</v>
      </c>
      <c r="P3328" s="21">
        <f>(E3328-J3328)*E3324</f>
        <v>-1.432635370553119E-3</v>
      </c>
    </row>
    <row r="3329" spans="1:16" x14ac:dyDescent="0.25">
      <c r="K3329" t="s">
        <v>13</v>
      </c>
      <c r="L3329" s="22">
        <f>AVERAGE(L3324:L3328)</f>
        <v>7.1302077859705128E-4</v>
      </c>
      <c r="M3329" s="22">
        <f t="shared" ref="M3329:P3329" si="2219">AVERAGE(M3324:M3328)</f>
        <v>-3.5612957223626923E-4</v>
      </c>
      <c r="N3329" s="22">
        <f t="shared" si="2219"/>
        <v>-4.1603966727772726E-4</v>
      </c>
      <c r="O3329" s="22">
        <f t="shared" si="2219"/>
        <v>-6.9561845947671628E-4</v>
      </c>
      <c r="P3329" s="22">
        <f t="shared" si="2219"/>
        <v>4.4384927193073277E-4</v>
      </c>
    </row>
    <row r="3330" spans="1:16" ht="15.75" thickBot="1" x14ac:dyDescent="0.3"/>
    <row r="3331" spans="1:16" ht="15.75" thickBot="1" x14ac:dyDescent="0.3">
      <c r="A3331" s="23" t="s">
        <v>19</v>
      </c>
      <c r="B3331" s="27" t="s">
        <v>0</v>
      </c>
      <c r="C3331" s="28"/>
      <c r="D3331" s="28"/>
      <c r="E3331" s="29"/>
      <c r="F3331" s="30" t="s">
        <v>5</v>
      </c>
      <c r="G3331" s="31"/>
      <c r="H3331" s="31"/>
      <c r="I3331" s="32"/>
      <c r="J3331" s="33" t="s">
        <v>14</v>
      </c>
      <c r="K3331" s="34"/>
      <c r="L3331" s="34"/>
      <c r="M3331" s="34"/>
      <c r="N3331" s="34"/>
      <c r="O3331" s="34"/>
      <c r="P3331" s="35"/>
    </row>
    <row r="3332" spans="1:16" x14ac:dyDescent="0.25">
      <c r="A3332" s="23">
        <f>A3323+1</f>
        <v>370</v>
      </c>
      <c r="B3332" s="1" t="s">
        <v>1</v>
      </c>
      <c r="C3332" s="2" t="s">
        <v>2</v>
      </c>
      <c r="D3332" s="2" t="s">
        <v>3</v>
      </c>
      <c r="E3332" s="3" t="s">
        <v>4</v>
      </c>
      <c r="F3332" s="10" t="s">
        <v>6</v>
      </c>
      <c r="G3332" s="11" t="s">
        <v>7</v>
      </c>
      <c r="H3332" s="11" t="s">
        <v>8</v>
      </c>
      <c r="I3332" s="12" t="s">
        <v>9</v>
      </c>
      <c r="J3332" s="13" t="s">
        <v>10</v>
      </c>
      <c r="K3332" s="14" t="s">
        <v>11</v>
      </c>
      <c r="L3332" s="14" t="s">
        <v>12</v>
      </c>
      <c r="M3332" s="14" t="s">
        <v>15</v>
      </c>
      <c r="N3332" s="14" t="s">
        <v>16</v>
      </c>
      <c r="O3332" s="14" t="s">
        <v>17</v>
      </c>
      <c r="P3332" s="15" t="s">
        <v>18</v>
      </c>
    </row>
    <row r="3333" spans="1:16" x14ac:dyDescent="0.25">
      <c r="B3333" s="4">
        <v>0.47</v>
      </c>
      <c r="C3333" s="5">
        <v>0.38</v>
      </c>
      <c r="D3333" s="5">
        <v>0.15</v>
      </c>
      <c r="E3333" s="6">
        <v>0.36</v>
      </c>
      <c r="F3333" s="36">
        <f>F3324+M3329</f>
        <v>0.70322698667475991</v>
      </c>
      <c r="G3333" s="38">
        <f>G3324+N3329</f>
        <v>6.9681255128401051E-2</v>
      </c>
      <c r="H3333" s="38">
        <f>H3324+O3329</f>
        <v>9.6086833788064735E-2</v>
      </c>
      <c r="I3333" s="40">
        <f>I3324+P3329</f>
        <v>2.1741740145875274E-3</v>
      </c>
      <c r="J3333" s="16">
        <f>B3333*F3333+C3333*G3333+D3333*H3333+I3333</f>
        <v>0.37358275976872679</v>
      </c>
      <c r="K3333" s="17">
        <f>J3333-E3333</f>
        <v>1.3582759768726804E-2</v>
      </c>
      <c r="L3333" s="17">
        <f>K3333*K3333</f>
        <v>1.8449136293494342E-4</v>
      </c>
      <c r="M3333" s="17">
        <f>(E3333-J3333)*B3333</f>
        <v>-6.3838970913015977E-3</v>
      </c>
      <c r="N3333" s="17">
        <f>(E3333-J3333)*C3333</f>
        <v>-5.1614487121161854E-3</v>
      </c>
      <c r="O3333" s="17">
        <f>(E3333-J3333)*D3333</f>
        <v>-2.0374139653090207E-3</v>
      </c>
      <c r="P3333" s="18">
        <f>(E3333-J3333)*I3333</f>
        <v>-2.9531283335550713E-5</v>
      </c>
    </row>
    <row r="3334" spans="1:16" x14ac:dyDescent="0.25">
      <c r="B3334" s="4">
        <v>0.27</v>
      </c>
      <c r="C3334" s="5">
        <v>0.55000000000000004</v>
      </c>
      <c r="D3334" s="5">
        <v>0.18</v>
      </c>
      <c r="E3334" s="6">
        <v>0.28999999999999998</v>
      </c>
      <c r="F3334" s="36"/>
      <c r="G3334" s="38"/>
      <c r="H3334" s="38"/>
      <c r="I3334" s="40"/>
      <c r="J3334" s="16">
        <f>B3334*F3333+C3334*G3333+D3334*H3333+I3333</f>
        <v>0.24766578081924495</v>
      </c>
      <c r="K3334" s="17">
        <f t="shared" ref="K3334:K3337" si="2220">J3334-E3334</f>
        <v>-4.2334219180755028E-2</v>
      </c>
      <c r="L3334" s="17">
        <f t="shared" ref="L3334:L3337" si="2221">K3334*K3334</f>
        <v>1.792186113644207E-3</v>
      </c>
      <c r="M3334" s="17">
        <f t="shared" ref="M3334:M3337" si="2222">(E3334-J3334)*B3334</f>
        <v>1.1430239178803859E-2</v>
      </c>
      <c r="N3334" s="17">
        <f t="shared" ref="N3334:N3337" si="2223">(E3334-J3334)*C3334</f>
        <v>2.3283820549415267E-2</v>
      </c>
      <c r="O3334" s="17">
        <f t="shared" ref="O3334:O3337" si="2224">(E3334-J3334)*D3334</f>
        <v>7.6201594525359051E-3</v>
      </c>
      <c r="P3334" s="18">
        <f>(E3334-J3334)*E3333</f>
        <v>1.524031890507181E-2</v>
      </c>
    </row>
    <row r="3335" spans="1:16" x14ac:dyDescent="0.25">
      <c r="B3335" s="4">
        <v>0.22</v>
      </c>
      <c r="C3335" s="5">
        <v>0.71</v>
      </c>
      <c r="D3335" s="5">
        <v>7.0000000000000007E-2</v>
      </c>
      <c r="E3335" s="6">
        <v>0.22</v>
      </c>
      <c r="F3335" s="36"/>
      <c r="G3335" s="38"/>
      <c r="H3335" s="38"/>
      <c r="I3335" s="40"/>
      <c r="J3335" s="16">
        <f>B3335*F3333+C3335*G3333+D3335*H3333+I3333</f>
        <v>0.21308388058936401</v>
      </c>
      <c r="K3335" s="17">
        <f t="shared" si="2220"/>
        <v>-6.9161194106359958E-3</v>
      </c>
      <c r="L3335" s="17">
        <f t="shared" si="2221"/>
        <v>4.7832707702175994E-5</v>
      </c>
      <c r="M3335" s="17">
        <f t="shared" si="2222"/>
        <v>1.521546270339919E-3</v>
      </c>
      <c r="N3335" s="17">
        <f t="shared" si="2223"/>
        <v>4.9104447815515569E-3</v>
      </c>
      <c r="O3335" s="17">
        <f t="shared" si="2224"/>
        <v>4.8412835874451972E-4</v>
      </c>
      <c r="P3335" s="18">
        <f>(E3335-J3335)*E3333</f>
        <v>2.4898029878289585E-3</v>
      </c>
    </row>
    <row r="3336" spans="1:16" x14ac:dyDescent="0.25">
      <c r="B3336" s="4">
        <v>0.16</v>
      </c>
      <c r="C3336" s="5">
        <v>0.62</v>
      </c>
      <c r="D3336" s="5">
        <v>0.22</v>
      </c>
      <c r="E3336" s="6">
        <v>0.14000000000000001</v>
      </c>
      <c r="F3336" s="36"/>
      <c r="G3336" s="38"/>
      <c r="H3336" s="38"/>
      <c r="I3336" s="40"/>
      <c r="J3336" s="16">
        <f>B3336*F3333+C3336*G3333+D3336*H3333+I3333</f>
        <v>0.17903197349553202</v>
      </c>
      <c r="K3336" s="17">
        <f t="shared" si="2220"/>
        <v>3.9031973495532002E-2</v>
      </c>
      <c r="L3336" s="17">
        <f t="shared" si="2221"/>
        <v>1.5234949549559128E-3</v>
      </c>
      <c r="M3336" s="17">
        <f t="shared" si="2222"/>
        <v>-6.2451157592851208E-3</v>
      </c>
      <c r="N3336" s="17">
        <f t="shared" si="2223"/>
        <v>-2.4199823567229842E-2</v>
      </c>
      <c r="O3336" s="17">
        <f t="shared" si="2224"/>
        <v>-8.5870341690170403E-3</v>
      </c>
      <c r="P3336" s="18">
        <f>(E3336-J3336)*E3333</f>
        <v>-1.4051510458391521E-2</v>
      </c>
    </row>
    <row r="3337" spans="1:16" ht="15.75" thickBot="1" x14ac:dyDescent="0.3">
      <c r="B3337" s="7">
        <v>0.53</v>
      </c>
      <c r="C3337" s="8">
        <v>0.23</v>
      </c>
      <c r="D3337" s="8">
        <v>0.24</v>
      </c>
      <c r="E3337" s="9">
        <v>0.41</v>
      </c>
      <c r="F3337" s="37"/>
      <c r="G3337" s="39"/>
      <c r="H3337" s="39"/>
      <c r="I3337" s="41"/>
      <c r="J3337" s="19">
        <f>B3337*F3333+C3337*G3333+D3337*H3333+I3333</f>
        <v>0.41397200574087806</v>
      </c>
      <c r="K3337" s="20">
        <f t="shared" si="2220"/>
        <v>3.9720057408780818E-3</v>
      </c>
      <c r="L3337" s="20">
        <f t="shared" si="2221"/>
        <v>1.5776829605568439E-5</v>
      </c>
      <c r="M3337" s="20">
        <f t="shared" si="2222"/>
        <v>-2.1051630426653836E-3</v>
      </c>
      <c r="N3337" s="20">
        <f t="shared" si="2223"/>
        <v>-9.1356132040195889E-4</v>
      </c>
      <c r="O3337" s="20">
        <f t="shared" si="2224"/>
        <v>-9.5328137781073956E-4</v>
      </c>
      <c r="P3337" s="21">
        <f>(E3337-J3337)*E3333</f>
        <v>-1.4299220667161093E-3</v>
      </c>
    </row>
    <row r="3338" spans="1:16" x14ac:dyDescent="0.25">
      <c r="K3338" t="s">
        <v>13</v>
      </c>
      <c r="L3338" s="22">
        <f>AVERAGE(L3333:L3337)</f>
        <v>7.1275639376856153E-4</v>
      </c>
      <c r="M3338" s="22">
        <f t="shared" ref="M3338:P3338" si="2225">AVERAGE(M3333:M3337)</f>
        <v>-3.5647808882166478E-4</v>
      </c>
      <c r="N3338" s="22">
        <f t="shared" si="2225"/>
        <v>-4.1611365375623238E-4</v>
      </c>
      <c r="O3338" s="22">
        <f t="shared" si="2225"/>
        <v>-6.9468834017127521E-4</v>
      </c>
      <c r="P3338" s="22">
        <f t="shared" si="2225"/>
        <v>4.4383161689151801E-4</v>
      </c>
    </row>
    <row r="3339" spans="1:16" ht="15.75" thickBot="1" x14ac:dyDescent="0.3"/>
    <row r="3340" spans="1:16" ht="15.75" thickBot="1" x14ac:dyDescent="0.3">
      <c r="A3340" s="23" t="s">
        <v>19</v>
      </c>
      <c r="B3340" s="27" t="s">
        <v>0</v>
      </c>
      <c r="C3340" s="28"/>
      <c r="D3340" s="28"/>
      <c r="E3340" s="29"/>
      <c r="F3340" s="30" t="s">
        <v>5</v>
      </c>
      <c r="G3340" s="31"/>
      <c r="H3340" s="31"/>
      <c r="I3340" s="32"/>
      <c r="J3340" s="33" t="s">
        <v>14</v>
      </c>
      <c r="K3340" s="34"/>
      <c r="L3340" s="34"/>
      <c r="M3340" s="34"/>
      <c r="N3340" s="34"/>
      <c r="O3340" s="34"/>
      <c r="P3340" s="35"/>
    </row>
    <row r="3341" spans="1:16" x14ac:dyDescent="0.25">
      <c r="A3341" s="23">
        <f>A3332+1</f>
        <v>371</v>
      </c>
      <c r="B3341" s="1" t="s">
        <v>1</v>
      </c>
      <c r="C3341" s="2" t="s">
        <v>2</v>
      </c>
      <c r="D3341" s="2" t="s">
        <v>3</v>
      </c>
      <c r="E3341" s="3" t="s">
        <v>4</v>
      </c>
      <c r="F3341" s="10" t="s">
        <v>6</v>
      </c>
      <c r="G3341" s="11" t="s">
        <v>7</v>
      </c>
      <c r="H3341" s="11" t="s">
        <v>8</v>
      </c>
      <c r="I3341" s="12" t="s">
        <v>9</v>
      </c>
      <c r="J3341" s="13" t="s">
        <v>10</v>
      </c>
      <c r="K3341" s="14" t="s">
        <v>11</v>
      </c>
      <c r="L3341" s="14" t="s">
        <v>12</v>
      </c>
      <c r="M3341" s="14" t="s">
        <v>15</v>
      </c>
      <c r="N3341" s="14" t="s">
        <v>16</v>
      </c>
      <c r="O3341" s="14" t="s">
        <v>17</v>
      </c>
      <c r="P3341" s="15" t="s">
        <v>18</v>
      </c>
    </row>
    <row r="3342" spans="1:16" x14ac:dyDescent="0.25">
      <c r="B3342" s="4">
        <v>0.47</v>
      </c>
      <c r="C3342" s="5">
        <v>0.38</v>
      </c>
      <c r="D3342" s="5">
        <v>0.15</v>
      </c>
      <c r="E3342" s="6">
        <v>0.36</v>
      </c>
      <c r="F3342" s="36">
        <f>F3333+M3338</f>
        <v>0.70287050858593825</v>
      </c>
      <c r="G3342" s="38">
        <f>G3333+N3338</f>
        <v>6.9265141474644826E-2</v>
      </c>
      <c r="H3342" s="38">
        <f>H3333+O3338</f>
        <v>9.5392145447893456E-2</v>
      </c>
      <c r="I3342" s="40">
        <f>I3333+P3338</f>
        <v>2.6180056314790453E-3</v>
      </c>
      <c r="J3342" s="16">
        <f>B3342*F3342+C3342*G3342+D3342*H3342+I3342</f>
        <v>0.37359672024441909</v>
      </c>
      <c r="K3342" s="17">
        <f>J3342-E3342</f>
        <v>1.3596720244419103E-2</v>
      </c>
      <c r="L3342" s="17">
        <f>K3342*K3342</f>
        <v>1.8487080140499628E-4</v>
      </c>
      <c r="M3342" s="17">
        <f>(E3342-J3342)*B3342</f>
        <v>-6.3904585148769778E-3</v>
      </c>
      <c r="N3342" s="17">
        <f>(E3342-J3342)*C3342</f>
        <v>-5.1667536928792588E-3</v>
      </c>
      <c r="O3342" s="17">
        <f>(E3342-J3342)*D3342</f>
        <v>-2.0395080366628652E-3</v>
      </c>
      <c r="P3342" s="18">
        <f>(E3342-J3342)*I3342</f>
        <v>-3.5596290169534352E-5</v>
      </c>
    </row>
    <row r="3343" spans="1:16" x14ac:dyDescent="0.25">
      <c r="B3343" s="4">
        <v>0.27</v>
      </c>
      <c r="C3343" s="5">
        <v>0.55000000000000004</v>
      </c>
      <c r="D3343" s="5">
        <v>0.18</v>
      </c>
      <c r="E3343" s="6">
        <v>0.28999999999999998</v>
      </c>
      <c r="F3343" s="36"/>
      <c r="G3343" s="38"/>
      <c r="H3343" s="38"/>
      <c r="I3343" s="40"/>
      <c r="J3343" s="16">
        <f>B3343*F3342+C3343*G3342+D3343*H3342+I3342</f>
        <v>0.24765945694135785</v>
      </c>
      <c r="K3343" s="17">
        <f t="shared" ref="K3343:K3346" si="2226">J3343-E3343</f>
        <v>-4.2340543058642127E-2</v>
      </c>
      <c r="L3343" s="17">
        <f t="shared" ref="L3343:L3346" si="2227">K3343*K3343</f>
        <v>1.7927215865007279E-3</v>
      </c>
      <c r="M3343" s="17">
        <f t="shared" ref="M3343:M3346" si="2228">(E3343-J3343)*B3343</f>
        <v>1.1431946625833375E-2</v>
      </c>
      <c r="N3343" s="17">
        <f t="shared" ref="N3343:N3346" si="2229">(E3343-J3343)*C3343</f>
        <v>2.3287298682253172E-2</v>
      </c>
      <c r="O3343" s="17">
        <f t="shared" ref="O3343:O3346" si="2230">(E3343-J3343)*D3343</f>
        <v>7.6212977505555829E-3</v>
      </c>
      <c r="P3343" s="18">
        <f>(E3343-J3343)*E3342</f>
        <v>1.5242595501111166E-2</v>
      </c>
    </row>
    <row r="3344" spans="1:16" x14ac:dyDescent="0.25">
      <c r="B3344" s="4">
        <v>0.22</v>
      </c>
      <c r="C3344" s="5">
        <v>0.71</v>
      </c>
      <c r="D3344" s="5">
        <v>7.0000000000000007E-2</v>
      </c>
      <c r="E3344" s="6">
        <v>0.22</v>
      </c>
      <c r="F3344" s="36"/>
      <c r="G3344" s="38"/>
      <c r="H3344" s="38"/>
      <c r="I3344" s="40"/>
      <c r="J3344" s="16">
        <f>B3344*F3342+C3344*G3342+D3344*H3342+I3342</f>
        <v>0.21310521814873584</v>
      </c>
      <c r="K3344" s="17">
        <f t="shared" si="2226"/>
        <v>-6.894781851264159E-3</v>
      </c>
      <c r="L3344" s="17">
        <f t="shared" si="2227"/>
        <v>4.7538016776521623E-5</v>
      </c>
      <c r="M3344" s="17">
        <f t="shared" si="2228"/>
        <v>1.5168520072781149E-3</v>
      </c>
      <c r="N3344" s="17">
        <f t="shared" si="2229"/>
        <v>4.8952951143975522E-3</v>
      </c>
      <c r="O3344" s="17">
        <f t="shared" si="2230"/>
        <v>4.826347295884912E-4</v>
      </c>
      <c r="P3344" s="18">
        <f>(E3344-J3344)*E3342</f>
        <v>2.4821214664550971E-3</v>
      </c>
    </row>
    <row r="3345" spans="1:16" x14ac:dyDescent="0.25">
      <c r="B3345" s="4">
        <v>0.16</v>
      </c>
      <c r="C3345" s="5">
        <v>0.62</v>
      </c>
      <c r="D3345" s="5">
        <v>0.22</v>
      </c>
      <c r="E3345" s="6">
        <v>0.14000000000000001</v>
      </c>
      <c r="F3345" s="36"/>
      <c r="G3345" s="38"/>
      <c r="H3345" s="38"/>
      <c r="I3345" s="40"/>
      <c r="J3345" s="16">
        <f>B3345*F3342+C3345*G3342+D3345*H3342+I3342</f>
        <v>0.17900794671804551</v>
      </c>
      <c r="K3345" s="17">
        <f t="shared" si="2226"/>
        <v>3.90079467180455E-2</v>
      </c>
      <c r="L3345" s="17">
        <f t="shared" si="2227"/>
        <v>1.5216199071578767E-3</v>
      </c>
      <c r="M3345" s="17">
        <f t="shared" si="2228"/>
        <v>-6.2412714748872802E-3</v>
      </c>
      <c r="N3345" s="17">
        <f t="shared" si="2229"/>
        <v>-2.418492696518821E-2</v>
      </c>
      <c r="O3345" s="17">
        <f t="shared" si="2230"/>
        <v>-8.58174827797001E-3</v>
      </c>
      <c r="P3345" s="18">
        <f>(E3345-J3345)*E3342</f>
        <v>-1.4042860818496379E-2</v>
      </c>
    </row>
    <row r="3346" spans="1:16" ht="15.75" thickBot="1" x14ac:dyDescent="0.3">
      <c r="B3346" s="7">
        <v>0.53</v>
      </c>
      <c r="C3346" s="8">
        <v>0.23</v>
      </c>
      <c r="D3346" s="8">
        <v>0.24</v>
      </c>
      <c r="E3346" s="9">
        <v>0.41</v>
      </c>
      <c r="F3346" s="37"/>
      <c r="G3346" s="39"/>
      <c r="H3346" s="39"/>
      <c r="I3346" s="41"/>
      <c r="J3346" s="19">
        <f>B3346*F3342+C3346*G3342+D3346*H3342+I3342</f>
        <v>0.41396447262868907</v>
      </c>
      <c r="K3346" s="20">
        <f t="shared" si="2226"/>
        <v>3.9644726286890974E-3</v>
      </c>
      <c r="L3346" s="20">
        <f t="shared" si="2227"/>
        <v>1.5717043223625043E-5</v>
      </c>
      <c r="M3346" s="20">
        <f t="shared" si="2228"/>
        <v>-2.1011704932052217E-3</v>
      </c>
      <c r="N3346" s="20">
        <f t="shared" si="2229"/>
        <v>-9.1182870459849245E-4</v>
      </c>
      <c r="O3346" s="20">
        <f t="shared" si="2230"/>
        <v>-9.5147343088538335E-4</v>
      </c>
      <c r="P3346" s="21">
        <f>(E3346-J3346)*E3342</f>
        <v>-1.427210146328075E-3</v>
      </c>
    </row>
    <row r="3347" spans="1:16" x14ac:dyDescent="0.25">
      <c r="K3347" t="s">
        <v>13</v>
      </c>
      <c r="L3347" s="22">
        <f>AVERAGE(L3342:L3346)</f>
        <v>7.1249347101274955E-4</v>
      </c>
      <c r="M3347" s="22">
        <f t="shared" ref="M3347:P3347" si="2231">AVERAGE(M3342:M3346)</f>
        <v>-3.5682036997159805E-4</v>
      </c>
      <c r="N3347" s="22">
        <f t="shared" si="2231"/>
        <v>-4.1618311320304783E-4</v>
      </c>
      <c r="O3347" s="22">
        <f t="shared" si="2231"/>
        <v>-6.9375945307483694E-4</v>
      </c>
      <c r="P3347" s="22">
        <f t="shared" si="2231"/>
        <v>4.4380994251445481E-4</v>
      </c>
    </row>
    <row r="3348" spans="1:16" ht="15.75" thickBot="1" x14ac:dyDescent="0.3"/>
    <row r="3349" spans="1:16" ht="15.75" thickBot="1" x14ac:dyDescent="0.3">
      <c r="A3349" s="23" t="s">
        <v>19</v>
      </c>
      <c r="B3349" s="27" t="s">
        <v>0</v>
      </c>
      <c r="C3349" s="28"/>
      <c r="D3349" s="28"/>
      <c r="E3349" s="29"/>
      <c r="F3349" s="30" t="s">
        <v>5</v>
      </c>
      <c r="G3349" s="31"/>
      <c r="H3349" s="31"/>
      <c r="I3349" s="32"/>
      <c r="J3349" s="33" t="s">
        <v>14</v>
      </c>
      <c r="K3349" s="34"/>
      <c r="L3349" s="34"/>
      <c r="M3349" s="34"/>
      <c r="N3349" s="34"/>
      <c r="O3349" s="34"/>
      <c r="P3349" s="35"/>
    </row>
    <row r="3350" spans="1:16" x14ac:dyDescent="0.25">
      <c r="A3350" s="23">
        <f>A3341+1</f>
        <v>372</v>
      </c>
      <c r="B3350" s="1" t="s">
        <v>1</v>
      </c>
      <c r="C3350" s="2" t="s">
        <v>2</v>
      </c>
      <c r="D3350" s="2" t="s">
        <v>3</v>
      </c>
      <c r="E3350" s="3" t="s">
        <v>4</v>
      </c>
      <c r="F3350" s="10" t="s">
        <v>6</v>
      </c>
      <c r="G3350" s="11" t="s">
        <v>7</v>
      </c>
      <c r="H3350" s="11" t="s">
        <v>8</v>
      </c>
      <c r="I3350" s="12" t="s">
        <v>9</v>
      </c>
      <c r="J3350" s="13" t="s">
        <v>10</v>
      </c>
      <c r="K3350" s="14" t="s">
        <v>11</v>
      </c>
      <c r="L3350" s="14" t="s">
        <v>12</v>
      </c>
      <c r="M3350" s="14" t="s">
        <v>15</v>
      </c>
      <c r="N3350" s="14" t="s">
        <v>16</v>
      </c>
      <c r="O3350" s="14" t="s">
        <v>17</v>
      </c>
      <c r="P3350" s="15" t="s">
        <v>18</v>
      </c>
    </row>
    <row r="3351" spans="1:16" x14ac:dyDescent="0.25">
      <c r="B3351" s="4">
        <v>0.47</v>
      </c>
      <c r="C3351" s="5">
        <v>0.38</v>
      </c>
      <c r="D3351" s="5">
        <v>0.15</v>
      </c>
      <c r="E3351" s="6">
        <v>0.36</v>
      </c>
      <c r="F3351" s="36">
        <f>F3342+M3347</f>
        <v>0.7025136882159666</v>
      </c>
      <c r="G3351" s="38">
        <f>G3342+N3347</f>
        <v>6.8848958361441781E-2</v>
      </c>
      <c r="H3351" s="38">
        <f>H3342+O3347</f>
        <v>9.4698385994818612E-2</v>
      </c>
      <c r="I3351" s="40">
        <f>I3342+P3347</f>
        <v>3.0618155739935001E-3</v>
      </c>
      <c r="J3351" s="16">
        <f>B3351*F3351+C3351*G3351+D3351*H3351+I3351</f>
        <v>0.37361061111206845</v>
      </c>
      <c r="K3351" s="17">
        <f>J3351-E3351</f>
        <v>1.361061111206846E-2</v>
      </c>
      <c r="L3351" s="17">
        <f>K3351*K3351</f>
        <v>1.8524873484396145E-4</v>
      </c>
      <c r="M3351" s="17">
        <f>(E3351-J3351)*B3351</f>
        <v>-6.3969872226721756E-3</v>
      </c>
      <c r="N3351" s="17">
        <f>(E3351-J3351)*C3351</f>
        <v>-5.1720322225860147E-3</v>
      </c>
      <c r="O3351" s="17">
        <f>(E3351-J3351)*D3351</f>
        <v>-2.041591666810269E-3</v>
      </c>
      <c r="P3351" s="18">
        <f>(E3351-J3351)*I3351</f>
        <v>-4.1673181074500201E-5</v>
      </c>
    </row>
    <row r="3352" spans="1:16" x14ac:dyDescent="0.25">
      <c r="B3352" s="4">
        <v>0.27</v>
      </c>
      <c r="C3352" s="5">
        <v>0.55000000000000004</v>
      </c>
      <c r="D3352" s="5">
        <v>0.18</v>
      </c>
      <c r="E3352" s="6">
        <v>0.28999999999999998</v>
      </c>
      <c r="F3352" s="36"/>
      <c r="G3352" s="38"/>
      <c r="H3352" s="38"/>
      <c r="I3352" s="40"/>
      <c r="J3352" s="16">
        <f>B3352*F3351+C3352*G3351+D3352*H3351+I3351</f>
        <v>0.2476531479701648</v>
      </c>
      <c r="K3352" s="17">
        <f t="shared" ref="K3352:K3355" si="2232">J3352-E3352</f>
        <v>-4.234685202983518E-2</v>
      </c>
      <c r="L3352" s="17">
        <f t="shared" ref="L3352:L3355" si="2233">K3352*K3352</f>
        <v>1.7932558768367559E-3</v>
      </c>
      <c r="M3352" s="17">
        <f t="shared" ref="M3352:M3355" si="2234">(E3352-J3352)*B3352</f>
        <v>1.1433650048055499E-2</v>
      </c>
      <c r="N3352" s="17">
        <f t="shared" ref="N3352:N3355" si="2235">(E3352-J3352)*C3352</f>
        <v>2.3290768616409351E-2</v>
      </c>
      <c r="O3352" s="17">
        <f t="shared" ref="O3352:O3355" si="2236">(E3352-J3352)*D3352</f>
        <v>7.6224333653703326E-3</v>
      </c>
      <c r="P3352" s="18">
        <f>(E3352-J3352)*E3351</f>
        <v>1.5244866730740665E-2</v>
      </c>
    </row>
    <row r="3353" spans="1:16" x14ac:dyDescent="0.25">
      <c r="B3353" s="4">
        <v>0.22</v>
      </c>
      <c r="C3353" s="5">
        <v>0.71</v>
      </c>
      <c r="D3353" s="5">
        <v>7.0000000000000007E-2</v>
      </c>
      <c r="E3353" s="6">
        <v>0.22</v>
      </c>
      <c r="F3353" s="36"/>
      <c r="G3353" s="38"/>
      <c r="H3353" s="38"/>
      <c r="I3353" s="40"/>
      <c r="J3353" s="16">
        <f>B3353*F3351+C3353*G3351+D3353*H3351+I3351</f>
        <v>0.21312647443776708</v>
      </c>
      <c r="K3353" s="17">
        <f t="shared" si="2232"/>
        <v>-6.8735255622329183E-3</v>
      </c>
      <c r="L3353" s="17">
        <f t="shared" si="2233"/>
        <v>4.7245353654669357E-5</v>
      </c>
      <c r="M3353" s="17">
        <f t="shared" si="2234"/>
        <v>1.512175623691242E-3</v>
      </c>
      <c r="N3353" s="17">
        <f t="shared" si="2235"/>
        <v>4.880203149185372E-3</v>
      </c>
      <c r="O3353" s="17">
        <f t="shared" si="2236"/>
        <v>4.8114678935630434E-4</v>
      </c>
      <c r="P3353" s="18">
        <f>(E3353-J3353)*E3351</f>
        <v>2.4744692024038506E-3</v>
      </c>
    </row>
    <row r="3354" spans="1:16" x14ac:dyDescent="0.25">
      <c r="B3354" s="4">
        <v>0.16</v>
      </c>
      <c r="C3354" s="5">
        <v>0.62</v>
      </c>
      <c r="D3354" s="5">
        <v>0.22</v>
      </c>
      <c r="E3354" s="6">
        <v>0.14000000000000001</v>
      </c>
      <c r="F3354" s="36"/>
      <c r="G3354" s="38"/>
      <c r="H3354" s="38"/>
      <c r="I3354" s="40"/>
      <c r="J3354" s="16">
        <f>B3354*F3351+C3354*G3351+D3354*H3351+I3351</f>
        <v>0.17898400479150212</v>
      </c>
      <c r="K3354" s="17">
        <f t="shared" si="2232"/>
        <v>3.8984004791502103E-2</v>
      </c>
      <c r="L3354" s="17">
        <f t="shared" si="2233"/>
        <v>1.5197526295838589E-3</v>
      </c>
      <c r="M3354" s="17">
        <f t="shared" si="2234"/>
        <v>-6.2374407666403366E-3</v>
      </c>
      <c r="N3354" s="17">
        <f t="shared" si="2235"/>
        <v>-2.4170082970731303E-2</v>
      </c>
      <c r="O3354" s="17">
        <f t="shared" si="2236"/>
        <v>-8.5764810541304626E-3</v>
      </c>
      <c r="P3354" s="18">
        <f>(E3354-J3354)*E3351</f>
        <v>-1.4034241724940756E-2</v>
      </c>
    </row>
    <row r="3355" spans="1:16" ht="15.75" thickBot="1" x14ac:dyDescent="0.3">
      <c r="B3355" s="7">
        <v>0.53</v>
      </c>
      <c r="C3355" s="8">
        <v>0.23</v>
      </c>
      <c r="D3355" s="8">
        <v>0.24</v>
      </c>
      <c r="E3355" s="9">
        <v>0.41</v>
      </c>
      <c r="F3355" s="37"/>
      <c r="G3355" s="39"/>
      <c r="H3355" s="39"/>
      <c r="I3355" s="41"/>
      <c r="J3355" s="19">
        <f>B3355*F3351+C3355*G3351+D3355*H3351+I3351</f>
        <v>0.41395694339034383</v>
      </c>
      <c r="K3355" s="20">
        <f t="shared" si="2232"/>
        <v>3.9569433903438589E-3</v>
      </c>
      <c r="L3355" s="20">
        <f t="shared" si="2233"/>
        <v>1.5657400994385953E-5</v>
      </c>
      <c r="M3355" s="20">
        <f t="shared" si="2234"/>
        <v>-2.0971799968822454E-3</v>
      </c>
      <c r="N3355" s="20">
        <f t="shared" si="2235"/>
        <v>-9.1009697977908761E-4</v>
      </c>
      <c r="O3355" s="20">
        <f t="shared" si="2236"/>
        <v>-9.4966641368252611E-4</v>
      </c>
      <c r="P3355" s="21">
        <f>(E3355-J3355)*E3351</f>
        <v>-1.4244996205237891E-3</v>
      </c>
    </row>
    <row r="3356" spans="1:16" x14ac:dyDescent="0.25">
      <c r="K3356" t="s">
        <v>13</v>
      </c>
      <c r="L3356" s="22">
        <f>AVERAGE(L3351:L3355)</f>
        <v>7.1223199918272627E-4</v>
      </c>
      <c r="M3356" s="22">
        <f t="shared" ref="M3356:P3356" si="2237">AVERAGE(M3351:M3355)</f>
        <v>-3.5715646288960335E-4</v>
      </c>
      <c r="N3356" s="22">
        <f t="shared" si="2237"/>
        <v>-4.1624808150033684E-4</v>
      </c>
      <c r="O3356" s="22">
        <f t="shared" si="2237"/>
        <v>-6.9283179597932421E-4</v>
      </c>
      <c r="P3356" s="22">
        <f t="shared" si="2237"/>
        <v>4.4378428132109377E-4</v>
      </c>
    </row>
    <row r="3357" spans="1:16" ht="15.75" thickBot="1" x14ac:dyDescent="0.3"/>
    <row r="3358" spans="1:16" ht="15.75" thickBot="1" x14ac:dyDescent="0.3">
      <c r="A3358" s="23" t="s">
        <v>19</v>
      </c>
      <c r="B3358" s="27" t="s">
        <v>0</v>
      </c>
      <c r="C3358" s="28"/>
      <c r="D3358" s="28"/>
      <c r="E3358" s="29"/>
      <c r="F3358" s="30" t="s">
        <v>5</v>
      </c>
      <c r="G3358" s="31"/>
      <c r="H3358" s="31"/>
      <c r="I3358" s="32"/>
      <c r="J3358" s="33" t="s">
        <v>14</v>
      </c>
      <c r="K3358" s="34"/>
      <c r="L3358" s="34"/>
      <c r="M3358" s="34"/>
      <c r="N3358" s="34"/>
      <c r="O3358" s="34"/>
      <c r="P3358" s="35"/>
    </row>
    <row r="3359" spans="1:16" x14ac:dyDescent="0.25">
      <c r="A3359" s="23">
        <f>A3350+1</f>
        <v>373</v>
      </c>
      <c r="B3359" s="1" t="s">
        <v>1</v>
      </c>
      <c r="C3359" s="2" t="s">
        <v>2</v>
      </c>
      <c r="D3359" s="2" t="s">
        <v>3</v>
      </c>
      <c r="E3359" s="3" t="s">
        <v>4</v>
      </c>
      <c r="F3359" s="10" t="s">
        <v>6</v>
      </c>
      <c r="G3359" s="11" t="s">
        <v>7</v>
      </c>
      <c r="H3359" s="11" t="s">
        <v>8</v>
      </c>
      <c r="I3359" s="12" t="s">
        <v>9</v>
      </c>
      <c r="J3359" s="13" t="s">
        <v>10</v>
      </c>
      <c r="K3359" s="14" t="s">
        <v>11</v>
      </c>
      <c r="L3359" s="14" t="s">
        <v>12</v>
      </c>
      <c r="M3359" s="14" t="s">
        <v>15</v>
      </c>
      <c r="N3359" s="14" t="s">
        <v>16</v>
      </c>
      <c r="O3359" s="14" t="s">
        <v>17</v>
      </c>
      <c r="P3359" s="15" t="s">
        <v>18</v>
      </c>
    </row>
    <row r="3360" spans="1:16" x14ac:dyDescent="0.25">
      <c r="B3360" s="4">
        <v>0.47</v>
      </c>
      <c r="C3360" s="5">
        <v>0.38</v>
      </c>
      <c r="D3360" s="5">
        <v>0.15</v>
      </c>
      <c r="E3360" s="6">
        <v>0.36</v>
      </c>
      <c r="F3360" s="36">
        <f>F3351+M3356</f>
        <v>0.70215653175307702</v>
      </c>
      <c r="G3360" s="38">
        <f>G3351+N3356</f>
        <v>6.8432710279941439E-2</v>
      </c>
      <c r="H3360" s="38">
        <f>H3351+O3356</f>
        <v>9.4005554198839283E-2</v>
      </c>
      <c r="I3360" s="40">
        <f>I3351+P3356</f>
        <v>3.5055998553145938E-3</v>
      </c>
      <c r="J3360" s="16">
        <f>B3360*F3360+C3360*G3360+D3360*H3360+I3360</f>
        <v>0.37362443281546442</v>
      </c>
      <c r="K3360" s="17">
        <f>J3360-E3360</f>
        <v>1.3624432815464438E-2</v>
      </c>
      <c r="L3360" s="17">
        <f>K3360*K3360</f>
        <v>1.8562516954310422E-4</v>
      </c>
      <c r="M3360" s="17">
        <f>(E3360-J3360)*B3360</f>
        <v>-6.4034834232682856E-3</v>
      </c>
      <c r="N3360" s="17">
        <f>(E3360-J3360)*C3360</f>
        <v>-5.1772844698764866E-3</v>
      </c>
      <c r="O3360" s="17">
        <f>(E3360-J3360)*D3360</f>
        <v>-2.0436649223196657E-3</v>
      </c>
      <c r="P3360" s="18">
        <f>(E3360-J3360)*I3360</f>
        <v>-4.7761809706635534E-5</v>
      </c>
    </row>
    <row r="3361" spans="1:16" x14ac:dyDescent="0.25">
      <c r="B3361" s="4">
        <v>0.27</v>
      </c>
      <c r="C3361" s="5">
        <v>0.55000000000000004</v>
      </c>
      <c r="D3361" s="5">
        <v>0.18</v>
      </c>
      <c r="E3361" s="6">
        <v>0.28999999999999998</v>
      </c>
      <c r="F3361" s="36"/>
      <c r="G3361" s="38"/>
      <c r="H3361" s="38"/>
      <c r="I3361" s="40"/>
      <c r="J3361" s="16">
        <f>B3361*F3360+C3361*G3360+D3361*H3360+I3360</f>
        <v>0.24764685383840424</v>
      </c>
      <c r="K3361" s="17">
        <f t="shared" ref="K3361:K3364" si="2238">J3361-E3361</f>
        <v>-4.2353146161595745E-2</v>
      </c>
      <c r="L3361" s="17">
        <f t="shared" ref="L3361:L3364" si="2239">K3361*K3361</f>
        <v>1.7937889897854924E-3</v>
      </c>
      <c r="M3361" s="17">
        <f t="shared" ref="M3361:M3364" si="2240">(E3361-J3361)*B3361</f>
        <v>1.1435349463630852E-2</v>
      </c>
      <c r="N3361" s="17">
        <f t="shared" ref="N3361:N3364" si="2241">(E3361-J3361)*C3361</f>
        <v>2.3294230388877662E-2</v>
      </c>
      <c r="O3361" s="17">
        <f t="shared" ref="O3361:O3364" si="2242">(E3361-J3361)*D3361</f>
        <v>7.6235663090872341E-3</v>
      </c>
      <c r="P3361" s="18">
        <f>(E3361-J3361)*E3360</f>
        <v>1.5247132618174468E-2</v>
      </c>
    </row>
    <row r="3362" spans="1:16" x14ac:dyDescent="0.25">
      <c r="B3362" s="4">
        <v>0.22</v>
      </c>
      <c r="C3362" s="5">
        <v>0.71</v>
      </c>
      <c r="D3362" s="5">
        <v>7.0000000000000007E-2</v>
      </c>
      <c r="E3362" s="6">
        <v>0.22</v>
      </c>
      <c r="F3362" s="36"/>
      <c r="G3362" s="38"/>
      <c r="H3362" s="38"/>
      <c r="I3362" s="40"/>
      <c r="J3362" s="16">
        <f>B3362*F3360+C3362*G3360+D3362*H3360+I3360</f>
        <v>0.21314764993366872</v>
      </c>
      <c r="K3362" s="17">
        <f t="shared" si="2238"/>
        <v>-6.8523500663312809E-3</v>
      </c>
      <c r="L3362" s="17">
        <f t="shared" si="2239"/>
        <v>4.6954701431550312E-5</v>
      </c>
      <c r="M3362" s="17">
        <f t="shared" si="2240"/>
        <v>1.5075170145928817E-3</v>
      </c>
      <c r="N3362" s="17">
        <f t="shared" si="2241"/>
        <v>4.865168547095209E-3</v>
      </c>
      <c r="O3362" s="17">
        <f t="shared" si="2242"/>
        <v>4.7966450464318968E-4</v>
      </c>
      <c r="P3362" s="18">
        <f>(E3362-J3362)*E3360</f>
        <v>2.466846023879261E-3</v>
      </c>
    </row>
    <row r="3363" spans="1:16" x14ac:dyDescent="0.25">
      <c r="B3363" s="4">
        <v>0.16</v>
      </c>
      <c r="C3363" s="5">
        <v>0.62</v>
      </c>
      <c r="D3363" s="5">
        <v>0.22</v>
      </c>
      <c r="E3363" s="6">
        <v>0.14000000000000001</v>
      </c>
      <c r="F3363" s="36"/>
      <c r="G3363" s="38"/>
      <c r="H3363" s="38"/>
      <c r="I3363" s="40"/>
      <c r="J3363" s="16">
        <f>B3363*F3360+C3363*G3360+D3363*H3360+I3360</f>
        <v>0.17896014723311526</v>
      </c>
      <c r="K3363" s="17">
        <f t="shared" si="2238"/>
        <v>3.896014723311525E-2</v>
      </c>
      <c r="L3363" s="17">
        <f t="shared" si="2239"/>
        <v>1.5178930724260179E-3</v>
      </c>
      <c r="M3363" s="17">
        <f t="shared" si="2240"/>
        <v>-6.2336235572984398E-3</v>
      </c>
      <c r="N3363" s="17">
        <f t="shared" si="2241"/>
        <v>-2.4155291284531456E-2</v>
      </c>
      <c r="O3363" s="17">
        <f t="shared" si="2242"/>
        <v>-8.5712323912853546E-3</v>
      </c>
      <c r="P3363" s="18">
        <f>(E3363-J3363)*E3360</f>
        <v>-1.4025653003921489E-2</v>
      </c>
    </row>
    <row r="3364" spans="1:16" ht="15.75" thickBot="1" x14ac:dyDescent="0.3">
      <c r="B3364" s="7">
        <v>0.53</v>
      </c>
      <c r="C3364" s="8">
        <v>0.23</v>
      </c>
      <c r="D3364" s="8">
        <v>0.24</v>
      </c>
      <c r="E3364" s="9">
        <v>0.41</v>
      </c>
      <c r="F3364" s="37"/>
      <c r="G3364" s="39"/>
      <c r="H3364" s="39"/>
      <c r="I3364" s="41"/>
      <c r="J3364" s="19">
        <f>B3364*F3360+C3364*G3360+D3364*H3360+I3360</f>
        <v>0.41394941805655339</v>
      </c>
      <c r="K3364" s="20">
        <f t="shared" si="2238"/>
        <v>3.9494180565534109E-3</v>
      </c>
      <c r="L3364" s="20">
        <f t="shared" si="2239"/>
        <v>1.5597902985430122E-5</v>
      </c>
      <c r="M3364" s="20">
        <f t="shared" si="2240"/>
        <v>-2.093191569973308E-3</v>
      </c>
      <c r="N3364" s="20">
        <f t="shared" si="2241"/>
        <v>-9.0836615300728455E-4</v>
      </c>
      <c r="O3364" s="20">
        <f t="shared" si="2242"/>
        <v>-9.4786033357281859E-4</v>
      </c>
      <c r="P3364" s="21">
        <f>(E3364-J3364)*E3360</f>
        <v>-1.4217905003592278E-3</v>
      </c>
    </row>
    <row r="3365" spans="1:16" x14ac:dyDescent="0.25">
      <c r="K3365" t="s">
        <v>13</v>
      </c>
      <c r="L3365" s="22">
        <f>AVERAGE(L3360:L3364)</f>
        <v>7.1197196723431905E-4</v>
      </c>
      <c r="M3365" s="22">
        <f t="shared" ref="M3365:P3365" si="2243">AVERAGE(M3360:M3364)</f>
        <v>-3.5748641446326006E-4</v>
      </c>
      <c r="N3365" s="22">
        <f t="shared" si="2243"/>
        <v>-4.1630859428847119E-4</v>
      </c>
      <c r="O3365" s="22">
        <f t="shared" si="2243"/>
        <v>-6.9190536668948307E-4</v>
      </c>
      <c r="P3365" s="22">
        <f t="shared" si="2243"/>
        <v>4.4375466561327509E-4</v>
      </c>
    </row>
    <row r="3366" spans="1:16" ht="15.75" thickBot="1" x14ac:dyDescent="0.3"/>
    <row r="3367" spans="1:16" ht="15.75" thickBot="1" x14ac:dyDescent="0.3">
      <c r="A3367" s="23" t="s">
        <v>19</v>
      </c>
      <c r="B3367" s="27" t="s">
        <v>0</v>
      </c>
      <c r="C3367" s="28"/>
      <c r="D3367" s="28"/>
      <c r="E3367" s="29"/>
      <c r="F3367" s="30" t="s">
        <v>5</v>
      </c>
      <c r="G3367" s="31"/>
      <c r="H3367" s="31"/>
      <c r="I3367" s="32"/>
      <c r="J3367" s="33" t="s">
        <v>14</v>
      </c>
      <c r="K3367" s="34"/>
      <c r="L3367" s="34"/>
      <c r="M3367" s="34"/>
      <c r="N3367" s="34"/>
      <c r="O3367" s="34"/>
      <c r="P3367" s="35"/>
    </row>
    <row r="3368" spans="1:16" x14ac:dyDescent="0.25">
      <c r="A3368" s="23">
        <f>A3359+1</f>
        <v>374</v>
      </c>
      <c r="B3368" s="1" t="s">
        <v>1</v>
      </c>
      <c r="C3368" s="2" t="s">
        <v>2</v>
      </c>
      <c r="D3368" s="2" t="s">
        <v>3</v>
      </c>
      <c r="E3368" s="3" t="s">
        <v>4</v>
      </c>
      <c r="F3368" s="10" t="s">
        <v>6</v>
      </c>
      <c r="G3368" s="11" t="s">
        <v>7</v>
      </c>
      <c r="H3368" s="11" t="s">
        <v>8</v>
      </c>
      <c r="I3368" s="12" t="s">
        <v>9</v>
      </c>
      <c r="J3368" s="13" t="s">
        <v>10</v>
      </c>
      <c r="K3368" s="14" t="s">
        <v>11</v>
      </c>
      <c r="L3368" s="14" t="s">
        <v>12</v>
      </c>
      <c r="M3368" s="14" t="s">
        <v>15</v>
      </c>
      <c r="N3368" s="14" t="s">
        <v>16</v>
      </c>
      <c r="O3368" s="14" t="s">
        <v>17</v>
      </c>
      <c r="P3368" s="15" t="s">
        <v>18</v>
      </c>
    </row>
    <row r="3369" spans="1:16" x14ac:dyDescent="0.25">
      <c r="B3369" s="4">
        <v>0.47</v>
      </c>
      <c r="C3369" s="5">
        <v>0.38</v>
      </c>
      <c r="D3369" s="5">
        <v>0.15</v>
      </c>
      <c r="E3369" s="6">
        <v>0.36</v>
      </c>
      <c r="F3369" s="36">
        <f>F3360+M3365</f>
        <v>0.7017990453386137</v>
      </c>
      <c r="G3369" s="38">
        <f>G3360+N3365</f>
        <v>6.8016401685652969E-2</v>
      </c>
      <c r="H3369" s="38">
        <f>H3360+O3365</f>
        <v>9.3313648832149806E-2</v>
      </c>
      <c r="I3369" s="40">
        <f>I3360+P3365</f>
        <v>3.949354520927869E-3</v>
      </c>
      <c r="J3369" s="16">
        <f>B3369*F3369+C3369*G3369+D3369*H3369+I3369</f>
        <v>0.37363818579544694</v>
      </c>
      <c r="K3369" s="17">
        <f>J3369-E3369</f>
        <v>1.3638185795446955E-2</v>
      </c>
      <c r="L3369" s="17">
        <f>K3369*K3369</f>
        <v>1.8600011179113112E-4</v>
      </c>
      <c r="M3369" s="17">
        <f>(E3369-J3369)*B3369</f>
        <v>-6.409947323860069E-3</v>
      </c>
      <c r="N3369" s="17">
        <f>(E3369-J3369)*C3369</f>
        <v>-5.1825106022698429E-3</v>
      </c>
      <c r="O3369" s="17">
        <f>(E3369-J3369)*D3369</f>
        <v>-2.0457278693170431E-3</v>
      </c>
      <c r="P3369" s="18">
        <f>(E3369-J3369)*I3369</f>
        <v>-5.3862030728502676E-5</v>
      </c>
    </row>
    <row r="3370" spans="1:16" x14ac:dyDescent="0.25">
      <c r="B3370" s="4">
        <v>0.27</v>
      </c>
      <c r="C3370" s="5">
        <v>0.55000000000000004</v>
      </c>
      <c r="D3370" s="5">
        <v>0.18</v>
      </c>
      <c r="E3370" s="6">
        <v>0.28999999999999998</v>
      </c>
      <c r="F3370" s="36"/>
      <c r="G3370" s="38"/>
      <c r="H3370" s="38"/>
      <c r="I3370" s="40"/>
      <c r="J3370" s="16">
        <f>B3370*F3369+C3370*G3369+D3370*H3369+I3369</f>
        <v>0.2476405744792497</v>
      </c>
      <c r="K3370" s="17">
        <f t="shared" ref="K3370:K3373" si="2244">J3370-E3370</f>
        <v>-4.2359425520750282E-2</v>
      </c>
      <c r="L3370" s="17">
        <f t="shared" ref="L3370:L3373" si="2245">K3370*K3370</f>
        <v>1.7943209304479904E-3</v>
      </c>
      <c r="M3370" s="17">
        <f t="shared" ref="M3370:M3373" si="2246">(E3370-J3370)*B3370</f>
        <v>1.1437044890602576E-2</v>
      </c>
      <c r="N3370" s="17">
        <f t="shared" ref="N3370:N3373" si="2247">(E3370-J3370)*C3370</f>
        <v>2.3297684036412657E-2</v>
      </c>
      <c r="O3370" s="17">
        <f t="shared" ref="O3370:O3373" si="2248">(E3370-J3370)*D3370</f>
        <v>7.624696593735051E-3</v>
      </c>
      <c r="P3370" s="18">
        <f>(E3370-J3370)*E3369</f>
        <v>1.5249393187470102E-2</v>
      </c>
    </row>
    <row r="3371" spans="1:16" x14ac:dyDescent="0.25">
      <c r="B3371" s="4">
        <v>0.22</v>
      </c>
      <c r="C3371" s="5">
        <v>0.71</v>
      </c>
      <c r="D3371" s="5">
        <v>7.0000000000000007E-2</v>
      </c>
      <c r="E3371" s="6">
        <v>0.22</v>
      </c>
      <c r="F3371" s="36"/>
      <c r="G3371" s="38"/>
      <c r="H3371" s="38"/>
      <c r="I3371" s="40"/>
      <c r="J3371" s="16">
        <f>B3371*F3369+C3371*G3369+D3371*H3369+I3369</f>
        <v>0.213168745110487</v>
      </c>
      <c r="K3371" s="17">
        <f t="shared" si="2244"/>
        <v>-6.8312548895129999E-3</v>
      </c>
      <c r="L3371" s="17">
        <f t="shared" si="2245"/>
        <v>4.6666043365495267E-5</v>
      </c>
      <c r="M3371" s="17">
        <f t="shared" si="2246"/>
        <v>1.50287607569286E-3</v>
      </c>
      <c r="N3371" s="17">
        <f t="shared" si="2247"/>
        <v>4.8501909715542293E-3</v>
      </c>
      <c r="O3371" s="17">
        <f t="shared" si="2248"/>
        <v>4.7818784226591005E-4</v>
      </c>
      <c r="P3371" s="18">
        <f>(E3371-J3371)*E3369</f>
        <v>2.4592517602246801E-3</v>
      </c>
    </row>
    <row r="3372" spans="1:16" x14ac:dyDescent="0.25">
      <c r="B3372" s="4">
        <v>0.16</v>
      </c>
      <c r="C3372" s="5">
        <v>0.62</v>
      </c>
      <c r="D3372" s="5">
        <v>0.22</v>
      </c>
      <c r="E3372" s="6">
        <v>0.14000000000000001</v>
      </c>
      <c r="F3372" s="36"/>
      <c r="G3372" s="38"/>
      <c r="H3372" s="38"/>
      <c r="I3372" s="40"/>
      <c r="J3372" s="16">
        <f>B3372*F3369+C3372*G3369+D3372*H3369+I3369</f>
        <v>0.17893637356328385</v>
      </c>
      <c r="K3372" s="17">
        <f t="shared" si="2244"/>
        <v>3.8936373563283833E-2</v>
      </c>
      <c r="L3372" s="17">
        <f t="shared" si="2245"/>
        <v>1.5160411862595881E-3</v>
      </c>
      <c r="M3372" s="17">
        <f t="shared" si="2246"/>
        <v>-6.2298197701254132E-3</v>
      </c>
      <c r="N3372" s="17">
        <f t="shared" si="2247"/>
        <v>-2.4140551609235977E-2</v>
      </c>
      <c r="O3372" s="17">
        <f t="shared" si="2248"/>
        <v>-8.5660021839224429E-3</v>
      </c>
      <c r="P3372" s="18">
        <f>(E3372-J3372)*E3369</f>
        <v>-1.401709448278218E-2</v>
      </c>
    </row>
    <row r="3373" spans="1:16" ht="15.75" thickBot="1" x14ac:dyDescent="0.3">
      <c r="B3373" s="7">
        <v>0.53</v>
      </c>
      <c r="C3373" s="8">
        <v>0.23</v>
      </c>
      <c r="D3373" s="8">
        <v>0.24</v>
      </c>
      <c r="E3373" s="9">
        <v>0.41</v>
      </c>
      <c r="F3373" s="37"/>
      <c r="G3373" s="39"/>
      <c r="H3373" s="39"/>
      <c r="I3373" s="41"/>
      <c r="J3373" s="19">
        <f>B3373*F3369+C3373*G3369+D3373*H3369+I3369</f>
        <v>0.41394189665780928</v>
      </c>
      <c r="K3373" s="20">
        <f t="shared" si="2244"/>
        <v>3.9418966578093073E-3</v>
      </c>
      <c r="L3373" s="20">
        <f t="shared" si="2245"/>
        <v>1.5538549260848188E-5</v>
      </c>
      <c r="M3373" s="20">
        <f t="shared" si="2246"/>
        <v>-2.0892052286389331E-3</v>
      </c>
      <c r="N3373" s="20">
        <f t="shared" si="2247"/>
        <v>-9.0663623129614071E-4</v>
      </c>
      <c r="O3373" s="20">
        <f t="shared" si="2248"/>
        <v>-9.4605519787423372E-4</v>
      </c>
      <c r="P3373" s="21">
        <f>(E3373-J3373)*E3369</f>
        <v>-1.4190827968113505E-3</v>
      </c>
    </row>
    <row r="3374" spans="1:16" x14ac:dyDescent="0.25">
      <c r="K3374" t="s">
        <v>13</v>
      </c>
      <c r="L3374" s="22">
        <f>AVERAGE(L3369:L3373)</f>
        <v>7.1171336422501061E-4</v>
      </c>
      <c r="M3374" s="22">
        <f t="shared" ref="M3374:P3374" si="2249">AVERAGE(M3369:M3373)</f>
        <v>-3.5781027126579576E-4</v>
      </c>
      <c r="N3374" s="22">
        <f t="shared" si="2249"/>
        <v>-4.1636468696701486E-4</v>
      </c>
      <c r="O3374" s="22">
        <f t="shared" si="2249"/>
        <v>-6.9098016302255162E-4</v>
      </c>
      <c r="P3374" s="22">
        <f t="shared" si="2249"/>
        <v>4.4372112747454953E-4</v>
      </c>
    </row>
    <row r="3375" spans="1:16" ht="15.75" thickBot="1" x14ac:dyDescent="0.3"/>
    <row r="3376" spans="1:16" ht="15.75" thickBot="1" x14ac:dyDescent="0.3">
      <c r="A3376" s="23" t="s">
        <v>19</v>
      </c>
      <c r="B3376" s="27" t="s">
        <v>0</v>
      </c>
      <c r="C3376" s="28"/>
      <c r="D3376" s="28"/>
      <c r="E3376" s="29"/>
      <c r="F3376" s="30" t="s">
        <v>5</v>
      </c>
      <c r="G3376" s="31"/>
      <c r="H3376" s="31"/>
      <c r="I3376" s="32"/>
      <c r="J3376" s="33" t="s">
        <v>14</v>
      </c>
      <c r="K3376" s="34"/>
      <c r="L3376" s="34"/>
      <c r="M3376" s="34"/>
      <c r="N3376" s="34"/>
      <c r="O3376" s="34"/>
      <c r="P3376" s="35"/>
    </row>
    <row r="3377" spans="1:16" x14ac:dyDescent="0.25">
      <c r="A3377" s="23">
        <f>A3368+1</f>
        <v>375</v>
      </c>
      <c r="B3377" s="1" t="s">
        <v>1</v>
      </c>
      <c r="C3377" s="2" t="s">
        <v>2</v>
      </c>
      <c r="D3377" s="2" t="s">
        <v>3</v>
      </c>
      <c r="E3377" s="3" t="s">
        <v>4</v>
      </c>
      <c r="F3377" s="10" t="s">
        <v>6</v>
      </c>
      <c r="G3377" s="11" t="s">
        <v>7</v>
      </c>
      <c r="H3377" s="11" t="s">
        <v>8</v>
      </c>
      <c r="I3377" s="12" t="s">
        <v>9</v>
      </c>
      <c r="J3377" s="13" t="s">
        <v>10</v>
      </c>
      <c r="K3377" s="14" t="s">
        <v>11</v>
      </c>
      <c r="L3377" s="14" t="s">
        <v>12</v>
      </c>
      <c r="M3377" s="14" t="s">
        <v>15</v>
      </c>
      <c r="N3377" s="14" t="s">
        <v>16</v>
      </c>
      <c r="O3377" s="14" t="s">
        <v>17</v>
      </c>
      <c r="P3377" s="15" t="s">
        <v>18</v>
      </c>
    </row>
    <row r="3378" spans="1:16" x14ac:dyDescent="0.25">
      <c r="B3378" s="4">
        <v>0.47</v>
      </c>
      <c r="C3378" s="5">
        <v>0.38</v>
      </c>
      <c r="D3378" s="5">
        <v>0.15</v>
      </c>
      <c r="E3378" s="6">
        <v>0.36</v>
      </c>
      <c r="F3378" s="36">
        <f>F3369+M3374</f>
        <v>0.7014412350673479</v>
      </c>
      <c r="G3378" s="38">
        <f>G3369+N3374</f>
        <v>6.7600036998685956E-2</v>
      </c>
      <c r="H3378" s="38">
        <f>H3369+O3374</f>
        <v>9.2622668669127259E-2</v>
      </c>
      <c r="I3378" s="40">
        <f>I3369+P3374</f>
        <v>4.3930756484024183E-3</v>
      </c>
      <c r="J3378" s="16">
        <f>B3378*F3378+C3378*G3378+D3378*H3378+I3378</f>
        <v>0.37365187048992565</v>
      </c>
      <c r="K3378" s="17">
        <f>J3378-E3378</f>
        <v>1.3651870489925666E-2</v>
      </c>
      <c r="L3378" s="17">
        <f>K3378*K3378</f>
        <v>1.8637356787370323E-4</v>
      </c>
      <c r="M3378" s="17">
        <f>(E3378-J3378)*B3378</f>
        <v>-6.4163791302650625E-3</v>
      </c>
      <c r="N3378" s="17">
        <f>(E3378-J3378)*C3378</f>
        <v>-5.1877107861717535E-3</v>
      </c>
      <c r="O3378" s="17">
        <f>(E3378-J3378)*D3378</f>
        <v>-2.0477805734888496E-3</v>
      </c>
      <c r="P3378" s="18">
        <f>(E3378-J3378)*I3378</f>
        <v>-5.9973699804436035E-5</v>
      </c>
    </row>
    <row r="3379" spans="1:16" x14ac:dyDescent="0.25">
      <c r="B3379" s="4">
        <v>0.27</v>
      </c>
      <c r="C3379" s="5">
        <v>0.55000000000000004</v>
      </c>
      <c r="D3379" s="5">
        <v>0.18</v>
      </c>
      <c r="E3379" s="6">
        <v>0.28999999999999998</v>
      </c>
      <c r="F3379" s="36"/>
      <c r="G3379" s="38"/>
      <c r="H3379" s="38"/>
      <c r="I3379" s="40"/>
      <c r="J3379" s="16">
        <f>B3379*F3378+C3379*G3378+D3379*H3378+I3378</f>
        <v>0.24763430982630655</v>
      </c>
      <c r="K3379" s="17">
        <f t="shared" ref="K3379:K3382" si="2250">J3379-E3379</f>
        <v>-4.2365690173693432E-2</v>
      </c>
      <c r="L3379" s="17">
        <f t="shared" ref="L3379:L3382" si="2251">K3379*K3379</f>
        <v>1.7948517038933842E-3</v>
      </c>
      <c r="M3379" s="17">
        <f t="shared" ref="M3379:M3382" si="2252">(E3379-J3379)*B3379</f>
        <v>1.1438736346897228E-2</v>
      </c>
      <c r="N3379" s="17">
        <f t="shared" ref="N3379:N3382" si="2253">(E3379-J3379)*C3379</f>
        <v>2.3301129595531388E-2</v>
      </c>
      <c r="O3379" s="17">
        <f t="shared" ref="O3379:O3382" si="2254">(E3379-J3379)*D3379</f>
        <v>7.6258242312648179E-3</v>
      </c>
      <c r="P3379" s="18">
        <f>(E3379-J3379)*E3378</f>
        <v>1.5251648462529636E-2</v>
      </c>
    </row>
    <row r="3380" spans="1:16" x14ac:dyDescent="0.25">
      <c r="B3380" s="4">
        <v>0.22</v>
      </c>
      <c r="C3380" s="5">
        <v>0.71</v>
      </c>
      <c r="D3380" s="5">
        <v>7.0000000000000007E-2</v>
      </c>
      <c r="E3380" s="6">
        <v>0.22</v>
      </c>
      <c r="F3380" s="36"/>
      <c r="G3380" s="38"/>
      <c r="H3380" s="38"/>
      <c r="I3380" s="40"/>
      <c r="J3380" s="16">
        <f>B3380*F3378+C3380*G3378+D3380*H3378+I3378</f>
        <v>0.21318976043912488</v>
      </c>
      <c r="K3380" s="17">
        <f t="shared" si="2250"/>
        <v>-6.8102395608751198E-3</v>
      </c>
      <c r="L3380" s="17">
        <f t="shared" si="2251"/>
        <v>4.6379362876508543E-5</v>
      </c>
      <c r="M3380" s="17">
        <f t="shared" si="2252"/>
        <v>1.4982527033925263E-3</v>
      </c>
      <c r="N3380" s="17">
        <f t="shared" si="2253"/>
        <v>4.8352700882213348E-3</v>
      </c>
      <c r="O3380" s="17">
        <f t="shared" si="2254"/>
        <v>4.7671676926125845E-4</v>
      </c>
      <c r="P3380" s="18">
        <f>(E3380-J3380)*E3378</f>
        <v>2.4516862419150429E-3</v>
      </c>
    </row>
    <row r="3381" spans="1:16" x14ac:dyDescent="0.25">
      <c r="B3381" s="4">
        <v>0.16</v>
      </c>
      <c r="C3381" s="5">
        <v>0.62</v>
      </c>
      <c r="D3381" s="5">
        <v>0.22</v>
      </c>
      <c r="E3381" s="6">
        <v>0.14000000000000001</v>
      </c>
      <c r="F3381" s="36"/>
      <c r="G3381" s="38"/>
      <c r="H3381" s="38"/>
      <c r="I3381" s="40"/>
      <c r="J3381" s="16">
        <f>B3381*F3378+C3381*G3378+D3381*H3378+I3378</f>
        <v>0.17891268330557139</v>
      </c>
      <c r="K3381" s="17">
        <f t="shared" si="2250"/>
        <v>3.8912683305571377E-2</v>
      </c>
      <c r="L3381" s="17">
        <f t="shared" si="2251"/>
        <v>1.5141969220396933E-3</v>
      </c>
      <c r="M3381" s="17">
        <f t="shared" si="2252"/>
        <v>-6.2260293288914203E-3</v>
      </c>
      <c r="N3381" s="17">
        <f t="shared" si="2253"/>
        <v>-2.4125863649454255E-2</v>
      </c>
      <c r="O3381" s="17">
        <f t="shared" si="2254"/>
        <v>-8.5607903272257035E-3</v>
      </c>
      <c r="P3381" s="18">
        <f>(E3381-J3381)*E3378</f>
        <v>-1.4008565990005696E-2</v>
      </c>
    </row>
    <row r="3382" spans="1:16" ht="15.75" thickBot="1" x14ac:dyDescent="0.3">
      <c r="B3382" s="7">
        <v>0.53</v>
      </c>
      <c r="C3382" s="8">
        <v>0.23</v>
      </c>
      <c r="D3382" s="8">
        <v>0.24</v>
      </c>
      <c r="E3382" s="9">
        <v>0.41</v>
      </c>
      <c r="F3382" s="37"/>
      <c r="G3382" s="39"/>
      <c r="H3382" s="39"/>
      <c r="I3382" s="41"/>
      <c r="J3382" s="19">
        <f>B3382*F3378+C3382*G3378+D3382*H3378+I3378</f>
        <v>0.41393437922438514</v>
      </c>
      <c r="K3382" s="20">
        <f t="shared" si="2250"/>
        <v>3.934379224385165E-3</v>
      </c>
      <c r="L3382" s="20">
        <f t="shared" si="2251"/>
        <v>1.5479339881273613E-5</v>
      </c>
      <c r="M3382" s="20">
        <f t="shared" si="2252"/>
        <v>-2.0852209889241375E-3</v>
      </c>
      <c r="N3382" s="20">
        <f t="shared" si="2253"/>
        <v>-9.0490722160858797E-4</v>
      </c>
      <c r="O3382" s="20">
        <f t="shared" si="2254"/>
        <v>-9.442510138524396E-4</v>
      </c>
      <c r="P3382" s="21">
        <f>(E3382-J3382)*E3378</f>
        <v>-1.4163765207786594E-3</v>
      </c>
    </row>
    <row r="3383" spans="1:16" x14ac:dyDescent="0.25">
      <c r="K3383" t="s">
        <v>13</v>
      </c>
      <c r="L3383" s="22">
        <f>AVERAGE(L3378:L3382)</f>
        <v>7.1145617931291257E-4</v>
      </c>
      <c r="M3383" s="22">
        <f t="shared" ref="M3383:P3383" si="2255">AVERAGE(M3378:M3382)</f>
        <v>-3.5812807955817318E-4</v>
      </c>
      <c r="N3383" s="22">
        <f t="shared" si="2255"/>
        <v>-4.1641639469637472E-4</v>
      </c>
      <c r="O3383" s="22">
        <f t="shared" si="2255"/>
        <v>-6.9005618280818329E-4</v>
      </c>
      <c r="P3383" s="22">
        <f t="shared" si="2255"/>
        <v>4.4368369877117748E-4</v>
      </c>
    </row>
    <row r="3384" spans="1:16" ht="15.75" thickBot="1" x14ac:dyDescent="0.3"/>
    <row r="3385" spans="1:16" ht="15.75" thickBot="1" x14ac:dyDescent="0.3">
      <c r="A3385" s="23" t="s">
        <v>19</v>
      </c>
      <c r="B3385" s="27" t="s">
        <v>0</v>
      </c>
      <c r="C3385" s="28"/>
      <c r="D3385" s="28"/>
      <c r="E3385" s="29"/>
      <c r="F3385" s="30" t="s">
        <v>5</v>
      </c>
      <c r="G3385" s="31"/>
      <c r="H3385" s="31"/>
      <c r="I3385" s="32"/>
      <c r="J3385" s="33" t="s">
        <v>14</v>
      </c>
      <c r="K3385" s="34"/>
      <c r="L3385" s="34"/>
      <c r="M3385" s="34"/>
      <c r="N3385" s="34"/>
      <c r="O3385" s="34"/>
      <c r="P3385" s="35"/>
    </row>
    <row r="3386" spans="1:16" x14ac:dyDescent="0.25">
      <c r="A3386" s="23">
        <f>A3377+1</f>
        <v>376</v>
      </c>
      <c r="B3386" s="1" t="s">
        <v>1</v>
      </c>
      <c r="C3386" s="2" t="s">
        <v>2</v>
      </c>
      <c r="D3386" s="2" t="s">
        <v>3</v>
      </c>
      <c r="E3386" s="3" t="s">
        <v>4</v>
      </c>
      <c r="F3386" s="10" t="s">
        <v>6</v>
      </c>
      <c r="G3386" s="11" t="s">
        <v>7</v>
      </c>
      <c r="H3386" s="11" t="s">
        <v>8</v>
      </c>
      <c r="I3386" s="12" t="s">
        <v>9</v>
      </c>
      <c r="J3386" s="13" t="s">
        <v>10</v>
      </c>
      <c r="K3386" s="14" t="s">
        <v>11</v>
      </c>
      <c r="L3386" s="14" t="s">
        <v>12</v>
      </c>
      <c r="M3386" s="14" t="s">
        <v>15</v>
      </c>
      <c r="N3386" s="14" t="s">
        <v>16</v>
      </c>
      <c r="O3386" s="14" t="s">
        <v>17</v>
      </c>
      <c r="P3386" s="15" t="s">
        <v>18</v>
      </c>
    </row>
    <row r="3387" spans="1:16" x14ac:dyDescent="0.25">
      <c r="B3387" s="4">
        <v>0.47</v>
      </c>
      <c r="C3387" s="5">
        <v>0.38</v>
      </c>
      <c r="D3387" s="5">
        <v>0.15</v>
      </c>
      <c r="E3387" s="6">
        <v>0.36</v>
      </c>
      <c r="F3387" s="36">
        <f>F3378+M3383</f>
        <v>0.70108310698778975</v>
      </c>
      <c r="G3387" s="38">
        <f>G3378+N3383</f>
        <v>6.718362060398958E-2</v>
      </c>
      <c r="H3387" s="38">
        <f>H3378+O3383</f>
        <v>9.1932612486319079E-2</v>
      </c>
      <c r="I3387" s="40">
        <f>I3378+P3383</f>
        <v>4.8367593471735958E-3</v>
      </c>
      <c r="J3387" s="16">
        <f>B3387*F3387+C3387*G3387+D3387*H3387+I3387</f>
        <v>0.3736654873338987</v>
      </c>
      <c r="K3387" s="17">
        <f>J3387-E3387</f>
        <v>1.3665487333898718E-2</v>
      </c>
      <c r="L3387" s="17">
        <f>K3387*K3387</f>
        <v>1.867455440729463E-4</v>
      </c>
      <c r="M3387" s="17">
        <f>(E3387-J3387)*B3387</f>
        <v>-6.4227790469323972E-3</v>
      </c>
      <c r="N3387" s="17">
        <f>(E3387-J3387)*C3387</f>
        <v>-5.1928851868815133E-3</v>
      </c>
      <c r="O3387" s="17">
        <f>(E3387-J3387)*D3387</f>
        <v>-2.0498231000848077E-3</v>
      </c>
      <c r="P3387" s="18">
        <f>(E3387-J3387)*I3387</f>
        <v>-6.6096673595917013E-5</v>
      </c>
    </row>
    <row r="3388" spans="1:16" x14ac:dyDescent="0.25">
      <c r="B3388" s="4">
        <v>0.27</v>
      </c>
      <c r="C3388" s="5">
        <v>0.55000000000000004</v>
      </c>
      <c r="D3388" s="5">
        <v>0.18</v>
      </c>
      <c r="E3388" s="6">
        <v>0.28999999999999998</v>
      </c>
      <c r="F3388" s="36"/>
      <c r="G3388" s="38"/>
      <c r="H3388" s="38"/>
      <c r="I3388" s="40"/>
      <c r="J3388" s="16">
        <f>B3388*F3387+C3388*G3387+D3388*H3387+I3387</f>
        <v>0.24762805981360855</v>
      </c>
      <c r="K3388" s="17">
        <f t="shared" ref="K3388:K3391" si="2256">J3388-E3388</f>
        <v>-4.2371940186391427E-2</v>
      </c>
      <c r="L3388" s="17">
        <f t="shared" ref="L3388:L3391" si="2257">K3388*K3388</f>
        <v>1.7953813151591327E-3</v>
      </c>
      <c r="M3388" s="17">
        <f t="shared" ref="M3388:M3391" si="2258">(E3388-J3388)*B3388</f>
        <v>1.1440423850325687E-2</v>
      </c>
      <c r="N3388" s="17">
        <f t="shared" ref="N3388:N3391" si="2259">(E3388-J3388)*C3388</f>
        <v>2.3304567102515286E-2</v>
      </c>
      <c r="O3388" s="17">
        <f t="shared" ref="O3388:O3391" si="2260">(E3388-J3388)*D3388</f>
        <v>7.6269492335504568E-3</v>
      </c>
      <c r="P3388" s="18">
        <f>(E3388-J3388)*E3387</f>
        <v>1.5253898467100914E-2</v>
      </c>
    </row>
    <row r="3389" spans="1:16" x14ac:dyDescent="0.25">
      <c r="B3389" s="4">
        <v>0.22</v>
      </c>
      <c r="C3389" s="5">
        <v>0.71</v>
      </c>
      <c r="D3389" s="5">
        <v>7.0000000000000007E-2</v>
      </c>
      <c r="E3389" s="6">
        <v>0.22</v>
      </c>
      <c r="F3389" s="36"/>
      <c r="G3389" s="38"/>
      <c r="H3389" s="38"/>
      <c r="I3389" s="40"/>
      <c r="J3389" s="16">
        <f>B3389*F3387+C3389*G3387+D3389*H3387+I3387</f>
        <v>0.21321069638736226</v>
      </c>
      <c r="K3389" s="17">
        <f t="shared" si="2256"/>
        <v>-6.7893036126377426E-3</v>
      </c>
      <c r="L3389" s="17">
        <f t="shared" si="2257"/>
        <v>4.6094643544575901E-5</v>
      </c>
      <c r="M3389" s="17">
        <f t="shared" si="2258"/>
        <v>1.4936467947803034E-3</v>
      </c>
      <c r="N3389" s="17">
        <f t="shared" si="2259"/>
        <v>4.8204055649727967E-3</v>
      </c>
      <c r="O3389" s="17">
        <f t="shared" si="2260"/>
        <v>4.7525125288464204E-4</v>
      </c>
      <c r="P3389" s="18">
        <f>(E3389-J3389)*E3387</f>
        <v>2.4441493005495874E-3</v>
      </c>
    </row>
    <row r="3390" spans="1:16" x14ac:dyDescent="0.25">
      <c r="B3390" s="4">
        <v>0.16</v>
      </c>
      <c r="C3390" s="5">
        <v>0.62</v>
      </c>
      <c r="D3390" s="5">
        <v>0.22</v>
      </c>
      <c r="E3390" s="6">
        <v>0.14000000000000001</v>
      </c>
      <c r="F3390" s="36"/>
      <c r="G3390" s="38"/>
      <c r="H3390" s="38"/>
      <c r="I3390" s="40"/>
      <c r="J3390" s="16">
        <f>B3390*F3387+C3390*G3387+D3390*H3387+I3387</f>
        <v>0.17888907598668369</v>
      </c>
      <c r="K3390" s="17">
        <f t="shared" si="2256"/>
        <v>3.8889075986683674E-2</v>
      </c>
      <c r="L3390" s="17">
        <f t="shared" si="2257"/>
        <v>1.5123602310980568E-3</v>
      </c>
      <c r="M3390" s="17">
        <f t="shared" si="2258"/>
        <v>-6.2222521578693879E-3</v>
      </c>
      <c r="N3390" s="17">
        <f t="shared" si="2259"/>
        <v>-2.4111227111743877E-2</v>
      </c>
      <c r="O3390" s="17">
        <f t="shared" si="2260"/>
        <v>-8.5555967170704086E-3</v>
      </c>
      <c r="P3390" s="18">
        <f>(E3390-J3390)*E3387</f>
        <v>-1.4000067355206123E-2</v>
      </c>
    </row>
    <row r="3391" spans="1:16" ht="15.75" thickBot="1" x14ac:dyDescent="0.3">
      <c r="B3391" s="7">
        <v>0.53</v>
      </c>
      <c r="C3391" s="8">
        <v>0.23</v>
      </c>
      <c r="D3391" s="8">
        <v>0.24</v>
      </c>
      <c r="E3391" s="9">
        <v>0.41</v>
      </c>
      <c r="F3391" s="37"/>
      <c r="G3391" s="39"/>
      <c r="H3391" s="39"/>
      <c r="I3391" s="41"/>
      <c r="J3391" s="19">
        <f>B3391*F3387+C3391*G3387+D3391*H3387+I3387</f>
        <v>0.41392686578633636</v>
      </c>
      <c r="K3391" s="20">
        <f t="shared" si="2256"/>
        <v>3.9268657863363865E-3</v>
      </c>
      <c r="L3391" s="20">
        <f t="shared" si="2257"/>
        <v>1.5420274903899288E-5</v>
      </c>
      <c r="M3391" s="20">
        <f t="shared" si="2258"/>
        <v>-2.0812388667582849E-3</v>
      </c>
      <c r="N3391" s="20">
        <f t="shared" si="2259"/>
        <v>-9.0317913085736893E-4</v>
      </c>
      <c r="O3391" s="20">
        <f t="shared" si="2260"/>
        <v>-9.4244778872073273E-4</v>
      </c>
      <c r="P3391" s="21">
        <f>(E3391-J3391)*E3387</f>
        <v>-1.4136716830810991E-3</v>
      </c>
    </row>
    <row r="3392" spans="1:16" x14ac:dyDescent="0.25">
      <c r="K3392" t="s">
        <v>13</v>
      </c>
      <c r="L3392" s="22">
        <f>AVERAGE(L3387:L3391)</f>
        <v>7.1120040175572216E-4</v>
      </c>
      <c r="M3392" s="22">
        <f t="shared" ref="M3392:P3392" si="2261">AVERAGE(M3387:M3391)</f>
        <v>-3.5843988529081597E-4</v>
      </c>
      <c r="N3392" s="22">
        <f t="shared" si="2261"/>
        <v>-4.1646375239893471E-4</v>
      </c>
      <c r="O3392" s="22">
        <f t="shared" si="2261"/>
        <v>-6.8913342388816998E-4</v>
      </c>
      <c r="P3392" s="22">
        <f t="shared" si="2261"/>
        <v>4.4364241115347228E-4</v>
      </c>
    </row>
    <row r="3393" spans="1:16" ht="15.75" thickBot="1" x14ac:dyDescent="0.3"/>
    <row r="3394" spans="1:16" ht="15.75" thickBot="1" x14ac:dyDescent="0.3">
      <c r="A3394" s="23" t="s">
        <v>19</v>
      </c>
      <c r="B3394" s="27" t="s">
        <v>0</v>
      </c>
      <c r="C3394" s="28"/>
      <c r="D3394" s="28"/>
      <c r="E3394" s="29"/>
      <c r="F3394" s="30" t="s">
        <v>5</v>
      </c>
      <c r="G3394" s="31"/>
      <c r="H3394" s="31"/>
      <c r="I3394" s="32"/>
      <c r="J3394" s="33" t="s">
        <v>14</v>
      </c>
      <c r="K3394" s="34"/>
      <c r="L3394" s="34"/>
      <c r="M3394" s="34"/>
      <c r="N3394" s="34"/>
      <c r="O3394" s="34"/>
      <c r="P3394" s="35"/>
    </row>
    <row r="3395" spans="1:16" x14ac:dyDescent="0.25">
      <c r="A3395" s="23">
        <f>A3386+1</f>
        <v>377</v>
      </c>
      <c r="B3395" s="1" t="s">
        <v>1</v>
      </c>
      <c r="C3395" s="2" t="s">
        <v>2</v>
      </c>
      <c r="D3395" s="2" t="s">
        <v>3</v>
      </c>
      <c r="E3395" s="3" t="s">
        <v>4</v>
      </c>
      <c r="F3395" s="10" t="s">
        <v>6</v>
      </c>
      <c r="G3395" s="11" t="s">
        <v>7</v>
      </c>
      <c r="H3395" s="11" t="s">
        <v>8</v>
      </c>
      <c r="I3395" s="12" t="s">
        <v>9</v>
      </c>
      <c r="J3395" s="13" t="s">
        <v>10</v>
      </c>
      <c r="K3395" s="14" t="s">
        <v>11</v>
      </c>
      <c r="L3395" s="14" t="s">
        <v>12</v>
      </c>
      <c r="M3395" s="14" t="s">
        <v>15</v>
      </c>
      <c r="N3395" s="14" t="s">
        <v>16</v>
      </c>
      <c r="O3395" s="14" t="s">
        <v>17</v>
      </c>
      <c r="P3395" s="15" t="s">
        <v>18</v>
      </c>
    </row>
    <row r="3396" spans="1:16" x14ac:dyDescent="0.25">
      <c r="B3396" s="4">
        <v>0.47</v>
      </c>
      <c r="C3396" s="5">
        <v>0.38</v>
      </c>
      <c r="D3396" s="5">
        <v>0.15</v>
      </c>
      <c r="E3396" s="6">
        <v>0.36</v>
      </c>
      <c r="F3396" s="36">
        <f>F3387+M3392</f>
        <v>0.70072466710249892</v>
      </c>
      <c r="G3396" s="38">
        <f>G3387+N3392</f>
        <v>6.6767156851590639E-2</v>
      </c>
      <c r="H3396" s="38">
        <f>H3387+O3392</f>
        <v>9.124347906243091E-2</v>
      </c>
      <c r="I3396" s="40">
        <f>I3387+P3392</f>
        <v>5.2804017583270683E-3</v>
      </c>
      <c r="J3396" s="16">
        <f>B3396*F3396+C3396*G3396+D3396*H3396+I3396</f>
        <v>0.37367903675947062</v>
      </c>
      <c r="K3396" s="17">
        <f>J3396-E3396</f>
        <v>1.3679036759470631E-2</v>
      </c>
      <c r="L3396" s="17">
        <f>K3396*K3396</f>
        <v>1.8711604666694876E-4</v>
      </c>
      <c r="M3396" s="17">
        <f>(E3396-J3396)*B3396</f>
        <v>-6.429147276951196E-3</v>
      </c>
      <c r="N3396" s="17">
        <f>(E3396-J3396)*C3396</f>
        <v>-5.1980339685988395E-3</v>
      </c>
      <c r="O3396" s="17">
        <f>(E3396-J3396)*D3396</f>
        <v>-2.0518555139205944E-3</v>
      </c>
      <c r="P3396" s="18">
        <f>(E3396-J3396)*I3396</f>
        <v>-7.223080975692932E-5</v>
      </c>
    </row>
    <row r="3397" spans="1:16" x14ac:dyDescent="0.25">
      <c r="B3397" s="4">
        <v>0.27</v>
      </c>
      <c r="C3397" s="5">
        <v>0.55000000000000004</v>
      </c>
      <c r="D3397" s="5">
        <v>0.18</v>
      </c>
      <c r="E3397" s="6">
        <v>0.28999999999999998</v>
      </c>
      <c r="F3397" s="36"/>
      <c r="G3397" s="38"/>
      <c r="H3397" s="38"/>
      <c r="I3397" s="40"/>
      <c r="J3397" s="16">
        <f>B3397*F3396+C3397*G3396+D3397*H3396+I3396</f>
        <v>0.2476218243756142</v>
      </c>
      <c r="K3397" s="17">
        <f t="shared" ref="K3397:K3400" si="2262">J3397-E3397</f>
        <v>-4.2378175624385783E-2</v>
      </c>
      <c r="L3397" s="17">
        <f t="shared" ref="L3397:L3400" si="2263">K3397*K3397</f>
        <v>1.7959097692512853E-3</v>
      </c>
      <c r="M3397" s="17">
        <f t="shared" ref="M3397:M3400" si="2264">(E3397-J3397)*B3397</f>
        <v>1.1442107418584162E-2</v>
      </c>
      <c r="N3397" s="17">
        <f t="shared" ref="N3397:N3400" si="2265">(E3397-J3397)*C3397</f>
        <v>2.3307996593412181E-2</v>
      </c>
      <c r="O3397" s="17">
        <f t="shared" ref="O3397:O3400" si="2266">(E3397-J3397)*D3397</f>
        <v>7.6280716123894405E-3</v>
      </c>
      <c r="P3397" s="18">
        <f>(E3397-J3397)*E3396</f>
        <v>1.5256143224778881E-2</v>
      </c>
    </row>
    <row r="3398" spans="1:16" x14ac:dyDescent="0.25">
      <c r="B3398" s="4">
        <v>0.22</v>
      </c>
      <c r="C3398" s="5">
        <v>0.71</v>
      </c>
      <c r="D3398" s="5">
        <v>7.0000000000000007E-2</v>
      </c>
      <c r="E3398" s="6">
        <v>0.22</v>
      </c>
      <c r="F3398" s="36"/>
      <c r="G3398" s="38"/>
      <c r="H3398" s="38"/>
      <c r="I3398" s="40"/>
      <c r="J3398" s="16">
        <f>B3398*F3396+C3398*G3396+D3398*H3396+I3396</f>
        <v>0.21323155341987635</v>
      </c>
      <c r="K3398" s="17">
        <f t="shared" si="2262"/>
        <v>-6.7684465801236549E-3</v>
      </c>
      <c r="L3398" s="17">
        <f t="shared" si="2263"/>
        <v>4.5811869107987596E-5</v>
      </c>
      <c r="M3398" s="17">
        <f t="shared" si="2264"/>
        <v>1.489058247627204E-3</v>
      </c>
      <c r="N3398" s="17">
        <f t="shared" si="2265"/>
        <v>4.8055970718877943E-3</v>
      </c>
      <c r="O3398" s="17">
        <f t="shared" si="2266"/>
        <v>4.737912606086559E-4</v>
      </c>
      <c r="P3398" s="18">
        <f>(E3398-J3398)*E3396</f>
        <v>2.4366407688445157E-3</v>
      </c>
    </row>
    <row r="3399" spans="1:16" x14ac:dyDescent="0.25">
      <c r="B3399" s="4">
        <v>0.16</v>
      </c>
      <c r="C3399" s="5">
        <v>0.62</v>
      </c>
      <c r="D3399" s="5">
        <v>0.22</v>
      </c>
      <c r="E3399" s="6">
        <v>0.14000000000000001</v>
      </c>
      <c r="F3399" s="36"/>
      <c r="G3399" s="38"/>
      <c r="H3399" s="38"/>
      <c r="I3399" s="40"/>
      <c r="J3399" s="16">
        <f>B3399*F3396+C3399*G3396+D3399*H3396+I3396</f>
        <v>0.17886555113644789</v>
      </c>
      <c r="K3399" s="17">
        <f t="shared" si="2262"/>
        <v>3.8865551136447879E-2</v>
      </c>
      <c r="L3399" s="17">
        <f t="shared" si="2263"/>
        <v>1.510531065139845E-3</v>
      </c>
      <c r="M3399" s="17">
        <f t="shared" si="2264"/>
        <v>-6.2184881818316612E-3</v>
      </c>
      <c r="N3399" s="17">
        <f t="shared" si="2265"/>
        <v>-2.4096641704597684E-2</v>
      </c>
      <c r="O3399" s="17">
        <f t="shared" si="2266"/>
        <v>-8.5504212500185327E-3</v>
      </c>
      <c r="P3399" s="18">
        <f>(E3399-J3399)*E3396</f>
        <v>-1.3991598409121236E-2</v>
      </c>
    </row>
    <row r="3400" spans="1:16" ht="15.75" thickBot="1" x14ac:dyDescent="0.3">
      <c r="B3400" s="7">
        <v>0.53</v>
      </c>
      <c r="C3400" s="8">
        <v>0.23</v>
      </c>
      <c r="D3400" s="8">
        <v>0.24</v>
      </c>
      <c r="E3400" s="9">
        <v>0.41</v>
      </c>
      <c r="F3400" s="37"/>
      <c r="G3400" s="39"/>
      <c r="H3400" s="39"/>
      <c r="I3400" s="41"/>
      <c r="J3400" s="19">
        <f>B3400*F3396+C3400*G3396+D3400*H3396+I3396</f>
        <v>0.41391935637350075</v>
      </c>
      <c r="K3400" s="20">
        <f t="shared" si="2262"/>
        <v>3.9193563735007708E-3</v>
      </c>
      <c r="L3400" s="20">
        <f t="shared" si="2263"/>
        <v>1.5361354382501115E-5</v>
      </c>
      <c r="M3400" s="20">
        <f t="shared" si="2264"/>
        <v>-2.0772588779554087E-3</v>
      </c>
      <c r="N3400" s="20">
        <f t="shared" si="2265"/>
        <v>-9.0145196590517729E-4</v>
      </c>
      <c r="O3400" s="20">
        <f t="shared" si="2266"/>
        <v>-9.4064552964018494E-4</v>
      </c>
      <c r="P3400" s="21">
        <f>(E3400-J3400)*E3396</f>
        <v>-1.4109682944602774E-3</v>
      </c>
    </row>
    <row r="3401" spans="1:16" x14ac:dyDescent="0.25">
      <c r="K3401" t="s">
        <v>13</v>
      </c>
      <c r="L3401" s="22">
        <f>AVERAGE(L3396:L3400)</f>
        <v>7.1094602090971347E-4</v>
      </c>
      <c r="M3401" s="22">
        <f t="shared" ref="M3401:P3401" si="2267">AVERAGE(M3396:M3400)</f>
        <v>-3.5874573410537994E-4</v>
      </c>
      <c r="N3401" s="22">
        <f t="shared" si="2267"/>
        <v>-4.1650679476034502E-4</v>
      </c>
      <c r="O3401" s="22">
        <f t="shared" si="2267"/>
        <v>-6.882118841162432E-4</v>
      </c>
      <c r="P3401" s="22">
        <f t="shared" si="2267"/>
        <v>4.4359729605699083E-4</v>
      </c>
    </row>
    <row r="3402" spans="1:16" ht="15.75" thickBot="1" x14ac:dyDescent="0.3"/>
    <row r="3403" spans="1:16" ht="15.75" thickBot="1" x14ac:dyDescent="0.3">
      <c r="A3403" s="23" t="s">
        <v>19</v>
      </c>
      <c r="B3403" s="27" t="s">
        <v>0</v>
      </c>
      <c r="C3403" s="28"/>
      <c r="D3403" s="28"/>
      <c r="E3403" s="29"/>
      <c r="F3403" s="30" t="s">
        <v>5</v>
      </c>
      <c r="G3403" s="31"/>
      <c r="H3403" s="31"/>
      <c r="I3403" s="32"/>
      <c r="J3403" s="33" t="s">
        <v>14</v>
      </c>
      <c r="K3403" s="34"/>
      <c r="L3403" s="34"/>
      <c r="M3403" s="34"/>
      <c r="N3403" s="34"/>
      <c r="O3403" s="34"/>
      <c r="P3403" s="35"/>
    </row>
    <row r="3404" spans="1:16" x14ac:dyDescent="0.25">
      <c r="A3404" s="23">
        <f>A3395+1</f>
        <v>378</v>
      </c>
      <c r="B3404" s="1" t="s">
        <v>1</v>
      </c>
      <c r="C3404" s="2" t="s">
        <v>2</v>
      </c>
      <c r="D3404" s="2" t="s">
        <v>3</v>
      </c>
      <c r="E3404" s="3" t="s">
        <v>4</v>
      </c>
      <c r="F3404" s="10" t="s">
        <v>6</v>
      </c>
      <c r="G3404" s="11" t="s">
        <v>7</v>
      </c>
      <c r="H3404" s="11" t="s">
        <v>8</v>
      </c>
      <c r="I3404" s="12" t="s">
        <v>9</v>
      </c>
      <c r="J3404" s="13" t="s">
        <v>10</v>
      </c>
      <c r="K3404" s="14" t="s">
        <v>11</v>
      </c>
      <c r="L3404" s="14" t="s">
        <v>12</v>
      </c>
      <c r="M3404" s="14" t="s">
        <v>15</v>
      </c>
      <c r="N3404" s="14" t="s">
        <v>16</v>
      </c>
      <c r="O3404" s="14" t="s">
        <v>17</v>
      </c>
      <c r="P3404" s="15" t="s">
        <v>18</v>
      </c>
    </row>
    <row r="3405" spans="1:16" x14ac:dyDescent="0.25">
      <c r="B3405" s="4">
        <v>0.47</v>
      </c>
      <c r="C3405" s="5">
        <v>0.38</v>
      </c>
      <c r="D3405" s="5">
        <v>0.15</v>
      </c>
      <c r="E3405" s="6">
        <v>0.36</v>
      </c>
      <c r="F3405" s="36">
        <f>F3396+M3401</f>
        <v>0.7003659213683936</v>
      </c>
      <c r="G3405" s="38">
        <f>G3396+N3401</f>
        <v>6.6350650056830288E-2</v>
      </c>
      <c r="H3405" s="38">
        <f>H3396+O3401</f>
        <v>9.0555267178314663E-2</v>
      </c>
      <c r="I3405" s="40">
        <f>I3396+P3401</f>
        <v>5.7239990543840593E-3</v>
      </c>
      <c r="J3405" s="16">
        <f>B3405*F3405+C3405*G3405+D3405*H3405+I3405</f>
        <v>0.37369251919587171</v>
      </c>
      <c r="K3405" s="17">
        <f>J3405-E3405</f>
        <v>1.3692519195871722E-2</v>
      </c>
      <c r="L3405" s="17">
        <f>K3405*K3405</f>
        <v>1.8748508192931558E-4</v>
      </c>
      <c r="M3405" s="17">
        <f>(E3405-J3405)*B3405</f>
        <v>-6.4354840220597091E-3</v>
      </c>
      <c r="N3405" s="17">
        <f>(E3405-J3405)*C3405</f>
        <v>-5.2031572944312545E-3</v>
      </c>
      <c r="O3405" s="17">
        <f>(E3405-J3405)*D3405</f>
        <v>-2.0538778793807583E-3</v>
      </c>
      <c r="P3405" s="18">
        <f>(E3405-J3405)*I3405</f>
        <v>-7.8375966929305322E-5</v>
      </c>
    </row>
    <row r="3406" spans="1:16" x14ac:dyDescent="0.25">
      <c r="B3406" s="4">
        <v>0.27</v>
      </c>
      <c r="C3406" s="5">
        <v>0.55000000000000004</v>
      </c>
      <c r="D3406" s="5">
        <v>0.18</v>
      </c>
      <c r="E3406" s="6">
        <v>0.28999999999999998</v>
      </c>
      <c r="F3406" s="36"/>
      <c r="G3406" s="38"/>
      <c r="H3406" s="38"/>
      <c r="I3406" s="40"/>
      <c r="J3406" s="16">
        <f>B3406*F3405+C3406*G3405+D3406*H3405+I3405</f>
        <v>0.24761560344720365</v>
      </c>
      <c r="K3406" s="17">
        <f t="shared" ref="K3406:K3409" si="2268">J3406-E3406</f>
        <v>-4.2384396552796327E-2</v>
      </c>
      <c r="L3406" s="17">
        <f t="shared" ref="L3406:L3409" si="2269">K3406*K3406</f>
        <v>1.7964370711446931E-3</v>
      </c>
      <c r="M3406" s="17">
        <f t="shared" ref="M3406:M3409" si="2270">(E3406-J3406)*B3406</f>
        <v>1.1443787069255008E-2</v>
      </c>
      <c r="N3406" s="17">
        <f t="shared" ref="N3406:N3409" si="2271">(E3406-J3406)*C3406</f>
        <v>2.3311418104037984E-2</v>
      </c>
      <c r="O3406" s="17">
        <f t="shared" ref="O3406:O3409" si="2272">(E3406-J3406)*D3406</f>
        <v>7.6291913795033389E-3</v>
      </c>
      <c r="P3406" s="18">
        <f>(E3406-J3406)*E3405</f>
        <v>1.5258382759006678E-2</v>
      </c>
    </row>
    <row r="3407" spans="1:16" x14ac:dyDescent="0.25">
      <c r="B3407" s="4">
        <v>0.22</v>
      </c>
      <c r="C3407" s="5">
        <v>0.71</v>
      </c>
      <c r="D3407" s="5">
        <v>7.0000000000000007E-2</v>
      </c>
      <c r="E3407" s="6">
        <v>0.22</v>
      </c>
      <c r="F3407" s="36"/>
      <c r="G3407" s="38"/>
      <c r="H3407" s="38"/>
      <c r="I3407" s="40"/>
      <c r="J3407" s="16">
        <f>B3407*F3405+C3407*G3405+D3407*H3405+I3405</f>
        <v>0.21325233199826216</v>
      </c>
      <c r="K3407" s="17">
        <f t="shared" si="2268"/>
        <v>-6.7476680017378443E-3</v>
      </c>
      <c r="L3407" s="17">
        <f t="shared" si="2269"/>
        <v>4.553102346167679E-5</v>
      </c>
      <c r="M3407" s="17">
        <f t="shared" si="2270"/>
        <v>1.4844869603823257E-3</v>
      </c>
      <c r="N3407" s="17">
        <f t="shared" si="2271"/>
        <v>4.7908442812338694E-3</v>
      </c>
      <c r="O3407" s="17">
        <f t="shared" si="2272"/>
        <v>4.7233676012164912E-4</v>
      </c>
      <c r="P3407" s="18">
        <f>(E3407-J3407)*E3405</f>
        <v>2.429160480625624E-3</v>
      </c>
    </row>
    <row r="3408" spans="1:16" x14ac:dyDescent="0.25">
      <c r="B3408" s="4">
        <v>0.16</v>
      </c>
      <c r="C3408" s="5">
        <v>0.62</v>
      </c>
      <c r="D3408" s="5">
        <v>0.22</v>
      </c>
      <c r="E3408" s="6">
        <v>0.14000000000000001</v>
      </c>
      <c r="F3408" s="36"/>
      <c r="G3408" s="38"/>
      <c r="H3408" s="38"/>
      <c r="I3408" s="40"/>
      <c r="J3408" s="16">
        <f>B3408*F3405+C3408*G3405+D3408*H3405+I3405</f>
        <v>0.17884210828779104</v>
      </c>
      <c r="K3408" s="17">
        <f t="shared" si="2268"/>
        <v>3.8842108287791027E-2</v>
      </c>
      <c r="L3408" s="17">
        <f t="shared" si="2269"/>
        <v>1.5087093762404845E-3</v>
      </c>
      <c r="M3408" s="17">
        <f t="shared" si="2270"/>
        <v>-6.2147373260465644E-3</v>
      </c>
      <c r="N3408" s="17">
        <f t="shared" si="2271"/>
        <v>-2.4082107138430436E-2</v>
      </c>
      <c r="O3408" s="17">
        <f t="shared" si="2272"/>
        <v>-8.5452638233140255E-3</v>
      </c>
      <c r="P3408" s="18">
        <f>(E3408-J3408)*E3405</f>
        <v>-1.398315898360477E-2</v>
      </c>
    </row>
    <row r="3409" spans="1:16" ht="15.75" thickBot="1" x14ac:dyDescent="0.3">
      <c r="B3409" s="7">
        <v>0.53</v>
      </c>
      <c r="C3409" s="8">
        <v>0.23</v>
      </c>
      <c r="D3409" s="8">
        <v>0.24</v>
      </c>
      <c r="E3409" s="9">
        <v>0.41</v>
      </c>
      <c r="F3409" s="37"/>
      <c r="G3409" s="39"/>
      <c r="H3409" s="39"/>
      <c r="I3409" s="41"/>
      <c r="J3409" s="19">
        <f>B3409*F3405+C3409*G3405+D3409*H3405+I3405</f>
        <v>0.41391185101549915</v>
      </c>
      <c r="K3409" s="20">
        <f t="shared" si="2268"/>
        <v>3.9118510154991792E-3</v>
      </c>
      <c r="L3409" s="20">
        <f t="shared" si="2269"/>
        <v>1.5302578367461959E-5</v>
      </c>
      <c r="M3409" s="20">
        <f t="shared" si="2270"/>
        <v>-2.0732810382145649E-3</v>
      </c>
      <c r="N3409" s="20">
        <f t="shared" si="2271"/>
        <v>-8.9972573356481131E-4</v>
      </c>
      <c r="O3409" s="20">
        <f t="shared" si="2272"/>
        <v>-9.38844243719803E-4</v>
      </c>
      <c r="P3409" s="21">
        <f>(E3409-J3409)*E3405</f>
        <v>-1.4082663655797046E-3</v>
      </c>
    </row>
    <row r="3410" spans="1:16" x14ac:dyDescent="0.25">
      <c r="K3410" t="s">
        <v>13</v>
      </c>
      <c r="L3410" s="22">
        <f>AVERAGE(L3405:L3409)</f>
        <v>7.1069302622872642E-4</v>
      </c>
      <c r="M3410" s="22">
        <f t="shared" ref="M3410:P3410" si="2273">AVERAGE(M3405:M3409)</f>
        <v>-3.5904567133670086E-4</v>
      </c>
      <c r="N3410" s="22">
        <f t="shared" si="2273"/>
        <v>-4.1654555623092974E-4</v>
      </c>
      <c r="O3410" s="22">
        <f t="shared" si="2273"/>
        <v>-6.8729156135791971E-4</v>
      </c>
      <c r="P3410" s="22">
        <f t="shared" si="2273"/>
        <v>4.4354838470370399E-4</v>
      </c>
    </row>
    <row r="3411" spans="1:16" ht="15.75" thickBot="1" x14ac:dyDescent="0.3"/>
    <row r="3412" spans="1:16" ht="15.75" thickBot="1" x14ac:dyDescent="0.3">
      <c r="A3412" s="23" t="s">
        <v>19</v>
      </c>
      <c r="B3412" s="27" t="s">
        <v>0</v>
      </c>
      <c r="C3412" s="28"/>
      <c r="D3412" s="28"/>
      <c r="E3412" s="29"/>
      <c r="F3412" s="30" t="s">
        <v>5</v>
      </c>
      <c r="G3412" s="31"/>
      <c r="H3412" s="31"/>
      <c r="I3412" s="32"/>
      <c r="J3412" s="33" t="s">
        <v>14</v>
      </c>
      <c r="K3412" s="34"/>
      <c r="L3412" s="34"/>
      <c r="M3412" s="34"/>
      <c r="N3412" s="34"/>
      <c r="O3412" s="34"/>
      <c r="P3412" s="35"/>
    </row>
    <row r="3413" spans="1:16" x14ac:dyDescent="0.25">
      <c r="A3413" s="23">
        <f>A3404+1</f>
        <v>379</v>
      </c>
      <c r="B3413" s="1" t="s">
        <v>1</v>
      </c>
      <c r="C3413" s="2" t="s">
        <v>2</v>
      </c>
      <c r="D3413" s="2" t="s">
        <v>3</v>
      </c>
      <c r="E3413" s="3" t="s">
        <v>4</v>
      </c>
      <c r="F3413" s="10" t="s">
        <v>6</v>
      </c>
      <c r="G3413" s="11" t="s">
        <v>7</v>
      </c>
      <c r="H3413" s="11" t="s">
        <v>8</v>
      </c>
      <c r="I3413" s="12" t="s">
        <v>9</v>
      </c>
      <c r="J3413" s="13" t="s">
        <v>10</v>
      </c>
      <c r="K3413" s="14" t="s">
        <v>11</v>
      </c>
      <c r="L3413" s="14" t="s">
        <v>12</v>
      </c>
      <c r="M3413" s="14" t="s">
        <v>15</v>
      </c>
      <c r="N3413" s="14" t="s">
        <v>16</v>
      </c>
      <c r="O3413" s="14" t="s">
        <v>17</v>
      </c>
      <c r="P3413" s="15" t="s">
        <v>18</v>
      </c>
    </row>
    <row r="3414" spans="1:16" x14ac:dyDescent="0.25">
      <c r="B3414" s="4">
        <v>0.47</v>
      </c>
      <c r="C3414" s="5">
        <v>0.38</v>
      </c>
      <c r="D3414" s="5">
        <v>0.15</v>
      </c>
      <c r="E3414" s="6">
        <v>0.36</v>
      </c>
      <c r="F3414" s="36">
        <f>F3405+M3410</f>
        <v>0.70000687569705689</v>
      </c>
      <c r="G3414" s="38">
        <f>G3405+N3410</f>
        <v>6.5934104500599361E-2</v>
      </c>
      <c r="H3414" s="38">
        <f>H3405+O3410</f>
        <v>8.9867975616956738E-2</v>
      </c>
      <c r="I3414" s="40">
        <f>I3405+P3410</f>
        <v>6.1675474390877633E-3</v>
      </c>
      <c r="J3414" s="16">
        <f>B3414*F3414+C3414*G3414+D3414*H3414+I3414</f>
        <v>0.37370593506947575</v>
      </c>
      <c r="K3414" s="17">
        <f>J3414-E3414</f>
        <v>1.3705935069475761E-2</v>
      </c>
      <c r="L3414" s="17">
        <f>K3414*K3414</f>
        <v>1.8785265612868553E-4</v>
      </c>
      <c r="M3414" s="17">
        <f>(E3414-J3414)*B3414</f>
        <v>-6.441789482653607E-3</v>
      </c>
      <c r="N3414" s="17">
        <f>(E3414-J3414)*C3414</f>
        <v>-5.2082553264007894E-3</v>
      </c>
      <c r="O3414" s="17">
        <f>(E3414-J3414)*D3414</f>
        <v>-2.055890260421364E-3</v>
      </c>
      <c r="P3414" s="18">
        <f>(E3414-J3414)*I3414</f>
        <v>-8.4532004738048397E-5</v>
      </c>
    </row>
    <row r="3415" spans="1:16" x14ac:dyDescent="0.25">
      <c r="B3415" s="4">
        <v>0.27</v>
      </c>
      <c r="C3415" s="5">
        <v>0.55000000000000004</v>
      </c>
      <c r="D3415" s="5">
        <v>0.18</v>
      </c>
      <c r="E3415" s="6">
        <v>0.28999999999999998</v>
      </c>
      <c r="F3415" s="36"/>
      <c r="G3415" s="38"/>
      <c r="H3415" s="38"/>
      <c r="I3415" s="40"/>
      <c r="J3415" s="16">
        <f>B3415*F3414+C3415*G3414+D3415*H3414+I3414</f>
        <v>0.24760939696367501</v>
      </c>
      <c r="K3415" s="17">
        <f t="shared" ref="K3415:K3418" si="2274">J3415-E3415</f>
        <v>-4.239060303632497E-2</v>
      </c>
      <c r="L3415" s="17">
        <f t="shared" ref="L3415:L3418" si="2275">K3415*K3415</f>
        <v>1.7969632257832837E-3</v>
      </c>
      <c r="M3415" s="17">
        <f t="shared" ref="M3415:M3418" si="2276">(E3415-J3415)*B3415</f>
        <v>1.1445462819807743E-2</v>
      </c>
      <c r="N3415" s="17">
        <f t="shared" ref="N3415:N3418" si="2277">(E3415-J3415)*C3415</f>
        <v>2.3314831669978737E-2</v>
      </c>
      <c r="O3415" s="17">
        <f t="shared" ref="O3415:O3418" si="2278">(E3415-J3415)*D3415</f>
        <v>7.6303085465384939E-3</v>
      </c>
      <c r="P3415" s="18">
        <f>(E3415-J3415)*E3414</f>
        <v>1.5260617093076988E-2</v>
      </c>
    </row>
    <row r="3416" spans="1:16" x14ac:dyDescent="0.25">
      <c r="B3416" s="4">
        <v>0.22</v>
      </c>
      <c r="C3416" s="5">
        <v>0.71</v>
      </c>
      <c r="D3416" s="5">
        <v>7.0000000000000007E-2</v>
      </c>
      <c r="E3416" s="6">
        <v>0.22</v>
      </c>
      <c r="F3416" s="36"/>
      <c r="G3416" s="38"/>
      <c r="H3416" s="38"/>
      <c r="I3416" s="40"/>
      <c r="J3416" s="16">
        <f>B3416*F3414+C3416*G3414+D3416*H3414+I3414</f>
        <v>0.21327303258105279</v>
      </c>
      <c r="K3416" s="17">
        <f t="shared" si="2274"/>
        <v>-6.7269674189472106E-3</v>
      </c>
      <c r="L3416" s="17">
        <f t="shared" si="2275"/>
        <v>4.5252090655577297E-5</v>
      </c>
      <c r="M3416" s="17">
        <f t="shared" si="2276"/>
        <v>1.4799328321683863E-3</v>
      </c>
      <c r="N3416" s="17">
        <f t="shared" si="2277"/>
        <v>4.7761468674525189E-3</v>
      </c>
      <c r="O3416" s="17">
        <f t="shared" si="2278"/>
        <v>4.7088771932630481E-4</v>
      </c>
      <c r="P3416" s="18">
        <f>(E3416-J3416)*E3414</f>
        <v>2.4217082708209957E-3</v>
      </c>
    </row>
    <row r="3417" spans="1:16" x14ac:dyDescent="0.25">
      <c r="B3417" s="4">
        <v>0.16</v>
      </c>
      <c r="C3417" s="5">
        <v>0.62</v>
      </c>
      <c r="D3417" s="5">
        <v>0.22</v>
      </c>
      <c r="E3417" s="6">
        <v>0.14000000000000001</v>
      </c>
      <c r="F3417" s="36"/>
      <c r="G3417" s="38"/>
      <c r="H3417" s="38"/>
      <c r="I3417" s="40"/>
      <c r="J3417" s="16">
        <f>B3417*F3414+C3417*G3414+D3417*H3414+I3414</f>
        <v>0.17881874697671893</v>
      </c>
      <c r="K3417" s="17">
        <f t="shared" si="2274"/>
        <v>3.8818746976718915E-2</v>
      </c>
      <c r="L3417" s="17">
        <f t="shared" si="2275"/>
        <v>1.506895116842524E-3</v>
      </c>
      <c r="M3417" s="17">
        <f t="shared" si="2276"/>
        <v>-6.2109995162750262E-3</v>
      </c>
      <c r="N3417" s="17">
        <f t="shared" si="2277"/>
        <v>-2.4067623125565728E-2</v>
      </c>
      <c r="O3417" s="17">
        <f t="shared" si="2278"/>
        <v>-8.5401243348781613E-3</v>
      </c>
      <c r="P3417" s="18">
        <f>(E3417-J3417)*E3414</f>
        <v>-1.3974748911618809E-2</v>
      </c>
    </row>
    <row r="3418" spans="1:16" ht="15.75" thickBot="1" x14ac:dyDescent="0.3">
      <c r="B3418" s="7">
        <v>0.53</v>
      </c>
      <c r="C3418" s="8">
        <v>0.23</v>
      </c>
      <c r="D3418" s="8">
        <v>0.24</v>
      </c>
      <c r="E3418" s="9">
        <v>0.41</v>
      </c>
      <c r="F3418" s="37"/>
      <c r="G3418" s="39"/>
      <c r="H3418" s="39"/>
      <c r="I3418" s="41"/>
      <c r="J3418" s="19">
        <f>B3418*F3414+C3418*G3414+D3418*H3414+I3414</f>
        <v>0.4139043497417354</v>
      </c>
      <c r="K3418" s="20">
        <f t="shared" si="2274"/>
        <v>3.9043497417354245E-3</v>
      </c>
      <c r="L3418" s="20">
        <f t="shared" si="2275"/>
        <v>1.5243946905789475E-5</v>
      </c>
      <c r="M3418" s="20">
        <f t="shared" si="2276"/>
        <v>-2.0693053631197751E-3</v>
      </c>
      <c r="N3418" s="20">
        <f t="shared" si="2277"/>
        <v>-8.980004405991477E-4</v>
      </c>
      <c r="O3418" s="20">
        <f t="shared" si="2278"/>
        <v>-9.3704393801650185E-4</v>
      </c>
      <c r="P3418" s="21">
        <f>(E3418-J3418)*E3414</f>
        <v>-1.4055659070247527E-3</v>
      </c>
    </row>
    <row r="3419" spans="1:16" x14ac:dyDescent="0.25">
      <c r="K3419" t="s">
        <v>13</v>
      </c>
      <c r="L3419" s="22">
        <f>AVERAGE(L3414:L3418)</f>
        <v>7.1044140726317189E-4</v>
      </c>
      <c r="M3419" s="22">
        <f t="shared" ref="M3419:P3419" si="2279">AVERAGE(M3414:M3418)</f>
        <v>-3.5933974201445598E-4</v>
      </c>
      <c r="N3419" s="22">
        <f t="shared" si="2279"/>
        <v>-4.1658007102688218E-4</v>
      </c>
      <c r="O3419" s="22">
        <f t="shared" si="2279"/>
        <v>-6.8637245349024577E-4</v>
      </c>
      <c r="P3419" s="22">
        <f t="shared" si="2279"/>
        <v>4.4349570810327471E-4</v>
      </c>
    </row>
    <row r="3420" spans="1:16" ht="15.75" thickBot="1" x14ac:dyDescent="0.3"/>
    <row r="3421" spans="1:16" ht="15.75" thickBot="1" x14ac:dyDescent="0.3">
      <c r="A3421" s="23" t="s">
        <v>19</v>
      </c>
      <c r="B3421" s="27" t="s">
        <v>0</v>
      </c>
      <c r="C3421" s="28"/>
      <c r="D3421" s="28"/>
      <c r="E3421" s="29"/>
      <c r="F3421" s="30" t="s">
        <v>5</v>
      </c>
      <c r="G3421" s="31"/>
      <c r="H3421" s="31"/>
      <c r="I3421" s="32"/>
      <c r="J3421" s="33" t="s">
        <v>14</v>
      </c>
      <c r="K3421" s="34"/>
      <c r="L3421" s="34"/>
      <c r="M3421" s="34"/>
      <c r="N3421" s="34"/>
      <c r="O3421" s="34"/>
      <c r="P3421" s="35"/>
    </row>
    <row r="3422" spans="1:16" x14ac:dyDescent="0.25">
      <c r="A3422" s="23">
        <f>A3413+1</f>
        <v>380</v>
      </c>
      <c r="B3422" s="1" t="s">
        <v>1</v>
      </c>
      <c r="C3422" s="2" t="s">
        <v>2</v>
      </c>
      <c r="D3422" s="2" t="s">
        <v>3</v>
      </c>
      <c r="E3422" s="3" t="s">
        <v>4</v>
      </c>
      <c r="F3422" s="10" t="s">
        <v>6</v>
      </c>
      <c r="G3422" s="11" t="s">
        <v>7</v>
      </c>
      <c r="H3422" s="11" t="s">
        <v>8</v>
      </c>
      <c r="I3422" s="12" t="s">
        <v>9</v>
      </c>
      <c r="J3422" s="13" t="s">
        <v>10</v>
      </c>
      <c r="K3422" s="14" t="s">
        <v>11</v>
      </c>
      <c r="L3422" s="14" t="s">
        <v>12</v>
      </c>
      <c r="M3422" s="14" t="s">
        <v>15</v>
      </c>
      <c r="N3422" s="14" t="s">
        <v>16</v>
      </c>
      <c r="O3422" s="14" t="s">
        <v>17</v>
      </c>
      <c r="P3422" s="15" t="s">
        <v>18</v>
      </c>
    </row>
    <row r="3423" spans="1:16" x14ac:dyDescent="0.25">
      <c r="B3423" s="4">
        <v>0.47</v>
      </c>
      <c r="C3423" s="5">
        <v>0.38</v>
      </c>
      <c r="D3423" s="5">
        <v>0.15</v>
      </c>
      <c r="E3423" s="6">
        <v>0.36</v>
      </c>
      <c r="F3423" s="36">
        <f>F3414+M3419</f>
        <v>0.69964753595504248</v>
      </c>
      <c r="G3423" s="38">
        <f>G3414+N3419</f>
        <v>6.5517524429572482E-2</v>
      </c>
      <c r="H3423" s="38">
        <f>H3414+O3419</f>
        <v>8.9181603163466489E-2</v>
      </c>
      <c r="I3423" s="40">
        <f>I3414+P3419</f>
        <v>6.6110431471910376E-3</v>
      </c>
      <c r="J3423" s="16">
        <f>B3423*F3423+C3423*G3423+D3423*H3423+I3423</f>
        <v>0.3737192848038185</v>
      </c>
      <c r="K3423" s="17">
        <f>J3423-E3423</f>
        <v>1.371928480381851E-2</v>
      </c>
      <c r="L3423" s="17">
        <f>K3423*K3423</f>
        <v>1.882187755282855E-4</v>
      </c>
      <c r="M3423" s="17">
        <f>(E3423-J3423)*B3423</f>
        <v>-6.4480638577946994E-3</v>
      </c>
      <c r="N3423" s="17">
        <f>(E3423-J3423)*C3423</f>
        <v>-5.2133282254510343E-3</v>
      </c>
      <c r="O3423" s="17">
        <f>(E3423-J3423)*D3423</f>
        <v>-2.0578927205727763E-3</v>
      </c>
      <c r="P3423" s="18">
        <f>(E3423-J3423)*I3423</f>
        <v>-9.0698783786646498E-5</v>
      </c>
    </row>
    <row r="3424" spans="1:16" x14ac:dyDescent="0.25">
      <c r="B3424" s="4">
        <v>0.27</v>
      </c>
      <c r="C3424" s="5">
        <v>0.55000000000000004</v>
      </c>
      <c r="D3424" s="5">
        <v>0.18</v>
      </c>
      <c r="E3424" s="6">
        <v>0.28999999999999998</v>
      </c>
      <c r="F3424" s="36"/>
      <c r="G3424" s="38"/>
      <c r="H3424" s="38"/>
      <c r="I3424" s="40"/>
      <c r="J3424" s="16">
        <f>B3424*F3423+C3424*G3423+D3424*H3423+I3423</f>
        <v>0.24760320486074136</v>
      </c>
      <c r="K3424" s="17">
        <f t="shared" ref="K3424:K3427" si="2280">J3424-E3424</f>
        <v>-4.239679513925862E-2</v>
      </c>
      <c r="L3424" s="17">
        <f t="shared" ref="L3424:L3427" si="2281">K3424*K3424</f>
        <v>1.7974882380802633E-3</v>
      </c>
      <c r="M3424" s="17">
        <f t="shared" ref="M3424:M3427" si="2282">(E3424-J3424)*B3424</f>
        <v>1.1447134687599827E-2</v>
      </c>
      <c r="N3424" s="17">
        <f t="shared" ref="N3424:N3427" si="2283">(E3424-J3424)*C3424</f>
        <v>2.3318237326592241E-2</v>
      </c>
      <c r="O3424" s="17">
        <f t="shared" ref="O3424:O3427" si="2284">(E3424-J3424)*D3424</f>
        <v>7.6314231250665509E-3</v>
      </c>
      <c r="P3424" s="18">
        <f>(E3424-J3424)*E3423</f>
        <v>1.5262846250133102E-2</v>
      </c>
    </row>
    <row r="3425" spans="1:16" x14ac:dyDescent="0.25">
      <c r="B3425" s="4">
        <v>0.22</v>
      </c>
      <c r="C3425" s="5">
        <v>0.71</v>
      </c>
      <c r="D3425" s="5">
        <v>7.0000000000000007E-2</v>
      </c>
      <c r="E3425" s="6">
        <v>0.22</v>
      </c>
      <c r="F3425" s="36"/>
      <c r="G3425" s="38"/>
      <c r="H3425" s="38"/>
      <c r="I3425" s="40"/>
      <c r="J3425" s="16">
        <f>B3425*F3423+C3425*G3423+D3425*H3423+I3423</f>
        <v>0.2132936556237395</v>
      </c>
      <c r="K3425" s="17">
        <f t="shared" si="2280"/>
        <v>-6.706344376260498E-3</v>
      </c>
      <c r="L3425" s="17">
        <f t="shared" si="2281"/>
        <v>4.4975054893000805E-5</v>
      </c>
      <c r="M3425" s="17">
        <f t="shared" si="2282"/>
        <v>1.4753957627773096E-3</v>
      </c>
      <c r="N3425" s="17">
        <f t="shared" si="2283"/>
        <v>4.7615045071449534E-3</v>
      </c>
      <c r="O3425" s="17">
        <f t="shared" si="2284"/>
        <v>4.6944410633823489E-4</v>
      </c>
      <c r="P3425" s="18">
        <f>(E3425-J3425)*E3423</f>
        <v>2.4142839754537791E-3</v>
      </c>
    </row>
    <row r="3426" spans="1:16" x14ac:dyDescent="0.25">
      <c r="B3426" s="4">
        <v>0.16</v>
      </c>
      <c r="C3426" s="5">
        <v>0.62</v>
      </c>
      <c r="D3426" s="5">
        <v>0.22</v>
      </c>
      <c r="E3426" s="6">
        <v>0.14000000000000001</v>
      </c>
      <c r="F3426" s="36"/>
      <c r="G3426" s="38"/>
      <c r="H3426" s="38"/>
      <c r="I3426" s="40"/>
      <c r="J3426" s="16">
        <f>B3426*F3423+C3426*G3423+D3426*H3423+I3423</f>
        <v>0.17879546674229541</v>
      </c>
      <c r="K3426" s="17">
        <f t="shared" si="2280"/>
        <v>3.8795466742295392E-2</v>
      </c>
      <c r="L3426" s="17">
        <f t="shared" si="2281"/>
        <v>1.5050882397525478E-3</v>
      </c>
      <c r="M3426" s="17">
        <f t="shared" si="2282"/>
        <v>-6.2072746787672634E-3</v>
      </c>
      <c r="N3426" s="17">
        <f t="shared" si="2283"/>
        <v>-2.4053189380223144E-2</v>
      </c>
      <c r="O3426" s="17">
        <f t="shared" si="2284"/>
        <v>-8.5350026833049871E-3</v>
      </c>
      <c r="P3426" s="18">
        <f>(E3426-J3426)*E3423</f>
        <v>-1.3966368027226341E-2</v>
      </c>
    </row>
    <row r="3427" spans="1:16" ht="15.75" thickBot="1" x14ac:dyDescent="0.3">
      <c r="B3427" s="7">
        <v>0.53</v>
      </c>
      <c r="C3427" s="8">
        <v>0.23</v>
      </c>
      <c r="D3427" s="8">
        <v>0.24</v>
      </c>
      <c r="E3427" s="9">
        <v>0.41</v>
      </c>
      <c r="F3427" s="37"/>
      <c r="G3427" s="39"/>
      <c r="H3427" s="39"/>
      <c r="I3427" s="41"/>
      <c r="J3427" s="19">
        <f>B3427*F3423+C3427*G3423+D3427*H3423+I3423</f>
        <v>0.41389685258139713</v>
      </c>
      <c r="K3427" s="20">
        <f t="shared" si="2280"/>
        <v>3.8968525813971588E-3</v>
      </c>
      <c r="L3427" s="20">
        <f t="shared" si="2281"/>
        <v>1.5185460041141701E-5</v>
      </c>
      <c r="M3427" s="20">
        <f t="shared" si="2282"/>
        <v>-2.0653318681404945E-3</v>
      </c>
      <c r="N3427" s="20">
        <f t="shared" si="2283"/>
        <v>-8.9627609372134654E-4</v>
      </c>
      <c r="O3427" s="20">
        <f t="shared" si="2284"/>
        <v>-9.3524461953531813E-4</v>
      </c>
      <c r="P3427" s="21">
        <f>(E3427-J3427)*E3423</f>
        <v>-1.402866929302977E-3</v>
      </c>
    </row>
    <row r="3428" spans="1:16" x14ac:dyDescent="0.25">
      <c r="K3428" t="s">
        <v>13</v>
      </c>
      <c r="L3428" s="22">
        <f>AVERAGE(L3423:L3427)</f>
        <v>7.1019115365904772E-4</v>
      </c>
      <c r="M3428" s="22">
        <f t="shared" ref="M3428:P3428" si="2285">AVERAGE(M3423:M3427)</f>
        <v>-3.5962799086506399E-4</v>
      </c>
      <c r="N3428" s="22">
        <f t="shared" si="2285"/>
        <v>-4.1661037313166541E-4</v>
      </c>
      <c r="O3428" s="22">
        <f t="shared" si="2285"/>
        <v>-6.8545455840165917E-4</v>
      </c>
      <c r="P3428" s="22">
        <f t="shared" si="2285"/>
        <v>4.434392970541834E-4</v>
      </c>
    </row>
    <row r="3429" spans="1:16" ht="15.75" thickBot="1" x14ac:dyDescent="0.3"/>
    <row r="3430" spans="1:16" ht="15.75" thickBot="1" x14ac:dyDescent="0.3">
      <c r="A3430" s="23" t="s">
        <v>19</v>
      </c>
      <c r="B3430" s="27" t="s">
        <v>0</v>
      </c>
      <c r="C3430" s="28"/>
      <c r="D3430" s="28"/>
      <c r="E3430" s="29"/>
      <c r="F3430" s="30" t="s">
        <v>5</v>
      </c>
      <c r="G3430" s="31"/>
      <c r="H3430" s="31"/>
      <c r="I3430" s="32"/>
      <c r="J3430" s="33" t="s">
        <v>14</v>
      </c>
      <c r="K3430" s="34"/>
      <c r="L3430" s="34"/>
      <c r="M3430" s="34"/>
      <c r="N3430" s="34"/>
      <c r="O3430" s="34"/>
      <c r="P3430" s="35"/>
    </row>
    <row r="3431" spans="1:16" x14ac:dyDescent="0.25">
      <c r="A3431" s="23">
        <f>A3422+1</f>
        <v>381</v>
      </c>
      <c r="B3431" s="1" t="s">
        <v>1</v>
      </c>
      <c r="C3431" s="2" t="s">
        <v>2</v>
      </c>
      <c r="D3431" s="2" t="s">
        <v>3</v>
      </c>
      <c r="E3431" s="3" t="s">
        <v>4</v>
      </c>
      <c r="F3431" s="10" t="s">
        <v>6</v>
      </c>
      <c r="G3431" s="11" t="s">
        <v>7</v>
      </c>
      <c r="H3431" s="11" t="s">
        <v>8</v>
      </c>
      <c r="I3431" s="12" t="s">
        <v>9</v>
      </c>
      <c r="J3431" s="13" t="s">
        <v>10</v>
      </c>
      <c r="K3431" s="14" t="s">
        <v>11</v>
      </c>
      <c r="L3431" s="14" t="s">
        <v>12</v>
      </c>
      <c r="M3431" s="14" t="s">
        <v>15</v>
      </c>
      <c r="N3431" s="14" t="s">
        <v>16</v>
      </c>
      <c r="O3431" s="14" t="s">
        <v>17</v>
      </c>
      <c r="P3431" s="15" t="s">
        <v>18</v>
      </c>
    </row>
    <row r="3432" spans="1:16" x14ac:dyDescent="0.25">
      <c r="B3432" s="4">
        <v>0.47</v>
      </c>
      <c r="C3432" s="5">
        <v>0.38</v>
      </c>
      <c r="D3432" s="5">
        <v>0.15</v>
      </c>
      <c r="E3432" s="6">
        <v>0.36</v>
      </c>
      <c r="F3432" s="36">
        <f>F3423+M3428</f>
        <v>0.69928790796417739</v>
      </c>
      <c r="G3432" s="38">
        <f>G3423+N3428</f>
        <v>6.510091405644082E-2</v>
      </c>
      <c r="H3432" s="38">
        <f>H3423+O3428</f>
        <v>8.8496148605064828E-2</v>
      </c>
      <c r="I3432" s="40">
        <f>I3423+P3428</f>
        <v>7.0544824442452213E-3</v>
      </c>
      <c r="J3432" s="16">
        <f>B3432*F3432+C3432*G3432+D3432*H3432+I3432</f>
        <v>0.37373256881961581</v>
      </c>
      <c r="K3432" s="17">
        <f>J3432-E3432</f>
        <v>1.373256881961582E-2</v>
      </c>
      <c r="L3432" s="17">
        <f>K3432*K3432</f>
        <v>1.8858344638548465E-4</v>
      </c>
      <c r="M3432" s="17">
        <f>(E3432-J3432)*B3432</f>
        <v>-6.4543073452194349E-3</v>
      </c>
      <c r="N3432" s="17">
        <f>(E3432-J3432)*C3432</f>
        <v>-5.2183761514540119E-3</v>
      </c>
      <c r="O3432" s="17">
        <f>(E3432-J3432)*D3432</f>
        <v>-2.0598853229423729E-3</v>
      </c>
      <c r="P3432" s="18">
        <f>(E3432-J3432)*I3432</f>
        <v>-9.6876165652369126E-5</v>
      </c>
    </row>
    <row r="3433" spans="1:16" x14ac:dyDescent="0.25">
      <c r="B3433" s="4">
        <v>0.27</v>
      </c>
      <c r="C3433" s="5">
        <v>0.55000000000000004</v>
      </c>
      <c r="D3433" s="5">
        <v>0.18</v>
      </c>
      <c r="E3433" s="6">
        <v>0.28999999999999998</v>
      </c>
      <c r="F3433" s="36"/>
      <c r="G3433" s="38"/>
      <c r="H3433" s="38"/>
      <c r="I3433" s="40"/>
      <c r="J3433" s="16">
        <f>B3433*F3432+C3433*G3432+D3433*H3432+I3432</f>
        <v>0.24759702707452727</v>
      </c>
      <c r="K3433" s="17">
        <f t="shared" ref="K3433:K3436" si="2286">J3433-E3433</f>
        <v>-4.2402972925472709E-2</v>
      </c>
      <c r="L3433" s="17">
        <f t="shared" ref="L3433:L3436" si="2287">K3433*K3433</f>
        <v>1.7980121129183716E-3</v>
      </c>
      <c r="M3433" s="17">
        <f t="shared" ref="M3433:M3436" si="2288">(E3433-J3433)*B3433</f>
        <v>1.1448802689877632E-2</v>
      </c>
      <c r="N3433" s="17">
        <f t="shared" ref="N3433:N3436" si="2289">(E3433-J3433)*C3433</f>
        <v>2.3321635109009992E-2</v>
      </c>
      <c r="O3433" s="17">
        <f t="shared" ref="O3433:O3436" si="2290">(E3433-J3433)*D3433</f>
        <v>7.6325351265850872E-3</v>
      </c>
      <c r="P3433" s="18">
        <f>(E3433-J3433)*E3432</f>
        <v>1.5265070253170174E-2</v>
      </c>
    </row>
    <row r="3434" spans="1:16" x14ac:dyDescent="0.25">
      <c r="B3434" s="4">
        <v>0.22</v>
      </c>
      <c r="C3434" s="5">
        <v>0.71</v>
      </c>
      <c r="D3434" s="5">
        <v>7.0000000000000007E-2</v>
      </c>
      <c r="E3434" s="6">
        <v>0.22</v>
      </c>
      <c r="F3434" s="36"/>
      <c r="G3434" s="38"/>
      <c r="H3434" s="38"/>
      <c r="I3434" s="40"/>
      <c r="J3434" s="16">
        <f>B3434*F3432+C3434*G3432+D3434*H3432+I3432</f>
        <v>0.21331420157879177</v>
      </c>
      <c r="K3434" s="17">
        <f t="shared" si="2286"/>
        <v>-6.6857984212082278E-3</v>
      </c>
      <c r="L3434" s="17">
        <f t="shared" si="2287"/>
        <v>4.4699900529030428E-5</v>
      </c>
      <c r="M3434" s="17">
        <f t="shared" si="2288"/>
        <v>1.47087565266581E-3</v>
      </c>
      <c r="N3434" s="17">
        <f t="shared" si="2289"/>
        <v>4.7469168790578416E-3</v>
      </c>
      <c r="O3434" s="17">
        <f t="shared" si="2290"/>
        <v>4.6800588948457596E-4</v>
      </c>
      <c r="P3434" s="18">
        <f>(E3434-J3434)*E3432</f>
        <v>2.4068874316349621E-3</v>
      </c>
    </row>
    <row r="3435" spans="1:16" x14ac:dyDescent="0.25">
      <c r="B3435" s="4">
        <v>0.16</v>
      </c>
      <c r="C3435" s="5">
        <v>0.62</v>
      </c>
      <c r="D3435" s="5">
        <v>0.22</v>
      </c>
      <c r="E3435" s="6">
        <v>0.14000000000000001</v>
      </c>
      <c r="F3435" s="36"/>
      <c r="G3435" s="38"/>
      <c r="H3435" s="38"/>
      <c r="I3435" s="40"/>
      <c r="J3435" s="16">
        <f>B3435*F3432+C3435*G3432+D3435*H3432+I3432</f>
        <v>0.1787722671266212</v>
      </c>
      <c r="K3435" s="17">
        <f t="shared" si="2286"/>
        <v>3.8772267126621185E-2</v>
      </c>
      <c r="L3435" s="17">
        <f t="shared" si="2287"/>
        <v>1.5032886981380699E-3</v>
      </c>
      <c r="M3435" s="17">
        <f t="shared" si="2288"/>
        <v>-6.2035627402593895E-3</v>
      </c>
      <c r="N3435" s="17">
        <f t="shared" si="2289"/>
        <v>-2.4038805618505136E-2</v>
      </c>
      <c r="O3435" s="17">
        <f t="shared" si="2290"/>
        <v>-8.5298987678566612E-3</v>
      </c>
      <c r="P3435" s="18">
        <f>(E3435-J3435)*E3432</f>
        <v>-1.3958016165583627E-2</v>
      </c>
    </row>
    <row r="3436" spans="1:16" ht="15.75" thickBot="1" x14ac:dyDescent="0.3">
      <c r="B3436" s="7">
        <v>0.53</v>
      </c>
      <c r="C3436" s="8">
        <v>0.23</v>
      </c>
      <c r="D3436" s="8">
        <v>0.24</v>
      </c>
      <c r="E3436" s="9">
        <v>0.41</v>
      </c>
      <c r="F3436" s="37"/>
      <c r="G3436" s="39"/>
      <c r="H3436" s="39"/>
      <c r="I3436" s="41"/>
      <c r="J3436" s="19">
        <f>B3436*F3432+C3436*G3432+D3436*H3432+I3432</f>
        <v>0.41388935956345618</v>
      </c>
      <c r="K3436" s="20">
        <f t="shared" si="2286"/>
        <v>3.8893595634562073E-3</v>
      </c>
      <c r="L3436" s="20">
        <f t="shared" si="2287"/>
        <v>1.5127117813848259E-5</v>
      </c>
      <c r="M3436" s="20">
        <f t="shared" si="2288"/>
        <v>-2.06136056863179E-3</v>
      </c>
      <c r="N3436" s="20">
        <f t="shared" si="2289"/>
        <v>-8.9455269959492773E-4</v>
      </c>
      <c r="O3436" s="20">
        <f t="shared" si="2290"/>
        <v>-9.3344629522948972E-4</v>
      </c>
      <c r="P3436" s="21">
        <f>(E3436-J3436)*E3432</f>
        <v>-1.4001694428442345E-3</v>
      </c>
    </row>
    <row r="3437" spans="1:16" x14ac:dyDescent="0.25">
      <c r="K3437" t="s">
        <v>13</v>
      </c>
      <c r="L3437" s="22">
        <f>AVERAGE(L3432:L3436)</f>
        <v>7.0994225515696085E-4</v>
      </c>
      <c r="M3437" s="22">
        <f t="shared" ref="M3437:P3437" si="2291">AVERAGE(M3432:M3436)</f>
        <v>-3.5991046231343451E-4</v>
      </c>
      <c r="N3437" s="22">
        <f t="shared" si="2291"/>
        <v>-4.166364962972487E-4</v>
      </c>
      <c r="O3437" s="22">
        <f t="shared" si="2291"/>
        <v>-6.8453787399177222E-4</v>
      </c>
      <c r="P3437" s="22">
        <f t="shared" si="2291"/>
        <v>4.4337918214498148E-4</v>
      </c>
    </row>
    <row r="3438" spans="1:16" ht="15.75" thickBot="1" x14ac:dyDescent="0.3"/>
    <row r="3439" spans="1:16" ht="15.75" thickBot="1" x14ac:dyDescent="0.3">
      <c r="A3439" s="23" t="s">
        <v>19</v>
      </c>
      <c r="B3439" s="27" t="s">
        <v>0</v>
      </c>
      <c r="C3439" s="28"/>
      <c r="D3439" s="28"/>
      <c r="E3439" s="29"/>
      <c r="F3439" s="30" t="s">
        <v>5</v>
      </c>
      <c r="G3439" s="31"/>
      <c r="H3439" s="31"/>
      <c r="I3439" s="32"/>
      <c r="J3439" s="33" t="s">
        <v>14</v>
      </c>
      <c r="K3439" s="34"/>
      <c r="L3439" s="34"/>
      <c r="M3439" s="34"/>
      <c r="N3439" s="34"/>
      <c r="O3439" s="34"/>
      <c r="P3439" s="35"/>
    </row>
    <row r="3440" spans="1:16" x14ac:dyDescent="0.25">
      <c r="A3440" s="23">
        <f>A3431+1</f>
        <v>382</v>
      </c>
      <c r="B3440" s="1" t="s">
        <v>1</v>
      </c>
      <c r="C3440" s="2" t="s">
        <v>2</v>
      </c>
      <c r="D3440" s="2" t="s">
        <v>3</v>
      </c>
      <c r="E3440" s="3" t="s">
        <v>4</v>
      </c>
      <c r="F3440" s="10" t="s">
        <v>6</v>
      </c>
      <c r="G3440" s="11" t="s">
        <v>7</v>
      </c>
      <c r="H3440" s="11" t="s">
        <v>8</v>
      </c>
      <c r="I3440" s="12" t="s">
        <v>9</v>
      </c>
      <c r="J3440" s="13" t="s">
        <v>10</v>
      </c>
      <c r="K3440" s="14" t="s">
        <v>11</v>
      </c>
      <c r="L3440" s="14" t="s">
        <v>12</v>
      </c>
      <c r="M3440" s="14" t="s">
        <v>15</v>
      </c>
      <c r="N3440" s="14" t="s">
        <v>16</v>
      </c>
      <c r="O3440" s="14" t="s">
        <v>17</v>
      </c>
      <c r="P3440" s="15" t="s">
        <v>18</v>
      </c>
    </row>
    <row r="3441" spans="1:16" x14ac:dyDescent="0.25">
      <c r="B3441" s="4">
        <v>0.47</v>
      </c>
      <c r="C3441" s="5">
        <v>0.38</v>
      </c>
      <c r="D3441" s="5">
        <v>0.15</v>
      </c>
      <c r="E3441" s="6">
        <v>0.36</v>
      </c>
      <c r="F3441" s="36">
        <f>F3432+M3437</f>
        <v>0.69892799750186396</v>
      </c>
      <c r="G3441" s="38">
        <f>G3432+N3437</f>
        <v>6.4684277560143569E-2</v>
      </c>
      <c r="H3441" s="38">
        <f>H3432+O3437</f>
        <v>8.7811610731073061E-2</v>
      </c>
      <c r="I3441" s="40">
        <f>I3432+P3437</f>
        <v>7.4978616263902025E-3</v>
      </c>
      <c r="J3441" s="16">
        <f>B3441*F3441+C3441*G3441+D3441*H3441+I3441</f>
        <v>0.37374578753478171</v>
      </c>
      <c r="K3441" s="17">
        <f>J3441-E3441</f>
        <v>1.3745787534781728E-2</v>
      </c>
      <c r="L3441" s="17">
        <f>K3441*K3441</f>
        <v>1.8894667495136073E-4</v>
      </c>
      <c r="M3441" s="17">
        <f>(E3441-J3441)*B3441</f>
        <v>-6.4605201413474121E-3</v>
      </c>
      <c r="N3441" s="17">
        <f>(E3441-J3441)*C3441</f>
        <v>-5.2233992632170568E-3</v>
      </c>
      <c r="O3441" s="17">
        <f>(E3441-J3441)*D3441</f>
        <v>-2.061868130217259E-3</v>
      </c>
      <c r="P3441" s="18">
        <f>(E3441-J3441)*I3441</f>
        <v>-1.0306401288155271E-4</v>
      </c>
    </row>
    <row r="3442" spans="1:16" x14ac:dyDescent="0.25">
      <c r="B3442" s="4">
        <v>0.27</v>
      </c>
      <c r="C3442" s="5">
        <v>0.55000000000000004</v>
      </c>
      <c r="D3442" s="5">
        <v>0.18</v>
      </c>
      <c r="E3442" s="6">
        <v>0.28999999999999998</v>
      </c>
      <c r="F3442" s="36"/>
      <c r="G3442" s="38"/>
      <c r="H3442" s="38"/>
      <c r="I3442" s="40"/>
      <c r="J3442" s="16">
        <f>B3442*F3441+C3442*G3441+D3442*H3441+I3441</f>
        <v>0.24759086354156562</v>
      </c>
      <c r="K3442" s="17">
        <f t="shared" ref="K3442:K3445" si="2292">J3442-E3442</f>
        <v>-4.240913645843436E-2</v>
      </c>
      <c r="L3442" s="17">
        <f t="shared" ref="L3442:L3445" si="2293">K3442*K3442</f>
        <v>1.7985348551501064E-3</v>
      </c>
      <c r="M3442" s="17">
        <f t="shared" ref="M3442:M3445" si="2294">(E3442-J3442)*B3442</f>
        <v>1.1450466843777278E-2</v>
      </c>
      <c r="N3442" s="17">
        <f t="shared" ref="N3442:N3445" si="2295">(E3442-J3442)*C3442</f>
        <v>2.33250250521389E-2</v>
      </c>
      <c r="O3442" s="17">
        <f t="shared" ref="O3442:O3445" si="2296">(E3442-J3442)*D3442</f>
        <v>7.6336445625181841E-3</v>
      </c>
      <c r="P3442" s="18">
        <f>(E3442-J3442)*E3441</f>
        <v>1.5267289125036368E-2</v>
      </c>
    </row>
    <row r="3443" spans="1:16" x14ac:dyDescent="0.25">
      <c r="B3443" s="4">
        <v>0.22</v>
      </c>
      <c r="C3443" s="5">
        <v>0.71</v>
      </c>
      <c r="D3443" s="5">
        <v>7.0000000000000007E-2</v>
      </c>
      <c r="E3443" s="6">
        <v>0.22</v>
      </c>
      <c r="F3443" s="36"/>
      <c r="G3443" s="38"/>
      <c r="H3443" s="38"/>
      <c r="I3443" s="40"/>
      <c r="J3443" s="16">
        <f>B3443*F3441+C3443*G3441+D3443*H3441+I3441</f>
        <v>0.21333467089567734</v>
      </c>
      <c r="K3443" s="17">
        <f t="shared" si="2292"/>
        <v>-6.6653291043226592E-3</v>
      </c>
      <c r="L3443" s="17">
        <f t="shared" si="2293"/>
        <v>4.44266120689307E-5</v>
      </c>
      <c r="M3443" s="17">
        <f t="shared" si="2294"/>
        <v>1.4663724029509849E-3</v>
      </c>
      <c r="N3443" s="17">
        <f t="shared" si="2295"/>
        <v>4.7323836640690876E-3</v>
      </c>
      <c r="O3443" s="17">
        <f t="shared" si="2296"/>
        <v>4.6657303730258617E-4</v>
      </c>
      <c r="P3443" s="18">
        <f>(E3443-J3443)*E3441</f>
        <v>2.3995184775561572E-3</v>
      </c>
    </row>
    <row r="3444" spans="1:16" x14ac:dyDescent="0.25">
      <c r="B3444" s="4">
        <v>0.16</v>
      </c>
      <c r="C3444" s="5">
        <v>0.62</v>
      </c>
      <c r="D3444" s="5">
        <v>0.22</v>
      </c>
      <c r="E3444" s="6">
        <v>0.14000000000000001</v>
      </c>
      <c r="F3444" s="36"/>
      <c r="G3444" s="38"/>
      <c r="H3444" s="38"/>
      <c r="I3444" s="40"/>
      <c r="J3444" s="16">
        <f>B3444*F3441+C3444*G3441+D3444*H3441+I3441</f>
        <v>0.17874914767481354</v>
      </c>
      <c r="K3444" s="17">
        <f t="shared" si="2292"/>
        <v>3.8749147674813522E-2</v>
      </c>
      <c r="L3444" s="17">
        <f t="shared" si="2293"/>
        <v>1.5014964455245061E-3</v>
      </c>
      <c r="M3444" s="17">
        <f t="shared" si="2294"/>
        <v>-6.1998636279701636E-3</v>
      </c>
      <c r="N3444" s="17">
        <f t="shared" si="2295"/>
        <v>-2.4024471558384383E-2</v>
      </c>
      <c r="O3444" s="17">
        <f t="shared" si="2296"/>
        <v>-8.5248124884589743E-3</v>
      </c>
      <c r="P3444" s="18">
        <f>(E3444-J3444)*E3441</f>
        <v>-1.3949693162932868E-2</v>
      </c>
    </row>
    <row r="3445" spans="1:16" ht="15.75" thickBot="1" x14ac:dyDescent="0.3">
      <c r="B3445" s="7">
        <v>0.53</v>
      </c>
      <c r="C3445" s="8">
        <v>0.23</v>
      </c>
      <c r="D3445" s="8">
        <v>0.24</v>
      </c>
      <c r="E3445" s="9">
        <v>0.41</v>
      </c>
      <c r="F3445" s="37"/>
      <c r="G3445" s="39"/>
      <c r="H3445" s="39"/>
      <c r="I3445" s="41"/>
      <c r="J3445" s="19">
        <f>B3445*F3441+C3445*G3441+D3445*H3441+I3441</f>
        <v>0.41388187071666871</v>
      </c>
      <c r="K3445" s="20">
        <f t="shared" si="2292"/>
        <v>3.8818707166687338E-3</v>
      </c>
      <c r="L3445" s="20">
        <f t="shared" si="2293"/>
        <v>1.5068920260930229E-5</v>
      </c>
      <c r="M3445" s="20">
        <f t="shared" si="2294"/>
        <v>-2.0573914798344291E-3</v>
      </c>
      <c r="N3445" s="20">
        <f t="shared" si="2295"/>
        <v>-8.928302648338088E-4</v>
      </c>
      <c r="O3445" s="20">
        <f t="shared" si="2296"/>
        <v>-9.3164897200049613E-4</v>
      </c>
      <c r="P3445" s="21">
        <f>(E3445-J3445)*E3441</f>
        <v>-1.3974734580007441E-3</v>
      </c>
    </row>
    <row r="3446" spans="1:16" x14ac:dyDescent="0.25">
      <c r="K3446" t="s">
        <v>13</v>
      </c>
      <c r="L3446" s="22">
        <f>AVERAGE(L3441:L3445)</f>
        <v>7.0969470159116697E-4</v>
      </c>
      <c r="M3446" s="22">
        <f t="shared" ref="M3446:P3446" si="2297">AVERAGE(M3441:M3445)</f>
        <v>-3.6018720048474836E-4</v>
      </c>
      <c r="N3446" s="22">
        <f t="shared" si="2297"/>
        <v>-4.1665847404545191E-4</v>
      </c>
      <c r="O3446" s="22">
        <f t="shared" si="2297"/>
        <v>-6.8362239817119192E-4</v>
      </c>
      <c r="P3446" s="22">
        <f t="shared" si="2297"/>
        <v>4.4331539375547181E-4</v>
      </c>
    </row>
    <row r="3447" spans="1:16" ht="15.75" thickBot="1" x14ac:dyDescent="0.3"/>
    <row r="3448" spans="1:16" ht="15.75" thickBot="1" x14ac:dyDescent="0.3">
      <c r="A3448" s="23" t="s">
        <v>19</v>
      </c>
      <c r="B3448" s="27" t="s">
        <v>0</v>
      </c>
      <c r="C3448" s="28"/>
      <c r="D3448" s="28"/>
      <c r="E3448" s="29"/>
      <c r="F3448" s="30" t="s">
        <v>5</v>
      </c>
      <c r="G3448" s="31"/>
      <c r="H3448" s="31"/>
      <c r="I3448" s="32"/>
      <c r="J3448" s="33" t="s">
        <v>14</v>
      </c>
      <c r="K3448" s="34"/>
      <c r="L3448" s="34"/>
      <c r="M3448" s="34"/>
      <c r="N3448" s="34"/>
      <c r="O3448" s="34"/>
      <c r="P3448" s="35"/>
    </row>
    <row r="3449" spans="1:16" x14ac:dyDescent="0.25">
      <c r="A3449" s="23">
        <f>A3440+1</f>
        <v>383</v>
      </c>
      <c r="B3449" s="1" t="s">
        <v>1</v>
      </c>
      <c r="C3449" s="2" t="s">
        <v>2</v>
      </c>
      <c r="D3449" s="2" t="s">
        <v>3</v>
      </c>
      <c r="E3449" s="3" t="s">
        <v>4</v>
      </c>
      <c r="F3449" s="10" t="s">
        <v>6</v>
      </c>
      <c r="G3449" s="11" t="s">
        <v>7</v>
      </c>
      <c r="H3449" s="11" t="s">
        <v>8</v>
      </c>
      <c r="I3449" s="12" t="s">
        <v>9</v>
      </c>
      <c r="J3449" s="13" t="s">
        <v>10</v>
      </c>
      <c r="K3449" s="14" t="s">
        <v>11</v>
      </c>
      <c r="L3449" s="14" t="s">
        <v>12</v>
      </c>
      <c r="M3449" s="14" t="s">
        <v>15</v>
      </c>
      <c r="N3449" s="14" t="s">
        <v>16</v>
      </c>
      <c r="O3449" s="14" t="s">
        <v>17</v>
      </c>
      <c r="P3449" s="15" t="s">
        <v>18</v>
      </c>
    </row>
    <row r="3450" spans="1:16" x14ac:dyDescent="0.25">
      <c r="B3450" s="4">
        <v>0.47</v>
      </c>
      <c r="C3450" s="5">
        <v>0.38</v>
      </c>
      <c r="D3450" s="5">
        <v>0.15</v>
      </c>
      <c r="E3450" s="6">
        <v>0.36</v>
      </c>
      <c r="F3450" s="36">
        <f>F3441+M3446</f>
        <v>0.69856781030137927</v>
      </c>
      <c r="G3450" s="38">
        <f>G3441+N3446</f>
        <v>6.4267619086098113E-2</v>
      </c>
      <c r="H3450" s="38">
        <f>H3441+O3446</f>
        <v>8.7127988332901876E-2</v>
      </c>
      <c r="I3450" s="40">
        <f>I3441+P3446</f>
        <v>7.941177020145674E-3</v>
      </c>
      <c r="J3450" s="16">
        <f>B3450*F3450+C3450*G3450+D3450*H3450+I3450</f>
        <v>0.37375894136444654</v>
      </c>
      <c r="K3450" s="17">
        <f>J3450-E3450</f>
        <v>1.3758941364446553E-2</v>
      </c>
      <c r="L3450" s="17">
        <f>K3450*K3450</f>
        <v>1.8930846747027837E-4</v>
      </c>
      <c r="M3450" s="17">
        <f>(E3450-J3450)*B3450</f>
        <v>-6.4667024412898792E-3</v>
      </c>
      <c r="N3450" s="17">
        <f>(E3450-J3450)*C3450</f>
        <v>-5.2283977184896906E-3</v>
      </c>
      <c r="O3450" s="17">
        <f>(E3450-J3450)*D3450</f>
        <v>-2.0638412046669829E-3</v>
      </c>
      <c r="P3450" s="18">
        <f>(E3450-J3450)*I3450</f>
        <v>-1.0926218898487473E-4</v>
      </c>
    </row>
    <row r="3451" spans="1:16" x14ac:dyDescent="0.25">
      <c r="B3451" s="4">
        <v>0.27</v>
      </c>
      <c r="C3451" s="5">
        <v>0.55000000000000004</v>
      </c>
      <c r="D3451" s="5">
        <v>0.18</v>
      </c>
      <c r="E3451" s="6">
        <v>0.28999999999999998</v>
      </c>
      <c r="F3451" s="36"/>
      <c r="G3451" s="38"/>
      <c r="H3451" s="38"/>
      <c r="I3451" s="40"/>
      <c r="J3451" s="16">
        <f>B3451*F3450+C3451*G3450+D3451*H3450+I3450</f>
        <v>0.24758471419879441</v>
      </c>
      <c r="K3451" s="17">
        <f t="shared" ref="K3451:K3454" si="2298">J3451-E3451</f>
        <v>-4.2415285801205571E-2</v>
      </c>
      <c r="L3451" s="17">
        <f t="shared" ref="L3451:L3454" si="2299">K3451*K3451</f>
        <v>1.7990564695979509E-3</v>
      </c>
      <c r="M3451" s="17">
        <f t="shared" ref="M3451:M3454" si="2300">(E3451-J3451)*B3451</f>
        <v>1.1452127166325505E-2</v>
      </c>
      <c r="N3451" s="17">
        <f t="shared" ref="N3451:N3454" si="2301">(E3451-J3451)*C3451</f>
        <v>2.3328407190663068E-2</v>
      </c>
      <c r="O3451" s="17">
        <f t="shared" ref="O3451:O3454" si="2302">(E3451-J3451)*D3451</f>
        <v>7.6347514442170021E-3</v>
      </c>
      <c r="P3451" s="18">
        <f>(E3451-J3451)*E3450</f>
        <v>1.5269502888434004E-2</v>
      </c>
    </row>
    <row r="3452" spans="1:16" x14ac:dyDescent="0.25">
      <c r="B3452" s="4">
        <v>0.22</v>
      </c>
      <c r="C3452" s="5">
        <v>0.71</v>
      </c>
      <c r="D3452" s="5">
        <v>7.0000000000000007E-2</v>
      </c>
      <c r="E3452" s="6">
        <v>0.22</v>
      </c>
      <c r="F3452" s="36"/>
      <c r="G3452" s="38"/>
      <c r="H3452" s="38"/>
      <c r="I3452" s="40"/>
      <c r="J3452" s="16">
        <f>B3452*F3450+C3452*G3450+D3452*H3450+I3450</f>
        <v>0.21335506402088192</v>
      </c>
      <c r="K3452" s="17">
        <f t="shared" si="2298"/>
        <v>-6.6449359791180829E-3</v>
      </c>
      <c r="L3452" s="17">
        <f t="shared" si="2299"/>
        <v>4.4155174166577997E-5</v>
      </c>
      <c r="M3452" s="17">
        <f t="shared" si="2300"/>
        <v>1.4618859154059782E-3</v>
      </c>
      <c r="N3452" s="17">
        <f t="shared" si="2301"/>
        <v>4.7179045451738386E-3</v>
      </c>
      <c r="O3452" s="17">
        <f t="shared" si="2302"/>
        <v>4.6514551853826585E-4</v>
      </c>
      <c r="P3452" s="18">
        <f>(E3452-J3452)*E3450</f>
        <v>2.3921769524825097E-3</v>
      </c>
    </row>
    <row r="3453" spans="1:16" x14ac:dyDescent="0.25">
      <c r="B3453" s="4">
        <v>0.16</v>
      </c>
      <c r="C3453" s="5">
        <v>0.62</v>
      </c>
      <c r="D3453" s="5">
        <v>0.22</v>
      </c>
      <c r="E3453" s="6">
        <v>0.14000000000000001</v>
      </c>
      <c r="F3453" s="36"/>
      <c r="G3453" s="38"/>
      <c r="H3453" s="38"/>
      <c r="I3453" s="40"/>
      <c r="J3453" s="16">
        <f>B3453*F3450+C3453*G3450+D3453*H3450+I3450</f>
        <v>0.17872610793498561</v>
      </c>
      <c r="K3453" s="17">
        <f t="shared" si="2298"/>
        <v>3.8726107934985599E-2</v>
      </c>
      <c r="L3453" s="17">
        <f t="shared" si="2299"/>
        <v>1.4997114357921545E-3</v>
      </c>
      <c r="M3453" s="17">
        <f t="shared" si="2300"/>
        <v>-6.1961772695976955E-3</v>
      </c>
      <c r="N3453" s="17">
        <f t="shared" si="2301"/>
        <v>-2.4010186919691073E-2</v>
      </c>
      <c r="O3453" s="17">
        <f t="shared" si="2302"/>
        <v>-8.5197437456968322E-3</v>
      </c>
      <c r="P3453" s="18">
        <f>(E3453-J3453)*E3450</f>
        <v>-1.3941398856594815E-2</v>
      </c>
    </row>
    <row r="3454" spans="1:16" ht="15.75" thickBot="1" x14ac:dyDescent="0.3">
      <c r="B3454" s="7">
        <v>0.53</v>
      </c>
      <c r="C3454" s="8">
        <v>0.23</v>
      </c>
      <c r="D3454" s="8">
        <v>0.24</v>
      </c>
      <c r="E3454" s="9">
        <v>0.41</v>
      </c>
      <c r="F3454" s="37"/>
      <c r="G3454" s="39"/>
      <c r="H3454" s="39"/>
      <c r="I3454" s="41"/>
      <c r="J3454" s="19">
        <f>B3454*F3450+C3454*G3450+D3454*H3450+I3450</f>
        <v>0.41387438606957572</v>
      </c>
      <c r="K3454" s="20">
        <f t="shared" si="2298"/>
        <v>3.8743860695757415E-3</v>
      </c>
      <c r="L3454" s="20">
        <f t="shared" si="2299"/>
        <v>1.5010867416122562E-5</v>
      </c>
      <c r="M3454" s="20">
        <f t="shared" si="2300"/>
        <v>-2.0534246168751433E-3</v>
      </c>
      <c r="N3454" s="20">
        <f t="shared" si="2301"/>
        <v>-8.911087960024206E-4</v>
      </c>
      <c r="O3454" s="20">
        <f t="shared" si="2302"/>
        <v>-9.2985265669817793E-4</v>
      </c>
      <c r="P3454" s="21">
        <f>(E3454-J3454)*E3450</f>
        <v>-1.3947789850472668E-3</v>
      </c>
    </row>
    <row r="3455" spans="1:16" x14ac:dyDescent="0.25">
      <c r="K3455" t="s">
        <v>13</v>
      </c>
      <c r="L3455" s="22">
        <f>AVERAGE(L3450:L3454)</f>
        <v>7.094484828886169E-4</v>
      </c>
      <c r="M3455" s="22">
        <f t="shared" ref="M3455:P3455" si="2303">AVERAGE(M3450:M3454)</f>
        <v>-3.6045824920624703E-4</v>
      </c>
      <c r="N3455" s="22">
        <f t="shared" si="2303"/>
        <v>-4.166763396692555E-4</v>
      </c>
      <c r="O3455" s="22">
        <f t="shared" si="2303"/>
        <v>-6.8270812886134496E-4</v>
      </c>
      <c r="P3455" s="22">
        <f t="shared" si="2303"/>
        <v>4.4324796205791122E-4</v>
      </c>
    </row>
    <row r="3456" spans="1:16" ht="15.75" thickBot="1" x14ac:dyDescent="0.3"/>
    <row r="3457" spans="1:16" ht="15.75" thickBot="1" x14ac:dyDescent="0.3">
      <c r="A3457" s="23" t="s">
        <v>19</v>
      </c>
      <c r="B3457" s="27" t="s">
        <v>0</v>
      </c>
      <c r="C3457" s="28"/>
      <c r="D3457" s="28"/>
      <c r="E3457" s="29"/>
      <c r="F3457" s="30" t="s">
        <v>5</v>
      </c>
      <c r="G3457" s="31"/>
      <c r="H3457" s="31"/>
      <c r="I3457" s="32"/>
      <c r="J3457" s="33" t="s">
        <v>14</v>
      </c>
      <c r="K3457" s="34"/>
      <c r="L3457" s="34"/>
      <c r="M3457" s="34"/>
      <c r="N3457" s="34"/>
      <c r="O3457" s="34"/>
      <c r="P3457" s="35"/>
    </row>
    <row r="3458" spans="1:16" x14ac:dyDescent="0.25">
      <c r="A3458" s="23">
        <f>A3449+1</f>
        <v>384</v>
      </c>
      <c r="B3458" s="1" t="s">
        <v>1</v>
      </c>
      <c r="C3458" s="2" t="s">
        <v>2</v>
      </c>
      <c r="D3458" s="2" t="s">
        <v>3</v>
      </c>
      <c r="E3458" s="3" t="s">
        <v>4</v>
      </c>
      <c r="F3458" s="10" t="s">
        <v>6</v>
      </c>
      <c r="G3458" s="11" t="s">
        <v>7</v>
      </c>
      <c r="H3458" s="11" t="s">
        <v>8</v>
      </c>
      <c r="I3458" s="12" t="s">
        <v>9</v>
      </c>
      <c r="J3458" s="13" t="s">
        <v>10</v>
      </c>
      <c r="K3458" s="14" t="s">
        <v>11</v>
      </c>
      <c r="L3458" s="14" t="s">
        <v>12</v>
      </c>
      <c r="M3458" s="14" t="s">
        <v>15</v>
      </c>
      <c r="N3458" s="14" t="s">
        <v>16</v>
      </c>
      <c r="O3458" s="14" t="s">
        <v>17</v>
      </c>
      <c r="P3458" s="15" t="s">
        <v>18</v>
      </c>
    </row>
    <row r="3459" spans="1:16" x14ac:dyDescent="0.25">
      <c r="B3459" s="4">
        <v>0.47</v>
      </c>
      <c r="C3459" s="5">
        <v>0.38</v>
      </c>
      <c r="D3459" s="5">
        <v>0.15</v>
      </c>
      <c r="E3459" s="6">
        <v>0.36</v>
      </c>
      <c r="F3459" s="36">
        <f>F3450+M3455</f>
        <v>0.69820735205217299</v>
      </c>
      <c r="G3459" s="38">
        <f>G3450+N3455</f>
        <v>6.3850942746428857E-2</v>
      </c>
      <c r="H3459" s="38">
        <f>H3450+O3455</f>
        <v>8.6445280204040534E-2</v>
      </c>
      <c r="I3459" s="40">
        <f>I3450+P3455</f>
        <v>8.3844249822035855E-3</v>
      </c>
      <c r="J3459" s="16">
        <f>B3459*F3459+C3459*G3459+D3459*H3459+I3459</f>
        <v>0.37377203072097392</v>
      </c>
      <c r="K3459" s="17">
        <f>J3459-E3459</f>
        <v>1.3772030720973938E-2</v>
      </c>
      <c r="L3459" s="17">
        <f>K3459*K3459</f>
        <v>1.8966883017944991E-4</v>
      </c>
      <c r="M3459" s="17">
        <f>(E3459-J3459)*B3459</f>
        <v>-6.4728544388577506E-3</v>
      </c>
      <c r="N3459" s="17">
        <f>(E3459-J3459)*C3459</f>
        <v>-5.2333716739700964E-3</v>
      </c>
      <c r="O3459" s="17">
        <f>(E3459-J3459)*D3459</f>
        <v>-2.0658046081460904E-3</v>
      </c>
      <c r="P3459" s="18">
        <f>(E3459-J3459)*I3459</f>
        <v>-1.1547055843260915E-4</v>
      </c>
    </row>
    <row r="3460" spans="1:16" x14ac:dyDescent="0.25">
      <c r="B3460" s="4">
        <v>0.27</v>
      </c>
      <c r="C3460" s="5">
        <v>0.55000000000000004</v>
      </c>
      <c r="D3460" s="5">
        <v>0.18</v>
      </c>
      <c r="E3460" s="6">
        <v>0.28999999999999998</v>
      </c>
      <c r="F3460" s="36"/>
      <c r="G3460" s="38"/>
      <c r="H3460" s="38"/>
      <c r="I3460" s="40"/>
      <c r="J3460" s="16">
        <f>B3460*F3459+C3460*G3459+D3460*H3459+I3459</f>
        <v>0.24757857898355348</v>
      </c>
      <c r="K3460" s="17">
        <f t="shared" ref="K3460:K3463" si="2304">J3460-E3460</f>
        <v>-4.2421421016446498E-2</v>
      </c>
      <c r="L3460" s="17">
        <f t="shared" ref="L3460:L3463" si="2305">K3460*K3460</f>
        <v>1.7995769610546085E-3</v>
      </c>
      <c r="M3460" s="17">
        <f t="shared" ref="M3460:M3463" si="2306">(E3460-J3460)*B3460</f>
        <v>1.1453783674440556E-2</v>
      </c>
      <c r="N3460" s="17">
        <f t="shared" ref="N3460:N3463" si="2307">(E3460-J3460)*C3460</f>
        <v>2.3331781559045577E-2</v>
      </c>
      <c r="O3460" s="17">
        <f t="shared" ref="O3460:O3463" si="2308">(E3460-J3460)*D3460</f>
        <v>7.6358557829603697E-3</v>
      </c>
      <c r="P3460" s="18">
        <f>(E3460-J3460)*E3459</f>
        <v>1.5271711565920739E-2</v>
      </c>
    </row>
    <row r="3461" spans="1:16" x14ac:dyDescent="0.25">
      <c r="B3461" s="4">
        <v>0.22</v>
      </c>
      <c r="C3461" s="5">
        <v>0.71</v>
      </c>
      <c r="D3461" s="5">
        <v>7.0000000000000007E-2</v>
      </c>
      <c r="E3461" s="6">
        <v>0.22</v>
      </c>
      <c r="F3461" s="36"/>
      <c r="G3461" s="38"/>
      <c r="H3461" s="38"/>
      <c r="I3461" s="40"/>
      <c r="J3461" s="16">
        <f>B3461*F3459+C3461*G3459+D3461*H3459+I3459</f>
        <v>0.21337538139792897</v>
      </c>
      <c r="K3461" s="17">
        <f t="shared" si="2304"/>
        <v>-6.6246186020710307E-3</v>
      </c>
      <c r="L3461" s="17">
        <f t="shared" si="2305"/>
        <v>4.3885571622905535E-5</v>
      </c>
      <c r="M3461" s="17">
        <f t="shared" si="2306"/>
        <v>1.4574160924556267E-3</v>
      </c>
      <c r="N3461" s="17">
        <f t="shared" si="2307"/>
        <v>4.7034792074704315E-3</v>
      </c>
      <c r="O3461" s="17">
        <f t="shared" si="2308"/>
        <v>4.6372330214497221E-4</v>
      </c>
      <c r="P3461" s="18">
        <f>(E3461-J3461)*E3459</f>
        <v>2.3848626967455711E-3</v>
      </c>
    </row>
    <row r="3462" spans="1:16" x14ac:dyDescent="0.25">
      <c r="B3462" s="4">
        <v>0.16</v>
      </c>
      <c r="C3462" s="5">
        <v>0.62</v>
      </c>
      <c r="D3462" s="5">
        <v>0.22</v>
      </c>
      <c r="E3462" s="6">
        <v>0.14000000000000001</v>
      </c>
      <c r="F3462" s="36"/>
      <c r="G3462" s="38"/>
      <c r="H3462" s="38"/>
      <c r="I3462" s="40"/>
      <c r="J3462" s="16">
        <f>B3462*F3459+C3462*G3459+D3462*H3459+I3459</f>
        <v>0.1787031474582261</v>
      </c>
      <c r="K3462" s="17">
        <f t="shared" si="2304"/>
        <v>3.8703147458226089E-2</v>
      </c>
      <c r="L3462" s="17">
        <f t="shared" si="2305"/>
        <v>1.4979336231731926E-3</v>
      </c>
      <c r="M3462" s="17">
        <f t="shared" si="2306"/>
        <v>-6.1925035933161742E-3</v>
      </c>
      <c r="N3462" s="17">
        <f t="shared" si="2307"/>
        <v>-2.3995951424100177E-2</v>
      </c>
      <c r="O3462" s="17">
        <f t="shared" si="2308"/>
        <v>-8.5146924408097402E-3</v>
      </c>
      <c r="P3462" s="18">
        <f>(E3462-J3462)*E3459</f>
        <v>-1.3933133084961392E-2</v>
      </c>
    </row>
    <row r="3463" spans="1:16" ht="15.75" thickBot="1" x14ac:dyDescent="0.3">
      <c r="B3463" s="7">
        <v>0.53</v>
      </c>
      <c r="C3463" s="8">
        <v>0.23</v>
      </c>
      <c r="D3463" s="8">
        <v>0.24</v>
      </c>
      <c r="E3463" s="9">
        <v>0.41</v>
      </c>
      <c r="F3463" s="37"/>
      <c r="G3463" s="39"/>
      <c r="H3463" s="39"/>
      <c r="I3463" s="41"/>
      <c r="J3463" s="19">
        <f>B3463*F3459+C3463*G3459+D3463*H3459+I3459</f>
        <v>0.41386690565050366</v>
      </c>
      <c r="K3463" s="20">
        <f t="shared" si="2304"/>
        <v>3.8669056505036825E-3</v>
      </c>
      <c r="L3463" s="20">
        <f t="shared" si="2305"/>
        <v>1.4952959309897307E-5</v>
      </c>
      <c r="M3463" s="20">
        <f t="shared" si="2306"/>
        <v>-2.049459994766952E-3</v>
      </c>
      <c r="N3463" s="20">
        <f t="shared" si="2307"/>
        <v>-8.8938829961584707E-4</v>
      </c>
      <c r="O3463" s="20">
        <f t="shared" si="2308"/>
        <v>-9.2805735612088379E-4</v>
      </c>
      <c r="P3463" s="21">
        <f>(E3463-J3463)*E3459</f>
        <v>-1.3920860341813256E-3</v>
      </c>
    </row>
    <row r="3464" spans="1:16" x14ac:dyDescent="0.25">
      <c r="K3464" t="s">
        <v>13</v>
      </c>
      <c r="L3464" s="22">
        <f>AVERAGE(L3459:L3463)</f>
        <v>7.0920358906801089E-4</v>
      </c>
      <c r="M3464" s="22">
        <f t="shared" ref="M3464:P3464" si="2309">AVERAGE(M3459:M3463)</f>
        <v>-3.6072365200893878E-4</v>
      </c>
      <c r="N3464" s="22">
        <f t="shared" si="2309"/>
        <v>-4.1669012623402188E-4</v>
      </c>
      <c r="O3464" s="22">
        <f t="shared" si="2309"/>
        <v>-6.8179506399427463E-4</v>
      </c>
      <c r="P3464" s="22">
        <f t="shared" si="2309"/>
        <v>4.4317691701819672E-4</v>
      </c>
    </row>
    <row r="3465" spans="1:16" ht="15.75" thickBot="1" x14ac:dyDescent="0.3"/>
    <row r="3466" spans="1:16" ht="15.75" thickBot="1" x14ac:dyDescent="0.3">
      <c r="A3466" s="23" t="s">
        <v>19</v>
      </c>
      <c r="B3466" s="27" t="s">
        <v>0</v>
      </c>
      <c r="C3466" s="28"/>
      <c r="D3466" s="28"/>
      <c r="E3466" s="29"/>
      <c r="F3466" s="30" t="s">
        <v>5</v>
      </c>
      <c r="G3466" s="31"/>
      <c r="H3466" s="31"/>
      <c r="I3466" s="32"/>
      <c r="J3466" s="33" t="s">
        <v>14</v>
      </c>
      <c r="K3466" s="34"/>
      <c r="L3466" s="34"/>
      <c r="M3466" s="34"/>
      <c r="N3466" s="34"/>
      <c r="O3466" s="34"/>
      <c r="P3466" s="35"/>
    </row>
    <row r="3467" spans="1:16" x14ac:dyDescent="0.25">
      <c r="A3467" s="23">
        <f>A3458+1</f>
        <v>385</v>
      </c>
      <c r="B3467" s="1" t="s">
        <v>1</v>
      </c>
      <c r="C3467" s="2" t="s">
        <v>2</v>
      </c>
      <c r="D3467" s="2" t="s">
        <v>3</v>
      </c>
      <c r="E3467" s="3" t="s">
        <v>4</v>
      </c>
      <c r="F3467" s="10" t="s">
        <v>6</v>
      </c>
      <c r="G3467" s="11" t="s">
        <v>7</v>
      </c>
      <c r="H3467" s="11" t="s">
        <v>8</v>
      </c>
      <c r="I3467" s="12" t="s">
        <v>9</v>
      </c>
      <c r="J3467" s="13" t="s">
        <v>10</v>
      </c>
      <c r="K3467" s="14" t="s">
        <v>11</v>
      </c>
      <c r="L3467" s="14" t="s">
        <v>12</v>
      </c>
      <c r="M3467" s="14" t="s">
        <v>15</v>
      </c>
      <c r="N3467" s="14" t="s">
        <v>16</v>
      </c>
      <c r="O3467" s="14" t="s">
        <v>17</v>
      </c>
      <c r="P3467" s="15" t="s">
        <v>18</v>
      </c>
    </row>
    <row r="3468" spans="1:16" x14ac:dyDescent="0.25">
      <c r="B3468" s="4">
        <v>0.47</v>
      </c>
      <c r="C3468" s="5">
        <v>0.38</v>
      </c>
      <c r="D3468" s="5">
        <v>0.15</v>
      </c>
      <c r="E3468" s="6">
        <v>0.36</v>
      </c>
      <c r="F3468" s="36">
        <f>F3459+M3464</f>
        <v>0.69784662840016409</v>
      </c>
      <c r="G3468" s="38">
        <f>G3459+N3464</f>
        <v>6.3434252620194836E-2</v>
      </c>
      <c r="H3468" s="38">
        <f>H3459+O3464</f>
        <v>8.5763485140046253E-2</v>
      </c>
      <c r="I3468" s="40">
        <f>I3459+P3464</f>
        <v>8.827601899221783E-3</v>
      </c>
      <c r="J3468" s="16">
        <f>B3468*F3468+C3468*G3468+D3468*H3468+I3468</f>
        <v>0.37378505601397982</v>
      </c>
      <c r="K3468" s="17">
        <f>J3468-E3468</f>
        <v>1.3785056013979835E-2</v>
      </c>
      <c r="L3468" s="17">
        <f>K3468*K3468</f>
        <v>1.9002776930856163E-4</v>
      </c>
      <c r="M3468" s="17">
        <f>(E3468-J3468)*B3468</f>
        <v>-6.4789763265705224E-3</v>
      </c>
      <c r="N3468" s="17">
        <f>(E3468-J3468)*C3468</f>
        <v>-5.2383212853123378E-3</v>
      </c>
      <c r="O3468" s="17">
        <f>(E3468-J3468)*D3468</f>
        <v>-2.0677584020969753E-3</v>
      </c>
      <c r="P3468" s="18">
        <f>(E3468-J3468)*I3468</f>
        <v>-1.2168898664988705E-4</v>
      </c>
    </row>
    <row r="3469" spans="1:16" x14ac:dyDescent="0.25">
      <c r="B3469" s="4">
        <v>0.27</v>
      </c>
      <c r="C3469" s="5">
        <v>0.55000000000000004</v>
      </c>
      <c r="D3469" s="5">
        <v>0.18</v>
      </c>
      <c r="E3469" s="6">
        <v>0.28999999999999998</v>
      </c>
      <c r="F3469" s="36"/>
      <c r="G3469" s="38"/>
      <c r="H3469" s="38"/>
      <c r="I3469" s="40"/>
      <c r="J3469" s="16">
        <f>B3469*F3468+C3469*G3468+D3469*H3468+I3468</f>
        <v>0.24757245783358159</v>
      </c>
      <c r="K3469" s="17">
        <f t="shared" ref="K3469:K3472" si="2310">J3469-E3469</f>
        <v>-4.2427542166418392E-2</v>
      </c>
      <c r="L3469" s="17">
        <f t="shared" ref="L3469:L3472" si="2311">K3469*K3469</f>
        <v>1.8000963342832106E-3</v>
      </c>
      <c r="M3469" s="17">
        <f t="shared" ref="M3469:M3472" si="2312">(E3469-J3469)*B3469</f>
        <v>1.1455436384932967E-2</v>
      </c>
      <c r="N3469" s="17">
        <f t="shared" ref="N3469:N3472" si="2313">(E3469-J3469)*C3469</f>
        <v>2.3335148191530118E-2</v>
      </c>
      <c r="O3469" s="17">
        <f t="shared" ref="O3469:O3472" si="2314">(E3469-J3469)*D3469</f>
        <v>7.6369575899553101E-3</v>
      </c>
      <c r="P3469" s="18">
        <f>(E3469-J3469)*E3468</f>
        <v>1.527391517991062E-2</v>
      </c>
    </row>
    <row r="3470" spans="1:16" x14ac:dyDescent="0.25">
      <c r="B3470" s="4">
        <v>0.22</v>
      </c>
      <c r="C3470" s="5">
        <v>0.71</v>
      </c>
      <c r="D3470" s="5">
        <v>7.0000000000000007E-2</v>
      </c>
      <c r="E3470" s="6">
        <v>0.22</v>
      </c>
      <c r="F3470" s="36"/>
      <c r="G3470" s="38"/>
      <c r="H3470" s="38"/>
      <c r="I3470" s="40"/>
      <c r="J3470" s="16">
        <f>B3470*F3468+C3470*G3468+D3470*H3468+I3468</f>
        <v>0.21339562346739943</v>
      </c>
      <c r="K3470" s="17">
        <f t="shared" si="2310"/>
        <v>-6.6043765326005699E-3</v>
      </c>
      <c r="L3470" s="17">
        <f t="shared" si="2311"/>
        <v>4.3617789384365124E-5</v>
      </c>
      <c r="M3470" s="17">
        <f t="shared" si="2312"/>
        <v>1.4529628371721254E-3</v>
      </c>
      <c r="N3470" s="17">
        <f t="shared" si="2313"/>
        <v>4.6891073381464046E-3</v>
      </c>
      <c r="O3470" s="17">
        <f t="shared" si="2314"/>
        <v>4.6230635728203995E-4</v>
      </c>
      <c r="P3470" s="18">
        <f>(E3470-J3470)*E3468</f>
        <v>2.3775755517362052E-3</v>
      </c>
    </row>
    <row r="3471" spans="1:16" x14ac:dyDescent="0.25">
      <c r="B3471" s="4">
        <v>0.16</v>
      </c>
      <c r="C3471" s="5">
        <v>0.62</v>
      </c>
      <c r="D3471" s="5">
        <v>0.22</v>
      </c>
      <c r="E3471" s="6">
        <v>0.14000000000000001</v>
      </c>
      <c r="F3471" s="36"/>
      <c r="G3471" s="38"/>
      <c r="H3471" s="38"/>
      <c r="I3471" s="40"/>
      <c r="J3471" s="16">
        <f>B3471*F3468+C3471*G3468+D3471*H3468+I3468</f>
        <v>0.17868026579857901</v>
      </c>
      <c r="K3471" s="17">
        <f t="shared" si="2310"/>
        <v>3.8680265798579E-2</v>
      </c>
      <c r="L3471" s="17">
        <f t="shared" si="2311"/>
        <v>1.4961629622487203E-3</v>
      </c>
      <c r="M3471" s="17">
        <f t="shared" si="2312"/>
        <v>-6.1888425277726398E-3</v>
      </c>
      <c r="N3471" s="17">
        <f t="shared" si="2313"/>
        <v>-2.398176479511898E-2</v>
      </c>
      <c r="O3471" s="17">
        <f t="shared" si="2314"/>
        <v>-8.5096584756873799E-3</v>
      </c>
      <c r="P3471" s="18">
        <f>(E3471-J3471)*E3468</f>
        <v>-1.3924895687488439E-2</v>
      </c>
    </row>
    <row r="3472" spans="1:16" ht="15.75" thickBot="1" x14ac:dyDescent="0.3">
      <c r="B3472" s="7">
        <v>0.53</v>
      </c>
      <c r="C3472" s="8">
        <v>0.23</v>
      </c>
      <c r="D3472" s="8">
        <v>0.24</v>
      </c>
      <c r="E3472" s="9">
        <v>0.41</v>
      </c>
      <c r="F3472" s="37"/>
      <c r="G3472" s="39"/>
      <c r="H3472" s="39"/>
      <c r="I3472" s="41"/>
      <c r="J3472" s="19">
        <f>B3472*F3468+C3472*G3468+D3472*H3468+I3468</f>
        <v>0.41385942948756471</v>
      </c>
      <c r="K3472" s="20">
        <f t="shared" si="2310"/>
        <v>3.8594294875647361E-3</v>
      </c>
      <c r="L3472" s="20">
        <f t="shared" si="2311"/>
        <v>1.4895195969484202E-5</v>
      </c>
      <c r="M3472" s="20">
        <f t="shared" si="2312"/>
        <v>-2.0454976284093101E-3</v>
      </c>
      <c r="N3472" s="20">
        <f t="shared" si="2313"/>
        <v>-8.876687821398893E-4</v>
      </c>
      <c r="O3472" s="20">
        <f t="shared" si="2314"/>
        <v>-9.2626307701553661E-4</v>
      </c>
      <c r="P3472" s="21">
        <f>(E3472-J3472)*E3468</f>
        <v>-1.389394615523305E-3</v>
      </c>
    </row>
    <row r="3473" spans="1:16" x14ac:dyDescent="0.25">
      <c r="K3473" t="s">
        <v>13</v>
      </c>
      <c r="L3473" s="22">
        <f>AVERAGE(L3468:L3472)</f>
        <v>7.0896001023886836E-4</v>
      </c>
      <c r="M3473" s="22">
        <f t="shared" ref="M3473:P3473" si="2315">AVERAGE(M3468:M3472)</f>
        <v>-3.60983452129476E-4</v>
      </c>
      <c r="N3473" s="22">
        <f t="shared" si="2315"/>
        <v>-4.1669986657893673E-4</v>
      </c>
      <c r="O3473" s="22">
        <f t="shared" si="2315"/>
        <v>-6.8088320151250825E-4</v>
      </c>
      <c r="P3473" s="22">
        <f t="shared" si="2315"/>
        <v>4.4310228839703852E-4</v>
      </c>
    </row>
    <row r="3474" spans="1:16" ht="15.75" thickBot="1" x14ac:dyDescent="0.3"/>
    <row r="3475" spans="1:16" ht="15.75" thickBot="1" x14ac:dyDescent="0.3">
      <c r="A3475" s="23" t="s">
        <v>19</v>
      </c>
      <c r="B3475" s="27" t="s">
        <v>0</v>
      </c>
      <c r="C3475" s="28"/>
      <c r="D3475" s="28"/>
      <c r="E3475" s="29"/>
      <c r="F3475" s="30" t="s">
        <v>5</v>
      </c>
      <c r="G3475" s="31"/>
      <c r="H3475" s="31"/>
      <c r="I3475" s="32"/>
      <c r="J3475" s="33" t="s">
        <v>14</v>
      </c>
      <c r="K3475" s="34"/>
      <c r="L3475" s="34"/>
      <c r="M3475" s="34"/>
      <c r="N3475" s="34"/>
      <c r="O3475" s="34"/>
      <c r="P3475" s="35"/>
    </row>
    <row r="3476" spans="1:16" x14ac:dyDescent="0.25">
      <c r="A3476" s="23">
        <f>A3467+1</f>
        <v>386</v>
      </c>
      <c r="B3476" s="1" t="s">
        <v>1</v>
      </c>
      <c r="C3476" s="2" t="s">
        <v>2</v>
      </c>
      <c r="D3476" s="2" t="s">
        <v>3</v>
      </c>
      <c r="E3476" s="3" t="s">
        <v>4</v>
      </c>
      <c r="F3476" s="10" t="s">
        <v>6</v>
      </c>
      <c r="G3476" s="11" t="s">
        <v>7</v>
      </c>
      <c r="H3476" s="11" t="s">
        <v>8</v>
      </c>
      <c r="I3476" s="12" t="s">
        <v>9</v>
      </c>
      <c r="J3476" s="13" t="s">
        <v>10</v>
      </c>
      <c r="K3476" s="14" t="s">
        <v>11</v>
      </c>
      <c r="L3476" s="14" t="s">
        <v>12</v>
      </c>
      <c r="M3476" s="14" t="s">
        <v>15</v>
      </c>
      <c r="N3476" s="14" t="s">
        <v>16</v>
      </c>
      <c r="O3476" s="14" t="s">
        <v>17</v>
      </c>
      <c r="P3476" s="15" t="s">
        <v>18</v>
      </c>
    </row>
    <row r="3477" spans="1:16" x14ac:dyDescent="0.25">
      <c r="B3477" s="4">
        <v>0.47</v>
      </c>
      <c r="C3477" s="5">
        <v>0.38</v>
      </c>
      <c r="D3477" s="5">
        <v>0.15</v>
      </c>
      <c r="E3477" s="6">
        <v>0.36</v>
      </c>
      <c r="F3477" s="36">
        <f>F3468+M3473</f>
        <v>0.69748564494803467</v>
      </c>
      <c r="G3477" s="38">
        <f>G3468+N3473</f>
        <v>6.3017552753615896E-2</v>
      </c>
      <c r="H3477" s="38">
        <f>H3468+O3473</f>
        <v>8.5082601938533745E-2</v>
      </c>
      <c r="I3477" s="40">
        <f>I3468+P3473</f>
        <v>9.2707041876188209E-3</v>
      </c>
      <c r="J3477" s="16">
        <f>B3477*F3477+C3477*G3477+D3477*H3477+I3477</f>
        <v>0.3737980176503492</v>
      </c>
      <c r="K3477" s="17">
        <f>J3477-E3477</f>
        <v>1.3798017650349215E-2</v>
      </c>
      <c r="L3477" s="17">
        <f>K3477*K3477</f>
        <v>1.9038529107934845E-4</v>
      </c>
      <c r="M3477" s="17">
        <f>(E3477-J3477)*B3477</f>
        <v>-6.4850682956641304E-3</v>
      </c>
      <c r="N3477" s="17">
        <f>(E3477-J3477)*C3477</f>
        <v>-5.2432467071327014E-3</v>
      </c>
      <c r="O3477" s="17">
        <f>(E3477-J3477)*D3477</f>
        <v>-2.069702647552382E-3</v>
      </c>
      <c r="P3477" s="18">
        <f>(E3477-J3477)*I3477</f>
        <v>-1.2791734001193087E-4</v>
      </c>
    </row>
    <row r="3478" spans="1:16" x14ac:dyDescent="0.25">
      <c r="B3478" s="4">
        <v>0.27</v>
      </c>
      <c r="C3478" s="5">
        <v>0.55000000000000004</v>
      </c>
      <c r="D3478" s="5">
        <v>0.18</v>
      </c>
      <c r="E3478" s="6">
        <v>0.28999999999999998</v>
      </c>
      <c r="F3478" s="36"/>
      <c r="G3478" s="38"/>
      <c r="H3478" s="38"/>
      <c r="I3478" s="40"/>
      <c r="J3478" s="16">
        <f>B3478*F3477+C3478*G3477+D3478*H3477+I3477</f>
        <v>0.24756635068701305</v>
      </c>
      <c r="K3478" s="17">
        <f t="shared" ref="K3478:K3481" si="2316">J3478-E3478</f>
        <v>-4.2433649312986932E-2</v>
      </c>
      <c r="L3478" s="17">
        <f t="shared" ref="L3478:L3481" si="2317">K3478*K3478</f>
        <v>1.8006145940175564E-3</v>
      </c>
      <c r="M3478" s="17">
        <f t="shared" ref="M3478:M3481" si="2318">(E3478-J3478)*B3478</f>
        <v>1.1457085314506472E-2</v>
      </c>
      <c r="N3478" s="17">
        <f t="shared" ref="N3478:N3481" si="2319">(E3478-J3478)*C3478</f>
        <v>2.3338507122142815E-2</v>
      </c>
      <c r="O3478" s="17">
        <f t="shared" ref="O3478:O3481" si="2320">(E3478-J3478)*D3478</f>
        <v>7.6380568763376473E-3</v>
      </c>
      <c r="P3478" s="18">
        <f>(E3478-J3478)*E3477</f>
        <v>1.5276113752675295E-2</v>
      </c>
    </row>
    <row r="3479" spans="1:16" x14ac:dyDescent="0.25">
      <c r="B3479" s="4">
        <v>0.22</v>
      </c>
      <c r="C3479" s="5">
        <v>0.71</v>
      </c>
      <c r="D3479" s="5">
        <v>7.0000000000000007E-2</v>
      </c>
      <c r="E3479" s="6">
        <v>0.22</v>
      </c>
      <c r="F3479" s="36"/>
      <c r="G3479" s="38"/>
      <c r="H3479" s="38"/>
      <c r="I3479" s="40"/>
      <c r="J3479" s="16">
        <f>B3479*F3477+C3479*G3477+D3479*H3477+I3477</f>
        <v>0.2134157906669511</v>
      </c>
      <c r="K3479" s="17">
        <f t="shared" si="2316"/>
        <v>-6.5842093330489015E-3</v>
      </c>
      <c r="L3479" s="17">
        <f t="shared" si="2317"/>
        <v>4.3351812541408261E-5</v>
      </c>
      <c r="M3479" s="17">
        <f t="shared" si="2318"/>
        <v>1.4485260532707584E-3</v>
      </c>
      <c r="N3479" s="17">
        <f t="shared" si="2319"/>
        <v>4.6747886264647195E-3</v>
      </c>
      <c r="O3479" s="17">
        <f t="shared" si="2320"/>
        <v>4.6089465331342316E-4</v>
      </c>
      <c r="P3479" s="18">
        <f>(E3479-J3479)*E3477</f>
        <v>2.3703153598976043E-3</v>
      </c>
    </row>
    <row r="3480" spans="1:16" x14ac:dyDescent="0.25">
      <c r="B3480" s="4">
        <v>0.16</v>
      </c>
      <c r="C3480" s="5">
        <v>0.62</v>
      </c>
      <c r="D3480" s="5">
        <v>0.22</v>
      </c>
      <c r="E3480" s="6">
        <v>0.14000000000000001</v>
      </c>
      <c r="F3480" s="36"/>
      <c r="G3480" s="38"/>
      <c r="H3480" s="38"/>
      <c r="I3480" s="40"/>
      <c r="J3480" s="16">
        <f>B3480*F3477+C3480*G3477+D3480*H3477+I3477</f>
        <v>0.17865746251302364</v>
      </c>
      <c r="K3480" s="17">
        <f t="shared" si="2316"/>
        <v>3.8657462513023627E-2</v>
      </c>
      <c r="L3480" s="17">
        <f t="shared" si="2317"/>
        <v>1.4943994079458271E-3</v>
      </c>
      <c r="M3480" s="17">
        <f t="shared" si="2318"/>
        <v>-6.1851940020837808E-3</v>
      </c>
      <c r="N3480" s="17">
        <f t="shared" si="2319"/>
        <v>-2.3967626758074647E-2</v>
      </c>
      <c r="O3480" s="17">
        <f t="shared" si="2320"/>
        <v>-8.5046417528651976E-3</v>
      </c>
      <c r="P3480" s="18">
        <f>(E3480-J3480)*E3477</f>
        <v>-1.3916686504688506E-2</v>
      </c>
    </row>
    <row r="3481" spans="1:16" ht="15.75" thickBot="1" x14ac:dyDescent="0.3">
      <c r="B3481" s="7">
        <v>0.53</v>
      </c>
      <c r="C3481" s="8">
        <v>0.23</v>
      </c>
      <c r="D3481" s="8">
        <v>0.24</v>
      </c>
      <c r="E3481" s="9">
        <v>0.41</v>
      </c>
      <c r="F3481" s="37"/>
      <c r="G3481" s="39"/>
      <c r="H3481" s="39"/>
      <c r="I3481" s="41"/>
      <c r="J3481" s="19">
        <f>B3481*F3477+C3481*G3477+D3481*H3477+I3477</f>
        <v>0.41385195760865695</v>
      </c>
      <c r="K3481" s="20">
        <f t="shared" si="2316"/>
        <v>3.8519576086569751E-3</v>
      </c>
      <c r="L3481" s="20">
        <f t="shared" si="2317"/>
        <v>1.4837577418890363E-5</v>
      </c>
      <c r="M3481" s="20">
        <f t="shared" si="2318"/>
        <v>-2.041537532588197E-3</v>
      </c>
      <c r="N3481" s="20">
        <f t="shared" si="2319"/>
        <v>-8.8595024999110436E-4</v>
      </c>
      <c r="O3481" s="20">
        <f t="shared" si="2320"/>
        <v>-9.2446982607767396E-4</v>
      </c>
      <c r="P3481" s="21">
        <f>(E3481-J3481)*E3477</f>
        <v>-1.3867047391165109E-3</v>
      </c>
    </row>
    <row r="3482" spans="1:16" x14ac:dyDescent="0.25">
      <c r="K3482" t="s">
        <v>13</v>
      </c>
      <c r="L3482" s="22">
        <f>AVERAGE(L3477:L3481)</f>
        <v>7.0871773660060612E-4</v>
      </c>
      <c r="M3482" s="22">
        <f t="shared" ref="M3482:P3482" si="2321">AVERAGE(M3477:M3481)</f>
        <v>-3.6123769251177572E-4</v>
      </c>
      <c r="N3482" s="22">
        <f t="shared" si="2321"/>
        <v>-4.1670559331818404E-4</v>
      </c>
      <c r="O3482" s="22">
        <f t="shared" si="2321"/>
        <v>-6.7997253936883664E-4</v>
      </c>
      <c r="P3482" s="22">
        <f t="shared" si="2321"/>
        <v>4.4302410575119012E-4</v>
      </c>
    </row>
    <row r="3483" spans="1:16" ht="15.75" thickBot="1" x14ac:dyDescent="0.3"/>
    <row r="3484" spans="1:16" ht="15.75" thickBot="1" x14ac:dyDescent="0.3">
      <c r="A3484" s="23" t="s">
        <v>19</v>
      </c>
      <c r="B3484" s="27" t="s">
        <v>0</v>
      </c>
      <c r="C3484" s="28"/>
      <c r="D3484" s="28"/>
      <c r="E3484" s="29"/>
      <c r="F3484" s="30" t="s">
        <v>5</v>
      </c>
      <c r="G3484" s="31"/>
      <c r="H3484" s="31"/>
      <c r="I3484" s="32"/>
      <c r="J3484" s="33" t="s">
        <v>14</v>
      </c>
      <c r="K3484" s="34"/>
      <c r="L3484" s="34"/>
      <c r="M3484" s="34"/>
      <c r="N3484" s="34"/>
      <c r="O3484" s="34"/>
      <c r="P3484" s="35"/>
    </row>
    <row r="3485" spans="1:16" x14ac:dyDescent="0.25">
      <c r="A3485" s="23">
        <f>A3476+1</f>
        <v>387</v>
      </c>
      <c r="B3485" s="1" t="s">
        <v>1</v>
      </c>
      <c r="C3485" s="2" t="s">
        <v>2</v>
      </c>
      <c r="D3485" s="2" t="s">
        <v>3</v>
      </c>
      <c r="E3485" s="3" t="s">
        <v>4</v>
      </c>
      <c r="F3485" s="10" t="s">
        <v>6</v>
      </c>
      <c r="G3485" s="11" t="s">
        <v>7</v>
      </c>
      <c r="H3485" s="11" t="s">
        <v>8</v>
      </c>
      <c r="I3485" s="12" t="s">
        <v>9</v>
      </c>
      <c r="J3485" s="13" t="s">
        <v>10</v>
      </c>
      <c r="K3485" s="14" t="s">
        <v>11</v>
      </c>
      <c r="L3485" s="14" t="s">
        <v>12</v>
      </c>
      <c r="M3485" s="14" t="s">
        <v>15</v>
      </c>
      <c r="N3485" s="14" t="s">
        <v>16</v>
      </c>
      <c r="O3485" s="14" t="s">
        <v>17</v>
      </c>
      <c r="P3485" s="15" t="s">
        <v>18</v>
      </c>
    </row>
    <row r="3486" spans="1:16" x14ac:dyDescent="0.25">
      <c r="B3486" s="4">
        <v>0.47</v>
      </c>
      <c r="C3486" s="5">
        <v>0.38</v>
      </c>
      <c r="D3486" s="5">
        <v>0.15</v>
      </c>
      <c r="E3486" s="6">
        <v>0.36</v>
      </c>
      <c r="F3486" s="36">
        <f>F3477+M3482</f>
        <v>0.69712440725552294</v>
      </c>
      <c r="G3486" s="38">
        <f>G3477+N3482</f>
        <v>6.2600847160297707E-2</v>
      </c>
      <c r="H3486" s="38">
        <f>H3477+O3482</f>
        <v>8.4402629399164902E-2</v>
      </c>
      <c r="I3486" s="40">
        <f>I3477+P3482</f>
        <v>9.7137282933700102E-3</v>
      </c>
      <c r="J3486" s="16">
        <f>B3486*F3486+C3486*G3486+D3486*H3486+I3486</f>
        <v>0.37381091603425365</v>
      </c>
      <c r="K3486" s="17">
        <f>J3486-E3486</f>
        <v>1.3810916034253662E-2</v>
      </c>
      <c r="L3486" s="17">
        <f>K3486*K3486</f>
        <v>1.907414017052049E-4</v>
      </c>
      <c r="M3486" s="17">
        <f>(E3486-J3486)*B3486</f>
        <v>-6.4911305360992209E-3</v>
      </c>
      <c r="N3486" s="17">
        <f>(E3486-J3486)*C3486</f>
        <v>-5.2481480930163917E-3</v>
      </c>
      <c r="O3486" s="17">
        <f>(E3486-J3486)*D3486</f>
        <v>-2.0716374051380493E-3</v>
      </c>
      <c r="P3486" s="18">
        <f>(E3486-J3486)*I3486</f>
        <v>-1.3415548583928734E-4</v>
      </c>
    </row>
    <row r="3487" spans="1:16" x14ac:dyDescent="0.25">
      <c r="B3487" s="4">
        <v>0.27</v>
      </c>
      <c r="C3487" s="5">
        <v>0.55000000000000004</v>
      </c>
      <c r="D3487" s="5">
        <v>0.18</v>
      </c>
      <c r="E3487" s="6">
        <v>0.28999999999999998</v>
      </c>
      <c r="F3487" s="36"/>
      <c r="G3487" s="38"/>
      <c r="H3487" s="38"/>
      <c r="I3487" s="40"/>
      <c r="J3487" s="16">
        <f>B3487*F3486+C3487*G3486+D3487*H3486+I3486</f>
        <v>0.24756025748237462</v>
      </c>
      <c r="K3487" s="17">
        <f t="shared" ref="K3487:K3490" si="2322">J3487-E3487</f>
        <v>-4.2439742517625362E-2</v>
      </c>
      <c r="L3487" s="17">
        <f t="shared" ref="L3487:L3490" si="2323">K3487*K3487</f>
        <v>1.8011317449623378E-3</v>
      </c>
      <c r="M3487" s="17">
        <f t="shared" ref="M3487:M3490" si="2324">(E3487-J3487)*B3487</f>
        <v>1.1458730479758849E-2</v>
      </c>
      <c r="N3487" s="17">
        <f t="shared" ref="N3487:N3490" si="2325">(E3487-J3487)*C3487</f>
        <v>2.334185838469395E-2</v>
      </c>
      <c r="O3487" s="17">
        <f t="shared" ref="O3487:O3490" si="2326">(E3487-J3487)*D3487</f>
        <v>7.6391536531725647E-3</v>
      </c>
      <c r="P3487" s="18">
        <f>(E3487-J3487)*E3486</f>
        <v>1.5278307306345129E-2</v>
      </c>
    </row>
    <row r="3488" spans="1:16" x14ac:dyDescent="0.25">
      <c r="B3488" s="4">
        <v>0.22</v>
      </c>
      <c r="C3488" s="5">
        <v>0.71</v>
      </c>
      <c r="D3488" s="5">
        <v>7.0000000000000007E-2</v>
      </c>
      <c r="E3488" s="6">
        <v>0.22</v>
      </c>
      <c r="F3488" s="36"/>
      <c r="G3488" s="38"/>
      <c r="H3488" s="38"/>
      <c r="I3488" s="40"/>
      <c r="J3488" s="16">
        <f>B3488*F3486+C3488*G3486+D3488*H3486+I3486</f>
        <v>0.21343588343133796</v>
      </c>
      <c r="K3488" s="17">
        <f t="shared" si="2322"/>
        <v>-6.5641165686620428E-3</v>
      </c>
      <c r="L3488" s="17">
        <f t="shared" si="2323"/>
        <v>4.3087626326983552E-5</v>
      </c>
      <c r="M3488" s="17">
        <f t="shared" si="2324"/>
        <v>1.4441056451056495E-3</v>
      </c>
      <c r="N3488" s="17">
        <f t="shared" si="2325"/>
        <v>4.6605227637500505E-3</v>
      </c>
      <c r="O3488" s="17">
        <f t="shared" si="2326"/>
        <v>4.5948815980634305E-4</v>
      </c>
      <c r="P3488" s="18">
        <f>(E3488-J3488)*E3486</f>
        <v>2.3630819647183355E-3</v>
      </c>
    </row>
    <row r="3489" spans="1:16" x14ac:dyDescent="0.25">
      <c r="B3489" s="4">
        <v>0.16</v>
      </c>
      <c r="C3489" s="5">
        <v>0.62</v>
      </c>
      <c r="D3489" s="5">
        <v>0.22</v>
      </c>
      <c r="E3489" s="6">
        <v>0.14000000000000001</v>
      </c>
      <c r="F3489" s="36"/>
      <c r="G3489" s="38"/>
      <c r="H3489" s="38"/>
      <c r="I3489" s="40"/>
      <c r="J3489" s="16">
        <f>B3489*F3486+C3489*G3486+D3489*H3486+I3486</f>
        <v>0.17863473716145453</v>
      </c>
      <c r="K3489" s="17">
        <f t="shared" si="2322"/>
        <v>3.8634737161454519E-2</v>
      </c>
      <c r="L3489" s="17">
        <f t="shared" si="2323"/>
        <v>1.4926429155346747E-3</v>
      </c>
      <c r="M3489" s="17">
        <f t="shared" si="2324"/>
        <v>-6.1815579458327228E-3</v>
      </c>
      <c r="N3489" s="17">
        <f t="shared" si="2325"/>
        <v>-2.3953537040101801E-2</v>
      </c>
      <c r="O3489" s="17">
        <f t="shared" si="2326"/>
        <v>-8.4996421755199943E-3</v>
      </c>
      <c r="P3489" s="18">
        <f>(E3489-J3489)*E3486</f>
        <v>-1.3908505378123626E-2</v>
      </c>
    </row>
    <row r="3490" spans="1:16" ht="15.75" thickBot="1" x14ac:dyDescent="0.3">
      <c r="B3490" s="7">
        <v>0.53</v>
      </c>
      <c r="C3490" s="8">
        <v>0.23</v>
      </c>
      <c r="D3490" s="8">
        <v>0.24</v>
      </c>
      <c r="E3490" s="9">
        <v>0.41</v>
      </c>
      <c r="F3490" s="37"/>
      <c r="G3490" s="39"/>
      <c r="H3490" s="39"/>
      <c r="I3490" s="41"/>
      <c r="J3490" s="19">
        <f>B3490*F3486+C3490*G3486+D3490*H3486+I3486</f>
        <v>0.41384449004146523</v>
      </c>
      <c r="K3490" s="20">
        <f t="shared" si="2322"/>
        <v>3.8444900414652539E-3</v>
      </c>
      <c r="L3490" s="20">
        <f t="shared" si="2323"/>
        <v>1.4780103678925509E-5</v>
      </c>
      <c r="M3490" s="20">
        <f t="shared" si="2324"/>
        <v>-2.0375797219765847E-3</v>
      </c>
      <c r="N3490" s="20">
        <f t="shared" si="2325"/>
        <v>-8.8423270953700845E-4</v>
      </c>
      <c r="O3490" s="20">
        <f t="shared" si="2326"/>
        <v>-9.226776099516609E-4</v>
      </c>
      <c r="P3490" s="21">
        <f>(E3490-J3490)*E3486</f>
        <v>-1.3840164149274913E-3</v>
      </c>
    </row>
    <row r="3491" spans="1:16" x14ac:dyDescent="0.25">
      <c r="K3491" t="s">
        <v>13</v>
      </c>
      <c r="L3491" s="22">
        <f>AVERAGE(L3486:L3490)</f>
        <v>7.0847675844162524E-4</v>
      </c>
      <c r="M3491" s="22">
        <f t="shared" ref="M3491:P3491" si="2327">AVERAGE(M3486:M3490)</f>
        <v>-3.614864158088059E-4</v>
      </c>
      <c r="N3491" s="22">
        <f t="shared" si="2327"/>
        <v>-4.1670733884224007E-4</v>
      </c>
      <c r="O3491" s="22">
        <f t="shared" si="2327"/>
        <v>-6.7906307552615948E-4</v>
      </c>
      <c r="P3491" s="22">
        <f t="shared" si="2327"/>
        <v>4.4294239843461211E-4</v>
      </c>
    </row>
    <row r="3492" spans="1:16" ht="15.75" thickBot="1" x14ac:dyDescent="0.3"/>
    <row r="3493" spans="1:16" ht="15.75" thickBot="1" x14ac:dyDescent="0.3">
      <c r="A3493" s="23" t="s">
        <v>19</v>
      </c>
      <c r="B3493" s="27" t="s">
        <v>0</v>
      </c>
      <c r="C3493" s="28"/>
      <c r="D3493" s="28"/>
      <c r="E3493" s="29"/>
      <c r="F3493" s="30" t="s">
        <v>5</v>
      </c>
      <c r="G3493" s="31"/>
      <c r="H3493" s="31"/>
      <c r="I3493" s="32"/>
      <c r="J3493" s="33" t="s">
        <v>14</v>
      </c>
      <c r="K3493" s="34"/>
      <c r="L3493" s="34"/>
      <c r="M3493" s="34"/>
      <c r="N3493" s="34"/>
      <c r="O3493" s="34"/>
      <c r="P3493" s="35"/>
    </row>
    <row r="3494" spans="1:16" x14ac:dyDescent="0.25">
      <c r="A3494" s="23">
        <f>A3485+1</f>
        <v>388</v>
      </c>
      <c r="B3494" s="1" t="s">
        <v>1</v>
      </c>
      <c r="C3494" s="2" t="s">
        <v>2</v>
      </c>
      <c r="D3494" s="2" t="s">
        <v>3</v>
      </c>
      <c r="E3494" s="3" t="s">
        <v>4</v>
      </c>
      <c r="F3494" s="10" t="s">
        <v>6</v>
      </c>
      <c r="G3494" s="11" t="s">
        <v>7</v>
      </c>
      <c r="H3494" s="11" t="s">
        <v>8</v>
      </c>
      <c r="I3494" s="12" t="s">
        <v>9</v>
      </c>
      <c r="J3494" s="13" t="s">
        <v>10</v>
      </c>
      <c r="K3494" s="14" t="s">
        <v>11</v>
      </c>
      <c r="L3494" s="14" t="s">
        <v>12</v>
      </c>
      <c r="M3494" s="14" t="s">
        <v>15</v>
      </c>
      <c r="N3494" s="14" t="s">
        <v>16</v>
      </c>
      <c r="O3494" s="14" t="s">
        <v>17</v>
      </c>
      <c r="P3494" s="15" t="s">
        <v>18</v>
      </c>
    </row>
    <row r="3495" spans="1:16" x14ac:dyDescent="0.25">
      <c r="B3495" s="4">
        <v>0.47</v>
      </c>
      <c r="C3495" s="5">
        <v>0.38</v>
      </c>
      <c r="D3495" s="5">
        <v>0.15</v>
      </c>
      <c r="E3495" s="6">
        <v>0.36</v>
      </c>
      <c r="F3495" s="36">
        <f>F3486+M3491</f>
        <v>0.69676292083971414</v>
      </c>
      <c r="G3495" s="38">
        <f>G3486+N3491</f>
        <v>6.2184139821455466E-2</v>
      </c>
      <c r="H3495" s="38">
        <f>H3486+O3491</f>
        <v>8.372356632363874E-2</v>
      </c>
      <c r="I3495" s="40">
        <f>I3486+P3491</f>
        <v>1.0156670691804622E-2</v>
      </c>
      <c r="J3495" s="16">
        <f>B3495*F3495+C3495*G3495+D3495*H3495+I3495</f>
        <v>0.37382375156716918</v>
      </c>
      <c r="K3495" s="17">
        <f>J3495-E3495</f>
        <v>1.3823751567169196E-2</v>
      </c>
      <c r="L3495" s="17">
        <f>K3495*K3495</f>
        <v>1.910961073908128E-4</v>
      </c>
      <c r="M3495" s="17">
        <f>(E3495-J3495)*B3495</f>
        <v>-6.497163236569522E-3</v>
      </c>
      <c r="N3495" s="17">
        <f>(E3495-J3495)*C3495</f>
        <v>-5.2530255955242945E-3</v>
      </c>
      <c r="O3495" s="17">
        <f>(E3495-J3495)*D3495</f>
        <v>-2.0735627350753792E-3</v>
      </c>
      <c r="P3495" s="18">
        <f>(E3495-J3495)*I3495</f>
        <v>-1.4040329239305559E-4</v>
      </c>
    </row>
    <row r="3496" spans="1:16" x14ac:dyDescent="0.25">
      <c r="B3496" s="4">
        <v>0.27</v>
      </c>
      <c r="C3496" s="5">
        <v>0.55000000000000004</v>
      </c>
      <c r="D3496" s="5">
        <v>0.18</v>
      </c>
      <c r="E3496" s="6">
        <v>0.28999999999999998</v>
      </c>
      <c r="F3496" s="36"/>
      <c r="G3496" s="38"/>
      <c r="H3496" s="38"/>
      <c r="I3496" s="40"/>
      <c r="J3496" s="16">
        <f>B3496*F3495+C3496*G3495+D3496*H3495+I3495</f>
        <v>0.24755417815858291</v>
      </c>
      <c r="K3496" s="17">
        <f t="shared" ref="K3496:K3499" si="2328">J3496-E3496</f>
        <v>-4.244582184141707E-2</v>
      </c>
      <c r="L3496" s="17">
        <f t="shared" ref="L3496:L3499" si="2329">K3496*K3496</f>
        <v>1.8016477917933184E-3</v>
      </c>
      <c r="M3496" s="17">
        <f t="shared" ref="M3496:M3499" si="2330">(E3496-J3496)*B3496</f>
        <v>1.146037189718261E-2</v>
      </c>
      <c r="N3496" s="17">
        <f t="shared" ref="N3496:N3499" si="2331">(E3496-J3496)*C3496</f>
        <v>2.3345202012779391E-2</v>
      </c>
      <c r="O3496" s="17">
        <f t="shared" ref="O3496:O3499" si="2332">(E3496-J3496)*D3496</f>
        <v>7.6402479314550721E-3</v>
      </c>
      <c r="P3496" s="18">
        <f>(E3496-J3496)*E3495</f>
        <v>1.5280495862910144E-2</v>
      </c>
    </row>
    <row r="3497" spans="1:16" x14ac:dyDescent="0.25">
      <c r="B3497" s="4">
        <v>0.22</v>
      </c>
      <c r="C3497" s="5">
        <v>0.71</v>
      </c>
      <c r="D3497" s="5">
        <v>7.0000000000000007E-2</v>
      </c>
      <c r="E3497" s="6">
        <v>0.22</v>
      </c>
      <c r="F3497" s="36"/>
      <c r="G3497" s="38"/>
      <c r="H3497" s="38"/>
      <c r="I3497" s="40"/>
      <c r="J3497" s="16">
        <f>B3497*F3495+C3497*G3495+D3497*H3495+I3495</f>
        <v>0.2134559021924298</v>
      </c>
      <c r="K3497" s="17">
        <f t="shared" si="2328"/>
        <v>-6.5440978075702039E-3</v>
      </c>
      <c r="L3497" s="17">
        <f t="shared" si="2329"/>
        <v>4.2825216115045148E-5</v>
      </c>
      <c r="M3497" s="17">
        <f t="shared" si="2330"/>
        <v>1.4397015176654448E-3</v>
      </c>
      <c r="N3497" s="17">
        <f t="shared" si="2331"/>
        <v>4.6463094433748442E-3</v>
      </c>
      <c r="O3497" s="17">
        <f t="shared" si="2332"/>
        <v>4.5808684652991433E-4</v>
      </c>
      <c r="P3497" s="18">
        <f>(E3497-J3497)*E3495</f>
        <v>2.3558752107252735E-3</v>
      </c>
    </row>
    <row r="3498" spans="1:16" x14ac:dyDescent="0.25">
      <c r="B3498" s="4">
        <v>0.16</v>
      </c>
      <c r="C3498" s="5">
        <v>0.62</v>
      </c>
      <c r="D3498" s="5">
        <v>0.22</v>
      </c>
      <c r="E3498" s="6">
        <v>0.14000000000000001</v>
      </c>
      <c r="F3498" s="36"/>
      <c r="G3498" s="38"/>
      <c r="H3498" s="38"/>
      <c r="I3498" s="40"/>
      <c r="J3498" s="16">
        <f>B3498*F3495+C3498*G3495+D3498*H3495+I3495</f>
        <v>0.17861208930666181</v>
      </c>
      <c r="K3498" s="17">
        <f t="shared" si="2328"/>
        <v>3.8612089306661795E-2</v>
      </c>
      <c r="L3498" s="17">
        <f t="shared" si="2329"/>
        <v>1.4908934406256261E-3</v>
      </c>
      <c r="M3498" s="17">
        <f t="shared" si="2330"/>
        <v>-6.1779342890658871E-3</v>
      </c>
      <c r="N3498" s="17">
        <f t="shared" si="2331"/>
        <v>-2.3939495370130313E-2</v>
      </c>
      <c r="O3498" s="17">
        <f t="shared" si="2332"/>
        <v>-8.4946596474655949E-3</v>
      </c>
      <c r="P3498" s="18">
        <f>(E3498-J3498)*E3495</f>
        <v>-1.3900352150398245E-2</v>
      </c>
    </row>
    <row r="3499" spans="1:16" ht="15.75" thickBot="1" x14ac:dyDescent="0.3">
      <c r="B3499" s="7">
        <v>0.53</v>
      </c>
      <c r="C3499" s="8">
        <v>0.23</v>
      </c>
      <c r="D3499" s="8">
        <v>0.24</v>
      </c>
      <c r="E3499" s="9">
        <v>0.41</v>
      </c>
      <c r="F3499" s="37"/>
      <c r="G3499" s="39"/>
      <c r="H3499" s="39"/>
      <c r="I3499" s="41"/>
      <c r="J3499" s="19">
        <f>B3499*F3495+C3499*G3495+D3499*H3495+I3495</f>
        <v>0.41383702681346124</v>
      </c>
      <c r="K3499" s="20">
        <f t="shared" si="2328"/>
        <v>3.837026813461264E-3</v>
      </c>
      <c r="L3499" s="20">
        <f t="shared" si="2329"/>
        <v>1.4722774767220702E-5</v>
      </c>
      <c r="M3499" s="20">
        <f t="shared" si="2330"/>
        <v>-2.0336242111344701E-3</v>
      </c>
      <c r="N3499" s="20">
        <f t="shared" si="2331"/>
        <v>-8.8251616709609073E-4</v>
      </c>
      <c r="O3499" s="20">
        <f t="shared" si="2332"/>
        <v>-9.2088643523070336E-4</v>
      </c>
      <c r="P3499" s="21">
        <f>(E3499-J3499)*E3495</f>
        <v>-1.3813296528460549E-3</v>
      </c>
    </row>
    <row r="3500" spans="1:16" x14ac:dyDescent="0.25">
      <c r="K3500" t="s">
        <v>13</v>
      </c>
      <c r="L3500" s="22">
        <f>AVERAGE(L3495:L3499)</f>
        <v>7.0823706613840456E-4</v>
      </c>
      <c r="M3500" s="22">
        <f t="shared" ref="M3500:P3500" si="2333">AVERAGE(M3495:M3499)</f>
        <v>-3.6172966438436483E-4</v>
      </c>
      <c r="N3500" s="22">
        <f t="shared" si="2333"/>
        <v>-4.1670513531929252E-4</v>
      </c>
      <c r="O3500" s="22">
        <f t="shared" si="2333"/>
        <v>-6.7815480795733812E-4</v>
      </c>
      <c r="P3500" s="22">
        <f t="shared" si="2333"/>
        <v>4.4285719559961268E-4</v>
      </c>
    </row>
    <row r="3501" spans="1:16" ht="15.75" thickBot="1" x14ac:dyDescent="0.3"/>
    <row r="3502" spans="1:16" ht="15.75" thickBot="1" x14ac:dyDescent="0.3">
      <c r="A3502" s="23" t="s">
        <v>19</v>
      </c>
      <c r="B3502" s="27" t="s">
        <v>0</v>
      </c>
      <c r="C3502" s="28"/>
      <c r="D3502" s="28"/>
      <c r="E3502" s="29"/>
      <c r="F3502" s="30" t="s">
        <v>5</v>
      </c>
      <c r="G3502" s="31"/>
      <c r="H3502" s="31"/>
      <c r="I3502" s="32"/>
      <c r="J3502" s="33" t="s">
        <v>14</v>
      </c>
      <c r="K3502" s="34"/>
      <c r="L3502" s="34"/>
      <c r="M3502" s="34"/>
      <c r="N3502" s="34"/>
      <c r="O3502" s="34"/>
      <c r="P3502" s="35"/>
    </row>
    <row r="3503" spans="1:16" x14ac:dyDescent="0.25">
      <c r="A3503" s="23">
        <f>A3494+1</f>
        <v>389</v>
      </c>
      <c r="B3503" s="1" t="s">
        <v>1</v>
      </c>
      <c r="C3503" s="2" t="s">
        <v>2</v>
      </c>
      <c r="D3503" s="2" t="s">
        <v>3</v>
      </c>
      <c r="E3503" s="3" t="s">
        <v>4</v>
      </c>
      <c r="F3503" s="10" t="s">
        <v>6</v>
      </c>
      <c r="G3503" s="11" t="s">
        <v>7</v>
      </c>
      <c r="H3503" s="11" t="s">
        <v>8</v>
      </c>
      <c r="I3503" s="12" t="s">
        <v>9</v>
      </c>
      <c r="J3503" s="13" t="s">
        <v>10</v>
      </c>
      <c r="K3503" s="14" t="s">
        <v>11</v>
      </c>
      <c r="L3503" s="14" t="s">
        <v>12</v>
      </c>
      <c r="M3503" s="14" t="s">
        <v>15</v>
      </c>
      <c r="N3503" s="14" t="s">
        <v>16</v>
      </c>
      <c r="O3503" s="14" t="s">
        <v>17</v>
      </c>
      <c r="P3503" s="15" t="s">
        <v>18</v>
      </c>
    </row>
    <row r="3504" spans="1:16" x14ac:dyDescent="0.25">
      <c r="B3504" s="4">
        <v>0.47</v>
      </c>
      <c r="C3504" s="5">
        <v>0.38</v>
      </c>
      <c r="D3504" s="5">
        <v>0.15</v>
      </c>
      <c r="E3504" s="6">
        <v>0.36</v>
      </c>
      <c r="F3504" s="36">
        <f>F3495+M3500</f>
        <v>0.69640119117532973</v>
      </c>
      <c r="G3504" s="38">
        <f>G3495+N3500</f>
        <v>6.1767434686136172E-2</v>
      </c>
      <c r="H3504" s="38">
        <f>H3495+O3500</f>
        <v>8.30454115156814E-2</v>
      </c>
      <c r="I3504" s="40">
        <f>I3495+P3500</f>
        <v>1.0599527887404234E-2</v>
      </c>
      <c r="J3504" s="16">
        <f>B3504*F3504+C3504*G3504+D3504*H3504+I3504</f>
        <v>0.37383652464789319</v>
      </c>
      <c r="K3504" s="17">
        <f>J3504-E3504</f>
        <v>1.38365246478932E-2</v>
      </c>
      <c r="L3504" s="17">
        <f>K3504*K3504</f>
        <v>1.9144941433175605E-4</v>
      </c>
      <c r="M3504" s="17">
        <f>(E3504-J3504)*B3504</f>
        <v>-6.5031665845098037E-3</v>
      </c>
      <c r="N3504" s="17">
        <f>(E3504-J3504)*C3504</f>
        <v>-5.2578793661994163E-3</v>
      </c>
      <c r="O3504" s="17">
        <f>(E3504-J3504)*D3504</f>
        <v>-2.0754786971839798E-3</v>
      </c>
      <c r="P3504" s="18">
        <f>(E3504-J3504)*I3504</f>
        <v>-1.4666062887010002E-4</v>
      </c>
    </row>
    <row r="3505" spans="1:16" x14ac:dyDescent="0.25">
      <c r="B3505" s="4">
        <v>0.27</v>
      </c>
      <c r="C3505" s="5">
        <v>0.55000000000000004</v>
      </c>
      <c r="D3505" s="5">
        <v>0.18</v>
      </c>
      <c r="E3505" s="6">
        <v>0.28999999999999998</v>
      </c>
      <c r="F3505" s="36"/>
      <c r="G3505" s="38"/>
      <c r="H3505" s="38"/>
      <c r="I3505" s="40"/>
      <c r="J3505" s="16">
        <f>B3505*F3504+C3505*G3504+D3505*H3504+I3504</f>
        <v>0.24754811265494081</v>
      </c>
      <c r="K3505" s="17">
        <f t="shared" ref="K3505:K3508" si="2334">J3505-E3505</f>
        <v>-4.2451887345059169E-2</v>
      </c>
      <c r="L3505" s="17">
        <f t="shared" ref="L3505:L3508" si="2335">K3505*K3505</f>
        <v>1.8021627391575949E-3</v>
      </c>
      <c r="M3505" s="17">
        <f t="shared" ref="M3505:M3508" si="2336">(E3505-J3505)*B3505</f>
        <v>1.1462009583165976E-2</v>
      </c>
      <c r="N3505" s="17">
        <f t="shared" ref="N3505:N3508" si="2337">(E3505-J3505)*C3505</f>
        <v>2.3348538039782544E-2</v>
      </c>
      <c r="O3505" s="17">
        <f t="shared" ref="O3505:O3508" si="2338">(E3505-J3505)*D3505</f>
        <v>7.6413397221106504E-3</v>
      </c>
      <c r="P3505" s="18">
        <f>(E3505-J3505)*E3504</f>
        <v>1.5282679444221301E-2</v>
      </c>
    </row>
    <row r="3506" spans="1:16" x14ac:dyDescent="0.25">
      <c r="B3506" s="4">
        <v>0.22</v>
      </c>
      <c r="C3506" s="5">
        <v>0.71</v>
      </c>
      <c r="D3506" s="5">
        <v>7.0000000000000007E-2</v>
      </c>
      <c r="E3506" s="6">
        <v>0.22</v>
      </c>
      <c r="F3506" s="36"/>
      <c r="G3506" s="38"/>
      <c r="H3506" s="38"/>
      <c r="I3506" s="40"/>
      <c r="J3506" s="16">
        <f>B3506*F3504+C3506*G3504+D3506*H3504+I3504</f>
        <v>0.21347584737923114</v>
      </c>
      <c r="K3506" s="17">
        <f t="shared" si="2334"/>
        <v>-6.5241526207688583E-3</v>
      </c>
      <c r="L3506" s="17">
        <f t="shared" si="2335"/>
        <v>4.2564567419085162E-5</v>
      </c>
      <c r="M3506" s="17">
        <f t="shared" si="2336"/>
        <v>1.4353135765691489E-3</v>
      </c>
      <c r="N3506" s="17">
        <f t="shared" si="2337"/>
        <v>4.6321483607458889E-3</v>
      </c>
      <c r="O3506" s="17">
        <f t="shared" si="2338"/>
        <v>4.5669068345382012E-4</v>
      </c>
      <c r="P3506" s="18">
        <f>(E3506-J3506)*E3504</f>
        <v>2.348694943476789E-3</v>
      </c>
    </row>
    <row r="3507" spans="1:16" x14ac:dyDescent="0.25">
      <c r="B3507" s="4">
        <v>0.16</v>
      </c>
      <c r="C3507" s="5">
        <v>0.62</v>
      </c>
      <c r="D3507" s="5">
        <v>0.22</v>
      </c>
      <c r="E3507" s="6">
        <v>0.14000000000000001</v>
      </c>
      <c r="F3507" s="36"/>
      <c r="G3507" s="38"/>
      <c r="H3507" s="38"/>
      <c r="I3507" s="40"/>
      <c r="J3507" s="16">
        <f>B3507*F3504+C3507*G3504+D3507*H3504+I3504</f>
        <v>0.17858951851431132</v>
      </c>
      <c r="K3507" s="17">
        <f t="shared" si="2334"/>
        <v>3.8589518514311305E-2</v>
      </c>
      <c r="L3507" s="17">
        <f t="shared" si="2335"/>
        <v>1.4891509391663749E-3</v>
      </c>
      <c r="M3507" s="17">
        <f t="shared" si="2336"/>
        <v>-6.1743229622898089E-3</v>
      </c>
      <c r="N3507" s="17">
        <f t="shared" si="2337"/>
        <v>-2.3925501478873009E-2</v>
      </c>
      <c r="O3507" s="17">
        <f t="shared" si="2338"/>
        <v>-8.489694073148488E-3</v>
      </c>
      <c r="P3507" s="18">
        <f>(E3507-J3507)*E3504</f>
        <v>-1.3892226665152069E-2</v>
      </c>
    </row>
    <row r="3508" spans="1:16" ht="15.75" thickBot="1" x14ac:dyDescent="0.3">
      <c r="B3508" s="7">
        <v>0.53</v>
      </c>
      <c r="C3508" s="8">
        <v>0.23</v>
      </c>
      <c r="D3508" s="8">
        <v>0.24</v>
      </c>
      <c r="E3508" s="9">
        <v>0.41</v>
      </c>
      <c r="F3508" s="37"/>
      <c r="G3508" s="39"/>
      <c r="H3508" s="39"/>
      <c r="I3508" s="41"/>
      <c r="J3508" s="19">
        <f>B3508*F3504+C3508*G3504+D3508*H3504+I3504</f>
        <v>0.41382956795190384</v>
      </c>
      <c r="K3508" s="20">
        <f t="shared" si="2334"/>
        <v>3.8295679519038672E-3</v>
      </c>
      <c r="L3508" s="20">
        <f t="shared" si="2335"/>
        <v>1.4665590698249181E-5</v>
      </c>
      <c r="M3508" s="20">
        <f t="shared" si="2336"/>
        <v>-2.0296710145090496E-3</v>
      </c>
      <c r="N3508" s="20">
        <f t="shared" si="2337"/>
        <v>-8.8080062893788945E-4</v>
      </c>
      <c r="O3508" s="20">
        <f t="shared" si="2338"/>
        <v>-9.1909630845692807E-4</v>
      </c>
      <c r="P3508" s="21">
        <f>(E3508-J3508)*E3504</f>
        <v>-1.3786444626853922E-3</v>
      </c>
    </row>
    <row r="3509" spans="1:16" x14ac:dyDescent="0.25">
      <c r="K3509" t="s">
        <v>13</v>
      </c>
      <c r="L3509" s="22">
        <f>AVERAGE(L3504:L3508)</f>
        <v>7.0799865015461194E-4</v>
      </c>
      <c r="M3509" s="22">
        <f t="shared" ref="M3509:P3509" si="2339">AVERAGE(M3504:M3508)</f>
        <v>-3.6196748031470748E-4</v>
      </c>
      <c r="N3509" s="22">
        <f t="shared" si="2339"/>
        <v>-4.1669901469637636E-4</v>
      </c>
      <c r="O3509" s="22">
        <f t="shared" si="2339"/>
        <v>-6.77247734644985E-4</v>
      </c>
      <c r="P3509" s="22">
        <f t="shared" si="2339"/>
        <v>4.4276852619810545E-4</v>
      </c>
    </row>
    <row r="3510" spans="1:16" ht="15.75" thickBot="1" x14ac:dyDescent="0.3"/>
    <row r="3511" spans="1:16" ht="15.75" thickBot="1" x14ac:dyDescent="0.3">
      <c r="A3511" s="23" t="s">
        <v>19</v>
      </c>
      <c r="B3511" s="27" t="s">
        <v>0</v>
      </c>
      <c r="C3511" s="28"/>
      <c r="D3511" s="28"/>
      <c r="E3511" s="29"/>
      <c r="F3511" s="30" t="s">
        <v>5</v>
      </c>
      <c r="G3511" s="31"/>
      <c r="H3511" s="31"/>
      <c r="I3511" s="32"/>
      <c r="J3511" s="33" t="s">
        <v>14</v>
      </c>
      <c r="K3511" s="34"/>
      <c r="L3511" s="34"/>
      <c r="M3511" s="34"/>
      <c r="N3511" s="34"/>
      <c r="O3511" s="34"/>
      <c r="P3511" s="35"/>
    </row>
    <row r="3512" spans="1:16" x14ac:dyDescent="0.25">
      <c r="A3512" s="23">
        <f>A3503+1</f>
        <v>390</v>
      </c>
      <c r="B3512" s="1" t="s">
        <v>1</v>
      </c>
      <c r="C3512" s="2" t="s">
        <v>2</v>
      </c>
      <c r="D3512" s="2" t="s">
        <v>3</v>
      </c>
      <c r="E3512" s="3" t="s">
        <v>4</v>
      </c>
      <c r="F3512" s="10" t="s">
        <v>6</v>
      </c>
      <c r="G3512" s="11" t="s">
        <v>7</v>
      </c>
      <c r="H3512" s="11" t="s">
        <v>8</v>
      </c>
      <c r="I3512" s="12" t="s">
        <v>9</v>
      </c>
      <c r="J3512" s="13" t="s">
        <v>10</v>
      </c>
      <c r="K3512" s="14" t="s">
        <v>11</v>
      </c>
      <c r="L3512" s="14" t="s">
        <v>12</v>
      </c>
      <c r="M3512" s="14" t="s">
        <v>15</v>
      </c>
      <c r="N3512" s="14" t="s">
        <v>16</v>
      </c>
      <c r="O3512" s="14" t="s">
        <v>17</v>
      </c>
      <c r="P3512" s="15" t="s">
        <v>18</v>
      </c>
    </row>
    <row r="3513" spans="1:16" x14ac:dyDescent="0.25">
      <c r="B3513" s="4">
        <v>0.47</v>
      </c>
      <c r="C3513" s="5">
        <v>0.38</v>
      </c>
      <c r="D3513" s="5">
        <v>0.15</v>
      </c>
      <c r="E3513" s="6">
        <v>0.36</v>
      </c>
      <c r="F3513" s="36">
        <f>F3504+M3509</f>
        <v>0.69603922369501503</v>
      </c>
      <c r="G3513" s="38">
        <f>G3504+N3509</f>
        <v>6.1350735671439796E-2</v>
      </c>
      <c r="H3513" s="38">
        <f>H3504+O3509</f>
        <v>8.236816378103641E-2</v>
      </c>
      <c r="I3513" s="40">
        <f>I3504+P3509</f>
        <v>1.104229641360234E-2</v>
      </c>
      <c r="J3513" s="16">
        <f>B3513*F3513+C3513*G3513+D3513*H3513+I3513</f>
        <v>0.37384923567256195</v>
      </c>
      <c r="K3513" s="17">
        <f>J3513-E3513</f>
        <v>1.3849235672561966E-2</v>
      </c>
      <c r="L3513" s="17">
        <f>K3513*K3513</f>
        <v>1.9180132871416289E-4</v>
      </c>
      <c r="M3513" s="17">
        <f>(E3513-J3513)*B3513</f>
        <v>-6.5091407661041238E-3</v>
      </c>
      <c r="N3513" s="17">
        <f>(E3513-J3513)*C3513</f>
        <v>-5.2627095555735472E-3</v>
      </c>
      <c r="O3513" s="17">
        <f>(E3513-J3513)*D3513</f>
        <v>-2.0773853508842949E-3</v>
      </c>
      <c r="P3513" s="18">
        <f>(E3513-J3513)*I3513</f>
        <v>-1.5292736539826459E-4</v>
      </c>
    </row>
    <row r="3514" spans="1:16" x14ac:dyDescent="0.25">
      <c r="B3514" s="4">
        <v>0.27</v>
      </c>
      <c r="C3514" s="5">
        <v>0.55000000000000004</v>
      </c>
      <c r="D3514" s="5">
        <v>0.18</v>
      </c>
      <c r="E3514" s="6">
        <v>0.28999999999999998</v>
      </c>
      <c r="F3514" s="36"/>
      <c r="G3514" s="38"/>
      <c r="H3514" s="38"/>
      <c r="I3514" s="40"/>
      <c r="J3514" s="16">
        <f>B3514*F3513+C3514*G3513+D3514*H3513+I3513</f>
        <v>0.24754206091113484</v>
      </c>
      <c r="K3514" s="17">
        <f t="shared" ref="K3514:K3517" si="2340">J3514-E3514</f>
        <v>-4.2457939088865138E-2</v>
      </c>
      <c r="L3514" s="17">
        <f t="shared" ref="L3514:L3517" si="2341">K3514*K3514</f>
        <v>1.8026765916737823E-3</v>
      </c>
      <c r="M3514" s="17">
        <f t="shared" ref="M3514:M3517" si="2342">(E3514-J3514)*B3514</f>
        <v>1.1463643553993588E-2</v>
      </c>
      <c r="N3514" s="17">
        <f t="shared" ref="N3514:N3517" si="2343">(E3514-J3514)*C3514</f>
        <v>2.3351866498875828E-2</v>
      </c>
      <c r="O3514" s="17">
        <f t="shared" ref="O3514:O3517" si="2344">(E3514-J3514)*D3514</f>
        <v>7.6424290359957247E-3</v>
      </c>
      <c r="P3514" s="18">
        <f>(E3514-J3514)*E3513</f>
        <v>1.5284858071991449E-2</v>
      </c>
    </row>
    <row r="3515" spans="1:16" x14ac:dyDescent="0.25">
      <c r="B3515" s="4">
        <v>0.22</v>
      </c>
      <c r="C3515" s="5">
        <v>0.71</v>
      </c>
      <c r="D3515" s="5">
        <v>7.0000000000000007E-2</v>
      </c>
      <c r="E3515" s="6">
        <v>0.22</v>
      </c>
      <c r="F3515" s="36"/>
      <c r="G3515" s="38"/>
      <c r="H3515" s="38"/>
      <c r="I3515" s="40"/>
      <c r="J3515" s="16">
        <f>B3515*F3513+C3515*G3513+D3515*H3513+I3513</f>
        <v>0.21349571941790046</v>
      </c>
      <c r="K3515" s="17">
        <f t="shared" si="2340"/>
        <v>-6.5042805820995364E-3</v>
      </c>
      <c r="L3515" s="17">
        <f t="shared" si="2341"/>
        <v>4.2305665890677087E-5</v>
      </c>
      <c r="M3515" s="17">
        <f t="shared" si="2342"/>
        <v>1.4309417280618981E-3</v>
      </c>
      <c r="N3515" s="17">
        <f t="shared" si="2343"/>
        <v>4.6180392132906707E-3</v>
      </c>
      <c r="O3515" s="17">
        <f t="shared" si="2344"/>
        <v>4.5529964074696757E-4</v>
      </c>
      <c r="P3515" s="18">
        <f>(E3515-J3515)*E3513</f>
        <v>2.3415410095558331E-3</v>
      </c>
    </row>
    <row r="3516" spans="1:16" x14ac:dyDescent="0.25">
      <c r="B3516" s="4">
        <v>0.16</v>
      </c>
      <c r="C3516" s="5">
        <v>0.62</v>
      </c>
      <c r="D3516" s="5">
        <v>0.22</v>
      </c>
      <c r="E3516" s="6">
        <v>0.14000000000000001</v>
      </c>
      <c r="F3516" s="36"/>
      <c r="G3516" s="38"/>
      <c r="H3516" s="38"/>
      <c r="I3516" s="40"/>
      <c r="J3516" s="16">
        <f>B3516*F3513+C3516*G3513+D3516*H3513+I3513</f>
        <v>0.17856702435292543</v>
      </c>
      <c r="K3516" s="17">
        <f t="shared" si="2340"/>
        <v>3.8567024352925416E-2</v>
      </c>
      <c r="L3516" s="17">
        <f t="shared" si="2341"/>
        <v>1.4874153674391422E-3</v>
      </c>
      <c r="M3516" s="17">
        <f t="shared" si="2342"/>
        <v>-6.1707238964680668E-3</v>
      </c>
      <c r="N3516" s="17">
        <f t="shared" si="2343"/>
        <v>-2.3911555098813757E-2</v>
      </c>
      <c r="O3516" s="17">
        <f t="shared" si="2344"/>
        <v>-8.484745357643592E-3</v>
      </c>
      <c r="P3516" s="18">
        <f>(E3516-J3516)*E3513</f>
        <v>-1.3884128767053149E-2</v>
      </c>
    </row>
    <row r="3517" spans="1:16" ht="15.75" thickBot="1" x14ac:dyDescent="0.3">
      <c r="B3517" s="7">
        <v>0.53</v>
      </c>
      <c r="C3517" s="8">
        <v>0.23</v>
      </c>
      <c r="D3517" s="8">
        <v>0.24</v>
      </c>
      <c r="E3517" s="9">
        <v>0.41</v>
      </c>
      <c r="F3517" s="37"/>
      <c r="G3517" s="39"/>
      <c r="H3517" s="39"/>
      <c r="I3517" s="41"/>
      <c r="J3517" s="19">
        <f>B3517*F3513+C3517*G3513+D3517*H3513+I3513</f>
        <v>0.41382211348384024</v>
      </c>
      <c r="K3517" s="20">
        <f t="shared" si="2340"/>
        <v>3.8221134838402615E-3</v>
      </c>
      <c r="L3517" s="20">
        <f t="shared" si="2341"/>
        <v>1.4608551483353541E-5</v>
      </c>
      <c r="M3517" s="20">
        <f t="shared" si="2342"/>
        <v>-2.0257201464353386E-3</v>
      </c>
      <c r="N3517" s="20">
        <f t="shared" si="2343"/>
        <v>-8.7908610128326016E-4</v>
      </c>
      <c r="O3517" s="20">
        <f t="shared" si="2344"/>
        <v>-9.1730723612166271E-4</v>
      </c>
      <c r="P3517" s="21">
        <f>(E3517-J3517)*E3513</f>
        <v>-1.3759608541824941E-3</v>
      </c>
    </row>
    <row r="3518" spans="1:16" x14ac:dyDescent="0.25">
      <c r="K3518" t="s">
        <v>13</v>
      </c>
      <c r="L3518" s="22">
        <f>AVERAGE(L3513:L3517)</f>
        <v>7.0776150104022364E-4</v>
      </c>
      <c r="M3518" s="22">
        <f t="shared" ref="M3518:P3518" si="2345">AVERAGE(M3513:M3517)</f>
        <v>-3.621999053904087E-4</v>
      </c>
      <c r="N3518" s="22">
        <f t="shared" si="2345"/>
        <v>-4.1668900870081284E-4</v>
      </c>
      <c r="O3518" s="22">
        <f t="shared" si="2345"/>
        <v>-6.7634185358137139E-4</v>
      </c>
      <c r="P3518" s="22">
        <f t="shared" si="2345"/>
        <v>4.4267641898267519E-4</v>
      </c>
    </row>
    <row r="3519" spans="1:16" ht="15.75" thickBot="1" x14ac:dyDescent="0.3"/>
    <row r="3520" spans="1:16" ht="15.75" thickBot="1" x14ac:dyDescent="0.3">
      <c r="A3520" s="23" t="s">
        <v>19</v>
      </c>
      <c r="B3520" s="27" t="s">
        <v>0</v>
      </c>
      <c r="C3520" s="28"/>
      <c r="D3520" s="28"/>
      <c r="E3520" s="29"/>
      <c r="F3520" s="30" t="s">
        <v>5</v>
      </c>
      <c r="G3520" s="31"/>
      <c r="H3520" s="31"/>
      <c r="I3520" s="32"/>
      <c r="J3520" s="33" t="s">
        <v>14</v>
      </c>
      <c r="K3520" s="34"/>
      <c r="L3520" s="34"/>
      <c r="M3520" s="34"/>
      <c r="N3520" s="34"/>
      <c r="O3520" s="34"/>
      <c r="P3520" s="35"/>
    </row>
    <row r="3521" spans="1:16" x14ac:dyDescent="0.25">
      <c r="A3521" s="23">
        <f>A3512+1</f>
        <v>391</v>
      </c>
      <c r="B3521" s="1" t="s">
        <v>1</v>
      </c>
      <c r="C3521" s="2" t="s">
        <v>2</v>
      </c>
      <c r="D3521" s="2" t="s">
        <v>3</v>
      </c>
      <c r="E3521" s="3" t="s">
        <v>4</v>
      </c>
      <c r="F3521" s="10" t="s">
        <v>6</v>
      </c>
      <c r="G3521" s="11" t="s">
        <v>7</v>
      </c>
      <c r="H3521" s="11" t="s">
        <v>8</v>
      </c>
      <c r="I3521" s="12" t="s">
        <v>9</v>
      </c>
      <c r="J3521" s="13" t="s">
        <v>10</v>
      </c>
      <c r="K3521" s="14" t="s">
        <v>11</v>
      </c>
      <c r="L3521" s="14" t="s">
        <v>12</v>
      </c>
      <c r="M3521" s="14" t="s">
        <v>15</v>
      </c>
      <c r="N3521" s="14" t="s">
        <v>16</v>
      </c>
      <c r="O3521" s="14" t="s">
        <v>17</v>
      </c>
      <c r="P3521" s="15" t="s">
        <v>18</v>
      </c>
    </row>
    <row r="3522" spans="1:16" x14ac:dyDescent="0.25">
      <c r="B3522" s="4">
        <v>0.47</v>
      </c>
      <c r="C3522" s="5">
        <v>0.38</v>
      </c>
      <c r="D3522" s="5">
        <v>0.15</v>
      </c>
      <c r="E3522" s="6">
        <v>0.36</v>
      </c>
      <c r="F3522" s="36">
        <f>F3513+M3518</f>
        <v>0.69567702378962459</v>
      </c>
      <c r="G3522" s="38">
        <f>G3513+N3518</f>
        <v>6.093404666273898E-2</v>
      </c>
      <c r="H3522" s="38">
        <f>H3513+O3518</f>
        <v>8.1691821927455041E-2</v>
      </c>
      <c r="I3522" s="40">
        <f>I3513+P3518</f>
        <v>1.1484972832585014E-2</v>
      </c>
      <c r="J3522" s="16">
        <f>B3522*F3522+C3522*G3522+D3522*H3522+I3522</f>
        <v>0.37386188503466761</v>
      </c>
      <c r="K3522" s="17">
        <f>J3522-E3522</f>
        <v>1.386188503466762E-2</v>
      </c>
      <c r="L3522" s="17">
        <f>K3522*K3522</f>
        <v>1.9215185671434212E-4</v>
      </c>
      <c r="M3522" s="17">
        <f>(E3522-J3522)*B3522</f>
        <v>-6.5150859662937814E-3</v>
      </c>
      <c r="N3522" s="17">
        <f>(E3522-J3522)*C3522</f>
        <v>-5.267516313173696E-3</v>
      </c>
      <c r="O3522" s="17">
        <f>(E3522-J3522)*D3522</f>
        <v>-2.0792827552001429E-3</v>
      </c>
      <c r="P3522" s="18">
        <f>(E3522-J3522)*I3522</f>
        <v>-1.5920337303157439E-4</v>
      </c>
    </row>
    <row r="3523" spans="1:16" x14ac:dyDescent="0.25">
      <c r="B3523" s="4">
        <v>0.27</v>
      </c>
      <c r="C3523" s="5">
        <v>0.55000000000000004</v>
      </c>
      <c r="D3523" s="5">
        <v>0.18</v>
      </c>
      <c r="E3523" s="6">
        <v>0.28999999999999998</v>
      </c>
      <c r="F3523" s="36"/>
      <c r="G3523" s="38"/>
      <c r="H3523" s="38"/>
      <c r="I3523" s="40"/>
      <c r="J3523" s="16">
        <f>B3523*F3522+C3523*G3522+D3523*H3522+I3522</f>
        <v>0.247536022867232</v>
      </c>
      <c r="K3523" s="17">
        <f t="shared" ref="K3523:K3526" si="2346">J3523-E3523</f>
        <v>-4.2463977132767977E-2</v>
      </c>
      <c r="L3523" s="17">
        <f t="shared" ref="L3523:L3526" si="2347">K3523*K3523</f>
        <v>1.8031893539322418E-3</v>
      </c>
      <c r="M3523" s="17">
        <f t="shared" ref="M3523:M3526" si="2348">(E3523-J3523)*B3523</f>
        <v>1.1465273825847354E-2</v>
      </c>
      <c r="N3523" s="17">
        <f t="shared" ref="N3523:N3526" si="2349">(E3523-J3523)*C3523</f>
        <v>2.3355187423022391E-2</v>
      </c>
      <c r="O3523" s="17">
        <f t="shared" ref="O3523:O3526" si="2350">(E3523-J3523)*D3523</f>
        <v>7.6435158838982359E-3</v>
      </c>
      <c r="P3523" s="18">
        <f>(E3523-J3523)*E3522</f>
        <v>1.5287031767796472E-2</v>
      </c>
    </row>
    <row r="3524" spans="1:16" x14ac:dyDescent="0.25">
      <c r="B3524" s="4">
        <v>0.22</v>
      </c>
      <c r="C3524" s="5">
        <v>0.71</v>
      </c>
      <c r="D3524" s="5">
        <v>7.0000000000000007E-2</v>
      </c>
      <c r="E3524" s="6">
        <v>0.22</v>
      </c>
      <c r="F3524" s="36"/>
      <c r="G3524" s="38"/>
      <c r="H3524" s="38"/>
      <c r="I3524" s="40"/>
      <c r="J3524" s="16">
        <f>B3524*F3522+C3524*G3522+D3524*H3522+I3522</f>
        <v>0.21351551873176894</v>
      </c>
      <c r="K3524" s="17">
        <f t="shared" si="2346"/>
        <v>-6.4844812682310626E-3</v>
      </c>
      <c r="L3524" s="17">
        <f t="shared" si="2347"/>
        <v>4.2048497318039527E-5</v>
      </c>
      <c r="M3524" s="17">
        <f t="shared" si="2348"/>
        <v>1.4265858790108337E-3</v>
      </c>
      <c r="N3524" s="17">
        <f t="shared" si="2349"/>
        <v>4.6039817004440544E-3</v>
      </c>
      <c r="O3524" s="17">
        <f t="shared" si="2350"/>
        <v>4.539136887761744E-4</v>
      </c>
      <c r="P3524" s="18">
        <f>(E3524-J3524)*E3522</f>
        <v>2.3344132565631826E-3</v>
      </c>
    </row>
    <row r="3525" spans="1:16" x14ac:dyDescent="0.25">
      <c r="B3525" s="4">
        <v>0.16</v>
      </c>
      <c r="C3525" s="5">
        <v>0.62</v>
      </c>
      <c r="D3525" s="5">
        <v>0.22</v>
      </c>
      <c r="E3525" s="6">
        <v>0.14000000000000001</v>
      </c>
      <c r="F3525" s="36"/>
      <c r="G3525" s="38"/>
      <c r="H3525" s="38"/>
      <c r="I3525" s="40"/>
      <c r="J3525" s="16">
        <f>B3525*F3522+C3525*G3522+D3525*H3522+I3522</f>
        <v>0.17854460639386324</v>
      </c>
      <c r="K3525" s="17">
        <f t="shared" si="2346"/>
        <v>3.8544606393863229E-2</v>
      </c>
      <c r="L3525" s="17">
        <f t="shared" si="2347"/>
        <v>1.485686682057842E-3</v>
      </c>
      <c r="M3525" s="17">
        <f t="shared" si="2348"/>
        <v>-6.1671370230181165E-3</v>
      </c>
      <c r="N3525" s="17">
        <f t="shared" si="2349"/>
        <v>-2.3897655964195203E-2</v>
      </c>
      <c r="O3525" s="17">
        <f t="shared" si="2350"/>
        <v>-8.4798134066499109E-3</v>
      </c>
      <c r="P3525" s="18">
        <f>(E3525-J3525)*E3522</f>
        <v>-1.3876058301790763E-2</v>
      </c>
    </row>
    <row r="3526" spans="1:16" ht="15.75" thickBot="1" x14ac:dyDescent="0.3">
      <c r="B3526" s="7">
        <v>0.53</v>
      </c>
      <c r="C3526" s="8">
        <v>0.23</v>
      </c>
      <c r="D3526" s="8">
        <v>0.24</v>
      </c>
      <c r="E3526" s="9">
        <v>0.41</v>
      </c>
      <c r="F3526" s="37"/>
      <c r="G3526" s="39"/>
      <c r="H3526" s="39"/>
      <c r="I3526" s="41"/>
      <c r="J3526" s="19">
        <f>B3526*F3522+C3526*G3522+D3526*H3522+I3522</f>
        <v>0.41381466343610529</v>
      </c>
      <c r="K3526" s="20">
        <f t="shared" si="2346"/>
        <v>3.8146634361053144E-3</v>
      </c>
      <c r="L3526" s="20">
        <f t="shared" si="2347"/>
        <v>1.4551657130758804E-5</v>
      </c>
      <c r="M3526" s="20">
        <f t="shared" si="2348"/>
        <v>-2.0217716211358167E-3</v>
      </c>
      <c r="N3526" s="20">
        <f t="shared" si="2349"/>
        <v>-8.7737259030422235E-4</v>
      </c>
      <c r="O3526" s="20">
        <f t="shared" si="2350"/>
        <v>-9.1551922466527548E-4</v>
      </c>
      <c r="P3526" s="21">
        <f>(E3526-J3526)*E3522</f>
        <v>-1.3732788369979132E-3</v>
      </c>
    </row>
    <row r="3527" spans="1:16" x14ac:dyDescent="0.25">
      <c r="K3527" t="s">
        <v>13</v>
      </c>
      <c r="L3527" s="22">
        <f>AVERAGE(L3522:L3526)</f>
        <v>7.0752560943064481E-4</v>
      </c>
      <c r="M3527" s="22">
        <f t="shared" ref="M3527:P3527" si="2351">AVERAGE(M3522:M3526)</f>
        <v>-3.624269811179054E-4</v>
      </c>
      <c r="N3527" s="22">
        <f t="shared" si="2351"/>
        <v>-4.1667514884133528E-4</v>
      </c>
      <c r="O3527" s="22">
        <f t="shared" si="2351"/>
        <v>-6.7543716276818378E-4</v>
      </c>
      <c r="P3527" s="22">
        <f t="shared" si="2351"/>
        <v>4.4258090250788048E-4</v>
      </c>
    </row>
    <row r="3528" spans="1:16" ht="15.75" thickBot="1" x14ac:dyDescent="0.3"/>
    <row r="3529" spans="1:16" ht="15.75" thickBot="1" x14ac:dyDescent="0.3">
      <c r="A3529" s="23" t="s">
        <v>19</v>
      </c>
      <c r="B3529" s="27" t="s">
        <v>0</v>
      </c>
      <c r="C3529" s="28"/>
      <c r="D3529" s="28"/>
      <c r="E3529" s="29"/>
      <c r="F3529" s="30" t="s">
        <v>5</v>
      </c>
      <c r="G3529" s="31"/>
      <c r="H3529" s="31"/>
      <c r="I3529" s="32"/>
      <c r="J3529" s="33" t="s">
        <v>14</v>
      </c>
      <c r="K3529" s="34"/>
      <c r="L3529" s="34"/>
      <c r="M3529" s="34"/>
      <c r="N3529" s="34"/>
      <c r="O3529" s="34"/>
      <c r="P3529" s="35"/>
    </row>
    <row r="3530" spans="1:16" x14ac:dyDescent="0.25">
      <c r="A3530" s="23">
        <f>A3521+1</f>
        <v>392</v>
      </c>
      <c r="B3530" s="1" t="s">
        <v>1</v>
      </c>
      <c r="C3530" s="2" t="s">
        <v>2</v>
      </c>
      <c r="D3530" s="2" t="s">
        <v>3</v>
      </c>
      <c r="E3530" s="3" t="s">
        <v>4</v>
      </c>
      <c r="F3530" s="10" t="s">
        <v>6</v>
      </c>
      <c r="G3530" s="11" t="s">
        <v>7</v>
      </c>
      <c r="H3530" s="11" t="s">
        <v>8</v>
      </c>
      <c r="I3530" s="12" t="s">
        <v>9</v>
      </c>
      <c r="J3530" s="13" t="s">
        <v>10</v>
      </c>
      <c r="K3530" s="14" t="s">
        <v>11</v>
      </c>
      <c r="L3530" s="14" t="s">
        <v>12</v>
      </c>
      <c r="M3530" s="14" t="s">
        <v>15</v>
      </c>
      <c r="N3530" s="14" t="s">
        <v>16</v>
      </c>
      <c r="O3530" s="14" t="s">
        <v>17</v>
      </c>
      <c r="P3530" s="15" t="s">
        <v>18</v>
      </c>
    </row>
    <row r="3531" spans="1:16" x14ac:dyDescent="0.25">
      <c r="B3531" s="4">
        <v>0.47</v>
      </c>
      <c r="C3531" s="5">
        <v>0.38</v>
      </c>
      <c r="D3531" s="5">
        <v>0.15</v>
      </c>
      <c r="E3531" s="6">
        <v>0.36</v>
      </c>
      <c r="F3531" s="36">
        <f>F3522+M3527</f>
        <v>0.69531459680850671</v>
      </c>
      <c r="G3531" s="38">
        <f>G3522+N3527</f>
        <v>6.0517371513897647E-2</v>
      </c>
      <c r="H3531" s="38">
        <f>H3522+O3527</f>
        <v>8.1016384764686852E-2</v>
      </c>
      <c r="I3531" s="40">
        <f>I3522+P3527</f>
        <v>1.1927553735092895E-2</v>
      </c>
      <c r="J3531" s="16">
        <f>B3531*F3531+C3531*G3531+D3531*H3531+I3531</f>
        <v>0.37387447312507521</v>
      </c>
      <c r="K3531" s="17">
        <f>J3531-E3531</f>
        <v>1.3874473125075226E-2</v>
      </c>
      <c r="L3531" s="17">
        <f>K3531*K3531</f>
        <v>1.9250100449843473E-4</v>
      </c>
      <c r="M3531" s="17">
        <f>(E3531-J3531)*B3531</f>
        <v>-6.5210023687853561E-3</v>
      </c>
      <c r="N3531" s="17">
        <f>(E3531-J3531)*C3531</f>
        <v>-5.272299787528586E-3</v>
      </c>
      <c r="O3531" s="17">
        <f>(E3531-J3531)*D3531</f>
        <v>-2.0811709687612837E-3</v>
      </c>
      <c r="P3531" s="18">
        <f>(E3531-J3531)*I3531</f>
        <v>-1.6548852374543701E-4</v>
      </c>
    </row>
    <row r="3532" spans="1:16" x14ac:dyDescent="0.25">
      <c r="B3532" s="4">
        <v>0.27</v>
      </c>
      <c r="C3532" s="5">
        <v>0.55000000000000004</v>
      </c>
      <c r="D3532" s="5">
        <v>0.18</v>
      </c>
      <c r="E3532" s="6">
        <v>0.28999999999999998</v>
      </c>
      <c r="F3532" s="36"/>
      <c r="G3532" s="38"/>
      <c r="H3532" s="38"/>
      <c r="I3532" s="40"/>
      <c r="J3532" s="16">
        <f>B3532*F3531+C3532*G3531+D3532*H3531+I3531</f>
        <v>0.24752999846367707</v>
      </c>
      <c r="K3532" s="17">
        <f t="shared" ref="K3532:K3535" si="2352">J3532-E3532</f>
        <v>-4.247000153632291E-2</v>
      </c>
      <c r="L3532" s="17">
        <f t="shared" ref="L3532:L3535" si="2353">K3532*K3532</f>
        <v>1.8037010304952704E-3</v>
      </c>
      <c r="M3532" s="17">
        <f t="shared" ref="M3532:M3535" si="2354">(E3532-J3532)*B3532</f>
        <v>1.1466900414807187E-2</v>
      </c>
      <c r="N3532" s="17">
        <f t="shared" ref="N3532:N3535" si="2355">(E3532-J3532)*C3532</f>
        <v>2.3358500844977603E-2</v>
      </c>
      <c r="O3532" s="17">
        <f t="shared" ref="O3532:O3535" si="2356">(E3532-J3532)*D3532</f>
        <v>7.6446002765381237E-3</v>
      </c>
      <c r="P3532" s="18">
        <f>(E3532-J3532)*E3531</f>
        <v>1.5289200553076247E-2</v>
      </c>
    </row>
    <row r="3533" spans="1:16" x14ac:dyDescent="0.25">
      <c r="B3533" s="4">
        <v>0.22</v>
      </c>
      <c r="C3533" s="5">
        <v>0.71</v>
      </c>
      <c r="D3533" s="5">
        <v>7.0000000000000007E-2</v>
      </c>
      <c r="E3533" s="6">
        <v>0.22</v>
      </c>
      <c r="F3533" s="36"/>
      <c r="G3533" s="38"/>
      <c r="H3533" s="38"/>
      <c r="I3533" s="40"/>
      <c r="J3533" s="16">
        <f>B3533*F3531+C3533*G3531+D3533*H3531+I3531</f>
        <v>0.21353524574135976</v>
      </c>
      <c r="K3533" s="17">
        <f t="shared" si="2352"/>
        <v>-6.4647542586402373E-3</v>
      </c>
      <c r="L3533" s="17">
        <f t="shared" si="2353"/>
        <v>4.1793047624607082E-5</v>
      </c>
      <c r="M3533" s="17">
        <f t="shared" si="2354"/>
        <v>1.4222459369008522E-3</v>
      </c>
      <c r="N3533" s="17">
        <f t="shared" si="2355"/>
        <v>4.5899755236345685E-3</v>
      </c>
      <c r="O3533" s="17">
        <f t="shared" si="2356"/>
        <v>4.5253279810481667E-4</v>
      </c>
      <c r="P3533" s="18">
        <f>(E3533-J3533)*E3531</f>
        <v>2.3273115331104853E-3</v>
      </c>
    </row>
    <row r="3534" spans="1:16" x14ac:dyDescent="0.25">
      <c r="B3534" s="4">
        <v>0.16</v>
      </c>
      <c r="C3534" s="5">
        <v>0.62</v>
      </c>
      <c r="D3534" s="5">
        <v>0.22</v>
      </c>
      <c r="E3534" s="6">
        <v>0.14000000000000001</v>
      </c>
      <c r="F3534" s="36"/>
      <c r="G3534" s="38"/>
      <c r="H3534" s="38"/>
      <c r="I3534" s="40"/>
      <c r="J3534" s="16">
        <f>B3534*F3531+C3534*G3531+D3534*H3531+I3531</f>
        <v>0.1785222642113016</v>
      </c>
      <c r="K3534" s="17">
        <f t="shared" si="2352"/>
        <v>3.8522264211301588E-2</v>
      </c>
      <c r="L3534" s="17">
        <f t="shared" si="2353"/>
        <v>1.4839648399653271E-3</v>
      </c>
      <c r="M3534" s="17">
        <f t="shared" si="2354"/>
        <v>-6.1635622738082539E-3</v>
      </c>
      <c r="N3534" s="17">
        <f t="shared" si="2355"/>
        <v>-2.3883803811006986E-2</v>
      </c>
      <c r="O3534" s="17">
        <f t="shared" si="2356"/>
        <v>-8.474898126486349E-3</v>
      </c>
      <c r="P3534" s="18">
        <f>(E3534-J3534)*E3531</f>
        <v>-1.3868015116068571E-2</v>
      </c>
    </row>
    <row r="3535" spans="1:16" ht="15.75" thickBot="1" x14ac:dyDescent="0.3">
      <c r="B3535" s="7">
        <v>0.53</v>
      </c>
      <c r="C3535" s="8">
        <v>0.23</v>
      </c>
      <c r="D3535" s="8">
        <v>0.24</v>
      </c>
      <c r="E3535" s="9">
        <v>0.41</v>
      </c>
      <c r="F3535" s="37"/>
      <c r="G3535" s="39"/>
      <c r="H3535" s="39"/>
      <c r="I3535" s="41"/>
      <c r="J3535" s="19">
        <f>B3535*F3531+C3535*G3531+D3535*H3531+I3531</f>
        <v>0.41380721783532282</v>
      </c>
      <c r="K3535" s="20">
        <f t="shared" si="2352"/>
        <v>3.8072178353228403E-3</v>
      </c>
      <c r="L3535" s="20">
        <f t="shared" si="2353"/>
        <v>1.4494907645600333E-5</v>
      </c>
      <c r="M3535" s="20">
        <f t="shared" si="2354"/>
        <v>-2.0178254527211054E-3</v>
      </c>
      <c r="N3535" s="20">
        <f t="shared" si="2355"/>
        <v>-8.7566010212425328E-4</v>
      </c>
      <c r="O3535" s="20">
        <f t="shared" si="2356"/>
        <v>-9.1373228047748163E-4</v>
      </c>
      <c r="P3535" s="21">
        <f>(E3535-J3535)*E3531</f>
        <v>-1.3705984207162225E-3</v>
      </c>
    </row>
    <row r="3536" spans="1:16" x14ac:dyDescent="0.25">
      <c r="K3536" t="s">
        <v>13</v>
      </c>
      <c r="L3536" s="22">
        <f>AVERAGE(L3531:L3535)</f>
        <v>7.0729096604584798E-4</v>
      </c>
      <c r="M3536" s="22">
        <f t="shared" ref="M3536:P3536" si="2357">AVERAGE(M3531:M3535)</f>
        <v>-3.6264874872133523E-4</v>
      </c>
      <c r="N3536" s="22">
        <f t="shared" si="2357"/>
        <v>-4.1665746640953048E-4</v>
      </c>
      <c r="O3536" s="22">
        <f t="shared" si="2357"/>
        <v>-6.7453366021643464E-4</v>
      </c>
      <c r="P3536" s="22">
        <f t="shared" si="2357"/>
        <v>4.4248200513130029E-4</v>
      </c>
    </row>
    <row r="3537" spans="1:16" ht="15.75" thickBot="1" x14ac:dyDescent="0.3"/>
    <row r="3538" spans="1:16" ht="15.75" thickBot="1" x14ac:dyDescent="0.3">
      <c r="A3538" s="23" t="s">
        <v>19</v>
      </c>
      <c r="B3538" s="27" t="s">
        <v>0</v>
      </c>
      <c r="C3538" s="28"/>
      <c r="D3538" s="28"/>
      <c r="E3538" s="29"/>
      <c r="F3538" s="30" t="s">
        <v>5</v>
      </c>
      <c r="G3538" s="31"/>
      <c r="H3538" s="31"/>
      <c r="I3538" s="32"/>
      <c r="J3538" s="33" t="s">
        <v>14</v>
      </c>
      <c r="K3538" s="34"/>
      <c r="L3538" s="34"/>
      <c r="M3538" s="34"/>
      <c r="N3538" s="34"/>
      <c r="O3538" s="34"/>
      <c r="P3538" s="35"/>
    </row>
    <row r="3539" spans="1:16" x14ac:dyDescent="0.25">
      <c r="A3539" s="23">
        <f>A3530+1</f>
        <v>393</v>
      </c>
      <c r="B3539" s="1" t="s">
        <v>1</v>
      </c>
      <c r="C3539" s="2" t="s">
        <v>2</v>
      </c>
      <c r="D3539" s="2" t="s">
        <v>3</v>
      </c>
      <c r="E3539" s="3" t="s">
        <v>4</v>
      </c>
      <c r="F3539" s="10" t="s">
        <v>6</v>
      </c>
      <c r="G3539" s="11" t="s">
        <v>7</v>
      </c>
      <c r="H3539" s="11" t="s">
        <v>8</v>
      </c>
      <c r="I3539" s="12" t="s">
        <v>9</v>
      </c>
      <c r="J3539" s="13" t="s">
        <v>10</v>
      </c>
      <c r="K3539" s="14" t="s">
        <v>11</v>
      </c>
      <c r="L3539" s="14" t="s">
        <v>12</v>
      </c>
      <c r="M3539" s="14" t="s">
        <v>15</v>
      </c>
      <c r="N3539" s="14" t="s">
        <v>16</v>
      </c>
      <c r="O3539" s="14" t="s">
        <v>17</v>
      </c>
      <c r="P3539" s="15" t="s">
        <v>18</v>
      </c>
    </row>
    <row r="3540" spans="1:16" x14ac:dyDescent="0.25">
      <c r="B3540" s="4">
        <v>0.47</v>
      </c>
      <c r="C3540" s="5">
        <v>0.38</v>
      </c>
      <c r="D3540" s="5">
        <v>0.15</v>
      </c>
      <c r="E3540" s="6">
        <v>0.36</v>
      </c>
      <c r="F3540" s="36">
        <f>F3531+M3536</f>
        <v>0.69495194805978533</v>
      </c>
      <c r="G3540" s="38">
        <f>G3531+N3536</f>
        <v>6.0100714047488117E-2</v>
      </c>
      <c r="H3540" s="38">
        <f>H3531+O3536</f>
        <v>8.0341851104470424E-2</v>
      </c>
      <c r="I3540" s="40">
        <f>I3531+P3536</f>
        <v>1.2370035740224196E-2</v>
      </c>
      <c r="J3540" s="16">
        <f>B3540*F3540+C3540*G3540+D3540*H3540+I3540</f>
        <v>0.37388700033203937</v>
      </c>
      <c r="K3540" s="17">
        <f>J3540-E3540</f>
        <v>1.3887000332039379E-2</v>
      </c>
      <c r="L3540" s="17">
        <f>K3540*K3540</f>
        <v>1.9284877822206182E-4</v>
      </c>
      <c r="M3540" s="17">
        <f>(E3540-J3540)*B3540</f>
        <v>-6.5268901560585077E-3</v>
      </c>
      <c r="N3540" s="17">
        <f>(E3540-J3540)*C3540</f>
        <v>-5.2770601261749638E-3</v>
      </c>
      <c r="O3540" s="17">
        <f>(E3540-J3540)*D3540</f>
        <v>-2.0830500498059067E-3</v>
      </c>
      <c r="P3540" s="18">
        <f>(E3540-J3540)*I3540</f>
        <v>-1.7178269043183238E-4</v>
      </c>
    </row>
    <row r="3541" spans="1:16" x14ac:dyDescent="0.25">
      <c r="B3541" s="4">
        <v>0.27</v>
      </c>
      <c r="C3541" s="5">
        <v>0.55000000000000004</v>
      </c>
      <c r="D3541" s="5">
        <v>0.18</v>
      </c>
      <c r="E3541" s="6">
        <v>0.28999999999999998</v>
      </c>
      <c r="F3541" s="36"/>
      <c r="G3541" s="38"/>
      <c r="H3541" s="38"/>
      <c r="I3541" s="40"/>
      <c r="J3541" s="16">
        <f>B3541*F3540+C3541*G3540+D3541*H3540+I3540</f>
        <v>0.24752398764128936</v>
      </c>
      <c r="K3541" s="17">
        <f t="shared" ref="K3541:K3544" si="2358">J3541-E3541</f>
        <v>-4.2476012358710624E-2</v>
      </c>
      <c r="L3541" s="17">
        <f t="shared" ref="L3541:L3544" si="2359">K3541*K3541</f>
        <v>1.8042116258973377E-3</v>
      </c>
      <c r="M3541" s="17">
        <f t="shared" ref="M3541:M3544" si="2360">(E3541-J3541)*B3541</f>
        <v>1.1468523336851869E-2</v>
      </c>
      <c r="N3541" s="17">
        <f t="shared" ref="N3541:N3544" si="2361">(E3541-J3541)*C3541</f>
        <v>2.3361806797290847E-2</v>
      </c>
      <c r="O3541" s="17">
        <f t="shared" ref="O3541:O3544" si="2362">(E3541-J3541)*D3541</f>
        <v>7.645682224567912E-3</v>
      </c>
      <c r="P3541" s="18">
        <f>(E3541-J3541)*E3540</f>
        <v>1.5291364449135824E-2</v>
      </c>
    </row>
    <row r="3542" spans="1:16" x14ac:dyDescent="0.25">
      <c r="B3542" s="4">
        <v>0.22</v>
      </c>
      <c r="C3542" s="5">
        <v>0.71</v>
      </c>
      <c r="D3542" s="5">
        <v>7.0000000000000007E-2</v>
      </c>
      <c r="E3542" s="6">
        <v>0.22</v>
      </c>
      <c r="F3542" s="36"/>
      <c r="G3542" s="38"/>
      <c r="H3542" s="38"/>
      <c r="I3542" s="40"/>
      <c r="J3542" s="16">
        <f>B3542*F3540+C3542*G3540+D3542*H3540+I3540</f>
        <v>0.21355490086440643</v>
      </c>
      <c r="K3542" s="17">
        <f t="shared" si="2358"/>
        <v>-6.4450991355935738E-3</v>
      </c>
      <c r="L3542" s="17">
        <f t="shared" si="2359"/>
        <v>4.153930286762903E-5</v>
      </c>
      <c r="M3542" s="17">
        <f t="shared" si="2360"/>
        <v>1.4179218098305862E-3</v>
      </c>
      <c r="N3542" s="17">
        <f t="shared" si="2361"/>
        <v>4.5760203862714368E-3</v>
      </c>
      <c r="O3542" s="17">
        <f t="shared" si="2362"/>
        <v>4.5115693949155023E-4</v>
      </c>
      <c r="P3542" s="18">
        <f>(E3542-J3542)*E3540</f>
        <v>2.3202356888136866E-3</v>
      </c>
    </row>
    <row r="3543" spans="1:16" x14ac:dyDescent="0.25">
      <c r="B3543" s="4">
        <v>0.16</v>
      </c>
      <c r="C3543" s="5">
        <v>0.62</v>
      </c>
      <c r="D3543" s="5">
        <v>0.22</v>
      </c>
      <c r="E3543" s="6">
        <v>0.14000000000000001</v>
      </c>
      <c r="F3543" s="36"/>
      <c r="G3543" s="38"/>
      <c r="H3543" s="38"/>
      <c r="I3543" s="40"/>
      <c r="J3543" s="16">
        <f>B3543*F3540+C3543*G3540+D3543*H3540+I3540</f>
        <v>0.17849999738221597</v>
      </c>
      <c r="K3543" s="17">
        <f t="shared" si="2358"/>
        <v>3.8499997382215961E-2</v>
      </c>
      <c r="L3543" s="17">
        <f t="shared" si="2359"/>
        <v>1.4822497984306358E-3</v>
      </c>
      <c r="M3543" s="17">
        <f t="shared" si="2360"/>
        <v>-6.1599995811545544E-3</v>
      </c>
      <c r="N3543" s="17">
        <f t="shared" si="2361"/>
        <v>-2.3869998376973896E-2</v>
      </c>
      <c r="O3543" s="17">
        <f t="shared" si="2362"/>
        <v>-8.4699994240875123E-3</v>
      </c>
      <c r="P3543" s="18">
        <f>(E3543-J3543)*E3540</f>
        <v>-1.3859999057597746E-2</v>
      </c>
    </row>
    <row r="3544" spans="1:16" ht="15.75" thickBot="1" x14ac:dyDescent="0.3">
      <c r="B3544" s="7">
        <v>0.53</v>
      </c>
      <c r="C3544" s="8">
        <v>0.23</v>
      </c>
      <c r="D3544" s="8">
        <v>0.24</v>
      </c>
      <c r="E3544" s="9">
        <v>0.41</v>
      </c>
      <c r="F3544" s="37"/>
      <c r="G3544" s="39"/>
      <c r="H3544" s="39"/>
      <c r="I3544" s="41"/>
      <c r="J3544" s="19">
        <f>B3544*F3540+C3544*G3540+D3544*H3540+I3540</f>
        <v>0.41379977670790563</v>
      </c>
      <c r="K3544" s="20">
        <f t="shared" si="2358"/>
        <v>3.7997767079056555E-3</v>
      </c>
      <c r="L3544" s="20">
        <f t="shared" si="2359"/>
        <v>1.443830302994234E-5</v>
      </c>
      <c r="M3544" s="20">
        <f t="shared" si="2360"/>
        <v>-2.0138816551899977E-3</v>
      </c>
      <c r="N3544" s="20">
        <f t="shared" si="2361"/>
        <v>-8.739486428183008E-4</v>
      </c>
      <c r="O3544" s="20">
        <f t="shared" si="2362"/>
        <v>-9.1194640989735723E-4</v>
      </c>
      <c r="P3544" s="21">
        <f>(E3544-J3544)*E3540</f>
        <v>-1.3679196148460358E-3</v>
      </c>
    </row>
    <row r="3545" spans="1:16" x14ac:dyDescent="0.25">
      <c r="K3545" t="s">
        <v>13</v>
      </c>
      <c r="L3545" s="22">
        <f>AVERAGE(L3540:L3544)</f>
        <v>7.0705756168952137E-4</v>
      </c>
      <c r="M3545" s="22">
        <f t="shared" ref="M3545:P3545" si="2363">AVERAGE(M3540:M3544)</f>
        <v>-3.6286524914412095E-4</v>
      </c>
      <c r="N3545" s="22">
        <f t="shared" si="2363"/>
        <v>-4.1663599248097495E-4</v>
      </c>
      <c r="O3545" s="22">
        <f t="shared" si="2363"/>
        <v>-6.7363134394626291E-4</v>
      </c>
      <c r="P3545" s="22">
        <f t="shared" si="2363"/>
        <v>4.4237975501477955E-4</v>
      </c>
    </row>
    <row r="3546" spans="1:16" ht="15.75" thickBot="1" x14ac:dyDescent="0.3"/>
    <row r="3547" spans="1:16" ht="15.75" thickBot="1" x14ac:dyDescent="0.3">
      <c r="A3547" s="23" t="s">
        <v>19</v>
      </c>
      <c r="B3547" s="27" t="s">
        <v>0</v>
      </c>
      <c r="C3547" s="28"/>
      <c r="D3547" s="28"/>
      <c r="E3547" s="29"/>
      <c r="F3547" s="30" t="s">
        <v>5</v>
      </c>
      <c r="G3547" s="31"/>
      <c r="H3547" s="31"/>
      <c r="I3547" s="32"/>
      <c r="J3547" s="33" t="s">
        <v>14</v>
      </c>
      <c r="K3547" s="34"/>
      <c r="L3547" s="34"/>
      <c r="M3547" s="34"/>
      <c r="N3547" s="34"/>
      <c r="O3547" s="34"/>
      <c r="P3547" s="35"/>
    </row>
    <row r="3548" spans="1:16" x14ac:dyDescent="0.25">
      <c r="A3548" s="23">
        <f>A3539+1</f>
        <v>394</v>
      </c>
      <c r="B3548" s="1" t="s">
        <v>1</v>
      </c>
      <c r="C3548" s="2" t="s">
        <v>2</v>
      </c>
      <c r="D3548" s="2" t="s">
        <v>3</v>
      </c>
      <c r="E3548" s="3" t="s">
        <v>4</v>
      </c>
      <c r="F3548" s="10" t="s">
        <v>6</v>
      </c>
      <c r="G3548" s="11" t="s">
        <v>7</v>
      </c>
      <c r="H3548" s="11" t="s">
        <v>8</v>
      </c>
      <c r="I3548" s="12" t="s">
        <v>9</v>
      </c>
      <c r="J3548" s="13" t="s">
        <v>10</v>
      </c>
      <c r="K3548" s="14" t="s">
        <v>11</v>
      </c>
      <c r="L3548" s="14" t="s">
        <v>12</v>
      </c>
      <c r="M3548" s="14" t="s">
        <v>15</v>
      </c>
      <c r="N3548" s="14" t="s">
        <v>16</v>
      </c>
      <c r="O3548" s="14" t="s">
        <v>17</v>
      </c>
      <c r="P3548" s="15" t="s">
        <v>18</v>
      </c>
    </row>
    <row r="3549" spans="1:16" x14ac:dyDescent="0.25">
      <c r="B3549" s="4">
        <v>0.47</v>
      </c>
      <c r="C3549" s="5">
        <v>0.38</v>
      </c>
      <c r="D3549" s="5">
        <v>0.15</v>
      </c>
      <c r="E3549" s="6">
        <v>0.36</v>
      </c>
      <c r="F3549" s="36">
        <f>F3540+M3545</f>
        <v>0.69458908281064125</v>
      </c>
      <c r="G3549" s="38">
        <f>G3540+N3545</f>
        <v>5.9684078055007139E-2</v>
      </c>
      <c r="H3549" s="38">
        <f>H3540+O3545</f>
        <v>7.9668219760524156E-2</v>
      </c>
      <c r="I3549" s="40">
        <f>I3540+P3545</f>
        <v>1.2812415495238975E-2</v>
      </c>
      <c r="J3549" s="16">
        <f>B3549*F3549+C3549*G3549+D3549*H3549+I3549</f>
        <v>0.37389946704122162</v>
      </c>
      <c r="K3549" s="17">
        <f>J3549-E3549</f>
        <v>1.3899467041221636E-2</v>
      </c>
      <c r="L3549" s="17">
        <f>K3549*K3549</f>
        <v>1.9319518403000655E-4</v>
      </c>
      <c r="M3549" s="17">
        <f>(E3549-J3549)*B3549</f>
        <v>-6.5327495093741687E-3</v>
      </c>
      <c r="N3549" s="17">
        <f>(E3549-J3549)*C3549</f>
        <v>-5.281797475664222E-3</v>
      </c>
      <c r="O3549" s="17">
        <f>(E3549-J3549)*D3549</f>
        <v>-2.0849200561832452E-3</v>
      </c>
      <c r="P3549" s="18">
        <f>(E3549-J3549)*I3549</f>
        <v>-1.7808574689451152E-4</v>
      </c>
    </row>
    <row r="3550" spans="1:16" x14ac:dyDescent="0.25">
      <c r="B3550" s="4">
        <v>0.27</v>
      </c>
      <c r="C3550" s="5">
        <v>0.55000000000000004</v>
      </c>
      <c r="D3550" s="5">
        <v>0.18</v>
      </c>
      <c r="E3550" s="6">
        <v>0.28999999999999998</v>
      </c>
      <c r="F3550" s="36"/>
      <c r="G3550" s="38"/>
      <c r="H3550" s="38"/>
      <c r="I3550" s="40"/>
      <c r="J3550" s="16">
        <f>B3550*F3549+C3550*G3549+D3550*H3549+I3549</f>
        <v>0.2475179903412604</v>
      </c>
      <c r="K3550" s="17">
        <f t="shared" ref="K3550:K3553" si="2364">J3550-E3550</f>
        <v>-4.2482009658739578E-2</v>
      </c>
      <c r="L3550" s="17">
        <f t="shared" ref="L3550:L3553" si="2365">K3550*K3550</f>
        <v>1.8047211446452428E-3</v>
      </c>
      <c r="M3550" s="17">
        <f t="shared" ref="M3550:M3553" si="2366">(E3550-J3550)*B3550</f>
        <v>1.1470142607859687E-2</v>
      </c>
      <c r="N3550" s="17">
        <f t="shared" ref="N3550:N3553" si="2367">(E3550-J3550)*C3550</f>
        <v>2.3365105312306771E-2</v>
      </c>
      <c r="O3550" s="17">
        <f t="shared" ref="O3550:O3553" si="2368">(E3550-J3550)*D3550</f>
        <v>7.6467617385731238E-3</v>
      </c>
      <c r="P3550" s="18">
        <f>(E3550-J3550)*E3549</f>
        <v>1.5293523477146248E-2</v>
      </c>
    </row>
    <row r="3551" spans="1:16" x14ac:dyDescent="0.25">
      <c r="B3551" s="4">
        <v>0.22</v>
      </c>
      <c r="C3551" s="5">
        <v>0.71</v>
      </c>
      <c r="D3551" s="5">
        <v>7.0000000000000007E-2</v>
      </c>
      <c r="E3551" s="6">
        <v>0.22</v>
      </c>
      <c r="F3551" s="36"/>
      <c r="G3551" s="38"/>
      <c r="H3551" s="38"/>
      <c r="I3551" s="40"/>
      <c r="J3551" s="16">
        <f>B3551*F3549+C3551*G3549+D3551*H3549+I3549</f>
        <v>0.21357448451587183</v>
      </c>
      <c r="K3551" s="17">
        <f t="shared" si="2364"/>
        <v>-6.4255154841281747E-3</v>
      </c>
      <c r="L3551" s="17">
        <f t="shared" si="2365"/>
        <v>4.1287249236770931E-5</v>
      </c>
      <c r="M3551" s="17">
        <f t="shared" si="2366"/>
        <v>1.4136134065081984E-3</v>
      </c>
      <c r="N3551" s="17">
        <f t="shared" si="2367"/>
        <v>4.562115993731004E-3</v>
      </c>
      <c r="O3551" s="17">
        <f t="shared" si="2368"/>
        <v>4.497860838889723E-4</v>
      </c>
      <c r="P3551" s="18">
        <f>(E3551-J3551)*E3549</f>
        <v>2.3131855742861427E-3</v>
      </c>
    </row>
    <row r="3552" spans="1:16" x14ac:dyDescent="0.25">
      <c r="B3552" s="4">
        <v>0.16</v>
      </c>
      <c r="C3552" s="5">
        <v>0.62</v>
      </c>
      <c r="D3552" s="5">
        <v>0.22</v>
      </c>
      <c r="E3552" s="6">
        <v>0.14000000000000001</v>
      </c>
      <c r="F3552" s="36"/>
      <c r="G3552" s="38"/>
      <c r="H3552" s="38"/>
      <c r="I3552" s="40"/>
      <c r="J3552" s="16">
        <f>B3552*F3549+C3552*G3549+D3552*H3549+I3549</f>
        <v>0.17847780548636136</v>
      </c>
      <c r="K3552" s="17">
        <f t="shared" si="2364"/>
        <v>3.8477805486361344E-2</v>
      </c>
      <c r="L3552" s="17">
        <f t="shared" si="2365"/>
        <v>1.480541515046259E-3</v>
      </c>
      <c r="M3552" s="17">
        <f t="shared" si="2366"/>
        <v>-6.1564488778178151E-3</v>
      </c>
      <c r="N3552" s="17">
        <f t="shared" si="2367"/>
        <v>-2.3856239401544032E-2</v>
      </c>
      <c r="O3552" s="17">
        <f t="shared" si="2368"/>
        <v>-8.4651172069994951E-3</v>
      </c>
      <c r="P3552" s="18">
        <f>(E3552-J3552)*E3549</f>
        <v>-1.3852009975090084E-2</v>
      </c>
    </row>
    <row r="3553" spans="1:16" ht="15.75" thickBot="1" x14ac:dyDescent="0.3">
      <c r="B3553" s="7">
        <v>0.53</v>
      </c>
      <c r="C3553" s="8">
        <v>0.23</v>
      </c>
      <c r="D3553" s="8">
        <v>0.24</v>
      </c>
      <c r="E3553" s="9">
        <v>0.41</v>
      </c>
      <c r="F3553" s="37"/>
      <c r="G3553" s="39"/>
      <c r="H3553" s="39"/>
      <c r="I3553" s="41"/>
      <c r="J3553" s="19">
        <f>B3553*F3549+C3553*G3549+D3553*H3549+I3549</f>
        <v>0.41379234008005633</v>
      </c>
      <c r="K3553" s="20">
        <f t="shared" si="2364"/>
        <v>3.7923400800563556E-3</v>
      </c>
      <c r="L3553" s="20">
        <f t="shared" si="2365"/>
        <v>1.4381843282801846E-5</v>
      </c>
      <c r="M3553" s="20">
        <f t="shared" si="2366"/>
        <v>-2.0099402424298687E-3</v>
      </c>
      <c r="N3553" s="20">
        <f t="shared" si="2367"/>
        <v>-8.7223821841296188E-4</v>
      </c>
      <c r="O3553" s="20">
        <f t="shared" si="2368"/>
        <v>-9.1016161921352533E-4</v>
      </c>
      <c r="P3553" s="21">
        <f>(E3553-J3553)*E3549</f>
        <v>-1.3652424288202879E-3</v>
      </c>
    </row>
    <row r="3554" spans="1:16" x14ac:dyDescent="0.25">
      <c r="K3554" t="s">
        <v>13</v>
      </c>
      <c r="L3554" s="22">
        <f>AVERAGE(L3549:L3553)</f>
        <v>7.0682538724821625E-4</v>
      </c>
      <c r="M3554" s="22">
        <f t="shared" ref="M3554:P3554" si="2369">AVERAGE(M3549:M3553)</f>
        <v>-3.6307652305079348E-4</v>
      </c>
      <c r="N3554" s="22">
        <f t="shared" si="2369"/>
        <v>-4.1661075791668827E-4</v>
      </c>
      <c r="O3554" s="22">
        <f t="shared" si="2369"/>
        <v>-6.7273021198683398E-4</v>
      </c>
      <c r="P3554" s="22">
        <f t="shared" si="2369"/>
        <v>4.4227418012550136E-4</v>
      </c>
    </row>
    <row r="3555" spans="1:16" ht="15.75" thickBot="1" x14ac:dyDescent="0.3"/>
    <row r="3556" spans="1:16" ht="15.75" thickBot="1" x14ac:dyDescent="0.3">
      <c r="A3556" s="23" t="s">
        <v>19</v>
      </c>
      <c r="B3556" s="27" t="s">
        <v>0</v>
      </c>
      <c r="C3556" s="28"/>
      <c r="D3556" s="28"/>
      <c r="E3556" s="29"/>
      <c r="F3556" s="30" t="s">
        <v>5</v>
      </c>
      <c r="G3556" s="31"/>
      <c r="H3556" s="31"/>
      <c r="I3556" s="32"/>
      <c r="J3556" s="33" t="s">
        <v>14</v>
      </c>
      <c r="K3556" s="34"/>
      <c r="L3556" s="34"/>
      <c r="M3556" s="34"/>
      <c r="N3556" s="34"/>
      <c r="O3556" s="34"/>
      <c r="P3556" s="35"/>
    </row>
    <row r="3557" spans="1:16" x14ac:dyDescent="0.25">
      <c r="A3557" s="23">
        <f>A3548+1</f>
        <v>395</v>
      </c>
      <c r="B3557" s="1" t="s">
        <v>1</v>
      </c>
      <c r="C3557" s="2" t="s">
        <v>2</v>
      </c>
      <c r="D3557" s="2" t="s">
        <v>3</v>
      </c>
      <c r="E3557" s="3" t="s">
        <v>4</v>
      </c>
      <c r="F3557" s="10" t="s">
        <v>6</v>
      </c>
      <c r="G3557" s="11" t="s">
        <v>7</v>
      </c>
      <c r="H3557" s="11" t="s">
        <v>8</v>
      </c>
      <c r="I3557" s="12" t="s">
        <v>9</v>
      </c>
      <c r="J3557" s="13" t="s">
        <v>10</v>
      </c>
      <c r="K3557" s="14" t="s">
        <v>11</v>
      </c>
      <c r="L3557" s="14" t="s">
        <v>12</v>
      </c>
      <c r="M3557" s="14" t="s">
        <v>15</v>
      </c>
      <c r="N3557" s="14" t="s">
        <v>16</v>
      </c>
      <c r="O3557" s="14" t="s">
        <v>17</v>
      </c>
      <c r="P3557" s="15" t="s">
        <v>18</v>
      </c>
    </row>
    <row r="3558" spans="1:16" x14ac:dyDescent="0.25">
      <c r="B3558" s="4">
        <v>0.47</v>
      </c>
      <c r="C3558" s="5">
        <v>0.38</v>
      </c>
      <c r="D3558" s="5">
        <v>0.15</v>
      </c>
      <c r="E3558" s="6">
        <v>0.36</v>
      </c>
      <c r="F3558" s="36">
        <f>F3549+M3554</f>
        <v>0.69422600628759046</v>
      </c>
      <c r="G3558" s="38">
        <f>G3549+N3554</f>
        <v>5.9267467297090454E-2</v>
      </c>
      <c r="H3558" s="38">
        <f>H3549+O3554</f>
        <v>7.8995489548537329E-2</v>
      </c>
      <c r="I3558" s="40">
        <f>I3549+P3554</f>
        <v>1.3254689675364476E-2</v>
      </c>
      <c r="J3558" s="16">
        <f>B3558*F3558+C3558*G3558+D3558*H3558+I3558</f>
        <v>0.37391187363570699</v>
      </c>
      <c r="K3558" s="17">
        <f>J3558-E3558</f>
        <v>1.3911873635707006E-2</v>
      </c>
      <c r="L3558" s="17">
        <f>K3558*K3558</f>
        <v>1.9354022805587968E-4</v>
      </c>
      <c r="M3558" s="17">
        <f>(E3558-J3558)*B3558</f>
        <v>-6.5385806087822924E-3</v>
      </c>
      <c r="N3558" s="17">
        <f>(E3558-J3558)*C3558</f>
        <v>-5.2865119815686621E-3</v>
      </c>
      <c r="O3558" s="17">
        <f>(E3558-J3558)*D3558</f>
        <v>-2.0867810453560507E-3</v>
      </c>
      <c r="P3558" s="18">
        <f>(E3558-J3558)*I3558</f>
        <v>-1.843975678441809E-4</v>
      </c>
    </row>
    <row r="3559" spans="1:16" x14ac:dyDescent="0.25">
      <c r="B3559" s="4">
        <v>0.27</v>
      </c>
      <c r="C3559" s="5">
        <v>0.55000000000000004</v>
      </c>
      <c r="D3559" s="5">
        <v>0.18</v>
      </c>
      <c r="E3559" s="6">
        <v>0.28999999999999998</v>
      </c>
      <c r="F3559" s="36"/>
      <c r="G3559" s="38"/>
      <c r="H3559" s="38"/>
      <c r="I3559" s="40"/>
      <c r="J3559" s="16">
        <f>B3559*F3558+C3559*G3558+D3559*H3558+I3558</f>
        <v>0.24751200650515034</v>
      </c>
      <c r="K3559" s="17">
        <f t="shared" ref="K3559:K3562" si="2370">J3559-E3559</f>
        <v>-4.2487993494849635E-2</v>
      </c>
      <c r="L3559" s="17">
        <f t="shared" ref="L3559:L3562" si="2371">K3559*K3559</f>
        <v>1.805229591218385E-3</v>
      </c>
      <c r="M3559" s="17">
        <f t="shared" ref="M3559:M3562" si="2372">(E3559-J3559)*B3559</f>
        <v>1.1471758243609402E-2</v>
      </c>
      <c r="N3559" s="17">
        <f t="shared" ref="N3559:N3562" si="2373">(E3559-J3559)*C3559</f>
        <v>2.3368396422167301E-2</v>
      </c>
      <c r="O3559" s="17">
        <f t="shared" ref="O3559:O3562" si="2374">(E3559-J3559)*D3559</f>
        <v>7.6478388290729341E-3</v>
      </c>
      <c r="P3559" s="18">
        <f>(E3559-J3559)*E3558</f>
        <v>1.5295677658145868E-2</v>
      </c>
    </row>
    <row r="3560" spans="1:16" x14ac:dyDescent="0.25">
      <c r="B3560" s="4">
        <v>0.22</v>
      </c>
      <c r="C3560" s="5">
        <v>0.71</v>
      </c>
      <c r="D3560" s="5">
        <v>7.0000000000000007E-2</v>
      </c>
      <c r="E3560" s="6">
        <v>0.22</v>
      </c>
      <c r="F3560" s="36"/>
      <c r="G3560" s="38"/>
      <c r="H3560" s="38"/>
      <c r="I3560" s="40"/>
      <c r="J3560" s="16">
        <f>B3560*F3558+C3560*G3558+D3560*H3558+I3558</f>
        <v>0.21359399710796623</v>
      </c>
      <c r="K3560" s="17">
        <f t="shared" si="2370"/>
        <v>-6.4060028920337742E-3</v>
      </c>
      <c r="L3560" s="17">
        <f t="shared" si="2371"/>
        <v>4.103687305274508E-5</v>
      </c>
      <c r="M3560" s="17">
        <f t="shared" si="2372"/>
        <v>1.4093206362474303E-3</v>
      </c>
      <c r="N3560" s="17">
        <f t="shared" si="2373"/>
        <v>4.5482620533439794E-3</v>
      </c>
      <c r="O3560" s="17">
        <f t="shared" si="2374"/>
        <v>4.4842020244236424E-4</v>
      </c>
      <c r="P3560" s="18">
        <f>(E3560-J3560)*E3558</f>
        <v>2.3061610411321586E-3</v>
      </c>
    </row>
    <row r="3561" spans="1:16" x14ac:dyDescent="0.25">
      <c r="B3561" s="4">
        <v>0.16</v>
      </c>
      <c r="C3561" s="5">
        <v>0.62</v>
      </c>
      <c r="D3561" s="5">
        <v>0.22</v>
      </c>
      <c r="E3561" s="6">
        <v>0.14000000000000001</v>
      </c>
      <c r="F3561" s="36"/>
      <c r="G3561" s="38"/>
      <c r="H3561" s="38"/>
      <c r="I3561" s="40"/>
      <c r="J3561" s="16">
        <f>B3561*F3558+C3561*G3558+D3561*H3558+I3558</f>
        <v>0.17845568810625323</v>
      </c>
      <c r="K3561" s="17">
        <f t="shared" si="2370"/>
        <v>3.8455688106253216E-2</v>
      </c>
      <c r="L3561" s="17">
        <f t="shared" si="2371"/>
        <v>1.4788399477254251E-3</v>
      </c>
      <c r="M3561" s="17">
        <f t="shared" si="2372"/>
        <v>-6.1529100970005145E-3</v>
      </c>
      <c r="N3561" s="17">
        <f t="shared" si="2373"/>
        <v>-2.3842526625876995E-2</v>
      </c>
      <c r="O3561" s="17">
        <f t="shared" si="2374"/>
        <v>-8.4602513833757081E-3</v>
      </c>
      <c r="P3561" s="18">
        <f>(E3561-J3561)*E3558</f>
        <v>-1.3844047718251158E-2</v>
      </c>
    </row>
    <row r="3562" spans="1:16" ht="15.75" thickBot="1" x14ac:dyDescent="0.3">
      <c r="B3562" s="7">
        <v>0.53</v>
      </c>
      <c r="C3562" s="8">
        <v>0.23</v>
      </c>
      <c r="D3562" s="8">
        <v>0.24</v>
      </c>
      <c r="E3562" s="9">
        <v>0.41</v>
      </c>
      <c r="F3562" s="37"/>
      <c r="G3562" s="39"/>
      <c r="H3562" s="39"/>
      <c r="I3562" s="41"/>
      <c r="J3562" s="19">
        <f>B3562*F3558+C3562*G3558+D3562*H3558+I3558</f>
        <v>0.41378490797776718</v>
      </c>
      <c r="K3562" s="20">
        <f t="shared" si="2370"/>
        <v>3.7849079777672046E-3</v>
      </c>
      <c r="L3562" s="20">
        <f t="shared" si="2371"/>
        <v>1.432552840016583E-5</v>
      </c>
      <c r="M3562" s="20">
        <f t="shared" si="2372"/>
        <v>-2.0060012282166187E-3</v>
      </c>
      <c r="N3562" s="20">
        <f t="shared" si="2373"/>
        <v>-8.7052883488645714E-4</v>
      </c>
      <c r="O3562" s="20">
        <f t="shared" si="2374"/>
        <v>-9.0837791466412908E-4</v>
      </c>
      <c r="P3562" s="21">
        <f>(E3562-J3562)*E3558</f>
        <v>-1.3625668719961935E-3</v>
      </c>
    </row>
    <row r="3563" spans="1:16" x14ac:dyDescent="0.25">
      <c r="K3563" t="s">
        <v>13</v>
      </c>
      <c r="L3563" s="22">
        <f>AVERAGE(L3558:L3562)</f>
        <v>7.0659443369052019E-4</v>
      </c>
      <c r="M3563" s="22">
        <f t="shared" ref="M3563:P3563" si="2375">AVERAGE(M3558:M3562)</f>
        <v>-3.6328261082851866E-4</v>
      </c>
      <c r="N3563" s="22">
        <f t="shared" si="2375"/>
        <v>-4.1658179336416653E-4</v>
      </c>
      <c r="O3563" s="22">
        <f t="shared" si="2375"/>
        <v>-6.7183026237611801E-4</v>
      </c>
      <c r="P3563" s="22">
        <f t="shared" si="2375"/>
        <v>4.421653082372987E-4</v>
      </c>
    </row>
    <row r="3564" spans="1:16" ht="15.75" thickBot="1" x14ac:dyDescent="0.3"/>
    <row r="3565" spans="1:16" ht="15.75" thickBot="1" x14ac:dyDescent="0.3">
      <c r="A3565" s="23" t="s">
        <v>19</v>
      </c>
      <c r="B3565" s="27" t="s">
        <v>0</v>
      </c>
      <c r="C3565" s="28"/>
      <c r="D3565" s="28"/>
      <c r="E3565" s="29"/>
      <c r="F3565" s="30" t="s">
        <v>5</v>
      </c>
      <c r="G3565" s="31"/>
      <c r="H3565" s="31"/>
      <c r="I3565" s="32"/>
      <c r="J3565" s="33" t="s">
        <v>14</v>
      </c>
      <c r="K3565" s="34"/>
      <c r="L3565" s="34"/>
      <c r="M3565" s="34"/>
      <c r="N3565" s="34"/>
      <c r="O3565" s="34"/>
      <c r="P3565" s="35"/>
    </row>
    <row r="3566" spans="1:16" x14ac:dyDescent="0.25">
      <c r="A3566" s="23">
        <f>A3557+1</f>
        <v>396</v>
      </c>
      <c r="B3566" s="1" t="s">
        <v>1</v>
      </c>
      <c r="C3566" s="2" t="s">
        <v>2</v>
      </c>
      <c r="D3566" s="2" t="s">
        <v>3</v>
      </c>
      <c r="E3566" s="3" t="s">
        <v>4</v>
      </c>
      <c r="F3566" s="10" t="s">
        <v>6</v>
      </c>
      <c r="G3566" s="11" t="s">
        <v>7</v>
      </c>
      <c r="H3566" s="11" t="s">
        <v>8</v>
      </c>
      <c r="I3566" s="12" t="s">
        <v>9</v>
      </c>
      <c r="J3566" s="13" t="s">
        <v>10</v>
      </c>
      <c r="K3566" s="14" t="s">
        <v>11</v>
      </c>
      <c r="L3566" s="14" t="s">
        <v>12</v>
      </c>
      <c r="M3566" s="14" t="s">
        <v>15</v>
      </c>
      <c r="N3566" s="14" t="s">
        <v>16</v>
      </c>
      <c r="O3566" s="14" t="s">
        <v>17</v>
      </c>
      <c r="P3566" s="15" t="s">
        <v>18</v>
      </c>
    </row>
    <row r="3567" spans="1:16" x14ac:dyDescent="0.25">
      <c r="B3567" s="4">
        <v>0.47</v>
      </c>
      <c r="C3567" s="5">
        <v>0.38</v>
      </c>
      <c r="D3567" s="5">
        <v>0.15</v>
      </c>
      <c r="E3567" s="6">
        <v>0.36</v>
      </c>
      <c r="F3567" s="36">
        <f>F3558+M3563</f>
        <v>0.69386272367676194</v>
      </c>
      <c r="G3567" s="38">
        <f>G3558+N3563</f>
        <v>5.8850885503726288E-2</v>
      </c>
      <c r="H3567" s="38">
        <f>H3558+O3563</f>
        <v>7.832365928616121E-2</v>
      </c>
      <c r="I3567" s="40">
        <f>I3558+P3563</f>
        <v>1.3696854983601774E-2</v>
      </c>
      <c r="J3567" s="16">
        <f>B3567*F3567+C3567*G3567+D3567*H3567+I3567</f>
        <v>0.37392422049602009</v>
      </c>
      <c r="K3567" s="17">
        <f>J3567-E3567</f>
        <v>1.3924220496020101E-2</v>
      </c>
      <c r="L3567" s="17">
        <f>K3567*K3567</f>
        <v>1.9388391642178628E-4</v>
      </c>
      <c r="M3567" s="17">
        <f>(E3567-J3567)*B3567</f>
        <v>-6.5443836331294473E-3</v>
      </c>
      <c r="N3567" s="17">
        <f>(E3567-J3567)*C3567</f>
        <v>-5.2912037884876384E-3</v>
      </c>
      <c r="O3567" s="17">
        <f>(E3567-J3567)*D3567</f>
        <v>-2.0886330744030149E-3</v>
      </c>
      <c r="P3567" s="18">
        <f>(E3567-J3567)*I3567</f>
        <v>-1.907180288936829E-4</v>
      </c>
    </row>
    <row r="3568" spans="1:16" x14ac:dyDescent="0.25">
      <c r="B3568" s="4">
        <v>0.27</v>
      </c>
      <c r="C3568" s="5">
        <v>0.55000000000000004</v>
      </c>
      <c r="D3568" s="5">
        <v>0.18</v>
      </c>
      <c r="E3568" s="6">
        <v>0.28999999999999998</v>
      </c>
      <c r="F3568" s="36"/>
      <c r="G3568" s="38"/>
      <c r="H3568" s="38"/>
      <c r="I3568" s="40"/>
      <c r="J3568" s="16">
        <f>B3568*F3567+C3568*G3567+D3568*H3567+I3567</f>
        <v>0.24750603607488597</v>
      </c>
      <c r="K3568" s="17">
        <f t="shared" ref="K3568:K3571" si="2376">J3568-E3568</f>
        <v>-4.2493963925114009E-2</v>
      </c>
      <c r="L3568" s="17">
        <f t="shared" ref="L3568:L3571" si="2377">K3568*K3568</f>
        <v>1.8057369700688907E-3</v>
      </c>
      <c r="M3568" s="17">
        <f t="shared" ref="M3568:M3571" si="2378">(E3568-J3568)*B3568</f>
        <v>1.1473370259780784E-2</v>
      </c>
      <c r="N3568" s="17">
        <f t="shared" ref="N3568:N3571" si="2379">(E3568-J3568)*C3568</f>
        <v>2.3371680158812708E-2</v>
      </c>
      <c r="O3568" s="17">
        <f t="shared" ref="O3568:O3571" si="2380">(E3568-J3568)*D3568</f>
        <v>7.6489135065205211E-3</v>
      </c>
      <c r="P3568" s="18">
        <f>(E3568-J3568)*E3567</f>
        <v>1.5297827013041042E-2</v>
      </c>
    </row>
    <row r="3569" spans="1:16" x14ac:dyDescent="0.25">
      <c r="B3569" s="4">
        <v>0.22</v>
      </c>
      <c r="C3569" s="5">
        <v>0.71</v>
      </c>
      <c r="D3569" s="5">
        <v>7.0000000000000007E-2</v>
      </c>
      <c r="E3569" s="6">
        <v>0.22</v>
      </c>
      <c r="F3569" s="36"/>
      <c r="G3569" s="38"/>
      <c r="H3569" s="38"/>
      <c r="I3569" s="40"/>
      <c r="J3569" s="16">
        <f>B3569*F3567+C3569*G3567+D3569*H3567+I3567</f>
        <v>0.21361343905016636</v>
      </c>
      <c r="K3569" s="17">
        <f t="shared" si="2376"/>
        <v>-6.3865609498336418E-3</v>
      </c>
      <c r="L3569" s="17">
        <f t="shared" si="2377"/>
        <v>4.0788160765939986E-5</v>
      </c>
      <c r="M3569" s="17">
        <f t="shared" si="2378"/>
        <v>1.4050434089634013E-3</v>
      </c>
      <c r="N3569" s="17">
        <f t="shared" si="2379"/>
        <v>4.5344582743818852E-3</v>
      </c>
      <c r="O3569" s="17">
        <f t="shared" si="2380"/>
        <v>4.4705926648835496E-4</v>
      </c>
      <c r="P3569" s="18">
        <f>(E3569-J3569)*E3567</f>
        <v>2.2991619419401111E-3</v>
      </c>
    </row>
    <row r="3570" spans="1:16" x14ac:dyDescent="0.25">
      <c r="B3570" s="4">
        <v>0.16</v>
      </c>
      <c r="C3570" s="5">
        <v>0.62</v>
      </c>
      <c r="D3570" s="5">
        <v>0.22</v>
      </c>
      <c r="E3570" s="6">
        <v>0.14000000000000001</v>
      </c>
      <c r="F3570" s="36"/>
      <c r="G3570" s="38"/>
      <c r="H3570" s="38"/>
      <c r="I3570" s="40"/>
      <c r="J3570" s="16">
        <f>B3570*F3567+C3570*G3567+D3570*H3567+I3567</f>
        <v>0.17843364482714946</v>
      </c>
      <c r="K3570" s="17">
        <f t="shared" si="2376"/>
        <v>3.8433644827149449E-2</v>
      </c>
      <c r="L3570" s="17">
        <f t="shared" si="2377"/>
        <v>1.4771450546994715E-3</v>
      </c>
      <c r="M3570" s="17">
        <f t="shared" si="2378"/>
        <v>-6.1493831723439122E-3</v>
      </c>
      <c r="N3570" s="17">
        <f t="shared" si="2379"/>
        <v>-2.3828859792832658E-2</v>
      </c>
      <c r="O3570" s="17">
        <f t="shared" si="2380"/>
        <v>-8.455401861972878E-3</v>
      </c>
      <c r="P3570" s="18">
        <f>(E3570-J3570)*E3567</f>
        <v>-1.38361121377738E-2</v>
      </c>
    </row>
    <row r="3571" spans="1:16" ht="15.75" thickBot="1" x14ac:dyDescent="0.3">
      <c r="B3571" s="7">
        <v>0.53</v>
      </c>
      <c r="C3571" s="8">
        <v>0.23</v>
      </c>
      <c r="D3571" s="8">
        <v>0.24</v>
      </c>
      <c r="E3571" s="9">
        <v>0.41</v>
      </c>
      <c r="F3571" s="37"/>
      <c r="G3571" s="39"/>
      <c r="H3571" s="39"/>
      <c r="I3571" s="41"/>
      <c r="J3571" s="19">
        <f>B3571*F3567+C3571*G3567+D3571*H3567+I3567</f>
        <v>0.41377748042682133</v>
      </c>
      <c r="K3571" s="20">
        <f t="shared" si="2376"/>
        <v>3.7774804268213558E-3</v>
      </c>
      <c r="L3571" s="20">
        <f t="shared" si="2377"/>
        <v>1.4269358375018451E-5</v>
      </c>
      <c r="M3571" s="20">
        <f t="shared" si="2378"/>
        <v>-2.0020646262153188E-3</v>
      </c>
      <c r="N3571" s="20">
        <f t="shared" si="2379"/>
        <v>-8.688204981689119E-4</v>
      </c>
      <c r="O3571" s="20">
        <f t="shared" si="2380"/>
        <v>-9.0659530243712531E-4</v>
      </c>
      <c r="P3571" s="21">
        <f>(E3571-J3571)*E3567</f>
        <v>-1.359892953655688E-3</v>
      </c>
    </row>
    <row r="3572" spans="1:16" x14ac:dyDescent="0.25">
      <c r="K3572" t="s">
        <v>13</v>
      </c>
      <c r="L3572" s="22">
        <f>AVERAGE(L3567:L3571)</f>
        <v>7.063646920662214E-4</v>
      </c>
      <c r="M3572" s="22">
        <f t="shared" ref="M3572:P3572" si="2381">AVERAGE(M3567:M3571)</f>
        <v>-3.6348355258889863E-4</v>
      </c>
      <c r="N3572" s="22">
        <f t="shared" si="2381"/>
        <v>-4.1654912925892241E-4</v>
      </c>
      <c r="O3572" s="22">
        <f t="shared" si="2381"/>
        <v>-6.7093149316082841E-4</v>
      </c>
      <c r="P3572" s="22">
        <f t="shared" si="2381"/>
        <v>4.4205316693159602E-4</v>
      </c>
    </row>
    <row r="3573" spans="1:16" ht="15.75" thickBot="1" x14ac:dyDescent="0.3"/>
    <row r="3574" spans="1:16" ht="15.75" thickBot="1" x14ac:dyDescent="0.3">
      <c r="A3574" s="23" t="s">
        <v>19</v>
      </c>
      <c r="B3574" s="27" t="s">
        <v>0</v>
      </c>
      <c r="C3574" s="28"/>
      <c r="D3574" s="28"/>
      <c r="E3574" s="29"/>
      <c r="F3574" s="30" t="s">
        <v>5</v>
      </c>
      <c r="G3574" s="31"/>
      <c r="H3574" s="31"/>
      <c r="I3574" s="32"/>
      <c r="J3574" s="33" t="s">
        <v>14</v>
      </c>
      <c r="K3574" s="34"/>
      <c r="L3574" s="34"/>
      <c r="M3574" s="34"/>
      <c r="N3574" s="34"/>
      <c r="O3574" s="34"/>
      <c r="P3574" s="35"/>
    </row>
    <row r="3575" spans="1:16" x14ac:dyDescent="0.25">
      <c r="A3575" s="23">
        <f>A3566+1</f>
        <v>397</v>
      </c>
      <c r="B3575" s="1" t="s">
        <v>1</v>
      </c>
      <c r="C3575" s="2" t="s">
        <v>2</v>
      </c>
      <c r="D3575" s="2" t="s">
        <v>3</v>
      </c>
      <c r="E3575" s="3" t="s">
        <v>4</v>
      </c>
      <c r="F3575" s="10" t="s">
        <v>6</v>
      </c>
      <c r="G3575" s="11" t="s">
        <v>7</v>
      </c>
      <c r="H3575" s="11" t="s">
        <v>8</v>
      </c>
      <c r="I3575" s="12" t="s">
        <v>9</v>
      </c>
      <c r="J3575" s="13" t="s">
        <v>10</v>
      </c>
      <c r="K3575" s="14" t="s">
        <v>11</v>
      </c>
      <c r="L3575" s="14" t="s">
        <v>12</v>
      </c>
      <c r="M3575" s="14" t="s">
        <v>15</v>
      </c>
      <c r="N3575" s="14" t="s">
        <v>16</v>
      </c>
      <c r="O3575" s="14" t="s">
        <v>17</v>
      </c>
      <c r="P3575" s="15" t="s">
        <v>18</v>
      </c>
    </row>
    <row r="3576" spans="1:16" x14ac:dyDescent="0.25">
      <c r="B3576" s="4">
        <v>0.47</v>
      </c>
      <c r="C3576" s="5">
        <v>0.38</v>
      </c>
      <c r="D3576" s="5">
        <v>0.15</v>
      </c>
      <c r="E3576" s="6">
        <v>0.36</v>
      </c>
      <c r="F3576" s="36">
        <f>F3567+M3572</f>
        <v>0.69349924012417308</v>
      </c>
      <c r="G3576" s="38">
        <f>G3567+N3572</f>
        <v>5.8434336374467363E-2</v>
      </c>
      <c r="H3576" s="38">
        <f>H3567+O3572</f>
        <v>7.7652727793000378E-2</v>
      </c>
      <c r="I3576" s="40">
        <f>I3567+P3572</f>
        <v>1.4138908150533371E-2</v>
      </c>
      <c r="J3576" s="16">
        <f>B3576*F3576+C3576*G3576+D3576*H3576+I3576</f>
        <v>0.37393650800014233</v>
      </c>
      <c r="K3576" s="17">
        <f>J3576-E3576</f>
        <v>1.3936508000142345E-2</v>
      </c>
      <c r="L3576" s="17">
        <f>K3576*K3576</f>
        <v>1.9422625523803156E-4</v>
      </c>
      <c r="M3576" s="17">
        <f>(E3576-J3576)*B3576</f>
        <v>-6.5501587600669013E-3</v>
      </c>
      <c r="N3576" s="17">
        <f>(E3576-J3576)*C3576</f>
        <v>-5.2958730400540907E-3</v>
      </c>
      <c r="O3576" s="17">
        <f>(E3576-J3576)*D3576</f>
        <v>-2.0904762000213514E-3</v>
      </c>
      <c r="P3576" s="18">
        <f>(E3576-J3576)*I3576</f>
        <v>-1.9704700655318613E-4</v>
      </c>
    </row>
    <row r="3577" spans="1:16" x14ac:dyDescent="0.25">
      <c r="B3577" s="4">
        <v>0.27</v>
      </c>
      <c r="C3577" s="5">
        <v>0.55000000000000004</v>
      </c>
      <c r="D3577" s="5">
        <v>0.18</v>
      </c>
      <c r="E3577" s="6">
        <v>0.28999999999999998</v>
      </c>
      <c r="F3577" s="36"/>
      <c r="G3577" s="38"/>
      <c r="H3577" s="38"/>
      <c r="I3577" s="40"/>
      <c r="J3577" s="16">
        <f>B3577*F3576+C3577*G3576+D3577*H3576+I3576</f>
        <v>0.24750007899275722</v>
      </c>
      <c r="K3577" s="17">
        <f t="shared" ref="K3577:K3580" si="2382">J3577-E3577</f>
        <v>-4.2499921007242758E-2</v>
      </c>
      <c r="L3577" s="17">
        <f t="shared" ref="L3577:L3580" si="2383">K3577*K3577</f>
        <v>1.8062432856218744E-3</v>
      </c>
      <c r="M3577" s="17">
        <f t="shared" ref="M3577:M3580" si="2384">(E3577-J3577)*B3577</f>
        <v>1.1474978671955545E-2</v>
      </c>
      <c r="N3577" s="17">
        <f t="shared" ref="N3577:N3580" si="2385">(E3577-J3577)*C3577</f>
        <v>2.3374956553983518E-2</v>
      </c>
      <c r="O3577" s="17">
        <f t="shared" ref="O3577:O3580" si="2386">(E3577-J3577)*D3577</f>
        <v>7.649985781303696E-3</v>
      </c>
      <c r="P3577" s="18">
        <f>(E3577-J3577)*E3576</f>
        <v>1.5299971562607392E-2</v>
      </c>
    </row>
    <row r="3578" spans="1:16" x14ac:dyDescent="0.25">
      <c r="B3578" s="4">
        <v>0.22</v>
      </c>
      <c r="C3578" s="5">
        <v>0.71</v>
      </c>
      <c r="D3578" s="5">
        <v>7.0000000000000007E-2</v>
      </c>
      <c r="E3578" s="6">
        <v>0.22</v>
      </c>
      <c r="F3578" s="36"/>
      <c r="G3578" s="38"/>
      <c r="H3578" s="38"/>
      <c r="I3578" s="40"/>
      <c r="J3578" s="16">
        <f>B3578*F3576+C3578*G3576+D3578*H3576+I3576</f>
        <v>0.21363281074923332</v>
      </c>
      <c r="K3578" s="17">
        <f t="shared" si="2382"/>
        <v>-6.3671892507666805E-3</v>
      </c>
      <c r="L3578" s="17">
        <f t="shared" si="2383"/>
        <v>4.0541098955078761E-5</v>
      </c>
      <c r="M3578" s="17">
        <f t="shared" si="2384"/>
        <v>1.4007816351686696E-3</v>
      </c>
      <c r="N3578" s="17">
        <f t="shared" si="2385"/>
        <v>4.5207043680443428E-3</v>
      </c>
      <c r="O3578" s="17">
        <f t="shared" si="2386"/>
        <v>4.4570324755366765E-4</v>
      </c>
      <c r="P3578" s="18">
        <f>(E3578-J3578)*E3576</f>
        <v>2.292188130276005E-3</v>
      </c>
    </row>
    <row r="3579" spans="1:16" x14ac:dyDescent="0.25">
      <c r="B3579" s="4">
        <v>0.16</v>
      </c>
      <c r="C3579" s="5">
        <v>0.62</v>
      </c>
      <c r="D3579" s="5">
        <v>0.22</v>
      </c>
      <c r="E3579" s="6">
        <v>0.14000000000000001</v>
      </c>
      <c r="F3579" s="36"/>
      <c r="G3579" s="38"/>
      <c r="H3579" s="38"/>
      <c r="I3579" s="40"/>
      <c r="J3579" s="16">
        <f>B3579*F3576+C3579*G3576+D3579*H3576+I3576</f>
        <v>0.17841167523703091</v>
      </c>
      <c r="K3579" s="17">
        <f t="shared" si="2382"/>
        <v>3.8411675237030901E-2</v>
      </c>
      <c r="L3579" s="17">
        <f t="shared" si="2383"/>
        <v>1.4754567945151329E-3</v>
      </c>
      <c r="M3579" s="17">
        <f t="shared" si="2384"/>
        <v>-6.1458680379249441E-3</v>
      </c>
      <c r="N3579" s="17">
        <f t="shared" si="2385"/>
        <v>-2.3815238646959159E-2</v>
      </c>
      <c r="O3579" s="17">
        <f t="shared" si="2386"/>
        <v>-8.4505685521467991E-3</v>
      </c>
      <c r="P3579" s="18">
        <f>(E3579-J3579)*E3576</f>
        <v>-1.3828203085331123E-2</v>
      </c>
    </row>
    <row r="3580" spans="1:16" ht="15.75" thickBot="1" x14ac:dyDescent="0.3">
      <c r="B3580" s="7">
        <v>0.53</v>
      </c>
      <c r="C3580" s="8">
        <v>0.23</v>
      </c>
      <c r="D3580" s="8">
        <v>0.24</v>
      </c>
      <c r="E3580" s="9">
        <v>0.41</v>
      </c>
      <c r="F3580" s="37"/>
      <c r="G3580" s="39"/>
      <c r="H3580" s="39"/>
      <c r="I3580" s="41"/>
      <c r="J3580" s="19">
        <f>B3580*F3576+C3580*G3576+D3580*H3576+I3576</f>
        <v>0.41377005745279272</v>
      </c>
      <c r="K3580" s="20">
        <f t="shared" si="2382"/>
        <v>3.7700574527927411E-3</v>
      </c>
      <c r="L3580" s="20">
        <f t="shared" si="2383"/>
        <v>1.4213333197358091E-5</v>
      </c>
      <c r="M3580" s="20">
        <f t="shared" si="2384"/>
        <v>-1.9981304499801528E-3</v>
      </c>
      <c r="N3580" s="20">
        <f t="shared" si="2385"/>
        <v>-8.6711321414233047E-4</v>
      </c>
      <c r="O3580" s="20">
        <f t="shared" si="2386"/>
        <v>-9.0481378867025787E-4</v>
      </c>
      <c r="P3580" s="21">
        <f>(E3580-J3580)*E3576</f>
        <v>-1.3572206830053868E-3</v>
      </c>
    </row>
    <row r="3581" spans="1:16" x14ac:dyDescent="0.25">
      <c r="K3581" t="s">
        <v>13</v>
      </c>
      <c r="L3581" s="22">
        <f>AVERAGE(L3576:L3580)</f>
        <v>7.061361535054951E-4</v>
      </c>
      <c r="M3581" s="22">
        <f t="shared" ref="M3581:P3581" si="2387">AVERAGE(M3576:M3580)</f>
        <v>-3.6367938816955666E-4</v>
      </c>
      <c r="N3581" s="22">
        <f t="shared" si="2387"/>
        <v>-4.1651279582554431E-4</v>
      </c>
      <c r="O3581" s="22">
        <f t="shared" si="2387"/>
        <v>-6.7003390239620919E-4</v>
      </c>
      <c r="P3581" s="22">
        <f t="shared" si="2387"/>
        <v>4.4193778359874047E-4</v>
      </c>
    </row>
    <row r="3582" spans="1:16" ht="15.75" thickBot="1" x14ac:dyDescent="0.3"/>
    <row r="3583" spans="1:16" ht="15.75" thickBot="1" x14ac:dyDescent="0.3">
      <c r="A3583" s="23" t="s">
        <v>19</v>
      </c>
      <c r="B3583" s="27" t="s">
        <v>0</v>
      </c>
      <c r="C3583" s="28"/>
      <c r="D3583" s="28"/>
      <c r="E3583" s="29"/>
      <c r="F3583" s="30" t="s">
        <v>5</v>
      </c>
      <c r="G3583" s="31"/>
      <c r="H3583" s="31"/>
      <c r="I3583" s="32"/>
      <c r="J3583" s="33" t="s">
        <v>14</v>
      </c>
      <c r="K3583" s="34"/>
      <c r="L3583" s="34"/>
      <c r="M3583" s="34"/>
      <c r="N3583" s="34"/>
      <c r="O3583" s="34"/>
      <c r="P3583" s="35"/>
    </row>
    <row r="3584" spans="1:16" x14ac:dyDescent="0.25">
      <c r="A3584" s="23">
        <f>A3575+1</f>
        <v>398</v>
      </c>
      <c r="B3584" s="1" t="s">
        <v>1</v>
      </c>
      <c r="C3584" s="2" t="s">
        <v>2</v>
      </c>
      <c r="D3584" s="2" t="s">
        <v>3</v>
      </c>
      <c r="E3584" s="3" t="s">
        <v>4</v>
      </c>
      <c r="F3584" s="10" t="s">
        <v>6</v>
      </c>
      <c r="G3584" s="11" t="s">
        <v>7</v>
      </c>
      <c r="H3584" s="11" t="s">
        <v>8</v>
      </c>
      <c r="I3584" s="12" t="s">
        <v>9</v>
      </c>
      <c r="J3584" s="13" t="s">
        <v>10</v>
      </c>
      <c r="K3584" s="14" t="s">
        <v>11</v>
      </c>
      <c r="L3584" s="14" t="s">
        <v>12</v>
      </c>
      <c r="M3584" s="14" t="s">
        <v>15</v>
      </c>
      <c r="N3584" s="14" t="s">
        <v>16</v>
      </c>
      <c r="O3584" s="14" t="s">
        <v>17</v>
      </c>
      <c r="P3584" s="15" t="s">
        <v>18</v>
      </c>
    </row>
    <row r="3585" spans="1:16" x14ac:dyDescent="0.25">
      <c r="B3585" s="4">
        <v>0.47</v>
      </c>
      <c r="C3585" s="5">
        <v>0.38</v>
      </c>
      <c r="D3585" s="5">
        <v>0.15</v>
      </c>
      <c r="E3585" s="6">
        <v>0.36</v>
      </c>
      <c r="F3585" s="36">
        <f>F3576+M3581</f>
        <v>0.69313556073600358</v>
      </c>
      <c r="G3585" s="38">
        <f>G3576+N3581</f>
        <v>5.8017823578641818E-2</v>
      </c>
      <c r="H3585" s="38">
        <f>H3576+O3581</f>
        <v>7.6982693890604165E-2</v>
      </c>
      <c r="I3585" s="40">
        <f>I3576+P3581</f>
        <v>1.458084593413211E-2</v>
      </c>
      <c r="J3585" s="16">
        <f>B3585*F3585+C3585*G3585+D3585*H3585+I3585</f>
        <v>0.37394873652352828</v>
      </c>
      <c r="K3585" s="17">
        <f>J3585-E3585</f>
        <v>1.3948736523528293E-2</v>
      </c>
      <c r="L3585" s="17">
        <f>K3585*K3585</f>
        <v>1.9456725060281219E-4</v>
      </c>
      <c r="M3585" s="17">
        <f>(E3585-J3585)*B3585</f>
        <v>-6.5559061660582976E-3</v>
      </c>
      <c r="N3585" s="17">
        <f>(E3585-J3585)*C3585</f>
        <v>-5.3005198789407518E-3</v>
      </c>
      <c r="O3585" s="17">
        <f>(E3585-J3585)*D3585</f>
        <v>-2.092310478529244E-3</v>
      </c>
      <c r="P3585" s="18">
        <f>(E3585-J3585)*I3585</f>
        <v>-2.0338437822536759E-4</v>
      </c>
    </row>
    <row r="3586" spans="1:16" x14ac:dyDescent="0.25">
      <c r="B3586" s="4">
        <v>0.27</v>
      </c>
      <c r="C3586" s="5">
        <v>0.55000000000000004</v>
      </c>
      <c r="D3586" s="5">
        <v>0.18</v>
      </c>
      <c r="E3586" s="6">
        <v>0.28999999999999998</v>
      </c>
      <c r="F3586" s="36"/>
      <c r="G3586" s="38"/>
      <c r="H3586" s="38"/>
      <c r="I3586" s="40"/>
      <c r="J3586" s="16">
        <f>B3586*F3585+C3586*G3585+D3586*H3585+I3585</f>
        <v>0.24749413520141483</v>
      </c>
      <c r="K3586" s="17">
        <f t="shared" ref="K3586:K3589" si="2388">J3586-E3586</f>
        <v>-4.2505864798585147E-2</v>
      </c>
      <c r="L3586" s="17">
        <f t="shared" ref="L3586:L3589" si="2389">K3586*K3586</f>
        <v>1.8067485422756E-3</v>
      </c>
      <c r="M3586" s="17">
        <f t="shared" ref="M3586:M3589" si="2390">(E3586-J3586)*B3586</f>
        <v>1.147658349561799E-2</v>
      </c>
      <c r="N3586" s="17">
        <f t="shared" ref="N3586:N3589" si="2391">(E3586-J3586)*C3586</f>
        <v>2.3378225639221834E-2</v>
      </c>
      <c r="O3586" s="17">
        <f t="shared" ref="O3586:O3589" si="2392">(E3586-J3586)*D3586</f>
        <v>7.6510556637453264E-3</v>
      </c>
      <c r="P3586" s="18">
        <f>(E3586-J3586)*E3585</f>
        <v>1.5302111327490653E-2</v>
      </c>
    </row>
    <row r="3587" spans="1:16" x14ac:dyDescent="0.25">
      <c r="B3587" s="4">
        <v>0.22</v>
      </c>
      <c r="C3587" s="5">
        <v>0.71</v>
      </c>
      <c r="D3587" s="5">
        <v>7.0000000000000007E-2</v>
      </c>
      <c r="E3587" s="6">
        <v>0.22</v>
      </c>
      <c r="F3587" s="36"/>
      <c r="G3587" s="38"/>
      <c r="H3587" s="38"/>
      <c r="I3587" s="40"/>
      <c r="J3587" s="16">
        <f>B3587*F3585+C3587*G3585+D3587*H3585+I3585</f>
        <v>0.21365211260923089</v>
      </c>
      <c r="K3587" s="17">
        <f t="shared" si="2388"/>
        <v>-6.347887390769108E-3</v>
      </c>
      <c r="L3587" s="17">
        <f t="shared" si="2389"/>
        <v>4.0295674325885433E-5</v>
      </c>
      <c r="M3587" s="17">
        <f t="shared" si="2390"/>
        <v>1.3965352259692038E-3</v>
      </c>
      <c r="N3587" s="17">
        <f t="shared" si="2391"/>
        <v>4.5070000474460668E-3</v>
      </c>
      <c r="O3587" s="17">
        <f t="shared" si="2392"/>
        <v>4.443521173538376E-4</v>
      </c>
      <c r="P3587" s="18">
        <f>(E3587-J3587)*E3585</f>
        <v>2.2852394606768787E-3</v>
      </c>
    </row>
    <row r="3588" spans="1:16" x14ac:dyDescent="0.25">
      <c r="B3588" s="4">
        <v>0.16</v>
      </c>
      <c r="C3588" s="5">
        <v>0.62</v>
      </c>
      <c r="D3588" s="5">
        <v>0.22</v>
      </c>
      <c r="E3588" s="6">
        <v>0.14000000000000001</v>
      </c>
      <c r="F3588" s="36"/>
      <c r="G3588" s="38"/>
      <c r="H3588" s="38"/>
      <c r="I3588" s="40"/>
      <c r="J3588" s="16">
        <f>B3588*F3585+C3588*G3585+D3588*H3585+I3585</f>
        <v>0.1783897789265835</v>
      </c>
      <c r="K3588" s="17">
        <f t="shared" si="2388"/>
        <v>3.838977892658349E-2</v>
      </c>
      <c r="L3588" s="17">
        <f t="shared" si="2389"/>
        <v>1.4737751260319538E-3</v>
      </c>
      <c r="M3588" s="17">
        <f t="shared" si="2390"/>
        <v>-6.1423646282533582E-3</v>
      </c>
      <c r="N3588" s="17">
        <f t="shared" si="2391"/>
        <v>-2.3801662934481764E-2</v>
      </c>
      <c r="O3588" s="17">
        <f t="shared" si="2392"/>
        <v>-8.4457513638483677E-3</v>
      </c>
      <c r="P3588" s="18">
        <f>(E3588-J3588)*E3585</f>
        <v>-1.3820320413570055E-2</v>
      </c>
    </row>
    <row r="3589" spans="1:16" ht="15.75" thickBot="1" x14ac:dyDescent="0.3">
      <c r="B3589" s="7">
        <v>0.53</v>
      </c>
      <c r="C3589" s="8">
        <v>0.23</v>
      </c>
      <c r="D3589" s="8">
        <v>0.24</v>
      </c>
      <c r="E3589" s="9">
        <v>0.41</v>
      </c>
      <c r="F3589" s="37"/>
      <c r="G3589" s="39"/>
      <c r="H3589" s="39"/>
      <c r="I3589" s="41"/>
      <c r="J3589" s="19">
        <f>B3589*F3585+C3589*G3585+D3589*H3585+I3585</f>
        <v>0.41376263908104666</v>
      </c>
      <c r="K3589" s="20">
        <f t="shared" si="2388"/>
        <v>3.7626390810466814E-3</v>
      </c>
      <c r="L3589" s="20">
        <f t="shared" si="2389"/>
        <v>1.4157452854219815E-5</v>
      </c>
      <c r="M3589" s="20">
        <f t="shared" si="2390"/>
        <v>-1.9941987129547412E-3</v>
      </c>
      <c r="N3589" s="20">
        <f t="shared" si="2391"/>
        <v>-8.6540698864073676E-4</v>
      </c>
      <c r="O3589" s="20">
        <f t="shared" si="2392"/>
        <v>-9.0303337945120356E-4</v>
      </c>
      <c r="P3589" s="21">
        <f>(E3589-J3589)*E3585</f>
        <v>-1.3545500691768053E-3</v>
      </c>
    </row>
    <row r="3590" spans="1:16" x14ac:dyDescent="0.25">
      <c r="K3590" t="s">
        <v>13</v>
      </c>
      <c r="L3590" s="22">
        <f>AVERAGE(L3585:L3589)</f>
        <v>7.0590880921809422E-4</v>
      </c>
      <c r="M3590" s="22">
        <f t="shared" ref="M3590:P3590" si="2393">AVERAGE(M3585:M3589)</f>
        <v>-3.6387015713584061E-4</v>
      </c>
      <c r="N3590" s="22">
        <f t="shared" si="2393"/>
        <v>-4.1647282307907108E-4</v>
      </c>
      <c r="O3590" s="22">
        <f t="shared" si="2393"/>
        <v>-6.6913748814593024E-4</v>
      </c>
      <c r="P3590" s="22">
        <f t="shared" si="2393"/>
        <v>4.4181918543906068E-4</v>
      </c>
    </row>
    <row r="3591" spans="1:16" ht="15.75" thickBot="1" x14ac:dyDescent="0.3"/>
    <row r="3592" spans="1:16" ht="15.75" thickBot="1" x14ac:dyDescent="0.3">
      <c r="A3592" s="23" t="s">
        <v>19</v>
      </c>
      <c r="B3592" s="27" t="s">
        <v>0</v>
      </c>
      <c r="C3592" s="28"/>
      <c r="D3592" s="28"/>
      <c r="E3592" s="29"/>
      <c r="F3592" s="30" t="s">
        <v>5</v>
      </c>
      <c r="G3592" s="31"/>
      <c r="H3592" s="31"/>
      <c r="I3592" s="32"/>
      <c r="J3592" s="33" t="s">
        <v>14</v>
      </c>
      <c r="K3592" s="34"/>
      <c r="L3592" s="34"/>
      <c r="M3592" s="34"/>
      <c r="N3592" s="34"/>
      <c r="O3592" s="34"/>
      <c r="P3592" s="35"/>
    </row>
    <row r="3593" spans="1:16" x14ac:dyDescent="0.25">
      <c r="A3593" s="23">
        <f>A3584+1</f>
        <v>399</v>
      </c>
      <c r="B3593" s="1" t="s">
        <v>1</v>
      </c>
      <c r="C3593" s="2" t="s">
        <v>2</v>
      </c>
      <c r="D3593" s="2" t="s">
        <v>3</v>
      </c>
      <c r="E3593" s="3" t="s">
        <v>4</v>
      </c>
      <c r="F3593" s="10" t="s">
        <v>6</v>
      </c>
      <c r="G3593" s="11" t="s">
        <v>7</v>
      </c>
      <c r="H3593" s="11" t="s">
        <v>8</v>
      </c>
      <c r="I3593" s="12" t="s">
        <v>9</v>
      </c>
      <c r="J3593" s="13" t="s">
        <v>10</v>
      </c>
      <c r="K3593" s="14" t="s">
        <v>11</v>
      </c>
      <c r="L3593" s="14" t="s">
        <v>12</v>
      </c>
      <c r="M3593" s="14" t="s">
        <v>15</v>
      </c>
      <c r="N3593" s="14" t="s">
        <v>16</v>
      </c>
      <c r="O3593" s="14" t="s">
        <v>17</v>
      </c>
      <c r="P3593" s="15" t="s">
        <v>18</v>
      </c>
    </row>
    <row r="3594" spans="1:16" x14ac:dyDescent="0.25">
      <c r="B3594" s="4">
        <v>0.47</v>
      </c>
      <c r="C3594" s="5">
        <v>0.38</v>
      </c>
      <c r="D3594" s="5">
        <v>0.15</v>
      </c>
      <c r="E3594" s="6">
        <v>0.36</v>
      </c>
      <c r="F3594" s="36">
        <f>F3585+M3590</f>
        <v>0.69277169057886778</v>
      </c>
      <c r="G3594" s="38">
        <f>G3585+N3590</f>
        <v>5.7601350755562747E-2</v>
      </c>
      <c r="H3594" s="38">
        <f>H3585+O3590</f>
        <v>7.6313556402458238E-2</v>
      </c>
      <c r="I3594" s="40">
        <f>I3585+P3590</f>
        <v>1.5022665119571172E-2</v>
      </c>
      <c r="J3594" s="16">
        <f>B3594*F3594+C3594*G3594+D3594*H3594+I3594</f>
        <v>0.37396090643912161</v>
      </c>
      <c r="K3594" s="17">
        <f>J3594-E3594</f>
        <v>1.3960906439121623E-2</v>
      </c>
      <c r="L3594" s="17">
        <f>K3594*K3594</f>
        <v>1.9490690860190759E-4</v>
      </c>
      <c r="M3594" s="17">
        <f>(E3594-J3594)*B3594</f>
        <v>-6.5616260263871625E-3</v>
      </c>
      <c r="N3594" s="17">
        <f>(E3594-J3594)*C3594</f>
        <v>-5.3051444468662171E-3</v>
      </c>
      <c r="O3594" s="17">
        <f>(E3594-J3594)*D3594</f>
        <v>-2.0941359658682435E-3</v>
      </c>
      <c r="P3594" s="18">
        <f>(E3594-J3594)*I3594</f>
        <v>-2.0973002220058898E-4</v>
      </c>
    </row>
    <row r="3595" spans="1:16" x14ac:dyDescent="0.25">
      <c r="B3595" s="4">
        <v>0.27</v>
      </c>
      <c r="C3595" s="5">
        <v>0.55000000000000004</v>
      </c>
      <c r="D3595" s="5">
        <v>0.18</v>
      </c>
      <c r="E3595" s="6">
        <v>0.28999999999999998</v>
      </c>
      <c r="F3595" s="36"/>
      <c r="G3595" s="38"/>
      <c r="H3595" s="38"/>
      <c r="I3595" s="40"/>
      <c r="J3595" s="16">
        <f>B3595*F3594+C3595*G3594+D3595*H3594+I3594</f>
        <v>0.24748820464386748</v>
      </c>
      <c r="K3595" s="17">
        <f t="shared" ref="K3595:K3598" si="2394">J3595-E3595</f>
        <v>-4.2511795356132503E-2</v>
      </c>
      <c r="L3595" s="17">
        <f t="shared" ref="L3595:L3598" si="2395">K3595*K3595</f>
        <v>1.807252744401689E-3</v>
      </c>
      <c r="M3595" s="17">
        <f t="shared" ref="M3595:M3598" si="2396">(E3595-J3595)*B3595</f>
        <v>1.1478184746155777E-2</v>
      </c>
      <c r="N3595" s="17">
        <f t="shared" ref="N3595:N3598" si="2397">(E3595-J3595)*C3595</f>
        <v>2.338148744587288E-2</v>
      </c>
      <c r="O3595" s="17">
        <f t="shared" ref="O3595:O3598" si="2398">(E3595-J3595)*D3595</f>
        <v>7.6521231641038506E-3</v>
      </c>
      <c r="P3595" s="18">
        <f>(E3595-J3595)*E3594</f>
        <v>1.5304246328207701E-2</v>
      </c>
    </row>
    <row r="3596" spans="1:16" x14ac:dyDescent="0.25">
      <c r="B3596" s="4">
        <v>0.22</v>
      </c>
      <c r="C3596" s="5">
        <v>0.71</v>
      </c>
      <c r="D3596" s="5">
        <v>7.0000000000000007E-2</v>
      </c>
      <c r="E3596" s="6">
        <v>0.22</v>
      </c>
      <c r="F3596" s="36"/>
      <c r="G3596" s="38"/>
      <c r="H3596" s="38"/>
      <c r="I3596" s="40"/>
      <c r="J3596" s="16">
        <f>B3596*F3594+C3596*G3594+D3596*H3594+I3594</f>
        <v>0.21367134503154372</v>
      </c>
      <c r="K3596" s="17">
        <f t="shared" si="2394"/>
        <v>-6.3286549684562765E-3</v>
      </c>
      <c r="L3596" s="17">
        <f t="shared" si="2395"/>
        <v>4.0051873709766313E-5</v>
      </c>
      <c r="M3596" s="17">
        <f t="shared" si="2396"/>
        <v>1.3923040930603808E-3</v>
      </c>
      <c r="N3596" s="17">
        <f t="shared" si="2397"/>
        <v>4.4933450276039557E-3</v>
      </c>
      <c r="O3596" s="17">
        <f t="shared" si="2398"/>
        <v>4.4300584779193941E-4</v>
      </c>
      <c r="P3596" s="18">
        <f>(E3596-J3596)*E3594</f>
        <v>2.2783157886442596E-3</v>
      </c>
    </row>
    <row r="3597" spans="1:16" x14ac:dyDescent="0.25">
      <c r="B3597" s="4">
        <v>0.16</v>
      </c>
      <c r="C3597" s="5">
        <v>0.62</v>
      </c>
      <c r="D3597" s="5">
        <v>0.22</v>
      </c>
      <c r="E3597" s="6">
        <v>0.14000000000000001</v>
      </c>
      <c r="F3597" s="36"/>
      <c r="G3597" s="38"/>
      <c r="H3597" s="38"/>
      <c r="I3597" s="40"/>
      <c r="J3597" s="16">
        <f>B3597*F3594+C3597*G3594+D3597*H3594+I3594</f>
        <v>0.17836795548917975</v>
      </c>
      <c r="K3597" s="17">
        <f t="shared" si="2394"/>
        <v>3.8367955489179734E-2</v>
      </c>
      <c r="L3597" s="17">
        <f t="shared" si="2395"/>
        <v>1.4721000084196773E-3</v>
      </c>
      <c r="M3597" s="17">
        <f t="shared" si="2396"/>
        <v>-6.1388728782687573E-3</v>
      </c>
      <c r="N3597" s="17">
        <f t="shared" si="2397"/>
        <v>-2.3788132403291435E-2</v>
      </c>
      <c r="O3597" s="17">
        <f t="shared" si="2398"/>
        <v>-8.4409502076195422E-3</v>
      </c>
      <c r="P3597" s="18">
        <f>(E3597-J3597)*E3594</f>
        <v>-1.3812463976104703E-2</v>
      </c>
    </row>
    <row r="3598" spans="1:16" ht="15.75" thickBot="1" x14ac:dyDescent="0.3">
      <c r="B3598" s="7">
        <v>0.53</v>
      </c>
      <c r="C3598" s="8">
        <v>0.23</v>
      </c>
      <c r="D3598" s="8">
        <v>0.24</v>
      </c>
      <c r="E3598" s="9">
        <v>0.41</v>
      </c>
      <c r="F3598" s="37"/>
      <c r="G3598" s="39"/>
      <c r="H3598" s="39"/>
      <c r="I3598" s="41"/>
      <c r="J3598" s="19">
        <f>B3598*F3594+C3598*G3594+D3598*H3594+I3594</f>
        <v>0.41375522533674047</v>
      </c>
      <c r="K3598" s="20">
        <f t="shared" si="2394"/>
        <v>3.7552253367404975E-3</v>
      </c>
      <c r="L3598" s="20">
        <f t="shared" si="2395"/>
        <v>1.4101717329697784E-5</v>
      </c>
      <c r="M3598" s="20">
        <f t="shared" si="2396"/>
        <v>-1.9902694284724639E-3</v>
      </c>
      <c r="N3598" s="20">
        <f t="shared" si="2397"/>
        <v>-8.6370182745031446E-4</v>
      </c>
      <c r="O3598" s="20">
        <f t="shared" si="2398"/>
        <v>-9.0125408081771937E-4</v>
      </c>
      <c r="P3598" s="21">
        <f>(E3598-J3598)*E3594</f>
        <v>-1.351881121226579E-3</v>
      </c>
    </row>
    <row r="3599" spans="1:16" x14ac:dyDescent="0.25">
      <c r="K3599" t="s">
        <v>13</v>
      </c>
      <c r="L3599" s="22">
        <f>AVERAGE(L3594:L3598)</f>
        <v>7.0568265049254753E-4</v>
      </c>
      <c r="M3599" s="22">
        <f t="shared" ref="M3599:P3599" si="2399">AVERAGE(M3594:M3598)</f>
        <v>-3.6405589878244518E-4</v>
      </c>
      <c r="N3599" s="22">
        <f t="shared" si="2399"/>
        <v>-4.1642924082622572E-4</v>
      </c>
      <c r="O3599" s="22">
        <f t="shared" si="2399"/>
        <v>-6.6824224848194302E-4</v>
      </c>
      <c r="P3599" s="22">
        <f t="shared" si="2399"/>
        <v>4.4169739946401786E-4</v>
      </c>
    </row>
    <row r="3600" spans="1:16" ht="15.75" thickBot="1" x14ac:dyDescent="0.3"/>
    <row r="3601" spans="1:16" ht="15.75" thickBot="1" x14ac:dyDescent="0.3">
      <c r="A3601" s="23" t="s">
        <v>19</v>
      </c>
      <c r="B3601" s="27" t="s">
        <v>0</v>
      </c>
      <c r="C3601" s="28"/>
      <c r="D3601" s="28"/>
      <c r="E3601" s="29"/>
      <c r="F3601" s="30" t="s">
        <v>5</v>
      </c>
      <c r="G3601" s="31"/>
      <c r="H3601" s="31"/>
      <c r="I3601" s="32"/>
      <c r="J3601" s="33" t="s">
        <v>14</v>
      </c>
      <c r="K3601" s="34"/>
      <c r="L3601" s="34"/>
      <c r="M3601" s="34"/>
      <c r="N3601" s="34"/>
      <c r="O3601" s="34"/>
      <c r="P3601" s="35"/>
    </row>
    <row r="3602" spans="1:16" x14ac:dyDescent="0.25">
      <c r="A3602" s="23">
        <f>A3593+1</f>
        <v>400</v>
      </c>
      <c r="B3602" s="1" t="s">
        <v>1</v>
      </c>
      <c r="C3602" s="2" t="s">
        <v>2</v>
      </c>
      <c r="D3602" s="2" t="s">
        <v>3</v>
      </c>
      <c r="E3602" s="3" t="s">
        <v>4</v>
      </c>
      <c r="F3602" s="10" t="s">
        <v>6</v>
      </c>
      <c r="G3602" s="11" t="s">
        <v>7</v>
      </c>
      <c r="H3602" s="11" t="s">
        <v>8</v>
      </c>
      <c r="I3602" s="12" t="s">
        <v>9</v>
      </c>
      <c r="J3602" s="13" t="s">
        <v>10</v>
      </c>
      <c r="K3602" s="14" t="s">
        <v>11</v>
      </c>
      <c r="L3602" s="14" t="s">
        <v>12</v>
      </c>
      <c r="M3602" s="14" t="s">
        <v>15</v>
      </c>
      <c r="N3602" s="14" t="s">
        <v>16</v>
      </c>
      <c r="O3602" s="14" t="s">
        <v>17</v>
      </c>
      <c r="P3602" s="15" t="s">
        <v>18</v>
      </c>
    </row>
    <row r="3603" spans="1:16" x14ac:dyDescent="0.25">
      <c r="B3603" s="4">
        <v>0.47</v>
      </c>
      <c r="C3603" s="5">
        <v>0.38</v>
      </c>
      <c r="D3603" s="5">
        <v>0.15</v>
      </c>
      <c r="E3603" s="6">
        <v>0.36</v>
      </c>
      <c r="F3603" s="42">
        <f>F3594+M3599</f>
        <v>0.69240763468008537</v>
      </c>
      <c r="G3603" s="45">
        <f>G3594+N3599</f>
        <v>5.7184921514736524E-2</v>
      </c>
      <c r="H3603" s="45">
        <f>H3594+O3599</f>
        <v>7.5645314153976295E-2</v>
      </c>
      <c r="I3603" s="48">
        <f>I3594+P3599</f>
        <v>1.5464362519035189E-2</v>
      </c>
      <c r="J3603" s="16">
        <f>B3603*F3603+C3603*G3603+D3603*H3603+I3603</f>
        <v>0.3739730181173716</v>
      </c>
      <c r="K3603" s="17">
        <f>J3603-E3603</f>
        <v>1.3973018117371616E-2</v>
      </c>
      <c r="L3603" s="17">
        <f>K3603*K3603</f>
        <v>1.9524523530839541E-4</v>
      </c>
      <c r="M3603" s="17">
        <f>(E3603-J3603)*B3603</f>
        <v>-6.5673185151646591E-3</v>
      </c>
      <c r="N3603" s="17">
        <f>(E3603-J3603)*C3603</f>
        <v>-5.3097468846012141E-3</v>
      </c>
      <c r="O3603" s="17">
        <f>(E3603-J3603)*D3603</f>
        <v>-2.0959527176057425E-3</v>
      </c>
      <c r="P3603" s="18">
        <f>(E3603-J3603)*I3603</f>
        <v>-2.1608381765208127E-4</v>
      </c>
    </row>
    <row r="3604" spans="1:16" x14ac:dyDescent="0.25">
      <c r="B3604" s="4">
        <v>0.27</v>
      </c>
      <c r="C3604" s="5">
        <v>0.55000000000000004</v>
      </c>
      <c r="D3604" s="5">
        <v>0.18</v>
      </c>
      <c r="E3604" s="6">
        <v>0.28999999999999998</v>
      </c>
      <c r="F3604" s="43"/>
      <c r="G3604" s="46"/>
      <c r="H3604" s="46"/>
      <c r="I3604" s="49"/>
      <c r="J3604" s="16">
        <f>B3604*F3603+C3604*G3603+D3604*H3603+I3603</f>
        <v>0.24748228726347904</v>
      </c>
      <c r="K3604" s="17">
        <f t="shared" ref="K3604:K3607" si="2400">J3604-E3604</f>
        <v>-4.2517712736520941E-2</v>
      </c>
      <c r="L3604" s="17">
        <f t="shared" ref="L3604:L3607" si="2401">K3604*K3604</f>
        <v>1.8077558963453151E-3</v>
      </c>
      <c r="M3604" s="17">
        <f t="shared" ref="M3604:M3607" si="2402">(E3604-J3604)*B3604</f>
        <v>1.1479782438860655E-2</v>
      </c>
      <c r="N3604" s="17">
        <f t="shared" ref="N3604:N3607" si="2403">(E3604-J3604)*C3604</f>
        <v>2.3384742005086518E-2</v>
      </c>
      <c r="O3604" s="17">
        <f t="shared" ref="O3604:O3607" si="2404">(E3604-J3604)*D3604</f>
        <v>7.653188292573769E-3</v>
      </c>
      <c r="P3604" s="18">
        <f>(E3604-J3604)*E3603</f>
        <v>1.5306376585147538E-2</v>
      </c>
    </row>
    <row r="3605" spans="1:16" x14ac:dyDescent="0.25">
      <c r="B3605" s="4">
        <v>0.22</v>
      </c>
      <c r="C3605" s="5">
        <v>0.71</v>
      </c>
      <c r="D3605" s="5">
        <v>7.0000000000000007E-2</v>
      </c>
      <c r="E3605" s="6">
        <v>0.22</v>
      </c>
      <c r="F3605" s="43"/>
      <c r="G3605" s="46"/>
      <c r="H3605" s="46"/>
      <c r="I3605" s="49"/>
      <c r="J3605" s="16">
        <f>B3605*F3603+C3605*G3603+D3605*H3603+I3603</f>
        <v>0.21369050841489523</v>
      </c>
      <c r="K3605" s="17">
        <f t="shared" si="2400"/>
        <v>-6.3094915851047706E-3</v>
      </c>
      <c r="L3605" s="17">
        <f t="shared" si="2401"/>
        <v>3.980968406250791E-5</v>
      </c>
      <c r="M3605" s="17">
        <f t="shared" si="2402"/>
        <v>1.3880881487230495E-3</v>
      </c>
      <c r="N3605" s="17">
        <f t="shared" si="2403"/>
        <v>4.4797390254243865E-3</v>
      </c>
      <c r="O3605" s="17">
        <f t="shared" si="2404"/>
        <v>4.41664410957334E-4</v>
      </c>
      <c r="P3605" s="18">
        <f>(E3605-J3605)*E3603</f>
        <v>2.2714169706377174E-3</v>
      </c>
    </row>
    <row r="3606" spans="1:16" x14ac:dyDescent="0.25">
      <c r="B3606" s="4">
        <v>0.16</v>
      </c>
      <c r="C3606" s="5">
        <v>0.62</v>
      </c>
      <c r="D3606" s="5">
        <v>0.22</v>
      </c>
      <c r="E3606" s="6">
        <v>0.14000000000000001</v>
      </c>
      <c r="F3606" s="43"/>
      <c r="G3606" s="46"/>
      <c r="H3606" s="46"/>
      <c r="I3606" s="49"/>
      <c r="J3606" s="16">
        <f>B3606*F3603+C3606*G3603+D3606*H3603+I3603</f>
        <v>0.17834620452086028</v>
      </c>
      <c r="K3606" s="17">
        <f t="shared" si="2400"/>
        <v>3.8346204520860266E-2</v>
      </c>
      <c r="L3606" s="17">
        <f t="shared" si="2401"/>
        <v>1.4704314011556444E-3</v>
      </c>
      <c r="M3606" s="17">
        <f t="shared" si="2402"/>
        <v>-6.1353927233376432E-3</v>
      </c>
      <c r="N3606" s="17">
        <f t="shared" si="2403"/>
        <v>-2.3774646802933366E-2</v>
      </c>
      <c r="O3606" s="17">
        <f t="shared" si="2404"/>
        <v>-8.4361649945892594E-3</v>
      </c>
      <c r="P3606" s="18">
        <f>(E3606-J3606)*E3603</f>
        <v>-1.3804633627509695E-2</v>
      </c>
    </row>
    <row r="3607" spans="1:16" ht="15.75" thickBot="1" x14ac:dyDescent="0.3">
      <c r="B3607" s="7">
        <v>0.53</v>
      </c>
      <c r="C3607" s="8">
        <v>0.23</v>
      </c>
      <c r="D3607" s="8">
        <v>0.24</v>
      </c>
      <c r="E3607" s="9">
        <v>0.41</v>
      </c>
      <c r="F3607" s="44"/>
      <c r="G3607" s="47"/>
      <c r="H3607" s="47"/>
      <c r="I3607" s="50"/>
      <c r="J3607" s="19">
        <f>B3607*F3603+C3607*G3603+D3607*H3603+I3603</f>
        <v>0.41374781624482421</v>
      </c>
      <c r="K3607" s="20">
        <f t="shared" si="2400"/>
        <v>3.7478162448242314E-3</v>
      </c>
      <c r="L3607" s="20">
        <f t="shared" si="2401"/>
        <v>1.4046126604968402E-5</v>
      </c>
      <c r="M3607" s="20">
        <f t="shared" si="2402"/>
        <v>-1.9863426097568426E-3</v>
      </c>
      <c r="N3607" s="20">
        <f t="shared" si="2403"/>
        <v>-8.619977363095733E-4</v>
      </c>
      <c r="O3607" s="20">
        <f t="shared" si="2404"/>
        <v>-8.9947589875781552E-4</v>
      </c>
      <c r="P3607" s="21">
        <f>(E3607-J3607)*E3603</f>
        <v>-1.3492138481367233E-3</v>
      </c>
    </row>
    <row r="3608" spans="1:16" x14ac:dyDescent="0.25">
      <c r="K3608" t="s">
        <v>13</v>
      </c>
      <c r="L3608" s="22">
        <f>AVERAGE(L3603:L3607)</f>
        <v>7.0545766869536627E-4</v>
      </c>
      <c r="M3608" s="22">
        <f t="shared" ref="M3608:P3608" si="2405">AVERAGE(M3603:M3607)</f>
        <v>-3.64236652135088E-4</v>
      </c>
      <c r="N3608" s="22">
        <f t="shared" si="2405"/>
        <v>-4.1638207866664901E-4</v>
      </c>
      <c r="O3608" s="22">
        <f t="shared" si="2405"/>
        <v>-6.6734818148434286E-4</v>
      </c>
      <c r="P3608" s="22">
        <f t="shared" si="2405"/>
        <v>4.4157245249735067E-4</v>
      </c>
    </row>
    <row r="3609" spans="1:16" ht="15.75" thickBot="1" x14ac:dyDescent="0.3"/>
    <row r="3610" spans="1:16" ht="15.75" thickBot="1" x14ac:dyDescent="0.3">
      <c r="A3610" s="23" t="s">
        <v>19</v>
      </c>
      <c r="B3610" s="27" t="s">
        <v>0</v>
      </c>
      <c r="C3610" s="28"/>
      <c r="D3610" s="28"/>
      <c r="E3610" s="29"/>
      <c r="F3610" s="30" t="s">
        <v>5</v>
      </c>
      <c r="G3610" s="31"/>
      <c r="H3610" s="31"/>
      <c r="I3610" s="32"/>
      <c r="J3610" s="33" t="s">
        <v>14</v>
      </c>
      <c r="K3610" s="34"/>
      <c r="L3610" s="34"/>
      <c r="M3610" s="34"/>
      <c r="N3610" s="34"/>
      <c r="O3610" s="34"/>
      <c r="P3610" s="35"/>
    </row>
    <row r="3611" spans="1:16" x14ac:dyDescent="0.25">
      <c r="A3611" s="23">
        <f>A3602+1</f>
        <v>401</v>
      </c>
      <c r="B3611" s="1" t="s">
        <v>1</v>
      </c>
      <c r="C3611" s="2" t="s">
        <v>2</v>
      </c>
      <c r="D3611" s="2" t="s">
        <v>3</v>
      </c>
      <c r="E3611" s="3" t="s">
        <v>4</v>
      </c>
      <c r="F3611" s="10" t="s">
        <v>6</v>
      </c>
      <c r="G3611" s="11" t="s">
        <v>7</v>
      </c>
      <c r="H3611" s="11" t="s">
        <v>8</v>
      </c>
      <c r="I3611" s="12" t="s">
        <v>9</v>
      </c>
      <c r="J3611" s="13" t="s">
        <v>10</v>
      </c>
      <c r="K3611" s="14" t="s">
        <v>11</v>
      </c>
      <c r="L3611" s="14" t="s">
        <v>12</v>
      </c>
      <c r="M3611" s="14" t="s">
        <v>15</v>
      </c>
      <c r="N3611" s="14" t="s">
        <v>16</v>
      </c>
      <c r="O3611" s="14" t="s">
        <v>17</v>
      </c>
      <c r="P3611" s="15" t="s">
        <v>18</v>
      </c>
    </row>
    <row r="3612" spans="1:16" x14ac:dyDescent="0.25">
      <c r="B3612" s="4">
        <v>0.47</v>
      </c>
      <c r="C3612" s="5">
        <v>0.38</v>
      </c>
      <c r="D3612" s="5">
        <v>0.15</v>
      </c>
      <c r="E3612" s="6">
        <v>0.36</v>
      </c>
      <c r="F3612" s="36">
        <f>F3603+M3608</f>
        <v>0.69204339802795023</v>
      </c>
      <c r="G3612" s="38">
        <f>G3603+N3608</f>
        <v>5.6768539436069874E-2</v>
      </c>
      <c r="H3612" s="38">
        <f>H3603+O3608</f>
        <v>7.4977965972491956E-2</v>
      </c>
      <c r="I3612" s="40">
        <f>I3603+P3608</f>
        <v>1.5905934971532538E-2</v>
      </c>
      <c r="J3612" s="16">
        <f>B3612*F3612+C3612*G3612+D3612*H3612+I3612</f>
        <v>0.37398507192624947</v>
      </c>
      <c r="K3612" s="17">
        <f>J3612-E3612</f>
        <v>1.3985071926249482E-2</v>
      </c>
      <c r="L3612" s="17">
        <f>K3612*K3612</f>
        <v>1.9558223678237138E-4</v>
      </c>
      <c r="M3612" s="17">
        <f>(E3612-J3612)*B3612</f>
        <v>-6.5729838053372562E-3</v>
      </c>
      <c r="N3612" s="17">
        <f>(E3612-J3612)*C3612</f>
        <v>-5.3143273319748033E-3</v>
      </c>
      <c r="O3612" s="17">
        <f>(E3612-J3612)*D3612</f>
        <v>-2.0977607889374221E-3</v>
      </c>
      <c r="P3612" s="18">
        <f>(E3612-J3612)*I3612</f>
        <v>-2.2244564463112955E-4</v>
      </c>
    </row>
    <row r="3613" spans="1:16" x14ac:dyDescent="0.25">
      <c r="B3613" s="4">
        <v>0.27</v>
      </c>
      <c r="C3613" s="5">
        <v>0.55000000000000004</v>
      </c>
      <c r="D3613" s="5">
        <v>0.18</v>
      </c>
      <c r="E3613" s="6">
        <v>0.28999999999999998</v>
      </c>
      <c r="F3613" s="36"/>
      <c r="G3613" s="38"/>
      <c r="H3613" s="38"/>
      <c r="I3613" s="40"/>
      <c r="J3613" s="16">
        <f>B3613*F3612+C3613*G3612+D3613*H3612+I3612</f>
        <v>0.2474763830039661</v>
      </c>
      <c r="K3613" s="17">
        <f t="shared" ref="K3613:K3616" si="2406">J3613-E3613</f>
        <v>-4.2523616996033881E-2</v>
      </c>
      <c r="L3613" s="17">
        <f t="shared" ref="L3613:L3616" si="2407">K3613*K3613</f>
        <v>1.8082580024253816E-3</v>
      </c>
      <c r="M3613" s="17">
        <f t="shared" ref="M3613:M3616" si="2408">(E3613-J3613)*B3613</f>
        <v>1.1481376588929148E-2</v>
      </c>
      <c r="N3613" s="17">
        <f t="shared" ref="N3613:N3616" si="2409">(E3613-J3613)*C3613</f>
        <v>2.3387989347818636E-2</v>
      </c>
      <c r="O3613" s="17">
        <f t="shared" ref="O3613:O3616" si="2410">(E3613-J3613)*D3613</f>
        <v>7.6542510592860985E-3</v>
      </c>
      <c r="P3613" s="18">
        <f>(E3613-J3613)*E3612</f>
        <v>1.5308502118572197E-2</v>
      </c>
    </row>
    <row r="3614" spans="1:16" x14ac:dyDescent="0.25">
      <c r="B3614" s="4">
        <v>0.22</v>
      </c>
      <c r="C3614" s="5">
        <v>0.71</v>
      </c>
      <c r="D3614" s="5">
        <v>7.0000000000000007E-2</v>
      </c>
      <c r="E3614" s="6">
        <v>0.22</v>
      </c>
      <c r="F3614" s="36"/>
      <c r="G3614" s="38"/>
      <c r="H3614" s="38"/>
      <c r="I3614" s="40"/>
      <c r="J3614" s="16">
        <f>B3614*F3612+C3614*G3612+D3614*H3612+I3612</f>
        <v>0.21370960315536564</v>
      </c>
      <c r="K3614" s="17">
        <f t="shared" si="2406"/>
        <v>-6.2903968446343661E-3</v>
      </c>
      <c r="L3614" s="17">
        <f t="shared" si="2407"/>
        <v>3.9569092462985992E-5</v>
      </c>
      <c r="M3614" s="17">
        <f t="shared" si="2408"/>
        <v>1.3838873058195605E-3</v>
      </c>
      <c r="N3614" s="17">
        <f t="shared" si="2409"/>
        <v>4.4661817596903996E-3</v>
      </c>
      <c r="O3614" s="17">
        <f t="shared" si="2410"/>
        <v>4.4032777912440569E-4</v>
      </c>
      <c r="P3614" s="18">
        <f>(E3614-J3614)*E3612</f>
        <v>2.2645428640683716E-3</v>
      </c>
    </row>
    <row r="3615" spans="1:16" x14ac:dyDescent="0.25">
      <c r="B3615" s="4">
        <v>0.16</v>
      </c>
      <c r="C3615" s="5">
        <v>0.62</v>
      </c>
      <c r="D3615" s="5">
        <v>0.22</v>
      </c>
      <c r="E3615" s="6">
        <v>0.14000000000000001</v>
      </c>
      <c r="F3615" s="36"/>
      <c r="G3615" s="38"/>
      <c r="H3615" s="38"/>
      <c r="I3615" s="40"/>
      <c r="J3615" s="16">
        <f>B3615*F3612+C3615*G3612+D3615*H3612+I3612</f>
        <v>0.17832452562031614</v>
      </c>
      <c r="K3615" s="17">
        <f t="shared" si="2406"/>
        <v>3.832452562031613E-2</v>
      </c>
      <c r="L3615" s="17">
        <f t="shared" si="2407"/>
        <v>1.4687692640222674E-3</v>
      </c>
      <c r="M3615" s="17">
        <f t="shared" si="2408"/>
        <v>-6.1319240992505812E-3</v>
      </c>
      <c r="N3615" s="17">
        <f t="shared" si="2409"/>
        <v>-2.3761205884596001E-2</v>
      </c>
      <c r="O3615" s="17">
        <f t="shared" si="2410"/>
        <v>-8.4313956364695485E-3</v>
      </c>
      <c r="P3615" s="18">
        <f>(E3615-J3615)*E3612</f>
        <v>-1.3796829223313807E-2</v>
      </c>
    </row>
    <row r="3616" spans="1:16" ht="15.75" thickBot="1" x14ac:dyDescent="0.3">
      <c r="B3616" s="7">
        <v>0.53</v>
      </c>
      <c r="C3616" s="8">
        <v>0.23</v>
      </c>
      <c r="D3616" s="8">
        <v>0.24</v>
      </c>
      <c r="E3616" s="9">
        <v>0.41</v>
      </c>
      <c r="F3616" s="37"/>
      <c r="G3616" s="39"/>
      <c r="H3616" s="39"/>
      <c r="I3616" s="41"/>
      <c r="J3616" s="19">
        <f>B3616*F3612+C3616*G3612+D3616*H3612+I3612</f>
        <v>0.41374041183004029</v>
      </c>
      <c r="K3616" s="20">
        <f t="shared" si="2406"/>
        <v>3.7404118300403133E-3</v>
      </c>
      <c r="L3616" s="20">
        <f t="shared" si="2407"/>
        <v>1.3990680658305526E-5</v>
      </c>
      <c r="M3616" s="20">
        <f t="shared" si="2408"/>
        <v>-1.9824182699213662E-3</v>
      </c>
      <c r="N3616" s="20">
        <f t="shared" si="2409"/>
        <v>-8.6029472090927211E-4</v>
      </c>
      <c r="O3616" s="20">
        <f t="shared" si="2410"/>
        <v>-8.9769883920967511E-4</v>
      </c>
      <c r="P3616" s="21">
        <f>(E3616-J3616)*E3612</f>
        <v>-1.3465482588145127E-3</v>
      </c>
    </row>
    <row r="3617" spans="1:16" x14ac:dyDescent="0.25">
      <c r="K3617" t="s">
        <v>13</v>
      </c>
      <c r="L3617" s="22">
        <f>AVERAGE(L3612:L3616)</f>
        <v>7.0523385527026237E-4</v>
      </c>
      <c r="M3617" s="22">
        <f t="shared" ref="M3617:P3617" si="2411">AVERAGE(M3612:M3616)</f>
        <v>-3.6441245595209888E-4</v>
      </c>
      <c r="N3617" s="22">
        <f t="shared" si="2411"/>
        <v>-4.1633136599420774E-4</v>
      </c>
      <c r="O3617" s="22">
        <f t="shared" si="2411"/>
        <v>-6.6645528524122825E-4</v>
      </c>
      <c r="P3617" s="22">
        <f t="shared" si="2411"/>
        <v>4.4144437117622364E-4</v>
      </c>
    </row>
    <row r="3618" spans="1:16" ht="15.75" thickBot="1" x14ac:dyDescent="0.3"/>
    <row r="3619" spans="1:16" ht="15.75" thickBot="1" x14ac:dyDescent="0.3">
      <c r="A3619" s="23" t="s">
        <v>19</v>
      </c>
      <c r="B3619" s="27" t="s">
        <v>0</v>
      </c>
      <c r="C3619" s="28"/>
      <c r="D3619" s="28"/>
      <c r="E3619" s="29"/>
      <c r="F3619" s="30" t="s">
        <v>5</v>
      </c>
      <c r="G3619" s="31"/>
      <c r="H3619" s="31"/>
      <c r="I3619" s="32"/>
      <c r="J3619" s="33" t="s">
        <v>14</v>
      </c>
      <c r="K3619" s="34"/>
      <c r="L3619" s="34"/>
      <c r="M3619" s="34"/>
      <c r="N3619" s="34"/>
      <c r="O3619" s="34"/>
      <c r="P3619" s="35"/>
    </row>
    <row r="3620" spans="1:16" x14ac:dyDescent="0.25">
      <c r="A3620" s="23">
        <f>A3611+1</f>
        <v>402</v>
      </c>
      <c r="B3620" s="1" t="s">
        <v>1</v>
      </c>
      <c r="C3620" s="2" t="s">
        <v>2</v>
      </c>
      <c r="D3620" s="2" t="s">
        <v>3</v>
      </c>
      <c r="E3620" s="3" t="s">
        <v>4</v>
      </c>
      <c r="F3620" s="10" t="s">
        <v>6</v>
      </c>
      <c r="G3620" s="11" t="s">
        <v>7</v>
      </c>
      <c r="H3620" s="11" t="s">
        <v>8</v>
      </c>
      <c r="I3620" s="12" t="s">
        <v>9</v>
      </c>
      <c r="J3620" s="13" t="s">
        <v>10</v>
      </c>
      <c r="K3620" s="14" t="s">
        <v>11</v>
      </c>
      <c r="L3620" s="14" t="s">
        <v>12</v>
      </c>
      <c r="M3620" s="14" t="s">
        <v>15</v>
      </c>
      <c r="N3620" s="14" t="s">
        <v>16</v>
      </c>
      <c r="O3620" s="14" t="s">
        <v>17</v>
      </c>
      <c r="P3620" s="15" t="s">
        <v>18</v>
      </c>
    </row>
    <row r="3621" spans="1:16" x14ac:dyDescent="0.25">
      <c r="B3621" s="4">
        <v>0.47</v>
      </c>
      <c r="C3621" s="5">
        <v>0.38</v>
      </c>
      <c r="D3621" s="5">
        <v>0.15</v>
      </c>
      <c r="E3621" s="6">
        <v>0.36</v>
      </c>
      <c r="F3621" s="36">
        <f>F3612+M3617</f>
        <v>0.69167898557199814</v>
      </c>
      <c r="G3621" s="38">
        <f>G3612+N3617</f>
        <v>5.6352208070075668E-2</v>
      </c>
      <c r="H3621" s="38">
        <f>H3612+O3617</f>
        <v>7.4311510687250726E-2</v>
      </c>
      <c r="I3621" s="40">
        <f>I3612+P3617</f>
        <v>1.6347379342708763E-2</v>
      </c>
      <c r="J3621" s="16">
        <f>B3621*F3621+C3621*G3621+D3621*H3621+I3621</f>
        <v>0.37399706823126422</v>
      </c>
      <c r="K3621" s="17">
        <f>J3621-E3621</f>
        <v>1.3997068231264231E-2</v>
      </c>
      <c r="L3621" s="17">
        <f>K3621*K3621</f>
        <v>1.959179190706664E-4</v>
      </c>
      <c r="M3621" s="17">
        <f>(E3621-J3621)*B3621</f>
        <v>-6.5786220686941885E-3</v>
      </c>
      <c r="N3621" s="17">
        <f>(E3621-J3621)*C3621</f>
        <v>-5.3188859278804077E-3</v>
      </c>
      <c r="O3621" s="17">
        <f>(E3621-J3621)*D3621</f>
        <v>-2.0995602346896348E-3</v>
      </c>
      <c r="P3621" s="18">
        <f>(E3621-J3621)*I3621</f>
        <v>-2.2881538406225397E-4</v>
      </c>
    </row>
    <row r="3622" spans="1:16" x14ac:dyDescent="0.25">
      <c r="B3622" s="4">
        <v>0.27</v>
      </c>
      <c r="C3622" s="5">
        <v>0.55000000000000004</v>
      </c>
      <c r="D3622" s="5">
        <v>0.18</v>
      </c>
      <c r="E3622" s="6">
        <v>0.28999999999999998</v>
      </c>
      <c r="F3622" s="36"/>
      <c r="G3622" s="38"/>
      <c r="H3622" s="38"/>
      <c r="I3622" s="40"/>
      <c r="J3622" s="16">
        <f>B3622*F3621+C3622*G3621+D3622*H3621+I3621</f>
        <v>0.24747049180939504</v>
      </c>
      <c r="K3622" s="17">
        <f t="shared" ref="K3622:K3625" si="2412">J3622-E3622</f>
        <v>-4.2529508190604942E-2</v>
      </c>
      <c r="L3622" s="17">
        <f t="shared" ref="L3622:L3625" si="2413">K3622*K3622</f>
        <v>1.8087590669347328E-3</v>
      </c>
      <c r="M3622" s="17">
        <f t="shared" ref="M3622:M3625" si="2414">(E3622-J3622)*B3622</f>
        <v>1.1482967211463335E-2</v>
      </c>
      <c r="N3622" s="17">
        <f t="shared" ref="N3622:N3625" si="2415">(E3622-J3622)*C3622</f>
        <v>2.339122950483272E-2</v>
      </c>
      <c r="O3622" s="17">
        <f t="shared" ref="O3622:O3625" si="2416">(E3622-J3622)*D3622</f>
        <v>7.6553114743088896E-3</v>
      </c>
      <c r="P3622" s="18">
        <f>(E3622-J3622)*E3621</f>
        <v>1.5310622948617779E-2</v>
      </c>
    </row>
    <row r="3623" spans="1:16" x14ac:dyDescent="0.25">
      <c r="B3623" s="4">
        <v>0.22</v>
      </c>
      <c r="C3623" s="5">
        <v>0.71</v>
      </c>
      <c r="D3623" s="5">
        <v>7.0000000000000007E-2</v>
      </c>
      <c r="E3623" s="6">
        <v>0.22</v>
      </c>
      <c r="F3623" s="36"/>
      <c r="G3623" s="38"/>
      <c r="H3623" s="38"/>
      <c r="I3623" s="40"/>
      <c r="J3623" s="16">
        <f>B3623*F3621+C3623*G3621+D3623*H3621+I3621</f>
        <v>0.21372862964640962</v>
      </c>
      <c r="K3623" s="17">
        <f t="shared" si="2412"/>
        <v>-6.2713703535903775E-3</v>
      </c>
      <c r="L3623" s="17">
        <f t="shared" si="2413"/>
        <v>3.93300861118923E-5</v>
      </c>
      <c r="M3623" s="17">
        <f t="shared" si="2414"/>
        <v>1.3797014777898831E-3</v>
      </c>
      <c r="N3623" s="17">
        <f t="shared" si="2415"/>
        <v>4.4526729510491678E-3</v>
      </c>
      <c r="O3623" s="17">
        <f t="shared" si="2416"/>
        <v>4.3899592475132648E-4</v>
      </c>
      <c r="P3623" s="18">
        <f>(E3623-J3623)*E3621</f>
        <v>2.2576933272925358E-3</v>
      </c>
    </row>
    <row r="3624" spans="1:16" x14ac:dyDescent="0.25">
      <c r="B3624" s="4">
        <v>0.16</v>
      </c>
      <c r="C3624" s="5">
        <v>0.62</v>
      </c>
      <c r="D3624" s="5">
        <v>0.22</v>
      </c>
      <c r="E3624" s="6">
        <v>0.14000000000000001</v>
      </c>
      <c r="F3624" s="36"/>
      <c r="G3624" s="38"/>
      <c r="H3624" s="38"/>
      <c r="I3624" s="40"/>
      <c r="J3624" s="16">
        <f>B3624*F3621+C3624*G3621+D3624*H3621+I3621</f>
        <v>0.17830291838887055</v>
      </c>
      <c r="K3624" s="17">
        <f t="shared" si="2412"/>
        <v>3.8302918388870538E-2</v>
      </c>
      <c r="L3624" s="17">
        <f t="shared" si="2413"/>
        <v>1.4671135571044768E-3</v>
      </c>
      <c r="M3624" s="17">
        <f t="shared" si="2414"/>
        <v>-6.128466942219286E-3</v>
      </c>
      <c r="N3624" s="17">
        <f t="shared" si="2415"/>
        <v>-2.3747809401099735E-2</v>
      </c>
      <c r="O3624" s="17">
        <f t="shared" si="2416"/>
        <v>-8.426642045551519E-3</v>
      </c>
      <c r="P3624" s="18">
        <f>(E3624-J3624)*E3621</f>
        <v>-1.3789050619993394E-2</v>
      </c>
    </row>
    <row r="3625" spans="1:16" ht="15.75" thickBot="1" x14ac:dyDescent="0.3">
      <c r="B3625" s="7">
        <v>0.53</v>
      </c>
      <c r="C3625" s="8">
        <v>0.23</v>
      </c>
      <c r="D3625" s="8">
        <v>0.24</v>
      </c>
      <c r="E3625" s="9">
        <v>0.41</v>
      </c>
      <c r="F3625" s="37"/>
      <c r="G3625" s="39"/>
      <c r="H3625" s="39"/>
      <c r="I3625" s="41"/>
      <c r="J3625" s="19">
        <f>B3625*F3621+C3625*G3621+D3625*H3621+I3621</f>
        <v>0.41373301211692537</v>
      </c>
      <c r="K3625" s="20">
        <f t="shared" si="2412"/>
        <v>3.7330121169253938E-3</v>
      </c>
      <c r="L3625" s="20">
        <f t="shared" si="2413"/>
        <v>1.393537946511181E-5</v>
      </c>
      <c r="M3625" s="20">
        <f t="shared" si="2414"/>
        <v>-1.9784964219704587E-3</v>
      </c>
      <c r="N3625" s="20">
        <f t="shared" si="2415"/>
        <v>-8.5859278689284064E-4</v>
      </c>
      <c r="O3625" s="20">
        <f t="shared" si="2416"/>
        <v>-8.9592290806209444E-4</v>
      </c>
      <c r="P3625" s="21">
        <f>(E3625-J3625)*E3621</f>
        <v>-1.3438843620931418E-3</v>
      </c>
    </row>
    <row r="3626" spans="1:16" x14ac:dyDescent="0.25">
      <c r="K3626" t="s">
        <v>13</v>
      </c>
      <c r="L3626" s="22">
        <f>AVERAGE(L3621:L3625)</f>
        <v>7.050112017373759E-4</v>
      </c>
      <c r="M3626" s="22">
        <f t="shared" ref="M3626:P3626" si="2417">AVERAGE(M3621:M3625)</f>
        <v>-3.645833487261431E-4</v>
      </c>
      <c r="N3626" s="22">
        <f t="shared" si="2417"/>
        <v>-4.1627713199821894E-4</v>
      </c>
      <c r="O3626" s="22">
        <f t="shared" si="2417"/>
        <v>-6.6556355784860648E-4</v>
      </c>
      <c r="P3626" s="22">
        <f t="shared" si="2417"/>
        <v>4.4131318195230509E-4</v>
      </c>
    </row>
    <row r="3627" spans="1:16" ht="15.75" thickBot="1" x14ac:dyDescent="0.3"/>
    <row r="3628" spans="1:16" ht="15.75" thickBot="1" x14ac:dyDescent="0.3">
      <c r="A3628" s="23" t="s">
        <v>19</v>
      </c>
      <c r="B3628" s="27" t="s">
        <v>0</v>
      </c>
      <c r="C3628" s="28"/>
      <c r="D3628" s="28"/>
      <c r="E3628" s="29"/>
      <c r="F3628" s="30" t="s">
        <v>5</v>
      </c>
      <c r="G3628" s="31"/>
      <c r="H3628" s="31"/>
      <c r="I3628" s="32"/>
      <c r="J3628" s="33" t="s">
        <v>14</v>
      </c>
      <c r="K3628" s="34"/>
      <c r="L3628" s="34"/>
      <c r="M3628" s="34"/>
      <c r="N3628" s="34"/>
      <c r="O3628" s="34"/>
      <c r="P3628" s="35"/>
    </row>
    <row r="3629" spans="1:16" x14ac:dyDescent="0.25">
      <c r="A3629" s="23">
        <f>A3620+1</f>
        <v>403</v>
      </c>
      <c r="B3629" s="1" t="s">
        <v>1</v>
      </c>
      <c r="C3629" s="2" t="s">
        <v>2</v>
      </c>
      <c r="D3629" s="2" t="s">
        <v>3</v>
      </c>
      <c r="E3629" s="3" t="s">
        <v>4</v>
      </c>
      <c r="F3629" s="10" t="s">
        <v>6</v>
      </c>
      <c r="G3629" s="11" t="s">
        <v>7</v>
      </c>
      <c r="H3629" s="11" t="s">
        <v>8</v>
      </c>
      <c r="I3629" s="12" t="s">
        <v>9</v>
      </c>
      <c r="J3629" s="13" t="s">
        <v>10</v>
      </c>
      <c r="K3629" s="14" t="s">
        <v>11</v>
      </c>
      <c r="L3629" s="14" t="s">
        <v>12</v>
      </c>
      <c r="M3629" s="14" t="s">
        <v>15</v>
      </c>
      <c r="N3629" s="14" t="s">
        <v>16</v>
      </c>
      <c r="O3629" s="14" t="s">
        <v>17</v>
      </c>
      <c r="P3629" s="15" t="s">
        <v>18</v>
      </c>
    </row>
    <row r="3630" spans="1:16" x14ac:dyDescent="0.25">
      <c r="B3630" s="4">
        <v>0.47</v>
      </c>
      <c r="C3630" s="5">
        <v>0.38</v>
      </c>
      <c r="D3630" s="5">
        <v>0.15</v>
      </c>
      <c r="E3630" s="6">
        <v>0.36</v>
      </c>
      <c r="F3630" s="36">
        <f>F3621+M3626</f>
        <v>0.69131440222327201</v>
      </c>
      <c r="G3630" s="38">
        <f>G3621+N3626</f>
        <v>5.5935930938077451E-2</v>
      </c>
      <c r="H3630" s="38">
        <f>H3621+O3626</f>
        <v>7.3645947129402117E-2</v>
      </c>
      <c r="I3630" s="40">
        <f>I3621+P3626</f>
        <v>1.6788692524661069E-2</v>
      </c>
      <c r="J3630" s="16">
        <f>B3630*F3630+C3630*G3630+D3630*H3630+I3630</f>
        <v>0.37400900739547865</v>
      </c>
      <c r="K3630" s="17">
        <f>J3630-E3630</f>
        <v>1.4009007395478668E-2</v>
      </c>
      <c r="L3630" s="17">
        <f>K3630*K3630</f>
        <v>1.9625228820657601E-4</v>
      </c>
      <c r="M3630" s="17">
        <f>(E3630-J3630)*B3630</f>
        <v>-6.5842334758749732E-3</v>
      </c>
      <c r="N3630" s="17">
        <f>(E3630-J3630)*C3630</f>
        <v>-5.3234228102818941E-3</v>
      </c>
      <c r="O3630" s="17">
        <f>(E3630-J3630)*D3630</f>
        <v>-2.1013511093217999E-3</v>
      </c>
      <c r="P3630" s="18">
        <f>(E3630-J3630)*I3630</f>
        <v>-2.3519291773839435E-4</v>
      </c>
    </row>
    <row r="3631" spans="1:16" x14ac:dyDescent="0.25">
      <c r="B3631" s="4">
        <v>0.27</v>
      </c>
      <c r="C3631" s="5">
        <v>0.55000000000000004</v>
      </c>
      <c r="D3631" s="5">
        <v>0.18</v>
      </c>
      <c r="E3631" s="6">
        <v>0.28999999999999998</v>
      </c>
      <c r="F3631" s="36"/>
      <c r="G3631" s="38"/>
      <c r="H3631" s="38"/>
      <c r="I3631" s="40"/>
      <c r="J3631" s="16">
        <f>B3631*F3630+C3631*G3630+D3631*H3630+I3630</f>
        <v>0.24746461362417951</v>
      </c>
      <c r="K3631" s="17">
        <f t="shared" ref="K3631:K3634" si="2418">J3631-E3631</f>
        <v>-4.2535386375820466E-2</v>
      </c>
      <c r="L3631" s="17">
        <f t="shared" ref="L3631:L3634" si="2419">K3631*K3631</f>
        <v>1.8092590941403335E-3</v>
      </c>
      <c r="M3631" s="17">
        <f t="shared" ref="M3631:M3634" si="2420">(E3631-J3631)*B3631</f>
        <v>1.1484554321471527E-2</v>
      </c>
      <c r="N3631" s="17">
        <f t="shared" ref="N3631:N3634" si="2421">(E3631-J3631)*C3631</f>
        <v>2.3394462506701259E-2</v>
      </c>
      <c r="O3631" s="17">
        <f t="shared" ref="O3631:O3634" si="2422">(E3631-J3631)*D3631</f>
        <v>7.6563695476476838E-3</v>
      </c>
      <c r="P3631" s="18">
        <f>(E3631-J3631)*E3630</f>
        <v>1.5312739095295368E-2</v>
      </c>
    </row>
    <row r="3632" spans="1:16" x14ac:dyDescent="0.25">
      <c r="B3632" s="4">
        <v>0.22</v>
      </c>
      <c r="C3632" s="5">
        <v>0.71</v>
      </c>
      <c r="D3632" s="5">
        <v>7.0000000000000007E-2</v>
      </c>
      <c r="E3632" s="6">
        <v>0.22</v>
      </c>
      <c r="F3632" s="36"/>
      <c r="G3632" s="38"/>
      <c r="H3632" s="38"/>
      <c r="I3632" s="40"/>
      <c r="J3632" s="16">
        <f>B3632*F3630+C3632*G3630+D3632*H3630+I3630</f>
        <v>0.21374758827887405</v>
      </c>
      <c r="K3632" s="17">
        <f t="shared" si="2418"/>
        <v>-6.25241172112595E-3</v>
      </c>
      <c r="L3632" s="17">
        <f t="shared" si="2419"/>
        <v>3.9092652330473165E-5</v>
      </c>
      <c r="M3632" s="17">
        <f t="shared" si="2420"/>
        <v>1.375530578647709E-3</v>
      </c>
      <c r="N3632" s="17">
        <f t="shared" si="2421"/>
        <v>4.4392123219994242E-3</v>
      </c>
      <c r="O3632" s="17">
        <f t="shared" si="2422"/>
        <v>4.3766882047881656E-4</v>
      </c>
      <c r="P3632" s="18">
        <f>(E3632-J3632)*E3630</f>
        <v>2.2508682196053418E-3</v>
      </c>
    </row>
    <row r="3633" spans="1:16" x14ac:dyDescent="0.25">
      <c r="B3633" s="4">
        <v>0.16</v>
      </c>
      <c r="C3633" s="5">
        <v>0.62</v>
      </c>
      <c r="D3633" s="5">
        <v>0.22</v>
      </c>
      <c r="E3633" s="6">
        <v>0.14000000000000001</v>
      </c>
      <c r="F3633" s="36"/>
      <c r="G3633" s="38"/>
      <c r="H3633" s="38"/>
      <c r="I3633" s="40"/>
      <c r="J3633" s="16">
        <f>B3633*F3630+C3633*G3630+D3633*H3630+I3630</f>
        <v>0.17828138243046107</v>
      </c>
      <c r="K3633" s="17">
        <f t="shared" si="2418"/>
        <v>3.8281382430461058E-2</v>
      </c>
      <c r="L3633" s="17">
        <f t="shared" si="2419"/>
        <v>1.4654642407872125E-3</v>
      </c>
      <c r="M3633" s="17">
        <f t="shared" si="2420"/>
        <v>-6.1250211888737695E-3</v>
      </c>
      <c r="N3633" s="17">
        <f t="shared" si="2421"/>
        <v>-2.3734457106885855E-2</v>
      </c>
      <c r="O3633" s="17">
        <f t="shared" si="2422"/>
        <v>-8.4219041347014332E-3</v>
      </c>
      <c r="P3633" s="18">
        <f>(E3633-J3633)*E3630</f>
        <v>-1.378129767496598E-2</v>
      </c>
    </row>
    <row r="3634" spans="1:16" ht="15.75" thickBot="1" x14ac:dyDescent="0.3">
      <c r="B3634" s="7">
        <v>0.53</v>
      </c>
      <c r="C3634" s="8">
        <v>0.23</v>
      </c>
      <c r="D3634" s="8">
        <v>0.24</v>
      </c>
      <c r="E3634" s="9">
        <v>0.41</v>
      </c>
      <c r="F3634" s="37"/>
      <c r="G3634" s="39"/>
      <c r="H3634" s="39"/>
      <c r="I3634" s="41"/>
      <c r="J3634" s="19">
        <f>B3634*F3630+C3634*G3630+D3634*H3630+I3630</f>
        <v>0.41372561712980965</v>
      </c>
      <c r="K3634" s="20">
        <f t="shared" si="2418"/>
        <v>3.7256171298096774E-3</v>
      </c>
      <c r="L3634" s="20">
        <f t="shared" si="2419"/>
        <v>1.3880222997931299E-5</v>
      </c>
      <c r="M3634" s="20">
        <f t="shared" si="2420"/>
        <v>-1.974577078799129E-3</v>
      </c>
      <c r="N3634" s="20">
        <f t="shared" si="2421"/>
        <v>-8.5689193985622586E-4</v>
      </c>
      <c r="O3634" s="20">
        <f t="shared" si="2422"/>
        <v>-8.941481111543225E-4</v>
      </c>
      <c r="P3634" s="21">
        <f>(E3634-J3634)*E3630</f>
        <v>-1.3412221667314839E-3</v>
      </c>
    </row>
    <row r="3635" spans="1:16" x14ac:dyDescent="0.25">
      <c r="K3635" t="s">
        <v>13</v>
      </c>
      <c r="L3635" s="22">
        <f>AVERAGE(L3630:L3634)</f>
        <v>7.0478969969250537E-4</v>
      </c>
      <c r="M3635" s="22">
        <f t="shared" ref="M3635:P3635" si="2423">AVERAGE(M3630:M3634)</f>
        <v>-3.6474936868572695E-4</v>
      </c>
      <c r="N3635" s="22">
        <f t="shared" si="2423"/>
        <v>-4.1621940566465845E-4</v>
      </c>
      <c r="O3635" s="22">
        <f t="shared" si="2423"/>
        <v>-6.64672997410211E-4</v>
      </c>
      <c r="P3635" s="22">
        <f t="shared" si="2423"/>
        <v>4.4117891109296986E-4</v>
      </c>
    </row>
    <row r="3636" spans="1:16" ht="15.75" thickBot="1" x14ac:dyDescent="0.3"/>
    <row r="3637" spans="1:16" ht="15.75" thickBot="1" x14ac:dyDescent="0.3">
      <c r="A3637" s="23" t="s">
        <v>19</v>
      </c>
      <c r="B3637" s="27" t="s">
        <v>0</v>
      </c>
      <c r="C3637" s="28"/>
      <c r="D3637" s="28"/>
      <c r="E3637" s="29"/>
      <c r="F3637" s="30" t="s">
        <v>5</v>
      </c>
      <c r="G3637" s="31"/>
      <c r="H3637" s="31"/>
      <c r="I3637" s="32"/>
      <c r="J3637" s="33" t="s">
        <v>14</v>
      </c>
      <c r="K3637" s="34"/>
      <c r="L3637" s="34"/>
      <c r="M3637" s="34"/>
      <c r="N3637" s="34"/>
      <c r="O3637" s="34"/>
      <c r="P3637" s="35"/>
    </row>
    <row r="3638" spans="1:16" x14ac:dyDescent="0.25">
      <c r="A3638" s="23">
        <f>A3629+1</f>
        <v>404</v>
      </c>
      <c r="B3638" s="1" t="s">
        <v>1</v>
      </c>
      <c r="C3638" s="2" t="s">
        <v>2</v>
      </c>
      <c r="D3638" s="2" t="s">
        <v>3</v>
      </c>
      <c r="E3638" s="3" t="s">
        <v>4</v>
      </c>
      <c r="F3638" s="10" t="s">
        <v>6</v>
      </c>
      <c r="G3638" s="11" t="s">
        <v>7</v>
      </c>
      <c r="H3638" s="11" t="s">
        <v>8</v>
      </c>
      <c r="I3638" s="12" t="s">
        <v>9</v>
      </c>
      <c r="J3638" s="13" t="s">
        <v>10</v>
      </c>
      <c r="K3638" s="14" t="s">
        <v>11</v>
      </c>
      <c r="L3638" s="14" t="s">
        <v>12</v>
      </c>
      <c r="M3638" s="14" t="s">
        <v>15</v>
      </c>
      <c r="N3638" s="14" t="s">
        <v>16</v>
      </c>
      <c r="O3638" s="14" t="s">
        <v>17</v>
      </c>
      <c r="P3638" s="15" t="s">
        <v>18</v>
      </c>
    </row>
    <row r="3639" spans="1:16" x14ac:dyDescent="0.25">
      <c r="B3639" s="4">
        <v>0.47</v>
      </c>
      <c r="C3639" s="5">
        <v>0.38</v>
      </c>
      <c r="D3639" s="5">
        <v>0.15</v>
      </c>
      <c r="E3639" s="6">
        <v>0.36</v>
      </c>
      <c r="F3639" s="36">
        <f>F3630+M3635</f>
        <v>0.69094965285458632</v>
      </c>
      <c r="G3639" s="38">
        <f>G3630+N3635</f>
        <v>5.5519711532412794E-2</v>
      </c>
      <c r="H3639" s="38">
        <f>H3630+O3635</f>
        <v>7.2981274131991902E-2</v>
      </c>
      <c r="I3639" s="40">
        <f>I3630+P3635</f>
        <v>1.7229871435754038E-2</v>
      </c>
      <c r="J3639" s="16">
        <f>B3639*F3639+C3639*G3639+D3639*H3639+I3639</f>
        <v>0.37402088977952525</v>
      </c>
      <c r="K3639" s="17">
        <f>J3639-E3639</f>
        <v>1.4020889779525259E-2</v>
      </c>
      <c r="L3639" s="17">
        <f>K3639*K3639</f>
        <v>1.9658535020959585E-4</v>
      </c>
      <c r="M3639" s="17">
        <f>(E3639-J3639)*B3639</f>
        <v>-6.5898181963768713E-3</v>
      </c>
      <c r="N3639" s="17">
        <f>(E3639-J3639)*C3639</f>
        <v>-5.3279381162195981E-3</v>
      </c>
      <c r="O3639" s="17">
        <f>(E3639-J3639)*D3639</f>
        <v>-2.1031334669287887E-3</v>
      </c>
      <c r="P3639" s="18">
        <f>(E3639-J3639)*I3639</f>
        <v>-2.4157812831609798E-4</v>
      </c>
    </row>
    <row r="3640" spans="1:16" x14ac:dyDescent="0.25">
      <c r="B3640" s="4">
        <v>0.27</v>
      </c>
      <c r="C3640" s="5">
        <v>0.55000000000000004</v>
      </c>
      <c r="D3640" s="5">
        <v>0.18</v>
      </c>
      <c r="E3640" s="6">
        <v>0.28999999999999998</v>
      </c>
      <c r="F3640" s="36"/>
      <c r="G3640" s="38"/>
      <c r="H3640" s="38"/>
      <c r="I3640" s="40"/>
      <c r="J3640" s="16">
        <f>B3640*F3639+C3640*G3639+D3640*H3639+I3639</f>
        <v>0.24745874839307797</v>
      </c>
      <c r="K3640" s="17">
        <f t="shared" ref="K3640:K3643" si="2424">J3640-E3640</f>
        <v>-4.2541251606922015E-2</v>
      </c>
      <c r="L3640" s="17">
        <f t="shared" ref="L3640:L3643" si="2425">K3640*K3640</f>
        <v>1.8097580882834449E-3</v>
      </c>
      <c r="M3640" s="17">
        <f t="shared" ref="M3640:M3643" si="2426">(E3640-J3640)*B3640</f>
        <v>1.1486137933868944E-2</v>
      </c>
      <c r="N3640" s="17">
        <f t="shared" ref="N3640:N3643" si="2427">(E3640-J3640)*C3640</f>
        <v>2.3397688383807111E-2</v>
      </c>
      <c r="O3640" s="17">
        <f t="shared" ref="O3640:O3643" si="2428">(E3640-J3640)*D3640</f>
        <v>7.6574252892459621E-3</v>
      </c>
      <c r="P3640" s="18">
        <f>(E3640-J3640)*E3639</f>
        <v>1.5314850578491924E-2</v>
      </c>
    </row>
    <row r="3641" spans="1:16" x14ac:dyDescent="0.25">
      <c r="B3641" s="4">
        <v>0.22</v>
      </c>
      <c r="C3641" s="5">
        <v>0.71</v>
      </c>
      <c r="D3641" s="5">
        <v>7.0000000000000007E-2</v>
      </c>
      <c r="E3641" s="6">
        <v>0.22</v>
      </c>
      <c r="F3641" s="36"/>
      <c r="G3641" s="38"/>
      <c r="H3641" s="38"/>
      <c r="I3641" s="40"/>
      <c r="J3641" s="16">
        <f>B3641*F3639+C3641*G3639+D3641*H3639+I3639</f>
        <v>0.21376647944101557</v>
      </c>
      <c r="K3641" s="17">
        <f t="shared" si="2424"/>
        <v>-6.2335205589844345E-3</v>
      </c>
      <c r="L3641" s="17">
        <f t="shared" si="2425"/>
        <v>3.8856778559281615E-5</v>
      </c>
      <c r="M3641" s="17">
        <f t="shared" si="2426"/>
        <v>1.3713745229765755E-3</v>
      </c>
      <c r="N3641" s="17">
        <f t="shared" si="2427"/>
        <v>4.4257995968789484E-3</v>
      </c>
      <c r="O3641" s="17">
        <f t="shared" si="2428"/>
        <v>4.3634643912891048E-4</v>
      </c>
      <c r="P3641" s="18">
        <f>(E3641-J3641)*E3639</f>
        <v>2.2440674012343962E-3</v>
      </c>
    </row>
    <row r="3642" spans="1:16" x14ac:dyDescent="0.25">
      <c r="B3642" s="4">
        <v>0.16</v>
      </c>
      <c r="C3642" s="5">
        <v>0.62</v>
      </c>
      <c r="D3642" s="5">
        <v>0.22</v>
      </c>
      <c r="E3642" s="6">
        <v>0.14000000000000001</v>
      </c>
      <c r="F3642" s="36"/>
      <c r="G3642" s="38"/>
      <c r="H3642" s="38"/>
      <c r="I3642" s="40"/>
      <c r="J3642" s="16">
        <f>B3642*F3639+C3642*G3639+D3642*H3639+I3639</f>
        <v>0.178259917351622</v>
      </c>
      <c r="K3642" s="17">
        <f t="shared" si="2424"/>
        <v>3.8259917351621986E-2</v>
      </c>
      <c r="L3642" s="17">
        <f t="shared" si="2425"/>
        <v>1.4638212757529451E-3</v>
      </c>
      <c r="M3642" s="17">
        <f t="shared" si="2426"/>
        <v>-6.1215867762595176E-3</v>
      </c>
      <c r="N3642" s="17">
        <f t="shared" si="2427"/>
        <v>-2.3721148758005631E-2</v>
      </c>
      <c r="O3642" s="17">
        <f t="shared" si="2428"/>
        <v>-8.4171818173568377E-3</v>
      </c>
      <c r="P3642" s="18">
        <f>(E3642-J3642)*E3639</f>
        <v>-1.3773570246583914E-2</v>
      </c>
    </row>
    <row r="3643" spans="1:16" ht="15.75" thickBot="1" x14ac:dyDescent="0.3">
      <c r="B3643" s="7">
        <v>0.53</v>
      </c>
      <c r="C3643" s="8">
        <v>0.23</v>
      </c>
      <c r="D3643" s="8">
        <v>0.24</v>
      </c>
      <c r="E3643" s="9">
        <v>0.41</v>
      </c>
      <c r="F3643" s="37"/>
      <c r="G3643" s="39"/>
      <c r="H3643" s="39"/>
      <c r="I3643" s="41"/>
      <c r="J3643" s="19">
        <f>B3643*F3639+C3643*G3639+D3643*H3639+I3639</f>
        <v>0.41371822689281779</v>
      </c>
      <c r="K3643" s="20">
        <f t="shared" si="2424"/>
        <v>3.7182268928178108E-3</v>
      </c>
      <c r="L3643" s="20">
        <f t="shared" si="2425"/>
        <v>1.3825211226473592E-5</v>
      </c>
      <c r="M3643" s="20">
        <f t="shared" si="2426"/>
        <v>-1.9706602531934397E-3</v>
      </c>
      <c r="N3643" s="20">
        <f t="shared" si="2427"/>
        <v>-8.5519218534809652E-4</v>
      </c>
      <c r="O3643" s="20">
        <f t="shared" si="2428"/>
        <v>-8.9237445427627462E-4</v>
      </c>
      <c r="P3643" s="21">
        <f>(E3643-J3643)*E3639</f>
        <v>-1.3385616814144119E-3</v>
      </c>
    </row>
    <row r="3644" spans="1:16" x14ac:dyDescent="0.25">
      <c r="K3644" t="s">
        <v>13</v>
      </c>
      <c r="L3644" s="22">
        <f>AVERAGE(L3639:L3643)</f>
        <v>7.0456934080634815E-4</v>
      </c>
      <c r="M3644" s="22">
        <f t="shared" ref="M3644:P3644" si="2429">AVERAGE(M3639:M3643)</f>
        <v>-3.6491055379686164E-4</v>
      </c>
      <c r="N3644" s="22">
        <f t="shared" si="2429"/>
        <v>-4.1615821577745354E-4</v>
      </c>
      <c r="O3644" s="22">
        <f t="shared" si="2429"/>
        <v>-6.6378360203740564E-4</v>
      </c>
      <c r="P3644" s="22">
        <f t="shared" si="2429"/>
        <v>4.410415846823791E-4</v>
      </c>
    </row>
    <row r="3645" spans="1:16" ht="15.75" thickBot="1" x14ac:dyDescent="0.3"/>
    <row r="3646" spans="1:16" ht="15.75" thickBot="1" x14ac:dyDescent="0.3">
      <c r="A3646" s="23" t="s">
        <v>19</v>
      </c>
      <c r="B3646" s="27" t="s">
        <v>0</v>
      </c>
      <c r="C3646" s="28"/>
      <c r="D3646" s="28"/>
      <c r="E3646" s="29"/>
      <c r="F3646" s="30" t="s">
        <v>5</v>
      </c>
      <c r="G3646" s="31"/>
      <c r="H3646" s="31"/>
      <c r="I3646" s="32"/>
      <c r="J3646" s="33" t="s">
        <v>14</v>
      </c>
      <c r="K3646" s="34"/>
      <c r="L3646" s="34"/>
      <c r="M3646" s="34"/>
      <c r="N3646" s="34"/>
      <c r="O3646" s="34"/>
      <c r="P3646" s="35"/>
    </row>
    <row r="3647" spans="1:16" x14ac:dyDescent="0.25">
      <c r="A3647" s="23">
        <f>A3638+1</f>
        <v>405</v>
      </c>
      <c r="B3647" s="1" t="s">
        <v>1</v>
      </c>
      <c r="C3647" s="2" t="s">
        <v>2</v>
      </c>
      <c r="D3647" s="2" t="s">
        <v>3</v>
      </c>
      <c r="E3647" s="3" t="s">
        <v>4</v>
      </c>
      <c r="F3647" s="10" t="s">
        <v>6</v>
      </c>
      <c r="G3647" s="11" t="s">
        <v>7</v>
      </c>
      <c r="H3647" s="11" t="s">
        <v>8</v>
      </c>
      <c r="I3647" s="12" t="s">
        <v>9</v>
      </c>
      <c r="J3647" s="13" t="s">
        <v>10</v>
      </c>
      <c r="K3647" s="14" t="s">
        <v>11</v>
      </c>
      <c r="L3647" s="14" t="s">
        <v>12</v>
      </c>
      <c r="M3647" s="14" t="s">
        <v>15</v>
      </c>
      <c r="N3647" s="14" t="s">
        <v>16</v>
      </c>
      <c r="O3647" s="14" t="s">
        <v>17</v>
      </c>
      <c r="P3647" s="15" t="s">
        <v>18</v>
      </c>
    </row>
    <row r="3648" spans="1:16" x14ac:dyDescent="0.25">
      <c r="B3648" s="4">
        <v>0.47</v>
      </c>
      <c r="C3648" s="5">
        <v>0.38</v>
      </c>
      <c r="D3648" s="5">
        <v>0.15</v>
      </c>
      <c r="E3648" s="6">
        <v>0.36</v>
      </c>
      <c r="F3648" s="36">
        <f>F3639+M3644</f>
        <v>0.69058474230078948</v>
      </c>
      <c r="G3648" s="38">
        <f>G3639+N3644</f>
        <v>5.5103553316635343E-2</v>
      </c>
      <c r="H3648" s="38">
        <f>H3639+O3644</f>
        <v>7.2317490529954495E-2</v>
      </c>
      <c r="I3648" s="40">
        <f>I3639+P3644</f>
        <v>1.7670913020436416E-2</v>
      </c>
      <c r="J3648" s="16">
        <f>B3648*F3648+C3648*G3648+D3648*H3648+I3648</f>
        <v>0.37403271574162206</v>
      </c>
      <c r="K3648" s="17">
        <f>J3648-E3648</f>
        <v>1.403271574162207E-2</v>
      </c>
      <c r="L3648" s="17">
        <f>K3648*K3648</f>
        <v>1.9691711108516785E-4</v>
      </c>
      <c r="M3648" s="17">
        <f>(E3648-J3648)*B3648</f>
        <v>-6.5953763985623724E-3</v>
      </c>
      <c r="N3648" s="17">
        <f>(E3648-J3648)*C3648</f>
        <v>-5.3324319818163872E-3</v>
      </c>
      <c r="O3648" s="17">
        <f>(E3648-J3648)*D3648</f>
        <v>-2.1049073612433105E-3</v>
      </c>
      <c r="P3648" s="18">
        <f>(E3648-J3648)*I3648</f>
        <v>-2.4797089931071251E-4</v>
      </c>
    </row>
    <row r="3649" spans="1:16" x14ac:dyDescent="0.25">
      <c r="B3649" s="4">
        <v>0.27</v>
      </c>
      <c r="C3649" s="5">
        <v>0.55000000000000004</v>
      </c>
      <c r="D3649" s="5">
        <v>0.18</v>
      </c>
      <c r="E3649" s="6">
        <v>0.28999999999999998</v>
      </c>
      <c r="F3649" s="36"/>
      <c r="G3649" s="38"/>
      <c r="H3649" s="38"/>
      <c r="I3649" s="40"/>
      <c r="J3649" s="16">
        <f>B3649*F3648+C3649*G3648+D3649*H3648+I3648</f>
        <v>0.24745289606119084</v>
      </c>
      <c r="K3649" s="17">
        <f t="shared" ref="K3649:K3652" si="2430">J3649-E3649</f>
        <v>-4.2547103938809144E-2</v>
      </c>
      <c r="L3649" s="17">
        <f t="shared" ref="L3649:L3652" si="2431">K3649*K3649</f>
        <v>1.8102560535798286E-3</v>
      </c>
      <c r="M3649" s="17">
        <f t="shared" ref="M3649:M3652" si="2432">(E3649-J3649)*B3649</f>
        <v>1.148771806347847E-2</v>
      </c>
      <c r="N3649" s="17">
        <f t="shared" ref="N3649:N3652" si="2433">(E3649-J3649)*C3649</f>
        <v>2.340090716634503E-2</v>
      </c>
      <c r="O3649" s="17">
        <f t="shared" ref="O3649:O3652" si="2434">(E3649-J3649)*D3649</f>
        <v>7.658478708985646E-3</v>
      </c>
      <c r="P3649" s="18">
        <f>(E3649-J3649)*E3648</f>
        <v>1.5316957417971292E-2</v>
      </c>
    </row>
    <row r="3650" spans="1:16" x14ac:dyDescent="0.25">
      <c r="B3650" s="4">
        <v>0.22</v>
      </c>
      <c r="C3650" s="5">
        <v>0.71</v>
      </c>
      <c r="D3650" s="5">
        <v>7.0000000000000007E-2</v>
      </c>
      <c r="E3650" s="6">
        <v>0.22</v>
      </c>
      <c r="F3650" s="36"/>
      <c r="G3650" s="38"/>
      <c r="H3650" s="38"/>
      <c r="I3650" s="40"/>
      <c r="J3650" s="16">
        <f>B3650*F3648+C3650*G3648+D3650*H3648+I3648</f>
        <v>0.21378530351851804</v>
      </c>
      <c r="K3650" s="17">
        <f t="shared" si="2430"/>
        <v>-6.2146964814819572E-3</v>
      </c>
      <c r="L3650" s="17">
        <f t="shared" si="2431"/>
        <v>3.8622452356944218E-5</v>
      </c>
      <c r="M3650" s="17">
        <f t="shared" si="2432"/>
        <v>1.3672332259260305E-3</v>
      </c>
      <c r="N3650" s="17">
        <f t="shared" si="2433"/>
        <v>4.4124345018521898E-3</v>
      </c>
      <c r="O3650" s="17">
        <f t="shared" si="2434"/>
        <v>4.3502875370373702E-4</v>
      </c>
      <c r="P3650" s="18">
        <f>(E3650-J3650)*E3648</f>
        <v>2.2372907333335044E-3</v>
      </c>
    </row>
    <row r="3651" spans="1:16" x14ac:dyDescent="0.25">
      <c r="B3651" s="4">
        <v>0.16</v>
      </c>
      <c r="C3651" s="5">
        <v>0.62</v>
      </c>
      <c r="D3651" s="5">
        <v>0.22</v>
      </c>
      <c r="E3651" s="6">
        <v>0.14000000000000001</v>
      </c>
      <c r="F3651" s="36"/>
      <c r="G3651" s="38"/>
      <c r="H3651" s="38"/>
      <c r="I3651" s="40"/>
      <c r="J3651" s="16">
        <f>B3651*F3648+C3651*G3648+D3651*H3648+I3648</f>
        <v>0.17823852276146665</v>
      </c>
      <c r="K3651" s="17">
        <f t="shared" si="2430"/>
        <v>3.8238522761466637E-2</v>
      </c>
      <c r="L3651" s="17">
        <f t="shared" si="2431"/>
        <v>1.4621846229792021E-3</v>
      </c>
      <c r="M3651" s="17">
        <f t="shared" si="2432"/>
        <v>-6.1181636418346621E-3</v>
      </c>
      <c r="N3651" s="17">
        <f t="shared" si="2433"/>
        <v>-2.3707884112109313E-2</v>
      </c>
      <c r="O3651" s="17">
        <f t="shared" si="2434"/>
        <v>-8.4124750075226604E-3</v>
      </c>
      <c r="P3651" s="18">
        <f>(E3651-J3651)*E3648</f>
        <v>-1.3765868194127989E-2</v>
      </c>
    </row>
    <row r="3652" spans="1:16" ht="15.75" thickBot="1" x14ac:dyDescent="0.3">
      <c r="B3652" s="7">
        <v>0.53</v>
      </c>
      <c r="C3652" s="8">
        <v>0.23</v>
      </c>
      <c r="D3652" s="8">
        <v>0.24</v>
      </c>
      <c r="E3652" s="9">
        <v>0.41</v>
      </c>
      <c r="F3652" s="37"/>
      <c r="G3652" s="39"/>
      <c r="H3652" s="39"/>
      <c r="I3652" s="41"/>
      <c r="J3652" s="19">
        <f>B3652*F3648+C3652*G3648+D3652*H3648+I3648</f>
        <v>0.41371084142987014</v>
      </c>
      <c r="K3652" s="20">
        <f t="shared" si="2430"/>
        <v>3.7108414298701597E-3</v>
      </c>
      <c r="L3652" s="20">
        <f t="shared" si="2431"/>
        <v>1.3770344117640813E-5</v>
      </c>
      <c r="M3652" s="20">
        <f t="shared" si="2432"/>
        <v>-1.9667459578311848E-3</v>
      </c>
      <c r="N3652" s="20">
        <f t="shared" si="2433"/>
        <v>-8.5349352887013679E-4</v>
      </c>
      <c r="O3652" s="20">
        <f t="shared" si="2434"/>
        <v>-8.9060194316883826E-4</v>
      </c>
      <c r="P3652" s="21">
        <f>(E3652-J3652)*E3648</f>
        <v>-1.3359029147532574E-3</v>
      </c>
    </row>
    <row r="3653" spans="1:16" x14ac:dyDescent="0.25">
      <c r="K3653" t="s">
        <v>13</v>
      </c>
      <c r="L3653" s="22">
        <f>AVERAGE(L3648:L3652)</f>
        <v>7.0435011682375679E-4</v>
      </c>
      <c r="M3653" s="22">
        <f t="shared" ref="M3653:P3653" si="2435">AVERAGE(M3648:M3652)</f>
        <v>-3.6506694176474382E-4</v>
      </c>
      <c r="N3653" s="22">
        <f t="shared" si="2435"/>
        <v>-4.1609359091972318E-4</v>
      </c>
      <c r="O3653" s="22">
        <f t="shared" si="2435"/>
        <v>-6.6289536984908532E-4</v>
      </c>
      <c r="P3653" s="22">
        <f t="shared" si="2435"/>
        <v>4.4090122862256755E-4</v>
      </c>
    </row>
    <row r="3654" spans="1:16" ht="15.75" thickBot="1" x14ac:dyDescent="0.3"/>
    <row r="3655" spans="1:16" ht="15.75" thickBot="1" x14ac:dyDescent="0.3">
      <c r="A3655" s="23" t="s">
        <v>19</v>
      </c>
      <c r="B3655" s="27" t="s">
        <v>0</v>
      </c>
      <c r="C3655" s="28"/>
      <c r="D3655" s="28"/>
      <c r="E3655" s="29"/>
      <c r="F3655" s="30" t="s">
        <v>5</v>
      </c>
      <c r="G3655" s="31"/>
      <c r="H3655" s="31"/>
      <c r="I3655" s="32"/>
      <c r="J3655" s="33" t="s">
        <v>14</v>
      </c>
      <c r="K3655" s="34"/>
      <c r="L3655" s="34"/>
      <c r="M3655" s="34"/>
      <c r="N3655" s="34"/>
      <c r="O3655" s="34"/>
      <c r="P3655" s="35"/>
    </row>
    <row r="3656" spans="1:16" x14ac:dyDescent="0.25">
      <c r="A3656" s="23">
        <f>A3647+1</f>
        <v>406</v>
      </c>
      <c r="B3656" s="1" t="s">
        <v>1</v>
      </c>
      <c r="C3656" s="2" t="s">
        <v>2</v>
      </c>
      <c r="D3656" s="2" t="s">
        <v>3</v>
      </c>
      <c r="E3656" s="3" t="s">
        <v>4</v>
      </c>
      <c r="F3656" s="10" t="s">
        <v>6</v>
      </c>
      <c r="G3656" s="11" t="s">
        <v>7</v>
      </c>
      <c r="H3656" s="11" t="s">
        <v>8</v>
      </c>
      <c r="I3656" s="12" t="s">
        <v>9</v>
      </c>
      <c r="J3656" s="13" t="s">
        <v>10</v>
      </c>
      <c r="K3656" s="14" t="s">
        <v>11</v>
      </c>
      <c r="L3656" s="14" t="s">
        <v>12</v>
      </c>
      <c r="M3656" s="14" t="s">
        <v>15</v>
      </c>
      <c r="N3656" s="14" t="s">
        <v>16</v>
      </c>
      <c r="O3656" s="14" t="s">
        <v>17</v>
      </c>
      <c r="P3656" s="15" t="s">
        <v>18</v>
      </c>
    </row>
    <row r="3657" spans="1:16" x14ac:dyDescent="0.25">
      <c r="B3657" s="4">
        <v>0.47</v>
      </c>
      <c r="C3657" s="5">
        <v>0.38</v>
      </c>
      <c r="D3657" s="5">
        <v>0.15</v>
      </c>
      <c r="E3657" s="6">
        <v>0.36</v>
      </c>
      <c r="F3657" s="36">
        <f>F3648+M3653</f>
        <v>0.69021967535902473</v>
      </c>
      <c r="G3657" s="38">
        <f>G3648+N3653</f>
        <v>5.468745972571562E-2</v>
      </c>
      <c r="H3657" s="38">
        <f>H3648+O3653</f>
        <v>7.1654595160105417E-2</v>
      </c>
      <c r="I3657" s="40">
        <f>I3648+P3653</f>
        <v>1.8111814249058986E-2</v>
      </c>
      <c r="J3657" s="16">
        <f>B3657*F3657+C3657*G3657+D3657*H3657+I3657</f>
        <v>0.37404448563758835</v>
      </c>
      <c r="K3657" s="17">
        <f>J3657-E3657</f>
        <v>1.4044485637588366E-2</v>
      </c>
      <c r="L3657" s="17">
        <f>K3657*K3657</f>
        <v>1.972475768244259E-4</v>
      </c>
      <c r="M3657" s="17">
        <f>(E3657-J3657)*B3657</f>
        <v>-6.6009082496665322E-3</v>
      </c>
      <c r="N3657" s="17">
        <f>(E3657-J3657)*C3657</f>
        <v>-5.3369045422835791E-3</v>
      </c>
      <c r="O3657" s="17">
        <f>(E3657-J3657)*D3657</f>
        <v>-2.1066728456382547E-3</v>
      </c>
      <c r="P3657" s="18">
        <f>(E3657-J3657)*I3657</f>
        <v>-2.5437111509157725E-4</v>
      </c>
    </row>
    <row r="3658" spans="1:16" x14ac:dyDescent="0.25">
      <c r="B3658" s="4">
        <v>0.27</v>
      </c>
      <c r="C3658" s="5">
        <v>0.55000000000000004</v>
      </c>
      <c r="D3658" s="5">
        <v>0.18</v>
      </c>
      <c r="E3658" s="6">
        <v>0.28999999999999998</v>
      </c>
      <c r="F3658" s="36"/>
      <c r="G3658" s="38"/>
      <c r="H3658" s="38"/>
      <c r="I3658" s="40"/>
      <c r="J3658" s="16">
        <f>B3658*F3657+C3658*G3657+D3658*H3657+I3657</f>
        <v>0.24744705657395827</v>
      </c>
      <c r="K3658" s="17">
        <f t="shared" ref="K3658:K3661" si="2436">J3658-E3658</f>
        <v>-4.2552943426041712E-2</v>
      </c>
      <c r="L3658" s="17">
        <f t="shared" ref="L3658:L3661" si="2437">K3658*K3658</f>
        <v>1.8107529942199066E-3</v>
      </c>
      <c r="M3658" s="17">
        <f t="shared" ref="M3658:M3661" si="2438">(E3658-J3658)*B3658</f>
        <v>1.1489294725031263E-2</v>
      </c>
      <c r="N3658" s="17">
        <f t="shared" ref="N3658:N3661" si="2439">(E3658-J3658)*C3658</f>
        <v>2.3404118884322943E-2</v>
      </c>
      <c r="O3658" s="17">
        <f t="shared" ref="O3658:O3661" si="2440">(E3658-J3658)*D3658</f>
        <v>7.6595298166875075E-3</v>
      </c>
      <c r="P3658" s="18">
        <f>(E3658-J3658)*E3657</f>
        <v>1.5319059633375015E-2</v>
      </c>
    </row>
    <row r="3659" spans="1:16" x14ac:dyDescent="0.25">
      <c r="B3659" s="4">
        <v>0.22</v>
      </c>
      <c r="C3659" s="5">
        <v>0.71</v>
      </c>
      <c r="D3659" s="5">
        <v>7.0000000000000007E-2</v>
      </c>
      <c r="E3659" s="6">
        <v>0.22</v>
      </c>
      <c r="F3659" s="36"/>
      <c r="G3659" s="38"/>
      <c r="H3659" s="38"/>
      <c r="I3659" s="40"/>
      <c r="J3659" s="16">
        <f>B3659*F3657+C3659*G3657+D3659*H3657+I3657</f>
        <v>0.21380406089450987</v>
      </c>
      <c r="K3659" s="17">
        <f t="shared" si="2436"/>
        <v>-6.1959391054901281E-3</v>
      </c>
      <c r="L3659" s="17">
        <f t="shared" si="2437"/>
        <v>3.8389661398941808E-5</v>
      </c>
      <c r="M3659" s="17">
        <f t="shared" si="2438"/>
        <v>1.3631066032078281E-3</v>
      </c>
      <c r="N3659" s="17">
        <f t="shared" si="2439"/>
        <v>4.3991167648979911E-3</v>
      </c>
      <c r="O3659" s="17">
        <f t="shared" si="2440"/>
        <v>4.3371573738430899E-4</v>
      </c>
      <c r="P3659" s="18">
        <f>(E3659-J3659)*E3657</f>
        <v>2.2305380779764458E-3</v>
      </c>
    </row>
    <row r="3660" spans="1:16" x14ac:dyDescent="0.25">
      <c r="B3660" s="4">
        <v>0.16</v>
      </c>
      <c r="C3660" s="5">
        <v>0.62</v>
      </c>
      <c r="D3660" s="5">
        <v>0.22</v>
      </c>
      <c r="E3660" s="6">
        <v>0.14000000000000001</v>
      </c>
      <c r="F3660" s="36"/>
      <c r="G3660" s="38"/>
      <c r="H3660" s="38"/>
      <c r="I3660" s="40"/>
      <c r="J3660" s="16">
        <f>B3660*F3657+C3660*G3657+D3660*H3657+I3657</f>
        <v>0.17821719827166982</v>
      </c>
      <c r="K3660" s="17">
        <f t="shared" si="2436"/>
        <v>3.8217198271669806E-2</v>
      </c>
      <c r="L3660" s="17">
        <f t="shared" si="2437"/>
        <v>1.4605542437361215E-3</v>
      </c>
      <c r="M3660" s="17">
        <f t="shared" si="2438"/>
        <v>-6.1147517234671689E-3</v>
      </c>
      <c r="N3660" s="17">
        <f t="shared" si="2439"/>
        <v>-2.3694662928435278E-2</v>
      </c>
      <c r="O3660" s="17">
        <f t="shared" si="2440"/>
        <v>-8.4077836197673575E-3</v>
      </c>
      <c r="P3660" s="18">
        <f>(E3660-J3660)*E3657</f>
        <v>-1.375819137780113E-2</v>
      </c>
    </row>
    <row r="3661" spans="1:16" ht="15.75" thickBot="1" x14ac:dyDescent="0.3">
      <c r="B3661" s="7">
        <v>0.53</v>
      </c>
      <c r="C3661" s="8">
        <v>0.23</v>
      </c>
      <c r="D3661" s="8">
        <v>0.24</v>
      </c>
      <c r="E3661" s="9">
        <v>0.41</v>
      </c>
      <c r="F3661" s="37"/>
      <c r="G3661" s="39"/>
      <c r="H3661" s="39"/>
      <c r="I3661" s="41"/>
      <c r="J3661" s="19">
        <f>B3661*F3657+C3661*G3657+D3661*H3657+I3657</f>
        <v>0.41370346076468201</v>
      </c>
      <c r="K3661" s="20">
        <f t="shared" si="2436"/>
        <v>3.7034607646820317E-3</v>
      </c>
      <c r="L3661" s="20">
        <f t="shared" si="2437"/>
        <v>1.3715621635539219E-5</v>
      </c>
      <c r="M3661" s="20">
        <f t="shared" si="2438"/>
        <v>-1.9628342052814768E-3</v>
      </c>
      <c r="N3661" s="20">
        <f t="shared" si="2439"/>
        <v>-8.517959758768673E-4</v>
      </c>
      <c r="O3661" s="20">
        <f t="shared" si="2440"/>
        <v>-8.8883058352368755E-4</v>
      </c>
      <c r="P3661" s="21">
        <f>(E3661-J3661)*E3657</f>
        <v>-1.3332458752855314E-3</v>
      </c>
    </row>
    <row r="3662" spans="1:16" x14ac:dyDescent="0.25">
      <c r="K3662" t="s">
        <v>13</v>
      </c>
      <c r="L3662" s="22">
        <f>AVERAGE(L3657:L3661)</f>
        <v>7.0413201956298697E-4</v>
      </c>
      <c r="M3662" s="22">
        <f t="shared" ref="M3662:P3662" si="2441">AVERAGE(M3657:M3661)</f>
        <v>-3.6521857003521743E-4</v>
      </c>
      <c r="N3662" s="22">
        <f t="shared" si="2441"/>
        <v>-4.1602555947495837E-4</v>
      </c>
      <c r="O3662" s="22">
        <f t="shared" si="2441"/>
        <v>-6.6200829897149649E-4</v>
      </c>
      <c r="P3662" s="22">
        <f t="shared" si="2441"/>
        <v>4.407578686346448E-4</v>
      </c>
    </row>
    <row r="3663" spans="1:16" ht="15.75" thickBot="1" x14ac:dyDescent="0.3"/>
    <row r="3664" spans="1:16" ht="15.75" thickBot="1" x14ac:dyDescent="0.3">
      <c r="A3664" s="23" t="s">
        <v>19</v>
      </c>
      <c r="B3664" s="27" t="s">
        <v>0</v>
      </c>
      <c r="C3664" s="28"/>
      <c r="D3664" s="28"/>
      <c r="E3664" s="29"/>
      <c r="F3664" s="30" t="s">
        <v>5</v>
      </c>
      <c r="G3664" s="31"/>
      <c r="H3664" s="31"/>
      <c r="I3664" s="32"/>
      <c r="J3664" s="33" t="s">
        <v>14</v>
      </c>
      <c r="K3664" s="34"/>
      <c r="L3664" s="34"/>
      <c r="M3664" s="34"/>
      <c r="N3664" s="34"/>
      <c r="O3664" s="34"/>
      <c r="P3664" s="35"/>
    </row>
    <row r="3665" spans="1:16" x14ac:dyDescent="0.25">
      <c r="A3665" s="23">
        <f>A3656+1</f>
        <v>407</v>
      </c>
      <c r="B3665" s="1" t="s">
        <v>1</v>
      </c>
      <c r="C3665" s="2" t="s">
        <v>2</v>
      </c>
      <c r="D3665" s="2" t="s">
        <v>3</v>
      </c>
      <c r="E3665" s="3" t="s">
        <v>4</v>
      </c>
      <c r="F3665" s="10" t="s">
        <v>6</v>
      </c>
      <c r="G3665" s="11" t="s">
        <v>7</v>
      </c>
      <c r="H3665" s="11" t="s">
        <v>8</v>
      </c>
      <c r="I3665" s="12" t="s">
        <v>9</v>
      </c>
      <c r="J3665" s="13" t="s">
        <v>10</v>
      </c>
      <c r="K3665" s="14" t="s">
        <v>11</v>
      </c>
      <c r="L3665" s="14" t="s">
        <v>12</v>
      </c>
      <c r="M3665" s="14" t="s">
        <v>15</v>
      </c>
      <c r="N3665" s="14" t="s">
        <v>16</v>
      </c>
      <c r="O3665" s="14" t="s">
        <v>17</v>
      </c>
      <c r="P3665" s="15" t="s">
        <v>18</v>
      </c>
    </row>
    <row r="3666" spans="1:16" x14ac:dyDescent="0.25">
      <c r="B3666" s="4">
        <v>0.47</v>
      </c>
      <c r="C3666" s="5">
        <v>0.38</v>
      </c>
      <c r="D3666" s="5">
        <v>0.15</v>
      </c>
      <c r="E3666" s="6">
        <v>0.36</v>
      </c>
      <c r="F3666" s="36">
        <f>F3657+M3662</f>
        <v>0.68985445678898949</v>
      </c>
      <c r="G3666" s="38">
        <f>G3657+N3662</f>
        <v>5.427143416624066E-2</v>
      </c>
      <c r="H3666" s="38">
        <f>H3657+O3662</f>
        <v>7.0992586861133924E-2</v>
      </c>
      <c r="I3666" s="40">
        <f>I3657+P3662</f>
        <v>1.8552572117693629E-2</v>
      </c>
      <c r="J3666" s="16">
        <f>B3666*F3666+C3666*G3666+D3666*H3666+I3666</f>
        <v>0.37405619982086019</v>
      </c>
      <c r="K3666" s="17">
        <f>J3666-E3666</f>
        <v>1.4056199820860205E-2</v>
      </c>
      <c r="L3666" s="17">
        <f>K3666*K3666</f>
        <v>1.9757675340395045E-4</v>
      </c>
      <c r="M3666" s="17">
        <f>(E3666-J3666)*B3666</f>
        <v>-6.6064139158042955E-3</v>
      </c>
      <c r="N3666" s="17">
        <f>(E3666-J3666)*C3666</f>
        <v>-5.3413559319268776E-3</v>
      </c>
      <c r="O3666" s="17">
        <f>(E3666-J3666)*D3666</f>
        <v>-2.1084299731290307E-3</v>
      </c>
      <c r="P3666" s="18">
        <f>(E3666-J3666)*I3666</f>
        <v>-2.607786608772212E-4</v>
      </c>
    </row>
    <row r="3667" spans="1:16" x14ac:dyDescent="0.25">
      <c r="B3667" s="4">
        <v>0.27</v>
      </c>
      <c r="C3667" s="5">
        <v>0.55000000000000004</v>
      </c>
      <c r="D3667" s="5">
        <v>0.18</v>
      </c>
      <c r="E3667" s="6">
        <v>0.28999999999999998</v>
      </c>
      <c r="F3667" s="36"/>
      <c r="G3667" s="38"/>
      <c r="H3667" s="38"/>
      <c r="I3667" s="40"/>
      <c r="J3667" s="16">
        <f>B3667*F3666+C3667*G3666+D3667*H3666+I3666</f>
        <v>0.24744122987715725</v>
      </c>
      <c r="K3667" s="17">
        <f t="shared" ref="K3667:K3670" si="2442">J3667-E3667</f>
        <v>-4.2558770122842732E-2</v>
      </c>
      <c r="L3667" s="17">
        <f t="shared" ref="L3667:L3670" si="2443">K3667*K3667</f>
        <v>1.8112489143689711E-3</v>
      </c>
      <c r="M3667" s="17">
        <f t="shared" ref="M3667:M3670" si="2444">(E3667-J3667)*B3667</f>
        <v>1.1490867933167538E-2</v>
      </c>
      <c r="N3667" s="17">
        <f t="shared" ref="N3667:N3670" si="2445">(E3667-J3667)*C3667</f>
        <v>2.3407323567563504E-2</v>
      </c>
      <c r="O3667" s="17">
        <f t="shared" ref="O3667:O3670" si="2446">(E3667-J3667)*D3667</f>
        <v>7.6605786221116915E-3</v>
      </c>
      <c r="P3667" s="18">
        <f>(E3667-J3667)*E3666</f>
        <v>1.5321157244223383E-2</v>
      </c>
    </row>
    <row r="3668" spans="1:16" x14ac:dyDescent="0.25">
      <c r="B3668" s="4">
        <v>0.22</v>
      </c>
      <c r="C3668" s="5">
        <v>0.71</v>
      </c>
      <c r="D3668" s="5">
        <v>7.0000000000000007E-2</v>
      </c>
      <c r="E3668" s="6">
        <v>0.22</v>
      </c>
      <c r="F3668" s="36"/>
      <c r="G3668" s="38"/>
      <c r="H3668" s="38"/>
      <c r="I3668" s="40"/>
      <c r="J3668" s="16">
        <f>B3668*F3666+C3668*G3666+D3668*H3666+I3666</f>
        <v>0.21382275194958153</v>
      </c>
      <c r="K3668" s="17">
        <f t="shared" si="2442"/>
        <v>-6.1772480504184712E-3</v>
      </c>
      <c r="L3668" s="17">
        <f t="shared" si="2443"/>
        <v>3.8158393476398805E-5</v>
      </c>
      <c r="M3668" s="17">
        <f t="shared" si="2444"/>
        <v>1.3589945710920637E-3</v>
      </c>
      <c r="N3668" s="17">
        <f t="shared" si="2445"/>
        <v>4.3858461157971146E-3</v>
      </c>
      <c r="O3668" s="17">
        <f t="shared" si="2446"/>
        <v>4.3240736352929304E-4</v>
      </c>
      <c r="P3668" s="18">
        <f>(E3668-J3668)*E3666</f>
        <v>2.2238092981506498E-3</v>
      </c>
    </row>
    <row r="3669" spans="1:16" x14ac:dyDescent="0.25">
      <c r="B3669" s="4">
        <v>0.16</v>
      </c>
      <c r="C3669" s="5">
        <v>0.62</v>
      </c>
      <c r="D3669" s="5">
        <v>0.22</v>
      </c>
      <c r="E3669" s="6">
        <v>0.14000000000000001</v>
      </c>
      <c r="F3669" s="36"/>
      <c r="G3669" s="38"/>
      <c r="H3669" s="38"/>
      <c r="I3669" s="40"/>
      <c r="J3669" s="16">
        <f>B3669*F3666+C3669*G3666+D3669*H3666+I3666</f>
        <v>0.17819594349645063</v>
      </c>
      <c r="K3669" s="17">
        <f t="shared" si="2442"/>
        <v>3.8195943496450613E-2</v>
      </c>
      <c r="L3669" s="17">
        <f t="shared" si="2443"/>
        <v>1.4589300995840478E-3</v>
      </c>
      <c r="M3669" s="17">
        <f t="shared" si="2444"/>
        <v>-6.1113509594320978E-3</v>
      </c>
      <c r="N3669" s="17">
        <f t="shared" si="2445"/>
        <v>-2.3681484967799381E-2</v>
      </c>
      <c r="O3669" s="17">
        <f t="shared" si="2446"/>
        <v>-8.4031075692191353E-3</v>
      </c>
      <c r="P3669" s="18">
        <f>(E3669-J3669)*E3666</f>
        <v>-1.375053965872222E-2</v>
      </c>
    </row>
    <row r="3670" spans="1:16" ht="15.75" thickBot="1" x14ac:dyDescent="0.3">
      <c r="B3670" s="7">
        <v>0.53</v>
      </c>
      <c r="C3670" s="8">
        <v>0.23</v>
      </c>
      <c r="D3670" s="8">
        <v>0.24</v>
      </c>
      <c r="E3670" s="9">
        <v>0.41</v>
      </c>
      <c r="F3670" s="37"/>
      <c r="G3670" s="39"/>
      <c r="H3670" s="39"/>
      <c r="I3670" s="41"/>
      <c r="J3670" s="19">
        <f>B3670*F3666+C3670*G3666+D3670*H3666+I3666</f>
        <v>0.41369608492076554</v>
      </c>
      <c r="K3670" s="20">
        <f t="shared" si="2442"/>
        <v>3.6960849207655633E-3</v>
      </c>
      <c r="L3670" s="20">
        <f t="shared" si="2443"/>
        <v>1.366104374151058E-5</v>
      </c>
      <c r="M3670" s="20">
        <f t="shared" si="2444"/>
        <v>-1.9589250080057487E-3</v>
      </c>
      <c r="N3670" s="20">
        <f t="shared" si="2445"/>
        <v>-8.5009953177607954E-4</v>
      </c>
      <c r="O3670" s="20">
        <f t="shared" si="2446"/>
        <v>-8.8706038098373518E-4</v>
      </c>
      <c r="P3670" s="21">
        <f>(E3670-J3670)*E3666</f>
        <v>-1.3305905714756027E-3</v>
      </c>
    </row>
    <row r="3671" spans="1:16" x14ac:dyDescent="0.25">
      <c r="K3671" t="s">
        <v>13</v>
      </c>
      <c r="L3671" s="22">
        <f>AVERAGE(L3666:L3670)</f>
        <v>7.0391504091497589E-4</v>
      </c>
      <c r="M3671" s="22">
        <f t="shared" ref="M3671:P3671" si="2447">AVERAGE(M3666:M3670)</f>
        <v>-3.6536547579650797E-4</v>
      </c>
      <c r="N3671" s="22">
        <f t="shared" si="2447"/>
        <v>-4.1595414962834439E-4</v>
      </c>
      <c r="O3671" s="22">
        <f t="shared" si="2447"/>
        <v>-6.6112238753818339E-4</v>
      </c>
      <c r="P3671" s="22">
        <f t="shared" si="2447"/>
        <v>4.4061153025979803E-4</v>
      </c>
    </row>
    <row r="3672" spans="1:16" ht="15.75" thickBot="1" x14ac:dyDescent="0.3"/>
    <row r="3673" spans="1:16" ht="15.75" thickBot="1" x14ac:dyDescent="0.3">
      <c r="A3673" s="23" t="s">
        <v>19</v>
      </c>
      <c r="B3673" s="27" t="s">
        <v>0</v>
      </c>
      <c r="C3673" s="28"/>
      <c r="D3673" s="28"/>
      <c r="E3673" s="29"/>
      <c r="F3673" s="30" t="s">
        <v>5</v>
      </c>
      <c r="G3673" s="31"/>
      <c r="H3673" s="31"/>
      <c r="I3673" s="32"/>
      <c r="J3673" s="33" t="s">
        <v>14</v>
      </c>
      <c r="K3673" s="34"/>
      <c r="L3673" s="34"/>
      <c r="M3673" s="34"/>
      <c r="N3673" s="34"/>
      <c r="O3673" s="34"/>
      <c r="P3673" s="35"/>
    </row>
    <row r="3674" spans="1:16" x14ac:dyDescent="0.25">
      <c r="A3674" s="23">
        <f>A3665+1</f>
        <v>408</v>
      </c>
      <c r="B3674" s="1" t="s">
        <v>1</v>
      </c>
      <c r="C3674" s="2" t="s">
        <v>2</v>
      </c>
      <c r="D3674" s="2" t="s">
        <v>3</v>
      </c>
      <c r="E3674" s="3" t="s">
        <v>4</v>
      </c>
      <c r="F3674" s="10" t="s">
        <v>6</v>
      </c>
      <c r="G3674" s="11" t="s">
        <v>7</v>
      </c>
      <c r="H3674" s="11" t="s">
        <v>8</v>
      </c>
      <c r="I3674" s="12" t="s">
        <v>9</v>
      </c>
      <c r="J3674" s="13" t="s">
        <v>10</v>
      </c>
      <c r="K3674" s="14" t="s">
        <v>11</v>
      </c>
      <c r="L3674" s="14" t="s">
        <v>12</v>
      </c>
      <c r="M3674" s="14" t="s">
        <v>15</v>
      </c>
      <c r="N3674" s="14" t="s">
        <v>16</v>
      </c>
      <c r="O3674" s="14" t="s">
        <v>17</v>
      </c>
      <c r="P3674" s="15" t="s">
        <v>18</v>
      </c>
    </row>
    <row r="3675" spans="1:16" x14ac:dyDescent="0.25">
      <c r="B3675" s="4">
        <v>0.47</v>
      </c>
      <c r="C3675" s="5">
        <v>0.38</v>
      </c>
      <c r="D3675" s="5">
        <v>0.15</v>
      </c>
      <c r="E3675" s="6">
        <v>0.36</v>
      </c>
      <c r="F3675" s="36">
        <f>F3666+M3671</f>
        <v>0.68948909131319303</v>
      </c>
      <c r="G3675" s="38">
        <f>G3666+N3671</f>
        <v>5.3855480016612313E-2</v>
      </c>
      <c r="H3675" s="38">
        <f>H3666+O3671</f>
        <v>7.0331464473595742E-2</v>
      </c>
      <c r="I3675" s="40">
        <f>I3666+P3671</f>
        <v>1.8993183647953427E-2</v>
      </c>
      <c r="J3675" s="16">
        <f>B3675*F3675+C3675*G3675+D3675*H3675+I3675</f>
        <v>0.37406785864250619</v>
      </c>
      <c r="K3675" s="17">
        <f>J3675-E3675</f>
        <v>1.4067858642506204E-2</v>
      </c>
      <c r="L3675" s="17">
        <f>K3675*K3675</f>
        <v>1.9790464678553647E-4</v>
      </c>
      <c r="M3675" s="17">
        <f>(E3675-J3675)*B3675</f>
        <v>-6.6118935619779154E-3</v>
      </c>
      <c r="N3675" s="17">
        <f>(E3675-J3675)*C3675</f>
        <v>-5.3457862841523578E-3</v>
      </c>
      <c r="O3675" s="17">
        <f>(E3675-J3675)*D3675</f>
        <v>-2.1101787963759304E-3</v>
      </c>
      <c r="P3675" s="18">
        <f>(E3675-J3675)*I3675</f>
        <v>-2.6719342273056912E-4</v>
      </c>
    </row>
    <row r="3676" spans="1:16" x14ac:dyDescent="0.25">
      <c r="B3676" s="4">
        <v>0.27</v>
      </c>
      <c r="C3676" s="5">
        <v>0.55000000000000004</v>
      </c>
      <c r="D3676" s="5">
        <v>0.18</v>
      </c>
      <c r="E3676" s="6">
        <v>0.28999999999999998</v>
      </c>
      <c r="F3676" s="36"/>
      <c r="G3676" s="38"/>
      <c r="H3676" s="38"/>
      <c r="I3676" s="40"/>
      <c r="J3676" s="16">
        <f>B3676*F3675+C3676*G3675+D3676*H3675+I3675</f>
        <v>0.24743541591689955</v>
      </c>
      <c r="K3676" s="17">
        <f t="shared" ref="K3676:K3679" si="2448">J3676-E3676</f>
        <v>-4.2564584083100432E-2</v>
      </c>
      <c r="L3676" s="17">
        <f t="shared" ref="L3676:L3679" si="2449">K3676*K3676</f>
        <v>1.8117438181673266E-3</v>
      </c>
      <c r="M3676" s="17">
        <f t="shared" ref="M3676:M3679" si="2450">(E3676-J3676)*B3676</f>
        <v>1.1492437702437117E-2</v>
      </c>
      <c r="N3676" s="17">
        <f t="shared" ref="N3676:N3679" si="2451">(E3676-J3676)*C3676</f>
        <v>2.3410521245705241E-2</v>
      </c>
      <c r="O3676" s="17">
        <f t="shared" ref="O3676:O3679" si="2452">(E3676-J3676)*D3676</f>
        <v>7.6616251349580777E-3</v>
      </c>
      <c r="P3676" s="18">
        <f>(E3676-J3676)*E3675</f>
        <v>1.5323250269916155E-2</v>
      </c>
    </row>
    <row r="3677" spans="1:16" x14ac:dyDescent="0.25">
      <c r="B3677" s="4">
        <v>0.22</v>
      </c>
      <c r="C3677" s="5">
        <v>0.71</v>
      </c>
      <c r="D3677" s="5">
        <v>7.0000000000000007E-2</v>
      </c>
      <c r="E3677" s="6">
        <v>0.22</v>
      </c>
      <c r="F3677" s="36"/>
      <c r="G3677" s="38"/>
      <c r="H3677" s="38"/>
      <c r="I3677" s="40"/>
      <c r="J3677" s="16">
        <f>B3677*F3675+C3677*G3675+D3677*H3675+I3675</f>
        <v>0.21384137706180234</v>
      </c>
      <c r="K3677" s="17">
        <f t="shared" si="2448"/>
        <v>-6.1586229381976609E-3</v>
      </c>
      <c r="L3677" s="17">
        <f t="shared" si="2449"/>
        <v>3.7928636494894388E-5</v>
      </c>
      <c r="M3677" s="17">
        <f t="shared" si="2450"/>
        <v>1.3548970464034853E-3</v>
      </c>
      <c r="N3677" s="17">
        <f t="shared" si="2451"/>
        <v>4.3726222861203388E-3</v>
      </c>
      <c r="O3677" s="17">
        <f t="shared" si="2452"/>
        <v>4.3110360567383629E-4</v>
      </c>
      <c r="P3677" s="18">
        <f>(E3677-J3677)*E3675</f>
        <v>2.2171042577511578E-3</v>
      </c>
    </row>
    <row r="3678" spans="1:16" x14ac:dyDescent="0.25">
      <c r="B3678" s="4">
        <v>0.16</v>
      </c>
      <c r="C3678" s="5">
        <v>0.62</v>
      </c>
      <c r="D3678" s="5">
        <v>0.22</v>
      </c>
      <c r="E3678" s="6">
        <v>0.14000000000000001</v>
      </c>
      <c r="F3678" s="36"/>
      <c r="G3678" s="38"/>
      <c r="H3678" s="38"/>
      <c r="I3678" s="40"/>
      <c r="J3678" s="16">
        <f>B3678*F3675+C3678*G3675+D3678*H3675+I3675</f>
        <v>0.178174758052555</v>
      </c>
      <c r="K3678" s="17">
        <f t="shared" si="2448"/>
        <v>3.8174758052554991E-2</v>
      </c>
      <c r="L3678" s="17">
        <f t="shared" si="2449"/>
        <v>1.4573121523711121E-3</v>
      </c>
      <c r="M3678" s="17">
        <f t="shared" si="2450"/>
        <v>-6.1079612884087989E-3</v>
      </c>
      <c r="N3678" s="17">
        <f t="shared" si="2451"/>
        <v>-2.3668349992584093E-2</v>
      </c>
      <c r="O3678" s="17">
        <f t="shared" si="2452"/>
        <v>-8.3984467715620976E-3</v>
      </c>
      <c r="P3678" s="18">
        <f>(E3678-J3678)*E3675</f>
        <v>-1.3742912898919796E-2</v>
      </c>
    </row>
    <row r="3679" spans="1:16" ht="15.75" thickBot="1" x14ac:dyDescent="0.3">
      <c r="B3679" s="7">
        <v>0.53</v>
      </c>
      <c r="C3679" s="8">
        <v>0.23</v>
      </c>
      <c r="D3679" s="8">
        <v>0.24</v>
      </c>
      <c r="E3679" s="9">
        <v>0.41</v>
      </c>
      <c r="F3679" s="37"/>
      <c r="G3679" s="39"/>
      <c r="H3679" s="39"/>
      <c r="I3679" s="41"/>
      <c r="J3679" s="19">
        <f>B3679*F3675+C3679*G3675+D3679*H3675+I3675</f>
        <v>0.41368871392142953</v>
      </c>
      <c r="K3679" s="20">
        <f t="shared" si="2448"/>
        <v>3.6887139214295539E-3</v>
      </c>
      <c r="L3679" s="20">
        <f t="shared" si="2449"/>
        <v>1.3606610394148197E-5</v>
      </c>
      <c r="M3679" s="20">
        <f t="shared" si="2450"/>
        <v>-1.9550183783576635E-3</v>
      </c>
      <c r="N3679" s="20">
        <f t="shared" si="2451"/>
        <v>-8.4840420192879744E-4</v>
      </c>
      <c r="O3679" s="20">
        <f t="shared" si="2452"/>
        <v>-8.8529134114309291E-4</v>
      </c>
      <c r="P3679" s="21">
        <f>(E3679-J3679)*E3675</f>
        <v>-1.3279370117146394E-3</v>
      </c>
    </row>
    <row r="3680" spans="1:16" x14ac:dyDescent="0.25">
      <c r="K3680" t="s">
        <v>13</v>
      </c>
      <c r="L3680" s="22">
        <f>AVERAGE(L3675:L3679)</f>
        <v>7.0369917284260363E-4</v>
      </c>
      <c r="M3680" s="22">
        <f t="shared" ref="M3680:P3680" si="2453">AVERAGE(M3675:M3679)</f>
        <v>-3.6550769598075523E-4</v>
      </c>
      <c r="N3680" s="22">
        <f t="shared" si="2453"/>
        <v>-4.1587938936793337E-4</v>
      </c>
      <c r="O3680" s="22">
        <f t="shared" si="2453"/>
        <v>-6.6023763368984142E-4</v>
      </c>
      <c r="P3680" s="22">
        <f t="shared" si="2453"/>
        <v>4.4046223886046144E-4</v>
      </c>
    </row>
    <row r="3681" spans="1:16" ht="15.75" thickBot="1" x14ac:dyDescent="0.3"/>
    <row r="3682" spans="1:16" ht="15.75" thickBot="1" x14ac:dyDescent="0.3">
      <c r="A3682" s="23" t="s">
        <v>19</v>
      </c>
      <c r="B3682" s="27" t="s">
        <v>0</v>
      </c>
      <c r="C3682" s="28"/>
      <c r="D3682" s="28"/>
      <c r="E3682" s="29"/>
      <c r="F3682" s="30" t="s">
        <v>5</v>
      </c>
      <c r="G3682" s="31"/>
      <c r="H3682" s="31"/>
      <c r="I3682" s="32"/>
      <c r="J3682" s="33" t="s">
        <v>14</v>
      </c>
      <c r="K3682" s="34"/>
      <c r="L3682" s="34"/>
      <c r="M3682" s="34"/>
      <c r="N3682" s="34"/>
      <c r="O3682" s="34"/>
      <c r="P3682" s="35"/>
    </row>
    <row r="3683" spans="1:16" x14ac:dyDescent="0.25">
      <c r="A3683" s="23">
        <f>A3674+1</f>
        <v>409</v>
      </c>
      <c r="B3683" s="1" t="s">
        <v>1</v>
      </c>
      <c r="C3683" s="2" t="s">
        <v>2</v>
      </c>
      <c r="D3683" s="2" t="s">
        <v>3</v>
      </c>
      <c r="E3683" s="3" t="s">
        <v>4</v>
      </c>
      <c r="F3683" s="10" t="s">
        <v>6</v>
      </c>
      <c r="G3683" s="11" t="s">
        <v>7</v>
      </c>
      <c r="H3683" s="11" t="s">
        <v>8</v>
      </c>
      <c r="I3683" s="12" t="s">
        <v>9</v>
      </c>
      <c r="J3683" s="13" t="s">
        <v>10</v>
      </c>
      <c r="K3683" s="14" t="s">
        <v>11</v>
      </c>
      <c r="L3683" s="14" t="s">
        <v>12</v>
      </c>
      <c r="M3683" s="14" t="s">
        <v>15</v>
      </c>
      <c r="N3683" s="14" t="s">
        <v>16</v>
      </c>
      <c r="O3683" s="14" t="s">
        <v>17</v>
      </c>
      <c r="P3683" s="15" t="s">
        <v>18</v>
      </c>
    </row>
    <row r="3684" spans="1:16" x14ac:dyDescent="0.25">
      <c r="B3684" s="4">
        <v>0.47</v>
      </c>
      <c r="C3684" s="5">
        <v>0.38</v>
      </c>
      <c r="D3684" s="5">
        <v>0.15</v>
      </c>
      <c r="E3684" s="6">
        <v>0.36</v>
      </c>
      <c r="F3684" s="36">
        <f>F3675+M3680</f>
        <v>0.68912358361721227</v>
      </c>
      <c r="G3684" s="38">
        <f>G3675+N3680</f>
        <v>5.3439600627244378E-2</v>
      </c>
      <c r="H3684" s="38">
        <f>H3675+O3680</f>
        <v>6.9671226839905898E-2</v>
      </c>
      <c r="I3684" s="40">
        <f>I3675+P3680</f>
        <v>1.9433645886813889E-2</v>
      </c>
      <c r="J3684" s="16">
        <f>B3684*F3684+C3684*G3684+D3684*H3684+I3684</f>
        <v>0.37407946245124241</v>
      </c>
      <c r="K3684" s="17">
        <f>J3684-E3684</f>
        <v>1.4079462451242419E-2</v>
      </c>
      <c r="L3684" s="17">
        <f>K3684*K3684</f>
        <v>1.9823126291594519E-4</v>
      </c>
      <c r="M3684" s="17">
        <f>(E3684-J3684)*B3684</f>
        <v>-6.6173473520839366E-3</v>
      </c>
      <c r="N3684" s="17">
        <f>(E3684-J3684)*C3684</f>
        <v>-5.3501957314721193E-3</v>
      </c>
      <c r="O3684" s="17">
        <f>(E3684-J3684)*D3684</f>
        <v>-2.111919367686363E-3</v>
      </c>
      <c r="P3684" s="18">
        <f>(E3684-J3684)*I3684</f>
        <v>-2.7361528755413784E-4</v>
      </c>
    </row>
    <row r="3685" spans="1:16" x14ac:dyDescent="0.25">
      <c r="B3685" s="4">
        <v>0.27</v>
      </c>
      <c r="C3685" s="5">
        <v>0.55000000000000004</v>
      </c>
      <c r="D3685" s="5">
        <v>0.18</v>
      </c>
      <c r="E3685" s="6">
        <v>0.28999999999999998</v>
      </c>
      <c r="F3685" s="36"/>
      <c r="G3685" s="38"/>
      <c r="H3685" s="38"/>
      <c r="I3685" s="40"/>
      <c r="J3685" s="16">
        <f>B3685*F3684+C3685*G3684+D3685*H3684+I3684</f>
        <v>0.2474296146396287</v>
      </c>
      <c r="K3685" s="17">
        <f t="shared" ref="K3685:K3688" si="2454">J3685-E3685</f>
        <v>-4.2570385360371277E-2</v>
      </c>
      <c r="L3685" s="17">
        <f t="shared" ref="L3685:L3688" si="2455">K3685*K3685</f>
        <v>1.812237709730513E-3</v>
      </c>
      <c r="M3685" s="17">
        <f t="shared" ref="M3685:M3688" si="2456">(E3685-J3685)*B3685</f>
        <v>1.1494004047300246E-2</v>
      </c>
      <c r="N3685" s="17">
        <f t="shared" ref="N3685:N3688" si="2457">(E3685-J3685)*C3685</f>
        <v>2.3413711948204203E-2</v>
      </c>
      <c r="O3685" s="17">
        <f t="shared" ref="O3685:O3688" si="2458">(E3685-J3685)*D3685</f>
        <v>7.6626693648668299E-3</v>
      </c>
      <c r="P3685" s="18">
        <f>(E3685-J3685)*E3684</f>
        <v>1.532533872973366E-2</v>
      </c>
    </row>
    <row r="3686" spans="1:16" x14ac:dyDescent="0.25">
      <c r="B3686" s="4">
        <v>0.22</v>
      </c>
      <c r="C3686" s="5">
        <v>0.71</v>
      </c>
      <c r="D3686" s="5">
        <v>7.0000000000000007E-2</v>
      </c>
      <c r="E3686" s="6">
        <v>0.22</v>
      </c>
      <c r="F3686" s="36"/>
      <c r="G3686" s="38"/>
      <c r="H3686" s="38"/>
      <c r="I3686" s="40"/>
      <c r="J3686" s="16">
        <f>B3686*F3684+C3686*G3684+D3686*H3684+I3684</f>
        <v>0.21385993660673752</v>
      </c>
      <c r="K3686" s="17">
        <f t="shared" si="2454"/>
        <v>-6.1400633932624793E-3</v>
      </c>
      <c r="L3686" s="17">
        <f t="shared" si="2455"/>
        <v>3.7700378473281952E-5</v>
      </c>
      <c r="M3686" s="17">
        <f t="shared" si="2456"/>
        <v>1.3508139465177454E-3</v>
      </c>
      <c r="N3686" s="17">
        <f t="shared" si="2457"/>
        <v>4.3594450092163603E-3</v>
      </c>
      <c r="O3686" s="17">
        <f t="shared" si="2458"/>
        <v>4.298044375283736E-4</v>
      </c>
      <c r="P3686" s="18">
        <f>(E3686-J3686)*E3684</f>
        <v>2.2104228215744925E-3</v>
      </c>
    </row>
    <row r="3687" spans="1:16" x14ac:dyDescent="0.25">
      <c r="B3687" s="4">
        <v>0.16</v>
      </c>
      <c r="C3687" s="5">
        <v>0.62</v>
      </c>
      <c r="D3687" s="5">
        <v>0.22</v>
      </c>
      <c r="E3687" s="6">
        <v>0.14000000000000001</v>
      </c>
      <c r="F3687" s="36"/>
      <c r="G3687" s="38"/>
      <c r="H3687" s="38"/>
      <c r="I3687" s="40"/>
      <c r="J3687" s="16">
        <f>B3687*F3684+C3687*G3684+D3687*H3684+I3684</f>
        <v>0.17815364155923868</v>
      </c>
      <c r="K3687" s="17">
        <f t="shared" si="2454"/>
        <v>3.8153641559238671E-2</v>
      </c>
      <c r="L3687" s="17">
        <f t="shared" si="2455"/>
        <v>1.4557003642308643E-3</v>
      </c>
      <c r="M3687" s="17">
        <f t="shared" si="2456"/>
        <v>-6.1045826494781873E-3</v>
      </c>
      <c r="N3687" s="17">
        <f t="shared" si="2457"/>
        <v>-2.3655257766727975E-2</v>
      </c>
      <c r="O3687" s="17">
        <f t="shared" si="2458"/>
        <v>-8.3938011430325071E-3</v>
      </c>
      <c r="P3687" s="18">
        <f>(E3687-J3687)*E3684</f>
        <v>-1.373531096132592E-2</v>
      </c>
    </row>
    <row r="3688" spans="1:16" ht="15.75" thickBot="1" x14ac:dyDescent="0.3">
      <c r="B3688" s="7">
        <v>0.53</v>
      </c>
      <c r="C3688" s="8">
        <v>0.23</v>
      </c>
      <c r="D3688" s="8">
        <v>0.24</v>
      </c>
      <c r="E3688" s="9">
        <v>0.41</v>
      </c>
      <c r="F3688" s="37"/>
      <c r="G3688" s="39"/>
      <c r="H3688" s="39"/>
      <c r="I3688" s="41"/>
      <c r="J3688" s="19">
        <f>B3688*F3684+C3688*G3684+D3688*H3684+I3684</f>
        <v>0.41368134778978005</v>
      </c>
      <c r="K3688" s="20">
        <f t="shared" si="2454"/>
        <v>3.6813477897800762E-3</v>
      </c>
      <c r="L3688" s="20">
        <f t="shared" si="2455"/>
        <v>1.3552321549318652E-5</v>
      </c>
      <c r="M3688" s="20">
        <f t="shared" si="2456"/>
        <v>-1.9511143285834405E-3</v>
      </c>
      <c r="N3688" s="20">
        <f t="shared" si="2457"/>
        <v>-8.467099916494176E-4</v>
      </c>
      <c r="O3688" s="20">
        <f t="shared" si="2458"/>
        <v>-8.8352346954721826E-4</v>
      </c>
      <c r="P3688" s="21">
        <f>(E3688-J3688)*E3684</f>
        <v>-1.3252852043208274E-3</v>
      </c>
    </row>
    <row r="3689" spans="1:16" x14ac:dyDescent="0.25">
      <c r="K3689" t="s">
        <v>13</v>
      </c>
      <c r="L3689" s="22">
        <f>AVERAGE(L3684:L3688)</f>
        <v>7.0348440737998477E-4</v>
      </c>
      <c r="M3689" s="22">
        <f t="shared" ref="M3689:P3689" si="2459">AVERAGE(M3684:M3688)</f>
        <v>-3.6564526726551468E-4</v>
      </c>
      <c r="N3689" s="22">
        <f t="shared" si="2459"/>
        <v>-4.1580130648578948E-4</v>
      </c>
      <c r="O3689" s="22">
        <f t="shared" si="2459"/>
        <v>-6.5935403557417687E-4</v>
      </c>
      <c r="P3689" s="22">
        <f t="shared" si="2459"/>
        <v>4.4031001962145324E-4</v>
      </c>
    </row>
    <row r="3690" spans="1:16" ht="15.75" thickBot="1" x14ac:dyDescent="0.3"/>
    <row r="3691" spans="1:16" ht="15.75" thickBot="1" x14ac:dyDescent="0.3">
      <c r="A3691" s="23" t="s">
        <v>19</v>
      </c>
      <c r="B3691" s="27" t="s">
        <v>0</v>
      </c>
      <c r="C3691" s="28"/>
      <c r="D3691" s="28"/>
      <c r="E3691" s="29"/>
      <c r="F3691" s="30" t="s">
        <v>5</v>
      </c>
      <c r="G3691" s="31"/>
      <c r="H3691" s="31"/>
      <c r="I3691" s="32"/>
      <c r="J3691" s="33" t="s">
        <v>14</v>
      </c>
      <c r="K3691" s="34"/>
      <c r="L3691" s="34"/>
      <c r="M3691" s="34"/>
      <c r="N3691" s="34"/>
      <c r="O3691" s="34"/>
      <c r="P3691" s="35"/>
    </row>
    <row r="3692" spans="1:16" x14ac:dyDescent="0.25">
      <c r="A3692" s="23">
        <f>A3683+1</f>
        <v>410</v>
      </c>
      <c r="B3692" s="1" t="s">
        <v>1</v>
      </c>
      <c r="C3692" s="2" t="s">
        <v>2</v>
      </c>
      <c r="D3692" s="2" t="s">
        <v>3</v>
      </c>
      <c r="E3692" s="3" t="s">
        <v>4</v>
      </c>
      <c r="F3692" s="10" t="s">
        <v>6</v>
      </c>
      <c r="G3692" s="11" t="s">
        <v>7</v>
      </c>
      <c r="H3692" s="11" t="s">
        <v>8</v>
      </c>
      <c r="I3692" s="12" t="s">
        <v>9</v>
      </c>
      <c r="J3692" s="13" t="s">
        <v>10</v>
      </c>
      <c r="K3692" s="14" t="s">
        <v>11</v>
      </c>
      <c r="L3692" s="14" t="s">
        <v>12</v>
      </c>
      <c r="M3692" s="14" t="s">
        <v>15</v>
      </c>
      <c r="N3692" s="14" t="s">
        <v>16</v>
      </c>
      <c r="O3692" s="14" t="s">
        <v>17</v>
      </c>
      <c r="P3692" s="15" t="s">
        <v>18</v>
      </c>
    </row>
    <row r="3693" spans="1:16" x14ac:dyDescent="0.25">
      <c r="B3693" s="4">
        <v>0.47</v>
      </c>
      <c r="C3693" s="5">
        <v>0.38</v>
      </c>
      <c r="D3693" s="5">
        <v>0.15</v>
      </c>
      <c r="E3693" s="6">
        <v>0.36</v>
      </c>
      <c r="F3693" s="36">
        <f>F3684+M3689</f>
        <v>0.6887579383499467</v>
      </c>
      <c r="G3693" s="38">
        <f>G3684+N3689</f>
        <v>5.302379932075859E-2</v>
      </c>
      <c r="H3693" s="38">
        <f>H3684+O3689</f>
        <v>6.9011872804331714E-2</v>
      </c>
      <c r="I3693" s="40">
        <f>I3684+P3689</f>
        <v>1.9873955906435342E-2</v>
      </c>
      <c r="J3693" s="16">
        <f>B3693*F3693+C3693*G3693+D3693*H3693+I3693</f>
        <v>0.37409101159344826</v>
      </c>
      <c r="K3693" s="17">
        <f>J3693-E3693</f>
        <v>1.4091011593448277E-2</v>
      </c>
      <c r="L3693" s="17">
        <f>K3693*K3693</f>
        <v>1.9855660772669374E-4</v>
      </c>
      <c r="M3693" s="17">
        <f>(E3693-J3693)*B3693</f>
        <v>-6.6227754489206897E-3</v>
      </c>
      <c r="N3693" s="17">
        <f>(E3693-J3693)*C3693</f>
        <v>-5.3545844055103457E-3</v>
      </c>
      <c r="O3693" s="17">
        <f>(E3693-J3693)*D3693</f>
        <v>-2.1136517390172413E-3</v>
      </c>
      <c r="P3693" s="18">
        <f>(E3693-J3693)*I3693</f>
        <v>-2.8004414308526029E-4</v>
      </c>
    </row>
    <row r="3694" spans="1:16" x14ac:dyDescent="0.25">
      <c r="B3694" s="4">
        <v>0.27</v>
      </c>
      <c r="C3694" s="5">
        <v>0.55000000000000004</v>
      </c>
      <c r="D3694" s="5">
        <v>0.18</v>
      </c>
      <c r="E3694" s="6">
        <v>0.28999999999999998</v>
      </c>
      <c r="F3694" s="36"/>
      <c r="G3694" s="38"/>
      <c r="H3694" s="38"/>
      <c r="I3694" s="40"/>
      <c r="J3694" s="16">
        <f>B3694*F3693+C3694*G3693+D3694*H3693+I3693</f>
        <v>0.2474238259921179</v>
      </c>
      <c r="K3694" s="17">
        <f t="shared" ref="K3694:K3697" si="2460">J3694-E3694</f>
        <v>-4.2576174007882078E-2</v>
      </c>
      <c r="L3694" s="17">
        <f t="shared" ref="L3694:L3697" si="2461">K3694*K3694</f>
        <v>1.8127305931494534E-3</v>
      </c>
      <c r="M3694" s="17">
        <f t="shared" ref="M3694:M3697" si="2462">(E3694-J3694)*B3694</f>
        <v>1.1495566982128162E-2</v>
      </c>
      <c r="N3694" s="17">
        <f t="shared" ref="N3694:N3697" si="2463">(E3694-J3694)*C3694</f>
        <v>2.3416895704335146E-2</v>
      </c>
      <c r="O3694" s="17">
        <f t="shared" ref="O3694:O3697" si="2464">(E3694-J3694)*D3694</f>
        <v>7.6637113214187737E-3</v>
      </c>
      <c r="P3694" s="18">
        <f>(E3694-J3694)*E3693</f>
        <v>1.5327422642837547E-2</v>
      </c>
    </row>
    <row r="3695" spans="1:16" x14ac:dyDescent="0.25">
      <c r="B3695" s="4">
        <v>0.22</v>
      </c>
      <c r="C3695" s="5">
        <v>0.71</v>
      </c>
      <c r="D3695" s="5">
        <v>7.0000000000000007E-2</v>
      </c>
      <c r="E3695" s="6">
        <v>0.22</v>
      </c>
      <c r="F3695" s="36"/>
      <c r="G3695" s="38"/>
      <c r="H3695" s="38"/>
      <c r="I3695" s="40"/>
      <c r="J3695" s="16">
        <f>B3695*F3693+C3695*G3693+D3695*H3693+I3693</f>
        <v>0.21387843095746542</v>
      </c>
      <c r="K3695" s="17">
        <f t="shared" si="2460"/>
        <v>-6.1215690425345803E-3</v>
      </c>
      <c r="L3695" s="17">
        <f t="shared" si="2461"/>
        <v>3.7473607542517737E-5</v>
      </c>
      <c r="M3695" s="17">
        <f t="shared" si="2462"/>
        <v>1.3467451893576076E-3</v>
      </c>
      <c r="N3695" s="17">
        <f t="shared" si="2463"/>
        <v>4.3463140201995517E-3</v>
      </c>
      <c r="O3695" s="17">
        <f t="shared" si="2464"/>
        <v>4.2850983297742064E-4</v>
      </c>
      <c r="P3695" s="18">
        <f>(E3695-J3695)*E3693</f>
        <v>2.2037648553124489E-3</v>
      </c>
    </row>
    <row r="3696" spans="1:16" x14ac:dyDescent="0.25">
      <c r="B3696" s="4">
        <v>0.16</v>
      </c>
      <c r="C3696" s="5">
        <v>0.62</v>
      </c>
      <c r="D3696" s="5">
        <v>0.22</v>
      </c>
      <c r="E3696" s="6">
        <v>0.14000000000000001</v>
      </c>
      <c r="F3696" s="36"/>
      <c r="G3696" s="38"/>
      <c r="H3696" s="38"/>
      <c r="I3696" s="40"/>
      <c r="J3696" s="16">
        <f>B3696*F3693+C3696*G3693+D3696*H3693+I3693</f>
        <v>0.17813259363825013</v>
      </c>
      <c r="K3696" s="17">
        <f t="shared" si="2460"/>
        <v>3.8132593638250112E-2</v>
      </c>
      <c r="L3696" s="17">
        <f t="shared" si="2461"/>
        <v>1.4540946975799128E-3</v>
      </c>
      <c r="M3696" s="17">
        <f t="shared" si="2462"/>
        <v>-6.1012149821200179E-3</v>
      </c>
      <c r="N3696" s="17">
        <f t="shared" si="2463"/>
        <v>-2.3642208055715069E-2</v>
      </c>
      <c r="O3696" s="17">
        <f t="shared" si="2464"/>
        <v>-8.3891706004150246E-3</v>
      </c>
      <c r="P3696" s="18">
        <f>(E3696-J3696)*E3693</f>
        <v>-1.372773370977004E-2</v>
      </c>
    </row>
    <row r="3697" spans="1:16" ht="15.75" thickBot="1" x14ac:dyDescent="0.3">
      <c r="B3697" s="7">
        <v>0.53</v>
      </c>
      <c r="C3697" s="8">
        <v>0.23</v>
      </c>
      <c r="D3697" s="8">
        <v>0.24</v>
      </c>
      <c r="E3697" s="9">
        <v>0.41</v>
      </c>
      <c r="F3697" s="37"/>
      <c r="G3697" s="39"/>
      <c r="H3697" s="39"/>
      <c r="I3697" s="41"/>
      <c r="J3697" s="19">
        <f>B3697*F3693+C3697*G3693+D3697*H3693+I3693</f>
        <v>0.41367398654872112</v>
      </c>
      <c r="K3697" s="20">
        <f t="shared" si="2460"/>
        <v>3.6739865487211421E-3</v>
      </c>
      <c r="L3697" s="20">
        <f t="shared" si="2461"/>
        <v>1.3498177160183889E-5</v>
      </c>
      <c r="M3697" s="20">
        <f t="shared" si="2462"/>
        <v>-1.9472128708222054E-3</v>
      </c>
      <c r="N3697" s="20">
        <f t="shared" si="2463"/>
        <v>-8.4501690620586271E-4</v>
      </c>
      <c r="O3697" s="20">
        <f t="shared" si="2464"/>
        <v>-8.8175677169307406E-4</v>
      </c>
      <c r="P3697" s="21">
        <f>(E3697-J3697)*E3693</f>
        <v>-1.3226351575396111E-3</v>
      </c>
    </row>
    <row r="3698" spans="1:16" x14ac:dyDescent="0.25">
      <c r="K3698" t="s">
        <v>13</v>
      </c>
      <c r="L3698" s="22">
        <f>AVERAGE(L3693:L3697)</f>
        <v>7.0327073663175221E-4</v>
      </c>
      <c r="M3698" s="22">
        <f t="shared" ref="M3698:P3698" si="2465">AVERAGE(M3693:M3697)</f>
        <v>-3.6577822607542865E-4</v>
      </c>
      <c r="N3698" s="22">
        <f t="shared" si="2465"/>
        <v>-4.1571992857931635E-4</v>
      </c>
      <c r="O3698" s="22">
        <f t="shared" si="2465"/>
        <v>-6.5847159134582917E-4</v>
      </c>
      <c r="P3698" s="22">
        <f t="shared" si="2465"/>
        <v>4.4015489755101664E-4</v>
      </c>
    </row>
    <row r="3699" spans="1:16" ht="15.75" thickBot="1" x14ac:dyDescent="0.3"/>
    <row r="3700" spans="1:16" ht="15.75" thickBot="1" x14ac:dyDescent="0.3">
      <c r="A3700" s="23" t="s">
        <v>19</v>
      </c>
      <c r="B3700" s="27" t="s">
        <v>0</v>
      </c>
      <c r="C3700" s="28"/>
      <c r="D3700" s="28"/>
      <c r="E3700" s="29"/>
      <c r="F3700" s="30" t="s">
        <v>5</v>
      </c>
      <c r="G3700" s="31"/>
      <c r="H3700" s="31"/>
      <c r="I3700" s="32"/>
      <c r="J3700" s="33" t="s">
        <v>14</v>
      </c>
      <c r="K3700" s="34"/>
      <c r="L3700" s="34"/>
      <c r="M3700" s="34"/>
      <c r="N3700" s="34"/>
      <c r="O3700" s="34"/>
      <c r="P3700" s="35"/>
    </row>
    <row r="3701" spans="1:16" x14ac:dyDescent="0.25">
      <c r="A3701" s="23">
        <f>A3692+1</f>
        <v>411</v>
      </c>
      <c r="B3701" s="1" t="s">
        <v>1</v>
      </c>
      <c r="C3701" s="2" t="s">
        <v>2</v>
      </c>
      <c r="D3701" s="2" t="s">
        <v>3</v>
      </c>
      <c r="E3701" s="3" t="s">
        <v>4</v>
      </c>
      <c r="F3701" s="10" t="s">
        <v>6</v>
      </c>
      <c r="G3701" s="11" t="s">
        <v>7</v>
      </c>
      <c r="H3701" s="11" t="s">
        <v>8</v>
      </c>
      <c r="I3701" s="12" t="s">
        <v>9</v>
      </c>
      <c r="J3701" s="13" t="s">
        <v>10</v>
      </c>
      <c r="K3701" s="14" t="s">
        <v>11</v>
      </c>
      <c r="L3701" s="14" t="s">
        <v>12</v>
      </c>
      <c r="M3701" s="14" t="s">
        <v>15</v>
      </c>
      <c r="N3701" s="14" t="s">
        <v>16</v>
      </c>
      <c r="O3701" s="14" t="s">
        <v>17</v>
      </c>
      <c r="P3701" s="15" t="s">
        <v>18</v>
      </c>
    </row>
    <row r="3702" spans="1:16" x14ac:dyDescent="0.25">
      <c r="B3702" s="4">
        <v>0.47</v>
      </c>
      <c r="C3702" s="5">
        <v>0.38</v>
      </c>
      <c r="D3702" s="5">
        <v>0.15</v>
      </c>
      <c r="E3702" s="6">
        <v>0.36</v>
      </c>
      <c r="F3702" s="36">
        <f>F3693+M3698</f>
        <v>0.68839216012387128</v>
      </c>
      <c r="G3702" s="38">
        <f>G3693+N3698</f>
        <v>5.260807939217927E-2</v>
      </c>
      <c r="H3702" s="38">
        <f>H3693+O3698</f>
        <v>6.8353401212985887E-2</v>
      </c>
      <c r="I3702" s="40">
        <f>I3693+P3698</f>
        <v>2.031411080398636E-2</v>
      </c>
      <c r="J3702" s="16">
        <f>B3702*F3702+C3702*G3702+D3702*H3702+I3702</f>
        <v>0.37410250641318188</v>
      </c>
      <c r="K3702" s="17">
        <f>J3702-E3702</f>
        <v>1.4102506413181892E-2</v>
      </c>
      <c r="L3702" s="17">
        <f>K3702*K3702</f>
        <v>1.988806871338364E-4</v>
      </c>
      <c r="M3702" s="17">
        <f>(E3702-J3702)*B3702</f>
        <v>-6.6281780141954887E-3</v>
      </c>
      <c r="N3702" s="17">
        <f>(E3702-J3702)*C3702</f>
        <v>-5.3589524370091192E-3</v>
      </c>
      <c r="O3702" s="17">
        <f>(E3702-J3702)*D3702</f>
        <v>-2.1153759619772839E-3</v>
      </c>
      <c r="P3702" s="18">
        <f>(E3702-J3702)*I3702</f>
        <v>-2.8647987789130519E-4</v>
      </c>
    </row>
    <row r="3703" spans="1:16" x14ac:dyDescent="0.25">
      <c r="B3703" s="4">
        <v>0.27</v>
      </c>
      <c r="C3703" s="5">
        <v>0.55000000000000004</v>
      </c>
      <c r="D3703" s="5">
        <v>0.18</v>
      </c>
      <c r="E3703" s="6">
        <v>0.28999999999999998</v>
      </c>
      <c r="F3703" s="36"/>
      <c r="G3703" s="38"/>
      <c r="H3703" s="38"/>
      <c r="I3703" s="40"/>
      <c r="J3703" s="16">
        <f>B3703*F3702+C3703*G3702+D3703*H3702+I3702</f>
        <v>0.24741804992146765</v>
      </c>
      <c r="K3703" s="17">
        <f t="shared" ref="K3703:K3706" si="2466">J3703-E3703</f>
        <v>-4.2581950078532327E-2</v>
      </c>
      <c r="L3703" s="17">
        <f t="shared" ref="L3703:L3706" si="2467">K3703*K3703</f>
        <v>1.8132224724906193E-3</v>
      </c>
      <c r="M3703" s="17">
        <f t="shared" ref="M3703:M3706" si="2468">(E3703-J3703)*B3703</f>
        <v>1.1497126521203729E-2</v>
      </c>
      <c r="N3703" s="17">
        <f t="shared" ref="N3703:N3706" si="2469">(E3703-J3703)*C3703</f>
        <v>2.3420072543192783E-2</v>
      </c>
      <c r="O3703" s="17">
        <f t="shared" ref="O3703:O3706" si="2470">(E3703-J3703)*D3703</f>
        <v>7.6647510141358184E-3</v>
      </c>
      <c r="P3703" s="18">
        <f>(E3703-J3703)*E3702</f>
        <v>1.5329502028271637E-2</v>
      </c>
    </row>
    <row r="3704" spans="1:16" x14ac:dyDescent="0.25">
      <c r="B3704" s="4">
        <v>0.22</v>
      </c>
      <c r="C3704" s="5">
        <v>0.71</v>
      </c>
      <c r="D3704" s="5">
        <v>7.0000000000000007E-2</v>
      </c>
      <c r="E3704" s="6">
        <v>0.22</v>
      </c>
      <c r="F3704" s="36"/>
      <c r="G3704" s="38"/>
      <c r="H3704" s="38"/>
      <c r="I3704" s="40"/>
      <c r="J3704" s="16">
        <f>B3704*F3702+C3704*G3702+D3704*H3702+I3702</f>
        <v>0.21389686048459433</v>
      </c>
      <c r="K3704" s="17">
        <f t="shared" si="2466"/>
        <v>-6.10313951540567E-3</v>
      </c>
      <c r="L3704" s="17">
        <f t="shared" si="2467"/>
        <v>3.7248311944506155E-5</v>
      </c>
      <c r="M3704" s="17">
        <f t="shared" si="2468"/>
        <v>1.3426906933892474E-3</v>
      </c>
      <c r="N3704" s="17">
        <f t="shared" si="2469"/>
        <v>4.3332290559380251E-3</v>
      </c>
      <c r="O3704" s="17">
        <f t="shared" si="2470"/>
        <v>4.2721976607839696E-4</v>
      </c>
      <c r="P3704" s="18">
        <f>(E3704-J3704)*E3702</f>
        <v>2.1971302255460413E-3</v>
      </c>
    </row>
    <row r="3705" spans="1:16" x14ac:dyDescent="0.25">
      <c r="B3705" s="4">
        <v>0.16</v>
      </c>
      <c r="C3705" s="5">
        <v>0.62</v>
      </c>
      <c r="D3705" s="5">
        <v>0.22</v>
      </c>
      <c r="E3705" s="6">
        <v>0.14000000000000001</v>
      </c>
      <c r="F3705" s="36"/>
      <c r="G3705" s="38"/>
      <c r="H3705" s="38"/>
      <c r="I3705" s="40"/>
      <c r="J3705" s="16">
        <f>B3705*F3702+C3705*G3702+D3705*H3702+I3702</f>
        <v>0.1781116139138138</v>
      </c>
      <c r="K3705" s="17">
        <f t="shared" si="2466"/>
        <v>3.8111613913813791E-2</v>
      </c>
      <c r="L3705" s="17">
        <f t="shared" si="2467"/>
        <v>1.452495115115605E-3</v>
      </c>
      <c r="M3705" s="17">
        <f t="shared" si="2468"/>
        <v>-6.0978582262102071E-3</v>
      </c>
      <c r="N3705" s="17">
        <f t="shared" si="2469"/>
        <v>-2.362920062656455E-2</v>
      </c>
      <c r="O3705" s="17">
        <f t="shared" si="2470"/>
        <v>-8.3845550610390333E-3</v>
      </c>
      <c r="P3705" s="18">
        <f>(E3705-J3705)*E3702</f>
        <v>-1.3720181008972964E-2</v>
      </c>
    </row>
    <row r="3706" spans="1:16" ht="15.75" thickBot="1" x14ac:dyDescent="0.3">
      <c r="B3706" s="7">
        <v>0.53</v>
      </c>
      <c r="C3706" s="8">
        <v>0.23</v>
      </c>
      <c r="D3706" s="8">
        <v>0.24</v>
      </c>
      <c r="E3706" s="9">
        <v>0.41</v>
      </c>
      <c r="F3706" s="37"/>
      <c r="G3706" s="39"/>
      <c r="H3706" s="39"/>
      <c r="I3706" s="41"/>
      <c r="J3706" s="19">
        <f>B3706*F3702+C3706*G3702+D3706*H3702+I3702</f>
        <v>0.41366663022095601</v>
      </c>
      <c r="K3706" s="20">
        <f t="shared" si="2466"/>
        <v>3.6666302209560353E-3</v>
      </c>
      <c r="L3706" s="20">
        <f t="shared" si="2467"/>
        <v>1.3444177177228105E-5</v>
      </c>
      <c r="M3706" s="20">
        <f t="shared" si="2468"/>
        <v>-1.9433140171066989E-3</v>
      </c>
      <c r="N3706" s="20">
        <f t="shared" si="2469"/>
        <v>-8.4332495081988811E-4</v>
      </c>
      <c r="O3706" s="20">
        <f t="shared" si="2470"/>
        <v>-8.7999125302944841E-4</v>
      </c>
      <c r="P3706" s="21">
        <f>(E3706-J3706)*E3702</f>
        <v>-1.3199868795441727E-3</v>
      </c>
    </row>
    <row r="3707" spans="1:16" x14ac:dyDescent="0.25">
      <c r="K3707" t="s">
        <v>13</v>
      </c>
      <c r="L3707" s="22">
        <f>AVERAGE(L3702:L3706)</f>
        <v>7.03058152772359E-4</v>
      </c>
      <c r="M3707" s="22">
        <f t="shared" ref="M3707:P3707" si="2471">AVERAGE(M3702:M3706)</f>
        <v>-3.6590660858388353E-4</v>
      </c>
      <c r="N3707" s="22">
        <f t="shared" si="2471"/>
        <v>-4.1563528305254985E-4</v>
      </c>
      <c r="O3707" s="22">
        <f t="shared" si="2471"/>
        <v>-6.5759029916630989E-4</v>
      </c>
      <c r="P3707" s="22">
        <f t="shared" si="2471"/>
        <v>4.3999689748184688E-4</v>
      </c>
    </row>
    <row r="3708" spans="1:16" ht="15.75" thickBot="1" x14ac:dyDescent="0.3"/>
    <row r="3709" spans="1:16" ht="15.75" thickBot="1" x14ac:dyDescent="0.3">
      <c r="A3709" s="23" t="s">
        <v>19</v>
      </c>
      <c r="B3709" s="27" t="s">
        <v>0</v>
      </c>
      <c r="C3709" s="28"/>
      <c r="D3709" s="28"/>
      <c r="E3709" s="29"/>
      <c r="F3709" s="30" t="s">
        <v>5</v>
      </c>
      <c r="G3709" s="31"/>
      <c r="H3709" s="31"/>
      <c r="I3709" s="32"/>
      <c r="J3709" s="33" t="s">
        <v>14</v>
      </c>
      <c r="K3709" s="34"/>
      <c r="L3709" s="34"/>
      <c r="M3709" s="34"/>
      <c r="N3709" s="34"/>
      <c r="O3709" s="34"/>
      <c r="P3709" s="35"/>
    </row>
    <row r="3710" spans="1:16" x14ac:dyDescent="0.25">
      <c r="A3710" s="23">
        <f>A3701+1</f>
        <v>412</v>
      </c>
      <c r="B3710" s="1" t="s">
        <v>1</v>
      </c>
      <c r="C3710" s="2" t="s">
        <v>2</v>
      </c>
      <c r="D3710" s="2" t="s">
        <v>3</v>
      </c>
      <c r="E3710" s="3" t="s">
        <v>4</v>
      </c>
      <c r="F3710" s="10" t="s">
        <v>6</v>
      </c>
      <c r="G3710" s="11" t="s">
        <v>7</v>
      </c>
      <c r="H3710" s="11" t="s">
        <v>8</v>
      </c>
      <c r="I3710" s="12" t="s">
        <v>9</v>
      </c>
      <c r="J3710" s="13" t="s">
        <v>10</v>
      </c>
      <c r="K3710" s="14" t="s">
        <v>11</v>
      </c>
      <c r="L3710" s="14" t="s">
        <v>12</v>
      </c>
      <c r="M3710" s="14" t="s">
        <v>15</v>
      </c>
      <c r="N3710" s="14" t="s">
        <v>16</v>
      </c>
      <c r="O3710" s="14" t="s">
        <v>17</v>
      </c>
      <c r="P3710" s="15" t="s">
        <v>18</v>
      </c>
    </row>
    <row r="3711" spans="1:16" x14ac:dyDescent="0.25">
      <c r="B3711" s="4">
        <v>0.47</v>
      </c>
      <c r="C3711" s="5">
        <v>0.38</v>
      </c>
      <c r="D3711" s="5">
        <v>0.15</v>
      </c>
      <c r="E3711" s="6">
        <v>0.36</v>
      </c>
      <c r="F3711" s="36">
        <f>F3702+M3707</f>
        <v>0.68802625351528734</v>
      </c>
      <c r="G3711" s="38">
        <f>G3702+N3707</f>
        <v>5.2192444109126719E-2</v>
      </c>
      <c r="H3711" s="38">
        <f>H3702+O3707</f>
        <v>6.7695810913819571E-2</v>
      </c>
      <c r="I3711" s="40">
        <f>I3702+P3707</f>
        <v>2.0754107701468207E-2</v>
      </c>
      <c r="J3711" s="16">
        <f>B3711*F3711+C3711*G3711+D3711*H3711+I3711</f>
        <v>0.37411394725219432</v>
      </c>
      <c r="K3711" s="17">
        <f>J3711-E3711</f>
        <v>1.4113947252194337E-2</v>
      </c>
      <c r="L3711" s="17">
        <f>K3711*K3711</f>
        <v>1.9920350703772407E-4</v>
      </c>
      <c r="M3711" s="17">
        <f>(E3711-J3711)*B3711</f>
        <v>-6.6335552085313382E-3</v>
      </c>
      <c r="N3711" s="17">
        <f>(E3711-J3711)*C3711</f>
        <v>-5.363299955833848E-3</v>
      </c>
      <c r="O3711" s="17">
        <f>(E3711-J3711)*D3711</f>
        <v>-2.1170920878291503E-3</v>
      </c>
      <c r="P3711" s="18">
        <f>(E3711-J3711)*I3711</f>
        <v>-2.9292238136488253E-4</v>
      </c>
    </row>
    <row r="3712" spans="1:16" x14ac:dyDescent="0.25">
      <c r="B3712" s="4">
        <v>0.27</v>
      </c>
      <c r="C3712" s="5">
        <v>0.55000000000000004</v>
      </c>
      <c r="D3712" s="5">
        <v>0.18</v>
      </c>
      <c r="E3712" s="6">
        <v>0.28999999999999998</v>
      </c>
      <c r="F3712" s="36"/>
      <c r="G3712" s="38"/>
      <c r="H3712" s="38"/>
      <c r="I3712" s="40"/>
      <c r="J3712" s="16">
        <f>B3712*F3711+C3712*G3711+D3712*H3711+I3711</f>
        <v>0.24741228637510304</v>
      </c>
      <c r="K3712" s="17">
        <f t="shared" ref="K3712:K3715" si="2472">J3712-E3712</f>
        <v>-4.2587713624896939E-2</v>
      </c>
      <c r="L3712" s="17">
        <f t="shared" ref="L3712:L3715" si="2473">K3712*K3712</f>
        <v>1.8137133517962323E-3</v>
      </c>
      <c r="M3712" s="17">
        <f t="shared" ref="M3712:M3715" si="2474">(E3712-J3712)*B3712</f>
        <v>1.1498682678722174E-2</v>
      </c>
      <c r="N3712" s="17">
        <f t="shared" ref="N3712:N3715" si="2475">(E3712-J3712)*C3712</f>
        <v>2.3423242493693319E-2</v>
      </c>
      <c r="O3712" s="17">
        <f t="shared" ref="O3712:O3715" si="2476">(E3712-J3712)*D3712</f>
        <v>7.6657884524814488E-3</v>
      </c>
      <c r="P3712" s="18">
        <f>(E3712-J3712)*E3711</f>
        <v>1.5331576904962898E-2</v>
      </c>
    </row>
    <row r="3713" spans="1:16" x14ac:dyDescent="0.25">
      <c r="B3713" s="4">
        <v>0.22</v>
      </c>
      <c r="C3713" s="5">
        <v>0.71</v>
      </c>
      <c r="D3713" s="5">
        <v>7.0000000000000007E-2</v>
      </c>
      <c r="E3713" s="6">
        <v>0.22</v>
      </c>
      <c r="F3713" s="36"/>
      <c r="G3713" s="38"/>
      <c r="H3713" s="38"/>
      <c r="I3713" s="40"/>
      <c r="J3713" s="16">
        <f>B3713*F3711+C3713*G3711+D3713*H3711+I3711</f>
        <v>0.21391522555627876</v>
      </c>
      <c r="K3713" s="17">
        <f t="shared" si="2472"/>
        <v>-6.0847744437212414E-3</v>
      </c>
      <c r="L3713" s="17">
        <f t="shared" si="2473"/>
        <v>3.7024480030963143E-5</v>
      </c>
      <c r="M3713" s="17">
        <f t="shared" si="2474"/>
        <v>1.3386503776186731E-3</v>
      </c>
      <c r="N3713" s="17">
        <f t="shared" si="2475"/>
        <v>4.3201898550420809E-3</v>
      </c>
      <c r="O3713" s="17">
        <f t="shared" si="2476"/>
        <v>4.2593421106048695E-4</v>
      </c>
      <c r="P3713" s="18">
        <f>(E3713-J3713)*E3711</f>
        <v>2.1905187997396467E-3</v>
      </c>
    </row>
    <row r="3714" spans="1:16" x14ac:dyDescent="0.25">
      <c r="B3714" s="4">
        <v>0.16</v>
      </c>
      <c r="C3714" s="5">
        <v>0.62</v>
      </c>
      <c r="D3714" s="5">
        <v>0.22</v>
      </c>
      <c r="E3714" s="6">
        <v>0.14000000000000001</v>
      </c>
      <c r="F3714" s="36"/>
      <c r="G3714" s="38"/>
      <c r="H3714" s="38"/>
      <c r="I3714" s="40"/>
      <c r="J3714" s="16">
        <f>B3714*F3711+C3714*G3711+D3714*H3711+I3711</f>
        <v>0.17809070201261307</v>
      </c>
      <c r="K3714" s="17">
        <f t="shared" si="2472"/>
        <v>3.8090702012613054E-2</v>
      </c>
      <c r="L3714" s="17">
        <f t="shared" si="2473"/>
        <v>1.4509015798136841E-3</v>
      </c>
      <c r="M3714" s="17">
        <f t="shared" si="2474"/>
        <v>-6.0945123220180891E-3</v>
      </c>
      <c r="N3714" s="17">
        <f t="shared" si="2475"/>
        <v>-2.3616235247820094E-2</v>
      </c>
      <c r="O3714" s="17">
        <f t="shared" si="2476"/>
        <v>-8.3799544427748725E-3</v>
      </c>
      <c r="P3714" s="18">
        <f>(E3714-J3714)*E3711</f>
        <v>-1.3712652724540699E-2</v>
      </c>
    </row>
    <row r="3715" spans="1:16" ht="15.75" thickBot="1" x14ac:dyDescent="0.3">
      <c r="B3715" s="7">
        <v>0.53</v>
      </c>
      <c r="C3715" s="8">
        <v>0.23</v>
      </c>
      <c r="D3715" s="8">
        <v>0.24</v>
      </c>
      <c r="E3715" s="9">
        <v>0.41</v>
      </c>
      <c r="F3715" s="37"/>
      <c r="G3715" s="39"/>
      <c r="H3715" s="39"/>
      <c r="I3715" s="41"/>
      <c r="J3715" s="19">
        <f>B3715*F3711+C3715*G3711+D3715*H3711+I3711</f>
        <v>0.41365927882898629</v>
      </c>
      <c r="K3715" s="20">
        <f t="shared" si="2472"/>
        <v>3.6592788289863121E-3</v>
      </c>
      <c r="L3715" s="20">
        <f t="shared" si="2473"/>
        <v>1.3390321548267436E-5</v>
      </c>
      <c r="M3715" s="20">
        <f t="shared" si="2474"/>
        <v>-1.9394177793627455E-3</v>
      </c>
      <c r="N3715" s="20">
        <f t="shared" si="2475"/>
        <v>-8.4163413066685186E-4</v>
      </c>
      <c r="O3715" s="20">
        <f t="shared" si="2476"/>
        <v>-8.7822691895671483E-4</v>
      </c>
      <c r="P3715" s="21">
        <f>(E3715-J3715)*E3711</f>
        <v>-1.3173403784350723E-3</v>
      </c>
    </row>
    <row r="3716" spans="1:16" x14ac:dyDescent="0.25">
      <c r="K3716" t="s">
        <v>13</v>
      </c>
      <c r="L3716" s="22">
        <f>AVERAGE(L3711:L3715)</f>
        <v>7.0284664804537412E-4</v>
      </c>
      <c r="M3716" s="22">
        <f t="shared" ref="M3716:P3716" si="2477">AVERAGE(M3711:M3715)</f>
        <v>-3.6603045071426511E-4</v>
      </c>
      <c r="N3716" s="22">
        <f t="shared" si="2477"/>
        <v>-4.1554739711707869E-4</v>
      </c>
      <c r="O3716" s="22">
        <f t="shared" si="2477"/>
        <v>-6.5671015720376034E-4</v>
      </c>
      <c r="P3716" s="22">
        <f t="shared" si="2477"/>
        <v>4.3983604407237827E-4</v>
      </c>
    </row>
    <row r="3717" spans="1:16" ht="15.75" thickBot="1" x14ac:dyDescent="0.3"/>
    <row r="3718" spans="1:16" ht="15.75" thickBot="1" x14ac:dyDescent="0.3">
      <c r="A3718" s="23" t="s">
        <v>19</v>
      </c>
      <c r="B3718" s="27" t="s">
        <v>0</v>
      </c>
      <c r="C3718" s="28"/>
      <c r="D3718" s="28"/>
      <c r="E3718" s="29"/>
      <c r="F3718" s="30" t="s">
        <v>5</v>
      </c>
      <c r="G3718" s="31"/>
      <c r="H3718" s="31"/>
      <c r="I3718" s="32"/>
      <c r="J3718" s="33" t="s">
        <v>14</v>
      </c>
      <c r="K3718" s="34"/>
      <c r="L3718" s="34"/>
      <c r="M3718" s="34"/>
      <c r="N3718" s="34"/>
      <c r="O3718" s="34"/>
      <c r="P3718" s="35"/>
    </row>
    <row r="3719" spans="1:16" x14ac:dyDescent="0.25">
      <c r="A3719" s="23">
        <f>A3710+1</f>
        <v>413</v>
      </c>
      <c r="B3719" s="1" t="s">
        <v>1</v>
      </c>
      <c r="C3719" s="2" t="s">
        <v>2</v>
      </c>
      <c r="D3719" s="2" t="s">
        <v>3</v>
      </c>
      <c r="E3719" s="3" t="s">
        <v>4</v>
      </c>
      <c r="F3719" s="10" t="s">
        <v>6</v>
      </c>
      <c r="G3719" s="11" t="s">
        <v>7</v>
      </c>
      <c r="H3719" s="11" t="s">
        <v>8</v>
      </c>
      <c r="I3719" s="12" t="s">
        <v>9</v>
      </c>
      <c r="J3719" s="13" t="s">
        <v>10</v>
      </c>
      <c r="K3719" s="14" t="s">
        <v>11</v>
      </c>
      <c r="L3719" s="14" t="s">
        <v>12</v>
      </c>
      <c r="M3719" s="14" t="s">
        <v>15</v>
      </c>
      <c r="N3719" s="14" t="s">
        <v>16</v>
      </c>
      <c r="O3719" s="14" t="s">
        <v>17</v>
      </c>
      <c r="P3719" s="15" t="s">
        <v>18</v>
      </c>
    </row>
    <row r="3720" spans="1:16" x14ac:dyDescent="0.25">
      <c r="B3720" s="4">
        <v>0.47</v>
      </c>
      <c r="C3720" s="5">
        <v>0.38</v>
      </c>
      <c r="D3720" s="5">
        <v>0.15</v>
      </c>
      <c r="E3720" s="6">
        <v>0.36</v>
      </c>
      <c r="F3720" s="36">
        <f>F3711+M3716</f>
        <v>0.68766022306457308</v>
      </c>
      <c r="G3720" s="38">
        <f>G3711+N3716</f>
        <v>5.1776896712009642E-2</v>
      </c>
      <c r="H3720" s="38">
        <f>H3711+O3716</f>
        <v>6.7039100756615816E-2</v>
      </c>
      <c r="I3720" s="40">
        <f>I3711+P3716</f>
        <v>2.1193943745540584E-2</v>
      </c>
      <c r="J3720" s="16">
        <f>B3720*F3720+C3720*G3720+D3720*H3720+I3720</f>
        <v>0.37412533444994595</v>
      </c>
      <c r="K3720" s="17">
        <f>J3720-E3720</f>
        <v>1.4125334449945959E-2</v>
      </c>
      <c r="L3720" s="17">
        <f>K3720*K3720</f>
        <v>1.9952507332283011E-4</v>
      </c>
      <c r="M3720" s="17">
        <f>(E3720-J3720)*B3720</f>
        <v>-6.6389071914746004E-3</v>
      </c>
      <c r="N3720" s="17">
        <f>(E3720-J3720)*C3720</f>
        <v>-5.3676270909794642E-3</v>
      </c>
      <c r="O3720" s="17">
        <f>(E3720-J3720)*D3720</f>
        <v>-2.1188001674918937E-3</v>
      </c>
      <c r="P3720" s="18">
        <f>(E3720-J3720)*I3720</f>
        <v>-2.9937154371910109E-4</v>
      </c>
    </row>
    <row r="3721" spans="1:16" x14ac:dyDescent="0.25">
      <c r="B3721" s="4">
        <v>0.27</v>
      </c>
      <c r="C3721" s="5">
        <v>0.55000000000000004</v>
      </c>
      <c r="D3721" s="5">
        <v>0.18</v>
      </c>
      <c r="E3721" s="6">
        <v>0.28999999999999998</v>
      </c>
      <c r="F3721" s="36"/>
      <c r="G3721" s="38"/>
      <c r="H3721" s="38"/>
      <c r="I3721" s="40"/>
      <c r="J3721" s="16">
        <f>B3721*F3720+C3721*G3720+D3721*H3720+I3720</f>
        <v>0.24740653530077147</v>
      </c>
      <c r="K3721" s="17">
        <f t="shared" ref="K3721:K3724" si="2478">J3721-E3721</f>
        <v>-4.2593464699228506E-2</v>
      </c>
      <c r="L3721" s="17">
        <f t="shared" ref="L3721:L3724" si="2479">K3721*K3721</f>
        <v>1.8142032350844249E-3</v>
      </c>
      <c r="M3721" s="17">
        <f t="shared" ref="M3721:M3724" si="2480">(E3721-J3721)*B3721</f>
        <v>1.1500235468791697E-2</v>
      </c>
      <c r="N3721" s="17">
        <f t="shared" ref="N3721:N3724" si="2481">(E3721-J3721)*C3721</f>
        <v>2.342640558457568E-2</v>
      </c>
      <c r="O3721" s="17">
        <f t="shared" ref="O3721:O3724" si="2482">(E3721-J3721)*D3721</f>
        <v>7.6668236458611308E-3</v>
      </c>
      <c r="P3721" s="18">
        <f>(E3721-J3721)*E3720</f>
        <v>1.5333647291722262E-2</v>
      </c>
    </row>
    <row r="3722" spans="1:16" x14ac:dyDescent="0.25">
      <c r="B3722" s="4">
        <v>0.22</v>
      </c>
      <c r="C3722" s="5">
        <v>0.71</v>
      </c>
      <c r="D3722" s="5">
        <v>7.0000000000000007E-2</v>
      </c>
      <c r="E3722" s="6">
        <v>0.22</v>
      </c>
      <c r="F3722" s="36"/>
      <c r="G3722" s="38"/>
      <c r="H3722" s="38"/>
      <c r="I3722" s="40"/>
      <c r="J3722" s="16">
        <f>B3722*F3720+C3722*G3720+D3722*H3720+I3720</f>
        <v>0.21393352653823661</v>
      </c>
      <c r="K3722" s="17">
        <f t="shared" si="2478"/>
        <v>-6.0664734617633942E-3</v>
      </c>
      <c r="L3722" s="17">
        <f t="shared" si="2479"/>
        <v>3.6802100262279542E-5</v>
      </c>
      <c r="M3722" s="17">
        <f t="shared" si="2480"/>
        <v>1.3346241615879468E-3</v>
      </c>
      <c r="N3722" s="17">
        <f t="shared" si="2481"/>
        <v>4.3071961578520094E-3</v>
      </c>
      <c r="O3722" s="17">
        <f t="shared" si="2482"/>
        <v>4.2465314232343764E-4</v>
      </c>
      <c r="P3722" s="18">
        <f>(E3722-J3722)*E3720</f>
        <v>2.1839304462348218E-3</v>
      </c>
    </row>
    <row r="3723" spans="1:16" x14ac:dyDescent="0.25">
      <c r="B3723" s="4">
        <v>0.16</v>
      </c>
      <c r="C3723" s="5">
        <v>0.62</v>
      </c>
      <c r="D3723" s="5">
        <v>0.22</v>
      </c>
      <c r="E3723" s="6">
        <v>0.14000000000000001</v>
      </c>
      <c r="F3723" s="36"/>
      <c r="G3723" s="38"/>
      <c r="H3723" s="38"/>
      <c r="I3723" s="40"/>
      <c r="J3723" s="16">
        <f>B3723*F3720+C3723*G3720+D3723*H3720+I3720</f>
        <v>0.17806985756377375</v>
      </c>
      <c r="K3723" s="17">
        <f t="shared" si="2478"/>
        <v>3.8069857563773735E-2</v>
      </c>
      <c r="L3723" s="17">
        <f t="shared" si="2479"/>
        <v>1.4493140549260203E-3</v>
      </c>
      <c r="M3723" s="17">
        <f t="shared" si="2480"/>
        <v>-6.0911772102037976E-3</v>
      </c>
      <c r="N3723" s="17">
        <f t="shared" si="2481"/>
        <v>-2.3603311689539715E-2</v>
      </c>
      <c r="O3723" s="17">
        <f t="shared" si="2482"/>
        <v>-8.3753686640302225E-3</v>
      </c>
      <c r="P3723" s="18">
        <f>(E3723-J3723)*E3720</f>
        <v>-1.3705148722958544E-2</v>
      </c>
    </row>
    <row r="3724" spans="1:16" ht="15.75" thickBot="1" x14ac:dyDescent="0.3">
      <c r="B3724" s="7">
        <v>0.53</v>
      </c>
      <c r="C3724" s="8">
        <v>0.23</v>
      </c>
      <c r="D3724" s="8">
        <v>0.24</v>
      </c>
      <c r="E3724" s="9">
        <v>0.41</v>
      </c>
      <c r="F3724" s="37"/>
      <c r="G3724" s="39"/>
      <c r="H3724" s="39"/>
      <c r="I3724" s="41"/>
      <c r="J3724" s="19">
        <f>B3724*F3720+C3724*G3720+D3724*H3720+I3720</f>
        <v>0.41365193239511433</v>
      </c>
      <c r="K3724" s="20">
        <f t="shared" si="2478"/>
        <v>3.6519323951143545E-3</v>
      </c>
      <c r="L3724" s="20">
        <f t="shared" si="2479"/>
        <v>1.3336610218485667E-5</v>
      </c>
      <c r="M3724" s="20">
        <f t="shared" si="2480"/>
        <v>-1.935524169410608E-3</v>
      </c>
      <c r="N3724" s="20">
        <f t="shared" si="2481"/>
        <v>-8.3994445087630159E-4</v>
      </c>
      <c r="O3724" s="20">
        <f t="shared" si="2482"/>
        <v>-8.76463774827445E-4</v>
      </c>
      <c r="P3724" s="21">
        <f>(E3724-J3724)*E3720</f>
        <v>-1.3146956622411676E-3</v>
      </c>
    </row>
    <row r="3725" spans="1:16" x14ac:dyDescent="0.25">
      <c r="K3725" t="s">
        <v>13</v>
      </c>
      <c r="L3725" s="22">
        <f>AVERAGE(L3720:L3724)</f>
        <v>7.0263621476280799E-4</v>
      </c>
      <c r="M3725" s="22">
        <f t="shared" ref="M3725:P3725" si="2483">AVERAGE(M3720:M3724)</f>
        <v>-3.6614978814187242E-4</v>
      </c>
      <c r="N3725" s="22">
        <f t="shared" si="2483"/>
        <v>-4.1545629779355829E-4</v>
      </c>
      <c r="O3725" s="22">
        <f t="shared" si="2483"/>
        <v>-6.5583116363299848E-4</v>
      </c>
      <c r="P3725" s="22">
        <f t="shared" si="2483"/>
        <v>4.3967236180765431E-4</v>
      </c>
    </row>
    <row r="3726" spans="1:16" ht="15.75" thickBot="1" x14ac:dyDescent="0.3"/>
    <row r="3727" spans="1:16" ht="15.75" thickBot="1" x14ac:dyDescent="0.3">
      <c r="A3727" s="23" t="s">
        <v>19</v>
      </c>
      <c r="B3727" s="27" t="s">
        <v>0</v>
      </c>
      <c r="C3727" s="28"/>
      <c r="D3727" s="28"/>
      <c r="E3727" s="29"/>
      <c r="F3727" s="30" t="s">
        <v>5</v>
      </c>
      <c r="G3727" s="31"/>
      <c r="H3727" s="31"/>
      <c r="I3727" s="32"/>
      <c r="J3727" s="33" t="s">
        <v>14</v>
      </c>
      <c r="K3727" s="34"/>
      <c r="L3727" s="34"/>
      <c r="M3727" s="34"/>
      <c r="N3727" s="34"/>
      <c r="O3727" s="34"/>
      <c r="P3727" s="35"/>
    </row>
    <row r="3728" spans="1:16" x14ac:dyDescent="0.25">
      <c r="A3728" s="23">
        <f>A3719+1</f>
        <v>414</v>
      </c>
      <c r="B3728" s="1" t="s">
        <v>1</v>
      </c>
      <c r="C3728" s="2" t="s">
        <v>2</v>
      </c>
      <c r="D3728" s="2" t="s">
        <v>3</v>
      </c>
      <c r="E3728" s="3" t="s">
        <v>4</v>
      </c>
      <c r="F3728" s="10" t="s">
        <v>6</v>
      </c>
      <c r="G3728" s="11" t="s">
        <v>7</v>
      </c>
      <c r="H3728" s="11" t="s">
        <v>8</v>
      </c>
      <c r="I3728" s="12" t="s">
        <v>9</v>
      </c>
      <c r="J3728" s="13" t="s">
        <v>10</v>
      </c>
      <c r="K3728" s="14" t="s">
        <v>11</v>
      </c>
      <c r="L3728" s="14" t="s">
        <v>12</v>
      </c>
      <c r="M3728" s="14" t="s">
        <v>15</v>
      </c>
      <c r="N3728" s="14" t="s">
        <v>16</v>
      </c>
      <c r="O3728" s="14" t="s">
        <v>17</v>
      </c>
      <c r="P3728" s="15" t="s">
        <v>18</v>
      </c>
    </row>
    <row r="3729" spans="1:16" x14ac:dyDescent="0.25">
      <c r="B3729" s="4">
        <v>0.47</v>
      </c>
      <c r="C3729" s="5">
        <v>0.38</v>
      </c>
      <c r="D3729" s="5">
        <v>0.15</v>
      </c>
      <c r="E3729" s="6">
        <v>0.36</v>
      </c>
      <c r="F3729" s="36">
        <f>F3720+M3725</f>
        <v>0.68729407327643122</v>
      </c>
      <c r="G3729" s="38">
        <f>G3720+N3725</f>
        <v>5.1361440414216086E-2</v>
      </c>
      <c r="H3729" s="38">
        <f>H3720+O3725</f>
        <v>6.6383269592982824E-2</v>
      </c>
      <c r="I3729" s="40">
        <f>I3720+P3725</f>
        <v>2.1633616107348239E-2</v>
      </c>
      <c r="J3729" s="16">
        <f>B3729*F3729+C3729*G3729+D3729*H3729+I3729</f>
        <v>0.37413666834362047</v>
      </c>
      <c r="K3729" s="17">
        <f>J3729-E3729</f>
        <v>1.4136668343620484E-2</v>
      </c>
      <c r="L3729" s="17">
        <f>K3729*K3729</f>
        <v>1.9984539185752154E-4</v>
      </c>
      <c r="M3729" s="17">
        <f>(E3729-J3729)*B3729</f>
        <v>-6.6442341215016271E-3</v>
      </c>
      <c r="N3729" s="17">
        <f>(E3729-J3729)*C3729</f>
        <v>-5.3719339705757844E-3</v>
      </c>
      <c r="O3729" s="17">
        <f>(E3729-J3729)*D3729</f>
        <v>-2.1205002515430724E-3</v>
      </c>
      <c r="P3729" s="18">
        <f>(E3729-J3729)*I3729</f>
        <v>-3.0582725598278808E-4</v>
      </c>
    </row>
    <row r="3730" spans="1:16" x14ac:dyDescent="0.25">
      <c r="B3730" s="4">
        <v>0.27</v>
      </c>
      <c r="C3730" s="5">
        <v>0.55000000000000004</v>
      </c>
      <c r="D3730" s="5">
        <v>0.18</v>
      </c>
      <c r="E3730" s="6">
        <v>0.28999999999999998</v>
      </c>
      <c r="F3730" s="36"/>
      <c r="G3730" s="38"/>
      <c r="H3730" s="38"/>
      <c r="I3730" s="40"/>
      <c r="J3730" s="16">
        <f>B3730*F3729+C3730*G3729+D3730*H3729+I3729</f>
        <v>0.24740079664654041</v>
      </c>
      <c r="K3730" s="17">
        <f t="shared" ref="K3730:K3733" si="2484">J3730-E3730</f>
        <v>-4.2599203353459569E-2</v>
      </c>
      <c r="L3730" s="17">
        <f t="shared" ref="L3730:L3733" si="2485">K3730*K3730</f>
        <v>1.8146921263494011E-3</v>
      </c>
      <c r="M3730" s="17">
        <f t="shared" ref="M3730:M3733" si="2486">(E3730-J3730)*B3730</f>
        <v>1.1501784905434085E-2</v>
      </c>
      <c r="N3730" s="17">
        <f t="shared" ref="N3730:N3733" si="2487">(E3730-J3730)*C3730</f>
        <v>2.3429561844402765E-2</v>
      </c>
      <c r="O3730" s="17">
        <f t="shared" ref="O3730:O3733" si="2488">(E3730-J3730)*D3730</f>
        <v>7.6678566036227219E-3</v>
      </c>
      <c r="P3730" s="18">
        <f>(E3730-J3730)*E3729</f>
        <v>1.5335713207245444E-2</v>
      </c>
    </row>
    <row r="3731" spans="1:16" x14ac:dyDescent="0.25">
      <c r="B3731" s="4">
        <v>0.22</v>
      </c>
      <c r="C3731" s="5">
        <v>0.71</v>
      </c>
      <c r="D3731" s="5">
        <v>7.0000000000000007E-2</v>
      </c>
      <c r="E3731" s="6">
        <v>0.22</v>
      </c>
      <c r="F3731" s="36"/>
      <c r="G3731" s="38"/>
      <c r="H3731" s="38"/>
      <c r="I3731" s="40"/>
      <c r="J3731" s="16">
        <f>B3731*F3729+C3731*G3729+D3731*H3729+I3729</f>
        <v>0.21395176379376532</v>
      </c>
      <c r="K3731" s="17">
        <f t="shared" si="2484"/>
        <v>-6.0482362062346806E-3</v>
      </c>
      <c r="L3731" s="17">
        <f t="shared" si="2485"/>
        <v>3.658116120640808E-5</v>
      </c>
      <c r="M3731" s="17">
        <f t="shared" si="2486"/>
        <v>1.3306119653716298E-3</v>
      </c>
      <c r="N3731" s="17">
        <f t="shared" si="2487"/>
        <v>4.2942477064266231E-3</v>
      </c>
      <c r="O3731" s="17">
        <f t="shared" si="2488"/>
        <v>4.2337653443642767E-4</v>
      </c>
      <c r="P3731" s="18">
        <f>(E3731-J3731)*E3729</f>
        <v>2.177365034244485E-3</v>
      </c>
    </row>
    <row r="3732" spans="1:16" x14ac:dyDescent="0.25">
      <c r="B3732" s="4">
        <v>0.16</v>
      </c>
      <c r="C3732" s="5">
        <v>0.62</v>
      </c>
      <c r="D3732" s="5">
        <v>0.22</v>
      </c>
      <c r="E3732" s="6">
        <v>0.14000000000000001</v>
      </c>
      <c r="F3732" s="36"/>
      <c r="G3732" s="38"/>
      <c r="H3732" s="38"/>
      <c r="I3732" s="40"/>
      <c r="J3732" s="16">
        <f>B3732*F3729+C3732*G3729+D3732*H3729+I3729</f>
        <v>0.17804908019884741</v>
      </c>
      <c r="K3732" s="17">
        <f t="shared" si="2484"/>
        <v>3.8049080198847396E-2</v>
      </c>
      <c r="L3732" s="17">
        <f t="shared" si="2485"/>
        <v>1.4477325039783211E-3</v>
      </c>
      <c r="M3732" s="17">
        <f t="shared" si="2486"/>
        <v>-6.0878528318155838E-3</v>
      </c>
      <c r="N3732" s="17">
        <f t="shared" si="2487"/>
        <v>-2.3590429723285386E-2</v>
      </c>
      <c r="O3732" s="17">
        <f t="shared" si="2488"/>
        <v>-8.370797643746427E-3</v>
      </c>
      <c r="P3732" s="18">
        <f>(E3732-J3732)*E3729</f>
        <v>-1.3697668871585062E-2</v>
      </c>
    </row>
    <row r="3733" spans="1:16" ht="15.75" thickBot="1" x14ac:dyDescent="0.3">
      <c r="B3733" s="7">
        <v>0.53</v>
      </c>
      <c r="C3733" s="8">
        <v>0.23</v>
      </c>
      <c r="D3733" s="8">
        <v>0.24</v>
      </c>
      <c r="E3733" s="9">
        <v>0.41</v>
      </c>
      <c r="F3733" s="37"/>
      <c r="G3733" s="39"/>
      <c r="H3733" s="39"/>
      <c r="I3733" s="41"/>
      <c r="J3733" s="19">
        <f>B3733*F3729+C3733*G3729+D3733*H3729+I3729</f>
        <v>0.4136445909414424</v>
      </c>
      <c r="K3733" s="20">
        <f t="shared" si="2484"/>
        <v>3.6445909414424271E-3</v>
      </c>
      <c r="L3733" s="20">
        <f t="shared" si="2485"/>
        <v>1.3283043130444198E-5</v>
      </c>
      <c r="M3733" s="20">
        <f t="shared" si="2486"/>
        <v>-1.9316331989644865E-3</v>
      </c>
      <c r="N3733" s="20">
        <f t="shared" si="2487"/>
        <v>-8.3825591653175825E-4</v>
      </c>
      <c r="O3733" s="20">
        <f t="shared" si="2488"/>
        <v>-8.7470182594618251E-4</v>
      </c>
      <c r="P3733" s="21">
        <f>(E3733-J3733)*E3729</f>
        <v>-1.3120527389192736E-3</v>
      </c>
    </row>
    <row r="3734" spans="1:16" x14ac:dyDescent="0.25">
      <c r="K3734" t="s">
        <v>13</v>
      </c>
      <c r="L3734" s="22">
        <f>AVERAGE(L3729:L3733)</f>
        <v>7.0242684530441915E-4</v>
      </c>
      <c r="M3734" s="22">
        <f t="shared" ref="M3734:P3734" si="2489">AVERAGE(M3729:M3733)</f>
        <v>-3.6626465629519662E-4</v>
      </c>
      <c r="N3734" s="22">
        <f t="shared" si="2489"/>
        <v>-4.1536201191270835E-4</v>
      </c>
      <c r="O3734" s="22">
        <f t="shared" si="2489"/>
        <v>-6.549533166353063E-4</v>
      </c>
      <c r="P3734" s="22">
        <f t="shared" si="2489"/>
        <v>4.3950587500056108E-4</v>
      </c>
    </row>
    <row r="3735" spans="1:16" ht="15.75" thickBot="1" x14ac:dyDescent="0.3"/>
    <row r="3736" spans="1:16" ht="15.75" thickBot="1" x14ac:dyDescent="0.3">
      <c r="A3736" s="23" t="s">
        <v>19</v>
      </c>
      <c r="B3736" s="27" t="s">
        <v>0</v>
      </c>
      <c r="C3736" s="28"/>
      <c r="D3736" s="28"/>
      <c r="E3736" s="29"/>
      <c r="F3736" s="30" t="s">
        <v>5</v>
      </c>
      <c r="G3736" s="31"/>
      <c r="H3736" s="31"/>
      <c r="I3736" s="32"/>
      <c r="J3736" s="33" t="s">
        <v>14</v>
      </c>
      <c r="K3736" s="34"/>
      <c r="L3736" s="34"/>
      <c r="M3736" s="34"/>
      <c r="N3736" s="34"/>
      <c r="O3736" s="34"/>
      <c r="P3736" s="35"/>
    </row>
    <row r="3737" spans="1:16" x14ac:dyDescent="0.25">
      <c r="A3737" s="23">
        <f>A3728+1</f>
        <v>415</v>
      </c>
      <c r="B3737" s="1" t="s">
        <v>1</v>
      </c>
      <c r="C3737" s="2" t="s">
        <v>2</v>
      </c>
      <c r="D3737" s="2" t="s">
        <v>3</v>
      </c>
      <c r="E3737" s="3" t="s">
        <v>4</v>
      </c>
      <c r="F3737" s="10" t="s">
        <v>6</v>
      </c>
      <c r="G3737" s="11" t="s">
        <v>7</v>
      </c>
      <c r="H3737" s="11" t="s">
        <v>8</v>
      </c>
      <c r="I3737" s="12" t="s">
        <v>9</v>
      </c>
      <c r="J3737" s="13" t="s">
        <v>10</v>
      </c>
      <c r="K3737" s="14" t="s">
        <v>11</v>
      </c>
      <c r="L3737" s="14" t="s">
        <v>12</v>
      </c>
      <c r="M3737" s="14" t="s">
        <v>15</v>
      </c>
      <c r="N3737" s="14" t="s">
        <v>16</v>
      </c>
      <c r="O3737" s="14" t="s">
        <v>17</v>
      </c>
      <c r="P3737" s="15" t="s">
        <v>18</v>
      </c>
    </row>
    <row r="3738" spans="1:16" x14ac:dyDescent="0.25">
      <c r="B3738" s="4">
        <v>0.47</v>
      </c>
      <c r="C3738" s="5">
        <v>0.38</v>
      </c>
      <c r="D3738" s="5">
        <v>0.15</v>
      </c>
      <c r="E3738" s="6">
        <v>0.36</v>
      </c>
      <c r="F3738" s="36">
        <f>F3729+M3734</f>
        <v>0.68692780862013603</v>
      </c>
      <c r="G3738" s="38">
        <f>G3729+N3734</f>
        <v>5.0946078402303377E-2</v>
      </c>
      <c r="H3738" s="38">
        <f>H3729+O3734</f>
        <v>6.5728316276347523E-2</v>
      </c>
      <c r="I3738" s="40">
        <f>I3729+P3734</f>
        <v>2.2073121982348801E-2</v>
      </c>
      <c r="J3738" s="16">
        <f>B3738*F3738+C3738*G3738+D3738*H3738+I3738</f>
        <v>0.3741479492681401</v>
      </c>
      <c r="K3738" s="17">
        <f>J3738-E3738</f>
        <v>1.4147949268140114E-2</v>
      </c>
      <c r="L3738" s="17">
        <f>K3738*K3738</f>
        <v>2.0016446849386639E-4</v>
      </c>
      <c r="M3738" s="17">
        <f>(E3738-J3738)*B3738</f>
        <v>-6.649536156025853E-3</v>
      </c>
      <c r="N3738" s="17">
        <f>(E3738-J3738)*C3738</f>
        <v>-5.3762207218932432E-3</v>
      </c>
      <c r="O3738" s="17">
        <f>(E3738-J3738)*D3738</f>
        <v>-2.1221923902210171E-3</v>
      </c>
      <c r="P3738" s="18">
        <f>(E3738-J3738)*I3738</f>
        <v>-3.1228940999573917E-4</v>
      </c>
    </row>
    <row r="3739" spans="1:16" x14ac:dyDescent="0.25">
      <c r="B3739" s="4">
        <v>0.27</v>
      </c>
      <c r="C3739" s="5">
        <v>0.55000000000000004</v>
      </c>
      <c r="D3739" s="5">
        <v>0.18</v>
      </c>
      <c r="E3739" s="6">
        <v>0.28999999999999998</v>
      </c>
      <c r="F3739" s="36"/>
      <c r="G3739" s="38"/>
      <c r="H3739" s="38"/>
      <c r="I3739" s="40"/>
      <c r="J3739" s="16">
        <f>B3739*F3738+C3739*G3738+D3739*H3738+I3738</f>
        <v>0.24739507036079494</v>
      </c>
      <c r="K3739" s="17">
        <f t="shared" ref="K3739:K3742" si="2490">J3739-E3739</f>
        <v>-4.2604929639205036E-2</v>
      </c>
      <c r="L3739" s="17">
        <f t="shared" ref="L3739:L3742" si="2491">K3739*K3739</f>
        <v>1.8151800295616118E-3</v>
      </c>
      <c r="M3739" s="17">
        <f t="shared" ref="M3739:M3742" si="2492">(E3739-J3739)*B3739</f>
        <v>1.1503331002585361E-2</v>
      </c>
      <c r="N3739" s="17">
        <f t="shared" ref="N3739:N3742" si="2493">(E3739-J3739)*C3739</f>
        <v>2.3432711301562773E-2</v>
      </c>
      <c r="O3739" s="17">
        <f t="shared" ref="O3739:O3742" si="2494">(E3739-J3739)*D3739</f>
        <v>7.6688873350569059E-3</v>
      </c>
      <c r="P3739" s="18">
        <f>(E3739-J3739)*E3738</f>
        <v>1.5337774670113812E-2</v>
      </c>
    </row>
    <row r="3740" spans="1:16" x14ac:dyDescent="0.25">
      <c r="B3740" s="4">
        <v>0.22</v>
      </c>
      <c r="C3740" s="5">
        <v>0.71</v>
      </c>
      <c r="D3740" s="5">
        <v>7.0000000000000007E-2</v>
      </c>
      <c r="E3740" s="6">
        <v>0.22</v>
      </c>
      <c r="F3740" s="36"/>
      <c r="G3740" s="38"/>
      <c r="H3740" s="38"/>
      <c r="I3740" s="40"/>
      <c r="J3740" s="16">
        <f>B3740*F3738+C3740*G3738+D3740*H3738+I3738</f>
        <v>0.21396993768375844</v>
      </c>
      <c r="K3740" s="17">
        <f t="shared" si="2490"/>
        <v>-6.0300623162415634E-3</v>
      </c>
      <c r="L3740" s="17">
        <f t="shared" si="2491"/>
        <v>3.6361651537756567E-5</v>
      </c>
      <c r="M3740" s="17">
        <f t="shared" si="2492"/>
        <v>1.3266137095731439E-3</v>
      </c>
      <c r="N3740" s="17">
        <f t="shared" si="2493"/>
        <v>4.2813442445315099E-3</v>
      </c>
      <c r="O3740" s="17">
        <f t="shared" si="2494"/>
        <v>4.2210436213690946E-4</v>
      </c>
      <c r="P3740" s="18">
        <f>(E3740-J3740)*E3738</f>
        <v>2.1708224338469629E-3</v>
      </c>
    </row>
    <row r="3741" spans="1:16" x14ac:dyDescent="0.25">
      <c r="B3741" s="4">
        <v>0.16</v>
      </c>
      <c r="C3741" s="5">
        <v>0.62</v>
      </c>
      <c r="D3741" s="5">
        <v>0.22</v>
      </c>
      <c r="E3741" s="6">
        <v>0.14000000000000001</v>
      </c>
      <c r="F3741" s="36"/>
      <c r="G3741" s="38"/>
      <c r="H3741" s="38"/>
      <c r="I3741" s="40"/>
      <c r="J3741" s="16">
        <f>B3741*F3738+C3741*G3738+D3741*H3738+I3738</f>
        <v>0.17802836955179513</v>
      </c>
      <c r="K3741" s="17">
        <f t="shared" si="2490"/>
        <v>3.8028369551795116E-2</v>
      </c>
      <c r="L3741" s="17">
        <f t="shared" si="2491"/>
        <v>1.4461568907678979E-3</v>
      </c>
      <c r="M3741" s="17">
        <f t="shared" si="2492"/>
        <v>-6.0845391282872184E-3</v>
      </c>
      <c r="N3741" s="17">
        <f t="shared" si="2493"/>
        <v>-2.3577589122112972E-2</v>
      </c>
      <c r="O3741" s="17">
        <f t="shared" si="2494"/>
        <v>-8.3662413013949263E-3</v>
      </c>
      <c r="P3741" s="18">
        <f>(E3741-J3741)*E3738</f>
        <v>-1.369021303864624E-2</v>
      </c>
    </row>
    <row r="3742" spans="1:16" ht="15.75" thickBot="1" x14ac:dyDescent="0.3">
      <c r="B3742" s="7">
        <v>0.53</v>
      </c>
      <c r="C3742" s="8">
        <v>0.23</v>
      </c>
      <c r="D3742" s="8">
        <v>0.24</v>
      </c>
      <c r="E3742" s="9">
        <v>0.41</v>
      </c>
      <c r="F3742" s="37"/>
      <c r="G3742" s="39"/>
      <c r="H3742" s="39"/>
      <c r="I3742" s="41"/>
      <c r="J3742" s="19">
        <f>B3742*F3738+C3742*G3738+D3742*H3738+I3738</f>
        <v>0.41363725448987404</v>
      </c>
      <c r="K3742" s="20">
        <f t="shared" si="2490"/>
        <v>3.6372544898740644E-3</v>
      </c>
      <c r="L3742" s="20">
        <f t="shared" si="2491"/>
        <v>1.322962022410904E-5</v>
      </c>
      <c r="M3742" s="20">
        <f t="shared" si="2492"/>
        <v>-1.9277448796332542E-3</v>
      </c>
      <c r="N3742" s="20">
        <f t="shared" si="2493"/>
        <v>-8.3656853267103488E-4</v>
      </c>
      <c r="O3742" s="20">
        <f t="shared" si="2494"/>
        <v>-8.7294107756977538E-4</v>
      </c>
      <c r="P3742" s="21">
        <f>(E3742-J3742)*E3738</f>
        <v>-1.3094116163546632E-3</v>
      </c>
    </row>
    <row r="3743" spans="1:16" x14ac:dyDescent="0.25">
      <c r="K3743" t="s">
        <v>13</v>
      </c>
      <c r="L3743" s="22">
        <f>AVERAGE(L3738:L3742)</f>
        <v>7.0221853211704835E-4</v>
      </c>
      <c r="M3743" s="22">
        <f t="shared" ref="M3743:P3743" si="2495">AVERAGE(M3738:M3742)</f>
        <v>-3.663750903575641E-4</v>
      </c>
      <c r="N3743" s="22">
        <f t="shared" si="2495"/>
        <v>-4.152645661165938E-4</v>
      </c>
      <c r="O3743" s="22">
        <f t="shared" si="2495"/>
        <v>-6.5407661439838077E-4</v>
      </c>
      <c r="P3743" s="22">
        <f t="shared" si="2495"/>
        <v>4.393366077928264E-4</v>
      </c>
    </row>
    <row r="3744" spans="1:16" ht="15.75" thickBot="1" x14ac:dyDescent="0.3"/>
    <row r="3745" spans="1:16" ht="15.75" thickBot="1" x14ac:dyDescent="0.3">
      <c r="A3745" s="23" t="s">
        <v>19</v>
      </c>
      <c r="B3745" s="27" t="s">
        <v>0</v>
      </c>
      <c r="C3745" s="28"/>
      <c r="D3745" s="28"/>
      <c r="E3745" s="29"/>
      <c r="F3745" s="30" t="s">
        <v>5</v>
      </c>
      <c r="G3745" s="31"/>
      <c r="H3745" s="31"/>
      <c r="I3745" s="32"/>
      <c r="J3745" s="33" t="s">
        <v>14</v>
      </c>
      <c r="K3745" s="34"/>
      <c r="L3745" s="34"/>
      <c r="M3745" s="34"/>
      <c r="N3745" s="34"/>
      <c r="O3745" s="34"/>
      <c r="P3745" s="35"/>
    </row>
    <row r="3746" spans="1:16" x14ac:dyDescent="0.25">
      <c r="A3746" s="23">
        <f>A3737+1</f>
        <v>416</v>
      </c>
      <c r="B3746" s="1" t="s">
        <v>1</v>
      </c>
      <c r="C3746" s="2" t="s">
        <v>2</v>
      </c>
      <c r="D3746" s="2" t="s">
        <v>3</v>
      </c>
      <c r="E3746" s="3" t="s">
        <v>4</v>
      </c>
      <c r="F3746" s="10" t="s">
        <v>6</v>
      </c>
      <c r="G3746" s="11" t="s">
        <v>7</v>
      </c>
      <c r="H3746" s="11" t="s">
        <v>8</v>
      </c>
      <c r="I3746" s="12" t="s">
        <v>9</v>
      </c>
      <c r="J3746" s="13" t="s">
        <v>10</v>
      </c>
      <c r="K3746" s="14" t="s">
        <v>11</v>
      </c>
      <c r="L3746" s="14" t="s">
        <v>12</v>
      </c>
      <c r="M3746" s="14" t="s">
        <v>15</v>
      </c>
      <c r="N3746" s="14" t="s">
        <v>16</v>
      </c>
      <c r="O3746" s="14" t="s">
        <v>17</v>
      </c>
      <c r="P3746" s="15" t="s">
        <v>18</v>
      </c>
    </row>
    <row r="3747" spans="1:16" x14ac:dyDescent="0.25">
      <c r="B3747" s="4">
        <v>0.47</v>
      </c>
      <c r="C3747" s="5">
        <v>0.38</v>
      </c>
      <c r="D3747" s="5">
        <v>0.15</v>
      </c>
      <c r="E3747" s="6">
        <v>0.36</v>
      </c>
      <c r="F3747" s="36">
        <f>F3738+M3743</f>
        <v>0.6865614335297785</v>
      </c>
      <c r="G3747" s="38">
        <f>G3738+N3743</f>
        <v>5.053081383618678E-2</v>
      </c>
      <c r="H3747" s="38">
        <f>H3738+O3743</f>
        <v>6.507423966194914E-2</v>
      </c>
      <c r="I3747" s="40">
        <f>I3738+P3743</f>
        <v>2.2512458590141626E-2</v>
      </c>
      <c r="J3747" s="16">
        <f>B3747*F3747+C3747*G3747+D3747*H3747+I3747</f>
        <v>0.37415917755618089</v>
      </c>
      <c r="K3747" s="17">
        <f>J3747-E3747</f>
        <v>1.4159177556180902E-2</v>
      </c>
      <c r="L3747" s="17">
        <f>K3747*K3747</f>
        <v>2.0048230906745697E-4</v>
      </c>
      <c r="M3747" s="17">
        <f>(E3747-J3747)*B3747</f>
        <v>-6.6548134514050235E-3</v>
      </c>
      <c r="N3747" s="17">
        <f>(E3747-J3747)*C3747</f>
        <v>-5.3804874713487428E-3</v>
      </c>
      <c r="O3747" s="17">
        <f>(E3747-J3747)*D3747</f>
        <v>-2.1238766334271352E-3</v>
      </c>
      <c r="P3747" s="18">
        <f>(E3747-J3747)*I3747</f>
        <v>-3.1875789840398524E-4</v>
      </c>
    </row>
    <row r="3748" spans="1:16" x14ac:dyDescent="0.25">
      <c r="B3748" s="4">
        <v>0.27</v>
      </c>
      <c r="C3748" s="5">
        <v>0.55000000000000004</v>
      </c>
      <c r="D3748" s="5">
        <v>0.18</v>
      </c>
      <c r="E3748" s="6">
        <v>0.28999999999999998</v>
      </c>
      <c r="F3748" s="36"/>
      <c r="G3748" s="38"/>
      <c r="H3748" s="38"/>
      <c r="I3748" s="40"/>
      <c r="J3748" s="16">
        <f>B3748*F3747+C3748*G3747+D3748*H3747+I3747</f>
        <v>0.24738935639223539</v>
      </c>
      <c r="K3748" s="17">
        <f t="shared" ref="K3748:K3751" si="2496">J3748-E3748</f>
        <v>-4.2610643607764592E-2</v>
      </c>
      <c r="L3748" s="17">
        <f t="shared" ref="L3748:L3751" si="2497">K3748*K3748</f>
        <v>1.8156669486679294E-3</v>
      </c>
      <c r="M3748" s="17">
        <f t="shared" ref="M3748:M3751" si="2498">(E3748-J3748)*B3748</f>
        <v>1.150487377409644E-2</v>
      </c>
      <c r="N3748" s="17">
        <f t="shared" ref="N3748:N3751" si="2499">(E3748-J3748)*C3748</f>
        <v>2.3435853984270529E-2</v>
      </c>
      <c r="O3748" s="17">
        <f t="shared" ref="O3748:O3751" si="2500">(E3748-J3748)*D3748</f>
        <v>7.6699158493976263E-3</v>
      </c>
      <c r="P3748" s="18">
        <f>(E3748-J3748)*E3747</f>
        <v>1.5339831698795253E-2</v>
      </c>
    </row>
    <row r="3749" spans="1:16" x14ac:dyDescent="0.25">
      <c r="B3749" s="4">
        <v>0.22</v>
      </c>
      <c r="C3749" s="5">
        <v>0.71</v>
      </c>
      <c r="D3749" s="5">
        <v>7.0000000000000007E-2</v>
      </c>
      <c r="E3749" s="6">
        <v>0.22</v>
      </c>
      <c r="F3749" s="36"/>
      <c r="G3749" s="38"/>
      <c r="H3749" s="38"/>
      <c r="I3749" s="40"/>
      <c r="J3749" s="16">
        <f>B3749*F3747+C3749*G3747+D3749*H3747+I3747</f>
        <v>0.21398804856672196</v>
      </c>
      <c r="K3749" s="17">
        <f t="shared" si="2496"/>
        <v>-6.0119514332780399E-3</v>
      </c>
      <c r="L3749" s="17">
        <f t="shared" si="2497"/>
        <v>3.6143560036093878E-5</v>
      </c>
      <c r="M3749" s="17">
        <f t="shared" si="2498"/>
        <v>1.3226293153211688E-3</v>
      </c>
      <c r="N3749" s="17">
        <f t="shared" si="2499"/>
        <v>4.2684855176274078E-3</v>
      </c>
      <c r="O3749" s="17">
        <f t="shared" si="2500"/>
        <v>4.2083660032946285E-4</v>
      </c>
      <c r="P3749" s="18">
        <f>(E3749-J3749)*E3747</f>
        <v>2.1643025159800945E-3</v>
      </c>
    </row>
    <row r="3750" spans="1:16" x14ac:dyDescent="0.25">
      <c r="B3750" s="4">
        <v>0.16</v>
      </c>
      <c r="C3750" s="5">
        <v>0.62</v>
      </c>
      <c r="D3750" s="5">
        <v>0.22</v>
      </c>
      <c r="E3750" s="6">
        <v>0.14000000000000001</v>
      </c>
      <c r="F3750" s="36"/>
      <c r="G3750" s="38"/>
      <c r="H3750" s="38"/>
      <c r="I3750" s="40"/>
      <c r="J3750" s="16">
        <f>B3750*F3747+C3750*G3747+D3750*H3747+I3747</f>
        <v>0.17800772525897079</v>
      </c>
      <c r="K3750" s="17">
        <f t="shared" si="2496"/>
        <v>3.8007725258970781E-2</v>
      </c>
      <c r="L3750" s="17">
        <f t="shared" si="2497"/>
        <v>1.4445871793614055E-3</v>
      </c>
      <c r="M3750" s="17">
        <f t="shared" si="2498"/>
        <v>-6.0812360414353251E-3</v>
      </c>
      <c r="N3750" s="17">
        <f t="shared" si="2499"/>
        <v>-2.3564789660561886E-2</v>
      </c>
      <c r="O3750" s="17">
        <f t="shared" si="2500"/>
        <v>-8.3616995569735716E-3</v>
      </c>
      <c r="P3750" s="18">
        <f>(E3750-J3750)*E3747</f>
        <v>-1.3682781093229481E-2</v>
      </c>
    </row>
    <row r="3751" spans="1:16" ht="15.75" thickBot="1" x14ac:dyDescent="0.3">
      <c r="B3751" s="7">
        <v>0.53</v>
      </c>
      <c r="C3751" s="8">
        <v>0.23</v>
      </c>
      <c r="D3751" s="8">
        <v>0.24</v>
      </c>
      <c r="E3751" s="9">
        <v>0.41</v>
      </c>
      <c r="F3751" s="37"/>
      <c r="G3751" s="39"/>
      <c r="H3751" s="39"/>
      <c r="I3751" s="41"/>
      <c r="J3751" s="19">
        <f>B3751*F3747+C3751*G3747+D3751*H3747+I3747</f>
        <v>0.41362992306211499</v>
      </c>
      <c r="K3751" s="20">
        <f t="shared" si="2496"/>
        <v>3.6299230621150147E-3</v>
      </c>
      <c r="L3751" s="20">
        <f t="shared" si="2497"/>
        <v>1.3176341436874444E-5</v>
      </c>
      <c r="M3751" s="20">
        <f t="shared" si="2498"/>
        <v>-1.9238592229209579E-3</v>
      </c>
      <c r="N3751" s="20">
        <f t="shared" si="2499"/>
        <v>-8.3488230428645346E-4</v>
      </c>
      <c r="O3751" s="20">
        <f t="shared" si="2500"/>
        <v>-8.7118153490760351E-4</v>
      </c>
      <c r="P3751" s="21">
        <f>(E3751-J3751)*E3747</f>
        <v>-1.3067723023614053E-3</v>
      </c>
    </row>
    <row r="3752" spans="1:16" x14ac:dyDescent="0.25">
      <c r="K3752" t="s">
        <v>13</v>
      </c>
      <c r="L3752" s="22">
        <f>AVERAGE(L3747:L3751)</f>
        <v>7.0201126771395213E-4</v>
      </c>
      <c r="M3752" s="22">
        <f t="shared" ref="M3752:P3752" si="2501">AVERAGE(M3747:M3751)</f>
        <v>-3.6648112526873944E-4</v>
      </c>
      <c r="N3752" s="22">
        <f t="shared" si="2501"/>
        <v>-4.1516398685982918E-4</v>
      </c>
      <c r="O3752" s="22">
        <f t="shared" si="2501"/>
        <v>-6.5320105511624421E-4</v>
      </c>
      <c r="P3752" s="22">
        <f t="shared" si="2501"/>
        <v>4.3916458415609505E-4</v>
      </c>
    </row>
    <row r="3753" spans="1:16" ht="15.75" thickBot="1" x14ac:dyDescent="0.3"/>
    <row r="3754" spans="1:16" ht="15.75" thickBot="1" x14ac:dyDescent="0.3">
      <c r="A3754" s="23" t="s">
        <v>19</v>
      </c>
      <c r="B3754" s="27" t="s">
        <v>0</v>
      </c>
      <c r="C3754" s="28"/>
      <c r="D3754" s="28"/>
      <c r="E3754" s="29"/>
      <c r="F3754" s="30" t="s">
        <v>5</v>
      </c>
      <c r="G3754" s="31"/>
      <c r="H3754" s="31"/>
      <c r="I3754" s="32"/>
      <c r="J3754" s="33" t="s">
        <v>14</v>
      </c>
      <c r="K3754" s="34"/>
      <c r="L3754" s="34"/>
      <c r="M3754" s="34"/>
      <c r="N3754" s="34"/>
      <c r="O3754" s="34"/>
      <c r="P3754" s="35"/>
    </row>
    <row r="3755" spans="1:16" x14ac:dyDescent="0.25">
      <c r="A3755" s="23">
        <f>A3746+1</f>
        <v>417</v>
      </c>
      <c r="B3755" s="1" t="s">
        <v>1</v>
      </c>
      <c r="C3755" s="2" t="s">
        <v>2</v>
      </c>
      <c r="D3755" s="2" t="s">
        <v>3</v>
      </c>
      <c r="E3755" s="3" t="s">
        <v>4</v>
      </c>
      <c r="F3755" s="10" t="s">
        <v>6</v>
      </c>
      <c r="G3755" s="11" t="s">
        <v>7</v>
      </c>
      <c r="H3755" s="11" t="s">
        <v>8</v>
      </c>
      <c r="I3755" s="12" t="s">
        <v>9</v>
      </c>
      <c r="J3755" s="13" t="s">
        <v>10</v>
      </c>
      <c r="K3755" s="14" t="s">
        <v>11</v>
      </c>
      <c r="L3755" s="14" t="s">
        <v>12</v>
      </c>
      <c r="M3755" s="14" t="s">
        <v>15</v>
      </c>
      <c r="N3755" s="14" t="s">
        <v>16</v>
      </c>
      <c r="O3755" s="14" t="s">
        <v>17</v>
      </c>
      <c r="P3755" s="15" t="s">
        <v>18</v>
      </c>
    </row>
    <row r="3756" spans="1:16" x14ac:dyDescent="0.25">
      <c r="B3756" s="4">
        <v>0.47</v>
      </c>
      <c r="C3756" s="5">
        <v>0.38</v>
      </c>
      <c r="D3756" s="5">
        <v>0.15</v>
      </c>
      <c r="E3756" s="6">
        <v>0.36</v>
      </c>
      <c r="F3756" s="36">
        <f>F3747+M3752</f>
        <v>0.68619495240450978</v>
      </c>
      <c r="G3756" s="38">
        <f>G3747+N3752</f>
        <v>5.0115649849326954E-2</v>
      </c>
      <c r="H3756" s="38">
        <f>H3747+O3752</f>
        <v>6.4421038606832889E-2</v>
      </c>
      <c r="I3756" s="40">
        <f>I3747+P3752</f>
        <v>2.2951623174297719E-2</v>
      </c>
      <c r="J3756" s="16">
        <f>B3756*F3756+C3756*G3756+D3756*H3756+I3756</f>
        <v>0.37417035353818651</v>
      </c>
      <c r="K3756" s="17">
        <f>J3756-E3756</f>
        <v>1.417035353818652E-2</v>
      </c>
      <c r="L3756" s="17">
        <f>K3756*K3756</f>
        <v>2.0079891939719523E-4</v>
      </c>
      <c r="M3756" s="17">
        <f>(E3756-J3756)*B3756</f>
        <v>-6.6600661629476641E-3</v>
      </c>
      <c r="N3756" s="17">
        <f>(E3756-J3756)*C3756</f>
        <v>-5.3847343445108777E-3</v>
      </c>
      <c r="O3756" s="17">
        <f>(E3756-J3756)*D3756</f>
        <v>-2.125553030727978E-3</v>
      </c>
      <c r="P3756" s="18">
        <f>(E3756-J3756)*I3756</f>
        <v>-3.2523261465503342E-4</v>
      </c>
    </row>
    <row r="3757" spans="1:16" x14ac:dyDescent="0.25">
      <c r="B3757" s="4">
        <v>0.27</v>
      </c>
      <c r="C3757" s="5">
        <v>0.55000000000000004</v>
      </c>
      <c r="D3757" s="5">
        <v>0.18</v>
      </c>
      <c r="E3757" s="6">
        <v>0.28999999999999998</v>
      </c>
      <c r="F3757" s="36"/>
      <c r="G3757" s="38"/>
      <c r="H3757" s="38"/>
      <c r="I3757" s="40"/>
      <c r="J3757" s="16">
        <f>B3757*F3756+C3757*G3756+D3757*H3756+I3756</f>
        <v>0.24738365468987511</v>
      </c>
      <c r="K3757" s="17">
        <f t="shared" ref="K3757:K3760" si="2502">J3757-E3757</f>
        <v>-4.261634531012487E-2</v>
      </c>
      <c r="L3757" s="17">
        <f t="shared" ref="L3757:L3760" si="2503">K3757*K3757</f>
        <v>1.8161528875918021E-3</v>
      </c>
      <c r="M3757" s="17">
        <f t="shared" ref="M3757:M3760" si="2504">(E3757-J3757)*B3757</f>
        <v>1.1506413233733716E-2</v>
      </c>
      <c r="N3757" s="17">
        <f t="shared" ref="N3757:N3760" si="2505">(E3757-J3757)*C3757</f>
        <v>2.3438989920568681E-2</v>
      </c>
      <c r="O3757" s="17">
        <f t="shared" ref="O3757:O3760" si="2506">(E3757-J3757)*D3757</f>
        <v>7.6709421558224765E-3</v>
      </c>
      <c r="P3757" s="18">
        <f>(E3757-J3757)*E3756</f>
        <v>1.5341884311644953E-2</v>
      </c>
    </row>
    <row r="3758" spans="1:16" x14ac:dyDescent="0.25">
      <c r="B3758" s="4">
        <v>0.22</v>
      </c>
      <c r="C3758" s="5">
        <v>0.71</v>
      </c>
      <c r="D3758" s="5">
        <v>7.0000000000000007E-2</v>
      </c>
      <c r="E3758" s="6">
        <v>0.22</v>
      </c>
      <c r="F3758" s="36"/>
      <c r="G3758" s="38"/>
      <c r="H3758" s="38"/>
      <c r="I3758" s="40"/>
      <c r="J3758" s="16">
        <f>B3758*F3756+C3758*G3756+D3758*H3756+I3756</f>
        <v>0.21400609679879032</v>
      </c>
      <c r="K3758" s="17">
        <f t="shared" si="2502"/>
        <v>-5.9939032012096827E-3</v>
      </c>
      <c r="L3758" s="17">
        <f t="shared" si="2503"/>
        <v>3.5926875585471682E-5</v>
      </c>
      <c r="M3758" s="17">
        <f t="shared" si="2504"/>
        <v>1.3186587042661301E-3</v>
      </c>
      <c r="N3758" s="17">
        <f t="shared" si="2505"/>
        <v>4.2556712728588743E-3</v>
      </c>
      <c r="O3758" s="17">
        <f t="shared" si="2506"/>
        <v>4.195732240846778E-4</v>
      </c>
      <c r="P3758" s="18">
        <f>(E3758-J3758)*E3756</f>
        <v>2.1578051524354857E-3</v>
      </c>
    </row>
    <row r="3759" spans="1:16" x14ac:dyDescent="0.25">
      <c r="B3759" s="4">
        <v>0.16</v>
      </c>
      <c r="C3759" s="5">
        <v>0.62</v>
      </c>
      <c r="D3759" s="5">
        <v>0.22</v>
      </c>
      <c r="E3759" s="6">
        <v>0.14000000000000001</v>
      </c>
      <c r="F3759" s="36"/>
      <c r="G3759" s="38"/>
      <c r="H3759" s="38"/>
      <c r="I3759" s="40"/>
      <c r="J3759" s="16">
        <f>B3759*F3756+C3759*G3756+D3759*H3756+I3756</f>
        <v>0.17798714695910522</v>
      </c>
      <c r="K3759" s="17">
        <f t="shared" si="2502"/>
        <v>3.7987146959105211E-2</v>
      </c>
      <c r="L3759" s="17">
        <f t="shared" si="2503"/>
        <v>1.4430233340926564E-3</v>
      </c>
      <c r="M3759" s="17">
        <f t="shared" si="2504"/>
        <v>-6.0779435134568341E-3</v>
      </c>
      <c r="N3759" s="17">
        <f t="shared" si="2505"/>
        <v>-2.3552031114645232E-2</v>
      </c>
      <c r="O3759" s="17">
        <f t="shared" si="2506"/>
        <v>-8.3571723310031463E-3</v>
      </c>
      <c r="P3759" s="18">
        <f>(E3759-J3759)*E3756</f>
        <v>-1.3675372905277875E-2</v>
      </c>
    </row>
    <row r="3760" spans="1:16" ht="15.75" thickBot="1" x14ac:dyDescent="0.3">
      <c r="B3760" s="7">
        <v>0.53</v>
      </c>
      <c r="C3760" s="8">
        <v>0.23</v>
      </c>
      <c r="D3760" s="8">
        <v>0.24</v>
      </c>
      <c r="E3760" s="9">
        <v>0.41</v>
      </c>
      <c r="F3760" s="37"/>
      <c r="G3760" s="39"/>
      <c r="H3760" s="39"/>
      <c r="I3760" s="41"/>
      <c r="J3760" s="19">
        <f>B3760*F3756+C3760*G3756+D3760*H3756+I3756</f>
        <v>0.41362259667967299</v>
      </c>
      <c r="K3760" s="20">
        <f t="shared" si="2502"/>
        <v>3.622596679673018E-3</v>
      </c>
      <c r="L3760" s="20">
        <f t="shared" si="2503"/>
        <v>1.3123206703577975E-5</v>
      </c>
      <c r="M3760" s="20">
        <f t="shared" si="2504"/>
        <v>-1.9199762402266997E-3</v>
      </c>
      <c r="N3760" s="20">
        <f t="shared" si="2505"/>
        <v>-8.3319723632479419E-4</v>
      </c>
      <c r="O3760" s="20">
        <f t="shared" si="2506"/>
        <v>-8.6942320312152429E-4</v>
      </c>
      <c r="P3760" s="21">
        <f>(E3760-J3760)*E3756</f>
        <v>-1.3041348046822865E-3</v>
      </c>
    </row>
    <row r="3761" spans="1:16" x14ac:dyDescent="0.25">
      <c r="K3761" t="s">
        <v>13</v>
      </c>
      <c r="L3761" s="22">
        <f>AVERAGE(L3756:L3760)</f>
        <v>7.018050446741407E-4</v>
      </c>
      <c r="M3761" s="22">
        <f t="shared" ref="M3761:P3761" si="2507">AVERAGE(M3756:M3760)</f>
        <v>-3.6658279572627026E-4</v>
      </c>
      <c r="N3761" s="22">
        <f t="shared" si="2507"/>
        <v>-4.1506030041066978E-4</v>
      </c>
      <c r="O3761" s="22">
        <f t="shared" si="2507"/>
        <v>-6.5232663698909889E-4</v>
      </c>
      <c r="P3761" s="22">
        <f t="shared" si="2507"/>
        <v>4.3898982789304896E-4</v>
      </c>
    </row>
    <row r="3762" spans="1:16" ht="15.75" thickBot="1" x14ac:dyDescent="0.3"/>
    <row r="3763" spans="1:16" ht="15.75" thickBot="1" x14ac:dyDescent="0.3">
      <c r="A3763" s="23" t="s">
        <v>19</v>
      </c>
      <c r="B3763" s="27" t="s">
        <v>0</v>
      </c>
      <c r="C3763" s="28"/>
      <c r="D3763" s="28"/>
      <c r="E3763" s="29"/>
      <c r="F3763" s="30" t="s">
        <v>5</v>
      </c>
      <c r="G3763" s="31"/>
      <c r="H3763" s="31"/>
      <c r="I3763" s="32"/>
      <c r="J3763" s="33" t="s">
        <v>14</v>
      </c>
      <c r="K3763" s="34"/>
      <c r="L3763" s="34"/>
      <c r="M3763" s="34"/>
      <c r="N3763" s="34"/>
      <c r="O3763" s="34"/>
      <c r="P3763" s="35"/>
    </row>
    <row r="3764" spans="1:16" x14ac:dyDescent="0.25">
      <c r="A3764" s="23">
        <f>A3755+1</f>
        <v>418</v>
      </c>
      <c r="B3764" s="1" t="s">
        <v>1</v>
      </c>
      <c r="C3764" s="2" t="s">
        <v>2</v>
      </c>
      <c r="D3764" s="2" t="s">
        <v>3</v>
      </c>
      <c r="E3764" s="3" t="s">
        <v>4</v>
      </c>
      <c r="F3764" s="10" t="s">
        <v>6</v>
      </c>
      <c r="G3764" s="11" t="s">
        <v>7</v>
      </c>
      <c r="H3764" s="11" t="s">
        <v>8</v>
      </c>
      <c r="I3764" s="12" t="s">
        <v>9</v>
      </c>
      <c r="J3764" s="13" t="s">
        <v>10</v>
      </c>
      <c r="K3764" s="14" t="s">
        <v>11</v>
      </c>
      <c r="L3764" s="14" t="s">
        <v>12</v>
      </c>
      <c r="M3764" s="14" t="s">
        <v>15</v>
      </c>
      <c r="N3764" s="14" t="s">
        <v>16</v>
      </c>
      <c r="O3764" s="14" t="s">
        <v>17</v>
      </c>
      <c r="P3764" s="15" t="s">
        <v>18</v>
      </c>
    </row>
    <row r="3765" spans="1:16" x14ac:dyDescent="0.25">
      <c r="B3765" s="4">
        <v>0.47</v>
      </c>
      <c r="C3765" s="5">
        <v>0.38</v>
      </c>
      <c r="D3765" s="5">
        <v>0.15</v>
      </c>
      <c r="E3765" s="6">
        <v>0.36</v>
      </c>
      <c r="F3765" s="36">
        <f>F3756+M3761</f>
        <v>0.68582836960878346</v>
      </c>
      <c r="G3765" s="38">
        <f>G3756+N3761</f>
        <v>4.9700589548916284E-2</v>
      </c>
      <c r="H3765" s="38">
        <f>H3756+O3761</f>
        <v>6.3768711969843794E-2</v>
      </c>
      <c r="I3765" s="40">
        <f>I3756+P3761</f>
        <v>2.3390613002190769E-2</v>
      </c>
      <c r="J3765" s="16">
        <f>B3765*F3765+C3765*G3765+D3765*H3765+I3765</f>
        <v>0.37418147754238373</v>
      </c>
      <c r="K3765" s="17">
        <f>J3765-E3765</f>
        <v>1.4181477542383747E-2</v>
      </c>
      <c r="L3765" s="17">
        <f>K3765*K3765</f>
        <v>2.0111430528513456E-4</v>
      </c>
      <c r="M3765" s="17">
        <f>(E3765-J3765)*B3765</f>
        <v>-6.6652944449203605E-3</v>
      </c>
      <c r="N3765" s="17">
        <f>(E3765-J3765)*C3765</f>
        <v>-5.3889614661058235E-3</v>
      </c>
      <c r="O3765" s="17">
        <f>(E3765-J3765)*D3765</f>
        <v>-2.127221631357562E-3</v>
      </c>
      <c r="P3765" s="18">
        <f>(E3765-J3765)*I3765</f>
        <v>-3.3171345299315766E-4</v>
      </c>
    </row>
    <row r="3766" spans="1:16" x14ac:dyDescent="0.25">
      <c r="B3766" s="4">
        <v>0.27</v>
      </c>
      <c r="C3766" s="5">
        <v>0.55000000000000004</v>
      </c>
      <c r="D3766" s="5">
        <v>0.18</v>
      </c>
      <c r="E3766" s="6">
        <v>0.28999999999999998</v>
      </c>
      <c r="F3766" s="36"/>
      <c r="G3766" s="38"/>
      <c r="H3766" s="38"/>
      <c r="I3766" s="40"/>
      <c r="J3766" s="16">
        <f>B3766*F3765+C3766*G3765+D3766*H3765+I3765</f>
        <v>0.24737796520303817</v>
      </c>
      <c r="K3766" s="17">
        <f t="shared" ref="K3766:K3769" si="2508">J3766-E3766</f>
        <v>-4.2622034796961805E-2</v>
      </c>
      <c r="L3766" s="17">
        <f t="shared" ref="L3766:L3769" si="2509">K3766*K3766</f>
        <v>1.816637850233423E-3</v>
      </c>
      <c r="M3766" s="17">
        <f t="shared" ref="M3766:M3769" si="2510">(E3766-J3766)*B3766</f>
        <v>1.1507949395179688E-2</v>
      </c>
      <c r="N3766" s="17">
        <f t="shared" ref="N3766:N3769" si="2511">(E3766-J3766)*C3766</f>
        <v>2.3442119138328995E-2</v>
      </c>
      <c r="O3766" s="17">
        <f t="shared" ref="O3766:O3769" si="2512">(E3766-J3766)*D3766</f>
        <v>7.6719662634531244E-3</v>
      </c>
      <c r="P3766" s="18">
        <f>(E3766-J3766)*E3765</f>
        <v>1.5343932526906249E-2</v>
      </c>
    </row>
    <row r="3767" spans="1:16" x14ac:dyDescent="0.25">
      <c r="B3767" s="4">
        <v>0.22</v>
      </c>
      <c r="C3767" s="5">
        <v>0.71</v>
      </c>
      <c r="D3767" s="5">
        <v>7.0000000000000007E-2</v>
      </c>
      <c r="E3767" s="6">
        <v>0.22</v>
      </c>
      <c r="F3767" s="36"/>
      <c r="G3767" s="38"/>
      <c r="H3767" s="38"/>
      <c r="I3767" s="40"/>
      <c r="J3767" s="16">
        <f>B3767*F3765+C3767*G3765+D3767*H3765+I3765</f>
        <v>0.21402408273374277</v>
      </c>
      <c r="K3767" s="17">
        <f t="shared" si="2508"/>
        <v>-5.9759172662572357E-3</v>
      </c>
      <c r="L3767" s="17">
        <f t="shared" si="2509"/>
        <v>3.5711587173151352E-5</v>
      </c>
      <c r="M3767" s="17">
        <f t="shared" si="2510"/>
        <v>1.3147017985765919E-3</v>
      </c>
      <c r="N3767" s="17">
        <f t="shared" si="2511"/>
        <v>4.2429012590426375E-3</v>
      </c>
      <c r="O3767" s="17">
        <f t="shared" si="2512"/>
        <v>4.1831420863800654E-4</v>
      </c>
      <c r="P3767" s="18">
        <f>(E3767-J3767)*E3765</f>
        <v>2.1513302158526048E-3</v>
      </c>
    </row>
    <row r="3768" spans="1:16" x14ac:dyDescent="0.25">
      <c r="B3768" s="4">
        <v>0.16</v>
      </c>
      <c r="C3768" s="5">
        <v>0.62</v>
      </c>
      <c r="D3768" s="5">
        <v>0.22</v>
      </c>
      <c r="E3768" s="6">
        <v>0.14000000000000001</v>
      </c>
      <c r="F3768" s="36"/>
      <c r="G3768" s="38"/>
      <c r="H3768" s="38"/>
      <c r="I3768" s="40"/>
      <c r="J3768" s="16">
        <f>B3768*F3765+C3768*G3765+D3768*H3765+I3765</f>
        <v>0.17796663429328988</v>
      </c>
      <c r="K3768" s="17">
        <f t="shared" si="2508"/>
        <v>3.7966634293289864E-2</v>
      </c>
      <c r="L3768" s="17">
        <f t="shared" si="2509"/>
        <v>1.441465319560414E-3</v>
      </c>
      <c r="M3768" s="17">
        <f t="shared" si="2510"/>
        <v>-6.074661486926378E-3</v>
      </c>
      <c r="N3768" s="17">
        <f t="shared" si="2511"/>
        <v>-2.3539313261839716E-2</v>
      </c>
      <c r="O3768" s="17">
        <f t="shared" si="2512"/>
        <v>-8.3526595445237699E-3</v>
      </c>
      <c r="P3768" s="18">
        <f>(E3768-J3768)*E3765</f>
        <v>-1.366798834558435E-2</v>
      </c>
    </row>
    <row r="3769" spans="1:16" ht="15.75" thickBot="1" x14ac:dyDescent="0.3">
      <c r="B3769" s="7">
        <v>0.53</v>
      </c>
      <c r="C3769" s="8">
        <v>0.23</v>
      </c>
      <c r="D3769" s="8">
        <v>0.24</v>
      </c>
      <c r="E3769" s="9">
        <v>0.41</v>
      </c>
      <c r="F3769" s="37"/>
      <c r="G3769" s="39"/>
      <c r="H3769" s="39"/>
      <c r="I3769" s="41"/>
      <c r="J3769" s="19">
        <f>B3769*F3765+C3769*G3765+D3769*H3765+I3765</f>
        <v>0.41361527536385928</v>
      </c>
      <c r="K3769" s="20">
        <f t="shared" si="2508"/>
        <v>3.6152753638593049E-3</v>
      </c>
      <c r="L3769" s="20">
        <f t="shared" si="2509"/>
        <v>1.3070215956528029E-5</v>
      </c>
      <c r="M3769" s="20">
        <f t="shared" si="2510"/>
        <v>-1.9160959428454318E-3</v>
      </c>
      <c r="N3769" s="20">
        <f t="shared" si="2511"/>
        <v>-8.3151333368764022E-4</v>
      </c>
      <c r="O3769" s="20">
        <f t="shared" si="2512"/>
        <v>-8.6766608732623317E-4</v>
      </c>
      <c r="P3769" s="21">
        <f>(E3769-J3769)*E3765</f>
        <v>-1.3014991309893498E-3</v>
      </c>
    </row>
    <row r="3770" spans="1:16" x14ac:dyDescent="0.25">
      <c r="K3770" t="s">
        <v>13</v>
      </c>
      <c r="L3770" s="22">
        <f>AVERAGE(L3765:L3769)</f>
        <v>7.0159985564173012E-4</v>
      </c>
      <c r="M3770" s="22">
        <f t="shared" ref="M3770:P3770" si="2513">AVERAGE(M3765:M3769)</f>
        <v>-3.6668013618717821E-4</v>
      </c>
      <c r="N3770" s="22">
        <f t="shared" si="2513"/>
        <v>-4.149535328523089E-4</v>
      </c>
      <c r="O3770" s="22">
        <f t="shared" si="2513"/>
        <v>-6.5145335822328683E-4</v>
      </c>
      <c r="P3770" s="22">
        <f t="shared" si="2513"/>
        <v>4.3881236263839957E-4</v>
      </c>
    </row>
    <row r="3771" spans="1:16" ht="15.75" thickBot="1" x14ac:dyDescent="0.3"/>
    <row r="3772" spans="1:16" ht="15.75" thickBot="1" x14ac:dyDescent="0.3">
      <c r="A3772" s="23" t="s">
        <v>19</v>
      </c>
      <c r="B3772" s="27" t="s">
        <v>0</v>
      </c>
      <c r="C3772" s="28"/>
      <c r="D3772" s="28"/>
      <c r="E3772" s="29"/>
      <c r="F3772" s="30" t="s">
        <v>5</v>
      </c>
      <c r="G3772" s="31"/>
      <c r="H3772" s="31"/>
      <c r="I3772" s="32"/>
      <c r="J3772" s="33" t="s">
        <v>14</v>
      </c>
      <c r="K3772" s="34"/>
      <c r="L3772" s="34"/>
      <c r="M3772" s="34"/>
      <c r="N3772" s="34"/>
      <c r="O3772" s="34"/>
      <c r="P3772" s="35"/>
    </row>
    <row r="3773" spans="1:16" x14ac:dyDescent="0.25">
      <c r="A3773" s="23">
        <f>A3764+1</f>
        <v>419</v>
      </c>
      <c r="B3773" s="1" t="s">
        <v>1</v>
      </c>
      <c r="C3773" s="2" t="s">
        <v>2</v>
      </c>
      <c r="D3773" s="2" t="s">
        <v>3</v>
      </c>
      <c r="E3773" s="3" t="s">
        <v>4</v>
      </c>
      <c r="F3773" s="10" t="s">
        <v>6</v>
      </c>
      <c r="G3773" s="11" t="s">
        <v>7</v>
      </c>
      <c r="H3773" s="11" t="s">
        <v>8</v>
      </c>
      <c r="I3773" s="12" t="s">
        <v>9</v>
      </c>
      <c r="J3773" s="13" t="s">
        <v>10</v>
      </c>
      <c r="K3773" s="14" t="s">
        <v>11</v>
      </c>
      <c r="L3773" s="14" t="s">
        <v>12</v>
      </c>
      <c r="M3773" s="14" t="s">
        <v>15</v>
      </c>
      <c r="N3773" s="14" t="s">
        <v>16</v>
      </c>
      <c r="O3773" s="14" t="s">
        <v>17</v>
      </c>
      <c r="P3773" s="15" t="s">
        <v>18</v>
      </c>
    </row>
    <row r="3774" spans="1:16" x14ac:dyDescent="0.25">
      <c r="B3774" s="4">
        <v>0.47</v>
      </c>
      <c r="C3774" s="5">
        <v>0.38</v>
      </c>
      <c r="D3774" s="5">
        <v>0.15</v>
      </c>
      <c r="E3774" s="6">
        <v>0.36</v>
      </c>
      <c r="F3774" s="36">
        <f>F3765+M3770</f>
        <v>0.68546168947259634</v>
      </c>
      <c r="G3774" s="38">
        <f>G3765+N3770</f>
        <v>4.9285636016063977E-2</v>
      </c>
      <c r="H3774" s="38">
        <f>H3765+O3770</f>
        <v>6.3117258611620514E-2</v>
      </c>
      <c r="I3774" s="40">
        <f>I3765+P3770</f>
        <v>2.3829425364829168E-2</v>
      </c>
      <c r="J3774" s="16">
        <f>B3774*F3774+C3774*G3774+D3774*H3774+I3774</f>
        <v>0.37419254989479683</v>
      </c>
      <c r="K3774" s="17">
        <f>J3774-E3774</f>
        <v>1.4192549894796846E-2</v>
      </c>
      <c r="L3774" s="17">
        <f>K3774*K3774</f>
        <v>2.0142847251629798E-4</v>
      </c>
      <c r="M3774" s="17">
        <f>(E3774-J3774)*B3774</f>
        <v>-6.6704984505545177E-3</v>
      </c>
      <c r="N3774" s="17">
        <f>(E3774-J3774)*C3774</f>
        <v>-5.393168960022802E-3</v>
      </c>
      <c r="O3774" s="17">
        <f>(E3774-J3774)*D3774</f>
        <v>-2.1288824842195268E-3</v>
      </c>
      <c r="P3774" s="18">
        <f>(E3774-J3774)*I3774</f>
        <v>-3.3820030845467552E-4</v>
      </c>
    </row>
    <row r="3775" spans="1:16" x14ac:dyDescent="0.25">
      <c r="B3775" s="4">
        <v>0.27</v>
      </c>
      <c r="C3775" s="5">
        <v>0.55000000000000004</v>
      </c>
      <c r="D3775" s="5">
        <v>0.18</v>
      </c>
      <c r="E3775" s="6">
        <v>0.28999999999999998</v>
      </c>
      <c r="F3775" s="36"/>
      <c r="G3775" s="38"/>
      <c r="H3775" s="38"/>
      <c r="I3775" s="40"/>
      <c r="J3775" s="16">
        <f>B3775*F3774+C3775*G3774+D3775*H3774+I3774</f>
        <v>0.24737228788135707</v>
      </c>
      <c r="K3775" s="17">
        <f t="shared" ref="K3775:K3778" si="2514">J3775-E3775</f>
        <v>-4.2627712118642913E-2</v>
      </c>
      <c r="L3775" s="17">
        <f t="shared" ref="L3775:L3778" si="2515">K3775*K3775</f>
        <v>1.8171218404698958E-3</v>
      </c>
      <c r="M3775" s="17">
        <f t="shared" ref="M3775:M3778" si="2516">(E3775-J3775)*B3775</f>
        <v>1.1509482272033588E-2</v>
      </c>
      <c r="N3775" s="17">
        <f t="shared" ref="N3775:N3778" si="2517">(E3775-J3775)*C3775</f>
        <v>2.3445241665253604E-2</v>
      </c>
      <c r="O3775" s="17">
        <f t="shared" ref="O3775:O3778" si="2518">(E3775-J3775)*D3775</f>
        <v>7.6729881813557242E-3</v>
      </c>
      <c r="P3775" s="18">
        <f>(E3775-J3775)*E3774</f>
        <v>1.5345976362711448E-2</v>
      </c>
    </row>
    <row r="3776" spans="1:16" x14ac:dyDescent="0.25">
      <c r="B3776" s="4">
        <v>0.22</v>
      </c>
      <c r="C3776" s="5">
        <v>0.71</v>
      </c>
      <c r="D3776" s="5">
        <v>7.0000000000000007E-2</v>
      </c>
      <c r="E3776" s="6">
        <v>0.22</v>
      </c>
      <c r="F3776" s="36"/>
      <c r="G3776" s="38"/>
      <c r="H3776" s="38"/>
      <c r="I3776" s="40"/>
      <c r="J3776" s="16">
        <f>B3776*F3774+C3776*G3774+D3776*H3774+I3774</f>
        <v>0.21404200672301921</v>
      </c>
      <c r="K3776" s="17">
        <f t="shared" si="2514"/>
        <v>-5.9579932769807942E-3</v>
      </c>
      <c r="L3776" s="17">
        <f t="shared" si="2515"/>
        <v>3.549768388854834E-5</v>
      </c>
      <c r="M3776" s="17">
        <f t="shared" si="2516"/>
        <v>1.3107585209357747E-3</v>
      </c>
      <c r="N3776" s="17">
        <f t="shared" si="2517"/>
        <v>4.2301752266563639E-3</v>
      </c>
      <c r="O3776" s="17">
        <f t="shared" si="2518"/>
        <v>4.1705952938865564E-4</v>
      </c>
      <c r="P3776" s="18">
        <f>(E3776-J3776)*E3774</f>
        <v>2.144877579713086E-3</v>
      </c>
    </row>
    <row r="3777" spans="1:16" x14ac:dyDescent="0.25">
      <c r="B3777" s="4">
        <v>0.16</v>
      </c>
      <c r="C3777" s="5">
        <v>0.62</v>
      </c>
      <c r="D3777" s="5">
        <v>0.22</v>
      </c>
      <c r="E3777" s="6">
        <v>0.14000000000000001</v>
      </c>
      <c r="F3777" s="36"/>
      <c r="G3777" s="38"/>
      <c r="H3777" s="38"/>
      <c r="I3777" s="40"/>
      <c r="J3777" s="16">
        <f>B3777*F3774+C3777*G3774+D3777*H3774+I3774</f>
        <v>0.17794618690496078</v>
      </c>
      <c r="K3777" s="17">
        <f t="shared" si="2514"/>
        <v>3.7946186904960766E-2</v>
      </c>
      <c r="L3777" s="17">
        <f t="shared" si="2515"/>
        <v>1.4399131006262158E-3</v>
      </c>
      <c r="M3777" s="17">
        <f t="shared" si="2516"/>
        <v>-6.0713899047937225E-3</v>
      </c>
      <c r="N3777" s="17">
        <f t="shared" si="2517"/>
        <v>-2.3526635881075675E-2</v>
      </c>
      <c r="O3777" s="17">
        <f t="shared" si="2518"/>
        <v>-8.3481611190913685E-3</v>
      </c>
      <c r="P3777" s="18">
        <f>(E3777-J3777)*E3774</f>
        <v>-1.3660627285785876E-2</v>
      </c>
    </row>
    <row r="3778" spans="1:16" ht="15.75" thickBot="1" x14ac:dyDescent="0.3">
      <c r="B3778" s="7">
        <v>0.53</v>
      </c>
      <c r="C3778" s="8">
        <v>0.23</v>
      </c>
      <c r="D3778" s="8">
        <v>0.24</v>
      </c>
      <c r="E3778" s="9">
        <v>0.41</v>
      </c>
      <c r="F3778" s="37"/>
      <c r="G3778" s="39"/>
      <c r="H3778" s="39"/>
      <c r="I3778" s="41"/>
      <c r="J3778" s="19">
        <f>B3778*F3774+C3778*G3774+D3778*H3774+I3774</f>
        <v>0.41360795913578896</v>
      </c>
      <c r="K3778" s="20">
        <f t="shared" si="2514"/>
        <v>3.6079591357889851E-3</v>
      </c>
      <c r="L3778" s="20">
        <f t="shared" si="2515"/>
        <v>1.30173691255232E-5</v>
      </c>
      <c r="M3778" s="20">
        <f t="shared" si="2516"/>
        <v>-1.9122183419681622E-3</v>
      </c>
      <c r="N3778" s="20">
        <f t="shared" si="2517"/>
        <v>-8.2983060123146656E-4</v>
      </c>
      <c r="O3778" s="20">
        <f t="shared" si="2518"/>
        <v>-8.6591019258935636E-4</v>
      </c>
      <c r="P3778" s="21">
        <f>(E3778-J3778)*E3774</f>
        <v>-1.2988652888840345E-3</v>
      </c>
    </row>
    <row r="3779" spans="1:16" x14ac:dyDescent="0.25">
      <c r="K3779" t="s">
        <v>13</v>
      </c>
      <c r="L3779" s="22">
        <f>AVERAGE(L3774:L3778)</f>
        <v>7.0139569332529632E-4</v>
      </c>
      <c r="M3779" s="22">
        <f t="shared" ref="M3779:P3779" si="2519">AVERAGE(M3774:M3778)</f>
        <v>-3.6677318086940786E-4</v>
      </c>
      <c r="N3779" s="22">
        <f t="shared" si="2519"/>
        <v>-4.1484371008399505E-4</v>
      </c>
      <c r="O3779" s="22">
        <f t="shared" si="2519"/>
        <v>-6.505812170311744E-4</v>
      </c>
      <c r="P3779" s="22">
        <f t="shared" si="2519"/>
        <v>4.3863221185998989E-4</v>
      </c>
    </row>
    <row r="3780" spans="1:16" ht="15.75" thickBot="1" x14ac:dyDescent="0.3"/>
    <row r="3781" spans="1:16" ht="15.75" thickBot="1" x14ac:dyDescent="0.3">
      <c r="A3781" s="23" t="s">
        <v>19</v>
      </c>
      <c r="B3781" s="27" t="s">
        <v>0</v>
      </c>
      <c r="C3781" s="28"/>
      <c r="D3781" s="28"/>
      <c r="E3781" s="29"/>
      <c r="F3781" s="30" t="s">
        <v>5</v>
      </c>
      <c r="G3781" s="31"/>
      <c r="H3781" s="31"/>
      <c r="I3781" s="32"/>
      <c r="J3781" s="33" t="s">
        <v>14</v>
      </c>
      <c r="K3781" s="34"/>
      <c r="L3781" s="34"/>
      <c r="M3781" s="34"/>
      <c r="N3781" s="34"/>
      <c r="O3781" s="34"/>
      <c r="P3781" s="35"/>
    </row>
    <row r="3782" spans="1:16" x14ac:dyDescent="0.25">
      <c r="A3782" s="23">
        <f>A3773+1</f>
        <v>420</v>
      </c>
      <c r="B3782" s="1" t="s">
        <v>1</v>
      </c>
      <c r="C3782" s="2" t="s">
        <v>2</v>
      </c>
      <c r="D3782" s="2" t="s">
        <v>3</v>
      </c>
      <c r="E3782" s="3" t="s">
        <v>4</v>
      </c>
      <c r="F3782" s="10" t="s">
        <v>6</v>
      </c>
      <c r="G3782" s="11" t="s">
        <v>7</v>
      </c>
      <c r="H3782" s="11" t="s">
        <v>8</v>
      </c>
      <c r="I3782" s="12" t="s">
        <v>9</v>
      </c>
      <c r="J3782" s="13" t="s">
        <v>10</v>
      </c>
      <c r="K3782" s="14" t="s">
        <v>11</v>
      </c>
      <c r="L3782" s="14" t="s">
        <v>12</v>
      </c>
      <c r="M3782" s="14" t="s">
        <v>15</v>
      </c>
      <c r="N3782" s="14" t="s">
        <v>16</v>
      </c>
      <c r="O3782" s="14" t="s">
        <v>17</v>
      </c>
      <c r="P3782" s="15" t="s">
        <v>18</v>
      </c>
    </row>
    <row r="3783" spans="1:16" x14ac:dyDescent="0.25">
      <c r="B3783" s="4">
        <v>0.47</v>
      </c>
      <c r="C3783" s="5">
        <v>0.38</v>
      </c>
      <c r="D3783" s="5">
        <v>0.15</v>
      </c>
      <c r="E3783" s="6">
        <v>0.36</v>
      </c>
      <c r="F3783" s="36">
        <f>F3774+M3779</f>
        <v>0.68509491629172692</v>
      </c>
      <c r="G3783" s="38">
        <f>G3774+N3779</f>
        <v>4.8870792305979981E-2</v>
      </c>
      <c r="H3783" s="38">
        <f>H3774+O3779</f>
        <v>6.2466677394589339E-2</v>
      </c>
      <c r="I3783" s="40">
        <f>I3774+P3779</f>
        <v>2.4268057576689157E-2</v>
      </c>
      <c r="J3783" s="16">
        <f>B3783*F3783+C3783*G3783+D3783*H3783+I3783</f>
        <v>0.3742035709192616</v>
      </c>
      <c r="K3783" s="17">
        <f>J3783-E3783</f>
        <v>1.420357091926161E-2</v>
      </c>
      <c r="L3783" s="17">
        <f>K3783*K3783</f>
        <v>2.017414268584941E-4</v>
      </c>
      <c r="M3783" s="17">
        <f>(E3783-J3783)*B3783</f>
        <v>-6.6756783320529563E-3</v>
      </c>
      <c r="N3783" s="17">
        <f>(E3783-J3783)*C3783</f>
        <v>-5.397356949319412E-3</v>
      </c>
      <c r="O3783" s="17">
        <f>(E3783-J3783)*D3783</f>
        <v>-2.1305356378892412E-3</v>
      </c>
      <c r="P3783" s="18">
        <f>(E3783-J3783)*I3783</f>
        <v>-3.4469307686322848E-4</v>
      </c>
    </row>
    <row r="3784" spans="1:16" x14ac:dyDescent="0.25">
      <c r="B3784" s="4">
        <v>0.27</v>
      </c>
      <c r="C3784" s="5">
        <v>0.55000000000000004</v>
      </c>
      <c r="D3784" s="5">
        <v>0.18</v>
      </c>
      <c r="E3784" s="6">
        <v>0.28999999999999998</v>
      </c>
      <c r="F3784" s="36"/>
      <c r="G3784" s="38"/>
      <c r="H3784" s="38"/>
      <c r="I3784" s="40"/>
      <c r="J3784" s="16">
        <f>B3784*F3783+C3784*G3783+D3784*H3783+I3783</f>
        <v>0.2473666226747705</v>
      </c>
      <c r="K3784" s="17">
        <f t="shared" ref="K3784:K3787" si="2520">J3784-E3784</f>
        <v>-4.2633377325229482E-2</v>
      </c>
      <c r="L3784" s="17">
        <f t="shared" ref="L3784:L3787" si="2521">K3784*K3784</f>
        <v>1.8176048621553914E-3</v>
      </c>
      <c r="M3784" s="17">
        <f t="shared" ref="M3784:M3787" si="2522">(E3784-J3784)*B3784</f>
        <v>1.1511011877811962E-2</v>
      </c>
      <c r="N3784" s="17">
        <f t="shared" ref="N3784:N3787" si="2523">(E3784-J3784)*C3784</f>
        <v>2.3448357528876217E-2</v>
      </c>
      <c r="O3784" s="17">
        <f t="shared" ref="O3784:O3787" si="2524">(E3784-J3784)*D3784</f>
        <v>7.6740079185413064E-3</v>
      </c>
      <c r="P3784" s="18">
        <f>(E3784-J3784)*E3783</f>
        <v>1.5348015837082613E-2</v>
      </c>
    </row>
    <row r="3785" spans="1:16" x14ac:dyDescent="0.25">
      <c r="B3785" s="4">
        <v>0.22</v>
      </c>
      <c r="C3785" s="5">
        <v>0.71</v>
      </c>
      <c r="D3785" s="5">
        <v>7.0000000000000007E-2</v>
      </c>
      <c r="E3785" s="6">
        <v>0.22</v>
      </c>
      <c r="F3785" s="36"/>
      <c r="G3785" s="38"/>
      <c r="H3785" s="38"/>
      <c r="I3785" s="40"/>
      <c r="J3785" s="16">
        <f>B3785*F3783+C3785*G3783+D3785*H3783+I3783</f>
        <v>0.2140598691157361</v>
      </c>
      <c r="K3785" s="17">
        <f t="shared" si="2520"/>
        <v>-5.9401308842639E-3</v>
      </c>
      <c r="L3785" s="17">
        <f t="shared" si="2521"/>
        <v>3.5285154922185823E-5</v>
      </c>
      <c r="M3785" s="17">
        <f t="shared" si="2522"/>
        <v>1.3068287945380581E-3</v>
      </c>
      <c r="N3785" s="17">
        <f t="shared" si="2523"/>
        <v>4.2174929278273685E-3</v>
      </c>
      <c r="O3785" s="17">
        <f t="shared" si="2524"/>
        <v>4.1580916189847304E-4</v>
      </c>
      <c r="P3785" s="18">
        <f>(E3785-J3785)*E3783</f>
        <v>2.138447118335004E-3</v>
      </c>
    </row>
    <row r="3786" spans="1:16" x14ac:dyDescent="0.25">
      <c r="B3786" s="4">
        <v>0.16</v>
      </c>
      <c r="C3786" s="5">
        <v>0.62</v>
      </c>
      <c r="D3786" s="5">
        <v>0.22</v>
      </c>
      <c r="E3786" s="6">
        <v>0.14000000000000001</v>
      </c>
      <c r="F3786" s="36"/>
      <c r="G3786" s="38"/>
      <c r="H3786" s="38"/>
      <c r="I3786" s="40"/>
      <c r="J3786" s="16">
        <f>B3786*F3783+C3786*G3783+D3786*H3783+I3783</f>
        <v>0.17792580443988271</v>
      </c>
      <c r="K3786" s="17">
        <f t="shared" si="2520"/>
        <v>3.7925804439882693E-2</v>
      </c>
      <c r="L3786" s="17">
        <f t="shared" si="2521"/>
        <v>1.4383666424122258E-3</v>
      </c>
      <c r="M3786" s="17">
        <f t="shared" si="2522"/>
        <v>-6.0681287103812312E-3</v>
      </c>
      <c r="N3786" s="17">
        <f t="shared" si="2523"/>
        <v>-2.3513998752727271E-2</v>
      </c>
      <c r="O3786" s="17">
        <f t="shared" si="2524"/>
        <v>-8.3436769767741923E-3</v>
      </c>
      <c r="P3786" s="18">
        <f>(E3786-J3786)*E3783</f>
        <v>-1.3653289598357769E-2</v>
      </c>
    </row>
    <row r="3787" spans="1:16" ht="15.75" thickBot="1" x14ac:dyDescent="0.3">
      <c r="B3787" s="7">
        <v>0.53</v>
      </c>
      <c r="C3787" s="8">
        <v>0.23</v>
      </c>
      <c r="D3787" s="8">
        <v>0.24</v>
      </c>
      <c r="E3787" s="9">
        <v>0.41</v>
      </c>
      <c r="F3787" s="37"/>
      <c r="G3787" s="39"/>
      <c r="H3787" s="39"/>
      <c r="I3787" s="41"/>
      <c r="J3787" s="19">
        <f>B3787*F3783+C3787*G3783+D3787*H3783+I3783</f>
        <v>0.41360064801638124</v>
      </c>
      <c r="K3787" s="20">
        <f t="shared" si="2520"/>
        <v>3.6006480163812693E-3</v>
      </c>
      <c r="L3787" s="20">
        <f t="shared" si="2521"/>
        <v>1.2964666137870369E-5</v>
      </c>
      <c r="M3787" s="20">
        <f t="shared" si="2522"/>
        <v>-1.9083434486820729E-3</v>
      </c>
      <c r="N3787" s="20">
        <f t="shared" si="2523"/>
        <v>-8.2814904376769197E-4</v>
      </c>
      <c r="O3787" s="20">
        <f t="shared" si="2524"/>
        <v>-8.6415552393150465E-4</v>
      </c>
      <c r="P3787" s="21">
        <f>(E3787-J3787)*E3783</f>
        <v>-1.296233285897257E-3</v>
      </c>
    </row>
    <row r="3788" spans="1:16" x14ac:dyDescent="0.25">
      <c r="K3788" t="s">
        <v>13</v>
      </c>
      <c r="L3788" s="22">
        <f>AVERAGE(L3783:L3787)</f>
        <v>7.0119255049723341E-4</v>
      </c>
      <c r="M3788" s="22">
        <f t="shared" ref="M3788:P3788" si="2525">AVERAGE(M3783:M3787)</f>
        <v>-3.6686196375324812E-4</v>
      </c>
      <c r="N3788" s="22">
        <f t="shared" si="2525"/>
        <v>-4.1473085782215856E-4</v>
      </c>
      <c r="O3788" s="22">
        <f t="shared" si="2525"/>
        <v>-6.4971021163103178E-4</v>
      </c>
      <c r="P3788" s="22">
        <f t="shared" si="2525"/>
        <v>4.3844939885987285E-4</v>
      </c>
    </row>
    <row r="3789" spans="1:16" ht="15.75" thickBot="1" x14ac:dyDescent="0.3"/>
    <row r="3790" spans="1:16" ht="15.75" thickBot="1" x14ac:dyDescent="0.3">
      <c r="A3790" s="23" t="s">
        <v>19</v>
      </c>
      <c r="B3790" s="27" t="s">
        <v>0</v>
      </c>
      <c r="C3790" s="28"/>
      <c r="D3790" s="28"/>
      <c r="E3790" s="29"/>
      <c r="F3790" s="30" t="s">
        <v>5</v>
      </c>
      <c r="G3790" s="31"/>
      <c r="H3790" s="31"/>
      <c r="I3790" s="32"/>
      <c r="J3790" s="33" t="s">
        <v>14</v>
      </c>
      <c r="K3790" s="34"/>
      <c r="L3790" s="34"/>
      <c r="M3790" s="34"/>
      <c r="N3790" s="34"/>
      <c r="O3790" s="34"/>
      <c r="P3790" s="35"/>
    </row>
    <row r="3791" spans="1:16" x14ac:dyDescent="0.25">
      <c r="A3791" s="23">
        <f>A3782+1</f>
        <v>421</v>
      </c>
      <c r="B3791" s="1" t="s">
        <v>1</v>
      </c>
      <c r="C3791" s="2" t="s">
        <v>2</v>
      </c>
      <c r="D3791" s="2" t="s">
        <v>3</v>
      </c>
      <c r="E3791" s="3" t="s">
        <v>4</v>
      </c>
      <c r="F3791" s="10" t="s">
        <v>6</v>
      </c>
      <c r="G3791" s="11" t="s">
        <v>7</v>
      </c>
      <c r="H3791" s="11" t="s">
        <v>8</v>
      </c>
      <c r="I3791" s="12" t="s">
        <v>9</v>
      </c>
      <c r="J3791" s="13" t="s">
        <v>10</v>
      </c>
      <c r="K3791" s="14" t="s">
        <v>11</v>
      </c>
      <c r="L3791" s="14" t="s">
        <v>12</v>
      </c>
      <c r="M3791" s="14" t="s">
        <v>15</v>
      </c>
      <c r="N3791" s="14" t="s">
        <v>16</v>
      </c>
      <c r="O3791" s="14" t="s">
        <v>17</v>
      </c>
      <c r="P3791" s="15" t="s">
        <v>18</v>
      </c>
    </row>
    <row r="3792" spans="1:16" x14ac:dyDescent="0.25">
      <c r="B3792" s="4">
        <v>0.47</v>
      </c>
      <c r="C3792" s="5">
        <v>0.38</v>
      </c>
      <c r="D3792" s="5">
        <v>0.15</v>
      </c>
      <c r="E3792" s="6">
        <v>0.36</v>
      </c>
      <c r="F3792" s="36">
        <f>F3783+M3788</f>
        <v>0.68472805432797368</v>
      </c>
      <c r="G3792" s="38">
        <f>G3783+N3788</f>
        <v>4.8456061448157825E-2</v>
      </c>
      <c r="H3792" s="38">
        <f>H3783+O3788</f>
        <v>6.1816967182958309E-2</v>
      </c>
      <c r="I3792" s="40">
        <f>I3783+P3788</f>
        <v>2.470650697554903E-2</v>
      </c>
      <c r="J3792" s="16">
        <f>B3792*F3792+C3792*G3792+D3792*H3792+I3792</f>
        <v>0.37421454093744033</v>
      </c>
      <c r="K3792" s="17">
        <f>J3792-E3792</f>
        <v>1.4214540937440345E-2</v>
      </c>
      <c r="L3792" s="17">
        <f>K3792*K3792</f>
        <v>2.0205317406216746E-4</v>
      </c>
      <c r="M3792" s="17">
        <f>(E3792-J3792)*B3792</f>
        <v>-6.6808342405969617E-3</v>
      </c>
      <c r="N3792" s="17">
        <f>(E3792-J3792)*C3792</f>
        <v>-5.4015255562273315E-3</v>
      </c>
      <c r="O3792" s="17">
        <f>(E3792-J3792)*D3792</f>
        <v>-2.1321811406160517E-3</v>
      </c>
      <c r="P3792" s="18">
        <f>(E3792-J3792)*I3792</f>
        <v>-3.5119165482509713E-4</v>
      </c>
    </row>
    <row r="3793" spans="1:16" x14ac:dyDescent="0.25">
      <c r="B3793" s="4">
        <v>0.27</v>
      </c>
      <c r="C3793" s="5">
        <v>0.55000000000000004</v>
      </c>
      <c r="D3793" s="5">
        <v>0.18</v>
      </c>
      <c r="E3793" s="6">
        <v>0.28999999999999998</v>
      </c>
      <c r="F3793" s="36"/>
      <c r="G3793" s="38"/>
      <c r="H3793" s="38"/>
      <c r="I3793" s="40"/>
      <c r="J3793" s="16">
        <f>B3793*F3792+C3793*G3792+D3793*H3792+I3792</f>
        <v>0.24736096953352121</v>
      </c>
      <c r="K3793" s="17">
        <f t="shared" ref="K3793:K3796" si="2526">J3793-E3793</f>
        <v>-4.2639030466478767E-2</v>
      </c>
      <c r="L3793" s="17">
        <f t="shared" ref="L3793:L3796" si="2527">K3793*K3793</f>
        <v>1.8180869191213045E-3</v>
      </c>
      <c r="M3793" s="17">
        <f t="shared" ref="M3793:M3796" si="2528">(E3793-J3793)*B3793</f>
        <v>1.1512538225949267E-2</v>
      </c>
      <c r="N3793" s="17">
        <f t="shared" ref="N3793:N3796" si="2529">(E3793-J3793)*C3793</f>
        <v>2.3451466756563323E-2</v>
      </c>
      <c r="O3793" s="17">
        <f t="shared" ref="O3793:O3796" si="2530">(E3793-J3793)*D3793</f>
        <v>7.6750254839661781E-3</v>
      </c>
      <c r="P3793" s="18">
        <f>(E3793-J3793)*E3792</f>
        <v>1.5350050967932356E-2</v>
      </c>
    </row>
    <row r="3794" spans="1:16" x14ac:dyDescent="0.25">
      <c r="B3794" s="4">
        <v>0.22</v>
      </c>
      <c r="C3794" s="5">
        <v>0.71</v>
      </c>
      <c r="D3794" s="5">
        <v>7.0000000000000007E-2</v>
      </c>
      <c r="E3794" s="6">
        <v>0.22</v>
      </c>
      <c r="F3794" s="36"/>
      <c r="G3794" s="38"/>
      <c r="H3794" s="38"/>
      <c r="I3794" s="40"/>
      <c r="J3794" s="16">
        <f>B3794*F3792+C3794*G3792+D3794*H3792+I3792</f>
        <v>0.21407767025870234</v>
      </c>
      <c r="K3794" s="17">
        <f t="shared" si="2526"/>
        <v>-5.9223297412976661E-3</v>
      </c>
      <c r="L3794" s="17">
        <f t="shared" si="2527"/>
        <v>3.5073989564658881E-5</v>
      </c>
      <c r="M3794" s="17">
        <f t="shared" si="2528"/>
        <v>1.3029125430854866E-3</v>
      </c>
      <c r="N3794" s="17">
        <f t="shared" si="2529"/>
        <v>4.2048541163213424E-3</v>
      </c>
      <c r="O3794" s="17">
        <f t="shared" si="2530"/>
        <v>4.1456308189083668E-4</v>
      </c>
      <c r="P3794" s="18">
        <f>(E3794-J3794)*E3792</f>
        <v>2.1320387068671596E-3</v>
      </c>
    </row>
    <row r="3795" spans="1:16" x14ac:dyDescent="0.25">
      <c r="B3795" s="4">
        <v>0.16</v>
      </c>
      <c r="C3795" s="5">
        <v>0.62</v>
      </c>
      <c r="D3795" s="5">
        <v>0.22</v>
      </c>
      <c r="E3795" s="6">
        <v>0.14000000000000001</v>
      </c>
      <c r="F3795" s="36"/>
      <c r="G3795" s="38"/>
      <c r="H3795" s="38"/>
      <c r="I3795" s="40"/>
      <c r="J3795" s="16">
        <f>B3795*F3792+C3795*G3792+D3795*H3792+I3792</f>
        <v>0.1779054865461335</v>
      </c>
      <c r="K3795" s="17">
        <f t="shared" si="2526"/>
        <v>3.7905486546133488E-2</v>
      </c>
      <c r="L3795" s="17">
        <f t="shared" si="2527"/>
        <v>1.4368259102991068E-3</v>
      </c>
      <c r="M3795" s="17">
        <f t="shared" si="2528"/>
        <v>-6.0648778473813584E-3</v>
      </c>
      <c r="N3795" s="17">
        <f t="shared" si="2529"/>
        <v>-2.3501401658602761E-2</v>
      </c>
      <c r="O3795" s="17">
        <f t="shared" si="2530"/>
        <v>-8.3392070401493677E-3</v>
      </c>
      <c r="P3795" s="18">
        <f>(E3795-J3795)*E3792</f>
        <v>-1.3645975156608056E-2</v>
      </c>
    </row>
    <row r="3796" spans="1:16" ht="15.75" thickBot="1" x14ac:dyDescent="0.3">
      <c r="B3796" s="7">
        <v>0.53</v>
      </c>
      <c r="C3796" s="8">
        <v>0.23</v>
      </c>
      <c r="D3796" s="8">
        <v>0.24</v>
      </c>
      <c r="E3796" s="9">
        <v>0.41</v>
      </c>
      <c r="F3796" s="37"/>
      <c r="G3796" s="39"/>
      <c r="H3796" s="39"/>
      <c r="I3796" s="41"/>
      <c r="J3796" s="19">
        <f>B3796*F3792+C3796*G3792+D3796*H3792+I3792</f>
        <v>0.41359334202636139</v>
      </c>
      <c r="K3796" s="20">
        <f t="shared" si="2526"/>
        <v>3.5933420263614124E-3</v>
      </c>
      <c r="L3796" s="20">
        <f t="shared" si="2527"/>
        <v>1.2912106918415142E-5</v>
      </c>
      <c r="M3796" s="20">
        <f t="shared" si="2528"/>
        <v>-1.9044712739715486E-3</v>
      </c>
      <c r="N3796" s="20">
        <f t="shared" si="2529"/>
        <v>-8.2646866606312492E-4</v>
      </c>
      <c r="O3796" s="20">
        <f t="shared" si="2530"/>
        <v>-8.624020863267389E-4</v>
      </c>
      <c r="P3796" s="21">
        <f>(E3796-J3796)*E3792</f>
        <v>-1.2936031294901085E-3</v>
      </c>
    </row>
    <row r="3797" spans="1:16" x14ac:dyDescent="0.25">
      <c r="K3797" t="s">
        <v>13</v>
      </c>
      <c r="L3797" s="22">
        <f>AVERAGE(L3792:L3796)</f>
        <v>7.0099041999313063E-4</v>
      </c>
      <c r="M3797" s="22">
        <f t="shared" ref="M3797:P3797" si="2531">AVERAGE(M3792:M3796)</f>
        <v>-3.6694651858302293E-4</v>
      </c>
      <c r="N3797" s="22">
        <f t="shared" si="2531"/>
        <v>-4.1461500160171053E-4</v>
      </c>
      <c r="O3797" s="22">
        <f t="shared" si="2531"/>
        <v>-6.4884034024702882E-4</v>
      </c>
      <c r="P3797" s="22">
        <f t="shared" si="2531"/>
        <v>4.3826394677525042E-4</v>
      </c>
    </row>
    <row r="3798" spans="1:16" ht="15.75" thickBot="1" x14ac:dyDescent="0.3"/>
    <row r="3799" spans="1:16" ht="15.75" thickBot="1" x14ac:dyDescent="0.3">
      <c r="A3799" s="23" t="s">
        <v>19</v>
      </c>
      <c r="B3799" s="27" t="s">
        <v>0</v>
      </c>
      <c r="C3799" s="28"/>
      <c r="D3799" s="28"/>
      <c r="E3799" s="29"/>
      <c r="F3799" s="30" t="s">
        <v>5</v>
      </c>
      <c r="G3799" s="31"/>
      <c r="H3799" s="31"/>
      <c r="I3799" s="32"/>
      <c r="J3799" s="33" t="s">
        <v>14</v>
      </c>
      <c r="K3799" s="34"/>
      <c r="L3799" s="34"/>
      <c r="M3799" s="34"/>
      <c r="N3799" s="34"/>
      <c r="O3799" s="34"/>
      <c r="P3799" s="35"/>
    </row>
    <row r="3800" spans="1:16" x14ac:dyDescent="0.25">
      <c r="A3800" s="23">
        <f>A3791+1</f>
        <v>422</v>
      </c>
      <c r="B3800" s="1" t="s">
        <v>1</v>
      </c>
      <c r="C3800" s="2" t="s">
        <v>2</v>
      </c>
      <c r="D3800" s="2" t="s">
        <v>3</v>
      </c>
      <c r="E3800" s="3" t="s">
        <v>4</v>
      </c>
      <c r="F3800" s="10" t="s">
        <v>6</v>
      </c>
      <c r="G3800" s="11" t="s">
        <v>7</v>
      </c>
      <c r="H3800" s="11" t="s">
        <v>8</v>
      </c>
      <c r="I3800" s="12" t="s">
        <v>9</v>
      </c>
      <c r="J3800" s="13" t="s">
        <v>10</v>
      </c>
      <c r="K3800" s="14" t="s">
        <v>11</v>
      </c>
      <c r="L3800" s="14" t="s">
        <v>12</v>
      </c>
      <c r="M3800" s="14" t="s">
        <v>15</v>
      </c>
      <c r="N3800" s="14" t="s">
        <v>16</v>
      </c>
      <c r="O3800" s="14" t="s">
        <v>17</v>
      </c>
      <c r="P3800" s="15" t="s">
        <v>18</v>
      </c>
    </row>
    <row r="3801" spans="1:16" x14ac:dyDescent="0.25">
      <c r="B3801" s="4">
        <v>0.47</v>
      </c>
      <c r="C3801" s="5">
        <v>0.38</v>
      </c>
      <c r="D3801" s="5">
        <v>0.15</v>
      </c>
      <c r="E3801" s="6">
        <v>0.36</v>
      </c>
      <c r="F3801" s="36">
        <f>F3792+M3797</f>
        <v>0.68436110780939063</v>
      </c>
      <c r="G3801" s="38">
        <f>G3792+N3797</f>
        <v>4.8041446446556113E-2</v>
      </c>
      <c r="H3801" s="38">
        <f>H3792+O3797</f>
        <v>6.1168126842711279E-2</v>
      </c>
      <c r="I3801" s="40">
        <f>I3792+P3797</f>
        <v>2.514477092232428E-2</v>
      </c>
      <c r="J3801" s="16">
        <f>B3801*F3801+C3801*G3801+D3801*H3801+I3801</f>
        <v>0.37422546026883585</v>
      </c>
      <c r="K3801" s="17">
        <f>J3801-E3801</f>
        <v>1.4225460268835866E-2</v>
      </c>
      <c r="L3801" s="17">
        <f>K3801*K3801</f>
        <v>2.0236371986022777E-4</v>
      </c>
      <c r="M3801" s="17">
        <f>(E3801-J3801)*B3801</f>
        <v>-6.6859663263528568E-3</v>
      </c>
      <c r="N3801" s="17">
        <f>(E3801-J3801)*C3801</f>
        <v>-5.4056749021576291E-3</v>
      </c>
      <c r="O3801" s="17">
        <f>(E3801-J3801)*D3801</f>
        <v>-2.1338190403253797E-3</v>
      </c>
      <c r="P3801" s="18">
        <f>(E3801-J3801)*I3801</f>
        <v>-3.576959397245034E-4</v>
      </c>
    </row>
    <row r="3802" spans="1:16" x14ac:dyDescent="0.25">
      <c r="B3802" s="4">
        <v>0.27</v>
      </c>
      <c r="C3802" s="5">
        <v>0.55000000000000004</v>
      </c>
      <c r="D3802" s="5">
        <v>0.18</v>
      </c>
      <c r="E3802" s="6">
        <v>0.28999999999999998</v>
      </c>
      <c r="F3802" s="36"/>
      <c r="G3802" s="38"/>
      <c r="H3802" s="38"/>
      <c r="I3802" s="40"/>
      <c r="J3802" s="16">
        <f>B3802*F3801+C3802*G3801+D3802*H3801+I3801</f>
        <v>0.24735532840815364</v>
      </c>
      <c r="K3802" s="17">
        <f t="shared" ref="K3802:K3805" si="2532">J3802-E3802</f>
        <v>-4.2644671591846345E-2</v>
      </c>
      <c r="L3802" s="17">
        <f t="shared" ref="L3802:L3805" si="2533">K3802*K3802</f>
        <v>1.8185680151764267E-3</v>
      </c>
      <c r="M3802" s="17">
        <f t="shared" ref="M3802:M3805" si="2534">(E3802-J3802)*B3802</f>
        <v>1.1514061329798514E-2</v>
      </c>
      <c r="N3802" s="17">
        <f t="shared" ref="N3802:N3805" si="2535">(E3802-J3802)*C3802</f>
        <v>2.3454569375515492E-2</v>
      </c>
      <c r="O3802" s="17">
        <f t="shared" ref="O3802:O3805" si="2536">(E3802-J3802)*D3802</f>
        <v>7.6760408865323418E-3</v>
      </c>
      <c r="P3802" s="18">
        <f>(E3802-J3802)*E3801</f>
        <v>1.5352081773064684E-2</v>
      </c>
    </row>
    <row r="3803" spans="1:16" x14ac:dyDescent="0.25">
      <c r="B3803" s="4">
        <v>0.22</v>
      </c>
      <c r="C3803" s="5">
        <v>0.71</v>
      </c>
      <c r="D3803" s="5">
        <v>7.0000000000000007E-2</v>
      </c>
      <c r="E3803" s="6">
        <v>0.22</v>
      </c>
      <c r="F3803" s="36"/>
      <c r="G3803" s="38"/>
      <c r="H3803" s="38"/>
      <c r="I3803" s="40"/>
      <c r="J3803" s="16">
        <f>B3803*F3801+C3803*G3801+D3803*H3801+I3801</f>
        <v>0.21409541049643485</v>
      </c>
      <c r="K3803" s="17">
        <f t="shared" si="2532"/>
        <v>-5.9045895035651497E-3</v>
      </c>
      <c r="L3803" s="17">
        <f t="shared" si="2533"/>
        <v>3.486417720561174E-5</v>
      </c>
      <c r="M3803" s="17">
        <f t="shared" si="2534"/>
        <v>1.299009690784333E-3</v>
      </c>
      <c r="N3803" s="17">
        <f t="shared" si="2535"/>
        <v>4.1922585475312564E-3</v>
      </c>
      <c r="O3803" s="17">
        <f t="shared" si="2536"/>
        <v>4.1332126524956051E-4</v>
      </c>
      <c r="P3803" s="18">
        <f>(E3803-J3803)*E3801</f>
        <v>2.1256522212834538E-3</v>
      </c>
    </row>
    <row r="3804" spans="1:16" x14ac:dyDescent="0.25">
      <c r="B3804" s="4">
        <v>0.16</v>
      </c>
      <c r="C3804" s="5">
        <v>0.62</v>
      </c>
      <c r="D3804" s="5">
        <v>0.22</v>
      </c>
      <c r="E3804" s="6">
        <v>0.14000000000000001</v>
      </c>
      <c r="F3804" s="36"/>
      <c r="G3804" s="38"/>
      <c r="H3804" s="38"/>
      <c r="I3804" s="40"/>
      <c r="J3804" s="16">
        <f>B3804*F3801+C3804*G3801+D3804*H3801+I3801</f>
        <v>0.17788523287408806</v>
      </c>
      <c r="K3804" s="17">
        <f t="shared" si="2532"/>
        <v>3.7885232874088043E-2</v>
      </c>
      <c r="L3804" s="17">
        <f t="shared" si="2533"/>
        <v>1.4352908699238813E-3</v>
      </c>
      <c r="M3804" s="17">
        <f t="shared" si="2534"/>
        <v>-6.061637259854087E-3</v>
      </c>
      <c r="N3804" s="17">
        <f t="shared" si="2535"/>
        <v>-2.3488844381934586E-2</v>
      </c>
      <c r="O3804" s="17">
        <f t="shared" si="2536"/>
        <v>-8.3347512322993703E-3</v>
      </c>
      <c r="P3804" s="18">
        <f>(E3804-J3804)*E3801</f>
        <v>-1.3638683834671695E-2</v>
      </c>
    </row>
    <row r="3805" spans="1:16" ht="15.75" thickBot="1" x14ac:dyDescent="0.3">
      <c r="B3805" s="7">
        <v>0.53</v>
      </c>
      <c r="C3805" s="8">
        <v>0.23</v>
      </c>
      <c r="D3805" s="8">
        <v>0.24</v>
      </c>
      <c r="E3805" s="9">
        <v>0.41</v>
      </c>
      <c r="F3805" s="37"/>
      <c r="G3805" s="39"/>
      <c r="H3805" s="39"/>
      <c r="I3805" s="41"/>
      <c r="J3805" s="19">
        <f>B3805*F3801+C3805*G3801+D3805*H3801+I3801</f>
        <v>0.41358604118625991</v>
      </c>
      <c r="K3805" s="20">
        <f t="shared" si="2532"/>
        <v>3.5860411862599362E-3</v>
      </c>
      <c r="L3805" s="20">
        <f t="shared" si="2533"/>
        <v>1.285969138955257E-5</v>
      </c>
      <c r="M3805" s="20">
        <f t="shared" si="2534"/>
        <v>-1.9006018287177663E-3</v>
      </c>
      <c r="N3805" s="20">
        <f t="shared" si="2535"/>
        <v>-8.2478947283978537E-4</v>
      </c>
      <c r="O3805" s="20">
        <f t="shared" si="2536"/>
        <v>-8.606498847023846E-4</v>
      </c>
      <c r="P3805" s="21">
        <f>(E3805-J3805)*E3801</f>
        <v>-1.290974827053577E-3</v>
      </c>
    </row>
    <row r="3806" spans="1:16" x14ac:dyDescent="0.25">
      <c r="K3806" t="s">
        <v>13</v>
      </c>
      <c r="L3806" s="22">
        <f>AVERAGE(L3801:L3805)</f>
        <v>7.0078929471113999E-4</v>
      </c>
      <c r="M3806" s="22">
        <f t="shared" ref="M3806:P3806" si="2537">AVERAGE(M3801:M3805)</f>
        <v>-3.6702687886837267E-4</v>
      </c>
      <c r="N3806" s="22">
        <f t="shared" si="2537"/>
        <v>-4.1449616677705038E-4</v>
      </c>
      <c r="O3806" s="22">
        <f t="shared" si="2537"/>
        <v>-6.4797160110904644E-4</v>
      </c>
      <c r="P3806" s="22">
        <f t="shared" si="2537"/>
        <v>4.3807587857967284E-4</v>
      </c>
    </row>
    <row r="3807" spans="1:16" ht="15.75" thickBot="1" x14ac:dyDescent="0.3"/>
    <row r="3808" spans="1:16" ht="15.75" thickBot="1" x14ac:dyDescent="0.3">
      <c r="A3808" s="23" t="s">
        <v>19</v>
      </c>
      <c r="B3808" s="27" t="s">
        <v>0</v>
      </c>
      <c r="C3808" s="28"/>
      <c r="D3808" s="28"/>
      <c r="E3808" s="29"/>
      <c r="F3808" s="30" t="s">
        <v>5</v>
      </c>
      <c r="G3808" s="31"/>
      <c r="H3808" s="31"/>
      <c r="I3808" s="32"/>
      <c r="J3808" s="33" t="s">
        <v>14</v>
      </c>
      <c r="K3808" s="34"/>
      <c r="L3808" s="34"/>
      <c r="M3808" s="34"/>
      <c r="N3808" s="34"/>
      <c r="O3808" s="34"/>
      <c r="P3808" s="35"/>
    </row>
    <row r="3809" spans="1:16" x14ac:dyDescent="0.25">
      <c r="A3809" s="23">
        <f>A3800+1</f>
        <v>423</v>
      </c>
      <c r="B3809" s="1" t="s">
        <v>1</v>
      </c>
      <c r="C3809" s="2" t="s">
        <v>2</v>
      </c>
      <c r="D3809" s="2" t="s">
        <v>3</v>
      </c>
      <c r="E3809" s="3" t="s">
        <v>4</v>
      </c>
      <c r="F3809" s="10" t="s">
        <v>6</v>
      </c>
      <c r="G3809" s="11" t="s">
        <v>7</v>
      </c>
      <c r="H3809" s="11" t="s">
        <v>8</v>
      </c>
      <c r="I3809" s="12" t="s">
        <v>9</v>
      </c>
      <c r="J3809" s="13" t="s">
        <v>10</v>
      </c>
      <c r="K3809" s="14" t="s">
        <v>11</v>
      </c>
      <c r="L3809" s="14" t="s">
        <v>12</v>
      </c>
      <c r="M3809" s="14" t="s">
        <v>15</v>
      </c>
      <c r="N3809" s="14" t="s">
        <v>16</v>
      </c>
      <c r="O3809" s="14" t="s">
        <v>17</v>
      </c>
      <c r="P3809" s="15" t="s">
        <v>18</v>
      </c>
    </row>
    <row r="3810" spans="1:16" x14ac:dyDescent="0.25">
      <c r="B3810" s="4">
        <v>0.47</v>
      </c>
      <c r="C3810" s="5">
        <v>0.38</v>
      </c>
      <c r="D3810" s="5">
        <v>0.15</v>
      </c>
      <c r="E3810" s="6">
        <v>0.36</v>
      </c>
      <c r="F3810" s="36">
        <f>F3801+M3806</f>
        <v>0.68399408093052227</v>
      </c>
      <c r="G3810" s="38">
        <f>G3801+N3806</f>
        <v>4.7626950279779062E-2</v>
      </c>
      <c r="H3810" s="38">
        <f>H3801+O3806</f>
        <v>6.052015524160223E-2</v>
      </c>
      <c r="I3810" s="40">
        <f>I3801+P3806</f>
        <v>2.5582846800903954E-2</v>
      </c>
      <c r="J3810" s="16">
        <f>B3810*F3810+C3810*G3810+D3810*H3810+I3810</f>
        <v>0.3742363292308058</v>
      </c>
      <c r="K3810" s="17">
        <f>J3810-E3810</f>
        <v>1.4236329230805811E-2</v>
      </c>
      <c r="L3810" s="17">
        <f>K3810*K3810</f>
        <v>2.0267306996789598E-4</v>
      </c>
      <c r="M3810" s="17">
        <f>(E3810-J3810)*B3810</f>
        <v>-6.6910747384787304E-3</v>
      </c>
      <c r="N3810" s="17">
        <f>(E3810-J3810)*C3810</f>
        <v>-5.4098051077062078E-3</v>
      </c>
      <c r="O3810" s="17">
        <f>(E3810-J3810)*D3810</f>
        <v>-2.1354493846208714E-3</v>
      </c>
      <c r="P3810" s="18">
        <f>(E3810-J3810)*I3810</f>
        <v>-3.6420582971893591E-4</v>
      </c>
    </row>
    <row r="3811" spans="1:16" x14ac:dyDescent="0.25">
      <c r="B3811" s="4">
        <v>0.27</v>
      </c>
      <c r="C3811" s="5">
        <v>0.55000000000000004</v>
      </c>
      <c r="D3811" s="5">
        <v>0.18</v>
      </c>
      <c r="E3811" s="6">
        <v>0.28999999999999998</v>
      </c>
      <c r="F3811" s="36"/>
      <c r="G3811" s="38"/>
      <c r="H3811" s="38"/>
      <c r="I3811" s="40"/>
      <c r="J3811" s="16">
        <f>B3811*F3810+C3811*G3810+D3811*H3810+I3810</f>
        <v>0.24734969924951183</v>
      </c>
      <c r="K3811" s="17">
        <f t="shared" ref="K3811:K3814" si="2538">J3811-E3811</f>
        <v>-4.2650300750488146E-2</v>
      </c>
      <c r="L3811" s="17">
        <f t="shared" ref="L3811:L3814" si="2539">K3811*K3811</f>
        <v>1.8190481541070897E-3</v>
      </c>
      <c r="M3811" s="17">
        <f t="shared" ref="M3811:M3814" si="2540">(E3811-J3811)*B3811</f>
        <v>1.1515581202631801E-2</v>
      </c>
      <c r="N3811" s="17">
        <f t="shared" ref="N3811:N3814" si="2541">(E3811-J3811)*C3811</f>
        <v>2.3457665412768482E-2</v>
      </c>
      <c r="O3811" s="17">
        <f t="shared" ref="O3811:O3814" si="2542">(E3811-J3811)*D3811</f>
        <v>7.6770541350878662E-3</v>
      </c>
      <c r="P3811" s="18">
        <f>(E3811-J3811)*E3810</f>
        <v>1.5354108270175732E-2</v>
      </c>
    </row>
    <row r="3812" spans="1:16" x14ac:dyDescent="0.25">
      <c r="B3812" s="4">
        <v>0.22</v>
      </c>
      <c r="C3812" s="5">
        <v>0.71</v>
      </c>
      <c r="D3812" s="5">
        <v>7.0000000000000007E-2</v>
      </c>
      <c r="E3812" s="6">
        <v>0.22</v>
      </c>
      <c r="F3812" s="36"/>
      <c r="G3812" s="38"/>
      <c r="H3812" s="38"/>
      <c r="I3812" s="40"/>
      <c r="J3812" s="16">
        <f>B3812*F3810+C3812*G3810+D3812*H3810+I3810</f>
        <v>0.21411309017117414</v>
      </c>
      <c r="K3812" s="17">
        <f t="shared" si="2538"/>
        <v>-5.8869098288258648E-3</v>
      </c>
      <c r="L3812" s="17">
        <f t="shared" si="2539"/>
        <v>3.465570733272657E-5</v>
      </c>
      <c r="M3812" s="17">
        <f t="shared" si="2540"/>
        <v>1.2951201623416903E-3</v>
      </c>
      <c r="N3812" s="17">
        <f t="shared" si="2541"/>
        <v>4.1797059784663641E-3</v>
      </c>
      <c r="O3812" s="17">
        <f t="shared" si="2542"/>
        <v>4.1208368801781058E-4</v>
      </c>
      <c r="P3812" s="18">
        <f>(E3812-J3812)*E3810</f>
        <v>2.1192875383773111E-3</v>
      </c>
    </row>
    <row r="3813" spans="1:16" x14ac:dyDescent="0.25">
      <c r="B3813" s="4">
        <v>0.16</v>
      </c>
      <c r="C3813" s="5">
        <v>0.62</v>
      </c>
      <c r="D3813" s="5">
        <v>0.22</v>
      </c>
      <c r="E3813" s="6">
        <v>0.14000000000000001</v>
      </c>
      <c r="F3813" s="36"/>
      <c r="G3813" s="38"/>
      <c r="H3813" s="38"/>
      <c r="I3813" s="40"/>
      <c r="J3813" s="16">
        <f>B3813*F3810+C3813*G3810+D3813*H3810+I3810</f>
        <v>0.177865043076403</v>
      </c>
      <c r="K3813" s="17">
        <f t="shared" si="2538"/>
        <v>3.7865043076402982E-2</v>
      </c>
      <c r="L3813" s="17">
        <f t="shared" si="2539"/>
        <v>1.4337614871778534E-3</v>
      </c>
      <c r="M3813" s="17">
        <f t="shared" si="2540"/>
        <v>-6.0584068922244771E-3</v>
      </c>
      <c r="N3813" s="17">
        <f t="shared" si="2541"/>
        <v>-2.3476326707369849E-2</v>
      </c>
      <c r="O3813" s="17">
        <f t="shared" si="2542"/>
        <v>-8.3303094768086561E-3</v>
      </c>
      <c r="P3813" s="18">
        <f>(E3813-J3813)*E3810</f>
        <v>-1.3631415507505074E-2</v>
      </c>
    </row>
    <row r="3814" spans="1:16" ht="15.75" thickBot="1" x14ac:dyDescent="0.3">
      <c r="B3814" s="7">
        <v>0.53</v>
      </c>
      <c r="C3814" s="8">
        <v>0.23</v>
      </c>
      <c r="D3814" s="8">
        <v>0.24</v>
      </c>
      <c r="E3814" s="9">
        <v>0.41</v>
      </c>
      <c r="F3814" s="37"/>
      <c r="G3814" s="39"/>
      <c r="H3814" s="39"/>
      <c r="I3814" s="41"/>
      <c r="J3814" s="19">
        <f>B3814*F3810+C3814*G3810+D3814*H3810+I3810</f>
        <v>0.41357874551641449</v>
      </c>
      <c r="K3814" s="20">
        <f t="shared" si="2538"/>
        <v>3.5787455164145165E-3</v>
      </c>
      <c r="L3814" s="20">
        <f t="shared" si="2539"/>
        <v>1.2807419471257005E-5</v>
      </c>
      <c r="M3814" s="20">
        <f t="shared" si="2540"/>
        <v>-1.8967351236996938E-3</v>
      </c>
      <c r="N3814" s="20">
        <f t="shared" si="2541"/>
        <v>-8.2311146877533882E-4</v>
      </c>
      <c r="O3814" s="20">
        <f t="shared" si="2542"/>
        <v>-8.5889892393948392E-4</v>
      </c>
      <c r="P3814" s="21">
        <f>(E3814-J3814)*E3810</f>
        <v>-1.2883483859092259E-3</v>
      </c>
    </row>
    <row r="3815" spans="1:16" x14ac:dyDescent="0.25">
      <c r="K3815" t="s">
        <v>13</v>
      </c>
      <c r="L3815" s="22">
        <f>AVERAGE(L3810:L3814)</f>
        <v>7.0058916761136451E-4</v>
      </c>
      <c r="M3815" s="22">
        <f t="shared" ref="M3815:P3815" si="2543">AVERAGE(M3810:M3814)</f>
        <v>-3.6710307788588218E-4</v>
      </c>
      <c r="N3815" s="22">
        <f t="shared" si="2543"/>
        <v>-4.1437437852331053E-4</v>
      </c>
      <c r="O3815" s="22">
        <f t="shared" si="2543"/>
        <v>-6.4710399245266692E-4</v>
      </c>
      <c r="P3815" s="22">
        <f t="shared" si="2543"/>
        <v>4.3788521708396165E-4</v>
      </c>
    </row>
    <row r="3816" spans="1:16" ht="15.75" thickBot="1" x14ac:dyDescent="0.3"/>
    <row r="3817" spans="1:16" ht="15.75" thickBot="1" x14ac:dyDescent="0.3">
      <c r="A3817" s="23" t="s">
        <v>19</v>
      </c>
      <c r="B3817" s="27" t="s">
        <v>0</v>
      </c>
      <c r="C3817" s="28"/>
      <c r="D3817" s="28"/>
      <c r="E3817" s="29"/>
      <c r="F3817" s="30" t="s">
        <v>5</v>
      </c>
      <c r="G3817" s="31"/>
      <c r="H3817" s="31"/>
      <c r="I3817" s="32"/>
      <c r="J3817" s="33" t="s">
        <v>14</v>
      </c>
      <c r="K3817" s="34"/>
      <c r="L3817" s="34"/>
      <c r="M3817" s="34"/>
      <c r="N3817" s="34"/>
      <c r="O3817" s="34"/>
      <c r="P3817" s="35"/>
    </row>
    <row r="3818" spans="1:16" x14ac:dyDescent="0.25">
      <c r="A3818" s="23">
        <f>A3809+1</f>
        <v>424</v>
      </c>
      <c r="B3818" s="1" t="s">
        <v>1</v>
      </c>
      <c r="C3818" s="2" t="s">
        <v>2</v>
      </c>
      <c r="D3818" s="2" t="s">
        <v>3</v>
      </c>
      <c r="E3818" s="3" t="s">
        <v>4</v>
      </c>
      <c r="F3818" s="10" t="s">
        <v>6</v>
      </c>
      <c r="G3818" s="11" t="s">
        <v>7</v>
      </c>
      <c r="H3818" s="11" t="s">
        <v>8</v>
      </c>
      <c r="I3818" s="12" t="s">
        <v>9</v>
      </c>
      <c r="J3818" s="13" t="s">
        <v>10</v>
      </c>
      <c r="K3818" s="14" t="s">
        <v>11</v>
      </c>
      <c r="L3818" s="14" t="s">
        <v>12</v>
      </c>
      <c r="M3818" s="14" t="s">
        <v>15</v>
      </c>
      <c r="N3818" s="14" t="s">
        <v>16</v>
      </c>
      <c r="O3818" s="14" t="s">
        <v>17</v>
      </c>
      <c r="P3818" s="15" t="s">
        <v>18</v>
      </c>
    </row>
    <row r="3819" spans="1:16" x14ac:dyDescent="0.25">
      <c r="B3819" s="4">
        <v>0.47</v>
      </c>
      <c r="C3819" s="5">
        <v>0.38</v>
      </c>
      <c r="D3819" s="5">
        <v>0.15</v>
      </c>
      <c r="E3819" s="6">
        <v>0.36</v>
      </c>
      <c r="F3819" s="36">
        <f>F3810+M3815</f>
        <v>0.68362697785263637</v>
      </c>
      <c r="G3819" s="38">
        <f>G3810+N3815</f>
        <v>4.721257590125575E-2</v>
      </c>
      <c r="H3819" s="38">
        <f>H3810+O3815</f>
        <v>5.9873051249149566E-2</v>
      </c>
      <c r="I3819" s="40">
        <f>I3810+P3815</f>
        <v>2.6020732017987915E-2</v>
      </c>
      <c r="J3819" s="16">
        <f>B3819*F3819+C3819*G3819+D3819*H3819+I3819</f>
        <v>0.37424714813857662</v>
      </c>
      <c r="K3819" s="17">
        <f>J3819-E3819</f>
        <v>1.4247148138576637E-2</v>
      </c>
      <c r="L3819" s="17">
        <f>K3819*K3819</f>
        <v>2.0298123008254774E-4</v>
      </c>
      <c r="M3819" s="17">
        <f>(E3819-J3819)*B3819</f>
        <v>-6.6961596251310191E-3</v>
      </c>
      <c r="N3819" s="17">
        <f>(E3819-J3819)*C3819</f>
        <v>-5.4139162926591222E-3</v>
      </c>
      <c r="O3819" s="17">
        <f>(E3819-J3819)*D3819</f>
        <v>-2.1370722207864957E-3</v>
      </c>
      <c r="P3819" s="18">
        <f>(E3819-J3819)*I3819</f>
        <v>-3.7072122373447801E-4</v>
      </c>
    </row>
    <row r="3820" spans="1:16" x14ac:dyDescent="0.25">
      <c r="B3820" s="4">
        <v>0.27</v>
      </c>
      <c r="C3820" s="5">
        <v>0.55000000000000004</v>
      </c>
      <c r="D3820" s="5">
        <v>0.18</v>
      </c>
      <c r="E3820" s="6">
        <v>0.28999999999999998</v>
      </c>
      <c r="F3820" s="36"/>
      <c r="G3820" s="38"/>
      <c r="H3820" s="38"/>
      <c r="I3820" s="40"/>
      <c r="J3820" s="16">
        <f>B3820*F3819+C3820*G3819+D3820*H3819+I3819</f>
        <v>0.24734408200873734</v>
      </c>
      <c r="K3820" s="17">
        <f t="shared" ref="K3820:K3823" si="2544">J3820-E3820</f>
        <v>-4.2655917991262643E-2</v>
      </c>
      <c r="L3820" s="17">
        <f t="shared" ref="L3820:L3823" si="2545">K3820*K3820</f>
        <v>1.8195273396773241E-3</v>
      </c>
      <c r="M3820" s="17">
        <f t="shared" ref="M3820:M3823" si="2546">(E3820-J3820)*B3820</f>
        <v>1.1517097857640914E-2</v>
      </c>
      <c r="N3820" s="17">
        <f t="shared" ref="N3820:N3823" si="2547">(E3820-J3820)*C3820</f>
        <v>2.3460754895194457E-2</v>
      </c>
      <c r="O3820" s="17">
        <f t="shared" ref="O3820:O3823" si="2548">(E3820-J3820)*D3820</f>
        <v>7.6780652384272757E-3</v>
      </c>
      <c r="P3820" s="18">
        <f>(E3820-J3820)*E3819</f>
        <v>1.5356130476854551E-2</v>
      </c>
    </row>
    <row r="3821" spans="1:16" x14ac:dyDescent="0.25">
      <c r="B3821" s="4">
        <v>0.22</v>
      </c>
      <c r="C3821" s="5">
        <v>0.71</v>
      </c>
      <c r="D3821" s="5">
        <v>7.0000000000000007E-2</v>
      </c>
      <c r="E3821" s="6">
        <v>0.22</v>
      </c>
      <c r="F3821" s="36"/>
      <c r="G3821" s="38"/>
      <c r="H3821" s="38"/>
      <c r="I3821" s="40"/>
      <c r="J3821" s="16">
        <f>B3821*F3819+C3821*G3819+D3821*H3819+I3819</f>
        <v>0.21413070962289998</v>
      </c>
      <c r="K3821" s="17">
        <f t="shared" si="2544"/>
        <v>-5.8692903771000171E-3</v>
      </c>
      <c r="L3821" s="17">
        <f t="shared" si="2545"/>
        <v>3.4448569530718864E-5</v>
      </c>
      <c r="M3821" s="17">
        <f t="shared" si="2546"/>
        <v>1.2912438829620037E-3</v>
      </c>
      <c r="N3821" s="17">
        <f t="shared" si="2547"/>
        <v>4.1671961677410118E-3</v>
      </c>
      <c r="O3821" s="17">
        <f t="shared" si="2548"/>
        <v>4.1085032639700126E-4</v>
      </c>
      <c r="P3821" s="18">
        <f>(E3821-J3821)*E3819</f>
        <v>2.1129445357560062E-3</v>
      </c>
    </row>
    <row r="3822" spans="1:16" x14ac:dyDescent="0.25">
      <c r="B3822" s="4">
        <v>0.16</v>
      </c>
      <c r="C3822" s="5">
        <v>0.62</v>
      </c>
      <c r="D3822" s="5">
        <v>0.22</v>
      </c>
      <c r="E3822" s="6">
        <v>0.14000000000000001</v>
      </c>
      <c r="F3822" s="36"/>
      <c r="G3822" s="38"/>
      <c r="H3822" s="38"/>
      <c r="I3822" s="40"/>
      <c r="J3822" s="16">
        <f>B3822*F3819+C3822*G3819+D3822*H3819+I3819</f>
        <v>0.17784491680800119</v>
      </c>
      <c r="K3822" s="17">
        <f t="shared" si="2544"/>
        <v>3.7844916808001172E-2</v>
      </c>
      <c r="L3822" s="17">
        <f t="shared" si="2545"/>
        <v>1.4322377282045297E-3</v>
      </c>
      <c r="M3822" s="17">
        <f t="shared" si="2546"/>
        <v>-6.0551866892801873E-3</v>
      </c>
      <c r="N3822" s="17">
        <f t="shared" si="2547"/>
        <v>-2.3463848420960727E-2</v>
      </c>
      <c r="O3822" s="17">
        <f t="shared" si="2548"/>
        <v>-8.3258816977602578E-3</v>
      </c>
      <c r="P3822" s="18">
        <f>(E3822-J3822)*E3819</f>
        <v>-1.3624170050880421E-2</v>
      </c>
    </row>
    <row r="3823" spans="1:16" ht="15.75" thickBot="1" x14ac:dyDescent="0.3">
      <c r="B3823" s="7">
        <v>0.53</v>
      </c>
      <c r="C3823" s="8">
        <v>0.23</v>
      </c>
      <c r="D3823" s="8">
        <v>0.24</v>
      </c>
      <c r="E3823" s="9">
        <v>0.41</v>
      </c>
      <c r="F3823" s="37"/>
      <c r="G3823" s="39"/>
      <c r="H3823" s="39"/>
      <c r="I3823" s="41"/>
      <c r="J3823" s="19">
        <f>B3823*F3819+C3823*G3819+D3823*H3819+I3819</f>
        <v>0.41357145503696996</v>
      </c>
      <c r="K3823" s="20">
        <f t="shared" si="2544"/>
        <v>3.5714550369699838E-3</v>
      </c>
      <c r="L3823" s="20">
        <f t="shared" si="2545"/>
        <v>1.2755291081098268E-5</v>
      </c>
      <c r="M3823" s="20">
        <f t="shared" si="2546"/>
        <v>-1.8928711695940916E-3</v>
      </c>
      <c r="N3823" s="20">
        <f t="shared" si="2547"/>
        <v>-8.2143465850309635E-4</v>
      </c>
      <c r="O3823" s="20">
        <f t="shared" si="2548"/>
        <v>-8.571492088727961E-4</v>
      </c>
      <c r="P3823" s="21">
        <f>(E3823-J3823)*E3819</f>
        <v>-1.2857238133091942E-3</v>
      </c>
    </row>
    <row r="3824" spans="1:16" x14ac:dyDescent="0.25">
      <c r="K3824" t="s">
        <v>13</v>
      </c>
      <c r="L3824" s="22">
        <f>AVERAGE(L3819:L3823)</f>
        <v>7.0039003171524367E-4</v>
      </c>
      <c r="M3824" s="22">
        <f t="shared" ref="M3824:P3824" si="2549">AVERAGE(M3819:M3823)</f>
        <v>-3.671751486804761E-4</v>
      </c>
      <c r="N3824" s="22">
        <f t="shared" si="2549"/>
        <v>-4.1424966183749464E-4</v>
      </c>
      <c r="O3824" s="22">
        <f t="shared" si="2549"/>
        <v>-6.4623751251905435E-4</v>
      </c>
      <c r="P3824" s="22">
        <f t="shared" si="2549"/>
        <v>4.3769198493729278E-4</v>
      </c>
    </row>
    <row r="3825" spans="1:16" ht="15.75" thickBot="1" x14ac:dyDescent="0.3"/>
    <row r="3826" spans="1:16" ht="15.75" thickBot="1" x14ac:dyDescent="0.3">
      <c r="A3826" s="23" t="s">
        <v>19</v>
      </c>
      <c r="B3826" s="27" t="s">
        <v>0</v>
      </c>
      <c r="C3826" s="28"/>
      <c r="D3826" s="28"/>
      <c r="E3826" s="29"/>
      <c r="F3826" s="30" t="s">
        <v>5</v>
      </c>
      <c r="G3826" s="31"/>
      <c r="H3826" s="31"/>
      <c r="I3826" s="32"/>
      <c r="J3826" s="33" t="s">
        <v>14</v>
      </c>
      <c r="K3826" s="34"/>
      <c r="L3826" s="34"/>
      <c r="M3826" s="34"/>
      <c r="N3826" s="34"/>
      <c r="O3826" s="34"/>
      <c r="P3826" s="35"/>
    </row>
    <row r="3827" spans="1:16" x14ac:dyDescent="0.25">
      <c r="A3827" s="23">
        <f>A3818+1</f>
        <v>425</v>
      </c>
      <c r="B3827" s="1" t="s">
        <v>1</v>
      </c>
      <c r="C3827" s="2" t="s">
        <v>2</v>
      </c>
      <c r="D3827" s="2" t="s">
        <v>3</v>
      </c>
      <c r="E3827" s="3" t="s">
        <v>4</v>
      </c>
      <c r="F3827" s="10" t="s">
        <v>6</v>
      </c>
      <c r="G3827" s="11" t="s">
        <v>7</v>
      </c>
      <c r="H3827" s="11" t="s">
        <v>8</v>
      </c>
      <c r="I3827" s="12" t="s">
        <v>9</v>
      </c>
      <c r="J3827" s="13" t="s">
        <v>10</v>
      </c>
      <c r="K3827" s="14" t="s">
        <v>11</v>
      </c>
      <c r="L3827" s="14" t="s">
        <v>12</v>
      </c>
      <c r="M3827" s="14" t="s">
        <v>15</v>
      </c>
      <c r="N3827" s="14" t="s">
        <v>16</v>
      </c>
      <c r="O3827" s="14" t="s">
        <v>17</v>
      </c>
      <c r="P3827" s="15" t="s">
        <v>18</v>
      </c>
    </row>
    <row r="3828" spans="1:16" x14ac:dyDescent="0.25">
      <c r="B3828" s="4">
        <v>0.47</v>
      </c>
      <c r="C3828" s="5">
        <v>0.38</v>
      </c>
      <c r="D3828" s="5">
        <v>0.15</v>
      </c>
      <c r="E3828" s="6">
        <v>0.36</v>
      </c>
      <c r="F3828" s="36">
        <f>F3819+M3824</f>
        <v>0.68325980270395592</v>
      </c>
      <c r="G3828" s="38">
        <f>G3819+N3824</f>
        <v>4.6798326239418257E-2</v>
      </c>
      <c r="H3828" s="38">
        <f>H3819+O3824</f>
        <v>5.922681373663051E-2</v>
      </c>
      <c r="I3828" s="40">
        <f>I3819+P3824</f>
        <v>2.6458424002925206E-2</v>
      </c>
      <c r="J3828" s="16">
        <f>B3828*F3828+C3828*G3828+D3828*H3828+I3828</f>
        <v>0.37425791730525804</v>
      </c>
      <c r="K3828" s="17">
        <f>J3828-E3828</f>
        <v>1.425791730525805E-2</v>
      </c>
      <c r="L3828" s="17">
        <f>K3828*K3828</f>
        <v>2.0328820588357696E-4</v>
      </c>
      <c r="M3828" s="17">
        <f>(E3828-J3828)*B3828</f>
        <v>-6.7012211334712829E-3</v>
      </c>
      <c r="N3828" s="17">
        <f>(E3828-J3828)*C3828</f>
        <v>-5.4180085759980593E-3</v>
      </c>
      <c r="O3828" s="17">
        <f>(E3828-J3828)*D3828</f>
        <v>-2.1386875957887072E-3</v>
      </c>
      <c r="P3828" s="18">
        <f>(E3828-J3828)*I3828</f>
        <v>-3.7724202146116229E-4</v>
      </c>
    </row>
    <row r="3829" spans="1:16" x14ac:dyDescent="0.25">
      <c r="B3829" s="4">
        <v>0.27</v>
      </c>
      <c r="C3829" s="5">
        <v>0.55000000000000004</v>
      </c>
      <c r="D3829" s="5">
        <v>0.18</v>
      </c>
      <c r="E3829" s="6">
        <v>0.28999999999999998</v>
      </c>
      <c r="F3829" s="36"/>
      <c r="G3829" s="38"/>
      <c r="H3829" s="38"/>
      <c r="I3829" s="40"/>
      <c r="J3829" s="16">
        <f>B3829*F3828+C3829*G3828+D3829*H3828+I3828</f>
        <v>0.24733847663726685</v>
      </c>
      <c r="K3829" s="17">
        <f t="shared" ref="K3829:K3832" si="2550">J3829-E3829</f>
        <v>-4.2661523362733128E-2</v>
      </c>
      <c r="L3829" s="17">
        <f t="shared" ref="L3829:L3832" si="2551">K3829*K3829</f>
        <v>1.8200055756290245E-3</v>
      </c>
      <c r="M3829" s="17">
        <f t="shared" ref="M3829:M3832" si="2552">(E3829-J3829)*B3829</f>
        <v>1.1518611307937946E-2</v>
      </c>
      <c r="N3829" s="17">
        <f t="shared" ref="N3829:N3832" si="2553">(E3829-J3829)*C3829</f>
        <v>2.3463837849503223E-2</v>
      </c>
      <c r="O3829" s="17">
        <f t="shared" ref="O3829:O3832" si="2554">(E3829-J3829)*D3829</f>
        <v>7.6790742052919624E-3</v>
      </c>
      <c r="P3829" s="18">
        <f>(E3829-J3829)*E3828</f>
        <v>1.5358148410583925E-2</v>
      </c>
    </row>
    <row r="3830" spans="1:16" x14ac:dyDescent="0.25">
      <c r="B3830" s="4">
        <v>0.22</v>
      </c>
      <c r="C3830" s="5">
        <v>0.71</v>
      </c>
      <c r="D3830" s="5">
        <v>7.0000000000000007E-2</v>
      </c>
      <c r="E3830" s="6">
        <v>0.22</v>
      </c>
      <c r="F3830" s="36"/>
      <c r="G3830" s="38"/>
      <c r="H3830" s="38"/>
      <c r="I3830" s="40"/>
      <c r="J3830" s="16">
        <f>B3830*F3828+C3830*G3828+D3830*H3828+I3828</f>
        <v>0.21414826918934657</v>
      </c>
      <c r="K3830" s="17">
        <f t="shared" si="2550"/>
        <v>-5.8517308106534327E-3</v>
      </c>
      <c r="L3830" s="17">
        <f t="shared" si="2551"/>
        <v>3.4242753480350678E-5</v>
      </c>
      <c r="M3830" s="17">
        <f t="shared" si="2552"/>
        <v>1.2873807783437552E-3</v>
      </c>
      <c r="N3830" s="17">
        <f t="shared" si="2553"/>
        <v>4.1547288755639372E-3</v>
      </c>
      <c r="O3830" s="17">
        <f t="shared" si="2554"/>
        <v>4.0962115674574034E-4</v>
      </c>
      <c r="P3830" s="18">
        <f>(E3830-J3830)*E3828</f>
        <v>2.1066230918352358E-3</v>
      </c>
    </row>
    <row r="3831" spans="1:16" x14ac:dyDescent="0.25">
      <c r="B3831" s="4">
        <v>0.16</v>
      </c>
      <c r="C3831" s="5">
        <v>0.62</v>
      </c>
      <c r="D3831" s="5">
        <v>0.22</v>
      </c>
      <c r="E3831" s="6">
        <v>0.14000000000000001</v>
      </c>
      <c r="F3831" s="36"/>
      <c r="G3831" s="38"/>
      <c r="H3831" s="38"/>
      <c r="I3831" s="40"/>
      <c r="J3831" s="16">
        <f>B3831*F3828+C3831*G3828+D3831*H3828+I3828</f>
        <v>0.17782485372605616</v>
      </c>
      <c r="K3831" s="17">
        <f t="shared" si="2550"/>
        <v>3.7824853726056151E-2</v>
      </c>
      <c r="L3831" s="17">
        <f t="shared" si="2551"/>
        <v>1.4307195593975439E-3</v>
      </c>
      <c r="M3831" s="17">
        <f t="shared" si="2552"/>
        <v>-6.0519765961689845E-3</v>
      </c>
      <c r="N3831" s="17">
        <f t="shared" si="2553"/>
        <v>-2.3451409310154814E-2</v>
      </c>
      <c r="O3831" s="17">
        <f t="shared" si="2554"/>
        <v>-8.321467819732354E-3</v>
      </c>
      <c r="P3831" s="18">
        <f>(E3831-J3831)*E3828</f>
        <v>-1.3616947341380215E-2</v>
      </c>
    </row>
    <row r="3832" spans="1:16" ht="15.75" thickBot="1" x14ac:dyDescent="0.3">
      <c r="B3832" s="7">
        <v>0.53</v>
      </c>
      <c r="C3832" s="8">
        <v>0.23</v>
      </c>
      <c r="D3832" s="8">
        <v>0.24</v>
      </c>
      <c r="E3832" s="9">
        <v>0.41</v>
      </c>
      <c r="F3832" s="37"/>
      <c r="G3832" s="39"/>
      <c r="H3832" s="39"/>
      <c r="I3832" s="41"/>
      <c r="J3832" s="19">
        <f>B3832*F3828+C3832*G3828+D3832*H3828+I3828</f>
        <v>0.41356416976787935</v>
      </c>
      <c r="K3832" s="20">
        <f t="shared" si="2550"/>
        <v>3.5641697678793771E-3</v>
      </c>
      <c r="L3832" s="20">
        <f t="shared" si="2551"/>
        <v>1.2703306134265333E-5</v>
      </c>
      <c r="M3832" s="20">
        <f t="shared" si="2552"/>
        <v>-1.88900997697607E-3</v>
      </c>
      <c r="N3832" s="20">
        <f t="shared" si="2553"/>
        <v>-8.1975904661225679E-4</v>
      </c>
      <c r="O3832" s="20">
        <f t="shared" si="2554"/>
        <v>-8.5540074429105043E-4</v>
      </c>
      <c r="P3832" s="21">
        <f>(E3832-J3832)*E3828</f>
        <v>-1.2831011164365757E-3</v>
      </c>
    </row>
    <row r="3833" spans="1:16" x14ac:dyDescent="0.25">
      <c r="K3833" t="s">
        <v>13</v>
      </c>
      <c r="L3833" s="22">
        <f>AVERAGE(L3828:L3832)</f>
        <v>7.0019188010495231E-4</v>
      </c>
      <c r="M3833" s="22">
        <f t="shared" ref="M3833:P3833" si="2555">AVERAGE(M3828:M3832)</f>
        <v>-3.6724312406692731E-4</v>
      </c>
      <c r="N3833" s="22">
        <f t="shared" si="2555"/>
        <v>-4.1412204153959436E-4</v>
      </c>
      <c r="O3833" s="22">
        <f t="shared" si="2555"/>
        <v>-6.4537215955488185E-4</v>
      </c>
      <c r="P3833" s="22">
        <f t="shared" si="2555"/>
        <v>4.3749620462824187E-4</v>
      </c>
    </row>
    <row r="3834" spans="1:16" ht="15.75" thickBot="1" x14ac:dyDescent="0.3"/>
    <row r="3835" spans="1:16" ht="15.75" thickBot="1" x14ac:dyDescent="0.3">
      <c r="A3835" s="23" t="s">
        <v>19</v>
      </c>
      <c r="B3835" s="27" t="s">
        <v>0</v>
      </c>
      <c r="C3835" s="28"/>
      <c r="D3835" s="28"/>
      <c r="E3835" s="29"/>
      <c r="F3835" s="30" t="s">
        <v>5</v>
      </c>
      <c r="G3835" s="31"/>
      <c r="H3835" s="31"/>
      <c r="I3835" s="32"/>
      <c r="J3835" s="33" t="s">
        <v>14</v>
      </c>
      <c r="K3835" s="34"/>
      <c r="L3835" s="34"/>
      <c r="M3835" s="34"/>
      <c r="N3835" s="34"/>
      <c r="O3835" s="34"/>
      <c r="P3835" s="35"/>
    </row>
    <row r="3836" spans="1:16" x14ac:dyDescent="0.25">
      <c r="A3836" s="23">
        <f>A3827+1</f>
        <v>426</v>
      </c>
      <c r="B3836" s="1" t="s">
        <v>1</v>
      </c>
      <c r="C3836" s="2" t="s">
        <v>2</v>
      </c>
      <c r="D3836" s="2" t="s">
        <v>3</v>
      </c>
      <c r="E3836" s="3" t="s">
        <v>4</v>
      </c>
      <c r="F3836" s="10" t="s">
        <v>6</v>
      </c>
      <c r="G3836" s="11" t="s">
        <v>7</v>
      </c>
      <c r="H3836" s="11" t="s">
        <v>8</v>
      </c>
      <c r="I3836" s="12" t="s">
        <v>9</v>
      </c>
      <c r="J3836" s="13" t="s">
        <v>10</v>
      </c>
      <c r="K3836" s="14" t="s">
        <v>11</v>
      </c>
      <c r="L3836" s="14" t="s">
        <v>12</v>
      </c>
      <c r="M3836" s="14" t="s">
        <v>15</v>
      </c>
      <c r="N3836" s="14" t="s">
        <v>16</v>
      </c>
      <c r="O3836" s="14" t="s">
        <v>17</v>
      </c>
      <c r="P3836" s="15" t="s">
        <v>18</v>
      </c>
    </row>
    <row r="3837" spans="1:16" x14ac:dyDescent="0.25">
      <c r="B3837" s="4">
        <v>0.47</v>
      </c>
      <c r="C3837" s="5">
        <v>0.38</v>
      </c>
      <c r="D3837" s="5">
        <v>0.15</v>
      </c>
      <c r="E3837" s="6">
        <v>0.36</v>
      </c>
      <c r="F3837" s="36">
        <f>F3828+M3833</f>
        <v>0.68289255957988904</v>
      </c>
      <c r="G3837" s="38">
        <f>G3828+N3833</f>
        <v>4.6384204197878663E-2</v>
      </c>
      <c r="H3837" s="38">
        <f>H3828+O3833</f>
        <v>5.8581441577075628E-2</v>
      </c>
      <c r="I3837" s="40">
        <f>I3828+P3833</f>
        <v>2.6895920207553447E-2</v>
      </c>
      <c r="J3837" s="16">
        <f>B3837*F3837+C3837*G3837+D3837*H3837+I3837</f>
        <v>0.37426863704185653</v>
      </c>
      <c r="K3837" s="17">
        <f>J3837-E3837</f>
        <v>1.4268637041856547E-2</v>
      </c>
      <c r="L3837" s="17">
        <f>K3837*K3837</f>
        <v>2.0359400303224075E-4</v>
      </c>
      <c r="M3837" s="17">
        <f>(E3837-J3837)*B3837</f>
        <v>-6.7062594096725762E-3</v>
      </c>
      <c r="N3837" s="17">
        <f>(E3837-J3837)*C3837</f>
        <v>-5.4220820759054876E-3</v>
      </c>
      <c r="O3837" s="17">
        <f>(E3837-J3837)*D3837</f>
        <v>-2.140295556278482E-3</v>
      </c>
      <c r="P3837" s="18">
        <f>(E3837-J3837)*I3837</f>
        <v>-3.8376812334831511E-4</v>
      </c>
    </row>
    <row r="3838" spans="1:16" x14ac:dyDescent="0.25">
      <c r="B3838" s="4">
        <v>0.27</v>
      </c>
      <c r="C3838" s="5">
        <v>0.55000000000000004</v>
      </c>
      <c r="D3838" s="5">
        <v>0.18</v>
      </c>
      <c r="E3838" s="6">
        <v>0.28999999999999998</v>
      </c>
      <c r="F3838" s="36"/>
      <c r="G3838" s="38"/>
      <c r="H3838" s="38"/>
      <c r="I3838" s="40"/>
      <c r="J3838" s="16">
        <f>B3838*F3837+C3838*G3837+D3838*H3837+I3837</f>
        <v>0.24733288308683038</v>
      </c>
      <c r="K3838" s="17">
        <f t="shared" ref="K3838:K3841" si="2556">J3838-E3838</f>
        <v>-4.26671169131696E-2</v>
      </c>
      <c r="L3838" s="17">
        <f t="shared" ref="L3838:L3841" si="2557">K3838*K3838</f>
        <v>1.8204828656820833E-3</v>
      </c>
      <c r="M3838" s="17">
        <f t="shared" ref="M3838:M3841" si="2558">(E3838-J3838)*B3838</f>
        <v>1.1520121566555793E-2</v>
      </c>
      <c r="N3838" s="17">
        <f t="shared" ref="N3838:N3841" si="2559">(E3838-J3838)*C3838</f>
        <v>2.3466914302243281E-2</v>
      </c>
      <c r="O3838" s="17">
        <f t="shared" ref="O3838:O3841" si="2560">(E3838-J3838)*D3838</f>
        <v>7.6800810443705281E-3</v>
      </c>
      <c r="P3838" s="18">
        <f>(E3838-J3838)*E3837</f>
        <v>1.5360162088741056E-2</v>
      </c>
    </row>
    <row r="3839" spans="1:16" x14ac:dyDescent="0.25">
      <c r="B3839" s="4">
        <v>0.22</v>
      </c>
      <c r="C3839" s="5">
        <v>0.71</v>
      </c>
      <c r="D3839" s="5">
        <v>7.0000000000000007E-2</v>
      </c>
      <c r="E3839" s="6">
        <v>0.22</v>
      </c>
      <c r="F3839" s="36"/>
      <c r="G3839" s="38"/>
      <c r="H3839" s="38"/>
      <c r="I3839" s="40"/>
      <c r="J3839" s="16">
        <f>B3839*F3837+C3839*G3837+D3839*H3837+I3837</f>
        <v>0.21416576920601818</v>
      </c>
      <c r="K3839" s="17">
        <f t="shared" si="2556"/>
        <v>-5.8342307939818205E-3</v>
      </c>
      <c r="L3839" s="17">
        <f t="shared" si="2557"/>
        <v>3.4038248957445745E-5</v>
      </c>
      <c r="M3839" s="17">
        <f t="shared" si="2558"/>
        <v>1.2835307746760006E-3</v>
      </c>
      <c r="N3839" s="17">
        <f t="shared" si="2559"/>
        <v>4.1423038637270924E-3</v>
      </c>
      <c r="O3839" s="17">
        <f t="shared" si="2560"/>
        <v>4.0839615557872747E-4</v>
      </c>
      <c r="P3839" s="18">
        <f>(E3839-J3839)*E3837</f>
        <v>2.1003230858334552E-3</v>
      </c>
    </row>
    <row r="3840" spans="1:16" x14ac:dyDescent="0.25">
      <c r="B3840" s="4">
        <v>0.16</v>
      </c>
      <c r="C3840" s="5">
        <v>0.62</v>
      </c>
      <c r="D3840" s="5">
        <v>0.22</v>
      </c>
      <c r="E3840" s="6">
        <v>0.14000000000000001</v>
      </c>
      <c r="F3840" s="36"/>
      <c r="G3840" s="38"/>
      <c r="H3840" s="38"/>
      <c r="I3840" s="40"/>
      <c r="J3840" s="16">
        <f>B3840*F3837+C3840*G3837+D3840*H3837+I3837</f>
        <v>0.1778048534899771</v>
      </c>
      <c r="K3840" s="17">
        <f t="shared" si="2556"/>
        <v>3.7804853489977086E-2</v>
      </c>
      <c r="L3840" s="17">
        <f t="shared" si="2557"/>
        <v>1.4292069473986326E-3</v>
      </c>
      <c r="M3840" s="17">
        <f t="shared" si="2558"/>
        <v>-6.048776558396334E-3</v>
      </c>
      <c r="N3840" s="17">
        <f t="shared" si="2559"/>
        <v>-2.3439009163785794E-2</v>
      </c>
      <c r="O3840" s="17">
        <f t="shared" si="2560"/>
        <v>-8.3170677677949587E-3</v>
      </c>
      <c r="P3840" s="18">
        <f>(E3840-J3840)*E3837</f>
        <v>-1.360974725639175E-2</v>
      </c>
    </row>
    <row r="3841" spans="1:16" ht="15.75" thickBot="1" x14ac:dyDescent="0.3">
      <c r="B3841" s="7">
        <v>0.53</v>
      </c>
      <c r="C3841" s="8">
        <v>0.23</v>
      </c>
      <c r="D3841" s="8">
        <v>0.24</v>
      </c>
      <c r="E3841" s="9">
        <v>0.41</v>
      </c>
      <c r="F3841" s="37"/>
      <c r="G3841" s="39"/>
      <c r="H3841" s="39"/>
      <c r="I3841" s="41"/>
      <c r="J3841" s="19">
        <f>B3841*F3837+C3841*G3837+D3841*H3837+I3837</f>
        <v>0.41355688972890486</v>
      </c>
      <c r="K3841" s="20">
        <f t="shared" si="2556"/>
        <v>3.5568897289048884E-3</v>
      </c>
      <c r="L3841" s="20">
        <f t="shared" si="2557"/>
        <v>1.265146454358909E-5</v>
      </c>
      <c r="M3841" s="20">
        <f t="shared" si="2558"/>
        <v>-1.8851515563195909E-3</v>
      </c>
      <c r="N3841" s="20">
        <f t="shared" si="2559"/>
        <v>-8.1808463764812436E-4</v>
      </c>
      <c r="O3841" s="20">
        <f t="shared" si="2560"/>
        <v>-8.5365353493717323E-4</v>
      </c>
      <c r="P3841" s="21">
        <f>(E3841-J3841)*E3837</f>
        <v>-1.2804803024057598E-3</v>
      </c>
    </row>
    <row r="3842" spans="1:16" x14ac:dyDescent="0.25">
      <c r="K3842" t="s">
        <v>13</v>
      </c>
      <c r="L3842" s="22">
        <f>AVERAGE(L3837:L3841)</f>
        <v>6.999947059227983E-4</v>
      </c>
      <c r="M3842" s="22">
        <f t="shared" ref="M3842:P3842" si="2561">AVERAGE(M3837:M3841)</f>
        <v>-3.6730703663134161E-4</v>
      </c>
      <c r="N3842" s="22">
        <f t="shared" si="2561"/>
        <v>-4.1399154227380659E-4</v>
      </c>
      <c r="O3842" s="22">
        <f t="shared" si="2561"/>
        <v>-6.4450793181227177E-4</v>
      </c>
      <c r="P3842" s="22">
        <f t="shared" si="2561"/>
        <v>4.3729789848573705E-4</v>
      </c>
    </row>
    <row r="3843" spans="1:16" ht="15.75" thickBot="1" x14ac:dyDescent="0.3"/>
    <row r="3844" spans="1:16" ht="15.75" thickBot="1" x14ac:dyDescent="0.3">
      <c r="A3844" s="23" t="s">
        <v>19</v>
      </c>
      <c r="B3844" s="27" t="s">
        <v>0</v>
      </c>
      <c r="C3844" s="28"/>
      <c r="D3844" s="28"/>
      <c r="E3844" s="29"/>
      <c r="F3844" s="30" t="s">
        <v>5</v>
      </c>
      <c r="G3844" s="31"/>
      <c r="H3844" s="31"/>
      <c r="I3844" s="32"/>
      <c r="J3844" s="33" t="s">
        <v>14</v>
      </c>
      <c r="K3844" s="34"/>
      <c r="L3844" s="34"/>
      <c r="M3844" s="34"/>
      <c r="N3844" s="34"/>
      <c r="O3844" s="34"/>
      <c r="P3844" s="35"/>
    </row>
    <row r="3845" spans="1:16" x14ac:dyDescent="0.25">
      <c r="A3845" s="23">
        <f>A3836+1</f>
        <v>427</v>
      </c>
      <c r="B3845" s="1" t="s">
        <v>1</v>
      </c>
      <c r="C3845" s="2" t="s">
        <v>2</v>
      </c>
      <c r="D3845" s="2" t="s">
        <v>3</v>
      </c>
      <c r="E3845" s="3" t="s">
        <v>4</v>
      </c>
      <c r="F3845" s="10" t="s">
        <v>6</v>
      </c>
      <c r="G3845" s="11" t="s">
        <v>7</v>
      </c>
      <c r="H3845" s="11" t="s">
        <v>8</v>
      </c>
      <c r="I3845" s="12" t="s">
        <v>9</v>
      </c>
      <c r="J3845" s="13" t="s">
        <v>10</v>
      </c>
      <c r="K3845" s="14" t="s">
        <v>11</v>
      </c>
      <c r="L3845" s="14" t="s">
        <v>12</v>
      </c>
      <c r="M3845" s="14" t="s">
        <v>15</v>
      </c>
      <c r="N3845" s="14" t="s">
        <v>16</v>
      </c>
      <c r="O3845" s="14" t="s">
        <v>17</v>
      </c>
      <c r="P3845" s="15" t="s">
        <v>18</v>
      </c>
    </row>
    <row r="3846" spans="1:16" x14ac:dyDescent="0.25">
      <c r="B3846" s="4">
        <v>0.47</v>
      </c>
      <c r="C3846" s="5">
        <v>0.38</v>
      </c>
      <c r="D3846" s="5">
        <v>0.15</v>
      </c>
      <c r="E3846" s="6">
        <v>0.36</v>
      </c>
      <c r="F3846" s="36">
        <f>F3837+M3842</f>
        <v>0.68252525254325769</v>
      </c>
      <c r="G3846" s="38">
        <f>G3837+N3842</f>
        <v>4.5970212655604858E-2</v>
      </c>
      <c r="H3846" s="38">
        <f>H3837+O3842</f>
        <v>5.793693364526336E-2</v>
      </c>
      <c r="I3846" s="40">
        <f>I3837+P3842</f>
        <v>2.7333218106039184E-2</v>
      </c>
      <c r="J3846" s="16">
        <f>B3846*F3846+C3846*G3846+D3846*H3846+I3846</f>
        <v>0.37427930765728956</v>
      </c>
      <c r="K3846" s="17">
        <f>J3846-E3846</f>
        <v>1.4279307657289575E-2</v>
      </c>
      <c r="L3846" s="17">
        <f>K3846*K3846</f>
        <v>2.0389862717152868E-4</v>
      </c>
      <c r="M3846" s="17">
        <f>(E3846-J3846)*B3846</f>
        <v>-6.7112745989261003E-3</v>
      </c>
      <c r="N3846" s="17">
        <f>(E3846-J3846)*C3846</f>
        <v>-5.4261369097700386E-3</v>
      </c>
      <c r="O3846" s="17">
        <f>(E3846-J3846)*D3846</f>
        <v>-2.1418961485934361E-3</v>
      </c>
      <c r="P3846" s="18">
        <f>(E3846-J3846)*I3846</f>
        <v>-3.9029943059993135E-4</v>
      </c>
    </row>
    <row r="3847" spans="1:16" x14ac:dyDescent="0.25">
      <c r="B3847" s="4">
        <v>0.27</v>
      </c>
      <c r="C3847" s="5">
        <v>0.55000000000000004</v>
      </c>
      <c r="D3847" s="5">
        <v>0.18</v>
      </c>
      <c r="E3847" s="6">
        <v>0.28999999999999998</v>
      </c>
      <c r="F3847" s="36"/>
      <c r="G3847" s="38"/>
      <c r="H3847" s="38"/>
      <c r="I3847" s="40"/>
      <c r="J3847" s="16">
        <f>B3847*F3846+C3847*G3846+D3847*H3846+I3846</f>
        <v>0.24732730130944885</v>
      </c>
      <c r="K3847" s="17">
        <f t="shared" ref="K3847:K3850" si="2562">J3847-E3847</f>
        <v>-4.2672698690551125E-2</v>
      </c>
      <c r="L3847" s="17">
        <f t="shared" ref="L3847:L3850" si="2563">K3847*K3847</f>
        <v>1.8209592135345638E-3</v>
      </c>
      <c r="M3847" s="17">
        <f t="shared" ref="M3847:M3850" si="2564">(E3847-J3847)*B3847</f>
        <v>1.1521628646448805E-2</v>
      </c>
      <c r="N3847" s="17">
        <f t="shared" ref="N3847:N3850" si="2565">(E3847-J3847)*C3847</f>
        <v>2.3469984279803121E-2</v>
      </c>
      <c r="O3847" s="17">
        <f t="shared" ref="O3847:O3850" si="2566">(E3847-J3847)*D3847</f>
        <v>7.6810857642992019E-3</v>
      </c>
      <c r="P3847" s="18">
        <f>(E3847-J3847)*E3846</f>
        <v>1.5362171528598404E-2</v>
      </c>
    </row>
    <row r="3848" spans="1:16" x14ac:dyDescent="0.25">
      <c r="B3848" s="4">
        <v>0.22</v>
      </c>
      <c r="C3848" s="5">
        <v>0.71</v>
      </c>
      <c r="D3848" s="5">
        <v>7.0000000000000007E-2</v>
      </c>
      <c r="E3848" s="6">
        <v>0.22</v>
      </c>
      <c r="F3848" s="36"/>
      <c r="G3848" s="38"/>
      <c r="H3848" s="38"/>
      <c r="I3848" s="40"/>
      <c r="J3848" s="16">
        <f>B3848*F3846+C3848*G3846+D3848*H3846+I3846</f>
        <v>0.21418321000620372</v>
      </c>
      <c r="K3848" s="17">
        <f t="shared" si="2562"/>
        <v>-5.8167899937962841E-3</v>
      </c>
      <c r="L3848" s="17">
        <f t="shared" si="2563"/>
        <v>3.3835045831928575E-5</v>
      </c>
      <c r="M3848" s="17">
        <f t="shared" si="2564"/>
        <v>1.2796937986351824E-3</v>
      </c>
      <c r="N3848" s="17">
        <f t="shared" si="2565"/>
        <v>4.1299208955953614E-3</v>
      </c>
      <c r="O3848" s="17">
        <f t="shared" si="2566"/>
        <v>4.0717529956573991E-4</v>
      </c>
      <c r="P3848" s="18">
        <f>(E3848-J3848)*E3846</f>
        <v>2.0940443977666623E-3</v>
      </c>
    </row>
    <row r="3849" spans="1:16" x14ac:dyDescent="0.25">
      <c r="B3849" s="4">
        <v>0.16</v>
      </c>
      <c r="C3849" s="5">
        <v>0.62</v>
      </c>
      <c r="D3849" s="5">
        <v>0.22</v>
      </c>
      <c r="E3849" s="6">
        <v>0.14000000000000001</v>
      </c>
      <c r="F3849" s="36"/>
      <c r="G3849" s="38"/>
      <c r="H3849" s="38"/>
      <c r="I3849" s="40"/>
      <c r="J3849" s="16">
        <f>B3849*F3846+C3849*G3846+D3849*H3846+I3846</f>
        <v>0.17778491576139338</v>
      </c>
      <c r="K3849" s="17">
        <f t="shared" si="2562"/>
        <v>3.7784915761393367E-2</v>
      </c>
      <c r="L3849" s="17">
        <f t="shared" si="2563"/>
        <v>1.427699859095593E-3</v>
      </c>
      <c r="M3849" s="17">
        <f t="shared" si="2564"/>
        <v>-6.0455865218229385E-3</v>
      </c>
      <c r="N3849" s="17">
        <f t="shared" si="2565"/>
        <v>-2.3426647772063887E-2</v>
      </c>
      <c r="O3849" s="17">
        <f t="shared" si="2566"/>
        <v>-8.312681467506541E-3</v>
      </c>
      <c r="P3849" s="18">
        <f>(E3849-J3849)*E3846</f>
        <v>-1.3602569674101611E-2</v>
      </c>
    </row>
    <row r="3850" spans="1:16" ht="15.75" thickBot="1" x14ac:dyDescent="0.3">
      <c r="B3850" s="7">
        <v>0.53</v>
      </c>
      <c r="C3850" s="8">
        <v>0.23</v>
      </c>
      <c r="D3850" s="8">
        <v>0.24</v>
      </c>
      <c r="E3850" s="9">
        <v>0.41</v>
      </c>
      <c r="F3850" s="37"/>
      <c r="G3850" s="39"/>
      <c r="H3850" s="39"/>
      <c r="I3850" s="41"/>
      <c r="J3850" s="19">
        <f>B3850*F3846+C3850*G3846+D3850*H3846+I3846</f>
        <v>0.41354961493961812</v>
      </c>
      <c r="K3850" s="20">
        <f t="shared" si="2562"/>
        <v>3.5496149396181398E-3</v>
      </c>
      <c r="L3850" s="20">
        <f t="shared" si="2563"/>
        <v>1.2599766219560291E-5</v>
      </c>
      <c r="M3850" s="20">
        <f t="shared" si="2564"/>
        <v>-1.8812959179976142E-3</v>
      </c>
      <c r="N3850" s="20">
        <f t="shared" si="2565"/>
        <v>-8.1641143611217216E-4</v>
      </c>
      <c r="O3850" s="20">
        <f t="shared" si="2566"/>
        <v>-8.5190758550835355E-4</v>
      </c>
      <c r="P3850" s="21">
        <f>(E3850-J3850)*E3846</f>
        <v>-1.2778613782625304E-3</v>
      </c>
    </row>
    <row r="3851" spans="1:16" x14ac:dyDescent="0.25">
      <c r="K3851" t="s">
        <v>13</v>
      </c>
      <c r="L3851" s="22">
        <f>AVERAGE(L3846:L3850)</f>
        <v>6.9979850237063485E-4</v>
      </c>
      <c r="M3851" s="22">
        <f t="shared" ref="M3851:P3851" si="2567">AVERAGE(M3846:M3850)</f>
        <v>-3.6736691873253313E-4</v>
      </c>
      <c r="N3851" s="22">
        <f t="shared" si="2567"/>
        <v>-4.1385818850952322E-4</v>
      </c>
      <c r="O3851" s="22">
        <f t="shared" si="2567"/>
        <v>-6.4364482754867788E-4</v>
      </c>
      <c r="P3851" s="22">
        <f t="shared" si="2567"/>
        <v>4.3709708868019844E-4</v>
      </c>
    </row>
    <row r="3852" spans="1:16" ht="15.75" thickBot="1" x14ac:dyDescent="0.3"/>
    <row r="3853" spans="1:16" ht="15.75" thickBot="1" x14ac:dyDescent="0.3">
      <c r="A3853" s="23" t="s">
        <v>19</v>
      </c>
      <c r="B3853" s="27" t="s">
        <v>0</v>
      </c>
      <c r="C3853" s="28"/>
      <c r="D3853" s="28"/>
      <c r="E3853" s="29"/>
      <c r="F3853" s="30" t="s">
        <v>5</v>
      </c>
      <c r="G3853" s="31"/>
      <c r="H3853" s="31"/>
      <c r="I3853" s="32"/>
      <c r="J3853" s="33" t="s">
        <v>14</v>
      </c>
      <c r="K3853" s="34"/>
      <c r="L3853" s="34"/>
      <c r="M3853" s="34"/>
      <c r="N3853" s="34"/>
      <c r="O3853" s="34"/>
      <c r="P3853" s="35"/>
    </row>
    <row r="3854" spans="1:16" x14ac:dyDescent="0.25">
      <c r="A3854" s="23">
        <f>A3845+1</f>
        <v>428</v>
      </c>
      <c r="B3854" s="1" t="s">
        <v>1</v>
      </c>
      <c r="C3854" s="2" t="s">
        <v>2</v>
      </c>
      <c r="D3854" s="2" t="s">
        <v>3</v>
      </c>
      <c r="E3854" s="3" t="s">
        <v>4</v>
      </c>
      <c r="F3854" s="10" t="s">
        <v>6</v>
      </c>
      <c r="G3854" s="11" t="s">
        <v>7</v>
      </c>
      <c r="H3854" s="11" t="s">
        <v>8</v>
      </c>
      <c r="I3854" s="12" t="s">
        <v>9</v>
      </c>
      <c r="J3854" s="13" t="s">
        <v>10</v>
      </c>
      <c r="K3854" s="14" t="s">
        <v>11</v>
      </c>
      <c r="L3854" s="14" t="s">
        <v>12</v>
      </c>
      <c r="M3854" s="14" t="s">
        <v>15</v>
      </c>
      <c r="N3854" s="14" t="s">
        <v>16</v>
      </c>
      <c r="O3854" s="14" t="s">
        <v>17</v>
      </c>
      <c r="P3854" s="15" t="s">
        <v>18</v>
      </c>
    </row>
    <row r="3855" spans="1:16" x14ac:dyDescent="0.25">
      <c r="B3855" s="4">
        <v>0.47</v>
      </c>
      <c r="C3855" s="5">
        <v>0.38</v>
      </c>
      <c r="D3855" s="5">
        <v>0.15</v>
      </c>
      <c r="E3855" s="6">
        <v>0.36</v>
      </c>
      <c r="F3855" s="36">
        <f>F3846+M3851</f>
        <v>0.68215788562452517</v>
      </c>
      <c r="G3855" s="38">
        <f>G3846+N3851</f>
        <v>4.5556354467095335E-2</v>
      </c>
      <c r="H3855" s="38">
        <f>H3846+O3851</f>
        <v>5.7293288817714678E-2</v>
      </c>
      <c r="I3855" s="40">
        <f>I3846+P3851</f>
        <v>2.7770315194719383E-2</v>
      </c>
      <c r="J3855" s="16">
        <f>B3855*F3855+C3855*G3855+D3855*H3855+I3855</f>
        <v>0.37428992945839967</v>
      </c>
      <c r="K3855" s="17">
        <f>J3855-E3855</f>
        <v>1.4289929458399686E-2</v>
      </c>
      <c r="L3855" s="17">
        <f>K3855*K3855</f>
        <v>2.0420208392603914E-4</v>
      </c>
      <c r="M3855" s="17">
        <f>(E3855-J3855)*B3855</f>
        <v>-6.7162668454478517E-3</v>
      </c>
      <c r="N3855" s="17">
        <f>(E3855-J3855)*C3855</f>
        <v>-5.4301731941918804E-3</v>
      </c>
      <c r="O3855" s="17">
        <f>(E3855-J3855)*D3855</f>
        <v>-2.1434894187599527E-3</v>
      </c>
      <c r="P3855" s="18">
        <f>(E3855-J3855)*I3855</f>
        <v>-3.9683584517006491E-4</v>
      </c>
    </row>
    <row r="3856" spans="1:16" x14ac:dyDescent="0.25">
      <c r="B3856" s="4">
        <v>0.27</v>
      </c>
      <c r="C3856" s="5">
        <v>0.55000000000000004</v>
      </c>
      <c r="D3856" s="5">
        <v>0.18</v>
      </c>
      <c r="E3856" s="6">
        <v>0.28999999999999998</v>
      </c>
      <c r="F3856" s="36"/>
      <c r="G3856" s="38"/>
      <c r="H3856" s="38"/>
      <c r="I3856" s="40"/>
      <c r="J3856" s="16">
        <f>B3856*F3855+C3856*G3855+D3856*H3855+I3855</f>
        <v>0.24732173125743229</v>
      </c>
      <c r="K3856" s="17">
        <f t="shared" ref="K3856:K3859" si="2568">J3856-E3856</f>
        <v>-4.2678268742567693E-2</v>
      </c>
      <c r="L3856" s="17">
        <f t="shared" ref="L3856:L3859" si="2569">K3856*K3856</f>
        <v>1.8214346228628306E-3</v>
      </c>
      <c r="M3856" s="17">
        <f t="shared" ref="M3856:M3859" si="2570">(E3856-J3856)*B3856</f>
        <v>1.1523132560493279E-2</v>
      </c>
      <c r="N3856" s="17">
        <f t="shared" ref="N3856:N3859" si="2571">(E3856-J3856)*C3856</f>
        <v>2.3473047808412233E-2</v>
      </c>
      <c r="O3856" s="17">
        <f t="shared" ref="O3856:O3859" si="2572">(E3856-J3856)*D3856</f>
        <v>7.6820883736621846E-3</v>
      </c>
      <c r="P3856" s="18">
        <f>(E3856-J3856)*E3855</f>
        <v>1.5364176747324369E-2</v>
      </c>
    </row>
    <row r="3857" spans="1:16" x14ac:dyDescent="0.25">
      <c r="B3857" s="4">
        <v>0.22</v>
      </c>
      <c r="C3857" s="5">
        <v>0.71</v>
      </c>
      <c r="D3857" s="5">
        <v>7.0000000000000007E-2</v>
      </c>
      <c r="E3857" s="6">
        <v>0.22</v>
      </c>
      <c r="F3857" s="36"/>
      <c r="G3857" s="38"/>
      <c r="H3857" s="38"/>
      <c r="I3857" s="40"/>
      <c r="J3857" s="16">
        <f>B3857*F3855+C3857*G3855+D3857*H3855+I3855</f>
        <v>0.21420059192099261</v>
      </c>
      <c r="K3857" s="17">
        <f t="shared" si="2568"/>
        <v>-5.7994080790073899E-3</v>
      </c>
      <c r="L3857" s="17">
        <f t="shared" si="2569"/>
        <v>3.3633134066856183E-5</v>
      </c>
      <c r="M3857" s="17">
        <f t="shared" si="2570"/>
        <v>1.2758697773816259E-3</v>
      </c>
      <c r="N3857" s="17">
        <f t="shared" si="2571"/>
        <v>4.1175797360952469E-3</v>
      </c>
      <c r="O3857" s="17">
        <f t="shared" si="2572"/>
        <v>4.0595856553051732E-4</v>
      </c>
      <c r="P3857" s="18">
        <f>(E3857-J3857)*E3855</f>
        <v>2.0877869084426604E-3</v>
      </c>
    </row>
    <row r="3858" spans="1:16" x14ac:dyDescent="0.25">
      <c r="B3858" s="4">
        <v>0.16</v>
      </c>
      <c r="C3858" s="5">
        <v>0.62</v>
      </c>
      <c r="D3858" s="5">
        <v>0.22</v>
      </c>
      <c r="E3858" s="6">
        <v>0.14000000000000001</v>
      </c>
      <c r="F3858" s="36"/>
      <c r="G3858" s="38"/>
      <c r="H3858" s="38"/>
      <c r="I3858" s="40"/>
      <c r="J3858" s="16">
        <f>B3858*F3855+C3858*G3855+D3858*H3855+I3855</f>
        <v>0.17776504020413975</v>
      </c>
      <c r="K3858" s="17">
        <f t="shared" si="2568"/>
        <v>3.7765040204139733E-2</v>
      </c>
      <c r="L3858" s="17">
        <f t="shared" si="2569"/>
        <v>1.4261982616202904E-3</v>
      </c>
      <c r="M3858" s="17">
        <f t="shared" si="2570"/>
        <v>-6.0424064326623575E-3</v>
      </c>
      <c r="N3858" s="17">
        <f t="shared" si="2571"/>
        <v>-2.3414324926566633E-2</v>
      </c>
      <c r="O3858" s="17">
        <f t="shared" si="2572"/>
        <v>-8.3083088449107407E-3</v>
      </c>
      <c r="P3858" s="18">
        <f>(E3858-J3858)*E3855</f>
        <v>-1.3595414473490303E-2</v>
      </c>
    </row>
    <row r="3859" spans="1:16" ht="15.75" thickBot="1" x14ac:dyDescent="0.3">
      <c r="B3859" s="7">
        <v>0.53</v>
      </c>
      <c r="C3859" s="8">
        <v>0.23</v>
      </c>
      <c r="D3859" s="8">
        <v>0.24</v>
      </c>
      <c r="E3859" s="9">
        <v>0.41</v>
      </c>
      <c r="F3859" s="37"/>
      <c r="G3859" s="39"/>
      <c r="H3859" s="39"/>
      <c r="I3859" s="41"/>
      <c r="J3859" s="19">
        <f>B3859*F3855+C3859*G3855+D3859*H3855+I3855</f>
        <v>0.41354234541940116</v>
      </c>
      <c r="K3859" s="20">
        <f t="shared" si="2568"/>
        <v>3.5423454194011827E-3</v>
      </c>
      <c r="L3859" s="20">
        <f t="shared" si="2569"/>
        <v>1.2548211070352542E-5</v>
      </c>
      <c r="M3859" s="20">
        <f t="shared" si="2570"/>
        <v>-1.8774430722826271E-3</v>
      </c>
      <c r="N3859" s="20">
        <f t="shared" si="2571"/>
        <v>-8.1473944646227208E-4</v>
      </c>
      <c r="O3859" s="20">
        <f t="shared" si="2572"/>
        <v>-8.5016290065628383E-4</v>
      </c>
      <c r="P3859" s="21">
        <f>(E3859-J3859)*E3855</f>
        <v>-1.2752443509844258E-3</v>
      </c>
    </row>
    <row r="3860" spans="1:16" x14ac:dyDescent="0.25">
      <c r="K3860" t="s">
        <v>13</v>
      </c>
      <c r="L3860" s="22">
        <f>AVERAGE(L3855:L3859)</f>
        <v>6.9960326270927364E-4</v>
      </c>
      <c r="M3860" s="22">
        <f t="shared" ref="M3860:P3860" si="2573">AVERAGE(M3855:M3859)</f>
        <v>-3.6742280250358632E-4</v>
      </c>
      <c r="N3860" s="22">
        <f t="shared" si="2573"/>
        <v>-4.1372200454266116E-4</v>
      </c>
      <c r="O3860" s="22">
        <f t="shared" si="2573"/>
        <v>-6.4278284502685497E-4</v>
      </c>
      <c r="P3860" s="22">
        <f t="shared" si="2573"/>
        <v>4.368937972244472E-4</v>
      </c>
    </row>
    <row r="3861" spans="1:16" ht="15.75" thickBot="1" x14ac:dyDescent="0.3"/>
    <row r="3862" spans="1:16" ht="15.75" thickBot="1" x14ac:dyDescent="0.3">
      <c r="A3862" s="23" t="s">
        <v>19</v>
      </c>
      <c r="B3862" s="27" t="s">
        <v>0</v>
      </c>
      <c r="C3862" s="28"/>
      <c r="D3862" s="28"/>
      <c r="E3862" s="29"/>
      <c r="F3862" s="30" t="s">
        <v>5</v>
      </c>
      <c r="G3862" s="31"/>
      <c r="H3862" s="31"/>
      <c r="I3862" s="32"/>
      <c r="J3862" s="33" t="s">
        <v>14</v>
      </c>
      <c r="K3862" s="34"/>
      <c r="L3862" s="34"/>
      <c r="M3862" s="34"/>
      <c r="N3862" s="34"/>
      <c r="O3862" s="34"/>
      <c r="P3862" s="35"/>
    </row>
    <row r="3863" spans="1:16" x14ac:dyDescent="0.25">
      <c r="A3863" s="23">
        <f>A3854+1</f>
        <v>429</v>
      </c>
      <c r="B3863" s="1" t="s">
        <v>1</v>
      </c>
      <c r="C3863" s="2" t="s">
        <v>2</v>
      </c>
      <c r="D3863" s="2" t="s">
        <v>3</v>
      </c>
      <c r="E3863" s="3" t="s">
        <v>4</v>
      </c>
      <c r="F3863" s="10" t="s">
        <v>6</v>
      </c>
      <c r="G3863" s="11" t="s">
        <v>7</v>
      </c>
      <c r="H3863" s="11" t="s">
        <v>8</v>
      </c>
      <c r="I3863" s="12" t="s">
        <v>9</v>
      </c>
      <c r="J3863" s="13" t="s">
        <v>10</v>
      </c>
      <c r="K3863" s="14" t="s">
        <v>11</v>
      </c>
      <c r="L3863" s="14" t="s">
        <v>12</v>
      </c>
      <c r="M3863" s="14" t="s">
        <v>15</v>
      </c>
      <c r="N3863" s="14" t="s">
        <v>16</v>
      </c>
      <c r="O3863" s="14" t="s">
        <v>17</v>
      </c>
      <c r="P3863" s="15" t="s">
        <v>18</v>
      </c>
    </row>
    <row r="3864" spans="1:16" x14ac:dyDescent="0.25">
      <c r="B3864" s="4">
        <v>0.47</v>
      </c>
      <c r="C3864" s="5">
        <v>0.38</v>
      </c>
      <c r="D3864" s="5">
        <v>0.15</v>
      </c>
      <c r="E3864" s="6">
        <v>0.36</v>
      </c>
      <c r="F3864" s="36">
        <f>F3855+M3860</f>
        <v>0.6817904628220216</v>
      </c>
      <c r="G3864" s="38">
        <f>G3855+N3860</f>
        <v>4.5142632462552672E-2</v>
      </c>
      <c r="H3864" s="38">
        <f>H3855+O3860</f>
        <v>5.6650505972687823E-2</v>
      </c>
      <c r="I3864" s="40">
        <f>I3855+P3860</f>
        <v>2.820720899194383E-2</v>
      </c>
      <c r="J3864" s="16">
        <f>B3864*F3864+C3864*G3864+D3864*H3864+I3864</f>
        <v>0.37430050274996718</v>
      </c>
      <c r="K3864" s="17">
        <f>J3864-E3864</f>
        <v>1.4300502749967192E-2</v>
      </c>
      <c r="L3864" s="17">
        <f>K3864*K3864</f>
        <v>2.0450437890181923E-4</v>
      </c>
      <c r="M3864" s="17">
        <f>(E3864-J3864)*B3864</f>
        <v>-6.7212362924845802E-3</v>
      </c>
      <c r="N3864" s="17">
        <f>(E3864-J3864)*C3864</f>
        <v>-5.4341910449875333E-3</v>
      </c>
      <c r="O3864" s="17">
        <f>(E3864-J3864)*D3864</f>
        <v>-2.1450754124950787E-3</v>
      </c>
      <c r="P3864" s="18">
        <f>(E3864-J3864)*I3864</f>
        <v>-4.0337726975819203E-4</v>
      </c>
    </row>
    <row r="3865" spans="1:16" x14ac:dyDescent="0.25">
      <c r="B3865" s="4">
        <v>0.27</v>
      </c>
      <c r="C3865" s="5">
        <v>0.55000000000000004</v>
      </c>
      <c r="D3865" s="5">
        <v>0.18</v>
      </c>
      <c r="E3865" s="6">
        <v>0.28999999999999998</v>
      </c>
      <c r="F3865" s="36"/>
      <c r="G3865" s="38"/>
      <c r="H3865" s="38"/>
      <c r="I3865" s="40"/>
      <c r="J3865" s="16">
        <f>B3865*F3864+C3865*G3864+D3865*H3864+I3864</f>
        <v>0.24731617288337748</v>
      </c>
      <c r="K3865" s="17">
        <f t="shared" ref="K3865:K3868" si="2574">J3865-E3865</f>
        <v>-4.2683827116622497E-2</v>
      </c>
      <c r="L3865" s="17">
        <f t="shared" ref="L3865:L3868" si="2575">K3865*K3865</f>
        <v>1.821909097321718E-3</v>
      </c>
      <c r="M3865" s="17">
        <f t="shared" ref="M3865:M3868" si="2576">(E3865-J3865)*B3865</f>
        <v>1.1524633321488075E-2</v>
      </c>
      <c r="N3865" s="17">
        <f t="shared" ref="N3865:N3868" si="2577">(E3865-J3865)*C3865</f>
        <v>2.3476104914142374E-2</v>
      </c>
      <c r="O3865" s="17">
        <f t="shared" ref="O3865:O3868" si="2578">(E3865-J3865)*D3865</f>
        <v>7.6830888809920495E-3</v>
      </c>
      <c r="P3865" s="18">
        <f>(E3865-J3865)*E3864</f>
        <v>1.5366177761984099E-2</v>
      </c>
    </row>
    <row r="3866" spans="1:16" x14ac:dyDescent="0.25">
      <c r="B3866" s="4">
        <v>0.22</v>
      </c>
      <c r="C3866" s="5">
        <v>0.71</v>
      </c>
      <c r="D3866" s="5">
        <v>7.0000000000000007E-2</v>
      </c>
      <c r="E3866" s="6">
        <v>0.22</v>
      </c>
      <c r="F3866" s="36"/>
      <c r="G3866" s="38"/>
      <c r="H3866" s="38"/>
      <c r="I3866" s="40"/>
      <c r="J3866" s="16">
        <f>B3866*F3864+C3866*G3864+D3866*H3864+I3864</f>
        <v>0.21421791527928913</v>
      </c>
      <c r="K3866" s="17">
        <f t="shared" si="2574"/>
        <v>-5.7820847207108728E-3</v>
      </c>
      <c r="L3866" s="17">
        <f t="shared" si="2575"/>
        <v>3.343250371747813E-5</v>
      </c>
      <c r="M3866" s="17">
        <f t="shared" si="2576"/>
        <v>1.272058638556392E-3</v>
      </c>
      <c r="N3866" s="17">
        <f t="shared" si="2577"/>
        <v>4.1052801517047193E-3</v>
      </c>
      <c r="O3866" s="17">
        <f t="shared" si="2578"/>
        <v>4.0474593044976116E-4</v>
      </c>
      <c r="P3866" s="18">
        <f>(E3866-J3866)*E3864</f>
        <v>2.0815504994559143E-3</v>
      </c>
    </row>
    <row r="3867" spans="1:16" x14ac:dyDescent="0.25">
      <c r="B3867" s="4">
        <v>0.16</v>
      </c>
      <c r="C3867" s="5">
        <v>0.62</v>
      </c>
      <c r="D3867" s="5">
        <v>0.22</v>
      </c>
      <c r="E3867" s="6">
        <v>0.14000000000000001</v>
      </c>
      <c r="F3867" s="36"/>
      <c r="G3867" s="38"/>
      <c r="H3867" s="38"/>
      <c r="I3867" s="40"/>
      <c r="J3867" s="16">
        <f>B3867*F3864+C3867*G3864+D3867*H3864+I3864</f>
        <v>0.17774522648424129</v>
      </c>
      <c r="K3867" s="17">
        <f t="shared" si="2574"/>
        <v>3.7745226484241279E-2</v>
      </c>
      <c r="L3867" s="17">
        <f t="shared" si="2575"/>
        <v>1.4247021223466692E-3</v>
      </c>
      <c r="M3867" s="17">
        <f t="shared" si="2576"/>
        <v>-6.0392362374786044E-3</v>
      </c>
      <c r="N3867" s="17">
        <f t="shared" si="2577"/>
        <v>-2.3402040420229593E-2</v>
      </c>
      <c r="O3867" s="17">
        <f t="shared" si="2578"/>
        <v>-8.3039498265330813E-3</v>
      </c>
      <c r="P3867" s="18">
        <f>(E3867-J3867)*E3864</f>
        <v>-1.3588281534326859E-2</v>
      </c>
    </row>
    <row r="3868" spans="1:16" ht="15.75" thickBot="1" x14ac:dyDescent="0.3">
      <c r="B3868" s="7">
        <v>0.53</v>
      </c>
      <c r="C3868" s="8">
        <v>0.23</v>
      </c>
      <c r="D3868" s="8">
        <v>0.24</v>
      </c>
      <c r="E3868" s="9">
        <v>0.41</v>
      </c>
      <c r="F3868" s="37"/>
      <c r="G3868" s="39"/>
      <c r="H3868" s="39"/>
      <c r="I3868" s="41"/>
      <c r="J3868" s="19">
        <f>B3868*F3864+C3868*G3864+D3868*H3864+I3864</f>
        <v>0.41353508118744747</v>
      </c>
      <c r="K3868" s="20">
        <f t="shared" si="2574"/>
        <v>3.5350811874474974E-3</v>
      </c>
      <c r="L3868" s="20">
        <f t="shared" si="2575"/>
        <v>1.2496799001845208E-5</v>
      </c>
      <c r="M3868" s="20">
        <f t="shared" si="2576"/>
        <v>-1.8735930293471738E-3</v>
      </c>
      <c r="N3868" s="20">
        <f t="shared" si="2577"/>
        <v>-8.1306867311292446E-4</v>
      </c>
      <c r="O3868" s="20">
        <f t="shared" si="2578"/>
        <v>-8.484194849873993E-4</v>
      </c>
      <c r="P3868" s="21">
        <f>(E3868-J3868)*E3864</f>
        <v>-1.272629227481099E-3</v>
      </c>
    </row>
    <row r="3869" spans="1:16" x14ac:dyDescent="0.25">
      <c r="K3869" t="s">
        <v>13</v>
      </c>
      <c r="L3869" s="22">
        <f>AVERAGE(L3864:L3868)</f>
        <v>6.9940898025790588E-4</v>
      </c>
      <c r="M3869" s="22">
        <f t="shared" ref="M3869:P3869" si="2579">AVERAGE(M3864:M3868)</f>
        <v>-3.6747471985317822E-4</v>
      </c>
      <c r="N3869" s="22">
        <f t="shared" si="2579"/>
        <v>-4.1358301449659167E-4</v>
      </c>
      <c r="O3869" s="22">
        <f t="shared" si="2579"/>
        <v>-6.4192198251474962E-4</v>
      </c>
      <c r="P3869" s="22">
        <f t="shared" si="2579"/>
        <v>4.3668804597477294E-4</v>
      </c>
    </row>
    <row r="3870" spans="1:16" ht="15.75" thickBot="1" x14ac:dyDescent="0.3"/>
    <row r="3871" spans="1:16" ht="15.75" thickBot="1" x14ac:dyDescent="0.3">
      <c r="A3871" s="23" t="s">
        <v>19</v>
      </c>
      <c r="B3871" s="27" t="s">
        <v>0</v>
      </c>
      <c r="C3871" s="28"/>
      <c r="D3871" s="28"/>
      <c r="E3871" s="29"/>
      <c r="F3871" s="30" t="s">
        <v>5</v>
      </c>
      <c r="G3871" s="31"/>
      <c r="H3871" s="31"/>
      <c r="I3871" s="32"/>
      <c r="J3871" s="33" t="s">
        <v>14</v>
      </c>
      <c r="K3871" s="34"/>
      <c r="L3871" s="34"/>
      <c r="M3871" s="34"/>
      <c r="N3871" s="34"/>
      <c r="O3871" s="34"/>
      <c r="P3871" s="35"/>
    </row>
    <row r="3872" spans="1:16" x14ac:dyDescent="0.25">
      <c r="A3872" s="23">
        <f>A3863+1</f>
        <v>430</v>
      </c>
      <c r="B3872" s="1" t="s">
        <v>1</v>
      </c>
      <c r="C3872" s="2" t="s">
        <v>2</v>
      </c>
      <c r="D3872" s="2" t="s">
        <v>3</v>
      </c>
      <c r="E3872" s="3" t="s">
        <v>4</v>
      </c>
      <c r="F3872" s="10" t="s">
        <v>6</v>
      </c>
      <c r="G3872" s="11" t="s">
        <v>7</v>
      </c>
      <c r="H3872" s="11" t="s">
        <v>8</v>
      </c>
      <c r="I3872" s="12" t="s">
        <v>9</v>
      </c>
      <c r="J3872" s="13" t="s">
        <v>10</v>
      </c>
      <c r="K3872" s="14" t="s">
        <v>11</v>
      </c>
      <c r="L3872" s="14" t="s">
        <v>12</v>
      </c>
      <c r="M3872" s="14" t="s">
        <v>15</v>
      </c>
      <c r="N3872" s="14" t="s">
        <v>16</v>
      </c>
      <c r="O3872" s="14" t="s">
        <v>17</v>
      </c>
      <c r="P3872" s="15" t="s">
        <v>18</v>
      </c>
    </row>
    <row r="3873" spans="1:16" x14ac:dyDescent="0.25">
      <c r="B3873" s="4">
        <v>0.47</v>
      </c>
      <c r="C3873" s="5">
        <v>0.38</v>
      </c>
      <c r="D3873" s="5">
        <v>0.15</v>
      </c>
      <c r="E3873" s="6">
        <v>0.36</v>
      </c>
      <c r="F3873" s="36">
        <f>F3864+M3869</f>
        <v>0.68142298810216839</v>
      </c>
      <c r="G3873" s="38">
        <f>G3864+N3869</f>
        <v>4.4729049448056078E-2</v>
      </c>
      <c r="H3873" s="38">
        <f>H3864+O3869</f>
        <v>5.6008583990173076E-2</v>
      </c>
      <c r="I3873" s="40">
        <f>I3864+P3869</f>
        <v>2.8643897037918604E-2</v>
      </c>
      <c r="J3873" s="16">
        <f>B3873*F3873+C3873*G3873+D3873*H3873+I3873</f>
        <v>0.37431102783472503</v>
      </c>
      <c r="K3873" s="17">
        <f>J3873-E3873</f>
        <v>1.4311027834725043E-2</v>
      </c>
      <c r="L3873" s="17">
        <f>K3873*K3873</f>
        <v>2.0480551768627497E-4</v>
      </c>
      <c r="M3873" s="17">
        <f>(E3873-J3873)*B3873</f>
        <v>-6.7261830823207702E-3</v>
      </c>
      <c r="N3873" s="17">
        <f>(E3873-J3873)*C3873</f>
        <v>-5.4381905771955161E-3</v>
      </c>
      <c r="O3873" s="17">
        <f>(E3873-J3873)*D3873</f>
        <v>-2.1466541752087564E-3</v>
      </c>
      <c r="P3873" s="18">
        <f>(E3873-J3873)*I3873</f>
        <v>-4.0992360780465136E-4</v>
      </c>
    </row>
    <row r="3874" spans="1:16" x14ac:dyDescent="0.25">
      <c r="B3874" s="4">
        <v>0.27</v>
      </c>
      <c r="C3874" s="5">
        <v>0.55000000000000004</v>
      </c>
      <c r="D3874" s="5">
        <v>0.18</v>
      </c>
      <c r="E3874" s="6">
        <v>0.28999999999999998</v>
      </c>
      <c r="F3874" s="36"/>
      <c r="G3874" s="38"/>
      <c r="H3874" s="38"/>
      <c r="I3874" s="40"/>
      <c r="J3874" s="16">
        <f>B3874*F3873+C3874*G3873+D3874*H3873+I3873</f>
        <v>0.24731062614016608</v>
      </c>
      <c r="K3874" s="17">
        <f t="shared" ref="K3874:K3877" si="2580">J3874-E3874</f>
        <v>-4.2689373859833901E-2</v>
      </c>
      <c r="L3874" s="17">
        <f t="shared" ref="L3874:L3877" si="2581">K3874*K3874</f>
        <v>1.82238264054467E-3</v>
      </c>
      <c r="M3874" s="17">
        <f t="shared" ref="M3874:M3877" si="2582">(E3874-J3874)*B3874</f>
        <v>1.1526130942155153E-2</v>
      </c>
      <c r="N3874" s="17">
        <f t="shared" ref="N3874:N3877" si="2583">(E3874-J3874)*C3874</f>
        <v>2.3479155622908646E-2</v>
      </c>
      <c r="O3874" s="17">
        <f t="shared" ref="O3874:O3877" si="2584">(E3874-J3874)*D3874</f>
        <v>7.6840872947701016E-3</v>
      </c>
      <c r="P3874" s="18">
        <f>(E3874-J3874)*E3873</f>
        <v>1.5368174589540203E-2</v>
      </c>
    </row>
    <row r="3875" spans="1:16" x14ac:dyDescent="0.25">
      <c r="B3875" s="4">
        <v>0.22</v>
      </c>
      <c r="C3875" s="5">
        <v>0.71</v>
      </c>
      <c r="D3875" s="5">
        <v>7.0000000000000007E-2</v>
      </c>
      <c r="E3875" s="6">
        <v>0.22</v>
      </c>
      <c r="F3875" s="36"/>
      <c r="G3875" s="38"/>
      <c r="H3875" s="38"/>
      <c r="I3875" s="40"/>
      <c r="J3875" s="16">
        <f>B3875*F3873+C3875*G3873+D3875*H3873+I3873</f>
        <v>0.2142351804078276</v>
      </c>
      <c r="K3875" s="17">
        <f t="shared" si="2580"/>
        <v>-5.7648195921723988E-3</v>
      </c>
      <c r="L3875" s="17">
        <f t="shared" si="2581"/>
        <v>3.323314493029474E-5</v>
      </c>
      <c r="M3875" s="17">
        <f t="shared" si="2582"/>
        <v>1.2682603102779277E-3</v>
      </c>
      <c r="N3875" s="17">
        <f t="shared" si="2583"/>
        <v>4.0930219104424025E-3</v>
      </c>
      <c r="O3875" s="17">
        <f t="shared" si="2584"/>
        <v>4.0353737145206798E-4</v>
      </c>
      <c r="P3875" s="18">
        <f>(E3875-J3875)*E3873</f>
        <v>2.0753350531820636E-3</v>
      </c>
    </row>
    <row r="3876" spans="1:16" x14ac:dyDescent="0.25">
      <c r="B3876" s="4">
        <v>0.16</v>
      </c>
      <c r="C3876" s="5">
        <v>0.62</v>
      </c>
      <c r="D3876" s="5">
        <v>0.22</v>
      </c>
      <c r="E3876" s="6">
        <v>0.14000000000000001</v>
      </c>
      <c r="F3876" s="36"/>
      <c r="G3876" s="38"/>
      <c r="H3876" s="38"/>
      <c r="I3876" s="40"/>
      <c r="J3876" s="16">
        <f>B3876*F3873+C3876*G3873+D3876*H3873+I3873</f>
        <v>0.1777254742698984</v>
      </c>
      <c r="K3876" s="17">
        <f t="shared" si="2580"/>
        <v>3.772547426989839E-2</v>
      </c>
      <c r="L3876" s="17">
        <f t="shared" si="2581"/>
        <v>1.4232114088887655E-3</v>
      </c>
      <c r="M3876" s="17">
        <f t="shared" si="2582"/>
        <v>-6.0360758831837424E-3</v>
      </c>
      <c r="N3876" s="17">
        <f t="shared" si="2583"/>
        <v>-2.3389794047337001E-2</v>
      </c>
      <c r="O3876" s="17">
        <f t="shared" si="2584"/>
        <v>-8.2996043393776461E-3</v>
      </c>
      <c r="P3876" s="18">
        <f>(E3876-J3876)*E3873</f>
        <v>-1.3581170737163421E-2</v>
      </c>
    </row>
    <row r="3877" spans="1:16" ht="15.75" thickBot="1" x14ac:dyDescent="0.3">
      <c r="B3877" s="7">
        <v>0.53</v>
      </c>
      <c r="C3877" s="8">
        <v>0.23</v>
      </c>
      <c r="D3877" s="8">
        <v>0.24</v>
      </c>
      <c r="E3877" s="9">
        <v>0.41</v>
      </c>
      <c r="F3877" s="37"/>
      <c r="G3877" s="39"/>
      <c r="H3877" s="39"/>
      <c r="I3877" s="41"/>
      <c r="J3877" s="19">
        <f>B3877*F3873+C3877*G3873+D3877*H3873+I3873</f>
        <v>0.4135278222627623</v>
      </c>
      <c r="K3877" s="20">
        <f t="shared" si="2580"/>
        <v>3.5278222627623257E-3</v>
      </c>
      <c r="L3877" s="20">
        <f t="shared" si="2581"/>
        <v>1.2445529917641496E-5</v>
      </c>
      <c r="M3877" s="20">
        <f t="shared" si="2582"/>
        <v>-1.8697457992640327E-3</v>
      </c>
      <c r="N3877" s="20">
        <f t="shared" si="2583"/>
        <v>-8.1139912043533496E-4</v>
      </c>
      <c r="O3877" s="20">
        <f t="shared" si="2584"/>
        <v>-8.4667734306295814E-4</v>
      </c>
      <c r="P3877" s="21">
        <f>(E3877-J3877)*E3873</f>
        <v>-1.2700160145944371E-3</v>
      </c>
    </row>
    <row r="3878" spans="1:16" x14ac:dyDescent="0.25">
      <c r="K3878" t="s">
        <v>13</v>
      </c>
      <c r="L3878" s="22">
        <f>AVERAGE(L3873:L3877)</f>
        <v>6.992156483935294E-4</v>
      </c>
      <c r="M3878" s="22">
        <f t="shared" ref="M3878:P3878" si="2585">AVERAGE(M3873:M3877)</f>
        <v>-3.6752270246709286E-4</v>
      </c>
      <c r="N3878" s="22">
        <f t="shared" si="2585"/>
        <v>-4.1344124232336094E-4</v>
      </c>
      <c r="O3878" s="22">
        <f t="shared" si="2585"/>
        <v>-6.4106223828543833E-4</v>
      </c>
      <c r="P3878" s="22">
        <f t="shared" si="2585"/>
        <v>4.3647985663195117E-4</v>
      </c>
    </row>
    <row r="3879" spans="1:16" ht="15.75" thickBot="1" x14ac:dyDescent="0.3"/>
    <row r="3880" spans="1:16" ht="15.75" thickBot="1" x14ac:dyDescent="0.3">
      <c r="A3880" s="23" t="s">
        <v>19</v>
      </c>
      <c r="B3880" s="27" t="s">
        <v>0</v>
      </c>
      <c r="C3880" s="28"/>
      <c r="D3880" s="28"/>
      <c r="E3880" s="29"/>
      <c r="F3880" s="30" t="s">
        <v>5</v>
      </c>
      <c r="G3880" s="31"/>
      <c r="H3880" s="31"/>
      <c r="I3880" s="32"/>
      <c r="J3880" s="33" t="s">
        <v>14</v>
      </c>
      <c r="K3880" s="34"/>
      <c r="L3880" s="34"/>
      <c r="M3880" s="34"/>
      <c r="N3880" s="34"/>
      <c r="O3880" s="34"/>
      <c r="P3880" s="35"/>
    </row>
    <row r="3881" spans="1:16" x14ac:dyDescent="0.25">
      <c r="A3881" s="23">
        <f>A3872+1</f>
        <v>431</v>
      </c>
      <c r="B3881" s="1" t="s">
        <v>1</v>
      </c>
      <c r="C3881" s="2" t="s">
        <v>2</v>
      </c>
      <c r="D3881" s="2" t="s">
        <v>3</v>
      </c>
      <c r="E3881" s="3" t="s">
        <v>4</v>
      </c>
      <c r="F3881" s="10" t="s">
        <v>6</v>
      </c>
      <c r="G3881" s="11" t="s">
        <v>7</v>
      </c>
      <c r="H3881" s="11" t="s">
        <v>8</v>
      </c>
      <c r="I3881" s="12" t="s">
        <v>9</v>
      </c>
      <c r="J3881" s="13" t="s">
        <v>10</v>
      </c>
      <c r="K3881" s="14" t="s">
        <v>11</v>
      </c>
      <c r="L3881" s="14" t="s">
        <v>12</v>
      </c>
      <c r="M3881" s="14" t="s">
        <v>15</v>
      </c>
      <c r="N3881" s="14" t="s">
        <v>16</v>
      </c>
      <c r="O3881" s="14" t="s">
        <v>17</v>
      </c>
      <c r="P3881" s="15" t="s">
        <v>18</v>
      </c>
    </row>
    <row r="3882" spans="1:16" x14ac:dyDescent="0.25">
      <c r="B3882" s="4">
        <v>0.47</v>
      </c>
      <c r="C3882" s="5">
        <v>0.38</v>
      </c>
      <c r="D3882" s="5">
        <v>0.15</v>
      </c>
      <c r="E3882" s="6">
        <v>0.36</v>
      </c>
      <c r="F3882" s="36">
        <f>F3873+M3878</f>
        <v>0.6810554653997013</v>
      </c>
      <c r="G3882" s="38">
        <f>G3873+N3878</f>
        <v>4.4315608205732715E-2</v>
      </c>
      <c r="H3882" s="38">
        <f>H3873+O3878</f>
        <v>5.5367521751887638E-2</v>
      </c>
      <c r="I3882" s="40">
        <f>I3873+P3878</f>
        <v>2.9080376894550557E-2</v>
      </c>
      <c r="J3882" s="16">
        <f>B3882*F3882+C3882*G3882+D3882*H3882+I3882</f>
        <v>0.37432150501337175</v>
      </c>
      <c r="K3882" s="17">
        <f>J3882-E3882</f>
        <v>1.432150501337176E-2</v>
      </c>
      <c r="L3882" s="17">
        <f>K3882*K3882</f>
        <v>2.0510550584803246E-4</v>
      </c>
      <c r="M3882" s="17">
        <f>(E3882-J3882)*B3882</f>
        <v>-6.7311073562847266E-3</v>
      </c>
      <c r="N3882" s="17">
        <f>(E3882-J3882)*C3882</f>
        <v>-5.4421719050812686E-3</v>
      </c>
      <c r="O3882" s="17">
        <f>(E3882-J3882)*D3882</f>
        <v>-2.1482257520057638E-3</v>
      </c>
      <c r="P3882" s="18">
        <f>(E3882-J3882)*I3882</f>
        <v>-4.164747634860461E-4</v>
      </c>
    </row>
    <row r="3883" spans="1:16" x14ac:dyDescent="0.25">
      <c r="B3883" s="4">
        <v>0.27</v>
      </c>
      <c r="C3883" s="5">
        <v>0.55000000000000004</v>
      </c>
      <c r="D3883" s="5">
        <v>0.18</v>
      </c>
      <c r="E3883" s="6">
        <v>0.28999999999999998</v>
      </c>
      <c r="F3883" s="36"/>
      <c r="G3883" s="38"/>
      <c r="H3883" s="38"/>
      <c r="I3883" s="40"/>
      <c r="J3883" s="16">
        <f>B3883*F3882+C3883*G3882+D3883*H3882+I3882</f>
        <v>0.24730509098096271</v>
      </c>
      <c r="K3883" s="17">
        <f t="shared" ref="K3883:K3886" si="2586">J3883-E3883</f>
        <v>-4.2694909019037275E-2</v>
      </c>
      <c r="L3883" s="17">
        <f t="shared" ref="L3883:L3886" si="2587">K3883*K3883</f>
        <v>1.8228552561438704E-3</v>
      </c>
      <c r="M3883" s="17">
        <f t="shared" ref="M3883:M3886" si="2588">(E3883-J3883)*B3883</f>
        <v>1.1527625435140064E-2</v>
      </c>
      <c r="N3883" s="17">
        <f t="shared" ref="N3883:N3886" si="2589">(E3883-J3883)*C3883</f>
        <v>2.3482199960470504E-2</v>
      </c>
      <c r="O3883" s="17">
        <f t="shared" ref="O3883:O3886" si="2590">(E3883-J3883)*D3883</f>
        <v>7.6850836234267092E-3</v>
      </c>
      <c r="P3883" s="18">
        <f>(E3883-J3883)*E3882</f>
        <v>1.5370167246853418E-2</v>
      </c>
    </row>
    <row r="3884" spans="1:16" x14ac:dyDescent="0.25">
      <c r="B3884" s="4">
        <v>0.22</v>
      </c>
      <c r="C3884" s="5">
        <v>0.71</v>
      </c>
      <c r="D3884" s="5">
        <v>7.0000000000000007E-2</v>
      </c>
      <c r="E3884" s="6">
        <v>0.22</v>
      </c>
      <c r="F3884" s="36"/>
      <c r="G3884" s="38"/>
      <c r="H3884" s="38"/>
      <c r="I3884" s="40"/>
      <c r="J3884" s="16">
        <f>B3884*F3882+C3884*G3882+D3884*H3882+I3882</f>
        <v>0.2142523876311872</v>
      </c>
      <c r="K3884" s="17">
        <f t="shared" si="2586"/>
        <v>-5.7476123688127989E-3</v>
      </c>
      <c r="L3884" s="17">
        <f t="shared" si="2587"/>
        <v>3.3035047942129871E-5</v>
      </c>
      <c r="M3884" s="17">
        <f t="shared" si="2588"/>
        <v>1.2644747211388158E-3</v>
      </c>
      <c r="N3884" s="17">
        <f t="shared" si="2589"/>
        <v>4.0808047818570873E-3</v>
      </c>
      <c r="O3884" s="17">
        <f t="shared" si="2590"/>
        <v>4.0233286581689597E-4</v>
      </c>
      <c r="P3884" s="18">
        <f>(E3884-J3884)*E3882</f>
        <v>2.0691404527726077E-3</v>
      </c>
    </row>
    <row r="3885" spans="1:16" x14ac:dyDescent="0.25">
      <c r="B3885" s="4">
        <v>0.16</v>
      </c>
      <c r="C3885" s="5">
        <v>0.62</v>
      </c>
      <c r="D3885" s="5">
        <v>0.22</v>
      </c>
      <c r="E3885" s="6">
        <v>0.14000000000000001</v>
      </c>
      <c r="F3885" s="36"/>
      <c r="G3885" s="38"/>
      <c r="H3885" s="38"/>
      <c r="I3885" s="40"/>
      <c r="J3885" s="16">
        <f>B3885*F3882+C3885*G3882+D3885*H3882+I3882</f>
        <v>0.17770578323147232</v>
      </c>
      <c r="K3885" s="17">
        <f t="shared" si="2586"/>
        <v>3.7705783231472306E-2</v>
      </c>
      <c r="L3885" s="17">
        <f t="shared" si="2587"/>
        <v>1.4217260890987782E-3</v>
      </c>
      <c r="M3885" s="17">
        <f t="shared" si="2588"/>
        <v>-6.0329253170355694E-3</v>
      </c>
      <c r="N3885" s="17">
        <f t="shared" si="2589"/>
        <v>-2.3377585603512829E-2</v>
      </c>
      <c r="O3885" s="17">
        <f t="shared" si="2590"/>
        <v>-8.2952723109239075E-3</v>
      </c>
      <c r="P3885" s="18">
        <f>(E3885-J3885)*E3882</f>
        <v>-1.357408196333003E-2</v>
      </c>
    </row>
    <row r="3886" spans="1:16" ht="15.75" thickBot="1" x14ac:dyDescent="0.3">
      <c r="B3886" s="7">
        <v>0.53</v>
      </c>
      <c r="C3886" s="8">
        <v>0.23</v>
      </c>
      <c r="D3886" s="8">
        <v>0.24</v>
      </c>
      <c r="E3886" s="9">
        <v>0.41</v>
      </c>
      <c r="F3886" s="37"/>
      <c r="G3886" s="39"/>
      <c r="H3886" s="39"/>
      <c r="I3886" s="41"/>
      <c r="J3886" s="19">
        <f>B3886*F3882+C3886*G3882+D3886*H3882+I3882</f>
        <v>0.41352056866416381</v>
      </c>
      <c r="K3886" s="20">
        <f t="shared" si="2586"/>
        <v>3.5205686641638367E-3</v>
      </c>
      <c r="L3886" s="20">
        <f t="shared" si="2587"/>
        <v>1.2394403719092342E-5</v>
      </c>
      <c r="M3886" s="20">
        <f t="shared" si="2588"/>
        <v>-1.8659013920068336E-3</v>
      </c>
      <c r="N3886" s="20">
        <f t="shared" si="2589"/>
        <v>-8.0973079275768246E-4</v>
      </c>
      <c r="O3886" s="20">
        <f t="shared" si="2590"/>
        <v>-8.4493647939932082E-4</v>
      </c>
      <c r="P3886" s="21">
        <f>(E3886-J3886)*E3882</f>
        <v>-1.2674047190989813E-3</v>
      </c>
    </row>
    <row r="3887" spans="1:16" x14ac:dyDescent="0.25">
      <c r="K3887" t="s">
        <v>13</v>
      </c>
      <c r="L3887" s="22">
        <f>AVERAGE(L3882:L3886)</f>
        <v>6.9902326055038054E-4</v>
      </c>
      <c r="M3887" s="22">
        <f t="shared" ref="M3887:P3887" si="2591">AVERAGE(M3882:M3886)</f>
        <v>-3.6756678180964984E-4</v>
      </c>
      <c r="N3887" s="22">
        <f t="shared" si="2591"/>
        <v>-4.1329671180483812E-4</v>
      </c>
      <c r="O3887" s="22">
        <f t="shared" si="2591"/>
        <v>-6.4020361061707751E-4</v>
      </c>
      <c r="P3887" s="22">
        <f t="shared" si="2591"/>
        <v>4.3626925074219359E-4</v>
      </c>
    </row>
    <row r="3888" spans="1:16" ht="15.75" thickBot="1" x14ac:dyDescent="0.3"/>
    <row r="3889" spans="1:16" ht="15.75" thickBot="1" x14ac:dyDescent="0.3">
      <c r="A3889" s="23" t="s">
        <v>19</v>
      </c>
      <c r="B3889" s="27" t="s">
        <v>0</v>
      </c>
      <c r="C3889" s="28"/>
      <c r="D3889" s="28"/>
      <c r="E3889" s="29"/>
      <c r="F3889" s="30" t="s">
        <v>5</v>
      </c>
      <c r="G3889" s="31"/>
      <c r="H3889" s="31"/>
      <c r="I3889" s="32"/>
      <c r="J3889" s="33" t="s">
        <v>14</v>
      </c>
      <c r="K3889" s="34"/>
      <c r="L3889" s="34"/>
      <c r="M3889" s="34"/>
      <c r="N3889" s="34"/>
      <c r="O3889" s="34"/>
      <c r="P3889" s="35"/>
    </row>
    <row r="3890" spans="1:16" x14ac:dyDescent="0.25">
      <c r="A3890" s="23">
        <f>A3881+1</f>
        <v>432</v>
      </c>
      <c r="B3890" s="1" t="s">
        <v>1</v>
      </c>
      <c r="C3890" s="2" t="s">
        <v>2</v>
      </c>
      <c r="D3890" s="2" t="s">
        <v>3</v>
      </c>
      <c r="E3890" s="3" t="s">
        <v>4</v>
      </c>
      <c r="F3890" s="10" t="s">
        <v>6</v>
      </c>
      <c r="G3890" s="11" t="s">
        <v>7</v>
      </c>
      <c r="H3890" s="11" t="s">
        <v>8</v>
      </c>
      <c r="I3890" s="12" t="s">
        <v>9</v>
      </c>
      <c r="J3890" s="13" t="s">
        <v>10</v>
      </c>
      <c r="K3890" s="14" t="s">
        <v>11</v>
      </c>
      <c r="L3890" s="14" t="s">
        <v>12</v>
      </c>
      <c r="M3890" s="14" t="s">
        <v>15</v>
      </c>
      <c r="N3890" s="14" t="s">
        <v>16</v>
      </c>
      <c r="O3890" s="14" t="s">
        <v>17</v>
      </c>
      <c r="P3890" s="15" t="s">
        <v>18</v>
      </c>
    </row>
    <row r="3891" spans="1:16" x14ac:dyDescent="0.25">
      <c r="B3891" s="4">
        <v>0.47</v>
      </c>
      <c r="C3891" s="5">
        <v>0.38</v>
      </c>
      <c r="D3891" s="5">
        <v>0.15</v>
      </c>
      <c r="E3891" s="6">
        <v>0.36</v>
      </c>
      <c r="F3891" s="36">
        <f>F3882+M3887</f>
        <v>0.6806878986178917</v>
      </c>
      <c r="G3891" s="38">
        <f>G3882+N3887</f>
        <v>4.3902311493927877E-2</v>
      </c>
      <c r="H3891" s="38">
        <f>H3882+O3887</f>
        <v>5.4727318141270562E-2</v>
      </c>
      <c r="I3891" s="40">
        <f>I3882+P3887</f>
        <v>2.9516646145292751E-2</v>
      </c>
      <c r="J3891" s="16">
        <f>B3891*F3891+C3891*G3891+D3891*H3891+I3891</f>
        <v>0.37433193458458508</v>
      </c>
      <c r="K3891" s="17">
        <f>J3891-E3891</f>
        <v>1.4331934584585093E-2</v>
      </c>
      <c r="L3891" s="17">
        <f>K3891*K3891</f>
        <v>2.0540434893682628E-4</v>
      </c>
      <c r="M3891" s="17">
        <f>(E3891-J3891)*B3891</f>
        <v>-6.7360092547549934E-3</v>
      </c>
      <c r="N3891" s="17">
        <f>(E3891-J3891)*C3891</f>
        <v>-5.4461351421423356E-3</v>
      </c>
      <c r="O3891" s="17">
        <f>(E3891-J3891)*D3891</f>
        <v>-2.1497901876877637E-3</v>
      </c>
      <c r="P3891" s="18">
        <f>(E3891-J3891)*I3891</f>
        <v>-4.2303064171068147E-4</v>
      </c>
    </row>
    <row r="3892" spans="1:16" x14ac:dyDescent="0.25">
      <c r="B3892" s="4">
        <v>0.27</v>
      </c>
      <c r="C3892" s="5">
        <v>0.55000000000000004</v>
      </c>
      <c r="D3892" s="5">
        <v>0.18</v>
      </c>
      <c r="E3892" s="6">
        <v>0.28999999999999998</v>
      </c>
      <c r="F3892" s="36"/>
      <c r="G3892" s="38"/>
      <c r="H3892" s="38"/>
      <c r="I3892" s="40"/>
      <c r="J3892" s="16">
        <f>B3892*F3891+C3892*G3891+D3892*H3891+I3891</f>
        <v>0.24729956735921255</v>
      </c>
      <c r="K3892" s="17">
        <f t="shared" ref="K3892:K3895" si="2592">J3892-E3892</f>
        <v>-4.2700432640787434E-2</v>
      </c>
      <c r="L3892" s="17">
        <f t="shared" ref="L3892:L3895" si="2593">K3892*K3892</f>
        <v>1.8233269477104248E-3</v>
      </c>
      <c r="M3892" s="17">
        <f t="shared" ref="M3892:M3895" si="2594">(E3892-J3892)*B3892</f>
        <v>1.1529116813012608E-2</v>
      </c>
      <c r="N3892" s="17">
        <f t="shared" ref="N3892:N3895" si="2595">(E3892-J3892)*C3892</f>
        <v>2.348523795243309E-2</v>
      </c>
      <c r="O3892" s="17">
        <f t="shared" ref="O3892:O3895" si="2596">(E3892-J3892)*D3892</f>
        <v>7.6860778753417378E-3</v>
      </c>
      <c r="P3892" s="18">
        <f>(E3892-J3892)*E3891</f>
        <v>1.5372155750683476E-2</v>
      </c>
    </row>
    <row r="3893" spans="1:16" x14ac:dyDescent="0.25">
      <c r="B3893" s="4">
        <v>0.22</v>
      </c>
      <c r="C3893" s="5">
        <v>0.71</v>
      </c>
      <c r="D3893" s="5">
        <v>7.0000000000000007E-2</v>
      </c>
      <c r="E3893" s="6">
        <v>0.22</v>
      </c>
      <c r="F3893" s="36"/>
      <c r="G3893" s="38"/>
      <c r="H3893" s="38"/>
      <c r="I3893" s="40"/>
      <c r="J3893" s="16">
        <f>B3893*F3891+C3893*G3891+D3893*H3891+I3891</f>
        <v>0.21426953727180667</v>
      </c>
      <c r="K3893" s="17">
        <f t="shared" si="2592"/>
        <v>-5.7304627281933307E-3</v>
      </c>
      <c r="L3893" s="17">
        <f t="shared" si="2593"/>
        <v>3.2838203079212951E-5</v>
      </c>
      <c r="M3893" s="17">
        <f t="shared" si="2594"/>
        <v>1.2607018002025328E-3</v>
      </c>
      <c r="N3893" s="17">
        <f t="shared" si="2595"/>
        <v>4.0686285370172643E-3</v>
      </c>
      <c r="O3893" s="17">
        <f t="shared" si="2596"/>
        <v>4.0113239097353318E-4</v>
      </c>
      <c r="P3893" s="18">
        <f>(E3893-J3893)*E3891</f>
        <v>2.0629665821495988E-3</v>
      </c>
    </row>
    <row r="3894" spans="1:16" x14ac:dyDescent="0.25">
      <c r="B3894" s="4">
        <v>0.16</v>
      </c>
      <c r="C3894" s="5">
        <v>0.62</v>
      </c>
      <c r="D3894" s="5">
        <v>0.22</v>
      </c>
      <c r="E3894" s="6">
        <v>0.14000000000000001</v>
      </c>
      <c r="F3894" s="36"/>
      <c r="G3894" s="38"/>
      <c r="H3894" s="38"/>
      <c r="I3894" s="40"/>
      <c r="J3894" s="16">
        <f>B3894*F3891+C3894*G3891+D3894*H3891+I3891</f>
        <v>0.17768615304147023</v>
      </c>
      <c r="K3894" s="17">
        <f t="shared" si="2592"/>
        <v>3.7686153041470216E-2</v>
      </c>
      <c r="L3894" s="17">
        <f t="shared" si="2593"/>
        <v>1.4202461310651147E-3</v>
      </c>
      <c r="M3894" s="17">
        <f t="shared" si="2594"/>
        <v>-6.0297844866352346E-3</v>
      </c>
      <c r="N3894" s="17">
        <f t="shared" si="2595"/>
        <v>-2.3365414885711533E-2</v>
      </c>
      <c r="O3894" s="17">
        <f t="shared" si="2596"/>
        <v>-8.2909536691234478E-3</v>
      </c>
      <c r="P3894" s="18">
        <f>(E3894-J3894)*E3891</f>
        <v>-1.3567015094929278E-2</v>
      </c>
    </row>
    <row r="3895" spans="1:16" ht="15.75" thickBot="1" x14ac:dyDescent="0.3">
      <c r="B3895" s="7">
        <v>0.53</v>
      </c>
      <c r="C3895" s="8">
        <v>0.23</v>
      </c>
      <c r="D3895" s="8">
        <v>0.24</v>
      </c>
      <c r="E3895" s="9">
        <v>0.41</v>
      </c>
      <c r="F3895" s="37"/>
      <c r="G3895" s="39"/>
      <c r="H3895" s="39"/>
      <c r="I3895" s="41"/>
      <c r="J3895" s="19">
        <f>B3895*F3891+C3895*G3891+D3895*H3891+I3891</f>
        <v>0.41351332041028366</v>
      </c>
      <c r="K3895" s="20">
        <f t="shared" si="2592"/>
        <v>3.5133204102836824E-3</v>
      </c>
      <c r="L3895" s="20">
        <f t="shared" si="2593"/>
        <v>1.2343420305315901E-5</v>
      </c>
      <c r="M3895" s="20">
        <f t="shared" si="2594"/>
        <v>-1.8620598174503517E-3</v>
      </c>
      <c r="N3895" s="20">
        <f t="shared" si="2595"/>
        <v>-8.0806369436524697E-4</v>
      </c>
      <c r="O3895" s="20">
        <f t="shared" si="2596"/>
        <v>-8.4319689846808373E-4</v>
      </c>
      <c r="P3895" s="21">
        <f>(E3895-J3895)*E3891</f>
        <v>-1.2647953477021255E-3</v>
      </c>
    </row>
    <row r="3896" spans="1:16" x14ac:dyDescent="0.25">
      <c r="K3896" t="s">
        <v>13</v>
      </c>
      <c r="L3896" s="22">
        <f>AVERAGE(L3891:L3895)</f>
        <v>6.9883181021937891E-4</v>
      </c>
      <c r="M3896" s="22">
        <f t="shared" ref="M3896:P3896" si="2597">AVERAGE(M3891:M3895)</f>
        <v>-3.676069891250878E-4</v>
      </c>
      <c r="N3896" s="22">
        <f t="shared" si="2597"/>
        <v>-4.1314944655375244E-4</v>
      </c>
      <c r="O3896" s="22">
        <f t="shared" si="2597"/>
        <v>-6.3934609779280473E-4</v>
      </c>
      <c r="P3896" s="22">
        <f t="shared" si="2597"/>
        <v>4.3605624969819836E-4</v>
      </c>
    </row>
    <row r="3897" spans="1:16" ht="15.75" thickBot="1" x14ac:dyDescent="0.3"/>
    <row r="3898" spans="1:16" ht="15.75" thickBot="1" x14ac:dyDescent="0.3">
      <c r="A3898" s="23" t="s">
        <v>19</v>
      </c>
      <c r="B3898" s="27" t="s">
        <v>0</v>
      </c>
      <c r="C3898" s="28"/>
      <c r="D3898" s="28"/>
      <c r="E3898" s="29"/>
      <c r="F3898" s="30" t="s">
        <v>5</v>
      </c>
      <c r="G3898" s="31"/>
      <c r="H3898" s="31"/>
      <c r="I3898" s="32"/>
      <c r="J3898" s="33" t="s">
        <v>14</v>
      </c>
      <c r="K3898" s="34"/>
      <c r="L3898" s="34"/>
      <c r="M3898" s="34"/>
      <c r="N3898" s="34"/>
      <c r="O3898" s="34"/>
      <c r="P3898" s="35"/>
    </row>
    <row r="3899" spans="1:16" x14ac:dyDescent="0.25">
      <c r="A3899" s="23">
        <f>A3890+1</f>
        <v>433</v>
      </c>
      <c r="B3899" s="1" t="s">
        <v>1</v>
      </c>
      <c r="C3899" s="2" t="s">
        <v>2</v>
      </c>
      <c r="D3899" s="2" t="s">
        <v>3</v>
      </c>
      <c r="E3899" s="3" t="s">
        <v>4</v>
      </c>
      <c r="F3899" s="10" t="s">
        <v>6</v>
      </c>
      <c r="G3899" s="11" t="s">
        <v>7</v>
      </c>
      <c r="H3899" s="11" t="s">
        <v>8</v>
      </c>
      <c r="I3899" s="12" t="s">
        <v>9</v>
      </c>
      <c r="J3899" s="13" t="s">
        <v>10</v>
      </c>
      <c r="K3899" s="14" t="s">
        <v>11</v>
      </c>
      <c r="L3899" s="14" t="s">
        <v>12</v>
      </c>
      <c r="M3899" s="14" t="s">
        <v>15</v>
      </c>
      <c r="N3899" s="14" t="s">
        <v>16</v>
      </c>
      <c r="O3899" s="14" t="s">
        <v>17</v>
      </c>
      <c r="P3899" s="15" t="s">
        <v>18</v>
      </c>
    </row>
    <row r="3900" spans="1:16" x14ac:dyDescent="0.25">
      <c r="B3900" s="4">
        <v>0.47</v>
      </c>
      <c r="C3900" s="5">
        <v>0.38</v>
      </c>
      <c r="D3900" s="5">
        <v>0.15</v>
      </c>
      <c r="E3900" s="6">
        <v>0.36</v>
      </c>
      <c r="F3900" s="36">
        <f>F3891+M3896</f>
        <v>0.68032029162876662</v>
      </c>
      <c r="G3900" s="38">
        <f>G3891+N3896</f>
        <v>4.3489162047374123E-2</v>
      </c>
      <c r="H3900" s="38">
        <f>H3891+O3896</f>
        <v>5.4087972043477754E-2</v>
      </c>
      <c r="I3900" s="40">
        <f>I3891+P3896</f>
        <v>2.9952702394990947E-2</v>
      </c>
      <c r="J3900" s="16">
        <f>B3900*F3900+C3900*G3900+D3900*H3900+I3900</f>
        <v>0.37434231684503505</v>
      </c>
      <c r="K3900" s="17">
        <f>J3900-E3900</f>
        <v>1.4342316845035064E-2</v>
      </c>
      <c r="L3900" s="17">
        <f>K3900*K3900</f>
        <v>2.0570205248337655E-4</v>
      </c>
      <c r="M3900" s="17">
        <f>(E3900-J3900)*B3900</f>
        <v>-6.7408889171664795E-3</v>
      </c>
      <c r="N3900" s="17">
        <f>(E3900-J3900)*C3900</f>
        <v>-5.4500804011133244E-3</v>
      </c>
      <c r="O3900" s="17">
        <f>(E3900-J3900)*D3900</f>
        <v>-2.1513475267552593E-3</v>
      </c>
      <c r="P3900" s="18">
        <f>(E3900-J3900)*I3900</f>
        <v>-4.2959114811400077E-4</v>
      </c>
    </row>
    <row r="3901" spans="1:16" x14ac:dyDescent="0.25">
      <c r="B3901" s="4">
        <v>0.27</v>
      </c>
      <c r="C3901" s="5">
        <v>0.55000000000000004</v>
      </c>
      <c r="D3901" s="5">
        <v>0.18</v>
      </c>
      <c r="E3901" s="6">
        <v>0.28999999999999998</v>
      </c>
      <c r="F3901" s="36"/>
      <c r="G3901" s="38"/>
      <c r="H3901" s="38"/>
      <c r="I3901" s="40"/>
      <c r="J3901" s="16">
        <f>B3901*F3900+C3901*G3900+D3901*H3900+I3900</f>
        <v>0.24729405522863973</v>
      </c>
      <c r="K3901" s="17">
        <f t="shared" ref="K3901:K3904" si="2598">J3901-E3901</f>
        <v>-4.2705944771360249E-2</v>
      </c>
      <c r="L3901" s="17">
        <f t="shared" ref="L3901:L3904" si="2599">K3901*K3901</f>
        <v>1.8237977188144718E-3</v>
      </c>
      <c r="M3901" s="17">
        <f t="shared" ref="M3901:M3904" si="2600">(E3901-J3901)*B3901</f>
        <v>1.1530605088267268E-2</v>
      </c>
      <c r="N3901" s="17">
        <f t="shared" ref="N3901:N3904" si="2601">(E3901-J3901)*C3901</f>
        <v>2.3488269624248138E-2</v>
      </c>
      <c r="O3901" s="17">
        <f t="shared" ref="O3901:O3904" si="2602">(E3901-J3901)*D3901</f>
        <v>7.6870700588448446E-3</v>
      </c>
      <c r="P3901" s="18">
        <f>(E3901-J3901)*E3900</f>
        <v>1.5374140117689689E-2</v>
      </c>
    </row>
    <row r="3902" spans="1:16" x14ac:dyDescent="0.25">
      <c r="B3902" s="4">
        <v>0.22</v>
      </c>
      <c r="C3902" s="5">
        <v>0.71</v>
      </c>
      <c r="D3902" s="5">
        <v>7.0000000000000007E-2</v>
      </c>
      <c r="E3902" s="6">
        <v>0.22</v>
      </c>
      <c r="F3902" s="36"/>
      <c r="G3902" s="38"/>
      <c r="H3902" s="38"/>
      <c r="I3902" s="40"/>
      <c r="J3902" s="16">
        <f>B3902*F3900+C3902*G3900+D3902*H3900+I3900</f>
        <v>0.21428662964999867</v>
      </c>
      <c r="K3902" s="17">
        <f t="shared" si="2598"/>
        <v>-5.7133703500013289E-3</v>
      </c>
      <c r="L3902" s="17">
        <f t="shared" si="2599"/>
        <v>3.2642600756274307E-5</v>
      </c>
      <c r="M3902" s="17">
        <f t="shared" si="2600"/>
        <v>1.2569414770002923E-3</v>
      </c>
      <c r="N3902" s="17">
        <f t="shared" si="2601"/>
        <v>4.0564929485009437E-3</v>
      </c>
      <c r="O3902" s="17">
        <f t="shared" si="2602"/>
        <v>3.9993592450009304E-4</v>
      </c>
      <c r="P3902" s="18">
        <f>(E3902-J3902)*E3900</f>
        <v>2.0568133260004781E-3</v>
      </c>
    </row>
    <row r="3903" spans="1:16" x14ac:dyDescent="0.25">
      <c r="B3903" s="4">
        <v>0.16</v>
      </c>
      <c r="C3903" s="5">
        <v>0.62</v>
      </c>
      <c r="D3903" s="5">
        <v>0.22</v>
      </c>
      <c r="E3903" s="6">
        <v>0.14000000000000001</v>
      </c>
      <c r="F3903" s="36"/>
      <c r="G3903" s="38"/>
      <c r="H3903" s="38"/>
      <c r="I3903" s="40"/>
      <c r="J3903" s="16">
        <f>B3903*F3900+C3903*G3900+D3903*H3900+I3900</f>
        <v>0.17766658337453067</v>
      </c>
      <c r="K3903" s="17">
        <f t="shared" si="2598"/>
        <v>3.766658337453066E-2</v>
      </c>
      <c r="L3903" s="17">
        <f t="shared" si="2599"/>
        <v>1.4187715031104696E-3</v>
      </c>
      <c r="M3903" s="17">
        <f t="shared" si="2600"/>
        <v>-6.0266533399249058E-3</v>
      </c>
      <c r="N3903" s="17">
        <f t="shared" si="2601"/>
        <v>-2.3353281692209009E-2</v>
      </c>
      <c r="O3903" s="17">
        <f t="shared" si="2602"/>
        <v>-8.2866483423967453E-3</v>
      </c>
      <c r="P3903" s="18">
        <f>(E3903-J3903)*E3900</f>
        <v>-1.3559970014831037E-2</v>
      </c>
    </row>
    <row r="3904" spans="1:16" ht="15.75" thickBot="1" x14ac:dyDescent="0.3">
      <c r="B3904" s="7">
        <v>0.53</v>
      </c>
      <c r="C3904" s="8">
        <v>0.23</v>
      </c>
      <c r="D3904" s="8">
        <v>0.24</v>
      </c>
      <c r="E3904" s="9">
        <v>0.41</v>
      </c>
      <c r="F3904" s="37"/>
      <c r="G3904" s="39"/>
      <c r="H3904" s="39"/>
      <c r="I3904" s="41"/>
      <c r="J3904" s="19">
        <f>B3904*F3900+C3904*G3900+D3904*H3900+I3900</f>
        <v>0.41350607751956797</v>
      </c>
      <c r="K3904" s="20">
        <f t="shared" si="2598"/>
        <v>3.5060775195679961E-3</v>
      </c>
      <c r="L3904" s="20">
        <f t="shared" si="2599"/>
        <v>1.2292579573220071E-5</v>
      </c>
      <c r="M3904" s="20">
        <f t="shared" si="2600"/>
        <v>-1.8582210853710381E-3</v>
      </c>
      <c r="N3904" s="20">
        <f t="shared" si="2601"/>
        <v>-8.0639782950063911E-4</v>
      </c>
      <c r="O3904" s="20">
        <f t="shared" si="2602"/>
        <v>-8.4145860469631907E-4</v>
      </c>
      <c r="P3904" s="21">
        <f>(E3904-J3904)*E3900</f>
        <v>-1.2621879070444785E-3</v>
      </c>
    </row>
    <row r="3905" spans="1:16" x14ac:dyDescent="0.25">
      <c r="K3905" t="s">
        <v>13</v>
      </c>
      <c r="L3905" s="22">
        <f>AVERAGE(L3900:L3904)</f>
        <v>6.9864129094756255E-4</v>
      </c>
      <c r="M3905" s="22">
        <f t="shared" ref="M3905:P3905" si="2603">AVERAGE(M3900:M3904)</f>
        <v>-3.6764335543897276E-4</v>
      </c>
      <c r="N3905" s="22">
        <f t="shared" si="2603"/>
        <v>-4.1299947001477856E-4</v>
      </c>
      <c r="O3905" s="22">
        <f t="shared" si="2603"/>
        <v>-6.3848969810067699E-4</v>
      </c>
      <c r="P3905" s="22">
        <f t="shared" si="2603"/>
        <v>4.3584087474013032E-4</v>
      </c>
    </row>
    <row r="3906" spans="1:16" ht="15.75" thickBot="1" x14ac:dyDescent="0.3"/>
    <row r="3907" spans="1:16" ht="15.75" thickBot="1" x14ac:dyDescent="0.3">
      <c r="A3907" s="23" t="s">
        <v>19</v>
      </c>
      <c r="B3907" s="27" t="s">
        <v>0</v>
      </c>
      <c r="C3907" s="28"/>
      <c r="D3907" s="28"/>
      <c r="E3907" s="29"/>
      <c r="F3907" s="30" t="s">
        <v>5</v>
      </c>
      <c r="G3907" s="31"/>
      <c r="H3907" s="31"/>
      <c r="I3907" s="32"/>
      <c r="J3907" s="33" t="s">
        <v>14</v>
      </c>
      <c r="K3907" s="34"/>
      <c r="L3907" s="34"/>
      <c r="M3907" s="34"/>
      <c r="N3907" s="34"/>
      <c r="O3907" s="34"/>
      <c r="P3907" s="35"/>
    </row>
    <row r="3908" spans="1:16" x14ac:dyDescent="0.25">
      <c r="A3908" s="23">
        <f>A3899+1</f>
        <v>434</v>
      </c>
      <c r="B3908" s="1" t="s">
        <v>1</v>
      </c>
      <c r="C3908" s="2" t="s">
        <v>2</v>
      </c>
      <c r="D3908" s="2" t="s">
        <v>3</v>
      </c>
      <c r="E3908" s="3" t="s">
        <v>4</v>
      </c>
      <c r="F3908" s="10" t="s">
        <v>6</v>
      </c>
      <c r="G3908" s="11" t="s">
        <v>7</v>
      </c>
      <c r="H3908" s="11" t="s">
        <v>8</v>
      </c>
      <c r="I3908" s="12" t="s">
        <v>9</v>
      </c>
      <c r="J3908" s="13" t="s">
        <v>10</v>
      </c>
      <c r="K3908" s="14" t="s">
        <v>11</v>
      </c>
      <c r="L3908" s="14" t="s">
        <v>12</v>
      </c>
      <c r="M3908" s="14" t="s">
        <v>15</v>
      </c>
      <c r="N3908" s="14" t="s">
        <v>16</v>
      </c>
      <c r="O3908" s="14" t="s">
        <v>17</v>
      </c>
      <c r="P3908" s="15" t="s">
        <v>18</v>
      </c>
    </row>
    <row r="3909" spans="1:16" x14ac:dyDescent="0.25">
      <c r="B3909" s="4">
        <v>0.47</v>
      </c>
      <c r="C3909" s="5">
        <v>0.38</v>
      </c>
      <c r="D3909" s="5">
        <v>0.15</v>
      </c>
      <c r="E3909" s="6">
        <v>0.36</v>
      </c>
      <c r="F3909" s="36">
        <f>F3900+M3905</f>
        <v>0.67995264827332769</v>
      </c>
      <c r="G3909" s="38">
        <f>G3900+N3905</f>
        <v>4.3076162577359342E-2</v>
      </c>
      <c r="H3909" s="38">
        <f>H3900+O3905</f>
        <v>5.3449482345377081E-2</v>
      </c>
      <c r="I3909" s="40">
        <f>I3900+P3905</f>
        <v>3.0388543269731078E-2</v>
      </c>
      <c r="J3909" s="16">
        <f>B3909*F3909+C3909*G3909+D3909*H3909+I3909</f>
        <v>0.37435265208939822</v>
      </c>
      <c r="K3909" s="17">
        <f>J3909-E3909</f>
        <v>1.4352652089398232E-2</v>
      </c>
      <c r="L3909" s="17">
        <f>K3909*K3909</f>
        <v>2.0599862199930744E-4</v>
      </c>
      <c r="M3909" s="17">
        <f>(E3909-J3909)*B3909</f>
        <v>-6.7457464820171687E-3</v>
      </c>
      <c r="N3909" s="17">
        <f>(E3909-J3909)*C3909</f>
        <v>-5.4540077939713282E-3</v>
      </c>
      <c r="O3909" s="17">
        <f>(E3909-J3909)*D3909</f>
        <v>-2.1528978134097349E-3</v>
      </c>
      <c r="P3909" s="18">
        <f>(E3909-J3909)*I3909</f>
        <v>-4.3615618905407436E-4</v>
      </c>
    </row>
    <row r="3910" spans="1:16" x14ac:dyDescent="0.25">
      <c r="B3910" s="4">
        <v>0.27</v>
      </c>
      <c r="C3910" s="5">
        <v>0.55000000000000004</v>
      </c>
      <c r="D3910" s="5">
        <v>0.18</v>
      </c>
      <c r="E3910" s="6">
        <v>0.28999999999999998</v>
      </c>
      <c r="F3910" s="36"/>
      <c r="G3910" s="38"/>
      <c r="H3910" s="38"/>
      <c r="I3910" s="40"/>
      <c r="J3910" s="16">
        <f>B3910*F3909+C3910*G3909+D3910*H3909+I3909</f>
        <v>0.24728855454324508</v>
      </c>
      <c r="K3910" s="17">
        <f t="shared" ref="K3910:K3913" si="2604">J3910-E3910</f>
        <v>-4.2711445456754898E-2</v>
      </c>
      <c r="L3910" s="17">
        <f t="shared" ref="L3910:L3913" si="2605">K3910*K3910</f>
        <v>1.8242675730053488E-3</v>
      </c>
      <c r="M3910" s="17">
        <f t="shared" ref="M3910:M3913" si="2606">(E3910-J3910)*B3910</f>
        <v>1.1532090273323824E-2</v>
      </c>
      <c r="N3910" s="17">
        <f t="shared" ref="N3910:N3913" si="2607">(E3910-J3910)*C3910</f>
        <v>2.3491295001215197E-2</v>
      </c>
      <c r="O3910" s="17">
        <f t="shared" ref="O3910:O3913" si="2608">(E3910-J3910)*D3910</f>
        <v>7.6880601822158813E-3</v>
      </c>
      <c r="P3910" s="18">
        <f>(E3910-J3910)*E3909</f>
        <v>1.5376120364431763E-2</v>
      </c>
    </row>
    <row r="3911" spans="1:16" x14ac:dyDescent="0.25">
      <c r="B3911" s="4">
        <v>0.22</v>
      </c>
      <c r="C3911" s="5">
        <v>0.71</v>
      </c>
      <c r="D3911" s="5">
        <v>7.0000000000000007E-2</v>
      </c>
      <c r="E3911" s="6">
        <v>0.22</v>
      </c>
      <c r="F3911" s="36"/>
      <c r="G3911" s="38"/>
      <c r="H3911" s="38"/>
      <c r="I3911" s="40"/>
      <c r="J3911" s="16">
        <f>B3911*F3909+C3911*G3909+D3911*H3909+I3909</f>
        <v>0.2143036650839647</v>
      </c>
      <c r="K3911" s="17">
        <f t="shared" si="2604"/>
        <v>-5.6963349160353005E-3</v>
      </c>
      <c r="L3911" s="17">
        <f t="shared" si="2605"/>
        <v>3.2448231475642892E-5</v>
      </c>
      <c r="M3911" s="17">
        <f t="shared" si="2606"/>
        <v>1.2531936815277662E-3</v>
      </c>
      <c r="N3911" s="17">
        <f t="shared" si="2607"/>
        <v>4.0443977903850629E-3</v>
      </c>
      <c r="O3911" s="17">
        <f t="shared" si="2608"/>
        <v>3.9874344412247107E-4</v>
      </c>
      <c r="P3911" s="18">
        <f>(E3911-J3911)*E3909</f>
        <v>2.0506805697727082E-3</v>
      </c>
    </row>
    <row r="3912" spans="1:16" x14ac:dyDescent="0.25">
      <c r="B3912" s="4">
        <v>0.16</v>
      </c>
      <c r="C3912" s="5">
        <v>0.62</v>
      </c>
      <c r="D3912" s="5">
        <v>0.22</v>
      </c>
      <c r="E3912" s="6">
        <v>0.14000000000000001</v>
      </c>
      <c r="F3912" s="36"/>
      <c r="G3912" s="38"/>
      <c r="H3912" s="38"/>
      <c r="I3912" s="40"/>
      <c r="J3912" s="16">
        <f>B3912*F3909+C3912*G3909+D3912*H3909+I3909</f>
        <v>0.17764707390740928</v>
      </c>
      <c r="K3912" s="17">
        <f t="shared" si="2604"/>
        <v>3.7647073907409262E-2</v>
      </c>
      <c r="L3912" s="17">
        <f t="shared" si="2605"/>
        <v>1.4173021737899352E-3</v>
      </c>
      <c r="M3912" s="17">
        <f t="shared" si="2606"/>
        <v>-6.0235318251854819E-3</v>
      </c>
      <c r="N3912" s="17">
        <f t="shared" si="2607"/>
        <v>-2.3341185822593744E-2</v>
      </c>
      <c r="O3912" s="17">
        <f t="shared" si="2608"/>
        <v>-8.2823562596300374E-3</v>
      </c>
      <c r="P3912" s="18">
        <f>(E3912-J3912)*E3909</f>
        <v>-1.3552946606667334E-2</v>
      </c>
    </row>
    <row r="3913" spans="1:16" ht="15.75" thickBot="1" x14ac:dyDescent="0.3">
      <c r="B3913" s="7">
        <v>0.53</v>
      </c>
      <c r="C3913" s="8">
        <v>0.23</v>
      </c>
      <c r="D3913" s="8">
        <v>0.24</v>
      </c>
      <c r="E3913" s="9">
        <v>0.41</v>
      </c>
      <c r="F3913" s="37"/>
      <c r="G3913" s="39"/>
      <c r="H3913" s="39"/>
      <c r="I3913" s="41"/>
      <c r="J3913" s="19">
        <f>B3913*F3909+C3913*G3909+D3913*H3909+I3909</f>
        <v>0.41349884001027792</v>
      </c>
      <c r="K3913" s="20">
        <f t="shared" si="2604"/>
        <v>3.4988400102779482E-3</v>
      </c>
      <c r="L3913" s="20">
        <f t="shared" si="2605"/>
        <v>1.2241881417521793E-5</v>
      </c>
      <c r="M3913" s="20">
        <f t="shared" si="2606"/>
        <v>-1.8543852054473127E-3</v>
      </c>
      <c r="N3913" s="20">
        <f t="shared" si="2607"/>
        <v>-8.047332023639281E-4</v>
      </c>
      <c r="O3913" s="20">
        <f t="shared" si="2608"/>
        <v>-8.3972160246670758E-4</v>
      </c>
      <c r="P3913" s="21">
        <f>(E3913-J3913)*E3909</f>
        <v>-1.2595824037000614E-3</v>
      </c>
    </row>
    <row r="3914" spans="1:16" x14ac:dyDescent="0.25">
      <c r="K3914" t="s">
        <v>13</v>
      </c>
      <c r="L3914" s="22">
        <f>AVERAGE(L3909:L3913)</f>
        <v>6.9845169633755131E-4</v>
      </c>
      <c r="M3914" s="22">
        <f t="shared" ref="M3914:P3914" si="2609">AVERAGE(M3909:M3913)</f>
        <v>-3.6767591155967467E-4</v>
      </c>
      <c r="N3914" s="22">
        <f t="shared" si="2609"/>
        <v>-4.1284680546574865E-4</v>
      </c>
      <c r="O3914" s="22">
        <f t="shared" si="2609"/>
        <v>-6.3763440983362536E-4</v>
      </c>
      <c r="P3914" s="22">
        <f t="shared" si="2609"/>
        <v>4.3562314695659994E-4</v>
      </c>
    </row>
    <row r="3915" spans="1:16" ht="15.75" thickBot="1" x14ac:dyDescent="0.3"/>
    <row r="3916" spans="1:16" ht="15.75" thickBot="1" x14ac:dyDescent="0.3">
      <c r="A3916" s="23" t="s">
        <v>19</v>
      </c>
      <c r="B3916" s="27" t="s">
        <v>0</v>
      </c>
      <c r="C3916" s="28"/>
      <c r="D3916" s="28"/>
      <c r="E3916" s="29"/>
      <c r="F3916" s="30" t="s">
        <v>5</v>
      </c>
      <c r="G3916" s="31"/>
      <c r="H3916" s="31"/>
      <c r="I3916" s="32"/>
      <c r="J3916" s="33" t="s">
        <v>14</v>
      </c>
      <c r="K3916" s="34"/>
      <c r="L3916" s="34"/>
      <c r="M3916" s="34"/>
      <c r="N3916" s="34"/>
      <c r="O3916" s="34"/>
      <c r="P3916" s="35"/>
    </row>
    <row r="3917" spans="1:16" x14ac:dyDescent="0.25">
      <c r="A3917" s="23">
        <f>A3908+1</f>
        <v>435</v>
      </c>
      <c r="B3917" s="1" t="s">
        <v>1</v>
      </c>
      <c r="C3917" s="2" t="s">
        <v>2</v>
      </c>
      <c r="D3917" s="2" t="s">
        <v>3</v>
      </c>
      <c r="E3917" s="3" t="s">
        <v>4</v>
      </c>
      <c r="F3917" s="10" t="s">
        <v>6</v>
      </c>
      <c r="G3917" s="11" t="s">
        <v>7</v>
      </c>
      <c r="H3917" s="11" t="s">
        <v>8</v>
      </c>
      <c r="I3917" s="12" t="s">
        <v>9</v>
      </c>
      <c r="J3917" s="13" t="s">
        <v>10</v>
      </c>
      <c r="K3917" s="14" t="s">
        <v>11</v>
      </c>
      <c r="L3917" s="14" t="s">
        <v>12</v>
      </c>
      <c r="M3917" s="14" t="s">
        <v>15</v>
      </c>
      <c r="N3917" s="14" t="s">
        <v>16</v>
      </c>
      <c r="O3917" s="14" t="s">
        <v>17</v>
      </c>
      <c r="P3917" s="15" t="s">
        <v>18</v>
      </c>
    </row>
    <row r="3918" spans="1:16" x14ac:dyDescent="0.25">
      <c r="B3918" s="4">
        <v>0.47</v>
      </c>
      <c r="C3918" s="5">
        <v>0.38</v>
      </c>
      <c r="D3918" s="5">
        <v>0.15</v>
      </c>
      <c r="E3918" s="6">
        <v>0.36</v>
      </c>
      <c r="F3918" s="36">
        <f>F3909+M3914</f>
        <v>0.67958497236176796</v>
      </c>
      <c r="G3918" s="38">
        <f>G3909+N3914</f>
        <v>4.2663315771893591E-2</v>
      </c>
      <c r="H3918" s="38">
        <f>H3909+O3914</f>
        <v>5.2811847935543457E-2</v>
      </c>
      <c r="I3918" s="40">
        <f>I3909+P3914</f>
        <v>3.0824166416687677E-2</v>
      </c>
      <c r="J3918" s="16">
        <f>B3918*F3918+C3918*G3918+D3918*H3918+I3918</f>
        <v>0.37436294061036962</v>
      </c>
      <c r="K3918" s="17">
        <f>J3918-E3918</f>
        <v>1.4362940610369634E-2</v>
      </c>
      <c r="L3918" s="17">
        <f>K3918*K3918</f>
        <v>2.0629406297700524E-4</v>
      </c>
      <c r="M3918" s="17">
        <f>(E3918-J3918)*B3918</f>
        <v>-6.7505820868737276E-3</v>
      </c>
      <c r="N3918" s="17">
        <f>(E3918-J3918)*C3918</f>
        <v>-5.4579174319404613E-3</v>
      </c>
      <c r="O3918" s="17">
        <f>(E3918-J3918)*D3918</f>
        <v>-2.1544410915554451E-3</v>
      </c>
      <c r="P3918" s="18">
        <f>(E3918-J3918)*I3918</f>
        <v>-4.4272567160703527E-4</v>
      </c>
    </row>
    <row r="3919" spans="1:16" x14ac:dyDescent="0.25">
      <c r="B3919" s="4">
        <v>0.27</v>
      </c>
      <c r="C3919" s="5">
        <v>0.55000000000000004</v>
      </c>
      <c r="D3919" s="5">
        <v>0.18</v>
      </c>
      <c r="E3919" s="6">
        <v>0.28999999999999998</v>
      </c>
      <c r="F3919" s="36"/>
      <c r="G3919" s="38"/>
      <c r="H3919" s="38"/>
      <c r="I3919" s="40"/>
      <c r="J3919" s="16">
        <f>B3919*F3918+C3919*G3918+D3919*H3918+I3918</f>
        <v>0.24728306525730434</v>
      </c>
      <c r="K3919" s="17">
        <f t="shared" ref="K3919:K3922" si="2610">J3919-E3919</f>
        <v>-4.2716934742695639E-2</v>
      </c>
      <c r="L3919" s="17">
        <f t="shared" ref="L3919:L3922" si="2611">K3919*K3919</f>
        <v>1.8247365138117178E-3</v>
      </c>
      <c r="M3919" s="17">
        <f t="shared" ref="M3919:M3922" si="2612">(E3919-J3919)*B3919</f>
        <v>1.1533572380527823E-2</v>
      </c>
      <c r="N3919" s="17">
        <f t="shared" ref="N3919:N3922" si="2613">(E3919-J3919)*C3919</f>
        <v>2.3494314108482604E-2</v>
      </c>
      <c r="O3919" s="17">
        <f t="shared" ref="O3919:O3922" si="2614">(E3919-J3919)*D3919</f>
        <v>7.6890482536852147E-3</v>
      </c>
      <c r="P3919" s="18">
        <f>(E3919-J3919)*E3918</f>
        <v>1.5378096507370429E-2</v>
      </c>
    </row>
    <row r="3920" spans="1:16" x14ac:dyDescent="0.25">
      <c r="B3920" s="4">
        <v>0.22</v>
      </c>
      <c r="C3920" s="5">
        <v>0.71</v>
      </c>
      <c r="D3920" s="5">
        <v>7.0000000000000007E-2</v>
      </c>
      <c r="E3920" s="6">
        <v>0.22</v>
      </c>
      <c r="F3920" s="36"/>
      <c r="G3920" s="38"/>
      <c r="H3920" s="38"/>
      <c r="I3920" s="40"/>
      <c r="J3920" s="16">
        <f>B3920*F3918+C3920*G3918+D3920*H3918+I3918</f>
        <v>0.21432064388980912</v>
      </c>
      <c r="K3920" s="17">
        <f t="shared" si="2610"/>
        <v>-5.6793561101908807E-3</v>
      </c>
      <c r="L3920" s="17">
        <f t="shared" si="2611"/>
        <v>3.2255085826362492E-5</v>
      </c>
      <c r="M3920" s="17">
        <f t="shared" si="2612"/>
        <v>1.2494583442419938E-3</v>
      </c>
      <c r="N3920" s="17">
        <f t="shared" si="2613"/>
        <v>4.0323428382355248E-3</v>
      </c>
      <c r="O3920" s="17">
        <f t="shared" si="2614"/>
        <v>3.9755492771336169E-4</v>
      </c>
      <c r="P3920" s="18">
        <f>(E3920-J3920)*E3918</f>
        <v>2.044568199668717E-3</v>
      </c>
    </row>
    <row r="3921" spans="1:16" x14ac:dyDescent="0.25">
      <c r="B3921" s="4">
        <v>0.16</v>
      </c>
      <c r="C3921" s="5">
        <v>0.62</v>
      </c>
      <c r="D3921" s="5">
        <v>0.22</v>
      </c>
      <c r="E3921" s="6">
        <v>0.14000000000000001</v>
      </c>
      <c r="F3921" s="36"/>
      <c r="G3921" s="38"/>
      <c r="H3921" s="38"/>
      <c r="I3921" s="40"/>
      <c r="J3921" s="16">
        <f>B3921*F3918+C3921*G3918+D3921*H3918+I3918</f>
        <v>0.17762762431896412</v>
      </c>
      <c r="K3921" s="17">
        <f t="shared" si="2610"/>
        <v>3.7627624318964104E-2</v>
      </c>
      <c r="L3921" s="17">
        <f t="shared" si="2611"/>
        <v>1.4158381118890989E-3</v>
      </c>
      <c r="M3921" s="17">
        <f t="shared" si="2612"/>
        <v>-6.0204198910342567E-3</v>
      </c>
      <c r="N3921" s="17">
        <f t="shared" si="2613"/>
        <v>-2.3329127077757743E-2</v>
      </c>
      <c r="O3921" s="17">
        <f t="shared" si="2614"/>
        <v>-8.2780773501721031E-3</v>
      </c>
      <c r="P3921" s="18">
        <f>(E3921-J3921)*E3918</f>
        <v>-1.3545944754827077E-2</v>
      </c>
    </row>
    <row r="3922" spans="1:16" ht="15.75" thickBot="1" x14ac:dyDescent="0.3">
      <c r="B3922" s="7">
        <v>0.53</v>
      </c>
      <c r="C3922" s="8">
        <v>0.23</v>
      </c>
      <c r="D3922" s="8">
        <v>0.24</v>
      </c>
      <c r="E3922" s="9">
        <v>0.41</v>
      </c>
      <c r="F3922" s="37"/>
      <c r="G3922" s="39"/>
      <c r="H3922" s="39"/>
      <c r="I3922" s="41"/>
      <c r="J3922" s="19">
        <f>B3922*F3918+C3922*G3918+D3922*H3918+I3918</f>
        <v>0.41349160790049067</v>
      </c>
      <c r="K3922" s="20">
        <f t="shared" si="2610"/>
        <v>3.4916079004906897E-3</v>
      </c>
      <c r="L3922" s="20">
        <f t="shared" si="2611"/>
        <v>1.2191325730769001E-5</v>
      </c>
      <c r="M3922" s="20">
        <f t="shared" si="2612"/>
        <v>-1.8505521872600656E-3</v>
      </c>
      <c r="N3922" s="20">
        <f t="shared" si="2613"/>
        <v>-8.0306981711285872E-4</v>
      </c>
      <c r="O3922" s="20">
        <f t="shared" si="2614"/>
        <v>-8.3798589611776546E-4</v>
      </c>
      <c r="P3922" s="21">
        <f>(E3922-J3922)*E3918</f>
        <v>-1.2569788441766482E-3</v>
      </c>
    </row>
    <row r="3923" spans="1:16" x14ac:dyDescent="0.25">
      <c r="K3923" t="s">
        <v>13</v>
      </c>
      <c r="L3923" s="22">
        <f>AVERAGE(L3918:L3922)</f>
        <v>6.9826302004699073E-4</v>
      </c>
      <c r="M3923" s="22">
        <f t="shared" ref="M3923:P3923" si="2615">AVERAGE(M3918:M3922)</f>
        <v>-3.6770468807964659E-4</v>
      </c>
      <c r="N3923" s="22">
        <f t="shared" si="2615"/>
        <v>-4.1269147601858726E-4</v>
      </c>
      <c r="O3923" s="22">
        <f t="shared" si="2615"/>
        <v>-6.3678023128934736E-4</v>
      </c>
      <c r="P3923" s="22">
        <f t="shared" si="2615"/>
        <v>4.3540308728567728E-4</v>
      </c>
    </row>
    <row r="3924" spans="1:16" ht="15.75" thickBot="1" x14ac:dyDescent="0.3"/>
    <row r="3925" spans="1:16" ht="15.75" thickBot="1" x14ac:dyDescent="0.3">
      <c r="A3925" s="23" t="s">
        <v>19</v>
      </c>
      <c r="B3925" s="27" t="s">
        <v>0</v>
      </c>
      <c r="C3925" s="28"/>
      <c r="D3925" s="28"/>
      <c r="E3925" s="29"/>
      <c r="F3925" s="30" t="s">
        <v>5</v>
      </c>
      <c r="G3925" s="31"/>
      <c r="H3925" s="31"/>
      <c r="I3925" s="32"/>
      <c r="J3925" s="33" t="s">
        <v>14</v>
      </c>
      <c r="K3925" s="34"/>
      <c r="L3925" s="34"/>
      <c r="M3925" s="34"/>
      <c r="N3925" s="34"/>
      <c r="O3925" s="34"/>
      <c r="P3925" s="35"/>
    </row>
    <row r="3926" spans="1:16" x14ac:dyDescent="0.25">
      <c r="A3926" s="23">
        <f>A3917+1</f>
        <v>436</v>
      </c>
      <c r="B3926" s="1" t="s">
        <v>1</v>
      </c>
      <c r="C3926" s="2" t="s">
        <v>2</v>
      </c>
      <c r="D3926" s="2" t="s">
        <v>3</v>
      </c>
      <c r="E3926" s="3" t="s">
        <v>4</v>
      </c>
      <c r="F3926" s="10" t="s">
        <v>6</v>
      </c>
      <c r="G3926" s="11" t="s">
        <v>7</v>
      </c>
      <c r="H3926" s="11" t="s">
        <v>8</v>
      </c>
      <c r="I3926" s="12" t="s">
        <v>9</v>
      </c>
      <c r="J3926" s="13" t="s">
        <v>10</v>
      </c>
      <c r="K3926" s="14" t="s">
        <v>11</v>
      </c>
      <c r="L3926" s="14" t="s">
        <v>12</v>
      </c>
      <c r="M3926" s="14" t="s">
        <v>15</v>
      </c>
      <c r="N3926" s="14" t="s">
        <v>16</v>
      </c>
      <c r="O3926" s="14" t="s">
        <v>17</v>
      </c>
      <c r="P3926" s="15" t="s">
        <v>18</v>
      </c>
    </row>
    <row r="3927" spans="1:16" x14ac:dyDescent="0.25">
      <c r="B3927" s="4">
        <v>0.47</v>
      </c>
      <c r="C3927" s="5">
        <v>0.38</v>
      </c>
      <c r="D3927" s="5">
        <v>0.15</v>
      </c>
      <c r="E3927" s="6">
        <v>0.36</v>
      </c>
      <c r="F3927" s="36">
        <f>F3918+M3923</f>
        <v>0.67921726767368829</v>
      </c>
      <c r="G3927" s="38">
        <f>G3918+N3923</f>
        <v>4.2250624295875006E-2</v>
      </c>
      <c r="H3927" s="38">
        <f>H3918+O3923</f>
        <v>5.2175067704254112E-2</v>
      </c>
      <c r="I3927" s="40">
        <f>I3918+P3923</f>
        <v>3.1259569503973357E-2</v>
      </c>
      <c r="J3927" s="16">
        <f>B3927*F3927+C3927*G3927+D3927*H3927+I3927</f>
        <v>0.37437318269867748</v>
      </c>
      <c r="K3927" s="17">
        <f>J3927-E3927</f>
        <v>1.4373182698677489E-2</v>
      </c>
      <c r="L3927" s="17">
        <f>K3927*K3927</f>
        <v>2.065883808895619E-4</v>
      </c>
      <c r="M3927" s="17">
        <f>(E3927-J3927)*B3927</f>
        <v>-6.7553958683784195E-3</v>
      </c>
      <c r="N3927" s="17">
        <f>(E3927-J3927)*C3927</f>
        <v>-5.4618094254974461E-3</v>
      </c>
      <c r="O3927" s="17">
        <f>(E3927-J3927)*D3927</f>
        <v>-2.1559774048016231E-3</v>
      </c>
      <c r="P3927" s="18">
        <f>(E3927-J3927)*I3927</f>
        <v>-4.4929950356261631E-4</v>
      </c>
    </row>
    <row r="3928" spans="1:16" x14ac:dyDescent="0.25">
      <c r="B3928" s="4">
        <v>0.27</v>
      </c>
      <c r="C3928" s="5">
        <v>0.55000000000000004</v>
      </c>
      <c r="D3928" s="5">
        <v>0.18</v>
      </c>
      <c r="E3928" s="6">
        <v>0.28999999999999998</v>
      </c>
      <c r="F3928" s="36"/>
      <c r="G3928" s="38"/>
      <c r="H3928" s="38"/>
      <c r="I3928" s="40"/>
      <c r="J3928" s="16">
        <f>B3928*F3927+C3928*G3927+D3928*H3927+I3927</f>
        <v>0.24727758732536617</v>
      </c>
      <c r="K3928" s="17">
        <f t="shared" ref="K3928:K3931" si="2616">J3928-E3928</f>
        <v>-4.2722412674633808E-2</v>
      </c>
      <c r="L3928" s="17">
        <f t="shared" ref="L3928:L3931" si="2617">K3928*K3928</f>
        <v>1.8252045447417116E-3</v>
      </c>
      <c r="M3928" s="17">
        <f t="shared" ref="M3928:M3931" si="2618">(E3928-J3928)*B3928</f>
        <v>1.1535051422151129E-2</v>
      </c>
      <c r="N3928" s="17">
        <f t="shared" ref="N3928:N3931" si="2619">(E3928-J3928)*C3928</f>
        <v>2.3497326971048598E-2</v>
      </c>
      <c r="O3928" s="17">
        <f t="shared" ref="O3928:O3931" si="2620">(E3928-J3928)*D3928</f>
        <v>7.6900342814340853E-3</v>
      </c>
      <c r="P3928" s="18">
        <f>(E3928-J3928)*E3927</f>
        <v>1.5380068562868171E-2</v>
      </c>
    </row>
    <row r="3929" spans="1:16" x14ac:dyDescent="0.25">
      <c r="B3929" s="4">
        <v>0.22</v>
      </c>
      <c r="C3929" s="5">
        <v>0.71</v>
      </c>
      <c r="D3929" s="5">
        <v>7.0000000000000007E-2</v>
      </c>
      <c r="E3929" s="6">
        <v>0.22</v>
      </c>
      <c r="F3929" s="36"/>
      <c r="G3929" s="38"/>
      <c r="H3929" s="38"/>
      <c r="I3929" s="40"/>
      <c r="J3929" s="16">
        <f>B3929*F3927+C3929*G3927+D3929*H3927+I3927</f>
        <v>0.2143375663815538</v>
      </c>
      <c r="K3929" s="17">
        <f t="shared" si="2616"/>
        <v>-5.6624336184462054E-3</v>
      </c>
      <c r="L3929" s="17">
        <f t="shared" si="2617"/>
        <v>3.2063154483309785E-5</v>
      </c>
      <c r="M3929" s="17">
        <f t="shared" si="2618"/>
        <v>1.2457353960581652E-3</v>
      </c>
      <c r="N3929" s="17">
        <f t="shared" si="2619"/>
        <v>4.0203278690968056E-3</v>
      </c>
      <c r="O3929" s="17">
        <f t="shared" si="2620"/>
        <v>3.9637035329123443E-4</v>
      </c>
      <c r="P3929" s="18">
        <f>(E3929-J3929)*E3927</f>
        <v>2.0384761026406338E-3</v>
      </c>
    </row>
    <row r="3930" spans="1:16" x14ac:dyDescent="0.25">
      <c r="B3930" s="4">
        <v>0.16</v>
      </c>
      <c r="C3930" s="5">
        <v>0.62</v>
      </c>
      <c r="D3930" s="5">
        <v>0.22</v>
      </c>
      <c r="E3930" s="6">
        <v>0.14000000000000001</v>
      </c>
      <c r="F3930" s="36"/>
      <c r="G3930" s="38"/>
      <c r="H3930" s="38"/>
      <c r="I3930" s="40"/>
      <c r="J3930" s="16">
        <f>B3930*F3927+C3930*G3927+D3930*H3927+I3927</f>
        <v>0.17760823429014189</v>
      </c>
      <c r="K3930" s="17">
        <f t="shared" si="2616"/>
        <v>3.7608234290141873E-2</v>
      </c>
      <c r="L3930" s="17">
        <f t="shared" si="2617"/>
        <v>1.4143792864222029E-3</v>
      </c>
      <c r="M3930" s="17">
        <f t="shared" si="2618"/>
        <v>-6.0173174864227002E-3</v>
      </c>
      <c r="N3930" s="17">
        <f t="shared" si="2619"/>
        <v>-2.331710525988796E-2</v>
      </c>
      <c r="O3930" s="17">
        <f t="shared" si="2620"/>
        <v>-8.2738115438312117E-3</v>
      </c>
      <c r="P3930" s="18">
        <f>(E3930-J3930)*E3927</f>
        <v>-1.3538964344451074E-2</v>
      </c>
    </row>
    <row r="3931" spans="1:16" ht="15.75" thickBot="1" x14ac:dyDescent="0.3">
      <c r="B3931" s="7">
        <v>0.53</v>
      </c>
      <c r="C3931" s="8">
        <v>0.23</v>
      </c>
      <c r="D3931" s="8">
        <v>0.24</v>
      </c>
      <c r="E3931" s="9">
        <v>0.41</v>
      </c>
      <c r="F3931" s="37"/>
      <c r="G3931" s="39"/>
      <c r="H3931" s="39"/>
      <c r="I3931" s="41"/>
      <c r="J3931" s="19">
        <f>B3931*F3927+C3931*G3927+D3931*H3927+I3927</f>
        <v>0.41348438120810044</v>
      </c>
      <c r="K3931" s="20">
        <f t="shared" si="2616"/>
        <v>3.4843812081004621E-3</v>
      </c>
      <c r="L3931" s="20">
        <f t="shared" si="2617"/>
        <v>1.2140912403363636E-5</v>
      </c>
      <c r="M3931" s="20">
        <f t="shared" si="2618"/>
        <v>-1.8467220402932449E-3</v>
      </c>
      <c r="N3931" s="20">
        <f t="shared" si="2619"/>
        <v>-8.0140767786310632E-4</v>
      </c>
      <c r="O3931" s="20">
        <f t="shared" si="2620"/>
        <v>-8.3625148994411088E-4</v>
      </c>
      <c r="P3931" s="21">
        <f>(E3931-J3931)*E3927</f>
        <v>-1.2543772349161663E-3</v>
      </c>
    </row>
    <row r="3932" spans="1:16" x14ac:dyDescent="0.25">
      <c r="K3932" t="s">
        <v>13</v>
      </c>
      <c r="L3932" s="22">
        <f>AVERAGE(L3927:L3931)</f>
        <v>6.9807525578803012E-4</v>
      </c>
      <c r="M3932" s="22">
        <f t="shared" ref="M3932:P3932" si="2621">AVERAGE(M3927:M3931)</f>
        <v>-3.6772971537701404E-4</v>
      </c>
      <c r="N3932" s="22">
        <f t="shared" si="2621"/>
        <v>-4.1253350462062131E-4</v>
      </c>
      <c r="O3932" s="22">
        <f t="shared" si="2621"/>
        <v>-6.3592716077032522E-4</v>
      </c>
      <c r="P3932" s="22">
        <f t="shared" si="2621"/>
        <v>4.3518071651578916E-4</v>
      </c>
    </row>
    <row r="3933" spans="1:16" ht="15.75" thickBot="1" x14ac:dyDescent="0.3"/>
    <row r="3934" spans="1:16" ht="15.75" thickBot="1" x14ac:dyDescent="0.3">
      <c r="A3934" s="23" t="s">
        <v>19</v>
      </c>
      <c r="B3934" s="27" t="s">
        <v>0</v>
      </c>
      <c r="C3934" s="28"/>
      <c r="D3934" s="28"/>
      <c r="E3934" s="29"/>
      <c r="F3934" s="30" t="s">
        <v>5</v>
      </c>
      <c r="G3934" s="31"/>
      <c r="H3934" s="31"/>
      <c r="I3934" s="32"/>
      <c r="J3934" s="33" t="s">
        <v>14</v>
      </c>
      <c r="K3934" s="34"/>
      <c r="L3934" s="34"/>
      <c r="M3934" s="34"/>
      <c r="N3934" s="34"/>
      <c r="O3934" s="34"/>
      <c r="P3934" s="35"/>
    </row>
    <row r="3935" spans="1:16" x14ac:dyDescent="0.25">
      <c r="A3935" s="23">
        <f>A3926+1</f>
        <v>437</v>
      </c>
      <c r="B3935" s="1" t="s">
        <v>1</v>
      </c>
      <c r="C3935" s="2" t="s">
        <v>2</v>
      </c>
      <c r="D3935" s="2" t="s">
        <v>3</v>
      </c>
      <c r="E3935" s="3" t="s">
        <v>4</v>
      </c>
      <c r="F3935" s="10" t="s">
        <v>6</v>
      </c>
      <c r="G3935" s="11" t="s">
        <v>7</v>
      </c>
      <c r="H3935" s="11" t="s">
        <v>8</v>
      </c>
      <c r="I3935" s="12" t="s">
        <v>9</v>
      </c>
      <c r="J3935" s="13" t="s">
        <v>10</v>
      </c>
      <c r="K3935" s="14" t="s">
        <v>11</v>
      </c>
      <c r="L3935" s="14" t="s">
        <v>12</v>
      </c>
      <c r="M3935" s="14" t="s">
        <v>15</v>
      </c>
      <c r="N3935" s="14" t="s">
        <v>16</v>
      </c>
      <c r="O3935" s="14" t="s">
        <v>17</v>
      </c>
      <c r="P3935" s="15" t="s">
        <v>18</v>
      </c>
    </row>
    <row r="3936" spans="1:16" x14ac:dyDescent="0.25">
      <c r="B3936" s="4">
        <v>0.47</v>
      </c>
      <c r="C3936" s="5">
        <v>0.38</v>
      </c>
      <c r="D3936" s="5">
        <v>0.15</v>
      </c>
      <c r="E3936" s="6">
        <v>0.36</v>
      </c>
      <c r="F3936" s="36">
        <f>F3927+M3932</f>
        <v>0.67884953795831127</v>
      </c>
      <c r="G3936" s="38">
        <f>G3927+N3932</f>
        <v>4.1838090791254383E-2</v>
      </c>
      <c r="H3936" s="38">
        <f>H3927+O3932</f>
        <v>5.153914054348379E-2</v>
      </c>
      <c r="I3936" s="40">
        <f>I3927+P3932</f>
        <v>3.1694750220489148E-2</v>
      </c>
      <c r="J3936" s="16">
        <f>B3936*F3936+C3936*G3936+D3936*H3936+I3936</f>
        <v>0.37438337864309468</v>
      </c>
      <c r="K3936" s="17">
        <f>J3936-E3936</f>
        <v>1.4383378643094691E-2</v>
      </c>
      <c r="L3936" s="17">
        <f>K3936*K3936</f>
        <v>2.0688158119063247E-4</v>
      </c>
      <c r="M3936" s="17">
        <f>(E3936-J3936)*B3936</f>
        <v>-6.7601879622545043E-3</v>
      </c>
      <c r="N3936" s="17">
        <f>(E3936-J3936)*C3936</f>
        <v>-5.4656838843759829E-3</v>
      </c>
      <c r="O3936" s="17">
        <f>(E3936-J3936)*D3936</f>
        <v>-2.1575067964642036E-3</v>
      </c>
      <c r="P3936" s="18">
        <f>(E3936-J3936)*I3936</f>
        <v>-4.5587759341960435E-4</v>
      </c>
    </row>
    <row r="3937" spans="1:16" x14ac:dyDescent="0.25">
      <c r="B3937" s="4">
        <v>0.27</v>
      </c>
      <c r="C3937" s="5">
        <v>0.55000000000000004</v>
      </c>
      <c r="D3937" s="5">
        <v>0.18</v>
      </c>
      <c r="E3937" s="6">
        <v>0.28999999999999998</v>
      </c>
      <c r="F3937" s="36"/>
      <c r="G3937" s="38"/>
      <c r="H3937" s="38"/>
      <c r="I3937" s="40"/>
      <c r="J3937" s="16">
        <f>B3937*F3936+C3937*G3936+D3937*H3936+I3936</f>
        <v>0.24727212070225019</v>
      </c>
      <c r="K3937" s="17">
        <f t="shared" ref="K3937:K3940" si="2622">J3937-E3937</f>
        <v>-4.2727879297749793E-2</v>
      </c>
      <c r="L3937" s="17">
        <f t="shared" ref="L3937:L3940" si="2623">K3937*K3937</f>
        <v>1.8256716692830754E-3</v>
      </c>
      <c r="M3937" s="17">
        <f t="shared" ref="M3937:M3940" si="2624">(E3937-J3937)*B3937</f>
        <v>1.1536527410392445E-2</v>
      </c>
      <c r="N3937" s="17">
        <f t="shared" ref="N3937:N3940" si="2625">(E3937-J3937)*C3937</f>
        <v>2.350033361376239E-2</v>
      </c>
      <c r="O3937" s="17">
        <f t="shared" ref="O3937:O3940" si="2626">(E3937-J3937)*D3937</f>
        <v>7.6910182735949626E-3</v>
      </c>
      <c r="P3937" s="18">
        <f>(E3937-J3937)*E3936</f>
        <v>1.5382036547189925E-2</v>
      </c>
    </row>
    <row r="3938" spans="1:16" x14ac:dyDescent="0.25">
      <c r="B3938" s="4">
        <v>0.22</v>
      </c>
      <c r="C3938" s="5">
        <v>0.71</v>
      </c>
      <c r="D3938" s="5">
        <v>7.0000000000000007E-2</v>
      </c>
      <c r="E3938" s="6">
        <v>0.22</v>
      </c>
      <c r="F3938" s="36"/>
      <c r="G3938" s="38"/>
      <c r="H3938" s="38"/>
      <c r="I3938" s="40"/>
      <c r="J3938" s="16">
        <f>B3938*F3936+C3938*G3936+D3938*H3936+I3936</f>
        <v>0.21435443287115211</v>
      </c>
      <c r="K3938" s="17">
        <f t="shared" si="2622"/>
        <v>-5.6455671288478948E-3</v>
      </c>
      <c r="L3938" s="17">
        <f t="shared" si="2623"/>
        <v>3.1872428206327861E-5</v>
      </c>
      <c r="M3938" s="17">
        <f t="shared" si="2624"/>
        <v>1.2420247683465368E-3</v>
      </c>
      <c r="N3938" s="17">
        <f t="shared" si="2625"/>
        <v>4.0083526614820052E-3</v>
      </c>
      <c r="O3938" s="17">
        <f t="shared" si="2626"/>
        <v>3.9518969901935266E-4</v>
      </c>
      <c r="P3938" s="18">
        <f>(E3938-J3938)*E3936</f>
        <v>2.0324041663852422E-3</v>
      </c>
    </row>
    <row r="3939" spans="1:16" x14ac:dyDescent="0.25">
      <c r="B3939" s="4">
        <v>0.16</v>
      </c>
      <c r="C3939" s="5">
        <v>0.62</v>
      </c>
      <c r="D3939" s="5">
        <v>0.22</v>
      </c>
      <c r="E3939" s="6">
        <v>0.14000000000000001</v>
      </c>
      <c r="F3939" s="36"/>
      <c r="G3939" s="38"/>
      <c r="H3939" s="38"/>
      <c r="I3939" s="40"/>
      <c r="J3939" s="16">
        <f>B3939*F3936+C3939*G3936+D3939*H3936+I3936</f>
        <v>0.17758890350396309</v>
      </c>
      <c r="K3939" s="17">
        <f t="shared" si="2622"/>
        <v>3.7588903503963073E-2</v>
      </c>
      <c r="L3939" s="17">
        <f t="shared" si="2623"/>
        <v>1.4129256666302473E-3</v>
      </c>
      <c r="M3939" s="17">
        <f t="shared" si="2624"/>
        <v>-6.0142245606340915E-3</v>
      </c>
      <c r="N3939" s="17">
        <f t="shared" si="2625"/>
        <v>-2.3305120172457106E-2</v>
      </c>
      <c r="O3939" s="17">
        <f t="shared" si="2626"/>
        <v>-8.2695587708718765E-3</v>
      </c>
      <c r="P3939" s="18">
        <f>(E3939-J3939)*E3936</f>
        <v>-1.3532005261426706E-2</v>
      </c>
    </row>
    <row r="3940" spans="1:16" ht="15.75" thickBot="1" x14ac:dyDescent="0.3">
      <c r="B3940" s="7">
        <v>0.53</v>
      </c>
      <c r="C3940" s="8">
        <v>0.23</v>
      </c>
      <c r="D3940" s="8">
        <v>0.24</v>
      </c>
      <c r="E3940" s="9">
        <v>0.41</v>
      </c>
      <c r="F3940" s="37"/>
      <c r="G3940" s="39"/>
      <c r="H3940" s="39"/>
      <c r="I3940" s="41"/>
      <c r="J3940" s="19">
        <f>B3940*F3936+C3940*G3936+D3940*H3936+I3936</f>
        <v>0.41347715995081868</v>
      </c>
      <c r="K3940" s="20">
        <f t="shared" si="2622"/>
        <v>3.477159950818709E-3</v>
      </c>
      <c r="L3940" s="20">
        <f t="shared" si="2623"/>
        <v>1.2090641323577566E-5</v>
      </c>
      <c r="M3940" s="20">
        <f t="shared" si="2624"/>
        <v>-1.842894773933916E-3</v>
      </c>
      <c r="N3940" s="20">
        <f t="shared" si="2625"/>
        <v>-7.9974678868830308E-4</v>
      </c>
      <c r="O3940" s="20">
        <f t="shared" si="2626"/>
        <v>-8.3451838819649017E-4</v>
      </c>
      <c r="P3940" s="21">
        <f>(E3940-J3940)*E3936</f>
        <v>-1.2517775822947351E-3</v>
      </c>
    </row>
    <row r="3941" spans="1:16" x14ac:dyDescent="0.25">
      <c r="K3941" t="s">
        <v>13</v>
      </c>
      <c r="L3941" s="22">
        <f>AVERAGE(L3936:L3940)</f>
        <v>6.978883973267722E-4</v>
      </c>
      <c r="M3941" s="22">
        <f t="shared" ref="M3941:P3941" si="2627">AVERAGE(M3936:M3940)</f>
        <v>-3.677510236167059E-4</v>
      </c>
      <c r="N3941" s="22">
        <f t="shared" si="2627"/>
        <v>-4.1237291405539993E-4</v>
      </c>
      <c r="O3941" s="22">
        <f t="shared" si="2627"/>
        <v>-6.3507519658365097E-4</v>
      </c>
      <c r="P3941" s="22">
        <f t="shared" si="2627"/>
        <v>4.3495605528682412E-4</v>
      </c>
    </row>
    <row r="3942" spans="1:16" ht="15.75" thickBot="1" x14ac:dyDescent="0.3"/>
    <row r="3943" spans="1:16" ht="15.75" thickBot="1" x14ac:dyDescent="0.3">
      <c r="A3943" s="23" t="s">
        <v>19</v>
      </c>
      <c r="B3943" s="27" t="s">
        <v>0</v>
      </c>
      <c r="C3943" s="28"/>
      <c r="D3943" s="28"/>
      <c r="E3943" s="29"/>
      <c r="F3943" s="30" t="s">
        <v>5</v>
      </c>
      <c r="G3943" s="31"/>
      <c r="H3943" s="31"/>
      <c r="I3943" s="32"/>
      <c r="J3943" s="33" t="s">
        <v>14</v>
      </c>
      <c r="K3943" s="34"/>
      <c r="L3943" s="34"/>
      <c r="M3943" s="34"/>
      <c r="N3943" s="34"/>
      <c r="O3943" s="34"/>
      <c r="P3943" s="35"/>
    </row>
    <row r="3944" spans="1:16" x14ac:dyDescent="0.25">
      <c r="A3944" s="23">
        <f>A3935+1</f>
        <v>438</v>
      </c>
      <c r="B3944" s="1" t="s">
        <v>1</v>
      </c>
      <c r="C3944" s="2" t="s">
        <v>2</v>
      </c>
      <c r="D3944" s="2" t="s">
        <v>3</v>
      </c>
      <c r="E3944" s="3" t="s">
        <v>4</v>
      </c>
      <c r="F3944" s="10" t="s">
        <v>6</v>
      </c>
      <c r="G3944" s="11" t="s">
        <v>7</v>
      </c>
      <c r="H3944" s="11" t="s">
        <v>8</v>
      </c>
      <c r="I3944" s="12" t="s">
        <v>9</v>
      </c>
      <c r="J3944" s="13" t="s">
        <v>10</v>
      </c>
      <c r="K3944" s="14" t="s">
        <v>11</v>
      </c>
      <c r="L3944" s="14" t="s">
        <v>12</v>
      </c>
      <c r="M3944" s="14" t="s">
        <v>15</v>
      </c>
      <c r="N3944" s="14" t="s">
        <v>16</v>
      </c>
      <c r="O3944" s="14" t="s">
        <v>17</v>
      </c>
      <c r="P3944" s="15" t="s">
        <v>18</v>
      </c>
    </row>
    <row r="3945" spans="1:16" x14ac:dyDescent="0.25">
      <c r="B3945" s="4">
        <v>0.47</v>
      </c>
      <c r="C3945" s="5">
        <v>0.38</v>
      </c>
      <c r="D3945" s="5">
        <v>0.15</v>
      </c>
      <c r="E3945" s="6">
        <v>0.36</v>
      </c>
      <c r="F3945" s="36">
        <f>F3936+M3941</f>
        <v>0.67848178693469452</v>
      </c>
      <c r="G3945" s="38">
        <f>G3936+N3941</f>
        <v>4.1425717877198981E-2</v>
      </c>
      <c r="H3945" s="38">
        <f>H3936+O3941</f>
        <v>5.0904065346900139E-2</v>
      </c>
      <c r="I3945" s="40">
        <f>I3936+P3941</f>
        <v>3.2129706275775972E-2</v>
      </c>
      <c r="J3945" s="16">
        <f>B3945*F3945+C3945*G3945+D3945*H3945+I3945</f>
        <v>0.37439352873045306</v>
      </c>
      <c r="K3945" s="17">
        <f>J3945-E3945</f>
        <v>1.4393528730453076E-2</v>
      </c>
      <c r="L3945" s="17">
        <f>K3945*K3945</f>
        <v>2.0717366931437812E-4</v>
      </c>
      <c r="M3945" s="17">
        <f>(E3945-J3945)*B3945</f>
        <v>-6.7649585033129449E-3</v>
      </c>
      <c r="N3945" s="17">
        <f>(E3945-J3945)*C3945</f>
        <v>-5.4695409175721686E-3</v>
      </c>
      <c r="O3945" s="17">
        <f>(E3945-J3945)*D3945</f>
        <v>-2.1590293095679614E-3</v>
      </c>
      <c r="P3945" s="18">
        <f>(E3945-J3945)*I3945</f>
        <v>-4.6245985038139993E-4</v>
      </c>
    </row>
    <row r="3946" spans="1:16" x14ac:dyDescent="0.25">
      <c r="B3946" s="4">
        <v>0.27</v>
      </c>
      <c r="C3946" s="5">
        <v>0.55000000000000004</v>
      </c>
      <c r="D3946" s="5">
        <v>0.18</v>
      </c>
      <c r="E3946" s="6">
        <v>0.28999999999999998</v>
      </c>
      <c r="F3946" s="36"/>
      <c r="G3946" s="38"/>
      <c r="H3946" s="38"/>
      <c r="I3946" s="40"/>
      <c r="J3946" s="16">
        <f>B3946*F3945+C3946*G3945+D3946*H3945+I3945</f>
        <v>0.24726666534304498</v>
      </c>
      <c r="K3946" s="17">
        <f t="shared" ref="K3946:K3949" si="2628">J3946-E3946</f>
        <v>-4.2733334656955002E-2</v>
      </c>
      <c r="L3946" s="17">
        <f t="shared" ref="L3946:L3949" si="2629">K3946*K3946</f>
        <v>1.8261378909033114E-3</v>
      </c>
      <c r="M3946" s="17">
        <f t="shared" ref="M3946:M3949" si="2630">(E3946-J3946)*B3946</f>
        <v>1.1538000357377851E-2</v>
      </c>
      <c r="N3946" s="17">
        <f t="shared" ref="N3946:N3949" si="2631">(E3946-J3946)*C3946</f>
        <v>2.3503334061325255E-2</v>
      </c>
      <c r="O3946" s="17">
        <f t="shared" ref="O3946:O3949" si="2632">(E3946-J3946)*D3946</f>
        <v>7.6920002382519E-3</v>
      </c>
      <c r="P3946" s="18">
        <f>(E3946-J3946)*E3945</f>
        <v>1.53840004765038E-2</v>
      </c>
    </row>
    <row r="3947" spans="1:16" x14ac:dyDescent="0.25">
      <c r="B3947" s="4">
        <v>0.22</v>
      </c>
      <c r="C3947" s="5">
        <v>0.71</v>
      </c>
      <c r="D3947" s="5">
        <v>7.0000000000000007E-2</v>
      </c>
      <c r="E3947" s="6">
        <v>0.22</v>
      </c>
      <c r="F3947" s="36"/>
      <c r="G3947" s="38"/>
      <c r="H3947" s="38"/>
      <c r="I3947" s="40"/>
      <c r="J3947" s="16">
        <f>B3947*F3945+C3947*G3945+D3947*H3945+I3945</f>
        <v>0.21437124366850305</v>
      </c>
      <c r="K3947" s="17">
        <f t="shared" si="2628"/>
        <v>-5.6287563314969535E-3</v>
      </c>
      <c r="L3947" s="17">
        <f t="shared" si="2629"/>
        <v>3.1682897839367041E-5</v>
      </c>
      <c r="M3947" s="17">
        <f t="shared" si="2630"/>
        <v>1.2383263929293298E-3</v>
      </c>
      <c r="N3947" s="17">
        <f t="shared" si="2631"/>
        <v>3.9964169953628365E-3</v>
      </c>
      <c r="O3947" s="17">
        <f t="shared" si="2632"/>
        <v>3.940129432047868E-4</v>
      </c>
      <c r="P3947" s="18">
        <f>(E3947-J3947)*E3945</f>
        <v>2.0263522793389031E-3</v>
      </c>
    </row>
    <row r="3948" spans="1:16" x14ac:dyDescent="0.25">
      <c r="B3948" s="4">
        <v>0.16</v>
      </c>
      <c r="C3948" s="5">
        <v>0.62</v>
      </c>
      <c r="D3948" s="5">
        <v>0.22</v>
      </c>
      <c r="E3948" s="6">
        <v>0.14000000000000001</v>
      </c>
      <c r="F3948" s="36"/>
      <c r="G3948" s="38"/>
      <c r="H3948" s="38"/>
      <c r="I3948" s="40"/>
      <c r="J3948" s="16">
        <f>B3948*F3945+C3948*G3945+D3948*H3945+I3945</f>
        <v>0.17756963164550849</v>
      </c>
      <c r="K3948" s="17">
        <f t="shared" si="2628"/>
        <v>3.7569631645508472E-2</v>
      </c>
      <c r="L3948" s="17">
        <f t="shared" si="2629"/>
        <v>1.4114772219791917E-3</v>
      </c>
      <c r="M3948" s="17">
        <f t="shared" si="2630"/>
        <v>-6.0111410632813561E-3</v>
      </c>
      <c r="N3948" s="17">
        <f t="shared" si="2631"/>
        <v>-2.3293171620215252E-2</v>
      </c>
      <c r="O3948" s="17">
        <f t="shared" si="2632"/>
        <v>-8.2653189620118632E-3</v>
      </c>
      <c r="P3948" s="18">
        <f>(E3948-J3948)*E3945</f>
        <v>-1.352506739238305E-2</v>
      </c>
    </row>
    <row r="3949" spans="1:16" ht="15.75" thickBot="1" x14ac:dyDescent="0.3">
      <c r="B3949" s="7">
        <v>0.53</v>
      </c>
      <c r="C3949" s="8">
        <v>0.23</v>
      </c>
      <c r="D3949" s="8">
        <v>0.24</v>
      </c>
      <c r="E3949" s="9">
        <v>0.41</v>
      </c>
      <c r="F3949" s="37"/>
      <c r="G3949" s="39"/>
      <c r="H3949" s="39"/>
      <c r="I3949" s="41"/>
      <c r="J3949" s="19">
        <f>B3949*F3945+C3949*G3945+D3949*H3945+I3945</f>
        <v>0.41346994414617588</v>
      </c>
      <c r="K3949" s="20">
        <f t="shared" si="2628"/>
        <v>3.4699441461759073E-3</v>
      </c>
      <c r="L3949" s="20">
        <f t="shared" si="2629"/>
        <v>1.2040512377580446E-5</v>
      </c>
      <c r="M3949" s="20">
        <f t="shared" si="2630"/>
        <v>-1.8390703974732309E-3</v>
      </c>
      <c r="N3949" s="20">
        <f t="shared" si="2631"/>
        <v>-7.9808715362045875E-4</v>
      </c>
      <c r="O3949" s="20">
        <f t="shared" si="2632"/>
        <v>-8.3278659508221773E-4</v>
      </c>
      <c r="P3949" s="21">
        <f>(E3949-J3949)*E3945</f>
        <v>-1.2491798926233266E-3</v>
      </c>
    </row>
    <row r="3950" spans="1:16" x14ac:dyDescent="0.25">
      <c r="K3950" t="s">
        <v>13</v>
      </c>
      <c r="L3950" s="22">
        <f>AVERAGE(L3945:L3949)</f>
        <v>6.9770243848276564E-4</v>
      </c>
      <c r="M3950" s="22">
        <f t="shared" ref="M3950:P3950" si="2633">AVERAGE(M3945:M3949)</f>
        <v>-3.677686427520703E-4</v>
      </c>
      <c r="N3950" s="22">
        <f t="shared" si="2633"/>
        <v>-4.122097269439578E-4</v>
      </c>
      <c r="O3950" s="22">
        <f t="shared" si="2633"/>
        <v>-6.3422433704107112E-4</v>
      </c>
      <c r="P3950" s="22">
        <f t="shared" si="2633"/>
        <v>4.3472912409098523E-4</v>
      </c>
    </row>
    <row r="3951" spans="1:16" ht="15.75" thickBot="1" x14ac:dyDescent="0.3"/>
    <row r="3952" spans="1:16" ht="15.75" thickBot="1" x14ac:dyDescent="0.3">
      <c r="A3952" s="23" t="s">
        <v>19</v>
      </c>
      <c r="B3952" s="27" t="s">
        <v>0</v>
      </c>
      <c r="C3952" s="28"/>
      <c r="D3952" s="28"/>
      <c r="E3952" s="29"/>
      <c r="F3952" s="30" t="s">
        <v>5</v>
      </c>
      <c r="G3952" s="31"/>
      <c r="H3952" s="31"/>
      <c r="I3952" s="32"/>
      <c r="J3952" s="33" t="s">
        <v>14</v>
      </c>
      <c r="K3952" s="34"/>
      <c r="L3952" s="34"/>
      <c r="M3952" s="34"/>
      <c r="N3952" s="34"/>
      <c r="O3952" s="34"/>
      <c r="P3952" s="35"/>
    </row>
    <row r="3953" spans="1:16" x14ac:dyDescent="0.25">
      <c r="A3953" s="23">
        <f>A3944+1</f>
        <v>439</v>
      </c>
      <c r="B3953" s="1" t="s">
        <v>1</v>
      </c>
      <c r="C3953" s="2" t="s">
        <v>2</v>
      </c>
      <c r="D3953" s="2" t="s">
        <v>3</v>
      </c>
      <c r="E3953" s="3" t="s">
        <v>4</v>
      </c>
      <c r="F3953" s="10" t="s">
        <v>6</v>
      </c>
      <c r="G3953" s="11" t="s">
        <v>7</v>
      </c>
      <c r="H3953" s="11" t="s">
        <v>8</v>
      </c>
      <c r="I3953" s="12" t="s">
        <v>9</v>
      </c>
      <c r="J3953" s="13" t="s">
        <v>10</v>
      </c>
      <c r="K3953" s="14" t="s">
        <v>11</v>
      </c>
      <c r="L3953" s="14" t="s">
        <v>12</v>
      </c>
      <c r="M3953" s="14" t="s">
        <v>15</v>
      </c>
      <c r="N3953" s="14" t="s">
        <v>16</v>
      </c>
      <c r="O3953" s="14" t="s">
        <v>17</v>
      </c>
      <c r="P3953" s="15" t="s">
        <v>18</v>
      </c>
    </row>
    <row r="3954" spans="1:16" x14ac:dyDescent="0.25">
      <c r="B3954" s="4">
        <v>0.47</v>
      </c>
      <c r="C3954" s="5">
        <v>0.38</v>
      </c>
      <c r="D3954" s="5">
        <v>0.15</v>
      </c>
      <c r="E3954" s="6">
        <v>0.36</v>
      </c>
      <c r="F3954" s="36">
        <f>F3945+M3950</f>
        <v>0.6781140182919424</v>
      </c>
      <c r="G3954" s="38">
        <f>G3945+N3950</f>
        <v>4.1013508150255021E-2</v>
      </c>
      <c r="H3954" s="38">
        <f>H3945+O3950</f>
        <v>5.0269841009859068E-2</v>
      </c>
      <c r="I3954" s="40">
        <f>I3945+P3950</f>
        <v>3.2564435399866955E-2</v>
      </c>
      <c r="J3954" s="16">
        <f>B3954*F3954+C3954*G3954+D3954*H3954+I3954</f>
        <v>0.37440363324565562</v>
      </c>
      <c r="K3954" s="17">
        <f>J3954-E3954</f>
        <v>1.4403633245655634E-2</v>
      </c>
      <c r="L3954" s="17">
        <f>K3954*K3954</f>
        <v>2.0746465067535624E-4</v>
      </c>
      <c r="M3954" s="17">
        <f>(E3954-J3954)*B3954</f>
        <v>-6.7697076254581478E-3</v>
      </c>
      <c r="N3954" s="17">
        <f>(E3954-J3954)*C3954</f>
        <v>-5.4733806333491413E-3</v>
      </c>
      <c r="O3954" s="17">
        <f>(E3954-J3954)*D3954</f>
        <v>-2.1605449868483451E-3</v>
      </c>
      <c r="P3954" s="18">
        <f>(E3954-J3954)*I3954</f>
        <v>-4.6904618435152887E-4</v>
      </c>
    </row>
    <row r="3955" spans="1:16" x14ac:dyDescent="0.25">
      <c r="B3955" s="4">
        <v>0.27</v>
      </c>
      <c r="C3955" s="5">
        <v>0.55000000000000004</v>
      </c>
      <c r="D3955" s="5">
        <v>0.18</v>
      </c>
      <c r="E3955" s="6">
        <v>0.28999999999999998</v>
      </c>
      <c r="F3955" s="36"/>
      <c r="G3955" s="38"/>
      <c r="H3955" s="38"/>
      <c r="I3955" s="40"/>
      <c r="J3955" s="16">
        <f>B3955*F3954+C3955*G3954+D3955*H3954+I3954</f>
        <v>0.24726122120310631</v>
      </c>
      <c r="K3955" s="17">
        <f t="shared" ref="K3955:K3958" si="2634">J3955-E3955</f>
        <v>-4.2738778796893667E-2</v>
      </c>
      <c r="L3955" s="17">
        <f t="shared" ref="L3955:L3958" si="2635">K3955*K3955</f>
        <v>1.8266032130498076E-3</v>
      </c>
      <c r="M3955" s="17">
        <f t="shared" ref="M3955:M3958" si="2636">(E3955-J3955)*B3955</f>
        <v>1.1539470275161291E-2</v>
      </c>
      <c r="N3955" s="17">
        <f t="shared" ref="N3955:N3958" si="2637">(E3955-J3955)*C3955</f>
        <v>2.350632833829152E-2</v>
      </c>
      <c r="O3955" s="17">
        <f t="shared" ref="O3955:O3958" si="2638">(E3955-J3955)*D3955</f>
        <v>7.69298018344086E-3</v>
      </c>
      <c r="P3955" s="18">
        <f>(E3955-J3955)*E3954</f>
        <v>1.538596036688172E-2</v>
      </c>
    </row>
    <row r="3956" spans="1:16" x14ac:dyDescent="0.25">
      <c r="B3956" s="4">
        <v>0.22</v>
      </c>
      <c r="C3956" s="5">
        <v>0.71</v>
      </c>
      <c r="D3956" s="5">
        <v>7.0000000000000007E-2</v>
      </c>
      <c r="E3956" s="6">
        <v>0.22</v>
      </c>
      <c r="F3956" s="36"/>
      <c r="G3956" s="38"/>
      <c r="H3956" s="38"/>
      <c r="I3956" s="40"/>
      <c r="J3956" s="16">
        <f>B3956*F3954+C3956*G3954+D3956*H3954+I3954</f>
        <v>0.21438799908146547</v>
      </c>
      <c r="K3956" s="17">
        <f t="shared" si="2634"/>
        <v>-5.6120009185345321E-3</v>
      </c>
      <c r="L3956" s="17">
        <f t="shared" si="2635"/>
        <v>3.1494554309632429E-5</v>
      </c>
      <c r="M3956" s="17">
        <f t="shared" si="2636"/>
        <v>1.234640202077597E-3</v>
      </c>
      <c r="N3956" s="17">
        <f t="shared" si="2637"/>
        <v>3.9845206521595174E-3</v>
      </c>
      <c r="O3956" s="17">
        <f t="shared" si="2638"/>
        <v>3.9284006429741726E-4</v>
      </c>
      <c r="P3956" s="18">
        <f>(E3956-J3956)*E3954</f>
        <v>2.0203203306724316E-3</v>
      </c>
    </row>
    <row r="3957" spans="1:16" x14ac:dyDescent="0.25">
      <c r="B3957" s="4">
        <v>0.16</v>
      </c>
      <c r="C3957" s="5">
        <v>0.62</v>
      </c>
      <c r="D3957" s="5">
        <v>0.22</v>
      </c>
      <c r="E3957" s="6">
        <v>0.14000000000000001</v>
      </c>
      <c r="F3957" s="36"/>
      <c r="G3957" s="38"/>
      <c r="H3957" s="38"/>
      <c r="I3957" s="40"/>
      <c r="J3957" s="16">
        <f>B3957*F3954+C3957*G3954+D3957*H3954+I3954</f>
        <v>0.17755041840190486</v>
      </c>
      <c r="K3957" s="17">
        <f t="shared" si="2634"/>
        <v>3.7550418401904845E-2</v>
      </c>
      <c r="L3957" s="17">
        <f t="shared" si="2635"/>
        <v>1.410033922158114E-3</v>
      </c>
      <c r="M3957" s="17">
        <f t="shared" si="2636"/>
        <v>-6.0080669443047753E-3</v>
      </c>
      <c r="N3957" s="17">
        <f t="shared" si="2637"/>
        <v>-2.3281259409181004E-2</v>
      </c>
      <c r="O3957" s="17">
        <f t="shared" si="2638"/>
        <v>-8.2610920484190668E-3</v>
      </c>
      <c r="P3957" s="18">
        <f>(E3957-J3957)*E3954</f>
        <v>-1.3518150624685744E-2</v>
      </c>
    </row>
    <row r="3958" spans="1:16" ht="15.75" thickBot="1" x14ac:dyDescent="0.3">
      <c r="B3958" s="7">
        <v>0.53</v>
      </c>
      <c r="C3958" s="8">
        <v>0.23</v>
      </c>
      <c r="D3958" s="8">
        <v>0.24</v>
      </c>
      <c r="E3958" s="9">
        <v>0.41</v>
      </c>
      <c r="F3958" s="37"/>
      <c r="G3958" s="39"/>
      <c r="H3958" s="39"/>
      <c r="I3958" s="41"/>
      <c r="J3958" s="19">
        <f>B3958*F3954+C3958*G3954+D3958*H3954+I3954</f>
        <v>0.41346273381152132</v>
      </c>
      <c r="K3958" s="20">
        <f t="shared" si="2634"/>
        <v>3.4627338115213457E-3</v>
      </c>
      <c r="L3958" s="20">
        <f t="shared" si="2635"/>
        <v>1.1990525449453147E-5</v>
      </c>
      <c r="M3958" s="20">
        <f t="shared" si="2636"/>
        <v>-1.8352489201063132E-3</v>
      </c>
      <c r="N3958" s="20">
        <f t="shared" si="2637"/>
        <v>-7.964287766499096E-4</v>
      </c>
      <c r="O3958" s="20">
        <f t="shared" si="2638"/>
        <v>-8.3105611476512291E-4</v>
      </c>
      <c r="P3958" s="21">
        <f>(E3958-J3958)*E3954</f>
        <v>-1.2465841721476844E-3</v>
      </c>
    </row>
    <row r="3959" spans="1:16" x14ac:dyDescent="0.25">
      <c r="K3959" t="s">
        <v>13</v>
      </c>
      <c r="L3959" s="22">
        <f>AVERAGE(L3954:L3958)</f>
        <v>6.9751737312847271E-4</v>
      </c>
      <c r="M3959" s="22">
        <f t="shared" ref="M3959:P3959" si="2639">AVERAGE(M3954:M3958)</f>
        <v>-3.677826025260696E-4</v>
      </c>
      <c r="N3959" s="22">
        <f t="shared" si="2639"/>
        <v>-4.120439657458036E-4</v>
      </c>
      <c r="O3959" s="22">
        <f t="shared" si="2639"/>
        <v>-6.3337458045885137E-4</v>
      </c>
      <c r="P3959" s="22">
        <f t="shared" si="2639"/>
        <v>4.3449994327383873E-4</v>
      </c>
    </row>
    <row r="3960" spans="1:16" ht="15.75" thickBot="1" x14ac:dyDescent="0.3"/>
    <row r="3961" spans="1:16" ht="15.75" thickBot="1" x14ac:dyDescent="0.3">
      <c r="A3961" s="23" t="s">
        <v>19</v>
      </c>
      <c r="B3961" s="27" t="s">
        <v>0</v>
      </c>
      <c r="C3961" s="28"/>
      <c r="D3961" s="28"/>
      <c r="E3961" s="29"/>
      <c r="F3961" s="30" t="s">
        <v>5</v>
      </c>
      <c r="G3961" s="31"/>
      <c r="H3961" s="31"/>
      <c r="I3961" s="32"/>
      <c r="J3961" s="33" t="s">
        <v>14</v>
      </c>
      <c r="K3961" s="34"/>
      <c r="L3961" s="34"/>
      <c r="M3961" s="34"/>
      <c r="N3961" s="34"/>
      <c r="O3961" s="34"/>
      <c r="P3961" s="35"/>
    </row>
    <row r="3962" spans="1:16" x14ac:dyDescent="0.25">
      <c r="A3962" s="23">
        <f>A3953+1</f>
        <v>440</v>
      </c>
      <c r="B3962" s="1" t="s">
        <v>1</v>
      </c>
      <c r="C3962" s="2" t="s">
        <v>2</v>
      </c>
      <c r="D3962" s="2" t="s">
        <v>3</v>
      </c>
      <c r="E3962" s="3" t="s">
        <v>4</v>
      </c>
      <c r="F3962" s="10" t="s">
        <v>6</v>
      </c>
      <c r="G3962" s="11" t="s">
        <v>7</v>
      </c>
      <c r="H3962" s="11" t="s">
        <v>8</v>
      </c>
      <c r="I3962" s="12" t="s">
        <v>9</v>
      </c>
      <c r="J3962" s="13" t="s">
        <v>10</v>
      </c>
      <c r="K3962" s="14" t="s">
        <v>11</v>
      </c>
      <c r="L3962" s="14" t="s">
        <v>12</v>
      </c>
      <c r="M3962" s="14" t="s">
        <v>15</v>
      </c>
      <c r="N3962" s="14" t="s">
        <v>16</v>
      </c>
      <c r="O3962" s="14" t="s">
        <v>17</v>
      </c>
      <c r="P3962" s="15" t="s">
        <v>18</v>
      </c>
    </row>
    <row r="3963" spans="1:16" x14ac:dyDescent="0.25">
      <c r="B3963" s="4">
        <v>0.47</v>
      </c>
      <c r="C3963" s="5">
        <v>0.38</v>
      </c>
      <c r="D3963" s="5">
        <v>0.15</v>
      </c>
      <c r="E3963" s="6">
        <v>0.36</v>
      </c>
      <c r="F3963" s="36">
        <f>F3954+M3959</f>
        <v>0.67774623568941628</v>
      </c>
      <c r="G3963" s="38">
        <f>G3954+N3959</f>
        <v>4.0601464184509217E-2</v>
      </c>
      <c r="H3963" s="38">
        <f>H3954+O3959</f>
        <v>4.9636466429400214E-2</v>
      </c>
      <c r="I3963" s="40">
        <f>I3954+P3959</f>
        <v>3.2998935343140794E-2</v>
      </c>
      <c r="J3963" s="16">
        <f>B3963*F3963+C3963*G3963+D3963*H3963+I3963</f>
        <v>0.37441369247168993</v>
      </c>
      <c r="K3963" s="17">
        <f>J3963-E3963</f>
        <v>1.4413692471689943E-2</v>
      </c>
      <c r="L3963" s="17">
        <f>K3963*K3963</f>
        <v>2.0775453066845134E-4</v>
      </c>
      <c r="M3963" s="17">
        <f>(E3963-J3963)*B3963</f>
        <v>-6.7744354616942727E-3</v>
      </c>
      <c r="N3963" s="17">
        <f>(E3963-J3963)*C3963</f>
        <v>-5.4772031392421785E-3</v>
      </c>
      <c r="O3963" s="17">
        <f>(E3963-J3963)*D3963</f>
        <v>-2.1620538707534912E-3</v>
      </c>
      <c r="P3963" s="18">
        <f>(E3963-J3963)*I3963</f>
        <v>-4.7563650592921165E-4</v>
      </c>
    </row>
    <row r="3964" spans="1:16" x14ac:dyDescent="0.25">
      <c r="B3964" s="4">
        <v>0.27</v>
      </c>
      <c r="C3964" s="5">
        <v>0.55000000000000004</v>
      </c>
      <c r="D3964" s="5">
        <v>0.18</v>
      </c>
      <c r="E3964" s="6">
        <v>0.28999999999999998</v>
      </c>
      <c r="F3964" s="36"/>
      <c r="G3964" s="38"/>
      <c r="H3964" s="38"/>
      <c r="I3964" s="40"/>
      <c r="J3964" s="16">
        <f>B3964*F3963+C3964*G3963+D3964*H3963+I3963</f>
        <v>0.2472557882380553</v>
      </c>
      <c r="K3964" s="17">
        <f t="shared" ref="K3964:K3967" si="2640">J3964-E3964</f>
        <v>-4.2744211761944678E-2</v>
      </c>
      <c r="L3964" s="17">
        <f t="shared" ref="L3964:L3967" si="2641">K3964*K3964</f>
        <v>1.8270676391499699E-3</v>
      </c>
      <c r="M3964" s="17">
        <f t="shared" ref="M3964:M3967" si="2642">(E3964-J3964)*B3964</f>
        <v>1.1540937175725064E-2</v>
      </c>
      <c r="N3964" s="17">
        <f t="shared" ref="N3964:N3967" si="2643">(E3964-J3964)*C3964</f>
        <v>2.3509316469069574E-2</v>
      </c>
      <c r="O3964" s="17">
        <f t="shared" ref="O3964:O3967" si="2644">(E3964-J3964)*D3964</f>
        <v>7.6939581171500421E-3</v>
      </c>
      <c r="P3964" s="18">
        <f>(E3964-J3964)*E3963</f>
        <v>1.5387916234300084E-2</v>
      </c>
    </row>
    <row r="3965" spans="1:16" x14ac:dyDescent="0.25">
      <c r="B3965" s="4">
        <v>0.22</v>
      </c>
      <c r="C3965" s="5">
        <v>0.71</v>
      </c>
      <c r="D3965" s="5">
        <v>7.0000000000000007E-2</v>
      </c>
      <c r="E3965" s="6">
        <v>0.22</v>
      </c>
      <c r="F3965" s="36"/>
      <c r="G3965" s="38"/>
      <c r="H3965" s="38"/>
      <c r="I3965" s="40"/>
      <c r="J3965" s="16">
        <f>B3965*F3963+C3965*G3963+D3965*H3963+I3963</f>
        <v>0.21440469941587195</v>
      </c>
      <c r="K3965" s="17">
        <f t="shared" si="2640"/>
        <v>-5.595300584128049E-3</v>
      </c>
      <c r="L3965" s="17">
        <f t="shared" si="2641"/>
        <v>3.1307388626743684E-5</v>
      </c>
      <c r="M3965" s="17">
        <f t="shared" si="2642"/>
        <v>1.2309661285081707E-3</v>
      </c>
      <c r="N3965" s="17">
        <f t="shared" si="2643"/>
        <v>3.972663414730915E-3</v>
      </c>
      <c r="O3965" s="17">
        <f t="shared" si="2644"/>
        <v>3.9167104088896345E-4</v>
      </c>
      <c r="P3965" s="18">
        <f>(E3965-J3965)*E3963</f>
        <v>2.0143082102860974E-3</v>
      </c>
    </row>
    <row r="3966" spans="1:16" x14ac:dyDescent="0.25">
      <c r="B3966" s="4">
        <v>0.16</v>
      </c>
      <c r="C3966" s="5">
        <v>0.62</v>
      </c>
      <c r="D3966" s="5">
        <v>0.22</v>
      </c>
      <c r="E3966" s="6">
        <v>0.14000000000000001</v>
      </c>
      <c r="F3966" s="36"/>
      <c r="G3966" s="38"/>
      <c r="H3966" s="38"/>
      <c r="I3966" s="40"/>
      <c r="J3966" s="16">
        <f>B3966*F3963+C3966*G3963+D3966*H3963+I3963</f>
        <v>0.17753126346231118</v>
      </c>
      <c r="K3966" s="17">
        <f t="shared" si="2640"/>
        <v>3.7531263462311171E-2</v>
      </c>
      <c r="L3966" s="17">
        <f t="shared" si="2641"/>
        <v>1.4085957370774135E-3</v>
      </c>
      <c r="M3966" s="17">
        <f t="shared" si="2642"/>
        <v>-6.0050021539697872E-3</v>
      </c>
      <c r="N3966" s="17">
        <f t="shared" si="2643"/>
        <v>-2.3269383346632925E-2</v>
      </c>
      <c r="O3966" s="17">
        <f t="shared" si="2644"/>
        <v>-8.2568779617084569E-3</v>
      </c>
      <c r="P3966" s="18">
        <f>(E3966-J3966)*E3963</f>
        <v>-1.351125484643202E-2</v>
      </c>
    </row>
    <row r="3967" spans="1:16" ht="15.75" thickBot="1" x14ac:dyDescent="0.3">
      <c r="B3967" s="7">
        <v>0.53</v>
      </c>
      <c r="C3967" s="8">
        <v>0.23</v>
      </c>
      <c r="D3967" s="8">
        <v>0.24</v>
      </c>
      <c r="E3967" s="9">
        <v>0.41</v>
      </c>
      <c r="F3967" s="37"/>
      <c r="G3967" s="39"/>
      <c r="H3967" s="39"/>
      <c r="I3967" s="41"/>
      <c r="J3967" s="19">
        <f>B3967*F3963+C3967*G3963+D3967*H3963+I3963</f>
        <v>0.41345552896402465</v>
      </c>
      <c r="K3967" s="20">
        <f t="shared" si="2640"/>
        <v>3.4555289640246789E-3</v>
      </c>
      <c r="L3967" s="20">
        <f t="shared" si="2641"/>
        <v>1.194068042121347E-5</v>
      </c>
      <c r="M3967" s="20">
        <f t="shared" si="2642"/>
        <v>-1.8314303509330799E-3</v>
      </c>
      <c r="N3967" s="20">
        <f t="shared" si="2643"/>
        <v>-7.947716617256762E-4</v>
      </c>
      <c r="O3967" s="20">
        <f t="shared" si="2644"/>
        <v>-8.2932695136592291E-4</v>
      </c>
      <c r="P3967" s="21">
        <f>(E3967-J3967)*E3963</f>
        <v>-1.2439904270488843E-3</v>
      </c>
    </row>
    <row r="3968" spans="1:16" x14ac:dyDescent="0.25">
      <c r="K3968" t="s">
        <v>13</v>
      </c>
      <c r="L3968" s="22">
        <f>AVERAGE(L3963:L3967)</f>
        <v>6.9733319518875834E-4</v>
      </c>
      <c r="M3968" s="22">
        <f t="shared" ref="M3968:P3968" si="2645">AVERAGE(M3963:M3967)</f>
        <v>-3.677929324727811E-4</v>
      </c>
      <c r="N3968" s="22">
        <f t="shared" si="2645"/>
        <v>-4.11875652760058E-4</v>
      </c>
      <c r="O3968" s="22">
        <f t="shared" si="2645"/>
        <v>-6.3252592515777287E-4</v>
      </c>
      <c r="P3968" s="22">
        <f t="shared" si="2645"/>
        <v>4.3426853303521332E-4</v>
      </c>
    </row>
    <row r="3969" spans="1:16" ht="15.75" thickBot="1" x14ac:dyDescent="0.3"/>
    <row r="3970" spans="1:16" ht="15.75" thickBot="1" x14ac:dyDescent="0.3">
      <c r="A3970" s="23" t="s">
        <v>19</v>
      </c>
      <c r="B3970" s="27" t="s">
        <v>0</v>
      </c>
      <c r="C3970" s="28"/>
      <c r="D3970" s="28"/>
      <c r="E3970" s="29"/>
      <c r="F3970" s="30" t="s">
        <v>5</v>
      </c>
      <c r="G3970" s="31"/>
      <c r="H3970" s="31"/>
      <c r="I3970" s="32"/>
      <c r="J3970" s="33" t="s">
        <v>14</v>
      </c>
      <c r="K3970" s="34"/>
      <c r="L3970" s="34"/>
      <c r="M3970" s="34"/>
      <c r="N3970" s="34"/>
      <c r="O3970" s="34"/>
      <c r="P3970" s="35"/>
    </row>
    <row r="3971" spans="1:16" x14ac:dyDescent="0.25">
      <c r="A3971" s="23">
        <f>A3962+1</f>
        <v>441</v>
      </c>
      <c r="B3971" s="1" t="s">
        <v>1</v>
      </c>
      <c r="C3971" s="2" t="s">
        <v>2</v>
      </c>
      <c r="D3971" s="2" t="s">
        <v>3</v>
      </c>
      <c r="E3971" s="3" t="s">
        <v>4</v>
      </c>
      <c r="F3971" s="10" t="s">
        <v>6</v>
      </c>
      <c r="G3971" s="11" t="s">
        <v>7</v>
      </c>
      <c r="H3971" s="11" t="s">
        <v>8</v>
      </c>
      <c r="I3971" s="12" t="s">
        <v>9</v>
      </c>
      <c r="J3971" s="13" t="s">
        <v>10</v>
      </c>
      <c r="K3971" s="14" t="s">
        <v>11</v>
      </c>
      <c r="L3971" s="14" t="s">
        <v>12</v>
      </c>
      <c r="M3971" s="14" t="s">
        <v>15</v>
      </c>
      <c r="N3971" s="14" t="s">
        <v>16</v>
      </c>
      <c r="O3971" s="14" t="s">
        <v>17</v>
      </c>
      <c r="P3971" s="15" t="s">
        <v>18</v>
      </c>
    </row>
    <row r="3972" spans="1:16" x14ac:dyDescent="0.25">
      <c r="B3972" s="4">
        <v>0.47</v>
      </c>
      <c r="C3972" s="5">
        <v>0.38</v>
      </c>
      <c r="D3972" s="5">
        <v>0.15</v>
      </c>
      <c r="E3972" s="6">
        <v>0.36</v>
      </c>
      <c r="F3972" s="36">
        <f>F3963+M3968</f>
        <v>0.67737844275694348</v>
      </c>
      <c r="G3972" s="38">
        <f>G3963+N3968</f>
        <v>4.0189588531749157E-2</v>
      </c>
      <c r="H3972" s="38">
        <f>H3963+O3968</f>
        <v>4.9003940504242442E-2</v>
      </c>
      <c r="I3972" s="40">
        <f>I3963+P3968</f>
        <v>3.3433203876176008E-2</v>
      </c>
      <c r="J3972" s="16">
        <f>B3972*F3972+C3972*G3972+D3972*H3972+I3972</f>
        <v>0.37442370668964042</v>
      </c>
      <c r="K3972" s="17">
        <f>J3972-E3972</f>
        <v>1.4423706689640436E-2</v>
      </c>
      <c r="L3972" s="17">
        <f>K3972*K3972</f>
        <v>2.0804331466877827E-4</v>
      </c>
      <c r="M3972" s="17">
        <f>(E3972-J3972)*B3972</f>
        <v>-6.779142144131005E-3</v>
      </c>
      <c r="N3972" s="17">
        <f>(E3972-J3972)*C3972</f>
        <v>-5.4810085420633663E-3</v>
      </c>
      <c r="O3972" s="17">
        <f>(E3972-J3972)*D3972</f>
        <v>-2.1635560034460656E-3</v>
      </c>
      <c r="P3972" s="18">
        <f>(E3972-J3972)*I3972</f>
        <v>-4.8223072640491245E-4</v>
      </c>
    </row>
    <row r="3973" spans="1:16" x14ac:dyDescent="0.25">
      <c r="B3973" s="4">
        <v>0.27</v>
      </c>
      <c r="C3973" s="5">
        <v>0.55000000000000004</v>
      </c>
      <c r="D3973" s="5">
        <v>0.18</v>
      </c>
      <c r="E3973" s="6">
        <v>0.28999999999999998</v>
      </c>
      <c r="F3973" s="36"/>
      <c r="G3973" s="38"/>
      <c r="H3973" s="38"/>
      <c r="I3973" s="40"/>
      <c r="J3973" s="16">
        <f>B3973*F3972+C3973*G3972+D3973*H3972+I3972</f>
        <v>0.24725036640377646</v>
      </c>
      <c r="K3973" s="17">
        <f t="shared" ref="K3973:K3976" si="2646">J3973-E3973</f>
        <v>-4.2749633596223524E-2</v>
      </c>
      <c r="L3973" s="17">
        <f t="shared" ref="L3973:L3976" si="2647">K3973*K3973</f>
        <v>1.827531172611363E-3</v>
      </c>
      <c r="M3973" s="17">
        <f t="shared" ref="M3973:M3976" si="2648">(E3973-J3973)*B3973</f>
        <v>1.1542401070980353E-2</v>
      </c>
      <c r="N3973" s="17">
        <f t="shared" ref="N3973:N3976" si="2649">(E3973-J3973)*C3973</f>
        <v>2.3512298477922942E-2</v>
      </c>
      <c r="O3973" s="17">
        <f t="shared" ref="O3973:O3976" si="2650">(E3973-J3973)*D3973</f>
        <v>7.6949340473202342E-3</v>
      </c>
      <c r="P3973" s="18">
        <f>(E3973-J3973)*E3972</f>
        <v>1.5389868094640468E-2</v>
      </c>
    </row>
    <row r="3974" spans="1:16" x14ac:dyDescent="0.25">
      <c r="B3974" s="4">
        <v>0.22</v>
      </c>
      <c r="C3974" s="5">
        <v>0.71</v>
      </c>
      <c r="D3974" s="5">
        <v>7.0000000000000007E-2</v>
      </c>
      <c r="E3974" s="6">
        <v>0.22</v>
      </c>
      <c r="F3974" s="36"/>
      <c r="G3974" s="38"/>
      <c r="H3974" s="38"/>
      <c r="I3974" s="40"/>
      <c r="J3974" s="16">
        <f>B3974*F3972+C3974*G3972+D3974*H3972+I3972</f>
        <v>0.21442134497554244</v>
      </c>
      <c r="K3974" s="17">
        <f t="shared" si="2646"/>
        <v>-5.5786550244575628E-3</v>
      </c>
      <c r="L3974" s="17">
        <f t="shared" si="2647"/>
        <v>3.1121391881905611E-5</v>
      </c>
      <c r="M3974" s="17">
        <f t="shared" si="2648"/>
        <v>1.2273041053806639E-3</v>
      </c>
      <c r="N3974" s="17">
        <f t="shared" si="2649"/>
        <v>3.9608450673648691E-3</v>
      </c>
      <c r="O3974" s="17">
        <f t="shared" si="2650"/>
        <v>3.9050585171202944E-4</v>
      </c>
      <c r="P3974" s="18">
        <f>(E3974-J3974)*E3972</f>
        <v>2.0083158088047225E-3</v>
      </c>
    </row>
    <row r="3975" spans="1:16" x14ac:dyDescent="0.25">
      <c r="B3975" s="4">
        <v>0.16</v>
      </c>
      <c r="C3975" s="5">
        <v>0.62</v>
      </c>
      <c r="D3975" s="5">
        <v>0.22</v>
      </c>
      <c r="E3975" s="6">
        <v>0.14000000000000001</v>
      </c>
      <c r="F3975" s="36"/>
      <c r="G3975" s="38"/>
      <c r="H3975" s="38"/>
      <c r="I3975" s="40"/>
      <c r="J3975" s="16">
        <f>B3975*F3972+C3975*G3972+D3975*H3972+I3972</f>
        <v>0.17751216651790477</v>
      </c>
      <c r="K3975" s="17">
        <f t="shared" si="2646"/>
        <v>3.751216651790476E-2</v>
      </c>
      <c r="L3975" s="17">
        <f t="shared" si="2647"/>
        <v>1.4071626368670149E-3</v>
      </c>
      <c r="M3975" s="17">
        <f t="shared" si="2648"/>
        <v>-6.0019466428647616E-3</v>
      </c>
      <c r="N3975" s="17">
        <f t="shared" si="2649"/>
        <v>-2.325754324110095E-2</v>
      </c>
      <c r="O3975" s="17">
        <f t="shared" si="2650"/>
        <v>-8.2526766339390475E-3</v>
      </c>
      <c r="P3975" s="18">
        <f>(E3975-J3975)*E3972</f>
        <v>-1.3504379946445714E-2</v>
      </c>
    </row>
    <row r="3976" spans="1:16" ht="15.75" thickBot="1" x14ac:dyDescent="0.3">
      <c r="B3976" s="7">
        <v>0.53</v>
      </c>
      <c r="C3976" s="8">
        <v>0.23</v>
      </c>
      <c r="D3976" s="8">
        <v>0.24</v>
      </c>
      <c r="E3976" s="9">
        <v>0.41</v>
      </c>
      <c r="F3976" s="37"/>
      <c r="G3976" s="39"/>
      <c r="H3976" s="39"/>
      <c r="I3976" s="41"/>
      <c r="J3976" s="19">
        <f>B3976*F3972+C3976*G3972+D3976*H3972+I3972</f>
        <v>0.41344832962067657</v>
      </c>
      <c r="K3976" s="20">
        <f t="shared" si="2646"/>
        <v>3.4483296206765934E-3</v>
      </c>
      <c r="L3976" s="20">
        <f t="shared" si="2647"/>
        <v>1.1890977172835579E-5</v>
      </c>
      <c r="M3976" s="20">
        <f t="shared" si="2648"/>
        <v>-1.8276146989585945E-3</v>
      </c>
      <c r="N3976" s="20">
        <f t="shared" si="2649"/>
        <v>-7.9311581275561655E-4</v>
      </c>
      <c r="O3976" s="20">
        <f t="shared" si="2650"/>
        <v>-8.2759910896238235E-4</v>
      </c>
      <c r="P3976" s="21">
        <f>(E3976-J3976)*E3972</f>
        <v>-1.2413986634435736E-3</v>
      </c>
    </row>
    <row r="3977" spans="1:16" x14ac:dyDescent="0.25">
      <c r="K3977" t="s">
        <v>13</v>
      </c>
      <c r="L3977" s="22">
        <f>AVERAGE(L3972:L3976)</f>
        <v>6.9714989864037955E-4</v>
      </c>
      <c r="M3977" s="22">
        <f t="shared" ref="M3977:P3977" si="2651">AVERAGE(M3972:M3976)</f>
        <v>-3.67799661918669E-4</v>
      </c>
      <c r="N3977" s="22">
        <f t="shared" si="2651"/>
        <v>-4.1170481012642454E-4</v>
      </c>
      <c r="O3977" s="22">
        <f t="shared" si="2651"/>
        <v>-6.3167836946304652E-4</v>
      </c>
      <c r="P3977" s="22">
        <f t="shared" si="2651"/>
        <v>4.3403491343019831E-4</v>
      </c>
    </row>
    <row r="3978" spans="1:16" ht="15.75" thickBot="1" x14ac:dyDescent="0.3"/>
    <row r="3979" spans="1:16" ht="15.75" thickBot="1" x14ac:dyDescent="0.3">
      <c r="A3979" s="23" t="s">
        <v>19</v>
      </c>
      <c r="B3979" s="27" t="s">
        <v>0</v>
      </c>
      <c r="C3979" s="28"/>
      <c r="D3979" s="28"/>
      <c r="E3979" s="29"/>
      <c r="F3979" s="30" t="s">
        <v>5</v>
      </c>
      <c r="G3979" s="31"/>
      <c r="H3979" s="31"/>
      <c r="I3979" s="32"/>
      <c r="J3979" s="33" t="s">
        <v>14</v>
      </c>
      <c r="K3979" s="34"/>
      <c r="L3979" s="34"/>
      <c r="M3979" s="34"/>
      <c r="N3979" s="34"/>
      <c r="O3979" s="34"/>
      <c r="P3979" s="35"/>
    </row>
    <row r="3980" spans="1:16" x14ac:dyDescent="0.25">
      <c r="A3980" s="23">
        <f>A3971+1</f>
        <v>442</v>
      </c>
      <c r="B3980" s="1" t="s">
        <v>1</v>
      </c>
      <c r="C3980" s="2" t="s">
        <v>2</v>
      </c>
      <c r="D3980" s="2" t="s">
        <v>3</v>
      </c>
      <c r="E3980" s="3" t="s">
        <v>4</v>
      </c>
      <c r="F3980" s="10" t="s">
        <v>6</v>
      </c>
      <c r="G3980" s="11" t="s">
        <v>7</v>
      </c>
      <c r="H3980" s="11" t="s">
        <v>8</v>
      </c>
      <c r="I3980" s="12" t="s">
        <v>9</v>
      </c>
      <c r="J3980" s="13" t="s">
        <v>10</v>
      </c>
      <c r="K3980" s="14" t="s">
        <v>11</v>
      </c>
      <c r="L3980" s="14" t="s">
        <v>12</v>
      </c>
      <c r="M3980" s="14" t="s">
        <v>15</v>
      </c>
      <c r="N3980" s="14" t="s">
        <v>16</v>
      </c>
      <c r="O3980" s="14" t="s">
        <v>17</v>
      </c>
      <c r="P3980" s="15" t="s">
        <v>18</v>
      </c>
    </row>
    <row r="3981" spans="1:16" x14ac:dyDescent="0.25">
      <c r="B3981" s="4">
        <v>0.47</v>
      </c>
      <c r="C3981" s="5">
        <v>0.38</v>
      </c>
      <c r="D3981" s="5">
        <v>0.15</v>
      </c>
      <c r="E3981" s="6">
        <v>0.36</v>
      </c>
      <c r="F3981" s="36">
        <f>F3972+M3977</f>
        <v>0.67701064309502479</v>
      </c>
      <c r="G3981" s="38">
        <f>G3972+N3977</f>
        <v>3.9777883721622734E-2</v>
      </c>
      <c r="H3981" s="38">
        <f>H3972+O3977</f>
        <v>4.8372262134779395E-2</v>
      </c>
      <c r="I3981" s="40">
        <f>I3972+P3977</f>
        <v>3.3867238789606208E-2</v>
      </c>
      <c r="J3981" s="16">
        <f>B3981*F3981+C3981*G3981+D3981*H3981+I3981</f>
        <v>0.37443367617870138</v>
      </c>
      <c r="K3981" s="17">
        <f>J3981-E3981</f>
        <v>1.4433676178701393E-2</v>
      </c>
      <c r="L3981" s="17">
        <f>K3981*K3981</f>
        <v>2.0833100803161205E-4</v>
      </c>
      <c r="M3981" s="17">
        <f>(E3981-J3981)*B3981</f>
        <v>-6.7838278039896545E-3</v>
      </c>
      <c r="N3981" s="17">
        <f>(E3981-J3981)*C3981</f>
        <v>-5.4847969479065294E-3</v>
      </c>
      <c r="O3981" s="17">
        <f>(E3981-J3981)*D3981</f>
        <v>-2.1650514268052091E-3</v>
      </c>
      <c r="P3981" s="18">
        <f>(E3981-J3981)*I3981</f>
        <v>-4.8882875775593088E-4</v>
      </c>
    </row>
    <row r="3982" spans="1:16" x14ac:dyDescent="0.25">
      <c r="B3982" s="4">
        <v>0.27</v>
      </c>
      <c r="C3982" s="5">
        <v>0.55000000000000004</v>
      </c>
      <c r="D3982" s="5">
        <v>0.18</v>
      </c>
      <c r="E3982" s="6">
        <v>0.28999999999999998</v>
      </c>
      <c r="F3982" s="36"/>
      <c r="G3982" s="38"/>
      <c r="H3982" s="38"/>
      <c r="I3982" s="40"/>
      <c r="J3982" s="16">
        <f>B3982*F3981+C3982*G3981+D3982*H3981+I3981</f>
        <v>0.24724495565641572</v>
      </c>
      <c r="K3982" s="17">
        <f t="shared" ref="K3982:K3985" si="2652">J3982-E3982</f>
        <v>-4.2755044343584264E-2</v>
      </c>
      <c r="L3982" s="17">
        <f t="shared" ref="L3982:L3985" si="2653">K3982*K3982</f>
        <v>1.8279938168218569E-3</v>
      </c>
      <c r="M3982" s="17">
        <f t="shared" ref="M3982:M3985" si="2654">(E3982-J3982)*B3982</f>
        <v>1.1543861972767753E-2</v>
      </c>
      <c r="N3982" s="17">
        <f t="shared" ref="N3982:N3985" si="2655">(E3982-J3982)*C3982</f>
        <v>2.3515274388971347E-2</v>
      </c>
      <c r="O3982" s="17">
        <f t="shared" ref="O3982:O3985" si="2656">(E3982-J3982)*D3982</f>
        <v>7.6959079818451669E-3</v>
      </c>
      <c r="P3982" s="18">
        <f>(E3982-J3982)*E3981</f>
        <v>1.5391815963690334E-2</v>
      </c>
    </row>
    <row r="3983" spans="1:16" x14ac:dyDescent="0.25">
      <c r="B3983" s="4">
        <v>0.22</v>
      </c>
      <c r="C3983" s="5">
        <v>0.71</v>
      </c>
      <c r="D3983" s="5">
        <v>7.0000000000000007E-2</v>
      </c>
      <c r="E3983" s="6">
        <v>0.22</v>
      </c>
      <c r="F3983" s="36"/>
      <c r="G3983" s="38"/>
      <c r="H3983" s="38"/>
      <c r="I3983" s="40"/>
      <c r="J3983" s="16">
        <f>B3983*F3981+C3983*G3981+D3983*H3981+I3981</f>
        <v>0.21443793606229836</v>
      </c>
      <c r="K3983" s="17">
        <f t="shared" si="2652"/>
        <v>-5.5620639377016445E-3</v>
      </c>
      <c r="L3983" s="17">
        <f t="shared" si="2653"/>
        <v>3.0936555247081125E-5</v>
      </c>
      <c r="M3983" s="17">
        <f t="shared" si="2654"/>
        <v>1.2236540662943617E-3</v>
      </c>
      <c r="N3983" s="17">
        <f t="shared" si="2655"/>
        <v>3.9490653957681672E-3</v>
      </c>
      <c r="O3983" s="17">
        <f t="shared" si="2656"/>
        <v>3.8934447563911513E-4</v>
      </c>
      <c r="P3983" s="18">
        <f>(E3983-J3983)*E3981</f>
        <v>2.002343017572592E-3</v>
      </c>
    </row>
    <row r="3984" spans="1:16" x14ac:dyDescent="0.25">
      <c r="B3984" s="4">
        <v>0.16</v>
      </c>
      <c r="C3984" s="5">
        <v>0.62</v>
      </c>
      <c r="D3984" s="5">
        <v>0.22</v>
      </c>
      <c r="E3984" s="6">
        <v>0.14000000000000001</v>
      </c>
      <c r="F3984" s="36"/>
      <c r="G3984" s="38"/>
      <c r="H3984" s="38"/>
      <c r="I3984" s="40"/>
      <c r="J3984" s="16">
        <f>B3984*F3981+C3984*G3981+D3984*H3981+I3981</f>
        <v>0.17749312726186772</v>
      </c>
      <c r="K3984" s="17">
        <f t="shared" si="2652"/>
        <v>3.7493127261867709E-2</v>
      </c>
      <c r="L3984" s="17">
        <f t="shared" si="2653"/>
        <v>1.4057345918746075E-3</v>
      </c>
      <c r="M3984" s="17">
        <f t="shared" si="2654"/>
        <v>-5.9989003618988335E-3</v>
      </c>
      <c r="N3984" s="17">
        <f t="shared" si="2655"/>
        <v>-2.3245738902357978E-2</v>
      </c>
      <c r="O3984" s="17">
        <f t="shared" si="2656"/>
        <v>-8.2484879976108955E-3</v>
      </c>
      <c r="P3984" s="18">
        <f>(E3984-J3984)*E3981</f>
        <v>-1.3497525814272375E-2</v>
      </c>
    </row>
    <row r="3985" spans="1:16" ht="15.75" thickBot="1" x14ac:dyDescent="0.3">
      <c r="B3985" s="7">
        <v>0.53</v>
      </c>
      <c r="C3985" s="8">
        <v>0.23</v>
      </c>
      <c r="D3985" s="8">
        <v>0.24</v>
      </c>
      <c r="E3985" s="9">
        <v>0.41</v>
      </c>
      <c r="F3985" s="37"/>
      <c r="G3985" s="39"/>
      <c r="H3985" s="39"/>
      <c r="I3985" s="41"/>
      <c r="J3985" s="19">
        <f>B3985*F3981+C3985*G3981+D3985*H3981+I3981</f>
        <v>0.41344113579828967</v>
      </c>
      <c r="K3985" s="20">
        <f t="shared" si="2652"/>
        <v>3.4411357982896962E-3</v>
      </c>
      <c r="L3985" s="20">
        <f t="shared" si="2653"/>
        <v>1.1841415582270864E-5</v>
      </c>
      <c r="M3985" s="20">
        <f t="shared" si="2654"/>
        <v>-1.823801973093539E-3</v>
      </c>
      <c r="N3985" s="20">
        <f t="shared" si="2655"/>
        <v>-7.9146123360663016E-4</v>
      </c>
      <c r="O3985" s="20">
        <f t="shared" si="2656"/>
        <v>-8.258725915895271E-4</v>
      </c>
      <c r="P3985" s="21">
        <f>(E3985-J3985)*E3981</f>
        <v>-1.2388088873842905E-3</v>
      </c>
    </row>
    <row r="3986" spans="1:16" x14ac:dyDescent="0.25">
      <c r="K3986" t="s">
        <v>13</v>
      </c>
      <c r="L3986" s="22">
        <f>AVERAGE(L3981:L3985)</f>
        <v>6.9696747751148559E-4</v>
      </c>
      <c r="M3986" s="22">
        <f t="shared" ref="M3986:P3986" si="2657">AVERAGE(M3981:M3985)</f>
        <v>-3.6780281998398254E-4</v>
      </c>
      <c r="N3986" s="22">
        <f t="shared" si="2657"/>
        <v>-4.1153145982632445E-4</v>
      </c>
      <c r="O3986" s="22">
        <f t="shared" si="2657"/>
        <v>-6.3083191170427012E-4</v>
      </c>
      <c r="P3986" s="22">
        <f t="shared" si="2657"/>
        <v>4.3379910437006572E-4</v>
      </c>
    </row>
    <row r="3987" spans="1:16" ht="15.75" thickBot="1" x14ac:dyDescent="0.3"/>
    <row r="3988" spans="1:16" ht="15.75" thickBot="1" x14ac:dyDescent="0.3">
      <c r="A3988" s="23" t="s">
        <v>19</v>
      </c>
      <c r="B3988" s="27" t="s">
        <v>0</v>
      </c>
      <c r="C3988" s="28"/>
      <c r="D3988" s="28"/>
      <c r="E3988" s="29"/>
      <c r="F3988" s="30" t="s">
        <v>5</v>
      </c>
      <c r="G3988" s="31"/>
      <c r="H3988" s="31"/>
      <c r="I3988" s="32"/>
      <c r="J3988" s="33" t="s">
        <v>14</v>
      </c>
      <c r="K3988" s="34"/>
      <c r="L3988" s="34"/>
      <c r="M3988" s="34"/>
      <c r="N3988" s="34"/>
      <c r="O3988" s="34"/>
      <c r="P3988" s="35"/>
    </row>
    <row r="3989" spans="1:16" x14ac:dyDescent="0.25">
      <c r="A3989" s="23">
        <f>A3980+1</f>
        <v>443</v>
      </c>
      <c r="B3989" s="1" t="s">
        <v>1</v>
      </c>
      <c r="C3989" s="2" t="s">
        <v>2</v>
      </c>
      <c r="D3989" s="2" t="s">
        <v>3</v>
      </c>
      <c r="E3989" s="3" t="s">
        <v>4</v>
      </c>
      <c r="F3989" s="10" t="s">
        <v>6</v>
      </c>
      <c r="G3989" s="11" t="s">
        <v>7</v>
      </c>
      <c r="H3989" s="11" t="s">
        <v>8</v>
      </c>
      <c r="I3989" s="12" t="s">
        <v>9</v>
      </c>
      <c r="J3989" s="13" t="s">
        <v>10</v>
      </c>
      <c r="K3989" s="14" t="s">
        <v>11</v>
      </c>
      <c r="L3989" s="14" t="s">
        <v>12</v>
      </c>
      <c r="M3989" s="14" t="s">
        <v>15</v>
      </c>
      <c r="N3989" s="14" t="s">
        <v>16</v>
      </c>
      <c r="O3989" s="14" t="s">
        <v>17</v>
      </c>
      <c r="P3989" s="15" t="s">
        <v>18</v>
      </c>
    </row>
    <row r="3990" spans="1:16" x14ac:dyDescent="0.25">
      <c r="B3990" s="4">
        <v>0.47</v>
      </c>
      <c r="C3990" s="5">
        <v>0.38</v>
      </c>
      <c r="D3990" s="5">
        <v>0.15</v>
      </c>
      <c r="E3990" s="6">
        <v>0.36</v>
      </c>
      <c r="F3990" s="36">
        <f>F3981+M3986</f>
        <v>0.67664284027504085</v>
      </c>
      <c r="G3990" s="38">
        <f>G3981+N3986</f>
        <v>3.9366352261796411E-2</v>
      </c>
      <c r="H3990" s="38">
        <f>H3981+O3986</f>
        <v>4.7741430223075122E-2</v>
      </c>
      <c r="I3990" s="40">
        <f>I3981+P3986</f>
        <v>3.4301037893976274E-2</v>
      </c>
      <c r="J3990" s="16">
        <f>B3990*F3990+C3990*G3990+D3990*H3990+I3990</f>
        <v>0.3744436012161893</v>
      </c>
      <c r="K3990" s="17">
        <f>J3990-E3990</f>
        <v>1.4443601216189317E-2</v>
      </c>
      <c r="L3990" s="17">
        <f>K3990*K3990</f>
        <v>2.0861761609230551E-4</v>
      </c>
      <c r="M3990" s="17">
        <f>(E3990-J3990)*B3990</f>
        <v>-6.7884925716089782E-3</v>
      </c>
      <c r="N3990" s="17">
        <f>(E3990-J3990)*C3990</f>
        <v>-5.4885684621519401E-3</v>
      </c>
      <c r="O3990" s="17">
        <f>(E3990-J3990)*D3990</f>
        <v>-2.1665401824283973E-3</v>
      </c>
      <c r="P3990" s="18">
        <f>(E3990-J3990)*I3990</f>
        <v>-4.9543051264199151E-4</v>
      </c>
    </row>
    <row r="3991" spans="1:16" x14ac:dyDescent="0.25">
      <c r="B3991" s="4">
        <v>0.27</v>
      </c>
      <c r="C3991" s="5">
        <v>0.55000000000000004</v>
      </c>
      <c r="D3991" s="5">
        <v>0.18</v>
      </c>
      <c r="E3991" s="6">
        <v>0.28999999999999998</v>
      </c>
      <c r="F3991" s="36"/>
      <c r="G3991" s="38"/>
      <c r="H3991" s="38"/>
      <c r="I3991" s="40"/>
      <c r="J3991" s="16">
        <f>B3991*F3990+C3991*G3990+D3991*H3990+I3990</f>
        <v>0.2472395559523789</v>
      </c>
      <c r="K3991" s="17">
        <f t="shared" ref="K3991:K3994" si="2658">J3991-E3991</f>
        <v>-4.2760444047621082E-2</v>
      </c>
      <c r="L3991" s="17">
        <f t="shared" ref="L3991:L3994" si="2659">K3991*K3991</f>
        <v>1.8284555751497333E-3</v>
      </c>
      <c r="M3991" s="17">
        <f t="shared" ref="M3991:M3994" si="2660">(E3991-J3991)*B3991</f>
        <v>1.1545319892857692E-2</v>
      </c>
      <c r="N3991" s="17">
        <f t="shared" ref="N3991:N3994" si="2661">(E3991-J3991)*C3991</f>
        <v>2.3518244226191597E-2</v>
      </c>
      <c r="O3991" s="17">
        <f t="shared" ref="O3991:O3994" si="2662">(E3991-J3991)*D3991</f>
        <v>7.6968799285717943E-3</v>
      </c>
      <c r="P3991" s="18">
        <f>(E3991-J3991)*E3990</f>
        <v>1.5393759857143589E-2</v>
      </c>
    </row>
    <row r="3992" spans="1:16" x14ac:dyDescent="0.25">
      <c r="B3992" s="4">
        <v>0.22</v>
      </c>
      <c r="C3992" s="5">
        <v>0.71</v>
      </c>
      <c r="D3992" s="5">
        <v>7.0000000000000007E-2</v>
      </c>
      <c r="E3992" s="6">
        <v>0.22</v>
      </c>
      <c r="F3992" s="36"/>
      <c r="G3992" s="38"/>
      <c r="H3992" s="38"/>
      <c r="I3992" s="40"/>
      <c r="J3992" s="16">
        <f>B3992*F3990+C3992*G3990+D3992*H3990+I3990</f>
        <v>0.21445447297597597</v>
      </c>
      <c r="K3992" s="17">
        <f t="shared" si="2658"/>
        <v>-5.5455270240240273E-3</v>
      </c>
      <c r="L3992" s="17">
        <f t="shared" si="2659"/>
        <v>3.0752869974180782E-5</v>
      </c>
      <c r="M3992" s="17">
        <f t="shared" si="2660"/>
        <v>1.2200159452852861E-3</v>
      </c>
      <c r="N3992" s="17">
        <f t="shared" si="2661"/>
        <v>3.9373241870570589E-3</v>
      </c>
      <c r="O3992" s="17">
        <f t="shared" si="2662"/>
        <v>3.8818689168168194E-4</v>
      </c>
      <c r="P3992" s="18">
        <f>(E3992-J3992)*E3990</f>
        <v>1.9963897286486496E-3</v>
      </c>
    </row>
    <row r="3993" spans="1:16" x14ac:dyDescent="0.25">
      <c r="B3993" s="4">
        <v>0.16</v>
      </c>
      <c r="C3993" s="5">
        <v>0.62</v>
      </c>
      <c r="D3993" s="5">
        <v>0.22</v>
      </c>
      <c r="E3993" s="6">
        <v>0.14000000000000001</v>
      </c>
      <c r="F3993" s="36"/>
      <c r="G3993" s="38"/>
      <c r="H3993" s="38"/>
      <c r="I3993" s="40"/>
      <c r="J3993" s="16">
        <f>B3993*F3990+C3993*G3990+D3993*H3990+I3990</f>
        <v>0.17747414538937312</v>
      </c>
      <c r="K3993" s="17">
        <f t="shared" si="2658"/>
        <v>3.7474145389373104E-2</v>
      </c>
      <c r="L3993" s="17">
        <f t="shared" si="2659"/>
        <v>1.4043115726638735E-3</v>
      </c>
      <c r="M3993" s="17">
        <f t="shared" si="2660"/>
        <v>-5.9958632622996964E-3</v>
      </c>
      <c r="N3993" s="17">
        <f t="shared" si="2661"/>
        <v>-2.3233970141411323E-2</v>
      </c>
      <c r="O3993" s="17">
        <f t="shared" si="2662"/>
        <v>-8.2443119856620822E-3</v>
      </c>
      <c r="P3993" s="18">
        <f>(E3993-J3993)*E3990</f>
        <v>-1.3490692340174316E-2</v>
      </c>
    </row>
    <row r="3994" spans="1:16" ht="15.75" thickBot="1" x14ac:dyDescent="0.3">
      <c r="B3994" s="7">
        <v>0.53</v>
      </c>
      <c r="C3994" s="8">
        <v>0.23</v>
      </c>
      <c r="D3994" s="8">
        <v>0.24</v>
      </c>
      <c r="E3994" s="9">
        <v>0.41</v>
      </c>
      <c r="F3994" s="37"/>
      <c r="G3994" s="39"/>
      <c r="H3994" s="39"/>
      <c r="I3994" s="41"/>
      <c r="J3994" s="19">
        <f>B3994*F3990+C3994*G3990+D3994*H3990+I3990</f>
        <v>0.41343394751349916</v>
      </c>
      <c r="K3994" s="20">
        <f t="shared" si="2658"/>
        <v>3.4339475134991804E-3</v>
      </c>
      <c r="L3994" s="20">
        <f t="shared" si="2659"/>
        <v>1.1791995525467204E-5</v>
      </c>
      <c r="M3994" s="20">
        <f t="shared" si="2660"/>
        <v>-1.8199921821545656E-3</v>
      </c>
      <c r="N3994" s="20">
        <f t="shared" si="2661"/>
        <v>-7.8980792810481155E-4</v>
      </c>
      <c r="O3994" s="20">
        <f t="shared" si="2662"/>
        <v>-8.2414740323980321E-4</v>
      </c>
      <c r="P3994" s="21">
        <f>(E3994-J3994)*E3990</f>
        <v>-1.2362211048597049E-3</v>
      </c>
    </row>
    <row r="3995" spans="1:16" x14ac:dyDescent="0.25">
      <c r="K3995" t="s">
        <v>13</v>
      </c>
      <c r="L3995" s="22">
        <f>AVERAGE(L3990:L3994)</f>
        <v>6.9678592588111202E-4</v>
      </c>
      <c r="M3995" s="22">
        <f t="shared" ref="M3995:P3995" si="2663">AVERAGE(M3990:M3994)</f>
        <v>-3.6780243558405231E-4</v>
      </c>
      <c r="N3995" s="22">
        <f t="shared" si="2663"/>
        <v>-4.1135562368388375E-4</v>
      </c>
      <c r="O3995" s="22">
        <f t="shared" si="2663"/>
        <v>-6.2998655021536125E-4</v>
      </c>
      <c r="P3995" s="22">
        <f t="shared" si="2663"/>
        <v>4.3356112562324483E-4</v>
      </c>
    </row>
    <row r="3996" spans="1:16" ht="15.75" thickBot="1" x14ac:dyDescent="0.3"/>
    <row r="3997" spans="1:16" ht="15.75" thickBot="1" x14ac:dyDescent="0.3">
      <c r="A3997" s="23" t="s">
        <v>19</v>
      </c>
      <c r="B3997" s="27" t="s">
        <v>0</v>
      </c>
      <c r="C3997" s="28"/>
      <c r="D3997" s="28"/>
      <c r="E3997" s="29"/>
      <c r="F3997" s="30" t="s">
        <v>5</v>
      </c>
      <c r="G3997" s="31"/>
      <c r="H3997" s="31"/>
      <c r="I3997" s="32"/>
      <c r="J3997" s="33" t="s">
        <v>14</v>
      </c>
      <c r="K3997" s="34"/>
      <c r="L3997" s="34"/>
      <c r="M3997" s="34"/>
      <c r="N3997" s="34"/>
      <c r="O3997" s="34"/>
      <c r="P3997" s="35"/>
    </row>
    <row r="3998" spans="1:16" x14ac:dyDescent="0.25">
      <c r="A3998" s="23">
        <f>A3989+1</f>
        <v>444</v>
      </c>
      <c r="B3998" s="1" t="s">
        <v>1</v>
      </c>
      <c r="C3998" s="2" t="s">
        <v>2</v>
      </c>
      <c r="D3998" s="2" t="s">
        <v>3</v>
      </c>
      <c r="E3998" s="3" t="s">
        <v>4</v>
      </c>
      <c r="F3998" s="10" t="s">
        <v>6</v>
      </c>
      <c r="G3998" s="11" t="s">
        <v>7</v>
      </c>
      <c r="H3998" s="11" t="s">
        <v>8</v>
      </c>
      <c r="I3998" s="12" t="s">
        <v>9</v>
      </c>
      <c r="J3998" s="13" t="s">
        <v>10</v>
      </c>
      <c r="K3998" s="14" t="s">
        <v>11</v>
      </c>
      <c r="L3998" s="14" t="s">
        <v>12</v>
      </c>
      <c r="M3998" s="14" t="s">
        <v>15</v>
      </c>
      <c r="N3998" s="14" t="s">
        <v>16</v>
      </c>
      <c r="O3998" s="14" t="s">
        <v>17</v>
      </c>
      <c r="P3998" s="15" t="s">
        <v>18</v>
      </c>
    </row>
    <row r="3999" spans="1:16" x14ac:dyDescent="0.25">
      <c r="B3999" s="4">
        <v>0.47</v>
      </c>
      <c r="C3999" s="5">
        <v>0.38</v>
      </c>
      <c r="D3999" s="5">
        <v>0.15</v>
      </c>
      <c r="E3999" s="6">
        <v>0.36</v>
      </c>
      <c r="F3999" s="36">
        <f>F3990+M3995</f>
        <v>0.67627503783945675</v>
      </c>
      <c r="G3999" s="38">
        <f>G3990+N3995</f>
        <v>3.8954996638112527E-2</v>
      </c>
      <c r="H3999" s="38">
        <f>H3990+O3995</f>
        <v>4.7111443672859764E-2</v>
      </c>
      <c r="I3999" s="40">
        <f>I3990+P3995</f>
        <v>3.4734599019599521E-2</v>
      </c>
      <c r="J3999" s="16">
        <f>B3999*F3999+C3999*G3999+D3999*H3999+I3999</f>
        <v>0.37445348207755585</v>
      </c>
      <c r="K3999" s="17">
        <f>J3999-E3999</f>
        <v>1.4453482077555868E-2</v>
      </c>
      <c r="L3999" s="17">
        <f>K3999*K3999</f>
        <v>2.0890314416622868E-4</v>
      </c>
      <c r="M3999" s="17">
        <f>(E3999-J3999)*B3999</f>
        <v>-6.7931365764512574E-3</v>
      </c>
      <c r="N3999" s="17">
        <f>(E3999-J3999)*C3999</f>
        <v>-5.4923231894712298E-3</v>
      </c>
      <c r="O3999" s="17">
        <f>(E3999-J3999)*D3999</f>
        <v>-2.16802231163338E-3</v>
      </c>
      <c r="P3999" s="18">
        <f>(E3999-J3999)*I3999</f>
        <v>-5.0203590440087132E-4</v>
      </c>
    </row>
    <row r="4000" spans="1:16" x14ac:dyDescent="0.25">
      <c r="B4000" s="4">
        <v>0.27</v>
      </c>
      <c r="C4000" s="5">
        <v>0.55000000000000004</v>
      </c>
      <c r="D4000" s="5">
        <v>0.18</v>
      </c>
      <c r="E4000" s="6">
        <v>0.28999999999999998</v>
      </c>
      <c r="F4000" s="36"/>
      <c r="G4000" s="38"/>
      <c r="H4000" s="38"/>
      <c r="I4000" s="40"/>
      <c r="J4000" s="16">
        <f>B4000*F3999+C4000*G3999+D4000*H3999+I3999</f>
        <v>0.2472341672483295</v>
      </c>
      <c r="K4000" s="17">
        <f t="shared" ref="K4000:K4003" si="2664">J4000-E4000</f>
        <v>-4.2765832751670479E-2</v>
      </c>
      <c r="L4000" s="17">
        <f t="shared" ref="L4000:L4003" si="2665">K4000*K4000</f>
        <v>1.8289164509438514E-3</v>
      </c>
      <c r="M4000" s="17">
        <f t="shared" ref="M4000:M4003" si="2666">(E4000-J4000)*B4000</f>
        <v>1.1546774842951029E-2</v>
      </c>
      <c r="N4000" s="17">
        <f t="shared" ref="N4000:N4003" si="2667">(E4000-J4000)*C4000</f>
        <v>2.3521208013418764E-2</v>
      </c>
      <c r="O4000" s="17">
        <f t="shared" ref="O4000:O4003" si="2668">(E4000-J4000)*D4000</f>
        <v>7.6978498953006857E-3</v>
      </c>
      <c r="P4000" s="18">
        <f>(E4000-J4000)*E3999</f>
        <v>1.5395699790601371E-2</v>
      </c>
    </row>
    <row r="4001" spans="1:16" x14ac:dyDescent="0.25">
      <c r="B4001" s="4">
        <v>0.22</v>
      </c>
      <c r="C4001" s="5">
        <v>0.71</v>
      </c>
      <c r="D4001" s="5">
        <v>7.0000000000000007E-2</v>
      </c>
      <c r="E4001" s="6">
        <v>0.22</v>
      </c>
      <c r="F4001" s="36"/>
      <c r="G4001" s="38"/>
      <c r="H4001" s="38"/>
      <c r="I4001" s="40"/>
      <c r="J4001" s="16">
        <f>B4001*F3999+C4001*G3999+D4001*H3999+I3999</f>
        <v>0.21447095601444008</v>
      </c>
      <c r="K4001" s="17">
        <f t="shared" si="2664"/>
        <v>-5.5290439855599227E-3</v>
      </c>
      <c r="L4001" s="17">
        <f t="shared" si="2665"/>
        <v>3.0570327394256352E-5</v>
      </c>
      <c r="M4001" s="17">
        <f t="shared" si="2666"/>
        <v>1.216389676823183E-3</v>
      </c>
      <c r="N4001" s="17">
        <f t="shared" si="2667"/>
        <v>3.9256212297475446E-3</v>
      </c>
      <c r="O4001" s="17">
        <f t="shared" si="2668"/>
        <v>3.8703307898919464E-4</v>
      </c>
      <c r="P4001" s="18">
        <f>(E4001-J4001)*E3999</f>
        <v>1.990455834801572E-3</v>
      </c>
    </row>
    <row r="4002" spans="1:16" x14ac:dyDescent="0.25">
      <c r="B4002" s="4">
        <v>0.16</v>
      </c>
      <c r="C4002" s="5">
        <v>0.62</v>
      </c>
      <c r="D4002" s="5">
        <v>0.22</v>
      </c>
      <c r="E4002" s="6">
        <v>0.14000000000000001</v>
      </c>
      <c r="F4002" s="36"/>
      <c r="G4002" s="38"/>
      <c r="H4002" s="38"/>
      <c r="I4002" s="40"/>
      <c r="J4002" s="16">
        <f>B4002*F3999+C4002*G3999+D4002*H3999+I3999</f>
        <v>0.17745522059757152</v>
      </c>
      <c r="K4002" s="17">
        <f t="shared" si="2664"/>
        <v>3.7455220597571504E-2</v>
      </c>
      <c r="L4002" s="17">
        <f t="shared" si="2665"/>
        <v>1.4028935500127447E-3</v>
      </c>
      <c r="M4002" s="17">
        <f t="shared" si="2666"/>
        <v>-5.9928352956114409E-3</v>
      </c>
      <c r="N4002" s="17">
        <f t="shared" si="2667"/>
        <v>-2.3222236770494332E-2</v>
      </c>
      <c r="O4002" s="17">
        <f t="shared" si="2668"/>
        <v>-8.24014853146573E-3</v>
      </c>
      <c r="P4002" s="18">
        <f>(E4002-J4002)*E3999</f>
        <v>-1.348387941512574E-2</v>
      </c>
    </row>
    <row r="4003" spans="1:16" ht="15.75" thickBot="1" x14ac:dyDescent="0.3">
      <c r="B4003" s="7">
        <v>0.53</v>
      </c>
      <c r="C4003" s="8">
        <v>0.23</v>
      </c>
      <c r="D4003" s="8">
        <v>0.24</v>
      </c>
      <c r="E4003" s="9">
        <v>0.41</v>
      </c>
      <c r="F4003" s="37"/>
      <c r="G4003" s="39"/>
      <c r="H4003" s="39"/>
      <c r="I4003" s="41"/>
      <c r="J4003" s="19">
        <f>B4003*F3999+C4003*G3999+D4003*H3999+I3999</f>
        <v>0.41342676478276386</v>
      </c>
      <c r="K4003" s="20">
        <f t="shared" si="2664"/>
        <v>3.4267647827638803E-3</v>
      </c>
      <c r="L4003" s="20">
        <f t="shared" si="2665"/>
        <v>1.1742716876390783E-5</v>
      </c>
      <c r="M4003" s="20">
        <f t="shared" si="2666"/>
        <v>-1.8161853348648567E-3</v>
      </c>
      <c r="N4003" s="20">
        <f t="shared" si="2667"/>
        <v>-7.8815590003569248E-4</v>
      </c>
      <c r="O4003" s="20">
        <f t="shared" si="2668"/>
        <v>-8.2242354786333128E-4</v>
      </c>
      <c r="P4003" s="21">
        <f>(E4003-J4003)*E3999</f>
        <v>-1.233635321794997E-3</v>
      </c>
    </row>
    <row r="4004" spans="1:16" x14ac:dyDescent="0.25">
      <c r="K4004" t="s">
        <v>13</v>
      </c>
      <c r="L4004" s="22">
        <f>AVERAGE(L3999:L4003)</f>
        <v>6.9660523787869427E-4</v>
      </c>
      <c r="M4004" s="22">
        <f t="shared" ref="M4004:P4004" si="2669">AVERAGE(M3999:M4003)</f>
        <v>-3.677985374306684E-4</v>
      </c>
      <c r="N4004" s="22">
        <f t="shared" si="2669"/>
        <v>-4.1117732336698915E-4</v>
      </c>
      <c r="O4004" s="22">
        <f t="shared" si="2669"/>
        <v>-6.2914228333451217E-4</v>
      </c>
      <c r="P4004" s="22">
        <f t="shared" si="2669"/>
        <v>4.3332099681626728E-4</v>
      </c>
    </row>
    <row r="4005" spans="1:16" ht="15.75" thickBot="1" x14ac:dyDescent="0.3"/>
    <row r="4006" spans="1:16" ht="15.75" thickBot="1" x14ac:dyDescent="0.3">
      <c r="A4006" s="23" t="s">
        <v>19</v>
      </c>
      <c r="B4006" s="27" t="s">
        <v>0</v>
      </c>
      <c r="C4006" s="28"/>
      <c r="D4006" s="28"/>
      <c r="E4006" s="29"/>
      <c r="F4006" s="30" t="s">
        <v>5</v>
      </c>
      <c r="G4006" s="31"/>
      <c r="H4006" s="31"/>
      <c r="I4006" s="32"/>
      <c r="J4006" s="33" t="s">
        <v>14</v>
      </c>
      <c r="K4006" s="34"/>
      <c r="L4006" s="34"/>
      <c r="M4006" s="34"/>
      <c r="N4006" s="34"/>
      <c r="O4006" s="34"/>
      <c r="P4006" s="35"/>
    </row>
    <row r="4007" spans="1:16" x14ac:dyDescent="0.25">
      <c r="A4007" s="23">
        <f>A3998+1</f>
        <v>445</v>
      </c>
      <c r="B4007" s="1" t="s">
        <v>1</v>
      </c>
      <c r="C4007" s="2" t="s">
        <v>2</v>
      </c>
      <c r="D4007" s="2" t="s">
        <v>3</v>
      </c>
      <c r="E4007" s="3" t="s">
        <v>4</v>
      </c>
      <c r="F4007" s="10" t="s">
        <v>6</v>
      </c>
      <c r="G4007" s="11" t="s">
        <v>7</v>
      </c>
      <c r="H4007" s="11" t="s">
        <v>8</v>
      </c>
      <c r="I4007" s="12" t="s">
        <v>9</v>
      </c>
      <c r="J4007" s="13" t="s">
        <v>10</v>
      </c>
      <c r="K4007" s="14" t="s">
        <v>11</v>
      </c>
      <c r="L4007" s="14" t="s">
        <v>12</v>
      </c>
      <c r="M4007" s="14" t="s">
        <v>15</v>
      </c>
      <c r="N4007" s="14" t="s">
        <v>16</v>
      </c>
      <c r="O4007" s="14" t="s">
        <v>17</v>
      </c>
      <c r="P4007" s="15" t="s">
        <v>18</v>
      </c>
    </row>
    <row r="4008" spans="1:16" x14ac:dyDescent="0.25">
      <c r="B4008" s="4">
        <v>0.47</v>
      </c>
      <c r="C4008" s="5">
        <v>0.38</v>
      </c>
      <c r="D4008" s="5">
        <v>0.15</v>
      </c>
      <c r="E4008" s="6">
        <v>0.36</v>
      </c>
      <c r="F4008" s="36">
        <f>F3999+M4004</f>
        <v>0.67590723930202612</v>
      </c>
      <c r="G4008" s="38">
        <f>G3999+N4004</f>
        <v>3.8543819314745535E-2</v>
      </c>
      <c r="H4008" s="38">
        <f>H3999+O4004</f>
        <v>4.6482301389525249E-2</v>
      </c>
      <c r="I4008" s="40">
        <f>I3999+P4004</f>
        <v>3.5167920016415791E-2</v>
      </c>
      <c r="J4008" s="16">
        <f>B4008*F4008+C4008*G4008+D4008*H4008+I4008</f>
        <v>0.37446331903640012</v>
      </c>
      <c r="K4008" s="17">
        <f>J4008-E4008</f>
        <v>1.4463319036400135E-2</v>
      </c>
      <c r="L4008" s="17">
        <f>K4008*K4008</f>
        <v>2.0918759754869453E-4</v>
      </c>
      <c r="M4008" s="17">
        <f>(E4008-J4008)*B4008</f>
        <v>-6.7977599471080634E-3</v>
      </c>
      <c r="N4008" s="17">
        <f>(E4008-J4008)*C4008</f>
        <v>-5.4960612338320518E-3</v>
      </c>
      <c r="O4008" s="17">
        <f>(E4008-J4008)*D4008</f>
        <v>-2.1694978554600204E-3</v>
      </c>
      <c r="P4008" s="18">
        <f>(E4008-J4008)*I4008</f>
        <v>-5.0864484704402383E-4</v>
      </c>
    </row>
    <row r="4009" spans="1:16" x14ac:dyDescent="0.25">
      <c r="B4009" s="4">
        <v>0.27</v>
      </c>
      <c r="C4009" s="5">
        <v>0.55000000000000004</v>
      </c>
      <c r="D4009" s="5">
        <v>0.18</v>
      </c>
      <c r="E4009" s="6">
        <v>0.28999999999999998</v>
      </c>
      <c r="F4009" s="36"/>
      <c r="G4009" s="38"/>
      <c r="H4009" s="38"/>
      <c r="I4009" s="40"/>
      <c r="J4009" s="16">
        <f>B4009*F4008+C4009*G4008+D4009*H4008+I4008</f>
        <v>0.24722878950118743</v>
      </c>
      <c r="K4009" s="17">
        <f t="shared" ref="K4009:K4012" si="2670">J4009-E4009</f>
        <v>-4.2771210498812551E-2</v>
      </c>
      <c r="L4009" s="17">
        <f t="shared" ref="L4009:L4012" si="2671">K4009*K4009</f>
        <v>1.8293764475337329E-3</v>
      </c>
      <c r="M4009" s="17">
        <f t="shared" ref="M4009:M4012" si="2672">(E4009-J4009)*B4009</f>
        <v>1.154822683467939E-2</v>
      </c>
      <c r="N4009" s="17">
        <f t="shared" ref="N4009:N4012" si="2673">(E4009-J4009)*C4009</f>
        <v>2.3524165774346906E-2</v>
      </c>
      <c r="O4009" s="17">
        <f t="shared" ref="O4009:O4012" si="2674">(E4009-J4009)*D4009</f>
        <v>7.6988178897862587E-3</v>
      </c>
      <c r="P4009" s="18">
        <f>(E4009-J4009)*E4008</f>
        <v>1.5397635779572517E-2</v>
      </c>
    </row>
    <row r="4010" spans="1:16" x14ac:dyDescent="0.25">
      <c r="B4010" s="4">
        <v>0.22</v>
      </c>
      <c r="C4010" s="5">
        <v>0.71</v>
      </c>
      <c r="D4010" s="5">
        <v>7.0000000000000007E-2</v>
      </c>
      <c r="E4010" s="6">
        <v>0.22</v>
      </c>
      <c r="F4010" s="36"/>
      <c r="G4010" s="38"/>
      <c r="H4010" s="38"/>
      <c r="I4010" s="40"/>
      <c r="J4010" s="16">
        <f>B4010*F4008+C4010*G4008+D4010*H4008+I4008</f>
        <v>0.21448738547359764</v>
      </c>
      <c r="K4010" s="17">
        <f t="shared" si="2670"/>
        <v>-5.5126145264023652E-3</v>
      </c>
      <c r="L4010" s="17">
        <f t="shared" si="2671"/>
        <v>3.0388918916702372E-5</v>
      </c>
      <c r="M4010" s="17">
        <f t="shared" si="2672"/>
        <v>1.2127751958085204E-3</v>
      </c>
      <c r="N4010" s="17">
        <f t="shared" si="2673"/>
        <v>3.9139563137456793E-3</v>
      </c>
      <c r="O4010" s="17">
        <f t="shared" si="2674"/>
        <v>3.8588301684816561E-4</v>
      </c>
      <c r="P4010" s="18">
        <f>(E4010-J4010)*E4008</f>
        <v>1.9845412295048516E-3</v>
      </c>
    </row>
    <row r="4011" spans="1:16" x14ac:dyDescent="0.25">
      <c r="B4011" s="4">
        <v>0.16</v>
      </c>
      <c r="C4011" s="5">
        <v>0.62</v>
      </c>
      <c r="D4011" s="5">
        <v>0.22</v>
      </c>
      <c r="E4011" s="6">
        <v>0.14000000000000001</v>
      </c>
      <c r="F4011" s="36"/>
      <c r="G4011" s="38"/>
      <c r="H4011" s="38"/>
      <c r="I4011" s="40"/>
      <c r="J4011" s="16">
        <f>B4011*F4008+C4011*G4008+D4011*H4008+I4008</f>
        <v>0.17743635258557777</v>
      </c>
      <c r="K4011" s="17">
        <f t="shared" si="2670"/>
        <v>3.7436352585577759E-2</v>
      </c>
      <c r="L4011" s="17">
        <f t="shared" si="2671"/>
        <v>1.4014804949116946E-3</v>
      </c>
      <c r="M4011" s="17">
        <f t="shared" si="2672"/>
        <v>-5.9898164136924417E-3</v>
      </c>
      <c r="N4011" s="17">
        <f t="shared" si="2673"/>
        <v>-2.321053860305821E-2</v>
      </c>
      <c r="O4011" s="17">
        <f t="shared" si="2674"/>
        <v>-8.2359975688271071E-3</v>
      </c>
      <c r="P4011" s="18">
        <f>(E4011-J4011)*E4008</f>
        <v>-1.3477086930807992E-2</v>
      </c>
    </row>
    <row r="4012" spans="1:16" ht="15.75" thickBot="1" x14ac:dyDescent="0.3">
      <c r="B4012" s="7">
        <v>0.53</v>
      </c>
      <c r="C4012" s="8">
        <v>0.23</v>
      </c>
      <c r="D4012" s="8">
        <v>0.24</v>
      </c>
      <c r="E4012" s="9">
        <v>0.41</v>
      </c>
      <c r="F4012" s="37"/>
      <c r="G4012" s="39"/>
      <c r="H4012" s="39"/>
      <c r="I4012" s="41"/>
      <c r="J4012" s="19">
        <f>B4012*F4008+C4012*G4008+D4012*H4008+I4008</f>
        <v>0.41341958762236714</v>
      </c>
      <c r="K4012" s="20">
        <f t="shared" si="2670"/>
        <v>3.4195876223671595E-3</v>
      </c>
      <c r="L4012" s="20">
        <f t="shared" si="2671"/>
        <v>1.1693579507046684E-5</v>
      </c>
      <c r="M4012" s="20">
        <f t="shared" si="2672"/>
        <v>-1.8123814398545946E-3</v>
      </c>
      <c r="N4012" s="20">
        <f t="shared" si="2673"/>
        <v>-7.8650515314444673E-4</v>
      </c>
      <c r="O4012" s="20">
        <f t="shared" si="2674"/>
        <v>-8.2070102936811825E-4</v>
      </c>
      <c r="P4012" s="21">
        <f>(E4012-J4012)*E4008</f>
        <v>-1.2310515440521774E-3</v>
      </c>
    </row>
    <row r="4013" spans="1:16" x14ac:dyDescent="0.25">
      <c r="K4013" t="s">
        <v>13</v>
      </c>
      <c r="L4013" s="22">
        <f>AVERAGE(L4008:L4012)</f>
        <v>6.9642540768357426E-4</v>
      </c>
      <c r="M4013" s="22">
        <f t="shared" ref="M4013:P4013" si="2675">AVERAGE(M4008:M4012)</f>
        <v>-3.6779115403343788E-4</v>
      </c>
      <c r="N4013" s="22">
        <f t="shared" si="2675"/>
        <v>-4.1099658038842477E-4</v>
      </c>
      <c r="O4013" s="22">
        <f t="shared" si="2675"/>
        <v>-6.2829910940416425E-4</v>
      </c>
      <c r="P4013" s="22">
        <f t="shared" si="2675"/>
        <v>4.330787374346351E-4</v>
      </c>
    </row>
    <row r="4014" spans="1:16" ht="15.75" thickBot="1" x14ac:dyDescent="0.3"/>
    <row r="4015" spans="1:16" ht="15.75" thickBot="1" x14ac:dyDescent="0.3">
      <c r="A4015" s="23" t="s">
        <v>19</v>
      </c>
      <c r="B4015" s="27" t="s">
        <v>0</v>
      </c>
      <c r="C4015" s="28"/>
      <c r="D4015" s="28"/>
      <c r="E4015" s="29"/>
      <c r="F4015" s="30" t="s">
        <v>5</v>
      </c>
      <c r="G4015" s="31"/>
      <c r="H4015" s="31"/>
      <c r="I4015" s="32"/>
      <c r="J4015" s="33" t="s">
        <v>14</v>
      </c>
      <c r="K4015" s="34"/>
      <c r="L4015" s="34"/>
      <c r="M4015" s="34"/>
      <c r="N4015" s="34"/>
      <c r="O4015" s="34"/>
      <c r="P4015" s="35"/>
    </row>
    <row r="4016" spans="1:16" x14ac:dyDescent="0.25">
      <c r="A4016" s="23">
        <f>A4007+1</f>
        <v>446</v>
      </c>
      <c r="B4016" s="1" t="s">
        <v>1</v>
      </c>
      <c r="C4016" s="2" t="s">
        <v>2</v>
      </c>
      <c r="D4016" s="2" t="s">
        <v>3</v>
      </c>
      <c r="E4016" s="3" t="s">
        <v>4</v>
      </c>
      <c r="F4016" s="10" t="s">
        <v>6</v>
      </c>
      <c r="G4016" s="11" t="s">
        <v>7</v>
      </c>
      <c r="H4016" s="11" t="s">
        <v>8</v>
      </c>
      <c r="I4016" s="12" t="s">
        <v>9</v>
      </c>
      <c r="J4016" s="13" t="s">
        <v>10</v>
      </c>
      <c r="K4016" s="14" t="s">
        <v>11</v>
      </c>
      <c r="L4016" s="14" t="s">
        <v>12</v>
      </c>
      <c r="M4016" s="14" t="s">
        <v>15</v>
      </c>
      <c r="N4016" s="14" t="s">
        <v>16</v>
      </c>
      <c r="O4016" s="14" t="s">
        <v>17</v>
      </c>
      <c r="P4016" s="15" t="s">
        <v>18</v>
      </c>
    </row>
    <row r="4017" spans="1:16" x14ac:dyDescent="0.25">
      <c r="B4017" s="4">
        <v>0.47</v>
      </c>
      <c r="C4017" s="5">
        <v>0.38</v>
      </c>
      <c r="D4017" s="5">
        <v>0.15</v>
      </c>
      <c r="E4017" s="6">
        <v>0.36</v>
      </c>
      <c r="F4017" s="36">
        <f>F4008+M4013</f>
        <v>0.67553944814799272</v>
      </c>
      <c r="G4017" s="38">
        <f>G4008+N4013</f>
        <v>3.8132822734357114E-2</v>
      </c>
      <c r="H4017" s="38">
        <f>H4008+O4013</f>
        <v>4.5854002280121084E-2</v>
      </c>
      <c r="I4017" s="40">
        <f>I4008+P4013</f>
        <v>3.5600998753850428E-2</v>
      </c>
      <c r="J4017" s="16">
        <f>B4017*F4017+C4017*G4017+D4017*H4017+I4017</f>
        <v>0.37447311236448089</v>
      </c>
      <c r="K4017" s="17">
        <f>J4017-E4017</f>
        <v>1.44731123644809E-2</v>
      </c>
      <c r="L4017" s="17">
        <f>K4017*K4017</f>
        <v>2.0947098151488991E-4</v>
      </c>
      <c r="M4017" s="17">
        <f>(E4017-J4017)*B4017</f>
        <v>-6.8023628113060225E-3</v>
      </c>
      <c r="N4017" s="17">
        <f>(E4017-J4017)*C4017</f>
        <v>-5.4997826985027417E-3</v>
      </c>
      <c r="O4017" s="17">
        <f>(E4017-J4017)*D4017</f>
        <v>-2.170966854672135E-3</v>
      </c>
      <c r="P4017" s="18">
        <f>(E4017-J4017)*I4017</f>
        <v>-5.1525725525222179E-4</v>
      </c>
    </row>
    <row r="4018" spans="1:16" x14ac:dyDescent="0.25">
      <c r="B4018" s="4">
        <v>0.27</v>
      </c>
      <c r="C4018" s="5">
        <v>0.55000000000000004</v>
      </c>
      <c r="D4018" s="5">
        <v>0.18</v>
      </c>
      <c r="E4018" s="6">
        <v>0.28999999999999998</v>
      </c>
      <c r="F4018" s="36"/>
      <c r="G4018" s="38"/>
      <c r="H4018" s="38"/>
      <c r="I4018" s="40"/>
      <c r="J4018" s="16">
        <f>B4018*F4017+C4018*G4017+D4018*H4017+I4017</f>
        <v>0.24722342266812669</v>
      </c>
      <c r="K4018" s="17">
        <f t="shared" ref="K4018:K4021" si="2676">J4018-E4018</f>
        <v>-4.2776577331873289E-2</v>
      </c>
      <c r="L4018" s="17">
        <f t="shared" ref="L4018:L4021" si="2677">K4018*K4018</f>
        <v>1.8298355682297358E-3</v>
      </c>
      <c r="M4018" s="17">
        <f t="shared" ref="M4018:M4021" si="2678">(E4018-J4018)*B4018</f>
        <v>1.1549675879605788E-2</v>
      </c>
      <c r="N4018" s="17">
        <f t="shared" ref="N4018:N4021" si="2679">(E4018-J4018)*C4018</f>
        <v>2.3527117532530312E-2</v>
      </c>
      <c r="O4018" s="17">
        <f t="shared" ref="O4018:O4021" si="2680">(E4018-J4018)*D4018</f>
        <v>7.6997839197371918E-3</v>
      </c>
      <c r="P4018" s="18">
        <f>(E4018-J4018)*E4017</f>
        <v>1.5399567839474384E-2</v>
      </c>
    </row>
    <row r="4019" spans="1:16" x14ac:dyDescent="0.25">
      <c r="B4019" s="4">
        <v>0.22</v>
      </c>
      <c r="C4019" s="5">
        <v>0.71</v>
      </c>
      <c r="D4019" s="5">
        <v>7.0000000000000007E-2</v>
      </c>
      <c r="E4019" s="6">
        <v>0.22</v>
      </c>
      <c r="F4019" s="36"/>
      <c r="G4019" s="38"/>
      <c r="H4019" s="38"/>
      <c r="I4019" s="40"/>
      <c r="J4019" s="16">
        <f>B4019*F4017+C4019*G4017+D4019*H4017+I4017</f>
        <v>0.21450376164741086</v>
      </c>
      <c r="K4019" s="17">
        <f t="shared" si="2676"/>
        <v>-5.496238352589139E-3</v>
      </c>
      <c r="L4019" s="17">
        <f t="shared" si="2677"/>
        <v>3.0208636028471772E-5</v>
      </c>
      <c r="M4019" s="17">
        <f t="shared" si="2678"/>
        <v>1.2091724375696106E-3</v>
      </c>
      <c r="N4019" s="17">
        <f t="shared" si="2679"/>
        <v>3.9023292303382883E-3</v>
      </c>
      <c r="O4019" s="17">
        <f t="shared" si="2680"/>
        <v>3.8473668468123976E-4</v>
      </c>
      <c r="P4019" s="18">
        <f>(E4019-J4019)*E4017</f>
        <v>1.97864580693209E-3</v>
      </c>
    </row>
    <row r="4020" spans="1:16" x14ac:dyDescent="0.25">
      <c r="B4020" s="4">
        <v>0.16</v>
      </c>
      <c r="C4020" s="5">
        <v>0.62</v>
      </c>
      <c r="D4020" s="5">
        <v>0.22</v>
      </c>
      <c r="E4020" s="6">
        <v>0.14000000000000001</v>
      </c>
      <c r="F4020" s="36"/>
      <c r="G4020" s="38"/>
      <c r="H4020" s="38"/>
      <c r="I4020" s="40"/>
      <c r="J4020" s="16">
        <f>B4020*F4017+C4020*G4017+D4020*H4017+I4017</f>
        <v>0.17741754105445731</v>
      </c>
      <c r="K4020" s="17">
        <f t="shared" si="2676"/>
        <v>3.7417541054457298E-2</v>
      </c>
      <c r="L4020" s="17">
        <f t="shared" si="2677"/>
        <v>1.4000723785619973E-3</v>
      </c>
      <c r="M4020" s="17">
        <f t="shared" si="2678"/>
        <v>-5.9868065687131676E-3</v>
      </c>
      <c r="N4020" s="17">
        <f t="shared" si="2679"/>
        <v>-2.3198875453763524E-2</v>
      </c>
      <c r="O4020" s="17">
        <f t="shared" si="2680"/>
        <v>-8.231859031980605E-3</v>
      </c>
      <c r="P4020" s="18">
        <f>(E4020-J4020)*E4017</f>
        <v>-1.3470314779604626E-2</v>
      </c>
    </row>
    <row r="4021" spans="1:16" ht="15.75" thickBot="1" x14ac:dyDescent="0.3">
      <c r="B4021" s="7">
        <v>0.53</v>
      </c>
      <c r="C4021" s="8">
        <v>0.23</v>
      </c>
      <c r="D4021" s="8">
        <v>0.24</v>
      </c>
      <c r="E4021" s="9">
        <v>0.41</v>
      </c>
      <c r="F4021" s="37"/>
      <c r="G4021" s="39"/>
      <c r="H4021" s="39"/>
      <c r="I4021" s="41"/>
      <c r="J4021" s="19">
        <f>B4021*F4017+C4021*G4017+D4021*H4017+I4017</f>
        <v>0.41341241604841777</v>
      </c>
      <c r="K4021" s="20">
        <f t="shared" si="2676"/>
        <v>3.412416048417799E-3</v>
      </c>
      <c r="L4021" s="20">
        <f t="shared" si="2677"/>
        <v>1.1644583287499346E-5</v>
      </c>
      <c r="M4021" s="20">
        <f t="shared" si="2678"/>
        <v>-1.8085805056614335E-3</v>
      </c>
      <c r="N4021" s="20">
        <f t="shared" si="2679"/>
        <v>-7.8485569113609377E-4</v>
      </c>
      <c r="O4021" s="20">
        <f t="shared" si="2680"/>
        <v>-8.1897985162027176E-4</v>
      </c>
      <c r="P4021" s="21">
        <f>(E4021-J4021)*E4017</f>
        <v>-1.2284697774304076E-3</v>
      </c>
    </row>
    <row r="4022" spans="1:16" x14ac:dyDescent="0.25">
      <c r="K4022" t="s">
        <v>13</v>
      </c>
      <c r="L4022" s="22">
        <f>AVERAGE(L4017:L4021)</f>
        <v>6.9624642952451879E-4</v>
      </c>
      <c r="M4022" s="22">
        <f t="shared" ref="M4022:P4022" si="2681">AVERAGE(M4017:M4021)</f>
        <v>-3.6778031370104502E-4</v>
      </c>
      <c r="N4022" s="22">
        <f t="shared" si="2681"/>
        <v>-4.1081341610675197E-4</v>
      </c>
      <c r="O4022" s="22">
        <f t="shared" si="2681"/>
        <v>-6.274570267709161E-4</v>
      </c>
      <c r="P4022" s="22">
        <f t="shared" si="2681"/>
        <v>4.3283436682384387E-4</v>
      </c>
    </row>
    <row r="4023" spans="1:16" ht="15.75" thickBot="1" x14ac:dyDescent="0.3"/>
    <row r="4024" spans="1:16" ht="15.75" thickBot="1" x14ac:dyDescent="0.3">
      <c r="A4024" s="23" t="s">
        <v>19</v>
      </c>
      <c r="B4024" s="27" t="s">
        <v>0</v>
      </c>
      <c r="C4024" s="28"/>
      <c r="D4024" s="28"/>
      <c r="E4024" s="29"/>
      <c r="F4024" s="30" t="s">
        <v>5</v>
      </c>
      <c r="G4024" s="31"/>
      <c r="H4024" s="31"/>
      <c r="I4024" s="32"/>
      <c r="J4024" s="33" t="s">
        <v>14</v>
      </c>
      <c r="K4024" s="34"/>
      <c r="L4024" s="34"/>
      <c r="M4024" s="34"/>
      <c r="N4024" s="34"/>
      <c r="O4024" s="34"/>
      <c r="P4024" s="35"/>
    </row>
    <row r="4025" spans="1:16" x14ac:dyDescent="0.25">
      <c r="A4025" s="23">
        <f>A4016+1</f>
        <v>447</v>
      </c>
      <c r="B4025" s="1" t="s">
        <v>1</v>
      </c>
      <c r="C4025" s="2" t="s">
        <v>2</v>
      </c>
      <c r="D4025" s="2" t="s">
        <v>3</v>
      </c>
      <c r="E4025" s="3" t="s">
        <v>4</v>
      </c>
      <c r="F4025" s="10" t="s">
        <v>6</v>
      </c>
      <c r="G4025" s="11" t="s">
        <v>7</v>
      </c>
      <c r="H4025" s="11" t="s">
        <v>8</v>
      </c>
      <c r="I4025" s="12" t="s">
        <v>9</v>
      </c>
      <c r="J4025" s="13" t="s">
        <v>10</v>
      </c>
      <c r="K4025" s="14" t="s">
        <v>11</v>
      </c>
      <c r="L4025" s="14" t="s">
        <v>12</v>
      </c>
      <c r="M4025" s="14" t="s">
        <v>15</v>
      </c>
      <c r="N4025" s="14" t="s">
        <v>16</v>
      </c>
      <c r="O4025" s="14" t="s">
        <v>17</v>
      </c>
      <c r="P4025" s="15" t="s">
        <v>18</v>
      </c>
    </row>
    <row r="4026" spans="1:16" x14ac:dyDescent="0.25">
      <c r="B4026" s="4">
        <v>0.47</v>
      </c>
      <c r="C4026" s="5">
        <v>0.38</v>
      </c>
      <c r="D4026" s="5">
        <v>0.15</v>
      </c>
      <c r="E4026" s="6">
        <v>0.36</v>
      </c>
      <c r="F4026" s="36">
        <f>F4017+M4022</f>
        <v>0.67517166783429172</v>
      </c>
      <c r="G4026" s="38">
        <f>G4017+N4022</f>
        <v>3.7722009318250364E-2</v>
      </c>
      <c r="H4026" s="38">
        <f>H4017+O4022</f>
        <v>4.5226545253350167E-2</v>
      </c>
      <c r="I4026" s="40">
        <f>I4017+P4022</f>
        <v>3.603383312067427E-2</v>
      </c>
      <c r="J4026" s="16">
        <f>B4026*F4026+C4026*G4026+D4026*H4026+I4026</f>
        <v>0.37448286233172906</v>
      </c>
      <c r="K4026" s="17">
        <f>J4026-E4026</f>
        <v>1.4482862331729074E-2</v>
      </c>
      <c r="L4026" s="17">
        <f>K4026*K4026</f>
        <v>2.0975330131981691E-4</v>
      </c>
      <c r="M4026" s="17">
        <f>(E4026-J4026)*B4026</f>
        <v>-6.8069452959126642E-3</v>
      </c>
      <c r="N4026" s="17">
        <f>(E4026-J4026)*C4026</f>
        <v>-5.5034876860570485E-3</v>
      </c>
      <c r="O4026" s="17">
        <f>(E4026-J4026)*D4026</f>
        <v>-2.1724293497593608E-3</v>
      </c>
      <c r="P4026" s="18">
        <f>(E4026-J4026)*I4026</f>
        <v>-5.2187304437122486E-4</v>
      </c>
    </row>
    <row r="4027" spans="1:16" x14ac:dyDescent="0.25">
      <c r="B4027" s="4">
        <v>0.27</v>
      </c>
      <c r="C4027" s="5">
        <v>0.55000000000000004</v>
      </c>
      <c r="D4027" s="5">
        <v>0.18</v>
      </c>
      <c r="E4027" s="6">
        <v>0.28999999999999998</v>
      </c>
      <c r="F4027" s="36"/>
      <c r="G4027" s="38"/>
      <c r="H4027" s="38"/>
      <c r="I4027" s="40"/>
      <c r="J4027" s="16">
        <f>B4027*F4026+C4027*G4026+D4027*H4026+I4026</f>
        <v>0.24721806670657376</v>
      </c>
      <c r="K4027" s="17">
        <f t="shared" ref="K4027:K4030" si="2682">J4027-E4027</f>
        <v>-4.2781933293426222E-2</v>
      </c>
      <c r="L4027" s="17">
        <f t="shared" ref="L4027:L4030" si="2683">K4027*K4027</f>
        <v>1.8302938163231709E-3</v>
      </c>
      <c r="M4027" s="17">
        <f t="shared" ref="M4027:M4030" si="2684">(E4027-J4027)*B4027</f>
        <v>1.1551121989225081E-2</v>
      </c>
      <c r="N4027" s="17">
        <f t="shared" ref="N4027:N4030" si="2685">(E4027-J4027)*C4027</f>
        <v>2.3530063311384426E-2</v>
      </c>
      <c r="O4027" s="17">
        <f t="shared" ref="O4027:O4030" si="2686">(E4027-J4027)*D4027</f>
        <v>7.7007479928167194E-3</v>
      </c>
      <c r="P4027" s="18">
        <f>(E4027-J4027)*E4026</f>
        <v>1.5401495985633439E-2</v>
      </c>
    </row>
    <row r="4028" spans="1:16" x14ac:dyDescent="0.25">
      <c r="B4028" s="4">
        <v>0.22</v>
      </c>
      <c r="C4028" s="5">
        <v>0.71</v>
      </c>
      <c r="D4028" s="5">
        <v>7.0000000000000007E-2</v>
      </c>
      <c r="E4028" s="6">
        <v>0.22</v>
      </c>
      <c r="F4028" s="36"/>
      <c r="G4028" s="38"/>
      <c r="H4028" s="38"/>
      <c r="I4028" s="40"/>
      <c r="J4028" s="16">
        <f>B4028*F4026+C4028*G4026+D4028*H4026+I4026</f>
        <v>0.21452008482791071</v>
      </c>
      <c r="K4028" s="17">
        <f t="shared" si="2682"/>
        <v>-5.4799151720892891E-3</v>
      </c>
      <c r="L4028" s="17">
        <f t="shared" si="2683"/>
        <v>3.0029470293294383E-5</v>
      </c>
      <c r="M4028" s="17">
        <f t="shared" si="2684"/>
        <v>1.2055813378596435E-3</v>
      </c>
      <c r="N4028" s="17">
        <f t="shared" si="2685"/>
        <v>3.8907397721833952E-3</v>
      </c>
      <c r="O4028" s="17">
        <f t="shared" si="2686"/>
        <v>3.8359406204625026E-4</v>
      </c>
      <c r="P4028" s="18">
        <f>(E4028-J4028)*E4026</f>
        <v>1.9727694619521442E-3</v>
      </c>
    </row>
    <row r="4029" spans="1:16" x14ac:dyDescent="0.25">
      <c r="B4029" s="4">
        <v>0.16</v>
      </c>
      <c r="C4029" s="5">
        <v>0.62</v>
      </c>
      <c r="D4029" s="5">
        <v>0.22</v>
      </c>
      <c r="E4029" s="6">
        <v>0.14000000000000001</v>
      </c>
      <c r="F4029" s="36"/>
      <c r="G4029" s="38"/>
      <c r="H4029" s="38"/>
      <c r="I4029" s="40"/>
      <c r="J4029" s="16">
        <f>B4029*F4026+C4029*G4026+D4029*H4026+I4026</f>
        <v>0.17739878570721321</v>
      </c>
      <c r="K4029" s="17">
        <f t="shared" si="2682"/>
        <v>3.7398785707213195E-2</v>
      </c>
      <c r="L4029" s="17">
        <f t="shared" si="2683"/>
        <v>1.398669172374054E-3</v>
      </c>
      <c r="M4029" s="17">
        <f t="shared" si="2684"/>
        <v>-5.9838057131541113E-3</v>
      </c>
      <c r="N4029" s="17">
        <f t="shared" si="2685"/>
        <v>-2.3187247138472179E-2</v>
      </c>
      <c r="O4029" s="17">
        <f t="shared" si="2686"/>
        <v>-8.2277328555869032E-3</v>
      </c>
      <c r="P4029" s="18">
        <f>(E4029-J4029)*E4026</f>
        <v>-1.3463562854596749E-2</v>
      </c>
    </row>
    <row r="4030" spans="1:16" ht="15.75" thickBot="1" x14ac:dyDescent="0.3">
      <c r="B4030" s="7">
        <v>0.53</v>
      </c>
      <c r="C4030" s="8">
        <v>0.23</v>
      </c>
      <c r="D4030" s="8">
        <v>0.24</v>
      </c>
      <c r="E4030" s="9">
        <v>0.41</v>
      </c>
      <c r="F4030" s="37"/>
      <c r="G4030" s="39"/>
      <c r="H4030" s="39"/>
      <c r="I4030" s="41"/>
      <c r="J4030" s="19">
        <f>B4030*F4026+C4030*G4026+D4030*H4026+I4026</f>
        <v>0.41340525007685053</v>
      </c>
      <c r="K4030" s="20">
        <f t="shared" si="2682"/>
        <v>3.4052500768505523E-3</v>
      </c>
      <c r="L4030" s="20">
        <f t="shared" si="2683"/>
        <v>1.1595728085890692E-5</v>
      </c>
      <c r="M4030" s="20">
        <f t="shared" si="2684"/>
        <v>-1.8047825407307928E-3</v>
      </c>
      <c r="N4030" s="20">
        <f t="shared" si="2685"/>
        <v>-7.8320751767562704E-4</v>
      </c>
      <c r="O4030" s="20">
        <f t="shared" si="2686"/>
        <v>-8.172600184441325E-4</v>
      </c>
      <c r="P4030" s="21">
        <f>(E4030-J4030)*E4026</f>
        <v>-1.2258900276661989E-3</v>
      </c>
    </row>
    <row r="4031" spans="1:16" x14ac:dyDescent="0.25">
      <c r="K4031" t="s">
        <v>13</v>
      </c>
      <c r="L4031" s="22">
        <f>AVERAGE(L4026:L4030)</f>
        <v>6.9606829767924539E-4</v>
      </c>
      <c r="M4031" s="22">
        <f t="shared" ref="M4031:P4031" si="2687">AVERAGE(M4026:M4030)</f>
        <v>-3.6776604454256864E-4</v>
      </c>
      <c r="N4031" s="22">
        <f t="shared" si="2687"/>
        <v>-4.1062785172740713E-4</v>
      </c>
      <c r="O4031" s="22">
        <f t="shared" si="2687"/>
        <v>-6.2661603378548546E-4</v>
      </c>
      <c r="P4031" s="22">
        <f t="shared" si="2687"/>
        <v>4.3258790419028212E-4</v>
      </c>
    </row>
    <row r="4032" spans="1:16" ht="15.75" thickBot="1" x14ac:dyDescent="0.3"/>
    <row r="4033" spans="1:16" ht="15.75" thickBot="1" x14ac:dyDescent="0.3">
      <c r="A4033" s="23" t="s">
        <v>19</v>
      </c>
      <c r="B4033" s="27" t="s">
        <v>0</v>
      </c>
      <c r="C4033" s="28"/>
      <c r="D4033" s="28"/>
      <c r="E4033" s="29"/>
      <c r="F4033" s="30" t="s">
        <v>5</v>
      </c>
      <c r="G4033" s="31"/>
      <c r="H4033" s="31"/>
      <c r="I4033" s="32"/>
      <c r="J4033" s="33" t="s">
        <v>14</v>
      </c>
      <c r="K4033" s="34"/>
      <c r="L4033" s="34"/>
      <c r="M4033" s="34"/>
      <c r="N4033" s="34"/>
      <c r="O4033" s="34"/>
      <c r="P4033" s="35"/>
    </row>
    <row r="4034" spans="1:16" x14ac:dyDescent="0.25">
      <c r="A4034" s="23">
        <f>A4025+1</f>
        <v>448</v>
      </c>
      <c r="B4034" s="1" t="s">
        <v>1</v>
      </c>
      <c r="C4034" s="2" t="s">
        <v>2</v>
      </c>
      <c r="D4034" s="2" t="s">
        <v>3</v>
      </c>
      <c r="E4034" s="3" t="s">
        <v>4</v>
      </c>
      <c r="F4034" s="10" t="s">
        <v>6</v>
      </c>
      <c r="G4034" s="11" t="s">
        <v>7</v>
      </c>
      <c r="H4034" s="11" t="s">
        <v>8</v>
      </c>
      <c r="I4034" s="12" t="s">
        <v>9</v>
      </c>
      <c r="J4034" s="13" t="s">
        <v>10</v>
      </c>
      <c r="K4034" s="14" t="s">
        <v>11</v>
      </c>
      <c r="L4034" s="14" t="s">
        <v>12</v>
      </c>
      <c r="M4034" s="14" t="s">
        <v>15</v>
      </c>
      <c r="N4034" s="14" t="s">
        <v>16</v>
      </c>
      <c r="O4034" s="14" t="s">
        <v>17</v>
      </c>
      <c r="P4034" s="15" t="s">
        <v>18</v>
      </c>
    </row>
    <row r="4035" spans="1:16" x14ac:dyDescent="0.25">
      <c r="B4035" s="4">
        <v>0.47</v>
      </c>
      <c r="C4035" s="5">
        <v>0.38</v>
      </c>
      <c r="D4035" s="5">
        <v>0.15</v>
      </c>
      <c r="E4035" s="6">
        <v>0.36</v>
      </c>
      <c r="F4035" s="36">
        <f>F4026+M4031</f>
        <v>0.67480390178974914</v>
      </c>
      <c r="G4035" s="38">
        <f>G4026+N4031</f>
        <v>3.7311381466522957E-2</v>
      </c>
      <c r="H4035" s="38">
        <f>H4026+O4031</f>
        <v>4.4599929219564682E-2</v>
      </c>
      <c r="I4035" s="40">
        <f>I4026+P4031</f>
        <v>3.6466421024864554E-2</v>
      </c>
      <c r="J4035" s="16">
        <f>B4035*F4035+C4035*G4035+D4035*H4035+I4035</f>
        <v>0.37449256920626006</v>
      </c>
      <c r="K4035" s="17">
        <f>J4035-E4035</f>
        <v>1.4492569206260075E-2</v>
      </c>
      <c r="L4035" s="17">
        <f>K4035*K4035</f>
        <v>2.1003456219823778E-4</v>
      </c>
      <c r="M4035" s="17">
        <f>(E4035-J4035)*B4035</f>
        <v>-6.8115075269422351E-3</v>
      </c>
      <c r="N4035" s="17">
        <f>(E4035-J4035)*C4035</f>
        <v>-5.5071762983788285E-3</v>
      </c>
      <c r="O4035" s="17">
        <f>(E4035-J4035)*D4035</f>
        <v>-2.1738853809390112E-3</v>
      </c>
      <c r="P4035" s="18">
        <f>(E4035-J4035)*I4035</f>
        <v>-5.2849213040746703E-4</v>
      </c>
    </row>
    <row r="4036" spans="1:16" x14ac:dyDescent="0.25">
      <c r="B4036" s="4">
        <v>0.27</v>
      </c>
      <c r="C4036" s="5">
        <v>0.55000000000000004</v>
      </c>
      <c r="D4036" s="5">
        <v>0.18</v>
      </c>
      <c r="E4036" s="6">
        <v>0.28999999999999998</v>
      </c>
      <c r="F4036" s="36"/>
      <c r="G4036" s="38"/>
      <c r="H4036" s="38"/>
      <c r="I4036" s="40"/>
      <c r="J4036" s="16">
        <f>B4036*F4035+C4036*G4035+D4036*H4035+I4035</f>
        <v>0.2472127215742061</v>
      </c>
      <c r="K4036" s="17">
        <f t="shared" ref="K4036:K4039" si="2688">J4036-E4036</f>
        <v>-4.2787278425793884E-2</v>
      </c>
      <c r="L4036" s="17">
        <f t="shared" ref="L4036:L4039" si="2689">K4036*K4036</f>
        <v>1.8307511950864067E-3</v>
      </c>
      <c r="M4036" s="17">
        <f t="shared" ref="M4036:M4039" si="2690">(E4036-J4036)*B4036</f>
        <v>1.1552565174964349E-2</v>
      </c>
      <c r="N4036" s="17">
        <f t="shared" ref="N4036:N4039" si="2691">(E4036-J4036)*C4036</f>
        <v>2.3533003134186638E-2</v>
      </c>
      <c r="O4036" s="17">
        <f t="shared" ref="O4036:O4039" si="2692">(E4036-J4036)*D4036</f>
        <v>7.701710116642899E-3</v>
      </c>
      <c r="P4036" s="18">
        <f>(E4036-J4036)*E4035</f>
        <v>1.5403420233285798E-2</v>
      </c>
    </row>
    <row r="4037" spans="1:16" x14ac:dyDescent="0.25">
      <c r="B4037" s="4">
        <v>0.22</v>
      </c>
      <c r="C4037" s="5">
        <v>0.71</v>
      </c>
      <c r="D4037" s="5">
        <v>7.0000000000000007E-2</v>
      </c>
      <c r="E4037" s="6">
        <v>0.22</v>
      </c>
      <c r="F4037" s="36"/>
      <c r="G4037" s="38"/>
      <c r="H4037" s="38"/>
      <c r="I4037" s="40"/>
      <c r="J4037" s="16">
        <f>B4037*F4035+C4037*G4035+D4037*H4035+I4035</f>
        <v>0.2145363553052102</v>
      </c>
      <c r="K4037" s="17">
        <f t="shared" si="2688"/>
        <v>-5.4636446947897988E-3</v>
      </c>
      <c r="L4037" s="17">
        <f t="shared" si="2689"/>
        <v>2.9851413350904712E-5</v>
      </c>
      <c r="M4037" s="17">
        <f t="shared" si="2690"/>
        <v>1.2020018328537556E-3</v>
      </c>
      <c r="N4037" s="17">
        <f t="shared" si="2691"/>
        <v>3.879187733300757E-3</v>
      </c>
      <c r="O4037" s="17">
        <f t="shared" si="2692"/>
        <v>3.8245512863528593E-4</v>
      </c>
      <c r="P4037" s="18">
        <f>(E4037-J4037)*E4035</f>
        <v>1.9669120901243276E-3</v>
      </c>
    </row>
    <row r="4038" spans="1:16" x14ac:dyDescent="0.25">
      <c r="B4038" s="4">
        <v>0.16</v>
      </c>
      <c r="C4038" s="5">
        <v>0.62</v>
      </c>
      <c r="D4038" s="5">
        <v>0.22</v>
      </c>
      <c r="E4038" s="6">
        <v>0.14000000000000001</v>
      </c>
      <c r="F4038" s="36"/>
      <c r="G4038" s="38"/>
      <c r="H4038" s="38"/>
      <c r="I4038" s="40"/>
      <c r="J4038" s="16">
        <f>B4038*F4035+C4038*G4035+D4038*H4035+I4035</f>
        <v>0.17738008624877288</v>
      </c>
      <c r="K4038" s="17">
        <f t="shared" si="2688"/>
        <v>3.738008624877287E-2</v>
      </c>
      <c r="L4038" s="17">
        <f t="shared" si="2689"/>
        <v>1.3972708479656987E-3</v>
      </c>
      <c r="M4038" s="17">
        <f t="shared" si="2690"/>
        <v>-5.9808137998036597E-3</v>
      </c>
      <c r="N4038" s="17">
        <f t="shared" si="2691"/>
        <v>-2.317565347423918E-2</v>
      </c>
      <c r="O4038" s="17">
        <f t="shared" si="2692"/>
        <v>-8.2236189747300313E-3</v>
      </c>
      <c r="P4038" s="18">
        <f>(E4038-J4038)*E4035</f>
        <v>-1.3456831049558233E-2</v>
      </c>
    </row>
    <row r="4039" spans="1:16" ht="15.75" thickBot="1" x14ac:dyDescent="0.3">
      <c r="B4039" s="7">
        <v>0.53</v>
      </c>
      <c r="C4039" s="8">
        <v>0.23</v>
      </c>
      <c r="D4039" s="8">
        <v>0.24</v>
      </c>
      <c r="E4039" s="9">
        <v>0.41</v>
      </c>
      <c r="F4039" s="37"/>
      <c r="G4039" s="39"/>
      <c r="H4039" s="39"/>
      <c r="I4039" s="41"/>
      <c r="J4039" s="19">
        <f>B4039*F4035+C4039*G4035+D4039*H4035+I4035</f>
        <v>0.4133980897234274</v>
      </c>
      <c r="K4039" s="20">
        <f t="shared" si="2688"/>
        <v>3.3980897234274221E-3</v>
      </c>
      <c r="L4039" s="20">
        <f t="shared" si="2689"/>
        <v>1.1547013768463054E-5</v>
      </c>
      <c r="M4039" s="20">
        <f t="shared" si="2690"/>
        <v>-1.8009875534165337E-3</v>
      </c>
      <c r="N4039" s="20">
        <f t="shared" si="2691"/>
        <v>-7.8156063638830711E-4</v>
      </c>
      <c r="O4039" s="20">
        <f t="shared" si="2692"/>
        <v>-8.1554153362258127E-4</v>
      </c>
      <c r="P4039" s="21">
        <f>(E4039-J4039)*E4035</f>
        <v>-1.2233123004338718E-3</v>
      </c>
    </row>
    <row r="4040" spans="1:16" x14ac:dyDescent="0.25">
      <c r="K4040" t="s">
        <v>13</v>
      </c>
      <c r="L4040" s="22">
        <f>AVERAGE(L4035:L4039)</f>
        <v>6.9589100647394217E-4</v>
      </c>
      <c r="M4040" s="22">
        <f t="shared" ref="M4040:P4040" si="2693">AVERAGE(M4035:M4039)</f>
        <v>-3.6774837446886465E-4</v>
      </c>
      <c r="N4040" s="22">
        <f t="shared" si="2693"/>
        <v>-4.104399083037842E-4</v>
      </c>
      <c r="O4040" s="22">
        <f t="shared" si="2693"/>
        <v>-6.257761288026879E-4</v>
      </c>
      <c r="P4040" s="22">
        <f t="shared" si="2693"/>
        <v>4.3233936860211081E-4</v>
      </c>
    </row>
    <row r="4041" spans="1:16" ht="15.75" thickBot="1" x14ac:dyDescent="0.3"/>
    <row r="4042" spans="1:16" ht="15.75" thickBot="1" x14ac:dyDescent="0.3">
      <c r="A4042" s="23" t="s">
        <v>19</v>
      </c>
      <c r="B4042" s="27" t="s">
        <v>0</v>
      </c>
      <c r="C4042" s="28"/>
      <c r="D4042" s="28"/>
      <c r="E4042" s="29"/>
      <c r="F4042" s="30" t="s">
        <v>5</v>
      </c>
      <c r="G4042" s="31"/>
      <c r="H4042" s="31"/>
      <c r="I4042" s="32"/>
      <c r="J4042" s="33" t="s">
        <v>14</v>
      </c>
      <c r="K4042" s="34"/>
      <c r="L4042" s="34"/>
      <c r="M4042" s="34"/>
      <c r="N4042" s="34"/>
      <c r="O4042" s="34"/>
      <c r="P4042" s="35"/>
    </row>
    <row r="4043" spans="1:16" x14ac:dyDescent="0.25">
      <c r="A4043" s="23">
        <f>A4034+1</f>
        <v>449</v>
      </c>
      <c r="B4043" s="1" t="s">
        <v>1</v>
      </c>
      <c r="C4043" s="2" t="s">
        <v>2</v>
      </c>
      <c r="D4043" s="2" t="s">
        <v>3</v>
      </c>
      <c r="E4043" s="3" t="s">
        <v>4</v>
      </c>
      <c r="F4043" s="10" t="s">
        <v>6</v>
      </c>
      <c r="G4043" s="11" t="s">
        <v>7</v>
      </c>
      <c r="H4043" s="11" t="s">
        <v>8</v>
      </c>
      <c r="I4043" s="12" t="s">
        <v>9</v>
      </c>
      <c r="J4043" s="13" t="s">
        <v>10</v>
      </c>
      <c r="K4043" s="14" t="s">
        <v>11</v>
      </c>
      <c r="L4043" s="14" t="s">
        <v>12</v>
      </c>
      <c r="M4043" s="14" t="s">
        <v>15</v>
      </c>
      <c r="N4043" s="14" t="s">
        <v>16</v>
      </c>
      <c r="O4043" s="14" t="s">
        <v>17</v>
      </c>
      <c r="P4043" s="15" t="s">
        <v>18</v>
      </c>
    </row>
    <row r="4044" spans="1:16" x14ac:dyDescent="0.25">
      <c r="B4044" s="4">
        <v>0.47</v>
      </c>
      <c r="C4044" s="5">
        <v>0.38</v>
      </c>
      <c r="D4044" s="5">
        <v>0.15</v>
      </c>
      <c r="E4044" s="6">
        <v>0.36</v>
      </c>
      <c r="F4044" s="36">
        <f>F4035+M4040</f>
        <v>0.67443615341528029</v>
      </c>
      <c r="G4044" s="38">
        <f>G4035+N4040</f>
        <v>3.6900941558219172E-2</v>
      </c>
      <c r="H4044" s="38">
        <f>H4035+O4040</f>
        <v>4.3974153090761997E-2</v>
      </c>
      <c r="I4044" s="40">
        <f>I4035+P4040</f>
        <v>3.6898760393466665E-2</v>
      </c>
      <c r="J4044" s="16">
        <f>B4044*F4044+C4044*G4044+D4044*H4044+I4044</f>
        <v>0.37450223325438597</v>
      </c>
      <c r="K4044" s="17">
        <f>J4044-E4044</f>
        <v>1.4502233254385988E-2</v>
      </c>
      <c r="L4044" s="17">
        <f>K4044*K4044</f>
        <v>2.103147693646188E-4</v>
      </c>
      <c r="M4044" s="17">
        <f>(E4044-J4044)*B4044</f>
        <v>-6.8160496295614137E-3</v>
      </c>
      <c r="N4044" s="17">
        <f>(E4044-J4044)*C4044</f>
        <v>-5.5108486366666756E-3</v>
      </c>
      <c r="O4044" s="17">
        <f>(E4044-J4044)*D4044</f>
        <v>-2.1753349881578981E-3</v>
      </c>
      <c r="P4044" s="18">
        <f>(E4044-J4044)*I4044</f>
        <v>-5.3511443002375288E-4</v>
      </c>
    </row>
    <row r="4045" spans="1:16" x14ac:dyDescent="0.25">
      <c r="B4045" s="4">
        <v>0.27</v>
      </c>
      <c r="C4045" s="5">
        <v>0.55000000000000004</v>
      </c>
      <c r="D4045" s="5">
        <v>0.18</v>
      </c>
      <c r="E4045" s="6">
        <v>0.28999999999999998</v>
      </c>
      <c r="F4045" s="36"/>
      <c r="G4045" s="38"/>
      <c r="H4045" s="38"/>
      <c r="I4045" s="40"/>
      <c r="J4045" s="16">
        <f>B4045*F4044+C4045*G4044+D4045*H4044+I4044</f>
        <v>0.24720738722895008</v>
      </c>
      <c r="K4045" s="17">
        <f t="shared" ref="K4045:K4048" si="2694">J4045-E4045</f>
        <v>-4.2792612771049898E-2</v>
      </c>
      <c r="L4045" s="17">
        <f t="shared" ref="L4045:L4048" si="2695">K4045*K4045</f>
        <v>1.8312077077730228E-3</v>
      </c>
      <c r="M4045" s="17">
        <f t="shared" ref="M4045:M4048" si="2696">(E4045-J4045)*B4045</f>
        <v>1.1554005448183474E-2</v>
      </c>
      <c r="N4045" s="17">
        <f t="shared" ref="N4045:N4048" si="2697">(E4045-J4045)*C4045</f>
        <v>2.3535937024077445E-2</v>
      </c>
      <c r="O4045" s="17">
        <f t="shared" ref="O4045:O4048" si="2698">(E4045-J4045)*D4045</f>
        <v>7.7026702987889814E-3</v>
      </c>
      <c r="P4045" s="18">
        <f>(E4045-J4045)*E4044</f>
        <v>1.5405340597577963E-2</v>
      </c>
    </row>
    <row r="4046" spans="1:16" x14ac:dyDescent="0.25">
      <c r="B4046" s="4">
        <v>0.22</v>
      </c>
      <c r="C4046" s="5">
        <v>0.71</v>
      </c>
      <c r="D4046" s="5">
        <v>7.0000000000000007E-2</v>
      </c>
      <c r="E4046" s="6">
        <v>0.22</v>
      </c>
      <c r="F4046" s="36"/>
      <c r="G4046" s="38"/>
      <c r="H4046" s="38"/>
      <c r="I4046" s="40"/>
      <c r="J4046" s="16">
        <f>B4046*F4044+C4046*G4044+D4046*H4044+I4044</f>
        <v>0.21455257336751732</v>
      </c>
      <c r="K4046" s="17">
        <f t="shared" si="2694"/>
        <v>-5.4474266324826826E-3</v>
      </c>
      <c r="L4046" s="17">
        <f t="shared" si="2695"/>
        <v>2.9674456916281619E-5</v>
      </c>
      <c r="M4046" s="17">
        <f t="shared" si="2696"/>
        <v>1.1984338591461902E-3</v>
      </c>
      <c r="N4046" s="17">
        <f t="shared" si="2697"/>
        <v>3.8676729090627044E-3</v>
      </c>
      <c r="O4046" s="17">
        <f t="shared" si="2698"/>
        <v>3.8131986427378782E-4</v>
      </c>
      <c r="P4046" s="18">
        <f>(E4046-J4046)*E4044</f>
        <v>1.9610735876937659E-3</v>
      </c>
    </row>
    <row r="4047" spans="1:16" x14ac:dyDescent="0.25">
      <c r="B4047" s="4">
        <v>0.16</v>
      </c>
      <c r="C4047" s="5">
        <v>0.62</v>
      </c>
      <c r="D4047" s="5">
        <v>0.22</v>
      </c>
      <c r="E4047" s="6">
        <v>0.14000000000000001</v>
      </c>
      <c r="F4047" s="36"/>
      <c r="G4047" s="38"/>
      <c r="H4047" s="38"/>
      <c r="I4047" s="40"/>
      <c r="J4047" s="16">
        <f>B4047*F4044+C4047*G4044+D4047*H4044+I4044</f>
        <v>0.17736144238597501</v>
      </c>
      <c r="K4047" s="17">
        <f t="shared" si="2694"/>
        <v>3.7361442385974997E-2</v>
      </c>
      <c r="L4047" s="17">
        <f t="shared" si="2695"/>
        <v>1.3958773771605289E-3</v>
      </c>
      <c r="M4047" s="17">
        <f t="shared" si="2696"/>
        <v>-5.9778307817559993E-3</v>
      </c>
      <c r="N4047" s="17">
        <f t="shared" si="2697"/>
        <v>-2.3164094279304499E-2</v>
      </c>
      <c r="O4047" s="17">
        <f t="shared" si="2698"/>
        <v>-8.2195173249144989E-3</v>
      </c>
      <c r="P4047" s="18">
        <f>(E4047-J4047)*E4044</f>
        <v>-1.3450119258950998E-2</v>
      </c>
    </row>
    <row r="4048" spans="1:16" ht="15.75" thickBot="1" x14ac:dyDescent="0.3">
      <c r="B4048" s="7">
        <v>0.53</v>
      </c>
      <c r="C4048" s="8">
        <v>0.23</v>
      </c>
      <c r="D4048" s="8">
        <v>0.24</v>
      </c>
      <c r="E4048" s="9">
        <v>0.41</v>
      </c>
      <c r="F4048" s="37"/>
      <c r="G4048" s="39"/>
      <c r="H4048" s="39"/>
      <c r="I4048" s="41"/>
      <c r="J4048" s="19">
        <f>B4048*F4044+C4048*G4044+D4048*H4044+I4044</f>
        <v>0.41339093500373852</v>
      </c>
      <c r="K4048" s="20">
        <f t="shared" si="2694"/>
        <v>3.3909350037385488E-3</v>
      </c>
      <c r="L4048" s="20">
        <f t="shared" si="2695"/>
        <v>1.1498440199579352E-5</v>
      </c>
      <c r="M4048" s="20">
        <f t="shared" si="2696"/>
        <v>-1.797195551981431E-3</v>
      </c>
      <c r="N4048" s="20">
        <f t="shared" si="2697"/>
        <v>-7.7991505085986629E-4</v>
      </c>
      <c r="O4048" s="20">
        <f t="shared" si="2698"/>
        <v>-8.1382440089725169E-4</v>
      </c>
      <c r="P4048" s="21">
        <f>(E4048-J4048)*E4044</f>
        <v>-1.2207366013458774E-3</v>
      </c>
    </row>
    <row r="4049" spans="1:16" x14ac:dyDescent="0.25">
      <c r="K4049" t="s">
        <v>13</v>
      </c>
      <c r="L4049" s="22">
        <f>AVERAGE(L4044:L4048)</f>
        <v>6.9571455028280636E-4</v>
      </c>
      <c r="M4049" s="22">
        <f t="shared" ref="M4049:P4049" si="2699">AVERAGE(M4044:M4048)</f>
        <v>-3.677273311938359E-4</v>
      </c>
      <c r="N4049" s="22">
        <f t="shared" si="2699"/>
        <v>-4.1024960673817821E-4</v>
      </c>
      <c r="O4049" s="22">
        <f t="shared" si="2699"/>
        <v>-6.2493731018137592E-4</v>
      </c>
      <c r="P4049" s="22">
        <f t="shared" si="2699"/>
        <v>4.3208877899022016E-4</v>
      </c>
    </row>
    <row r="4050" spans="1:16" ht="15.75" thickBot="1" x14ac:dyDescent="0.3"/>
    <row r="4051" spans="1:16" ht="15.75" thickBot="1" x14ac:dyDescent="0.3">
      <c r="A4051" s="23" t="s">
        <v>19</v>
      </c>
      <c r="B4051" s="27" t="s">
        <v>0</v>
      </c>
      <c r="C4051" s="28"/>
      <c r="D4051" s="28"/>
      <c r="E4051" s="29"/>
      <c r="F4051" s="30" t="s">
        <v>5</v>
      </c>
      <c r="G4051" s="31"/>
      <c r="H4051" s="31"/>
      <c r="I4051" s="32"/>
      <c r="J4051" s="33" t="s">
        <v>14</v>
      </c>
      <c r="K4051" s="34"/>
      <c r="L4051" s="34"/>
      <c r="M4051" s="34"/>
      <c r="N4051" s="34"/>
      <c r="O4051" s="34"/>
      <c r="P4051" s="35"/>
    </row>
    <row r="4052" spans="1:16" x14ac:dyDescent="0.25">
      <c r="A4052" s="23">
        <f>A4043+1</f>
        <v>450</v>
      </c>
      <c r="B4052" s="1" t="s">
        <v>1</v>
      </c>
      <c r="C4052" s="2" t="s">
        <v>2</v>
      </c>
      <c r="D4052" s="2" t="s">
        <v>3</v>
      </c>
      <c r="E4052" s="3" t="s">
        <v>4</v>
      </c>
      <c r="F4052" s="10" t="s">
        <v>6</v>
      </c>
      <c r="G4052" s="11" t="s">
        <v>7</v>
      </c>
      <c r="H4052" s="11" t="s">
        <v>8</v>
      </c>
      <c r="I4052" s="12" t="s">
        <v>9</v>
      </c>
      <c r="J4052" s="13" t="s">
        <v>10</v>
      </c>
      <c r="K4052" s="14" t="s">
        <v>11</v>
      </c>
      <c r="L4052" s="14" t="s">
        <v>12</v>
      </c>
      <c r="M4052" s="14" t="s">
        <v>15</v>
      </c>
      <c r="N4052" s="14" t="s">
        <v>16</v>
      </c>
      <c r="O4052" s="14" t="s">
        <v>17</v>
      </c>
      <c r="P4052" s="15" t="s">
        <v>18</v>
      </c>
    </row>
    <row r="4053" spans="1:16" x14ac:dyDescent="0.25">
      <c r="B4053" s="4">
        <v>0.47</v>
      </c>
      <c r="C4053" s="5">
        <v>0.38</v>
      </c>
      <c r="D4053" s="5">
        <v>0.15</v>
      </c>
      <c r="E4053" s="6">
        <v>0.36</v>
      </c>
      <c r="F4053" s="36">
        <f>F4044+M4049</f>
        <v>0.67406842608408646</v>
      </c>
      <c r="G4053" s="38">
        <f>G4044+N4049</f>
        <v>3.6490691951480997E-2</v>
      </c>
      <c r="H4053" s="38">
        <f>H4044+O4049</f>
        <v>4.3349215780580624E-2</v>
      </c>
      <c r="I4053" s="40">
        <f>I4044+P4049</f>
        <v>3.7330849172456881E-2</v>
      </c>
      <c r="J4053" s="16">
        <f>B4053*F4053+C4053*G4053+D4053*H4053+I4053</f>
        <v>0.37451185474062743</v>
      </c>
      <c r="K4053" s="17">
        <f>J4053-E4053</f>
        <v>1.4511854740627439E-2</v>
      </c>
      <c r="L4053" s="17">
        <f>K4053*K4053</f>
        <v>2.1059392801307109E-4</v>
      </c>
      <c r="M4053" s="17">
        <f>(E4053-J4053)*B4053</f>
        <v>-6.8205717280948961E-3</v>
      </c>
      <c r="N4053" s="17">
        <f>(E4053-J4053)*C4053</f>
        <v>-5.5145048014384268E-3</v>
      </c>
      <c r="O4053" s="17">
        <f>(E4053-J4053)*D4053</f>
        <v>-2.1767782110941156E-3</v>
      </c>
      <c r="P4053" s="18">
        <f>(E4053-J4053)*I4053</f>
        <v>-5.4173986053496627E-4</v>
      </c>
    </row>
    <row r="4054" spans="1:16" x14ac:dyDescent="0.25">
      <c r="B4054" s="4">
        <v>0.27</v>
      </c>
      <c r="C4054" s="5">
        <v>0.55000000000000004</v>
      </c>
      <c r="D4054" s="5">
        <v>0.18</v>
      </c>
      <c r="E4054" s="6">
        <v>0.28999999999999998</v>
      </c>
      <c r="F4054" s="36"/>
      <c r="G4054" s="38"/>
      <c r="H4054" s="38"/>
      <c r="I4054" s="40"/>
      <c r="J4054" s="16">
        <f>B4054*F4053+C4054*G4053+D4054*H4053+I4053</f>
        <v>0.24720206362897931</v>
      </c>
      <c r="K4054" s="17">
        <f t="shared" ref="K4054:K4057" si="2700">J4054-E4054</f>
        <v>-4.2797936371020667E-2</v>
      </c>
      <c r="L4054" s="17">
        <f t="shared" ref="L4054:L4057" si="2701">K4054*K4054</f>
        <v>1.8316633576179336E-3</v>
      </c>
      <c r="M4054" s="17">
        <f t="shared" ref="M4054:M4057" si="2702">(E4054-J4054)*B4054</f>
        <v>1.1555442820175581E-2</v>
      </c>
      <c r="N4054" s="17">
        <f t="shared" ref="N4054:N4057" si="2703">(E4054-J4054)*C4054</f>
        <v>2.3538865004061368E-2</v>
      </c>
      <c r="O4054" s="17">
        <f t="shared" ref="O4054:O4057" si="2704">(E4054-J4054)*D4054</f>
        <v>7.7036285467837196E-3</v>
      </c>
      <c r="P4054" s="18">
        <f>(E4054-J4054)*E4053</f>
        <v>1.5407257093567439E-2</v>
      </c>
    </row>
    <row r="4055" spans="1:16" x14ac:dyDescent="0.25">
      <c r="B4055" s="4">
        <v>0.22</v>
      </c>
      <c r="C4055" s="5">
        <v>0.71</v>
      </c>
      <c r="D4055" s="5">
        <v>7.0000000000000007E-2</v>
      </c>
      <c r="E4055" s="6">
        <v>0.22</v>
      </c>
      <c r="F4055" s="36"/>
      <c r="G4055" s="38"/>
      <c r="H4055" s="38"/>
      <c r="I4055" s="40"/>
      <c r="J4055" s="16">
        <f>B4055*F4053+C4055*G4053+D4055*H4053+I4053</f>
        <v>0.21456873930114806</v>
      </c>
      <c r="K4055" s="17">
        <f t="shared" si="2700"/>
        <v>-5.4312606988519418E-3</v>
      </c>
      <c r="L4055" s="17">
        <f t="shared" si="2701"/>
        <v>2.9498592778893684E-5</v>
      </c>
      <c r="M4055" s="17">
        <f t="shared" si="2702"/>
        <v>1.1948773537474272E-3</v>
      </c>
      <c r="N4055" s="17">
        <f t="shared" si="2703"/>
        <v>3.8561950961848784E-3</v>
      </c>
      <c r="O4055" s="17">
        <f t="shared" si="2704"/>
        <v>3.8018824891963599E-4</v>
      </c>
      <c r="P4055" s="18">
        <f>(E4055-J4055)*E4053</f>
        <v>1.9552538515866988E-3</v>
      </c>
    </row>
    <row r="4056" spans="1:16" x14ac:dyDescent="0.25">
      <c r="B4056" s="4">
        <v>0.16</v>
      </c>
      <c r="C4056" s="5">
        <v>0.62</v>
      </c>
      <c r="D4056" s="5">
        <v>0.22</v>
      </c>
      <c r="E4056" s="6">
        <v>0.14000000000000001</v>
      </c>
      <c r="F4056" s="36"/>
      <c r="G4056" s="38"/>
      <c r="H4056" s="38"/>
      <c r="I4056" s="40"/>
      <c r="J4056" s="16">
        <f>B4056*F4053+C4056*G4053+D4056*H4053+I4053</f>
        <v>0.17734285382755668</v>
      </c>
      <c r="K4056" s="17">
        <f t="shared" si="2700"/>
        <v>3.7342853827556671E-2</v>
      </c>
      <c r="L4056" s="17">
        <f t="shared" si="2701"/>
        <v>1.3944887319862639E-3</v>
      </c>
      <c r="M4056" s="17">
        <f t="shared" si="2702"/>
        <v>-5.9748566124090676E-3</v>
      </c>
      <c r="N4056" s="17">
        <f t="shared" si="2703"/>
        <v>-2.3152569373085137E-2</v>
      </c>
      <c r="O4056" s="17">
        <f t="shared" si="2704"/>
        <v>-8.2154278420624675E-3</v>
      </c>
      <c r="P4056" s="18">
        <f>(E4056-J4056)*E4053</f>
        <v>-1.3443427377920401E-2</v>
      </c>
    </row>
    <row r="4057" spans="1:16" ht="15.75" thickBot="1" x14ac:dyDescent="0.3">
      <c r="B4057" s="7">
        <v>0.53</v>
      </c>
      <c r="C4057" s="8">
        <v>0.23</v>
      </c>
      <c r="D4057" s="8">
        <v>0.24</v>
      </c>
      <c r="E4057" s="9">
        <v>0.41</v>
      </c>
      <c r="F4057" s="37"/>
      <c r="G4057" s="39"/>
      <c r="H4057" s="39"/>
      <c r="I4057" s="41"/>
      <c r="J4057" s="19">
        <f>B4057*F4053+C4057*G4053+D4057*H4053+I4053</f>
        <v>0.41338378593320269</v>
      </c>
      <c r="K4057" s="20">
        <f t="shared" si="2700"/>
        <v>3.3837859332027098E-3</v>
      </c>
      <c r="L4057" s="20">
        <f t="shared" si="2701"/>
        <v>1.1450007241740533E-5</v>
      </c>
      <c r="M4057" s="20">
        <f t="shared" si="2702"/>
        <v>-1.7934065445974364E-3</v>
      </c>
      <c r="N4057" s="20">
        <f t="shared" si="2703"/>
        <v>-7.7827076463662329E-4</v>
      </c>
      <c r="O4057" s="20">
        <f t="shared" si="2704"/>
        <v>-8.1210862396865037E-4</v>
      </c>
      <c r="P4057" s="21">
        <f>(E4057-J4057)*E4053</f>
        <v>-1.2181629359529756E-3</v>
      </c>
    </row>
    <row r="4058" spans="1:16" x14ac:dyDescent="0.25">
      <c r="K4058" t="s">
        <v>13</v>
      </c>
      <c r="L4058" s="22">
        <f>AVERAGE(L4053:L4057)</f>
        <v>6.9553892352758058E-4</v>
      </c>
      <c r="M4058" s="22">
        <f t="shared" ref="M4058:P4058" si="2705">AVERAGE(M4053:M4057)</f>
        <v>-3.6770294223567829E-4</v>
      </c>
      <c r="N4058" s="22">
        <f t="shared" si="2705"/>
        <v>-4.1005696778278772E-4</v>
      </c>
      <c r="O4058" s="22">
        <f t="shared" si="2705"/>
        <v>-6.240995762843755E-4</v>
      </c>
      <c r="P4058" s="22">
        <f t="shared" si="2705"/>
        <v>4.3183615414915894E-4</v>
      </c>
    </row>
    <row r="4059" spans="1:16" ht="15.75" thickBot="1" x14ac:dyDescent="0.3"/>
    <row r="4060" spans="1:16" ht="15.75" thickBot="1" x14ac:dyDescent="0.3">
      <c r="A4060" s="23" t="s">
        <v>19</v>
      </c>
      <c r="B4060" s="27" t="s">
        <v>0</v>
      </c>
      <c r="C4060" s="28"/>
      <c r="D4060" s="28"/>
      <c r="E4060" s="29"/>
      <c r="F4060" s="30" t="s">
        <v>5</v>
      </c>
      <c r="G4060" s="31"/>
      <c r="H4060" s="31"/>
      <c r="I4060" s="32"/>
      <c r="J4060" s="33" t="s">
        <v>14</v>
      </c>
      <c r="K4060" s="34"/>
      <c r="L4060" s="34"/>
      <c r="M4060" s="34"/>
      <c r="N4060" s="34"/>
      <c r="O4060" s="34"/>
      <c r="P4060" s="35"/>
    </row>
    <row r="4061" spans="1:16" x14ac:dyDescent="0.25">
      <c r="A4061" s="23">
        <f>A4052+1</f>
        <v>451</v>
      </c>
      <c r="B4061" s="1" t="s">
        <v>1</v>
      </c>
      <c r="C4061" s="2" t="s">
        <v>2</v>
      </c>
      <c r="D4061" s="2" t="s">
        <v>3</v>
      </c>
      <c r="E4061" s="3" t="s">
        <v>4</v>
      </c>
      <c r="F4061" s="10" t="s">
        <v>6</v>
      </c>
      <c r="G4061" s="11" t="s">
        <v>7</v>
      </c>
      <c r="H4061" s="11" t="s">
        <v>8</v>
      </c>
      <c r="I4061" s="12" t="s">
        <v>9</v>
      </c>
      <c r="J4061" s="13" t="s">
        <v>10</v>
      </c>
      <c r="K4061" s="14" t="s">
        <v>11</v>
      </c>
      <c r="L4061" s="14" t="s">
        <v>12</v>
      </c>
      <c r="M4061" s="14" t="s">
        <v>15</v>
      </c>
      <c r="N4061" s="14" t="s">
        <v>16</v>
      </c>
      <c r="O4061" s="14" t="s">
        <v>17</v>
      </c>
      <c r="P4061" s="15" t="s">
        <v>18</v>
      </c>
    </row>
    <row r="4062" spans="1:16" x14ac:dyDescent="0.25">
      <c r="B4062" s="4">
        <v>0.47</v>
      </c>
      <c r="C4062" s="5">
        <v>0.38</v>
      </c>
      <c r="D4062" s="5">
        <v>0.15</v>
      </c>
      <c r="E4062" s="6">
        <v>0.36</v>
      </c>
      <c r="F4062" s="36">
        <f>F4053+M4058</f>
        <v>0.67370072314185081</v>
      </c>
      <c r="G4062" s="38">
        <f>G4053+N4058</f>
        <v>3.6080634983698207E-2</v>
      </c>
      <c r="H4062" s="38">
        <f>H4053+O4058</f>
        <v>4.2725116204296247E-2</v>
      </c>
      <c r="I4062" s="40">
        <f>I4053+P4058</f>
        <v>3.7762685326606038E-2</v>
      </c>
      <c r="J4062" s="16">
        <f>B4062*F4062+C4062*G4062+D4062*H4062+I4062</f>
        <v>0.37452143392772569</v>
      </c>
      <c r="K4062" s="17">
        <f>J4062-E4062</f>
        <v>1.4521433927725702E-2</v>
      </c>
      <c r="L4062" s="17">
        <f>K4062*K4062</f>
        <v>2.1087204331730311E-4</v>
      </c>
      <c r="M4062" s="17">
        <f>(E4062-J4062)*B4062</f>
        <v>-6.8250739460310799E-3</v>
      </c>
      <c r="N4062" s="17">
        <f>(E4062-J4062)*C4062</f>
        <v>-5.5181448925357666E-3</v>
      </c>
      <c r="O4062" s="17">
        <f>(E4062-J4062)*D4062</f>
        <v>-2.1782150891588551E-3</v>
      </c>
      <c r="P4062" s="18">
        <f>(E4062-J4062)*I4062</f>
        <v>-5.4836833990380641E-4</v>
      </c>
    </row>
    <row r="4063" spans="1:16" x14ac:dyDescent="0.25">
      <c r="B4063" s="4">
        <v>0.27</v>
      </c>
      <c r="C4063" s="5">
        <v>0.55000000000000004</v>
      </c>
      <c r="D4063" s="5">
        <v>0.18</v>
      </c>
      <c r="E4063" s="6">
        <v>0.28999999999999998</v>
      </c>
      <c r="F4063" s="36"/>
      <c r="G4063" s="38"/>
      <c r="H4063" s="38"/>
      <c r="I4063" s="40"/>
      <c r="J4063" s="16">
        <f>B4063*F4062+C4063*G4062+D4063*H4062+I4062</f>
        <v>0.24719675073271311</v>
      </c>
      <c r="K4063" s="17">
        <f t="shared" ref="K4063:K4066" si="2706">J4063-E4063</f>
        <v>-4.2803249267286875E-2</v>
      </c>
      <c r="L4063" s="17">
        <f t="shared" ref="L4063:L4066" si="2707">K4063*K4063</f>
        <v>1.8321181478374944E-3</v>
      </c>
      <c r="M4063" s="17">
        <f t="shared" ref="M4063:M4066" si="2708">(E4063-J4063)*B4063</f>
        <v>1.1556877302167456E-2</v>
      </c>
      <c r="N4063" s="17">
        <f t="shared" ref="N4063:N4066" si="2709">(E4063-J4063)*C4063</f>
        <v>2.3541787097007782E-2</v>
      </c>
      <c r="O4063" s="17">
        <f t="shared" ref="O4063:O4066" si="2710">(E4063-J4063)*D4063</f>
        <v>7.7045848681116368E-3</v>
      </c>
      <c r="P4063" s="18">
        <f>(E4063-J4063)*E4062</f>
        <v>1.5409169736223274E-2</v>
      </c>
    </row>
    <row r="4064" spans="1:16" x14ac:dyDescent="0.25">
      <c r="B4064" s="4">
        <v>0.22</v>
      </c>
      <c r="C4064" s="5">
        <v>0.71</v>
      </c>
      <c r="D4064" s="5">
        <v>7.0000000000000007E-2</v>
      </c>
      <c r="E4064" s="6">
        <v>0.22</v>
      </c>
      <c r="F4064" s="36"/>
      <c r="G4064" s="38"/>
      <c r="H4064" s="38"/>
      <c r="I4064" s="40"/>
      <c r="J4064" s="16">
        <f>B4064*F4062+C4064*G4062+D4064*H4062+I4062</f>
        <v>0.2145848533905397</v>
      </c>
      <c r="K4064" s="17">
        <f t="shared" si="2706"/>
        <v>-5.4151466094602974E-3</v>
      </c>
      <c r="L4064" s="17">
        <f t="shared" si="2707"/>
        <v>2.9323812801949356E-5</v>
      </c>
      <c r="M4064" s="17">
        <f t="shared" si="2708"/>
        <v>1.1913322540812654E-3</v>
      </c>
      <c r="N4064" s="17">
        <f t="shared" si="2709"/>
        <v>3.8447540927168109E-3</v>
      </c>
      <c r="O4064" s="17">
        <f t="shared" si="2710"/>
        <v>3.7906026266222088E-4</v>
      </c>
      <c r="P4064" s="18">
        <f>(E4064-J4064)*E4062</f>
        <v>1.949452779405707E-3</v>
      </c>
    </row>
    <row r="4065" spans="1:16" x14ac:dyDescent="0.25">
      <c r="B4065" s="4">
        <v>0.16</v>
      </c>
      <c r="C4065" s="5">
        <v>0.62</v>
      </c>
      <c r="D4065" s="5">
        <v>0.22</v>
      </c>
      <c r="E4065" s="6">
        <v>0.14000000000000001</v>
      </c>
      <c r="F4065" s="36"/>
      <c r="G4065" s="38"/>
      <c r="H4065" s="38"/>
      <c r="I4065" s="40"/>
      <c r="J4065" s="16">
        <f>B4065*F4062+C4065*G4062+D4065*H4062+I4062</f>
        <v>0.17732432028414022</v>
      </c>
      <c r="K4065" s="17">
        <f t="shared" si="2706"/>
        <v>3.7324320284140206E-2</v>
      </c>
      <c r="L4065" s="17">
        <f t="shared" si="2707"/>
        <v>1.3931048846730801E-3</v>
      </c>
      <c r="M4065" s="17">
        <f t="shared" si="2708"/>
        <v>-5.9718912454624334E-3</v>
      </c>
      <c r="N4065" s="17">
        <f t="shared" si="2709"/>
        <v>-2.3141078576166926E-2</v>
      </c>
      <c r="O4065" s="17">
        <f t="shared" si="2710"/>
        <v>-8.2113504625108448E-3</v>
      </c>
      <c r="P4065" s="18">
        <f>(E4065-J4065)*E4062</f>
        <v>-1.3436755302290474E-2</v>
      </c>
    </row>
    <row r="4066" spans="1:16" ht="15.75" thickBot="1" x14ac:dyDescent="0.3">
      <c r="B4066" s="7">
        <v>0.53</v>
      </c>
      <c r="C4066" s="8">
        <v>0.23</v>
      </c>
      <c r="D4066" s="8">
        <v>0.24</v>
      </c>
      <c r="E4066" s="9">
        <v>0.41</v>
      </c>
      <c r="F4066" s="37"/>
      <c r="G4066" s="39"/>
      <c r="H4066" s="39"/>
      <c r="I4066" s="41"/>
      <c r="J4066" s="19">
        <f>B4066*F4062+C4066*G4062+D4066*H4062+I4062</f>
        <v>0.41337664252706868</v>
      </c>
      <c r="K4066" s="20">
        <f t="shared" si="2706"/>
        <v>3.3766425270687073E-3</v>
      </c>
      <c r="L4066" s="20">
        <f t="shared" si="2707"/>
        <v>1.1401714755608945E-5</v>
      </c>
      <c r="M4066" s="20">
        <f t="shared" si="2708"/>
        <v>-1.789620539346415E-3</v>
      </c>
      <c r="N4066" s="20">
        <f t="shared" si="2709"/>
        <v>-7.7662778122580269E-4</v>
      </c>
      <c r="O4066" s="20">
        <f t="shared" si="2710"/>
        <v>-8.103942064964897E-4</v>
      </c>
      <c r="P4066" s="21">
        <f>(E4066-J4066)*E4062</f>
        <v>-1.2155913097447347E-3</v>
      </c>
    </row>
    <row r="4067" spans="1:16" x14ac:dyDescent="0.25">
      <c r="K4067" t="s">
        <v>13</v>
      </c>
      <c r="L4067" s="22">
        <f>AVERAGE(L4062:L4066)</f>
        <v>6.9536412067708721E-4</v>
      </c>
      <c r="M4067" s="22">
        <f t="shared" ref="M4067:P4067" si="2711">AVERAGE(M4062:M4066)</f>
        <v>-3.6767523491824136E-4</v>
      </c>
      <c r="N4067" s="22">
        <f t="shared" si="2711"/>
        <v>-4.0986201204078014E-4</v>
      </c>
      <c r="O4067" s="22">
        <f t="shared" si="2711"/>
        <v>-6.232629254784664E-4</v>
      </c>
      <c r="P4067" s="22">
        <f t="shared" si="2711"/>
        <v>4.3158151273799318E-4</v>
      </c>
    </row>
    <row r="4068" spans="1:16" ht="15.75" thickBot="1" x14ac:dyDescent="0.3"/>
    <row r="4069" spans="1:16" ht="15.75" thickBot="1" x14ac:dyDescent="0.3">
      <c r="A4069" s="23" t="s">
        <v>19</v>
      </c>
      <c r="B4069" s="27" t="s">
        <v>0</v>
      </c>
      <c r="C4069" s="28"/>
      <c r="D4069" s="28"/>
      <c r="E4069" s="29"/>
      <c r="F4069" s="30" t="s">
        <v>5</v>
      </c>
      <c r="G4069" s="31"/>
      <c r="H4069" s="31"/>
      <c r="I4069" s="32"/>
      <c r="J4069" s="33" t="s">
        <v>14</v>
      </c>
      <c r="K4069" s="34"/>
      <c r="L4069" s="34"/>
      <c r="M4069" s="34"/>
      <c r="N4069" s="34"/>
      <c r="O4069" s="34"/>
      <c r="P4069" s="35"/>
    </row>
    <row r="4070" spans="1:16" x14ac:dyDescent="0.25">
      <c r="A4070" s="23">
        <f>A4061+1</f>
        <v>452</v>
      </c>
      <c r="B4070" s="1" t="s">
        <v>1</v>
      </c>
      <c r="C4070" s="2" t="s">
        <v>2</v>
      </c>
      <c r="D4070" s="2" t="s">
        <v>3</v>
      </c>
      <c r="E4070" s="3" t="s">
        <v>4</v>
      </c>
      <c r="F4070" s="10" t="s">
        <v>6</v>
      </c>
      <c r="G4070" s="11" t="s">
        <v>7</v>
      </c>
      <c r="H4070" s="11" t="s">
        <v>8</v>
      </c>
      <c r="I4070" s="12" t="s">
        <v>9</v>
      </c>
      <c r="J4070" s="13" t="s">
        <v>10</v>
      </c>
      <c r="K4070" s="14" t="s">
        <v>11</v>
      </c>
      <c r="L4070" s="14" t="s">
        <v>12</v>
      </c>
      <c r="M4070" s="14" t="s">
        <v>15</v>
      </c>
      <c r="N4070" s="14" t="s">
        <v>16</v>
      </c>
      <c r="O4070" s="14" t="s">
        <v>17</v>
      </c>
      <c r="P4070" s="15" t="s">
        <v>18</v>
      </c>
    </row>
    <row r="4071" spans="1:16" x14ac:dyDescent="0.25">
      <c r="B4071" s="4">
        <v>0.47</v>
      </c>
      <c r="C4071" s="5">
        <v>0.38</v>
      </c>
      <c r="D4071" s="5">
        <v>0.15</v>
      </c>
      <c r="E4071" s="6">
        <v>0.36</v>
      </c>
      <c r="F4071" s="36">
        <f>F4062+M4067</f>
        <v>0.6733330479069326</v>
      </c>
      <c r="G4071" s="38">
        <f>G4062+N4067</f>
        <v>3.5670772971657425E-2</v>
      </c>
      <c r="H4071" s="38">
        <f>H4062+O4067</f>
        <v>4.2101853278817783E-2</v>
      </c>
      <c r="I4071" s="40">
        <f>I4062+P4067</f>
        <v>3.8194266839344029E-2</v>
      </c>
      <c r="J4071" s="16">
        <f>B4071*F4071+C4071*G4071+D4071*H4071+I4071</f>
        <v>0.37453097107665478</v>
      </c>
      <c r="K4071" s="17">
        <f>J4071-E4071</f>
        <v>1.4530971076654797E-2</v>
      </c>
      <c r="L4071" s="17">
        <f>K4071*K4071</f>
        <v>2.1114912043057829E-4</v>
      </c>
      <c r="M4071" s="17">
        <f>(E4071-J4071)*B4071</f>
        <v>-6.8295564060277545E-3</v>
      </c>
      <c r="N4071" s="17">
        <f>(E4071-J4071)*C4071</f>
        <v>-5.5217690091288229E-3</v>
      </c>
      <c r="O4071" s="17">
        <f>(E4071-J4071)*D4071</f>
        <v>-2.1796456614982195E-3</v>
      </c>
      <c r="P4071" s="18">
        <f>(E4071-J4071)*I4071</f>
        <v>-5.5499978673654356E-4</v>
      </c>
    </row>
    <row r="4072" spans="1:16" x14ac:dyDescent="0.25">
      <c r="B4072" s="4">
        <v>0.27</v>
      </c>
      <c r="C4072" s="5">
        <v>0.55000000000000004</v>
      </c>
      <c r="D4072" s="5">
        <v>0.18</v>
      </c>
      <c r="E4072" s="6">
        <v>0.28999999999999998</v>
      </c>
      <c r="F4072" s="36"/>
      <c r="G4072" s="38"/>
      <c r="H4072" s="38"/>
      <c r="I4072" s="40"/>
      <c r="J4072" s="16">
        <f>B4072*F4071+C4072*G4071+D4072*H4071+I4071</f>
        <v>0.24719144849881464</v>
      </c>
      <c r="K4072" s="17">
        <f t="shared" ref="K4072:K4075" si="2712">J4072-E4072</f>
        <v>-4.2808551501185343E-2</v>
      </c>
      <c r="L4072" s="17">
        <f t="shared" ref="L4072:L4075" si="2713">K4072*K4072</f>
        <v>1.8325720816296379E-3</v>
      </c>
      <c r="M4072" s="17">
        <f t="shared" ref="M4072:M4075" si="2714">(E4072-J4072)*B4072</f>
        <v>1.1558308905320043E-2</v>
      </c>
      <c r="N4072" s="17">
        <f t="shared" ref="N4072:N4075" si="2715">(E4072-J4072)*C4072</f>
        <v>2.354470332565194E-2</v>
      </c>
      <c r="O4072" s="17">
        <f t="shared" ref="O4072:O4075" si="2716">(E4072-J4072)*D4072</f>
        <v>7.7055392702133612E-3</v>
      </c>
      <c r="P4072" s="18">
        <f>(E4072-J4072)*E4071</f>
        <v>1.5411078540426722E-2</v>
      </c>
    </row>
    <row r="4073" spans="1:16" x14ac:dyDescent="0.25">
      <c r="B4073" s="4">
        <v>0.22</v>
      </c>
      <c r="C4073" s="5">
        <v>0.71</v>
      </c>
      <c r="D4073" s="5">
        <v>7.0000000000000007E-2</v>
      </c>
      <c r="E4073" s="6">
        <v>0.22</v>
      </c>
      <c r="F4073" s="36"/>
      <c r="G4073" s="38"/>
      <c r="H4073" s="38"/>
      <c r="I4073" s="40"/>
      <c r="J4073" s="16">
        <f>B4073*F4071+C4073*G4071+D4073*H4071+I4071</f>
        <v>0.21460091591826325</v>
      </c>
      <c r="K4073" s="17">
        <f t="shared" si="2712"/>
        <v>-5.3990840817367547E-3</v>
      </c>
      <c r="L4073" s="17">
        <f t="shared" si="2713"/>
        <v>2.9150108921663217E-5</v>
      </c>
      <c r="M4073" s="17">
        <f t="shared" si="2714"/>
        <v>1.187798497982086E-3</v>
      </c>
      <c r="N4073" s="17">
        <f t="shared" si="2715"/>
        <v>3.8333496980330955E-3</v>
      </c>
      <c r="O4073" s="17">
        <f t="shared" si="2716"/>
        <v>3.7793588572157289E-4</v>
      </c>
      <c r="P4073" s="18">
        <f>(E4073-J4073)*E4071</f>
        <v>1.9436702694252317E-3</v>
      </c>
    </row>
    <row r="4074" spans="1:16" x14ac:dyDescent="0.25">
      <c r="B4074" s="4">
        <v>0.16</v>
      </c>
      <c r="C4074" s="5">
        <v>0.62</v>
      </c>
      <c r="D4074" s="5">
        <v>0.22</v>
      </c>
      <c r="E4074" s="6">
        <v>0.14000000000000001</v>
      </c>
      <c r="F4074" s="36"/>
      <c r="G4074" s="38"/>
      <c r="H4074" s="38"/>
      <c r="I4074" s="40"/>
      <c r="J4074" s="16">
        <f>B4074*F4071+C4074*G4071+D4074*H4071+I4071</f>
        <v>0.17730584146822076</v>
      </c>
      <c r="K4074" s="17">
        <f t="shared" si="2712"/>
        <v>3.7305841468220746E-2</v>
      </c>
      <c r="L4074" s="17">
        <f t="shared" si="2713"/>
        <v>1.3917258076520187E-3</v>
      </c>
      <c r="M4074" s="17">
        <f t="shared" si="2714"/>
        <v>-5.9689346349153195E-3</v>
      </c>
      <c r="N4074" s="17">
        <f t="shared" si="2715"/>
        <v>-2.3129621710296863E-2</v>
      </c>
      <c r="O4074" s="17">
        <f t="shared" si="2716"/>
        <v>-8.2072851230085651E-3</v>
      </c>
      <c r="P4074" s="18">
        <f>(E4074-J4074)*E4071</f>
        <v>-1.3430102928559468E-2</v>
      </c>
    </row>
    <row r="4075" spans="1:16" ht="15.75" thickBot="1" x14ac:dyDescent="0.3">
      <c r="B4075" s="7">
        <v>0.53</v>
      </c>
      <c r="C4075" s="8">
        <v>0.23</v>
      </c>
      <c r="D4075" s="8">
        <v>0.24</v>
      </c>
      <c r="E4075" s="9">
        <v>0.41</v>
      </c>
      <c r="F4075" s="37"/>
      <c r="G4075" s="39"/>
      <c r="H4075" s="39"/>
      <c r="I4075" s="41"/>
      <c r="J4075" s="19">
        <f>B4075*F4071+C4075*G4071+D4075*H4071+I4071</f>
        <v>0.41336950480041579</v>
      </c>
      <c r="K4075" s="20">
        <f t="shared" si="2712"/>
        <v>3.3695048004158124E-3</v>
      </c>
      <c r="L4075" s="20">
        <f t="shared" si="2713"/>
        <v>1.1353562600025204E-5</v>
      </c>
      <c r="M4075" s="20">
        <f t="shared" si="2714"/>
        <v>-1.7858375442203805E-3</v>
      </c>
      <c r="N4075" s="20">
        <f t="shared" si="2715"/>
        <v>-7.7498610409563692E-4</v>
      </c>
      <c r="O4075" s="20">
        <f t="shared" si="2716"/>
        <v>-8.0868115209979489E-4</v>
      </c>
      <c r="P4075" s="21">
        <f>(E4075-J4075)*E4071</f>
        <v>-1.2130217281496923E-3</v>
      </c>
    </row>
    <row r="4076" spans="1:16" x14ac:dyDescent="0.25">
      <c r="K4076" t="s">
        <v>13</v>
      </c>
      <c r="L4076" s="22">
        <f>AVERAGE(L4071:L4075)</f>
        <v>6.9519013624678473E-4</v>
      </c>
      <c r="M4076" s="22">
        <f t="shared" ref="M4076:P4076" si="2717">AVERAGE(M4071:M4075)</f>
        <v>-3.6764423637226527E-4</v>
      </c>
      <c r="N4076" s="22">
        <f t="shared" si="2717"/>
        <v>-4.0966475996725705E-4</v>
      </c>
      <c r="O4076" s="22">
        <f t="shared" si="2717"/>
        <v>-6.2242735613432922E-4</v>
      </c>
      <c r="P4076" s="22">
        <f t="shared" si="2717"/>
        <v>4.3132487328124953E-4</v>
      </c>
    </row>
    <row r="4077" spans="1:16" ht="15.75" thickBot="1" x14ac:dyDescent="0.3"/>
    <row r="4078" spans="1:16" ht="15.75" thickBot="1" x14ac:dyDescent="0.3">
      <c r="A4078" s="23" t="s">
        <v>19</v>
      </c>
      <c r="B4078" s="27" t="s">
        <v>0</v>
      </c>
      <c r="C4078" s="28"/>
      <c r="D4078" s="28"/>
      <c r="E4078" s="29"/>
      <c r="F4078" s="30" t="s">
        <v>5</v>
      </c>
      <c r="G4078" s="31"/>
      <c r="H4078" s="31"/>
      <c r="I4078" s="32"/>
      <c r="J4078" s="33" t="s">
        <v>14</v>
      </c>
      <c r="K4078" s="34"/>
      <c r="L4078" s="34"/>
      <c r="M4078" s="34"/>
      <c r="N4078" s="34"/>
      <c r="O4078" s="34"/>
      <c r="P4078" s="35"/>
    </row>
    <row r="4079" spans="1:16" x14ac:dyDescent="0.25">
      <c r="A4079" s="23">
        <f>A4070+1</f>
        <v>453</v>
      </c>
      <c r="B4079" s="1" t="s">
        <v>1</v>
      </c>
      <c r="C4079" s="2" t="s">
        <v>2</v>
      </c>
      <c r="D4079" s="2" t="s">
        <v>3</v>
      </c>
      <c r="E4079" s="3" t="s">
        <v>4</v>
      </c>
      <c r="F4079" s="10" t="s">
        <v>6</v>
      </c>
      <c r="G4079" s="11" t="s">
        <v>7</v>
      </c>
      <c r="H4079" s="11" t="s">
        <v>8</v>
      </c>
      <c r="I4079" s="12" t="s">
        <v>9</v>
      </c>
      <c r="J4079" s="13" t="s">
        <v>10</v>
      </c>
      <c r="K4079" s="14" t="s">
        <v>11</v>
      </c>
      <c r="L4079" s="14" t="s">
        <v>12</v>
      </c>
      <c r="M4079" s="14" t="s">
        <v>15</v>
      </c>
      <c r="N4079" s="14" t="s">
        <v>16</v>
      </c>
      <c r="O4079" s="14" t="s">
        <v>17</v>
      </c>
      <c r="P4079" s="15" t="s">
        <v>18</v>
      </c>
    </row>
    <row r="4080" spans="1:16" x14ac:dyDescent="0.25">
      <c r="B4080" s="4">
        <v>0.47</v>
      </c>
      <c r="C4080" s="5">
        <v>0.38</v>
      </c>
      <c r="D4080" s="5">
        <v>0.15</v>
      </c>
      <c r="E4080" s="6">
        <v>0.36</v>
      </c>
      <c r="F4080" s="36">
        <f>F4071+M4076</f>
        <v>0.67296540367056035</v>
      </c>
      <c r="G4080" s="38">
        <f>G4071+N4076</f>
        <v>3.5261108211690165E-2</v>
      </c>
      <c r="H4080" s="38">
        <f>H4071+O4076</f>
        <v>4.1479425922683451E-2</v>
      </c>
      <c r="I4080" s="40">
        <f>I4071+P4076</f>
        <v>3.8625591712625279E-2</v>
      </c>
      <c r="J4080" s="16">
        <f>B4080*F4080+C4080*G4080+D4080*H4080+I4080</f>
        <v>0.37454046644663341</v>
      </c>
      <c r="K4080" s="17">
        <f>J4080-E4080</f>
        <v>1.4540466446633427E-2</v>
      </c>
      <c r="L4080" s="17">
        <f>K4080*K4080</f>
        <v>2.1142516448567251E-4</v>
      </c>
      <c r="M4080" s="17">
        <f>(E4080-J4080)*B4080</f>
        <v>-6.8340192299177101E-3</v>
      </c>
      <c r="N4080" s="17">
        <f>(E4080-J4080)*C4080</f>
        <v>-5.5253772497207022E-3</v>
      </c>
      <c r="O4080" s="17">
        <f>(E4080-J4080)*D4080</f>
        <v>-2.1810699669950139E-3</v>
      </c>
      <c r="P4080" s="18">
        <f>(E4080-J4080)*I4080</f>
        <v>-5.6163412027879006E-4</v>
      </c>
    </row>
    <row r="4081" spans="1:16" x14ac:dyDescent="0.25">
      <c r="B4081" s="4">
        <v>0.27</v>
      </c>
      <c r="C4081" s="5">
        <v>0.55000000000000004</v>
      </c>
      <c r="D4081" s="5">
        <v>0.18</v>
      </c>
      <c r="E4081" s="6">
        <v>0.28999999999999998</v>
      </c>
      <c r="F4081" s="36"/>
      <c r="G4081" s="38"/>
      <c r="H4081" s="38"/>
      <c r="I4081" s="40"/>
      <c r="J4081" s="16">
        <f>B4081*F4080+C4081*G4080+D4081*H4080+I4080</f>
        <v>0.24718615688618922</v>
      </c>
      <c r="K4081" s="17">
        <f t="shared" ref="K4081:K4084" si="2718">J4081-E4081</f>
        <v>-4.2813843113810757E-2</v>
      </c>
      <c r="L4081" s="17">
        <f t="shared" ref="L4081:L4084" si="2719">K4081*K4081</f>
        <v>1.8330251621740009E-3</v>
      </c>
      <c r="M4081" s="17">
        <f t="shared" ref="M4081:M4084" si="2720">(E4081-J4081)*B4081</f>
        <v>1.1559737640728904E-2</v>
      </c>
      <c r="N4081" s="17">
        <f t="shared" ref="N4081:N4084" si="2721">(E4081-J4081)*C4081</f>
        <v>2.3547613712595918E-2</v>
      </c>
      <c r="O4081" s="17">
        <f t="shared" ref="O4081:O4084" si="2722">(E4081-J4081)*D4081</f>
        <v>7.7064917604859357E-3</v>
      </c>
      <c r="P4081" s="18">
        <f>(E4081-J4081)*E4080</f>
        <v>1.5412983520971871E-2</v>
      </c>
    </row>
    <row r="4082" spans="1:16" x14ac:dyDescent="0.25">
      <c r="B4082" s="4">
        <v>0.22</v>
      </c>
      <c r="C4082" s="5">
        <v>0.71</v>
      </c>
      <c r="D4082" s="5">
        <v>7.0000000000000007E-2</v>
      </c>
      <c r="E4082" s="6">
        <v>0.22</v>
      </c>
      <c r="F4082" s="36"/>
      <c r="G4082" s="38"/>
      <c r="H4082" s="38"/>
      <c r="I4082" s="40"/>
      <c r="J4082" s="16">
        <f>B4082*F4080+C4082*G4080+D4082*H4080+I4080</f>
        <v>0.21461692716503641</v>
      </c>
      <c r="K4082" s="17">
        <f t="shared" si="2718"/>
        <v>-5.383072834963587E-3</v>
      </c>
      <c r="L4082" s="17">
        <f t="shared" si="2719"/>
        <v>2.8977473146522911E-5</v>
      </c>
      <c r="M4082" s="17">
        <f t="shared" si="2720"/>
        <v>1.1842760236919891E-3</v>
      </c>
      <c r="N4082" s="17">
        <f t="shared" si="2721"/>
        <v>3.8219817128241464E-3</v>
      </c>
      <c r="O4082" s="17">
        <f t="shared" si="2722"/>
        <v>3.7681509844745111E-4</v>
      </c>
      <c r="P4082" s="18">
        <f>(E4082-J4082)*E4080</f>
        <v>1.9379062205868913E-3</v>
      </c>
    </row>
    <row r="4083" spans="1:16" x14ac:dyDescent="0.25">
      <c r="B4083" s="4">
        <v>0.16</v>
      </c>
      <c r="C4083" s="5">
        <v>0.62</v>
      </c>
      <c r="D4083" s="5">
        <v>0.22</v>
      </c>
      <c r="E4083" s="6">
        <v>0.14000000000000001</v>
      </c>
      <c r="F4083" s="36"/>
      <c r="G4083" s="38"/>
      <c r="H4083" s="38"/>
      <c r="I4083" s="40"/>
      <c r="J4083" s="16">
        <f>B4083*F4080+C4083*G4080+D4083*H4080+I4080</f>
        <v>0.17728741709415319</v>
      </c>
      <c r="K4083" s="17">
        <f t="shared" si="2718"/>
        <v>3.7287417094153175E-2</v>
      </c>
      <c r="L4083" s="17">
        <f t="shared" si="2719"/>
        <v>1.3903514735533464E-3</v>
      </c>
      <c r="M4083" s="17">
        <f t="shared" si="2720"/>
        <v>-5.9659867350645079E-3</v>
      </c>
      <c r="N4083" s="17">
        <f t="shared" si="2721"/>
        <v>-2.3118198598374967E-2</v>
      </c>
      <c r="O4083" s="17">
        <f t="shared" si="2722"/>
        <v>-8.2032317607136987E-3</v>
      </c>
      <c r="P4083" s="18">
        <f>(E4083-J4083)*E4080</f>
        <v>-1.3423470153895143E-2</v>
      </c>
    </row>
    <row r="4084" spans="1:16" ht="15.75" thickBot="1" x14ac:dyDescent="0.3">
      <c r="B4084" s="7">
        <v>0.53</v>
      </c>
      <c r="C4084" s="8">
        <v>0.23</v>
      </c>
      <c r="D4084" s="8">
        <v>0.24</v>
      </c>
      <c r="E4084" s="9">
        <v>0.41</v>
      </c>
      <c r="F4084" s="37"/>
      <c r="G4084" s="39"/>
      <c r="H4084" s="39"/>
      <c r="I4084" s="41"/>
      <c r="J4084" s="19">
        <f>B4084*F4080+C4084*G4080+D4084*H4080+I4080</f>
        <v>0.41336237276815502</v>
      </c>
      <c r="K4084" s="20">
        <f t="shared" si="2718"/>
        <v>3.3623727681550419E-3</v>
      </c>
      <c r="L4084" s="20">
        <f t="shared" si="2719"/>
        <v>1.13055506320306E-5</v>
      </c>
      <c r="M4084" s="20">
        <f t="shared" si="2720"/>
        <v>-1.7820575671221722E-3</v>
      </c>
      <c r="N4084" s="20">
        <f t="shared" si="2721"/>
        <v>-7.7334573667565965E-4</v>
      </c>
      <c r="O4084" s="20">
        <f t="shared" si="2722"/>
        <v>-8.0696946435721006E-4</v>
      </c>
      <c r="P4084" s="21">
        <f>(E4084-J4084)*E4080</f>
        <v>-1.2104541965358151E-3</v>
      </c>
    </row>
    <row r="4085" spans="1:16" x14ac:dyDescent="0.25">
      <c r="K4085" t="s">
        <v>13</v>
      </c>
      <c r="L4085" s="22">
        <f>AVERAGE(L4080:L4084)</f>
        <v>6.9501696479831461E-4</v>
      </c>
      <c r="M4085" s="22">
        <f t="shared" ref="M4085:P4085" si="2723">AVERAGE(M4080:M4084)</f>
        <v>-3.6760997353669936E-4</v>
      </c>
      <c r="N4085" s="22">
        <f t="shared" si="2723"/>
        <v>-4.0946523187025338E-4</v>
      </c>
      <c r="O4085" s="22">
        <f t="shared" si="2723"/>
        <v>-6.2159286662650734E-4</v>
      </c>
      <c r="P4085" s="22">
        <f t="shared" si="2723"/>
        <v>4.3106625416980263E-4</v>
      </c>
    </row>
    <row r="4086" spans="1:16" ht="15.75" thickBot="1" x14ac:dyDescent="0.3"/>
    <row r="4087" spans="1:16" ht="15.75" thickBot="1" x14ac:dyDescent="0.3">
      <c r="A4087" s="23" t="s">
        <v>19</v>
      </c>
      <c r="B4087" s="27" t="s">
        <v>0</v>
      </c>
      <c r="C4087" s="28"/>
      <c r="D4087" s="28"/>
      <c r="E4087" s="29"/>
      <c r="F4087" s="30" t="s">
        <v>5</v>
      </c>
      <c r="G4087" s="31"/>
      <c r="H4087" s="31"/>
      <c r="I4087" s="32"/>
      <c r="J4087" s="33" t="s">
        <v>14</v>
      </c>
      <c r="K4087" s="34"/>
      <c r="L4087" s="34"/>
      <c r="M4087" s="34"/>
      <c r="N4087" s="34"/>
      <c r="O4087" s="34"/>
      <c r="P4087" s="35"/>
    </row>
    <row r="4088" spans="1:16" x14ac:dyDescent="0.25">
      <c r="A4088" s="23">
        <f>A4079+1</f>
        <v>454</v>
      </c>
      <c r="B4088" s="1" t="s">
        <v>1</v>
      </c>
      <c r="C4088" s="2" t="s">
        <v>2</v>
      </c>
      <c r="D4088" s="2" t="s">
        <v>3</v>
      </c>
      <c r="E4088" s="3" t="s">
        <v>4</v>
      </c>
      <c r="F4088" s="10" t="s">
        <v>6</v>
      </c>
      <c r="G4088" s="11" t="s">
        <v>7</v>
      </c>
      <c r="H4088" s="11" t="s">
        <v>8</v>
      </c>
      <c r="I4088" s="12" t="s">
        <v>9</v>
      </c>
      <c r="J4088" s="13" t="s">
        <v>10</v>
      </c>
      <c r="K4088" s="14" t="s">
        <v>11</v>
      </c>
      <c r="L4088" s="14" t="s">
        <v>12</v>
      </c>
      <c r="M4088" s="14" t="s">
        <v>15</v>
      </c>
      <c r="N4088" s="14" t="s">
        <v>16</v>
      </c>
      <c r="O4088" s="14" t="s">
        <v>17</v>
      </c>
      <c r="P4088" s="15" t="s">
        <v>18</v>
      </c>
    </row>
    <row r="4089" spans="1:16" x14ac:dyDescent="0.25">
      <c r="B4089" s="4">
        <v>0.47</v>
      </c>
      <c r="C4089" s="5">
        <v>0.38</v>
      </c>
      <c r="D4089" s="5">
        <v>0.15</v>
      </c>
      <c r="E4089" s="6">
        <v>0.36</v>
      </c>
      <c r="F4089" s="36">
        <f>F4080+M4085</f>
        <v>0.67259779369702366</v>
      </c>
      <c r="G4089" s="38">
        <f>G4080+N4085</f>
        <v>3.4851642979819908E-2</v>
      </c>
      <c r="H4089" s="38">
        <f>H4080+O4085</f>
        <v>4.0857833056056947E-2</v>
      </c>
      <c r="I4089" s="40">
        <f>I4080+P4085</f>
        <v>3.9056657966795083E-2</v>
      </c>
      <c r="J4089" s="16">
        <f>B4089*F4089+C4089*G4089+D4089*H4089+I4089</f>
        <v>0.37454992029513628</v>
      </c>
      <c r="K4089" s="17">
        <f>J4089-E4089</f>
        <v>1.4549920295136298E-2</v>
      </c>
      <c r="L4089" s="17">
        <f>K4089*K4089</f>
        <v>2.1170018059481915E-4</v>
      </c>
      <c r="M4089" s="17">
        <f>(E4089-J4089)*B4089</f>
        <v>-6.8384625387140595E-3</v>
      </c>
      <c r="N4089" s="17">
        <f>(E4089-J4089)*C4089</f>
        <v>-5.5289697121517932E-3</v>
      </c>
      <c r="O4089" s="17">
        <f>(E4089-J4089)*D4089</f>
        <v>-2.1824880442704447E-3</v>
      </c>
      <c r="P4089" s="18">
        <f>(E4089-J4089)*I4089</f>
        <v>-5.6827126041126858E-4</v>
      </c>
    </row>
    <row r="4090" spans="1:16" x14ac:dyDescent="0.25">
      <c r="B4090" s="4">
        <v>0.27</v>
      </c>
      <c r="C4090" s="5">
        <v>0.55000000000000004</v>
      </c>
      <c r="D4090" s="5">
        <v>0.18</v>
      </c>
      <c r="E4090" s="6">
        <v>0.28999999999999998</v>
      </c>
      <c r="F4090" s="36"/>
      <c r="G4090" s="38"/>
      <c r="H4090" s="38"/>
      <c r="I4090" s="40"/>
      <c r="J4090" s="16">
        <f>B4090*F4089+C4090*G4089+D4090*H4089+I4089</f>
        <v>0.24718087585398271</v>
      </c>
      <c r="K4090" s="17">
        <f t="shared" ref="K4090:K4093" si="2724">J4090-E4090</f>
        <v>-4.2819124146017268E-2</v>
      </c>
      <c r="L4090" s="17">
        <f t="shared" ref="L4090:L4093" si="2725">K4090*K4090</f>
        <v>1.8334773926320391E-3</v>
      </c>
      <c r="M4090" s="17">
        <f t="shared" ref="M4090:M4093" si="2726">(E4090-J4090)*B4090</f>
        <v>1.1561163519424662E-2</v>
      </c>
      <c r="N4090" s="17">
        <f t="shared" ref="N4090:N4093" si="2727">(E4090-J4090)*C4090</f>
        <v>2.3550518280309501E-2</v>
      </c>
      <c r="O4090" s="17">
        <f t="shared" ref="O4090:O4093" si="2728">(E4090-J4090)*D4090</f>
        <v>7.7074423462831082E-3</v>
      </c>
      <c r="P4090" s="18">
        <f>(E4090-J4090)*E4089</f>
        <v>1.5414884692566216E-2</v>
      </c>
    </row>
    <row r="4091" spans="1:16" x14ac:dyDescent="0.25">
      <c r="B4091" s="4">
        <v>0.22</v>
      </c>
      <c r="C4091" s="5">
        <v>0.71</v>
      </c>
      <c r="D4091" s="5">
        <v>7.0000000000000007E-2</v>
      </c>
      <c r="E4091" s="6">
        <v>0.22</v>
      </c>
      <c r="F4091" s="36"/>
      <c r="G4091" s="38"/>
      <c r="H4091" s="38"/>
      <c r="I4091" s="40"/>
      <c r="J4091" s="16">
        <f>B4091*F4089+C4091*G4089+D4091*H4089+I4089</f>
        <v>0.21463288740973641</v>
      </c>
      <c r="K4091" s="17">
        <f t="shared" si="2724"/>
        <v>-5.3671125902635952E-3</v>
      </c>
      <c r="L4091" s="17">
        <f t="shared" si="2725"/>
        <v>2.8805897556566E-5</v>
      </c>
      <c r="M4091" s="17">
        <f t="shared" si="2726"/>
        <v>1.1807647698579909E-3</v>
      </c>
      <c r="N4091" s="17">
        <f t="shared" si="2727"/>
        <v>3.8106499390871524E-3</v>
      </c>
      <c r="O4091" s="17">
        <f t="shared" si="2728"/>
        <v>3.7569788131845168E-4</v>
      </c>
      <c r="P4091" s="18">
        <f>(E4091-J4091)*E4089</f>
        <v>1.9321605324948941E-3</v>
      </c>
    </row>
    <row r="4092" spans="1:16" x14ac:dyDescent="0.25">
      <c r="B4092" s="4">
        <v>0.16</v>
      </c>
      <c r="C4092" s="5">
        <v>0.62</v>
      </c>
      <c r="D4092" s="5">
        <v>0.22</v>
      </c>
      <c r="E4092" s="6">
        <v>0.14000000000000001</v>
      </c>
      <c r="F4092" s="36"/>
      <c r="G4092" s="38"/>
      <c r="H4092" s="38"/>
      <c r="I4092" s="40"/>
      <c r="J4092" s="16">
        <f>B4092*F4089+C4092*G4089+D4092*H4089+I4089</f>
        <v>0.17726904687813974</v>
      </c>
      <c r="K4092" s="17">
        <f t="shared" si="2724"/>
        <v>3.7269046878139728E-2</v>
      </c>
      <c r="L4092" s="17">
        <f t="shared" si="2725"/>
        <v>1.3889818552049766E-3</v>
      </c>
      <c r="M4092" s="17">
        <f t="shared" si="2726"/>
        <v>-5.9630475005023565E-3</v>
      </c>
      <c r="N4092" s="17">
        <f t="shared" si="2727"/>
        <v>-2.3106809064446631E-2</v>
      </c>
      <c r="O4092" s="17">
        <f t="shared" si="2728"/>
        <v>-8.199190313190741E-3</v>
      </c>
      <c r="P4092" s="18">
        <f>(E4092-J4092)*E4089</f>
        <v>-1.3416856876130302E-2</v>
      </c>
    </row>
    <row r="4093" spans="1:16" ht="15.75" thickBot="1" x14ac:dyDescent="0.3">
      <c r="B4093" s="7">
        <v>0.53</v>
      </c>
      <c r="C4093" s="8">
        <v>0.23</v>
      </c>
      <c r="D4093" s="8">
        <v>0.24</v>
      </c>
      <c r="E4093" s="9">
        <v>0.41</v>
      </c>
      <c r="F4093" s="37"/>
      <c r="G4093" s="39"/>
      <c r="H4093" s="39"/>
      <c r="I4093" s="41"/>
      <c r="J4093" s="19">
        <f>B4093*F4089+C4093*G4089+D4093*H4089+I4089</f>
        <v>0.41335524644502986</v>
      </c>
      <c r="K4093" s="20">
        <f t="shared" si="2724"/>
        <v>3.3552464450298802E-3</v>
      </c>
      <c r="L4093" s="20">
        <f t="shared" si="2725"/>
        <v>1.1257678706885649E-5</v>
      </c>
      <c r="M4093" s="20">
        <f t="shared" si="2726"/>
        <v>-1.7782806158658365E-3</v>
      </c>
      <c r="N4093" s="20">
        <f t="shared" si="2727"/>
        <v>-7.7170668235687244E-4</v>
      </c>
      <c r="O4093" s="20">
        <f t="shared" si="2728"/>
        <v>-8.0525914680717125E-4</v>
      </c>
      <c r="P4093" s="21">
        <f>(E4093-J4093)*E4089</f>
        <v>-1.2078887202107568E-3</v>
      </c>
    </row>
    <row r="4094" spans="1:16" x14ac:dyDescent="0.25">
      <c r="K4094" t="s">
        <v>13</v>
      </c>
      <c r="L4094" s="22">
        <f>AVERAGE(L4089:L4093)</f>
        <v>6.9484460093905743E-4</v>
      </c>
      <c r="M4094" s="22">
        <f t="shared" ref="M4094:P4094" si="2729">AVERAGE(M4089:M4093)</f>
        <v>-3.6757247315991992E-4</v>
      </c>
      <c r="N4094" s="22">
        <f t="shared" si="2729"/>
        <v>-4.0926344791172912E-4</v>
      </c>
      <c r="O4094" s="22">
        <f t="shared" si="2729"/>
        <v>-6.2075945533335947E-4</v>
      </c>
      <c r="P4094" s="22">
        <f t="shared" si="2729"/>
        <v>4.3080567366175695E-4</v>
      </c>
    </row>
    <row r="4095" spans="1:16" ht="15.75" thickBot="1" x14ac:dyDescent="0.3"/>
    <row r="4096" spans="1:16" ht="15.75" thickBot="1" x14ac:dyDescent="0.3">
      <c r="A4096" s="23" t="s">
        <v>19</v>
      </c>
      <c r="B4096" s="27" t="s">
        <v>0</v>
      </c>
      <c r="C4096" s="28"/>
      <c r="D4096" s="28"/>
      <c r="E4096" s="29"/>
      <c r="F4096" s="30" t="s">
        <v>5</v>
      </c>
      <c r="G4096" s="31"/>
      <c r="H4096" s="31"/>
      <c r="I4096" s="32"/>
      <c r="J4096" s="33" t="s">
        <v>14</v>
      </c>
      <c r="K4096" s="34"/>
      <c r="L4096" s="34"/>
      <c r="M4096" s="34"/>
      <c r="N4096" s="34"/>
      <c r="O4096" s="34"/>
      <c r="P4096" s="35"/>
    </row>
    <row r="4097" spans="1:16" x14ac:dyDescent="0.25">
      <c r="A4097" s="23">
        <f>A4088+1</f>
        <v>455</v>
      </c>
      <c r="B4097" s="1" t="s">
        <v>1</v>
      </c>
      <c r="C4097" s="2" t="s">
        <v>2</v>
      </c>
      <c r="D4097" s="2" t="s">
        <v>3</v>
      </c>
      <c r="E4097" s="3" t="s">
        <v>4</v>
      </c>
      <c r="F4097" s="10" t="s">
        <v>6</v>
      </c>
      <c r="G4097" s="11" t="s">
        <v>7</v>
      </c>
      <c r="H4097" s="11" t="s">
        <v>8</v>
      </c>
      <c r="I4097" s="12" t="s">
        <v>9</v>
      </c>
      <c r="J4097" s="13" t="s">
        <v>10</v>
      </c>
      <c r="K4097" s="14" t="s">
        <v>11</v>
      </c>
      <c r="L4097" s="14" t="s">
        <v>12</v>
      </c>
      <c r="M4097" s="14" t="s">
        <v>15</v>
      </c>
      <c r="N4097" s="14" t="s">
        <v>16</v>
      </c>
      <c r="O4097" s="14" t="s">
        <v>17</v>
      </c>
      <c r="P4097" s="15" t="s">
        <v>18</v>
      </c>
    </row>
    <row r="4098" spans="1:16" x14ac:dyDescent="0.25">
      <c r="B4098" s="4">
        <v>0.47</v>
      </c>
      <c r="C4098" s="5">
        <v>0.38</v>
      </c>
      <c r="D4098" s="5">
        <v>0.15</v>
      </c>
      <c r="E4098" s="6">
        <v>0.36</v>
      </c>
      <c r="F4098" s="36">
        <f>F4089+M4094</f>
        <v>0.67223022122386378</v>
      </c>
      <c r="G4098" s="38">
        <f>G4089+N4094</f>
        <v>3.4442379531908179E-2</v>
      </c>
      <c r="H4098" s="38">
        <f>H4089+O4094</f>
        <v>4.0237073600723587E-2</v>
      </c>
      <c r="I4098" s="40">
        <f>I4089+P4094</f>
        <v>3.9487463640456841E-2</v>
      </c>
      <c r="J4098" s="16">
        <f>B4098*F4098+C4098*G4098+D4098*H4098+I4098</f>
        <v>0.37455933287790644</v>
      </c>
      <c r="K4098" s="17">
        <f>J4098-E4098</f>
        <v>1.455933287790645E-2</v>
      </c>
      <c r="L4098" s="17">
        <f>K4098*K4098</f>
        <v>2.1197417384968771E-4</v>
      </c>
      <c r="M4098" s="17">
        <f>(E4098-J4098)*B4098</f>
        <v>-6.8428864526160309E-3</v>
      </c>
      <c r="N4098" s="17">
        <f>(E4098-J4098)*C4098</f>
        <v>-5.5325464936044509E-3</v>
      </c>
      <c r="O4098" s="17">
        <f>(E4098-J4098)*D4098</f>
        <v>-2.1838999316859675E-3</v>
      </c>
      <c r="P4098" s="18">
        <f>(E4098-J4098)*I4098</f>
        <v>-5.7491112764563885E-4</v>
      </c>
    </row>
    <row r="4099" spans="1:16" x14ac:dyDescent="0.25">
      <c r="B4099" s="4">
        <v>0.27</v>
      </c>
      <c r="C4099" s="5">
        <v>0.55000000000000004</v>
      </c>
      <c r="D4099" s="5">
        <v>0.18</v>
      </c>
      <c r="E4099" s="6">
        <v>0.28999999999999998</v>
      </c>
      <c r="F4099" s="36"/>
      <c r="G4099" s="38"/>
      <c r="H4099" s="38"/>
      <c r="I4099" s="40"/>
      <c r="J4099" s="16">
        <f>B4099*F4098+C4099*G4098+D4099*H4098+I4098</f>
        <v>0.24717560536157979</v>
      </c>
      <c r="K4099" s="17">
        <f t="shared" ref="K4099:K4102" si="2730">J4099-E4099</f>
        <v>-4.2824394638420193E-2</v>
      </c>
      <c r="L4099" s="17">
        <f t="shared" ref="L4099:L4102" si="2731">K4099*K4099</f>
        <v>1.8339287761471523E-3</v>
      </c>
      <c r="M4099" s="17">
        <f t="shared" ref="M4099:M4102" si="2732">(E4099-J4099)*B4099</f>
        <v>1.1562586552373452E-2</v>
      </c>
      <c r="N4099" s="17">
        <f t="shared" ref="N4099:N4102" si="2733">(E4099-J4099)*C4099</f>
        <v>2.355341705113111E-2</v>
      </c>
      <c r="O4099" s="17">
        <f t="shared" ref="O4099:O4102" si="2734">(E4099-J4099)*D4099</f>
        <v>7.7083910349156348E-3</v>
      </c>
      <c r="P4099" s="18">
        <f>(E4099-J4099)*E4098</f>
        <v>1.541678206983127E-2</v>
      </c>
    </row>
    <row r="4100" spans="1:16" x14ac:dyDescent="0.25">
      <c r="B4100" s="4">
        <v>0.22</v>
      </c>
      <c r="C4100" s="5">
        <v>0.71</v>
      </c>
      <c r="D4100" s="5">
        <v>7.0000000000000007E-2</v>
      </c>
      <c r="E4100" s="6">
        <v>0.22</v>
      </c>
      <c r="F4100" s="36"/>
      <c r="G4100" s="38"/>
      <c r="H4100" s="38"/>
      <c r="I4100" s="40"/>
      <c r="J4100" s="16">
        <f>B4100*F4098+C4100*G4098+D4100*H4098+I4098</f>
        <v>0.21464879692941236</v>
      </c>
      <c r="K4100" s="17">
        <f t="shared" si="2730"/>
        <v>-5.3512030705876457E-3</v>
      </c>
      <c r="L4100" s="17">
        <f t="shared" si="2731"/>
        <v>2.8635374302666647E-5</v>
      </c>
      <c r="M4100" s="17">
        <f t="shared" si="2732"/>
        <v>1.1772646755292819E-3</v>
      </c>
      <c r="N4100" s="17">
        <f t="shared" si="2733"/>
        <v>3.7993541801172284E-3</v>
      </c>
      <c r="O4100" s="17">
        <f t="shared" si="2734"/>
        <v>3.7458421494113522E-4</v>
      </c>
      <c r="P4100" s="18">
        <f>(E4100-J4100)*E4098</f>
        <v>1.9264331054115523E-3</v>
      </c>
    </row>
    <row r="4101" spans="1:16" x14ac:dyDescent="0.25">
      <c r="B4101" s="4">
        <v>0.16</v>
      </c>
      <c r="C4101" s="5">
        <v>0.62</v>
      </c>
      <c r="D4101" s="5">
        <v>0.22</v>
      </c>
      <c r="E4101" s="6">
        <v>0.14000000000000001</v>
      </c>
      <c r="F4101" s="36"/>
      <c r="G4101" s="38"/>
      <c r="H4101" s="38"/>
      <c r="I4101" s="40"/>
      <c r="J4101" s="16">
        <f>B4101*F4098+C4101*G4098+D4101*H4098+I4098</f>
        <v>0.17725073053821727</v>
      </c>
      <c r="K4101" s="17">
        <f t="shared" si="2730"/>
        <v>3.7250730538217258E-2</v>
      </c>
      <c r="L4101" s="17">
        <f t="shared" si="2731"/>
        <v>1.3876169256308718E-3</v>
      </c>
      <c r="M4101" s="17">
        <f t="shared" si="2732"/>
        <v>-5.9601168861147611E-3</v>
      </c>
      <c r="N4101" s="17">
        <f t="shared" si="2733"/>
        <v>-2.30954529336947E-2</v>
      </c>
      <c r="O4101" s="17">
        <f t="shared" si="2734"/>
        <v>-8.1951607184077967E-3</v>
      </c>
      <c r="P4101" s="18">
        <f>(E4101-J4101)*E4098</f>
        <v>-1.3410262993758212E-2</v>
      </c>
    </row>
    <row r="4102" spans="1:16" ht="15.75" thickBot="1" x14ac:dyDescent="0.3">
      <c r="B4102" s="7">
        <v>0.53</v>
      </c>
      <c r="C4102" s="8">
        <v>0.23</v>
      </c>
      <c r="D4102" s="8">
        <v>0.24</v>
      </c>
      <c r="E4102" s="9">
        <v>0.41</v>
      </c>
      <c r="F4102" s="37"/>
      <c r="G4102" s="39"/>
      <c r="H4102" s="39"/>
      <c r="I4102" s="41"/>
      <c r="J4102" s="19">
        <f>B4102*F4098+C4102*G4098+D4102*H4098+I4098</f>
        <v>0.4133481258456172</v>
      </c>
      <c r="K4102" s="20">
        <f t="shared" si="2730"/>
        <v>3.3481258456172225E-3</v>
      </c>
      <c r="L4102" s="20">
        <f t="shared" si="2731"/>
        <v>1.1209946678090041E-5</v>
      </c>
      <c r="M4102" s="20">
        <f t="shared" si="2732"/>
        <v>-1.774506698177128E-3</v>
      </c>
      <c r="N4102" s="20">
        <f t="shared" si="2733"/>
        <v>-7.7006894449196126E-4</v>
      </c>
      <c r="O4102" s="20">
        <f t="shared" si="2734"/>
        <v>-8.0355020294813333E-4</v>
      </c>
      <c r="P4102" s="21">
        <f>(E4102-J4102)*E4098</f>
        <v>-1.2053253044222001E-3</v>
      </c>
    </row>
    <row r="4103" spans="1:16" x14ac:dyDescent="0.25">
      <c r="K4103" t="s">
        <v>13</v>
      </c>
      <c r="L4103" s="22">
        <f>AVERAGE(L4098:L4102)</f>
        <v>6.9467303932169361E-4</v>
      </c>
      <c r="M4103" s="22">
        <f t="shared" ref="M4103:P4103" si="2735">AVERAGE(M4098:M4102)</f>
        <v>-3.6753176180103723E-4</v>
      </c>
      <c r="N4103" s="22">
        <f t="shared" si="2735"/>
        <v>-4.0905942810855509E-4</v>
      </c>
      <c r="O4103" s="22">
        <f t="shared" si="2735"/>
        <v>-6.1992712063702548E-4</v>
      </c>
      <c r="P4103" s="22">
        <f t="shared" si="2735"/>
        <v>4.305431498833544E-4</v>
      </c>
    </row>
    <row r="4104" spans="1:16" ht="15.75" thickBot="1" x14ac:dyDescent="0.3"/>
    <row r="4105" spans="1:16" ht="15.75" thickBot="1" x14ac:dyDescent="0.3">
      <c r="A4105" s="23" t="s">
        <v>19</v>
      </c>
      <c r="B4105" s="27" t="s">
        <v>0</v>
      </c>
      <c r="C4105" s="28"/>
      <c r="D4105" s="28"/>
      <c r="E4105" s="29"/>
      <c r="F4105" s="30" t="s">
        <v>5</v>
      </c>
      <c r="G4105" s="31"/>
      <c r="H4105" s="31"/>
      <c r="I4105" s="32"/>
      <c r="J4105" s="33" t="s">
        <v>14</v>
      </c>
      <c r="K4105" s="34"/>
      <c r="L4105" s="34"/>
      <c r="M4105" s="34"/>
      <c r="N4105" s="34"/>
      <c r="O4105" s="34"/>
      <c r="P4105" s="35"/>
    </row>
    <row r="4106" spans="1:16" x14ac:dyDescent="0.25">
      <c r="A4106" s="23">
        <f>A4097+1</f>
        <v>456</v>
      </c>
      <c r="B4106" s="1" t="s">
        <v>1</v>
      </c>
      <c r="C4106" s="2" t="s">
        <v>2</v>
      </c>
      <c r="D4106" s="2" t="s">
        <v>3</v>
      </c>
      <c r="E4106" s="3" t="s">
        <v>4</v>
      </c>
      <c r="F4106" s="10" t="s">
        <v>6</v>
      </c>
      <c r="G4106" s="11" t="s">
        <v>7</v>
      </c>
      <c r="H4106" s="11" t="s">
        <v>8</v>
      </c>
      <c r="I4106" s="12" t="s">
        <v>9</v>
      </c>
      <c r="J4106" s="13" t="s">
        <v>10</v>
      </c>
      <c r="K4106" s="14" t="s">
        <v>11</v>
      </c>
      <c r="L4106" s="14" t="s">
        <v>12</v>
      </c>
      <c r="M4106" s="14" t="s">
        <v>15</v>
      </c>
      <c r="N4106" s="14" t="s">
        <v>16</v>
      </c>
      <c r="O4106" s="14" t="s">
        <v>17</v>
      </c>
      <c r="P4106" s="15" t="s">
        <v>18</v>
      </c>
    </row>
    <row r="4107" spans="1:16" x14ac:dyDescent="0.25">
      <c r="B4107" s="4">
        <v>0.47</v>
      </c>
      <c r="C4107" s="5">
        <v>0.38</v>
      </c>
      <c r="D4107" s="5">
        <v>0.15</v>
      </c>
      <c r="E4107" s="6">
        <v>0.36</v>
      </c>
      <c r="F4107" s="36">
        <f>F4098+M4103</f>
        <v>0.67186268946206273</v>
      </c>
      <c r="G4107" s="38">
        <f>G4098+N4103</f>
        <v>3.4033320103799627E-2</v>
      </c>
      <c r="H4107" s="38">
        <f>H4098+O4103</f>
        <v>3.961714648008656E-2</v>
      </c>
      <c r="I4107" s="40">
        <f>I4098+P4103</f>
        <v>3.9918006790340195E-2</v>
      </c>
      <c r="J4107" s="16">
        <f>B4107*F4107+C4107*G4107+D4107*H4107+I4107</f>
        <v>0.37456870444896645</v>
      </c>
      <c r="K4107" s="17">
        <f>J4107-E4107</f>
        <v>1.4568704448966463E-2</v>
      </c>
      <c r="L4107" s="17">
        <f>K4107*K4107</f>
        <v>2.1224714932133521E-4</v>
      </c>
      <c r="M4107" s="17">
        <f>(E4107-J4107)*B4107</f>
        <v>-6.8472910910142371E-3</v>
      </c>
      <c r="N4107" s="17">
        <f>(E4107-J4107)*C4107</f>
        <v>-5.5361076906072556E-3</v>
      </c>
      <c r="O4107" s="17">
        <f>(E4107-J4107)*D4107</f>
        <v>-2.1853056673449694E-3</v>
      </c>
      <c r="P4107" s="18">
        <f>(E4107-J4107)*I4107</f>
        <v>-5.8155364312030262E-4</v>
      </c>
    </row>
    <row r="4108" spans="1:16" x14ac:dyDescent="0.25">
      <c r="B4108" s="4">
        <v>0.27</v>
      </c>
      <c r="C4108" s="5">
        <v>0.55000000000000004</v>
      </c>
      <c r="D4108" s="5">
        <v>0.18</v>
      </c>
      <c r="E4108" s="6">
        <v>0.28999999999999998</v>
      </c>
      <c r="F4108" s="36"/>
      <c r="G4108" s="38"/>
      <c r="H4108" s="38"/>
      <c r="I4108" s="40"/>
      <c r="J4108" s="16">
        <f>B4108*F4107+C4108*G4107+D4108*H4107+I4107</f>
        <v>0.2471703453686025</v>
      </c>
      <c r="K4108" s="17">
        <f t="shared" ref="K4108:K4111" si="2736">J4108-E4108</f>
        <v>-4.2829654631397485E-2</v>
      </c>
      <c r="L4108" s="17">
        <f t="shared" ref="L4108:L4111" si="2737">K4108*K4108</f>
        <v>1.834379315844788E-3</v>
      </c>
      <c r="M4108" s="17">
        <f t="shared" ref="M4108:M4111" si="2738">(E4108-J4108)*B4108</f>
        <v>1.1564006750477321E-2</v>
      </c>
      <c r="N4108" s="17">
        <f t="shared" ref="N4108:N4111" si="2739">(E4108-J4108)*C4108</f>
        <v>2.355631004726862E-2</v>
      </c>
      <c r="O4108" s="17">
        <f t="shared" ref="O4108:O4111" si="2740">(E4108-J4108)*D4108</f>
        <v>7.7093378336515472E-3</v>
      </c>
      <c r="P4108" s="18">
        <f>(E4108-J4108)*E4107</f>
        <v>1.5418675667303094E-2</v>
      </c>
    </row>
    <row r="4109" spans="1:16" x14ac:dyDescent="0.25">
      <c r="B4109" s="4">
        <v>0.22</v>
      </c>
      <c r="C4109" s="5">
        <v>0.71</v>
      </c>
      <c r="D4109" s="5">
        <v>7.0000000000000007E-2</v>
      </c>
      <c r="E4109" s="6">
        <v>0.22</v>
      </c>
      <c r="F4109" s="36"/>
      <c r="G4109" s="38"/>
      <c r="H4109" s="38"/>
      <c r="I4109" s="40"/>
      <c r="J4109" s="16">
        <f>B4109*F4107+C4109*G4107+D4109*H4107+I4107</f>
        <v>0.21466465599929779</v>
      </c>
      <c r="K4109" s="17">
        <f t="shared" si="2736"/>
        <v>-5.3353440007022079E-3</v>
      </c>
      <c r="L4109" s="17">
        <f t="shared" si="2737"/>
        <v>2.8465895605829041E-5</v>
      </c>
      <c r="M4109" s="17">
        <f t="shared" si="2738"/>
        <v>1.1737756801544858E-3</v>
      </c>
      <c r="N4109" s="17">
        <f t="shared" si="2739"/>
        <v>3.7880942404985673E-3</v>
      </c>
      <c r="O4109" s="17">
        <f t="shared" si="2740"/>
        <v>3.7347408004915458E-4</v>
      </c>
      <c r="P4109" s="18">
        <f>(E4109-J4109)*E4107</f>
        <v>1.9207238402527947E-3</v>
      </c>
    </row>
    <row r="4110" spans="1:16" x14ac:dyDescent="0.25">
      <c r="B4110" s="4">
        <v>0.16</v>
      </c>
      <c r="C4110" s="5">
        <v>0.62</v>
      </c>
      <c r="D4110" s="5">
        <v>0.22</v>
      </c>
      <c r="E4110" s="6">
        <v>0.14000000000000001</v>
      </c>
      <c r="F4110" s="36"/>
      <c r="G4110" s="38"/>
      <c r="H4110" s="38"/>
      <c r="I4110" s="40"/>
      <c r="J4110" s="16">
        <f>B4110*F4107+C4110*G4107+D4110*H4107+I4107</f>
        <v>0.17723246779424504</v>
      </c>
      <c r="K4110" s="17">
        <f t="shared" si="2736"/>
        <v>3.7232467794245022E-2</v>
      </c>
      <c r="L4110" s="17">
        <f t="shared" si="2737"/>
        <v>1.3862566580494927E-3</v>
      </c>
      <c r="M4110" s="17">
        <f t="shared" si="2738"/>
        <v>-5.9571948470792035E-3</v>
      </c>
      <c r="N4110" s="17">
        <f t="shared" si="2739"/>
        <v>-2.3084130032431913E-2</v>
      </c>
      <c r="O4110" s="17">
        <f t="shared" si="2740"/>
        <v>-8.1911429147339052E-3</v>
      </c>
      <c r="P4110" s="18">
        <f>(E4110-J4110)*E4107</f>
        <v>-1.3403688405928208E-2</v>
      </c>
    </row>
    <row r="4111" spans="1:16" ht="15.75" thickBot="1" x14ac:dyDescent="0.3">
      <c r="B4111" s="7">
        <v>0.53</v>
      </c>
      <c r="C4111" s="8">
        <v>0.23</v>
      </c>
      <c r="D4111" s="8">
        <v>0.24</v>
      </c>
      <c r="E4111" s="9">
        <v>0.41</v>
      </c>
      <c r="F4111" s="37"/>
      <c r="G4111" s="39"/>
      <c r="H4111" s="39"/>
      <c r="I4111" s="41"/>
      <c r="J4111" s="19">
        <f>B4111*F4107+C4111*G4107+D4111*H4107+I4107</f>
        <v>0.41334101098432818</v>
      </c>
      <c r="K4111" s="20">
        <f t="shared" si="2736"/>
        <v>3.3410109843282076E-3</v>
      </c>
      <c r="L4111" s="20">
        <f t="shared" si="2737"/>
        <v>1.1162354397401739E-5</v>
      </c>
      <c r="M4111" s="20">
        <f t="shared" si="2738"/>
        <v>-1.7707358216939501E-3</v>
      </c>
      <c r="N4111" s="20">
        <f t="shared" si="2739"/>
        <v>-7.6843252639548785E-4</v>
      </c>
      <c r="O4111" s="20">
        <f t="shared" si="2740"/>
        <v>-8.0184263623876977E-4</v>
      </c>
      <c r="P4111" s="21">
        <f>(E4111-J4111)*E4107</f>
        <v>-1.2027639543581547E-3</v>
      </c>
    </row>
    <row r="4112" spans="1:16" x14ac:dyDescent="0.25">
      <c r="K4112" t="s">
        <v>13</v>
      </c>
      <c r="L4112" s="22">
        <f>AVERAGE(L4107:L4111)</f>
        <v>6.9450227464376937E-4</v>
      </c>
      <c r="M4112" s="22">
        <f t="shared" ref="M4112:P4112" si="2741">AVERAGE(M4107:M4111)</f>
        <v>-3.6748786583111682E-4</v>
      </c>
      <c r="N4112" s="22">
        <f t="shared" si="2741"/>
        <v>-4.088531923334933E-4</v>
      </c>
      <c r="O4112" s="22">
        <f t="shared" si="2741"/>
        <v>-6.1909586092338852E-4</v>
      </c>
      <c r="P4112" s="22">
        <f t="shared" si="2741"/>
        <v>4.302787008298446E-4</v>
      </c>
    </row>
    <row r="4113" spans="1:16" ht="15.75" thickBot="1" x14ac:dyDescent="0.3"/>
    <row r="4114" spans="1:16" ht="15.75" thickBot="1" x14ac:dyDescent="0.3">
      <c r="A4114" s="23" t="s">
        <v>19</v>
      </c>
      <c r="B4114" s="27" t="s">
        <v>0</v>
      </c>
      <c r="C4114" s="28"/>
      <c r="D4114" s="28"/>
      <c r="E4114" s="29"/>
      <c r="F4114" s="30" t="s">
        <v>5</v>
      </c>
      <c r="G4114" s="31"/>
      <c r="H4114" s="31"/>
      <c r="I4114" s="32"/>
      <c r="J4114" s="33" t="s">
        <v>14</v>
      </c>
      <c r="K4114" s="34"/>
      <c r="L4114" s="34"/>
      <c r="M4114" s="34"/>
      <c r="N4114" s="34"/>
      <c r="O4114" s="34"/>
      <c r="P4114" s="35"/>
    </row>
    <row r="4115" spans="1:16" x14ac:dyDescent="0.25">
      <c r="A4115" s="23">
        <f>A4106+1</f>
        <v>457</v>
      </c>
      <c r="B4115" s="1" t="s">
        <v>1</v>
      </c>
      <c r="C4115" s="2" t="s">
        <v>2</v>
      </c>
      <c r="D4115" s="2" t="s">
        <v>3</v>
      </c>
      <c r="E4115" s="3" t="s">
        <v>4</v>
      </c>
      <c r="F4115" s="10" t="s">
        <v>6</v>
      </c>
      <c r="G4115" s="11" t="s">
        <v>7</v>
      </c>
      <c r="H4115" s="11" t="s">
        <v>8</v>
      </c>
      <c r="I4115" s="12" t="s">
        <v>9</v>
      </c>
      <c r="J4115" s="13" t="s">
        <v>10</v>
      </c>
      <c r="K4115" s="14" t="s">
        <v>11</v>
      </c>
      <c r="L4115" s="14" t="s">
        <v>12</v>
      </c>
      <c r="M4115" s="14" t="s">
        <v>15</v>
      </c>
      <c r="N4115" s="14" t="s">
        <v>16</v>
      </c>
      <c r="O4115" s="14" t="s">
        <v>17</v>
      </c>
      <c r="P4115" s="15" t="s">
        <v>18</v>
      </c>
    </row>
    <row r="4116" spans="1:16" x14ac:dyDescent="0.25">
      <c r="B4116" s="4">
        <v>0.47</v>
      </c>
      <c r="C4116" s="5">
        <v>0.38</v>
      </c>
      <c r="D4116" s="5">
        <v>0.15</v>
      </c>
      <c r="E4116" s="6">
        <v>0.36</v>
      </c>
      <c r="F4116" s="36">
        <f>F4107+M4112</f>
        <v>0.67149520159623166</v>
      </c>
      <c r="G4116" s="38">
        <f>G4107+N4112</f>
        <v>3.3624466911466137E-2</v>
      </c>
      <c r="H4116" s="38">
        <f>H4107+O4112</f>
        <v>3.8998050619163172E-2</v>
      </c>
      <c r="I4116" s="40">
        <f>I4107+P4112</f>
        <v>4.034828549117004E-2</v>
      </c>
      <c r="J4116" s="16">
        <f>B4116*F4116+C4116*G4116+D4116*H4116+I4116</f>
        <v>0.37457803526063049</v>
      </c>
      <c r="K4116" s="17">
        <f>J4116-E4116</f>
        <v>1.4578035260630506E-2</v>
      </c>
      <c r="L4116" s="17">
        <f>K4116*K4116</f>
        <v>2.1251911206018637E-4</v>
      </c>
      <c r="M4116" s="17">
        <f>(E4116-J4116)*B4116</f>
        <v>-6.8516765724963378E-3</v>
      </c>
      <c r="N4116" s="17">
        <f>(E4116-J4116)*C4116</f>
        <v>-5.5396533990395925E-3</v>
      </c>
      <c r="O4116" s="17">
        <f>(E4116-J4116)*D4116</f>
        <v>-2.1867052890945757E-3</v>
      </c>
      <c r="P4116" s="18">
        <f>(E4116-J4116)*I4116</f>
        <v>-5.8819872859626314E-4</v>
      </c>
    </row>
    <row r="4117" spans="1:16" x14ac:dyDescent="0.25">
      <c r="B4117" s="4">
        <v>0.27</v>
      </c>
      <c r="C4117" s="5">
        <v>0.55000000000000004</v>
      </c>
      <c r="D4117" s="5">
        <v>0.18</v>
      </c>
      <c r="E4117" s="6">
        <v>0.28999999999999998</v>
      </c>
      <c r="F4117" s="36"/>
      <c r="G4117" s="38"/>
      <c r="H4117" s="38"/>
      <c r="I4117" s="40"/>
      <c r="J4117" s="16">
        <f>B4117*F4116+C4117*G4116+D4117*H4116+I4116</f>
        <v>0.24716509583490834</v>
      </c>
      <c r="K4117" s="17">
        <f t="shared" ref="K4117:K4120" si="2742">J4117-E4117</f>
        <v>-4.2834904165091642E-2</v>
      </c>
      <c r="L4117" s="17">
        <f t="shared" ref="L4117:L4120" si="2743">K4117*K4117</f>
        <v>1.8348290148325853E-3</v>
      </c>
      <c r="M4117" s="17">
        <f t="shared" ref="M4117:M4120" si="2744">(E4117-J4117)*B4117</f>
        <v>1.1565424124574744E-2</v>
      </c>
      <c r="N4117" s="17">
        <f t="shared" ref="N4117:N4120" si="2745">(E4117-J4117)*C4117</f>
        <v>2.3559197290800405E-2</v>
      </c>
      <c r="O4117" s="17">
        <f t="shared" ref="O4117:O4120" si="2746">(E4117-J4117)*D4117</f>
        <v>7.7102827497164952E-3</v>
      </c>
      <c r="P4117" s="18">
        <f>(E4117-J4117)*E4116</f>
        <v>1.542056549943299E-2</v>
      </c>
    </row>
    <row r="4118" spans="1:16" x14ac:dyDescent="0.25">
      <c r="B4118" s="4">
        <v>0.22</v>
      </c>
      <c r="C4118" s="5">
        <v>0.71</v>
      </c>
      <c r="D4118" s="5">
        <v>7.0000000000000007E-2</v>
      </c>
      <c r="E4118" s="6">
        <v>0.22</v>
      </c>
      <c r="F4118" s="36"/>
      <c r="G4118" s="38"/>
      <c r="H4118" s="38"/>
      <c r="I4118" s="40"/>
      <c r="J4118" s="16">
        <f>B4118*F4116+C4118*G4116+D4118*H4116+I4116</f>
        <v>0.21468046489282336</v>
      </c>
      <c r="K4118" s="17">
        <f t="shared" si="2742"/>
        <v>-5.3195351071766428E-3</v>
      </c>
      <c r="L4118" s="17">
        <f t="shared" si="2743"/>
        <v>2.8297453756484816E-5</v>
      </c>
      <c r="M4118" s="17">
        <f t="shared" si="2744"/>
        <v>1.1702977235788614E-3</v>
      </c>
      <c r="N4118" s="17">
        <f t="shared" si="2745"/>
        <v>3.776869926095416E-3</v>
      </c>
      <c r="O4118" s="17">
        <f t="shared" si="2746"/>
        <v>3.7236745750236501E-4</v>
      </c>
      <c r="P4118" s="18">
        <f>(E4118-J4118)*E4116</f>
        <v>1.9150326385835913E-3</v>
      </c>
    </row>
    <row r="4119" spans="1:16" x14ac:dyDescent="0.25">
      <c r="B4119" s="4">
        <v>0.16</v>
      </c>
      <c r="C4119" s="5">
        <v>0.62</v>
      </c>
      <c r="D4119" s="5">
        <v>0.22</v>
      </c>
      <c r="E4119" s="6">
        <v>0.14000000000000001</v>
      </c>
      <c r="F4119" s="36"/>
      <c r="G4119" s="38"/>
      <c r="H4119" s="38"/>
      <c r="I4119" s="40"/>
      <c r="J4119" s="16">
        <f>B4119*F4116+C4119*G4116+D4119*H4116+I4116</f>
        <v>0.17721425836789201</v>
      </c>
      <c r="K4119" s="17">
        <f t="shared" si="2742"/>
        <v>3.7214258367891995E-2</v>
      </c>
      <c r="L4119" s="17">
        <f t="shared" si="2743"/>
        <v>1.3849010258722193E-3</v>
      </c>
      <c r="M4119" s="17">
        <f t="shared" si="2744"/>
        <v>-5.9542813388627196E-3</v>
      </c>
      <c r="N4119" s="17">
        <f t="shared" si="2745"/>
        <v>-2.3072840188093035E-2</v>
      </c>
      <c r="O4119" s="17">
        <f t="shared" si="2746"/>
        <v>-8.1871368409362384E-3</v>
      </c>
      <c r="P4119" s="18">
        <f>(E4119-J4119)*E4116</f>
        <v>-1.3397133012441118E-2</v>
      </c>
    </row>
    <row r="4120" spans="1:16" ht="15.75" thickBot="1" x14ac:dyDescent="0.3">
      <c r="B4120" s="7">
        <v>0.53</v>
      </c>
      <c r="C4120" s="8">
        <v>0.23</v>
      </c>
      <c r="D4120" s="8">
        <v>0.24</v>
      </c>
      <c r="E4120" s="9">
        <v>0.41</v>
      </c>
      <c r="F4120" s="37"/>
      <c r="G4120" s="39"/>
      <c r="H4120" s="39"/>
      <c r="I4120" s="41"/>
      <c r="J4120" s="19">
        <f>B4120*F4116+C4120*G4116+D4120*H4116+I4116</f>
        <v>0.41333390187540919</v>
      </c>
      <c r="K4120" s="20">
        <f t="shared" si="2742"/>
        <v>3.3339018754092176E-3</v>
      </c>
      <c r="L4120" s="20">
        <f t="shared" si="2743"/>
        <v>1.1114901714857098E-5</v>
      </c>
      <c r="M4120" s="20">
        <f t="shared" si="2744"/>
        <v>-1.7669679939668853E-3</v>
      </c>
      <c r="N4120" s="20">
        <f t="shared" si="2745"/>
        <v>-7.6679743134412009E-4</v>
      </c>
      <c r="O4120" s="20">
        <f t="shared" si="2746"/>
        <v>-8.0013645009821218E-4</v>
      </c>
      <c r="P4120" s="21">
        <f>(E4120-J4120)*E4116</f>
        <v>-1.2002046751473183E-3</v>
      </c>
    </row>
    <row r="4121" spans="1:16" x14ac:dyDescent="0.25">
      <c r="K4121" t="s">
        <v>13</v>
      </c>
      <c r="L4121" s="22">
        <f>AVERAGE(L4116:L4120)</f>
        <v>6.9433230164726661E-4</v>
      </c>
      <c r="M4121" s="22">
        <f t="shared" ref="M4121:P4121" si="2747">AVERAGE(M4116:M4120)</f>
        <v>-3.6744081143446738E-4</v>
      </c>
      <c r="N4121" s="22">
        <f t="shared" si="2747"/>
        <v>-4.0864476031618544E-4</v>
      </c>
      <c r="O4121" s="22">
        <f t="shared" si="2747"/>
        <v>-6.1826567458203325E-4</v>
      </c>
      <c r="P4121" s="22">
        <f t="shared" si="2747"/>
        <v>4.3001234436637685E-4</v>
      </c>
    </row>
    <row r="4122" spans="1:16" ht="15.75" thickBot="1" x14ac:dyDescent="0.3"/>
    <row r="4123" spans="1:16" ht="15.75" thickBot="1" x14ac:dyDescent="0.3">
      <c r="A4123" s="23" t="s">
        <v>19</v>
      </c>
      <c r="B4123" s="27" t="s">
        <v>0</v>
      </c>
      <c r="C4123" s="28"/>
      <c r="D4123" s="28"/>
      <c r="E4123" s="29"/>
      <c r="F4123" s="30" t="s">
        <v>5</v>
      </c>
      <c r="G4123" s="31"/>
      <c r="H4123" s="31"/>
      <c r="I4123" s="32"/>
      <c r="J4123" s="33" t="s">
        <v>14</v>
      </c>
      <c r="K4123" s="34"/>
      <c r="L4123" s="34"/>
      <c r="M4123" s="34"/>
      <c r="N4123" s="34"/>
      <c r="O4123" s="34"/>
      <c r="P4123" s="35"/>
    </row>
    <row r="4124" spans="1:16" x14ac:dyDescent="0.25">
      <c r="A4124" s="23">
        <f>A4115+1</f>
        <v>458</v>
      </c>
      <c r="B4124" s="1" t="s">
        <v>1</v>
      </c>
      <c r="C4124" s="2" t="s">
        <v>2</v>
      </c>
      <c r="D4124" s="2" t="s">
        <v>3</v>
      </c>
      <c r="E4124" s="3" t="s">
        <v>4</v>
      </c>
      <c r="F4124" s="10" t="s">
        <v>6</v>
      </c>
      <c r="G4124" s="11" t="s">
        <v>7</v>
      </c>
      <c r="H4124" s="11" t="s">
        <v>8</v>
      </c>
      <c r="I4124" s="12" t="s">
        <v>9</v>
      </c>
      <c r="J4124" s="13" t="s">
        <v>10</v>
      </c>
      <c r="K4124" s="14" t="s">
        <v>11</v>
      </c>
      <c r="L4124" s="14" t="s">
        <v>12</v>
      </c>
      <c r="M4124" s="14" t="s">
        <v>15</v>
      </c>
      <c r="N4124" s="14" t="s">
        <v>16</v>
      </c>
      <c r="O4124" s="14" t="s">
        <v>17</v>
      </c>
      <c r="P4124" s="15" t="s">
        <v>18</v>
      </c>
    </row>
    <row r="4125" spans="1:16" x14ac:dyDescent="0.25">
      <c r="B4125" s="4">
        <v>0.47</v>
      </c>
      <c r="C4125" s="5">
        <v>0.38</v>
      </c>
      <c r="D4125" s="5">
        <v>0.15</v>
      </c>
      <c r="E4125" s="6">
        <v>0.36</v>
      </c>
      <c r="F4125" s="36">
        <f>F4116+M4121</f>
        <v>0.67112776078479719</v>
      </c>
      <c r="G4125" s="38">
        <f>G4116+N4121</f>
        <v>3.3215822151149953E-2</v>
      </c>
      <c r="H4125" s="38">
        <f>H4116+O4121</f>
        <v>3.8379784944581136E-2</v>
      </c>
      <c r="I4125" s="40">
        <f>I4116+P4121</f>
        <v>4.0778297835536416E-2</v>
      </c>
      <c r="J4125" s="16">
        <f>B4125*F4125+C4125*G4125+D4125*H4125+I4125</f>
        <v>0.37458732556351526</v>
      </c>
      <c r="K4125" s="17">
        <f>J4125-E4125</f>
        <v>1.4587325563515274E-2</v>
      </c>
      <c r="L4125" s="17">
        <f>K4125*K4125</f>
        <v>2.1279006709598621E-4</v>
      </c>
      <c r="M4125" s="17">
        <f>(E4125-J4125)*B4125</f>
        <v>-6.8560430148521785E-3</v>
      </c>
      <c r="N4125" s="17">
        <f>(E4125-J4125)*C4125</f>
        <v>-5.5431837141358044E-3</v>
      </c>
      <c r="O4125" s="17">
        <f>(E4125-J4125)*D4125</f>
        <v>-2.1880988345272909E-3</v>
      </c>
      <c r="P4125" s="18">
        <f>(E4125-J4125)*I4125</f>
        <v>-5.9484630645295991E-4</v>
      </c>
    </row>
    <row r="4126" spans="1:16" x14ac:dyDescent="0.25">
      <c r="B4126" s="4">
        <v>0.27</v>
      </c>
      <c r="C4126" s="5">
        <v>0.55000000000000004</v>
      </c>
      <c r="D4126" s="5">
        <v>0.18</v>
      </c>
      <c r="E4126" s="6">
        <v>0.28999999999999998</v>
      </c>
      <c r="F4126" s="36"/>
      <c r="G4126" s="38"/>
      <c r="H4126" s="38"/>
      <c r="I4126" s="40"/>
      <c r="J4126" s="16">
        <f>B4126*F4125+C4126*G4125+D4126*H4125+I4125</f>
        <v>0.24715985672058877</v>
      </c>
      <c r="K4126" s="17">
        <f t="shared" ref="K4126:K4129" si="2748">J4126-E4126</f>
        <v>-4.2840143279411214E-2</v>
      </c>
      <c r="L4126" s="17">
        <f t="shared" ref="L4126:L4129" si="2749">K4126*K4126</f>
        <v>1.8352778762004817E-3</v>
      </c>
      <c r="M4126" s="17">
        <f t="shared" ref="M4126:M4129" si="2750">(E4126-J4126)*B4126</f>
        <v>1.1566838685441028E-2</v>
      </c>
      <c r="N4126" s="17">
        <f t="shared" ref="N4126:N4129" si="2751">(E4126-J4126)*C4126</f>
        <v>2.3562078803676171E-2</v>
      </c>
      <c r="O4126" s="17">
        <f t="shared" ref="O4126:O4129" si="2752">(E4126-J4126)*D4126</f>
        <v>7.7112257902940181E-3</v>
      </c>
      <c r="P4126" s="18">
        <f>(E4126-J4126)*E4125</f>
        <v>1.5422451580588036E-2</v>
      </c>
    </row>
    <row r="4127" spans="1:16" x14ac:dyDescent="0.25">
      <c r="B4127" s="4">
        <v>0.22</v>
      </c>
      <c r="C4127" s="5">
        <v>0.71</v>
      </c>
      <c r="D4127" s="5">
        <v>7.0000000000000007E-2</v>
      </c>
      <c r="E4127" s="6">
        <v>0.22</v>
      </c>
      <c r="F4127" s="36"/>
      <c r="G4127" s="38"/>
      <c r="H4127" s="38"/>
      <c r="I4127" s="40"/>
      <c r="J4127" s="16">
        <f>B4127*F4125+C4127*G4125+D4127*H4125+I4125</f>
        <v>0.21469622388162893</v>
      </c>
      <c r="K4127" s="17">
        <f t="shared" si="2748"/>
        <v>-5.303776118371073E-3</v>
      </c>
      <c r="L4127" s="17">
        <f t="shared" si="2749"/>
        <v>2.8130041113803327E-5</v>
      </c>
      <c r="M4127" s="17">
        <f t="shared" si="2750"/>
        <v>1.166830746041636E-3</v>
      </c>
      <c r="N4127" s="17">
        <f t="shared" si="2751"/>
        <v>3.7656810440434615E-3</v>
      </c>
      <c r="O4127" s="17">
        <f t="shared" si="2752"/>
        <v>3.7126432828597512E-4</v>
      </c>
      <c r="P4127" s="18">
        <f>(E4127-J4127)*E4125</f>
        <v>1.9093594026135861E-3</v>
      </c>
    </row>
    <row r="4128" spans="1:16" x14ac:dyDescent="0.25">
      <c r="B4128" s="4">
        <v>0.16</v>
      </c>
      <c r="C4128" s="5">
        <v>0.62</v>
      </c>
      <c r="D4128" s="5">
        <v>0.22</v>
      </c>
      <c r="E4128" s="6">
        <v>0.14000000000000001</v>
      </c>
      <c r="F4128" s="36"/>
      <c r="G4128" s="38"/>
      <c r="H4128" s="38"/>
      <c r="I4128" s="40"/>
      <c r="J4128" s="16">
        <f>B4128*F4125+C4128*G4125+D4128*H4125+I4125</f>
        <v>0.17719610198262481</v>
      </c>
      <c r="K4128" s="17">
        <f t="shared" si="2748"/>
        <v>3.7196101982624796E-2</v>
      </c>
      <c r="L4128" s="17">
        <f t="shared" si="2749"/>
        <v>1.3835500027018243E-3</v>
      </c>
      <c r="M4128" s="17">
        <f t="shared" si="2750"/>
        <v>-5.9513763172199677E-3</v>
      </c>
      <c r="N4128" s="17">
        <f t="shared" si="2751"/>
        <v>-2.3061583229227373E-2</v>
      </c>
      <c r="O4128" s="17">
        <f t="shared" si="2752"/>
        <v>-8.1831424361774544E-3</v>
      </c>
      <c r="P4128" s="18">
        <f>(E4128-J4128)*E4125</f>
        <v>-1.3390596713744925E-2</v>
      </c>
    </row>
    <row r="4129" spans="1:16" ht="15.75" thickBot="1" x14ac:dyDescent="0.3">
      <c r="B4129" s="7">
        <v>0.53</v>
      </c>
      <c r="C4129" s="8">
        <v>0.23</v>
      </c>
      <c r="D4129" s="8">
        <v>0.24</v>
      </c>
      <c r="E4129" s="9">
        <v>0.41</v>
      </c>
      <c r="F4129" s="37"/>
      <c r="G4129" s="39"/>
      <c r="H4129" s="39"/>
      <c r="I4129" s="41"/>
      <c r="J4129" s="19">
        <f>B4129*F4125+C4129*G4125+D4129*H4125+I4125</f>
        <v>0.41332679853294291</v>
      </c>
      <c r="K4129" s="20">
        <f t="shared" si="2748"/>
        <v>3.3267985329429317E-3</v>
      </c>
      <c r="L4129" s="20">
        <f t="shared" si="2749"/>
        <v>1.1067588478791243E-5</v>
      </c>
      <c r="M4129" s="20">
        <f t="shared" si="2750"/>
        <v>-1.7632032224597538E-3</v>
      </c>
      <c r="N4129" s="20">
        <f t="shared" si="2751"/>
        <v>-7.6516366257687435E-4</v>
      </c>
      <c r="O4129" s="20">
        <f t="shared" si="2752"/>
        <v>-7.9843164790630353E-4</v>
      </c>
      <c r="P4129" s="21">
        <f>(E4129-J4129)*E4125</f>
        <v>-1.1976474718594554E-3</v>
      </c>
    </row>
    <row r="4130" spans="1:16" x14ac:dyDescent="0.25">
      <c r="K4130" t="s">
        <v>13</v>
      </c>
      <c r="L4130" s="22">
        <f>AVERAGE(L4125:L4129)</f>
        <v>6.9416311511817739E-4</v>
      </c>
      <c r="M4130" s="22">
        <f t="shared" ref="M4130:P4130" si="2753">AVERAGE(M4125:M4129)</f>
        <v>-3.6739062460984718E-4</v>
      </c>
      <c r="N4130" s="22">
        <f t="shared" si="2753"/>
        <v>-4.084341516440833E-4</v>
      </c>
      <c r="O4130" s="22">
        <f t="shared" si="2753"/>
        <v>-6.1743656000621107E-4</v>
      </c>
      <c r="P4130" s="22">
        <f t="shared" si="2753"/>
        <v>4.2974409822885661E-4</v>
      </c>
    </row>
    <row r="4131" spans="1:16" ht="15.75" thickBot="1" x14ac:dyDescent="0.3"/>
    <row r="4132" spans="1:16" ht="15.75" thickBot="1" x14ac:dyDescent="0.3">
      <c r="A4132" s="23" t="s">
        <v>19</v>
      </c>
      <c r="B4132" s="27" t="s">
        <v>0</v>
      </c>
      <c r="C4132" s="28"/>
      <c r="D4132" s="28"/>
      <c r="E4132" s="29"/>
      <c r="F4132" s="30" t="s">
        <v>5</v>
      </c>
      <c r="G4132" s="31"/>
      <c r="H4132" s="31"/>
      <c r="I4132" s="32"/>
      <c r="J4132" s="33" t="s">
        <v>14</v>
      </c>
      <c r="K4132" s="34"/>
      <c r="L4132" s="34"/>
      <c r="M4132" s="34"/>
      <c r="N4132" s="34"/>
      <c r="O4132" s="34"/>
      <c r="P4132" s="35"/>
    </row>
    <row r="4133" spans="1:16" x14ac:dyDescent="0.25">
      <c r="A4133" s="23">
        <f>A4124+1</f>
        <v>459</v>
      </c>
      <c r="B4133" s="1" t="s">
        <v>1</v>
      </c>
      <c r="C4133" s="2" t="s">
        <v>2</v>
      </c>
      <c r="D4133" s="2" t="s">
        <v>3</v>
      </c>
      <c r="E4133" s="3" t="s">
        <v>4</v>
      </c>
      <c r="F4133" s="10" t="s">
        <v>6</v>
      </c>
      <c r="G4133" s="11" t="s">
        <v>7</v>
      </c>
      <c r="H4133" s="11" t="s">
        <v>8</v>
      </c>
      <c r="I4133" s="12" t="s">
        <v>9</v>
      </c>
      <c r="J4133" s="13" t="s">
        <v>10</v>
      </c>
      <c r="K4133" s="14" t="s">
        <v>11</v>
      </c>
      <c r="L4133" s="14" t="s">
        <v>12</v>
      </c>
      <c r="M4133" s="14" t="s">
        <v>15</v>
      </c>
      <c r="N4133" s="14" t="s">
        <v>16</v>
      </c>
      <c r="O4133" s="14" t="s">
        <v>17</v>
      </c>
      <c r="P4133" s="15" t="s">
        <v>18</v>
      </c>
    </row>
    <row r="4134" spans="1:16" x14ac:dyDescent="0.25">
      <c r="B4134" s="4">
        <v>0.47</v>
      </c>
      <c r="C4134" s="5">
        <v>0.38</v>
      </c>
      <c r="D4134" s="5">
        <v>0.15</v>
      </c>
      <c r="E4134" s="6">
        <v>0.36</v>
      </c>
      <c r="F4134" s="36">
        <f>F4125+M4130</f>
        <v>0.6707603701601873</v>
      </c>
      <c r="G4134" s="38">
        <f>G4125+N4130</f>
        <v>3.2807387999505867E-2</v>
      </c>
      <c r="H4134" s="38">
        <f>H4125+O4130</f>
        <v>3.7762348384574922E-2</v>
      </c>
      <c r="I4134" s="40">
        <f>I4125+P4130</f>
        <v>4.1208041933765274E-2</v>
      </c>
      <c r="J4134" s="16">
        <f>B4134*F4134+C4134*G4134+D4134*H4134+I4134</f>
        <v>0.37459657560655174</v>
      </c>
      <c r="K4134" s="17">
        <f>J4134-E4134</f>
        <v>1.4596575606551754E-2</v>
      </c>
      <c r="L4134" s="17">
        <f>K4134*K4134</f>
        <v>2.130600194377817E-4</v>
      </c>
      <c r="M4134" s="17">
        <f>(E4134-J4134)*B4134</f>
        <v>-6.8603905350793238E-3</v>
      </c>
      <c r="N4134" s="17">
        <f>(E4134-J4134)*C4134</f>
        <v>-5.5466987304896662E-3</v>
      </c>
      <c r="O4134" s="17">
        <f>(E4134-J4134)*D4134</f>
        <v>-2.1894863409827629E-3</v>
      </c>
      <c r="P4134" s="18">
        <f>(E4134-J4134)*I4134</f>
        <v>-6.0149629968415995E-4</v>
      </c>
    </row>
    <row r="4135" spans="1:16" x14ac:dyDescent="0.25">
      <c r="B4135" s="4">
        <v>0.27</v>
      </c>
      <c r="C4135" s="5">
        <v>0.55000000000000004</v>
      </c>
      <c r="D4135" s="5">
        <v>0.18</v>
      </c>
      <c r="E4135" s="6">
        <v>0.28999999999999998</v>
      </c>
      <c r="F4135" s="36"/>
      <c r="G4135" s="38"/>
      <c r="H4135" s="38"/>
      <c r="I4135" s="40"/>
      <c r="J4135" s="16">
        <f>B4135*F4134+C4135*G4134+D4135*H4134+I4134</f>
        <v>0.24715462798596755</v>
      </c>
      <c r="K4135" s="17">
        <f t="shared" ref="K4135:K4138" si="2754">J4135-E4135</f>
        <v>-4.2845372014032435E-2</v>
      </c>
      <c r="L4135" s="17">
        <f t="shared" ref="L4135:L4138" si="2755">K4135*K4135</f>
        <v>1.8357259030208337E-3</v>
      </c>
      <c r="M4135" s="17">
        <f t="shared" ref="M4135:M4138" si="2756">(E4135-J4135)*B4135</f>
        <v>1.1568250443788758E-2</v>
      </c>
      <c r="N4135" s="17">
        <f t="shared" ref="N4135:N4138" si="2757">(E4135-J4135)*C4135</f>
        <v>2.356495460771784E-2</v>
      </c>
      <c r="O4135" s="17">
        <f t="shared" ref="O4135:O4138" si="2758">(E4135-J4135)*D4135</f>
        <v>7.712166962525838E-3</v>
      </c>
      <c r="P4135" s="18">
        <f>(E4135-J4135)*E4134</f>
        <v>1.5424333925051676E-2</v>
      </c>
    </row>
    <row r="4136" spans="1:16" x14ac:dyDescent="0.25">
      <c r="B4136" s="4">
        <v>0.22</v>
      </c>
      <c r="C4136" s="5">
        <v>0.71</v>
      </c>
      <c r="D4136" s="5">
        <v>7.0000000000000007E-2</v>
      </c>
      <c r="E4136" s="6">
        <v>0.22</v>
      </c>
      <c r="F4136" s="36"/>
      <c r="G4136" s="38"/>
      <c r="H4136" s="38"/>
      <c r="I4136" s="40"/>
      <c r="J4136" s="16">
        <f>B4136*F4134+C4136*G4134+D4136*H4134+I4134</f>
        <v>0.21471193323557591</v>
      </c>
      <c r="K4136" s="17">
        <f t="shared" si="2754"/>
        <v>-5.2880667644240875E-3</v>
      </c>
      <c r="L4136" s="17">
        <f t="shared" si="2755"/>
        <v>2.7963650105006638E-5</v>
      </c>
      <c r="M4136" s="17">
        <f t="shared" si="2756"/>
        <v>1.1633746881732992E-3</v>
      </c>
      <c r="N4136" s="17">
        <f t="shared" si="2757"/>
        <v>3.7545274027411019E-3</v>
      </c>
      <c r="O4136" s="17">
        <f t="shared" si="2758"/>
        <v>3.7016467350968615E-4</v>
      </c>
      <c r="P4136" s="18">
        <f>(E4136-J4136)*E4134</f>
        <v>1.9037040351926715E-3</v>
      </c>
    </row>
    <row r="4137" spans="1:16" x14ac:dyDescent="0.25">
      <c r="B4137" s="4">
        <v>0.16</v>
      </c>
      <c r="C4137" s="5">
        <v>0.62</v>
      </c>
      <c r="D4137" s="5">
        <v>0.22</v>
      </c>
      <c r="E4137" s="6">
        <v>0.14000000000000001</v>
      </c>
      <c r="F4137" s="36"/>
      <c r="G4137" s="38"/>
      <c r="H4137" s="38"/>
      <c r="I4137" s="40"/>
      <c r="J4137" s="16">
        <f>B4137*F4134+C4137*G4134+D4137*H4134+I4134</f>
        <v>0.17717799836369535</v>
      </c>
      <c r="K4137" s="17">
        <f t="shared" si="2754"/>
        <v>3.7177998363695341E-2</v>
      </c>
      <c r="L4137" s="17">
        <f t="shared" si="2755"/>
        <v>1.3822035623309336E-3</v>
      </c>
      <c r="M4137" s="17">
        <f t="shared" si="2756"/>
        <v>-5.9484797381912551E-3</v>
      </c>
      <c r="N4137" s="17">
        <f t="shared" si="2757"/>
        <v>-2.3050358985491112E-2</v>
      </c>
      <c r="O4137" s="17">
        <f t="shared" si="2758"/>
        <v>-8.179159640012975E-3</v>
      </c>
      <c r="P4137" s="18">
        <f>(E4137-J4137)*E4134</f>
        <v>-1.3384079410930323E-2</v>
      </c>
    </row>
    <row r="4138" spans="1:16" ht="15.75" thickBot="1" x14ac:dyDescent="0.3">
      <c r="B4138" s="7">
        <v>0.53</v>
      </c>
      <c r="C4138" s="8">
        <v>0.23</v>
      </c>
      <c r="D4138" s="8">
        <v>0.24</v>
      </c>
      <c r="E4138" s="9">
        <v>0.41</v>
      </c>
      <c r="F4138" s="37"/>
      <c r="G4138" s="39"/>
      <c r="H4138" s="39"/>
      <c r="I4138" s="41"/>
      <c r="J4138" s="19">
        <f>B4138*F4134+C4138*G4134+D4138*H4134+I4134</f>
        <v>0.41331970097084886</v>
      </c>
      <c r="K4138" s="20">
        <f t="shared" si="2754"/>
        <v>3.3197009708488823E-3</v>
      </c>
      <c r="L4138" s="20">
        <f t="shared" si="2755"/>
        <v>1.1020414535855011E-5</v>
      </c>
      <c r="M4138" s="20">
        <f t="shared" si="2756"/>
        <v>-1.7594415145499077E-3</v>
      </c>
      <c r="N4138" s="20">
        <f t="shared" si="2757"/>
        <v>-7.6353122329524299E-4</v>
      </c>
      <c r="O4138" s="20">
        <f t="shared" si="2758"/>
        <v>-7.9672823300373167E-4</v>
      </c>
      <c r="P4138" s="21">
        <f>(E4138-J4138)*E4134</f>
        <v>-1.1950923495055977E-3</v>
      </c>
    </row>
    <row r="4139" spans="1:16" x14ac:dyDescent="0.25">
      <c r="K4139" t="s">
        <v>13</v>
      </c>
      <c r="L4139" s="22">
        <f>AVERAGE(L4134:L4138)</f>
        <v>6.9399470988608207E-4</v>
      </c>
      <c r="M4139" s="22">
        <f t="shared" ref="M4139:P4139" si="2759">AVERAGE(M4134:M4138)</f>
        <v>-3.673373311716858E-4</v>
      </c>
      <c r="N4139" s="22">
        <f t="shared" si="2759"/>
        <v>-4.0822138576341558E-4</v>
      </c>
      <c r="O4139" s="22">
        <f t="shared" si="2759"/>
        <v>-6.1660851559278899E-4</v>
      </c>
      <c r="P4139" s="22">
        <f t="shared" si="2759"/>
        <v>4.2947398002485336E-4</v>
      </c>
    </row>
    <row r="4140" spans="1:16" ht="15.75" thickBot="1" x14ac:dyDescent="0.3"/>
    <row r="4141" spans="1:16" ht="15.75" thickBot="1" x14ac:dyDescent="0.3">
      <c r="A4141" s="23" t="s">
        <v>19</v>
      </c>
      <c r="B4141" s="27" t="s">
        <v>0</v>
      </c>
      <c r="C4141" s="28"/>
      <c r="D4141" s="28"/>
      <c r="E4141" s="29"/>
      <c r="F4141" s="30" t="s">
        <v>5</v>
      </c>
      <c r="G4141" s="31"/>
      <c r="H4141" s="31"/>
      <c r="I4141" s="32"/>
      <c r="J4141" s="33" t="s">
        <v>14</v>
      </c>
      <c r="K4141" s="34"/>
      <c r="L4141" s="34"/>
      <c r="M4141" s="34"/>
      <c r="N4141" s="34"/>
      <c r="O4141" s="34"/>
      <c r="P4141" s="35"/>
    </row>
    <row r="4142" spans="1:16" x14ac:dyDescent="0.25">
      <c r="A4142" s="23">
        <f>A4133+1</f>
        <v>460</v>
      </c>
      <c r="B4142" s="1" t="s">
        <v>1</v>
      </c>
      <c r="C4142" s="2" t="s">
        <v>2</v>
      </c>
      <c r="D4142" s="2" t="s">
        <v>3</v>
      </c>
      <c r="E4142" s="3" t="s">
        <v>4</v>
      </c>
      <c r="F4142" s="10" t="s">
        <v>6</v>
      </c>
      <c r="G4142" s="11" t="s">
        <v>7</v>
      </c>
      <c r="H4142" s="11" t="s">
        <v>8</v>
      </c>
      <c r="I4142" s="12" t="s">
        <v>9</v>
      </c>
      <c r="J4142" s="13" t="s">
        <v>10</v>
      </c>
      <c r="K4142" s="14" t="s">
        <v>11</v>
      </c>
      <c r="L4142" s="14" t="s">
        <v>12</v>
      </c>
      <c r="M4142" s="14" t="s">
        <v>15</v>
      </c>
      <c r="N4142" s="14" t="s">
        <v>16</v>
      </c>
      <c r="O4142" s="14" t="s">
        <v>17</v>
      </c>
      <c r="P4142" s="15" t="s">
        <v>18</v>
      </c>
    </row>
    <row r="4143" spans="1:16" x14ac:dyDescent="0.25">
      <c r="B4143" s="4">
        <v>0.47</v>
      </c>
      <c r="C4143" s="5">
        <v>0.38</v>
      </c>
      <c r="D4143" s="5">
        <v>0.15</v>
      </c>
      <c r="E4143" s="6">
        <v>0.36</v>
      </c>
      <c r="F4143" s="36">
        <f>F4134+M4139</f>
        <v>0.67039303282901563</v>
      </c>
      <c r="G4143" s="38">
        <f>G4134+N4139</f>
        <v>3.2399166613742453E-2</v>
      </c>
      <c r="H4143" s="38">
        <f>H4134+O4139</f>
        <v>3.7145739868982133E-2</v>
      </c>
      <c r="I4143" s="40">
        <f>I4134+P4139</f>
        <v>4.1637515913790127E-2</v>
      </c>
      <c r="J4143" s="16">
        <f>B4143*F4143+C4143*G4143+D4143*H4143+I4143</f>
        <v>0.37460578563699692</v>
      </c>
      <c r="K4143" s="17">
        <f>J4143-E4143</f>
        <v>1.4605785636996937E-2</v>
      </c>
      <c r="L4143" s="17">
        <f>K4143*K4143</f>
        <v>2.1332897407390602E-4</v>
      </c>
      <c r="M4143" s="17">
        <f>(E4143-J4143)*B4143</f>
        <v>-6.8647192493885602E-3</v>
      </c>
      <c r="N4143" s="17">
        <f>(E4143-J4143)*C4143</f>
        <v>-5.5501985420588363E-3</v>
      </c>
      <c r="O4143" s="17">
        <f>(E4143-J4143)*D4143</f>
        <v>-2.1908678455495405E-3</v>
      </c>
      <c r="P4143" s="18">
        <f>(E4143-J4143)*I4143</f>
        <v>-6.0814863189386729E-4</v>
      </c>
    </row>
    <row r="4144" spans="1:16" x14ac:dyDescent="0.25">
      <c r="B4144" s="4">
        <v>0.27</v>
      </c>
      <c r="C4144" s="5">
        <v>0.55000000000000004</v>
      </c>
      <c r="D4144" s="5">
        <v>0.18</v>
      </c>
      <c r="E4144" s="6">
        <v>0.28999999999999998</v>
      </c>
      <c r="F4144" s="36"/>
      <c r="G4144" s="38"/>
      <c r="H4144" s="38"/>
      <c r="I4144" s="40"/>
      <c r="J4144" s="16">
        <f>B4144*F4143+C4144*G4143+D4144*H4143+I4143</f>
        <v>0.24714940959159948</v>
      </c>
      <c r="K4144" s="17">
        <f t="shared" ref="K4144:K4147" si="2760">J4144-E4144</f>
        <v>-4.2850590408400502E-2</v>
      </c>
      <c r="L4144" s="17">
        <f t="shared" ref="L4144:L4147" si="2761">K4144*K4144</f>
        <v>1.8361730983485051E-3</v>
      </c>
      <c r="M4144" s="17">
        <f t="shared" ref="M4144:M4147" si="2762">(E4144-J4144)*B4144</f>
        <v>1.1569659410268137E-2</v>
      </c>
      <c r="N4144" s="17">
        <f t="shared" ref="N4144:N4147" si="2763">(E4144-J4144)*C4144</f>
        <v>2.3567824724620278E-2</v>
      </c>
      <c r="O4144" s="17">
        <f t="shared" ref="O4144:O4147" si="2764">(E4144-J4144)*D4144</f>
        <v>7.7131062735120897E-3</v>
      </c>
      <c r="P4144" s="18">
        <f>(E4144-J4144)*E4143</f>
        <v>1.5426212547024179E-2</v>
      </c>
    </row>
    <row r="4145" spans="1:16" x14ac:dyDescent="0.25">
      <c r="B4145" s="4">
        <v>0.22</v>
      </c>
      <c r="C4145" s="5">
        <v>0.71</v>
      </c>
      <c r="D4145" s="5">
        <v>7.0000000000000007E-2</v>
      </c>
      <c r="E4145" s="6">
        <v>0.22</v>
      </c>
      <c r="F4145" s="36"/>
      <c r="G4145" s="38"/>
      <c r="H4145" s="38"/>
      <c r="I4145" s="40"/>
      <c r="J4145" s="16">
        <f>B4145*F4143+C4145*G4143+D4145*H4143+I4143</f>
        <v>0.21472759322275947</v>
      </c>
      <c r="K4145" s="17">
        <f t="shared" si="2760"/>
        <v>-5.2724067772405292E-3</v>
      </c>
      <c r="L4145" s="17">
        <f t="shared" si="2761"/>
        <v>2.7798273224691865E-5</v>
      </c>
      <c r="M4145" s="17">
        <f t="shared" si="2762"/>
        <v>1.1599294909929163E-3</v>
      </c>
      <c r="N4145" s="17">
        <f t="shared" si="2763"/>
        <v>3.7434088118407757E-3</v>
      </c>
      <c r="O4145" s="17">
        <f t="shared" si="2764"/>
        <v>3.6906847440683707E-4</v>
      </c>
      <c r="P4145" s="18">
        <f>(E4145-J4145)*E4143</f>
        <v>1.8980664398065904E-3</v>
      </c>
    </row>
    <row r="4146" spans="1:16" x14ac:dyDescent="0.25">
      <c r="B4146" s="4">
        <v>0.16</v>
      </c>
      <c r="C4146" s="5">
        <v>0.62</v>
      </c>
      <c r="D4146" s="5">
        <v>0.22</v>
      </c>
      <c r="E4146" s="6">
        <v>0.14000000000000001</v>
      </c>
      <c r="F4146" s="36"/>
      <c r="G4146" s="38"/>
      <c r="H4146" s="38"/>
      <c r="I4146" s="40"/>
      <c r="J4146" s="16">
        <f>B4146*F4143+C4146*G4143+D4146*H4143+I4143</f>
        <v>0.17715994723812906</v>
      </c>
      <c r="K4146" s="17">
        <f t="shared" si="2760"/>
        <v>3.7159947238129043E-2</v>
      </c>
      <c r="L4146" s="17">
        <f t="shared" si="2761"/>
        <v>1.3808616787405342E-3</v>
      </c>
      <c r="M4146" s="17">
        <f t="shared" si="2762"/>
        <v>-5.9455915581006474E-3</v>
      </c>
      <c r="N4146" s="17">
        <f t="shared" si="2763"/>
        <v>-2.3039167287640005E-2</v>
      </c>
      <c r="O4146" s="17">
        <f t="shared" si="2764"/>
        <v>-8.175188392388389E-3</v>
      </c>
      <c r="P4146" s="18">
        <f>(E4146-J4146)*E4143</f>
        <v>-1.3377581005726455E-2</v>
      </c>
    </row>
    <row r="4147" spans="1:16" ht="15.75" thickBot="1" x14ac:dyDescent="0.3">
      <c r="B4147" s="7">
        <v>0.53</v>
      </c>
      <c r="C4147" s="8">
        <v>0.23</v>
      </c>
      <c r="D4147" s="8">
        <v>0.24</v>
      </c>
      <c r="E4147" s="9">
        <v>0.41</v>
      </c>
      <c r="F4147" s="37"/>
      <c r="G4147" s="39"/>
      <c r="H4147" s="39"/>
      <c r="I4147" s="41"/>
      <c r="J4147" s="19">
        <f>B4147*F4143+C4147*G4143+D4147*H4143+I4143</f>
        <v>0.41331260920288487</v>
      </c>
      <c r="K4147" s="20">
        <f t="shared" si="2760"/>
        <v>3.3126092028848975E-3</v>
      </c>
      <c r="L4147" s="20">
        <f t="shared" si="2761"/>
        <v>1.0973379731037716E-5</v>
      </c>
      <c r="M4147" s="20">
        <f t="shared" si="2762"/>
        <v>-1.7556828775289958E-3</v>
      </c>
      <c r="N4147" s="20">
        <f t="shared" si="2763"/>
        <v>-7.6190011666352642E-4</v>
      </c>
      <c r="O4147" s="20">
        <f t="shared" si="2764"/>
        <v>-7.9502620869237534E-4</v>
      </c>
      <c r="P4147" s="21">
        <f>(E4147-J4147)*E4143</f>
        <v>-1.192539313038563E-3</v>
      </c>
    </row>
    <row r="4148" spans="1:16" x14ac:dyDescent="0.25">
      <c r="K4148" t="s">
        <v>13</v>
      </c>
      <c r="L4148" s="22">
        <f>AVERAGE(L4143:L4147)</f>
        <v>6.9382708082373512E-4</v>
      </c>
      <c r="M4148" s="22">
        <f t="shared" ref="M4148:P4148" si="2765">AVERAGE(M4143:M4147)</f>
        <v>-3.6728095675143014E-4</v>
      </c>
      <c r="N4148" s="22">
        <f t="shared" si="2765"/>
        <v>-4.0800648198026314E-4</v>
      </c>
      <c r="O4148" s="22">
        <f t="shared" si="2765"/>
        <v>-6.1578153974227554E-4</v>
      </c>
      <c r="P4148" s="22">
        <f t="shared" si="2765"/>
        <v>4.2920200723437667E-4</v>
      </c>
    </row>
    <row r="4149" spans="1:16" ht="15.75" thickBot="1" x14ac:dyDescent="0.3"/>
    <row r="4150" spans="1:16" ht="15.75" thickBot="1" x14ac:dyDescent="0.3">
      <c r="A4150" s="23" t="s">
        <v>19</v>
      </c>
      <c r="B4150" s="27" t="s">
        <v>0</v>
      </c>
      <c r="C4150" s="28"/>
      <c r="D4150" s="28"/>
      <c r="E4150" s="29"/>
      <c r="F4150" s="30" t="s">
        <v>5</v>
      </c>
      <c r="G4150" s="31"/>
      <c r="H4150" s="31"/>
      <c r="I4150" s="32"/>
      <c r="J4150" s="33" t="s">
        <v>14</v>
      </c>
      <c r="K4150" s="34"/>
      <c r="L4150" s="34"/>
      <c r="M4150" s="34"/>
      <c r="N4150" s="34"/>
      <c r="O4150" s="34"/>
      <c r="P4150" s="35"/>
    </row>
    <row r="4151" spans="1:16" x14ac:dyDescent="0.25">
      <c r="A4151" s="23">
        <f>A4142+1</f>
        <v>461</v>
      </c>
      <c r="B4151" s="1" t="s">
        <v>1</v>
      </c>
      <c r="C4151" s="2" t="s">
        <v>2</v>
      </c>
      <c r="D4151" s="2" t="s">
        <v>3</v>
      </c>
      <c r="E4151" s="3" t="s">
        <v>4</v>
      </c>
      <c r="F4151" s="10" t="s">
        <v>6</v>
      </c>
      <c r="G4151" s="11" t="s">
        <v>7</v>
      </c>
      <c r="H4151" s="11" t="s">
        <v>8</v>
      </c>
      <c r="I4151" s="12" t="s">
        <v>9</v>
      </c>
      <c r="J4151" s="13" t="s">
        <v>10</v>
      </c>
      <c r="K4151" s="14" t="s">
        <v>11</v>
      </c>
      <c r="L4151" s="14" t="s">
        <v>12</v>
      </c>
      <c r="M4151" s="14" t="s">
        <v>15</v>
      </c>
      <c r="N4151" s="14" t="s">
        <v>16</v>
      </c>
      <c r="O4151" s="14" t="s">
        <v>17</v>
      </c>
      <c r="P4151" s="15" t="s">
        <v>18</v>
      </c>
    </row>
    <row r="4152" spans="1:16" x14ac:dyDescent="0.25">
      <c r="B4152" s="4">
        <v>0.47</v>
      </c>
      <c r="C4152" s="5">
        <v>0.38</v>
      </c>
      <c r="D4152" s="5">
        <v>0.15</v>
      </c>
      <c r="E4152" s="6">
        <v>0.36</v>
      </c>
      <c r="F4152" s="36">
        <f>F4143+M4148</f>
        <v>0.67002575187226421</v>
      </c>
      <c r="G4152" s="38">
        <f>G4143+N4148</f>
        <v>3.1991160131762189E-2</v>
      </c>
      <c r="H4152" s="38">
        <f>H4143+O4148</f>
        <v>3.6529958329239859E-2</v>
      </c>
      <c r="I4152" s="40">
        <f>I4143+P4148</f>
        <v>4.2066717921024503E-2</v>
      </c>
      <c r="J4152" s="16">
        <f>B4152*F4152+C4152*G4152+D4152*H4152+I4152</f>
        <v>0.3746149559004443</v>
      </c>
      <c r="K4152" s="17">
        <f>J4152-E4152</f>
        <v>1.4614955900444315E-2</v>
      </c>
      <c r="L4152" s="17">
        <f>K4152*K4152</f>
        <v>2.135969359719321E-4</v>
      </c>
      <c r="M4152" s="17">
        <f>(E4152-J4152)*B4152</f>
        <v>-6.8690292732088275E-3</v>
      </c>
      <c r="N4152" s="17">
        <f>(E4152-J4152)*C4152</f>
        <v>-5.5536832421688399E-3</v>
      </c>
      <c r="O4152" s="17">
        <f>(E4152-J4152)*D4152</f>
        <v>-2.1922433850666474E-3</v>
      </c>
      <c r="P4152" s="18">
        <f>(E4152-J4152)*I4152</f>
        <v>-6.1480322729220364E-4</v>
      </c>
    </row>
    <row r="4153" spans="1:16" x14ac:dyDescent="0.25">
      <c r="B4153" s="4">
        <v>0.27</v>
      </c>
      <c r="C4153" s="5">
        <v>0.55000000000000004</v>
      </c>
      <c r="D4153" s="5">
        <v>0.18</v>
      </c>
      <c r="E4153" s="6">
        <v>0.28999999999999998</v>
      </c>
      <c r="F4153" s="36"/>
      <c r="G4153" s="38"/>
      <c r="H4153" s="38"/>
      <c r="I4153" s="40"/>
      <c r="J4153" s="16">
        <f>B4153*F4152+C4153*G4152+D4153*H4152+I4152</f>
        <v>0.24714420149826824</v>
      </c>
      <c r="K4153" s="17">
        <f t="shared" ref="K4153:K4156" si="2766">J4153-E4153</f>
        <v>-4.285579850173174E-2</v>
      </c>
      <c r="L4153" s="17">
        <f t="shared" ref="L4153:L4156" si="2767">K4153*K4153</f>
        <v>1.8366194652210325E-3</v>
      </c>
      <c r="M4153" s="17">
        <f t="shared" ref="M4153:M4156" si="2768">(E4153-J4153)*B4153</f>
        <v>1.1571065595467571E-2</v>
      </c>
      <c r="N4153" s="17">
        <f t="shared" ref="N4153:N4156" si="2769">(E4153-J4153)*C4153</f>
        <v>2.357068917595246E-2</v>
      </c>
      <c r="O4153" s="17">
        <f t="shared" ref="O4153:O4156" si="2770">(E4153-J4153)*D4153</f>
        <v>7.7140437303117133E-3</v>
      </c>
      <c r="P4153" s="18">
        <f>(E4153-J4153)*E4152</f>
        <v>1.5428087460623427E-2</v>
      </c>
    </row>
    <row r="4154" spans="1:16" x14ac:dyDescent="0.25">
      <c r="B4154" s="4">
        <v>0.22</v>
      </c>
      <c r="C4154" s="5">
        <v>0.71</v>
      </c>
      <c r="D4154" s="5">
        <v>7.0000000000000007E-2</v>
      </c>
      <c r="E4154" s="6">
        <v>0.22</v>
      </c>
      <c r="F4154" s="36"/>
      <c r="G4154" s="38"/>
      <c r="H4154" s="38"/>
      <c r="I4154" s="40"/>
      <c r="J4154" s="16">
        <f>B4154*F4152+C4154*G4152+D4154*H4152+I4152</f>
        <v>0.21474320410952058</v>
      </c>
      <c r="K4154" s="17">
        <f t="shared" si="2766"/>
        <v>-5.256795890479421E-3</v>
      </c>
      <c r="L4154" s="17">
        <f t="shared" si="2767"/>
        <v>2.7633903034161328E-5</v>
      </c>
      <c r="M4154" s="17">
        <f t="shared" si="2768"/>
        <v>1.1564950959054726E-3</v>
      </c>
      <c r="N4154" s="17">
        <f t="shared" si="2769"/>
        <v>3.7323250822403889E-3</v>
      </c>
      <c r="O4154" s="17">
        <f t="shared" si="2770"/>
        <v>3.6797571233355953E-4</v>
      </c>
      <c r="P4154" s="18">
        <f>(E4154-J4154)*E4152</f>
        <v>1.8924465205725914E-3</v>
      </c>
    </row>
    <row r="4155" spans="1:16" x14ac:dyDescent="0.25">
      <c r="B4155" s="4">
        <v>0.16</v>
      </c>
      <c r="C4155" s="5">
        <v>0.62</v>
      </c>
      <c r="D4155" s="5">
        <v>0.22</v>
      </c>
      <c r="E4155" s="6">
        <v>0.14000000000000001</v>
      </c>
      <c r="F4155" s="36"/>
      <c r="G4155" s="38"/>
      <c r="H4155" s="38"/>
      <c r="I4155" s="40"/>
      <c r="J4155" s="16">
        <f>B4155*F4152+C4155*G4152+D4155*H4152+I4152</f>
        <v>0.17714194833471211</v>
      </c>
      <c r="K4155" s="17">
        <f t="shared" si="2766"/>
        <v>3.7141948334712099E-2</v>
      </c>
      <c r="L4155" s="17">
        <f t="shared" si="2767"/>
        <v>1.3795243260984228E-3</v>
      </c>
      <c r="M4155" s="17">
        <f t="shared" si="2768"/>
        <v>-5.9427117335539362E-3</v>
      </c>
      <c r="N4155" s="17">
        <f t="shared" si="2769"/>
        <v>-2.30280079675215E-2</v>
      </c>
      <c r="O4155" s="17">
        <f t="shared" si="2770"/>
        <v>-8.1712286336366614E-3</v>
      </c>
      <c r="P4155" s="18">
        <f>(E4155-J4155)*E4152</f>
        <v>-1.3371101400496355E-2</v>
      </c>
    </row>
    <row r="4156" spans="1:16" ht="15.75" thickBot="1" x14ac:dyDescent="0.3">
      <c r="B4156" s="7">
        <v>0.53</v>
      </c>
      <c r="C4156" s="8">
        <v>0.23</v>
      </c>
      <c r="D4156" s="8">
        <v>0.24</v>
      </c>
      <c r="E4156" s="9">
        <v>0.41</v>
      </c>
      <c r="F4156" s="37"/>
      <c r="G4156" s="39"/>
      <c r="H4156" s="39"/>
      <c r="I4156" s="41"/>
      <c r="J4156" s="19">
        <f>B4156*F4152+C4156*G4152+D4156*H4152+I4152</f>
        <v>0.41330552324264741</v>
      </c>
      <c r="K4156" s="20">
        <f t="shared" si="2766"/>
        <v>3.3055232426474346E-3</v>
      </c>
      <c r="L4156" s="20">
        <f t="shared" si="2767"/>
        <v>1.092648390768241E-5</v>
      </c>
      <c r="M4156" s="20">
        <f t="shared" si="2768"/>
        <v>-1.7519273186031403E-3</v>
      </c>
      <c r="N4156" s="20">
        <f t="shared" si="2769"/>
        <v>-7.6027034580891E-4</v>
      </c>
      <c r="O4156" s="20">
        <f t="shared" si="2770"/>
        <v>-7.9332557823538427E-4</v>
      </c>
      <c r="P4156" s="21">
        <f>(E4156-J4156)*E4152</f>
        <v>-1.1899883673530765E-3</v>
      </c>
    </row>
    <row r="4157" spans="1:16" x14ac:dyDescent="0.25">
      <c r="K4157" t="s">
        <v>13</v>
      </c>
      <c r="L4157" s="22">
        <f>AVERAGE(L4152:L4156)</f>
        <v>6.9366022284664622E-4</v>
      </c>
      <c r="M4157" s="22">
        <f t="shared" ref="M4157:P4157" si="2771">AVERAGE(M4152:M4156)</f>
        <v>-3.6722152679857209E-4</v>
      </c>
      <c r="N4157" s="22">
        <f t="shared" si="2771"/>
        <v>-4.0778945946128031E-4</v>
      </c>
      <c r="O4157" s="22">
        <f t="shared" si="2771"/>
        <v>-6.1495563085868401E-4</v>
      </c>
      <c r="P4157" s="22">
        <f t="shared" si="2771"/>
        <v>4.289281972108771E-4</v>
      </c>
    </row>
    <row r="4158" spans="1:16" ht="15.75" thickBot="1" x14ac:dyDescent="0.3"/>
    <row r="4159" spans="1:16" ht="15.75" thickBot="1" x14ac:dyDescent="0.3">
      <c r="A4159" s="23" t="s">
        <v>19</v>
      </c>
      <c r="B4159" s="27" t="s">
        <v>0</v>
      </c>
      <c r="C4159" s="28"/>
      <c r="D4159" s="28"/>
      <c r="E4159" s="29"/>
      <c r="F4159" s="30" t="s">
        <v>5</v>
      </c>
      <c r="G4159" s="31"/>
      <c r="H4159" s="31"/>
      <c r="I4159" s="32"/>
      <c r="J4159" s="33" t="s">
        <v>14</v>
      </c>
      <c r="K4159" s="34"/>
      <c r="L4159" s="34"/>
      <c r="M4159" s="34"/>
      <c r="N4159" s="34"/>
      <c r="O4159" s="34"/>
      <c r="P4159" s="35"/>
    </row>
    <row r="4160" spans="1:16" x14ac:dyDescent="0.25">
      <c r="A4160" s="23">
        <f>A4151+1</f>
        <v>462</v>
      </c>
      <c r="B4160" s="1" t="s">
        <v>1</v>
      </c>
      <c r="C4160" s="2" t="s">
        <v>2</v>
      </c>
      <c r="D4160" s="2" t="s">
        <v>3</v>
      </c>
      <c r="E4160" s="3" t="s">
        <v>4</v>
      </c>
      <c r="F4160" s="10" t="s">
        <v>6</v>
      </c>
      <c r="G4160" s="11" t="s">
        <v>7</v>
      </c>
      <c r="H4160" s="11" t="s">
        <v>8</v>
      </c>
      <c r="I4160" s="12" t="s">
        <v>9</v>
      </c>
      <c r="J4160" s="13" t="s">
        <v>10</v>
      </c>
      <c r="K4160" s="14" t="s">
        <v>11</v>
      </c>
      <c r="L4160" s="14" t="s">
        <v>12</v>
      </c>
      <c r="M4160" s="14" t="s">
        <v>15</v>
      </c>
      <c r="N4160" s="14" t="s">
        <v>16</v>
      </c>
      <c r="O4160" s="14" t="s">
        <v>17</v>
      </c>
      <c r="P4160" s="15" t="s">
        <v>18</v>
      </c>
    </row>
    <row r="4161" spans="1:16" x14ac:dyDescent="0.25">
      <c r="B4161" s="4">
        <v>0.47</v>
      </c>
      <c r="C4161" s="5">
        <v>0.38</v>
      </c>
      <c r="D4161" s="5">
        <v>0.15</v>
      </c>
      <c r="E4161" s="6">
        <v>0.36</v>
      </c>
      <c r="F4161" s="36">
        <f>F4152+M4157</f>
        <v>0.66965853034546563</v>
      </c>
      <c r="G4161" s="38">
        <f>G4152+N4157</f>
        <v>3.1583370672300909E-2</v>
      </c>
      <c r="H4161" s="38">
        <f>H4152+O4157</f>
        <v>3.5915002698381174E-2</v>
      </c>
      <c r="I4161" s="40">
        <f>I4152+P4157</f>
        <v>4.2495646118235378E-2</v>
      </c>
      <c r="J4161" s="16">
        <f>B4161*F4161+C4161*G4161+D4161*H4161+I4161</f>
        <v>0.37462408664083574</v>
      </c>
      <c r="K4161" s="17">
        <f>J4161-E4161</f>
        <v>1.4624086640835754E-2</v>
      </c>
      <c r="L4161" s="17">
        <f>K4161*K4161</f>
        <v>2.1386391007867077E-4</v>
      </c>
      <c r="M4161" s="17">
        <f>(E4161-J4161)*B4161</f>
        <v>-6.8733207211928039E-3</v>
      </c>
      <c r="N4161" s="17">
        <f>(E4161-J4161)*C4161</f>
        <v>-5.5571529235175863E-3</v>
      </c>
      <c r="O4161" s="17">
        <f>(E4161-J4161)*D4161</f>
        <v>-2.1936129961253629E-3</v>
      </c>
      <c r="P4161" s="18">
        <f>(E4161-J4161)*I4161</f>
        <v>-6.2146001069136978E-4</v>
      </c>
    </row>
    <row r="4162" spans="1:16" x14ac:dyDescent="0.25">
      <c r="B4162" s="4">
        <v>0.27</v>
      </c>
      <c r="C4162" s="5">
        <v>0.55000000000000004</v>
      </c>
      <c r="D4162" s="5">
        <v>0.18</v>
      </c>
      <c r="E4162" s="6">
        <v>0.28999999999999998</v>
      </c>
      <c r="F4162" s="36"/>
      <c r="G4162" s="38"/>
      <c r="H4162" s="38"/>
      <c r="I4162" s="40"/>
      <c r="J4162" s="16">
        <f>B4162*F4161+C4162*G4161+D4162*H4161+I4161</f>
        <v>0.24713900366698521</v>
      </c>
      <c r="K4162" s="17">
        <f t="shared" ref="K4162:K4165" si="2772">J4162-E4162</f>
        <v>-4.2860996333014767E-2</v>
      </c>
      <c r="L4162" s="17">
        <f t="shared" ref="L4162:L4165" si="2773">K4162*K4162</f>
        <v>1.8370650066587052E-3</v>
      </c>
      <c r="M4162" s="17">
        <f t="shared" ref="M4162:M4165" si="2774">(E4162-J4162)*B4162</f>
        <v>1.1572469009913988E-2</v>
      </c>
      <c r="N4162" s="17">
        <f t="shared" ref="N4162:N4165" si="2775">(E4162-J4162)*C4162</f>
        <v>2.3573547983158125E-2</v>
      </c>
      <c r="O4162" s="17">
        <f t="shared" ref="O4162:O4165" si="2776">(E4162-J4162)*D4162</f>
        <v>7.7149793399426576E-3</v>
      </c>
      <c r="P4162" s="18">
        <f>(E4162-J4162)*E4161</f>
        <v>1.5429958679885315E-2</v>
      </c>
    </row>
    <row r="4163" spans="1:16" x14ac:dyDescent="0.25">
      <c r="B4163" s="4">
        <v>0.22</v>
      </c>
      <c r="C4163" s="5">
        <v>0.71</v>
      </c>
      <c r="D4163" s="5">
        <v>7.0000000000000007E-2</v>
      </c>
      <c r="E4163" s="6">
        <v>0.22</v>
      </c>
      <c r="F4163" s="36"/>
      <c r="G4163" s="38"/>
      <c r="H4163" s="38"/>
      <c r="I4163" s="40"/>
      <c r="J4163" s="16">
        <f>B4163*F4161+C4163*G4161+D4163*H4161+I4161</f>
        <v>0.21475876616045814</v>
      </c>
      <c r="K4163" s="17">
        <f t="shared" si="2772"/>
        <v>-5.2412338395418645E-3</v>
      </c>
      <c r="L4163" s="17">
        <f t="shared" si="2773"/>
        <v>2.7470532160758754E-5</v>
      </c>
      <c r="M4163" s="17">
        <f t="shared" si="2774"/>
        <v>1.1530714446992103E-3</v>
      </c>
      <c r="N4163" s="17">
        <f t="shared" si="2775"/>
        <v>3.7212760260747235E-3</v>
      </c>
      <c r="O4163" s="17">
        <f t="shared" si="2776"/>
        <v>3.6688636876793055E-4</v>
      </c>
      <c r="P4163" s="18">
        <f>(E4163-J4163)*E4161</f>
        <v>1.8868441822350712E-3</v>
      </c>
    </row>
    <row r="4164" spans="1:16" x14ac:dyDescent="0.25">
      <c r="B4164" s="4">
        <v>0.16</v>
      </c>
      <c r="C4164" s="5">
        <v>0.62</v>
      </c>
      <c r="D4164" s="5">
        <v>0.22</v>
      </c>
      <c r="E4164" s="6">
        <v>0.14000000000000001</v>
      </c>
      <c r="F4164" s="36"/>
      <c r="G4164" s="38"/>
      <c r="H4164" s="38"/>
      <c r="I4164" s="40"/>
      <c r="J4164" s="16">
        <f>B4164*F4161+C4164*G4161+D4164*H4161+I4161</f>
        <v>0.17712400138398027</v>
      </c>
      <c r="K4164" s="17">
        <f t="shared" si="2772"/>
        <v>3.7124001383980254E-2</v>
      </c>
      <c r="L4164" s="17">
        <f t="shared" si="2773"/>
        <v>1.3781914787577678E-3</v>
      </c>
      <c r="M4164" s="17">
        <f t="shared" si="2774"/>
        <v>-5.9398402214368411E-3</v>
      </c>
      <c r="N4164" s="17">
        <f t="shared" si="2775"/>
        <v>-2.3016880858067756E-2</v>
      </c>
      <c r="O4164" s="17">
        <f t="shared" si="2776"/>
        <v>-8.1672803044756555E-3</v>
      </c>
      <c r="P4164" s="18">
        <f>(E4164-J4164)*E4161</f>
        <v>-1.3364640498232891E-2</v>
      </c>
    </row>
    <row r="4165" spans="1:16" ht="15.75" thickBot="1" x14ac:dyDescent="0.3">
      <c r="B4165" s="7">
        <v>0.53</v>
      </c>
      <c r="C4165" s="8">
        <v>0.23</v>
      </c>
      <c r="D4165" s="8">
        <v>0.24</v>
      </c>
      <c r="E4165" s="9">
        <v>0.41</v>
      </c>
      <c r="F4165" s="37"/>
      <c r="G4165" s="39"/>
      <c r="H4165" s="39"/>
      <c r="I4165" s="41"/>
      <c r="J4165" s="19">
        <f>B4165*F4161+C4165*G4161+D4165*H4161+I4161</f>
        <v>0.41329844310357283</v>
      </c>
      <c r="K4165" s="20">
        <f t="shared" si="2772"/>
        <v>3.2984431035728567E-3</v>
      </c>
      <c r="L4165" s="20">
        <f t="shared" si="2773"/>
        <v>1.087972690750734E-5</v>
      </c>
      <c r="M4165" s="20">
        <f t="shared" si="2774"/>
        <v>-1.7481748448936142E-3</v>
      </c>
      <c r="N4165" s="20">
        <f t="shared" si="2775"/>
        <v>-7.5864191382175709E-4</v>
      </c>
      <c r="O4165" s="20">
        <f t="shared" si="2776"/>
        <v>-7.9162634485748559E-4</v>
      </c>
      <c r="P4165" s="21">
        <f>(E4165-J4165)*E4161</f>
        <v>-1.1874395172862284E-3</v>
      </c>
    </row>
    <row r="4166" spans="1:16" x14ac:dyDescent="0.25">
      <c r="K4166" t="s">
        <v>13</v>
      </c>
      <c r="L4166" s="22">
        <f>AVERAGE(L4161:L4165)</f>
        <v>6.9349413091268207E-4</v>
      </c>
      <c r="M4166" s="22">
        <f t="shared" ref="M4166:P4166" si="2777">AVERAGE(M4161:M4165)</f>
        <v>-3.6715906658201219E-4</v>
      </c>
      <c r="N4166" s="22">
        <f t="shared" si="2777"/>
        <v>-4.0757033723484959E-4</v>
      </c>
      <c r="O4166" s="22">
        <f t="shared" si="2777"/>
        <v>-6.1413078734958316E-4</v>
      </c>
      <c r="P4166" s="22">
        <f t="shared" si="2777"/>
        <v>4.286525671819793E-4</v>
      </c>
    </row>
    <row r="4167" spans="1:16" ht="15.75" thickBot="1" x14ac:dyDescent="0.3"/>
    <row r="4168" spans="1:16" ht="15.75" thickBot="1" x14ac:dyDescent="0.3">
      <c r="A4168" s="23" t="s">
        <v>19</v>
      </c>
      <c r="B4168" s="27" t="s">
        <v>0</v>
      </c>
      <c r="C4168" s="28"/>
      <c r="D4168" s="28"/>
      <c r="E4168" s="29"/>
      <c r="F4168" s="30" t="s">
        <v>5</v>
      </c>
      <c r="G4168" s="31"/>
      <c r="H4168" s="31"/>
      <c r="I4168" s="32"/>
      <c r="J4168" s="33" t="s">
        <v>14</v>
      </c>
      <c r="K4168" s="34"/>
      <c r="L4168" s="34"/>
      <c r="M4168" s="34"/>
      <c r="N4168" s="34"/>
      <c r="O4168" s="34"/>
      <c r="P4168" s="35"/>
    </row>
    <row r="4169" spans="1:16" x14ac:dyDescent="0.25">
      <c r="A4169" s="23">
        <f>A4160+1</f>
        <v>463</v>
      </c>
      <c r="B4169" s="1" t="s">
        <v>1</v>
      </c>
      <c r="C4169" s="2" t="s">
        <v>2</v>
      </c>
      <c r="D4169" s="2" t="s">
        <v>3</v>
      </c>
      <c r="E4169" s="3" t="s">
        <v>4</v>
      </c>
      <c r="F4169" s="10" t="s">
        <v>6</v>
      </c>
      <c r="G4169" s="11" t="s">
        <v>7</v>
      </c>
      <c r="H4169" s="11" t="s">
        <v>8</v>
      </c>
      <c r="I4169" s="12" t="s">
        <v>9</v>
      </c>
      <c r="J4169" s="13" t="s">
        <v>10</v>
      </c>
      <c r="K4169" s="14" t="s">
        <v>11</v>
      </c>
      <c r="L4169" s="14" t="s">
        <v>12</v>
      </c>
      <c r="M4169" s="14" t="s">
        <v>15</v>
      </c>
      <c r="N4169" s="14" t="s">
        <v>16</v>
      </c>
      <c r="O4169" s="14" t="s">
        <v>17</v>
      </c>
      <c r="P4169" s="15" t="s">
        <v>18</v>
      </c>
    </row>
    <row r="4170" spans="1:16" x14ac:dyDescent="0.25">
      <c r="B4170" s="4">
        <v>0.47</v>
      </c>
      <c r="C4170" s="5">
        <v>0.38</v>
      </c>
      <c r="D4170" s="5">
        <v>0.15</v>
      </c>
      <c r="E4170" s="6">
        <v>0.36</v>
      </c>
      <c r="F4170" s="36">
        <f>F4161+M4166</f>
        <v>0.66929137127888361</v>
      </c>
      <c r="G4170" s="38">
        <f>G4161+N4166</f>
        <v>3.1175800335066058E-2</v>
      </c>
      <c r="H4170" s="38">
        <f>H4161+O4166</f>
        <v>3.5300871911031588E-2</v>
      </c>
      <c r="I4170" s="40">
        <f>I4161+P4166</f>
        <v>4.2924298685417354E-2</v>
      </c>
      <c r="J4170" s="16">
        <f>B4170*F4170+C4170*G4170+D4170*H4170+I4170</f>
        <v>0.37463317810047242</v>
      </c>
      <c r="K4170" s="17">
        <f>J4170-E4170</f>
        <v>1.4633178100472433E-2</v>
      </c>
      <c r="L4170" s="17">
        <f>K4170*K4170</f>
        <v>2.1412990132014598E-4</v>
      </c>
      <c r="M4170" s="17">
        <f>(E4170-J4170)*B4170</f>
        <v>-6.8775937072220426E-3</v>
      </c>
      <c r="N4170" s="17">
        <f>(E4170-J4170)*C4170</f>
        <v>-5.5606076781795242E-3</v>
      </c>
      <c r="O4170" s="17">
        <f>(E4170-J4170)*D4170</f>
        <v>-2.1949767150708649E-3</v>
      </c>
      <c r="P4170" s="18">
        <f>(E4170-J4170)*I4170</f>
        <v>-6.2811890750158689E-4</v>
      </c>
    </row>
    <row r="4171" spans="1:16" x14ac:dyDescent="0.25">
      <c r="B4171" s="4">
        <v>0.27</v>
      </c>
      <c r="C4171" s="5">
        <v>0.55000000000000004</v>
      </c>
      <c r="D4171" s="5">
        <v>0.18</v>
      </c>
      <c r="E4171" s="6">
        <v>0.28999999999999998</v>
      </c>
      <c r="F4171" s="36"/>
      <c r="G4171" s="38"/>
      <c r="H4171" s="38"/>
      <c r="I4171" s="40"/>
      <c r="J4171" s="16">
        <f>B4171*F4170+C4171*G4170+D4171*H4170+I4170</f>
        <v>0.24713381605898796</v>
      </c>
      <c r="K4171" s="17">
        <f t="shared" ref="K4171:K4174" si="2778">J4171-E4171</f>
        <v>-4.286618394101202E-2</v>
      </c>
      <c r="L4171" s="17">
        <f t="shared" ref="L4171:L4174" si="2779">K4171*K4171</f>
        <v>1.8375097256646768E-3</v>
      </c>
      <c r="M4171" s="17">
        <f t="shared" ref="M4171:M4174" si="2780">(E4171-J4171)*B4171</f>
        <v>1.1573869664073247E-2</v>
      </c>
      <c r="N4171" s="17">
        <f t="shared" ref="N4171:N4174" si="2781">(E4171-J4171)*C4171</f>
        <v>2.3576401167556615E-2</v>
      </c>
      <c r="O4171" s="17">
        <f t="shared" ref="O4171:O4174" si="2782">(E4171-J4171)*D4171</f>
        <v>7.7159131093821635E-3</v>
      </c>
      <c r="P4171" s="18">
        <f>(E4171-J4171)*E4170</f>
        <v>1.5431826218764327E-2</v>
      </c>
    </row>
    <row r="4172" spans="1:16" x14ac:dyDescent="0.25">
      <c r="B4172" s="4">
        <v>0.22</v>
      </c>
      <c r="C4172" s="5">
        <v>0.71</v>
      </c>
      <c r="D4172" s="5">
        <v>7.0000000000000007E-2</v>
      </c>
      <c r="E4172" s="6">
        <v>0.22</v>
      </c>
      <c r="F4172" s="36"/>
      <c r="G4172" s="38"/>
      <c r="H4172" s="38"/>
      <c r="I4172" s="40"/>
      <c r="J4172" s="16">
        <f>B4172*F4170+C4172*G4170+D4172*H4170+I4170</f>
        <v>0.21477427963844087</v>
      </c>
      <c r="K4172" s="17">
        <f t="shared" si="2778"/>
        <v>-5.225720361559133E-3</v>
      </c>
      <c r="L4172" s="17">
        <f t="shared" si="2779"/>
        <v>2.7308153297213716E-5</v>
      </c>
      <c r="M4172" s="17">
        <f t="shared" si="2780"/>
        <v>1.1496584795430093E-3</v>
      </c>
      <c r="N4172" s="17">
        <f t="shared" si="2781"/>
        <v>3.7102614567069842E-3</v>
      </c>
      <c r="O4172" s="17">
        <f t="shared" si="2782"/>
        <v>3.6580042530913936E-4</v>
      </c>
      <c r="P4172" s="18">
        <f>(E4172-J4172)*E4170</f>
        <v>1.8812593301612878E-3</v>
      </c>
    </row>
    <row r="4173" spans="1:16" x14ac:dyDescent="0.25">
      <c r="B4173" s="4">
        <v>0.16</v>
      </c>
      <c r="C4173" s="5">
        <v>0.62</v>
      </c>
      <c r="D4173" s="5">
        <v>0.22</v>
      </c>
      <c r="E4173" s="6">
        <v>0.14000000000000001</v>
      </c>
      <c r="F4173" s="36"/>
      <c r="G4173" s="38"/>
      <c r="H4173" s="38"/>
      <c r="I4173" s="40"/>
      <c r="J4173" s="16">
        <f>B4173*F4170+C4173*G4170+D4173*H4170+I4170</f>
        <v>0.17710610611820665</v>
      </c>
      <c r="K4173" s="17">
        <f t="shared" si="2778"/>
        <v>3.7106106118206639E-2</v>
      </c>
      <c r="L4173" s="17">
        <f t="shared" si="2779"/>
        <v>1.3768631112556122E-3</v>
      </c>
      <c r="M4173" s="17">
        <f t="shared" si="2780"/>
        <v>-5.9369769789130626E-3</v>
      </c>
      <c r="N4173" s="17">
        <f t="shared" si="2781"/>
        <v>-2.3005785793288117E-2</v>
      </c>
      <c r="O4173" s="17">
        <f t="shared" si="2782"/>
        <v>-8.1633433460054604E-3</v>
      </c>
      <c r="P4173" s="18">
        <f>(E4173-J4173)*E4170</f>
        <v>-1.335819820255439E-2</v>
      </c>
    </row>
    <row r="4174" spans="1:16" ht="15.75" thickBot="1" x14ac:dyDescent="0.3">
      <c r="B4174" s="7">
        <v>0.53</v>
      </c>
      <c r="C4174" s="8">
        <v>0.23</v>
      </c>
      <c r="D4174" s="8">
        <v>0.24</v>
      </c>
      <c r="E4174" s="9">
        <v>0.41</v>
      </c>
      <c r="F4174" s="37"/>
      <c r="G4174" s="39"/>
      <c r="H4174" s="39"/>
      <c r="I4174" s="41"/>
      <c r="J4174" s="19">
        <f>B4174*F4170+C4174*G4170+D4174*H4170+I4170</f>
        <v>0.41329136879893846</v>
      </c>
      <c r="K4174" s="20">
        <f t="shared" si="2778"/>
        <v>3.2913687989384877E-3</v>
      </c>
      <c r="L4174" s="20">
        <f t="shared" si="2779"/>
        <v>1.0833108570625783E-5</v>
      </c>
      <c r="M4174" s="20">
        <f t="shared" si="2780"/>
        <v>-1.7444254634373985E-3</v>
      </c>
      <c r="N4174" s="20">
        <f t="shared" si="2781"/>
        <v>-7.5701482375585224E-4</v>
      </c>
      <c r="O4174" s="20">
        <f t="shared" si="2782"/>
        <v>-7.8992851174523697E-4</v>
      </c>
      <c r="P4174" s="21">
        <f>(E4174-J4174)*E4170</f>
        <v>-1.1848927676178555E-3</v>
      </c>
    </row>
    <row r="4175" spans="1:16" x14ac:dyDescent="0.25">
      <c r="K4175" t="s">
        <v>13</v>
      </c>
      <c r="L4175" s="22">
        <f>AVERAGE(L4170:L4174)</f>
        <v>6.9332880002165483E-4</v>
      </c>
      <c r="M4175" s="22">
        <f t="shared" ref="M4175:P4175" si="2783">AVERAGE(M4170:M4174)</f>
        <v>-3.6709360119124965E-4</v>
      </c>
      <c r="N4175" s="22">
        <f t="shared" si="2783"/>
        <v>-4.0734913419197897E-4</v>
      </c>
      <c r="O4175" s="22">
        <f t="shared" si="2783"/>
        <v>-6.1330700762605192E-4</v>
      </c>
      <c r="P4175" s="22">
        <f t="shared" si="2783"/>
        <v>4.2837513425035643E-4</v>
      </c>
    </row>
    <row r="4176" spans="1:16" ht="15.75" thickBot="1" x14ac:dyDescent="0.3"/>
    <row r="4177" spans="1:16" ht="15.75" thickBot="1" x14ac:dyDescent="0.3">
      <c r="A4177" s="23" t="s">
        <v>19</v>
      </c>
      <c r="B4177" s="27" t="s">
        <v>0</v>
      </c>
      <c r="C4177" s="28"/>
      <c r="D4177" s="28"/>
      <c r="E4177" s="29"/>
      <c r="F4177" s="30" t="s">
        <v>5</v>
      </c>
      <c r="G4177" s="31"/>
      <c r="H4177" s="31"/>
      <c r="I4177" s="32"/>
      <c r="J4177" s="33" t="s">
        <v>14</v>
      </c>
      <c r="K4177" s="34"/>
      <c r="L4177" s="34"/>
      <c r="M4177" s="34"/>
      <c r="N4177" s="34"/>
      <c r="O4177" s="34"/>
      <c r="P4177" s="35"/>
    </row>
    <row r="4178" spans="1:16" x14ac:dyDescent="0.25">
      <c r="A4178" s="23">
        <f>A4169+1</f>
        <v>464</v>
      </c>
      <c r="B4178" s="1" t="s">
        <v>1</v>
      </c>
      <c r="C4178" s="2" t="s">
        <v>2</v>
      </c>
      <c r="D4178" s="2" t="s">
        <v>3</v>
      </c>
      <c r="E4178" s="3" t="s">
        <v>4</v>
      </c>
      <c r="F4178" s="10" t="s">
        <v>6</v>
      </c>
      <c r="G4178" s="11" t="s">
        <v>7</v>
      </c>
      <c r="H4178" s="11" t="s">
        <v>8</v>
      </c>
      <c r="I4178" s="12" t="s">
        <v>9</v>
      </c>
      <c r="J4178" s="13" t="s">
        <v>10</v>
      </c>
      <c r="K4178" s="14" t="s">
        <v>11</v>
      </c>
      <c r="L4178" s="14" t="s">
        <v>12</v>
      </c>
      <c r="M4178" s="14" t="s">
        <v>15</v>
      </c>
      <c r="N4178" s="14" t="s">
        <v>16</v>
      </c>
      <c r="O4178" s="14" t="s">
        <v>17</v>
      </c>
      <c r="P4178" s="15" t="s">
        <v>18</v>
      </c>
    </row>
    <row r="4179" spans="1:16" x14ac:dyDescent="0.25">
      <c r="B4179" s="4">
        <v>0.47</v>
      </c>
      <c r="C4179" s="5">
        <v>0.38</v>
      </c>
      <c r="D4179" s="5">
        <v>0.15</v>
      </c>
      <c r="E4179" s="6">
        <v>0.36</v>
      </c>
      <c r="F4179" s="36">
        <f>F4170+M4175</f>
        <v>0.66892427767769236</v>
      </c>
      <c r="G4179" s="38">
        <f>G4170+N4175</f>
        <v>3.076845120087408E-2</v>
      </c>
      <c r="H4179" s="38">
        <f>H4170+O4175</f>
        <v>3.4687564903405535E-2</v>
      </c>
      <c r="I4179" s="40">
        <f>I4170+P4175</f>
        <v>4.335267381966771E-2</v>
      </c>
      <c r="J4179" s="16">
        <f>B4179*F4179+C4179*G4179+D4179*H4179+I4179</f>
        <v>0.3746422305200261</v>
      </c>
      <c r="K4179" s="17">
        <f>J4179-E4179</f>
        <v>1.4642230520026112E-2</v>
      </c>
      <c r="L4179" s="17">
        <f>K4179*K4179</f>
        <v>2.1439491460158413E-4</v>
      </c>
      <c r="M4179" s="17">
        <f>(E4179-J4179)*B4179</f>
        <v>-6.8818483444122724E-3</v>
      </c>
      <c r="N4179" s="17">
        <f>(E4179-J4179)*C4179</f>
        <v>-5.5640475976099224E-3</v>
      </c>
      <c r="O4179" s="17">
        <f>(E4179-J4179)*D4179</f>
        <v>-2.1963345780039167E-3</v>
      </c>
      <c r="P4179" s="18">
        <f>(E4179-J4179)*I4179</f>
        <v>-6.3477984372707554E-4</v>
      </c>
    </row>
    <row r="4180" spans="1:16" x14ac:dyDescent="0.25">
      <c r="B4180" s="4">
        <v>0.27</v>
      </c>
      <c r="C4180" s="5">
        <v>0.55000000000000004</v>
      </c>
      <c r="D4180" s="5">
        <v>0.18</v>
      </c>
      <c r="E4180" s="6">
        <v>0.28999999999999998</v>
      </c>
      <c r="F4180" s="36"/>
      <c r="G4180" s="38"/>
      <c r="H4180" s="38"/>
      <c r="I4180" s="40"/>
      <c r="J4180" s="16">
        <f>B4180*F4179+C4180*G4179+D4180*H4179+I4179</f>
        <v>0.24712863863573842</v>
      </c>
      <c r="K4180" s="17">
        <f t="shared" ref="K4180:K4183" si="2784">J4180-E4180</f>
        <v>-4.2871361364261562E-2</v>
      </c>
      <c r="L4180" s="17">
        <f t="shared" ref="L4180:L4183" si="2785">K4180*K4180</f>
        <v>1.8379536252250989E-3</v>
      </c>
      <c r="M4180" s="17">
        <f t="shared" ref="M4180:M4183" si="2786">(E4180-J4180)*B4180</f>
        <v>1.1575267568350622E-2</v>
      </c>
      <c r="N4180" s="17">
        <f t="shared" ref="N4180:N4183" si="2787">(E4180-J4180)*C4180</f>
        <v>2.3579248750343861E-2</v>
      </c>
      <c r="O4180" s="17">
        <f t="shared" ref="O4180:O4183" si="2788">(E4180-J4180)*D4180</f>
        <v>7.7168450455670813E-3</v>
      </c>
      <c r="P4180" s="18">
        <f>(E4180-J4180)*E4179</f>
        <v>1.5433690091134163E-2</v>
      </c>
    </row>
    <row r="4181" spans="1:16" x14ac:dyDescent="0.25">
      <c r="B4181" s="4">
        <v>0.22</v>
      </c>
      <c r="C4181" s="5">
        <v>0.71</v>
      </c>
      <c r="D4181" s="5">
        <v>7.0000000000000007E-2</v>
      </c>
      <c r="E4181" s="6">
        <v>0.22</v>
      </c>
      <c r="F4181" s="36"/>
      <c r="G4181" s="38"/>
      <c r="H4181" s="38"/>
      <c r="I4181" s="40"/>
      <c r="J4181" s="16">
        <f>B4181*F4179+C4181*G4179+D4181*H4179+I4179</f>
        <v>0.21478974480461901</v>
      </c>
      <c r="K4181" s="17">
        <f t="shared" si="2784"/>
        <v>-5.2102551953809861E-3</v>
      </c>
      <c r="L4181" s="17">
        <f t="shared" si="2785"/>
        <v>2.7146759200994559E-5</v>
      </c>
      <c r="M4181" s="17">
        <f t="shared" si="2786"/>
        <v>1.1462561429838169E-3</v>
      </c>
      <c r="N4181" s="17">
        <f t="shared" si="2787"/>
        <v>3.6992811887205002E-3</v>
      </c>
      <c r="O4181" s="17">
        <f t="shared" si="2788"/>
        <v>3.6471786367666905E-4</v>
      </c>
      <c r="P4181" s="18">
        <f>(E4181-J4181)*E4179</f>
        <v>1.8756918703371549E-3</v>
      </c>
    </row>
    <row r="4182" spans="1:16" x14ac:dyDescent="0.25">
      <c r="B4182" s="4">
        <v>0.16</v>
      </c>
      <c r="C4182" s="5">
        <v>0.62</v>
      </c>
      <c r="D4182" s="5">
        <v>0.22</v>
      </c>
      <c r="E4182" s="6">
        <v>0.14000000000000001</v>
      </c>
      <c r="F4182" s="36"/>
      <c r="G4182" s="38"/>
      <c r="H4182" s="38"/>
      <c r="I4182" s="40"/>
      <c r="J4182" s="16">
        <f>B4182*F4179+C4182*G4179+D4182*H4179+I4179</f>
        <v>0.17708826227138963</v>
      </c>
      <c r="K4182" s="17">
        <f t="shared" si="2784"/>
        <v>3.7088262271389616E-2</v>
      </c>
      <c r="L4182" s="17">
        <f t="shared" si="2785"/>
        <v>1.3755391983113823E-3</v>
      </c>
      <c r="M4182" s="17">
        <f t="shared" si="2786"/>
        <v>-5.934121963422339E-3</v>
      </c>
      <c r="N4182" s="17">
        <f t="shared" si="2787"/>
        <v>-2.2994722608261561E-2</v>
      </c>
      <c r="O4182" s="17">
        <f t="shared" si="2788"/>
        <v>-8.1594176997057156E-3</v>
      </c>
      <c r="P4182" s="18">
        <f>(E4182-J4182)*E4179</f>
        <v>-1.3351774417700262E-2</v>
      </c>
    </row>
    <row r="4183" spans="1:16" ht="15.75" thickBot="1" x14ac:dyDescent="0.3">
      <c r="B4183" s="7">
        <v>0.53</v>
      </c>
      <c r="C4183" s="8">
        <v>0.23</v>
      </c>
      <c r="D4183" s="8">
        <v>0.24</v>
      </c>
      <c r="E4183" s="9">
        <v>0.41</v>
      </c>
      <c r="F4183" s="37"/>
      <c r="G4183" s="39"/>
      <c r="H4183" s="39"/>
      <c r="I4183" s="41"/>
      <c r="J4183" s="19">
        <f>B4183*F4179+C4183*G4179+D4183*H4179+I4179</f>
        <v>0.41328430034186303</v>
      </c>
      <c r="K4183" s="20">
        <f t="shared" si="2784"/>
        <v>3.2843003418630556E-3</v>
      </c>
      <c r="L4183" s="20">
        <f t="shared" si="2785"/>
        <v>1.0786628735561784E-5</v>
      </c>
      <c r="M4183" s="20">
        <f t="shared" si="2786"/>
        <v>-1.7406791811874196E-3</v>
      </c>
      <c r="N4183" s="20">
        <f t="shared" si="2787"/>
        <v>-7.5538907862850288E-4</v>
      </c>
      <c r="O4183" s="20">
        <f t="shared" si="2788"/>
        <v>-7.8823208204713334E-4</v>
      </c>
      <c r="P4183" s="21">
        <f>(E4183-J4183)*E4179</f>
        <v>-1.1823481230707001E-3</v>
      </c>
    </row>
    <row r="4184" spans="1:16" x14ac:dyDescent="0.25">
      <c r="K4184" t="s">
        <v>13</v>
      </c>
      <c r="L4184" s="22">
        <f>AVERAGE(L4179:L4183)</f>
        <v>6.9316422521492442E-4</v>
      </c>
      <c r="M4184" s="22">
        <f t="shared" ref="M4184:P4184" si="2789">AVERAGE(M4179:M4183)</f>
        <v>-3.6702515553751851E-4</v>
      </c>
      <c r="N4184" s="22">
        <f t="shared" si="2789"/>
        <v>-4.0712586908712528E-4</v>
      </c>
      <c r="O4184" s="22">
        <f t="shared" si="2789"/>
        <v>-6.1248429010260313E-4</v>
      </c>
      <c r="P4184" s="22">
        <f t="shared" si="2789"/>
        <v>4.2809591539465594E-4</v>
      </c>
    </row>
    <row r="4185" spans="1:16" ht="15.75" thickBot="1" x14ac:dyDescent="0.3"/>
    <row r="4186" spans="1:16" ht="15.75" thickBot="1" x14ac:dyDescent="0.3">
      <c r="A4186" s="23" t="s">
        <v>19</v>
      </c>
      <c r="B4186" s="27" t="s">
        <v>0</v>
      </c>
      <c r="C4186" s="28"/>
      <c r="D4186" s="28"/>
      <c r="E4186" s="29"/>
      <c r="F4186" s="30" t="s">
        <v>5</v>
      </c>
      <c r="G4186" s="31"/>
      <c r="H4186" s="31"/>
      <c r="I4186" s="32"/>
      <c r="J4186" s="33" t="s">
        <v>14</v>
      </c>
      <c r="K4186" s="34"/>
      <c r="L4186" s="34"/>
      <c r="M4186" s="34"/>
      <c r="N4186" s="34"/>
      <c r="O4186" s="34"/>
      <c r="P4186" s="35"/>
    </row>
    <row r="4187" spans="1:16" x14ac:dyDescent="0.25">
      <c r="A4187" s="23">
        <f>A4178+1</f>
        <v>465</v>
      </c>
      <c r="B4187" s="1" t="s">
        <v>1</v>
      </c>
      <c r="C4187" s="2" t="s">
        <v>2</v>
      </c>
      <c r="D4187" s="2" t="s">
        <v>3</v>
      </c>
      <c r="E4187" s="3" t="s">
        <v>4</v>
      </c>
      <c r="F4187" s="10" t="s">
        <v>6</v>
      </c>
      <c r="G4187" s="11" t="s">
        <v>7</v>
      </c>
      <c r="H4187" s="11" t="s">
        <v>8</v>
      </c>
      <c r="I4187" s="12" t="s">
        <v>9</v>
      </c>
      <c r="J4187" s="13" t="s">
        <v>10</v>
      </c>
      <c r="K4187" s="14" t="s">
        <v>11</v>
      </c>
      <c r="L4187" s="14" t="s">
        <v>12</v>
      </c>
      <c r="M4187" s="14" t="s">
        <v>15</v>
      </c>
      <c r="N4187" s="14" t="s">
        <v>16</v>
      </c>
      <c r="O4187" s="14" t="s">
        <v>17</v>
      </c>
      <c r="P4187" s="15" t="s">
        <v>18</v>
      </c>
    </row>
    <row r="4188" spans="1:16" x14ac:dyDescent="0.25">
      <c r="B4188" s="4">
        <v>0.47</v>
      </c>
      <c r="C4188" s="5">
        <v>0.38</v>
      </c>
      <c r="D4188" s="5">
        <v>0.15</v>
      </c>
      <c r="E4188" s="6">
        <v>0.36</v>
      </c>
      <c r="F4188" s="36">
        <f>F4179+M4184</f>
        <v>0.66855725252215481</v>
      </c>
      <c r="G4188" s="38">
        <f>G4179+N4184</f>
        <v>3.0361325331786954E-2</v>
      </c>
      <c r="H4188" s="38">
        <f>H4179+O4184</f>
        <v>3.407508061330293E-2</v>
      </c>
      <c r="I4188" s="40">
        <f>I4179+P4184</f>
        <v>4.3780769735062369E-2</v>
      </c>
      <c r="J4188" s="16">
        <f>B4188*F4188+C4188*G4188+D4188*H4188+I4188</f>
        <v>0.37465124413854956</v>
      </c>
      <c r="K4188" s="17">
        <f>J4188-E4188</f>
        <v>1.4651244138549568E-2</v>
      </c>
      <c r="L4188" s="17">
        <f>K4188*K4188</f>
        <v>2.1465895480738309E-4</v>
      </c>
      <c r="M4188" s="17">
        <f>(E4188-J4188)*B4188</f>
        <v>-6.8860847451182967E-3</v>
      </c>
      <c r="N4188" s="17">
        <f>(E4188-J4188)*C4188</f>
        <v>-5.5674727726488359E-3</v>
      </c>
      <c r="O4188" s="17">
        <f>(E4188-J4188)*D4188</f>
        <v>-2.1976866207824353E-3</v>
      </c>
      <c r="P4188" s="18">
        <f>(E4188-J4188)*I4188</f>
        <v>-6.4144274596202088E-4</v>
      </c>
    </row>
    <row r="4189" spans="1:16" x14ac:dyDescent="0.25">
      <c r="B4189" s="4">
        <v>0.27</v>
      </c>
      <c r="C4189" s="5">
        <v>0.55000000000000004</v>
      </c>
      <c r="D4189" s="5">
        <v>0.18</v>
      </c>
      <c r="E4189" s="6">
        <v>0.28999999999999998</v>
      </c>
      <c r="F4189" s="36"/>
      <c r="G4189" s="38"/>
      <c r="H4189" s="38"/>
      <c r="I4189" s="40"/>
      <c r="J4189" s="16">
        <f>B4189*F4188+C4189*G4188+D4189*H4188+I4188</f>
        <v>0.24712347135892154</v>
      </c>
      <c r="K4189" s="17">
        <f t="shared" ref="K4189:K4192" si="2790">J4189-E4189</f>
        <v>-4.2876528641078437E-2</v>
      </c>
      <c r="L4189" s="17">
        <f t="shared" ref="L4189:L4192" si="2791">K4189*K4189</f>
        <v>1.8383967083092196E-3</v>
      </c>
      <c r="M4189" s="17">
        <f t="shared" ref="M4189:M4192" si="2792">(E4189-J4189)*B4189</f>
        <v>1.1576662733091179E-2</v>
      </c>
      <c r="N4189" s="17">
        <f t="shared" ref="N4189:N4192" si="2793">(E4189-J4189)*C4189</f>
        <v>2.3582090752593144E-2</v>
      </c>
      <c r="O4189" s="17">
        <f t="shared" ref="O4189:O4192" si="2794">(E4189-J4189)*D4189</f>
        <v>7.7177751553941182E-3</v>
      </c>
      <c r="P4189" s="18">
        <f>(E4189-J4189)*E4188</f>
        <v>1.5435550310788236E-2</v>
      </c>
    </row>
    <row r="4190" spans="1:16" x14ac:dyDescent="0.25">
      <c r="B4190" s="4">
        <v>0.22</v>
      </c>
      <c r="C4190" s="5">
        <v>0.71</v>
      </c>
      <c r="D4190" s="5">
        <v>7.0000000000000007E-2</v>
      </c>
      <c r="E4190" s="6">
        <v>0.22</v>
      </c>
      <c r="F4190" s="36"/>
      <c r="G4190" s="38"/>
      <c r="H4190" s="38"/>
      <c r="I4190" s="40"/>
      <c r="J4190" s="16">
        <f>B4190*F4188+C4190*G4188+D4190*H4188+I4188</f>
        <v>0.21480516191843635</v>
      </c>
      <c r="K4190" s="17">
        <f t="shared" si="2790"/>
        <v>-5.1948380815636519E-3</v>
      </c>
      <c r="L4190" s="17">
        <f t="shared" si="2791"/>
        <v>2.6986342693663925E-5</v>
      </c>
      <c r="M4190" s="17">
        <f t="shared" si="2792"/>
        <v>1.1428643779440035E-3</v>
      </c>
      <c r="N4190" s="17">
        <f t="shared" si="2793"/>
        <v>3.6883350379101928E-3</v>
      </c>
      <c r="O4190" s="17">
        <f t="shared" si="2794"/>
        <v>3.6363866570945566E-4</v>
      </c>
      <c r="P4190" s="18">
        <f>(E4190-J4190)*E4188</f>
        <v>1.8701417093629146E-3</v>
      </c>
    </row>
    <row r="4191" spans="1:16" x14ac:dyDescent="0.25">
      <c r="B4191" s="4">
        <v>0.16</v>
      </c>
      <c r="C4191" s="5">
        <v>0.62</v>
      </c>
      <c r="D4191" s="5">
        <v>0.22</v>
      </c>
      <c r="E4191" s="6">
        <v>0.14000000000000001</v>
      </c>
      <c r="F4191" s="36"/>
      <c r="G4191" s="38"/>
      <c r="H4191" s="38"/>
      <c r="I4191" s="40"/>
      <c r="J4191" s="16">
        <f>B4191*F4188+C4191*G4188+D4191*H4188+I4188</f>
        <v>0.17707046957924172</v>
      </c>
      <c r="K4191" s="17">
        <f t="shared" si="2790"/>
        <v>3.7070469579241705E-2</v>
      </c>
      <c r="L4191" s="17">
        <f t="shared" si="2791"/>
        <v>1.3742197148254847E-3</v>
      </c>
      <c r="M4191" s="17">
        <f t="shared" si="2792"/>
        <v>-5.9312751326786733E-3</v>
      </c>
      <c r="N4191" s="17">
        <f t="shared" si="2793"/>
        <v>-2.2983691139129857E-2</v>
      </c>
      <c r="O4191" s="17">
        <f t="shared" si="2794"/>
        <v>-8.1555033074331758E-3</v>
      </c>
      <c r="P4191" s="18">
        <f>(E4191-J4191)*E4188</f>
        <v>-1.3345369048527013E-2</v>
      </c>
    </row>
    <row r="4192" spans="1:16" ht="15.75" thickBot="1" x14ac:dyDescent="0.3">
      <c r="B4192" s="7">
        <v>0.53</v>
      </c>
      <c r="C4192" s="8">
        <v>0.23</v>
      </c>
      <c r="D4192" s="8">
        <v>0.24</v>
      </c>
      <c r="E4192" s="9">
        <v>0.41</v>
      </c>
      <c r="F4192" s="37"/>
      <c r="G4192" s="39"/>
      <c r="H4192" s="39"/>
      <c r="I4192" s="41"/>
      <c r="J4192" s="19">
        <f>B4192*F4188+C4192*G4188+D4192*H4188+I4188</f>
        <v>0.41327723774530811</v>
      </c>
      <c r="K4192" s="20">
        <f t="shared" si="2790"/>
        <v>3.2772377453081369E-3</v>
      </c>
      <c r="L4192" s="20">
        <f t="shared" si="2791"/>
        <v>1.0740287239272361E-5</v>
      </c>
      <c r="M4192" s="20">
        <f t="shared" si="2792"/>
        <v>-1.7369360050133126E-3</v>
      </c>
      <c r="N4192" s="20">
        <f t="shared" si="2793"/>
        <v>-7.5376468142087153E-4</v>
      </c>
      <c r="O4192" s="20">
        <f t="shared" si="2794"/>
        <v>-7.8653705887395283E-4</v>
      </c>
      <c r="P4192" s="21">
        <f>(E4192-J4192)*E4188</f>
        <v>-1.1798055883109292E-3</v>
      </c>
    </row>
    <row r="4193" spans="1:16" x14ac:dyDescent="0.25">
      <c r="K4193" t="s">
        <v>13</v>
      </c>
      <c r="L4193" s="22">
        <f>AVERAGE(L4188:L4192)</f>
        <v>6.9300040157500473E-4</v>
      </c>
      <c r="M4193" s="22">
        <f t="shared" ref="M4193:P4193" si="2795">AVERAGE(M4188:M4192)</f>
        <v>-3.6695375435501991E-4</v>
      </c>
      <c r="N4193" s="22">
        <f t="shared" si="2795"/>
        <v>-4.069005605392452E-4</v>
      </c>
      <c r="O4193" s="22">
        <f t="shared" si="2795"/>
        <v>-6.1166263319719814E-4</v>
      </c>
      <c r="P4193" s="22">
        <f t="shared" si="2795"/>
        <v>4.2781492747023792E-4</v>
      </c>
    </row>
    <row r="4194" spans="1:16" ht="15.75" thickBot="1" x14ac:dyDescent="0.3"/>
    <row r="4195" spans="1:16" ht="15.75" thickBot="1" x14ac:dyDescent="0.3">
      <c r="A4195" s="23" t="s">
        <v>19</v>
      </c>
      <c r="B4195" s="27" t="s">
        <v>0</v>
      </c>
      <c r="C4195" s="28"/>
      <c r="D4195" s="28"/>
      <c r="E4195" s="29"/>
      <c r="F4195" s="30" t="s">
        <v>5</v>
      </c>
      <c r="G4195" s="31"/>
      <c r="H4195" s="31"/>
      <c r="I4195" s="32"/>
      <c r="J4195" s="33" t="s">
        <v>14</v>
      </c>
      <c r="K4195" s="34"/>
      <c r="L4195" s="34"/>
      <c r="M4195" s="34"/>
      <c r="N4195" s="34"/>
      <c r="O4195" s="34"/>
      <c r="P4195" s="35"/>
    </row>
    <row r="4196" spans="1:16" x14ac:dyDescent="0.25">
      <c r="A4196" s="23">
        <f>A4187+1</f>
        <v>466</v>
      </c>
      <c r="B4196" s="1" t="s">
        <v>1</v>
      </c>
      <c r="C4196" s="2" t="s">
        <v>2</v>
      </c>
      <c r="D4196" s="2" t="s">
        <v>3</v>
      </c>
      <c r="E4196" s="3" t="s">
        <v>4</v>
      </c>
      <c r="F4196" s="10" t="s">
        <v>6</v>
      </c>
      <c r="G4196" s="11" t="s">
        <v>7</v>
      </c>
      <c r="H4196" s="11" t="s">
        <v>8</v>
      </c>
      <c r="I4196" s="12" t="s">
        <v>9</v>
      </c>
      <c r="J4196" s="13" t="s">
        <v>10</v>
      </c>
      <c r="K4196" s="14" t="s">
        <v>11</v>
      </c>
      <c r="L4196" s="14" t="s">
        <v>12</v>
      </c>
      <c r="M4196" s="14" t="s">
        <v>15</v>
      </c>
      <c r="N4196" s="14" t="s">
        <v>16</v>
      </c>
      <c r="O4196" s="14" t="s">
        <v>17</v>
      </c>
      <c r="P4196" s="15" t="s">
        <v>18</v>
      </c>
    </row>
    <row r="4197" spans="1:16" x14ac:dyDescent="0.25">
      <c r="B4197" s="4">
        <v>0.47</v>
      </c>
      <c r="C4197" s="5">
        <v>0.38</v>
      </c>
      <c r="D4197" s="5">
        <v>0.15</v>
      </c>
      <c r="E4197" s="6">
        <v>0.36</v>
      </c>
      <c r="F4197" s="36">
        <f>F4188+M4193</f>
        <v>0.66819029876779978</v>
      </c>
      <c r="G4197" s="38">
        <f>G4188+N4193</f>
        <v>2.9954424771247708E-2</v>
      </c>
      <c r="H4197" s="38">
        <f>H4188+O4193</f>
        <v>3.3463417980105735E-2</v>
      </c>
      <c r="I4197" s="40">
        <f>I4188+P4193</f>
        <v>4.4208584662532607E-2</v>
      </c>
      <c r="J4197" s="16">
        <f>B4197*F4197+C4197*G4197+D4197*H4197+I4197</f>
        <v>0.37466021919348846</v>
      </c>
      <c r="K4197" s="17">
        <f>J4197-E4197</f>
        <v>1.4660219193488477E-2</v>
      </c>
      <c r="L4197" s="17">
        <f>K4197*K4197</f>
        <v>2.1492202680112795E-4</v>
      </c>
      <c r="M4197" s="17">
        <f>(E4197-J4197)*B4197</f>
        <v>-6.8903030209395838E-3</v>
      </c>
      <c r="N4197" s="17">
        <f>(E4197-J4197)*C4197</f>
        <v>-5.5708832935256218E-3</v>
      </c>
      <c r="O4197" s="17">
        <f>(E4197-J4197)*D4197</f>
        <v>-2.1990328790232713E-3</v>
      </c>
      <c r="P4197" s="18">
        <f>(E4197-J4197)*I4197</f>
        <v>-6.4810754138662084E-4</v>
      </c>
    </row>
    <row r="4198" spans="1:16" x14ac:dyDescent="0.25">
      <c r="B4198" s="4">
        <v>0.27</v>
      </c>
      <c r="C4198" s="5">
        <v>0.55000000000000004</v>
      </c>
      <c r="D4198" s="5">
        <v>0.18</v>
      </c>
      <c r="E4198" s="6">
        <v>0.28999999999999998</v>
      </c>
      <c r="F4198" s="36"/>
      <c r="G4198" s="38"/>
      <c r="H4198" s="38"/>
      <c r="I4198" s="40"/>
      <c r="J4198" s="16">
        <f>B4198*F4197+C4198*G4197+D4198*H4197+I4197</f>
        <v>0.24711831419044381</v>
      </c>
      <c r="K4198" s="17">
        <f t="shared" ref="K4198:K4201" si="2796">J4198-E4198</f>
        <v>-4.2881685809556175E-2</v>
      </c>
      <c r="L4198" s="17">
        <f t="shared" ref="L4198:L4201" si="2797">K4198*K4198</f>
        <v>1.8388389778694915E-3</v>
      </c>
      <c r="M4198" s="17">
        <f t="shared" ref="M4198:M4201" si="2798">(E4198-J4198)*B4198</f>
        <v>1.1578055168580167E-2</v>
      </c>
      <c r="N4198" s="17">
        <f t="shared" ref="N4198:N4201" si="2799">(E4198-J4198)*C4198</f>
        <v>2.3584927195255897E-2</v>
      </c>
      <c r="O4198" s="17">
        <f t="shared" ref="O4198:O4201" si="2800">(E4198-J4198)*D4198</f>
        <v>7.7187034457201114E-3</v>
      </c>
      <c r="P4198" s="18">
        <f>(E4198-J4198)*E4197</f>
        <v>1.5437406891440223E-2</v>
      </c>
    </row>
    <row r="4199" spans="1:16" x14ac:dyDescent="0.25">
      <c r="B4199" s="4">
        <v>0.22</v>
      </c>
      <c r="C4199" s="5">
        <v>0.71</v>
      </c>
      <c r="D4199" s="5">
        <v>7.0000000000000007E-2</v>
      </c>
      <c r="E4199" s="6">
        <v>0.22</v>
      </c>
      <c r="F4199" s="36"/>
      <c r="G4199" s="38"/>
      <c r="H4199" s="38"/>
      <c r="I4199" s="40"/>
      <c r="J4199" s="16">
        <f>B4199*F4197+C4199*G4197+D4199*H4197+I4197</f>
        <v>0.21482053123764186</v>
      </c>
      <c r="K4199" s="17">
        <f t="shared" si="2796"/>
        <v>-5.1794687623581415E-3</v>
      </c>
      <c r="L4199" s="17">
        <f t="shared" si="2797"/>
        <v>2.6826896660243779E-5</v>
      </c>
      <c r="M4199" s="17">
        <f t="shared" si="2798"/>
        <v>1.1394831277187912E-3</v>
      </c>
      <c r="N4199" s="17">
        <f t="shared" si="2799"/>
        <v>3.6774228212742804E-3</v>
      </c>
      <c r="O4199" s="17">
        <f t="shared" si="2800"/>
        <v>3.6256281336506993E-4</v>
      </c>
      <c r="P4199" s="18">
        <f>(E4199-J4199)*E4197</f>
        <v>1.8646087544489309E-3</v>
      </c>
    </row>
    <row r="4200" spans="1:16" x14ac:dyDescent="0.25">
      <c r="B4200" s="4">
        <v>0.16</v>
      </c>
      <c r="C4200" s="5">
        <v>0.62</v>
      </c>
      <c r="D4200" s="5">
        <v>0.22</v>
      </c>
      <c r="E4200" s="6">
        <v>0.14000000000000001</v>
      </c>
      <c r="F4200" s="36"/>
      <c r="G4200" s="38"/>
      <c r="H4200" s="38"/>
      <c r="I4200" s="40"/>
      <c r="J4200" s="16">
        <f>B4200*F4197+C4200*G4197+D4200*H4197+I4197</f>
        <v>0.17705272777917741</v>
      </c>
      <c r="K4200" s="17">
        <f t="shared" si="2796"/>
        <v>3.7052727779177397E-2</v>
      </c>
      <c r="L4200" s="17">
        <f t="shared" si="2797"/>
        <v>1.3729046358778244E-3</v>
      </c>
      <c r="M4200" s="17">
        <f t="shared" si="2798"/>
        <v>-5.9284364446683833E-3</v>
      </c>
      <c r="N4200" s="17">
        <f t="shared" si="2799"/>
        <v>-2.2972691223089987E-2</v>
      </c>
      <c r="O4200" s="17">
        <f t="shared" si="2800"/>
        <v>-8.1516001114190269E-3</v>
      </c>
      <c r="P4200" s="18">
        <f>(E4200-J4200)*E4197</f>
        <v>-1.3338982000503862E-2</v>
      </c>
    </row>
    <row r="4201" spans="1:16" ht="15.75" thickBot="1" x14ac:dyDescent="0.3">
      <c r="B4201" s="7">
        <v>0.53</v>
      </c>
      <c r="C4201" s="8">
        <v>0.23</v>
      </c>
      <c r="D4201" s="8">
        <v>0.24</v>
      </c>
      <c r="E4201" s="9">
        <v>0.41</v>
      </c>
      <c r="F4201" s="37"/>
      <c r="G4201" s="39"/>
      <c r="H4201" s="39"/>
      <c r="I4201" s="41"/>
      <c r="J4201" s="19">
        <f>B4201*F4197+C4201*G4197+D4201*H4197+I4197</f>
        <v>0.41327018102207891</v>
      </c>
      <c r="K4201" s="20">
        <f t="shared" si="2796"/>
        <v>3.2701810220789329E-3</v>
      </c>
      <c r="L4201" s="20">
        <f t="shared" si="2797"/>
        <v>1.0694083917165214E-5</v>
      </c>
      <c r="M4201" s="20">
        <f t="shared" si="2798"/>
        <v>-1.7331959417018344E-3</v>
      </c>
      <c r="N4201" s="20">
        <f t="shared" si="2799"/>
        <v>-7.5214163507815457E-4</v>
      </c>
      <c r="O4201" s="20">
        <f t="shared" si="2800"/>
        <v>-7.848434452989439E-4</v>
      </c>
      <c r="P4201" s="21">
        <f>(E4201-J4201)*E4197</f>
        <v>-1.1772651679484158E-3</v>
      </c>
    </row>
    <row r="4202" spans="1:16" x14ac:dyDescent="0.25">
      <c r="K4202" t="s">
        <v>13</v>
      </c>
      <c r="L4202" s="22">
        <f>AVERAGE(L4197:L4201)</f>
        <v>6.9283732422517066E-4</v>
      </c>
      <c r="M4202" s="22">
        <f t="shared" ref="M4202:P4202" si="2801">AVERAGE(M4197:M4201)</f>
        <v>-3.6687942220216854E-4</v>
      </c>
      <c r="N4202" s="22">
        <f t="shared" si="2801"/>
        <v>-4.0667322703271736E-4</v>
      </c>
      <c r="O4202" s="22">
        <f t="shared" si="2801"/>
        <v>-6.1084203533121224E-4</v>
      </c>
      <c r="P4202" s="22">
        <f t="shared" si="2801"/>
        <v>4.2753218721005117E-4</v>
      </c>
    </row>
    <row r="4203" spans="1:16" ht="15.75" thickBot="1" x14ac:dyDescent="0.3"/>
    <row r="4204" spans="1:16" ht="15.75" thickBot="1" x14ac:dyDescent="0.3">
      <c r="A4204" s="23" t="s">
        <v>19</v>
      </c>
      <c r="B4204" s="27" t="s">
        <v>0</v>
      </c>
      <c r="C4204" s="28"/>
      <c r="D4204" s="28"/>
      <c r="E4204" s="29"/>
      <c r="F4204" s="30" t="s">
        <v>5</v>
      </c>
      <c r="G4204" s="31"/>
      <c r="H4204" s="31"/>
      <c r="I4204" s="32"/>
      <c r="J4204" s="33" t="s">
        <v>14</v>
      </c>
      <c r="K4204" s="34"/>
      <c r="L4204" s="34"/>
      <c r="M4204" s="34"/>
      <c r="N4204" s="34"/>
      <c r="O4204" s="34"/>
      <c r="P4204" s="35"/>
    </row>
    <row r="4205" spans="1:16" x14ac:dyDescent="0.25">
      <c r="A4205" s="23">
        <f>A4196+1</f>
        <v>467</v>
      </c>
      <c r="B4205" s="1" t="s">
        <v>1</v>
      </c>
      <c r="C4205" s="2" t="s">
        <v>2</v>
      </c>
      <c r="D4205" s="2" t="s">
        <v>3</v>
      </c>
      <c r="E4205" s="3" t="s">
        <v>4</v>
      </c>
      <c r="F4205" s="10" t="s">
        <v>6</v>
      </c>
      <c r="G4205" s="11" t="s">
        <v>7</v>
      </c>
      <c r="H4205" s="11" t="s">
        <v>8</v>
      </c>
      <c r="I4205" s="12" t="s">
        <v>9</v>
      </c>
      <c r="J4205" s="13" t="s">
        <v>10</v>
      </c>
      <c r="K4205" s="14" t="s">
        <v>11</v>
      </c>
      <c r="L4205" s="14" t="s">
        <v>12</v>
      </c>
      <c r="M4205" s="14" t="s">
        <v>15</v>
      </c>
      <c r="N4205" s="14" t="s">
        <v>16</v>
      </c>
      <c r="O4205" s="14" t="s">
        <v>17</v>
      </c>
      <c r="P4205" s="15" t="s">
        <v>18</v>
      </c>
    </row>
    <row r="4206" spans="1:16" x14ac:dyDescent="0.25">
      <c r="B4206" s="4">
        <v>0.47</v>
      </c>
      <c r="C4206" s="5">
        <v>0.38</v>
      </c>
      <c r="D4206" s="5">
        <v>0.15</v>
      </c>
      <c r="E4206" s="6">
        <v>0.36</v>
      </c>
      <c r="F4206" s="36">
        <f>F4197+M4202</f>
        <v>0.66782341934559764</v>
      </c>
      <c r="G4206" s="38">
        <f>G4197+N4202</f>
        <v>2.954775154421499E-2</v>
      </c>
      <c r="H4206" s="38">
        <f>H4197+O4202</f>
        <v>3.2852575944774524E-2</v>
      </c>
      <c r="I4206" s="40">
        <f>I4197+P4202</f>
        <v>4.4636116849742662E-2</v>
      </c>
      <c r="J4206" s="16">
        <f>B4206*F4206+C4206*G4206+D4206*H4206+I4206</f>
        <v>0.37466915592069139</v>
      </c>
      <c r="K4206" s="17">
        <f>J4206-E4206</f>
        <v>1.4669155920691401E-2</v>
      </c>
      <c r="L4206" s="17">
        <f>K4206*K4206</f>
        <v>2.1518413542555558E-4</v>
      </c>
      <c r="M4206" s="17">
        <f>(E4206-J4206)*B4206</f>
        <v>-6.8945032827249586E-3</v>
      </c>
      <c r="N4206" s="17">
        <f>(E4206-J4206)*C4206</f>
        <v>-5.5742792498627326E-3</v>
      </c>
      <c r="O4206" s="17">
        <f>(E4206-J4206)*D4206</f>
        <v>-2.20037338810371E-3</v>
      </c>
      <c r="P4206" s="18">
        <f>(E4206-J4206)*I4206</f>
        <v>-6.5477415776307583E-4</v>
      </c>
    </row>
    <row r="4207" spans="1:16" x14ac:dyDescent="0.25">
      <c r="B4207" s="4">
        <v>0.27</v>
      </c>
      <c r="C4207" s="5">
        <v>0.55000000000000004</v>
      </c>
      <c r="D4207" s="5">
        <v>0.18</v>
      </c>
      <c r="E4207" s="6">
        <v>0.28999999999999998</v>
      </c>
      <c r="F4207" s="36"/>
      <c r="G4207" s="38"/>
      <c r="H4207" s="38"/>
      <c r="I4207" s="40"/>
      <c r="J4207" s="16">
        <f>B4207*F4206+C4207*G4206+D4207*H4206+I4206</f>
        <v>0.2471131670924317</v>
      </c>
      <c r="K4207" s="17">
        <f t="shared" ref="K4207:K4210" si="2802">J4207-E4207</f>
        <v>-4.2886832907568284E-2</v>
      </c>
      <c r="L4207" s="17">
        <f t="shared" ref="L4207:L4210" si="2803">K4207*K4207</f>
        <v>1.839280436841682E-3</v>
      </c>
      <c r="M4207" s="17">
        <f t="shared" ref="M4207:M4210" si="2804">(E4207-J4207)*B4207</f>
        <v>1.1579444885043437E-2</v>
      </c>
      <c r="N4207" s="17">
        <f t="shared" ref="N4207:N4210" si="2805">(E4207-J4207)*C4207</f>
        <v>2.3587758099162557E-2</v>
      </c>
      <c r="O4207" s="17">
        <f t="shared" ref="O4207:O4210" si="2806">(E4207-J4207)*D4207</f>
        <v>7.7196299233622907E-3</v>
      </c>
      <c r="P4207" s="18">
        <f>(E4207-J4207)*E4206</f>
        <v>1.5439259846724581E-2</v>
      </c>
    </row>
    <row r="4208" spans="1:16" x14ac:dyDescent="0.25">
      <c r="B4208" s="4">
        <v>0.22</v>
      </c>
      <c r="C4208" s="5">
        <v>0.71</v>
      </c>
      <c r="D4208" s="5">
        <v>7.0000000000000007E-2</v>
      </c>
      <c r="E4208" s="6">
        <v>0.22</v>
      </c>
      <c r="F4208" s="36"/>
      <c r="G4208" s="38"/>
      <c r="H4208" s="38"/>
      <c r="I4208" s="40"/>
      <c r="J4208" s="16">
        <f>B4208*F4206+C4208*G4206+D4208*H4206+I4206</f>
        <v>0.21483585301830102</v>
      </c>
      <c r="K4208" s="17">
        <f t="shared" si="2802"/>
        <v>-5.1641469816989805E-3</v>
      </c>
      <c r="L4208" s="17">
        <f t="shared" si="2803"/>
        <v>2.6668414048590691E-5</v>
      </c>
      <c r="M4208" s="17">
        <f t="shared" si="2804"/>
        <v>1.1361123359737758E-3</v>
      </c>
      <c r="N4208" s="17">
        <f t="shared" si="2805"/>
        <v>3.666544357006276E-3</v>
      </c>
      <c r="O4208" s="17">
        <f t="shared" si="2806"/>
        <v>3.6149028871892866E-4</v>
      </c>
      <c r="P4208" s="18">
        <f>(E4208-J4208)*E4206</f>
        <v>1.8590929134116329E-3</v>
      </c>
    </row>
    <row r="4209" spans="1:16" x14ac:dyDescent="0.25">
      <c r="B4209" s="4">
        <v>0.16</v>
      </c>
      <c r="C4209" s="5">
        <v>0.62</v>
      </c>
      <c r="D4209" s="5">
        <v>0.22</v>
      </c>
      <c r="E4209" s="6">
        <v>0.14000000000000001</v>
      </c>
      <c r="F4209" s="36"/>
      <c r="G4209" s="38"/>
      <c r="H4209" s="38"/>
      <c r="I4209" s="40"/>
      <c r="J4209" s="16">
        <f>B4209*F4206+C4209*G4206+D4209*H4206+I4206</f>
        <v>0.17703503661030201</v>
      </c>
      <c r="K4209" s="17">
        <f t="shared" si="2802"/>
        <v>3.7035036610301997E-2</v>
      </c>
      <c r="L4209" s="17">
        <f t="shared" si="2803"/>
        <v>1.3715939367264093E-3</v>
      </c>
      <c r="M4209" s="17">
        <f t="shared" si="2804"/>
        <v>-5.92560585764832E-3</v>
      </c>
      <c r="N4209" s="17">
        <f t="shared" si="2805"/>
        <v>-2.2961722698387237E-2</v>
      </c>
      <c r="O4209" s="17">
        <f t="shared" si="2806"/>
        <v>-8.1477080542664386E-3</v>
      </c>
      <c r="P4209" s="18">
        <f>(E4209-J4209)*E4206</f>
        <v>-1.3332613179708718E-2</v>
      </c>
    </row>
    <row r="4210" spans="1:16" ht="15.75" thickBot="1" x14ac:dyDescent="0.3">
      <c r="B4210" s="7">
        <v>0.53</v>
      </c>
      <c r="C4210" s="8">
        <v>0.23</v>
      </c>
      <c r="D4210" s="8">
        <v>0.24</v>
      </c>
      <c r="E4210" s="9">
        <v>0.41</v>
      </c>
      <c r="F4210" s="37"/>
      <c r="G4210" s="39"/>
      <c r="H4210" s="39"/>
      <c r="I4210" s="41"/>
      <c r="J4210" s="19">
        <f>B4210*F4206+C4210*G4206+D4210*H4206+I4206</f>
        <v>0.4132631301848248</v>
      </c>
      <c r="K4210" s="20">
        <f t="shared" si="2802"/>
        <v>3.2631301848248251E-3</v>
      </c>
      <c r="L4210" s="20">
        <f t="shared" si="2803"/>
        <v>1.0648018603114897E-5</v>
      </c>
      <c r="M4210" s="20">
        <f t="shared" si="2804"/>
        <v>-1.7294589979571574E-3</v>
      </c>
      <c r="N4210" s="20">
        <f t="shared" si="2805"/>
        <v>-7.5051994250970977E-4</v>
      </c>
      <c r="O4210" s="20">
        <f t="shared" si="2806"/>
        <v>-7.8315124435795796E-4</v>
      </c>
      <c r="P4210" s="21">
        <f>(E4210-J4210)*E4206</f>
        <v>-1.1747268665369369E-3</v>
      </c>
    </row>
    <row r="4211" spans="1:16" x14ac:dyDescent="0.25">
      <c r="K4211" t="s">
        <v>13</v>
      </c>
      <c r="L4211" s="22">
        <f>AVERAGE(L4206:L4210)</f>
        <v>6.926749883290706E-4</v>
      </c>
      <c r="M4211" s="22">
        <f t="shared" ref="M4211:P4211" si="2807">AVERAGE(M4206:M4210)</f>
        <v>-3.668021834626446E-4</v>
      </c>
      <c r="N4211" s="22">
        <f t="shared" si="2807"/>
        <v>-4.0644388691816937E-4</v>
      </c>
      <c r="O4211" s="22">
        <f t="shared" si="2807"/>
        <v>-6.1002249492937742E-4</v>
      </c>
      <c r="P4211" s="22">
        <f t="shared" si="2807"/>
        <v>4.2724771122549696E-4</v>
      </c>
    </row>
    <row r="4212" spans="1:16" ht="15.75" thickBot="1" x14ac:dyDescent="0.3"/>
    <row r="4213" spans="1:16" ht="15.75" thickBot="1" x14ac:dyDescent="0.3">
      <c r="A4213" s="23" t="s">
        <v>19</v>
      </c>
      <c r="B4213" s="27" t="s">
        <v>0</v>
      </c>
      <c r="C4213" s="28"/>
      <c r="D4213" s="28"/>
      <c r="E4213" s="29"/>
      <c r="F4213" s="30" t="s">
        <v>5</v>
      </c>
      <c r="G4213" s="31"/>
      <c r="H4213" s="31"/>
      <c r="I4213" s="32"/>
      <c r="J4213" s="33" t="s">
        <v>14</v>
      </c>
      <c r="K4213" s="34"/>
      <c r="L4213" s="34"/>
      <c r="M4213" s="34"/>
      <c r="N4213" s="34"/>
      <c r="O4213" s="34"/>
      <c r="P4213" s="35"/>
    </row>
    <row r="4214" spans="1:16" x14ac:dyDescent="0.25">
      <c r="A4214" s="23">
        <f>A4205+1</f>
        <v>468</v>
      </c>
      <c r="B4214" s="1" t="s">
        <v>1</v>
      </c>
      <c r="C4214" s="2" t="s">
        <v>2</v>
      </c>
      <c r="D4214" s="2" t="s">
        <v>3</v>
      </c>
      <c r="E4214" s="3" t="s">
        <v>4</v>
      </c>
      <c r="F4214" s="10" t="s">
        <v>6</v>
      </c>
      <c r="G4214" s="11" t="s">
        <v>7</v>
      </c>
      <c r="H4214" s="11" t="s">
        <v>8</v>
      </c>
      <c r="I4214" s="12" t="s">
        <v>9</v>
      </c>
      <c r="J4214" s="13" t="s">
        <v>10</v>
      </c>
      <c r="K4214" s="14" t="s">
        <v>11</v>
      </c>
      <c r="L4214" s="14" t="s">
        <v>12</v>
      </c>
      <c r="M4214" s="14" t="s">
        <v>15</v>
      </c>
      <c r="N4214" s="14" t="s">
        <v>16</v>
      </c>
      <c r="O4214" s="14" t="s">
        <v>17</v>
      </c>
      <c r="P4214" s="15" t="s">
        <v>18</v>
      </c>
    </row>
    <row r="4215" spans="1:16" x14ac:dyDescent="0.25">
      <c r="B4215" s="4">
        <v>0.47</v>
      </c>
      <c r="C4215" s="5">
        <v>0.38</v>
      </c>
      <c r="D4215" s="5">
        <v>0.15</v>
      </c>
      <c r="E4215" s="6">
        <v>0.36</v>
      </c>
      <c r="F4215" s="36">
        <f>F4206+M4211</f>
        <v>0.667456617162135</v>
      </c>
      <c r="G4215" s="38">
        <f>G4206+N4211</f>
        <v>2.9141307657296819E-2</v>
      </c>
      <c r="H4215" s="38">
        <f>H4206+O4211</f>
        <v>3.2242553449845147E-2</v>
      </c>
      <c r="I4215" s="40">
        <f>I4206+P4211</f>
        <v>4.5063364560968155E-2</v>
      </c>
      <c r="J4215" s="16">
        <f>B4215*F4215+C4215*G4215+D4215*H4215+I4215</f>
        <v>0.37467805455442116</v>
      </c>
      <c r="K4215" s="17">
        <f>J4215-E4215</f>
        <v>1.4678054554421172E-2</v>
      </c>
      <c r="L4215" s="17">
        <f>K4215*K4215</f>
        <v>2.1544528550256409E-4</v>
      </c>
      <c r="M4215" s="17">
        <f>(E4215-J4215)*B4215</f>
        <v>-6.8986856405779499E-3</v>
      </c>
      <c r="N4215" s="17">
        <f>(E4215-J4215)*C4215</f>
        <v>-5.577660730680045E-3</v>
      </c>
      <c r="O4215" s="17">
        <f>(E4215-J4215)*D4215</f>
        <v>-2.2017081831631757E-3</v>
      </c>
      <c r="P4215" s="18">
        <f>(E4215-J4215)*I4215</f>
        <v>-6.6144252343166025E-4</v>
      </c>
    </row>
    <row r="4216" spans="1:16" x14ac:dyDescent="0.25">
      <c r="B4216" s="4">
        <v>0.27</v>
      </c>
      <c r="C4216" s="5">
        <v>0.55000000000000004</v>
      </c>
      <c r="D4216" s="5">
        <v>0.18</v>
      </c>
      <c r="E4216" s="6">
        <v>0.28999999999999998</v>
      </c>
      <c r="F4216" s="36"/>
      <c r="G4216" s="38"/>
      <c r="H4216" s="38"/>
      <c r="I4216" s="40"/>
      <c r="J4216" s="16">
        <f>B4216*F4215+C4216*G4215+D4216*H4215+I4215</f>
        <v>0.24710803002723</v>
      </c>
      <c r="K4216" s="17">
        <f t="shared" ref="K4216:K4219" si="2808">J4216-E4216</f>
        <v>-4.2891969972769978E-2</v>
      </c>
      <c r="L4216" s="17">
        <f t="shared" ref="L4216:L4219" si="2809">K4216*K4216</f>
        <v>1.8397210881450014E-3</v>
      </c>
      <c r="M4216" s="17">
        <f t="shared" ref="M4216:M4219" si="2810">(E4216-J4216)*B4216</f>
        <v>1.1580831892647895E-2</v>
      </c>
      <c r="N4216" s="17">
        <f t="shared" ref="N4216:N4219" si="2811">(E4216-J4216)*C4216</f>
        <v>2.3590583485023488E-2</v>
      </c>
      <c r="O4216" s="17">
        <f t="shared" ref="O4216:O4219" si="2812">(E4216-J4216)*D4216</f>
        <v>7.7205545950985955E-3</v>
      </c>
      <c r="P4216" s="18">
        <f>(E4216-J4216)*E4215</f>
        <v>1.5441109190197191E-2</v>
      </c>
    </row>
    <row r="4217" spans="1:16" x14ac:dyDescent="0.25">
      <c r="B4217" s="4">
        <v>0.22</v>
      </c>
      <c r="C4217" s="5">
        <v>0.71</v>
      </c>
      <c r="D4217" s="5">
        <v>7.0000000000000007E-2</v>
      </c>
      <c r="E4217" s="6">
        <v>0.22</v>
      </c>
      <c r="F4217" s="36"/>
      <c r="G4217" s="38"/>
      <c r="H4217" s="38"/>
      <c r="I4217" s="40"/>
      <c r="J4217" s="16">
        <f>B4217*F4215+C4217*G4215+D4217*H4215+I4215</f>
        <v>0.21485112751480778</v>
      </c>
      <c r="K4217" s="17">
        <f t="shared" si="2808"/>
        <v>-5.1488724851922185E-3</v>
      </c>
      <c r="L4217" s="17">
        <f t="shared" si="2809"/>
        <v>2.6510887868769492E-5</v>
      </c>
      <c r="M4217" s="17">
        <f t="shared" si="2810"/>
        <v>1.1327519467422881E-3</v>
      </c>
      <c r="N4217" s="17">
        <f t="shared" si="2811"/>
        <v>3.655699464486475E-3</v>
      </c>
      <c r="O4217" s="17">
        <f t="shared" si="2812"/>
        <v>3.6042107396345535E-4</v>
      </c>
      <c r="P4217" s="18">
        <f>(E4217-J4217)*E4215</f>
        <v>1.8535940946691986E-3</v>
      </c>
    </row>
    <row r="4218" spans="1:16" x14ac:dyDescent="0.25">
      <c r="B4218" s="4">
        <v>0.16</v>
      </c>
      <c r="C4218" s="5">
        <v>0.62</v>
      </c>
      <c r="D4218" s="5">
        <v>0.22</v>
      </c>
      <c r="E4218" s="6">
        <v>0.14000000000000001</v>
      </c>
      <c r="F4218" s="36"/>
      <c r="G4218" s="38"/>
      <c r="H4218" s="38"/>
      <c r="I4218" s="40"/>
      <c r="J4218" s="16">
        <f>B4218*F4215+C4218*G4215+D4218*H4215+I4215</f>
        <v>0.1770173958133997</v>
      </c>
      <c r="K4218" s="17">
        <f t="shared" si="2808"/>
        <v>3.7017395813399689E-2</v>
      </c>
      <c r="L4218" s="17">
        <f t="shared" si="2809"/>
        <v>1.3702875928059009E-3</v>
      </c>
      <c r="M4218" s="17">
        <f t="shared" si="2810"/>
        <v>-5.9227833301439504E-3</v>
      </c>
      <c r="N4218" s="17">
        <f t="shared" si="2811"/>
        <v>-2.2950785404307807E-2</v>
      </c>
      <c r="O4218" s="17">
        <f t="shared" si="2812"/>
        <v>-8.1438270789479326E-3</v>
      </c>
      <c r="P4218" s="18">
        <f>(E4218-J4218)*E4215</f>
        <v>-1.3326262492823888E-2</v>
      </c>
    </row>
    <row r="4219" spans="1:16" ht="15.75" thickBot="1" x14ac:dyDescent="0.3">
      <c r="B4219" s="7">
        <v>0.53</v>
      </c>
      <c r="C4219" s="8">
        <v>0.23</v>
      </c>
      <c r="D4219" s="8">
        <v>0.24</v>
      </c>
      <c r="E4219" s="9">
        <v>0.41</v>
      </c>
      <c r="F4219" s="37"/>
      <c r="G4219" s="39"/>
      <c r="H4219" s="39"/>
      <c r="I4219" s="41"/>
      <c r="J4219" s="19">
        <f>B4219*F4215+C4219*G4215+D4219*H4215+I4215</f>
        <v>0.41325608524604085</v>
      </c>
      <c r="K4219" s="20">
        <f t="shared" si="2808"/>
        <v>3.256085246040874E-3</v>
      </c>
      <c r="L4219" s="20">
        <f t="shared" si="2809"/>
        <v>1.0602091129485059E-5</v>
      </c>
      <c r="M4219" s="20">
        <f t="shared" si="2810"/>
        <v>-1.7257251804016632E-3</v>
      </c>
      <c r="N4219" s="20">
        <f t="shared" si="2811"/>
        <v>-7.4889960658940102E-4</v>
      </c>
      <c r="O4219" s="20">
        <f t="shared" si="2812"/>
        <v>-7.8146045904980976E-4</v>
      </c>
      <c r="P4219" s="21">
        <f>(E4219-J4219)*E4215</f>
        <v>-1.1721906885747146E-3</v>
      </c>
    </row>
    <row r="4220" spans="1:16" x14ac:dyDescent="0.25">
      <c r="K4220" t="s">
        <v>13</v>
      </c>
      <c r="L4220" s="22">
        <f>AVERAGE(L4215:L4219)</f>
        <v>6.9251338909034411E-4</v>
      </c>
      <c r="M4220" s="22">
        <f t="shared" ref="M4220:P4220" si="2813">AVERAGE(M4215:M4219)</f>
        <v>-3.6672206234667615E-4</v>
      </c>
      <c r="N4220" s="22">
        <f t="shared" si="2813"/>
        <v>-4.0621255841345809E-4</v>
      </c>
      <c r="O4220" s="22">
        <f t="shared" si="2813"/>
        <v>-6.0920401041977335E-4</v>
      </c>
      <c r="P4220" s="22">
        <f t="shared" si="2813"/>
        <v>4.2696151600722513E-4</v>
      </c>
    </row>
    <row r="4221" spans="1:16" ht="15.75" thickBot="1" x14ac:dyDescent="0.3"/>
    <row r="4222" spans="1:16" ht="15.75" thickBot="1" x14ac:dyDescent="0.3">
      <c r="A4222" s="23" t="s">
        <v>19</v>
      </c>
      <c r="B4222" s="27" t="s">
        <v>0</v>
      </c>
      <c r="C4222" s="28"/>
      <c r="D4222" s="28"/>
      <c r="E4222" s="29"/>
      <c r="F4222" s="30" t="s">
        <v>5</v>
      </c>
      <c r="G4222" s="31"/>
      <c r="H4222" s="31"/>
      <c r="I4222" s="32"/>
      <c r="J4222" s="33" t="s">
        <v>14</v>
      </c>
      <c r="K4222" s="34"/>
      <c r="L4222" s="34"/>
      <c r="M4222" s="34"/>
      <c r="N4222" s="34"/>
      <c r="O4222" s="34"/>
      <c r="P4222" s="35"/>
    </row>
    <row r="4223" spans="1:16" x14ac:dyDescent="0.25">
      <c r="A4223" s="23">
        <f>A4214+1</f>
        <v>469</v>
      </c>
      <c r="B4223" s="1" t="s">
        <v>1</v>
      </c>
      <c r="C4223" s="2" t="s">
        <v>2</v>
      </c>
      <c r="D4223" s="2" t="s">
        <v>3</v>
      </c>
      <c r="E4223" s="3" t="s">
        <v>4</v>
      </c>
      <c r="F4223" s="10" t="s">
        <v>6</v>
      </c>
      <c r="G4223" s="11" t="s">
        <v>7</v>
      </c>
      <c r="H4223" s="11" t="s">
        <v>8</v>
      </c>
      <c r="I4223" s="12" t="s">
        <v>9</v>
      </c>
      <c r="J4223" s="13" t="s">
        <v>10</v>
      </c>
      <c r="K4223" s="14" t="s">
        <v>11</v>
      </c>
      <c r="L4223" s="14" t="s">
        <v>12</v>
      </c>
      <c r="M4223" s="14" t="s">
        <v>15</v>
      </c>
      <c r="N4223" s="14" t="s">
        <v>16</v>
      </c>
      <c r="O4223" s="14" t="s">
        <v>17</v>
      </c>
      <c r="P4223" s="15" t="s">
        <v>18</v>
      </c>
    </row>
    <row r="4224" spans="1:16" x14ac:dyDescent="0.25">
      <c r="B4224" s="4">
        <v>0.47</v>
      </c>
      <c r="C4224" s="5">
        <v>0.38</v>
      </c>
      <c r="D4224" s="5">
        <v>0.15</v>
      </c>
      <c r="E4224" s="6">
        <v>0.36</v>
      </c>
      <c r="F4224" s="36">
        <f>F4215+M4220</f>
        <v>0.66708989509978833</v>
      </c>
      <c r="G4224" s="38">
        <f>G4215+N4220</f>
        <v>2.8735095098883362E-2</v>
      </c>
      <c r="H4224" s="38">
        <f>H4215+O4220</f>
        <v>3.1633349439425376E-2</v>
      </c>
      <c r="I4224" s="40">
        <f>I4215+P4220</f>
        <v>4.5490326076975382E-2</v>
      </c>
      <c r="J4224" s="16">
        <f>B4224*F4224+C4224*G4224+D4224*H4224+I4224</f>
        <v>0.37468691532736537</v>
      </c>
      <c r="K4224" s="17">
        <f>J4224-E4224</f>
        <v>1.468691532736538E-2</v>
      </c>
      <c r="L4224" s="17">
        <f>K4224*K4224</f>
        <v>2.1570548183320011E-4</v>
      </c>
      <c r="M4224" s="17">
        <f>(E4224-J4224)*B4224</f>
        <v>-6.9028502038617282E-3</v>
      </c>
      <c r="N4224" s="17">
        <f>(E4224-J4224)*C4224</f>
        <v>-5.581027824398844E-3</v>
      </c>
      <c r="O4224" s="17">
        <f>(E4224-J4224)*D4224</f>
        <v>-2.203037299104807E-3</v>
      </c>
      <c r="P4224" s="18">
        <f>(E4224-J4224)*I4224</f>
        <v>-6.681125673067787E-4</v>
      </c>
    </row>
    <row r="4225" spans="1:16" x14ac:dyDescent="0.25">
      <c r="B4225" s="4">
        <v>0.27</v>
      </c>
      <c r="C4225" s="5">
        <v>0.55000000000000004</v>
      </c>
      <c r="D4225" s="5">
        <v>0.18</v>
      </c>
      <c r="E4225" s="6">
        <v>0.28999999999999998</v>
      </c>
      <c r="F4225" s="36"/>
      <c r="G4225" s="38"/>
      <c r="H4225" s="38"/>
      <c r="I4225" s="40"/>
      <c r="J4225" s="16">
        <f>B4225*F4224+C4225*G4224+D4225*H4224+I4224</f>
        <v>0.24710290295740067</v>
      </c>
      <c r="K4225" s="17">
        <f t="shared" ref="K4225:K4228" si="2814">J4225-E4225</f>
        <v>-4.2897097042599308E-2</v>
      </c>
      <c r="L4225" s="17">
        <f t="shared" ref="L4225:L4228" si="2815">K4225*K4225</f>
        <v>1.8401609346821823E-3</v>
      </c>
      <c r="M4225" s="17">
        <f t="shared" ref="M4225:M4228" si="2816">(E4225-J4225)*B4225</f>
        <v>1.1582216201501815E-2</v>
      </c>
      <c r="N4225" s="17">
        <f t="shared" ref="N4225:N4228" si="2817">(E4225-J4225)*C4225</f>
        <v>2.3593403373429623E-2</v>
      </c>
      <c r="O4225" s="17">
        <f t="shared" ref="O4225:O4228" si="2818">(E4225-J4225)*D4225</f>
        <v>7.7214774676678749E-3</v>
      </c>
      <c r="P4225" s="18">
        <f>(E4225-J4225)*E4224</f>
        <v>1.544295493533575E-2</v>
      </c>
    </row>
    <row r="4226" spans="1:16" x14ac:dyDescent="0.25">
      <c r="B4226" s="4">
        <v>0.22</v>
      </c>
      <c r="C4226" s="5">
        <v>0.71</v>
      </c>
      <c r="D4226" s="5">
        <v>7.0000000000000007E-2</v>
      </c>
      <c r="E4226" s="6">
        <v>0.22</v>
      </c>
      <c r="F4226" s="36"/>
      <c r="G4226" s="38"/>
      <c r="H4226" s="38"/>
      <c r="I4226" s="40"/>
      <c r="J4226" s="16">
        <f>B4226*F4224+C4226*G4224+D4226*H4224+I4224</f>
        <v>0.21486635497989576</v>
      </c>
      <c r="K4226" s="17">
        <f t="shared" si="2814"/>
        <v>-5.1336450201042438E-3</v>
      </c>
      <c r="L4226" s="17">
        <f t="shared" si="2815"/>
        <v>2.6354311192441101E-5</v>
      </c>
      <c r="M4226" s="17">
        <f t="shared" si="2816"/>
        <v>1.1294019044229336E-3</v>
      </c>
      <c r="N4226" s="17">
        <f t="shared" si="2817"/>
        <v>3.6448879642740129E-3</v>
      </c>
      <c r="O4226" s="17">
        <f t="shared" si="2818"/>
        <v>3.5935515140729708E-4</v>
      </c>
      <c r="P4226" s="18">
        <f>(E4226-J4226)*E4224</f>
        <v>1.8481122072375278E-3</v>
      </c>
    </row>
    <row r="4227" spans="1:16" x14ac:dyDescent="0.25">
      <c r="B4227" s="4">
        <v>0.16</v>
      </c>
      <c r="C4227" s="5">
        <v>0.62</v>
      </c>
      <c r="D4227" s="5">
        <v>0.22</v>
      </c>
      <c r="E4227" s="6">
        <v>0.14000000000000001</v>
      </c>
      <c r="F4227" s="36"/>
      <c r="G4227" s="38"/>
      <c r="H4227" s="38"/>
      <c r="I4227" s="40"/>
      <c r="J4227" s="16">
        <f>B4227*F4224+C4227*G4224+D4227*H4224+I4224</f>
        <v>0.17699980513092278</v>
      </c>
      <c r="K4227" s="17">
        <f t="shared" si="2814"/>
        <v>3.6999805130922769E-2</v>
      </c>
      <c r="L4227" s="17">
        <f t="shared" si="2815"/>
        <v>1.3689855797262588E-3</v>
      </c>
      <c r="M4227" s="17">
        <f t="shared" si="2816"/>
        <v>-5.9199688209476435E-3</v>
      </c>
      <c r="N4227" s="17">
        <f t="shared" si="2817"/>
        <v>-2.2939879181172115E-2</v>
      </c>
      <c r="O4227" s="17">
        <f t="shared" si="2818"/>
        <v>-8.1399571288030097E-3</v>
      </c>
      <c r="P4227" s="18">
        <f>(E4227-J4227)*E4224</f>
        <v>-1.3319929847132197E-2</v>
      </c>
    </row>
    <row r="4228" spans="1:16" ht="15.75" thickBot="1" x14ac:dyDescent="0.3">
      <c r="B4228" s="7">
        <v>0.53</v>
      </c>
      <c r="C4228" s="8">
        <v>0.23</v>
      </c>
      <c r="D4228" s="8">
        <v>0.24</v>
      </c>
      <c r="E4228" s="9">
        <v>0.41</v>
      </c>
      <c r="F4228" s="37"/>
      <c r="G4228" s="39"/>
      <c r="H4228" s="39"/>
      <c r="I4228" s="41"/>
      <c r="J4228" s="19">
        <f>B4228*F4224+C4228*G4224+D4228*H4224+I4224</f>
        <v>0.41324904621806852</v>
      </c>
      <c r="K4228" s="20">
        <f t="shared" si="2814"/>
        <v>3.2490462180685409E-3</v>
      </c>
      <c r="L4228" s="20">
        <f t="shared" si="2815"/>
        <v>1.0556301327145488E-5</v>
      </c>
      <c r="M4228" s="20">
        <f t="shared" si="2816"/>
        <v>-1.7219944955763268E-3</v>
      </c>
      <c r="N4228" s="20">
        <f t="shared" si="2817"/>
        <v>-7.4728063015576439E-4</v>
      </c>
      <c r="O4228" s="20">
        <f t="shared" si="2818"/>
        <v>-7.7977109233644975E-4</v>
      </c>
      <c r="P4228" s="21">
        <f>(E4228-J4228)*E4224</f>
        <v>-1.1696566385046747E-3</v>
      </c>
    </row>
    <row r="4229" spans="1:16" x14ac:dyDescent="0.25">
      <c r="K4229" t="s">
        <v>13</v>
      </c>
      <c r="L4229" s="22">
        <f>AVERAGE(L4224:L4228)</f>
        <v>6.923525217522456E-4</v>
      </c>
      <c r="M4229" s="22">
        <f t="shared" ref="M4229:P4229" si="2819">AVERAGE(M4224:M4228)</f>
        <v>-3.6663908289219006E-4</v>
      </c>
      <c r="N4229" s="22">
        <f t="shared" si="2819"/>
        <v>-4.059792596046171E-4</v>
      </c>
      <c r="O4229" s="22">
        <f t="shared" si="2819"/>
        <v>-6.0838658023381893E-4</v>
      </c>
      <c r="P4229" s="22">
        <f t="shared" si="2819"/>
        <v>4.2667361792592562E-4</v>
      </c>
    </row>
    <row r="4230" spans="1:16" ht="15.75" thickBot="1" x14ac:dyDescent="0.3"/>
    <row r="4231" spans="1:16" ht="15.75" thickBot="1" x14ac:dyDescent="0.3">
      <c r="A4231" s="23" t="s">
        <v>19</v>
      </c>
      <c r="B4231" s="27" t="s">
        <v>0</v>
      </c>
      <c r="C4231" s="28"/>
      <c r="D4231" s="28"/>
      <c r="E4231" s="29"/>
      <c r="F4231" s="30" t="s">
        <v>5</v>
      </c>
      <c r="G4231" s="31"/>
      <c r="H4231" s="31"/>
      <c r="I4231" s="32"/>
      <c r="J4231" s="33" t="s">
        <v>14</v>
      </c>
      <c r="K4231" s="34"/>
      <c r="L4231" s="34"/>
      <c r="M4231" s="34"/>
      <c r="N4231" s="34"/>
      <c r="O4231" s="34"/>
      <c r="P4231" s="35"/>
    </row>
    <row r="4232" spans="1:16" x14ac:dyDescent="0.25">
      <c r="A4232" s="23">
        <f>A4223+1</f>
        <v>470</v>
      </c>
      <c r="B4232" s="1" t="s">
        <v>1</v>
      </c>
      <c r="C4232" s="2" t="s">
        <v>2</v>
      </c>
      <c r="D4232" s="2" t="s">
        <v>3</v>
      </c>
      <c r="E4232" s="3" t="s">
        <v>4</v>
      </c>
      <c r="F4232" s="10" t="s">
        <v>6</v>
      </c>
      <c r="G4232" s="11" t="s">
        <v>7</v>
      </c>
      <c r="H4232" s="11" t="s">
        <v>8</v>
      </c>
      <c r="I4232" s="12" t="s">
        <v>9</v>
      </c>
      <c r="J4232" s="13" t="s">
        <v>10</v>
      </c>
      <c r="K4232" s="14" t="s">
        <v>11</v>
      </c>
      <c r="L4232" s="14" t="s">
        <v>12</v>
      </c>
      <c r="M4232" s="14" t="s">
        <v>15</v>
      </c>
      <c r="N4232" s="14" t="s">
        <v>16</v>
      </c>
      <c r="O4232" s="14" t="s">
        <v>17</v>
      </c>
      <c r="P4232" s="15" t="s">
        <v>18</v>
      </c>
    </row>
    <row r="4233" spans="1:16" x14ac:dyDescent="0.25">
      <c r="B4233" s="4">
        <v>0.47</v>
      </c>
      <c r="C4233" s="5">
        <v>0.38</v>
      </c>
      <c r="D4233" s="5">
        <v>0.15</v>
      </c>
      <c r="E4233" s="6">
        <v>0.36</v>
      </c>
      <c r="F4233" s="36">
        <f>F4224+M4229</f>
        <v>0.66672325601689619</v>
      </c>
      <c r="G4233" s="38">
        <f>G4224+N4229</f>
        <v>2.8329115839278746E-2</v>
      </c>
      <c r="H4233" s="38">
        <f>H4224+O4229</f>
        <v>3.1024962859191558E-2</v>
      </c>
      <c r="I4233" s="40">
        <f>I4224+P4229</f>
        <v>4.591699969490131E-2</v>
      </c>
      <c r="J4233" s="16">
        <f>B4233*F4233+C4233*G4233+D4233*H4233+I4233</f>
        <v>0.37469573847064713</v>
      </c>
      <c r="K4233" s="17">
        <f>J4233-E4233</f>
        <v>1.4695738470647146E-2</v>
      </c>
      <c r="L4233" s="17">
        <f>K4233*K4233</f>
        <v>2.1596472919765852E-4</v>
      </c>
      <c r="M4233" s="17">
        <f>(E4233-J4233)*B4233</f>
        <v>-6.9069970812041586E-3</v>
      </c>
      <c r="N4233" s="17">
        <f>(E4233-J4233)*C4233</f>
        <v>-5.5843806188459154E-3</v>
      </c>
      <c r="O4233" s="17">
        <f>(E4233-J4233)*D4233</f>
        <v>-2.2043607705970717E-3</v>
      </c>
      <c r="P4233" s="18">
        <f>(E4233-J4233)*I4233</f>
        <v>-6.7478421887305444E-4</v>
      </c>
    </row>
    <row r="4234" spans="1:16" x14ac:dyDescent="0.25">
      <c r="B4234" s="4">
        <v>0.27</v>
      </c>
      <c r="C4234" s="5">
        <v>0.55000000000000004</v>
      </c>
      <c r="D4234" s="5">
        <v>0.18</v>
      </c>
      <c r="E4234" s="6">
        <v>0.28999999999999998</v>
      </c>
      <c r="F4234" s="36"/>
      <c r="G4234" s="38"/>
      <c r="H4234" s="38"/>
      <c r="I4234" s="40"/>
      <c r="J4234" s="16">
        <f>B4234*F4233+C4234*G4233+D4234*H4233+I4233</f>
        <v>0.24709778584572109</v>
      </c>
      <c r="K4234" s="17">
        <f t="shared" ref="K4234:K4237" si="2820">J4234-E4234</f>
        <v>-4.2902214154278889E-2</v>
      </c>
      <c r="L4234" s="17">
        <f t="shared" ref="L4234:L4237" si="2821">K4234*K4234</f>
        <v>1.8405999793396079E-3</v>
      </c>
      <c r="M4234" s="17">
        <f t="shared" ref="M4234:M4237" si="2822">(E4234-J4234)*B4234</f>
        <v>1.15835978216553E-2</v>
      </c>
      <c r="N4234" s="17">
        <f t="shared" ref="N4234:N4237" si="2823">(E4234-J4234)*C4234</f>
        <v>2.359621778485339E-2</v>
      </c>
      <c r="O4234" s="17">
        <f t="shared" ref="O4234:O4237" si="2824">(E4234-J4234)*D4234</f>
        <v>7.7223985477702E-3</v>
      </c>
      <c r="P4234" s="18">
        <f>(E4234-J4234)*E4233</f>
        <v>1.54447970955404E-2</v>
      </c>
    </row>
    <row r="4235" spans="1:16" x14ac:dyDescent="0.25">
      <c r="B4235" s="4">
        <v>0.22</v>
      </c>
      <c r="C4235" s="5">
        <v>0.71</v>
      </c>
      <c r="D4235" s="5">
        <v>7.0000000000000007E-2</v>
      </c>
      <c r="E4235" s="6">
        <v>0.22</v>
      </c>
      <c r="F4235" s="36"/>
      <c r="G4235" s="38"/>
      <c r="H4235" s="38"/>
      <c r="I4235" s="40"/>
      <c r="J4235" s="16">
        <f>B4235*F4233+C4235*G4233+D4235*H4233+I4233</f>
        <v>0.21488153566464982</v>
      </c>
      <c r="K4235" s="17">
        <f t="shared" si="2820"/>
        <v>-5.1184643353501813E-3</v>
      </c>
      <c r="L4235" s="17">
        <f t="shared" si="2821"/>
        <v>2.6198677152251774E-5</v>
      </c>
      <c r="M4235" s="17">
        <f t="shared" si="2822"/>
        <v>1.1260621537770399E-3</v>
      </c>
      <c r="N4235" s="17">
        <f t="shared" si="2823"/>
        <v>3.6341096780986284E-3</v>
      </c>
      <c r="O4235" s="17">
        <f t="shared" si="2824"/>
        <v>3.5829250347451275E-4</v>
      </c>
      <c r="P4235" s="18">
        <f>(E4235-J4235)*E4233</f>
        <v>1.8426471607260653E-3</v>
      </c>
    </row>
    <row r="4236" spans="1:16" x14ac:dyDescent="0.25">
      <c r="B4236" s="4">
        <v>0.16</v>
      </c>
      <c r="C4236" s="5">
        <v>0.62</v>
      </c>
      <c r="D4236" s="5">
        <v>0.22</v>
      </c>
      <c r="E4236" s="6">
        <v>0.14000000000000001</v>
      </c>
      <c r="F4236" s="36"/>
      <c r="G4236" s="38"/>
      <c r="H4236" s="38"/>
      <c r="I4236" s="40"/>
      <c r="J4236" s="16">
        <f>B4236*F4233+C4236*G4233+D4236*H4233+I4233</f>
        <v>0.17698226430697966</v>
      </c>
      <c r="K4236" s="17">
        <f t="shared" si="2820"/>
        <v>3.6982264306979651E-2</v>
      </c>
      <c r="L4236" s="17">
        <f t="shared" si="2821"/>
        <v>1.367687873271301E-3</v>
      </c>
      <c r="M4236" s="17">
        <f t="shared" si="2822"/>
        <v>-5.9171622891167446E-3</v>
      </c>
      <c r="N4236" s="17">
        <f t="shared" si="2823"/>
        <v>-2.2929003870327383E-2</v>
      </c>
      <c r="O4236" s="17">
        <f t="shared" si="2824"/>
        <v>-8.1360981475355233E-3</v>
      </c>
      <c r="P4236" s="18">
        <f>(E4236-J4236)*E4233</f>
        <v>-1.3313615150512674E-2</v>
      </c>
    </row>
    <row r="4237" spans="1:16" ht="15.75" thickBot="1" x14ac:dyDescent="0.3">
      <c r="B4237" s="7">
        <v>0.53</v>
      </c>
      <c r="C4237" s="8">
        <v>0.23</v>
      </c>
      <c r="D4237" s="8">
        <v>0.24</v>
      </c>
      <c r="E4237" s="9">
        <v>0.41</v>
      </c>
      <c r="F4237" s="37"/>
      <c r="G4237" s="39"/>
      <c r="H4237" s="39"/>
      <c r="I4237" s="41"/>
      <c r="J4237" s="19">
        <f>B4237*F4233+C4237*G4233+D4237*H4233+I4233</f>
        <v>0.41324201311309638</v>
      </c>
      <c r="K4237" s="20">
        <f t="shared" si="2820"/>
        <v>3.2420131130964092E-3</v>
      </c>
      <c r="L4237" s="20">
        <f t="shared" si="2821"/>
        <v>1.0510649025489071E-5</v>
      </c>
      <c r="M4237" s="20">
        <f t="shared" si="2822"/>
        <v>-1.7182669499410969E-3</v>
      </c>
      <c r="N4237" s="20">
        <f t="shared" si="2823"/>
        <v>-7.4566301601217415E-4</v>
      </c>
      <c r="O4237" s="20">
        <f t="shared" si="2824"/>
        <v>-7.7808314714313822E-4</v>
      </c>
      <c r="P4237" s="21">
        <f>(E4237-J4237)*E4233</f>
        <v>-1.1671247207147072E-3</v>
      </c>
    </row>
    <row r="4238" spans="1:16" x14ac:dyDescent="0.25">
      <c r="K4238" t="s">
        <v>13</v>
      </c>
      <c r="L4238" s="22">
        <f>AVERAGE(L4233:L4237)</f>
        <v>6.9219238159726171E-4</v>
      </c>
      <c r="M4238" s="22">
        <f t="shared" ref="M4238:P4238" si="2825">AVERAGE(M4233:M4237)</f>
        <v>-3.6655326896593203E-4</v>
      </c>
      <c r="N4238" s="22">
        <f t="shared" si="2825"/>
        <v>-4.0574400844669065E-4</v>
      </c>
      <c r="O4238" s="22">
        <f t="shared" si="2825"/>
        <v>-6.0757020280620422E-4</v>
      </c>
      <c r="P4238" s="22">
        <f t="shared" si="2825"/>
        <v>4.2638403323320555E-4</v>
      </c>
    </row>
    <row r="4239" spans="1:16" ht="15.75" thickBot="1" x14ac:dyDescent="0.3"/>
    <row r="4240" spans="1:16" ht="15.75" thickBot="1" x14ac:dyDescent="0.3">
      <c r="A4240" s="23" t="s">
        <v>19</v>
      </c>
      <c r="B4240" s="27" t="s">
        <v>0</v>
      </c>
      <c r="C4240" s="28"/>
      <c r="D4240" s="28"/>
      <c r="E4240" s="29"/>
      <c r="F4240" s="30" t="s">
        <v>5</v>
      </c>
      <c r="G4240" s="31"/>
      <c r="H4240" s="31"/>
      <c r="I4240" s="32"/>
      <c r="J4240" s="33" t="s">
        <v>14</v>
      </c>
      <c r="K4240" s="34"/>
      <c r="L4240" s="34"/>
      <c r="M4240" s="34"/>
      <c r="N4240" s="34"/>
      <c r="O4240" s="34"/>
      <c r="P4240" s="35"/>
    </row>
    <row r="4241" spans="1:16" x14ac:dyDescent="0.25">
      <c r="A4241" s="23">
        <f>A4232+1</f>
        <v>471</v>
      </c>
      <c r="B4241" s="1" t="s">
        <v>1</v>
      </c>
      <c r="C4241" s="2" t="s">
        <v>2</v>
      </c>
      <c r="D4241" s="2" t="s">
        <v>3</v>
      </c>
      <c r="E4241" s="3" t="s">
        <v>4</v>
      </c>
      <c r="F4241" s="10" t="s">
        <v>6</v>
      </c>
      <c r="G4241" s="11" t="s">
        <v>7</v>
      </c>
      <c r="H4241" s="11" t="s">
        <v>8</v>
      </c>
      <c r="I4241" s="12" t="s">
        <v>9</v>
      </c>
      <c r="J4241" s="13" t="s">
        <v>10</v>
      </c>
      <c r="K4241" s="14" t="s">
        <v>11</v>
      </c>
      <c r="L4241" s="14" t="s">
        <v>12</v>
      </c>
      <c r="M4241" s="14" t="s">
        <v>15</v>
      </c>
      <c r="N4241" s="14" t="s">
        <v>16</v>
      </c>
      <c r="O4241" s="14" t="s">
        <v>17</v>
      </c>
      <c r="P4241" s="15" t="s">
        <v>18</v>
      </c>
    </row>
    <row r="4242" spans="1:16" x14ac:dyDescent="0.25">
      <c r="B4242" s="4">
        <v>0.47</v>
      </c>
      <c r="C4242" s="5">
        <v>0.38</v>
      </c>
      <c r="D4242" s="5">
        <v>0.15</v>
      </c>
      <c r="E4242" s="6">
        <v>0.36</v>
      </c>
      <c r="F4242" s="36">
        <f>F4233+M4238</f>
        <v>0.66635670274793024</v>
      </c>
      <c r="G4242" s="38">
        <f>G4233+N4238</f>
        <v>2.7923371830832055E-2</v>
      </c>
      <c r="H4242" s="38">
        <f>H4233+O4238</f>
        <v>3.0417392656385354E-2</v>
      </c>
      <c r="I4242" s="40">
        <f>I4233+P4238</f>
        <v>4.6343383728134513E-2</v>
      </c>
      <c r="J4242" s="16">
        <f>B4242*F4242+C4242*G4242+D4242*H4242+I4242</f>
        <v>0.37470452421383565</v>
      </c>
      <c r="K4242" s="17">
        <f>J4242-E4242</f>
        <v>1.4704524213835668E-2</v>
      </c>
      <c r="L4242" s="17">
        <f>K4242*K4242</f>
        <v>2.1622303235527946E-4</v>
      </c>
      <c r="M4242" s="17">
        <f>(E4242-J4242)*B4242</f>
        <v>-6.9111263805027639E-3</v>
      </c>
      <c r="N4242" s="17">
        <f>(E4242-J4242)*C4242</f>
        <v>-5.5877192012575537E-3</v>
      </c>
      <c r="O4242" s="17">
        <f>(E4242-J4242)*D4242</f>
        <v>-2.2056786320753499E-3</v>
      </c>
      <c r="P4242" s="18">
        <f>(E4242-J4242)*I4242</f>
        <v>-6.814574081814318E-4</v>
      </c>
    </row>
    <row r="4243" spans="1:16" x14ac:dyDescent="0.25">
      <c r="B4243" s="4">
        <v>0.27</v>
      </c>
      <c r="C4243" s="5">
        <v>0.55000000000000004</v>
      </c>
      <c r="D4243" s="5">
        <v>0.18</v>
      </c>
      <c r="E4243" s="6">
        <v>0.28999999999999998</v>
      </c>
      <c r="F4243" s="36"/>
      <c r="G4243" s="38"/>
      <c r="H4243" s="38"/>
      <c r="I4243" s="40"/>
      <c r="J4243" s="16">
        <f>B4243*F4242+C4243*G4242+D4243*H4242+I4242</f>
        <v>0.24709267865518267</v>
      </c>
      <c r="K4243" s="17">
        <f t="shared" ref="K4243:K4246" si="2826">J4243-E4243</f>
        <v>-4.2907321344817312E-2</v>
      </c>
      <c r="L4243" s="17">
        <f t="shared" ref="L4243:L4246" si="2827">K4243*K4243</f>
        <v>1.8410382249874153E-3</v>
      </c>
      <c r="M4243" s="17">
        <f t="shared" ref="M4243:M4246" si="2828">(E4243-J4243)*B4243</f>
        <v>1.1584976763100675E-2</v>
      </c>
      <c r="N4243" s="17">
        <f t="shared" ref="N4243:N4246" si="2829">(E4243-J4243)*C4243</f>
        <v>2.3599026739649524E-2</v>
      </c>
      <c r="O4243" s="17">
        <f t="shared" ref="O4243:O4246" si="2830">(E4243-J4243)*D4243</f>
        <v>7.7233178420671161E-3</v>
      </c>
      <c r="P4243" s="18">
        <f>(E4243-J4243)*E4242</f>
        <v>1.5446635684134232E-2</v>
      </c>
    </row>
    <row r="4244" spans="1:16" x14ac:dyDescent="0.25">
      <c r="B4244" s="4">
        <v>0.22</v>
      </c>
      <c r="C4244" s="5">
        <v>0.71</v>
      </c>
      <c r="D4244" s="5">
        <v>7.0000000000000007E-2</v>
      </c>
      <c r="E4244" s="6">
        <v>0.22</v>
      </c>
      <c r="F4244" s="36"/>
      <c r="G4244" s="38"/>
      <c r="H4244" s="38"/>
      <c r="I4244" s="40"/>
      <c r="J4244" s="16">
        <f>B4244*F4242+C4244*G4242+D4244*H4242+I4242</f>
        <v>0.21489666981851688</v>
      </c>
      <c r="K4244" s="17">
        <f t="shared" si="2826"/>
        <v>-5.1033301814831233E-3</v>
      </c>
      <c r="L4244" s="17">
        <f t="shared" si="2827"/>
        <v>2.604397894123657E-5</v>
      </c>
      <c r="M4244" s="17">
        <f t="shared" si="2828"/>
        <v>1.1227326399262871E-3</v>
      </c>
      <c r="N4244" s="17">
        <f t="shared" si="2829"/>
        <v>3.6233644288530173E-3</v>
      </c>
      <c r="O4244" s="17">
        <f t="shared" si="2830"/>
        <v>3.5723311270381865E-4</v>
      </c>
      <c r="P4244" s="18">
        <f>(E4244-J4244)*E4242</f>
        <v>1.8371988653339243E-3</v>
      </c>
    </row>
    <row r="4245" spans="1:16" x14ac:dyDescent="0.25">
      <c r="B4245" s="4">
        <v>0.16</v>
      </c>
      <c r="C4245" s="5">
        <v>0.62</v>
      </c>
      <c r="D4245" s="5">
        <v>0.22</v>
      </c>
      <c r="E4245" s="6">
        <v>0.14000000000000001</v>
      </c>
      <c r="F4245" s="36"/>
      <c r="G4245" s="38"/>
      <c r="H4245" s="38"/>
      <c r="I4245" s="40"/>
      <c r="J4245" s="16">
        <f>B4245*F4242+C4245*G4242+D4245*H4242+I4242</f>
        <v>0.176964773087324</v>
      </c>
      <c r="K4245" s="17">
        <f t="shared" si="2826"/>
        <v>3.6964773087323988E-2</v>
      </c>
      <c r="L4245" s="17">
        <f t="shared" si="2827"/>
        <v>1.3663944493973517E-3</v>
      </c>
      <c r="M4245" s="17">
        <f t="shared" si="2828"/>
        <v>-5.9143636939718381E-3</v>
      </c>
      <c r="N4245" s="17">
        <f t="shared" si="2829"/>
        <v>-2.2918159314140873E-2</v>
      </c>
      <c r="O4245" s="17">
        <f t="shared" si="2830"/>
        <v>-8.132250079211277E-3</v>
      </c>
      <c r="P4245" s="18">
        <f>(E4245-J4245)*E4242</f>
        <v>-1.3307318311436635E-2</v>
      </c>
    </row>
    <row r="4246" spans="1:16" ht="15.75" thickBot="1" x14ac:dyDescent="0.3">
      <c r="B4246" s="7">
        <v>0.53</v>
      </c>
      <c r="C4246" s="8">
        <v>0.23</v>
      </c>
      <c r="D4246" s="8">
        <v>0.24</v>
      </c>
      <c r="E4246" s="9">
        <v>0.41</v>
      </c>
      <c r="F4246" s="37"/>
      <c r="G4246" s="39"/>
      <c r="H4246" s="39"/>
      <c r="I4246" s="41"/>
      <c r="J4246" s="19">
        <f>B4246*F4242+C4246*G4242+D4246*H4242+I4242</f>
        <v>0.41323498594316144</v>
      </c>
      <c r="K4246" s="20">
        <f t="shared" si="2826"/>
        <v>3.2349859431614614E-3</v>
      </c>
      <c r="L4246" s="20">
        <f t="shared" si="2827"/>
        <v>1.046513405245225E-5</v>
      </c>
      <c r="M4246" s="20">
        <f t="shared" si="2828"/>
        <v>-1.7145425498755747E-3</v>
      </c>
      <c r="N4246" s="20">
        <f t="shared" si="2829"/>
        <v>-7.4404676692713611E-4</v>
      </c>
      <c r="O4246" s="20">
        <f t="shared" si="2830"/>
        <v>-7.7639662635875073E-4</v>
      </c>
      <c r="P4246" s="21">
        <f>(E4246-J4246)*E4242</f>
        <v>-1.164594939538126E-3</v>
      </c>
    </row>
    <row r="4247" spans="1:16" x14ac:dyDescent="0.25">
      <c r="K4247" t="s">
        <v>13</v>
      </c>
      <c r="L4247" s="22">
        <f>AVERAGE(L4242:L4246)</f>
        <v>6.9203296394674705E-4</v>
      </c>
      <c r="M4247" s="22">
        <f t="shared" ref="M4247:P4247" si="2831">AVERAGE(M4242:M4246)</f>
        <v>-3.6646464426464298E-4</v>
      </c>
      <c r="N4247" s="22">
        <f t="shared" si="2831"/>
        <v>-4.0550682276460463E-4</v>
      </c>
      <c r="O4247" s="22">
        <f t="shared" si="2831"/>
        <v>-6.0675487657488856E-4</v>
      </c>
      <c r="P4247" s="22">
        <f t="shared" si="2831"/>
        <v>4.2609277806239315E-4</v>
      </c>
    </row>
    <row r="4248" spans="1:16" ht="15.75" thickBot="1" x14ac:dyDescent="0.3"/>
    <row r="4249" spans="1:16" ht="15.75" thickBot="1" x14ac:dyDescent="0.3">
      <c r="A4249" s="23" t="s">
        <v>19</v>
      </c>
      <c r="B4249" s="27" t="s">
        <v>0</v>
      </c>
      <c r="C4249" s="28"/>
      <c r="D4249" s="28"/>
      <c r="E4249" s="29"/>
      <c r="F4249" s="30" t="s">
        <v>5</v>
      </c>
      <c r="G4249" s="31"/>
      <c r="H4249" s="31"/>
      <c r="I4249" s="32"/>
      <c r="J4249" s="33" t="s">
        <v>14</v>
      </c>
      <c r="K4249" s="34"/>
      <c r="L4249" s="34"/>
      <c r="M4249" s="34"/>
      <c r="N4249" s="34"/>
      <c r="O4249" s="34"/>
      <c r="P4249" s="35"/>
    </row>
    <row r="4250" spans="1:16" x14ac:dyDescent="0.25">
      <c r="A4250" s="23">
        <f>A4241+1</f>
        <v>472</v>
      </c>
      <c r="B4250" s="1" t="s">
        <v>1</v>
      </c>
      <c r="C4250" s="2" t="s">
        <v>2</v>
      </c>
      <c r="D4250" s="2" t="s">
        <v>3</v>
      </c>
      <c r="E4250" s="3" t="s">
        <v>4</v>
      </c>
      <c r="F4250" s="10" t="s">
        <v>6</v>
      </c>
      <c r="G4250" s="11" t="s">
        <v>7</v>
      </c>
      <c r="H4250" s="11" t="s">
        <v>8</v>
      </c>
      <c r="I4250" s="12" t="s">
        <v>9</v>
      </c>
      <c r="J4250" s="13" t="s">
        <v>10</v>
      </c>
      <c r="K4250" s="14" t="s">
        <v>11</v>
      </c>
      <c r="L4250" s="14" t="s">
        <v>12</v>
      </c>
      <c r="M4250" s="14" t="s">
        <v>15</v>
      </c>
      <c r="N4250" s="14" t="s">
        <v>16</v>
      </c>
      <c r="O4250" s="14" t="s">
        <v>17</v>
      </c>
      <c r="P4250" s="15" t="s">
        <v>18</v>
      </c>
    </row>
    <row r="4251" spans="1:16" x14ac:dyDescent="0.25">
      <c r="B4251" s="4">
        <v>0.47</v>
      </c>
      <c r="C4251" s="5">
        <v>0.38</v>
      </c>
      <c r="D4251" s="5">
        <v>0.15</v>
      </c>
      <c r="E4251" s="6">
        <v>0.36</v>
      </c>
      <c r="F4251" s="36">
        <f>F4242+M4247</f>
        <v>0.66599023810366564</v>
      </c>
      <c r="G4251" s="38">
        <f>G4242+N4247</f>
        <v>2.7517865008067452E-2</v>
      </c>
      <c r="H4251" s="38">
        <f>H4242+O4247</f>
        <v>2.9810637779810464E-2</v>
      </c>
      <c r="I4251" s="40">
        <f>I4242+P4247</f>
        <v>4.6769476506196908E-2</v>
      </c>
      <c r="J4251" s="16">
        <f>B4251*F4251+C4251*G4251+D4251*H4251+I4251</f>
        <v>0.37471327278495697</v>
      </c>
      <c r="K4251" s="17">
        <f>J4251-E4251</f>
        <v>1.4713272784956988E-2</v>
      </c>
      <c r="L4251" s="17">
        <f>K4251*K4251</f>
        <v>2.1648039604455594E-4</v>
      </c>
      <c r="M4251" s="17">
        <f>(E4251-J4251)*B4251</f>
        <v>-6.9152382089297838E-3</v>
      </c>
      <c r="N4251" s="17">
        <f>(E4251-J4251)*C4251</f>
        <v>-5.5910436582836554E-3</v>
      </c>
      <c r="O4251" s="17">
        <f>(E4251-J4251)*D4251</f>
        <v>-2.2069909177435481E-3</v>
      </c>
      <c r="P4251" s="18">
        <f>(E4251-J4251)*I4251</f>
        <v>-6.8813206584531221E-4</v>
      </c>
    </row>
    <row r="4252" spans="1:16" x14ac:dyDescent="0.25">
      <c r="B4252" s="4">
        <v>0.27</v>
      </c>
      <c r="C4252" s="5">
        <v>0.55000000000000004</v>
      </c>
      <c r="D4252" s="5">
        <v>0.18</v>
      </c>
      <c r="E4252" s="6">
        <v>0.28999999999999998</v>
      </c>
      <c r="F4252" s="36"/>
      <c r="G4252" s="38"/>
      <c r="H4252" s="38"/>
      <c r="I4252" s="40"/>
      <c r="J4252" s="16">
        <f>B4252*F4251+C4252*G4251+D4252*H4251+I4251</f>
        <v>0.24708758134898962</v>
      </c>
      <c r="K4252" s="17">
        <f t="shared" ref="K4252:K4255" si="2832">J4252-E4252</f>
        <v>-4.2912418651010364E-2</v>
      </c>
      <c r="L4252" s="17">
        <f t="shared" ref="L4252:L4255" si="2833">K4252*K4252</f>
        <v>1.8414756744795822E-3</v>
      </c>
      <c r="M4252" s="17">
        <f t="shared" ref="M4252:M4255" si="2834">(E4252-J4252)*B4252</f>
        <v>1.1586353035772799E-2</v>
      </c>
      <c r="N4252" s="17">
        <f t="shared" ref="N4252:N4255" si="2835">(E4252-J4252)*C4252</f>
        <v>2.3601830258055703E-2</v>
      </c>
      <c r="O4252" s="17">
        <f t="shared" ref="O4252:O4255" si="2836">(E4252-J4252)*D4252</f>
        <v>7.7242353571818651E-3</v>
      </c>
      <c r="P4252" s="18">
        <f>(E4252-J4252)*E4251</f>
        <v>1.544847071436373E-2</v>
      </c>
    </row>
    <row r="4253" spans="1:16" x14ac:dyDescent="0.25">
      <c r="B4253" s="4">
        <v>0.22</v>
      </c>
      <c r="C4253" s="5">
        <v>0.71</v>
      </c>
      <c r="D4253" s="5">
        <v>7.0000000000000007E-2</v>
      </c>
      <c r="E4253" s="6">
        <v>0.22</v>
      </c>
      <c r="F4253" s="36"/>
      <c r="G4253" s="38"/>
      <c r="H4253" s="38"/>
      <c r="I4253" s="40"/>
      <c r="J4253" s="16">
        <f>B4253*F4251+C4253*G4251+D4253*H4251+I4251</f>
        <v>0.21491175768931797</v>
      </c>
      <c r="K4253" s="17">
        <f t="shared" si="2832"/>
        <v>-5.0882423106820285E-3</v>
      </c>
      <c r="L4253" s="17">
        <f t="shared" si="2833"/>
        <v>2.589020981221479E-5</v>
      </c>
      <c r="M4253" s="17">
        <f t="shared" si="2834"/>
        <v>1.1194133083500463E-3</v>
      </c>
      <c r="N4253" s="17">
        <f t="shared" si="2835"/>
        <v>3.61265204058424E-3</v>
      </c>
      <c r="O4253" s="17">
        <f t="shared" si="2836"/>
        <v>3.5617696174774203E-4</v>
      </c>
      <c r="P4253" s="18">
        <f>(E4253-J4253)*E4251</f>
        <v>1.8317672318455302E-3</v>
      </c>
    </row>
    <row r="4254" spans="1:16" x14ac:dyDescent="0.25">
      <c r="B4254" s="4">
        <v>0.16</v>
      </c>
      <c r="C4254" s="5">
        <v>0.62</v>
      </c>
      <c r="D4254" s="5">
        <v>0.22</v>
      </c>
      <c r="E4254" s="6">
        <v>0.14000000000000001</v>
      </c>
      <c r="F4254" s="36"/>
      <c r="G4254" s="38"/>
      <c r="H4254" s="38"/>
      <c r="I4254" s="40"/>
      <c r="J4254" s="16">
        <f>B4254*F4251+C4254*G4251+D4254*H4251+I4251</f>
        <v>0.17694733121934353</v>
      </c>
      <c r="K4254" s="17">
        <f t="shared" si="2832"/>
        <v>3.6947331219343515E-2</v>
      </c>
      <c r="L4254" s="17">
        <f t="shared" si="2833"/>
        <v>1.365105284231876E-3</v>
      </c>
      <c r="M4254" s="17">
        <f t="shared" si="2834"/>
        <v>-5.9115729950949625E-3</v>
      </c>
      <c r="N4254" s="17">
        <f t="shared" si="2835"/>
        <v>-2.2907345355992981E-2</v>
      </c>
      <c r="O4254" s="17">
        <f t="shared" si="2836"/>
        <v>-8.1284128682555731E-3</v>
      </c>
      <c r="P4254" s="18">
        <f>(E4254-J4254)*E4251</f>
        <v>-1.3301039238963665E-2</v>
      </c>
    </row>
    <row r="4255" spans="1:16" ht="15.75" thickBot="1" x14ac:dyDescent="0.3">
      <c r="B4255" s="7">
        <v>0.53</v>
      </c>
      <c r="C4255" s="8">
        <v>0.23</v>
      </c>
      <c r="D4255" s="8">
        <v>0.24</v>
      </c>
      <c r="E4255" s="9">
        <v>0.41</v>
      </c>
      <c r="F4255" s="37"/>
      <c r="G4255" s="39"/>
      <c r="H4255" s="39"/>
      <c r="I4255" s="41"/>
      <c r="J4255" s="19">
        <f>B4255*F4251+C4255*G4251+D4255*H4251+I4251</f>
        <v>0.41322796472014972</v>
      </c>
      <c r="K4255" s="20">
        <f t="shared" si="2832"/>
        <v>3.2279647201497452E-3</v>
      </c>
      <c r="L4255" s="20">
        <f t="shared" si="2833"/>
        <v>1.0419756234531423E-5</v>
      </c>
      <c r="M4255" s="20">
        <f t="shared" si="2834"/>
        <v>-1.710821301679365E-3</v>
      </c>
      <c r="N4255" s="20">
        <f t="shared" si="2835"/>
        <v>-7.4243188563444143E-4</v>
      </c>
      <c r="O4255" s="20">
        <f t="shared" si="2836"/>
        <v>-7.7471153283593887E-4</v>
      </c>
      <c r="P4255" s="21">
        <f>(E4255-J4255)*E4251</f>
        <v>-1.1620672992539082E-3</v>
      </c>
    </row>
    <row r="4256" spans="1:16" x14ac:dyDescent="0.25">
      <c r="K4256" t="s">
        <v>13</v>
      </c>
      <c r="L4256" s="22">
        <f>AVERAGE(L4251:L4255)</f>
        <v>6.9187426416055203E-4</v>
      </c>
      <c r="M4256" s="22">
        <f t="shared" ref="M4256:P4256" si="2837">AVERAGE(M4251:M4255)</f>
        <v>-3.6637323231625328E-4</v>
      </c>
      <c r="N4256" s="22">
        <f t="shared" si="2837"/>
        <v>-4.0526772025422774E-4</v>
      </c>
      <c r="O4256" s="22">
        <f t="shared" si="2837"/>
        <v>-6.0594059998109076E-4</v>
      </c>
      <c r="P4256" s="22">
        <f t="shared" si="2837"/>
        <v>4.2579986842927482E-4</v>
      </c>
    </row>
    <row r="4257" spans="1:16" ht="15.75" thickBot="1" x14ac:dyDescent="0.3"/>
    <row r="4258" spans="1:16" ht="15.75" thickBot="1" x14ac:dyDescent="0.3">
      <c r="A4258" s="23" t="s">
        <v>19</v>
      </c>
      <c r="B4258" s="27" t="s">
        <v>0</v>
      </c>
      <c r="C4258" s="28"/>
      <c r="D4258" s="28"/>
      <c r="E4258" s="29"/>
      <c r="F4258" s="30" t="s">
        <v>5</v>
      </c>
      <c r="G4258" s="31"/>
      <c r="H4258" s="31"/>
      <c r="I4258" s="32"/>
      <c r="J4258" s="33" t="s">
        <v>14</v>
      </c>
      <c r="K4258" s="34"/>
      <c r="L4258" s="34"/>
      <c r="M4258" s="34"/>
      <c r="N4258" s="34"/>
      <c r="O4258" s="34"/>
      <c r="P4258" s="35"/>
    </row>
    <row r="4259" spans="1:16" x14ac:dyDescent="0.25">
      <c r="A4259" s="23">
        <f>A4250+1</f>
        <v>473</v>
      </c>
      <c r="B4259" s="1" t="s">
        <v>1</v>
      </c>
      <c r="C4259" s="2" t="s">
        <v>2</v>
      </c>
      <c r="D4259" s="2" t="s">
        <v>3</v>
      </c>
      <c r="E4259" s="3" t="s">
        <v>4</v>
      </c>
      <c r="F4259" s="10" t="s">
        <v>6</v>
      </c>
      <c r="G4259" s="11" t="s">
        <v>7</v>
      </c>
      <c r="H4259" s="11" t="s">
        <v>8</v>
      </c>
      <c r="I4259" s="12" t="s">
        <v>9</v>
      </c>
      <c r="J4259" s="13" t="s">
        <v>10</v>
      </c>
      <c r="K4259" s="14" t="s">
        <v>11</v>
      </c>
      <c r="L4259" s="14" t="s">
        <v>12</v>
      </c>
      <c r="M4259" s="14" t="s">
        <v>15</v>
      </c>
      <c r="N4259" s="14" t="s">
        <v>16</v>
      </c>
      <c r="O4259" s="14" t="s">
        <v>17</v>
      </c>
      <c r="P4259" s="15" t="s">
        <v>18</v>
      </c>
    </row>
    <row r="4260" spans="1:16" x14ac:dyDescent="0.25">
      <c r="B4260" s="4">
        <v>0.47</v>
      </c>
      <c r="C4260" s="5">
        <v>0.38</v>
      </c>
      <c r="D4260" s="5">
        <v>0.15</v>
      </c>
      <c r="E4260" s="6">
        <v>0.36</v>
      </c>
      <c r="F4260" s="36">
        <f>F4251+M4256</f>
        <v>0.66562386487134939</v>
      </c>
      <c r="G4260" s="38">
        <f>G4251+N4256</f>
        <v>2.7112597287813223E-2</v>
      </c>
      <c r="H4260" s="38">
        <f>H4251+O4256</f>
        <v>2.9204697179829372E-2</v>
      </c>
      <c r="I4260" s="40">
        <f>I4251+P4256</f>
        <v>4.7195276374626186E-2</v>
      </c>
      <c r="J4260" s="16">
        <f>B4260*F4260+C4260*G4260+D4260*H4260+I4260</f>
        <v>0.37472198441050381</v>
      </c>
      <c r="K4260" s="17">
        <f>J4260-E4260</f>
        <v>1.4721984410503819E-2</v>
      </c>
      <c r="L4260" s="17">
        <f>K4260*K4260</f>
        <v>2.1673682498311747E-4</v>
      </c>
      <c r="M4260" s="17">
        <f>(E4260-J4260)*B4260</f>
        <v>-6.9193326729367942E-3</v>
      </c>
      <c r="N4260" s="17">
        <f>(E4260-J4260)*C4260</f>
        <v>-5.5943540759914511E-3</v>
      </c>
      <c r="O4260" s="17">
        <f>(E4260-J4260)*D4260</f>
        <v>-2.2082976615755727E-3</v>
      </c>
      <c r="P4260" s="18">
        <f>(E4260-J4260)*I4260</f>
        <v>-6.9480812303666592E-4</v>
      </c>
    </row>
    <row r="4261" spans="1:16" x14ac:dyDescent="0.25">
      <c r="B4261" s="4">
        <v>0.27</v>
      </c>
      <c r="C4261" s="5">
        <v>0.55000000000000004</v>
      </c>
      <c r="D4261" s="5">
        <v>0.18</v>
      </c>
      <c r="E4261" s="6">
        <v>0.28999999999999998</v>
      </c>
      <c r="F4261" s="36"/>
      <c r="G4261" s="38"/>
      <c r="H4261" s="38"/>
      <c r="I4261" s="40"/>
      <c r="J4261" s="16">
        <f>B4261*F4260+C4261*G4260+D4261*H4260+I4260</f>
        <v>0.24708249389055709</v>
      </c>
      <c r="K4261" s="17">
        <f t="shared" ref="K4261:K4264" si="2838">J4261-E4261</f>
        <v>-4.2917506109442893E-2</v>
      </c>
      <c r="L4261" s="17">
        <f t="shared" ref="L4261:L4264" si="2839">K4261*K4261</f>
        <v>1.8419123306540682E-3</v>
      </c>
      <c r="M4261" s="17">
        <f t="shared" ref="M4261:M4264" si="2840">(E4261-J4261)*B4261</f>
        <v>1.1587726649549582E-2</v>
      </c>
      <c r="N4261" s="17">
        <f t="shared" ref="N4261:N4264" si="2841">(E4261-J4261)*C4261</f>
        <v>2.3604628360193593E-2</v>
      </c>
      <c r="O4261" s="17">
        <f t="shared" ref="O4261:O4264" si="2842">(E4261-J4261)*D4261</f>
        <v>7.7251510996997202E-3</v>
      </c>
      <c r="P4261" s="18">
        <f>(E4261-J4261)*E4260</f>
        <v>1.545030219939944E-2</v>
      </c>
    </row>
    <row r="4262" spans="1:16" x14ac:dyDescent="0.25">
      <c r="B4262" s="4">
        <v>0.22</v>
      </c>
      <c r="C4262" s="5">
        <v>0.71</v>
      </c>
      <c r="D4262" s="5">
        <v>7.0000000000000007E-2</v>
      </c>
      <c r="E4262" s="6">
        <v>0.22</v>
      </c>
      <c r="F4262" s="36"/>
      <c r="G4262" s="38"/>
      <c r="H4262" s="38"/>
      <c r="I4262" s="40"/>
      <c r="J4262" s="16">
        <f>B4262*F4260+C4262*G4260+D4262*H4260+I4260</f>
        <v>0.21492679952325849</v>
      </c>
      <c r="K4262" s="17">
        <f t="shared" si="2838"/>
        <v>-5.0732004767415073E-3</v>
      </c>
      <c r="L4262" s="17">
        <f t="shared" si="2839"/>
        <v>2.5737363077210256E-5</v>
      </c>
      <c r="M4262" s="17">
        <f t="shared" si="2840"/>
        <v>1.1161041048831316E-3</v>
      </c>
      <c r="N4262" s="17">
        <f t="shared" si="2841"/>
        <v>3.6019723384864699E-3</v>
      </c>
      <c r="O4262" s="17">
        <f t="shared" si="2842"/>
        <v>3.5512403337190556E-4</v>
      </c>
      <c r="P4262" s="18">
        <f>(E4262-J4262)*E4260</f>
        <v>1.8263521716269425E-3</v>
      </c>
    </row>
    <row r="4263" spans="1:16" x14ac:dyDescent="0.25">
      <c r="B4263" s="4">
        <v>0.16</v>
      </c>
      <c r="C4263" s="5">
        <v>0.62</v>
      </c>
      <c r="D4263" s="5">
        <v>0.22</v>
      </c>
      <c r="E4263" s="6">
        <v>0.14000000000000001</v>
      </c>
      <c r="F4263" s="36"/>
      <c r="G4263" s="38"/>
      <c r="H4263" s="38"/>
      <c r="I4263" s="40"/>
      <c r="J4263" s="16">
        <f>B4263*F4260+C4263*G4260+D4263*H4260+I4260</f>
        <v>0.17692993845204874</v>
      </c>
      <c r="K4263" s="17">
        <f t="shared" si="2838"/>
        <v>3.6929938452048727E-2</v>
      </c>
      <c r="L4263" s="17">
        <f t="shared" si="2839"/>
        <v>1.3638203540721071E-3</v>
      </c>
      <c r="M4263" s="17">
        <f t="shared" si="2840"/>
        <v>-5.9087901523277968E-3</v>
      </c>
      <c r="N4263" s="17">
        <f t="shared" si="2841"/>
        <v>-2.289656184027021E-2</v>
      </c>
      <c r="O4263" s="17">
        <f t="shared" si="2842"/>
        <v>-8.1245864594507201E-3</v>
      </c>
      <c r="P4263" s="18">
        <f>(E4263-J4263)*E4260</f>
        <v>-1.3294777842737542E-2</v>
      </c>
    </row>
    <row r="4264" spans="1:16" ht="15.75" thickBot="1" x14ac:dyDescent="0.3">
      <c r="B4264" s="7">
        <v>0.53</v>
      </c>
      <c r="C4264" s="8">
        <v>0.23</v>
      </c>
      <c r="D4264" s="8">
        <v>0.24</v>
      </c>
      <c r="E4264" s="9">
        <v>0.41</v>
      </c>
      <c r="F4264" s="37"/>
      <c r="G4264" s="39"/>
      <c r="H4264" s="39"/>
      <c r="I4264" s="41"/>
      <c r="J4264" s="19">
        <f>B4264*F4260+C4264*G4260+D4264*H4260+I4260</f>
        <v>0.41322094945579751</v>
      </c>
      <c r="K4264" s="20">
        <f t="shared" si="2838"/>
        <v>3.2209494557975393E-3</v>
      </c>
      <c r="L4264" s="20">
        <f t="shared" si="2839"/>
        <v>1.0374515396802465E-5</v>
      </c>
      <c r="M4264" s="20">
        <f t="shared" si="2840"/>
        <v>-1.707103211572696E-3</v>
      </c>
      <c r="N4264" s="20">
        <f t="shared" si="2841"/>
        <v>-7.4081837483343412E-4</v>
      </c>
      <c r="O4264" s="20">
        <f t="shared" si="2842"/>
        <v>-7.7302786939140937E-4</v>
      </c>
      <c r="P4264" s="21">
        <f>(E4264-J4264)*E4260</f>
        <v>-1.1595418040871142E-3</v>
      </c>
    </row>
    <row r="4265" spans="1:16" x14ac:dyDescent="0.25">
      <c r="K4265" t="s">
        <v>13</v>
      </c>
      <c r="L4265" s="22">
        <f>AVERAGE(L4260:L4264)</f>
        <v>6.9171627763666105E-4</v>
      </c>
      <c r="M4265" s="22">
        <f t="shared" ref="M4265:P4265" si="2843">AVERAGE(M4260:M4264)</f>
        <v>-3.6627905648091468E-4</v>
      </c>
      <c r="N4265" s="22">
        <f t="shared" si="2843"/>
        <v>-4.0502671848300677E-4</v>
      </c>
      <c r="O4265" s="22">
        <f t="shared" si="2843"/>
        <v>-6.0512737146921542E-4</v>
      </c>
      <c r="P4265" s="22">
        <f t="shared" si="2843"/>
        <v>4.2550532023301205E-4</v>
      </c>
    </row>
    <row r="4266" spans="1:16" ht="15.75" thickBot="1" x14ac:dyDescent="0.3"/>
    <row r="4267" spans="1:16" ht="15.75" thickBot="1" x14ac:dyDescent="0.3">
      <c r="A4267" s="23" t="s">
        <v>19</v>
      </c>
      <c r="B4267" s="27" t="s">
        <v>0</v>
      </c>
      <c r="C4267" s="28"/>
      <c r="D4267" s="28"/>
      <c r="E4267" s="29"/>
      <c r="F4267" s="30" t="s">
        <v>5</v>
      </c>
      <c r="G4267" s="31"/>
      <c r="H4267" s="31"/>
      <c r="I4267" s="32"/>
      <c r="J4267" s="33" t="s">
        <v>14</v>
      </c>
      <c r="K4267" s="34"/>
      <c r="L4267" s="34"/>
      <c r="M4267" s="34"/>
      <c r="N4267" s="34"/>
      <c r="O4267" s="34"/>
      <c r="P4267" s="35"/>
    </row>
    <row r="4268" spans="1:16" x14ac:dyDescent="0.25">
      <c r="A4268" s="23">
        <f>A4259+1</f>
        <v>474</v>
      </c>
      <c r="B4268" s="1" t="s">
        <v>1</v>
      </c>
      <c r="C4268" s="2" t="s">
        <v>2</v>
      </c>
      <c r="D4268" s="2" t="s">
        <v>3</v>
      </c>
      <c r="E4268" s="3" t="s">
        <v>4</v>
      </c>
      <c r="F4268" s="10" t="s">
        <v>6</v>
      </c>
      <c r="G4268" s="11" t="s">
        <v>7</v>
      </c>
      <c r="H4268" s="11" t="s">
        <v>8</v>
      </c>
      <c r="I4268" s="12" t="s">
        <v>9</v>
      </c>
      <c r="J4268" s="13" t="s">
        <v>10</v>
      </c>
      <c r="K4268" s="14" t="s">
        <v>11</v>
      </c>
      <c r="L4268" s="14" t="s">
        <v>12</v>
      </c>
      <c r="M4268" s="14" t="s">
        <v>15</v>
      </c>
      <c r="N4268" s="14" t="s">
        <v>16</v>
      </c>
      <c r="O4268" s="14" t="s">
        <v>17</v>
      </c>
      <c r="P4268" s="15" t="s">
        <v>18</v>
      </c>
    </row>
    <row r="4269" spans="1:16" x14ac:dyDescent="0.25">
      <c r="B4269" s="4">
        <v>0.47</v>
      </c>
      <c r="C4269" s="5">
        <v>0.38</v>
      </c>
      <c r="D4269" s="5">
        <v>0.15</v>
      </c>
      <c r="E4269" s="6">
        <v>0.36</v>
      </c>
      <c r="F4269" s="36">
        <f>F4260+M4265</f>
        <v>0.66525758581486849</v>
      </c>
      <c r="G4269" s="38">
        <f>G4260+N4265</f>
        <v>2.6707570569330215E-2</v>
      </c>
      <c r="H4269" s="38">
        <f>H4260+O4265</f>
        <v>2.8599569808360155E-2</v>
      </c>
      <c r="I4269" s="40">
        <f>I4260+P4265</f>
        <v>4.7620781694859199E-2</v>
      </c>
      <c r="J4269" s="16">
        <f>B4269*F4269+C4269*G4269+D4269*H4269+I4269</f>
        <v>0.3747306593154468</v>
      </c>
      <c r="K4269" s="17">
        <f>J4269-E4269</f>
        <v>1.4730659315446815E-2</v>
      </c>
      <c r="L4269" s="17">
        <f>K4269*K4269</f>
        <v>2.1699232386776003E-4</v>
      </c>
      <c r="M4269" s="17">
        <f>(E4269-J4269)*B4269</f>
        <v>-6.9234098782600022E-3</v>
      </c>
      <c r="N4269" s="17">
        <f>(E4269-J4269)*C4269</f>
        <v>-5.5976505398697895E-3</v>
      </c>
      <c r="O4269" s="17">
        <f>(E4269-J4269)*D4269</f>
        <v>-2.209598897317022E-3</v>
      </c>
      <c r="P4269" s="18">
        <f>(E4269-J4269)*I4269</f>
        <v>-7.0148551148223684E-4</v>
      </c>
    </row>
    <row r="4270" spans="1:16" x14ac:dyDescent="0.25">
      <c r="B4270" s="4">
        <v>0.27</v>
      </c>
      <c r="C4270" s="5">
        <v>0.55000000000000004</v>
      </c>
      <c r="D4270" s="5">
        <v>0.18</v>
      </c>
      <c r="E4270" s="6">
        <v>0.28999999999999998</v>
      </c>
      <c r="F4270" s="36"/>
      <c r="G4270" s="38"/>
      <c r="H4270" s="38"/>
      <c r="I4270" s="40"/>
      <c r="J4270" s="16">
        <f>B4270*F4269+C4270*G4269+D4270*H4269+I4269</f>
        <v>0.24707741624351015</v>
      </c>
      <c r="K4270" s="17">
        <f t="shared" ref="K4270:K4273" si="2844">J4270-E4270</f>
        <v>-4.2922583756489829E-2</v>
      </c>
      <c r="L4270" s="17">
        <f t="shared" ref="L4270:L4273" si="2845">K4270*K4270</f>
        <v>1.8423481963328846E-3</v>
      </c>
      <c r="M4270" s="17">
        <f t="shared" ref="M4270:M4273" si="2846">(E4270-J4270)*B4270</f>
        <v>1.1589097614252255E-2</v>
      </c>
      <c r="N4270" s="17">
        <f t="shared" ref="N4270:N4273" si="2847">(E4270-J4270)*C4270</f>
        <v>2.3607421066069407E-2</v>
      </c>
      <c r="O4270" s="17">
        <f t="shared" ref="O4270:O4273" si="2848">(E4270-J4270)*D4270</f>
        <v>7.7260650761681688E-3</v>
      </c>
      <c r="P4270" s="18">
        <f>(E4270-J4270)*E4269</f>
        <v>1.5452130152336338E-2</v>
      </c>
    </row>
    <row r="4271" spans="1:16" x14ac:dyDescent="0.25">
      <c r="B4271" s="4">
        <v>0.22</v>
      </c>
      <c r="C4271" s="5">
        <v>0.71</v>
      </c>
      <c r="D4271" s="5">
        <v>7.0000000000000007E-2</v>
      </c>
      <c r="E4271" s="6">
        <v>0.22</v>
      </c>
      <c r="F4271" s="36"/>
      <c r="G4271" s="38"/>
      <c r="H4271" s="38"/>
      <c r="I4271" s="40"/>
      <c r="J4271" s="16">
        <f>B4271*F4269+C4271*G4269+D4271*H4269+I4269</f>
        <v>0.21494179556493992</v>
      </c>
      <c r="K4271" s="17">
        <f t="shared" si="2844"/>
        <v>-5.0582044350600819E-3</v>
      </c>
      <c r="L4271" s="17">
        <f t="shared" si="2845"/>
        <v>2.5585432106861482E-5</v>
      </c>
      <c r="M4271" s="17">
        <f t="shared" si="2846"/>
        <v>1.1128049757132181E-3</v>
      </c>
      <c r="N4271" s="17">
        <f t="shared" si="2847"/>
        <v>3.591325148892658E-3</v>
      </c>
      <c r="O4271" s="17">
        <f t="shared" si="2848"/>
        <v>3.5407431045420576E-4</v>
      </c>
      <c r="P4271" s="18">
        <f>(E4271-J4271)*E4269</f>
        <v>1.8209535966216294E-3</v>
      </c>
    </row>
    <row r="4272" spans="1:16" x14ac:dyDescent="0.25">
      <c r="B4272" s="4">
        <v>0.16</v>
      </c>
      <c r="C4272" s="5">
        <v>0.62</v>
      </c>
      <c r="D4272" s="5">
        <v>0.22</v>
      </c>
      <c r="E4272" s="6">
        <v>0.14000000000000001</v>
      </c>
      <c r="F4272" s="36"/>
      <c r="G4272" s="38"/>
      <c r="H4272" s="38"/>
      <c r="I4272" s="40"/>
      <c r="J4272" s="16">
        <f>B4272*F4269+C4272*G4269+D4272*H4269+I4269</f>
        <v>0.17691259453606212</v>
      </c>
      <c r="K4272" s="17">
        <f t="shared" si="2844"/>
        <v>3.6912594536062104E-2</v>
      </c>
      <c r="L4272" s="17">
        <f t="shared" si="2845"/>
        <v>1.3625396353837218E-3</v>
      </c>
      <c r="M4272" s="17">
        <f t="shared" si="2846"/>
        <v>-5.9060151257699367E-3</v>
      </c>
      <c r="N4272" s="17">
        <f t="shared" si="2847"/>
        <v>-2.2885808612358505E-2</v>
      </c>
      <c r="O4272" s="17">
        <f t="shared" si="2848"/>
        <v>-8.120770797933663E-3</v>
      </c>
      <c r="P4272" s="18">
        <f>(E4272-J4272)*E4269</f>
        <v>-1.3288534032982358E-2</v>
      </c>
    </row>
    <row r="4273" spans="1:16" ht="15.75" thickBot="1" x14ac:dyDescent="0.3">
      <c r="B4273" s="7">
        <v>0.53</v>
      </c>
      <c r="C4273" s="8">
        <v>0.23</v>
      </c>
      <c r="D4273" s="8">
        <v>0.24</v>
      </c>
      <c r="E4273" s="9">
        <v>0.41</v>
      </c>
      <c r="F4273" s="37"/>
      <c r="G4273" s="39"/>
      <c r="H4273" s="39"/>
      <c r="I4273" s="41"/>
      <c r="J4273" s="19">
        <f>B4273*F4269+C4273*G4269+D4273*H4269+I4269</f>
        <v>0.41321394016169188</v>
      </c>
      <c r="K4273" s="20">
        <f t="shared" si="2844"/>
        <v>3.2139401616919083E-3</v>
      </c>
      <c r="L4273" s="20">
        <f t="shared" si="2845"/>
        <v>1.032941136293621E-5</v>
      </c>
      <c r="M4273" s="20">
        <f t="shared" si="2846"/>
        <v>-1.7033882856967114E-3</v>
      </c>
      <c r="N4273" s="20">
        <f t="shared" si="2847"/>
        <v>-7.3920623718913895E-4</v>
      </c>
      <c r="O4273" s="20">
        <f t="shared" si="2848"/>
        <v>-7.7134563880605796E-4</v>
      </c>
      <c r="P4273" s="21">
        <f>(E4273-J4273)*E4269</f>
        <v>-1.1570184582090869E-3</v>
      </c>
    </row>
    <row r="4274" spans="1:16" x14ac:dyDescent="0.25">
      <c r="K4274" t="s">
        <v>13</v>
      </c>
      <c r="L4274" s="22">
        <f>AVERAGE(L4269:L4273)</f>
        <v>6.9155899981083275E-4</v>
      </c>
      <c r="M4274" s="22">
        <f t="shared" ref="M4274:P4274" si="2849">AVERAGE(M4269:M4273)</f>
        <v>-3.6618213995223556E-4</v>
      </c>
      <c r="N4274" s="22">
        <f t="shared" si="2849"/>
        <v>-4.0478383489107384E-4</v>
      </c>
      <c r="O4274" s="22">
        <f t="shared" si="2849"/>
        <v>-6.0431518948687369E-4</v>
      </c>
      <c r="P4274" s="22">
        <f t="shared" si="2849"/>
        <v>4.2520914925685705E-4</v>
      </c>
    </row>
    <row r="4275" spans="1:16" ht="15.75" thickBot="1" x14ac:dyDescent="0.3"/>
    <row r="4276" spans="1:16" ht="15.75" thickBot="1" x14ac:dyDescent="0.3">
      <c r="A4276" s="23" t="s">
        <v>19</v>
      </c>
      <c r="B4276" s="27" t="s">
        <v>0</v>
      </c>
      <c r="C4276" s="28"/>
      <c r="D4276" s="28"/>
      <c r="E4276" s="29"/>
      <c r="F4276" s="30" t="s">
        <v>5</v>
      </c>
      <c r="G4276" s="31"/>
      <c r="H4276" s="31"/>
      <c r="I4276" s="32"/>
      <c r="J4276" s="33" t="s">
        <v>14</v>
      </c>
      <c r="K4276" s="34"/>
      <c r="L4276" s="34"/>
      <c r="M4276" s="34"/>
      <c r="N4276" s="34"/>
      <c r="O4276" s="34"/>
      <c r="P4276" s="35"/>
    </row>
    <row r="4277" spans="1:16" x14ac:dyDescent="0.25">
      <c r="A4277" s="23">
        <f>A4268+1</f>
        <v>475</v>
      </c>
      <c r="B4277" s="1" t="s">
        <v>1</v>
      </c>
      <c r="C4277" s="2" t="s">
        <v>2</v>
      </c>
      <c r="D4277" s="2" t="s">
        <v>3</v>
      </c>
      <c r="E4277" s="3" t="s">
        <v>4</v>
      </c>
      <c r="F4277" s="10" t="s">
        <v>6</v>
      </c>
      <c r="G4277" s="11" t="s">
        <v>7</v>
      </c>
      <c r="H4277" s="11" t="s">
        <v>8</v>
      </c>
      <c r="I4277" s="12" t="s">
        <v>9</v>
      </c>
      <c r="J4277" s="13" t="s">
        <v>10</v>
      </c>
      <c r="K4277" s="14" t="s">
        <v>11</v>
      </c>
      <c r="L4277" s="14" t="s">
        <v>12</v>
      </c>
      <c r="M4277" s="14" t="s">
        <v>15</v>
      </c>
      <c r="N4277" s="14" t="s">
        <v>16</v>
      </c>
      <c r="O4277" s="14" t="s">
        <v>17</v>
      </c>
      <c r="P4277" s="15" t="s">
        <v>18</v>
      </c>
    </row>
    <row r="4278" spans="1:16" x14ac:dyDescent="0.25">
      <c r="B4278" s="4">
        <v>0.47</v>
      </c>
      <c r="C4278" s="5">
        <v>0.38</v>
      </c>
      <c r="D4278" s="5">
        <v>0.15</v>
      </c>
      <c r="E4278" s="6">
        <v>0.36</v>
      </c>
      <c r="F4278" s="36">
        <f>F4269+M4274</f>
        <v>0.66489140367491628</v>
      </c>
      <c r="G4278" s="38">
        <f>G4269+N4274</f>
        <v>2.630278673443914E-2</v>
      </c>
      <c r="H4278" s="38">
        <f>H4269+O4274</f>
        <v>2.799525461887328E-2</v>
      </c>
      <c r="I4278" s="40">
        <f>I4269+P4274</f>
        <v>4.8045990844116059E-2</v>
      </c>
      <c r="J4278" s="16">
        <f>B4278*F4278+C4278*G4278+D4278*H4278+I4278</f>
        <v>0.37473929772324455</v>
      </c>
      <c r="K4278" s="17">
        <f>J4278-E4278</f>
        <v>1.473929772324456E-2</v>
      </c>
      <c r="L4278" s="17">
        <f>K4278*K4278</f>
        <v>2.1724689737444226E-4</v>
      </c>
      <c r="M4278" s="17">
        <f>(E4278-J4278)*B4278</f>
        <v>-6.9274699299249429E-3</v>
      </c>
      <c r="N4278" s="17">
        <f>(E4278-J4278)*C4278</f>
        <v>-5.6009331348329328E-3</v>
      </c>
      <c r="O4278" s="17">
        <f>(E4278-J4278)*D4278</f>
        <v>-2.2108946584866837E-3</v>
      </c>
      <c r="P4278" s="18">
        <f>(E4278-J4278)*I4278</f>
        <v>-7.0816416345970883E-4</v>
      </c>
    </row>
    <row r="4279" spans="1:16" x14ac:dyDescent="0.25">
      <c r="B4279" s="4">
        <v>0.27</v>
      </c>
      <c r="C4279" s="5">
        <v>0.55000000000000004</v>
      </c>
      <c r="D4279" s="5">
        <v>0.18</v>
      </c>
      <c r="E4279" s="6">
        <v>0.28999999999999998</v>
      </c>
      <c r="F4279" s="36"/>
      <c r="G4279" s="38"/>
      <c r="H4279" s="38"/>
      <c r="I4279" s="40"/>
      <c r="J4279" s="16">
        <f>B4279*F4278+C4279*G4278+D4279*H4278+I4278</f>
        <v>0.24707234837168218</v>
      </c>
      <c r="K4279" s="17">
        <f t="shared" ref="K4279:K4282" si="2850">J4279-E4279</f>
        <v>-4.2927651628317798E-2</v>
      </c>
      <c r="L4279" s="17">
        <f t="shared" ref="L4279:L4282" si="2851">K4279*K4279</f>
        <v>1.8427832743222157E-3</v>
      </c>
      <c r="M4279" s="17">
        <f t="shared" ref="M4279:M4282" si="2852">(E4279-J4279)*B4279</f>
        <v>1.1590465939645807E-2</v>
      </c>
      <c r="N4279" s="17">
        <f t="shared" ref="N4279:N4282" si="2853">(E4279-J4279)*C4279</f>
        <v>2.3610208395574792E-2</v>
      </c>
      <c r="O4279" s="17">
        <f t="shared" ref="O4279:O4282" si="2854">(E4279-J4279)*D4279</f>
        <v>7.7269772930972031E-3</v>
      </c>
      <c r="P4279" s="18">
        <f>(E4279-J4279)*E4278</f>
        <v>1.5453954586194406E-2</v>
      </c>
    </row>
    <row r="4280" spans="1:16" x14ac:dyDescent="0.25">
      <c r="B4280" s="4">
        <v>0.22</v>
      </c>
      <c r="C4280" s="5">
        <v>0.71</v>
      </c>
      <c r="D4280" s="5">
        <v>7.0000000000000007E-2</v>
      </c>
      <c r="E4280" s="6">
        <v>0.22</v>
      </c>
      <c r="F4280" s="36"/>
      <c r="G4280" s="38"/>
      <c r="H4280" s="38"/>
      <c r="I4280" s="40"/>
      <c r="J4280" s="16">
        <f>B4280*F4278+C4280*G4278+D4280*H4278+I4278</f>
        <v>0.21495674605737056</v>
      </c>
      <c r="K4280" s="17">
        <f t="shared" si="2850"/>
        <v>-5.0432539426294443E-3</v>
      </c>
      <c r="L4280" s="17">
        <f t="shared" si="2851"/>
        <v>2.5434410329847432E-5</v>
      </c>
      <c r="M4280" s="17">
        <f t="shared" si="2852"/>
        <v>1.1095158673784778E-3</v>
      </c>
      <c r="N4280" s="17">
        <f t="shared" si="2853"/>
        <v>3.5807102992669051E-3</v>
      </c>
      <c r="O4280" s="17">
        <f t="shared" si="2854"/>
        <v>3.5302777598406114E-4</v>
      </c>
      <c r="P4280" s="18">
        <f>(E4280-J4280)*E4278</f>
        <v>1.8155714193466E-3</v>
      </c>
    </row>
    <row r="4281" spans="1:16" x14ac:dyDescent="0.25">
      <c r="B4281" s="4">
        <v>0.16</v>
      </c>
      <c r="C4281" s="5">
        <v>0.62</v>
      </c>
      <c r="D4281" s="5">
        <v>0.22</v>
      </c>
      <c r="E4281" s="6">
        <v>0.14000000000000001</v>
      </c>
      <c r="F4281" s="36"/>
      <c r="G4281" s="38"/>
      <c r="H4281" s="38"/>
      <c r="I4281" s="40"/>
      <c r="J4281" s="16">
        <f>B4281*F4278+C4281*G4278+D4281*H4278+I4278</f>
        <v>0.17689529922360706</v>
      </c>
      <c r="K4281" s="17">
        <f t="shared" si="2850"/>
        <v>3.6895299223607042E-2</v>
      </c>
      <c r="L4281" s="17">
        <f t="shared" si="2851"/>
        <v>1.3612631047994984E-3</v>
      </c>
      <c r="M4281" s="17">
        <f t="shared" si="2852"/>
        <v>-5.9032478757771265E-3</v>
      </c>
      <c r="N4281" s="17">
        <f t="shared" si="2853"/>
        <v>-2.2875085518636366E-2</v>
      </c>
      <c r="O4281" s="17">
        <f t="shared" si="2854"/>
        <v>-8.1169658291935492E-3</v>
      </c>
      <c r="P4281" s="18">
        <f>(E4281-J4281)*E4278</f>
        <v>-1.3282307720498534E-2</v>
      </c>
    </row>
    <row r="4282" spans="1:16" ht="15.75" thickBot="1" x14ac:dyDescent="0.3">
      <c r="B4282" s="7">
        <v>0.53</v>
      </c>
      <c r="C4282" s="8">
        <v>0.23</v>
      </c>
      <c r="D4282" s="8">
        <v>0.24</v>
      </c>
      <c r="E4282" s="9">
        <v>0.41</v>
      </c>
      <c r="F4282" s="37"/>
      <c r="G4282" s="39"/>
      <c r="H4282" s="39"/>
      <c r="I4282" s="41"/>
      <c r="J4282" s="19">
        <f>B4282*F4278+C4282*G4278+D4282*H4278+I4278</f>
        <v>0.41320693684927229</v>
      </c>
      <c r="K4282" s="20">
        <f t="shared" si="2850"/>
        <v>3.2069368492723127E-3</v>
      </c>
      <c r="L4282" s="20">
        <f t="shared" si="2851"/>
        <v>1.0284443955220629E-5</v>
      </c>
      <c r="M4282" s="20">
        <f t="shared" si="2852"/>
        <v>-1.6996765301143259E-3</v>
      </c>
      <c r="N4282" s="20">
        <f t="shared" si="2853"/>
        <v>-7.3759547533263194E-4</v>
      </c>
      <c r="O4282" s="20">
        <f t="shared" si="2854"/>
        <v>-7.6966484382535506E-4</v>
      </c>
      <c r="P4282" s="21">
        <f>(E4282-J4282)*E4278</f>
        <v>-1.1544972657380325E-3</v>
      </c>
    </row>
    <row r="4283" spans="1:16" x14ac:dyDescent="0.25">
      <c r="K4283" t="s">
        <v>13</v>
      </c>
      <c r="L4283" s="22">
        <f>AVERAGE(L4278:L4282)</f>
        <v>6.9140242615624487E-4</v>
      </c>
      <c r="M4283" s="22">
        <f t="shared" ref="M4283:P4283" si="2855">AVERAGE(M4278:M4282)</f>
        <v>-3.6608250575842206E-4</v>
      </c>
      <c r="N4283" s="22">
        <f t="shared" si="2855"/>
        <v>-4.0453908679204684E-4</v>
      </c>
      <c r="O4283" s="22">
        <f t="shared" si="2855"/>
        <v>-6.0350405248486469E-4</v>
      </c>
      <c r="P4283" s="22">
        <f t="shared" si="2855"/>
        <v>4.2491137116894615E-4</v>
      </c>
    </row>
    <row r="4284" spans="1:16" ht="15.75" thickBot="1" x14ac:dyDescent="0.3"/>
    <row r="4285" spans="1:16" ht="15.75" thickBot="1" x14ac:dyDescent="0.3">
      <c r="A4285" s="23" t="s">
        <v>19</v>
      </c>
      <c r="B4285" s="27" t="s">
        <v>0</v>
      </c>
      <c r="C4285" s="28"/>
      <c r="D4285" s="28"/>
      <c r="E4285" s="29"/>
      <c r="F4285" s="30" t="s">
        <v>5</v>
      </c>
      <c r="G4285" s="31"/>
      <c r="H4285" s="31"/>
      <c r="I4285" s="32"/>
      <c r="J4285" s="33" t="s">
        <v>14</v>
      </c>
      <c r="K4285" s="34"/>
      <c r="L4285" s="34"/>
      <c r="M4285" s="34"/>
      <c r="N4285" s="34"/>
      <c r="O4285" s="34"/>
      <c r="P4285" s="35"/>
    </row>
    <row r="4286" spans="1:16" x14ac:dyDescent="0.25">
      <c r="A4286" s="23">
        <f>A4277+1</f>
        <v>476</v>
      </c>
      <c r="B4286" s="1" t="s">
        <v>1</v>
      </c>
      <c r="C4286" s="2" t="s">
        <v>2</v>
      </c>
      <c r="D4286" s="2" t="s">
        <v>3</v>
      </c>
      <c r="E4286" s="3" t="s">
        <v>4</v>
      </c>
      <c r="F4286" s="10" t="s">
        <v>6</v>
      </c>
      <c r="G4286" s="11" t="s">
        <v>7</v>
      </c>
      <c r="H4286" s="11" t="s">
        <v>8</v>
      </c>
      <c r="I4286" s="12" t="s">
        <v>9</v>
      </c>
      <c r="J4286" s="13" t="s">
        <v>10</v>
      </c>
      <c r="K4286" s="14" t="s">
        <v>11</v>
      </c>
      <c r="L4286" s="14" t="s">
        <v>12</v>
      </c>
      <c r="M4286" s="14" t="s">
        <v>15</v>
      </c>
      <c r="N4286" s="14" t="s">
        <v>16</v>
      </c>
      <c r="O4286" s="14" t="s">
        <v>17</v>
      </c>
      <c r="P4286" s="15" t="s">
        <v>18</v>
      </c>
    </row>
    <row r="4287" spans="1:16" x14ac:dyDescent="0.25">
      <c r="B4287" s="4">
        <v>0.47</v>
      </c>
      <c r="C4287" s="5">
        <v>0.38</v>
      </c>
      <c r="D4287" s="5">
        <v>0.15</v>
      </c>
      <c r="E4287" s="6">
        <v>0.36</v>
      </c>
      <c r="F4287" s="36">
        <f>F4278+M4283</f>
        <v>0.66452532116915786</v>
      </c>
      <c r="G4287" s="38">
        <f>G4278+N4283</f>
        <v>2.5898247647647091E-2</v>
      </c>
      <c r="H4287" s="38">
        <f>H4278+O4283</f>
        <v>2.7391750566388415E-2</v>
      </c>
      <c r="I4287" s="40">
        <f>I4278+P4283</f>
        <v>4.8470902215285001E-2</v>
      </c>
      <c r="J4287" s="16">
        <f>B4287*F4287+C4287*G4287+D4287*H4287+I4287</f>
        <v>0.37474789985585327</v>
      </c>
      <c r="K4287" s="17">
        <f>J4287-E4287</f>
        <v>1.4747899855853286E-2</v>
      </c>
      <c r="L4287" s="17">
        <f>K4287*K4287</f>
        <v>2.1750055015827736E-4</v>
      </c>
      <c r="M4287" s="17">
        <f>(E4287-J4287)*B4287</f>
        <v>-6.9315129322510436E-3</v>
      </c>
      <c r="N4287" s="17">
        <f>(E4287-J4287)*C4287</f>
        <v>-5.6042019452242483E-3</v>
      </c>
      <c r="O4287" s="17">
        <f>(E4287-J4287)*D4287</f>
        <v>-2.2121849783779926E-3</v>
      </c>
      <c r="P4287" s="18">
        <f>(E4287-J4287)*I4287</f>
        <v>-7.148440117938804E-4</v>
      </c>
    </row>
    <row r="4288" spans="1:16" x14ac:dyDescent="0.25">
      <c r="B4288" s="4">
        <v>0.27</v>
      </c>
      <c r="C4288" s="5">
        <v>0.55000000000000004</v>
      </c>
      <c r="D4288" s="5">
        <v>0.18</v>
      </c>
      <c r="E4288" s="6">
        <v>0.28999999999999998</v>
      </c>
      <c r="F4288" s="36"/>
      <c r="G4288" s="38"/>
      <c r="H4288" s="38"/>
      <c r="I4288" s="40"/>
      <c r="J4288" s="16">
        <f>B4288*F4287+C4288*G4287+D4288*H4287+I4287</f>
        <v>0.24706729023911345</v>
      </c>
      <c r="K4288" s="17">
        <f t="shared" ref="K4288:K4291" si="2856">J4288-E4288</f>
        <v>-4.2932709760886534E-2</v>
      </c>
      <c r="L4288" s="17">
        <f t="shared" ref="L4288:L4291" si="2857">K4288*K4288</f>
        <v>1.8432175674125218E-3</v>
      </c>
      <c r="M4288" s="17">
        <f t="shared" ref="M4288:M4291" si="2858">(E4288-J4288)*B4288</f>
        <v>1.1591831635439365E-2</v>
      </c>
      <c r="N4288" s="17">
        <f t="shared" ref="N4288:N4291" si="2859">(E4288-J4288)*C4288</f>
        <v>2.3612990368487595E-2</v>
      </c>
      <c r="O4288" s="17">
        <f t="shared" ref="O4288:O4291" si="2860">(E4288-J4288)*D4288</f>
        <v>7.7278877569595759E-3</v>
      </c>
      <c r="P4288" s="18">
        <f>(E4288-J4288)*E4287</f>
        <v>1.5455775513919152E-2</v>
      </c>
    </row>
    <row r="4289" spans="1:16" x14ac:dyDescent="0.25">
      <c r="B4289" s="4">
        <v>0.22</v>
      </c>
      <c r="C4289" s="5">
        <v>0.71</v>
      </c>
      <c r="D4289" s="5">
        <v>7.0000000000000007E-2</v>
      </c>
      <c r="E4289" s="6">
        <v>0.22</v>
      </c>
      <c r="F4289" s="36"/>
      <c r="G4289" s="38"/>
      <c r="H4289" s="38"/>
      <c r="I4289" s="40"/>
      <c r="J4289" s="16">
        <f>B4289*F4287+C4289*G4287+D4289*H4287+I4287</f>
        <v>0.21497165124197634</v>
      </c>
      <c r="K4289" s="17">
        <f t="shared" si="2856"/>
        <v>-5.0283487580236597E-3</v>
      </c>
      <c r="L4289" s="17">
        <f t="shared" si="2857"/>
        <v>2.5284291232318081E-5</v>
      </c>
      <c r="M4289" s="17">
        <f t="shared" si="2858"/>
        <v>1.1062367267652051E-3</v>
      </c>
      <c r="N4289" s="17">
        <f t="shared" si="2859"/>
        <v>3.5701276181967982E-3</v>
      </c>
      <c r="O4289" s="17">
        <f t="shared" si="2860"/>
        <v>3.5198441306165623E-4</v>
      </c>
      <c r="P4289" s="18">
        <f>(E4289-J4289)*E4287</f>
        <v>1.8102055528885174E-3</v>
      </c>
    </row>
    <row r="4290" spans="1:16" x14ac:dyDescent="0.25">
      <c r="B4290" s="4">
        <v>0.16</v>
      </c>
      <c r="C4290" s="5">
        <v>0.62</v>
      </c>
      <c r="D4290" s="5">
        <v>0.22</v>
      </c>
      <c r="E4290" s="6">
        <v>0.14000000000000001</v>
      </c>
      <c r="F4290" s="36"/>
      <c r="G4290" s="38"/>
      <c r="H4290" s="38"/>
      <c r="I4290" s="40"/>
      <c r="J4290" s="16">
        <f>B4290*F4287+C4290*G4287+D4290*H4287+I4287</f>
        <v>0.1768780522684969</v>
      </c>
      <c r="K4290" s="17">
        <f t="shared" si="2856"/>
        <v>3.6878052268496886E-2</v>
      </c>
      <c r="L4290" s="17">
        <f t="shared" si="2857"/>
        <v>1.3599907391179883E-3</v>
      </c>
      <c r="M4290" s="17">
        <f t="shared" si="2858"/>
        <v>-5.9004883629595016E-3</v>
      </c>
      <c r="N4290" s="17">
        <f t="shared" si="2859"/>
        <v>-2.2864392406468068E-2</v>
      </c>
      <c r="O4290" s="17">
        <f t="shared" si="2860"/>
        <v>-8.1131714990693143E-3</v>
      </c>
      <c r="P4290" s="18">
        <f>(E4290-J4290)*E4287</f>
        <v>-1.3276098816658878E-2</v>
      </c>
    </row>
    <row r="4291" spans="1:16" ht="15.75" thickBot="1" x14ac:dyDescent="0.3">
      <c r="B4291" s="7">
        <v>0.53</v>
      </c>
      <c r="C4291" s="8">
        <v>0.23</v>
      </c>
      <c r="D4291" s="8">
        <v>0.24</v>
      </c>
      <c r="E4291" s="9">
        <v>0.41</v>
      </c>
      <c r="F4291" s="37"/>
      <c r="G4291" s="39"/>
      <c r="H4291" s="39"/>
      <c r="I4291" s="41"/>
      <c r="J4291" s="19">
        <f>B4291*F4287+C4291*G4287+D4291*H4287+I4287</f>
        <v>0.41319993952983075</v>
      </c>
      <c r="K4291" s="20">
        <f t="shared" si="2856"/>
        <v>3.1999395298307753E-3</v>
      </c>
      <c r="L4291" s="20">
        <f t="shared" si="2857"/>
        <v>1.0239612994573604E-5</v>
      </c>
      <c r="M4291" s="20">
        <f t="shared" si="2858"/>
        <v>-1.695967950810311E-3</v>
      </c>
      <c r="N4291" s="20">
        <f t="shared" si="2859"/>
        <v>-7.3598609186107831E-4</v>
      </c>
      <c r="O4291" s="20">
        <f t="shared" si="2860"/>
        <v>-7.6798548715938607E-4</v>
      </c>
      <c r="P4291" s="21">
        <f>(E4291-J4291)*E4287</f>
        <v>-1.151978230739079E-3</v>
      </c>
    </row>
    <row r="4292" spans="1:16" x14ac:dyDescent="0.25">
      <c r="K4292" t="s">
        <v>13</v>
      </c>
      <c r="L4292" s="22">
        <f>AVERAGE(L4287:L4291)</f>
        <v>6.9124655218313577E-4</v>
      </c>
      <c r="M4292" s="22">
        <f t="shared" ref="M4292:P4292" si="2861">AVERAGE(M4287:M4291)</f>
        <v>-3.6598017676325726E-4</v>
      </c>
      <c r="N4292" s="22">
        <f t="shared" si="2861"/>
        <v>-4.0429249137380042E-4</v>
      </c>
      <c r="O4292" s="22">
        <f t="shared" si="2861"/>
        <v>-6.0269395891709206E-4</v>
      </c>
      <c r="P4292" s="22">
        <f t="shared" si="2861"/>
        <v>4.2461200152316646E-4</v>
      </c>
    </row>
    <row r="4293" spans="1:16" ht="15.75" thickBot="1" x14ac:dyDescent="0.3"/>
    <row r="4294" spans="1:16" ht="15.75" thickBot="1" x14ac:dyDescent="0.3">
      <c r="A4294" s="23" t="s">
        <v>19</v>
      </c>
      <c r="B4294" s="27" t="s">
        <v>0</v>
      </c>
      <c r="C4294" s="28"/>
      <c r="D4294" s="28"/>
      <c r="E4294" s="29"/>
      <c r="F4294" s="30" t="s">
        <v>5</v>
      </c>
      <c r="G4294" s="31"/>
      <c r="H4294" s="31"/>
      <c r="I4294" s="32"/>
      <c r="J4294" s="33" t="s">
        <v>14</v>
      </c>
      <c r="K4294" s="34"/>
      <c r="L4294" s="34"/>
      <c r="M4294" s="34"/>
      <c r="N4294" s="34"/>
      <c r="O4294" s="34"/>
      <c r="P4294" s="35"/>
    </row>
    <row r="4295" spans="1:16" x14ac:dyDescent="0.25">
      <c r="A4295" s="23">
        <f>A4286+1</f>
        <v>477</v>
      </c>
      <c r="B4295" s="1" t="s">
        <v>1</v>
      </c>
      <c r="C4295" s="2" t="s">
        <v>2</v>
      </c>
      <c r="D4295" s="2" t="s">
        <v>3</v>
      </c>
      <c r="E4295" s="3" t="s">
        <v>4</v>
      </c>
      <c r="F4295" s="10" t="s">
        <v>6</v>
      </c>
      <c r="G4295" s="11" t="s">
        <v>7</v>
      </c>
      <c r="H4295" s="11" t="s">
        <v>8</v>
      </c>
      <c r="I4295" s="12" t="s">
        <v>9</v>
      </c>
      <c r="J4295" s="13" t="s">
        <v>10</v>
      </c>
      <c r="K4295" s="14" t="s">
        <v>11</v>
      </c>
      <c r="L4295" s="14" t="s">
        <v>12</v>
      </c>
      <c r="M4295" s="14" t="s">
        <v>15</v>
      </c>
      <c r="N4295" s="14" t="s">
        <v>16</v>
      </c>
      <c r="O4295" s="14" t="s">
        <v>17</v>
      </c>
      <c r="P4295" s="15" t="s">
        <v>18</v>
      </c>
    </row>
    <row r="4296" spans="1:16" x14ac:dyDescent="0.25">
      <c r="B4296" s="4">
        <v>0.47</v>
      </c>
      <c r="C4296" s="5">
        <v>0.38</v>
      </c>
      <c r="D4296" s="5">
        <v>0.15</v>
      </c>
      <c r="E4296" s="6">
        <v>0.36</v>
      </c>
      <c r="F4296" s="36">
        <f>F4287+M4292</f>
        <v>0.6641593409923946</v>
      </c>
      <c r="G4296" s="38">
        <f>G4287+N4292</f>
        <v>2.5493955156273292E-2</v>
      </c>
      <c r="H4296" s="38">
        <f>H4287+O4292</f>
        <v>2.6789056607471322E-2</v>
      </c>
      <c r="I4296" s="40">
        <f>I4287+P4292</f>
        <v>4.889551421680817E-2</v>
      </c>
      <c r="J4296" s="16">
        <f>B4296*F4296+C4296*G4296+D4296*H4296+I4296</f>
        <v>0.37475646593373818</v>
      </c>
      <c r="K4296" s="17">
        <f>J4296-E4296</f>
        <v>1.4756465933738194E-2</v>
      </c>
      <c r="L4296" s="17">
        <f>K4296*K4296</f>
        <v>2.1775328685357583E-4</v>
      </c>
      <c r="M4296" s="17">
        <f>(E4296-J4296)*B4296</f>
        <v>-6.935538988856951E-3</v>
      </c>
      <c r="N4296" s="17">
        <f>(E4296-J4296)*C4296</f>
        <v>-5.6074570548205142E-3</v>
      </c>
      <c r="O4296" s="17">
        <f>(E4296-J4296)*D4296</f>
        <v>-2.2134698900607291E-3</v>
      </c>
      <c r="P4296" s="18">
        <f>(E4296-J4296)*I4296</f>
        <v>-7.2152498985294134E-4</v>
      </c>
    </row>
    <row r="4297" spans="1:16" x14ac:dyDescent="0.25">
      <c r="B4297" s="4">
        <v>0.27</v>
      </c>
      <c r="C4297" s="5">
        <v>0.55000000000000004</v>
      </c>
      <c r="D4297" s="5">
        <v>0.18</v>
      </c>
      <c r="E4297" s="6">
        <v>0.28999999999999998</v>
      </c>
      <c r="F4297" s="36"/>
      <c r="G4297" s="38"/>
      <c r="H4297" s="38"/>
      <c r="I4297" s="40"/>
      <c r="J4297" s="16">
        <f>B4297*F4296+C4297*G4296+D4297*H4296+I4296</f>
        <v>0.24706224181004988</v>
      </c>
      <c r="K4297" s="17">
        <f t="shared" ref="K4297:K4300" si="2862">J4297-E4297</f>
        <v>-4.2937758189950104E-2</v>
      </c>
      <c r="L4297" s="17">
        <f t="shared" ref="L4297:L4300" si="2863">K4297*K4297</f>
        <v>1.8436510783786271E-3</v>
      </c>
      <c r="M4297" s="17">
        <f t="shared" ref="M4297:M4300" si="2864">(E4297-J4297)*B4297</f>
        <v>1.1593194711286529E-2</v>
      </c>
      <c r="N4297" s="17">
        <f t="shared" ref="N4297:N4300" si="2865">(E4297-J4297)*C4297</f>
        <v>2.3615767004472561E-2</v>
      </c>
      <c r="O4297" s="17">
        <f t="shared" ref="O4297:O4300" si="2866">(E4297-J4297)*D4297</f>
        <v>7.7287964741910185E-3</v>
      </c>
      <c r="P4297" s="18">
        <f>(E4297-J4297)*E4296</f>
        <v>1.5457592948382037E-2</v>
      </c>
    </row>
    <row r="4298" spans="1:16" x14ac:dyDescent="0.25">
      <c r="B4298" s="4">
        <v>0.22</v>
      </c>
      <c r="C4298" s="5">
        <v>0.71</v>
      </c>
      <c r="D4298" s="5">
        <v>7.0000000000000007E-2</v>
      </c>
      <c r="E4298" s="6">
        <v>0.22</v>
      </c>
      <c r="F4298" s="36"/>
      <c r="G4298" s="38"/>
      <c r="H4298" s="38"/>
      <c r="I4298" s="40"/>
      <c r="J4298" s="16">
        <f>B4298*F4296+C4298*G4296+D4298*H4296+I4296</f>
        <v>0.21498651135861196</v>
      </c>
      <c r="K4298" s="17">
        <f t="shared" si="2862"/>
        <v>-5.0134886413880364E-3</v>
      </c>
      <c r="L4298" s="17">
        <f t="shared" si="2863"/>
        <v>2.5135068357326858E-5</v>
      </c>
      <c r="M4298" s="17">
        <f t="shared" si="2864"/>
        <v>1.102967501105368E-3</v>
      </c>
      <c r="N4298" s="17">
        <f t="shared" si="2865"/>
        <v>3.5595769353855057E-3</v>
      </c>
      <c r="O4298" s="17">
        <f t="shared" si="2866"/>
        <v>3.5094420489716256E-4</v>
      </c>
      <c r="P4298" s="18">
        <f>(E4298-J4298)*E4296</f>
        <v>1.8048559108996931E-3</v>
      </c>
    </row>
    <row r="4299" spans="1:16" x14ac:dyDescent="0.25">
      <c r="B4299" s="4">
        <v>0.16</v>
      </c>
      <c r="C4299" s="5">
        <v>0.62</v>
      </c>
      <c r="D4299" s="5">
        <v>0.22</v>
      </c>
      <c r="E4299" s="6">
        <v>0.14000000000000001</v>
      </c>
      <c r="F4299" s="36"/>
      <c r="G4299" s="38"/>
      <c r="H4299" s="38"/>
      <c r="I4299" s="40"/>
      <c r="J4299" s="16">
        <f>B4299*F4296+C4299*G4296+D4299*H4296+I4296</f>
        <v>0.17686085342612445</v>
      </c>
      <c r="K4299" s="17">
        <f t="shared" si="2862"/>
        <v>3.686085342612444E-2</v>
      </c>
      <c r="L4299" s="17">
        <f t="shared" si="2863"/>
        <v>1.3587225153022298E-3</v>
      </c>
      <c r="M4299" s="17">
        <f t="shared" si="2864"/>
        <v>-5.897736548179911E-3</v>
      </c>
      <c r="N4299" s="17">
        <f t="shared" si="2865"/>
        <v>-2.2853729124197152E-2</v>
      </c>
      <c r="O4299" s="17">
        <f t="shared" si="2866"/>
        <v>-8.1093877537473762E-3</v>
      </c>
      <c r="P4299" s="18">
        <f>(E4299-J4299)*E4296</f>
        <v>-1.3269907233404798E-2</v>
      </c>
    </row>
    <row r="4300" spans="1:16" ht="15.75" thickBot="1" x14ac:dyDescent="0.3">
      <c r="B4300" s="7">
        <v>0.53</v>
      </c>
      <c r="C4300" s="8">
        <v>0.23</v>
      </c>
      <c r="D4300" s="8">
        <v>0.24</v>
      </c>
      <c r="E4300" s="9">
        <v>0.41</v>
      </c>
      <c r="F4300" s="37"/>
      <c r="G4300" s="39"/>
      <c r="H4300" s="39"/>
      <c r="I4300" s="41"/>
      <c r="J4300" s="19">
        <f>B4300*F4296+C4300*G4296+D4300*H4296+I4296</f>
        <v>0.41319294821451324</v>
      </c>
      <c r="K4300" s="20">
        <f t="shared" si="2862"/>
        <v>3.1929482145132693E-3</v>
      </c>
      <c r="L4300" s="20">
        <f t="shared" si="2863"/>
        <v>1.0194918300563474E-5</v>
      </c>
      <c r="M4300" s="20">
        <f t="shared" si="2864"/>
        <v>-1.6922625536920327E-3</v>
      </c>
      <c r="N4300" s="20">
        <f t="shared" si="2865"/>
        <v>-7.3437808933805198E-4</v>
      </c>
      <c r="O4300" s="20">
        <f t="shared" si="2866"/>
        <v>-7.6630757148318459E-4</v>
      </c>
      <c r="P4300" s="21">
        <f>(E4300-J4300)*E4296</f>
        <v>-1.1494613572247769E-3</v>
      </c>
    </row>
    <row r="4301" spans="1:16" x14ac:dyDescent="0.25">
      <c r="K4301" t="s">
        <v>13</v>
      </c>
      <c r="L4301" s="22">
        <f>AVERAGE(L4296:L4300)</f>
        <v>6.9109137343846463E-4</v>
      </c>
      <c r="M4301" s="22">
        <f t="shared" ref="M4301:P4301" si="2867">AVERAGE(M4296:M4300)</f>
        <v>-3.6587517566739951E-4</v>
      </c>
      <c r="N4301" s="22">
        <f t="shared" si="2867"/>
        <v>-4.0404406569953056E-4</v>
      </c>
      <c r="O4301" s="22">
        <f t="shared" si="2867"/>
        <v>-6.0188490724062183E-4</v>
      </c>
      <c r="P4301" s="22">
        <f t="shared" si="2867"/>
        <v>4.2431105575984273E-4</v>
      </c>
    </row>
    <row r="4302" spans="1:16" ht="15.75" thickBot="1" x14ac:dyDescent="0.3"/>
    <row r="4303" spans="1:16" ht="15.75" thickBot="1" x14ac:dyDescent="0.3">
      <c r="A4303" s="23" t="s">
        <v>19</v>
      </c>
      <c r="B4303" s="27" t="s">
        <v>0</v>
      </c>
      <c r="C4303" s="28"/>
      <c r="D4303" s="28"/>
      <c r="E4303" s="29"/>
      <c r="F4303" s="30" t="s">
        <v>5</v>
      </c>
      <c r="G4303" s="31"/>
      <c r="H4303" s="31"/>
      <c r="I4303" s="32"/>
      <c r="J4303" s="33" t="s">
        <v>14</v>
      </c>
      <c r="K4303" s="34"/>
      <c r="L4303" s="34"/>
      <c r="M4303" s="34"/>
      <c r="N4303" s="34"/>
      <c r="O4303" s="34"/>
      <c r="P4303" s="35"/>
    </row>
    <row r="4304" spans="1:16" x14ac:dyDescent="0.25">
      <c r="A4304" s="23">
        <f>A4295+1</f>
        <v>478</v>
      </c>
      <c r="B4304" s="1" t="s">
        <v>1</v>
      </c>
      <c r="C4304" s="2" t="s">
        <v>2</v>
      </c>
      <c r="D4304" s="2" t="s">
        <v>3</v>
      </c>
      <c r="E4304" s="3" t="s">
        <v>4</v>
      </c>
      <c r="F4304" s="10" t="s">
        <v>6</v>
      </c>
      <c r="G4304" s="11" t="s">
        <v>7</v>
      </c>
      <c r="H4304" s="11" t="s">
        <v>8</v>
      </c>
      <c r="I4304" s="12" t="s">
        <v>9</v>
      </c>
      <c r="J4304" s="13" t="s">
        <v>10</v>
      </c>
      <c r="K4304" s="14" t="s">
        <v>11</v>
      </c>
      <c r="L4304" s="14" t="s">
        <v>12</v>
      </c>
      <c r="M4304" s="14" t="s">
        <v>15</v>
      </c>
      <c r="N4304" s="14" t="s">
        <v>16</v>
      </c>
      <c r="O4304" s="14" t="s">
        <v>17</v>
      </c>
      <c r="P4304" s="15" t="s">
        <v>18</v>
      </c>
    </row>
    <row r="4305" spans="1:16" x14ac:dyDescent="0.25">
      <c r="B4305" s="4">
        <v>0.47</v>
      </c>
      <c r="C4305" s="5">
        <v>0.38</v>
      </c>
      <c r="D4305" s="5">
        <v>0.15</v>
      </c>
      <c r="E4305" s="6">
        <v>0.36</v>
      </c>
      <c r="F4305" s="36">
        <f>F4296+M4301</f>
        <v>0.66379346581672716</v>
      </c>
      <c r="G4305" s="38">
        <f>G4296+N4301</f>
        <v>2.508991109057376E-2</v>
      </c>
      <c r="H4305" s="38">
        <f>H4296+O4301</f>
        <v>2.6187171700230698E-2</v>
      </c>
      <c r="I4305" s="40">
        <f>I4296+P4301</f>
        <v>4.9319825272568014E-2</v>
      </c>
      <c r="J4305" s="16">
        <f>B4305*F4305+C4305*G4305+D4305*H4305+I4305</f>
        <v>0.37476499617588244</v>
      </c>
      <c r="K4305" s="17">
        <f>J4305-E4305</f>
        <v>1.476499617588245E-2</v>
      </c>
      <c r="L4305" s="17">
        <f>K4305*K4305</f>
        <v>2.1800511207382338E-4</v>
      </c>
      <c r="M4305" s="17">
        <f>(E4305-J4305)*B4305</f>
        <v>-6.9395482026647507E-3</v>
      </c>
      <c r="N4305" s="17">
        <f>(E4305-J4305)*C4305</f>
        <v>-5.6106985468353313E-3</v>
      </c>
      <c r="O4305" s="17">
        <f>(E4305-J4305)*D4305</f>
        <v>-2.2147494263823676E-3</v>
      </c>
      <c r="P4305" s="18">
        <f>(E4305-J4305)*I4305</f>
        <v>-7.2820703154465732E-4</v>
      </c>
    </row>
    <row r="4306" spans="1:16" x14ac:dyDescent="0.25">
      <c r="B4306" s="4">
        <v>0.27</v>
      </c>
      <c r="C4306" s="5">
        <v>0.55000000000000004</v>
      </c>
      <c r="D4306" s="5">
        <v>0.18</v>
      </c>
      <c r="E4306" s="6">
        <v>0.28999999999999998</v>
      </c>
      <c r="F4306" s="36"/>
      <c r="G4306" s="38"/>
      <c r="H4306" s="38"/>
      <c r="I4306" s="40"/>
      <c r="J4306" s="16">
        <f>B4306*F4305+C4306*G4305+D4306*H4305+I4305</f>
        <v>0.24705720304894144</v>
      </c>
      <c r="K4306" s="17">
        <f t="shared" ref="K4306:K4309" si="2868">J4306-E4306</f>
        <v>-4.2942796951058543E-2</v>
      </c>
      <c r="L4306" s="17">
        <f t="shared" ref="L4306:L4309" si="2869">K4306*K4306</f>
        <v>1.8440838099798428E-3</v>
      </c>
      <c r="M4306" s="17">
        <f t="shared" ref="M4306:M4309" si="2870">(E4306-J4306)*B4306</f>
        <v>1.1594555176785808E-2</v>
      </c>
      <c r="N4306" s="17">
        <f t="shared" ref="N4306:N4309" si="2871">(E4306-J4306)*C4306</f>
        <v>2.3618538323082201E-2</v>
      </c>
      <c r="O4306" s="17">
        <f t="shared" ref="O4306:O4309" si="2872">(E4306-J4306)*D4306</f>
        <v>7.7297034511905373E-3</v>
      </c>
      <c r="P4306" s="18">
        <f>(E4306-J4306)*E4305</f>
        <v>1.5459406902381075E-2</v>
      </c>
    </row>
    <row r="4307" spans="1:16" x14ac:dyDescent="0.25">
      <c r="B4307" s="4">
        <v>0.22</v>
      </c>
      <c r="C4307" s="5">
        <v>0.71</v>
      </c>
      <c r="D4307" s="5">
        <v>7.0000000000000007E-2</v>
      </c>
      <c r="E4307" s="6">
        <v>0.22</v>
      </c>
      <c r="F4307" s="36"/>
      <c r="G4307" s="38"/>
      <c r="H4307" s="38"/>
      <c r="I4307" s="40"/>
      <c r="J4307" s="16">
        <f>B4307*F4305+C4307*G4305+D4307*H4305+I4305</f>
        <v>0.21500132664557151</v>
      </c>
      <c r="K4307" s="17">
        <f t="shared" si="2868"/>
        <v>-4.9986733544284956E-3</v>
      </c>
      <c r="L4307" s="17">
        <f t="shared" si="2869"/>
        <v>2.4986735304273427E-5</v>
      </c>
      <c r="M4307" s="17">
        <f t="shared" si="2870"/>
        <v>1.099708137974269E-3</v>
      </c>
      <c r="N4307" s="17">
        <f t="shared" si="2871"/>
        <v>3.5490580816442316E-3</v>
      </c>
      <c r="O4307" s="17">
        <f t="shared" si="2872"/>
        <v>3.4990713480999471E-4</v>
      </c>
      <c r="P4307" s="18">
        <f>(E4307-J4307)*E4305</f>
        <v>1.7995224075942583E-3</v>
      </c>
    </row>
    <row r="4308" spans="1:16" x14ac:dyDescent="0.25">
      <c r="B4308" s="4">
        <v>0.16</v>
      </c>
      <c r="C4308" s="5">
        <v>0.62</v>
      </c>
      <c r="D4308" s="5">
        <v>0.22</v>
      </c>
      <c r="E4308" s="6">
        <v>0.14000000000000001</v>
      </c>
      <c r="F4308" s="36"/>
      <c r="G4308" s="38"/>
      <c r="H4308" s="38"/>
      <c r="I4308" s="40"/>
      <c r="J4308" s="16">
        <f>B4308*F4305+C4308*G4305+D4308*H4305+I4305</f>
        <v>0.17684370245345082</v>
      </c>
      <c r="K4308" s="17">
        <f t="shared" si="2868"/>
        <v>3.6843702453450811E-2</v>
      </c>
      <c r="L4308" s="17">
        <f t="shared" si="2869"/>
        <v>1.3574584104784173E-3</v>
      </c>
      <c r="M4308" s="17">
        <f t="shared" si="2870"/>
        <v>-5.8949923925521296E-3</v>
      </c>
      <c r="N4308" s="17">
        <f t="shared" si="2871"/>
        <v>-2.2843095521139504E-2</v>
      </c>
      <c r="O4308" s="17">
        <f t="shared" si="2872"/>
        <v>-8.1056145397591789E-3</v>
      </c>
      <c r="P4308" s="18">
        <f>(E4308-J4308)*E4305</f>
        <v>-1.3263732883242292E-2</v>
      </c>
    </row>
    <row r="4309" spans="1:16" ht="15.75" thickBot="1" x14ac:dyDescent="0.3">
      <c r="B4309" s="7">
        <v>0.53</v>
      </c>
      <c r="C4309" s="8">
        <v>0.23</v>
      </c>
      <c r="D4309" s="8">
        <v>0.24</v>
      </c>
      <c r="E4309" s="9">
        <v>0.41</v>
      </c>
      <c r="F4309" s="37"/>
      <c r="G4309" s="39"/>
      <c r="H4309" s="39"/>
      <c r="I4309" s="41"/>
      <c r="J4309" s="19">
        <f>B4309*F4305+C4309*G4305+D4309*H4305+I4305</f>
        <v>0.41318596291432075</v>
      </c>
      <c r="K4309" s="20">
        <f t="shared" si="2868"/>
        <v>3.1859629143207724E-3</v>
      </c>
      <c r="L4309" s="20">
        <f t="shared" si="2869"/>
        <v>1.0150359691427309E-5</v>
      </c>
      <c r="M4309" s="20">
        <f t="shared" si="2870"/>
        <v>-1.6885603445900095E-3</v>
      </c>
      <c r="N4309" s="20">
        <f t="shared" si="2871"/>
        <v>-7.3277147029377767E-4</v>
      </c>
      <c r="O4309" s="20">
        <f t="shared" si="2872"/>
        <v>-7.6463109943698533E-4</v>
      </c>
      <c r="P4309" s="21">
        <f>(E4309-J4309)*E4305</f>
        <v>-1.1469466491554781E-3</v>
      </c>
    </row>
    <row r="4310" spans="1:16" x14ac:dyDescent="0.25">
      <c r="K4310" t="s">
        <v>13</v>
      </c>
      <c r="L4310" s="22">
        <f>AVERAGE(L4305:L4309)</f>
        <v>6.9093688550555686E-4</v>
      </c>
      <c r="M4310" s="22">
        <f t="shared" ref="M4310:P4310" si="2873">AVERAGE(M4305:M4309)</f>
        <v>-3.6576752500936267E-4</v>
      </c>
      <c r="N4310" s="22">
        <f t="shared" si="2873"/>
        <v>-4.0379382670843619E-4</v>
      </c>
      <c r="O4310" s="22">
        <f t="shared" si="2873"/>
        <v>-6.0107689591559993E-4</v>
      </c>
      <c r="P4310" s="22">
        <f t="shared" si="2873"/>
        <v>4.2400854920658112E-4</v>
      </c>
    </row>
    <row r="4311" spans="1:16" ht="15.75" thickBot="1" x14ac:dyDescent="0.3"/>
    <row r="4312" spans="1:16" ht="15.75" thickBot="1" x14ac:dyDescent="0.3">
      <c r="A4312" s="23" t="s">
        <v>19</v>
      </c>
      <c r="B4312" s="27" t="s">
        <v>0</v>
      </c>
      <c r="C4312" s="28"/>
      <c r="D4312" s="28"/>
      <c r="E4312" s="29"/>
      <c r="F4312" s="30" t="s">
        <v>5</v>
      </c>
      <c r="G4312" s="31"/>
      <c r="H4312" s="31"/>
      <c r="I4312" s="32"/>
      <c r="J4312" s="33" t="s">
        <v>14</v>
      </c>
      <c r="K4312" s="34"/>
      <c r="L4312" s="34"/>
      <c r="M4312" s="34"/>
      <c r="N4312" s="34"/>
      <c r="O4312" s="34"/>
      <c r="P4312" s="35"/>
    </row>
    <row r="4313" spans="1:16" x14ac:dyDescent="0.25">
      <c r="A4313" s="23">
        <f>A4304+1</f>
        <v>479</v>
      </c>
      <c r="B4313" s="1" t="s">
        <v>1</v>
      </c>
      <c r="C4313" s="2" t="s">
        <v>2</v>
      </c>
      <c r="D4313" s="2" t="s">
        <v>3</v>
      </c>
      <c r="E4313" s="3" t="s">
        <v>4</v>
      </c>
      <c r="F4313" s="10" t="s">
        <v>6</v>
      </c>
      <c r="G4313" s="11" t="s">
        <v>7</v>
      </c>
      <c r="H4313" s="11" t="s">
        <v>8</v>
      </c>
      <c r="I4313" s="12" t="s">
        <v>9</v>
      </c>
      <c r="J4313" s="13" t="s">
        <v>10</v>
      </c>
      <c r="K4313" s="14" t="s">
        <v>11</v>
      </c>
      <c r="L4313" s="14" t="s">
        <v>12</v>
      </c>
      <c r="M4313" s="14" t="s">
        <v>15</v>
      </c>
      <c r="N4313" s="14" t="s">
        <v>16</v>
      </c>
      <c r="O4313" s="14" t="s">
        <v>17</v>
      </c>
      <c r="P4313" s="15" t="s">
        <v>18</v>
      </c>
    </row>
    <row r="4314" spans="1:16" x14ac:dyDescent="0.25">
      <c r="B4314" s="4">
        <v>0.47</v>
      </c>
      <c r="C4314" s="5">
        <v>0.38</v>
      </c>
      <c r="D4314" s="5">
        <v>0.15</v>
      </c>
      <c r="E4314" s="6">
        <v>0.36</v>
      </c>
      <c r="F4314" s="36">
        <f>F4305+M4310</f>
        <v>0.66342769829171777</v>
      </c>
      <c r="G4314" s="38">
        <f>G4305+N4310</f>
        <v>2.4686117263865322E-2</v>
      </c>
      <c r="H4314" s="38">
        <f>H4305+O4310</f>
        <v>2.5586094804315097E-2</v>
      </c>
      <c r="I4314" s="40">
        <f>I4305+P4310</f>
        <v>4.9743833821774594E-2</v>
      </c>
      <c r="J4314" s="16">
        <f>B4314*F4314+C4314*G4314+D4314*H4314+I4314</f>
        <v>0.37477349079979805</v>
      </c>
      <c r="K4314" s="17">
        <f>J4314-E4314</f>
        <v>1.4773490799798061E-2</v>
      </c>
      <c r="L4314" s="17">
        <f>K4314*K4314</f>
        <v>2.1825603041171796E-4</v>
      </c>
      <c r="M4314" s="17">
        <f>(E4314-J4314)*B4314</f>
        <v>-6.9435406759050886E-3</v>
      </c>
      <c r="N4314" s="17">
        <f>(E4314-J4314)*C4314</f>
        <v>-5.6139265039232633E-3</v>
      </c>
      <c r="O4314" s="17">
        <f>(E4314-J4314)*D4314</f>
        <v>-2.2160236199697089E-3</v>
      </c>
      <c r="P4314" s="18">
        <f>(E4314-J4314)*I4314</f>
        <v>-7.3489007131267059E-4</v>
      </c>
    </row>
    <row r="4315" spans="1:16" x14ac:dyDescent="0.25">
      <c r="B4315" s="4">
        <v>0.27</v>
      </c>
      <c r="C4315" s="5">
        <v>0.55000000000000004</v>
      </c>
      <c r="D4315" s="5">
        <v>0.18</v>
      </c>
      <c r="E4315" s="6">
        <v>0.28999999999999998</v>
      </c>
      <c r="F4315" s="36"/>
      <c r="G4315" s="38"/>
      <c r="H4315" s="38"/>
      <c r="I4315" s="40"/>
      <c r="J4315" s="16">
        <f>B4315*F4314+C4315*G4314+D4315*H4314+I4314</f>
        <v>0.24705217392044104</v>
      </c>
      <c r="K4315" s="17">
        <f t="shared" ref="K4315:K4318" si="2874">J4315-E4315</f>
        <v>-4.2947826079558937E-2</v>
      </c>
      <c r="L4315" s="17">
        <f t="shared" ref="L4315:L4318" si="2875">K4315*K4315</f>
        <v>1.8445157649600427E-3</v>
      </c>
      <c r="M4315" s="17">
        <f t="shared" ref="M4315:M4318" si="2876">(E4315-J4315)*B4315</f>
        <v>1.1595913041480914E-2</v>
      </c>
      <c r="N4315" s="17">
        <f t="shared" ref="N4315:N4318" si="2877">(E4315-J4315)*C4315</f>
        <v>2.3621304343757418E-2</v>
      </c>
      <c r="O4315" s="17">
        <f t="shared" ref="O4315:O4318" si="2878">(E4315-J4315)*D4315</f>
        <v>7.7306086943206087E-3</v>
      </c>
      <c r="P4315" s="18">
        <f>(E4315-J4315)*E4314</f>
        <v>1.5461217388641217E-2</v>
      </c>
    </row>
    <row r="4316" spans="1:16" x14ac:dyDescent="0.25">
      <c r="B4316" s="4">
        <v>0.22</v>
      </c>
      <c r="C4316" s="5">
        <v>0.71</v>
      </c>
      <c r="D4316" s="5">
        <v>7.0000000000000007E-2</v>
      </c>
      <c r="E4316" s="6">
        <v>0.22</v>
      </c>
      <c r="F4316" s="36"/>
      <c r="G4316" s="38"/>
      <c r="H4316" s="38"/>
      <c r="I4316" s="40"/>
      <c r="J4316" s="16">
        <f>B4316*F4314+C4316*G4314+D4316*H4314+I4314</f>
        <v>0.21501609733959892</v>
      </c>
      <c r="K4316" s="17">
        <f t="shared" si="2874"/>
        <v>-4.9839026604010794E-3</v>
      </c>
      <c r="L4316" s="17">
        <f t="shared" si="2875"/>
        <v>2.4839285728352959E-5</v>
      </c>
      <c r="M4316" s="17">
        <f t="shared" si="2876"/>
        <v>1.0964585852882374E-3</v>
      </c>
      <c r="N4316" s="17">
        <f t="shared" si="2877"/>
        <v>3.5385708888847661E-3</v>
      </c>
      <c r="O4316" s="17">
        <f t="shared" si="2878"/>
        <v>3.4887318622807558E-4</v>
      </c>
      <c r="P4316" s="18">
        <f>(E4316-J4316)*E4314</f>
        <v>1.7942049577443886E-3</v>
      </c>
    </row>
    <row r="4317" spans="1:16" x14ac:dyDescent="0.25">
      <c r="B4317" s="4">
        <v>0.16</v>
      </c>
      <c r="C4317" s="5">
        <v>0.62</v>
      </c>
      <c r="D4317" s="5">
        <v>0.22</v>
      </c>
      <c r="E4317" s="6">
        <v>0.14000000000000001</v>
      </c>
      <c r="F4317" s="36"/>
      <c r="G4317" s="38"/>
      <c r="H4317" s="38"/>
      <c r="I4317" s="40"/>
      <c r="J4317" s="16">
        <f>B4317*F4314+C4317*G4314+D4317*H4314+I4314</f>
        <v>0.17682659910899529</v>
      </c>
      <c r="K4317" s="17">
        <f t="shared" si="2874"/>
        <v>3.6826599108995273E-2</v>
      </c>
      <c r="L4317" s="17">
        <f t="shared" si="2875"/>
        <v>1.3561984019346514E-3</v>
      </c>
      <c r="M4317" s="17">
        <f t="shared" si="2876"/>
        <v>-5.8922558574392436E-3</v>
      </c>
      <c r="N4317" s="17">
        <f t="shared" si="2877"/>
        <v>-2.2832491447577069E-2</v>
      </c>
      <c r="O4317" s="17">
        <f t="shared" si="2878"/>
        <v>-8.10185180397896E-3</v>
      </c>
      <c r="P4317" s="18">
        <f>(E4317-J4317)*E4314</f>
        <v>-1.3257575679238298E-2</v>
      </c>
    </row>
    <row r="4318" spans="1:16" ht="15.75" thickBot="1" x14ac:dyDescent="0.3">
      <c r="B4318" s="7">
        <v>0.53</v>
      </c>
      <c r="C4318" s="8">
        <v>0.23</v>
      </c>
      <c r="D4318" s="8">
        <v>0.24</v>
      </c>
      <c r="E4318" s="9">
        <v>0.41</v>
      </c>
      <c r="F4318" s="37"/>
      <c r="G4318" s="39"/>
      <c r="H4318" s="39"/>
      <c r="I4318" s="41"/>
      <c r="J4318" s="19">
        <f>B4318*F4314+C4318*G4314+D4318*H4314+I4314</f>
        <v>0.41317898364010969</v>
      </c>
      <c r="K4318" s="20">
        <f t="shared" si="2874"/>
        <v>3.1789836401097116E-3</v>
      </c>
      <c r="L4318" s="20">
        <f t="shared" si="2875"/>
        <v>1.0105936984085192E-5</v>
      </c>
      <c r="M4318" s="20">
        <f t="shared" si="2876"/>
        <v>-1.6848613292581472E-3</v>
      </c>
      <c r="N4318" s="20">
        <f t="shared" si="2877"/>
        <v>-7.3116623722523371E-4</v>
      </c>
      <c r="O4318" s="20">
        <f t="shared" si="2878"/>
        <v>-7.629560736263308E-4</v>
      </c>
      <c r="P4318" s="21">
        <f>(E4318-J4318)*E4314</f>
        <v>-1.144434110439496E-3</v>
      </c>
    </row>
    <row r="4319" spans="1:16" x14ac:dyDescent="0.25">
      <c r="K4319" t="s">
        <v>13</v>
      </c>
      <c r="L4319" s="22">
        <f>AVERAGE(L4314:L4318)</f>
        <v>6.9078308400377002E-4</v>
      </c>
      <c r="M4319" s="22">
        <f t="shared" ref="M4319:P4319" si="2879">AVERAGE(M4314:M4318)</f>
        <v>-3.6565724716666563E-4</v>
      </c>
      <c r="N4319" s="22">
        <f t="shared" si="2879"/>
        <v>-4.0354179121667637E-4</v>
      </c>
      <c r="O4319" s="22">
        <f t="shared" si="2879"/>
        <v>-6.0026992340526312E-4</v>
      </c>
      <c r="P4319" s="22">
        <f t="shared" si="2879"/>
        <v>4.2370449707902801E-4</v>
      </c>
    </row>
    <row r="4320" spans="1:16" ht="15.75" thickBot="1" x14ac:dyDescent="0.3"/>
    <row r="4321" spans="1:16" ht="15.75" thickBot="1" x14ac:dyDescent="0.3">
      <c r="A4321" s="23" t="s">
        <v>19</v>
      </c>
      <c r="B4321" s="27" t="s">
        <v>0</v>
      </c>
      <c r="C4321" s="28"/>
      <c r="D4321" s="28"/>
      <c r="E4321" s="29"/>
      <c r="F4321" s="30" t="s">
        <v>5</v>
      </c>
      <c r="G4321" s="31"/>
      <c r="H4321" s="31"/>
      <c r="I4321" s="32"/>
      <c r="J4321" s="33" t="s">
        <v>14</v>
      </c>
      <c r="K4321" s="34"/>
      <c r="L4321" s="34"/>
      <c r="M4321" s="34"/>
      <c r="N4321" s="34"/>
      <c r="O4321" s="34"/>
      <c r="P4321" s="35"/>
    </row>
    <row r="4322" spans="1:16" x14ac:dyDescent="0.25">
      <c r="A4322" s="23">
        <f>A4313+1</f>
        <v>480</v>
      </c>
      <c r="B4322" s="1" t="s">
        <v>1</v>
      </c>
      <c r="C4322" s="2" t="s">
        <v>2</v>
      </c>
      <c r="D4322" s="2" t="s">
        <v>3</v>
      </c>
      <c r="E4322" s="3" t="s">
        <v>4</v>
      </c>
      <c r="F4322" s="10" t="s">
        <v>6</v>
      </c>
      <c r="G4322" s="11" t="s">
        <v>7</v>
      </c>
      <c r="H4322" s="11" t="s">
        <v>8</v>
      </c>
      <c r="I4322" s="12" t="s">
        <v>9</v>
      </c>
      <c r="J4322" s="13" t="s">
        <v>10</v>
      </c>
      <c r="K4322" s="14" t="s">
        <v>11</v>
      </c>
      <c r="L4322" s="14" t="s">
        <v>12</v>
      </c>
      <c r="M4322" s="14" t="s">
        <v>15</v>
      </c>
      <c r="N4322" s="14" t="s">
        <v>16</v>
      </c>
      <c r="O4322" s="14" t="s">
        <v>17</v>
      </c>
      <c r="P4322" s="15" t="s">
        <v>18</v>
      </c>
    </row>
    <row r="4323" spans="1:16" x14ac:dyDescent="0.25">
      <c r="B4323" s="4">
        <v>0.47</v>
      </c>
      <c r="C4323" s="5">
        <v>0.38</v>
      </c>
      <c r="D4323" s="5">
        <v>0.15</v>
      </c>
      <c r="E4323" s="6">
        <v>0.36</v>
      </c>
      <c r="F4323" s="42">
        <f>F4314+M4319</f>
        <v>0.66306204104455113</v>
      </c>
      <c r="G4323" s="45">
        <f>G4314+N4319</f>
        <v>2.4282575472648647E-2</v>
      </c>
      <c r="H4323" s="45">
        <f>H4314+O4319</f>
        <v>2.4985824880909835E-2</v>
      </c>
      <c r="I4323" s="48">
        <f>I4314+P4319</f>
        <v>5.0167538318853622E-2</v>
      </c>
      <c r="J4323" s="16">
        <f>B4323*F4323+C4323*G4323+D4323*H4323+I4323</f>
        <v>0.37478195002153558</v>
      </c>
      <c r="K4323" s="17">
        <f>J4323-E4323</f>
        <v>1.4781950021535595E-2</v>
      </c>
      <c r="L4323" s="17">
        <f>K4323*K4323</f>
        <v>2.1850604643917617E-4</v>
      </c>
      <c r="M4323" s="17">
        <f>(E4323-J4323)*B4323</f>
        <v>-6.9475165101217295E-3</v>
      </c>
      <c r="N4323" s="17">
        <f>(E4323-J4323)*C4323</f>
        <v>-5.6171410081835259E-3</v>
      </c>
      <c r="O4323" s="17">
        <f>(E4323-J4323)*D4323</f>
        <v>-2.217292503230339E-3</v>
      </c>
      <c r="P4323" s="18">
        <f>(E4323-J4323)*I4323</f>
        <v>-7.4157404413276607E-4</v>
      </c>
    </row>
    <row r="4324" spans="1:16" x14ac:dyDescent="0.25">
      <c r="B4324" s="4">
        <v>0.27</v>
      </c>
      <c r="C4324" s="5">
        <v>0.55000000000000004</v>
      </c>
      <c r="D4324" s="5">
        <v>0.18</v>
      </c>
      <c r="E4324" s="6">
        <v>0.28999999999999998</v>
      </c>
      <c r="F4324" s="43"/>
      <c r="G4324" s="46"/>
      <c r="H4324" s="46"/>
      <c r="I4324" s="49"/>
      <c r="J4324" s="16">
        <f>B4324*F4323+C4324*G4323+D4324*H4323+I4323</f>
        <v>0.24704715438940295</v>
      </c>
      <c r="K4324" s="17">
        <f t="shared" ref="K4324:K4327" si="2880">J4324-E4324</f>
        <v>-4.2952845610597035E-2</v>
      </c>
      <c r="L4324" s="17">
        <f t="shared" ref="L4324:L4327" si="2881">K4324*K4324</f>
        <v>1.8449469460477849E-3</v>
      </c>
      <c r="M4324" s="17">
        <f t="shared" ref="M4324:M4327" si="2882">(E4324-J4324)*B4324</f>
        <v>1.15972683148612E-2</v>
      </c>
      <c r="N4324" s="17">
        <f t="shared" ref="N4324:N4327" si="2883">(E4324-J4324)*C4324</f>
        <v>2.3624065085828372E-2</v>
      </c>
      <c r="O4324" s="17">
        <f t="shared" ref="O4324:O4327" si="2884">(E4324-J4324)*D4324</f>
        <v>7.7315122099074658E-3</v>
      </c>
      <c r="P4324" s="18">
        <f>(E4324-J4324)*E4323</f>
        <v>1.5463024419814932E-2</v>
      </c>
    </row>
    <row r="4325" spans="1:16" x14ac:dyDescent="0.25">
      <c r="B4325" s="4">
        <v>0.22</v>
      </c>
      <c r="C4325" s="5">
        <v>0.71</v>
      </c>
      <c r="D4325" s="5">
        <v>7.0000000000000007E-2</v>
      </c>
      <c r="E4325" s="6">
        <v>0.22</v>
      </c>
      <c r="F4325" s="43"/>
      <c r="G4325" s="46"/>
      <c r="H4325" s="46"/>
      <c r="I4325" s="49"/>
      <c r="J4325" s="16">
        <f>B4325*F4323+C4325*G4323+D4325*H4323+I4323</f>
        <v>0.2150308236758991</v>
      </c>
      <c r="K4325" s="17">
        <f t="shared" si="2880"/>
        <v>-4.9691763241009046E-3</v>
      </c>
      <c r="L4325" s="17">
        <f t="shared" si="2881"/>
        <v>2.4692713340004978E-5</v>
      </c>
      <c r="M4325" s="17">
        <f t="shared" si="2882"/>
        <v>1.0932187913021991E-3</v>
      </c>
      <c r="N4325" s="17">
        <f t="shared" si="2883"/>
        <v>3.5281151901116422E-3</v>
      </c>
      <c r="O4325" s="17">
        <f t="shared" si="2884"/>
        <v>3.4784234268706336E-4</v>
      </c>
      <c r="P4325" s="18">
        <f>(E4325-J4325)*E4323</f>
        <v>1.7889034766763257E-3</v>
      </c>
    </row>
    <row r="4326" spans="1:16" x14ac:dyDescent="0.25">
      <c r="B4326" s="4">
        <v>0.16</v>
      </c>
      <c r="C4326" s="5">
        <v>0.62</v>
      </c>
      <c r="D4326" s="5">
        <v>0.22</v>
      </c>
      <c r="E4326" s="6">
        <v>0.14000000000000001</v>
      </c>
      <c r="F4326" s="43"/>
      <c r="G4326" s="46"/>
      <c r="H4326" s="46"/>
      <c r="I4326" s="49"/>
      <c r="J4326" s="16">
        <f>B4326*F4323+C4326*G4323+D4326*H4323+I4323</f>
        <v>0.17680954315282413</v>
      </c>
      <c r="K4326" s="17">
        <f t="shared" si="2880"/>
        <v>3.6809543152824115E-2</v>
      </c>
      <c r="L4326" s="17">
        <f t="shared" si="2881"/>
        <v>1.3549424671196206E-3</v>
      </c>
      <c r="M4326" s="17">
        <f t="shared" si="2882"/>
        <v>-5.8895269044518589E-3</v>
      </c>
      <c r="N4326" s="17">
        <f t="shared" si="2883"/>
        <v>-2.282191675475095E-2</v>
      </c>
      <c r="O4326" s="17">
        <f t="shared" si="2884"/>
        <v>-8.0980994936213045E-3</v>
      </c>
      <c r="P4326" s="18">
        <f>(E4326-J4326)*E4323</f>
        <v>-1.3251435535016681E-2</v>
      </c>
    </row>
    <row r="4327" spans="1:16" ht="15.75" thickBot="1" x14ac:dyDescent="0.3">
      <c r="B4327" s="7">
        <v>0.53</v>
      </c>
      <c r="C4327" s="8">
        <v>0.23</v>
      </c>
      <c r="D4327" s="8">
        <v>0.24</v>
      </c>
      <c r="E4327" s="9">
        <v>0.41</v>
      </c>
      <c r="F4327" s="44"/>
      <c r="G4327" s="47"/>
      <c r="H4327" s="47"/>
      <c r="I4327" s="50"/>
      <c r="J4327" s="19">
        <f>B4327*F4323+C4327*G4323+D4327*H4323+I4323</f>
        <v>0.41317201040259333</v>
      </c>
      <c r="K4327" s="20">
        <f t="shared" si="2880"/>
        <v>3.1720104025933504E-3</v>
      </c>
      <c r="L4327" s="20">
        <f t="shared" si="2881"/>
        <v>1.0061649994160428E-5</v>
      </c>
      <c r="M4327" s="20">
        <f t="shared" si="2882"/>
        <v>-1.6811655133744758E-3</v>
      </c>
      <c r="N4327" s="20">
        <f t="shared" si="2883"/>
        <v>-7.2956239259647064E-4</v>
      </c>
      <c r="O4327" s="20">
        <f t="shared" si="2884"/>
        <v>-7.6128249662240407E-4</v>
      </c>
      <c r="P4327" s="21">
        <f>(E4327-J4327)*E4323</f>
        <v>-1.1419237449336061E-3</v>
      </c>
    </row>
    <row r="4328" spans="1:16" ht="15.75" thickBot="1" x14ac:dyDescent="0.3">
      <c r="K4328" t="s">
        <v>13</v>
      </c>
      <c r="L4328" s="22">
        <f>AVERAGE(L4323:L4327)</f>
        <v>6.9062996458814938E-4</v>
      </c>
      <c r="M4328" s="22">
        <f t="shared" ref="M4328:P4328" si="2885">AVERAGE(M4323:M4327)</f>
        <v>-3.6554436435693295E-4</v>
      </c>
      <c r="N4328" s="22">
        <f t="shared" si="2885"/>
        <v>-4.0328797591818627E-4</v>
      </c>
      <c r="O4328" s="22">
        <f t="shared" si="2885"/>
        <v>-5.9946398817590347E-4</v>
      </c>
      <c r="P4328" s="22">
        <f t="shared" si="2885"/>
        <v>4.2339891448164087E-4</v>
      </c>
    </row>
    <row r="4329" spans="1:16" ht="15.75" thickBot="1" x14ac:dyDescent="0.3">
      <c r="B4329" s="27" t="s">
        <v>0</v>
      </c>
      <c r="C4329" s="28"/>
      <c r="D4329" s="28"/>
      <c r="E4329" s="29"/>
    </row>
    <row r="4330" spans="1:16" ht="15.75" thickBot="1" x14ac:dyDescent="0.3">
      <c r="A4330" s="23" t="s">
        <v>19</v>
      </c>
      <c r="B4330" s="27" t="s">
        <v>0</v>
      </c>
      <c r="C4330" s="28"/>
      <c r="D4330" s="28"/>
      <c r="E4330" s="29"/>
      <c r="F4330" s="30" t="s">
        <v>5</v>
      </c>
      <c r="G4330" s="31"/>
      <c r="H4330" s="31"/>
      <c r="I4330" s="32"/>
      <c r="J4330" s="33" t="s">
        <v>14</v>
      </c>
      <c r="K4330" s="34"/>
      <c r="L4330" s="34"/>
      <c r="M4330" s="34"/>
      <c r="N4330" s="34"/>
      <c r="O4330" s="34"/>
      <c r="P4330" s="35"/>
    </row>
    <row r="4331" spans="1:16" x14ac:dyDescent="0.25">
      <c r="A4331" s="23">
        <f>A4322+1</f>
        <v>481</v>
      </c>
      <c r="B4331" s="1" t="s">
        <v>1</v>
      </c>
      <c r="C4331" s="2" t="s">
        <v>2</v>
      </c>
      <c r="D4331" s="2" t="s">
        <v>3</v>
      </c>
      <c r="E4331" s="3" t="s">
        <v>4</v>
      </c>
      <c r="F4331" s="10" t="s">
        <v>6</v>
      </c>
      <c r="G4331" s="11" t="s">
        <v>7</v>
      </c>
      <c r="H4331" s="11" t="s">
        <v>8</v>
      </c>
      <c r="I4331" s="12" t="s">
        <v>9</v>
      </c>
      <c r="J4331" s="13" t="s">
        <v>10</v>
      </c>
      <c r="K4331" s="14" t="s">
        <v>11</v>
      </c>
      <c r="L4331" s="14" t="s">
        <v>12</v>
      </c>
      <c r="M4331" s="14" t="s">
        <v>15</v>
      </c>
      <c r="N4331" s="14" t="s">
        <v>16</v>
      </c>
      <c r="O4331" s="14" t="s">
        <v>17</v>
      </c>
      <c r="P4331" s="15" t="s">
        <v>18</v>
      </c>
    </row>
    <row r="4332" spans="1:16" x14ac:dyDescent="0.25">
      <c r="B4332" s="4">
        <v>0.47</v>
      </c>
      <c r="C4332" s="5">
        <v>0.38</v>
      </c>
      <c r="D4332" s="5">
        <v>0.15</v>
      </c>
      <c r="E4332" s="6">
        <v>0.36</v>
      </c>
      <c r="F4332" s="36">
        <f>F4323+M4328</f>
        <v>0.66269649668019415</v>
      </c>
      <c r="G4332" s="38">
        <f>G4323+N4328</f>
        <v>2.3879287496730461E-2</v>
      </c>
      <c r="H4332" s="38">
        <f>H4323+O4328</f>
        <v>2.4386360892733931E-2</v>
      </c>
      <c r="I4332" s="40">
        <f>I4323+P4328</f>
        <v>5.0590937233335263E-2</v>
      </c>
      <c r="J4332" s="16">
        <f>B4332*F4332+C4332*G4332+D4332*H4332+I4332</f>
        <v>0.3747903740556941</v>
      </c>
      <c r="K4332" s="17">
        <f>J4332-E4332</f>
        <v>1.4790374055694111E-2</v>
      </c>
      <c r="L4332" s="17">
        <f>K4332*K4332</f>
        <v>2.1875516470734946E-4</v>
      </c>
      <c r="M4332" s="17">
        <f>(E4332-J4332)*B4332</f>
        <v>-6.951475806176232E-3</v>
      </c>
      <c r="N4332" s="17">
        <f>(E4332-J4332)*C4332</f>
        <v>-5.6203421411637625E-3</v>
      </c>
      <c r="O4332" s="17">
        <f>(E4332-J4332)*D4332</f>
        <v>-2.2185561083541165E-3</v>
      </c>
      <c r="P4332" s="18">
        <f>(E4332-J4332)*I4332</f>
        <v>-7.4825888550917111E-4</v>
      </c>
    </row>
    <row r="4333" spans="1:16" x14ac:dyDescent="0.25">
      <c r="B4333" s="4">
        <v>0.27</v>
      </c>
      <c r="C4333" s="5">
        <v>0.55000000000000004</v>
      </c>
      <c r="D4333" s="5">
        <v>0.18</v>
      </c>
      <c r="E4333" s="6">
        <v>0.28999999999999998</v>
      </c>
      <c r="F4333" s="36"/>
      <c r="G4333" s="38"/>
      <c r="H4333" s="38"/>
      <c r="I4333" s="40"/>
      <c r="J4333" s="16">
        <f>B4333*F4332+C4333*G4332+D4333*H4332+I4332</f>
        <v>0.24704214442088154</v>
      </c>
      <c r="K4333" s="17">
        <f t="shared" ref="K4333:K4336" si="2886">J4333-E4333</f>
        <v>-4.2957855579118437E-2</v>
      </c>
      <c r="L4333" s="17">
        <f t="shared" ref="L4333:L4336" si="2887">K4333*K4333</f>
        <v>1.845377355956397E-3</v>
      </c>
      <c r="M4333" s="17">
        <f t="shared" ref="M4333:M4336" si="2888">(E4333-J4333)*B4333</f>
        <v>1.1598621006361979E-2</v>
      </c>
      <c r="N4333" s="17">
        <f t="shared" ref="N4333:N4336" si="2889">(E4333-J4333)*C4333</f>
        <v>2.3626820568515141E-2</v>
      </c>
      <c r="O4333" s="17">
        <f t="shared" ref="O4333:O4336" si="2890">(E4333-J4333)*D4333</f>
        <v>7.7324140042413182E-3</v>
      </c>
      <c r="P4333" s="18">
        <f>(E4333-J4333)*E4332</f>
        <v>1.5464828008482636E-2</v>
      </c>
    </row>
    <row r="4334" spans="1:16" x14ac:dyDescent="0.25">
      <c r="B4334" s="4">
        <v>0.22</v>
      </c>
      <c r="C4334" s="5">
        <v>0.71</v>
      </c>
      <c r="D4334" s="5">
        <v>7.0000000000000007E-2</v>
      </c>
      <c r="E4334" s="6">
        <v>0.22</v>
      </c>
      <c r="F4334" s="36"/>
      <c r="G4334" s="38"/>
      <c r="H4334" s="38"/>
      <c r="I4334" s="40"/>
      <c r="J4334" s="16">
        <f>B4334*F4332+C4334*G4332+D4334*H4332+I4332</f>
        <v>0.215045505888148</v>
      </c>
      <c r="K4334" s="17">
        <f t="shared" si="2886"/>
        <v>-4.9544941118520036E-3</v>
      </c>
      <c r="L4334" s="17">
        <f t="shared" si="2887"/>
        <v>2.4547011904376174E-5</v>
      </c>
      <c r="M4334" s="17">
        <f t="shared" si="2888"/>
        <v>1.0899887046074408E-3</v>
      </c>
      <c r="N4334" s="17">
        <f t="shared" si="2889"/>
        <v>3.5176908194149226E-3</v>
      </c>
      <c r="O4334" s="17">
        <f t="shared" si="2890"/>
        <v>3.468145878296403E-4</v>
      </c>
      <c r="P4334" s="18">
        <f>(E4334-J4334)*E4332</f>
        <v>1.7836178802667212E-3</v>
      </c>
    </row>
    <row r="4335" spans="1:16" x14ac:dyDescent="0.25">
      <c r="B4335" s="4">
        <v>0.16</v>
      </c>
      <c r="C4335" s="5">
        <v>0.62</v>
      </c>
      <c r="D4335" s="5">
        <v>0.22</v>
      </c>
      <c r="E4335" s="6">
        <v>0.14000000000000001</v>
      </c>
      <c r="F4335" s="36"/>
      <c r="G4335" s="38"/>
      <c r="H4335" s="38"/>
      <c r="I4335" s="40"/>
      <c r="J4335" s="16">
        <f>B4335*F4332+C4335*G4332+D4335*H4332+I4332</f>
        <v>0.17679253434654069</v>
      </c>
      <c r="K4335" s="17">
        <f t="shared" si="2886"/>
        <v>3.6792534346540673E-2</v>
      </c>
      <c r="L4335" s="17">
        <f t="shared" si="2887"/>
        <v>1.3536905836413751E-3</v>
      </c>
      <c r="M4335" s="17">
        <f t="shared" si="2888"/>
        <v>-5.8868054954465078E-3</v>
      </c>
      <c r="N4335" s="17">
        <f t="shared" si="2889"/>
        <v>-2.2811371294855217E-2</v>
      </c>
      <c r="O4335" s="17">
        <f t="shared" si="2890"/>
        <v>-8.0943575562389489E-3</v>
      </c>
      <c r="P4335" s="18">
        <f>(E4335-J4335)*E4332</f>
        <v>-1.3245312364754642E-2</v>
      </c>
    </row>
    <row r="4336" spans="1:16" ht="15.75" thickBot="1" x14ac:dyDescent="0.3">
      <c r="B4336" s="7">
        <v>0.53</v>
      </c>
      <c r="C4336" s="8">
        <v>0.23</v>
      </c>
      <c r="D4336" s="8">
        <v>0.24</v>
      </c>
      <c r="E4336" s="9">
        <v>0.41</v>
      </c>
      <c r="F4336" s="37"/>
      <c r="G4336" s="39"/>
      <c r="H4336" s="39"/>
      <c r="I4336" s="41"/>
      <c r="J4336" s="19">
        <f>B4336*F4332+C4336*G4332+D4336*H4332+I4332</f>
        <v>0.41316504321234226</v>
      </c>
      <c r="K4336" s="20">
        <f t="shared" si="2886"/>
        <v>3.1650432123422889E-3</v>
      </c>
      <c r="L4336" s="20">
        <f t="shared" si="2887"/>
        <v>1.0017498535993995E-5</v>
      </c>
      <c r="M4336" s="20">
        <f t="shared" si="2888"/>
        <v>-1.6774729025414133E-3</v>
      </c>
      <c r="N4336" s="20">
        <f t="shared" si="2889"/>
        <v>-7.2795993883872652E-4</v>
      </c>
      <c r="O4336" s="20">
        <f t="shared" si="2890"/>
        <v>-7.5961037096214932E-4</v>
      </c>
      <c r="P4336" s="21">
        <f>(E4336-J4336)*E4332</f>
        <v>-1.1394155564432239E-3</v>
      </c>
    </row>
    <row r="4337" spans="1:16" x14ac:dyDescent="0.25">
      <c r="K4337" t="s">
        <v>13</v>
      </c>
      <c r="L4337" s="22">
        <f>AVERAGE(L4332:L4336)</f>
        <v>6.904775229490983E-4</v>
      </c>
      <c r="M4337" s="22">
        <f t="shared" ref="M4337:P4337" si="2891">AVERAGE(M4332:M4336)</f>
        <v>-3.6542889863894667E-4</v>
      </c>
      <c r="N4337" s="22">
        <f t="shared" si="2891"/>
        <v>-4.0303239738552851E-4</v>
      </c>
      <c r="O4337" s="22">
        <f t="shared" si="2891"/>
        <v>-5.9865908869685138E-4</v>
      </c>
      <c r="P4337" s="22">
        <f t="shared" si="2891"/>
        <v>4.2309181640846395E-4</v>
      </c>
    </row>
    <row r="4338" spans="1:16" ht="15.75" thickBot="1" x14ac:dyDescent="0.3"/>
    <row r="4339" spans="1:16" ht="15.75" thickBot="1" x14ac:dyDescent="0.3">
      <c r="A4339" s="23" t="s">
        <v>19</v>
      </c>
      <c r="B4339" s="27" t="s">
        <v>0</v>
      </c>
      <c r="C4339" s="28"/>
      <c r="D4339" s="28"/>
      <c r="E4339" s="29"/>
      <c r="F4339" s="30" t="s">
        <v>5</v>
      </c>
      <c r="G4339" s="31"/>
      <c r="H4339" s="31"/>
      <c r="I4339" s="32"/>
      <c r="J4339" s="33" t="s">
        <v>14</v>
      </c>
      <c r="K4339" s="34"/>
      <c r="L4339" s="34"/>
      <c r="M4339" s="34"/>
      <c r="N4339" s="34"/>
      <c r="O4339" s="34"/>
      <c r="P4339" s="35"/>
    </row>
    <row r="4340" spans="1:16" x14ac:dyDescent="0.25">
      <c r="A4340" s="23">
        <f>A4331+1</f>
        <v>482</v>
      </c>
      <c r="B4340" s="1" t="s">
        <v>1</v>
      </c>
      <c r="C4340" s="2" t="s">
        <v>2</v>
      </c>
      <c r="D4340" s="2" t="s">
        <v>3</v>
      </c>
      <c r="E4340" s="3" t="s">
        <v>4</v>
      </c>
      <c r="F4340" s="10" t="s">
        <v>6</v>
      </c>
      <c r="G4340" s="11" t="s">
        <v>7</v>
      </c>
      <c r="H4340" s="11" t="s">
        <v>8</v>
      </c>
      <c r="I4340" s="12" t="s">
        <v>9</v>
      </c>
      <c r="J4340" s="13" t="s">
        <v>10</v>
      </c>
      <c r="K4340" s="14" t="s">
        <v>11</v>
      </c>
      <c r="L4340" s="14" t="s">
        <v>12</v>
      </c>
      <c r="M4340" s="14" t="s">
        <v>15</v>
      </c>
      <c r="N4340" s="14" t="s">
        <v>16</v>
      </c>
      <c r="O4340" s="14" t="s">
        <v>17</v>
      </c>
      <c r="P4340" s="15" t="s">
        <v>18</v>
      </c>
    </row>
    <row r="4341" spans="1:16" x14ac:dyDescent="0.25">
      <c r="B4341" s="4">
        <v>0.47</v>
      </c>
      <c r="C4341" s="5">
        <v>0.38</v>
      </c>
      <c r="D4341" s="5">
        <v>0.15</v>
      </c>
      <c r="E4341" s="6">
        <v>0.36</v>
      </c>
      <c r="F4341" s="36">
        <f>F4332+M4337</f>
        <v>0.66233106778155515</v>
      </c>
      <c r="G4341" s="38">
        <f>G4332+N4337</f>
        <v>2.3476255099344933E-2</v>
      </c>
      <c r="H4341" s="38">
        <f>H4332+O4337</f>
        <v>2.3787701804037081E-2</v>
      </c>
      <c r="I4341" s="40">
        <f>I4332+P4337</f>
        <v>5.1014029049743725E-2</v>
      </c>
      <c r="J4341" s="16">
        <f>B4341*F4341+C4341*G4341+D4341*H4341+I4341</f>
        <v>0.37479876311543125</v>
      </c>
      <c r="K4341" s="17">
        <f>J4341-E4341</f>
        <v>1.4798763115431268E-2</v>
      </c>
      <c r="L4341" s="17">
        <f>K4341*K4341</f>
        <v>2.1900338974664897E-4</v>
      </c>
      <c r="M4341" s="17">
        <f>(E4341-J4341)*B4341</f>
        <v>-6.9554186642526959E-3</v>
      </c>
      <c r="N4341" s="17">
        <f>(E4341-J4341)*C4341</f>
        <v>-5.6235299838638822E-3</v>
      </c>
      <c r="O4341" s="17">
        <f>(E4341-J4341)*D4341</f>
        <v>-2.2198144673146901E-3</v>
      </c>
      <c r="P4341" s="18">
        <f>(E4341-J4341)*I4341</f>
        <v>-7.5494453147088663E-4</v>
      </c>
    </row>
    <row r="4342" spans="1:16" x14ac:dyDescent="0.25">
      <c r="B4342" s="4">
        <v>0.27</v>
      </c>
      <c r="C4342" s="5">
        <v>0.55000000000000004</v>
      </c>
      <c r="D4342" s="5">
        <v>0.18</v>
      </c>
      <c r="E4342" s="6">
        <v>0.28999999999999998</v>
      </c>
      <c r="F4342" s="36"/>
      <c r="G4342" s="38"/>
      <c r="H4342" s="38"/>
      <c r="I4342" s="40"/>
      <c r="J4342" s="16">
        <f>B4342*F4341+C4342*G4341+D4342*H4341+I4341</f>
        <v>0.24703714398013002</v>
      </c>
      <c r="K4342" s="17">
        <f t="shared" ref="K4342:K4345" si="2892">J4342-E4342</f>
        <v>-4.296285601986996E-2</v>
      </c>
      <c r="L4342" s="17">
        <f t="shared" ref="L4342:L4345" si="2893">K4342*K4342</f>
        <v>1.8458069973840766E-3</v>
      </c>
      <c r="M4342" s="17">
        <f t="shared" ref="M4342:M4345" si="2894">(E4342-J4342)*B4342</f>
        <v>1.1599971125364891E-2</v>
      </c>
      <c r="N4342" s="17">
        <f t="shared" ref="N4342:N4345" si="2895">(E4342-J4342)*C4342</f>
        <v>2.362957081092848E-2</v>
      </c>
      <c r="O4342" s="17">
        <f t="shared" ref="O4342:O4345" si="2896">(E4342-J4342)*D4342</f>
        <v>7.7333140835765925E-3</v>
      </c>
      <c r="P4342" s="18">
        <f>(E4342-J4342)*E4341</f>
        <v>1.5466628167153185E-2</v>
      </c>
    </row>
    <row r="4343" spans="1:16" x14ac:dyDescent="0.25">
      <c r="B4343" s="4">
        <v>0.22</v>
      </c>
      <c r="C4343" s="5">
        <v>0.71</v>
      </c>
      <c r="D4343" s="5">
        <v>7.0000000000000007E-2</v>
      </c>
      <c r="E4343" s="6">
        <v>0.22</v>
      </c>
      <c r="F4343" s="36"/>
      <c r="G4343" s="38"/>
      <c r="H4343" s="38"/>
      <c r="I4343" s="40"/>
      <c r="J4343" s="16">
        <f>B4343*F4341+C4343*G4341+D4343*H4341+I4341</f>
        <v>0.21506014420850339</v>
      </c>
      <c r="K4343" s="17">
        <f t="shared" si="2892"/>
        <v>-4.9398557914966112E-3</v>
      </c>
      <c r="L4343" s="17">
        <f t="shared" si="2893"/>
        <v>2.440217524078261E-5</v>
      </c>
      <c r="M4343" s="17">
        <f t="shared" si="2894"/>
        <v>1.0867682741292546E-3</v>
      </c>
      <c r="N4343" s="17">
        <f t="shared" si="2895"/>
        <v>3.5072976119625938E-3</v>
      </c>
      <c r="O4343" s="17">
        <f t="shared" si="2896"/>
        <v>3.4578990540476282E-4</v>
      </c>
      <c r="P4343" s="18">
        <f>(E4343-J4343)*E4341</f>
        <v>1.7783480849387799E-3</v>
      </c>
    </row>
    <row r="4344" spans="1:16" x14ac:dyDescent="0.25">
      <c r="B4344" s="4">
        <v>0.16</v>
      </c>
      <c r="C4344" s="5">
        <v>0.62</v>
      </c>
      <c r="D4344" s="5">
        <v>0.22</v>
      </c>
      <c r="E4344" s="6">
        <v>0.14000000000000001</v>
      </c>
      <c r="F4344" s="36"/>
      <c r="G4344" s="38"/>
      <c r="H4344" s="38"/>
      <c r="I4344" s="40"/>
      <c r="J4344" s="16">
        <f>B4344*F4341+C4344*G4341+D4344*H4341+I4341</f>
        <v>0.17677557245327455</v>
      </c>
      <c r="K4344" s="17">
        <f t="shared" si="2892"/>
        <v>3.6775572453274535E-2</v>
      </c>
      <c r="L4344" s="17">
        <f t="shared" si="2893"/>
        <v>1.3524427292660448E-3</v>
      </c>
      <c r="M4344" s="17">
        <f t="shared" si="2894"/>
        <v>-5.8840915925239259E-3</v>
      </c>
      <c r="N4344" s="17">
        <f t="shared" si="2895"/>
        <v>-2.2800854921030213E-2</v>
      </c>
      <c r="O4344" s="17">
        <f t="shared" si="2896"/>
        <v>-8.0906259397203976E-3</v>
      </c>
      <c r="P4344" s="18">
        <f>(E4344-J4344)*E4341</f>
        <v>-1.3239206083178832E-2</v>
      </c>
    </row>
    <row r="4345" spans="1:16" ht="15.75" thickBot="1" x14ac:dyDescent="0.3">
      <c r="B4345" s="7">
        <v>0.53</v>
      </c>
      <c r="C4345" s="8">
        <v>0.23</v>
      </c>
      <c r="D4345" s="8">
        <v>0.24</v>
      </c>
      <c r="E4345" s="9">
        <v>0.41</v>
      </c>
      <c r="F4345" s="37"/>
      <c r="G4345" s="39"/>
      <c r="H4345" s="39"/>
      <c r="I4345" s="41"/>
      <c r="J4345" s="19">
        <f>B4345*F4341+C4345*G4341+D4345*H4341+I4341</f>
        <v>0.41315808207978616</v>
      </c>
      <c r="K4345" s="20">
        <f t="shared" si="2892"/>
        <v>3.1580820797861842E-3</v>
      </c>
      <c r="L4345" s="20">
        <f t="shared" si="2893"/>
        <v>9.9734824226666296E-6</v>
      </c>
      <c r="M4345" s="20">
        <f t="shared" si="2894"/>
        <v>-1.6737835022866776E-3</v>
      </c>
      <c r="N4345" s="20">
        <f t="shared" si="2895"/>
        <v>-7.2635887835082239E-4</v>
      </c>
      <c r="O4345" s="20">
        <f t="shared" si="2896"/>
        <v>-7.5793969914868416E-4</v>
      </c>
      <c r="P4345" s="21">
        <f>(E4345-J4345)*E4341</f>
        <v>-1.1369095487230262E-3</v>
      </c>
    </row>
    <row r="4346" spans="1:16" x14ac:dyDescent="0.25">
      <c r="K4346" t="s">
        <v>13</v>
      </c>
      <c r="L4346" s="22">
        <f>AVERAGE(L4341:L4345)</f>
        <v>6.9032575481204391E-4</v>
      </c>
      <c r="M4346" s="22">
        <f t="shared" ref="M4346:P4346" si="2897">AVERAGE(M4341:M4345)</f>
        <v>-3.6531087191383089E-4</v>
      </c>
      <c r="N4346" s="22">
        <f t="shared" si="2897"/>
        <v>-4.0277507207076848E-4</v>
      </c>
      <c r="O4346" s="22">
        <f t="shared" si="2897"/>
        <v>-5.9785522344048335E-4</v>
      </c>
      <c r="P4346" s="22">
        <f t="shared" si="2897"/>
        <v>4.2278321774384415E-4</v>
      </c>
    </row>
    <row r="4347" spans="1:16" ht="15.75" thickBot="1" x14ac:dyDescent="0.3"/>
    <row r="4348" spans="1:16" ht="15.75" thickBot="1" x14ac:dyDescent="0.3">
      <c r="A4348" s="23" t="s">
        <v>19</v>
      </c>
      <c r="B4348" s="27" t="s">
        <v>0</v>
      </c>
      <c r="C4348" s="28"/>
      <c r="D4348" s="28"/>
      <c r="E4348" s="29"/>
      <c r="F4348" s="30" t="s">
        <v>5</v>
      </c>
      <c r="G4348" s="31"/>
      <c r="H4348" s="31"/>
      <c r="I4348" s="32"/>
      <c r="J4348" s="33" t="s">
        <v>14</v>
      </c>
      <c r="K4348" s="34"/>
      <c r="L4348" s="34"/>
      <c r="M4348" s="34"/>
      <c r="N4348" s="34"/>
      <c r="O4348" s="34"/>
      <c r="P4348" s="35"/>
    </row>
    <row r="4349" spans="1:16" x14ac:dyDescent="0.25">
      <c r="A4349" s="23">
        <f>A4340+1</f>
        <v>483</v>
      </c>
      <c r="B4349" s="1" t="s">
        <v>1</v>
      </c>
      <c r="C4349" s="2" t="s">
        <v>2</v>
      </c>
      <c r="D4349" s="2" t="s">
        <v>3</v>
      </c>
      <c r="E4349" s="3" t="s">
        <v>4</v>
      </c>
      <c r="F4349" s="10" t="s">
        <v>6</v>
      </c>
      <c r="G4349" s="11" t="s">
        <v>7</v>
      </c>
      <c r="H4349" s="11" t="s">
        <v>8</v>
      </c>
      <c r="I4349" s="12" t="s">
        <v>9</v>
      </c>
      <c r="J4349" s="13" t="s">
        <v>10</v>
      </c>
      <c r="K4349" s="14" t="s">
        <v>11</v>
      </c>
      <c r="L4349" s="14" t="s">
        <v>12</v>
      </c>
      <c r="M4349" s="14" t="s">
        <v>15</v>
      </c>
      <c r="N4349" s="14" t="s">
        <v>16</v>
      </c>
      <c r="O4349" s="14" t="s">
        <v>17</v>
      </c>
      <c r="P4349" s="15" t="s">
        <v>18</v>
      </c>
    </row>
    <row r="4350" spans="1:16" x14ac:dyDescent="0.25">
      <c r="B4350" s="4">
        <v>0.47</v>
      </c>
      <c r="C4350" s="5">
        <v>0.38</v>
      </c>
      <c r="D4350" s="5">
        <v>0.15</v>
      </c>
      <c r="E4350" s="6">
        <v>0.36</v>
      </c>
      <c r="F4350" s="36">
        <f>F4341+M4346</f>
        <v>0.66196575690964132</v>
      </c>
      <c r="G4350" s="38">
        <f>G4341+N4346</f>
        <v>2.3073480027274166E-2</v>
      </c>
      <c r="H4350" s="38">
        <f>H4341+O4346</f>
        <v>2.3189846580596599E-2</v>
      </c>
      <c r="I4350" s="40">
        <f>I4341+P4346</f>
        <v>5.1436812267487572E-2</v>
      </c>
      <c r="J4350" s="16">
        <f>B4350*F4350+C4350*G4350+D4350*H4350+I4350</f>
        <v>0.37480711741247263</v>
      </c>
      <c r="K4350" s="17">
        <f>J4350-E4350</f>
        <v>1.4807117412472648E-2</v>
      </c>
      <c r="L4350" s="17">
        <f>K4350*K4350</f>
        <v>2.1925072606675068E-4</v>
      </c>
      <c r="M4350" s="17">
        <f>(E4350-J4350)*B4350</f>
        <v>-6.9593451838621439E-3</v>
      </c>
      <c r="N4350" s="17">
        <f>(E4350-J4350)*C4350</f>
        <v>-5.6267046167396062E-3</v>
      </c>
      <c r="O4350" s="17">
        <f>(E4350-J4350)*D4350</f>
        <v>-2.221067611870897E-3</v>
      </c>
      <c r="P4350" s="18">
        <f>(E4350-J4350)*I4350</f>
        <v>-7.6163091856800195E-4</v>
      </c>
    </row>
    <row r="4351" spans="1:16" x14ac:dyDescent="0.25">
      <c r="B4351" s="4">
        <v>0.27</v>
      </c>
      <c r="C4351" s="5">
        <v>0.55000000000000004</v>
      </c>
      <c r="D4351" s="5">
        <v>0.18</v>
      </c>
      <c r="E4351" s="6">
        <v>0.28999999999999998</v>
      </c>
      <c r="F4351" s="36"/>
      <c r="G4351" s="38"/>
      <c r="H4351" s="38"/>
      <c r="I4351" s="40"/>
      <c r="J4351" s="16">
        <f>B4351*F4350+C4351*G4350+D4351*H4350+I4350</f>
        <v>0.24703215303259896</v>
      </c>
      <c r="K4351" s="17">
        <f t="shared" ref="K4351:K4354" si="2898">J4351-E4351</f>
        <v>-4.2967846967401024E-2</v>
      </c>
      <c r="L4351" s="17">
        <f t="shared" ref="L4351:L4354" si="2899">K4351*K4351</f>
        <v>1.8462358730139935E-3</v>
      </c>
      <c r="M4351" s="17">
        <f t="shared" ref="M4351:M4354" si="2900">(E4351-J4351)*B4351</f>
        <v>1.1601318681198278E-2</v>
      </c>
      <c r="N4351" s="17">
        <f t="shared" ref="N4351:N4354" si="2901">(E4351-J4351)*C4351</f>
        <v>2.3632315832070566E-2</v>
      </c>
      <c r="O4351" s="17">
        <f t="shared" ref="O4351:O4354" si="2902">(E4351-J4351)*D4351</f>
        <v>7.734212454132184E-3</v>
      </c>
      <c r="P4351" s="18">
        <f>(E4351-J4351)*E4350</f>
        <v>1.5468424908264368E-2</v>
      </c>
    </row>
    <row r="4352" spans="1:16" x14ac:dyDescent="0.25">
      <c r="B4352" s="4">
        <v>0.22</v>
      </c>
      <c r="C4352" s="5">
        <v>0.71</v>
      </c>
      <c r="D4352" s="5">
        <v>7.0000000000000007E-2</v>
      </c>
      <c r="E4352" s="6">
        <v>0.22</v>
      </c>
      <c r="F4352" s="36"/>
      <c r="G4352" s="38"/>
      <c r="H4352" s="38"/>
      <c r="I4352" s="40"/>
      <c r="J4352" s="16">
        <f>B4352*F4350+C4352*G4350+D4352*H4350+I4350</f>
        <v>0.21507473886761508</v>
      </c>
      <c r="K4352" s="17">
        <f t="shared" si="2898"/>
        <v>-4.9252611323849227E-3</v>
      </c>
      <c r="L4352" s="17">
        <f t="shared" si="2899"/>
        <v>2.425819722218161E-5</v>
      </c>
      <c r="M4352" s="17">
        <f t="shared" si="2900"/>
        <v>1.0835574491246829E-3</v>
      </c>
      <c r="N4352" s="17">
        <f t="shared" si="2901"/>
        <v>3.496935403993295E-3</v>
      </c>
      <c r="O4352" s="17">
        <f t="shared" si="2902"/>
        <v>3.447682792669446E-4</v>
      </c>
      <c r="P4352" s="18">
        <f>(E4352-J4352)*E4350</f>
        <v>1.7730940076585721E-3</v>
      </c>
    </row>
    <row r="4353" spans="1:16" x14ac:dyDescent="0.25">
      <c r="B4353" s="4">
        <v>0.16</v>
      </c>
      <c r="C4353" s="5">
        <v>0.62</v>
      </c>
      <c r="D4353" s="5">
        <v>0.22</v>
      </c>
      <c r="E4353" s="6">
        <v>0.14000000000000001</v>
      </c>
      <c r="F4353" s="36"/>
      <c r="G4353" s="38"/>
      <c r="H4353" s="38"/>
      <c r="I4353" s="40"/>
      <c r="J4353" s="16">
        <f>B4353*F4350+C4353*G4350+D4353*H4350+I4350</f>
        <v>0.17675865723767142</v>
      </c>
      <c r="K4353" s="17">
        <f t="shared" si="2898"/>
        <v>3.675865723767141E-2</v>
      </c>
      <c r="L4353" s="17">
        <f t="shared" si="2899"/>
        <v>1.3511988819166127E-3</v>
      </c>
      <c r="M4353" s="17">
        <f t="shared" si="2900"/>
        <v>-5.8813851580274256E-3</v>
      </c>
      <c r="N4353" s="17">
        <f t="shared" si="2901"/>
        <v>-2.2790367487356276E-2</v>
      </c>
      <c r="O4353" s="17">
        <f t="shared" si="2902"/>
        <v>-8.0869045922877109E-3</v>
      </c>
      <c r="P4353" s="18">
        <f>(E4353-J4353)*E4350</f>
        <v>-1.3233116605561708E-2</v>
      </c>
    </row>
    <row r="4354" spans="1:16" ht="15.75" thickBot="1" x14ac:dyDescent="0.3">
      <c r="B4354" s="7">
        <v>0.53</v>
      </c>
      <c r="C4354" s="8">
        <v>0.23</v>
      </c>
      <c r="D4354" s="8">
        <v>0.24</v>
      </c>
      <c r="E4354" s="9">
        <v>0.41</v>
      </c>
      <c r="F4354" s="37"/>
      <c r="G4354" s="39"/>
      <c r="H4354" s="39"/>
      <c r="I4354" s="41"/>
      <c r="J4354" s="19">
        <f>B4354*F4350+C4354*G4350+D4354*H4350+I4350</f>
        <v>0.41315112701521378</v>
      </c>
      <c r="K4354" s="20">
        <f t="shared" si="2898"/>
        <v>3.151127015213806E-3</v>
      </c>
      <c r="L4354" s="20">
        <f t="shared" si="2899"/>
        <v>9.9296014660102701E-6</v>
      </c>
      <c r="M4354" s="20">
        <f t="shared" si="2900"/>
        <v>-1.6700973180633172E-3</v>
      </c>
      <c r="N4354" s="20">
        <f t="shared" si="2901"/>
        <v>-7.2475921349917543E-4</v>
      </c>
      <c r="O4354" s="20">
        <f t="shared" si="2902"/>
        <v>-7.5627048365131341E-4</v>
      </c>
      <c r="P4354" s="21">
        <f>(E4354-J4354)*E4350</f>
        <v>-1.1344057254769702E-3</v>
      </c>
    </row>
    <row r="4355" spans="1:16" x14ac:dyDescent="0.25">
      <c r="K4355" t="s">
        <v>13</v>
      </c>
      <c r="L4355" s="22">
        <f>AVERAGE(L4350:L4354)</f>
        <v>6.9017465593710985E-4</v>
      </c>
      <c r="M4355" s="22">
        <f t="shared" ref="M4355:P4355" si="2903">AVERAGE(M4350:M4354)</f>
        <v>-3.6519030592598511E-4</v>
      </c>
      <c r="N4355" s="22">
        <f t="shared" si="2903"/>
        <v>-4.0251601630623908E-4</v>
      </c>
      <c r="O4355" s="22">
        <f t="shared" si="2903"/>
        <v>-5.9705239088215861E-4</v>
      </c>
      <c r="P4355" s="22">
        <f t="shared" si="2903"/>
        <v>4.2247313326325176E-4</v>
      </c>
    </row>
    <row r="4356" spans="1:16" ht="15.75" thickBot="1" x14ac:dyDescent="0.3"/>
    <row r="4357" spans="1:16" ht="15.75" thickBot="1" x14ac:dyDescent="0.3">
      <c r="A4357" s="23" t="s">
        <v>19</v>
      </c>
      <c r="B4357" s="27" t="s">
        <v>0</v>
      </c>
      <c r="C4357" s="28"/>
      <c r="D4357" s="28"/>
      <c r="E4357" s="29"/>
      <c r="F4357" s="30" t="s">
        <v>5</v>
      </c>
      <c r="G4357" s="31"/>
      <c r="H4357" s="31"/>
      <c r="I4357" s="32"/>
      <c r="J4357" s="33" t="s">
        <v>14</v>
      </c>
      <c r="K4357" s="34"/>
      <c r="L4357" s="34"/>
      <c r="M4357" s="34"/>
      <c r="N4357" s="34"/>
      <c r="O4357" s="34"/>
      <c r="P4357" s="35"/>
    </row>
    <row r="4358" spans="1:16" x14ac:dyDescent="0.25">
      <c r="A4358" s="23">
        <f>A4349+1</f>
        <v>484</v>
      </c>
      <c r="B4358" s="1" t="s">
        <v>1</v>
      </c>
      <c r="C4358" s="2" t="s">
        <v>2</v>
      </c>
      <c r="D4358" s="2" t="s">
        <v>3</v>
      </c>
      <c r="E4358" s="3" t="s">
        <v>4</v>
      </c>
      <c r="F4358" s="10" t="s">
        <v>6</v>
      </c>
      <c r="G4358" s="11" t="s">
        <v>7</v>
      </c>
      <c r="H4358" s="11" t="s">
        <v>8</v>
      </c>
      <c r="I4358" s="12" t="s">
        <v>9</v>
      </c>
      <c r="J4358" s="13" t="s">
        <v>10</v>
      </c>
      <c r="K4358" s="14" t="s">
        <v>11</v>
      </c>
      <c r="L4358" s="14" t="s">
        <v>12</v>
      </c>
      <c r="M4358" s="14" t="s">
        <v>15</v>
      </c>
      <c r="N4358" s="14" t="s">
        <v>16</v>
      </c>
      <c r="O4358" s="14" t="s">
        <v>17</v>
      </c>
      <c r="P4358" s="15" t="s">
        <v>18</v>
      </c>
    </row>
    <row r="4359" spans="1:16" x14ac:dyDescent="0.25">
      <c r="B4359" s="4">
        <v>0.47</v>
      </c>
      <c r="C4359" s="5">
        <v>0.38</v>
      </c>
      <c r="D4359" s="5">
        <v>0.15</v>
      </c>
      <c r="E4359" s="6">
        <v>0.36</v>
      </c>
      <c r="F4359" s="36">
        <f>F4350+M4355</f>
        <v>0.66160056660371536</v>
      </c>
      <c r="G4359" s="38">
        <f>G4350+N4355</f>
        <v>2.2670964010967926E-2</v>
      </c>
      <c r="H4359" s="38">
        <f>H4350+O4355</f>
        <v>2.2592794189714441E-2</v>
      </c>
      <c r="I4359" s="40">
        <f>I4350+P4355</f>
        <v>5.1859285400750826E-2</v>
      </c>
      <c r="J4359" s="16">
        <f>B4359*F4359+C4359*G4359+D4359*H4359+I4359</f>
        <v>0.37481543715712207</v>
      </c>
      <c r="K4359" s="17">
        <f>J4359-E4359</f>
        <v>1.481543715712208E-2</v>
      </c>
      <c r="L4359" s="17">
        <f>K4359*K4359</f>
        <v>2.1949717815663357E-4</v>
      </c>
      <c r="M4359" s="17">
        <f>(E4359-J4359)*B4359</f>
        <v>-6.963255463847377E-3</v>
      </c>
      <c r="N4359" s="17">
        <f>(E4359-J4359)*C4359</f>
        <v>-5.6298661197063905E-3</v>
      </c>
      <c r="O4359" s="17">
        <f>(E4359-J4359)*D4359</f>
        <v>-2.2223155735683121E-3</v>
      </c>
      <c r="P4359" s="18">
        <f>(E4359-J4359)*I4359</f>
        <v>-7.6831798386808241E-4</v>
      </c>
    </row>
    <row r="4360" spans="1:16" x14ac:dyDescent="0.25">
      <c r="B4360" s="4">
        <v>0.27</v>
      </c>
      <c r="C4360" s="5">
        <v>0.55000000000000004</v>
      </c>
      <c r="D4360" s="5">
        <v>0.18</v>
      </c>
      <c r="E4360" s="6">
        <v>0.28999999999999998</v>
      </c>
      <c r="F4360" s="36"/>
      <c r="G4360" s="38"/>
      <c r="H4360" s="38"/>
      <c r="I4360" s="40"/>
      <c r="J4360" s="16">
        <f>B4360*F4359+C4360*G4359+D4360*H4359+I4359</f>
        <v>0.24702717154393494</v>
      </c>
      <c r="K4360" s="17">
        <f t="shared" ref="K4360:K4363" si="2904">J4360-E4360</f>
        <v>-4.2972828456065038E-2</v>
      </c>
      <c r="L4360" s="17">
        <f t="shared" ref="L4360:L4363" si="2905">K4360*K4360</f>
        <v>1.8466639855143931E-3</v>
      </c>
      <c r="M4360" s="17">
        <f t="shared" ref="M4360:M4363" si="2906">(E4360-J4360)*B4360</f>
        <v>1.1602663683137561E-2</v>
      </c>
      <c r="N4360" s="17">
        <f t="shared" ref="N4360:N4363" si="2907">(E4360-J4360)*C4360</f>
        <v>2.3635055650835773E-2</v>
      </c>
      <c r="O4360" s="17">
        <f t="shared" ref="O4360:O4363" si="2908">(E4360-J4360)*D4360</f>
        <v>7.7351091220917061E-3</v>
      </c>
      <c r="P4360" s="18">
        <f>(E4360-J4360)*E4359</f>
        <v>1.5470218244183412E-2</v>
      </c>
    </row>
    <row r="4361" spans="1:16" x14ac:dyDescent="0.25">
      <c r="B4361" s="4">
        <v>0.22</v>
      </c>
      <c r="C4361" s="5">
        <v>0.71</v>
      </c>
      <c r="D4361" s="5">
        <v>7.0000000000000007E-2</v>
      </c>
      <c r="E4361" s="6">
        <v>0.22</v>
      </c>
      <c r="F4361" s="36"/>
      <c r="G4361" s="38"/>
      <c r="H4361" s="38"/>
      <c r="I4361" s="40"/>
      <c r="J4361" s="16">
        <f>B4361*F4359+C4361*G4359+D4361*H4359+I4359</f>
        <v>0.21508929009463545</v>
      </c>
      <c r="K4361" s="17">
        <f t="shared" si="2904"/>
        <v>-4.9107099053645464E-3</v>
      </c>
      <c r="L4361" s="17">
        <f t="shared" si="2905"/>
        <v>2.4115071774645474E-5</v>
      </c>
      <c r="M4361" s="17">
        <f t="shared" si="2906"/>
        <v>1.0803561791802002E-3</v>
      </c>
      <c r="N4361" s="17">
        <f t="shared" si="2907"/>
        <v>3.4866040328088276E-3</v>
      </c>
      <c r="O4361" s="17">
        <f t="shared" si="2908"/>
        <v>3.4374969337551826E-4</v>
      </c>
      <c r="P4361" s="18">
        <f>(E4361-J4361)*E4359</f>
        <v>1.7678555659312366E-3</v>
      </c>
    </row>
    <row r="4362" spans="1:16" x14ac:dyDescent="0.25">
      <c r="B4362" s="4">
        <v>0.16</v>
      </c>
      <c r="C4362" s="5">
        <v>0.62</v>
      </c>
      <c r="D4362" s="5">
        <v>0.22</v>
      </c>
      <c r="E4362" s="6">
        <v>0.14000000000000001</v>
      </c>
      <c r="F4362" s="36"/>
      <c r="G4362" s="38"/>
      <c r="H4362" s="38"/>
      <c r="I4362" s="40"/>
      <c r="J4362" s="16">
        <f>B4362*F4359+C4362*G4359+D4362*H4359+I4359</f>
        <v>0.17674178846588257</v>
      </c>
      <c r="K4362" s="17">
        <f t="shared" si="2904"/>
        <v>3.6741788465882552E-2</v>
      </c>
      <c r="L4362" s="17">
        <f t="shared" si="2905"/>
        <v>1.3499590196716601E-3</v>
      </c>
      <c r="M4362" s="17">
        <f t="shared" si="2906"/>
        <v>-5.8786861545412081E-3</v>
      </c>
      <c r="N4362" s="17">
        <f t="shared" si="2907"/>
        <v>-2.2779908848847182E-2</v>
      </c>
      <c r="O4362" s="17">
        <f t="shared" si="2908"/>
        <v>-8.0831934624941617E-3</v>
      </c>
      <c r="P4362" s="18">
        <f>(E4362-J4362)*E4359</f>
        <v>-1.3227043847717718E-2</v>
      </c>
    </row>
    <row r="4363" spans="1:16" ht="15.75" thickBot="1" x14ac:dyDescent="0.3">
      <c r="B4363" s="7">
        <v>0.53</v>
      </c>
      <c r="C4363" s="8">
        <v>0.23</v>
      </c>
      <c r="D4363" s="8">
        <v>0.24</v>
      </c>
      <c r="E4363" s="9">
        <v>0.41</v>
      </c>
      <c r="F4363" s="37"/>
      <c r="G4363" s="39"/>
      <c r="H4363" s="39"/>
      <c r="I4363" s="41"/>
      <c r="J4363" s="19">
        <f>B4363*F4359+C4363*G4359+D4363*H4359+I4359</f>
        <v>0.41314417802877401</v>
      </c>
      <c r="K4363" s="20">
        <f t="shared" si="2904"/>
        <v>3.1441780287740362E-3</v>
      </c>
      <c r="L4363" s="20">
        <f t="shared" si="2905"/>
        <v>9.8858554766253834E-6</v>
      </c>
      <c r="M4363" s="20">
        <f t="shared" si="2906"/>
        <v>-1.6664143552502393E-3</v>
      </c>
      <c r="N4363" s="20">
        <f t="shared" si="2907"/>
        <v>-7.2316094661802836E-4</v>
      </c>
      <c r="O4363" s="20">
        <f t="shared" si="2908"/>
        <v>-7.546027269057687E-4</v>
      </c>
      <c r="P4363" s="21">
        <f>(E4363-J4363)*E4359</f>
        <v>-1.1319040903586531E-3</v>
      </c>
    </row>
    <row r="4364" spans="1:16" x14ac:dyDescent="0.25">
      <c r="K4364" t="s">
        <v>13</v>
      </c>
      <c r="L4364" s="22">
        <f>AVERAGE(L4359:L4363)</f>
        <v>6.9002422211879159E-4</v>
      </c>
      <c r="M4364" s="22">
        <f t="shared" ref="M4364:P4364" si="2909">AVERAGE(M4359:M4363)</f>
        <v>-3.6506722226421252E-4</v>
      </c>
      <c r="N4364" s="22">
        <f t="shared" si="2909"/>
        <v>-4.0225524630539981E-4</v>
      </c>
      <c r="O4364" s="22">
        <f t="shared" si="2909"/>
        <v>-5.9625058950020363E-4</v>
      </c>
      <c r="P4364" s="22">
        <f t="shared" si="2909"/>
        <v>4.2216157763403912E-4</v>
      </c>
    </row>
    <row r="4365" spans="1:16" ht="15.75" thickBot="1" x14ac:dyDescent="0.3"/>
    <row r="4366" spans="1:16" ht="15.75" thickBot="1" x14ac:dyDescent="0.3">
      <c r="A4366" s="23" t="s">
        <v>19</v>
      </c>
      <c r="B4366" s="27" t="s">
        <v>0</v>
      </c>
      <c r="C4366" s="28"/>
      <c r="D4366" s="28"/>
      <c r="E4366" s="29"/>
      <c r="F4366" s="30" t="s">
        <v>5</v>
      </c>
      <c r="G4366" s="31"/>
      <c r="H4366" s="31"/>
      <c r="I4366" s="32"/>
      <c r="J4366" s="33" t="s">
        <v>14</v>
      </c>
      <c r="K4366" s="34"/>
      <c r="L4366" s="34"/>
      <c r="M4366" s="34"/>
      <c r="N4366" s="34"/>
      <c r="O4366" s="34"/>
      <c r="P4366" s="35"/>
    </row>
    <row r="4367" spans="1:16" x14ac:dyDescent="0.25">
      <c r="A4367" s="23">
        <f>A4358+1</f>
        <v>485</v>
      </c>
      <c r="B4367" s="1" t="s">
        <v>1</v>
      </c>
      <c r="C4367" s="2" t="s">
        <v>2</v>
      </c>
      <c r="D4367" s="2" t="s">
        <v>3</v>
      </c>
      <c r="E4367" s="3" t="s">
        <v>4</v>
      </c>
      <c r="F4367" s="10" t="s">
        <v>6</v>
      </c>
      <c r="G4367" s="11" t="s">
        <v>7</v>
      </c>
      <c r="H4367" s="11" t="s">
        <v>8</v>
      </c>
      <c r="I4367" s="12" t="s">
        <v>9</v>
      </c>
      <c r="J4367" s="13" t="s">
        <v>10</v>
      </c>
      <c r="K4367" s="14" t="s">
        <v>11</v>
      </c>
      <c r="L4367" s="14" t="s">
        <v>12</v>
      </c>
      <c r="M4367" s="14" t="s">
        <v>15</v>
      </c>
      <c r="N4367" s="14" t="s">
        <v>16</v>
      </c>
      <c r="O4367" s="14" t="s">
        <v>17</v>
      </c>
      <c r="P4367" s="15" t="s">
        <v>18</v>
      </c>
    </row>
    <row r="4368" spans="1:16" x14ac:dyDescent="0.25">
      <c r="B4368" s="4">
        <v>0.47</v>
      </c>
      <c r="C4368" s="5">
        <v>0.38</v>
      </c>
      <c r="D4368" s="5">
        <v>0.15</v>
      </c>
      <c r="E4368" s="6">
        <v>0.36</v>
      </c>
      <c r="F4368" s="36">
        <f>F4359+M4364</f>
        <v>0.6612354993814511</v>
      </c>
      <c r="G4368" s="38">
        <f>G4359+N4364</f>
        <v>2.2268708764662526E-2</v>
      </c>
      <c r="H4368" s="38">
        <f>H4359+O4364</f>
        <v>2.1996543600214236E-2</v>
      </c>
      <c r="I4368" s="40">
        <f>I4359+P4364</f>
        <v>5.2281446978384868E-2</v>
      </c>
      <c r="J4368" s="16">
        <f>B4368*F4368+C4368*G4368+D4368*H4368+I4368</f>
        <v>0.37482372255827079</v>
      </c>
      <c r="K4368" s="17">
        <f>J4368-E4368</f>
        <v>1.4823722558270802E-2</v>
      </c>
      <c r="L4368" s="17">
        <f>K4368*K4368</f>
        <v>2.1974275048458665E-4</v>
      </c>
      <c r="M4368" s="17">
        <f>(E4368-J4368)*B4368</f>
        <v>-6.967149602387277E-3</v>
      </c>
      <c r="N4368" s="17">
        <f>(E4368-J4368)*C4368</f>
        <v>-5.6330145721429047E-3</v>
      </c>
      <c r="O4368" s="17">
        <f>(E4368-J4368)*D4368</f>
        <v>-2.2235583837406201E-3</v>
      </c>
      <c r="P4368" s="18">
        <f>(E4368-J4368)*I4368</f>
        <v>-7.7500566495252267E-4</v>
      </c>
    </row>
    <row r="4369" spans="1:16" x14ac:dyDescent="0.25">
      <c r="B4369" s="4">
        <v>0.27</v>
      </c>
      <c r="C4369" s="5">
        <v>0.55000000000000004</v>
      </c>
      <c r="D4369" s="5">
        <v>0.18</v>
      </c>
      <c r="E4369" s="6">
        <v>0.28999999999999998</v>
      </c>
      <c r="F4369" s="36"/>
      <c r="G4369" s="38"/>
      <c r="H4369" s="38"/>
      <c r="I4369" s="40"/>
      <c r="J4369" s="16">
        <f>B4369*F4368+C4369*G4368+D4369*H4368+I4368</f>
        <v>0.24702219947997966</v>
      </c>
      <c r="K4369" s="17">
        <f t="shared" ref="K4369:K4372" si="2910">J4369-E4369</f>
        <v>-4.2977800520020315E-2</v>
      </c>
      <c r="L4369" s="17">
        <f t="shared" ref="L4369:L4372" si="2911">K4369*K4369</f>
        <v>1.8470913375386584E-3</v>
      </c>
      <c r="M4369" s="17">
        <f t="shared" ref="M4369:M4372" si="2912">(E4369-J4369)*B4369</f>
        <v>1.1604006140405486E-2</v>
      </c>
      <c r="N4369" s="17">
        <f t="shared" ref="N4369:N4372" si="2913">(E4369-J4369)*C4369</f>
        <v>2.3637790286011175E-2</v>
      </c>
      <c r="O4369" s="17">
        <f t="shared" ref="O4369:O4372" si="2914">(E4369-J4369)*D4369</f>
        <v>7.7360040936036564E-3</v>
      </c>
      <c r="P4369" s="18">
        <f>(E4369-J4369)*E4368</f>
        <v>1.5472008187207313E-2</v>
      </c>
    </row>
    <row r="4370" spans="1:16" x14ac:dyDescent="0.25">
      <c r="B4370" s="4">
        <v>0.22</v>
      </c>
      <c r="C4370" s="5">
        <v>0.71</v>
      </c>
      <c r="D4370" s="5">
        <v>7.0000000000000007E-2</v>
      </c>
      <c r="E4370" s="6">
        <v>0.22</v>
      </c>
      <c r="F4370" s="36"/>
      <c r="G4370" s="38"/>
      <c r="H4370" s="38"/>
      <c r="I4370" s="40"/>
      <c r="J4370" s="16">
        <f>B4370*F4368+C4370*G4368+D4370*H4368+I4368</f>
        <v>0.21510379811722952</v>
      </c>
      <c r="K4370" s="17">
        <f t="shared" si="2910"/>
        <v>-4.8962018827704845E-3</v>
      </c>
      <c r="L4370" s="17">
        <f t="shared" si="2911"/>
        <v>2.3972792876845237E-5</v>
      </c>
      <c r="M4370" s="17">
        <f t="shared" si="2912"/>
        <v>1.0771644142095066E-3</v>
      </c>
      <c r="N4370" s="17">
        <f t="shared" si="2913"/>
        <v>3.476303336767044E-3</v>
      </c>
      <c r="O4370" s="17">
        <f t="shared" si="2914"/>
        <v>3.4273413179393392E-4</v>
      </c>
      <c r="P4370" s="18">
        <f>(E4370-J4370)*E4368</f>
        <v>1.7626326777973743E-3</v>
      </c>
    </row>
    <row r="4371" spans="1:16" x14ac:dyDescent="0.25">
      <c r="B4371" s="4">
        <v>0.16</v>
      </c>
      <c r="C4371" s="5">
        <v>0.62</v>
      </c>
      <c r="D4371" s="5">
        <v>0.22</v>
      </c>
      <c r="E4371" s="6">
        <v>0.14000000000000001</v>
      </c>
      <c r="F4371" s="36"/>
      <c r="G4371" s="38"/>
      <c r="H4371" s="38"/>
      <c r="I4371" s="40"/>
      <c r="J4371" s="16">
        <f>B4371*F4368+C4371*G4368+D4371*H4368+I4368</f>
        <v>0.17672496590555492</v>
      </c>
      <c r="K4371" s="17">
        <f t="shared" si="2910"/>
        <v>3.6724965905554907E-2</v>
      </c>
      <c r="L4371" s="17">
        <f t="shared" si="2911"/>
        <v>1.3487231207641704E-3</v>
      </c>
      <c r="M4371" s="17">
        <f t="shared" si="2912"/>
        <v>-5.875994544888785E-3</v>
      </c>
      <c r="N4371" s="17">
        <f t="shared" si="2913"/>
        <v>-2.2769478861444044E-2</v>
      </c>
      <c r="O4371" s="17">
        <f t="shared" si="2914"/>
        <v>-8.0794924992220792E-3</v>
      </c>
      <c r="P4371" s="18">
        <f>(E4371-J4371)*E4368</f>
        <v>-1.3220987725999766E-2</v>
      </c>
    </row>
    <row r="4372" spans="1:16" ht="15.75" thickBot="1" x14ac:dyDescent="0.3">
      <c r="B4372" s="7">
        <v>0.53</v>
      </c>
      <c r="C4372" s="8">
        <v>0.23</v>
      </c>
      <c r="D4372" s="8">
        <v>0.24</v>
      </c>
      <c r="E4372" s="9">
        <v>0.41</v>
      </c>
      <c r="F4372" s="37"/>
      <c r="G4372" s="39"/>
      <c r="H4372" s="39"/>
      <c r="I4372" s="41"/>
      <c r="J4372" s="19">
        <f>B4372*F4368+C4372*G4368+D4372*H4368+I4368</f>
        <v>0.41313723513047779</v>
      </c>
      <c r="K4372" s="20">
        <f t="shared" si="2910"/>
        <v>3.1372351304778112E-3</v>
      </c>
      <c r="L4372" s="20">
        <f t="shared" si="2911"/>
        <v>9.8422442639041286E-6</v>
      </c>
      <c r="M4372" s="20">
        <f t="shared" si="2912"/>
        <v>-1.6627346191532401E-3</v>
      </c>
      <c r="N4372" s="20">
        <f t="shared" si="2913"/>
        <v>-7.2156408000989666E-4</v>
      </c>
      <c r="O4372" s="20">
        <f t="shared" si="2914"/>
        <v>-7.5293643131467468E-4</v>
      </c>
      <c r="P4372" s="21">
        <f>(E4372-J4372)*E4368</f>
        <v>-1.1294046469720121E-3</v>
      </c>
    </row>
    <row r="4373" spans="1:16" x14ac:dyDescent="0.25">
      <c r="K4373" t="s">
        <v>13</v>
      </c>
      <c r="L4373" s="22">
        <f>AVERAGE(L4368:L4372)</f>
        <v>6.8987444918563296E-4</v>
      </c>
      <c r="M4373" s="22">
        <f t="shared" ref="M4373:P4373" si="2915">AVERAGE(M4368:M4372)</f>
        <v>-3.6494164236286193E-4</v>
      </c>
      <c r="N4373" s="22">
        <f t="shared" si="2915"/>
        <v>-4.0199277816372502E-4</v>
      </c>
      <c r="O4373" s="22">
        <f t="shared" si="2915"/>
        <v>-5.9544981777595672E-4</v>
      </c>
      <c r="P4373" s="22">
        <f t="shared" si="2915"/>
        <v>4.2184856541607768E-4</v>
      </c>
    </row>
    <row r="4374" spans="1:16" ht="15.75" thickBot="1" x14ac:dyDescent="0.3"/>
    <row r="4375" spans="1:16" ht="15.75" thickBot="1" x14ac:dyDescent="0.3">
      <c r="A4375" s="23" t="s">
        <v>19</v>
      </c>
      <c r="B4375" s="27" t="s">
        <v>0</v>
      </c>
      <c r="C4375" s="28"/>
      <c r="D4375" s="28"/>
      <c r="E4375" s="29"/>
      <c r="F4375" s="30" t="s">
        <v>5</v>
      </c>
      <c r="G4375" s="31"/>
      <c r="H4375" s="31"/>
      <c r="I4375" s="32"/>
      <c r="J4375" s="33" t="s">
        <v>14</v>
      </c>
      <c r="K4375" s="34"/>
      <c r="L4375" s="34"/>
      <c r="M4375" s="34"/>
      <c r="N4375" s="34"/>
      <c r="O4375" s="34"/>
      <c r="P4375" s="35"/>
    </row>
    <row r="4376" spans="1:16" x14ac:dyDescent="0.25">
      <c r="A4376" s="23">
        <f>A4367+1</f>
        <v>486</v>
      </c>
      <c r="B4376" s="1" t="s">
        <v>1</v>
      </c>
      <c r="C4376" s="2" t="s">
        <v>2</v>
      </c>
      <c r="D4376" s="2" t="s">
        <v>3</v>
      </c>
      <c r="E4376" s="3" t="s">
        <v>4</v>
      </c>
      <c r="F4376" s="10" t="s">
        <v>6</v>
      </c>
      <c r="G4376" s="11" t="s">
        <v>7</v>
      </c>
      <c r="H4376" s="11" t="s">
        <v>8</v>
      </c>
      <c r="I4376" s="12" t="s">
        <v>9</v>
      </c>
      <c r="J4376" s="13" t="s">
        <v>10</v>
      </c>
      <c r="K4376" s="14" t="s">
        <v>11</v>
      </c>
      <c r="L4376" s="14" t="s">
        <v>12</v>
      </c>
      <c r="M4376" s="14" t="s">
        <v>15</v>
      </c>
      <c r="N4376" s="14" t="s">
        <v>16</v>
      </c>
      <c r="O4376" s="14" t="s">
        <v>17</v>
      </c>
      <c r="P4376" s="15" t="s">
        <v>18</v>
      </c>
    </row>
    <row r="4377" spans="1:16" x14ac:dyDescent="0.25">
      <c r="B4377" s="4">
        <v>0.47</v>
      </c>
      <c r="C4377" s="5">
        <v>0.38</v>
      </c>
      <c r="D4377" s="5">
        <v>0.15</v>
      </c>
      <c r="E4377" s="6">
        <v>0.36</v>
      </c>
      <c r="F4377" s="36">
        <f>F4368+M4373</f>
        <v>0.6608705577390882</v>
      </c>
      <c r="G4377" s="38">
        <f>G4368+N4373</f>
        <v>2.1866715986498801E-2</v>
      </c>
      <c r="H4377" s="38">
        <f>H4368+O4373</f>
        <v>2.140109378243828E-2</v>
      </c>
      <c r="I4377" s="40">
        <f>I4368+P4373</f>
        <v>5.2703295543800946E-2</v>
      </c>
      <c r="J4377" s="16">
        <f>B4377*F4377+C4377*G4377+D4377*H4377+I4377</f>
        <v>0.37483197382340766</v>
      </c>
      <c r="K4377" s="17">
        <f>J4377-E4377</f>
        <v>1.4831973823407674E-2</v>
      </c>
      <c r="L4377" s="17">
        <f>K4377*K4377</f>
        <v>2.1998744749825044E-4</v>
      </c>
      <c r="M4377" s="17">
        <f>(E4377-J4377)*B4377</f>
        <v>-6.971027697001606E-3</v>
      </c>
      <c r="N4377" s="17">
        <f>(E4377-J4377)*C4377</f>
        <v>-5.6361500528949162E-3</v>
      </c>
      <c r="O4377" s="17">
        <f>(E4377-J4377)*D4377</f>
        <v>-2.224796073511151E-3</v>
      </c>
      <c r="P4377" s="18">
        <f>(E4377-J4377)*I4377</f>
        <v>-7.8169389991297397E-4</v>
      </c>
    </row>
    <row r="4378" spans="1:16" x14ac:dyDescent="0.25">
      <c r="B4378" s="4">
        <v>0.27</v>
      </c>
      <c r="C4378" s="5">
        <v>0.55000000000000004</v>
      </c>
      <c r="D4378" s="5">
        <v>0.18</v>
      </c>
      <c r="E4378" s="6">
        <v>0.28999999999999998</v>
      </c>
      <c r="F4378" s="36"/>
      <c r="G4378" s="38"/>
      <c r="H4378" s="38"/>
      <c r="I4378" s="40"/>
      <c r="J4378" s="16">
        <f>B4378*F4377+C4378*G4377+D4378*H4377+I4377</f>
        <v>0.24701723680676801</v>
      </c>
      <c r="K4378" s="17">
        <f t="shared" ref="K4378:K4381" si="2916">J4378-E4378</f>
        <v>-4.2982763193231965E-2</v>
      </c>
      <c r="L4378" s="17">
        <f t="shared" ref="L4378:L4381" si="2917">K4378*K4378</f>
        <v>1.8475179317254567E-3</v>
      </c>
      <c r="M4378" s="17">
        <f t="shared" ref="M4378:M4381" si="2918">(E4378-J4378)*B4378</f>
        <v>1.1605346062172631E-2</v>
      </c>
      <c r="N4378" s="17">
        <f t="shared" ref="N4378:N4381" si="2919">(E4378-J4378)*C4378</f>
        <v>2.3640519756277584E-2</v>
      </c>
      <c r="O4378" s="17">
        <f t="shared" ref="O4378:O4381" si="2920">(E4378-J4378)*D4378</f>
        <v>7.7368973747817538E-3</v>
      </c>
      <c r="P4378" s="18">
        <f>(E4378-J4378)*E4377</f>
        <v>1.5473794749563508E-2</v>
      </c>
    </row>
    <row r="4379" spans="1:16" x14ac:dyDescent="0.25">
      <c r="B4379" s="4">
        <v>0.22</v>
      </c>
      <c r="C4379" s="5">
        <v>0.71</v>
      </c>
      <c r="D4379" s="5">
        <v>7.0000000000000007E-2</v>
      </c>
      <c r="E4379" s="6">
        <v>0.22</v>
      </c>
      <c r="F4379" s="36"/>
      <c r="G4379" s="38"/>
      <c r="H4379" s="38"/>
      <c r="I4379" s="40"/>
      <c r="J4379" s="16">
        <f>B4379*F4377+C4379*G4377+D4379*H4377+I4377</f>
        <v>0.21511826316158522</v>
      </c>
      <c r="K4379" s="17">
        <f t="shared" si="2916"/>
        <v>-4.8817368384147797E-3</v>
      </c>
      <c r="L4379" s="17">
        <f t="shared" si="2917"/>
        <v>2.3831354559535929E-5</v>
      </c>
      <c r="M4379" s="17">
        <f t="shared" si="2918"/>
        <v>1.0739821044512515E-3</v>
      </c>
      <c r="N4379" s="17">
        <f t="shared" si="2919"/>
        <v>3.4660331552744932E-3</v>
      </c>
      <c r="O4379" s="17">
        <f t="shared" si="2920"/>
        <v>3.4172157868903459E-4</v>
      </c>
      <c r="P4379" s="18">
        <f>(E4379-J4379)*E4377</f>
        <v>1.7574252618293206E-3</v>
      </c>
    </row>
    <row r="4380" spans="1:16" x14ac:dyDescent="0.25">
      <c r="B4380" s="4">
        <v>0.16</v>
      </c>
      <c r="C4380" s="5">
        <v>0.62</v>
      </c>
      <c r="D4380" s="5">
        <v>0.22</v>
      </c>
      <c r="E4380" s="6">
        <v>0.14000000000000001</v>
      </c>
      <c r="F4380" s="36"/>
      <c r="G4380" s="38"/>
      <c r="H4380" s="38"/>
      <c r="I4380" s="40"/>
      <c r="J4380" s="16">
        <f>B4380*F4377+C4380*G4377+D4380*H4377+I4377</f>
        <v>0.17670818932582072</v>
      </c>
      <c r="K4380" s="17">
        <f t="shared" si="2916"/>
        <v>3.6708189325820706E-2</v>
      </c>
      <c r="L4380" s="17">
        <f t="shared" si="2917"/>
        <v>1.3474911635802972E-3</v>
      </c>
      <c r="M4380" s="17">
        <f t="shared" si="2918"/>
        <v>-5.8733102921313127E-3</v>
      </c>
      <c r="N4380" s="17">
        <f t="shared" si="2919"/>
        <v>-2.2759077382008837E-2</v>
      </c>
      <c r="O4380" s="17">
        <f t="shared" si="2920"/>
        <v>-8.0758016516805555E-3</v>
      </c>
      <c r="P4380" s="18">
        <f>(E4380-J4380)*E4377</f>
        <v>-1.3214948157295453E-2</v>
      </c>
    </row>
    <row r="4381" spans="1:16" ht="15.75" thickBot="1" x14ac:dyDescent="0.3">
      <c r="B4381" s="7">
        <v>0.53</v>
      </c>
      <c r="C4381" s="8">
        <v>0.23</v>
      </c>
      <c r="D4381" s="8">
        <v>0.24</v>
      </c>
      <c r="E4381" s="9">
        <v>0.41</v>
      </c>
      <c r="F4381" s="37"/>
      <c r="G4381" s="39"/>
      <c r="H4381" s="39"/>
      <c r="I4381" s="41"/>
      <c r="J4381" s="19">
        <f>B4381*F4377+C4381*G4377+D4381*H4377+I4377</f>
        <v>0.4131302983301976</v>
      </c>
      <c r="K4381" s="20">
        <f t="shared" si="2916"/>
        <v>3.1302983301976228E-3</v>
      </c>
      <c r="L4381" s="20">
        <f t="shared" si="2917"/>
        <v>9.7987676360380259E-6</v>
      </c>
      <c r="M4381" s="20">
        <f t="shared" si="2918"/>
        <v>-1.6590581150047403E-3</v>
      </c>
      <c r="N4381" s="20">
        <f t="shared" si="2919"/>
        <v>-7.1996861594545325E-4</v>
      </c>
      <c r="O4381" s="20">
        <f t="shared" si="2920"/>
        <v>-7.5127159924742943E-4</v>
      </c>
      <c r="P4381" s="21">
        <f>(E4381-J4381)*E4377</f>
        <v>-1.1269073988711441E-3</v>
      </c>
    </row>
    <row r="4382" spans="1:16" x14ac:dyDescent="0.25">
      <c r="K4382" t="s">
        <v>13</v>
      </c>
      <c r="L4382" s="22">
        <f>AVERAGE(L4377:L4381)</f>
        <v>6.897253329999157E-4</v>
      </c>
      <c r="M4382" s="22">
        <f t="shared" ref="M4382:P4382" si="2921">AVERAGE(M4377:M4381)</f>
        <v>-3.6481358750275534E-4</v>
      </c>
      <c r="N4382" s="22">
        <f t="shared" si="2921"/>
        <v>-4.0172862785942625E-4</v>
      </c>
      <c r="O4382" s="22">
        <f t="shared" si="2921"/>
        <v>-5.9465007419366961E-4</v>
      </c>
      <c r="P4382" s="22">
        <f t="shared" si="2921"/>
        <v>4.2153411106265158E-4</v>
      </c>
    </row>
    <row r="4383" spans="1:16" ht="15.75" thickBot="1" x14ac:dyDescent="0.3"/>
    <row r="4384" spans="1:16" ht="15.75" thickBot="1" x14ac:dyDescent="0.3">
      <c r="A4384" s="23" t="s">
        <v>19</v>
      </c>
      <c r="B4384" s="27" t="s">
        <v>0</v>
      </c>
      <c r="C4384" s="28"/>
      <c r="D4384" s="28"/>
      <c r="E4384" s="29"/>
      <c r="F4384" s="30" t="s">
        <v>5</v>
      </c>
      <c r="G4384" s="31"/>
      <c r="H4384" s="31"/>
      <c r="I4384" s="32"/>
      <c r="J4384" s="33" t="s">
        <v>14</v>
      </c>
      <c r="K4384" s="34"/>
      <c r="L4384" s="34"/>
      <c r="M4384" s="34"/>
      <c r="N4384" s="34"/>
      <c r="O4384" s="34"/>
      <c r="P4384" s="35"/>
    </row>
    <row r="4385" spans="1:16" x14ac:dyDescent="0.25">
      <c r="A4385" s="23">
        <f>A4376+1</f>
        <v>487</v>
      </c>
      <c r="B4385" s="1" t="s">
        <v>1</v>
      </c>
      <c r="C4385" s="2" t="s">
        <v>2</v>
      </c>
      <c r="D4385" s="2" t="s">
        <v>3</v>
      </c>
      <c r="E4385" s="3" t="s">
        <v>4</v>
      </c>
      <c r="F4385" s="10" t="s">
        <v>6</v>
      </c>
      <c r="G4385" s="11" t="s">
        <v>7</v>
      </c>
      <c r="H4385" s="11" t="s">
        <v>8</v>
      </c>
      <c r="I4385" s="12" t="s">
        <v>9</v>
      </c>
      <c r="J4385" s="13" t="s">
        <v>10</v>
      </c>
      <c r="K4385" s="14" t="s">
        <v>11</v>
      </c>
      <c r="L4385" s="14" t="s">
        <v>12</v>
      </c>
      <c r="M4385" s="14" t="s">
        <v>15</v>
      </c>
      <c r="N4385" s="14" t="s">
        <v>16</v>
      </c>
      <c r="O4385" s="14" t="s">
        <v>17</v>
      </c>
      <c r="P4385" s="15" t="s">
        <v>18</v>
      </c>
    </row>
    <row r="4386" spans="1:16" x14ac:dyDescent="0.25">
      <c r="B4386" s="4">
        <v>0.47</v>
      </c>
      <c r="C4386" s="5">
        <v>0.38</v>
      </c>
      <c r="D4386" s="5">
        <v>0.15</v>
      </c>
      <c r="E4386" s="6">
        <v>0.36</v>
      </c>
      <c r="F4386" s="36">
        <f>F4377+M4382</f>
        <v>0.66050574415158547</v>
      </c>
      <c r="G4386" s="38">
        <f>G4377+N4382</f>
        <v>2.1464987358639376E-2</v>
      </c>
      <c r="H4386" s="38">
        <f>H4377+O4382</f>
        <v>2.080644370824461E-2</v>
      </c>
      <c r="I4386" s="40">
        <f>I4377+P4382</f>
        <v>5.3124829654863599E-2</v>
      </c>
      <c r="J4386" s="16">
        <f>B4386*F4386+C4386*G4386+D4386*H4386+I4386</f>
        <v>0.37484019115862838</v>
      </c>
      <c r="K4386" s="17">
        <f>J4386-E4386</f>
        <v>1.4840191158628391E-2</v>
      </c>
      <c r="L4386" s="17">
        <f>K4386*K4386</f>
        <v>2.2023127362463227E-4</v>
      </c>
      <c r="M4386" s="17">
        <f>(E4386-J4386)*B4386</f>
        <v>-6.9748898445553429E-3</v>
      </c>
      <c r="N4386" s="17">
        <f>(E4386-J4386)*C4386</f>
        <v>-5.6392726402787882E-3</v>
      </c>
      <c r="O4386" s="17">
        <f>(E4386-J4386)*D4386</f>
        <v>-2.2260286737942584E-3</v>
      </c>
      <c r="P4386" s="18">
        <f>(E4386-J4386)*I4386</f>
        <v>-7.8838262734774614E-4</v>
      </c>
    </row>
    <row r="4387" spans="1:16" x14ac:dyDescent="0.25">
      <c r="B4387" s="4">
        <v>0.27</v>
      </c>
      <c r="C4387" s="5">
        <v>0.55000000000000004</v>
      </c>
      <c r="D4387" s="5">
        <v>0.18</v>
      </c>
      <c r="E4387" s="6">
        <v>0.28999999999999998</v>
      </c>
      <c r="F4387" s="36"/>
      <c r="G4387" s="38"/>
      <c r="H4387" s="38"/>
      <c r="I4387" s="40"/>
      <c r="J4387" s="16">
        <f>B4387*F4386+C4387*G4386+D4387*H4386+I4386</f>
        <v>0.24701228349052737</v>
      </c>
      <c r="K4387" s="17">
        <f t="shared" ref="K4387:K4390" si="2922">J4387-E4387</f>
        <v>-4.2987716509472612E-2</v>
      </c>
      <c r="L4387" s="17">
        <f t="shared" ref="L4387:L4390" si="2923">K4387*K4387</f>
        <v>1.8479437706987842E-3</v>
      </c>
      <c r="M4387" s="17">
        <f t="shared" ref="M4387:M4390" si="2924">(E4387-J4387)*B4387</f>
        <v>1.1606683457557606E-2</v>
      </c>
      <c r="N4387" s="17">
        <f t="shared" ref="N4387:N4390" si="2925">(E4387-J4387)*C4387</f>
        <v>2.364324408020994E-2</v>
      </c>
      <c r="O4387" s="17">
        <f t="shared" ref="O4387:O4390" si="2926">(E4387-J4387)*D4387</f>
        <v>7.7377889717050695E-3</v>
      </c>
      <c r="P4387" s="18">
        <f>(E4387-J4387)*E4386</f>
        <v>1.5475577943410139E-2</v>
      </c>
    </row>
    <row r="4388" spans="1:16" x14ac:dyDescent="0.25">
      <c r="B4388" s="4">
        <v>0.22</v>
      </c>
      <c r="C4388" s="5">
        <v>0.71</v>
      </c>
      <c r="D4388" s="5">
        <v>7.0000000000000007E-2</v>
      </c>
      <c r="E4388" s="6">
        <v>0.22</v>
      </c>
      <c r="F4388" s="36"/>
      <c r="G4388" s="38"/>
      <c r="H4388" s="38"/>
      <c r="I4388" s="40"/>
      <c r="J4388" s="16">
        <f>B4388*F4386+C4388*G4386+D4388*H4386+I4386</f>
        <v>0.21513268545242345</v>
      </c>
      <c r="K4388" s="17">
        <f t="shared" si="2922"/>
        <v>-4.8673145475765511E-3</v>
      </c>
      <c r="L4388" s="17">
        <f t="shared" si="2923"/>
        <v>2.3690750905050327E-5</v>
      </c>
      <c r="M4388" s="17">
        <f t="shared" si="2924"/>
        <v>1.0708092004668413E-3</v>
      </c>
      <c r="N4388" s="17">
        <f t="shared" si="2925"/>
        <v>3.4557933287793509E-3</v>
      </c>
      <c r="O4388" s="17">
        <f t="shared" si="2926"/>
        <v>3.4071201833035862E-4</v>
      </c>
      <c r="P4388" s="18">
        <f>(E4388-J4388)*E4386</f>
        <v>1.7522332371275584E-3</v>
      </c>
    </row>
    <row r="4389" spans="1:16" x14ac:dyDescent="0.25">
      <c r="B4389" s="4">
        <v>0.16</v>
      </c>
      <c r="C4389" s="5">
        <v>0.62</v>
      </c>
      <c r="D4389" s="5">
        <v>0.22</v>
      </c>
      <c r="E4389" s="6">
        <v>0.14000000000000001</v>
      </c>
      <c r="F4389" s="36"/>
      <c r="G4389" s="38"/>
      <c r="H4389" s="38"/>
      <c r="I4389" s="40"/>
      <c r="J4389" s="16">
        <f>B4389*F4386+C4389*G4386+D4389*H4386+I4386</f>
        <v>0.17669145849728751</v>
      </c>
      <c r="K4389" s="17">
        <f t="shared" si="2922"/>
        <v>3.6691458497287499E-2</v>
      </c>
      <c r="L4389" s="17">
        <f t="shared" si="2923"/>
        <v>1.346263126658171E-3</v>
      </c>
      <c r="M4389" s="17">
        <f t="shared" si="2924"/>
        <v>-5.8706333595660003E-3</v>
      </c>
      <c r="N4389" s="17">
        <f t="shared" si="2925"/>
        <v>-2.2748704268318248E-2</v>
      </c>
      <c r="O4389" s="17">
        <f t="shared" si="2926"/>
        <v>-8.0721208694032494E-3</v>
      </c>
      <c r="P4389" s="18">
        <f>(E4389-J4389)*E4386</f>
        <v>-1.3208925059023499E-2</v>
      </c>
    </row>
    <row r="4390" spans="1:16" ht="15.75" thickBot="1" x14ac:dyDescent="0.3">
      <c r="B4390" s="7">
        <v>0.53</v>
      </c>
      <c r="C4390" s="8">
        <v>0.23</v>
      </c>
      <c r="D4390" s="8">
        <v>0.24</v>
      </c>
      <c r="E4390" s="9">
        <v>0.41</v>
      </c>
      <c r="F4390" s="37"/>
      <c r="G4390" s="39"/>
      <c r="H4390" s="39"/>
      <c r="I4390" s="41"/>
      <c r="J4390" s="19">
        <f>B4390*F4386+C4390*G4386+D4390*H4386+I4386</f>
        <v>0.41312336763766966</v>
      </c>
      <c r="K4390" s="20">
        <f t="shared" si="2922"/>
        <v>3.1233676376696828E-3</v>
      </c>
      <c r="L4390" s="20">
        <f t="shared" si="2923"/>
        <v>9.7554254000422954E-6</v>
      </c>
      <c r="M4390" s="20">
        <f t="shared" si="2924"/>
        <v>-1.655384847964932E-3</v>
      </c>
      <c r="N4390" s="20">
        <f t="shared" si="2925"/>
        <v>-7.1837455666402708E-4</v>
      </c>
      <c r="O4390" s="20">
        <f t="shared" si="2926"/>
        <v>-7.4960823304072389E-4</v>
      </c>
      <c r="P4390" s="21">
        <f>(E4390-J4390)*E4386</f>
        <v>-1.1244123495610858E-3</v>
      </c>
    </row>
    <row r="4391" spans="1:16" x14ac:dyDescent="0.25">
      <c r="K4391" t="s">
        <v>13</v>
      </c>
      <c r="L4391" s="22">
        <f>AVERAGE(L4386:L4390)</f>
        <v>6.89576869457336E-4</v>
      </c>
      <c r="M4391" s="22">
        <f t="shared" ref="M4391:P4391" si="2927">AVERAGE(M4386:M4390)</f>
        <v>-3.6468307881236568E-4</v>
      </c>
      <c r="N4391" s="22">
        <f t="shared" si="2927"/>
        <v>-4.0146281125435482E-4</v>
      </c>
      <c r="O4391" s="22">
        <f t="shared" si="2927"/>
        <v>-5.9385135724056054E-4</v>
      </c>
      <c r="P4391" s="22">
        <f t="shared" si="2927"/>
        <v>4.2121822892107318E-4</v>
      </c>
    </row>
    <row r="4392" spans="1:16" ht="15.75" thickBot="1" x14ac:dyDescent="0.3"/>
    <row r="4393" spans="1:16" ht="15.75" thickBot="1" x14ac:dyDescent="0.3">
      <c r="A4393" s="23" t="s">
        <v>19</v>
      </c>
      <c r="B4393" s="27" t="s">
        <v>0</v>
      </c>
      <c r="C4393" s="28"/>
      <c r="D4393" s="28"/>
      <c r="E4393" s="29"/>
      <c r="F4393" s="30" t="s">
        <v>5</v>
      </c>
      <c r="G4393" s="31"/>
      <c r="H4393" s="31"/>
      <c r="I4393" s="32"/>
      <c r="J4393" s="33" t="s">
        <v>14</v>
      </c>
      <c r="K4393" s="34"/>
      <c r="L4393" s="34"/>
      <c r="M4393" s="34"/>
      <c r="N4393" s="34"/>
      <c r="O4393" s="34"/>
      <c r="P4393" s="35"/>
    </row>
    <row r="4394" spans="1:16" x14ac:dyDescent="0.25">
      <c r="A4394" s="23">
        <f>A4385+1</f>
        <v>488</v>
      </c>
      <c r="B4394" s="1" t="s">
        <v>1</v>
      </c>
      <c r="C4394" s="2" t="s">
        <v>2</v>
      </c>
      <c r="D4394" s="2" t="s">
        <v>3</v>
      </c>
      <c r="E4394" s="3" t="s">
        <v>4</v>
      </c>
      <c r="F4394" s="10" t="s">
        <v>6</v>
      </c>
      <c r="G4394" s="11" t="s">
        <v>7</v>
      </c>
      <c r="H4394" s="11" t="s">
        <v>8</v>
      </c>
      <c r="I4394" s="12" t="s">
        <v>9</v>
      </c>
      <c r="J4394" s="13" t="s">
        <v>10</v>
      </c>
      <c r="K4394" s="14" t="s">
        <v>11</v>
      </c>
      <c r="L4394" s="14" t="s">
        <v>12</v>
      </c>
      <c r="M4394" s="14" t="s">
        <v>15</v>
      </c>
      <c r="N4394" s="14" t="s">
        <v>16</v>
      </c>
      <c r="O4394" s="14" t="s">
        <v>17</v>
      </c>
      <c r="P4394" s="15" t="s">
        <v>18</v>
      </c>
    </row>
    <row r="4395" spans="1:16" x14ac:dyDescent="0.25">
      <c r="B4395" s="4">
        <v>0.47</v>
      </c>
      <c r="C4395" s="5">
        <v>0.38</v>
      </c>
      <c r="D4395" s="5">
        <v>0.15</v>
      </c>
      <c r="E4395" s="6">
        <v>0.36</v>
      </c>
      <c r="F4395" s="36">
        <f>F4386+M4391</f>
        <v>0.66014106107277315</v>
      </c>
      <c r="G4395" s="38">
        <f>G4386+N4391</f>
        <v>2.1063524547385023E-2</v>
      </c>
      <c r="H4395" s="38">
        <f>H4386+O4391</f>
        <v>2.021259235100405E-2</v>
      </c>
      <c r="I4395" s="40">
        <f>I4386+P4391</f>
        <v>5.354604788378467E-2</v>
      </c>
      <c r="J4395" s="16">
        <f>B4395*F4395+C4395*G4395+D4395*H4395+I4395</f>
        <v>0.37484837476864497</v>
      </c>
      <c r="K4395" s="17">
        <f>J4395-E4395</f>
        <v>1.4848374768644979E-2</v>
      </c>
      <c r="L4395" s="17">
        <f>K4395*K4395</f>
        <v>2.2047423327013283E-4</v>
      </c>
      <c r="M4395" s="17">
        <f>(E4395-J4395)*B4395</f>
        <v>-6.9787361412631393E-3</v>
      </c>
      <c r="N4395" s="17">
        <f>(E4395-J4395)*C4395</f>
        <v>-5.6423824120850922E-3</v>
      </c>
      <c r="O4395" s="17">
        <f>(E4395-J4395)*D4395</f>
        <v>-2.2272562152967465E-3</v>
      </c>
      <c r="P4395" s="18">
        <f>(E4395-J4395)*I4395</f>
        <v>-7.950717863582441E-4</v>
      </c>
    </row>
    <row r="4396" spans="1:16" x14ac:dyDescent="0.25">
      <c r="B4396" s="4">
        <v>0.27</v>
      </c>
      <c r="C4396" s="5">
        <v>0.55000000000000004</v>
      </c>
      <c r="D4396" s="5">
        <v>0.18</v>
      </c>
      <c r="E4396" s="6">
        <v>0.28999999999999998</v>
      </c>
      <c r="F4396" s="36"/>
      <c r="G4396" s="38"/>
      <c r="H4396" s="38"/>
      <c r="I4396" s="40"/>
      <c r="J4396" s="16">
        <f>B4396*F4395+C4396*G4395+D4396*H4395+I4395</f>
        <v>0.24700733949767592</v>
      </c>
      <c r="K4396" s="17">
        <f t="shared" ref="K4396:K4399" si="2928">J4396-E4396</f>
        <v>-4.2992660502324059E-2</v>
      </c>
      <c r="L4396" s="17">
        <f t="shared" ref="L4396:L4399" si="2929">K4396*K4396</f>
        <v>1.8483688570680953E-3</v>
      </c>
      <c r="M4396" s="17">
        <f t="shared" ref="M4396:M4399" si="2930">(E4396-J4396)*B4396</f>
        <v>1.1608018335627497E-2</v>
      </c>
      <c r="N4396" s="17">
        <f t="shared" ref="N4396:N4399" si="2931">(E4396-J4396)*C4396</f>
        <v>2.3645963276278235E-2</v>
      </c>
      <c r="O4396" s="17">
        <f t="shared" ref="O4396:O4399" si="2932">(E4396-J4396)*D4396</f>
        <v>7.7386788904183308E-3</v>
      </c>
      <c r="P4396" s="18">
        <f>(E4396-J4396)*E4395</f>
        <v>1.5477357780836662E-2</v>
      </c>
    </row>
    <row r="4397" spans="1:16" x14ac:dyDescent="0.25">
      <c r="B4397" s="4">
        <v>0.22</v>
      </c>
      <c r="C4397" s="5">
        <v>0.71</v>
      </c>
      <c r="D4397" s="5">
        <v>7.0000000000000007E-2</v>
      </c>
      <c r="E4397" s="6">
        <v>0.22</v>
      </c>
      <c r="F4397" s="36"/>
      <c r="G4397" s="38"/>
      <c r="H4397" s="38"/>
      <c r="I4397" s="40"/>
      <c r="J4397" s="16">
        <f>B4397*F4395+C4397*G4395+D4397*H4395+I4395</f>
        <v>0.21514706521300841</v>
      </c>
      <c r="K4397" s="17">
        <f t="shared" si="2928"/>
        <v>-4.8529347869915862E-3</v>
      </c>
      <c r="L4397" s="17">
        <f t="shared" si="2929"/>
        <v>2.3550976046793071E-5</v>
      </c>
      <c r="M4397" s="17">
        <f t="shared" si="2930"/>
        <v>1.0676456531381489E-3</v>
      </c>
      <c r="N4397" s="17">
        <f t="shared" si="2931"/>
        <v>3.4455836987640261E-3</v>
      </c>
      <c r="O4397" s="17">
        <f t="shared" si="2932"/>
        <v>3.3970543508941105E-4</v>
      </c>
      <c r="P4397" s="18">
        <f>(E4397-J4397)*E4395</f>
        <v>1.747056523316971E-3</v>
      </c>
    </row>
    <row r="4398" spans="1:16" x14ac:dyDescent="0.25">
      <c r="B4398" s="4">
        <v>0.16</v>
      </c>
      <c r="C4398" s="5">
        <v>0.62</v>
      </c>
      <c r="D4398" s="5">
        <v>0.22</v>
      </c>
      <c r="E4398" s="6">
        <v>0.14000000000000001</v>
      </c>
      <c r="F4398" s="36"/>
      <c r="G4398" s="38"/>
      <c r="H4398" s="38"/>
      <c r="I4398" s="40"/>
      <c r="J4398" s="16">
        <f>B4398*F4395+C4398*G4395+D4398*H4395+I4395</f>
        <v>0.17667477319202798</v>
      </c>
      <c r="K4398" s="17">
        <f t="shared" si="2928"/>
        <v>3.6674773192027971E-2</v>
      </c>
      <c r="L4398" s="17">
        <f t="shared" si="2929"/>
        <v>1.3450389886866935E-3</v>
      </c>
      <c r="M4398" s="17">
        <f t="shared" si="2930"/>
        <v>-5.8679637107244753E-3</v>
      </c>
      <c r="N4398" s="17">
        <f t="shared" si="2931"/>
        <v>-2.2738359379057341E-2</v>
      </c>
      <c r="O4398" s="17">
        <f t="shared" si="2932"/>
        <v>-8.0684501022461538E-3</v>
      </c>
      <c r="P4398" s="18">
        <f>(E4398-J4398)*E4395</f>
        <v>-1.320291834913007E-2</v>
      </c>
    </row>
    <row r="4399" spans="1:16" ht="15.75" thickBot="1" x14ac:dyDescent="0.3">
      <c r="B4399" s="7">
        <v>0.53</v>
      </c>
      <c r="C4399" s="8">
        <v>0.23</v>
      </c>
      <c r="D4399" s="8">
        <v>0.24</v>
      </c>
      <c r="E4399" s="9">
        <v>0.41</v>
      </c>
      <c r="F4399" s="37"/>
      <c r="G4399" s="39"/>
      <c r="H4399" s="39"/>
      <c r="I4399" s="41"/>
      <c r="J4399" s="19">
        <f>B4399*F4395+C4399*G4395+D4399*H4395+I4395</f>
        <v>0.41311644306249395</v>
      </c>
      <c r="K4399" s="20">
        <f t="shared" si="2928"/>
        <v>3.1164430624939787E-3</v>
      </c>
      <c r="L4399" s="20">
        <f t="shared" si="2929"/>
        <v>9.7122173617668483E-6</v>
      </c>
      <c r="M4399" s="20">
        <f t="shared" si="2930"/>
        <v>-1.6517148231218089E-3</v>
      </c>
      <c r="N4399" s="20">
        <f t="shared" si="2931"/>
        <v>-7.1678190437361516E-4</v>
      </c>
      <c r="O4399" s="20">
        <f t="shared" si="2932"/>
        <v>-7.4794633499855492E-4</v>
      </c>
      <c r="P4399" s="21">
        <f>(E4399-J4399)*E4395</f>
        <v>-1.1219195024978323E-3</v>
      </c>
    </row>
    <row r="4400" spans="1:16" x14ac:dyDescent="0.25">
      <c r="K4400" t="s">
        <v>13</v>
      </c>
      <c r="L4400" s="22">
        <f>AVERAGE(L4395:L4399)</f>
        <v>6.8942905448669627E-4</v>
      </c>
      <c r="M4400" s="22">
        <f t="shared" ref="M4400:P4400" si="2933">AVERAGE(M4395:M4399)</f>
        <v>-3.645501372687555E-4</v>
      </c>
      <c r="N4400" s="22">
        <f t="shared" si="2933"/>
        <v>-4.0119534409475781E-4</v>
      </c>
      <c r="O4400" s="22">
        <f t="shared" si="2933"/>
        <v>-5.930536654067429E-4</v>
      </c>
      <c r="P4400" s="22">
        <f t="shared" si="2933"/>
        <v>4.2090093323349752E-4</v>
      </c>
    </row>
    <row r="4401" spans="1:16" ht="15.75" thickBot="1" x14ac:dyDescent="0.3"/>
    <row r="4402" spans="1:16" ht="15.75" thickBot="1" x14ac:dyDescent="0.3">
      <c r="A4402" s="23" t="s">
        <v>19</v>
      </c>
      <c r="B4402" s="27" t="s">
        <v>0</v>
      </c>
      <c r="C4402" s="28"/>
      <c r="D4402" s="28"/>
      <c r="E4402" s="29"/>
      <c r="F4402" s="30" t="s">
        <v>5</v>
      </c>
      <c r="G4402" s="31"/>
      <c r="H4402" s="31"/>
      <c r="I4402" s="32"/>
      <c r="J4402" s="33" t="s">
        <v>14</v>
      </c>
      <c r="K4402" s="34"/>
      <c r="L4402" s="34"/>
      <c r="M4402" s="34"/>
      <c r="N4402" s="34"/>
      <c r="O4402" s="34"/>
      <c r="P4402" s="35"/>
    </row>
    <row r="4403" spans="1:16" x14ac:dyDescent="0.25">
      <c r="A4403" s="23">
        <f>A4394+1</f>
        <v>489</v>
      </c>
      <c r="B4403" s="1" t="s">
        <v>1</v>
      </c>
      <c r="C4403" s="2" t="s">
        <v>2</v>
      </c>
      <c r="D4403" s="2" t="s">
        <v>3</v>
      </c>
      <c r="E4403" s="3" t="s">
        <v>4</v>
      </c>
      <c r="F4403" s="10" t="s">
        <v>6</v>
      </c>
      <c r="G4403" s="11" t="s">
        <v>7</v>
      </c>
      <c r="H4403" s="11" t="s">
        <v>8</v>
      </c>
      <c r="I4403" s="12" t="s">
        <v>9</v>
      </c>
      <c r="J4403" s="13" t="s">
        <v>10</v>
      </c>
      <c r="K4403" s="14" t="s">
        <v>11</v>
      </c>
      <c r="L4403" s="14" t="s">
        <v>12</v>
      </c>
      <c r="M4403" s="14" t="s">
        <v>15</v>
      </c>
      <c r="N4403" s="14" t="s">
        <v>16</v>
      </c>
      <c r="O4403" s="14" t="s">
        <v>17</v>
      </c>
      <c r="P4403" s="15" t="s">
        <v>18</v>
      </c>
    </row>
    <row r="4404" spans="1:16" x14ac:dyDescent="0.25">
      <c r="B4404" s="4">
        <v>0.47</v>
      </c>
      <c r="C4404" s="5">
        <v>0.38</v>
      </c>
      <c r="D4404" s="5">
        <v>0.15</v>
      </c>
      <c r="E4404" s="6">
        <v>0.36</v>
      </c>
      <c r="F4404" s="36">
        <f>F4395+M4400</f>
        <v>0.65977651093550438</v>
      </c>
      <c r="G4404" s="38">
        <f>G4395+N4400</f>
        <v>2.0662329203290267E-2</v>
      </c>
      <c r="H4404" s="38">
        <f>H4395+O4400</f>
        <v>1.9619538685597307E-2</v>
      </c>
      <c r="I4404" s="40">
        <f>I4395+P4400</f>
        <v>5.3966948817018169E-2</v>
      </c>
      <c r="J4404" s="16">
        <f>B4404*F4404+C4404*G4404+D4404*H4404+I4404</f>
        <v>0.3748565248567951</v>
      </c>
      <c r="K4404" s="17">
        <f>J4404-E4404</f>
        <v>1.4856524856795117E-2</v>
      </c>
      <c r="L4404" s="17">
        <f>K4404*K4404</f>
        <v>2.2071633082057117E-4</v>
      </c>
      <c r="M4404" s="17">
        <f>(E4404-J4404)*B4404</f>
        <v>-6.9825666826937045E-3</v>
      </c>
      <c r="N4404" s="17">
        <f>(E4404-J4404)*C4404</f>
        <v>-5.6454794455821442E-3</v>
      </c>
      <c r="O4404" s="17">
        <f>(E4404-J4404)*D4404</f>
        <v>-2.2284787285192674E-3</v>
      </c>
      <c r="P4404" s="18">
        <f>(E4404-J4404)*I4404</f>
        <v>-8.0176131654542031E-4</v>
      </c>
    </row>
    <row r="4405" spans="1:16" x14ac:dyDescent="0.25">
      <c r="B4405" s="4">
        <v>0.27</v>
      </c>
      <c r="C4405" s="5">
        <v>0.55000000000000004</v>
      </c>
      <c r="D4405" s="5">
        <v>0.18</v>
      </c>
      <c r="E4405" s="6">
        <v>0.28999999999999998</v>
      </c>
      <c r="F4405" s="36"/>
      <c r="G4405" s="38"/>
      <c r="H4405" s="38"/>
      <c r="I4405" s="40"/>
      <c r="J4405" s="16">
        <f>B4405*F4404+C4405*G4404+D4405*H4404+I4404</f>
        <v>0.2470024047948215</v>
      </c>
      <c r="K4405" s="17">
        <f t="shared" ref="K4405:K4408" si="2934">J4405-E4405</f>
        <v>-4.2997595205178485E-2</v>
      </c>
      <c r="L4405" s="17">
        <f t="shared" ref="L4405:L4408" si="2935">K4405*K4405</f>
        <v>1.8487931934283879E-3</v>
      </c>
      <c r="M4405" s="17">
        <f t="shared" ref="M4405:M4408" si="2936">(E4405-J4405)*B4405</f>
        <v>1.1609350705398192E-2</v>
      </c>
      <c r="N4405" s="17">
        <f t="shared" ref="N4405:N4408" si="2937">(E4405-J4405)*C4405</f>
        <v>2.3648677362848168E-2</v>
      </c>
      <c r="O4405" s="17">
        <f t="shared" ref="O4405:O4408" si="2938">(E4405-J4405)*D4405</f>
        <v>7.7395671369321272E-3</v>
      </c>
      <c r="P4405" s="18">
        <f>(E4405-J4405)*E4404</f>
        <v>1.5479134273864254E-2</v>
      </c>
    </row>
    <row r="4406" spans="1:16" x14ac:dyDescent="0.25">
      <c r="B4406" s="4">
        <v>0.22</v>
      </c>
      <c r="C4406" s="5">
        <v>0.71</v>
      </c>
      <c r="D4406" s="5">
        <v>7.0000000000000007E-2</v>
      </c>
      <c r="E4406" s="6">
        <v>0.22</v>
      </c>
      <c r="F4406" s="36"/>
      <c r="G4406" s="38"/>
      <c r="H4406" s="38"/>
      <c r="I4406" s="40"/>
      <c r="J4406" s="16">
        <f>B4406*F4404+C4406*G4404+D4406*H4404+I4404</f>
        <v>0.21516140266515704</v>
      </c>
      <c r="K4406" s="17">
        <f t="shared" si="2934"/>
        <v>-4.838597334842959E-3</v>
      </c>
      <c r="L4406" s="17">
        <f t="shared" si="2935"/>
        <v>2.3412024168749385E-5</v>
      </c>
      <c r="M4406" s="17">
        <f t="shared" si="2936"/>
        <v>1.0644914136654509E-3</v>
      </c>
      <c r="N4406" s="17">
        <f t="shared" si="2937"/>
        <v>3.4354041077385008E-3</v>
      </c>
      <c r="O4406" s="17">
        <f t="shared" si="2938"/>
        <v>3.3870181343900713E-4</v>
      </c>
      <c r="P4406" s="18">
        <f>(E4406-J4406)*E4404</f>
        <v>1.7418950405434651E-3</v>
      </c>
    </row>
    <row r="4407" spans="1:16" x14ac:dyDescent="0.25">
      <c r="B4407" s="4">
        <v>0.16</v>
      </c>
      <c r="C4407" s="5">
        <v>0.62</v>
      </c>
      <c r="D4407" s="5">
        <v>0.22</v>
      </c>
      <c r="E4407" s="6">
        <v>0.14000000000000001</v>
      </c>
      <c r="F4407" s="36"/>
      <c r="G4407" s="38"/>
      <c r="H4407" s="38"/>
      <c r="I4407" s="40"/>
      <c r="J4407" s="16">
        <f>B4407*F4404+C4407*G4404+D4407*H4404+I4404</f>
        <v>0.17665813318357024</v>
      </c>
      <c r="K4407" s="17">
        <f t="shared" si="2934"/>
        <v>3.6658133183570224E-2</v>
      </c>
      <c r="L4407" s="17">
        <f t="shared" si="2935"/>
        <v>1.3438187285043724E-3</v>
      </c>
      <c r="M4407" s="17">
        <f t="shared" si="2936"/>
        <v>-5.8653013093712359E-3</v>
      </c>
      <c r="N4407" s="17">
        <f t="shared" si="2937"/>
        <v>-2.2728042573813539E-2</v>
      </c>
      <c r="O4407" s="17">
        <f t="shared" si="2938"/>
        <v>-8.0647893003854502E-3</v>
      </c>
      <c r="P4407" s="18">
        <f>(E4407-J4407)*E4404</f>
        <v>-1.319692794608528E-2</v>
      </c>
    </row>
    <row r="4408" spans="1:16" ht="15.75" thickBot="1" x14ac:dyDescent="0.3">
      <c r="B4408" s="7">
        <v>0.53</v>
      </c>
      <c r="C4408" s="8">
        <v>0.23</v>
      </c>
      <c r="D4408" s="8">
        <v>0.24</v>
      </c>
      <c r="E4408" s="9">
        <v>0.41</v>
      </c>
      <c r="F4408" s="37"/>
      <c r="G4408" s="39"/>
      <c r="H4408" s="39"/>
      <c r="I4408" s="41"/>
      <c r="J4408" s="19">
        <f>B4408*F4404+C4408*G4404+D4408*H4404+I4404</f>
        <v>0.41310952461413569</v>
      </c>
      <c r="K4408" s="20">
        <f t="shared" si="2934"/>
        <v>3.1095246141357169E-3</v>
      </c>
      <c r="L4408" s="20">
        <f t="shared" si="2935"/>
        <v>9.6691433259158788E-6</v>
      </c>
      <c r="M4408" s="20">
        <f t="shared" si="2936"/>
        <v>-1.6480480454919301E-3</v>
      </c>
      <c r="N4408" s="20">
        <f t="shared" si="2937"/>
        <v>-7.151906612512149E-4</v>
      </c>
      <c r="O4408" s="20">
        <f t="shared" si="2938"/>
        <v>-7.4628590739257207E-4</v>
      </c>
      <c r="P4408" s="21">
        <f>(E4408-J4408)*E4404</f>
        <v>-1.119428861088858E-3</v>
      </c>
    </row>
    <row r="4409" spans="1:16" x14ac:dyDescent="0.25">
      <c r="K4409" t="s">
        <v>13</v>
      </c>
      <c r="L4409" s="22">
        <f>AVERAGE(L4404:L4408)</f>
        <v>6.8928188404959929E-4</v>
      </c>
      <c r="M4409" s="22">
        <f t="shared" ref="M4409:P4409" si="2939">AVERAGE(M4404:M4408)</f>
        <v>-3.6441478369864555E-4</v>
      </c>
      <c r="N4409" s="22">
        <f t="shared" si="2939"/>
        <v>-4.0092624201204529E-4</v>
      </c>
      <c r="O4409" s="22">
        <f t="shared" si="2939"/>
        <v>-5.9225699718523097E-4</v>
      </c>
      <c r="P4409" s="22">
        <f t="shared" si="2939"/>
        <v>4.2058223813763263E-4</v>
      </c>
    </row>
    <row r="4410" spans="1:16" ht="15.75" thickBot="1" x14ac:dyDescent="0.3"/>
    <row r="4411" spans="1:16" ht="15.75" thickBot="1" x14ac:dyDescent="0.3">
      <c r="A4411" s="23" t="s">
        <v>19</v>
      </c>
      <c r="B4411" s="27" t="s">
        <v>0</v>
      </c>
      <c r="C4411" s="28"/>
      <c r="D4411" s="28"/>
      <c r="E4411" s="29"/>
      <c r="F4411" s="30" t="s">
        <v>5</v>
      </c>
      <c r="G4411" s="31"/>
      <c r="H4411" s="31"/>
      <c r="I4411" s="32"/>
      <c r="J4411" s="33" t="s">
        <v>14</v>
      </c>
      <c r="K4411" s="34"/>
      <c r="L4411" s="34"/>
      <c r="M4411" s="34"/>
      <c r="N4411" s="34"/>
      <c r="O4411" s="34"/>
      <c r="P4411" s="35"/>
    </row>
    <row r="4412" spans="1:16" x14ac:dyDescent="0.25">
      <c r="A4412" s="23">
        <f>A4403+1</f>
        <v>490</v>
      </c>
      <c r="B4412" s="1" t="s">
        <v>1</v>
      </c>
      <c r="C4412" s="2" t="s">
        <v>2</v>
      </c>
      <c r="D4412" s="2" t="s">
        <v>3</v>
      </c>
      <c r="E4412" s="3" t="s">
        <v>4</v>
      </c>
      <c r="F4412" s="10" t="s">
        <v>6</v>
      </c>
      <c r="G4412" s="11" t="s">
        <v>7</v>
      </c>
      <c r="H4412" s="11" t="s">
        <v>8</v>
      </c>
      <c r="I4412" s="12" t="s">
        <v>9</v>
      </c>
      <c r="J4412" s="13" t="s">
        <v>10</v>
      </c>
      <c r="K4412" s="14" t="s">
        <v>11</v>
      </c>
      <c r="L4412" s="14" t="s">
        <v>12</v>
      </c>
      <c r="M4412" s="14" t="s">
        <v>15</v>
      </c>
      <c r="N4412" s="14" t="s">
        <v>16</v>
      </c>
      <c r="O4412" s="14" t="s">
        <v>17</v>
      </c>
      <c r="P4412" s="15" t="s">
        <v>18</v>
      </c>
    </row>
    <row r="4413" spans="1:16" x14ac:dyDescent="0.25">
      <c r="B4413" s="4">
        <v>0.47</v>
      </c>
      <c r="C4413" s="5">
        <v>0.38</v>
      </c>
      <c r="D4413" s="5">
        <v>0.15</v>
      </c>
      <c r="E4413" s="6">
        <v>0.36</v>
      </c>
      <c r="F4413" s="36">
        <f>F4404+M4409</f>
        <v>0.65941209615180574</v>
      </c>
      <c r="G4413" s="38">
        <f>G4404+N4409</f>
        <v>2.0261402961278221E-2</v>
      </c>
      <c r="H4413" s="38">
        <f>H4404+O4409</f>
        <v>1.9027281688412077E-2</v>
      </c>
      <c r="I4413" s="40">
        <f>I4404+P4409</f>
        <v>5.4387531055155799E-2</v>
      </c>
      <c r="J4413" s="16">
        <f>B4413*F4413+C4413*G4413+D4413*H4413+I4413</f>
        <v>0.37486464162505201</v>
      </c>
      <c r="K4413" s="17">
        <f>J4413-E4413</f>
        <v>1.4864641625052022E-2</v>
      </c>
      <c r="L4413" s="17">
        <f>K4413*K4413</f>
        <v>2.2095757064122921E-4</v>
      </c>
      <c r="M4413" s="17">
        <f>(E4413-J4413)*B4413</f>
        <v>-6.9863815637744497E-3</v>
      </c>
      <c r="N4413" s="17">
        <f>(E4413-J4413)*C4413</f>
        <v>-5.6485638175197686E-3</v>
      </c>
      <c r="O4413" s="17">
        <f>(E4413-J4413)*D4413</f>
        <v>-2.2296962437578032E-3</v>
      </c>
      <c r="P4413" s="18">
        <f>(E4413-J4413)*I4413</f>
        <v>-8.0845115800627838E-4</v>
      </c>
    </row>
    <row r="4414" spans="1:16" x14ac:dyDescent="0.25">
      <c r="B4414" s="4">
        <v>0.27</v>
      </c>
      <c r="C4414" s="5">
        <v>0.55000000000000004</v>
      </c>
      <c r="D4414" s="5">
        <v>0.18</v>
      </c>
      <c r="E4414" s="6">
        <v>0.28999999999999998</v>
      </c>
      <c r="F4414" s="36"/>
      <c r="G4414" s="38"/>
      <c r="H4414" s="38"/>
      <c r="I4414" s="40"/>
      <c r="J4414" s="16">
        <f>B4414*F4413+C4414*G4413+D4414*H4413+I4413</f>
        <v>0.2469974793487606</v>
      </c>
      <c r="K4414" s="17">
        <f t="shared" ref="K4414:K4417" si="2940">J4414-E4414</f>
        <v>-4.3002520651239384E-2</v>
      </c>
      <c r="L4414" s="17">
        <f t="shared" ref="L4414:L4417" si="2941">K4414*K4414</f>
        <v>1.8492167823602698E-3</v>
      </c>
      <c r="M4414" s="17">
        <f t="shared" ref="M4414:M4417" si="2942">(E4414-J4414)*B4414</f>
        <v>1.1610680575834635E-2</v>
      </c>
      <c r="N4414" s="17">
        <f t="shared" ref="N4414:N4417" si="2943">(E4414-J4414)*C4414</f>
        <v>2.3651386358181665E-2</v>
      </c>
      <c r="O4414" s="17">
        <f t="shared" ref="O4414:O4417" si="2944">(E4414-J4414)*D4414</f>
        <v>7.7404537172230886E-3</v>
      </c>
      <c r="P4414" s="18">
        <f>(E4414-J4414)*E4413</f>
        <v>1.5480907434446177E-2</v>
      </c>
    </row>
    <row r="4415" spans="1:16" x14ac:dyDescent="0.25">
      <c r="B4415" s="4">
        <v>0.22</v>
      </c>
      <c r="C4415" s="5">
        <v>0.71</v>
      </c>
      <c r="D4415" s="5">
        <v>7.0000000000000007E-2</v>
      </c>
      <c r="E4415" s="6">
        <v>0.22</v>
      </c>
      <c r="F4415" s="36"/>
      <c r="G4415" s="38"/>
      <c r="H4415" s="38"/>
      <c r="I4415" s="40"/>
      <c r="J4415" s="16">
        <f>B4415*F4413+C4415*G4413+D4415*H4413+I4413</f>
        <v>0.21517569802924941</v>
      </c>
      <c r="K4415" s="17">
        <f t="shared" si="2940"/>
        <v>-4.8243019707505941E-3</v>
      </c>
      <c r="L4415" s="17">
        <f t="shared" si="2941"/>
        <v>2.3273889504988067E-5</v>
      </c>
      <c r="M4415" s="17">
        <f t="shared" si="2942"/>
        <v>1.0613464335651308E-3</v>
      </c>
      <c r="N4415" s="17">
        <f t="shared" si="2943"/>
        <v>3.4252543992329214E-3</v>
      </c>
      <c r="O4415" s="17">
        <f t="shared" si="2944"/>
        <v>3.3770113795254163E-4</v>
      </c>
      <c r="P4415" s="18">
        <f>(E4415-J4415)*E4413</f>
        <v>1.7367487094702139E-3</v>
      </c>
    </row>
    <row r="4416" spans="1:16" x14ac:dyDescent="0.25">
      <c r="B4416" s="4">
        <v>0.16</v>
      </c>
      <c r="C4416" s="5">
        <v>0.62</v>
      </c>
      <c r="D4416" s="5">
        <v>0.22</v>
      </c>
      <c r="E4416" s="6">
        <v>0.14000000000000001</v>
      </c>
      <c r="F4416" s="36"/>
      <c r="G4416" s="38"/>
      <c r="H4416" s="38"/>
      <c r="I4416" s="40"/>
      <c r="J4416" s="16">
        <f>B4416*F4413+C4416*G4413+D4416*H4413+I4413</f>
        <v>0.17664153824688786</v>
      </c>
      <c r="K4416" s="17">
        <f t="shared" si="2940"/>
        <v>3.6641538246887845E-2</v>
      </c>
      <c r="L4416" s="17">
        <f t="shared" si="2941"/>
        <v>1.3426023250981448E-3</v>
      </c>
      <c r="M4416" s="17">
        <f t="shared" si="2942"/>
        <v>-5.862646119502055E-3</v>
      </c>
      <c r="N4416" s="17">
        <f t="shared" si="2943"/>
        <v>-2.2717753713070464E-2</v>
      </c>
      <c r="O4416" s="17">
        <f t="shared" si="2944"/>
        <v>-8.0611384143153258E-3</v>
      </c>
      <c r="P4416" s="18">
        <f>(E4416-J4416)*E4413</f>
        <v>-1.3190953768879623E-2</v>
      </c>
    </row>
    <row r="4417" spans="1:16" ht="15.75" thickBot="1" x14ac:dyDescent="0.3">
      <c r="B4417" s="7">
        <v>0.53</v>
      </c>
      <c r="C4417" s="8">
        <v>0.23</v>
      </c>
      <c r="D4417" s="8">
        <v>0.24</v>
      </c>
      <c r="E4417" s="9">
        <v>0.41</v>
      </c>
      <c r="F4417" s="37"/>
      <c r="G4417" s="39"/>
      <c r="H4417" s="39"/>
      <c r="I4417" s="41"/>
      <c r="J4417" s="19">
        <f>B4417*F4413+C4417*G4413+D4417*H4413+I4413</f>
        <v>0.4131026123019258</v>
      </c>
      <c r="K4417" s="20">
        <f t="shared" si="2940"/>
        <v>3.1026123019258223E-3</v>
      </c>
      <c r="L4417" s="20">
        <f t="shared" si="2941"/>
        <v>9.6262030960614502E-6</v>
      </c>
      <c r="M4417" s="20">
        <f t="shared" si="2942"/>
        <v>-1.6443845200206858E-3</v>
      </c>
      <c r="N4417" s="20">
        <f t="shared" si="2943"/>
        <v>-7.1360082944293913E-4</v>
      </c>
      <c r="O4417" s="20">
        <f t="shared" si="2944"/>
        <v>-7.446269524621973E-4</v>
      </c>
      <c r="P4417" s="21">
        <f>(E4417-J4417)*E4413</f>
        <v>-1.116940428693296E-3</v>
      </c>
    </row>
    <row r="4418" spans="1:16" x14ac:dyDescent="0.25">
      <c r="K4418" t="s">
        <v>13</v>
      </c>
      <c r="L4418" s="22">
        <f>AVERAGE(L4413:L4417)</f>
        <v>6.8913535414013877E-4</v>
      </c>
      <c r="M4418" s="22">
        <f t="shared" ref="M4418:P4418" si="2945">AVERAGE(M4413:M4417)</f>
        <v>-3.6427703877948503E-4</v>
      </c>
      <c r="N4418" s="22">
        <f t="shared" si="2945"/>
        <v>-4.0065552052371753E-4</v>
      </c>
      <c r="O4418" s="22">
        <f t="shared" si="2945"/>
        <v>-5.9146135107193904E-4</v>
      </c>
      <c r="P4418" s="22">
        <f t="shared" si="2945"/>
        <v>4.2026215766743897E-4</v>
      </c>
    </row>
    <row r="4419" spans="1:16" ht="15.75" thickBot="1" x14ac:dyDescent="0.3"/>
    <row r="4420" spans="1:16" ht="15.75" thickBot="1" x14ac:dyDescent="0.3">
      <c r="A4420" s="23" t="s">
        <v>19</v>
      </c>
      <c r="B4420" s="27" t="s">
        <v>0</v>
      </c>
      <c r="C4420" s="28"/>
      <c r="D4420" s="28"/>
      <c r="E4420" s="29"/>
      <c r="F4420" s="30" t="s">
        <v>5</v>
      </c>
      <c r="G4420" s="31"/>
      <c r="H4420" s="31"/>
      <c r="I4420" s="32"/>
      <c r="J4420" s="33" t="s">
        <v>14</v>
      </c>
      <c r="K4420" s="34"/>
      <c r="L4420" s="34"/>
      <c r="M4420" s="34"/>
      <c r="N4420" s="34"/>
      <c r="O4420" s="34"/>
      <c r="P4420" s="35"/>
    </row>
    <row r="4421" spans="1:16" x14ac:dyDescent="0.25">
      <c r="A4421" s="23">
        <f>A4412+1</f>
        <v>491</v>
      </c>
      <c r="B4421" s="1" t="s">
        <v>1</v>
      </c>
      <c r="C4421" s="2" t="s">
        <v>2</v>
      </c>
      <c r="D4421" s="2" t="s">
        <v>3</v>
      </c>
      <c r="E4421" s="3" t="s">
        <v>4</v>
      </c>
      <c r="F4421" s="10" t="s">
        <v>6</v>
      </c>
      <c r="G4421" s="11" t="s">
        <v>7</v>
      </c>
      <c r="H4421" s="11" t="s">
        <v>8</v>
      </c>
      <c r="I4421" s="12" t="s">
        <v>9</v>
      </c>
      <c r="J4421" s="13" t="s">
        <v>10</v>
      </c>
      <c r="K4421" s="14" t="s">
        <v>11</v>
      </c>
      <c r="L4421" s="14" t="s">
        <v>12</v>
      </c>
      <c r="M4421" s="14" t="s">
        <v>15</v>
      </c>
      <c r="N4421" s="14" t="s">
        <v>16</v>
      </c>
      <c r="O4421" s="14" t="s">
        <v>17</v>
      </c>
      <c r="P4421" s="15" t="s">
        <v>18</v>
      </c>
    </row>
    <row r="4422" spans="1:16" x14ac:dyDescent="0.25">
      <c r="B4422" s="4">
        <v>0.47</v>
      </c>
      <c r="C4422" s="5">
        <v>0.38</v>
      </c>
      <c r="D4422" s="5">
        <v>0.15</v>
      </c>
      <c r="E4422" s="6">
        <v>0.36</v>
      </c>
      <c r="F4422" s="36">
        <f>F4413+M4418</f>
        <v>0.65904781911302623</v>
      </c>
      <c r="G4422" s="38">
        <f>G4413+N4418</f>
        <v>1.9860747440754504E-2</v>
      </c>
      <c r="H4422" s="38">
        <f>H4413+O4418</f>
        <v>1.8435820337340137E-2</v>
      </c>
      <c r="I4422" s="40">
        <f>I4413+P4418</f>
        <v>5.4807793212823239E-2</v>
      </c>
      <c r="J4422" s="16">
        <f>B4422*F4422+C4422*G4422+D4422*H4422+I4422</f>
        <v>0.37487272527403331</v>
      </c>
      <c r="K4422" s="17">
        <f>J4422-E4422</f>
        <v>1.4872725274033327E-2</v>
      </c>
      <c r="L4422" s="17">
        <f>K4422*K4422</f>
        <v>2.211979570768697E-4</v>
      </c>
      <c r="M4422" s="17">
        <f>(E4422-J4422)*B4422</f>
        <v>-6.9901808787956633E-3</v>
      </c>
      <c r="N4422" s="17">
        <f>(E4422-J4422)*C4422</f>
        <v>-5.6516356041326644E-3</v>
      </c>
      <c r="O4422" s="17">
        <f>(E4422-J4422)*D4422</f>
        <v>-2.230908791104999E-3</v>
      </c>
      <c r="P4422" s="18">
        <f>(E4422-J4422)*I4422</f>
        <v>-8.1514125133034848E-4</v>
      </c>
    </row>
    <row r="4423" spans="1:16" x14ac:dyDescent="0.25">
      <c r="B4423" s="4">
        <v>0.27</v>
      </c>
      <c r="C4423" s="5">
        <v>0.55000000000000004</v>
      </c>
      <c r="D4423" s="5">
        <v>0.18</v>
      </c>
      <c r="E4423" s="6">
        <v>0.28999999999999998</v>
      </c>
      <c r="F4423" s="36"/>
      <c r="G4423" s="38"/>
      <c r="H4423" s="38"/>
      <c r="I4423" s="40"/>
      <c r="J4423" s="16">
        <f>B4423*F4422+C4423*G4422+D4423*H4422+I4422</f>
        <v>0.24699256312647655</v>
      </c>
      <c r="K4423" s="17">
        <f t="shared" ref="K4423:K4426" si="2946">J4423-E4423</f>
        <v>-4.300743687352343E-2</v>
      </c>
      <c r="L4423" s="17">
        <f t="shared" ref="L4423:L4426" si="2947">K4423*K4423</f>
        <v>1.8496396264301028E-3</v>
      </c>
      <c r="M4423" s="17">
        <f t="shared" ref="M4423:M4426" si="2948">(E4423-J4423)*B4423</f>
        <v>1.1612007955851327E-2</v>
      </c>
      <c r="N4423" s="17">
        <f t="shared" ref="N4423:N4426" si="2949">(E4423-J4423)*C4423</f>
        <v>2.3654090280437887E-2</v>
      </c>
      <c r="O4423" s="17">
        <f t="shared" ref="O4423:O4426" si="2950">(E4423-J4423)*D4423</f>
        <v>7.7413386372342172E-3</v>
      </c>
      <c r="P4423" s="18">
        <f>(E4423-J4423)*E4422</f>
        <v>1.5482677274468434E-2</v>
      </c>
    </row>
    <row r="4424" spans="1:16" x14ac:dyDescent="0.25">
      <c r="B4424" s="4">
        <v>0.22</v>
      </c>
      <c r="C4424" s="5">
        <v>0.71</v>
      </c>
      <c r="D4424" s="5">
        <v>7.0000000000000007E-2</v>
      </c>
      <c r="E4424" s="6">
        <v>0.22</v>
      </c>
      <c r="F4424" s="36"/>
      <c r="G4424" s="38"/>
      <c r="H4424" s="38"/>
      <c r="I4424" s="40"/>
      <c r="J4424" s="16">
        <f>B4424*F4422+C4424*G4422+D4424*H4422+I4422</f>
        <v>0.21518995152423853</v>
      </c>
      <c r="K4424" s="17">
        <f t="shared" si="2946"/>
        <v>-4.8100484757614692E-3</v>
      </c>
      <c r="L4424" s="17">
        <f t="shared" si="2947"/>
        <v>2.3136566339175233E-5</v>
      </c>
      <c r="M4424" s="17">
        <f t="shared" si="2948"/>
        <v>1.0582106646675232E-3</v>
      </c>
      <c r="N4424" s="17">
        <f t="shared" si="2949"/>
        <v>3.415134417790643E-3</v>
      </c>
      <c r="O4424" s="17">
        <f t="shared" si="2950"/>
        <v>3.3670339330330289E-4</v>
      </c>
      <c r="P4424" s="18">
        <f>(E4424-J4424)*E4422</f>
        <v>1.7316174512741289E-3</v>
      </c>
    </row>
    <row r="4425" spans="1:16" x14ac:dyDescent="0.25">
      <c r="B4425" s="4">
        <v>0.16</v>
      </c>
      <c r="C4425" s="5">
        <v>0.62</v>
      </c>
      <c r="D4425" s="5">
        <v>0.22</v>
      </c>
      <c r="E4425" s="6">
        <v>0.14000000000000001</v>
      </c>
      <c r="F4425" s="36"/>
      <c r="G4425" s="38"/>
      <c r="H4425" s="38"/>
      <c r="I4425" s="40"/>
      <c r="J4425" s="16">
        <f>B4425*F4422+C4425*G4422+D4425*H4422+I4422</f>
        <v>0.17662498815839006</v>
      </c>
      <c r="K4425" s="17">
        <f t="shared" si="2946"/>
        <v>3.6624988158390048E-2</v>
      </c>
      <c r="L4425" s="17">
        <f t="shared" si="2947"/>
        <v>1.3413897576022113E-3</v>
      </c>
      <c r="M4425" s="17">
        <f t="shared" si="2948"/>
        <v>-5.8599981053424075E-3</v>
      </c>
      <c r="N4425" s="17">
        <f t="shared" si="2949"/>
        <v>-2.2707492658201829E-2</v>
      </c>
      <c r="O4425" s="17">
        <f t="shared" si="2950"/>
        <v>-8.0574973948458108E-3</v>
      </c>
      <c r="P4425" s="18">
        <f>(E4425-J4425)*E4422</f>
        <v>-1.3184995737020417E-2</v>
      </c>
    </row>
    <row r="4426" spans="1:16" ht="15.75" thickBot="1" x14ac:dyDescent="0.3">
      <c r="B4426" s="7">
        <v>0.53</v>
      </c>
      <c r="C4426" s="8">
        <v>0.23</v>
      </c>
      <c r="D4426" s="8">
        <v>0.24</v>
      </c>
      <c r="E4426" s="9">
        <v>0.41</v>
      </c>
      <c r="F4426" s="37"/>
      <c r="G4426" s="39"/>
      <c r="H4426" s="39"/>
      <c r="I4426" s="41"/>
      <c r="J4426" s="19">
        <f>B4426*F4422+C4426*G4422+D4426*H4422+I4422</f>
        <v>0.41309570613506236</v>
      </c>
      <c r="K4426" s="20">
        <f t="shared" si="2946"/>
        <v>3.0957061350623816E-3</v>
      </c>
      <c r="L4426" s="20">
        <f t="shared" si="2947"/>
        <v>9.5833964746628686E-6</v>
      </c>
      <c r="M4426" s="20">
        <f t="shared" si="2948"/>
        <v>-1.6407242515830624E-3</v>
      </c>
      <c r="N4426" s="20">
        <f t="shared" si="2949"/>
        <v>-7.1201241106434775E-4</v>
      </c>
      <c r="O4426" s="20">
        <f t="shared" si="2950"/>
        <v>-7.4296947241497152E-4</v>
      </c>
      <c r="P4426" s="21">
        <f>(E4426-J4426)*E4422</f>
        <v>-1.1144542086224574E-3</v>
      </c>
    </row>
    <row r="4427" spans="1:16" x14ac:dyDescent="0.25">
      <c r="K4427" t="s">
        <v>13</v>
      </c>
      <c r="L4427" s="22">
        <f>AVERAGE(L4422:L4426)</f>
        <v>6.8898946078460436E-4</v>
      </c>
      <c r="M4427" s="22">
        <f t="shared" ref="M4427:P4427" si="2951">AVERAGE(M4422:M4426)</f>
        <v>-3.6413692304045661E-4</v>
      </c>
      <c r="N4427" s="22">
        <f t="shared" si="2951"/>
        <v>-4.0038319503406261E-4</v>
      </c>
      <c r="O4427" s="22">
        <f t="shared" si="2951"/>
        <v>-5.9066672556565226E-4</v>
      </c>
      <c r="P4427" s="22">
        <f t="shared" si="2951"/>
        <v>4.1994070575386799E-4</v>
      </c>
    </row>
    <row r="4428" spans="1:16" ht="15.75" thickBot="1" x14ac:dyDescent="0.3"/>
    <row r="4429" spans="1:16" ht="15.75" thickBot="1" x14ac:dyDescent="0.3">
      <c r="A4429" s="23" t="s">
        <v>19</v>
      </c>
      <c r="B4429" s="27" t="s">
        <v>0</v>
      </c>
      <c r="C4429" s="28"/>
      <c r="D4429" s="28"/>
      <c r="E4429" s="29"/>
      <c r="F4429" s="30" t="s">
        <v>5</v>
      </c>
      <c r="G4429" s="31"/>
      <c r="H4429" s="31"/>
      <c r="I4429" s="32"/>
      <c r="J4429" s="33" t="s">
        <v>14</v>
      </c>
      <c r="K4429" s="34"/>
      <c r="L4429" s="34"/>
      <c r="M4429" s="34"/>
      <c r="N4429" s="34"/>
      <c r="O4429" s="34"/>
      <c r="P4429" s="35"/>
    </row>
    <row r="4430" spans="1:16" x14ac:dyDescent="0.25">
      <c r="A4430" s="23">
        <f>A4421+1</f>
        <v>492</v>
      </c>
      <c r="B4430" s="1" t="s">
        <v>1</v>
      </c>
      <c r="C4430" s="2" t="s">
        <v>2</v>
      </c>
      <c r="D4430" s="2" t="s">
        <v>3</v>
      </c>
      <c r="E4430" s="3" t="s">
        <v>4</v>
      </c>
      <c r="F4430" s="10" t="s">
        <v>6</v>
      </c>
      <c r="G4430" s="11" t="s">
        <v>7</v>
      </c>
      <c r="H4430" s="11" t="s">
        <v>8</v>
      </c>
      <c r="I4430" s="12" t="s">
        <v>9</v>
      </c>
      <c r="J4430" s="13" t="s">
        <v>10</v>
      </c>
      <c r="K4430" s="14" t="s">
        <v>11</v>
      </c>
      <c r="L4430" s="14" t="s">
        <v>12</v>
      </c>
      <c r="M4430" s="14" t="s">
        <v>15</v>
      </c>
      <c r="N4430" s="14" t="s">
        <v>16</v>
      </c>
      <c r="O4430" s="14" t="s">
        <v>17</v>
      </c>
      <c r="P4430" s="15" t="s">
        <v>18</v>
      </c>
    </row>
    <row r="4431" spans="1:16" x14ac:dyDescent="0.25">
      <c r="B4431" s="4">
        <v>0.47</v>
      </c>
      <c r="C4431" s="5">
        <v>0.38</v>
      </c>
      <c r="D4431" s="5">
        <v>0.15</v>
      </c>
      <c r="E4431" s="6">
        <v>0.36</v>
      </c>
      <c r="F4431" s="36">
        <f>F4422+M4427</f>
        <v>0.65868368218998574</v>
      </c>
      <c r="G4431" s="38">
        <f>G4422+N4427</f>
        <v>1.9460364245720441E-2</v>
      </c>
      <c r="H4431" s="38">
        <f>H4422+O4427</f>
        <v>1.7845153611774484E-2</v>
      </c>
      <c r="I4431" s="40">
        <f>I4422+P4427</f>
        <v>5.5227733918577104E-2</v>
      </c>
      <c r="J4431" s="16">
        <f>B4431*F4431+C4431*G4431+D4431*H4431+I4431</f>
        <v>0.37488077600301029</v>
      </c>
      <c r="K4431" s="17">
        <f>J4431-E4431</f>
        <v>1.4880776003010299E-2</v>
      </c>
      <c r="L4431" s="17">
        <f>K4431*K4431</f>
        <v>2.2143749445176716E-4</v>
      </c>
      <c r="M4431" s="17">
        <f>(E4431-J4431)*B4431</f>
        <v>-6.9939647214148403E-3</v>
      </c>
      <c r="N4431" s="17">
        <f>(E4431-J4431)*C4431</f>
        <v>-5.6546948811439139E-3</v>
      </c>
      <c r="O4431" s="17">
        <f>(E4431-J4431)*D4431</f>
        <v>-2.2321164004515449E-3</v>
      </c>
      <c r="P4431" s="18">
        <f>(E4431-J4431)*I4431</f>
        <v>-8.2183153759620006E-4</v>
      </c>
    </row>
    <row r="4432" spans="1:16" x14ac:dyDescent="0.25">
      <c r="B4432" s="4">
        <v>0.27</v>
      </c>
      <c r="C4432" s="5">
        <v>0.55000000000000004</v>
      </c>
      <c r="D4432" s="5">
        <v>0.18</v>
      </c>
      <c r="E4432" s="6">
        <v>0.28999999999999998</v>
      </c>
      <c r="F4432" s="36"/>
      <c r="G4432" s="38"/>
      <c r="H4432" s="38"/>
      <c r="I4432" s="40"/>
      <c r="J4432" s="16">
        <f>B4432*F4431+C4432*G4431+D4432*H4431+I4431</f>
        <v>0.24698765609513892</v>
      </c>
      <c r="K4432" s="17">
        <f t="shared" ref="K4432:K4435" si="2952">J4432-E4432</f>
        <v>-4.3012343904861056E-2</v>
      </c>
      <c r="L4432" s="17">
        <f t="shared" ref="L4432:L4435" si="2953">K4432*K4432</f>
        <v>1.8500617281900381E-3</v>
      </c>
      <c r="M4432" s="17">
        <f t="shared" ref="M4432:M4435" si="2954">(E4432-J4432)*B4432</f>
        <v>1.1613332854312486E-2</v>
      </c>
      <c r="N4432" s="17">
        <f t="shared" ref="N4432:N4435" si="2955">(E4432-J4432)*C4432</f>
        <v>2.3656789147673583E-2</v>
      </c>
      <c r="O4432" s="17">
        <f t="shared" ref="O4432:O4435" si="2956">(E4432-J4432)*D4432</f>
        <v>7.7422219028749897E-3</v>
      </c>
      <c r="P4432" s="18">
        <f>(E4432-J4432)*E4431</f>
        <v>1.5484443805749979E-2</v>
      </c>
    </row>
    <row r="4433" spans="1:16" x14ac:dyDescent="0.25">
      <c r="B4433" s="4">
        <v>0.22</v>
      </c>
      <c r="C4433" s="5">
        <v>0.71</v>
      </c>
      <c r="D4433" s="5">
        <v>7.0000000000000007E-2</v>
      </c>
      <c r="E4433" s="6">
        <v>0.22</v>
      </c>
      <c r="F4433" s="36"/>
      <c r="G4433" s="38"/>
      <c r="H4433" s="38"/>
      <c r="I4433" s="40"/>
      <c r="J4433" s="16">
        <f>B4433*F4431+C4433*G4431+D4433*H4431+I4431</f>
        <v>0.21520416336765971</v>
      </c>
      <c r="K4433" s="17">
        <f t="shared" si="2952"/>
        <v>-4.795836632340289E-3</v>
      </c>
      <c r="L4433" s="17">
        <f t="shared" si="2953"/>
        <v>2.3000049004097045E-5</v>
      </c>
      <c r="M4433" s="17">
        <f t="shared" si="2954"/>
        <v>1.0550840591148636E-3</v>
      </c>
      <c r="N4433" s="17">
        <f t="shared" si="2955"/>
        <v>3.4050440089616052E-3</v>
      </c>
      <c r="O4433" s="17">
        <f t="shared" si="2956"/>
        <v>3.3570856426382028E-4</v>
      </c>
      <c r="P4433" s="18">
        <f>(E4433-J4433)*E4431</f>
        <v>1.726501187642504E-3</v>
      </c>
    </row>
    <row r="4434" spans="1:16" x14ac:dyDescent="0.25">
      <c r="B4434" s="4">
        <v>0.16</v>
      </c>
      <c r="C4434" s="5">
        <v>0.62</v>
      </c>
      <c r="D4434" s="5">
        <v>0.22</v>
      </c>
      <c r="E4434" s="6">
        <v>0.14000000000000001</v>
      </c>
      <c r="F4434" s="36"/>
      <c r="G4434" s="38"/>
      <c r="H4434" s="38"/>
      <c r="I4434" s="40"/>
      <c r="J4434" s="16">
        <f>B4434*F4431+C4434*G4431+D4434*H4431+I4431</f>
        <v>0.17660848269591189</v>
      </c>
      <c r="K4434" s="17">
        <f t="shared" si="2952"/>
        <v>3.6608482695911881E-2</v>
      </c>
      <c r="L4434" s="17">
        <f t="shared" si="2953"/>
        <v>1.3401810052968797E-3</v>
      </c>
      <c r="M4434" s="17">
        <f t="shared" si="2954"/>
        <v>-5.8573572313459013E-3</v>
      </c>
      <c r="N4434" s="17">
        <f t="shared" si="2955"/>
        <v>-2.2697259271465365E-2</v>
      </c>
      <c r="O4434" s="17">
        <f t="shared" si="2956"/>
        <v>-8.0538661931006134E-3</v>
      </c>
      <c r="P4434" s="18">
        <f>(E4434-J4434)*E4431</f>
        <v>-1.3179053770528276E-2</v>
      </c>
    </row>
    <row r="4435" spans="1:16" ht="15.75" thickBot="1" x14ac:dyDescent="0.3">
      <c r="B4435" s="7">
        <v>0.53</v>
      </c>
      <c r="C4435" s="8">
        <v>0.23</v>
      </c>
      <c r="D4435" s="8">
        <v>0.24</v>
      </c>
      <c r="E4435" s="9">
        <v>0.41</v>
      </c>
      <c r="F4435" s="37"/>
      <c r="G4435" s="39"/>
      <c r="H4435" s="39"/>
      <c r="I4435" s="41"/>
      <c r="J4435" s="19">
        <f>B4435*F4431+C4435*G4431+D4435*H4431+I4431</f>
        <v>0.41308880612261117</v>
      </c>
      <c r="K4435" s="20">
        <f t="shared" si="2952"/>
        <v>3.0888061226111985E-3</v>
      </c>
      <c r="L4435" s="20">
        <f t="shared" si="2953"/>
        <v>9.5407232630804268E-6</v>
      </c>
      <c r="M4435" s="20">
        <f t="shared" si="2954"/>
        <v>-1.6370672449839353E-3</v>
      </c>
      <c r="N4435" s="20">
        <f t="shared" si="2955"/>
        <v>-7.1042540820057565E-4</v>
      </c>
      <c r="O4435" s="20">
        <f t="shared" si="2956"/>
        <v>-7.4131346942668758E-4</v>
      </c>
      <c r="P4435" s="21">
        <f>(E4435-J4435)*E4431</f>
        <v>-1.1119702041400314E-3</v>
      </c>
    </row>
    <row r="4436" spans="1:16" x14ac:dyDescent="0.25">
      <c r="K4436" t="s">
        <v>13</v>
      </c>
      <c r="L4436" s="22">
        <f>AVERAGE(L4431:L4435)</f>
        <v>6.8884420004117241E-4</v>
      </c>
      <c r="M4436" s="22">
        <f t="shared" ref="M4436:P4436" si="2957">AVERAGE(M4431:M4435)</f>
        <v>-3.6399445686346549E-4</v>
      </c>
      <c r="N4436" s="22">
        <f t="shared" si="2957"/>
        <v>-4.0010928083493316E-4</v>
      </c>
      <c r="O4436" s="22">
        <f t="shared" si="2957"/>
        <v>-5.8987311916800726E-4</v>
      </c>
      <c r="P4436" s="22">
        <f t="shared" si="2957"/>
        <v>4.1961789622559504E-4</v>
      </c>
    </row>
    <row r="4437" spans="1:16" ht="15.75" thickBot="1" x14ac:dyDescent="0.3"/>
    <row r="4438" spans="1:16" ht="15.75" thickBot="1" x14ac:dyDescent="0.3">
      <c r="A4438" s="23" t="s">
        <v>19</v>
      </c>
      <c r="B4438" s="27" t="s">
        <v>0</v>
      </c>
      <c r="C4438" s="28"/>
      <c r="D4438" s="28"/>
      <c r="E4438" s="29"/>
      <c r="F4438" s="30" t="s">
        <v>5</v>
      </c>
      <c r="G4438" s="31"/>
      <c r="H4438" s="31"/>
      <c r="I4438" s="32"/>
      <c r="J4438" s="33" t="s">
        <v>14</v>
      </c>
      <c r="K4438" s="34"/>
      <c r="L4438" s="34"/>
      <c r="M4438" s="34"/>
      <c r="N4438" s="34"/>
      <c r="O4438" s="34"/>
      <c r="P4438" s="35"/>
    </row>
    <row r="4439" spans="1:16" x14ac:dyDescent="0.25">
      <c r="A4439" s="23">
        <f>A4430+1</f>
        <v>493</v>
      </c>
      <c r="B4439" s="1" t="s">
        <v>1</v>
      </c>
      <c r="C4439" s="2" t="s">
        <v>2</v>
      </c>
      <c r="D4439" s="2" t="s">
        <v>3</v>
      </c>
      <c r="E4439" s="3" t="s">
        <v>4</v>
      </c>
      <c r="F4439" s="10" t="s">
        <v>6</v>
      </c>
      <c r="G4439" s="11" t="s">
        <v>7</v>
      </c>
      <c r="H4439" s="11" t="s">
        <v>8</v>
      </c>
      <c r="I4439" s="12" t="s">
        <v>9</v>
      </c>
      <c r="J4439" s="13" t="s">
        <v>10</v>
      </c>
      <c r="K4439" s="14" t="s">
        <v>11</v>
      </c>
      <c r="L4439" s="14" t="s">
        <v>12</v>
      </c>
      <c r="M4439" s="14" t="s">
        <v>15</v>
      </c>
      <c r="N4439" s="14" t="s">
        <v>16</v>
      </c>
      <c r="O4439" s="14" t="s">
        <v>17</v>
      </c>
      <c r="P4439" s="15" t="s">
        <v>18</v>
      </c>
    </row>
    <row r="4440" spans="1:16" x14ac:dyDescent="0.25">
      <c r="B4440" s="4">
        <v>0.47</v>
      </c>
      <c r="C4440" s="5">
        <v>0.38</v>
      </c>
      <c r="D4440" s="5">
        <v>0.15</v>
      </c>
      <c r="E4440" s="6">
        <v>0.36</v>
      </c>
      <c r="F4440" s="36">
        <f>F4431+M4436</f>
        <v>0.65831968773312233</v>
      </c>
      <c r="G4440" s="38">
        <f>G4431+N4436</f>
        <v>1.9060254964885507E-2</v>
      </c>
      <c r="H4440" s="38">
        <f>H4431+O4436</f>
        <v>1.7255280492606478E-2</v>
      </c>
      <c r="I4440" s="40">
        <f>I4431+P4436</f>
        <v>5.5647351814802702E-2</v>
      </c>
      <c r="J4440" s="16">
        <f>B4440*F4440+C4440*G4440+D4440*H4440+I4440</f>
        <v>0.37488879400991765</v>
      </c>
      <c r="K4440" s="17">
        <f>J4440-E4440</f>
        <v>1.4888794009917661E-2</v>
      </c>
      <c r="L4440" s="17">
        <f>K4440*K4440</f>
        <v>2.2167618706976002E-4</v>
      </c>
      <c r="M4440" s="17">
        <f>(E4440-J4440)*B4440</f>
        <v>-6.9977331846613E-3</v>
      </c>
      <c r="N4440" s="17">
        <f>(E4440-J4440)*C4440</f>
        <v>-5.6577417237687107E-3</v>
      </c>
      <c r="O4440" s="17">
        <f>(E4440-J4440)*D4440</f>
        <v>-2.2333191014876491E-3</v>
      </c>
      <c r="P4440" s="18">
        <f>(E4440-J4440)*I4440</f>
        <v>-8.2852195836801519E-4</v>
      </c>
    </row>
    <row r="4441" spans="1:16" x14ac:dyDescent="0.25">
      <c r="B4441" s="4">
        <v>0.27</v>
      </c>
      <c r="C4441" s="5">
        <v>0.55000000000000004</v>
      </c>
      <c r="D4441" s="5">
        <v>0.18</v>
      </c>
      <c r="E4441" s="6">
        <v>0.28999999999999998</v>
      </c>
      <c r="F4441" s="36"/>
      <c r="G4441" s="38"/>
      <c r="H4441" s="38"/>
      <c r="I4441" s="40"/>
      <c r="J4441" s="16">
        <f>B4441*F4440+C4441*G4440+D4441*H4440+I4440</f>
        <v>0.24698275822210194</v>
      </c>
      <c r="K4441" s="17">
        <f t="shared" ref="K4441:K4444" si="2958">J4441-E4441</f>
        <v>-4.3017241777898035E-2</v>
      </c>
      <c r="L4441" s="17">
        <f t="shared" ref="L4441:L4444" si="2959">K4441*K4441</f>
        <v>1.8504830901781362E-3</v>
      </c>
      <c r="M4441" s="17">
        <f t="shared" ref="M4441:M4444" si="2960">(E4441-J4441)*B4441</f>
        <v>1.1614655280032471E-2</v>
      </c>
      <c r="N4441" s="17">
        <f t="shared" ref="N4441:N4444" si="2961">(E4441-J4441)*C4441</f>
        <v>2.3659482977843923E-2</v>
      </c>
      <c r="O4441" s="17">
        <f t="shared" ref="O4441:O4444" si="2962">(E4441-J4441)*D4441</f>
        <v>7.7431035200216458E-3</v>
      </c>
      <c r="P4441" s="18">
        <f>(E4441-J4441)*E4440</f>
        <v>1.5486207040043292E-2</v>
      </c>
    </row>
    <row r="4442" spans="1:16" x14ac:dyDescent="0.25">
      <c r="B4442" s="4">
        <v>0.22</v>
      </c>
      <c r="C4442" s="5">
        <v>0.71</v>
      </c>
      <c r="D4442" s="5">
        <v>7.0000000000000007E-2</v>
      </c>
      <c r="E4442" s="6">
        <v>0.22</v>
      </c>
      <c r="F4442" s="36"/>
      <c r="G4442" s="38"/>
      <c r="H4442" s="38"/>
      <c r="I4442" s="40"/>
      <c r="J4442" s="16">
        <f>B4442*F4440+C4442*G4440+D4442*H4440+I4440</f>
        <v>0.21521833377564081</v>
      </c>
      <c r="K4442" s="17">
        <f t="shared" si="2958"/>
        <v>-4.7816662243591879E-3</v>
      </c>
      <c r="L4442" s="17">
        <f t="shared" si="2959"/>
        <v>2.2864331881177451E-5</v>
      </c>
      <c r="M4442" s="17">
        <f t="shared" si="2960"/>
        <v>1.0519665693590214E-3</v>
      </c>
      <c r="N4442" s="17">
        <f t="shared" si="2961"/>
        <v>3.3949830192950233E-3</v>
      </c>
      <c r="O4442" s="17">
        <f t="shared" si="2962"/>
        <v>3.3471663570514319E-4</v>
      </c>
      <c r="P4442" s="18">
        <f>(E4442-J4442)*E4440</f>
        <v>1.7213998407693077E-3</v>
      </c>
    </row>
    <row r="4443" spans="1:16" x14ac:dyDescent="0.25">
      <c r="B4443" s="4">
        <v>0.16</v>
      </c>
      <c r="C4443" s="5">
        <v>0.62</v>
      </c>
      <c r="D4443" s="5">
        <v>0.22</v>
      </c>
      <c r="E4443" s="6">
        <v>0.14000000000000001</v>
      </c>
      <c r="F4443" s="36"/>
      <c r="G4443" s="38"/>
      <c r="H4443" s="38"/>
      <c r="I4443" s="40"/>
      <c r="J4443" s="16">
        <f>B4443*F4440+C4443*G4440+D4443*H4440+I4440</f>
        <v>0.17659202163870472</v>
      </c>
      <c r="K4443" s="17">
        <f t="shared" si="2958"/>
        <v>3.6592021638704703E-2</v>
      </c>
      <c r="L4443" s="17">
        <f t="shared" si="2959"/>
        <v>1.3389760476074332E-3</v>
      </c>
      <c r="M4443" s="17">
        <f t="shared" si="2960"/>
        <v>-5.8547234621927529E-3</v>
      </c>
      <c r="N4443" s="17">
        <f t="shared" si="2961"/>
        <v>-2.2687053415996916E-2</v>
      </c>
      <c r="O4443" s="17">
        <f t="shared" si="2962"/>
        <v>-8.0502447605150344E-3</v>
      </c>
      <c r="P4443" s="18">
        <f>(E4443-J4443)*E4440</f>
        <v>-1.3173127789933693E-2</v>
      </c>
    </row>
    <row r="4444" spans="1:16" ht="15.75" thickBot="1" x14ac:dyDescent="0.3">
      <c r="B4444" s="7">
        <v>0.53</v>
      </c>
      <c r="C4444" s="8">
        <v>0.23</v>
      </c>
      <c r="D4444" s="8">
        <v>0.24</v>
      </c>
      <c r="E4444" s="9">
        <v>0.41</v>
      </c>
      <c r="F4444" s="37"/>
      <c r="G4444" s="39"/>
      <c r="H4444" s="39"/>
      <c r="I4444" s="41"/>
      <c r="J4444" s="19">
        <f>B4444*F4440+C4444*G4440+D4444*H4440+I4440</f>
        <v>0.41308191227350671</v>
      </c>
      <c r="K4444" s="20">
        <f t="shared" si="2958"/>
        <v>3.0819122735067372E-3</v>
      </c>
      <c r="L4444" s="20">
        <f t="shared" si="2959"/>
        <v>9.4981832615914654E-6</v>
      </c>
      <c r="M4444" s="20">
        <f t="shared" si="2960"/>
        <v>-1.6334135049585708E-3</v>
      </c>
      <c r="N4444" s="20">
        <f t="shared" si="2961"/>
        <v>-7.088398229065496E-4</v>
      </c>
      <c r="O4444" s="20">
        <f t="shared" si="2962"/>
        <v>-7.396589456416169E-4</v>
      </c>
      <c r="P4444" s="21">
        <f>(E4444-J4444)*E4440</f>
        <v>-1.1094884184624254E-3</v>
      </c>
    </row>
    <row r="4445" spans="1:16" x14ac:dyDescent="0.25">
      <c r="K4445" t="s">
        <v>13</v>
      </c>
      <c r="L4445" s="22">
        <f>AVERAGE(L4440:L4444)</f>
        <v>6.8869956799961964E-4</v>
      </c>
      <c r="M4445" s="22">
        <f t="shared" ref="M4445:P4445" si="2963">AVERAGE(M4440:M4444)</f>
        <v>-3.638496604842263E-4</v>
      </c>
      <c r="N4445" s="22">
        <f t="shared" si="2963"/>
        <v>-3.998337931066454E-4</v>
      </c>
      <c r="O4445" s="22">
        <f t="shared" si="2963"/>
        <v>-5.8908053038350216E-4</v>
      </c>
      <c r="P4445" s="22">
        <f t="shared" si="2963"/>
        <v>4.1929374280969326E-4</v>
      </c>
    </row>
    <row r="4446" spans="1:16" ht="15.75" thickBot="1" x14ac:dyDescent="0.3"/>
    <row r="4447" spans="1:16" ht="15.75" thickBot="1" x14ac:dyDescent="0.3">
      <c r="A4447" s="23" t="s">
        <v>19</v>
      </c>
      <c r="B4447" s="27" t="s">
        <v>0</v>
      </c>
      <c r="C4447" s="28"/>
      <c r="D4447" s="28"/>
      <c r="E4447" s="29"/>
      <c r="F4447" s="30" t="s">
        <v>5</v>
      </c>
      <c r="G4447" s="31"/>
      <c r="H4447" s="31"/>
      <c r="I4447" s="32"/>
      <c r="J4447" s="33" t="s">
        <v>14</v>
      </c>
      <c r="K4447" s="34"/>
      <c r="L4447" s="34"/>
      <c r="M4447" s="34"/>
      <c r="N4447" s="34"/>
      <c r="O4447" s="34"/>
      <c r="P4447" s="35"/>
    </row>
    <row r="4448" spans="1:16" x14ac:dyDescent="0.25">
      <c r="A4448" s="23">
        <f>A4439+1</f>
        <v>494</v>
      </c>
      <c r="B4448" s="1" t="s">
        <v>1</v>
      </c>
      <c r="C4448" s="2" t="s">
        <v>2</v>
      </c>
      <c r="D4448" s="2" t="s">
        <v>3</v>
      </c>
      <c r="E4448" s="3" t="s">
        <v>4</v>
      </c>
      <c r="F4448" s="10" t="s">
        <v>6</v>
      </c>
      <c r="G4448" s="11" t="s">
        <v>7</v>
      </c>
      <c r="H4448" s="11" t="s">
        <v>8</v>
      </c>
      <c r="I4448" s="12" t="s">
        <v>9</v>
      </c>
      <c r="J4448" s="13" t="s">
        <v>10</v>
      </c>
      <c r="K4448" s="14" t="s">
        <v>11</v>
      </c>
      <c r="L4448" s="14" t="s">
        <v>12</v>
      </c>
      <c r="M4448" s="14" t="s">
        <v>15</v>
      </c>
      <c r="N4448" s="14" t="s">
        <v>16</v>
      </c>
      <c r="O4448" s="14" t="s">
        <v>17</v>
      </c>
      <c r="P4448" s="15" t="s">
        <v>18</v>
      </c>
    </row>
    <row r="4449" spans="1:16" x14ac:dyDescent="0.25">
      <c r="B4449" s="4">
        <v>0.47</v>
      </c>
      <c r="C4449" s="5">
        <v>0.38</v>
      </c>
      <c r="D4449" s="5">
        <v>0.15</v>
      </c>
      <c r="E4449" s="6">
        <v>0.36</v>
      </c>
      <c r="F4449" s="36">
        <f>F4440+M4445</f>
        <v>0.65795583807263813</v>
      </c>
      <c r="G4449" s="38">
        <f>G4440+N4445</f>
        <v>1.8660421171778862E-2</v>
      </c>
      <c r="H4449" s="38">
        <f>H4440+O4445</f>
        <v>1.6666199962222975E-2</v>
      </c>
      <c r="I4449" s="40">
        <f>I4440+P4445</f>
        <v>5.6066645557612392E-2</v>
      </c>
      <c r="J4449" s="16">
        <f>B4449*F4449+C4449*G4449+D4449*H4449+I4449</f>
        <v>0.37489677949136174</v>
      </c>
      <c r="K4449" s="17">
        <f>J4449-E4449</f>
        <v>1.4896779491361756E-2</v>
      </c>
      <c r="L4449" s="17">
        <f>K4449*K4449</f>
        <v>2.2191403921425622E-4</v>
      </c>
      <c r="M4449" s="17">
        <f>(E4449-J4449)*B4449</f>
        <v>-7.0014863609400247E-3</v>
      </c>
      <c r="N4449" s="17">
        <f>(E4449-J4449)*C4449</f>
        <v>-5.6607762067174671E-3</v>
      </c>
      <c r="O4449" s="17">
        <f>(E4449-J4449)*D4449</f>
        <v>-2.2345169237042634E-3</v>
      </c>
      <c r="P4449" s="18">
        <f>(E4449-J4449)*I4449</f>
        <v>-8.3521245569208899E-4</v>
      </c>
    </row>
    <row r="4450" spans="1:16" x14ac:dyDescent="0.25">
      <c r="B4450" s="4">
        <v>0.27</v>
      </c>
      <c r="C4450" s="5">
        <v>0.55000000000000004</v>
      </c>
      <c r="D4450" s="5">
        <v>0.18</v>
      </c>
      <c r="E4450" s="6">
        <v>0.28999999999999998</v>
      </c>
      <c r="F4450" s="36"/>
      <c r="G4450" s="38"/>
      <c r="H4450" s="38"/>
      <c r="I4450" s="40"/>
      <c r="J4450" s="16">
        <f>B4450*F4449+C4450*G4449+D4450*H4449+I4449</f>
        <v>0.24697786947490322</v>
      </c>
      <c r="K4450" s="17">
        <f t="shared" ref="K4450:K4453" si="2964">J4450-E4450</f>
        <v>-4.3022130525096763E-2</v>
      </c>
      <c r="L4450" s="17">
        <f t="shared" ref="L4450:L4453" si="2965">K4450*K4450</f>
        <v>1.8509037149184626E-3</v>
      </c>
      <c r="M4450" s="17">
        <f t="shared" ref="M4450:M4453" si="2966">(E4450-J4450)*B4450</f>
        <v>1.1615975241776128E-2</v>
      </c>
      <c r="N4450" s="17">
        <f t="shared" ref="N4450:N4453" si="2967">(E4450-J4450)*C4450</f>
        <v>2.3662171788803223E-2</v>
      </c>
      <c r="O4450" s="17">
        <f t="shared" ref="O4450:O4453" si="2968">(E4450-J4450)*D4450</f>
        <v>7.7439834945174169E-3</v>
      </c>
      <c r="P4450" s="18">
        <f>(E4450-J4450)*E4449</f>
        <v>1.5487966989034834E-2</v>
      </c>
    </row>
    <row r="4451" spans="1:16" x14ac:dyDescent="0.25">
      <c r="B4451" s="4">
        <v>0.22</v>
      </c>
      <c r="C4451" s="5">
        <v>0.71</v>
      </c>
      <c r="D4451" s="5">
        <v>7.0000000000000007E-2</v>
      </c>
      <c r="E4451" s="6">
        <v>0.22</v>
      </c>
      <c r="F4451" s="36"/>
      <c r="G4451" s="38"/>
      <c r="H4451" s="38"/>
      <c r="I4451" s="40"/>
      <c r="J4451" s="16">
        <f>B4451*F4449+C4451*G4449+D4451*H4449+I4449</f>
        <v>0.2152324629629114</v>
      </c>
      <c r="K4451" s="17">
        <f t="shared" si="2964"/>
        <v>-4.7675370370885983E-3</v>
      </c>
      <c r="L4451" s="17">
        <f t="shared" si="2965"/>
        <v>2.272940940001153E-5</v>
      </c>
      <c r="M4451" s="17">
        <f t="shared" si="2966"/>
        <v>1.0488581481594916E-3</v>
      </c>
      <c r="N4451" s="17">
        <f t="shared" si="2967"/>
        <v>3.3849512963329046E-3</v>
      </c>
      <c r="O4451" s="17">
        <f t="shared" si="2968"/>
        <v>3.337275925962019E-4</v>
      </c>
      <c r="P4451" s="18">
        <f>(E4451-J4451)*E4449</f>
        <v>1.7163133333518953E-3</v>
      </c>
    </row>
    <row r="4452" spans="1:16" x14ac:dyDescent="0.25">
      <c r="B4452" s="4">
        <v>0.16</v>
      </c>
      <c r="C4452" s="5">
        <v>0.62</v>
      </c>
      <c r="D4452" s="5">
        <v>0.22</v>
      </c>
      <c r="E4452" s="6">
        <v>0.14000000000000001</v>
      </c>
      <c r="F4452" s="36"/>
      <c r="G4452" s="38"/>
      <c r="H4452" s="38"/>
      <c r="I4452" s="40"/>
      <c r="J4452" s="16">
        <f>B4452*F4449+C4452*G4449+D4452*H4449+I4449</f>
        <v>0.17657560476742643</v>
      </c>
      <c r="K4452" s="17">
        <f t="shared" si="2964"/>
        <v>3.6575604767426412E-2</v>
      </c>
      <c r="L4452" s="17">
        <f t="shared" si="2965"/>
        <v>1.3377748641029857E-3</v>
      </c>
      <c r="M4452" s="17">
        <f t="shared" si="2966"/>
        <v>-5.852096762788226E-3</v>
      </c>
      <c r="N4452" s="17">
        <f t="shared" si="2967"/>
        <v>-2.2676874955804376E-2</v>
      </c>
      <c r="O4452" s="17">
        <f t="shared" si="2968"/>
        <v>-8.0466330488338112E-3</v>
      </c>
      <c r="P4452" s="18">
        <f>(E4452-J4452)*E4449</f>
        <v>-1.3167217716273508E-2</v>
      </c>
    </row>
    <row r="4453" spans="1:16" ht="15.75" thickBot="1" x14ac:dyDescent="0.3">
      <c r="B4453" s="7">
        <v>0.53</v>
      </c>
      <c r="C4453" s="8">
        <v>0.23</v>
      </c>
      <c r="D4453" s="8">
        <v>0.24</v>
      </c>
      <c r="E4453" s="9">
        <v>0.41</v>
      </c>
      <c r="F4453" s="37"/>
      <c r="G4453" s="39"/>
      <c r="H4453" s="39"/>
      <c r="I4453" s="41"/>
      <c r="J4453" s="19">
        <f>B4453*F4449+C4453*G4449+D4453*H4449+I4449</f>
        <v>0.41307502459655326</v>
      </c>
      <c r="K4453" s="20">
        <f t="shared" si="2964"/>
        <v>3.0750245965532885E-3</v>
      </c>
      <c r="L4453" s="20">
        <f t="shared" si="2965"/>
        <v>9.4557762694077154E-6</v>
      </c>
      <c r="M4453" s="20">
        <f t="shared" si="2966"/>
        <v>-1.629763036173243E-3</v>
      </c>
      <c r="N4453" s="20">
        <f t="shared" si="2967"/>
        <v>-7.0725565720725634E-4</v>
      </c>
      <c r="O4453" s="20">
        <f t="shared" si="2968"/>
        <v>-7.3800590317278918E-4</v>
      </c>
      <c r="P4453" s="21">
        <f>(E4453-J4453)*E4449</f>
        <v>-1.1070088547591838E-3</v>
      </c>
    </row>
    <row r="4454" spans="1:16" x14ac:dyDescent="0.25">
      <c r="K4454" t="s">
        <v>13</v>
      </c>
      <c r="L4454" s="22">
        <f>AVERAGE(L4449:L4453)</f>
        <v>6.8855556078102479E-4</v>
      </c>
      <c r="M4454" s="22">
        <f t="shared" ref="M4454:P4454" si="2969">AVERAGE(M4449:M4453)</f>
        <v>-3.6370255399317499E-4</v>
      </c>
      <c r="N4454" s="22">
        <f t="shared" si="2969"/>
        <v>-3.9955674691859427E-4</v>
      </c>
      <c r="O4454" s="22">
        <f t="shared" si="2969"/>
        <v>-5.8828895771944906E-4</v>
      </c>
      <c r="P4454" s="22">
        <f t="shared" si="2969"/>
        <v>4.1896825913238979E-4</v>
      </c>
    </row>
    <row r="4455" spans="1:16" ht="15.75" thickBot="1" x14ac:dyDescent="0.3"/>
    <row r="4456" spans="1:16" ht="15.75" thickBot="1" x14ac:dyDescent="0.3">
      <c r="A4456" s="23" t="s">
        <v>19</v>
      </c>
      <c r="B4456" s="27" t="s">
        <v>0</v>
      </c>
      <c r="C4456" s="28"/>
      <c r="D4456" s="28"/>
      <c r="E4456" s="29"/>
      <c r="F4456" s="30" t="s">
        <v>5</v>
      </c>
      <c r="G4456" s="31"/>
      <c r="H4456" s="31"/>
      <c r="I4456" s="32"/>
      <c r="J4456" s="33" t="s">
        <v>14</v>
      </c>
      <c r="K4456" s="34"/>
      <c r="L4456" s="34"/>
      <c r="M4456" s="34"/>
      <c r="N4456" s="34"/>
      <c r="O4456" s="34"/>
      <c r="P4456" s="35"/>
    </row>
    <row r="4457" spans="1:16" x14ac:dyDescent="0.25">
      <c r="A4457" s="23">
        <f>A4448+1</f>
        <v>495</v>
      </c>
      <c r="B4457" s="1" t="s">
        <v>1</v>
      </c>
      <c r="C4457" s="2" t="s">
        <v>2</v>
      </c>
      <c r="D4457" s="2" t="s">
        <v>3</v>
      </c>
      <c r="E4457" s="3" t="s">
        <v>4</v>
      </c>
      <c r="F4457" s="10" t="s">
        <v>6</v>
      </c>
      <c r="G4457" s="11" t="s">
        <v>7</v>
      </c>
      <c r="H4457" s="11" t="s">
        <v>8</v>
      </c>
      <c r="I4457" s="12" t="s">
        <v>9</v>
      </c>
      <c r="J4457" s="13" t="s">
        <v>10</v>
      </c>
      <c r="K4457" s="14" t="s">
        <v>11</v>
      </c>
      <c r="L4457" s="14" t="s">
        <v>12</v>
      </c>
      <c r="M4457" s="14" t="s">
        <v>15</v>
      </c>
      <c r="N4457" s="14" t="s">
        <v>16</v>
      </c>
      <c r="O4457" s="14" t="s">
        <v>17</v>
      </c>
      <c r="P4457" s="15" t="s">
        <v>18</v>
      </c>
    </row>
    <row r="4458" spans="1:16" x14ac:dyDescent="0.25">
      <c r="B4458" s="4">
        <v>0.47</v>
      </c>
      <c r="C4458" s="5">
        <v>0.38</v>
      </c>
      <c r="D4458" s="5">
        <v>0.15</v>
      </c>
      <c r="E4458" s="6">
        <v>0.36</v>
      </c>
      <c r="F4458" s="36">
        <f>F4449+M4454</f>
        <v>0.65759213551864493</v>
      </c>
      <c r="G4458" s="38">
        <f>G4449+N4454</f>
        <v>1.8260864424860267E-2</v>
      </c>
      <c r="H4458" s="38">
        <f>H4449+O4454</f>
        <v>1.6077911004503526E-2</v>
      </c>
      <c r="I4458" s="40">
        <f>I4449+P4454</f>
        <v>5.648561381674478E-2</v>
      </c>
      <c r="J4458" s="16">
        <f>B4458*F4458+C4458*G4458+D4458*H4458+I4458</f>
        <v>0.3749047326426303</v>
      </c>
      <c r="K4458" s="17">
        <f>J4458-E4458</f>
        <v>1.4904732642630314E-2</v>
      </c>
      <c r="L4458" s="17">
        <f>K4458*K4458</f>
        <v>2.2215105514828963E-4</v>
      </c>
      <c r="M4458" s="17">
        <f>(E4458-J4458)*B4458</f>
        <v>-7.0052243420362474E-3</v>
      </c>
      <c r="N4458" s="17">
        <f>(E4458-J4458)*C4458</f>
        <v>-5.6637984041995196E-3</v>
      </c>
      <c r="O4458" s="17">
        <f>(E4458-J4458)*D4458</f>
        <v>-2.2357098963945469E-3</v>
      </c>
      <c r="P4458" s="18">
        <f>(E4458-J4458)*I4458</f>
        <v>-8.4190297209344584E-4</v>
      </c>
    </row>
    <row r="4459" spans="1:16" x14ac:dyDescent="0.25">
      <c r="B4459" s="4">
        <v>0.27</v>
      </c>
      <c r="C4459" s="5">
        <v>0.55000000000000004</v>
      </c>
      <c r="D4459" s="5">
        <v>0.18</v>
      </c>
      <c r="E4459" s="6">
        <v>0.28999999999999998</v>
      </c>
      <c r="F4459" s="36"/>
      <c r="G4459" s="38"/>
      <c r="H4459" s="38"/>
      <c r="I4459" s="40"/>
      <c r="J4459" s="16">
        <f>B4459*F4458+C4459*G4458+D4459*H4458+I4458</f>
        <v>0.2469729898212627</v>
      </c>
      <c r="K4459" s="17">
        <f t="shared" ref="K4459:K4462" si="2970">J4459-E4459</f>
        <v>-4.3027010178737279E-2</v>
      </c>
      <c r="L4459" s="17">
        <f t="shared" ref="L4459:L4462" si="2971">K4459*K4459</f>
        <v>1.8513236049211615E-3</v>
      </c>
      <c r="M4459" s="17">
        <f t="shared" ref="M4459:M4462" si="2972">(E4459-J4459)*B4459</f>
        <v>1.1617292748259065E-2</v>
      </c>
      <c r="N4459" s="17">
        <f t="shared" ref="N4459:N4462" si="2973">(E4459-J4459)*C4459</f>
        <v>2.3664855598305504E-2</v>
      </c>
      <c r="O4459" s="17">
        <f t="shared" ref="O4459:O4462" si="2974">(E4459-J4459)*D4459</f>
        <v>7.7448618321727097E-3</v>
      </c>
      <c r="P4459" s="18">
        <f>(E4459-J4459)*E4458</f>
        <v>1.5489723664345419E-2</v>
      </c>
    </row>
    <row r="4460" spans="1:16" x14ac:dyDescent="0.25">
      <c r="B4460" s="4">
        <v>0.22</v>
      </c>
      <c r="C4460" s="5">
        <v>0.71</v>
      </c>
      <c r="D4460" s="5">
        <v>7.0000000000000007E-2</v>
      </c>
      <c r="E4460" s="6">
        <v>0.22</v>
      </c>
      <c r="F4460" s="36"/>
      <c r="G4460" s="38"/>
      <c r="H4460" s="38"/>
      <c r="I4460" s="40"/>
      <c r="J4460" s="16">
        <f>B4460*F4458+C4460*G4458+D4460*H4458+I4458</f>
        <v>0.21524655114281271</v>
      </c>
      <c r="K4460" s="17">
        <f t="shared" si="2970"/>
        <v>-4.7534488571872868E-3</v>
      </c>
      <c r="L4460" s="17">
        <f t="shared" si="2971"/>
        <v>2.2595276037895124E-5</v>
      </c>
      <c r="M4460" s="17">
        <f t="shared" si="2972"/>
        <v>1.045758748581203E-3</v>
      </c>
      <c r="N4460" s="17">
        <f t="shared" si="2973"/>
        <v>3.3749486886029733E-3</v>
      </c>
      <c r="O4460" s="17">
        <f t="shared" si="2974"/>
        <v>3.327414200031101E-4</v>
      </c>
      <c r="P4460" s="18">
        <f>(E4460-J4460)*E4458</f>
        <v>1.7112415885874232E-3</v>
      </c>
    </row>
    <row r="4461" spans="1:16" x14ac:dyDescent="0.25">
      <c r="B4461" s="4">
        <v>0.16</v>
      </c>
      <c r="C4461" s="5">
        <v>0.62</v>
      </c>
      <c r="D4461" s="5">
        <v>0.22</v>
      </c>
      <c r="E4461" s="6">
        <v>0.14000000000000001</v>
      </c>
      <c r="F4461" s="36"/>
      <c r="G4461" s="38"/>
      <c r="H4461" s="38"/>
      <c r="I4461" s="40"/>
      <c r="J4461" s="16">
        <f>B4461*F4458+C4461*G4458+D4461*H4458+I4458</f>
        <v>0.17655923186413211</v>
      </c>
      <c r="K4461" s="17">
        <f t="shared" si="2970"/>
        <v>3.6559231864132097E-2</v>
      </c>
      <c r="L4461" s="17">
        <f t="shared" si="2971"/>
        <v>1.3365774344953716E-3</v>
      </c>
      <c r="M4461" s="17">
        <f t="shared" si="2972"/>
        <v>-5.8494770982611358E-3</v>
      </c>
      <c r="N4461" s="17">
        <f t="shared" si="2973"/>
        <v>-2.2666723755761901E-2</v>
      </c>
      <c r="O4461" s="17">
        <f t="shared" si="2974"/>
        <v>-8.043031010109062E-3</v>
      </c>
      <c r="P4461" s="18">
        <f>(E4461-J4461)*E4458</f>
        <v>-1.3161323471087555E-2</v>
      </c>
    </row>
    <row r="4462" spans="1:16" ht="15.75" thickBot="1" x14ac:dyDescent="0.3">
      <c r="B4462" s="7">
        <v>0.53</v>
      </c>
      <c r="C4462" s="8">
        <v>0.23</v>
      </c>
      <c r="D4462" s="8">
        <v>0.24</v>
      </c>
      <c r="E4462" s="9">
        <v>0.41</v>
      </c>
      <c r="F4462" s="37"/>
      <c r="G4462" s="39"/>
      <c r="H4462" s="39"/>
      <c r="I4462" s="41"/>
      <c r="J4462" s="19">
        <f>B4462*F4458+C4462*G4458+D4462*H4458+I4458</f>
        <v>0.41306814310042533</v>
      </c>
      <c r="K4462" s="20">
        <f t="shared" si="2970"/>
        <v>3.0681431004253579E-3</v>
      </c>
      <c r="L4462" s="20">
        <f t="shared" si="2971"/>
        <v>9.4135020846877273E-6</v>
      </c>
      <c r="M4462" s="20">
        <f t="shared" si="2972"/>
        <v>-1.6261158432254398E-3</v>
      </c>
      <c r="N4462" s="20">
        <f t="shared" si="2973"/>
        <v>-7.0567291309783233E-4</v>
      </c>
      <c r="O4462" s="20">
        <f t="shared" si="2974"/>
        <v>-7.3635434410208585E-4</v>
      </c>
      <c r="P4462" s="21">
        <f>(E4462-J4462)*E4458</f>
        <v>-1.1045315161531289E-3</v>
      </c>
    </row>
    <row r="4463" spans="1:16" x14ac:dyDescent="0.25">
      <c r="K4463" t="s">
        <v>13</v>
      </c>
      <c r="L4463" s="22">
        <f>AVERAGE(L4458:L4462)</f>
        <v>6.8841217453748105E-4</v>
      </c>
      <c r="M4463" s="22">
        <f t="shared" ref="M4463:P4463" si="2975">AVERAGE(M4458:M4462)</f>
        <v>-3.6355315733651092E-4</v>
      </c>
      <c r="N4463" s="22">
        <f t="shared" si="2975"/>
        <v>-3.9927815723015498E-4</v>
      </c>
      <c r="O4463" s="22">
        <f t="shared" si="2975"/>
        <v>-5.8749839968597495E-4</v>
      </c>
      <c r="P4463" s="22">
        <f t="shared" si="2975"/>
        <v>4.1864145871974272E-4</v>
      </c>
    </row>
    <row r="4464" spans="1:16" ht="15.75" thickBot="1" x14ac:dyDescent="0.3"/>
    <row r="4465" spans="1:16" ht="15.75" thickBot="1" x14ac:dyDescent="0.3">
      <c r="A4465" s="23" t="s">
        <v>19</v>
      </c>
      <c r="B4465" s="27" t="s">
        <v>0</v>
      </c>
      <c r="C4465" s="28"/>
      <c r="D4465" s="28"/>
      <c r="E4465" s="29"/>
      <c r="F4465" s="30" t="s">
        <v>5</v>
      </c>
      <c r="G4465" s="31"/>
      <c r="H4465" s="31"/>
      <c r="I4465" s="32"/>
      <c r="J4465" s="33" t="s">
        <v>14</v>
      </c>
      <c r="K4465" s="34"/>
      <c r="L4465" s="34"/>
      <c r="M4465" s="34"/>
      <c r="N4465" s="34"/>
      <c r="O4465" s="34"/>
      <c r="P4465" s="35"/>
    </row>
    <row r="4466" spans="1:16" x14ac:dyDescent="0.25">
      <c r="A4466" s="23">
        <f>A4457+1</f>
        <v>496</v>
      </c>
      <c r="B4466" s="1" t="s">
        <v>1</v>
      </c>
      <c r="C4466" s="2" t="s">
        <v>2</v>
      </c>
      <c r="D4466" s="2" t="s">
        <v>3</v>
      </c>
      <c r="E4466" s="3" t="s">
        <v>4</v>
      </c>
      <c r="F4466" s="10" t="s">
        <v>6</v>
      </c>
      <c r="G4466" s="11" t="s">
        <v>7</v>
      </c>
      <c r="H4466" s="11" t="s">
        <v>8</v>
      </c>
      <c r="I4466" s="12" t="s">
        <v>9</v>
      </c>
      <c r="J4466" s="13" t="s">
        <v>10</v>
      </c>
      <c r="K4466" s="14" t="s">
        <v>11</v>
      </c>
      <c r="L4466" s="14" t="s">
        <v>12</v>
      </c>
      <c r="M4466" s="14" t="s">
        <v>15</v>
      </c>
      <c r="N4466" s="14" t="s">
        <v>16</v>
      </c>
      <c r="O4466" s="14" t="s">
        <v>17</v>
      </c>
      <c r="P4466" s="15" t="s">
        <v>18</v>
      </c>
    </row>
    <row r="4467" spans="1:16" x14ac:dyDescent="0.25">
      <c r="B4467" s="4">
        <v>0.47</v>
      </c>
      <c r="C4467" s="5">
        <v>0.38</v>
      </c>
      <c r="D4467" s="5">
        <v>0.15</v>
      </c>
      <c r="E4467" s="6">
        <v>0.36</v>
      </c>
      <c r="F4467" s="36">
        <f>F4458+M4463</f>
        <v>0.65722858236130843</v>
      </c>
      <c r="G4467" s="38">
        <f>G4458+N4463</f>
        <v>1.7861586267630111E-2</v>
      </c>
      <c r="H4467" s="38">
        <f>H4458+O4463</f>
        <v>1.5490412604817552E-2</v>
      </c>
      <c r="I4467" s="40">
        <f>I4458+P4463</f>
        <v>5.690425527546452E-2</v>
      </c>
      <c r="J4467" s="16">
        <f>B4467*F4467+C4467*G4467+D4467*H4467+I4467</f>
        <v>0.37491265365770149</v>
      </c>
      <c r="K4467" s="17">
        <f>J4467-E4467</f>
        <v>1.4912653657701502E-2</v>
      </c>
      <c r="L4467" s="17">
        <f>K4467*K4467</f>
        <v>2.2238723911455798E-4</v>
      </c>
      <c r="M4467" s="17">
        <f>(E4467-J4467)*B4467</f>
        <v>-7.0089472191197056E-3</v>
      </c>
      <c r="N4467" s="17">
        <f>(E4467-J4467)*C4467</f>
        <v>-5.6668083899265708E-3</v>
      </c>
      <c r="O4467" s="17">
        <f>(E4467-J4467)*D4467</f>
        <v>-2.2368980486552254E-3</v>
      </c>
      <c r="P4467" s="18">
        <f>(E4467-J4467)*I4467</f>
        <v>-8.4859345057243594E-4</v>
      </c>
    </row>
    <row r="4468" spans="1:16" x14ac:dyDescent="0.25">
      <c r="B4468" s="4">
        <v>0.27</v>
      </c>
      <c r="C4468" s="5">
        <v>0.55000000000000004</v>
      </c>
      <c r="D4468" s="5">
        <v>0.18</v>
      </c>
      <c r="E4468" s="6">
        <v>0.28999999999999998</v>
      </c>
      <c r="F4468" s="36"/>
      <c r="G4468" s="38"/>
      <c r="H4468" s="38"/>
      <c r="I4468" s="40"/>
      <c r="J4468" s="16">
        <f>B4468*F4467+C4468*G4467+D4468*H4467+I4467</f>
        <v>0.24696811922908155</v>
      </c>
      <c r="K4468" s="17">
        <f t="shared" ref="K4468:K4471" si="2976">J4468-E4468</f>
        <v>-4.3031880770918435E-2</v>
      </c>
      <c r="L4468" s="17">
        <f t="shared" ref="L4468:L4471" si="2977">K4468*K4468</f>
        <v>1.8517427626825397E-3</v>
      </c>
      <c r="M4468" s="17">
        <f t="shared" ref="M4468:M4471" si="2978">(E4468-J4468)*B4468</f>
        <v>1.1618607808147979E-2</v>
      </c>
      <c r="N4468" s="17">
        <f t="shared" ref="N4468:N4471" si="2979">(E4468-J4468)*C4468</f>
        <v>2.3667534424005141E-2</v>
      </c>
      <c r="O4468" s="17">
        <f t="shared" ref="O4468:O4471" si="2980">(E4468-J4468)*D4468</f>
        <v>7.7457385387653182E-3</v>
      </c>
      <c r="P4468" s="18">
        <f>(E4468-J4468)*E4467</f>
        <v>1.5491477077530636E-2</v>
      </c>
    </row>
    <row r="4469" spans="1:16" x14ac:dyDescent="0.25">
      <c r="B4469" s="4">
        <v>0.22</v>
      </c>
      <c r="C4469" s="5">
        <v>0.71</v>
      </c>
      <c r="D4469" s="5">
        <v>7.0000000000000007E-2</v>
      </c>
      <c r="E4469" s="6">
        <v>0.22</v>
      </c>
      <c r="F4469" s="36"/>
      <c r="G4469" s="38"/>
      <c r="H4469" s="38"/>
      <c r="I4469" s="40"/>
      <c r="J4469" s="16">
        <f>B4469*F4467+C4469*G4467+D4469*H4467+I4467</f>
        <v>0.21526059852730697</v>
      </c>
      <c r="K4469" s="17">
        <f t="shared" si="2976"/>
        <v>-4.7394014726930278E-3</v>
      </c>
      <c r="L4469" s="17">
        <f t="shared" si="2977"/>
        <v>2.2461926319364842E-5</v>
      </c>
      <c r="M4469" s="17">
        <f t="shared" si="2978"/>
        <v>1.0426683239924662E-3</v>
      </c>
      <c r="N4469" s="17">
        <f t="shared" si="2979"/>
        <v>3.3649750456120494E-3</v>
      </c>
      <c r="O4469" s="17">
        <f t="shared" si="2980"/>
        <v>3.3175810308851199E-4</v>
      </c>
      <c r="P4469" s="18">
        <f>(E4469-J4469)*E4467</f>
        <v>1.70618453016949E-3</v>
      </c>
    </row>
    <row r="4470" spans="1:16" x14ac:dyDescent="0.25">
      <c r="B4470" s="4">
        <v>0.16</v>
      </c>
      <c r="C4470" s="5">
        <v>0.62</v>
      </c>
      <c r="D4470" s="5">
        <v>0.22</v>
      </c>
      <c r="E4470" s="6">
        <v>0.14000000000000001</v>
      </c>
      <c r="F4470" s="36"/>
      <c r="G4470" s="38"/>
      <c r="H4470" s="38"/>
      <c r="I4470" s="40"/>
      <c r="J4470" s="16">
        <f>B4470*F4467+C4470*G4467+D4470*H4467+I4467</f>
        <v>0.17654290271226442</v>
      </c>
      <c r="K4470" s="17">
        <f t="shared" si="2976"/>
        <v>3.6542902712264402E-2</v>
      </c>
      <c r="L4470" s="17">
        <f t="shared" si="2977"/>
        <v>1.3353837386380211E-3</v>
      </c>
      <c r="M4470" s="17">
        <f t="shared" si="2978"/>
        <v>-5.8468644339623047E-3</v>
      </c>
      <c r="N4470" s="17">
        <f t="shared" si="2979"/>
        <v>-2.2656599681603929E-2</v>
      </c>
      <c r="O4470" s="17">
        <f t="shared" si="2980"/>
        <v>-8.0394385966981678E-3</v>
      </c>
      <c r="P4470" s="18">
        <f>(E4470-J4470)*E4467</f>
        <v>-1.3155444976415184E-2</v>
      </c>
    </row>
    <row r="4471" spans="1:16" ht="15.75" thickBot="1" x14ac:dyDescent="0.3">
      <c r="B4471" s="7">
        <v>0.53</v>
      </c>
      <c r="C4471" s="8">
        <v>0.23</v>
      </c>
      <c r="D4471" s="8">
        <v>0.24</v>
      </c>
      <c r="E4471" s="9">
        <v>0.41</v>
      </c>
      <c r="F4471" s="37"/>
      <c r="G4471" s="39"/>
      <c r="H4471" s="39"/>
      <c r="I4471" s="41"/>
      <c r="J4471" s="19">
        <f>B4471*F4467+C4471*G4467+D4471*H4467+I4467</f>
        <v>0.41306126779366914</v>
      </c>
      <c r="K4471" s="20">
        <f t="shared" si="2976"/>
        <v>3.0612677936691646E-3</v>
      </c>
      <c r="L4471" s="20">
        <f t="shared" si="2977"/>
        <v>9.3713605045560751E-6</v>
      </c>
      <c r="M4471" s="20">
        <f t="shared" si="2978"/>
        <v>-1.6224719306446574E-3</v>
      </c>
      <c r="N4471" s="20">
        <f t="shared" si="2979"/>
        <v>-7.0409159254390793E-4</v>
      </c>
      <c r="O4471" s="20">
        <f t="shared" si="2980"/>
        <v>-7.3470427048059948E-4</v>
      </c>
      <c r="P4471" s="21">
        <f>(E4471-J4471)*E4467</f>
        <v>-1.1020564057208993E-3</v>
      </c>
    </row>
    <row r="4472" spans="1:16" x14ac:dyDescent="0.25">
      <c r="K4472" t="s">
        <v>13</v>
      </c>
      <c r="L4472" s="22">
        <f>AVERAGE(L4467:L4471)</f>
        <v>6.882694054518079E-4</v>
      </c>
      <c r="M4472" s="22">
        <f t="shared" ref="M4472:P4472" si="2981">AVERAGE(M4467:M4471)</f>
        <v>-3.6340149031724466E-4</v>
      </c>
      <c r="N4472" s="22">
        <f t="shared" si="2981"/>
        <v>-3.9899803889144423E-4</v>
      </c>
      <c r="O4472" s="22">
        <f t="shared" si="2981"/>
        <v>-5.8670885479603248E-4</v>
      </c>
      <c r="P4472" s="22">
        <f t="shared" si="2981"/>
        <v>4.1831335499832156E-4</v>
      </c>
    </row>
    <row r="4473" spans="1:16" ht="15.75" thickBot="1" x14ac:dyDescent="0.3"/>
    <row r="4474" spans="1:16" ht="15.75" thickBot="1" x14ac:dyDescent="0.3">
      <c r="A4474" s="23" t="s">
        <v>19</v>
      </c>
      <c r="B4474" s="27" t="s">
        <v>0</v>
      </c>
      <c r="C4474" s="28"/>
      <c r="D4474" s="28"/>
      <c r="E4474" s="29"/>
      <c r="F4474" s="30" t="s">
        <v>5</v>
      </c>
      <c r="G4474" s="31"/>
      <c r="H4474" s="31"/>
      <c r="I4474" s="32"/>
      <c r="J4474" s="33" t="s">
        <v>14</v>
      </c>
      <c r="K4474" s="34"/>
      <c r="L4474" s="34"/>
      <c r="M4474" s="34"/>
      <c r="N4474" s="34"/>
      <c r="O4474" s="34"/>
      <c r="P4474" s="35"/>
    </row>
    <row r="4475" spans="1:16" x14ac:dyDescent="0.25">
      <c r="A4475" s="23">
        <f>A4466+1</f>
        <v>497</v>
      </c>
      <c r="B4475" s="1" t="s">
        <v>1</v>
      </c>
      <c r="C4475" s="2" t="s">
        <v>2</v>
      </c>
      <c r="D4475" s="2" t="s">
        <v>3</v>
      </c>
      <c r="E4475" s="3" t="s">
        <v>4</v>
      </c>
      <c r="F4475" s="10" t="s">
        <v>6</v>
      </c>
      <c r="G4475" s="11" t="s">
        <v>7</v>
      </c>
      <c r="H4475" s="11" t="s">
        <v>8</v>
      </c>
      <c r="I4475" s="12" t="s">
        <v>9</v>
      </c>
      <c r="J4475" s="13" t="s">
        <v>10</v>
      </c>
      <c r="K4475" s="14" t="s">
        <v>11</v>
      </c>
      <c r="L4475" s="14" t="s">
        <v>12</v>
      </c>
      <c r="M4475" s="14" t="s">
        <v>15</v>
      </c>
      <c r="N4475" s="14" t="s">
        <v>16</v>
      </c>
      <c r="O4475" s="14" t="s">
        <v>17</v>
      </c>
      <c r="P4475" s="15" t="s">
        <v>18</v>
      </c>
    </row>
    <row r="4476" spans="1:16" x14ac:dyDescent="0.25">
      <c r="B4476" s="4">
        <v>0.47</v>
      </c>
      <c r="C4476" s="5">
        <v>0.38</v>
      </c>
      <c r="D4476" s="5">
        <v>0.15</v>
      </c>
      <c r="E4476" s="6">
        <v>0.36</v>
      </c>
      <c r="F4476" s="36">
        <f>F4467+M4472</f>
        <v>0.65686518087099122</v>
      </c>
      <c r="G4476" s="38">
        <f>G4467+N4472</f>
        <v>1.7462588228738668E-2</v>
      </c>
      <c r="H4476" s="38">
        <f>H4467+O4472</f>
        <v>1.490370375002152E-2</v>
      </c>
      <c r="I4476" s="40">
        <f>I4467+P4472</f>
        <v>5.7322568630462839E-2</v>
      </c>
      <c r="J4476" s="16">
        <f>B4476*F4476+C4476*G4476+D4476*H4476+I4476</f>
        <v>0.37492054272925257</v>
      </c>
      <c r="K4476" s="17">
        <f>J4476-E4476</f>
        <v>1.4920542729252584E-2</v>
      </c>
      <c r="L4476" s="17">
        <f>K4476*K4476</f>
        <v>2.2262259533545214E-4</v>
      </c>
      <c r="M4476" s="17">
        <f>(E4476-J4476)*B4476</f>
        <v>-7.0126550827487137E-3</v>
      </c>
      <c r="N4476" s="17">
        <f>(E4476-J4476)*C4476</f>
        <v>-5.6698062371159817E-3</v>
      </c>
      <c r="O4476" s="17">
        <f>(E4476-J4476)*D4476</f>
        <v>-2.2380814093878876E-3</v>
      </c>
      <c r="P4476" s="18">
        <f>(E4476-J4476)*I4476</f>
        <v>-8.5528383460133453E-4</v>
      </c>
    </row>
    <row r="4477" spans="1:16" x14ac:dyDescent="0.25">
      <c r="B4477" s="4">
        <v>0.27</v>
      </c>
      <c r="C4477" s="5">
        <v>0.55000000000000004</v>
      </c>
      <c r="D4477" s="5">
        <v>0.18</v>
      </c>
      <c r="E4477" s="6">
        <v>0.28999999999999998</v>
      </c>
      <c r="F4477" s="36"/>
      <c r="G4477" s="38"/>
      <c r="H4477" s="38"/>
      <c r="I4477" s="40"/>
      <c r="J4477" s="16">
        <f>B4477*F4476+C4477*G4476+D4477*H4476+I4476</f>
        <v>0.24696325766644062</v>
      </c>
      <c r="K4477" s="17">
        <f t="shared" ref="K4477:K4480" si="2982">J4477-E4477</f>
        <v>-4.3036742333559364E-2</v>
      </c>
      <c r="L4477" s="17">
        <f t="shared" ref="L4477:L4480" si="2983">K4477*K4477</f>
        <v>1.8521611906851807E-3</v>
      </c>
      <c r="M4477" s="17">
        <f t="shared" ref="M4477:M4480" si="2984">(E4477-J4477)*B4477</f>
        <v>1.1619920430061029E-2</v>
      </c>
      <c r="N4477" s="17">
        <f t="shared" ref="N4477:N4480" si="2985">(E4477-J4477)*C4477</f>
        <v>2.3670208283457651E-2</v>
      </c>
      <c r="O4477" s="17">
        <f t="shared" ref="O4477:O4480" si="2986">(E4477-J4477)*D4477</f>
        <v>7.7466136200406849E-3</v>
      </c>
      <c r="P4477" s="18">
        <f>(E4477-J4477)*E4476</f>
        <v>1.549322724008137E-2</v>
      </c>
    </row>
    <row r="4478" spans="1:16" x14ac:dyDescent="0.25">
      <c r="B4478" s="4">
        <v>0.22</v>
      </c>
      <c r="C4478" s="5">
        <v>0.71</v>
      </c>
      <c r="D4478" s="5">
        <v>7.0000000000000007E-2</v>
      </c>
      <c r="E4478" s="6">
        <v>0.22</v>
      </c>
      <c r="F4478" s="36"/>
      <c r="G4478" s="38"/>
      <c r="H4478" s="38"/>
      <c r="I4478" s="40"/>
      <c r="J4478" s="16">
        <f>B4478*F4476+C4478*G4476+D4478*H4476+I4476</f>
        <v>0.21527460532698686</v>
      </c>
      <c r="K4478" s="17">
        <f t="shared" si="2982"/>
        <v>-4.7253946730131391E-3</v>
      </c>
      <c r="L4478" s="17">
        <f t="shared" si="2983"/>
        <v>2.2329354815740952E-5</v>
      </c>
      <c r="M4478" s="17">
        <f t="shared" si="2984"/>
        <v>1.0395868280628905E-3</v>
      </c>
      <c r="N4478" s="17">
        <f t="shared" si="2985"/>
        <v>3.3550302178393288E-3</v>
      </c>
      <c r="O4478" s="17">
        <f t="shared" si="2986"/>
        <v>3.3077762711091976E-4</v>
      </c>
      <c r="P4478" s="18">
        <f>(E4478-J4478)*E4476</f>
        <v>1.7011420822847299E-3</v>
      </c>
    </row>
    <row r="4479" spans="1:16" x14ac:dyDescent="0.25">
      <c r="B4479" s="4">
        <v>0.16</v>
      </c>
      <c r="C4479" s="5">
        <v>0.62</v>
      </c>
      <c r="D4479" s="5">
        <v>0.22</v>
      </c>
      <c r="E4479" s="6">
        <v>0.14000000000000001</v>
      </c>
      <c r="F4479" s="36"/>
      <c r="G4479" s="38"/>
      <c r="H4479" s="38"/>
      <c r="I4479" s="40"/>
      <c r="J4479" s="16">
        <f>B4479*F4476+C4479*G4476+D4479*H4476+I4476</f>
        <v>0.17652661709664413</v>
      </c>
      <c r="K4479" s="17">
        <f t="shared" si="2982"/>
        <v>3.6526617096644121E-2</v>
      </c>
      <c r="L4479" s="17">
        <f t="shared" si="2983"/>
        <v>1.3341937565248545E-3</v>
      </c>
      <c r="M4479" s="17">
        <f t="shared" si="2984"/>
        <v>-5.8442587354630591E-3</v>
      </c>
      <c r="N4479" s="17">
        <f t="shared" si="2985"/>
        <v>-2.2646502599919356E-2</v>
      </c>
      <c r="O4479" s="17">
        <f t="shared" si="2986"/>
        <v>-8.0358557612617062E-3</v>
      </c>
      <c r="P4479" s="18">
        <f>(E4479-J4479)*E4476</f>
        <v>-1.3149582154791882E-2</v>
      </c>
    </row>
    <row r="4480" spans="1:16" ht="15.75" thickBot="1" x14ac:dyDescent="0.3">
      <c r="B4480" s="7">
        <v>0.53</v>
      </c>
      <c r="C4480" s="8">
        <v>0.23</v>
      </c>
      <c r="D4480" s="8">
        <v>0.24</v>
      </c>
      <c r="E4480" s="9">
        <v>0.41</v>
      </c>
      <c r="F4480" s="37"/>
      <c r="G4480" s="39"/>
      <c r="H4480" s="39"/>
      <c r="I4480" s="41"/>
      <c r="J4480" s="19">
        <f>B4480*F4476+C4480*G4476+D4480*H4476+I4476</f>
        <v>0.41305439868470328</v>
      </c>
      <c r="K4480" s="20">
        <f t="shared" si="2982"/>
        <v>3.0543986847033078E-3</v>
      </c>
      <c r="L4480" s="20">
        <f t="shared" si="2983"/>
        <v>9.3293513251172966E-6</v>
      </c>
      <c r="M4480" s="20">
        <f t="shared" si="2984"/>
        <v>-1.6188313028927532E-3</v>
      </c>
      <c r="N4480" s="20">
        <f t="shared" si="2985"/>
        <v>-7.0251169748176078E-4</v>
      </c>
      <c r="O4480" s="20">
        <f t="shared" si="2986"/>
        <v>-7.3305568432879386E-4</v>
      </c>
      <c r="P4480" s="21">
        <f>(E4480-J4480)*E4476</f>
        <v>-1.0995835264931907E-3</v>
      </c>
    </row>
    <row r="4481" spans="1:16" x14ac:dyDescent="0.25">
      <c r="K4481" t="s">
        <v>13</v>
      </c>
      <c r="L4481" s="22">
        <f>AVERAGE(L4476:L4480)</f>
        <v>6.8812724973726903E-4</v>
      </c>
      <c r="M4481" s="22">
        <f t="shared" ref="M4481:P4481" si="2987">AVERAGE(M4476:M4480)</f>
        <v>-3.6324757259612137E-4</v>
      </c>
      <c r="N4481" s="22">
        <f t="shared" si="2987"/>
        <v>-3.9871640664402403E-4</v>
      </c>
      <c r="O4481" s="22">
        <f t="shared" si="2987"/>
        <v>-5.8592032156535667E-4</v>
      </c>
      <c r="P4481" s="22">
        <f t="shared" si="2987"/>
        <v>4.179839612959386E-4</v>
      </c>
    </row>
    <row r="4482" spans="1:16" ht="15.75" thickBot="1" x14ac:dyDescent="0.3"/>
    <row r="4483" spans="1:16" ht="15.75" thickBot="1" x14ac:dyDescent="0.3">
      <c r="A4483" s="23" t="s">
        <v>19</v>
      </c>
      <c r="B4483" s="27" t="s">
        <v>0</v>
      </c>
      <c r="C4483" s="28"/>
      <c r="D4483" s="28"/>
      <c r="E4483" s="29"/>
      <c r="F4483" s="30" t="s">
        <v>5</v>
      </c>
      <c r="G4483" s="31"/>
      <c r="H4483" s="31"/>
      <c r="I4483" s="32"/>
      <c r="J4483" s="33" t="s">
        <v>14</v>
      </c>
      <c r="K4483" s="34"/>
      <c r="L4483" s="34"/>
      <c r="M4483" s="34"/>
      <c r="N4483" s="34"/>
      <c r="O4483" s="34"/>
      <c r="P4483" s="35"/>
    </row>
    <row r="4484" spans="1:16" x14ac:dyDescent="0.25">
      <c r="A4484" s="23">
        <f>A4475+1</f>
        <v>498</v>
      </c>
      <c r="B4484" s="1" t="s">
        <v>1</v>
      </c>
      <c r="C4484" s="2" t="s">
        <v>2</v>
      </c>
      <c r="D4484" s="2" t="s">
        <v>3</v>
      </c>
      <c r="E4484" s="3" t="s">
        <v>4</v>
      </c>
      <c r="F4484" s="10" t="s">
        <v>6</v>
      </c>
      <c r="G4484" s="11" t="s">
        <v>7</v>
      </c>
      <c r="H4484" s="11" t="s">
        <v>8</v>
      </c>
      <c r="I4484" s="12" t="s">
        <v>9</v>
      </c>
      <c r="J4484" s="13" t="s">
        <v>10</v>
      </c>
      <c r="K4484" s="14" t="s">
        <v>11</v>
      </c>
      <c r="L4484" s="14" t="s">
        <v>12</v>
      </c>
      <c r="M4484" s="14" t="s">
        <v>15</v>
      </c>
      <c r="N4484" s="14" t="s">
        <v>16</v>
      </c>
      <c r="O4484" s="14" t="s">
        <v>17</v>
      </c>
      <c r="P4484" s="15" t="s">
        <v>18</v>
      </c>
    </row>
    <row r="4485" spans="1:16" x14ac:dyDescent="0.25">
      <c r="B4485" s="4">
        <v>0.47</v>
      </c>
      <c r="C4485" s="5">
        <v>0.38</v>
      </c>
      <c r="D4485" s="5">
        <v>0.15</v>
      </c>
      <c r="E4485" s="6">
        <v>0.36</v>
      </c>
      <c r="F4485" s="36">
        <f>F4476+M4481</f>
        <v>0.65650193329839512</v>
      </c>
      <c r="G4485" s="38">
        <f>G4476+N4481</f>
        <v>1.7063871822094644E-2</v>
      </c>
      <c r="H4485" s="38">
        <f>H4476+O4481</f>
        <v>1.4317783428456164E-2</v>
      </c>
      <c r="I4485" s="40">
        <f>I4476+P4481</f>
        <v>5.7740552591758774E-2</v>
      </c>
      <c r="J4485" s="16">
        <f>B4485*F4485+C4485*G4485+D4485*H4485+I4485</f>
        <v>0.37492840004866884</v>
      </c>
      <c r="K4485" s="17">
        <f>J4485-E4485</f>
        <v>1.4928400048668855E-2</v>
      </c>
      <c r="L4485" s="17">
        <f>K4485*K4485</f>
        <v>2.2285712801309627E-4</v>
      </c>
      <c r="M4485" s="17">
        <f>(E4485-J4485)*B4485</f>
        <v>-7.0163480228743616E-3</v>
      </c>
      <c r="N4485" s="17">
        <f>(E4485-J4485)*C4485</f>
        <v>-5.6727920184941648E-3</v>
      </c>
      <c r="O4485" s="17">
        <f>(E4485-J4485)*D4485</f>
        <v>-2.2392600073003282E-3</v>
      </c>
      <c r="P4485" s="18">
        <f>(E4485-J4485)*I4485</f>
        <v>-8.6197406812097831E-4</v>
      </c>
    </row>
    <row r="4486" spans="1:16" x14ac:dyDescent="0.25">
      <c r="B4486" s="4">
        <v>0.27</v>
      </c>
      <c r="C4486" s="5">
        <v>0.55000000000000004</v>
      </c>
      <c r="D4486" s="5">
        <v>0.18</v>
      </c>
      <c r="E4486" s="6">
        <v>0.28999999999999998</v>
      </c>
      <c r="F4486" s="36"/>
      <c r="G4486" s="38"/>
      <c r="H4486" s="38"/>
      <c r="I4486" s="40"/>
      <c r="J4486" s="16">
        <f>B4486*F4485+C4486*G4485+D4486*H4485+I4485</f>
        <v>0.24695840510159964</v>
      </c>
      <c r="K4486" s="17">
        <f t="shared" ref="K4486:K4489" si="2988">J4486-E4486</f>
        <v>-4.3041594898400343E-2</v>
      </c>
      <c r="L4486" s="17">
        <f t="shared" ref="L4486:L4489" si="2989">K4486*K4486</f>
        <v>1.8525788913980024E-3</v>
      </c>
      <c r="M4486" s="17">
        <f t="shared" ref="M4486:M4489" si="2990">(E4486-J4486)*B4486</f>
        <v>1.1621230622568094E-2</v>
      </c>
      <c r="N4486" s="17">
        <f t="shared" ref="N4486:N4489" si="2991">(E4486-J4486)*C4486</f>
        <v>2.3672877194120191E-2</v>
      </c>
      <c r="O4486" s="17">
        <f t="shared" ref="O4486:O4489" si="2992">(E4486-J4486)*D4486</f>
        <v>7.7474870817120615E-3</v>
      </c>
      <c r="P4486" s="18">
        <f>(E4486-J4486)*E4485</f>
        <v>1.5494974163424123E-2</v>
      </c>
    </row>
    <row r="4487" spans="1:16" x14ac:dyDescent="0.25">
      <c r="B4487" s="4">
        <v>0.22</v>
      </c>
      <c r="C4487" s="5">
        <v>0.71</v>
      </c>
      <c r="D4487" s="5">
        <v>7.0000000000000007E-2</v>
      </c>
      <c r="E4487" s="6">
        <v>0.22</v>
      </c>
      <c r="F4487" s="36"/>
      <c r="G4487" s="38"/>
      <c r="H4487" s="38"/>
      <c r="I4487" s="40"/>
      <c r="J4487" s="16">
        <f>B4487*F4485+C4487*G4485+D4487*H4485+I4485</f>
        <v>0.21528857175108482</v>
      </c>
      <c r="K4487" s="17">
        <f t="shared" si="2988"/>
        <v>-4.7114282489151837E-3</v>
      </c>
      <c r="L4487" s="17">
        <f t="shared" si="2989"/>
        <v>2.2197556144675994E-5</v>
      </c>
      <c r="M4487" s="17">
        <f t="shared" si="2990"/>
        <v>1.0365142147613405E-3</v>
      </c>
      <c r="N4487" s="17">
        <f t="shared" si="2991"/>
        <v>3.3451140567297803E-3</v>
      </c>
      <c r="O4487" s="17">
        <f t="shared" si="2992"/>
        <v>3.2979997742406289E-4</v>
      </c>
      <c r="P4487" s="18">
        <f>(E4487-J4487)*E4485</f>
        <v>1.6961141696094661E-3</v>
      </c>
    </row>
    <row r="4488" spans="1:16" x14ac:dyDescent="0.25">
      <c r="B4488" s="4">
        <v>0.16</v>
      </c>
      <c r="C4488" s="5">
        <v>0.62</v>
      </c>
      <c r="D4488" s="5">
        <v>0.22</v>
      </c>
      <c r="E4488" s="6">
        <v>0.14000000000000001</v>
      </c>
      <c r="F4488" s="36"/>
      <c r="G4488" s="38"/>
      <c r="H4488" s="38"/>
      <c r="I4488" s="40"/>
      <c r="J4488" s="16">
        <f>B4488*F4485+C4488*G4485+D4488*H4485+I4485</f>
        <v>0.17651037480346105</v>
      </c>
      <c r="K4488" s="17">
        <f t="shared" si="2988"/>
        <v>3.6510374803461032E-2</v>
      </c>
      <c r="L4488" s="17">
        <f t="shared" si="2989"/>
        <v>1.3330074682892021E-3</v>
      </c>
      <c r="M4488" s="17">
        <f t="shared" si="2990"/>
        <v>-5.8416599685537649E-3</v>
      </c>
      <c r="N4488" s="17">
        <f t="shared" si="2991"/>
        <v>-2.2636432378145839E-2</v>
      </c>
      <c r="O4488" s="17">
        <f t="shared" si="2992"/>
        <v>-8.0322824567614273E-3</v>
      </c>
      <c r="P4488" s="18">
        <f>(E4488-J4488)*E4485</f>
        <v>-1.3143734929245971E-2</v>
      </c>
    </row>
    <row r="4489" spans="1:16" ht="15.75" thickBot="1" x14ac:dyDescent="0.3">
      <c r="B4489" s="7">
        <v>0.53</v>
      </c>
      <c r="C4489" s="8">
        <v>0.23</v>
      </c>
      <c r="D4489" s="8">
        <v>0.24</v>
      </c>
      <c r="E4489" s="9">
        <v>0.41</v>
      </c>
      <c r="F4489" s="37"/>
      <c r="G4489" s="39"/>
      <c r="H4489" s="39"/>
      <c r="I4489" s="41"/>
      <c r="J4489" s="19">
        <f>B4489*F4485+C4489*G4485+D4489*H4485+I4485</f>
        <v>0.41304753578181946</v>
      </c>
      <c r="K4489" s="20">
        <f t="shared" si="2988"/>
        <v>3.0475357818194881E-3</v>
      </c>
      <c r="L4489" s="20">
        <f t="shared" si="2989"/>
        <v>9.287474341470119E-6</v>
      </c>
      <c r="M4489" s="20">
        <f t="shared" si="2990"/>
        <v>-1.6151939643643289E-3</v>
      </c>
      <c r="N4489" s="20">
        <f t="shared" si="2991"/>
        <v>-7.0093322981848232E-4</v>
      </c>
      <c r="O4489" s="20">
        <f t="shared" si="2992"/>
        <v>-7.3140858763667718E-4</v>
      </c>
      <c r="P4489" s="21">
        <f>(E4489-J4489)*E4485</f>
        <v>-1.0971128814550157E-3</v>
      </c>
    </row>
    <row r="4490" spans="1:16" x14ac:dyDescent="0.25">
      <c r="K4490" t="s">
        <v>13</v>
      </c>
      <c r="L4490" s="22">
        <f>AVERAGE(L4485:L4489)</f>
        <v>6.8798570363728939E-4</v>
      </c>
      <c r="M4490" s="22">
        <f t="shared" ref="M4490:P4490" si="2993">AVERAGE(M4485:M4489)</f>
        <v>-3.6309142369260418E-4</v>
      </c>
      <c r="N4490" s="22">
        <f t="shared" si="2993"/>
        <v>-3.9843327512170288E-4</v>
      </c>
      <c r="O4490" s="22">
        <f t="shared" si="2993"/>
        <v>-5.851327985124617E-4</v>
      </c>
      <c r="P4490" s="22">
        <f t="shared" si="2993"/>
        <v>4.1765329084232498E-4</v>
      </c>
    </row>
    <row r="4491" spans="1:16" ht="15.75" thickBot="1" x14ac:dyDescent="0.3"/>
    <row r="4492" spans="1:16" ht="15.75" thickBot="1" x14ac:dyDescent="0.3">
      <c r="A4492" s="23" t="s">
        <v>19</v>
      </c>
      <c r="B4492" s="27" t="s">
        <v>0</v>
      </c>
      <c r="C4492" s="28"/>
      <c r="D4492" s="28"/>
      <c r="E4492" s="29"/>
      <c r="F4492" s="30" t="s">
        <v>5</v>
      </c>
      <c r="G4492" s="31"/>
      <c r="H4492" s="31"/>
      <c r="I4492" s="32"/>
      <c r="J4492" s="33" t="s">
        <v>14</v>
      </c>
      <c r="K4492" s="34"/>
      <c r="L4492" s="34"/>
      <c r="M4492" s="34"/>
      <c r="N4492" s="34"/>
      <c r="O4492" s="34"/>
      <c r="P4492" s="35"/>
    </row>
    <row r="4493" spans="1:16" x14ac:dyDescent="0.25">
      <c r="A4493" s="23">
        <f>A4484+1</f>
        <v>499</v>
      </c>
      <c r="B4493" s="1" t="s">
        <v>1</v>
      </c>
      <c r="C4493" s="2" t="s">
        <v>2</v>
      </c>
      <c r="D4493" s="2" t="s">
        <v>3</v>
      </c>
      <c r="E4493" s="3" t="s">
        <v>4</v>
      </c>
      <c r="F4493" s="10" t="s">
        <v>6</v>
      </c>
      <c r="G4493" s="11" t="s">
        <v>7</v>
      </c>
      <c r="H4493" s="11" t="s">
        <v>8</v>
      </c>
      <c r="I4493" s="12" t="s">
        <v>9</v>
      </c>
      <c r="J4493" s="13" t="s">
        <v>10</v>
      </c>
      <c r="K4493" s="14" t="s">
        <v>11</v>
      </c>
      <c r="L4493" s="14" t="s">
        <v>12</v>
      </c>
      <c r="M4493" s="14" t="s">
        <v>15</v>
      </c>
      <c r="N4493" s="14" t="s">
        <v>16</v>
      </c>
      <c r="O4493" s="14" t="s">
        <v>17</v>
      </c>
      <c r="P4493" s="15" t="s">
        <v>18</v>
      </c>
    </row>
    <row r="4494" spans="1:16" x14ac:dyDescent="0.25">
      <c r="B4494" s="4">
        <v>0.47</v>
      </c>
      <c r="C4494" s="5">
        <v>0.38</v>
      </c>
      <c r="D4494" s="5">
        <v>0.15</v>
      </c>
      <c r="E4494" s="6">
        <v>0.36</v>
      </c>
      <c r="F4494" s="36">
        <f>F4485+M4490</f>
        <v>0.65613884187470251</v>
      </c>
      <c r="G4494" s="38">
        <f>G4485+N4490</f>
        <v>1.666543854697294E-2</v>
      </c>
      <c r="H4494" s="38">
        <f>H4485+O4490</f>
        <v>1.3732650629943702E-2</v>
      </c>
      <c r="I4494" s="40">
        <f>I4485+P4490</f>
        <v>5.8158205882601101E-2</v>
      </c>
      <c r="J4494" s="16">
        <f>B4494*F4494+C4494*G4494+D4494*H4494+I4494</f>
        <v>0.37493622580605251</v>
      </c>
      <c r="K4494" s="17">
        <f>J4494-E4494</f>
        <v>1.4936225806052528E-2</v>
      </c>
      <c r="L4494" s="17">
        <f>K4494*K4494</f>
        <v>2.2309084132938949E-4</v>
      </c>
      <c r="M4494" s="17">
        <f>(E4494-J4494)*B4494</f>
        <v>-7.0200261288446879E-3</v>
      </c>
      <c r="N4494" s="17">
        <f>(E4494-J4494)*C4494</f>
        <v>-5.675765806299961E-3</v>
      </c>
      <c r="O4494" s="17">
        <f>(E4494-J4494)*D4494</f>
        <v>-2.2404338709078792E-3</v>
      </c>
      <c r="P4494" s="18">
        <f>(E4494-J4494)*I4494</f>
        <v>-8.6866409553742249E-4</v>
      </c>
    </row>
    <row r="4495" spans="1:16" x14ac:dyDescent="0.25">
      <c r="B4495" s="4">
        <v>0.27</v>
      </c>
      <c r="C4495" s="5">
        <v>0.55000000000000004</v>
      </c>
      <c r="D4495" s="5">
        <v>0.18</v>
      </c>
      <c r="E4495" s="6">
        <v>0.28999999999999998</v>
      </c>
      <c r="F4495" s="36"/>
      <c r="G4495" s="38"/>
      <c r="H4495" s="38"/>
      <c r="I4495" s="40"/>
      <c r="J4495" s="16">
        <f>B4495*F4494+C4495*G4494+D4495*H4494+I4494</f>
        <v>0.24695356150299574</v>
      </c>
      <c r="K4495" s="17">
        <f t="shared" ref="K4495:K4498" si="2994">J4495-E4495</f>
        <v>-4.3046438497004236E-2</v>
      </c>
      <c r="L4495" s="17">
        <f t="shared" ref="L4495:L4498" si="2995">K4495*K4495</f>
        <v>1.8529958672763682E-3</v>
      </c>
      <c r="M4495" s="17">
        <f t="shared" ref="M4495:M4498" si="2996">(E4495-J4495)*B4495</f>
        <v>1.1622538394191145E-2</v>
      </c>
      <c r="N4495" s="17">
        <f t="shared" ref="N4495:N4498" si="2997">(E4495-J4495)*C4495</f>
        <v>2.367554117335233E-2</v>
      </c>
      <c r="O4495" s="17">
        <f t="shared" ref="O4495:O4498" si="2998">(E4495-J4495)*D4495</f>
        <v>7.7483589294607622E-3</v>
      </c>
      <c r="P4495" s="18">
        <f>(E4495-J4495)*E4494</f>
        <v>1.5496717858921524E-2</v>
      </c>
    </row>
    <row r="4496" spans="1:16" x14ac:dyDescent="0.25">
      <c r="B4496" s="4">
        <v>0.22</v>
      </c>
      <c r="C4496" s="5">
        <v>0.71</v>
      </c>
      <c r="D4496" s="5">
        <v>7.0000000000000007E-2</v>
      </c>
      <c r="E4496" s="6">
        <v>0.22</v>
      </c>
      <c r="F4496" s="36"/>
      <c r="G4496" s="38"/>
      <c r="H4496" s="38"/>
      <c r="I4496" s="40"/>
      <c r="J4496" s="16">
        <f>B4496*F4494+C4496*G4494+D4496*H4494+I4494</f>
        <v>0.21530249800748247</v>
      </c>
      <c r="K4496" s="17">
        <f t="shared" si="2994"/>
        <v>-4.6975019925175332E-3</v>
      </c>
      <c r="L4496" s="17">
        <f t="shared" si="2995"/>
        <v>2.2066524969706193E-5</v>
      </c>
      <c r="M4496" s="17">
        <f t="shared" si="2996"/>
        <v>1.0334504383538573E-3</v>
      </c>
      <c r="N4496" s="17">
        <f t="shared" si="2997"/>
        <v>3.3352264146874486E-3</v>
      </c>
      <c r="O4496" s="17">
        <f t="shared" si="2998"/>
        <v>3.2882513947622737E-4</v>
      </c>
      <c r="P4496" s="18">
        <f>(E4496-J4496)*E4494</f>
        <v>1.6911007173063119E-3</v>
      </c>
    </row>
    <row r="4497" spans="1:16" x14ac:dyDescent="0.25">
      <c r="B4497" s="4">
        <v>0.16</v>
      </c>
      <c r="C4497" s="5">
        <v>0.62</v>
      </c>
      <c r="D4497" s="5">
        <v>0.22</v>
      </c>
      <c r="E4497" s="6">
        <v>0.14000000000000001</v>
      </c>
      <c r="F4497" s="36"/>
      <c r="G4497" s="38"/>
      <c r="H4497" s="38"/>
      <c r="I4497" s="40"/>
      <c r="J4497" s="16">
        <f>B4497*F4494+C4497*G4494+D4497*H4494+I4494</f>
        <v>0.17649417562026434</v>
      </c>
      <c r="K4497" s="17">
        <f t="shared" si="2994"/>
        <v>3.649417562026433E-2</v>
      </c>
      <c r="L4497" s="17">
        <f t="shared" si="2995"/>
        <v>1.3318248542026955E-3</v>
      </c>
      <c r="M4497" s="17">
        <f t="shared" si="2996"/>
        <v>-5.8390680992422925E-3</v>
      </c>
      <c r="N4497" s="17">
        <f t="shared" si="2997"/>
        <v>-2.2626388884563885E-2</v>
      </c>
      <c r="O4497" s="17">
        <f t="shared" si="2998"/>
        <v>-8.0287186364581525E-3</v>
      </c>
      <c r="P4497" s="18">
        <f>(E4497-J4497)*E4494</f>
        <v>-1.3137903223295158E-2</v>
      </c>
    </row>
    <row r="4498" spans="1:16" ht="15.75" thickBot="1" x14ac:dyDescent="0.3">
      <c r="B4498" s="7">
        <v>0.53</v>
      </c>
      <c r="C4498" s="8">
        <v>0.23</v>
      </c>
      <c r="D4498" s="8">
        <v>0.24</v>
      </c>
      <c r="E4498" s="9">
        <v>0.41</v>
      </c>
      <c r="F4498" s="37"/>
      <c r="G4498" s="39"/>
      <c r="H4498" s="39"/>
      <c r="I4498" s="41"/>
      <c r="J4498" s="19">
        <f>B4498*F4494+C4498*G4494+D4498*H4494+I4494</f>
        <v>0.41304067909318376</v>
      </c>
      <c r="K4498" s="20">
        <f t="shared" si="2994"/>
        <v>3.0406790931837846E-3</v>
      </c>
      <c r="L4498" s="20">
        <f t="shared" si="2995"/>
        <v>9.2457293477249629E-6</v>
      </c>
      <c r="M4498" s="20">
        <f t="shared" si="2996"/>
        <v>-1.6115599193874059E-3</v>
      </c>
      <c r="N4498" s="20">
        <f t="shared" si="2997"/>
        <v>-6.9935619143227047E-4</v>
      </c>
      <c r="O4498" s="20">
        <f t="shared" si="2998"/>
        <v>-7.2976298236410826E-4</v>
      </c>
      <c r="P4498" s="21">
        <f>(E4498-J4498)*E4494</f>
        <v>-1.0946444735461624E-3</v>
      </c>
    </row>
    <row r="4499" spans="1:16" x14ac:dyDescent="0.25">
      <c r="K4499" t="s">
        <v>13</v>
      </c>
      <c r="L4499" s="22">
        <f>AVERAGE(L4494:L4498)</f>
        <v>6.8784476342517676E-4</v>
      </c>
      <c r="M4499" s="22">
        <f t="shared" ref="M4499:P4499" si="2999">AVERAGE(M4494:M4498)</f>
        <v>-3.6293306298587678E-4</v>
      </c>
      <c r="N4499" s="22">
        <f t="shared" si="2999"/>
        <v>-3.9814865885126746E-4</v>
      </c>
      <c r="O4499" s="22">
        <f t="shared" si="2999"/>
        <v>-5.8434628415863002E-4</v>
      </c>
      <c r="P4499" s="22">
        <f t="shared" si="2999"/>
        <v>4.1732135676981867E-4</v>
      </c>
    </row>
    <row r="4500" spans="1:16" ht="15.75" thickBot="1" x14ac:dyDescent="0.3"/>
    <row r="4501" spans="1:16" ht="15.75" thickBot="1" x14ac:dyDescent="0.3">
      <c r="A4501" s="23" t="s">
        <v>19</v>
      </c>
      <c r="B4501" s="27" t="s">
        <v>0</v>
      </c>
      <c r="C4501" s="28"/>
      <c r="D4501" s="28"/>
      <c r="E4501" s="29"/>
      <c r="F4501" s="30" t="s">
        <v>5</v>
      </c>
      <c r="G4501" s="31"/>
      <c r="H4501" s="31"/>
      <c r="I4501" s="32"/>
      <c r="J4501" s="33" t="s">
        <v>14</v>
      </c>
      <c r="K4501" s="34"/>
      <c r="L4501" s="34"/>
      <c r="M4501" s="34"/>
      <c r="N4501" s="34"/>
      <c r="O4501" s="34"/>
      <c r="P4501" s="35"/>
    </row>
    <row r="4502" spans="1:16" x14ac:dyDescent="0.25">
      <c r="A4502" s="23">
        <f>A4493+1</f>
        <v>500</v>
      </c>
      <c r="B4502" s="1" t="s">
        <v>1</v>
      </c>
      <c r="C4502" s="2" t="s">
        <v>2</v>
      </c>
      <c r="D4502" s="2" t="s">
        <v>3</v>
      </c>
      <c r="E4502" s="3" t="s">
        <v>4</v>
      </c>
      <c r="F4502" s="10" t="s">
        <v>6</v>
      </c>
      <c r="G4502" s="11" t="s">
        <v>7</v>
      </c>
      <c r="H4502" s="11" t="s">
        <v>8</v>
      </c>
      <c r="I4502" s="12" t="s">
        <v>9</v>
      </c>
      <c r="J4502" s="13" t="s">
        <v>10</v>
      </c>
      <c r="K4502" s="14" t="s">
        <v>11</v>
      </c>
      <c r="L4502" s="14" t="s">
        <v>12</v>
      </c>
      <c r="M4502" s="14" t="s">
        <v>15</v>
      </c>
      <c r="N4502" s="14" t="s">
        <v>16</v>
      </c>
      <c r="O4502" s="14" t="s">
        <v>17</v>
      </c>
      <c r="P4502" s="15" t="s">
        <v>18</v>
      </c>
    </row>
    <row r="4503" spans="1:16" x14ac:dyDescent="0.25">
      <c r="B4503" s="4">
        <v>0.47</v>
      </c>
      <c r="C4503" s="5">
        <v>0.38</v>
      </c>
      <c r="D4503" s="5">
        <v>0.15</v>
      </c>
      <c r="E4503" s="6">
        <v>0.36</v>
      </c>
      <c r="F4503" s="36">
        <f>F4494+M4499</f>
        <v>0.65577590881171666</v>
      </c>
      <c r="G4503" s="38">
        <f>G4494+N4499</f>
        <v>1.6267289888121674E-2</v>
      </c>
      <c r="H4503" s="38">
        <f>H4494+O4499</f>
        <v>1.3148304345785072E-2</v>
      </c>
      <c r="I4503" s="40">
        <f>I4494+P4499</f>
        <v>5.8575527239370921E-2</v>
      </c>
      <c r="J4503" s="16">
        <f>B4503*F4503+C4503*G4503+D4503*H4503+I4503</f>
        <v>0.37494402019023171</v>
      </c>
      <c r="K4503" s="17">
        <f>J4503-E4503</f>
        <v>1.4944020190231722E-2</v>
      </c>
      <c r="L4503" s="17">
        <f>K4503*K4503</f>
        <v>2.2332373944605334E-4</v>
      </c>
      <c r="M4503" s="17">
        <f>(E4503-J4503)*B4503</f>
        <v>-7.0236894894089089E-3</v>
      </c>
      <c r="N4503" s="17">
        <f>(E4503-J4503)*C4503</f>
        <v>-5.678727672288054E-3</v>
      </c>
      <c r="O4503" s="17">
        <f>(E4503-J4503)*D4503</f>
        <v>-2.2416030285347583E-3</v>
      </c>
      <c r="P4503" s="18">
        <f>(E4503-J4503)*I4503</f>
        <v>-8.7535386171862727E-4</v>
      </c>
    </row>
    <row r="4504" spans="1:16" x14ac:dyDescent="0.25">
      <c r="B4504" s="4">
        <v>0.27</v>
      </c>
      <c r="C4504" s="5">
        <v>0.55000000000000004</v>
      </c>
      <c r="D4504" s="5">
        <v>0.18</v>
      </c>
      <c r="E4504" s="6">
        <v>0.28999999999999998</v>
      </c>
      <c r="F4504" s="36"/>
      <c r="G4504" s="38"/>
      <c r="H4504" s="38"/>
      <c r="I4504" s="40"/>
      <c r="J4504" s="16">
        <f>B4504*F4503+C4504*G4503+D4504*H4503+I4503</f>
        <v>0.24694872683924265</v>
      </c>
      <c r="K4504" s="17">
        <f t="shared" ref="K4504:K4507" si="3000">J4504-E4504</f>
        <v>-4.3051273160757325E-2</v>
      </c>
      <c r="L4504" s="17">
        <f t="shared" ref="L4504:L4507" si="3001">K4504*K4504</f>
        <v>1.853412120762144E-3</v>
      </c>
      <c r="M4504" s="17">
        <f t="shared" ref="M4504:M4507" si="3002">(E4504-J4504)*B4504</f>
        <v>1.1623843753404478E-2</v>
      </c>
      <c r="N4504" s="17">
        <f t="shared" ref="N4504:N4507" si="3003">(E4504-J4504)*C4504</f>
        <v>2.367820023841653E-2</v>
      </c>
      <c r="O4504" s="17">
        <f t="shared" ref="O4504:O4507" si="3004">(E4504-J4504)*D4504</f>
        <v>7.7492291689363179E-3</v>
      </c>
      <c r="P4504" s="18">
        <f>(E4504-J4504)*E4503</f>
        <v>1.5498458337872636E-2</v>
      </c>
    </row>
    <row r="4505" spans="1:16" x14ac:dyDescent="0.25">
      <c r="B4505" s="4">
        <v>0.22</v>
      </c>
      <c r="C4505" s="5">
        <v>0.71</v>
      </c>
      <c r="D4505" s="5">
        <v>7.0000000000000007E-2</v>
      </c>
      <c r="E4505" s="6">
        <v>0.22</v>
      </c>
      <c r="F4505" s="36"/>
      <c r="G4505" s="38"/>
      <c r="H4505" s="38"/>
      <c r="I4505" s="40"/>
      <c r="J4505" s="16">
        <f>B4505*F4503+C4505*G4503+D4505*H4503+I4503</f>
        <v>0.21531638430271993</v>
      </c>
      <c r="K4505" s="17">
        <f t="shared" si="3000"/>
        <v>-4.6836156972800691E-3</v>
      </c>
      <c r="L4505" s="17">
        <f t="shared" si="3001"/>
        <v>2.1936255999808267E-5</v>
      </c>
      <c r="M4505" s="17">
        <f t="shared" si="3002"/>
        <v>1.0303954534016152E-3</v>
      </c>
      <c r="N4505" s="17">
        <f t="shared" si="3003"/>
        <v>3.3253671450688489E-3</v>
      </c>
      <c r="O4505" s="17">
        <f t="shared" si="3004"/>
        <v>3.2785309880960489E-4</v>
      </c>
      <c r="P4505" s="18">
        <f>(E4505-J4505)*E4503</f>
        <v>1.6861016510208249E-3</v>
      </c>
    </row>
    <row r="4506" spans="1:16" x14ac:dyDescent="0.25">
      <c r="B4506" s="4">
        <v>0.16</v>
      </c>
      <c r="C4506" s="5">
        <v>0.62</v>
      </c>
      <c r="D4506" s="5">
        <v>0.22</v>
      </c>
      <c r="E4506" s="6">
        <v>0.14000000000000001</v>
      </c>
      <c r="F4506" s="36"/>
      <c r="G4506" s="38"/>
      <c r="H4506" s="38"/>
      <c r="I4506" s="40"/>
      <c r="J4506" s="16">
        <f>B4506*F4503+C4506*G4503+D4506*H4503+I4503</f>
        <v>0.17647801933595375</v>
      </c>
      <c r="K4506" s="17">
        <f t="shared" si="3000"/>
        <v>3.6478019335953737E-2</v>
      </c>
      <c r="L4506" s="17">
        <f t="shared" si="3001"/>
        <v>1.3306458946742148E-3</v>
      </c>
      <c r="M4506" s="17">
        <f t="shared" si="3002"/>
        <v>-5.8364830937525985E-3</v>
      </c>
      <c r="N4506" s="17">
        <f t="shared" si="3003"/>
        <v>-2.2616371988291317E-2</v>
      </c>
      <c r="O4506" s="17">
        <f t="shared" si="3004"/>
        <v>-8.0251642539098215E-3</v>
      </c>
      <c r="P4506" s="18">
        <f>(E4506-J4506)*E4503</f>
        <v>-1.3132086960943345E-2</v>
      </c>
    </row>
    <row r="4507" spans="1:16" ht="15.75" thickBot="1" x14ac:dyDescent="0.3">
      <c r="B4507" s="7">
        <v>0.53</v>
      </c>
      <c r="C4507" s="8">
        <v>0.23</v>
      </c>
      <c r="D4507" s="8">
        <v>0.24</v>
      </c>
      <c r="E4507" s="9">
        <v>0.41</v>
      </c>
      <c r="F4507" s="37"/>
      <c r="G4507" s="39"/>
      <c r="H4507" s="39"/>
      <c r="I4507" s="41"/>
      <c r="J4507" s="19">
        <f>B4507*F4503+C4507*G4503+D4507*H4503+I4503</f>
        <v>0.41303382862683719</v>
      </c>
      <c r="K4507" s="20">
        <f t="shared" si="3000"/>
        <v>3.0338286268372094E-3</v>
      </c>
      <c r="L4507" s="20">
        <f t="shared" si="3001"/>
        <v>9.2041161370169484E-6</v>
      </c>
      <c r="M4507" s="20">
        <f t="shared" si="3002"/>
        <v>-1.6079291722237211E-3</v>
      </c>
      <c r="N4507" s="20">
        <f t="shared" si="3003"/>
        <v>-6.9778058417255815E-4</v>
      </c>
      <c r="O4507" s="20">
        <f t="shared" si="3004"/>
        <v>-7.281188704409302E-4</v>
      </c>
      <c r="P4507" s="21">
        <f>(E4507-J4507)*E4503</f>
        <v>-1.0921783056613954E-3</v>
      </c>
    </row>
    <row r="4508" spans="1:16" x14ac:dyDescent="0.25">
      <c r="K4508" t="s">
        <v>13</v>
      </c>
      <c r="L4508" s="22">
        <f>AVERAGE(L4503:L4507)</f>
        <v>6.8770442540384738E-4</v>
      </c>
      <c r="M4508" s="22">
        <f t="shared" ref="M4508:P4508" si="3005">AVERAGE(M4503:M4507)</f>
        <v>-3.6277250971582719E-4</v>
      </c>
      <c r="N4508" s="22">
        <f t="shared" si="3005"/>
        <v>-3.9786257225330997E-4</v>
      </c>
      <c r="O4508" s="22">
        <f t="shared" si="3005"/>
        <v>-5.8356077702791738E-4</v>
      </c>
      <c r="P4508" s="22">
        <f t="shared" si="3005"/>
        <v>4.1698817211401843E-4</v>
      </c>
    </row>
    <row r="4509" spans="1:16" ht="15.75" thickBot="1" x14ac:dyDescent="0.3"/>
    <row r="4510" spans="1:16" ht="15.75" thickBot="1" x14ac:dyDescent="0.3">
      <c r="A4510" s="23" t="s">
        <v>19</v>
      </c>
      <c r="B4510" s="27" t="s">
        <v>0</v>
      </c>
      <c r="C4510" s="28"/>
      <c r="D4510" s="28"/>
      <c r="E4510" s="29"/>
      <c r="F4510" s="30" t="s">
        <v>5</v>
      </c>
      <c r="G4510" s="31"/>
      <c r="H4510" s="31"/>
      <c r="I4510" s="32"/>
      <c r="J4510" s="33" t="s">
        <v>14</v>
      </c>
      <c r="K4510" s="34"/>
      <c r="L4510" s="34"/>
      <c r="M4510" s="34"/>
      <c r="N4510" s="34"/>
      <c r="O4510" s="34"/>
      <c r="P4510" s="35"/>
    </row>
    <row r="4511" spans="1:16" x14ac:dyDescent="0.25">
      <c r="A4511" s="23">
        <f>A4502+1</f>
        <v>501</v>
      </c>
      <c r="B4511" s="1" t="s">
        <v>1</v>
      </c>
      <c r="C4511" s="2" t="s">
        <v>2</v>
      </c>
      <c r="D4511" s="2" t="s">
        <v>3</v>
      </c>
      <c r="E4511" s="3" t="s">
        <v>4</v>
      </c>
      <c r="F4511" s="10" t="s">
        <v>6</v>
      </c>
      <c r="G4511" s="11" t="s">
        <v>7</v>
      </c>
      <c r="H4511" s="11" t="s">
        <v>8</v>
      </c>
      <c r="I4511" s="12" t="s">
        <v>9</v>
      </c>
      <c r="J4511" s="13" t="s">
        <v>10</v>
      </c>
      <c r="K4511" s="14" t="s">
        <v>11</v>
      </c>
      <c r="L4511" s="14" t="s">
        <v>12</v>
      </c>
      <c r="M4511" s="14" t="s">
        <v>15</v>
      </c>
      <c r="N4511" s="14" t="s">
        <v>16</v>
      </c>
      <c r="O4511" s="14" t="s">
        <v>17</v>
      </c>
      <c r="P4511" s="15" t="s">
        <v>18</v>
      </c>
    </row>
    <row r="4512" spans="1:16" x14ac:dyDescent="0.25">
      <c r="B4512" s="4">
        <v>0.47</v>
      </c>
      <c r="C4512" s="5">
        <v>0.38</v>
      </c>
      <c r="D4512" s="5">
        <v>0.15</v>
      </c>
      <c r="E4512" s="6">
        <v>0.36</v>
      </c>
      <c r="F4512" s="36">
        <f>F4503+M4508</f>
        <v>0.65541313630200082</v>
      </c>
      <c r="G4512" s="38">
        <f>G4503+N4508</f>
        <v>1.5869427315868365E-2</v>
      </c>
      <c r="H4512" s="38">
        <f>H4503+O4508</f>
        <v>1.2564743568757154E-2</v>
      </c>
      <c r="I4512" s="40">
        <f>I4503+P4508</f>
        <v>5.8992515411484939E-2</v>
      </c>
      <c r="J4512" s="16">
        <f>B4512*F4512+C4512*G4512+D4512*H4512+I4512</f>
        <v>0.37495178338876878</v>
      </c>
      <c r="K4512" s="17">
        <f>J4512-E4512</f>
        <v>1.4951783388768791E-2</v>
      </c>
      <c r="L4512" s="17">
        <f>K4512*K4512</f>
        <v>2.2355582650466235E-4</v>
      </c>
      <c r="M4512" s="17">
        <f>(E4512-J4512)*B4512</f>
        <v>-7.0273381927213312E-3</v>
      </c>
      <c r="N4512" s="17">
        <f>(E4512-J4512)*C4512</f>
        <v>-5.6816776877321408E-3</v>
      </c>
      <c r="O4512" s="17">
        <f>(E4512-J4512)*D4512</f>
        <v>-2.2427675083153188E-3</v>
      </c>
      <c r="P4512" s="18">
        <f>(E4512-J4512)*I4512</f>
        <v>-8.8204331199112738E-4</v>
      </c>
    </row>
    <row r="4513" spans="1:16" x14ac:dyDescent="0.25">
      <c r="B4513" s="4">
        <v>0.27</v>
      </c>
      <c r="C4513" s="5">
        <v>0.55000000000000004</v>
      </c>
      <c r="D4513" s="5">
        <v>0.18</v>
      </c>
      <c r="E4513" s="6">
        <v>0.28999999999999998</v>
      </c>
      <c r="F4513" s="36"/>
      <c r="G4513" s="38"/>
      <c r="H4513" s="38"/>
      <c r="I4513" s="40"/>
      <c r="J4513" s="16">
        <f>B4513*F4512+C4513*G4512+D4513*H4512+I4512</f>
        <v>0.24694390107912906</v>
      </c>
      <c r="K4513" s="17">
        <f t="shared" ref="K4513:K4516" si="3006">J4513-E4513</f>
        <v>-4.3056098920870922E-2</v>
      </c>
      <c r="L4513" s="17">
        <f t="shared" ref="L4513:L4516" si="3007">K4513*K4513</f>
        <v>1.8538276542838222E-3</v>
      </c>
      <c r="M4513" s="17">
        <f t="shared" ref="M4513:M4516" si="3008">(E4513-J4513)*B4513</f>
        <v>1.162514670863515E-2</v>
      </c>
      <c r="N4513" s="17">
        <f t="shared" ref="N4513:N4516" si="3009">(E4513-J4513)*C4513</f>
        <v>2.3680854406479008E-2</v>
      </c>
      <c r="O4513" s="17">
        <f t="shared" ref="O4513:O4516" si="3010">(E4513-J4513)*D4513</f>
        <v>7.7500978057567661E-3</v>
      </c>
      <c r="P4513" s="18">
        <f>(E4513-J4513)*E4512</f>
        <v>1.5500195611513532E-2</v>
      </c>
    </row>
    <row r="4514" spans="1:16" x14ac:dyDescent="0.25">
      <c r="B4514" s="4">
        <v>0.22</v>
      </c>
      <c r="C4514" s="5">
        <v>0.71</v>
      </c>
      <c r="D4514" s="5">
        <v>7.0000000000000007E-2</v>
      </c>
      <c r="E4514" s="6">
        <v>0.22</v>
      </c>
      <c r="F4514" s="36"/>
      <c r="G4514" s="38"/>
      <c r="H4514" s="38"/>
      <c r="I4514" s="40"/>
      <c r="J4514" s="16">
        <f>B4514*F4512+C4514*G4512+D4514*H4512+I4512</f>
        <v>0.21533023084200464</v>
      </c>
      <c r="K4514" s="17">
        <f t="shared" si="3006"/>
        <v>-4.6697691579953571E-3</v>
      </c>
      <c r="L4514" s="17">
        <f t="shared" si="3007"/>
        <v>2.1806743988964668E-5</v>
      </c>
      <c r="M4514" s="17">
        <f t="shared" si="3008"/>
        <v>1.0273492147589785E-3</v>
      </c>
      <c r="N4514" s="17">
        <f t="shared" si="3009"/>
        <v>3.3155361021767033E-3</v>
      </c>
      <c r="O4514" s="17">
        <f t="shared" si="3010"/>
        <v>3.2688384105967501E-4</v>
      </c>
      <c r="P4514" s="18">
        <f>(E4514-J4514)*E4512</f>
        <v>1.6811168968783284E-3</v>
      </c>
    </row>
    <row r="4515" spans="1:16" x14ac:dyDescent="0.25">
      <c r="B4515" s="4">
        <v>0.16</v>
      </c>
      <c r="C4515" s="5">
        <v>0.62</v>
      </c>
      <c r="D4515" s="5">
        <v>0.22</v>
      </c>
      <c r="E4515" s="6">
        <v>0.14000000000000001</v>
      </c>
      <c r="F4515" s="36"/>
      <c r="G4515" s="38"/>
      <c r="H4515" s="38"/>
      <c r="I4515" s="40"/>
      <c r="J4515" s="16">
        <f>B4515*F4512+C4515*G4512+D4515*H4512+I4512</f>
        <v>0.17646190574077003</v>
      </c>
      <c r="K4515" s="17">
        <f t="shared" si="3006"/>
        <v>3.6461905740770018E-2</v>
      </c>
      <c r="L4515" s="17">
        <f t="shared" si="3007"/>
        <v>1.3294705702487975E-3</v>
      </c>
      <c r="M4515" s="17">
        <f t="shared" si="3008"/>
        <v>-5.8339049185232028E-3</v>
      </c>
      <c r="N4515" s="17">
        <f t="shared" si="3009"/>
        <v>-2.2606381559277411E-2</v>
      </c>
      <c r="O4515" s="17">
        <f t="shared" si="3010"/>
        <v>-8.0216192629694039E-3</v>
      </c>
      <c r="P4515" s="18">
        <f>(E4515-J4515)*E4512</f>
        <v>-1.3126286066677206E-2</v>
      </c>
    </row>
    <row r="4516" spans="1:16" ht="15.75" thickBot="1" x14ac:dyDescent="0.3">
      <c r="B4516" s="7">
        <v>0.53</v>
      </c>
      <c r="C4516" s="8">
        <v>0.23</v>
      </c>
      <c r="D4516" s="8">
        <v>0.24</v>
      </c>
      <c r="E4516" s="9">
        <v>0.41</v>
      </c>
      <c r="F4516" s="37"/>
      <c r="G4516" s="39"/>
      <c r="H4516" s="39"/>
      <c r="I4516" s="41"/>
      <c r="J4516" s="19">
        <f>B4516*F4512+C4516*G4512+D4516*H4512+I4512</f>
        <v>0.41302698439069685</v>
      </c>
      <c r="K4516" s="20">
        <f t="shared" si="3006"/>
        <v>3.0269843906968741E-3</v>
      </c>
      <c r="L4516" s="20">
        <f t="shared" si="3007"/>
        <v>9.1626345015225268E-6</v>
      </c>
      <c r="M4516" s="20">
        <f t="shared" si="3008"/>
        <v>-1.6043017270693434E-3</v>
      </c>
      <c r="N4516" s="20">
        <f t="shared" si="3009"/>
        <v>-6.9620640986028102E-4</v>
      </c>
      <c r="O4516" s="20">
        <f t="shared" si="3010"/>
        <v>-7.2647625376724971E-4</v>
      </c>
      <c r="P4516" s="21">
        <f>(E4516-J4516)*E4512</f>
        <v>-1.0897143806508746E-3</v>
      </c>
    </row>
    <row r="4517" spans="1:16" x14ac:dyDescent="0.25">
      <c r="K4517" t="s">
        <v>13</v>
      </c>
      <c r="L4517" s="22">
        <f>AVERAGE(L4512:L4516)</f>
        <v>6.8756468590555381E-4</v>
      </c>
      <c r="M4517" s="22">
        <f t="shared" ref="M4517:P4517" si="3011">AVERAGE(M4512:M4516)</f>
        <v>-3.6260978298394982E-4</v>
      </c>
      <c r="N4517" s="22">
        <f t="shared" si="3011"/>
        <v>-3.9757502964282476E-4</v>
      </c>
      <c r="O4517" s="22">
        <f t="shared" si="3011"/>
        <v>-5.8277627564710618E-4</v>
      </c>
      <c r="P4517" s="22">
        <f t="shared" si="3011"/>
        <v>4.1665374981453057E-4</v>
      </c>
    </row>
    <row r="4518" spans="1:16" ht="15.75" thickBot="1" x14ac:dyDescent="0.3"/>
    <row r="4519" spans="1:16" ht="15.75" thickBot="1" x14ac:dyDescent="0.3">
      <c r="A4519" s="23" t="s">
        <v>19</v>
      </c>
      <c r="B4519" s="27" t="s">
        <v>0</v>
      </c>
      <c r="C4519" s="28"/>
      <c r="D4519" s="28"/>
      <c r="E4519" s="29"/>
      <c r="F4519" s="30" t="s">
        <v>5</v>
      </c>
      <c r="G4519" s="31"/>
      <c r="H4519" s="31"/>
      <c r="I4519" s="32"/>
      <c r="J4519" s="33" t="s">
        <v>14</v>
      </c>
      <c r="K4519" s="34"/>
      <c r="L4519" s="34"/>
      <c r="M4519" s="34"/>
      <c r="N4519" s="34"/>
      <c r="O4519" s="34"/>
      <c r="P4519" s="35"/>
    </row>
    <row r="4520" spans="1:16" x14ac:dyDescent="0.25">
      <c r="A4520" s="23">
        <f>A4511+1</f>
        <v>502</v>
      </c>
      <c r="B4520" s="1" t="s">
        <v>1</v>
      </c>
      <c r="C4520" s="2" t="s">
        <v>2</v>
      </c>
      <c r="D4520" s="2" t="s">
        <v>3</v>
      </c>
      <c r="E4520" s="3" t="s">
        <v>4</v>
      </c>
      <c r="F4520" s="10" t="s">
        <v>6</v>
      </c>
      <c r="G4520" s="11" t="s">
        <v>7</v>
      </c>
      <c r="H4520" s="11" t="s">
        <v>8</v>
      </c>
      <c r="I4520" s="12" t="s">
        <v>9</v>
      </c>
      <c r="J4520" s="13" t="s">
        <v>10</v>
      </c>
      <c r="K4520" s="14" t="s">
        <v>11</v>
      </c>
      <c r="L4520" s="14" t="s">
        <v>12</v>
      </c>
      <c r="M4520" s="14" t="s">
        <v>15</v>
      </c>
      <c r="N4520" s="14" t="s">
        <v>16</v>
      </c>
      <c r="O4520" s="14" t="s">
        <v>17</v>
      </c>
      <c r="P4520" s="15" t="s">
        <v>18</v>
      </c>
    </row>
    <row r="4521" spans="1:16" x14ac:dyDescent="0.25">
      <c r="B4521" s="4">
        <v>0.47</v>
      </c>
      <c r="C4521" s="5">
        <v>0.38</v>
      </c>
      <c r="D4521" s="5">
        <v>0.15</v>
      </c>
      <c r="E4521" s="6">
        <v>0.36</v>
      </c>
      <c r="F4521" s="36">
        <f>F4512+M4517</f>
        <v>0.65505052651901685</v>
      </c>
      <c r="G4521" s="38">
        <f>G4512+N4517</f>
        <v>1.5471852286225539E-2</v>
      </c>
      <c r="H4521" s="38">
        <f>H4512+O4517</f>
        <v>1.1981967293110048E-2</v>
      </c>
      <c r="I4521" s="40">
        <f>I4512+P4517</f>
        <v>5.9409169161299472E-2</v>
      </c>
      <c r="J4521" s="16">
        <f>B4521*F4521+C4521*G4521+D4521*H4521+I4521</f>
        <v>0.37495951558796964</v>
      </c>
      <c r="K4521" s="17">
        <f>J4521-E4521</f>
        <v>1.4959515587969652E-2</v>
      </c>
      <c r="L4521" s="17">
        <f>K4521*K4521</f>
        <v>2.2378710662670701E-4</v>
      </c>
      <c r="M4521" s="17">
        <f>(E4521-J4521)*B4521</f>
        <v>-7.0309723263457359E-3</v>
      </c>
      <c r="N4521" s="17">
        <f>(E4521-J4521)*C4521</f>
        <v>-5.6846159234284679E-3</v>
      </c>
      <c r="O4521" s="17">
        <f>(E4521-J4521)*D4521</f>
        <v>-2.2439273381954475E-3</v>
      </c>
      <c r="P4521" s="18">
        <f>(E4521-J4521)*I4521</f>
        <v>-8.8873239213678532E-4</v>
      </c>
    </row>
    <row r="4522" spans="1:16" x14ac:dyDescent="0.25">
      <c r="B4522" s="4">
        <v>0.27</v>
      </c>
      <c r="C4522" s="5">
        <v>0.55000000000000004</v>
      </c>
      <c r="D4522" s="5">
        <v>0.18</v>
      </c>
      <c r="E4522" s="6">
        <v>0.28999999999999998</v>
      </c>
      <c r="F4522" s="36"/>
      <c r="G4522" s="38"/>
      <c r="H4522" s="38"/>
      <c r="I4522" s="40"/>
      <c r="J4522" s="16">
        <f>B4522*F4521+C4522*G4521+D4522*H4521+I4521</f>
        <v>0.24693908419161792</v>
      </c>
      <c r="K4522" s="17">
        <f t="shared" ref="K4522:K4525" si="3012">J4522-E4522</f>
        <v>-4.3060915808382061E-2</v>
      </c>
      <c r="L4522" s="17">
        <f t="shared" ref="L4522:L4525" si="3013">K4522*K4522</f>
        <v>1.8542424702565681E-3</v>
      </c>
      <c r="M4522" s="17">
        <f t="shared" ref="M4522:M4525" si="3014">(E4522-J4522)*B4522</f>
        <v>1.1626447268263158E-2</v>
      </c>
      <c r="N4522" s="17">
        <f t="shared" ref="N4522:N4525" si="3015">(E4522-J4522)*C4522</f>
        <v>2.3683503694610135E-2</v>
      </c>
      <c r="O4522" s="17">
        <f t="shared" ref="O4522:O4525" si="3016">(E4522-J4522)*D4522</f>
        <v>7.7509648455087706E-3</v>
      </c>
      <c r="P4522" s="18">
        <f>(E4522-J4522)*E4521</f>
        <v>1.5501929691017541E-2</v>
      </c>
    </row>
    <row r="4523" spans="1:16" x14ac:dyDescent="0.25">
      <c r="B4523" s="4">
        <v>0.22</v>
      </c>
      <c r="C4523" s="5">
        <v>0.71</v>
      </c>
      <c r="D4523" s="5">
        <v>7.0000000000000007E-2</v>
      </c>
      <c r="E4523" s="6">
        <v>0.22</v>
      </c>
      <c r="F4523" s="36"/>
      <c r="G4523" s="38"/>
      <c r="H4523" s="38"/>
      <c r="I4523" s="40"/>
      <c r="J4523" s="16">
        <f>B4523*F4521+C4523*G4521+D4523*H4521+I4521</f>
        <v>0.21534403782922101</v>
      </c>
      <c r="K4523" s="17">
        <f t="shared" si="3012"/>
        <v>-4.6559621707789878E-3</v>
      </c>
      <c r="L4523" s="17">
        <f t="shared" si="3013"/>
        <v>2.1677983735724983E-5</v>
      </c>
      <c r="M4523" s="17">
        <f t="shared" si="3014"/>
        <v>1.0243116775713772E-3</v>
      </c>
      <c r="N4523" s="17">
        <f t="shared" si="3015"/>
        <v>3.3057331412530812E-3</v>
      </c>
      <c r="O4523" s="17">
        <f t="shared" si="3016"/>
        <v>3.2591735195452916E-4</v>
      </c>
      <c r="P4523" s="18">
        <f>(E4523-J4523)*E4521</f>
        <v>1.6761463814804355E-3</v>
      </c>
    </row>
    <row r="4524" spans="1:16" x14ac:dyDescent="0.25">
      <c r="B4524" s="4">
        <v>0.16</v>
      </c>
      <c r="C4524" s="5">
        <v>0.62</v>
      </c>
      <c r="D4524" s="5">
        <v>0.22</v>
      </c>
      <c r="E4524" s="6">
        <v>0.14000000000000001</v>
      </c>
      <c r="F4524" s="36"/>
      <c r="G4524" s="38"/>
      <c r="H4524" s="38"/>
      <c r="I4524" s="40"/>
      <c r="J4524" s="16">
        <f>B4524*F4521+C4524*G4521+D4524*H4521+I4521</f>
        <v>0.17644583462628621</v>
      </c>
      <c r="K4524" s="17">
        <f t="shared" si="3012"/>
        <v>3.64458346262862E-2</v>
      </c>
      <c r="L4524" s="17">
        <f t="shared" si="3013"/>
        <v>1.3282988616066021E-3</v>
      </c>
      <c r="M4524" s="17">
        <f t="shared" si="3014"/>
        <v>-5.8313335402057917E-3</v>
      </c>
      <c r="N4524" s="17">
        <f t="shared" si="3015"/>
        <v>-2.2596417468297443E-2</v>
      </c>
      <c r="O4524" s="17">
        <f t="shared" si="3016"/>
        <v>-8.0180836177829642E-3</v>
      </c>
      <c r="P4524" s="18">
        <f>(E4524-J4524)*E4521</f>
        <v>-1.3120500465463031E-2</v>
      </c>
    </row>
    <row r="4525" spans="1:16" ht="15.75" thickBot="1" x14ac:dyDescent="0.3">
      <c r="B4525" s="7">
        <v>0.53</v>
      </c>
      <c r="C4525" s="8">
        <v>0.23</v>
      </c>
      <c r="D4525" s="8">
        <v>0.24</v>
      </c>
      <c r="E4525" s="9">
        <v>0.41</v>
      </c>
      <c r="F4525" s="37"/>
      <c r="G4525" s="39"/>
      <c r="H4525" s="39"/>
      <c r="I4525" s="41"/>
      <c r="J4525" s="19">
        <f>B4525*F4521+C4525*G4521+D4525*H4521+I4521</f>
        <v>0.41302014639255669</v>
      </c>
      <c r="K4525" s="20">
        <f t="shared" si="3012"/>
        <v>3.0201463925567107E-3</v>
      </c>
      <c r="L4525" s="20">
        <f t="shared" si="3013"/>
        <v>9.1212842324733133E-6</v>
      </c>
      <c r="M4525" s="20">
        <f t="shared" si="3014"/>
        <v>-1.6006775880550567E-3</v>
      </c>
      <c r="N4525" s="20">
        <f t="shared" si="3015"/>
        <v>-6.9463367028804344E-4</v>
      </c>
      <c r="O4525" s="20">
        <f t="shared" si="3016"/>
        <v>-7.2483513421361056E-4</v>
      </c>
      <c r="P4525" s="21">
        <f>(E4525-J4525)*E4521</f>
        <v>-1.0872527013204157E-3</v>
      </c>
    </row>
    <row r="4526" spans="1:16" x14ac:dyDescent="0.25">
      <c r="K4526" t="s">
        <v>13</v>
      </c>
      <c r="L4526" s="22">
        <f>AVERAGE(L4521:L4525)</f>
        <v>6.8742554129161523E-4</v>
      </c>
      <c r="M4526" s="22">
        <f t="shared" ref="M4526:P4526" si="3017">AVERAGE(M4521:M4525)</f>
        <v>-3.6244490175440977E-4</v>
      </c>
      <c r="N4526" s="22">
        <f t="shared" si="3017"/>
        <v>-3.9728604523014819E-4</v>
      </c>
      <c r="O4526" s="22">
        <f t="shared" si="3017"/>
        <v>-5.8199277854574462E-4</v>
      </c>
      <c r="P4526" s="22">
        <f t="shared" si="3017"/>
        <v>4.1631810271554906E-4</v>
      </c>
    </row>
    <row r="4527" spans="1:16" ht="15.75" thickBot="1" x14ac:dyDescent="0.3"/>
    <row r="4528" spans="1:16" ht="15.75" thickBot="1" x14ac:dyDescent="0.3">
      <c r="A4528" s="23" t="s">
        <v>19</v>
      </c>
      <c r="B4528" s="27" t="s">
        <v>0</v>
      </c>
      <c r="C4528" s="28"/>
      <c r="D4528" s="28"/>
      <c r="E4528" s="29"/>
      <c r="F4528" s="30" t="s">
        <v>5</v>
      </c>
      <c r="G4528" s="31"/>
      <c r="H4528" s="31"/>
      <c r="I4528" s="32"/>
      <c r="J4528" s="33" t="s">
        <v>14</v>
      </c>
      <c r="K4528" s="34"/>
      <c r="L4528" s="34"/>
      <c r="M4528" s="34"/>
      <c r="N4528" s="34"/>
      <c r="O4528" s="34"/>
      <c r="P4528" s="35"/>
    </row>
    <row r="4529" spans="1:16" x14ac:dyDescent="0.25">
      <c r="A4529" s="23">
        <f>A4520+1</f>
        <v>503</v>
      </c>
      <c r="B4529" s="1" t="s">
        <v>1</v>
      </c>
      <c r="C4529" s="2" t="s">
        <v>2</v>
      </c>
      <c r="D4529" s="2" t="s">
        <v>3</v>
      </c>
      <c r="E4529" s="3" t="s">
        <v>4</v>
      </c>
      <c r="F4529" s="10" t="s">
        <v>6</v>
      </c>
      <c r="G4529" s="11" t="s">
        <v>7</v>
      </c>
      <c r="H4529" s="11" t="s">
        <v>8</v>
      </c>
      <c r="I4529" s="12" t="s">
        <v>9</v>
      </c>
      <c r="J4529" s="13" t="s">
        <v>10</v>
      </c>
      <c r="K4529" s="14" t="s">
        <v>11</v>
      </c>
      <c r="L4529" s="14" t="s">
        <v>12</v>
      </c>
      <c r="M4529" s="14" t="s">
        <v>15</v>
      </c>
      <c r="N4529" s="14" t="s">
        <v>16</v>
      </c>
      <c r="O4529" s="14" t="s">
        <v>17</v>
      </c>
      <c r="P4529" s="15" t="s">
        <v>18</v>
      </c>
    </row>
    <row r="4530" spans="1:16" x14ac:dyDescent="0.25">
      <c r="B4530" s="4">
        <v>0.47</v>
      </c>
      <c r="C4530" s="5">
        <v>0.38</v>
      </c>
      <c r="D4530" s="5">
        <v>0.15</v>
      </c>
      <c r="E4530" s="6">
        <v>0.36</v>
      </c>
      <c r="F4530" s="36">
        <f>F4521+M4526</f>
        <v>0.65468808161726244</v>
      </c>
      <c r="G4530" s="38">
        <f>G4521+N4526</f>
        <v>1.5074566240995391E-2</v>
      </c>
      <c r="H4530" s="38">
        <f>H4521+O4526</f>
        <v>1.1399974514564303E-2</v>
      </c>
      <c r="I4530" s="40">
        <f>I4521+P4526</f>
        <v>5.9825487264015022E-2</v>
      </c>
      <c r="J4530" s="16">
        <f>B4530*F4530+C4530*G4530+D4530*H4530+I4530</f>
        <v>0.37496721697289126</v>
      </c>
      <c r="K4530" s="17">
        <f>J4530-E4530</f>
        <v>1.4967216972891273E-2</v>
      </c>
      <c r="L4530" s="17">
        <f>K4530*K4530</f>
        <v>2.2401758391360461E-4</v>
      </c>
      <c r="M4530" s="17">
        <f>(E4530-J4530)*B4530</f>
        <v>-7.0345919772588977E-3</v>
      </c>
      <c r="N4530" s="17">
        <f>(E4530-J4530)*C4530</f>
        <v>-5.687542449698684E-3</v>
      </c>
      <c r="O4530" s="17">
        <f>(E4530-J4530)*D4530</f>
        <v>-2.2450825459336909E-3</v>
      </c>
      <c r="P4530" s="18">
        <f>(E4530-J4530)*I4530</f>
        <v>-8.9542104838945626E-4</v>
      </c>
    </row>
    <row r="4531" spans="1:16" x14ac:dyDescent="0.25">
      <c r="B4531" s="4">
        <v>0.27</v>
      </c>
      <c r="C4531" s="5">
        <v>0.55000000000000004</v>
      </c>
      <c r="D4531" s="5">
        <v>0.18</v>
      </c>
      <c r="E4531" s="6">
        <v>0.28999999999999998</v>
      </c>
      <c r="F4531" s="36"/>
      <c r="G4531" s="38"/>
      <c r="H4531" s="38"/>
      <c r="I4531" s="40"/>
      <c r="J4531" s="16">
        <f>B4531*F4530+C4531*G4530+D4531*H4530+I4530</f>
        <v>0.24693427614584493</v>
      </c>
      <c r="K4531" s="17">
        <f t="shared" ref="K4531:K4534" si="3018">J4531-E4531</f>
        <v>-4.3065723854155052E-2</v>
      </c>
      <c r="L4531" s="17">
        <f t="shared" ref="L4531:L4534" si="3019">K4531*K4531</f>
        <v>1.8546565710823395E-3</v>
      </c>
      <c r="M4531" s="17">
        <f t="shared" ref="M4531:M4534" si="3020">(E4531-J4531)*B4531</f>
        <v>1.1627745440621865E-2</v>
      </c>
      <c r="N4531" s="17">
        <f t="shared" ref="N4531:N4534" si="3021">(E4531-J4531)*C4531</f>
        <v>2.368614811978528E-2</v>
      </c>
      <c r="O4531" s="17">
        <f t="shared" ref="O4531:O4534" si="3022">(E4531-J4531)*D4531</f>
        <v>7.7518302937479092E-3</v>
      </c>
      <c r="P4531" s="18">
        <f>(E4531-J4531)*E4530</f>
        <v>1.5503660587495818E-2</v>
      </c>
    </row>
    <row r="4532" spans="1:16" x14ac:dyDescent="0.25">
      <c r="B4532" s="4">
        <v>0.22</v>
      </c>
      <c r="C4532" s="5">
        <v>0.71</v>
      </c>
      <c r="D4532" s="5">
        <v>7.0000000000000007E-2</v>
      </c>
      <c r="E4532" s="6">
        <v>0.22</v>
      </c>
      <c r="F4532" s="36"/>
      <c r="G4532" s="38"/>
      <c r="H4532" s="38"/>
      <c r="I4532" s="40"/>
      <c r="J4532" s="16">
        <f>B4532*F4530+C4532*G4530+D4532*H4530+I4530</f>
        <v>0.21535780546693897</v>
      </c>
      <c r="K4532" s="17">
        <f t="shared" si="3018"/>
        <v>-4.6421945330610281E-3</v>
      </c>
      <c r="L4532" s="17">
        <f t="shared" si="3019"/>
        <v>2.1549970082781695E-5</v>
      </c>
      <c r="M4532" s="17">
        <f t="shared" si="3020"/>
        <v>1.0212827972734262E-3</v>
      </c>
      <c r="N4532" s="17">
        <f t="shared" si="3021"/>
        <v>3.29595811847333E-3</v>
      </c>
      <c r="O4532" s="17">
        <f t="shared" si="3022"/>
        <v>3.2495361731427202E-4</v>
      </c>
      <c r="P4532" s="18">
        <f>(E4532-J4532)*E4530</f>
        <v>1.6711900319019701E-3</v>
      </c>
    </row>
    <row r="4533" spans="1:16" x14ac:dyDescent="0.25">
      <c r="B4533" s="4">
        <v>0.16</v>
      </c>
      <c r="C4533" s="5">
        <v>0.62</v>
      </c>
      <c r="D4533" s="5">
        <v>0.22</v>
      </c>
      <c r="E4533" s="6">
        <v>0.14000000000000001</v>
      </c>
      <c r="F4533" s="36"/>
      <c r="G4533" s="38"/>
      <c r="H4533" s="38"/>
      <c r="I4533" s="40"/>
      <c r="J4533" s="16">
        <f>B4533*F4530+C4533*G4530+D4533*H4530+I4530</f>
        <v>0.1764298057853983</v>
      </c>
      <c r="K4533" s="17">
        <f t="shared" si="3018"/>
        <v>3.6429805785398284E-2</v>
      </c>
      <c r="L4533" s="17">
        <f t="shared" si="3019"/>
        <v>1.3271307495618383E-3</v>
      </c>
      <c r="M4533" s="17">
        <f t="shared" si="3020"/>
        <v>-5.8287689256637252E-3</v>
      </c>
      <c r="N4533" s="17">
        <f t="shared" si="3021"/>
        <v>-2.2586479586946935E-2</v>
      </c>
      <c r="O4533" s="17">
        <f t="shared" si="3022"/>
        <v>-8.0145572727876226E-3</v>
      </c>
      <c r="P4533" s="18">
        <f>(E4533-J4533)*E4530</f>
        <v>-1.3114730082743381E-2</v>
      </c>
    </row>
    <row r="4534" spans="1:16" ht="15.75" thickBot="1" x14ac:dyDescent="0.3">
      <c r="B4534" s="7">
        <v>0.53</v>
      </c>
      <c r="C4534" s="8">
        <v>0.23</v>
      </c>
      <c r="D4534" s="8">
        <v>0.24</v>
      </c>
      <c r="E4534" s="9">
        <v>0.41</v>
      </c>
      <c r="F4534" s="37"/>
      <c r="G4534" s="39"/>
      <c r="H4534" s="39"/>
      <c r="I4534" s="41"/>
      <c r="J4534" s="19">
        <f>B4534*F4530+C4534*G4530+D4534*H4530+I4530</f>
        <v>0.4130133146400885</v>
      </c>
      <c r="K4534" s="20">
        <f t="shared" si="3018"/>
        <v>3.0133146400885269E-3</v>
      </c>
      <c r="L4534" s="20">
        <f t="shared" si="3019"/>
        <v>9.0800651201718479E-6</v>
      </c>
      <c r="M4534" s="20">
        <f t="shared" si="3020"/>
        <v>-1.5970567592469194E-3</v>
      </c>
      <c r="N4534" s="20">
        <f t="shared" si="3021"/>
        <v>-6.9306236722036126E-4</v>
      </c>
      <c r="O4534" s="20">
        <f t="shared" si="3022"/>
        <v>-7.2319551362124638E-4</v>
      </c>
      <c r="P4534" s="21">
        <f>(E4534-J4534)*E4530</f>
        <v>-1.0847932704318697E-3</v>
      </c>
    </row>
    <row r="4535" spans="1:16" x14ac:dyDescent="0.25">
      <c r="K4535" t="s">
        <v>13</v>
      </c>
      <c r="L4535" s="22">
        <f>AVERAGE(L4530:L4534)</f>
        <v>6.8728698795214702E-4</v>
      </c>
      <c r="M4535" s="22">
        <f t="shared" ref="M4535:P4535" si="3023">AVERAGE(M4530:M4534)</f>
        <v>-3.6227788485485013E-4</v>
      </c>
      <c r="N4535" s="22">
        <f t="shared" si="3023"/>
        <v>-3.9699563312147433E-4</v>
      </c>
      <c r="O4535" s="22">
        <f t="shared" si="3023"/>
        <v>-5.812102842560759E-4</v>
      </c>
      <c r="P4535" s="22">
        <f t="shared" si="3023"/>
        <v>4.1598124356661626E-4</v>
      </c>
    </row>
    <row r="4536" spans="1:16" ht="15.75" thickBot="1" x14ac:dyDescent="0.3"/>
    <row r="4537" spans="1:16" ht="15.75" thickBot="1" x14ac:dyDescent="0.3">
      <c r="A4537" s="23" t="s">
        <v>19</v>
      </c>
      <c r="B4537" s="27" t="s">
        <v>0</v>
      </c>
      <c r="C4537" s="28"/>
      <c r="D4537" s="28"/>
      <c r="E4537" s="29"/>
      <c r="F4537" s="30" t="s">
        <v>5</v>
      </c>
      <c r="G4537" s="31"/>
      <c r="H4537" s="31"/>
      <c r="I4537" s="32"/>
      <c r="J4537" s="33" t="s">
        <v>14</v>
      </c>
      <c r="K4537" s="34"/>
      <c r="L4537" s="34"/>
      <c r="M4537" s="34"/>
      <c r="N4537" s="34"/>
      <c r="O4537" s="34"/>
      <c r="P4537" s="35"/>
    </row>
    <row r="4538" spans="1:16" x14ac:dyDescent="0.25">
      <c r="A4538" s="23">
        <f>A4529+1</f>
        <v>504</v>
      </c>
      <c r="B4538" s="1" t="s">
        <v>1</v>
      </c>
      <c r="C4538" s="2" t="s">
        <v>2</v>
      </c>
      <c r="D4538" s="2" t="s">
        <v>3</v>
      </c>
      <c r="E4538" s="3" t="s">
        <v>4</v>
      </c>
      <c r="F4538" s="10" t="s">
        <v>6</v>
      </c>
      <c r="G4538" s="11" t="s">
        <v>7</v>
      </c>
      <c r="H4538" s="11" t="s">
        <v>8</v>
      </c>
      <c r="I4538" s="12" t="s">
        <v>9</v>
      </c>
      <c r="J4538" s="13" t="s">
        <v>10</v>
      </c>
      <c r="K4538" s="14" t="s">
        <v>11</v>
      </c>
      <c r="L4538" s="14" t="s">
        <v>12</v>
      </c>
      <c r="M4538" s="14" t="s">
        <v>15</v>
      </c>
      <c r="N4538" s="14" t="s">
        <v>16</v>
      </c>
      <c r="O4538" s="14" t="s">
        <v>17</v>
      </c>
      <c r="P4538" s="15" t="s">
        <v>18</v>
      </c>
    </row>
    <row r="4539" spans="1:16" x14ac:dyDescent="0.25">
      <c r="B4539" s="4">
        <v>0.47</v>
      </c>
      <c r="C4539" s="5">
        <v>0.38</v>
      </c>
      <c r="D4539" s="5">
        <v>0.15</v>
      </c>
      <c r="E4539" s="6">
        <v>0.36</v>
      </c>
      <c r="F4539" s="36">
        <f>F4530+M4535</f>
        <v>0.65432580373240756</v>
      </c>
      <c r="G4539" s="38">
        <f>G4530+N4535</f>
        <v>1.4677570607873917E-2</v>
      </c>
      <c r="H4539" s="38">
        <f>H4530+O4535</f>
        <v>1.0818764230308227E-2</v>
      </c>
      <c r="I4539" s="40">
        <f>I4530+P4535</f>
        <v>6.0241468507581636E-2</v>
      </c>
      <c r="J4539" s="16">
        <f>B4539*F4539+C4539*G4539+D4539*H4539+I4539</f>
        <v>0.37497488772735144</v>
      </c>
      <c r="K4539" s="17">
        <f>J4539-E4539</f>
        <v>1.4974887727351449E-2</v>
      </c>
      <c r="L4539" s="17">
        <f>K4539*K4539</f>
        <v>2.2424726244678106E-4</v>
      </c>
      <c r="M4539" s="17">
        <f>(E4539-J4539)*B4539</f>
        <v>-7.0381972318551804E-3</v>
      </c>
      <c r="N4539" s="17">
        <f>(E4539-J4539)*C4539</f>
        <v>-5.6904573363935505E-3</v>
      </c>
      <c r="O4539" s="17">
        <f>(E4539-J4539)*D4539</f>
        <v>-2.2462331591027174E-3</v>
      </c>
      <c r="P4539" s="18">
        <f>(E4539-J4539)*I4539</f>
        <v>-9.0210922743181308E-4</v>
      </c>
    </row>
    <row r="4540" spans="1:16" x14ac:dyDescent="0.25">
      <c r="B4540" s="4">
        <v>0.27</v>
      </c>
      <c r="C4540" s="5">
        <v>0.55000000000000004</v>
      </c>
      <c r="D4540" s="5">
        <v>0.18</v>
      </c>
      <c r="E4540" s="6">
        <v>0.28999999999999998</v>
      </c>
      <c r="F4540" s="36"/>
      <c r="G4540" s="38"/>
      <c r="H4540" s="38"/>
      <c r="I4540" s="40"/>
      <c r="J4540" s="16">
        <f>B4540*F4539+C4540*G4539+D4540*H4539+I4539</f>
        <v>0.24692947691111786</v>
      </c>
      <c r="K4540" s="17">
        <f t="shared" ref="K4540:K4543" si="3024">J4540-E4540</f>
        <v>-4.3070523088882123E-2</v>
      </c>
      <c r="L4540" s="17">
        <f t="shared" ref="L4540:L4543" si="3025">K4540*K4540</f>
        <v>1.8550699591499281E-3</v>
      </c>
      <c r="M4540" s="17">
        <f t="shared" ref="M4540:M4543" si="3026">(E4540-J4540)*B4540</f>
        <v>1.1629041233998175E-2</v>
      </c>
      <c r="N4540" s="17">
        <f t="shared" ref="N4540:N4543" si="3027">(E4540-J4540)*C4540</f>
        <v>2.3688787698885171E-2</v>
      </c>
      <c r="O4540" s="17">
        <f t="shared" ref="O4540:O4543" si="3028">(E4540-J4540)*D4540</f>
        <v>7.7526941559987817E-3</v>
      </c>
      <c r="P4540" s="18">
        <f>(E4540-J4540)*E4539</f>
        <v>1.5505388311997563E-2</v>
      </c>
    </row>
    <row r="4541" spans="1:16" x14ac:dyDescent="0.25">
      <c r="B4541" s="4">
        <v>0.22</v>
      </c>
      <c r="C4541" s="5">
        <v>0.71</v>
      </c>
      <c r="D4541" s="5">
        <v>7.0000000000000007E-2</v>
      </c>
      <c r="E4541" s="6">
        <v>0.22</v>
      </c>
      <c r="F4541" s="36"/>
      <c r="G4541" s="38"/>
      <c r="H4541" s="38"/>
      <c r="I4541" s="40"/>
      <c r="J4541" s="16">
        <f>B4541*F4539+C4541*G4539+D4541*H4539+I4539</f>
        <v>0.21537153395642336</v>
      </c>
      <c r="K4541" s="17">
        <f t="shared" si="3024"/>
        <v>-4.62846604357664E-3</v>
      </c>
      <c r="L4541" s="17">
        <f t="shared" si="3025"/>
        <v>2.1422697916541995E-5</v>
      </c>
      <c r="M4541" s="17">
        <f t="shared" si="3026"/>
        <v>1.0182625295868607E-3</v>
      </c>
      <c r="N4541" s="17">
        <f t="shared" si="3027"/>
        <v>3.2862108909394142E-3</v>
      </c>
      <c r="O4541" s="17">
        <f t="shared" si="3028"/>
        <v>3.2399262305036482E-4</v>
      </c>
      <c r="P4541" s="18">
        <f>(E4541-J4541)*E4539</f>
        <v>1.6662477756875904E-3</v>
      </c>
    </row>
    <row r="4542" spans="1:16" x14ac:dyDescent="0.25">
      <c r="B4542" s="4">
        <v>0.16</v>
      </c>
      <c r="C4542" s="5">
        <v>0.62</v>
      </c>
      <c r="D4542" s="5">
        <v>0.22</v>
      </c>
      <c r="E4542" s="6">
        <v>0.14000000000000001</v>
      </c>
      <c r="F4542" s="36"/>
      <c r="G4542" s="38"/>
      <c r="H4542" s="38"/>
      <c r="I4542" s="40"/>
      <c r="J4542" s="16">
        <f>B4542*F4539+C4542*G4539+D4542*H4539+I4539</f>
        <v>0.17641381901231648</v>
      </c>
      <c r="K4542" s="17">
        <f t="shared" si="3024"/>
        <v>3.6413819012316467E-2</v>
      </c>
      <c r="L4542" s="17">
        <f t="shared" si="3025"/>
        <v>1.3259662150617402E-3</v>
      </c>
      <c r="M4542" s="17">
        <f t="shared" si="3026"/>
        <v>-5.8262110419706348E-3</v>
      </c>
      <c r="N4542" s="17">
        <f t="shared" si="3027"/>
        <v>-2.2576567787636209E-2</v>
      </c>
      <c r="O4542" s="17">
        <f t="shared" si="3028"/>
        <v>-8.0110401827096223E-3</v>
      </c>
      <c r="P4542" s="18">
        <f>(E4542-J4542)*E4539</f>
        <v>-1.3108974844433928E-2</v>
      </c>
    </row>
    <row r="4543" spans="1:16" ht="15.75" thickBot="1" x14ac:dyDescent="0.3">
      <c r="B4543" s="7">
        <v>0.53</v>
      </c>
      <c r="C4543" s="8">
        <v>0.23</v>
      </c>
      <c r="D4543" s="8">
        <v>0.24</v>
      </c>
      <c r="E4543" s="9">
        <v>0.41</v>
      </c>
      <c r="F4543" s="37"/>
      <c r="G4543" s="39"/>
      <c r="H4543" s="39"/>
      <c r="I4543" s="41"/>
      <c r="J4543" s="19">
        <f>B4543*F4539+C4543*G4539+D4543*H4539+I4539</f>
        <v>0.41300648914084259</v>
      </c>
      <c r="K4543" s="20">
        <f t="shared" si="3024"/>
        <v>3.0064891408426164E-3</v>
      </c>
      <c r="L4543" s="20">
        <f t="shared" si="3025"/>
        <v>9.0389769540045742E-6</v>
      </c>
      <c r="M4543" s="20">
        <f t="shared" si="3026"/>
        <v>-1.5934392446465867E-3</v>
      </c>
      <c r="N4543" s="20">
        <f t="shared" si="3027"/>
        <v>-6.9149250239380184E-4</v>
      </c>
      <c r="O4543" s="20">
        <f t="shared" si="3028"/>
        <v>-7.2155739380222786E-4</v>
      </c>
      <c r="P4543" s="21">
        <f>(E4543-J4543)*E4539</f>
        <v>-1.0823360907033419E-3</v>
      </c>
    </row>
    <row r="4544" spans="1:16" x14ac:dyDescent="0.25">
      <c r="K4544" t="s">
        <v>13</v>
      </c>
      <c r="L4544" s="22">
        <f>AVERAGE(L4539:L4543)</f>
        <v>6.871490223057991E-4</v>
      </c>
      <c r="M4544" s="22">
        <f t="shared" ref="M4544:P4544" si="3029">AVERAGE(M4539:M4543)</f>
        <v>-3.6210875097747322E-4</v>
      </c>
      <c r="N4544" s="22">
        <f t="shared" si="3029"/>
        <v>-3.9670380731979537E-4</v>
      </c>
      <c r="O4544" s="22">
        <f t="shared" si="3029"/>
        <v>-5.804287913130842E-4</v>
      </c>
      <c r="P4544" s="22">
        <f t="shared" si="3029"/>
        <v>4.1564318502321403E-4</v>
      </c>
    </row>
    <row r="4545" spans="1:16" ht="15.75" thickBot="1" x14ac:dyDescent="0.3"/>
    <row r="4546" spans="1:16" ht="15.75" thickBot="1" x14ac:dyDescent="0.3">
      <c r="A4546" s="23" t="s">
        <v>19</v>
      </c>
      <c r="B4546" s="27" t="s">
        <v>0</v>
      </c>
      <c r="C4546" s="28"/>
      <c r="D4546" s="28"/>
      <c r="E4546" s="29"/>
      <c r="F4546" s="30" t="s">
        <v>5</v>
      </c>
      <c r="G4546" s="31"/>
      <c r="H4546" s="31"/>
      <c r="I4546" s="32"/>
      <c r="J4546" s="33" t="s">
        <v>14</v>
      </c>
      <c r="K4546" s="34"/>
      <c r="L4546" s="34"/>
      <c r="M4546" s="34"/>
      <c r="N4546" s="34"/>
      <c r="O4546" s="34"/>
      <c r="P4546" s="35"/>
    </row>
    <row r="4547" spans="1:16" x14ac:dyDescent="0.25">
      <c r="A4547" s="23">
        <f>A4538+1</f>
        <v>505</v>
      </c>
      <c r="B4547" s="1" t="s">
        <v>1</v>
      </c>
      <c r="C4547" s="2" t="s">
        <v>2</v>
      </c>
      <c r="D4547" s="2" t="s">
        <v>3</v>
      </c>
      <c r="E4547" s="3" t="s">
        <v>4</v>
      </c>
      <c r="F4547" s="10" t="s">
        <v>6</v>
      </c>
      <c r="G4547" s="11" t="s">
        <v>7</v>
      </c>
      <c r="H4547" s="11" t="s">
        <v>8</v>
      </c>
      <c r="I4547" s="12" t="s">
        <v>9</v>
      </c>
      <c r="J4547" s="13" t="s">
        <v>10</v>
      </c>
      <c r="K4547" s="14" t="s">
        <v>11</v>
      </c>
      <c r="L4547" s="14" t="s">
        <v>12</v>
      </c>
      <c r="M4547" s="14" t="s">
        <v>15</v>
      </c>
      <c r="N4547" s="14" t="s">
        <v>16</v>
      </c>
      <c r="O4547" s="14" t="s">
        <v>17</v>
      </c>
      <c r="P4547" s="15" t="s">
        <v>18</v>
      </c>
    </row>
    <row r="4548" spans="1:16" x14ac:dyDescent="0.25">
      <c r="B4548" s="4">
        <v>0.47</v>
      </c>
      <c r="C4548" s="5">
        <v>0.38</v>
      </c>
      <c r="D4548" s="5">
        <v>0.15</v>
      </c>
      <c r="E4548" s="6">
        <v>0.36</v>
      </c>
      <c r="F4548" s="36">
        <f>F4539+M4544</f>
        <v>0.65396369498143014</v>
      </c>
      <c r="G4548" s="38">
        <f>G4539+N4544</f>
        <v>1.4280866800554121E-2</v>
      </c>
      <c r="H4548" s="38">
        <f>H4539+O4544</f>
        <v>1.0238335438995144E-2</v>
      </c>
      <c r="I4548" s="40">
        <f>I4539+P4544</f>
        <v>6.0657111692604848E-2</v>
      </c>
      <c r="J4548" s="16">
        <f>B4548*F4548+C4548*G4548+D4548*H4548+I4548</f>
        <v>0.37498252803393689</v>
      </c>
      <c r="K4548" s="17">
        <f>J4548-E4548</f>
        <v>1.4982528033936904E-2</v>
      </c>
      <c r="L4548" s="17">
        <f>K4548*K4548</f>
        <v>2.2447614628770521E-4</v>
      </c>
      <c r="M4548" s="17">
        <f>(E4548-J4548)*B4548</f>
        <v>-7.0417881759503448E-3</v>
      </c>
      <c r="N4548" s="17">
        <f>(E4548-J4548)*C4548</f>
        <v>-5.6933606528960234E-3</v>
      </c>
      <c r="O4548" s="17">
        <f>(E4548-J4548)*D4548</f>
        <v>-2.2473792050905356E-3</v>
      </c>
      <c r="P4548" s="18">
        <f>(E4548-J4548)*I4548</f>
        <v>-9.0879687639209411E-4</v>
      </c>
    </row>
    <row r="4549" spans="1:16" x14ac:dyDescent="0.25">
      <c r="B4549" s="4">
        <v>0.27</v>
      </c>
      <c r="C4549" s="5">
        <v>0.55000000000000004</v>
      </c>
      <c r="D4549" s="5">
        <v>0.18</v>
      </c>
      <c r="E4549" s="6">
        <v>0.28999999999999998</v>
      </c>
      <c r="F4549" s="36"/>
      <c r="G4549" s="38"/>
      <c r="H4549" s="38"/>
      <c r="I4549" s="40"/>
      <c r="J4549" s="16">
        <f>B4549*F4548+C4549*G4548+D4549*H4548+I4548</f>
        <v>0.2469246864569149</v>
      </c>
      <c r="K4549" s="17">
        <f t="shared" ref="K4549:K4552" si="3030">J4549-E4549</f>
        <v>-4.3075313543085081E-2</v>
      </c>
      <c r="L4549" s="17">
        <f t="shared" ref="L4549:L4552" si="3031">K4549*K4549</f>
        <v>1.8554826368350889E-3</v>
      </c>
      <c r="M4549" s="17">
        <f t="shared" ref="M4549:M4552" si="3032">(E4549-J4549)*B4549</f>
        <v>1.1630334656632973E-2</v>
      </c>
      <c r="N4549" s="17">
        <f t="shared" ref="N4549:N4552" si="3033">(E4549-J4549)*C4549</f>
        <v>2.3691422448696795E-2</v>
      </c>
      <c r="O4549" s="17">
        <f t="shared" ref="O4549:O4552" si="3034">(E4549-J4549)*D4549</f>
        <v>7.7535564377553146E-3</v>
      </c>
      <c r="P4549" s="18">
        <f>(E4549-J4549)*E4548</f>
        <v>1.5507112875510629E-2</v>
      </c>
    </row>
    <row r="4550" spans="1:16" x14ac:dyDescent="0.25">
      <c r="B4550" s="4">
        <v>0.22</v>
      </c>
      <c r="C4550" s="5">
        <v>0.71</v>
      </c>
      <c r="D4550" s="5">
        <v>7.0000000000000007E-2</v>
      </c>
      <c r="E4550" s="6">
        <v>0.22</v>
      </c>
      <c r="F4550" s="36"/>
      <c r="G4550" s="38"/>
      <c r="H4550" s="38"/>
      <c r="I4550" s="40"/>
      <c r="J4550" s="16">
        <f>B4550*F4548+C4550*G4548+D4550*H4548+I4548</f>
        <v>0.21538522349764255</v>
      </c>
      <c r="K4550" s="17">
        <f t="shared" si="3030"/>
        <v>-4.6147765023574483E-3</v>
      </c>
      <c r="L4550" s="17">
        <f t="shared" si="3031"/>
        <v>2.1296162166710443E-5</v>
      </c>
      <c r="M4550" s="17">
        <f t="shared" si="3032"/>
        <v>1.0152508305186385E-3</v>
      </c>
      <c r="N4550" s="17">
        <f t="shared" si="3033"/>
        <v>3.2764913166737882E-3</v>
      </c>
      <c r="O4550" s="17">
        <f t="shared" si="3034"/>
        <v>3.230343551650214E-4</v>
      </c>
      <c r="P4550" s="18">
        <f>(E4550-J4550)*E4548</f>
        <v>1.6613195408486812E-3</v>
      </c>
    </row>
    <row r="4551" spans="1:16" x14ac:dyDescent="0.25">
      <c r="B4551" s="4">
        <v>0.16</v>
      </c>
      <c r="C4551" s="5">
        <v>0.62</v>
      </c>
      <c r="D4551" s="5">
        <v>0.22</v>
      </c>
      <c r="E4551" s="6">
        <v>0.14000000000000001</v>
      </c>
      <c r="F4551" s="36"/>
      <c r="G4551" s="38"/>
      <c r="H4551" s="38"/>
      <c r="I4551" s="40"/>
      <c r="J4551" s="16">
        <f>B4551*F4548+C4551*G4548+D4551*H4548+I4548</f>
        <v>0.17639787410255614</v>
      </c>
      <c r="K4551" s="17">
        <f t="shared" si="3030"/>
        <v>3.6397874102556127E-2</v>
      </c>
      <c r="L4551" s="17">
        <f t="shared" si="3031"/>
        <v>1.3248052391855261E-3</v>
      </c>
      <c r="M4551" s="17">
        <f t="shared" si="3032"/>
        <v>-5.8236598564089803E-3</v>
      </c>
      <c r="N4551" s="17">
        <f t="shared" si="3033"/>
        <v>-2.2566681943584799E-2</v>
      </c>
      <c r="O4551" s="17">
        <f t="shared" si="3034"/>
        <v>-8.0075323025623479E-3</v>
      </c>
      <c r="P4551" s="18">
        <f>(E4551-J4551)*E4548</f>
        <v>-1.3103234676920206E-2</v>
      </c>
    </row>
    <row r="4552" spans="1:16" ht="15.75" thickBot="1" x14ac:dyDescent="0.3">
      <c r="B4552" s="7">
        <v>0.53</v>
      </c>
      <c r="C4552" s="8">
        <v>0.23</v>
      </c>
      <c r="D4552" s="8">
        <v>0.24</v>
      </c>
      <c r="E4552" s="9">
        <v>0.41</v>
      </c>
      <c r="F4552" s="37"/>
      <c r="G4552" s="39"/>
      <c r="H4552" s="39"/>
      <c r="I4552" s="41"/>
      <c r="J4552" s="19">
        <f>B4552*F4548+C4552*G4548+D4552*H4548+I4548</f>
        <v>0.41299966990224912</v>
      </c>
      <c r="K4552" s="20">
        <f t="shared" si="3030"/>
        <v>2.9996699022491469E-3</v>
      </c>
      <c r="L4552" s="20">
        <f t="shared" si="3031"/>
        <v>8.9980195224594065E-6</v>
      </c>
      <c r="M4552" s="20">
        <f t="shared" si="3032"/>
        <v>-1.589825048192048E-3</v>
      </c>
      <c r="N4552" s="20">
        <f t="shared" si="3033"/>
        <v>-6.8992407751730384E-4</v>
      </c>
      <c r="O4552" s="20">
        <f t="shared" si="3034"/>
        <v>-7.1992077653979523E-4</v>
      </c>
      <c r="P4552" s="21">
        <f>(E4552-J4552)*E4548</f>
        <v>-1.0798811648096928E-3</v>
      </c>
    </row>
    <row r="4553" spans="1:16" x14ac:dyDescent="0.25">
      <c r="K4553" t="s">
        <v>13</v>
      </c>
      <c r="L4553" s="22">
        <f>AVERAGE(L4548:L4552)</f>
        <v>6.8701164079949795E-4</v>
      </c>
      <c r="M4553" s="22">
        <f t="shared" ref="M4553:P4553" si="3035">AVERAGE(M4548:M4552)</f>
        <v>-3.6193751867995229E-4</v>
      </c>
      <c r="N4553" s="22">
        <f t="shared" si="3035"/>
        <v>-3.9641058172550873E-4</v>
      </c>
      <c r="O4553" s="22">
        <f t="shared" si="3035"/>
        <v>-5.7964829825446853E-4</v>
      </c>
      <c r="P4553" s="22">
        <f t="shared" si="3035"/>
        <v>4.1530393964746325E-4</v>
      </c>
    </row>
    <row r="4554" spans="1:16" ht="15.75" thickBot="1" x14ac:dyDescent="0.3"/>
    <row r="4555" spans="1:16" ht="15.75" thickBot="1" x14ac:dyDescent="0.3">
      <c r="A4555" s="23" t="s">
        <v>19</v>
      </c>
      <c r="B4555" s="27" t="s">
        <v>0</v>
      </c>
      <c r="C4555" s="28"/>
      <c r="D4555" s="28"/>
      <c r="E4555" s="29"/>
      <c r="F4555" s="30" t="s">
        <v>5</v>
      </c>
      <c r="G4555" s="31"/>
      <c r="H4555" s="31"/>
      <c r="I4555" s="32"/>
      <c r="J4555" s="33" t="s">
        <v>14</v>
      </c>
      <c r="K4555" s="34"/>
      <c r="L4555" s="34"/>
      <c r="M4555" s="34"/>
      <c r="N4555" s="34"/>
      <c r="O4555" s="34"/>
      <c r="P4555" s="35"/>
    </row>
    <row r="4556" spans="1:16" x14ac:dyDescent="0.25">
      <c r="A4556" s="23">
        <f>A4547+1</f>
        <v>506</v>
      </c>
      <c r="B4556" s="1" t="s">
        <v>1</v>
      </c>
      <c r="C4556" s="2" t="s">
        <v>2</v>
      </c>
      <c r="D4556" s="2" t="s">
        <v>3</v>
      </c>
      <c r="E4556" s="3" t="s">
        <v>4</v>
      </c>
      <c r="F4556" s="10" t="s">
        <v>6</v>
      </c>
      <c r="G4556" s="11" t="s">
        <v>7</v>
      </c>
      <c r="H4556" s="11" t="s">
        <v>8</v>
      </c>
      <c r="I4556" s="12" t="s">
        <v>9</v>
      </c>
      <c r="J4556" s="13" t="s">
        <v>10</v>
      </c>
      <c r="K4556" s="14" t="s">
        <v>11</v>
      </c>
      <c r="L4556" s="14" t="s">
        <v>12</v>
      </c>
      <c r="M4556" s="14" t="s">
        <v>15</v>
      </c>
      <c r="N4556" s="14" t="s">
        <v>16</v>
      </c>
      <c r="O4556" s="14" t="s">
        <v>17</v>
      </c>
      <c r="P4556" s="15" t="s">
        <v>18</v>
      </c>
    </row>
    <row r="4557" spans="1:16" x14ac:dyDescent="0.25">
      <c r="B4557" s="4">
        <v>0.47</v>
      </c>
      <c r="C4557" s="5">
        <v>0.38</v>
      </c>
      <c r="D4557" s="5">
        <v>0.15</v>
      </c>
      <c r="E4557" s="6">
        <v>0.36</v>
      </c>
      <c r="F4557" s="36">
        <f>F4548+M4553</f>
        <v>0.65360175746275018</v>
      </c>
      <c r="G4557" s="38">
        <f>G4548+N4553</f>
        <v>1.3884456218828611E-2</v>
      </c>
      <c r="H4557" s="38">
        <f>H4548+O4553</f>
        <v>9.6586871407406752E-3</v>
      </c>
      <c r="I4557" s="40">
        <f>I4548+P4553</f>
        <v>6.1072415632252311E-2</v>
      </c>
      <c r="J4557" s="16">
        <f>B4557*F4557+C4557*G4557+D4557*H4557+I4557</f>
        <v>0.37499013807401088</v>
      </c>
      <c r="K4557" s="17">
        <f>J4557-E4557</f>
        <v>1.4990138074010895E-2</v>
      </c>
      <c r="L4557" s="17">
        <f>K4557*K4557</f>
        <v>2.2470423947791105E-4</v>
      </c>
      <c r="M4557" s="17">
        <f>(E4557-J4557)*B4557</f>
        <v>-7.0453648947851203E-3</v>
      </c>
      <c r="N4557" s="17">
        <f>(E4557-J4557)*C4557</f>
        <v>-5.6962524681241399E-3</v>
      </c>
      <c r="O4557" s="17">
        <f>(E4557-J4557)*D4557</f>
        <v>-2.2485207111016341E-3</v>
      </c>
      <c r="P4557" s="18">
        <f>(E4557-J4557)*I4557</f>
        <v>-9.1548394284084351E-4</v>
      </c>
    </row>
    <row r="4558" spans="1:16" x14ac:dyDescent="0.25">
      <c r="B4558" s="4">
        <v>0.27</v>
      </c>
      <c r="C4558" s="5">
        <v>0.55000000000000004</v>
      </c>
      <c r="D4558" s="5">
        <v>0.18</v>
      </c>
      <c r="E4558" s="6">
        <v>0.28999999999999998</v>
      </c>
      <c r="F4558" s="36"/>
      <c r="G4558" s="38"/>
      <c r="H4558" s="38"/>
      <c r="I4558" s="40"/>
      <c r="J4558" s="16">
        <f>B4558*F4557+C4558*G4557+D4558*H4557+I4557</f>
        <v>0.24691990475288389</v>
      </c>
      <c r="K4558" s="17">
        <f t="shared" ref="K4558:K4561" si="3036">J4558-E4558</f>
        <v>-4.308009524711609E-2</v>
      </c>
      <c r="L4558" s="17">
        <f t="shared" ref="L4558:L4561" si="3037">K4558*K4558</f>
        <v>1.8558946065005944E-3</v>
      </c>
      <c r="M4558" s="17">
        <f t="shared" ref="M4558:M4561" si="3038">(E4558-J4558)*B4558</f>
        <v>1.1631625716721345E-2</v>
      </c>
      <c r="N4558" s="17">
        <f t="shared" ref="N4558:N4561" si="3039">(E4558-J4558)*C4558</f>
        <v>2.3694052385913853E-2</v>
      </c>
      <c r="O4558" s="17">
        <f t="shared" ref="O4558:O4561" si="3040">(E4558-J4558)*D4558</f>
        <v>7.7544171444808956E-3</v>
      </c>
      <c r="P4558" s="18">
        <f>(E4558-J4558)*E4557</f>
        <v>1.5508834288961791E-2</v>
      </c>
    </row>
    <row r="4559" spans="1:16" x14ac:dyDescent="0.25">
      <c r="B4559" s="4">
        <v>0.22</v>
      </c>
      <c r="C4559" s="5">
        <v>0.71</v>
      </c>
      <c r="D4559" s="5">
        <v>7.0000000000000007E-2</v>
      </c>
      <c r="E4559" s="6">
        <v>0.22</v>
      </c>
      <c r="F4559" s="36"/>
      <c r="G4559" s="38"/>
      <c r="H4559" s="38"/>
      <c r="I4559" s="40"/>
      <c r="J4559" s="16">
        <f>B4559*F4557+C4559*G4557+D4559*H4557+I4557</f>
        <v>0.21539887428927751</v>
      </c>
      <c r="K4559" s="17">
        <f t="shared" si="3036"/>
        <v>-4.6011257107224923E-3</v>
      </c>
      <c r="L4559" s="17">
        <f t="shared" si="3037"/>
        <v>2.117035780587156E-5</v>
      </c>
      <c r="M4559" s="17">
        <f t="shared" si="3038"/>
        <v>1.0122476563589483E-3</v>
      </c>
      <c r="N4559" s="17">
        <f t="shared" si="3039"/>
        <v>3.2667992546129695E-3</v>
      </c>
      <c r="O4559" s="17">
        <f t="shared" si="3040"/>
        <v>3.2207879975057447E-4</v>
      </c>
      <c r="P4559" s="18">
        <f>(E4559-J4559)*E4557</f>
        <v>1.6564052558600971E-3</v>
      </c>
    </row>
    <row r="4560" spans="1:16" x14ac:dyDescent="0.25">
      <c r="B4560" s="4">
        <v>0.16</v>
      </c>
      <c r="C4560" s="5">
        <v>0.62</v>
      </c>
      <c r="D4560" s="5">
        <v>0.22</v>
      </c>
      <c r="E4560" s="6">
        <v>0.14000000000000001</v>
      </c>
      <c r="F4560" s="36"/>
      <c r="G4560" s="38"/>
      <c r="H4560" s="38"/>
      <c r="I4560" s="40"/>
      <c r="J4560" s="16">
        <f>B4560*F4557+C4560*G4557+D4560*H4557+I4557</f>
        <v>0.176381970852929</v>
      </c>
      <c r="K4560" s="17">
        <f t="shared" si="3036"/>
        <v>3.6381970852928991E-2</v>
      </c>
      <c r="L4560" s="17">
        <f t="shared" si="3037"/>
        <v>1.3236478031433746E-3</v>
      </c>
      <c r="M4560" s="17">
        <f t="shared" si="3038"/>
        <v>-5.8211153364686385E-3</v>
      </c>
      <c r="N4560" s="17">
        <f t="shared" si="3039"/>
        <v>-2.2556821928815973E-2</v>
      </c>
      <c r="O4560" s="17">
        <f t="shared" si="3040"/>
        <v>-8.0040335876443783E-3</v>
      </c>
      <c r="P4560" s="18">
        <f>(E4560-J4560)*E4557</f>
        <v>-1.3097509507054437E-2</v>
      </c>
    </row>
    <row r="4561" spans="1:16" ht="15.75" thickBot="1" x14ac:dyDescent="0.3">
      <c r="B4561" s="7">
        <v>0.53</v>
      </c>
      <c r="C4561" s="8">
        <v>0.23</v>
      </c>
      <c r="D4561" s="8">
        <v>0.24</v>
      </c>
      <c r="E4561" s="9">
        <v>0.41</v>
      </c>
      <c r="F4561" s="37"/>
      <c r="G4561" s="39"/>
      <c r="H4561" s="39"/>
      <c r="I4561" s="41"/>
      <c r="J4561" s="19">
        <f>B4561*F4557+C4561*G4557+D4561*H4557+I4557</f>
        <v>0.41299285693161825</v>
      </c>
      <c r="K4561" s="20">
        <f t="shared" si="3036"/>
        <v>2.9928569316182707E-3</v>
      </c>
      <c r="L4561" s="20">
        <f t="shared" si="3037"/>
        <v>8.9571926131355301E-6</v>
      </c>
      <c r="M4561" s="20">
        <f t="shared" si="3038"/>
        <v>-1.5862141737576837E-3</v>
      </c>
      <c r="N4561" s="20">
        <f t="shared" si="3039"/>
        <v>-6.8835709427220225E-4</v>
      </c>
      <c r="O4561" s="20">
        <f t="shared" si="3040"/>
        <v>-7.1828566358838491E-4</v>
      </c>
      <c r="P4561" s="21">
        <f>(E4561-J4561)*E4557</f>
        <v>-1.0774284953825775E-3</v>
      </c>
    </row>
    <row r="4562" spans="1:16" x14ac:dyDescent="0.25">
      <c r="K4562" t="s">
        <v>13</v>
      </c>
      <c r="L4562" s="22">
        <f>AVERAGE(L4557:L4561)</f>
        <v>6.8687483990817737E-4</v>
      </c>
      <c r="M4562" s="22">
        <f t="shared" ref="M4562:P4562" si="3041">AVERAGE(M4557:M4561)</f>
        <v>-3.6176420638622987E-4</v>
      </c>
      <c r="N4562" s="22">
        <f t="shared" si="3041"/>
        <v>-3.961159701370982E-4</v>
      </c>
      <c r="O4562" s="22">
        <f t="shared" si="3041"/>
        <v>-5.788688036205854E-4</v>
      </c>
      <c r="P4562" s="22">
        <f t="shared" si="3041"/>
        <v>4.1496351990880635E-4</v>
      </c>
    </row>
    <row r="4563" spans="1:16" ht="15.75" thickBot="1" x14ac:dyDescent="0.3"/>
    <row r="4564" spans="1:16" ht="15.75" thickBot="1" x14ac:dyDescent="0.3">
      <c r="A4564" s="23" t="s">
        <v>19</v>
      </c>
      <c r="B4564" s="27" t="s">
        <v>0</v>
      </c>
      <c r="C4564" s="28"/>
      <c r="D4564" s="28"/>
      <c r="E4564" s="29"/>
      <c r="F4564" s="30" t="s">
        <v>5</v>
      </c>
      <c r="G4564" s="31"/>
      <c r="H4564" s="31"/>
      <c r="I4564" s="32"/>
      <c r="J4564" s="33" t="s">
        <v>14</v>
      </c>
      <c r="K4564" s="34"/>
      <c r="L4564" s="34"/>
      <c r="M4564" s="34"/>
      <c r="N4564" s="34"/>
      <c r="O4564" s="34"/>
      <c r="P4564" s="35"/>
    </row>
    <row r="4565" spans="1:16" x14ac:dyDescent="0.25">
      <c r="A4565" s="23">
        <f>A4556+1</f>
        <v>507</v>
      </c>
      <c r="B4565" s="1" t="s">
        <v>1</v>
      </c>
      <c r="C4565" s="2" t="s">
        <v>2</v>
      </c>
      <c r="D4565" s="2" t="s">
        <v>3</v>
      </c>
      <c r="E4565" s="3" t="s">
        <v>4</v>
      </c>
      <c r="F4565" s="10" t="s">
        <v>6</v>
      </c>
      <c r="G4565" s="11" t="s">
        <v>7</v>
      </c>
      <c r="H4565" s="11" t="s">
        <v>8</v>
      </c>
      <c r="I4565" s="12" t="s">
        <v>9</v>
      </c>
      <c r="J4565" s="13" t="s">
        <v>10</v>
      </c>
      <c r="K4565" s="14" t="s">
        <v>11</v>
      </c>
      <c r="L4565" s="14" t="s">
        <v>12</v>
      </c>
      <c r="M4565" s="14" t="s">
        <v>15</v>
      </c>
      <c r="N4565" s="14" t="s">
        <v>16</v>
      </c>
      <c r="O4565" s="14" t="s">
        <v>17</v>
      </c>
      <c r="P4565" s="15" t="s">
        <v>18</v>
      </c>
    </row>
    <row r="4566" spans="1:16" x14ac:dyDescent="0.25">
      <c r="B4566" s="4">
        <v>0.47</v>
      </c>
      <c r="C4566" s="5">
        <v>0.38</v>
      </c>
      <c r="D4566" s="5">
        <v>0.15</v>
      </c>
      <c r="E4566" s="6">
        <v>0.36</v>
      </c>
      <c r="F4566" s="36">
        <f>F4557+M4562</f>
        <v>0.65323999325636395</v>
      </c>
      <c r="G4566" s="38">
        <f>G4557+N4562</f>
        <v>1.3488340248691513E-2</v>
      </c>
      <c r="H4566" s="38">
        <f>H4557+O4562</f>
        <v>9.0798183371200904E-3</v>
      </c>
      <c r="I4566" s="40">
        <f>I4557+P4562</f>
        <v>6.1487379152161119E-2</v>
      </c>
      <c r="J4566" s="16">
        <f>B4566*F4566+C4566*G4566+D4566*H4566+I4566</f>
        <v>0.37499771802772291</v>
      </c>
      <c r="K4566" s="17">
        <f>J4566-E4566</f>
        <v>1.4997718027722928E-2</v>
      </c>
      <c r="L4566" s="17">
        <f>K4566*K4566</f>
        <v>2.2493154603908533E-4</v>
      </c>
      <c r="M4566" s="17">
        <f>(E4566-J4566)*B4566</f>
        <v>-7.0489274730297759E-3</v>
      </c>
      <c r="N4566" s="17">
        <f>(E4566-J4566)*C4566</f>
        <v>-5.699132850534713E-3</v>
      </c>
      <c r="O4566" s="17">
        <f>(E4566-J4566)*D4566</f>
        <v>-2.249657704158439E-3</v>
      </c>
      <c r="P4566" s="18">
        <f>(E4566-J4566)*I4566</f>
        <v>-9.2217037478780175E-4</v>
      </c>
    </row>
    <row r="4567" spans="1:16" x14ac:dyDescent="0.25">
      <c r="B4567" s="4">
        <v>0.27</v>
      </c>
      <c r="C4567" s="5">
        <v>0.55000000000000004</v>
      </c>
      <c r="D4567" s="5">
        <v>0.18</v>
      </c>
      <c r="E4567" s="6">
        <v>0.28999999999999998</v>
      </c>
      <c r="F4567" s="36"/>
      <c r="G4567" s="38"/>
      <c r="H4567" s="38"/>
      <c r="I4567" s="40"/>
      <c r="J4567" s="16">
        <f>B4567*F4566+C4567*G4566+D4567*H4566+I4566</f>
        <v>0.24691513176884136</v>
      </c>
      <c r="K4567" s="17">
        <f t="shared" ref="K4567:K4570" si="3042">J4567-E4567</f>
        <v>-4.3084868231158618E-2</v>
      </c>
      <c r="L4567" s="17">
        <f t="shared" ref="L4567:L4570" si="3043">K4567*K4567</f>
        <v>1.8563058704963013E-3</v>
      </c>
      <c r="M4567" s="17">
        <f t="shared" ref="M4567:M4570" si="3044">(E4567-J4567)*B4567</f>
        <v>1.1632914422412828E-2</v>
      </c>
      <c r="N4567" s="17">
        <f t="shared" ref="N4567:N4570" si="3045">(E4567-J4567)*C4567</f>
        <v>2.3696677527137243E-2</v>
      </c>
      <c r="O4567" s="17">
        <f t="shared" ref="O4567:O4570" si="3046">(E4567-J4567)*D4567</f>
        <v>7.7552762816085509E-3</v>
      </c>
      <c r="P4567" s="18">
        <f>(E4567-J4567)*E4566</f>
        <v>1.5510552563217102E-2</v>
      </c>
    </row>
    <row r="4568" spans="1:16" x14ac:dyDescent="0.25">
      <c r="B4568" s="4">
        <v>0.22</v>
      </c>
      <c r="C4568" s="5">
        <v>0.71</v>
      </c>
      <c r="D4568" s="5">
        <v>7.0000000000000007E-2</v>
      </c>
      <c r="E4568" s="6">
        <v>0.22</v>
      </c>
      <c r="F4568" s="36"/>
      <c r="G4568" s="38"/>
      <c r="H4568" s="38"/>
      <c r="I4568" s="40"/>
      <c r="J4568" s="16">
        <f>B4568*F4566+C4568*G4566+D4568*H4566+I4566</f>
        <v>0.21541248652873057</v>
      </c>
      <c r="K4568" s="17">
        <f t="shared" si="3042"/>
        <v>-4.5875134712694277E-3</v>
      </c>
      <c r="L4568" s="17">
        <f t="shared" si="3043"/>
        <v>2.1045279849078473E-5</v>
      </c>
      <c r="M4568" s="17">
        <f t="shared" si="3044"/>
        <v>1.0092529636792742E-3</v>
      </c>
      <c r="N4568" s="17">
        <f t="shared" si="3045"/>
        <v>3.2571345646012933E-3</v>
      </c>
      <c r="O4568" s="17">
        <f t="shared" si="3046"/>
        <v>3.2112594298885997E-4</v>
      </c>
      <c r="P4568" s="18">
        <f>(E4568-J4568)*E4566</f>
        <v>1.6515048496569939E-3</v>
      </c>
    </row>
    <row r="4569" spans="1:16" x14ac:dyDescent="0.25">
      <c r="B4569" s="4">
        <v>0.16</v>
      </c>
      <c r="C4569" s="5">
        <v>0.62</v>
      </c>
      <c r="D4569" s="5">
        <v>0.22</v>
      </c>
      <c r="E4569" s="6">
        <v>0.14000000000000001</v>
      </c>
      <c r="F4569" s="36"/>
      <c r="G4569" s="38"/>
      <c r="H4569" s="38"/>
      <c r="I4569" s="40"/>
      <c r="J4569" s="16">
        <f>B4569*F4566+C4569*G4566+D4569*H4566+I4566</f>
        <v>0.17636610906153449</v>
      </c>
      <c r="K4569" s="17">
        <f t="shared" si="3042"/>
        <v>3.636610906153448E-2</v>
      </c>
      <c r="L4569" s="17">
        <f t="shared" si="3043"/>
        <v>1.3224938882754201E-3</v>
      </c>
      <c r="M4569" s="17">
        <f t="shared" si="3044"/>
        <v>-5.8185774498455169E-3</v>
      </c>
      <c r="N4569" s="17">
        <f t="shared" si="3045"/>
        <v>-2.2546987618151378E-2</v>
      </c>
      <c r="O4569" s="17">
        <f t="shared" si="3046"/>
        <v>-8.0005439935375861E-3</v>
      </c>
      <c r="P4569" s="18">
        <f>(E4569-J4569)*E4566</f>
        <v>-1.3091799262152412E-2</v>
      </c>
    </row>
    <row r="4570" spans="1:16" ht="15.75" thickBot="1" x14ac:dyDescent="0.3">
      <c r="B4570" s="7">
        <v>0.53</v>
      </c>
      <c r="C4570" s="8">
        <v>0.23</v>
      </c>
      <c r="D4570" s="8">
        <v>0.24</v>
      </c>
      <c r="E4570" s="9">
        <v>0.41</v>
      </c>
      <c r="F4570" s="37"/>
      <c r="G4570" s="39"/>
      <c r="H4570" s="39"/>
      <c r="I4570" s="41"/>
      <c r="J4570" s="19">
        <f>B4570*F4566+C4570*G4566+D4570*H4566+I4566</f>
        <v>0.41298605023614188</v>
      </c>
      <c r="K4570" s="20">
        <f t="shared" si="3042"/>
        <v>2.9860502361419017E-3</v>
      </c>
      <c r="L4570" s="20">
        <f t="shared" si="3043"/>
        <v>8.9164960127631068E-6</v>
      </c>
      <c r="M4570" s="20">
        <f t="shared" si="3044"/>
        <v>-1.5826066251552081E-3</v>
      </c>
      <c r="N4570" s="20">
        <f t="shared" si="3045"/>
        <v>-6.8679155431263742E-4</v>
      </c>
      <c r="O4570" s="20">
        <f t="shared" si="3046"/>
        <v>-7.1665205667405642E-4</v>
      </c>
      <c r="P4570" s="21">
        <f>(E4570-J4570)*E4566</f>
        <v>-1.0749780850110846E-3</v>
      </c>
    </row>
    <row r="4571" spans="1:16" x14ac:dyDescent="0.25">
      <c r="K4571" t="s">
        <v>13</v>
      </c>
      <c r="L4571" s="22">
        <f>AVERAGE(L4566:L4570)</f>
        <v>6.8673861613452957E-4</v>
      </c>
      <c r="M4571" s="22">
        <f t="shared" ref="M4571:P4571" si="3047">AVERAGE(M4566:M4570)</f>
        <v>-3.6158883238767976E-4</v>
      </c>
      <c r="N4571" s="22">
        <f t="shared" si="3047"/>
        <v>-3.9581998625203859E-4</v>
      </c>
      <c r="O4571" s="22">
        <f t="shared" si="3047"/>
        <v>-5.7809030595453402E-4</v>
      </c>
      <c r="P4571" s="22">
        <f t="shared" si="3047"/>
        <v>4.1462193818455912E-4</v>
      </c>
    </row>
    <row r="4572" spans="1:16" ht="15.75" thickBot="1" x14ac:dyDescent="0.3"/>
    <row r="4573" spans="1:16" ht="15.75" thickBot="1" x14ac:dyDescent="0.3">
      <c r="A4573" s="23" t="s">
        <v>19</v>
      </c>
      <c r="B4573" s="27" t="s">
        <v>0</v>
      </c>
      <c r="C4573" s="28"/>
      <c r="D4573" s="28"/>
      <c r="E4573" s="29"/>
      <c r="F4573" s="30" t="s">
        <v>5</v>
      </c>
      <c r="G4573" s="31"/>
      <c r="H4573" s="31"/>
      <c r="I4573" s="32"/>
      <c r="J4573" s="33" t="s">
        <v>14</v>
      </c>
      <c r="K4573" s="34"/>
      <c r="L4573" s="34"/>
      <c r="M4573" s="34"/>
      <c r="N4573" s="34"/>
      <c r="O4573" s="34"/>
      <c r="P4573" s="35"/>
    </row>
    <row r="4574" spans="1:16" x14ac:dyDescent="0.25">
      <c r="A4574" s="23">
        <f>A4565+1</f>
        <v>508</v>
      </c>
      <c r="B4574" s="1" t="s">
        <v>1</v>
      </c>
      <c r="C4574" s="2" t="s">
        <v>2</v>
      </c>
      <c r="D4574" s="2" t="s">
        <v>3</v>
      </c>
      <c r="E4574" s="3" t="s">
        <v>4</v>
      </c>
      <c r="F4574" s="10" t="s">
        <v>6</v>
      </c>
      <c r="G4574" s="11" t="s">
        <v>7</v>
      </c>
      <c r="H4574" s="11" t="s">
        <v>8</v>
      </c>
      <c r="I4574" s="12" t="s">
        <v>9</v>
      </c>
      <c r="J4574" s="13" t="s">
        <v>10</v>
      </c>
      <c r="K4574" s="14" t="s">
        <v>11</v>
      </c>
      <c r="L4574" s="14" t="s">
        <v>12</v>
      </c>
      <c r="M4574" s="14" t="s">
        <v>15</v>
      </c>
      <c r="N4574" s="14" t="s">
        <v>16</v>
      </c>
      <c r="O4574" s="14" t="s">
        <v>17</v>
      </c>
      <c r="P4574" s="15" t="s">
        <v>18</v>
      </c>
    </row>
    <row r="4575" spans="1:16" x14ac:dyDescent="0.25">
      <c r="B4575" s="4">
        <v>0.47</v>
      </c>
      <c r="C4575" s="5">
        <v>0.38</v>
      </c>
      <c r="D4575" s="5">
        <v>0.15</v>
      </c>
      <c r="E4575" s="6">
        <v>0.36</v>
      </c>
      <c r="F4575" s="36">
        <f>F4566+M4571</f>
        <v>0.65287840442397627</v>
      </c>
      <c r="G4575" s="38">
        <f>G4566+N4571</f>
        <v>1.3092520262439475E-2</v>
      </c>
      <c r="H4575" s="38">
        <f>H4566+O4571</f>
        <v>8.5017280311655563E-3</v>
      </c>
      <c r="I4575" s="40">
        <f>I4566+P4571</f>
        <v>6.190200109034568E-2</v>
      </c>
      <c r="J4575" s="16">
        <f>B4575*F4575+C4575*G4575+D4575*H4575+I4575</f>
        <v>0.3750052680740163</v>
      </c>
      <c r="K4575" s="17">
        <f>J4575-E4575</f>
        <v>1.5005268074016309E-2</v>
      </c>
      <c r="L4575" s="17">
        <f>K4575*K4575</f>
        <v>2.2515806997309312E-4</v>
      </c>
      <c r="M4575" s="17">
        <f>(E4575-J4575)*B4575</f>
        <v>-7.0524759947876645E-3</v>
      </c>
      <c r="N4575" s="17">
        <f>(E4575-J4575)*C4575</f>
        <v>-5.7020018681261976E-3</v>
      </c>
      <c r="O4575" s="17">
        <f>(E4575-J4575)*D4575</f>
        <v>-2.2507902111024462E-3</v>
      </c>
      <c r="P4575" s="18">
        <f>(E4575-J4575)*I4575</f>
        <v>-9.2885612067868681E-4</v>
      </c>
    </row>
    <row r="4576" spans="1:16" x14ac:dyDescent="0.25">
      <c r="B4576" s="4">
        <v>0.27</v>
      </c>
      <c r="C4576" s="5">
        <v>0.55000000000000004</v>
      </c>
      <c r="D4576" s="5">
        <v>0.18</v>
      </c>
      <c r="E4576" s="6">
        <v>0.28999999999999998</v>
      </c>
      <c r="F4576" s="36"/>
      <c r="G4576" s="38"/>
      <c r="H4576" s="38"/>
      <c r="I4576" s="40"/>
      <c r="J4576" s="16">
        <f>B4576*F4575+C4576*G4575+D4576*H4575+I4575</f>
        <v>0.24691036747477083</v>
      </c>
      <c r="K4576" s="17">
        <f t="shared" ref="K4576:K4579" si="3048">J4576-E4576</f>
        <v>-4.3089632525229155E-2</v>
      </c>
      <c r="L4576" s="17">
        <f t="shared" ref="L4576:L4579" si="3049">K4576*K4576</f>
        <v>1.8567164311592862E-3</v>
      </c>
      <c r="M4576" s="17">
        <f t="shared" ref="M4576:M4579" si="3050">(E4576-J4576)*B4576</f>
        <v>1.1634200781811873E-2</v>
      </c>
      <c r="N4576" s="17">
        <f t="shared" ref="N4576:N4579" si="3051">(E4576-J4576)*C4576</f>
        <v>2.3699297888876036E-2</v>
      </c>
      <c r="O4576" s="17">
        <f t="shared" ref="O4576:O4579" si="3052">(E4576-J4576)*D4576</f>
        <v>7.7561338545412478E-3</v>
      </c>
      <c r="P4576" s="18">
        <f>(E4576-J4576)*E4575</f>
        <v>1.5512267709082496E-2</v>
      </c>
    </row>
    <row r="4577" spans="1:16" x14ac:dyDescent="0.25">
      <c r="B4577" s="4">
        <v>0.22</v>
      </c>
      <c r="C4577" s="5">
        <v>0.71</v>
      </c>
      <c r="D4577" s="5">
        <v>7.0000000000000007E-2</v>
      </c>
      <c r="E4577" s="6">
        <v>0.22</v>
      </c>
      <c r="F4577" s="36"/>
      <c r="G4577" s="38"/>
      <c r="H4577" s="38"/>
      <c r="I4577" s="40"/>
      <c r="J4577" s="16">
        <f>B4577*F4575+C4577*G4575+D4577*H4575+I4575</f>
        <v>0.21542606041213408</v>
      </c>
      <c r="K4577" s="17">
        <f t="shared" si="3048"/>
        <v>-4.5739395878659217E-3</v>
      </c>
      <c r="L4577" s="17">
        <f t="shared" si="3049"/>
        <v>2.0920923353447077E-5</v>
      </c>
      <c r="M4577" s="17">
        <f t="shared" si="3050"/>
        <v>1.0062667093305028E-3</v>
      </c>
      <c r="N4577" s="17">
        <f t="shared" si="3051"/>
        <v>3.2474971073848044E-3</v>
      </c>
      <c r="O4577" s="17">
        <f t="shared" si="3052"/>
        <v>3.2017577115061457E-4</v>
      </c>
      <c r="P4577" s="18">
        <f>(E4577-J4577)*E4575</f>
        <v>1.6466182516317318E-3</v>
      </c>
    </row>
    <row r="4578" spans="1:16" x14ac:dyDescent="0.25">
      <c r="B4578" s="4">
        <v>0.16</v>
      </c>
      <c r="C4578" s="5">
        <v>0.62</v>
      </c>
      <c r="D4578" s="5">
        <v>0.22</v>
      </c>
      <c r="E4578" s="6">
        <v>0.14000000000000001</v>
      </c>
      <c r="F4578" s="36"/>
      <c r="G4578" s="38"/>
      <c r="H4578" s="38"/>
      <c r="I4578" s="40"/>
      <c r="J4578" s="16">
        <f>B4578*F4575+C4578*G4575+D4578*H4575+I4575</f>
        <v>0.17635028852775078</v>
      </c>
      <c r="K4578" s="17">
        <f t="shared" si="3048"/>
        <v>3.6350288527750768E-2</v>
      </c>
      <c r="L4578" s="17">
        <f t="shared" si="3049"/>
        <v>1.321343476050729E-3</v>
      </c>
      <c r="M4578" s="17">
        <f t="shared" si="3050"/>
        <v>-5.816046164440123E-3</v>
      </c>
      <c r="N4578" s="17">
        <f t="shared" si="3051"/>
        <v>-2.2537178887205477E-2</v>
      </c>
      <c r="O4578" s="17">
        <f t="shared" si="3052"/>
        <v>-7.9970634761051696E-3</v>
      </c>
      <c r="P4578" s="18">
        <f>(E4578-J4578)*E4575</f>
        <v>-1.3086103869990276E-2</v>
      </c>
    </row>
    <row r="4579" spans="1:16" ht="15.75" thickBot="1" x14ac:dyDescent="0.3">
      <c r="B4579" s="7">
        <v>0.53</v>
      </c>
      <c r="C4579" s="8">
        <v>0.23</v>
      </c>
      <c r="D4579" s="8">
        <v>0.24</v>
      </c>
      <c r="E4579" s="9">
        <v>0.41</v>
      </c>
      <c r="F4579" s="37"/>
      <c r="G4579" s="39"/>
      <c r="H4579" s="39"/>
      <c r="I4579" s="41"/>
      <c r="J4579" s="19">
        <f>B4579*F4575+C4579*G4575+D4579*H4575+I4575</f>
        <v>0.41297924982289391</v>
      </c>
      <c r="K4579" s="20">
        <f t="shared" si="3048"/>
        <v>2.9792498228939368E-3</v>
      </c>
      <c r="L4579" s="20">
        <f t="shared" si="3049"/>
        <v>8.8759295072135544E-6</v>
      </c>
      <c r="M4579" s="20">
        <f t="shared" si="3050"/>
        <v>-1.5790024061337867E-3</v>
      </c>
      <c r="N4579" s="20">
        <f t="shared" si="3051"/>
        <v>-6.8522745926560553E-4</v>
      </c>
      <c r="O4579" s="20">
        <f t="shared" si="3052"/>
        <v>-7.1501995749454481E-4</v>
      </c>
      <c r="P4579" s="21">
        <f>(E4579-J4579)*E4575</f>
        <v>-1.0725299362418172E-3</v>
      </c>
    </row>
    <row r="4580" spans="1:16" x14ac:dyDescent="0.25">
      <c r="K4580" t="s">
        <v>13</v>
      </c>
      <c r="L4580" s="22">
        <f>AVERAGE(L4575:L4579)</f>
        <v>6.8660296600875381E-4</v>
      </c>
      <c r="M4580" s="22">
        <f t="shared" ref="M4580:P4580" si="3053">AVERAGE(M4575:M4579)</f>
        <v>-3.6141141484383969E-4</v>
      </c>
      <c r="N4580" s="22">
        <f t="shared" si="3053"/>
        <v>-3.9552264366728791E-4</v>
      </c>
      <c r="O4580" s="22">
        <f t="shared" si="3053"/>
        <v>-5.7731280380205971E-4</v>
      </c>
      <c r="P4580" s="22">
        <f t="shared" si="3053"/>
        <v>4.1427920676068961E-4</v>
      </c>
    </row>
    <row r="4581" spans="1:16" ht="15.75" thickBot="1" x14ac:dyDescent="0.3"/>
    <row r="4582" spans="1:16" ht="15.75" thickBot="1" x14ac:dyDescent="0.3">
      <c r="A4582" s="23" t="s">
        <v>19</v>
      </c>
      <c r="B4582" s="27" t="s">
        <v>0</v>
      </c>
      <c r="C4582" s="28"/>
      <c r="D4582" s="28"/>
      <c r="E4582" s="29"/>
      <c r="F4582" s="30" t="s">
        <v>5</v>
      </c>
      <c r="G4582" s="31"/>
      <c r="H4582" s="31"/>
      <c r="I4582" s="32"/>
      <c r="J4582" s="33" t="s">
        <v>14</v>
      </c>
      <c r="K4582" s="34"/>
      <c r="L4582" s="34"/>
      <c r="M4582" s="34"/>
      <c r="N4582" s="34"/>
      <c r="O4582" s="34"/>
      <c r="P4582" s="35"/>
    </row>
    <row r="4583" spans="1:16" x14ac:dyDescent="0.25">
      <c r="A4583" s="23">
        <f>A4574+1</f>
        <v>509</v>
      </c>
      <c r="B4583" s="1" t="s">
        <v>1</v>
      </c>
      <c r="C4583" s="2" t="s">
        <v>2</v>
      </c>
      <c r="D4583" s="2" t="s">
        <v>3</v>
      </c>
      <c r="E4583" s="3" t="s">
        <v>4</v>
      </c>
      <c r="F4583" s="10" t="s">
        <v>6</v>
      </c>
      <c r="G4583" s="11" t="s">
        <v>7</v>
      </c>
      <c r="H4583" s="11" t="s">
        <v>8</v>
      </c>
      <c r="I4583" s="12" t="s">
        <v>9</v>
      </c>
      <c r="J4583" s="13" t="s">
        <v>10</v>
      </c>
      <c r="K4583" s="14" t="s">
        <v>11</v>
      </c>
      <c r="L4583" s="14" t="s">
        <v>12</v>
      </c>
      <c r="M4583" s="14" t="s">
        <v>15</v>
      </c>
      <c r="N4583" s="14" t="s">
        <v>16</v>
      </c>
      <c r="O4583" s="14" t="s">
        <v>17</v>
      </c>
      <c r="P4583" s="15" t="s">
        <v>18</v>
      </c>
    </row>
    <row r="4584" spans="1:16" x14ac:dyDescent="0.25">
      <c r="B4584" s="4">
        <v>0.47</v>
      </c>
      <c r="C4584" s="5">
        <v>0.38</v>
      </c>
      <c r="D4584" s="5">
        <v>0.15</v>
      </c>
      <c r="E4584" s="6">
        <v>0.36</v>
      </c>
      <c r="F4584" s="36">
        <f>F4575+M4580</f>
        <v>0.65251699300913246</v>
      </c>
      <c r="G4584" s="38">
        <f>G4575+N4580</f>
        <v>1.2696997618772186E-2</v>
      </c>
      <c r="H4584" s="38">
        <f>H4575+O4580</f>
        <v>7.9244152273634967E-3</v>
      </c>
      <c r="I4584" s="40">
        <f>I4575+P4580</f>
        <v>6.2316280297106369E-2</v>
      </c>
      <c r="J4584" s="16">
        <f>B4584*F4584+C4584*G4584+D4584*H4584+I4584</f>
        <v>0.37501278839063656</v>
      </c>
      <c r="K4584" s="17">
        <f>J4584-E4584</f>
        <v>1.5012788390636578E-2</v>
      </c>
      <c r="L4584" s="17">
        <f>K4584*K4584</f>
        <v>2.253838152620324E-4</v>
      </c>
      <c r="M4584" s="17">
        <f>(E4584-J4584)*B4584</f>
        <v>-7.0560105435991914E-3</v>
      </c>
      <c r="N4584" s="17">
        <f>(E4584-J4584)*C4584</f>
        <v>-5.7048595884418999E-3</v>
      </c>
      <c r="O4584" s="17">
        <f>(E4584-J4584)*D4584</f>
        <v>-2.2519182585954865E-3</v>
      </c>
      <c r="P4584" s="18">
        <f>(E4584-J4584)*I4584</f>
        <v>-9.3554112939205341E-4</v>
      </c>
    </row>
    <row r="4585" spans="1:16" x14ac:dyDescent="0.25">
      <c r="B4585" s="4">
        <v>0.27</v>
      </c>
      <c r="C4585" s="5">
        <v>0.55000000000000004</v>
      </c>
      <c r="D4585" s="5">
        <v>0.18</v>
      </c>
      <c r="E4585" s="6">
        <v>0.28999999999999998</v>
      </c>
      <c r="F4585" s="36"/>
      <c r="G4585" s="38"/>
      <c r="H4585" s="38"/>
      <c r="I4585" s="40"/>
      <c r="J4585" s="16">
        <f>B4585*F4584+C4585*G4584+D4585*H4584+I4584</f>
        <v>0.2469056118408223</v>
      </c>
      <c r="K4585" s="17">
        <f t="shared" ref="K4585:K4588" si="3054">J4585-E4585</f>
        <v>-4.3094388159177682E-2</v>
      </c>
      <c r="L4585" s="17">
        <f t="shared" ref="L4585:L4588" si="3055">K4585*K4585</f>
        <v>1.8571262908138736E-3</v>
      </c>
      <c r="M4585" s="17">
        <f t="shared" ref="M4585:M4588" si="3056">(E4585-J4585)*B4585</f>
        <v>1.1635484802977976E-2</v>
      </c>
      <c r="N4585" s="17">
        <f t="shared" ref="N4585:N4588" si="3057">(E4585-J4585)*C4585</f>
        <v>2.3701913487547726E-2</v>
      </c>
      <c r="O4585" s="17">
        <f t="shared" ref="O4585:O4588" si="3058">(E4585-J4585)*D4585</f>
        <v>7.7569898686519825E-3</v>
      </c>
      <c r="P4585" s="18">
        <f>(E4585-J4585)*E4584</f>
        <v>1.5513979737303965E-2</v>
      </c>
    </row>
    <row r="4586" spans="1:16" x14ac:dyDescent="0.25">
      <c r="B4586" s="4">
        <v>0.22</v>
      </c>
      <c r="C4586" s="5">
        <v>0.71</v>
      </c>
      <c r="D4586" s="5">
        <v>7.0000000000000007E-2</v>
      </c>
      <c r="E4586" s="6">
        <v>0.22</v>
      </c>
      <c r="F4586" s="36"/>
      <c r="G4586" s="38"/>
      <c r="H4586" s="38"/>
      <c r="I4586" s="40"/>
      <c r="J4586" s="16">
        <f>B4586*F4584+C4586*G4584+D4586*H4584+I4584</f>
        <v>0.2154395961343592</v>
      </c>
      <c r="K4586" s="17">
        <f t="shared" si="3054"/>
        <v>-4.5604038656407997E-3</v>
      </c>
      <c r="L4586" s="17">
        <f t="shared" si="3055"/>
        <v>2.0797283417751549E-5</v>
      </c>
      <c r="M4586" s="17">
        <f t="shared" si="3056"/>
        <v>1.0032888504409759E-3</v>
      </c>
      <c r="N4586" s="17">
        <f t="shared" si="3057"/>
        <v>3.2378867446049677E-3</v>
      </c>
      <c r="O4586" s="17">
        <f t="shared" si="3058"/>
        <v>3.19228270594856E-4</v>
      </c>
      <c r="P4586" s="18">
        <f>(E4586-J4586)*E4584</f>
        <v>1.6417453916306877E-3</v>
      </c>
    </row>
    <row r="4587" spans="1:16" x14ac:dyDescent="0.25">
      <c r="B4587" s="4">
        <v>0.16</v>
      </c>
      <c r="C4587" s="5">
        <v>0.62</v>
      </c>
      <c r="D4587" s="5">
        <v>0.22</v>
      </c>
      <c r="E4587" s="6">
        <v>0.14000000000000001</v>
      </c>
      <c r="F4587" s="36"/>
      <c r="G4587" s="38"/>
      <c r="H4587" s="38"/>
      <c r="I4587" s="40"/>
      <c r="J4587" s="16">
        <f>B4587*F4584+C4587*G4584+D4587*H4584+I4584</f>
        <v>0.17633450905222631</v>
      </c>
      <c r="K4587" s="17">
        <f t="shared" si="3054"/>
        <v>3.6334509052226294E-2</v>
      </c>
      <c r="L4587" s="17">
        <f t="shared" si="3055"/>
        <v>1.3201965480663144E-3</v>
      </c>
      <c r="M4587" s="17">
        <f t="shared" si="3056"/>
        <v>-5.8135214483562075E-3</v>
      </c>
      <c r="N4587" s="17">
        <f t="shared" si="3057"/>
        <v>-2.2527395612380301E-2</v>
      </c>
      <c r="O4587" s="17">
        <f t="shared" si="3058"/>
        <v>-7.9935919914897839E-3</v>
      </c>
      <c r="P4587" s="18">
        <f>(E4587-J4587)*E4584</f>
        <v>-1.3080423258801465E-2</v>
      </c>
    </row>
    <row r="4588" spans="1:16" ht="15.75" thickBot="1" x14ac:dyDescent="0.3">
      <c r="B4588" s="7">
        <v>0.53</v>
      </c>
      <c r="C4588" s="8">
        <v>0.23</v>
      </c>
      <c r="D4588" s="8">
        <v>0.24</v>
      </c>
      <c r="E4588" s="9">
        <v>0.41</v>
      </c>
      <c r="F4588" s="37"/>
      <c r="G4588" s="39"/>
      <c r="H4588" s="39"/>
      <c r="I4588" s="41"/>
      <c r="J4588" s="19">
        <f>B4588*F4584+C4588*G4584+D4588*H4584+I4584</f>
        <v>0.41297245569883145</v>
      </c>
      <c r="K4588" s="20">
        <f t="shared" si="3054"/>
        <v>2.9724556988314776E-3</v>
      </c>
      <c r="L4588" s="20">
        <f t="shared" si="3055"/>
        <v>8.8354928815157281E-6</v>
      </c>
      <c r="M4588" s="20">
        <f t="shared" si="3056"/>
        <v>-1.5754015203806831E-3</v>
      </c>
      <c r="N4588" s="20">
        <f t="shared" si="3057"/>
        <v>-6.8366481073123991E-4</v>
      </c>
      <c r="O4588" s="20">
        <f t="shared" si="3058"/>
        <v>-7.133893677195546E-4</v>
      </c>
      <c r="P4588" s="21">
        <f>(E4588-J4588)*E4584</f>
        <v>-1.070084051579332E-3</v>
      </c>
    </row>
    <row r="4589" spans="1:16" x14ac:dyDescent="0.25">
      <c r="K4589" t="s">
        <v>13</v>
      </c>
      <c r="L4589" s="22">
        <f>AVERAGE(L4584:L4588)</f>
        <v>6.8646788608829753E-4</v>
      </c>
      <c r="M4589" s="22">
        <f t="shared" ref="M4589:P4589" si="3059">AVERAGE(M4584:M4588)</f>
        <v>-3.6123197178342608E-4</v>
      </c>
      <c r="N4589" s="22">
        <f t="shared" si="3059"/>
        <v>-3.9522395588014955E-4</v>
      </c>
      <c r="O4589" s="22">
        <f t="shared" si="3059"/>
        <v>-5.7653629571159724E-4</v>
      </c>
      <c r="P4589" s="22">
        <f t="shared" si="3059"/>
        <v>4.1393533783236E-4</v>
      </c>
    </row>
    <row r="4590" spans="1:16" ht="15.75" thickBot="1" x14ac:dyDescent="0.3"/>
    <row r="4591" spans="1:16" ht="15.75" thickBot="1" x14ac:dyDescent="0.3">
      <c r="A4591" s="23" t="s">
        <v>19</v>
      </c>
      <c r="B4591" s="27" t="s">
        <v>0</v>
      </c>
      <c r="C4591" s="28"/>
      <c r="D4591" s="28"/>
      <c r="E4591" s="29"/>
      <c r="F4591" s="30" t="s">
        <v>5</v>
      </c>
      <c r="G4591" s="31"/>
      <c r="H4591" s="31"/>
      <c r="I4591" s="32"/>
      <c r="J4591" s="33" t="s">
        <v>14</v>
      </c>
      <c r="K4591" s="34"/>
      <c r="L4591" s="34"/>
      <c r="M4591" s="34"/>
      <c r="N4591" s="34"/>
      <c r="O4591" s="34"/>
      <c r="P4591" s="35"/>
    </row>
    <row r="4592" spans="1:16" x14ac:dyDescent="0.25">
      <c r="A4592" s="23">
        <f>A4583+1</f>
        <v>510</v>
      </c>
      <c r="B4592" s="1" t="s">
        <v>1</v>
      </c>
      <c r="C4592" s="2" t="s">
        <v>2</v>
      </c>
      <c r="D4592" s="2" t="s">
        <v>3</v>
      </c>
      <c r="E4592" s="3" t="s">
        <v>4</v>
      </c>
      <c r="F4592" s="10" t="s">
        <v>6</v>
      </c>
      <c r="G4592" s="11" t="s">
        <v>7</v>
      </c>
      <c r="H4592" s="11" t="s">
        <v>8</v>
      </c>
      <c r="I4592" s="12" t="s">
        <v>9</v>
      </c>
      <c r="J4592" s="13" t="s">
        <v>10</v>
      </c>
      <c r="K4592" s="14" t="s">
        <v>11</v>
      </c>
      <c r="L4592" s="14" t="s">
        <v>12</v>
      </c>
      <c r="M4592" s="14" t="s">
        <v>15</v>
      </c>
      <c r="N4592" s="14" t="s">
        <v>16</v>
      </c>
      <c r="O4592" s="14" t="s">
        <v>17</v>
      </c>
      <c r="P4592" s="15" t="s">
        <v>18</v>
      </c>
    </row>
    <row r="4593" spans="1:16" x14ac:dyDescent="0.25">
      <c r="B4593" s="4">
        <v>0.47</v>
      </c>
      <c r="C4593" s="5">
        <v>0.38</v>
      </c>
      <c r="D4593" s="5">
        <v>0.15</v>
      </c>
      <c r="E4593" s="6">
        <v>0.36</v>
      </c>
      <c r="F4593" s="36">
        <f>F4584+M4589</f>
        <v>0.65215576103734907</v>
      </c>
      <c r="G4593" s="38">
        <f>G4584+N4589</f>
        <v>1.2301773662892037E-2</v>
      </c>
      <c r="H4593" s="38">
        <f>H4584+O4589</f>
        <v>7.3478789316518993E-3</v>
      </c>
      <c r="I4593" s="40">
        <f>I4584+P4589</f>
        <v>6.2730215634938732E-2</v>
      </c>
      <c r="J4593" s="16">
        <f>B4593*F4593+C4593*G4593+D4593*H4593+I4593</f>
        <v>0.37502027915413955</v>
      </c>
      <c r="K4593" s="17">
        <f>J4593-E4593</f>
        <v>1.502027915413956E-2</v>
      </c>
      <c r="L4593" s="17">
        <f>K4593*K4593</f>
        <v>2.2560878586827941E-4</v>
      </c>
      <c r="M4593" s="17">
        <f>(E4593-J4593)*B4593</f>
        <v>-7.0595312024455924E-3</v>
      </c>
      <c r="N4593" s="17">
        <f>(E4593-J4593)*C4593</f>
        <v>-5.7077060785730325E-3</v>
      </c>
      <c r="O4593" s="17">
        <f>(E4593-J4593)*D4593</f>
        <v>-2.253041873120934E-3</v>
      </c>
      <c r="P4593" s="18">
        <f>(E4593-J4593)*I4593</f>
        <v>-9.4222535023614975E-4</v>
      </c>
    </row>
    <row r="4594" spans="1:16" x14ac:dyDescent="0.25">
      <c r="B4594" s="4">
        <v>0.27</v>
      </c>
      <c r="C4594" s="5">
        <v>0.55000000000000004</v>
      </c>
      <c r="D4594" s="5">
        <v>0.18</v>
      </c>
      <c r="E4594" s="6">
        <v>0.28999999999999998</v>
      </c>
      <c r="F4594" s="36"/>
      <c r="G4594" s="38"/>
      <c r="H4594" s="38"/>
      <c r="I4594" s="40"/>
      <c r="J4594" s="16">
        <f>B4594*F4593+C4594*G4593+D4594*H4593+I4593</f>
        <v>0.24690086483731094</v>
      </c>
      <c r="K4594" s="17">
        <f t="shared" ref="K4594:K4597" si="3060">J4594-E4594</f>
        <v>-4.309913516268904E-2</v>
      </c>
      <c r="L4594" s="17">
        <f t="shared" ref="L4594:L4597" si="3061">K4594*K4594</f>
        <v>1.8575354517717387E-3</v>
      </c>
      <c r="M4594" s="17">
        <f t="shared" ref="M4594:M4597" si="3062">(E4594-J4594)*B4594</f>
        <v>1.1636766493926042E-2</v>
      </c>
      <c r="N4594" s="17">
        <f t="shared" ref="N4594:N4597" si="3063">(E4594-J4594)*C4594</f>
        <v>2.3704524339478974E-2</v>
      </c>
      <c r="O4594" s="17">
        <f t="shared" ref="O4594:O4597" si="3064">(E4594-J4594)*D4594</f>
        <v>7.757844329284027E-3</v>
      </c>
      <c r="P4594" s="18">
        <f>(E4594-J4594)*E4593</f>
        <v>1.5515688658568054E-2</v>
      </c>
    </row>
    <row r="4595" spans="1:16" x14ac:dyDescent="0.25">
      <c r="B4595" s="4">
        <v>0.22</v>
      </c>
      <c r="C4595" s="5">
        <v>0.71</v>
      </c>
      <c r="D4595" s="5">
        <v>7.0000000000000007E-2</v>
      </c>
      <c r="E4595" s="6">
        <v>0.22</v>
      </c>
      <c r="F4595" s="36"/>
      <c r="G4595" s="38"/>
      <c r="H4595" s="38"/>
      <c r="I4595" s="40"/>
      <c r="J4595" s="16">
        <f>B4595*F4593+C4595*G4593+D4595*H4593+I4593</f>
        <v>0.21545309388902451</v>
      </c>
      <c r="K4595" s="17">
        <f t="shared" si="3060"/>
        <v>-4.546906110975496E-3</v>
      </c>
      <c r="L4595" s="17">
        <f t="shared" si="3061"/>
        <v>2.067435518202631E-5</v>
      </c>
      <c r="M4595" s="17">
        <f t="shared" si="3062"/>
        <v>1.0003193444146092E-3</v>
      </c>
      <c r="N4595" s="17">
        <f t="shared" si="3063"/>
        <v>3.2283033387926021E-3</v>
      </c>
      <c r="O4595" s="17">
        <f t="shared" si="3064"/>
        <v>3.1828342776828476E-4</v>
      </c>
      <c r="P4595" s="18">
        <f>(E4595-J4595)*E4593</f>
        <v>1.6368861999511786E-3</v>
      </c>
    </row>
    <row r="4596" spans="1:16" x14ac:dyDescent="0.25">
      <c r="B4596" s="4">
        <v>0.16</v>
      </c>
      <c r="C4596" s="5">
        <v>0.62</v>
      </c>
      <c r="D4596" s="5">
        <v>0.22</v>
      </c>
      <c r="E4596" s="6">
        <v>0.14000000000000001</v>
      </c>
      <c r="F4596" s="36"/>
      <c r="G4596" s="38"/>
      <c r="H4596" s="38"/>
      <c r="I4596" s="40"/>
      <c r="J4596" s="16">
        <f>B4596*F4593+C4596*G4593+D4596*H4593+I4593</f>
        <v>0.17631877043687108</v>
      </c>
      <c r="K4596" s="17">
        <f t="shared" si="3060"/>
        <v>3.6318770436871067E-2</v>
      </c>
      <c r="L4596" s="17">
        <f t="shared" si="3061"/>
        <v>1.3190530860461398E-3</v>
      </c>
      <c r="M4596" s="17">
        <f t="shared" si="3062"/>
        <v>-5.8110032698993706E-3</v>
      </c>
      <c r="N4596" s="17">
        <f t="shared" si="3063"/>
        <v>-2.2517637670860062E-2</v>
      </c>
      <c r="O4596" s="17">
        <f t="shared" si="3064"/>
        <v>-7.9901294961116347E-3</v>
      </c>
      <c r="P4596" s="18">
        <f>(E4596-J4596)*E4593</f>
        <v>-1.3074757357273583E-2</v>
      </c>
    </row>
    <row r="4597" spans="1:16" ht="15.75" thickBot="1" x14ac:dyDescent="0.3">
      <c r="B4597" s="7">
        <v>0.53</v>
      </c>
      <c r="C4597" s="8">
        <v>0.23</v>
      </c>
      <c r="D4597" s="8">
        <v>0.24</v>
      </c>
      <c r="E4597" s="9">
        <v>0.41</v>
      </c>
      <c r="F4597" s="37"/>
      <c r="G4597" s="39"/>
      <c r="H4597" s="39"/>
      <c r="I4597" s="41"/>
      <c r="J4597" s="19">
        <f>B4597*F4593+C4597*G4593+D4597*H4593+I4593</f>
        <v>0.41296566787079542</v>
      </c>
      <c r="K4597" s="20">
        <f t="shared" si="3060"/>
        <v>2.9656678707954409E-3</v>
      </c>
      <c r="L4597" s="20">
        <f t="shared" si="3061"/>
        <v>8.7951859198683641E-6</v>
      </c>
      <c r="M4597" s="20">
        <f t="shared" si="3062"/>
        <v>-1.5718039715215838E-3</v>
      </c>
      <c r="N4597" s="20">
        <f t="shared" si="3063"/>
        <v>-6.8210361028295144E-4</v>
      </c>
      <c r="O4597" s="20">
        <f t="shared" si="3064"/>
        <v>-7.1176028899090583E-4</v>
      </c>
      <c r="P4597" s="21">
        <f>(E4597-J4597)*E4593</f>
        <v>-1.0676404334863587E-3</v>
      </c>
    </row>
    <row r="4598" spans="1:16" x14ac:dyDescent="0.25">
      <c r="K4598" t="s">
        <v>13</v>
      </c>
      <c r="L4598" s="22">
        <f>AVERAGE(L4593:L4597)</f>
        <v>6.8633337295761045E-4</v>
      </c>
      <c r="M4598" s="22">
        <f t="shared" ref="M4598:P4598" si="3065">AVERAGE(M4593:M4597)</f>
        <v>-3.6105052110517905E-4</v>
      </c>
      <c r="N4598" s="22">
        <f t="shared" si="3065"/>
        <v>-3.9492393628889395E-4</v>
      </c>
      <c r="O4598" s="22">
        <f t="shared" si="3065"/>
        <v>-5.757607802342325E-4</v>
      </c>
      <c r="P4598" s="22">
        <f t="shared" si="3065"/>
        <v>4.1359034350462782E-4</v>
      </c>
    </row>
    <row r="4599" spans="1:16" ht="15.75" thickBot="1" x14ac:dyDescent="0.3"/>
    <row r="4600" spans="1:16" ht="15.75" thickBot="1" x14ac:dyDescent="0.3">
      <c r="A4600" s="23" t="s">
        <v>19</v>
      </c>
      <c r="B4600" s="27" t="s">
        <v>0</v>
      </c>
      <c r="C4600" s="28"/>
      <c r="D4600" s="28"/>
      <c r="E4600" s="29"/>
      <c r="F4600" s="30" t="s">
        <v>5</v>
      </c>
      <c r="G4600" s="31"/>
      <c r="H4600" s="31"/>
      <c r="I4600" s="32"/>
      <c r="J4600" s="33" t="s">
        <v>14</v>
      </c>
      <c r="K4600" s="34"/>
      <c r="L4600" s="34"/>
      <c r="M4600" s="34"/>
      <c r="N4600" s="34"/>
      <c r="O4600" s="34"/>
      <c r="P4600" s="35"/>
    </row>
    <row r="4601" spans="1:16" x14ac:dyDescent="0.25">
      <c r="A4601" s="23">
        <f>A4592+1</f>
        <v>511</v>
      </c>
      <c r="B4601" s="1" t="s">
        <v>1</v>
      </c>
      <c r="C4601" s="2" t="s">
        <v>2</v>
      </c>
      <c r="D4601" s="2" t="s">
        <v>3</v>
      </c>
      <c r="E4601" s="3" t="s">
        <v>4</v>
      </c>
      <c r="F4601" s="10" t="s">
        <v>6</v>
      </c>
      <c r="G4601" s="11" t="s">
        <v>7</v>
      </c>
      <c r="H4601" s="11" t="s">
        <v>8</v>
      </c>
      <c r="I4601" s="12" t="s">
        <v>9</v>
      </c>
      <c r="J4601" s="13" t="s">
        <v>10</v>
      </c>
      <c r="K4601" s="14" t="s">
        <v>11</v>
      </c>
      <c r="L4601" s="14" t="s">
        <v>12</v>
      </c>
      <c r="M4601" s="14" t="s">
        <v>15</v>
      </c>
      <c r="N4601" s="14" t="s">
        <v>16</v>
      </c>
      <c r="O4601" s="14" t="s">
        <v>17</v>
      </c>
      <c r="P4601" s="15" t="s">
        <v>18</v>
      </c>
    </row>
    <row r="4602" spans="1:16" x14ac:dyDescent="0.25">
      <c r="B4602" s="4">
        <v>0.47</v>
      </c>
      <c r="C4602" s="5">
        <v>0.38</v>
      </c>
      <c r="D4602" s="5">
        <v>0.15</v>
      </c>
      <c r="E4602" s="6">
        <v>0.36</v>
      </c>
      <c r="F4602" s="36">
        <f>F4593+M4598</f>
        <v>0.65179471051624394</v>
      </c>
      <c r="G4602" s="38">
        <f>G4593+N4598</f>
        <v>1.1906849726603143E-2</v>
      </c>
      <c r="H4602" s="38">
        <f>H4593+O4598</f>
        <v>6.7721181514176672E-3</v>
      </c>
      <c r="I4602" s="40">
        <f>I4593+P4598</f>
        <v>6.3143805978443365E-2</v>
      </c>
      <c r="J4602" s="16">
        <f>B4602*F4602+C4602*G4602+D4602*H4602+I4602</f>
        <v>0.37502774053989985</v>
      </c>
      <c r="K4602" s="17">
        <f>J4602-E4602</f>
        <v>1.5027740539899859E-2</v>
      </c>
      <c r="L4602" s="17">
        <f>K4602*K4602</f>
        <v>2.2583298573454971E-4</v>
      </c>
      <c r="M4602" s="17">
        <f>(E4602-J4602)*B4602</f>
        <v>-7.0630380537529333E-3</v>
      </c>
      <c r="N4602" s="17">
        <f>(E4602-J4602)*C4602</f>
        <v>-5.7105414051619461E-3</v>
      </c>
      <c r="O4602" s="17">
        <f>(E4602-J4602)*D4602</f>
        <v>-2.2541610809849789E-3</v>
      </c>
      <c r="P4602" s="18">
        <f>(E4602-J4602)*I4602</f>
        <v>-9.4890873294582441E-4</v>
      </c>
    </row>
    <row r="4603" spans="1:16" x14ac:dyDescent="0.25">
      <c r="B4603" s="4">
        <v>0.27</v>
      </c>
      <c r="C4603" s="5">
        <v>0.55000000000000004</v>
      </c>
      <c r="D4603" s="5">
        <v>0.18</v>
      </c>
      <c r="E4603" s="6">
        <v>0.28999999999999998</v>
      </c>
      <c r="F4603" s="36"/>
      <c r="G4603" s="38"/>
      <c r="H4603" s="38"/>
      <c r="I4603" s="40"/>
      <c r="J4603" s="16">
        <f>B4603*F4602+C4603*G4602+D4603*H4602+I4602</f>
        <v>0.24689612643471615</v>
      </c>
      <c r="K4603" s="17">
        <f t="shared" ref="K4603:K4606" si="3066">J4603-E4603</f>
        <v>-4.3103873565283835E-2</v>
      </c>
      <c r="L4603" s="17">
        <f t="shared" ref="L4603:L4606" si="3067">K4603*K4603</f>
        <v>1.8579439163319746E-3</v>
      </c>
      <c r="M4603" s="17">
        <f t="shared" ref="M4603:M4606" si="3068">(E4603-J4603)*B4603</f>
        <v>1.1638045862626636E-2</v>
      </c>
      <c r="N4603" s="17">
        <f t="shared" ref="N4603:N4606" si="3069">(E4603-J4603)*C4603</f>
        <v>2.3707130460906112E-2</v>
      </c>
      <c r="O4603" s="17">
        <f t="shared" ref="O4603:O4606" si="3070">(E4603-J4603)*D4603</f>
        <v>7.7586972417510898E-3</v>
      </c>
      <c r="P4603" s="18">
        <f>(E4603-J4603)*E4602</f>
        <v>1.551739448350218E-2</v>
      </c>
    </row>
    <row r="4604" spans="1:16" x14ac:dyDescent="0.25">
      <c r="B4604" s="4">
        <v>0.22</v>
      </c>
      <c r="C4604" s="5">
        <v>0.71</v>
      </c>
      <c r="D4604" s="5">
        <v>7.0000000000000007E-2</v>
      </c>
      <c r="E4604" s="6">
        <v>0.22</v>
      </c>
      <c r="F4604" s="36"/>
      <c r="G4604" s="38"/>
      <c r="H4604" s="38"/>
      <c r="I4604" s="40"/>
      <c r="J4604" s="16">
        <f>B4604*F4602+C4604*G4602+D4604*H4602+I4602</f>
        <v>0.2154665538685045</v>
      </c>
      <c r="K4604" s="17">
        <f t="shared" si="3066"/>
        <v>-4.5334461314955055E-3</v>
      </c>
      <c r="L4604" s="17">
        <f t="shared" si="3067"/>
        <v>2.0552133827171562E-5</v>
      </c>
      <c r="M4604" s="17">
        <f t="shared" si="3068"/>
        <v>9.9735814892901111E-4</v>
      </c>
      <c r="N4604" s="17">
        <f t="shared" si="3069"/>
        <v>3.2187467533618089E-3</v>
      </c>
      <c r="O4604" s="17">
        <f t="shared" si="3070"/>
        <v>3.1734122920468541E-4</v>
      </c>
      <c r="P4604" s="18">
        <f>(E4604-J4604)*E4602</f>
        <v>1.6320406073383818E-3</v>
      </c>
    </row>
    <row r="4605" spans="1:16" x14ac:dyDescent="0.25">
      <c r="B4605" s="4">
        <v>0.16</v>
      </c>
      <c r="C4605" s="5">
        <v>0.62</v>
      </c>
      <c r="D4605" s="5">
        <v>0.22</v>
      </c>
      <c r="E4605" s="6">
        <v>0.14000000000000001</v>
      </c>
      <c r="F4605" s="36"/>
      <c r="G4605" s="38"/>
      <c r="H4605" s="38"/>
      <c r="I4605" s="40"/>
      <c r="J4605" s="16">
        <f>B4605*F4602+C4605*G4602+D4605*H4602+I4602</f>
        <v>0.17630307248484822</v>
      </c>
      <c r="K4605" s="17">
        <f t="shared" si="3066"/>
        <v>3.6303072484848209E-2</v>
      </c>
      <c r="L4605" s="17">
        <f t="shared" si="3067"/>
        <v>1.3179130718401432E-3</v>
      </c>
      <c r="M4605" s="17">
        <f t="shared" si="3068"/>
        <v>-5.8084915975757136E-3</v>
      </c>
      <c r="N4605" s="17">
        <f t="shared" si="3069"/>
        <v>-2.2507904940605891E-2</v>
      </c>
      <c r="O4605" s="17">
        <f t="shared" si="3070"/>
        <v>-7.9866759466666066E-3</v>
      </c>
      <c r="P4605" s="18">
        <f>(E4605-J4605)*E4602</f>
        <v>-1.3069106094545355E-2</v>
      </c>
    </row>
    <row r="4606" spans="1:16" ht="15.75" thickBot="1" x14ac:dyDescent="0.3">
      <c r="B4606" s="7">
        <v>0.53</v>
      </c>
      <c r="C4606" s="8">
        <v>0.23</v>
      </c>
      <c r="D4606" s="8">
        <v>0.24</v>
      </c>
      <c r="E4606" s="9">
        <v>0.41</v>
      </c>
      <c r="F4606" s="37"/>
      <c r="G4606" s="39"/>
      <c r="H4606" s="39"/>
      <c r="I4606" s="41"/>
      <c r="J4606" s="19">
        <f>B4606*F4602+C4606*G4602+D4606*H4602+I4602</f>
        <v>0.41295888634551159</v>
      </c>
      <c r="K4606" s="20">
        <f t="shared" si="3066"/>
        <v>2.9588863455116132E-3</v>
      </c>
      <c r="L4606" s="20">
        <f t="shared" si="3067"/>
        <v>8.7550084056550698E-6</v>
      </c>
      <c r="M4606" s="20">
        <f t="shared" si="3068"/>
        <v>-1.5682097631211551E-3</v>
      </c>
      <c r="N4606" s="20">
        <f t="shared" si="3069"/>
        <v>-6.8054385946767111E-4</v>
      </c>
      <c r="O4606" s="20">
        <f t="shared" si="3070"/>
        <v>-7.101327229227871E-4</v>
      </c>
      <c r="P4606" s="21">
        <f>(E4606-J4606)*E4602</f>
        <v>-1.0651990843841808E-3</v>
      </c>
    </row>
    <row r="4607" spans="1:16" x14ac:dyDescent="0.25">
      <c r="K4607" t="s">
        <v>13</v>
      </c>
      <c r="L4607" s="22">
        <f>AVERAGE(L4602:L4606)</f>
        <v>6.8619942322789887E-4</v>
      </c>
      <c r="M4607" s="22">
        <f t="shared" ref="M4607:P4607" si="3071">AVERAGE(M4602:M4606)</f>
        <v>-3.6086708057883095E-4</v>
      </c>
      <c r="N4607" s="22">
        <f t="shared" si="3071"/>
        <v>-3.9462259819351731E-4</v>
      </c>
      <c r="O4607" s="22">
        <f t="shared" si="3071"/>
        <v>-5.7498625592371949E-4</v>
      </c>
      <c r="P4607" s="22">
        <f t="shared" si="3071"/>
        <v>4.1324423579304048E-4</v>
      </c>
    </row>
    <row r="4608" spans="1:16" ht="15.75" thickBot="1" x14ac:dyDescent="0.3"/>
    <row r="4609" spans="1:16" ht="15.75" thickBot="1" x14ac:dyDescent="0.3">
      <c r="A4609" s="23" t="s">
        <v>19</v>
      </c>
      <c r="B4609" s="27" t="s">
        <v>0</v>
      </c>
      <c r="C4609" s="28"/>
      <c r="D4609" s="28"/>
      <c r="E4609" s="29"/>
      <c r="F4609" s="30" t="s">
        <v>5</v>
      </c>
      <c r="G4609" s="31"/>
      <c r="H4609" s="31"/>
      <c r="I4609" s="32"/>
      <c r="J4609" s="33" t="s">
        <v>14</v>
      </c>
      <c r="K4609" s="34"/>
      <c r="L4609" s="34"/>
      <c r="M4609" s="34"/>
      <c r="N4609" s="34"/>
      <c r="O4609" s="34"/>
      <c r="P4609" s="35"/>
    </row>
    <row r="4610" spans="1:16" x14ac:dyDescent="0.25">
      <c r="A4610" s="23">
        <f>A4601+1</f>
        <v>512</v>
      </c>
      <c r="B4610" s="1" t="s">
        <v>1</v>
      </c>
      <c r="C4610" s="2" t="s">
        <v>2</v>
      </c>
      <c r="D4610" s="2" t="s">
        <v>3</v>
      </c>
      <c r="E4610" s="3" t="s">
        <v>4</v>
      </c>
      <c r="F4610" s="10" t="s">
        <v>6</v>
      </c>
      <c r="G4610" s="11" t="s">
        <v>7</v>
      </c>
      <c r="H4610" s="11" t="s">
        <v>8</v>
      </c>
      <c r="I4610" s="12" t="s">
        <v>9</v>
      </c>
      <c r="J4610" s="13" t="s">
        <v>10</v>
      </c>
      <c r="K4610" s="14" t="s">
        <v>11</v>
      </c>
      <c r="L4610" s="14" t="s">
        <v>12</v>
      </c>
      <c r="M4610" s="14" t="s">
        <v>15</v>
      </c>
      <c r="N4610" s="14" t="s">
        <v>16</v>
      </c>
      <c r="O4610" s="14" t="s">
        <v>17</v>
      </c>
      <c r="P4610" s="15" t="s">
        <v>18</v>
      </c>
    </row>
    <row r="4611" spans="1:16" x14ac:dyDescent="0.25">
      <c r="B4611" s="4">
        <v>0.47</v>
      </c>
      <c r="C4611" s="5">
        <v>0.38</v>
      </c>
      <c r="D4611" s="5">
        <v>0.15</v>
      </c>
      <c r="E4611" s="6">
        <v>0.36</v>
      </c>
      <c r="F4611" s="36">
        <f>F4602+M4607</f>
        <v>0.65143384343566513</v>
      </c>
      <c r="G4611" s="38">
        <f>G4602+N4607</f>
        <v>1.1512227128409625E-2</v>
      </c>
      <c r="H4611" s="38">
        <f>H4602+O4607</f>
        <v>6.1971318954939479E-3</v>
      </c>
      <c r="I4611" s="40">
        <f>I4602+P4607</f>
        <v>6.355705021423641E-2</v>
      </c>
      <c r="J4611" s="16">
        <f>B4611*F4611+C4611*G4611+D4611*H4611+I4611</f>
        <v>0.37503517272211873</v>
      </c>
      <c r="K4611" s="17">
        <f>J4611-E4611</f>
        <v>1.5035172722118739E-2</v>
      </c>
      <c r="L4611" s="17">
        <f>K4611*K4611</f>
        <v>2.2605641878394343E-4</v>
      </c>
      <c r="M4611" s="17">
        <f>(E4611-J4611)*B4611</f>
        <v>-7.0665311793958073E-3</v>
      </c>
      <c r="N4611" s="17">
        <f>(E4611-J4611)*C4611</f>
        <v>-5.7133656344051211E-3</v>
      </c>
      <c r="O4611" s="17">
        <f>(E4611-J4611)*D4611</f>
        <v>-2.2552759083178109E-3</v>
      </c>
      <c r="P4611" s="18">
        <f>(E4611-J4611)*I4611</f>
        <v>-9.5559122767941828E-4</v>
      </c>
    </row>
    <row r="4612" spans="1:16" x14ac:dyDescent="0.25">
      <c r="B4612" s="4">
        <v>0.27</v>
      </c>
      <c r="C4612" s="5">
        <v>0.55000000000000004</v>
      </c>
      <c r="D4612" s="5">
        <v>0.18</v>
      </c>
      <c r="E4612" s="6">
        <v>0.28999999999999998</v>
      </c>
      <c r="F4612" s="36"/>
      <c r="G4612" s="38"/>
      <c r="H4612" s="38"/>
      <c r="I4612" s="40"/>
      <c r="J4612" s="16">
        <f>B4612*F4611+C4612*G4611+D4612*H4611+I4611</f>
        <v>0.2468913966036802</v>
      </c>
      <c r="K4612" s="17">
        <f t="shared" ref="K4612:K4615" si="3072">J4612-E4612</f>
        <v>-4.3108603396319778E-2</v>
      </c>
      <c r="L4612" s="17">
        <f t="shared" ref="L4612:L4615" si="3073">K4612*K4612</f>
        <v>1.8583516867811932E-3</v>
      </c>
      <c r="M4612" s="17">
        <f t="shared" ref="M4612:M4615" si="3074">(E4612-J4612)*B4612</f>
        <v>1.1639322917006341E-2</v>
      </c>
      <c r="N4612" s="17">
        <f t="shared" ref="N4612:N4615" si="3075">(E4612-J4612)*C4612</f>
        <v>2.370973186797588E-2</v>
      </c>
      <c r="O4612" s="17">
        <f t="shared" ref="O4612:O4615" si="3076">(E4612-J4612)*D4612</f>
        <v>7.7595486113375594E-3</v>
      </c>
      <c r="P4612" s="18">
        <f>(E4612-J4612)*E4611</f>
        <v>1.5519097222675119E-2</v>
      </c>
    </row>
    <row r="4613" spans="1:16" x14ac:dyDescent="0.25">
      <c r="B4613" s="4">
        <v>0.22</v>
      </c>
      <c r="C4613" s="5">
        <v>0.71</v>
      </c>
      <c r="D4613" s="5">
        <v>7.0000000000000007E-2</v>
      </c>
      <c r="E4613" s="6">
        <v>0.22</v>
      </c>
      <c r="F4613" s="36"/>
      <c r="G4613" s="38"/>
      <c r="H4613" s="38"/>
      <c r="I4613" s="40"/>
      <c r="J4613" s="16">
        <f>B4613*F4611+C4613*G4611+D4613*H4611+I4611</f>
        <v>0.21547997626393814</v>
      </c>
      <c r="K4613" s="17">
        <f t="shared" si="3072"/>
        <v>-4.5200237360618623E-3</v>
      </c>
      <c r="L4613" s="17">
        <f t="shared" si="3073"/>
        <v>2.0430614574562637E-5</v>
      </c>
      <c r="M4613" s="17">
        <f t="shared" si="3074"/>
        <v>9.944052219336098E-4</v>
      </c>
      <c r="N4613" s="17">
        <f t="shared" si="3075"/>
        <v>3.2092168526039219E-3</v>
      </c>
      <c r="O4613" s="17">
        <f t="shared" si="3076"/>
        <v>3.1640166152433039E-4</v>
      </c>
      <c r="P4613" s="18">
        <f>(E4613-J4613)*E4611</f>
        <v>1.6272085449822702E-3</v>
      </c>
    </row>
    <row r="4614" spans="1:16" x14ac:dyDescent="0.25">
      <c r="B4614" s="4">
        <v>0.16</v>
      </c>
      <c r="C4614" s="5">
        <v>0.62</v>
      </c>
      <c r="D4614" s="5">
        <v>0.22</v>
      </c>
      <c r="E4614" s="6">
        <v>0.14000000000000001</v>
      </c>
      <c r="F4614" s="36"/>
      <c r="G4614" s="38"/>
      <c r="H4614" s="38"/>
      <c r="I4614" s="40"/>
      <c r="J4614" s="16">
        <f>B4614*F4611+C4614*G4611+D4614*H4611+I4611</f>
        <v>0.17628741500056547</v>
      </c>
      <c r="K4614" s="17">
        <f t="shared" si="3072"/>
        <v>3.6287415000565454E-2</v>
      </c>
      <c r="L4614" s="17">
        <f t="shared" si="3073"/>
        <v>1.3167764874232627E-3</v>
      </c>
      <c r="M4614" s="17">
        <f t="shared" si="3074"/>
        <v>-5.8059864000904729E-3</v>
      </c>
      <c r="N4614" s="17">
        <f t="shared" si="3075"/>
        <v>-2.2498197300350582E-2</v>
      </c>
      <c r="O4614" s="17">
        <f t="shared" si="3076"/>
        <v>-7.9832313001243996E-3</v>
      </c>
      <c r="P4614" s="18">
        <f>(E4614-J4614)*E4611</f>
        <v>-1.3063469400203562E-2</v>
      </c>
    </row>
    <row r="4615" spans="1:16" ht="15.75" thickBot="1" x14ac:dyDescent="0.3">
      <c r="B4615" s="7">
        <v>0.53</v>
      </c>
      <c r="C4615" s="8">
        <v>0.23</v>
      </c>
      <c r="D4615" s="8">
        <v>0.24</v>
      </c>
      <c r="E4615" s="9">
        <v>0.41</v>
      </c>
      <c r="F4615" s="37"/>
      <c r="G4615" s="39"/>
      <c r="H4615" s="39"/>
      <c r="I4615" s="41"/>
      <c r="J4615" s="19">
        <f>B4615*F4611+C4615*G4611+D4615*H4611+I4611</f>
        <v>0.41295211112959168</v>
      </c>
      <c r="K4615" s="20">
        <f t="shared" si="3072"/>
        <v>2.9521111295917057E-3</v>
      </c>
      <c r="L4615" s="20">
        <f t="shared" si="3073"/>
        <v>8.7149601214592164E-6</v>
      </c>
      <c r="M4615" s="20">
        <f t="shared" si="3074"/>
        <v>-1.5646188986836041E-3</v>
      </c>
      <c r="N4615" s="20">
        <f t="shared" si="3075"/>
        <v>-6.7898555980609233E-4</v>
      </c>
      <c r="O4615" s="20">
        <f t="shared" si="3076"/>
        <v>-7.0850667110200938E-4</v>
      </c>
      <c r="P4615" s="21">
        <f>(E4615-J4615)*E4611</f>
        <v>-1.0627600066530141E-3</v>
      </c>
    </row>
    <row r="4616" spans="1:16" x14ac:dyDescent="0.25">
      <c r="K4616" t="s">
        <v>13</v>
      </c>
      <c r="L4616" s="22">
        <f>AVERAGE(L4611:L4615)</f>
        <v>6.8606603353688436E-4</v>
      </c>
      <c r="M4616" s="22">
        <f t="shared" ref="M4616:P4616" si="3077">AVERAGE(M4611:M4615)</f>
        <v>-3.6068166784598664E-4</v>
      </c>
      <c r="N4616" s="22">
        <f t="shared" si="3077"/>
        <v>-3.9431995479639848E-4</v>
      </c>
      <c r="O4616" s="22">
        <f t="shared" si="3077"/>
        <v>-5.7421272133646609E-4</v>
      </c>
      <c r="P4616" s="22">
        <f t="shared" si="3077"/>
        <v>4.1289702662427875E-4</v>
      </c>
    </row>
    <row r="4617" spans="1:16" ht="15.75" thickBot="1" x14ac:dyDescent="0.3"/>
    <row r="4618" spans="1:16" ht="15.75" thickBot="1" x14ac:dyDescent="0.3">
      <c r="A4618" s="23" t="s">
        <v>19</v>
      </c>
      <c r="B4618" s="27" t="s">
        <v>0</v>
      </c>
      <c r="C4618" s="28"/>
      <c r="D4618" s="28"/>
      <c r="E4618" s="29"/>
      <c r="F4618" s="30" t="s">
        <v>5</v>
      </c>
      <c r="G4618" s="31"/>
      <c r="H4618" s="31"/>
      <c r="I4618" s="32"/>
      <c r="J4618" s="33" t="s">
        <v>14</v>
      </c>
      <c r="K4618" s="34"/>
      <c r="L4618" s="34"/>
      <c r="M4618" s="34"/>
      <c r="N4618" s="34"/>
      <c r="O4618" s="34"/>
      <c r="P4618" s="35"/>
    </row>
    <row r="4619" spans="1:16" x14ac:dyDescent="0.25">
      <c r="A4619" s="23">
        <f>A4610+1</f>
        <v>513</v>
      </c>
      <c r="B4619" s="1" t="s">
        <v>1</v>
      </c>
      <c r="C4619" s="2" t="s">
        <v>2</v>
      </c>
      <c r="D4619" s="2" t="s">
        <v>3</v>
      </c>
      <c r="E4619" s="3" t="s">
        <v>4</v>
      </c>
      <c r="F4619" s="10" t="s">
        <v>6</v>
      </c>
      <c r="G4619" s="11" t="s">
        <v>7</v>
      </c>
      <c r="H4619" s="11" t="s">
        <v>8</v>
      </c>
      <c r="I4619" s="12" t="s">
        <v>9</v>
      </c>
      <c r="J4619" s="13" t="s">
        <v>10</v>
      </c>
      <c r="K4619" s="14" t="s">
        <v>11</v>
      </c>
      <c r="L4619" s="14" t="s">
        <v>12</v>
      </c>
      <c r="M4619" s="14" t="s">
        <v>15</v>
      </c>
      <c r="N4619" s="14" t="s">
        <v>16</v>
      </c>
      <c r="O4619" s="14" t="s">
        <v>17</v>
      </c>
      <c r="P4619" s="15" t="s">
        <v>18</v>
      </c>
    </row>
    <row r="4620" spans="1:16" x14ac:dyDescent="0.25">
      <c r="B4620" s="4">
        <v>0.47</v>
      </c>
      <c r="C4620" s="5">
        <v>0.38</v>
      </c>
      <c r="D4620" s="5">
        <v>0.15</v>
      </c>
      <c r="E4620" s="6">
        <v>0.36</v>
      </c>
      <c r="F4620" s="36">
        <f>F4611+M4616</f>
        <v>0.65107316176781915</v>
      </c>
      <c r="G4620" s="38">
        <f>G4611+N4616</f>
        <v>1.1117907173613226E-2</v>
      </c>
      <c r="H4620" s="38">
        <f>H4611+O4616</f>
        <v>5.6229191741574815E-3</v>
      </c>
      <c r="I4620" s="40">
        <f>I4611+P4616</f>
        <v>6.3969947240860692E-2</v>
      </c>
      <c r="J4620" s="16">
        <f>B4620*F4620+C4620*G4620+D4620*H4620+I4620</f>
        <v>0.37504257587383233</v>
      </c>
      <c r="K4620" s="17">
        <f>J4620-E4620</f>
        <v>1.5042575873832342E-2</v>
      </c>
      <c r="L4620" s="17">
        <f>K4620*K4620</f>
        <v>2.2627908892000286E-4</v>
      </c>
      <c r="M4620" s="17">
        <f>(E4620-J4620)*B4620</f>
        <v>-7.0700106607012002E-3</v>
      </c>
      <c r="N4620" s="17">
        <f>(E4620-J4620)*C4620</f>
        <v>-5.7161788320562899E-3</v>
      </c>
      <c r="O4620" s="17">
        <f>(E4620-J4620)*D4620</f>
        <v>-2.2563863810748513E-3</v>
      </c>
      <c r="P4620" s="18">
        <f>(E4620-J4620)*I4620</f>
        <v>-9.6227278501569884E-4</v>
      </c>
    </row>
    <row r="4621" spans="1:16" x14ac:dyDescent="0.25">
      <c r="B4621" s="4">
        <v>0.27</v>
      </c>
      <c r="C4621" s="5">
        <v>0.55000000000000004</v>
      </c>
      <c r="D4621" s="5">
        <v>0.18</v>
      </c>
      <c r="E4621" s="6">
        <v>0.28999999999999998</v>
      </c>
      <c r="F4621" s="36"/>
      <c r="G4621" s="38"/>
      <c r="H4621" s="38"/>
      <c r="I4621" s="40"/>
      <c r="J4621" s="16">
        <f>B4621*F4620+C4621*G4620+D4621*H4620+I4620</f>
        <v>0.24688667531500749</v>
      </c>
      <c r="K4621" s="17">
        <f t="shared" ref="K4621:K4624" si="3078">J4621-E4621</f>
        <v>-4.3113324684992488E-2</v>
      </c>
      <c r="L4621" s="17">
        <f t="shared" ref="L4621:L4624" si="3079">K4621*K4621</f>
        <v>1.8587587653935826E-3</v>
      </c>
      <c r="M4621" s="17">
        <f t="shared" ref="M4621:M4624" si="3080">(E4621-J4621)*B4621</f>
        <v>1.1640597664947972E-2</v>
      </c>
      <c r="N4621" s="17">
        <f t="shared" ref="N4621:N4624" si="3081">(E4621-J4621)*C4621</f>
        <v>2.3712328576745871E-2</v>
      </c>
      <c r="O4621" s="17">
        <f t="shared" ref="O4621:O4624" si="3082">(E4621-J4621)*D4621</f>
        <v>7.7603984432986477E-3</v>
      </c>
      <c r="P4621" s="18">
        <f>(E4621-J4621)*E4620</f>
        <v>1.5520796886597295E-2</v>
      </c>
    </row>
    <row r="4622" spans="1:16" x14ac:dyDescent="0.25">
      <c r="B4622" s="4">
        <v>0.22</v>
      </c>
      <c r="C4622" s="5">
        <v>0.71</v>
      </c>
      <c r="D4622" s="5">
        <v>7.0000000000000007E-2</v>
      </c>
      <c r="E4622" s="6">
        <v>0.22</v>
      </c>
      <c r="F4622" s="36"/>
      <c r="G4622" s="38"/>
      <c r="H4622" s="38"/>
      <c r="I4622" s="40"/>
      <c r="J4622" s="16">
        <f>B4622*F4620+C4622*G4620+D4622*H4620+I4620</f>
        <v>0.21549336126523733</v>
      </c>
      <c r="K4622" s="17">
        <f t="shared" si="3078"/>
        <v>-4.5066387347626746E-3</v>
      </c>
      <c r="L4622" s="17">
        <f t="shared" si="3079"/>
        <v>2.030979268566332E-5</v>
      </c>
      <c r="M4622" s="17">
        <f t="shared" si="3080"/>
        <v>9.9146052164778833E-4</v>
      </c>
      <c r="N4622" s="17">
        <f t="shared" si="3081"/>
        <v>3.1997135016814987E-3</v>
      </c>
      <c r="O4622" s="17">
        <f t="shared" si="3082"/>
        <v>3.1546471143338725E-4</v>
      </c>
      <c r="P4622" s="18">
        <f>(E4622-J4622)*E4620</f>
        <v>1.6223899445145628E-3</v>
      </c>
    </row>
    <row r="4623" spans="1:16" x14ac:dyDescent="0.25">
      <c r="B4623" s="4">
        <v>0.16</v>
      </c>
      <c r="C4623" s="5">
        <v>0.62</v>
      </c>
      <c r="D4623" s="5">
        <v>0.22</v>
      </c>
      <c r="E4623" s="6">
        <v>0.14000000000000001</v>
      </c>
      <c r="F4623" s="36"/>
      <c r="G4623" s="38"/>
      <c r="H4623" s="38"/>
      <c r="I4623" s="40"/>
      <c r="J4623" s="16">
        <f>B4623*F4620+C4623*G4620+D4623*H4620+I4620</f>
        <v>0.17627179778966662</v>
      </c>
      <c r="K4623" s="17">
        <f t="shared" si="3078"/>
        <v>3.6271797789666604E-2</v>
      </c>
      <c r="L4623" s="17">
        <f t="shared" si="3079"/>
        <v>1.3156433148944632E-3</v>
      </c>
      <c r="M4623" s="17">
        <f t="shared" si="3080"/>
        <v>-5.8034876463466572E-3</v>
      </c>
      <c r="N4623" s="17">
        <f t="shared" si="3081"/>
        <v>-2.2488514629593295E-2</v>
      </c>
      <c r="O4623" s="17">
        <f t="shared" si="3082"/>
        <v>-7.9797955137266528E-3</v>
      </c>
      <c r="P4623" s="18">
        <f>(E4623-J4623)*E4620</f>
        <v>-1.3057847204279978E-2</v>
      </c>
    </row>
    <row r="4624" spans="1:16" ht="15.75" thickBot="1" x14ac:dyDescent="0.3">
      <c r="B4624" s="7">
        <v>0.53</v>
      </c>
      <c r="C4624" s="8">
        <v>0.23</v>
      </c>
      <c r="D4624" s="8">
        <v>0.24</v>
      </c>
      <c r="E4624" s="9">
        <v>0.41</v>
      </c>
      <c r="F4624" s="37"/>
      <c r="G4624" s="39"/>
      <c r="H4624" s="39"/>
      <c r="I4624" s="41"/>
      <c r="J4624" s="19">
        <f>B4624*F4620+C4624*G4620+D4624*H4620+I4620</f>
        <v>0.41294534222953366</v>
      </c>
      <c r="K4624" s="20">
        <f t="shared" si="3078"/>
        <v>2.9453422295336873E-3</v>
      </c>
      <c r="L4624" s="20">
        <f t="shared" si="3079"/>
        <v>8.6750408490744714E-6</v>
      </c>
      <c r="M4624" s="20">
        <f t="shared" si="3080"/>
        <v>-1.5610313816528543E-3</v>
      </c>
      <c r="N4624" s="20">
        <f t="shared" si="3081"/>
        <v>-6.774287127927481E-4</v>
      </c>
      <c r="O4624" s="20">
        <f t="shared" si="3082"/>
        <v>-7.0688213508808496E-4</v>
      </c>
      <c r="P4624" s="21">
        <f>(E4624-J4624)*E4620</f>
        <v>-1.0603232026321274E-3</v>
      </c>
    </row>
    <row r="4625" spans="1:16" x14ac:dyDescent="0.25">
      <c r="K4625" t="s">
        <v>13</v>
      </c>
      <c r="L4625" s="22">
        <f>AVERAGE(L4620:L4624)</f>
        <v>6.8593320054855726E-4</v>
      </c>
      <c r="M4625" s="22">
        <f t="shared" ref="M4625:P4625" si="3083">AVERAGE(M4620:M4624)</f>
        <v>-3.6049430042099011E-4</v>
      </c>
      <c r="N4625" s="22">
        <f t="shared" si="3083"/>
        <v>-3.94016019202993E-4</v>
      </c>
      <c r="O4625" s="22">
        <f t="shared" si="3083"/>
        <v>-5.7344017503151081E-4</v>
      </c>
      <c r="P4625" s="22">
        <f t="shared" si="3083"/>
        <v>4.1254872783681089E-4</v>
      </c>
    </row>
    <row r="4626" spans="1:16" ht="15.75" thickBot="1" x14ac:dyDescent="0.3"/>
    <row r="4627" spans="1:16" ht="15.75" thickBot="1" x14ac:dyDescent="0.3">
      <c r="A4627" s="23" t="s">
        <v>19</v>
      </c>
      <c r="B4627" s="27" t="s">
        <v>0</v>
      </c>
      <c r="C4627" s="28"/>
      <c r="D4627" s="28"/>
      <c r="E4627" s="29"/>
      <c r="F4627" s="30" t="s">
        <v>5</v>
      </c>
      <c r="G4627" s="31"/>
      <c r="H4627" s="31"/>
      <c r="I4627" s="32"/>
      <c r="J4627" s="33" t="s">
        <v>14</v>
      </c>
      <c r="K4627" s="34"/>
      <c r="L4627" s="34"/>
      <c r="M4627" s="34"/>
      <c r="N4627" s="34"/>
      <c r="O4627" s="34"/>
      <c r="P4627" s="35"/>
    </row>
    <row r="4628" spans="1:16" x14ac:dyDescent="0.25">
      <c r="A4628" s="23">
        <f>A4619+1</f>
        <v>514</v>
      </c>
      <c r="B4628" s="1" t="s">
        <v>1</v>
      </c>
      <c r="C4628" s="2" t="s">
        <v>2</v>
      </c>
      <c r="D4628" s="2" t="s">
        <v>3</v>
      </c>
      <c r="E4628" s="3" t="s">
        <v>4</v>
      </c>
      <c r="F4628" s="10" t="s">
        <v>6</v>
      </c>
      <c r="G4628" s="11" t="s">
        <v>7</v>
      </c>
      <c r="H4628" s="11" t="s">
        <v>8</v>
      </c>
      <c r="I4628" s="12" t="s">
        <v>9</v>
      </c>
      <c r="J4628" s="13" t="s">
        <v>10</v>
      </c>
      <c r="K4628" s="14" t="s">
        <v>11</v>
      </c>
      <c r="L4628" s="14" t="s">
        <v>12</v>
      </c>
      <c r="M4628" s="14" t="s">
        <v>15</v>
      </c>
      <c r="N4628" s="14" t="s">
        <v>16</v>
      </c>
      <c r="O4628" s="14" t="s">
        <v>17</v>
      </c>
      <c r="P4628" s="15" t="s">
        <v>18</v>
      </c>
    </row>
    <row r="4629" spans="1:16" x14ac:dyDescent="0.25">
      <c r="B4629" s="4">
        <v>0.47</v>
      </c>
      <c r="C4629" s="5">
        <v>0.38</v>
      </c>
      <c r="D4629" s="5">
        <v>0.15</v>
      </c>
      <c r="E4629" s="6">
        <v>0.36</v>
      </c>
      <c r="F4629" s="36">
        <f>F4620+M4625</f>
        <v>0.6507126674673982</v>
      </c>
      <c r="G4629" s="38">
        <f>G4620+N4625</f>
        <v>1.0723891154410234E-2</v>
      </c>
      <c r="H4629" s="38">
        <f>H4620+O4625</f>
        <v>5.0494789991259708E-3</v>
      </c>
      <c r="I4629" s="40">
        <f>I4620+P4625</f>
        <v>6.4382495968697509E-2</v>
      </c>
      <c r="J4629" s="16">
        <f>B4629*F4629+C4629*G4629+D4629*H4629+I4629</f>
        <v>0.37504995016691939</v>
      </c>
      <c r="K4629" s="17">
        <f>J4629-E4629</f>
        <v>1.5049950166919401E-2</v>
      </c>
      <c r="L4629" s="17">
        <f>K4629*K4629</f>
        <v>2.2650100002675732E-4</v>
      </c>
      <c r="M4629" s="17">
        <f>(E4629-J4629)*B4629</f>
        <v>-7.0734765784521182E-3</v>
      </c>
      <c r="N4629" s="17">
        <f>(E4629-J4629)*C4629</f>
        <v>-5.7189810634293726E-3</v>
      </c>
      <c r="O4629" s="17">
        <f>(E4629-J4629)*D4629</f>
        <v>-2.2574925250379101E-3</v>
      </c>
      <c r="P4629" s="18">
        <f>(E4629-J4629)*I4629</f>
        <v>-9.6895335595078679E-4</v>
      </c>
    </row>
    <row r="4630" spans="1:16" x14ac:dyDescent="0.25">
      <c r="B4630" s="4">
        <v>0.27</v>
      </c>
      <c r="C4630" s="5">
        <v>0.55000000000000004</v>
      </c>
      <c r="D4630" s="5">
        <v>0.18</v>
      </c>
      <c r="E4630" s="6">
        <v>0.28999999999999998</v>
      </c>
      <c r="F4630" s="36"/>
      <c r="G4630" s="38"/>
      <c r="H4630" s="38"/>
      <c r="I4630" s="40"/>
      <c r="J4630" s="16">
        <f>B4630*F4629+C4630*G4629+D4630*H4629+I4629</f>
        <v>0.24688196253966332</v>
      </c>
      <c r="K4630" s="17">
        <f t="shared" ref="K4630:K4633" si="3084">J4630-E4630</f>
        <v>-4.3118037460336656E-2</v>
      </c>
      <c r="L4630" s="17">
        <f t="shared" ref="L4630:L4633" si="3085">K4630*K4630</f>
        <v>1.8591651544309952E-3</v>
      </c>
      <c r="M4630" s="17">
        <f t="shared" ref="M4630:M4633" si="3086">(E4630-J4630)*B4630</f>
        <v>1.1641870114290898E-2</v>
      </c>
      <c r="N4630" s="17">
        <f t="shared" ref="N4630:N4633" si="3087">(E4630-J4630)*C4630</f>
        <v>2.3714920603185162E-2</v>
      </c>
      <c r="O4630" s="17">
        <f t="shared" ref="O4630:O4633" si="3088">(E4630-J4630)*D4630</f>
        <v>7.761246742860598E-3</v>
      </c>
      <c r="P4630" s="18">
        <f>(E4630-J4630)*E4629</f>
        <v>1.5522493485721196E-2</v>
      </c>
    </row>
    <row r="4631" spans="1:16" x14ac:dyDescent="0.25">
      <c r="B4631" s="4">
        <v>0.22</v>
      </c>
      <c r="C4631" s="5">
        <v>0.71</v>
      </c>
      <c r="D4631" s="5">
        <v>7.0000000000000007E-2</v>
      </c>
      <c r="E4631" s="6">
        <v>0.22</v>
      </c>
      <c r="F4631" s="36"/>
      <c r="G4631" s="38"/>
      <c r="H4631" s="38"/>
      <c r="I4631" s="40"/>
      <c r="J4631" s="16">
        <f>B4631*F4629+C4631*G4629+D4631*H4629+I4629</f>
        <v>0.2155067090610952</v>
      </c>
      <c r="K4631" s="17">
        <f t="shared" si="3084"/>
        <v>-4.4932909389047981E-3</v>
      </c>
      <c r="L4631" s="17">
        <f t="shared" si="3085"/>
        <v>2.0189663461643964E-5</v>
      </c>
      <c r="M4631" s="17">
        <f t="shared" si="3086"/>
        <v>9.8852400655905556E-4</v>
      </c>
      <c r="N4631" s="17">
        <f t="shared" si="3087"/>
        <v>3.1902365666224065E-3</v>
      </c>
      <c r="O4631" s="17">
        <f t="shared" si="3088"/>
        <v>3.1453036572333588E-4</v>
      </c>
      <c r="P4631" s="18">
        <f>(E4631-J4631)*E4629</f>
        <v>1.6175847380057273E-3</v>
      </c>
    </row>
    <row r="4632" spans="1:16" x14ac:dyDescent="0.25">
      <c r="B4632" s="4">
        <v>0.16</v>
      </c>
      <c r="C4632" s="5">
        <v>0.62</v>
      </c>
      <c r="D4632" s="5">
        <v>0.22</v>
      </c>
      <c r="E4632" s="6">
        <v>0.14000000000000001</v>
      </c>
      <c r="F4632" s="36"/>
      <c r="G4632" s="38"/>
      <c r="H4632" s="38"/>
      <c r="I4632" s="40"/>
      <c r="J4632" s="16">
        <f>B4632*F4629+C4632*G4629+D4632*H4629+I4629</f>
        <v>0.1762562206590233</v>
      </c>
      <c r="K4632" s="17">
        <f t="shared" si="3084"/>
        <v>3.6256220659023286E-2</v>
      </c>
      <c r="L4632" s="17">
        <f t="shared" si="3085"/>
        <v>1.314513536475787E-3</v>
      </c>
      <c r="M4632" s="17">
        <f t="shared" si="3086"/>
        <v>-5.8009953054437256E-3</v>
      </c>
      <c r="N4632" s="17">
        <f t="shared" si="3087"/>
        <v>-2.2478856808594436E-2</v>
      </c>
      <c r="O4632" s="17">
        <f t="shared" si="3088"/>
        <v>-7.9763685449851223E-3</v>
      </c>
      <c r="P4632" s="18">
        <f>(E4632-J4632)*E4629</f>
        <v>-1.3052239437248382E-2</v>
      </c>
    </row>
    <row r="4633" spans="1:16" ht="15.75" thickBot="1" x14ac:dyDescent="0.3">
      <c r="B4633" s="7">
        <v>0.53</v>
      </c>
      <c r="C4633" s="8">
        <v>0.23</v>
      </c>
      <c r="D4633" s="8">
        <v>0.24</v>
      </c>
      <c r="E4633" s="9">
        <v>0.41</v>
      </c>
      <c r="F4633" s="37"/>
      <c r="G4633" s="39"/>
      <c r="H4633" s="39"/>
      <c r="I4633" s="41"/>
      <c r="J4633" s="19">
        <f>B4633*F4629+C4633*G4629+D4633*H4629+I4629</f>
        <v>0.4129385796517232</v>
      </c>
      <c r="K4633" s="20">
        <f t="shared" si="3084"/>
        <v>2.9385796517232277E-3</v>
      </c>
      <c r="L4633" s="20">
        <f t="shared" si="3085"/>
        <v>8.6352503695218062E-6</v>
      </c>
      <c r="M4633" s="20">
        <f t="shared" si="3086"/>
        <v>-1.5574472154133107E-3</v>
      </c>
      <c r="N4633" s="20">
        <f t="shared" si="3087"/>
        <v>-6.7587331989634239E-4</v>
      </c>
      <c r="O4633" s="20">
        <f t="shared" si="3088"/>
        <v>-7.052591164135746E-4</v>
      </c>
      <c r="P4633" s="21">
        <f>(E4633-J4633)*E4629</f>
        <v>-1.0578886746203618E-3</v>
      </c>
    </row>
    <row r="4634" spans="1:16" x14ac:dyDescent="0.25">
      <c r="K4634" t="s">
        <v>13</v>
      </c>
      <c r="L4634" s="22">
        <f>AVERAGE(L4629:L4633)</f>
        <v>6.8580092095294116E-4</v>
      </c>
      <c r="M4634" s="22">
        <f t="shared" ref="M4634:P4634" si="3089">AVERAGE(M4629:M4633)</f>
        <v>-3.6030499569184016E-4</v>
      </c>
      <c r="N4634" s="22">
        <f t="shared" si="3089"/>
        <v>-3.9371080442251598E-4</v>
      </c>
      <c r="O4634" s="22">
        <f t="shared" si="3089"/>
        <v>-5.7266861557053457E-4</v>
      </c>
      <c r="P4634" s="22">
        <f t="shared" si="3089"/>
        <v>4.1219935118147878E-4</v>
      </c>
    </row>
    <row r="4635" spans="1:16" ht="15.75" thickBot="1" x14ac:dyDescent="0.3"/>
    <row r="4636" spans="1:16" ht="15.75" thickBot="1" x14ac:dyDescent="0.3">
      <c r="A4636" s="23" t="s">
        <v>19</v>
      </c>
      <c r="B4636" s="27" t="s">
        <v>0</v>
      </c>
      <c r="C4636" s="28"/>
      <c r="D4636" s="28"/>
      <c r="E4636" s="29"/>
      <c r="F4636" s="30" t="s">
        <v>5</v>
      </c>
      <c r="G4636" s="31"/>
      <c r="H4636" s="31"/>
      <c r="I4636" s="32"/>
      <c r="J4636" s="33" t="s">
        <v>14</v>
      </c>
      <c r="K4636" s="34"/>
      <c r="L4636" s="34"/>
      <c r="M4636" s="34"/>
      <c r="N4636" s="34"/>
      <c r="O4636" s="34"/>
      <c r="P4636" s="35"/>
    </row>
    <row r="4637" spans="1:16" x14ac:dyDescent="0.25">
      <c r="A4637" s="23">
        <f>A4628+1</f>
        <v>515</v>
      </c>
      <c r="B4637" s="1" t="s">
        <v>1</v>
      </c>
      <c r="C4637" s="2" t="s">
        <v>2</v>
      </c>
      <c r="D4637" s="2" t="s">
        <v>3</v>
      </c>
      <c r="E4637" s="3" t="s">
        <v>4</v>
      </c>
      <c r="F4637" s="10" t="s">
        <v>6</v>
      </c>
      <c r="G4637" s="11" t="s">
        <v>7</v>
      </c>
      <c r="H4637" s="11" t="s">
        <v>8</v>
      </c>
      <c r="I4637" s="12" t="s">
        <v>9</v>
      </c>
      <c r="J4637" s="13" t="s">
        <v>10</v>
      </c>
      <c r="K4637" s="14" t="s">
        <v>11</v>
      </c>
      <c r="L4637" s="14" t="s">
        <v>12</v>
      </c>
      <c r="M4637" s="14" t="s">
        <v>15</v>
      </c>
      <c r="N4637" s="14" t="s">
        <v>16</v>
      </c>
      <c r="O4637" s="14" t="s">
        <v>17</v>
      </c>
      <c r="P4637" s="15" t="s">
        <v>18</v>
      </c>
    </row>
    <row r="4638" spans="1:16" x14ac:dyDescent="0.25">
      <c r="B4638" s="4">
        <v>0.47</v>
      </c>
      <c r="C4638" s="5">
        <v>0.38</v>
      </c>
      <c r="D4638" s="5">
        <v>0.15</v>
      </c>
      <c r="E4638" s="6">
        <v>0.36</v>
      </c>
      <c r="F4638" s="36">
        <f>F4629+M4634</f>
        <v>0.65035236247170636</v>
      </c>
      <c r="G4638" s="38">
        <f>G4629+N4634</f>
        <v>1.0330180349987717E-2</v>
      </c>
      <c r="H4638" s="38">
        <f>H4629+O4634</f>
        <v>4.476810383555436E-3</v>
      </c>
      <c r="I4638" s="40">
        <f>I4629+P4634</f>
        <v>6.4794695319878984E-2</v>
      </c>
      <c r="J4638" s="16">
        <f>B4638*F4638+C4638*G4638+D4638*H4638+I4638</f>
        <v>0.37505729577210961</v>
      </c>
      <c r="K4638" s="17">
        <f>J4638-E4638</f>
        <v>1.5057295772109625E-2</v>
      </c>
      <c r="L4638" s="17">
        <f>K4638*K4638</f>
        <v>2.2672215596879038E-4</v>
      </c>
      <c r="M4638" s="17">
        <f>(E4638-J4638)*B4638</f>
        <v>-7.076929012891523E-3</v>
      </c>
      <c r="N4638" s="17">
        <f>(E4638-J4638)*C4638</f>
        <v>-5.7217723934016576E-3</v>
      </c>
      <c r="O4638" s="17">
        <f>(E4638-J4638)*D4638</f>
        <v>-2.2585943658164436E-3</v>
      </c>
      <c r="P4638" s="18">
        <f>(E4638-J4638)*I4638</f>
        <v>-9.7563289189514513E-4</v>
      </c>
    </row>
    <row r="4639" spans="1:16" x14ac:dyDescent="0.25">
      <c r="B4639" s="4">
        <v>0.27</v>
      </c>
      <c r="C4639" s="5">
        <v>0.55000000000000004</v>
      </c>
      <c r="D4639" s="5">
        <v>0.18</v>
      </c>
      <c r="E4639" s="6">
        <v>0.28999999999999998</v>
      </c>
      <c r="F4639" s="36"/>
      <c r="G4639" s="38"/>
      <c r="H4639" s="38"/>
      <c r="I4639" s="40"/>
      <c r="J4639" s="16">
        <f>B4639*F4638+C4639*G4638+D4639*H4638+I4638</f>
        <v>0.24687725824877294</v>
      </c>
      <c r="K4639" s="17">
        <f t="shared" ref="K4639:K4642" si="3090">J4639-E4639</f>
        <v>-4.3122741751227045E-2</v>
      </c>
      <c r="L4639" s="17">
        <f t="shared" ref="L4639:L4642" si="3091">K4639*K4639</f>
        <v>1.8595708561430203E-3</v>
      </c>
      <c r="M4639" s="17">
        <f t="shared" ref="M4639:M4642" si="3092">(E4639-J4639)*B4639</f>
        <v>1.1643140272831302E-2</v>
      </c>
      <c r="N4639" s="17">
        <f t="shared" ref="N4639:N4642" si="3093">(E4639-J4639)*C4639</f>
        <v>2.3717507963174875E-2</v>
      </c>
      <c r="O4639" s="17">
        <f t="shared" ref="O4639:O4642" si="3094">(E4639-J4639)*D4639</f>
        <v>7.762093515220868E-3</v>
      </c>
      <c r="P4639" s="18">
        <f>(E4639-J4639)*E4638</f>
        <v>1.5524187030441736E-2</v>
      </c>
    </row>
    <row r="4640" spans="1:16" x14ac:dyDescent="0.25">
      <c r="B4640" s="4">
        <v>0.22</v>
      </c>
      <c r="C4640" s="5">
        <v>0.71</v>
      </c>
      <c r="D4640" s="5">
        <v>7.0000000000000007E-2</v>
      </c>
      <c r="E4640" s="6">
        <v>0.22</v>
      </c>
      <c r="F4640" s="36"/>
      <c r="G4640" s="38"/>
      <c r="H4640" s="38"/>
      <c r="I4640" s="40"/>
      <c r="J4640" s="16">
        <f>B4640*F4638+C4640*G4638+D4640*H4638+I4638</f>
        <v>0.21552001983899455</v>
      </c>
      <c r="K4640" s="17">
        <f t="shared" si="3090"/>
        <v>-4.4799801610054535E-3</v>
      </c>
      <c r="L4640" s="17">
        <f t="shared" si="3091"/>
        <v>2.007022224300245E-5</v>
      </c>
      <c r="M4640" s="17">
        <f t="shared" si="3092"/>
        <v>9.8559563542119973E-4</v>
      </c>
      <c r="N4640" s="17">
        <f t="shared" si="3093"/>
        <v>3.1807859143138718E-3</v>
      </c>
      <c r="O4640" s="17">
        <f t="shared" si="3094"/>
        <v>3.1359861127038175E-4</v>
      </c>
      <c r="P4640" s="18">
        <f>(E4640-J4640)*E4638</f>
        <v>1.6127928579619632E-3</v>
      </c>
    </row>
    <row r="4641" spans="1:16" x14ac:dyDescent="0.25">
      <c r="B4641" s="4">
        <v>0.16</v>
      </c>
      <c r="C4641" s="5">
        <v>0.62</v>
      </c>
      <c r="D4641" s="5">
        <v>0.22</v>
      </c>
      <c r="E4641" s="6">
        <v>0.14000000000000001</v>
      </c>
      <c r="F4641" s="36"/>
      <c r="G4641" s="38"/>
      <c r="H4641" s="38"/>
      <c r="I4641" s="40"/>
      <c r="J4641" s="16">
        <f>B4641*F4638+C4641*G4638+D4641*H4638+I4638</f>
        <v>0.17624068341672658</v>
      </c>
      <c r="K4641" s="17">
        <f t="shared" si="3090"/>
        <v>3.6240683416726566E-2</v>
      </c>
      <c r="L4641" s="17">
        <f t="shared" si="3091"/>
        <v>1.3133871345113999E-3</v>
      </c>
      <c r="M4641" s="17">
        <f t="shared" si="3092"/>
        <v>-5.7985093466762505E-3</v>
      </c>
      <c r="N4641" s="17">
        <f t="shared" si="3093"/>
        <v>-2.2469223718370471E-2</v>
      </c>
      <c r="O4641" s="17">
        <f t="shared" si="3094"/>
        <v>-7.9729503516798444E-3</v>
      </c>
      <c r="P4641" s="18">
        <f>(E4641-J4641)*E4638</f>
        <v>-1.3046646030021564E-2</v>
      </c>
    </row>
    <row r="4642" spans="1:16" ht="15.75" thickBot="1" x14ac:dyDescent="0.3">
      <c r="B4642" s="7">
        <v>0.53</v>
      </c>
      <c r="C4642" s="8">
        <v>0.23</v>
      </c>
      <c r="D4642" s="8">
        <v>0.24</v>
      </c>
      <c r="E4642" s="9">
        <v>0.41</v>
      </c>
      <c r="F4642" s="37"/>
      <c r="G4642" s="39"/>
      <c r="H4642" s="39"/>
      <c r="I4642" s="41"/>
      <c r="J4642" s="19">
        <f>B4642*F4638+C4642*G4638+D4642*H4638+I4638</f>
        <v>0.41293182340243384</v>
      </c>
      <c r="K4642" s="20">
        <f t="shared" si="3090"/>
        <v>2.9318234024338641E-3</v>
      </c>
      <c r="L4642" s="20">
        <f t="shared" si="3091"/>
        <v>8.5955884630588786E-6</v>
      </c>
      <c r="M4642" s="20">
        <f t="shared" si="3092"/>
        <v>-1.553866403289948E-3</v>
      </c>
      <c r="N4642" s="20">
        <f t="shared" si="3093"/>
        <v>-6.743193825597888E-4</v>
      </c>
      <c r="O4642" s="20">
        <f t="shared" si="3094"/>
        <v>-7.036376165841273E-4</v>
      </c>
      <c r="P4642" s="21">
        <f>(E4642-J4642)*E4638</f>
        <v>-1.0554564248761911E-3</v>
      </c>
    </row>
    <row r="4643" spans="1:16" x14ac:dyDescent="0.25">
      <c r="K4643" t="s">
        <v>13</v>
      </c>
      <c r="L4643" s="22">
        <f>AVERAGE(L4638:L4642)</f>
        <v>6.8566919146585432E-4</v>
      </c>
      <c r="M4643" s="22">
        <f t="shared" ref="M4643:P4643" si="3095">AVERAGE(M4638:M4642)</f>
        <v>-3.6011377092104387E-4</v>
      </c>
      <c r="N4643" s="22">
        <f t="shared" si="3095"/>
        <v>-3.9340432336863393E-4</v>
      </c>
      <c r="O4643" s="22">
        <f t="shared" si="3095"/>
        <v>-5.7189804151783316E-4</v>
      </c>
      <c r="P4643" s="22">
        <f t="shared" si="3095"/>
        <v>4.118489083221596E-4</v>
      </c>
    </row>
    <row r="4644" spans="1:16" ht="15.75" thickBot="1" x14ac:dyDescent="0.3"/>
    <row r="4645" spans="1:16" ht="15.75" thickBot="1" x14ac:dyDescent="0.3">
      <c r="A4645" s="23" t="s">
        <v>19</v>
      </c>
      <c r="B4645" s="27" t="s">
        <v>0</v>
      </c>
      <c r="C4645" s="28"/>
      <c r="D4645" s="28"/>
      <c r="E4645" s="29"/>
      <c r="F4645" s="30" t="s">
        <v>5</v>
      </c>
      <c r="G4645" s="31"/>
      <c r="H4645" s="31"/>
      <c r="I4645" s="32"/>
      <c r="J4645" s="33" t="s">
        <v>14</v>
      </c>
      <c r="K4645" s="34"/>
      <c r="L4645" s="34"/>
      <c r="M4645" s="34"/>
      <c r="N4645" s="34"/>
      <c r="O4645" s="34"/>
      <c r="P4645" s="35"/>
    </row>
    <row r="4646" spans="1:16" x14ac:dyDescent="0.25">
      <c r="A4646" s="23">
        <f>A4637+1</f>
        <v>516</v>
      </c>
      <c r="B4646" s="1" t="s">
        <v>1</v>
      </c>
      <c r="C4646" s="2" t="s">
        <v>2</v>
      </c>
      <c r="D4646" s="2" t="s">
        <v>3</v>
      </c>
      <c r="E4646" s="3" t="s">
        <v>4</v>
      </c>
      <c r="F4646" s="10" t="s">
        <v>6</v>
      </c>
      <c r="G4646" s="11" t="s">
        <v>7</v>
      </c>
      <c r="H4646" s="11" t="s">
        <v>8</v>
      </c>
      <c r="I4646" s="12" t="s">
        <v>9</v>
      </c>
      <c r="J4646" s="13" t="s">
        <v>10</v>
      </c>
      <c r="K4646" s="14" t="s">
        <v>11</v>
      </c>
      <c r="L4646" s="14" t="s">
        <v>12</v>
      </c>
      <c r="M4646" s="14" t="s">
        <v>15</v>
      </c>
      <c r="N4646" s="14" t="s">
        <v>16</v>
      </c>
      <c r="O4646" s="14" t="s">
        <v>17</v>
      </c>
      <c r="P4646" s="15" t="s">
        <v>18</v>
      </c>
    </row>
    <row r="4647" spans="1:16" x14ac:dyDescent="0.25">
      <c r="B4647" s="4">
        <v>0.47</v>
      </c>
      <c r="C4647" s="5">
        <v>0.38</v>
      </c>
      <c r="D4647" s="5">
        <v>0.15</v>
      </c>
      <c r="E4647" s="6">
        <v>0.36</v>
      </c>
      <c r="F4647" s="36">
        <f>F4638+M4643</f>
        <v>0.64999224870078531</v>
      </c>
      <c r="G4647" s="38">
        <f>G4638+N4643</f>
        <v>9.9367760266190833E-3</v>
      </c>
      <c r="H4647" s="38">
        <f>H4638+O4643</f>
        <v>3.9049123420376031E-3</v>
      </c>
      <c r="I4647" s="40">
        <f>I4638+P4643</f>
        <v>6.5206544228201144E-2</v>
      </c>
      <c r="J4647" s="16">
        <f>B4647*F4647+C4647*G4647+D4647*H4647+I4647</f>
        <v>0.37506461285899118</v>
      </c>
      <c r="K4647" s="17">
        <f>J4647-E4647</f>
        <v>1.5064612858991189E-2</v>
      </c>
      <c r="L4647" s="17">
        <f>K4647*K4647</f>
        <v>2.2694256059128267E-4</v>
      </c>
      <c r="M4647" s="17">
        <f>(E4647-J4647)*B4647</f>
        <v>-7.0803680437258581E-3</v>
      </c>
      <c r="N4647" s="17">
        <f>(E4647-J4647)*C4647</f>
        <v>-5.7245528864166518E-3</v>
      </c>
      <c r="O4647" s="17">
        <f>(E4647-J4647)*D4647</f>
        <v>-2.2596919288486784E-3</v>
      </c>
      <c r="P4647" s="18">
        <f>(E4647-J4647)*I4647</f>
        <v>-9.8231134467053672E-4</v>
      </c>
    </row>
    <row r="4648" spans="1:16" x14ac:dyDescent="0.25">
      <c r="B4648" s="4">
        <v>0.27</v>
      </c>
      <c r="C4648" s="5">
        <v>0.55000000000000004</v>
      </c>
      <c r="D4648" s="5">
        <v>0.18</v>
      </c>
      <c r="E4648" s="6">
        <v>0.28999999999999998</v>
      </c>
      <c r="F4648" s="36"/>
      <c r="G4648" s="38"/>
      <c r="H4648" s="38"/>
      <c r="I4648" s="40"/>
      <c r="J4648" s="16">
        <f>B4648*F4647+C4648*G4647+D4648*H4647+I4647</f>
        <v>0.24687256241362043</v>
      </c>
      <c r="K4648" s="17">
        <f t="shared" ref="K4648:K4651" si="3096">J4648-E4648</f>
        <v>-4.3127437586379547E-2</v>
      </c>
      <c r="L4648" s="17">
        <f t="shared" ref="L4648:L4651" si="3097">K4648*K4648</f>
        <v>1.8599758727670633E-3</v>
      </c>
      <c r="M4648" s="17">
        <f t="shared" ref="M4648:M4651" si="3098">(E4648-J4648)*B4648</f>
        <v>1.1644408148322478E-2</v>
      </c>
      <c r="N4648" s="17">
        <f t="shared" ref="N4648:N4651" si="3099">(E4648-J4648)*C4648</f>
        <v>2.3720090672508753E-2</v>
      </c>
      <c r="O4648" s="17">
        <f t="shared" ref="O4648:O4651" si="3100">(E4648-J4648)*D4648</f>
        <v>7.7629387655483179E-3</v>
      </c>
      <c r="P4648" s="18">
        <f>(E4648-J4648)*E4647</f>
        <v>1.5525877531096636E-2</v>
      </c>
    </row>
    <row r="4649" spans="1:16" x14ac:dyDescent="0.25">
      <c r="B4649" s="4">
        <v>0.22</v>
      </c>
      <c r="C4649" s="5">
        <v>0.71</v>
      </c>
      <c r="D4649" s="5">
        <v>7.0000000000000007E-2</v>
      </c>
      <c r="E4649" s="6">
        <v>0.22</v>
      </c>
      <c r="F4649" s="36"/>
      <c r="G4649" s="38"/>
      <c r="H4649" s="38"/>
      <c r="I4649" s="40"/>
      <c r="J4649" s="16">
        <f>B4649*F4647+C4649*G4647+D4649*H4647+I4647</f>
        <v>0.21553329378521607</v>
      </c>
      <c r="K4649" s="17">
        <f t="shared" si="3096"/>
        <v>-4.4667062147839276E-3</v>
      </c>
      <c r="L4649" s="17">
        <f t="shared" si="3097"/>
        <v>1.9951464409189364E-5</v>
      </c>
      <c r="M4649" s="17">
        <f t="shared" si="3098"/>
        <v>9.8267536725246403E-4</v>
      </c>
      <c r="N4649" s="17">
        <f t="shared" si="3099"/>
        <v>3.1713614124965882E-3</v>
      </c>
      <c r="O4649" s="17">
        <f t="shared" si="3100"/>
        <v>3.1266943503487494E-4</v>
      </c>
      <c r="P4649" s="18">
        <f>(E4649-J4649)*E4647</f>
        <v>1.6080142373222138E-3</v>
      </c>
    </row>
    <row r="4650" spans="1:16" x14ac:dyDescent="0.25">
      <c r="B4650" s="4">
        <v>0.16</v>
      </c>
      <c r="C4650" s="5">
        <v>0.62</v>
      </c>
      <c r="D4650" s="5">
        <v>0.22</v>
      </c>
      <c r="E4650" s="6">
        <v>0.14000000000000001</v>
      </c>
      <c r="F4650" s="36"/>
      <c r="G4650" s="38"/>
      <c r="H4650" s="38"/>
      <c r="I4650" s="40"/>
      <c r="J4650" s="16">
        <f>B4650*F4647+C4650*G4647+D4650*H4647+I4647</f>
        <v>0.17622518587207892</v>
      </c>
      <c r="K4650" s="17">
        <f t="shared" si="3096"/>
        <v>3.6225185872078902E-2</v>
      </c>
      <c r="L4650" s="17">
        <f t="shared" si="3097"/>
        <v>1.3122640914666648E-3</v>
      </c>
      <c r="M4650" s="17">
        <f t="shared" si="3098"/>
        <v>-5.7960297395326247E-3</v>
      </c>
      <c r="N4650" s="17">
        <f t="shared" si="3099"/>
        <v>-2.2459615240688919E-2</v>
      </c>
      <c r="O4650" s="17">
        <f t="shared" si="3100"/>
        <v>-7.9695408918573577E-3</v>
      </c>
      <c r="P4650" s="18">
        <f>(E4650-J4650)*E4647</f>
        <v>-1.3041066913948404E-2</v>
      </c>
    </row>
    <row r="4651" spans="1:16" ht="15.75" thickBot="1" x14ac:dyDescent="0.3">
      <c r="B4651" s="7">
        <v>0.53</v>
      </c>
      <c r="C4651" s="8">
        <v>0.23</v>
      </c>
      <c r="D4651" s="8">
        <v>0.24</v>
      </c>
      <c r="E4651" s="9">
        <v>0.41</v>
      </c>
      <c r="F4651" s="37"/>
      <c r="G4651" s="39"/>
      <c r="H4651" s="39"/>
      <c r="I4651" s="41"/>
      <c r="J4651" s="19">
        <f>B4651*F4647+C4651*G4647+D4651*H4647+I4647</f>
        <v>0.41292507348782875</v>
      </c>
      <c r="K4651" s="20">
        <f t="shared" si="3096"/>
        <v>2.9250734878287776E-3</v>
      </c>
      <c r="L4651" s="20">
        <f t="shared" si="3097"/>
        <v>8.5560549091988096E-6</v>
      </c>
      <c r="M4651" s="20">
        <f t="shared" si="3098"/>
        <v>-1.5502889485492523E-3</v>
      </c>
      <c r="N4651" s="20">
        <f t="shared" si="3099"/>
        <v>-6.7276690220061889E-4</v>
      </c>
      <c r="O4651" s="20">
        <f t="shared" si="3100"/>
        <v>-7.0201763707890665E-4</v>
      </c>
      <c r="P4651" s="21">
        <f>(E4651-J4651)*E4647</f>
        <v>-1.05302645561836E-3</v>
      </c>
    </row>
    <row r="4652" spans="1:16" x14ac:dyDescent="0.25">
      <c r="K4652" t="s">
        <v>13</v>
      </c>
      <c r="L4652" s="22">
        <f>AVERAGE(L4647:L4651)</f>
        <v>6.8553800882867983E-4</v>
      </c>
      <c r="M4652" s="22">
        <f t="shared" ref="M4652:P4652" si="3101">AVERAGE(M4647:M4651)</f>
        <v>-3.5992064324655862E-4</v>
      </c>
      <c r="N4652" s="22">
        <f t="shared" si="3101"/>
        <v>-3.9309658886016956E-4</v>
      </c>
      <c r="O4652" s="22">
        <f t="shared" si="3101"/>
        <v>-5.711284514403499E-4</v>
      </c>
      <c r="P4652" s="22">
        <f t="shared" si="3101"/>
        <v>4.1149741083630983E-4</v>
      </c>
    </row>
    <row r="4653" spans="1:16" ht="15.75" thickBot="1" x14ac:dyDescent="0.3"/>
    <row r="4654" spans="1:16" ht="15.75" thickBot="1" x14ac:dyDescent="0.3">
      <c r="A4654" s="23" t="s">
        <v>19</v>
      </c>
      <c r="B4654" s="27" t="s">
        <v>0</v>
      </c>
      <c r="C4654" s="28"/>
      <c r="D4654" s="28"/>
      <c r="E4654" s="29"/>
      <c r="F4654" s="30" t="s">
        <v>5</v>
      </c>
      <c r="G4654" s="31"/>
      <c r="H4654" s="31"/>
      <c r="I4654" s="32"/>
      <c r="J4654" s="33" t="s">
        <v>14</v>
      </c>
      <c r="K4654" s="34"/>
      <c r="L4654" s="34"/>
      <c r="M4654" s="34"/>
      <c r="N4654" s="34"/>
      <c r="O4654" s="34"/>
      <c r="P4654" s="35"/>
    </row>
    <row r="4655" spans="1:16" x14ac:dyDescent="0.25">
      <c r="A4655" s="23">
        <f>A4646+1</f>
        <v>517</v>
      </c>
      <c r="B4655" s="1" t="s">
        <v>1</v>
      </c>
      <c r="C4655" s="2" t="s">
        <v>2</v>
      </c>
      <c r="D4655" s="2" t="s">
        <v>3</v>
      </c>
      <c r="E4655" s="3" t="s">
        <v>4</v>
      </c>
      <c r="F4655" s="10" t="s">
        <v>6</v>
      </c>
      <c r="G4655" s="11" t="s">
        <v>7</v>
      </c>
      <c r="H4655" s="11" t="s">
        <v>8</v>
      </c>
      <c r="I4655" s="12" t="s">
        <v>9</v>
      </c>
      <c r="J4655" s="13" t="s">
        <v>10</v>
      </c>
      <c r="K4655" s="14" t="s">
        <v>11</v>
      </c>
      <c r="L4655" s="14" t="s">
        <v>12</v>
      </c>
      <c r="M4655" s="14" t="s">
        <v>15</v>
      </c>
      <c r="N4655" s="14" t="s">
        <v>16</v>
      </c>
      <c r="O4655" s="14" t="s">
        <v>17</v>
      </c>
      <c r="P4655" s="15" t="s">
        <v>18</v>
      </c>
    </row>
    <row r="4656" spans="1:16" x14ac:dyDescent="0.25">
      <c r="B4656" s="4">
        <v>0.47</v>
      </c>
      <c r="C4656" s="5">
        <v>0.38</v>
      </c>
      <c r="D4656" s="5">
        <v>0.15</v>
      </c>
      <c r="E4656" s="6">
        <v>0.36</v>
      </c>
      <c r="F4656" s="36">
        <f>F4647+M4652</f>
        <v>0.64963232805753879</v>
      </c>
      <c r="G4656" s="38">
        <f>G4647+N4652</f>
        <v>9.5436794377589135E-3</v>
      </c>
      <c r="H4656" s="38">
        <f>H4647+O4652</f>
        <v>3.3337838905972529E-3</v>
      </c>
      <c r="I4656" s="40">
        <f>I4647+P4652</f>
        <v>6.561804163903745E-2</v>
      </c>
      <c r="J4656" s="16">
        <f>B4656*F4656+C4656*G4656+D4656*H4656+I4656</f>
        <v>0.37507190159601866</v>
      </c>
      <c r="K4656" s="17">
        <f>J4656-E4656</f>
        <v>1.5071901596018678E-2</v>
      </c>
      <c r="L4656" s="17">
        <f>K4656*K4656</f>
        <v>2.2716221772007037E-4</v>
      </c>
      <c r="M4656" s="17">
        <f>(E4656-J4656)*B4656</f>
        <v>-7.0837937501287782E-3</v>
      </c>
      <c r="N4656" s="17">
        <f>(E4656-J4656)*C4656</f>
        <v>-5.7273226064870975E-3</v>
      </c>
      <c r="O4656" s="17">
        <f>(E4656-J4656)*D4656</f>
        <v>-2.2607852394028014E-3</v>
      </c>
      <c r="P4656" s="18">
        <f>(E4656-J4656)*I4656</f>
        <v>-9.8898866650702849E-4</v>
      </c>
    </row>
    <row r="4657" spans="1:16" x14ac:dyDescent="0.25">
      <c r="B4657" s="4">
        <v>0.27</v>
      </c>
      <c r="C4657" s="5">
        <v>0.55000000000000004</v>
      </c>
      <c r="D4657" s="5">
        <v>0.18</v>
      </c>
      <c r="E4657" s="6">
        <v>0.28999999999999998</v>
      </c>
      <c r="F4657" s="36"/>
      <c r="G4657" s="38"/>
      <c r="H4657" s="38"/>
      <c r="I4657" s="40"/>
      <c r="J4657" s="16">
        <f>B4657*F4656+C4657*G4656+D4657*H4656+I4656</f>
        <v>0.24686787500564786</v>
      </c>
      <c r="K4657" s="17">
        <f t="shared" ref="K4657:K4660" si="3102">J4657-E4657</f>
        <v>-4.3132124994352122E-2</v>
      </c>
      <c r="L4657" s="17">
        <f t="shared" ref="L4657:L4660" si="3103">K4657*K4657</f>
        <v>1.860380206528415E-3</v>
      </c>
      <c r="M4657" s="17">
        <f t="shared" ref="M4657:M4660" si="3104">(E4657-J4657)*B4657</f>
        <v>1.1645673748475074E-2</v>
      </c>
      <c r="N4657" s="17">
        <f t="shared" ref="N4657:N4660" si="3105">(E4657-J4657)*C4657</f>
        <v>2.3722668746893671E-2</v>
      </c>
      <c r="O4657" s="17">
        <f t="shared" ref="O4657:O4660" si="3106">(E4657-J4657)*D4657</f>
        <v>7.7637824989833818E-3</v>
      </c>
      <c r="P4657" s="18">
        <f>(E4657-J4657)*E4656</f>
        <v>1.5527564997966764E-2</v>
      </c>
    </row>
    <row r="4658" spans="1:16" x14ac:dyDescent="0.25">
      <c r="B4658" s="4">
        <v>0.22</v>
      </c>
      <c r="C4658" s="5">
        <v>0.71</v>
      </c>
      <c r="D4658" s="5">
        <v>7.0000000000000007E-2</v>
      </c>
      <c r="E4658" s="6">
        <v>0.22</v>
      </c>
      <c r="F4658" s="36"/>
      <c r="G4658" s="38"/>
      <c r="H4658" s="38"/>
      <c r="I4658" s="40"/>
      <c r="J4658" s="16">
        <f>B4658*F4656+C4658*G4656+D4658*H4656+I4656</f>
        <v>0.21554653108484662</v>
      </c>
      <c r="K4658" s="17">
        <f t="shared" si="3102"/>
        <v>-4.4534689151533857E-3</v>
      </c>
      <c r="L4658" s="17">
        <f t="shared" si="3103"/>
        <v>1.9833385378237475E-5</v>
      </c>
      <c r="M4658" s="17">
        <f t="shared" si="3104"/>
        <v>9.7976316133374479E-4</v>
      </c>
      <c r="N4658" s="17">
        <f t="shared" si="3105"/>
        <v>3.1619629297589039E-3</v>
      </c>
      <c r="O4658" s="17">
        <f t="shared" si="3106"/>
        <v>3.1174282406073702E-4</v>
      </c>
      <c r="P4658" s="18">
        <f>(E4658-J4658)*E4656</f>
        <v>1.6032488094552188E-3</v>
      </c>
    </row>
    <row r="4659" spans="1:16" x14ac:dyDescent="0.25">
      <c r="B4659" s="4">
        <v>0.16</v>
      </c>
      <c r="C4659" s="5">
        <v>0.62</v>
      </c>
      <c r="D4659" s="5">
        <v>0.22</v>
      </c>
      <c r="E4659" s="6">
        <v>0.14000000000000001</v>
      </c>
      <c r="F4659" s="36"/>
      <c r="G4659" s="38"/>
      <c r="H4659" s="38"/>
      <c r="I4659" s="40"/>
      <c r="J4659" s="16">
        <f>B4659*F4656+C4659*G4656+D4659*H4656+I4656</f>
        <v>0.17620972783558558</v>
      </c>
      <c r="K4659" s="17">
        <f t="shared" si="3102"/>
        <v>3.620972783558557E-2</v>
      </c>
      <c r="L4659" s="17">
        <f t="shared" si="3103"/>
        <v>1.3111443899271804E-3</v>
      </c>
      <c r="M4659" s="17">
        <f t="shared" si="3104"/>
        <v>-5.7935564536936912E-3</v>
      </c>
      <c r="N4659" s="17">
        <f t="shared" si="3105"/>
        <v>-2.2450031258063052E-2</v>
      </c>
      <c r="O4659" s="17">
        <f t="shared" si="3106"/>
        <v>-7.9661401238288257E-3</v>
      </c>
      <c r="P4659" s="18">
        <f>(E4659-J4659)*E4656</f>
        <v>-1.3035502020810805E-2</v>
      </c>
    </row>
    <row r="4660" spans="1:16" ht="15.75" thickBot="1" x14ac:dyDescent="0.3">
      <c r="B4660" s="7">
        <v>0.53</v>
      </c>
      <c r="C4660" s="8">
        <v>0.23</v>
      </c>
      <c r="D4660" s="8">
        <v>0.24</v>
      </c>
      <c r="E4660" s="9">
        <v>0.41</v>
      </c>
      <c r="F4660" s="37"/>
      <c r="G4660" s="39"/>
      <c r="H4660" s="39"/>
      <c r="I4660" s="41"/>
      <c r="J4660" s="19">
        <f>B4660*F4656+C4660*G4656+D4660*H4656+I4656</f>
        <v>0.41291832991396088</v>
      </c>
      <c r="K4660" s="20">
        <f t="shared" si="3102"/>
        <v>2.9183299139609042E-3</v>
      </c>
      <c r="L4660" s="20">
        <f t="shared" si="3103"/>
        <v>8.5166494867190582E-6</v>
      </c>
      <c r="M4660" s="20">
        <f t="shared" si="3104"/>
        <v>-1.5467148543992792E-3</v>
      </c>
      <c r="N4660" s="20">
        <f t="shared" si="3105"/>
        <v>-6.7121588021100799E-4</v>
      </c>
      <c r="O4660" s="20">
        <f t="shared" si="3106"/>
        <v>-7.0039917935061703E-4</v>
      </c>
      <c r="P4660" s="21">
        <f>(E4660-J4660)*E4656</f>
        <v>-1.0505987690259254E-3</v>
      </c>
    </row>
    <row r="4661" spans="1:16" x14ac:dyDescent="0.25">
      <c r="K4661" t="s">
        <v>13</v>
      </c>
      <c r="L4661" s="22">
        <f>AVERAGE(L4656:L4660)</f>
        <v>6.8540736980812452E-4</v>
      </c>
      <c r="M4661" s="22">
        <f t="shared" ref="M4661:P4661" si="3107">AVERAGE(M4656:M4660)</f>
        <v>-3.5972562968258594E-4</v>
      </c>
      <c r="N4661" s="22">
        <f t="shared" si="3107"/>
        <v>-3.9278761362171672E-4</v>
      </c>
      <c r="O4661" s="22">
        <f t="shared" si="3107"/>
        <v>-5.703598439076252E-4</v>
      </c>
      <c r="P4661" s="22">
        <f t="shared" si="3107"/>
        <v>4.1114487021564494E-4</v>
      </c>
    </row>
    <row r="4662" spans="1:16" ht="15.75" thickBot="1" x14ac:dyDescent="0.3"/>
    <row r="4663" spans="1:16" ht="15.75" thickBot="1" x14ac:dyDescent="0.3">
      <c r="A4663" s="23" t="s">
        <v>19</v>
      </c>
      <c r="B4663" s="27" t="s">
        <v>0</v>
      </c>
      <c r="C4663" s="28"/>
      <c r="D4663" s="28"/>
      <c r="E4663" s="29"/>
      <c r="F4663" s="30" t="s">
        <v>5</v>
      </c>
      <c r="G4663" s="31"/>
      <c r="H4663" s="31"/>
      <c r="I4663" s="32"/>
      <c r="J4663" s="33" t="s">
        <v>14</v>
      </c>
      <c r="K4663" s="34"/>
      <c r="L4663" s="34"/>
      <c r="M4663" s="34"/>
      <c r="N4663" s="34"/>
      <c r="O4663" s="34"/>
      <c r="P4663" s="35"/>
    </row>
    <row r="4664" spans="1:16" x14ac:dyDescent="0.25">
      <c r="A4664" s="23">
        <f>A4655+1</f>
        <v>518</v>
      </c>
      <c r="B4664" s="1" t="s">
        <v>1</v>
      </c>
      <c r="C4664" s="2" t="s">
        <v>2</v>
      </c>
      <c r="D4664" s="2" t="s">
        <v>3</v>
      </c>
      <c r="E4664" s="3" t="s">
        <v>4</v>
      </c>
      <c r="F4664" s="10" t="s">
        <v>6</v>
      </c>
      <c r="G4664" s="11" t="s">
        <v>7</v>
      </c>
      <c r="H4664" s="11" t="s">
        <v>8</v>
      </c>
      <c r="I4664" s="12" t="s">
        <v>9</v>
      </c>
      <c r="J4664" s="13" t="s">
        <v>10</v>
      </c>
      <c r="K4664" s="14" t="s">
        <v>11</v>
      </c>
      <c r="L4664" s="14" t="s">
        <v>12</v>
      </c>
      <c r="M4664" s="14" t="s">
        <v>15</v>
      </c>
      <c r="N4664" s="14" t="s">
        <v>16</v>
      </c>
      <c r="O4664" s="14" t="s">
        <v>17</v>
      </c>
      <c r="P4664" s="15" t="s">
        <v>18</v>
      </c>
    </row>
    <row r="4665" spans="1:16" x14ac:dyDescent="0.25">
      <c r="B4665" s="4">
        <v>0.47</v>
      </c>
      <c r="C4665" s="5">
        <v>0.38</v>
      </c>
      <c r="D4665" s="5">
        <v>0.15</v>
      </c>
      <c r="E4665" s="6">
        <v>0.36</v>
      </c>
      <c r="F4665" s="36">
        <f>F4656+M4661</f>
        <v>0.64927260242785623</v>
      </c>
      <c r="G4665" s="38">
        <f>G4656+N4661</f>
        <v>9.1508918241371973E-3</v>
      </c>
      <c r="H4665" s="38">
        <f>H4656+O4661</f>
        <v>2.7634240466896279E-3</v>
      </c>
      <c r="I4665" s="40">
        <f>I4656+P4661</f>
        <v>6.6029186509253102E-2</v>
      </c>
      <c r="J4665" s="16">
        <f>B4665*F4665+C4665*G4665+D4665*H4665+I4665</f>
        <v>0.37507916215052112</v>
      </c>
      <c r="K4665" s="17">
        <f>J4665-E4665</f>
        <v>1.507916215052113E-2</v>
      </c>
      <c r="L4665" s="17">
        <f>K4665*K4665</f>
        <v>2.2738113116170904E-4</v>
      </c>
      <c r="M4665" s="17">
        <f>(E4665-J4665)*B4665</f>
        <v>-7.0872062107449306E-3</v>
      </c>
      <c r="N4665" s="17">
        <f>(E4665-J4665)*C4665</f>
        <v>-5.7300816171980294E-3</v>
      </c>
      <c r="O4665" s="17">
        <f>(E4665-J4665)*D4665</f>
        <v>-2.2618743225781696E-3</v>
      </c>
      <c r="P4665" s="18">
        <f>(E4665-J4665)*I4665</f>
        <v>-9.956648100400299E-4</v>
      </c>
    </row>
    <row r="4666" spans="1:16" x14ac:dyDescent="0.25">
      <c r="B4666" s="4">
        <v>0.27</v>
      </c>
      <c r="C4666" s="5">
        <v>0.55000000000000004</v>
      </c>
      <c r="D4666" s="5">
        <v>0.18</v>
      </c>
      <c r="E4666" s="6">
        <v>0.28999999999999998</v>
      </c>
      <c r="F4666" s="36"/>
      <c r="G4666" s="38"/>
      <c r="H4666" s="38"/>
      <c r="I4666" s="40"/>
      <c r="J4666" s="16">
        <f>B4666*F4665+C4666*G4665+D4666*H4665+I4665</f>
        <v>0.2468631959964539</v>
      </c>
      <c r="K4666" s="17">
        <f t="shared" ref="K4666:K4669" si="3108">J4666-E4666</f>
        <v>-4.3136804003546081E-2</v>
      </c>
      <c r="L4666" s="17">
        <f t="shared" ref="L4666:L4669" si="3109">K4666*K4666</f>
        <v>1.8607838596403491E-3</v>
      </c>
      <c r="M4666" s="17">
        <f t="shared" ref="M4666:M4669" si="3110">(E4666-J4666)*B4666</f>
        <v>1.1646937080957443E-2</v>
      </c>
      <c r="N4666" s="17">
        <f t="shared" ref="N4666:N4669" si="3111">(E4666-J4666)*C4666</f>
        <v>2.3725242201950346E-2</v>
      </c>
      <c r="O4666" s="17">
        <f t="shared" ref="O4666:O4669" si="3112">(E4666-J4666)*D4666</f>
        <v>7.7646247206382942E-3</v>
      </c>
      <c r="P4666" s="18">
        <f>(E4666-J4666)*E4665</f>
        <v>1.5529249441276588E-2</v>
      </c>
    </row>
    <row r="4667" spans="1:16" x14ac:dyDescent="0.25">
      <c r="B4667" s="4">
        <v>0.22</v>
      </c>
      <c r="C4667" s="5">
        <v>0.71</v>
      </c>
      <c r="D4667" s="5">
        <v>7.0000000000000007E-2</v>
      </c>
      <c r="E4667" s="6">
        <v>0.22</v>
      </c>
      <c r="F4667" s="36"/>
      <c r="G4667" s="38"/>
      <c r="H4667" s="38"/>
      <c r="I4667" s="40"/>
      <c r="J4667" s="16">
        <f>B4667*F4665+C4667*G4665+D4667*H4665+I4665</f>
        <v>0.21555973192178715</v>
      </c>
      <c r="K4667" s="17">
        <f t="shared" si="3108"/>
        <v>-4.4402680782128501E-3</v>
      </c>
      <c r="L4667" s="17">
        <f t="shared" si="3109"/>
        <v>1.9715980606396038E-5</v>
      </c>
      <c r="M4667" s="17">
        <f t="shared" si="3110"/>
        <v>9.7685897720682711E-4</v>
      </c>
      <c r="N4667" s="17">
        <f t="shared" si="3111"/>
        <v>3.1525903355311235E-3</v>
      </c>
      <c r="O4667" s="17">
        <f t="shared" si="3112"/>
        <v>3.1081876547489954E-4</v>
      </c>
      <c r="P4667" s="18">
        <f>(E4667-J4667)*E4665</f>
        <v>1.598496508156626E-3</v>
      </c>
    </row>
    <row r="4668" spans="1:16" x14ac:dyDescent="0.25">
      <c r="B4668" s="4">
        <v>0.16</v>
      </c>
      <c r="C4668" s="5">
        <v>0.62</v>
      </c>
      <c r="D4668" s="5">
        <v>0.22</v>
      </c>
      <c r="E4668" s="6">
        <v>0.14000000000000001</v>
      </c>
      <c r="F4668" s="36"/>
      <c r="G4668" s="38"/>
      <c r="H4668" s="38"/>
      <c r="I4668" s="40"/>
      <c r="J4668" s="16">
        <f>B4668*F4665+C4668*G4665+D4668*H4665+I4665</f>
        <v>0.1761943091189469</v>
      </c>
      <c r="K4668" s="17">
        <f t="shared" si="3108"/>
        <v>3.6194309118946888E-2</v>
      </c>
      <c r="L4668" s="17">
        <f t="shared" si="3109"/>
        <v>1.3100280125978819E-3</v>
      </c>
      <c r="M4668" s="17">
        <f t="shared" si="3110"/>
        <v>-5.7910894590315022E-3</v>
      </c>
      <c r="N4668" s="17">
        <f t="shared" si="3111"/>
        <v>-2.244047165374707E-2</v>
      </c>
      <c r="O4668" s="17">
        <f t="shared" si="3112"/>
        <v>-7.9627480061683163E-3</v>
      </c>
      <c r="P4668" s="18">
        <f>(E4668-J4668)*E4665</f>
        <v>-1.3029951282820879E-2</v>
      </c>
    </row>
    <row r="4669" spans="1:16" ht="15.75" thickBot="1" x14ac:dyDescent="0.3">
      <c r="B4669" s="7">
        <v>0.53</v>
      </c>
      <c r="C4669" s="8">
        <v>0.23</v>
      </c>
      <c r="D4669" s="8">
        <v>0.24</v>
      </c>
      <c r="E4669" s="9">
        <v>0.41</v>
      </c>
      <c r="F4669" s="37"/>
      <c r="G4669" s="39"/>
      <c r="H4669" s="39"/>
      <c r="I4669" s="41"/>
      <c r="J4669" s="19">
        <f>B4669*F4665+C4669*G4665+D4669*H4665+I4665</f>
        <v>0.41291159268677402</v>
      </c>
      <c r="K4669" s="20">
        <f t="shared" si="3108"/>
        <v>2.9115926867740449E-3</v>
      </c>
      <c r="L4669" s="20">
        <f t="shared" si="3109"/>
        <v>8.4773719736761011E-6</v>
      </c>
      <c r="M4669" s="20">
        <f t="shared" si="3110"/>
        <v>-1.5431441239902438E-3</v>
      </c>
      <c r="N4669" s="20">
        <f t="shared" si="3111"/>
        <v>-6.6966631795803032E-4</v>
      </c>
      <c r="O4669" s="20">
        <f t="shared" si="3112"/>
        <v>-6.9878224482577077E-4</v>
      </c>
      <c r="P4669" s="21">
        <f>(E4669-J4669)*E4665</f>
        <v>-1.0481733672386561E-3</v>
      </c>
    </row>
    <row r="4670" spans="1:16" x14ac:dyDescent="0.25">
      <c r="K4670" t="s">
        <v>13</v>
      </c>
      <c r="L4670" s="22">
        <f>AVERAGE(L4665:L4669)</f>
        <v>6.8527727119600237E-4</v>
      </c>
      <c r="M4670" s="22">
        <f t="shared" ref="M4670:P4670" si="3113">AVERAGE(M4665:M4669)</f>
        <v>-3.5952874712048117E-4</v>
      </c>
      <c r="N4670" s="22">
        <f t="shared" si="3113"/>
        <v>-3.9247741028433224E-4</v>
      </c>
      <c r="O4670" s="22">
        <f t="shared" si="3113"/>
        <v>-5.695922174918126E-4</v>
      </c>
      <c r="P4670" s="22">
        <f t="shared" si="3113"/>
        <v>4.1079129786672974E-4</v>
      </c>
    </row>
    <row r="4671" spans="1:16" ht="15.75" thickBot="1" x14ac:dyDescent="0.3"/>
    <row r="4672" spans="1:16" ht="15.75" thickBot="1" x14ac:dyDescent="0.3">
      <c r="A4672" s="23" t="s">
        <v>19</v>
      </c>
      <c r="B4672" s="27" t="s">
        <v>0</v>
      </c>
      <c r="C4672" s="28"/>
      <c r="D4672" s="28"/>
      <c r="E4672" s="29"/>
      <c r="F4672" s="30" t="s">
        <v>5</v>
      </c>
      <c r="G4672" s="31"/>
      <c r="H4672" s="31"/>
      <c r="I4672" s="32"/>
      <c r="J4672" s="33" t="s">
        <v>14</v>
      </c>
      <c r="K4672" s="34"/>
      <c r="L4672" s="34"/>
      <c r="M4672" s="34"/>
      <c r="N4672" s="34"/>
      <c r="O4672" s="34"/>
      <c r="P4672" s="35"/>
    </row>
    <row r="4673" spans="1:16" x14ac:dyDescent="0.25">
      <c r="A4673" s="23">
        <f>A4664+1</f>
        <v>519</v>
      </c>
      <c r="B4673" s="1" t="s">
        <v>1</v>
      </c>
      <c r="C4673" s="2" t="s">
        <v>2</v>
      </c>
      <c r="D4673" s="2" t="s">
        <v>3</v>
      </c>
      <c r="E4673" s="3" t="s">
        <v>4</v>
      </c>
      <c r="F4673" s="10" t="s">
        <v>6</v>
      </c>
      <c r="G4673" s="11" t="s">
        <v>7</v>
      </c>
      <c r="H4673" s="11" t="s">
        <v>8</v>
      </c>
      <c r="I4673" s="12" t="s">
        <v>9</v>
      </c>
      <c r="J4673" s="13" t="s">
        <v>10</v>
      </c>
      <c r="K4673" s="14" t="s">
        <v>11</v>
      </c>
      <c r="L4673" s="14" t="s">
        <v>12</v>
      </c>
      <c r="M4673" s="14" t="s">
        <v>15</v>
      </c>
      <c r="N4673" s="14" t="s">
        <v>16</v>
      </c>
      <c r="O4673" s="14" t="s">
        <v>17</v>
      </c>
      <c r="P4673" s="15" t="s">
        <v>18</v>
      </c>
    </row>
    <row r="4674" spans="1:16" x14ac:dyDescent="0.25">
      <c r="B4674" s="4">
        <v>0.47</v>
      </c>
      <c r="C4674" s="5">
        <v>0.38</v>
      </c>
      <c r="D4674" s="5">
        <v>0.15</v>
      </c>
      <c r="E4674" s="6">
        <v>0.36</v>
      </c>
      <c r="F4674" s="36">
        <f>F4665+M4670</f>
        <v>0.6489130736807357</v>
      </c>
      <c r="G4674" s="38">
        <f>G4665+N4670</f>
        <v>8.7584144138528643E-3</v>
      </c>
      <c r="H4674" s="38">
        <f>H4665+O4670</f>
        <v>2.1938318291978153E-3</v>
      </c>
      <c r="I4674" s="40">
        <f>I4665+P4670</f>
        <v>6.6439977807119827E-2</v>
      </c>
      <c r="J4674" s="16">
        <f>B4674*F4674+C4674*G4674+D4674*H4674+I4674</f>
        <v>0.3750863946887093</v>
      </c>
      <c r="K4674" s="17">
        <f>J4674-E4674</f>
        <v>1.5086394688709315E-2</v>
      </c>
      <c r="L4674" s="17">
        <f>K4674*K4674</f>
        <v>2.2759930470351661E-4</v>
      </c>
      <c r="M4674" s="17">
        <f>(E4674-J4674)*B4674</f>
        <v>-7.0906055036933776E-3</v>
      </c>
      <c r="N4674" s="17">
        <f>(E4674-J4674)*C4674</f>
        <v>-5.7328299817095401E-3</v>
      </c>
      <c r="O4674" s="17">
        <f>(E4674-J4674)*D4674</f>
        <v>-2.262959203306397E-3</v>
      </c>
      <c r="P4674" s="18">
        <f>(E4674-J4674)*I4674</f>
        <v>-1.0023397283072974E-3</v>
      </c>
    </row>
    <row r="4675" spans="1:16" x14ac:dyDescent="0.25">
      <c r="B4675" s="4">
        <v>0.27</v>
      </c>
      <c r="C4675" s="5">
        <v>0.55000000000000004</v>
      </c>
      <c r="D4675" s="5">
        <v>0.18</v>
      </c>
      <c r="E4675" s="6">
        <v>0.28999999999999998</v>
      </c>
      <c r="F4675" s="36"/>
      <c r="G4675" s="38"/>
      <c r="H4675" s="38"/>
      <c r="I4675" s="40"/>
      <c r="J4675" s="16">
        <f>B4675*F4674+C4675*G4674+D4675*H4674+I4674</f>
        <v>0.24685852535779315</v>
      </c>
      <c r="K4675" s="17">
        <f t="shared" ref="K4675:K4678" si="3114">J4675-E4675</f>
        <v>-4.3141474642206828E-2</v>
      </c>
      <c r="L4675" s="17">
        <f t="shared" ref="L4675:L4678" si="3115">K4675*K4675</f>
        <v>1.8611868343041747E-3</v>
      </c>
      <c r="M4675" s="17">
        <f t="shared" ref="M4675:M4678" si="3116">(E4675-J4675)*B4675</f>
        <v>1.1648198153395845E-2</v>
      </c>
      <c r="N4675" s="17">
        <f t="shared" ref="N4675:N4678" si="3117">(E4675-J4675)*C4675</f>
        <v>2.3727811053213758E-2</v>
      </c>
      <c r="O4675" s="17">
        <f t="shared" ref="O4675:O4678" si="3118">(E4675-J4675)*D4675</f>
        <v>7.7654654355972285E-3</v>
      </c>
      <c r="P4675" s="18">
        <f>(E4675-J4675)*E4674</f>
        <v>1.5530930871194457E-2</v>
      </c>
    </row>
    <row r="4676" spans="1:16" x14ac:dyDescent="0.25">
      <c r="B4676" s="4">
        <v>0.22</v>
      </c>
      <c r="C4676" s="5">
        <v>0.71</v>
      </c>
      <c r="D4676" s="5">
        <v>7.0000000000000007E-2</v>
      </c>
      <c r="E4676" s="6">
        <v>0.22</v>
      </c>
      <c r="F4676" s="36"/>
      <c r="G4676" s="38"/>
      <c r="H4676" s="38"/>
      <c r="I4676" s="40"/>
      <c r="J4676" s="16">
        <f>B4676*F4674+C4676*G4674+D4676*H4674+I4674</f>
        <v>0.21557289647876107</v>
      </c>
      <c r="K4676" s="17">
        <f t="shared" si="3114"/>
        <v>-4.4271035212389287E-3</v>
      </c>
      <c r="L4676" s="17">
        <f t="shared" si="3115"/>
        <v>1.959924558776612E-5</v>
      </c>
      <c r="M4676" s="17">
        <f t="shared" si="3116"/>
        <v>9.7396277467256436E-4</v>
      </c>
      <c r="N4676" s="17">
        <f t="shared" si="3117"/>
        <v>3.1432435000796391E-3</v>
      </c>
      <c r="O4676" s="17">
        <f t="shared" si="3118"/>
        <v>3.0989724648672502E-4</v>
      </c>
      <c r="P4676" s="18">
        <f>(E4676-J4676)*E4674</f>
        <v>1.5937572676460142E-3</v>
      </c>
    </row>
    <row r="4677" spans="1:16" x14ac:dyDescent="0.25">
      <c r="B4677" s="4">
        <v>0.16</v>
      </c>
      <c r="C4677" s="5">
        <v>0.62</v>
      </c>
      <c r="D4677" s="5">
        <v>0.22</v>
      </c>
      <c r="E4677" s="6">
        <v>0.14000000000000001</v>
      </c>
      <c r="F4677" s="36"/>
      <c r="G4677" s="38"/>
      <c r="H4677" s="38"/>
      <c r="I4677" s="40"/>
      <c r="J4677" s="16">
        <f>B4677*F4674+C4677*G4674+D4677*H4674+I4674</f>
        <v>0.17617892953504985</v>
      </c>
      <c r="K4677" s="17">
        <f t="shared" si="3114"/>
        <v>3.6178929535049836E-2</v>
      </c>
      <c r="L4677" s="17">
        <f t="shared" si="3115"/>
        <v>1.3089149423021014E-3</v>
      </c>
      <c r="M4677" s="17">
        <f t="shared" si="3116"/>
        <v>-5.7886287256079735E-3</v>
      </c>
      <c r="N4677" s="17">
        <f t="shared" si="3117"/>
        <v>-2.24309363117309E-2</v>
      </c>
      <c r="O4677" s="17">
        <f t="shared" si="3118"/>
        <v>-7.9593644977109645E-3</v>
      </c>
      <c r="P4677" s="18">
        <f>(E4677-J4677)*E4674</f>
        <v>-1.302441463261794E-2</v>
      </c>
    </row>
    <row r="4678" spans="1:16" ht="15.75" thickBot="1" x14ac:dyDescent="0.3">
      <c r="B4678" s="7">
        <v>0.53</v>
      </c>
      <c r="C4678" s="8">
        <v>0.23</v>
      </c>
      <c r="D4678" s="8">
        <v>0.24</v>
      </c>
      <c r="E4678" s="9">
        <v>0.41</v>
      </c>
      <c r="F4678" s="37"/>
      <c r="G4678" s="39"/>
      <c r="H4678" s="39"/>
      <c r="I4678" s="41"/>
      <c r="J4678" s="19">
        <f>B4678*F4674+C4678*G4674+D4678*H4674+I4674</f>
        <v>0.4129048618121034</v>
      </c>
      <c r="K4678" s="20">
        <f t="shared" si="3114"/>
        <v>2.9048618121034209E-3</v>
      </c>
      <c r="L4678" s="20">
        <f t="shared" si="3115"/>
        <v>8.4382221474167706E-6</v>
      </c>
      <c r="M4678" s="20">
        <f t="shared" si="3116"/>
        <v>-1.5395767604148131E-3</v>
      </c>
      <c r="N4678" s="20">
        <f t="shared" si="3117"/>
        <v>-6.6811821678378687E-4</v>
      </c>
      <c r="O4678" s="20">
        <f t="shared" si="3118"/>
        <v>-6.9716683490482099E-4</v>
      </c>
      <c r="P4678" s="21">
        <f>(E4678-J4678)*E4674</f>
        <v>-1.0457502523572315E-3</v>
      </c>
    </row>
    <row r="4679" spans="1:16" x14ac:dyDescent="0.25">
      <c r="K4679" t="s">
        <v>13</v>
      </c>
      <c r="L4679" s="22">
        <f>AVERAGE(L4674:L4678)</f>
        <v>6.851477098089951E-4</v>
      </c>
      <c r="M4679" s="22">
        <f t="shared" ref="M4679:P4679" si="3119">AVERAGE(M4674:M4678)</f>
        <v>-3.5933001232955105E-4</v>
      </c>
      <c r="N4679" s="22">
        <f t="shared" si="3119"/>
        <v>-3.9216599138616591E-4</v>
      </c>
      <c r="O4679" s="22">
        <f t="shared" si="3119"/>
        <v>-5.6882557076764584E-4</v>
      </c>
      <c r="P4679" s="22">
        <f t="shared" si="3119"/>
        <v>4.1043670511159999E-4</v>
      </c>
    </row>
    <row r="4680" spans="1:16" ht="15.75" thickBot="1" x14ac:dyDescent="0.3"/>
    <row r="4681" spans="1:16" ht="15.75" thickBot="1" x14ac:dyDescent="0.3">
      <c r="A4681" s="23" t="s">
        <v>19</v>
      </c>
      <c r="B4681" s="27" t="s">
        <v>0</v>
      </c>
      <c r="C4681" s="28"/>
      <c r="D4681" s="28"/>
      <c r="E4681" s="29"/>
      <c r="F4681" s="30" t="s">
        <v>5</v>
      </c>
      <c r="G4681" s="31"/>
      <c r="H4681" s="31"/>
      <c r="I4681" s="32"/>
      <c r="J4681" s="33" t="s">
        <v>14</v>
      </c>
      <c r="K4681" s="34"/>
      <c r="L4681" s="34"/>
      <c r="M4681" s="34"/>
      <c r="N4681" s="34"/>
      <c r="O4681" s="34"/>
      <c r="P4681" s="35"/>
    </row>
    <row r="4682" spans="1:16" x14ac:dyDescent="0.25">
      <c r="A4682" s="23">
        <f>A4673+1</f>
        <v>520</v>
      </c>
      <c r="B4682" s="1" t="s">
        <v>1</v>
      </c>
      <c r="C4682" s="2" t="s">
        <v>2</v>
      </c>
      <c r="D4682" s="2" t="s">
        <v>3</v>
      </c>
      <c r="E4682" s="3" t="s">
        <v>4</v>
      </c>
      <c r="F4682" s="10" t="s">
        <v>6</v>
      </c>
      <c r="G4682" s="11" t="s">
        <v>7</v>
      </c>
      <c r="H4682" s="11" t="s">
        <v>8</v>
      </c>
      <c r="I4682" s="12" t="s">
        <v>9</v>
      </c>
      <c r="J4682" s="13" t="s">
        <v>10</v>
      </c>
      <c r="K4682" s="14" t="s">
        <v>11</v>
      </c>
      <c r="L4682" s="14" t="s">
        <v>12</v>
      </c>
      <c r="M4682" s="14" t="s">
        <v>15</v>
      </c>
      <c r="N4682" s="14" t="s">
        <v>16</v>
      </c>
      <c r="O4682" s="14" t="s">
        <v>17</v>
      </c>
      <c r="P4682" s="15" t="s">
        <v>18</v>
      </c>
    </row>
    <row r="4683" spans="1:16" x14ac:dyDescent="0.25">
      <c r="B4683" s="4">
        <v>0.47</v>
      </c>
      <c r="C4683" s="5">
        <v>0.38</v>
      </c>
      <c r="D4683" s="5">
        <v>0.15</v>
      </c>
      <c r="E4683" s="6">
        <v>0.36</v>
      </c>
      <c r="F4683" s="36">
        <f>F4674+M4679</f>
        <v>0.64855374366840612</v>
      </c>
      <c r="G4683" s="38">
        <f>G4674+N4679</f>
        <v>8.3662484224666985E-3</v>
      </c>
      <c r="H4683" s="38">
        <f>H4674+O4679</f>
        <v>1.6250062584301694E-3</v>
      </c>
      <c r="I4683" s="40">
        <f>I4674+P4679</f>
        <v>6.6850414512231421E-2</v>
      </c>
      <c r="J4683" s="16">
        <f>B4683*F4683+C4683*G4683+D4683*H4683+I4683</f>
        <v>0.37509359937568421</v>
      </c>
      <c r="K4683" s="17">
        <f>J4683-E4683</f>
        <v>1.5093599375684219E-2</v>
      </c>
      <c r="L4683" s="17">
        <f>K4683*K4683</f>
        <v>2.2781674211365505E-4</v>
      </c>
      <c r="M4683" s="17">
        <f>(E4683-J4683)*B4683</f>
        <v>-7.0939917065715825E-3</v>
      </c>
      <c r="N4683" s="17">
        <f>(E4683-J4683)*C4683</f>
        <v>-5.7355677627600032E-3</v>
      </c>
      <c r="O4683" s="17">
        <f>(E4683-J4683)*D4683</f>
        <v>-2.2640399063526329E-3</v>
      </c>
      <c r="P4683" s="18">
        <f>(E4683-J4683)*I4683</f>
        <v>-1.0090133747460474E-3</v>
      </c>
    </row>
    <row r="4684" spans="1:16" x14ac:dyDescent="0.25">
      <c r="B4684" s="4">
        <v>0.27</v>
      </c>
      <c r="C4684" s="5">
        <v>0.55000000000000004</v>
      </c>
      <c r="D4684" s="5">
        <v>0.18</v>
      </c>
      <c r="E4684" s="6">
        <v>0.28999999999999998</v>
      </c>
      <c r="F4684" s="36"/>
      <c r="G4684" s="38"/>
      <c r="H4684" s="38"/>
      <c r="I4684" s="40"/>
      <c r="J4684" s="16">
        <f>B4684*F4683+C4684*G4683+D4684*H4683+I4683</f>
        <v>0.2468538630615752</v>
      </c>
      <c r="K4684" s="17">
        <f t="shared" ref="K4684:K4687" si="3120">J4684-E4684</f>
        <v>-4.3146136938424784E-2</v>
      </c>
      <c r="L4684" s="17">
        <f t="shared" ref="L4684:L4687" si="3121">K4684*K4684</f>
        <v>1.8615891327093035E-3</v>
      </c>
      <c r="M4684" s="17">
        <f t="shared" ref="M4684:M4687" si="3122">(E4684-J4684)*B4684</f>
        <v>1.1649456973374692E-2</v>
      </c>
      <c r="N4684" s="17">
        <f t="shared" ref="N4684:N4687" si="3123">(E4684-J4684)*C4684</f>
        <v>2.3730375316133635E-2</v>
      </c>
      <c r="O4684" s="17">
        <f t="shared" ref="O4684:O4687" si="3124">(E4684-J4684)*D4684</f>
        <v>7.7663046489164604E-3</v>
      </c>
      <c r="P4684" s="18">
        <f>(E4684-J4684)*E4683</f>
        <v>1.5532609297832921E-2</v>
      </c>
    </row>
    <row r="4685" spans="1:16" x14ac:dyDescent="0.25">
      <c r="B4685" s="4">
        <v>0.22</v>
      </c>
      <c r="C4685" s="5">
        <v>0.71</v>
      </c>
      <c r="D4685" s="5">
        <v>7.0000000000000007E-2</v>
      </c>
      <c r="E4685" s="6">
        <v>0.22</v>
      </c>
      <c r="F4685" s="36"/>
      <c r="G4685" s="38"/>
      <c r="H4685" s="38"/>
      <c r="I4685" s="40"/>
      <c r="J4685" s="16">
        <f>B4685*F4683+C4685*G4683+D4685*H4683+I4683</f>
        <v>0.21558602493732223</v>
      </c>
      <c r="K4685" s="17">
        <f t="shared" si="3120"/>
        <v>-4.4139750626777663E-3</v>
      </c>
      <c r="L4685" s="17">
        <f t="shared" si="3121"/>
        <v>1.948317585394119E-5</v>
      </c>
      <c r="M4685" s="17">
        <f t="shared" si="3122"/>
        <v>9.7107451378910864E-4</v>
      </c>
      <c r="N4685" s="17">
        <f t="shared" si="3123"/>
        <v>3.1339222945012137E-3</v>
      </c>
      <c r="O4685" s="17">
        <f t="shared" si="3124"/>
        <v>3.0897825438744368E-4</v>
      </c>
      <c r="P4685" s="18">
        <f>(E4685-J4685)*E4683</f>
        <v>1.5890310225639959E-3</v>
      </c>
    </row>
    <row r="4686" spans="1:16" x14ac:dyDescent="0.25">
      <c r="B4686" s="4">
        <v>0.16</v>
      </c>
      <c r="C4686" s="5">
        <v>0.62</v>
      </c>
      <c r="D4686" s="5">
        <v>0.22</v>
      </c>
      <c r="E4686" s="6">
        <v>0.14000000000000001</v>
      </c>
      <c r="F4686" s="36"/>
      <c r="G4686" s="38"/>
      <c r="H4686" s="38"/>
      <c r="I4686" s="40"/>
      <c r="J4686" s="16">
        <f>B4686*F4683+C4686*G4683+D4686*H4683+I4683</f>
        <v>0.17616358889796041</v>
      </c>
      <c r="K4686" s="17">
        <f t="shared" si="3120"/>
        <v>3.6163588897960397E-2</v>
      </c>
      <c r="L4686" s="17">
        <f t="shared" si="3121"/>
        <v>1.3078051619806845E-3</v>
      </c>
      <c r="M4686" s="17">
        <f t="shared" si="3122"/>
        <v>-5.7861742236736636E-3</v>
      </c>
      <c r="N4686" s="17">
        <f t="shared" si="3123"/>
        <v>-2.2421425116735446E-2</v>
      </c>
      <c r="O4686" s="17">
        <f t="shared" si="3124"/>
        <v>-7.9559895575512882E-3</v>
      </c>
      <c r="P4686" s="18">
        <f>(E4686-J4686)*E4683</f>
        <v>-1.3018892003265743E-2</v>
      </c>
    </row>
    <row r="4687" spans="1:16" ht="15.75" thickBot="1" x14ac:dyDescent="0.3">
      <c r="B4687" s="7">
        <v>0.53</v>
      </c>
      <c r="C4687" s="8">
        <v>0.23</v>
      </c>
      <c r="D4687" s="8">
        <v>0.24</v>
      </c>
      <c r="E4687" s="9">
        <v>0.41</v>
      </c>
      <c r="F4687" s="37"/>
      <c r="G4687" s="39"/>
      <c r="H4687" s="39"/>
      <c r="I4687" s="41"/>
      <c r="J4687" s="19">
        <f>B4687*F4683+C4687*G4683+D4687*H4683+I4683</f>
        <v>0.41289813729567726</v>
      </c>
      <c r="K4687" s="20">
        <f t="shared" si="3120"/>
        <v>2.8981372956772833E-3</v>
      </c>
      <c r="L4687" s="20">
        <f t="shared" si="3121"/>
        <v>8.3991997845956362E-6</v>
      </c>
      <c r="M4687" s="20">
        <f t="shared" si="3122"/>
        <v>-1.5360127667089602E-3</v>
      </c>
      <c r="N4687" s="20">
        <f t="shared" si="3123"/>
        <v>-6.6657157800577521E-4</v>
      </c>
      <c r="O4687" s="20">
        <f t="shared" si="3124"/>
        <v>-6.9555295096254796E-4</v>
      </c>
      <c r="P4687" s="21">
        <f>(E4687-J4687)*E4683</f>
        <v>-1.0433294264438221E-3</v>
      </c>
    </row>
    <row r="4688" spans="1:16" x14ac:dyDescent="0.25">
      <c r="K4688" t="s">
        <v>13</v>
      </c>
      <c r="L4688" s="22">
        <f>AVERAGE(L4683:L4687)</f>
        <v>6.850186824884359E-4</v>
      </c>
      <c r="M4688" s="22">
        <f t="shared" ref="M4688:P4688" si="3125">AVERAGE(M4683:M4687)</f>
        <v>-3.5912944195808116E-4</v>
      </c>
      <c r="N4688" s="22">
        <f t="shared" si="3125"/>
        <v>-3.9185336937327508E-4</v>
      </c>
      <c r="O4688" s="22">
        <f t="shared" si="3125"/>
        <v>-5.6805990231251278E-4</v>
      </c>
      <c r="P4688" s="22">
        <f t="shared" si="3125"/>
        <v>4.1008110318826069E-4</v>
      </c>
    </row>
    <row r="4689" spans="1:16" ht="15.75" thickBot="1" x14ac:dyDescent="0.3"/>
    <row r="4690" spans="1:16" ht="15.75" thickBot="1" x14ac:dyDescent="0.3">
      <c r="A4690" s="23" t="s">
        <v>19</v>
      </c>
      <c r="B4690" s="27" t="s">
        <v>0</v>
      </c>
      <c r="C4690" s="28"/>
      <c r="D4690" s="28"/>
      <c r="E4690" s="29"/>
      <c r="F4690" s="30" t="s">
        <v>5</v>
      </c>
      <c r="G4690" s="31"/>
      <c r="H4690" s="31"/>
      <c r="I4690" s="32"/>
      <c r="J4690" s="33" t="s">
        <v>14</v>
      </c>
      <c r="K4690" s="34"/>
      <c r="L4690" s="34"/>
      <c r="M4690" s="34"/>
      <c r="N4690" s="34"/>
      <c r="O4690" s="34"/>
      <c r="P4690" s="35"/>
    </row>
    <row r="4691" spans="1:16" x14ac:dyDescent="0.25">
      <c r="A4691" s="23">
        <f>A4682+1</f>
        <v>521</v>
      </c>
      <c r="B4691" s="1" t="s">
        <v>1</v>
      </c>
      <c r="C4691" s="2" t="s">
        <v>2</v>
      </c>
      <c r="D4691" s="2" t="s">
        <v>3</v>
      </c>
      <c r="E4691" s="3" t="s">
        <v>4</v>
      </c>
      <c r="F4691" s="10" t="s">
        <v>6</v>
      </c>
      <c r="G4691" s="11" t="s">
        <v>7</v>
      </c>
      <c r="H4691" s="11" t="s">
        <v>8</v>
      </c>
      <c r="I4691" s="12" t="s">
        <v>9</v>
      </c>
      <c r="J4691" s="13" t="s">
        <v>10</v>
      </c>
      <c r="K4691" s="14" t="s">
        <v>11</v>
      </c>
      <c r="L4691" s="14" t="s">
        <v>12</v>
      </c>
      <c r="M4691" s="14" t="s">
        <v>15</v>
      </c>
      <c r="N4691" s="14" t="s">
        <v>16</v>
      </c>
      <c r="O4691" s="14" t="s">
        <v>17</v>
      </c>
      <c r="P4691" s="15" t="s">
        <v>18</v>
      </c>
    </row>
    <row r="4692" spans="1:16" x14ac:dyDescent="0.25">
      <c r="B4692" s="4">
        <v>0.47</v>
      </c>
      <c r="C4692" s="5">
        <v>0.38</v>
      </c>
      <c r="D4692" s="5">
        <v>0.15</v>
      </c>
      <c r="E4692" s="6">
        <v>0.36</v>
      </c>
      <c r="F4692" s="36">
        <f>F4683+M4688</f>
        <v>0.64819461422644808</v>
      </c>
      <c r="G4692" s="38">
        <f>G4683+N4688</f>
        <v>7.9743950530934242E-3</v>
      </c>
      <c r="H4692" s="38">
        <f>H4683+O4688</f>
        <v>1.0569463561176566E-3</v>
      </c>
      <c r="I4692" s="40">
        <f>I4683+P4688</f>
        <v>6.7260495615419677E-2</v>
      </c>
      <c r="J4692" s="16">
        <f>B4692*F4692+C4692*G4692+D4692*H4692+I4692</f>
        <v>0.37510077637544337</v>
      </c>
      <c r="K4692" s="17">
        <f>J4692-E4692</f>
        <v>1.5100776375443381E-2</v>
      </c>
      <c r="L4692" s="17">
        <f>K4692*K4692</f>
        <v>2.2803344714114894E-4</v>
      </c>
      <c r="M4692" s="17">
        <f>(E4692-J4692)*B4692</f>
        <v>-7.0973648964583885E-3</v>
      </c>
      <c r="N4692" s="17">
        <f>(E4692-J4692)*C4692</f>
        <v>-5.7382950226684852E-3</v>
      </c>
      <c r="O4692" s="17">
        <f>(E4692-J4692)*D4692</f>
        <v>-2.2651164563165069E-3</v>
      </c>
      <c r="P4692" s="18">
        <f>(E4692-J4692)*I4692</f>
        <v>-1.0156857031899426E-3</v>
      </c>
    </row>
    <row r="4693" spans="1:16" x14ac:dyDescent="0.25">
      <c r="B4693" s="4">
        <v>0.27</v>
      </c>
      <c r="C4693" s="5">
        <v>0.55000000000000004</v>
      </c>
      <c r="D4693" s="5">
        <v>0.18</v>
      </c>
      <c r="E4693" s="6">
        <v>0.28999999999999998</v>
      </c>
      <c r="F4693" s="36"/>
      <c r="G4693" s="38"/>
      <c r="H4693" s="38"/>
      <c r="I4693" s="40"/>
      <c r="J4693" s="16">
        <f>B4693*F4692+C4693*G4692+D4693*H4692+I4692</f>
        <v>0.24684920907986319</v>
      </c>
      <c r="K4693" s="17">
        <f t="shared" ref="K4693:K4696" si="3126">J4693-E4693</f>
        <v>-4.3150790920136795E-2</v>
      </c>
      <c r="L4693" s="17">
        <f t="shared" ref="L4693:L4696" si="3127">K4693*K4693</f>
        <v>1.86199075703336E-3</v>
      </c>
      <c r="M4693" s="17">
        <f t="shared" ref="M4693:M4696" si="3128">(E4693-J4693)*B4693</f>
        <v>1.1650713548436935E-2</v>
      </c>
      <c r="N4693" s="17">
        <f t="shared" ref="N4693:N4696" si="3129">(E4693-J4693)*C4693</f>
        <v>2.3732935006075238E-2</v>
      </c>
      <c r="O4693" s="17">
        <f t="shared" ref="O4693:O4696" si="3130">(E4693-J4693)*D4693</f>
        <v>7.7671423656246229E-3</v>
      </c>
      <c r="P4693" s="18">
        <f>(E4693-J4693)*E4692</f>
        <v>1.5534284731249246E-2</v>
      </c>
    </row>
    <row r="4694" spans="1:16" x14ac:dyDescent="0.25">
      <c r="B4694" s="4">
        <v>0.22</v>
      </c>
      <c r="C4694" s="5">
        <v>0.71</v>
      </c>
      <c r="D4694" s="5">
        <v>7.0000000000000007E-2</v>
      </c>
      <c r="E4694" s="6">
        <v>0.22</v>
      </c>
      <c r="F4694" s="36"/>
      <c r="G4694" s="38"/>
      <c r="H4694" s="38"/>
      <c r="I4694" s="40"/>
      <c r="J4694" s="16">
        <f>B4694*F4692+C4694*G4692+D4694*H4692+I4692</f>
        <v>0.21559911747786281</v>
      </c>
      <c r="K4694" s="17">
        <f t="shared" si="3126"/>
        <v>-4.4008825221371894E-3</v>
      </c>
      <c r="L4694" s="17">
        <f t="shared" si="3127"/>
        <v>1.936776697365259E-5</v>
      </c>
      <c r="M4694" s="17">
        <f t="shared" si="3128"/>
        <v>9.681941548701817E-4</v>
      </c>
      <c r="N4694" s="17">
        <f t="shared" si="3129"/>
        <v>3.1246265907174044E-3</v>
      </c>
      <c r="O4694" s="17">
        <f t="shared" si="3130"/>
        <v>3.0806177654960331E-4</v>
      </c>
      <c r="P4694" s="18">
        <f>(E4694-J4694)*E4692</f>
        <v>1.5843177079693882E-3</v>
      </c>
    </row>
    <row r="4695" spans="1:16" x14ac:dyDescent="0.25">
      <c r="B4695" s="4">
        <v>0.16</v>
      </c>
      <c r="C4695" s="5">
        <v>0.62</v>
      </c>
      <c r="D4695" s="5">
        <v>0.22</v>
      </c>
      <c r="E4695" s="6">
        <v>0.14000000000000001</v>
      </c>
      <c r="F4695" s="36"/>
      <c r="G4695" s="38"/>
      <c r="H4695" s="38"/>
      <c r="I4695" s="40"/>
      <c r="J4695" s="16">
        <f>B4695*F4692+C4695*G4692+D4695*H4692+I4692</f>
        <v>0.17614828702291518</v>
      </c>
      <c r="K4695" s="17">
        <f t="shared" si="3126"/>
        <v>3.6148287022915171E-2</v>
      </c>
      <c r="L4695" s="17">
        <f t="shared" si="3127"/>
        <v>1.3066986546910572E-3</v>
      </c>
      <c r="M4695" s="17">
        <f t="shared" si="3128"/>
        <v>-5.7837259236664272E-3</v>
      </c>
      <c r="N4695" s="17">
        <f t="shared" si="3129"/>
        <v>-2.2411937954207407E-2</v>
      </c>
      <c r="O4695" s="17">
        <f t="shared" si="3130"/>
        <v>-7.9526231450413373E-3</v>
      </c>
      <c r="P4695" s="18">
        <f>(E4695-J4695)*E4692</f>
        <v>-1.301338332824946E-2</v>
      </c>
    </row>
    <row r="4696" spans="1:16" ht="15.75" thickBot="1" x14ac:dyDescent="0.3">
      <c r="B4696" s="7">
        <v>0.53</v>
      </c>
      <c r="C4696" s="8">
        <v>0.23</v>
      </c>
      <c r="D4696" s="8">
        <v>0.24</v>
      </c>
      <c r="E4696" s="9">
        <v>0.41</v>
      </c>
      <c r="F4696" s="37"/>
      <c r="G4696" s="39"/>
      <c r="H4696" s="39"/>
      <c r="I4696" s="41"/>
      <c r="J4696" s="19">
        <f>B4696*F4692+C4696*G4692+D4696*H4692+I4692</f>
        <v>0.41289141914311694</v>
      </c>
      <c r="K4696" s="20">
        <f t="shared" si="3126"/>
        <v>2.8914191431169689E-3</v>
      </c>
      <c r="L4696" s="20">
        <f t="shared" si="3127"/>
        <v>8.3603046611832675E-6</v>
      </c>
      <c r="M4696" s="20">
        <f t="shared" si="3128"/>
        <v>-1.5324521458519936E-3</v>
      </c>
      <c r="N4696" s="20">
        <f t="shared" si="3129"/>
        <v>-6.6502640291690284E-4</v>
      </c>
      <c r="O4696" s="20">
        <f t="shared" si="3130"/>
        <v>-6.9394059434807248E-4</v>
      </c>
      <c r="P4696" s="21">
        <f>(E4696-J4696)*E4692</f>
        <v>-1.0409108915221087E-3</v>
      </c>
    </row>
    <row r="4697" spans="1:16" x14ac:dyDescent="0.25">
      <c r="K4697" t="s">
        <v>13</v>
      </c>
      <c r="L4697" s="22">
        <f>AVERAGE(L4692:L4696)</f>
        <v>6.8489018610008051E-4</v>
      </c>
      <c r="M4697" s="22">
        <f t="shared" ref="M4697:P4697" si="3131">AVERAGE(M4692:M4696)</f>
        <v>-3.5892705253393867E-4</v>
      </c>
      <c r="N4697" s="22">
        <f t="shared" si="3131"/>
        <v>-3.9153955660003092E-4</v>
      </c>
      <c r="O4697" s="22">
        <f t="shared" si="3131"/>
        <v>-5.6729521070633822E-4</v>
      </c>
      <c r="P4697" s="22">
        <f t="shared" si="3131"/>
        <v>4.097245032514244E-4</v>
      </c>
    </row>
    <row r="4698" spans="1:16" ht="15.75" thickBot="1" x14ac:dyDescent="0.3"/>
    <row r="4699" spans="1:16" ht="15.75" thickBot="1" x14ac:dyDescent="0.3">
      <c r="A4699" s="23" t="s">
        <v>19</v>
      </c>
      <c r="B4699" s="27" t="s">
        <v>0</v>
      </c>
      <c r="C4699" s="28"/>
      <c r="D4699" s="28"/>
      <c r="E4699" s="29"/>
      <c r="F4699" s="30" t="s">
        <v>5</v>
      </c>
      <c r="G4699" s="31"/>
      <c r="H4699" s="31"/>
      <c r="I4699" s="32"/>
      <c r="J4699" s="33" t="s">
        <v>14</v>
      </c>
      <c r="K4699" s="34"/>
      <c r="L4699" s="34"/>
      <c r="M4699" s="34"/>
      <c r="N4699" s="34"/>
      <c r="O4699" s="34"/>
      <c r="P4699" s="35"/>
    </row>
    <row r="4700" spans="1:16" x14ac:dyDescent="0.25">
      <c r="A4700" s="23">
        <f>A4691+1</f>
        <v>522</v>
      </c>
      <c r="B4700" s="1" t="s">
        <v>1</v>
      </c>
      <c r="C4700" s="2" t="s">
        <v>2</v>
      </c>
      <c r="D4700" s="2" t="s">
        <v>3</v>
      </c>
      <c r="E4700" s="3" t="s">
        <v>4</v>
      </c>
      <c r="F4700" s="10" t="s">
        <v>6</v>
      </c>
      <c r="G4700" s="11" t="s">
        <v>7</v>
      </c>
      <c r="H4700" s="11" t="s">
        <v>8</v>
      </c>
      <c r="I4700" s="12" t="s">
        <v>9</v>
      </c>
      <c r="J4700" s="13" t="s">
        <v>10</v>
      </c>
      <c r="K4700" s="14" t="s">
        <v>11</v>
      </c>
      <c r="L4700" s="14" t="s">
        <v>12</v>
      </c>
      <c r="M4700" s="14" t="s">
        <v>15</v>
      </c>
      <c r="N4700" s="14" t="s">
        <v>16</v>
      </c>
      <c r="O4700" s="14" t="s">
        <v>17</v>
      </c>
      <c r="P4700" s="15" t="s">
        <v>18</v>
      </c>
    </row>
    <row r="4701" spans="1:16" x14ac:dyDescent="0.25">
      <c r="B4701" s="4">
        <v>0.47</v>
      </c>
      <c r="C4701" s="5">
        <v>0.38</v>
      </c>
      <c r="D4701" s="5">
        <v>0.15</v>
      </c>
      <c r="E4701" s="6">
        <v>0.36</v>
      </c>
      <c r="F4701" s="36">
        <f>F4692+M4697</f>
        <v>0.64783568717391415</v>
      </c>
      <c r="G4701" s="38">
        <f>G4692+N4697</f>
        <v>7.5828554964933936E-3</v>
      </c>
      <c r="H4701" s="38">
        <f>H4692+O4697</f>
        <v>4.8965114541131842E-4</v>
      </c>
      <c r="I4701" s="40">
        <f>I4692+P4697</f>
        <v>6.7670220118671104E-2</v>
      </c>
      <c r="J4701" s="16">
        <f>B4701*F4701+C4701*G4701+D4701*H4701+I4701</f>
        <v>0.37510792585088992</v>
      </c>
      <c r="K4701" s="17">
        <f>J4701-E4701</f>
        <v>1.5107925850889936E-2</v>
      </c>
      <c r="L4701" s="17">
        <f>K4701*K4701</f>
        <v>2.282494235159884E-4</v>
      </c>
      <c r="M4701" s="17">
        <f>(E4701-J4701)*B4701</f>
        <v>-7.1007251499182692E-3</v>
      </c>
      <c r="N4701" s="17">
        <f>(E4701-J4701)*C4701</f>
        <v>-5.7410118233381761E-3</v>
      </c>
      <c r="O4701" s="17">
        <f>(E4701-J4701)*D4701</f>
        <v>-2.2661888776334903E-3</v>
      </c>
      <c r="P4701" s="18">
        <f>(E4701-J4701)*I4701</f>
        <v>-1.0223566678662834E-3</v>
      </c>
    </row>
    <row r="4702" spans="1:16" x14ac:dyDescent="0.25">
      <c r="B4702" s="4">
        <v>0.27</v>
      </c>
      <c r="C4702" s="5">
        <v>0.55000000000000004</v>
      </c>
      <c r="D4702" s="5">
        <v>0.18</v>
      </c>
      <c r="E4702" s="6">
        <v>0.28999999999999998</v>
      </c>
      <c r="F4702" s="36"/>
      <c r="G4702" s="38"/>
      <c r="H4702" s="38"/>
      <c r="I4702" s="40"/>
      <c r="J4702" s="16">
        <f>B4702*F4701+C4702*G4701+D4702*H4701+I4701</f>
        <v>0.24684456338487334</v>
      </c>
      <c r="K4702" s="17">
        <f t="shared" ref="K4702:K4705" si="3132">J4702-E4702</f>
        <v>-4.3155436615126636E-2</v>
      </c>
      <c r="L4702" s="17">
        <f t="shared" ref="L4702:L4705" si="3133">K4702*K4702</f>
        <v>1.8623917094422126E-3</v>
      </c>
      <c r="M4702" s="17">
        <f t="shared" ref="M4702:M4705" si="3134">(E4702-J4702)*B4702</f>
        <v>1.1651967886084193E-2</v>
      </c>
      <c r="N4702" s="17">
        <f t="shared" ref="N4702:N4705" si="3135">(E4702-J4702)*C4702</f>
        <v>2.3735490138319652E-2</v>
      </c>
      <c r="O4702" s="17">
        <f t="shared" ref="O4702:O4705" si="3136">(E4702-J4702)*D4702</f>
        <v>7.7679785907227945E-3</v>
      </c>
      <c r="P4702" s="18">
        <f>(E4702-J4702)*E4701</f>
        <v>1.5535957181445589E-2</v>
      </c>
    </row>
    <row r="4703" spans="1:16" x14ac:dyDescent="0.25">
      <c r="B4703" s="4">
        <v>0.22</v>
      </c>
      <c r="C4703" s="5">
        <v>0.71</v>
      </c>
      <c r="D4703" s="5">
        <v>7.0000000000000007E-2</v>
      </c>
      <c r="E4703" s="6">
        <v>0.22</v>
      </c>
      <c r="F4703" s="36"/>
      <c r="G4703" s="38"/>
      <c r="H4703" s="38"/>
      <c r="I4703" s="40"/>
      <c r="J4703" s="16">
        <f>B4703*F4701+C4703*G4701+D4703*H4701+I4701</f>
        <v>0.21561217427962132</v>
      </c>
      <c r="K4703" s="17">
        <f t="shared" si="3132"/>
        <v>-4.3878257203786852E-3</v>
      </c>
      <c r="L4703" s="17">
        <f t="shared" si="3133"/>
        <v>1.925301455241673E-5</v>
      </c>
      <c r="M4703" s="17">
        <f t="shared" si="3134"/>
        <v>9.6532165848331073E-4</v>
      </c>
      <c r="N4703" s="17">
        <f t="shared" si="3135"/>
        <v>3.1153562614688662E-3</v>
      </c>
      <c r="O4703" s="17">
        <f t="shared" si="3136"/>
        <v>3.0714780042650797E-4</v>
      </c>
      <c r="P4703" s="18">
        <f>(E4703-J4703)*E4701</f>
        <v>1.5796172593363267E-3</v>
      </c>
    </row>
    <row r="4704" spans="1:16" x14ac:dyDescent="0.25">
      <c r="B4704" s="4">
        <v>0.16</v>
      </c>
      <c r="C4704" s="5">
        <v>0.62</v>
      </c>
      <c r="D4704" s="5">
        <v>0.22</v>
      </c>
      <c r="E4704" s="6">
        <v>0.14000000000000001</v>
      </c>
      <c r="F4704" s="36"/>
      <c r="G4704" s="38"/>
      <c r="H4704" s="38"/>
      <c r="I4704" s="40"/>
      <c r="J4704" s="16">
        <f>B4704*F4701+C4704*G4701+D4704*H4701+I4701</f>
        <v>0.17613302372631379</v>
      </c>
      <c r="K4704" s="17">
        <f t="shared" si="3132"/>
        <v>3.6133023726313773E-2</v>
      </c>
      <c r="L4704" s="17">
        <f t="shared" si="3133"/>
        <v>1.3055954036063542E-3</v>
      </c>
      <c r="M4704" s="17">
        <f t="shared" si="3134"/>
        <v>-5.7812837962102036E-3</v>
      </c>
      <c r="N4704" s="17">
        <f t="shared" si="3135"/>
        <v>-2.2402474710314538E-2</v>
      </c>
      <c r="O4704" s="17">
        <f t="shared" si="3136"/>
        <v>-7.9492652197890295E-3</v>
      </c>
      <c r="P4704" s="18">
        <f>(E4704-J4704)*E4701</f>
        <v>-1.3007888541472957E-2</v>
      </c>
    </row>
    <row r="4705" spans="1:16" ht="15.75" thickBot="1" x14ac:dyDescent="0.3">
      <c r="B4705" s="7">
        <v>0.53</v>
      </c>
      <c r="C4705" s="8">
        <v>0.23</v>
      </c>
      <c r="D4705" s="8">
        <v>0.24</v>
      </c>
      <c r="E4705" s="9">
        <v>0.41</v>
      </c>
      <c r="F4705" s="37"/>
      <c r="G4705" s="39"/>
      <c r="H4705" s="39"/>
      <c r="I4705" s="41"/>
      <c r="J4705" s="19">
        <f>B4705*F4701+C4705*G4701+D4705*H4701+I4701</f>
        <v>0.41288470735993776</v>
      </c>
      <c r="K4705" s="20">
        <f t="shared" si="3132"/>
        <v>2.8847073599377882E-3</v>
      </c>
      <c r="L4705" s="20">
        <f t="shared" si="3133"/>
        <v>8.3215365524792439E-6</v>
      </c>
      <c r="M4705" s="20">
        <f t="shared" si="3134"/>
        <v>-1.5288949007670279E-3</v>
      </c>
      <c r="N4705" s="20">
        <f t="shared" si="3135"/>
        <v>-6.634826927856913E-4</v>
      </c>
      <c r="O4705" s="20">
        <f t="shared" si="3136"/>
        <v>-6.9232976638506911E-4</v>
      </c>
      <c r="P4705" s="21">
        <f>(E4705-J4705)*E4701</f>
        <v>-1.0384946495776038E-3</v>
      </c>
    </row>
    <row r="4706" spans="1:16" x14ac:dyDescent="0.25">
      <c r="K4706" t="s">
        <v>13</v>
      </c>
      <c r="L4706" s="22">
        <f>AVERAGE(L4701:L4705)</f>
        <v>6.8476221753389021E-4</v>
      </c>
      <c r="M4706" s="22">
        <f t="shared" ref="M4706:P4706" si="3137">AVERAGE(M4701:M4705)</f>
        <v>-3.5872286046559928E-4</v>
      </c>
      <c r="N4706" s="22">
        <f t="shared" si="3137"/>
        <v>-3.912245653299773E-4</v>
      </c>
      <c r="O4706" s="22">
        <f t="shared" si="3137"/>
        <v>-5.6653149453165727E-4</v>
      </c>
      <c r="P4706" s="22">
        <f t="shared" si="3137"/>
        <v>4.0936691637301402E-4</v>
      </c>
    </row>
    <row r="4707" spans="1:16" ht="15.75" thickBot="1" x14ac:dyDescent="0.3"/>
    <row r="4708" spans="1:16" ht="15.75" thickBot="1" x14ac:dyDescent="0.3">
      <c r="A4708" s="23" t="s">
        <v>19</v>
      </c>
      <c r="B4708" s="27" t="s">
        <v>0</v>
      </c>
      <c r="C4708" s="28"/>
      <c r="D4708" s="28"/>
      <c r="E4708" s="29"/>
      <c r="F4708" s="30" t="s">
        <v>5</v>
      </c>
      <c r="G4708" s="31"/>
      <c r="H4708" s="31"/>
      <c r="I4708" s="32"/>
      <c r="J4708" s="33" t="s">
        <v>14</v>
      </c>
      <c r="K4708" s="34"/>
      <c r="L4708" s="34"/>
      <c r="M4708" s="34"/>
      <c r="N4708" s="34"/>
      <c r="O4708" s="34"/>
      <c r="P4708" s="35"/>
    </row>
    <row r="4709" spans="1:16" x14ac:dyDescent="0.25">
      <c r="A4709" s="23">
        <f>A4700+1</f>
        <v>523</v>
      </c>
      <c r="B4709" s="1" t="s">
        <v>1</v>
      </c>
      <c r="C4709" s="2" t="s">
        <v>2</v>
      </c>
      <c r="D4709" s="2" t="s">
        <v>3</v>
      </c>
      <c r="E4709" s="3" t="s">
        <v>4</v>
      </c>
      <c r="F4709" s="10" t="s">
        <v>6</v>
      </c>
      <c r="G4709" s="11" t="s">
        <v>7</v>
      </c>
      <c r="H4709" s="11" t="s">
        <v>8</v>
      </c>
      <c r="I4709" s="12" t="s">
        <v>9</v>
      </c>
      <c r="J4709" s="13" t="s">
        <v>10</v>
      </c>
      <c r="K4709" s="14" t="s">
        <v>11</v>
      </c>
      <c r="L4709" s="14" t="s">
        <v>12</v>
      </c>
      <c r="M4709" s="14" t="s">
        <v>15</v>
      </c>
      <c r="N4709" s="14" t="s">
        <v>16</v>
      </c>
      <c r="O4709" s="14" t="s">
        <v>17</v>
      </c>
      <c r="P4709" s="15" t="s">
        <v>18</v>
      </c>
    </row>
    <row r="4710" spans="1:16" x14ac:dyDescent="0.25">
      <c r="B4710" s="4">
        <v>0.47</v>
      </c>
      <c r="C4710" s="5">
        <v>0.38</v>
      </c>
      <c r="D4710" s="5">
        <v>0.15</v>
      </c>
      <c r="E4710" s="6">
        <v>0.36</v>
      </c>
      <c r="F4710" s="36">
        <f>F4701+M4706</f>
        <v>0.64747696431344859</v>
      </c>
      <c r="G4710" s="38">
        <f>G4701+N4706</f>
        <v>7.1916309311634164E-3</v>
      </c>
      <c r="H4710" s="38">
        <f>H4701+O4706</f>
        <v>-7.6880349120338849E-5</v>
      </c>
      <c r="I4710" s="40">
        <f>I4701+P4706</f>
        <v>6.8079587035044117E-2</v>
      </c>
      <c r="J4710" s="16">
        <f>B4710*F4710+C4710*G4710+D4710*H4710+I4710</f>
        <v>0.37511504796383899</v>
      </c>
      <c r="K4710" s="17">
        <f>J4710-E4710</f>
        <v>1.5115047963839001E-2</v>
      </c>
      <c r="L4710" s="17">
        <f>K4710*K4710</f>
        <v>2.2846467494915353E-4</v>
      </c>
      <c r="M4710" s="17">
        <f>(E4710-J4710)*B4710</f>
        <v>-7.1040725430043302E-3</v>
      </c>
      <c r="N4710" s="17">
        <f>(E4710-J4710)*C4710</f>
        <v>-5.7437182262588208E-3</v>
      </c>
      <c r="O4710" s="17">
        <f>(E4710-J4710)*D4710</f>
        <v>-2.2672571945758502E-3</v>
      </c>
      <c r="P4710" s="18">
        <f>(E4710-J4710)*I4710</f>
        <v>-1.0290262233930436E-3</v>
      </c>
    </row>
    <row r="4711" spans="1:16" x14ac:dyDescent="0.25">
      <c r="B4711" s="4">
        <v>0.27</v>
      </c>
      <c r="C4711" s="5">
        <v>0.55000000000000004</v>
      </c>
      <c r="D4711" s="5">
        <v>0.18</v>
      </c>
      <c r="E4711" s="6">
        <v>0.28999999999999998</v>
      </c>
      <c r="F4711" s="36"/>
      <c r="G4711" s="38"/>
      <c r="H4711" s="38"/>
      <c r="I4711" s="40"/>
      <c r="J4711" s="16">
        <f>B4711*F4710+C4711*G4710+D4711*H4710+I4710</f>
        <v>0.24683992594897347</v>
      </c>
      <c r="K4711" s="17">
        <f t="shared" ref="K4711:K4714" si="3138">J4711-E4711</f>
        <v>-4.3160074051026509E-2</v>
      </c>
      <c r="L4711" s="17">
        <f t="shared" ref="L4711:L4714" si="3139">K4711*K4711</f>
        <v>1.8627919920900919E-3</v>
      </c>
      <c r="M4711" s="17">
        <f t="shared" ref="M4711:M4714" si="3140">(E4711-J4711)*B4711</f>
        <v>1.1653219993777159E-2</v>
      </c>
      <c r="N4711" s="17">
        <f t="shared" ref="N4711:N4714" si="3141">(E4711-J4711)*C4711</f>
        <v>2.3738040728064583E-2</v>
      </c>
      <c r="O4711" s="17">
        <f t="shared" ref="O4711:O4714" si="3142">(E4711-J4711)*D4711</f>
        <v>7.7688133291847717E-3</v>
      </c>
      <c r="P4711" s="18">
        <f>(E4711-J4711)*E4710</f>
        <v>1.5537626658369543E-2</v>
      </c>
    </row>
    <row r="4712" spans="1:16" x14ac:dyDescent="0.25">
      <c r="B4712" s="4">
        <v>0.22</v>
      </c>
      <c r="C4712" s="5">
        <v>0.71</v>
      </c>
      <c r="D4712" s="5">
        <v>7.0000000000000007E-2</v>
      </c>
      <c r="E4712" s="6">
        <v>0.22</v>
      </c>
      <c r="F4712" s="36"/>
      <c r="G4712" s="38"/>
      <c r="H4712" s="38"/>
      <c r="I4712" s="40"/>
      <c r="J4712" s="16">
        <f>B4712*F4710+C4712*G4710+D4712*H4710+I4710</f>
        <v>0.21562519552069043</v>
      </c>
      <c r="K4712" s="17">
        <f t="shared" si="3138"/>
        <v>-4.3748044793095742E-3</v>
      </c>
      <c r="L4712" s="17">
        <f t="shared" si="3139"/>
        <v>1.9138914232187115E-5</v>
      </c>
      <c r="M4712" s="17">
        <f t="shared" si="3140"/>
        <v>9.6245698544810635E-4</v>
      </c>
      <c r="N4712" s="17">
        <f t="shared" si="3141"/>
        <v>3.1061111803097974E-3</v>
      </c>
      <c r="O4712" s="17">
        <f t="shared" si="3142"/>
        <v>3.0623631355167024E-4</v>
      </c>
      <c r="P4712" s="18">
        <f>(E4712-J4712)*E4710</f>
        <v>1.5749296125514467E-3</v>
      </c>
    </row>
    <row r="4713" spans="1:16" x14ac:dyDescent="0.25">
      <c r="B4713" s="4">
        <v>0.16</v>
      </c>
      <c r="C4713" s="5">
        <v>0.62</v>
      </c>
      <c r="D4713" s="5">
        <v>0.22</v>
      </c>
      <c r="E4713" s="6">
        <v>0.14000000000000001</v>
      </c>
      <c r="F4713" s="36"/>
      <c r="G4713" s="38"/>
      <c r="H4713" s="38"/>
      <c r="I4713" s="40"/>
      <c r="J4713" s="16">
        <f>B4713*F4710+C4713*G4710+D4713*H4710+I4710</f>
        <v>0.17611779882571071</v>
      </c>
      <c r="K4713" s="17">
        <f t="shared" si="3138"/>
        <v>3.6117798825710701E-2</v>
      </c>
      <c r="L4713" s="17">
        <f t="shared" si="3139"/>
        <v>1.3044953920145093E-3</v>
      </c>
      <c r="M4713" s="17">
        <f t="shared" si="3140"/>
        <v>-5.7788478121137124E-3</v>
      </c>
      <c r="N4713" s="17">
        <f t="shared" si="3141"/>
        <v>-2.2393035271940635E-2</v>
      </c>
      <c r="O4713" s="17">
        <f t="shared" si="3142"/>
        <v>-7.945915741656354E-3</v>
      </c>
      <c r="P4713" s="18">
        <f>(E4713-J4713)*E4710</f>
        <v>-1.3002407577255851E-2</v>
      </c>
    </row>
    <row r="4714" spans="1:16" ht="15.75" thickBot="1" x14ac:dyDescent="0.3">
      <c r="B4714" s="7">
        <v>0.53</v>
      </c>
      <c r="C4714" s="8">
        <v>0.23</v>
      </c>
      <c r="D4714" s="8">
        <v>0.24</v>
      </c>
      <c r="E4714" s="9">
        <v>0.41</v>
      </c>
      <c r="F4714" s="37"/>
      <c r="G4714" s="39"/>
      <c r="H4714" s="39"/>
      <c r="I4714" s="41"/>
      <c r="J4714" s="19">
        <f>B4714*F4710+C4714*G4710+D4714*H4710+I4710</f>
        <v>0.41287800195155067</v>
      </c>
      <c r="K4714" s="20">
        <f t="shared" si="3138"/>
        <v>2.8780019515506905E-3</v>
      </c>
      <c r="L4714" s="20">
        <f t="shared" si="3139"/>
        <v>8.2828952331295824E-6</v>
      </c>
      <c r="M4714" s="20">
        <f t="shared" si="3140"/>
        <v>-1.525341034321866E-3</v>
      </c>
      <c r="N4714" s="20">
        <f t="shared" si="3141"/>
        <v>-6.6194044885665884E-4</v>
      </c>
      <c r="O4714" s="20">
        <f t="shared" si="3142"/>
        <v>-6.9072046837216573E-4</v>
      </c>
      <c r="P4714" s="21">
        <f>(E4714-J4714)*E4710</f>
        <v>-1.0360807025582485E-3</v>
      </c>
    </row>
    <row r="4715" spans="1:16" x14ac:dyDescent="0.25">
      <c r="K4715" t="s">
        <v>13</v>
      </c>
      <c r="L4715" s="22">
        <f>AVERAGE(L4710:L4714)</f>
        <v>6.8463477370381428E-4</v>
      </c>
      <c r="M4715" s="22">
        <f t="shared" ref="M4715:P4715" si="3143">AVERAGE(M4710:M4714)</f>
        <v>-3.5851688204292868E-4</v>
      </c>
      <c r="N4715" s="22">
        <f t="shared" si="3143"/>
        <v>-3.9090840773634683E-4</v>
      </c>
      <c r="O4715" s="22">
        <f t="shared" si="3143"/>
        <v>-5.6576875237358555E-4</v>
      </c>
      <c r="P4715" s="22">
        <f t="shared" si="3143"/>
        <v>4.0900835354276915E-4</v>
      </c>
    </row>
    <row r="4716" spans="1:16" ht="15.75" thickBot="1" x14ac:dyDescent="0.3"/>
    <row r="4717" spans="1:16" ht="15.75" thickBot="1" x14ac:dyDescent="0.3">
      <c r="A4717" s="23" t="s">
        <v>19</v>
      </c>
      <c r="B4717" s="27" t="s">
        <v>0</v>
      </c>
      <c r="C4717" s="28"/>
      <c r="D4717" s="28"/>
      <c r="E4717" s="29"/>
      <c r="F4717" s="30" t="s">
        <v>5</v>
      </c>
      <c r="G4717" s="31"/>
      <c r="H4717" s="31"/>
      <c r="I4717" s="32"/>
      <c r="J4717" s="33" t="s">
        <v>14</v>
      </c>
      <c r="K4717" s="34"/>
      <c r="L4717" s="34"/>
      <c r="M4717" s="34"/>
      <c r="N4717" s="34"/>
      <c r="O4717" s="34"/>
      <c r="P4717" s="35"/>
    </row>
    <row r="4718" spans="1:16" x14ac:dyDescent="0.25">
      <c r="A4718" s="23">
        <f>A4709+1</f>
        <v>524</v>
      </c>
      <c r="B4718" s="1" t="s">
        <v>1</v>
      </c>
      <c r="C4718" s="2" t="s">
        <v>2</v>
      </c>
      <c r="D4718" s="2" t="s">
        <v>3</v>
      </c>
      <c r="E4718" s="3" t="s">
        <v>4</v>
      </c>
      <c r="F4718" s="10" t="s">
        <v>6</v>
      </c>
      <c r="G4718" s="11" t="s">
        <v>7</v>
      </c>
      <c r="H4718" s="11" t="s">
        <v>8</v>
      </c>
      <c r="I4718" s="12" t="s">
        <v>9</v>
      </c>
      <c r="J4718" s="13" t="s">
        <v>10</v>
      </c>
      <c r="K4718" s="14" t="s">
        <v>11</v>
      </c>
      <c r="L4718" s="14" t="s">
        <v>12</v>
      </c>
      <c r="M4718" s="14" t="s">
        <v>15</v>
      </c>
      <c r="N4718" s="14" t="s">
        <v>16</v>
      </c>
      <c r="O4718" s="14" t="s">
        <v>17</v>
      </c>
      <c r="P4718" s="15" t="s">
        <v>18</v>
      </c>
    </row>
    <row r="4719" spans="1:16" x14ac:dyDescent="0.25">
      <c r="B4719" s="4">
        <v>0.47</v>
      </c>
      <c r="C4719" s="5">
        <v>0.38</v>
      </c>
      <c r="D4719" s="5">
        <v>0.15</v>
      </c>
      <c r="E4719" s="6">
        <v>0.36</v>
      </c>
      <c r="F4719" s="36">
        <f>F4710+M4715</f>
        <v>0.64711844743140567</v>
      </c>
      <c r="G4719" s="38">
        <f>G4710+N4715</f>
        <v>6.8007225234270694E-3</v>
      </c>
      <c r="H4719" s="38">
        <f>H4710+O4715</f>
        <v>-6.426491014939244E-4</v>
      </c>
      <c r="I4719" s="40">
        <f>I4710+P4715</f>
        <v>6.8488595388586884E-2</v>
      </c>
      <c r="J4719" s="16">
        <f>B4719*F4719+C4719*G4719+D4719*H4719+I4719</f>
        <v>0.37512214287502571</v>
      </c>
      <c r="K4719" s="17">
        <f>J4719-E4719</f>
        <v>1.5122142875025724E-2</v>
      </c>
      <c r="L4719" s="17">
        <f>K4719*K4719</f>
        <v>2.2867920513269127E-4</v>
      </c>
      <c r="M4719" s="17">
        <f>(E4719-J4719)*B4719</f>
        <v>-7.1074071512620893E-3</v>
      </c>
      <c r="N4719" s="17">
        <f>(E4719-J4719)*C4719</f>
        <v>-5.7464142925097751E-3</v>
      </c>
      <c r="O4719" s="17">
        <f>(E4719-J4719)*D4719</f>
        <v>-2.2683214312538584E-3</v>
      </c>
      <c r="P4719" s="18">
        <f>(E4719-J4719)*I4719</f>
        <v>-1.0356943247760387E-3</v>
      </c>
    </row>
    <row r="4720" spans="1:16" x14ac:dyDescent="0.25">
      <c r="B4720" s="4">
        <v>0.27</v>
      </c>
      <c r="C4720" s="5">
        <v>0.55000000000000004</v>
      </c>
      <c r="D4720" s="5">
        <v>0.18</v>
      </c>
      <c r="E4720" s="6">
        <v>0.28999999999999998</v>
      </c>
      <c r="F4720" s="36"/>
      <c r="G4720" s="38"/>
      <c r="H4720" s="38"/>
      <c r="I4720" s="40"/>
      <c r="J4720" s="16">
        <f>B4720*F4719+C4720*G4719+D4720*H4719+I4719</f>
        <v>0.24683529674468241</v>
      </c>
      <c r="K4720" s="17">
        <f t="shared" ref="K4720:K4723" si="3144">J4720-E4720</f>
        <v>-4.3164703255317571E-2</v>
      </c>
      <c r="L4720" s="17">
        <f t="shared" ref="L4720:L4723" si="3145">K4720*K4720</f>
        <v>1.8631916071196234E-3</v>
      </c>
      <c r="M4720" s="17">
        <f t="shared" ref="M4720:M4723" si="3146">(E4720-J4720)*B4720</f>
        <v>1.1654469878935744E-2</v>
      </c>
      <c r="N4720" s="17">
        <f t="shared" ref="N4720:N4723" si="3147">(E4720-J4720)*C4720</f>
        <v>2.3740586790424668E-2</v>
      </c>
      <c r="O4720" s="17">
        <f t="shared" ref="O4720:O4723" si="3148">(E4720-J4720)*D4720</f>
        <v>7.7696465859571628E-3</v>
      </c>
      <c r="P4720" s="18">
        <f>(E4720-J4720)*E4719</f>
        <v>1.5539293171914326E-2</v>
      </c>
    </row>
    <row r="4721" spans="1:16" x14ac:dyDescent="0.25">
      <c r="B4721" s="4">
        <v>0.22</v>
      </c>
      <c r="C4721" s="5">
        <v>0.71</v>
      </c>
      <c r="D4721" s="5">
        <v>7.0000000000000007E-2</v>
      </c>
      <c r="E4721" s="6">
        <v>0.22</v>
      </c>
      <c r="F4721" s="36"/>
      <c r="G4721" s="38"/>
      <c r="H4721" s="38"/>
      <c r="I4721" s="40"/>
      <c r="J4721" s="16">
        <f>B4721*F4719+C4721*G4719+D4721*H4719+I4719</f>
        <v>0.21563818137802476</v>
      </c>
      <c r="K4721" s="17">
        <f t="shared" si="3144"/>
        <v>-4.3618186219752386E-3</v>
      </c>
      <c r="L4721" s="17">
        <f t="shared" si="3145"/>
        <v>1.9025461691009969E-5</v>
      </c>
      <c r="M4721" s="17">
        <f t="shared" si="3146"/>
        <v>9.5960009683455254E-4</v>
      </c>
      <c r="N4721" s="17">
        <f t="shared" si="3147"/>
        <v>3.0968912216024192E-3</v>
      </c>
      <c r="O4721" s="17">
        <f t="shared" si="3148"/>
        <v>3.0532730353826672E-4</v>
      </c>
      <c r="P4721" s="18">
        <f>(E4721-J4721)*E4719</f>
        <v>1.5702547039110858E-3</v>
      </c>
    </row>
    <row r="4722" spans="1:16" x14ac:dyDescent="0.25">
      <c r="B4722" s="4">
        <v>0.16</v>
      </c>
      <c r="C4722" s="5">
        <v>0.62</v>
      </c>
      <c r="D4722" s="5">
        <v>0.22</v>
      </c>
      <c r="E4722" s="6">
        <v>0.14000000000000001</v>
      </c>
      <c r="F4722" s="36"/>
      <c r="G4722" s="38"/>
      <c r="H4722" s="38"/>
      <c r="I4722" s="40"/>
      <c r="J4722" s="16">
        <f>B4722*F4719+C4722*G4719+D4722*H4719+I4719</f>
        <v>0.17610261213980793</v>
      </c>
      <c r="K4722" s="17">
        <f t="shared" si="3144"/>
        <v>3.6102612139807921E-2</v>
      </c>
      <c r="L4722" s="17">
        <f t="shared" si="3145"/>
        <v>1.3033986033174063E-3</v>
      </c>
      <c r="M4722" s="17">
        <f t="shared" si="3146"/>
        <v>-5.7764179423692675E-3</v>
      </c>
      <c r="N4722" s="17">
        <f t="shared" si="3147"/>
        <v>-2.2383619526680911E-2</v>
      </c>
      <c r="O4722" s="17">
        <f t="shared" si="3148"/>
        <v>-7.9425746707577436E-3</v>
      </c>
      <c r="P4722" s="18">
        <f>(E4722-J4722)*E4719</f>
        <v>-1.2996940370330851E-2</v>
      </c>
    </row>
    <row r="4723" spans="1:16" ht="15.75" thickBot="1" x14ac:dyDescent="0.3">
      <c r="B4723" s="7">
        <v>0.53</v>
      </c>
      <c r="C4723" s="8">
        <v>0.23</v>
      </c>
      <c r="D4723" s="8">
        <v>0.24</v>
      </c>
      <c r="E4723" s="9">
        <v>0.41</v>
      </c>
      <c r="F4723" s="37"/>
      <c r="G4723" s="39"/>
      <c r="H4723" s="39"/>
      <c r="I4723" s="41"/>
      <c r="J4723" s="19">
        <f>B4723*F4719+C4723*G4719+D4723*H4719+I4719</f>
        <v>0.41287130292326163</v>
      </c>
      <c r="K4723" s="20">
        <f t="shared" si="3144"/>
        <v>2.8713029232616538E-3</v>
      </c>
      <c r="L4723" s="20">
        <f t="shared" si="3145"/>
        <v>8.2443804771309187E-6</v>
      </c>
      <c r="M4723" s="20">
        <f t="shared" si="3146"/>
        <v>-1.5217905493286766E-3</v>
      </c>
      <c r="N4723" s="20">
        <f t="shared" si="3147"/>
        <v>-6.603996723501804E-4</v>
      </c>
      <c r="O4723" s="20">
        <f t="shared" si="3148"/>
        <v>-6.8911270158279693E-4</v>
      </c>
      <c r="P4723" s="21">
        <f>(E4723-J4723)*E4719</f>
        <v>-1.0336690523741953E-3</v>
      </c>
    </row>
    <row r="4724" spans="1:16" x14ac:dyDescent="0.25">
      <c r="K4724" t="s">
        <v>13</v>
      </c>
      <c r="L4724" s="22">
        <f>AVERAGE(L4719:L4723)</f>
        <v>6.8450785154757225E-4</v>
      </c>
      <c r="M4724" s="22">
        <f t="shared" ref="M4724:P4724" si="3149">AVERAGE(M4719:M4723)</f>
        <v>-3.5830913343794739E-4</v>
      </c>
      <c r="N4724" s="22">
        <f t="shared" si="3149"/>
        <v>-3.905910959027562E-4</v>
      </c>
      <c r="O4724" s="22">
        <f t="shared" si="3149"/>
        <v>-5.6500698281979392E-4</v>
      </c>
      <c r="P4724" s="22">
        <f t="shared" si="3149"/>
        <v>4.0864882566886505E-4</v>
      </c>
    </row>
    <row r="4725" spans="1:16" ht="15.75" thickBot="1" x14ac:dyDescent="0.3"/>
    <row r="4726" spans="1:16" ht="15.75" thickBot="1" x14ac:dyDescent="0.3">
      <c r="A4726" s="23" t="s">
        <v>19</v>
      </c>
      <c r="B4726" s="27" t="s">
        <v>0</v>
      </c>
      <c r="C4726" s="28"/>
      <c r="D4726" s="28"/>
      <c r="E4726" s="29"/>
      <c r="F4726" s="30" t="s">
        <v>5</v>
      </c>
      <c r="G4726" s="31"/>
      <c r="H4726" s="31"/>
      <c r="I4726" s="32"/>
      <c r="J4726" s="33" t="s">
        <v>14</v>
      </c>
      <c r="K4726" s="34"/>
      <c r="L4726" s="34"/>
      <c r="M4726" s="34"/>
      <c r="N4726" s="34"/>
      <c r="O4726" s="34"/>
      <c r="P4726" s="35"/>
    </row>
    <row r="4727" spans="1:16" x14ac:dyDescent="0.25">
      <c r="A4727" s="23">
        <f>A4718+1</f>
        <v>525</v>
      </c>
      <c r="B4727" s="1" t="s">
        <v>1</v>
      </c>
      <c r="C4727" s="2" t="s">
        <v>2</v>
      </c>
      <c r="D4727" s="2" t="s">
        <v>3</v>
      </c>
      <c r="E4727" s="3" t="s">
        <v>4</v>
      </c>
      <c r="F4727" s="10" t="s">
        <v>6</v>
      </c>
      <c r="G4727" s="11" t="s">
        <v>7</v>
      </c>
      <c r="H4727" s="11" t="s">
        <v>8</v>
      </c>
      <c r="I4727" s="12" t="s">
        <v>9</v>
      </c>
      <c r="J4727" s="13" t="s">
        <v>10</v>
      </c>
      <c r="K4727" s="14" t="s">
        <v>11</v>
      </c>
      <c r="L4727" s="14" t="s">
        <v>12</v>
      </c>
      <c r="M4727" s="14" t="s">
        <v>15</v>
      </c>
      <c r="N4727" s="14" t="s">
        <v>16</v>
      </c>
      <c r="O4727" s="14" t="s">
        <v>17</v>
      </c>
      <c r="P4727" s="15" t="s">
        <v>18</v>
      </c>
    </row>
    <row r="4728" spans="1:16" x14ac:dyDescent="0.25">
      <c r="B4728" s="4">
        <v>0.47</v>
      </c>
      <c r="C4728" s="5">
        <v>0.38</v>
      </c>
      <c r="D4728" s="5">
        <v>0.15</v>
      </c>
      <c r="E4728" s="6">
        <v>0.36</v>
      </c>
      <c r="F4728" s="36">
        <f>F4719+M4724</f>
        <v>0.64676013829796775</v>
      </c>
      <c r="G4728" s="38">
        <f>G4719+N4724</f>
        <v>6.4101314275243132E-3</v>
      </c>
      <c r="H4728" s="38">
        <f>H4719+O4724</f>
        <v>-1.2076560843137184E-3</v>
      </c>
      <c r="I4728" s="40">
        <f>I4719+P4724</f>
        <v>6.8897244214255748E-2</v>
      </c>
      <c r="J4728" s="16">
        <f>B4728*F4728+C4728*G4728+D4728*H4728+I4728</f>
        <v>0.37512921074411276</v>
      </c>
      <c r="K4728" s="17">
        <f>J4728-E4728</f>
        <v>1.5129210744112775E-2</v>
      </c>
      <c r="L4728" s="17">
        <f>K4728*K4728</f>
        <v>2.2889301773977745E-4</v>
      </c>
      <c r="M4728" s="17">
        <f>(E4728-J4728)*B4728</f>
        <v>-7.1107290497330038E-3</v>
      </c>
      <c r="N4728" s="17">
        <f>(E4728-J4728)*C4728</f>
        <v>-5.7491000827628548E-3</v>
      </c>
      <c r="O4728" s="17">
        <f>(E4728-J4728)*D4728</f>
        <v>-2.2693816116169164E-3</v>
      </c>
      <c r="P4728" s="18">
        <f>(E4728-J4728)*I4728</f>
        <v>-1.0423609274060799E-3</v>
      </c>
    </row>
    <row r="4729" spans="1:16" x14ac:dyDescent="0.25">
      <c r="B4729" s="4">
        <v>0.27</v>
      </c>
      <c r="C4729" s="5">
        <v>0.55000000000000004</v>
      </c>
      <c r="D4729" s="5">
        <v>0.18</v>
      </c>
      <c r="E4729" s="6">
        <v>0.28999999999999998</v>
      </c>
      <c r="F4729" s="36"/>
      <c r="G4729" s="38"/>
      <c r="H4729" s="38"/>
      <c r="I4729" s="40"/>
      <c r="J4729" s="16">
        <f>B4729*F4728+C4729*G4728+D4729*H4728+I4728</f>
        <v>0.24683067574466894</v>
      </c>
      <c r="K4729" s="17">
        <f t="shared" ref="K4729:K4732" si="3150">J4729-E4729</f>
        <v>-4.3169324255331043E-2</v>
      </c>
      <c r="L4729" s="17">
        <f t="shared" ref="L4729:L4732" si="3151">K4729*K4729</f>
        <v>1.8635905566619132E-3</v>
      </c>
      <c r="M4729" s="17">
        <f t="shared" ref="M4729:M4732" si="3152">(E4729-J4729)*B4729</f>
        <v>1.1655717548939383E-2</v>
      </c>
      <c r="N4729" s="17">
        <f t="shared" ref="N4729:N4732" si="3153">(E4729-J4729)*C4729</f>
        <v>2.3743128340432077E-2</v>
      </c>
      <c r="O4729" s="17">
        <f t="shared" ref="O4729:O4732" si="3154">(E4729-J4729)*D4729</f>
        <v>7.7704783659595872E-3</v>
      </c>
      <c r="P4729" s="18">
        <f>(E4729-J4729)*E4728</f>
        <v>1.5540956731919174E-2</v>
      </c>
    </row>
    <row r="4730" spans="1:16" x14ac:dyDescent="0.25">
      <c r="B4730" s="4">
        <v>0.22</v>
      </c>
      <c r="C4730" s="5">
        <v>0.71</v>
      </c>
      <c r="D4730" s="5">
        <v>7.0000000000000007E-2</v>
      </c>
      <c r="E4730" s="6">
        <v>0.22</v>
      </c>
      <c r="F4730" s="36"/>
      <c r="G4730" s="38"/>
      <c r="H4730" s="38"/>
      <c r="I4730" s="40"/>
      <c r="J4730" s="16">
        <f>B4730*F4728+C4730*G4728+D4730*H4728+I4728</f>
        <v>0.21565113202744896</v>
      </c>
      <c r="K4730" s="17">
        <f t="shared" si="3150"/>
        <v>-4.348867972551046E-3</v>
      </c>
      <c r="L4730" s="17">
        <f t="shared" si="3151"/>
        <v>1.8912652642680246E-5</v>
      </c>
      <c r="M4730" s="17">
        <f t="shared" si="3152"/>
        <v>9.5675095396123013E-4</v>
      </c>
      <c r="N4730" s="17">
        <f t="shared" si="3153"/>
        <v>3.0876962605112424E-3</v>
      </c>
      <c r="O4730" s="17">
        <f t="shared" si="3154"/>
        <v>3.0442075807857324E-4</v>
      </c>
      <c r="P4730" s="18">
        <f>(E4730-J4730)*E4728</f>
        <v>1.5655924701183765E-3</v>
      </c>
    </row>
    <row r="4731" spans="1:16" x14ac:dyDescent="0.25">
      <c r="B4731" s="4">
        <v>0.16</v>
      </c>
      <c r="C4731" s="5">
        <v>0.62</v>
      </c>
      <c r="D4731" s="5">
        <v>0.22</v>
      </c>
      <c r="E4731" s="6">
        <v>0.14000000000000001</v>
      </c>
      <c r="F4731" s="36"/>
      <c r="G4731" s="38"/>
      <c r="H4731" s="38"/>
      <c r="I4731" s="40"/>
      <c r="J4731" s="16">
        <f>B4731*F4728+C4731*G4728+D4731*H4728+I4728</f>
        <v>0.17608746348844662</v>
      </c>
      <c r="K4731" s="17">
        <f t="shared" si="3150"/>
        <v>3.6087463488446603E-2</v>
      </c>
      <c r="L4731" s="17">
        <f t="shared" si="3151"/>
        <v>1.3023050210299667E-3</v>
      </c>
      <c r="M4731" s="17">
        <f t="shared" si="3152"/>
        <v>-5.7739941581514565E-3</v>
      </c>
      <c r="N4731" s="17">
        <f t="shared" si="3153"/>
        <v>-2.2374227362836892E-2</v>
      </c>
      <c r="O4731" s="17">
        <f t="shared" si="3154"/>
        <v>-7.9392419674582521E-3</v>
      </c>
      <c r="P4731" s="18">
        <f>(E4731-J4731)*E4728</f>
        <v>-1.2991486855840777E-2</v>
      </c>
    </row>
    <row r="4732" spans="1:16" ht="15.75" thickBot="1" x14ac:dyDescent="0.3">
      <c r="B4732" s="7">
        <v>0.53</v>
      </c>
      <c r="C4732" s="8">
        <v>0.23</v>
      </c>
      <c r="D4732" s="8">
        <v>0.24</v>
      </c>
      <c r="E4732" s="9">
        <v>0.41</v>
      </c>
      <c r="F4732" s="37"/>
      <c r="G4732" s="39"/>
      <c r="H4732" s="39"/>
      <c r="I4732" s="41"/>
      <c r="J4732" s="19">
        <f>B4732*F4728+C4732*G4728+D4732*H4728+I4728</f>
        <v>0.41286461028027394</v>
      </c>
      <c r="K4732" s="20">
        <f t="shared" si="3150"/>
        <v>2.8646102802739604E-3</v>
      </c>
      <c r="L4732" s="20">
        <f t="shared" si="3151"/>
        <v>8.2059920578512581E-6</v>
      </c>
      <c r="M4732" s="20">
        <f t="shared" si="3152"/>
        <v>-1.5182434485451991E-3</v>
      </c>
      <c r="N4732" s="20">
        <f t="shared" si="3153"/>
        <v>-6.5886036446301092E-4</v>
      </c>
      <c r="O4732" s="20">
        <f t="shared" si="3154"/>
        <v>-6.8750646726575045E-4</v>
      </c>
      <c r="P4732" s="21">
        <f>(E4732-J4732)*E4728</f>
        <v>-1.0312597008986257E-3</v>
      </c>
    </row>
    <row r="4733" spans="1:16" x14ac:dyDescent="0.25">
      <c r="K4733" t="s">
        <v>13</v>
      </c>
      <c r="L4733" s="22">
        <f>AVERAGE(L4728:L4732)</f>
        <v>6.8438144802643775E-4</v>
      </c>
      <c r="M4733" s="22">
        <f t="shared" ref="M4733:P4733" si="3155">AVERAGE(M4728:M4732)</f>
        <v>-3.5809963070580921E-4</v>
      </c>
      <c r="N4733" s="22">
        <f t="shared" si="3155"/>
        <v>-3.9027264182388798E-4</v>
      </c>
      <c r="O4733" s="22">
        <f t="shared" si="3155"/>
        <v>-5.6424618446055167E-4</v>
      </c>
      <c r="P4733" s="22">
        <f t="shared" si="3155"/>
        <v>4.0828834357841358E-4</v>
      </c>
    </row>
    <row r="4734" spans="1:16" ht="15.75" thickBot="1" x14ac:dyDescent="0.3"/>
    <row r="4735" spans="1:16" ht="15.75" thickBot="1" x14ac:dyDescent="0.3">
      <c r="A4735" s="23" t="s">
        <v>19</v>
      </c>
      <c r="B4735" s="27" t="s">
        <v>0</v>
      </c>
      <c r="C4735" s="28"/>
      <c r="D4735" s="28"/>
      <c r="E4735" s="29"/>
      <c r="F4735" s="30" t="s">
        <v>5</v>
      </c>
      <c r="G4735" s="31"/>
      <c r="H4735" s="31"/>
      <c r="I4735" s="32"/>
      <c r="J4735" s="33" t="s">
        <v>14</v>
      </c>
      <c r="K4735" s="34"/>
      <c r="L4735" s="34"/>
      <c r="M4735" s="34"/>
      <c r="N4735" s="34"/>
      <c r="O4735" s="34"/>
      <c r="P4735" s="35"/>
    </row>
    <row r="4736" spans="1:16" x14ac:dyDescent="0.25">
      <c r="A4736" s="23">
        <f>A4727+1</f>
        <v>526</v>
      </c>
      <c r="B4736" s="1" t="s">
        <v>1</v>
      </c>
      <c r="C4736" s="2" t="s">
        <v>2</v>
      </c>
      <c r="D4736" s="2" t="s">
        <v>3</v>
      </c>
      <c r="E4736" s="3" t="s">
        <v>4</v>
      </c>
      <c r="F4736" s="10" t="s">
        <v>6</v>
      </c>
      <c r="G4736" s="11" t="s">
        <v>7</v>
      </c>
      <c r="H4736" s="11" t="s">
        <v>8</v>
      </c>
      <c r="I4736" s="12" t="s">
        <v>9</v>
      </c>
      <c r="J4736" s="13" t="s">
        <v>10</v>
      </c>
      <c r="K4736" s="14" t="s">
        <v>11</v>
      </c>
      <c r="L4736" s="14" t="s">
        <v>12</v>
      </c>
      <c r="M4736" s="14" t="s">
        <v>15</v>
      </c>
      <c r="N4736" s="14" t="s">
        <v>16</v>
      </c>
      <c r="O4736" s="14" t="s">
        <v>17</v>
      </c>
      <c r="P4736" s="15" t="s">
        <v>18</v>
      </c>
    </row>
    <row r="4737" spans="1:16" x14ac:dyDescent="0.25">
      <c r="B4737" s="4">
        <v>0.47</v>
      </c>
      <c r="C4737" s="5">
        <v>0.38</v>
      </c>
      <c r="D4737" s="5">
        <v>0.15</v>
      </c>
      <c r="E4737" s="6">
        <v>0.36</v>
      </c>
      <c r="F4737" s="36">
        <f>F4728+M4733</f>
        <v>0.64640203866726198</v>
      </c>
      <c r="G4737" s="38">
        <f>G4728+N4733</f>
        <v>6.0198587857004252E-3</v>
      </c>
      <c r="H4737" s="38">
        <f>H4728+O4733</f>
        <v>-1.7719022687742701E-3</v>
      </c>
      <c r="I4737" s="40">
        <f>I4728+P4733</f>
        <v>6.9305532557834157E-2</v>
      </c>
      <c r="J4737" s="16">
        <f>B4737*F4737+C4737*G4737+D4737*H4737+I4737</f>
        <v>0.37513625172969728</v>
      </c>
      <c r="K4737" s="17">
        <f>J4737-E4737</f>
        <v>1.5136251729697292E-2</v>
      </c>
      <c r="L4737" s="17">
        <f>K4737*K4737</f>
        <v>2.2910611642476428E-4</v>
      </c>
      <c r="M4737" s="17">
        <f>(E4737-J4737)*B4737</f>
        <v>-7.1140383129577271E-3</v>
      </c>
      <c r="N4737" s="17">
        <f>(E4737-J4737)*C4737</f>
        <v>-5.751775657284971E-3</v>
      </c>
      <c r="O4737" s="17">
        <f>(E4737-J4737)*D4737</f>
        <v>-2.2704377594545935E-3</v>
      </c>
      <c r="P4737" s="18">
        <f>(E4737-J4737)*I4737</f>
        <v>-1.0490259870561092E-3</v>
      </c>
    </row>
    <row r="4738" spans="1:16" x14ac:dyDescent="0.25">
      <c r="B4738" s="4">
        <v>0.27</v>
      </c>
      <c r="C4738" s="5">
        <v>0.55000000000000004</v>
      </c>
      <c r="D4738" s="5">
        <v>0.18</v>
      </c>
      <c r="E4738" s="6">
        <v>0.28999999999999998</v>
      </c>
      <c r="F4738" s="36"/>
      <c r="G4738" s="38"/>
      <c r="H4738" s="38"/>
      <c r="I4738" s="40"/>
      <c r="J4738" s="16">
        <f>B4738*F4737+C4738*G4737+D4738*H4737+I4737</f>
        <v>0.24682606292175074</v>
      </c>
      <c r="K4738" s="17">
        <f t="shared" ref="K4738:K4741" si="3156">J4738-E4738</f>
        <v>-4.3173937078249236E-2</v>
      </c>
      <c r="L4738" s="17">
        <f t="shared" ref="L4738:L4741" si="3157">K4738*K4738</f>
        <v>1.8639888428366241E-3</v>
      </c>
      <c r="M4738" s="17">
        <f t="shared" ref="M4738:M4741" si="3158">(E4738-J4738)*B4738</f>
        <v>1.1656963011127295E-2</v>
      </c>
      <c r="N4738" s="17">
        <f t="shared" ref="N4738:N4741" si="3159">(E4738-J4738)*C4738</f>
        <v>2.3745665393037081E-2</v>
      </c>
      <c r="O4738" s="17">
        <f t="shared" ref="O4738:O4741" si="3160">(E4738-J4738)*D4738</f>
        <v>7.7713086740848619E-3</v>
      </c>
      <c r="P4738" s="18">
        <f>(E4738-J4738)*E4737</f>
        <v>1.5542617348169724E-2</v>
      </c>
    </row>
    <row r="4739" spans="1:16" x14ac:dyDescent="0.25">
      <c r="B4739" s="4">
        <v>0.22</v>
      </c>
      <c r="C4739" s="5">
        <v>0.71</v>
      </c>
      <c r="D4739" s="5">
        <v>7.0000000000000007E-2</v>
      </c>
      <c r="E4739" s="6">
        <v>0.22</v>
      </c>
      <c r="F4739" s="36"/>
      <c r="G4739" s="38"/>
      <c r="H4739" s="38"/>
      <c r="I4739" s="40"/>
      <c r="J4739" s="16">
        <f>B4739*F4737+C4739*G4737+D4739*H4737+I4737</f>
        <v>0.21566404764366492</v>
      </c>
      <c r="K4739" s="17">
        <f t="shared" si="3156"/>
        <v>-4.3359523563350766E-3</v>
      </c>
      <c r="L4739" s="17">
        <f t="shared" si="3157"/>
        <v>1.8800482836407703E-5</v>
      </c>
      <c r="M4739" s="17">
        <f t="shared" si="3158"/>
        <v>9.5390951839371681E-4</v>
      </c>
      <c r="N4739" s="17">
        <f t="shared" si="3159"/>
        <v>3.078526172997904E-3</v>
      </c>
      <c r="O4739" s="17">
        <f t="shared" si="3160"/>
        <v>3.0351666494345537E-4</v>
      </c>
      <c r="P4739" s="18">
        <f>(E4739-J4739)*E4737</f>
        <v>1.5609428482806274E-3</v>
      </c>
    </row>
    <row r="4740" spans="1:16" x14ac:dyDescent="0.25">
      <c r="B4740" s="4">
        <v>0.16</v>
      </c>
      <c r="C4740" s="5">
        <v>0.62</v>
      </c>
      <c r="D4740" s="5">
        <v>0.22</v>
      </c>
      <c r="E4740" s="6">
        <v>0.14000000000000001</v>
      </c>
      <c r="F4740" s="36"/>
      <c r="G4740" s="38"/>
      <c r="H4740" s="38"/>
      <c r="I4740" s="40"/>
      <c r="J4740" s="16">
        <f>B4740*F4737+C4740*G4737+D4740*H4737+I4737</f>
        <v>0.17607235269260002</v>
      </c>
      <c r="K4740" s="17">
        <f t="shared" si="3156"/>
        <v>3.6072352692600007E-2</v>
      </c>
      <c r="L4740" s="17">
        <f t="shared" si="3157"/>
        <v>1.301214628779327E-3</v>
      </c>
      <c r="M4740" s="17">
        <f t="shared" si="3158"/>
        <v>-5.7715764308160014E-3</v>
      </c>
      <c r="N4740" s="17">
        <f t="shared" si="3159"/>
        <v>-2.2364858669412003E-2</v>
      </c>
      <c r="O4740" s="17">
        <f t="shared" si="3160"/>
        <v>-7.9359175923720011E-3</v>
      </c>
      <c r="P4740" s="18">
        <f>(E4740-J4740)*E4737</f>
        <v>-1.2986046969336001E-2</v>
      </c>
    </row>
    <row r="4741" spans="1:16" ht="15.75" thickBot="1" x14ac:dyDescent="0.3">
      <c r="B4741" s="7">
        <v>0.53</v>
      </c>
      <c r="C4741" s="8">
        <v>0.23</v>
      </c>
      <c r="D4741" s="8">
        <v>0.24</v>
      </c>
      <c r="E4741" s="9">
        <v>0.41</v>
      </c>
      <c r="F4741" s="37"/>
      <c r="G4741" s="39"/>
      <c r="H4741" s="39"/>
      <c r="I4741" s="41"/>
      <c r="J4741" s="19">
        <f>B4741*F4737+C4741*G4737+D4741*H4737+I4737</f>
        <v>0.41285792402768834</v>
      </c>
      <c r="K4741" s="20">
        <f t="shared" si="3156"/>
        <v>2.8579240276883633E-3</v>
      </c>
      <c r="L4741" s="20">
        <f t="shared" si="3157"/>
        <v>8.1677297480384761E-6</v>
      </c>
      <c r="M4741" s="20">
        <f t="shared" si="3158"/>
        <v>-1.5146997346748327E-3</v>
      </c>
      <c r="N4741" s="20">
        <f t="shared" si="3159"/>
        <v>-6.5732252636832361E-4</v>
      </c>
      <c r="O4741" s="20">
        <f t="shared" si="3160"/>
        <v>-6.8590176664520722E-4</v>
      </c>
      <c r="P4741" s="21">
        <f>(E4741-J4741)*E4737</f>
        <v>-1.0288526499678107E-3</v>
      </c>
    </row>
    <row r="4742" spans="1:16" x14ac:dyDescent="0.25">
      <c r="K4742" t="s">
        <v>13</v>
      </c>
      <c r="L4742" s="22">
        <f>AVERAGE(L4737:L4741)</f>
        <v>6.8425556012503233E-4</v>
      </c>
      <c r="M4742" s="22">
        <f t="shared" ref="M4742:P4742" si="3161">AVERAGE(M4737:M4741)</f>
        <v>-3.5788838978550991E-4</v>
      </c>
      <c r="N4742" s="22">
        <f t="shared" si="3161"/>
        <v>-3.8995305740606196E-4</v>
      </c>
      <c r="O4742" s="22">
        <f t="shared" si="3161"/>
        <v>-5.6348635588869685E-4</v>
      </c>
      <c r="P4742" s="22">
        <f t="shared" si="3161"/>
        <v>4.0792691801808632E-4</v>
      </c>
    </row>
    <row r="4743" spans="1:16" ht="15.75" thickBot="1" x14ac:dyDescent="0.3"/>
    <row r="4744" spans="1:16" ht="15.75" thickBot="1" x14ac:dyDescent="0.3">
      <c r="A4744" s="23" t="s">
        <v>19</v>
      </c>
      <c r="B4744" s="27" t="s">
        <v>0</v>
      </c>
      <c r="C4744" s="28"/>
      <c r="D4744" s="28"/>
      <c r="E4744" s="29"/>
      <c r="F4744" s="30" t="s">
        <v>5</v>
      </c>
      <c r="G4744" s="31"/>
      <c r="H4744" s="31"/>
      <c r="I4744" s="32"/>
      <c r="J4744" s="33" t="s">
        <v>14</v>
      </c>
      <c r="K4744" s="34"/>
      <c r="L4744" s="34"/>
      <c r="M4744" s="34"/>
      <c r="N4744" s="34"/>
      <c r="O4744" s="34"/>
      <c r="P4744" s="35"/>
    </row>
    <row r="4745" spans="1:16" x14ac:dyDescent="0.25">
      <c r="A4745" s="23">
        <f>A4736+1</f>
        <v>527</v>
      </c>
      <c r="B4745" s="1" t="s">
        <v>1</v>
      </c>
      <c r="C4745" s="2" t="s">
        <v>2</v>
      </c>
      <c r="D4745" s="2" t="s">
        <v>3</v>
      </c>
      <c r="E4745" s="3" t="s">
        <v>4</v>
      </c>
      <c r="F4745" s="10" t="s">
        <v>6</v>
      </c>
      <c r="G4745" s="11" t="s">
        <v>7</v>
      </c>
      <c r="H4745" s="11" t="s">
        <v>8</v>
      </c>
      <c r="I4745" s="12" t="s">
        <v>9</v>
      </c>
      <c r="J4745" s="13" t="s">
        <v>10</v>
      </c>
      <c r="K4745" s="14" t="s">
        <v>11</v>
      </c>
      <c r="L4745" s="14" t="s">
        <v>12</v>
      </c>
      <c r="M4745" s="14" t="s">
        <v>15</v>
      </c>
      <c r="N4745" s="14" t="s">
        <v>16</v>
      </c>
      <c r="O4745" s="14" t="s">
        <v>17</v>
      </c>
      <c r="P4745" s="15" t="s">
        <v>18</v>
      </c>
    </row>
    <row r="4746" spans="1:16" x14ac:dyDescent="0.25">
      <c r="B4746" s="4">
        <v>0.47</v>
      </c>
      <c r="C4746" s="5">
        <v>0.38</v>
      </c>
      <c r="D4746" s="5">
        <v>0.15</v>
      </c>
      <c r="E4746" s="6">
        <v>0.36</v>
      </c>
      <c r="F4746" s="36">
        <f>F4737+M4742</f>
        <v>0.64604415027747653</v>
      </c>
      <c r="G4746" s="38">
        <f>G4737+N4742</f>
        <v>5.6299057282943633E-3</v>
      </c>
      <c r="H4746" s="38">
        <f>H4737+O4742</f>
        <v>-2.3353886246629671E-3</v>
      </c>
      <c r="I4746" s="40">
        <f>I4737+P4742</f>
        <v>6.9713459475852238E-2</v>
      </c>
      <c r="J4746" s="16">
        <f>B4746*F4746+C4746*G4746+D4746*H4746+I4746</f>
        <v>0.37514326598931863</v>
      </c>
      <c r="K4746" s="17">
        <f>J4746-E4746</f>
        <v>1.5143265989318644E-2</v>
      </c>
      <c r="L4746" s="17">
        <f>K4746*K4746</f>
        <v>2.2931850482325476E-4</v>
      </c>
      <c r="M4746" s="17">
        <f>(E4746-J4746)*B4746</f>
        <v>-7.117335014979762E-3</v>
      </c>
      <c r="N4746" s="17">
        <f>(E4746-J4746)*C4746</f>
        <v>-5.7544410759410849E-3</v>
      </c>
      <c r="O4746" s="17">
        <f>(E4746-J4746)*D4746</f>
        <v>-2.2714898983977965E-3</v>
      </c>
      <c r="P4746" s="18">
        <f>(E4746-J4746)*I4746</f>
        <v>-1.0556894598784167E-3</v>
      </c>
    </row>
    <row r="4747" spans="1:16" x14ac:dyDescent="0.25">
      <c r="B4747" s="4">
        <v>0.27</v>
      </c>
      <c r="C4747" s="5">
        <v>0.55000000000000004</v>
      </c>
      <c r="D4747" s="5">
        <v>0.18</v>
      </c>
      <c r="E4747" s="6">
        <v>0.28999999999999998</v>
      </c>
      <c r="F4747" s="36"/>
      <c r="G4747" s="38"/>
      <c r="H4747" s="38"/>
      <c r="I4747" s="40"/>
      <c r="J4747" s="16">
        <f>B4747*F4746+C4747*G4746+D4747*H4746+I4746</f>
        <v>0.24682145824889351</v>
      </c>
      <c r="K4747" s="17">
        <f t="shared" ref="K4747:K4750" si="3162">J4747-E4747</f>
        <v>-4.317854175110647E-2</v>
      </c>
      <c r="L4747" s="17">
        <f t="shared" ref="L4747:L4750" si="3163">K4747*K4747</f>
        <v>1.8643864677520446E-3</v>
      </c>
      <c r="M4747" s="17">
        <f t="shared" ref="M4747:M4750" si="3164">(E4747-J4747)*B4747</f>
        <v>1.1658206272798748E-2</v>
      </c>
      <c r="N4747" s="17">
        <f t="shared" ref="N4747:N4750" si="3165">(E4747-J4747)*C4747</f>
        <v>2.374819796310856E-2</v>
      </c>
      <c r="O4747" s="17">
        <f t="shared" ref="O4747:O4750" si="3166">(E4747-J4747)*D4747</f>
        <v>7.7721375151991639E-3</v>
      </c>
      <c r="P4747" s="18">
        <f>(E4747-J4747)*E4746</f>
        <v>1.5544275030398328E-2</v>
      </c>
    </row>
    <row r="4748" spans="1:16" x14ac:dyDescent="0.25">
      <c r="B4748" s="4">
        <v>0.22</v>
      </c>
      <c r="C4748" s="5">
        <v>0.71</v>
      </c>
      <c r="D4748" s="5">
        <v>7.0000000000000007E-2</v>
      </c>
      <c r="E4748" s="6">
        <v>0.22</v>
      </c>
      <c r="F4748" s="36"/>
      <c r="G4748" s="38"/>
      <c r="H4748" s="38"/>
      <c r="I4748" s="40"/>
      <c r="J4748" s="16">
        <f>B4748*F4746+C4748*G4746+D4748*H4746+I4746</f>
        <v>0.21567692840025965</v>
      </c>
      <c r="K4748" s="17">
        <f t="shared" si="3162"/>
        <v>-4.3230715997403524E-3</v>
      </c>
      <c r="L4748" s="17">
        <f t="shared" si="3163"/>
        <v>1.8688948056481608E-5</v>
      </c>
      <c r="M4748" s="17">
        <f t="shared" si="3164"/>
        <v>9.5107575194287755E-4</v>
      </c>
      <c r="N4748" s="17">
        <f t="shared" si="3165"/>
        <v>3.0693808358156502E-3</v>
      </c>
      <c r="O4748" s="17">
        <f t="shared" si="3166"/>
        <v>3.0261501198182471E-4</v>
      </c>
      <c r="P4748" s="18">
        <f>(E4748-J4748)*E4746</f>
        <v>1.5563057759065268E-3</v>
      </c>
    </row>
    <row r="4749" spans="1:16" x14ac:dyDescent="0.25">
      <c r="B4749" s="4">
        <v>0.16</v>
      </c>
      <c r="C4749" s="5">
        <v>0.62</v>
      </c>
      <c r="D4749" s="5">
        <v>0.22</v>
      </c>
      <c r="E4749" s="6">
        <v>0.14000000000000001</v>
      </c>
      <c r="F4749" s="36"/>
      <c r="G4749" s="38"/>
      <c r="H4749" s="38"/>
      <c r="I4749" s="40"/>
      <c r="J4749" s="16">
        <f>B4749*F4746+C4749*G4746+D4749*H4746+I4746</f>
        <v>0.17605727957436512</v>
      </c>
      <c r="K4749" s="17">
        <f t="shared" si="3162"/>
        <v>3.6057279574365109E-2</v>
      </c>
      <c r="L4749" s="17">
        <f t="shared" si="3163"/>
        <v>1.3001274103039272E-3</v>
      </c>
      <c r="M4749" s="17">
        <f t="shared" si="3164"/>
        <v>-5.7691647318984171E-3</v>
      </c>
      <c r="N4749" s="17">
        <f t="shared" si="3165"/>
        <v>-2.2355513336106369E-2</v>
      </c>
      <c r="O4749" s="17">
        <f t="shared" si="3166"/>
        <v>-7.9326015063603244E-3</v>
      </c>
      <c r="P4749" s="18">
        <f>(E4749-J4749)*E4746</f>
        <v>-1.2980620646771438E-2</v>
      </c>
    </row>
    <row r="4750" spans="1:16" ht="15.75" thickBot="1" x14ac:dyDescent="0.3">
      <c r="B4750" s="7">
        <v>0.53</v>
      </c>
      <c r="C4750" s="8">
        <v>0.23</v>
      </c>
      <c r="D4750" s="8">
        <v>0.24</v>
      </c>
      <c r="E4750" s="9">
        <v>0.41</v>
      </c>
      <c r="F4750" s="37"/>
      <c r="G4750" s="39"/>
      <c r="H4750" s="39"/>
      <c r="I4750" s="41"/>
      <c r="J4750" s="19">
        <f>B4750*F4746+C4750*G4746+D4750*H4746+I4746</f>
        <v>0.41285124417050334</v>
      </c>
      <c r="K4750" s="20">
        <f t="shared" si="3162"/>
        <v>2.8512441705033642E-3</v>
      </c>
      <c r="L4750" s="20">
        <f t="shared" si="3163"/>
        <v>8.1295933198294173E-6</v>
      </c>
      <c r="M4750" s="20">
        <f t="shared" si="3164"/>
        <v>-1.5111594103667831E-3</v>
      </c>
      <c r="N4750" s="20">
        <f t="shared" si="3165"/>
        <v>-6.5578615921577381E-4</v>
      </c>
      <c r="O4750" s="20">
        <f t="shared" si="3166"/>
        <v>-6.8429860092080743E-4</v>
      </c>
      <c r="P4750" s="21">
        <f>(E4750-J4750)*E4746</f>
        <v>-1.026447901381211E-3</v>
      </c>
    </row>
    <row r="4751" spans="1:16" x14ac:dyDescent="0.25">
      <c r="K4751" t="s">
        <v>13</v>
      </c>
      <c r="L4751" s="22">
        <f>AVERAGE(L4746:L4750)</f>
        <v>6.8413018485110754E-4</v>
      </c>
      <c r="M4751" s="22">
        <f t="shared" ref="M4751:P4751" si="3167">AVERAGE(M4746:M4750)</f>
        <v>-3.5767542650066731E-4</v>
      </c>
      <c r="N4751" s="22">
        <f t="shared" si="3167"/>
        <v>-3.8963235446780374E-4</v>
      </c>
      <c r="O4751" s="22">
        <f t="shared" si="3167"/>
        <v>-5.6272749569958788E-4</v>
      </c>
      <c r="P4751" s="22">
        <f t="shared" si="3167"/>
        <v>4.0756455965475777E-4</v>
      </c>
    </row>
    <row r="4752" spans="1:16" ht="15.75" thickBot="1" x14ac:dyDescent="0.3"/>
    <row r="4753" spans="1:16" ht="15.75" thickBot="1" x14ac:dyDescent="0.3">
      <c r="A4753" s="23" t="s">
        <v>19</v>
      </c>
      <c r="B4753" s="27" t="s">
        <v>0</v>
      </c>
      <c r="C4753" s="28"/>
      <c r="D4753" s="28"/>
      <c r="E4753" s="29"/>
      <c r="F4753" s="30" t="s">
        <v>5</v>
      </c>
      <c r="G4753" s="31"/>
      <c r="H4753" s="31"/>
      <c r="I4753" s="32"/>
      <c r="J4753" s="33" t="s">
        <v>14</v>
      </c>
      <c r="K4753" s="34"/>
      <c r="L4753" s="34"/>
      <c r="M4753" s="34"/>
      <c r="N4753" s="34"/>
      <c r="O4753" s="34"/>
      <c r="P4753" s="35"/>
    </row>
    <row r="4754" spans="1:16" x14ac:dyDescent="0.25">
      <c r="A4754" s="23">
        <f>A4745+1</f>
        <v>528</v>
      </c>
      <c r="B4754" s="1" t="s">
        <v>1</v>
      </c>
      <c r="C4754" s="2" t="s">
        <v>2</v>
      </c>
      <c r="D4754" s="2" t="s">
        <v>3</v>
      </c>
      <c r="E4754" s="3" t="s">
        <v>4</v>
      </c>
      <c r="F4754" s="10" t="s">
        <v>6</v>
      </c>
      <c r="G4754" s="11" t="s">
        <v>7</v>
      </c>
      <c r="H4754" s="11" t="s">
        <v>8</v>
      </c>
      <c r="I4754" s="12" t="s">
        <v>9</v>
      </c>
      <c r="J4754" s="13" t="s">
        <v>10</v>
      </c>
      <c r="K4754" s="14" t="s">
        <v>11</v>
      </c>
      <c r="L4754" s="14" t="s">
        <v>12</v>
      </c>
      <c r="M4754" s="14" t="s">
        <v>15</v>
      </c>
      <c r="N4754" s="14" t="s">
        <v>16</v>
      </c>
      <c r="O4754" s="14" t="s">
        <v>17</v>
      </c>
      <c r="P4754" s="15" t="s">
        <v>18</v>
      </c>
    </row>
    <row r="4755" spans="1:16" x14ac:dyDescent="0.25">
      <c r="B4755" s="4">
        <v>0.47</v>
      </c>
      <c r="C4755" s="5">
        <v>0.38</v>
      </c>
      <c r="D4755" s="5">
        <v>0.15</v>
      </c>
      <c r="E4755" s="6">
        <v>0.36</v>
      </c>
      <c r="F4755" s="36">
        <f>F4746+M4751</f>
        <v>0.64568647485097586</v>
      </c>
      <c r="G4755" s="38">
        <f>G4746+N4751</f>
        <v>5.2402733738265593E-3</v>
      </c>
      <c r="H4755" s="38">
        <f>H4746+O4751</f>
        <v>-2.8981161203625551E-3</v>
      </c>
      <c r="I4755" s="40">
        <f>I4746+P4751</f>
        <v>7.012102403550699E-2</v>
      </c>
      <c r="J4755" s="16">
        <f>B4755*F4755+C4755*G4755+D4755*H4755+I4755</f>
        <v>0.37515025367946531</v>
      </c>
      <c r="K4755" s="17">
        <f>J4755-E4755</f>
        <v>1.515025367946532E-2</v>
      </c>
      <c r="L4755" s="17">
        <f>K4755*K4755</f>
        <v>2.2953018655215245E-4</v>
      </c>
      <c r="M4755" s="17">
        <f>(E4755-J4755)*B4755</f>
        <v>-7.1206192293486997E-3</v>
      </c>
      <c r="N4755" s="17">
        <f>(E4755-J4755)*C4755</f>
        <v>-5.7570963981968216E-3</v>
      </c>
      <c r="O4755" s="17">
        <f>(E4755-J4755)*D4755</f>
        <v>-2.2725380519197981E-3</v>
      </c>
      <c r="P4755" s="18">
        <f>(E4755-J4755)*I4755</f>
        <v>-1.0623513024018158E-3</v>
      </c>
    </row>
    <row r="4756" spans="1:16" x14ac:dyDescent="0.25">
      <c r="B4756" s="4">
        <v>0.27</v>
      </c>
      <c r="C4756" s="5">
        <v>0.55000000000000004</v>
      </c>
      <c r="D4756" s="5">
        <v>0.18</v>
      </c>
      <c r="E4756" s="6">
        <v>0.28999999999999998</v>
      </c>
      <c r="F4756" s="36"/>
      <c r="G4756" s="38"/>
      <c r="H4756" s="38"/>
      <c r="I4756" s="40"/>
      <c r="J4756" s="16">
        <f>B4756*F4755+C4756*G4755+D4756*H4755+I4755</f>
        <v>0.24681686169920983</v>
      </c>
      <c r="K4756" s="17">
        <f t="shared" ref="K4756:K4759" si="3168">J4756-E4756</f>
        <v>-4.3183138300790153E-2</v>
      </c>
      <c r="L4756" s="17">
        <f t="shared" ref="L4756:L4759" si="3169">K4756*K4756</f>
        <v>1.8647834335051693E-3</v>
      </c>
      <c r="M4756" s="17">
        <f t="shared" ref="M4756:M4759" si="3170">(E4756-J4756)*B4756</f>
        <v>1.1659447341213342E-2</v>
      </c>
      <c r="N4756" s="17">
        <f t="shared" ref="N4756:N4759" si="3171">(E4756-J4756)*C4756</f>
        <v>2.3750726065434585E-2</v>
      </c>
      <c r="O4756" s="17">
        <f t="shared" ref="O4756:O4759" si="3172">(E4756-J4756)*D4756</f>
        <v>7.7729648941422275E-3</v>
      </c>
      <c r="P4756" s="18">
        <f>(E4756-J4756)*E4755</f>
        <v>1.5545929788284455E-2</v>
      </c>
    </row>
    <row r="4757" spans="1:16" x14ac:dyDescent="0.25">
      <c r="B4757" s="4">
        <v>0.22</v>
      </c>
      <c r="C4757" s="5">
        <v>0.71</v>
      </c>
      <c r="D4757" s="5">
        <v>7.0000000000000007E-2</v>
      </c>
      <c r="E4757" s="6">
        <v>0.22</v>
      </c>
      <c r="F4757" s="36"/>
      <c r="G4757" s="38"/>
      <c r="H4757" s="38"/>
      <c r="I4757" s="40"/>
      <c r="J4757" s="16">
        <f>B4757*F4755+C4757*G4755+D4757*H4755+I4755</f>
        <v>0.21568977446971316</v>
      </c>
      <c r="K4757" s="17">
        <f t="shared" si="3168"/>
        <v>-4.3102255302868431E-3</v>
      </c>
      <c r="L4757" s="17">
        <f t="shared" si="3169"/>
        <v>1.8578044121936499E-5</v>
      </c>
      <c r="M4757" s="17">
        <f t="shared" si="3170"/>
        <v>9.4824961666310553E-4</v>
      </c>
      <c r="N4757" s="17">
        <f t="shared" si="3171"/>
        <v>3.0602601265036582E-3</v>
      </c>
      <c r="O4757" s="17">
        <f t="shared" si="3172"/>
        <v>3.0171578712007906E-4</v>
      </c>
      <c r="P4757" s="18">
        <f>(E4757-J4757)*E4755</f>
        <v>1.5516811909032635E-3</v>
      </c>
    </row>
    <row r="4758" spans="1:16" x14ac:dyDescent="0.25">
      <c r="B4758" s="4">
        <v>0.16</v>
      </c>
      <c r="C4758" s="5">
        <v>0.62</v>
      </c>
      <c r="D4758" s="5">
        <v>0.22</v>
      </c>
      <c r="E4758" s="6">
        <v>0.14000000000000001</v>
      </c>
      <c r="F4758" s="36"/>
      <c r="G4758" s="38"/>
      <c r="H4758" s="38"/>
      <c r="I4758" s="40"/>
      <c r="J4758" s="16">
        <f>B4758*F4755+C4758*G4755+D4758*H4755+I4755</f>
        <v>0.17604224395695584</v>
      </c>
      <c r="K4758" s="17">
        <f t="shared" si="3168"/>
        <v>3.6042243956955822E-2</v>
      </c>
      <c r="L4758" s="17">
        <f t="shared" si="3169"/>
        <v>1.2990433494527184E-3</v>
      </c>
      <c r="M4758" s="17">
        <f t="shared" si="3170"/>
        <v>-5.7667590331129314E-3</v>
      </c>
      <c r="N4758" s="17">
        <f t="shared" si="3171"/>
        <v>-2.2346191253312608E-2</v>
      </c>
      <c r="O4758" s="17">
        <f t="shared" si="3172"/>
        <v>-7.9292936705302811E-3</v>
      </c>
      <c r="P4758" s="18">
        <f>(E4758-J4758)*E4755</f>
        <v>-1.2975207824504096E-2</v>
      </c>
    </row>
    <row r="4759" spans="1:16" ht="15.75" thickBot="1" x14ac:dyDescent="0.3">
      <c r="B4759" s="7">
        <v>0.53</v>
      </c>
      <c r="C4759" s="8">
        <v>0.23</v>
      </c>
      <c r="D4759" s="8">
        <v>0.24</v>
      </c>
      <c r="E4759" s="9">
        <v>0.41</v>
      </c>
      <c r="F4759" s="37"/>
      <c r="G4759" s="39"/>
      <c r="H4759" s="39"/>
      <c r="I4759" s="41"/>
      <c r="J4759" s="19">
        <f>B4759*F4755+C4759*G4755+D4759*H4755+I4755</f>
        <v>0.41284457071361724</v>
      </c>
      <c r="K4759" s="20">
        <f t="shared" si="3168"/>
        <v>2.8445707136172671E-3</v>
      </c>
      <c r="L4759" s="20">
        <f t="shared" si="3169"/>
        <v>8.0915825447690483E-6</v>
      </c>
      <c r="M4759" s="20">
        <f t="shared" si="3170"/>
        <v>-1.5076224782171516E-3</v>
      </c>
      <c r="N4759" s="20">
        <f t="shared" si="3171"/>
        <v>-6.5425126413197151E-4</v>
      </c>
      <c r="O4759" s="20">
        <f t="shared" si="3172"/>
        <v>-6.8269697126814403E-4</v>
      </c>
      <c r="P4759" s="21">
        <f>(E4759-J4759)*E4755</f>
        <v>-1.0240454569022161E-3</v>
      </c>
    </row>
    <row r="4760" spans="1:16" x14ac:dyDescent="0.25">
      <c r="K4760" t="s">
        <v>13</v>
      </c>
      <c r="L4760" s="22">
        <f>AVERAGE(L4755:L4759)</f>
        <v>6.8400531923534921E-4</v>
      </c>
      <c r="M4760" s="22">
        <f t="shared" ref="M4760:P4760" si="3173">AVERAGE(M4755:M4759)</f>
        <v>-3.5746075656046693E-4</v>
      </c>
      <c r="N4760" s="22">
        <f t="shared" si="3173"/>
        <v>-3.8931054474063218E-4</v>
      </c>
      <c r="O4760" s="22">
        <f t="shared" si="3173"/>
        <v>-5.6196960249118319E-4</v>
      </c>
      <c r="P4760" s="22">
        <f t="shared" si="3173"/>
        <v>4.0720127907591856E-4</v>
      </c>
    </row>
    <row r="4761" spans="1:16" ht="15.75" thickBot="1" x14ac:dyDescent="0.3"/>
    <row r="4762" spans="1:16" ht="15.75" thickBot="1" x14ac:dyDescent="0.3">
      <c r="A4762" s="23" t="s">
        <v>19</v>
      </c>
      <c r="B4762" s="27" t="s">
        <v>0</v>
      </c>
      <c r="C4762" s="28"/>
      <c r="D4762" s="28"/>
      <c r="E4762" s="29"/>
      <c r="F4762" s="30" t="s">
        <v>5</v>
      </c>
      <c r="G4762" s="31"/>
      <c r="H4762" s="31"/>
      <c r="I4762" s="32"/>
      <c r="J4762" s="33" t="s">
        <v>14</v>
      </c>
      <c r="K4762" s="34"/>
      <c r="L4762" s="34"/>
      <c r="M4762" s="34"/>
      <c r="N4762" s="34"/>
      <c r="O4762" s="34"/>
      <c r="P4762" s="35"/>
    </row>
    <row r="4763" spans="1:16" x14ac:dyDescent="0.25">
      <c r="A4763" s="23">
        <f>A4754+1</f>
        <v>529</v>
      </c>
      <c r="B4763" s="1" t="s">
        <v>1</v>
      </c>
      <c r="C4763" s="2" t="s">
        <v>2</v>
      </c>
      <c r="D4763" s="2" t="s">
        <v>3</v>
      </c>
      <c r="E4763" s="3" t="s">
        <v>4</v>
      </c>
      <c r="F4763" s="10" t="s">
        <v>6</v>
      </c>
      <c r="G4763" s="11" t="s">
        <v>7</v>
      </c>
      <c r="H4763" s="11" t="s">
        <v>8</v>
      </c>
      <c r="I4763" s="12" t="s">
        <v>9</v>
      </c>
      <c r="J4763" s="13" t="s">
        <v>10</v>
      </c>
      <c r="K4763" s="14" t="s">
        <v>11</v>
      </c>
      <c r="L4763" s="14" t="s">
        <v>12</v>
      </c>
      <c r="M4763" s="14" t="s">
        <v>15</v>
      </c>
      <c r="N4763" s="14" t="s">
        <v>16</v>
      </c>
      <c r="O4763" s="14" t="s">
        <v>17</v>
      </c>
      <c r="P4763" s="15" t="s">
        <v>18</v>
      </c>
    </row>
    <row r="4764" spans="1:16" x14ac:dyDescent="0.25">
      <c r="B4764" s="4">
        <v>0.47</v>
      </c>
      <c r="C4764" s="5">
        <v>0.38</v>
      </c>
      <c r="D4764" s="5">
        <v>0.15</v>
      </c>
      <c r="E4764" s="6">
        <v>0.36</v>
      </c>
      <c r="F4764" s="36">
        <f>F4755+M4760</f>
        <v>0.64532901409441534</v>
      </c>
      <c r="G4764" s="38">
        <f>G4755+N4760</f>
        <v>4.850962829085927E-3</v>
      </c>
      <c r="H4764" s="38">
        <f>H4755+O4760</f>
        <v>-3.4600857228537381E-3</v>
      </c>
      <c r="I4764" s="40">
        <f>I4755+P4760</f>
        <v>7.0528225314582915E-2</v>
      </c>
      <c r="J4764" s="16">
        <f>B4764*F4764+C4764*G4764+D4764*H4764+I4764</f>
        <v>0.37515721495558269</v>
      </c>
      <c r="K4764" s="17">
        <f>J4764-E4764</f>
        <v>1.5157214955582698E-2</v>
      </c>
      <c r="L4764" s="17">
        <f>K4764*K4764</f>
        <v>2.2974116520973982E-4</v>
      </c>
      <c r="M4764" s="17">
        <f>(E4764-J4764)*B4764</f>
        <v>-7.1238910291238676E-3</v>
      </c>
      <c r="N4764" s="17">
        <f>(E4764-J4764)*C4764</f>
        <v>-5.7597416831214254E-3</v>
      </c>
      <c r="O4764" s="17">
        <f>(E4764-J4764)*D4764</f>
        <v>-2.2735822433374046E-3</v>
      </c>
      <c r="P4764" s="18">
        <f>(E4764-J4764)*I4764</f>
        <v>-1.0690114715289024E-3</v>
      </c>
    </row>
    <row r="4765" spans="1:16" x14ac:dyDescent="0.25">
      <c r="B4765" s="4">
        <v>0.27</v>
      </c>
      <c r="C4765" s="5">
        <v>0.55000000000000004</v>
      </c>
      <c r="D4765" s="5">
        <v>0.18</v>
      </c>
      <c r="E4765" s="6">
        <v>0.28999999999999998</v>
      </c>
      <c r="F4765" s="36"/>
      <c r="G4765" s="38"/>
      <c r="H4765" s="38"/>
      <c r="I4765" s="40"/>
      <c r="J4765" s="16">
        <f>B4765*F4764+C4765*G4764+D4765*H4764+I4764</f>
        <v>0.24681227324595867</v>
      </c>
      <c r="K4765" s="17">
        <f t="shared" ref="K4765:K4768" si="3174">J4765-E4765</f>
        <v>-4.3187726754041311E-2</v>
      </c>
      <c r="L4765" s="17">
        <f t="shared" ref="L4765:L4768" si="3175">K4765*K4765</f>
        <v>1.8651797421817356E-3</v>
      </c>
      <c r="M4765" s="17">
        <f t="shared" ref="M4765:M4768" si="3176">(E4765-J4765)*B4765</f>
        <v>1.1660686223591154E-2</v>
      </c>
      <c r="N4765" s="17">
        <f t="shared" ref="N4765:N4768" si="3177">(E4765-J4765)*C4765</f>
        <v>2.3753249714722723E-2</v>
      </c>
      <c r="O4765" s="17">
        <f t="shared" ref="O4765:O4768" si="3178">(E4765-J4765)*D4765</f>
        <v>7.7737908157274362E-3</v>
      </c>
      <c r="P4765" s="18">
        <f>(E4765-J4765)*E4764</f>
        <v>1.5547581631454872E-2</v>
      </c>
    </row>
    <row r="4766" spans="1:16" x14ac:dyDescent="0.25">
      <c r="B4766" s="4">
        <v>0.22</v>
      </c>
      <c r="C4766" s="5">
        <v>0.71</v>
      </c>
      <c r="D4766" s="5">
        <v>7.0000000000000007E-2</v>
      </c>
      <c r="E4766" s="6">
        <v>0.22</v>
      </c>
      <c r="F4766" s="36"/>
      <c r="G4766" s="38"/>
      <c r="H4766" s="38"/>
      <c r="I4766" s="40"/>
      <c r="J4766" s="16">
        <f>B4766*F4764+C4766*G4764+D4766*H4764+I4764</f>
        <v>0.21570258602340553</v>
      </c>
      <c r="K4766" s="17">
        <f t="shared" si="3174"/>
        <v>-4.2974139765944719E-3</v>
      </c>
      <c r="L4766" s="17">
        <f t="shared" si="3175"/>
        <v>1.8467766886229512E-5</v>
      </c>
      <c r="M4766" s="17">
        <f t="shared" si="3176"/>
        <v>9.4543107485078382E-4</v>
      </c>
      <c r="N4766" s="17">
        <f t="shared" si="3177"/>
        <v>3.0511639233820748E-3</v>
      </c>
      <c r="O4766" s="17">
        <f t="shared" si="3178"/>
        <v>3.0081897836161308E-4</v>
      </c>
      <c r="P4766" s="18">
        <f>(E4766-J4766)*E4764</f>
        <v>1.5470690315740098E-3</v>
      </c>
    </row>
    <row r="4767" spans="1:16" x14ac:dyDescent="0.25">
      <c r="B4767" s="4">
        <v>0.16</v>
      </c>
      <c r="C4767" s="5">
        <v>0.62</v>
      </c>
      <c r="D4767" s="5">
        <v>0.22</v>
      </c>
      <c r="E4767" s="6">
        <v>0.14000000000000001</v>
      </c>
      <c r="F4767" s="36"/>
      <c r="G4767" s="38"/>
      <c r="H4767" s="38"/>
      <c r="I4767" s="40"/>
      <c r="J4767" s="16">
        <f>B4767*F4764+C4767*G4764+D4767*H4764+I4764</f>
        <v>0.1760272456646948</v>
      </c>
      <c r="K4767" s="17">
        <f t="shared" si="3174"/>
        <v>3.6027245664694785E-2</v>
      </c>
      <c r="L4767" s="17">
        <f t="shared" si="3175"/>
        <v>1.2979624301842692E-3</v>
      </c>
      <c r="M4767" s="17">
        <f t="shared" si="3176"/>
        <v>-5.7643593063511659E-3</v>
      </c>
      <c r="N4767" s="17">
        <f t="shared" si="3177"/>
        <v>-2.2336892312110765E-2</v>
      </c>
      <c r="O4767" s="17">
        <f t="shared" si="3178"/>
        <v>-7.9259940462328531E-3</v>
      </c>
      <c r="P4767" s="18">
        <f>(E4767-J4767)*E4764</f>
        <v>-1.2969808439290123E-2</v>
      </c>
    </row>
    <row r="4768" spans="1:16" ht="15.75" thickBot="1" x14ac:dyDescent="0.3">
      <c r="B4768" s="7">
        <v>0.53</v>
      </c>
      <c r="C4768" s="8">
        <v>0.23</v>
      </c>
      <c r="D4768" s="8">
        <v>0.24</v>
      </c>
      <c r="E4768" s="9">
        <v>0.41</v>
      </c>
      <c r="F4768" s="37"/>
      <c r="G4768" s="39"/>
      <c r="H4768" s="39"/>
      <c r="I4768" s="41"/>
      <c r="J4768" s="19">
        <f>B4768*F4764+C4768*G4764+D4768*H4764+I4764</f>
        <v>0.41283790366182793</v>
      </c>
      <c r="K4768" s="20">
        <f t="shared" si="3174"/>
        <v>2.8379036618279563E-3</v>
      </c>
      <c r="L4768" s="20">
        <f t="shared" si="3175"/>
        <v>8.0536971938165228E-6</v>
      </c>
      <c r="M4768" s="20">
        <f t="shared" si="3176"/>
        <v>-1.504088940768817E-3</v>
      </c>
      <c r="N4768" s="20">
        <f t="shared" si="3177"/>
        <v>-6.5271784222042993E-4</v>
      </c>
      <c r="O4768" s="20">
        <f t="shared" si="3178"/>
        <v>-6.8109687883870945E-4</v>
      </c>
      <c r="P4768" s="21">
        <f>(E4768-J4768)*E4764</f>
        <v>-1.0216453182580643E-3</v>
      </c>
    </row>
    <row r="4769" spans="1:16" x14ac:dyDescent="0.25">
      <c r="K4769" t="s">
        <v>13</v>
      </c>
      <c r="L4769" s="22">
        <f>AVERAGE(L4764:L4768)</f>
        <v>6.8388096033115812E-4</v>
      </c>
      <c r="M4769" s="22">
        <f t="shared" ref="M4769:P4769" si="3179">AVERAGE(M4764:M4768)</f>
        <v>-3.5724439556038257E-4</v>
      </c>
      <c r="N4769" s="22">
        <f t="shared" si="3179"/>
        <v>-3.889876398695647E-4</v>
      </c>
      <c r="O4769" s="22">
        <f t="shared" si="3179"/>
        <v>-5.6121267486398366E-4</v>
      </c>
      <c r="P4769" s="22">
        <f t="shared" si="3179"/>
        <v>4.0683708679035865E-4</v>
      </c>
    </row>
    <row r="4770" spans="1:16" ht="15.75" thickBot="1" x14ac:dyDescent="0.3"/>
    <row r="4771" spans="1:16" ht="15.75" thickBot="1" x14ac:dyDescent="0.3">
      <c r="A4771" s="23" t="s">
        <v>19</v>
      </c>
      <c r="B4771" s="27" t="s">
        <v>0</v>
      </c>
      <c r="C4771" s="28"/>
      <c r="D4771" s="28"/>
      <c r="E4771" s="29"/>
      <c r="F4771" s="30" t="s">
        <v>5</v>
      </c>
      <c r="G4771" s="31"/>
      <c r="H4771" s="31"/>
      <c r="I4771" s="32"/>
      <c r="J4771" s="33" t="s">
        <v>14</v>
      </c>
      <c r="K4771" s="34"/>
      <c r="L4771" s="34"/>
      <c r="M4771" s="34"/>
      <c r="N4771" s="34"/>
      <c r="O4771" s="34"/>
      <c r="P4771" s="35"/>
    </row>
    <row r="4772" spans="1:16" x14ac:dyDescent="0.25">
      <c r="A4772" s="23">
        <f>A4763+1</f>
        <v>530</v>
      </c>
      <c r="B4772" s="1" t="s">
        <v>1</v>
      </c>
      <c r="C4772" s="2" t="s">
        <v>2</v>
      </c>
      <c r="D4772" s="2" t="s">
        <v>3</v>
      </c>
      <c r="E4772" s="3" t="s">
        <v>4</v>
      </c>
      <c r="F4772" s="10" t="s">
        <v>6</v>
      </c>
      <c r="G4772" s="11" t="s">
        <v>7</v>
      </c>
      <c r="H4772" s="11" t="s">
        <v>8</v>
      </c>
      <c r="I4772" s="12" t="s">
        <v>9</v>
      </c>
      <c r="J4772" s="13" t="s">
        <v>10</v>
      </c>
      <c r="K4772" s="14" t="s">
        <v>11</v>
      </c>
      <c r="L4772" s="14" t="s">
        <v>12</v>
      </c>
      <c r="M4772" s="14" t="s">
        <v>15</v>
      </c>
      <c r="N4772" s="14" t="s">
        <v>16</v>
      </c>
      <c r="O4772" s="14" t="s">
        <v>17</v>
      </c>
      <c r="P4772" s="15" t="s">
        <v>18</v>
      </c>
    </row>
    <row r="4773" spans="1:16" x14ac:dyDescent="0.25">
      <c r="B4773" s="4">
        <v>0.47</v>
      </c>
      <c r="C4773" s="5">
        <v>0.38</v>
      </c>
      <c r="D4773" s="5">
        <v>0.15</v>
      </c>
      <c r="E4773" s="6">
        <v>0.36</v>
      </c>
      <c r="F4773" s="36">
        <f>F4764+M4769</f>
        <v>0.64497176969885495</v>
      </c>
      <c r="G4773" s="38">
        <f>G4764+N4769</f>
        <v>4.4619751892163622E-3</v>
      </c>
      <c r="H4773" s="38">
        <f>H4764+O4769</f>
        <v>-4.021298397717722E-3</v>
      </c>
      <c r="I4773" s="40">
        <f>I4764+P4769</f>
        <v>7.0935062401373275E-2</v>
      </c>
      <c r="J4773" s="16">
        <f>B4773*F4773+C4773*G4773+D4773*H4773+I4773</f>
        <v>0.37516414997207964</v>
      </c>
      <c r="K4773" s="17">
        <f>J4773-E4773</f>
        <v>1.5164149972079655E-2</v>
      </c>
      <c r="L4773" s="17">
        <f>K4773*K4773</f>
        <v>2.2995144437572339E-4</v>
      </c>
      <c r="M4773" s="17">
        <f>(E4773-J4773)*B4773</f>
        <v>-7.1271504868774373E-3</v>
      </c>
      <c r="N4773" s="17">
        <f>(E4773-J4773)*C4773</f>
        <v>-5.762376989390269E-3</v>
      </c>
      <c r="O4773" s="17">
        <f>(E4773-J4773)*D4773</f>
        <v>-2.2746224958119479E-3</v>
      </c>
      <c r="P4773" s="18">
        <f>(E4773-J4773)*I4773</f>
        <v>-1.0756699245332531E-3</v>
      </c>
    </row>
    <row r="4774" spans="1:16" x14ac:dyDescent="0.25">
      <c r="B4774" s="4">
        <v>0.27</v>
      </c>
      <c r="C4774" s="5">
        <v>0.55000000000000004</v>
      </c>
      <c r="D4774" s="5">
        <v>0.18</v>
      </c>
      <c r="E4774" s="6">
        <v>0.28999999999999998</v>
      </c>
      <c r="F4774" s="36"/>
      <c r="G4774" s="38"/>
      <c r="H4774" s="38"/>
      <c r="I4774" s="40"/>
      <c r="J4774" s="16">
        <f>B4774*F4773+C4774*G4773+D4774*H4773+I4773</f>
        <v>0.24680769286254395</v>
      </c>
      <c r="K4774" s="17">
        <f t="shared" ref="K4774:K4777" si="3180">J4774-E4774</f>
        <v>-4.3192307137456032E-2</v>
      </c>
      <c r="L4774" s="17">
        <f t="shared" ref="L4774:L4777" si="3181">K4774*K4774</f>
        <v>1.8655753958563353E-3</v>
      </c>
      <c r="M4774" s="17">
        <f t="shared" ref="M4774:M4777" si="3182">(E4774-J4774)*B4774</f>
        <v>1.1661922927113129E-2</v>
      </c>
      <c r="N4774" s="17">
        <f t="shared" ref="N4774:N4777" si="3183">(E4774-J4774)*C4774</f>
        <v>2.3755768925600818E-2</v>
      </c>
      <c r="O4774" s="17">
        <f t="shared" ref="O4774:O4777" si="3184">(E4774-J4774)*D4774</f>
        <v>7.7746152847420853E-3</v>
      </c>
      <c r="P4774" s="18">
        <f>(E4774-J4774)*E4773</f>
        <v>1.5549230569484171E-2</v>
      </c>
    </row>
    <row r="4775" spans="1:16" x14ac:dyDescent="0.25">
      <c r="B4775" s="4">
        <v>0.22</v>
      </c>
      <c r="C4775" s="5">
        <v>0.71</v>
      </c>
      <c r="D4775" s="5">
        <v>7.0000000000000007E-2</v>
      </c>
      <c r="E4775" s="6">
        <v>0.22</v>
      </c>
      <c r="F4775" s="36"/>
      <c r="G4775" s="38"/>
      <c r="H4775" s="38"/>
      <c r="I4775" s="40"/>
      <c r="J4775" s="16">
        <f>B4775*F4773+C4775*G4773+D4775*H4773+I4773</f>
        <v>0.21571536323162471</v>
      </c>
      <c r="K4775" s="17">
        <f t="shared" si="3180"/>
        <v>-4.2846367683752884E-3</v>
      </c>
      <c r="L4775" s="17">
        <f t="shared" si="3181"/>
        <v>1.8358112236913434E-5</v>
      </c>
      <c r="M4775" s="17">
        <f t="shared" si="3182"/>
        <v>9.4262008904256349E-4</v>
      </c>
      <c r="N4775" s="17">
        <f t="shared" si="3183"/>
        <v>3.0420921055464545E-3</v>
      </c>
      <c r="O4775" s="17">
        <f t="shared" si="3184"/>
        <v>2.999245737862702E-4</v>
      </c>
      <c r="P4775" s="18">
        <f>(E4775-J4775)*E4773</f>
        <v>1.5424692366151037E-3</v>
      </c>
    </row>
    <row r="4776" spans="1:16" x14ac:dyDescent="0.25">
      <c r="B4776" s="4">
        <v>0.16</v>
      </c>
      <c r="C4776" s="5">
        <v>0.62</v>
      </c>
      <c r="D4776" s="5">
        <v>0.22</v>
      </c>
      <c r="E4776" s="6">
        <v>0.14000000000000001</v>
      </c>
      <c r="F4776" s="36"/>
      <c r="G4776" s="38"/>
      <c r="H4776" s="38"/>
      <c r="I4776" s="40"/>
      <c r="J4776" s="16">
        <f>B4776*F4773+C4776*G4773+D4776*H4773+I4773</f>
        <v>0.17601228452300632</v>
      </c>
      <c r="K4776" s="17">
        <f t="shared" si="3180"/>
        <v>3.601228452300631E-2</v>
      </c>
      <c r="L4776" s="17">
        <f t="shared" si="3181"/>
        <v>1.2968846365659598E-3</v>
      </c>
      <c r="M4776" s="17">
        <f t="shared" si="3182"/>
        <v>-5.76196552368101E-3</v>
      </c>
      <c r="N4776" s="17">
        <f t="shared" si="3183"/>
        <v>-2.2327616404263912E-2</v>
      </c>
      <c r="O4776" s="17">
        <f t="shared" si="3184"/>
        <v>-7.9227025950613875E-3</v>
      </c>
      <c r="P4776" s="18">
        <f>(E4776-J4776)*E4773</f>
        <v>-1.2964422428282271E-2</v>
      </c>
    </row>
    <row r="4777" spans="1:16" ht="15.75" thickBot="1" x14ac:dyDescent="0.3">
      <c r="B4777" s="7">
        <v>0.53</v>
      </c>
      <c r="C4777" s="8">
        <v>0.23</v>
      </c>
      <c r="D4777" s="8">
        <v>0.24</v>
      </c>
      <c r="E4777" s="9">
        <v>0.41</v>
      </c>
      <c r="F4777" s="37"/>
      <c r="G4777" s="39"/>
      <c r="H4777" s="39"/>
      <c r="I4777" s="41"/>
      <c r="J4777" s="19">
        <f>B4777*F4773+C4777*G4773+D4777*H4773+I4773</f>
        <v>0.41283124301983393</v>
      </c>
      <c r="K4777" s="20">
        <f t="shared" si="3180"/>
        <v>2.8312430198339511E-3</v>
      </c>
      <c r="L4777" s="20">
        <f t="shared" si="3181"/>
        <v>8.0159370373584713E-6</v>
      </c>
      <c r="M4777" s="20">
        <f t="shared" si="3182"/>
        <v>-1.5005588005119941E-3</v>
      </c>
      <c r="N4777" s="20">
        <f t="shared" si="3183"/>
        <v>-6.5118589456180883E-4</v>
      </c>
      <c r="O4777" s="20">
        <f t="shared" si="3184"/>
        <v>-6.794983247601482E-4</v>
      </c>
      <c r="P4777" s="21">
        <f>(E4777-J4777)*E4773</f>
        <v>-1.0192474871402223E-3</v>
      </c>
    </row>
    <row r="4778" spans="1:16" x14ac:dyDescent="0.25">
      <c r="K4778" t="s">
        <v>13</v>
      </c>
      <c r="L4778" s="22">
        <f>AVERAGE(L4773:L4777)</f>
        <v>6.8375710521445814E-4</v>
      </c>
      <c r="M4778" s="22">
        <f t="shared" ref="M4778:P4778" si="3185">AVERAGE(M4773:M4777)</f>
        <v>-3.5702635898294979E-4</v>
      </c>
      <c r="N4778" s="22">
        <f t="shared" si="3185"/>
        <v>-3.8866365141374334E-4</v>
      </c>
      <c r="O4778" s="22">
        <f t="shared" si="3185"/>
        <v>-5.6045671142102569E-4</v>
      </c>
      <c r="P4778" s="22">
        <f t="shared" si="3185"/>
        <v>4.0647199322870598E-4</v>
      </c>
    </row>
    <row r="4779" spans="1:16" ht="15.75" thickBot="1" x14ac:dyDescent="0.3"/>
    <row r="4780" spans="1:16" ht="15.75" thickBot="1" x14ac:dyDescent="0.3">
      <c r="A4780" s="23" t="s">
        <v>19</v>
      </c>
      <c r="B4780" s="27" t="s">
        <v>0</v>
      </c>
      <c r="C4780" s="28"/>
      <c r="D4780" s="28"/>
      <c r="E4780" s="29"/>
      <c r="F4780" s="30" t="s">
        <v>5</v>
      </c>
      <c r="G4780" s="31"/>
      <c r="H4780" s="31"/>
      <c r="I4780" s="32"/>
      <c r="J4780" s="33" t="s">
        <v>14</v>
      </c>
      <c r="K4780" s="34"/>
      <c r="L4780" s="34"/>
      <c r="M4780" s="34"/>
      <c r="N4780" s="34"/>
      <c r="O4780" s="34"/>
      <c r="P4780" s="35"/>
    </row>
    <row r="4781" spans="1:16" x14ac:dyDescent="0.25">
      <c r="A4781" s="23">
        <f>A4772+1</f>
        <v>531</v>
      </c>
      <c r="B4781" s="1" t="s">
        <v>1</v>
      </c>
      <c r="C4781" s="2" t="s">
        <v>2</v>
      </c>
      <c r="D4781" s="2" t="s">
        <v>3</v>
      </c>
      <c r="E4781" s="3" t="s">
        <v>4</v>
      </c>
      <c r="F4781" s="10" t="s">
        <v>6</v>
      </c>
      <c r="G4781" s="11" t="s">
        <v>7</v>
      </c>
      <c r="H4781" s="11" t="s">
        <v>8</v>
      </c>
      <c r="I4781" s="12" t="s">
        <v>9</v>
      </c>
      <c r="J4781" s="13" t="s">
        <v>10</v>
      </c>
      <c r="K4781" s="14" t="s">
        <v>11</v>
      </c>
      <c r="L4781" s="14" t="s">
        <v>12</v>
      </c>
      <c r="M4781" s="14" t="s">
        <v>15</v>
      </c>
      <c r="N4781" s="14" t="s">
        <v>16</v>
      </c>
      <c r="O4781" s="14" t="s">
        <v>17</v>
      </c>
      <c r="P4781" s="15" t="s">
        <v>18</v>
      </c>
    </row>
    <row r="4782" spans="1:16" x14ac:dyDescent="0.25">
      <c r="B4782" s="4">
        <v>0.47</v>
      </c>
      <c r="C4782" s="5">
        <v>0.38</v>
      </c>
      <c r="D4782" s="5">
        <v>0.15</v>
      </c>
      <c r="E4782" s="6">
        <v>0.36</v>
      </c>
      <c r="F4782" s="36">
        <f>F4773+M4778</f>
        <v>0.64461474333987201</v>
      </c>
      <c r="G4782" s="38">
        <f>G4773+N4778</f>
        <v>4.0733115378026189E-3</v>
      </c>
      <c r="H4782" s="38">
        <f>H4773+O4778</f>
        <v>-4.5817551091387474E-3</v>
      </c>
      <c r="I4782" s="40">
        <f>I4773+P4778</f>
        <v>7.1341534394601974E-2</v>
      </c>
      <c r="J4782" s="16">
        <f>B4782*F4782+C4782*G4782+D4782*H4782+I4782</f>
        <v>0.37517105888233604</v>
      </c>
      <c r="K4782" s="17">
        <f>J4782-E4782</f>
        <v>1.5171058882336053E-2</v>
      </c>
      <c r="L4782" s="17">
        <f>K4782*K4782</f>
        <v>2.3016102761130763E-4</v>
      </c>
      <c r="M4782" s="17">
        <f>(E4782-J4782)*B4782</f>
        <v>-7.1303976746979443E-3</v>
      </c>
      <c r="N4782" s="17">
        <f>(E4782-J4782)*C4782</f>
        <v>-5.7650023752877002E-3</v>
      </c>
      <c r="O4782" s="17">
        <f>(E4782-J4782)*D4782</f>
        <v>-2.2756588323504076E-3</v>
      </c>
      <c r="P4782" s="18">
        <f>(E4782-J4782)*I4782</f>
        <v>-1.0823266190567093E-3</v>
      </c>
    </row>
    <row r="4783" spans="1:16" x14ac:dyDescent="0.25">
      <c r="B4783" s="4">
        <v>0.27</v>
      </c>
      <c r="C4783" s="5">
        <v>0.55000000000000004</v>
      </c>
      <c r="D4783" s="5">
        <v>0.18</v>
      </c>
      <c r="E4783" s="6">
        <v>0.28999999999999998</v>
      </c>
      <c r="F4783" s="36"/>
      <c r="G4783" s="38"/>
      <c r="H4783" s="38"/>
      <c r="I4783" s="40"/>
      <c r="J4783" s="16">
        <f>B4783*F4782+C4783*G4782+D4783*H4782+I4782</f>
        <v>0.24680312052251388</v>
      </c>
      <c r="K4783" s="17">
        <f t="shared" ref="K4783:K4786" si="3186">J4783-E4783</f>
        <v>-4.31968794774861E-2</v>
      </c>
      <c r="L4783" s="17">
        <f t="shared" ref="L4783:L4786" si="3187">K4783*K4783</f>
        <v>1.8659703965924598E-3</v>
      </c>
      <c r="M4783" s="17">
        <f t="shared" ref="M4783:M4786" si="3188">(E4783-J4783)*B4783</f>
        <v>1.1663157458921247E-2</v>
      </c>
      <c r="N4783" s="17">
        <f t="shared" ref="N4783:N4786" si="3189">(E4783-J4783)*C4783</f>
        <v>2.3758283712617356E-2</v>
      </c>
      <c r="O4783" s="17">
        <f t="shared" ref="O4783:O4786" si="3190">(E4783-J4783)*D4783</f>
        <v>7.7754383059474973E-3</v>
      </c>
      <c r="P4783" s="18">
        <f>(E4783-J4783)*E4782</f>
        <v>1.5550876611894995E-2</v>
      </c>
    </row>
    <row r="4784" spans="1:16" x14ac:dyDescent="0.25">
      <c r="B4784" s="4">
        <v>0.22</v>
      </c>
      <c r="C4784" s="5">
        <v>0.71</v>
      </c>
      <c r="D4784" s="5">
        <v>7.0000000000000007E-2</v>
      </c>
      <c r="E4784" s="6">
        <v>0.22</v>
      </c>
      <c r="F4784" s="36"/>
      <c r="G4784" s="38"/>
      <c r="H4784" s="38"/>
      <c r="I4784" s="40"/>
      <c r="J4784" s="16">
        <f>B4784*F4782+C4784*G4782+D4784*H4782+I4782</f>
        <v>0.21572810626357397</v>
      </c>
      <c r="K4784" s="17">
        <f t="shared" si="3186"/>
        <v>-4.2718937364260301E-3</v>
      </c>
      <c r="L4784" s="17">
        <f t="shared" si="3187"/>
        <v>1.8249076095315949E-5</v>
      </c>
      <c r="M4784" s="17">
        <f t="shared" si="3188"/>
        <v>9.3981662201372666E-4</v>
      </c>
      <c r="N4784" s="17">
        <f t="shared" si="3189"/>
        <v>3.0330445528624814E-3</v>
      </c>
      <c r="O4784" s="17">
        <f t="shared" si="3190"/>
        <v>2.9903256154982212E-4</v>
      </c>
      <c r="P4784" s="18">
        <f>(E4784-J4784)*E4782</f>
        <v>1.5378817451133708E-3</v>
      </c>
    </row>
    <row r="4785" spans="1:16" x14ac:dyDescent="0.25">
      <c r="B4785" s="4">
        <v>0.16</v>
      </c>
      <c r="C4785" s="5">
        <v>0.62</v>
      </c>
      <c r="D4785" s="5">
        <v>0.22</v>
      </c>
      <c r="E4785" s="6">
        <v>0.14000000000000001</v>
      </c>
      <c r="F4785" s="36"/>
      <c r="G4785" s="38"/>
      <c r="H4785" s="38"/>
      <c r="I4785" s="40"/>
      <c r="J4785" s="16">
        <f>B4785*F4782+C4785*G4782+D4785*H4782+I4782</f>
        <v>0.17599736035840857</v>
      </c>
      <c r="K4785" s="17">
        <f t="shared" si="3186"/>
        <v>3.5997360358408559E-2</v>
      </c>
      <c r="L4785" s="17">
        <f t="shared" si="3187"/>
        <v>1.295809952773124E-3</v>
      </c>
      <c r="M4785" s="17">
        <f t="shared" si="3188"/>
        <v>-5.7595776573453692E-3</v>
      </c>
      <c r="N4785" s="17">
        <f t="shared" si="3189"/>
        <v>-2.2318363422213307E-2</v>
      </c>
      <c r="O4785" s="17">
        <f t="shared" si="3190"/>
        <v>-7.9194192788498829E-3</v>
      </c>
      <c r="P4785" s="18">
        <f>(E4785-J4785)*E4782</f>
        <v>-1.295904972902708E-2</v>
      </c>
    </row>
    <row r="4786" spans="1:16" ht="15.75" thickBot="1" x14ac:dyDescent="0.3">
      <c r="B4786" s="7">
        <v>0.53</v>
      </c>
      <c r="C4786" s="8">
        <v>0.23</v>
      </c>
      <c r="D4786" s="8">
        <v>0.24</v>
      </c>
      <c r="E4786" s="9">
        <v>0.41</v>
      </c>
      <c r="F4786" s="37"/>
      <c r="G4786" s="39"/>
      <c r="H4786" s="39"/>
      <c r="I4786" s="41"/>
      <c r="J4786" s="19">
        <f>B4786*F4782+C4786*G4782+D4786*H4782+I4782</f>
        <v>0.41282458879223549</v>
      </c>
      <c r="K4786" s="20">
        <f t="shared" si="3186"/>
        <v>2.8245887922355162E-3</v>
      </c>
      <c r="L4786" s="20">
        <f t="shared" si="3187"/>
        <v>7.9783018452224911E-6</v>
      </c>
      <c r="M4786" s="20">
        <f t="shared" si="3188"/>
        <v>-1.4970320598848236E-3</v>
      </c>
      <c r="N4786" s="20">
        <f t="shared" si="3189"/>
        <v>-6.4965542221416875E-4</v>
      </c>
      <c r="O4786" s="20">
        <f t="shared" si="3190"/>
        <v>-6.7790131013652384E-4</v>
      </c>
      <c r="P4786" s="21">
        <f>(E4786-J4786)*E4782</f>
        <v>-1.0168519652047857E-3</v>
      </c>
    </row>
    <row r="4787" spans="1:16" x14ac:dyDescent="0.25">
      <c r="K4787" t="s">
        <v>13</v>
      </c>
      <c r="L4787" s="22">
        <f>AVERAGE(L4782:L4786)</f>
        <v>6.8363375098348601E-4</v>
      </c>
      <c r="M4787" s="22">
        <f t="shared" ref="M4787:P4787" si="3191">AVERAGE(M4782:M4786)</f>
        <v>-3.5680666219863272E-4</v>
      </c>
      <c r="N4787" s="22">
        <f t="shared" si="3191"/>
        <v>-3.8833859084706768E-4</v>
      </c>
      <c r="O4787" s="22">
        <f t="shared" si="3191"/>
        <v>-5.5970171076789898E-4</v>
      </c>
      <c r="P4787" s="22">
        <f t="shared" si="3191"/>
        <v>4.0610600874395797E-4</v>
      </c>
    </row>
    <row r="4788" spans="1:16" ht="15.75" thickBot="1" x14ac:dyDescent="0.3"/>
    <row r="4789" spans="1:16" ht="15.75" thickBot="1" x14ac:dyDescent="0.3">
      <c r="A4789" s="23" t="s">
        <v>19</v>
      </c>
      <c r="B4789" s="27" t="s">
        <v>0</v>
      </c>
      <c r="C4789" s="28"/>
      <c r="D4789" s="28"/>
      <c r="E4789" s="29"/>
      <c r="F4789" s="30" t="s">
        <v>5</v>
      </c>
      <c r="G4789" s="31"/>
      <c r="H4789" s="31"/>
      <c r="I4789" s="32"/>
      <c r="J4789" s="33" t="s">
        <v>14</v>
      </c>
      <c r="K4789" s="34"/>
      <c r="L4789" s="34"/>
      <c r="M4789" s="34"/>
      <c r="N4789" s="34"/>
      <c r="O4789" s="34"/>
      <c r="P4789" s="35"/>
    </row>
    <row r="4790" spans="1:16" x14ac:dyDescent="0.25">
      <c r="A4790" s="23">
        <f>A4781+1</f>
        <v>532</v>
      </c>
      <c r="B4790" s="1" t="s">
        <v>1</v>
      </c>
      <c r="C4790" s="2" t="s">
        <v>2</v>
      </c>
      <c r="D4790" s="2" t="s">
        <v>3</v>
      </c>
      <c r="E4790" s="3" t="s">
        <v>4</v>
      </c>
      <c r="F4790" s="10" t="s">
        <v>6</v>
      </c>
      <c r="G4790" s="11" t="s">
        <v>7</v>
      </c>
      <c r="H4790" s="11" t="s">
        <v>8</v>
      </c>
      <c r="I4790" s="12" t="s">
        <v>9</v>
      </c>
      <c r="J4790" s="13" t="s">
        <v>10</v>
      </c>
      <c r="K4790" s="14" t="s">
        <v>11</v>
      </c>
      <c r="L4790" s="14" t="s">
        <v>12</v>
      </c>
      <c r="M4790" s="14" t="s">
        <v>15</v>
      </c>
      <c r="N4790" s="14" t="s">
        <v>16</v>
      </c>
      <c r="O4790" s="14" t="s">
        <v>17</v>
      </c>
      <c r="P4790" s="15" t="s">
        <v>18</v>
      </c>
    </row>
    <row r="4791" spans="1:16" x14ac:dyDescent="0.25">
      <c r="B4791" s="4">
        <v>0.47</v>
      </c>
      <c r="C4791" s="5">
        <v>0.38</v>
      </c>
      <c r="D4791" s="5">
        <v>0.15</v>
      </c>
      <c r="E4791" s="6">
        <v>0.36</v>
      </c>
      <c r="F4791" s="36">
        <f>F4782+M4787</f>
        <v>0.64425793667767339</v>
      </c>
      <c r="G4791" s="38">
        <f>G4782+N4787</f>
        <v>3.6849729469555512E-3</v>
      </c>
      <c r="H4791" s="38">
        <f>H4782+O4787</f>
        <v>-5.141456819906646E-3</v>
      </c>
      <c r="I4791" s="40">
        <f>I4782+P4787</f>
        <v>7.1747640403345928E-2</v>
      </c>
      <c r="J4791" s="16">
        <f>B4791*F4791+C4791*G4791+D4791*H4791+I4791</f>
        <v>0.37517794183870951</v>
      </c>
      <c r="K4791" s="17">
        <f>J4791-E4791</f>
        <v>1.5177941838709519E-2</v>
      </c>
      <c r="L4791" s="17">
        <f>K4791*K4791</f>
        <v>2.3036991845924888E-4</v>
      </c>
      <c r="M4791" s="17">
        <f>(E4791-J4791)*B4791</f>
        <v>-7.1336326641934737E-3</v>
      </c>
      <c r="N4791" s="17">
        <f>(E4791-J4791)*C4791</f>
        <v>-5.7676178987096172E-3</v>
      </c>
      <c r="O4791" s="17">
        <f>(E4791-J4791)*D4791</f>
        <v>-2.2766912758064276E-3</v>
      </c>
      <c r="P4791" s="18">
        <f>(E4791-J4791)*I4791</f>
        <v>-1.0889815131066296E-3</v>
      </c>
    </row>
    <row r="4792" spans="1:16" x14ac:dyDescent="0.25">
      <c r="B4792" s="4">
        <v>0.27</v>
      </c>
      <c r="C4792" s="5">
        <v>0.55000000000000004</v>
      </c>
      <c r="D4792" s="5">
        <v>0.18</v>
      </c>
      <c r="E4792" s="6">
        <v>0.28999999999999998</v>
      </c>
      <c r="F4792" s="36"/>
      <c r="G4792" s="38"/>
      <c r="H4792" s="38"/>
      <c r="I4792" s="40"/>
      <c r="J4792" s="16">
        <f>B4792*F4791+C4792*G4791+D4792*H4791+I4791</f>
        <v>0.24679855619956009</v>
      </c>
      <c r="K4792" s="17">
        <f t="shared" ref="K4792:K4795" si="3192">J4792-E4792</f>
        <v>-4.3201443800439887E-2</v>
      </c>
      <c r="L4792" s="17">
        <f t="shared" ref="L4792:L4795" si="3193">K4792*K4792</f>
        <v>1.8663647464425659E-3</v>
      </c>
      <c r="M4792" s="17">
        <f t="shared" ref="M4792:M4795" si="3194">(E4792-J4792)*B4792</f>
        <v>1.166438982611877E-2</v>
      </c>
      <c r="N4792" s="17">
        <f t="shared" ref="N4792:N4795" si="3195">(E4792-J4792)*C4792</f>
        <v>2.3760794090241941E-2</v>
      </c>
      <c r="O4792" s="17">
        <f t="shared" ref="O4792:O4795" si="3196">(E4792-J4792)*D4792</f>
        <v>7.7762598840791794E-3</v>
      </c>
      <c r="P4792" s="18">
        <f>(E4792-J4792)*E4791</f>
        <v>1.5552519768158359E-2</v>
      </c>
    </row>
    <row r="4793" spans="1:16" x14ac:dyDescent="0.25">
      <c r="B4793" s="4">
        <v>0.22</v>
      </c>
      <c r="C4793" s="5">
        <v>0.71</v>
      </c>
      <c r="D4793" s="5">
        <v>7.0000000000000007E-2</v>
      </c>
      <c r="E4793" s="6">
        <v>0.22</v>
      </c>
      <c r="F4793" s="36"/>
      <c r="G4793" s="38"/>
      <c r="H4793" s="38"/>
      <c r="I4793" s="40"/>
      <c r="J4793" s="16">
        <f>B4793*F4791+C4793*G4791+D4793*H4791+I4791</f>
        <v>0.21574081528737904</v>
      </c>
      <c r="K4793" s="17">
        <f t="shared" si="3192"/>
        <v>-4.2591847126209614E-3</v>
      </c>
      <c r="L4793" s="17">
        <f t="shared" si="3193"/>
        <v>1.8140654416224101E-5</v>
      </c>
      <c r="M4793" s="17">
        <f t="shared" si="3194"/>
        <v>9.3702063677661147E-4</v>
      </c>
      <c r="N4793" s="17">
        <f t="shared" si="3195"/>
        <v>3.0240211459608823E-3</v>
      </c>
      <c r="O4793" s="17">
        <f t="shared" si="3196"/>
        <v>2.9814292988346731E-4</v>
      </c>
      <c r="P4793" s="18">
        <f>(E4793-J4793)*E4791</f>
        <v>1.533306496543546E-3</v>
      </c>
    </row>
    <row r="4794" spans="1:16" x14ac:dyDescent="0.25">
      <c r="B4794" s="4">
        <v>0.16</v>
      </c>
      <c r="C4794" s="5">
        <v>0.62</v>
      </c>
      <c r="D4794" s="5">
        <v>0.22</v>
      </c>
      <c r="E4794" s="6">
        <v>0.14000000000000001</v>
      </c>
      <c r="F4794" s="36"/>
      <c r="G4794" s="38"/>
      <c r="H4794" s="38"/>
      <c r="I4794" s="40"/>
      <c r="J4794" s="16">
        <f>B4794*F4791+C4794*G4791+D4794*H4791+I4791</f>
        <v>0.17598247299850667</v>
      </c>
      <c r="K4794" s="17">
        <f t="shared" si="3192"/>
        <v>3.5982472998506654E-2</v>
      </c>
      <c r="L4794" s="17">
        <f t="shared" si="3193"/>
        <v>1.2947383630882603E-3</v>
      </c>
      <c r="M4794" s="17">
        <f t="shared" si="3194"/>
        <v>-5.7571956797610648E-3</v>
      </c>
      <c r="N4794" s="17">
        <f t="shared" si="3195"/>
        <v>-2.2309133259074125E-2</v>
      </c>
      <c r="O4794" s="17">
        <f t="shared" si="3196"/>
        <v>-7.9161440596714639E-3</v>
      </c>
      <c r="P4794" s="18">
        <f>(E4794-J4794)*E4791</f>
        <v>-1.2953690279462395E-2</v>
      </c>
    </row>
    <row r="4795" spans="1:16" ht="15.75" thickBot="1" x14ac:dyDescent="0.3">
      <c r="B4795" s="7">
        <v>0.53</v>
      </c>
      <c r="C4795" s="8">
        <v>0.23</v>
      </c>
      <c r="D4795" s="8">
        <v>0.24</v>
      </c>
      <c r="E4795" s="9">
        <v>0.41</v>
      </c>
      <c r="F4795" s="37"/>
      <c r="G4795" s="39"/>
      <c r="H4795" s="39"/>
      <c r="I4795" s="41"/>
      <c r="J4795" s="19">
        <f>B4795*F4791+C4795*G4791+D4795*H4791+I4791</f>
        <v>0.41281794098353503</v>
      </c>
      <c r="K4795" s="20">
        <f t="shared" si="3192"/>
        <v>2.81794098353505E-3</v>
      </c>
      <c r="L4795" s="20">
        <f t="shared" si="3193"/>
        <v>7.9407913866864839E-6</v>
      </c>
      <c r="M4795" s="20">
        <f t="shared" si="3194"/>
        <v>-1.4935087212735766E-3</v>
      </c>
      <c r="N4795" s="20">
        <f t="shared" si="3195"/>
        <v>-6.4812642621306154E-4</v>
      </c>
      <c r="O4795" s="20">
        <f t="shared" si="3196"/>
        <v>-6.7630583604841202E-4</v>
      </c>
      <c r="P4795" s="21">
        <f>(E4795-J4795)*E4791</f>
        <v>-1.0144587540726179E-3</v>
      </c>
    </row>
    <row r="4796" spans="1:16" x14ac:dyDescent="0.25">
      <c r="K4796" t="s">
        <v>13</v>
      </c>
      <c r="L4796" s="22">
        <f>AVERAGE(L4791:L4795)</f>
        <v>6.835108947585972E-4</v>
      </c>
      <c r="M4796" s="22">
        <f t="shared" ref="M4796:P4796" si="3197">AVERAGE(M4791:M4795)</f>
        <v>-3.5658532046654677E-4</v>
      </c>
      <c r="N4796" s="22">
        <f t="shared" si="3197"/>
        <v>-3.8801246955879568E-4</v>
      </c>
      <c r="O4796" s="22">
        <f t="shared" si="3197"/>
        <v>-5.5894767151273145E-4</v>
      </c>
      <c r="P4796" s="22">
        <f t="shared" si="3197"/>
        <v>4.0573914361205255E-4</v>
      </c>
    </row>
    <row r="4797" spans="1:16" ht="15.75" thickBot="1" x14ac:dyDescent="0.3"/>
    <row r="4798" spans="1:16" ht="15.75" thickBot="1" x14ac:dyDescent="0.3">
      <c r="A4798" s="23" t="s">
        <v>19</v>
      </c>
      <c r="B4798" s="27" t="s">
        <v>0</v>
      </c>
      <c r="C4798" s="28"/>
      <c r="D4798" s="28"/>
      <c r="E4798" s="29"/>
      <c r="F4798" s="30" t="s">
        <v>5</v>
      </c>
      <c r="G4798" s="31"/>
      <c r="H4798" s="31"/>
      <c r="I4798" s="32"/>
      <c r="J4798" s="33" t="s">
        <v>14</v>
      </c>
      <c r="K4798" s="34"/>
      <c r="L4798" s="34"/>
      <c r="M4798" s="34"/>
      <c r="N4798" s="34"/>
      <c r="O4798" s="34"/>
      <c r="P4798" s="35"/>
    </row>
    <row r="4799" spans="1:16" x14ac:dyDescent="0.25">
      <c r="A4799" s="23">
        <f>A4790+1</f>
        <v>533</v>
      </c>
      <c r="B4799" s="1" t="s">
        <v>1</v>
      </c>
      <c r="C4799" s="2" t="s">
        <v>2</v>
      </c>
      <c r="D4799" s="2" t="s">
        <v>3</v>
      </c>
      <c r="E4799" s="3" t="s">
        <v>4</v>
      </c>
      <c r="F4799" s="10" t="s">
        <v>6</v>
      </c>
      <c r="G4799" s="11" t="s">
        <v>7</v>
      </c>
      <c r="H4799" s="11" t="s">
        <v>8</v>
      </c>
      <c r="I4799" s="12" t="s">
        <v>9</v>
      </c>
      <c r="J4799" s="13" t="s">
        <v>10</v>
      </c>
      <c r="K4799" s="14" t="s">
        <v>11</v>
      </c>
      <c r="L4799" s="14" t="s">
        <v>12</v>
      </c>
      <c r="M4799" s="14" t="s">
        <v>15</v>
      </c>
      <c r="N4799" s="14" t="s">
        <v>16</v>
      </c>
      <c r="O4799" s="14" t="s">
        <v>17</v>
      </c>
      <c r="P4799" s="15" t="s">
        <v>18</v>
      </c>
    </row>
    <row r="4800" spans="1:16" x14ac:dyDescent="0.25">
      <c r="B4800" s="4">
        <v>0.47</v>
      </c>
      <c r="C4800" s="5">
        <v>0.38</v>
      </c>
      <c r="D4800" s="5">
        <v>0.15</v>
      </c>
      <c r="E4800" s="6">
        <v>0.36</v>
      </c>
      <c r="F4800" s="36">
        <f>F4791+M4796</f>
        <v>0.64390135135720683</v>
      </c>
      <c r="G4800" s="38">
        <f>G4791+N4796</f>
        <v>3.2969604773967556E-3</v>
      </c>
      <c r="H4800" s="38">
        <f>H4791+O4796</f>
        <v>-5.7004044914193775E-3</v>
      </c>
      <c r="I4800" s="40">
        <f>I4791+P4796</f>
        <v>7.2153379546957983E-2</v>
      </c>
      <c r="J4800" s="16">
        <f>B4800*F4800+C4800*G4800+D4800*H4800+I4800</f>
        <v>0.37518479899254309</v>
      </c>
      <c r="K4800" s="17">
        <f>J4800-E4800</f>
        <v>1.5184798992543103E-2</v>
      </c>
      <c r="L4800" s="17">
        <f>K4800*K4800</f>
        <v>2.3057812044393803E-4</v>
      </c>
      <c r="M4800" s="17">
        <f>(E4800-J4800)*B4800</f>
        <v>-7.1368555264952581E-3</v>
      </c>
      <c r="N4800" s="17">
        <f>(E4800-J4800)*C4800</f>
        <v>-5.7702236171663793E-3</v>
      </c>
      <c r="O4800" s="17">
        <f>(E4800-J4800)*D4800</f>
        <v>-2.2777198488814652E-3</v>
      </c>
      <c r="P4800" s="18">
        <f>(E4800-J4800)*I4800</f>
        <v>-1.0956345650532276E-3</v>
      </c>
    </row>
    <row r="4801" spans="1:16" x14ac:dyDescent="0.25">
      <c r="B4801" s="4">
        <v>0.27</v>
      </c>
      <c r="C4801" s="5">
        <v>0.55000000000000004</v>
      </c>
      <c r="D4801" s="5">
        <v>0.18</v>
      </c>
      <c r="E4801" s="6">
        <v>0.28999999999999998</v>
      </c>
      <c r="F4801" s="36"/>
      <c r="G4801" s="38"/>
      <c r="H4801" s="38"/>
      <c r="I4801" s="40"/>
      <c r="J4801" s="16">
        <f>B4801*F4800+C4801*G4800+D4801*H4800+I4800</f>
        <v>0.24679399986751654</v>
      </c>
      <c r="K4801" s="17">
        <f t="shared" ref="K4801:K4804" si="3198">J4801-E4801</f>
        <v>-4.3206000132483435E-2</v>
      </c>
      <c r="L4801" s="17">
        <f t="shared" ref="L4801:L4804" si="3199">K4801*K4801</f>
        <v>1.8667584474481586E-3</v>
      </c>
      <c r="M4801" s="17">
        <f t="shared" ref="M4801:M4804" si="3200">(E4801-J4801)*B4801</f>
        <v>1.1665620035770529E-2</v>
      </c>
      <c r="N4801" s="17">
        <f t="shared" ref="N4801:N4804" si="3201">(E4801-J4801)*C4801</f>
        <v>2.3763300072865891E-2</v>
      </c>
      <c r="O4801" s="17">
        <f t="shared" ref="O4801:O4804" si="3202">(E4801-J4801)*D4801</f>
        <v>7.7770800238470177E-3</v>
      </c>
      <c r="P4801" s="18">
        <f>(E4801-J4801)*E4800</f>
        <v>1.5554160047694035E-2</v>
      </c>
    </row>
    <row r="4802" spans="1:16" x14ac:dyDescent="0.25">
      <c r="B4802" s="4">
        <v>0.22</v>
      </c>
      <c r="C4802" s="5">
        <v>0.71</v>
      </c>
      <c r="D4802" s="5">
        <v>7.0000000000000007E-2</v>
      </c>
      <c r="E4802" s="6">
        <v>0.22</v>
      </c>
      <c r="F4802" s="36"/>
      <c r="G4802" s="38"/>
      <c r="H4802" s="38"/>
      <c r="I4802" s="40"/>
      <c r="J4802" s="16">
        <f>B4802*F4800+C4802*G4800+D4802*H4800+I4800</f>
        <v>0.21575349047009584</v>
      </c>
      <c r="K4802" s="17">
        <f t="shared" si="3198"/>
        <v>-4.2465095299041578E-3</v>
      </c>
      <c r="L4802" s="17">
        <f t="shared" si="3199"/>
        <v>1.8032843187566832E-5</v>
      </c>
      <c r="M4802" s="17">
        <f t="shared" si="3200"/>
        <v>9.3423209657891469E-4</v>
      </c>
      <c r="N4802" s="17">
        <f t="shared" si="3201"/>
        <v>3.0150217662319517E-3</v>
      </c>
      <c r="O4802" s="17">
        <f t="shared" si="3202"/>
        <v>2.9725566709329105E-4</v>
      </c>
      <c r="P4802" s="18">
        <f>(E4802-J4802)*E4800</f>
        <v>1.5287434307654968E-3</v>
      </c>
    </row>
    <row r="4803" spans="1:16" x14ac:dyDescent="0.25">
      <c r="B4803" s="4">
        <v>0.16</v>
      </c>
      <c r="C4803" s="5">
        <v>0.62</v>
      </c>
      <c r="D4803" s="5">
        <v>0.22</v>
      </c>
      <c r="E4803" s="6">
        <v>0.14000000000000001</v>
      </c>
      <c r="F4803" s="36"/>
      <c r="G4803" s="38"/>
      <c r="H4803" s="38"/>
      <c r="I4803" s="40"/>
      <c r="J4803" s="16">
        <f>B4803*F4800+C4803*G4800+D4803*H4800+I4800</f>
        <v>0.17596762227198481</v>
      </c>
      <c r="K4803" s="17">
        <f t="shared" si="3198"/>
        <v>3.59676222719848E-2</v>
      </c>
      <c r="L4803" s="17">
        <f t="shared" si="3199"/>
        <v>1.293669851900177E-3</v>
      </c>
      <c r="M4803" s="17">
        <f t="shared" si="3200"/>
        <v>-5.7548195635175681E-3</v>
      </c>
      <c r="N4803" s="17">
        <f t="shared" si="3201"/>
        <v>-2.2299925808630577E-2</v>
      </c>
      <c r="O4803" s="17">
        <f t="shared" si="3202"/>
        <v>-7.9128768998366558E-3</v>
      </c>
      <c r="P4803" s="18">
        <f>(E4803-J4803)*E4800</f>
        <v>-1.2948344017914528E-2</v>
      </c>
    </row>
    <row r="4804" spans="1:16" ht="15.75" thickBot="1" x14ac:dyDescent="0.3">
      <c r="B4804" s="7">
        <v>0.53</v>
      </c>
      <c r="C4804" s="8">
        <v>0.23</v>
      </c>
      <c r="D4804" s="8">
        <v>0.24</v>
      </c>
      <c r="E4804" s="9">
        <v>0.41</v>
      </c>
      <c r="F4804" s="37"/>
      <c r="G4804" s="39"/>
      <c r="H4804" s="39"/>
      <c r="I4804" s="41"/>
      <c r="J4804" s="19">
        <f>B4804*F4800+C4804*G4800+D4804*H4800+I4800</f>
        <v>0.41281129959813823</v>
      </c>
      <c r="K4804" s="20">
        <f t="shared" si="3198"/>
        <v>2.8112995981382505E-3</v>
      </c>
      <c r="L4804" s="20">
        <f t="shared" si="3199"/>
        <v>7.9034054304922879E-6</v>
      </c>
      <c r="M4804" s="20">
        <f t="shared" si="3200"/>
        <v>-1.4899887870132727E-3</v>
      </c>
      <c r="N4804" s="20">
        <f t="shared" si="3201"/>
        <v>-6.4659890757179763E-4</v>
      </c>
      <c r="O4804" s="20">
        <f t="shared" si="3202"/>
        <v>-6.7471190355318012E-4</v>
      </c>
      <c r="P4804" s="21">
        <f>(E4804-J4804)*E4800</f>
        <v>-1.0120678553297701E-3</v>
      </c>
    </row>
    <row r="4805" spans="1:16" x14ac:dyDescent="0.25">
      <c r="K4805" t="s">
        <v>13</v>
      </c>
      <c r="L4805" s="22">
        <f>AVERAGE(L4800:L4804)</f>
        <v>6.8338853368206658E-4</v>
      </c>
      <c r="M4805" s="22">
        <f t="shared" ref="M4805:P4805" si="3203">AVERAGE(M4800:M4804)</f>
        <v>-3.5636234893533103E-4</v>
      </c>
      <c r="N4805" s="22">
        <f t="shared" si="3203"/>
        <v>-3.8768529885418188E-4</v>
      </c>
      <c r="O4805" s="22">
        <f t="shared" si="3203"/>
        <v>-5.5819459226619846E-4</v>
      </c>
      <c r="P4805" s="22">
        <f t="shared" si="3203"/>
        <v>4.0537140803240129E-4</v>
      </c>
    </row>
    <row r="4806" spans="1:16" ht="15.75" thickBot="1" x14ac:dyDescent="0.3"/>
    <row r="4807" spans="1:16" ht="15.75" thickBot="1" x14ac:dyDescent="0.3">
      <c r="A4807" s="23" t="s">
        <v>19</v>
      </c>
      <c r="B4807" s="27" t="s">
        <v>0</v>
      </c>
      <c r="C4807" s="28"/>
      <c r="D4807" s="28"/>
      <c r="E4807" s="29"/>
      <c r="F4807" s="30" t="s">
        <v>5</v>
      </c>
      <c r="G4807" s="31"/>
      <c r="H4807" s="31"/>
      <c r="I4807" s="32"/>
      <c r="J4807" s="33" t="s">
        <v>14</v>
      </c>
      <c r="K4807" s="34"/>
      <c r="L4807" s="34"/>
      <c r="M4807" s="34"/>
      <c r="N4807" s="34"/>
      <c r="O4807" s="34"/>
      <c r="P4807" s="35"/>
    </row>
    <row r="4808" spans="1:16" x14ac:dyDescent="0.25">
      <c r="A4808" s="23">
        <f>A4799+1</f>
        <v>534</v>
      </c>
      <c r="B4808" s="1" t="s">
        <v>1</v>
      </c>
      <c r="C4808" s="2" t="s">
        <v>2</v>
      </c>
      <c r="D4808" s="2" t="s">
        <v>3</v>
      </c>
      <c r="E4808" s="3" t="s">
        <v>4</v>
      </c>
      <c r="F4808" s="10" t="s">
        <v>6</v>
      </c>
      <c r="G4808" s="11" t="s">
        <v>7</v>
      </c>
      <c r="H4808" s="11" t="s">
        <v>8</v>
      </c>
      <c r="I4808" s="12" t="s">
        <v>9</v>
      </c>
      <c r="J4808" s="13" t="s">
        <v>10</v>
      </c>
      <c r="K4808" s="14" t="s">
        <v>11</v>
      </c>
      <c r="L4808" s="14" t="s">
        <v>12</v>
      </c>
      <c r="M4808" s="14" t="s">
        <v>15</v>
      </c>
      <c r="N4808" s="14" t="s">
        <v>16</v>
      </c>
      <c r="O4808" s="14" t="s">
        <v>17</v>
      </c>
      <c r="P4808" s="15" t="s">
        <v>18</v>
      </c>
    </row>
    <row r="4809" spans="1:16" x14ac:dyDescent="0.25">
      <c r="B4809" s="4">
        <v>0.47</v>
      </c>
      <c r="C4809" s="5">
        <v>0.38</v>
      </c>
      <c r="D4809" s="5">
        <v>0.15</v>
      </c>
      <c r="E4809" s="6">
        <v>0.36</v>
      </c>
      <c r="F4809" s="36">
        <f>F4800+M4805</f>
        <v>0.64354498900827151</v>
      </c>
      <c r="G4809" s="38">
        <f>G4800+N4805</f>
        <v>2.9092751785425737E-3</v>
      </c>
      <c r="H4809" s="38">
        <f>H4800+O4805</f>
        <v>-6.2585990836855759E-3</v>
      </c>
      <c r="I4809" s="40">
        <f>I4800+P4805</f>
        <v>7.2558750954990384E-2</v>
      </c>
      <c r="J4809" s="16">
        <f>B4809*F4809+C4809*G4809+D4809*H4809+I4809</f>
        <v>0.37519163049417131</v>
      </c>
      <c r="K4809" s="17">
        <f>J4809-E4809</f>
        <v>1.5191630494171326E-2</v>
      </c>
      <c r="L4809" s="17">
        <f>K4809*K4809</f>
        <v>2.3078563707143614E-4</v>
      </c>
      <c r="M4809" s="17">
        <f>(E4809-J4809)*B4809</f>
        <v>-7.1400663322605234E-3</v>
      </c>
      <c r="N4809" s="17">
        <f>(E4809-J4809)*C4809</f>
        <v>-5.7728195877851038E-3</v>
      </c>
      <c r="O4809" s="17">
        <f>(E4809-J4809)*D4809</f>
        <v>-2.2787445741256989E-3</v>
      </c>
      <c r="P4809" s="18">
        <f>(E4809-J4809)*I4809</f>
        <v>-1.1022857336268148E-3</v>
      </c>
    </row>
    <row r="4810" spans="1:16" x14ac:dyDescent="0.25">
      <c r="B4810" s="4">
        <v>0.27</v>
      </c>
      <c r="C4810" s="5">
        <v>0.55000000000000004</v>
      </c>
      <c r="D4810" s="5">
        <v>0.18</v>
      </c>
      <c r="E4810" s="6">
        <v>0.28999999999999998</v>
      </c>
      <c r="F4810" s="36"/>
      <c r="G4810" s="38"/>
      <c r="H4810" s="38"/>
      <c r="I4810" s="40"/>
      <c r="J4810" s="16">
        <f>B4810*F4809+C4810*G4809+D4810*H4809+I4809</f>
        <v>0.24678945150035869</v>
      </c>
      <c r="K4810" s="17">
        <f t="shared" ref="K4810:K4813" si="3204">J4810-E4810</f>
        <v>-4.3210548499641288E-2</v>
      </c>
      <c r="L4810" s="17">
        <f t="shared" ref="L4810:L4813" si="3205">K4810*K4810</f>
        <v>1.8671515016398519E-3</v>
      </c>
      <c r="M4810" s="17">
        <f t="shared" ref="M4810:M4813" si="3206">(E4810-J4810)*B4810</f>
        <v>1.1666848094903148E-2</v>
      </c>
      <c r="N4810" s="17">
        <f t="shared" ref="N4810:N4813" si="3207">(E4810-J4810)*C4810</f>
        <v>2.376580167480271E-2</v>
      </c>
      <c r="O4810" s="17">
        <f t="shared" ref="O4810:O4813" si="3208">(E4810-J4810)*D4810</f>
        <v>7.7778987299354316E-3</v>
      </c>
      <c r="P4810" s="18">
        <f>(E4810-J4810)*E4809</f>
        <v>1.5555797459870863E-2</v>
      </c>
    </row>
    <row r="4811" spans="1:16" x14ac:dyDescent="0.25">
      <c r="B4811" s="4">
        <v>0.22</v>
      </c>
      <c r="C4811" s="5">
        <v>0.71</v>
      </c>
      <c r="D4811" s="5">
        <v>7.0000000000000007E-2</v>
      </c>
      <c r="E4811" s="6">
        <v>0.22</v>
      </c>
      <c r="F4811" s="36"/>
      <c r="G4811" s="38"/>
      <c r="H4811" s="38"/>
      <c r="I4811" s="40"/>
      <c r="J4811" s="16">
        <f>B4811*F4809+C4811*G4809+D4811*H4809+I4809</f>
        <v>0.21576613197771738</v>
      </c>
      <c r="K4811" s="17">
        <f t="shared" si="3204"/>
        <v>-4.2338680222826219E-3</v>
      </c>
      <c r="L4811" s="17">
        <f t="shared" si="3205"/>
        <v>1.792563843010736E-5</v>
      </c>
      <c r="M4811" s="17">
        <f t="shared" si="3206"/>
        <v>9.3145096490217683E-4</v>
      </c>
      <c r="N4811" s="17">
        <f t="shared" si="3207"/>
        <v>3.0060462958206614E-3</v>
      </c>
      <c r="O4811" s="17">
        <f t="shared" si="3208"/>
        <v>2.9637076155978356E-4</v>
      </c>
      <c r="P4811" s="18">
        <f>(E4811-J4811)*E4809</f>
        <v>1.5241924880217438E-3</v>
      </c>
    </row>
    <row r="4812" spans="1:16" x14ac:dyDescent="0.25">
      <c r="B4812" s="4">
        <v>0.16</v>
      </c>
      <c r="C4812" s="5">
        <v>0.62</v>
      </c>
      <c r="D4812" s="5">
        <v>0.22</v>
      </c>
      <c r="E4812" s="6">
        <v>0.14000000000000001</v>
      </c>
      <c r="F4812" s="36"/>
      <c r="G4812" s="38"/>
      <c r="H4812" s="38"/>
      <c r="I4812" s="40"/>
      <c r="J4812" s="16">
        <f>B4812*F4809+C4812*G4809+D4812*H4809+I4809</f>
        <v>0.17595280800859939</v>
      </c>
      <c r="K4812" s="17">
        <f t="shared" si="3204"/>
        <v>3.5952808008599374E-2</v>
      </c>
      <c r="L4812" s="17">
        <f t="shared" si="3205"/>
        <v>1.2926044037032073E-3</v>
      </c>
      <c r="M4812" s="17">
        <f t="shared" si="3206"/>
        <v>-5.7524492813758998E-3</v>
      </c>
      <c r="N4812" s="17">
        <f t="shared" si="3207"/>
        <v>-2.2290740965331613E-2</v>
      </c>
      <c r="O4812" s="17">
        <f t="shared" si="3208"/>
        <v>-7.9096177618918628E-3</v>
      </c>
      <c r="P4812" s="18">
        <f>(E4812-J4812)*E4809</f>
        <v>-1.2943010883095775E-2</v>
      </c>
    </row>
    <row r="4813" spans="1:16" ht="15.75" thickBot="1" x14ac:dyDescent="0.3">
      <c r="B4813" s="7">
        <v>0.53</v>
      </c>
      <c r="C4813" s="8">
        <v>0.23</v>
      </c>
      <c r="D4813" s="8">
        <v>0.24</v>
      </c>
      <c r="E4813" s="9">
        <v>0.41</v>
      </c>
      <c r="F4813" s="37"/>
      <c r="G4813" s="39"/>
      <c r="H4813" s="39"/>
      <c r="I4813" s="41"/>
      <c r="J4813" s="19">
        <f>B4813*F4809+C4813*G4809+D4813*H4809+I4809</f>
        <v>0.41280466464035448</v>
      </c>
      <c r="K4813" s="20">
        <f t="shared" si="3204"/>
        <v>2.8046646403545039E-3</v>
      </c>
      <c r="L4813" s="20">
        <f t="shared" si="3205"/>
        <v>7.8661437448548581E-6</v>
      </c>
      <c r="M4813" s="20">
        <f t="shared" si="3206"/>
        <v>-1.4864722593878872E-3</v>
      </c>
      <c r="N4813" s="20">
        <f t="shared" si="3207"/>
        <v>-6.4507286728153587E-4</v>
      </c>
      <c r="O4813" s="20">
        <f t="shared" si="3208"/>
        <v>-6.7311951368508093E-4</v>
      </c>
      <c r="P4813" s="21">
        <f>(E4813-J4813)*E4809</f>
        <v>-1.0096792705276214E-3</v>
      </c>
    </row>
    <row r="4814" spans="1:16" x14ac:dyDescent="0.25">
      <c r="K4814" t="s">
        <v>13</v>
      </c>
      <c r="L4814" s="22">
        <f>AVERAGE(L4809:L4813)</f>
        <v>6.8326666491789144E-4</v>
      </c>
      <c r="M4814" s="22">
        <f t="shared" ref="M4814:P4814" si="3209">AVERAGE(M4809:M4813)</f>
        <v>-3.5613776264379704E-4</v>
      </c>
      <c r="N4814" s="22">
        <f t="shared" si="3209"/>
        <v>-3.8735708995497631E-4</v>
      </c>
      <c r="O4814" s="22">
        <f t="shared" si="3209"/>
        <v>-5.5744247164148553E-4</v>
      </c>
      <c r="P4814" s="22">
        <f t="shared" si="3209"/>
        <v>4.0500281212847901E-4</v>
      </c>
    </row>
    <row r="4815" spans="1:16" ht="15.75" thickBot="1" x14ac:dyDescent="0.3"/>
    <row r="4816" spans="1:16" ht="15.75" thickBot="1" x14ac:dyDescent="0.3">
      <c r="A4816" s="23" t="s">
        <v>19</v>
      </c>
      <c r="B4816" s="27" t="s">
        <v>0</v>
      </c>
      <c r="C4816" s="28"/>
      <c r="D4816" s="28"/>
      <c r="E4816" s="29"/>
      <c r="F4816" s="30" t="s">
        <v>5</v>
      </c>
      <c r="G4816" s="31"/>
      <c r="H4816" s="31"/>
      <c r="I4816" s="32"/>
      <c r="J4816" s="33" t="s">
        <v>14</v>
      </c>
      <c r="K4816" s="34"/>
      <c r="L4816" s="34"/>
      <c r="M4816" s="34"/>
      <c r="N4816" s="34"/>
      <c r="O4816" s="34"/>
      <c r="P4816" s="35"/>
    </row>
    <row r="4817" spans="1:16" x14ac:dyDescent="0.25">
      <c r="A4817" s="23">
        <f>A4808+1</f>
        <v>535</v>
      </c>
      <c r="B4817" s="1" t="s">
        <v>1</v>
      </c>
      <c r="C4817" s="2" t="s">
        <v>2</v>
      </c>
      <c r="D4817" s="2" t="s">
        <v>3</v>
      </c>
      <c r="E4817" s="3" t="s">
        <v>4</v>
      </c>
      <c r="F4817" s="10" t="s">
        <v>6</v>
      </c>
      <c r="G4817" s="11" t="s">
        <v>7</v>
      </c>
      <c r="H4817" s="11" t="s">
        <v>8</v>
      </c>
      <c r="I4817" s="12" t="s">
        <v>9</v>
      </c>
      <c r="J4817" s="13" t="s">
        <v>10</v>
      </c>
      <c r="K4817" s="14" t="s">
        <v>11</v>
      </c>
      <c r="L4817" s="14" t="s">
        <v>12</v>
      </c>
      <c r="M4817" s="14" t="s">
        <v>15</v>
      </c>
      <c r="N4817" s="14" t="s">
        <v>16</v>
      </c>
      <c r="O4817" s="14" t="s">
        <v>17</v>
      </c>
      <c r="P4817" s="15" t="s">
        <v>18</v>
      </c>
    </row>
    <row r="4818" spans="1:16" x14ac:dyDescent="0.25">
      <c r="B4818" s="4">
        <v>0.47</v>
      </c>
      <c r="C4818" s="5">
        <v>0.38</v>
      </c>
      <c r="D4818" s="5">
        <v>0.15</v>
      </c>
      <c r="E4818" s="6">
        <v>0.36</v>
      </c>
      <c r="F4818" s="36">
        <f>F4809+M4814</f>
        <v>0.64318885124562775</v>
      </c>
      <c r="G4818" s="38">
        <f>G4809+N4814</f>
        <v>2.5219180885875975E-3</v>
      </c>
      <c r="H4818" s="38">
        <f>H4809+O4814</f>
        <v>-6.8160415553270614E-3</v>
      </c>
      <c r="I4818" s="40">
        <f>I4809+P4814</f>
        <v>7.2963753767118861E-2</v>
      </c>
      <c r="J4818" s="16">
        <f>B4818*F4818+C4818*G4818+D4818*H4818+I4818</f>
        <v>0.37519843649292806</v>
      </c>
      <c r="K4818" s="17">
        <f>J4818-E4818</f>
        <v>1.5198436492928069E-2</v>
      </c>
      <c r="L4818" s="17">
        <f>K4818*K4818</f>
        <v>2.3099247182956767E-4</v>
      </c>
      <c r="M4818" s="17">
        <f>(E4818-J4818)*B4818</f>
        <v>-7.1432651516761918E-3</v>
      </c>
      <c r="N4818" s="17">
        <f>(E4818-J4818)*C4818</f>
        <v>-5.7754058673126661E-3</v>
      </c>
      <c r="O4818" s="17">
        <f>(E4818-J4818)*D4818</f>
        <v>-2.2797654739392104E-3</v>
      </c>
      <c r="P4818" s="18">
        <f>(E4818-J4818)*I4818</f>
        <v>-1.1089349779151972E-3</v>
      </c>
    </row>
    <row r="4819" spans="1:16" x14ac:dyDescent="0.25">
      <c r="B4819" s="4">
        <v>0.27</v>
      </c>
      <c r="C4819" s="5">
        <v>0.55000000000000004</v>
      </c>
      <c r="D4819" s="5">
        <v>0.18</v>
      </c>
      <c r="E4819" s="6">
        <v>0.28999999999999998</v>
      </c>
      <c r="F4819" s="36"/>
      <c r="G4819" s="38"/>
      <c r="H4819" s="38"/>
      <c r="I4819" s="40"/>
      <c r="J4819" s="16">
        <f>B4819*F4818+C4819*G4818+D4819*H4818+I4818</f>
        <v>0.24678491107220268</v>
      </c>
      <c r="K4819" s="17">
        <f t="shared" ref="K4819:K4822" si="3210">J4819-E4819</f>
        <v>-4.3215088927797296E-2</v>
      </c>
      <c r="L4819" s="17">
        <f t="shared" ref="L4819:L4822" si="3211">K4819*K4819</f>
        <v>1.8675439110374284E-3</v>
      </c>
      <c r="M4819" s="17">
        <f t="shared" ref="M4819:M4822" si="3212">(E4819-J4819)*B4819</f>
        <v>1.1668074010505271E-2</v>
      </c>
      <c r="N4819" s="17">
        <f t="shared" ref="N4819:N4822" si="3213">(E4819-J4819)*C4819</f>
        <v>2.3768298910288515E-2</v>
      </c>
      <c r="O4819" s="17">
        <f t="shared" ref="O4819:O4822" si="3214">(E4819-J4819)*D4819</f>
        <v>7.778716007003513E-3</v>
      </c>
      <c r="P4819" s="18">
        <f>(E4819-J4819)*E4818</f>
        <v>1.5557432014007026E-2</v>
      </c>
    </row>
    <row r="4820" spans="1:16" x14ac:dyDescent="0.25">
      <c r="B4820" s="4">
        <v>0.22</v>
      </c>
      <c r="C4820" s="5">
        <v>0.71</v>
      </c>
      <c r="D4820" s="5">
        <v>7.0000000000000007E-2</v>
      </c>
      <c r="E4820" s="6">
        <v>0.22</v>
      </c>
      <c r="F4820" s="36"/>
      <c r="G4820" s="38"/>
      <c r="H4820" s="38"/>
      <c r="I4820" s="40"/>
      <c r="J4820" s="16">
        <f>B4820*F4818+C4820*G4818+D4820*H4818+I4818</f>
        <v>0.21577873997518127</v>
      </c>
      <c r="K4820" s="17">
        <f t="shared" si="3210"/>
        <v>-4.2212600248187349E-3</v>
      </c>
      <c r="L4820" s="17">
        <f t="shared" si="3211"/>
        <v>1.7819036197132666E-5</v>
      </c>
      <c r="M4820" s="17">
        <f t="shared" si="3212"/>
        <v>9.2867720546012172E-4</v>
      </c>
      <c r="N4820" s="17">
        <f t="shared" si="3213"/>
        <v>2.9970946176213014E-3</v>
      </c>
      <c r="O4820" s="17">
        <f t="shared" si="3214"/>
        <v>2.9548820173731148E-4</v>
      </c>
      <c r="P4820" s="18">
        <f>(E4820-J4820)*E4818</f>
        <v>1.5196536089347446E-3</v>
      </c>
    </row>
    <row r="4821" spans="1:16" x14ac:dyDescent="0.25">
      <c r="B4821" s="4">
        <v>0.16</v>
      </c>
      <c r="C4821" s="5">
        <v>0.62</v>
      </c>
      <c r="D4821" s="5">
        <v>0.22</v>
      </c>
      <c r="E4821" s="6">
        <v>0.14000000000000001</v>
      </c>
      <c r="F4821" s="36"/>
      <c r="G4821" s="38"/>
      <c r="H4821" s="38"/>
      <c r="I4821" s="40"/>
      <c r="J4821" s="16">
        <f>B4821*F4818+C4821*G4818+D4821*H4818+I4818</f>
        <v>0.17593803003917163</v>
      </c>
      <c r="K4821" s="17">
        <f t="shared" si="3210"/>
        <v>3.593803003917162E-2</v>
      </c>
      <c r="L4821" s="17">
        <f t="shared" si="3211"/>
        <v>1.2915420030964017E-3</v>
      </c>
      <c r="M4821" s="17">
        <f t="shared" si="3212"/>
        <v>-5.750084806267459E-3</v>
      </c>
      <c r="N4821" s="17">
        <f t="shared" si="3213"/>
        <v>-2.2281578624286404E-2</v>
      </c>
      <c r="O4821" s="17">
        <f t="shared" si="3214"/>
        <v>-7.9063666086177566E-3</v>
      </c>
      <c r="P4821" s="18">
        <f>(E4821-J4821)*E4818</f>
        <v>-1.2937690814101782E-2</v>
      </c>
    </row>
    <row r="4822" spans="1:16" ht="15.75" thickBot="1" x14ac:dyDescent="0.3">
      <c r="B4822" s="7">
        <v>0.53</v>
      </c>
      <c r="C4822" s="8">
        <v>0.23</v>
      </c>
      <c r="D4822" s="8">
        <v>0.24</v>
      </c>
      <c r="E4822" s="9">
        <v>0.41</v>
      </c>
      <c r="F4822" s="37"/>
      <c r="G4822" s="39"/>
      <c r="H4822" s="39"/>
      <c r="I4822" s="41"/>
      <c r="J4822" s="19">
        <f>B4822*F4818+C4822*G4818+D4822*H4818+I4818</f>
        <v>0.41279803611439825</v>
      </c>
      <c r="K4822" s="20">
        <f t="shared" si="3210"/>
        <v>2.7980361143982724E-3</v>
      </c>
      <c r="L4822" s="20">
        <f t="shared" si="3211"/>
        <v>7.8290060974769824E-6</v>
      </c>
      <c r="M4822" s="20">
        <f t="shared" si="3212"/>
        <v>-1.4829591406310845E-3</v>
      </c>
      <c r="N4822" s="20">
        <f t="shared" si="3213"/>
        <v>-6.4354830631160268E-4</v>
      </c>
      <c r="O4822" s="20">
        <f t="shared" si="3214"/>
        <v>-6.7152866745558539E-4</v>
      </c>
      <c r="P4822" s="21">
        <f>(E4822-J4822)*E4818</f>
        <v>-1.0072930011833781E-3</v>
      </c>
    </row>
    <row r="4823" spans="1:16" x14ac:dyDescent="0.25">
      <c r="K4823" t="s">
        <v>13</v>
      </c>
      <c r="L4823" s="22">
        <f>AVERAGE(L4818:L4822)</f>
        <v>6.8314528565160157E-4</v>
      </c>
      <c r="M4823" s="22">
        <f t="shared" ref="M4823:P4823" si="3215">AVERAGE(M4818:M4822)</f>
        <v>-3.5591157652186848E-4</v>
      </c>
      <c r="N4823" s="22">
        <f t="shared" si="3215"/>
        <v>-3.8702785400017165E-4</v>
      </c>
      <c r="O4823" s="22">
        <f t="shared" si="3215"/>
        <v>-5.5669130825434555E-4</v>
      </c>
      <c r="P4823" s="22">
        <f t="shared" si="3215"/>
        <v>4.0463336594828269E-4</v>
      </c>
    </row>
    <row r="4824" spans="1:16" ht="15.75" thickBot="1" x14ac:dyDescent="0.3"/>
    <row r="4825" spans="1:16" ht="15.75" thickBot="1" x14ac:dyDescent="0.3">
      <c r="A4825" s="23" t="s">
        <v>19</v>
      </c>
      <c r="B4825" s="27" t="s">
        <v>0</v>
      </c>
      <c r="C4825" s="28"/>
      <c r="D4825" s="28"/>
      <c r="E4825" s="29"/>
      <c r="F4825" s="30" t="s">
        <v>5</v>
      </c>
      <c r="G4825" s="31"/>
      <c r="H4825" s="31"/>
      <c r="I4825" s="32"/>
      <c r="J4825" s="33" t="s">
        <v>14</v>
      </c>
      <c r="K4825" s="34"/>
      <c r="L4825" s="34"/>
      <c r="M4825" s="34"/>
      <c r="N4825" s="34"/>
      <c r="O4825" s="34"/>
      <c r="P4825" s="35"/>
    </row>
    <row r="4826" spans="1:16" x14ac:dyDescent="0.25">
      <c r="A4826" s="23">
        <f>A4817+1</f>
        <v>536</v>
      </c>
      <c r="B4826" s="1" t="s">
        <v>1</v>
      </c>
      <c r="C4826" s="2" t="s">
        <v>2</v>
      </c>
      <c r="D4826" s="2" t="s">
        <v>3</v>
      </c>
      <c r="E4826" s="3" t="s">
        <v>4</v>
      </c>
      <c r="F4826" s="10" t="s">
        <v>6</v>
      </c>
      <c r="G4826" s="11" t="s">
        <v>7</v>
      </c>
      <c r="H4826" s="11" t="s">
        <v>8</v>
      </c>
      <c r="I4826" s="12" t="s">
        <v>9</v>
      </c>
      <c r="J4826" s="13" t="s">
        <v>10</v>
      </c>
      <c r="K4826" s="14" t="s">
        <v>11</v>
      </c>
      <c r="L4826" s="14" t="s">
        <v>12</v>
      </c>
      <c r="M4826" s="14" t="s">
        <v>15</v>
      </c>
      <c r="N4826" s="14" t="s">
        <v>16</v>
      </c>
      <c r="O4826" s="14" t="s">
        <v>17</v>
      </c>
      <c r="P4826" s="15" t="s">
        <v>18</v>
      </c>
    </row>
    <row r="4827" spans="1:16" x14ac:dyDescent="0.25">
      <c r="B4827" s="4">
        <v>0.47</v>
      </c>
      <c r="C4827" s="5">
        <v>0.38</v>
      </c>
      <c r="D4827" s="5">
        <v>0.15</v>
      </c>
      <c r="E4827" s="6">
        <v>0.36</v>
      </c>
      <c r="F4827" s="36">
        <f>F4818+M4823</f>
        <v>0.64283293966910593</v>
      </c>
      <c r="G4827" s="38">
        <f>G4818+N4823</f>
        <v>2.1348902345874258E-3</v>
      </c>
      <c r="H4827" s="38">
        <f>H4818+O4823</f>
        <v>-7.3727328635814068E-3</v>
      </c>
      <c r="I4827" s="40">
        <f>I4818+P4823</f>
        <v>7.3368387133067148E-2</v>
      </c>
      <c r="J4827" s="16">
        <f>B4827*F4827+C4827*G4827+D4827*H4827+I4827</f>
        <v>0.37520521713715299</v>
      </c>
      <c r="K4827" s="17">
        <f>J4827-E4827</f>
        <v>1.5205217137153004E-2</v>
      </c>
      <c r="L4827" s="17">
        <f>K4827*K4827</f>
        <v>2.311986281879714E-4</v>
      </c>
      <c r="M4827" s="17">
        <f>(E4827-J4827)*B4827</f>
        <v>-7.1464520544619117E-3</v>
      </c>
      <c r="N4827" s="17">
        <f>(E4827-J4827)*C4827</f>
        <v>-5.7779825121181414E-3</v>
      </c>
      <c r="O4827" s="17">
        <f>(E4827-J4827)*D4827</f>
        <v>-2.2807825705729507E-3</v>
      </c>
      <c r="P4827" s="18">
        <f>(E4827-J4827)*I4827</f>
        <v>-1.1155822573609886E-3</v>
      </c>
    </row>
    <row r="4828" spans="1:16" x14ac:dyDescent="0.25">
      <c r="B4828" s="4">
        <v>0.27</v>
      </c>
      <c r="C4828" s="5">
        <v>0.55000000000000004</v>
      </c>
      <c r="D4828" s="5">
        <v>0.18</v>
      </c>
      <c r="E4828" s="6">
        <v>0.28999999999999998</v>
      </c>
      <c r="F4828" s="36"/>
      <c r="G4828" s="38"/>
      <c r="H4828" s="38"/>
      <c r="I4828" s="40"/>
      <c r="J4828" s="16">
        <f>B4828*F4827+C4828*G4827+D4828*H4827+I4827</f>
        <v>0.24678037855730417</v>
      </c>
      <c r="K4828" s="17">
        <f t="shared" ref="K4828:K4831" si="3216">J4828-E4828</f>
        <v>-4.321962144269581E-2</v>
      </c>
      <c r="L4828" s="17">
        <f t="shared" ref="L4828:L4831" si="3217">K4828*K4828</f>
        <v>1.8679356776499314E-3</v>
      </c>
      <c r="M4828" s="17">
        <f t="shared" ref="M4828:M4831" si="3218">(E4828-J4828)*B4828</f>
        <v>1.1669297789527869E-2</v>
      </c>
      <c r="N4828" s="17">
        <f t="shared" ref="N4828:N4831" si="3219">(E4828-J4828)*C4828</f>
        <v>2.3770791793482699E-2</v>
      </c>
      <c r="O4828" s="17">
        <f t="shared" ref="O4828:O4831" si="3220">(E4828-J4828)*D4828</f>
        <v>7.7795318596852459E-3</v>
      </c>
      <c r="P4828" s="18">
        <f>(E4828-J4828)*E4827</f>
        <v>1.5559063719370492E-2</v>
      </c>
    </row>
    <row r="4829" spans="1:16" x14ac:dyDescent="0.25">
      <c r="B4829" s="4">
        <v>0.22</v>
      </c>
      <c r="C4829" s="5">
        <v>0.71</v>
      </c>
      <c r="D4829" s="5">
        <v>7.0000000000000007E-2</v>
      </c>
      <c r="E4829" s="6">
        <v>0.22</v>
      </c>
      <c r="F4829" s="36"/>
      <c r="G4829" s="38"/>
      <c r="H4829" s="38"/>
      <c r="I4829" s="40"/>
      <c r="J4829" s="16">
        <f>B4829*F4827+C4829*G4827+D4829*H4827+I4827</f>
        <v>0.21579131462637682</v>
      </c>
      <c r="K4829" s="17">
        <f t="shared" si="3216"/>
        <v>-4.2086853736231777E-3</v>
      </c>
      <c r="L4829" s="17">
        <f t="shared" si="3217"/>
        <v>1.7713032574149668E-5</v>
      </c>
      <c r="M4829" s="17">
        <f t="shared" si="3218"/>
        <v>9.2591078219709914E-4</v>
      </c>
      <c r="N4829" s="17">
        <f t="shared" si="3219"/>
        <v>2.9881666152724562E-3</v>
      </c>
      <c r="O4829" s="17">
        <f t="shared" si="3220"/>
        <v>2.9460797615362246E-4</v>
      </c>
      <c r="P4829" s="18">
        <f>(E4829-J4829)*E4827</f>
        <v>1.515126734504344E-3</v>
      </c>
    </row>
    <row r="4830" spans="1:16" x14ac:dyDescent="0.25">
      <c r="B4830" s="4">
        <v>0.16</v>
      </c>
      <c r="C4830" s="5">
        <v>0.62</v>
      </c>
      <c r="D4830" s="5">
        <v>0.22</v>
      </c>
      <c r="E4830" s="6">
        <v>0.14000000000000001</v>
      </c>
      <c r="F4830" s="36"/>
      <c r="G4830" s="38"/>
      <c r="H4830" s="38"/>
      <c r="I4830" s="40"/>
      <c r="J4830" s="16">
        <f>B4830*F4827+C4830*G4827+D4830*H4827+I4827</f>
        <v>0.1759232881955804</v>
      </c>
      <c r="K4830" s="17">
        <f t="shared" si="3216"/>
        <v>3.5923288195580383E-2</v>
      </c>
      <c r="L4830" s="17">
        <f t="shared" si="3217"/>
        <v>1.2904826347827248E-3</v>
      </c>
      <c r="M4830" s="17">
        <f t="shared" si="3218"/>
        <v>-5.7477261112928611E-3</v>
      </c>
      <c r="N4830" s="17">
        <f t="shared" si="3219"/>
        <v>-2.2272438681259839E-2</v>
      </c>
      <c r="O4830" s="17">
        <f t="shared" si="3220"/>
        <v>-7.9031234030276839E-3</v>
      </c>
      <c r="P4830" s="18">
        <f>(E4830-J4830)*E4827</f>
        <v>-1.2932383750408937E-2</v>
      </c>
    </row>
    <row r="4831" spans="1:16" ht="15.75" thickBot="1" x14ac:dyDescent="0.3">
      <c r="B4831" s="7">
        <v>0.53</v>
      </c>
      <c r="C4831" s="8">
        <v>0.23</v>
      </c>
      <c r="D4831" s="8">
        <v>0.24</v>
      </c>
      <c r="E4831" s="9">
        <v>0.41</v>
      </c>
      <c r="F4831" s="37"/>
      <c r="G4831" s="39"/>
      <c r="H4831" s="39"/>
      <c r="I4831" s="41"/>
      <c r="J4831" s="19">
        <f>B4831*F4827+C4831*G4827+D4831*H4827+I4827</f>
        <v>0.4127914140243889</v>
      </c>
      <c r="K4831" s="20">
        <f t="shared" si="3216"/>
        <v>2.7914140243889274E-3</v>
      </c>
      <c r="L4831" s="20">
        <f t="shared" si="3217"/>
        <v>7.7919922555551874E-6</v>
      </c>
      <c r="M4831" s="20">
        <f t="shared" si="3218"/>
        <v>-1.4794494329261317E-3</v>
      </c>
      <c r="N4831" s="20">
        <f t="shared" si="3219"/>
        <v>-6.4202522560945327E-4</v>
      </c>
      <c r="O4831" s="20">
        <f t="shared" si="3220"/>
        <v>-6.6993936585334256E-4</v>
      </c>
      <c r="P4831" s="21">
        <f>(E4831-J4831)*E4827</f>
        <v>-1.0049090487800139E-3</v>
      </c>
    </row>
    <row r="4832" spans="1:16" x14ac:dyDescent="0.25">
      <c r="K4832" t="s">
        <v>13</v>
      </c>
      <c r="L4832" s="22">
        <f>AVERAGE(L4827:L4831)</f>
        <v>6.8302439309006642E-4</v>
      </c>
      <c r="M4832" s="22">
        <f t="shared" ref="M4832:P4832" si="3221">AVERAGE(M4827:M4831)</f>
        <v>-3.5568380539118731E-4</v>
      </c>
      <c r="N4832" s="22">
        <f t="shared" si="3221"/>
        <v>-3.8669760204645569E-4</v>
      </c>
      <c r="O4832" s="22">
        <f t="shared" si="3221"/>
        <v>-5.5594110072302173E-4</v>
      </c>
      <c r="P4832" s="22">
        <f t="shared" si="3221"/>
        <v>4.0426307946497906E-4</v>
      </c>
    </row>
    <row r="4833" spans="1:16" ht="15.75" thickBot="1" x14ac:dyDescent="0.3"/>
    <row r="4834" spans="1:16" ht="15.75" thickBot="1" x14ac:dyDescent="0.3">
      <c r="A4834" s="23" t="s">
        <v>19</v>
      </c>
      <c r="B4834" s="27" t="s">
        <v>0</v>
      </c>
      <c r="C4834" s="28"/>
      <c r="D4834" s="28"/>
      <c r="E4834" s="29"/>
      <c r="F4834" s="30" t="s">
        <v>5</v>
      </c>
      <c r="G4834" s="31"/>
      <c r="H4834" s="31"/>
      <c r="I4834" s="32"/>
      <c r="J4834" s="33" t="s">
        <v>14</v>
      </c>
      <c r="K4834" s="34"/>
      <c r="L4834" s="34"/>
      <c r="M4834" s="34"/>
      <c r="N4834" s="34"/>
      <c r="O4834" s="34"/>
      <c r="P4834" s="35"/>
    </row>
    <row r="4835" spans="1:16" x14ac:dyDescent="0.25">
      <c r="A4835" s="23">
        <f>A4826+1</f>
        <v>537</v>
      </c>
      <c r="B4835" s="1" t="s">
        <v>1</v>
      </c>
      <c r="C4835" s="2" t="s">
        <v>2</v>
      </c>
      <c r="D4835" s="2" t="s">
        <v>3</v>
      </c>
      <c r="E4835" s="3" t="s">
        <v>4</v>
      </c>
      <c r="F4835" s="10" t="s">
        <v>6</v>
      </c>
      <c r="G4835" s="11" t="s">
        <v>7</v>
      </c>
      <c r="H4835" s="11" t="s">
        <v>8</v>
      </c>
      <c r="I4835" s="12" t="s">
        <v>9</v>
      </c>
      <c r="J4835" s="13" t="s">
        <v>10</v>
      </c>
      <c r="K4835" s="14" t="s">
        <v>11</v>
      </c>
      <c r="L4835" s="14" t="s">
        <v>12</v>
      </c>
      <c r="M4835" s="14" t="s">
        <v>15</v>
      </c>
      <c r="N4835" s="14" t="s">
        <v>16</v>
      </c>
      <c r="O4835" s="14" t="s">
        <v>17</v>
      </c>
      <c r="P4835" s="15" t="s">
        <v>18</v>
      </c>
    </row>
    <row r="4836" spans="1:16" x14ac:dyDescent="0.25">
      <c r="B4836" s="4">
        <v>0.47</v>
      </c>
      <c r="C4836" s="5">
        <v>0.38</v>
      </c>
      <c r="D4836" s="5">
        <v>0.15</v>
      </c>
      <c r="E4836" s="6">
        <v>0.36</v>
      </c>
      <c r="F4836" s="36">
        <f>F4827+M4832</f>
        <v>0.64247725586371474</v>
      </c>
      <c r="G4836" s="38">
        <f>G4827+N4832</f>
        <v>1.7481926325409701E-3</v>
      </c>
      <c r="H4836" s="38">
        <f>H4827+O4832</f>
        <v>-7.9286739643044286E-3</v>
      </c>
      <c r="I4836" s="40">
        <f>I4827+P4832</f>
        <v>7.3772650212532126E-2</v>
      </c>
      <c r="J4836" s="16">
        <f>B4836*F4836+C4836*G4836+D4836*H4836+I4836</f>
        <v>0.37521197257419792</v>
      </c>
      <c r="K4836" s="17">
        <f>J4836-E4836</f>
        <v>1.5211972574197929E-2</v>
      </c>
      <c r="L4836" s="17">
        <f>K4836*K4836</f>
        <v>2.3140410959814997E-4</v>
      </c>
      <c r="M4836" s="17">
        <f>(E4836-J4836)*B4836</f>
        <v>-7.149627109873026E-3</v>
      </c>
      <c r="N4836" s="17">
        <f>(E4836-J4836)*C4836</f>
        <v>-5.7805495781952133E-3</v>
      </c>
      <c r="O4836" s="17">
        <f>(E4836-J4836)*D4836</f>
        <v>-2.2817958861296892E-3</v>
      </c>
      <c r="P4836" s="18">
        <f>(E4836-J4836)*I4836</f>
        <v>-1.1222275317589357E-3</v>
      </c>
    </row>
    <row r="4837" spans="1:16" x14ac:dyDescent="0.25">
      <c r="B4837" s="4">
        <v>0.27</v>
      </c>
      <c r="C4837" s="5">
        <v>0.55000000000000004</v>
      </c>
      <c r="D4837" s="5">
        <v>0.18</v>
      </c>
      <c r="E4837" s="6">
        <v>0.28999999999999998</v>
      </c>
      <c r="F4837" s="36"/>
      <c r="G4837" s="38"/>
      <c r="H4837" s="38"/>
      <c r="I4837" s="40"/>
      <c r="J4837" s="16">
        <f>B4837*F4836+C4837*G4836+D4837*H4836+I4836</f>
        <v>0.24677585393005788</v>
      </c>
      <c r="K4837" s="17">
        <f t="shared" ref="K4837:K4840" si="3222">J4837-E4837</f>
        <v>-4.3224146069942099E-2</v>
      </c>
      <c r="L4837" s="17">
        <f t="shared" ref="L4837:L4840" si="3223">K4837*K4837</f>
        <v>1.8683268034756909E-3</v>
      </c>
      <c r="M4837" s="17">
        <f t="shared" ref="M4837:M4840" si="3224">(E4837-J4837)*B4837</f>
        <v>1.1670519438884367E-2</v>
      </c>
      <c r="N4837" s="17">
        <f t="shared" ref="N4837:N4840" si="3225">(E4837-J4837)*C4837</f>
        <v>2.3773280338468157E-2</v>
      </c>
      <c r="O4837" s="17">
        <f t="shared" ref="O4837:O4840" si="3226">(E4837-J4837)*D4837</f>
        <v>7.7803462925895772E-3</v>
      </c>
      <c r="P4837" s="18">
        <f>(E4837-J4837)*E4836</f>
        <v>1.5560692585179154E-2</v>
      </c>
    </row>
    <row r="4838" spans="1:16" x14ac:dyDescent="0.25">
      <c r="B4838" s="4">
        <v>0.22</v>
      </c>
      <c r="C4838" s="5">
        <v>0.71</v>
      </c>
      <c r="D4838" s="5">
        <v>7.0000000000000007E-2</v>
      </c>
      <c r="E4838" s="6">
        <v>0.22</v>
      </c>
      <c r="F4838" s="36"/>
      <c r="G4838" s="38"/>
      <c r="H4838" s="38"/>
      <c r="I4838" s="40"/>
      <c r="J4838" s="16">
        <f>B4838*F4836+C4838*G4836+D4838*H4836+I4836</f>
        <v>0.21580385609415212</v>
      </c>
      <c r="K4838" s="17">
        <f t="shared" si="3222"/>
        <v>-4.1961439058478822E-3</v>
      </c>
      <c r="L4838" s="17">
        <f t="shared" si="3223"/>
        <v>1.7607623678584322E-5</v>
      </c>
      <c r="M4838" s="17">
        <f t="shared" si="3224"/>
        <v>9.231516592865341E-4</v>
      </c>
      <c r="N4838" s="17">
        <f t="shared" si="3225"/>
        <v>2.9792621731519961E-3</v>
      </c>
      <c r="O4838" s="17">
        <f t="shared" si="3226"/>
        <v>2.9373007340935181E-4</v>
      </c>
      <c r="P4838" s="18">
        <f>(E4838-J4838)*E4836</f>
        <v>1.5106118061052375E-3</v>
      </c>
    </row>
    <row r="4839" spans="1:16" x14ac:dyDescent="0.25">
      <c r="B4839" s="4">
        <v>0.16</v>
      </c>
      <c r="C4839" s="5">
        <v>0.62</v>
      </c>
      <c r="D4839" s="5">
        <v>0.22</v>
      </c>
      <c r="E4839" s="6">
        <v>0.14000000000000001</v>
      </c>
      <c r="F4839" s="36"/>
      <c r="G4839" s="38"/>
      <c r="H4839" s="38"/>
      <c r="I4839" s="40"/>
      <c r="J4839" s="16">
        <f>B4839*F4836+C4839*G4836+D4839*H4836+I4836</f>
        <v>0.1759085823107549</v>
      </c>
      <c r="K4839" s="17">
        <f t="shared" si="3222"/>
        <v>3.5908582310754888E-2</v>
      </c>
      <c r="L4839" s="17">
        <f t="shared" si="3223"/>
        <v>1.2894262835682589E-3</v>
      </c>
      <c r="M4839" s="17">
        <f t="shared" si="3224"/>
        <v>-5.7453731697207824E-3</v>
      </c>
      <c r="N4839" s="17">
        <f t="shared" si="3225"/>
        <v>-2.2263321032668031E-2</v>
      </c>
      <c r="O4839" s="17">
        <f t="shared" si="3226"/>
        <v>-7.8998881083660755E-3</v>
      </c>
      <c r="P4839" s="18">
        <f>(E4839-J4839)*E4836</f>
        <v>-1.2927089631871759E-2</v>
      </c>
    </row>
    <row r="4840" spans="1:16" ht="15.75" thickBot="1" x14ac:dyDescent="0.3">
      <c r="B4840" s="7">
        <v>0.53</v>
      </c>
      <c r="C4840" s="8">
        <v>0.23</v>
      </c>
      <c r="D4840" s="8">
        <v>0.24</v>
      </c>
      <c r="E4840" s="9">
        <v>0.41</v>
      </c>
      <c r="F4840" s="37"/>
      <c r="G4840" s="39"/>
      <c r="H4840" s="39"/>
      <c r="I4840" s="41"/>
      <c r="J4840" s="19">
        <f>B4840*F4836+C4840*G4836+D4840*H4836+I4836</f>
        <v>0.41278479837435234</v>
      </c>
      <c r="K4840" s="20">
        <f t="shared" si="3222"/>
        <v>2.7847983743523597E-3</v>
      </c>
      <c r="L4840" s="20">
        <f t="shared" si="3223"/>
        <v>7.7551019857955456E-6</v>
      </c>
      <c r="M4840" s="20">
        <f t="shared" si="3224"/>
        <v>-1.4759431384067506E-3</v>
      </c>
      <c r="N4840" s="20">
        <f t="shared" si="3225"/>
        <v>-6.405036261010427E-4</v>
      </c>
      <c r="O4840" s="20">
        <f t="shared" si="3226"/>
        <v>-6.6835160984456631E-4</v>
      </c>
      <c r="P4840" s="21">
        <f>(E4840-J4840)*E4836</f>
        <v>-1.0025274147668494E-3</v>
      </c>
    </row>
    <row r="4841" spans="1:16" x14ac:dyDescent="0.25">
      <c r="K4841" t="s">
        <v>13</v>
      </c>
      <c r="L4841" s="22">
        <f>AVERAGE(L4836:L4840)</f>
        <v>6.8290398446129602E-4</v>
      </c>
      <c r="M4841" s="22">
        <f t="shared" ref="M4841:P4841" si="3227">AVERAGE(M4836:M4840)</f>
        <v>-3.5545446396593159E-4</v>
      </c>
      <c r="N4841" s="22">
        <f t="shared" si="3227"/>
        <v>-3.8636634506882667E-4</v>
      </c>
      <c r="O4841" s="22">
        <f t="shared" si="3227"/>
        <v>-5.5519184766828042E-4</v>
      </c>
      <c r="P4841" s="22">
        <f t="shared" si="3227"/>
        <v>4.0389196257736978E-4</v>
      </c>
    </row>
    <row r="4842" spans="1:16" ht="15.75" thickBot="1" x14ac:dyDescent="0.3"/>
    <row r="4843" spans="1:16" ht="15.75" thickBot="1" x14ac:dyDescent="0.3">
      <c r="A4843" s="23" t="s">
        <v>19</v>
      </c>
      <c r="B4843" s="27" t="s">
        <v>0</v>
      </c>
      <c r="C4843" s="28"/>
      <c r="D4843" s="28"/>
      <c r="E4843" s="29"/>
      <c r="F4843" s="30" t="s">
        <v>5</v>
      </c>
      <c r="G4843" s="31"/>
      <c r="H4843" s="31"/>
      <c r="I4843" s="32"/>
      <c r="J4843" s="33" t="s">
        <v>14</v>
      </c>
      <c r="K4843" s="34"/>
      <c r="L4843" s="34"/>
      <c r="M4843" s="34"/>
      <c r="N4843" s="34"/>
      <c r="O4843" s="34"/>
      <c r="P4843" s="35"/>
    </row>
    <row r="4844" spans="1:16" x14ac:dyDescent="0.25">
      <c r="A4844" s="23">
        <f>A4835+1</f>
        <v>538</v>
      </c>
      <c r="B4844" s="1" t="s">
        <v>1</v>
      </c>
      <c r="C4844" s="2" t="s">
        <v>2</v>
      </c>
      <c r="D4844" s="2" t="s">
        <v>3</v>
      </c>
      <c r="E4844" s="3" t="s">
        <v>4</v>
      </c>
      <c r="F4844" s="10" t="s">
        <v>6</v>
      </c>
      <c r="G4844" s="11" t="s">
        <v>7</v>
      </c>
      <c r="H4844" s="11" t="s">
        <v>8</v>
      </c>
      <c r="I4844" s="12" t="s">
        <v>9</v>
      </c>
      <c r="J4844" s="13" t="s">
        <v>10</v>
      </c>
      <c r="K4844" s="14" t="s">
        <v>11</v>
      </c>
      <c r="L4844" s="14" t="s">
        <v>12</v>
      </c>
      <c r="M4844" s="14" t="s">
        <v>15</v>
      </c>
      <c r="N4844" s="14" t="s">
        <v>16</v>
      </c>
      <c r="O4844" s="14" t="s">
        <v>17</v>
      </c>
      <c r="P4844" s="15" t="s">
        <v>18</v>
      </c>
    </row>
    <row r="4845" spans="1:16" x14ac:dyDescent="0.25">
      <c r="B4845" s="4">
        <v>0.47</v>
      </c>
      <c r="C4845" s="5">
        <v>0.38</v>
      </c>
      <c r="D4845" s="5">
        <v>0.15</v>
      </c>
      <c r="E4845" s="6">
        <v>0.36</v>
      </c>
      <c r="F4845" s="36">
        <f>F4836+M4841</f>
        <v>0.64212180139974884</v>
      </c>
      <c r="G4845" s="38">
        <f>G4836+N4841</f>
        <v>1.3618262874721433E-3</v>
      </c>
      <c r="H4845" s="38">
        <f>H4836+O4841</f>
        <v>-8.4838658119727097E-3</v>
      </c>
      <c r="I4845" s="40">
        <f>I4836+P4841</f>
        <v>7.4176542175109494E-2</v>
      </c>
      <c r="J4845" s="16">
        <f>B4845*F4845+C4845*G4845+D4845*H4845+I4845</f>
        <v>0.37521870295043491</v>
      </c>
      <c r="K4845" s="17">
        <f>J4845-E4845</f>
        <v>1.5218702950434926E-2</v>
      </c>
      <c r="L4845" s="17">
        <f>K4845*K4845</f>
        <v>2.3160891949357672E-4</v>
      </c>
      <c r="M4845" s="17">
        <f>(E4845-J4845)*B4845</f>
        <v>-7.152790386704415E-3</v>
      </c>
      <c r="N4845" s="17">
        <f>(E4845-J4845)*C4845</f>
        <v>-5.7831071211652723E-3</v>
      </c>
      <c r="O4845" s="17">
        <f>(E4845-J4845)*D4845</f>
        <v>-2.282805442565239E-3</v>
      </c>
      <c r="P4845" s="18">
        <f>(E4845-J4845)*I4845</f>
        <v>-1.1288707612533996E-3</v>
      </c>
    </row>
    <row r="4846" spans="1:16" x14ac:dyDescent="0.25">
      <c r="B4846" s="4">
        <v>0.27</v>
      </c>
      <c r="C4846" s="5">
        <v>0.55000000000000004</v>
      </c>
      <c r="D4846" s="5">
        <v>0.18</v>
      </c>
      <c r="E4846" s="6">
        <v>0.28999999999999998</v>
      </c>
      <c r="F4846" s="36"/>
      <c r="G4846" s="38"/>
      <c r="H4846" s="38"/>
      <c r="I4846" s="40"/>
      <c r="J4846" s="16">
        <f>B4846*F4845+C4846*G4845+D4846*H4845+I4845</f>
        <v>0.24677133716499627</v>
      </c>
      <c r="K4846" s="17">
        <f t="shared" ref="K4846:K4849" si="3228">J4846-E4846</f>
        <v>-4.3228662835003706E-2</v>
      </c>
      <c r="L4846" s="17">
        <f t="shared" ref="L4846:L4849" si="3229">K4846*K4846</f>
        <v>1.8687172905024307E-3</v>
      </c>
      <c r="M4846" s="17">
        <f t="shared" ref="M4846:M4849" si="3230">(E4846-J4846)*B4846</f>
        <v>1.1671738965451001E-2</v>
      </c>
      <c r="N4846" s="17">
        <f t="shared" ref="N4846:N4849" si="3231">(E4846-J4846)*C4846</f>
        <v>2.3775764559252042E-2</v>
      </c>
      <c r="O4846" s="17">
        <f t="shared" ref="O4846:O4849" si="3232">(E4846-J4846)*D4846</f>
        <v>7.7811593103006664E-3</v>
      </c>
      <c r="P4846" s="18">
        <f>(E4846-J4846)*E4845</f>
        <v>1.5562318620601333E-2</v>
      </c>
    </row>
    <row r="4847" spans="1:16" x14ac:dyDescent="0.25">
      <c r="B4847" s="4">
        <v>0.22</v>
      </c>
      <c r="C4847" s="5">
        <v>0.71</v>
      </c>
      <c r="D4847" s="5">
        <v>7.0000000000000007E-2</v>
      </c>
      <c r="E4847" s="6">
        <v>0.22</v>
      </c>
      <c r="F4847" s="36"/>
      <c r="G4847" s="38"/>
      <c r="H4847" s="38"/>
      <c r="I4847" s="40"/>
      <c r="J4847" s="16">
        <f>B4847*F4845+C4847*G4845+D4847*H4845+I4845</f>
        <v>0.21581636454032138</v>
      </c>
      <c r="K4847" s="17">
        <f t="shared" si="3228"/>
        <v>-4.1836354596786196E-3</v>
      </c>
      <c r="L4847" s="17">
        <f t="shared" si="3229"/>
        <v>1.7502805659480335E-5</v>
      </c>
      <c r="M4847" s="17">
        <f t="shared" si="3230"/>
        <v>9.2039980112929628E-4</v>
      </c>
      <c r="N4847" s="17">
        <f t="shared" si="3231"/>
        <v>2.9703811763718197E-3</v>
      </c>
      <c r="O4847" s="17">
        <f t="shared" si="3232"/>
        <v>2.9285448217750338E-4</v>
      </c>
      <c r="P4847" s="18">
        <f>(E4847-J4847)*E4845</f>
        <v>1.506108765484303E-3</v>
      </c>
    </row>
    <row r="4848" spans="1:16" x14ac:dyDescent="0.25">
      <c r="B4848" s="4">
        <v>0.16</v>
      </c>
      <c r="C4848" s="5">
        <v>0.62</v>
      </c>
      <c r="D4848" s="5">
        <v>0.22</v>
      </c>
      <c r="E4848" s="6">
        <v>0.14000000000000001</v>
      </c>
      <c r="F4848" s="36"/>
      <c r="G4848" s="38"/>
      <c r="H4848" s="38"/>
      <c r="I4848" s="40"/>
      <c r="J4848" s="16">
        <f>B4848*F4845+C4848*G4845+D4848*H4845+I4845</f>
        <v>0.17589391221866804</v>
      </c>
      <c r="K4848" s="17">
        <f t="shared" si="3228"/>
        <v>3.5893912218668028E-2</v>
      </c>
      <c r="L4848" s="17">
        <f t="shared" si="3229"/>
        <v>1.2883729343614459E-3</v>
      </c>
      <c r="M4848" s="17">
        <f t="shared" si="3230"/>
        <v>-5.7430259549868844E-3</v>
      </c>
      <c r="N4848" s="17">
        <f t="shared" si="3231"/>
        <v>-2.2254225575574178E-2</v>
      </c>
      <c r="O4848" s="17">
        <f t="shared" si="3232"/>
        <v>-7.896660688106967E-3</v>
      </c>
      <c r="P4848" s="18">
        <f>(E4848-J4848)*E4845</f>
        <v>-1.2921808398720489E-2</v>
      </c>
    </row>
    <row r="4849" spans="1:16" ht="15.75" thickBot="1" x14ac:dyDescent="0.3">
      <c r="B4849" s="7">
        <v>0.53</v>
      </c>
      <c r="C4849" s="8">
        <v>0.23</v>
      </c>
      <c r="D4849" s="8">
        <v>0.24</v>
      </c>
      <c r="E4849" s="9">
        <v>0.41</v>
      </c>
      <c r="F4849" s="37"/>
      <c r="G4849" s="39"/>
      <c r="H4849" s="39"/>
      <c r="I4849" s="41"/>
      <c r="J4849" s="19">
        <f>B4849*F4845+C4849*G4845+D4849*H4845+I4845</f>
        <v>0.41277818916822157</v>
      </c>
      <c r="K4849" s="20">
        <f t="shared" si="3228"/>
        <v>2.7781891682215898E-3</v>
      </c>
      <c r="L4849" s="20">
        <f t="shared" si="3229"/>
        <v>7.7183350544237686E-6</v>
      </c>
      <c r="M4849" s="20">
        <f t="shared" si="3230"/>
        <v>-1.4724402591574427E-3</v>
      </c>
      <c r="N4849" s="20">
        <f t="shared" si="3231"/>
        <v>-6.3898350869096563E-4</v>
      </c>
      <c r="O4849" s="20">
        <f t="shared" si="3232"/>
        <v>-6.6676540037318148E-4</v>
      </c>
      <c r="P4849" s="21">
        <f>(E4849-J4849)*E4845</f>
        <v>-1.0001481005597723E-3</v>
      </c>
    </row>
    <row r="4850" spans="1:16" x14ac:dyDescent="0.25">
      <c r="K4850" t="s">
        <v>13</v>
      </c>
      <c r="L4850" s="22">
        <f>AVERAGE(L4845:L4849)</f>
        <v>6.8278405701427164E-4</v>
      </c>
      <c r="M4850" s="22">
        <f t="shared" ref="M4850:P4850" si="3233">AVERAGE(M4845:M4849)</f>
        <v>-3.5522356685368888E-4</v>
      </c>
      <c r="N4850" s="22">
        <f t="shared" si="3233"/>
        <v>-3.8603409396131036E-4</v>
      </c>
      <c r="O4850" s="22">
        <f t="shared" si="3233"/>
        <v>-5.5444354771344345E-4</v>
      </c>
      <c r="P4850" s="22">
        <f t="shared" si="3233"/>
        <v>4.0352002511039476E-4</v>
      </c>
    </row>
    <row r="4851" spans="1:16" ht="15.75" thickBot="1" x14ac:dyDescent="0.3"/>
    <row r="4852" spans="1:16" ht="15.75" thickBot="1" x14ac:dyDescent="0.3">
      <c r="A4852" s="23" t="s">
        <v>19</v>
      </c>
      <c r="B4852" s="27" t="s">
        <v>0</v>
      </c>
      <c r="C4852" s="28"/>
      <c r="D4852" s="28"/>
      <c r="E4852" s="29"/>
      <c r="F4852" s="30" t="s">
        <v>5</v>
      </c>
      <c r="G4852" s="31"/>
      <c r="H4852" s="31"/>
      <c r="I4852" s="32"/>
      <c r="J4852" s="33" t="s">
        <v>14</v>
      </c>
      <c r="K4852" s="34"/>
      <c r="L4852" s="34"/>
      <c r="M4852" s="34"/>
      <c r="N4852" s="34"/>
      <c r="O4852" s="34"/>
      <c r="P4852" s="35"/>
    </row>
    <row r="4853" spans="1:16" x14ac:dyDescent="0.25">
      <c r="A4853" s="23">
        <f>A4844+1</f>
        <v>539</v>
      </c>
      <c r="B4853" s="1" t="s">
        <v>1</v>
      </c>
      <c r="C4853" s="2" t="s">
        <v>2</v>
      </c>
      <c r="D4853" s="2" t="s">
        <v>3</v>
      </c>
      <c r="E4853" s="3" t="s">
        <v>4</v>
      </c>
      <c r="F4853" s="10" t="s">
        <v>6</v>
      </c>
      <c r="G4853" s="11" t="s">
        <v>7</v>
      </c>
      <c r="H4853" s="11" t="s">
        <v>8</v>
      </c>
      <c r="I4853" s="12" t="s">
        <v>9</v>
      </c>
      <c r="J4853" s="13" t="s">
        <v>10</v>
      </c>
      <c r="K4853" s="14" t="s">
        <v>11</v>
      </c>
      <c r="L4853" s="14" t="s">
        <v>12</v>
      </c>
      <c r="M4853" s="14" t="s">
        <v>15</v>
      </c>
      <c r="N4853" s="14" t="s">
        <v>16</v>
      </c>
      <c r="O4853" s="14" t="s">
        <v>17</v>
      </c>
      <c r="P4853" s="15" t="s">
        <v>18</v>
      </c>
    </row>
    <row r="4854" spans="1:16" x14ac:dyDescent="0.25">
      <c r="B4854" s="4">
        <v>0.47</v>
      </c>
      <c r="C4854" s="5">
        <v>0.38</v>
      </c>
      <c r="D4854" s="5">
        <v>0.15</v>
      </c>
      <c r="E4854" s="6">
        <v>0.36</v>
      </c>
      <c r="F4854" s="36">
        <f>F4845+M4850</f>
        <v>0.64176657783289515</v>
      </c>
      <c r="G4854" s="38">
        <f>G4845+N4850</f>
        <v>9.7579219351083297E-4</v>
      </c>
      <c r="H4854" s="38">
        <f>H4845+O4850</f>
        <v>-9.0383093596861537E-3</v>
      </c>
      <c r="I4854" s="40">
        <f>I4845+P4850</f>
        <v>7.4580062200219885E-2</v>
      </c>
      <c r="J4854" s="16">
        <f>B4854*F4854+C4854*G4854+D4854*H4854+I4854</f>
        <v>0.37522540841126178</v>
      </c>
      <c r="K4854" s="17">
        <f>J4854-E4854</f>
        <v>1.5225408411261798E-2</v>
      </c>
      <c r="L4854" s="17">
        <f>K4854*K4854</f>
        <v>2.3181306128972152E-4</v>
      </c>
      <c r="M4854" s="17">
        <f>(E4854-J4854)*B4854</f>
        <v>-7.1559419532930451E-3</v>
      </c>
      <c r="N4854" s="17">
        <f>(E4854-J4854)*C4854</f>
        <v>-5.7856551962794838E-3</v>
      </c>
      <c r="O4854" s="17">
        <f>(E4854-J4854)*D4854</f>
        <v>-2.2838112616892698E-3</v>
      </c>
      <c r="P4854" s="18">
        <f>(E4854-J4854)*I4854</f>
        <v>-1.1355119063356559E-3</v>
      </c>
    </row>
    <row r="4855" spans="1:16" x14ac:dyDescent="0.25">
      <c r="B4855" s="4">
        <v>0.27</v>
      </c>
      <c r="C4855" s="5">
        <v>0.55000000000000004</v>
      </c>
      <c r="D4855" s="5">
        <v>0.18</v>
      </c>
      <c r="E4855" s="6">
        <v>0.28999999999999998</v>
      </c>
      <c r="F4855" s="36"/>
      <c r="G4855" s="38"/>
      <c r="H4855" s="38"/>
      <c r="I4855" s="40"/>
      <c r="J4855" s="16">
        <f>B4855*F4854+C4855*G4854+D4855*H4854+I4854</f>
        <v>0.24676682823678903</v>
      </c>
      <c r="K4855" s="17">
        <f t="shared" ref="K4855:K4858" si="3234">J4855-E4855</f>
        <v>-4.3233171763210954E-2</v>
      </c>
      <c r="L4855" s="17">
        <f t="shared" ref="L4855:L4858" si="3235">K4855*K4855</f>
        <v>1.8691071407073009E-3</v>
      </c>
      <c r="M4855" s="17">
        <f t="shared" ref="M4855:M4858" si="3236">(E4855-J4855)*B4855</f>
        <v>1.1672956376066959E-2</v>
      </c>
      <c r="N4855" s="17">
        <f t="shared" ref="N4855:N4858" si="3237">(E4855-J4855)*C4855</f>
        <v>2.3778244469766025E-2</v>
      </c>
      <c r="O4855" s="17">
        <f t="shared" ref="O4855:O4858" si="3238">(E4855-J4855)*D4855</f>
        <v>7.7819709173779714E-3</v>
      </c>
      <c r="P4855" s="18">
        <f>(E4855-J4855)*E4854</f>
        <v>1.5563941834755943E-2</v>
      </c>
    </row>
    <row r="4856" spans="1:16" x14ac:dyDescent="0.25">
      <c r="B4856" s="4">
        <v>0.22</v>
      </c>
      <c r="C4856" s="5">
        <v>0.71</v>
      </c>
      <c r="D4856" s="5">
        <v>7.0000000000000007E-2</v>
      </c>
      <c r="E4856" s="6">
        <v>0.22</v>
      </c>
      <c r="F4856" s="36"/>
      <c r="G4856" s="38"/>
      <c r="H4856" s="38"/>
      <c r="I4856" s="40"/>
      <c r="J4856" s="16">
        <f>B4856*F4854+C4856*G4854+D4856*H4854+I4854</f>
        <v>0.2158288401256715</v>
      </c>
      <c r="K4856" s="17">
        <f t="shared" si="3234"/>
        <v>-4.1711598743285061E-3</v>
      </c>
      <c r="L4856" s="17">
        <f t="shared" si="3235"/>
        <v>1.73985746972082E-5</v>
      </c>
      <c r="M4856" s="17">
        <f t="shared" si="3236"/>
        <v>9.1765517235227131E-4</v>
      </c>
      <c r="N4856" s="17">
        <f t="shared" si="3237"/>
        <v>2.961523510773239E-3</v>
      </c>
      <c r="O4856" s="17">
        <f t="shared" si="3238"/>
        <v>2.9198119120299546E-4</v>
      </c>
      <c r="P4856" s="18">
        <f>(E4856-J4856)*E4854</f>
        <v>1.5016175547582621E-3</v>
      </c>
    </row>
    <row r="4857" spans="1:16" x14ac:dyDescent="0.25">
      <c r="B4857" s="4">
        <v>0.16</v>
      </c>
      <c r="C4857" s="5">
        <v>0.62</v>
      </c>
      <c r="D4857" s="5">
        <v>0.22</v>
      </c>
      <c r="E4857" s="6">
        <v>0.14000000000000001</v>
      </c>
      <c r="F4857" s="36"/>
      <c r="G4857" s="38"/>
      <c r="H4857" s="38"/>
      <c r="I4857" s="40"/>
      <c r="J4857" s="16">
        <f>B4857*F4854+C4857*G4854+D4857*H4854+I4854</f>
        <v>0.17587927775432888</v>
      </c>
      <c r="K4857" s="17">
        <f t="shared" si="3234"/>
        <v>3.5879277754328864E-2</v>
      </c>
      <c r="L4857" s="17">
        <f t="shared" si="3235"/>
        <v>1.2873225721722781E-3</v>
      </c>
      <c r="M4857" s="17">
        <f t="shared" si="3236"/>
        <v>-5.7406844406926181E-3</v>
      </c>
      <c r="N4857" s="17">
        <f t="shared" si="3237"/>
        <v>-2.2245152207683895E-2</v>
      </c>
      <c r="O4857" s="17">
        <f t="shared" si="3238"/>
        <v>-7.8934411059523504E-3</v>
      </c>
      <c r="P4857" s="18">
        <f>(E4857-J4857)*E4854</f>
        <v>-1.291653999155839E-2</v>
      </c>
    </row>
    <row r="4858" spans="1:16" ht="15.75" thickBot="1" x14ac:dyDescent="0.3">
      <c r="B4858" s="7">
        <v>0.53</v>
      </c>
      <c r="C4858" s="8">
        <v>0.23</v>
      </c>
      <c r="D4858" s="8">
        <v>0.24</v>
      </c>
      <c r="E4858" s="9">
        <v>0.41</v>
      </c>
      <c r="F4858" s="37"/>
      <c r="G4858" s="39"/>
      <c r="H4858" s="39"/>
      <c r="I4858" s="41"/>
      <c r="J4858" s="19">
        <f>B4858*F4854+C4858*G4854+D4858*H4854+I4854</f>
        <v>0.41277158640983719</v>
      </c>
      <c r="K4858" s="20">
        <f t="shared" si="3234"/>
        <v>2.7715864098372123E-3</v>
      </c>
      <c r="L4858" s="20">
        <f t="shared" si="3235"/>
        <v>7.6816912271943281E-6</v>
      </c>
      <c r="M4858" s="20">
        <f t="shared" si="3236"/>
        <v>-1.4689407972137225E-3</v>
      </c>
      <c r="N4858" s="20">
        <f t="shared" si="3237"/>
        <v>-6.3746487426255885E-4</v>
      </c>
      <c r="O4858" s="20">
        <f t="shared" si="3238"/>
        <v>-6.6518073836093091E-4</v>
      </c>
      <c r="P4858" s="21">
        <f>(E4858-J4858)*E4854</f>
        <v>-9.9777110754139631E-4</v>
      </c>
    </row>
    <row r="4859" spans="1:16" x14ac:dyDescent="0.25">
      <c r="K4859" t="s">
        <v>13</v>
      </c>
      <c r="L4859" s="22">
        <f>AVERAGE(L4854:L4858)</f>
        <v>6.8266460801874053E-4</v>
      </c>
      <c r="M4859" s="22">
        <f t="shared" ref="M4859:P4859" si="3239">AVERAGE(M4854:M4858)</f>
        <v>-3.5499112855603114E-4</v>
      </c>
      <c r="N4859" s="22">
        <f t="shared" si="3239"/>
        <v>-3.8570085953733432E-4</v>
      </c>
      <c r="O4859" s="22">
        <f t="shared" si="3239"/>
        <v>-5.5369619948431677E-4</v>
      </c>
      <c r="P4859" s="22">
        <f t="shared" si="3239"/>
        <v>4.0314727681575231E-4</v>
      </c>
    </row>
    <row r="4860" spans="1:16" ht="15.75" thickBot="1" x14ac:dyDescent="0.3"/>
    <row r="4861" spans="1:16" ht="15.75" thickBot="1" x14ac:dyDescent="0.3">
      <c r="A4861" s="23" t="s">
        <v>19</v>
      </c>
      <c r="B4861" s="27" t="s">
        <v>0</v>
      </c>
      <c r="C4861" s="28"/>
      <c r="D4861" s="28"/>
      <c r="E4861" s="29"/>
      <c r="F4861" s="30" t="s">
        <v>5</v>
      </c>
      <c r="G4861" s="31"/>
      <c r="H4861" s="31"/>
      <c r="I4861" s="32"/>
      <c r="J4861" s="33" t="s">
        <v>14</v>
      </c>
      <c r="K4861" s="34"/>
      <c r="L4861" s="34"/>
      <c r="M4861" s="34"/>
      <c r="N4861" s="34"/>
      <c r="O4861" s="34"/>
      <c r="P4861" s="35"/>
    </row>
    <row r="4862" spans="1:16" x14ac:dyDescent="0.25">
      <c r="A4862" s="23">
        <f>A4853+1</f>
        <v>540</v>
      </c>
      <c r="B4862" s="1" t="s">
        <v>1</v>
      </c>
      <c r="C4862" s="2" t="s">
        <v>2</v>
      </c>
      <c r="D4862" s="2" t="s">
        <v>3</v>
      </c>
      <c r="E4862" s="3" t="s">
        <v>4</v>
      </c>
      <c r="F4862" s="10" t="s">
        <v>6</v>
      </c>
      <c r="G4862" s="11" t="s">
        <v>7</v>
      </c>
      <c r="H4862" s="11" t="s">
        <v>8</v>
      </c>
      <c r="I4862" s="12" t="s">
        <v>9</v>
      </c>
      <c r="J4862" s="13" t="s">
        <v>10</v>
      </c>
      <c r="K4862" s="14" t="s">
        <v>11</v>
      </c>
      <c r="L4862" s="14" t="s">
        <v>12</v>
      </c>
      <c r="M4862" s="14" t="s">
        <v>15</v>
      </c>
      <c r="N4862" s="14" t="s">
        <v>16</v>
      </c>
      <c r="O4862" s="14" t="s">
        <v>17</v>
      </c>
      <c r="P4862" s="15" t="s">
        <v>18</v>
      </c>
    </row>
    <row r="4863" spans="1:16" x14ac:dyDescent="0.25">
      <c r="B4863" s="4">
        <v>0.47</v>
      </c>
      <c r="C4863" s="5">
        <v>0.38</v>
      </c>
      <c r="D4863" s="5">
        <v>0.15</v>
      </c>
      <c r="E4863" s="6">
        <v>0.36</v>
      </c>
      <c r="F4863" s="36">
        <f>F4854+M4859</f>
        <v>0.64141158670433907</v>
      </c>
      <c r="G4863" s="38">
        <f>G4854+N4859</f>
        <v>5.9009133397349865E-4</v>
      </c>
      <c r="H4863" s="38">
        <f>H4854+O4859</f>
        <v>-9.592005559170471E-3</v>
      </c>
      <c r="I4863" s="40">
        <f>I4854+P4859</f>
        <v>7.4983209477035642E-2</v>
      </c>
      <c r="J4863" s="16">
        <f>B4863*F4863+C4863*G4863+D4863*H4863+I4863</f>
        <v>0.37523208910110928</v>
      </c>
      <c r="K4863" s="17">
        <f>J4863-E4863</f>
        <v>1.5232089101109292E-2</v>
      </c>
      <c r="L4863" s="17">
        <f>K4863*K4863</f>
        <v>2.3201653838413248E-4</v>
      </c>
      <c r="M4863" s="17">
        <f>(E4863-J4863)*B4863</f>
        <v>-7.1590818775213666E-3</v>
      </c>
      <c r="N4863" s="17">
        <f>(E4863-J4863)*C4863</f>
        <v>-5.7881938584215305E-3</v>
      </c>
      <c r="O4863" s="17">
        <f>(E4863-J4863)*D4863</f>
        <v>-2.2848133651663938E-3</v>
      </c>
      <c r="P4863" s="18">
        <f>(E4863-J4863)*I4863</f>
        <v>-1.1421509278413495E-3</v>
      </c>
    </row>
    <row r="4864" spans="1:16" x14ac:dyDescent="0.25">
      <c r="B4864" s="4">
        <v>0.27</v>
      </c>
      <c r="C4864" s="5">
        <v>0.55000000000000004</v>
      </c>
      <c r="D4864" s="5">
        <v>0.18</v>
      </c>
      <c r="E4864" s="6">
        <v>0.28999999999999998</v>
      </c>
      <c r="F4864" s="36"/>
      <c r="G4864" s="38"/>
      <c r="H4864" s="38"/>
      <c r="I4864" s="40"/>
      <c r="J4864" s="16">
        <f>B4864*F4863+C4864*G4863+D4864*H4863+I4863</f>
        <v>0.24676232712024193</v>
      </c>
      <c r="K4864" s="17">
        <f t="shared" ref="K4864:K4867" si="3240">J4864-E4864</f>
        <v>-4.3237672879758049E-2</v>
      </c>
      <c r="L4864" s="17">
        <f t="shared" ref="L4864:L4867" si="3241">K4864*K4864</f>
        <v>1.8694963560569647E-3</v>
      </c>
      <c r="M4864" s="17">
        <f t="shared" ref="M4864:M4867" si="3242">(E4864-J4864)*B4864</f>
        <v>1.1674171677534675E-2</v>
      </c>
      <c r="N4864" s="17">
        <f t="shared" ref="N4864:N4867" si="3243">(E4864-J4864)*C4864</f>
        <v>2.3780720083866929E-2</v>
      </c>
      <c r="O4864" s="17">
        <f t="shared" ref="O4864:O4867" si="3244">(E4864-J4864)*D4864</f>
        <v>7.7827811183564487E-3</v>
      </c>
      <c r="P4864" s="18">
        <f>(E4864-J4864)*E4863</f>
        <v>1.5565562236712897E-2</v>
      </c>
    </row>
    <row r="4865" spans="1:16" x14ac:dyDescent="0.25">
      <c r="B4865" s="4">
        <v>0.22</v>
      </c>
      <c r="C4865" s="5">
        <v>0.71</v>
      </c>
      <c r="D4865" s="5">
        <v>7.0000000000000007E-2</v>
      </c>
      <c r="E4865" s="6">
        <v>0.22</v>
      </c>
      <c r="F4865" s="36"/>
      <c r="G4865" s="38"/>
      <c r="H4865" s="38"/>
      <c r="I4865" s="40"/>
      <c r="J4865" s="16">
        <f>B4865*F4863+C4865*G4863+D4865*H4863+I4863</f>
        <v>0.21584128300996946</v>
      </c>
      <c r="K4865" s="17">
        <f t="shared" si="3240"/>
        <v>-4.1587169900305365E-3</v>
      </c>
      <c r="L4865" s="17">
        <f t="shared" si="3241"/>
        <v>1.7294927003168645E-5</v>
      </c>
      <c r="M4865" s="17">
        <f t="shared" si="3242"/>
        <v>9.1491773780671807E-4</v>
      </c>
      <c r="N4865" s="17">
        <f t="shared" si="3243"/>
        <v>2.952689062921681E-3</v>
      </c>
      <c r="O4865" s="17">
        <f t="shared" si="3244"/>
        <v>2.9111018930213757E-4</v>
      </c>
      <c r="P4865" s="18">
        <f>(E4865-J4865)*E4863</f>
        <v>1.4971381164109931E-3</v>
      </c>
    </row>
    <row r="4866" spans="1:16" x14ac:dyDescent="0.25">
      <c r="B4866" s="4">
        <v>0.16</v>
      </c>
      <c r="C4866" s="5">
        <v>0.62</v>
      </c>
      <c r="D4866" s="5">
        <v>0.22</v>
      </c>
      <c r="E4866" s="6">
        <v>0.14000000000000001</v>
      </c>
      <c r="F4866" s="36"/>
      <c r="G4866" s="38"/>
      <c r="H4866" s="38"/>
      <c r="I4866" s="40"/>
      <c r="J4866" s="16">
        <f>B4866*F4863+C4866*G4863+D4866*H4863+I4863</f>
        <v>0.17586467875377595</v>
      </c>
      <c r="K4866" s="17">
        <f t="shared" si="3240"/>
        <v>3.5864678753775941E-2</v>
      </c>
      <c r="L4866" s="17">
        <f t="shared" si="3241"/>
        <v>1.2862751821115473E-3</v>
      </c>
      <c r="M4866" s="17">
        <f t="shared" si="3242"/>
        <v>-5.7383486006041505E-3</v>
      </c>
      <c r="N4866" s="17">
        <f t="shared" si="3243"/>
        <v>-2.2236100827341083E-2</v>
      </c>
      <c r="O4866" s="17">
        <f t="shared" si="3244"/>
        <v>-7.8902293258307065E-3</v>
      </c>
      <c r="P4866" s="18">
        <f>(E4866-J4866)*E4863</f>
        <v>-1.2911284351359338E-2</v>
      </c>
    </row>
    <row r="4867" spans="1:16" ht="15.75" thickBot="1" x14ac:dyDescent="0.3">
      <c r="B4867" s="7">
        <v>0.53</v>
      </c>
      <c r="C4867" s="8">
        <v>0.23</v>
      </c>
      <c r="D4867" s="8">
        <v>0.24</v>
      </c>
      <c r="E4867" s="9">
        <v>0.41</v>
      </c>
      <c r="F4867" s="37"/>
      <c r="G4867" s="39"/>
      <c r="H4867" s="39"/>
      <c r="I4867" s="41"/>
      <c r="J4867" s="19">
        <f>B4867*F4863+C4867*G4863+D4867*H4863+I4863</f>
        <v>0.41276499010294837</v>
      </c>
      <c r="K4867" s="20">
        <f t="shared" si="3240"/>
        <v>2.7649901029483948E-3</v>
      </c>
      <c r="L4867" s="20">
        <f t="shared" si="3241"/>
        <v>7.645170269402575E-6</v>
      </c>
      <c r="M4867" s="20">
        <f t="shared" si="3242"/>
        <v>-1.4654447545626493E-3</v>
      </c>
      <c r="N4867" s="20">
        <f t="shared" si="3243"/>
        <v>-6.3594772367813086E-4</v>
      </c>
      <c r="O4867" s="20">
        <f t="shared" si="3244"/>
        <v>-6.6359762470761467E-4</v>
      </c>
      <c r="P4867" s="21">
        <f>(E4867-J4867)*E4863</f>
        <v>-9.9539643706142216E-4</v>
      </c>
    </row>
    <row r="4868" spans="1:16" x14ac:dyDescent="0.25">
      <c r="K4868" t="s">
        <v>13</v>
      </c>
      <c r="L4868" s="22">
        <f>AVERAGE(L4863:L4867)</f>
        <v>6.8254563476504316E-4</v>
      </c>
      <c r="M4868" s="22">
        <f t="shared" ref="M4868:P4868" si="3245">AVERAGE(M4863:M4867)</f>
        <v>-3.5475716346935473E-4</v>
      </c>
      <c r="N4868" s="22">
        <f t="shared" si="3245"/>
        <v>-3.8536665253042677E-4</v>
      </c>
      <c r="O4868" s="22">
        <f t="shared" si="3245"/>
        <v>-5.5294980160922589E-4</v>
      </c>
      <c r="P4868" s="22">
        <f t="shared" si="3245"/>
        <v>4.0277372737235618E-4</v>
      </c>
    </row>
    <row r="4869" spans="1:16" ht="15.75" thickBot="1" x14ac:dyDescent="0.3"/>
    <row r="4870" spans="1:16" ht="15.75" thickBot="1" x14ac:dyDescent="0.3">
      <c r="A4870" s="23" t="s">
        <v>19</v>
      </c>
      <c r="B4870" s="27" t="s">
        <v>0</v>
      </c>
      <c r="C4870" s="28"/>
      <c r="D4870" s="28"/>
      <c r="E4870" s="29"/>
      <c r="F4870" s="30" t="s">
        <v>5</v>
      </c>
      <c r="G4870" s="31"/>
      <c r="H4870" s="31"/>
      <c r="I4870" s="32"/>
      <c r="J4870" s="33" t="s">
        <v>14</v>
      </c>
      <c r="K4870" s="34"/>
      <c r="L4870" s="34"/>
      <c r="M4870" s="34"/>
      <c r="N4870" s="34"/>
      <c r="O4870" s="34"/>
      <c r="P4870" s="35"/>
    </row>
    <row r="4871" spans="1:16" x14ac:dyDescent="0.25">
      <c r="A4871" s="23">
        <f>A4862+1</f>
        <v>541</v>
      </c>
      <c r="B4871" s="1" t="s">
        <v>1</v>
      </c>
      <c r="C4871" s="2" t="s">
        <v>2</v>
      </c>
      <c r="D4871" s="2" t="s">
        <v>3</v>
      </c>
      <c r="E4871" s="3" t="s">
        <v>4</v>
      </c>
      <c r="F4871" s="10" t="s">
        <v>6</v>
      </c>
      <c r="G4871" s="11" t="s">
        <v>7</v>
      </c>
      <c r="H4871" s="11" t="s">
        <v>8</v>
      </c>
      <c r="I4871" s="12" t="s">
        <v>9</v>
      </c>
      <c r="J4871" s="13" t="s">
        <v>10</v>
      </c>
      <c r="K4871" s="14" t="s">
        <v>11</v>
      </c>
      <c r="L4871" s="14" t="s">
        <v>12</v>
      </c>
      <c r="M4871" s="14" t="s">
        <v>15</v>
      </c>
      <c r="N4871" s="14" t="s">
        <v>16</v>
      </c>
      <c r="O4871" s="14" t="s">
        <v>17</v>
      </c>
      <c r="P4871" s="15" t="s">
        <v>18</v>
      </c>
    </row>
    <row r="4872" spans="1:16" x14ac:dyDescent="0.25">
      <c r="B4872" s="4">
        <v>0.47</v>
      </c>
      <c r="C4872" s="5">
        <v>0.38</v>
      </c>
      <c r="D4872" s="5">
        <v>0.15</v>
      </c>
      <c r="E4872" s="6">
        <v>0.36</v>
      </c>
      <c r="F4872" s="36">
        <f>F4863+M4868</f>
        <v>0.64105682954086973</v>
      </c>
      <c r="G4872" s="38">
        <f>G4863+N4868</f>
        <v>2.0472468144307188E-4</v>
      </c>
      <c r="H4872" s="38">
        <f>H4863+O4868</f>
        <v>-1.0144955360779697E-2</v>
      </c>
      <c r="I4872" s="40">
        <f>I4863+P4868</f>
        <v>7.5385983204407994E-2</v>
      </c>
      <c r="J4872" s="16">
        <f>B4872*F4872+C4872*G4872+D4872*H4872+I4872</f>
        <v>0.37523874516344813</v>
      </c>
      <c r="K4872" s="17">
        <f>J4872-E4872</f>
        <v>1.5238745163448142E-2</v>
      </c>
      <c r="L4872" s="17">
        <f>K4872*K4872</f>
        <v>2.3221935415651413E-4</v>
      </c>
      <c r="M4872" s="17">
        <f>(E4872-J4872)*B4872</f>
        <v>-7.1622102268206261E-3</v>
      </c>
      <c r="N4872" s="17">
        <f>(E4872-J4872)*C4872</f>
        <v>-5.7907231621102942E-3</v>
      </c>
      <c r="O4872" s="17">
        <f>(E4872-J4872)*D4872</f>
        <v>-2.2858117745172212E-3</v>
      </c>
      <c r="P4872" s="18">
        <f>(E4872-J4872)*I4872</f>
        <v>-1.1487877869479552E-3</v>
      </c>
    </row>
    <row r="4873" spans="1:16" x14ac:dyDescent="0.25">
      <c r="B4873" s="4">
        <v>0.27</v>
      </c>
      <c r="C4873" s="5">
        <v>0.55000000000000004</v>
      </c>
      <c r="D4873" s="5">
        <v>0.18</v>
      </c>
      <c r="E4873" s="6">
        <v>0.28999999999999998</v>
      </c>
      <c r="F4873" s="36"/>
      <c r="G4873" s="38"/>
      <c r="H4873" s="38"/>
      <c r="I4873" s="40"/>
      <c r="J4873" s="16">
        <f>B4873*F4872+C4873*G4872+D4873*H4872+I4872</f>
        <v>0.24675783379029614</v>
      </c>
      <c r="K4873" s="17">
        <f t="shared" ref="K4873:K4876" si="3246">J4873-E4873</f>
        <v>-4.3242166209703836E-2</v>
      </c>
      <c r="L4873" s="17">
        <f t="shared" ref="L4873:L4876" si="3247">K4873*K4873</f>
        <v>1.8698849385076523E-3</v>
      </c>
      <c r="M4873" s="17">
        <f t="shared" ref="M4873:M4876" si="3248">(E4873-J4873)*B4873</f>
        <v>1.1675384876620036E-2</v>
      </c>
      <c r="N4873" s="17">
        <f t="shared" ref="N4873:N4876" si="3249">(E4873-J4873)*C4873</f>
        <v>2.3783191415337111E-2</v>
      </c>
      <c r="O4873" s="17">
        <f t="shared" ref="O4873:O4876" si="3250">(E4873-J4873)*D4873</f>
        <v>7.7835899177466899E-3</v>
      </c>
      <c r="P4873" s="18">
        <f>(E4873-J4873)*E4872</f>
        <v>1.556717983549338E-2</v>
      </c>
    </row>
    <row r="4874" spans="1:16" x14ac:dyDescent="0.25">
      <c r="B4874" s="4">
        <v>0.22</v>
      </c>
      <c r="C4874" s="5">
        <v>0.71</v>
      </c>
      <c r="D4874" s="5">
        <v>7.0000000000000007E-2</v>
      </c>
      <c r="E4874" s="6">
        <v>0.22</v>
      </c>
      <c r="F4874" s="36"/>
      <c r="G4874" s="38"/>
      <c r="H4874" s="38"/>
      <c r="I4874" s="40"/>
      <c r="J4874" s="16">
        <f>B4874*F4872+C4874*G4872+D4874*H4872+I4872</f>
        <v>0.21585369335196936</v>
      </c>
      <c r="K4874" s="17">
        <f t="shared" si="3246"/>
        <v>-4.1463066480306454E-3</v>
      </c>
      <c r="L4874" s="17">
        <f t="shared" si="3247"/>
        <v>1.7191858819503125E-5</v>
      </c>
      <c r="M4874" s="17">
        <f t="shared" si="3248"/>
        <v>9.1218746256674203E-4</v>
      </c>
      <c r="N4874" s="17">
        <f t="shared" si="3249"/>
        <v>2.9438777201017583E-3</v>
      </c>
      <c r="O4874" s="17">
        <f t="shared" si="3250"/>
        <v>2.902414653621452E-4</v>
      </c>
      <c r="P4874" s="18">
        <f>(E4874-J4874)*E4872</f>
        <v>1.4926703932910323E-3</v>
      </c>
    </row>
    <row r="4875" spans="1:16" x14ac:dyDescent="0.25">
      <c r="B4875" s="4">
        <v>0.16</v>
      </c>
      <c r="C4875" s="5">
        <v>0.62</v>
      </c>
      <c r="D4875" s="5">
        <v>0.22</v>
      </c>
      <c r="E4875" s="6">
        <v>0.14000000000000001</v>
      </c>
      <c r="F4875" s="36"/>
      <c r="G4875" s="38"/>
      <c r="H4875" s="38"/>
      <c r="I4875" s="40"/>
      <c r="J4875" s="16">
        <f>B4875*F4872+C4875*G4872+D4875*H4872+I4872</f>
        <v>0.17585011505407033</v>
      </c>
      <c r="K4875" s="17">
        <f t="shared" si="3246"/>
        <v>3.585011505407032E-2</v>
      </c>
      <c r="L4875" s="17">
        <f t="shared" si="3247"/>
        <v>1.2852307493900793E-3</v>
      </c>
      <c r="M4875" s="17">
        <f t="shared" si="3248"/>
        <v>-5.7360184086512516E-3</v>
      </c>
      <c r="N4875" s="17">
        <f t="shared" si="3249"/>
        <v>-2.2227071333523599E-2</v>
      </c>
      <c r="O4875" s="17">
        <f t="shared" si="3250"/>
        <v>-7.8870253118954702E-3</v>
      </c>
      <c r="P4875" s="18">
        <f>(E4875-J4875)*E4872</f>
        <v>-1.2906041419465315E-2</v>
      </c>
    </row>
    <row r="4876" spans="1:16" ht="15.75" thickBot="1" x14ac:dyDescent="0.3">
      <c r="B4876" s="7">
        <v>0.53</v>
      </c>
      <c r="C4876" s="8">
        <v>0.23</v>
      </c>
      <c r="D4876" s="8">
        <v>0.24</v>
      </c>
      <c r="E4876" s="9">
        <v>0.41</v>
      </c>
      <c r="F4876" s="37"/>
      <c r="G4876" s="39"/>
      <c r="H4876" s="39"/>
      <c r="I4876" s="41"/>
      <c r="J4876" s="19">
        <f>B4876*F4872+C4876*G4872+D4876*H4872+I4872</f>
        <v>0.41275840025121374</v>
      </c>
      <c r="K4876" s="20">
        <f t="shared" si="3246"/>
        <v>2.7584002512137662E-3</v>
      </c>
      <c r="L4876" s="20">
        <f t="shared" si="3247"/>
        <v>7.6087719458961686E-6</v>
      </c>
      <c r="M4876" s="20">
        <f t="shared" si="3248"/>
        <v>-1.4619521331432962E-3</v>
      </c>
      <c r="N4876" s="20">
        <f t="shared" si="3249"/>
        <v>-6.344320577791662E-4</v>
      </c>
      <c r="O4876" s="20">
        <f t="shared" si="3250"/>
        <v>-6.6201606029130382E-4</v>
      </c>
      <c r="P4876" s="21">
        <f>(E4876-J4876)*E4872</f>
        <v>-9.9302409043695579E-4</v>
      </c>
    </row>
    <row r="4877" spans="1:16" x14ac:dyDescent="0.25">
      <c r="K4877" t="s">
        <v>13</v>
      </c>
      <c r="L4877" s="22">
        <f>AVERAGE(L4872:L4876)</f>
        <v>6.82427134563929E-4</v>
      </c>
      <c r="M4877" s="22">
        <f t="shared" ref="M4877:P4877" si="3251">AVERAGE(M4872:M4876)</f>
        <v>-3.5452168588567926E-4</v>
      </c>
      <c r="N4877" s="22">
        <f t="shared" si="3251"/>
        <v>-3.8503148359483847E-4</v>
      </c>
      <c r="O4877" s="22">
        <f t="shared" si="3251"/>
        <v>-5.5220435271903219E-4</v>
      </c>
      <c r="P4877" s="22">
        <f t="shared" si="3251"/>
        <v>4.0239938638683708E-4</v>
      </c>
    </row>
    <row r="4878" spans="1:16" ht="15.75" thickBot="1" x14ac:dyDescent="0.3"/>
    <row r="4879" spans="1:16" ht="15.75" thickBot="1" x14ac:dyDescent="0.3">
      <c r="A4879" s="23" t="s">
        <v>19</v>
      </c>
      <c r="B4879" s="27" t="s">
        <v>0</v>
      </c>
      <c r="C4879" s="28"/>
      <c r="D4879" s="28"/>
      <c r="E4879" s="29"/>
      <c r="F4879" s="30" t="s">
        <v>5</v>
      </c>
      <c r="G4879" s="31"/>
      <c r="H4879" s="31"/>
      <c r="I4879" s="32"/>
      <c r="J4879" s="33" t="s">
        <v>14</v>
      </c>
      <c r="K4879" s="34"/>
      <c r="L4879" s="34"/>
      <c r="M4879" s="34"/>
      <c r="N4879" s="34"/>
      <c r="O4879" s="34"/>
      <c r="P4879" s="35"/>
    </row>
    <row r="4880" spans="1:16" x14ac:dyDescent="0.25">
      <c r="A4880" s="23">
        <f>A4871+1</f>
        <v>542</v>
      </c>
      <c r="B4880" s="1" t="s">
        <v>1</v>
      </c>
      <c r="C4880" s="2" t="s">
        <v>2</v>
      </c>
      <c r="D4880" s="2" t="s">
        <v>3</v>
      </c>
      <c r="E4880" s="3" t="s">
        <v>4</v>
      </c>
      <c r="F4880" s="10" t="s">
        <v>6</v>
      </c>
      <c r="G4880" s="11" t="s">
        <v>7</v>
      </c>
      <c r="H4880" s="11" t="s">
        <v>8</v>
      </c>
      <c r="I4880" s="12" t="s">
        <v>9</v>
      </c>
      <c r="J4880" s="13" t="s">
        <v>10</v>
      </c>
      <c r="K4880" s="14" t="s">
        <v>11</v>
      </c>
      <c r="L4880" s="14" t="s">
        <v>12</v>
      </c>
      <c r="M4880" s="14" t="s">
        <v>15</v>
      </c>
      <c r="N4880" s="14" t="s">
        <v>16</v>
      </c>
      <c r="O4880" s="14" t="s">
        <v>17</v>
      </c>
      <c r="P4880" s="15" t="s">
        <v>18</v>
      </c>
    </row>
    <row r="4881" spans="1:16" x14ac:dyDescent="0.25">
      <c r="B4881" s="4">
        <v>0.47</v>
      </c>
      <c r="C4881" s="5">
        <v>0.38</v>
      </c>
      <c r="D4881" s="5">
        <v>0.15</v>
      </c>
      <c r="E4881" s="6">
        <v>0.36</v>
      </c>
      <c r="F4881" s="36">
        <f>F4872+M4877</f>
        <v>0.64070230785498405</v>
      </c>
      <c r="G4881" s="38">
        <f>G4872+N4877</f>
        <v>-1.8030680215176659E-4</v>
      </c>
      <c r="H4881" s="38">
        <f>H4872+O4877</f>
        <v>-1.0697159713498728E-2</v>
      </c>
      <c r="I4881" s="40">
        <f>I4872+P4877</f>
        <v>7.5788382590794831E-2</v>
      </c>
      <c r="J4881" s="16">
        <f>B4881*F4881+C4881*G4881+D4881*H4881+I4881</f>
        <v>0.37524537674079489</v>
      </c>
      <c r="K4881" s="17">
        <f>J4881-E4881</f>
        <v>1.5245376740794903E-2</v>
      </c>
      <c r="L4881" s="17">
        <f>K4881*K4881</f>
        <v>2.3242151196877021E-4</v>
      </c>
      <c r="M4881" s="17">
        <f>(E4881-J4881)*B4881</f>
        <v>-7.1653270681736039E-3</v>
      </c>
      <c r="N4881" s="17">
        <f>(E4881-J4881)*C4881</f>
        <v>-5.7932431615020635E-3</v>
      </c>
      <c r="O4881" s="17">
        <f>(E4881-J4881)*D4881</f>
        <v>-2.2868065111192352E-3</v>
      </c>
      <c r="P4881" s="18">
        <f>(E4881-J4881)*I4881</f>
        <v>-1.1554224451721688E-3</v>
      </c>
    </row>
    <row r="4882" spans="1:16" x14ac:dyDescent="0.25">
      <c r="B4882" s="4">
        <v>0.27</v>
      </c>
      <c r="C4882" s="5">
        <v>0.55000000000000004</v>
      </c>
      <c r="D4882" s="5">
        <v>0.18</v>
      </c>
      <c r="E4882" s="6">
        <v>0.28999999999999998</v>
      </c>
      <c r="F4882" s="36"/>
      <c r="G4882" s="38"/>
      <c r="H4882" s="38"/>
      <c r="I4882" s="40"/>
      <c r="J4882" s="16">
        <f>B4882*F4881+C4882*G4881+D4882*H4881+I4881</f>
        <v>0.24675334822202732</v>
      </c>
      <c r="K4882" s="17">
        <f t="shared" ref="K4882:K4885" si="3252">J4882-E4882</f>
        <v>-4.3246651777972656E-2</v>
      </c>
      <c r="L4882" s="17">
        <f t="shared" ref="L4882:L4885" si="3253">K4882*K4882</f>
        <v>1.8702728900052254E-3</v>
      </c>
      <c r="M4882" s="17">
        <f t="shared" ref="M4882:M4885" si="3254">(E4882-J4882)*B4882</f>
        <v>1.1676595980052619E-2</v>
      </c>
      <c r="N4882" s="17">
        <f t="shared" ref="N4882:N4885" si="3255">(E4882-J4882)*C4882</f>
        <v>2.3785658477884962E-2</v>
      </c>
      <c r="O4882" s="17">
        <f t="shared" ref="O4882:O4885" si="3256">(E4882-J4882)*D4882</f>
        <v>7.7843973200350776E-3</v>
      </c>
      <c r="P4882" s="18">
        <f>(E4882-J4882)*E4881</f>
        <v>1.5568794640070155E-2</v>
      </c>
    </row>
    <row r="4883" spans="1:16" x14ac:dyDescent="0.25">
      <c r="B4883" s="4">
        <v>0.22</v>
      </c>
      <c r="C4883" s="5">
        <v>0.71</v>
      </c>
      <c r="D4883" s="5">
        <v>7.0000000000000007E-2</v>
      </c>
      <c r="E4883" s="6">
        <v>0.22</v>
      </c>
      <c r="F4883" s="36"/>
      <c r="G4883" s="38"/>
      <c r="H4883" s="38"/>
      <c r="I4883" s="40"/>
      <c r="J4883" s="16">
        <f>B4883*F4881+C4883*G4881+D4883*H4881+I4881</f>
        <v>0.21586607130941865</v>
      </c>
      <c r="K4883" s="17">
        <f t="shared" si="3252"/>
        <v>-4.133928690581351E-3</v>
      </c>
      <c r="L4883" s="17">
        <f t="shared" si="3253"/>
        <v>1.7089366418811642E-5</v>
      </c>
      <c r="M4883" s="17">
        <f t="shared" si="3254"/>
        <v>9.0946431192789727E-4</v>
      </c>
      <c r="N4883" s="17">
        <f t="shared" si="3255"/>
        <v>2.9350893703127593E-3</v>
      </c>
      <c r="O4883" s="17">
        <f t="shared" si="3256"/>
        <v>2.8937500834069459E-4</v>
      </c>
      <c r="P4883" s="18">
        <f>(E4883-J4883)*E4881</f>
        <v>1.4882143286092863E-3</v>
      </c>
    </row>
    <row r="4884" spans="1:16" x14ac:dyDescent="0.25">
      <c r="B4884" s="4">
        <v>0.16</v>
      </c>
      <c r="C4884" s="5">
        <v>0.62</v>
      </c>
      <c r="D4884" s="5">
        <v>0.22</v>
      </c>
      <c r="E4884" s="6">
        <v>0.14000000000000001</v>
      </c>
      <c r="F4884" s="36"/>
      <c r="G4884" s="38"/>
      <c r="H4884" s="38"/>
      <c r="I4884" s="40"/>
      <c r="J4884" s="16">
        <f>B4884*F4881+C4884*G4881+D4884*H4881+I4881</f>
        <v>0.17583558649328845</v>
      </c>
      <c r="K4884" s="17">
        <f t="shared" si="3252"/>
        <v>3.583558649328844E-2</v>
      </c>
      <c r="L4884" s="17">
        <f t="shared" si="3253"/>
        <v>1.2841892593179569E-3</v>
      </c>
      <c r="M4884" s="17">
        <f t="shared" si="3254"/>
        <v>-5.7336938389261505E-3</v>
      </c>
      <c r="N4884" s="17">
        <f t="shared" si="3255"/>
        <v>-2.2218063625838832E-2</v>
      </c>
      <c r="O4884" s="17">
        <f t="shared" si="3256"/>
        <v>-7.8838290285234564E-3</v>
      </c>
      <c r="P4884" s="18">
        <f>(E4884-J4884)*E4881</f>
        <v>-1.2900811137583838E-2</v>
      </c>
    </row>
    <row r="4885" spans="1:16" ht="15.75" thickBot="1" x14ac:dyDescent="0.3">
      <c r="B4885" s="7">
        <v>0.53</v>
      </c>
      <c r="C4885" s="8">
        <v>0.23</v>
      </c>
      <c r="D4885" s="8">
        <v>0.24</v>
      </c>
      <c r="E4885" s="9">
        <v>0.41</v>
      </c>
      <c r="F4885" s="37"/>
      <c r="G4885" s="39"/>
      <c r="H4885" s="39"/>
      <c r="I4885" s="41"/>
      <c r="J4885" s="19">
        <f>B4885*F4881+C4885*G4881+D4885*H4881+I4881</f>
        <v>0.41275181685820184</v>
      </c>
      <c r="K4885" s="20">
        <f t="shared" si="3252"/>
        <v>2.7518168582018609E-3</v>
      </c>
      <c r="L4885" s="20">
        <f t="shared" si="3253"/>
        <v>7.5724960210839611E-6</v>
      </c>
      <c r="M4885" s="20">
        <f t="shared" si="3254"/>
        <v>-1.4584629348469863E-3</v>
      </c>
      <c r="N4885" s="20">
        <f t="shared" si="3255"/>
        <v>-6.3291787738642804E-4</v>
      </c>
      <c r="O4885" s="20">
        <f t="shared" si="3256"/>
        <v>-6.6043604596844664E-4</v>
      </c>
      <c r="P4885" s="21">
        <f>(E4885-J4885)*E4881</f>
        <v>-9.9065406895266985E-4</v>
      </c>
    </row>
    <row r="4886" spans="1:16" x14ac:dyDescent="0.25">
      <c r="K4886" t="s">
        <v>13</v>
      </c>
      <c r="L4886" s="22">
        <f>AVERAGE(L4881:L4885)</f>
        <v>6.8230910474636965E-4</v>
      </c>
      <c r="M4886" s="22">
        <f t="shared" ref="M4886:P4886" si="3257">AVERAGE(M4881:M4885)</f>
        <v>-3.5428470999324498E-4</v>
      </c>
      <c r="N4886" s="22">
        <f t="shared" si="3257"/>
        <v>-3.8469536330592105E-4</v>
      </c>
      <c r="O4886" s="22">
        <f t="shared" si="3257"/>
        <v>-5.5145985144707324E-4</v>
      </c>
      <c r="P4886" s="22">
        <f t="shared" si="3257"/>
        <v>4.0202426339415334E-4</v>
      </c>
    </row>
    <row r="4887" spans="1:16" ht="15.75" thickBot="1" x14ac:dyDescent="0.3"/>
    <row r="4888" spans="1:16" ht="15.75" thickBot="1" x14ac:dyDescent="0.3">
      <c r="A4888" s="23" t="s">
        <v>19</v>
      </c>
      <c r="B4888" s="27" t="s">
        <v>0</v>
      </c>
      <c r="C4888" s="28"/>
      <c r="D4888" s="28"/>
      <c r="E4888" s="29"/>
      <c r="F4888" s="30" t="s">
        <v>5</v>
      </c>
      <c r="G4888" s="31"/>
      <c r="H4888" s="31"/>
      <c r="I4888" s="32"/>
      <c r="J4888" s="33" t="s">
        <v>14</v>
      </c>
      <c r="K4888" s="34"/>
      <c r="L4888" s="34"/>
      <c r="M4888" s="34"/>
      <c r="N4888" s="34"/>
      <c r="O4888" s="34"/>
      <c r="P4888" s="35"/>
    </row>
    <row r="4889" spans="1:16" x14ac:dyDescent="0.25">
      <c r="A4889" s="23">
        <f>A4880+1</f>
        <v>543</v>
      </c>
      <c r="B4889" s="1" t="s">
        <v>1</v>
      </c>
      <c r="C4889" s="2" t="s">
        <v>2</v>
      </c>
      <c r="D4889" s="2" t="s">
        <v>3</v>
      </c>
      <c r="E4889" s="3" t="s">
        <v>4</v>
      </c>
      <c r="F4889" s="10" t="s">
        <v>6</v>
      </c>
      <c r="G4889" s="11" t="s">
        <v>7</v>
      </c>
      <c r="H4889" s="11" t="s">
        <v>8</v>
      </c>
      <c r="I4889" s="12" t="s">
        <v>9</v>
      </c>
      <c r="J4889" s="13" t="s">
        <v>10</v>
      </c>
      <c r="K4889" s="14" t="s">
        <v>11</v>
      </c>
      <c r="L4889" s="14" t="s">
        <v>12</v>
      </c>
      <c r="M4889" s="14" t="s">
        <v>15</v>
      </c>
      <c r="N4889" s="14" t="s">
        <v>16</v>
      </c>
      <c r="O4889" s="14" t="s">
        <v>17</v>
      </c>
      <c r="P4889" s="15" t="s">
        <v>18</v>
      </c>
    </row>
    <row r="4890" spans="1:16" x14ac:dyDescent="0.25">
      <c r="B4890" s="4">
        <v>0.47</v>
      </c>
      <c r="C4890" s="5">
        <v>0.38</v>
      </c>
      <c r="D4890" s="5">
        <v>0.15</v>
      </c>
      <c r="E4890" s="6">
        <v>0.36</v>
      </c>
      <c r="F4890" s="36">
        <f>F4881+M4886</f>
        <v>0.64034802314499084</v>
      </c>
      <c r="G4890" s="38">
        <f>G4881+N4886</f>
        <v>-5.6500216545768769E-4</v>
      </c>
      <c r="H4890" s="38">
        <f>H4881+O4886</f>
        <v>-1.1248619564945802E-2</v>
      </c>
      <c r="I4890" s="40">
        <f>I4881+P4886</f>
        <v>7.6190406854188986E-2</v>
      </c>
      <c r="J4890" s="16">
        <f>B4890*F4890+C4890*G4890+D4890*H4890+I4890</f>
        <v>0.37525198397471887</v>
      </c>
      <c r="K4890" s="17">
        <f>J4890-E4890</f>
        <v>1.5251983974718886E-2</v>
      </c>
      <c r="L4890" s="17">
        <f>K4890*K4890</f>
        <v>2.326230151650817E-4</v>
      </c>
      <c r="M4890" s="17">
        <f>(E4890-J4890)*B4890</f>
        <v>-7.1684324681178758E-3</v>
      </c>
      <c r="N4890" s="17">
        <f>(E4890-J4890)*C4890</f>
        <v>-5.7957539103931765E-3</v>
      </c>
      <c r="O4890" s="17">
        <f>(E4890-J4890)*D4890</f>
        <v>-2.2877975962078329E-3</v>
      </c>
      <c r="P4890" s="18">
        <f>(E4890-J4890)*I4890</f>
        <v>-1.1620548643674023E-3</v>
      </c>
    </row>
    <row r="4891" spans="1:16" x14ac:dyDescent="0.25">
      <c r="B4891" s="4">
        <v>0.27</v>
      </c>
      <c r="C4891" s="5">
        <v>0.55000000000000004</v>
      </c>
      <c r="D4891" s="5">
        <v>0.18</v>
      </c>
      <c r="E4891" s="6">
        <v>0.28999999999999998</v>
      </c>
      <c r="F4891" s="36"/>
      <c r="G4891" s="38"/>
      <c r="H4891" s="38"/>
      <c r="I4891" s="40"/>
      <c r="J4891" s="16">
        <f>B4891*F4890+C4891*G4890+D4891*H4890+I4890</f>
        <v>0.24674887039064455</v>
      </c>
      <c r="K4891" s="17">
        <f t="shared" ref="K4891:K4894" si="3258">J4891-E4891</f>
        <v>-4.3251129609355426E-2</v>
      </c>
      <c r="L4891" s="17">
        <f t="shared" ref="L4891:L4894" si="3259">K4891*K4891</f>
        <v>1.8706602124852617E-3</v>
      </c>
      <c r="M4891" s="17">
        <f t="shared" ref="M4891:M4894" si="3260">(E4891-J4891)*B4891</f>
        <v>1.1677804994525967E-2</v>
      </c>
      <c r="N4891" s="17">
        <f t="shared" ref="N4891:N4894" si="3261">(E4891-J4891)*C4891</f>
        <v>2.3788121285145486E-2</v>
      </c>
      <c r="O4891" s="17">
        <f t="shared" ref="O4891:O4894" si="3262">(E4891-J4891)*D4891</f>
        <v>7.7852033296839764E-3</v>
      </c>
      <c r="P4891" s="18">
        <f>(E4891-J4891)*E4890</f>
        <v>1.5570406659367953E-2</v>
      </c>
    </row>
    <row r="4892" spans="1:16" x14ac:dyDescent="0.25">
      <c r="B4892" s="4">
        <v>0.22</v>
      </c>
      <c r="C4892" s="5">
        <v>0.71</v>
      </c>
      <c r="D4892" s="5">
        <v>7.0000000000000007E-2</v>
      </c>
      <c r="E4892" s="6">
        <v>0.22</v>
      </c>
      <c r="F4892" s="36"/>
      <c r="G4892" s="38"/>
      <c r="H4892" s="38"/>
      <c r="I4892" s="40"/>
      <c r="J4892" s="16">
        <f>B4892*F4890+C4892*G4890+D4892*H4890+I4890</f>
        <v>0.2158784170390658</v>
      </c>
      <c r="K4892" s="17">
        <f t="shared" si="3258"/>
        <v>-4.1215829609342058E-3</v>
      </c>
      <c r="L4892" s="17">
        <f t="shared" si="3259"/>
        <v>1.6987446103863175E-5</v>
      </c>
      <c r="M4892" s="17">
        <f t="shared" si="3260"/>
        <v>9.0674825140552528E-4</v>
      </c>
      <c r="N4892" s="17">
        <f t="shared" si="3261"/>
        <v>2.926323902263286E-3</v>
      </c>
      <c r="O4892" s="17">
        <f t="shared" si="3262"/>
        <v>2.8851080726539441E-4</v>
      </c>
      <c r="P4892" s="18">
        <f>(E4892-J4892)*E4890</f>
        <v>1.483769865936314E-3</v>
      </c>
    </row>
    <row r="4893" spans="1:16" x14ac:dyDescent="0.25">
      <c r="B4893" s="4">
        <v>0.16</v>
      </c>
      <c r="C4893" s="5">
        <v>0.62</v>
      </c>
      <c r="D4893" s="5">
        <v>0.22</v>
      </c>
      <c r="E4893" s="6">
        <v>0.14000000000000001</v>
      </c>
      <c r="F4893" s="36"/>
      <c r="G4893" s="38"/>
      <c r="H4893" s="38"/>
      <c r="I4893" s="40"/>
      <c r="J4893" s="16">
        <f>B4893*F4890+C4893*G4890+D4893*H4890+I4890</f>
        <v>0.17582109291051568</v>
      </c>
      <c r="K4893" s="17">
        <f t="shared" si="3258"/>
        <v>3.5821092910515662E-2</v>
      </c>
      <c r="L4893" s="17">
        <f t="shared" si="3259"/>
        <v>1.2831506973037955E-3</v>
      </c>
      <c r="M4893" s="17">
        <f t="shared" si="3260"/>
        <v>-5.7313748656825057E-3</v>
      </c>
      <c r="N4893" s="17">
        <f t="shared" si="3261"/>
        <v>-2.2209077604519709E-2</v>
      </c>
      <c r="O4893" s="17">
        <f t="shared" si="3262"/>
        <v>-7.8806404403134449E-3</v>
      </c>
      <c r="P4893" s="18">
        <f>(E4893-J4893)*E4890</f>
        <v>-1.2895593447785637E-2</v>
      </c>
    </row>
    <row r="4894" spans="1:16" ht="15.75" thickBot="1" x14ac:dyDescent="0.3">
      <c r="B4894" s="7">
        <v>0.53</v>
      </c>
      <c r="C4894" s="8">
        <v>0.23</v>
      </c>
      <c r="D4894" s="8">
        <v>0.24</v>
      </c>
      <c r="E4894" s="9">
        <v>0.41</v>
      </c>
      <c r="F4894" s="37"/>
      <c r="G4894" s="39"/>
      <c r="H4894" s="39"/>
      <c r="I4894" s="41"/>
      <c r="J4894" s="19">
        <f>B4894*F4890+C4894*G4890+D4894*H4890+I4890</f>
        <v>0.41274523992739193</v>
      </c>
      <c r="K4894" s="20">
        <f t="shared" si="3258"/>
        <v>2.7452399273919514E-3</v>
      </c>
      <c r="L4894" s="20">
        <f t="shared" si="3259"/>
        <v>7.5363422589469667E-6</v>
      </c>
      <c r="M4894" s="20">
        <f t="shared" si="3260"/>
        <v>-1.4549771615177344E-3</v>
      </c>
      <c r="N4894" s="20">
        <f t="shared" si="3261"/>
        <v>-6.3140518330014885E-4</v>
      </c>
      <c r="O4894" s="20">
        <f t="shared" si="3262"/>
        <v>-6.588575825740683E-4</v>
      </c>
      <c r="P4894" s="21">
        <f>(E4894-J4894)*E4890</f>
        <v>-9.8828637386110256E-4</v>
      </c>
    </row>
    <row r="4895" spans="1:16" x14ac:dyDescent="0.25">
      <c r="K4895" t="s">
        <v>13</v>
      </c>
      <c r="L4895" s="22">
        <f>AVERAGE(L4890:L4894)</f>
        <v>6.8219154266338988E-4</v>
      </c>
      <c r="M4895" s="22">
        <f t="shared" ref="M4895:P4895" si="3263">AVERAGE(M4890:M4894)</f>
        <v>-3.5404624987732473E-4</v>
      </c>
      <c r="N4895" s="22">
        <f t="shared" si="3263"/>
        <v>-3.8435830216085277E-4</v>
      </c>
      <c r="O4895" s="22">
        <f t="shared" si="3263"/>
        <v>-5.5071629642919513E-4</v>
      </c>
      <c r="P4895" s="22">
        <f t="shared" si="3263"/>
        <v>4.016483678580254E-4</v>
      </c>
    </row>
    <row r="4896" spans="1:16" ht="15.75" thickBot="1" x14ac:dyDescent="0.3"/>
    <row r="4897" spans="1:16" ht="15.75" thickBot="1" x14ac:dyDescent="0.3">
      <c r="A4897" s="23" t="s">
        <v>19</v>
      </c>
      <c r="B4897" s="27" t="s">
        <v>0</v>
      </c>
      <c r="C4897" s="28"/>
      <c r="D4897" s="28"/>
      <c r="E4897" s="29"/>
      <c r="F4897" s="30" t="s">
        <v>5</v>
      </c>
      <c r="G4897" s="31"/>
      <c r="H4897" s="31"/>
      <c r="I4897" s="32"/>
      <c r="J4897" s="33" t="s">
        <v>14</v>
      </c>
      <c r="K4897" s="34"/>
      <c r="L4897" s="34"/>
      <c r="M4897" s="34"/>
      <c r="N4897" s="34"/>
      <c r="O4897" s="34"/>
      <c r="P4897" s="35"/>
    </row>
    <row r="4898" spans="1:16" x14ac:dyDescent="0.25">
      <c r="A4898" s="23">
        <f>A4889+1</f>
        <v>544</v>
      </c>
      <c r="B4898" s="1" t="s">
        <v>1</v>
      </c>
      <c r="C4898" s="2" t="s">
        <v>2</v>
      </c>
      <c r="D4898" s="2" t="s">
        <v>3</v>
      </c>
      <c r="E4898" s="3" t="s">
        <v>4</v>
      </c>
      <c r="F4898" s="10" t="s">
        <v>6</v>
      </c>
      <c r="G4898" s="11" t="s">
        <v>7</v>
      </c>
      <c r="H4898" s="11" t="s">
        <v>8</v>
      </c>
      <c r="I4898" s="12" t="s">
        <v>9</v>
      </c>
      <c r="J4898" s="13" t="s">
        <v>10</v>
      </c>
      <c r="K4898" s="14" t="s">
        <v>11</v>
      </c>
      <c r="L4898" s="14" t="s">
        <v>12</v>
      </c>
      <c r="M4898" s="14" t="s">
        <v>15</v>
      </c>
      <c r="N4898" s="14" t="s">
        <v>16</v>
      </c>
      <c r="O4898" s="14" t="s">
        <v>17</v>
      </c>
      <c r="P4898" s="15" t="s">
        <v>18</v>
      </c>
    </row>
    <row r="4899" spans="1:16" x14ac:dyDescent="0.25">
      <c r="B4899" s="4">
        <v>0.47</v>
      </c>
      <c r="C4899" s="5">
        <v>0.38</v>
      </c>
      <c r="D4899" s="5">
        <v>0.15</v>
      </c>
      <c r="E4899" s="6">
        <v>0.36</v>
      </c>
      <c r="F4899" s="36">
        <f>F4890+M4895</f>
        <v>0.6399939768951135</v>
      </c>
      <c r="G4899" s="38">
        <f>G4890+N4895</f>
        <v>-9.4936046761854046E-4</v>
      </c>
      <c r="H4899" s="38">
        <f>H4890+O4895</f>
        <v>-1.1799335861374997E-2</v>
      </c>
      <c r="I4899" s="40">
        <f>I4890+P4895</f>
        <v>7.6592055222047012E-2</v>
      </c>
      <c r="J4899" s="16">
        <f>B4899*F4899+C4899*G4899+D4899*H4899+I4899</f>
        <v>0.37525856700584903</v>
      </c>
      <c r="K4899" s="17">
        <f>J4899-E4899</f>
        <v>1.5258567005849044E-2</v>
      </c>
      <c r="L4899" s="17">
        <f>K4899*K4899</f>
        <v>2.3282386707198507E-4</v>
      </c>
      <c r="M4899" s="17">
        <f>(E4899-J4899)*B4899</f>
        <v>-7.17152649274905E-3</v>
      </c>
      <c r="N4899" s="17">
        <f>(E4899-J4899)*C4899</f>
        <v>-5.7982554622226365E-3</v>
      </c>
      <c r="O4899" s="17">
        <f>(E4899-J4899)*D4899</f>
        <v>-2.2887850508773564E-3</v>
      </c>
      <c r="P4899" s="18">
        <f>(E4899-J4899)*I4899</f>
        <v>-1.1686850067212946E-3</v>
      </c>
    </row>
    <row r="4900" spans="1:16" x14ac:dyDescent="0.25">
      <c r="B4900" s="4">
        <v>0.27</v>
      </c>
      <c r="C4900" s="5">
        <v>0.55000000000000004</v>
      </c>
      <c r="D4900" s="5">
        <v>0.18</v>
      </c>
      <c r="E4900" s="6">
        <v>0.28999999999999998</v>
      </c>
      <c r="F4900" s="36"/>
      <c r="G4900" s="38"/>
      <c r="H4900" s="38"/>
      <c r="I4900" s="40"/>
      <c r="J4900" s="16">
        <f>B4900*F4899+C4900*G4899+D4900*H4899+I4899</f>
        <v>0.24674440027149</v>
      </c>
      <c r="K4900" s="17">
        <f t="shared" ref="K4900:K4903" si="3264">J4900-E4900</f>
        <v>-4.325559972850998E-2</v>
      </c>
      <c r="L4900" s="17">
        <f t="shared" ref="L4900:L4903" si="3265">K4900*K4900</f>
        <v>1.8710469078730726E-3</v>
      </c>
      <c r="M4900" s="17">
        <f t="shared" ref="M4900:M4903" si="3266">(E4900-J4900)*B4900</f>
        <v>1.1679011926697696E-2</v>
      </c>
      <c r="N4900" s="17">
        <f t="shared" ref="N4900:N4903" si="3267">(E4900-J4900)*C4900</f>
        <v>2.3790579850680491E-2</v>
      </c>
      <c r="O4900" s="17">
        <f t="shared" ref="O4900:O4903" si="3268">(E4900-J4900)*D4900</f>
        <v>7.7860079511317959E-3</v>
      </c>
      <c r="P4900" s="18">
        <f>(E4900-J4900)*E4899</f>
        <v>1.5572015902263592E-2</v>
      </c>
    </row>
    <row r="4901" spans="1:16" x14ac:dyDescent="0.25">
      <c r="B4901" s="4">
        <v>0.22</v>
      </c>
      <c r="C4901" s="5">
        <v>0.71</v>
      </c>
      <c r="D4901" s="5">
        <v>7.0000000000000007E-2</v>
      </c>
      <c r="E4901" s="6">
        <v>0.22</v>
      </c>
      <c r="F4901" s="36"/>
      <c r="G4901" s="38"/>
      <c r="H4901" s="38"/>
      <c r="I4901" s="40"/>
      <c r="J4901" s="16">
        <f>B4901*F4899+C4901*G4899+D4901*H4899+I4899</f>
        <v>0.21589073069666656</v>
      </c>
      <c r="K4901" s="17">
        <f t="shared" si="3264"/>
        <v>-4.1092693033334404E-3</v>
      </c>
      <c r="L4901" s="17">
        <f t="shared" si="3265"/>
        <v>1.6886094207318498E-5</v>
      </c>
      <c r="M4901" s="17">
        <f t="shared" si="3266"/>
        <v>9.0403924673335687E-4</v>
      </c>
      <c r="N4901" s="17">
        <f t="shared" si="3267"/>
        <v>2.9175812053667425E-3</v>
      </c>
      <c r="O4901" s="17">
        <f t="shared" si="3268"/>
        <v>2.8764885123334086E-4</v>
      </c>
      <c r="P4901" s="18">
        <f>(E4901-J4901)*E4899</f>
        <v>1.4793369492000386E-3</v>
      </c>
    </row>
    <row r="4902" spans="1:16" x14ac:dyDescent="0.25">
      <c r="B4902" s="4">
        <v>0.16</v>
      </c>
      <c r="C4902" s="5">
        <v>0.62</v>
      </c>
      <c r="D4902" s="5">
        <v>0.22</v>
      </c>
      <c r="E4902" s="6">
        <v>0.14000000000000001</v>
      </c>
      <c r="F4902" s="36"/>
      <c r="G4902" s="38"/>
      <c r="H4902" s="38"/>
      <c r="I4902" s="40"/>
      <c r="J4902" s="16">
        <f>B4902*F4899+C4902*G4899+D4902*H4899+I4899</f>
        <v>0.17580663414583919</v>
      </c>
      <c r="K4902" s="17">
        <f t="shared" si="3264"/>
        <v>3.5806634145839178E-2</v>
      </c>
      <c r="L4902" s="17">
        <f t="shared" si="3265"/>
        <v>1.2821150488539761E-3</v>
      </c>
      <c r="M4902" s="17">
        <f t="shared" si="3266"/>
        <v>-5.7290614633342682E-3</v>
      </c>
      <c r="N4902" s="17">
        <f t="shared" si="3267"/>
        <v>-2.2200113170420289E-2</v>
      </c>
      <c r="O4902" s="17">
        <f t="shared" si="3268"/>
        <v>-7.8774595120846194E-3</v>
      </c>
      <c r="P4902" s="18">
        <f>(E4902-J4902)*E4899</f>
        <v>-1.2890388292502103E-2</v>
      </c>
    </row>
    <row r="4903" spans="1:16" ht="15.75" thickBot="1" x14ac:dyDescent="0.3">
      <c r="B4903" s="7">
        <v>0.53</v>
      </c>
      <c r="C4903" s="8">
        <v>0.23</v>
      </c>
      <c r="D4903" s="8">
        <v>0.24</v>
      </c>
      <c r="E4903" s="9">
        <v>0.41</v>
      </c>
      <c r="F4903" s="37"/>
      <c r="G4903" s="39"/>
      <c r="H4903" s="39"/>
      <c r="I4903" s="41"/>
      <c r="J4903" s="19">
        <f>B4903*F4899+C4903*G4899+D4903*H4899+I4899</f>
        <v>0.41273866946217497</v>
      </c>
      <c r="K4903" s="20">
        <f t="shared" si="3264"/>
        <v>2.7386694621749919E-3</v>
      </c>
      <c r="L4903" s="20">
        <f t="shared" si="3265"/>
        <v>7.5003104230498591E-6</v>
      </c>
      <c r="M4903" s="20">
        <f t="shared" si="3266"/>
        <v>-1.4514948149527457E-3</v>
      </c>
      <c r="N4903" s="20">
        <f t="shared" si="3267"/>
        <v>-6.2989397630024819E-4</v>
      </c>
      <c r="O4903" s="20">
        <f t="shared" si="3268"/>
        <v>-6.5728067092199797E-4</v>
      </c>
      <c r="P4903" s="21">
        <f>(E4903-J4903)*E4899</f>
        <v>-9.8592100638299706E-4</v>
      </c>
    </row>
    <row r="4904" spans="1:16" x14ac:dyDescent="0.25">
      <c r="K4904" t="s">
        <v>13</v>
      </c>
      <c r="L4904" s="22">
        <f>AVERAGE(L4899:L4903)</f>
        <v>6.8207444568588042E-4</v>
      </c>
      <c r="M4904" s="22">
        <f t="shared" ref="M4904:P4904" si="3269">AVERAGE(M4899:M4903)</f>
        <v>-3.5380631952100234E-4</v>
      </c>
      <c r="N4904" s="22">
        <f t="shared" si="3269"/>
        <v>-3.8402031057918823E-4</v>
      </c>
      <c r="O4904" s="22">
        <f t="shared" si="3269"/>
        <v>-5.4997368630376744E-4</v>
      </c>
      <c r="P4904" s="22">
        <f t="shared" si="3269"/>
        <v>4.0127170917144685E-4</v>
      </c>
    </row>
    <row r="4905" spans="1:16" ht="15.75" thickBot="1" x14ac:dyDescent="0.3"/>
    <row r="4906" spans="1:16" ht="15.75" thickBot="1" x14ac:dyDescent="0.3">
      <c r="A4906" s="23" t="s">
        <v>19</v>
      </c>
      <c r="B4906" s="27" t="s">
        <v>0</v>
      </c>
      <c r="C4906" s="28"/>
      <c r="D4906" s="28"/>
      <c r="E4906" s="29"/>
      <c r="F4906" s="30" t="s">
        <v>5</v>
      </c>
      <c r="G4906" s="31"/>
      <c r="H4906" s="31"/>
      <c r="I4906" s="32"/>
      <c r="J4906" s="33" t="s">
        <v>14</v>
      </c>
      <c r="K4906" s="34"/>
      <c r="L4906" s="34"/>
      <c r="M4906" s="34"/>
      <c r="N4906" s="34"/>
      <c r="O4906" s="34"/>
      <c r="P4906" s="35"/>
    </row>
    <row r="4907" spans="1:16" x14ac:dyDescent="0.25">
      <c r="A4907" s="23">
        <f>A4898+1</f>
        <v>545</v>
      </c>
      <c r="B4907" s="1" t="s">
        <v>1</v>
      </c>
      <c r="C4907" s="2" t="s">
        <v>2</v>
      </c>
      <c r="D4907" s="2" t="s">
        <v>3</v>
      </c>
      <c r="E4907" s="3" t="s">
        <v>4</v>
      </c>
      <c r="F4907" s="10" t="s">
        <v>6</v>
      </c>
      <c r="G4907" s="11" t="s">
        <v>7</v>
      </c>
      <c r="H4907" s="11" t="s">
        <v>8</v>
      </c>
      <c r="I4907" s="12" t="s">
        <v>9</v>
      </c>
      <c r="J4907" s="13" t="s">
        <v>10</v>
      </c>
      <c r="K4907" s="14" t="s">
        <v>11</v>
      </c>
      <c r="L4907" s="14" t="s">
        <v>12</v>
      </c>
      <c r="M4907" s="14" t="s">
        <v>15</v>
      </c>
      <c r="N4907" s="14" t="s">
        <v>16</v>
      </c>
      <c r="O4907" s="14" t="s">
        <v>17</v>
      </c>
      <c r="P4907" s="15" t="s">
        <v>18</v>
      </c>
    </row>
    <row r="4908" spans="1:16" x14ac:dyDescent="0.25">
      <c r="B4908" s="4">
        <v>0.47</v>
      </c>
      <c r="C4908" s="5">
        <v>0.38</v>
      </c>
      <c r="D4908" s="5">
        <v>0.15</v>
      </c>
      <c r="E4908" s="6">
        <v>0.36</v>
      </c>
      <c r="F4908" s="36">
        <f>F4899+M4904</f>
        <v>0.63964017057559253</v>
      </c>
      <c r="G4908" s="38">
        <f>G4899+N4904</f>
        <v>-1.3333807781977288E-3</v>
      </c>
      <c r="H4908" s="38">
        <f>H4899+O4904</f>
        <v>-1.2349309547678764E-2</v>
      </c>
      <c r="I4908" s="40">
        <f>I4899+P4904</f>
        <v>7.6993326931218464E-2</v>
      </c>
      <c r="J4908" s="16">
        <f>B4908*F4908+C4908*G4908+D4908*H4908+I4908</f>
        <v>0.37526512597388001</v>
      </c>
      <c r="K4908" s="17">
        <f>J4908-E4908</f>
        <v>1.5265125973880023E-2</v>
      </c>
      <c r="L4908" s="17">
        <f>K4908*K4908</f>
        <v>2.3302407099842651E-4</v>
      </c>
      <c r="M4908" s="17">
        <f>(E4908-J4908)*B4908</f>
        <v>-7.1746092077236102E-3</v>
      </c>
      <c r="N4908" s="17">
        <f>(E4908-J4908)*C4908</f>
        <v>-5.8007478700744085E-3</v>
      </c>
      <c r="O4908" s="17">
        <f>(E4908-J4908)*D4908</f>
        <v>-2.2897688960820035E-3</v>
      </c>
      <c r="P4908" s="18">
        <f>(E4908-J4908)*I4908</f>
        <v>-1.1753128347531793E-3</v>
      </c>
    </row>
    <row r="4909" spans="1:16" x14ac:dyDescent="0.25">
      <c r="B4909" s="4">
        <v>0.27</v>
      </c>
      <c r="C4909" s="5">
        <v>0.55000000000000004</v>
      </c>
      <c r="D4909" s="5">
        <v>0.18</v>
      </c>
      <c r="E4909" s="6">
        <v>0.28999999999999998</v>
      </c>
      <c r="F4909" s="36"/>
      <c r="G4909" s="38"/>
      <c r="H4909" s="38"/>
      <c r="I4909" s="40"/>
      <c r="J4909" s="16">
        <f>B4909*F4908+C4909*G4908+D4909*H4908+I4908</f>
        <v>0.24673993784003753</v>
      </c>
      <c r="K4909" s="17">
        <f t="shared" ref="K4909:K4912" si="3270">J4909-E4909</f>
        <v>-4.3260062159962448E-2</v>
      </c>
      <c r="L4909" s="17">
        <f t="shared" ref="L4909:L4912" si="3271">K4909*K4909</f>
        <v>1.8714329780838148E-3</v>
      </c>
      <c r="M4909" s="17">
        <f t="shared" ref="M4909:M4912" si="3272">(E4909-J4909)*B4909</f>
        <v>1.1680216783189862E-2</v>
      </c>
      <c r="N4909" s="17">
        <f t="shared" ref="N4909:N4912" si="3273">(E4909-J4909)*C4909</f>
        <v>2.3793034187979348E-2</v>
      </c>
      <c r="O4909" s="17">
        <f t="shared" ref="O4909:O4912" si="3274">(E4909-J4909)*D4909</f>
        <v>7.78681118879324E-3</v>
      </c>
      <c r="P4909" s="18">
        <f>(E4909-J4909)*E4908</f>
        <v>1.557362237758648E-2</v>
      </c>
    </row>
    <row r="4910" spans="1:16" x14ac:dyDescent="0.25">
      <c r="B4910" s="4">
        <v>0.22</v>
      </c>
      <c r="C4910" s="5">
        <v>0.71</v>
      </c>
      <c r="D4910" s="5">
        <v>7.0000000000000007E-2</v>
      </c>
      <c r="E4910" s="6">
        <v>0.22</v>
      </c>
      <c r="F4910" s="36"/>
      <c r="G4910" s="38"/>
      <c r="H4910" s="38"/>
      <c r="I4910" s="40"/>
      <c r="J4910" s="16">
        <f>B4910*F4908+C4910*G4908+D4910*H4908+I4908</f>
        <v>0.21590301243699092</v>
      </c>
      <c r="K4910" s="17">
        <f t="shared" si="3270"/>
        <v>-4.0969875630090802E-3</v>
      </c>
      <c r="L4910" s="17">
        <f t="shared" si="3271"/>
        <v>1.678530709145108E-5</v>
      </c>
      <c r="M4910" s="17">
        <f t="shared" si="3272"/>
        <v>9.0133726386199767E-4</v>
      </c>
      <c r="N4910" s="17">
        <f t="shared" si="3273"/>
        <v>2.9088611697364467E-3</v>
      </c>
      <c r="O4910" s="17">
        <f t="shared" si="3274"/>
        <v>2.8678912941063566E-4</v>
      </c>
      <c r="P4910" s="18">
        <f>(E4910-J4910)*E4908</f>
        <v>1.4749155226832689E-3</v>
      </c>
    </row>
    <row r="4911" spans="1:16" x14ac:dyDescent="0.25">
      <c r="B4911" s="4">
        <v>0.16</v>
      </c>
      <c r="C4911" s="5">
        <v>0.62</v>
      </c>
      <c r="D4911" s="5">
        <v>0.22</v>
      </c>
      <c r="E4911" s="6">
        <v>0.14000000000000001</v>
      </c>
      <c r="F4911" s="36"/>
      <c r="G4911" s="38"/>
      <c r="H4911" s="38"/>
      <c r="I4911" s="40"/>
      <c r="J4911" s="16">
        <f>B4911*F4908+C4911*G4908+D4911*H4908+I4908</f>
        <v>0.17579221004034135</v>
      </c>
      <c r="K4911" s="17">
        <f t="shared" si="3270"/>
        <v>3.5792210040341332E-2</v>
      </c>
      <c r="L4911" s="17">
        <f t="shared" si="3271"/>
        <v>1.2810822995719109E-3</v>
      </c>
      <c r="M4911" s="17">
        <f t="shared" si="3272"/>
        <v>-5.7267536064546133E-3</v>
      </c>
      <c r="N4911" s="17">
        <f t="shared" si="3273"/>
        <v>-2.2191170225011627E-2</v>
      </c>
      <c r="O4911" s="17">
        <f t="shared" si="3274"/>
        <v>-7.8742862088750937E-3</v>
      </c>
      <c r="P4911" s="18">
        <f>(E4911-J4911)*E4908</f>
        <v>-1.2885195614522879E-2</v>
      </c>
    </row>
    <row r="4912" spans="1:16" ht="15.75" thickBot="1" x14ac:dyDescent="0.3">
      <c r="B4912" s="7">
        <v>0.53</v>
      </c>
      <c r="C4912" s="8">
        <v>0.23</v>
      </c>
      <c r="D4912" s="8">
        <v>0.24</v>
      </c>
      <c r="E4912" s="9">
        <v>0.41</v>
      </c>
      <c r="F4912" s="37"/>
      <c r="G4912" s="39"/>
      <c r="H4912" s="39"/>
      <c r="I4912" s="41"/>
      <c r="J4912" s="19">
        <f>B4912*F4908+C4912*G4908+D4912*H4908+I4908</f>
        <v>0.41273210546585409</v>
      </c>
      <c r="K4912" s="20">
        <f t="shared" si="3270"/>
        <v>2.7321054658541177E-3</v>
      </c>
      <c r="L4912" s="20">
        <f t="shared" si="3271"/>
        <v>7.4644002765499461E-6</v>
      </c>
      <c r="M4912" s="20">
        <f t="shared" si="3272"/>
        <v>-1.4480158969026825E-3</v>
      </c>
      <c r="N4912" s="20">
        <f t="shared" si="3273"/>
        <v>-6.283842571464471E-4</v>
      </c>
      <c r="O4912" s="20">
        <f t="shared" si="3274"/>
        <v>-6.5570531180498821E-4</v>
      </c>
      <c r="P4912" s="21">
        <f>(E4912-J4912)*E4908</f>
        <v>-9.8355796770748243E-4</v>
      </c>
    </row>
    <row r="4913" spans="1:16" x14ac:dyDescent="0.25">
      <c r="K4913" t="s">
        <v>13</v>
      </c>
      <c r="L4913" s="22">
        <f>AVERAGE(L4908:L4912)</f>
        <v>6.8195781120443063E-4</v>
      </c>
      <c r="M4913" s="22">
        <f t="shared" ref="M4913:P4913" si="3275">AVERAGE(M4908:M4912)</f>
        <v>-3.5356493280580927E-4</v>
      </c>
      <c r="N4913" s="22">
        <f t="shared" si="3275"/>
        <v>-3.8368139890333731E-4</v>
      </c>
      <c r="O4913" s="22">
        <f t="shared" si="3275"/>
        <v>-5.4923201971164202E-4</v>
      </c>
      <c r="P4913" s="22">
        <f t="shared" si="3275"/>
        <v>4.0089429665724158E-4</v>
      </c>
    </row>
    <row r="4914" spans="1:16" ht="15.75" thickBot="1" x14ac:dyDescent="0.3"/>
    <row r="4915" spans="1:16" ht="15.75" thickBot="1" x14ac:dyDescent="0.3">
      <c r="A4915" s="23" t="s">
        <v>19</v>
      </c>
      <c r="B4915" s="27" t="s">
        <v>0</v>
      </c>
      <c r="C4915" s="28"/>
      <c r="D4915" s="28"/>
      <c r="E4915" s="29"/>
      <c r="F4915" s="30" t="s">
        <v>5</v>
      </c>
      <c r="G4915" s="31"/>
      <c r="H4915" s="31"/>
      <c r="I4915" s="32"/>
      <c r="J4915" s="33" t="s">
        <v>14</v>
      </c>
      <c r="K4915" s="34"/>
      <c r="L4915" s="34"/>
      <c r="M4915" s="34"/>
      <c r="N4915" s="34"/>
      <c r="O4915" s="34"/>
      <c r="P4915" s="35"/>
    </row>
    <row r="4916" spans="1:16" x14ac:dyDescent="0.25">
      <c r="A4916" s="23">
        <f>A4907+1</f>
        <v>546</v>
      </c>
      <c r="B4916" s="1" t="s">
        <v>1</v>
      </c>
      <c r="C4916" s="2" t="s">
        <v>2</v>
      </c>
      <c r="D4916" s="2" t="s">
        <v>3</v>
      </c>
      <c r="E4916" s="3" t="s">
        <v>4</v>
      </c>
      <c r="F4916" s="10" t="s">
        <v>6</v>
      </c>
      <c r="G4916" s="11" t="s">
        <v>7</v>
      </c>
      <c r="H4916" s="11" t="s">
        <v>8</v>
      </c>
      <c r="I4916" s="12" t="s">
        <v>9</v>
      </c>
      <c r="J4916" s="13" t="s">
        <v>10</v>
      </c>
      <c r="K4916" s="14" t="s">
        <v>11</v>
      </c>
      <c r="L4916" s="14" t="s">
        <v>12</v>
      </c>
      <c r="M4916" s="14" t="s">
        <v>15</v>
      </c>
      <c r="N4916" s="14" t="s">
        <v>16</v>
      </c>
      <c r="O4916" s="14" t="s">
        <v>17</v>
      </c>
      <c r="P4916" s="15" t="s">
        <v>18</v>
      </c>
    </row>
    <row r="4917" spans="1:16" x14ac:dyDescent="0.25">
      <c r="B4917" s="4">
        <v>0.47</v>
      </c>
      <c r="C4917" s="5">
        <v>0.38</v>
      </c>
      <c r="D4917" s="5">
        <v>0.15</v>
      </c>
      <c r="E4917" s="6">
        <v>0.36</v>
      </c>
      <c r="F4917" s="36">
        <f>F4908+M4913</f>
        <v>0.63928660564278672</v>
      </c>
      <c r="G4917" s="38">
        <f>G4908+N4913</f>
        <v>-1.7170621771010661E-3</v>
      </c>
      <c r="H4917" s="38">
        <f>H4908+O4913</f>
        <v>-1.2898541567390407E-2</v>
      </c>
      <c r="I4917" s="40">
        <f>I4908+P4913</f>
        <v>7.7394221227875704E-2</v>
      </c>
      <c r="J4917" s="16">
        <f>B4917*F4917+C4917*G4917+D4917*H4917+I4917</f>
        <v>0.37527166101757847</v>
      </c>
      <c r="K4917" s="17">
        <f>J4917-E4917</f>
        <v>1.5271661017578486E-2</v>
      </c>
      <c r="L4917" s="17">
        <f>K4917*K4917</f>
        <v>2.3322363023582638E-4</v>
      </c>
      <c r="M4917" s="17">
        <f>(E4917-J4917)*B4917</f>
        <v>-7.1776806782618881E-3</v>
      </c>
      <c r="N4917" s="17">
        <f>(E4917-J4917)*C4917</f>
        <v>-5.8032311866798251E-3</v>
      </c>
      <c r="O4917" s="17">
        <f>(E4917-J4917)*D4917</f>
        <v>-2.2907491526367729E-3</v>
      </c>
      <c r="P4917" s="18">
        <f>(E4917-J4917)*I4917</f>
        <v>-1.1819383113115948E-3</v>
      </c>
    </row>
    <row r="4918" spans="1:16" x14ac:dyDescent="0.25">
      <c r="B4918" s="4">
        <v>0.27</v>
      </c>
      <c r="C4918" s="5">
        <v>0.55000000000000004</v>
      </c>
      <c r="D4918" s="5">
        <v>0.18</v>
      </c>
      <c r="E4918" s="6">
        <v>0.28999999999999998</v>
      </c>
      <c r="F4918" s="36"/>
      <c r="G4918" s="38"/>
      <c r="H4918" s="38"/>
      <c r="I4918" s="40"/>
      <c r="J4918" s="16">
        <f>B4918*F4917+C4918*G4917+D4918*H4917+I4917</f>
        <v>0.24673548307189228</v>
      </c>
      <c r="K4918" s="17">
        <f t="shared" ref="K4918:K4921" si="3276">J4918-E4918</f>
        <v>-4.3264516928107705E-2</v>
      </c>
      <c r="L4918" s="17">
        <f t="shared" ref="L4918:L4921" si="3277">K4918*K4918</f>
        <v>1.8718184250225182E-3</v>
      </c>
      <c r="M4918" s="17">
        <f t="shared" ref="M4918:M4921" si="3278">(E4918-J4918)*B4918</f>
        <v>1.1681419570589081E-2</v>
      </c>
      <c r="N4918" s="17">
        <f t="shared" ref="N4918:N4921" si="3279">(E4918-J4918)*C4918</f>
        <v>2.379548431045924E-2</v>
      </c>
      <c r="O4918" s="17">
        <f t="shared" ref="O4918:O4921" si="3280">(E4918-J4918)*D4918</f>
        <v>7.7876130470593864E-3</v>
      </c>
      <c r="P4918" s="18">
        <f>(E4918-J4918)*E4917</f>
        <v>1.5575226094118773E-2</v>
      </c>
    </row>
    <row r="4919" spans="1:16" x14ac:dyDescent="0.25">
      <c r="B4919" s="4">
        <v>0.22</v>
      </c>
      <c r="C4919" s="5">
        <v>0.71</v>
      </c>
      <c r="D4919" s="5">
        <v>7.0000000000000007E-2</v>
      </c>
      <c r="E4919" s="6">
        <v>0.22</v>
      </c>
      <c r="F4919" s="36"/>
      <c r="G4919" s="38"/>
      <c r="H4919" s="38"/>
      <c r="I4919" s="40"/>
      <c r="J4919" s="16">
        <f>B4919*F4917+C4919*G4917+D4919*H4917+I4917</f>
        <v>0.21591526241382972</v>
      </c>
      <c r="K4919" s="17">
        <f t="shared" si="3276"/>
        <v>-4.0847375861702839E-3</v>
      </c>
      <c r="L4919" s="17">
        <f t="shared" si="3277"/>
        <v>1.6685081147872239E-5</v>
      </c>
      <c r="M4919" s="17">
        <f t="shared" si="3278"/>
        <v>8.9864226895746248E-4</v>
      </c>
      <c r="N4919" s="17">
        <f t="shared" si="3279"/>
        <v>2.9001636861809015E-3</v>
      </c>
      <c r="O4919" s="17">
        <f t="shared" si="3280"/>
        <v>2.8593163103191992E-4</v>
      </c>
      <c r="P4919" s="18">
        <f>(E4919-J4919)*E4917</f>
        <v>1.4705055310213022E-3</v>
      </c>
    </row>
    <row r="4920" spans="1:16" x14ac:dyDescent="0.25">
      <c r="B4920" s="4">
        <v>0.16</v>
      </c>
      <c r="C4920" s="5">
        <v>0.62</v>
      </c>
      <c r="D4920" s="5">
        <v>0.22</v>
      </c>
      <c r="E4920" s="6">
        <v>0.14000000000000001</v>
      </c>
      <c r="F4920" s="36"/>
      <c r="G4920" s="38"/>
      <c r="H4920" s="38"/>
      <c r="I4920" s="40"/>
      <c r="J4920" s="16">
        <f>B4920*F4917+C4920*G4917+D4920*H4917+I4917</f>
        <v>0.17577782043609302</v>
      </c>
      <c r="K4920" s="17">
        <f t="shared" si="3276"/>
        <v>3.5777820436093011E-2</v>
      </c>
      <c r="L4920" s="17">
        <f t="shared" si="3277"/>
        <v>1.2800524351573148E-3</v>
      </c>
      <c r="M4920" s="17">
        <f t="shared" si="3278"/>
        <v>-5.7244512697748814E-3</v>
      </c>
      <c r="N4920" s="17">
        <f t="shared" si="3279"/>
        <v>-2.2182248670377668E-2</v>
      </c>
      <c r="O4920" s="17">
        <f t="shared" si="3280"/>
        <v>-7.8711204959404629E-3</v>
      </c>
      <c r="P4920" s="18">
        <f>(E4920-J4920)*E4917</f>
        <v>-1.2880015356993483E-2</v>
      </c>
    </row>
    <row r="4921" spans="1:16" ht="15.75" thickBot="1" x14ac:dyDescent="0.3">
      <c r="B4921" s="7">
        <v>0.53</v>
      </c>
      <c r="C4921" s="8">
        <v>0.23</v>
      </c>
      <c r="D4921" s="8">
        <v>0.24</v>
      </c>
      <c r="E4921" s="9">
        <v>0.41</v>
      </c>
      <c r="F4921" s="37"/>
      <c r="G4921" s="39"/>
      <c r="H4921" s="39"/>
      <c r="I4921" s="41"/>
      <c r="J4921" s="19">
        <f>B4921*F4917+C4921*G4917+D4921*H4917+I4917</f>
        <v>0.41272554794164579</v>
      </c>
      <c r="K4921" s="20">
        <f t="shared" si="3276"/>
        <v>2.7255479416458117E-3</v>
      </c>
      <c r="L4921" s="20">
        <f t="shared" si="3277"/>
        <v>7.4286115822097213E-6</v>
      </c>
      <c r="M4921" s="20">
        <f t="shared" si="3278"/>
        <v>-1.4445404090722802E-3</v>
      </c>
      <c r="N4921" s="20">
        <f t="shared" si="3279"/>
        <v>-6.2687602657853674E-4</v>
      </c>
      <c r="O4921" s="20">
        <f t="shared" si="3280"/>
        <v>-6.5413150599499478E-4</v>
      </c>
      <c r="P4921" s="21">
        <f>(E4921-J4921)*E4917</f>
        <v>-9.8119725899249222E-4</v>
      </c>
    </row>
    <row r="4922" spans="1:16" x14ac:dyDescent="0.25">
      <c r="K4922" t="s">
        <v>13</v>
      </c>
      <c r="L4922" s="22">
        <f>AVERAGE(L4917:L4921)</f>
        <v>6.8184163662914825E-4</v>
      </c>
      <c r="M4922" s="22">
        <f t="shared" ref="M4922:P4922" si="3281">AVERAGE(M4917:M4921)</f>
        <v>-3.5332210351250129E-4</v>
      </c>
      <c r="N4922" s="22">
        <f t="shared" si="3281"/>
        <v>-3.8334157739917739E-4</v>
      </c>
      <c r="O4922" s="22">
        <f t="shared" si="3281"/>
        <v>-5.4849129529618477E-4</v>
      </c>
      <c r="P4922" s="22">
        <f t="shared" si="3281"/>
        <v>4.0051613956850125E-4</v>
      </c>
    </row>
    <row r="4923" spans="1:16" ht="15.75" thickBot="1" x14ac:dyDescent="0.3"/>
    <row r="4924" spans="1:16" ht="15.75" thickBot="1" x14ac:dyDescent="0.3">
      <c r="A4924" s="23" t="s">
        <v>19</v>
      </c>
      <c r="B4924" s="27" t="s">
        <v>0</v>
      </c>
      <c r="C4924" s="28"/>
      <c r="D4924" s="28"/>
      <c r="E4924" s="29"/>
      <c r="F4924" s="30" t="s">
        <v>5</v>
      </c>
      <c r="G4924" s="31"/>
      <c r="H4924" s="31"/>
      <c r="I4924" s="32"/>
      <c r="J4924" s="33" t="s">
        <v>14</v>
      </c>
      <c r="K4924" s="34"/>
      <c r="L4924" s="34"/>
      <c r="M4924" s="34"/>
      <c r="N4924" s="34"/>
      <c r="O4924" s="34"/>
      <c r="P4924" s="35"/>
    </row>
    <row r="4925" spans="1:16" x14ac:dyDescent="0.25">
      <c r="A4925" s="23">
        <f>A4916+1</f>
        <v>547</v>
      </c>
      <c r="B4925" s="1" t="s">
        <v>1</v>
      </c>
      <c r="C4925" s="2" t="s">
        <v>2</v>
      </c>
      <c r="D4925" s="2" t="s">
        <v>3</v>
      </c>
      <c r="E4925" s="3" t="s">
        <v>4</v>
      </c>
      <c r="F4925" s="10" t="s">
        <v>6</v>
      </c>
      <c r="G4925" s="11" t="s">
        <v>7</v>
      </c>
      <c r="H4925" s="11" t="s">
        <v>8</v>
      </c>
      <c r="I4925" s="12" t="s">
        <v>9</v>
      </c>
      <c r="J4925" s="13" t="s">
        <v>10</v>
      </c>
      <c r="K4925" s="14" t="s">
        <v>11</v>
      </c>
      <c r="L4925" s="14" t="s">
        <v>12</v>
      </c>
      <c r="M4925" s="14" t="s">
        <v>15</v>
      </c>
      <c r="N4925" s="14" t="s">
        <v>16</v>
      </c>
      <c r="O4925" s="14" t="s">
        <v>17</v>
      </c>
      <c r="P4925" s="15" t="s">
        <v>18</v>
      </c>
    </row>
    <row r="4926" spans="1:16" x14ac:dyDescent="0.25">
      <c r="B4926" s="4">
        <v>0.47</v>
      </c>
      <c r="C4926" s="5">
        <v>0.38</v>
      </c>
      <c r="D4926" s="5">
        <v>0.15</v>
      </c>
      <c r="E4926" s="6">
        <v>0.36</v>
      </c>
      <c r="F4926" s="36">
        <f>F4917+M4922</f>
        <v>0.63893328353927425</v>
      </c>
      <c r="G4926" s="38">
        <f>G4917+N4922</f>
        <v>-2.1004037545002434E-3</v>
      </c>
      <c r="H4926" s="38">
        <f>H4917+O4922</f>
        <v>-1.3447032862686592E-2</v>
      </c>
      <c r="I4926" s="40">
        <f>I4917+P4922</f>
        <v>7.7794737367444203E-2</v>
      </c>
      <c r="J4926" s="16">
        <f>B4926*F4926+C4926*G4926+D4926*H4926+I4926</f>
        <v>0.37527817227479005</v>
      </c>
      <c r="K4926" s="17">
        <f>J4926-E4926</f>
        <v>1.5278172274790058E-2</v>
      </c>
      <c r="L4926" s="17">
        <f>K4926*K4926</f>
        <v>2.3342254805816363E-4</v>
      </c>
      <c r="M4926" s="17">
        <f>(E4926-J4926)*B4926</f>
        <v>-7.1807409691513266E-3</v>
      </c>
      <c r="N4926" s="17">
        <f>(E4926-J4926)*C4926</f>
        <v>-5.8057054644202223E-3</v>
      </c>
      <c r="O4926" s="17">
        <f>(E4926-J4926)*D4926</f>
        <v>-2.2917258412185086E-3</v>
      </c>
      <c r="P4926" s="18">
        <f>(E4926-J4926)*I4926</f>
        <v>-1.1885613995718601E-3</v>
      </c>
    </row>
    <row r="4927" spans="1:16" x14ac:dyDescent="0.25">
      <c r="B4927" s="4">
        <v>0.27</v>
      </c>
      <c r="C4927" s="5">
        <v>0.55000000000000004</v>
      </c>
      <c r="D4927" s="5">
        <v>0.18</v>
      </c>
      <c r="E4927" s="6">
        <v>0.28999999999999998</v>
      </c>
      <c r="F4927" s="36"/>
      <c r="G4927" s="38"/>
      <c r="H4927" s="38"/>
      <c r="I4927" s="40"/>
      <c r="J4927" s="16">
        <f>B4927*F4926+C4927*G4926+D4927*H4926+I4926</f>
        <v>0.24673103594278956</v>
      </c>
      <c r="K4927" s="17">
        <f t="shared" ref="K4927:K4930" si="3282">J4927-E4927</f>
        <v>-4.3268964057210424E-2</v>
      </c>
      <c r="L4927" s="17">
        <f t="shared" ref="L4927:L4930" si="3283">K4927*K4927</f>
        <v>1.8722032505841676E-3</v>
      </c>
      <c r="M4927" s="17">
        <f t="shared" ref="M4927:M4930" si="3284">(E4927-J4927)*B4927</f>
        <v>1.1682620295446816E-2</v>
      </c>
      <c r="N4927" s="17">
        <f t="shared" ref="N4927:N4930" si="3285">(E4927-J4927)*C4927</f>
        <v>2.3797930231465734E-2</v>
      </c>
      <c r="O4927" s="17">
        <f t="shared" ref="O4927:O4930" si="3286">(E4927-J4927)*D4927</f>
        <v>7.788413530297876E-3</v>
      </c>
      <c r="P4927" s="18">
        <f>(E4927-J4927)*E4926</f>
        <v>1.5576827060595752E-2</v>
      </c>
    </row>
    <row r="4928" spans="1:16" x14ac:dyDescent="0.25">
      <c r="B4928" s="4">
        <v>0.22</v>
      </c>
      <c r="C4928" s="5">
        <v>0.71</v>
      </c>
      <c r="D4928" s="5">
        <v>7.0000000000000007E-2</v>
      </c>
      <c r="E4928" s="6">
        <v>0.22</v>
      </c>
      <c r="F4928" s="36"/>
      <c r="G4928" s="38"/>
      <c r="H4928" s="38"/>
      <c r="I4928" s="40"/>
      <c r="J4928" s="16">
        <f>B4928*F4926+C4928*G4926+D4928*H4926+I4926</f>
        <v>0.21592748078000129</v>
      </c>
      <c r="K4928" s="17">
        <f t="shared" si="3282"/>
        <v>-4.0725192199987104E-3</v>
      </c>
      <c r="L4928" s="17">
        <f t="shared" si="3283"/>
        <v>1.6585412797258904E-5</v>
      </c>
      <c r="M4928" s="17">
        <f t="shared" si="3284"/>
        <v>8.9595422839971626E-4</v>
      </c>
      <c r="N4928" s="17">
        <f t="shared" si="3285"/>
        <v>2.891488646199084E-3</v>
      </c>
      <c r="O4928" s="17">
        <f t="shared" si="3286"/>
        <v>2.8507634539990973E-4</v>
      </c>
      <c r="P4928" s="18">
        <f>(E4928-J4928)*E4926</f>
        <v>1.4661069191995357E-3</v>
      </c>
    </row>
    <row r="4929" spans="1:16" x14ac:dyDescent="0.25">
      <c r="B4929" s="4">
        <v>0.16</v>
      </c>
      <c r="C4929" s="5">
        <v>0.62</v>
      </c>
      <c r="D4929" s="5">
        <v>0.22</v>
      </c>
      <c r="E4929" s="6">
        <v>0.14000000000000001</v>
      </c>
      <c r="F4929" s="36"/>
      <c r="G4929" s="38"/>
      <c r="H4929" s="38"/>
      <c r="I4929" s="40"/>
      <c r="J4929" s="16">
        <f>B4929*F4926+C4929*G4926+D4929*H4926+I4926</f>
        <v>0.17576346517614688</v>
      </c>
      <c r="K4929" s="17">
        <f t="shared" si="3282"/>
        <v>3.5763465176146869E-2</v>
      </c>
      <c r="L4929" s="17">
        <f t="shared" si="3283"/>
        <v>1.2790254414054697E-3</v>
      </c>
      <c r="M4929" s="17">
        <f t="shared" si="3284"/>
        <v>-5.7221544281834992E-3</v>
      </c>
      <c r="N4929" s="17">
        <f t="shared" si="3285"/>
        <v>-2.217334840921106E-2</v>
      </c>
      <c r="O4929" s="17">
        <f t="shared" si="3286"/>
        <v>-7.8679623387523118E-3</v>
      </c>
      <c r="P4929" s="18">
        <f>(E4929-J4929)*E4926</f>
        <v>-1.2874847463412872E-2</v>
      </c>
    </row>
    <row r="4930" spans="1:16" ht="15.75" thickBot="1" x14ac:dyDescent="0.3">
      <c r="B4930" s="7">
        <v>0.53</v>
      </c>
      <c r="C4930" s="8">
        <v>0.23</v>
      </c>
      <c r="D4930" s="8">
        <v>0.24</v>
      </c>
      <c r="E4930" s="9">
        <v>0.41</v>
      </c>
      <c r="F4930" s="37"/>
      <c r="G4930" s="39"/>
      <c r="H4930" s="39"/>
      <c r="I4930" s="41"/>
      <c r="J4930" s="19">
        <f>B4930*F4926+C4930*G4926+D4930*H4926+I4926</f>
        <v>0.41271899689267971</v>
      </c>
      <c r="K4930" s="20">
        <f t="shared" si="3282"/>
        <v>2.718996892679737E-3</v>
      </c>
      <c r="L4930" s="20">
        <f t="shared" si="3283"/>
        <v>7.3929441024020654E-6</v>
      </c>
      <c r="M4930" s="20">
        <f t="shared" si="3284"/>
        <v>-1.4410683531202607E-3</v>
      </c>
      <c r="N4930" s="20">
        <f t="shared" si="3285"/>
        <v>-6.2536928531633953E-4</v>
      </c>
      <c r="O4930" s="20">
        <f t="shared" si="3286"/>
        <v>-6.5255925424313689E-4</v>
      </c>
      <c r="P4930" s="21">
        <f>(E4930-J4930)*E4926</f>
        <v>-9.7883888136470528E-4</v>
      </c>
    </row>
    <row r="4931" spans="1:16" x14ac:dyDescent="0.25">
      <c r="K4931" t="s">
        <v>13</v>
      </c>
      <c r="L4931" s="22">
        <f>AVERAGE(L4926:L4930)</f>
        <v>6.8172591938949248E-4</v>
      </c>
      <c r="M4931" s="22">
        <f t="shared" ref="M4931:P4931" si="3287">AVERAGE(M4926:M4930)</f>
        <v>-3.5307784532171078E-4</v>
      </c>
      <c r="N4931" s="22">
        <f t="shared" si="3287"/>
        <v>-3.830008562565606E-4</v>
      </c>
      <c r="O4931" s="22">
        <f t="shared" si="3287"/>
        <v>-5.4775151170323433E-4</v>
      </c>
      <c r="P4931" s="22">
        <f t="shared" si="3287"/>
        <v>4.0013724708916982E-4</v>
      </c>
    </row>
    <row r="4932" spans="1:16" ht="15.75" thickBot="1" x14ac:dyDescent="0.3"/>
    <row r="4933" spans="1:16" ht="15.75" thickBot="1" x14ac:dyDescent="0.3">
      <c r="A4933" s="23" t="s">
        <v>19</v>
      </c>
      <c r="B4933" s="27" t="s">
        <v>0</v>
      </c>
      <c r="C4933" s="28"/>
      <c r="D4933" s="28"/>
      <c r="E4933" s="29"/>
      <c r="F4933" s="30" t="s">
        <v>5</v>
      </c>
      <c r="G4933" s="31"/>
      <c r="H4933" s="31"/>
      <c r="I4933" s="32"/>
      <c r="J4933" s="33" t="s">
        <v>14</v>
      </c>
      <c r="K4933" s="34"/>
      <c r="L4933" s="34"/>
      <c r="M4933" s="34"/>
      <c r="N4933" s="34"/>
      <c r="O4933" s="34"/>
      <c r="P4933" s="35"/>
    </row>
    <row r="4934" spans="1:16" x14ac:dyDescent="0.25">
      <c r="A4934" s="23">
        <f>A4925+1</f>
        <v>548</v>
      </c>
      <c r="B4934" s="1" t="s">
        <v>1</v>
      </c>
      <c r="C4934" s="2" t="s">
        <v>2</v>
      </c>
      <c r="D4934" s="2" t="s">
        <v>3</v>
      </c>
      <c r="E4934" s="3" t="s">
        <v>4</v>
      </c>
      <c r="F4934" s="10" t="s">
        <v>6</v>
      </c>
      <c r="G4934" s="11" t="s">
        <v>7</v>
      </c>
      <c r="H4934" s="11" t="s">
        <v>8</v>
      </c>
      <c r="I4934" s="12" t="s">
        <v>9</v>
      </c>
      <c r="J4934" s="13" t="s">
        <v>10</v>
      </c>
      <c r="K4934" s="14" t="s">
        <v>11</v>
      </c>
      <c r="L4934" s="14" t="s">
        <v>12</v>
      </c>
      <c r="M4934" s="14" t="s">
        <v>15</v>
      </c>
      <c r="N4934" s="14" t="s">
        <v>16</v>
      </c>
      <c r="O4934" s="14" t="s">
        <v>17</v>
      </c>
      <c r="P4934" s="15" t="s">
        <v>18</v>
      </c>
    </row>
    <row r="4935" spans="1:16" x14ac:dyDescent="0.25">
      <c r="B4935" s="4">
        <v>0.47</v>
      </c>
      <c r="C4935" s="5">
        <v>0.38</v>
      </c>
      <c r="D4935" s="5">
        <v>0.15</v>
      </c>
      <c r="E4935" s="6">
        <v>0.36</v>
      </c>
      <c r="F4935" s="36">
        <f>F4926+M4931</f>
        <v>0.63858020569395257</v>
      </c>
      <c r="G4935" s="38">
        <f>G4926+N4931</f>
        <v>-2.4834046107568039E-3</v>
      </c>
      <c r="H4935" s="38">
        <f>H4926+O4931</f>
        <v>-1.3994784374389826E-2</v>
      </c>
      <c r="I4935" s="40">
        <f>I4926+P4931</f>
        <v>7.8194874614533366E-2</v>
      </c>
      <c r="J4935" s="16">
        <f>B4935*F4935+C4935*G4935+D4935*H4935+I4935</f>
        <v>0.37528465988244508</v>
      </c>
      <c r="K4935" s="17">
        <f>J4935-E4935</f>
        <v>1.5284659882445095E-2</v>
      </c>
      <c r="L4935" s="17">
        <f>K4935*K4935</f>
        <v>2.336208277220265E-4</v>
      </c>
      <c r="M4935" s="17">
        <f>(E4935-J4935)*B4935</f>
        <v>-7.1837901447491942E-3</v>
      </c>
      <c r="N4935" s="17">
        <f>(E4935-J4935)*C4935</f>
        <v>-5.8081707553291366E-3</v>
      </c>
      <c r="O4935" s="17">
        <f>(E4935-J4935)*D4935</f>
        <v>-2.292698982366764E-3</v>
      </c>
      <c r="P4935" s="18">
        <f>(E4935-J4935)*I4935</f>
        <v>-1.1951820630335826E-3</v>
      </c>
    </row>
    <row r="4936" spans="1:16" x14ac:dyDescent="0.25">
      <c r="B4936" s="4">
        <v>0.27</v>
      </c>
      <c r="C4936" s="5">
        <v>0.55000000000000004</v>
      </c>
      <c r="D4936" s="5">
        <v>0.18</v>
      </c>
      <c r="E4936" s="6">
        <v>0.28999999999999998</v>
      </c>
      <c r="F4936" s="36"/>
      <c r="G4936" s="38"/>
      <c r="H4936" s="38"/>
      <c r="I4936" s="40"/>
      <c r="J4936" s="16">
        <f>B4936*F4935+C4936*G4935+D4936*H4935+I4935</f>
        <v>0.24672659642859415</v>
      </c>
      <c r="K4936" s="17">
        <f t="shared" ref="K4936:K4939" si="3288">J4936-E4936</f>
        <v>-4.3273403571405827E-2</v>
      </c>
      <c r="L4936" s="17">
        <f t="shared" ref="L4936:L4939" si="3289">K4936*K4936</f>
        <v>1.8725874566537586E-3</v>
      </c>
      <c r="M4936" s="17">
        <f t="shared" ref="M4936:M4939" si="3290">(E4936-J4936)*B4936</f>
        <v>1.1683818964279575E-2</v>
      </c>
      <c r="N4936" s="17">
        <f t="shared" ref="N4936:N4939" si="3291">(E4936-J4936)*C4936</f>
        <v>2.3800371964273207E-2</v>
      </c>
      <c r="O4936" s="17">
        <f t="shared" ref="O4936:O4939" si="3292">(E4936-J4936)*D4936</f>
        <v>7.7892126428530488E-3</v>
      </c>
      <c r="P4936" s="18">
        <f>(E4936-J4936)*E4935</f>
        <v>1.5578425285706098E-2</v>
      </c>
    </row>
    <row r="4937" spans="1:16" x14ac:dyDescent="0.25">
      <c r="B4937" s="4">
        <v>0.22</v>
      </c>
      <c r="C4937" s="5">
        <v>0.71</v>
      </c>
      <c r="D4937" s="5">
        <v>7.0000000000000007E-2</v>
      </c>
      <c r="E4937" s="6">
        <v>0.22</v>
      </c>
      <c r="F4937" s="36"/>
      <c r="G4937" s="38"/>
      <c r="H4937" s="38"/>
      <c r="I4937" s="40"/>
      <c r="J4937" s="16">
        <f>B4937*F4935+C4937*G4935+D4937*H4935+I4935</f>
        <v>0.21593966768735834</v>
      </c>
      <c r="K4937" s="17">
        <f t="shared" si="3288"/>
        <v>-4.0603323126416624E-3</v>
      </c>
      <c r="L4937" s="17">
        <f t="shared" si="3289"/>
        <v>1.648629848908199E-5</v>
      </c>
      <c r="M4937" s="17">
        <f t="shared" si="3290"/>
        <v>8.932731087811657E-4</v>
      </c>
      <c r="N4937" s="17">
        <f t="shared" si="3291"/>
        <v>2.8828359419755803E-3</v>
      </c>
      <c r="O4937" s="17">
        <f t="shared" si="3292"/>
        <v>2.8422326188491637E-4</v>
      </c>
      <c r="P4937" s="18">
        <f>(E4937-J4937)*E4935</f>
        <v>1.4617196325509983E-3</v>
      </c>
    </row>
    <row r="4938" spans="1:16" x14ac:dyDescent="0.25">
      <c r="B4938" s="4">
        <v>0.16</v>
      </c>
      <c r="C4938" s="5">
        <v>0.62</v>
      </c>
      <c r="D4938" s="5">
        <v>0.22</v>
      </c>
      <c r="E4938" s="6">
        <v>0.14000000000000001</v>
      </c>
      <c r="F4938" s="36"/>
      <c r="G4938" s="38"/>
      <c r="H4938" s="38"/>
      <c r="I4938" s="40"/>
      <c r="J4938" s="16">
        <f>B4938*F4935+C4938*G4935+D4938*H4935+I4935</f>
        <v>0.1757491441045308</v>
      </c>
      <c r="K4938" s="17">
        <f t="shared" si="3288"/>
        <v>3.5749144104530783E-2</v>
      </c>
      <c r="L4938" s="17">
        <f t="shared" si="3289"/>
        <v>1.278001304206508E-3</v>
      </c>
      <c r="M4938" s="17">
        <f t="shared" si="3290"/>
        <v>-5.7198630567249255E-3</v>
      </c>
      <c r="N4938" s="17">
        <f t="shared" si="3291"/>
        <v>-2.2164469344809087E-2</v>
      </c>
      <c r="O4938" s="17">
        <f t="shared" si="3292"/>
        <v>-7.864811702996773E-3</v>
      </c>
      <c r="P4938" s="18">
        <f>(E4938-J4938)*E4935</f>
        <v>-1.2869691877631081E-2</v>
      </c>
    </row>
    <row r="4939" spans="1:16" ht="15.75" thickBot="1" x14ac:dyDescent="0.3">
      <c r="B4939" s="7">
        <v>0.53</v>
      </c>
      <c r="C4939" s="8">
        <v>0.23</v>
      </c>
      <c r="D4939" s="8">
        <v>0.24</v>
      </c>
      <c r="E4939" s="9">
        <v>0.41</v>
      </c>
      <c r="F4939" s="37"/>
      <c r="G4939" s="39"/>
      <c r="H4939" s="39"/>
      <c r="I4939" s="41"/>
      <c r="J4939" s="19">
        <f>B4939*F4935+C4939*G4935+D4939*H4935+I4935</f>
        <v>0.4127124523220006</v>
      </c>
      <c r="K4939" s="20">
        <f t="shared" si="3288"/>
        <v>2.7124523220006247E-3</v>
      </c>
      <c r="L4939" s="20">
        <f t="shared" si="3289"/>
        <v>7.357397599126581E-6</v>
      </c>
      <c r="M4939" s="20">
        <f t="shared" si="3290"/>
        <v>-1.4375997306603312E-3</v>
      </c>
      <c r="N4939" s="20">
        <f t="shared" si="3291"/>
        <v>-6.2386403406014372E-4</v>
      </c>
      <c r="O4939" s="20">
        <f t="shared" si="3292"/>
        <v>-6.5098855728014989E-4</v>
      </c>
      <c r="P4939" s="21">
        <f>(E4939-J4939)*E4935</f>
        <v>-9.7648283592022484E-4</v>
      </c>
    </row>
    <row r="4940" spans="1:16" x14ac:dyDescent="0.25">
      <c r="K4940" t="s">
        <v>13</v>
      </c>
      <c r="L4940" s="22">
        <f>AVERAGE(L4935:L4939)</f>
        <v>6.8161065693410035E-4</v>
      </c>
      <c r="M4940" s="22">
        <f t="shared" ref="M4940:P4940" si="3293">AVERAGE(M4935:M4939)</f>
        <v>-3.5283217181474209E-4</v>
      </c>
      <c r="N4940" s="22">
        <f t="shared" si="3293"/>
        <v>-3.826592455899159E-4</v>
      </c>
      <c r="O4940" s="22">
        <f t="shared" si="3293"/>
        <v>-5.4701266758114416E-4</v>
      </c>
      <c r="P4940" s="22">
        <f t="shared" si="3293"/>
        <v>3.9975762833444159E-4</v>
      </c>
    </row>
    <row r="4941" spans="1:16" ht="15.75" thickBot="1" x14ac:dyDescent="0.3"/>
    <row r="4942" spans="1:16" ht="15.75" thickBot="1" x14ac:dyDescent="0.3">
      <c r="A4942" s="23" t="s">
        <v>19</v>
      </c>
      <c r="B4942" s="27" t="s">
        <v>0</v>
      </c>
      <c r="C4942" s="28"/>
      <c r="D4942" s="28"/>
      <c r="E4942" s="29"/>
      <c r="F4942" s="30" t="s">
        <v>5</v>
      </c>
      <c r="G4942" s="31"/>
      <c r="H4942" s="31"/>
      <c r="I4942" s="32"/>
      <c r="J4942" s="33" t="s">
        <v>14</v>
      </c>
      <c r="K4942" s="34"/>
      <c r="L4942" s="34"/>
      <c r="M4942" s="34"/>
      <c r="N4942" s="34"/>
      <c r="O4942" s="34"/>
      <c r="P4942" s="35"/>
    </row>
    <row r="4943" spans="1:16" x14ac:dyDescent="0.25">
      <c r="A4943" s="23">
        <f>A4934+1</f>
        <v>549</v>
      </c>
      <c r="B4943" s="1" t="s">
        <v>1</v>
      </c>
      <c r="C4943" s="2" t="s">
        <v>2</v>
      </c>
      <c r="D4943" s="2" t="s">
        <v>3</v>
      </c>
      <c r="E4943" s="3" t="s">
        <v>4</v>
      </c>
      <c r="F4943" s="10" t="s">
        <v>6</v>
      </c>
      <c r="G4943" s="11" t="s">
        <v>7</v>
      </c>
      <c r="H4943" s="11" t="s">
        <v>8</v>
      </c>
      <c r="I4943" s="12" t="s">
        <v>9</v>
      </c>
      <c r="J4943" s="13" t="s">
        <v>10</v>
      </c>
      <c r="K4943" s="14" t="s">
        <v>11</v>
      </c>
      <c r="L4943" s="14" t="s">
        <v>12</v>
      </c>
      <c r="M4943" s="14" t="s">
        <v>15</v>
      </c>
      <c r="N4943" s="14" t="s">
        <v>16</v>
      </c>
      <c r="O4943" s="14" t="s">
        <v>17</v>
      </c>
      <c r="P4943" s="15" t="s">
        <v>18</v>
      </c>
    </row>
    <row r="4944" spans="1:16" x14ac:dyDescent="0.25">
      <c r="B4944" s="4">
        <v>0.47</v>
      </c>
      <c r="C4944" s="5">
        <v>0.38</v>
      </c>
      <c r="D4944" s="5">
        <v>0.15</v>
      </c>
      <c r="E4944" s="6">
        <v>0.36</v>
      </c>
      <c r="F4944" s="36">
        <f>F4935+M4940</f>
        <v>0.63822737352213788</v>
      </c>
      <c r="G4944" s="38">
        <f>G4935+N4940</f>
        <v>-2.86606385634672E-3</v>
      </c>
      <c r="H4944" s="38">
        <f>H4935+O4940</f>
        <v>-1.4541797041970971E-2</v>
      </c>
      <c r="I4944" s="40">
        <f>I4935+P4940</f>
        <v>7.8594632242867807E-2</v>
      </c>
      <c r="J4944" s="16">
        <f>B4944*F4944+C4944*G4944+D4944*H4944+I4944</f>
        <v>0.37529112397656517</v>
      </c>
      <c r="K4944" s="17">
        <f>J4944-E4944</f>
        <v>1.529112397656518E-2</v>
      </c>
      <c r="L4944" s="17">
        <f>K4944*K4944</f>
        <v>2.3381847246668652E-4</v>
      </c>
      <c r="M4944" s="17">
        <f>(E4944-J4944)*B4944</f>
        <v>-7.1868282689856343E-3</v>
      </c>
      <c r="N4944" s="17">
        <f>(E4944-J4944)*C4944</f>
        <v>-5.8106271110947684E-3</v>
      </c>
      <c r="O4944" s="17">
        <f>(E4944-J4944)*D4944</f>
        <v>-2.2936685964847769E-3</v>
      </c>
      <c r="P4944" s="18">
        <f>(E4944-J4944)*I4944</f>
        <v>-1.2018002655182387E-3</v>
      </c>
    </row>
    <row r="4945" spans="1:16" x14ac:dyDescent="0.25">
      <c r="B4945" s="4">
        <v>0.27</v>
      </c>
      <c r="C4945" s="5">
        <v>0.55000000000000004</v>
      </c>
      <c r="D4945" s="5">
        <v>0.18</v>
      </c>
      <c r="E4945" s="6">
        <v>0.28999999999999998</v>
      </c>
      <c r="F4945" s="36"/>
      <c r="G4945" s="38"/>
      <c r="H4945" s="38"/>
      <c r="I4945" s="40"/>
      <c r="J4945" s="16">
        <f>B4945*F4944+C4945*G4944+D4945*H4944+I4944</f>
        <v>0.24672216450529955</v>
      </c>
      <c r="K4945" s="17">
        <f t="shared" ref="K4945:K4948" si="3294">J4945-E4945</f>
        <v>-4.3277835494700434E-2</v>
      </c>
      <c r="L4945" s="17">
        <f t="shared" ref="L4945:L4948" si="3295">K4945*K4945</f>
        <v>1.8729710451063529E-3</v>
      </c>
      <c r="M4945" s="17">
        <f t="shared" ref="M4945:M4948" si="3296">(E4945-J4945)*B4945</f>
        <v>1.1685015583569118E-2</v>
      </c>
      <c r="N4945" s="17">
        <f t="shared" ref="N4945:N4948" si="3297">(E4945-J4945)*C4945</f>
        <v>2.3802809522085241E-2</v>
      </c>
      <c r="O4945" s="17">
        <f t="shared" ref="O4945:O4948" si="3298">(E4945-J4945)*D4945</f>
        <v>7.7900103890460775E-3</v>
      </c>
      <c r="P4945" s="18">
        <f>(E4945-J4945)*E4944</f>
        <v>1.5580020778092155E-2</v>
      </c>
    </row>
    <row r="4946" spans="1:16" x14ac:dyDescent="0.25">
      <c r="B4946" s="4">
        <v>0.22</v>
      </c>
      <c r="C4946" s="5">
        <v>0.71</v>
      </c>
      <c r="D4946" s="5">
        <v>7.0000000000000007E-2</v>
      </c>
      <c r="E4946" s="6">
        <v>0.22</v>
      </c>
      <c r="F4946" s="36"/>
      <c r="G4946" s="38"/>
      <c r="H4946" s="38"/>
      <c r="I4946" s="40"/>
      <c r="J4946" s="16">
        <f>B4946*F4944+C4946*G4944+D4946*H4944+I4944</f>
        <v>0.21595182328679399</v>
      </c>
      <c r="K4946" s="17">
        <f t="shared" si="3294"/>
        <v>-4.0481767132060087E-3</v>
      </c>
      <c r="L4946" s="17">
        <f t="shared" si="3295"/>
        <v>1.6387734701343404E-5</v>
      </c>
      <c r="M4946" s="17">
        <f t="shared" si="3296"/>
        <v>8.9059887690532194E-4</v>
      </c>
      <c r="N4946" s="17">
        <f t="shared" si="3297"/>
        <v>2.8742054663762661E-3</v>
      </c>
      <c r="O4946" s="17">
        <f t="shared" si="3298"/>
        <v>2.8337236992442063E-4</v>
      </c>
      <c r="P4946" s="18">
        <f>(E4946-J4946)*E4944</f>
        <v>1.457343616754163E-3</v>
      </c>
    </row>
    <row r="4947" spans="1:16" x14ac:dyDescent="0.25">
      <c r="B4947" s="4">
        <v>0.16</v>
      </c>
      <c r="C4947" s="5">
        <v>0.62</v>
      </c>
      <c r="D4947" s="5">
        <v>0.22</v>
      </c>
      <c r="E4947" s="6">
        <v>0.14000000000000001</v>
      </c>
      <c r="F4947" s="36"/>
      <c r="G4947" s="38"/>
      <c r="H4947" s="38"/>
      <c r="I4947" s="40"/>
      <c r="J4947" s="16">
        <f>B4947*F4944+C4947*G4944+D4947*H4944+I4944</f>
        <v>0.17573485706624128</v>
      </c>
      <c r="K4947" s="17">
        <f t="shared" si="3294"/>
        <v>3.5734857066241271E-2</v>
      </c>
      <c r="L4947" s="17">
        <f t="shared" si="3295"/>
        <v>1.2769800095446936E-3</v>
      </c>
      <c r="M4947" s="17">
        <f t="shared" si="3296"/>
        <v>-5.7175771305986037E-3</v>
      </c>
      <c r="N4947" s="17">
        <f t="shared" si="3297"/>
        <v>-2.2155611381069588E-2</v>
      </c>
      <c r="O4947" s="17">
        <f t="shared" si="3298"/>
        <v>-7.8616685545730789E-3</v>
      </c>
      <c r="P4947" s="18">
        <f>(E4947-J4947)*E4944</f>
        <v>-1.2864548543846856E-2</v>
      </c>
    </row>
    <row r="4948" spans="1:16" ht="15.75" thickBot="1" x14ac:dyDescent="0.3">
      <c r="B4948" s="7">
        <v>0.53</v>
      </c>
      <c r="C4948" s="8">
        <v>0.23</v>
      </c>
      <c r="D4948" s="8">
        <v>0.24</v>
      </c>
      <c r="E4948" s="9">
        <v>0.41</v>
      </c>
      <c r="F4948" s="37"/>
      <c r="G4948" s="39"/>
      <c r="H4948" s="39"/>
      <c r="I4948" s="41"/>
      <c r="J4948" s="19">
        <f>B4948*F4944+C4948*G4944+D4948*H4944+I4944</f>
        <v>0.41270591423256808</v>
      </c>
      <c r="K4948" s="20">
        <f t="shared" si="3294"/>
        <v>2.7059142325681074E-3</v>
      </c>
      <c r="L4948" s="20">
        <f t="shared" si="3295"/>
        <v>7.3219718340146491E-6</v>
      </c>
      <c r="M4948" s="20">
        <f t="shared" si="3296"/>
        <v>-1.434134543261097E-3</v>
      </c>
      <c r="N4948" s="20">
        <f t="shared" si="3297"/>
        <v>-6.2236027349066476E-4</v>
      </c>
      <c r="O4948" s="20">
        <f t="shared" si="3298"/>
        <v>-6.4941941581634569E-4</v>
      </c>
      <c r="P4948" s="21">
        <f>(E4948-J4948)*E4944</f>
        <v>-9.741291237245186E-4</v>
      </c>
    </row>
    <row r="4949" spans="1:16" x14ac:dyDescent="0.25">
      <c r="K4949" t="s">
        <v>13</v>
      </c>
      <c r="L4949" s="22">
        <f>AVERAGE(L4944:L4948)</f>
        <v>6.8149584673061819E-4</v>
      </c>
      <c r="M4949" s="22">
        <f t="shared" ref="M4949:P4949" si="3299">AVERAGE(M4944:M4948)</f>
        <v>-3.5258509647417889E-4</v>
      </c>
      <c r="N4949" s="22">
        <f t="shared" si="3299"/>
        <v>-3.8231675543870281E-4</v>
      </c>
      <c r="O4949" s="22">
        <f t="shared" si="3299"/>
        <v>-5.4627476158074077E-4</v>
      </c>
      <c r="P4949" s="22">
        <f t="shared" si="3299"/>
        <v>3.9937729235134086E-4</v>
      </c>
    </row>
    <row r="4950" spans="1:16" ht="15.75" thickBot="1" x14ac:dyDescent="0.3"/>
    <row r="4951" spans="1:16" ht="15.75" thickBot="1" x14ac:dyDescent="0.3">
      <c r="A4951" s="23" t="s">
        <v>19</v>
      </c>
      <c r="B4951" s="27" t="s">
        <v>0</v>
      </c>
      <c r="C4951" s="28"/>
      <c r="D4951" s="28"/>
      <c r="E4951" s="29"/>
      <c r="F4951" s="30" t="s">
        <v>5</v>
      </c>
      <c r="G4951" s="31"/>
      <c r="H4951" s="31"/>
      <c r="I4951" s="32"/>
      <c r="J4951" s="33" t="s">
        <v>14</v>
      </c>
      <c r="K4951" s="34"/>
      <c r="L4951" s="34"/>
      <c r="M4951" s="34"/>
      <c r="N4951" s="34"/>
      <c r="O4951" s="34"/>
      <c r="P4951" s="35"/>
    </row>
    <row r="4952" spans="1:16" x14ac:dyDescent="0.25">
      <c r="A4952" s="23">
        <f>A4943+1</f>
        <v>550</v>
      </c>
      <c r="B4952" s="1" t="s">
        <v>1</v>
      </c>
      <c r="C4952" s="2" t="s">
        <v>2</v>
      </c>
      <c r="D4952" s="2" t="s">
        <v>3</v>
      </c>
      <c r="E4952" s="3" t="s">
        <v>4</v>
      </c>
      <c r="F4952" s="10" t="s">
        <v>6</v>
      </c>
      <c r="G4952" s="11" t="s">
        <v>7</v>
      </c>
      <c r="H4952" s="11" t="s">
        <v>8</v>
      </c>
      <c r="I4952" s="12" t="s">
        <v>9</v>
      </c>
      <c r="J4952" s="13" t="s">
        <v>10</v>
      </c>
      <c r="K4952" s="14" t="s">
        <v>11</v>
      </c>
      <c r="L4952" s="14" t="s">
        <v>12</v>
      </c>
      <c r="M4952" s="14" t="s">
        <v>15</v>
      </c>
      <c r="N4952" s="14" t="s">
        <v>16</v>
      </c>
      <c r="O4952" s="14" t="s">
        <v>17</v>
      </c>
      <c r="P4952" s="15" t="s">
        <v>18</v>
      </c>
    </row>
    <row r="4953" spans="1:16" x14ac:dyDescent="0.25">
      <c r="B4953" s="4">
        <v>0.47</v>
      </c>
      <c r="C4953" s="5">
        <v>0.38</v>
      </c>
      <c r="D4953" s="5">
        <v>0.15</v>
      </c>
      <c r="E4953" s="6">
        <v>0.36</v>
      </c>
      <c r="F4953" s="36">
        <f>F4944+M4949</f>
        <v>0.6378747884256637</v>
      </c>
      <c r="G4953" s="38">
        <f>G4944+N4949</f>
        <v>-3.2483806117854226E-3</v>
      </c>
      <c r="H4953" s="38">
        <f>H4944+O4949</f>
        <v>-1.5088071803551711E-2</v>
      </c>
      <c r="I4953" s="40">
        <f>I4944+P4949</f>
        <v>7.8994009535219151E-2</v>
      </c>
      <c r="J4953" s="16">
        <f>B4953*F4953+C4953*G4953+D4953*H4953+I4953</f>
        <v>0.37529756469226982</v>
      </c>
      <c r="K4953" s="17">
        <f>J4953-E4953</f>
        <v>1.5297564692269838E-2</v>
      </c>
      <c r="L4953" s="17">
        <f>K4953*K4953</f>
        <v>2.3401548551418079E-4</v>
      </c>
      <c r="M4953" s="17">
        <f>(E4953-J4953)*B4953</f>
        <v>-7.1898554053668236E-3</v>
      </c>
      <c r="N4953" s="17">
        <f>(E4953-J4953)*C4953</f>
        <v>-5.8130745830625389E-3</v>
      </c>
      <c r="O4953" s="17">
        <f>(E4953-J4953)*D4953</f>
        <v>-2.2946347038404757E-3</v>
      </c>
      <c r="P4953" s="18">
        <f>(E4953-J4953)*I4953</f>
        <v>-1.2084159711667954E-3</v>
      </c>
    </row>
    <row r="4954" spans="1:16" x14ac:dyDescent="0.25">
      <c r="B4954" s="4">
        <v>0.27</v>
      </c>
      <c r="C4954" s="5">
        <v>0.55000000000000004</v>
      </c>
      <c r="D4954" s="5">
        <v>0.18</v>
      </c>
      <c r="E4954" s="6">
        <v>0.28999999999999998</v>
      </c>
      <c r="F4954" s="36"/>
      <c r="G4954" s="38"/>
      <c r="H4954" s="38"/>
      <c r="I4954" s="40"/>
      <c r="J4954" s="16">
        <f>B4954*F4953+C4954*G4953+D4954*H4953+I4953</f>
        <v>0.24671774014902709</v>
      </c>
      <c r="K4954" s="17">
        <f t="shared" ref="K4954:K4957" si="3300">J4954-E4954</f>
        <v>-4.3282259850972893E-2</v>
      </c>
      <c r="L4954" s="17">
        <f t="shared" ref="L4954:L4957" si="3301">K4954*K4954</f>
        <v>1.8733540178071401E-3</v>
      </c>
      <c r="M4954" s="17">
        <f t="shared" ref="M4954:M4957" si="3302">(E4954-J4954)*B4954</f>
        <v>1.1686210159762681E-2</v>
      </c>
      <c r="N4954" s="17">
        <f t="shared" ref="N4954:N4957" si="3303">(E4954-J4954)*C4954</f>
        <v>2.3805242918035093E-2</v>
      </c>
      <c r="O4954" s="17">
        <f t="shared" ref="O4954:O4957" si="3304">(E4954-J4954)*D4954</f>
        <v>7.7908067731751202E-3</v>
      </c>
      <c r="P4954" s="18">
        <f>(E4954-J4954)*E4953</f>
        <v>1.558161354635024E-2</v>
      </c>
    </row>
    <row r="4955" spans="1:16" x14ac:dyDescent="0.25">
      <c r="B4955" s="4">
        <v>0.22</v>
      </c>
      <c r="C4955" s="5">
        <v>0.71</v>
      </c>
      <c r="D4955" s="5">
        <v>7.0000000000000007E-2</v>
      </c>
      <c r="E4955" s="6">
        <v>0.22</v>
      </c>
      <c r="F4955" s="36"/>
      <c r="G4955" s="38"/>
      <c r="H4955" s="38"/>
      <c r="I4955" s="40"/>
      <c r="J4955" s="16">
        <f>B4955*F4953+C4955*G4953+D4955*H4953+I4953</f>
        <v>0.2159639477282489</v>
      </c>
      <c r="K4955" s="17">
        <f t="shared" si="3300"/>
        <v>-4.036052271751106E-3</v>
      </c>
      <c r="L4955" s="17">
        <f t="shared" si="3301"/>
        <v>1.6289717940307264E-5</v>
      </c>
      <c r="M4955" s="17">
        <f t="shared" si="3302"/>
        <v>8.8793149978524336E-4</v>
      </c>
      <c r="N4955" s="17">
        <f t="shared" si="3303"/>
        <v>2.865597112943285E-3</v>
      </c>
      <c r="O4955" s="17">
        <f t="shared" si="3304"/>
        <v>2.8252365902257747E-4</v>
      </c>
      <c r="P4955" s="18">
        <f>(E4955-J4955)*E4953</f>
        <v>1.4529788178303982E-3</v>
      </c>
    </row>
    <row r="4956" spans="1:16" x14ac:dyDescent="0.25">
      <c r="B4956" s="4">
        <v>0.16</v>
      </c>
      <c r="C4956" s="5">
        <v>0.62</v>
      </c>
      <c r="D4956" s="5">
        <v>0.22</v>
      </c>
      <c r="E4956" s="6">
        <v>0.14000000000000001</v>
      </c>
      <c r="F4956" s="36"/>
      <c r="G4956" s="38"/>
      <c r="H4956" s="38"/>
      <c r="I4956" s="40"/>
      <c r="J4956" s="16">
        <f>B4956*F4953+C4956*G4953+D4956*H4953+I4953</f>
        <v>0.17572060390723701</v>
      </c>
      <c r="K4956" s="17">
        <f t="shared" si="3300"/>
        <v>3.5720603907236997E-2</v>
      </c>
      <c r="L4956" s="17">
        <f t="shared" si="3301"/>
        <v>1.2759615434977151E-3</v>
      </c>
      <c r="M4956" s="17">
        <f t="shared" si="3302"/>
        <v>-5.7152966251579193E-3</v>
      </c>
      <c r="N4956" s="17">
        <f t="shared" si="3303"/>
        <v>-2.2146774422486939E-2</v>
      </c>
      <c r="O4956" s="17">
        <f t="shared" si="3304"/>
        <v>-7.8585328595921402E-3</v>
      </c>
      <c r="P4956" s="18">
        <f>(E4956-J4956)*E4953</f>
        <v>-1.2859417406605319E-2</v>
      </c>
    </row>
    <row r="4957" spans="1:16" ht="15.75" thickBot="1" x14ac:dyDescent="0.3">
      <c r="B4957" s="7">
        <v>0.53</v>
      </c>
      <c r="C4957" s="8">
        <v>0.23</v>
      </c>
      <c r="D4957" s="8">
        <v>0.24</v>
      </c>
      <c r="E4957" s="9">
        <v>0.41</v>
      </c>
      <c r="F4957" s="37"/>
      <c r="G4957" s="39"/>
      <c r="H4957" s="39"/>
      <c r="I4957" s="41"/>
      <c r="J4957" s="19">
        <f>B4957*F4953+C4957*G4953+D4957*H4953+I4953</f>
        <v>0.41269938262725792</v>
      </c>
      <c r="K4957" s="20">
        <f t="shared" si="3300"/>
        <v>2.6993826272579402E-3</v>
      </c>
      <c r="L4957" s="20">
        <f t="shared" si="3301"/>
        <v>7.2866665683419801E-6</v>
      </c>
      <c r="M4957" s="20">
        <f t="shared" si="3302"/>
        <v>-1.4306727924467083E-3</v>
      </c>
      <c r="N4957" s="20">
        <f t="shared" si="3303"/>
        <v>-6.2085800426932628E-4</v>
      </c>
      <c r="O4957" s="20">
        <f t="shared" si="3304"/>
        <v>-6.4785183054190561E-4</v>
      </c>
      <c r="P4957" s="21">
        <f>(E4957-J4957)*E4953</f>
        <v>-9.7177774581285847E-4</v>
      </c>
    </row>
    <row r="4958" spans="1:16" x14ac:dyDescent="0.25">
      <c r="K4958" t="s">
        <v>13</v>
      </c>
      <c r="L4958" s="22">
        <f>AVERAGE(L4953:L4957)</f>
        <v>6.8138148626553695E-4</v>
      </c>
      <c r="M4958" s="22">
        <f t="shared" ref="M4958:P4958" si="3305">AVERAGE(M4953:M4957)</f>
        <v>-3.5233663268470532E-4</v>
      </c>
      <c r="N4958" s="22">
        <f t="shared" si="3305"/>
        <v>-3.819733957680857E-4</v>
      </c>
      <c r="O4958" s="22">
        <f t="shared" si="3305"/>
        <v>-5.4553779235536472E-4</v>
      </c>
      <c r="P4958" s="22">
        <f t="shared" si="3305"/>
        <v>3.9899624811913346E-4</v>
      </c>
    </row>
    <row r="4959" spans="1:16" ht="15.75" thickBot="1" x14ac:dyDescent="0.3"/>
    <row r="4960" spans="1:16" ht="15.75" thickBot="1" x14ac:dyDescent="0.3">
      <c r="A4960" s="23" t="s">
        <v>19</v>
      </c>
      <c r="B4960" s="27" t="s">
        <v>0</v>
      </c>
      <c r="C4960" s="28"/>
      <c r="D4960" s="28"/>
      <c r="E4960" s="29"/>
      <c r="F4960" s="30" t="s">
        <v>5</v>
      </c>
      <c r="G4960" s="31"/>
      <c r="H4960" s="31"/>
      <c r="I4960" s="32"/>
      <c r="J4960" s="33" t="s">
        <v>14</v>
      </c>
      <c r="K4960" s="34"/>
      <c r="L4960" s="34"/>
      <c r="M4960" s="34"/>
      <c r="N4960" s="34"/>
      <c r="O4960" s="34"/>
      <c r="P4960" s="35"/>
    </row>
    <row r="4961" spans="1:16" x14ac:dyDescent="0.25">
      <c r="A4961" s="23">
        <f>A4952+1</f>
        <v>551</v>
      </c>
      <c r="B4961" s="1" t="s">
        <v>1</v>
      </c>
      <c r="C4961" s="2" t="s">
        <v>2</v>
      </c>
      <c r="D4961" s="2" t="s">
        <v>3</v>
      </c>
      <c r="E4961" s="3" t="s">
        <v>4</v>
      </c>
      <c r="F4961" s="10" t="s">
        <v>6</v>
      </c>
      <c r="G4961" s="11" t="s">
        <v>7</v>
      </c>
      <c r="H4961" s="11" t="s">
        <v>8</v>
      </c>
      <c r="I4961" s="12" t="s">
        <v>9</v>
      </c>
      <c r="J4961" s="13" t="s">
        <v>10</v>
      </c>
      <c r="K4961" s="14" t="s">
        <v>11</v>
      </c>
      <c r="L4961" s="14" t="s">
        <v>12</v>
      </c>
      <c r="M4961" s="14" t="s">
        <v>15</v>
      </c>
      <c r="N4961" s="14" t="s">
        <v>16</v>
      </c>
      <c r="O4961" s="14" t="s">
        <v>17</v>
      </c>
      <c r="P4961" s="15" t="s">
        <v>18</v>
      </c>
    </row>
    <row r="4962" spans="1:16" x14ac:dyDescent="0.25">
      <c r="B4962" s="4">
        <v>0.47</v>
      </c>
      <c r="C4962" s="5">
        <v>0.38</v>
      </c>
      <c r="D4962" s="5">
        <v>0.15</v>
      </c>
      <c r="E4962" s="6">
        <v>0.36</v>
      </c>
      <c r="F4962" s="36">
        <f>F4953+M4958</f>
        <v>0.63752245179297895</v>
      </c>
      <c r="G4962" s="38">
        <f>G4953+N4958</f>
        <v>-3.6303540075535083E-3</v>
      </c>
      <c r="H4962" s="38">
        <f>H4953+O4958</f>
        <v>-1.5633609595907077E-2</v>
      </c>
      <c r="I4962" s="40">
        <f>I4953+P4958</f>
        <v>7.9393005783338286E-2</v>
      </c>
      <c r="J4962" s="16">
        <f>B4962*F4962+C4962*G4962+D4962*H4962+I4962</f>
        <v>0.37530398216378197</v>
      </c>
      <c r="K4962" s="17">
        <f>J4962-E4962</f>
        <v>1.5303982163781982E-2</v>
      </c>
      <c r="L4962" s="17">
        <f>K4962*K4962</f>
        <v>2.3421187006935704E-4</v>
      </c>
      <c r="M4962" s="17">
        <f>(E4962-J4962)*B4962</f>
        <v>-7.1928716169775307E-3</v>
      </c>
      <c r="N4962" s="17">
        <f>(E4962-J4962)*C4962</f>
        <v>-5.8155132222371527E-3</v>
      </c>
      <c r="O4962" s="17">
        <f>(E4962-J4962)*D4962</f>
        <v>-2.295597324567297E-3</v>
      </c>
      <c r="P4962" s="18">
        <f>(E4962-J4962)*I4962</f>
        <v>-1.2150291444372489E-3</v>
      </c>
    </row>
    <row r="4963" spans="1:16" x14ac:dyDescent="0.25">
      <c r="B4963" s="4">
        <v>0.27</v>
      </c>
      <c r="C4963" s="5">
        <v>0.55000000000000004</v>
      </c>
      <c r="D4963" s="5">
        <v>0.18</v>
      </c>
      <c r="E4963" s="6">
        <v>0.28999999999999998</v>
      </c>
      <c r="F4963" s="36"/>
      <c r="G4963" s="38"/>
      <c r="H4963" s="38"/>
      <c r="I4963" s="40"/>
      <c r="J4963" s="16">
        <f>B4963*F4962+C4963*G4962+D4963*H4962+I4962</f>
        <v>0.24671332333602491</v>
      </c>
      <c r="K4963" s="17">
        <f t="shared" ref="K4963:K4966" si="3306">J4963-E4963</f>
        <v>-4.3286676663975066E-2</v>
      </c>
      <c r="L4963" s="17">
        <f t="shared" ref="L4963:L4966" si="3307">K4963*K4963</f>
        <v>1.8737363766115234E-3</v>
      </c>
      <c r="M4963" s="17">
        <f t="shared" ref="M4963:M4966" si="3308">(E4963-J4963)*B4963</f>
        <v>1.1687402699273269E-2</v>
      </c>
      <c r="N4963" s="17">
        <f t="shared" ref="N4963:N4966" si="3309">(E4963-J4963)*C4963</f>
        <v>2.3807672165186287E-2</v>
      </c>
      <c r="O4963" s="17">
        <f t="shared" ref="O4963:O4966" si="3310">(E4963-J4963)*D4963</f>
        <v>7.7916017995155115E-3</v>
      </c>
      <c r="P4963" s="18">
        <f>(E4963-J4963)*E4962</f>
        <v>1.5583203599031023E-2</v>
      </c>
    </row>
    <row r="4964" spans="1:16" x14ac:dyDescent="0.25">
      <c r="B4964" s="4">
        <v>0.22</v>
      </c>
      <c r="C4964" s="5">
        <v>0.71</v>
      </c>
      <c r="D4964" s="5">
        <v>7.0000000000000007E-2</v>
      </c>
      <c r="E4964" s="6">
        <v>0.22</v>
      </c>
      <c r="F4964" s="36"/>
      <c r="G4964" s="38"/>
      <c r="H4964" s="38"/>
      <c r="I4964" s="40"/>
      <c r="J4964" s="16">
        <f>B4964*F4962+C4964*G4962+D4964*H4962+I4962</f>
        <v>0.21597604116071717</v>
      </c>
      <c r="K4964" s="17">
        <f t="shared" si="3306"/>
        <v>-4.0239588392828318E-3</v>
      </c>
      <c r="L4964" s="17">
        <f t="shared" si="3307"/>
        <v>1.6192244740242436E-5</v>
      </c>
      <c r="M4964" s="17">
        <f t="shared" si="3308"/>
        <v>8.8527094464222302E-4</v>
      </c>
      <c r="N4964" s="17">
        <f t="shared" si="3309"/>
        <v>2.8570107758908105E-3</v>
      </c>
      <c r="O4964" s="17">
        <f t="shared" si="3310"/>
        <v>2.8167711874979828E-4</v>
      </c>
      <c r="P4964" s="18">
        <f>(E4964-J4964)*E4962</f>
        <v>1.4486251821418195E-3</v>
      </c>
    </row>
    <row r="4965" spans="1:16" x14ac:dyDescent="0.25">
      <c r="B4965" s="4">
        <v>0.16</v>
      </c>
      <c r="C4965" s="5">
        <v>0.62</v>
      </c>
      <c r="D4965" s="5">
        <v>0.22</v>
      </c>
      <c r="E4965" s="6">
        <v>0.14000000000000001</v>
      </c>
      <c r="F4965" s="36"/>
      <c r="G4965" s="38"/>
      <c r="H4965" s="38"/>
      <c r="I4965" s="40"/>
      <c r="J4965" s="16">
        <f>B4965*F4962+C4965*G4962+D4965*H4962+I4962</f>
        <v>0.17570638447443221</v>
      </c>
      <c r="K4965" s="17">
        <f t="shared" si="3306"/>
        <v>3.5706384474432196E-2</v>
      </c>
      <c r="L4965" s="17">
        <f t="shared" si="3307"/>
        <v>1.2749458922359726E-3</v>
      </c>
      <c r="M4965" s="17">
        <f t="shared" si="3308"/>
        <v>-5.7130215159091518E-3</v>
      </c>
      <c r="N4965" s="17">
        <f t="shared" si="3309"/>
        <v>-2.2137958374147962E-2</v>
      </c>
      <c r="O4965" s="17">
        <f t="shared" si="3310"/>
        <v>-7.8554045843750829E-3</v>
      </c>
      <c r="P4965" s="18">
        <f>(E4965-J4965)*E4962</f>
        <v>-1.285429841079559E-2</v>
      </c>
    </row>
    <row r="4966" spans="1:16" ht="15.75" thickBot="1" x14ac:dyDescent="0.3">
      <c r="B4966" s="7">
        <v>0.53</v>
      </c>
      <c r="C4966" s="8">
        <v>0.23</v>
      </c>
      <c r="D4966" s="8">
        <v>0.24</v>
      </c>
      <c r="E4966" s="9">
        <v>0.41</v>
      </c>
      <c r="F4966" s="37"/>
      <c r="G4966" s="39"/>
      <c r="H4966" s="39"/>
      <c r="I4966" s="41"/>
      <c r="J4966" s="19">
        <f>B4966*F4962+C4966*G4962+D4966*H4962+I4962</f>
        <v>0.41269285750886214</v>
      </c>
      <c r="K4966" s="20">
        <f t="shared" si="3306"/>
        <v>2.6928575088621676E-3</v>
      </c>
      <c r="L4966" s="20">
        <f t="shared" si="3307"/>
        <v>7.2514815630353586E-6</v>
      </c>
      <c r="M4966" s="20">
        <f t="shared" si="3308"/>
        <v>-1.4272144796969488E-3</v>
      </c>
      <c r="N4966" s="20">
        <f t="shared" si="3309"/>
        <v>-6.193572270382986E-4</v>
      </c>
      <c r="O4966" s="20">
        <f t="shared" si="3310"/>
        <v>-6.4628580212692014E-4</v>
      </c>
      <c r="P4966" s="21">
        <f>(E4966-J4966)*E4962</f>
        <v>-9.6942870319038032E-4</v>
      </c>
    </row>
    <row r="4967" spans="1:16" x14ac:dyDescent="0.25">
      <c r="K4967" t="s">
        <v>13</v>
      </c>
      <c r="L4967" s="22">
        <f>AVERAGE(L4962:L4966)</f>
        <v>6.8126757304402613E-4</v>
      </c>
      <c r="M4967" s="22">
        <f t="shared" ref="M4967:P4967" si="3311">AVERAGE(M4962:M4966)</f>
        <v>-3.5208679373362775E-4</v>
      </c>
      <c r="N4967" s="22">
        <f t="shared" si="3311"/>
        <v>-3.8162917646926344E-4</v>
      </c>
      <c r="O4967" s="22">
        <f t="shared" si="3311"/>
        <v>-5.4480175856079797E-4</v>
      </c>
      <c r="P4967" s="22">
        <f t="shared" si="3311"/>
        <v>3.9861450454992467E-4</v>
      </c>
    </row>
    <row r="4968" spans="1:16" ht="15.75" thickBot="1" x14ac:dyDescent="0.3"/>
    <row r="4969" spans="1:16" ht="15.75" thickBot="1" x14ac:dyDescent="0.3">
      <c r="A4969" s="23" t="s">
        <v>19</v>
      </c>
      <c r="B4969" s="27" t="s">
        <v>0</v>
      </c>
      <c r="C4969" s="28"/>
      <c r="D4969" s="28"/>
      <c r="E4969" s="29"/>
      <c r="F4969" s="30" t="s">
        <v>5</v>
      </c>
      <c r="G4969" s="31"/>
      <c r="H4969" s="31"/>
      <c r="I4969" s="32"/>
      <c r="J4969" s="33" t="s">
        <v>14</v>
      </c>
      <c r="K4969" s="34"/>
      <c r="L4969" s="34"/>
      <c r="M4969" s="34"/>
      <c r="N4969" s="34"/>
      <c r="O4969" s="34"/>
      <c r="P4969" s="35"/>
    </row>
    <row r="4970" spans="1:16" x14ac:dyDescent="0.25">
      <c r="A4970" s="23">
        <f>A4961+1</f>
        <v>552</v>
      </c>
      <c r="B4970" s="1" t="s">
        <v>1</v>
      </c>
      <c r="C4970" s="2" t="s">
        <v>2</v>
      </c>
      <c r="D4970" s="2" t="s">
        <v>3</v>
      </c>
      <c r="E4970" s="3" t="s">
        <v>4</v>
      </c>
      <c r="F4970" s="10" t="s">
        <v>6</v>
      </c>
      <c r="G4970" s="11" t="s">
        <v>7</v>
      </c>
      <c r="H4970" s="11" t="s">
        <v>8</v>
      </c>
      <c r="I4970" s="12" t="s">
        <v>9</v>
      </c>
      <c r="J4970" s="13" t="s">
        <v>10</v>
      </c>
      <c r="K4970" s="14" t="s">
        <v>11</v>
      </c>
      <c r="L4970" s="14" t="s">
        <v>12</v>
      </c>
      <c r="M4970" s="14" t="s">
        <v>15</v>
      </c>
      <c r="N4970" s="14" t="s">
        <v>16</v>
      </c>
      <c r="O4970" s="14" t="s">
        <v>17</v>
      </c>
      <c r="P4970" s="15" t="s">
        <v>18</v>
      </c>
    </row>
    <row r="4971" spans="1:16" x14ac:dyDescent="0.25">
      <c r="B4971" s="4">
        <v>0.47</v>
      </c>
      <c r="C4971" s="5">
        <v>0.38</v>
      </c>
      <c r="D4971" s="5">
        <v>0.15</v>
      </c>
      <c r="E4971" s="6">
        <v>0.36</v>
      </c>
      <c r="F4971" s="36">
        <f>F4962+M4967</f>
        <v>0.63717036499924529</v>
      </c>
      <c r="G4971" s="38">
        <f>G4962+N4967</f>
        <v>-4.0119831840227721E-3</v>
      </c>
      <c r="H4971" s="38">
        <f>H4962+O4967</f>
        <v>-1.6178411354467875E-2</v>
      </c>
      <c r="I4971" s="40">
        <f>I4962+P4967</f>
        <v>7.9791620287888207E-2</v>
      </c>
      <c r="J4971" s="16">
        <f>B4971*F4971+C4971*G4971+D4971*H4971+I4971</f>
        <v>0.37531037652443466</v>
      </c>
      <c r="K4971" s="17">
        <f>J4971-E4971</f>
        <v>1.5310376524434677E-2</v>
      </c>
      <c r="L4971" s="17">
        <f>K4971*K4971</f>
        <v>2.3440762931996046E-4</v>
      </c>
      <c r="M4971" s="17">
        <f>(E4971-J4971)*B4971</f>
        <v>-7.1958769664842975E-3</v>
      </c>
      <c r="N4971" s="17">
        <f>(E4971-J4971)*C4971</f>
        <v>-5.8179430792851773E-3</v>
      </c>
      <c r="O4971" s="17">
        <f>(E4971-J4971)*D4971</f>
        <v>-2.2965564786652016E-3</v>
      </c>
      <c r="P4971" s="18">
        <f>(E4971-J4971)*I4971</f>
        <v>-1.2216397501022894E-3</v>
      </c>
    </row>
    <row r="4972" spans="1:16" x14ac:dyDescent="0.25">
      <c r="B4972" s="4">
        <v>0.27</v>
      </c>
      <c r="C4972" s="5">
        <v>0.55000000000000004</v>
      </c>
      <c r="D4972" s="5">
        <v>0.18</v>
      </c>
      <c r="E4972" s="6">
        <v>0.28999999999999998</v>
      </c>
      <c r="F4972" s="36"/>
      <c r="G4972" s="38"/>
      <c r="H4972" s="38"/>
      <c r="I4972" s="40"/>
      <c r="J4972" s="16">
        <f>B4972*F4971+C4972*G4971+D4972*H4971+I4971</f>
        <v>0.2467089140426677</v>
      </c>
      <c r="K4972" s="17">
        <f t="shared" ref="K4972:K4975" si="3312">J4972-E4972</f>
        <v>-4.3291085957332276E-2</v>
      </c>
      <c r="L4972" s="17">
        <f t="shared" ref="L4972:L4975" si="3313">K4972*K4972</f>
        <v>1.8741181233651318E-3</v>
      </c>
      <c r="M4972" s="17">
        <f t="shared" ref="M4972:M4975" si="3314">(E4972-J4972)*B4972</f>
        <v>1.1688593208479715E-2</v>
      </c>
      <c r="N4972" s="17">
        <f t="shared" ref="N4972:N4975" si="3315">(E4972-J4972)*C4972</f>
        <v>2.3810097276532754E-2</v>
      </c>
      <c r="O4972" s="17">
        <f t="shared" ref="O4972:O4975" si="3316">(E4972-J4972)*D4972</f>
        <v>7.7923954723198097E-3</v>
      </c>
      <c r="P4972" s="18">
        <f>(E4972-J4972)*E4971</f>
        <v>1.5584790944639619E-2</v>
      </c>
    </row>
    <row r="4973" spans="1:16" x14ac:dyDescent="0.25">
      <c r="B4973" s="4">
        <v>0.22</v>
      </c>
      <c r="C4973" s="5">
        <v>0.71</v>
      </c>
      <c r="D4973" s="5">
        <v>7.0000000000000007E-2</v>
      </c>
      <c r="E4973" s="6">
        <v>0.22</v>
      </c>
      <c r="F4973" s="36"/>
      <c r="G4973" s="38"/>
      <c r="H4973" s="38"/>
      <c r="I4973" s="40"/>
      <c r="J4973" s="16">
        <f>B4973*F4971+C4973*G4971+D4973*H4971+I4971</f>
        <v>0.21598810373225324</v>
      </c>
      <c r="K4973" s="17">
        <f t="shared" si="3312"/>
        <v>-4.0118962677467562E-3</v>
      </c>
      <c r="L4973" s="17">
        <f t="shared" si="3313"/>
        <v>1.6095311663160351E-5</v>
      </c>
      <c r="M4973" s="17">
        <f t="shared" si="3314"/>
        <v>8.8261717890428639E-4</v>
      </c>
      <c r="N4973" s="17">
        <f t="shared" si="3315"/>
        <v>2.8484463501001968E-3</v>
      </c>
      <c r="O4973" s="17">
        <f t="shared" si="3316"/>
        <v>2.8083273874227299E-4</v>
      </c>
      <c r="P4973" s="18">
        <f>(E4973-J4973)*E4971</f>
        <v>1.4442826563888323E-3</v>
      </c>
    </row>
    <row r="4974" spans="1:16" x14ac:dyDescent="0.25">
      <c r="B4974" s="4">
        <v>0.16</v>
      </c>
      <c r="C4974" s="5">
        <v>0.62</v>
      </c>
      <c r="D4974" s="5">
        <v>0.22</v>
      </c>
      <c r="E4974" s="6">
        <v>0.14000000000000001</v>
      </c>
      <c r="F4974" s="36"/>
      <c r="G4974" s="38"/>
      <c r="H4974" s="38"/>
      <c r="I4974" s="40"/>
      <c r="J4974" s="16">
        <f>B4974*F4971+C4974*G4971+D4974*H4971+I4971</f>
        <v>0.17569219861569041</v>
      </c>
      <c r="K4974" s="17">
        <f t="shared" si="3312"/>
        <v>3.5692198615690396E-2</v>
      </c>
      <c r="L4974" s="17">
        <f t="shared" si="3313"/>
        <v>1.2739330420218915E-3</v>
      </c>
      <c r="M4974" s="17">
        <f t="shared" si="3314"/>
        <v>-5.7107517785104636E-3</v>
      </c>
      <c r="N4974" s="17">
        <f t="shared" si="3315"/>
        <v>-2.2129163141728046E-2</v>
      </c>
      <c r="O4974" s="17">
        <f t="shared" si="3316"/>
        <v>-7.8522836954518869E-3</v>
      </c>
      <c r="P4974" s="18">
        <f>(E4974-J4974)*E4971</f>
        <v>-1.2849191501648542E-2</v>
      </c>
    </row>
    <row r="4975" spans="1:16" ht="15.75" thickBot="1" x14ac:dyDescent="0.3">
      <c r="B4975" s="7">
        <v>0.53</v>
      </c>
      <c r="C4975" s="8">
        <v>0.23</v>
      </c>
      <c r="D4975" s="8">
        <v>0.24</v>
      </c>
      <c r="E4975" s="9">
        <v>0.41</v>
      </c>
      <c r="F4975" s="37"/>
      <c r="G4975" s="39"/>
      <c r="H4975" s="39"/>
      <c r="I4975" s="41"/>
      <c r="J4975" s="19">
        <f>B4975*F4971+C4975*G4971+D4975*H4971+I4971</f>
        <v>0.41268633888009071</v>
      </c>
      <c r="K4975" s="20">
        <f t="shared" si="3312"/>
        <v>2.6863388800907329E-3</v>
      </c>
      <c r="L4975" s="20">
        <f t="shared" si="3313"/>
        <v>7.2164165786871325E-6</v>
      </c>
      <c r="M4975" s="20">
        <f t="shared" si="3314"/>
        <v>-1.4237596064480885E-3</v>
      </c>
      <c r="N4975" s="20">
        <f t="shared" si="3315"/>
        <v>-6.1785794242086853E-4</v>
      </c>
      <c r="O4975" s="20">
        <f t="shared" si="3316"/>
        <v>-6.4472133122177582E-4</v>
      </c>
      <c r="P4975" s="21">
        <f>(E4975-J4975)*E4971</f>
        <v>-9.6708199683266378E-4</v>
      </c>
    </row>
    <row r="4976" spans="1:16" x14ac:dyDescent="0.25">
      <c r="K4976" t="s">
        <v>13</v>
      </c>
      <c r="L4976" s="22">
        <f>AVERAGE(L4971:L4975)</f>
        <v>6.8115410458976632E-4</v>
      </c>
      <c r="M4976" s="22">
        <f t="shared" ref="M4976:P4976" si="3317">AVERAGE(M4971:M4975)</f>
        <v>-3.5183559281176972E-4</v>
      </c>
      <c r="N4976" s="22">
        <f t="shared" si="3317"/>
        <v>-3.8128410736022858E-4</v>
      </c>
      <c r="O4976" s="22">
        <f t="shared" si="3317"/>
        <v>-5.440666588553564E-4</v>
      </c>
      <c r="P4976" s="22">
        <f t="shared" si="3317"/>
        <v>3.9823207048899132E-4</v>
      </c>
    </row>
    <row r="4977" spans="1:16" ht="15.75" thickBot="1" x14ac:dyDescent="0.3"/>
    <row r="4978" spans="1:16" ht="15.75" thickBot="1" x14ac:dyDescent="0.3">
      <c r="A4978" s="23" t="s">
        <v>19</v>
      </c>
      <c r="B4978" s="27" t="s">
        <v>0</v>
      </c>
      <c r="C4978" s="28"/>
      <c r="D4978" s="28"/>
      <c r="E4978" s="29"/>
      <c r="F4978" s="30" t="s">
        <v>5</v>
      </c>
      <c r="G4978" s="31"/>
      <c r="H4978" s="31"/>
      <c r="I4978" s="32"/>
      <c r="J4978" s="33" t="s">
        <v>14</v>
      </c>
      <c r="K4978" s="34"/>
      <c r="L4978" s="34"/>
      <c r="M4978" s="34"/>
      <c r="N4978" s="34"/>
      <c r="O4978" s="34"/>
      <c r="P4978" s="35"/>
    </row>
    <row r="4979" spans="1:16" x14ac:dyDescent="0.25">
      <c r="A4979" s="23">
        <f>A4970+1</f>
        <v>553</v>
      </c>
      <c r="B4979" s="1" t="s">
        <v>1</v>
      </c>
      <c r="C4979" s="2" t="s">
        <v>2</v>
      </c>
      <c r="D4979" s="2" t="s">
        <v>3</v>
      </c>
      <c r="E4979" s="3" t="s">
        <v>4</v>
      </c>
      <c r="F4979" s="10" t="s">
        <v>6</v>
      </c>
      <c r="G4979" s="11" t="s">
        <v>7</v>
      </c>
      <c r="H4979" s="11" t="s">
        <v>8</v>
      </c>
      <c r="I4979" s="12" t="s">
        <v>9</v>
      </c>
      <c r="J4979" s="13" t="s">
        <v>10</v>
      </c>
      <c r="K4979" s="14" t="s">
        <v>11</v>
      </c>
      <c r="L4979" s="14" t="s">
        <v>12</v>
      </c>
      <c r="M4979" s="14" t="s">
        <v>15</v>
      </c>
      <c r="N4979" s="14" t="s">
        <v>16</v>
      </c>
      <c r="O4979" s="14" t="s">
        <v>17</v>
      </c>
      <c r="P4979" s="15" t="s">
        <v>18</v>
      </c>
    </row>
    <row r="4980" spans="1:16" x14ac:dyDescent="0.25">
      <c r="B4980" s="4">
        <v>0.47</v>
      </c>
      <c r="C4980" s="5">
        <v>0.38</v>
      </c>
      <c r="D4980" s="5">
        <v>0.15</v>
      </c>
      <c r="E4980" s="6">
        <v>0.36</v>
      </c>
      <c r="F4980" s="36">
        <f>F4971+M4976</f>
        <v>0.63681852940643346</v>
      </c>
      <c r="G4980" s="38">
        <f>G4971+N4976</f>
        <v>-4.3932672913830004E-3</v>
      </c>
      <c r="H4980" s="38">
        <f>H4971+O4976</f>
        <v>-1.672247801332323E-2</v>
      </c>
      <c r="I4980" s="40">
        <f>I4971+P4976</f>
        <v>8.0189852358377195E-2</v>
      </c>
      <c r="J4980" s="16">
        <f>B4980*F4980+C4980*G4980+D4980*H4980+I4980</f>
        <v>0.37531674790667691</v>
      </c>
      <c r="K4980" s="17">
        <f>J4980-E4980</f>
        <v>1.531674790667692E-2</v>
      </c>
      <c r="L4980" s="17">
        <f>K4980*K4980</f>
        <v>2.346027664366918E-4</v>
      </c>
      <c r="M4980" s="17">
        <f>(E4980-J4980)*B4980</f>
        <v>-7.1988715161381521E-3</v>
      </c>
      <c r="N4980" s="17">
        <f>(E4980-J4980)*C4980</f>
        <v>-5.8203642045372298E-3</v>
      </c>
      <c r="O4980" s="17">
        <f>(E4980-J4980)*D4980</f>
        <v>-2.2975121860015378E-3</v>
      </c>
      <c r="P4980" s="18">
        <f>(E4980-J4980)*I4980</f>
        <v>-1.2282477532469052E-3</v>
      </c>
    </row>
    <row r="4981" spans="1:16" x14ac:dyDescent="0.25">
      <c r="B4981" s="4">
        <v>0.27</v>
      </c>
      <c r="C4981" s="5">
        <v>0.55000000000000004</v>
      </c>
      <c r="D4981" s="5">
        <v>0.18</v>
      </c>
      <c r="E4981" s="6">
        <v>0.28999999999999998</v>
      </c>
      <c r="F4981" s="36"/>
      <c r="G4981" s="38"/>
      <c r="H4981" s="38"/>
      <c r="I4981" s="40"/>
      <c r="J4981" s="16">
        <f>B4981*F4980+C4981*G4980+D4981*H4980+I4980</f>
        <v>0.24670451224545542</v>
      </c>
      <c r="K4981" s="17">
        <f t="shared" ref="K4981:K4984" si="3318">J4981-E4981</f>
        <v>-4.3295487754544559E-2</v>
      </c>
      <c r="L4981" s="17">
        <f t="shared" ref="L4981:L4984" si="3319">K4981*K4981</f>
        <v>1.8744992599039178E-3</v>
      </c>
      <c r="M4981" s="17">
        <f t="shared" ref="M4981:M4984" si="3320">(E4981-J4981)*B4981</f>
        <v>1.1689781693727032E-2</v>
      </c>
      <c r="N4981" s="17">
        <f t="shared" ref="N4981:N4984" si="3321">(E4981-J4981)*C4981</f>
        <v>2.381251826499951E-2</v>
      </c>
      <c r="O4981" s="17">
        <f t="shared" ref="O4981:O4984" si="3322">(E4981-J4981)*D4981</f>
        <v>7.79318779581802E-3</v>
      </c>
      <c r="P4981" s="18">
        <f>(E4981-J4981)*E4980</f>
        <v>1.558637559163604E-2</v>
      </c>
    </row>
    <row r="4982" spans="1:16" x14ac:dyDescent="0.25">
      <c r="B4982" s="4">
        <v>0.22</v>
      </c>
      <c r="C4982" s="5">
        <v>0.71</v>
      </c>
      <c r="D4982" s="5">
        <v>7.0000000000000007E-2</v>
      </c>
      <c r="E4982" s="6">
        <v>0.22</v>
      </c>
      <c r="F4982" s="36"/>
      <c r="G4982" s="38"/>
      <c r="H4982" s="38"/>
      <c r="I4982" s="40"/>
      <c r="J4982" s="16">
        <f>B4982*F4980+C4982*G4980+D4982*H4980+I4980</f>
        <v>0.21600013558997799</v>
      </c>
      <c r="K4982" s="17">
        <f t="shared" si="3318"/>
        <v>-3.9998644100220082E-3</v>
      </c>
      <c r="L4982" s="17">
        <f t="shared" si="3319"/>
        <v>1.5998915298560707E-5</v>
      </c>
      <c r="M4982" s="17">
        <f t="shared" si="3320"/>
        <v>8.7997017020484186E-4</v>
      </c>
      <c r="N4982" s="17">
        <f t="shared" si="3321"/>
        <v>2.8399037311156259E-3</v>
      </c>
      <c r="O4982" s="17">
        <f t="shared" si="3322"/>
        <v>2.7999050870154062E-4</v>
      </c>
      <c r="P4982" s="18">
        <f>(E4982-J4982)*E4980</f>
        <v>1.439951187607923E-3</v>
      </c>
    </row>
    <row r="4983" spans="1:16" x14ac:dyDescent="0.25">
      <c r="B4983" s="4">
        <v>0.16</v>
      </c>
      <c r="C4983" s="5">
        <v>0.62</v>
      </c>
      <c r="D4983" s="5">
        <v>0.22</v>
      </c>
      <c r="E4983" s="6">
        <v>0.14000000000000001</v>
      </c>
      <c r="F4983" s="36"/>
      <c r="G4983" s="38"/>
      <c r="H4983" s="38"/>
      <c r="I4983" s="40"/>
      <c r="J4983" s="16">
        <f>B4983*F4980+C4983*G4980+D4983*H4980+I4980</f>
        <v>0.17567804617981797</v>
      </c>
      <c r="K4983" s="17">
        <f t="shared" si="3318"/>
        <v>3.5678046179817957E-2</v>
      </c>
      <c r="L4983" s="17">
        <f t="shared" si="3319"/>
        <v>1.2729229792092227E-3</v>
      </c>
      <c r="M4983" s="17">
        <f t="shared" si="3320"/>
        <v>-5.7084873887708731E-3</v>
      </c>
      <c r="N4983" s="17">
        <f t="shared" si="3321"/>
        <v>-2.2120388631487135E-2</v>
      </c>
      <c r="O4983" s="17">
        <f t="shared" si="3322"/>
        <v>-7.8491701595599511E-3</v>
      </c>
      <c r="P4983" s="18">
        <f>(E4983-J4983)*E4980</f>
        <v>-1.2844096624734465E-2</v>
      </c>
    </row>
    <row r="4984" spans="1:16" ht="15.75" thickBot="1" x14ac:dyDescent="0.3">
      <c r="B4984" s="7">
        <v>0.53</v>
      </c>
      <c r="C4984" s="8">
        <v>0.23</v>
      </c>
      <c r="D4984" s="8">
        <v>0.24</v>
      </c>
      <c r="E4984" s="9">
        <v>0.41</v>
      </c>
      <c r="F4984" s="37"/>
      <c r="G4984" s="39"/>
      <c r="H4984" s="39"/>
      <c r="I4984" s="41"/>
      <c r="J4984" s="19">
        <f>B4984*F4980+C4984*G4980+D4984*H4980+I4980</f>
        <v>0.41267982674357129</v>
      </c>
      <c r="K4984" s="20">
        <f t="shared" si="3318"/>
        <v>2.6798267435713119E-3</v>
      </c>
      <c r="L4984" s="20">
        <f t="shared" si="3319"/>
        <v>7.1814713755600216E-6</v>
      </c>
      <c r="M4984" s="20">
        <f t="shared" si="3320"/>
        <v>-1.4203081740927954E-3</v>
      </c>
      <c r="N4984" s="20">
        <f t="shared" si="3321"/>
        <v>-6.1636015102140181E-4</v>
      </c>
      <c r="O4984" s="20">
        <f t="shared" si="3322"/>
        <v>-6.4315841845711478E-4</v>
      </c>
      <c r="P4984" s="21">
        <f>(E4984-J4984)*E4980</f>
        <v>-9.6473762768567223E-4</v>
      </c>
    </row>
    <row r="4985" spans="1:16" x14ac:dyDescent="0.25">
      <c r="K4985" t="s">
        <v>13</v>
      </c>
      <c r="L4985" s="22">
        <f>AVERAGE(L4980:L4984)</f>
        <v>6.8104107844479066E-4</v>
      </c>
      <c r="M4985" s="22">
        <f t="shared" ref="M4985:P4985" si="3323">AVERAGE(M4980:M4984)</f>
        <v>-3.5158304301398922E-4</v>
      </c>
      <c r="N4985" s="22">
        <f t="shared" si="3323"/>
        <v>-3.809381981861256E-4</v>
      </c>
      <c r="O4985" s="22">
        <f t="shared" si="3323"/>
        <v>-5.4333249189980853E-4</v>
      </c>
      <c r="P4985" s="22">
        <f t="shared" si="3323"/>
        <v>3.9784895471538424E-4</v>
      </c>
    </row>
    <row r="4986" spans="1:16" ht="15.75" thickBot="1" x14ac:dyDescent="0.3"/>
    <row r="4987" spans="1:16" ht="15.75" thickBot="1" x14ac:dyDescent="0.3">
      <c r="A4987" s="23" t="s">
        <v>19</v>
      </c>
      <c r="B4987" s="27" t="s">
        <v>0</v>
      </c>
      <c r="C4987" s="28"/>
      <c r="D4987" s="28"/>
      <c r="E4987" s="29"/>
      <c r="F4987" s="30" t="s">
        <v>5</v>
      </c>
      <c r="G4987" s="31"/>
      <c r="H4987" s="31"/>
      <c r="I4987" s="32"/>
      <c r="J4987" s="33" t="s">
        <v>14</v>
      </c>
      <c r="K4987" s="34"/>
      <c r="L4987" s="34"/>
      <c r="M4987" s="34"/>
      <c r="N4987" s="34"/>
      <c r="O4987" s="34"/>
      <c r="P4987" s="35"/>
    </row>
    <row r="4988" spans="1:16" x14ac:dyDescent="0.25">
      <c r="A4988" s="23">
        <f>A4979+1</f>
        <v>554</v>
      </c>
      <c r="B4988" s="1" t="s">
        <v>1</v>
      </c>
      <c r="C4988" s="2" t="s">
        <v>2</v>
      </c>
      <c r="D4988" s="2" t="s">
        <v>3</v>
      </c>
      <c r="E4988" s="3" t="s">
        <v>4</v>
      </c>
      <c r="F4988" s="10" t="s">
        <v>6</v>
      </c>
      <c r="G4988" s="11" t="s">
        <v>7</v>
      </c>
      <c r="H4988" s="11" t="s">
        <v>8</v>
      </c>
      <c r="I4988" s="12" t="s">
        <v>9</v>
      </c>
      <c r="J4988" s="13" t="s">
        <v>10</v>
      </c>
      <c r="K4988" s="14" t="s">
        <v>11</v>
      </c>
      <c r="L4988" s="14" t="s">
        <v>12</v>
      </c>
      <c r="M4988" s="14" t="s">
        <v>15</v>
      </c>
      <c r="N4988" s="14" t="s">
        <v>16</v>
      </c>
      <c r="O4988" s="14" t="s">
        <v>17</v>
      </c>
      <c r="P4988" s="15" t="s">
        <v>18</v>
      </c>
    </row>
    <row r="4989" spans="1:16" x14ac:dyDescent="0.25">
      <c r="B4989" s="4">
        <v>0.47</v>
      </c>
      <c r="C4989" s="5">
        <v>0.38</v>
      </c>
      <c r="D4989" s="5">
        <v>0.15</v>
      </c>
      <c r="E4989" s="6">
        <v>0.36</v>
      </c>
      <c r="F4989" s="36">
        <f>F4980+M4985</f>
        <v>0.63646694636341949</v>
      </c>
      <c r="G4989" s="38">
        <f>G4980+N4985</f>
        <v>-4.7742054895691258E-3</v>
      </c>
      <c r="H4989" s="38">
        <f>H4980+O4985</f>
        <v>-1.726581050522304E-2</v>
      </c>
      <c r="I4989" s="40">
        <f>I4980+P4985</f>
        <v>8.0587701313092577E-2</v>
      </c>
      <c r="J4989" s="16">
        <f>B4989*F4989+C4989*G4989+D4989*H4989+I4989</f>
        <v>0.37532309644208001</v>
      </c>
      <c r="K4989" s="17">
        <f>J4989-E4989</f>
        <v>1.532309644208002E-2</v>
      </c>
      <c r="L4989" s="17">
        <f>K4989*K4989</f>
        <v>2.3479728457328537E-4</v>
      </c>
      <c r="M4989" s="17">
        <f>(E4989-J4989)*B4989</f>
        <v>-7.2018553277776089E-3</v>
      </c>
      <c r="N4989" s="17">
        <f>(E4989-J4989)*C4989</f>
        <v>-5.8227766479904079E-3</v>
      </c>
      <c r="O4989" s="17">
        <f>(E4989-J4989)*D4989</f>
        <v>-2.298464466312003E-3</v>
      </c>
      <c r="P4989" s="18">
        <f>(E4989-J4989)*I4989</f>
        <v>-1.2348531192660562E-3</v>
      </c>
    </row>
    <row r="4990" spans="1:16" x14ac:dyDescent="0.25">
      <c r="B4990" s="4">
        <v>0.27</v>
      </c>
      <c r="C4990" s="5">
        <v>0.55000000000000004</v>
      </c>
      <c r="D4990" s="5">
        <v>0.18</v>
      </c>
      <c r="E4990" s="6">
        <v>0.28999999999999998</v>
      </c>
      <c r="F4990" s="36"/>
      <c r="G4990" s="38"/>
      <c r="H4990" s="38"/>
      <c r="I4990" s="40"/>
      <c r="J4990" s="16">
        <f>B4990*F4989+C4990*G4989+D4990*H4989+I4989</f>
        <v>0.24670011792101271</v>
      </c>
      <c r="K4990" s="17">
        <f t="shared" ref="K4990:K4993" si="3324">J4990-E4990</f>
        <v>-4.3299882078987273E-2</v>
      </c>
      <c r="L4990" s="17">
        <f t="shared" ref="L4990:L4993" si="3325">K4990*K4990</f>
        <v>1.8748797880542031E-3</v>
      </c>
      <c r="M4990" s="17">
        <f t="shared" ref="M4990:M4993" si="3326">(E4990-J4990)*B4990</f>
        <v>1.1690968161326564E-2</v>
      </c>
      <c r="N4990" s="17">
        <f t="shared" ref="N4990:N4993" si="3327">(E4990-J4990)*C4990</f>
        <v>2.3814935143443003E-2</v>
      </c>
      <c r="O4990" s="17">
        <f t="shared" ref="O4990:O4993" si="3328">(E4990-J4990)*D4990</f>
        <v>7.7939787742177091E-3</v>
      </c>
      <c r="P4990" s="18">
        <f>(E4990-J4990)*E4989</f>
        <v>1.5587957548435418E-2</v>
      </c>
    </row>
    <row r="4991" spans="1:16" x14ac:dyDescent="0.25">
      <c r="B4991" s="4">
        <v>0.22</v>
      </c>
      <c r="C4991" s="5">
        <v>0.71</v>
      </c>
      <c r="D4991" s="5">
        <v>7.0000000000000007E-2</v>
      </c>
      <c r="E4991" s="6">
        <v>0.22</v>
      </c>
      <c r="F4991" s="36"/>
      <c r="G4991" s="38"/>
      <c r="H4991" s="38"/>
      <c r="I4991" s="40"/>
      <c r="J4991" s="16">
        <f>B4991*F4989+C4991*G4989+D4991*H4989+I4989</f>
        <v>0.21601213688008519</v>
      </c>
      <c r="K4991" s="17">
        <f t="shared" si="3324"/>
        <v>-3.9878631199148085E-3</v>
      </c>
      <c r="L4991" s="17">
        <f t="shared" si="3325"/>
        <v>1.5903052263176669E-5</v>
      </c>
      <c r="M4991" s="17">
        <f t="shared" si="3326"/>
        <v>8.7732988638125782E-4</v>
      </c>
      <c r="N4991" s="17">
        <f t="shared" si="3327"/>
        <v>2.831382815139514E-3</v>
      </c>
      <c r="O4991" s="17">
        <f t="shared" si="3328"/>
        <v>2.7915041839403663E-4</v>
      </c>
      <c r="P4991" s="18">
        <f>(E4991-J4991)*E4989</f>
        <v>1.4356307231693311E-3</v>
      </c>
    </row>
    <row r="4992" spans="1:16" x14ac:dyDescent="0.25">
      <c r="B4992" s="4">
        <v>0.16</v>
      </c>
      <c r="C4992" s="5">
        <v>0.62</v>
      </c>
      <c r="D4992" s="5">
        <v>0.22</v>
      </c>
      <c r="E4992" s="6">
        <v>0.14000000000000001</v>
      </c>
      <c r="F4992" s="36"/>
      <c r="G4992" s="38"/>
      <c r="H4992" s="38"/>
      <c r="I4992" s="40"/>
      <c r="J4992" s="16">
        <f>B4992*F4989+C4992*G4989+D4992*H4989+I4989</f>
        <v>0.17566392701655775</v>
      </c>
      <c r="K4992" s="17">
        <f t="shared" si="3324"/>
        <v>3.5663927016557739E-2</v>
      </c>
      <c r="L4992" s="17">
        <f t="shared" si="3325"/>
        <v>1.271915690242357E-3</v>
      </c>
      <c r="M4992" s="17">
        <f t="shared" si="3326"/>
        <v>-5.7062283226492387E-3</v>
      </c>
      <c r="N4992" s="17">
        <f t="shared" si="3327"/>
        <v>-2.2111634750265799E-2</v>
      </c>
      <c r="O4992" s="17">
        <f t="shared" si="3328"/>
        <v>-7.8460639436427025E-3</v>
      </c>
      <c r="P4992" s="18">
        <f>(E4992-J4992)*E4989</f>
        <v>-1.2839013725960786E-2</v>
      </c>
    </row>
    <row r="4993" spans="1:16" ht="15.75" thickBot="1" x14ac:dyDescent="0.3">
      <c r="B4993" s="7">
        <v>0.53</v>
      </c>
      <c r="C4993" s="8">
        <v>0.23</v>
      </c>
      <c r="D4993" s="8">
        <v>0.24</v>
      </c>
      <c r="E4993" s="9">
        <v>0.41</v>
      </c>
      <c r="F4993" s="37"/>
      <c r="G4993" s="39"/>
      <c r="H4993" s="39"/>
      <c r="I4993" s="41"/>
      <c r="J4993" s="19">
        <f>B4993*F4989+C4993*G4989+D4993*H4989+I4989</f>
        <v>0.41267332110185045</v>
      </c>
      <c r="K4993" s="20">
        <f t="shared" si="3324"/>
        <v>2.6733211018504788E-3</v>
      </c>
      <c r="L4993" s="20">
        <f t="shared" si="3325"/>
        <v>7.1466457135990577E-6</v>
      </c>
      <c r="M4993" s="20">
        <f t="shared" si="3326"/>
        <v>-1.4168601839807538E-3</v>
      </c>
      <c r="N4993" s="20">
        <f t="shared" si="3327"/>
        <v>-6.1486385342561013E-4</v>
      </c>
      <c r="O4993" s="20">
        <f t="shared" si="3328"/>
        <v>-6.4159706444411491E-4</v>
      </c>
      <c r="P4993" s="21">
        <f>(E4993-J4993)*E4989</f>
        <v>-9.6239559666617231E-4</v>
      </c>
    </row>
    <row r="4994" spans="1:16" x14ac:dyDescent="0.25">
      <c r="K4994" t="s">
        <v>13</v>
      </c>
      <c r="L4994" s="22">
        <f>AVERAGE(L4989:L4993)</f>
        <v>6.809284921693242E-4</v>
      </c>
      <c r="M4994" s="22">
        <f t="shared" ref="M4994:P4994" si="3329">AVERAGE(M4989:M4993)</f>
        <v>-3.5132915733995584E-4</v>
      </c>
      <c r="N4994" s="22">
        <f t="shared" si="3329"/>
        <v>-3.8059145861985943E-4</v>
      </c>
      <c r="O4994" s="22">
        <f t="shared" si="3329"/>
        <v>-5.4259925635741484E-4</v>
      </c>
      <c r="P4994" s="22">
        <f t="shared" si="3329"/>
        <v>3.9746516594234673E-4</v>
      </c>
    </row>
    <row r="4995" spans="1:16" ht="15.75" thickBot="1" x14ac:dyDescent="0.3"/>
    <row r="4996" spans="1:16" ht="15.75" thickBot="1" x14ac:dyDescent="0.3">
      <c r="A4996" s="23" t="s">
        <v>19</v>
      </c>
      <c r="B4996" s="27" t="s">
        <v>0</v>
      </c>
      <c r="C4996" s="28"/>
      <c r="D4996" s="28"/>
      <c r="E4996" s="29"/>
      <c r="F4996" s="30" t="s">
        <v>5</v>
      </c>
      <c r="G4996" s="31"/>
      <c r="H4996" s="31"/>
      <c r="I4996" s="32"/>
      <c r="J4996" s="33" t="s">
        <v>14</v>
      </c>
      <c r="K4996" s="34"/>
      <c r="L4996" s="34"/>
      <c r="M4996" s="34"/>
      <c r="N4996" s="34"/>
      <c r="O4996" s="34"/>
      <c r="P4996" s="35"/>
    </row>
    <row r="4997" spans="1:16" x14ac:dyDescent="0.25">
      <c r="A4997" s="23">
        <f>A4988+1</f>
        <v>555</v>
      </c>
      <c r="B4997" s="1" t="s">
        <v>1</v>
      </c>
      <c r="C4997" s="2" t="s">
        <v>2</v>
      </c>
      <c r="D4997" s="2" t="s">
        <v>3</v>
      </c>
      <c r="E4997" s="3" t="s">
        <v>4</v>
      </c>
      <c r="F4997" s="10" t="s">
        <v>6</v>
      </c>
      <c r="G4997" s="11" t="s">
        <v>7</v>
      </c>
      <c r="H4997" s="11" t="s">
        <v>8</v>
      </c>
      <c r="I4997" s="12" t="s">
        <v>9</v>
      </c>
      <c r="J4997" s="13" t="s">
        <v>10</v>
      </c>
      <c r="K4997" s="14" t="s">
        <v>11</v>
      </c>
      <c r="L4997" s="14" t="s">
        <v>12</v>
      </c>
      <c r="M4997" s="14" t="s">
        <v>15</v>
      </c>
      <c r="N4997" s="14" t="s">
        <v>16</v>
      </c>
      <c r="O4997" s="14" t="s">
        <v>17</v>
      </c>
      <c r="P4997" s="15" t="s">
        <v>18</v>
      </c>
    </row>
    <row r="4998" spans="1:16" x14ac:dyDescent="0.25">
      <c r="B4998" s="4">
        <v>0.47</v>
      </c>
      <c r="C4998" s="5">
        <v>0.38</v>
      </c>
      <c r="D4998" s="5">
        <v>0.15</v>
      </c>
      <c r="E4998" s="6">
        <v>0.36</v>
      </c>
      <c r="F4998" s="36">
        <f>F4989+M4994</f>
        <v>0.63611561720607956</v>
      </c>
      <c r="G4998" s="38">
        <f>G4989+N4994</f>
        <v>-5.1547969481889853E-3</v>
      </c>
      <c r="H4998" s="38">
        <f>H4989+O4994</f>
        <v>-1.7808409761580456E-2</v>
      </c>
      <c r="I4998" s="40">
        <f>I4989+P4994</f>
        <v>8.098516647903492E-2</v>
      </c>
      <c r="J4998" s="16">
        <f>B4998*F4998+C4998*G4998+D4998*H4998+I4998</f>
        <v>0.37532942226134342</v>
      </c>
      <c r="K4998" s="17">
        <f>J4998-E4998</f>
        <v>1.5329422261343428E-2</v>
      </c>
      <c r="L4998" s="17">
        <f>K4998*K4998</f>
        <v>2.3499118686657147E-4</v>
      </c>
      <c r="M4998" s="17">
        <f>(E4998-J4998)*B4998</f>
        <v>-7.2048284628314111E-3</v>
      </c>
      <c r="N4998" s="17">
        <f>(E4998-J4998)*C4998</f>
        <v>-5.8251804593105029E-3</v>
      </c>
      <c r="O4998" s="17">
        <f>(E4998-J4998)*D4998</f>
        <v>-2.2994133392015143E-3</v>
      </c>
      <c r="P4998" s="18">
        <f>(E4998-J4998)*I4998</f>
        <v>-1.2414558138623215E-3</v>
      </c>
    </row>
    <row r="4999" spans="1:16" x14ac:dyDescent="0.25">
      <c r="B4999" s="4">
        <v>0.27</v>
      </c>
      <c r="C4999" s="5">
        <v>0.55000000000000004</v>
      </c>
      <c r="D4999" s="5">
        <v>0.18</v>
      </c>
      <c r="E4999" s="6">
        <v>0.28999999999999998</v>
      </c>
      <c r="F4999" s="36"/>
      <c r="G4999" s="38"/>
      <c r="H4999" s="38"/>
      <c r="I4999" s="40"/>
      <c r="J4999" s="16">
        <f>B4999*F4998+C4999*G4998+D4999*H4998+I4998</f>
        <v>0.246695731046088</v>
      </c>
      <c r="K4999" s="17">
        <f t="shared" ref="K4999:K5002" si="3330">J4999-E4999</f>
        <v>-4.3304268953911984E-2</v>
      </c>
      <c r="L4999" s="17">
        <f t="shared" ref="L4999:L5002" si="3331">K4999*K4999</f>
        <v>1.8752597096327454E-3</v>
      </c>
      <c r="M4999" s="17">
        <f t="shared" ref="M4999:M5002" si="3332">(E4999-J4999)*B4999</f>
        <v>1.1692152617556236E-2</v>
      </c>
      <c r="N4999" s="17">
        <f t="shared" ref="N4999:N5002" si="3333">(E4999-J4999)*C4999</f>
        <v>2.3817347924651594E-2</v>
      </c>
      <c r="O4999" s="17">
        <f t="shared" ref="O4999:O5002" si="3334">(E4999-J4999)*D4999</f>
        <v>7.7947684117041565E-3</v>
      </c>
      <c r="P4999" s="18">
        <f>(E4999-J4999)*E4998</f>
        <v>1.5589536823408313E-2</v>
      </c>
    </row>
    <row r="5000" spans="1:16" x14ac:dyDescent="0.25">
      <c r="B5000" s="4">
        <v>0.22</v>
      </c>
      <c r="C5000" s="5">
        <v>0.71</v>
      </c>
      <c r="D5000" s="5">
        <v>7.0000000000000007E-2</v>
      </c>
      <c r="E5000" s="6">
        <v>0.22</v>
      </c>
      <c r="F5000" s="36"/>
      <c r="G5000" s="38"/>
      <c r="H5000" s="38"/>
      <c r="I5000" s="40"/>
      <c r="J5000" s="16">
        <f>B5000*F4998+C5000*G4998+D5000*H4998+I4998</f>
        <v>0.21602410774784761</v>
      </c>
      <c r="K5000" s="17">
        <f t="shared" si="3330"/>
        <v>-3.9758922521523909E-3</v>
      </c>
      <c r="L5000" s="17">
        <f t="shared" si="3331"/>
        <v>1.5807719200725412E-5</v>
      </c>
      <c r="M5000" s="17">
        <f t="shared" si="3332"/>
        <v>8.7469629547352597E-4</v>
      </c>
      <c r="N5000" s="17">
        <f t="shared" si="3333"/>
        <v>2.8228834990281972E-3</v>
      </c>
      <c r="O5000" s="17">
        <f t="shared" si="3334"/>
        <v>2.7831245765066738E-4</v>
      </c>
      <c r="P5000" s="18">
        <f>(E5000-J5000)*E4998</f>
        <v>1.4313212107748606E-3</v>
      </c>
    </row>
    <row r="5001" spans="1:16" x14ac:dyDescent="0.25">
      <c r="B5001" s="4">
        <v>0.16</v>
      </c>
      <c r="C5001" s="5">
        <v>0.62</v>
      </c>
      <c r="D5001" s="5">
        <v>0.22</v>
      </c>
      <c r="E5001" s="6">
        <v>0.14000000000000001</v>
      </c>
      <c r="F5001" s="36"/>
      <c r="G5001" s="38"/>
      <c r="H5001" s="38"/>
      <c r="I5001" s="40"/>
      <c r="J5001" s="16">
        <f>B5001*F4998+C5001*G4998+D5001*H4998+I4998</f>
        <v>0.17564984097658279</v>
      </c>
      <c r="K5001" s="17">
        <f t="shared" si="3330"/>
        <v>3.5649840976582775E-2</v>
      </c>
      <c r="L5001" s="17">
        <f t="shared" si="3331"/>
        <v>1.2709111616556403E-3</v>
      </c>
      <c r="M5001" s="17">
        <f t="shared" si="3332"/>
        <v>-5.7039745562532445E-3</v>
      </c>
      <c r="N5001" s="17">
        <f t="shared" si="3333"/>
        <v>-2.210290140548132E-2</v>
      </c>
      <c r="O5001" s="17">
        <f t="shared" si="3334"/>
        <v>-7.8429650148482098E-3</v>
      </c>
      <c r="P5001" s="18">
        <f>(E5001-J5001)*E4998</f>
        <v>-1.2833942751569799E-2</v>
      </c>
    </row>
    <row r="5002" spans="1:16" ht="15.75" thickBot="1" x14ac:dyDescent="0.3">
      <c r="B5002" s="7">
        <v>0.53</v>
      </c>
      <c r="C5002" s="8">
        <v>0.23</v>
      </c>
      <c r="D5002" s="8">
        <v>0.24</v>
      </c>
      <c r="E5002" s="9">
        <v>0.41</v>
      </c>
      <c r="F5002" s="37"/>
      <c r="G5002" s="39"/>
      <c r="H5002" s="39"/>
      <c r="I5002" s="41"/>
      <c r="J5002" s="19">
        <f>B5002*F4998+C5002*G4998+D5002*H4998+I4998</f>
        <v>0.41266682195739435</v>
      </c>
      <c r="K5002" s="20">
        <f t="shared" si="3330"/>
        <v>2.6668219573943719E-3</v>
      </c>
      <c r="L5002" s="20">
        <f t="shared" si="3331"/>
        <v>7.1119393524407494E-6</v>
      </c>
      <c r="M5002" s="20">
        <f t="shared" si="3332"/>
        <v>-1.4134156374190172E-3</v>
      </c>
      <c r="N5002" s="20">
        <f t="shared" si="3333"/>
        <v>-6.1336905020070557E-4</v>
      </c>
      <c r="O5002" s="20">
        <f t="shared" si="3334"/>
        <v>-6.4003726977464922E-4</v>
      </c>
      <c r="P5002" s="21">
        <f>(E5002-J5002)*E4998</f>
        <v>-9.6005590466197383E-4</v>
      </c>
    </row>
    <row r="5003" spans="1:16" x14ac:dyDescent="0.25">
      <c r="K5003" t="s">
        <v>13</v>
      </c>
      <c r="L5003" s="22">
        <f>AVERAGE(L4998:L5002)</f>
        <v>6.8081634334162466E-4</v>
      </c>
      <c r="M5003" s="22">
        <f t="shared" ref="M5003:P5003" si="3335">AVERAGE(M4998:M5002)</f>
        <v>-3.5107394869478211E-4</v>
      </c>
      <c r="N5003" s="22">
        <f t="shared" si="3335"/>
        <v>-3.8024389826254757E-4</v>
      </c>
      <c r="O5003" s="22">
        <f t="shared" si="3335"/>
        <v>-5.4186695089390984E-4</v>
      </c>
      <c r="P5003" s="22">
        <f t="shared" si="3335"/>
        <v>3.9708071281781613E-4</v>
      </c>
    </row>
    <row r="5004" spans="1:16" ht="15.75" thickBot="1" x14ac:dyDescent="0.3"/>
    <row r="5005" spans="1:16" ht="15.75" thickBot="1" x14ac:dyDescent="0.3">
      <c r="A5005" s="23" t="s">
        <v>19</v>
      </c>
      <c r="B5005" s="27" t="s">
        <v>0</v>
      </c>
      <c r="C5005" s="28"/>
      <c r="D5005" s="28"/>
      <c r="E5005" s="29"/>
      <c r="F5005" s="30" t="s">
        <v>5</v>
      </c>
      <c r="G5005" s="31"/>
      <c r="H5005" s="31"/>
      <c r="I5005" s="32"/>
      <c r="J5005" s="33" t="s">
        <v>14</v>
      </c>
      <c r="K5005" s="34"/>
      <c r="L5005" s="34"/>
      <c r="M5005" s="34"/>
      <c r="N5005" s="34"/>
      <c r="O5005" s="34"/>
      <c r="P5005" s="35"/>
    </row>
    <row r="5006" spans="1:16" x14ac:dyDescent="0.25">
      <c r="A5006" s="23">
        <f>A4997+1</f>
        <v>556</v>
      </c>
      <c r="B5006" s="1" t="s">
        <v>1</v>
      </c>
      <c r="C5006" s="2" t="s">
        <v>2</v>
      </c>
      <c r="D5006" s="2" t="s">
        <v>3</v>
      </c>
      <c r="E5006" s="3" t="s">
        <v>4</v>
      </c>
      <c r="F5006" s="10" t="s">
        <v>6</v>
      </c>
      <c r="G5006" s="11" t="s">
        <v>7</v>
      </c>
      <c r="H5006" s="11" t="s">
        <v>8</v>
      </c>
      <c r="I5006" s="12" t="s">
        <v>9</v>
      </c>
      <c r="J5006" s="13" t="s">
        <v>10</v>
      </c>
      <c r="K5006" s="14" t="s">
        <v>11</v>
      </c>
      <c r="L5006" s="14" t="s">
        <v>12</v>
      </c>
      <c r="M5006" s="14" t="s">
        <v>15</v>
      </c>
      <c r="N5006" s="14" t="s">
        <v>16</v>
      </c>
      <c r="O5006" s="14" t="s">
        <v>17</v>
      </c>
      <c r="P5006" s="15" t="s">
        <v>18</v>
      </c>
    </row>
    <row r="5007" spans="1:16" x14ac:dyDescent="0.25">
      <c r="B5007" s="4">
        <v>0.47</v>
      </c>
      <c r="C5007" s="5">
        <v>0.38</v>
      </c>
      <c r="D5007" s="5">
        <v>0.15</v>
      </c>
      <c r="E5007" s="6">
        <v>0.36</v>
      </c>
      <c r="F5007" s="36">
        <f>F4998+M5003</f>
        <v>0.63576454325738474</v>
      </c>
      <c r="G5007" s="38">
        <f>G4998+N5003</f>
        <v>-5.5350408464515327E-3</v>
      </c>
      <c r="H5007" s="38">
        <f>H4998+O5003</f>
        <v>-1.8350276712474366E-2</v>
      </c>
      <c r="I5007" s="40">
        <f>I4998+P5003</f>
        <v>8.1382247191852733E-2</v>
      </c>
      <c r="J5007" s="16">
        <f>B5007*F5007+C5007*G5007+D5007*H5007+I5007</f>
        <v>0.37533572549430078</v>
      </c>
      <c r="K5007" s="17">
        <f>J5007-E5007</f>
        <v>1.5335725494300789E-2</v>
      </c>
      <c r="L5007" s="17">
        <f>K5007*K5007</f>
        <v>2.3518447643654719E-4</v>
      </c>
      <c r="M5007" s="17">
        <f>(E5007-J5007)*B5007</f>
        <v>-7.2077909823213705E-3</v>
      </c>
      <c r="N5007" s="17">
        <f>(E5007-J5007)*C5007</f>
        <v>-5.8275756878342997E-3</v>
      </c>
      <c r="O5007" s="17">
        <f>(E5007-J5007)*D5007</f>
        <v>-2.3003588241451182E-3</v>
      </c>
      <c r="P5007" s="18">
        <f>(E5007-J5007)*I5007</f>
        <v>-1.2480558030435848E-3</v>
      </c>
    </row>
    <row r="5008" spans="1:16" x14ac:dyDescent="0.25">
      <c r="B5008" s="4">
        <v>0.27</v>
      </c>
      <c r="C5008" s="5">
        <v>0.55000000000000004</v>
      </c>
      <c r="D5008" s="5">
        <v>0.18</v>
      </c>
      <c r="E5008" s="6">
        <v>0.28999999999999998</v>
      </c>
      <c r="F5008" s="36"/>
      <c r="G5008" s="38"/>
      <c r="H5008" s="38"/>
      <c r="I5008" s="40"/>
      <c r="J5008" s="16">
        <f>B5008*F5007+C5008*G5007+D5008*H5007+I5007</f>
        <v>0.2466913515975529</v>
      </c>
      <c r="K5008" s="17">
        <f t="shared" ref="K5008:K5011" si="3336">J5008-E5008</f>
        <v>-4.3308648402447081E-2</v>
      </c>
      <c r="L5008" s="17">
        <f t="shared" ref="L5008:L5011" si="3337">K5008*K5008</f>
        <v>1.8756390264467822E-3</v>
      </c>
      <c r="M5008" s="17">
        <f t="shared" ref="M5008:M5011" si="3338">(E5008-J5008)*B5008</f>
        <v>1.1693335068660713E-2</v>
      </c>
      <c r="N5008" s="17">
        <f t="shared" ref="N5008:N5011" si="3339">(E5008-J5008)*C5008</f>
        <v>2.3819756621345896E-2</v>
      </c>
      <c r="O5008" s="17">
        <f t="shared" ref="O5008:O5011" si="3340">(E5008-J5008)*D5008</f>
        <v>7.7955567124404742E-3</v>
      </c>
      <c r="P5008" s="18">
        <f>(E5008-J5008)*E5007</f>
        <v>1.5591113424880948E-2</v>
      </c>
    </row>
    <row r="5009" spans="1:16" x14ac:dyDescent="0.25">
      <c r="B5009" s="4">
        <v>0.22</v>
      </c>
      <c r="C5009" s="5">
        <v>0.71</v>
      </c>
      <c r="D5009" s="5">
        <v>7.0000000000000007E-2</v>
      </c>
      <c r="E5009" s="6">
        <v>0.22</v>
      </c>
      <c r="F5009" s="36"/>
      <c r="G5009" s="38"/>
      <c r="H5009" s="38"/>
      <c r="I5009" s="40"/>
      <c r="J5009" s="16">
        <f>B5009*F5007+C5009*G5007+D5009*H5007+I5007</f>
        <v>0.21603604833762358</v>
      </c>
      <c r="K5009" s="17">
        <f t="shared" si="3336"/>
        <v>-3.9639516623764248E-3</v>
      </c>
      <c r="L5009" s="17">
        <f t="shared" si="3337"/>
        <v>1.5712912781656823E-5</v>
      </c>
      <c r="M5009" s="17">
        <f t="shared" si="3338"/>
        <v>8.7206936572281342E-4</v>
      </c>
      <c r="N5009" s="17">
        <f t="shared" si="3339"/>
        <v>2.8144056802872613E-3</v>
      </c>
      <c r="O5009" s="17">
        <f t="shared" si="3340"/>
        <v>2.7747661636634975E-4</v>
      </c>
      <c r="P5009" s="18">
        <f>(E5009-J5009)*E5007</f>
        <v>1.4270225984555128E-3</v>
      </c>
    </row>
    <row r="5010" spans="1:16" x14ac:dyDescent="0.25">
      <c r="B5010" s="4">
        <v>0.16</v>
      </c>
      <c r="C5010" s="5">
        <v>0.62</v>
      </c>
      <c r="D5010" s="5">
        <v>0.22</v>
      </c>
      <c r="E5010" s="6">
        <v>0.14000000000000001</v>
      </c>
      <c r="F5010" s="36"/>
      <c r="G5010" s="38"/>
      <c r="H5010" s="38"/>
      <c r="I5010" s="40"/>
      <c r="J5010" s="16">
        <f>B5010*F5007+C5010*G5007+D5010*H5007+I5007</f>
        <v>0.17563578791148998</v>
      </c>
      <c r="K5010" s="17">
        <f t="shared" si="3336"/>
        <v>3.5635787911489969E-2</v>
      </c>
      <c r="L5010" s="17">
        <f t="shared" si="3337"/>
        <v>1.2699093800726945E-3</v>
      </c>
      <c r="M5010" s="17">
        <f t="shared" si="3338"/>
        <v>-5.7017260658383953E-3</v>
      </c>
      <c r="N5010" s="17">
        <f t="shared" si="3339"/>
        <v>-2.209418850512378E-2</v>
      </c>
      <c r="O5010" s="17">
        <f t="shared" si="3340"/>
        <v>-7.8398733405277924E-3</v>
      </c>
      <c r="P5010" s="18">
        <f>(E5010-J5010)*E5007</f>
        <v>-1.2828883648136388E-2</v>
      </c>
    </row>
    <row r="5011" spans="1:16" ht="15.75" thickBot="1" x14ac:dyDescent="0.3">
      <c r="B5011" s="7">
        <v>0.53</v>
      </c>
      <c r="C5011" s="8">
        <v>0.23</v>
      </c>
      <c r="D5011" s="8">
        <v>0.24</v>
      </c>
      <c r="E5011" s="9">
        <v>0.41</v>
      </c>
      <c r="F5011" s="37"/>
      <c r="G5011" s="39"/>
      <c r="H5011" s="39"/>
      <c r="I5011" s="41"/>
      <c r="J5011" s="19">
        <f>B5011*F5007+C5011*G5007+D5011*H5007+I5007</f>
        <v>0.41266032931258895</v>
      </c>
      <c r="K5011" s="20">
        <f t="shared" si="3336"/>
        <v>2.6603293125889715E-3</v>
      </c>
      <c r="L5011" s="20">
        <f t="shared" si="3337"/>
        <v>7.0773520514201097E-6</v>
      </c>
      <c r="M5011" s="20">
        <f t="shared" si="3338"/>
        <v>-1.4099745356721549E-3</v>
      </c>
      <c r="N5011" s="20">
        <f t="shared" si="3339"/>
        <v>-6.1187574189546347E-4</v>
      </c>
      <c r="O5011" s="20">
        <f t="shared" si="3340"/>
        <v>-6.3847903502135318E-4</v>
      </c>
      <c r="P5011" s="21">
        <f>(E5011-J5011)*E5007</f>
        <v>-9.5771855253202977E-4</v>
      </c>
    </row>
    <row r="5012" spans="1:16" x14ac:dyDescent="0.25">
      <c r="K5012" t="s">
        <v>13</v>
      </c>
      <c r="L5012" s="22">
        <f>AVERAGE(L5007:L5011)</f>
        <v>6.8070462955782023E-4</v>
      </c>
      <c r="M5012" s="22">
        <f t="shared" ref="M5012:P5012" si="3341">AVERAGE(M5007:M5011)</f>
        <v>-3.5081742988967872E-4</v>
      </c>
      <c r="N5012" s="22">
        <f t="shared" si="3341"/>
        <v>-3.798955266440766E-4</v>
      </c>
      <c r="O5012" s="22">
        <f t="shared" si="3341"/>
        <v>-5.4113557417748788E-4</v>
      </c>
      <c r="P5012" s="22">
        <f t="shared" si="3341"/>
        <v>3.9669560392489183E-4</v>
      </c>
    </row>
    <row r="5013" spans="1:16" ht="15.75" thickBot="1" x14ac:dyDescent="0.3"/>
    <row r="5014" spans="1:16" ht="15.75" thickBot="1" x14ac:dyDescent="0.3">
      <c r="A5014" s="23" t="s">
        <v>19</v>
      </c>
      <c r="B5014" s="27" t="s">
        <v>0</v>
      </c>
      <c r="C5014" s="28"/>
      <c r="D5014" s="28"/>
      <c r="E5014" s="29"/>
      <c r="F5014" s="30" t="s">
        <v>5</v>
      </c>
      <c r="G5014" s="31"/>
      <c r="H5014" s="31"/>
      <c r="I5014" s="32"/>
      <c r="J5014" s="33" t="s">
        <v>14</v>
      </c>
      <c r="K5014" s="34"/>
      <c r="L5014" s="34"/>
      <c r="M5014" s="34"/>
      <c r="N5014" s="34"/>
      <c r="O5014" s="34"/>
      <c r="P5014" s="35"/>
    </row>
    <row r="5015" spans="1:16" x14ac:dyDescent="0.25">
      <c r="A5015" s="23">
        <f>A5006+1</f>
        <v>557</v>
      </c>
      <c r="B5015" s="1" t="s">
        <v>1</v>
      </c>
      <c r="C5015" s="2" t="s">
        <v>2</v>
      </c>
      <c r="D5015" s="2" t="s">
        <v>3</v>
      </c>
      <c r="E5015" s="3" t="s">
        <v>4</v>
      </c>
      <c r="F5015" s="10" t="s">
        <v>6</v>
      </c>
      <c r="G5015" s="11" t="s">
        <v>7</v>
      </c>
      <c r="H5015" s="11" t="s">
        <v>8</v>
      </c>
      <c r="I5015" s="12" t="s">
        <v>9</v>
      </c>
      <c r="J5015" s="13" t="s">
        <v>10</v>
      </c>
      <c r="K5015" s="14" t="s">
        <v>11</v>
      </c>
      <c r="L5015" s="14" t="s">
        <v>12</v>
      </c>
      <c r="M5015" s="14" t="s">
        <v>15</v>
      </c>
      <c r="N5015" s="14" t="s">
        <v>16</v>
      </c>
      <c r="O5015" s="14" t="s">
        <v>17</v>
      </c>
      <c r="P5015" s="15" t="s">
        <v>18</v>
      </c>
    </row>
    <row r="5016" spans="1:16" x14ac:dyDescent="0.25">
      <c r="B5016" s="4">
        <v>0.47</v>
      </c>
      <c r="C5016" s="5">
        <v>0.38</v>
      </c>
      <c r="D5016" s="5">
        <v>0.15</v>
      </c>
      <c r="E5016" s="6">
        <v>0.36</v>
      </c>
      <c r="F5016" s="36">
        <f>F5007+M5012</f>
        <v>0.63541372582749511</v>
      </c>
      <c r="G5016" s="38">
        <f>G5007+N5012</f>
        <v>-5.9149363730956091E-3</v>
      </c>
      <c r="H5016" s="38">
        <f>H5007+O5012</f>
        <v>-1.8891412286651855E-2</v>
      </c>
      <c r="I5016" s="40">
        <f>I5007+P5012</f>
        <v>8.1778942795777632E-2</v>
      </c>
      <c r="J5016" s="16">
        <f>B5016*F5016+C5016*G5016+D5016*H5016+I5016</f>
        <v>0.3753420062699262</v>
      </c>
      <c r="K5016" s="17">
        <f>J5016-E5016</f>
        <v>1.5342006269926212E-2</v>
      </c>
      <c r="L5016" s="17">
        <f>K5016*K5016</f>
        <v>2.3537715638645518E-4</v>
      </c>
      <c r="M5016" s="17">
        <f>(E5016-J5016)*B5016</f>
        <v>-7.2107429468653188E-3</v>
      </c>
      <c r="N5016" s="17">
        <f>(E5016-J5016)*C5016</f>
        <v>-5.8299623825719604E-3</v>
      </c>
      <c r="O5016" s="17">
        <f>(E5016-J5016)*D5016</f>
        <v>-2.3013009404889316E-3</v>
      </c>
      <c r="P5016" s="18">
        <f>(E5016-J5016)*I5016</f>
        <v>-1.2546530531207575E-3</v>
      </c>
    </row>
    <row r="5017" spans="1:16" x14ac:dyDescent="0.25">
      <c r="B5017" s="4">
        <v>0.27</v>
      </c>
      <c r="C5017" s="5">
        <v>0.55000000000000004</v>
      </c>
      <c r="D5017" s="5">
        <v>0.18</v>
      </c>
      <c r="E5017" s="6">
        <v>0.28999999999999998</v>
      </c>
      <c r="F5017" s="36"/>
      <c r="G5017" s="38"/>
      <c r="H5017" s="38"/>
      <c r="I5017" s="40"/>
      <c r="J5017" s="16">
        <f>B5017*F5016+C5017*G5016+D5017*H5016+I5016</f>
        <v>0.2466869795524014</v>
      </c>
      <c r="K5017" s="17">
        <f t="shared" ref="K5017:K5020" si="3342">J5017-E5017</f>
        <v>-4.3313020447598577E-2</v>
      </c>
      <c r="L5017" s="17">
        <f t="shared" ref="L5017:L5020" si="3343">K5017*K5017</f>
        <v>1.8760177402940925E-3</v>
      </c>
      <c r="M5017" s="17">
        <f t="shared" ref="M5017:M5020" si="3344">(E5017-J5017)*B5017</f>
        <v>1.1694515520851616E-2</v>
      </c>
      <c r="N5017" s="17">
        <f t="shared" ref="N5017:N5020" si="3345">(E5017-J5017)*C5017</f>
        <v>2.3822161246179221E-2</v>
      </c>
      <c r="O5017" s="17">
        <f t="shared" ref="O5017:O5020" si="3346">(E5017-J5017)*D5017</f>
        <v>7.7963436805677435E-3</v>
      </c>
      <c r="P5017" s="18">
        <f>(E5017-J5017)*E5016</f>
        <v>1.5592687361135487E-2</v>
      </c>
    </row>
    <row r="5018" spans="1:16" x14ac:dyDescent="0.25">
      <c r="B5018" s="4">
        <v>0.22</v>
      </c>
      <c r="C5018" s="5">
        <v>0.71</v>
      </c>
      <c r="D5018" s="5">
        <v>7.0000000000000007E-2</v>
      </c>
      <c r="E5018" s="6">
        <v>0.22</v>
      </c>
      <c r="F5018" s="36"/>
      <c r="G5018" s="38"/>
      <c r="H5018" s="38"/>
      <c r="I5018" s="40"/>
      <c r="J5018" s="16">
        <f>B5018*F5016+C5018*G5016+D5018*H5016+I5016</f>
        <v>0.21604795879286304</v>
      </c>
      <c r="K5018" s="17">
        <f t="shared" si="3342"/>
        <v>-3.9520412071369637E-3</v>
      </c>
      <c r="L5018" s="17">
        <f t="shared" si="3343"/>
        <v>1.561862970290859E-5</v>
      </c>
      <c r="M5018" s="17">
        <f t="shared" si="3344"/>
        <v>8.6944906557013201E-4</v>
      </c>
      <c r="N5018" s="17">
        <f t="shared" si="3345"/>
        <v>2.8059492570672441E-3</v>
      </c>
      <c r="O5018" s="17">
        <f t="shared" si="3346"/>
        <v>2.7664288449958746E-4</v>
      </c>
      <c r="P5018" s="18">
        <f>(E5018-J5018)*E5016</f>
        <v>1.4227348345693068E-3</v>
      </c>
    </row>
    <row r="5019" spans="1:16" x14ac:dyDescent="0.25">
      <c r="B5019" s="4">
        <v>0.16</v>
      </c>
      <c r="C5019" s="5">
        <v>0.62</v>
      </c>
      <c r="D5019" s="5">
        <v>0.22</v>
      </c>
      <c r="E5019" s="6">
        <v>0.14000000000000001</v>
      </c>
      <c r="F5019" s="36"/>
      <c r="G5019" s="38"/>
      <c r="H5019" s="38"/>
      <c r="I5019" s="40"/>
      <c r="J5019" s="16">
        <f>B5019*F5016+C5019*G5016+D5019*H5016+I5016</f>
        <v>0.17562176767379417</v>
      </c>
      <c r="K5019" s="17">
        <f t="shared" si="3342"/>
        <v>3.5621767673794158E-2</v>
      </c>
      <c r="L5019" s="17">
        <f t="shared" si="3343"/>
        <v>1.2689103322057664E-3</v>
      </c>
      <c r="M5019" s="17">
        <f t="shared" si="3344"/>
        <v>-5.6994828278070656E-3</v>
      </c>
      <c r="N5019" s="17">
        <f t="shared" si="3345"/>
        <v>-2.2085495957752378E-2</v>
      </c>
      <c r="O5019" s="17">
        <f t="shared" si="3346"/>
        <v>-7.836788888234714E-3</v>
      </c>
      <c r="P5019" s="18">
        <f>(E5019-J5019)*E5016</f>
        <v>-1.2823836362565896E-2</v>
      </c>
    </row>
    <row r="5020" spans="1:16" ht="15.75" thickBot="1" x14ac:dyDescent="0.3">
      <c r="B5020" s="7">
        <v>0.53</v>
      </c>
      <c r="C5020" s="8">
        <v>0.23</v>
      </c>
      <c r="D5020" s="8">
        <v>0.24</v>
      </c>
      <c r="E5020" s="9">
        <v>0.41</v>
      </c>
      <c r="F5020" s="37"/>
      <c r="G5020" s="39"/>
      <c r="H5020" s="39"/>
      <c r="I5020" s="41"/>
      <c r="J5020" s="19">
        <f>B5020*F5016+C5020*G5016+D5020*H5016+I5016</f>
        <v>0.41265384316974163</v>
      </c>
      <c r="K5020" s="20">
        <f t="shared" si="3342"/>
        <v>2.6538431697416542E-3</v>
      </c>
      <c r="L5020" s="20">
        <f t="shared" si="3343"/>
        <v>7.0428835695844307E-6</v>
      </c>
      <c r="M5020" s="20">
        <f t="shared" si="3344"/>
        <v>-1.4065368799630769E-3</v>
      </c>
      <c r="N5020" s="20">
        <f t="shared" si="3345"/>
        <v>-6.1038392904058051E-4</v>
      </c>
      <c r="O5020" s="20">
        <f t="shared" si="3346"/>
        <v>-6.3692236073799703E-4</v>
      </c>
      <c r="P5020" s="21">
        <f>(E5020-J5020)*E5016</f>
        <v>-9.5538354110699544E-4</v>
      </c>
    </row>
    <row r="5021" spans="1:16" x14ac:dyDescent="0.25">
      <c r="K5021" t="s">
        <v>13</v>
      </c>
      <c r="L5021" s="22">
        <f>AVERAGE(L5016:L5020)</f>
        <v>6.8059334843176137E-4</v>
      </c>
      <c r="M5021" s="22">
        <f t="shared" ref="M5021:P5021" si="3347">AVERAGE(M5016:M5020)</f>
        <v>-3.5055961364274259E-4</v>
      </c>
      <c r="N5021" s="22">
        <f t="shared" si="3347"/>
        <v>-3.7954635322369078E-4</v>
      </c>
      <c r="O5021" s="22">
        <f t="shared" si="3347"/>
        <v>-5.4040512487886223E-4</v>
      </c>
      <c r="P5021" s="22">
        <f t="shared" si="3347"/>
        <v>3.9630984778222893E-4</v>
      </c>
    </row>
    <row r="5022" spans="1:16" ht="15.75" thickBot="1" x14ac:dyDescent="0.3"/>
    <row r="5023" spans="1:16" ht="15.75" thickBot="1" x14ac:dyDescent="0.3">
      <c r="A5023" s="23" t="s">
        <v>19</v>
      </c>
      <c r="B5023" s="27" t="s">
        <v>0</v>
      </c>
      <c r="C5023" s="28"/>
      <c r="D5023" s="28"/>
      <c r="E5023" s="29"/>
      <c r="F5023" s="30" t="s">
        <v>5</v>
      </c>
      <c r="G5023" s="31"/>
      <c r="H5023" s="31"/>
      <c r="I5023" s="32"/>
      <c r="J5023" s="33" t="s">
        <v>14</v>
      </c>
      <c r="K5023" s="34"/>
      <c r="L5023" s="34"/>
      <c r="M5023" s="34"/>
      <c r="N5023" s="34"/>
      <c r="O5023" s="34"/>
      <c r="P5023" s="35"/>
    </row>
    <row r="5024" spans="1:16" x14ac:dyDescent="0.25">
      <c r="A5024" s="23">
        <f>A5015+1</f>
        <v>558</v>
      </c>
      <c r="B5024" s="1" t="s">
        <v>1</v>
      </c>
      <c r="C5024" s="2" t="s">
        <v>2</v>
      </c>
      <c r="D5024" s="2" t="s">
        <v>3</v>
      </c>
      <c r="E5024" s="3" t="s">
        <v>4</v>
      </c>
      <c r="F5024" s="10" t="s">
        <v>6</v>
      </c>
      <c r="G5024" s="11" t="s">
        <v>7</v>
      </c>
      <c r="H5024" s="11" t="s">
        <v>8</v>
      </c>
      <c r="I5024" s="12" t="s">
        <v>9</v>
      </c>
      <c r="J5024" s="13" t="s">
        <v>10</v>
      </c>
      <c r="K5024" s="14" t="s">
        <v>11</v>
      </c>
      <c r="L5024" s="14" t="s">
        <v>12</v>
      </c>
      <c r="M5024" s="14" t="s">
        <v>15</v>
      </c>
      <c r="N5024" s="14" t="s">
        <v>16</v>
      </c>
      <c r="O5024" s="14" t="s">
        <v>17</v>
      </c>
      <c r="P5024" s="15" t="s">
        <v>18</v>
      </c>
    </row>
    <row r="5025" spans="1:16" x14ac:dyDescent="0.25">
      <c r="B5025" s="4">
        <v>0.47</v>
      </c>
      <c r="C5025" s="5">
        <v>0.38</v>
      </c>
      <c r="D5025" s="5">
        <v>0.15</v>
      </c>
      <c r="E5025" s="6">
        <v>0.36</v>
      </c>
      <c r="F5025" s="36">
        <f>F5016+M5021</f>
        <v>0.63506316621385239</v>
      </c>
      <c r="G5025" s="38">
        <f>G5016+N5021</f>
        <v>-6.2944827263192995E-3</v>
      </c>
      <c r="H5025" s="38">
        <f>H5016+O5021</f>
        <v>-1.9431817411530716E-2</v>
      </c>
      <c r="I5025" s="40">
        <f>I5016+P5021</f>
        <v>8.2175252643559862E-2</v>
      </c>
      <c r="J5025" s="16">
        <f>B5025*F5025+C5025*G5025+D5025*H5025+I5025</f>
        <v>0.37534826471633953</v>
      </c>
      <c r="K5025" s="17">
        <f>J5025-E5025</f>
        <v>1.5348264716339544E-2</v>
      </c>
      <c r="L5025" s="17">
        <f>K5025*K5025</f>
        <v>2.3556922980283337E-4</v>
      </c>
      <c r="M5025" s="17">
        <f>(E5025-J5025)*B5025</f>
        <v>-7.2136844166795847E-3</v>
      </c>
      <c r="N5025" s="17">
        <f>(E5025-J5025)*C5025</f>
        <v>-5.8323405922090267E-3</v>
      </c>
      <c r="O5025" s="17">
        <f>(E5025-J5025)*D5025</f>
        <v>-2.3022397074509314E-3</v>
      </c>
      <c r="P5025" s="18">
        <f>(E5025-J5025)*I5025</f>
        <v>-1.2612475307054376E-3</v>
      </c>
    </row>
    <row r="5026" spans="1:16" x14ac:dyDescent="0.25">
      <c r="B5026" s="4">
        <v>0.27</v>
      </c>
      <c r="C5026" s="5">
        <v>0.55000000000000004</v>
      </c>
      <c r="D5026" s="5">
        <v>0.18</v>
      </c>
      <c r="E5026" s="6">
        <v>0.28999999999999998</v>
      </c>
      <c r="F5026" s="36"/>
      <c r="G5026" s="38"/>
      <c r="H5026" s="38"/>
      <c r="I5026" s="40"/>
      <c r="J5026" s="16">
        <f>B5026*F5025+C5026*G5025+D5026*H5025+I5025</f>
        <v>0.2466826148877489</v>
      </c>
      <c r="K5026" s="17">
        <f t="shared" ref="K5026:K5029" si="3348">J5026-E5026</f>
        <v>-4.3317385112251083E-2</v>
      </c>
      <c r="L5026" s="17">
        <f t="shared" ref="L5026:L5029" si="3349">K5026*K5026</f>
        <v>1.8763958529630718E-3</v>
      </c>
      <c r="M5026" s="17">
        <f t="shared" ref="M5026:M5029" si="3350">(E5026-J5026)*B5026</f>
        <v>1.1695693980307793E-2</v>
      </c>
      <c r="N5026" s="17">
        <f t="shared" ref="N5026:N5029" si="3351">(E5026-J5026)*C5026</f>
        <v>2.3824561811738098E-2</v>
      </c>
      <c r="O5026" s="17">
        <f t="shared" ref="O5026:O5029" si="3352">(E5026-J5026)*D5026</f>
        <v>7.7971293202051947E-3</v>
      </c>
      <c r="P5026" s="18">
        <f>(E5026-J5026)*E5025</f>
        <v>1.5594258640410389E-2</v>
      </c>
    </row>
    <row r="5027" spans="1:16" x14ac:dyDescent="0.25">
      <c r="B5027" s="4">
        <v>0.22</v>
      </c>
      <c r="C5027" s="5">
        <v>0.71</v>
      </c>
      <c r="D5027" s="5">
        <v>7.0000000000000007E-2</v>
      </c>
      <c r="E5027" s="6">
        <v>0.22</v>
      </c>
      <c r="F5027" s="36"/>
      <c r="G5027" s="38"/>
      <c r="H5027" s="38"/>
      <c r="I5027" s="40"/>
      <c r="J5027" s="16">
        <f>B5027*F5025+C5027*G5025+D5027*H5025+I5025</f>
        <v>0.21605983925611355</v>
      </c>
      <c r="K5027" s="17">
        <f t="shared" si="3348"/>
        <v>-3.9401607438864505E-3</v>
      </c>
      <c r="L5027" s="17">
        <f t="shared" si="3349"/>
        <v>1.5524866687663828E-5</v>
      </c>
      <c r="M5027" s="17">
        <f t="shared" si="3350"/>
        <v>8.6683536365501912E-4</v>
      </c>
      <c r="N5027" s="17">
        <f t="shared" si="3351"/>
        <v>2.7975141281593799E-3</v>
      </c>
      <c r="O5027" s="17">
        <f t="shared" si="3352"/>
        <v>2.7581125207205154E-4</v>
      </c>
      <c r="P5027" s="18">
        <f>(E5027-J5027)*E5025</f>
        <v>1.4184578677991222E-3</v>
      </c>
    </row>
    <row r="5028" spans="1:16" x14ac:dyDescent="0.25">
      <c r="B5028" s="4">
        <v>0.16</v>
      </c>
      <c r="C5028" s="5">
        <v>0.62</v>
      </c>
      <c r="D5028" s="5">
        <v>0.22</v>
      </c>
      <c r="E5028" s="6">
        <v>0.14000000000000001</v>
      </c>
      <c r="F5028" s="36"/>
      <c r="G5028" s="38"/>
      <c r="H5028" s="38"/>
      <c r="I5028" s="40"/>
      <c r="J5028" s="16">
        <f>B5028*F5025+C5028*G5025+D5028*H5025+I5025</f>
        <v>0.17560778011692152</v>
      </c>
      <c r="K5028" s="17">
        <f t="shared" si="3348"/>
        <v>3.5607780116921506E-2</v>
      </c>
      <c r="L5028" s="17">
        <f t="shared" si="3349"/>
        <v>1.2679140048550304E-3</v>
      </c>
      <c r="M5028" s="17">
        <f t="shared" si="3350"/>
        <v>-5.697244818707441E-3</v>
      </c>
      <c r="N5028" s="17">
        <f t="shared" si="3351"/>
        <v>-2.2076823672491332E-2</v>
      </c>
      <c r="O5028" s="17">
        <f t="shared" si="3352"/>
        <v>-7.8337116257227307E-3</v>
      </c>
      <c r="P5028" s="18">
        <f>(E5028-J5028)*E5025</f>
        <v>-1.2818800842091742E-2</v>
      </c>
    </row>
    <row r="5029" spans="1:16" ht="15.75" thickBot="1" x14ac:dyDescent="0.3">
      <c r="B5029" s="7">
        <v>0.53</v>
      </c>
      <c r="C5029" s="8">
        <v>0.23</v>
      </c>
      <c r="D5029" s="8">
        <v>0.24</v>
      </c>
      <c r="E5029" s="9">
        <v>0.41</v>
      </c>
      <c r="F5029" s="37"/>
      <c r="G5029" s="39"/>
      <c r="H5029" s="39"/>
      <c r="I5029" s="41"/>
      <c r="J5029" s="19">
        <f>B5029*F5025+C5029*G5025+D5029*H5025+I5025</f>
        <v>0.41264736353108084</v>
      </c>
      <c r="K5029" s="20">
        <f t="shared" si="3348"/>
        <v>2.6473635310808596E-3</v>
      </c>
      <c r="L5029" s="20">
        <f t="shared" si="3349"/>
        <v>7.0085336656969179E-6</v>
      </c>
      <c r="M5029" s="20">
        <f t="shared" si="3350"/>
        <v>-1.4031026714728557E-3</v>
      </c>
      <c r="N5029" s="20">
        <f t="shared" si="3351"/>
        <v>-6.0889361214859776E-4</v>
      </c>
      <c r="O5029" s="20">
        <f t="shared" si="3352"/>
        <v>-6.3536724745940634E-4</v>
      </c>
      <c r="P5029" s="21">
        <f>(E5029-J5029)*E5025</f>
        <v>-9.5305087118910945E-4</v>
      </c>
    </row>
    <row r="5030" spans="1:16" x14ac:dyDescent="0.25">
      <c r="K5030" t="s">
        <v>13</v>
      </c>
      <c r="L5030" s="22">
        <f>AVERAGE(L5025:L5029)</f>
        <v>6.8048249759485925E-4</v>
      </c>
      <c r="M5030" s="22">
        <f t="shared" ref="M5030:P5030" si="3353">AVERAGE(M5025:M5029)</f>
        <v>-3.5030051257941376E-4</v>
      </c>
      <c r="N5030" s="22">
        <f t="shared" si="3353"/>
        <v>-3.7919638739029578E-4</v>
      </c>
      <c r="O5030" s="22">
        <f t="shared" si="3353"/>
        <v>-5.3967560167116437E-4</v>
      </c>
      <c r="P5030" s="22">
        <f t="shared" si="3353"/>
        <v>3.9592345284464477E-4</v>
      </c>
    </row>
    <row r="5031" spans="1:16" ht="15.75" thickBot="1" x14ac:dyDescent="0.3"/>
    <row r="5032" spans="1:16" ht="15.75" thickBot="1" x14ac:dyDescent="0.3">
      <c r="A5032" s="23" t="s">
        <v>19</v>
      </c>
      <c r="B5032" s="27" t="s">
        <v>0</v>
      </c>
      <c r="C5032" s="28"/>
      <c r="D5032" s="28"/>
      <c r="E5032" s="29"/>
      <c r="F5032" s="30" t="s">
        <v>5</v>
      </c>
      <c r="G5032" s="31"/>
      <c r="H5032" s="31"/>
      <c r="I5032" s="32"/>
      <c r="J5032" s="33" t="s">
        <v>14</v>
      </c>
      <c r="K5032" s="34"/>
      <c r="L5032" s="34"/>
      <c r="M5032" s="34"/>
      <c r="N5032" s="34"/>
      <c r="O5032" s="34"/>
      <c r="P5032" s="35"/>
    </row>
    <row r="5033" spans="1:16" x14ac:dyDescent="0.25">
      <c r="A5033" s="23">
        <f>A5024+1</f>
        <v>559</v>
      </c>
      <c r="B5033" s="1" t="s">
        <v>1</v>
      </c>
      <c r="C5033" s="2" t="s">
        <v>2</v>
      </c>
      <c r="D5033" s="2" t="s">
        <v>3</v>
      </c>
      <c r="E5033" s="3" t="s">
        <v>4</v>
      </c>
      <c r="F5033" s="10" t="s">
        <v>6</v>
      </c>
      <c r="G5033" s="11" t="s">
        <v>7</v>
      </c>
      <c r="H5033" s="11" t="s">
        <v>8</v>
      </c>
      <c r="I5033" s="12" t="s">
        <v>9</v>
      </c>
      <c r="J5033" s="13" t="s">
        <v>10</v>
      </c>
      <c r="K5033" s="14" t="s">
        <v>11</v>
      </c>
      <c r="L5033" s="14" t="s">
        <v>12</v>
      </c>
      <c r="M5033" s="14" t="s">
        <v>15</v>
      </c>
      <c r="N5033" s="14" t="s">
        <v>16</v>
      </c>
      <c r="O5033" s="14" t="s">
        <v>17</v>
      </c>
      <c r="P5033" s="15" t="s">
        <v>18</v>
      </c>
    </row>
    <row r="5034" spans="1:16" x14ac:dyDescent="0.25">
      <c r="B5034" s="4">
        <v>0.47</v>
      </c>
      <c r="C5034" s="5">
        <v>0.38</v>
      </c>
      <c r="D5034" s="5">
        <v>0.15</v>
      </c>
      <c r="E5034" s="6">
        <v>0.36</v>
      </c>
      <c r="F5034" s="36">
        <f>F5025+M5030</f>
        <v>0.63471286570127294</v>
      </c>
      <c r="G5034" s="38">
        <f>G5025+N5030</f>
        <v>-6.6736791137095956E-3</v>
      </c>
      <c r="H5034" s="38">
        <f>H5025+O5030</f>
        <v>-1.997149301320188E-2</v>
      </c>
      <c r="I5034" s="40">
        <f>I5025+P5030</f>
        <v>8.2571176096404506E-2</v>
      </c>
      <c r="J5034" s="16">
        <f>B5034*F5034+C5034*G5034+D5034*H5034+I5034</f>
        <v>0.37535450096081285</v>
      </c>
      <c r="K5034" s="17">
        <f>J5034-E5034</f>
        <v>1.5354500960812867E-2</v>
      </c>
      <c r="L5034" s="17">
        <f>K5034*K5034</f>
        <v>2.3576069975560324E-4</v>
      </c>
      <c r="M5034" s="17">
        <f>(E5034-J5034)*B5034</f>
        <v>-7.2166154515820469E-3</v>
      </c>
      <c r="N5034" s="17">
        <f>(E5034-J5034)*C5034</f>
        <v>-5.8347103651088892E-3</v>
      </c>
      <c r="O5034" s="17">
        <f>(E5034-J5034)*D5034</f>
        <v>-2.3031751441219299E-3</v>
      </c>
      <c r="P5034" s="18">
        <f>(E5034-J5034)*I5034</f>
        <v>-1.2678392027076913E-3</v>
      </c>
    </row>
    <row r="5035" spans="1:16" x14ac:dyDescent="0.25">
      <c r="B5035" s="4">
        <v>0.27</v>
      </c>
      <c r="C5035" s="5">
        <v>0.55000000000000004</v>
      </c>
      <c r="D5035" s="5">
        <v>0.18</v>
      </c>
      <c r="E5035" s="6">
        <v>0.28999999999999998</v>
      </c>
      <c r="F5035" s="36"/>
      <c r="G5035" s="38"/>
      <c r="H5035" s="38"/>
      <c r="I5035" s="40"/>
      <c r="J5035" s="16">
        <f>B5035*F5034+C5035*G5034+D5035*H5034+I5034</f>
        <v>0.24667825758083162</v>
      </c>
      <c r="K5035" s="17">
        <f t="shared" ref="K5035:K5038" si="3354">J5035-E5035</f>
        <v>-4.3321742419168363E-2</v>
      </c>
      <c r="L5035" s="17">
        <f t="shared" ref="L5035:L5038" si="3355">K5035*K5035</f>
        <v>1.8767733662327715E-3</v>
      </c>
      <c r="M5035" s="17">
        <f t="shared" ref="M5035:M5038" si="3356">(E5035-J5035)*B5035</f>
        <v>1.1696870453175459E-2</v>
      </c>
      <c r="N5035" s="17">
        <f t="shared" ref="N5035:N5038" si="3357">(E5035-J5035)*C5035</f>
        <v>2.3826958330542602E-2</v>
      </c>
      <c r="O5035" s="17">
        <f t="shared" ref="O5035:O5038" si="3358">(E5035-J5035)*D5035</f>
        <v>7.7979136354503053E-3</v>
      </c>
      <c r="P5035" s="18">
        <f>(E5035-J5035)*E5034</f>
        <v>1.5595827270900611E-2</v>
      </c>
    </row>
    <row r="5036" spans="1:16" x14ac:dyDescent="0.25">
      <c r="B5036" s="4">
        <v>0.22</v>
      </c>
      <c r="C5036" s="5">
        <v>0.71</v>
      </c>
      <c r="D5036" s="5">
        <v>7.0000000000000007E-2</v>
      </c>
      <c r="E5036" s="6">
        <v>0.22</v>
      </c>
      <c r="F5036" s="36"/>
      <c r="G5036" s="38"/>
      <c r="H5036" s="38"/>
      <c r="I5036" s="40"/>
      <c r="J5036" s="16">
        <f>B5036*F5034+C5036*G5034+D5036*H5034+I5034</f>
        <v>0.21607168986902658</v>
      </c>
      <c r="K5036" s="17">
        <f t="shared" si="3354"/>
        <v>-3.928310130973417E-3</v>
      </c>
      <c r="L5036" s="17">
        <f t="shared" si="3355"/>
        <v>1.5431620485108384E-5</v>
      </c>
      <c r="M5036" s="17">
        <f t="shared" si="3356"/>
        <v>8.6422822881415174E-4</v>
      </c>
      <c r="N5036" s="17">
        <f t="shared" si="3357"/>
        <v>2.7891001929911258E-3</v>
      </c>
      <c r="O5036" s="17">
        <f t="shared" si="3358"/>
        <v>2.7498170916813924E-4</v>
      </c>
      <c r="P5036" s="18">
        <f>(E5036-J5036)*E5034</f>
        <v>1.41419164715043E-3</v>
      </c>
    </row>
    <row r="5037" spans="1:16" x14ac:dyDescent="0.25">
      <c r="B5037" s="4">
        <v>0.16</v>
      </c>
      <c r="C5037" s="5">
        <v>0.62</v>
      </c>
      <c r="D5037" s="5">
        <v>0.22</v>
      </c>
      <c r="E5037" s="6">
        <v>0.14000000000000001</v>
      </c>
      <c r="F5037" s="36"/>
      <c r="G5037" s="38"/>
      <c r="H5037" s="38"/>
      <c r="I5037" s="40"/>
      <c r="J5037" s="16">
        <f>B5037*F5034+C5037*G5034+D5037*H5034+I5034</f>
        <v>0.17559382509520383</v>
      </c>
      <c r="K5037" s="17">
        <f t="shared" si="3354"/>
        <v>3.5593825095203813E-2</v>
      </c>
      <c r="L5037" s="17">
        <f t="shared" si="3355"/>
        <v>1.2669203849079607E-3</v>
      </c>
      <c r="M5037" s="17">
        <f t="shared" si="3356"/>
        <v>-5.6950120152326105E-3</v>
      </c>
      <c r="N5037" s="17">
        <f t="shared" si="3357"/>
        <v>-2.2068171559026364E-2</v>
      </c>
      <c r="O5037" s="17">
        <f t="shared" si="3358"/>
        <v>-7.8306415209448386E-3</v>
      </c>
      <c r="P5037" s="18">
        <f>(E5037-J5037)*E5034</f>
        <v>-1.2813777034273372E-2</v>
      </c>
    </row>
    <row r="5038" spans="1:16" ht="15.75" thickBot="1" x14ac:dyDescent="0.3">
      <c r="B5038" s="7">
        <v>0.53</v>
      </c>
      <c r="C5038" s="8">
        <v>0.23</v>
      </c>
      <c r="D5038" s="8">
        <v>0.24</v>
      </c>
      <c r="E5038" s="9">
        <v>0.41</v>
      </c>
      <c r="F5038" s="37"/>
      <c r="G5038" s="39"/>
      <c r="H5038" s="39"/>
      <c r="I5038" s="41"/>
      <c r="J5038" s="19">
        <f>B5038*F5034+C5038*G5034+D5038*H5034+I5034</f>
        <v>0.41264089039875756</v>
      </c>
      <c r="K5038" s="20">
        <f t="shared" si="3354"/>
        <v>2.6408903987575894E-3</v>
      </c>
      <c r="L5038" s="20">
        <f t="shared" si="3355"/>
        <v>6.9743020982500196E-6</v>
      </c>
      <c r="M5038" s="20">
        <f t="shared" si="3356"/>
        <v>-1.3996719113415223E-3</v>
      </c>
      <c r="N5038" s="20">
        <f t="shared" si="3357"/>
        <v>-6.0740479171424557E-4</v>
      </c>
      <c r="O5038" s="20">
        <f t="shared" si="3358"/>
        <v>-6.3381369570182145E-4</v>
      </c>
      <c r="P5038" s="21">
        <f>(E5038-J5038)*E5034</f>
        <v>-9.5072054355273218E-4</v>
      </c>
    </row>
    <row r="5039" spans="1:16" x14ac:dyDescent="0.25">
      <c r="K5039" t="s">
        <v>13</v>
      </c>
      <c r="L5039" s="22">
        <f>AVERAGE(L5034:L5038)</f>
        <v>6.8037207469593872E-4</v>
      </c>
      <c r="M5039" s="22">
        <f t="shared" ref="M5039:P5039" si="3359">AVERAGE(M5034:M5038)</f>
        <v>-3.5004013923331387E-4</v>
      </c>
      <c r="N5039" s="22">
        <f t="shared" si="3359"/>
        <v>-3.7884563846315381E-4</v>
      </c>
      <c r="O5039" s="22">
        <f t="shared" si="3359"/>
        <v>-5.3894700323002911E-4</v>
      </c>
      <c r="P5039" s="22">
        <f t="shared" si="3359"/>
        <v>3.9553642750344886E-4</v>
      </c>
    </row>
    <row r="5040" spans="1:16" ht="15.75" thickBot="1" x14ac:dyDescent="0.3"/>
    <row r="5041" spans="1:16" ht="15.75" thickBot="1" x14ac:dyDescent="0.3">
      <c r="A5041" s="23" t="s">
        <v>19</v>
      </c>
      <c r="B5041" s="27" t="s">
        <v>0</v>
      </c>
      <c r="C5041" s="28"/>
      <c r="D5041" s="28"/>
      <c r="E5041" s="29"/>
      <c r="F5041" s="30" t="s">
        <v>5</v>
      </c>
      <c r="G5041" s="31"/>
      <c r="H5041" s="31"/>
      <c r="I5041" s="32"/>
      <c r="J5041" s="33" t="s">
        <v>14</v>
      </c>
      <c r="K5041" s="34"/>
      <c r="L5041" s="34"/>
      <c r="M5041" s="34"/>
      <c r="N5041" s="34"/>
      <c r="O5041" s="34"/>
      <c r="P5041" s="35"/>
    </row>
    <row r="5042" spans="1:16" x14ac:dyDescent="0.25">
      <c r="A5042" s="23">
        <f>A5033+1</f>
        <v>560</v>
      </c>
      <c r="B5042" s="1" t="s">
        <v>1</v>
      </c>
      <c r="C5042" s="2" t="s">
        <v>2</v>
      </c>
      <c r="D5042" s="2" t="s">
        <v>3</v>
      </c>
      <c r="E5042" s="3" t="s">
        <v>4</v>
      </c>
      <c r="F5042" s="10" t="s">
        <v>6</v>
      </c>
      <c r="G5042" s="11" t="s">
        <v>7</v>
      </c>
      <c r="H5042" s="11" t="s">
        <v>8</v>
      </c>
      <c r="I5042" s="12" t="s">
        <v>9</v>
      </c>
      <c r="J5042" s="13" t="s">
        <v>10</v>
      </c>
      <c r="K5042" s="14" t="s">
        <v>11</v>
      </c>
      <c r="L5042" s="14" t="s">
        <v>12</v>
      </c>
      <c r="M5042" s="14" t="s">
        <v>15</v>
      </c>
      <c r="N5042" s="14" t="s">
        <v>16</v>
      </c>
      <c r="O5042" s="14" t="s">
        <v>17</v>
      </c>
      <c r="P5042" s="15" t="s">
        <v>18</v>
      </c>
    </row>
    <row r="5043" spans="1:16" x14ac:dyDescent="0.25">
      <c r="B5043" s="4">
        <v>0.47</v>
      </c>
      <c r="C5043" s="5">
        <v>0.38</v>
      </c>
      <c r="D5043" s="5">
        <v>0.15</v>
      </c>
      <c r="E5043" s="6">
        <v>0.36</v>
      </c>
      <c r="F5043" s="42">
        <f>F5034+M5039</f>
        <v>0.6343628255620396</v>
      </c>
      <c r="G5043" s="45">
        <f>G5034+N5039</f>
        <v>-7.0525247521727496E-3</v>
      </c>
      <c r="H5043" s="45">
        <f>H5034+O5039</f>
        <v>-2.0510440016431909E-2</v>
      </c>
      <c r="I5043" s="48">
        <f>I5034+P5039</f>
        <v>8.2966712523907957E-2</v>
      </c>
      <c r="J5043" s="16">
        <f>B5043*F5043+C5043*G5043+D5043*H5043+I5043</f>
        <v>0.37536071512977609</v>
      </c>
      <c r="K5043" s="17">
        <f>J5043-E5043</f>
        <v>1.5360715129776104E-2</v>
      </c>
      <c r="L5043" s="17">
        <f>K5043*K5043</f>
        <v>2.3595156929813248E-4</v>
      </c>
      <c r="M5043" s="17">
        <f>(E5043-J5043)*B5043</f>
        <v>-7.2195361109947684E-3</v>
      </c>
      <c r="N5043" s="17">
        <f>(E5043-J5043)*C5043</f>
        <v>-5.8370717493149192E-3</v>
      </c>
      <c r="O5043" s="17">
        <f>(E5043-J5043)*D5043</f>
        <v>-2.3041072694664154E-3</v>
      </c>
      <c r="P5043" s="18">
        <f>(E5043-J5043)*I5043</f>
        <v>-1.2744280363337775E-3</v>
      </c>
    </row>
    <row r="5044" spans="1:16" x14ac:dyDescent="0.25">
      <c r="B5044" s="4">
        <v>0.27</v>
      </c>
      <c r="C5044" s="5">
        <v>0.55000000000000004</v>
      </c>
      <c r="D5044" s="5">
        <v>0.18</v>
      </c>
      <c r="E5044" s="6">
        <v>0.28999999999999998</v>
      </c>
      <c r="F5044" s="43"/>
      <c r="G5044" s="46"/>
      <c r="H5044" s="46"/>
      <c r="I5044" s="49"/>
      <c r="J5044" s="16">
        <f>B5044*F5043+C5044*G5043+D5044*H5043+I5043</f>
        <v>0.24667390760900593</v>
      </c>
      <c r="K5044" s="17">
        <f t="shared" ref="K5044:K5047" si="3360">J5044-E5044</f>
        <v>-4.3326092390994053E-2</v>
      </c>
      <c r="L5044" s="17">
        <f t="shared" ref="L5044:L5047" si="3361">K5044*K5044</f>
        <v>1.8771502818729529E-3</v>
      </c>
      <c r="M5044" s="17">
        <f t="shared" ref="M5044:M5047" si="3362">(E5044-J5044)*B5044</f>
        <v>1.1698044945568396E-2</v>
      </c>
      <c r="N5044" s="17">
        <f t="shared" ref="N5044:N5047" si="3363">(E5044-J5044)*C5044</f>
        <v>2.3829350815046731E-2</v>
      </c>
      <c r="O5044" s="17">
        <f t="shared" ref="O5044:O5047" si="3364">(E5044-J5044)*D5044</f>
        <v>7.7986966303789295E-3</v>
      </c>
      <c r="P5044" s="18">
        <f>(E5044-J5044)*E5043</f>
        <v>1.5597393260757859E-2</v>
      </c>
    </row>
    <row r="5045" spans="1:16" x14ac:dyDescent="0.25">
      <c r="B5045" s="4">
        <v>0.22</v>
      </c>
      <c r="C5045" s="5">
        <v>0.71</v>
      </c>
      <c r="D5045" s="5">
        <v>7.0000000000000007E-2</v>
      </c>
      <c r="E5045" s="6">
        <v>0.22</v>
      </c>
      <c r="F5045" s="43"/>
      <c r="G5045" s="46"/>
      <c r="H5045" s="46"/>
      <c r="I5045" s="49"/>
      <c r="J5045" s="16">
        <f>B5045*F5043+C5045*G5043+D5045*H5043+I5043</f>
        <v>0.21608351077236382</v>
      </c>
      <c r="K5045" s="17">
        <f t="shared" si="3360"/>
        <v>-3.9164892276361829E-3</v>
      </c>
      <c r="L5045" s="17">
        <f t="shared" si="3361"/>
        <v>1.5338887870190263E-5</v>
      </c>
      <c r="M5045" s="17">
        <f t="shared" si="3362"/>
        <v>8.6162763007996022E-4</v>
      </c>
      <c r="N5045" s="17">
        <f t="shared" si="3363"/>
        <v>2.7807073516216895E-3</v>
      </c>
      <c r="O5045" s="17">
        <f t="shared" si="3364"/>
        <v>2.7415424593453281E-4</v>
      </c>
      <c r="P5045" s="18">
        <f>(E5045-J5045)*E5043</f>
        <v>1.4099361219490258E-3</v>
      </c>
    </row>
    <row r="5046" spans="1:16" x14ac:dyDescent="0.25">
      <c r="B5046" s="4">
        <v>0.16</v>
      </c>
      <c r="C5046" s="5">
        <v>0.62</v>
      </c>
      <c r="D5046" s="5">
        <v>0.22</v>
      </c>
      <c r="E5046" s="6">
        <v>0.14000000000000001</v>
      </c>
      <c r="F5046" s="43"/>
      <c r="G5046" s="46"/>
      <c r="H5046" s="46"/>
      <c r="I5046" s="49"/>
      <c r="J5046" s="16">
        <f>B5046*F5043+C5046*G5043+D5046*H5043+I5043</f>
        <v>0.17557990246387217</v>
      </c>
      <c r="K5046" s="17">
        <f t="shared" si="3360"/>
        <v>3.5579902463872159E-2</v>
      </c>
      <c r="L5046" s="17">
        <f t="shared" si="3361"/>
        <v>1.2659294593386561E-3</v>
      </c>
      <c r="M5046" s="17">
        <f t="shared" si="3362"/>
        <v>-5.6927843942195452E-3</v>
      </c>
      <c r="N5046" s="17">
        <f t="shared" si="3363"/>
        <v>-2.205953952760074E-2</v>
      </c>
      <c r="O5046" s="17">
        <f t="shared" si="3364"/>
        <v>-7.8275785420518756E-3</v>
      </c>
      <c r="P5046" s="18">
        <f>(E5046-J5046)*E5043</f>
        <v>-1.2808764886993977E-2</v>
      </c>
    </row>
    <row r="5047" spans="1:16" ht="15.75" thickBot="1" x14ac:dyDescent="0.3">
      <c r="B5047" s="7">
        <v>0.53</v>
      </c>
      <c r="C5047" s="8">
        <v>0.23</v>
      </c>
      <c r="D5047" s="8">
        <v>0.24</v>
      </c>
      <c r="E5047" s="9">
        <v>0.41</v>
      </c>
      <c r="F5047" s="44"/>
      <c r="G5047" s="47"/>
      <c r="H5047" s="47"/>
      <c r="I5047" s="50"/>
      <c r="J5047" s="19">
        <f>B5047*F5043+C5047*G5043+D5047*H5043+I5043</f>
        <v>0.4126344237748456</v>
      </c>
      <c r="K5047" s="20">
        <f t="shared" si="3360"/>
        <v>2.634423774845629E-3</v>
      </c>
      <c r="L5047" s="20">
        <f t="shared" si="3361"/>
        <v>6.9401886254718928E-6</v>
      </c>
      <c r="M5047" s="20">
        <f t="shared" si="3362"/>
        <v>-1.3962446006681834E-3</v>
      </c>
      <c r="N5047" s="20">
        <f t="shared" si="3363"/>
        <v>-6.0591746821449472E-4</v>
      </c>
      <c r="O5047" s="20">
        <f t="shared" si="3364"/>
        <v>-6.3226170596295092E-4</v>
      </c>
      <c r="P5047" s="21">
        <f>(E5047-J5047)*E5043</f>
        <v>-9.4839255894442638E-4</v>
      </c>
    </row>
    <row r="5048" spans="1:16" x14ac:dyDescent="0.25">
      <c r="K5048" t="s">
        <v>13</v>
      </c>
      <c r="L5048" s="22">
        <f>AVERAGE(L5043:L5047)</f>
        <v>6.8026207740108082E-4</v>
      </c>
      <c r="M5048" s="22">
        <f t="shared" ref="M5048:P5048" si="3365">AVERAGE(M5043:M5047)</f>
        <v>-3.4977850604682833E-4</v>
      </c>
      <c r="N5048" s="22">
        <f t="shared" si="3365"/>
        <v>-3.7849411569234649E-4</v>
      </c>
      <c r="O5048" s="22">
        <f t="shared" si="3365"/>
        <v>-5.3821932823355583E-4</v>
      </c>
      <c r="P5048" s="22">
        <f t="shared" si="3365"/>
        <v>3.951487800869409E-4</v>
      </c>
    </row>
    <row r="5049" spans="1:16" ht="15.75" thickBot="1" x14ac:dyDescent="0.3"/>
    <row r="5050" spans="1:16" ht="15.75" thickBot="1" x14ac:dyDescent="0.3">
      <c r="A5050" s="23" t="s">
        <v>19</v>
      </c>
      <c r="B5050" s="27" t="s">
        <v>0</v>
      </c>
      <c r="C5050" s="28"/>
      <c r="D5050" s="28"/>
      <c r="E5050" s="29"/>
      <c r="F5050" s="30" t="s">
        <v>5</v>
      </c>
      <c r="G5050" s="31"/>
      <c r="H5050" s="31"/>
      <c r="I5050" s="32"/>
      <c r="J5050" s="33" t="s">
        <v>14</v>
      </c>
      <c r="K5050" s="34"/>
      <c r="L5050" s="34"/>
      <c r="M5050" s="34"/>
      <c r="N5050" s="34"/>
      <c r="O5050" s="34"/>
      <c r="P5050" s="35"/>
    </row>
    <row r="5051" spans="1:16" x14ac:dyDescent="0.25">
      <c r="A5051" s="23">
        <f>A5042+1</f>
        <v>561</v>
      </c>
      <c r="B5051" s="1" t="s">
        <v>1</v>
      </c>
      <c r="C5051" s="2" t="s">
        <v>2</v>
      </c>
      <c r="D5051" s="2" t="s">
        <v>3</v>
      </c>
      <c r="E5051" s="3" t="s">
        <v>4</v>
      </c>
      <c r="F5051" s="10" t="s">
        <v>6</v>
      </c>
      <c r="G5051" s="11" t="s">
        <v>7</v>
      </c>
      <c r="H5051" s="11" t="s">
        <v>8</v>
      </c>
      <c r="I5051" s="12" t="s">
        <v>9</v>
      </c>
      <c r="J5051" s="13" t="s">
        <v>10</v>
      </c>
      <c r="K5051" s="14" t="s">
        <v>11</v>
      </c>
      <c r="L5051" s="14" t="s">
        <v>12</v>
      </c>
      <c r="M5051" s="14" t="s">
        <v>15</v>
      </c>
      <c r="N5051" s="14" t="s">
        <v>16</v>
      </c>
      <c r="O5051" s="14" t="s">
        <v>17</v>
      </c>
      <c r="P5051" s="15" t="s">
        <v>18</v>
      </c>
    </row>
    <row r="5052" spans="1:16" x14ac:dyDescent="0.25">
      <c r="B5052" s="4">
        <v>0.47</v>
      </c>
      <c r="C5052" s="5">
        <v>0.38</v>
      </c>
      <c r="D5052" s="5">
        <v>0.15</v>
      </c>
      <c r="E5052" s="6">
        <v>0.36</v>
      </c>
      <c r="F5052" s="36">
        <f>F5043+M5048</f>
        <v>0.63401304705599282</v>
      </c>
      <c r="G5052" s="38">
        <f>G5043+N5048</f>
        <v>-7.4310188678650959E-3</v>
      </c>
      <c r="H5052" s="38">
        <f>H5043+O5048</f>
        <v>-2.1048659344665464E-2</v>
      </c>
      <c r="I5052" s="40">
        <f>I5043+P5048</f>
        <v>8.3361861303994894E-2</v>
      </c>
      <c r="J5052" s="16">
        <f>B5052*F5052+C5052*G5052+D5052*H5052+I5052</f>
        <v>0.37536690734882294</v>
      </c>
      <c r="K5052" s="17">
        <f>J5052-E5052</f>
        <v>1.5366907348822956E-2</v>
      </c>
      <c r="L5052" s="17">
        <f>K5052*K5052</f>
        <v>2.3614184146730896E-4</v>
      </c>
      <c r="M5052" s="17">
        <f>(E5052-J5052)*B5052</f>
        <v>-7.2224464539467886E-3</v>
      </c>
      <c r="N5052" s="17">
        <f>(E5052-J5052)*C5052</f>
        <v>-5.8394247925527233E-3</v>
      </c>
      <c r="O5052" s="17">
        <f>(E5052-J5052)*D5052</f>
        <v>-2.3050361023234434E-3</v>
      </c>
      <c r="P5052" s="18">
        <f>(E5052-J5052)*I5052</f>
        <v>-1.2810139990839192E-3</v>
      </c>
    </row>
    <row r="5053" spans="1:16" x14ac:dyDescent="0.25">
      <c r="B5053" s="4">
        <v>0.27</v>
      </c>
      <c r="C5053" s="5">
        <v>0.55000000000000004</v>
      </c>
      <c r="D5053" s="5">
        <v>0.18</v>
      </c>
      <c r="E5053" s="6">
        <v>0.28999999999999998</v>
      </c>
      <c r="F5053" s="36"/>
      <c r="G5053" s="38"/>
      <c r="H5053" s="38"/>
      <c r="I5053" s="40"/>
      <c r="J5053" s="16">
        <f>B5053*F5052+C5053*G5052+D5053*H5052+I5052</f>
        <v>0.24666956494974737</v>
      </c>
      <c r="K5053" s="17">
        <f t="shared" ref="K5053:K5056" si="3366">J5053-E5053</f>
        <v>-4.3330435050252608E-2</v>
      </c>
      <c r="L5053" s="17">
        <f t="shared" ref="L5053:L5056" si="3367">K5053*K5053</f>
        <v>1.8775266016441596E-3</v>
      </c>
      <c r="M5053" s="17">
        <f t="shared" ref="M5053:M5056" si="3368">(E5053-J5053)*B5053</f>
        <v>1.1699217463568204E-2</v>
      </c>
      <c r="N5053" s="17">
        <f t="shared" ref="N5053:N5056" si="3369">(E5053-J5053)*C5053</f>
        <v>2.3831739277638937E-2</v>
      </c>
      <c r="O5053" s="17">
        <f t="shared" ref="O5053:O5056" si="3370">(E5053-J5053)*D5053</f>
        <v>7.7994783090454692E-3</v>
      </c>
      <c r="P5053" s="18">
        <f>(E5053-J5053)*E5052</f>
        <v>1.5598956618090938E-2</v>
      </c>
    </row>
    <row r="5054" spans="1:16" x14ac:dyDescent="0.25">
      <c r="B5054" s="4">
        <v>0.22</v>
      </c>
      <c r="C5054" s="5">
        <v>0.71</v>
      </c>
      <c r="D5054" s="5">
        <v>7.0000000000000007E-2</v>
      </c>
      <c r="E5054" s="6">
        <v>0.22</v>
      </c>
      <c r="F5054" s="36"/>
      <c r="G5054" s="38"/>
      <c r="H5054" s="38"/>
      <c r="I5054" s="40"/>
      <c r="J5054" s="16">
        <f>B5054*F5052+C5054*G5052+D5054*H5052+I5052</f>
        <v>0.21609530210600253</v>
      </c>
      <c r="K5054" s="17">
        <f t="shared" si="3366"/>
        <v>-3.9046978939974719E-3</v>
      </c>
      <c r="L5054" s="17">
        <f t="shared" si="3367"/>
        <v>1.5246665643388292E-5</v>
      </c>
      <c r="M5054" s="17">
        <f t="shared" si="3368"/>
        <v>8.5903353667944387E-4</v>
      </c>
      <c r="N5054" s="17">
        <f t="shared" si="3369"/>
        <v>2.7723355047382051E-3</v>
      </c>
      <c r="O5054" s="17">
        <f t="shared" si="3370"/>
        <v>2.7332885257982308E-4</v>
      </c>
      <c r="P5054" s="18">
        <f>(E5054-J5054)*E5052</f>
        <v>1.4056912418390899E-3</v>
      </c>
    </row>
    <row r="5055" spans="1:16" x14ac:dyDescent="0.25">
      <c r="B5055" s="4">
        <v>0.16</v>
      </c>
      <c r="C5055" s="5">
        <v>0.62</v>
      </c>
      <c r="D5055" s="5">
        <v>0.22</v>
      </c>
      <c r="E5055" s="6">
        <v>0.14000000000000001</v>
      </c>
      <c r="F5055" s="36"/>
      <c r="G5055" s="38"/>
      <c r="H5055" s="38"/>
      <c r="I5055" s="40"/>
      <c r="J5055" s="16">
        <f>B5055*F5052+C5055*G5052+D5055*H5052+I5052</f>
        <v>0.17556601207905098</v>
      </c>
      <c r="K5055" s="17">
        <f t="shared" si="3366"/>
        <v>3.5566012079050968E-2</v>
      </c>
      <c r="L5055" s="17">
        <f t="shared" si="3367"/>
        <v>1.2649412152071994E-3</v>
      </c>
      <c r="M5055" s="17">
        <f t="shared" si="3368"/>
        <v>-5.6905619326481551E-3</v>
      </c>
      <c r="N5055" s="17">
        <f t="shared" si="3369"/>
        <v>-2.20509274890116E-2</v>
      </c>
      <c r="O5055" s="17">
        <f t="shared" si="3370"/>
        <v>-7.8245226573912131E-3</v>
      </c>
      <c r="P5055" s="18">
        <f>(E5055-J5055)*E5052</f>
        <v>-1.2803764348458348E-2</v>
      </c>
    </row>
    <row r="5056" spans="1:16" ht="15.75" thickBot="1" x14ac:dyDescent="0.3">
      <c r="B5056" s="7">
        <v>0.53</v>
      </c>
      <c r="C5056" s="8">
        <v>0.23</v>
      </c>
      <c r="D5056" s="8">
        <v>0.24</v>
      </c>
      <c r="E5056" s="9">
        <v>0.41</v>
      </c>
      <c r="F5056" s="37"/>
      <c r="G5056" s="39"/>
      <c r="H5056" s="39"/>
      <c r="I5056" s="41"/>
      <c r="J5056" s="19">
        <f>B5056*F5052+C5056*G5052+D5056*H5052+I5052</f>
        <v>0.41262796366134247</v>
      </c>
      <c r="K5056" s="20">
        <f t="shared" si="3366"/>
        <v>2.6279636613424917E-3</v>
      </c>
      <c r="L5056" s="20">
        <f t="shared" si="3367"/>
        <v>6.9061930053366346E-6</v>
      </c>
      <c r="M5056" s="20">
        <f t="shared" si="3368"/>
        <v>-1.3928207405115207E-3</v>
      </c>
      <c r="N5056" s="20">
        <f t="shared" si="3369"/>
        <v>-6.0443164210877316E-4</v>
      </c>
      <c r="O5056" s="20">
        <f t="shared" si="3370"/>
        <v>-6.3071127872219794E-4</v>
      </c>
      <c r="P5056" s="21">
        <f>(E5056-J5056)*E5052</f>
        <v>-9.4606691808329696E-4</v>
      </c>
    </row>
    <row r="5057" spans="1:16" x14ac:dyDescent="0.25">
      <c r="K5057" t="s">
        <v>13</v>
      </c>
      <c r="L5057" s="22">
        <f>AVERAGE(L5052:L5056)</f>
        <v>6.8015250339347865E-4</v>
      </c>
      <c r="M5057" s="22">
        <f t="shared" ref="M5057:P5057" si="3371">AVERAGE(M5052:M5056)</f>
        <v>-3.4951562537176317E-4</v>
      </c>
      <c r="N5057" s="22">
        <f t="shared" si="3371"/>
        <v>-3.7814182825919064E-4</v>
      </c>
      <c r="O5057" s="22">
        <f t="shared" si="3371"/>
        <v>-5.3749257536231246E-4</v>
      </c>
      <c r="P5057" s="22">
        <f t="shared" si="3371"/>
        <v>3.9476051886089313E-4</v>
      </c>
    </row>
    <row r="5058" spans="1:16" ht="15.75" thickBot="1" x14ac:dyDescent="0.3"/>
    <row r="5059" spans="1:16" ht="15.75" thickBot="1" x14ac:dyDescent="0.3">
      <c r="A5059" s="23" t="s">
        <v>19</v>
      </c>
      <c r="B5059" s="27" t="s">
        <v>0</v>
      </c>
      <c r="C5059" s="28"/>
      <c r="D5059" s="28"/>
      <c r="E5059" s="29"/>
      <c r="F5059" s="30" t="s">
        <v>5</v>
      </c>
      <c r="G5059" s="31"/>
      <c r="H5059" s="31"/>
      <c r="I5059" s="32"/>
      <c r="J5059" s="33" t="s">
        <v>14</v>
      </c>
      <c r="K5059" s="34"/>
      <c r="L5059" s="34"/>
      <c r="M5059" s="34"/>
      <c r="N5059" s="34"/>
      <c r="O5059" s="34"/>
      <c r="P5059" s="35"/>
    </row>
    <row r="5060" spans="1:16" x14ac:dyDescent="0.25">
      <c r="A5060" s="23">
        <f>A5051+1</f>
        <v>562</v>
      </c>
      <c r="B5060" s="1" t="s">
        <v>1</v>
      </c>
      <c r="C5060" s="2" t="s">
        <v>2</v>
      </c>
      <c r="D5060" s="2" t="s">
        <v>3</v>
      </c>
      <c r="E5060" s="3" t="s">
        <v>4</v>
      </c>
      <c r="F5060" s="10" t="s">
        <v>6</v>
      </c>
      <c r="G5060" s="11" t="s">
        <v>7</v>
      </c>
      <c r="H5060" s="11" t="s">
        <v>8</v>
      </c>
      <c r="I5060" s="12" t="s">
        <v>9</v>
      </c>
      <c r="J5060" s="13" t="s">
        <v>10</v>
      </c>
      <c r="K5060" s="14" t="s">
        <v>11</v>
      </c>
      <c r="L5060" s="14" t="s">
        <v>12</v>
      </c>
      <c r="M5060" s="14" t="s">
        <v>15</v>
      </c>
      <c r="N5060" s="14" t="s">
        <v>16</v>
      </c>
      <c r="O5060" s="14" t="s">
        <v>17</v>
      </c>
      <c r="P5060" s="15" t="s">
        <v>18</v>
      </c>
    </row>
    <row r="5061" spans="1:16" x14ac:dyDescent="0.25">
      <c r="B5061" s="4">
        <v>0.47</v>
      </c>
      <c r="C5061" s="5">
        <v>0.38</v>
      </c>
      <c r="D5061" s="5">
        <v>0.15</v>
      </c>
      <c r="E5061" s="6">
        <v>0.36</v>
      </c>
      <c r="F5061" s="36">
        <f>F5052+M5057</f>
        <v>0.63366353143062104</v>
      </c>
      <c r="G5061" s="38">
        <f>G5052+N5057</f>
        <v>-7.8091606961242866E-3</v>
      </c>
      <c r="H5061" s="38">
        <f>H5052+O5057</f>
        <v>-2.1586151920027778E-2</v>
      </c>
      <c r="I5061" s="40">
        <f>I5052+P5057</f>
        <v>8.3756621822855787E-2</v>
      </c>
      <c r="J5061" s="16">
        <f>B5061*F5061+C5061*G5061+D5061*H5061+I5061</f>
        <v>0.37537307774271633</v>
      </c>
      <c r="K5061" s="17">
        <f>J5061-E5061</f>
        <v>1.5373077742716346E-2</v>
      </c>
      <c r="L5061" s="17">
        <f>K5061*K5061</f>
        <v>2.3633151928360068E-4</v>
      </c>
      <c r="M5061" s="17">
        <f>(E5061-J5061)*B5061</f>
        <v>-7.2253465390766823E-3</v>
      </c>
      <c r="N5061" s="17">
        <f>(E5061-J5061)*C5061</f>
        <v>-5.8417695422322115E-3</v>
      </c>
      <c r="O5061" s="17">
        <f>(E5061-J5061)*D5061</f>
        <v>-2.3059616614074518E-3</v>
      </c>
      <c r="P5061" s="18">
        <f>(E5061-J5061)*I5061</f>
        <v>-1.2875970587500544E-3</v>
      </c>
    </row>
    <row r="5062" spans="1:16" x14ac:dyDescent="0.25">
      <c r="B5062" s="4">
        <v>0.27</v>
      </c>
      <c r="C5062" s="5">
        <v>0.55000000000000004</v>
      </c>
      <c r="D5062" s="5">
        <v>0.18</v>
      </c>
      <c r="E5062" s="6">
        <v>0.28999999999999998</v>
      </c>
      <c r="F5062" s="36"/>
      <c r="G5062" s="38"/>
      <c r="H5062" s="38"/>
      <c r="I5062" s="40"/>
      <c r="J5062" s="16">
        <f>B5062*F5061+C5062*G5061+D5062*H5061+I5061</f>
        <v>0.24666522958065012</v>
      </c>
      <c r="K5062" s="17">
        <f t="shared" ref="K5062:K5065" si="3372">J5062-E5062</f>
        <v>-4.3334770419349855E-2</v>
      </c>
      <c r="L5062" s="17">
        <f t="shared" ref="L5062:L5065" si="3373">K5062*K5062</f>
        <v>1.8779023272977593E-3</v>
      </c>
      <c r="M5062" s="17">
        <f t="shared" ref="M5062:M5065" si="3374">(E5062-J5062)*B5062</f>
        <v>1.1700388013224462E-2</v>
      </c>
      <c r="N5062" s="17">
        <f t="shared" ref="N5062:N5065" si="3375">(E5062-J5062)*C5062</f>
        <v>2.3834123730642424E-2</v>
      </c>
      <c r="O5062" s="17">
        <f t="shared" ref="O5062:O5065" si="3376">(E5062-J5062)*D5062</f>
        <v>7.8002586754829734E-3</v>
      </c>
      <c r="P5062" s="18">
        <f>(E5062-J5062)*E5061</f>
        <v>1.5600517350965947E-2</v>
      </c>
    </row>
    <row r="5063" spans="1:16" x14ac:dyDescent="0.25">
      <c r="B5063" s="4">
        <v>0.22</v>
      </c>
      <c r="C5063" s="5">
        <v>0.71</v>
      </c>
      <c r="D5063" s="5">
        <v>7.0000000000000007E-2</v>
      </c>
      <c r="E5063" s="6">
        <v>0.22</v>
      </c>
      <c r="F5063" s="36"/>
      <c r="G5063" s="38"/>
      <c r="H5063" s="38"/>
      <c r="I5063" s="40"/>
      <c r="J5063" s="16">
        <f>B5063*F5061+C5063*G5061+D5063*H5061+I5061</f>
        <v>0.21610706400894222</v>
      </c>
      <c r="K5063" s="17">
        <f t="shared" si="3372"/>
        <v>-3.8929359910577777E-3</v>
      </c>
      <c r="L5063" s="17">
        <f t="shared" si="3373"/>
        <v>1.5154950630473002E-5</v>
      </c>
      <c r="M5063" s="17">
        <f t="shared" si="3374"/>
        <v>8.5644591803271111E-4</v>
      </c>
      <c r="N5063" s="17">
        <f t="shared" si="3375"/>
        <v>2.7639845536510219E-3</v>
      </c>
      <c r="O5063" s="17">
        <f t="shared" si="3376"/>
        <v>2.7250551937404446E-4</v>
      </c>
      <c r="P5063" s="18">
        <f>(E5063-J5063)*E5061</f>
        <v>1.4014569567807999E-3</v>
      </c>
    </row>
    <row r="5064" spans="1:16" x14ac:dyDescent="0.25">
      <c r="B5064" s="4">
        <v>0.16</v>
      </c>
      <c r="C5064" s="5">
        <v>0.62</v>
      </c>
      <c r="D5064" s="5">
        <v>0.22</v>
      </c>
      <c r="E5064" s="6">
        <v>0.14000000000000001</v>
      </c>
      <c r="F5064" s="36"/>
      <c r="G5064" s="38"/>
      <c r="H5064" s="38"/>
      <c r="I5064" s="40"/>
      <c r="J5064" s="16">
        <f>B5064*F5061+C5064*G5061+D5064*H5061+I5061</f>
        <v>0.17555215379775199</v>
      </c>
      <c r="K5064" s="17">
        <f t="shared" si="3372"/>
        <v>3.5552153797751979E-2</v>
      </c>
      <c r="L5064" s="17">
        <f t="shared" si="3373"/>
        <v>1.2639556396590104E-3</v>
      </c>
      <c r="M5064" s="17">
        <f t="shared" si="3374"/>
        <v>-5.6883446076403171E-3</v>
      </c>
      <c r="N5064" s="17">
        <f t="shared" si="3375"/>
        <v>-2.2042335354606226E-2</v>
      </c>
      <c r="O5064" s="17">
        <f t="shared" si="3376"/>
        <v>-7.8214738355054346E-3</v>
      </c>
      <c r="P5064" s="18">
        <f>(E5064-J5064)*E5061</f>
        <v>-1.2798775367190712E-2</v>
      </c>
    </row>
    <row r="5065" spans="1:16" ht="15.75" thickBot="1" x14ac:dyDescent="0.3">
      <c r="B5065" s="7">
        <v>0.53</v>
      </c>
      <c r="C5065" s="8">
        <v>0.23</v>
      </c>
      <c r="D5065" s="8">
        <v>0.24</v>
      </c>
      <c r="E5065" s="9">
        <v>0.41</v>
      </c>
      <c r="F5065" s="37"/>
      <c r="G5065" s="39"/>
      <c r="H5065" s="39"/>
      <c r="I5065" s="41"/>
      <c r="J5065" s="19">
        <f>B5065*F5061+C5065*G5061+D5065*H5061+I5061</f>
        <v>0.41262151006016967</v>
      </c>
      <c r="K5065" s="20">
        <f t="shared" si="3372"/>
        <v>2.6215100601696961E-3</v>
      </c>
      <c r="L5065" s="20">
        <f t="shared" si="3373"/>
        <v>6.8723149955709236E-6</v>
      </c>
      <c r="M5065" s="20">
        <f t="shared" si="3374"/>
        <v>-1.389400331889939E-3</v>
      </c>
      <c r="N5065" s="20">
        <f t="shared" si="3375"/>
        <v>-6.0294731383903012E-4</v>
      </c>
      <c r="O5065" s="20">
        <f t="shared" si="3376"/>
        <v>-6.2916241444072702E-4</v>
      </c>
      <c r="P5065" s="21">
        <f>(E5065-J5065)*E5061</f>
        <v>-9.4374362166109059E-4</v>
      </c>
    </row>
    <row r="5066" spans="1:16" x14ac:dyDescent="0.25">
      <c r="K5066" t="s">
        <v>13</v>
      </c>
      <c r="L5066" s="22">
        <f>AVERAGE(L5061:L5065)</f>
        <v>6.8004335037328287E-4</v>
      </c>
      <c r="M5066" s="22">
        <f t="shared" ref="M5066:P5066" si="3377">AVERAGE(M5061:M5065)</f>
        <v>-3.4925150946995295E-4</v>
      </c>
      <c r="N5066" s="22">
        <f t="shared" si="3377"/>
        <v>-3.7778878527680435E-4</v>
      </c>
      <c r="O5066" s="22">
        <f t="shared" si="3377"/>
        <v>-5.3676674329931906E-4</v>
      </c>
      <c r="P5066" s="22">
        <f t="shared" si="3377"/>
        <v>3.9437165202897809E-4</v>
      </c>
    </row>
    <row r="5067" spans="1:16" ht="15.75" thickBot="1" x14ac:dyDescent="0.3"/>
    <row r="5068" spans="1:16" ht="15.75" thickBot="1" x14ac:dyDescent="0.3">
      <c r="A5068" s="23" t="s">
        <v>19</v>
      </c>
      <c r="B5068" s="27" t="s">
        <v>0</v>
      </c>
      <c r="C5068" s="28"/>
      <c r="D5068" s="28"/>
      <c r="E5068" s="29"/>
      <c r="F5068" s="30" t="s">
        <v>5</v>
      </c>
      <c r="G5068" s="31"/>
      <c r="H5068" s="31"/>
      <c r="I5068" s="32"/>
      <c r="J5068" s="33" t="s">
        <v>14</v>
      </c>
      <c r="K5068" s="34"/>
      <c r="L5068" s="34"/>
      <c r="M5068" s="34"/>
      <c r="N5068" s="34"/>
      <c r="O5068" s="34"/>
      <c r="P5068" s="35"/>
    </row>
    <row r="5069" spans="1:16" x14ac:dyDescent="0.25">
      <c r="A5069" s="23">
        <f>A5060+1</f>
        <v>563</v>
      </c>
      <c r="B5069" s="1" t="s">
        <v>1</v>
      </c>
      <c r="C5069" s="2" t="s">
        <v>2</v>
      </c>
      <c r="D5069" s="2" t="s">
        <v>3</v>
      </c>
      <c r="E5069" s="3" t="s">
        <v>4</v>
      </c>
      <c r="F5069" s="10" t="s">
        <v>6</v>
      </c>
      <c r="G5069" s="11" t="s">
        <v>7</v>
      </c>
      <c r="H5069" s="11" t="s">
        <v>8</v>
      </c>
      <c r="I5069" s="12" t="s">
        <v>9</v>
      </c>
      <c r="J5069" s="13" t="s">
        <v>10</v>
      </c>
      <c r="K5069" s="14" t="s">
        <v>11</v>
      </c>
      <c r="L5069" s="14" t="s">
        <v>12</v>
      </c>
      <c r="M5069" s="14" t="s">
        <v>15</v>
      </c>
      <c r="N5069" s="14" t="s">
        <v>16</v>
      </c>
      <c r="O5069" s="14" t="s">
        <v>17</v>
      </c>
      <c r="P5069" s="15" t="s">
        <v>18</v>
      </c>
    </row>
    <row r="5070" spans="1:16" x14ac:dyDescent="0.25">
      <c r="B5070" s="4">
        <v>0.47</v>
      </c>
      <c r="C5070" s="5">
        <v>0.38</v>
      </c>
      <c r="D5070" s="5">
        <v>0.15</v>
      </c>
      <c r="E5070" s="6">
        <v>0.36</v>
      </c>
      <c r="F5070" s="36">
        <f>F5061+M5066</f>
        <v>0.63331427992115108</v>
      </c>
      <c r="G5070" s="38">
        <f>G5061+N5066</f>
        <v>-8.1869494814010915E-3</v>
      </c>
      <c r="H5070" s="38">
        <f>H5061+O5066</f>
        <v>-2.2122918663327096E-2</v>
      </c>
      <c r="I5070" s="40">
        <f>I5061+P5066</f>
        <v>8.4150993474884764E-2</v>
      </c>
      <c r="J5070" s="16">
        <f>B5070*F5070+C5070*G5070+D5070*H5070+I5070</f>
        <v>0.37537922643539423</v>
      </c>
      <c r="K5070" s="17">
        <f>J5070-E5070</f>
        <v>1.5379226435394244E-2</v>
      </c>
      <c r="L5070" s="17">
        <f>K5070*K5070</f>
        <v>2.3652060575112915E-4</v>
      </c>
      <c r="M5070" s="17">
        <f>(E5070-J5070)*B5070</f>
        <v>-7.2282364246352947E-3</v>
      </c>
      <c r="N5070" s="17">
        <f>(E5070-J5070)*C5070</f>
        <v>-5.8441060454498131E-3</v>
      </c>
      <c r="O5070" s="17">
        <f>(E5070-J5070)*D5070</f>
        <v>-2.3068839653091365E-3</v>
      </c>
      <c r="P5070" s="18">
        <f>(E5070-J5070)*I5070</f>
        <v>-1.2941771834136364E-3</v>
      </c>
    </row>
    <row r="5071" spans="1:16" x14ac:dyDescent="0.25">
      <c r="B5071" s="4">
        <v>0.27</v>
      </c>
      <c r="C5071" s="5">
        <v>0.55000000000000004</v>
      </c>
      <c r="D5071" s="5">
        <v>0.18</v>
      </c>
      <c r="E5071" s="6">
        <v>0.28999999999999998</v>
      </c>
      <c r="F5071" s="36"/>
      <c r="G5071" s="38"/>
      <c r="H5071" s="38"/>
      <c r="I5071" s="40"/>
      <c r="J5071" s="16">
        <f>B5071*F5070+C5071*G5070+D5071*H5070+I5070</f>
        <v>0.2466609014794261</v>
      </c>
      <c r="K5071" s="17">
        <f t="shared" ref="K5071:K5074" si="3378">J5071-E5071</f>
        <v>-4.3339098520573882E-2</v>
      </c>
      <c r="L5071" s="17">
        <f t="shared" ref="L5071:L5074" si="3379">K5071*K5071</f>
        <v>1.8782774605760092E-3</v>
      </c>
      <c r="M5071" s="17">
        <f t="shared" ref="M5071:M5074" si="3380">(E5071-J5071)*B5071</f>
        <v>1.170155660055495E-2</v>
      </c>
      <c r="N5071" s="17">
        <f t="shared" ref="N5071:N5074" si="3381">(E5071-J5071)*C5071</f>
        <v>2.3836504186315638E-2</v>
      </c>
      <c r="O5071" s="17">
        <f t="shared" ref="O5071:O5074" si="3382">(E5071-J5071)*D5071</f>
        <v>7.8010377337032989E-3</v>
      </c>
      <c r="P5071" s="18">
        <f>(E5071-J5071)*E5070</f>
        <v>1.5602075467406598E-2</v>
      </c>
    </row>
    <row r="5072" spans="1:16" x14ac:dyDescent="0.25">
      <c r="B5072" s="4">
        <v>0.22</v>
      </c>
      <c r="C5072" s="5">
        <v>0.71</v>
      </c>
      <c r="D5072" s="5">
        <v>7.0000000000000007E-2</v>
      </c>
      <c r="E5072" s="6">
        <v>0.22</v>
      </c>
      <c r="F5072" s="36"/>
      <c r="G5072" s="38"/>
      <c r="H5072" s="38"/>
      <c r="I5072" s="40"/>
      <c r="J5072" s="16">
        <f>B5072*F5070+C5072*G5070+D5072*H5070+I5070</f>
        <v>0.21611879661931033</v>
      </c>
      <c r="K5072" s="17">
        <f t="shared" si="3378"/>
        <v>-3.881203380689674E-3</v>
      </c>
      <c r="L5072" s="17">
        <f t="shared" si="3379"/>
        <v>1.5063739682276954E-5</v>
      </c>
      <c r="M5072" s="17">
        <f t="shared" si="3380"/>
        <v>8.5386474375172825E-4</v>
      </c>
      <c r="N5072" s="17">
        <f t="shared" si="3381"/>
        <v>2.7556544002896683E-3</v>
      </c>
      <c r="O5072" s="17">
        <f t="shared" si="3382"/>
        <v>2.7168423664827721E-4</v>
      </c>
      <c r="P5072" s="18">
        <f>(E5072-J5072)*E5070</f>
        <v>1.3972332170482827E-3</v>
      </c>
    </row>
    <row r="5073" spans="1:16" x14ac:dyDescent="0.25">
      <c r="B5073" s="4">
        <v>0.16</v>
      </c>
      <c r="C5073" s="5">
        <v>0.62</v>
      </c>
      <c r="D5073" s="5">
        <v>0.22</v>
      </c>
      <c r="E5073" s="6">
        <v>0.14000000000000001</v>
      </c>
      <c r="F5073" s="36"/>
      <c r="G5073" s="38"/>
      <c r="H5073" s="38"/>
      <c r="I5073" s="40"/>
      <c r="J5073" s="16">
        <f>B5073*F5070+C5073*G5070+D5073*H5070+I5070</f>
        <v>0.17553832747786829</v>
      </c>
      <c r="K5073" s="17">
        <f t="shared" si="3378"/>
        <v>3.5538327477868281E-2</v>
      </c>
      <c r="L5073" s="17">
        <f t="shared" si="3379"/>
        <v>1.2629727199242077E-3</v>
      </c>
      <c r="M5073" s="17">
        <f t="shared" si="3380"/>
        <v>-5.6861323964589247E-3</v>
      </c>
      <c r="N5073" s="17">
        <f t="shared" si="3381"/>
        <v>-2.2033763036278336E-2</v>
      </c>
      <c r="O5073" s="17">
        <f t="shared" si="3382"/>
        <v>-7.8184320451310223E-3</v>
      </c>
      <c r="P5073" s="18">
        <f>(E5073-J5073)*E5070</f>
        <v>-1.2793797892032581E-2</v>
      </c>
    </row>
    <row r="5074" spans="1:16" ht="15.75" thickBot="1" x14ac:dyDescent="0.3">
      <c r="B5074" s="7">
        <v>0.53</v>
      </c>
      <c r="C5074" s="8">
        <v>0.23</v>
      </c>
      <c r="D5074" s="8">
        <v>0.24</v>
      </c>
      <c r="E5074" s="9">
        <v>0.41</v>
      </c>
      <c r="F5074" s="37"/>
      <c r="G5074" s="39"/>
      <c r="H5074" s="39"/>
      <c r="I5074" s="41"/>
      <c r="J5074" s="19">
        <f>B5074*F5070+C5074*G5070+D5074*H5070+I5070</f>
        <v>0.41261506297317413</v>
      </c>
      <c r="K5074" s="20">
        <f t="shared" si="3378"/>
        <v>2.6150629731741537E-3</v>
      </c>
      <c r="L5074" s="20">
        <f t="shared" si="3379"/>
        <v>6.8385543536664446E-6</v>
      </c>
      <c r="M5074" s="20">
        <f t="shared" si="3380"/>
        <v>-1.3859833757823015E-3</v>
      </c>
      <c r="N5074" s="20">
        <f t="shared" si="3381"/>
        <v>-6.0146448383005535E-4</v>
      </c>
      <c r="O5074" s="20">
        <f t="shared" si="3382"/>
        <v>-6.2761511356179689E-4</v>
      </c>
      <c r="P5074" s="21">
        <f>(E5074-J5074)*E5070</f>
        <v>-9.4142267034269533E-4</v>
      </c>
    </row>
    <row r="5075" spans="1:16" x14ac:dyDescent="0.25">
      <c r="K5075" t="s">
        <v>13</v>
      </c>
      <c r="L5075" s="22">
        <f>AVERAGE(L5070:L5074)</f>
        <v>6.7993461605745796E-4</v>
      </c>
      <c r="M5075" s="22">
        <f t="shared" ref="M5075:P5075" si="3383">AVERAGE(M5070:M5074)</f>
        <v>-3.4898617051396864E-4</v>
      </c>
      <c r="N5075" s="22">
        <f t="shared" si="3383"/>
        <v>-3.7743499579057929E-4</v>
      </c>
      <c r="O5075" s="22">
        <f t="shared" si="3383"/>
        <v>-5.36041830730076E-4</v>
      </c>
      <c r="P5075" s="22">
        <f t="shared" si="3383"/>
        <v>3.939821877331936E-4</v>
      </c>
    </row>
    <row r="5076" spans="1:16" ht="15.75" thickBot="1" x14ac:dyDescent="0.3"/>
    <row r="5077" spans="1:16" ht="15.75" thickBot="1" x14ac:dyDescent="0.3">
      <c r="A5077" s="23" t="s">
        <v>19</v>
      </c>
      <c r="B5077" s="27" t="s">
        <v>0</v>
      </c>
      <c r="C5077" s="28"/>
      <c r="D5077" s="28"/>
      <c r="E5077" s="29"/>
      <c r="F5077" s="30" t="s">
        <v>5</v>
      </c>
      <c r="G5077" s="31"/>
      <c r="H5077" s="31"/>
      <c r="I5077" s="32"/>
      <c r="J5077" s="33" t="s">
        <v>14</v>
      </c>
      <c r="K5077" s="34"/>
      <c r="L5077" s="34"/>
      <c r="M5077" s="34"/>
      <c r="N5077" s="34"/>
      <c r="O5077" s="34"/>
      <c r="P5077" s="35"/>
    </row>
    <row r="5078" spans="1:16" x14ac:dyDescent="0.25">
      <c r="A5078" s="23">
        <f>A5069+1</f>
        <v>564</v>
      </c>
      <c r="B5078" s="1" t="s">
        <v>1</v>
      </c>
      <c r="C5078" s="2" t="s">
        <v>2</v>
      </c>
      <c r="D5078" s="2" t="s">
        <v>3</v>
      </c>
      <c r="E5078" s="3" t="s">
        <v>4</v>
      </c>
      <c r="F5078" s="10" t="s">
        <v>6</v>
      </c>
      <c r="G5078" s="11" t="s">
        <v>7</v>
      </c>
      <c r="H5078" s="11" t="s">
        <v>8</v>
      </c>
      <c r="I5078" s="12" t="s">
        <v>9</v>
      </c>
      <c r="J5078" s="13" t="s">
        <v>10</v>
      </c>
      <c r="K5078" s="14" t="s">
        <v>11</v>
      </c>
      <c r="L5078" s="14" t="s">
        <v>12</v>
      </c>
      <c r="M5078" s="14" t="s">
        <v>15</v>
      </c>
      <c r="N5078" s="14" t="s">
        <v>16</v>
      </c>
      <c r="O5078" s="14" t="s">
        <v>17</v>
      </c>
      <c r="P5078" s="15" t="s">
        <v>18</v>
      </c>
    </row>
    <row r="5079" spans="1:16" x14ac:dyDescent="0.25">
      <c r="B5079" s="4">
        <v>0.47</v>
      </c>
      <c r="C5079" s="5">
        <v>0.38</v>
      </c>
      <c r="D5079" s="5">
        <v>0.15</v>
      </c>
      <c r="E5079" s="6">
        <v>0.36</v>
      </c>
      <c r="F5079" s="36">
        <f>F5070+M5075</f>
        <v>0.63296529375063715</v>
      </c>
      <c r="G5079" s="38">
        <f>G5070+N5075</f>
        <v>-8.5643844771916711E-3</v>
      </c>
      <c r="H5079" s="38">
        <f>H5070+O5075</f>
        <v>-2.2658960494057172E-2</v>
      </c>
      <c r="I5079" s="40">
        <f>I5070+P5075</f>
        <v>8.4544975662617955E-2</v>
      </c>
      <c r="J5079" s="16">
        <f>B5079*F5079+C5079*G5079+D5079*H5079+I5079</f>
        <v>0.37538535354997604</v>
      </c>
      <c r="K5079" s="17">
        <f>J5079-E5079</f>
        <v>1.5385353549976055E-2</v>
      </c>
      <c r="L5079" s="17">
        <f>K5079*K5079</f>
        <v>2.3670910385776081E-4</v>
      </c>
      <c r="M5079" s="17">
        <f>(E5079-J5079)*B5079</f>
        <v>-7.2311161684887456E-3</v>
      </c>
      <c r="N5079" s="17">
        <f>(E5079-J5079)*C5079</f>
        <v>-5.8464343489909015E-3</v>
      </c>
      <c r="O5079" s="17">
        <f>(E5079-J5079)*D5079</f>
        <v>-2.3078030324964081E-3</v>
      </c>
      <c r="P5079" s="18">
        <f>(E5079-J5079)*I5079</f>
        <v>-1.3007543414434984E-3</v>
      </c>
    </row>
    <row r="5080" spans="1:16" x14ac:dyDescent="0.25">
      <c r="B5080" s="4">
        <v>0.27</v>
      </c>
      <c r="C5080" s="5">
        <v>0.55000000000000004</v>
      </c>
      <c r="D5080" s="5">
        <v>0.18</v>
      </c>
      <c r="E5080" s="6">
        <v>0.28999999999999998</v>
      </c>
      <c r="F5080" s="36"/>
      <c r="G5080" s="38"/>
      <c r="H5080" s="38"/>
      <c r="I5080" s="40"/>
      <c r="J5080" s="16">
        <f>B5080*F5079+C5080*G5079+D5080*H5079+I5079</f>
        <v>0.24665658062390428</v>
      </c>
      <c r="K5080" s="17">
        <f t="shared" ref="K5080:K5083" si="3384">J5080-E5080</f>
        <v>-4.3343419376095704E-2</v>
      </c>
      <c r="L5080" s="17">
        <f t="shared" ref="L5080:L5083" si="3385">K5080*K5080</f>
        <v>1.8786520032121085E-3</v>
      </c>
      <c r="M5080" s="17">
        <f t="shared" ref="M5080:M5083" si="3386">(E5080-J5080)*B5080</f>
        <v>1.1702723231545841E-2</v>
      </c>
      <c r="N5080" s="17">
        <f t="shared" ref="N5080:N5083" si="3387">(E5080-J5080)*C5080</f>
        <v>2.3838880656852638E-2</v>
      </c>
      <c r="O5080" s="17">
        <f t="shared" ref="O5080:O5083" si="3388">(E5080-J5080)*D5080</f>
        <v>7.8018154876972265E-3</v>
      </c>
      <c r="P5080" s="18">
        <f>(E5080-J5080)*E5079</f>
        <v>1.5603630975394453E-2</v>
      </c>
    </row>
    <row r="5081" spans="1:16" x14ac:dyDescent="0.25">
      <c r="B5081" s="4">
        <v>0.22</v>
      </c>
      <c r="C5081" s="5">
        <v>0.71</v>
      </c>
      <c r="D5081" s="5">
        <v>7.0000000000000007E-2</v>
      </c>
      <c r="E5081" s="6">
        <v>0.22</v>
      </c>
      <c r="F5081" s="36"/>
      <c r="G5081" s="38"/>
      <c r="H5081" s="38"/>
      <c r="I5081" s="40"/>
      <c r="J5081" s="16">
        <f>B5081*F5079+C5081*G5079+D5081*H5079+I5079</f>
        <v>0.21613050007436804</v>
      </c>
      <c r="K5081" s="17">
        <f t="shared" si="3384"/>
        <v>-3.8694999256319584E-3</v>
      </c>
      <c r="L5081" s="17">
        <f t="shared" si="3385"/>
        <v>1.4973029674465732E-5</v>
      </c>
      <c r="M5081" s="17">
        <f t="shared" si="3386"/>
        <v>8.5128998363903088E-4</v>
      </c>
      <c r="N5081" s="17">
        <f t="shared" si="3387"/>
        <v>2.7473449471986902E-3</v>
      </c>
      <c r="O5081" s="17">
        <f t="shared" si="3388"/>
        <v>2.7086499479423711E-4</v>
      </c>
      <c r="P5081" s="18">
        <f>(E5081-J5081)*E5079</f>
        <v>1.393019973227505E-3</v>
      </c>
    </row>
    <row r="5082" spans="1:16" x14ac:dyDescent="0.25">
      <c r="B5082" s="4">
        <v>0.16</v>
      </c>
      <c r="C5082" s="5">
        <v>0.62</v>
      </c>
      <c r="D5082" s="5">
        <v>0.22</v>
      </c>
      <c r="E5082" s="6">
        <v>0.14000000000000001</v>
      </c>
      <c r="F5082" s="36"/>
      <c r="G5082" s="38"/>
      <c r="H5082" s="38"/>
      <c r="I5082" s="40"/>
      <c r="J5082" s="16">
        <f>B5082*F5079+C5082*G5079+D5082*H5079+I5079</f>
        <v>0.1755245329781685</v>
      </c>
      <c r="K5082" s="17">
        <f t="shared" si="3384"/>
        <v>3.5524532978168488E-2</v>
      </c>
      <c r="L5082" s="17">
        <f t="shared" si="3385"/>
        <v>1.2619924433169805E-3</v>
      </c>
      <c r="M5082" s="17">
        <f t="shared" si="3386"/>
        <v>-5.6839252765069582E-3</v>
      </c>
      <c r="N5082" s="17">
        <f t="shared" si="3387"/>
        <v>-2.2025210446464463E-2</v>
      </c>
      <c r="O5082" s="17">
        <f t="shared" si="3388"/>
        <v>-7.8153972551970683E-3</v>
      </c>
      <c r="P5082" s="18">
        <f>(E5082-J5082)*E5079</f>
        <v>-1.2788831872140655E-2</v>
      </c>
    </row>
    <row r="5083" spans="1:16" ht="15.75" thickBot="1" x14ac:dyDescent="0.3">
      <c r="B5083" s="7">
        <v>0.53</v>
      </c>
      <c r="C5083" s="8">
        <v>0.23</v>
      </c>
      <c r="D5083" s="8">
        <v>0.24</v>
      </c>
      <c r="E5083" s="9">
        <v>0.41</v>
      </c>
      <c r="F5083" s="37"/>
      <c r="G5083" s="39"/>
      <c r="H5083" s="39"/>
      <c r="I5083" s="41"/>
      <c r="J5083" s="19">
        <f>B5083*F5079+C5083*G5079+D5083*H5079+I5079</f>
        <v>0.41260862240212781</v>
      </c>
      <c r="K5083" s="20">
        <f t="shared" si="3384"/>
        <v>2.6086224021278359E-3</v>
      </c>
      <c r="L5083" s="20">
        <f t="shared" si="3385"/>
        <v>6.804910836883201E-6</v>
      </c>
      <c r="M5083" s="20">
        <f t="shared" si="3386"/>
        <v>-1.3825698731277532E-3</v>
      </c>
      <c r="N5083" s="20">
        <f t="shared" si="3387"/>
        <v>-5.999831524894023E-4</v>
      </c>
      <c r="O5083" s="20">
        <f t="shared" si="3388"/>
        <v>-6.2606937651068064E-4</v>
      </c>
      <c r="P5083" s="21">
        <f>(E5083-J5083)*E5079</f>
        <v>-9.3910406476602085E-4</v>
      </c>
    </row>
    <row r="5084" spans="1:16" x14ac:dyDescent="0.25">
      <c r="K5084" t="s">
        <v>13</v>
      </c>
      <c r="L5084" s="22">
        <f>AVERAGE(L5079:L5083)</f>
        <v>6.7982629817963974E-4</v>
      </c>
      <c r="M5084" s="22">
        <f t="shared" ref="M5084:P5084" si="3389">AVERAGE(M5079:M5083)</f>
        <v>-3.487196205877169E-4</v>
      </c>
      <c r="N5084" s="22">
        <f t="shared" si="3389"/>
        <v>-3.7708046877868732E-4</v>
      </c>
      <c r="O5084" s="22">
        <f t="shared" si="3389"/>
        <v>-5.3531783634253862E-4</v>
      </c>
      <c r="P5084" s="22">
        <f t="shared" si="3389"/>
        <v>3.9359213405435703E-4</v>
      </c>
    </row>
    <row r="5085" spans="1:16" ht="15.75" thickBot="1" x14ac:dyDescent="0.3"/>
    <row r="5086" spans="1:16" ht="15.75" thickBot="1" x14ac:dyDescent="0.3">
      <c r="A5086" s="23" t="s">
        <v>19</v>
      </c>
      <c r="B5086" s="27" t="s">
        <v>0</v>
      </c>
      <c r="C5086" s="28"/>
      <c r="D5086" s="28"/>
      <c r="E5086" s="29"/>
      <c r="F5086" s="30" t="s">
        <v>5</v>
      </c>
      <c r="G5086" s="31"/>
      <c r="H5086" s="31"/>
      <c r="I5086" s="32"/>
      <c r="J5086" s="33" t="s">
        <v>14</v>
      </c>
      <c r="K5086" s="34"/>
      <c r="L5086" s="34"/>
      <c r="M5086" s="34"/>
      <c r="N5086" s="34"/>
      <c r="O5086" s="34"/>
      <c r="P5086" s="35"/>
    </row>
    <row r="5087" spans="1:16" x14ac:dyDescent="0.25">
      <c r="A5087" s="23">
        <f>A5078+1</f>
        <v>565</v>
      </c>
      <c r="B5087" s="1" t="s">
        <v>1</v>
      </c>
      <c r="C5087" s="2" t="s">
        <v>2</v>
      </c>
      <c r="D5087" s="2" t="s">
        <v>3</v>
      </c>
      <c r="E5087" s="3" t="s">
        <v>4</v>
      </c>
      <c r="F5087" s="10" t="s">
        <v>6</v>
      </c>
      <c r="G5087" s="11" t="s">
        <v>7</v>
      </c>
      <c r="H5087" s="11" t="s">
        <v>8</v>
      </c>
      <c r="I5087" s="12" t="s">
        <v>9</v>
      </c>
      <c r="J5087" s="13" t="s">
        <v>10</v>
      </c>
      <c r="K5087" s="14" t="s">
        <v>11</v>
      </c>
      <c r="L5087" s="14" t="s">
        <v>12</v>
      </c>
      <c r="M5087" s="14" t="s">
        <v>15</v>
      </c>
      <c r="N5087" s="14" t="s">
        <v>16</v>
      </c>
      <c r="O5087" s="14" t="s">
        <v>17</v>
      </c>
      <c r="P5087" s="15" t="s">
        <v>18</v>
      </c>
    </row>
    <row r="5088" spans="1:16" x14ac:dyDescent="0.25">
      <c r="B5088" s="4">
        <v>0.47</v>
      </c>
      <c r="C5088" s="5">
        <v>0.38</v>
      </c>
      <c r="D5088" s="5">
        <v>0.15</v>
      </c>
      <c r="E5088" s="6">
        <v>0.36</v>
      </c>
      <c r="F5088" s="36">
        <f>F5079+M5084</f>
        <v>0.63261657413004946</v>
      </c>
      <c r="G5088" s="38">
        <f>G5079+N5084</f>
        <v>-8.941464945970359E-3</v>
      </c>
      <c r="H5088" s="38">
        <f>H5079+O5084</f>
        <v>-2.319427833039971E-2</v>
      </c>
      <c r="I5088" s="40">
        <f>I5079+P5084</f>
        <v>8.4938567796672318E-2</v>
      </c>
      <c r="J5088" s="16">
        <f>B5088*F5088+C5088*G5088+D5088*H5088+I5088</f>
        <v>0.37539145920876688</v>
      </c>
      <c r="K5088" s="17">
        <f>J5088-E5088</f>
        <v>1.5391459208766889E-2</v>
      </c>
      <c r="L5088" s="17">
        <f>K5088*K5088</f>
        <v>2.3689701657513506E-4</v>
      </c>
      <c r="M5088" s="17">
        <f>(E5088-J5088)*B5088</f>
        <v>-7.2339858281204377E-3</v>
      </c>
      <c r="N5088" s="17">
        <f>(E5088-J5088)*C5088</f>
        <v>-5.8487544993314176E-3</v>
      </c>
      <c r="O5088" s="17">
        <f>(E5088-J5088)*D5088</f>
        <v>-2.3087188813150331E-3</v>
      </c>
      <c r="P5088" s="18">
        <f>(E5088-J5088)*I5088</f>
        <v>-1.3073285014935628E-3</v>
      </c>
    </row>
    <row r="5089" spans="1:16" x14ac:dyDescent="0.25">
      <c r="B5089" s="4">
        <v>0.27</v>
      </c>
      <c r="C5089" s="5">
        <v>0.55000000000000004</v>
      </c>
      <c r="D5089" s="5">
        <v>0.18</v>
      </c>
      <c r="E5089" s="6">
        <v>0.28999999999999998</v>
      </c>
      <c r="F5089" s="36"/>
      <c r="G5089" s="38"/>
      <c r="H5089" s="38"/>
      <c r="I5089" s="40"/>
      <c r="J5089" s="16">
        <f>B5089*F5088+C5089*G5088+D5089*H5088+I5088</f>
        <v>0.24665226699203002</v>
      </c>
      <c r="K5089" s="17">
        <f t="shared" ref="K5089:K5092" si="3390">J5089-E5089</f>
        <v>-4.3347733007969957E-2</v>
      </c>
      <c r="L5089" s="17">
        <f t="shared" ref="L5089:L5092" si="3391">K5089*K5089</f>
        <v>1.8790259569302482E-3</v>
      </c>
      <c r="M5089" s="17">
        <f t="shared" ref="M5089:M5092" si="3392">(E5089-J5089)*B5089</f>
        <v>1.170388791215189E-2</v>
      </c>
      <c r="N5089" s="17">
        <f t="shared" ref="N5089:N5092" si="3393">(E5089-J5089)*C5089</f>
        <v>2.3841253154383478E-2</v>
      </c>
      <c r="O5089" s="17">
        <f t="shared" ref="O5089:O5092" si="3394">(E5089-J5089)*D5089</f>
        <v>7.802591941434592E-3</v>
      </c>
      <c r="P5089" s="18">
        <f>(E5089-J5089)*E5088</f>
        <v>1.5605183882869184E-2</v>
      </c>
    </row>
    <row r="5090" spans="1:16" x14ac:dyDescent="0.25">
      <c r="B5090" s="4">
        <v>0.22</v>
      </c>
      <c r="C5090" s="5">
        <v>0.71</v>
      </c>
      <c r="D5090" s="5">
        <v>7.0000000000000007E-2</v>
      </c>
      <c r="E5090" s="6">
        <v>0.22</v>
      </c>
      <c r="F5090" s="36"/>
      <c r="G5090" s="38"/>
      <c r="H5090" s="38"/>
      <c r="I5090" s="40"/>
      <c r="J5090" s="16">
        <f>B5090*F5088+C5090*G5088+D5090*H5088+I5088</f>
        <v>0.21614217451051626</v>
      </c>
      <c r="K5090" s="17">
        <f t="shared" si="3390"/>
        <v>-3.8578254894837405E-3</v>
      </c>
      <c r="L5090" s="17">
        <f t="shared" si="3391"/>
        <v>1.4882817507310462E-5</v>
      </c>
      <c r="M5090" s="17">
        <f t="shared" si="3392"/>
        <v>8.4872160768642286E-4</v>
      </c>
      <c r="N5090" s="17">
        <f t="shared" si="3393"/>
        <v>2.7390560975334554E-3</v>
      </c>
      <c r="O5090" s="17">
        <f t="shared" si="3394"/>
        <v>2.7004778426386185E-4</v>
      </c>
      <c r="P5090" s="18">
        <f>(E5090-J5090)*E5088</f>
        <v>1.3888171762141464E-3</v>
      </c>
    </row>
    <row r="5091" spans="1:16" x14ac:dyDescent="0.25">
      <c r="B5091" s="4">
        <v>0.16</v>
      </c>
      <c r="C5091" s="5">
        <v>0.62</v>
      </c>
      <c r="D5091" s="5">
        <v>0.22</v>
      </c>
      <c r="E5091" s="6">
        <v>0.14000000000000001</v>
      </c>
      <c r="F5091" s="36"/>
      <c r="G5091" s="38"/>
      <c r="H5091" s="38"/>
      <c r="I5091" s="40"/>
      <c r="J5091" s="16">
        <f>B5091*F5088+C5091*G5088+D5091*H5088+I5088</f>
        <v>0.1755107701582907</v>
      </c>
      <c r="K5091" s="17">
        <f t="shared" si="3390"/>
        <v>3.5510770158290683E-2</v>
      </c>
      <c r="L5091" s="17">
        <f t="shared" si="3391"/>
        <v>1.2610147972349482E-3</v>
      </c>
      <c r="M5091" s="17">
        <f t="shared" si="3392"/>
        <v>-5.6817232253265097E-3</v>
      </c>
      <c r="N5091" s="17">
        <f t="shared" si="3393"/>
        <v>-2.2016677498140222E-2</v>
      </c>
      <c r="O5091" s="17">
        <f t="shared" si="3394"/>
        <v>-7.8123694348239507E-3</v>
      </c>
      <c r="P5091" s="18">
        <f>(E5091-J5091)*E5088</f>
        <v>-1.2783877256984646E-2</v>
      </c>
    </row>
    <row r="5092" spans="1:16" ht="15.75" thickBot="1" x14ac:dyDescent="0.3">
      <c r="B5092" s="7">
        <v>0.53</v>
      </c>
      <c r="C5092" s="8">
        <v>0.23</v>
      </c>
      <c r="D5092" s="8">
        <v>0.24</v>
      </c>
      <c r="E5092" s="9">
        <v>0.41</v>
      </c>
      <c r="F5092" s="37"/>
      <c r="G5092" s="39"/>
      <c r="H5092" s="39"/>
      <c r="I5092" s="41"/>
      <c r="J5092" s="19">
        <f>B5092*F5088+C5092*G5088+D5092*H5088+I5088</f>
        <v>0.41260218834872942</v>
      </c>
      <c r="K5092" s="20">
        <f t="shared" si="3390"/>
        <v>2.6021883487294395E-3</v>
      </c>
      <c r="L5092" s="20">
        <f t="shared" si="3391"/>
        <v>6.771384202263247E-6</v>
      </c>
      <c r="M5092" s="20">
        <f t="shared" si="3392"/>
        <v>-1.3791598248266031E-3</v>
      </c>
      <c r="N5092" s="20">
        <f t="shared" si="3393"/>
        <v>-5.9850332020777112E-4</v>
      </c>
      <c r="O5092" s="20">
        <f t="shared" si="3394"/>
        <v>-6.245252036950655E-4</v>
      </c>
      <c r="P5092" s="21">
        <f>(E5092-J5092)*E5088</f>
        <v>-9.3678780554259814E-4</v>
      </c>
    </row>
    <row r="5093" spans="1:16" x14ac:dyDescent="0.25">
      <c r="K5093" t="s">
        <v>13</v>
      </c>
      <c r="L5093" s="22">
        <f>AVERAGE(L5088:L5092)</f>
        <v>6.7971839448998099E-4</v>
      </c>
      <c r="M5093" s="22">
        <f t="shared" ref="M5093:P5093" si="3395">AVERAGE(M5088:M5092)</f>
        <v>-3.4845187168704747E-4</v>
      </c>
      <c r="N5093" s="22">
        <f t="shared" si="3395"/>
        <v>-3.7672521315249583E-4</v>
      </c>
      <c r="O5093" s="22">
        <f t="shared" si="3395"/>
        <v>-5.3459475882711919E-4</v>
      </c>
      <c r="P5093" s="22">
        <f t="shared" si="3395"/>
        <v>3.932014990125048E-4</v>
      </c>
    </row>
    <row r="5094" spans="1:16" ht="15.75" thickBot="1" x14ac:dyDescent="0.3"/>
    <row r="5095" spans="1:16" ht="15.75" thickBot="1" x14ac:dyDescent="0.3">
      <c r="A5095" s="23" t="s">
        <v>19</v>
      </c>
      <c r="B5095" s="27" t="s">
        <v>0</v>
      </c>
      <c r="C5095" s="28"/>
      <c r="D5095" s="28"/>
      <c r="E5095" s="29"/>
      <c r="F5095" s="30" t="s">
        <v>5</v>
      </c>
      <c r="G5095" s="31"/>
      <c r="H5095" s="31"/>
      <c r="I5095" s="32"/>
      <c r="J5095" s="33" t="s">
        <v>14</v>
      </c>
      <c r="K5095" s="34"/>
      <c r="L5095" s="34"/>
      <c r="M5095" s="34"/>
      <c r="N5095" s="34"/>
      <c r="O5095" s="34"/>
      <c r="P5095" s="35"/>
    </row>
    <row r="5096" spans="1:16" x14ac:dyDescent="0.25">
      <c r="A5096" s="23">
        <f>A5087+1</f>
        <v>566</v>
      </c>
      <c r="B5096" s="1" t="s">
        <v>1</v>
      </c>
      <c r="C5096" s="2" t="s">
        <v>2</v>
      </c>
      <c r="D5096" s="2" t="s">
        <v>3</v>
      </c>
      <c r="E5096" s="3" t="s">
        <v>4</v>
      </c>
      <c r="F5096" s="10" t="s">
        <v>6</v>
      </c>
      <c r="G5096" s="11" t="s">
        <v>7</v>
      </c>
      <c r="H5096" s="11" t="s">
        <v>8</v>
      </c>
      <c r="I5096" s="12" t="s">
        <v>9</v>
      </c>
      <c r="J5096" s="13" t="s">
        <v>10</v>
      </c>
      <c r="K5096" s="14" t="s">
        <v>11</v>
      </c>
      <c r="L5096" s="14" t="s">
        <v>12</v>
      </c>
      <c r="M5096" s="14" t="s">
        <v>15</v>
      </c>
      <c r="N5096" s="14" t="s">
        <v>16</v>
      </c>
      <c r="O5096" s="14" t="s">
        <v>17</v>
      </c>
      <c r="P5096" s="15" t="s">
        <v>18</v>
      </c>
    </row>
    <row r="5097" spans="1:16" x14ac:dyDescent="0.25">
      <c r="B5097" s="4">
        <v>0.47</v>
      </c>
      <c r="C5097" s="5">
        <v>0.38</v>
      </c>
      <c r="D5097" s="5">
        <v>0.15</v>
      </c>
      <c r="E5097" s="6">
        <v>0.36</v>
      </c>
      <c r="F5097" s="36">
        <f>F5088+M5093</f>
        <v>0.63226812225836238</v>
      </c>
      <c r="G5097" s="38">
        <f>G5088+N5093</f>
        <v>-9.3181901591228543E-3</v>
      </c>
      <c r="H5097" s="38">
        <f>H5088+O5093</f>
        <v>-2.3728873089226828E-2</v>
      </c>
      <c r="I5097" s="40">
        <f>I5088+P5093</f>
        <v>8.5331769295684826E-2</v>
      </c>
      <c r="J5097" s="16">
        <f>B5097*F5097+C5097*G5097+D5097*H5097+I5097</f>
        <v>0.37539754353326438</v>
      </c>
      <c r="K5097" s="17">
        <f>J5097-E5097</f>
        <v>1.5397543533264391E-2</v>
      </c>
      <c r="L5097" s="17">
        <f>K5097*K5097</f>
        <v>2.3708434685877205E-4</v>
      </c>
      <c r="M5097" s="17">
        <f>(E5097-J5097)*B5097</f>
        <v>-7.2368454606342629E-3</v>
      </c>
      <c r="N5097" s="17">
        <f>(E5097-J5097)*C5097</f>
        <v>-5.8510665426404684E-3</v>
      </c>
      <c r="O5097" s="17">
        <f>(E5097-J5097)*D5097</f>
        <v>-2.3096315299896584E-3</v>
      </c>
      <c r="P5097" s="18">
        <f>(E5097-J5097)*I5097</f>
        <v>-1.3138996325007808E-3</v>
      </c>
    </row>
    <row r="5098" spans="1:16" x14ac:dyDescent="0.25">
      <c r="B5098" s="4">
        <v>0.27</v>
      </c>
      <c r="C5098" s="5">
        <v>0.55000000000000004</v>
      </c>
      <c r="D5098" s="5">
        <v>0.18</v>
      </c>
      <c r="E5098" s="6">
        <v>0.28999999999999998</v>
      </c>
      <c r="F5098" s="36"/>
      <c r="G5098" s="38"/>
      <c r="H5098" s="38"/>
      <c r="I5098" s="40"/>
      <c r="J5098" s="16">
        <f>B5098*F5097+C5098*G5097+D5098*H5097+I5097</f>
        <v>0.24664796056186428</v>
      </c>
      <c r="K5098" s="17">
        <f t="shared" ref="K5098:K5101" si="3396">J5098-E5098</f>
        <v>-4.3352039438135703E-2</v>
      </c>
      <c r="L5098" s="17">
        <f t="shared" ref="L5098:L5101" si="3397">K5098*K5098</f>
        <v>1.8793993234456734E-3</v>
      </c>
      <c r="M5098" s="17">
        <f t="shared" ref="M5098:M5101" si="3398">(E5098-J5098)*B5098</f>
        <v>1.170505064829664E-2</v>
      </c>
      <c r="N5098" s="17">
        <f t="shared" ref="N5098:N5101" si="3399">(E5098-J5098)*C5098</f>
        <v>2.3843621690974637E-2</v>
      </c>
      <c r="O5098" s="17">
        <f t="shared" ref="O5098:O5101" si="3400">(E5098-J5098)*D5098</f>
        <v>7.8033670988644265E-3</v>
      </c>
      <c r="P5098" s="18">
        <f>(E5098-J5098)*E5097</f>
        <v>1.5606734197728853E-2</v>
      </c>
    </row>
    <row r="5099" spans="1:16" x14ac:dyDescent="0.25">
      <c r="B5099" s="4">
        <v>0.22</v>
      </c>
      <c r="C5099" s="5">
        <v>0.71</v>
      </c>
      <c r="D5099" s="5">
        <v>7.0000000000000007E-2</v>
      </c>
      <c r="E5099" s="6">
        <v>0.22</v>
      </c>
      <c r="F5099" s="36"/>
      <c r="G5099" s="38"/>
      <c r="H5099" s="38"/>
      <c r="I5099" s="40"/>
      <c r="J5099" s="16">
        <f>B5099*F5097+C5099*G5097+D5099*H5097+I5097</f>
        <v>0.21615382006330142</v>
      </c>
      <c r="K5099" s="17">
        <f t="shared" si="3396"/>
        <v>-3.8461799366985849E-3</v>
      </c>
      <c r="L5099" s="17">
        <f t="shared" si="3397"/>
        <v>1.4793100105462731E-5</v>
      </c>
      <c r="M5099" s="17">
        <f t="shared" si="3398"/>
        <v>8.4615958607368869E-4</v>
      </c>
      <c r="N5099" s="17">
        <f t="shared" si="3399"/>
        <v>2.7307877550559953E-3</v>
      </c>
      <c r="O5099" s="17">
        <f t="shared" si="3400"/>
        <v>2.6923259556890095E-4</v>
      </c>
      <c r="P5099" s="18">
        <f>(E5099-J5099)*E5097</f>
        <v>1.3846247772114906E-3</v>
      </c>
    </row>
    <row r="5100" spans="1:16" x14ac:dyDescent="0.25">
      <c r="B5100" s="4">
        <v>0.16</v>
      </c>
      <c r="C5100" s="5">
        <v>0.62</v>
      </c>
      <c r="D5100" s="5">
        <v>0.22</v>
      </c>
      <c r="E5100" s="6">
        <v>0.14000000000000001</v>
      </c>
      <c r="F5100" s="36"/>
      <c r="G5100" s="38"/>
      <c r="H5100" s="38"/>
      <c r="I5100" s="40"/>
      <c r="J5100" s="16">
        <f>B5100*F5097+C5100*G5097+D5100*H5097+I5097</f>
        <v>0.17549703887873674</v>
      </c>
      <c r="K5100" s="17">
        <f t="shared" si="3396"/>
        <v>3.5497038878736731E-2</v>
      </c>
      <c r="L5100" s="17">
        <f t="shared" si="3397"/>
        <v>1.2600397691585471E-3</v>
      </c>
      <c r="M5100" s="17">
        <f t="shared" si="3398"/>
        <v>-5.6795262205978766E-3</v>
      </c>
      <c r="N5100" s="17">
        <f t="shared" si="3399"/>
        <v>-2.2008164104816774E-2</v>
      </c>
      <c r="O5100" s="17">
        <f t="shared" si="3400"/>
        <v>-7.8093485533220807E-3</v>
      </c>
      <c r="P5100" s="18">
        <f>(E5100-J5100)*E5097</f>
        <v>-1.2778933996345223E-2</v>
      </c>
    </row>
    <row r="5101" spans="1:16" ht="15.75" thickBot="1" x14ac:dyDescent="0.3">
      <c r="B5101" s="7">
        <v>0.53</v>
      </c>
      <c r="C5101" s="8">
        <v>0.23</v>
      </c>
      <c r="D5101" s="8">
        <v>0.24</v>
      </c>
      <c r="E5101" s="9">
        <v>0.41</v>
      </c>
      <c r="F5101" s="37"/>
      <c r="G5101" s="39"/>
      <c r="H5101" s="39"/>
      <c r="I5101" s="41"/>
      <c r="J5101" s="19">
        <f>B5101*F5097+C5101*G5097+D5101*H5097+I5097</f>
        <v>0.4125957608146042</v>
      </c>
      <c r="K5101" s="20">
        <f t="shared" si="3396"/>
        <v>2.5957608146042199E-3</v>
      </c>
      <c r="L5101" s="20">
        <f t="shared" si="3397"/>
        <v>6.7379742066347635E-6</v>
      </c>
      <c r="M5101" s="20">
        <f t="shared" si="3398"/>
        <v>-1.3757532317402366E-3</v>
      </c>
      <c r="N5101" s="20">
        <f t="shared" si="3399"/>
        <v>-5.9702498735897066E-4</v>
      </c>
      <c r="O5101" s="20">
        <f t="shared" si="3400"/>
        <v>-6.2298259550501271E-4</v>
      </c>
      <c r="P5101" s="21">
        <f>(E5101-J5101)*E5097</f>
        <v>-9.3447389325751918E-4</v>
      </c>
    </row>
    <row r="5102" spans="1:16" x14ac:dyDescent="0.25">
      <c r="K5102" t="s">
        <v>13</v>
      </c>
      <c r="L5102" s="22">
        <f>AVERAGE(L5097:L5101)</f>
        <v>6.7961090275501796E-4</v>
      </c>
      <c r="M5102" s="22">
        <f t="shared" ref="M5102:P5102" si="3401">AVERAGE(M5097:M5101)</f>
        <v>-3.4818293572040946E-4</v>
      </c>
      <c r="N5102" s="22">
        <f t="shared" si="3401"/>
        <v>-3.7636923775711612E-4</v>
      </c>
      <c r="O5102" s="22">
        <f t="shared" si="3401"/>
        <v>-5.3387259687668492E-4</v>
      </c>
      <c r="P5102" s="22">
        <f t="shared" si="3401"/>
        <v>3.9281029056736379E-4</v>
      </c>
    </row>
    <row r="5103" spans="1:16" ht="15.75" thickBot="1" x14ac:dyDescent="0.3"/>
    <row r="5104" spans="1:16" ht="15.75" thickBot="1" x14ac:dyDescent="0.3">
      <c r="A5104" s="23" t="s">
        <v>19</v>
      </c>
      <c r="B5104" s="27" t="s">
        <v>0</v>
      </c>
      <c r="C5104" s="28"/>
      <c r="D5104" s="28"/>
      <c r="E5104" s="29"/>
      <c r="F5104" s="30" t="s">
        <v>5</v>
      </c>
      <c r="G5104" s="31"/>
      <c r="H5104" s="31"/>
      <c r="I5104" s="32"/>
      <c r="J5104" s="33" t="s">
        <v>14</v>
      </c>
      <c r="K5104" s="34"/>
      <c r="L5104" s="34"/>
      <c r="M5104" s="34"/>
      <c r="N5104" s="34"/>
      <c r="O5104" s="34"/>
      <c r="P5104" s="35"/>
    </row>
    <row r="5105" spans="1:16" x14ac:dyDescent="0.25">
      <c r="A5105" s="23">
        <f>A5096+1</f>
        <v>567</v>
      </c>
      <c r="B5105" s="1" t="s">
        <v>1</v>
      </c>
      <c r="C5105" s="2" t="s">
        <v>2</v>
      </c>
      <c r="D5105" s="2" t="s">
        <v>3</v>
      </c>
      <c r="E5105" s="3" t="s">
        <v>4</v>
      </c>
      <c r="F5105" s="10" t="s">
        <v>6</v>
      </c>
      <c r="G5105" s="11" t="s">
        <v>7</v>
      </c>
      <c r="H5105" s="11" t="s">
        <v>8</v>
      </c>
      <c r="I5105" s="12" t="s">
        <v>9</v>
      </c>
      <c r="J5105" s="13" t="s">
        <v>10</v>
      </c>
      <c r="K5105" s="14" t="s">
        <v>11</v>
      </c>
      <c r="L5105" s="14" t="s">
        <v>12</v>
      </c>
      <c r="M5105" s="14" t="s">
        <v>15</v>
      </c>
      <c r="N5105" s="14" t="s">
        <v>16</v>
      </c>
      <c r="O5105" s="14" t="s">
        <v>17</v>
      </c>
      <c r="P5105" s="15" t="s">
        <v>18</v>
      </c>
    </row>
    <row r="5106" spans="1:16" x14ac:dyDescent="0.25">
      <c r="B5106" s="4">
        <v>0.47</v>
      </c>
      <c r="C5106" s="5">
        <v>0.38</v>
      </c>
      <c r="D5106" s="5">
        <v>0.15</v>
      </c>
      <c r="E5106" s="6">
        <v>0.36</v>
      </c>
      <c r="F5106" s="36">
        <f>F5097+M5102</f>
        <v>0.63191993932264201</v>
      </c>
      <c r="G5106" s="38">
        <f>G5097+N5102</f>
        <v>-9.69455939687997E-3</v>
      </c>
      <c r="H5106" s="38">
        <f>H5097+O5102</f>
        <v>-2.4262745686103513E-2</v>
      </c>
      <c r="I5106" s="40">
        <f>I5097+P5102</f>
        <v>8.5724579586252195E-2</v>
      </c>
      <c r="J5106" s="16">
        <f>B5106*F5106+C5106*G5106+D5106*H5106+I5106</f>
        <v>0.37540360664416395</v>
      </c>
      <c r="K5106" s="17">
        <f>J5106-E5106</f>
        <v>1.5403606644163959E-2</v>
      </c>
      <c r="L5106" s="17">
        <f>K5106*K5106</f>
        <v>2.3727109764813204E-4</v>
      </c>
      <c r="M5106" s="17">
        <f>(E5106-J5106)*B5106</f>
        <v>-7.2396951227570597E-3</v>
      </c>
      <c r="N5106" s="17">
        <f>(E5106-J5106)*C5106</f>
        <v>-5.8533705247823045E-3</v>
      </c>
      <c r="O5106" s="17">
        <f>(E5106-J5106)*D5106</f>
        <v>-2.3105409966245939E-3</v>
      </c>
      <c r="P5106" s="18">
        <f>(E5106-J5106)*I5106</f>
        <v>-1.3204677036829564E-3</v>
      </c>
    </row>
    <row r="5107" spans="1:16" x14ac:dyDescent="0.25">
      <c r="B5107" s="4">
        <v>0.27</v>
      </c>
      <c r="C5107" s="5">
        <v>0.55000000000000004</v>
      </c>
      <c r="D5107" s="5">
        <v>0.18</v>
      </c>
      <c r="E5107" s="6">
        <v>0.28999999999999998</v>
      </c>
      <c r="F5107" s="36"/>
      <c r="G5107" s="38"/>
      <c r="H5107" s="38"/>
      <c r="I5107" s="40"/>
      <c r="J5107" s="16">
        <f>B5107*F5106+C5107*G5106+D5107*H5106+I5106</f>
        <v>0.24664366131158294</v>
      </c>
      <c r="K5107" s="17">
        <f t="shared" ref="K5107:K5110" si="3402">J5107-E5107</f>
        <v>-4.335633868841704E-2</v>
      </c>
      <c r="L5107" s="17">
        <f t="shared" ref="L5107:L5110" si="3403">K5107*K5107</f>
        <v>1.8797721044647281E-3</v>
      </c>
      <c r="M5107" s="17">
        <f t="shared" ref="M5107:M5110" si="3404">(E5107-J5107)*B5107</f>
        <v>1.1706211445872602E-2</v>
      </c>
      <c r="N5107" s="17">
        <f t="shared" ref="N5107:N5110" si="3405">(E5107-J5107)*C5107</f>
        <v>2.3845986278629373E-2</v>
      </c>
      <c r="O5107" s="17">
        <f t="shared" ref="O5107:O5110" si="3406">(E5107-J5107)*D5107</f>
        <v>7.8041409639150669E-3</v>
      </c>
      <c r="P5107" s="18">
        <f>(E5107-J5107)*E5106</f>
        <v>1.5608281927830134E-2</v>
      </c>
    </row>
    <row r="5108" spans="1:16" x14ac:dyDescent="0.25">
      <c r="B5108" s="4">
        <v>0.22</v>
      </c>
      <c r="C5108" s="5">
        <v>0.71</v>
      </c>
      <c r="D5108" s="5">
        <v>7.0000000000000007E-2</v>
      </c>
      <c r="E5108" s="6">
        <v>0.22</v>
      </c>
      <c r="F5108" s="36"/>
      <c r="G5108" s="38"/>
      <c r="H5108" s="38"/>
      <c r="I5108" s="40"/>
      <c r="J5108" s="16">
        <f>B5108*F5106+C5108*G5106+D5108*H5106+I5106</f>
        <v>0.2161654368674214</v>
      </c>
      <c r="K5108" s="17">
        <f t="shared" si="3402"/>
        <v>-3.8345631325786E-3</v>
      </c>
      <c r="L5108" s="17">
        <f t="shared" si="3403"/>
        <v>1.4703874417731007E-5</v>
      </c>
      <c r="M5108" s="17">
        <f t="shared" si="3404"/>
        <v>8.4360388916729205E-4</v>
      </c>
      <c r="N5108" s="17">
        <f t="shared" si="3405"/>
        <v>2.7225398241308061E-3</v>
      </c>
      <c r="O5108" s="17">
        <f t="shared" si="3406"/>
        <v>2.6841941928050202E-4</v>
      </c>
      <c r="P5108" s="18">
        <f>(E5108-J5108)*E5106</f>
        <v>1.380442727728296E-3</v>
      </c>
    </row>
    <row r="5109" spans="1:16" x14ac:dyDescent="0.25">
      <c r="B5109" s="4">
        <v>0.16</v>
      </c>
      <c r="C5109" s="5">
        <v>0.62</v>
      </c>
      <c r="D5109" s="5">
        <v>0.22</v>
      </c>
      <c r="E5109" s="6">
        <v>0.14000000000000001</v>
      </c>
      <c r="F5109" s="36"/>
      <c r="G5109" s="38"/>
      <c r="H5109" s="38"/>
      <c r="I5109" s="40"/>
      <c r="J5109" s="16">
        <f>B5109*F5106+C5109*G5106+D5109*H5106+I5106</f>
        <v>0.17548333900086655</v>
      </c>
      <c r="K5109" s="17">
        <f t="shared" si="3402"/>
        <v>3.5483339000866532E-2</v>
      </c>
      <c r="L5109" s="17">
        <f t="shared" si="3403"/>
        <v>1.2590673466504158E-3</v>
      </c>
      <c r="M5109" s="17">
        <f t="shared" si="3404"/>
        <v>-5.6773342401386451E-3</v>
      </c>
      <c r="N5109" s="17">
        <f t="shared" si="3405"/>
        <v>-2.1999670180537251E-2</v>
      </c>
      <c r="O5109" s="17">
        <f t="shared" si="3406"/>
        <v>-7.8063345801906367E-3</v>
      </c>
      <c r="P5109" s="18">
        <f>(E5109-J5109)*E5106</f>
        <v>-1.2774002040311951E-2</v>
      </c>
    </row>
    <row r="5110" spans="1:16" ht="15.75" thickBot="1" x14ac:dyDescent="0.3">
      <c r="B5110" s="7">
        <v>0.53</v>
      </c>
      <c r="C5110" s="8">
        <v>0.23</v>
      </c>
      <c r="D5110" s="8">
        <v>0.24</v>
      </c>
      <c r="E5110" s="9">
        <v>0.41</v>
      </c>
      <c r="F5110" s="37"/>
      <c r="G5110" s="39"/>
      <c r="H5110" s="39"/>
      <c r="I5110" s="41"/>
      <c r="J5110" s="19">
        <f>B5110*F5106+C5110*G5106+D5110*H5106+I5106</f>
        <v>0.41258933980130524</v>
      </c>
      <c r="K5110" s="20">
        <f t="shared" si="3402"/>
        <v>2.5893398013052682E-3</v>
      </c>
      <c r="L5110" s="20">
        <f t="shared" si="3403"/>
        <v>6.7046806066236057E-6</v>
      </c>
      <c r="M5110" s="20">
        <f t="shared" si="3404"/>
        <v>-1.3723500946917922E-3</v>
      </c>
      <c r="N5110" s="20">
        <f t="shared" si="3405"/>
        <v>-5.9554815430021171E-4</v>
      </c>
      <c r="O5110" s="20">
        <f t="shared" si="3406"/>
        <v>-6.2144155231326438E-4</v>
      </c>
      <c r="P5110" s="21">
        <f>(E5110-J5110)*E5106</f>
        <v>-9.3216232846989652E-4</v>
      </c>
    </row>
    <row r="5111" spans="1:16" x14ac:dyDescent="0.25">
      <c r="K5111" t="s">
        <v>13</v>
      </c>
      <c r="L5111" s="22">
        <f>AVERAGE(L5106:L5110)</f>
        <v>6.795038207575261E-4</v>
      </c>
      <c r="M5111" s="22">
        <f t="shared" ref="M5111:P5111" si="3407">AVERAGE(M5106:M5110)</f>
        <v>-3.4791282450952058E-4</v>
      </c>
      <c r="N5111" s="22">
        <f t="shared" si="3407"/>
        <v>-3.7601255137191791E-4</v>
      </c>
      <c r="O5111" s="22">
        <f t="shared" si="3407"/>
        <v>-5.3315134918658518E-4</v>
      </c>
      <c r="P5111" s="22">
        <f t="shared" si="3407"/>
        <v>3.9241851661872497E-4</v>
      </c>
    </row>
    <row r="5112" spans="1:16" ht="15.75" thickBot="1" x14ac:dyDescent="0.3"/>
    <row r="5113" spans="1:16" ht="15.75" thickBot="1" x14ac:dyDescent="0.3">
      <c r="A5113" s="23" t="s">
        <v>19</v>
      </c>
      <c r="B5113" s="27" t="s">
        <v>0</v>
      </c>
      <c r="C5113" s="28"/>
      <c r="D5113" s="28"/>
      <c r="E5113" s="29"/>
      <c r="F5113" s="30" t="s">
        <v>5</v>
      </c>
      <c r="G5113" s="31"/>
      <c r="H5113" s="31"/>
      <c r="I5113" s="32"/>
      <c r="J5113" s="33" t="s">
        <v>14</v>
      </c>
      <c r="K5113" s="34"/>
      <c r="L5113" s="34"/>
      <c r="M5113" s="34"/>
      <c r="N5113" s="34"/>
      <c r="O5113" s="34"/>
      <c r="P5113" s="35"/>
    </row>
    <row r="5114" spans="1:16" x14ac:dyDescent="0.25">
      <c r="A5114" s="23">
        <f>A5105+1</f>
        <v>568</v>
      </c>
      <c r="B5114" s="1" t="s">
        <v>1</v>
      </c>
      <c r="C5114" s="2" t="s">
        <v>2</v>
      </c>
      <c r="D5114" s="2" t="s">
        <v>3</v>
      </c>
      <c r="E5114" s="3" t="s">
        <v>4</v>
      </c>
      <c r="F5114" s="10" t="s">
        <v>6</v>
      </c>
      <c r="G5114" s="11" t="s">
        <v>7</v>
      </c>
      <c r="H5114" s="11" t="s">
        <v>8</v>
      </c>
      <c r="I5114" s="12" t="s">
        <v>9</v>
      </c>
      <c r="J5114" s="13" t="s">
        <v>10</v>
      </c>
      <c r="K5114" s="14" t="s">
        <v>11</v>
      </c>
      <c r="L5114" s="14" t="s">
        <v>12</v>
      </c>
      <c r="M5114" s="14" t="s">
        <v>15</v>
      </c>
      <c r="N5114" s="14" t="s">
        <v>16</v>
      </c>
      <c r="O5114" s="14" t="s">
        <v>17</v>
      </c>
      <c r="P5114" s="15" t="s">
        <v>18</v>
      </c>
    </row>
    <row r="5115" spans="1:16" x14ac:dyDescent="0.25">
      <c r="B5115" s="4">
        <v>0.47</v>
      </c>
      <c r="C5115" s="5">
        <v>0.38</v>
      </c>
      <c r="D5115" s="5">
        <v>0.15</v>
      </c>
      <c r="E5115" s="6">
        <v>0.36</v>
      </c>
      <c r="F5115" s="36">
        <f>F5106+M5111</f>
        <v>0.63157202649813249</v>
      </c>
      <c r="G5115" s="38">
        <f>G5106+N5111</f>
        <v>-1.0070571948251887E-2</v>
      </c>
      <c r="H5115" s="38">
        <f>H5106+O5111</f>
        <v>-2.4795897035290098E-2</v>
      </c>
      <c r="I5115" s="40">
        <f>I5106+P5111</f>
        <v>8.611699810287092E-2</v>
      </c>
      <c r="J5115" s="16">
        <f>B5115*F5115+C5115*G5115+D5115*H5115+I5115</f>
        <v>0.37540964866136389</v>
      </c>
      <c r="K5115" s="17">
        <f>J5115-E5115</f>
        <v>1.5409648661363906E-2</v>
      </c>
      <c r="L5115" s="17">
        <f>K5115*K5115</f>
        <v>2.3745727186667444E-4</v>
      </c>
      <c r="M5115" s="17">
        <f>(E5115-J5115)*B5115</f>
        <v>-7.2425348708410357E-3</v>
      </c>
      <c r="N5115" s="17">
        <f>(E5115-J5115)*C5115</f>
        <v>-5.8556664913182845E-3</v>
      </c>
      <c r="O5115" s="17">
        <f>(E5115-J5115)*D5115</f>
        <v>-2.3114472992045859E-3</v>
      </c>
      <c r="P5115" s="18">
        <f>(E5115-J5115)*I5115</f>
        <v>-1.3270326845365829E-3</v>
      </c>
    </row>
    <row r="5116" spans="1:16" x14ac:dyDescent="0.25">
      <c r="B5116" s="4">
        <v>0.27</v>
      </c>
      <c r="C5116" s="5">
        <v>0.55000000000000004</v>
      </c>
      <c r="D5116" s="5">
        <v>0.18</v>
      </c>
      <c r="E5116" s="6">
        <v>0.28999999999999998</v>
      </c>
      <c r="F5116" s="36"/>
      <c r="G5116" s="38"/>
      <c r="H5116" s="38"/>
      <c r="I5116" s="40"/>
      <c r="J5116" s="16">
        <f>B5116*F5115+C5116*G5115+D5116*H5115+I5115</f>
        <v>0.24663936921947593</v>
      </c>
      <c r="K5116" s="17">
        <f t="shared" ref="K5116:K5119" si="3408">J5116-E5116</f>
        <v>-4.3360630780524045E-2</v>
      </c>
      <c r="L5116" s="17">
        <f t="shared" ref="L5116:L5119" si="3409">K5116*K5116</f>
        <v>1.8801443016849293E-3</v>
      </c>
      <c r="M5116" s="17">
        <f t="shared" ref="M5116:M5119" si="3410">(E5116-J5116)*B5116</f>
        <v>1.1707370310741493E-2</v>
      </c>
      <c r="N5116" s="17">
        <f t="shared" ref="N5116:N5119" si="3411">(E5116-J5116)*C5116</f>
        <v>2.3848346929288226E-2</v>
      </c>
      <c r="O5116" s="17">
        <f t="shared" ref="O5116:O5119" si="3412">(E5116-J5116)*D5116</f>
        <v>7.8049135404943282E-3</v>
      </c>
      <c r="P5116" s="18">
        <f>(E5116-J5116)*E5115</f>
        <v>1.5609827080988656E-2</v>
      </c>
    </row>
    <row r="5117" spans="1:16" x14ac:dyDescent="0.25">
      <c r="B5117" s="4">
        <v>0.22</v>
      </c>
      <c r="C5117" s="5">
        <v>0.71</v>
      </c>
      <c r="D5117" s="5">
        <v>7.0000000000000007E-2</v>
      </c>
      <c r="E5117" s="6">
        <v>0.22</v>
      </c>
      <c r="F5117" s="36"/>
      <c r="G5117" s="38"/>
      <c r="H5117" s="38"/>
      <c r="I5117" s="40"/>
      <c r="J5117" s="16">
        <f>B5117*F5115+C5117*G5115+D5117*H5115+I5115</f>
        <v>0.21617702505673092</v>
      </c>
      <c r="K5117" s="17">
        <f t="shared" si="3408"/>
        <v>-3.8229749432690807E-3</v>
      </c>
      <c r="L5117" s="17">
        <f t="shared" si="3409"/>
        <v>1.4615137416863231E-5</v>
      </c>
      <c r="M5117" s="17">
        <f t="shared" si="3410"/>
        <v>8.410544875191978E-4</v>
      </c>
      <c r="N5117" s="17">
        <f t="shared" si="3411"/>
        <v>2.7143122097210474E-3</v>
      </c>
      <c r="O5117" s="17">
        <f t="shared" si="3412"/>
        <v>2.6760824602883567E-4</v>
      </c>
      <c r="P5117" s="18">
        <f>(E5117-J5117)*E5115</f>
        <v>1.376270979576869E-3</v>
      </c>
    </row>
    <row r="5118" spans="1:16" x14ac:dyDescent="0.25">
      <c r="B5118" s="4">
        <v>0.16</v>
      </c>
      <c r="C5118" s="5">
        <v>0.62</v>
      </c>
      <c r="D5118" s="5">
        <v>0.22</v>
      </c>
      <c r="E5118" s="6">
        <v>0.14000000000000001</v>
      </c>
      <c r="F5118" s="36"/>
      <c r="G5118" s="38"/>
      <c r="H5118" s="38"/>
      <c r="I5118" s="40"/>
      <c r="J5118" s="16">
        <f>B5118*F5115+C5118*G5115+D5118*H5115+I5115</f>
        <v>0.17546967038689215</v>
      </c>
      <c r="K5118" s="17">
        <f t="shared" si="3408"/>
        <v>3.5469670386892138E-2</v>
      </c>
      <c r="L5118" s="17">
        <f t="shared" si="3409"/>
        <v>1.2580975173547731E-3</v>
      </c>
      <c r="M5118" s="17">
        <f t="shared" si="3410"/>
        <v>-5.6751472619027419E-3</v>
      </c>
      <c r="N5118" s="17">
        <f t="shared" si="3411"/>
        <v>-2.1991195639873125E-2</v>
      </c>
      <c r="O5118" s="17">
        <f t="shared" si="3412"/>
        <v>-7.8033274851162706E-3</v>
      </c>
      <c r="P5118" s="18">
        <f>(E5118-J5118)*E5115</f>
        <v>-1.2769081339281169E-2</v>
      </c>
    </row>
    <row r="5119" spans="1:16" ht="15.75" thickBot="1" x14ac:dyDescent="0.3">
      <c r="B5119" s="7">
        <v>0.53</v>
      </c>
      <c r="C5119" s="8">
        <v>0.23</v>
      </c>
      <c r="D5119" s="8">
        <v>0.24</v>
      </c>
      <c r="E5119" s="9">
        <v>0.41</v>
      </c>
      <c r="F5119" s="37"/>
      <c r="G5119" s="39"/>
      <c r="H5119" s="39"/>
      <c r="I5119" s="41"/>
      <c r="J5119" s="19">
        <f>B5119*F5115+C5119*G5115+D5119*H5115+I5115</f>
        <v>0.4125829253103136</v>
      </c>
      <c r="K5119" s="20">
        <f t="shared" si="3408"/>
        <v>2.5829253103136218E-3</v>
      </c>
      <c r="L5119" s="20">
        <f t="shared" si="3409"/>
        <v>6.67150315865872E-6</v>
      </c>
      <c r="M5119" s="20">
        <f t="shared" si="3410"/>
        <v>-1.3689504144662197E-3</v>
      </c>
      <c r="N5119" s="20">
        <f t="shared" si="3411"/>
        <v>-5.9407282137213303E-4</v>
      </c>
      <c r="O5119" s="20">
        <f t="shared" si="3412"/>
        <v>-6.1990207447526924E-4</v>
      </c>
      <c r="P5119" s="21">
        <f>(E5119-J5119)*E5115</f>
        <v>-9.2985311171290381E-4</v>
      </c>
    </row>
    <row r="5120" spans="1:16" x14ac:dyDescent="0.25">
      <c r="K5120" t="s">
        <v>13</v>
      </c>
      <c r="L5120" s="22">
        <f>AVERAGE(L5115:L5119)</f>
        <v>6.7939714629637973E-4</v>
      </c>
      <c r="M5120" s="22">
        <f t="shared" ref="M5120:P5120" si="3413">AVERAGE(M5115:M5119)</f>
        <v>-3.4764154978986125E-4</v>
      </c>
      <c r="N5120" s="22">
        <f t="shared" si="3413"/>
        <v>-3.7565516271085393E-4</v>
      </c>
      <c r="O5120" s="22">
        <f t="shared" si="3413"/>
        <v>-5.3243101445459246E-4</v>
      </c>
      <c r="P5120" s="22">
        <f t="shared" si="3413"/>
        <v>3.9202618500697422E-4</v>
      </c>
    </row>
    <row r="5121" spans="1:16" ht="15.75" thickBot="1" x14ac:dyDescent="0.3"/>
    <row r="5122" spans="1:16" ht="15.75" thickBot="1" x14ac:dyDescent="0.3">
      <c r="A5122" s="23" t="s">
        <v>19</v>
      </c>
      <c r="B5122" s="27" t="s">
        <v>0</v>
      </c>
      <c r="C5122" s="28"/>
      <c r="D5122" s="28"/>
      <c r="E5122" s="29"/>
      <c r="F5122" s="30" t="s">
        <v>5</v>
      </c>
      <c r="G5122" s="31"/>
      <c r="H5122" s="31"/>
      <c r="I5122" s="32"/>
      <c r="J5122" s="33" t="s">
        <v>14</v>
      </c>
      <c r="K5122" s="34"/>
      <c r="L5122" s="34"/>
      <c r="M5122" s="34"/>
      <c r="N5122" s="34"/>
      <c r="O5122" s="34"/>
      <c r="P5122" s="35"/>
    </row>
    <row r="5123" spans="1:16" x14ac:dyDescent="0.25">
      <c r="A5123" s="23">
        <f>A5114+1</f>
        <v>569</v>
      </c>
      <c r="B5123" s="1" t="s">
        <v>1</v>
      </c>
      <c r="C5123" s="2" t="s">
        <v>2</v>
      </c>
      <c r="D5123" s="2" t="s">
        <v>3</v>
      </c>
      <c r="E5123" s="3" t="s">
        <v>4</v>
      </c>
      <c r="F5123" s="10" t="s">
        <v>6</v>
      </c>
      <c r="G5123" s="11" t="s">
        <v>7</v>
      </c>
      <c r="H5123" s="11" t="s">
        <v>8</v>
      </c>
      <c r="I5123" s="12" t="s">
        <v>9</v>
      </c>
      <c r="J5123" s="13" t="s">
        <v>10</v>
      </c>
      <c r="K5123" s="14" t="s">
        <v>11</v>
      </c>
      <c r="L5123" s="14" t="s">
        <v>12</v>
      </c>
      <c r="M5123" s="14" t="s">
        <v>15</v>
      </c>
      <c r="N5123" s="14" t="s">
        <v>16</v>
      </c>
      <c r="O5123" s="14" t="s">
        <v>17</v>
      </c>
      <c r="P5123" s="15" t="s">
        <v>18</v>
      </c>
    </row>
    <row r="5124" spans="1:16" x14ac:dyDescent="0.25">
      <c r="B5124" s="4">
        <v>0.47</v>
      </c>
      <c r="C5124" s="5">
        <v>0.38</v>
      </c>
      <c r="D5124" s="5">
        <v>0.15</v>
      </c>
      <c r="E5124" s="6">
        <v>0.36</v>
      </c>
      <c r="F5124" s="36">
        <f>F5115+M5120</f>
        <v>0.63122438494834265</v>
      </c>
      <c r="G5124" s="38">
        <f>G5115+N5120</f>
        <v>-1.0446227110962741E-2</v>
      </c>
      <c r="H5124" s="38">
        <f>H5115+O5120</f>
        <v>-2.5328328049744692E-2</v>
      </c>
      <c r="I5124" s="40">
        <f>I5115+P5120</f>
        <v>8.6509024287877892E-2</v>
      </c>
      <c r="J5124" s="16">
        <f>B5124*F5124+C5124*G5124+D5124*H5124+I5124</f>
        <v>0.37541566970397139</v>
      </c>
      <c r="K5124" s="17">
        <f>J5124-E5124</f>
        <v>1.5415669703971402E-2</v>
      </c>
      <c r="L5124" s="17">
        <f>K5124*K5124</f>
        <v>2.3764287242194172E-4</v>
      </c>
      <c r="M5124" s="17">
        <f>(E5124-J5124)*B5124</f>
        <v>-7.2453647608665588E-3</v>
      </c>
      <c r="N5124" s="17">
        <f>(E5124-J5124)*C5124</f>
        <v>-5.8579544875091332E-3</v>
      </c>
      <c r="O5124" s="17">
        <f>(E5124-J5124)*D5124</f>
        <v>-2.3123504555957104E-3</v>
      </c>
      <c r="P5124" s="18">
        <f>(E5124-J5124)*I5124</f>
        <v>-1.3335945448347654E-3</v>
      </c>
    </row>
    <row r="5125" spans="1:16" x14ac:dyDescent="0.25">
      <c r="B5125" s="4">
        <v>0.27</v>
      </c>
      <c r="C5125" s="5">
        <v>0.55000000000000004</v>
      </c>
      <c r="D5125" s="5">
        <v>0.18</v>
      </c>
      <c r="E5125" s="6">
        <v>0.28999999999999998</v>
      </c>
      <c r="F5125" s="36"/>
      <c r="G5125" s="38"/>
      <c r="H5125" s="38"/>
      <c r="I5125" s="40"/>
      <c r="J5125" s="16">
        <f>B5125*F5124+C5125*G5124+D5125*H5124+I5124</f>
        <v>0.24663508426394687</v>
      </c>
      <c r="K5125" s="17">
        <f t="shared" ref="K5125:K5128" si="3414">J5125-E5125</f>
        <v>-4.3364915736053111E-2</v>
      </c>
      <c r="L5125" s="17">
        <f t="shared" ref="L5125:L5128" si="3415">K5125*K5125</f>
        <v>1.8805159167949869E-3</v>
      </c>
      <c r="M5125" s="17">
        <f t="shared" ref="M5125:M5128" si="3416">(E5125-J5125)*B5125</f>
        <v>1.170852724873434E-2</v>
      </c>
      <c r="N5125" s="17">
        <f t="shared" ref="N5125:N5128" si="3417">(E5125-J5125)*C5125</f>
        <v>2.3850703654829213E-2</v>
      </c>
      <c r="O5125" s="17">
        <f t="shared" ref="O5125:O5128" si="3418">(E5125-J5125)*D5125</f>
        <v>7.8056848324895602E-3</v>
      </c>
      <c r="P5125" s="18">
        <f>(E5125-J5125)*E5124</f>
        <v>1.561136966497912E-2</v>
      </c>
    </row>
    <row r="5126" spans="1:16" x14ac:dyDescent="0.25">
      <c r="B5126" s="4">
        <v>0.22</v>
      </c>
      <c r="C5126" s="5">
        <v>0.71</v>
      </c>
      <c r="D5126" s="5">
        <v>7.0000000000000007E-2</v>
      </c>
      <c r="E5126" s="6">
        <v>0.22</v>
      </c>
      <c r="F5126" s="36"/>
      <c r="G5126" s="38"/>
      <c r="H5126" s="38"/>
      <c r="I5126" s="40"/>
      <c r="J5126" s="16">
        <f>B5126*F5124+C5126*G5124+D5126*H5124+I5124</f>
        <v>0.21618858476424763</v>
      </c>
      <c r="K5126" s="17">
        <f t="shared" si="3414"/>
        <v>-3.8114152357523745E-3</v>
      </c>
      <c r="L5126" s="17">
        <f t="shared" si="3415"/>
        <v>1.4526886099325328E-5</v>
      </c>
      <c r="M5126" s="17">
        <f t="shared" si="3416"/>
        <v>8.385113518655224E-4</v>
      </c>
      <c r="N5126" s="17">
        <f t="shared" si="3417"/>
        <v>2.7061048173841859E-3</v>
      </c>
      <c r="O5126" s="17">
        <f t="shared" si="3418"/>
        <v>2.6679906650266624E-4</v>
      </c>
      <c r="P5126" s="18">
        <f>(E5126-J5126)*E5124</f>
        <v>1.3721094848708547E-3</v>
      </c>
    </row>
    <row r="5127" spans="1:16" x14ac:dyDescent="0.25">
      <c r="B5127" s="4">
        <v>0.16</v>
      </c>
      <c r="C5127" s="5">
        <v>0.62</v>
      </c>
      <c r="D5127" s="5">
        <v>0.22</v>
      </c>
      <c r="E5127" s="6">
        <v>0.14000000000000001</v>
      </c>
      <c r="F5127" s="36"/>
      <c r="G5127" s="38"/>
      <c r="H5127" s="38"/>
      <c r="I5127" s="40"/>
      <c r="J5127" s="16">
        <f>B5127*F5124+C5127*G5124+D5127*H5124+I5124</f>
        <v>0.17545603289987199</v>
      </c>
      <c r="K5127" s="17">
        <f t="shared" si="3414"/>
        <v>3.5456032899871981E-2</v>
      </c>
      <c r="L5127" s="17">
        <f t="shared" si="3415"/>
        <v>1.2571302689968044E-3</v>
      </c>
      <c r="M5127" s="17">
        <f t="shared" si="3416"/>
        <v>-5.6729652639795174E-3</v>
      </c>
      <c r="N5127" s="17">
        <f t="shared" si="3417"/>
        <v>-2.1982740397920628E-2</v>
      </c>
      <c r="O5127" s="17">
        <f t="shared" si="3418"/>
        <v>-7.8003272379718359E-3</v>
      </c>
      <c r="P5127" s="18">
        <f>(E5127-J5127)*E5124</f>
        <v>-1.2764171843953913E-2</v>
      </c>
    </row>
    <row r="5128" spans="1:16" ht="15.75" thickBot="1" x14ac:dyDescent="0.3">
      <c r="B5128" s="7">
        <v>0.53</v>
      </c>
      <c r="C5128" s="8">
        <v>0.23</v>
      </c>
      <c r="D5128" s="8">
        <v>0.24</v>
      </c>
      <c r="E5128" s="9">
        <v>0.41</v>
      </c>
      <c r="F5128" s="37"/>
      <c r="G5128" s="39"/>
      <c r="H5128" s="39"/>
      <c r="I5128" s="41"/>
      <c r="J5128" s="19">
        <f>B5128*F5124+C5128*G5124+D5128*H5124+I5124</f>
        <v>0.4125765173430393</v>
      </c>
      <c r="K5128" s="20">
        <f t="shared" si="3414"/>
        <v>2.5765173430393196E-3</v>
      </c>
      <c r="L5128" s="20">
        <f t="shared" si="3415"/>
        <v>6.6384416189823946E-6</v>
      </c>
      <c r="M5128" s="20">
        <f t="shared" si="3416"/>
        <v>-1.3655541918108395E-3</v>
      </c>
      <c r="N5128" s="20">
        <f t="shared" si="3417"/>
        <v>-5.9259898889904355E-4</v>
      </c>
      <c r="O5128" s="20">
        <f t="shared" si="3418"/>
        <v>-6.1836416232943672E-4</v>
      </c>
      <c r="P5128" s="21">
        <f>(E5128-J5128)*E5124</f>
        <v>-9.2754624349415497E-4</v>
      </c>
    </row>
    <row r="5129" spans="1:16" x14ac:dyDescent="0.25">
      <c r="K5129" t="s">
        <v>13</v>
      </c>
      <c r="L5129" s="22">
        <f>AVERAGE(L5124:L5128)</f>
        <v>6.7929087718640818E-4</v>
      </c>
      <c r="M5129" s="22">
        <f t="shared" ref="M5129:P5129" si="3419">AVERAGE(M5124:M5128)</f>
        <v>-3.4736912321141068E-4</v>
      </c>
      <c r="N5129" s="22">
        <f t="shared" si="3419"/>
        <v>-3.7529708042308109E-4</v>
      </c>
      <c r="O5129" s="22">
        <f t="shared" si="3419"/>
        <v>-5.3171159138095129E-4</v>
      </c>
      <c r="P5129" s="22">
        <f t="shared" si="3419"/>
        <v>3.9163330351342854E-4</v>
      </c>
    </row>
    <row r="5130" spans="1:16" ht="15.75" thickBot="1" x14ac:dyDescent="0.3"/>
    <row r="5131" spans="1:16" ht="15.75" thickBot="1" x14ac:dyDescent="0.3">
      <c r="A5131" s="23" t="s">
        <v>19</v>
      </c>
      <c r="B5131" s="27" t="s">
        <v>0</v>
      </c>
      <c r="C5131" s="28"/>
      <c r="D5131" s="28"/>
      <c r="E5131" s="29"/>
      <c r="F5131" s="30" t="s">
        <v>5</v>
      </c>
      <c r="G5131" s="31"/>
      <c r="H5131" s="31"/>
      <c r="I5131" s="32"/>
      <c r="J5131" s="33" t="s">
        <v>14</v>
      </c>
      <c r="K5131" s="34"/>
      <c r="L5131" s="34"/>
      <c r="M5131" s="34"/>
      <c r="N5131" s="34"/>
      <c r="O5131" s="34"/>
      <c r="P5131" s="35"/>
    </row>
    <row r="5132" spans="1:16" x14ac:dyDescent="0.25">
      <c r="A5132" s="23">
        <f>A5123+1</f>
        <v>570</v>
      </c>
      <c r="B5132" s="1" t="s">
        <v>1</v>
      </c>
      <c r="C5132" s="2" t="s">
        <v>2</v>
      </c>
      <c r="D5132" s="2" t="s">
        <v>3</v>
      </c>
      <c r="E5132" s="3" t="s">
        <v>4</v>
      </c>
      <c r="F5132" s="10" t="s">
        <v>6</v>
      </c>
      <c r="G5132" s="11" t="s">
        <v>7</v>
      </c>
      <c r="H5132" s="11" t="s">
        <v>8</v>
      </c>
      <c r="I5132" s="12" t="s">
        <v>9</v>
      </c>
      <c r="J5132" s="13" t="s">
        <v>10</v>
      </c>
      <c r="K5132" s="14" t="s">
        <v>11</v>
      </c>
      <c r="L5132" s="14" t="s">
        <v>12</v>
      </c>
      <c r="M5132" s="14" t="s">
        <v>15</v>
      </c>
      <c r="N5132" s="14" t="s">
        <v>16</v>
      </c>
      <c r="O5132" s="14" t="s">
        <v>17</v>
      </c>
      <c r="P5132" s="15" t="s">
        <v>18</v>
      </c>
    </row>
    <row r="5133" spans="1:16" x14ac:dyDescent="0.25">
      <c r="B5133" s="4">
        <v>0.47</v>
      </c>
      <c r="C5133" s="5">
        <v>0.38</v>
      </c>
      <c r="D5133" s="5">
        <v>0.15</v>
      </c>
      <c r="E5133" s="6">
        <v>0.36</v>
      </c>
      <c r="F5133" s="36">
        <f>F5124+M5129</f>
        <v>0.63087701582513123</v>
      </c>
      <c r="G5133" s="38">
        <f>G5124+N5129</f>
        <v>-1.0821524191385823E-2</v>
      </c>
      <c r="H5133" s="38">
        <f>H5124+O5129</f>
        <v>-2.5860039641125643E-2</v>
      </c>
      <c r="I5133" s="40">
        <f>I5124+P5129</f>
        <v>8.6900657591391317E-2</v>
      </c>
      <c r="J5133" s="16">
        <f>B5133*F5133+C5133*G5133+D5133*H5133+I5133</f>
        <v>0.37542166989030751</v>
      </c>
      <c r="K5133" s="17">
        <f>J5133-E5133</f>
        <v>1.5421669890307521E-2</v>
      </c>
      <c r="L5133" s="17">
        <f>K5133*K5133</f>
        <v>2.3782790220561759E-4</v>
      </c>
      <c r="M5133" s="17">
        <f>(E5133-J5133)*B5133</f>
        <v>-7.2481848484445346E-3</v>
      </c>
      <c r="N5133" s="17">
        <f>(E5133-J5133)*C5133</f>
        <v>-5.8602345583168578E-3</v>
      </c>
      <c r="O5133" s="17">
        <f>(E5133-J5133)*D5133</f>
        <v>-2.3132504835461283E-3</v>
      </c>
      <c r="P5133" s="18">
        <f>(E5133-J5133)*I5133</f>
        <v>-1.3401532546250831E-3</v>
      </c>
    </row>
    <row r="5134" spans="1:16" x14ac:dyDescent="0.25">
      <c r="B5134" s="4">
        <v>0.27</v>
      </c>
      <c r="C5134" s="5">
        <v>0.55000000000000004</v>
      </c>
      <c r="D5134" s="5">
        <v>0.18</v>
      </c>
      <c r="E5134" s="6">
        <v>0.28999999999999998</v>
      </c>
      <c r="F5134" s="36"/>
      <c r="G5134" s="38"/>
      <c r="H5134" s="38"/>
      <c r="I5134" s="40"/>
      <c r="J5134" s="16">
        <f>B5134*F5133+C5134*G5133+D5134*H5133+I5133</f>
        <v>0.24663080642351196</v>
      </c>
      <c r="K5134" s="17">
        <f t="shared" ref="K5134:K5137" si="3420">J5134-E5134</f>
        <v>-4.3369193576488024E-2</v>
      </c>
      <c r="L5134" s="17">
        <f t="shared" ref="L5134:L5137" si="3421">K5134*K5134</f>
        <v>1.8808869514748902E-3</v>
      </c>
      <c r="M5134" s="17">
        <f t="shared" ref="M5134:M5137" si="3422">(E5134-J5134)*B5134</f>
        <v>1.1709682265651767E-2</v>
      </c>
      <c r="N5134" s="17">
        <f t="shared" ref="N5134:N5137" si="3423">(E5134-J5134)*C5134</f>
        <v>2.3853056467068416E-2</v>
      </c>
      <c r="O5134" s="17">
        <f t="shared" ref="O5134:O5137" si="3424">(E5134-J5134)*D5134</f>
        <v>7.8064548437678438E-3</v>
      </c>
      <c r="P5134" s="18">
        <f>(E5134-J5134)*E5133</f>
        <v>1.5612909687535688E-2</v>
      </c>
    </row>
    <row r="5135" spans="1:16" x14ac:dyDescent="0.25">
      <c r="B5135" s="4">
        <v>0.22</v>
      </c>
      <c r="C5135" s="5">
        <v>0.71</v>
      </c>
      <c r="D5135" s="5">
        <v>7.0000000000000007E-2</v>
      </c>
      <c r="E5135" s="6">
        <v>0.22</v>
      </c>
      <c r="F5135" s="36"/>
      <c r="G5135" s="38"/>
      <c r="H5135" s="38"/>
      <c r="I5135" s="40"/>
      <c r="J5135" s="16">
        <f>B5135*F5133+C5135*G5133+D5135*H5133+I5133</f>
        <v>0.21620011612215748</v>
      </c>
      <c r="K5135" s="17">
        <f t="shared" si="3420"/>
        <v>-3.7998838778425248E-3</v>
      </c>
      <c r="L5135" s="17">
        <f t="shared" si="3421"/>
        <v>1.4439117485087544E-5</v>
      </c>
      <c r="M5135" s="17">
        <f t="shared" si="3422"/>
        <v>8.3597445312535545E-4</v>
      </c>
      <c r="N5135" s="17">
        <f t="shared" si="3423"/>
        <v>2.6979175532681923E-3</v>
      </c>
      <c r="O5135" s="17">
        <f t="shared" si="3424"/>
        <v>2.6599187144897676E-4</v>
      </c>
      <c r="P5135" s="18">
        <f>(E5135-J5135)*E5133</f>
        <v>1.367958196023309E-3</v>
      </c>
    </row>
    <row r="5136" spans="1:16" x14ac:dyDescent="0.25">
      <c r="B5136" s="4">
        <v>0.16</v>
      </c>
      <c r="C5136" s="5">
        <v>0.62</v>
      </c>
      <c r="D5136" s="5">
        <v>0.22</v>
      </c>
      <c r="E5136" s="6">
        <v>0.14000000000000001</v>
      </c>
      <c r="F5136" s="36"/>
      <c r="G5136" s="38"/>
      <c r="H5136" s="38"/>
      <c r="I5136" s="40"/>
      <c r="J5136" s="16">
        <f>B5136*F5133+C5136*G5133+D5136*H5133+I5133</f>
        <v>0.17544242640370547</v>
      </c>
      <c r="K5136" s="17">
        <f t="shared" si="3420"/>
        <v>3.5442426403705457E-2</v>
      </c>
      <c r="L5136" s="17">
        <f t="shared" si="3421"/>
        <v>1.2561655893820777E-3</v>
      </c>
      <c r="M5136" s="17">
        <f t="shared" si="3422"/>
        <v>-5.6707882245928733E-3</v>
      </c>
      <c r="N5136" s="17">
        <f t="shared" si="3423"/>
        <v>-2.1974304370297383E-2</v>
      </c>
      <c r="O5136" s="17">
        <f t="shared" si="3424"/>
        <v>-7.7973338088152006E-3</v>
      </c>
      <c r="P5136" s="18">
        <f>(E5136-J5136)*E5133</f>
        <v>-1.2759273505333964E-2</v>
      </c>
    </row>
    <row r="5137" spans="1:16" ht="15.75" thickBot="1" x14ac:dyDescent="0.3">
      <c r="B5137" s="7">
        <v>0.53</v>
      </c>
      <c r="C5137" s="8">
        <v>0.23</v>
      </c>
      <c r="D5137" s="8">
        <v>0.24</v>
      </c>
      <c r="E5137" s="9">
        <v>0.41</v>
      </c>
      <c r="F5137" s="37"/>
      <c r="G5137" s="39"/>
      <c r="H5137" s="39"/>
      <c r="I5137" s="41"/>
      <c r="J5137" s="19">
        <f>B5137*F5133+C5137*G5133+D5137*H5133+I5133</f>
        <v>0.41257011590082199</v>
      </c>
      <c r="K5137" s="20">
        <f t="shared" si="3420"/>
        <v>2.570115900822012E-3</v>
      </c>
      <c r="L5137" s="20">
        <f t="shared" si="3421"/>
        <v>6.6054957436581421E-6</v>
      </c>
      <c r="M5137" s="20">
        <f t="shared" si="3422"/>
        <v>-1.3621614274356665E-3</v>
      </c>
      <c r="N5137" s="20">
        <f t="shared" si="3423"/>
        <v>-5.911266571890628E-4</v>
      </c>
      <c r="O5137" s="20">
        <f t="shared" si="3424"/>
        <v>-6.1682781619728285E-4</v>
      </c>
      <c r="P5137" s="21">
        <f>(E5137-J5137)*E5133</f>
        <v>-9.2524172429592428E-4</v>
      </c>
    </row>
    <row r="5138" spans="1:16" x14ac:dyDescent="0.25">
      <c r="K5138" t="s">
        <v>13</v>
      </c>
      <c r="L5138" s="22">
        <f>AVERAGE(L5133:L5137)</f>
        <v>6.7918501125826614E-4</v>
      </c>
      <c r="M5138" s="22">
        <f t="shared" ref="M5138:P5138" si="3425">AVERAGE(M5133:M5137)</f>
        <v>-3.4709555633919038E-4</v>
      </c>
      <c r="N5138" s="22">
        <f t="shared" si="3425"/>
        <v>-3.7493831309333875E-4</v>
      </c>
      <c r="O5138" s="22">
        <f t="shared" si="3425"/>
        <v>-5.309930786683584E-4</v>
      </c>
      <c r="P5138" s="22">
        <f t="shared" si="3425"/>
        <v>3.9123987986080481E-4</v>
      </c>
    </row>
    <row r="5139" spans="1:16" ht="15.75" thickBot="1" x14ac:dyDescent="0.3"/>
    <row r="5140" spans="1:16" ht="15.75" thickBot="1" x14ac:dyDescent="0.3">
      <c r="A5140" s="23" t="s">
        <v>19</v>
      </c>
      <c r="B5140" s="27" t="s">
        <v>0</v>
      </c>
      <c r="C5140" s="28"/>
      <c r="D5140" s="28"/>
      <c r="E5140" s="29"/>
      <c r="F5140" s="30" t="s">
        <v>5</v>
      </c>
      <c r="G5140" s="31"/>
      <c r="H5140" s="31"/>
      <c r="I5140" s="32"/>
      <c r="J5140" s="33" t="s">
        <v>14</v>
      </c>
      <c r="K5140" s="34"/>
      <c r="L5140" s="34"/>
      <c r="M5140" s="34"/>
      <c r="N5140" s="34"/>
      <c r="O5140" s="34"/>
      <c r="P5140" s="35"/>
    </row>
    <row r="5141" spans="1:16" x14ac:dyDescent="0.25">
      <c r="A5141" s="23">
        <f>A5132+1</f>
        <v>571</v>
      </c>
      <c r="B5141" s="1" t="s">
        <v>1</v>
      </c>
      <c r="C5141" s="2" t="s">
        <v>2</v>
      </c>
      <c r="D5141" s="2" t="s">
        <v>3</v>
      </c>
      <c r="E5141" s="3" t="s">
        <v>4</v>
      </c>
      <c r="F5141" s="10" t="s">
        <v>6</v>
      </c>
      <c r="G5141" s="11" t="s">
        <v>7</v>
      </c>
      <c r="H5141" s="11" t="s">
        <v>8</v>
      </c>
      <c r="I5141" s="12" t="s">
        <v>9</v>
      </c>
      <c r="J5141" s="13" t="s">
        <v>10</v>
      </c>
      <c r="K5141" s="14" t="s">
        <v>11</v>
      </c>
      <c r="L5141" s="14" t="s">
        <v>12</v>
      </c>
      <c r="M5141" s="14" t="s">
        <v>15</v>
      </c>
      <c r="N5141" s="14" t="s">
        <v>16</v>
      </c>
      <c r="O5141" s="14" t="s">
        <v>17</v>
      </c>
      <c r="P5141" s="15" t="s">
        <v>18</v>
      </c>
    </row>
    <row r="5142" spans="1:16" x14ac:dyDescent="0.25">
      <c r="B5142" s="4">
        <v>0.47</v>
      </c>
      <c r="C5142" s="5">
        <v>0.38</v>
      </c>
      <c r="D5142" s="5">
        <v>0.15</v>
      </c>
      <c r="E5142" s="6">
        <v>0.36</v>
      </c>
      <c r="F5142" s="36">
        <f>F5133+M5138</f>
        <v>0.63052992026879207</v>
      </c>
      <c r="G5142" s="38">
        <f>G5133+N5138</f>
        <v>-1.1196462504479162E-2</v>
      </c>
      <c r="H5142" s="38">
        <f>H5133+O5138</f>
        <v>-2.6391032719794E-2</v>
      </c>
      <c r="I5142" s="40">
        <f>I5133+P5138</f>
        <v>8.7291897471252128E-2</v>
      </c>
      <c r="J5142" s="16">
        <f>B5142*F5142+C5142*G5142+D5142*H5142+I5142</f>
        <v>0.37542764933791317</v>
      </c>
      <c r="K5142" s="17">
        <f>J5142-E5142</f>
        <v>1.5427649337913185E-2</v>
      </c>
      <c r="L5142" s="17">
        <f>K5142*K5142</f>
        <v>2.3801236409361315E-4</v>
      </c>
      <c r="M5142" s="17">
        <f>(E5142-J5142)*B5142</f>
        <v>-7.2509951888191969E-3</v>
      </c>
      <c r="N5142" s="17">
        <f>(E5142-J5142)*C5142</f>
        <v>-5.8625067484070108E-3</v>
      </c>
      <c r="O5142" s="17">
        <f>(E5142-J5142)*D5142</f>
        <v>-2.3141474006869779E-3</v>
      </c>
      <c r="P5142" s="18">
        <f>(E5142-J5142)*I5142</f>
        <v>-1.3467087842275486E-3</v>
      </c>
    </row>
    <row r="5143" spans="1:16" x14ac:dyDescent="0.25">
      <c r="B5143" s="4">
        <v>0.27</v>
      </c>
      <c r="C5143" s="5">
        <v>0.55000000000000004</v>
      </c>
      <c r="D5143" s="5">
        <v>0.18</v>
      </c>
      <c r="E5143" s="6">
        <v>0.28999999999999998</v>
      </c>
      <c r="F5143" s="36"/>
      <c r="G5143" s="38"/>
      <c r="H5143" s="38"/>
      <c r="I5143" s="40"/>
      <c r="J5143" s="16">
        <f>B5143*F5142+C5143*G5142+D5143*H5142+I5142</f>
        <v>0.24662653567679954</v>
      </c>
      <c r="K5143" s="17">
        <f t="shared" ref="K5143:K5146" si="3426">J5143-E5143</f>
        <v>-4.3373464323200439E-2</v>
      </c>
      <c r="L5143" s="17">
        <f t="shared" ref="L5143:L5146" si="3427">K5143*K5143</f>
        <v>1.8812574073959413E-3</v>
      </c>
      <c r="M5143" s="17">
        <f t="shared" ref="M5143:M5146" si="3428">(E5143-J5143)*B5143</f>
        <v>1.1710835367264119E-2</v>
      </c>
      <c r="N5143" s="17">
        <f t="shared" ref="N5143:N5146" si="3429">(E5143-J5143)*C5143</f>
        <v>2.3855405377760243E-2</v>
      </c>
      <c r="O5143" s="17">
        <f t="shared" ref="O5143:O5146" si="3430">(E5143-J5143)*D5143</f>
        <v>7.8072235781760785E-3</v>
      </c>
      <c r="P5143" s="18">
        <f>(E5143-J5143)*E5142</f>
        <v>1.5614447156352157E-2</v>
      </c>
    </row>
    <row r="5144" spans="1:16" x14ac:dyDescent="0.25">
      <c r="B5144" s="4">
        <v>0.22</v>
      </c>
      <c r="C5144" s="5">
        <v>0.71</v>
      </c>
      <c r="D5144" s="5">
        <v>7.0000000000000007E-2</v>
      </c>
      <c r="E5144" s="6">
        <v>0.22</v>
      </c>
      <c r="F5144" s="36"/>
      <c r="G5144" s="38"/>
      <c r="H5144" s="38"/>
      <c r="I5144" s="40"/>
      <c r="J5144" s="16">
        <f>B5144*F5142+C5144*G5142+D5144*H5142+I5142</f>
        <v>0.21621161926182059</v>
      </c>
      <c r="K5144" s="17">
        <f t="shared" si="3426"/>
        <v>-3.7883807381794143E-3</v>
      </c>
      <c r="L5144" s="17">
        <f t="shared" si="3427"/>
        <v>1.4351828617408804E-5</v>
      </c>
      <c r="M5144" s="17">
        <f t="shared" si="3428"/>
        <v>8.3344376239947115E-4</v>
      </c>
      <c r="N5144" s="17">
        <f t="shared" si="3429"/>
        <v>2.689750324107384E-3</v>
      </c>
      <c r="O5144" s="17">
        <f t="shared" si="3430"/>
        <v>2.6518665167255901E-4</v>
      </c>
      <c r="P5144" s="18">
        <f>(E5144-J5144)*E5142</f>
        <v>1.3638170657445891E-3</v>
      </c>
    </row>
    <row r="5145" spans="1:16" x14ac:dyDescent="0.25">
      <c r="B5145" s="4">
        <v>0.16</v>
      </c>
      <c r="C5145" s="5">
        <v>0.62</v>
      </c>
      <c r="D5145" s="5">
        <v>0.22</v>
      </c>
      <c r="E5145" s="6">
        <v>0.14000000000000001</v>
      </c>
      <c r="F5145" s="36"/>
      <c r="G5145" s="38"/>
      <c r="H5145" s="38"/>
      <c r="I5145" s="40"/>
      <c r="J5145" s="16">
        <f>B5145*F5142+C5145*G5142+D5145*H5142+I5142</f>
        <v>0.17542885076312709</v>
      </c>
      <c r="K5145" s="17">
        <f t="shared" si="3426"/>
        <v>3.5428850763127073E-2</v>
      </c>
      <c r="L5145" s="17">
        <f t="shared" si="3427"/>
        <v>1.2552034663959298E-3</v>
      </c>
      <c r="M5145" s="17">
        <f t="shared" si="3428"/>
        <v>-5.668616122100332E-3</v>
      </c>
      <c r="N5145" s="17">
        <f t="shared" si="3429"/>
        <v>-2.1965887473138785E-2</v>
      </c>
      <c r="O5145" s="17">
        <f t="shared" si="3430"/>
        <v>-7.7943471678879562E-3</v>
      </c>
      <c r="P5145" s="18">
        <f>(E5145-J5145)*E5142</f>
        <v>-1.2754386274725745E-2</v>
      </c>
    </row>
    <row r="5146" spans="1:16" ht="15.75" thickBot="1" x14ac:dyDescent="0.3">
      <c r="B5146" s="7">
        <v>0.53</v>
      </c>
      <c r="C5146" s="8">
        <v>0.23</v>
      </c>
      <c r="D5146" s="8">
        <v>0.24</v>
      </c>
      <c r="E5146" s="9">
        <v>0.41</v>
      </c>
      <c r="F5146" s="37"/>
      <c r="G5146" s="39"/>
      <c r="H5146" s="39"/>
      <c r="I5146" s="41"/>
      <c r="J5146" s="19">
        <f>B5146*F5142+C5146*G5142+D5146*H5142+I5142</f>
        <v>0.41256372098493121</v>
      </c>
      <c r="K5146" s="20">
        <f t="shared" si="3426"/>
        <v>2.5637209849312392E-3</v>
      </c>
      <c r="L5146" s="20">
        <f t="shared" si="3427"/>
        <v>6.5726652885768032E-6</v>
      </c>
      <c r="M5146" s="20">
        <f t="shared" si="3428"/>
        <v>-1.3587721220135569E-3</v>
      </c>
      <c r="N5146" s="20">
        <f t="shared" si="3429"/>
        <v>-5.8965582653418508E-4</v>
      </c>
      <c r="O5146" s="20">
        <f t="shared" si="3430"/>
        <v>-6.1529303638349739E-4</v>
      </c>
      <c r="P5146" s="21">
        <f>(E5146-J5146)*E5142</f>
        <v>-9.2293955457524608E-4</v>
      </c>
    </row>
    <row r="5147" spans="1:16" x14ac:dyDescent="0.25">
      <c r="K5147" t="s">
        <v>13</v>
      </c>
      <c r="L5147" s="22">
        <f>AVERAGE(L5142:L5146)</f>
        <v>6.7907954635829397E-4</v>
      </c>
      <c r="M5147" s="22">
        <f t="shared" ref="M5147:P5147" si="3431">AVERAGE(M5142:M5146)</f>
        <v>-3.4682086065389902E-4</v>
      </c>
      <c r="N5147" s="22">
        <f t="shared" si="3431"/>
        <v>-3.7457886924247051E-4</v>
      </c>
      <c r="O5147" s="22">
        <f t="shared" si="3431"/>
        <v>-5.3027547502195859E-4</v>
      </c>
      <c r="P5147" s="22">
        <f t="shared" si="3431"/>
        <v>3.9084592171364125E-4</v>
      </c>
    </row>
    <row r="5148" spans="1:16" ht="15.75" thickBot="1" x14ac:dyDescent="0.3"/>
    <row r="5149" spans="1:16" ht="15.75" thickBot="1" x14ac:dyDescent="0.3">
      <c r="A5149" s="23" t="s">
        <v>19</v>
      </c>
      <c r="B5149" s="27" t="s">
        <v>0</v>
      </c>
      <c r="C5149" s="28"/>
      <c r="D5149" s="28"/>
      <c r="E5149" s="29"/>
      <c r="F5149" s="30" t="s">
        <v>5</v>
      </c>
      <c r="G5149" s="31"/>
      <c r="H5149" s="31"/>
      <c r="I5149" s="32"/>
      <c r="J5149" s="33" t="s">
        <v>14</v>
      </c>
      <c r="K5149" s="34"/>
      <c r="L5149" s="34"/>
      <c r="M5149" s="34"/>
      <c r="N5149" s="34"/>
      <c r="O5149" s="34"/>
      <c r="P5149" s="35"/>
    </row>
    <row r="5150" spans="1:16" x14ac:dyDescent="0.25">
      <c r="A5150" s="23">
        <f>A5141+1</f>
        <v>572</v>
      </c>
      <c r="B5150" s="1" t="s">
        <v>1</v>
      </c>
      <c r="C5150" s="2" t="s">
        <v>2</v>
      </c>
      <c r="D5150" s="2" t="s">
        <v>3</v>
      </c>
      <c r="E5150" s="3" t="s">
        <v>4</v>
      </c>
      <c r="F5150" s="10" t="s">
        <v>6</v>
      </c>
      <c r="G5150" s="11" t="s">
        <v>7</v>
      </c>
      <c r="H5150" s="11" t="s">
        <v>8</v>
      </c>
      <c r="I5150" s="12" t="s">
        <v>9</v>
      </c>
      <c r="J5150" s="13" t="s">
        <v>10</v>
      </c>
      <c r="K5150" s="14" t="s">
        <v>11</v>
      </c>
      <c r="L5150" s="14" t="s">
        <v>12</v>
      </c>
      <c r="M5150" s="14" t="s">
        <v>15</v>
      </c>
      <c r="N5150" s="14" t="s">
        <v>16</v>
      </c>
      <c r="O5150" s="14" t="s">
        <v>17</v>
      </c>
      <c r="P5150" s="15" t="s">
        <v>18</v>
      </c>
    </row>
    <row r="5151" spans="1:16" x14ac:dyDescent="0.25">
      <c r="B5151" s="4">
        <v>0.47</v>
      </c>
      <c r="C5151" s="5">
        <v>0.38</v>
      </c>
      <c r="D5151" s="5">
        <v>0.15</v>
      </c>
      <c r="E5151" s="6">
        <v>0.36</v>
      </c>
      <c r="F5151" s="36">
        <f>F5142+M5147</f>
        <v>0.63018309940813821</v>
      </c>
      <c r="G5151" s="38">
        <f>G5142+N5147</f>
        <v>-1.1571041373721632E-2</v>
      </c>
      <c r="H5151" s="38">
        <f>H5142+O5147</f>
        <v>-2.692130819481596E-2</v>
      </c>
      <c r="I5151" s="40">
        <f>I5142+P5147</f>
        <v>8.7682743392965765E-2</v>
      </c>
      <c r="J5151" s="16">
        <f>B5151*F5151+C5151*G5151+D5151*H5151+I5151</f>
        <v>0.37543360816355409</v>
      </c>
      <c r="K5151" s="17">
        <f>J5151-E5151</f>
        <v>1.5433608163554102E-2</v>
      </c>
      <c r="L5151" s="17">
        <f>K5151*K5151</f>
        <v>2.3819626094612382E-4</v>
      </c>
      <c r="M5151" s="17">
        <f>(E5151-J5151)*B5151</f>
        <v>-7.2537958368704275E-3</v>
      </c>
      <c r="N5151" s="17">
        <f>(E5151-J5151)*C5151</f>
        <v>-5.8647711021505592E-3</v>
      </c>
      <c r="O5151" s="17">
        <f>(E5151-J5151)*D5151</f>
        <v>-2.3150412245331151E-3</v>
      </c>
      <c r="P5151" s="18">
        <f>(E5151-J5151)*I5151</f>
        <v>-1.353261104232496E-3</v>
      </c>
    </row>
    <row r="5152" spans="1:16" x14ac:dyDescent="0.25">
      <c r="B5152" s="4">
        <v>0.27</v>
      </c>
      <c r="C5152" s="5">
        <v>0.55000000000000004</v>
      </c>
      <c r="D5152" s="5">
        <v>0.18</v>
      </c>
      <c r="E5152" s="6">
        <v>0.28999999999999998</v>
      </c>
      <c r="F5152" s="36"/>
      <c r="G5152" s="38"/>
      <c r="H5152" s="38"/>
      <c r="I5152" s="40"/>
      <c r="J5152" s="16">
        <f>B5152*F5151+C5152*G5151+D5152*H5151+I5151</f>
        <v>0.24662227200254933</v>
      </c>
      <c r="K5152" s="17">
        <f t="shared" ref="K5152:K5155" si="3432">J5152-E5152</f>
        <v>-4.3377727997450655E-2</v>
      </c>
      <c r="L5152" s="17">
        <f t="shared" ref="L5152:L5155" si="3433">K5152*K5152</f>
        <v>1.8816272862208143E-3</v>
      </c>
      <c r="M5152" s="17">
        <f t="shared" ref="M5152:M5155" si="3434">(E5152-J5152)*B5152</f>
        <v>1.1711986559311677E-2</v>
      </c>
      <c r="N5152" s="17">
        <f t="shared" ref="N5152:N5155" si="3435">(E5152-J5152)*C5152</f>
        <v>2.3857750398597864E-2</v>
      </c>
      <c r="O5152" s="17">
        <f t="shared" ref="O5152:O5155" si="3436">(E5152-J5152)*D5152</f>
        <v>7.8079910395411171E-3</v>
      </c>
      <c r="P5152" s="18">
        <f>(E5152-J5152)*E5151</f>
        <v>1.5615982079082234E-2</v>
      </c>
    </row>
    <row r="5153" spans="1:16" x14ac:dyDescent="0.25">
      <c r="B5153" s="4">
        <v>0.22</v>
      </c>
      <c r="C5153" s="5">
        <v>0.71</v>
      </c>
      <c r="D5153" s="5">
        <v>7.0000000000000007E-2</v>
      </c>
      <c r="E5153" s="6">
        <v>0.22</v>
      </c>
      <c r="F5153" s="36"/>
      <c r="G5153" s="38"/>
      <c r="H5153" s="38"/>
      <c r="I5153" s="40"/>
      <c r="J5153" s="16">
        <f>B5153*F5151+C5153*G5151+D5153*H5151+I5151</f>
        <v>0.21622309431377668</v>
      </c>
      <c r="K5153" s="17">
        <f t="shared" si="3432"/>
        <v>-3.7769056862233252E-3</v>
      </c>
      <c r="L5153" s="17">
        <f t="shared" si="3433"/>
        <v>1.4265016562626087E-5</v>
      </c>
      <c r="M5153" s="17">
        <f t="shared" si="3434"/>
        <v>8.309192509691316E-4</v>
      </c>
      <c r="N5153" s="17">
        <f t="shared" si="3435"/>
        <v>2.681603037218561E-3</v>
      </c>
      <c r="O5153" s="17">
        <f t="shared" si="3436"/>
        <v>2.6438339803563281E-4</v>
      </c>
      <c r="P5153" s="18">
        <f>(E5153-J5153)*E5151</f>
        <v>1.3596860470403971E-3</v>
      </c>
    </row>
    <row r="5154" spans="1:16" x14ac:dyDescent="0.25">
      <c r="B5154" s="4">
        <v>0.16</v>
      </c>
      <c r="C5154" s="5">
        <v>0.62</v>
      </c>
      <c r="D5154" s="5">
        <v>0.22</v>
      </c>
      <c r="E5154" s="6">
        <v>0.14000000000000001</v>
      </c>
      <c r="F5154" s="36"/>
      <c r="G5154" s="38"/>
      <c r="H5154" s="38"/>
      <c r="I5154" s="40"/>
      <c r="J5154" s="16">
        <f>B5154*F5151+C5154*G5151+D5154*H5151+I5151</f>
        <v>0.17541530584370096</v>
      </c>
      <c r="K5154" s="17">
        <f t="shared" si="3432"/>
        <v>3.541530584370095E-2</v>
      </c>
      <c r="L5154" s="17">
        <f t="shared" si="3433"/>
        <v>1.2542438880028786E-3</v>
      </c>
      <c r="M5154" s="17">
        <f t="shared" si="3434"/>
        <v>-5.6664489349921524E-3</v>
      </c>
      <c r="N5154" s="17">
        <f t="shared" si="3435"/>
        <v>-2.195748962309459E-2</v>
      </c>
      <c r="O5154" s="17">
        <f t="shared" si="3436"/>
        <v>-7.7913672856142089E-3</v>
      </c>
      <c r="P5154" s="18">
        <f>(E5154-J5154)*E5151</f>
        <v>-1.2749510103732343E-2</v>
      </c>
    </row>
    <row r="5155" spans="1:16" ht="15.75" thickBot="1" x14ac:dyDescent="0.3">
      <c r="B5155" s="7">
        <v>0.53</v>
      </c>
      <c r="C5155" s="8">
        <v>0.23</v>
      </c>
      <c r="D5155" s="8">
        <v>0.24</v>
      </c>
      <c r="E5155" s="9">
        <v>0.41</v>
      </c>
      <c r="F5155" s="37"/>
      <c r="G5155" s="39"/>
      <c r="H5155" s="39"/>
      <c r="I5155" s="41"/>
      <c r="J5155" s="19">
        <f>B5155*F5151+C5155*G5151+D5155*H5151+I5151</f>
        <v>0.41255733259656724</v>
      </c>
      <c r="K5155" s="20">
        <f t="shared" si="3432"/>
        <v>2.5573325965672633E-3</v>
      </c>
      <c r="L5155" s="20">
        <f t="shared" si="3433"/>
        <v>6.539950009465461E-6</v>
      </c>
      <c r="M5155" s="20">
        <f t="shared" si="3434"/>
        <v>-1.3553862761806496E-3</v>
      </c>
      <c r="N5155" s="20">
        <f t="shared" si="3435"/>
        <v>-5.8818649721047059E-4</v>
      </c>
      <c r="O5155" s="20">
        <f t="shared" si="3436"/>
        <v>-6.1375982317614321E-4</v>
      </c>
      <c r="P5155" s="21">
        <f>(E5155-J5155)*E5151</f>
        <v>-9.2063973476421476E-4</v>
      </c>
    </row>
    <row r="5156" spans="1:16" x14ac:dyDescent="0.25">
      <c r="K5156" t="s">
        <v>13</v>
      </c>
      <c r="L5156" s="22">
        <f>AVERAGE(L5151:L5155)</f>
        <v>6.7897448034838167E-4</v>
      </c>
      <c r="M5156" s="22">
        <f t="shared" ref="M5156:P5156" si="3437">AVERAGE(M5151:M5155)</f>
        <v>-3.46545047552484E-4</v>
      </c>
      <c r="N5156" s="22">
        <f t="shared" si="3437"/>
        <v>-3.742187573278396E-4</v>
      </c>
      <c r="O5156" s="22">
        <f t="shared" si="3437"/>
        <v>-5.2955877914934331E-4</v>
      </c>
      <c r="P5156" s="22">
        <f t="shared" si="3437"/>
        <v>3.9045143667871559E-4</v>
      </c>
    </row>
    <row r="5157" spans="1:16" ht="15.75" thickBot="1" x14ac:dyDescent="0.3"/>
    <row r="5158" spans="1:16" ht="15.75" thickBot="1" x14ac:dyDescent="0.3">
      <c r="A5158" s="23" t="s">
        <v>19</v>
      </c>
      <c r="B5158" s="27" t="s">
        <v>0</v>
      </c>
      <c r="C5158" s="28"/>
      <c r="D5158" s="28"/>
      <c r="E5158" s="29"/>
      <c r="F5158" s="30" t="s">
        <v>5</v>
      </c>
      <c r="G5158" s="31"/>
      <c r="H5158" s="31"/>
      <c r="I5158" s="32"/>
      <c r="J5158" s="33" t="s">
        <v>14</v>
      </c>
      <c r="K5158" s="34"/>
      <c r="L5158" s="34"/>
      <c r="M5158" s="34"/>
      <c r="N5158" s="34"/>
      <c r="O5158" s="34"/>
      <c r="P5158" s="35"/>
    </row>
    <row r="5159" spans="1:16" x14ac:dyDescent="0.25">
      <c r="A5159" s="23">
        <f>A5150+1</f>
        <v>573</v>
      </c>
      <c r="B5159" s="1" t="s">
        <v>1</v>
      </c>
      <c r="C5159" s="2" t="s">
        <v>2</v>
      </c>
      <c r="D5159" s="2" t="s">
        <v>3</v>
      </c>
      <c r="E5159" s="3" t="s">
        <v>4</v>
      </c>
      <c r="F5159" s="10" t="s">
        <v>6</v>
      </c>
      <c r="G5159" s="11" t="s">
        <v>7</v>
      </c>
      <c r="H5159" s="11" t="s">
        <v>8</v>
      </c>
      <c r="I5159" s="12" t="s">
        <v>9</v>
      </c>
      <c r="J5159" s="13" t="s">
        <v>10</v>
      </c>
      <c r="K5159" s="14" t="s">
        <v>11</v>
      </c>
      <c r="L5159" s="14" t="s">
        <v>12</v>
      </c>
      <c r="M5159" s="14" t="s">
        <v>15</v>
      </c>
      <c r="N5159" s="14" t="s">
        <v>16</v>
      </c>
      <c r="O5159" s="14" t="s">
        <v>17</v>
      </c>
      <c r="P5159" s="15" t="s">
        <v>18</v>
      </c>
    </row>
    <row r="5160" spans="1:16" x14ac:dyDescent="0.25">
      <c r="B5160" s="4">
        <v>0.47</v>
      </c>
      <c r="C5160" s="5">
        <v>0.38</v>
      </c>
      <c r="D5160" s="5">
        <v>0.15</v>
      </c>
      <c r="E5160" s="6">
        <v>0.36</v>
      </c>
      <c r="F5160" s="36">
        <f>F5151+M5156</f>
        <v>0.62983655436058572</v>
      </c>
      <c r="G5160" s="38">
        <f>G5151+N5156</f>
        <v>-1.1945260131049473E-2</v>
      </c>
      <c r="H5160" s="38">
        <f>H5151+O5156</f>
        <v>-2.7450866973965302E-2</v>
      </c>
      <c r="I5160" s="40">
        <f>I5151+P5156</f>
        <v>8.8073194829644486E-2</v>
      </c>
      <c r="J5160" s="16">
        <f>B5160*F5160+C5160*G5160+D5160*H5160+I5160</f>
        <v>0.37543954648322619</v>
      </c>
      <c r="K5160" s="17">
        <f>J5160-E5160</f>
        <v>1.5439546483226207E-2</v>
      </c>
      <c r="L5160" s="17">
        <f>K5160*K5160</f>
        <v>2.3837959560770274E-4</v>
      </c>
      <c r="M5160" s="17">
        <f>(E5160-J5160)*B5160</f>
        <v>-7.256586847116317E-3</v>
      </c>
      <c r="N5160" s="17">
        <f>(E5160-J5160)*C5160</f>
        <v>-5.8670276636259592E-3</v>
      </c>
      <c r="O5160" s="17">
        <f>(E5160-J5160)*D5160</f>
        <v>-2.3159319724839309E-3</v>
      </c>
      <c r="P5160" s="18">
        <f>(E5160-J5160)*I5160</f>
        <v>-1.3598101854985342E-3</v>
      </c>
    </row>
    <row r="5161" spans="1:16" x14ac:dyDescent="0.25">
      <c r="B5161" s="4">
        <v>0.27</v>
      </c>
      <c r="C5161" s="5">
        <v>0.55000000000000004</v>
      </c>
      <c r="D5161" s="5">
        <v>0.18</v>
      </c>
      <c r="E5161" s="6">
        <v>0.28999999999999998</v>
      </c>
      <c r="F5161" s="36"/>
      <c r="G5161" s="38"/>
      <c r="H5161" s="38"/>
      <c r="I5161" s="40"/>
      <c r="J5161" s="16">
        <f>B5161*F5160+C5161*G5160+D5161*H5160+I5160</f>
        <v>0.2466180153796117</v>
      </c>
      <c r="K5161" s="17">
        <f t="shared" ref="K5161:K5164" si="3438">J5161-E5161</f>
        <v>-4.3381984620388281E-2</v>
      </c>
      <c r="L5161" s="17">
        <f t="shared" ref="L5161:L5164" si="3439">K5161*K5161</f>
        <v>1.8819965896036052E-3</v>
      </c>
      <c r="M5161" s="17">
        <f t="shared" ref="M5161:M5164" si="3440">(E5161-J5161)*B5161</f>
        <v>1.1713135847504837E-2</v>
      </c>
      <c r="N5161" s="17">
        <f t="shared" ref="N5161:N5164" si="3441">(E5161-J5161)*C5161</f>
        <v>2.3860091541213557E-2</v>
      </c>
      <c r="O5161" s="17">
        <f t="shared" ref="O5161:O5164" si="3442">(E5161-J5161)*D5161</f>
        <v>7.8087572316698902E-3</v>
      </c>
      <c r="P5161" s="18">
        <f>(E5161-J5161)*E5160</f>
        <v>1.561751446333978E-2</v>
      </c>
    </row>
    <row r="5162" spans="1:16" x14ac:dyDescent="0.25">
      <c r="B5162" s="4">
        <v>0.22</v>
      </c>
      <c r="C5162" s="5">
        <v>0.71</v>
      </c>
      <c r="D5162" s="5">
        <v>7.0000000000000007E-2</v>
      </c>
      <c r="E5162" s="6">
        <v>0.22</v>
      </c>
      <c r="F5162" s="36"/>
      <c r="G5162" s="38"/>
      <c r="H5162" s="38"/>
      <c r="I5162" s="40"/>
      <c r="J5162" s="16">
        <f>B5162*F5160+C5162*G5160+D5162*H5160+I5160</f>
        <v>0.21623454140775067</v>
      </c>
      <c r="K5162" s="17">
        <f t="shared" si="3438"/>
        <v>-3.7654585922493322E-3</v>
      </c>
      <c r="L5162" s="17">
        <f t="shared" si="3439"/>
        <v>1.4178678409944323E-5</v>
      </c>
      <c r="M5162" s="17">
        <f t="shared" si="3440"/>
        <v>8.2840089029485311E-4</v>
      </c>
      <c r="N5162" s="17">
        <f t="shared" si="3441"/>
        <v>2.6734756004970256E-3</v>
      </c>
      <c r="O5162" s="17">
        <f t="shared" si="3442"/>
        <v>2.6358210145745328E-4</v>
      </c>
      <c r="P5162" s="18">
        <f>(E5162-J5162)*E5160</f>
        <v>1.3555650932097596E-3</v>
      </c>
    </row>
    <row r="5163" spans="1:16" x14ac:dyDescent="0.25">
      <c r="B5163" s="4">
        <v>0.16</v>
      </c>
      <c r="C5163" s="5">
        <v>0.62</v>
      </c>
      <c r="D5163" s="5">
        <v>0.22</v>
      </c>
      <c r="E5163" s="6">
        <v>0.14000000000000001</v>
      </c>
      <c r="F5163" s="36"/>
      <c r="G5163" s="38"/>
      <c r="H5163" s="38"/>
      <c r="I5163" s="40"/>
      <c r="J5163" s="16">
        <f>B5163*F5160+C5163*G5160+D5163*H5160+I5160</f>
        <v>0.17540179151181517</v>
      </c>
      <c r="K5163" s="17">
        <f t="shared" si="3438"/>
        <v>3.5401791511815162E-2</v>
      </c>
      <c r="L5163" s="17">
        <f t="shared" si="3439"/>
        <v>1.2532868422460281E-3</v>
      </c>
      <c r="M5163" s="17">
        <f t="shared" si="3440"/>
        <v>-5.6642866418904264E-3</v>
      </c>
      <c r="N5163" s="17">
        <f t="shared" si="3441"/>
        <v>-2.1949110737325399E-2</v>
      </c>
      <c r="O5163" s="17">
        <f t="shared" si="3442"/>
        <v>-7.7883941325993357E-3</v>
      </c>
      <c r="P5163" s="18">
        <f>(E5163-J5163)*E5160</f>
        <v>-1.2744644944253458E-2</v>
      </c>
    </row>
    <row r="5164" spans="1:16" ht="15.75" thickBot="1" x14ac:dyDescent="0.3">
      <c r="B5164" s="7">
        <v>0.53</v>
      </c>
      <c r="C5164" s="8">
        <v>0.23</v>
      </c>
      <c r="D5164" s="8">
        <v>0.24</v>
      </c>
      <c r="E5164" s="9">
        <v>0.41</v>
      </c>
      <c r="F5164" s="37"/>
      <c r="G5164" s="39"/>
      <c r="H5164" s="39"/>
      <c r="I5164" s="41"/>
      <c r="J5164" s="19">
        <f>B5164*F5160+C5164*G5160+D5164*H5160+I5160</f>
        <v>0.41255095073686188</v>
      </c>
      <c r="K5164" s="20">
        <f t="shared" si="3438"/>
        <v>2.5509507368619011E-3</v>
      </c>
      <c r="L5164" s="20">
        <f t="shared" si="3439"/>
        <v>6.507349661896276E-6</v>
      </c>
      <c r="M5164" s="20">
        <f t="shared" si="3440"/>
        <v>-1.3520038905368075E-3</v>
      </c>
      <c r="N5164" s="20">
        <f t="shared" si="3441"/>
        <v>-5.8671866947823724E-4</v>
      </c>
      <c r="O5164" s="20">
        <f t="shared" si="3442"/>
        <v>-6.122281768468562E-4</v>
      </c>
      <c r="P5164" s="21">
        <f>(E5164-J5164)*E5160</f>
        <v>-9.1834226527028441E-4</v>
      </c>
    </row>
    <row r="5165" spans="1:16" x14ac:dyDescent="0.25">
      <c r="K5165" t="s">
        <v>13</v>
      </c>
      <c r="L5165" s="22">
        <f>AVERAGE(L5160:L5164)</f>
        <v>6.788698111058354E-4</v>
      </c>
      <c r="M5165" s="22">
        <f t="shared" ref="M5165:P5165" si="3443">AVERAGE(M5160:M5164)</f>
        <v>-3.4626812834877215E-4</v>
      </c>
      <c r="N5165" s="22">
        <f t="shared" si="3443"/>
        <v>-3.73857985743803E-4</v>
      </c>
      <c r="O5165" s="22">
        <f t="shared" si="3443"/>
        <v>-5.2884298976055581E-4</v>
      </c>
      <c r="P5165" s="22">
        <f t="shared" si="3443"/>
        <v>3.9005643230545256E-4</v>
      </c>
    </row>
    <row r="5166" spans="1:16" ht="15.75" thickBot="1" x14ac:dyDescent="0.3"/>
    <row r="5167" spans="1:16" ht="15.75" thickBot="1" x14ac:dyDescent="0.3">
      <c r="A5167" s="23" t="s">
        <v>19</v>
      </c>
      <c r="B5167" s="27" t="s">
        <v>0</v>
      </c>
      <c r="C5167" s="28"/>
      <c r="D5167" s="28"/>
      <c r="E5167" s="29"/>
      <c r="F5167" s="30" t="s">
        <v>5</v>
      </c>
      <c r="G5167" s="31"/>
      <c r="H5167" s="31"/>
      <c r="I5167" s="32"/>
      <c r="J5167" s="33" t="s">
        <v>14</v>
      </c>
      <c r="K5167" s="34"/>
      <c r="L5167" s="34"/>
      <c r="M5167" s="34"/>
      <c r="N5167" s="34"/>
      <c r="O5167" s="34"/>
      <c r="P5167" s="35"/>
    </row>
    <row r="5168" spans="1:16" x14ac:dyDescent="0.25">
      <c r="A5168" s="23">
        <f>A5159+1</f>
        <v>574</v>
      </c>
      <c r="B5168" s="1" t="s">
        <v>1</v>
      </c>
      <c r="C5168" s="2" t="s">
        <v>2</v>
      </c>
      <c r="D5168" s="2" t="s">
        <v>3</v>
      </c>
      <c r="E5168" s="3" t="s">
        <v>4</v>
      </c>
      <c r="F5168" s="10" t="s">
        <v>6</v>
      </c>
      <c r="G5168" s="11" t="s">
        <v>7</v>
      </c>
      <c r="H5168" s="11" t="s">
        <v>8</v>
      </c>
      <c r="I5168" s="12" t="s">
        <v>9</v>
      </c>
      <c r="J5168" s="13" t="s">
        <v>10</v>
      </c>
      <c r="K5168" s="14" t="s">
        <v>11</v>
      </c>
      <c r="L5168" s="14" t="s">
        <v>12</v>
      </c>
      <c r="M5168" s="14" t="s">
        <v>15</v>
      </c>
      <c r="N5168" s="14" t="s">
        <v>16</v>
      </c>
      <c r="O5168" s="14" t="s">
        <v>17</v>
      </c>
      <c r="P5168" s="15" t="s">
        <v>18</v>
      </c>
    </row>
    <row r="5169" spans="1:16" x14ac:dyDescent="0.25">
      <c r="B5169" s="4">
        <v>0.47</v>
      </c>
      <c r="C5169" s="5">
        <v>0.38</v>
      </c>
      <c r="D5169" s="5">
        <v>0.15</v>
      </c>
      <c r="E5169" s="6">
        <v>0.36</v>
      </c>
      <c r="F5169" s="36">
        <f>F5160+M5165</f>
        <v>0.62949028623223691</v>
      </c>
      <c r="G5169" s="38">
        <f>G5160+N5165</f>
        <v>-1.2319118116793275E-2</v>
      </c>
      <c r="H5169" s="38">
        <f>H5160+O5165</f>
        <v>-2.7979709963725858E-2</v>
      </c>
      <c r="I5169" s="40">
        <f>I5160+P5165</f>
        <v>8.8463251261949941E-2</v>
      </c>
      <c r="J5169" s="16">
        <f>B5169*F5169+C5169*G5169+D5169*H5169+I5169</f>
        <v>0.37544546441216098</v>
      </c>
      <c r="K5169" s="17">
        <f>J5169-E5169</f>
        <v>1.5445464412160992E-2</v>
      </c>
      <c r="L5169" s="17">
        <f>K5169*K5169</f>
        <v>2.385623709073317E-4</v>
      </c>
      <c r="M5169" s="17">
        <f>(E5169-J5169)*B5169</f>
        <v>-7.259368273715666E-3</v>
      </c>
      <c r="N5169" s="17">
        <f>(E5169-J5169)*C5169</f>
        <v>-5.8692764766211771E-3</v>
      </c>
      <c r="O5169" s="17">
        <f>(E5169-J5169)*D5169</f>
        <v>-2.3168196618241488E-3</v>
      </c>
      <c r="P5169" s="18">
        <f>(E5169-J5169)*I5169</f>
        <v>-1.3663559991505037E-3</v>
      </c>
    </row>
    <row r="5170" spans="1:16" x14ac:dyDescent="0.25">
      <c r="B5170" s="4">
        <v>0.27</v>
      </c>
      <c r="C5170" s="5">
        <v>0.55000000000000004</v>
      </c>
      <c r="D5170" s="5">
        <v>0.18</v>
      </c>
      <c r="E5170" s="6">
        <v>0.28999999999999998</v>
      </c>
      <c r="F5170" s="36"/>
      <c r="G5170" s="38"/>
      <c r="H5170" s="38"/>
      <c r="I5170" s="40"/>
      <c r="J5170" s="16">
        <f>B5170*F5169+C5170*G5169+D5170*H5169+I5169</f>
        <v>0.24661376578694694</v>
      </c>
      <c r="K5170" s="17">
        <f t="shared" ref="K5170:K5173" si="3444">J5170-E5170</f>
        <v>-4.3386234213053043E-2</v>
      </c>
      <c r="L5170" s="17">
        <f t="shared" ref="L5170:L5173" si="3445">K5170*K5170</f>
        <v>1.8823653191898943E-3</v>
      </c>
      <c r="M5170" s="17">
        <f t="shared" ref="M5170:M5173" si="3446">(E5170-J5170)*B5170</f>
        <v>1.1714283237524322E-2</v>
      </c>
      <c r="N5170" s="17">
        <f t="shared" ref="N5170:N5173" si="3447">(E5170-J5170)*C5170</f>
        <v>2.3862428817179177E-2</v>
      </c>
      <c r="O5170" s="17">
        <f t="shared" ref="O5170:O5173" si="3448">(E5170-J5170)*D5170</f>
        <v>7.8095221583495472E-3</v>
      </c>
      <c r="P5170" s="18">
        <f>(E5170-J5170)*E5169</f>
        <v>1.5619044316699094E-2</v>
      </c>
    </row>
    <row r="5171" spans="1:16" x14ac:dyDescent="0.25">
      <c r="B5171" s="4">
        <v>0.22</v>
      </c>
      <c r="C5171" s="5">
        <v>0.71</v>
      </c>
      <c r="D5171" s="5">
        <v>7.0000000000000007E-2</v>
      </c>
      <c r="E5171" s="6">
        <v>0.22</v>
      </c>
      <c r="F5171" s="36"/>
      <c r="G5171" s="38"/>
      <c r="H5171" s="38"/>
      <c r="I5171" s="40"/>
      <c r="J5171" s="16">
        <f>B5171*F5169+C5171*G5169+D5171*H5169+I5169</f>
        <v>0.21624596067265806</v>
      </c>
      <c r="K5171" s="17">
        <f t="shared" si="3444"/>
        <v>-3.7540393273419459E-3</v>
      </c>
      <c r="L5171" s="17">
        <f t="shared" si="3445"/>
        <v>1.409281127122997E-5</v>
      </c>
      <c r="M5171" s="17">
        <f t="shared" si="3446"/>
        <v>8.2588865201522815E-4</v>
      </c>
      <c r="N5171" s="17">
        <f t="shared" si="3447"/>
        <v>2.6653679224127817E-3</v>
      </c>
      <c r="O5171" s="17">
        <f t="shared" si="3448"/>
        <v>2.6278275291393625E-4</v>
      </c>
      <c r="P5171" s="18">
        <f>(E5171-J5171)*E5169</f>
        <v>1.3514541578431005E-3</v>
      </c>
    </row>
    <row r="5172" spans="1:16" x14ac:dyDescent="0.25">
      <c r="B5172" s="4">
        <v>0.16</v>
      </c>
      <c r="C5172" s="5">
        <v>0.62</v>
      </c>
      <c r="D5172" s="5">
        <v>0.22</v>
      </c>
      <c r="E5172" s="6">
        <v>0.14000000000000001</v>
      </c>
      <c r="F5172" s="36"/>
      <c r="G5172" s="38"/>
      <c r="H5172" s="38"/>
      <c r="I5172" s="40"/>
      <c r="J5172" s="16">
        <f>B5172*F5169+C5172*G5169+D5172*H5169+I5169</f>
        <v>0.17538830763467633</v>
      </c>
      <c r="K5172" s="17">
        <f t="shared" si="3444"/>
        <v>3.5388307634676319E-2</v>
      </c>
      <c r="L5172" s="17">
        <f t="shared" si="3445"/>
        <v>1.2523323172464902E-3</v>
      </c>
      <c r="M5172" s="17">
        <f t="shared" si="3446"/>
        <v>-5.6621292215482113E-3</v>
      </c>
      <c r="N5172" s="17">
        <f t="shared" si="3447"/>
        <v>-2.1940750733499319E-2</v>
      </c>
      <c r="O5172" s="17">
        <f t="shared" si="3448"/>
        <v>-7.78542767962879E-3</v>
      </c>
      <c r="P5172" s="18">
        <f>(E5172-J5172)*E5169</f>
        <v>-1.2739790748483474E-2</v>
      </c>
    </row>
    <row r="5173" spans="1:16" ht="15.75" thickBot="1" x14ac:dyDescent="0.3">
      <c r="B5173" s="7">
        <v>0.53</v>
      </c>
      <c r="C5173" s="8">
        <v>0.23</v>
      </c>
      <c r="D5173" s="8">
        <v>0.24</v>
      </c>
      <c r="E5173" s="9">
        <v>0.41</v>
      </c>
      <c r="F5173" s="37"/>
      <c r="G5173" s="39"/>
      <c r="H5173" s="39"/>
      <c r="I5173" s="41"/>
      <c r="J5173" s="19">
        <f>B5173*F5169+C5173*G5169+D5173*H5169+I5169</f>
        <v>0.41254457540687883</v>
      </c>
      <c r="K5173" s="20">
        <f t="shared" si="3444"/>
        <v>2.5445754068788573E-3</v>
      </c>
      <c r="L5173" s="20">
        <f t="shared" si="3445"/>
        <v>6.4748640012927022E-6</v>
      </c>
      <c r="M5173" s="20">
        <f t="shared" si="3446"/>
        <v>-1.3486249656457945E-3</v>
      </c>
      <c r="N5173" s="20">
        <f t="shared" si="3447"/>
        <v>-5.8525234358213721E-4</v>
      </c>
      <c r="O5173" s="20">
        <f t="shared" si="3448"/>
        <v>-6.1069809765092577E-4</v>
      </c>
      <c r="P5173" s="21">
        <f>(E5173-J5173)*E5169</f>
        <v>-9.1604714647638855E-4</v>
      </c>
    </row>
    <row r="5174" spans="1:16" x14ac:dyDescent="0.25">
      <c r="K5174" t="s">
        <v>13</v>
      </c>
      <c r="L5174" s="22">
        <f>AVERAGE(L5169:L5173)</f>
        <v>6.7876553652324782E-4</v>
      </c>
      <c r="M5174" s="22">
        <f t="shared" ref="M5174:P5174" si="3449">AVERAGE(M5169:M5173)</f>
        <v>-3.4599011427402439E-4</v>
      </c>
      <c r="N5174" s="22">
        <f t="shared" si="3449"/>
        <v>-3.7349656282213445E-4</v>
      </c>
      <c r="O5174" s="22">
        <f t="shared" si="3449"/>
        <v>-5.281281055680762E-4</v>
      </c>
      <c r="P5174" s="22">
        <f t="shared" si="3449"/>
        <v>3.8966091608636573E-4</v>
      </c>
    </row>
    <row r="5175" spans="1:16" ht="15.75" thickBot="1" x14ac:dyDescent="0.3"/>
    <row r="5176" spans="1:16" ht="15.75" thickBot="1" x14ac:dyDescent="0.3">
      <c r="A5176" s="23" t="s">
        <v>19</v>
      </c>
      <c r="B5176" s="27" t="s">
        <v>0</v>
      </c>
      <c r="C5176" s="28"/>
      <c r="D5176" s="28"/>
      <c r="E5176" s="29"/>
      <c r="F5176" s="30" t="s">
        <v>5</v>
      </c>
      <c r="G5176" s="31"/>
      <c r="H5176" s="31"/>
      <c r="I5176" s="32"/>
      <c r="J5176" s="33" t="s">
        <v>14</v>
      </c>
      <c r="K5176" s="34"/>
      <c r="L5176" s="34"/>
      <c r="M5176" s="34"/>
      <c r="N5176" s="34"/>
      <c r="O5176" s="34"/>
      <c r="P5176" s="35"/>
    </row>
    <row r="5177" spans="1:16" x14ac:dyDescent="0.25">
      <c r="A5177" s="23">
        <f>A5168+1</f>
        <v>575</v>
      </c>
      <c r="B5177" s="1" t="s">
        <v>1</v>
      </c>
      <c r="C5177" s="2" t="s">
        <v>2</v>
      </c>
      <c r="D5177" s="2" t="s">
        <v>3</v>
      </c>
      <c r="E5177" s="3" t="s">
        <v>4</v>
      </c>
      <c r="F5177" s="10" t="s">
        <v>6</v>
      </c>
      <c r="G5177" s="11" t="s">
        <v>7</v>
      </c>
      <c r="H5177" s="11" t="s">
        <v>8</v>
      </c>
      <c r="I5177" s="12" t="s">
        <v>9</v>
      </c>
      <c r="J5177" s="13" t="s">
        <v>10</v>
      </c>
      <c r="K5177" s="14" t="s">
        <v>11</v>
      </c>
      <c r="L5177" s="14" t="s">
        <v>12</v>
      </c>
      <c r="M5177" s="14" t="s">
        <v>15</v>
      </c>
      <c r="N5177" s="14" t="s">
        <v>16</v>
      </c>
      <c r="O5177" s="14" t="s">
        <v>17</v>
      </c>
      <c r="P5177" s="15" t="s">
        <v>18</v>
      </c>
    </row>
    <row r="5178" spans="1:16" x14ac:dyDescent="0.25">
      <c r="B5178" s="4">
        <v>0.47</v>
      </c>
      <c r="C5178" s="5">
        <v>0.38</v>
      </c>
      <c r="D5178" s="5">
        <v>0.15</v>
      </c>
      <c r="E5178" s="6">
        <v>0.36</v>
      </c>
      <c r="F5178" s="36">
        <f>F5169+M5174</f>
        <v>0.62914429611796285</v>
      </c>
      <c r="G5178" s="38">
        <f>G5169+N5174</f>
        <v>-1.269261467961541E-2</v>
      </c>
      <c r="H5178" s="38">
        <f>H5169+O5174</f>
        <v>-2.8507838069293936E-2</v>
      </c>
      <c r="I5178" s="40">
        <f>I5169+P5174</f>
        <v>8.88529121780363E-2</v>
      </c>
      <c r="J5178" s="16">
        <f>B5178*F5178+C5178*G5178+D5178*H5178+I5178</f>
        <v>0.37545136206483093</v>
      </c>
      <c r="K5178" s="17">
        <f>J5178-E5178</f>
        <v>1.5451362064830942E-2</v>
      </c>
      <c r="L5178" s="17">
        <f>K5178*K5178</f>
        <v>2.3874458965849672E-4</v>
      </c>
      <c r="M5178" s="17">
        <f>(E5178-J5178)*B5178</f>
        <v>-7.2621401704705425E-3</v>
      </c>
      <c r="N5178" s="17">
        <f>(E5178-J5178)*C5178</f>
        <v>-5.8715175846357579E-3</v>
      </c>
      <c r="O5178" s="17">
        <f>(E5178-J5178)*D5178</f>
        <v>-2.3177043097246412E-3</v>
      </c>
      <c r="P5178" s="18">
        <f>(E5178-J5178)*I5178</f>
        <v>-1.3728985165774653E-3</v>
      </c>
    </row>
    <row r="5179" spans="1:16" x14ac:dyDescent="0.25">
      <c r="B5179" s="4">
        <v>0.27</v>
      </c>
      <c r="C5179" s="5">
        <v>0.55000000000000004</v>
      </c>
      <c r="D5179" s="5">
        <v>0.18</v>
      </c>
      <c r="E5179" s="6">
        <v>0.28999999999999998</v>
      </c>
      <c r="F5179" s="36"/>
      <c r="G5179" s="38"/>
      <c r="H5179" s="38"/>
      <c r="I5179" s="40"/>
      <c r="J5179" s="16">
        <f>B5179*F5178+C5179*G5178+D5179*H5178+I5178</f>
        <v>0.24660952320362489</v>
      </c>
      <c r="K5179" s="17">
        <f t="shared" ref="K5179:K5182" si="3450">J5179-E5179</f>
        <v>-4.3390476796375088E-2</v>
      </c>
      <c r="L5179" s="17">
        <f t="shared" ref="L5179:L5182" si="3451">K5179*K5179</f>
        <v>1.8827334766167649E-3</v>
      </c>
      <c r="M5179" s="17">
        <f t="shared" ref="M5179:M5182" si="3452">(E5179-J5179)*B5179</f>
        <v>1.1715428735021275E-2</v>
      </c>
      <c r="N5179" s="17">
        <f t="shared" ref="N5179:N5182" si="3453">(E5179-J5179)*C5179</f>
        <v>2.38647622380063E-2</v>
      </c>
      <c r="O5179" s="17">
        <f t="shared" ref="O5179:O5182" si="3454">(E5179-J5179)*D5179</f>
        <v>7.8102858233475153E-3</v>
      </c>
      <c r="P5179" s="18">
        <f>(E5179-J5179)*E5178</f>
        <v>1.5620571646695031E-2</v>
      </c>
    </row>
    <row r="5180" spans="1:16" x14ac:dyDescent="0.25">
      <c r="B5180" s="4">
        <v>0.22</v>
      </c>
      <c r="C5180" s="5">
        <v>0.71</v>
      </c>
      <c r="D5180" s="5">
        <v>7.0000000000000007E-2</v>
      </c>
      <c r="E5180" s="6">
        <v>0.22</v>
      </c>
      <c r="F5180" s="36"/>
      <c r="G5180" s="38"/>
      <c r="H5180" s="38"/>
      <c r="I5180" s="40"/>
      <c r="J5180" s="16">
        <f>B5180*F5178+C5180*G5178+D5180*H5178+I5178</f>
        <v>0.21625735223661063</v>
      </c>
      <c r="K5180" s="17">
        <f t="shared" si="3450"/>
        <v>-3.7426477633893673E-3</v>
      </c>
      <c r="L5180" s="17">
        <f t="shared" si="3451"/>
        <v>1.4007412280803433E-5</v>
      </c>
      <c r="M5180" s="17">
        <f t="shared" si="3452"/>
        <v>8.2338250794566079E-4</v>
      </c>
      <c r="N5180" s="17">
        <f t="shared" si="3453"/>
        <v>2.6572799120064506E-3</v>
      </c>
      <c r="O5180" s="17">
        <f t="shared" si="3454"/>
        <v>2.6198534343725575E-4</v>
      </c>
      <c r="P5180" s="18">
        <f>(E5180-J5180)*E5178</f>
        <v>1.3473531948201723E-3</v>
      </c>
    </row>
    <row r="5181" spans="1:16" x14ac:dyDescent="0.25">
      <c r="B5181" s="4">
        <v>0.16</v>
      </c>
      <c r="C5181" s="5">
        <v>0.62</v>
      </c>
      <c r="D5181" s="5">
        <v>0.22</v>
      </c>
      <c r="E5181" s="6">
        <v>0.14000000000000001</v>
      </c>
      <c r="F5181" s="36"/>
      <c r="G5181" s="38"/>
      <c r="H5181" s="38"/>
      <c r="I5181" s="40"/>
      <c r="J5181" s="16">
        <f>B5181*F5178+C5181*G5178+D5181*H5178+I5178</f>
        <v>0.17537485408030412</v>
      </c>
      <c r="K5181" s="17">
        <f t="shared" si="3450"/>
        <v>3.5374854080304108E-2</v>
      </c>
      <c r="L5181" s="17">
        <f t="shared" si="3451"/>
        <v>1.2513803012028082E-3</v>
      </c>
      <c r="M5181" s="17">
        <f t="shared" si="3452"/>
        <v>-5.6599766528486577E-3</v>
      </c>
      <c r="N5181" s="17">
        <f t="shared" si="3453"/>
        <v>-2.1932409529788546E-2</v>
      </c>
      <c r="O5181" s="17">
        <f t="shared" si="3454"/>
        <v>-7.7824678976669039E-3</v>
      </c>
      <c r="P5181" s="18">
        <f>(E5181-J5181)*E5178</f>
        <v>-1.2734947468909479E-2</v>
      </c>
    </row>
    <row r="5182" spans="1:16" ht="15.75" thickBot="1" x14ac:dyDescent="0.3">
      <c r="B5182" s="7">
        <v>0.53</v>
      </c>
      <c r="C5182" s="8">
        <v>0.23</v>
      </c>
      <c r="D5182" s="8">
        <v>0.24</v>
      </c>
      <c r="E5182" s="9">
        <v>0.41</v>
      </c>
      <c r="F5182" s="37"/>
      <c r="G5182" s="39"/>
      <c r="H5182" s="39"/>
      <c r="I5182" s="41"/>
      <c r="J5182" s="19">
        <f>B5182*F5178+C5182*G5178+D5182*H5178+I5178</f>
        <v>0.41253820660761459</v>
      </c>
      <c r="K5182" s="20">
        <f t="shared" si="3450"/>
        <v>2.5382066076146126E-3</v>
      </c>
      <c r="L5182" s="20">
        <f t="shared" si="3451"/>
        <v>6.4424927829384795E-6</v>
      </c>
      <c r="M5182" s="20">
        <f t="shared" si="3452"/>
        <v>-1.3452495020357448E-3</v>
      </c>
      <c r="N5182" s="20">
        <f t="shared" si="3453"/>
        <v>-5.8378751975136087E-4</v>
      </c>
      <c r="O5182" s="20">
        <f t="shared" si="3454"/>
        <v>-6.0916958582750696E-4</v>
      </c>
      <c r="P5182" s="21">
        <f>(E5182-J5182)*E5178</f>
        <v>-9.1375437874126049E-4</v>
      </c>
    </row>
    <row r="5183" spans="1:16" x14ac:dyDescent="0.25">
      <c r="K5183" t="s">
        <v>13</v>
      </c>
      <c r="L5183" s="22">
        <f>AVERAGE(L5178:L5182)</f>
        <v>6.7866165450836233E-4</v>
      </c>
      <c r="M5183" s="22">
        <f t="shared" ref="M5183:P5183" si="3455">AVERAGE(M5178:M5182)</f>
        <v>-3.4571101647760195E-4</v>
      </c>
      <c r="N5183" s="22">
        <f t="shared" si="3455"/>
        <v>-3.7313449683258241E-4</v>
      </c>
      <c r="O5183" s="22">
        <f t="shared" si="3455"/>
        <v>-5.2741412528685622E-4</v>
      </c>
      <c r="P5183" s="22">
        <f t="shared" si="3455"/>
        <v>3.892648954573997E-4</v>
      </c>
    </row>
    <row r="5184" spans="1:16" ht="15.75" thickBot="1" x14ac:dyDescent="0.3"/>
    <row r="5185" spans="1:16" ht="15.75" thickBot="1" x14ac:dyDescent="0.3">
      <c r="A5185" s="23" t="s">
        <v>19</v>
      </c>
      <c r="B5185" s="27" t="s">
        <v>0</v>
      </c>
      <c r="C5185" s="28"/>
      <c r="D5185" s="28"/>
      <c r="E5185" s="29"/>
      <c r="F5185" s="30" t="s">
        <v>5</v>
      </c>
      <c r="G5185" s="31"/>
      <c r="H5185" s="31"/>
      <c r="I5185" s="32"/>
      <c r="J5185" s="33" t="s">
        <v>14</v>
      </c>
      <c r="K5185" s="34"/>
      <c r="L5185" s="34"/>
      <c r="M5185" s="34"/>
      <c r="N5185" s="34"/>
      <c r="O5185" s="34"/>
      <c r="P5185" s="35"/>
    </row>
    <row r="5186" spans="1:16" x14ac:dyDescent="0.25">
      <c r="A5186" s="23">
        <f>A5177+1</f>
        <v>576</v>
      </c>
      <c r="B5186" s="1" t="s">
        <v>1</v>
      </c>
      <c r="C5186" s="2" t="s">
        <v>2</v>
      </c>
      <c r="D5186" s="2" t="s">
        <v>3</v>
      </c>
      <c r="E5186" s="3" t="s">
        <v>4</v>
      </c>
      <c r="F5186" s="10" t="s">
        <v>6</v>
      </c>
      <c r="G5186" s="11" t="s">
        <v>7</v>
      </c>
      <c r="H5186" s="11" t="s">
        <v>8</v>
      </c>
      <c r="I5186" s="12" t="s">
        <v>9</v>
      </c>
      <c r="J5186" s="13" t="s">
        <v>10</v>
      </c>
      <c r="K5186" s="14" t="s">
        <v>11</v>
      </c>
      <c r="L5186" s="14" t="s">
        <v>12</v>
      </c>
      <c r="M5186" s="14" t="s">
        <v>15</v>
      </c>
      <c r="N5186" s="14" t="s">
        <v>16</v>
      </c>
      <c r="O5186" s="14" t="s">
        <v>17</v>
      </c>
      <c r="P5186" s="15" t="s">
        <v>18</v>
      </c>
    </row>
    <row r="5187" spans="1:16" x14ac:dyDescent="0.25">
      <c r="B5187" s="4">
        <v>0.47</v>
      </c>
      <c r="C5187" s="5">
        <v>0.38</v>
      </c>
      <c r="D5187" s="5">
        <v>0.15</v>
      </c>
      <c r="E5187" s="6">
        <v>0.36</v>
      </c>
      <c r="F5187" s="36">
        <f>F5178+M5183</f>
        <v>0.62879858510148523</v>
      </c>
      <c r="G5187" s="38">
        <f>G5178+N5183</f>
        <v>-1.3065749176447993E-2</v>
      </c>
      <c r="H5187" s="38">
        <f>H5178+O5183</f>
        <v>-2.9035252194580793E-2</v>
      </c>
      <c r="I5187" s="40">
        <f>I5178+P5183</f>
        <v>8.9242177073493703E-2</v>
      </c>
      <c r="J5187" s="16">
        <f>B5187*F5187+C5187*G5187+D5187*H5187+I5187</f>
        <v>0.37545723955495436</v>
      </c>
      <c r="K5187" s="17">
        <f>J5187-E5187</f>
        <v>1.5457239554954372E-2</v>
      </c>
      <c r="L5187" s="17">
        <f>K5187*K5187</f>
        <v>2.3892625465924601E-4</v>
      </c>
      <c r="M5187" s="17">
        <f>(E5187-J5187)*B5187</f>
        <v>-7.2649025908285546E-3</v>
      </c>
      <c r="N5187" s="17">
        <f>(E5187-J5187)*C5187</f>
        <v>-5.873751030882661E-3</v>
      </c>
      <c r="O5187" s="17">
        <f>(E5187-J5187)*D5187</f>
        <v>-2.3185859332431557E-3</v>
      </c>
      <c r="P5187" s="18">
        <f>(E5187-J5187)*I5187</f>
        <v>-1.3794377094306491E-3</v>
      </c>
    </row>
    <row r="5188" spans="1:16" x14ac:dyDescent="0.25">
      <c r="B5188" s="4">
        <v>0.27</v>
      </c>
      <c r="C5188" s="5">
        <v>0.55000000000000004</v>
      </c>
      <c r="D5188" s="5">
        <v>0.18</v>
      </c>
      <c r="E5188" s="6">
        <v>0.28999999999999998</v>
      </c>
      <c r="F5188" s="36"/>
      <c r="G5188" s="38"/>
      <c r="H5188" s="38"/>
      <c r="I5188" s="40"/>
      <c r="J5188" s="16">
        <f>B5188*F5187+C5188*G5187+D5188*H5187+I5187</f>
        <v>0.24660528760882378</v>
      </c>
      <c r="K5188" s="17">
        <f t="shared" ref="K5188:K5191" si="3456">J5188-E5188</f>
        <v>-4.3394712391176204E-2</v>
      </c>
      <c r="L5188" s="17">
        <f t="shared" ref="L5188:L5191" si="3457">K5188*K5188</f>
        <v>1.8831010635129016E-3</v>
      </c>
      <c r="M5188" s="17">
        <f t="shared" ref="M5188:M5191" si="3458">(E5188-J5188)*B5188</f>
        <v>1.1716572345617576E-2</v>
      </c>
      <c r="N5188" s="17">
        <f t="shared" ref="N5188:N5191" si="3459">(E5188-J5188)*C5188</f>
        <v>2.3867091815146915E-2</v>
      </c>
      <c r="O5188" s="17">
        <f t="shared" ref="O5188:O5191" si="3460">(E5188-J5188)*D5188</f>
        <v>7.8110482304117167E-3</v>
      </c>
      <c r="P5188" s="18">
        <f>(E5188-J5188)*E5187</f>
        <v>1.5622096460823433E-2</v>
      </c>
    </row>
    <row r="5189" spans="1:16" x14ac:dyDescent="0.25">
      <c r="B5189" s="4">
        <v>0.22</v>
      </c>
      <c r="C5189" s="5">
        <v>0.71</v>
      </c>
      <c r="D5189" s="5">
        <v>7.0000000000000007E-2</v>
      </c>
      <c r="E5189" s="6">
        <v>0.22</v>
      </c>
      <c r="F5189" s="36"/>
      <c r="G5189" s="38"/>
      <c r="H5189" s="38"/>
      <c r="I5189" s="40"/>
      <c r="J5189" s="16">
        <f>B5189*F5187+C5189*G5187+D5189*H5187+I5187</f>
        <v>0.21626871622692168</v>
      </c>
      <c r="K5189" s="17">
        <f t="shared" si="3456"/>
        <v>-3.7312837730783255E-3</v>
      </c>
      <c r="L5189" s="17">
        <f t="shared" si="3457"/>
        <v>1.3922478595237625E-5</v>
      </c>
      <c r="M5189" s="17">
        <f t="shared" si="3458"/>
        <v>8.2088243007723163E-4</v>
      </c>
      <c r="N5189" s="17">
        <f t="shared" si="3459"/>
        <v>2.6492114788856111E-3</v>
      </c>
      <c r="O5189" s="17">
        <f t="shared" si="3460"/>
        <v>2.6118986411548283E-4</v>
      </c>
      <c r="P5189" s="18">
        <f>(E5189-J5189)*E5187</f>
        <v>1.3432621583081971E-3</v>
      </c>
    </row>
    <row r="5190" spans="1:16" x14ac:dyDescent="0.25">
      <c r="B5190" s="4">
        <v>0.16</v>
      </c>
      <c r="C5190" s="5">
        <v>0.62</v>
      </c>
      <c r="D5190" s="5">
        <v>0.22</v>
      </c>
      <c r="E5190" s="6">
        <v>0.14000000000000001</v>
      </c>
      <c r="F5190" s="36"/>
      <c r="G5190" s="38"/>
      <c r="H5190" s="38"/>
      <c r="I5190" s="40"/>
      <c r="J5190" s="16">
        <f>B5190*F5187+C5190*G5187+D5190*H5187+I5187</f>
        <v>0.1753614307175258</v>
      </c>
      <c r="K5190" s="17">
        <f t="shared" si="3456"/>
        <v>3.5361430717525788E-2</v>
      </c>
      <c r="L5190" s="17">
        <f t="shared" si="3457"/>
        <v>1.2504307823903763E-3</v>
      </c>
      <c r="M5190" s="17">
        <f t="shared" si="3458"/>
        <v>-5.6578289148041258E-3</v>
      </c>
      <c r="N5190" s="17">
        <f t="shared" si="3459"/>
        <v>-2.1924087044865988E-2</v>
      </c>
      <c r="O5190" s="17">
        <f t="shared" si="3460"/>
        <v>-7.7795147578556736E-3</v>
      </c>
      <c r="P5190" s="18">
        <f>(E5190-J5190)*E5187</f>
        <v>-1.2730115058309283E-2</v>
      </c>
    </row>
    <row r="5191" spans="1:16" ht="15.75" thickBot="1" x14ac:dyDescent="0.3">
      <c r="B5191" s="7">
        <v>0.53</v>
      </c>
      <c r="C5191" s="8">
        <v>0.23</v>
      </c>
      <c r="D5191" s="8">
        <v>0.24</v>
      </c>
      <c r="E5191" s="9">
        <v>0.41</v>
      </c>
      <c r="F5191" s="37"/>
      <c r="G5191" s="39"/>
      <c r="H5191" s="39"/>
      <c r="I5191" s="41"/>
      <c r="J5191" s="19">
        <f>B5191*F5187+C5191*G5187+D5191*H5187+I5187</f>
        <v>0.41253184433999845</v>
      </c>
      <c r="K5191" s="20">
        <f t="shared" si="3456"/>
        <v>2.5318443399984791E-3</v>
      </c>
      <c r="L5191" s="20">
        <f t="shared" si="3457"/>
        <v>6.4102357619823343E-6</v>
      </c>
      <c r="M5191" s="20">
        <f t="shared" si="3458"/>
        <v>-1.3418775001991939E-3</v>
      </c>
      <c r="N5191" s="20">
        <f t="shared" si="3459"/>
        <v>-5.8232419819965022E-4</v>
      </c>
      <c r="O5191" s="20">
        <f t="shared" si="3460"/>
        <v>-6.07642641599635E-4</v>
      </c>
      <c r="P5191" s="21">
        <f>(E5191-J5191)*E5187</f>
        <v>-9.114639623994525E-4</v>
      </c>
    </row>
    <row r="5192" spans="1:16" x14ac:dyDescent="0.25">
      <c r="K5192" t="s">
        <v>13</v>
      </c>
      <c r="L5192" s="22">
        <f>AVERAGE(L5187:L5191)</f>
        <v>6.7855816298394882E-4</v>
      </c>
      <c r="M5192" s="22">
        <f t="shared" ref="M5192:P5192" si="3461">AVERAGE(M5187:M5191)</f>
        <v>-3.4543084602741331E-4</v>
      </c>
      <c r="N5192" s="22">
        <f t="shared" si="3461"/>
        <v>-3.727717959831547E-4</v>
      </c>
      <c r="O5192" s="22">
        <f t="shared" si="3461"/>
        <v>-5.2670104763425307E-4</v>
      </c>
      <c r="P5192" s="22">
        <f t="shared" si="3461"/>
        <v>3.8886837779844943E-4</v>
      </c>
    </row>
    <row r="5193" spans="1:16" ht="15.75" thickBot="1" x14ac:dyDescent="0.3"/>
    <row r="5194" spans="1:16" ht="15.75" thickBot="1" x14ac:dyDescent="0.3">
      <c r="A5194" s="23" t="s">
        <v>19</v>
      </c>
      <c r="B5194" s="27" t="s">
        <v>0</v>
      </c>
      <c r="C5194" s="28"/>
      <c r="D5194" s="28"/>
      <c r="E5194" s="29"/>
      <c r="F5194" s="30" t="s">
        <v>5</v>
      </c>
      <c r="G5194" s="31"/>
      <c r="H5194" s="31"/>
      <c r="I5194" s="32"/>
      <c r="J5194" s="33" t="s">
        <v>14</v>
      </c>
      <c r="K5194" s="34"/>
      <c r="L5194" s="34"/>
      <c r="M5194" s="34"/>
      <c r="N5194" s="34"/>
      <c r="O5194" s="34"/>
      <c r="P5194" s="35"/>
    </row>
    <row r="5195" spans="1:16" x14ac:dyDescent="0.25">
      <c r="A5195" s="23">
        <f>A5186+1</f>
        <v>577</v>
      </c>
      <c r="B5195" s="1" t="s">
        <v>1</v>
      </c>
      <c r="C5195" s="2" t="s">
        <v>2</v>
      </c>
      <c r="D5195" s="2" t="s">
        <v>3</v>
      </c>
      <c r="E5195" s="3" t="s">
        <v>4</v>
      </c>
      <c r="F5195" s="10" t="s">
        <v>6</v>
      </c>
      <c r="G5195" s="11" t="s">
        <v>7</v>
      </c>
      <c r="H5195" s="11" t="s">
        <v>8</v>
      </c>
      <c r="I5195" s="12" t="s">
        <v>9</v>
      </c>
      <c r="J5195" s="13" t="s">
        <v>10</v>
      </c>
      <c r="K5195" s="14" t="s">
        <v>11</v>
      </c>
      <c r="L5195" s="14" t="s">
        <v>12</v>
      </c>
      <c r="M5195" s="14" t="s">
        <v>15</v>
      </c>
      <c r="N5195" s="14" t="s">
        <v>16</v>
      </c>
      <c r="O5195" s="14" t="s">
        <v>17</v>
      </c>
      <c r="P5195" s="15" t="s">
        <v>18</v>
      </c>
    </row>
    <row r="5196" spans="1:16" x14ac:dyDescent="0.25">
      <c r="B5196" s="4">
        <v>0.47</v>
      </c>
      <c r="C5196" s="5">
        <v>0.38</v>
      </c>
      <c r="D5196" s="5">
        <v>0.15</v>
      </c>
      <c r="E5196" s="6">
        <v>0.36</v>
      </c>
      <c r="F5196" s="36">
        <f>F5187+M5192</f>
        <v>0.62845315425545778</v>
      </c>
      <c r="G5196" s="38">
        <f>G5187+N5192</f>
        <v>-1.3438520972431148E-2</v>
      </c>
      <c r="H5196" s="38">
        <f>H5187+O5192</f>
        <v>-2.9561953242215045E-2</v>
      </c>
      <c r="I5196" s="40">
        <f>I5187+P5192</f>
        <v>8.9631045451292149E-2</v>
      </c>
      <c r="J5196" s="16">
        <f>B5196*F5196+C5196*G5196+D5196*H5196+I5196</f>
        <v>0.37546309699550123</v>
      </c>
      <c r="K5196" s="17">
        <f>J5196-E5196</f>
        <v>1.5463096995501247E-2</v>
      </c>
      <c r="L5196" s="17">
        <f>K5196*K5196</f>
        <v>2.3910736869227968E-4</v>
      </c>
      <c r="M5196" s="17">
        <f>(E5196-J5196)*B5196</f>
        <v>-7.2676555878855853E-3</v>
      </c>
      <c r="N5196" s="17">
        <f>(E5196-J5196)*C5196</f>
        <v>-5.8759768582904741E-3</v>
      </c>
      <c r="O5196" s="17">
        <f>(E5196-J5196)*D5196</f>
        <v>-2.3194645493251867E-3</v>
      </c>
      <c r="P5196" s="18">
        <f>(E5196-J5196)*I5196</f>
        <v>-1.3859735496215113E-3</v>
      </c>
    </row>
    <row r="5197" spans="1:16" x14ac:dyDescent="0.25">
      <c r="B5197" s="4">
        <v>0.27</v>
      </c>
      <c r="C5197" s="5">
        <v>0.55000000000000004</v>
      </c>
      <c r="D5197" s="5">
        <v>0.18</v>
      </c>
      <c r="E5197" s="6">
        <v>0.28999999999999998</v>
      </c>
      <c r="F5197" s="36"/>
      <c r="G5197" s="38"/>
      <c r="H5197" s="38"/>
      <c r="I5197" s="40"/>
      <c r="J5197" s="16">
        <f>B5197*F5196+C5197*G5196+D5197*H5196+I5196</f>
        <v>0.24660105898182988</v>
      </c>
      <c r="K5197" s="17">
        <f t="shared" ref="K5197:K5200" si="3462">J5197-E5197</f>
        <v>-4.3398941018170101E-2</v>
      </c>
      <c r="L5197" s="17">
        <f t="shared" ref="L5197:L5200" si="3463">K5197*K5197</f>
        <v>1.8834680814986072E-3</v>
      </c>
      <c r="M5197" s="17">
        <f t="shared" ref="M5197:M5200" si="3464">(E5197-J5197)*B5197</f>
        <v>1.1717714074905928E-2</v>
      </c>
      <c r="N5197" s="17">
        <f t="shared" ref="N5197:N5200" si="3465">(E5197-J5197)*C5197</f>
        <v>2.3869417559993559E-2</v>
      </c>
      <c r="O5197" s="17">
        <f t="shared" ref="O5197:O5200" si="3466">(E5197-J5197)*D5197</f>
        <v>7.8118093832706178E-3</v>
      </c>
      <c r="P5197" s="18">
        <f>(E5197-J5197)*E5196</f>
        <v>1.5623618766541236E-2</v>
      </c>
    </row>
    <row r="5198" spans="1:16" x14ac:dyDescent="0.25">
      <c r="B5198" s="4">
        <v>0.22</v>
      </c>
      <c r="C5198" s="5">
        <v>0.71</v>
      </c>
      <c r="D5198" s="5">
        <v>7.0000000000000007E-2</v>
      </c>
      <c r="E5198" s="6">
        <v>0.22</v>
      </c>
      <c r="F5198" s="36"/>
      <c r="G5198" s="38"/>
      <c r="H5198" s="38"/>
      <c r="I5198" s="40"/>
      <c r="J5198" s="16">
        <f>B5198*F5196+C5198*G5196+D5198*H5196+I5196</f>
        <v>0.2162800527701117</v>
      </c>
      <c r="K5198" s="17">
        <f t="shared" si="3462"/>
        <v>-3.7199472298883041E-3</v>
      </c>
      <c r="L5198" s="17">
        <f t="shared" si="3463"/>
        <v>1.3838007393153667E-5</v>
      </c>
      <c r="M5198" s="17">
        <f t="shared" si="3464"/>
        <v>8.183883905754269E-4</v>
      </c>
      <c r="N5198" s="17">
        <f t="shared" si="3465"/>
        <v>2.6411625332206957E-3</v>
      </c>
      <c r="O5198" s="17">
        <f t="shared" si="3466"/>
        <v>2.6039630609218131E-4</v>
      </c>
      <c r="P5198" s="18">
        <f>(E5198-J5198)*E5196</f>
        <v>1.3391810027597894E-3</v>
      </c>
    </row>
    <row r="5199" spans="1:16" x14ac:dyDescent="0.25">
      <c r="B5199" s="4">
        <v>0.16</v>
      </c>
      <c r="C5199" s="5">
        <v>0.62</v>
      </c>
      <c r="D5199" s="5">
        <v>0.22</v>
      </c>
      <c r="E5199" s="6">
        <v>0.14000000000000001</v>
      </c>
      <c r="F5199" s="36"/>
      <c r="G5199" s="38"/>
      <c r="H5199" s="38"/>
      <c r="I5199" s="40"/>
      <c r="J5199" s="16">
        <f>B5199*F5196+C5199*G5196+D5199*H5196+I5196</f>
        <v>0.17534803741597077</v>
      </c>
      <c r="K5199" s="17">
        <f t="shared" si="3462"/>
        <v>3.5348037415970757E-2</v>
      </c>
      <c r="L5199" s="17">
        <f t="shared" si="3463"/>
        <v>1.2494837491608686E-3</v>
      </c>
      <c r="M5199" s="17">
        <f t="shared" si="3464"/>
        <v>-5.6556859865553215E-3</v>
      </c>
      <c r="N5199" s="17">
        <f t="shared" si="3465"/>
        <v>-2.191578319790187E-2</v>
      </c>
      <c r="O5199" s="17">
        <f t="shared" si="3466"/>
        <v>-7.7765682315135663E-3</v>
      </c>
      <c r="P5199" s="18">
        <f>(E5199-J5199)*E5196</f>
        <v>-1.2725293469749472E-2</v>
      </c>
    </row>
    <row r="5200" spans="1:16" ht="15.75" thickBot="1" x14ac:dyDescent="0.3">
      <c r="B5200" s="7">
        <v>0.53</v>
      </c>
      <c r="C5200" s="8">
        <v>0.23</v>
      </c>
      <c r="D5200" s="8">
        <v>0.24</v>
      </c>
      <c r="E5200" s="9">
        <v>0.41</v>
      </c>
      <c r="F5200" s="37"/>
      <c r="G5200" s="39"/>
      <c r="H5200" s="39"/>
      <c r="I5200" s="41"/>
      <c r="J5200" s="19">
        <f>B5200*F5196+C5200*G5196+D5200*H5196+I5196</f>
        <v>0.41252548860489402</v>
      </c>
      <c r="K5200" s="20">
        <f t="shared" si="3462"/>
        <v>2.5254886048940439E-3</v>
      </c>
      <c r="L5200" s="20">
        <f t="shared" si="3463"/>
        <v>6.378092693449664E-6</v>
      </c>
      <c r="M5200" s="20">
        <f t="shared" si="3464"/>
        <v>-1.3385089605938434E-3</v>
      </c>
      <c r="N5200" s="20">
        <f t="shared" si="3465"/>
        <v>-5.8086237912563011E-4</v>
      </c>
      <c r="O5200" s="20">
        <f t="shared" si="3466"/>
        <v>-6.0611726517457055E-4</v>
      </c>
      <c r="P5200" s="21">
        <f>(E5200-J5200)*E5196</f>
        <v>-9.0917589776185576E-4</v>
      </c>
    </row>
    <row r="5201" spans="1:16" x14ac:dyDescent="0.25">
      <c r="K5201" t="s">
        <v>13</v>
      </c>
      <c r="L5201" s="22">
        <f>AVERAGE(L5196:L5200)</f>
        <v>6.7845505988767176E-4</v>
      </c>
      <c r="M5201" s="22">
        <f t="shared" ref="M5201:P5201" si="3467">AVERAGE(M5196:M5200)</f>
        <v>-3.4514961391067918E-4</v>
      </c>
      <c r="N5201" s="22">
        <f t="shared" si="3467"/>
        <v>-3.72408468420744E-4</v>
      </c>
      <c r="O5201" s="22">
        <f t="shared" si="3467"/>
        <v>-5.2598887133010477E-4</v>
      </c>
      <c r="P5201" s="22">
        <f t="shared" si="3467"/>
        <v>3.8847137043363693E-4</v>
      </c>
    </row>
    <row r="5202" spans="1:16" ht="15.75" thickBot="1" x14ac:dyDescent="0.3"/>
    <row r="5203" spans="1:16" ht="15.75" thickBot="1" x14ac:dyDescent="0.3">
      <c r="A5203" s="23" t="s">
        <v>19</v>
      </c>
      <c r="B5203" s="27" t="s">
        <v>0</v>
      </c>
      <c r="C5203" s="28"/>
      <c r="D5203" s="28"/>
      <c r="E5203" s="29"/>
      <c r="F5203" s="30" t="s">
        <v>5</v>
      </c>
      <c r="G5203" s="31"/>
      <c r="H5203" s="31"/>
      <c r="I5203" s="32"/>
      <c r="J5203" s="33" t="s">
        <v>14</v>
      </c>
      <c r="K5203" s="34"/>
      <c r="L5203" s="34"/>
      <c r="M5203" s="34"/>
      <c r="N5203" s="34"/>
      <c r="O5203" s="34"/>
      <c r="P5203" s="35"/>
    </row>
    <row r="5204" spans="1:16" x14ac:dyDescent="0.25">
      <c r="A5204" s="23">
        <f>A5195+1</f>
        <v>578</v>
      </c>
      <c r="B5204" s="1" t="s">
        <v>1</v>
      </c>
      <c r="C5204" s="2" t="s">
        <v>2</v>
      </c>
      <c r="D5204" s="2" t="s">
        <v>3</v>
      </c>
      <c r="E5204" s="3" t="s">
        <v>4</v>
      </c>
      <c r="F5204" s="10" t="s">
        <v>6</v>
      </c>
      <c r="G5204" s="11" t="s">
        <v>7</v>
      </c>
      <c r="H5204" s="11" t="s">
        <v>8</v>
      </c>
      <c r="I5204" s="12" t="s">
        <v>9</v>
      </c>
      <c r="J5204" s="13" t="s">
        <v>10</v>
      </c>
      <c r="K5204" s="14" t="s">
        <v>11</v>
      </c>
      <c r="L5204" s="14" t="s">
        <v>12</v>
      </c>
      <c r="M5204" s="14" t="s">
        <v>15</v>
      </c>
      <c r="N5204" s="14" t="s">
        <v>16</v>
      </c>
      <c r="O5204" s="14" t="s">
        <v>17</v>
      </c>
      <c r="P5204" s="15" t="s">
        <v>18</v>
      </c>
    </row>
    <row r="5205" spans="1:16" x14ac:dyDescent="0.25">
      <c r="B5205" s="4">
        <v>0.47</v>
      </c>
      <c r="C5205" s="5">
        <v>0.38</v>
      </c>
      <c r="D5205" s="5">
        <v>0.15</v>
      </c>
      <c r="E5205" s="6">
        <v>0.36</v>
      </c>
      <c r="F5205" s="36">
        <f>F5196+M5201</f>
        <v>0.62810800464154715</v>
      </c>
      <c r="G5205" s="38">
        <f>G5196+N5201</f>
        <v>-1.3810929440851893E-2</v>
      </c>
      <c r="H5205" s="38">
        <f>H5196+O5201</f>
        <v>-3.0087942113545148E-2</v>
      </c>
      <c r="I5205" s="40">
        <f>I5196+P5201</f>
        <v>9.0019516821725792E-2</v>
      </c>
      <c r="J5205" s="16">
        <f>B5205*F5205+C5205*G5205+D5205*H5205+I5205</f>
        <v>0.37546893449869745</v>
      </c>
      <c r="K5205" s="17">
        <f>J5205-E5205</f>
        <v>1.5468934498697462E-2</v>
      </c>
      <c r="L5205" s="17">
        <f>K5205*K5205</f>
        <v>2.3928793452499249E-4</v>
      </c>
      <c r="M5205" s="17">
        <f>(E5205-J5205)*B5205</f>
        <v>-7.2703992143878064E-3</v>
      </c>
      <c r="N5205" s="17">
        <f>(E5205-J5205)*C5205</f>
        <v>-5.8781951095050354E-3</v>
      </c>
      <c r="O5205" s="17">
        <f>(E5205-J5205)*D5205</f>
        <v>-2.3203401748046193E-3</v>
      </c>
      <c r="P5205" s="18">
        <f>(E5205-J5205)*I5205</f>
        <v>-1.3925060093196706E-3</v>
      </c>
    </row>
    <row r="5206" spans="1:16" x14ac:dyDescent="0.25">
      <c r="B5206" s="4">
        <v>0.27</v>
      </c>
      <c r="C5206" s="5">
        <v>0.55000000000000004</v>
      </c>
      <c r="D5206" s="5">
        <v>0.18</v>
      </c>
      <c r="E5206" s="6">
        <v>0.28999999999999998</v>
      </c>
      <c r="F5206" s="36"/>
      <c r="G5206" s="38"/>
      <c r="H5206" s="38"/>
      <c r="I5206" s="40"/>
      <c r="J5206" s="16">
        <f>B5206*F5205+C5206*G5205+D5206*H5205+I5205</f>
        <v>0.24659683730203685</v>
      </c>
      <c r="K5206" s="17">
        <f t="shared" ref="K5206:K5209" si="3468">J5206-E5206</f>
        <v>-4.3403162697963127E-2</v>
      </c>
      <c r="L5206" s="17">
        <f t="shared" ref="L5206:L5209" si="3469">K5206*K5206</f>
        <v>1.8838345321858579E-3</v>
      </c>
      <c r="M5206" s="17">
        <f t="shared" ref="M5206:M5209" si="3470">(E5206-J5206)*B5206</f>
        <v>1.1718853928450046E-2</v>
      </c>
      <c r="N5206" s="17">
        <f t="shared" ref="N5206:N5209" si="3471">(E5206-J5206)*C5206</f>
        <v>2.387173948387972E-2</v>
      </c>
      <c r="O5206" s="17">
        <f t="shared" ref="O5206:O5209" si="3472">(E5206-J5206)*D5206</f>
        <v>7.8125692856333626E-3</v>
      </c>
      <c r="P5206" s="18">
        <f>(E5206-J5206)*E5205</f>
        <v>1.5625138571266725E-2</v>
      </c>
    </row>
    <row r="5207" spans="1:16" x14ac:dyDescent="0.25">
      <c r="B5207" s="4">
        <v>0.22</v>
      </c>
      <c r="C5207" s="5">
        <v>0.71</v>
      </c>
      <c r="D5207" s="5">
        <v>7.0000000000000007E-2</v>
      </c>
      <c r="E5207" s="6">
        <v>0.22</v>
      </c>
      <c r="F5207" s="36"/>
      <c r="G5207" s="38"/>
      <c r="H5207" s="38"/>
      <c r="I5207" s="40"/>
      <c r="J5207" s="16">
        <f>B5207*F5205+C5207*G5205+D5207*H5205+I5205</f>
        <v>0.21629136199191318</v>
      </c>
      <c r="K5207" s="17">
        <f t="shared" si="3468"/>
        <v>-3.7086380080868231E-3</v>
      </c>
      <c r="L5207" s="17">
        <f t="shared" si="3469"/>
        <v>1.3753995875026199E-5</v>
      </c>
      <c r="M5207" s="17">
        <f t="shared" si="3470"/>
        <v>8.1590036177910108E-4</v>
      </c>
      <c r="N5207" s="17">
        <f t="shared" si="3471"/>
        <v>2.6331329857416444E-3</v>
      </c>
      <c r="O5207" s="17">
        <f t="shared" si="3472"/>
        <v>2.5960466056607762E-4</v>
      </c>
      <c r="P5207" s="18">
        <f>(E5207-J5207)*E5205</f>
        <v>1.3351096829112563E-3</v>
      </c>
    </row>
    <row r="5208" spans="1:16" x14ac:dyDescent="0.25">
      <c r="B5208" s="4">
        <v>0.16</v>
      </c>
      <c r="C5208" s="5">
        <v>0.62</v>
      </c>
      <c r="D5208" s="5">
        <v>0.22</v>
      </c>
      <c r="E5208" s="6">
        <v>0.14000000000000001</v>
      </c>
      <c r="F5208" s="36"/>
      <c r="G5208" s="38"/>
      <c r="H5208" s="38"/>
      <c r="I5208" s="40"/>
      <c r="J5208" s="16">
        <f>B5208*F5205+C5208*G5205+D5208*H5205+I5205</f>
        <v>0.17533467404606523</v>
      </c>
      <c r="K5208" s="17">
        <f t="shared" si="3468"/>
        <v>3.5334674046065218E-2</v>
      </c>
      <c r="L5208" s="17">
        <f t="shared" si="3469"/>
        <v>1.2485391899416749E-3</v>
      </c>
      <c r="M5208" s="17">
        <f t="shared" si="3470"/>
        <v>-5.6535478473704352E-3</v>
      </c>
      <c r="N5208" s="17">
        <f t="shared" si="3471"/>
        <v>-2.1907497908560433E-2</v>
      </c>
      <c r="O5208" s="17">
        <f t="shared" si="3472"/>
        <v>-7.7736282901343483E-3</v>
      </c>
      <c r="P5208" s="18">
        <f>(E5208-J5208)*E5205</f>
        <v>-1.2720482656583479E-2</v>
      </c>
    </row>
    <row r="5209" spans="1:16" ht="15.75" thickBot="1" x14ac:dyDescent="0.3">
      <c r="B5209" s="7">
        <v>0.53</v>
      </c>
      <c r="C5209" s="8">
        <v>0.23</v>
      </c>
      <c r="D5209" s="8">
        <v>0.24</v>
      </c>
      <c r="E5209" s="9">
        <v>0.41</v>
      </c>
      <c r="F5209" s="37"/>
      <c r="G5209" s="39"/>
      <c r="H5209" s="39"/>
      <c r="I5209" s="41"/>
      <c r="J5209" s="19">
        <f>B5209*F5205+C5209*G5205+D5209*H5205+I5205</f>
        <v>0.41251913940309903</v>
      </c>
      <c r="K5209" s="20">
        <f t="shared" si="3468"/>
        <v>2.5191394030990577E-3</v>
      </c>
      <c r="L5209" s="20">
        <f t="shared" si="3469"/>
        <v>6.346063332246277E-6</v>
      </c>
      <c r="M5209" s="20">
        <f t="shared" si="3470"/>
        <v>-1.3351438836425008E-3</v>
      </c>
      <c r="N5209" s="20">
        <f t="shared" si="3471"/>
        <v>-5.7940206271278334E-4</v>
      </c>
      <c r="O5209" s="20">
        <f t="shared" si="3472"/>
        <v>-6.0459345674377383E-4</v>
      </c>
      <c r="P5209" s="21">
        <f>(E5209-J5209)*E5205</f>
        <v>-9.0689018511566069E-4</v>
      </c>
    </row>
    <row r="5210" spans="1:16" x14ac:dyDescent="0.25">
      <c r="K5210" t="s">
        <v>13</v>
      </c>
      <c r="L5210" s="22">
        <f>AVERAGE(L5205:L5209)</f>
        <v>6.783523431719595E-4</v>
      </c>
      <c r="M5210" s="22">
        <f t="shared" ref="M5210:P5210" si="3473">AVERAGE(M5205:M5209)</f>
        <v>-3.4486733103431915E-4</v>
      </c>
      <c r="N5210" s="22">
        <f t="shared" si="3473"/>
        <v>-3.7204452223137759E-4</v>
      </c>
      <c r="O5210" s="22">
        <f t="shared" si="3473"/>
        <v>-5.2527759509666031E-4</v>
      </c>
      <c r="P5210" s="22">
        <f t="shared" si="3473"/>
        <v>3.8807388063183445E-4</v>
      </c>
    </row>
    <row r="5211" spans="1:16" ht="15.75" thickBot="1" x14ac:dyDescent="0.3"/>
    <row r="5212" spans="1:16" ht="15.75" thickBot="1" x14ac:dyDescent="0.3">
      <c r="A5212" s="23" t="s">
        <v>19</v>
      </c>
      <c r="B5212" s="27" t="s">
        <v>0</v>
      </c>
      <c r="C5212" s="28"/>
      <c r="D5212" s="28"/>
      <c r="E5212" s="29"/>
      <c r="F5212" s="30" t="s">
        <v>5</v>
      </c>
      <c r="G5212" s="31"/>
      <c r="H5212" s="31"/>
      <c r="I5212" s="32"/>
      <c r="J5212" s="33" t="s">
        <v>14</v>
      </c>
      <c r="K5212" s="34"/>
      <c r="L5212" s="34"/>
      <c r="M5212" s="34"/>
      <c r="N5212" s="34"/>
      <c r="O5212" s="34"/>
      <c r="P5212" s="35"/>
    </row>
    <row r="5213" spans="1:16" x14ac:dyDescent="0.25">
      <c r="A5213" s="23">
        <f>A5204+1</f>
        <v>579</v>
      </c>
      <c r="B5213" s="1" t="s">
        <v>1</v>
      </c>
      <c r="C5213" s="2" t="s">
        <v>2</v>
      </c>
      <c r="D5213" s="2" t="s">
        <v>3</v>
      </c>
      <c r="E5213" s="3" t="s">
        <v>4</v>
      </c>
      <c r="F5213" s="10" t="s">
        <v>6</v>
      </c>
      <c r="G5213" s="11" t="s">
        <v>7</v>
      </c>
      <c r="H5213" s="11" t="s">
        <v>8</v>
      </c>
      <c r="I5213" s="12" t="s">
        <v>9</v>
      </c>
      <c r="J5213" s="13" t="s">
        <v>10</v>
      </c>
      <c r="K5213" s="14" t="s">
        <v>11</v>
      </c>
      <c r="L5213" s="14" t="s">
        <v>12</v>
      </c>
      <c r="M5213" s="14" t="s">
        <v>15</v>
      </c>
      <c r="N5213" s="14" t="s">
        <v>16</v>
      </c>
      <c r="O5213" s="14" t="s">
        <v>17</v>
      </c>
      <c r="P5213" s="15" t="s">
        <v>18</v>
      </c>
    </row>
    <row r="5214" spans="1:16" x14ac:dyDescent="0.25">
      <c r="B5214" s="4">
        <v>0.47</v>
      </c>
      <c r="C5214" s="5">
        <v>0.38</v>
      </c>
      <c r="D5214" s="5">
        <v>0.15</v>
      </c>
      <c r="E5214" s="6">
        <v>0.36</v>
      </c>
      <c r="F5214" s="36">
        <f>F5205+M5210</f>
        <v>0.62776313731051281</v>
      </c>
      <c r="G5214" s="38">
        <f>G5205+N5210</f>
        <v>-1.4182973963083271E-2</v>
      </c>
      <c r="H5214" s="38">
        <f>H5205+O5210</f>
        <v>-3.0613219708641809E-2</v>
      </c>
      <c r="I5214" s="40">
        <f>I5205+P5210</f>
        <v>9.0407590702357626E-2</v>
      </c>
      <c r="J5214" s="16">
        <f>B5214*F5214+C5214*G5214+D5214*H5214+I5214</f>
        <v>0.37547475217603077</v>
      </c>
      <c r="K5214" s="17">
        <f>J5214-E5214</f>
        <v>1.5474752176030782E-2</v>
      </c>
      <c r="L5214" s="17">
        <f>K5214*K5214</f>
        <v>2.394679549095694E-4</v>
      </c>
      <c r="M5214" s="17">
        <f>(E5214-J5214)*B5214</f>
        <v>-7.273133522734467E-3</v>
      </c>
      <c r="N5214" s="17">
        <f>(E5214-J5214)*C5214</f>
        <v>-5.8804058268916975E-3</v>
      </c>
      <c r="O5214" s="17">
        <f>(E5214-J5214)*D5214</f>
        <v>-2.3212128264046171E-3</v>
      </c>
      <c r="P5214" s="18">
        <f>(E5214-J5214)*I5214</f>
        <v>-1.3990350609510089E-3</v>
      </c>
    </row>
    <row r="5215" spans="1:16" x14ac:dyDescent="0.25">
      <c r="B5215" s="4">
        <v>0.27</v>
      </c>
      <c r="C5215" s="5">
        <v>0.55000000000000004</v>
      </c>
      <c r="D5215" s="5">
        <v>0.18</v>
      </c>
      <c r="E5215" s="6">
        <v>0.28999999999999998</v>
      </c>
      <c r="F5215" s="36"/>
      <c r="G5215" s="38"/>
      <c r="H5215" s="38"/>
      <c r="I5215" s="40"/>
      <c r="J5215" s="16">
        <f>B5215*F5214+C5215*G5214+D5215*H5214+I5214</f>
        <v>0.24659262254894476</v>
      </c>
      <c r="K5215" s="17">
        <f t="shared" ref="K5215:K5218" si="3474">J5215-E5215</f>
        <v>-4.3407377451055218E-2</v>
      </c>
      <c r="L5215" s="17">
        <f t="shared" ref="L5215:L5218" si="3475">K5215*K5215</f>
        <v>1.8842004171783771E-3</v>
      </c>
      <c r="M5215" s="17">
        <f t="shared" ref="M5215:M5218" si="3476">(E5215-J5215)*B5215</f>
        <v>1.1719991911784909E-2</v>
      </c>
      <c r="N5215" s="17">
        <f t="shared" ref="N5215:N5218" si="3477">(E5215-J5215)*C5215</f>
        <v>2.3874057598080371E-2</v>
      </c>
      <c r="O5215" s="17">
        <f t="shared" ref="O5215:O5218" si="3478">(E5215-J5215)*D5215</f>
        <v>7.8133279411899386E-3</v>
      </c>
      <c r="P5215" s="18">
        <f>(E5215-J5215)*E5214</f>
        <v>1.5626655882379877E-2</v>
      </c>
    </row>
    <row r="5216" spans="1:16" x14ac:dyDescent="0.25">
      <c r="B5216" s="4">
        <v>0.22</v>
      </c>
      <c r="C5216" s="5">
        <v>0.71</v>
      </c>
      <c r="D5216" s="5">
        <v>7.0000000000000007E-2</v>
      </c>
      <c r="E5216" s="6">
        <v>0.22</v>
      </c>
      <c r="F5216" s="36"/>
      <c r="G5216" s="38"/>
      <c r="H5216" s="38"/>
      <c r="I5216" s="40"/>
      <c r="J5216" s="16">
        <f>B5216*F5214+C5216*G5214+D5216*H5214+I5214</f>
        <v>0.21630264401727642</v>
      </c>
      <c r="K5216" s="17">
        <f t="shared" si="3474"/>
        <v>-3.6973559827235825E-3</v>
      </c>
      <c r="L5216" s="17">
        <f t="shared" si="3475"/>
        <v>1.3670441262981867E-5</v>
      </c>
      <c r="M5216" s="17">
        <f t="shared" si="3476"/>
        <v>8.1341831619918814E-4</v>
      </c>
      <c r="N5216" s="17">
        <f t="shared" si="3477"/>
        <v>2.6251227477337435E-3</v>
      </c>
      <c r="O5216" s="17">
        <f t="shared" si="3478"/>
        <v>2.5881491879065077E-4</v>
      </c>
      <c r="P5216" s="18">
        <f>(E5216-J5216)*E5214</f>
        <v>1.3310481537804897E-3</v>
      </c>
    </row>
    <row r="5217" spans="1:16" x14ac:dyDescent="0.25">
      <c r="B5217" s="4">
        <v>0.16</v>
      </c>
      <c r="C5217" s="5">
        <v>0.62</v>
      </c>
      <c r="D5217" s="5">
        <v>0.22</v>
      </c>
      <c r="E5217" s="6">
        <v>0.14000000000000001</v>
      </c>
      <c r="F5217" s="36"/>
      <c r="G5217" s="38"/>
      <c r="H5217" s="38"/>
      <c r="I5217" s="40"/>
      <c r="J5217" s="16">
        <f>B5217*F5214+C5217*G5214+D5217*H5214+I5214</f>
        <v>0.17532134047902687</v>
      </c>
      <c r="K5217" s="17">
        <f t="shared" si="3474"/>
        <v>3.5321340479026853E-2</v>
      </c>
      <c r="L5217" s="17">
        <f t="shared" si="3475"/>
        <v>1.2475970932353409E-3</v>
      </c>
      <c r="M5217" s="17">
        <f t="shared" si="3476"/>
        <v>-5.6514144766442965E-3</v>
      </c>
      <c r="N5217" s="17">
        <f t="shared" si="3477"/>
        <v>-2.1899231096996648E-2</v>
      </c>
      <c r="O5217" s="17">
        <f t="shared" si="3478"/>
        <v>-7.7706949053859076E-3</v>
      </c>
      <c r="P5217" s="18">
        <f>(E5217-J5217)*E5214</f>
        <v>-1.2715682572449667E-2</v>
      </c>
    </row>
    <row r="5218" spans="1:16" ht="15.75" thickBot="1" x14ac:dyDescent="0.3">
      <c r="B5218" s="7">
        <v>0.53</v>
      </c>
      <c r="C5218" s="8">
        <v>0.23</v>
      </c>
      <c r="D5218" s="8">
        <v>0.24</v>
      </c>
      <c r="E5218" s="9">
        <v>0.41</v>
      </c>
      <c r="F5218" s="37"/>
      <c r="G5218" s="39"/>
      <c r="H5218" s="39"/>
      <c r="I5218" s="41"/>
      <c r="J5218" s="19">
        <f>B5218*F5214+C5218*G5214+D5218*H5214+I5214</f>
        <v>0.41251279673534624</v>
      </c>
      <c r="K5218" s="20">
        <f t="shared" si="3474"/>
        <v>2.5127967353462677E-3</v>
      </c>
      <c r="L5218" s="20">
        <f t="shared" si="3475"/>
        <v>6.3141474331668611E-6</v>
      </c>
      <c r="M5218" s="20">
        <f t="shared" si="3476"/>
        <v>-1.3317822697335219E-3</v>
      </c>
      <c r="N5218" s="20">
        <f t="shared" si="3477"/>
        <v>-5.7794324912964165E-4</v>
      </c>
      <c r="O5218" s="20">
        <f t="shared" si="3478"/>
        <v>-6.0307121648310417E-4</v>
      </c>
      <c r="P5218" s="21">
        <f>(E5218-J5218)*E5214</f>
        <v>-9.0460682472465637E-4</v>
      </c>
    </row>
    <row r="5219" spans="1:16" x14ac:dyDescent="0.25">
      <c r="K5219" t="s">
        <v>13</v>
      </c>
      <c r="L5219" s="22">
        <f>AVERAGE(L5214:L5218)</f>
        <v>6.7825001080388712E-4</v>
      </c>
      <c r="M5219" s="22">
        <f t="shared" ref="M5219:P5219" si="3479">AVERAGE(M5214:M5218)</f>
        <v>-3.4458400822563772E-4</v>
      </c>
      <c r="N5219" s="22">
        <f t="shared" si="3479"/>
        <v>-3.7167996544077434E-4</v>
      </c>
      <c r="O5219" s="22">
        <f t="shared" si="3479"/>
        <v>-5.2456721765860791E-4</v>
      </c>
      <c r="P5219" s="22">
        <f t="shared" si="3479"/>
        <v>3.8767591560700724E-4</v>
      </c>
    </row>
    <row r="5220" spans="1:16" ht="15.75" thickBot="1" x14ac:dyDescent="0.3"/>
    <row r="5221" spans="1:16" ht="15.75" thickBot="1" x14ac:dyDescent="0.3">
      <c r="A5221" s="23" t="s">
        <v>19</v>
      </c>
      <c r="B5221" s="27" t="s">
        <v>0</v>
      </c>
      <c r="C5221" s="28"/>
      <c r="D5221" s="28"/>
      <c r="E5221" s="29"/>
      <c r="F5221" s="30" t="s">
        <v>5</v>
      </c>
      <c r="G5221" s="31"/>
      <c r="H5221" s="31"/>
      <c r="I5221" s="32"/>
      <c r="J5221" s="33" t="s">
        <v>14</v>
      </c>
      <c r="K5221" s="34"/>
      <c r="L5221" s="34"/>
      <c r="M5221" s="34"/>
      <c r="N5221" s="34"/>
      <c r="O5221" s="34"/>
      <c r="P5221" s="35"/>
    </row>
    <row r="5222" spans="1:16" x14ac:dyDescent="0.25">
      <c r="A5222" s="23">
        <f>A5213+1</f>
        <v>580</v>
      </c>
      <c r="B5222" s="1" t="s">
        <v>1</v>
      </c>
      <c r="C5222" s="2" t="s">
        <v>2</v>
      </c>
      <c r="D5222" s="2" t="s">
        <v>3</v>
      </c>
      <c r="E5222" s="3" t="s">
        <v>4</v>
      </c>
      <c r="F5222" s="10" t="s">
        <v>6</v>
      </c>
      <c r="G5222" s="11" t="s">
        <v>7</v>
      </c>
      <c r="H5222" s="11" t="s">
        <v>8</v>
      </c>
      <c r="I5222" s="12" t="s">
        <v>9</v>
      </c>
      <c r="J5222" s="13" t="s">
        <v>10</v>
      </c>
      <c r="K5222" s="14" t="s">
        <v>11</v>
      </c>
      <c r="L5222" s="14" t="s">
        <v>12</v>
      </c>
      <c r="M5222" s="14" t="s">
        <v>15</v>
      </c>
      <c r="N5222" s="14" t="s">
        <v>16</v>
      </c>
      <c r="O5222" s="14" t="s">
        <v>17</v>
      </c>
      <c r="P5222" s="15" t="s">
        <v>18</v>
      </c>
    </row>
    <row r="5223" spans="1:16" x14ac:dyDescent="0.25">
      <c r="B5223" s="4">
        <v>0.47</v>
      </c>
      <c r="C5223" s="5">
        <v>0.38</v>
      </c>
      <c r="D5223" s="5">
        <v>0.15</v>
      </c>
      <c r="E5223" s="6">
        <v>0.36</v>
      </c>
      <c r="F5223" s="36">
        <f>F5214+M5219</f>
        <v>0.62741855330228713</v>
      </c>
      <c r="G5223" s="38">
        <f>G5214+N5219</f>
        <v>-1.4554653928524045E-2</v>
      </c>
      <c r="H5223" s="38">
        <f>H5214+O5219</f>
        <v>-3.1137786926300415E-2</v>
      </c>
      <c r="I5223" s="40">
        <f>I5214+P5219</f>
        <v>9.0795266617964637E-2</v>
      </c>
      <c r="J5223" s="16">
        <f>B5223*F5223+C5223*G5223+D5223*H5223+I5223</f>
        <v>0.37548055013825543</v>
      </c>
      <c r="K5223" s="17">
        <f>J5223-E5223</f>
        <v>1.5480550138255444E-2</v>
      </c>
      <c r="L5223" s="17">
        <f>K5223*K5223</f>
        <v>2.3964743258304065E-4</v>
      </c>
      <c r="M5223" s="17">
        <f>(E5223-J5223)*B5223</f>
        <v>-7.2758585649800589E-3</v>
      </c>
      <c r="N5223" s="17">
        <f>(E5223-J5223)*C5223</f>
        <v>-5.8826090525370689E-3</v>
      </c>
      <c r="O5223" s="17">
        <f>(E5223-J5223)*D5223</f>
        <v>-2.3220825207383167E-3</v>
      </c>
      <c r="P5223" s="18">
        <f>(E5223-J5223)*I5223</f>
        <v>-1.4055606771956725E-3</v>
      </c>
    </row>
    <row r="5224" spans="1:16" x14ac:dyDescent="0.25">
      <c r="B5224" s="4">
        <v>0.27</v>
      </c>
      <c r="C5224" s="5">
        <v>0.55000000000000004</v>
      </c>
      <c r="D5224" s="5">
        <v>0.18</v>
      </c>
      <c r="E5224" s="6">
        <v>0.28999999999999998</v>
      </c>
      <c r="F5224" s="36"/>
      <c r="G5224" s="38"/>
      <c r="H5224" s="38"/>
      <c r="I5224" s="40"/>
      <c r="J5224" s="16">
        <f>B5224*F5223+C5224*G5223+D5224*H5223+I5223</f>
        <v>0.24658841470215986</v>
      </c>
      <c r="K5224" s="17">
        <f t="shared" ref="K5224:K5227" si="3480">J5224-E5224</f>
        <v>-4.3411585297840116E-2</v>
      </c>
      <c r="L5224" s="17">
        <f t="shared" ref="L5224:L5227" si="3481">K5224*K5224</f>
        <v>1.8845657380716482E-3</v>
      </c>
      <c r="M5224" s="17">
        <f t="shared" ref="M5224:M5227" si="3482">(E5224-J5224)*B5224</f>
        <v>1.1721128030416831E-2</v>
      </c>
      <c r="N5224" s="17">
        <f t="shared" ref="N5224:N5227" si="3483">(E5224-J5224)*C5224</f>
        <v>2.3876371913812065E-2</v>
      </c>
      <c r="O5224" s="17">
        <f t="shared" ref="O5224:O5227" si="3484">(E5224-J5224)*D5224</f>
        <v>7.8140853536112203E-3</v>
      </c>
      <c r="P5224" s="18">
        <f>(E5224-J5224)*E5223</f>
        <v>1.5628170707222441E-2</v>
      </c>
    </row>
    <row r="5225" spans="1:16" x14ac:dyDescent="0.25">
      <c r="B5225" s="4">
        <v>0.22</v>
      </c>
      <c r="C5225" s="5">
        <v>0.71</v>
      </c>
      <c r="D5225" s="5">
        <v>7.0000000000000007E-2</v>
      </c>
      <c r="E5225" s="6">
        <v>0.22</v>
      </c>
      <c r="F5225" s="36"/>
      <c r="G5225" s="38"/>
      <c r="H5225" s="38"/>
      <c r="I5225" s="40"/>
      <c r="J5225" s="16">
        <f>B5225*F5223+C5225*G5223+D5225*H5223+I5223</f>
        <v>0.2163138989703747</v>
      </c>
      <c r="K5225" s="17">
        <f t="shared" si="3480"/>
        <v>-3.6861010296252994E-3</v>
      </c>
      <c r="L5225" s="17">
        <f t="shared" si="3481"/>
        <v>1.3587340800604692E-5</v>
      </c>
      <c r="M5225" s="17">
        <f t="shared" si="3482"/>
        <v>8.1094222651756592E-4</v>
      </c>
      <c r="N5225" s="17">
        <f t="shared" si="3483"/>
        <v>2.6171317310339625E-3</v>
      </c>
      <c r="O5225" s="17">
        <f t="shared" si="3484"/>
        <v>2.5802707207377097E-4</v>
      </c>
      <c r="P5225" s="18">
        <f>(E5225-J5225)*E5223</f>
        <v>1.3269963706651078E-3</v>
      </c>
    </row>
    <row r="5226" spans="1:16" x14ac:dyDescent="0.25">
      <c r="B5226" s="4">
        <v>0.16</v>
      </c>
      <c r="C5226" s="5">
        <v>0.62</v>
      </c>
      <c r="D5226" s="5">
        <v>0.22</v>
      </c>
      <c r="E5226" s="6">
        <v>0.14000000000000001</v>
      </c>
      <c r="F5226" s="36"/>
      <c r="G5226" s="38"/>
      <c r="H5226" s="38"/>
      <c r="I5226" s="40"/>
      <c r="J5226" s="16">
        <f>B5226*F5223+C5226*G5223+D5226*H5223+I5223</f>
        <v>0.17530803658685959</v>
      </c>
      <c r="K5226" s="17">
        <f t="shared" si="3480"/>
        <v>3.5308036586859576E-2</v>
      </c>
      <c r="L5226" s="17">
        <f t="shared" si="3481"/>
        <v>1.2466574476190143E-3</v>
      </c>
      <c r="M5226" s="17">
        <f t="shared" si="3482"/>
        <v>-5.6492858538975321E-3</v>
      </c>
      <c r="N5226" s="17">
        <f t="shared" si="3483"/>
        <v>-2.1890982683852936E-2</v>
      </c>
      <c r="O5226" s="17">
        <f t="shared" si="3484"/>
        <v>-7.767768049109107E-3</v>
      </c>
      <c r="P5226" s="18">
        <f>(E5226-J5226)*E5223</f>
        <v>-1.2710893171269447E-2</v>
      </c>
    </row>
    <row r="5227" spans="1:16" ht="15.75" thickBot="1" x14ac:dyDescent="0.3">
      <c r="B5227" s="7">
        <v>0.53</v>
      </c>
      <c r="C5227" s="8">
        <v>0.23</v>
      </c>
      <c r="D5227" s="8">
        <v>0.24</v>
      </c>
      <c r="E5227" s="9">
        <v>0.41</v>
      </c>
      <c r="F5227" s="37"/>
      <c r="G5227" s="39"/>
      <c r="H5227" s="39"/>
      <c r="I5227" s="41"/>
      <c r="J5227" s="19">
        <f>B5227*F5223+C5227*G5223+D5227*H5223+I5223</f>
        <v>0.41250646060230423</v>
      </c>
      <c r="K5227" s="20">
        <f t="shared" si="3480"/>
        <v>2.5064606023042502E-3</v>
      </c>
      <c r="L5227" s="20">
        <f t="shared" si="3481"/>
        <v>6.2823447509033842E-6</v>
      </c>
      <c r="M5227" s="20">
        <f t="shared" si="3482"/>
        <v>-1.3284241192212526E-3</v>
      </c>
      <c r="N5227" s="20">
        <f t="shared" si="3483"/>
        <v>-5.7648593852997754E-4</v>
      </c>
      <c r="O5227" s="20">
        <f t="shared" si="3484"/>
        <v>-6.0155054455302004E-4</v>
      </c>
      <c r="P5227" s="21">
        <f>(E5227-J5227)*E5223</f>
        <v>-9.0232581682953006E-4</v>
      </c>
    </row>
    <row r="5228" spans="1:16" x14ac:dyDescent="0.25">
      <c r="K5228" t="s">
        <v>13</v>
      </c>
      <c r="L5228" s="22">
        <f>AVERAGE(L5223:L5227)</f>
        <v>6.7814806076504225E-4</v>
      </c>
      <c r="M5228" s="22">
        <f t="shared" ref="M5228:P5228" si="3485">AVERAGE(M5223:M5227)</f>
        <v>-3.4429965623288921E-4</v>
      </c>
      <c r="N5228" s="22">
        <f t="shared" si="3485"/>
        <v>-3.713148060147914E-4</v>
      </c>
      <c r="O5228" s="22">
        <f t="shared" si="3485"/>
        <v>-5.2385773774309054E-4</v>
      </c>
      <c r="P5228" s="22">
        <f t="shared" si="3485"/>
        <v>3.8727748251857972E-4</v>
      </c>
    </row>
    <row r="5229" spans="1:16" ht="15.75" thickBot="1" x14ac:dyDescent="0.3"/>
    <row r="5230" spans="1:16" ht="15.75" thickBot="1" x14ac:dyDescent="0.3">
      <c r="A5230" s="23" t="s">
        <v>19</v>
      </c>
      <c r="B5230" s="27" t="s">
        <v>0</v>
      </c>
      <c r="C5230" s="28"/>
      <c r="D5230" s="28"/>
      <c r="E5230" s="29"/>
      <c r="F5230" s="30" t="s">
        <v>5</v>
      </c>
      <c r="G5230" s="31"/>
      <c r="H5230" s="31"/>
      <c r="I5230" s="32"/>
      <c r="J5230" s="33" t="s">
        <v>14</v>
      </c>
      <c r="K5230" s="34"/>
      <c r="L5230" s="34"/>
      <c r="M5230" s="34"/>
      <c r="N5230" s="34"/>
      <c r="O5230" s="34"/>
      <c r="P5230" s="35"/>
    </row>
    <row r="5231" spans="1:16" x14ac:dyDescent="0.25">
      <c r="A5231" s="23">
        <f>A5222+1</f>
        <v>581</v>
      </c>
      <c r="B5231" s="1" t="s">
        <v>1</v>
      </c>
      <c r="C5231" s="2" t="s">
        <v>2</v>
      </c>
      <c r="D5231" s="2" t="s">
        <v>3</v>
      </c>
      <c r="E5231" s="3" t="s">
        <v>4</v>
      </c>
      <c r="F5231" s="10" t="s">
        <v>6</v>
      </c>
      <c r="G5231" s="11" t="s">
        <v>7</v>
      </c>
      <c r="H5231" s="11" t="s">
        <v>8</v>
      </c>
      <c r="I5231" s="12" t="s">
        <v>9</v>
      </c>
      <c r="J5231" s="13" t="s">
        <v>10</v>
      </c>
      <c r="K5231" s="14" t="s">
        <v>11</v>
      </c>
      <c r="L5231" s="14" t="s">
        <v>12</v>
      </c>
      <c r="M5231" s="14" t="s">
        <v>15</v>
      </c>
      <c r="N5231" s="14" t="s">
        <v>16</v>
      </c>
      <c r="O5231" s="14" t="s">
        <v>17</v>
      </c>
      <c r="P5231" s="15" t="s">
        <v>18</v>
      </c>
    </row>
    <row r="5232" spans="1:16" x14ac:dyDescent="0.25">
      <c r="B5232" s="4">
        <v>0.47</v>
      </c>
      <c r="C5232" s="5">
        <v>0.38</v>
      </c>
      <c r="D5232" s="5">
        <v>0.15</v>
      </c>
      <c r="E5232" s="6">
        <v>0.36</v>
      </c>
      <c r="F5232" s="36">
        <f>F5223+M5228</f>
        <v>0.62707425364605429</v>
      </c>
      <c r="G5232" s="38">
        <f>G5223+N5228</f>
        <v>-1.4925968734538836E-2</v>
      </c>
      <c r="H5232" s="38">
        <f>H5223+O5228</f>
        <v>-3.1661644664043503E-2</v>
      </c>
      <c r="I5232" s="40">
        <f>I5223+P5228</f>
        <v>9.1182544100483223E-2</v>
      </c>
      <c r="J5232" s="16">
        <f>B5232*F5232+C5232*G5232+D5232*H5232+I5232</f>
        <v>0.37548632849539743</v>
      </c>
      <c r="K5232" s="17">
        <f>J5232-E5232</f>
        <v>1.5486328495397439E-2</v>
      </c>
      <c r="L5232" s="17">
        <f>K5232*K5232</f>
        <v>2.3982637026735872E-4</v>
      </c>
      <c r="M5232" s="17">
        <f>(E5232-J5232)*B5232</f>
        <v>-7.2785743928367955E-3</v>
      </c>
      <c r="N5232" s="17">
        <f>(E5232-J5232)*C5232</f>
        <v>-5.8848048282510272E-3</v>
      </c>
      <c r="O5232" s="17">
        <f>(E5232-J5232)*D5232</f>
        <v>-2.3229492743096158E-3</v>
      </c>
      <c r="P5232" s="18">
        <f>(E5232-J5232)*I5232</f>
        <v>-1.4120828309861469E-3</v>
      </c>
    </row>
    <row r="5233" spans="1:16" x14ac:dyDescent="0.25">
      <c r="B5233" s="4">
        <v>0.27</v>
      </c>
      <c r="C5233" s="5">
        <v>0.55000000000000004</v>
      </c>
      <c r="D5233" s="5">
        <v>0.18</v>
      </c>
      <c r="E5233" s="6">
        <v>0.28999999999999998</v>
      </c>
      <c r="F5233" s="36"/>
      <c r="G5233" s="38"/>
      <c r="H5233" s="38"/>
      <c r="I5233" s="40"/>
      <c r="J5233" s="16">
        <f>B5233*F5232+C5233*G5232+D5233*H5232+I5232</f>
        <v>0.24658421374139372</v>
      </c>
      <c r="K5233" s="17">
        <f t="shared" ref="K5233:K5236" si="3486">J5233-E5233</f>
        <v>-4.3415786258606259E-2</v>
      </c>
      <c r="L5233" s="17">
        <f t="shared" ref="L5233:L5236" si="3487">K5233*K5233</f>
        <v>1.8849304964529841E-3</v>
      </c>
      <c r="M5233" s="17">
        <f t="shared" ref="M5233:M5236" si="3488">(E5233-J5233)*B5233</f>
        <v>1.172226228982369E-2</v>
      </c>
      <c r="N5233" s="17">
        <f t="shared" ref="N5233:N5236" si="3489">(E5233-J5233)*C5233</f>
        <v>2.3878682442233446E-2</v>
      </c>
      <c r="O5233" s="17">
        <f t="shared" ref="O5233:O5236" si="3490">(E5233-J5233)*D5233</f>
        <v>7.8148415265491267E-3</v>
      </c>
      <c r="P5233" s="18">
        <f>(E5233-J5233)*E5232</f>
        <v>1.5629683053098253E-2</v>
      </c>
    </row>
    <row r="5234" spans="1:16" x14ac:dyDescent="0.25">
      <c r="B5234" s="4">
        <v>0.22</v>
      </c>
      <c r="C5234" s="5">
        <v>0.71</v>
      </c>
      <c r="D5234" s="5">
        <v>7.0000000000000007E-2</v>
      </c>
      <c r="E5234" s="6">
        <v>0.22</v>
      </c>
      <c r="F5234" s="36"/>
      <c r="G5234" s="38"/>
      <c r="H5234" s="38"/>
      <c r="I5234" s="40"/>
      <c r="J5234" s="16">
        <f>B5234*F5232+C5234*G5232+D5234*H5232+I5232</f>
        <v>0.21632512697460954</v>
      </c>
      <c r="K5234" s="17">
        <f t="shared" si="3486"/>
        <v>-3.6748730253904627E-3</v>
      </c>
      <c r="L5234" s="17">
        <f t="shared" si="3487"/>
        <v>1.3504691752742453E-5</v>
      </c>
      <c r="M5234" s="17">
        <f t="shared" si="3488"/>
        <v>8.084720655859018E-4</v>
      </c>
      <c r="N5234" s="17">
        <f t="shared" si="3489"/>
        <v>2.6091598480272285E-3</v>
      </c>
      <c r="O5234" s="17">
        <f t="shared" si="3490"/>
        <v>2.5724111177733241E-4</v>
      </c>
      <c r="P5234" s="18">
        <f>(E5234-J5234)*E5232</f>
        <v>1.3229542891405664E-3</v>
      </c>
    </row>
    <row r="5235" spans="1:16" x14ac:dyDescent="0.25">
      <c r="B5235" s="4">
        <v>0.16</v>
      </c>
      <c r="C5235" s="5">
        <v>0.62</v>
      </c>
      <c r="D5235" s="5">
        <v>0.22</v>
      </c>
      <c r="E5235" s="6">
        <v>0.14000000000000001</v>
      </c>
      <c r="F5235" s="36"/>
      <c r="G5235" s="38"/>
      <c r="H5235" s="38"/>
      <c r="I5235" s="40"/>
      <c r="J5235" s="16">
        <f>B5235*F5232+C5235*G5232+D5235*H5232+I5232</f>
        <v>0.17529476224234825</v>
      </c>
      <c r="K5235" s="17">
        <f t="shared" si="3486"/>
        <v>3.5294762242348232E-2</v>
      </c>
      <c r="L5235" s="17">
        <f t="shared" si="3487"/>
        <v>1.2457202417438904E-3</v>
      </c>
      <c r="M5235" s="17">
        <f t="shared" si="3488"/>
        <v>-5.6471619587757172E-3</v>
      </c>
      <c r="N5235" s="17">
        <f t="shared" si="3489"/>
        <v>-2.1882752590255905E-2</v>
      </c>
      <c r="O5235" s="17">
        <f t="shared" si="3490"/>
        <v>-7.7648476933166108E-3</v>
      </c>
      <c r="P5235" s="18">
        <f>(E5235-J5235)*E5232</f>
        <v>-1.2706114407245363E-2</v>
      </c>
    </row>
    <row r="5236" spans="1:16" ht="15.75" thickBot="1" x14ac:dyDescent="0.3">
      <c r="B5236" s="7">
        <v>0.53</v>
      </c>
      <c r="C5236" s="8">
        <v>0.23</v>
      </c>
      <c r="D5236" s="8">
        <v>0.24</v>
      </c>
      <c r="E5236" s="9">
        <v>0.41</v>
      </c>
      <c r="F5236" s="37"/>
      <c r="G5236" s="39"/>
      <c r="H5236" s="39"/>
      <c r="I5236" s="41"/>
      <c r="J5236" s="19">
        <f>B5236*F5232+C5236*G5232+D5236*H5232+I5232</f>
        <v>0.41250013100457766</v>
      </c>
      <c r="K5236" s="20">
        <f t="shared" si="3486"/>
        <v>2.5001310045776881E-3</v>
      </c>
      <c r="L5236" s="20">
        <f t="shared" si="3487"/>
        <v>6.2506550400506395E-6</v>
      </c>
      <c r="M5236" s="20">
        <f t="shared" si="3488"/>
        <v>-1.3250694324261748E-3</v>
      </c>
      <c r="N5236" s="20">
        <f t="shared" si="3489"/>
        <v>-5.7503013105286824E-4</v>
      </c>
      <c r="O5236" s="20">
        <f t="shared" si="3490"/>
        <v>-6.0003144109864513E-4</v>
      </c>
      <c r="P5236" s="21">
        <f>(E5236-J5236)*E5232</f>
        <v>-9.0004716164796765E-4</v>
      </c>
    </row>
    <row r="5237" spans="1:16" x14ac:dyDescent="0.25">
      <c r="K5237" t="s">
        <v>13</v>
      </c>
      <c r="L5237" s="22">
        <f>AVERAGE(L5232:L5236)</f>
        <v>6.7804649105140523E-4</v>
      </c>
      <c r="M5237" s="22">
        <f t="shared" ref="M5237:P5237" si="3491">AVERAGE(M5232:M5236)</f>
        <v>-3.4401428572581922E-4</v>
      </c>
      <c r="N5237" s="22">
        <f t="shared" si="3491"/>
        <v>-3.7094905185982527E-4</v>
      </c>
      <c r="O5237" s="22">
        <f t="shared" si="3491"/>
        <v>-5.2314915407968259E-4</v>
      </c>
      <c r="P5237" s="22">
        <f t="shared" si="3491"/>
        <v>3.8687858847186852E-4</v>
      </c>
    </row>
    <row r="5238" spans="1:16" ht="15.75" thickBot="1" x14ac:dyDescent="0.3"/>
    <row r="5239" spans="1:16" ht="15.75" thickBot="1" x14ac:dyDescent="0.3">
      <c r="A5239" s="23" t="s">
        <v>19</v>
      </c>
      <c r="B5239" s="27" t="s">
        <v>0</v>
      </c>
      <c r="C5239" s="28"/>
      <c r="D5239" s="28"/>
      <c r="E5239" s="29"/>
      <c r="F5239" s="30" t="s">
        <v>5</v>
      </c>
      <c r="G5239" s="31"/>
      <c r="H5239" s="31"/>
      <c r="I5239" s="32"/>
      <c r="J5239" s="33" t="s">
        <v>14</v>
      </c>
      <c r="K5239" s="34"/>
      <c r="L5239" s="34"/>
      <c r="M5239" s="34"/>
      <c r="N5239" s="34"/>
      <c r="O5239" s="34"/>
      <c r="P5239" s="35"/>
    </row>
    <row r="5240" spans="1:16" x14ac:dyDescent="0.25">
      <c r="A5240" s="23">
        <f>A5231+1</f>
        <v>582</v>
      </c>
      <c r="B5240" s="1" t="s">
        <v>1</v>
      </c>
      <c r="C5240" s="2" t="s">
        <v>2</v>
      </c>
      <c r="D5240" s="2" t="s">
        <v>3</v>
      </c>
      <c r="E5240" s="3" t="s">
        <v>4</v>
      </c>
      <c r="F5240" s="10" t="s">
        <v>6</v>
      </c>
      <c r="G5240" s="11" t="s">
        <v>7</v>
      </c>
      <c r="H5240" s="11" t="s">
        <v>8</v>
      </c>
      <c r="I5240" s="12" t="s">
        <v>9</v>
      </c>
      <c r="J5240" s="13" t="s">
        <v>10</v>
      </c>
      <c r="K5240" s="14" t="s">
        <v>11</v>
      </c>
      <c r="L5240" s="14" t="s">
        <v>12</v>
      </c>
      <c r="M5240" s="14" t="s">
        <v>15</v>
      </c>
      <c r="N5240" s="14" t="s">
        <v>16</v>
      </c>
      <c r="O5240" s="14" t="s">
        <v>17</v>
      </c>
      <c r="P5240" s="15" t="s">
        <v>18</v>
      </c>
    </row>
    <row r="5241" spans="1:16" x14ac:dyDescent="0.25">
      <c r="B5241" s="4">
        <v>0.47</v>
      </c>
      <c r="C5241" s="5">
        <v>0.38</v>
      </c>
      <c r="D5241" s="5">
        <v>0.15</v>
      </c>
      <c r="E5241" s="6">
        <v>0.36</v>
      </c>
      <c r="F5241" s="36">
        <f>F5232+M5237</f>
        <v>0.62673023936032846</v>
      </c>
      <c r="G5241" s="38">
        <f>G5232+N5237</f>
        <v>-1.5296917786398662E-2</v>
      </c>
      <c r="H5241" s="38">
        <f>H5232+O5237</f>
        <v>-3.2184793818123184E-2</v>
      </c>
      <c r="I5241" s="40">
        <f>I5232+P5237</f>
        <v>9.1569422688955085E-2</v>
      </c>
      <c r="J5241" s="16">
        <f>B5241*F5241+C5241*G5241+D5241*H5241+I5241</f>
        <v>0.37549208735675949</v>
      </c>
      <c r="K5241" s="17">
        <f>J5241-E5241</f>
        <v>1.5492087356759499E-2</v>
      </c>
      <c r="L5241" s="17">
        <f>K5241*K5241</f>
        <v>2.4000477066946749E-4</v>
      </c>
      <c r="M5241" s="17">
        <f>(E5241-J5241)*B5241</f>
        <v>-7.2812810576769636E-3</v>
      </c>
      <c r="N5241" s="17">
        <f>(E5241-J5241)*C5241</f>
        <v>-5.8869931955686091E-3</v>
      </c>
      <c r="O5241" s="17">
        <f>(E5241-J5241)*D5241</f>
        <v>-2.3238131035139245E-3</v>
      </c>
      <c r="P5241" s="18">
        <f>(E5241-J5241)*I5241</f>
        <v>-1.4186014955053275E-3</v>
      </c>
    </row>
    <row r="5242" spans="1:16" x14ac:dyDescent="0.25">
      <c r="B5242" s="4">
        <v>0.27</v>
      </c>
      <c r="C5242" s="5">
        <v>0.55000000000000004</v>
      </c>
      <c r="D5242" s="5">
        <v>0.18</v>
      </c>
      <c r="E5242" s="6">
        <v>0.28999999999999998</v>
      </c>
      <c r="F5242" s="36"/>
      <c r="G5242" s="38"/>
      <c r="H5242" s="38"/>
      <c r="I5242" s="40"/>
      <c r="J5242" s="16">
        <f>B5242*F5241+C5242*G5241+D5242*H5241+I5241</f>
        <v>0.24658001964646237</v>
      </c>
      <c r="K5242" s="17">
        <f t="shared" ref="K5242:K5245" si="3492">J5242-E5242</f>
        <v>-4.3419980353537613E-2</v>
      </c>
      <c r="L5242" s="17">
        <f t="shared" ref="L5242:L5245" si="3493">K5242*K5242</f>
        <v>1.8852946939015923E-3</v>
      </c>
      <c r="M5242" s="17">
        <f t="shared" ref="M5242:M5245" si="3494">(E5242-J5242)*B5242</f>
        <v>1.1723394695455157E-2</v>
      </c>
      <c r="N5242" s="17">
        <f t="shared" ref="N5242:N5245" si="3495">(E5242-J5242)*C5242</f>
        <v>2.388098919444569E-2</v>
      </c>
      <c r="O5242" s="17">
        <f t="shared" ref="O5242:O5245" si="3496">(E5242-J5242)*D5242</f>
        <v>7.8155964636367706E-3</v>
      </c>
      <c r="P5242" s="18">
        <f>(E5242-J5242)*E5241</f>
        <v>1.5631192927273541E-2</v>
      </c>
    </row>
    <row r="5243" spans="1:16" x14ac:dyDescent="0.25">
      <c r="B5243" s="4">
        <v>0.22</v>
      </c>
      <c r="C5243" s="5">
        <v>0.71</v>
      </c>
      <c r="D5243" s="5">
        <v>7.0000000000000007E-2</v>
      </c>
      <c r="E5243" s="6">
        <v>0.22</v>
      </c>
      <c r="F5243" s="36"/>
      <c r="G5243" s="38"/>
      <c r="H5243" s="38"/>
      <c r="I5243" s="40"/>
      <c r="J5243" s="16">
        <f>B5243*F5241+C5243*G5241+D5243*H5241+I5241</f>
        <v>0.21633632815261569</v>
      </c>
      <c r="K5243" s="17">
        <f t="shared" si="3492"/>
        <v>-3.6636718473843088E-3</v>
      </c>
      <c r="L5243" s="17">
        <f t="shared" si="3493"/>
        <v>1.3422491405316354E-5</v>
      </c>
      <c r="M5243" s="17">
        <f t="shared" si="3494"/>
        <v>8.0600780642454798E-4</v>
      </c>
      <c r="N5243" s="17">
        <f t="shared" si="3495"/>
        <v>2.6012070116428593E-3</v>
      </c>
      <c r="O5243" s="17">
        <f t="shared" si="3496"/>
        <v>2.5645702931690164E-4</v>
      </c>
      <c r="P5243" s="18">
        <f>(E5243-J5243)*E5241</f>
        <v>1.3189218650583511E-3</v>
      </c>
    </row>
    <row r="5244" spans="1:16" x14ac:dyDescent="0.25">
      <c r="B5244" s="4">
        <v>0.16</v>
      </c>
      <c r="C5244" s="5">
        <v>0.62</v>
      </c>
      <c r="D5244" s="5">
        <v>0.22</v>
      </c>
      <c r="E5244" s="6">
        <v>0.14000000000000001</v>
      </c>
      <c r="F5244" s="36"/>
      <c r="G5244" s="38"/>
      <c r="H5244" s="38"/>
      <c r="I5244" s="40"/>
      <c r="J5244" s="16">
        <f>B5244*F5241+C5244*G5241+D5244*H5241+I5241</f>
        <v>0.17528151731905336</v>
      </c>
      <c r="K5244" s="17">
        <f t="shared" si="3492"/>
        <v>3.5281517319053352E-2</v>
      </c>
      <c r="L5244" s="17">
        <f t="shared" si="3493"/>
        <v>1.2447854643346616E-3</v>
      </c>
      <c r="M5244" s="17">
        <f t="shared" si="3494"/>
        <v>-5.6450427710485361E-3</v>
      </c>
      <c r="N5244" s="17">
        <f t="shared" si="3495"/>
        <v>-2.1874540737813079E-2</v>
      </c>
      <c r="O5244" s="17">
        <f t="shared" si="3496"/>
        <v>-7.761933810191737E-3</v>
      </c>
      <c r="P5244" s="18">
        <f>(E5244-J5244)*E5241</f>
        <v>-1.2701346234859206E-2</v>
      </c>
    </row>
    <row r="5245" spans="1:16" ht="15.75" thickBot="1" x14ac:dyDescent="0.3">
      <c r="B5245" s="7">
        <v>0.53</v>
      </c>
      <c r="C5245" s="8">
        <v>0.23</v>
      </c>
      <c r="D5245" s="8">
        <v>0.24</v>
      </c>
      <c r="E5245" s="9">
        <v>0.41</v>
      </c>
      <c r="F5245" s="37"/>
      <c r="G5245" s="39"/>
      <c r="H5245" s="39"/>
      <c r="I5245" s="41"/>
      <c r="J5245" s="19">
        <f>B5245*F5241+C5245*G5241+D5245*H5241+I5241</f>
        <v>0.4124938079427079</v>
      </c>
      <c r="K5245" s="20">
        <f t="shared" si="3492"/>
        <v>2.4938079427079263E-3</v>
      </c>
      <c r="L5245" s="20">
        <f t="shared" si="3493"/>
        <v>6.2190780551131399E-6</v>
      </c>
      <c r="M5245" s="20">
        <f t="shared" si="3494"/>
        <v>-1.3217182096352011E-3</v>
      </c>
      <c r="N5245" s="20">
        <f t="shared" si="3495"/>
        <v>-5.7357582682282309E-4</v>
      </c>
      <c r="O5245" s="20">
        <f t="shared" si="3496"/>
        <v>-5.9851390624990233E-4</v>
      </c>
      <c r="P5245" s="21">
        <f>(E5245-J5245)*E5241</f>
        <v>-8.9777085937485339E-4</v>
      </c>
    </row>
    <row r="5246" spans="1:16" x14ac:dyDescent="0.25">
      <c r="K5246" t="s">
        <v>13</v>
      </c>
      <c r="L5246" s="22">
        <f>AVERAGE(L5241:L5245)</f>
        <v>6.7794529967323013E-4</v>
      </c>
      <c r="M5246" s="22">
        <f t="shared" ref="M5246:P5246" si="3497">AVERAGE(M5241:M5245)</f>
        <v>-3.4372790729619921E-4</v>
      </c>
      <c r="N5246" s="22">
        <f t="shared" si="3497"/>
        <v>-3.7058271082319278E-4</v>
      </c>
      <c r="O5246" s="22">
        <f t="shared" si="3497"/>
        <v>-5.224414654003784E-4</v>
      </c>
      <c r="P5246" s="22">
        <f t="shared" si="3497"/>
        <v>3.8647924051850096E-4</v>
      </c>
    </row>
    <row r="5247" spans="1:16" ht="15.75" thickBot="1" x14ac:dyDescent="0.3"/>
    <row r="5248" spans="1:16" ht="15.75" thickBot="1" x14ac:dyDescent="0.3">
      <c r="A5248" s="23" t="s">
        <v>19</v>
      </c>
      <c r="B5248" s="27" t="s">
        <v>0</v>
      </c>
      <c r="C5248" s="28"/>
      <c r="D5248" s="28"/>
      <c r="E5248" s="29"/>
      <c r="F5248" s="30" t="s">
        <v>5</v>
      </c>
      <c r="G5248" s="31"/>
      <c r="H5248" s="31"/>
      <c r="I5248" s="32"/>
      <c r="J5248" s="33" t="s">
        <v>14</v>
      </c>
      <c r="K5248" s="34"/>
      <c r="L5248" s="34"/>
      <c r="M5248" s="34"/>
      <c r="N5248" s="34"/>
      <c r="O5248" s="34"/>
      <c r="P5248" s="35"/>
    </row>
    <row r="5249" spans="1:16" x14ac:dyDescent="0.25">
      <c r="A5249" s="23">
        <f>A5240+1</f>
        <v>583</v>
      </c>
      <c r="B5249" s="1" t="s">
        <v>1</v>
      </c>
      <c r="C5249" s="2" t="s">
        <v>2</v>
      </c>
      <c r="D5249" s="2" t="s">
        <v>3</v>
      </c>
      <c r="E5249" s="3" t="s">
        <v>4</v>
      </c>
      <c r="F5249" s="10" t="s">
        <v>6</v>
      </c>
      <c r="G5249" s="11" t="s">
        <v>7</v>
      </c>
      <c r="H5249" s="11" t="s">
        <v>8</v>
      </c>
      <c r="I5249" s="12" t="s">
        <v>9</v>
      </c>
      <c r="J5249" s="13" t="s">
        <v>10</v>
      </c>
      <c r="K5249" s="14" t="s">
        <v>11</v>
      </c>
      <c r="L5249" s="14" t="s">
        <v>12</v>
      </c>
      <c r="M5249" s="14" t="s">
        <v>15</v>
      </c>
      <c r="N5249" s="14" t="s">
        <v>16</v>
      </c>
      <c r="O5249" s="14" t="s">
        <v>17</v>
      </c>
      <c r="P5249" s="15" t="s">
        <v>18</v>
      </c>
    </row>
    <row r="5250" spans="1:16" x14ac:dyDescent="0.25">
      <c r="B5250" s="4">
        <v>0.47</v>
      </c>
      <c r="C5250" s="5">
        <v>0.38</v>
      </c>
      <c r="D5250" s="5">
        <v>0.15</v>
      </c>
      <c r="E5250" s="6">
        <v>0.36</v>
      </c>
      <c r="F5250" s="36">
        <f>F5241+M5246</f>
        <v>0.62638651145303226</v>
      </c>
      <c r="G5250" s="38">
        <f>G5241+N5246</f>
        <v>-1.5667500497221855E-2</v>
      </c>
      <c r="H5250" s="38">
        <f>H5241+O5246</f>
        <v>-3.270723528352356E-2</v>
      </c>
      <c r="I5250" s="40">
        <f>I5241+P5246</f>
        <v>9.1955901929473588E-2</v>
      </c>
      <c r="J5250" s="16">
        <f>B5250*F5250+C5250*G5250+D5250*H5250+I5250</f>
        <v>0.37549782683092592</v>
      </c>
      <c r="K5250" s="17">
        <f>J5250-E5250</f>
        <v>1.5497826830925931E-2</v>
      </c>
      <c r="L5250" s="17">
        <f>K5250*K5250</f>
        <v>2.4018263648136769E-4</v>
      </c>
      <c r="M5250" s="17">
        <f>(E5250-J5250)*B5250</f>
        <v>-7.2839786105351875E-3</v>
      </c>
      <c r="N5250" s="17">
        <f>(E5250-J5250)*C5250</f>
        <v>-5.8891741957518545E-3</v>
      </c>
      <c r="O5250" s="17">
        <f>(E5250-J5250)*D5250</f>
        <v>-2.3246740246388896E-3</v>
      </c>
      <c r="P5250" s="18">
        <f>(E5250-J5250)*I5250</f>
        <v>-1.4251166441845895E-3</v>
      </c>
    </row>
    <row r="5251" spans="1:16" x14ac:dyDescent="0.25">
      <c r="B5251" s="4">
        <v>0.27</v>
      </c>
      <c r="C5251" s="5">
        <v>0.55000000000000004</v>
      </c>
      <c r="D5251" s="5">
        <v>0.18</v>
      </c>
      <c r="E5251" s="6">
        <v>0.28999999999999998</v>
      </c>
      <c r="F5251" s="36"/>
      <c r="G5251" s="38"/>
      <c r="H5251" s="38"/>
      <c r="I5251" s="40"/>
      <c r="J5251" s="16">
        <f>B5251*F5250+C5251*G5250+D5251*H5250+I5250</f>
        <v>0.24657583239728603</v>
      </c>
      <c r="K5251" s="17">
        <f t="shared" ref="K5251:K5254" si="3498">J5251-E5251</f>
        <v>-4.3424167602713948E-2</v>
      </c>
      <c r="L5251" s="17">
        <f t="shared" ref="L5251:L5254" si="3499">K5251*K5251</f>
        <v>1.8856583319885917E-3</v>
      </c>
      <c r="M5251" s="17">
        <f t="shared" ref="M5251:M5254" si="3500">(E5251-J5251)*B5251</f>
        <v>1.1724525252732767E-2</v>
      </c>
      <c r="N5251" s="17">
        <f t="shared" ref="N5251:N5254" si="3501">(E5251-J5251)*C5251</f>
        <v>2.3883292181492672E-2</v>
      </c>
      <c r="O5251" s="17">
        <f t="shared" ref="O5251:O5254" si="3502">(E5251-J5251)*D5251</f>
        <v>7.816350168488511E-3</v>
      </c>
      <c r="P5251" s="18">
        <f>(E5251-J5251)*E5250</f>
        <v>1.5632700336977022E-2</v>
      </c>
    </row>
    <row r="5252" spans="1:16" x14ac:dyDescent="0.25">
      <c r="B5252" s="4">
        <v>0.22</v>
      </c>
      <c r="C5252" s="5">
        <v>0.71</v>
      </c>
      <c r="D5252" s="5">
        <v>7.0000000000000007E-2</v>
      </c>
      <c r="E5252" s="6">
        <v>0.22</v>
      </c>
      <c r="F5252" s="36"/>
      <c r="G5252" s="38"/>
      <c r="H5252" s="38"/>
      <c r="I5252" s="40"/>
      <c r="J5252" s="16">
        <f>B5252*F5250+C5252*G5250+D5252*H5250+I5250</f>
        <v>0.21634750262626656</v>
      </c>
      <c r="K5252" s="17">
        <f t="shared" si="3498"/>
        <v>-3.6524973737334376E-3</v>
      </c>
      <c r="L5252" s="17">
        <f t="shared" si="3499"/>
        <v>1.334073706512966E-5</v>
      </c>
      <c r="M5252" s="17">
        <f t="shared" si="3500"/>
        <v>8.0354942222135627E-4</v>
      </c>
      <c r="N5252" s="17">
        <f t="shared" si="3501"/>
        <v>2.5932731353507407E-3</v>
      </c>
      <c r="O5252" s="17">
        <f t="shared" si="3502"/>
        <v>2.5567481616134066E-4</v>
      </c>
      <c r="P5252" s="18">
        <f>(E5252-J5252)*E5250</f>
        <v>1.3148990545440375E-3</v>
      </c>
    </row>
    <row r="5253" spans="1:16" x14ac:dyDescent="0.25">
      <c r="B5253" s="4">
        <v>0.16</v>
      </c>
      <c r="C5253" s="5">
        <v>0.62</v>
      </c>
      <c r="D5253" s="5">
        <v>0.22</v>
      </c>
      <c r="E5253" s="6">
        <v>0.14000000000000001</v>
      </c>
      <c r="F5253" s="36"/>
      <c r="G5253" s="38"/>
      <c r="H5253" s="38"/>
      <c r="I5253" s="40"/>
      <c r="J5253" s="16">
        <f>B5253*F5250+C5253*G5250+D5253*H5250+I5250</f>
        <v>0.17526830169130603</v>
      </c>
      <c r="K5253" s="17">
        <f t="shared" si="3498"/>
        <v>3.5268301691306014E-2</v>
      </c>
      <c r="L5253" s="17">
        <f t="shared" si="3499"/>
        <v>1.2438531041889787E-3</v>
      </c>
      <c r="M5253" s="17">
        <f t="shared" si="3500"/>
        <v>-5.6429282706089625E-3</v>
      </c>
      <c r="N5253" s="17">
        <f t="shared" si="3501"/>
        <v>-2.1866347048609729E-2</v>
      </c>
      <c r="O5253" s="17">
        <f t="shared" si="3502"/>
        <v>-7.7590263720873232E-3</v>
      </c>
      <c r="P5253" s="18">
        <f>(E5253-J5253)*E5250</f>
        <v>-1.2696588608870164E-2</v>
      </c>
    </row>
    <row r="5254" spans="1:16" ht="15.75" thickBot="1" x14ac:dyDescent="0.3">
      <c r="B5254" s="7">
        <v>0.53</v>
      </c>
      <c r="C5254" s="8">
        <v>0.23</v>
      </c>
      <c r="D5254" s="8">
        <v>0.24</v>
      </c>
      <c r="E5254" s="9">
        <v>0.41</v>
      </c>
      <c r="F5254" s="37"/>
      <c r="G5254" s="39"/>
      <c r="H5254" s="39"/>
      <c r="I5254" s="41"/>
      <c r="J5254" s="19">
        <f>B5254*F5250+C5254*G5250+D5254*H5250+I5250</f>
        <v>0.412487491417174</v>
      </c>
      <c r="K5254" s="20">
        <f t="shared" si="3498"/>
        <v>2.4874914171740259E-3</v>
      </c>
      <c r="L5254" s="20">
        <f t="shared" si="3499"/>
        <v>6.1876135505144438E-6</v>
      </c>
      <c r="M5254" s="20">
        <f t="shared" si="3500"/>
        <v>-1.3183704511022338E-3</v>
      </c>
      <c r="N5254" s="20">
        <f t="shared" si="3501"/>
        <v>-5.7212302595002599E-4</v>
      </c>
      <c r="O5254" s="20">
        <f t="shared" si="3502"/>
        <v>-5.9699794012176618E-4</v>
      </c>
      <c r="P5254" s="21">
        <f>(E5254-J5254)*E5250</f>
        <v>-8.9549691018264927E-4</v>
      </c>
    </row>
    <row r="5255" spans="1:16" x14ac:dyDescent="0.25">
      <c r="K5255" t="s">
        <v>13</v>
      </c>
      <c r="L5255" s="22">
        <f>AVERAGE(L5250:L5254)</f>
        <v>6.778444846549165E-4</v>
      </c>
      <c r="M5255" s="22">
        <f t="shared" ref="M5255:P5255" si="3503">AVERAGE(M5250:M5254)</f>
        <v>-3.4344053145845215E-4</v>
      </c>
      <c r="N5255" s="22">
        <f t="shared" si="3503"/>
        <v>-3.7021579069363884E-4</v>
      </c>
      <c r="O5255" s="22">
        <f t="shared" si="3503"/>
        <v>-5.2173467043962541E-4</v>
      </c>
      <c r="P5255" s="22">
        <f t="shared" si="3503"/>
        <v>3.8607944565673114E-4</v>
      </c>
    </row>
    <row r="5256" spans="1:16" ht="15.75" thickBot="1" x14ac:dyDescent="0.3"/>
    <row r="5257" spans="1:16" ht="15.75" thickBot="1" x14ac:dyDescent="0.3">
      <c r="A5257" s="23" t="s">
        <v>19</v>
      </c>
      <c r="B5257" s="27" t="s">
        <v>0</v>
      </c>
      <c r="C5257" s="28"/>
      <c r="D5257" s="28"/>
      <c r="E5257" s="29"/>
      <c r="F5257" s="30" t="s">
        <v>5</v>
      </c>
      <c r="G5257" s="31"/>
      <c r="H5257" s="31"/>
      <c r="I5257" s="32"/>
      <c r="J5257" s="33" t="s">
        <v>14</v>
      </c>
      <c r="K5257" s="34"/>
      <c r="L5257" s="34"/>
      <c r="M5257" s="34"/>
      <c r="N5257" s="34"/>
      <c r="O5257" s="34"/>
      <c r="P5257" s="35"/>
    </row>
    <row r="5258" spans="1:16" x14ac:dyDescent="0.25">
      <c r="A5258" s="23">
        <f>A5249+1</f>
        <v>584</v>
      </c>
      <c r="B5258" s="1" t="s">
        <v>1</v>
      </c>
      <c r="C5258" s="2" t="s">
        <v>2</v>
      </c>
      <c r="D5258" s="2" t="s">
        <v>3</v>
      </c>
      <c r="E5258" s="3" t="s">
        <v>4</v>
      </c>
      <c r="F5258" s="10" t="s">
        <v>6</v>
      </c>
      <c r="G5258" s="11" t="s">
        <v>7</v>
      </c>
      <c r="H5258" s="11" t="s">
        <v>8</v>
      </c>
      <c r="I5258" s="12" t="s">
        <v>9</v>
      </c>
      <c r="J5258" s="13" t="s">
        <v>10</v>
      </c>
      <c r="K5258" s="14" t="s">
        <v>11</v>
      </c>
      <c r="L5258" s="14" t="s">
        <v>12</v>
      </c>
      <c r="M5258" s="14" t="s">
        <v>15</v>
      </c>
      <c r="N5258" s="14" t="s">
        <v>16</v>
      </c>
      <c r="O5258" s="14" t="s">
        <v>17</v>
      </c>
      <c r="P5258" s="15" t="s">
        <v>18</v>
      </c>
    </row>
    <row r="5259" spans="1:16" x14ac:dyDescent="0.25">
      <c r="B5259" s="4">
        <v>0.47</v>
      </c>
      <c r="C5259" s="5">
        <v>0.38</v>
      </c>
      <c r="D5259" s="5">
        <v>0.15</v>
      </c>
      <c r="E5259" s="6">
        <v>0.36</v>
      </c>
      <c r="F5259" s="36">
        <f>F5250+M5255</f>
        <v>0.62604307092157385</v>
      </c>
      <c r="G5259" s="38">
        <f>G5250+N5255</f>
        <v>-1.6037716287915494E-2</v>
      </c>
      <c r="H5259" s="38">
        <f>H5250+O5255</f>
        <v>-3.3228969953963183E-2</v>
      </c>
      <c r="I5259" s="40">
        <f>I5250+P5255</f>
        <v>9.2341981375130319E-2</v>
      </c>
      <c r="J5259" s="16">
        <f>B5259*F5259+C5259*G5259+D5259*H5259+I5259</f>
        <v>0.37550354702576766</v>
      </c>
      <c r="K5259" s="17">
        <f>J5259-E5259</f>
        <v>1.5503547025767672E-2</v>
      </c>
      <c r="L5259" s="17">
        <f>K5259*K5259</f>
        <v>2.4035997038018963E-4</v>
      </c>
      <c r="M5259" s="17">
        <f>(E5259-J5259)*B5259</f>
        <v>-7.2866671021108052E-3</v>
      </c>
      <c r="N5259" s="17">
        <f>(E5259-J5259)*C5259</f>
        <v>-5.8913478697917151E-3</v>
      </c>
      <c r="O5259" s="17">
        <f>(E5259-J5259)*D5259</f>
        <v>-2.3255320538651506E-3</v>
      </c>
      <c r="P5259" s="18">
        <f>(E5259-J5259)*I5259</f>
        <v>-1.4316282507018953E-3</v>
      </c>
    </row>
    <row r="5260" spans="1:16" x14ac:dyDescent="0.25">
      <c r="B5260" s="4">
        <v>0.27</v>
      </c>
      <c r="C5260" s="5">
        <v>0.55000000000000004</v>
      </c>
      <c r="D5260" s="5">
        <v>0.18</v>
      </c>
      <c r="E5260" s="6">
        <v>0.28999999999999998</v>
      </c>
      <c r="F5260" s="36"/>
      <c r="G5260" s="38"/>
      <c r="H5260" s="38"/>
      <c r="I5260" s="40"/>
      <c r="J5260" s="16">
        <f>B5260*F5259+C5260*G5259+D5260*H5259+I5259</f>
        <v>0.24657165197388836</v>
      </c>
      <c r="K5260" s="17">
        <f t="shared" ref="K5260:K5263" si="3504">J5260-E5260</f>
        <v>-4.3428348026111618E-2</v>
      </c>
      <c r="L5260" s="17">
        <f t="shared" ref="L5260:L5263" si="3505">K5260*K5260</f>
        <v>1.8860214122770728E-3</v>
      </c>
      <c r="M5260" s="17">
        <f t="shared" ref="M5260:M5263" si="3506">(E5260-J5260)*B5260</f>
        <v>1.1725653967050137E-2</v>
      </c>
      <c r="N5260" s="17">
        <f t="shared" ref="N5260:N5263" si="3507">(E5260-J5260)*C5260</f>
        <v>2.3885591414361394E-2</v>
      </c>
      <c r="O5260" s="17">
        <f t="shared" ref="O5260:O5263" si="3508">(E5260-J5260)*D5260</f>
        <v>7.8171026447000913E-3</v>
      </c>
      <c r="P5260" s="18">
        <f>(E5260-J5260)*E5259</f>
        <v>1.5634205289400183E-2</v>
      </c>
    </row>
    <row r="5261" spans="1:16" x14ac:dyDescent="0.25">
      <c r="B5261" s="4">
        <v>0.22</v>
      </c>
      <c r="C5261" s="5">
        <v>0.71</v>
      </c>
      <c r="D5261" s="5">
        <v>7.0000000000000007E-2</v>
      </c>
      <c r="E5261" s="6">
        <v>0.22</v>
      </c>
      <c r="F5261" s="36"/>
      <c r="G5261" s="38"/>
      <c r="H5261" s="38"/>
      <c r="I5261" s="40"/>
      <c r="J5261" s="16">
        <f>B5261*F5259+C5261*G5259+D5261*H5259+I5259</f>
        <v>0.21635865051667916</v>
      </c>
      <c r="K5261" s="17">
        <f t="shared" si="3504"/>
        <v>-3.6413494833208437E-3</v>
      </c>
      <c r="L5261" s="17">
        <f t="shared" si="3505"/>
        <v>1.3259426059680976E-5</v>
      </c>
      <c r="M5261" s="17">
        <f t="shared" si="3506"/>
        <v>8.0109688633058559E-4</v>
      </c>
      <c r="N5261" s="17">
        <f t="shared" si="3507"/>
        <v>2.5853581331577989E-3</v>
      </c>
      <c r="O5261" s="17">
        <f t="shared" si="3508"/>
        <v>2.5489446383245907E-4</v>
      </c>
      <c r="P5261" s="18">
        <f>(E5261-J5261)*E5259</f>
        <v>1.3108858139955037E-3</v>
      </c>
    </row>
    <row r="5262" spans="1:16" x14ac:dyDescent="0.25">
      <c r="B5262" s="4">
        <v>0.16</v>
      </c>
      <c r="C5262" s="5">
        <v>0.62</v>
      </c>
      <c r="D5262" s="5">
        <v>0.22</v>
      </c>
      <c r="E5262" s="6">
        <v>0.14000000000000001</v>
      </c>
      <c r="F5262" s="36"/>
      <c r="G5262" s="38"/>
      <c r="H5262" s="38"/>
      <c r="I5262" s="40"/>
      <c r="J5262" s="16">
        <f>B5262*F5259+C5262*G5259+D5262*H5259+I5259</f>
        <v>0.17525511523420262</v>
      </c>
      <c r="K5262" s="17">
        <f t="shared" si="3504"/>
        <v>3.5255115234202605E-2</v>
      </c>
      <c r="L5262" s="17">
        <f t="shared" si="3505"/>
        <v>1.2429231501769047E-3</v>
      </c>
      <c r="M5262" s="17">
        <f t="shared" si="3506"/>
        <v>-5.6408184374724174E-3</v>
      </c>
      <c r="N5262" s="17">
        <f t="shared" si="3507"/>
        <v>-2.1858171445205615E-2</v>
      </c>
      <c r="O5262" s="17">
        <f t="shared" si="3508"/>
        <v>-7.7561253515245733E-3</v>
      </c>
      <c r="P5262" s="18">
        <f>(E5262-J5262)*E5259</f>
        <v>-1.2691841484312938E-2</v>
      </c>
    </row>
    <row r="5263" spans="1:16" ht="15.75" thickBot="1" x14ac:dyDescent="0.3">
      <c r="B5263" s="7">
        <v>0.53</v>
      </c>
      <c r="C5263" s="8">
        <v>0.23</v>
      </c>
      <c r="D5263" s="8">
        <v>0.24</v>
      </c>
      <c r="E5263" s="9">
        <v>0.41</v>
      </c>
      <c r="F5263" s="37"/>
      <c r="G5263" s="39"/>
      <c r="H5263" s="39"/>
      <c r="I5263" s="41"/>
      <c r="J5263" s="19">
        <f>B5263*F5259+C5263*G5259+D5263*H5259+I5259</f>
        <v>0.41248118142839274</v>
      </c>
      <c r="K5263" s="20">
        <f t="shared" si="3504"/>
        <v>2.4811814283927647E-3</v>
      </c>
      <c r="L5263" s="20">
        <f t="shared" si="3505"/>
        <v>6.1562612806011604E-6</v>
      </c>
      <c r="M5263" s="20">
        <f t="shared" si="3506"/>
        <v>-1.3150261570481654E-3</v>
      </c>
      <c r="N5263" s="20">
        <f t="shared" si="3507"/>
        <v>-5.7067172853033591E-4</v>
      </c>
      <c r="O5263" s="20">
        <f t="shared" si="3508"/>
        <v>-5.9548354281426354E-4</v>
      </c>
      <c r="P5263" s="21">
        <f>(E5263-J5263)*E5259</f>
        <v>-8.932253142213952E-4</v>
      </c>
    </row>
    <row r="5264" spans="1:16" x14ac:dyDescent="0.25">
      <c r="K5264" t="s">
        <v>13</v>
      </c>
      <c r="L5264" s="22">
        <f>AVERAGE(L5259:L5263)</f>
        <v>6.7774404403488976E-4</v>
      </c>
      <c r="M5264" s="22">
        <f t="shared" ref="M5264:P5264" si="3509">AVERAGE(M5259:M5263)</f>
        <v>-3.4315216865013308E-4</v>
      </c>
      <c r="N5264" s="22">
        <f t="shared" si="3509"/>
        <v>-3.6984829920169455E-4</v>
      </c>
      <c r="O5264" s="22">
        <f t="shared" si="3509"/>
        <v>-5.2102876793428733E-4</v>
      </c>
      <c r="P5264" s="22">
        <f t="shared" si="3509"/>
        <v>3.8567921083189165E-4</v>
      </c>
    </row>
    <row r="5265" spans="1:16" ht="15.75" thickBot="1" x14ac:dyDescent="0.3"/>
    <row r="5266" spans="1:16" ht="15.75" thickBot="1" x14ac:dyDescent="0.3">
      <c r="A5266" s="23" t="s">
        <v>19</v>
      </c>
      <c r="B5266" s="27" t="s">
        <v>0</v>
      </c>
      <c r="C5266" s="28"/>
      <c r="D5266" s="28"/>
      <c r="E5266" s="29"/>
      <c r="F5266" s="30" t="s">
        <v>5</v>
      </c>
      <c r="G5266" s="31"/>
      <c r="H5266" s="31"/>
      <c r="I5266" s="32"/>
      <c r="J5266" s="33" t="s">
        <v>14</v>
      </c>
      <c r="K5266" s="34"/>
      <c r="L5266" s="34"/>
      <c r="M5266" s="34"/>
      <c r="N5266" s="34"/>
      <c r="O5266" s="34"/>
      <c r="P5266" s="35"/>
    </row>
    <row r="5267" spans="1:16" x14ac:dyDescent="0.25">
      <c r="A5267" s="23">
        <f>A5258+1</f>
        <v>585</v>
      </c>
      <c r="B5267" s="1" t="s">
        <v>1</v>
      </c>
      <c r="C5267" s="2" t="s">
        <v>2</v>
      </c>
      <c r="D5267" s="2" t="s">
        <v>3</v>
      </c>
      <c r="E5267" s="3" t="s">
        <v>4</v>
      </c>
      <c r="F5267" s="10" t="s">
        <v>6</v>
      </c>
      <c r="G5267" s="11" t="s">
        <v>7</v>
      </c>
      <c r="H5267" s="11" t="s">
        <v>8</v>
      </c>
      <c r="I5267" s="12" t="s">
        <v>9</v>
      </c>
      <c r="J5267" s="13" t="s">
        <v>10</v>
      </c>
      <c r="K5267" s="14" t="s">
        <v>11</v>
      </c>
      <c r="L5267" s="14" t="s">
        <v>12</v>
      </c>
      <c r="M5267" s="14" t="s">
        <v>15</v>
      </c>
      <c r="N5267" s="14" t="s">
        <v>16</v>
      </c>
      <c r="O5267" s="14" t="s">
        <v>17</v>
      </c>
      <c r="P5267" s="15" t="s">
        <v>18</v>
      </c>
    </row>
    <row r="5268" spans="1:16" x14ac:dyDescent="0.25">
      <c r="B5268" s="4">
        <v>0.47</v>
      </c>
      <c r="C5268" s="5">
        <v>0.38</v>
      </c>
      <c r="D5268" s="5">
        <v>0.15</v>
      </c>
      <c r="E5268" s="6">
        <v>0.36</v>
      </c>
      <c r="F5268" s="36">
        <f>F5259+M5264</f>
        <v>0.62569991875292374</v>
      </c>
      <c r="G5268" s="38">
        <f>G5259+N5264</f>
        <v>-1.6407564587117188E-2</v>
      </c>
      <c r="H5268" s="38">
        <f>H5259+O5264</f>
        <v>-3.3749998721897469E-2</v>
      </c>
      <c r="I5268" s="40">
        <f>I5259+P5264</f>
        <v>9.2727660585962213E-2</v>
      </c>
      <c r="J5268" s="16">
        <f>B5268*F5268+C5268*G5268+D5268*H5268+I5268</f>
        <v>0.37550924804844726</v>
      </c>
      <c r="K5268" s="17">
        <f>J5268-E5268</f>
        <v>1.5509248048447277E-2</v>
      </c>
      <c r="L5268" s="17">
        <f>K5268*K5268</f>
        <v>2.4053677502826567E-4</v>
      </c>
      <c r="M5268" s="17">
        <f>(E5268-J5268)*B5268</f>
        <v>-7.2893465827702196E-3</v>
      </c>
      <c r="N5268" s="17">
        <f>(E5268-J5268)*C5268</f>
        <v>-5.8935142584099652E-3</v>
      </c>
      <c r="O5268" s="17">
        <f>(E5268-J5268)*D5268</f>
        <v>-2.3263872072670916E-3</v>
      </c>
      <c r="P5268" s="18">
        <f>(E5268-J5268)*I5268</f>
        <v>-1.438136288979916E-3</v>
      </c>
    </row>
    <row r="5269" spans="1:16" x14ac:dyDescent="0.25">
      <c r="B5269" s="4">
        <v>0.27</v>
      </c>
      <c r="C5269" s="5">
        <v>0.55000000000000004</v>
      </c>
      <c r="D5269" s="5">
        <v>0.18</v>
      </c>
      <c r="E5269" s="6">
        <v>0.28999999999999998</v>
      </c>
      <c r="F5269" s="36"/>
      <c r="G5269" s="38"/>
      <c r="H5269" s="38"/>
      <c r="I5269" s="40"/>
      <c r="J5269" s="16">
        <f>B5269*F5268+C5269*G5268+D5269*H5268+I5268</f>
        <v>0.24656747835639561</v>
      </c>
      <c r="K5269" s="17">
        <f t="shared" ref="K5269:K5272" si="3510">J5269-E5269</f>
        <v>-4.3432521643604366E-2</v>
      </c>
      <c r="L5269" s="17">
        <f t="shared" ref="L5269:L5272" si="3511">K5269*K5269</f>
        <v>1.8863839363221617E-3</v>
      </c>
      <c r="M5269" s="17">
        <f t="shared" ref="M5269:M5272" si="3512">(E5269-J5269)*B5269</f>
        <v>1.1726780843773179E-2</v>
      </c>
      <c r="N5269" s="17">
        <f t="shared" ref="N5269:N5272" si="3513">(E5269-J5269)*C5269</f>
        <v>2.3887886903982403E-2</v>
      </c>
      <c r="O5269" s="17">
        <f t="shared" ref="O5269:O5272" si="3514">(E5269-J5269)*D5269</f>
        <v>7.8178538958487854E-3</v>
      </c>
      <c r="P5269" s="18">
        <f>(E5269-J5269)*E5268</f>
        <v>1.5635707791697571E-2</v>
      </c>
    </row>
    <row r="5270" spans="1:16" x14ac:dyDescent="0.25">
      <c r="B5270" s="4">
        <v>0.22</v>
      </c>
      <c r="C5270" s="5">
        <v>0.71</v>
      </c>
      <c r="D5270" s="5">
        <v>7.0000000000000007E-2</v>
      </c>
      <c r="E5270" s="6">
        <v>0.22</v>
      </c>
      <c r="F5270" s="36"/>
      <c r="G5270" s="38"/>
      <c r="H5270" s="38"/>
      <c r="I5270" s="40"/>
      <c r="J5270" s="16">
        <f>B5270*F5268+C5270*G5268+D5270*H5268+I5268</f>
        <v>0.21636977194421941</v>
      </c>
      <c r="K5270" s="17">
        <f t="shared" si="3510"/>
        <v>-3.6302280557805877E-3</v>
      </c>
      <c r="L5270" s="17">
        <f t="shared" si="3511"/>
        <v>1.3178555736976506E-5</v>
      </c>
      <c r="M5270" s="17">
        <f t="shared" si="3512"/>
        <v>7.9865017227172925E-4</v>
      </c>
      <c r="N5270" s="17">
        <f t="shared" si="3513"/>
        <v>2.5774619196042171E-3</v>
      </c>
      <c r="O5270" s="17">
        <f t="shared" si="3514"/>
        <v>2.5411596390464118E-4</v>
      </c>
      <c r="P5270" s="18">
        <f>(E5270-J5270)*E5268</f>
        <v>1.3068821000810115E-3</v>
      </c>
    </row>
    <row r="5271" spans="1:16" x14ac:dyDescent="0.25">
      <c r="B5271" s="4">
        <v>0.16</v>
      </c>
      <c r="C5271" s="5">
        <v>0.62</v>
      </c>
      <c r="D5271" s="5">
        <v>0.22</v>
      </c>
      <c r="E5271" s="6">
        <v>0.14000000000000001</v>
      </c>
      <c r="F5271" s="36"/>
      <c r="G5271" s="38"/>
      <c r="H5271" s="38"/>
      <c r="I5271" s="40"/>
      <c r="J5271" s="16">
        <f>B5271*F5268+C5271*G5268+D5271*H5268+I5268</f>
        <v>0.17524195782359991</v>
      </c>
      <c r="K5271" s="17">
        <f t="shared" si="3510"/>
        <v>3.5241957823599901E-2</v>
      </c>
      <c r="L5271" s="17">
        <f t="shared" si="3511"/>
        <v>1.2419955912403942E-3</v>
      </c>
      <c r="M5271" s="17">
        <f t="shared" si="3512"/>
        <v>-5.6387132517759847E-3</v>
      </c>
      <c r="N5271" s="17">
        <f t="shared" si="3513"/>
        <v>-2.1850013850631938E-2</v>
      </c>
      <c r="O5271" s="17">
        <f t="shared" si="3514"/>
        <v>-7.7532307211919784E-3</v>
      </c>
      <c r="P5271" s="18">
        <f>(E5271-J5271)*E5268</f>
        <v>-1.2687104816495964E-2</v>
      </c>
    </row>
    <row r="5272" spans="1:16" ht="15.75" thickBot="1" x14ac:dyDescent="0.3">
      <c r="B5272" s="7">
        <v>0.53</v>
      </c>
      <c r="C5272" s="8">
        <v>0.23</v>
      </c>
      <c r="D5272" s="8">
        <v>0.24</v>
      </c>
      <c r="E5272" s="9">
        <v>0.41</v>
      </c>
      <c r="F5272" s="37"/>
      <c r="G5272" s="39"/>
      <c r="H5272" s="39"/>
      <c r="I5272" s="41"/>
      <c r="J5272" s="19">
        <f>B5272*F5268+C5272*G5268+D5272*H5268+I5268</f>
        <v>0.4124748779767195</v>
      </c>
      <c r="K5272" s="20">
        <f t="shared" si="3510"/>
        <v>2.474877976719525E-3</v>
      </c>
      <c r="L5272" s="20">
        <f t="shared" si="3511"/>
        <v>6.1250209996513296E-6</v>
      </c>
      <c r="M5272" s="20">
        <f t="shared" si="3512"/>
        <v>-1.3116853276613483E-3</v>
      </c>
      <c r="N5272" s="20">
        <f t="shared" si="3513"/>
        <v>-5.6922193464549074E-4</v>
      </c>
      <c r="O5272" s="20">
        <f t="shared" si="3514"/>
        <v>-5.93970714412686E-4</v>
      </c>
      <c r="P5272" s="21">
        <f>(E5272-J5272)*E5268</f>
        <v>-8.90956071619029E-4</v>
      </c>
    </row>
    <row r="5273" spans="1:16" x14ac:dyDescent="0.25">
      <c r="K5273" t="s">
        <v>13</v>
      </c>
      <c r="L5273" s="22">
        <f>AVERAGE(L5268:L5272)</f>
        <v>6.7764397586548989E-4</v>
      </c>
      <c r="M5273" s="22">
        <f t="shared" ref="M5273:P5273" si="3515">AVERAGE(M5268:M5272)</f>
        <v>-3.4286282923252882E-4</v>
      </c>
      <c r="N5273" s="22">
        <f t="shared" si="3515"/>
        <v>-3.694802440201552E-4</v>
      </c>
      <c r="O5273" s="22">
        <f t="shared" si="3515"/>
        <v>-5.203237566236659E-4</v>
      </c>
      <c r="P5273" s="22">
        <f t="shared" si="3515"/>
        <v>3.8527854293673471E-4</v>
      </c>
    </row>
    <row r="5274" spans="1:16" ht="15.75" thickBot="1" x14ac:dyDescent="0.3"/>
    <row r="5275" spans="1:16" ht="15.75" thickBot="1" x14ac:dyDescent="0.3">
      <c r="A5275" s="23" t="s">
        <v>19</v>
      </c>
      <c r="B5275" s="27" t="s">
        <v>0</v>
      </c>
      <c r="C5275" s="28"/>
      <c r="D5275" s="28"/>
      <c r="E5275" s="29"/>
      <c r="F5275" s="30" t="s">
        <v>5</v>
      </c>
      <c r="G5275" s="31"/>
      <c r="H5275" s="31"/>
      <c r="I5275" s="32"/>
      <c r="J5275" s="33" t="s">
        <v>14</v>
      </c>
      <c r="K5275" s="34"/>
      <c r="L5275" s="34"/>
      <c r="M5275" s="34"/>
      <c r="N5275" s="34"/>
      <c r="O5275" s="34"/>
      <c r="P5275" s="35"/>
    </row>
    <row r="5276" spans="1:16" x14ac:dyDescent="0.25">
      <c r="A5276" s="23">
        <f>A5267+1</f>
        <v>586</v>
      </c>
      <c r="B5276" s="1" t="s">
        <v>1</v>
      </c>
      <c r="C5276" s="2" t="s">
        <v>2</v>
      </c>
      <c r="D5276" s="2" t="s">
        <v>3</v>
      </c>
      <c r="E5276" s="3" t="s">
        <v>4</v>
      </c>
      <c r="F5276" s="10" t="s">
        <v>6</v>
      </c>
      <c r="G5276" s="11" t="s">
        <v>7</v>
      </c>
      <c r="H5276" s="11" t="s">
        <v>8</v>
      </c>
      <c r="I5276" s="12" t="s">
        <v>9</v>
      </c>
      <c r="J5276" s="13" t="s">
        <v>10</v>
      </c>
      <c r="K5276" s="14" t="s">
        <v>11</v>
      </c>
      <c r="L5276" s="14" t="s">
        <v>12</v>
      </c>
      <c r="M5276" s="14" t="s">
        <v>15</v>
      </c>
      <c r="N5276" s="14" t="s">
        <v>16</v>
      </c>
      <c r="O5276" s="14" t="s">
        <v>17</v>
      </c>
      <c r="P5276" s="15" t="s">
        <v>18</v>
      </c>
    </row>
    <row r="5277" spans="1:16" x14ac:dyDescent="0.25">
      <c r="B5277" s="4">
        <v>0.47</v>
      </c>
      <c r="C5277" s="5">
        <v>0.38</v>
      </c>
      <c r="D5277" s="5">
        <v>0.15</v>
      </c>
      <c r="E5277" s="6">
        <v>0.36</v>
      </c>
      <c r="F5277" s="36">
        <f>F5268+M5273</f>
        <v>0.62535705592369117</v>
      </c>
      <c r="G5277" s="38">
        <f>G5268+N5273</f>
        <v>-1.6777044831137344E-2</v>
      </c>
      <c r="H5277" s="38">
        <f>H5268+O5273</f>
        <v>-3.4270322478521131E-2</v>
      </c>
      <c r="I5277" s="40">
        <f>I5268+P5273</f>
        <v>9.3112939128898953E-2</v>
      </c>
      <c r="J5277" s="16">
        <f>B5277*F5277+C5277*G5277+D5277*H5277+I5277</f>
        <v>0.37551493000542341</v>
      </c>
      <c r="K5277" s="17">
        <f>J5277-E5277</f>
        <v>1.5514930005423422E-2</v>
      </c>
      <c r="L5277" s="17">
        <f>K5277*K5277</f>
        <v>2.4071305307318803E-4</v>
      </c>
      <c r="M5277" s="17">
        <f>(E5277-J5277)*B5277</f>
        <v>-7.2920171025490079E-3</v>
      </c>
      <c r="N5277" s="17">
        <f>(E5277-J5277)*C5277</f>
        <v>-5.8956734020609008E-3</v>
      </c>
      <c r="O5277" s="17">
        <f>(E5277-J5277)*D5277</f>
        <v>-2.3272395008135131E-3</v>
      </c>
      <c r="P5277" s="18">
        <f>(E5277-J5277)*I5277</f>
        <v>-1.444640733184119E-3</v>
      </c>
    </row>
    <row r="5278" spans="1:16" x14ac:dyDescent="0.25">
      <c r="B5278" s="4">
        <v>0.27</v>
      </c>
      <c r="C5278" s="5">
        <v>0.55000000000000004</v>
      </c>
      <c r="D5278" s="5">
        <v>0.18</v>
      </c>
      <c r="E5278" s="6">
        <v>0.28999999999999998</v>
      </c>
      <c r="F5278" s="36"/>
      <c r="G5278" s="38"/>
      <c r="H5278" s="38"/>
      <c r="I5278" s="40"/>
      <c r="J5278" s="16">
        <f>B5278*F5277+C5278*G5277+D5278*H5277+I5277</f>
        <v>0.24656331152503624</v>
      </c>
      <c r="K5278" s="17">
        <f t="shared" ref="K5278:K5281" si="3516">J5278-E5278</f>
        <v>-4.3436688474963736E-2</v>
      </c>
      <c r="L5278" s="17">
        <f t="shared" ref="L5278:L5281" si="3517">K5278*K5278</f>
        <v>1.8867459056710475E-3</v>
      </c>
      <c r="M5278" s="17">
        <f t="shared" ref="M5278:M5281" si="3518">(E5278-J5278)*B5278</f>
        <v>1.1727905888240209E-2</v>
      </c>
      <c r="N5278" s="17">
        <f t="shared" ref="N5278:N5281" si="3519">(E5278-J5278)*C5278</f>
        <v>2.3890178661230058E-2</v>
      </c>
      <c r="O5278" s="17">
        <f t="shared" ref="O5278:O5281" si="3520">(E5278-J5278)*D5278</f>
        <v>7.8186039254934721E-3</v>
      </c>
      <c r="P5278" s="18">
        <f>(E5278-J5278)*E5277</f>
        <v>1.5637207850986944E-2</v>
      </c>
    </row>
    <row r="5279" spans="1:16" x14ac:dyDescent="0.25">
      <c r="B5279" s="4">
        <v>0.22</v>
      </c>
      <c r="C5279" s="5">
        <v>0.71</v>
      </c>
      <c r="D5279" s="5">
        <v>7.0000000000000007E-2</v>
      </c>
      <c r="E5279" s="6">
        <v>0.22</v>
      </c>
      <c r="F5279" s="36"/>
      <c r="G5279" s="38"/>
      <c r="H5279" s="38"/>
      <c r="I5279" s="40"/>
      <c r="J5279" s="16">
        <f>B5279*F5277+C5279*G5277+D5279*H5277+I5277</f>
        <v>0.21638086702850701</v>
      </c>
      <c r="K5279" s="17">
        <f t="shared" si="3516"/>
        <v>-3.6191329714929943E-3</v>
      </c>
      <c r="L5279" s="17">
        <f t="shared" si="3517"/>
        <v>1.3098123465347711E-5</v>
      </c>
      <c r="M5279" s="17">
        <f t="shared" si="3518"/>
        <v>7.962092537284588E-4</v>
      </c>
      <c r="N5279" s="17">
        <f t="shared" si="3519"/>
        <v>2.569584409760026E-3</v>
      </c>
      <c r="O5279" s="17">
        <f t="shared" si="3520"/>
        <v>2.5333930800450964E-4</v>
      </c>
      <c r="P5279" s="18">
        <f>(E5279-J5279)*E5277</f>
        <v>1.302887869737478E-3</v>
      </c>
    </row>
    <row r="5280" spans="1:16" x14ac:dyDescent="0.25">
      <c r="B5280" s="4">
        <v>0.16</v>
      </c>
      <c r="C5280" s="5">
        <v>0.62</v>
      </c>
      <c r="D5280" s="5">
        <v>0.22</v>
      </c>
      <c r="E5280" s="6">
        <v>0.14000000000000001</v>
      </c>
      <c r="F5280" s="36"/>
      <c r="G5280" s="38"/>
      <c r="H5280" s="38"/>
      <c r="I5280" s="40"/>
      <c r="J5280" s="16">
        <f>B5280*F5277+C5280*G5277+D5280*H5277+I5277</f>
        <v>0.17522882933610975</v>
      </c>
      <c r="K5280" s="17">
        <f t="shared" si="3516"/>
        <v>3.522882933610974E-2</v>
      </c>
      <c r="L5280" s="17">
        <f t="shared" si="3517"/>
        <v>1.2410704163927462E-3</v>
      </c>
      <c r="M5280" s="17">
        <f t="shared" si="3518"/>
        <v>-5.6366126937775589E-3</v>
      </c>
      <c r="N5280" s="17">
        <f t="shared" si="3519"/>
        <v>-2.1841874188388039E-2</v>
      </c>
      <c r="O5280" s="17">
        <f t="shared" si="3520"/>
        <v>-7.750342453944143E-3</v>
      </c>
      <c r="P5280" s="18">
        <f>(E5280-J5280)*E5277</f>
        <v>-1.2682378560999507E-2</v>
      </c>
    </row>
    <row r="5281" spans="1:16" ht="15.75" thickBot="1" x14ac:dyDescent="0.3">
      <c r="B5281" s="7">
        <v>0.53</v>
      </c>
      <c r="C5281" s="8">
        <v>0.23</v>
      </c>
      <c r="D5281" s="8">
        <v>0.24</v>
      </c>
      <c r="E5281" s="9">
        <v>0.41</v>
      </c>
      <c r="F5281" s="37"/>
      <c r="G5281" s="39"/>
      <c r="H5281" s="39"/>
      <c r="I5281" s="41"/>
      <c r="J5281" s="19">
        <f>B5281*F5277+C5281*G5277+D5281*H5277+I5277</f>
        <v>0.41246858106244866</v>
      </c>
      <c r="K5281" s="20">
        <f t="shared" si="3516"/>
        <v>2.4685810624486826E-3</v>
      </c>
      <c r="L5281" s="20">
        <f t="shared" si="3517"/>
        <v>6.0938924618802662E-6</v>
      </c>
      <c r="M5281" s="20">
        <f t="shared" si="3518"/>
        <v>-1.3083479630978019E-3</v>
      </c>
      <c r="N5281" s="20">
        <f t="shared" si="3519"/>
        <v>-5.6777364436319706E-4</v>
      </c>
      <c r="O5281" s="20">
        <f t="shared" si="3520"/>
        <v>-5.9245945498768375E-4</v>
      </c>
      <c r="P5281" s="21">
        <f>(E5281-J5281)*E5277</f>
        <v>-8.8868918248152567E-4</v>
      </c>
    </row>
    <row r="5282" spans="1:16" x14ac:dyDescent="0.25">
      <c r="K5282" t="s">
        <v>13</v>
      </c>
      <c r="L5282" s="22">
        <f>AVERAGE(L5277:L5281)</f>
        <v>6.7754427821284195E-4</v>
      </c>
      <c r="M5282" s="22">
        <f t="shared" ref="M5282:P5282" si="3521">AVERAGE(M5277:M5281)</f>
        <v>-3.4257252349114027E-4</v>
      </c>
      <c r="N5282" s="22">
        <f t="shared" si="3521"/>
        <v>-3.6911163276441041E-4</v>
      </c>
      <c r="O5282" s="22">
        <f t="shared" si="3521"/>
        <v>-5.1961963524947154E-4</v>
      </c>
      <c r="P5282" s="22">
        <f t="shared" si="3521"/>
        <v>3.8487744881185421E-4</v>
      </c>
    </row>
    <row r="5283" spans="1:16" ht="15.75" thickBot="1" x14ac:dyDescent="0.3"/>
    <row r="5284" spans="1:16" ht="15.75" thickBot="1" x14ac:dyDescent="0.3">
      <c r="A5284" s="23" t="s">
        <v>19</v>
      </c>
      <c r="B5284" s="27" t="s">
        <v>0</v>
      </c>
      <c r="C5284" s="28"/>
      <c r="D5284" s="28"/>
      <c r="E5284" s="29"/>
      <c r="F5284" s="30" t="s">
        <v>5</v>
      </c>
      <c r="G5284" s="31"/>
      <c r="H5284" s="31"/>
      <c r="I5284" s="32"/>
      <c r="J5284" s="33" t="s">
        <v>14</v>
      </c>
      <c r="K5284" s="34"/>
      <c r="L5284" s="34"/>
      <c r="M5284" s="34"/>
      <c r="N5284" s="34"/>
      <c r="O5284" s="34"/>
      <c r="P5284" s="35"/>
    </row>
    <row r="5285" spans="1:16" x14ac:dyDescent="0.25">
      <c r="A5285" s="23">
        <f>A5276+1</f>
        <v>587</v>
      </c>
      <c r="B5285" s="1" t="s">
        <v>1</v>
      </c>
      <c r="C5285" s="2" t="s">
        <v>2</v>
      </c>
      <c r="D5285" s="2" t="s">
        <v>3</v>
      </c>
      <c r="E5285" s="3" t="s">
        <v>4</v>
      </c>
      <c r="F5285" s="10" t="s">
        <v>6</v>
      </c>
      <c r="G5285" s="11" t="s">
        <v>7</v>
      </c>
      <c r="H5285" s="11" t="s">
        <v>8</v>
      </c>
      <c r="I5285" s="12" t="s">
        <v>9</v>
      </c>
      <c r="J5285" s="13" t="s">
        <v>10</v>
      </c>
      <c r="K5285" s="14" t="s">
        <v>11</v>
      </c>
      <c r="L5285" s="14" t="s">
        <v>12</v>
      </c>
      <c r="M5285" s="14" t="s">
        <v>15</v>
      </c>
      <c r="N5285" s="14" t="s">
        <v>16</v>
      </c>
      <c r="O5285" s="14" t="s">
        <v>17</v>
      </c>
      <c r="P5285" s="15" t="s">
        <v>18</v>
      </c>
    </row>
    <row r="5286" spans="1:16" x14ac:dyDescent="0.25">
      <c r="B5286" s="4">
        <v>0.47</v>
      </c>
      <c r="C5286" s="5">
        <v>0.38</v>
      </c>
      <c r="D5286" s="5">
        <v>0.15</v>
      </c>
      <c r="E5286" s="6">
        <v>0.36</v>
      </c>
      <c r="F5286" s="36">
        <f>F5277+M5282</f>
        <v>0.62501448340020005</v>
      </c>
      <c r="G5286" s="38">
        <f>G5277+N5282</f>
        <v>-1.7146156463901753E-2</v>
      </c>
      <c r="H5286" s="38">
        <f>H5277+O5282</f>
        <v>-3.4789942113770601E-2</v>
      </c>
      <c r="I5286" s="40">
        <f>I5277+P5282</f>
        <v>9.3497816577710807E-2</v>
      </c>
      <c r="J5286" s="16">
        <f>B5286*F5286+C5286*G5286+D5286*H5286+I5286</f>
        <v>0.37552059300245655</v>
      </c>
      <c r="K5286" s="17">
        <f>J5286-E5286</f>
        <v>1.5520593002456562E-2</v>
      </c>
      <c r="L5286" s="17">
        <f>K5286*K5286</f>
        <v>2.4088880714790358E-4</v>
      </c>
      <c r="M5286" s="17">
        <f>(E5286-J5286)*B5286</f>
        <v>-7.2946787111545838E-3</v>
      </c>
      <c r="N5286" s="17">
        <f>(E5286-J5286)*C5286</f>
        <v>-5.8978253409334939E-3</v>
      </c>
      <c r="O5286" s="17">
        <f>(E5286-J5286)*D5286</f>
        <v>-2.3280889503684843E-3</v>
      </c>
      <c r="P5286" s="18">
        <f>(E5286-J5286)*I5286</f>
        <v>-1.4511415577209855E-3</v>
      </c>
    </row>
    <row r="5287" spans="1:16" x14ac:dyDescent="0.25">
      <c r="B5287" s="4">
        <v>0.27</v>
      </c>
      <c r="C5287" s="5">
        <v>0.55000000000000004</v>
      </c>
      <c r="D5287" s="5">
        <v>0.18</v>
      </c>
      <c r="E5287" s="6">
        <v>0.28999999999999998</v>
      </c>
      <c r="F5287" s="36"/>
      <c r="G5287" s="38"/>
      <c r="H5287" s="38"/>
      <c r="I5287" s="40"/>
      <c r="J5287" s="16">
        <f>B5287*F5286+C5287*G5286+D5287*H5286+I5286</f>
        <v>0.24655915146014015</v>
      </c>
      <c r="K5287" s="17">
        <f t="shared" ref="K5287:K5290" si="3522">J5287-E5287</f>
        <v>-4.3440848539859828E-2</v>
      </c>
      <c r="L5287" s="17">
        <f t="shared" ref="L5287:L5290" si="3523">K5287*K5287</f>
        <v>1.8871073218630417E-3</v>
      </c>
      <c r="M5287" s="17">
        <f t="shared" ref="M5287:M5290" si="3524">(E5287-J5287)*B5287</f>
        <v>1.1729029105762154E-2</v>
      </c>
      <c r="N5287" s="17">
        <f t="shared" ref="N5287:N5290" si="3525">(E5287-J5287)*C5287</f>
        <v>2.3892466696922906E-2</v>
      </c>
      <c r="O5287" s="17">
        <f t="shared" ref="O5287:O5290" si="3526">(E5287-J5287)*D5287</f>
        <v>7.819352737174769E-3</v>
      </c>
      <c r="P5287" s="18">
        <f>(E5287-J5287)*E5286</f>
        <v>1.5638705474349538E-2</v>
      </c>
    </row>
    <row r="5288" spans="1:16" x14ac:dyDescent="0.25">
      <c r="B5288" s="4">
        <v>0.22</v>
      </c>
      <c r="C5288" s="5">
        <v>0.71</v>
      </c>
      <c r="D5288" s="5">
        <v>7.0000000000000007E-2</v>
      </c>
      <c r="E5288" s="6">
        <v>0.22</v>
      </c>
      <c r="F5288" s="36"/>
      <c r="G5288" s="38"/>
      <c r="H5288" s="38"/>
      <c r="I5288" s="40"/>
      <c r="J5288" s="16">
        <f>B5288*F5286+C5288*G5286+D5288*H5286+I5286</f>
        <v>0.21639193588842065</v>
      </c>
      <c r="K5288" s="17">
        <f t="shared" si="3522"/>
        <v>-3.608064111579351E-3</v>
      </c>
      <c r="L5288" s="17">
        <f t="shared" si="3523"/>
        <v>1.3018126633266891E-5</v>
      </c>
      <c r="M5288" s="17">
        <f t="shared" si="3524"/>
        <v>7.9377410454745719E-4</v>
      </c>
      <c r="N5288" s="17">
        <f t="shared" si="3525"/>
        <v>2.561725519221339E-3</v>
      </c>
      <c r="O5288" s="17">
        <f t="shared" si="3526"/>
        <v>2.5256448781055458E-4</v>
      </c>
      <c r="P5288" s="18">
        <f>(E5288-J5288)*E5286</f>
        <v>1.2989030801685664E-3</v>
      </c>
    </row>
    <row r="5289" spans="1:16" x14ac:dyDescent="0.25">
      <c r="B5289" s="4">
        <v>0.16</v>
      </c>
      <c r="C5289" s="5">
        <v>0.62</v>
      </c>
      <c r="D5289" s="5">
        <v>0.22</v>
      </c>
      <c r="E5289" s="6">
        <v>0.14000000000000001</v>
      </c>
      <c r="F5289" s="36"/>
      <c r="G5289" s="38"/>
      <c r="H5289" s="38"/>
      <c r="I5289" s="40"/>
      <c r="J5289" s="16">
        <f>B5289*F5286+C5289*G5286+D5289*H5286+I5286</f>
        <v>0.17521572964909421</v>
      </c>
      <c r="K5289" s="17">
        <f t="shared" si="3522"/>
        <v>3.5215729649094196E-2</v>
      </c>
      <c r="L5289" s="17">
        <f t="shared" si="3523"/>
        <v>1.240147614718092E-3</v>
      </c>
      <c r="M5289" s="17">
        <f t="shared" si="3524"/>
        <v>-5.6345167438550713E-3</v>
      </c>
      <c r="N5289" s="17">
        <f t="shared" si="3525"/>
        <v>-2.1833752382438402E-2</v>
      </c>
      <c r="O5289" s="17">
        <f t="shared" si="3526"/>
        <v>-7.7474605228007231E-3</v>
      </c>
      <c r="P5289" s="18">
        <f>(E5289-J5289)*E5286</f>
        <v>-1.2677662673673909E-2</v>
      </c>
    </row>
    <row r="5290" spans="1:16" ht="15.75" thickBot="1" x14ac:dyDescent="0.3">
      <c r="B5290" s="7">
        <v>0.53</v>
      </c>
      <c r="C5290" s="8">
        <v>0.23</v>
      </c>
      <c r="D5290" s="8">
        <v>0.24</v>
      </c>
      <c r="E5290" s="9">
        <v>0.41</v>
      </c>
      <c r="F5290" s="37"/>
      <c r="G5290" s="39"/>
      <c r="H5290" s="39"/>
      <c r="I5290" s="41"/>
      <c r="J5290" s="19">
        <f>B5290*F5286+C5290*G5286+D5290*H5286+I5286</f>
        <v>0.41246229068581453</v>
      </c>
      <c r="K5290" s="20">
        <f t="shared" si="3522"/>
        <v>2.4622906858145499E-3</v>
      </c>
      <c r="L5290" s="20">
        <f t="shared" si="3523"/>
        <v>6.0628754214490864E-6</v>
      </c>
      <c r="M5290" s="20">
        <f t="shared" si="3524"/>
        <v>-1.3050140634817116E-3</v>
      </c>
      <c r="N5290" s="20">
        <f t="shared" si="3525"/>
        <v>-5.6632685773734645E-4</v>
      </c>
      <c r="O5290" s="20">
        <f t="shared" si="3526"/>
        <v>-5.9094976459549196E-4</v>
      </c>
      <c r="P5290" s="21">
        <f>(E5290-J5290)*E5286</f>
        <v>-8.8642464689323789E-4</v>
      </c>
    </row>
    <row r="5291" spans="1:16" x14ac:dyDescent="0.25">
      <c r="K5291" t="s">
        <v>13</v>
      </c>
      <c r="L5291" s="22">
        <f>AVERAGE(L5286:L5290)</f>
        <v>6.7744494915675062E-4</v>
      </c>
      <c r="M5291" s="22">
        <f t="shared" ref="M5291:P5291" si="3527">AVERAGE(M5286:M5290)</f>
        <v>-3.4228126163635098E-4</v>
      </c>
      <c r="N5291" s="22">
        <f t="shared" si="3527"/>
        <v>-3.687424729929995E-4</v>
      </c>
      <c r="O5291" s="22">
        <f t="shared" si="3527"/>
        <v>-5.1891640255587515E-4</v>
      </c>
      <c r="P5291" s="22">
        <f t="shared" si="3527"/>
        <v>3.8447593524599448E-4</v>
      </c>
    </row>
    <row r="5292" spans="1:16" ht="15.75" thickBot="1" x14ac:dyDescent="0.3"/>
    <row r="5293" spans="1:16" ht="15.75" thickBot="1" x14ac:dyDescent="0.3">
      <c r="A5293" s="23" t="s">
        <v>19</v>
      </c>
      <c r="B5293" s="27" t="s">
        <v>0</v>
      </c>
      <c r="C5293" s="28"/>
      <c r="D5293" s="28"/>
      <c r="E5293" s="29"/>
      <c r="F5293" s="30" t="s">
        <v>5</v>
      </c>
      <c r="G5293" s="31"/>
      <c r="H5293" s="31"/>
      <c r="I5293" s="32"/>
      <c r="J5293" s="33" t="s">
        <v>14</v>
      </c>
      <c r="K5293" s="34"/>
      <c r="L5293" s="34"/>
      <c r="M5293" s="34"/>
      <c r="N5293" s="34"/>
      <c r="O5293" s="34"/>
      <c r="P5293" s="35"/>
    </row>
    <row r="5294" spans="1:16" x14ac:dyDescent="0.25">
      <c r="A5294" s="23">
        <f>A5285+1</f>
        <v>588</v>
      </c>
      <c r="B5294" s="1" t="s">
        <v>1</v>
      </c>
      <c r="C5294" s="2" t="s">
        <v>2</v>
      </c>
      <c r="D5294" s="2" t="s">
        <v>3</v>
      </c>
      <c r="E5294" s="3" t="s">
        <v>4</v>
      </c>
      <c r="F5294" s="10" t="s">
        <v>6</v>
      </c>
      <c r="G5294" s="11" t="s">
        <v>7</v>
      </c>
      <c r="H5294" s="11" t="s">
        <v>8</v>
      </c>
      <c r="I5294" s="12" t="s">
        <v>9</v>
      </c>
      <c r="J5294" s="13" t="s">
        <v>10</v>
      </c>
      <c r="K5294" s="14" t="s">
        <v>11</v>
      </c>
      <c r="L5294" s="14" t="s">
        <v>12</v>
      </c>
      <c r="M5294" s="14" t="s">
        <v>15</v>
      </c>
      <c r="N5294" s="14" t="s">
        <v>16</v>
      </c>
      <c r="O5294" s="14" t="s">
        <v>17</v>
      </c>
      <c r="P5294" s="15" t="s">
        <v>18</v>
      </c>
    </row>
    <row r="5295" spans="1:16" x14ac:dyDescent="0.25">
      <c r="B5295" s="4">
        <v>0.47</v>
      </c>
      <c r="C5295" s="5">
        <v>0.38</v>
      </c>
      <c r="D5295" s="5">
        <v>0.15</v>
      </c>
      <c r="E5295" s="6">
        <v>0.36</v>
      </c>
      <c r="F5295" s="36">
        <f>F5286+M5291</f>
        <v>0.62467220213856367</v>
      </c>
      <c r="G5295" s="38">
        <f>G5286+N5291</f>
        <v>-1.7514898936894754E-2</v>
      </c>
      <c r="H5295" s="38">
        <f>H5286+O5291</f>
        <v>-3.5308858516326473E-2</v>
      </c>
      <c r="I5295" s="40">
        <f>I5286+P5291</f>
        <v>9.3882292512956808E-2</v>
      </c>
      <c r="J5295" s="16">
        <f>B5295*F5295+C5295*G5295+D5295*H5295+I5295</f>
        <v>0.37552623714461281</v>
      </c>
      <c r="K5295" s="17">
        <f>J5295-E5295</f>
        <v>1.552623714461282E-2</v>
      </c>
      <c r="L5295" s="17">
        <f>K5295*K5295</f>
        <v>2.4106403987075484E-4</v>
      </c>
      <c r="M5295" s="17">
        <f>(E5295-J5295)*B5295</f>
        <v>-7.2973314579680253E-3</v>
      </c>
      <c r="N5295" s="17">
        <f>(E5295-J5295)*C5295</f>
        <v>-5.8999701149528719E-3</v>
      </c>
      <c r="O5295" s="17">
        <f>(E5295-J5295)*D5295</f>
        <v>-2.3289355716919228E-3</v>
      </c>
      <c r="P5295" s="18">
        <f>(E5295-J5295)*I5295</f>
        <v>-1.457638737236076E-3</v>
      </c>
    </row>
    <row r="5296" spans="1:16" x14ac:dyDescent="0.25">
      <c r="B5296" s="4">
        <v>0.27</v>
      </c>
      <c r="C5296" s="5">
        <v>0.55000000000000004</v>
      </c>
      <c r="D5296" s="5">
        <v>0.18</v>
      </c>
      <c r="E5296" s="6">
        <v>0.28999999999999998</v>
      </c>
      <c r="F5296" s="36"/>
      <c r="G5296" s="38"/>
      <c r="H5296" s="38"/>
      <c r="I5296" s="40"/>
      <c r="J5296" s="16">
        <f>B5296*F5295+C5296*G5295+D5296*H5295+I5295</f>
        <v>0.2465549981421381</v>
      </c>
      <c r="K5296" s="17">
        <f t="shared" ref="K5296:K5299" si="3528">J5296-E5296</f>
        <v>-4.3445001857861876E-2</v>
      </c>
      <c r="L5296" s="17">
        <f t="shared" ref="L5296:L5299" si="3529">K5296*K5296</f>
        <v>1.8874681864296217E-3</v>
      </c>
      <c r="M5296" s="17">
        <f t="shared" ref="M5296:M5299" si="3530">(E5296-J5296)*B5296</f>
        <v>1.1730150501622707E-2</v>
      </c>
      <c r="N5296" s="17">
        <f t="shared" ref="N5296:N5299" si="3531">(E5296-J5296)*C5296</f>
        <v>2.3894751021824034E-2</v>
      </c>
      <c r="O5296" s="17">
        <f t="shared" ref="O5296:O5299" si="3532">(E5296-J5296)*D5296</f>
        <v>7.8201003344151379E-3</v>
      </c>
      <c r="P5296" s="18">
        <f>(E5296-J5296)*E5295</f>
        <v>1.5640200668830276E-2</v>
      </c>
    </row>
    <row r="5297" spans="1:16" x14ac:dyDescent="0.25">
      <c r="B5297" s="4">
        <v>0.22</v>
      </c>
      <c r="C5297" s="5">
        <v>0.71</v>
      </c>
      <c r="D5297" s="5">
        <v>7.0000000000000007E-2</v>
      </c>
      <c r="E5297" s="6">
        <v>0.22</v>
      </c>
      <c r="F5297" s="36"/>
      <c r="G5297" s="38"/>
      <c r="H5297" s="38"/>
      <c r="I5297" s="40"/>
      <c r="J5297" s="16">
        <f>B5297*F5295+C5297*G5295+D5297*H5295+I5295</f>
        <v>0.2164029786421027</v>
      </c>
      <c r="K5297" s="17">
        <f t="shared" si="3528"/>
        <v>-3.5970213578973009E-3</v>
      </c>
      <c r="L5297" s="17">
        <f t="shared" si="3529"/>
        <v>1.2938562649169344E-5</v>
      </c>
      <c r="M5297" s="17">
        <f t="shared" si="3530"/>
        <v>7.9134469873740618E-4</v>
      </c>
      <c r="N5297" s="17">
        <f t="shared" si="3531"/>
        <v>2.5538851641070835E-3</v>
      </c>
      <c r="O5297" s="17">
        <f t="shared" si="3532"/>
        <v>2.517914950528111E-4</v>
      </c>
      <c r="P5297" s="18">
        <f>(E5297-J5297)*E5295</f>
        <v>1.2949276888430284E-3</v>
      </c>
    </row>
    <row r="5298" spans="1:16" x14ac:dyDescent="0.25">
      <c r="B5298" s="4">
        <v>0.16</v>
      </c>
      <c r="C5298" s="5">
        <v>0.62</v>
      </c>
      <c r="D5298" s="5">
        <v>0.22</v>
      </c>
      <c r="E5298" s="6">
        <v>0.14000000000000001</v>
      </c>
      <c r="F5298" s="36"/>
      <c r="G5298" s="38"/>
      <c r="H5298" s="38"/>
      <c r="I5298" s="40"/>
      <c r="J5298" s="16">
        <f>B5298*F5295+C5298*G5295+D5298*H5295+I5295</f>
        <v>0.17520265864066042</v>
      </c>
      <c r="K5298" s="17">
        <f t="shared" si="3528"/>
        <v>3.5202658640660411E-2</v>
      </c>
      <c r="L5298" s="17">
        <f t="shared" si="3529"/>
        <v>1.2392271753708631E-3</v>
      </c>
      <c r="M5298" s="17">
        <f t="shared" si="3530"/>
        <v>-5.632425382505666E-3</v>
      </c>
      <c r="N5298" s="17">
        <f t="shared" si="3531"/>
        <v>-2.1825648357209456E-2</v>
      </c>
      <c r="O5298" s="17">
        <f t="shared" si="3532"/>
        <v>-7.7445849009452903E-3</v>
      </c>
      <c r="P5298" s="18">
        <f>(E5298-J5298)*E5295</f>
        <v>-1.2672957110637748E-2</v>
      </c>
    </row>
    <row r="5299" spans="1:16" ht="15.75" thickBot="1" x14ac:dyDescent="0.3">
      <c r="B5299" s="7">
        <v>0.53</v>
      </c>
      <c r="C5299" s="8">
        <v>0.23</v>
      </c>
      <c r="D5299" s="8">
        <v>0.24</v>
      </c>
      <c r="E5299" s="9">
        <v>0.41</v>
      </c>
      <c r="F5299" s="37"/>
      <c r="G5299" s="39"/>
      <c r="H5299" s="39"/>
      <c r="I5299" s="41"/>
      <c r="J5299" s="19">
        <f>B5299*F5295+C5299*G5295+D5299*H5295+I5295</f>
        <v>0.41245600684699141</v>
      </c>
      <c r="K5299" s="20">
        <f t="shared" si="3528"/>
        <v>2.456006846991432E-3</v>
      </c>
      <c r="L5299" s="20">
        <f t="shared" si="3529"/>
        <v>6.0319696324687954E-6</v>
      </c>
      <c r="M5299" s="20">
        <f t="shared" si="3530"/>
        <v>-1.3016836289054591E-3</v>
      </c>
      <c r="N5299" s="20">
        <f t="shared" si="3531"/>
        <v>-5.6488157480802934E-4</v>
      </c>
      <c r="O5299" s="20">
        <f t="shared" si="3532"/>
        <v>-5.8944164327794362E-4</v>
      </c>
      <c r="P5299" s="21">
        <f>(E5299-J5299)*E5295</f>
        <v>-8.8416246491691548E-4</v>
      </c>
    </row>
    <row r="5300" spans="1:16" x14ac:dyDescent="0.25">
      <c r="K5300" t="s">
        <v>13</v>
      </c>
      <c r="L5300" s="22">
        <f>AVERAGE(L5295:L5299)</f>
        <v>6.7734598679057556E-4</v>
      </c>
      <c r="M5300" s="22">
        <f t="shared" ref="M5300:P5300" si="3533">AVERAGE(M5295:M5299)</f>
        <v>-3.419890538038075E-4</v>
      </c>
      <c r="N5300" s="22">
        <f t="shared" si="3533"/>
        <v>-3.6837277220784753E-4</v>
      </c>
      <c r="O5300" s="22">
        <f t="shared" si="3533"/>
        <v>-5.1821405728944155E-4</v>
      </c>
      <c r="P5300" s="22">
        <f t="shared" si="3533"/>
        <v>3.8407400897651304E-4</v>
      </c>
    </row>
    <row r="5301" spans="1:16" ht="15.75" thickBot="1" x14ac:dyDescent="0.3"/>
    <row r="5302" spans="1:16" ht="15.75" thickBot="1" x14ac:dyDescent="0.3">
      <c r="A5302" s="23" t="s">
        <v>19</v>
      </c>
      <c r="B5302" s="27" t="s">
        <v>0</v>
      </c>
      <c r="C5302" s="28"/>
      <c r="D5302" s="28"/>
      <c r="E5302" s="29"/>
      <c r="F5302" s="30" t="s">
        <v>5</v>
      </c>
      <c r="G5302" s="31"/>
      <c r="H5302" s="31"/>
      <c r="I5302" s="32"/>
      <c r="J5302" s="33" t="s">
        <v>14</v>
      </c>
      <c r="K5302" s="34"/>
      <c r="L5302" s="34"/>
      <c r="M5302" s="34"/>
      <c r="N5302" s="34"/>
      <c r="O5302" s="34"/>
      <c r="P5302" s="35"/>
    </row>
    <row r="5303" spans="1:16" x14ac:dyDescent="0.25">
      <c r="A5303" s="23">
        <f>A5294+1</f>
        <v>589</v>
      </c>
      <c r="B5303" s="1" t="s">
        <v>1</v>
      </c>
      <c r="C5303" s="2" t="s">
        <v>2</v>
      </c>
      <c r="D5303" s="2" t="s">
        <v>3</v>
      </c>
      <c r="E5303" s="3" t="s">
        <v>4</v>
      </c>
      <c r="F5303" s="10" t="s">
        <v>6</v>
      </c>
      <c r="G5303" s="11" t="s">
        <v>7</v>
      </c>
      <c r="H5303" s="11" t="s">
        <v>8</v>
      </c>
      <c r="I5303" s="12" t="s">
        <v>9</v>
      </c>
      <c r="J5303" s="13" t="s">
        <v>10</v>
      </c>
      <c r="K5303" s="14" t="s">
        <v>11</v>
      </c>
      <c r="L5303" s="14" t="s">
        <v>12</v>
      </c>
      <c r="M5303" s="14" t="s">
        <v>15</v>
      </c>
      <c r="N5303" s="14" t="s">
        <v>16</v>
      </c>
      <c r="O5303" s="14" t="s">
        <v>17</v>
      </c>
      <c r="P5303" s="15" t="s">
        <v>18</v>
      </c>
    </row>
    <row r="5304" spans="1:16" x14ac:dyDescent="0.25">
      <c r="B5304" s="4">
        <v>0.47</v>
      </c>
      <c r="C5304" s="5">
        <v>0.38</v>
      </c>
      <c r="D5304" s="5">
        <v>0.15</v>
      </c>
      <c r="E5304" s="6">
        <v>0.36</v>
      </c>
      <c r="F5304" s="36">
        <f>F5295+M5300</f>
        <v>0.62433021308475989</v>
      </c>
      <c r="G5304" s="38">
        <f>G5295+N5300</f>
        <v>-1.7883271709102602E-2</v>
      </c>
      <c r="H5304" s="38">
        <f>H5295+O5300</f>
        <v>-3.5827072573615913E-2</v>
      </c>
      <c r="I5304" s="40">
        <f>I5295+P5300</f>
        <v>9.426636652193332E-2</v>
      </c>
      <c r="J5304" s="16">
        <f>B5304*F5304+C5304*G5304+D5304*H5304+I5304</f>
        <v>0.37553186253626913</v>
      </c>
      <c r="K5304" s="17">
        <f>J5304-E5304</f>
        <v>1.5531862536269148E-2</v>
      </c>
      <c r="L5304" s="17">
        <f>K5304*K5304</f>
        <v>2.4123875384556107E-4</v>
      </c>
      <c r="M5304" s="17">
        <f>(E5304-J5304)*B5304</f>
        <v>-7.2999753920464988E-3</v>
      </c>
      <c r="N5304" s="17">
        <f>(E5304-J5304)*C5304</f>
        <v>-5.9021077637822763E-3</v>
      </c>
      <c r="O5304" s="17">
        <f>(E5304-J5304)*D5304</f>
        <v>-2.3297793804403721E-3</v>
      </c>
      <c r="P5304" s="18">
        <f>(E5304-J5304)*I5304</f>
        <v>-1.4641322466122323E-3</v>
      </c>
    </row>
    <row r="5305" spans="1:16" x14ac:dyDescent="0.25">
      <c r="B5305" s="4">
        <v>0.27</v>
      </c>
      <c r="C5305" s="5">
        <v>0.55000000000000004</v>
      </c>
      <c r="D5305" s="5">
        <v>0.18</v>
      </c>
      <c r="E5305" s="6">
        <v>0.28999999999999998</v>
      </c>
      <c r="F5305" s="36"/>
      <c r="G5305" s="38"/>
      <c r="H5305" s="38"/>
      <c r="I5305" s="40"/>
      <c r="J5305" s="16">
        <f>B5305*F5304+C5305*G5304+D5305*H5304+I5304</f>
        <v>0.2465508515515612</v>
      </c>
      <c r="K5305" s="17">
        <f t="shared" ref="K5305:K5308" si="3534">J5305-E5305</f>
        <v>-4.3449148448438779E-2</v>
      </c>
      <c r="L5305" s="17">
        <f t="shared" ref="L5305:L5308" si="3535">K5305*K5305</f>
        <v>1.88782850089447E-3</v>
      </c>
      <c r="M5305" s="17">
        <f t="shared" ref="M5305:M5308" si="3536">(E5305-J5305)*B5305</f>
        <v>1.1731270081078471E-2</v>
      </c>
      <c r="N5305" s="17">
        <f t="shared" ref="N5305:N5308" si="3537">(E5305-J5305)*C5305</f>
        <v>2.389703164664133E-2</v>
      </c>
      <c r="O5305" s="17">
        <f t="shared" ref="O5305:O5308" si="3538">(E5305-J5305)*D5305</f>
        <v>7.8208467207189804E-3</v>
      </c>
      <c r="P5305" s="18">
        <f>(E5305-J5305)*E5304</f>
        <v>1.5641693441437961E-2</v>
      </c>
    </row>
    <row r="5306" spans="1:16" x14ac:dyDescent="0.25">
      <c r="B5306" s="4">
        <v>0.22</v>
      </c>
      <c r="C5306" s="5">
        <v>0.71</v>
      </c>
      <c r="D5306" s="5">
        <v>7.0000000000000007E-2</v>
      </c>
      <c r="E5306" s="6">
        <v>0.22</v>
      </c>
      <c r="F5306" s="36"/>
      <c r="G5306" s="38"/>
      <c r="H5306" s="38"/>
      <c r="I5306" s="40"/>
      <c r="J5306" s="16">
        <f>B5306*F5304+C5306*G5304+D5306*H5304+I5304</f>
        <v>0.21641399540696454</v>
      </c>
      <c r="K5306" s="17">
        <f t="shared" si="3534"/>
        <v>-3.5860045930354578E-3</v>
      </c>
      <c r="L5306" s="17">
        <f t="shared" si="3535"/>
        <v>1.2859428941271399E-5</v>
      </c>
      <c r="M5306" s="17">
        <f t="shared" si="3536"/>
        <v>7.8892101046780072E-4</v>
      </c>
      <c r="N5306" s="17">
        <f t="shared" si="3537"/>
        <v>2.5460632610551748E-3</v>
      </c>
      <c r="O5306" s="17">
        <f t="shared" si="3538"/>
        <v>2.5102032151248208E-4</v>
      </c>
      <c r="P5306" s="18">
        <f>(E5306-J5306)*E5304</f>
        <v>1.2909616534927649E-3</v>
      </c>
    </row>
    <row r="5307" spans="1:16" x14ac:dyDescent="0.25">
      <c r="B5307" s="4">
        <v>0.16</v>
      </c>
      <c r="C5307" s="5">
        <v>0.62</v>
      </c>
      <c r="D5307" s="5">
        <v>0.22</v>
      </c>
      <c r="E5307" s="6">
        <v>0.14000000000000001</v>
      </c>
      <c r="F5307" s="36"/>
      <c r="G5307" s="38"/>
      <c r="H5307" s="38"/>
      <c r="I5307" s="40"/>
      <c r="J5307" s="16">
        <f>B5307*F5304+C5307*G5304+D5307*H5304+I5304</f>
        <v>0.17518961618965578</v>
      </c>
      <c r="K5307" s="17">
        <f t="shared" si="3534"/>
        <v>3.518961618965577E-2</v>
      </c>
      <c r="L5307" s="17">
        <f t="shared" si="3535"/>
        <v>1.2383090875752836E-3</v>
      </c>
      <c r="M5307" s="17">
        <f t="shared" si="3536"/>
        <v>-5.6303385903449235E-3</v>
      </c>
      <c r="N5307" s="17">
        <f t="shared" si="3537"/>
        <v>-2.1817562037586578E-2</v>
      </c>
      <c r="O5307" s="17">
        <f t="shared" si="3538"/>
        <v>-7.7417155617242692E-3</v>
      </c>
      <c r="P5307" s="18">
        <f>(E5307-J5307)*E5304</f>
        <v>-1.2668261828276076E-2</v>
      </c>
    </row>
    <row r="5308" spans="1:16" ht="15.75" thickBot="1" x14ac:dyDescent="0.3">
      <c r="B5308" s="7">
        <v>0.53</v>
      </c>
      <c r="C5308" s="8">
        <v>0.23</v>
      </c>
      <c r="D5308" s="8">
        <v>0.24</v>
      </c>
      <c r="E5308" s="9">
        <v>0.41</v>
      </c>
      <c r="F5308" s="37"/>
      <c r="G5308" s="39"/>
      <c r="H5308" s="39"/>
      <c r="I5308" s="41"/>
      <c r="J5308" s="19">
        <f>B5308*F5304+C5308*G5304+D5308*H5304+I5304</f>
        <v>0.41244972954609466</v>
      </c>
      <c r="K5308" s="20">
        <f t="shared" si="3534"/>
        <v>2.4497295460946811E-3</v>
      </c>
      <c r="L5308" s="20">
        <f t="shared" si="3535"/>
        <v>6.0011748490092521E-6</v>
      </c>
      <c r="M5308" s="20">
        <f t="shared" si="3536"/>
        <v>-1.2983566594301811E-3</v>
      </c>
      <c r="N5308" s="20">
        <f t="shared" si="3537"/>
        <v>-5.634377956017767E-4</v>
      </c>
      <c r="O5308" s="20">
        <f t="shared" si="3538"/>
        <v>-5.8793509106272348E-4</v>
      </c>
      <c r="P5308" s="21">
        <f>(E5308-J5308)*E5304</f>
        <v>-8.8190263659408512E-4</v>
      </c>
    </row>
    <row r="5309" spans="1:16" x14ac:dyDescent="0.25">
      <c r="K5309" t="s">
        <v>13</v>
      </c>
      <c r="L5309" s="22">
        <f>AVERAGE(L5304:L5308)</f>
        <v>6.7724738922111906E-4</v>
      </c>
      <c r="M5309" s="22">
        <f t="shared" ref="M5309:P5309" si="3539">AVERAGE(M5304:M5308)</f>
        <v>-3.4169591005506639E-4</v>
      </c>
      <c r="N5309" s="22">
        <f t="shared" si="3539"/>
        <v>-3.6800253785482543E-4</v>
      </c>
      <c r="O5309" s="22">
        <f t="shared" si="3539"/>
        <v>-5.1751259819918065E-4</v>
      </c>
      <c r="P5309" s="22">
        <f t="shared" si="3539"/>
        <v>3.8367167668966647E-4</v>
      </c>
    </row>
    <row r="5310" spans="1:16" ht="15.75" thickBot="1" x14ac:dyDescent="0.3"/>
    <row r="5311" spans="1:16" ht="15.75" thickBot="1" x14ac:dyDescent="0.3">
      <c r="A5311" s="23" t="s">
        <v>19</v>
      </c>
      <c r="B5311" s="27" t="s">
        <v>0</v>
      </c>
      <c r="C5311" s="28"/>
      <c r="D5311" s="28"/>
      <c r="E5311" s="29"/>
      <c r="F5311" s="30" t="s">
        <v>5</v>
      </c>
      <c r="G5311" s="31"/>
      <c r="H5311" s="31"/>
      <c r="I5311" s="32"/>
      <c r="J5311" s="33" t="s">
        <v>14</v>
      </c>
      <c r="K5311" s="34"/>
      <c r="L5311" s="34"/>
      <c r="M5311" s="34"/>
      <c r="N5311" s="34"/>
      <c r="O5311" s="34"/>
      <c r="P5311" s="35"/>
    </row>
    <row r="5312" spans="1:16" x14ac:dyDescent="0.25">
      <c r="A5312" s="23">
        <f>A5303+1</f>
        <v>590</v>
      </c>
      <c r="B5312" s="1" t="s">
        <v>1</v>
      </c>
      <c r="C5312" s="2" t="s">
        <v>2</v>
      </c>
      <c r="D5312" s="2" t="s">
        <v>3</v>
      </c>
      <c r="E5312" s="3" t="s">
        <v>4</v>
      </c>
      <c r="F5312" s="10" t="s">
        <v>6</v>
      </c>
      <c r="G5312" s="11" t="s">
        <v>7</v>
      </c>
      <c r="H5312" s="11" t="s">
        <v>8</v>
      </c>
      <c r="I5312" s="12" t="s">
        <v>9</v>
      </c>
      <c r="J5312" s="13" t="s">
        <v>10</v>
      </c>
      <c r="K5312" s="14" t="s">
        <v>11</v>
      </c>
      <c r="L5312" s="14" t="s">
        <v>12</v>
      </c>
      <c r="M5312" s="14" t="s">
        <v>15</v>
      </c>
      <c r="N5312" s="14" t="s">
        <v>16</v>
      </c>
      <c r="O5312" s="14" t="s">
        <v>17</v>
      </c>
      <c r="P5312" s="15" t="s">
        <v>18</v>
      </c>
    </row>
    <row r="5313" spans="1:16" x14ac:dyDescent="0.25">
      <c r="B5313" s="4">
        <v>0.47</v>
      </c>
      <c r="C5313" s="5">
        <v>0.38</v>
      </c>
      <c r="D5313" s="5">
        <v>0.15</v>
      </c>
      <c r="E5313" s="6">
        <v>0.36</v>
      </c>
      <c r="F5313" s="36">
        <f>F5304+M5309</f>
        <v>0.62398851717470483</v>
      </c>
      <c r="G5313" s="38">
        <f>G5304+N5309</f>
        <v>-1.8251274246957428E-2</v>
      </c>
      <c r="H5313" s="38">
        <f>H5304+O5309</f>
        <v>-3.6344585171815096E-2</v>
      </c>
      <c r="I5313" s="40">
        <f>I5304+P5309</f>
        <v>9.4650038198622985E-2</v>
      </c>
      <c r="J5313" s="16">
        <f>B5313*F5313+C5313*G5313+D5313*H5313+I5313</f>
        <v>0.37553746928111814</v>
      </c>
      <c r="K5313" s="17">
        <f>J5313-E5313</f>
        <v>1.5537469281118155E-2</v>
      </c>
      <c r="L5313" s="17">
        <f>K5313*K5313</f>
        <v>2.414129516616903E-4</v>
      </c>
      <c r="M5313" s="17">
        <f>(E5313-J5313)*B5313</f>
        <v>-7.3026105621255321E-3</v>
      </c>
      <c r="N5313" s="17">
        <f>(E5313-J5313)*C5313</f>
        <v>-5.9042383268248988E-3</v>
      </c>
      <c r="O5313" s="17">
        <f>(E5313-J5313)*D5313</f>
        <v>-2.330620392167723E-3</v>
      </c>
      <c r="P5313" s="18">
        <f>(E5313-J5313)*I5313</f>
        <v>-1.4706220609677645E-3</v>
      </c>
    </row>
    <row r="5314" spans="1:16" x14ac:dyDescent="0.25">
      <c r="B5314" s="4">
        <v>0.27</v>
      </c>
      <c r="C5314" s="5">
        <v>0.55000000000000004</v>
      </c>
      <c r="D5314" s="5">
        <v>0.18</v>
      </c>
      <c r="E5314" s="6">
        <v>0.28999999999999998</v>
      </c>
      <c r="F5314" s="36"/>
      <c r="G5314" s="38"/>
      <c r="H5314" s="38"/>
      <c r="I5314" s="40"/>
      <c r="J5314" s="16">
        <f>B5314*F5313+C5314*G5313+D5314*H5313+I5313</f>
        <v>0.24654671166903996</v>
      </c>
      <c r="K5314" s="17">
        <f t="shared" ref="K5314:K5317" si="3540">J5314-E5314</f>
        <v>-4.3453288330960016E-2</v>
      </c>
      <c r="L5314" s="17">
        <f t="shared" ref="L5314:L5317" si="3541">K5314*K5314</f>
        <v>1.8881882667735458E-3</v>
      </c>
      <c r="M5314" s="17">
        <f t="shared" ref="M5314:M5317" si="3542">(E5314-J5314)*B5314</f>
        <v>1.1732387849359205E-2</v>
      </c>
      <c r="N5314" s="17">
        <f t="shared" ref="N5314:N5317" si="3543">(E5314-J5314)*C5314</f>
        <v>2.389930858202801E-2</v>
      </c>
      <c r="O5314" s="17">
        <f t="shared" ref="O5314:O5317" si="3544">(E5314-J5314)*D5314</f>
        <v>7.8215918995728027E-3</v>
      </c>
      <c r="P5314" s="18">
        <f>(E5314-J5314)*E5313</f>
        <v>1.5643183799145605E-2</v>
      </c>
    </row>
    <row r="5315" spans="1:16" x14ac:dyDescent="0.25">
      <c r="B5315" s="4">
        <v>0.22</v>
      </c>
      <c r="C5315" s="5">
        <v>0.71</v>
      </c>
      <c r="D5315" s="5">
        <v>7.0000000000000007E-2</v>
      </c>
      <c r="E5315" s="6">
        <v>0.22</v>
      </c>
      <c r="F5315" s="36"/>
      <c r="G5315" s="38"/>
      <c r="H5315" s="38"/>
      <c r="I5315" s="40"/>
      <c r="J5315" s="16">
        <f>B5315*F5313+C5315*G5313+D5315*H5313+I5313</f>
        <v>0.2164249862996912</v>
      </c>
      <c r="K5315" s="17">
        <f t="shared" si="3540"/>
        <v>-3.5750137003087989E-3</v>
      </c>
      <c r="L5315" s="17">
        <f t="shared" si="3541"/>
        <v>1.2780722957395611E-5</v>
      </c>
      <c r="M5315" s="17">
        <f t="shared" si="3542"/>
        <v>7.8650301406793576E-4</v>
      </c>
      <c r="N5315" s="17">
        <f t="shared" si="3543"/>
        <v>2.5382597272192472E-3</v>
      </c>
      <c r="O5315" s="17">
        <f t="shared" si="3544"/>
        <v>2.5025095902161596E-4</v>
      </c>
      <c r="P5315" s="18">
        <f>(E5315-J5315)*E5313</f>
        <v>1.2870049321111676E-3</v>
      </c>
    </row>
    <row r="5316" spans="1:16" x14ac:dyDescent="0.25">
      <c r="B5316" s="4">
        <v>0.16</v>
      </c>
      <c r="C5316" s="5">
        <v>0.62</v>
      </c>
      <c r="D5316" s="5">
        <v>0.22</v>
      </c>
      <c r="E5316" s="6">
        <v>0.14000000000000001</v>
      </c>
      <c r="F5316" s="36"/>
      <c r="G5316" s="38"/>
      <c r="H5316" s="38"/>
      <c r="I5316" s="40"/>
      <c r="J5316" s="16">
        <f>B5316*F5313+C5316*G5313+D5316*H5313+I5313</f>
        <v>0.17517660217566283</v>
      </c>
      <c r="K5316" s="17">
        <f t="shared" si="3540"/>
        <v>3.5176602175662819E-2</v>
      </c>
      <c r="L5316" s="17">
        <f t="shared" si="3541"/>
        <v>1.2373933406248461E-3</v>
      </c>
      <c r="M5316" s="17">
        <f t="shared" si="3542"/>
        <v>-5.6282563481060508E-3</v>
      </c>
      <c r="N5316" s="17">
        <f t="shared" si="3543"/>
        <v>-2.1809493348910948E-2</v>
      </c>
      <c r="O5316" s="17">
        <f t="shared" si="3544"/>
        <v>-7.7388524786458201E-3</v>
      </c>
      <c r="P5316" s="18">
        <f>(E5316-J5316)*E5313</f>
        <v>-1.2663576783238614E-2</v>
      </c>
    </row>
    <row r="5317" spans="1:16" ht="15.75" thickBot="1" x14ac:dyDescent="0.3">
      <c r="B5317" s="7">
        <v>0.53</v>
      </c>
      <c r="C5317" s="8">
        <v>0.23</v>
      </c>
      <c r="D5317" s="8">
        <v>0.24</v>
      </c>
      <c r="E5317" s="9">
        <v>0.41</v>
      </c>
      <c r="F5317" s="37"/>
      <c r="G5317" s="39"/>
      <c r="H5317" s="39"/>
      <c r="I5317" s="41"/>
      <c r="J5317" s="19">
        <f>B5317*F5313+C5317*G5313+D5317*H5313+I5313</f>
        <v>0.41244345878318078</v>
      </c>
      <c r="K5317" s="20">
        <f t="shared" si="3540"/>
        <v>2.4434587831808074E-3</v>
      </c>
      <c r="L5317" s="20">
        <f t="shared" si="3541"/>
        <v>5.970490825103432E-6</v>
      </c>
      <c r="M5317" s="20">
        <f t="shared" si="3542"/>
        <v>-1.295033155085828E-3</v>
      </c>
      <c r="N5317" s="20">
        <f t="shared" si="3543"/>
        <v>-5.6199552013158573E-4</v>
      </c>
      <c r="O5317" s="20">
        <f t="shared" si="3544"/>
        <v>-5.8643010796339374E-4</v>
      </c>
      <c r="P5317" s="21">
        <f>(E5317-J5317)*E5313</f>
        <v>-8.7964516194509066E-4</v>
      </c>
    </row>
    <row r="5318" spans="1:16" x14ac:dyDescent="0.25">
      <c r="K5318" t="s">
        <v>13</v>
      </c>
      <c r="L5318" s="22">
        <f>AVERAGE(L5313:L5317)</f>
        <v>6.7714915456851623E-4</v>
      </c>
      <c r="M5318" s="22">
        <f t="shared" ref="M5318:P5318" si="3545">AVERAGE(M5313:M5317)</f>
        <v>-3.41401840378054E-4</v>
      </c>
      <c r="N5318" s="22">
        <f t="shared" si="3545"/>
        <v>-3.676317773240351E-4</v>
      </c>
      <c r="O5318" s="22">
        <f t="shared" si="3545"/>
        <v>-5.1681202403650365E-4</v>
      </c>
      <c r="P5318" s="22">
        <f t="shared" si="3545"/>
        <v>3.8326894502106062E-4</v>
      </c>
    </row>
    <row r="5319" spans="1:16" ht="15.75" thickBot="1" x14ac:dyDescent="0.3"/>
    <row r="5320" spans="1:16" ht="15.75" thickBot="1" x14ac:dyDescent="0.3">
      <c r="A5320" s="23" t="s">
        <v>19</v>
      </c>
      <c r="B5320" s="27" t="s">
        <v>0</v>
      </c>
      <c r="C5320" s="28"/>
      <c r="D5320" s="28"/>
      <c r="E5320" s="29"/>
      <c r="F5320" s="30" t="s">
        <v>5</v>
      </c>
      <c r="G5320" s="31"/>
      <c r="H5320" s="31"/>
      <c r="I5320" s="32"/>
      <c r="J5320" s="33" t="s">
        <v>14</v>
      </c>
      <c r="K5320" s="34"/>
      <c r="L5320" s="34"/>
      <c r="M5320" s="34"/>
      <c r="N5320" s="34"/>
      <c r="O5320" s="34"/>
      <c r="P5320" s="35"/>
    </row>
    <row r="5321" spans="1:16" x14ac:dyDescent="0.25">
      <c r="A5321" s="23">
        <f>A5312+1</f>
        <v>591</v>
      </c>
      <c r="B5321" s="1" t="s">
        <v>1</v>
      </c>
      <c r="C5321" s="2" t="s">
        <v>2</v>
      </c>
      <c r="D5321" s="2" t="s">
        <v>3</v>
      </c>
      <c r="E5321" s="3" t="s">
        <v>4</v>
      </c>
      <c r="F5321" s="10" t="s">
        <v>6</v>
      </c>
      <c r="G5321" s="11" t="s">
        <v>7</v>
      </c>
      <c r="H5321" s="11" t="s">
        <v>8</v>
      </c>
      <c r="I5321" s="12" t="s">
        <v>9</v>
      </c>
      <c r="J5321" s="13" t="s">
        <v>10</v>
      </c>
      <c r="K5321" s="14" t="s">
        <v>11</v>
      </c>
      <c r="L5321" s="14" t="s">
        <v>12</v>
      </c>
      <c r="M5321" s="14" t="s">
        <v>15</v>
      </c>
      <c r="N5321" s="14" t="s">
        <v>16</v>
      </c>
      <c r="O5321" s="14" t="s">
        <v>17</v>
      </c>
      <c r="P5321" s="15" t="s">
        <v>18</v>
      </c>
    </row>
    <row r="5322" spans="1:16" x14ac:dyDescent="0.25">
      <c r="B5322" s="4">
        <v>0.47</v>
      </c>
      <c r="C5322" s="5">
        <v>0.38</v>
      </c>
      <c r="D5322" s="5">
        <v>0.15</v>
      </c>
      <c r="E5322" s="6">
        <v>0.36</v>
      </c>
      <c r="F5322" s="36">
        <f>F5313+M5318</f>
        <v>0.62364711533432682</v>
      </c>
      <c r="G5322" s="38">
        <f>G5313+N5318</f>
        <v>-1.8618906024281463E-2</v>
      </c>
      <c r="H5322" s="38">
        <f>H5313+O5318</f>
        <v>-3.6861397195851596E-2</v>
      </c>
      <c r="I5322" s="40">
        <f>I5313+P5318</f>
        <v>9.5033307143644052E-2</v>
      </c>
      <c r="J5322" s="16">
        <f>B5322*F5322+C5322*G5322+D5322*H5322+I5322</f>
        <v>0.37554305748217298</v>
      </c>
      <c r="K5322" s="17">
        <f>J5322-E5322</f>
        <v>1.5543057482172995E-2</v>
      </c>
      <c r="L5322" s="17">
        <f>K5322*K5322</f>
        <v>2.4158663589413391E-4</v>
      </c>
      <c r="M5322" s="17">
        <f>(E5322-J5322)*B5322</f>
        <v>-7.3052370166213076E-3</v>
      </c>
      <c r="N5322" s="17">
        <f>(E5322-J5322)*C5322</f>
        <v>-5.9063618432257381E-3</v>
      </c>
      <c r="O5322" s="17">
        <f>(E5322-J5322)*D5322</f>
        <v>-2.3314586223259492E-3</v>
      </c>
      <c r="P5322" s="18">
        <f>(E5322-J5322)*I5322</f>
        <v>-1.477108155654661E-3</v>
      </c>
    </row>
    <row r="5323" spans="1:16" x14ac:dyDescent="0.25">
      <c r="B5323" s="4">
        <v>0.27</v>
      </c>
      <c r="C5323" s="5">
        <v>0.55000000000000004</v>
      </c>
      <c r="D5323" s="5">
        <v>0.18</v>
      </c>
      <c r="E5323" s="6">
        <v>0.28999999999999998</v>
      </c>
      <c r="F5323" s="36"/>
      <c r="G5323" s="38"/>
      <c r="H5323" s="38"/>
      <c r="I5323" s="40"/>
      <c r="J5323" s="16">
        <f>B5323*F5322+C5323*G5322+D5323*H5322+I5322</f>
        <v>0.24654257847530422</v>
      </c>
      <c r="K5323" s="17">
        <f t="shared" ref="K5323:K5326" si="3546">J5323-E5323</f>
        <v>-4.3457421524695755E-2</v>
      </c>
      <c r="L5323" s="17">
        <f t="shared" ref="L5323:L5326" si="3547">K5323*K5323</f>
        <v>1.8885474855750899E-3</v>
      </c>
      <c r="M5323" s="17">
        <f t="shared" ref="M5323:M5326" si="3548">(E5323-J5323)*B5323</f>
        <v>1.1733503811667855E-2</v>
      </c>
      <c r="N5323" s="17">
        <f t="shared" ref="N5323:N5326" si="3549">(E5323-J5323)*C5323</f>
        <v>2.3901581838582667E-2</v>
      </c>
      <c r="O5323" s="17">
        <f t="shared" ref="O5323:O5326" si="3550">(E5323-J5323)*D5323</f>
        <v>7.8223358744452364E-3</v>
      </c>
      <c r="P5323" s="18">
        <f>(E5323-J5323)*E5322</f>
        <v>1.5644671748890473E-2</v>
      </c>
    </row>
    <row r="5324" spans="1:16" x14ac:dyDescent="0.25">
      <c r="B5324" s="4">
        <v>0.22</v>
      </c>
      <c r="C5324" s="5">
        <v>0.71</v>
      </c>
      <c r="D5324" s="5">
        <v>7.0000000000000007E-2</v>
      </c>
      <c r="E5324" s="6">
        <v>0.22</v>
      </c>
      <c r="F5324" s="36"/>
      <c r="G5324" s="38"/>
      <c r="H5324" s="38"/>
      <c r="I5324" s="40"/>
      <c r="J5324" s="16">
        <f>B5324*F5322+C5324*G5322+D5324*H5322+I5322</f>
        <v>0.2164359514362465</v>
      </c>
      <c r="K5324" s="17">
        <f t="shared" si="3546"/>
        <v>-3.5640485637535024E-3</v>
      </c>
      <c r="L5324" s="17">
        <f t="shared" si="3547"/>
        <v>1.2702442164793403E-5</v>
      </c>
      <c r="M5324" s="17">
        <f t="shared" si="3548"/>
        <v>7.8409068402577058E-4</v>
      </c>
      <c r="N5324" s="17">
        <f t="shared" si="3549"/>
        <v>2.5304744802649866E-3</v>
      </c>
      <c r="O5324" s="17">
        <f t="shared" si="3550"/>
        <v>2.4948339946274521E-4</v>
      </c>
      <c r="P5324" s="18">
        <f>(E5324-J5324)*E5322</f>
        <v>1.2830574829512608E-3</v>
      </c>
    </row>
    <row r="5325" spans="1:16" x14ac:dyDescent="0.25">
      <c r="B5325" s="4">
        <v>0.16</v>
      </c>
      <c r="C5325" s="5">
        <v>0.62</v>
      </c>
      <c r="D5325" s="5">
        <v>0.22</v>
      </c>
      <c r="E5325" s="6">
        <v>0.14000000000000001</v>
      </c>
      <c r="F5325" s="36"/>
      <c r="G5325" s="38"/>
      <c r="H5325" s="38"/>
      <c r="I5325" s="40"/>
      <c r="J5325" s="16">
        <f>B5325*F5322+C5325*G5322+D5325*H5322+I5322</f>
        <v>0.17516361647899448</v>
      </c>
      <c r="K5325" s="17">
        <f t="shared" si="3546"/>
        <v>3.5163616478994464E-2</v>
      </c>
      <c r="L5325" s="17">
        <f t="shared" si="3547"/>
        <v>1.2364799238818111E-3</v>
      </c>
      <c r="M5325" s="17">
        <f t="shared" si="3548"/>
        <v>-5.6261786366391146E-3</v>
      </c>
      <c r="N5325" s="17">
        <f t="shared" si="3549"/>
        <v>-2.1801442216976566E-2</v>
      </c>
      <c r="O5325" s="17">
        <f t="shared" si="3550"/>
        <v>-7.7359956253787825E-3</v>
      </c>
      <c r="P5325" s="18">
        <f>(E5325-J5325)*E5322</f>
        <v>-1.2658901932438007E-2</v>
      </c>
    </row>
    <row r="5326" spans="1:16" ht="15.75" thickBot="1" x14ac:dyDescent="0.3">
      <c r="B5326" s="7">
        <v>0.53</v>
      </c>
      <c r="C5326" s="8">
        <v>0.23</v>
      </c>
      <c r="D5326" s="8">
        <v>0.24</v>
      </c>
      <c r="E5326" s="9">
        <v>0.41</v>
      </c>
      <c r="F5326" s="37"/>
      <c r="G5326" s="39"/>
      <c r="H5326" s="39"/>
      <c r="I5326" s="41"/>
      <c r="J5326" s="19">
        <f>B5326*F5322+C5326*G5322+D5326*H5322+I5322</f>
        <v>0.41243719455824818</v>
      </c>
      <c r="K5326" s="20">
        <f t="shared" si="3546"/>
        <v>2.4371945582482013E-3</v>
      </c>
      <c r="L5326" s="20">
        <f t="shared" si="3547"/>
        <v>5.9399173147546449E-6</v>
      </c>
      <c r="M5326" s="20">
        <f t="shared" si="3548"/>
        <v>-1.2917131158715468E-3</v>
      </c>
      <c r="N5326" s="20">
        <f t="shared" si="3549"/>
        <v>-5.6055474839708627E-4</v>
      </c>
      <c r="O5326" s="20">
        <f t="shared" si="3550"/>
        <v>-5.849266939795683E-4</v>
      </c>
      <c r="P5326" s="21">
        <f>(E5326-J5326)*E5322</f>
        <v>-8.773900409693524E-4</v>
      </c>
    </row>
    <row r="5327" spans="1:16" x14ac:dyDescent="0.25">
      <c r="K5327" t="s">
        <v>13</v>
      </c>
      <c r="L5327" s="22">
        <f>AVERAGE(L5322:L5326)</f>
        <v>6.770512809661166E-4</v>
      </c>
      <c r="M5327" s="22">
        <f t="shared" ref="M5327:P5327" si="3551">AVERAGE(M5322:M5326)</f>
        <v>-3.4110685468766866E-4</v>
      </c>
      <c r="N5327" s="22">
        <f t="shared" si="3551"/>
        <v>-3.6726049795034763E-4</v>
      </c>
      <c r="O5327" s="22">
        <f t="shared" si="3551"/>
        <v>-5.161123335552637E-4</v>
      </c>
      <c r="P5327" s="22">
        <f t="shared" si="3551"/>
        <v>3.8286582055594277E-4</v>
      </c>
    </row>
    <row r="5328" spans="1:16" ht="15.75" thickBot="1" x14ac:dyDescent="0.3"/>
    <row r="5329" spans="1:16" ht="15.75" thickBot="1" x14ac:dyDescent="0.3">
      <c r="A5329" s="23" t="s">
        <v>19</v>
      </c>
      <c r="B5329" s="27" t="s">
        <v>0</v>
      </c>
      <c r="C5329" s="28"/>
      <c r="D5329" s="28"/>
      <c r="E5329" s="29"/>
      <c r="F5329" s="30" t="s">
        <v>5</v>
      </c>
      <c r="G5329" s="31"/>
      <c r="H5329" s="31"/>
      <c r="I5329" s="32"/>
      <c r="J5329" s="33" t="s">
        <v>14</v>
      </c>
      <c r="K5329" s="34"/>
      <c r="L5329" s="34"/>
      <c r="M5329" s="34"/>
      <c r="N5329" s="34"/>
      <c r="O5329" s="34"/>
      <c r="P5329" s="35"/>
    </row>
    <row r="5330" spans="1:16" x14ac:dyDescent="0.25">
      <c r="A5330" s="23">
        <f>A5321+1</f>
        <v>592</v>
      </c>
      <c r="B5330" s="1" t="s">
        <v>1</v>
      </c>
      <c r="C5330" s="2" t="s">
        <v>2</v>
      </c>
      <c r="D5330" s="2" t="s">
        <v>3</v>
      </c>
      <c r="E5330" s="3" t="s">
        <v>4</v>
      </c>
      <c r="F5330" s="10" t="s">
        <v>6</v>
      </c>
      <c r="G5330" s="11" t="s">
        <v>7</v>
      </c>
      <c r="H5330" s="11" t="s">
        <v>8</v>
      </c>
      <c r="I5330" s="12" t="s">
        <v>9</v>
      </c>
      <c r="J5330" s="13" t="s">
        <v>10</v>
      </c>
      <c r="K5330" s="14" t="s">
        <v>11</v>
      </c>
      <c r="L5330" s="14" t="s">
        <v>12</v>
      </c>
      <c r="M5330" s="14" t="s">
        <v>15</v>
      </c>
      <c r="N5330" s="14" t="s">
        <v>16</v>
      </c>
      <c r="O5330" s="14" t="s">
        <v>17</v>
      </c>
      <c r="P5330" s="15" t="s">
        <v>18</v>
      </c>
    </row>
    <row r="5331" spans="1:16" x14ac:dyDescent="0.25">
      <c r="B5331" s="4">
        <v>0.47</v>
      </c>
      <c r="C5331" s="5">
        <v>0.38</v>
      </c>
      <c r="D5331" s="5">
        <v>0.15</v>
      </c>
      <c r="E5331" s="6">
        <v>0.36</v>
      </c>
      <c r="F5331" s="36">
        <f>F5322+M5327</f>
        <v>0.62330600847963913</v>
      </c>
      <c r="G5331" s="38">
        <f>G5322+N5327</f>
        <v>-1.8986166522231812E-2</v>
      </c>
      <c r="H5331" s="38">
        <f>H5322+O5327</f>
        <v>-3.7377509529406862E-2</v>
      </c>
      <c r="I5331" s="40">
        <f>I5322+P5327</f>
        <v>9.5416172964199991E-2</v>
      </c>
      <c r="J5331" s="16">
        <f>B5331*F5331+C5331*G5331+D5331*H5331+I5331</f>
        <v>0.37554862724177129</v>
      </c>
      <c r="K5331" s="17">
        <f>J5331-E5331</f>
        <v>1.5548627241771307E-2</v>
      </c>
      <c r="L5331" s="17">
        <f>K5331*K5331</f>
        <v>2.4175980910355279E-4</v>
      </c>
      <c r="M5331" s="17">
        <f>(E5331-J5331)*B5331</f>
        <v>-7.3078548036325137E-3</v>
      </c>
      <c r="N5331" s="17">
        <f>(E5331-J5331)*C5331</f>
        <v>-5.9084783518730966E-3</v>
      </c>
      <c r="O5331" s="17">
        <f>(E5331-J5331)*D5331</f>
        <v>-2.3322940862656959E-3</v>
      </c>
      <c r="P5331" s="18">
        <f>(E5331-J5331)*I5331</f>
        <v>-1.4835905062567229E-3</v>
      </c>
    </row>
    <row r="5332" spans="1:16" x14ac:dyDescent="0.25">
      <c r="B5332" s="4">
        <v>0.27</v>
      </c>
      <c r="C5332" s="5">
        <v>0.55000000000000004</v>
      </c>
      <c r="D5332" s="5">
        <v>0.18</v>
      </c>
      <c r="E5332" s="6">
        <v>0.28999999999999998</v>
      </c>
      <c r="F5332" s="36"/>
      <c r="G5332" s="38"/>
      <c r="H5332" s="38"/>
      <c r="I5332" s="40"/>
      <c r="J5332" s="16">
        <f>B5332*F5331+C5332*G5331+D5332*H5331+I5331</f>
        <v>0.24653845195118182</v>
      </c>
      <c r="K5332" s="17">
        <f t="shared" ref="K5332:K5335" si="3552">J5332-E5332</f>
        <v>-4.346154804881816E-2</v>
      </c>
      <c r="L5332" s="17">
        <f t="shared" ref="L5332:L5335" si="3553">K5332*K5332</f>
        <v>1.8889061587997298E-3</v>
      </c>
      <c r="M5332" s="17">
        <f t="shared" ref="M5332:M5335" si="3554">(E5332-J5332)*B5332</f>
        <v>1.1734617973180905E-2</v>
      </c>
      <c r="N5332" s="17">
        <f t="shared" ref="N5332:N5335" si="3555">(E5332-J5332)*C5332</f>
        <v>2.390385142684999E-2</v>
      </c>
      <c r="O5332" s="17">
        <f t="shared" ref="O5332:O5335" si="3556">(E5332-J5332)*D5332</f>
        <v>7.8230786487872694E-3</v>
      </c>
      <c r="P5332" s="18">
        <f>(E5332-J5332)*E5331</f>
        <v>1.5646157297574539E-2</v>
      </c>
    </row>
    <row r="5333" spans="1:16" x14ac:dyDescent="0.25">
      <c r="B5333" s="4">
        <v>0.22</v>
      </c>
      <c r="C5333" s="5">
        <v>0.71</v>
      </c>
      <c r="D5333" s="5">
        <v>7.0000000000000007E-2</v>
      </c>
      <c r="E5333" s="6">
        <v>0.22</v>
      </c>
      <c r="F5333" s="36"/>
      <c r="G5333" s="38"/>
      <c r="H5333" s="38"/>
      <c r="I5333" s="40"/>
      <c r="J5333" s="16">
        <f>B5333*F5331+C5333*G5331+D5333*H5331+I5331</f>
        <v>0.21644689093187752</v>
      </c>
      <c r="K5333" s="17">
        <f t="shared" si="3552"/>
        <v>-3.5531090681224786E-3</v>
      </c>
      <c r="L5333" s="17">
        <f t="shared" si="3553"/>
        <v>1.2624584049974189E-5</v>
      </c>
      <c r="M5333" s="17">
        <f t="shared" si="3554"/>
        <v>7.816839949869453E-4</v>
      </c>
      <c r="N5333" s="17">
        <f t="shared" si="3555"/>
        <v>2.5227074383669598E-3</v>
      </c>
      <c r="O5333" s="17">
        <f t="shared" si="3556"/>
        <v>2.487176347685735E-4</v>
      </c>
      <c r="P5333" s="18">
        <f>(E5333-J5333)*E5331</f>
        <v>1.2791192645240923E-3</v>
      </c>
    </row>
    <row r="5334" spans="1:16" x14ac:dyDescent="0.25">
      <c r="B5334" s="4">
        <v>0.16</v>
      </c>
      <c r="C5334" s="5">
        <v>0.62</v>
      </c>
      <c r="D5334" s="5">
        <v>0.22</v>
      </c>
      <c r="E5334" s="6">
        <v>0.14000000000000001</v>
      </c>
      <c r="F5334" s="36"/>
      <c r="G5334" s="38"/>
      <c r="H5334" s="38"/>
      <c r="I5334" s="40"/>
      <c r="J5334" s="16">
        <f>B5334*F5331+C5334*G5331+D5334*H5331+I5331</f>
        <v>0.17515065898068904</v>
      </c>
      <c r="K5334" s="17">
        <f t="shared" si="3552"/>
        <v>3.5150658980689031E-2</v>
      </c>
      <c r="L5334" s="17">
        <f t="shared" si="3553"/>
        <v>1.2355688267766945E-3</v>
      </c>
      <c r="M5334" s="17">
        <f t="shared" si="3554"/>
        <v>-5.6241054369102449E-3</v>
      </c>
      <c r="N5334" s="17">
        <f t="shared" si="3555"/>
        <v>-2.1793408568027198E-2</v>
      </c>
      <c r="O5334" s="17">
        <f t="shared" si="3556"/>
        <v>-7.7331449757515871E-3</v>
      </c>
      <c r="P5334" s="18">
        <f>(E5334-J5334)*E5331</f>
        <v>-1.265423723304805E-2</v>
      </c>
    </row>
    <row r="5335" spans="1:16" ht="15.75" thickBot="1" x14ac:dyDescent="0.3">
      <c r="B5335" s="7">
        <v>0.53</v>
      </c>
      <c r="C5335" s="8">
        <v>0.23</v>
      </c>
      <c r="D5335" s="8">
        <v>0.24</v>
      </c>
      <c r="E5335" s="9">
        <v>0.41</v>
      </c>
      <c r="F5335" s="37"/>
      <c r="G5335" s="39"/>
      <c r="H5335" s="39"/>
      <c r="I5335" s="41"/>
      <c r="J5335" s="19">
        <f>B5335*F5331+C5335*G5331+D5335*H5331+I5331</f>
        <v>0.41243093687123777</v>
      </c>
      <c r="K5335" s="20">
        <f t="shared" si="3552"/>
        <v>2.4309368712377988E-3</v>
      </c>
      <c r="L5335" s="20">
        <f t="shared" si="3553"/>
        <v>5.9094540719434184E-6</v>
      </c>
      <c r="M5335" s="20">
        <f t="shared" si="3554"/>
        <v>-1.2883965417560335E-3</v>
      </c>
      <c r="N5335" s="20">
        <f t="shared" si="3555"/>
        <v>-5.5911548038469372E-4</v>
      </c>
      <c r="O5335" s="20">
        <f t="shared" si="3556"/>
        <v>-5.8342484909707166E-4</v>
      </c>
      <c r="P5335" s="21">
        <f>(E5335-J5335)*E5331</f>
        <v>-8.7513727364560748E-4</v>
      </c>
    </row>
    <row r="5336" spans="1:16" x14ac:dyDescent="0.25">
      <c r="K5336" t="s">
        <v>13</v>
      </c>
      <c r="L5336" s="22">
        <f>AVERAGE(L5331:L5335)</f>
        <v>6.7695376656037897E-4</v>
      </c>
      <c r="M5336" s="22">
        <f t="shared" ref="M5336:P5336" si="3557">AVERAGE(M5331:M5335)</f>
        <v>-3.4081096282618839E-4</v>
      </c>
      <c r="N5336" s="22">
        <f t="shared" si="3557"/>
        <v>-3.6688870701360749E-4</v>
      </c>
      <c r="O5336" s="22">
        <f t="shared" si="3557"/>
        <v>-5.1541352551170245E-4</v>
      </c>
      <c r="P5336" s="22">
        <f t="shared" si="3557"/>
        <v>3.8246230982965024E-4</v>
      </c>
    </row>
    <row r="5337" spans="1:16" ht="15.75" thickBot="1" x14ac:dyDescent="0.3"/>
    <row r="5338" spans="1:16" ht="15.75" thickBot="1" x14ac:dyDescent="0.3">
      <c r="A5338" s="23" t="s">
        <v>19</v>
      </c>
      <c r="B5338" s="27" t="s">
        <v>0</v>
      </c>
      <c r="C5338" s="28"/>
      <c r="D5338" s="28"/>
      <c r="E5338" s="29"/>
      <c r="F5338" s="30" t="s">
        <v>5</v>
      </c>
      <c r="G5338" s="31"/>
      <c r="H5338" s="31"/>
      <c r="I5338" s="32"/>
      <c r="J5338" s="33" t="s">
        <v>14</v>
      </c>
      <c r="K5338" s="34"/>
      <c r="L5338" s="34"/>
      <c r="M5338" s="34"/>
      <c r="N5338" s="34"/>
      <c r="O5338" s="34"/>
      <c r="P5338" s="35"/>
    </row>
    <row r="5339" spans="1:16" x14ac:dyDescent="0.25">
      <c r="A5339" s="23">
        <f>A5330+1</f>
        <v>593</v>
      </c>
      <c r="B5339" s="1" t="s">
        <v>1</v>
      </c>
      <c r="C5339" s="2" t="s">
        <v>2</v>
      </c>
      <c r="D5339" s="2" t="s">
        <v>3</v>
      </c>
      <c r="E5339" s="3" t="s">
        <v>4</v>
      </c>
      <c r="F5339" s="10" t="s">
        <v>6</v>
      </c>
      <c r="G5339" s="11" t="s">
        <v>7</v>
      </c>
      <c r="H5339" s="11" t="s">
        <v>8</v>
      </c>
      <c r="I5339" s="12" t="s">
        <v>9</v>
      </c>
      <c r="J5339" s="13" t="s">
        <v>10</v>
      </c>
      <c r="K5339" s="14" t="s">
        <v>11</v>
      </c>
      <c r="L5339" s="14" t="s">
        <v>12</v>
      </c>
      <c r="M5339" s="14" t="s">
        <v>15</v>
      </c>
      <c r="N5339" s="14" t="s">
        <v>16</v>
      </c>
      <c r="O5339" s="14" t="s">
        <v>17</v>
      </c>
      <c r="P5339" s="15" t="s">
        <v>18</v>
      </c>
    </row>
    <row r="5340" spans="1:16" x14ac:dyDescent="0.25">
      <c r="B5340" s="4">
        <v>0.47</v>
      </c>
      <c r="C5340" s="5">
        <v>0.38</v>
      </c>
      <c r="D5340" s="5">
        <v>0.15</v>
      </c>
      <c r="E5340" s="6">
        <v>0.36</v>
      </c>
      <c r="F5340" s="36">
        <f>F5331+M5336</f>
        <v>0.6229651975168129</v>
      </c>
      <c r="G5340" s="38">
        <f>G5331+N5336</f>
        <v>-1.9353055229245419E-2</v>
      </c>
      <c r="H5340" s="38">
        <f>H5331+O5336</f>
        <v>-3.7892923054918565E-2</v>
      </c>
      <c r="I5340" s="40">
        <f>I5331+P5336</f>
        <v>9.5798635274029639E-2</v>
      </c>
      <c r="J5340" s="16">
        <f>B5340*F5340+C5340*G5340+D5340*H5340+I5340</f>
        <v>0.37555417866158064</v>
      </c>
      <c r="K5340" s="17">
        <f>J5340-E5340</f>
        <v>1.5554178661580653E-2</v>
      </c>
      <c r="L5340" s="17">
        <f>K5340*K5340</f>
        <v>2.4193247383637092E-4</v>
      </c>
      <c r="M5340" s="17">
        <f>(E5340-J5340)*B5340</f>
        <v>-7.3104639709429065E-3</v>
      </c>
      <c r="N5340" s="17">
        <f>(E5340-J5340)*C5340</f>
        <v>-5.9105878914006479E-3</v>
      </c>
      <c r="O5340" s="17">
        <f>(E5340-J5340)*D5340</f>
        <v>-2.333126799237098E-3</v>
      </c>
      <c r="P5340" s="18">
        <f>(E5340-J5340)*I5340</f>
        <v>-1.4900690885878594E-3</v>
      </c>
    </row>
    <row r="5341" spans="1:16" x14ac:dyDescent="0.25">
      <c r="B5341" s="4">
        <v>0.27</v>
      </c>
      <c r="C5341" s="5">
        <v>0.55000000000000004</v>
      </c>
      <c r="D5341" s="5">
        <v>0.18</v>
      </c>
      <c r="E5341" s="6">
        <v>0.28999999999999998</v>
      </c>
      <c r="F5341" s="36"/>
      <c r="G5341" s="38"/>
      <c r="H5341" s="38"/>
      <c r="I5341" s="40"/>
      <c r="J5341" s="16">
        <f>B5341*F5340+C5341*G5340+D5341*H5340+I5340</f>
        <v>0.24653433207759878</v>
      </c>
      <c r="K5341" s="17">
        <f t="shared" ref="K5341:K5344" si="3558">J5341-E5341</f>
        <v>-4.3465667922401197E-2</v>
      </c>
      <c r="L5341" s="17">
        <f t="shared" ref="L5341:L5344" si="3559">K5341*K5341</f>
        <v>1.8892642879404563E-3</v>
      </c>
      <c r="M5341" s="17">
        <f t="shared" ref="M5341:M5344" si="3560">(E5341-J5341)*B5341</f>
        <v>1.1735730339048324E-2</v>
      </c>
      <c r="N5341" s="17">
        <f t="shared" ref="N5341:N5344" si="3561">(E5341-J5341)*C5341</f>
        <v>2.390611735732066E-2</v>
      </c>
      <c r="O5341" s="17">
        <f t="shared" ref="O5341:O5344" si="3562">(E5341-J5341)*D5341</f>
        <v>7.8238202260322159E-3</v>
      </c>
      <c r="P5341" s="18">
        <f>(E5341-J5341)*E5340</f>
        <v>1.5647640452064432E-2</v>
      </c>
    </row>
    <row r="5342" spans="1:16" x14ac:dyDescent="0.25">
      <c r="B5342" s="4">
        <v>0.22</v>
      </c>
      <c r="C5342" s="5">
        <v>0.71</v>
      </c>
      <c r="D5342" s="5">
        <v>7.0000000000000007E-2</v>
      </c>
      <c r="E5342" s="6">
        <v>0.22</v>
      </c>
      <c r="F5342" s="36"/>
      <c r="G5342" s="38"/>
      <c r="H5342" s="38"/>
      <c r="I5342" s="40"/>
      <c r="J5342" s="16">
        <f>B5342*F5340+C5342*G5340+D5342*H5340+I5340</f>
        <v>0.21645780490111993</v>
      </c>
      <c r="K5342" s="17">
        <f t="shared" si="3558"/>
        <v>-3.5421950988800688E-3</v>
      </c>
      <c r="L5342" s="17">
        <f t="shared" si="3559"/>
        <v>1.254714611852998E-5</v>
      </c>
      <c r="M5342" s="17">
        <f t="shared" si="3560"/>
        <v>7.7928292175361512E-4</v>
      </c>
      <c r="N5342" s="17">
        <f t="shared" si="3561"/>
        <v>2.5149585202048487E-3</v>
      </c>
      <c r="O5342" s="17">
        <f t="shared" si="3562"/>
        <v>2.4795365692160482E-4</v>
      </c>
      <c r="P5342" s="18">
        <f>(E5342-J5342)*E5340</f>
        <v>1.2751902355968246E-3</v>
      </c>
    </row>
    <row r="5343" spans="1:16" x14ac:dyDescent="0.25">
      <c r="B5343" s="4">
        <v>0.16</v>
      </c>
      <c r="C5343" s="5">
        <v>0.62</v>
      </c>
      <c r="D5343" s="5">
        <v>0.22</v>
      </c>
      <c r="E5343" s="6">
        <v>0.14000000000000001</v>
      </c>
      <c r="F5343" s="36"/>
      <c r="G5343" s="38"/>
      <c r="H5343" s="38"/>
      <c r="I5343" s="40"/>
      <c r="J5343" s="16">
        <f>B5343*F5340+C5343*G5340+D5343*H5340+I5340</f>
        <v>0.17513772956250545</v>
      </c>
      <c r="K5343" s="17">
        <f t="shared" si="3558"/>
        <v>3.5137729562505438E-2</v>
      </c>
      <c r="L5343" s="17">
        <f t="shared" si="3559"/>
        <v>1.2346600388077685E-3</v>
      </c>
      <c r="M5343" s="17">
        <f t="shared" si="3560"/>
        <v>-5.62203673000087E-3</v>
      </c>
      <c r="N5343" s="17">
        <f t="shared" si="3561"/>
        <v>-2.1785392328753372E-2</v>
      </c>
      <c r="O5343" s="17">
        <f t="shared" si="3562"/>
        <v>-7.730300503751196E-3</v>
      </c>
      <c r="P5343" s="18">
        <f>(E5343-J5343)*E5340</f>
        <v>-1.2649582642501957E-2</v>
      </c>
    </row>
    <row r="5344" spans="1:16" ht="15.75" thickBot="1" x14ac:dyDescent="0.3">
      <c r="B5344" s="7">
        <v>0.53</v>
      </c>
      <c r="C5344" s="8">
        <v>0.23</v>
      </c>
      <c r="D5344" s="8">
        <v>0.24</v>
      </c>
      <c r="E5344" s="9">
        <v>0.41</v>
      </c>
      <c r="F5344" s="37"/>
      <c r="G5344" s="39"/>
      <c r="H5344" s="39"/>
      <c r="I5344" s="41"/>
      <c r="J5344" s="19">
        <f>B5344*F5340+C5344*G5340+D5344*H5340+I5340</f>
        <v>0.41242468572203361</v>
      </c>
      <c r="K5344" s="20">
        <f t="shared" si="3558"/>
        <v>2.4246857220336371E-3</v>
      </c>
      <c r="L5344" s="20">
        <f t="shared" si="3559"/>
        <v>5.8791008506337802E-6</v>
      </c>
      <c r="M5344" s="20">
        <f t="shared" si="3560"/>
        <v>-1.2850834326778276E-3</v>
      </c>
      <c r="N5344" s="20">
        <f t="shared" si="3561"/>
        <v>-5.5767771606773659E-4</v>
      </c>
      <c r="O5344" s="20">
        <f t="shared" si="3562"/>
        <v>-5.8192457328807288E-4</v>
      </c>
      <c r="P5344" s="21">
        <f>(E5344-J5344)*E5340</f>
        <v>-8.7288685993210937E-4</v>
      </c>
    </row>
    <row r="5345" spans="1:16" x14ac:dyDescent="0.25">
      <c r="K5345" t="s">
        <v>13</v>
      </c>
      <c r="L5345" s="22">
        <f>AVERAGE(L5340:L5344)</f>
        <v>6.7685660951075186E-4</v>
      </c>
      <c r="M5345" s="22">
        <f t="shared" ref="M5345:P5345" si="3563">AVERAGE(M5340:M5344)</f>
        <v>-3.4051417456393296E-4</v>
      </c>
      <c r="N5345" s="22">
        <f t="shared" si="3563"/>
        <v>-3.6651641173924919E-4</v>
      </c>
      <c r="O5345" s="22">
        <f t="shared" si="3563"/>
        <v>-5.1471559866450914E-4</v>
      </c>
      <c r="P5345" s="22">
        <f t="shared" si="3563"/>
        <v>3.8205841932786595E-4</v>
      </c>
    </row>
    <row r="5346" spans="1:16" ht="15.75" thickBot="1" x14ac:dyDescent="0.3"/>
    <row r="5347" spans="1:16" ht="15.75" thickBot="1" x14ac:dyDescent="0.3">
      <c r="A5347" s="23" t="s">
        <v>19</v>
      </c>
      <c r="B5347" s="27" t="s">
        <v>0</v>
      </c>
      <c r="C5347" s="28"/>
      <c r="D5347" s="28"/>
      <c r="E5347" s="29"/>
      <c r="F5347" s="30" t="s">
        <v>5</v>
      </c>
      <c r="G5347" s="31"/>
      <c r="H5347" s="31"/>
      <c r="I5347" s="32"/>
      <c r="J5347" s="33" t="s">
        <v>14</v>
      </c>
      <c r="K5347" s="34"/>
      <c r="L5347" s="34"/>
      <c r="M5347" s="34"/>
      <c r="N5347" s="34"/>
      <c r="O5347" s="34"/>
      <c r="P5347" s="35"/>
    </row>
    <row r="5348" spans="1:16" x14ac:dyDescent="0.25">
      <c r="A5348" s="23">
        <f>A5339+1</f>
        <v>594</v>
      </c>
      <c r="B5348" s="1" t="s">
        <v>1</v>
      </c>
      <c r="C5348" s="2" t="s">
        <v>2</v>
      </c>
      <c r="D5348" s="2" t="s">
        <v>3</v>
      </c>
      <c r="E5348" s="3" t="s">
        <v>4</v>
      </c>
      <c r="F5348" s="10" t="s">
        <v>6</v>
      </c>
      <c r="G5348" s="11" t="s">
        <v>7</v>
      </c>
      <c r="H5348" s="11" t="s">
        <v>8</v>
      </c>
      <c r="I5348" s="12" t="s">
        <v>9</v>
      </c>
      <c r="J5348" s="13" t="s">
        <v>10</v>
      </c>
      <c r="K5348" s="14" t="s">
        <v>11</v>
      </c>
      <c r="L5348" s="14" t="s">
        <v>12</v>
      </c>
      <c r="M5348" s="14" t="s">
        <v>15</v>
      </c>
      <c r="N5348" s="14" t="s">
        <v>16</v>
      </c>
      <c r="O5348" s="14" t="s">
        <v>17</v>
      </c>
      <c r="P5348" s="15" t="s">
        <v>18</v>
      </c>
    </row>
    <row r="5349" spans="1:16" x14ac:dyDescent="0.25">
      <c r="B5349" s="4">
        <v>0.47</v>
      </c>
      <c r="C5349" s="5">
        <v>0.38</v>
      </c>
      <c r="D5349" s="5">
        <v>0.15</v>
      </c>
      <c r="E5349" s="6">
        <v>0.36</v>
      </c>
      <c r="F5349" s="36">
        <f>F5340+M5345</f>
        <v>0.62262468334224896</v>
      </c>
      <c r="G5349" s="38">
        <f>G5340+N5345</f>
        <v>-1.9719571640984666E-2</v>
      </c>
      <c r="H5349" s="38">
        <f>H5340+O5345</f>
        <v>-3.840763865358307E-2</v>
      </c>
      <c r="I5349" s="40">
        <f>I5340+P5345</f>
        <v>9.6180693693357508E-2</v>
      </c>
      <c r="J5349" s="16">
        <f>B5349*F5349+C5349*G5349+D5349*H5349+I5349</f>
        <v>0.37555971184260295</v>
      </c>
      <c r="K5349" s="17">
        <f>J5349-E5349</f>
        <v>1.5559711842602963E-2</v>
      </c>
      <c r="L5349" s="17">
        <f>K5349*K5349</f>
        <v>2.4210463262483892E-4</v>
      </c>
      <c r="M5349" s="17">
        <f>(E5349-J5349)*B5349</f>
        <v>-7.3130645660233924E-3</v>
      </c>
      <c r="N5349" s="17">
        <f>(E5349-J5349)*C5349</f>
        <v>-5.9126905001891262E-3</v>
      </c>
      <c r="O5349" s="17">
        <f>(E5349-J5349)*D5349</f>
        <v>-2.3339567763904444E-3</v>
      </c>
      <c r="P5349" s="18">
        <f>(E5349-J5349)*I5349</f>
        <v>-1.4965438786903029E-3</v>
      </c>
    </row>
    <row r="5350" spans="1:16" x14ac:dyDescent="0.25">
      <c r="B5350" s="4">
        <v>0.27</v>
      </c>
      <c r="C5350" s="5">
        <v>0.55000000000000004</v>
      </c>
      <c r="D5350" s="5">
        <v>0.18</v>
      </c>
      <c r="E5350" s="6">
        <v>0.28999999999999998</v>
      </c>
      <c r="F5350" s="36"/>
      <c r="G5350" s="38"/>
      <c r="H5350" s="38"/>
      <c r="I5350" s="40"/>
      <c r="J5350" s="16">
        <f>B5350*F5349+C5350*G5349+D5350*H5349+I5349</f>
        <v>0.24653021883557819</v>
      </c>
      <c r="K5350" s="17">
        <f t="shared" ref="K5350:K5353" si="3564">J5350-E5350</f>
        <v>-4.3469781164421795E-2</v>
      </c>
      <c r="L5350" s="17">
        <f t="shared" ref="L5350:L5353" si="3565">K5350*K5350</f>
        <v>1.8896218744827199E-3</v>
      </c>
      <c r="M5350" s="17">
        <f t="shared" ref="M5350:M5353" si="3566">(E5350-J5350)*B5350</f>
        <v>1.1736840914393885E-2</v>
      </c>
      <c r="N5350" s="17">
        <f t="shared" ref="N5350:N5353" si="3567">(E5350-J5350)*C5350</f>
        <v>2.3908379640431989E-2</v>
      </c>
      <c r="O5350" s="17">
        <f t="shared" ref="O5350:O5353" si="3568">(E5350-J5350)*D5350</f>
        <v>7.8245606095959236E-3</v>
      </c>
      <c r="P5350" s="18">
        <f>(E5350-J5350)*E5349</f>
        <v>1.5649121219191847E-2</v>
      </c>
    </row>
    <row r="5351" spans="1:16" x14ac:dyDescent="0.25">
      <c r="B5351" s="4">
        <v>0.22</v>
      </c>
      <c r="C5351" s="5">
        <v>0.71</v>
      </c>
      <c r="D5351" s="5">
        <v>7.0000000000000007E-2</v>
      </c>
      <c r="E5351" s="6">
        <v>0.22</v>
      </c>
      <c r="F5351" s="36"/>
      <c r="G5351" s="38"/>
      <c r="H5351" s="38"/>
      <c r="I5351" s="40"/>
      <c r="J5351" s="16">
        <f>B5351*F5349+C5351*G5349+D5351*H5349+I5349</f>
        <v>0.21646869345780234</v>
      </c>
      <c r="K5351" s="17">
        <f t="shared" si="3564"/>
        <v>-3.5313065421976597E-3</v>
      </c>
      <c r="L5351" s="17">
        <f t="shared" si="3565"/>
        <v>1.2470125894967991E-5</v>
      </c>
      <c r="M5351" s="17">
        <f t="shared" si="3566"/>
        <v>7.7688743928348511E-4</v>
      </c>
      <c r="N5351" s="17">
        <f t="shared" si="3567"/>
        <v>2.5072276449603381E-3</v>
      </c>
      <c r="O5351" s="17">
        <f t="shared" si="3568"/>
        <v>2.4719145795383621E-4</v>
      </c>
      <c r="P5351" s="18">
        <f>(E5351-J5351)*E5349</f>
        <v>1.2712703551911574E-3</v>
      </c>
    </row>
    <row r="5352" spans="1:16" x14ac:dyDescent="0.25">
      <c r="B5352" s="4">
        <v>0.16</v>
      </c>
      <c r="C5352" s="5">
        <v>0.62</v>
      </c>
      <c r="D5352" s="5">
        <v>0.22</v>
      </c>
      <c r="E5352" s="6">
        <v>0.14000000000000001</v>
      </c>
      <c r="F5352" s="36"/>
      <c r="G5352" s="38"/>
      <c r="H5352" s="38"/>
      <c r="I5352" s="40"/>
      <c r="J5352" s="16">
        <f>B5352*F5349+C5352*G5349+D5352*H5349+I5349</f>
        <v>0.17512482810691857</v>
      </c>
      <c r="K5352" s="17">
        <f t="shared" si="3564"/>
        <v>3.5124828106918554E-2</v>
      </c>
      <c r="L5352" s="17">
        <f t="shared" si="3565"/>
        <v>1.2337535495405756E-3</v>
      </c>
      <c r="M5352" s="17">
        <f t="shared" si="3566"/>
        <v>-5.6199724971069684E-3</v>
      </c>
      <c r="N5352" s="17">
        <f t="shared" si="3567"/>
        <v>-2.1777393426289503E-2</v>
      </c>
      <c r="O5352" s="17">
        <f t="shared" si="3568"/>
        <v>-7.7274621835220821E-3</v>
      </c>
      <c r="P5352" s="18">
        <f>(E5352-J5352)*E5349</f>
        <v>-1.2644938118490679E-2</v>
      </c>
    </row>
    <row r="5353" spans="1:16" ht="15.75" thickBot="1" x14ac:dyDescent="0.3">
      <c r="B5353" s="7">
        <v>0.53</v>
      </c>
      <c r="C5353" s="8">
        <v>0.23</v>
      </c>
      <c r="D5353" s="8">
        <v>0.24</v>
      </c>
      <c r="E5353" s="9">
        <v>0.41</v>
      </c>
      <c r="F5353" s="37"/>
      <c r="G5353" s="39"/>
      <c r="H5353" s="39"/>
      <c r="I5353" s="41"/>
      <c r="J5353" s="19">
        <f>B5353*F5349+C5353*G5349+D5353*H5349+I5349</f>
        <v>0.41241844111046305</v>
      </c>
      <c r="K5353" s="20">
        <f t="shared" si="3564"/>
        <v>2.4184411104630765E-3</v>
      </c>
      <c r="L5353" s="20">
        <f t="shared" si="3565"/>
        <v>5.8488574047778787E-6</v>
      </c>
      <c r="M5353" s="20">
        <f t="shared" si="3566"/>
        <v>-1.2817737885454307E-3</v>
      </c>
      <c r="N5353" s="20">
        <f t="shared" si="3567"/>
        <v>-5.5624145540650761E-4</v>
      </c>
      <c r="O5353" s="20">
        <f t="shared" si="3568"/>
        <v>-5.8042586651113831E-4</v>
      </c>
      <c r="P5353" s="21">
        <f>(E5353-J5353)*E5349</f>
        <v>-8.7063879976670747E-4</v>
      </c>
    </row>
    <row r="5354" spans="1:16" x14ac:dyDescent="0.25">
      <c r="K5354" t="s">
        <v>13</v>
      </c>
      <c r="L5354" s="22">
        <f>AVERAGE(L5349:L5353)</f>
        <v>6.7675980798957605E-4</v>
      </c>
      <c r="M5354" s="22">
        <f t="shared" ref="M5354:P5354" si="3569">AVERAGE(M5349:M5353)</f>
        <v>-3.4021649959968422E-4</v>
      </c>
      <c r="N5354" s="22">
        <f t="shared" si="3569"/>
        <v>-3.6614361929856196E-4</v>
      </c>
      <c r="O5354" s="22">
        <f t="shared" si="3569"/>
        <v>-5.1401855177478112E-4</v>
      </c>
      <c r="P5354" s="22">
        <f t="shared" si="3569"/>
        <v>3.8165415548706321E-4</v>
      </c>
    </row>
    <row r="5355" spans="1:16" ht="15.75" thickBot="1" x14ac:dyDescent="0.3"/>
    <row r="5356" spans="1:16" ht="15.75" thickBot="1" x14ac:dyDescent="0.3">
      <c r="A5356" s="23" t="s">
        <v>19</v>
      </c>
      <c r="B5356" s="27" t="s">
        <v>0</v>
      </c>
      <c r="C5356" s="28"/>
      <c r="D5356" s="28"/>
      <c r="E5356" s="29"/>
      <c r="F5356" s="30" t="s">
        <v>5</v>
      </c>
      <c r="G5356" s="31"/>
      <c r="H5356" s="31"/>
      <c r="I5356" s="32"/>
      <c r="J5356" s="33" t="s">
        <v>14</v>
      </c>
      <c r="K5356" s="34"/>
      <c r="L5356" s="34"/>
      <c r="M5356" s="34"/>
      <c r="N5356" s="34"/>
      <c r="O5356" s="34"/>
      <c r="P5356" s="35"/>
    </row>
    <row r="5357" spans="1:16" x14ac:dyDescent="0.25">
      <c r="A5357" s="23">
        <f>A5348+1</f>
        <v>595</v>
      </c>
      <c r="B5357" s="1" t="s">
        <v>1</v>
      </c>
      <c r="C5357" s="2" t="s">
        <v>2</v>
      </c>
      <c r="D5357" s="2" t="s">
        <v>3</v>
      </c>
      <c r="E5357" s="3" t="s">
        <v>4</v>
      </c>
      <c r="F5357" s="10" t="s">
        <v>6</v>
      </c>
      <c r="G5357" s="11" t="s">
        <v>7</v>
      </c>
      <c r="H5357" s="11" t="s">
        <v>8</v>
      </c>
      <c r="I5357" s="12" t="s">
        <v>9</v>
      </c>
      <c r="J5357" s="13" t="s">
        <v>10</v>
      </c>
      <c r="K5357" s="14" t="s">
        <v>11</v>
      </c>
      <c r="L5357" s="14" t="s">
        <v>12</v>
      </c>
      <c r="M5357" s="14" t="s">
        <v>15</v>
      </c>
      <c r="N5357" s="14" t="s">
        <v>16</v>
      </c>
      <c r="O5357" s="14" t="s">
        <v>17</v>
      </c>
      <c r="P5357" s="15" t="s">
        <v>18</v>
      </c>
    </row>
    <row r="5358" spans="1:16" x14ac:dyDescent="0.25">
      <c r="B5358" s="4">
        <v>0.47</v>
      </c>
      <c r="C5358" s="5">
        <v>0.38</v>
      </c>
      <c r="D5358" s="5">
        <v>0.15</v>
      </c>
      <c r="E5358" s="6">
        <v>0.36</v>
      </c>
      <c r="F5358" s="36">
        <f>F5349+M5354</f>
        <v>0.62228446684264926</v>
      </c>
      <c r="G5358" s="38">
        <f>G5349+N5354</f>
        <v>-2.008571526028323E-2</v>
      </c>
      <c r="H5358" s="38">
        <f>H5349+O5354</f>
        <v>-3.8921657205357854E-2</v>
      </c>
      <c r="I5358" s="40">
        <f>I5349+P5354</f>
        <v>9.6562347848844571E-2</v>
      </c>
      <c r="J5358" s="16">
        <f>B5358*F5358+C5358*G5358+D5358*H5358+I5358</f>
        <v>0.37556522688517835</v>
      </c>
      <c r="K5358" s="17">
        <f>J5358-E5358</f>
        <v>1.5565226885178363E-2</v>
      </c>
      <c r="L5358" s="17">
        <f>K5358*K5358</f>
        <v>2.4227628798707932E-4</v>
      </c>
      <c r="M5358" s="17">
        <f>(E5358-J5358)*B5358</f>
        <v>-7.31565663603383E-3</v>
      </c>
      <c r="N5358" s="17">
        <f>(E5358-J5358)*C5358</f>
        <v>-5.9147862163677779E-3</v>
      </c>
      <c r="O5358" s="17">
        <f>(E5358-J5358)*D5358</f>
        <v>-2.3347840327767543E-3</v>
      </c>
      <c r="P5358" s="18">
        <f>(E5358-J5358)*I5358</f>
        <v>-1.5030148528327805E-3</v>
      </c>
    </row>
    <row r="5359" spans="1:16" x14ac:dyDescent="0.25">
      <c r="B5359" s="4">
        <v>0.27</v>
      </c>
      <c r="C5359" s="5">
        <v>0.55000000000000004</v>
      </c>
      <c r="D5359" s="5">
        <v>0.18</v>
      </c>
      <c r="E5359" s="6">
        <v>0.28999999999999998</v>
      </c>
      <c r="F5359" s="36"/>
      <c r="G5359" s="38"/>
      <c r="H5359" s="38"/>
      <c r="I5359" s="40"/>
      <c r="J5359" s="16">
        <f>B5359*F5358+C5359*G5358+D5359*H5358+I5358</f>
        <v>0.24652611220623971</v>
      </c>
      <c r="K5359" s="17">
        <f t="shared" ref="K5359:K5362" si="3570">J5359-E5359</f>
        <v>-4.3473887793760269E-2</v>
      </c>
      <c r="L5359" s="17">
        <f t="shared" ref="L5359:L5362" si="3571">K5359*K5359</f>
        <v>1.889978919904458E-3</v>
      </c>
      <c r="M5359" s="17">
        <f t="shared" ref="M5359:M5362" si="3572">(E5359-J5359)*B5359</f>
        <v>1.1737949704315274E-2</v>
      </c>
      <c r="N5359" s="17">
        <f t="shared" ref="N5359:N5362" si="3573">(E5359-J5359)*C5359</f>
        <v>2.3910638286568149E-2</v>
      </c>
      <c r="O5359" s="17">
        <f t="shared" ref="O5359:O5362" si="3574">(E5359-J5359)*D5359</f>
        <v>7.8252998028768474E-3</v>
      </c>
      <c r="P5359" s="18">
        <f>(E5359-J5359)*E5358</f>
        <v>1.5650599605753695E-2</v>
      </c>
    </row>
    <row r="5360" spans="1:16" x14ac:dyDescent="0.25">
      <c r="B5360" s="4">
        <v>0.22</v>
      </c>
      <c r="C5360" s="5">
        <v>0.71</v>
      </c>
      <c r="D5360" s="5">
        <v>7.0000000000000007E-2</v>
      </c>
      <c r="E5360" s="6">
        <v>0.22</v>
      </c>
      <c r="F5360" s="36"/>
      <c r="G5360" s="38"/>
      <c r="H5360" s="38"/>
      <c r="I5360" s="40"/>
      <c r="J5360" s="16">
        <f>B5360*F5358+C5360*G5358+D5360*H5358+I5358</f>
        <v>0.21647955671505126</v>
      </c>
      <c r="K5360" s="17">
        <f t="shared" si="3570"/>
        <v>-3.5204432849487433E-3</v>
      </c>
      <c r="L5360" s="17">
        <f t="shared" si="3571"/>
        <v>1.2393520922540699E-5</v>
      </c>
      <c r="M5360" s="17">
        <f t="shared" si="3572"/>
        <v>7.7449752268872354E-4</v>
      </c>
      <c r="N5360" s="17">
        <f t="shared" si="3573"/>
        <v>2.4995147323136077E-3</v>
      </c>
      <c r="O5360" s="17">
        <f t="shared" si="3574"/>
        <v>2.4643102994641208E-4</v>
      </c>
      <c r="P5360" s="18">
        <f>(E5360-J5360)*E5358</f>
        <v>1.2673595825815475E-3</v>
      </c>
    </row>
    <row r="5361" spans="1:16" x14ac:dyDescent="0.25">
      <c r="B5361" s="4">
        <v>0.16</v>
      </c>
      <c r="C5361" s="5">
        <v>0.62</v>
      </c>
      <c r="D5361" s="5">
        <v>0.22</v>
      </c>
      <c r="E5361" s="6">
        <v>0.14000000000000001</v>
      </c>
      <c r="F5361" s="36"/>
      <c r="G5361" s="38"/>
      <c r="H5361" s="38"/>
      <c r="I5361" s="40"/>
      <c r="J5361" s="16">
        <f>B5361*F5358+C5361*G5358+D5361*H5358+I5358</f>
        <v>0.17511195449711414</v>
      </c>
      <c r="K5361" s="17">
        <f t="shared" si="3570"/>
        <v>3.5111954497114128E-2</v>
      </c>
      <c r="L5361" s="17">
        <f t="shared" si="3571"/>
        <v>1.2328493486074132E-3</v>
      </c>
      <c r="M5361" s="17">
        <f t="shared" si="3572"/>
        <v>-5.6179127195382607E-3</v>
      </c>
      <c r="N5361" s="17">
        <f t="shared" si="3573"/>
        <v>-2.1769411788210759E-2</v>
      </c>
      <c r="O5361" s="17">
        <f t="shared" si="3574"/>
        <v>-7.7246299893651083E-3</v>
      </c>
      <c r="P5361" s="18">
        <f>(E5361-J5361)*E5358</f>
        <v>-1.2640303618961086E-2</v>
      </c>
    </row>
    <row r="5362" spans="1:16" ht="15.75" thickBot="1" x14ac:dyDescent="0.3">
      <c r="B5362" s="7">
        <v>0.53</v>
      </c>
      <c r="C5362" s="8">
        <v>0.23</v>
      </c>
      <c r="D5362" s="8">
        <v>0.24</v>
      </c>
      <c r="E5362" s="9">
        <v>0.41</v>
      </c>
      <c r="F5362" s="37"/>
      <c r="G5362" s="39"/>
      <c r="H5362" s="39"/>
      <c r="I5362" s="41"/>
      <c r="J5362" s="19">
        <f>B5362*F5358+C5362*G5358+D5362*H5358+I5358</f>
        <v>0.41241220303629766</v>
      </c>
      <c r="K5362" s="20">
        <f t="shared" si="3570"/>
        <v>2.4122030362976887E-3</v>
      </c>
      <c r="L5362" s="20">
        <f t="shared" si="3571"/>
        <v>5.8187234883237889E-6</v>
      </c>
      <c r="M5362" s="20">
        <f t="shared" si="3572"/>
        <v>-1.2784676092377752E-3</v>
      </c>
      <c r="N5362" s="20">
        <f t="shared" si="3573"/>
        <v>-5.5480669834846838E-4</v>
      </c>
      <c r="O5362" s="20">
        <f t="shared" si="3574"/>
        <v>-5.7892872871144528E-4</v>
      </c>
      <c r="P5362" s="21">
        <f>(E5362-J5362)*E5358</f>
        <v>-8.6839309306716787E-4</v>
      </c>
    </row>
    <row r="5363" spans="1:16" x14ac:dyDescent="0.25">
      <c r="K5363" t="s">
        <v>13</v>
      </c>
      <c r="L5363" s="22">
        <f>AVERAGE(L5358:L5362)</f>
        <v>6.7666336018196301E-4</v>
      </c>
      <c r="M5363" s="22">
        <f t="shared" ref="M5363:P5363" si="3575">AVERAGE(M5358:M5362)</f>
        <v>-3.3991794756117364E-4</v>
      </c>
      <c r="N5363" s="22">
        <f t="shared" si="3575"/>
        <v>-3.6577033680904958E-4</v>
      </c>
      <c r="O5363" s="22">
        <f t="shared" si="3575"/>
        <v>-5.1332238360600978E-4</v>
      </c>
      <c r="P5363" s="22">
        <f t="shared" si="3575"/>
        <v>3.8124952469484173E-4</v>
      </c>
    </row>
    <row r="5364" spans="1:16" ht="15.75" thickBot="1" x14ac:dyDescent="0.3"/>
    <row r="5365" spans="1:16" ht="15.75" thickBot="1" x14ac:dyDescent="0.3">
      <c r="A5365" s="23" t="s">
        <v>19</v>
      </c>
      <c r="B5365" s="27" t="s">
        <v>0</v>
      </c>
      <c r="C5365" s="28"/>
      <c r="D5365" s="28"/>
      <c r="E5365" s="29"/>
      <c r="F5365" s="30" t="s">
        <v>5</v>
      </c>
      <c r="G5365" s="31"/>
      <c r="H5365" s="31"/>
      <c r="I5365" s="32"/>
      <c r="J5365" s="33" t="s">
        <v>14</v>
      </c>
      <c r="K5365" s="34"/>
      <c r="L5365" s="34"/>
      <c r="M5365" s="34"/>
      <c r="N5365" s="34"/>
      <c r="O5365" s="34"/>
      <c r="P5365" s="35"/>
    </row>
    <row r="5366" spans="1:16" x14ac:dyDescent="0.25">
      <c r="A5366" s="23">
        <f>A5357+1</f>
        <v>596</v>
      </c>
      <c r="B5366" s="1" t="s">
        <v>1</v>
      </c>
      <c r="C5366" s="2" t="s">
        <v>2</v>
      </c>
      <c r="D5366" s="2" t="s">
        <v>3</v>
      </c>
      <c r="E5366" s="3" t="s">
        <v>4</v>
      </c>
      <c r="F5366" s="10" t="s">
        <v>6</v>
      </c>
      <c r="G5366" s="11" t="s">
        <v>7</v>
      </c>
      <c r="H5366" s="11" t="s">
        <v>8</v>
      </c>
      <c r="I5366" s="12" t="s">
        <v>9</v>
      </c>
      <c r="J5366" s="13" t="s">
        <v>10</v>
      </c>
      <c r="K5366" s="14" t="s">
        <v>11</v>
      </c>
      <c r="L5366" s="14" t="s">
        <v>12</v>
      </c>
      <c r="M5366" s="14" t="s">
        <v>15</v>
      </c>
      <c r="N5366" s="14" t="s">
        <v>16</v>
      </c>
      <c r="O5366" s="14" t="s">
        <v>17</v>
      </c>
      <c r="P5366" s="15" t="s">
        <v>18</v>
      </c>
    </row>
    <row r="5367" spans="1:16" x14ac:dyDescent="0.25">
      <c r="B5367" s="4">
        <v>0.47</v>
      </c>
      <c r="C5367" s="5">
        <v>0.38</v>
      </c>
      <c r="D5367" s="5">
        <v>0.15</v>
      </c>
      <c r="E5367" s="6">
        <v>0.36</v>
      </c>
      <c r="F5367" s="36">
        <f>F5358+M5363</f>
        <v>0.6219445488950881</v>
      </c>
      <c r="G5367" s="38">
        <f>G5358+N5363</f>
        <v>-2.045148559709228E-2</v>
      </c>
      <c r="H5367" s="38">
        <f>H5358+O5363</f>
        <v>-3.9434979588963866E-2</v>
      </c>
      <c r="I5367" s="40">
        <f>I5358+P5363</f>
        <v>9.6943597373539414E-2</v>
      </c>
      <c r="J5367" s="16">
        <f>B5367*F5367+C5367*G5367+D5367*H5367+I5367</f>
        <v>0.37557072388899115</v>
      </c>
      <c r="K5367" s="17">
        <f>J5367-E5367</f>
        <v>1.5570723888991167E-2</v>
      </c>
      <c r="L5367" s="17">
        <f>K5367*K5367</f>
        <v>2.424474424272002E-4</v>
      </c>
      <c r="M5367" s="17">
        <f>(E5367-J5367)*B5367</f>
        <v>-7.3182402278258478E-3</v>
      </c>
      <c r="N5367" s="17">
        <f>(E5367-J5367)*C5367</f>
        <v>-5.9168750778166431E-3</v>
      </c>
      <c r="O5367" s="17">
        <f>(E5367-J5367)*D5367</f>
        <v>-2.3356085833486748E-3</v>
      </c>
      <c r="P5367" s="18">
        <f>(E5367-J5367)*I5367</f>
        <v>-1.5094819875089115E-3</v>
      </c>
    </row>
    <row r="5368" spans="1:16" x14ac:dyDescent="0.25">
      <c r="B5368" s="4">
        <v>0.27</v>
      </c>
      <c r="C5368" s="5">
        <v>0.55000000000000004</v>
      </c>
      <c r="D5368" s="5">
        <v>0.18</v>
      </c>
      <c r="E5368" s="6">
        <v>0.28999999999999998</v>
      </c>
      <c r="F5368" s="36"/>
      <c r="G5368" s="38"/>
      <c r="H5368" s="38"/>
      <c r="I5368" s="40"/>
      <c r="J5368" s="16">
        <f>B5368*F5367+C5368*G5367+D5368*H5367+I5367</f>
        <v>0.24652201217079894</v>
      </c>
      <c r="K5368" s="17">
        <f t="shared" ref="K5368:K5371" si="3576">J5368-E5368</f>
        <v>-4.3477987829201037E-2</v>
      </c>
      <c r="L5368" s="17">
        <f t="shared" ref="L5368:L5371" si="3577">K5368*K5368</f>
        <v>1.8903354256761535E-3</v>
      </c>
      <c r="M5368" s="17">
        <f t="shared" ref="M5368:M5371" si="3578">(E5368-J5368)*B5368</f>
        <v>1.1739056713884281E-2</v>
      </c>
      <c r="N5368" s="17">
        <f t="shared" ref="N5368:N5371" si="3579">(E5368-J5368)*C5368</f>
        <v>2.3912893306060574E-2</v>
      </c>
      <c r="O5368" s="17">
        <f t="shared" ref="O5368:O5371" si="3580">(E5368-J5368)*D5368</f>
        <v>7.8260378092561856E-3</v>
      </c>
      <c r="P5368" s="18">
        <f>(E5368-J5368)*E5367</f>
        <v>1.5652075618512371E-2</v>
      </c>
    </row>
    <row r="5369" spans="1:16" x14ac:dyDescent="0.25">
      <c r="B5369" s="4">
        <v>0.22</v>
      </c>
      <c r="C5369" s="5">
        <v>0.71</v>
      </c>
      <c r="D5369" s="5">
        <v>7.0000000000000007E-2</v>
      </c>
      <c r="E5369" s="6">
        <v>0.22</v>
      </c>
      <c r="F5369" s="36"/>
      <c r="G5369" s="38"/>
      <c r="H5369" s="38"/>
      <c r="I5369" s="40"/>
      <c r="J5369" s="16">
        <f>B5369*F5367+C5369*G5367+D5369*H5367+I5367</f>
        <v>0.2164903947852958</v>
      </c>
      <c r="K5369" s="17">
        <f t="shared" si="3576"/>
        <v>-3.5096052147041978E-3</v>
      </c>
      <c r="L5369" s="17">
        <f t="shared" si="3577"/>
        <v>1.2317328763078899E-5</v>
      </c>
      <c r="M5369" s="17">
        <f t="shared" si="3578"/>
        <v>7.7211314723492352E-4</v>
      </c>
      <c r="N5369" s="17">
        <f t="shared" si="3579"/>
        <v>2.4918197024399805E-3</v>
      </c>
      <c r="O5369" s="17">
        <f t="shared" si="3580"/>
        <v>2.4567236502929385E-4</v>
      </c>
      <c r="P5369" s="18">
        <f>(E5369-J5369)*E5367</f>
        <v>1.2634578772935112E-3</v>
      </c>
    </row>
    <row r="5370" spans="1:16" x14ac:dyDescent="0.25">
      <c r="B5370" s="4">
        <v>0.16</v>
      </c>
      <c r="C5370" s="5">
        <v>0.62</v>
      </c>
      <c r="D5370" s="5">
        <v>0.22</v>
      </c>
      <c r="E5370" s="6">
        <v>0.14000000000000001</v>
      </c>
      <c r="F5370" s="36"/>
      <c r="G5370" s="38"/>
      <c r="H5370" s="38"/>
      <c r="I5370" s="40"/>
      <c r="J5370" s="16">
        <f>B5370*F5367+C5370*G5367+D5370*H5367+I5367</f>
        <v>0.17509910861698424</v>
      </c>
      <c r="K5370" s="17">
        <f t="shared" si="3576"/>
        <v>3.5099108616984231E-2</v>
      </c>
      <c r="L5370" s="17">
        <f t="shared" si="3577"/>
        <v>1.2319474257068566E-3</v>
      </c>
      <c r="M5370" s="17">
        <f t="shared" si="3578"/>
        <v>-5.6158573787174768E-3</v>
      </c>
      <c r="N5370" s="17">
        <f t="shared" si="3579"/>
        <v>-2.1761447342530223E-2</v>
      </c>
      <c r="O5370" s="17">
        <f t="shared" si="3580"/>
        <v>-7.7218038957365311E-3</v>
      </c>
      <c r="P5370" s="18">
        <f>(E5370-J5370)*E5367</f>
        <v>-1.2635679102114323E-2</v>
      </c>
    </row>
    <row r="5371" spans="1:16" ht="15.75" thickBot="1" x14ac:dyDescent="0.3">
      <c r="B5371" s="7">
        <v>0.53</v>
      </c>
      <c r="C5371" s="8">
        <v>0.23</v>
      </c>
      <c r="D5371" s="8">
        <v>0.24</v>
      </c>
      <c r="E5371" s="9">
        <v>0.41</v>
      </c>
      <c r="F5371" s="37"/>
      <c r="G5371" s="39"/>
      <c r="H5371" s="39"/>
      <c r="I5371" s="41"/>
      <c r="J5371" s="19">
        <f>B5371*F5367+C5371*G5367+D5371*H5367+I5367</f>
        <v>0.41240597149925357</v>
      </c>
      <c r="K5371" s="20">
        <f t="shared" si="3576"/>
        <v>2.4059714992535897E-3</v>
      </c>
      <c r="L5371" s="20">
        <f t="shared" si="3577"/>
        <v>5.7886988552205656E-6</v>
      </c>
      <c r="M5371" s="20">
        <f t="shared" si="3578"/>
        <v>-1.2751648946044026E-3</v>
      </c>
      <c r="N5371" s="20">
        <f t="shared" si="3579"/>
        <v>-5.5337344482832567E-4</v>
      </c>
      <c r="O5371" s="20">
        <f t="shared" si="3580"/>
        <v>-5.7743315982086154E-4</v>
      </c>
      <c r="P5371" s="21">
        <f>(E5371-J5371)*E5367</f>
        <v>-8.6614973973129226E-4</v>
      </c>
    </row>
    <row r="5372" spans="1:16" x14ac:dyDescent="0.25">
      <c r="K5372" t="s">
        <v>13</v>
      </c>
      <c r="L5372" s="22">
        <f>AVERAGE(L5367:L5371)</f>
        <v>6.7656726428570193E-4</v>
      </c>
      <c r="M5372" s="22">
        <f t="shared" ref="M5372:P5372" si="3581">AVERAGE(M5367:M5371)</f>
        <v>-3.3961852800570451E-4</v>
      </c>
      <c r="N5372" s="22">
        <f t="shared" si="3581"/>
        <v>-3.6539657133492765E-4</v>
      </c>
      <c r="O5372" s="22">
        <f t="shared" si="3581"/>
        <v>-5.1262709292411749E-4</v>
      </c>
      <c r="P5372" s="22">
        <f t="shared" si="3581"/>
        <v>3.8084453329027118E-4</v>
      </c>
    </row>
    <row r="5373" spans="1:16" ht="15.75" thickBot="1" x14ac:dyDescent="0.3"/>
    <row r="5374" spans="1:16" ht="15.75" thickBot="1" x14ac:dyDescent="0.3">
      <c r="A5374" s="23" t="s">
        <v>19</v>
      </c>
      <c r="B5374" s="27" t="s">
        <v>0</v>
      </c>
      <c r="C5374" s="28"/>
      <c r="D5374" s="28"/>
      <c r="E5374" s="29"/>
      <c r="F5374" s="30" t="s">
        <v>5</v>
      </c>
      <c r="G5374" s="31"/>
      <c r="H5374" s="31"/>
      <c r="I5374" s="32"/>
      <c r="J5374" s="33" t="s">
        <v>14</v>
      </c>
      <c r="K5374" s="34"/>
      <c r="L5374" s="34"/>
      <c r="M5374" s="34"/>
      <c r="N5374" s="34"/>
      <c r="O5374" s="34"/>
      <c r="P5374" s="35"/>
    </row>
    <row r="5375" spans="1:16" x14ac:dyDescent="0.25">
      <c r="A5375" s="23">
        <f>A5366+1</f>
        <v>597</v>
      </c>
      <c r="B5375" s="1" t="s">
        <v>1</v>
      </c>
      <c r="C5375" s="2" t="s">
        <v>2</v>
      </c>
      <c r="D5375" s="2" t="s">
        <v>3</v>
      </c>
      <c r="E5375" s="3" t="s">
        <v>4</v>
      </c>
      <c r="F5375" s="10" t="s">
        <v>6</v>
      </c>
      <c r="G5375" s="11" t="s">
        <v>7</v>
      </c>
      <c r="H5375" s="11" t="s">
        <v>8</v>
      </c>
      <c r="I5375" s="12" t="s">
        <v>9</v>
      </c>
      <c r="J5375" s="13" t="s">
        <v>10</v>
      </c>
      <c r="K5375" s="14" t="s">
        <v>11</v>
      </c>
      <c r="L5375" s="14" t="s">
        <v>12</v>
      </c>
      <c r="M5375" s="14" t="s">
        <v>15</v>
      </c>
      <c r="N5375" s="14" t="s">
        <v>16</v>
      </c>
      <c r="O5375" s="14" t="s">
        <v>17</v>
      </c>
      <c r="P5375" s="15" t="s">
        <v>18</v>
      </c>
    </row>
    <row r="5376" spans="1:16" x14ac:dyDescent="0.25">
      <c r="B5376" s="4">
        <v>0.47</v>
      </c>
      <c r="C5376" s="5">
        <v>0.38</v>
      </c>
      <c r="D5376" s="5">
        <v>0.15</v>
      </c>
      <c r="E5376" s="6">
        <v>0.36</v>
      </c>
      <c r="F5376" s="36">
        <f>F5367+M5372</f>
        <v>0.62160493036708242</v>
      </c>
      <c r="G5376" s="38">
        <f>G5367+N5372</f>
        <v>-2.0816882168427208E-2</v>
      </c>
      <c r="H5376" s="38">
        <f>H5367+O5372</f>
        <v>-3.994760668188798E-2</v>
      </c>
      <c r="I5376" s="40">
        <f>I5367+P5372</f>
        <v>9.7324441906829678E-2</v>
      </c>
      <c r="J5376" s="16">
        <f>B5376*F5376+C5376*G5376+D5376*H5376+I5376</f>
        <v>0.37557620295307292</v>
      </c>
      <c r="K5376" s="17">
        <f>J5376-E5376</f>
        <v>1.5576202953072937E-2</v>
      </c>
      <c r="L5376" s="17">
        <f>K5376*K5376</f>
        <v>2.4261809843531808E-4</v>
      </c>
      <c r="M5376" s="17">
        <f>(E5376-J5376)*B5376</f>
        <v>-7.3208153879442805E-3</v>
      </c>
      <c r="N5376" s="17">
        <f>(E5376-J5376)*C5376</f>
        <v>-5.9189571221677159E-3</v>
      </c>
      <c r="O5376" s="17">
        <f>(E5376-J5376)*D5376</f>
        <v>-2.3364304429609405E-3</v>
      </c>
      <c r="P5376" s="18">
        <f>(E5376-J5376)*I5376</f>
        <v>-1.5159452594353359E-3</v>
      </c>
    </row>
    <row r="5377" spans="1:16" x14ac:dyDescent="0.25">
      <c r="B5377" s="4">
        <v>0.27</v>
      </c>
      <c r="C5377" s="5">
        <v>0.55000000000000004</v>
      </c>
      <c r="D5377" s="5">
        <v>0.18</v>
      </c>
      <c r="E5377" s="6">
        <v>0.28999999999999998</v>
      </c>
      <c r="F5377" s="36"/>
      <c r="G5377" s="38"/>
      <c r="H5377" s="38"/>
      <c r="I5377" s="40"/>
      <c r="J5377" s="16">
        <f>B5377*F5376+C5377*G5376+D5377*H5376+I5376</f>
        <v>0.24651791871056714</v>
      </c>
      <c r="K5377" s="17">
        <f t="shared" ref="K5377:K5380" si="3582">J5377-E5377</f>
        <v>-4.3482081289432845E-2</v>
      </c>
      <c r="L5377" s="17">
        <f t="shared" ref="L5377:L5380" si="3583">K5377*K5377</f>
        <v>1.8906913932608459E-3</v>
      </c>
      <c r="M5377" s="17">
        <f t="shared" ref="M5377:M5380" si="3584">(E5377-J5377)*B5377</f>
        <v>1.1740161948146869E-2</v>
      </c>
      <c r="N5377" s="17">
        <f t="shared" ref="N5377:N5380" si="3585">(E5377-J5377)*C5377</f>
        <v>2.3915144709188065E-2</v>
      </c>
      <c r="O5377" s="17">
        <f t="shared" ref="O5377:O5380" si="3586">(E5377-J5377)*D5377</f>
        <v>7.8267746320979121E-3</v>
      </c>
      <c r="P5377" s="18">
        <f>(E5377-J5377)*E5376</f>
        <v>1.5653549264195824E-2</v>
      </c>
    </row>
    <row r="5378" spans="1:16" x14ac:dyDescent="0.25">
      <c r="B5378" s="4">
        <v>0.22</v>
      </c>
      <c r="C5378" s="5">
        <v>0.71</v>
      </c>
      <c r="D5378" s="5">
        <v>7.0000000000000007E-2</v>
      </c>
      <c r="E5378" s="6">
        <v>0.22</v>
      </c>
      <c r="F5378" s="36"/>
      <c r="G5378" s="38"/>
      <c r="H5378" s="38"/>
      <c r="I5378" s="40"/>
      <c r="J5378" s="16">
        <f>B5378*F5376+C5378*G5376+D5378*H5376+I5376</f>
        <v>0.21650120778027235</v>
      </c>
      <c r="K5378" s="17">
        <f t="shared" si="3582"/>
        <v>-3.4987922197276533E-3</v>
      </c>
      <c r="L5378" s="17">
        <f t="shared" si="3583"/>
        <v>1.2241546996826759E-5</v>
      </c>
      <c r="M5378" s="17">
        <f t="shared" si="3584"/>
        <v>7.6973428834008369E-4</v>
      </c>
      <c r="N5378" s="17">
        <f t="shared" si="3585"/>
        <v>2.4841424760066338E-3</v>
      </c>
      <c r="O5378" s="17">
        <f t="shared" si="3586"/>
        <v>2.4491545538093577E-4</v>
      </c>
      <c r="P5378" s="18">
        <f>(E5378-J5378)*E5376</f>
        <v>1.2595651991019552E-3</v>
      </c>
    </row>
    <row r="5379" spans="1:16" x14ac:dyDescent="0.25">
      <c r="B5379" s="4">
        <v>0.16</v>
      </c>
      <c r="C5379" s="5">
        <v>0.62</v>
      </c>
      <c r="D5379" s="5">
        <v>0.22</v>
      </c>
      <c r="E5379" s="6">
        <v>0.14000000000000001</v>
      </c>
      <c r="F5379" s="36"/>
      <c r="G5379" s="38"/>
      <c r="H5379" s="38"/>
      <c r="I5379" s="40"/>
      <c r="J5379" s="16">
        <f>B5379*F5376+C5379*G5376+D5379*H5376+I5376</f>
        <v>0.17508629035112266</v>
      </c>
      <c r="K5379" s="17">
        <f t="shared" si="3582"/>
        <v>3.5086290351122651E-2</v>
      </c>
      <c r="L5379" s="17">
        <f t="shared" si="3583"/>
        <v>1.2310477706032824E-3</v>
      </c>
      <c r="M5379" s="17">
        <f t="shared" si="3584"/>
        <v>-5.6138064561796243E-3</v>
      </c>
      <c r="N5379" s="17">
        <f t="shared" si="3585"/>
        <v>-2.1753500017696045E-2</v>
      </c>
      <c r="O5379" s="17">
        <f t="shared" si="3586"/>
        <v>-7.718983877246983E-3</v>
      </c>
      <c r="P5379" s="18">
        <f>(E5379-J5379)*E5376</f>
        <v>-1.2631064526404154E-2</v>
      </c>
    </row>
    <row r="5380" spans="1:16" ht="15.75" thickBot="1" x14ac:dyDescent="0.3">
      <c r="B5380" s="7">
        <v>0.53</v>
      </c>
      <c r="C5380" s="8">
        <v>0.23</v>
      </c>
      <c r="D5380" s="8">
        <v>0.24</v>
      </c>
      <c r="E5380" s="9">
        <v>0.41</v>
      </c>
      <c r="F5380" s="37"/>
      <c r="G5380" s="39"/>
      <c r="H5380" s="39"/>
      <c r="I5380" s="41"/>
      <c r="J5380" s="19">
        <f>B5380*F5376+C5380*G5376+D5380*H5376+I5376</f>
        <v>0.41239974649899203</v>
      </c>
      <c r="K5380" s="20">
        <f t="shared" si="3582"/>
        <v>2.3997464989920503E-3</v>
      </c>
      <c r="L5380" s="20">
        <f t="shared" si="3583"/>
        <v>5.7587832594246026E-6</v>
      </c>
      <c r="M5380" s="20">
        <f t="shared" si="3584"/>
        <v>-1.2718656444657868E-3</v>
      </c>
      <c r="N5380" s="20">
        <f t="shared" si="3585"/>
        <v>-5.5194169476817162E-4</v>
      </c>
      <c r="O5380" s="20">
        <f t="shared" si="3586"/>
        <v>-5.7593915975809209E-4</v>
      </c>
      <c r="P5380" s="21">
        <f>(E5380-J5380)*E5376</f>
        <v>-8.6390873963713803E-4</v>
      </c>
    </row>
    <row r="5381" spans="1:16" x14ac:dyDescent="0.25">
      <c r="K5381" t="s">
        <v>13</v>
      </c>
      <c r="L5381" s="22">
        <f>AVERAGE(L5376:L5380)</f>
        <v>6.7647151851113962E-4</v>
      </c>
      <c r="M5381" s="22">
        <f t="shared" ref="M5381:P5381" si="3587">AVERAGE(M5376:M5380)</f>
        <v>-3.3931825042054776E-4</v>
      </c>
      <c r="N5381" s="22">
        <f t="shared" si="3587"/>
        <v>-3.6502232988744636E-4</v>
      </c>
      <c r="O5381" s="22">
        <f t="shared" si="3587"/>
        <v>-5.1193267849743357E-4</v>
      </c>
      <c r="P5381" s="22">
        <f t="shared" si="3587"/>
        <v>3.8043918756423025E-4</v>
      </c>
    </row>
    <row r="5382" spans="1:16" ht="15.75" thickBot="1" x14ac:dyDescent="0.3"/>
    <row r="5383" spans="1:16" ht="15.75" thickBot="1" x14ac:dyDescent="0.3">
      <c r="A5383" s="23" t="s">
        <v>19</v>
      </c>
      <c r="B5383" s="27" t="s">
        <v>0</v>
      </c>
      <c r="C5383" s="28"/>
      <c r="D5383" s="28"/>
      <c r="E5383" s="29"/>
      <c r="F5383" s="30" t="s">
        <v>5</v>
      </c>
      <c r="G5383" s="31"/>
      <c r="H5383" s="31"/>
      <c r="I5383" s="32"/>
      <c r="J5383" s="33" t="s">
        <v>14</v>
      </c>
      <c r="K5383" s="34"/>
      <c r="L5383" s="34"/>
      <c r="M5383" s="34"/>
      <c r="N5383" s="34"/>
      <c r="O5383" s="34"/>
      <c r="P5383" s="35"/>
    </row>
    <row r="5384" spans="1:16" x14ac:dyDescent="0.25">
      <c r="A5384" s="23">
        <f>A5375+1</f>
        <v>598</v>
      </c>
      <c r="B5384" s="1" t="s">
        <v>1</v>
      </c>
      <c r="C5384" s="2" t="s">
        <v>2</v>
      </c>
      <c r="D5384" s="2" t="s">
        <v>3</v>
      </c>
      <c r="E5384" s="3" t="s">
        <v>4</v>
      </c>
      <c r="F5384" s="10" t="s">
        <v>6</v>
      </c>
      <c r="G5384" s="11" t="s">
        <v>7</v>
      </c>
      <c r="H5384" s="11" t="s">
        <v>8</v>
      </c>
      <c r="I5384" s="12" t="s">
        <v>9</v>
      </c>
      <c r="J5384" s="13" t="s">
        <v>10</v>
      </c>
      <c r="K5384" s="14" t="s">
        <v>11</v>
      </c>
      <c r="L5384" s="14" t="s">
        <v>12</v>
      </c>
      <c r="M5384" s="14" t="s">
        <v>15</v>
      </c>
      <c r="N5384" s="14" t="s">
        <v>16</v>
      </c>
      <c r="O5384" s="14" t="s">
        <v>17</v>
      </c>
      <c r="P5384" s="15" t="s">
        <v>18</v>
      </c>
    </row>
    <row r="5385" spans="1:16" x14ac:dyDescent="0.25">
      <c r="B5385" s="4">
        <v>0.47</v>
      </c>
      <c r="C5385" s="5">
        <v>0.38</v>
      </c>
      <c r="D5385" s="5">
        <v>0.15</v>
      </c>
      <c r="E5385" s="6">
        <v>0.36</v>
      </c>
      <c r="F5385" s="36">
        <f>F5376+M5381</f>
        <v>0.62126561211666187</v>
      </c>
      <c r="G5385" s="38">
        <f>G5376+N5381</f>
        <v>-2.1181904498314655E-2</v>
      </c>
      <c r="H5385" s="38">
        <f>H5376+O5381</f>
        <v>-4.0459539360385412E-2</v>
      </c>
      <c r="I5385" s="40">
        <f>I5376+P5381</f>
        <v>9.7704881094393903E-2</v>
      </c>
      <c r="J5385" s="16">
        <f>B5385*F5385+C5385*G5385+D5385*H5385+I5385</f>
        <v>0.37558166417580763</v>
      </c>
      <c r="K5385" s="17">
        <f>J5385-E5385</f>
        <v>1.5581664175807641E-2</v>
      </c>
      <c r="L5385" s="17">
        <f>K5385*K5385</f>
        <v>2.4278825848764721E-4</v>
      </c>
      <c r="M5385" s="17">
        <f>(E5385-J5385)*B5385</f>
        <v>-7.323382162629591E-3</v>
      </c>
      <c r="N5385" s="17">
        <f>(E5385-J5385)*C5385</f>
        <v>-5.9210323868069039E-3</v>
      </c>
      <c r="O5385" s="17">
        <f>(E5385-J5385)*D5385</f>
        <v>-2.3372496263711459E-3</v>
      </c>
      <c r="P5385" s="18">
        <f>(E5385-J5385)*I5385</f>
        <v>-1.5224046455500628E-3</v>
      </c>
    </row>
    <row r="5386" spans="1:16" x14ac:dyDescent="0.25">
      <c r="B5386" s="4">
        <v>0.27</v>
      </c>
      <c r="C5386" s="5">
        <v>0.55000000000000004</v>
      </c>
      <c r="D5386" s="5">
        <v>0.18</v>
      </c>
      <c r="E5386" s="6">
        <v>0.28999999999999998</v>
      </c>
      <c r="F5386" s="36"/>
      <c r="G5386" s="38"/>
      <c r="H5386" s="38"/>
      <c r="I5386" s="40"/>
      <c r="J5386" s="16">
        <f>B5386*F5385+C5386*G5385+D5386*H5385+I5385</f>
        <v>0.24651383180695019</v>
      </c>
      <c r="K5386" s="17">
        <f t="shared" ref="K5386:K5389" si="3588">J5386-E5386</f>
        <v>-4.348616819304979E-2</v>
      </c>
      <c r="L5386" s="17">
        <f t="shared" ref="L5386:L5389" si="3589">K5386*K5386</f>
        <v>1.8910468241142152E-3</v>
      </c>
      <c r="M5386" s="17">
        <f t="shared" ref="M5386:M5389" si="3590">(E5386-J5386)*B5386</f>
        <v>1.1741265412123444E-2</v>
      </c>
      <c r="N5386" s="17">
        <f t="shared" ref="N5386:N5389" si="3591">(E5386-J5386)*C5386</f>
        <v>2.3917392506177387E-2</v>
      </c>
      <c r="O5386" s="17">
        <f t="shared" ref="O5386:O5389" si="3592">(E5386-J5386)*D5386</f>
        <v>7.8275102747489625E-3</v>
      </c>
      <c r="P5386" s="18">
        <f>(E5386-J5386)*E5385</f>
        <v>1.5655020549497925E-2</v>
      </c>
    </row>
    <row r="5387" spans="1:16" x14ac:dyDescent="0.25">
      <c r="B5387" s="4">
        <v>0.22</v>
      </c>
      <c r="C5387" s="5">
        <v>0.71</v>
      </c>
      <c r="D5387" s="5">
        <v>7.0000000000000007E-2</v>
      </c>
      <c r="E5387" s="6">
        <v>0.22</v>
      </c>
      <c r="F5387" s="36"/>
      <c r="G5387" s="38"/>
      <c r="H5387" s="38"/>
      <c r="I5387" s="40"/>
      <c r="J5387" s="16">
        <f>B5387*F5385+C5387*G5385+D5387*H5385+I5385</f>
        <v>0.21651199581102915</v>
      </c>
      <c r="K5387" s="17">
        <f t="shared" si="3588"/>
        <v>-3.4880041889708557E-3</v>
      </c>
      <c r="L5387" s="17">
        <f t="shared" si="3589"/>
        <v>1.2166173222278237E-5</v>
      </c>
      <c r="M5387" s="17">
        <f t="shared" si="3590"/>
        <v>7.673609215735883E-4</v>
      </c>
      <c r="N5387" s="17">
        <f t="shared" si="3591"/>
        <v>2.4764829741693076E-3</v>
      </c>
      <c r="O5387" s="17">
        <f t="shared" si="3592"/>
        <v>2.4416029322795992E-4</v>
      </c>
      <c r="P5387" s="18">
        <f>(E5387-J5387)*E5385</f>
        <v>1.255681508029508E-3</v>
      </c>
    </row>
    <row r="5388" spans="1:16" x14ac:dyDescent="0.25">
      <c r="B5388" s="4">
        <v>0.16</v>
      </c>
      <c r="C5388" s="5">
        <v>0.62</v>
      </c>
      <c r="D5388" s="5">
        <v>0.22</v>
      </c>
      <c r="E5388" s="6">
        <v>0.14000000000000001</v>
      </c>
      <c r="F5388" s="36"/>
      <c r="G5388" s="38"/>
      <c r="H5388" s="38"/>
      <c r="I5388" s="40"/>
      <c r="J5388" s="16">
        <f>B5388*F5385+C5388*G5385+D5388*H5385+I5385</f>
        <v>0.17507349958481994</v>
      </c>
      <c r="K5388" s="17">
        <f t="shared" si="3588"/>
        <v>3.5073499584819923E-2</v>
      </c>
      <c r="L5388" s="17">
        <f t="shared" si="3589"/>
        <v>1.2301503731263633E-3</v>
      </c>
      <c r="M5388" s="17">
        <f t="shared" si="3590"/>
        <v>-5.6117599335711874E-3</v>
      </c>
      <c r="N5388" s="17">
        <f t="shared" si="3591"/>
        <v>-2.1745569742588351E-2</v>
      </c>
      <c r="O5388" s="17">
        <f t="shared" si="3592"/>
        <v>-7.7161699086603832E-3</v>
      </c>
      <c r="P5388" s="18">
        <f>(E5388-J5388)*E5385</f>
        <v>-1.2626459850535171E-2</v>
      </c>
    </row>
    <row r="5389" spans="1:16" ht="15.75" thickBot="1" x14ac:dyDescent="0.3">
      <c r="B5389" s="7">
        <v>0.53</v>
      </c>
      <c r="C5389" s="8">
        <v>0.23</v>
      </c>
      <c r="D5389" s="8">
        <v>0.24</v>
      </c>
      <c r="E5389" s="9">
        <v>0.41</v>
      </c>
      <c r="F5389" s="37"/>
      <c r="G5389" s="39"/>
      <c r="H5389" s="39"/>
      <c r="I5389" s="41"/>
      <c r="J5389" s="19">
        <f>B5389*F5385+C5389*G5385+D5389*H5385+I5385</f>
        <v>0.41239352803511981</v>
      </c>
      <c r="K5389" s="20">
        <f t="shared" si="3588"/>
        <v>2.3935280351198296E-3</v>
      </c>
      <c r="L5389" s="20">
        <f t="shared" si="3589"/>
        <v>5.7289764549045923E-6</v>
      </c>
      <c r="M5389" s="20">
        <f t="shared" si="3590"/>
        <v>-1.2685698586135097E-3</v>
      </c>
      <c r="N5389" s="20">
        <f t="shared" si="3591"/>
        <v>-5.5051144807756079E-4</v>
      </c>
      <c r="O5389" s="20">
        <f t="shared" si="3592"/>
        <v>-5.7444672842875909E-4</v>
      </c>
      <c r="P5389" s="21">
        <f>(E5389-J5389)*E5385</f>
        <v>-8.6167009264313864E-4</v>
      </c>
    </row>
    <row r="5390" spans="1:16" x14ac:dyDescent="0.25">
      <c r="K5390" t="s">
        <v>13</v>
      </c>
      <c r="L5390" s="22">
        <f>AVERAGE(L5385:L5389)</f>
        <v>6.7637612108108181E-4</v>
      </c>
      <c r="M5390" s="22">
        <f t="shared" ref="M5390:P5390" si="3593">AVERAGE(M5385:M5389)</f>
        <v>-3.3901712422345124E-4</v>
      </c>
      <c r="N5390" s="22">
        <f t="shared" si="3593"/>
        <v>-3.6464761942522482E-4</v>
      </c>
      <c r="O5390" s="22">
        <f t="shared" si="3593"/>
        <v>-5.1123913909667323E-4</v>
      </c>
      <c r="P5390" s="22">
        <f t="shared" si="3593"/>
        <v>3.8003349375981222E-4</v>
      </c>
    </row>
    <row r="5391" spans="1:16" ht="15.75" thickBot="1" x14ac:dyDescent="0.3"/>
    <row r="5392" spans="1:16" ht="15.75" thickBot="1" x14ac:dyDescent="0.3">
      <c r="A5392" s="23" t="s">
        <v>19</v>
      </c>
      <c r="B5392" s="27" t="s">
        <v>0</v>
      </c>
      <c r="C5392" s="28"/>
      <c r="D5392" s="28"/>
      <c r="E5392" s="29"/>
      <c r="F5392" s="30" t="s">
        <v>5</v>
      </c>
      <c r="G5392" s="31"/>
      <c r="H5392" s="31"/>
      <c r="I5392" s="32"/>
      <c r="J5392" s="33" t="s">
        <v>14</v>
      </c>
      <c r="K5392" s="34"/>
      <c r="L5392" s="34"/>
      <c r="M5392" s="34"/>
      <c r="N5392" s="34"/>
      <c r="O5392" s="34"/>
      <c r="P5392" s="35"/>
    </row>
    <row r="5393" spans="1:16" x14ac:dyDescent="0.25">
      <c r="A5393" s="23">
        <f>A5384+1</f>
        <v>599</v>
      </c>
      <c r="B5393" s="1" t="s">
        <v>1</v>
      </c>
      <c r="C5393" s="2" t="s">
        <v>2</v>
      </c>
      <c r="D5393" s="2" t="s">
        <v>3</v>
      </c>
      <c r="E5393" s="3" t="s">
        <v>4</v>
      </c>
      <c r="F5393" s="10" t="s">
        <v>6</v>
      </c>
      <c r="G5393" s="11" t="s">
        <v>7</v>
      </c>
      <c r="H5393" s="11" t="s">
        <v>8</v>
      </c>
      <c r="I5393" s="12" t="s">
        <v>9</v>
      </c>
      <c r="J5393" s="13" t="s">
        <v>10</v>
      </c>
      <c r="K5393" s="14" t="s">
        <v>11</v>
      </c>
      <c r="L5393" s="14" t="s">
        <v>12</v>
      </c>
      <c r="M5393" s="14" t="s">
        <v>15</v>
      </c>
      <c r="N5393" s="14" t="s">
        <v>16</v>
      </c>
      <c r="O5393" s="14" t="s">
        <v>17</v>
      </c>
      <c r="P5393" s="15" t="s">
        <v>18</v>
      </c>
    </row>
    <row r="5394" spans="1:16" x14ac:dyDescent="0.25">
      <c r="B5394" s="4">
        <v>0.47</v>
      </c>
      <c r="C5394" s="5">
        <v>0.38</v>
      </c>
      <c r="D5394" s="5">
        <v>0.15</v>
      </c>
      <c r="E5394" s="6">
        <v>0.36</v>
      </c>
      <c r="F5394" s="36">
        <f>F5385+M5390</f>
        <v>0.62092659499243841</v>
      </c>
      <c r="G5394" s="38">
        <f>G5385+N5390</f>
        <v>-2.154655211773988E-2</v>
      </c>
      <c r="H5394" s="38">
        <f>H5385+O5390</f>
        <v>-4.0970778499482087E-2</v>
      </c>
      <c r="I5394" s="40">
        <f>I5385+P5390</f>
        <v>9.8084914588153715E-2</v>
      </c>
      <c r="J5394" s="16">
        <f>B5394*F5394+C5394*G5394+D5394*H5394+I5394</f>
        <v>0.3755871076549363</v>
      </c>
      <c r="K5394" s="17">
        <f>J5394-E5394</f>
        <v>1.5587107654936316E-2</v>
      </c>
      <c r="L5394" s="17">
        <f>K5394*K5394</f>
        <v>2.4295792504657431E-4</v>
      </c>
      <c r="M5394" s="17">
        <f>(E5394-J5394)*B5394</f>
        <v>-7.3259405978200682E-3</v>
      </c>
      <c r="N5394" s="17">
        <f>(E5394-J5394)*C5394</f>
        <v>-5.9231009088757999E-3</v>
      </c>
      <c r="O5394" s="17">
        <f>(E5394-J5394)*D5394</f>
        <v>-2.3380661482404475E-3</v>
      </c>
      <c r="P5394" s="18">
        <f>(E5394-J5394)*I5394</f>
        <v>-1.5288601230107855E-3</v>
      </c>
    </row>
    <row r="5395" spans="1:16" x14ac:dyDescent="0.25">
      <c r="B5395" s="4">
        <v>0.27</v>
      </c>
      <c r="C5395" s="5">
        <v>0.55000000000000004</v>
      </c>
      <c r="D5395" s="5">
        <v>0.18</v>
      </c>
      <c r="E5395" s="6">
        <v>0.28999999999999998</v>
      </c>
      <c r="F5395" s="36"/>
      <c r="G5395" s="38"/>
      <c r="H5395" s="38"/>
      <c r="I5395" s="40"/>
      <c r="J5395" s="16">
        <f>B5395*F5394+C5395*G5394+D5395*H5394+I5394</f>
        <v>0.2465097514414484</v>
      </c>
      <c r="K5395" s="17">
        <f t="shared" ref="K5395:K5398" si="3594">J5395-E5395</f>
        <v>-4.3490248558551575E-2</v>
      </c>
      <c r="L5395" s="17">
        <f t="shared" ref="L5395:L5398" si="3595">K5395*K5395</f>
        <v>1.8914017196845973E-3</v>
      </c>
      <c r="M5395" s="17">
        <f t="shared" ref="M5395:M5398" si="3596">(E5395-J5395)*B5395</f>
        <v>1.1742367110808926E-2</v>
      </c>
      <c r="N5395" s="17">
        <f t="shared" ref="N5395:N5398" si="3597">(E5395-J5395)*C5395</f>
        <v>2.391963670720337E-2</v>
      </c>
      <c r="O5395" s="17">
        <f t="shared" ref="O5395:O5398" si="3598">(E5395-J5395)*D5395</f>
        <v>7.8282447405392825E-3</v>
      </c>
      <c r="P5395" s="18">
        <f>(E5395-J5395)*E5394</f>
        <v>1.5656489481078565E-2</v>
      </c>
    </row>
    <row r="5396" spans="1:16" x14ac:dyDescent="0.25">
      <c r="B5396" s="4">
        <v>0.22</v>
      </c>
      <c r="C5396" s="5">
        <v>0.71</v>
      </c>
      <c r="D5396" s="5">
        <v>7.0000000000000007E-2</v>
      </c>
      <c r="E5396" s="6">
        <v>0.22</v>
      </c>
      <c r="F5396" s="36"/>
      <c r="G5396" s="38"/>
      <c r="H5396" s="38"/>
      <c r="I5396" s="40"/>
      <c r="J5396" s="16">
        <f>B5396*F5394+C5396*G5394+D5396*H5394+I5394</f>
        <v>0.21652275898793111</v>
      </c>
      <c r="K5396" s="17">
        <f t="shared" si="3594"/>
        <v>-3.4772410120688935E-3</v>
      </c>
      <c r="L5396" s="17">
        <f t="shared" si="3595"/>
        <v>1.2091205056013903E-5</v>
      </c>
      <c r="M5396" s="17">
        <f t="shared" si="3596"/>
        <v>7.6499302265515656E-4</v>
      </c>
      <c r="N5396" s="17">
        <f t="shared" si="3597"/>
        <v>2.4688411185689141E-3</v>
      </c>
      <c r="O5396" s="17">
        <f t="shared" si="3598"/>
        <v>2.4340687084482257E-4</v>
      </c>
      <c r="P5396" s="18">
        <f>(E5396-J5396)*E5394</f>
        <v>1.2518067643448017E-3</v>
      </c>
    </row>
    <row r="5397" spans="1:16" x14ac:dyDescent="0.25">
      <c r="B5397" s="4">
        <v>0.16</v>
      </c>
      <c r="C5397" s="5">
        <v>0.62</v>
      </c>
      <c r="D5397" s="5">
        <v>0.22</v>
      </c>
      <c r="E5397" s="6">
        <v>0.14000000000000001</v>
      </c>
      <c r="F5397" s="36"/>
      <c r="G5397" s="38"/>
      <c r="H5397" s="38"/>
      <c r="I5397" s="40"/>
      <c r="J5397" s="16">
        <f>B5397*F5394+C5397*G5394+D5397*H5394+I5394</f>
        <v>0.1750607362040591</v>
      </c>
      <c r="K5397" s="17">
        <f t="shared" si="3594"/>
        <v>3.5060736204059084E-2</v>
      </c>
      <c r="L5397" s="17">
        <f t="shared" si="3595"/>
        <v>1.2292552231706194E-3</v>
      </c>
      <c r="M5397" s="17">
        <f t="shared" si="3596"/>
        <v>-5.6097177926494532E-3</v>
      </c>
      <c r="N5397" s="17">
        <f t="shared" si="3597"/>
        <v>-2.1737656446516634E-2</v>
      </c>
      <c r="O5397" s="17">
        <f t="shared" si="3598"/>
        <v>-7.7133619648929981E-3</v>
      </c>
      <c r="P5397" s="18">
        <f>(E5397-J5397)*E5394</f>
        <v>-1.262186503346127E-2</v>
      </c>
    </row>
    <row r="5398" spans="1:16" ht="15.75" thickBot="1" x14ac:dyDescent="0.3">
      <c r="B5398" s="7">
        <v>0.53</v>
      </c>
      <c r="C5398" s="8">
        <v>0.23</v>
      </c>
      <c r="D5398" s="8">
        <v>0.24</v>
      </c>
      <c r="E5398" s="9">
        <v>0.41</v>
      </c>
      <c r="F5398" s="37"/>
      <c r="G5398" s="39"/>
      <c r="H5398" s="39"/>
      <c r="I5398" s="41"/>
      <c r="J5398" s="19">
        <f>B5398*F5394+C5398*G5394+D5398*H5394+I5394</f>
        <v>0.41238731610719015</v>
      </c>
      <c r="K5398" s="20">
        <f t="shared" si="3594"/>
        <v>2.3873161071901738E-3</v>
      </c>
      <c r="L5398" s="20">
        <f t="shared" si="3595"/>
        <v>5.6992781956496459E-6</v>
      </c>
      <c r="M5398" s="20">
        <f t="shared" si="3596"/>
        <v>-1.2652775368107922E-3</v>
      </c>
      <c r="N5398" s="20">
        <f t="shared" si="3597"/>
        <v>-5.4908270465373998E-4</v>
      </c>
      <c r="O5398" s="20">
        <f t="shared" si="3598"/>
        <v>-5.7295586572564167E-4</v>
      </c>
      <c r="P5398" s="21">
        <f>(E5398-J5398)*E5394</f>
        <v>-8.5943379858846255E-4</v>
      </c>
    </row>
    <row r="5399" spans="1:16" x14ac:dyDescent="0.25">
      <c r="K5399" t="s">
        <v>13</v>
      </c>
      <c r="L5399" s="22">
        <f>AVERAGE(L5394:L5398)</f>
        <v>6.7628107023069099E-4</v>
      </c>
      <c r="M5399" s="22">
        <f t="shared" ref="M5399:P5399" si="3599">AVERAGE(M5394:M5398)</f>
        <v>-3.3871515876324611E-4</v>
      </c>
      <c r="N5399" s="22">
        <f t="shared" si="3599"/>
        <v>-3.6427244685477753E-4</v>
      </c>
      <c r="O5399" s="22">
        <f t="shared" si="3599"/>
        <v>-5.1054647349499653E-4</v>
      </c>
      <c r="P5399" s="22">
        <f t="shared" si="3599"/>
        <v>3.796274580725699E-4</v>
      </c>
    </row>
    <row r="5400" spans="1:16" ht="15.75" thickBot="1" x14ac:dyDescent="0.3"/>
    <row r="5401" spans="1:16" ht="15.75" thickBot="1" x14ac:dyDescent="0.3">
      <c r="A5401" s="23" t="s">
        <v>19</v>
      </c>
      <c r="B5401" s="27" t="s">
        <v>0</v>
      </c>
      <c r="C5401" s="28"/>
      <c r="D5401" s="28"/>
      <c r="E5401" s="29"/>
      <c r="F5401" s="30" t="s">
        <v>5</v>
      </c>
      <c r="G5401" s="31"/>
      <c r="H5401" s="31"/>
      <c r="I5401" s="32"/>
      <c r="J5401" s="33" t="s">
        <v>14</v>
      </c>
      <c r="K5401" s="34"/>
      <c r="L5401" s="34"/>
      <c r="M5401" s="34"/>
      <c r="N5401" s="34"/>
      <c r="O5401" s="34"/>
      <c r="P5401" s="35"/>
    </row>
    <row r="5402" spans="1:16" x14ac:dyDescent="0.25">
      <c r="A5402" s="23">
        <f>A5393+1</f>
        <v>600</v>
      </c>
      <c r="B5402" s="1" t="s">
        <v>1</v>
      </c>
      <c r="C5402" s="2" t="s">
        <v>2</v>
      </c>
      <c r="D5402" s="2" t="s">
        <v>3</v>
      </c>
      <c r="E5402" s="3" t="s">
        <v>4</v>
      </c>
      <c r="F5402" s="10" t="s">
        <v>6</v>
      </c>
      <c r="G5402" s="11" t="s">
        <v>7</v>
      </c>
      <c r="H5402" s="11" t="s">
        <v>8</v>
      </c>
      <c r="I5402" s="12" t="s">
        <v>9</v>
      </c>
      <c r="J5402" s="13" t="s">
        <v>10</v>
      </c>
      <c r="K5402" s="14" t="s">
        <v>11</v>
      </c>
      <c r="L5402" s="14" t="s">
        <v>12</v>
      </c>
      <c r="M5402" s="14" t="s">
        <v>15</v>
      </c>
      <c r="N5402" s="14" t="s">
        <v>16</v>
      </c>
      <c r="O5402" s="14" t="s">
        <v>17</v>
      </c>
      <c r="P5402" s="15" t="s">
        <v>18</v>
      </c>
    </row>
    <row r="5403" spans="1:16" x14ac:dyDescent="0.25">
      <c r="B5403" s="4">
        <v>0.47</v>
      </c>
      <c r="C5403" s="5">
        <v>0.38</v>
      </c>
      <c r="D5403" s="5">
        <v>0.15</v>
      </c>
      <c r="E5403" s="6">
        <v>0.36</v>
      </c>
      <c r="F5403" s="36">
        <f>F5394+M5399</f>
        <v>0.62058787983367514</v>
      </c>
      <c r="G5403" s="38">
        <f>G5394+N5399</f>
        <v>-2.1910824564594658E-2</v>
      </c>
      <c r="H5403" s="38">
        <f>H5394+O5399</f>
        <v>-4.1481324972977081E-2</v>
      </c>
      <c r="I5403" s="40">
        <f>I5394+P5399</f>
        <v>9.8464542046226289E-2</v>
      </c>
      <c r="J5403" s="16">
        <f>B5403*F5403+C5403*G5403+D5403*H5403+I5403</f>
        <v>0.37559253348756105</v>
      </c>
      <c r="K5403" s="17">
        <f>J5403-E5403</f>
        <v>1.5592533487561067E-2</v>
      </c>
      <c r="L5403" s="17">
        <f>K5403*K5403</f>
        <v>2.4312710056071329E-4</v>
      </c>
      <c r="M5403" s="17">
        <f>(E5403-J5403)*B5403</f>
        <v>-7.3284907391537009E-3</v>
      </c>
      <c r="N5403" s="17">
        <f>(E5403-J5403)*C5403</f>
        <v>-5.9251627252732055E-3</v>
      </c>
      <c r="O5403" s="17">
        <f>(E5403-J5403)*D5403</f>
        <v>-2.3388800231341597E-3</v>
      </c>
      <c r="P5403" s="18">
        <f>(E5403-J5403)*I5403</f>
        <v>-1.5353116691931481E-3</v>
      </c>
    </row>
    <row r="5404" spans="1:16" x14ac:dyDescent="0.25">
      <c r="B5404" s="4">
        <v>0.27</v>
      </c>
      <c r="C5404" s="5">
        <v>0.55000000000000004</v>
      </c>
      <c r="D5404" s="5">
        <v>0.18</v>
      </c>
      <c r="E5404" s="6">
        <v>0.28999999999999998</v>
      </c>
      <c r="F5404" s="36"/>
      <c r="G5404" s="38"/>
      <c r="H5404" s="38"/>
      <c r="I5404" s="40"/>
      <c r="J5404" s="16">
        <f>B5404*F5403+C5404*G5403+D5404*H5403+I5403</f>
        <v>0.24650567759565564</v>
      </c>
      <c r="K5404" s="17">
        <f t="shared" ref="K5404:K5407" si="3600">J5404-E5404</f>
        <v>-4.3494322404344338E-2</v>
      </c>
      <c r="L5404" s="17">
        <f t="shared" ref="L5404:L5407" si="3601">K5404*K5404</f>
        <v>1.8917560814130498E-3</v>
      </c>
      <c r="M5404" s="17">
        <f t="shared" ref="M5404:M5407" si="3602">(E5404-J5404)*B5404</f>
        <v>1.1743467049172972E-2</v>
      </c>
      <c r="N5404" s="17">
        <f t="shared" ref="N5404:N5407" si="3603">(E5404-J5404)*C5404</f>
        <v>2.3921877322389387E-2</v>
      </c>
      <c r="O5404" s="17">
        <f t="shared" ref="O5404:O5407" si="3604">(E5404-J5404)*D5404</f>
        <v>7.8289780327819806E-3</v>
      </c>
      <c r="P5404" s="18">
        <f>(E5404-J5404)*E5403</f>
        <v>1.5657956065563961E-2</v>
      </c>
    </row>
    <row r="5405" spans="1:16" x14ac:dyDescent="0.25">
      <c r="B5405" s="4">
        <v>0.22</v>
      </c>
      <c r="C5405" s="5">
        <v>0.71</v>
      </c>
      <c r="D5405" s="5">
        <v>7.0000000000000007E-2</v>
      </c>
      <c r="E5405" s="6">
        <v>0.22</v>
      </c>
      <c r="F5405" s="36"/>
      <c r="G5405" s="38"/>
      <c r="H5405" s="38"/>
      <c r="I5405" s="40"/>
      <c r="J5405" s="16">
        <f>B5405*F5403+C5405*G5403+D5405*H5403+I5403</f>
        <v>0.21653349742066424</v>
      </c>
      <c r="K5405" s="17">
        <f t="shared" si="3600"/>
        <v>-3.4665025793357562E-3</v>
      </c>
      <c r="L5405" s="17">
        <f t="shared" si="3601"/>
        <v>1.2016640132541451E-5</v>
      </c>
      <c r="M5405" s="17">
        <f t="shared" si="3602"/>
        <v>7.6263056745386637E-4</v>
      </c>
      <c r="N5405" s="17">
        <f t="shared" si="3603"/>
        <v>2.4612168313283868E-3</v>
      </c>
      <c r="O5405" s="17">
        <f t="shared" si="3604"/>
        <v>2.4265518055350296E-4</v>
      </c>
      <c r="P5405" s="18">
        <f>(E5405-J5405)*E5403</f>
        <v>1.2479409285608722E-3</v>
      </c>
    </row>
    <row r="5406" spans="1:16" x14ac:dyDescent="0.25">
      <c r="B5406" s="4">
        <v>0.16</v>
      </c>
      <c r="C5406" s="5">
        <v>0.62</v>
      </c>
      <c r="D5406" s="5">
        <v>0.22</v>
      </c>
      <c r="E5406" s="6">
        <v>0.14000000000000001</v>
      </c>
      <c r="F5406" s="36"/>
      <c r="G5406" s="38"/>
      <c r="H5406" s="38"/>
      <c r="I5406" s="40"/>
      <c r="J5406" s="16">
        <f>B5406*F5403+C5406*G5403+D5406*H5403+I5403</f>
        <v>0.17504800009551066</v>
      </c>
      <c r="K5406" s="17">
        <f t="shared" si="3600"/>
        <v>3.5048000095510651E-2</v>
      </c>
      <c r="L5406" s="17">
        <f t="shared" si="3601"/>
        <v>1.2283623106949147E-3</v>
      </c>
      <c r="M5406" s="17">
        <f t="shared" si="3602"/>
        <v>-5.6076800152817042E-3</v>
      </c>
      <c r="N5406" s="17">
        <f t="shared" si="3603"/>
        <v>-2.1729760059216605E-2</v>
      </c>
      <c r="O5406" s="17">
        <f t="shared" si="3604"/>
        <v>-7.7105600210123429E-3</v>
      </c>
      <c r="P5406" s="18">
        <f>(E5406-J5406)*E5403</f>
        <v>-1.2617280034383834E-2</v>
      </c>
    </row>
    <row r="5407" spans="1:16" ht="15.75" thickBot="1" x14ac:dyDescent="0.3">
      <c r="B5407" s="7">
        <v>0.53</v>
      </c>
      <c r="C5407" s="8">
        <v>0.23</v>
      </c>
      <c r="D5407" s="8">
        <v>0.24</v>
      </c>
      <c r="E5407" s="9">
        <v>0.41</v>
      </c>
      <c r="F5407" s="37"/>
      <c r="G5407" s="39"/>
      <c r="H5407" s="39"/>
      <c r="I5407" s="41"/>
      <c r="J5407" s="19">
        <f>B5407*F5403+C5407*G5403+D5407*H5403+I5403</f>
        <v>0.41238111071470285</v>
      </c>
      <c r="K5407" s="20">
        <f t="shared" si="3600"/>
        <v>2.3811107147028721E-3</v>
      </c>
      <c r="L5407" s="20">
        <f t="shared" si="3601"/>
        <v>5.6696882356728219E-6</v>
      </c>
      <c r="M5407" s="20">
        <f t="shared" si="3602"/>
        <v>-1.2619886787925223E-3</v>
      </c>
      <c r="N5407" s="20">
        <f t="shared" si="3603"/>
        <v>-5.4765546438166059E-4</v>
      </c>
      <c r="O5407" s="20">
        <f t="shared" si="3604"/>
        <v>-5.7146657152868925E-4</v>
      </c>
      <c r="P5407" s="21">
        <f>(E5407-J5407)*E5403</f>
        <v>-8.5719985729303387E-4</v>
      </c>
    </row>
    <row r="5408" spans="1:16" x14ac:dyDescent="0.25">
      <c r="K5408" t="s">
        <v>13</v>
      </c>
      <c r="L5408" s="22">
        <f>AVERAGE(L5403:L5407)</f>
        <v>6.761863642073784E-4</v>
      </c>
      <c r="M5408" s="22">
        <f t="shared" ref="M5408:P5408" si="3605">AVERAGE(M5403:M5407)</f>
        <v>-3.3841236332021789E-4</v>
      </c>
      <c r="N5408" s="22">
        <f t="shared" si="3605"/>
        <v>-3.6389681903073966E-4</v>
      </c>
      <c r="O5408" s="22">
        <f t="shared" si="3605"/>
        <v>-5.0985468046794156E-4</v>
      </c>
      <c r="P5408" s="22">
        <f t="shared" si="3605"/>
        <v>3.7922108665096338E-4</v>
      </c>
    </row>
    <row r="5409" spans="1:16" ht="15.75" thickBot="1" x14ac:dyDescent="0.3"/>
    <row r="5410" spans="1:16" ht="15.75" thickBot="1" x14ac:dyDescent="0.3">
      <c r="A5410" s="23" t="s">
        <v>19</v>
      </c>
      <c r="B5410" s="27" t="s">
        <v>0</v>
      </c>
      <c r="C5410" s="28"/>
      <c r="D5410" s="28"/>
      <c r="E5410" s="29"/>
      <c r="F5410" s="30" t="s">
        <v>5</v>
      </c>
      <c r="G5410" s="31"/>
      <c r="H5410" s="31"/>
      <c r="I5410" s="32"/>
      <c r="J5410" s="33" t="s">
        <v>14</v>
      </c>
      <c r="K5410" s="34"/>
      <c r="L5410" s="34"/>
      <c r="M5410" s="34"/>
      <c r="N5410" s="34"/>
      <c r="O5410" s="34"/>
      <c r="P5410" s="35"/>
    </row>
    <row r="5411" spans="1:16" x14ac:dyDescent="0.25">
      <c r="A5411" s="23">
        <f>A5402+1</f>
        <v>601</v>
      </c>
      <c r="B5411" s="1" t="s">
        <v>1</v>
      </c>
      <c r="C5411" s="2" t="s">
        <v>2</v>
      </c>
      <c r="D5411" s="2" t="s">
        <v>3</v>
      </c>
      <c r="E5411" s="3" t="s">
        <v>4</v>
      </c>
      <c r="F5411" s="10" t="s">
        <v>6</v>
      </c>
      <c r="G5411" s="11" t="s">
        <v>7</v>
      </c>
      <c r="H5411" s="11" t="s">
        <v>8</v>
      </c>
      <c r="I5411" s="12" t="s">
        <v>9</v>
      </c>
      <c r="J5411" s="13" t="s">
        <v>10</v>
      </c>
      <c r="K5411" s="14" t="s">
        <v>11</v>
      </c>
      <c r="L5411" s="14" t="s">
        <v>12</v>
      </c>
      <c r="M5411" s="14" t="s">
        <v>15</v>
      </c>
      <c r="N5411" s="14" t="s">
        <v>16</v>
      </c>
      <c r="O5411" s="14" t="s">
        <v>17</v>
      </c>
      <c r="P5411" s="15" t="s">
        <v>18</v>
      </c>
    </row>
    <row r="5412" spans="1:16" x14ac:dyDescent="0.25">
      <c r="B5412" s="4">
        <v>0.47</v>
      </c>
      <c r="C5412" s="5">
        <v>0.38</v>
      </c>
      <c r="D5412" s="5">
        <v>0.15</v>
      </c>
      <c r="E5412" s="6">
        <v>0.36</v>
      </c>
      <c r="F5412" s="36">
        <f>F5403+M5408</f>
        <v>0.62024946747035492</v>
      </c>
      <c r="G5412" s="38">
        <f>G5403+N5408</f>
        <v>-2.2274721383625396E-2</v>
      </c>
      <c r="H5412" s="38">
        <f>H5403+O5408</f>
        <v>-4.1991179653445024E-2</v>
      </c>
      <c r="I5412" s="40">
        <f>I5403+P5408</f>
        <v>9.8843763132877252E-2</v>
      </c>
      <c r="J5412" s="16">
        <f>B5412*F5412+C5412*G5412+D5412*H5412+I5412</f>
        <v>0.3755979417701496</v>
      </c>
      <c r="K5412" s="17">
        <f>J5412-E5412</f>
        <v>1.5597941770149615E-2</v>
      </c>
      <c r="L5412" s="17">
        <f>K5412*K5412</f>
        <v>2.4329578746497811E-4</v>
      </c>
      <c r="M5412" s="17">
        <f>(E5412-J5412)*B5412</f>
        <v>-7.3310326319703184E-3</v>
      </c>
      <c r="N5412" s="17">
        <f>(E5412-J5412)*C5412</f>
        <v>-5.9272178726568533E-3</v>
      </c>
      <c r="O5412" s="17">
        <f>(E5412-J5412)*D5412</f>
        <v>-2.3396912655224422E-3</v>
      </c>
      <c r="P5412" s="18">
        <f>(E5412-J5412)*I5412</f>
        <v>-1.5417592616890807E-3</v>
      </c>
    </row>
    <row r="5413" spans="1:16" x14ac:dyDescent="0.25">
      <c r="B5413" s="4">
        <v>0.27</v>
      </c>
      <c r="C5413" s="5">
        <v>0.55000000000000004</v>
      </c>
      <c r="D5413" s="5">
        <v>0.18</v>
      </c>
      <c r="E5413" s="6">
        <v>0.28999999999999998</v>
      </c>
      <c r="F5413" s="36"/>
      <c r="G5413" s="38"/>
      <c r="H5413" s="38"/>
      <c r="I5413" s="40"/>
      <c r="J5413" s="16">
        <f>B5413*F5412+C5413*G5412+D5413*H5412+I5412</f>
        <v>0.246501610251259</v>
      </c>
      <c r="K5413" s="17">
        <f t="shared" ref="K5413:K5416" si="3606">J5413-E5413</f>
        <v>-4.3498389748740984E-2</v>
      </c>
      <c r="L5413" s="17">
        <f t="shared" ref="L5413:L5416" si="3607">K5413*K5413</f>
        <v>1.8921099107333747E-3</v>
      </c>
      <c r="M5413" s="17">
        <f t="shared" ref="M5413:M5416" si="3608">(E5413-J5413)*B5413</f>
        <v>1.1744565232160066E-2</v>
      </c>
      <c r="N5413" s="17">
        <f t="shared" ref="N5413:N5416" si="3609">(E5413-J5413)*C5413</f>
        <v>2.3924114361807542E-2</v>
      </c>
      <c r="O5413" s="17">
        <f t="shared" ref="O5413:O5416" si="3610">(E5413-J5413)*D5413</f>
        <v>7.8297101547733765E-3</v>
      </c>
      <c r="P5413" s="18">
        <f>(E5413-J5413)*E5412</f>
        <v>1.5659420309546753E-2</v>
      </c>
    </row>
    <row r="5414" spans="1:16" x14ac:dyDescent="0.25">
      <c r="B5414" s="4">
        <v>0.22</v>
      </c>
      <c r="C5414" s="5">
        <v>0.71</v>
      </c>
      <c r="D5414" s="5">
        <v>7.0000000000000007E-2</v>
      </c>
      <c r="E5414" s="6">
        <v>0.22</v>
      </c>
      <c r="F5414" s="36"/>
      <c r="G5414" s="38"/>
      <c r="H5414" s="38"/>
      <c r="I5414" s="40"/>
      <c r="J5414" s="16">
        <f>B5414*F5412+C5414*G5412+D5414*H5412+I5412</f>
        <v>0.21654421121824016</v>
      </c>
      <c r="K5414" s="17">
        <f t="shared" si="3606"/>
        <v>-3.4557887817598387E-3</v>
      </c>
      <c r="L5414" s="17">
        <f t="shared" si="3607"/>
        <v>1.194247610413715E-5</v>
      </c>
      <c r="M5414" s="17">
        <f t="shared" si="3608"/>
        <v>7.602735319871645E-4</v>
      </c>
      <c r="N5414" s="17">
        <f t="shared" si="3609"/>
        <v>2.4536100350494852E-3</v>
      </c>
      <c r="O5414" s="17">
        <f t="shared" si="3610"/>
        <v>2.4190521472318874E-4</v>
      </c>
      <c r="P5414" s="18">
        <f>(E5414-J5414)*E5412</f>
        <v>1.2440839614335419E-3</v>
      </c>
    </row>
    <row r="5415" spans="1:16" x14ac:dyDescent="0.25">
      <c r="B5415" s="4">
        <v>0.16</v>
      </c>
      <c r="C5415" s="5">
        <v>0.62</v>
      </c>
      <c r="D5415" s="5">
        <v>0.22</v>
      </c>
      <c r="E5415" s="6">
        <v>0.14000000000000001</v>
      </c>
      <c r="F5415" s="36"/>
      <c r="G5415" s="38"/>
      <c r="H5415" s="38"/>
      <c r="I5415" s="40"/>
      <c r="J5415" s="16">
        <f>B5415*F5412+C5415*G5412+D5415*H5412+I5412</f>
        <v>0.17503529114652838</v>
      </c>
      <c r="K5415" s="17">
        <f t="shared" si="3606"/>
        <v>3.5035291146528369E-2</v>
      </c>
      <c r="L5415" s="17">
        <f t="shared" si="3607"/>
        <v>1.2274716257220091E-3</v>
      </c>
      <c r="M5415" s="17">
        <f t="shared" si="3608"/>
        <v>-5.6056465834445389E-3</v>
      </c>
      <c r="N5415" s="17">
        <f t="shared" si="3609"/>
        <v>-2.1721880510847589E-2</v>
      </c>
      <c r="O5415" s="17">
        <f t="shared" si="3610"/>
        <v>-7.7077640522362411E-3</v>
      </c>
      <c r="P5415" s="18">
        <f>(E5415-J5415)*E5412</f>
        <v>-1.2612704812750212E-2</v>
      </c>
    </row>
    <row r="5416" spans="1:16" ht="15.75" thickBot="1" x14ac:dyDescent="0.3">
      <c r="B5416" s="7">
        <v>0.53</v>
      </c>
      <c r="C5416" s="8">
        <v>0.23</v>
      </c>
      <c r="D5416" s="8">
        <v>0.24</v>
      </c>
      <c r="E5416" s="9">
        <v>0.41</v>
      </c>
      <c r="F5416" s="37"/>
      <c r="G5416" s="39"/>
      <c r="H5416" s="39"/>
      <c r="I5416" s="41"/>
      <c r="J5416" s="19">
        <f>B5416*F5412+C5416*G5412+D5416*H5412+I5412</f>
        <v>0.41237491185710473</v>
      </c>
      <c r="K5416" s="20">
        <f t="shared" si="3606"/>
        <v>2.3749118571047556E-3</v>
      </c>
      <c r="L5416" s="20">
        <f t="shared" si="3607"/>
        <v>5.6402063290167588E-6</v>
      </c>
      <c r="M5416" s="20">
        <f t="shared" si="3608"/>
        <v>-1.2587032842655205E-3</v>
      </c>
      <c r="N5416" s="20">
        <f t="shared" si="3609"/>
        <v>-5.4622972713409379E-4</v>
      </c>
      <c r="O5416" s="20">
        <f t="shared" si="3610"/>
        <v>-5.6997884570514129E-4</v>
      </c>
      <c r="P5416" s="21">
        <f>(E5416-J5416)*E5412</f>
        <v>-8.5496826855771199E-4</v>
      </c>
    </row>
    <row r="5417" spans="1:16" x14ac:dyDescent="0.25">
      <c r="K5417" t="s">
        <v>13</v>
      </c>
      <c r="L5417" s="22">
        <f>AVERAGE(L5412:L5416)</f>
        <v>6.7609200127070315E-4</v>
      </c>
      <c r="M5417" s="22">
        <f t="shared" ref="M5417:P5417" si="3611">AVERAGE(M5412:M5416)</f>
        <v>-3.3810874710662965E-4</v>
      </c>
      <c r="N5417" s="22">
        <f t="shared" si="3611"/>
        <v>-3.6352074275630122E-4</v>
      </c>
      <c r="O5417" s="22">
        <f t="shared" si="3611"/>
        <v>-5.0916375879345188E-4</v>
      </c>
      <c r="P5417" s="22">
        <f t="shared" si="3611"/>
        <v>3.7881438559665833E-4</v>
      </c>
    </row>
    <row r="5418" spans="1:16" ht="15.75" thickBot="1" x14ac:dyDescent="0.3"/>
    <row r="5419" spans="1:16" ht="15.75" thickBot="1" x14ac:dyDescent="0.3">
      <c r="A5419" s="23" t="s">
        <v>19</v>
      </c>
      <c r="B5419" s="27" t="s">
        <v>0</v>
      </c>
      <c r="C5419" s="28"/>
      <c r="D5419" s="28"/>
      <c r="E5419" s="29"/>
      <c r="F5419" s="30" t="s">
        <v>5</v>
      </c>
      <c r="G5419" s="31"/>
      <c r="H5419" s="31"/>
      <c r="I5419" s="32"/>
      <c r="J5419" s="33" t="s">
        <v>14</v>
      </c>
      <c r="K5419" s="34"/>
      <c r="L5419" s="34"/>
      <c r="M5419" s="34"/>
      <c r="N5419" s="34"/>
      <c r="O5419" s="34"/>
      <c r="P5419" s="35"/>
    </row>
    <row r="5420" spans="1:16" x14ac:dyDescent="0.25">
      <c r="A5420" s="23">
        <f>A5411+1</f>
        <v>602</v>
      </c>
      <c r="B5420" s="1" t="s">
        <v>1</v>
      </c>
      <c r="C5420" s="2" t="s">
        <v>2</v>
      </c>
      <c r="D5420" s="2" t="s">
        <v>3</v>
      </c>
      <c r="E5420" s="3" t="s">
        <v>4</v>
      </c>
      <c r="F5420" s="10" t="s">
        <v>6</v>
      </c>
      <c r="G5420" s="11" t="s">
        <v>7</v>
      </c>
      <c r="H5420" s="11" t="s">
        <v>8</v>
      </c>
      <c r="I5420" s="12" t="s">
        <v>9</v>
      </c>
      <c r="J5420" s="13" t="s">
        <v>10</v>
      </c>
      <c r="K5420" s="14" t="s">
        <v>11</v>
      </c>
      <c r="L5420" s="14" t="s">
        <v>12</v>
      </c>
      <c r="M5420" s="14" t="s">
        <v>15</v>
      </c>
      <c r="N5420" s="14" t="s">
        <v>16</v>
      </c>
      <c r="O5420" s="14" t="s">
        <v>17</v>
      </c>
      <c r="P5420" s="15" t="s">
        <v>18</v>
      </c>
    </row>
    <row r="5421" spans="1:16" x14ac:dyDescent="0.25">
      <c r="B5421" s="4">
        <v>0.47</v>
      </c>
      <c r="C5421" s="5">
        <v>0.38</v>
      </c>
      <c r="D5421" s="5">
        <v>0.15</v>
      </c>
      <c r="E5421" s="6">
        <v>0.36</v>
      </c>
      <c r="F5421" s="36">
        <f>F5412+M5417</f>
        <v>0.61991135872324832</v>
      </c>
      <c r="G5421" s="38">
        <f>G5412+N5417</f>
        <v>-2.2638242126381696E-2</v>
      </c>
      <c r="H5421" s="38">
        <f>H5412+O5417</f>
        <v>-4.2500343412238475E-2</v>
      </c>
      <c r="I5421" s="40">
        <f>I5412+P5417</f>
        <v>9.9222577518473909E-2</v>
      </c>
      <c r="J5421" s="16">
        <f>B5421*F5421+C5421*G5421+D5421*H5421+I5421</f>
        <v>0.37560333259853984</v>
      </c>
      <c r="K5421" s="17">
        <f>J5421-E5421</f>
        <v>1.5603332598539854E-2</v>
      </c>
      <c r="L5421" s="17">
        <f>K5421*K5421</f>
        <v>2.4346398818065647E-4</v>
      </c>
      <c r="M5421" s="17">
        <f>(E5421-J5421)*B5421</f>
        <v>-7.3335663213137314E-3</v>
      </c>
      <c r="N5421" s="17">
        <f>(E5421-J5421)*C5421</f>
        <v>-5.9292663874451444E-3</v>
      </c>
      <c r="O5421" s="17">
        <f>(E5421-J5421)*D5421</f>
        <v>-2.3404998897809779E-3</v>
      </c>
      <c r="P5421" s="18">
        <f>(E5421-J5421)*I5421</f>
        <v>-1.5482028783051515E-3</v>
      </c>
    </row>
    <row r="5422" spans="1:16" x14ac:dyDescent="0.25">
      <c r="B5422" s="4">
        <v>0.27</v>
      </c>
      <c r="C5422" s="5">
        <v>0.55000000000000004</v>
      </c>
      <c r="D5422" s="5">
        <v>0.18</v>
      </c>
      <c r="E5422" s="6">
        <v>0.28999999999999998</v>
      </c>
      <c r="F5422" s="36"/>
      <c r="G5422" s="38"/>
      <c r="H5422" s="38"/>
      <c r="I5422" s="40"/>
      <c r="J5422" s="16">
        <f>B5422*F5421+C5422*G5421+D5422*H5421+I5421</f>
        <v>0.24649754939003812</v>
      </c>
      <c r="K5422" s="17">
        <f t="shared" ref="K5422:K5425" si="3612">J5422-E5422</f>
        <v>-4.3502450609961857E-2</v>
      </c>
      <c r="L5422" s="17">
        <f t="shared" ref="L5422:L5425" si="3613">K5422*K5422</f>
        <v>1.8924632090721706E-3</v>
      </c>
      <c r="M5422" s="17">
        <f t="shared" ref="M5422:M5425" si="3614">(E5422-J5422)*B5422</f>
        <v>1.1745661664689702E-2</v>
      </c>
      <c r="N5422" s="17">
        <f t="shared" ref="N5422:N5425" si="3615">(E5422-J5422)*C5422</f>
        <v>2.3926347835479023E-2</v>
      </c>
      <c r="O5422" s="17">
        <f t="shared" ref="O5422:O5425" si="3616">(E5422-J5422)*D5422</f>
        <v>7.8304411097931334E-3</v>
      </c>
      <c r="P5422" s="18">
        <f>(E5422-J5422)*E5421</f>
        <v>1.5660882219586267E-2</v>
      </c>
    </row>
    <row r="5423" spans="1:16" x14ac:dyDescent="0.25">
      <c r="B5423" s="4">
        <v>0.22</v>
      </c>
      <c r="C5423" s="5">
        <v>0.71</v>
      </c>
      <c r="D5423" s="5">
        <v>7.0000000000000007E-2</v>
      </c>
      <c r="E5423" s="6">
        <v>0.22</v>
      </c>
      <c r="F5423" s="36"/>
      <c r="G5423" s="38"/>
      <c r="H5423" s="38"/>
      <c r="I5423" s="40"/>
      <c r="J5423" s="16">
        <f>B5423*F5421+C5423*G5421+D5423*H5421+I5421</f>
        <v>0.21655490048900083</v>
      </c>
      <c r="K5423" s="17">
        <f t="shared" si="3612"/>
        <v>-3.4450995109991667E-3</v>
      </c>
      <c r="L5423" s="17">
        <f t="shared" si="3613"/>
        <v>1.1868710640686698E-5</v>
      </c>
      <c r="M5423" s="17">
        <f t="shared" si="3614"/>
        <v>7.579218924198167E-4</v>
      </c>
      <c r="N5423" s="17">
        <f t="shared" si="3615"/>
        <v>2.4460206528094082E-3</v>
      </c>
      <c r="O5423" s="17">
        <f t="shared" si="3616"/>
        <v>2.4115696576994169E-4</v>
      </c>
      <c r="P5423" s="18">
        <f>(E5423-J5423)*E5421</f>
        <v>1.2402358239596999E-3</v>
      </c>
    </row>
    <row r="5424" spans="1:16" x14ac:dyDescent="0.25">
      <c r="B5424" s="4">
        <v>0.16</v>
      </c>
      <c r="C5424" s="5">
        <v>0.62</v>
      </c>
      <c r="D5424" s="5">
        <v>0.22</v>
      </c>
      <c r="E5424" s="6">
        <v>0.14000000000000001</v>
      </c>
      <c r="F5424" s="36"/>
      <c r="G5424" s="38"/>
      <c r="H5424" s="38"/>
      <c r="I5424" s="40"/>
      <c r="J5424" s="16">
        <f>B5424*F5421+C5424*G5421+D5424*H5421+I5421</f>
        <v>0.17502260924514451</v>
      </c>
      <c r="K5424" s="17">
        <f t="shared" si="3612"/>
        <v>3.5022609245144498E-2</v>
      </c>
      <c r="L5424" s="17">
        <f t="shared" si="3613"/>
        <v>1.2265831583380808E-3</v>
      </c>
      <c r="M5424" s="17">
        <f t="shared" si="3614"/>
        <v>-5.6036174792231195E-3</v>
      </c>
      <c r="N5424" s="17">
        <f t="shared" si="3615"/>
        <v>-2.1714017731989589E-2</v>
      </c>
      <c r="O5424" s="17">
        <f t="shared" si="3616"/>
        <v>-7.7049740339317895E-3</v>
      </c>
      <c r="P5424" s="18">
        <f>(E5424-J5424)*E5421</f>
        <v>-1.2608139328252018E-2</v>
      </c>
    </row>
    <row r="5425" spans="1:16" ht="15.75" thickBot="1" x14ac:dyDescent="0.3">
      <c r="B5425" s="7">
        <v>0.53</v>
      </c>
      <c r="C5425" s="8">
        <v>0.23</v>
      </c>
      <c r="D5425" s="8">
        <v>0.24</v>
      </c>
      <c r="E5425" s="9">
        <v>0.41</v>
      </c>
      <c r="F5425" s="37"/>
      <c r="G5425" s="39"/>
      <c r="H5425" s="39"/>
      <c r="I5425" s="41"/>
      <c r="J5425" s="19">
        <f>B5425*F5421+C5425*G5421+D5425*H5421+I5421</f>
        <v>0.41236871953379051</v>
      </c>
      <c r="K5425" s="20">
        <f t="shared" si="3612"/>
        <v>2.3687195337905309E-3</v>
      </c>
      <c r="L5425" s="20">
        <f t="shared" si="3613"/>
        <v>5.61083222976083E-6</v>
      </c>
      <c r="M5425" s="20">
        <f t="shared" si="3614"/>
        <v>-1.2554213529089814E-3</v>
      </c>
      <c r="N5425" s="20">
        <f t="shared" si="3615"/>
        <v>-5.4480549277182214E-4</v>
      </c>
      <c r="O5425" s="20">
        <f t="shared" si="3616"/>
        <v>-5.6849268810972738E-4</v>
      </c>
      <c r="P5425" s="21">
        <f>(E5425-J5425)*E5421</f>
        <v>-8.5273903216459112E-4</v>
      </c>
    </row>
    <row r="5426" spans="1:16" x14ac:dyDescent="0.25">
      <c r="K5426" t="s">
        <v>13</v>
      </c>
      <c r="L5426" s="22">
        <f>AVERAGE(L5421:L5425)</f>
        <v>6.7599797969227111E-4</v>
      </c>
      <c r="M5426" s="22">
        <f t="shared" ref="M5426:P5426" si="3617">AVERAGE(M5421:M5425)</f>
        <v>-3.3780431926726273E-4</v>
      </c>
      <c r="N5426" s="22">
        <f t="shared" si="3617"/>
        <v>-3.6314422478362501E-4</v>
      </c>
      <c r="O5426" s="22">
        <f t="shared" si="3617"/>
        <v>-5.0847370725188386E-4</v>
      </c>
      <c r="P5426" s="22">
        <f t="shared" si="3617"/>
        <v>3.7840736096484123E-4</v>
      </c>
    </row>
    <row r="5427" spans="1:16" ht="15.75" thickBot="1" x14ac:dyDescent="0.3"/>
    <row r="5428" spans="1:16" ht="15.75" thickBot="1" x14ac:dyDescent="0.3">
      <c r="A5428" s="23" t="s">
        <v>19</v>
      </c>
      <c r="B5428" s="27" t="s">
        <v>0</v>
      </c>
      <c r="C5428" s="28"/>
      <c r="D5428" s="28"/>
      <c r="E5428" s="29"/>
      <c r="F5428" s="30" t="s">
        <v>5</v>
      </c>
      <c r="G5428" s="31"/>
      <c r="H5428" s="31"/>
      <c r="I5428" s="32"/>
      <c r="J5428" s="33" t="s">
        <v>14</v>
      </c>
      <c r="K5428" s="34"/>
      <c r="L5428" s="34"/>
      <c r="M5428" s="34"/>
      <c r="N5428" s="34"/>
      <c r="O5428" s="34"/>
      <c r="P5428" s="35"/>
    </row>
    <row r="5429" spans="1:16" x14ac:dyDescent="0.25">
      <c r="A5429" s="23">
        <f>A5420+1</f>
        <v>603</v>
      </c>
      <c r="B5429" s="1" t="s">
        <v>1</v>
      </c>
      <c r="C5429" s="2" t="s">
        <v>2</v>
      </c>
      <c r="D5429" s="2" t="s">
        <v>3</v>
      </c>
      <c r="E5429" s="3" t="s">
        <v>4</v>
      </c>
      <c r="F5429" s="10" t="s">
        <v>6</v>
      </c>
      <c r="G5429" s="11" t="s">
        <v>7</v>
      </c>
      <c r="H5429" s="11" t="s">
        <v>8</v>
      </c>
      <c r="I5429" s="12" t="s">
        <v>9</v>
      </c>
      <c r="J5429" s="13" t="s">
        <v>10</v>
      </c>
      <c r="K5429" s="14" t="s">
        <v>11</v>
      </c>
      <c r="L5429" s="14" t="s">
        <v>12</v>
      </c>
      <c r="M5429" s="14" t="s">
        <v>15</v>
      </c>
      <c r="N5429" s="14" t="s">
        <v>16</v>
      </c>
      <c r="O5429" s="14" t="s">
        <v>17</v>
      </c>
      <c r="P5429" s="15" t="s">
        <v>18</v>
      </c>
    </row>
    <row r="5430" spans="1:16" x14ac:dyDescent="0.25">
      <c r="B5430" s="4">
        <v>0.47</v>
      </c>
      <c r="C5430" s="5">
        <v>0.38</v>
      </c>
      <c r="D5430" s="5">
        <v>0.15</v>
      </c>
      <c r="E5430" s="6">
        <v>0.36</v>
      </c>
      <c r="F5430" s="36">
        <f>F5421+M5426</f>
        <v>0.6195735544039811</v>
      </c>
      <c r="G5430" s="38">
        <f>G5421+N5426</f>
        <v>-2.3001386351165321E-2</v>
      </c>
      <c r="H5430" s="38">
        <f>H5421+O5426</f>
        <v>-4.300881711949036E-2</v>
      </c>
      <c r="I5430" s="40">
        <f>I5421+P5426</f>
        <v>9.9600984879438748E-2</v>
      </c>
      <c r="J5430" s="16">
        <f>B5430*F5430+C5430*G5430+D5430*H5430+I5430</f>
        <v>0.37560870606794344</v>
      </c>
      <c r="K5430" s="17">
        <f>J5430-E5430</f>
        <v>1.5608706067943456E-2</v>
      </c>
      <c r="L5430" s="17">
        <f>K5430*K5430</f>
        <v>2.4363170511545489E-4</v>
      </c>
      <c r="M5430" s="17">
        <f>(E5430-J5430)*B5430</f>
        <v>-7.3360918519334243E-3</v>
      </c>
      <c r="N5430" s="17">
        <f>(E5430-J5430)*C5430</f>
        <v>-5.9313083058185135E-3</v>
      </c>
      <c r="O5430" s="17">
        <f>(E5430-J5430)*D5430</f>
        <v>-2.3413059101915182E-3</v>
      </c>
      <c r="P5430" s="18">
        <f>(E5430-J5430)*I5430</f>
        <v>-1.5546424970608399E-3</v>
      </c>
    </row>
    <row r="5431" spans="1:16" x14ac:dyDescent="0.25">
      <c r="B5431" s="4">
        <v>0.27</v>
      </c>
      <c r="C5431" s="5">
        <v>0.55000000000000004</v>
      </c>
      <c r="D5431" s="5">
        <v>0.18</v>
      </c>
      <c r="E5431" s="6">
        <v>0.28999999999999998</v>
      </c>
      <c r="F5431" s="36"/>
      <c r="G5431" s="38"/>
      <c r="H5431" s="38"/>
      <c r="I5431" s="40"/>
      <c r="J5431" s="16">
        <f>B5431*F5430+C5431*G5430+D5431*H5430+I5430</f>
        <v>0.24649349499386447</v>
      </c>
      <c r="K5431" s="17">
        <f t="shared" ref="K5431:K5434" si="3618">J5431-E5431</f>
        <v>-4.350650500613551E-2</v>
      </c>
      <c r="L5431" s="17">
        <f t="shared" ref="L5431:L5434" si="3619">K5431*K5431</f>
        <v>1.8928159778488943E-3</v>
      </c>
      <c r="M5431" s="17">
        <f t="shared" ref="M5431:M5434" si="3620">(E5431-J5431)*B5431</f>
        <v>1.1746756351656588E-2</v>
      </c>
      <c r="N5431" s="17">
        <f t="shared" ref="N5431:N5434" si="3621">(E5431-J5431)*C5431</f>
        <v>2.3928577753374532E-2</v>
      </c>
      <c r="O5431" s="17">
        <f t="shared" ref="O5431:O5434" si="3622">(E5431-J5431)*D5431</f>
        <v>7.8311709011043909E-3</v>
      </c>
      <c r="P5431" s="18">
        <f>(E5431-J5431)*E5430</f>
        <v>1.5662341802208782E-2</v>
      </c>
    </row>
    <row r="5432" spans="1:16" x14ac:dyDescent="0.25">
      <c r="B5432" s="4">
        <v>0.22</v>
      </c>
      <c r="C5432" s="5">
        <v>0.71</v>
      </c>
      <c r="D5432" s="5">
        <v>7.0000000000000007E-2</v>
      </c>
      <c r="E5432" s="6">
        <v>0.22</v>
      </c>
      <c r="F5432" s="36"/>
      <c r="G5432" s="38"/>
      <c r="H5432" s="38"/>
      <c r="I5432" s="40"/>
      <c r="J5432" s="16">
        <f>B5432*F5430+C5432*G5430+D5432*H5430+I5430</f>
        <v>0.21656556534062288</v>
      </c>
      <c r="K5432" s="17">
        <f t="shared" si="3618"/>
        <v>-3.4344346593771224E-3</v>
      </c>
      <c r="L5432" s="17">
        <f t="shared" si="3619"/>
        <v>1.1795341429530851E-5</v>
      </c>
      <c r="M5432" s="17">
        <f t="shared" si="3620"/>
        <v>7.5557562506296696E-4</v>
      </c>
      <c r="N5432" s="17">
        <f t="shared" si="3621"/>
        <v>2.438448608157757E-3</v>
      </c>
      <c r="O5432" s="17">
        <f t="shared" si="3622"/>
        <v>2.4041042615639859E-4</v>
      </c>
      <c r="P5432" s="18">
        <f>(E5432-J5432)*E5430</f>
        <v>1.236396477375764E-3</v>
      </c>
    </row>
    <row r="5433" spans="1:16" x14ac:dyDescent="0.25">
      <c r="B5433" s="4">
        <v>0.16</v>
      </c>
      <c r="C5433" s="5">
        <v>0.62</v>
      </c>
      <c r="D5433" s="5">
        <v>0.22</v>
      </c>
      <c r="E5433" s="6">
        <v>0.14000000000000001</v>
      </c>
      <c r="F5433" s="36"/>
      <c r="G5433" s="38"/>
      <c r="H5433" s="38"/>
      <c r="I5433" s="40"/>
      <c r="J5433" s="16">
        <f>B5433*F5430+C5433*G5430+D5433*H5430+I5430</f>
        <v>0.17500995428006533</v>
      </c>
      <c r="K5433" s="17">
        <f t="shared" si="3618"/>
        <v>3.5009954280065314E-2</v>
      </c>
      <c r="L5433" s="17">
        <f t="shared" si="3619"/>
        <v>1.2256968986922637E-3</v>
      </c>
      <c r="M5433" s="17">
        <f t="shared" si="3620"/>
        <v>-5.6015926848104504E-3</v>
      </c>
      <c r="N5433" s="17">
        <f t="shared" si="3621"/>
        <v>-2.1706171653640496E-2</v>
      </c>
      <c r="O5433" s="17">
        <f t="shared" si="3622"/>
        <v>-7.7021899416143689E-3</v>
      </c>
      <c r="P5433" s="18">
        <f>(E5433-J5433)*E5430</f>
        <v>-1.2603583540823513E-2</v>
      </c>
    </row>
    <row r="5434" spans="1:16" ht="15.75" thickBot="1" x14ac:dyDescent="0.3">
      <c r="B5434" s="7">
        <v>0.53</v>
      </c>
      <c r="C5434" s="8">
        <v>0.23</v>
      </c>
      <c r="D5434" s="8">
        <v>0.24</v>
      </c>
      <c r="E5434" s="9">
        <v>0.41</v>
      </c>
      <c r="F5434" s="37"/>
      <c r="G5434" s="39"/>
      <c r="H5434" s="39"/>
      <c r="I5434" s="41"/>
      <c r="J5434" s="19">
        <f>B5434*F5430+C5434*G5430+D5434*H5430+I5430</f>
        <v>0.41236253374410303</v>
      </c>
      <c r="K5434" s="20">
        <f t="shared" si="3618"/>
        <v>2.3625337441030569E-3</v>
      </c>
      <c r="L5434" s="20">
        <f t="shared" si="3619"/>
        <v>5.5815656920256089E-6</v>
      </c>
      <c r="M5434" s="20">
        <f t="shared" si="3620"/>
        <v>-1.2521428843746203E-3</v>
      </c>
      <c r="N5434" s="20">
        <f t="shared" si="3621"/>
        <v>-5.433827611437031E-4</v>
      </c>
      <c r="O5434" s="20">
        <f t="shared" si="3622"/>
        <v>-5.6700809858473361E-4</v>
      </c>
      <c r="P5434" s="21">
        <f>(E5434-J5434)*E5430</f>
        <v>-8.5051214787710042E-4</v>
      </c>
    </row>
    <row r="5435" spans="1:16" x14ac:dyDescent="0.25">
      <c r="K5435" t="s">
        <v>13</v>
      </c>
      <c r="L5435" s="22">
        <f>AVERAGE(L5430:L5434)</f>
        <v>6.759042977556338E-4</v>
      </c>
      <c r="M5435" s="22">
        <f t="shared" ref="M5435:P5435" si="3623">AVERAGE(M5430:M5434)</f>
        <v>-3.3749908887978797E-4</v>
      </c>
      <c r="N5435" s="22">
        <f t="shared" si="3623"/>
        <v>-3.6276727181408454E-4</v>
      </c>
      <c r="O5435" s="22">
        <f t="shared" si="3623"/>
        <v>-5.0778452462596621E-4</v>
      </c>
      <c r="P5435" s="22">
        <f t="shared" si="3623"/>
        <v>3.7800001876461857E-4</v>
      </c>
    </row>
    <row r="5436" spans="1:16" ht="15.75" thickBot="1" x14ac:dyDescent="0.3"/>
    <row r="5437" spans="1:16" ht="15.75" thickBot="1" x14ac:dyDescent="0.3">
      <c r="A5437" s="23" t="s">
        <v>19</v>
      </c>
      <c r="B5437" s="27" t="s">
        <v>0</v>
      </c>
      <c r="C5437" s="28"/>
      <c r="D5437" s="28"/>
      <c r="E5437" s="29"/>
      <c r="F5437" s="30" t="s">
        <v>5</v>
      </c>
      <c r="G5437" s="31"/>
      <c r="H5437" s="31"/>
      <c r="I5437" s="32"/>
      <c r="J5437" s="33" t="s">
        <v>14</v>
      </c>
      <c r="K5437" s="34"/>
      <c r="L5437" s="34"/>
      <c r="M5437" s="34"/>
      <c r="N5437" s="34"/>
      <c r="O5437" s="34"/>
      <c r="P5437" s="35"/>
    </row>
    <row r="5438" spans="1:16" x14ac:dyDescent="0.25">
      <c r="A5438" s="23">
        <f>A5429+1</f>
        <v>604</v>
      </c>
      <c r="B5438" s="1" t="s">
        <v>1</v>
      </c>
      <c r="C5438" s="2" t="s">
        <v>2</v>
      </c>
      <c r="D5438" s="2" t="s">
        <v>3</v>
      </c>
      <c r="E5438" s="3" t="s">
        <v>4</v>
      </c>
      <c r="F5438" s="10" t="s">
        <v>6</v>
      </c>
      <c r="G5438" s="11" t="s">
        <v>7</v>
      </c>
      <c r="H5438" s="11" t="s">
        <v>8</v>
      </c>
      <c r="I5438" s="12" t="s">
        <v>9</v>
      </c>
      <c r="J5438" s="13" t="s">
        <v>10</v>
      </c>
      <c r="K5438" s="14" t="s">
        <v>11</v>
      </c>
      <c r="L5438" s="14" t="s">
        <v>12</v>
      </c>
      <c r="M5438" s="14" t="s">
        <v>15</v>
      </c>
      <c r="N5438" s="14" t="s">
        <v>16</v>
      </c>
      <c r="O5438" s="14" t="s">
        <v>17</v>
      </c>
      <c r="P5438" s="15" t="s">
        <v>18</v>
      </c>
    </row>
    <row r="5439" spans="1:16" x14ac:dyDescent="0.25">
      <c r="B5439" s="4">
        <v>0.47</v>
      </c>
      <c r="C5439" s="5">
        <v>0.38</v>
      </c>
      <c r="D5439" s="5">
        <v>0.15</v>
      </c>
      <c r="E5439" s="6">
        <v>0.36</v>
      </c>
      <c r="F5439" s="36">
        <f>F5430+M5435</f>
        <v>0.61923605531510129</v>
      </c>
      <c r="G5439" s="38">
        <f>G5430+N5435</f>
        <v>-2.3364153622979406E-2</v>
      </c>
      <c r="H5439" s="38">
        <f>H5430+O5435</f>
        <v>-4.3516601644116325E-2</v>
      </c>
      <c r="I5439" s="40">
        <f>I5430+P5435</f>
        <v>9.9978984898203366E-2</v>
      </c>
      <c r="J5439" s="16">
        <f>B5439*F5439+C5439*G5439+D5439*H5439+I5439</f>
        <v>0.37561406227295135</v>
      </c>
      <c r="K5439" s="17">
        <f>J5439-E5439</f>
        <v>1.5614062272951368E-2</v>
      </c>
      <c r="L5439" s="17">
        <f>K5439*K5439</f>
        <v>2.4379894066360323E-4</v>
      </c>
      <c r="M5439" s="17">
        <f>(E5439-J5439)*B5439</f>
        <v>-7.3386092682871428E-3</v>
      </c>
      <c r="N5439" s="17">
        <f>(E5439-J5439)*C5439</f>
        <v>-5.9333436637215202E-3</v>
      </c>
      <c r="O5439" s="17">
        <f>(E5439-J5439)*D5439</f>
        <v>-2.3421093409427053E-3</v>
      </c>
      <c r="P5439" s="18">
        <f>(E5439-J5439)*I5439</f>
        <v>-1.5610780961870117E-3</v>
      </c>
    </row>
    <row r="5440" spans="1:16" x14ac:dyDescent="0.25">
      <c r="B5440" s="4">
        <v>0.27</v>
      </c>
      <c r="C5440" s="5">
        <v>0.55000000000000004</v>
      </c>
      <c r="D5440" s="5">
        <v>0.18</v>
      </c>
      <c r="E5440" s="6">
        <v>0.28999999999999998</v>
      </c>
      <c r="F5440" s="36"/>
      <c r="G5440" s="38"/>
      <c r="H5440" s="38"/>
      <c r="I5440" s="40"/>
      <c r="J5440" s="16">
        <f>B5440*F5439+C5440*G5439+D5440*H5439+I5439</f>
        <v>0.24648944704470113</v>
      </c>
      <c r="K5440" s="17">
        <f t="shared" ref="K5440:K5443" si="3624">J5440-E5440</f>
        <v>-4.3510552955298848E-2</v>
      </c>
      <c r="L5440" s="17">
        <f t="shared" ref="L5440:L5443" si="3625">K5440*K5440</f>
        <v>1.8931682184758654E-3</v>
      </c>
      <c r="M5440" s="17">
        <f t="shared" ref="M5440:M5443" si="3626">(E5440-J5440)*B5440</f>
        <v>1.174784929793069E-2</v>
      </c>
      <c r="N5440" s="17">
        <f t="shared" ref="N5440:N5443" si="3627">(E5440-J5440)*C5440</f>
        <v>2.393080412541437E-2</v>
      </c>
      <c r="O5440" s="17">
        <f t="shared" ref="O5440:O5443" si="3628">(E5440-J5440)*D5440</f>
        <v>7.8318995319537916E-3</v>
      </c>
      <c r="P5440" s="18">
        <f>(E5440-J5440)*E5439</f>
        <v>1.5663799063907583E-2</v>
      </c>
    </row>
    <row r="5441" spans="1:16" x14ac:dyDescent="0.25">
      <c r="B5441" s="4">
        <v>0.22</v>
      </c>
      <c r="C5441" s="5">
        <v>0.71</v>
      </c>
      <c r="D5441" s="5">
        <v>7.0000000000000007E-2</v>
      </c>
      <c r="E5441" s="6">
        <v>0.22</v>
      </c>
      <c r="F5441" s="36"/>
      <c r="G5441" s="38"/>
      <c r="H5441" s="38"/>
      <c r="I5441" s="40"/>
      <c r="J5441" s="16">
        <f>B5441*F5439+C5441*G5439+D5441*H5439+I5439</f>
        <v>0.21657620588012211</v>
      </c>
      <c r="K5441" s="17">
        <f t="shared" si="3624"/>
        <v>-3.4237941198778932E-3</v>
      </c>
      <c r="L5441" s="17">
        <f t="shared" si="3625"/>
        <v>1.1722366175310436E-5</v>
      </c>
      <c r="M5441" s="17">
        <f t="shared" si="3626"/>
        <v>7.532347063731365E-4</v>
      </c>
      <c r="N5441" s="17">
        <f t="shared" si="3627"/>
        <v>2.430893825113304E-3</v>
      </c>
      <c r="O5441" s="17">
        <f t="shared" si="3628"/>
        <v>2.3966558839145255E-4</v>
      </c>
      <c r="P5441" s="18">
        <f>(E5441-J5441)*E5439</f>
        <v>1.2325658831560415E-3</v>
      </c>
    </row>
    <row r="5442" spans="1:16" x14ac:dyDescent="0.25">
      <c r="B5442" s="4">
        <v>0.16</v>
      </c>
      <c r="C5442" s="5">
        <v>0.62</v>
      </c>
      <c r="D5442" s="5">
        <v>0.22</v>
      </c>
      <c r="E5442" s="6">
        <v>0.14000000000000001</v>
      </c>
      <c r="F5442" s="36"/>
      <c r="G5442" s="38"/>
      <c r="H5442" s="38"/>
      <c r="I5442" s="40"/>
      <c r="J5442" s="16">
        <f>B5442*F5439+C5442*G5439+D5442*H5439+I5439</f>
        <v>0.17499732614066674</v>
      </c>
      <c r="K5442" s="17">
        <f t="shared" si="3624"/>
        <v>3.4997326140666724E-2</v>
      </c>
      <c r="L5442" s="17">
        <f t="shared" si="3625"/>
        <v>1.2248128369961944E-3</v>
      </c>
      <c r="M5442" s="17">
        <f t="shared" si="3626"/>
        <v>-5.5995721825066761E-3</v>
      </c>
      <c r="N5442" s="17">
        <f t="shared" si="3627"/>
        <v>-2.1698342207213367E-2</v>
      </c>
      <c r="O5442" s="17">
        <f t="shared" si="3628"/>
        <v>-7.6994117509466796E-3</v>
      </c>
      <c r="P5442" s="18">
        <f>(E5442-J5442)*E5439</f>
        <v>-1.2599037410640021E-2</v>
      </c>
    </row>
    <row r="5443" spans="1:16" ht="15.75" thickBot="1" x14ac:dyDescent="0.3">
      <c r="B5443" s="7">
        <v>0.53</v>
      </c>
      <c r="C5443" s="8">
        <v>0.23</v>
      </c>
      <c r="D5443" s="8">
        <v>0.24</v>
      </c>
      <c r="E5443" s="9">
        <v>0.41</v>
      </c>
      <c r="F5443" s="37"/>
      <c r="G5443" s="39"/>
      <c r="H5443" s="39"/>
      <c r="I5443" s="41"/>
      <c r="J5443" s="19">
        <f>B5443*F5439+C5443*G5439+D5443*H5439+I5439</f>
        <v>0.41235635448733388</v>
      </c>
      <c r="K5443" s="20">
        <f t="shared" si="3624"/>
        <v>2.3563544873339004E-3</v>
      </c>
      <c r="L5443" s="20">
        <f t="shared" si="3625"/>
        <v>5.5524064699786086E-6</v>
      </c>
      <c r="M5443" s="20">
        <f t="shared" si="3626"/>
        <v>-1.2488678782869673E-3</v>
      </c>
      <c r="N5443" s="20">
        <f t="shared" si="3627"/>
        <v>-5.4196153208679713E-4</v>
      </c>
      <c r="O5443" s="20">
        <f t="shared" si="3628"/>
        <v>-5.6552507696013606E-4</v>
      </c>
      <c r="P5443" s="21">
        <f>(E5443-J5443)*E5439</f>
        <v>-8.4828761544020409E-4</v>
      </c>
    </row>
    <row r="5444" spans="1:16" x14ac:dyDescent="0.25">
      <c r="K5444" t="s">
        <v>13</v>
      </c>
      <c r="L5444" s="22">
        <f>AVERAGE(L5439:L5443)</f>
        <v>6.7581095375619034E-4</v>
      </c>
      <c r="M5444" s="22">
        <f t="shared" ref="M5444:P5444" si="3629">AVERAGE(M5439:M5443)</f>
        <v>-3.3719306495539199E-4</v>
      </c>
      <c r="N5444" s="22">
        <f t="shared" si="3629"/>
        <v>-3.6238989049880188E-4</v>
      </c>
      <c r="O5444" s="22">
        <f t="shared" si="3629"/>
        <v>-5.0709620970085527E-4</v>
      </c>
      <c r="P5444" s="22">
        <f t="shared" si="3629"/>
        <v>3.7759236495927748E-4</v>
      </c>
    </row>
    <row r="5445" spans="1:16" ht="15.75" thickBot="1" x14ac:dyDescent="0.3"/>
    <row r="5446" spans="1:16" ht="15.75" thickBot="1" x14ac:dyDescent="0.3">
      <c r="A5446" s="23" t="s">
        <v>19</v>
      </c>
      <c r="B5446" s="27" t="s">
        <v>0</v>
      </c>
      <c r="C5446" s="28"/>
      <c r="D5446" s="28"/>
      <c r="E5446" s="29"/>
      <c r="F5446" s="30" t="s">
        <v>5</v>
      </c>
      <c r="G5446" s="31"/>
      <c r="H5446" s="31"/>
      <c r="I5446" s="32"/>
      <c r="J5446" s="33" t="s">
        <v>14</v>
      </c>
      <c r="K5446" s="34"/>
      <c r="L5446" s="34"/>
      <c r="M5446" s="34"/>
      <c r="N5446" s="34"/>
      <c r="O5446" s="34"/>
      <c r="P5446" s="35"/>
    </row>
    <row r="5447" spans="1:16" x14ac:dyDescent="0.25">
      <c r="A5447" s="23">
        <f>A5438+1</f>
        <v>605</v>
      </c>
      <c r="B5447" s="1" t="s">
        <v>1</v>
      </c>
      <c r="C5447" s="2" t="s">
        <v>2</v>
      </c>
      <c r="D5447" s="2" t="s">
        <v>3</v>
      </c>
      <c r="E5447" s="3" t="s">
        <v>4</v>
      </c>
      <c r="F5447" s="10" t="s">
        <v>6</v>
      </c>
      <c r="G5447" s="11" t="s">
        <v>7</v>
      </c>
      <c r="H5447" s="11" t="s">
        <v>8</v>
      </c>
      <c r="I5447" s="12" t="s">
        <v>9</v>
      </c>
      <c r="J5447" s="13" t="s">
        <v>10</v>
      </c>
      <c r="K5447" s="14" t="s">
        <v>11</v>
      </c>
      <c r="L5447" s="14" t="s">
        <v>12</v>
      </c>
      <c r="M5447" s="14" t="s">
        <v>15</v>
      </c>
      <c r="N5447" s="14" t="s">
        <v>16</v>
      </c>
      <c r="O5447" s="14" t="s">
        <v>17</v>
      </c>
      <c r="P5447" s="15" t="s">
        <v>18</v>
      </c>
    </row>
    <row r="5448" spans="1:16" x14ac:dyDescent="0.25">
      <c r="B5448" s="4">
        <v>0.47</v>
      </c>
      <c r="C5448" s="5">
        <v>0.38</v>
      </c>
      <c r="D5448" s="5">
        <v>0.15</v>
      </c>
      <c r="E5448" s="6">
        <v>0.36</v>
      </c>
      <c r="F5448" s="36">
        <f>F5439+M5444</f>
        <v>0.6188988622501459</v>
      </c>
      <c r="G5448" s="38">
        <f>G5439+N5444</f>
        <v>-2.3726543513478207E-2</v>
      </c>
      <c r="H5448" s="38">
        <f>H5439+O5444</f>
        <v>-4.4023697853817177E-2</v>
      </c>
      <c r="I5448" s="40">
        <f>I5439+P5444</f>
        <v>0.10035657726316265</v>
      </c>
      <c r="J5448" s="16">
        <f>B5448*F5448+C5448*G5448+D5448*H5448+I5448</f>
        <v>0.37561940130753696</v>
      </c>
      <c r="K5448" s="17">
        <f>J5448-E5448</f>
        <v>1.5619401307536973E-2</v>
      </c>
      <c r="L5448" s="17">
        <f>K5448*K5448</f>
        <v>2.4396569720588771E-4</v>
      </c>
      <c r="M5448" s="17">
        <f>(E5448-J5448)*B5448</f>
        <v>-7.3411186145423768E-3</v>
      </c>
      <c r="N5448" s="17">
        <f>(E5448-J5448)*C5448</f>
        <v>-5.9353724968640494E-3</v>
      </c>
      <c r="O5448" s="17">
        <f>(E5448-J5448)*D5448</f>
        <v>-2.342910196130546E-3</v>
      </c>
      <c r="P5448" s="18">
        <f>(E5448-J5448)*I5448</f>
        <v>-1.5675096541241779E-3</v>
      </c>
    </row>
    <row r="5449" spans="1:16" x14ac:dyDescent="0.25">
      <c r="B5449" s="4">
        <v>0.27</v>
      </c>
      <c r="C5449" s="5">
        <v>0.55000000000000004</v>
      </c>
      <c r="D5449" s="5">
        <v>0.18</v>
      </c>
      <c r="E5449" s="6">
        <v>0.28999999999999998</v>
      </c>
      <c r="F5449" s="36"/>
      <c r="G5449" s="38"/>
      <c r="H5449" s="38"/>
      <c r="I5449" s="40"/>
      <c r="J5449" s="16">
        <f>B5449*F5448+C5449*G5448+D5449*H5448+I5448</f>
        <v>0.24648540552460196</v>
      </c>
      <c r="K5449" s="17">
        <f t="shared" ref="K5449:K5452" si="3630">J5449-E5449</f>
        <v>-4.3514594475398016E-2</v>
      </c>
      <c r="L5449" s="17">
        <f t="shared" ref="L5449:L5452" si="3631">K5449*K5449</f>
        <v>1.8935199323583396E-3</v>
      </c>
      <c r="M5449" s="17">
        <f t="shared" ref="M5449:M5452" si="3632">(E5449-J5449)*B5449</f>
        <v>1.1748940508357465E-2</v>
      </c>
      <c r="N5449" s="17">
        <f t="shared" ref="N5449:N5452" si="3633">(E5449-J5449)*C5449</f>
        <v>2.3933026961468911E-2</v>
      </c>
      <c r="O5449" s="17">
        <f t="shared" ref="O5449:O5452" si="3634">(E5449-J5449)*D5449</f>
        <v>7.8326270055716421E-3</v>
      </c>
      <c r="P5449" s="18">
        <f>(E5449-J5449)*E5448</f>
        <v>1.5665254011143284E-2</v>
      </c>
    </row>
    <row r="5450" spans="1:16" x14ac:dyDescent="0.25">
      <c r="B5450" s="4">
        <v>0.22</v>
      </c>
      <c r="C5450" s="5">
        <v>0.71</v>
      </c>
      <c r="D5450" s="5">
        <v>7.0000000000000007E-2</v>
      </c>
      <c r="E5450" s="6">
        <v>0.22</v>
      </c>
      <c r="F5450" s="36"/>
      <c r="G5450" s="38"/>
      <c r="H5450" s="38"/>
      <c r="I5450" s="40"/>
      <c r="J5450" s="16">
        <f>B5450*F5448+C5450*G5448+D5450*H5448+I5448</f>
        <v>0.21658682221385803</v>
      </c>
      <c r="K5450" s="17">
        <f t="shared" si="3630"/>
        <v>-3.4131777861419743E-3</v>
      </c>
      <c r="L5450" s="17">
        <f t="shared" si="3631"/>
        <v>1.164978259981303E-5</v>
      </c>
      <c r="M5450" s="17">
        <f t="shared" si="3632"/>
        <v>7.5089911295123438E-4</v>
      </c>
      <c r="N5450" s="17">
        <f t="shared" si="3633"/>
        <v>2.4233562281608017E-3</v>
      </c>
      <c r="O5450" s="17">
        <f t="shared" si="3634"/>
        <v>2.3892244502993822E-4</v>
      </c>
      <c r="P5450" s="18">
        <f>(E5450-J5450)*E5448</f>
        <v>1.2287440030111106E-3</v>
      </c>
    </row>
    <row r="5451" spans="1:16" x14ac:dyDescent="0.25">
      <c r="B5451" s="4">
        <v>0.16</v>
      </c>
      <c r="C5451" s="5">
        <v>0.62</v>
      </c>
      <c r="D5451" s="5">
        <v>0.22</v>
      </c>
      <c r="E5451" s="6">
        <v>0.14000000000000001</v>
      </c>
      <c r="F5451" s="36"/>
      <c r="G5451" s="38"/>
      <c r="H5451" s="38"/>
      <c r="I5451" s="40"/>
      <c r="J5451" s="16">
        <f>B5451*F5448+C5451*G5448+D5451*H5448+I5448</f>
        <v>0.17498472471698973</v>
      </c>
      <c r="K5451" s="17">
        <f t="shared" si="3630"/>
        <v>3.4984724716989712E-2</v>
      </c>
      <c r="L5451" s="17">
        <f t="shared" si="3631"/>
        <v>1.2239309635235509E-3</v>
      </c>
      <c r="M5451" s="17">
        <f t="shared" si="3632"/>
        <v>-5.5975559547183544E-3</v>
      </c>
      <c r="N5451" s="17">
        <f t="shared" si="3633"/>
        <v>-2.1690529324533622E-2</v>
      </c>
      <c r="O5451" s="17">
        <f t="shared" si="3634"/>
        <v>-7.6966394377377366E-3</v>
      </c>
      <c r="P5451" s="18">
        <f>(E5451-J5451)*E5448</f>
        <v>-1.2594500898116296E-2</v>
      </c>
    </row>
    <row r="5452" spans="1:16" ht="15.75" thickBot="1" x14ac:dyDescent="0.3">
      <c r="B5452" s="7">
        <v>0.53</v>
      </c>
      <c r="C5452" s="8">
        <v>0.23</v>
      </c>
      <c r="D5452" s="8">
        <v>0.24</v>
      </c>
      <c r="E5452" s="9">
        <v>0.41</v>
      </c>
      <c r="F5452" s="37"/>
      <c r="G5452" s="39"/>
      <c r="H5452" s="39"/>
      <c r="I5452" s="41"/>
      <c r="J5452" s="19">
        <f>B5452*F5448+C5452*G5448+D5452*H5448+I5448</f>
        <v>0.41235018176272392</v>
      </c>
      <c r="K5452" s="20">
        <f t="shared" si="3630"/>
        <v>2.3501817627239463E-3</v>
      </c>
      <c r="L5452" s="20">
        <f t="shared" si="3631"/>
        <v>5.5233543178402352E-6</v>
      </c>
      <c r="M5452" s="20">
        <f t="shared" si="3632"/>
        <v>-1.2455963342436916E-3</v>
      </c>
      <c r="N5452" s="20">
        <f t="shared" si="3633"/>
        <v>-5.4054180542650767E-4</v>
      </c>
      <c r="O5452" s="20">
        <f t="shared" si="3634"/>
        <v>-5.6404362305374712E-4</v>
      </c>
      <c r="P5452" s="21">
        <f>(E5452-J5452)*E5448</f>
        <v>-8.4606543458062063E-4</v>
      </c>
    </row>
    <row r="5453" spans="1:16" x14ac:dyDescent="0.25">
      <c r="K5453" t="s">
        <v>13</v>
      </c>
      <c r="L5453" s="22">
        <f>AVERAGE(L5448:L5452)</f>
        <v>6.7571794600108633E-4</v>
      </c>
      <c r="M5453" s="22">
        <f t="shared" ref="M5453:P5453" si="3635">AVERAGE(M5448:M5452)</f>
        <v>-3.3688625643914471E-4</v>
      </c>
      <c r="N5453" s="22">
        <f t="shared" si="3635"/>
        <v>-3.6201208743889314E-4</v>
      </c>
      <c r="O5453" s="22">
        <f t="shared" si="3635"/>
        <v>-5.0640876126408993E-4</v>
      </c>
      <c r="P5453" s="22">
        <f t="shared" si="3635"/>
        <v>3.7718440546665995E-4</v>
      </c>
    </row>
    <row r="5454" spans="1:16" ht="15.75" thickBot="1" x14ac:dyDescent="0.3"/>
    <row r="5455" spans="1:16" ht="15.75" thickBot="1" x14ac:dyDescent="0.3">
      <c r="A5455" s="23" t="s">
        <v>19</v>
      </c>
      <c r="B5455" s="27" t="s">
        <v>0</v>
      </c>
      <c r="C5455" s="28"/>
      <c r="D5455" s="28"/>
      <c r="E5455" s="29"/>
      <c r="F5455" s="30" t="s">
        <v>5</v>
      </c>
      <c r="G5455" s="31"/>
      <c r="H5455" s="31"/>
      <c r="I5455" s="32"/>
      <c r="J5455" s="33" t="s">
        <v>14</v>
      </c>
      <c r="K5455" s="34"/>
      <c r="L5455" s="34"/>
      <c r="M5455" s="34"/>
      <c r="N5455" s="34"/>
      <c r="O5455" s="34"/>
      <c r="P5455" s="35"/>
    </row>
    <row r="5456" spans="1:16" x14ac:dyDescent="0.25">
      <c r="A5456" s="23">
        <f>A5447+1</f>
        <v>606</v>
      </c>
      <c r="B5456" s="1" t="s">
        <v>1</v>
      </c>
      <c r="C5456" s="2" t="s">
        <v>2</v>
      </c>
      <c r="D5456" s="2" t="s">
        <v>3</v>
      </c>
      <c r="E5456" s="3" t="s">
        <v>4</v>
      </c>
      <c r="F5456" s="10" t="s">
        <v>6</v>
      </c>
      <c r="G5456" s="11" t="s">
        <v>7</v>
      </c>
      <c r="H5456" s="11" t="s">
        <v>8</v>
      </c>
      <c r="I5456" s="12" t="s">
        <v>9</v>
      </c>
      <c r="J5456" s="13" t="s">
        <v>10</v>
      </c>
      <c r="K5456" s="14" t="s">
        <v>11</v>
      </c>
      <c r="L5456" s="14" t="s">
        <v>12</v>
      </c>
      <c r="M5456" s="14" t="s">
        <v>15</v>
      </c>
      <c r="N5456" s="14" t="s">
        <v>16</v>
      </c>
      <c r="O5456" s="14" t="s">
        <v>17</v>
      </c>
      <c r="P5456" s="15" t="s">
        <v>18</v>
      </c>
    </row>
    <row r="5457" spans="1:16" x14ac:dyDescent="0.25">
      <c r="B5457" s="4">
        <v>0.47</v>
      </c>
      <c r="C5457" s="5">
        <v>0.38</v>
      </c>
      <c r="D5457" s="5">
        <v>0.15</v>
      </c>
      <c r="E5457" s="6">
        <v>0.36</v>
      </c>
      <c r="F5457" s="36">
        <f>F5448+M5453</f>
        <v>0.61856197599370677</v>
      </c>
      <c r="G5457" s="38">
        <f>G5448+N5453</f>
        <v>-2.4088555600917102E-2</v>
      </c>
      <c r="H5457" s="38">
        <f>H5448+O5453</f>
        <v>-4.453010661508127E-2</v>
      </c>
      <c r="I5457" s="40">
        <f>I5448+P5453</f>
        <v>0.10073376166862931</v>
      </c>
      <c r="J5457" s="16">
        <f>B5457*F5457+C5457*G5457+D5457*H5457+I5457</f>
        <v>0.3756247232650608</v>
      </c>
      <c r="K5457" s="17">
        <f>J5457-E5457</f>
        <v>1.5624723265060814E-2</v>
      </c>
      <c r="L5457" s="17">
        <f>K5457*K5457</f>
        <v>2.4413197710973264E-4</v>
      </c>
      <c r="M5457" s="17">
        <f>(E5457-J5457)*B5457</f>
        <v>-7.3436199345785821E-3</v>
      </c>
      <c r="N5457" s="17">
        <f>(E5457-J5457)*C5457</f>
        <v>-5.9373948407231095E-3</v>
      </c>
      <c r="O5457" s="17">
        <f>(E5457-J5457)*D5457</f>
        <v>-2.343708489759122E-3</v>
      </c>
      <c r="P5457" s="18">
        <f>(E5457-J5457)*I5457</f>
        <v>-1.5739371495209235E-3</v>
      </c>
    </row>
    <row r="5458" spans="1:16" x14ac:dyDescent="0.25">
      <c r="B5458" s="4">
        <v>0.27</v>
      </c>
      <c r="C5458" s="5">
        <v>0.55000000000000004</v>
      </c>
      <c r="D5458" s="5">
        <v>0.18</v>
      </c>
      <c r="E5458" s="6">
        <v>0.28999999999999998</v>
      </c>
      <c r="F5458" s="36"/>
      <c r="G5458" s="38"/>
      <c r="H5458" s="38"/>
      <c r="I5458" s="40"/>
      <c r="J5458" s="16">
        <f>B5458*F5457+C5458*G5457+D5458*H5457+I5457</f>
        <v>0.24648137041571111</v>
      </c>
      <c r="K5458" s="17">
        <f t="shared" ref="K5458:K5461" si="3636">J5458-E5458</f>
        <v>-4.351862958428887E-2</v>
      </c>
      <c r="L5458" s="17">
        <f t="shared" ref="L5458:L5461" si="3637">K5458*K5458</f>
        <v>1.8938711208945425E-3</v>
      </c>
      <c r="M5458" s="17">
        <f t="shared" ref="M5458:M5461" si="3638">(E5458-J5458)*B5458</f>
        <v>1.1750029987757996E-2</v>
      </c>
      <c r="N5458" s="17">
        <f t="shared" ref="N5458:N5461" si="3639">(E5458-J5458)*C5458</f>
        <v>2.393524627135888E-2</v>
      </c>
      <c r="O5458" s="17">
        <f t="shared" ref="O5458:O5461" si="3640">(E5458-J5458)*D5458</f>
        <v>7.8333533251719965E-3</v>
      </c>
      <c r="P5458" s="18">
        <f>(E5458-J5458)*E5457</f>
        <v>1.5666706650343993E-2</v>
      </c>
    </row>
    <row r="5459" spans="1:16" x14ac:dyDescent="0.25">
      <c r="B5459" s="4">
        <v>0.22</v>
      </c>
      <c r="C5459" s="5">
        <v>0.71</v>
      </c>
      <c r="D5459" s="5">
        <v>7.0000000000000007E-2</v>
      </c>
      <c r="E5459" s="6">
        <v>0.22</v>
      </c>
      <c r="F5459" s="36"/>
      <c r="G5459" s="38"/>
      <c r="H5459" s="38"/>
      <c r="I5459" s="40"/>
      <c r="J5459" s="16">
        <f>B5459*F5457+C5459*G5457+D5459*H5457+I5457</f>
        <v>0.21659741444753797</v>
      </c>
      <c r="K5459" s="17">
        <f t="shared" si="3636"/>
        <v>-3.4025855524620341E-3</v>
      </c>
      <c r="L5459" s="17">
        <f t="shared" si="3637"/>
        <v>1.1577588441823366E-5</v>
      </c>
      <c r="M5459" s="17">
        <f t="shared" si="3638"/>
        <v>7.4856882154164756E-4</v>
      </c>
      <c r="N5459" s="17">
        <f t="shared" si="3639"/>
        <v>2.4158357422480441E-3</v>
      </c>
      <c r="O5459" s="17">
        <f t="shared" si="3640"/>
        <v>2.381809886723424E-4</v>
      </c>
      <c r="P5459" s="18">
        <f>(E5459-J5459)*E5457</f>
        <v>1.2249307988863322E-3</v>
      </c>
    </row>
    <row r="5460" spans="1:16" x14ac:dyDescent="0.25">
      <c r="B5460" s="4">
        <v>0.16</v>
      </c>
      <c r="C5460" s="5">
        <v>0.62</v>
      </c>
      <c r="D5460" s="5">
        <v>0.22</v>
      </c>
      <c r="E5460" s="6">
        <v>0.14000000000000001</v>
      </c>
      <c r="F5460" s="36"/>
      <c r="G5460" s="38"/>
      <c r="H5460" s="38"/>
      <c r="I5460" s="40"/>
      <c r="J5460" s="16">
        <f>B5460*F5457+C5460*G5457+D5460*H5457+I5457</f>
        <v>0.17497214989973592</v>
      </c>
      <c r="K5460" s="17">
        <f t="shared" si="3636"/>
        <v>3.4972149899735905E-2</v>
      </c>
      <c r="L5460" s="17">
        <f t="shared" si="3637"/>
        <v>1.2230512686095981E-3</v>
      </c>
      <c r="M5460" s="17">
        <f t="shared" si="3638"/>
        <v>-5.5955439839577448E-3</v>
      </c>
      <c r="N5460" s="17">
        <f t="shared" si="3639"/>
        <v>-2.168273293783626E-2</v>
      </c>
      <c r="O5460" s="17">
        <f t="shared" si="3640"/>
        <v>-7.6938729779418994E-3</v>
      </c>
      <c r="P5460" s="18">
        <f>(E5460-J5460)*E5457</f>
        <v>-1.2589973963904925E-2</v>
      </c>
    </row>
    <row r="5461" spans="1:16" ht="15.75" thickBot="1" x14ac:dyDescent="0.3">
      <c r="B5461" s="7">
        <v>0.53</v>
      </c>
      <c r="C5461" s="8">
        <v>0.23</v>
      </c>
      <c r="D5461" s="8">
        <v>0.24</v>
      </c>
      <c r="E5461" s="9">
        <v>0.41</v>
      </c>
      <c r="F5461" s="37"/>
      <c r="G5461" s="39"/>
      <c r="H5461" s="39"/>
      <c r="I5461" s="41"/>
      <c r="J5461" s="19">
        <f>B5461*F5457+C5461*G5457+D5461*H5457+I5457</f>
        <v>0.41234401556946343</v>
      </c>
      <c r="K5461" s="20">
        <f t="shared" si="3636"/>
        <v>2.3440155694634535E-3</v>
      </c>
      <c r="L5461" s="20">
        <f t="shared" si="3637"/>
        <v>5.4944089898870779E-6</v>
      </c>
      <c r="M5461" s="20">
        <f t="shared" si="3638"/>
        <v>-1.2423282518156304E-3</v>
      </c>
      <c r="N5461" s="20">
        <f t="shared" si="3639"/>
        <v>-5.3912358097659427E-4</v>
      </c>
      <c r="O5461" s="20">
        <f t="shared" si="3640"/>
        <v>-5.6256373667122877E-4</v>
      </c>
      <c r="P5461" s="21">
        <f>(E5461-J5461)*E5457</f>
        <v>-8.438456050068432E-4</v>
      </c>
    </row>
    <row r="5462" spans="1:16" x14ac:dyDescent="0.25">
      <c r="K5462" t="s">
        <v>13</v>
      </c>
      <c r="L5462" s="22">
        <f>AVERAGE(L5457:L5461)</f>
        <v>6.7562527280911678E-4</v>
      </c>
      <c r="M5462" s="22">
        <f t="shared" ref="M5462:P5462" si="3641">AVERAGE(M5457:M5461)</f>
        <v>-3.3657867221046278E-4</v>
      </c>
      <c r="N5462" s="22">
        <f t="shared" si="3641"/>
        <v>-3.6163386918580719E-4</v>
      </c>
      <c r="O5462" s="22">
        <f t="shared" si="3641"/>
        <v>-5.0572217810558226E-4</v>
      </c>
      <c r="P5462" s="22">
        <f t="shared" si="3641"/>
        <v>3.7677614615952654E-4</v>
      </c>
    </row>
    <row r="5463" spans="1:16" ht="15.75" thickBot="1" x14ac:dyDescent="0.3"/>
    <row r="5464" spans="1:16" ht="15.75" thickBot="1" x14ac:dyDescent="0.3">
      <c r="A5464" s="23" t="s">
        <v>19</v>
      </c>
      <c r="B5464" s="27" t="s">
        <v>0</v>
      </c>
      <c r="C5464" s="28"/>
      <c r="D5464" s="28"/>
      <c r="E5464" s="29"/>
      <c r="F5464" s="30" t="s">
        <v>5</v>
      </c>
      <c r="G5464" s="31"/>
      <c r="H5464" s="31"/>
      <c r="I5464" s="32"/>
      <c r="J5464" s="33" t="s">
        <v>14</v>
      </c>
      <c r="K5464" s="34"/>
      <c r="L5464" s="34"/>
      <c r="M5464" s="34"/>
      <c r="N5464" s="34"/>
      <c r="O5464" s="34"/>
      <c r="P5464" s="35"/>
    </row>
    <row r="5465" spans="1:16" x14ac:dyDescent="0.25">
      <c r="A5465" s="23">
        <f>A5456+1</f>
        <v>607</v>
      </c>
      <c r="B5465" s="1" t="s">
        <v>1</v>
      </c>
      <c r="C5465" s="2" t="s">
        <v>2</v>
      </c>
      <c r="D5465" s="2" t="s">
        <v>3</v>
      </c>
      <c r="E5465" s="3" t="s">
        <v>4</v>
      </c>
      <c r="F5465" s="10" t="s">
        <v>6</v>
      </c>
      <c r="G5465" s="11" t="s">
        <v>7</v>
      </c>
      <c r="H5465" s="11" t="s">
        <v>8</v>
      </c>
      <c r="I5465" s="12" t="s">
        <v>9</v>
      </c>
      <c r="J5465" s="13" t="s">
        <v>10</v>
      </c>
      <c r="K5465" s="14" t="s">
        <v>11</v>
      </c>
      <c r="L5465" s="14" t="s">
        <v>12</v>
      </c>
      <c r="M5465" s="14" t="s">
        <v>15</v>
      </c>
      <c r="N5465" s="14" t="s">
        <v>16</v>
      </c>
      <c r="O5465" s="14" t="s">
        <v>17</v>
      </c>
      <c r="P5465" s="15" t="s">
        <v>18</v>
      </c>
    </row>
    <row r="5466" spans="1:16" x14ac:dyDescent="0.25">
      <c r="B5466" s="4">
        <v>0.47</v>
      </c>
      <c r="C5466" s="5">
        <v>0.38</v>
      </c>
      <c r="D5466" s="5">
        <v>0.15</v>
      </c>
      <c r="E5466" s="6">
        <v>0.36</v>
      </c>
      <c r="F5466" s="36">
        <f>F5457+M5462</f>
        <v>0.61822539732149628</v>
      </c>
      <c r="G5466" s="38">
        <f>G5457+N5462</f>
        <v>-2.4450189470102909E-2</v>
      </c>
      <c r="H5466" s="38">
        <f>H5457+O5462</f>
        <v>-4.503582879318685E-2</v>
      </c>
      <c r="I5466" s="40">
        <f>I5457+P5462</f>
        <v>0.10111053781478883</v>
      </c>
      <c r="J5466" s="16">
        <f>B5466*F5466+C5466*G5466+D5466*H5466+I5466</f>
        <v>0.37563002823827496</v>
      </c>
      <c r="K5466" s="17">
        <f>J5466-E5466</f>
        <v>1.5630028238274973E-2</v>
      </c>
      <c r="L5466" s="17">
        <f>K5466*K5466</f>
        <v>2.4429778272927309E-4</v>
      </c>
      <c r="M5466" s="17">
        <f>(E5466-J5466)*B5466</f>
        <v>-7.3461132719892372E-3</v>
      </c>
      <c r="N5466" s="17">
        <f>(E5466-J5466)*C5466</f>
        <v>-5.9394107305444904E-3</v>
      </c>
      <c r="O5466" s="17">
        <f>(E5466-J5466)*D5466</f>
        <v>-2.3445042357412458E-3</v>
      </c>
      <c r="P5466" s="18">
        <f>(E5466-J5466)*I5466</f>
        <v>-1.5803605612323189E-3</v>
      </c>
    </row>
    <row r="5467" spans="1:16" x14ac:dyDescent="0.25">
      <c r="B5467" s="4">
        <v>0.27</v>
      </c>
      <c r="C5467" s="5">
        <v>0.55000000000000004</v>
      </c>
      <c r="D5467" s="5">
        <v>0.18</v>
      </c>
      <c r="E5467" s="6">
        <v>0.28999999999999998</v>
      </c>
      <c r="F5467" s="36"/>
      <c r="G5467" s="38"/>
      <c r="H5467" s="38"/>
      <c r="I5467" s="40"/>
      <c r="J5467" s="16">
        <f>B5467*F5466+C5467*G5466+D5467*H5466+I5466</f>
        <v>0.24647734170026259</v>
      </c>
      <c r="K5467" s="17">
        <f t="shared" ref="K5467:K5470" si="3642">J5467-E5467</f>
        <v>-4.3522658299737393E-2</v>
      </c>
      <c r="L5467" s="17">
        <f t="shared" ref="L5467:L5470" si="3643">K5467*K5467</f>
        <v>1.8942217854757003E-3</v>
      </c>
      <c r="M5467" s="17">
        <f t="shared" ref="M5467:M5470" si="3644">(E5467-J5467)*B5467</f>
        <v>1.1751117740929098E-2</v>
      </c>
      <c r="N5467" s="17">
        <f t="shared" ref="N5467:N5470" si="3645">(E5467-J5467)*C5467</f>
        <v>2.3937462064855568E-2</v>
      </c>
      <c r="O5467" s="17">
        <f t="shared" ref="O5467:O5470" si="3646">(E5467-J5467)*D5467</f>
        <v>7.8340784939527307E-3</v>
      </c>
      <c r="P5467" s="18">
        <f>(E5467-J5467)*E5466</f>
        <v>1.5668156987905461E-2</v>
      </c>
    </row>
    <row r="5468" spans="1:16" x14ac:dyDescent="0.25">
      <c r="B5468" s="4">
        <v>0.22</v>
      </c>
      <c r="C5468" s="5">
        <v>0.71</v>
      </c>
      <c r="D5468" s="5">
        <v>7.0000000000000007E-2</v>
      </c>
      <c r="E5468" s="6">
        <v>0.22</v>
      </c>
      <c r="F5468" s="36"/>
      <c r="G5468" s="38"/>
      <c r="H5468" s="38"/>
      <c r="I5468" s="40"/>
      <c r="J5468" s="16">
        <f>B5468*F5466+C5468*G5466+D5468*H5466+I5466</f>
        <v>0.21660798268622189</v>
      </c>
      <c r="K5468" s="17">
        <f t="shared" si="3642"/>
        <v>-3.3920173137781118E-3</v>
      </c>
      <c r="L5468" s="17">
        <f t="shared" si="3643"/>
        <v>1.1505781456970478E-5</v>
      </c>
      <c r="M5468" s="17">
        <f t="shared" si="3644"/>
        <v>7.4624380903118455E-4</v>
      </c>
      <c r="N5468" s="17">
        <f t="shared" si="3645"/>
        <v>2.4083322927824593E-3</v>
      </c>
      <c r="O5468" s="17">
        <f t="shared" si="3646"/>
        <v>2.3744121196446783E-4</v>
      </c>
      <c r="P5468" s="18">
        <f>(E5468-J5468)*E5466</f>
        <v>1.2211262329601203E-3</v>
      </c>
    </row>
    <row r="5469" spans="1:16" x14ac:dyDescent="0.25">
      <c r="B5469" s="4">
        <v>0.16</v>
      </c>
      <c r="C5469" s="5">
        <v>0.62</v>
      </c>
      <c r="D5469" s="5">
        <v>0.22</v>
      </c>
      <c r="E5469" s="6">
        <v>0.14000000000000001</v>
      </c>
      <c r="F5469" s="36"/>
      <c r="G5469" s="38"/>
      <c r="H5469" s="38"/>
      <c r="I5469" s="40"/>
      <c r="J5469" s="16">
        <f>B5469*F5466+C5469*G5466+D5469*H5466+I5466</f>
        <v>0.17495960158026336</v>
      </c>
      <c r="K5469" s="17">
        <f t="shared" si="3642"/>
        <v>3.4959601580263344E-2</v>
      </c>
      <c r="L5469" s="17">
        <f t="shared" si="3643"/>
        <v>1.2221737426507512E-3</v>
      </c>
      <c r="M5469" s="17">
        <f t="shared" si="3644"/>
        <v>-5.5935362528421349E-3</v>
      </c>
      <c r="N5469" s="17">
        <f t="shared" si="3645"/>
        <v>-2.1674952979763275E-2</v>
      </c>
      <c r="O5469" s="17">
        <f t="shared" si="3646"/>
        <v>-7.6911123476579354E-3</v>
      </c>
      <c r="P5469" s="18">
        <f>(E5469-J5469)*E5466</f>
        <v>-1.2585456568894803E-2</v>
      </c>
    </row>
    <row r="5470" spans="1:16" ht="15.75" thickBot="1" x14ac:dyDescent="0.3">
      <c r="B5470" s="7">
        <v>0.53</v>
      </c>
      <c r="C5470" s="8">
        <v>0.23</v>
      </c>
      <c r="D5470" s="8">
        <v>0.24</v>
      </c>
      <c r="E5470" s="9">
        <v>0.41</v>
      </c>
      <c r="F5470" s="37"/>
      <c r="G5470" s="39"/>
      <c r="H5470" s="39"/>
      <c r="I5470" s="41"/>
      <c r="J5470" s="19">
        <f>B5470*F5466+C5470*G5466+D5470*H5466+I5466</f>
        <v>0.41233785590669336</v>
      </c>
      <c r="K5470" s="20">
        <f t="shared" si="3642"/>
        <v>2.3378559066933868E-3</v>
      </c>
      <c r="L5470" s="20">
        <f t="shared" si="3643"/>
        <v>5.4655702404611581E-6</v>
      </c>
      <c r="M5470" s="20">
        <f t="shared" si="3644"/>
        <v>-1.2390636305474952E-3</v>
      </c>
      <c r="N5470" s="20">
        <f t="shared" si="3645"/>
        <v>-5.3770685853947898E-4</v>
      </c>
      <c r="O5470" s="20">
        <f t="shared" si="3646"/>
        <v>-5.6108541760641279E-4</v>
      </c>
      <c r="P5470" s="21">
        <f>(E5470-J5470)*E5466</f>
        <v>-8.4162812640961918E-4</v>
      </c>
    </row>
    <row r="5471" spans="1:16" x14ac:dyDescent="0.25">
      <c r="K5471" t="s">
        <v>13</v>
      </c>
      <c r="L5471" s="22">
        <f>AVERAGE(L5466:L5470)</f>
        <v>6.7553293251063128E-4</v>
      </c>
      <c r="M5471" s="22">
        <f t="shared" ref="M5471:P5471" si="3647">AVERAGE(M5466:M5470)</f>
        <v>-3.3627032108371696E-4</v>
      </c>
      <c r="N5471" s="22">
        <f t="shared" si="3647"/>
        <v>-3.6125524224184263E-4</v>
      </c>
      <c r="O5471" s="22">
        <f t="shared" si="3647"/>
        <v>-5.0503645901767906E-4</v>
      </c>
      <c r="P5471" s="22">
        <f t="shared" si="3647"/>
        <v>3.7636759286576837E-4</v>
      </c>
    </row>
    <row r="5472" spans="1:16" ht="15.75" thickBot="1" x14ac:dyDescent="0.3"/>
    <row r="5473" spans="1:16" ht="15.75" thickBot="1" x14ac:dyDescent="0.3">
      <c r="A5473" s="23" t="s">
        <v>19</v>
      </c>
      <c r="B5473" s="27" t="s">
        <v>0</v>
      </c>
      <c r="C5473" s="28"/>
      <c r="D5473" s="28"/>
      <c r="E5473" s="29"/>
      <c r="F5473" s="30" t="s">
        <v>5</v>
      </c>
      <c r="G5473" s="31"/>
      <c r="H5473" s="31"/>
      <c r="I5473" s="32"/>
      <c r="J5473" s="33" t="s">
        <v>14</v>
      </c>
      <c r="K5473" s="34"/>
      <c r="L5473" s="34"/>
      <c r="M5473" s="34"/>
      <c r="N5473" s="34"/>
      <c r="O5473" s="34"/>
      <c r="P5473" s="35"/>
    </row>
    <row r="5474" spans="1:16" x14ac:dyDescent="0.25">
      <c r="A5474" s="23">
        <f>A5465+1</f>
        <v>608</v>
      </c>
      <c r="B5474" s="1" t="s">
        <v>1</v>
      </c>
      <c r="C5474" s="2" t="s">
        <v>2</v>
      </c>
      <c r="D5474" s="2" t="s">
        <v>3</v>
      </c>
      <c r="E5474" s="3" t="s">
        <v>4</v>
      </c>
      <c r="F5474" s="10" t="s">
        <v>6</v>
      </c>
      <c r="G5474" s="11" t="s">
        <v>7</v>
      </c>
      <c r="H5474" s="11" t="s">
        <v>8</v>
      </c>
      <c r="I5474" s="12" t="s">
        <v>9</v>
      </c>
      <c r="J5474" s="13" t="s">
        <v>10</v>
      </c>
      <c r="K5474" s="14" t="s">
        <v>11</v>
      </c>
      <c r="L5474" s="14" t="s">
        <v>12</v>
      </c>
      <c r="M5474" s="14" t="s">
        <v>15</v>
      </c>
      <c r="N5474" s="14" t="s">
        <v>16</v>
      </c>
      <c r="O5474" s="14" t="s">
        <v>17</v>
      </c>
      <c r="P5474" s="15" t="s">
        <v>18</v>
      </c>
    </row>
    <row r="5475" spans="1:16" x14ac:dyDescent="0.25">
      <c r="B5475" s="4">
        <v>0.47</v>
      </c>
      <c r="C5475" s="5">
        <v>0.38</v>
      </c>
      <c r="D5475" s="5">
        <v>0.15</v>
      </c>
      <c r="E5475" s="6">
        <v>0.36</v>
      </c>
      <c r="F5475" s="36">
        <f>F5466+M5471</f>
        <v>0.61788912700041254</v>
      </c>
      <c r="G5475" s="38">
        <f>G5466+N5471</f>
        <v>-2.4811444712344751E-2</v>
      </c>
      <c r="H5475" s="38">
        <f>H5466+O5471</f>
        <v>-4.5540865252204528E-2</v>
      </c>
      <c r="I5475" s="40">
        <f>I5466+P5471</f>
        <v>0.10148690540765461</v>
      </c>
      <c r="J5475" s="16">
        <f>B5475*F5475+C5475*G5475+D5475*H5475+I5475</f>
        <v>0.37563531631932678</v>
      </c>
      <c r="K5475" s="17">
        <f>J5475-E5475</f>
        <v>1.5635316319326797E-2</v>
      </c>
      <c r="L5475" s="17">
        <f>K5475*K5475</f>
        <v>2.4446311640540685E-4</v>
      </c>
      <c r="M5475" s="17">
        <f>(E5475-J5475)*B5475</f>
        <v>-7.3485986700835941E-3</v>
      </c>
      <c r="N5475" s="17">
        <f>(E5475-J5475)*C5475</f>
        <v>-5.9414202013441829E-3</v>
      </c>
      <c r="O5475" s="17">
        <f>(E5475-J5475)*D5475</f>
        <v>-2.3452974478990196E-3</v>
      </c>
      <c r="P5475" s="18">
        <f>(E5475-J5475)*I5475</f>
        <v>-1.5867798683182771E-3</v>
      </c>
    </row>
    <row r="5476" spans="1:16" x14ac:dyDescent="0.25">
      <c r="B5476" s="4">
        <v>0.27</v>
      </c>
      <c r="C5476" s="5">
        <v>0.55000000000000004</v>
      </c>
      <c r="D5476" s="5">
        <v>0.18</v>
      </c>
      <c r="E5476" s="6">
        <v>0.28999999999999998</v>
      </c>
      <c r="F5476" s="36"/>
      <c r="G5476" s="38"/>
      <c r="H5476" s="38"/>
      <c r="I5476" s="40"/>
      <c r="J5476" s="16">
        <f>B5476*F5475+C5476*G5475+D5476*H5475+I5475</f>
        <v>0.24647331936057959</v>
      </c>
      <c r="K5476" s="17">
        <f t="shared" ref="K5476:K5479" si="3648">J5476-E5476</f>
        <v>-4.352668063942039E-2</v>
      </c>
      <c r="L5476" s="17">
        <f t="shared" ref="L5476:L5479" si="3649">K5476*K5476</f>
        <v>1.8945719274860938E-3</v>
      </c>
      <c r="M5476" s="17">
        <f t="shared" ref="M5476:M5479" si="3650">(E5476-J5476)*B5476</f>
        <v>1.1752203772643506E-2</v>
      </c>
      <c r="N5476" s="17">
        <f t="shared" ref="N5476:N5479" si="3651">(E5476-J5476)*C5476</f>
        <v>2.3939674351681216E-2</v>
      </c>
      <c r="O5476" s="17">
        <f t="shared" ref="O5476:O5479" si="3652">(E5476-J5476)*D5476</f>
        <v>7.8348025150956693E-3</v>
      </c>
      <c r="P5476" s="18">
        <f>(E5476-J5476)*E5475</f>
        <v>1.5669605030191339E-2</v>
      </c>
    </row>
    <row r="5477" spans="1:16" x14ac:dyDescent="0.25">
      <c r="B5477" s="4">
        <v>0.22</v>
      </c>
      <c r="C5477" s="5">
        <v>0.71</v>
      </c>
      <c r="D5477" s="5">
        <v>7.0000000000000007E-2</v>
      </c>
      <c r="E5477" s="6">
        <v>0.22</v>
      </c>
      <c r="F5477" s="36"/>
      <c r="G5477" s="38"/>
      <c r="H5477" s="38"/>
      <c r="I5477" s="40"/>
      <c r="J5477" s="16">
        <f>B5477*F5475+C5477*G5475+D5477*H5475+I5475</f>
        <v>0.2166185270343263</v>
      </c>
      <c r="K5477" s="17">
        <f t="shared" si="3648"/>
        <v>-3.3814729656737041E-3</v>
      </c>
      <c r="L5477" s="17">
        <f t="shared" si="3649"/>
        <v>1.1434359417582116E-5</v>
      </c>
      <c r="M5477" s="17">
        <f t="shared" si="3650"/>
        <v>7.4392405244821491E-4</v>
      </c>
      <c r="N5477" s="17">
        <f t="shared" si="3651"/>
        <v>2.4008458056283296E-3</v>
      </c>
      <c r="O5477" s="17">
        <f t="shared" si="3652"/>
        <v>2.3670310759715932E-4</v>
      </c>
      <c r="P5477" s="18">
        <f>(E5477-J5477)*E5475</f>
        <v>1.2173302676425335E-3</v>
      </c>
    </row>
    <row r="5478" spans="1:16" x14ac:dyDescent="0.25">
      <c r="B5478" s="4">
        <v>0.16</v>
      </c>
      <c r="C5478" s="5">
        <v>0.62</v>
      </c>
      <c r="D5478" s="5">
        <v>0.22</v>
      </c>
      <c r="E5478" s="6">
        <v>0.14000000000000001</v>
      </c>
      <c r="F5478" s="36"/>
      <c r="G5478" s="38"/>
      <c r="H5478" s="38"/>
      <c r="I5478" s="40"/>
      <c r="J5478" s="16">
        <f>B5478*F5475+C5478*G5475+D5478*H5475+I5475</f>
        <v>0.17494707965058187</v>
      </c>
      <c r="K5478" s="17">
        <f t="shared" si="3648"/>
        <v>3.4947079650581858E-2</v>
      </c>
      <c r="L5478" s="17">
        <f t="shared" si="3649"/>
        <v>1.2212983761041127E-3</v>
      </c>
      <c r="M5478" s="17">
        <f t="shared" si="3650"/>
        <v>-5.5915327440930977E-3</v>
      </c>
      <c r="N5478" s="17">
        <f t="shared" si="3651"/>
        <v>-2.1667189383360753E-2</v>
      </c>
      <c r="O5478" s="17">
        <f t="shared" si="3652"/>
        <v>-7.6883575231280086E-3</v>
      </c>
      <c r="P5478" s="18">
        <f>(E5478-J5478)*E5475</f>
        <v>-1.2580948674209469E-2</v>
      </c>
    </row>
    <row r="5479" spans="1:16" ht="15.75" thickBot="1" x14ac:dyDescent="0.3">
      <c r="B5479" s="7">
        <v>0.53</v>
      </c>
      <c r="C5479" s="8">
        <v>0.23</v>
      </c>
      <c r="D5479" s="8">
        <v>0.24</v>
      </c>
      <c r="E5479" s="9">
        <v>0.41</v>
      </c>
      <c r="F5479" s="37"/>
      <c r="G5479" s="39"/>
      <c r="H5479" s="39"/>
      <c r="I5479" s="41"/>
      <c r="J5479" s="19">
        <f>B5479*F5475+C5479*G5475+D5479*H5475+I5475</f>
        <v>0.41233170277350489</v>
      </c>
      <c r="K5479" s="20">
        <f t="shared" si="3648"/>
        <v>2.3317027735049178E-3</v>
      </c>
      <c r="L5479" s="20">
        <f t="shared" si="3649"/>
        <v>5.436837823970526E-6</v>
      </c>
      <c r="M5479" s="20">
        <f t="shared" si="3650"/>
        <v>-1.2358024699576065E-3</v>
      </c>
      <c r="N5479" s="20">
        <f t="shared" si="3651"/>
        <v>-5.3629163790613118E-4</v>
      </c>
      <c r="O5479" s="20">
        <f t="shared" si="3652"/>
        <v>-5.5960866564118026E-4</v>
      </c>
      <c r="P5479" s="21">
        <f>(E5479-J5479)*E5475</f>
        <v>-8.3941299846177039E-4</v>
      </c>
    </row>
    <row r="5480" spans="1:16" x14ac:dyDescent="0.25">
      <c r="K5480" t="s">
        <v>13</v>
      </c>
      <c r="L5480" s="22">
        <f>AVERAGE(L5475:L5479)</f>
        <v>6.7544092344743313E-4</v>
      </c>
      <c r="M5480" s="22">
        <f t="shared" ref="M5480:P5480" si="3653">AVERAGE(M5475:M5479)</f>
        <v>-3.3596121180851551E-4</v>
      </c>
      <c r="N5480" s="22">
        <f t="shared" si="3653"/>
        <v>-3.608762130603042E-4</v>
      </c>
      <c r="O5480" s="22">
        <f t="shared" si="3653"/>
        <v>-5.04351602795076E-4</v>
      </c>
      <c r="P5480" s="22">
        <f t="shared" si="3653"/>
        <v>3.7595875136887128E-4</v>
      </c>
    </row>
    <row r="5481" spans="1:16" ht="15.75" thickBot="1" x14ac:dyDescent="0.3"/>
    <row r="5482" spans="1:16" ht="15.75" thickBot="1" x14ac:dyDescent="0.3">
      <c r="A5482" s="23" t="s">
        <v>19</v>
      </c>
      <c r="B5482" s="27" t="s">
        <v>0</v>
      </c>
      <c r="C5482" s="28"/>
      <c r="D5482" s="28"/>
      <c r="E5482" s="29"/>
      <c r="F5482" s="30" t="s">
        <v>5</v>
      </c>
      <c r="G5482" s="31"/>
      <c r="H5482" s="31"/>
      <c r="I5482" s="32"/>
      <c r="J5482" s="33" t="s">
        <v>14</v>
      </c>
      <c r="K5482" s="34"/>
      <c r="L5482" s="34"/>
      <c r="M5482" s="34"/>
      <c r="N5482" s="34"/>
      <c r="O5482" s="34"/>
      <c r="P5482" s="35"/>
    </row>
    <row r="5483" spans="1:16" x14ac:dyDescent="0.25">
      <c r="A5483" s="23">
        <f>A5474+1</f>
        <v>609</v>
      </c>
      <c r="B5483" s="1" t="s">
        <v>1</v>
      </c>
      <c r="C5483" s="2" t="s">
        <v>2</v>
      </c>
      <c r="D5483" s="2" t="s">
        <v>3</v>
      </c>
      <c r="E5483" s="3" t="s">
        <v>4</v>
      </c>
      <c r="F5483" s="10" t="s">
        <v>6</v>
      </c>
      <c r="G5483" s="11" t="s">
        <v>7</v>
      </c>
      <c r="H5483" s="11" t="s">
        <v>8</v>
      </c>
      <c r="I5483" s="12" t="s">
        <v>9</v>
      </c>
      <c r="J5483" s="13" t="s">
        <v>10</v>
      </c>
      <c r="K5483" s="14" t="s">
        <v>11</v>
      </c>
      <c r="L5483" s="14" t="s">
        <v>12</v>
      </c>
      <c r="M5483" s="14" t="s">
        <v>15</v>
      </c>
      <c r="N5483" s="14" t="s">
        <v>16</v>
      </c>
      <c r="O5483" s="14" t="s">
        <v>17</v>
      </c>
      <c r="P5483" s="15" t="s">
        <v>18</v>
      </c>
    </row>
    <row r="5484" spans="1:16" x14ac:dyDescent="0.25">
      <c r="B5484" s="4">
        <v>0.47</v>
      </c>
      <c r="C5484" s="5">
        <v>0.38</v>
      </c>
      <c r="D5484" s="5">
        <v>0.15</v>
      </c>
      <c r="E5484" s="6">
        <v>0.36</v>
      </c>
      <c r="F5484" s="36">
        <f>F5475+M5480</f>
        <v>0.61755316578860397</v>
      </c>
      <c r="G5484" s="38">
        <f>G5475+N5480</f>
        <v>-2.5172320925405056E-2</v>
      </c>
      <c r="H5484" s="38">
        <f>H5475+O5480</f>
        <v>-4.6045216854999606E-2</v>
      </c>
      <c r="I5484" s="40">
        <f>I5475+P5480</f>
        <v>0.10186286415902347</v>
      </c>
      <c r="J5484" s="16">
        <f>B5484*F5484+C5484*G5484+D5484*H5484+I5484</f>
        <v>0.37564058759976343</v>
      </c>
      <c r="K5484" s="17">
        <f>J5484-E5484</f>
        <v>1.5640587599763445E-2</v>
      </c>
      <c r="L5484" s="17">
        <f>K5484*K5484</f>
        <v>2.4462798046587405E-4</v>
      </c>
      <c r="M5484" s="17">
        <f>(E5484-J5484)*B5484</f>
        <v>-7.3510761718888189E-3</v>
      </c>
      <c r="N5484" s="17">
        <f>(E5484-J5484)*C5484</f>
        <v>-5.9434232879101087E-3</v>
      </c>
      <c r="O5484" s="17">
        <f>(E5484-J5484)*D5484</f>
        <v>-2.3460881399645166E-3</v>
      </c>
      <c r="P5484" s="18">
        <f>(E5484-J5484)*I5484</f>
        <v>-1.5931950500420108E-3</v>
      </c>
    </row>
    <row r="5485" spans="1:16" x14ac:dyDescent="0.25">
      <c r="B5485" s="4">
        <v>0.27</v>
      </c>
      <c r="C5485" s="5">
        <v>0.55000000000000004</v>
      </c>
      <c r="D5485" s="5">
        <v>0.18</v>
      </c>
      <c r="E5485" s="6">
        <v>0.28999999999999998</v>
      </c>
      <c r="F5485" s="36"/>
      <c r="G5485" s="38"/>
      <c r="H5485" s="38"/>
      <c r="I5485" s="40"/>
      <c r="J5485" s="16">
        <f>B5485*F5484+C5485*G5484+D5485*H5484+I5484</f>
        <v>0.24646930337907386</v>
      </c>
      <c r="K5485" s="17">
        <f t="shared" ref="K5485:K5488" si="3654">J5485-E5485</f>
        <v>-4.3530696620926124E-2</v>
      </c>
      <c r="L5485" s="17">
        <f t="shared" ref="L5485:L5488" si="3655">K5485*K5485</f>
        <v>1.894921548303109E-3</v>
      </c>
      <c r="M5485" s="17">
        <f t="shared" ref="M5485:M5488" si="3656">(E5485-J5485)*B5485</f>
        <v>1.1753288087650055E-2</v>
      </c>
      <c r="N5485" s="17">
        <f t="shared" ref="N5485:N5488" si="3657">(E5485-J5485)*C5485</f>
        <v>2.3941883141509371E-2</v>
      </c>
      <c r="O5485" s="17">
        <f t="shared" ref="O5485:O5488" si="3658">(E5485-J5485)*D5485</f>
        <v>7.8355253917667018E-3</v>
      </c>
      <c r="P5485" s="18">
        <f>(E5485-J5485)*E5484</f>
        <v>1.5671050783533404E-2</v>
      </c>
    </row>
    <row r="5486" spans="1:16" x14ac:dyDescent="0.25">
      <c r="B5486" s="4">
        <v>0.22</v>
      </c>
      <c r="C5486" s="5">
        <v>0.71</v>
      </c>
      <c r="D5486" s="5">
        <v>7.0000000000000007E-2</v>
      </c>
      <c r="E5486" s="6">
        <v>0.22</v>
      </c>
      <c r="F5486" s="36"/>
      <c r="G5486" s="38"/>
      <c r="H5486" s="38"/>
      <c r="I5486" s="40"/>
      <c r="J5486" s="16">
        <f>B5486*F5484+C5486*G5484+D5486*H5484+I5484</f>
        <v>0.21662904759562879</v>
      </c>
      <c r="K5486" s="17">
        <f t="shared" si="3654"/>
        <v>-3.3709524043712136E-3</v>
      </c>
      <c r="L5486" s="17">
        <f t="shared" si="3655"/>
        <v>1.1363320112536065E-5</v>
      </c>
      <c r="M5486" s="17">
        <f t="shared" si="3656"/>
        <v>7.4160952896166696E-4</v>
      </c>
      <c r="N5486" s="17">
        <f t="shared" si="3657"/>
        <v>2.3933762071035613E-3</v>
      </c>
      <c r="O5486" s="17">
        <f t="shared" si="3658"/>
        <v>2.3596666830598498E-4</v>
      </c>
      <c r="P5486" s="18">
        <f>(E5486-J5486)*E5484</f>
        <v>1.2135428655736368E-3</v>
      </c>
    </row>
    <row r="5487" spans="1:16" x14ac:dyDescent="0.25">
      <c r="B5487" s="4">
        <v>0.16</v>
      </c>
      <c r="C5487" s="5">
        <v>0.62</v>
      </c>
      <c r="D5487" s="5">
        <v>0.22</v>
      </c>
      <c r="E5487" s="6">
        <v>0.14000000000000001</v>
      </c>
      <c r="F5487" s="36"/>
      <c r="G5487" s="38"/>
      <c r="H5487" s="38"/>
      <c r="I5487" s="40"/>
      <c r="J5487" s="16">
        <f>B5487*F5484+C5487*G5484+D5487*H5484+I5484</f>
        <v>0.17493458400334905</v>
      </c>
      <c r="K5487" s="17">
        <f t="shared" si="3654"/>
        <v>3.4934584003349034E-2</v>
      </c>
      <c r="L5487" s="17">
        <f t="shared" si="3655"/>
        <v>1.2204251594870503E-3</v>
      </c>
      <c r="M5487" s="17">
        <f t="shared" si="3656"/>
        <v>-5.5895334405358455E-3</v>
      </c>
      <c r="N5487" s="17">
        <f t="shared" si="3657"/>
        <v>-2.1659442082076402E-2</v>
      </c>
      <c r="O5487" s="17">
        <f t="shared" si="3658"/>
        <v>-7.6856084807367872E-3</v>
      </c>
      <c r="P5487" s="18">
        <f>(E5487-J5487)*E5484</f>
        <v>-1.2576450241205652E-2</v>
      </c>
    </row>
    <row r="5488" spans="1:16" ht="15.75" thickBot="1" x14ac:dyDescent="0.3">
      <c r="B5488" s="7">
        <v>0.53</v>
      </c>
      <c r="C5488" s="8">
        <v>0.23</v>
      </c>
      <c r="D5488" s="8">
        <v>0.24</v>
      </c>
      <c r="E5488" s="9">
        <v>0.41</v>
      </c>
      <c r="F5488" s="37"/>
      <c r="G5488" s="39"/>
      <c r="H5488" s="39"/>
      <c r="I5488" s="41"/>
      <c r="J5488" s="19">
        <f>B5488*F5484+C5488*G5484+D5488*H5484+I5484</f>
        <v>0.41232555616894057</v>
      </c>
      <c r="K5488" s="20">
        <f t="shared" si="3654"/>
        <v>2.3255561689405901E-3</v>
      </c>
      <c r="L5488" s="20">
        <f t="shared" si="3655"/>
        <v>5.4082114948976344E-6</v>
      </c>
      <c r="M5488" s="20">
        <f t="shared" si="3656"/>
        <v>-1.2325447695385129E-3</v>
      </c>
      <c r="N5488" s="20">
        <f t="shared" si="3657"/>
        <v>-5.3487791885633575E-4</v>
      </c>
      <c r="O5488" s="20">
        <f t="shared" si="3658"/>
        <v>-5.5813348054574159E-4</v>
      </c>
      <c r="P5488" s="21">
        <f>(E5488-J5488)*E5484</f>
        <v>-8.3720022081861239E-4</v>
      </c>
    </row>
    <row r="5489" spans="1:16" x14ac:dyDescent="0.25">
      <c r="K5489" t="s">
        <v>13</v>
      </c>
      <c r="L5489" s="22">
        <f>AVERAGE(L5484:L5488)</f>
        <v>6.7534924397269339E-4</v>
      </c>
      <c r="M5489" s="22">
        <f t="shared" ref="M5489:P5489" si="3659">AVERAGE(M5484:M5488)</f>
        <v>-3.3565135307029117E-4</v>
      </c>
      <c r="N5489" s="22">
        <f t="shared" si="3659"/>
        <v>-3.6049678804598261E-4</v>
      </c>
      <c r="O5489" s="22">
        <f t="shared" si="3659"/>
        <v>-5.0366760823487183E-4</v>
      </c>
      <c r="P5489" s="22">
        <f t="shared" si="3659"/>
        <v>3.7554962740815308E-4</v>
      </c>
    </row>
    <row r="5490" spans="1:16" ht="15.75" thickBot="1" x14ac:dyDescent="0.3"/>
    <row r="5491" spans="1:16" ht="15.75" thickBot="1" x14ac:dyDescent="0.3">
      <c r="A5491" s="23" t="s">
        <v>19</v>
      </c>
      <c r="B5491" s="27" t="s">
        <v>0</v>
      </c>
      <c r="C5491" s="28"/>
      <c r="D5491" s="28"/>
      <c r="E5491" s="29"/>
      <c r="F5491" s="30" t="s">
        <v>5</v>
      </c>
      <c r="G5491" s="31"/>
      <c r="H5491" s="31"/>
      <c r="I5491" s="32"/>
      <c r="J5491" s="33" t="s">
        <v>14</v>
      </c>
      <c r="K5491" s="34"/>
      <c r="L5491" s="34"/>
      <c r="M5491" s="34"/>
      <c r="N5491" s="34"/>
      <c r="O5491" s="34"/>
      <c r="P5491" s="35"/>
    </row>
    <row r="5492" spans="1:16" x14ac:dyDescent="0.25">
      <c r="A5492" s="23">
        <f>A5483+1</f>
        <v>610</v>
      </c>
      <c r="B5492" s="1" t="s">
        <v>1</v>
      </c>
      <c r="C5492" s="2" t="s">
        <v>2</v>
      </c>
      <c r="D5492" s="2" t="s">
        <v>3</v>
      </c>
      <c r="E5492" s="3" t="s">
        <v>4</v>
      </c>
      <c r="F5492" s="10" t="s">
        <v>6</v>
      </c>
      <c r="G5492" s="11" t="s">
        <v>7</v>
      </c>
      <c r="H5492" s="11" t="s">
        <v>8</v>
      </c>
      <c r="I5492" s="12" t="s">
        <v>9</v>
      </c>
      <c r="J5492" s="13" t="s">
        <v>10</v>
      </c>
      <c r="K5492" s="14" t="s">
        <v>11</v>
      </c>
      <c r="L5492" s="14" t="s">
        <v>12</v>
      </c>
      <c r="M5492" s="14" t="s">
        <v>15</v>
      </c>
      <c r="N5492" s="14" t="s">
        <v>16</v>
      </c>
      <c r="O5492" s="14" t="s">
        <v>17</v>
      </c>
      <c r="P5492" s="15" t="s">
        <v>18</v>
      </c>
    </row>
    <row r="5493" spans="1:16" x14ac:dyDescent="0.25">
      <c r="B5493" s="4">
        <v>0.47</v>
      </c>
      <c r="C5493" s="5">
        <v>0.38</v>
      </c>
      <c r="D5493" s="5">
        <v>0.15</v>
      </c>
      <c r="E5493" s="6">
        <v>0.36</v>
      </c>
      <c r="F5493" s="36">
        <f>F5484+M5489</f>
        <v>0.61721751443553363</v>
      </c>
      <c r="G5493" s="38">
        <f>G5484+N5489</f>
        <v>-2.5532817713451037E-2</v>
      </c>
      <c r="H5493" s="38">
        <f>H5484+O5489</f>
        <v>-4.6548884463234477E-2</v>
      </c>
      <c r="I5493" s="40">
        <f>I5484+P5489</f>
        <v>0.10223841378643163</v>
      </c>
      <c r="J5493" s="16">
        <f>B5493*F5493+C5493*G5493+D5493*H5493+I5493</f>
        <v>0.37564584217053582</v>
      </c>
      <c r="K5493" s="17">
        <f>J5493-E5493</f>
        <v>1.5645842170535829E-2</v>
      </c>
      <c r="L5493" s="17">
        <f>K5493*K5493</f>
        <v>2.447923772253173E-4</v>
      </c>
      <c r="M5493" s="17">
        <f>(E5493-J5493)*B5493</f>
        <v>-7.3535458201518392E-3</v>
      </c>
      <c r="N5493" s="17">
        <f>(E5493-J5493)*C5493</f>
        <v>-5.9454200248036148E-3</v>
      </c>
      <c r="O5493" s="17">
        <f>(E5493-J5493)*D5493</f>
        <v>-2.3468763255803742E-3</v>
      </c>
      <c r="P5493" s="18">
        <f>(E5493-J5493)*I5493</f>
        <v>-1.5996060858684436E-3</v>
      </c>
    </row>
    <row r="5494" spans="1:16" x14ac:dyDescent="0.25">
      <c r="B5494" s="4">
        <v>0.27</v>
      </c>
      <c r="C5494" s="5">
        <v>0.55000000000000004</v>
      </c>
      <c r="D5494" s="5">
        <v>0.18</v>
      </c>
      <c r="E5494" s="6">
        <v>0.28999999999999998</v>
      </c>
      <c r="F5494" s="36"/>
      <c r="G5494" s="38"/>
      <c r="H5494" s="38"/>
      <c r="I5494" s="40"/>
      <c r="J5494" s="16">
        <f>B5494*F5493+C5494*G5493+D5494*H5493+I5493</f>
        <v>0.24646529373824544</v>
      </c>
      <c r="K5494" s="17">
        <f t="shared" ref="K5494:K5497" si="3660">J5494-E5494</f>
        <v>-4.3534706261754541E-2</v>
      </c>
      <c r="L5494" s="17">
        <f t="shared" ref="L5494:L5497" si="3661">K5494*K5494</f>
        <v>1.89527064929725E-3</v>
      </c>
      <c r="M5494" s="17">
        <f t="shared" ref="M5494:M5497" si="3662">(E5494-J5494)*B5494</f>
        <v>1.1754370690673727E-2</v>
      </c>
      <c r="N5494" s="17">
        <f t="shared" ref="N5494:N5497" si="3663">(E5494-J5494)*C5494</f>
        <v>2.3944088443964999E-2</v>
      </c>
      <c r="O5494" s="17">
        <f t="shared" ref="O5494:O5497" si="3664">(E5494-J5494)*D5494</f>
        <v>7.8362471271158172E-3</v>
      </c>
      <c r="P5494" s="18">
        <f>(E5494-J5494)*E5493</f>
        <v>1.5672494254231634E-2</v>
      </c>
    </row>
    <row r="5495" spans="1:16" x14ac:dyDescent="0.25">
      <c r="B5495" s="4">
        <v>0.22</v>
      </c>
      <c r="C5495" s="5">
        <v>0.71</v>
      </c>
      <c r="D5495" s="5">
        <v>7.0000000000000007E-2</v>
      </c>
      <c r="E5495" s="6">
        <v>0.22</v>
      </c>
      <c r="F5495" s="36"/>
      <c r="G5495" s="38"/>
      <c r="H5495" s="38"/>
      <c r="I5495" s="40"/>
      <c r="J5495" s="16">
        <f>B5495*F5493+C5495*G5493+D5495*H5493+I5493</f>
        <v>0.21663954447327238</v>
      </c>
      <c r="K5495" s="17">
        <f t="shared" si="3660"/>
        <v>-3.3604555267276182E-3</v>
      </c>
      <c r="L5495" s="17">
        <f t="shared" si="3661"/>
        <v>1.1292661347114194E-5</v>
      </c>
      <c r="M5495" s="17">
        <f t="shared" si="3662"/>
        <v>7.3930021588007599E-4</v>
      </c>
      <c r="N5495" s="17">
        <f t="shared" si="3663"/>
        <v>2.3859234239766089E-3</v>
      </c>
      <c r="O5495" s="17">
        <f t="shared" si="3664"/>
        <v>2.352318868709333E-4</v>
      </c>
      <c r="P5495" s="18">
        <f>(E5495-J5495)*E5493</f>
        <v>1.2097639896219425E-3</v>
      </c>
    </row>
    <row r="5496" spans="1:16" x14ac:dyDescent="0.25">
      <c r="B5496" s="4">
        <v>0.16</v>
      </c>
      <c r="C5496" s="5">
        <v>0.62</v>
      </c>
      <c r="D5496" s="5">
        <v>0.22</v>
      </c>
      <c r="E5496" s="6">
        <v>0.14000000000000001</v>
      </c>
      <c r="F5496" s="36"/>
      <c r="G5496" s="38"/>
      <c r="H5496" s="38"/>
      <c r="I5496" s="40"/>
      <c r="J5496" s="16">
        <f>B5496*F5493+C5496*G5493+D5496*H5493+I5493</f>
        <v>0.17492211453186579</v>
      </c>
      <c r="K5496" s="17">
        <f t="shared" si="3660"/>
        <v>3.4922114531865778E-2</v>
      </c>
      <c r="L5496" s="17">
        <f t="shared" si="3661"/>
        <v>1.2195540833767509E-3</v>
      </c>
      <c r="M5496" s="17">
        <f t="shared" si="3662"/>
        <v>-5.5875383250985249E-3</v>
      </c>
      <c r="N5496" s="17">
        <f t="shared" si="3663"/>
        <v>-2.1651711009756783E-2</v>
      </c>
      <c r="O5496" s="17">
        <f t="shared" si="3664"/>
        <v>-7.682865197010471E-3</v>
      </c>
      <c r="P5496" s="18">
        <f>(E5496-J5496)*E5493</f>
        <v>-1.257196123147168E-2</v>
      </c>
    </row>
    <row r="5497" spans="1:16" ht="15.75" thickBot="1" x14ac:dyDescent="0.3">
      <c r="B5497" s="7">
        <v>0.53</v>
      </c>
      <c r="C5497" s="8">
        <v>0.23</v>
      </c>
      <c r="D5497" s="8">
        <v>0.24</v>
      </c>
      <c r="E5497" s="9">
        <v>0.41</v>
      </c>
      <c r="F5497" s="37"/>
      <c r="G5497" s="39"/>
      <c r="H5497" s="39"/>
      <c r="I5497" s="41"/>
      <c r="J5497" s="19">
        <f>B5497*F5493+C5497*G5493+D5497*H5493+I5493</f>
        <v>0.41231941609199441</v>
      </c>
      <c r="K5497" s="20">
        <f t="shared" si="3660"/>
        <v>2.3194160919944307E-3</v>
      </c>
      <c r="L5497" s="20">
        <f t="shared" si="3661"/>
        <v>5.3796910078027175E-6</v>
      </c>
      <c r="M5497" s="20">
        <f t="shared" si="3662"/>
        <v>-1.2292905287570484E-3</v>
      </c>
      <c r="N5497" s="20">
        <f t="shared" si="3663"/>
        <v>-5.3346570115871909E-4</v>
      </c>
      <c r="O5497" s="20">
        <f t="shared" si="3664"/>
        <v>-5.5665986207866338E-4</v>
      </c>
      <c r="P5497" s="21">
        <f>(E5497-J5497)*E5493</f>
        <v>-8.3498979311799496E-4</v>
      </c>
    </row>
    <row r="5498" spans="1:16" x14ac:dyDescent="0.25">
      <c r="K5498" t="s">
        <v>13</v>
      </c>
      <c r="L5498" s="22">
        <f>AVERAGE(L5493:L5497)</f>
        <v>6.7525789245084702E-4</v>
      </c>
      <c r="M5498" s="22">
        <f t="shared" ref="M5498:P5498" si="3665">AVERAGE(M5493:M5497)</f>
        <v>-3.3534075349072196E-4</v>
      </c>
      <c r="N5498" s="22">
        <f t="shared" si="3665"/>
        <v>-3.6011697355550158E-4</v>
      </c>
      <c r="O5498" s="22">
        <f t="shared" si="3665"/>
        <v>-5.0298447413655168E-4</v>
      </c>
      <c r="P5498" s="22">
        <f t="shared" si="3665"/>
        <v>3.7514022667909156E-4</v>
      </c>
    </row>
    <row r="5499" spans="1:16" ht="15.75" thickBot="1" x14ac:dyDescent="0.3"/>
    <row r="5500" spans="1:16" ht="15.75" thickBot="1" x14ac:dyDescent="0.3">
      <c r="A5500" s="23" t="s">
        <v>19</v>
      </c>
      <c r="B5500" s="27" t="s">
        <v>0</v>
      </c>
      <c r="C5500" s="28"/>
      <c r="D5500" s="28"/>
      <c r="E5500" s="29"/>
      <c r="F5500" s="30" t="s">
        <v>5</v>
      </c>
      <c r="G5500" s="31"/>
      <c r="H5500" s="31"/>
      <c r="I5500" s="32"/>
      <c r="J5500" s="33" t="s">
        <v>14</v>
      </c>
      <c r="K5500" s="34"/>
      <c r="L5500" s="34"/>
      <c r="M5500" s="34"/>
      <c r="N5500" s="34"/>
      <c r="O5500" s="34"/>
      <c r="P5500" s="35"/>
    </row>
    <row r="5501" spans="1:16" x14ac:dyDescent="0.25">
      <c r="A5501" s="23">
        <f>A5492+1</f>
        <v>611</v>
      </c>
      <c r="B5501" s="1" t="s">
        <v>1</v>
      </c>
      <c r="C5501" s="2" t="s">
        <v>2</v>
      </c>
      <c r="D5501" s="2" t="s">
        <v>3</v>
      </c>
      <c r="E5501" s="3" t="s">
        <v>4</v>
      </c>
      <c r="F5501" s="10" t="s">
        <v>6</v>
      </c>
      <c r="G5501" s="11" t="s">
        <v>7</v>
      </c>
      <c r="H5501" s="11" t="s">
        <v>8</v>
      </c>
      <c r="I5501" s="12" t="s">
        <v>9</v>
      </c>
      <c r="J5501" s="13" t="s">
        <v>10</v>
      </c>
      <c r="K5501" s="14" t="s">
        <v>11</v>
      </c>
      <c r="L5501" s="14" t="s">
        <v>12</v>
      </c>
      <c r="M5501" s="14" t="s">
        <v>15</v>
      </c>
      <c r="N5501" s="14" t="s">
        <v>16</v>
      </c>
      <c r="O5501" s="14" t="s">
        <v>17</v>
      </c>
      <c r="P5501" s="15" t="s">
        <v>18</v>
      </c>
    </row>
    <row r="5502" spans="1:16" x14ac:dyDescent="0.25">
      <c r="B5502" s="4">
        <v>0.47</v>
      </c>
      <c r="C5502" s="5">
        <v>0.38</v>
      </c>
      <c r="D5502" s="5">
        <v>0.15</v>
      </c>
      <c r="E5502" s="6">
        <v>0.36</v>
      </c>
      <c r="F5502" s="36">
        <f>F5493+M5498</f>
        <v>0.6168821736820429</v>
      </c>
      <c r="G5502" s="38">
        <f>G5493+N5498</f>
        <v>-2.5892934687006538E-2</v>
      </c>
      <c r="H5502" s="38">
        <f>H5493+O5498</f>
        <v>-4.7051868937371032E-2</v>
      </c>
      <c r="I5502" s="40">
        <f>I5493+P5498</f>
        <v>0.10261355401311072</v>
      </c>
      <c r="J5502" s="16">
        <f>B5502*F5502+C5502*G5502+D5502*H5502+I5502</f>
        <v>0.37565108012200277</v>
      </c>
      <c r="K5502" s="17">
        <f>J5502-E5502</f>
        <v>1.5651080122002781E-2</v>
      </c>
      <c r="L5502" s="17">
        <f>K5502*K5502</f>
        <v>2.449563089853506E-4</v>
      </c>
      <c r="M5502" s="17">
        <f>(E5502-J5502)*B5502</f>
        <v>-7.3560076573413067E-3</v>
      </c>
      <c r="N5502" s="17">
        <f>(E5502-J5502)*C5502</f>
        <v>-5.9474104463610568E-3</v>
      </c>
      <c r="O5502" s="17">
        <f>(E5502-J5502)*D5502</f>
        <v>-2.3476620183004171E-3</v>
      </c>
      <c r="P5502" s="18">
        <f>(E5502-J5502)*I5502</f>
        <v>-1.6060129554626558E-3</v>
      </c>
    </row>
    <row r="5503" spans="1:16" x14ac:dyDescent="0.25">
      <c r="B5503" s="4">
        <v>0.27</v>
      </c>
      <c r="C5503" s="5">
        <v>0.55000000000000004</v>
      </c>
      <c r="D5503" s="5">
        <v>0.18</v>
      </c>
      <c r="E5503" s="6">
        <v>0.28999999999999998</v>
      </c>
      <c r="F5503" s="36"/>
      <c r="G5503" s="38"/>
      <c r="H5503" s="38"/>
      <c r="I5503" s="40"/>
      <c r="J5503" s="16">
        <f>B5503*F5502+C5503*G5502+D5503*H5502+I5502</f>
        <v>0.24646129042068188</v>
      </c>
      <c r="K5503" s="17">
        <f t="shared" ref="K5503:K5506" si="3666">J5503-E5503</f>
        <v>-4.3538709579318102E-2</v>
      </c>
      <c r="L5503" s="17">
        <f t="shared" ref="L5503:L5506" si="3667">K5503*K5503</f>
        <v>1.8956192318322059E-3</v>
      </c>
      <c r="M5503" s="17">
        <f t="shared" ref="M5503:M5506" si="3668">(E5503-J5503)*B5503</f>
        <v>1.1755451586415888E-2</v>
      </c>
      <c r="N5503" s="17">
        <f t="shared" ref="N5503:N5506" si="3669">(E5503-J5503)*C5503</f>
        <v>2.3946290268624958E-2</v>
      </c>
      <c r="O5503" s="17">
        <f t="shared" ref="O5503:O5506" si="3670">(E5503-J5503)*D5503</f>
        <v>7.8369677242772582E-3</v>
      </c>
      <c r="P5503" s="18">
        <f>(E5503-J5503)*E5502</f>
        <v>1.5673935448554516E-2</v>
      </c>
    </row>
    <row r="5504" spans="1:16" x14ac:dyDescent="0.25">
      <c r="B5504" s="4">
        <v>0.22</v>
      </c>
      <c r="C5504" s="5">
        <v>0.71</v>
      </c>
      <c r="D5504" s="5">
        <v>7.0000000000000007E-2</v>
      </c>
      <c r="E5504" s="6">
        <v>0.22</v>
      </c>
      <c r="F5504" s="36"/>
      <c r="G5504" s="38"/>
      <c r="H5504" s="38"/>
      <c r="I5504" s="40"/>
      <c r="J5504" s="16">
        <f>B5504*F5502+C5504*G5502+D5504*H5502+I5502</f>
        <v>0.21665001776976955</v>
      </c>
      <c r="K5504" s="17">
        <f t="shared" si="3666"/>
        <v>-3.3499822302304472E-3</v>
      </c>
      <c r="L5504" s="17">
        <f t="shared" si="3667"/>
        <v>1.1222380942859761E-5</v>
      </c>
      <c r="M5504" s="17">
        <f t="shared" si="3668"/>
        <v>7.3699609065069839E-4</v>
      </c>
      <c r="N5504" s="17">
        <f t="shared" si="3669"/>
        <v>2.3784873834636175E-3</v>
      </c>
      <c r="O5504" s="17">
        <f t="shared" si="3670"/>
        <v>2.3449875611613133E-4</v>
      </c>
      <c r="P5504" s="18">
        <f>(E5504-J5504)*E5502</f>
        <v>1.205993602882961E-3</v>
      </c>
    </row>
    <row r="5505" spans="1:16" x14ac:dyDescent="0.25">
      <c r="B5505" s="4">
        <v>0.16</v>
      </c>
      <c r="C5505" s="5">
        <v>0.62</v>
      </c>
      <c r="D5505" s="5">
        <v>0.22</v>
      </c>
      <c r="E5505" s="6">
        <v>0.14000000000000001</v>
      </c>
      <c r="F5505" s="36"/>
      <c r="G5505" s="38"/>
      <c r="H5505" s="38"/>
      <c r="I5505" s="40"/>
      <c r="J5505" s="16">
        <f>B5505*F5502+C5505*G5502+D5505*H5502+I5502</f>
        <v>0.17490967113007189</v>
      </c>
      <c r="K5505" s="17">
        <f t="shared" si="3666"/>
        <v>3.4909671130071873E-2</v>
      </c>
      <c r="L5505" s="17">
        <f t="shared" si="3667"/>
        <v>1.2186851384097736E-3</v>
      </c>
      <c r="M5505" s="17">
        <f t="shared" si="3668"/>
        <v>-5.5855473808115001E-3</v>
      </c>
      <c r="N5505" s="17">
        <f t="shared" si="3669"/>
        <v>-2.1643996100644561E-2</v>
      </c>
      <c r="O5505" s="17">
        <f t="shared" si="3670"/>
        <v>-7.6801276486158122E-3</v>
      </c>
      <c r="P5505" s="18">
        <f>(E5505-J5505)*E5502</f>
        <v>-1.2567481606825874E-2</v>
      </c>
    </row>
    <row r="5506" spans="1:16" ht="15.75" thickBot="1" x14ac:dyDescent="0.3">
      <c r="B5506" s="7">
        <v>0.53</v>
      </c>
      <c r="C5506" s="8">
        <v>0.23</v>
      </c>
      <c r="D5506" s="8">
        <v>0.24</v>
      </c>
      <c r="E5506" s="9">
        <v>0.41</v>
      </c>
      <c r="F5506" s="37"/>
      <c r="G5506" s="39"/>
      <c r="H5506" s="39"/>
      <c r="I5506" s="41"/>
      <c r="J5506" s="19">
        <f>B5506*F5502+C5506*G5502+D5506*H5502+I5502</f>
        <v>0.41231328254161292</v>
      </c>
      <c r="K5506" s="20">
        <f t="shared" si="3666"/>
        <v>2.3132825416129488E-3</v>
      </c>
      <c r="L5506" s="20">
        <f t="shared" si="3667"/>
        <v>5.351276117331264E-6</v>
      </c>
      <c r="M5506" s="20">
        <f t="shared" si="3668"/>
        <v>-1.226039747054863E-3</v>
      </c>
      <c r="N5506" s="20">
        <f t="shared" si="3669"/>
        <v>-5.3205498457097825E-4</v>
      </c>
      <c r="O5506" s="20">
        <f t="shared" si="3670"/>
        <v>-5.5518780998710772E-4</v>
      </c>
      <c r="P5506" s="21">
        <f>(E5506-J5506)*E5502</f>
        <v>-8.3278171498066148E-4</v>
      </c>
    </row>
    <row r="5507" spans="1:16" x14ac:dyDescent="0.25">
      <c r="K5507" t="s">
        <v>13</v>
      </c>
      <c r="L5507" s="22">
        <f>AVERAGE(L5502:L5506)</f>
        <v>6.7516686725750414E-4</v>
      </c>
      <c r="M5507" s="22">
        <f t="shared" ref="M5507:P5507" si="3671">AVERAGE(M5502:M5506)</f>
        <v>-3.3502942162821675E-4</v>
      </c>
      <c r="N5507" s="22">
        <f t="shared" si="3671"/>
        <v>-3.5973677589760407E-4</v>
      </c>
      <c r="O5507" s="22">
        <f t="shared" si="3671"/>
        <v>-5.0230219930198956E-4</v>
      </c>
      <c r="P5507" s="22">
        <f t="shared" si="3671"/>
        <v>3.7473055483365725E-4</v>
      </c>
    </row>
    <row r="5508" spans="1:16" ht="15.75" thickBot="1" x14ac:dyDescent="0.3"/>
    <row r="5509" spans="1:16" ht="15.75" thickBot="1" x14ac:dyDescent="0.3">
      <c r="A5509" s="23" t="s">
        <v>19</v>
      </c>
      <c r="B5509" s="27" t="s">
        <v>0</v>
      </c>
      <c r="C5509" s="28"/>
      <c r="D5509" s="28"/>
      <c r="E5509" s="29"/>
      <c r="F5509" s="30" t="s">
        <v>5</v>
      </c>
      <c r="G5509" s="31"/>
      <c r="H5509" s="31"/>
      <c r="I5509" s="32"/>
      <c r="J5509" s="33" t="s">
        <v>14</v>
      </c>
      <c r="K5509" s="34"/>
      <c r="L5509" s="34"/>
      <c r="M5509" s="34"/>
      <c r="N5509" s="34"/>
      <c r="O5509" s="34"/>
      <c r="P5509" s="35"/>
    </row>
    <row r="5510" spans="1:16" x14ac:dyDescent="0.25">
      <c r="A5510" s="23">
        <f>A5501+1</f>
        <v>612</v>
      </c>
      <c r="B5510" s="1" t="s">
        <v>1</v>
      </c>
      <c r="C5510" s="2" t="s">
        <v>2</v>
      </c>
      <c r="D5510" s="2" t="s">
        <v>3</v>
      </c>
      <c r="E5510" s="3" t="s">
        <v>4</v>
      </c>
      <c r="F5510" s="10" t="s">
        <v>6</v>
      </c>
      <c r="G5510" s="11" t="s">
        <v>7</v>
      </c>
      <c r="H5510" s="11" t="s">
        <v>8</v>
      </c>
      <c r="I5510" s="12" t="s">
        <v>9</v>
      </c>
      <c r="J5510" s="13" t="s">
        <v>10</v>
      </c>
      <c r="K5510" s="14" t="s">
        <v>11</v>
      </c>
      <c r="L5510" s="14" t="s">
        <v>12</v>
      </c>
      <c r="M5510" s="14" t="s">
        <v>15</v>
      </c>
      <c r="N5510" s="14" t="s">
        <v>16</v>
      </c>
      <c r="O5510" s="14" t="s">
        <v>17</v>
      </c>
      <c r="P5510" s="15" t="s">
        <v>18</v>
      </c>
    </row>
    <row r="5511" spans="1:16" x14ac:dyDescent="0.25">
      <c r="B5511" s="4">
        <v>0.47</v>
      </c>
      <c r="C5511" s="5">
        <v>0.38</v>
      </c>
      <c r="D5511" s="5">
        <v>0.15</v>
      </c>
      <c r="E5511" s="6">
        <v>0.36</v>
      </c>
      <c r="F5511" s="36">
        <f>F5502+M5507</f>
        <v>0.61654714426041468</v>
      </c>
      <c r="G5511" s="38">
        <f>G5502+N5507</f>
        <v>-2.625267146290414E-2</v>
      </c>
      <c r="H5511" s="38">
        <f>H5502+O5507</f>
        <v>-4.7554171136673019E-2</v>
      </c>
      <c r="I5511" s="40">
        <f>I5502+P5507</f>
        <v>0.10298828456794437</v>
      </c>
      <c r="J5511" s="16">
        <f>B5511*F5511+C5511*G5511+D5511*H5511+I5511</f>
        <v>0.3756563015439347</v>
      </c>
      <c r="K5511" s="17">
        <f>J5511-E5511</f>
        <v>1.5656301543934714E-2</v>
      </c>
      <c r="L5511" s="17">
        <f>K5511*K5511</f>
        <v>2.4511977803461251E-4</v>
      </c>
      <c r="M5511" s="17">
        <f>(E5511-J5511)*B5511</f>
        <v>-7.3584617256493151E-3</v>
      </c>
      <c r="N5511" s="17">
        <f>(E5511-J5511)*C5511</f>
        <v>-5.9493945866951918E-3</v>
      </c>
      <c r="O5511" s="17">
        <f>(E5511-J5511)*D5511</f>
        <v>-2.3484452315902069E-3</v>
      </c>
      <c r="P5511" s="18">
        <f>(E5511-J5511)*I5511</f>
        <v>-1.6124156386882952E-3</v>
      </c>
    </row>
    <row r="5512" spans="1:16" x14ac:dyDescent="0.25">
      <c r="B5512" s="4">
        <v>0.27</v>
      </c>
      <c r="C5512" s="5">
        <v>0.55000000000000004</v>
      </c>
      <c r="D5512" s="5">
        <v>0.18</v>
      </c>
      <c r="E5512" s="6">
        <v>0.28999999999999998</v>
      </c>
      <c r="F5512" s="36"/>
      <c r="G5512" s="38"/>
      <c r="H5512" s="38"/>
      <c r="I5512" s="40"/>
      <c r="J5512" s="16">
        <f>B5512*F5511+C5512*G5511+D5512*H5511+I5511</f>
        <v>0.24645729340905792</v>
      </c>
      <c r="K5512" s="17">
        <f t="shared" ref="K5512:K5515" si="3672">J5512-E5512</f>
        <v>-4.354270659094206E-2</v>
      </c>
      <c r="L5512" s="17">
        <f t="shared" ref="L5512:L5515" si="3673">K5512*K5512</f>
        <v>1.8959672972648691E-3</v>
      </c>
      <c r="M5512" s="17">
        <f t="shared" ref="M5512:M5515" si="3674">(E5512-J5512)*B5512</f>
        <v>1.1756530779554356E-2</v>
      </c>
      <c r="N5512" s="17">
        <f t="shared" ref="N5512:N5515" si="3675">(E5512-J5512)*C5512</f>
        <v>2.3948488625018135E-2</v>
      </c>
      <c r="O5512" s="17">
        <f t="shared" ref="O5512:O5515" si="3676">(E5512-J5512)*D5512</f>
        <v>7.8376871863695702E-3</v>
      </c>
      <c r="P5512" s="18">
        <f>(E5512-J5512)*E5511</f>
        <v>1.567537437273914E-2</v>
      </c>
    </row>
    <row r="5513" spans="1:16" x14ac:dyDescent="0.25">
      <c r="B5513" s="4">
        <v>0.22</v>
      </c>
      <c r="C5513" s="5">
        <v>0.71</v>
      </c>
      <c r="D5513" s="5">
        <v>7.0000000000000007E-2</v>
      </c>
      <c r="E5513" s="6">
        <v>0.22</v>
      </c>
      <c r="F5513" s="36"/>
      <c r="G5513" s="38"/>
      <c r="H5513" s="38"/>
      <c r="I5513" s="40"/>
      <c r="J5513" s="16">
        <f>B5513*F5511+C5513*G5511+D5513*H5511+I5511</f>
        <v>0.21666046758700658</v>
      </c>
      <c r="K5513" s="17">
        <f t="shared" si="3672"/>
        <v>-3.3395324129934234E-3</v>
      </c>
      <c r="L5513" s="17">
        <f t="shared" si="3673"/>
        <v>1.1152476737433677E-5</v>
      </c>
      <c r="M5513" s="17">
        <f t="shared" si="3674"/>
        <v>7.3469713085855314E-4</v>
      </c>
      <c r="N5513" s="17">
        <f t="shared" si="3675"/>
        <v>2.3710680132253306E-3</v>
      </c>
      <c r="O5513" s="17">
        <f t="shared" si="3676"/>
        <v>2.3376726890953967E-4</v>
      </c>
      <c r="P5513" s="18">
        <f>(E5513-J5513)*E5511</f>
        <v>1.2022316686776324E-3</v>
      </c>
    </row>
    <row r="5514" spans="1:16" x14ac:dyDescent="0.25">
      <c r="B5514" s="4">
        <v>0.16</v>
      </c>
      <c r="C5514" s="5">
        <v>0.62</v>
      </c>
      <c r="D5514" s="5">
        <v>0.22</v>
      </c>
      <c r="E5514" s="6">
        <v>0.14000000000000001</v>
      </c>
      <c r="F5514" s="36"/>
      <c r="G5514" s="38"/>
      <c r="H5514" s="38"/>
      <c r="I5514" s="40"/>
      <c r="J5514" s="16">
        <f>B5514*F5511+C5514*G5511+D5514*H5511+I5511</f>
        <v>0.17489725369254208</v>
      </c>
      <c r="K5514" s="17">
        <f t="shared" si="3672"/>
        <v>3.4897253692542068E-2</v>
      </c>
      <c r="L5514" s="17">
        <f t="shared" si="3673"/>
        <v>1.2178183152816409E-3</v>
      </c>
      <c r="M5514" s="17">
        <f t="shared" si="3674"/>
        <v>-5.5835605908067312E-3</v>
      </c>
      <c r="N5514" s="17">
        <f t="shared" si="3675"/>
        <v>-2.1636297289376081E-2</v>
      </c>
      <c r="O5514" s="17">
        <f t="shared" si="3676"/>
        <v>-7.6773958123592554E-3</v>
      </c>
      <c r="P5514" s="18">
        <f>(E5514-J5514)*E5511</f>
        <v>-1.2563011329315144E-2</v>
      </c>
    </row>
    <row r="5515" spans="1:16" ht="15.75" thickBot="1" x14ac:dyDescent="0.3">
      <c r="B5515" s="7">
        <v>0.53</v>
      </c>
      <c r="C5515" s="8">
        <v>0.23</v>
      </c>
      <c r="D5515" s="8">
        <v>0.24</v>
      </c>
      <c r="E5515" s="9">
        <v>0.41</v>
      </c>
      <c r="F5515" s="37"/>
      <c r="G5515" s="39"/>
      <c r="H5515" s="39"/>
      <c r="I5515" s="41"/>
      <c r="J5515" s="19">
        <f>B5515*F5511+C5515*G5511+D5515*H5511+I5511</f>
        <v>0.41230715551669472</v>
      </c>
      <c r="K5515" s="20">
        <f t="shared" si="3672"/>
        <v>2.3071555166947477E-3</v>
      </c>
      <c r="L5515" s="20">
        <f t="shared" si="3673"/>
        <v>5.3229665782150085E-6</v>
      </c>
      <c r="M5515" s="20">
        <f t="shared" si="3674"/>
        <v>-1.2227924238482164E-3</v>
      </c>
      <c r="N5515" s="20">
        <f t="shared" si="3675"/>
        <v>-5.3064576883979201E-4</v>
      </c>
      <c r="O5515" s="20">
        <f t="shared" si="3676"/>
        <v>-5.5371732400673942E-4</v>
      </c>
      <c r="P5515" s="21">
        <f>(E5515-J5515)*E5511</f>
        <v>-8.3057598601010913E-4</v>
      </c>
    </row>
    <row r="5516" spans="1:16" x14ac:dyDescent="0.25">
      <c r="K5516" t="s">
        <v>13</v>
      </c>
      <c r="L5516" s="22">
        <f>AVERAGE(L5511:L5515)</f>
        <v>6.7507616677935426E-4</v>
      </c>
      <c r="M5516" s="22">
        <f t="shared" ref="M5516:P5516" si="3677">AVERAGE(M5511:M5515)</f>
        <v>-3.3471736597827058E-4</v>
      </c>
      <c r="N5516" s="22">
        <f t="shared" si="3677"/>
        <v>-3.5935620133351992E-4</v>
      </c>
      <c r="O5516" s="22">
        <f t="shared" si="3677"/>
        <v>-5.0162078253541823E-4</v>
      </c>
      <c r="P5516" s="22">
        <f t="shared" si="3677"/>
        <v>3.7432061748064488E-4</v>
      </c>
    </row>
    <row r="5517" spans="1:16" ht="15.75" thickBot="1" x14ac:dyDescent="0.3"/>
    <row r="5518" spans="1:16" ht="15.75" thickBot="1" x14ac:dyDescent="0.3">
      <c r="A5518" s="23" t="s">
        <v>19</v>
      </c>
      <c r="B5518" s="27" t="s">
        <v>0</v>
      </c>
      <c r="C5518" s="28"/>
      <c r="D5518" s="28"/>
      <c r="E5518" s="29"/>
      <c r="F5518" s="30" t="s">
        <v>5</v>
      </c>
      <c r="G5518" s="31"/>
      <c r="H5518" s="31"/>
      <c r="I5518" s="32"/>
      <c r="J5518" s="33" t="s">
        <v>14</v>
      </c>
      <c r="K5518" s="34"/>
      <c r="L5518" s="34"/>
      <c r="M5518" s="34"/>
      <c r="N5518" s="34"/>
      <c r="O5518" s="34"/>
      <c r="P5518" s="35"/>
    </row>
    <row r="5519" spans="1:16" x14ac:dyDescent="0.25">
      <c r="A5519" s="23">
        <f>A5510+1</f>
        <v>613</v>
      </c>
      <c r="B5519" s="1" t="s">
        <v>1</v>
      </c>
      <c r="C5519" s="2" t="s">
        <v>2</v>
      </c>
      <c r="D5519" s="2" t="s">
        <v>3</v>
      </c>
      <c r="E5519" s="3" t="s">
        <v>4</v>
      </c>
      <c r="F5519" s="10" t="s">
        <v>6</v>
      </c>
      <c r="G5519" s="11" t="s">
        <v>7</v>
      </c>
      <c r="H5519" s="11" t="s">
        <v>8</v>
      </c>
      <c r="I5519" s="12" t="s">
        <v>9</v>
      </c>
      <c r="J5519" s="13" t="s">
        <v>10</v>
      </c>
      <c r="K5519" s="14" t="s">
        <v>11</v>
      </c>
      <c r="L5519" s="14" t="s">
        <v>12</v>
      </c>
      <c r="M5519" s="14" t="s">
        <v>15</v>
      </c>
      <c r="N5519" s="14" t="s">
        <v>16</v>
      </c>
      <c r="O5519" s="14" t="s">
        <v>17</v>
      </c>
      <c r="P5519" s="15" t="s">
        <v>18</v>
      </c>
    </row>
    <row r="5520" spans="1:16" x14ac:dyDescent="0.25">
      <c r="B5520" s="4">
        <v>0.47</v>
      </c>
      <c r="C5520" s="5">
        <v>0.38</v>
      </c>
      <c r="D5520" s="5">
        <v>0.15</v>
      </c>
      <c r="E5520" s="6">
        <v>0.36</v>
      </c>
      <c r="F5520" s="36">
        <f>F5511+M5516</f>
        <v>0.61621242689443645</v>
      </c>
      <c r="G5520" s="38">
        <f>G5511+N5516</f>
        <v>-2.6612027664237661E-2</v>
      </c>
      <c r="H5520" s="38">
        <f>H5511+O5516</f>
        <v>-4.8055791919208439E-2</v>
      </c>
      <c r="I5520" s="40">
        <f>I5511+P5516</f>
        <v>0.10336260518542502</v>
      </c>
      <c r="J5520" s="16">
        <f>B5520*F5520+C5520*G5520+D5520*H5520+I5520</f>
        <v>0.3756615065255185</v>
      </c>
      <c r="K5520" s="17">
        <f>J5520-E5520</f>
        <v>1.5661506525518509E-2</v>
      </c>
      <c r="L5520" s="17">
        <f>K5520*K5520</f>
        <v>2.4528278664885883E-4</v>
      </c>
      <c r="M5520" s="17">
        <f>(E5520-J5520)*B5520</f>
        <v>-7.360908066993699E-3</v>
      </c>
      <c r="N5520" s="17">
        <f>(E5520-J5520)*C5520</f>
        <v>-5.9513724796970337E-3</v>
      </c>
      <c r="O5520" s="17">
        <f>(E5520-J5520)*D5520</f>
        <v>-2.3492259788277761E-3</v>
      </c>
      <c r="P5520" s="18">
        <f>(E5520-J5520)*I5520</f>
        <v>-1.6188141156061272E-3</v>
      </c>
    </row>
    <row r="5521" spans="1:16" x14ac:dyDescent="0.25">
      <c r="B5521" s="4">
        <v>0.27</v>
      </c>
      <c r="C5521" s="5">
        <v>0.55000000000000004</v>
      </c>
      <c r="D5521" s="5">
        <v>0.18</v>
      </c>
      <c r="E5521" s="6">
        <v>0.28999999999999998</v>
      </c>
      <c r="F5521" s="36"/>
      <c r="G5521" s="38"/>
      <c r="H5521" s="38"/>
      <c r="I5521" s="40"/>
      <c r="J5521" s="16">
        <f>B5521*F5520+C5521*G5520+D5521*H5520+I5520</f>
        <v>0.24645330268613463</v>
      </c>
      <c r="K5521" s="17">
        <f t="shared" ref="K5521:K5524" si="3678">J5521-E5521</f>
        <v>-4.3546697313865346E-2</v>
      </c>
      <c r="L5521" s="17">
        <f t="shared" ref="L5521:L5524" si="3679">K5521*K5521</f>
        <v>1.8963148469454073E-3</v>
      </c>
      <c r="M5521" s="17">
        <f t="shared" ref="M5521:M5524" si="3680">(E5521-J5521)*B5521</f>
        <v>1.1757608274743644E-2</v>
      </c>
      <c r="N5521" s="17">
        <f t="shared" ref="N5521:N5524" si="3681">(E5521-J5521)*C5521</f>
        <v>2.3950683522625943E-2</v>
      </c>
      <c r="O5521" s="17">
        <f t="shared" ref="O5521:O5524" si="3682">(E5521-J5521)*D5521</f>
        <v>7.8384055164957625E-3</v>
      </c>
      <c r="P5521" s="18">
        <f>(E5521-J5521)*E5520</f>
        <v>1.5676811032991525E-2</v>
      </c>
    </row>
    <row r="5522" spans="1:16" x14ac:dyDescent="0.25">
      <c r="B5522" s="4">
        <v>0.22</v>
      </c>
      <c r="C5522" s="5">
        <v>0.71</v>
      </c>
      <c r="D5522" s="5">
        <v>7.0000000000000007E-2</v>
      </c>
      <c r="E5522" s="6">
        <v>0.22</v>
      </c>
      <c r="F5522" s="36"/>
      <c r="G5522" s="38"/>
      <c r="H5522" s="38"/>
      <c r="I5522" s="40"/>
      <c r="J5522" s="16">
        <f>B5522*F5520+C5522*G5520+D5522*H5520+I5520</f>
        <v>0.2166708940262477</v>
      </c>
      <c r="K5522" s="17">
        <f t="shared" si="3678"/>
        <v>-3.3291059737522999E-3</v>
      </c>
      <c r="L5522" s="17">
        <f t="shared" si="3679"/>
        <v>1.1082946584473248E-5</v>
      </c>
      <c r="M5522" s="17">
        <f t="shared" si="3680"/>
        <v>7.3240331422550593E-4</v>
      </c>
      <c r="N5522" s="17">
        <f t="shared" si="3681"/>
        <v>2.3636652413641327E-3</v>
      </c>
      <c r="O5522" s="17">
        <f t="shared" si="3682"/>
        <v>2.33037418162661E-4</v>
      </c>
      <c r="P5522" s="18">
        <f>(E5522-J5522)*E5520</f>
        <v>1.1984781505508279E-3</v>
      </c>
    </row>
    <row r="5523" spans="1:16" x14ac:dyDescent="0.25">
      <c r="B5523" s="4">
        <v>0.16</v>
      </c>
      <c r="C5523" s="5">
        <v>0.62</v>
      </c>
      <c r="D5523" s="5">
        <v>0.22</v>
      </c>
      <c r="E5523" s="6">
        <v>0.14000000000000001</v>
      </c>
      <c r="F5523" s="36"/>
      <c r="G5523" s="38"/>
      <c r="H5523" s="38"/>
      <c r="I5523" s="40"/>
      <c r="J5523" s="16">
        <f>B5523*F5520+C5523*G5520+D5523*H5520+I5520</f>
        <v>0.17488486211448165</v>
      </c>
      <c r="K5523" s="17">
        <f t="shared" si="3678"/>
        <v>3.4884862114481635E-2</v>
      </c>
      <c r="L5523" s="17">
        <f t="shared" si="3679"/>
        <v>1.2169536047463962E-3</v>
      </c>
      <c r="M5523" s="17">
        <f t="shared" si="3680"/>
        <v>-5.581577938317062E-3</v>
      </c>
      <c r="N5523" s="17">
        <f t="shared" si="3681"/>
        <v>-2.1628614510978614E-2</v>
      </c>
      <c r="O5523" s="17">
        <f t="shared" si="3682"/>
        <v>-7.6746696651859595E-3</v>
      </c>
      <c r="P5523" s="18">
        <f>(E5523-J5523)*E5520</f>
        <v>-1.2558550361213389E-2</v>
      </c>
    </row>
    <row r="5524" spans="1:16" ht="15.75" thickBot="1" x14ac:dyDescent="0.3">
      <c r="B5524" s="7">
        <v>0.53</v>
      </c>
      <c r="C5524" s="8">
        <v>0.23</v>
      </c>
      <c r="D5524" s="8">
        <v>0.24</v>
      </c>
      <c r="E5524" s="9">
        <v>0.41</v>
      </c>
      <c r="F5524" s="37"/>
      <c r="G5524" s="39"/>
      <c r="H5524" s="39"/>
      <c r="I5524" s="41"/>
      <c r="J5524" s="19">
        <f>B5524*F5520+C5524*G5520+D5524*H5520+I5520</f>
        <v>0.41230103501609167</v>
      </c>
      <c r="K5524" s="20">
        <f t="shared" si="3678"/>
        <v>2.3010350160916904E-3</v>
      </c>
      <c r="L5524" s="20">
        <f t="shared" si="3679"/>
        <v>5.2947621452800857E-6</v>
      </c>
      <c r="M5524" s="20">
        <f t="shared" si="3680"/>
        <v>-1.219548558528596E-3</v>
      </c>
      <c r="N5524" s="20">
        <f t="shared" si="3681"/>
        <v>-5.2923805370108884E-4</v>
      </c>
      <c r="O5524" s="20">
        <f t="shared" si="3682"/>
        <v>-5.5224840386200566E-4</v>
      </c>
      <c r="P5524" s="21">
        <f>(E5524-J5524)*E5520</f>
        <v>-8.2837260579300849E-4</v>
      </c>
    </row>
    <row r="5525" spans="1:16" x14ac:dyDescent="0.25">
      <c r="K5525" t="s">
        <v>13</v>
      </c>
      <c r="L5525" s="22">
        <f>AVERAGE(L5520:L5524)</f>
        <v>6.7498578941408316E-4</v>
      </c>
      <c r="M5525" s="22">
        <f t="shared" ref="M5525:P5525" si="3683">AVERAGE(M5520:M5524)</f>
        <v>-3.3440459497404139E-4</v>
      </c>
      <c r="N5525" s="22">
        <f t="shared" si="3683"/>
        <v>-3.5897525607733293E-4</v>
      </c>
      <c r="O5525" s="22">
        <f t="shared" si="3683"/>
        <v>-5.0094022264346341E-4</v>
      </c>
      <c r="P5525" s="22">
        <f t="shared" si="3683"/>
        <v>3.7391042018596575E-4</v>
      </c>
    </row>
    <row r="5526" spans="1:16" ht="15.75" thickBot="1" x14ac:dyDescent="0.3"/>
    <row r="5527" spans="1:16" ht="15.75" thickBot="1" x14ac:dyDescent="0.3">
      <c r="A5527" s="23" t="s">
        <v>19</v>
      </c>
      <c r="B5527" s="27" t="s">
        <v>0</v>
      </c>
      <c r="C5527" s="28"/>
      <c r="D5527" s="28"/>
      <c r="E5527" s="29"/>
      <c r="F5527" s="30" t="s">
        <v>5</v>
      </c>
      <c r="G5527" s="31"/>
      <c r="H5527" s="31"/>
      <c r="I5527" s="32"/>
      <c r="J5527" s="33" t="s">
        <v>14</v>
      </c>
      <c r="K5527" s="34"/>
      <c r="L5527" s="34"/>
      <c r="M5527" s="34"/>
      <c r="N5527" s="34"/>
      <c r="O5527" s="34"/>
      <c r="P5527" s="35"/>
    </row>
    <row r="5528" spans="1:16" x14ac:dyDescent="0.25">
      <c r="A5528" s="23">
        <f>A5519+1</f>
        <v>614</v>
      </c>
      <c r="B5528" s="1" t="s">
        <v>1</v>
      </c>
      <c r="C5528" s="2" t="s">
        <v>2</v>
      </c>
      <c r="D5528" s="2" t="s">
        <v>3</v>
      </c>
      <c r="E5528" s="3" t="s">
        <v>4</v>
      </c>
      <c r="F5528" s="10" t="s">
        <v>6</v>
      </c>
      <c r="G5528" s="11" t="s">
        <v>7</v>
      </c>
      <c r="H5528" s="11" t="s">
        <v>8</v>
      </c>
      <c r="I5528" s="12" t="s">
        <v>9</v>
      </c>
      <c r="J5528" s="13" t="s">
        <v>10</v>
      </c>
      <c r="K5528" s="14" t="s">
        <v>11</v>
      </c>
      <c r="L5528" s="14" t="s">
        <v>12</v>
      </c>
      <c r="M5528" s="14" t="s">
        <v>15</v>
      </c>
      <c r="N5528" s="14" t="s">
        <v>16</v>
      </c>
      <c r="O5528" s="14" t="s">
        <v>17</v>
      </c>
      <c r="P5528" s="15" t="s">
        <v>18</v>
      </c>
    </row>
    <row r="5529" spans="1:16" x14ac:dyDescent="0.25">
      <c r="B5529" s="4">
        <v>0.47</v>
      </c>
      <c r="C5529" s="5">
        <v>0.38</v>
      </c>
      <c r="D5529" s="5">
        <v>0.15</v>
      </c>
      <c r="E5529" s="6">
        <v>0.36</v>
      </c>
      <c r="F5529" s="36">
        <f>F5520+M5525</f>
        <v>0.61587802229946242</v>
      </c>
      <c r="G5529" s="38">
        <f>G5520+N5525</f>
        <v>-2.6971002920314995E-2</v>
      </c>
      <c r="H5529" s="38">
        <f>H5520+O5525</f>
        <v>-4.8556732141851904E-2</v>
      </c>
      <c r="I5529" s="40">
        <f>I5520+P5525</f>
        <v>0.10373651560561098</v>
      </c>
      <c r="J5529" s="16">
        <f>B5529*F5529+C5529*G5529+D5529*H5529+I5529</f>
        <v>0.37566669515536077</v>
      </c>
      <c r="K5529" s="17">
        <f>J5529-E5529</f>
        <v>1.5666695155360788E-2</v>
      </c>
      <c r="L5529" s="17">
        <f>K5529*K5529</f>
        <v>2.4544533709100518E-4</v>
      </c>
      <c r="M5529" s="17">
        <f>(E5529-J5529)*B5529</f>
        <v>-7.3633467230195702E-3</v>
      </c>
      <c r="N5529" s="17">
        <f>(E5529-J5529)*C5529</f>
        <v>-5.9533441590370996E-3</v>
      </c>
      <c r="O5529" s="17">
        <f>(E5529-J5529)*D5529</f>
        <v>-2.3500042733041182E-3</v>
      </c>
      <c r="P5529" s="18">
        <f>(E5529-J5529)*I5529</f>
        <v>-1.6252083664724344E-3</v>
      </c>
    </row>
    <row r="5530" spans="1:16" x14ac:dyDescent="0.25">
      <c r="B5530" s="4">
        <v>0.27</v>
      </c>
      <c r="C5530" s="5">
        <v>0.55000000000000004</v>
      </c>
      <c r="D5530" s="5">
        <v>0.18</v>
      </c>
      <c r="E5530" s="6">
        <v>0.28999999999999998</v>
      </c>
      <c r="F5530" s="36"/>
      <c r="G5530" s="38"/>
      <c r="H5530" s="38"/>
      <c r="I5530" s="40"/>
      <c r="J5530" s="16">
        <f>B5530*F5529+C5530*G5529+D5530*H5529+I5529</f>
        <v>0.24644931823475927</v>
      </c>
      <c r="K5530" s="17">
        <f t="shared" ref="K5530:K5533" si="3684">J5530-E5530</f>
        <v>-4.3550681765240712E-2</v>
      </c>
      <c r="L5530" s="17">
        <f t="shared" ref="L5530:L5533" si="3685">K5530*K5530</f>
        <v>1.8966618822172699E-3</v>
      </c>
      <c r="M5530" s="17">
        <f t="shared" ref="M5530:M5533" si="3686">(E5530-J5530)*B5530</f>
        <v>1.1758684076614992E-2</v>
      </c>
      <c r="N5530" s="17">
        <f t="shared" ref="N5530:N5533" si="3687">(E5530-J5530)*C5530</f>
        <v>2.3952874970882394E-2</v>
      </c>
      <c r="O5530" s="17">
        <f t="shared" ref="O5530:O5533" si="3688">(E5530-J5530)*D5530</f>
        <v>7.839122717743327E-3</v>
      </c>
      <c r="P5530" s="18">
        <f>(E5530-J5530)*E5529</f>
        <v>1.5678245435486654E-2</v>
      </c>
    </row>
    <row r="5531" spans="1:16" x14ac:dyDescent="0.25">
      <c r="B5531" s="4">
        <v>0.22</v>
      </c>
      <c r="C5531" s="5">
        <v>0.71</v>
      </c>
      <c r="D5531" s="5">
        <v>7.0000000000000007E-2</v>
      </c>
      <c r="E5531" s="6">
        <v>0.22</v>
      </c>
      <c r="F5531" s="36"/>
      <c r="G5531" s="38"/>
      <c r="H5531" s="38"/>
      <c r="I5531" s="40"/>
      <c r="J5531" s="16">
        <f>B5531*F5529+C5531*G5529+D5531*H5529+I5529</f>
        <v>0.21668129718813944</v>
      </c>
      <c r="K5531" s="17">
        <f t="shared" si="3684"/>
        <v>-3.3187028118605577E-3</v>
      </c>
      <c r="L5531" s="17">
        <f t="shared" si="3685"/>
        <v>1.1013788353451172E-5</v>
      </c>
      <c r="M5531" s="17">
        <f t="shared" si="3686"/>
        <v>7.3011461860932275E-4</v>
      </c>
      <c r="N5531" s="17">
        <f t="shared" si="3687"/>
        <v>2.3562789964209959E-3</v>
      </c>
      <c r="O5531" s="17">
        <f t="shared" si="3688"/>
        <v>2.3230919683023905E-4</v>
      </c>
      <c r="P5531" s="18">
        <f>(E5531-J5531)*E5529</f>
        <v>1.1947330122698007E-3</v>
      </c>
    </row>
    <row r="5532" spans="1:16" x14ac:dyDescent="0.25">
      <c r="B5532" s="4">
        <v>0.16</v>
      </c>
      <c r="C5532" s="5">
        <v>0.62</v>
      </c>
      <c r="D5532" s="5">
        <v>0.22</v>
      </c>
      <c r="E5532" s="6">
        <v>0.14000000000000001</v>
      </c>
      <c r="F5532" s="36"/>
      <c r="G5532" s="38"/>
      <c r="H5532" s="38"/>
      <c r="I5532" s="40"/>
      <c r="J5532" s="16">
        <f>B5532*F5529+C5532*G5529+D5532*H5529+I5529</f>
        <v>0.17487249629172225</v>
      </c>
      <c r="K5532" s="17">
        <f t="shared" si="3684"/>
        <v>3.4872496291722233E-2</v>
      </c>
      <c r="L5532" s="17">
        <f t="shared" si="3685"/>
        <v>1.2160909976161808E-3</v>
      </c>
      <c r="M5532" s="17">
        <f t="shared" si="3686"/>
        <v>-5.5795994066755571E-3</v>
      </c>
      <c r="N5532" s="17">
        <f t="shared" si="3687"/>
        <v>-2.1620947700867785E-2</v>
      </c>
      <c r="O5532" s="17">
        <f t="shared" si="3688"/>
        <v>-7.6719491841788908E-3</v>
      </c>
      <c r="P5532" s="18">
        <f>(E5532-J5532)*E5529</f>
        <v>-1.2554098665020004E-2</v>
      </c>
    </row>
    <row r="5533" spans="1:16" ht="15.75" thickBot="1" x14ac:dyDescent="0.3">
      <c r="B5533" s="7">
        <v>0.53</v>
      </c>
      <c r="C5533" s="8">
        <v>0.23</v>
      </c>
      <c r="D5533" s="8">
        <v>0.24</v>
      </c>
      <c r="E5533" s="9">
        <v>0.41</v>
      </c>
      <c r="F5533" s="37"/>
      <c r="G5533" s="39"/>
      <c r="H5533" s="39"/>
      <c r="I5533" s="41"/>
      <c r="J5533" s="19">
        <f>B5533*F5529+C5533*G5529+D5533*H5529+I5529</f>
        <v>0.41229492103860921</v>
      </c>
      <c r="K5533" s="20">
        <f t="shared" si="3684"/>
        <v>2.2949210386092322E-3</v>
      </c>
      <c r="L5533" s="20">
        <f t="shared" si="3685"/>
        <v>5.2666625734512775E-6</v>
      </c>
      <c r="M5533" s="20">
        <f t="shared" si="3686"/>
        <v>-1.2163081504628932E-3</v>
      </c>
      <c r="N5533" s="20">
        <f t="shared" si="3687"/>
        <v>-5.2783183888012344E-4</v>
      </c>
      <c r="O5533" s="20">
        <f t="shared" si="3688"/>
        <v>-5.5078104926621575E-4</v>
      </c>
      <c r="P5533" s="21">
        <f>(E5533-J5533)*E5529</f>
        <v>-8.2617157389932357E-4</v>
      </c>
    </row>
    <row r="5534" spans="1:16" x14ac:dyDescent="0.25">
      <c r="K5534" t="s">
        <v>13</v>
      </c>
      <c r="L5534" s="22">
        <f>AVERAGE(L5529:L5533)</f>
        <v>6.748957335702717E-4</v>
      </c>
      <c r="M5534" s="22">
        <f t="shared" ref="M5534:P5534" si="3689">AVERAGE(M5529:M5533)</f>
        <v>-3.3409111698674105E-4</v>
      </c>
      <c r="N5534" s="22">
        <f t="shared" si="3689"/>
        <v>-3.5859394629632384E-4</v>
      </c>
      <c r="O5534" s="22">
        <f t="shared" si="3689"/>
        <v>-5.0026051843513183E-4</v>
      </c>
      <c r="P5534" s="22">
        <f t="shared" si="3689"/>
        <v>3.7349996847293852E-4</v>
      </c>
    </row>
    <row r="5535" spans="1:16" ht="15.75" thickBot="1" x14ac:dyDescent="0.3"/>
    <row r="5536" spans="1:16" ht="15.75" thickBot="1" x14ac:dyDescent="0.3">
      <c r="A5536" s="23" t="s">
        <v>19</v>
      </c>
      <c r="B5536" s="27" t="s">
        <v>0</v>
      </c>
      <c r="C5536" s="28"/>
      <c r="D5536" s="28"/>
      <c r="E5536" s="29"/>
      <c r="F5536" s="30" t="s">
        <v>5</v>
      </c>
      <c r="G5536" s="31"/>
      <c r="H5536" s="31"/>
      <c r="I5536" s="32"/>
      <c r="J5536" s="33" t="s">
        <v>14</v>
      </c>
      <c r="K5536" s="34"/>
      <c r="L5536" s="34"/>
      <c r="M5536" s="34"/>
      <c r="N5536" s="34"/>
      <c r="O5536" s="34"/>
      <c r="P5536" s="35"/>
    </row>
    <row r="5537" spans="1:16" x14ac:dyDescent="0.25">
      <c r="A5537" s="23">
        <f>A5528+1</f>
        <v>615</v>
      </c>
      <c r="B5537" s="1" t="s">
        <v>1</v>
      </c>
      <c r="C5537" s="2" t="s">
        <v>2</v>
      </c>
      <c r="D5537" s="2" t="s">
        <v>3</v>
      </c>
      <c r="E5537" s="3" t="s">
        <v>4</v>
      </c>
      <c r="F5537" s="10" t="s">
        <v>6</v>
      </c>
      <c r="G5537" s="11" t="s">
        <v>7</v>
      </c>
      <c r="H5537" s="11" t="s">
        <v>8</v>
      </c>
      <c r="I5537" s="12" t="s">
        <v>9</v>
      </c>
      <c r="J5537" s="13" t="s">
        <v>10</v>
      </c>
      <c r="K5537" s="14" t="s">
        <v>11</v>
      </c>
      <c r="L5537" s="14" t="s">
        <v>12</v>
      </c>
      <c r="M5537" s="14" t="s">
        <v>15</v>
      </c>
      <c r="N5537" s="14" t="s">
        <v>16</v>
      </c>
      <c r="O5537" s="14" t="s">
        <v>17</v>
      </c>
      <c r="P5537" s="15" t="s">
        <v>18</v>
      </c>
    </row>
    <row r="5538" spans="1:16" x14ac:dyDescent="0.25">
      <c r="B5538" s="4">
        <v>0.47</v>
      </c>
      <c r="C5538" s="5">
        <v>0.38</v>
      </c>
      <c r="D5538" s="5">
        <v>0.15</v>
      </c>
      <c r="E5538" s="6">
        <v>0.36</v>
      </c>
      <c r="F5538" s="36">
        <f>F5529+M5534</f>
        <v>0.61554393118247563</v>
      </c>
      <c r="G5538" s="38">
        <f>G5529+N5534</f>
        <v>-2.7329596866611319E-2</v>
      </c>
      <c r="H5538" s="38">
        <f>H5529+O5534</f>
        <v>-4.9056992660287034E-2</v>
      </c>
      <c r="I5538" s="40">
        <f>I5529+P5534</f>
        <v>0.10411001557408392</v>
      </c>
      <c r="J5538" s="16">
        <f>B5538*F5538+C5538*G5538+D5538*H5538+I5538</f>
        <v>0.37567186752149218</v>
      </c>
      <c r="K5538" s="17">
        <f>J5538-E5538</f>
        <v>1.5671867521492189E-2</v>
      </c>
      <c r="L5538" s="17">
        <f>K5538*K5538</f>
        <v>2.456074316112017E-4</v>
      </c>
      <c r="M5538" s="17">
        <f>(E5538-J5538)*B5538</f>
        <v>-7.3657777351013283E-3</v>
      </c>
      <c r="N5538" s="17">
        <f>(E5538-J5538)*C5538</f>
        <v>-5.9553096581670319E-3</v>
      </c>
      <c r="O5538" s="17">
        <f>(E5538-J5538)*D5538</f>
        <v>-2.3507801282238281E-3</v>
      </c>
      <c r="P5538" s="18">
        <f>(E5538-J5538)*I5538</f>
        <v>-1.6315983717375318E-3</v>
      </c>
    </row>
    <row r="5539" spans="1:16" x14ac:dyDescent="0.25">
      <c r="B5539" s="4">
        <v>0.27</v>
      </c>
      <c r="C5539" s="5">
        <v>0.55000000000000004</v>
      </c>
      <c r="D5539" s="5">
        <v>0.18</v>
      </c>
      <c r="E5539" s="6">
        <v>0.28999999999999998</v>
      </c>
      <c r="F5539" s="36"/>
      <c r="G5539" s="38"/>
      <c r="H5539" s="38"/>
      <c r="I5539" s="40"/>
      <c r="J5539" s="16">
        <f>B5539*F5538+C5539*G5538+D5539*H5538+I5538</f>
        <v>0.24644534003786445</v>
      </c>
      <c r="K5539" s="17">
        <f t="shared" ref="K5539:K5542" si="3690">J5539-E5539</f>
        <v>-4.3554659962135533E-2</v>
      </c>
      <c r="L5539" s="17">
        <f t="shared" ref="L5539:L5542" si="3691">K5539*K5539</f>
        <v>1.897008404417252E-3</v>
      </c>
      <c r="M5539" s="17">
        <f t="shared" ref="M5539:M5542" si="3692">(E5539-J5539)*B5539</f>
        <v>1.1759758189776594E-2</v>
      </c>
      <c r="N5539" s="17">
        <f t="shared" ref="N5539:N5542" si="3693">(E5539-J5539)*C5539</f>
        <v>2.3955062979174546E-2</v>
      </c>
      <c r="O5539" s="17">
        <f t="shared" ref="O5539:O5542" si="3694">(E5539-J5539)*D5539</f>
        <v>7.8398387931843949E-3</v>
      </c>
      <c r="P5539" s="18">
        <f>(E5539-J5539)*E5538</f>
        <v>1.567967758636879E-2</v>
      </c>
    </row>
    <row r="5540" spans="1:16" x14ac:dyDescent="0.25">
      <c r="B5540" s="4">
        <v>0.22</v>
      </c>
      <c r="C5540" s="5">
        <v>0.71</v>
      </c>
      <c r="D5540" s="5">
        <v>7.0000000000000007E-2</v>
      </c>
      <c r="E5540" s="6">
        <v>0.22</v>
      </c>
      <c r="F5540" s="36"/>
      <c r="G5540" s="38"/>
      <c r="H5540" s="38"/>
      <c r="I5540" s="40"/>
      <c r="J5540" s="16">
        <f>B5540*F5538+C5540*G5538+D5540*H5538+I5538</f>
        <v>0.21669167717271443</v>
      </c>
      <c r="K5540" s="17">
        <f t="shared" si="3690"/>
        <v>-3.3083228272855758E-3</v>
      </c>
      <c r="L5540" s="17">
        <f t="shared" si="3691"/>
        <v>1.0944999929538825E-5</v>
      </c>
      <c r="M5540" s="17">
        <f t="shared" si="3692"/>
        <v>7.2783102200282672E-4</v>
      </c>
      <c r="N5540" s="17">
        <f t="shared" si="3693"/>
        <v>2.3489092073727589E-3</v>
      </c>
      <c r="O5540" s="17">
        <f t="shared" si="3694"/>
        <v>2.3158259790999032E-4</v>
      </c>
      <c r="P5540" s="18">
        <f>(E5540-J5540)*E5538</f>
        <v>1.1909962178228073E-3</v>
      </c>
    </row>
    <row r="5541" spans="1:16" x14ac:dyDescent="0.25">
      <c r="B5541" s="4">
        <v>0.16</v>
      </c>
      <c r="C5541" s="5">
        <v>0.62</v>
      </c>
      <c r="D5541" s="5">
        <v>0.22</v>
      </c>
      <c r="E5541" s="6">
        <v>0.14000000000000001</v>
      </c>
      <c r="F5541" s="36"/>
      <c r="G5541" s="38"/>
      <c r="H5541" s="38"/>
      <c r="I5541" s="40"/>
      <c r="J5541" s="16">
        <f>B5541*F5538+C5541*G5538+D5541*H5538+I5538</f>
        <v>0.17486015612071787</v>
      </c>
      <c r="K5541" s="17">
        <f t="shared" si="3690"/>
        <v>3.4860156120717856E-2</v>
      </c>
      <c r="L5541" s="17">
        <f t="shared" si="3691"/>
        <v>1.2152304847608225E-3</v>
      </c>
      <c r="M5541" s="17">
        <f t="shared" si="3692"/>
        <v>-5.5776249793148573E-3</v>
      </c>
      <c r="N5541" s="17">
        <f t="shared" si="3693"/>
        <v>-2.1613296794845069E-2</v>
      </c>
      <c r="O5541" s="17">
        <f t="shared" si="3694"/>
        <v>-7.6692343465579287E-3</v>
      </c>
      <c r="P5541" s="18">
        <f>(E5541-J5541)*E5538</f>
        <v>-1.2549656203458428E-2</v>
      </c>
    </row>
    <row r="5542" spans="1:16" ht="15.75" thickBot="1" x14ac:dyDescent="0.3">
      <c r="B5542" s="7">
        <v>0.53</v>
      </c>
      <c r="C5542" s="8">
        <v>0.23</v>
      </c>
      <c r="D5542" s="8">
        <v>0.24</v>
      </c>
      <c r="E5542" s="9">
        <v>0.41</v>
      </c>
      <c r="F5542" s="37"/>
      <c r="G5542" s="39"/>
      <c r="H5542" s="39"/>
      <c r="I5542" s="41"/>
      <c r="J5542" s="19">
        <f>B5542*F5538+C5542*G5538+D5542*H5538+I5538</f>
        <v>0.41228881358300651</v>
      </c>
      <c r="K5542" s="20">
        <f t="shared" si="3690"/>
        <v>2.2888135830065326E-3</v>
      </c>
      <c r="L5542" s="20">
        <f t="shared" si="3691"/>
        <v>5.238667617755202E-6</v>
      </c>
      <c r="M5542" s="20">
        <f t="shared" si="3692"/>
        <v>-1.2130711989934624E-3</v>
      </c>
      <c r="N5542" s="20">
        <f t="shared" si="3693"/>
        <v>-5.2642712409150247E-4</v>
      </c>
      <c r="O5542" s="20">
        <f t="shared" si="3694"/>
        <v>-5.4931525992156776E-4</v>
      </c>
      <c r="P5542" s="21">
        <f>(E5542-J5542)*E5538</f>
        <v>-8.2397288988235169E-4</v>
      </c>
    </row>
    <row r="5543" spans="1:16" x14ac:dyDescent="0.25">
      <c r="K5543" t="s">
        <v>13</v>
      </c>
      <c r="L5543" s="22">
        <f>AVERAGE(L5538:L5542)</f>
        <v>6.74805997667314E-4</v>
      </c>
      <c r="M5543" s="22">
        <f t="shared" ref="M5543:P5543" si="3695">AVERAGE(M5538:M5542)</f>
        <v>-3.3377694032604547E-4</v>
      </c>
      <c r="N5543" s="22">
        <f t="shared" si="3695"/>
        <v>-3.5821227811126026E-4</v>
      </c>
      <c r="O5543" s="22">
        <f t="shared" si="3695"/>
        <v>-4.9958166872178782E-4</v>
      </c>
      <c r="P5543" s="22">
        <f t="shared" si="3695"/>
        <v>3.7308926782265739E-4</v>
      </c>
    </row>
    <row r="5544" spans="1:16" ht="15.75" thickBot="1" x14ac:dyDescent="0.3"/>
    <row r="5545" spans="1:16" ht="15.75" thickBot="1" x14ac:dyDescent="0.3">
      <c r="A5545" s="23" t="s">
        <v>19</v>
      </c>
      <c r="B5545" s="27" t="s">
        <v>0</v>
      </c>
      <c r="C5545" s="28"/>
      <c r="D5545" s="28"/>
      <c r="E5545" s="29"/>
      <c r="F5545" s="30" t="s">
        <v>5</v>
      </c>
      <c r="G5545" s="31"/>
      <c r="H5545" s="31"/>
      <c r="I5545" s="32"/>
      <c r="J5545" s="33" t="s">
        <v>14</v>
      </c>
      <c r="K5545" s="34"/>
      <c r="L5545" s="34"/>
      <c r="M5545" s="34"/>
      <c r="N5545" s="34"/>
      <c r="O5545" s="34"/>
      <c r="P5545" s="35"/>
    </row>
    <row r="5546" spans="1:16" x14ac:dyDescent="0.25">
      <c r="A5546" s="23">
        <f>A5537+1</f>
        <v>616</v>
      </c>
      <c r="B5546" s="1" t="s">
        <v>1</v>
      </c>
      <c r="C5546" s="2" t="s">
        <v>2</v>
      </c>
      <c r="D5546" s="2" t="s">
        <v>3</v>
      </c>
      <c r="E5546" s="3" t="s">
        <v>4</v>
      </c>
      <c r="F5546" s="10" t="s">
        <v>6</v>
      </c>
      <c r="G5546" s="11" t="s">
        <v>7</v>
      </c>
      <c r="H5546" s="11" t="s">
        <v>8</v>
      </c>
      <c r="I5546" s="12" t="s">
        <v>9</v>
      </c>
      <c r="J5546" s="13" t="s">
        <v>10</v>
      </c>
      <c r="K5546" s="14" t="s">
        <v>11</v>
      </c>
      <c r="L5546" s="14" t="s">
        <v>12</v>
      </c>
      <c r="M5546" s="14" t="s">
        <v>15</v>
      </c>
      <c r="N5546" s="14" t="s">
        <v>16</v>
      </c>
      <c r="O5546" s="14" t="s">
        <v>17</v>
      </c>
      <c r="P5546" s="15" t="s">
        <v>18</v>
      </c>
    </row>
    <row r="5547" spans="1:16" x14ac:dyDescent="0.25">
      <c r="B5547" s="4">
        <v>0.47</v>
      </c>
      <c r="C5547" s="5">
        <v>0.38</v>
      </c>
      <c r="D5547" s="5">
        <v>0.15</v>
      </c>
      <c r="E5547" s="6">
        <v>0.36</v>
      </c>
      <c r="F5547" s="36">
        <f>F5538+M5543</f>
        <v>0.61521015424214964</v>
      </c>
      <c r="G5547" s="38">
        <f>G5538+N5543</f>
        <v>-2.7687809144722578E-2</v>
      </c>
      <c r="H5547" s="38">
        <f>H5538+O5543</f>
        <v>-4.9556574329008819E-2</v>
      </c>
      <c r="I5547" s="40">
        <f>I5538+P5543</f>
        <v>0.10448310484190658</v>
      </c>
      <c r="J5547" s="16">
        <f>B5547*F5547+C5547*G5547+D5547*H5547+I5547</f>
        <v>0.37567702371137102</v>
      </c>
      <c r="K5547" s="17">
        <f>J5547-E5547</f>
        <v>1.567702371137103E-2</v>
      </c>
      <c r="L5547" s="17">
        <f>K5547*K5547</f>
        <v>2.4576907244688948E-4</v>
      </c>
      <c r="M5547" s="17">
        <f>(E5547-J5547)*B5547</f>
        <v>-7.3682011443443832E-3</v>
      </c>
      <c r="N5547" s="17">
        <f>(E5547-J5547)*C5547</f>
        <v>-5.9572690103209917E-3</v>
      </c>
      <c r="O5547" s="17">
        <f>(E5547-J5547)*D5547</f>
        <v>-2.3515535567056544E-3</v>
      </c>
      <c r="P5547" s="18">
        <f>(E5547-J5547)*I5547</f>
        <v>-1.6379841120442347E-3</v>
      </c>
    </row>
    <row r="5548" spans="1:16" x14ac:dyDescent="0.25">
      <c r="B5548" s="4">
        <v>0.27</v>
      </c>
      <c r="C5548" s="5">
        <v>0.55000000000000004</v>
      </c>
      <c r="D5548" s="5">
        <v>0.18</v>
      </c>
      <c r="E5548" s="6">
        <v>0.28999999999999998</v>
      </c>
      <c r="F5548" s="36"/>
      <c r="G5548" s="38"/>
      <c r="H5548" s="38"/>
      <c r="I5548" s="40"/>
      <c r="J5548" s="16">
        <f>B5548*F5547+C5548*G5547+D5548*H5547+I5547</f>
        <v>0.246441368078468</v>
      </c>
      <c r="K5548" s="17">
        <f t="shared" ref="K5548:K5551" si="3696">J5548-E5548</f>
        <v>-4.3558631921531976E-2</v>
      </c>
      <c r="L5548" s="17">
        <f t="shared" ref="L5548:L5551" si="3697">K5548*K5548</f>
        <v>1.8973544148755044E-3</v>
      </c>
      <c r="M5548" s="17">
        <f t="shared" ref="M5548:M5551" si="3698">(E5548-J5548)*B5548</f>
        <v>1.1760830618813634E-2</v>
      </c>
      <c r="N5548" s="17">
        <f t="shared" ref="N5548:N5551" si="3699">(E5548-J5548)*C5548</f>
        <v>2.395724755684259E-2</v>
      </c>
      <c r="O5548" s="17">
        <f t="shared" ref="O5548:O5551" si="3700">(E5548-J5548)*D5548</f>
        <v>7.8405537458757554E-3</v>
      </c>
      <c r="P5548" s="18">
        <f>(E5548-J5548)*E5547</f>
        <v>1.5681107491751511E-2</v>
      </c>
    </row>
    <row r="5549" spans="1:16" x14ac:dyDescent="0.25">
      <c r="B5549" s="4">
        <v>0.22</v>
      </c>
      <c r="C5549" s="5">
        <v>0.71</v>
      </c>
      <c r="D5549" s="5">
        <v>7.0000000000000007E-2</v>
      </c>
      <c r="E5549" s="6">
        <v>0.22</v>
      </c>
      <c r="F5549" s="36"/>
      <c r="G5549" s="38"/>
      <c r="H5549" s="38"/>
      <c r="I5549" s="40"/>
      <c r="J5549" s="16">
        <f>B5549*F5547+C5549*G5547+D5549*H5547+I5547</f>
        <v>0.21670203407939587</v>
      </c>
      <c r="K5549" s="17">
        <f t="shared" si="3696"/>
        <v>-3.2979659206041345E-3</v>
      </c>
      <c r="L5549" s="17">
        <f t="shared" si="3697"/>
        <v>1.0876579213466276E-5</v>
      </c>
      <c r="M5549" s="17">
        <f t="shared" si="3698"/>
        <v>7.2555250253290957E-4</v>
      </c>
      <c r="N5549" s="17">
        <f t="shared" si="3699"/>
        <v>2.3415558036289355E-3</v>
      </c>
      <c r="O5549" s="17">
        <f t="shared" si="3700"/>
        <v>2.3085761444228945E-4</v>
      </c>
      <c r="P5549" s="18">
        <f>(E5549-J5549)*E5547</f>
        <v>1.1872677314174883E-3</v>
      </c>
    </row>
    <row r="5550" spans="1:16" x14ac:dyDescent="0.25">
      <c r="B5550" s="4">
        <v>0.16</v>
      </c>
      <c r="C5550" s="5">
        <v>0.62</v>
      </c>
      <c r="D5550" s="5">
        <v>0.22</v>
      </c>
      <c r="E5550" s="6">
        <v>0.14000000000000001</v>
      </c>
      <c r="F5550" s="36"/>
      <c r="G5550" s="38"/>
      <c r="H5550" s="38"/>
      <c r="I5550" s="40"/>
      <c r="J5550" s="16">
        <f>B5550*F5547+C5550*G5547+D5550*H5547+I5547</f>
        <v>0.1748478414985406</v>
      </c>
      <c r="K5550" s="17">
        <f t="shared" si="3696"/>
        <v>3.4847841498540588E-2</v>
      </c>
      <c r="L5550" s="17">
        <f t="shared" si="3697"/>
        <v>1.2143720571074076E-3</v>
      </c>
      <c r="M5550" s="17">
        <f t="shared" si="3698"/>
        <v>-5.5756546397664943E-3</v>
      </c>
      <c r="N5550" s="17">
        <f t="shared" si="3699"/>
        <v>-2.1605661729095164E-2</v>
      </c>
      <c r="O5550" s="17">
        <f t="shared" si="3700"/>
        <v>-7.6665251296789295E-3</v>
      </c>
      <c r="P5550" s="18">
        <f>(E5550-J5550)*E5547</f>
        <v>-1.2545222939474611E-2</v>
      </c>
    </row>
    <row r="5551" spans="1:16" ht="15.75" thickBot="1" x14ac:dyDescent="0.3">
      <c r="B5551" s="7">
        <v>0.53</v>
      </c>
      <c r="C5551" s="8">
        <v>0.23</v>
      </c>
      <c r="D5551" s="8">
        <v>0.24</v>
      </c>
      <c r="E5551" s="9">
        <v>0.41</v>
      </c>
      <c r="F5551" s="37"/>
      <c r="G5551" s="39"/>
      <c r="H5551" s="39"/>
      <c r="I5551" s="41"/>
      <c r="J5551" s="19">
        <f>B5551*F5547+C5551*G5547+D5551*H5547+I5547</f>
        <v>0.4122827126479976</v>
      </c>
      <c r="K5551" s="20">
        <f t="shared" si="3696"/>
        <v>2.2827126479976201E-3</v>
      </c>
      <c r="L5551" s="20">
        <f t="shared" si="3697"/>
        <v>5.2107770333283067E-6</v>
      </c>
      <c r="M5551" s="20">
        <f t="shared" si="3698"/>
        <v>-1.2098377034387387E-3</v>
      </c>
      <c r="N5551" s="20">
        <f t="shared" si="3699"/>
        <v>-5.2502390903945266E-4</v>
      </c>
      <c r="O5551" s="20">
        <f t="shared" si="3700"/>
        <v>-5.4785103551942878E-4</v>
      </c>
      <c r="P5551" s="21">
        <f>(E5551-J5551)*E5547</f>
        <v>-8.2177655327914318E-4</v>
      </c>
    </row>
    <row r="5552" spans="1:16" x14ac:dyDescent="0.25">
      <c r="K5552" t="s">
        <v>13</v>
      </c>
      <c r="L5552" s="22">
        <f>AVERAGE(L5547:L5551)</f>
        <v>6.7471658013531902E-4</v>
      </c>
      <c r="M5552" s="22">
        <f t="shared" ref="M5552:P5552" si="3701">AVERAGE(M5547:M5551)</f>
        <v>-3.3346207324061461E-4</v>
      </c>
      <c r="N5552" s="22">
        <f t="shared" si="3701"/>
        <v>-3.5783025759681639E-4</v>
      </c>
      <c r="O5552" s="22">
        <f t="shared" si="3701"/>
        <v>-4.9890367231719365E-4</v>
      </c>
      <c r="P5552" s="22">
        <f t="shared" si="3701"/>
        <v>3.7267832367420185E-4</v>
      </c>
    </row>
    <row r="5553" spans="1:16" ht="15.75" thickBot="1" x14ac:dyDescent="0.3"/>
    <row r="5554" spans="1:16" ht="15.75" thickBot="1" x14ac:dyDescent="0.3">
      <c r="A5554" s="23" t="s">
        <v>19</v>
      </c>
      <c r="B5554" s="27" t="s">
        <v>0</v>
      </c>
      <c r="C5554" s="28"/>
      <c r="D5554" s="28"/>
      <c r="E5554" s="29"/>
      <c r="F5554" s="30" t="s">
        <v>5</v>
      </c>
      <c r="G5554" s="31"/>
      <c r="H5554" s="31"/>
      <c r="I5554" s="32"/>
      <c r="J5554" s="33" t="s">
        <v>14</v>
      </c>
      <c r="K5554" s="34"/>
      <c r="L5554" s="34"/>
      <c r="M5554" s="34"/>
      <c r="N5554" s="34"/>
      <c r="O5554" s="34"/>
      <c r="P5554" s="35"/>
    </row>
    <row r="5555" spans="1:16" x14ac:dyDescent="0.25">
      <c r="A5555" s="23">
        <f>A5546+1</f>
        <v>617</v>
      </c>
      <c r="B5555" s="1" t="s">
        <v>1</v>
      </c>
      <c r="C5555" s="2" t="s">
        <v>2</v>
      </c>
      <c r="D5555" s="2" t="s">
        <v>3</v>
      </c>
      <c r="E5555" s="3" t="s">
        <v>4</v>
      </c>
      <c r="F5555" s="10" t="s">
        <v>6</v>
      </c>
      <c r="G5555" s="11" t="s">
        <v>7</v>
      </c>
      <c r="H5555" s="11" t="s">
        <v>8</v>
      </c>
      <c r="I5555" s="12" t="s">
        <v>9</v>
      </c>
      <c r="J5555" s="13" t="s">
        <v>10</v>
      </c>
      <c r="K5555" s="14" t="s">
        <v>11</v>
      </c>
      <c r="L5555" s="14" t="s">
        <v>12</v>
      </c>
      <c r="M5555" s="14" t="s">
        <v>15</v>
      </c>
      <c r="N5555" s="14" t="s">
        <v>16</v>
      </c>
      <c r="O5555" s="14" t="s">
        <v>17</v>
      </c>
      <c r="P5555" s="15" t="s">
        <v>18</v>
      </c>
    </row>
    <row r="5556" spans="1:16" x14ac:dyDescent="0.25">
      <c r="B5556" s="4">
        <v>0.47</v>
      </c>
      <c r="C5556" s="5">
        <v>0.38</v>
      </c>
      <c r="D5556" s="5">
        <v>0.15</v>
      </c>
      <c r="E5556" s="6">
        <v>0.36</v>
      </c>
      <c r="F5556" s="36">
        <f>F5547+M5552</f>
        <v>0.61487669216890906</v>
      </c>
      <c r="G5556" s="38">
        <f>G5547+N5552</f>
        <v>-2.8045639402319394E-2</v>
      </c>
      <c r="H5556" s="38">
        <f>H5547+O5552</f>
        <v>-5.0055478001326016E-2</v>
      </c>
      <c r="I5556" s="40">
        <f>I5547+P5552</f>
        <v>0.10485578316558078</v>
      </c>
      <c r="J5556" s="16">
        <f>B5556*F5556+C5556*G5556+D5556*H5556+I5556</f>
        <v>0.37568216381188779</v>
      </c>
      <c r="K5556" s="17">
        <f>J5556-E5556</f>
        <v>1.5682163811887806E-2</v>
      </c>
      <c r="L5556" s="17">
        <f>K5556*K5556</f>
        <v>2.4593026182288347E-4</v>
      </c>
      <c r="M5556" s="17">
        <f>(E5556-J5556)*B5556</f>
        <v>-7.370616991587268E-3</v>
      </c>
      <c r="N5556" s="17">
        <f>(E5556-J5556)*C5556</f>
        <v>-5.9592222485173665E-3</v>
      </c>
      <c r="O5556" s="17">
        <f>(E5556-J5556)*D5556</f>
        <v>-2.352324571783171E-3</v>
      </c>
      <c r="P5556" s="18">
        <f>(E5556-J5556)*I5556</f>
        <v>-1.6443655682264256E-3</v>
      </c>
    </row>
    <row r="5557" spans="1:16" x14ac:dyDescent="0.25">
      <c r="B5557" s="4">
        <v>0.27</v>
      </c>
      <c r="C5557" s="5">
        <v>0.55000000000000004</v>
      </c>
      <c r="D5557" s="5">
        <v>0.18</v>
      </c>
      <c r="E5557" s="6">
        <v>0.28999999999999998</v>
      </c>
      <c r="F5557" s="36"/>
      <c r="G5557" s="38"/>
      <c r="H5557" s="38"/>
      <c r="I5557" s="40"/>
      <c r="J5557" s="16">
        <f>B5557*F5556+C5557*G5556+D5557*H5556+I5556</f>
        <v>0.2464374023396719</v>
      </c>
      <c r="K5557" s="17">
        <f t="shared" ref="K5557:K5560" si="3702">J5557-E5557</f>
        <v>-4.3562597660328078E-2</v>
      </c>
      <c r="L5557" s="17">
        <f t="shared" ref="L5557:L5560" si="3703">K5557*K5557</f>
        <v>1.8976999149156214E-3</v>
      </c>
      <c r="M5557" s="17">
        <f t="shared" ref="M5557:M5560" si="3704">(E5557-J5557)*B5557</f>
        <v>1.1761901368288582E-2</v>
      </c>
      <c r="N5557" s="17">
        <f t="shared" ref="N5557:N5560" si="3705">(E5557-J5557)*C5557</f>
        <v>2.3959428713180447E-2</v>
      </c>
      <c r="O5557" s="17">
        <f t="shared" ref="O5557:O5560" si="3706">(E5557-J5557)*D5557</f>
        <v>7.8412675788590534E-3</v>
      </c>
      <c r="P5557" s="18">
        <f>(E5557-J5557)*E5556</f>
        <v>1.5682535157718107E-2</v>
      </c>
    </row>
    <row r="5558" spans="1:16" x14ac:dyDescent="0.25">
      <c r="B5558" s="4">
        <v>0.22</v>
      </c>
      <c r="C5558" s="5">
        <v>0.71</v>
      </c>
      <c r="D5558" s="5">
        <v>7.0000000000000007E-2</v>
      </c>
      <c r="E5558" s="6">
        <v>0.22</v>
      </c>
      <c r="F5558" s="36"/>
      <c r="G5558" s="38"/>
      <c r="H5558" s="38"/>
      <c r="I5558" s="40"/>
      <c r="J5558" s="16">
        <f>B5558*F5556+C5558*G5556+D5558*H5556+I5556</f>
        <v>0.21671236800700119</v>
      </c>
      <c r="K5558" s="17">
        <f t="shared" si="3702"/>
        <v>-3.2876319929988074E-3</v>
      </c>
      <c r="L5558" s="17">
        <f t="shared" si="3703"/>
        <v>1.080852412138931E-5</v>
      </c>
      <c r="M5558" s="17">
        <f t="shared" si="3704"/>
        <v>7.2327903845973763E-4</v>
      </c>
      <c r="N5558" s="17">
        <f t="shared" si="3705"/>
        <v>2.334218715029153E-3</v>
      </c>
      <c r="O5558" s="17">
        <f t="shared" si="3706"/>
        <v>2.3013423950991654E-4</v>
      </c>
      <c r="P5558" s="18">
        <f>(E5558-J5558)*E5556</f>
        <v>1.1835475174795706E-3</v>
      </c>
    </row>
    <row r="5559" spans="1:16" x14ac:dyDescent="0.25">
      <c r="B5559" s="4">
        <v>0.16</v>
      </c>
      <c r="C5559" s="5">
        <v>0.62</v>
      </c>
      <c r="D5559" s="5">
        <v>0.22</v>
      </c>
      <c r="E5559" s="6">
        <v>0.14000000000000001</v>
      </c>
      <c r="F5559" s="36"/>
      <c r="G5559" s="38"/>
      <c r="H5559" s="38"/>
      <c r="I5559" s="40"/>
      <c r="J5559" s="16">
        <f>B5559*F5556+C5559*G5556+D5559*H5556+I5556</f>
        <v>0.17483555232287648</v>
      </c>
      <c r="K5559" s="17">
        <f t="shared" si="3702"/>
        <v>3.4835552322876467E-2</v>
      </c>
      <c r="L5559" s="17">
        <f t="shared" si="3703"/>
        <v>1.2135157056398641E-3</v>
      </c>
      <c r="M5559" s="17">
        <f t="shared" si="3704"/>
        <v>-5.573688371660235E-3</v>
      </c>
      <c r="N5559" s="17">
        <f t="shared" si="3705"/>
        <v>-2.1598042440183408E-2</v>
      </c>
      <c r="O5559" s="17">
        <f t="shared" si="3706"/>
        <v>-7.6638215110328232E-3</v>
      </c>
      <c r="P5559" s="18">
        <f>(E5559-J5559)*E5556</f>
        <v>-1.2540798836235528E-2</v>
      </c>
    </row>
    <row r="5560" spans="1:16" ht="15.75" thickBot="1" x14ac:dyDescent="0.3">
      <c r="B5560" s="7">
        <v>0.53</v>
      </c>
      <c r="C5560" s="8">
        <v>0.23</v>
      </c>
      <c r="D5560" s="8">
        <v>0.24</v>
      </c>
      <c r="E5560" s="9">
        <v>0.41</v>
      </c>
      <c r="F5560" s="37"/>
      <c r="G5560" s="39"/>
      <c r="H5560" s="39"/>
      <c r="I5560" s="41"/>
      <c r="J5560" s="19">
        <f>B5560*F5556+C5560*G5556+D5560*H5556+I5556</f>
        <v>0.41227661823225092</v>
      </c>
      <c r="K5560" s="20">
        <f t="shared" si="3702"/>
        <v>2.2766182322509487E-3</v>
      </c>
      <c r="L5560" s="20">
        <f t="shared" si="3703"/>
        <v>5.1829905754174343E-6</v>
      </c>
      <c r="M5560" s="20">
        <f t="shared" si="3704"/>
        <v>-1.206607663093003E-3</v>
      </c>
      <c r="N5560" s="20">
        <f t="shared" si="3705"/>
        <v>-5.2362219341771821E-4</v>
      </c>
      <c r="O5560" s="20">
        <f t="shared" si="3706"/>
        <v>-5.4638837574022764E-4</v>
      </c>
      <c r="P5560" s="21">
        <f>(E5560-J5560)*E5556</f>
        <v>-8.1958256361034146E-4</v>
      </c>
    </row>
    <row r="5561" spans="1:16" x14ac:dyDescent="0.25">
      <c r="K5561" t="s">
        <v>13</v>
      </c>
      <c r="L5561" s="22">
        <f>AVERAGE(L5556:L5560)</f>
        <v>6.7462747941503525E-4</v>
      </c>
      <c r="M5561" s="22">
        <f t="shared" ref="M5561:P5561" si="3707">AVERAGE(M5556:M5560)</f>
        <v>-3.3314652391843732E-4</v>
      </c>
      <c r="N5561" s="22">
        <f t="shared" si="3707"/>
        <v>-3.5744789078177868E-4</v>
      </c>
      <c r="O5561" s="22">
        <f t="shared" si="3707"/>
        <v>-4.982265280374504E-4</v>
      </c>
      <c r="P5561" s="22">
        <f t="shared" si="3707"/>
        <v>3.7226714142507631E-4</v>
      </c>
    </row>
    <row r="5562" spans="1:16" ht="15.75" thickBot="1" x14ac:dyDescent="0.3"/>
    <row r="5563" spans="1:16" ht="15.75" thickBot="1" x14ac:dyDescent="0.3">
      <c r="A5563" s="23" t="s">
        <v>19</v>
      </c>
      <c r="B5563" s="27" t="s">
        <v>0</v>
      </c>
      <c r="C5563" s="28"/>
      <c r="D5563" s="28"/>
      <c r="E5563" s="29"/>
      <c r="F5563" s="30" t="s">
        <v>5</v>
      </c>
      <c r="G5563" s="31"/>
      <c r="H5563" s="31"/>
      <c r="I5563" s="32"/>
      <c r="J5563" s="33" t="s">
        <v>14</v>
      </c>
      <c r="K5563" s="34"/>
      <c r="L5563" s="34"/>
      <c r="M5563" s="34"/>
      <c r="N5563" s="34"/>
      <c r="O5563" s="34"/>
      <c r="P5563" s="35"/>
    </row>
    <row r="5564" spans="1:16" x14ac:dyDescent="0.25">
      <c r="A5564" s="23">
        <f>A5555+1</f>
        <v>618</v>
      </c>
      <c r="B5564" s="1" t="s">
        <v>1</v>
      </c>
      <c r="C5564" s="2" t="s">
        <v>2</v>
      </c>
      <c r="D5564" s="2" t="s">
        <v>3</v>
      </c>
      <c r="E5564" s="3" t="s">
        <v>4</v>
      </c>
      <c r="F5564" s="10" t="s">
        <v>6</v>
      </c>
      <c r="G5564" s="11" t="s">
        <v>7</v>
      </c>
      <c r="H5564" s="11" t="s">
        <v>8</v>
      </c>
      <c r="I5564" s="12" t="s">
        <v>9</v>
      </c>
      <c r="J5564" s="13" t="s">
        <v>10</v>
      </c>
      <c r="K5564" s="14" t="s">
        <v>11</v>
      </c>
      <c r="L5564" s="14" t="s">
        <v>12</v>
      </c>
      <c r="M5564" s="14" t="s">
        <v>15</v>
      </c>
      <c r="N5564" s="14" t="s">
        <v>16</v>
      </c>
      <c r="O5564" s="14" t="s">
        <v>17</v>
      </c>
      <c r="P5564" s="15" t="s">
        <v>18</v>
      </c>
    </row>
    <row r="5565" spans="1:16" x14ac:dyDescent="0.25">
      <c r="B5565" s="4">
        <v>0.47</v>
      </c>
      <c r="C5565" s="5">
        <v>0.38</v>
      </c>
      <c r="D5565" s="5">
        <v>0.15</v>
      </c>
      <c r="E5565" s="6">
        <v>0.36</v>
      </c>
      <c r="F5565" s="36">
        <f>F5556+M5561</f>
        <v>0.61454354564499059</v>
      </c>
      <c r="G5565" s="38">
        <f>G5556+N5561</f>
        <v>-2.8403087293101172E-2</v>
      </c>
      <c r="H5565" s="38">
        <f>H5556+O5561</f>
        <v>-5.0553704529363468E-2</v>
      </c>
      <c r="I5565" s="40">
        <f>I5556+P5561</f>
        <v>0.10522805030700585</v>
      </c>
      <c r="J5565" s="16">
        <f>B5565*F5565+C5565*G5565+D5565*H5565+I5565</f>
        <v>0.37568728790936845</v>
      </c>
      <c r="K5565" s="17">
        <f>J5565-E5565</f>
        <v>1.5687287909368464E-2</v>
      </c>
      <c r="L5565" s="17">
        <f>K5565*K5565</f>
        <v>2.4609100195141796E-4</v>
      </c>
      <c r="M5565" s="17">
        <f>(E5565-J5565)*B5565</f>
        <v>-7.3730253174031776E-3</v>
      </c>
      <c r="N5565" s="17">
        <f>(E5565-J5565)*C5565</f>
        <v>-5.9611694055600167E-3</v>
      </c>
      <c r="O5565" s="17">
        <f>(E5565-J5565)*D5565</f>
        <v>-2.3530931864052694E-3</v>
      </c>
      <c r="P5565" s="18">
        <f>(E5565-J5565)*I5565</f>
        <v>-1.6507427213075093E-3</v>
      </c>
    </row>
    <row r="5566" spans="1:16" x14ac:dyDescent="0.25">
      <c r="B5566" s="4">
        <v>0.27</v>
      </c>
      <c r="C5566" s="5">
        <v>0.55000000000000004</v>
      </c>
      <c r="D5566" s="5">
        <v>0.18</v>
      </c>
      <c r="E5566" s="6">
        <v>0.28999999999999998</v>
      </c>
      <c r="F5566" s="36"/>
      <c r="G5566" s="38"/>
      <c r="H5566" s="38"/>
      <c r="I5566" s="40"/>
      <c r="J5566" s="16">
        <f>B5566*F5565+C5566*G5565+D5566*H5565+I5565</f>
        <v>0.24643344280466226</v>
      </c>
      <c r="K5566" s="17">
        <f t="shared" ref="K5566:K5569" si="3708">J5566-E5566</f>
        <v>-4.3566557195337724E-2</v>
      </c>
      <c r="L5566" s="17">
        <f t="shared" ref="L5566:L5569" si="3709">K5566*K5566</f>
        <v>1.8980449058546333E-3</v>
      </c>
      <c r="M5566" s="17">
        <f t="shared" ref="M5566:M5569" si="3710">(E5566-J5566)*B5566</f>
        <v>1.1762970442741187E-2</v>
      </c>
      <c r="N5566" s="17">
        <f t="shared" ref="N5566:N5569" si="3711">(E5566-J5566)*C5566</f>
        <v>2.3961606457435749E-2</v>
      </c>
      <c r="O5566" s="17">
        <f t="shared" ref="O5566:O5569" si="3712">(E5566-J5566)*D5566</f>
        <v>7.84198029516079E-3</v>
      </c>
      <c r="P5566" s="18">
        <f>(E5566-J5566)*E5565</f>
        <v>1.568396059032158E-2</v>
      </c>
    </row>
    <row r="5567" spans="1:16" x14ac:dyDescent="0.25">
      <c r="B5567" s="4">
        <v>0.22</v>
      </c>
      <c r="C5567" s="5">
        <v>0.71</v>
      </c>
      <c r="D5567" s="5">
        <v>7.0000000000000007E-2</v>
      </c>
      <c r="E5567" s="6">
        <v>0.22</v>
      </c>
      <c r="F5567" s="36"/>
      <c r="G5567" s="38"/>
      <c r="H5567" s="38"/>
      <c r="I5567" s="40"/>
      <c r="J5567" s="16">
        <f>B5567*F5565+C5567*G5565+D5567*H5565+I5565</f>
        <v>0.21672267905374654</v>
      </c>
      <c r="K5567" s="17">
        <f t="shared" si="3708"/>
        <v>-3.2773209462534647E-3</v>
      </c>
      <c r="L5567" s="17">
        <f t="shared" si="3709"/>
        <v>1.0740832584751706E-5</v>
      </c>
      <c r="M5567" s="17">
        <f t="shared" si="3710"/>
        <v>7.2101060817576226E-4</v>
      </c>
      <c r="N5567" s="17">
        <f t="shared" si="3711"/>
        <v>2.3268978718399597E-3</v>
      </c>
      <c r="O5567" s="17">
        <f t="shared" si="3712"/>
        <v>2.2941246623774255E-4</v>
      </c>
      <c r="P5567" s="18">
        <f>(E5567-J5567)*E5565</f>
        <v>1.1798355406512473E-3</v>
      </c>
    </row>
    <row r="5568" spans="1:16" x14ac:dyDescent="0.25">
      <c r="B5568" s="4">
        <v>0.16</v>
      </c>
      <c r="C5568" s="5">
        <v>0.62</v>
      </c>
      <c r="D5568" s="5">
        <v>0.22</v>
      </c>
      <c r="E5568" s="6">
        <v>0.14000000000000001</v>
      </c>
      <c r="F5568" s="36"/>
      <c r="G5568" s="38"/>
      <c r="H5568" s="38"/>
      <c r="I5568" s="40"/>
      <c r="J5568" s="16">
        <f>B5568*F5565+C5568*G5565+D5568*H5565+I5565</f>
        <v>0.17482328849202167</v>
      </c>
      <c r="K5568" s="17">
        <f t="shared" si="3708"/>
        <v>3.4823288492021653E-2</v>
      </c>
      <c r="L5568" s="17">
        <f t="shared" si="3709"/>
        <v>1.2126614213985678E-3</v>
      </c>
      <c r="M5568" s="17">
        <f t="shared" si="3710"/>
        <v>-5.5717261587234649E-3</v>
      </c>
      <c r="N5568" s="17">
        <f t="shared" si="3711"/>
        <v>-2.1590438865053425E-2</v>
      </c>
      <c r="O5568" s="17">
        <f t="shared" si="3712"/>
        <v>-7.6611234682447639E-3</v>
      </c>
      <c r="P5568" s="18">
        <f>(E5568-J5568)*E5565</f>
        <v>-1.2536383857127794E-2</v>
      </c>
    </row>
    <row r="5569" spans="1:16" ht="15.75" thickBot="1" x14ac:dyDescent="0.3">
      <c r="B5569" s="7">
        <v>0.53</v>
      </c>
      <c r="C5569" s="8">
        <v>0.23</v>
      </c>
      <c r="D5569" s="8">
        <v>0.24</v>
      </c>
      <c r="E5569" s="9">
        <v>0.41</v>
      </c>
      <c r="F5569" s="37"/>
      <c r="G5569" s="39"/>
      <c r="H5569" s="39"/>
      <c r="I5569" s="41"/>
      <c r="J5569" s="19">
        <f>B5569*F5565+C5569*G5565+D5569*H5565+I5565</f>
        <v>0.41227053033439032</v>
      </c>
      <c r="K5569" s="20">
        <f t="shared" si="3708"/>
        <v>2.2705303343903416E-3</v>
      </c>
      <c r="L5569" s="20">
        <f t="shared" si="3709"/>
        <v>5.1553079993867166E-6</v>
      </c>
      <c r="M5569" s="20">
        <f t="shared" si="3710"/>
        <v>-1.203381077226881E-3</v>
      </c>
      <c r="N5569" s="20">
        <f t="shared" si="3711"/>
        <v>-5.2222197690977856E-4</v>
      </c>
      <c r="O5569" s="20">
        <f t="shared" si="3712"/>
        <v>-5.4492728025368198E-4</v>
      </c>
      <c r="P5569" s="21">
        <f>(E5569-J5569)*E5565</f>
        <v>-8.1739092038052297E-4</v>
      </c>
    </row>
    <row r="5570" spans="1:16" x14ac:dyDescent="0.25">
      <c r="K5570" t="s">
        <v>13</v>
      </c>
      <c r="L5570" s="22">
        <f>AVERAGE(L5565:L5569)</f>
        <v>6.7453869395775142E-4</v>
      </c>
      <c r="M5570" s="22">
        <f t="shared" ref="M5570:P5570" si="3713">AVERAGE(M5565:M5569)</f>
        <v>-3.3283030048731482E-4</v>
      </c>
      <c r="N5570" s="22">
        <f t="shared" si="3713"/>
        <v>-3.5706518364950202E-4</v>
      </c>
      <c r="O5570" s="22">
        <f t="shared" si="3713"/>
        <v>-4.9755023470103642E-4</v>
      </c>
      <c r="P5570" s="22">
        <f t="shared" si="3713"/>
        <v>3.718557264314002E-4</v>
      </c>
    </row>
    <row r="5571" spans="1:16" ht="15.75" thickBot="1" x14ac:dyDescent="0.3"/>
    <row r="5572" spans="1:16" ht="15.75" thickBot="1" x14ac:dyDescent="0.3">
      <c r="A5572" s="23" t="s">
        <v>19</v>
      </c>
      <c r="B5572" s="27" t="s">
        <v>0</v>
      </c>
      <c r="C5572" s="28"/>
      <c r="D5572" s="28"/>
      <c r="E5572" s="29"/>
      <c r="F5572" s="30" t="s">
        <v>5</v>
      </c>
      <c r="G5572" s="31"/>
      <c r="H5572" s="31"/>
      <c r="I5572" s="32"/>
      <c r="J5572" s="33" t="s">
        <v>14</v>
      </c>
      <c r="K5572" s="34"/>
      <c r="L5572" s="34"/>
      <c r="M5572" s="34"/>
      <c r="N5572" s="34"/>
      <c r="O5572" s="34"/>
      <c r="P5572" s="35"/>
    </row>
    <row r="5573" spans="1:16" x14ac:dyDescent="0.25">
      <c r="A5573" s="23">
        <f>A5564+1</f>
        <v>619</v>
      </c>
      <c r="B5573" s="1" t="s">
        <v>1</v>
      </c>
      <c r="C5573" s="2" t="s">
        <v>2</v>
      </c>
      <c r="D5573" s="2" t="s">
        <v>3</v>
      </c>
      <c r="E5573" s="3" t="s">
        <v>4</v>
      </c>
      <c r="F5573" s="10" t="s">
        <v>6</v>
      </c>
      <c r="G5573" s="11" t="s">
        <v>7</v>
      </c>
      <c r="H5573" s="11" t="s">
        <v>8</v>
      </c>
      <c r="I5573" s="12" t="s">
        <v>9</v>
      </c>
      <c r="J5573" s="13" t="s">
        <v>10</v>
      </c>
      <c r="K5573" s="14" t="s">
        <v>11</v>
      </c>
      <c r="L5573" s="14" t="s">
        <v>12</v>
      </c>
      <c r="M5573" s="14" t="s">
        <v>15</v>
      </c>
      <c r="N5573" s="14" t="s">
        <v>16</v>
      </c>
      <c r="O5573" s="14" t="s">
        <v>17</v>
      </c>
      <c r="P5573" s="15" t="s">
        <v>18</v>
      </c>
    </row>
    <row r="5574" spans="1:16" x14ac:dyDescent="0.25">
      <c r="B5574" s="4">
        <v>0.47</v>
      </c>
      <c r="C5574" s="5">
        <v>0.38</v>
      </c>
      <c r="D5574" s="5">
        <v>0.15</v>
      </c>
      <c r="E5574" s="6">
        <v>0.36</v>
      </c>
      <c r="F5574" s="36">
        <f>F5565+M5570</f>
        <v>0.61421071534450322</v>
      </c>
      <c r="G5574" s="38">
        <f>G5565+N5570</f>
        <v>-2.8760152476750674E-2</v>
      </c>
      <c r="H5574" s="38">
        <f>H5565+O5570</f>
        <v>-5.1051254764064503E-2</v>
      </c>
      <c r="I5574" s="40">
        <f>I5565+P5570</f>
        <v>0.10559990603343726</v>
      </c>
      <c r="J5574" s="16">
        <f>B5574*F5574+C5574*G5574+D5574*H5574+I5574</f>
        <v>0.37569239608957883</v>
      </c>
      <c r="K5574" s="17">
        <f>J5574-E5574</f>
        <v>1.5692396089578842E-2</v>
      </c>
      <c r="L5574" s="17">
        <f>K5574*K5574</f>
        <v>2.4625129503222934E-4</v>
      </c>
      <c r="M5574" s="17">
        <f>(E5574-J5574)*B5574</f>
        <v>-7.3754261621020549E-3</v>
      </c>
      <c r="N5574" s="17">
        <f>(E5574-J5574)*C5574</f>
        <v>-5.9631105140399597E-3</v>
      </c>
      <c r="O5574" s="17">
        <f>(E5574-J5574)*D5574</f>
        <v>-2.3538594134368263E-3</v>
      </c>
      <c r="P5574" s="18">
        <f>(E5574-J5574)*I5574</f>
        <v>-1.657115552499004E-3</v>
      </c>
    </row>
    <row r="5575" spans="1:16" x14ac:dyDescent="0.25">
      <c r="B5575" s="4">
        <v>0.27</v>
      </c>
      <c r="C5575" s="5">
        <v>0.55000000000000004</v>
      </c>
      <c r="D5575" s="5">
        <v>0.18</v>
      </c>
      <c r="E5575" s="6">
        <v>0.28999999999999998</v>
      </c>
      <c r="F5575" s="36"/>
      <c r="G5575" s="38"/>
      <c r="H5575" s="38"/>
      <c r="I5575" s="40"/>
      <c r="J5575" s="16">
        <f>B5575*F5574+C5575*G5574+D5575*H5574+I5574</f>
        <v>0.24642948945670867</v>
      </c>
      <c r="K5575" s="17">
        <f t="shared" ref="K5575:K5578" si="3714">J5575-E5575</f>
        <v>-4.3570510543291308E-2</v>
      </c>
      <c r="L5575" s="17">
        <f t="shared" ref="L5575:L5578" si="3715">K5575*K5575</f>
        <v>1.898389389003059E-3</v>
      </c>
      <c r="M5575" s="17">
        <f t="shared" ref="M5575:M5578" si="3716">(E5575-J5575)*B5575</f>
        <v>1.1764037846688653E-2</v>
      </c>
      <c r="N5575" s="17">
        <f t="shared" ref="N5575:N5578" si="3717">(E5575-J5575)*C5575</f>
        <v>2.396378079881022E-2</v>
      </c>
      <c r="O5575" s="17">
        <f t="shared" ref="O5575:O5578" si="3718">(E5575-J5575)*D5575</f>
        <v>7.8426918977924347E-3</v>
      </c>
      <c r="P5575" s="18">
        <f>(E5575-J5575)*E5574</f>
        <v>1.5685383795584869E-2</v>
      </c>
    </row>
    <row r="5576" spans="1:16" x14ac:dyDescent="0.25">
      <c r="B5576" s="4">
        <v>0.22</v>
      </c>
      <c r="C5576" s="5">
        <v>0.71</v>
      </c>
      <c r="D5576" s="5">
        <v>7.0000000000000007E-2</v>
      </c>
      <c r="E5576" s="6">
        <v>0.22</v>
      </c>
      <c r="F5576" s="36"/>
      <c r="G5576" s="38"/>
      <c r="H5576" s="38"/>
      <c r="I5576" s="40"/>
      <c r="J5576" s="16">
        <f>B5576*F5574+C5576*G5574+D5576*H5574+I5574</f>
        <v>0.21673296731725045</v>
      </c>
      <c r="K5576" s="17">
        <f t="shared" si="3714"/>
        <v>-3.2670326827495544E-3</v>
      </c>
      <c r="L5576" s="17">
        <f t="shared" si="3715"/>
        <v>1.067350255015375E-5</v>
      </c>
      <c r="M5576" s="17">
        <f t="shared" si="3716"/>
        <v>7.1874719020490201E-4</v>
      </c>
      <c r="N5576" s="17">
        <f t="shared" si="3717"/>
        <v>2.3195932047521835E-3</v>
      </c>
      <c r="O5576" s="17">
        <f t="shared" si="3718"/>
        <v>2.2869228779246882E-4</v>
      </c>
      <c r="P5576" s="18">
        <f>(E5576-J5576)*E5574</f>
        <v>1.1761317657898395E-3</v>
      </c>
    </row>
    <row r="5577" spans="1:16" x14ac:dyDescent="0.25">
      <c r="B5577" s="4">
        <v>0.16</v>
      </c>
      <c r="C5577" s="5">
        <v>0.62</v>
      </c>
      <c r="D5577" s="5">
        <v>0.22</v>
      </c>
      <c r="E5577" s="6">
        <v>0.14000000000000001</v>
      </c>
      <c r="F5577" s="36"/>
      <c r="G5577" s="38"/>
      <c r="H5577" s="38"/>
      <c r="I5577" s="40"/>
      <c r="J5577" s="16">
        <f>B5577*F5574+C5577*G5574+D5577*H5574+I5574</f>
        <v>0.17481104990487817</v>
      </c>
      <c r="K5577" s="17">
        <f t="shared" si="3714"/>
        <v>3.4811049904878155E-2</v>
      </c>
      <c r="L5577" s="17">
        <f t="shared" si="3715"/>
        <v>1.2118091954799175E-3</v>
      </c>
      <c r="M5577" s="17">
        <f t="shared" si="3716"/>
        <v>-5.5697679847805052E-3</v>
      </c>
      <c r="N5577" s="17">
        <f t="shared" si="3717"/>
        <v>-2.1582850941024457E-2</v>
      </c>
      <c r="O5577" s="17">
        <f t="shared" si="3718"/>
        <v>-7.658430979073194E-3</v>
      </c>
      <c r="P5577" s="18">
        <f>(E5577-J5577)*E5574</f>
        <v>-1.2531977965756136E-2</v>
      </c>
    </row>
    <row r="5578" spans="1:16" ht="15.75" thickBot="1" x14ac:dyDescent="0.3">
      <c r="B5578" s="7">
        <v>0.53</v>
      </c>
      <c r="C5578" s="8">
        <v>0.23</v>
      </c>
      <c r="D5578" s="8">
        <v>0.24</v>
      </c>
      <c r="E5578" s="9">
        <v>0.41</v>
      </c>
      <c r="F5578" s="37"/>
      <c r="G5578" s="39"/>
      <c r="H5578" s="39"/>
      <c r="I5578" s="41"/>
      <c r="J5578" s="19">
        <f>B5578*F5574+C5578*G5574+D5578*H5574+I5574</f>
        <v>0.41226444895299585</v>
      </c>
      <c r="K5578" s="20">
        <f t="shared" si="3714"/>
        <v>2.2644489529958789E-3</v>
      </c>
      <c r="L5578" s="20">
        <f t="shared" si="3715"/>
        <v>5.1277290607241319E-6</v>
      </c>
      <c r="M5578" s="20">
        <f t="shared" si="3716"/>
        <v>-1.2001579450878158E-3</v>
      </c>
      <c r="N5578" s="20">
        <f t="shared" si="3717"/>
        <v>-5.2082325918905218E-4</v>
      </c>
      <c r="O5578" s="20">
        <f t="shared" si="3718"/>
        <v>-5.434677487190109E-4</v>
      </c>
      <c r="P5578" s="21">
        <f>(E5578-J5578)*E5574</f>
        <v>-8.152016230785164E-4</v>
      </c>
    </row>
    <row r="5579" spans="1:16" x14ac:dyDescent="0.25">
      <c r="K5579" t="s">
        <v>13</v>
      </c>
      <c r="L5579" s="22">
        <f>AVERAGE(L5574:L5578)</f>
        <v>6.7445022222521679E-4</v>
      </c>
      <c r="M5579" s="22">
        <f t="shared" ref="M5579:P5579" si="3719">AVERAGE(M5574:M5578)</f>
        <v>-3.3251341101536421E-4</v>
      </c>
      <c r="N5579" s="22">
        <f t="shared" si="3719"/>
        <v>-3.5668214213821351E-4</v>
      </c>
      <c r="O5579" s="22">
        <f t="shared" si="3719"/>
        <v>-4.9687479112882555E-4</v>
      </c>
      <c r="P5579" s="22">
        <f t="shared" si="3719"/>
        <v>3.7144408400821056E-4</v>
      </c>
    </row>
    <row r="5580" spans="1:16" ht="15.75" thickBot="1" x14ac:dyDescent="0.3"/>
    <row r="5581" spans="1:16" ht="15.75" thickBot="1" x14ac:dyDescent="0.3">
      <c r="A5581" s="23" t="s">
        <v>19</v>
      </c>
      <c r="B5581" s="27" t="s">
        <v>0</v>
      </c>
      <c r="C5581" s="28"/>
      <c r="D5581" s="28"/>
      <c r="E5581" s="29"/>
      <c r="F5581" s="30" t="s">
        <v>5</v>
      </c>
      <c r="G5581" s="31"/>
      <c r="H5581" s="31"/>
      <c r="I5581" s="32"/>
      <c r="J5581" s="33" t="s">
        <v>14</v>
      </c>
      <c r="K5581" s="34"/>
      <c r="L5581" s="34"/>
      <c r="M5581" s="34"/>
      <c r="N5581" s="34"/>
      <c r="O5581" s="34"/>
      <c r="P5581" s="35"/>
    </row>
    <row r="5582" spans="1:16" x14ac:dyDescent="0.25">
      <c r="A5582" s="23">
        <f>A5573+1</f>
        <v>620</v>
      </c>
      <c r="B5582" s="1" t="s">
        <v>1</v>
      </c>
      <c r="C5582" s="2" t="s">
        <v>2</v>
      </c>
      <c r="D5582" s="2" t="s">
        <v>3</v>
      </c>
      <c r="E5582" s="3" t="s">
        <v>4</v>
      </c>
      <c r="F5582" s="10" t="s">
        <v>6</v>
      </c>
      <c r="G5582" s="11" t="s">
        <v>7</v>
      </c>
      <c r="H5582" s="11" t="s">
        <v>8</v>
      </c>
      <c r="I5582" s="12" t="s">
        <v>9</v>
      </c>
      <c r="J5582" s="13" t="s">
        <v>10</v>
      </c>
      <c r="K5582" s="14" t="s">
        <v>11</v>
      </c>
      <c r="L5582" s="14" t="s">
        <v>12</v>
      </c>
      <c r="M5582" s="14" t="s">
        <v>15</v>
      </c>
      <c r="N5582" s="14" t="s">
        <v>16</v>
      </c>
      <c r="O5582" s="14" t="s">
        <v>17</v>
      </c>
      <c r="P5582" s="15" t="s">
        <v>18</v>
      </c>
    </row>
    <row r="5583" spans="1:16" x14ac:dyDescent="0.25">
      <c r="B5583" s="4">
        <v>0.47</v>
      </c>
      <c r="C5583" s="5">
        <v>0.38</v>
      </c>
      <c r="D5583" s="5">
        <v>0.15</v>
      </c>
      <c r="E5583" s="6">
        <v>0.36</v>
      </c>
      <c r="F5583" s="36">
        <f>F5574+M5579</f>
        <v>0.61387820193348785</v>
      </c>
      <c r="G5583" s="38">
        <f>G5574+N5579</f>
        <v>-2.9116834618888889E-2</v>
      </c>
      <c r="H5583" s="38">
        <f>H5574+O5579</f>
        <v>-5.1548129555193327E-2</v>
      </c>
      <c r="I5583" s="40">
        <f>I5574+P5579</f>
        <v>0.10597135011744548</v>
      </c>
      <c r="J5583" s="16">
        <f>B5583*F5583+C5583*G5583+D5583*H5583+I5583</f>
        <v>0.37569748843772799</v>
      </c>
      <c r="K5583" s="17">
        <f>J5583-E5583</f>
        <v>1.5697488437728002E-2</v>
      </c>
      <c r="L5583" s="17">
        <f>K5583*K5583</f>
        <v>2.4641114325260431E-4</v>
      </c>
      <c r="M5583" s="17">
        <f>(E5583-J5583)*B5583</f>
        <v>-7.3778195657321606E-3</v>
      </c>
      <c r="N5583" s="17">
        <f>(E5583-J5583)*C5583</f>
        <v>-5.965045606336641E-3</v>
      </c>
      <c r="O5583" s="17">
        <f>(E5583-J5583)*D5583</f>
        <v>-2.3546232656592001E-3</v>
      </c>
      <c r="P5583" s="18">
        <f>(E5583-J5583)*I5583</f>
        <v>-1.6634840431990264E-3</v>
      </c>
    </row>
    <row r="5584" spans="1:16" x14ac:dyDescent="0.25">
      <c r="B5584" s="4">
        <v>0.27</v>
      </c>
      <c r="C5584" s="5">
        <v>0.55000000000000004</v>
      </c>
      <c r="D5584" s="5">
        <v>0.18</v>
      </c>
      <c r="E5584" s="6">
        <v>0.28999999999999998</v>
      </c>
      <c r="F5584" s="36"/>
      <c r="G5584" s="38"/>
      <c r="H5584" s="38"/>
      <c r="I5584" s="40"/>
      <c r="J5584" s="16">
        <f>B5584*F5583+C5584*G5583+D5584*H5583+I5583</f>
        <v>0.24642554227916352</v>
      </c>
      <c r="K5584" s="17">
        <f t="shared" ref="K5584:K5587" si="3720">J5584-E5584</f>
        <v>-4.3574457720836457E-2</v>
      </c>
      <c r="L5584" s="17">
        <f t="shared" ref="L5584:L5587" si="3721">K5584*K5584</f>
        <v>1.8987333656649639E-3</v>
      </c>
      <c r="M5584" s="17">
        <f t="shared" ref="M5584:M5587" si="3722">(E5584-J5584)*B5584</f>
        <v>1.1765103584625845E-2</v>
      </c>
      <c r="N5584" s="17">
        <f t="shared" ref="N5584:N5587" si="3723">(E5584-J5584)*C5584</f>
        <v>2.3965951746460053E-2</v>
      </c>
      <c r="O5584" s="17">
        <f t="shared" ref="O5584:O5587" si="3724">(E5584-J5584)*D5584</f>
        <v>7.8434023897505627E-3</v>
      </c>
      <c r="P5584" s="18">
        <f>(E5584-J5584)*E5583</f>
        <v>1.5686804779501125E-2</v>
      </c>
    </row>
    <row r="5585" spans="1:16" x14ac:dyDescent="0.25">
      <c r="B5585" s="4">
        <v>0.22</v>
      </c>
      <c r="C5585" s="5">
        <v>0.71</v>
      </c>
      <c r="D5585" s="5">
        <v>7.0000000000000007E-2</v>
      </c>
      <c r="E5585" s="6">
        <v>0.22</v>
      </c>
      <c r="F5585" s="36"/>
      <c r="G5585" s="38"/>
      <c r="H5585" s="38"/>
      <c r="I5585" s="40"/>
      <c r="J5585" s="16">
        <f>B5585*F5583+C5585*G5583+D5585*H5583+I5583</f>
        <v>0.21674323289453817</v>
      </c>
      <c r="K5585" s="17">
        <f t="shared" si="3720"/>
        <v>-3.2567671054618275E-3</v>
      </c>
      <c r="L5585" s="17">
        <f t="shared" si="3721"/>
        <v>1.0606531979218209E-5</v>
      </c>
      <c r="M5585" s="17">
        <f t="shared" si="3722"/>
        <v>7.16488763201602E-4</v>
      </c>
      <c r="N5585" s="17">
        <f t="shared" si="3723"/>
        <v>2.3123046448778974E-3</v>
      </c>
      <c r="O5585" s="17">
        <f t="shared" si="3724"/>
        <v>2.2797369738232793E-4</v>
      </c>
      <c r="P5585" s="18">
        <f>(E5585-J5585)*E5583</f>
        <v>1.1724361579662579E-3</v>
      </c>
    </row>
    <row r="5586" spans="1:16" x14ac:dyDescent="0.25">
      <c r="B5586" s="4">
        <v>0.16</v>
      </c>
      <c r="C5586" s="5">
        <v>0.62</v>
      </c>
      <c r="D5586" s="5">
        <v>0.22</v>
      </c>
      <c r="E5586" s="6">
        <v>0.14000000000000001</v>
      </c>
      <c r="F5586" s="36"/>
      <c r="G5586" s="38"/>
      <c r="H5586" s="38"/>
      <c r="I5586" s="40"/>
      <c r="J5586" s="16">
        <f>B5586*F5583+C5586*G5583+D5586*H5583+I5583</f>
        <v>0.1747988364609499</v>
      </c>
      <c r="K5586" s="17">
        <f t="shared" si="3720"/>
        <v>3.4798836460949889E-2</v>
      </c>
      <c r="L5586" s="17">
        <f t="shared" si="3721"/>
        <v>1.2109590190359353E-3</v>
      </c>
      <c r="M5586" s="17">
        <f t="shared" si="3722"/>
        <v>-5.567813833751982E-3</v>
      </c>
      <c r="N5586" s="17">
        <f t="shared" si="3723"/>
        <v>-2.1575278605788933E-2</v>
      </c>
      <c r="O5586" s="17">
        <f t="shared" si="3724"/>
        <v>-7.6557440214089752E-3</v>
      </c>
      <c r="P5586" s="18">
        <f>(E5586-J5586)*E5583</f>
        <v>-1.2527581125941959E-2</v>
      </c>
    </row>
    <row r="5587" spans="1:16" ht="15.75" thickBot="1" x14ac:dyDescent="0.3">
      <c r="B5587" s="7">
        <v>0.53</v>
      </c>
      <c r="C5587" s="8">
        <v>0.23</v>
      </c>
      <c r="D5587" s="8">
        <v>0.24</v>
      </c>
      <c r="E5587" s="9">
        <v>0.41</v>
      </c>
      <c r="F5587" s="37"/>
      <c r="G5587" s="39"/>
      <c r="H5587" s="39"/>
      <c r="I5587" s="41"/>
      <c r="J5587" s="19">
        <f>B5587*F5583+C5587*G5583+D5587*H5583+I5583</f>
        <v>0.41225837408660321</v>
      </c>
      <c r="K5587" s="20">
        <f t="shared" si="3720"/>
        <v>2.258374086603232E-3</v>
      </c>
      <c r="L5587" s="20">
        <f t="shared" si="3721"/>
        <v>5.1002535150409821E-6</v>
      </c>
      <c r="M5587" s="20">
        <f t="shared" si="3722"/>
        <v>-1.1969382658997131E-3</v>
      </c>
      <c r="N5587" s="20">
        <f t="shared" si="3723"/>
        <v>-5.1942603991874336E-4</v>
      </c>
      <c r="O5587" s="20">
        <f t="shared" si="3724"/>
        <v>-5.4200978078477568E-4</v>
      </c>
      <c r="P5587" s="21">
        <f>(E5587-J5587)*E5583</f>
        <v>-8.1301467117716347E-4</v>
      </c>
    </row>
    <row r="5588" spans="1:16" x14ac:dyDescent="0.25">
      <c r="K5588" t="s">
        <v>13</v>
      </c>
      <c r="L5588" s="22">
        <f>AVERAGE(L5583:L5587)</f>
        <v>6.7436206268955252E-4</v>
      </c>
      <c r="M5588" s="22">
        <f t="shared" ref="M5588:P5588" si="3725">AVERAGE(M5583:M5587)</f>
        <v>-3.3219586351128171E-4</v>
      </c>
      <c r="N5588" s="22">
        <f t="shared" si="3725"/>
        <v>-3.5629877214127346E-4</v>
      </c>
      <c r="O5588" s="22">
        <f t="shared" si="3725"/>
        <v>-4.9620019614401187E-4</v>
      </c>
      <c r="P5588" s="22">
        <f t="shared" si="3725"/>
        <v>3.710322194298471E-4</v>
      </c>
    </row>
    <row r="5589" spans="1:16" ht="15.75" thickBot="1" x14ac:dyDescent="0.3"/>
    <row r="5590" spans="1:16" ht="15.75" thickBot="1" x14ac:dyDescent="0.3">
      <c r="A5590" s="23" t="s">
        <v>19</v>
      </c>
      <c r="B5590" s="27" t="s">
        <v>0</v>
      </c>
      <c r="C5590" s="28"/>
      <c r="D5590" s="28"/>
      <c r="E5590" s="29"/>
      <c r="F5590" s="30" t="s">
        <v>5</v>
      </c>
      <c r="G5590" s="31"/>
      <c r="H5590" s="31"/>
      <c r="I5590" s="32"/>
      <c r="J5590" s="33" t="s">
        <v>14</v>
      </c>
      <c r="K5590" s="34"/>
      <c r="L5590" s="34"/>
      <c r="M5590" s="34"/>
      <c r="N5590" s="34"/>
      <c r="O5590" s="34"/>
      <c r="P5590" s="35"/>
    </row>
    <row r="5591" spans="1:16" x14ac:dyDescent="0.25">
      <c r="A5591" s="23">
        <f>A5582+1</f>
        <v>621</v>
      </c>
      <c r="B5591" s="1" t="s">
        <v>1</v>
      </c>
      <c r="C5591" s="2" t="s">
        <v>2</v>
      </c>
      <c r="D5591" s="2" t="s">
        <v>3</v>
      </c>
      <c r="E5591" s="3" t="s">
        <v>4</v>
      </c>
      <c r="F5591" s="10" t="s">
        <v>6</v>
      </c>
      <c r="G5591" s="11" t="s">
        <v>7</v>
      </c>
      <c r="H5591" s="11" t="s">
        <v>8</v>
      </c>
      <c r="I5591" s="12" t="s">
        <v>9</v>
      </c>
      <c r="J5591" s="13" t="s">
        <v>10</v>
      </c>
      <c r="K5591" s="14" t="s">
        <v>11</v>
      </c>
      <c r="L5591" s="14" t="s">
        <v>12</v>
      </c>
      <c r="M5591" s="14" t="s">
        <v>15</v>
      </c>
      <c r="N5591" s="14" t="s">
        <v>16</v>
      </c>
      <c r="O5591" s="14" t="s">
        <v>17</v>
      </c>
      <c r="P5591" s="15" t="s">
        <v>18</v>
      </c>
    </row>
    <row r="5592" spans="1:16" x14ac:dyDescent="0.25">
      <c r="B5592" s="4">
        <v>0.47</v>
      </c>
      <c r="C5592" s="5">
        <v>0.38</v>
      </c>
      <c r="D5592" s="5">
        <v>0.15</v>
      </c>
      <c r="E5592" s="6">
        <v>0.36</v>
      </c>
      <c r="F5592" s="36">
        <f>F5583+M5588</f>
        <v>0.61354600606997656</v>
      </c>
      <c r="G5592" s="38">
        <f>G5583+N5588</f>
        <v>-2.9473133391030162E-2</v>
      </c>
      <c r="H5592" s="38">
        <f>H5583+O5588</f>
        <v>-5.204432975133734E-2</v>
      </c>
      <c r="I5592" s="40">
        <f>I5583+P5588</f>
        <v>0.10634238233687532</v>
      </c>
      <c r="J5592" s="16">
        <f>B5592*F5592+C5592*G5592+D5592*H5592+I5592</f>
        <v>0.37570256503847221</v>
      </c>
      <c r="K5592" s="17">
        <f>J5592-E5592</f>
        <v>1.5702565038472227E-2</v>
      </c>
      <c r="L5592" s="17">
        <f>K5592*K5592</f>
        <v>2.4657054878745032E-4</v>
      </c>
      <c r="M5592" s="17">
        <f>(E5592-J5592)*B5592</f>
        <v>-7.380205568081946E-3</v>
      </c>
      <c r="N5592" s="17">
        <f>(E5592-J5592)*C5592</f>
        <v>-5.966974714619446E-3</v>
      </c>
      <c r="O5592" s="17">
        <f>(E5592-J5592)*D5592</f>
        <v>-2.3553847557708338E-3</v>
      </c>
      <c r="P5592" s="18">
        <f>(E5592-J5592)*I5592</f>
        <v>-1.6698481749908649E-3</v>
      </c>
    </row>
    <row r="5593" spans="1:16" x14ac:dyDescent="0.25">
      <c r="B5593" s="4">
        <v>0.27</v>
      </c>
      <c r="C5593" s="5">
        <v>0.55000000000000004</v>
      </c>
      <c r="D5593" s="5">
        <v>0.18</v>
      </c>
      <c r="E5593" s="6">
        <v>0.28999999999999998</v>
      </c>
      <c r="F5593" s="36"/>
      <c r="G5593" s="38"/>
      <c r="H5593" s="38"/>
      <c r="I5593" s="40"/>
      <c r="J5593" s="16">
        <f>B5593*F5592+C5593*G5592+D5593*H5592+I5592</f>
        <v>0.2464216012554617</v>
      </c>
      <c r="K5593" s="17">
        <f t="shared" ref="K5593:K5596" si="3726">J5593-E5593</f>
        <v>-4.3578398744538283E-2</v>
      </c>
      <c r="L5593" s="17">
        <f t="shared" ref="L5593:L5596" si="3727">K5593*K5593</f>
        <v>1.8990768371379757E-3</v>
      </c>
      <c r="M5593" s="17">
        <f t="shared" ref="M5593:M5596" si="3728">(E5593-J5593)*B5593</f>
        <v>1.1766167661025338E-2</v>
      </c>
      <c r="N5593" s="17">
        <f t="shared" ref="N5593:N5596" si="3729">(E5593-J5593)*C5593</f>
        <v>2.3968119309496057E-2</v>
      </c>
      <c r="O5593" s="17">
        <f t="shared" ref="O5593:O5596" si="3730">(E5593-J5593)*D5593</f>
        <v>7.8441117740168913E-3</v>
      </c>
      <c r="P5593" s="18">
        <f>(E5593-J5593)*E5592</f>
        <v>1.5688223548033783E-2</v>
      </c>
    </row>
    <row r="5594" spans="1:16" x14ac:dyDescent="0.25">
      <c r="B5594" s="4">
        <v>0.22</v>
      </c>
      <c r="C5594" s="5">
        <v>0.71</v>
      </c>
      <c r="D5594" s="5">
        <v>7.0000000000000007E-2</v>
      </c>
      <c r="E5594" s="6">
        <v>0.22</v>
      </c>
      <c r="F5594" s="36"/>
      <c r="G5594" s="38"/>
      <c r="H5594" s="38"/>
      <c r="I5594" s="40"/>
      <c r="J5594" s="16">
        <f>B5594*F5592+C5594*G5592+D5594*H5592+I5592</f>
        <v>0.21675347588204513</v>
      </c>
      <c r="K5594" s="17">
        <f t="shared" si="3726"/>
        <v>-3.2465241179548687E-3</v>
      </c>
      <c r="L5594" s="17">
        <f t="shared" si="3727"/>
        <v>1.0539918848462639E-5</v>
      </c>
      <c r="M5594" s="17">
        <f t="shared" si="3728"/>
        <v>7.1423530595007107E-4</v>
      </c>
      <c r="N5594" s="17">
        <f t="shared" si="3729"/>
        <v>2.3050321237479566E-3</v>
      </c>
      <c r="O5594" s="17">
        <f t="shared" si="3730"/>
        <v>2.2725668825684082E-4</v>
      </c>
      <c r="P5594" s="18">
        <f>(E5594-J5594)*E5592</f>
        <v>1.1687486824637527E-3</v>
      </c>
    </row>
    <row r="5595" spans="1:16" x14ac:dyDescent="0.25">
      <c r="B5595" s="4">
        <v>0.16</v>
      </c>
      <c r="C5595" s="5">
        <v>0.62</v>
      </c>
      <c r="D5595" s="5">
        <v>0.22</v>
      </c>
      <c r="E5595" s="6">
        <v>0.14000000000000001</v>
      </c>
      <c r="F5595" s="36"/>
      <c r="G5595" s="38"/>
      <c r="H5595" s="38"/>
      <c r="I5595" s="40"/>
      <c r="J5595" s="16">
        <f>B5595*F5592+C5595*G5592+D5595*H5592+I5592</f>
        <v>0.17478664806033867</v>
      </c>
      <c r="K5595" s="17">
        <f t="shared" si="3726"/>
        <v>3.4786648060338654E-2</v>
      </c>
      <c r="L5595" s="17">
        <f t="shared" si="3727"/>
        <v>1.210110883273863E-3</v>
      </c>
      <c r="M5595" s="17">
        <f t="shared" si="3728"/>
        <v>-5.5658636896541843E-3</v>
      </c>
      <c r="N5595" s="17">
        <f t="shared" si="3729"/>
        <v>-2.1567721797409966E-2</v>
      </c>
      <c r="O5595" s="17">
        <f t="shared" si="3730"/>
        <v>-7.6530625732745038E-3</v>
      </c>
      <c r="P5595" s="18">
        <f>(E5595-J5595)*E5592</f>
        <v>-1.2523193301721915E-2</v>
      </c>
    </row>
    <row r="5596" spans="1:16" ht="15.75" thickBot="1" x14ac:dyDescent="0.3">
      <c r="B5596" s="7">
        <v>0.53</v>
      </c>
      <c r="C5596" s="8">
        <v>0.23</v>
      </c>
      <c r="D5596" s="8">
        <v>0.24</v>
      </c>
      <c r="E5596" s="9">
        <v>0.41</v>
      </c>
      <c r="F5596" s="37"/>
      <c r="G5596" s="39"/>
      <c r="H5596" s="39"/>
      <c r="I5596" s="41"/>
      <c r="J5596" s="19">
        <f>B5596*F5592+C5596*G5592+D5596*H5592+I5592</f>
        <v>0.41225230573370503</v>
      </c>
      <c r="K5596" s="20">
        <f t="shared" si="3726"/>
        <v>2.2523057337050512E-3</v>
      </c>
      <c r="L5596" s="20">
        <f t="shared" si="3727"/>
        <v>5.072881118080649E-6</v>
      </c>
      <c r="M5596" s="20">
        <f t="shared" si="3728"/>
        <v>-1.1937220388636772E-3</v>
      </c>
      <c r="N5596" s="20">
        <f t="shared" si="3729"/>
        <v>-5.1803031875216176E-4</v>
      </c>
      <c r="O5596" s="20">
        <f t="shared" si="3730"/>
        <v>-5.4055337608921222E-4</v>
      </c>
      <c r="P5596" s="21">
        <f>(E5596-J5596)*E5592</f>
        <v>-8.1083006413381839E-4</v>
      </c>
    </row>
    <row r="5597" spans="1:16" x14ac:dyDescent="0.25">
      <c r="K5597" t="s">
        <v>13</v>
      </c>
      <c r="L5597" s="22">
        <f>AVERAGE(L5592:L5596)</f>
        <v>6.7427421383316633E-4</v>
      </c>
      <c r="M5597" s="22">
        <f t="shared" ref="M5597:P5597" si="3731">AVERAGE(M5592:M5596)</f>
        <v>-3.3187766592487965E-4</v>
      </c>
      <c r="N5597" s="22">
        <f t="shared" si="3731"/>
        <v>-3.559150795075126E-4</v>
      </c>
      <c r="O5597" s="22">
        <f t="shared" si="3731"/>
        <v>-4.955264485721635E-4</v>
      </c>
      <c r="P5597" s="22">
        <f t="shared" si="3731"/>
        <v>3.706201379301874E-4</v>
      </c>
    </row>
    <row r="5598" spans="1:16" ht="15.75" thickBot="1" x14ac:dyDescent="0.3"/>
    <row r="5599" spans="1:16" ht="15.75" thickBot="1" x14ac:dyDescent="0.3">
      <c r="A5599" s="23" t="s">
        <v>19</v>
      </c>
      <c r="B5599" s="27" t="s">
        <v>0</v>
      </c>
      <c r="C5599" s="28"/>
      <c r="D5599" s="28"/>
      <c r="E5599" s="29"/>
      <c r="F5599" s="30" t="s">
        <v>5</v>
      </c>
      <c r="G5599" s="31"/>
      <c r="H5599" s="31"/>
      <c r="I5599" s="32"/>
      <c r="J5599" s="33" t="s">
        <v>14</v>
      </c>
      <c r="K5599" s="34"/>
      <c r="L5599" s="34"/>
      <c r="M5599" s="34"/>
      <c r="N5599" s="34"/>
      <c r="O5599" s="34"/>
      <c r="P5599" s="35"/>
    </row>
    <row r="5600" spans="1:16" x14ac:dyDescent="0.25">
      <c r="A5600" s="23">
        <f>A5591+1</f>
        <v>622</v>
      </c>
      <c r="B5600" s="1" t="s">
        <v>1</v>
      </c>
      <c r="C5600" s="2" t="s">
        <v>2</v>
      </c>
      <c r="D5600" s="2" t="s">
        <v>3</v>
      </c>
      <c r="E5600" s="3" t="s">
        <v>4</v>
      </c>
      <c r="F5600" s="10" t="s">
        <v>6</v>
      </c>
      <c r="G5600" s="11" t="s">
        <v>7</v>
      </c>
      <c r="H5600" s="11" t="s">
        <v>8</v>
      </c>
      <c r="I5600" s="12" t="s">
        <v>9</v>
      </c>
      <c r="J5600" s="13" t="s">
        <v>10</v>
      </c>
      <c r="K5600" s="14" t="s">
        <v>11</v>
      </c>
      <c r="L5600" s="14" t="s">
        <v>12</v>
      </c>
      <c r="M5600" s="14" t="s">
        <v>15</v>
      </c>
      <c r="N5600" s="14" t="s">
        <v>16</v>
      </c>
      <c r="O5600" s="14" t="s">
        <v>17</v>
      </c>
      <c r="P5600" s="15" t="s">
        <v>18</v>
      </c>
    </row>
    <row r="5601" spans="1:16" x14ac:dyDescent="0.25">
      <c r="B5601" s="4">
        <v>0.47</v>
      </c>
      <c r="C5601" s="5">
        <v>0.38</v>
      </c>
      <c r="D5601" s="5">
        <v>0.15</v>
      </c>
      <c r="E5601" s="6">
        <v>0.36</v>
      </c>
      <c r="F5601" s="36">
        <f>F5592+M5597</f>
        <v>0.61321412840405165</v>
      </c>
      <c r="G5601" s="38">
        <f>G5592+N5597</f>
        <v>-2.9829048470537675E-2</v>
      </c>
      <c r="H5601" s="38">
        <f>H5592+O5597</f>
        <v>-5.2539856199909502E-2</v>
      </c>
      <c r="I5601" s="40">
        <f>I5592+P5597</f>
        <v>0.1067130024748055</v>
      </c>
      <c r="J5601" s="16">
        <f>B5601*F5601+C5601*G5601+D5601*H5601+I5601</f>
        <v>0.375707625975919</v>
      </c>
      <c r="K5601" s="17">
        <f>J5601-E5601</f>
        <v>1.5707625975919015E-2</v>
      </c>
      <c r="L5601" s="17">
        <f>K5601*K5601</f>
        <v>2.4672951379936579E-4</v>
      </c>
      <c r="M5601" s="17">
        <f>(E5601-J5601)*B5601</f>
        <v>-7.3825842086819365E-3</v>
      </c>
      <c r="N5601" s="17">
        <f>(E5601-J5601)*C5601</f>
        <v>-5.968897870849226E-3</v>
      </c>
      <c r="O5601" s="17">
        <f>(E5601-J5601)*D5601</f>
        <v>-2.3561438963878522E-3</v>
      </c>
      <c r="P5601" s="18">
        <f>(E5601-J5601)*I5601</f>
        <v>-1.676207929641565E-3</v>
      </c>
    </row>
    <row r="5602" spans="1:16" x14ac:dyDescent="0.25">
      <c r="B5602" s="4">
        <v>0.27</v>
      </c>
      <c r="C5602" s="5">
        <v>0.55000000000000004</v>
      </c>
      <c r="D5602" s="5">
        <v>0.18</v>
      </c>
      <c r="E5602" s="6">
        <v>0.28999999999999998</v>
      </c>
      <c r="F5602" s="36"/>
      <c r="G5602" s="38"/>
      <c r="H5602" s="38"/>
      <c r="I5602" s="40"/>
      <c r="J5602" s="16">
        <f>B5602*F5601+C5602*G5601+D5602*H5601+I5601</f>
        <v>0.24641766636912002</v>
      </c>
      <c r="K5602" s="17">
        <f t="shared" ref="K5602:K5605" si="3732">J5602-E5602</f>
        <v>-4.358233363087996E-2</v>
      </c>
      <c r="L5602" s="17">
        <f t="shared" ref="L5602:L5605" si="3733">K5602*K5602</f>
        <v>1.8994198047133303E-3</v>
      </c>
      <c r="M5602" s="17">
        <f t="shared" ref="M5602:M5605" si="3734">(E5602-J5602)*B5602</f>
        <v>1.1767230080337591E-2</v>
      </c>
      <c r="N5602" s="17">
        <f t="shared" ref="N5602:N5605" si="3735">(E5602-J5602)*C5602</f>
        <v>2.397028349698398E-2</v>
      </c>
      <c r="O5602" s="17">
        <f t="shared" ref="O5602:O5605" si="3736">(E5602-J5602)*D5602</f>
        <v>7.8448200535583927E-3</v>
      </c>
      <c r="P5602" s="18">
        <f>(E5602-J5602)*E5601</f>
        <v>1.5689640107116785E-2</v>
      </c>
    </row>
    <row r="5603" spans="1:16" x14ac:dyDescent="0.25">
      <c r="B5603" s="4">
        <v>0.22</v>
      </c>
      <c r="C5603" s="5">
        <v>0.71</v>
      </c>
      <c r="D5603" s="5">
        <v>7.0000000000000007E-2</v>
      </c>
      <c r="E5603" s="6">
        <v>0.22</v>
      </c>
      <c r="F5603" s="36"/>
      <c r="G5603" s="38"/>
      <c r="H5603" s="38"/>
      <c r="I5603" s="40"/>
      <c r="J5603" s="16">
        <f>B5603*F5601+C5603*G5601+D5603*H5601+I5601</f>
        <v>0.21676369637562148</v>
      </c>
      <c r="K5603" s="17">
        <f t="shared" si="3732"/>
        <v>-3.236303624378517E-3</v>
      </c>
      <c r="L5603" s="17">
        <f t="shared" si="3733"/>
        <v>1.0473661149165525E-5</v>
      </c>
      <c r="M5603" s="17">
        <f t="shared" si="3734"/>
        <v>7.1198679736327378E-4</v>
      </c>
      <c r="N5603" s="17">
        <f t="shared" si="3735"/>
        <v>2.297775573308747E-3</v>
      </c>
      <c r="O5603" s="17">
        <f t="shared" si="3736"/>
        <v>2.2654125370649621E-4</v>
      </c>
      <c r="P5603" s="18">
        <f>(E5603-J5603)*E5601</f>
        <v>1.165069304776266E-3</v>
      </c>
    </row>
    <row r="5604" spans="1:16" x14ac:dyDescent="0.25">
      <c r="B5604" s="4">
        <v>0.16</v>
      </c>
      <c r="C5604" s="5">
        <v>0.62</v>
      </c>
      <c r="D5604" s="5">
        <v>0.22</v>
      </c>
      <c r="E5604" s="6">
        <v>0.14000000000000001</v>
      </c>
      <c r="F5604" s="36"/>
      <c r="G5604" s="38"/>
      <c r="H5604" s="38"/>
      <c r="I5604" s="40"/>
      <c r="J5604" s="16">
        <f>B5604*F5601+C5604*G5601+D5604*H5601+I5601</f>
        <v>0.17477448460374032</v>
      </c>
      <c r="K5604" s="17">
        <f t="shared" si="3732"/>
        <v>3.4774484603740302E-2</v>
      </c>
      <c r="L5604" s="17">
        <f t="shared" si="3733"/>
        <v>1.2092647794557712E-3</v>
      </c>
      <c r="M5604" s="17">
        <f t="shared" si="3734"/>
        <v>-5.5639175365984487E-3</v>
      </c>
      <c r="N5604" s="17">
        <f t="shared" si="3735"/>
        <v>-2.1560180454318987E-2</v>
      </c>
      <c r="O5604" s="17">
        <f t="shared" si="3736"/>
        <v>-7.6503866128228666E-3</v>
      </c>
      <c r="P5604" s="18">
        <f>(E5604-J5604)*E5601</f>
        <v>-1.2518814457346508E-2</v>
      </c>
    </row>
    <row r="5605" spans="1:16" ht="15.75" thickBot="1" x14ac:dyDescent="0.3">
      <c r="B5605" s="7">
        <v>0.53</v>
      </c>
      <c r="C5605" s="8">
        <v>0.23</v>
      </c>
      <c r="D5605" s="8">
        <v>0.24</v>
      </c>
      <c r="E5605" s="9">
        <v>0.41</v>
      </c>
      <c r="F5605" s="37"/>
      <c r="G5605" s="39"/>
      <c r="H5605" s="39"/>
      <c r="I5605" s="41"/>
      <c r="J5605" s="19">
        <f>B5605*F5601+C5605*G5601+D5605*H5601+I5601</f>
        <v>0.412246243892751</v>
      </c>
      <c r="K5605" s="20">
        <f t="shared" si="3732"/>
        <v>2.2462438927510209E-3</v>
      </c>
      <c r="L5605" s="20">
        <f t="shared" si="3733"/>
        <v>5.0456116257212601E-6</v>
      </c>
      <c r="M5605" s="20">
        <f t="shared" si="3734"/>
        <v>-1.1905092631580411E-3</v>
      </c>
      <c r="N5605" s="20">
        <f t="shared" si="3735"/>
        <v>-5.1663609533273488E-4</v>
      </c>
      <c r="O5605" s="20">
        <f t="shared" si="3736"/>
        <v>-5.3909853426024499E-4</v>
      </c>
      <c r="P5605" s="21">
        <f>(E5605-J5605)*E5601</f>
        <v>-8.0864780139036749E-4</v>
      </c>
    </row>
    <row r="5606" spans="1:16" x14ac:dyDescent="0.25">
      <c r="K5606" t="s">
        <v>13</v>
      </c>
      <c r="L5606" s="22">
        <f>AVERAGE(L5601:L5605)</f>
        <v>6.7418667414867093E-4</v>
      </c>
      <c r="M5606" s="22">
        <f t="shared" ref="M5606:P5606" si="3737">AVERAGE(M5601:M5605)</f>
        <v>-3.315588261475123E-4</v>
      </c>
      <c r="N5606" s="22">
        <f t="shared" si="3737"/>
        <v>-3.5553107004164444E-4</v>
      </c>
      <c r="O5606" s="22">
        <f t="shared" si="3737"/>
        <v>-4.9485354724121508E-4</v>
      </c>
      <c r="P5606" s="22">
        <f t="shared" si="3737"/>
        <v>3.7020784470292252E-4</v>
      </c>
    </row>
    <row r="5607" spans="1:16" ht="15.75" thickBot="1" x14ac:dyDescent="0.3"/>
    <row r="5608" spans="1:16" ht="15.75" thickBot="1" x14ac:dyDescent="0.3">
      <c r="A5608" s="23" t="s">
        <v>19</v>
      </c>
      <c r="B5608" s="27" t="s">
        <v>0</v>
      </c>
      <c r="C5608" s="28"/>
      <c r="D5608" s="28"/>
      <c r="E5608" s="29"/>
      <c r="F5608" s="30" t="s">
        <v>5</v>
      </c>
      <c r="G5608" s="31"/>
      <c r="H5608" s="31"/>
      <c r="I5608" s="32"/>
      <c r="J5608" s="33" t="s">
        <v>14</v>
      </c>
      <c r="K5608" s="34"/>
      <c r="L5608" s="34"/>
      <c r="M5608" s="34"/>
      <c r="N5608" s="34"/>
      <c r="O5608" s="34"/>
      <c r="P5608" s="35"/>
    </row>
    <row r="5609" spans="1:16" x14ac:dyDescent="0.25">
      <c r="A5609" s="23">
        <f>A5600+1</f>
        <v>623</v>
      </c>
      <c r="B5609" s="1" t="s">
        <v>1</v>
      </c>
      <c r="C5609" s="2" t="s">
        <v>2</v>
      </c>
      <c r="D5609" s="2" t="s">
        <v>3</v>
      </c>
      <c r="E5609" s="3" t="s">
        <v>4</v>
      </c>
      <c r="F5609" s="10" t="s">
        <v>6</v>
      </c>
      <c r="G5609" s="11" t="s">
        <v>7</v>
      </c>
      <c r="H5609" s="11" t="s">
        <v>8</v>
      </c>
      <c r="I5609" s="12" t="s">
        <v>9</v>
      </c>
      <c r="J5609" s="13" t="s">
        <v>10</v>
      </c>
      <c r="K5609" s="14" t="s">
        <v>11</v>
      </c>
      <c r="L5609" s="14" t="s">
        <v>12</v>
      </c>
      <c r="M5609" s="14" t="s">
        <v>15</v>
      </c>
      <c r="N5609" s="14" t="s">
        <v>16</v>
      </c>
      <c r="O5609" s="14" t="s">
        <v>17</v>
      </c>
      <c r="P5609" s="15" t="s">
        <v>18</v>
      </c>
    </row>
    <row r="5610" spans="1:16" x14ac:dyDescent="0.25">
      <c r="B5610" s="4">
        <v>0.47</v>
      </c>
      <c r="C5610" s="5">
        <v>0.38</v>
      </c>
      <c r="D5610" s="5">
        <v>0.15</v>
      </c>
      <c r="E5610" s="6">
        <v>0.36</v>
      </c>
      <c r="F5610" s="36">
        <f>F5601+M5606</f>
        <v>0.6128825695779041</v>
      </c>
      <c r="G5610" s="38">
        <f>G5601+N5606</f>
        <v>-3.018457954057932E-2</v>
      </c>
      <c r="H5610" s="38">
        <f>H5601+O5606</f>
        <v>-5.3034709747150716E-2</v>
      </c>
      <c r="I5610" s="40">
        <f>I5601+P5606</f>
        <v>0.10708321031950842</v>
      </c>
      <c r="J5610" s="16">
        <f>B5610*F5610+C5610*G5610+D5610*H5610+I5610</f>
        <v>0.37571267133363057</v>
      </c>
      <c r="K5610" s="17">
        <f>J5610-E5610</f>
        <v>1.5712671333630579E-2</v>
      </c>
      <c r="L5610" s="17">
        <f>K5610*K5610</f>
        <v>2.4688804043869613E-4</v>
      </c>
      <c r="M5610" s="17">
        <f>(E5610-J5610)*B5610</f>
        <v>-7.3849555268063714E-3</v>
      </c>
      <c r="N5610" s="17">
        <f>(E5610-J5610)*C5610</f>
        <v>-5.9708151067796198E-3</v>
      </c>
      <c r="O5610" s="17">
        <f>(E5610-J5610)*D5610</f>
        <v>-2.3569007000445868E-3</v>
      </c>
      <c r="P5610" s="18">
        <f>(E5610-J5610)*I5610</f>
        <v>-1.682563289100474E-3</v>
      </c>
    </row>
    <row r="5611" spans="1:16" x14ac:dyDescent="0.25">
      <c r="B5611" s="4">
        <v>0.27</v>
      </c>
      <c r="C5611" s="5">
        <v>0.55000000000000004</v>
      </c>
      <c r="D5611" s="5">
        <v>0.18</v>
      </c>
      <c r="E5611" s="6">
        <v>0.28999999999999998</v>
      </c>
      <c r="F5611" s="36"/>
      <c r="G5611" s="38"/>
      <c r="H5611" s="38"/>
      <c r="I5611" s="40"/>
      <c r="J5611" s="16">
        <f>B5611*F5610+C5611*G5610+D5611*H5610+I5610</f>
        <v>0.2464137376037368</v>
      </c>
      <c r="K5611" s="17">
        <f t="shared" ref="K5611:K5614" si="3738">J5611-E5611</f>
        <v>-4.3586262396263176E-2</v>
      </c>
      <c r="L5611" s="17">
        <f t="shared" ref="L5611:L5614" si="3739">K5611*K5611</f>
        <v>1.8997622696759055E-3</v>
      </c>
      <c r="M5611" s="17">
        <f t="shared" ref="M5611:M5614" si="3740">(E5611-J5611)*B5611</f>
        <v>1.1768290846991058E-2</v>
      </c>
      <c r="N5611" s="17">
        <f t="shared" ref="N5611:N5614" si="3741">(E5611-J5611)*C5611</f>
        <v>2.3972444317944749E-2</v>
      </c>
      <c r="O5611" s="17">
        <f t="shared" ref="O5611:O5614" si="3742">(E5611-J5611)*D5611</f>
        <v>7.8455272313273719E-3</v>
      </c>
      <c r="P5611" s="18">
        <f>(E5611-J5611)*E5610</f>
        <v>1.5691054462654744E-2</v>
      </c>
    </row>
    <row r="5612" spans="1:16" x14ac:dyDescent="0.25">
      <c r="B5612" s="4">
        <v>0.22</v>
      </c>
      <c r="C5612" s="5">
        <v>0.71</v>
      </c>
      <c r="D5612" s="5">
        <v>7.0000000000000007E-2</v>
      </c>
      <c r="E5612" s="6">
        <v>0.22</v>
      </c>
      <c r="F5612" s="36"/>
      <c r="G5612" s="38"/>
      <c r="H5612" s="38"/>
      <c r="I5612" s="40"/>
      <c r="J5612" s="16">
        <f>B5612*F5610+C5612*G5610+D5612*H5610+I5610</f>
        <v>0.21677389447053547</v>
      </c>
      <c r="K5612" s="17">
        <f t="shared" si="3738"/>
        <v>-3.2261055294645347E-3</v>
      </c>
      <c r="L5612" s="17">
        <f t="shared" si="3739"/>
        <v>1.0407756887241645E-5</v>
      </c>
      <c r="M5612" s="17">
        <f t="shared" si="3740"/>
        <v>7.097432164821976E-4</v>
      </c>
      <c r="N5612" s="17">
        <f t="shared" si="3741"/>
        <v>2.2905349259198194E-3</v>
      </c>
      <c r="O5612" s="17">
        <f t="shared" si="3742"/>
        <v>2.2582738706251746E-4</v>
      </c>
      <c r="P5612" s="18">
        <f>(E5612-J5612)*E5610</f>
        <v>1.1613979906072325E-3</v>
      </c>
    </row>
    <row r="5613" spans="1:16" x14ac:dyDescent="0.25">
      <c r="B5613" s="4">
        <v>0.16</v>
      </c>
      <c r="C5613" s="5">
        <v>0.62</v>
      </c>
      <c r="D5613" s="5">
        <v>0.22</v>
      </c>
      <c r="E5613" s="6">
        <v>0.14000000000000001</v>
      </c>
      <c r="F5613" s="36"/>
      <c r="G5613" s="38"/>
      <c r="H5613" s="38"/>
      <c r="I5613" s="40"/>
      <c r="J5613" s="16">
        <f>B5613*F5610+C5613*G5610+D5613*H5610+I5610</f>
        <v>0.17476234599244073</v>
      </c>
      <c r="K5613" s="17">
        <f t="shared" si="3738"/>
        <v>3.4762345992440713E-2</v>
      </c>
      <c r="L5613" s="17">
        <f t="shared" si="3739"/>
        <v>1.2084206988981589E-3</v>
      </c>
      <c r="M5613" s="17">
        <f t="shared" si="3740"/>
        <v>-5.561975358790514E-3</v>
      </c>
      <c r="N5613" s="17">
        <f t="shared" si="3741"/>
        <v>-2.1552654515313241E-2</v>
      </c>
      <c r="O5613" s="17">
        <f t="shared" si="3742"/>
        <v>-7.6477161183369571E-3</v>
      </c>
      <c r="P5613" s="18">
        <f>(E5613-J5613)*E5610</f>
        <v>-1.2514444557278657E-2</v>
      </c>
    </row>
    <row r="5614" spans="1:16" ht="15.75" thickBot="1" x14ac:dyDescent="0.3">
      <c r="B5614" s="7">
        <v>0.53</v>
      </c>
      <c r="C5614" s="8">
        <v>0.23</v>
      </c>
      <c r="D5614" s="8">
        <v>0.24</v>
      </c>
      <c r="E5614" s="9">
        <v>0.41</v>
      </c>
      <c r="F5614" s="37"/>
      <c r="G5614" s="39"/>
      <c r="H5614" s="39"/>
      <c r="I5614" s="41"/>
      <c r="J5614" s="19">
        <f>B5614*F5610+C5614*G5610+D5614*H5610+I5610</f>
        <v>0.41224018856214817</v>
      </c>
      <c r="K5614" s="20">
        <f t="shared" si="3738"/>
        <v>2.2401885621481932E-3</v>
      </c>
      <c r="L5614" s="20">
        <f t="shared" si="3739"/>
        <v>5.0184447939795888E-6</v>
      </c>
      <c r="M5614" s="20">
        <f t="shared" si="3740"/>
        <v>-1.1872999379385425E-3</v>
      </c>
      <c r="N5614" s="20">
        <f t="shared" si="3741"/>
        <v>-5.1524336929408443E-4</v>
      </c>
      <c r="O5614" s="20">
        <f t="shared" si="3742"/>
        <v>-5.3764525491556631E-4</v>
      </c>
      <c r="P5614" s="21">
        <f>(E5614-J5614)*E5610</f>
        <v>-8.0646788237334946E-4</v>
      </c>
    </row>
    <row r="5615" spans="1:16" x14ac:dyDescent="0.25">
      <c r="K5615" t="s">
        <v>13</v>
      </c>
      <c r="L5615" s="22">
        <f>AVERAGE(L5610:L5614)</f>
        <v>6.7409944213879633E-4</v>
      </c>
      <c r="M5615" s="22">
        <f t="shared" ref="M5615:P5615" si="3743">AVERAGE(M5610:M5614)</f>
        <v>-3.312393520124346E-4</v>
      </c>
      <c r="N5615" s="22">
        <f t="shared" si="3743"/>
        <v>-3.5514674950447528E-4</v>
      </c>
      <c r="O5615" s="22">
        <f t="shared" si="3743"/>
        <v>-4.9418149098144431E-4</v>
      </c>
      <c r="P5615" s="22">
        <f t="shared" si="3743"/>
        <v>3.6979534490189927E-4</v>
      </c>
    </row>
    <row r="5616" spans="1:16" ht="15.75" thickBot="1" x14ac:dyDescent="0.3"/>
    <row r="5617" spans="1:16" ht="15.75" thickBot="1" x14ac:dyDescent="0.3">
      <c r="A5617" s="23" t="s">
        <v>19</v>
      </c>
      <c r="B5617" s="27" t="s">
        <v>0</v>
      </c>
      <c r="C5617" s="28"/>
      <c r="D5617" s="28"/>
      <c r="E5617" s="29"/>
      <c r="F5617" s="30" t="s">
        <v>5</v>
      </c>
      <c r="G5617" s="31"/>
      <c r="H5617" s="31"/>
      <c r="I5617" s="32"/>
      <c r="J5617" s="33" t="s">
        <v>14</v>
      </c>
      <c r="K5617" s="34"/>
      <c r="L5617" s="34"/>
      <c r="M5617" s="34"/>
      <c r="N5617" s="34"/>
      <c r="O5617" s="34"/>
      <c r="P5617" s="35"/>
    </row>
    <row r="5618" spans="1:16" x14ac:dyDescent="0.25">
      <c r="A5618" s="23">
        <f>A5609+1</f>
        <v>624</v>
      </c>
      <c r="B5618" s="1" t="s">
        <v>1</v>
      </c>
      <c r="C5618" s="2" t="s">
        <v>2</v>
      </c>
      <c r="D5618" s="2" t="s">
        <v>3</v>
      </c>
      <c r="E5618" s="3" t="s">
        <v>4</v>
      </c>
      <c r="F5618" s="10" t="s">
        <v>6</v>
      </c>
      <c r="G5618" s="11" t="s">
        <v>7</v>
      </c>
      <c r="H5618" s="11" t="s">
        <v>8</v>
      </c>
      <c r="I5618" s="12" t="s">
        <v>9</v>
      </c>
      <c r="J5618" s="13" t="s">
        <v>10</v>
      </c>
      <c r="K5618" s="14" t="s">
        <v>11</v>
      </c>
      <c r="L5618" s="14" t="s">
        <v>12</v>
      </c>
      <c r="M5618" s="14" t="s">
        <v>15</v>
      </c>
      <c r="N5618" s="14" t="s">
        <v>16</v>
      </c>
      <c r="O5618" s="14" t="s">
        <v>17</v>
      </c>
      <c r="P5618" s="15" t="s">
        <v>18</v>
      </c>
    </row>
    <row r="5619" spans="1:16" x14ac:dyDescent="0.25">
      <c r="B5619" s="4">
        <v>0.47</v>
      </c>
      <c r="C5619" s="5">
        <v>0.38</v>
      </c>
      <c r="D5619" s="5">
        <v>0.15</v>
      </c>
      <c r="E5619" s="6">
        <v>0.36</v>
      </c>
      <c r="F5619" s="36">
        <f>F5610+M5615</f>
        <v>0.6125513302258917</v>
      </c>
      <c r="G5619" s="38">
        <f>G5610+N5615</f>
        <v>-3.0539726290083797E-2</v>
      </c>
      <c r="H5619" s="38">
        <f>H5610+O5615</f>
        <v>-5.3528891238132162E-2</v>
      </c>
      <c r="I5619" s="40">
        <f>I5610+P5615</f>
        <v>0.10745300566441032</v>
      </c>
      <c r="J5619" s="16">
        <f>B5619*F5619+C5619*G5619+D5619*H5619+I5619</f>
        <v>0.37571770119462766</v>
      </c>
      <c r="K5619" s="17">
        <f>J5619-E5619</f>
        <v>1.5717701194627676E-2</v>
      </c>
      <c r="L5619" s="17">
        <f>K5619*K5619</f>
        <v>2.4704613084360028E-4</v>
      </c>
      <c r="M5619" s="17">
        <f>(E5619-J5619)*B5619</f>
        <v>-7.3873195614750069E-3</v>
      </c>
      <c r="N5619" s="17">
        <f>(E5619-J5619)*C5619</f>
        <v>-5.9727264539585169E-3</v>
      </c>
      <c r="O5619" s="17">
        <f>(E5619-J5619)*D5619</f>
        <v>-2.3576551791941514E-3</v>
      </c>
      <c r="P5619" s="18">
        <f>(E5619-J5619)*I5619</f>
        <v>-1.6889142354978366E-3</v>
      </c>
    </row>
    <row r="5620" spans="1:16" x14ac:dyDescent="0.25">
      <c r="B5620" s="4">
        <v>0.27</v>
      </c>
      <c r="C5620" s="5">
        <v>0.55000000000000004</v>
      </c>
      <c r="D5620" s="5">
        <v>0.18</v>
      </c>
      <c r="E5620" s="6">
        <v>0.28999999999999998</v>
      </c>
      <c r="F5620" s="36"/>
      <c r="G5620" s="38"/>
      <c r="H5620" s="38"/>
      <c r="I5620" s="40"/>
      <c r="J5620" s="16">
        <f>B5620*F5619+C5620*G5619+D5620*H5619+I5619</f>
        <v>0.24640981494299122</v>
      </c>
      <c r="K5620" s="17">
        <f t="shared" ref="K5620:K5623" si="3744">J5620-E5620</f>
        <v>-4.3590185057008762E-2</v>
      </c>
      <c r="L5620" s="17">
        <f t="shared" ref="L5620:L5623" si="3745">K5620*K5620</f>
        <v>1.9001042333042699E-3</v>
      </c>
      <c r="M5620" s="17">
        <f t="shared" ref="M5620:M5623" si="3746">(E5620-J5620)*B5620</f>
        <v>1.1769349965392367E-2</v>
      </c>
      <c r="N5620" s="17">
        <f t="shared" ref="N5620:N5623" si="3747">(E5620-J5620)*C5620</f>
        <v>2.3974601781354823E-2</v>
      </c>
      <c r="O5620" s="17">
        <f t="shared" ref="O5620:O5623" si="3748">(E5620-J5620)*D5620</f>
        <v>7.8462333102615762E-3</v>
      </c>
      <c r="P5620" s="18">
        <f>(E5620-J5620)*E5619</f>
        <v>1.5692466620523152E-2</v>
      </c>
    </row>
    <row r="5621" spans="1:16" x14ac:dyDescent="0.25">
      <c r="B5621" s="4">
        <v>0.22</v>
      </c>
      <c r="C5621" s="5">
        <v>0.71</v>
      </c>
      <c r="D5621" s="5">
        <v>7.0000000000000007E-2</v>
      </c>
      <c r="E5621" s="6">
        <v>0.22</v>
      </c>
      <c r="F5621" s="36"/>
      <c r="G5621" s="38"/>
      <c r="H5621" s="38"/>
      <c r="I5621" s="40"/>
      <c r="J5621" s="16">
        <f>B5621*F5619+C5621*G5619+D5621*H5619+I5619</f>
        <v>0.21678407026147772</v>
      </c>
      <c r="K5621" s="17">
        <f t="shared" si="3744"/>
        <v>-3.2159297385222774E-3</v>
      </c>
      <c r="L5621" s="17">
        <f t="shared" si="3745"/>
        <v>1.0342204083111964E-5</v>
      </c>
      <c r="M5621" s="17">
        <f t="shared" si="3746"/>
        <v>7.0750454247490101E-4</v>
      </c>
      <c r="N5621" s="17">
        <f t="shared" si="3747"/>
        <v>2.2833101143508168E-3</v>
      </c>
      <c r="O5621" s="17">
        <f t="shared" si="3748"/>
        <v>2.2511508169655945E-4</v>
      </c>
      <c r="P5621" s="18">
        <f>(E5621-J5621)*E5619</f>
        <v>1.1577347058680197E-3</v>
      </c>
    </row>
    <row r="5622" spans="1:16" x14ac:dyDescent="0.25">
      <c r="B5622" s="4">
        <v>0.16</v>
      </c>
      <c r="C5622" s="5">
        <v>0.62</v>
      </c>
      <c r="D5622" s="5">
        <v>0.22</v>
      </c>
      <c r="E5622" s="6">
        <v>0.14000000000000001</v>
      </c>
      <c r="F5622" s="36"/>
      <c r="G5622" s="38"/>
      <c r="H5622" s="38"/>
      <c r="I5622" s="40"/>
      <c r="J5622" s="16">
        <f>B5622*F5619+C5622*G5619+D5622*H5619+I5619</f>
        <v>0.17475023212831198</v>
      </c>
      <c r="K5622" s="17">
        <f t="shared" si="3744"/>
        <v>3.4750232128311964E-2</v>
      </c>
      <c r="L5622" s="17">
        <f t="shared" si="3745"/>
        <v>1.2075786329715651E-3</v>
      </c>
      <c r="M5622" s="17">
        <f t="shared" si="3746"/>
        <v>-5.5600371405299144E-3</v>
      </c>
      <c r="N5622" s="17">
        <f t="shared" si="3747"/>
        <v>-2.1545143919553419E-2</v>
      </c>
      <c r="O5622" s="17">
        <f t="shared" si="3748"/>
        <v>-7.6450510682286319E-3</v>
      </c>
      <c r="P5622" s="18">
        <f>(E5622-J5622)*E5619</f>
        <v>-1.2510083566192307E-2</v>
      </c>
    </row>
    <row r="5623" spans="1:16" ht="15.75" thickBot="1" x14ac:dyDescent="0.3">
      <c r="B5623" s="7">
        <v>0.53</v>
      </c>
      <c r="C5623" s="8">
        <v>0.23</v>
      </c>
      <c r="D5623" s="8">
        <v>0.24</v>
      </c>
      <c r="E5623" s="9">
        <v>0.41</v>
      </c>
      <c r="F5623" s="37"/>
      <c r="G5623" s="39"/>
      <c r="H5623" s="39"/>
      <c r="I5623" s="41"/>
      <c r="J5623" s="19">
        <f>B5623*F5619+C5623*G5619+D5623*H5619+I5619</f>
        <v>0.41223413974026191</v>
      </c>
      <c r="K5623" s="20">
        <f t="shared" si="3744"/>
        <v>2.2341397402619312E-3</v>
      </c>
      <c r="L5623" s="20">
        <f t="shared" si="3745"/>
        <v>4.991380379017649E-6</v>
      </c>
      <c r="M5623" s="20">
        <f t="shared" si="3746"/>
        <v>-1.1840940623388237E-3</v>
      </c>
      <c r="N5623" s="20">
        <f t="shared" si="3747"/>
        <v>-5.1385214026024415E-4</v>
      </c>
      <c r="O5623" s="20">
        <f t="shared" si="3748"/>
        <v>-5.3619353766286347E-4</v>
      </c>
      <c r="P5623" s="21">
        <f>(E5623-J5623)*E5619</f>
        <v>-8.0429030649429515E-4</v>
      </c>
    </row>
    <row r="5624" spans="1:16" x14ac:dyDescent="0.25">
      <c r="K5624" t="s">
        <v>13</v>
      </c>
      <c r="L5624" s="22">
        <f>AVERAGE(L5619:L5623)</f>
        <v>6.7401251631631304E-4</v>
      </c>
      <c r="M5624" s="22">
        <f t="shared" ref="M5624:P5624" si="3749">AVERAGE(M5619:M5623)</f>
        <v>-3.3091925129529538E-4</v>
      </c>
      <c r="N5624" s="22">
        <f t="shared" si="3749"/>
        <v>-3.5476212361330812E-4</v>
      </c>
      <c r="O5624" s="22">
        <f t="shared" si="3749"/>
        <v>-4.9351027862550207E-4</v>
      </c>
      <c r="P5624" s="22">
        <f t="shared" si="3749"/>
        <v>3.6938264364134668E-4</v>
      </c>
    </row>
    <row r="5625" spans="1:16" ht="15.75" thickBot="1" x14ac:dyDescent="0.3"/>
    <row r="5626" spans="1:16" ht="15.75" thickBot="1" x14ac:dyDescent="0.3">
      <c r="A5626" s="23" t="s">
        <v>19</v>
      </c>
      <c r="B5626" s="27" t="s">
        <v>0</v>
      </c>
      <c r="C5626" s="28"/>
      <c r="D5626" s="28"/>
      <c r="E5626" s="29"/>
      <c r="F5626" s="30" t="s">
        <v>5</v>
      </c>
      <c r="G5626" s="31"/>
      <c r="H5626" s="31"/>
      <c r="I5626" s="32"/>
      <c r="J5626" s="33" t="s">
        <v>14</v>
      </c>
      <c r="K5626" s="34"/>
      <c r="L5626" s="34"/>
      <c r="M5626" s="34"/>
      <c r="N5626" s="34"/>
      <c r="O5626" s="34"/>
      <c r="P5626" s="35"/>
    </row>
    <row r="5627" spans="1:16" x14ac:dyDescent="0.25">
      <c r="A5627" s="23">
        <f>A5618+1</f>
        <v>625</v>
      </c>
      <c r="B5627" s="1" t="s">
        <v>1</v>
      </c>
      <c r="C5627" s="2" t="s">
        <v>2</v>
      </c>
      <c r="D5627" s="2" t="s">
        <v>3</v>
      </c>
      <c r="E5627" s="3" t="s">
        <v>4</v>
      </c>
      <c r="F5627" s="10" t="s">
        <v>6</v>
      </c>
      <c r="G5627" s="11" t="s">
        <v>7</v>
      </c>
      <c r="H5627" s="11" t="s">
        <v>8</v>
      </c>
      <c r="I5627" s="12" t="s">
        <v>9</v>
      </c>
      <c r="J5627" s="13" t="s">
        <v>10</v>
      </c>
      <c r="K5627" s="14" t="s">
        <v>11</v>
      </c>
      <c r="L5627" s="14" t="s">
        <v>12</v>
      </c>
      <c r="M5627" s="14" t="s">
        <v>15</v>
      </c>
      <c r="N5627" s="14" t="s">
        <v>16</v>
      </c>
      <c r="O5627" s="14" t="s">
        <v>17</v>
      </c>
      <c r="P5627" s="15" t="s">
        <v>18</v>
      </c>
    </row>
    <row r="5628" spans="1:16" x14ac:dyDescent="0.25">
      <c r="B5628" s="4">
        <v>0.47</v>
      </c>
      <c r="C5628" s="5">
        <v>0.38</v>
      </c>
      <c r="D5628" s="5">
        <v>0.15</v>
      </c>
      <c r="E5628" s="6">
        <v>0.36</v>
      </c>
      <c r="F5628" s="36">
        <f>F5619+M5624</f>
        <v>0.61222041097459645</v>
      </c>
      <c r="G5628" s="38">
        <f>G5619+N5624</f>
        <v>-3.0894488413697106E-2</v>
      </c>
      <c r="H5628" s="38">
        <f>H5619+O5624</f>
        <v>-5.4022401516757662E-2</v>
      </c>
      <c r="I5628" s="40">
        <f>I5619+P5624</f>
        <v>0.10782238830805167</v>
      </c>
      <c r="J5628" s="16">
        <f>B5628*F5628+C5628*G5628+D5628*H5628+I5628</f>
        <v>0.37572271564139348</v>
      </c>
      <c r="K5628" s="17">
        <f>J5628-E5628</f>
        <v>1.5722715641393492E-2</v>
      </c>
      <c r="L5628" s="17">
        <f>K5628*K5628</f>
        <v>2.4720378714011956E-4</v>
      </c>
      <c r="M5628" s="17">
        <f>(E5628-J5628)*B5628</f>
        <v>-7.3896763514549411E-3</v>
      </c>
      <c r="N5628" s="17">
        <f>(E5628-J5628)*C5628</f>
        <v>-5.974631943729527E-3</v>
      </c>
      <c r="O5628" s="17">
        <f>(E5628-J5628)*D5628</f>
        <v>-2.3584073462090236E-3</v>
      </c>
      <c r="P5628" s="18">
        <f>(E5628-J5628)*I5628</f>
        <v>-1.6952607511434069E-3</v>
      </c>
    </row>
    <row r="5629" spans="1:16" x14ac:dyDescent="0.25">
      <c r="B5629" s="4">
        <v>0.27</v>
      </c>
      <c r="C5629" s="5">
        <v>0.55000000000000004</v>
      </c>
      <c r="D5629" s="5">
        <v>0.18</v>
      </c>
      <c r="E5629" s="6">
        <v>0.28999999999999998</v>
      </c>
      <c r="F5629" s="36"/>
      <c r="G5629" s="38"/>
      <c r="H5629" s="38"/>
      <c r="I5629" s="40"/>
      <c r="J5629" s="16">
        <f>B5629*F5628+C5629*G5628+D5629*H5628+I5628</f>
        <v>0.24640589837064292</v>
      </c>
      <c r="K5629" s="17">
        <f t="shared" ref="K5629:K5632" si="3750">J5629-E5629</f>
        <v>-4.3594101629357063E-2</v>
      </c>
      <c r="L5629" s="17">
        <f t="shared" ref="L5629:L5632" si="3751">K5629*K5629</f>
        <v>1.9004456968707121E-3</v>
      </c>
      <c r="M5629" s="17">
        <f t="shared" ref="M5629:M5632" si="3752">(E5629-J5629)*B5629</f>
        <v>1.1770407439926408E-2</v>
      </c>
      <c r="N5629" s="17">
        <f t="shared" ref="N5629:N5632" si="3753">(E5629-J5629)*C5629</f>
        <v>2.3976755896146385E-2</v>
      </c>
      <c r="O5629" s="17">
        <f t="shared" ref="O5629:O5632" si="3754">(E5629-J5629)*D5629</f>
        <v>7.8469382932842714E-3</v>
      </c>
      <c r="P5629" s="18">
        <f>(E5629-J5629)*E5628</f>
        <v>1.5693876586568543E-2</v>
      </c>
    </row>
    <row r="5630" spans="1:16" x14ac:dyDescent="0.25">
      <c r="B5630" s="4">
        <v>0.22</v>
      </c>
      <c r="C5630" s="5">
        <v>0.71</v>
      </c>
      <c r="D5630" s="5">
        <v>7.0000000000000007E-2</v>
      </c>
      <c r="E5630" s="6">
        <v>0.22</v>
      </c>
      <c r="F5630" s="36"/>
      <c r="G5630" s="38"/>
      <c r="H5630" s="38"/>
      <c r="I5630" s="40"/>
      <c r="J5630" s="16">
        <f>B5630*F5628+C5630*G5628+D5630*H5628+I5628</f>
        <v>0.21679422384256491</v>
      </c>
      <c r="K5630" s="17">
        <f t="shared" si="3750"/>
        <v>-3.2057761574350863E-3</v>
      </c>
      <c r="L5630" s="17">
        <f t="shared" si="3751"/>
        <v>1.0277000771579268E-5</v>
      </c>
      <c r="M5630" s="17">
        <f t="shared" si="3752"/>
        <v>7.0527075463571896E-4</v>
      </c>
      <c r="N5630" s="17">
        <f t="shared" si="3753"/>
        <v>2.2761010717789109E-3</v>
      </c>
      <c r="O5630" s="17">
        <f t="shared" si="3754"/>
        <v>2.2440433102045607E-4</v>
      </c>
      <c r="P5630" s="18">
        <f>(E5630-J5630)*E5628</f>
        <v>1.154079416676631E-3</v>
      </c>
    </row>
    <row r="5631" spans="1:16" x14ac:dyDescent="0.25">
      <c r="B5631" s="4">
        <v>0.16</v>
      </c>
      <c r="C5631" s="5">
        <v>0.62</v>
      </c>
      <c r="D5631" s="5">
        <v>0.22</v>
      </c>
      <c r="E5631" s="6">
        <v>0.14000000000000001</v>
      </c>
      <c r="F5631" s="36"/>
      <c r="G5631" s="38"/>
      <c r="H5631" s="38"/>
      <c r="I5631" s="40"/>
      <c r="J5631" s="16">
        <f>B5631*F5628+C5631*G5628+D5631*H5628+I5628</f>
        <v>0.17473814291380824</v>
      </c>
      <c r="K5631" s="17">
        <f t="shared" si="3750"/>
        <v>3.4738142913808223E-2</v>
      </c>
      <c r="L5631" s="17">
        <f t="shared" si="3751"/>
        <v>1.2067385731001645E-3</v>
      </c>
      <c r="M5631" s="17">
        <f t="shared" si="3752"/>
        <v>-5.5581028662093157E-3</v>
      </c>
      <c r="N5631" s="17">
        <f t="shared" si="3753"/>
        <v>-2.1537648606561099E-2</v>
      </c>
      <c r="O5631" s="17">
        <f t="shared" si="3754"/>
        <v>-7.6423914410378088E-3</v>
      </c>
      <c r="P5631" s="18">
        <f>(E5631-J5631)*E5628</f>
        <v>-1.250573144897096E-2</v>
      </c>
    </row>
    <row r="5632" spans="1:16" ht="15.75" thickBot="1" x14ac:dyDescent="0.3">
      <c r="B5632" s="7">
        <v>0.53</v>
      </c>
      <c r="C5632" s="8">
        <v>0.23</v>
      </c>
      <c r="D5632" s="8">
        <v>0.24</v>
      </c>
      <c r="E5632" s="9">
        <v>0.41</v>
      </c>
      <c r="F5632" s="37"/>
      <c r="G5632" s="39"/>
      <c r="H5632" s="39"/>
      <c r="I5632" s="41"/>
      <c r="J5632" s="19">
        <f>B5632*F5628+C5632*G5628+D5632*H5628+I5628</f>
        <v>0.41222809742541566</v>
      </c>
      <c r="K5632" s="20">
        <f t="shared" si="3750"/>
        <v>2.2280974254156871E-3</v>
      </c>
      <c r="L5632" s="20">
        <f t="shared" si="3751"/>
        <v>4.9644181371440137E-6</v>
      </c>
      <c r="M5632" s="20">
        <f t="shared" si="3752"/>
        <v>-1.1808916354703143E-3</v>
      </c>
      <c r="N5632" s="20">
        <f t="shared" si="3753"/>
        <v>-5.1246240784560808E-4</v>
      </c>
      <c r="O5632" s="20">
        <f t="shared" si="3754"/>
        <v>-5.3474338209976487E-4</v>
      </c>
      <c r="P5632" s="21">
        <f>(E5632-J5632)*E5628</f>
        <v>-8.0211507314964731E-4</v>
      </c>
    </row>
    <row r="5633" spans="1:16" x14ac:dyDescent="0.25">
      <c r="K5633" t="s">
        <v>13</v>
      </c>
      <c r="L5633" s="22">
        <f>AVERAGE(L5628:L5632)</f>
        <v>6.7392589520394387E-4</v>
      </c>
      <c r="M5633" s="22">
        <f t="shared" ref="M5633:P5633" si="3755">AVERAGE(M5628:M5632)</f>
        <v>-3.3059853171448877E-4</v>
      </c>
      <c r="N5633" s="22">
        <f t="shared" si="3755"/>
        <v>-3.5437719804218732E-4</v>
      </c>
      <c r="O5633" s="22">
        <f t="shared" si="3755"/>
        <v>-4.9283990900837391E-4</v>
      </c>
      <c r="P5633" s="22">
        <f t="shared" si="3755"/>
        <v>3.6896974599623193E-4</v>
      </c>
    </row>
    <row r="5634" spans="1:16" ht="15.75" thickBot="1" x14ac:dyDescent="0.3"/>
    <row r="5635" spans="1:16" ht="15.75" thickBot="1" x14ac:dyDescent="0.3">
      <c r="A5635" s="23" t="s">
        <v>19</v>
      </c>
      <c r="B5635" s="27" t="s">
        <v>0</v>
      </c>
      <c r="C5635" s="28"/>
      <c r="D5635" s="28"/>
      <c r="E5635" s="29"/>
      <c r="F5635" s="30" t="s">
        <v>5</v>
      </c>
      <c r="G5635" s="31"/>
      <c r="H5635" s="31"/>
      <c r="I5635" s="32"/>
      <c r="J5635" s="33" t="s">
        <v>14</v>
      </c>
      <c r="K5635" s="34"/>
      <c r="L5635" s="34"/>
      <c r="M5635" s="34"/>
      <c r="N5635" s="34"/>
      <c r="O5635" s="34"/>
      <c r="P5635" s="35"/>
    </row>
    <row r="5636" spans="1:16" x14ac:dyDescent="0.25">
      <c r="A5636" s="23">
        <f>A5627+1</f>
        <v>626</v>
      </c>
      <c r="B5636" s="1" t="s">
        <v>1</v>
      </c>
      <c r="C5636" s="2" t="s">
        <v>2</v>
      </c>
      <c r="D5636" s="2" t="s">
        <v>3</v>
      </c>
      <c r="E5636" s="3" t="s">
        <v>4</v>
      </c>
      <c r="F5636" s="10" t="s">
        <v>6</v>
      </c>
      <c r="G5636" s="11" t="s">
        <v>7</v>
      </c>
      <c r="H5636" s="11" t="s">
        <v>8</v>
      </c>
      <c r="I5636" s="12" t="s">
        <v>9</v>
      </c>
      <c r="J5636" s="13" t="s">
        <v>10</v>
      </c>
      <c r="K5636" s="14" t="s">
        <v>11</v>
      </c>
      <c r="L5636" s="14" t="s">
        <v>12</v>
      </c>
      <c r="M5636" s="14" t="s">
        <v>15</v>
      </c>
      <c r="N5636" s="14" t="s">
        <v>16</v>
      </c>
      <c r="O5636" s="14" t="s">
        <v>17</v>
      </c>
      <c r="P5636" s="15" t="s">
        <v>18</v>
      </c>
    </row>
    <row r="5637" spans="1:16" x14ac:dyDescent="0.25">
      <c r="B5637" s="4">
        <v>0.47</v>
      </c>
      <c r="C5637" s="5">
        <v>0.38</v>
      </c>
      <c r="D5637" s="5">
        <v>0.15</v>
      </c>
      <c r="E5637" s="6">
        <v>0.36</v>
      </c>
      <c r="F5637" s="36">
        <f>F5628+M5633</f>
        <v>0.61188981244288199</v>
      </c>
      <c r="G5637" s="38">
        <f>G5628+N5633</f>
        <v>-3.1248865611739292E-2</v>
      </c>
      <c r="H5637" s="38">
        <f>H5628+O5633</f>
        <v>-5.4515241425766039E-2</v>
      </c>
      <c r="I5637" s="40">
        <f>I5628+P5633</f>
        <v>0.10819135805404791</v>
      </c>
      <c r="J5637" s="16">
        <f>B5637*F5637+C5637*G5637+D5637*H5637+I5637</f>
        <v>0.37572771475587657</v>
      </c>
      <c r="K5637" s="17">
        <f>J5637-E5637</f>
        <v>1.5727714755876587E-2</v>
      </c>
      <c r="L5637" s="17">
        <f>K5637*K5637</f>
        <v>2.4736101144221814E-4</v>
      </c>
      <c r="M5637" s="17">
        <f>(E5637-J5637)*B5637</f>
        <v>-7.3920259352619954E-3</v>
      </c>
      <c r="N5637" s="17">
        <f>(E5637-J5637)*C5637</f>
        <v>-5.9765316072331034E-3</v>
      </c>
      <c r="O5637" s="17">
        <f>(E5637-J5637)*D5637</f>
        <v>-2.359157213381488E-3</v>
      </c>
      <c r="P5637" s="18">
        <f>(E5637-J5637)*I5637</f>
        <v>-1.7016028185249765E-3</v>
      </c>
    </row>
    <row r="5638" spans="1:16" x14ac:dyDescent="0.25">
      <c r="B5638" s="4">
        <v>0.27</v>
      </c>
      <c r="C5638" s="5">
        <v>0.55000000000000004</v>
      </c>
      <c r="D5638" s="5">
        <v>0.18</v>
      </c>
      <c r="E5638" s="6">
        <v>0.28999999999999998</v>
      </c>
      <c r="F5638" s="36"/>
      <c r="G5638" s="38"/>
      <c r="H5638" s="38"/>
      <c r="I5638" s="40"/>
      <c r="J5638" s="16">
        <f>B5638*F5637+C5638*G5637+D5638*H5637+I5637</f>
        <v>0.24640198787053158</v>
      </c>
      <c r="K5638" s="17">
        <f t="shared" ref="K5638:K5641" si="3756">J5638-E5638</f>
        <v>-4.35980121294684E-2</v>
      </c>
      <c r="L5638" s="17">
        <f t="shared" ref="L5638:L5641" si="3757">K5638*K5638</f>
        <v>1.9007866616412737E-3</v>
      </c>
      <c r="M5638" s="17">
        <f t="shared" ref="M5638:M5641" si="3758">(E5638-J5638)*B5638</f>
        <v>1.1771463274956468E-2</v>
      </c>
      <c r="N5638" s="17">
        <f t="shared" ref="N5638:N5641" si="3759">(E5638-J5638)*C5638</f>
        <v>2.3978906671207622E-2</v>
      </c>
      <c r="O5638" s="17">
        <f t="shared" ref="O5638:O5641" si="3760">(E5638-J5638)*D5638</f>
        <v>7.8476421833043111E-3</v>
      </c>
      <c r="P5638" s="18">
        <f>(E5638-J5638)*E5637</f>
        <v>1.5695284366608622E-2</v>
      </c>
    </row>
    <row r="5639" spans="1:16" x14ac:dyDescent="0.25">
      <c r="B5639" s="4">
        <v>0.22</v>
      </c>
      <c r="C5639" s="5">
        <v>0.71</v>
      </c>
      <c r="D5639" s="5">
        <v>7.0000000000000007E-2</v>
      </c>
      <c r="E5639" s="6">
        <v>0.22</v>
      </c>
      <c r="F5639" s="36"/>
      <c r="G5639" s="38"/>
      <c r="H5639" s="38"/>
      <c r="I5639" s="40"/>
      <c r="J5639" s="16">
        <f>B5639*F5637+C5639*G5637+D5639*H5637+I5637</f>
        <v>0.21680435530734343</v>
      </c>
      <c r="K5639" s="17">
        <f t="shared" si="3756"/>
        <v>-3.1956446926565685E-3</v>
      </c>
      <c r="L5639" s="17">
        <f t="shared" si="3757"/>
        <v>1.0212145001704095E-5</v>
      </c>
      <c r="M5639" s="17">
        <f t="shared" si="3758"/>
        <v>7.0304183238444507E-4</v>
      </c>
      <c r="N5639" s="17">
        <f t="shared" si="3759"/>
        <v>2.2689077317861635E-3</v>
      </c>
      <c r="O5639" s="17">
        <f t="shared" si="3760"/>
        <v>2.2369512848595982E-4</v>
      </c>
      <c r="P5639" s="18">
        <f>(E5639-J5639)*E5637</f>
        <v>1.1504320893563646E-3</v>
      </c>
    </row>
    <row r="5640" spans="1:16" x14ac:dyDescent="0.25">
      <c r="B5640" s="4">
        <v>0.16</v>
      </c>
      <c r="C5640" s="5">
        <v>0.62</v>
      </c>
      <c r="D5640" s="5">
        <v>0.22</v>
      </c>
      <c r="E5640" s="6">
        <v>0.14000000000000001</v>
      </c>
      <c r="F5640" s="36"/>
      <c r="G5640" s="38"/>
      <c r="H5640" s="38"/>
      <c r="I5640" s="40"/>
      <c r="J5640" s="16">
        <f>B5640*F5637+C5640*G5637+D5640*H5637+I5637</f>
        <v>0.17472607825196212</v>
      </c>
      <c r="K5640" s="17">
        <f t="shared" si="3756"/>
        <v>3.4726078251962111E-2</v>
      </c>
      <c r="L5640" s="17">
        <f t="shared" si="3757"/>
        <v>1.2059005107613958E-3</v>
      </c>
      <c r="M5640" s="17">
        <f t="shared" si="3758"/>
        <v>-5.5561725203139376E-3</v>
      </c>
      <c r="N5640" s="17">
        <f t="shared" si="3759"/>
        <v>-2.1530168516216509E-2</v>
      </c>
      <c r="O5640" s="17">
        <f t="shared" si="3760"/>
        <v>-7.6397372154316644E-3</v>
      </c>
      <c r="P5640" s="18">
        <f>(E5640-J5640)*E5637</f>
        <v>-1.2501388170706359E-2</v>
      </c>
    </row>
    <row r="5641" spans="1:16" ht="15.75" thickBot="1" x14ac:dyDescent="0.3">
      <c r="B5641" s="7">
        <v>0.53</v>
      </c>
      <c r="C5641" s="8">
        <v>0.23</v>
      </c>
      <c r="D5641" s="8">
        <v>0.24</v>
      </c>
      <c r="E5641" s="9">
        <v>0.41</v>
      </c>
      <c r="F5641" s="37"/>
      <c r="G5641" s="39"/>
      <c r="H5641" s="39"/>
      <c r="I5641" s="41"/>
      <c r="J5641" s="19">
        <f>B5641*F5637+C5641*G5637+D5641*H5637+I5637</f>
        <v>0.41222206161589148</v>
      </c>
      <c r="K5641" s="20">
        <f t="shared" si="3756"/>
        <v>2.2220616158915019E-3</v>
      </c>
      <c r="L5641" s="20">
        <f t="shared" si="3757"/>
        <v>4.9375578248183527E-6</v>
      </c>
      <c r="M5641" s="20">
        <f t="shared" si="3758"/>
        <v>-1.1776926564224962E-3</v>
      </c>
      <c r="N5641" s="20">
        <f t="shared" si="3759"/>
        <v>-5.1107417165504546E-4</v>
      </c>
      <c r="O5641" s="20">
        <f t="shared" si="3760"/>
        <v>-5.3329478781396046E-4</v>
      </c>
      <c r="P5641" s="21">
        <f>(E5641-J5641)*E5637</f>
        <v>-7.9994218172094059E-4</v>
      </c>
    </row>
    <row r="5642" spans="1:16" x14ac:dyDescent="0.25">
      <c r="K5642" t="s">
        <v>13</v>
      </c>
      <c r="L5642" s="22">
        <f>AVERAGE(L5637:L5641)</f>
        <v>6.7383957733428202E-4</v>
      </c>
      <c r="M5642" s="22">
        <f t="shared" ref="M5642:P5642" si="3761">AVERAGE(M5637:M5641)</f>
        <v>-3.3027720093150318E-4</v>
      </c>
      <c r="N5642" s="22">
        <f t="shared" si="3761"/>
        <v>-3.5399197842217472E-4</v>
      </c>
      <c r="O5642" s="22">
        <f t="shared" si="3761"/>
        <v>-4.9217038096736844E-4</v>
      </c>
      <c r="P5642" s="22">
        <f t="shared" si="3761"/>
        <v>3.6855665700254197E-4</v>
      </c>
    </row>
    <row r="5643" spans="1:16" ht="15.75" thickBot="1" x14ac:dyDescent="0.3"/>
    <row r="5644" spans="1:16" ht="15.75" thickBot="1" x14ac:dyDescent="0.3">
      <c r="A5644" s="23" t="s">
        <v>19</v>
      </c>
      <c r="B5644" s="27" t="s">
        <v>0</v>
      </c>
      <c r="C5644" s="28"/>
      <c r="D5644" s="28"/>
      <c r="E5644" s="29"/>
      <c r="F5644" s="30" t="s">
        <v>5</v>
      </c>
      <c r="G5644" s="31"/>
      <c r="H5644" s="31"/>
      <c r="I5644" s="32"/>
      <c r="J5644" s="33" t="s">
        <v>14</v>
      </c>
      <c r="K5644" s="34"/>
      <c r="L5644" s="34"/>
      <c r="M5644" s="34"/>
      <c r="N5644" s="34"/>
      <c r="O5644" s="34"/>
      <c r="P5644" s="35"/>
    </row>
    <row r="5645" spans="1:16" x14ac:dyDescent="0.25">
      <c r="A5645" s="23">
        <f>A5636+1</f>
        <v>627</v>
      </c>
      <c r="B5645" s="1" t="s">
        <v>1</v>
      </c>
      <c r="C5645" s="2" t="s">
        <v>2</v>
      </c>
      <c r="D5645" s="2" t="s">
        <v>3</v>
      </c>
      <c r="E5645" s="3" t="s">
        <v>4</v>
      </c>
      <c r="F5645" s="10" t="s">
        <v>6</v>
      </c>
      <c r="G5645" s="11" t="s">
        <v>7</v>
      </c>
      <c r="H5645" s="11" t="s">
        <v>8</v>
      </c>
      <c r="I5645" s="12" t="s">
        <v>9</v>
      </c>
      <c r="J5645" s="13" t="s">
        <v>10</v>
      </c>
      <c r="K5645" s="14" t="s">
        <v>11</v>
      </c>
      <c r="L5645" s="14" t="s">
        <v>12</v>
      </c>
      <c r="M5645" s="14" t="s">
        <v>15</v>
      </c>
      <c r="N5645" s="14" t="s">
        <v>16</v>
      </c>
      <c r="O5645" s="14" t="s">
        <v>17</v>
      </c>
      <c r="P5645" s="15" t="s">
        <v>18</v>
      </c>
    </row>
    <row r="5646" spans="1:16" x14ac:dyDescent="0.25">
      <c r="B5646" s="4">
        <v>0.47</v>
      </c>
      <c r="C5646" s="5">
        <v>0.38</v>
      </c>
      <c r="D5646" s="5">
        <v>0.15</v>
      </c>
      <c r="E5646" s="6">
        <v>0.36</v>
      </c>
      <c r="F5646" s="36">
        <f>F5637+M5642</f>
        <v>0.6115595352419505</v>
      </c>
      <c r="G5646" s="38">
        <f>G5637+N5642</f>
        <v>-3.1602857590161466E-2</v>
      </c>
      <c r="H5646" s="38">
        <f>H5637+O5642</f>
        <v>-5.5007411806733408E-2</v>
      </c>
      <c r="I5646" s="40">
        <f>I5637+P5642</f>
        <v>0.10855991471105045</v>
      </c>
      <c r="J5646" s="16">
        <f>B5646*F5646+C5646*G5646+D5646*H5646+I5646</f>
        <v>0.37573269861949576</v>
      </c>
      <c r="K5646" s="17">
        <f>J5646-E5646</f>
        <v>1.5732698619495777E-2</v>
      </c>
      <c r="L5646" s="17">
        <f>K5646*K5646</f>
        <v>2.4751780585188435E-4</v>
      </c>
      <c r="M5646" s="17">
        <f>(E5646-J5646)*B5646</f>
        <v>-7.3943683511630146E-3</v>
      </c>
      <c r="N5646" s="17">
        <f>(E5646-J5646)*C5646</f>
        <v>-5.9784254754083957E-3</v>
      </c>
      <c r="O5646" s="17">
        <f>(E5646-J5646)*D5646</f>
        <v>-2.3599047929243667E-3</v>
      </c>
      <c r="P5646" s="18">
        <f>(E5646-J5646)*I5646</f>
        <v>-1.7079404203071227E-3</v>
      </c>
    </row>
    <row r="5647" spans="1:16" x14ac:dyDescent="0.25">
      <c r="B5647" s="4">
        <v>0.27</v>
      </c>
      <c r="C5647" s="5">
        <v>0.55000000000000004</v>
      </c>
      <c r="D5647" s="5">
        <v>0.18</v>
      </c>
      <c r="E5647" s="6">
        <v>0.28999999999999998</v>
      </c>
      <c r="F5647" s="36"/>
      <c r="G5647" s="38"/>
      <c r="H5647" s="38"/>
      <c r="I5647" s="40"/>
      <c r="J5647" s="16">
        <f>B5647*F5646+C5647*G5646+D5647*H5646+I5646</f>
        <v>0.24639808342657626</v>
      </c>
      <c r="K5647" s="17">
        <f t="shared" ref="K5647:K5650" si="3762">J5647-E5647</f>
        <v>-4.3601916573423716E-2</v>
      </c>
      <c r="L5647" s="17">
        <f t="shared" ref="L5647:L5650" si="3763">K5647*K5647</f>
        <v>1.9011271288758018E-3</v>
      </c>
      <c r="M5647" s="17">
        <f t="shared" ref="M5647:M5650" si="3764">(E5647-J5647)*B5647</f>
        <v>1.1772517474824403E-2</v>
      </c>
      <c r="N5647" s="17">
        <f t="shared" ref="N5647:N5650" si="3765">(E5647-J5647)*C5647</f>
        <v>2.3981054115383045E-2</v>
      </c>
      <c r="O5647" s="17">
        <f t="shared" ref="O5647:O5650" si="3766">(E5647-J5647)*D5647</f>
        <v>7.848344983216269E-3</v>
      </c>
      <c r="P5647" s="18">
        <f>(E5647-J5647)*E5646</f>
        <v>1.5696689966432538E-2</v>
      </c>
    </row>
    <row r="5648" spans="1:16" x14ac:dyDescent="0.25">
      <c r="B5648" s="4">
        <v>0.22</v>
      </c>
      <c r="C5648" s="5">
        <v>0.71</v>
      </c>
      <c r="D5648" s="5">
        <v>7.0000000000000007E-2</v>
      </c>
      <c r="E5648" s="6">
        <v>0.22</v>
      </c>
      <c r="F5648" s="36"/>
      <c r="G5648" s="38"/>
      <c r="H5648" s="38"/>
      <c r="I5648" s="40"/>
      <c r="J5648" s="16">
        <f>B5648*F5646+C5648*G5646+D5648*H5646+I5646</f>
        <v>0.21681446474879359</v>
      </c>
      <c r="K5648" s="17">
        <f t="shared" si="3762"/>
        <v>-3.1855352512064061E-3</v>
      </c>
      <c r="L5648" s="17">
        <f t="shared" si="3763"/>
        <v>1.0147634836678661E-5</v>
      </c>
      <c r="M5648" s="17">
        <f t="shared" si="3764"/>
        <v>7.008177552654093E-4</v>
      </c>
      <c r="N5648" s="17">
        <f t="shared" si="3765"/>
        <v>2.2617300283565484E-3</v>
      </c>
      <c r="O5648" s="17">
        <f t="shared" si="3766"/>
        <v>2.2298746758444844E-4</v>
      </c>
      <c r="P5648" s="18">
        <f>(E5648-J5648)*E5646</f>
        <v>1.1467926904343061E-3</v>
      </c>
    </row>
    <row r="5649" spans="1:16" x14ac:dyDescent="0.25">
      <c r="B5649" s="4">
        <v>0.16</v>
      </c>
      <c r="C5649" s="5">
        <v>0.62</v>
      </c>
      <c r="D5649" s="5">
        <v>0.22</v>
      </c>
      <c r="E5649" s="6">
        <v>0.14000000000000001</v>
      </c>
      <c r="F5649" s="36"/>
      <c r="G5649" s="38"/>
      <c r="H5649" s="38"/>
      <c r="I5649" s="40"/>
      <c r="J5649" s="16">
        <f>B5649*F5646+C5649*G5646+D5649*H5646+I5646</f>
        <v>0.17471403804638108</v>
      </c>
      <c r="K5649" s="17">
        <f t="shared" si="3762"/>
        <v>3.4714038046381068E-2</v>
      </c>
      <c r="L5649" s="17">
        <f t="shared" si="3763"/>
        <v>1.2050644374855923E-3</v>
      </c>
      <c r="M5649" s="17">
        <f t="shared" si="3764"/>
        <v>-5.5542460874209712E-3</v>
      </c>
      <c r="N5649" s="17">
        <f t="shared" si="3765"/>
        <v>-2.1522703588756263E-2</v>
      </c>
      <c r="O5649" s="17">
        <f t="shared" si="3766"/>
        <v>-7.6370883702038348E-3</v>
      </c>
      <c r="P5649" s="18">
        <f>(E5649-J5649)*E5646</f>
        <v>-1.2497053696697184E-2</v>
      </c>
    </row>
    <row r="5650" spans="1:16" ht="15.75" thickBot="1" x14ac:dyDescent="0.3">
      <c r="B5650" s="7">
        <v>0.53</v>
      </c>
      <c r="C5650" s="8">
        <v>0.23</v>
      </c>
      <c r="D5650" s="8">
        <v>0.24</v>
      </c>
      <c r="E5650" s="9">
        <v>0.41</v>
      </c>
      <c r="F5650" s="37"/>
      <c r="G5650" s="39"/>
      <c r="H5650" s="39"/>
      <c r="I5650" s="41"/>
      <c r="J5650" s="19">
        <f>B5650*F5646+C5650*G5646+D5650*H5646+I5646</f>
        <v>0.41221603230993109</v>
      </c>
      <c r="K5650" s="20">
        <f t="shared" si="3762"/>
        <v>2.2160323099311152E-3</v>
      </c>
      <c r="L5650" s="20">
        <f t="shared" si="3763"/>
        <v>4.9107991986586345E-6</v>
      </c>
      <c r="M5650" s="20">
        <f t="shared" si="3764"/>
        <v>-1.174497124263491E-3</v>
      </c>
      <c r="N5650" s="20">
        <f t="shared" si="3765"/>
        <v>-5.0968743128415649E-4</v>
      </c>
      <c r="O5650" s="20">
        <f t="shared" si="3766"/>
        <v>-5.3184775438346759E-4</v>
      </c>
      <c r="P5650" s="21">
        <f>(E5650-J5650)*E5646</f>
        <v>-7.977716315752015E-4</v>
      </c>
    </row>
    <row r="5651" spans="1:16" x14ac:dyDescent="0.25">
      <c r="K5651" t="s">
        <v>13</v>
      </c>
      <c r="L5651" s="22">
        <f>AVERAGE(L5646:L5650)</f>
        <v>6.7375356124972315E-4</v>
      </c>
      <c r="M5651" s="22">
        <f t="shared" ref="M5651:P5651" si="3767">AVERAGE(M5646:M5650)</f>
        <v>-3.2995526655153274E-4</v>
      </c>
      <c r="N5651" s="22">
        <f t="shared" si="3767"/>
        <v>-3.536064703418441E-4</v>
      </c>
      <c r="O5651" s="22">
        <f t="shared" si="3767"/>
        <v>-4.9150169334219018E-4</v>
      </c>
      <c r="P5651" s="22">
        <f t="shared" si="3767"/>
        <v>3.6814338165746727E-4</v>
      </c>
    </row>
    <row r="5652" spans="1:16" ht="15.75" thickBot="1" x14ac:dyDescent="0.3"/>
    <row r="5653" spans="1:16" ht="15.75" thickBot="1" x14ac:dyDescent="0.3">
      <c r="A5653" s="23" t="s">
        <v>19</v>
      </c>
      <c r="B5653" s="27" t="s">
        <v>0</v>
      </c>
      <c r="C5653" s="28"/>
      <c r="D5653" s="28"/>
      <c r="E5653" s="29"/>
      <c r="F5653" s="30" t="s">
        <v>5</v>
      </c>
      <c r="G5653" s="31"/>
      <c r="H5653" s="31"/>
      <c r="I5653" s="32"/>
      <c r="J5653" s="33" t="s">
        <v>14</v>
      </c>
      <c r="K5653" s="34"/>
      <c r="L5653" s="34"/>
      <c r="M5653" s="34"/>
      <c r="N5653" s="34"/>
      <c r="O5653" s="34"/>
      <c r="P5653" s="35"/>
    </row>
    <row r="5654" spans="1:16" x14ac:dyDescent="0.25">
      <c r="A5654" s="23">
        <f>A5645+1</f>
        <v>628</v>
      </c>
      <c r="B5654" s="1" t="s">
        <v>1</v>
      </c>
      <c r="C5654" s="2" t="s">
        <v>2</v>
      </c>
      <c r="D5654" s="2" t="s">
        <v>3</v>
      </c>
      <c r="E5654" s="3" t="s">
        <v>4</v>
      </c>
      <c r="F5654" s="10" t="s">
        <v>6</v>
      </c>
      <c r="G5654" s="11" t="s">
        <v>7</v>
      </c>
      <c r="H5654" s="11" t="s">
        <v>8</v>
      </c>
      <c r="I5654" s="12" t="s">
        <v>9</v>
      </c>
      <c r="J5654" s="13" t="s">
        <v>10</v>
      </c>
      <c r="K5654" s="14" t="s">
        <v>11</v>
      </c>
      <c r="L5654" s="14" t="s">
        <v>12</v>
      </c>
      <c r="M5654" s="14" t="s">
        <v>15</v>
      </c>
      <c r="N5654" s="14" t="s">
        <v>16</v>
      </c>
      <c r="O5654" s="14" t="s">
        <v>17</v>
      </c>
      <c r="P5654" s="15" t="s">
        <v>18</v>
      </c>
    </row>
    <row r="5655" spans="1:16" x14ac:dyDescent="0.25">
      <c r="B5655" s="4">
        <v>0.47</v>
      </c>
      <c r="C5655" s="5">
        <v>0.38</v>
      </c>
      <c r="D5655" s="5">
        <v>0.15</v>
      </c>
      <c r="E5655" s="6">
        <v>0.36</v>
      </c>
      <c r="F5655" s="36">
        <f>F5646+M5651</f>
        <v>0.61122957997539895</v>
      </c>
      <c r="G5655" s="38">
        <f>G5646+N5651</f>
        <v>-3.1956464060503308E-2</v>
      </c>
      <c r="H5655" s="38">
        <f>H5646+O5651</f>
        <v>-5.5498913500075596E-2</v>
      </c>
      <c r="I5655" s="40">
        <f>I5646+P5651</f>
        <v>0.10892805809270792</v>
      </c>
      <c r="J5655" s="16">
        <f>B5655*F5655+C5655*G5655+D5655*H5655+I5655</f>
        <v>0.37573766731314284</v>
      </c>
      <c r="K5655" s="17">
        <f>J5655-E5655</f>
        <v>1.5737667313142856E-2</v>
      </c>
      <c r="L5655" s="17">
        <f>K5655*K5655</f>
        <v>2.4767417245916509E-4</v>
      </c>
      <c r="M5655" s="17">
        <f>(E5655-J5655)*B5655</f>
        <v>-7.3967036371771419E-3</v>
      </c>
      <c r="N5655" s="17">
        <f>(E5655-J5655)*C5655</f>
        <v>-5.9803135789942849E-3</v>
      </c>
      <c r="O5655" s="17">
        <f>(E5655-J5655)*D5655</f>
        <v>-2.3606500969714284E-3</v>
      </c>
      <c r="P5655" s="18">
        <f>(E5655-J5655)*I5655</f>
        <v>-1.7142735393297355E-3</v>
      </c>
    </row>
    <row r="5656" spans="1:16" x14ac:dyDescent="0.25">
      <c r="B5656" s="4">
        <v>0.27</v>
      </c>
      <c r="C5656" s="5">
        <v>0.55000000000000004</v>
      </c>
      <c r="D5656" s="5">
        <v>0.18</v>
      </c>
      <c r="E5656" s="6">
        <v>0.28999999999999998</v>
      </c>
      <c r="F5656" s="36"/>
      <c r="G5656" s="38"/>
      <c r="H5656" s="38"/>
      <c r="I5656" s="40"/>
      <c r="J5656" s="16">
        <f>B5656*F5655+C5656*G5655+D5656*H5655+I5655</f>
        <v>0.24639418502277521</v>
      </c>
      <c r="K5656" s="17">
        <f t="shared" ref="K5656:K5659" si="3768">J5656-E5656</f>
        <v>-4.3605814977224766E-2</v>
      </c>
      <c r="L5656" s="17">
        <f t="shared" ref="L5656:L5659" si="3769">K5656*K5656</f>
        <v>1.9014670998279597E-3</v>
      </c>
      <c r="M5656" s="17">
        <f t="shared" ref="M5656:M5659" si="3770">(E5656-J5656)*B5656</f>
        <v>1.1773570043850688E-2</v>
      </c>
      <c r="N5656" s="17">
        <f t="shared" ref="N5656:N5659" si="3771">(E5656-J5656)*C5656</f>
        <v>2.3983198237473625E-2</v>
      </c>
      <c r="O5656" s="17">
        <f t="shared" ref="O5656:O5659" si="3772">(E5656-J5656)*D5656</f>
        <v>7.8490466959004572E-3</v>
      </c>
      <c r="P5656" s="18">
        <f>(E5656-J5656)*E5655</f>
        <v>1.5698093391800914E-2</v>
      </c>
    </row>
    <row r="5657" spans="1:16" x14ac:dyDescent="0.25">
      <c r="B5657" s="4">
        <v>0.22</v>
      </c>
      <c r="C5657" s="5">
        <v>0.71</v>
      </c>
      <c r="D5657" s="5">
        <v>7.0000000000000007E-2</v>
      </c>
      <c r="E5657" s="6">
        <v>0.22</v>
      </c>
      <c r="F5657" s="36"/>
      <c r="G5657" s="38"/>
      <c r="H5657" s="38"/>
      <c r="I5657" s="40"/>
      <c r="J5657" s="16">
        <f>B5657*F5655+C5657*G5655+D5657*H5655+I5655</f>
        <v>0.21682455225933303</v>
      </c>
      <c r="K5657" s="17">
        <f t="shared" si="3768"/>
        <v>-3.1754477406669701E-3</v>
      </c>
      <c r="L5657" s="17">
        <f t="shared" si="3769"/>
        <v>1.0083468353706966E-5</v>
      </c>
      <c r="M5657" s="17">
        <f t="shared" si="3770"/>
        <v>6.9859850294673345E-4</v>
      </c>
      <c r="N5657" s="17">
        <f t="shared" si="3771"/>
        <v>2.2545678958735488E-3</v>
      </c>
      <c r="O5657" s="17">
        <f t="shared" si="3772"/>
        <v>2.2228134184668793E-4</v>
      </c>
      <c r="P5657" s="18">
        <f>(E5657-J5657)*E5655</f>
        <v>1.1431611866401091E-3</v>
      </c>
    </row>
    <row r="5658" spans="1:16" x14ac:dyDescent="0.25">
      <c r="B5658" s="4">
        <v>0.16</v>
      </c>
      <c r="C5658" s="5">
        <v>0.62</v>
      </c>
      <c r="D5658" s="5">
        <v>0.22</v>
      </c>
      <c r="E5658" s="6">
        <v>0.14000000000000001</v>
      </c>
      <c r="F5658" s="36"/>
      <c r="G5658" s="38"/>
      <c r="H5658" s="38"/>
      <c r="I5658" s="40"/>
      <c r="J5658" s="16">
        <f>B5658*F5655+C5658*G5655+D5658*H5655+I5655</f>
        <v>0.17470202220124306</v>
      </c>
      <c r="K5658" s="17">
        <f t="shared" si="3768"/>
        <v>3.4702022201243049E-2</v>
      </c>
      <c r="L5658" s="17">
        <f t="shared" si="3769"/>
        <v>1.2042303448555655E-3</v>
      </c>
      <c r="M5658" s="17">
        <f t="shared" si="3770"/>
        <v>-5.5523235521988878E-3</v>
      </c>
      <c r="N5658" s="17">
        <f t="shared" si="3771"/>
        <v>-2.1515253764770689E-2</v>
      </c>
      <c r="O5658" s="17">
        <f t="shared" si="3772"/>
        <v>-7.6344448842734711E-3</v>
      </c>
      <c r="P5658" s="18">
        <f>(E5658-J5658)*E5655</f>
        <v>-1.2492727992447498E-2</v>
      </c>
    </row>
    <row r="5659" spans="1:16" ht="15.75" thickBot="1" x14ac:dyDescent="0.3">
      <c r="B5659" s="7">
        <v>0.53</v>
      </c>
      <c r="C5659" s="8">
        <v>0.23</v>
      </c>
      <c r="D5659" s="8">
        <v>0.24</v>
      </c>
      <c r="E5659" s="9">
        <v>0.41</v>
      </c>
      <c r="F5659" s="37"/>
      <c r="G5659" s="39"/>
      <c r="H5659" s="39"/>
      <c r="I5659" s="41"/>
      <c r="J5659" s="19">
        <f>B5659*F5655+C5659*G5655+D5659*H5655+I5655</f>
        <v>0.4122100095057355</v>
      </c>
      <c r="K5659" s="20">
        <f t="shared" si="3768"/>
        <v>2.2100095057355218E-3</v>
      </c>
      <c r="L5659" s="20">
        <f t="shared" si="3769"/>
        <v>4.8841420154413652E-6</v>
      </c>
      <c r="M5659" s="20">
        <f t="shared" si="3770"/>
        <v>-1.1713050380398266E-3</v>
      </c>
      <c r="N5659" s="20">
        <f t="shared" si="3771"/>
        <v>-5.0830218631917003E-4</v>
      </c>
      <c r="O5659" s="20">
        <f t="shared" si="3772"/>
        <v>-5.3040228137652518E-4</v>
      </c>
      <c r="P5659" s="21">
        <f>(E5659-J5659)*E5655</f>
        <v>-7.9560342206478783E-4</v>
      </c>
    </row>
    <row r="5660" spans="1:16" x14ac:dyDescent="0.25">
      <c r="K5660" t="s">
        <v>13</v>
      </c>
      <c r="L5660" s="22">
        <f>AVERAGE(L5655:L5659)</f>
        <v>6.7366784550236774E-4</v>
      </c>
      <c r="M5660" s="22">
        <f t="shared" ref="M5660:P5660" si="3773">AVERAGE(M5655:M5659)</f>
        <v>-3.2963273612368702E-4</v>
      </c>
      <c r="N5660" s="22">
        <f t="shared" si="3773"/>
        <v>-3.5322067934739416E-4</v>
      </c>
      <c r="O5660" s="22">
        <f t="shared" si="3773"/>
        <v>-4.9083384497485591E-4</v>
      </c>
      <c r="P5660" s="22">
        <f t="shared" si="3773"/>
        <v>3.6772992491980054E-4</v>
      </c>
    </row>
    <row r="5661" spans="1:16" ht="15.75" thickBot="1" x14ac:dyDescent="0.3"/>
    <row r="5662" spans="1:16" ht="15.75" thickBot="1" x14ac:dyDescent="0.3">
      <c r="A5662" s="23" t="s">
        <v>19</v>
      </c>
      <c r="B5662" s="27" t="s">
        <v>0</v>
      </c>
      <c r="C5662" s="28"/>
      <c r="D5662" s="28"/>
      <c r="E5662" s="29"/>
      <c r="F5662" s="30" t="s">
        <v>5</v>
      </c>
      <c r="G5662" s="31"/>
      <c r="H5662" s="31"/>
      <c r="I5662" s="32"/>
      <c r="J5662" s="33" t="s">
        <v>14</v>
      </c>
      <c r="K5662" s="34"/>
      <c r="L5662" s="34"/>
      <c r="M5662" s="34"/>
      <c r="N5662" s="34"/>
      <c r="O5662" s="34"/>
      <c r="P5662" s="35"/>
    </row>
    <row r="5663" spans="1:16" x14ac:dyDescent="0.25">
      <c r="A5663" s="23">
        <f>A5654+1</f>
        <v>629</v>
      </c>
      <c r="B5663" s="1" t="s">
        <v>1</v>
      </c>
      <c r="C5663" s="2" t="s">
        <v>2</v>
      </c>
      <c r="D5663" s="2" t="s">
        <v>3</v>
      </c>
      <c r="E5663" s="3" t="s">
        <v>4</v>
      </c>
      <c r="F5663" s="10" t="s">
        <v>6</v>
      </c>
      <c r="G5663" s="11" t="s">
        <v>7</v>
      </c>
      <c r="H5663" s="11" t="s">
        <v>8</v>
      </c>
      <c r="I5663" s="12" t="s">
        <v>9</v>
      </c>
      <c r="J5663" s="13" t="s">
        <v>10</v>
      </c>
      <c r="K5663" s="14" t="s">
        <v>11</v>
      </c>
      <c r="L5663" s="14" t="s">
        <v>12</v>
      </c>
      <c r="M5663" s="14" t="s">
        <v>15</v>
      </c>
      <c r="N5663" s="14" t="s">
        <v>16</v>
      </c>
      <c r="O5663" s="14" t="s">
        <v>17</v>
      </c>
      <c r="P5663" s="15" t="s">
        <v>18</v>
      </c>
    </row>
    <row r="5664" spans="1:16" x14ac:dyDescent="0.25">
      <c r="B5664" s="4">
        <v>0.47</v>
      </c>
      <c r="C5664" s="5">
        <v>0.38</v>
      </c>
      <c r="D5664" s="5">
        <v>0.15</v>
      </c>
      <c r="E5664" s="6">
        <v>0.36</v>
      </c>
      <c r="F5664" s="36">
        <f>F5655+M5660</f>
        <v>0.61089994723927521</v>
      </c>
      <c r="G5664" s="38">
        <f>G5655+N5660</f>
        <v>-3.23096847398507E-2</v>
      </c>
      <c r="H5664" s="38">
        <f>H5655+O5660</f>
        <v>-5.5989747345050453E-2</v>
      </c>
      <c r="I5664" s="40">
        <f>I5655+P5660</f>
        <v>0.10929578801762772</v>
      </c>
      <c r="J5664" s="16">
        <f>B5664*F5664+C5664*G5664+D5664*H5664+I5664</f>
        <v>0.37574262091718624</v>
      </c>
      <c r="K5664" s="17">
        <f>J5664-E5664</f>
        <v>1.5742620917186256E-2</v>
      </c>
      <c r="L5664" s="17">
        <f>K5664*K5664</f>
        <v>2.4783011334223023E-4</v>
      </c>
      <c r="M5664" s="17">
        <f>(E5664-J5664)*B5664</f>
        <v>-7.3990318310775405E-3</v>
      </c>
      <c r="N5664" s="17">
        <f>(E5664-J5664)*C5664</f>
        <v>-5.9821959485307774E-3</v>
      </c>
      <c r="O5664" s="17">
        <f>(E5664-J5664)*D5664</f>
        <v>-2.3613931375779385E-3</v>
      </c>
      <c r="P5664" s="18">
        <f>(E5664-J5664)*I5664</f>
        <v>-1.7206021586066611E-3</v>
      </c>
    </row>
    <row r="5665" spans="1:16" x14ac:dyDescent="0.25">
      <c r="B5665" s="4">
        <v>0.27</v>
      </c>
      <c r="C5665" s="5">
        <v>0.55000000000000004</v>
      </c>
      <c r="D5665" s="5">
        <v>0.18</v>
      </c>
      <c r="E5665" s="6">
        <v>0.28999999999999998</v>
      </c>
      <c r="F5665" s="36"/>
      <c r="G5665" s="38"/>
      <c r="H5665" s="38"/>
      <c r="I5665" s="40"/>
      <c r="J5665" s="16">
        <f>B5665*F5664+C5665*G5664+D5665*H5664+I5664</f>
        <v>0.24639029264320506</v>
      </c>
      <c r="K5665" s="17">
        <f t="shared" ref="K5665:K5668" si="3774">J5665-E5665</f>
        <v>-4.3609707356794924E-2</v>
      </c>
      <c r="L5665" s="17">
        <f t="shared" ref="L5665:L5668" si="3775">K5665*K5665</f>
        <v>1.9018065757452933E-3</v>
      </c>
      <c r="M5665" s="17">
        <f t="shared" ref="M5665:M5668" si="3776">(E5665-J5665)*B5665</f>
        <v>1.177462098633463E-2</v>
      </c>
      <c r="N5665" s="17">
        <f t="shared" ref="N5665:N5668" si="3777">(E5665-J5665)*C5665</f>
        <v>2.398533904623721E-2</v>
      </c>
      <c r="O5665" s="17">
        <f t="shared" ref="O5665:O5668" si="3778">(E5665-J5665)*D5665</f>
        <v>7.8497473242230865E-3</v>
      </c>
      <c r="P5665" s="18">
        <f>(E5665-J5665)*E5664</f>
        <v>1.5699494648446173E-2</v>
      </c>
    </row>
    <row r="5666" spans="1:16" x14ac:dyDescent="0.25">
      <c r="B5666" s="4">
        <v>0.22</v>
      </c>
      <c r="C5666" s="5">
        <v>0.71</v>
      </c>
      <c r="D5666" s="5">
        <v>7.0000000000000007E-2</v>
      </c>
      <c r="E5666" s="6">
        <v>0.22</v>
      </c>
      <c r="F5666" s="36"/>
      <c r="G5666" s="38"/>
      <c r="H5666" s="38"/>
      <c r="I5666" s="40"/>
      <c r="J5666" s="16">
        <f>B5666*F5664+C5666*G5664+D5666*H5664+I5664</f>
        <v>0.21683461793082076</v>
      </c>
      <c r="K5666" s="17">
        <f t="shared" si="3774"/>
        <v>-3.16538206917924E-3</v>
      </c>
      <c r="L5666" s="17">
        <f t="shared" si="3775"/>
        <v>1.0019643643881447E-5</v>
      </c>
      <c r="M5666" s="17">
        <f t="shared" si="3776"/>
        <v>6.9638405521943285E-4</v>
      </c>
      <c r="N5666" s="17">
        <f t="shared" si="3777"/>
        <v>2.2474212691172605E-3</v>
      </c>
      <c r="O5666" s="17">
        <f t="shared" si="3778"/>
        <v>2.2157674484254682E-4</v>
      </c>
      <c r="P5666" s="18">
        <f>(E5666-J5666)*E5664</f>
        <v>1.1395375449045264E-3</v>
      </c>
    </row>
    <row r="5667" spans="1:16" x14ac:dyDescent="0.25">
      <c r="B5667" s="4">
        <v>0.16</v>
      </c>
      <c r="C5667" s="5">
        <v>0.62</v>
      </c>
      <c r="D5667" s="5">
        <v>0.22</v>
      </c>
      <c r="E5667" s="6">
        <v>0.14000000000000001</v>
      </c>
      <c r="F5667" s="36"/>
      <c r="G5667" s="38"/>
      <c r="H5667" s="38"/>
      <c r="I5667" s="40"/>
      <c r="J5667" s="16">
        <f>B5667*F5664+C5667*G5664+D5667*H5664+I5664</f>
        <v>0.17469003062129324</v>
      </c>
      <c r="K5667" s="17">
        <f t="shared" si="3774"/>
        <v>3.4690030621293222E-2</v>
      </c>
      <c r="L5667" s="17">
        <f t="shared" si="3775"/>
        <v>1.2033982245062613E-3</v>
      </c>
      <c r="M5667" s="17">
        <f t="shared" si="3776"/>
        <v>-5.5504048994069154E-3</v>
      </c>
      <c r="N5667" s="17">
        <f t="shared" si="3777"/>
        <v>-2.1507818985201797E-2</v>
      </c>
      <c r="O5667" s="17">
        <f t="shared" si="3778"/>
        <v>-7.6318067366845091E-3</v>
      </c>
      <c r="P5667" s="18">
        <f>(E5667-J5667)*E5664</f>
        <v>-1.2488411023665559E-2</v>
      </c>
    </row>
    <row r="5668" spans="1:16" ht="15.75" thickBot="1" x14ac:dyDescent="0.3">
      <c r="B5668" s="7">
        <v>0.53</v>
      </c>
      <c r="C5668" s="8">
        <v>0.23</v>
      </c>
      <c r="D5668" s="8">
        <v>0.24</v>
      </c>
      <c r="E5668" s="9">
        <v>0.41</v>
      </c>
      <c r="F5668" s="37"/>
      <c r="G5668" s="39"/>
      <c r="H5668" s="39"/>
      <c r="I5668" s="41"/>
      <c r="J5668" s="19">
        <f>B5668*F5664+C5668*G5664+D5668*H5664+I5664</f>
        <v>0.41220399320146583</v>
      </c>
      <c r="K5668" s="20">
        <f t="shared" si="3774"/>
        <v>2.2039932014658592E-3</v>
      </c>
      <c r="L5668" s="20">
        <f t="shared" si="3775"/>
        <v>4.8575860321077274E-6</v>
      </c>
      <c r="M5668" s="20">
        <f t="shared" si="3776"/>
        <v>-1.1681163967769055E-3</v>
      </c>
      <c r="N5668" s="20">
        <f t="shared" si="3777"/>
        <v>-5.0691843633714759E-4</v>
      </c>
      <c r="O5668" s="20">
        <f t="shared" si="3778"/>
        <v>-5.2895836835180614E-4</v>
      </c>
      <c r="P5668" s="21">
        <f>(E5668-J5668)*E5664</f>
        <v>-7.9343755252770927E-4</v>
      </c>
    </row>
    <row r="5669" spans="1:16" x14ac:dyDescent="0.25">
      <c r="K5669" t="s">
        <v>13</v>
      </c>
      <c r="L5669" s="22">
        <f>AVERAGE(L5664:L5668)</f>
        <v>6.7358242865395482E-4</v>
      </c>
      <c r="M5669" s="22">
        <f t="shared" ref="M5669:P5669" si="3779">AVERAGE(M5664:M5668)</f>
        <v>-3.2930961714145975E-4</v>
      </c>
      <c r="N5669" s="22">
        <f t="shared" si="3779"/>
        <v>-3.5283461094305055E-4</v>
      </c>
      <c r="O5669" s="22">
        <f t="shared" si="3779"/>
        <v>-4.9016683470972408E-4</v>
      </c>
      <c r="P5669" s="22">
        <f t="shared" si="3779"/>
        <v>3.6731629171015431E-4</v>
      </c>
    </row>
    <row r="5670" spans="1:16" ht="15.75" thickBot="1" x14ac:dyDescent="0.3"/>
    <row r="5671" spans="1:16" ht="15.75" thickBot="1" x14ac:dyDescent="0.3">
      <c r="A5671" s="23" t="s">
        <v>19</v>
      </c>
      <c r="B5671" s="27" t="s">
        <v>0</v>
      </c>
      <c r="C5671" s="28"/>
      <c r="D5671" s="28"/>
      <c r="E5671" s="29"/>
      <c r="F5671" s="30" t="s">
        <v>5</v>
      </c>
      <c r="G5671" s="31"/>
      <c r="H5671" s="31"/>
      <c r="I5671" s="32"/>
      <c r="J5671" s="33" t="s">
        <v>14</v>
      </c>
      <c r="K5671" s="34"/>
      <c r="L5671" s="34"/>
      <c r="M5671" s="34"/>
      <c r="N5671" s="34"/>
      <c r="O5671" s="34"/>
      <c r="P5671" s="35"/>
    </row>
    <row r="5672" spans="1:16" x14ac:dyDescent="0.25">
      <c r="A5672" s="23">
        <f>A5663+1</f>
        <v>630</v>
      </c>
      <c r="B5672" s="1" t="s">
        <v>1</v>
      </c>
      <c r="C5672" s="2" t="s">
        <v>2</v>
      </c>
      <c r="D5672" s="2" t="s">
        <v>3</v>
      </c>
      <c r="E5672" s="3" t="s">
        <v>4</v>
      </c>
      <c r="F5672" s="10" t="s">
        <v>6</v>
      </c>
      <c r="G5672" s="11" t="s">
        <v>7</v>
      </c>
      <c r="H5672" s="11" t="s">
        <v>8</v>
      </c>
      <c r="I5672" s="12" t="s">
        <v>9</v>
      </c>
      <c r="J5672" s="13" t="s">
        <v>10</v>
      </c>
      <c r="K5672" s="14" t="s">
        <v>11</v>
      </c>
      <c r="L5672" s="14" t="s">
        <v>12</v>
      </c>
      <c r="M5672" s="14" t="s">
        <v>15</v>
      </c>
      <c r="N5672" s="14" t="s">
        <v>16</v>
      </c>
      <c r="O5672" s="14" t="s">
        <v>17</v>
      </c>
      <c r="P5672" s="15" t="s">
        <v>18</v>
      </c>
    </row>
    <row r="5673" spans="1:16" x14ac:dyDescent="0.25">
      <c r="B5673" s="4">
        <v>0.47</v>
      </c>
      <c r="C5673" s="5">
        <v>0.38</v>
      </c>
      <c r="D5673" s="5">
        <v>0.15</v>
      </c>
      <c r="E5673" s="6">
        <v>0.36</v>
      </c>
      <c r="F5673" s="36">
        <f>F5664+M5669</f>
        <v>0.61057063762213371</v>
      </c>
      <c r="G5673" s="38">
        <f>G5664+N5669</f>
        <v>-3.2662519350793749E-2</v>
      </c>
      <c r="H5673" s="38">
        <f>H5664+O5669</f>
        <v>-5.6479914179760178E-2</v>
      </c>
      <c r="I5673" s="40">
        <f>I5664+P5669</f>
        <v>0.10966310430933787</v>
      </c>
      <c r="J5673" s="16">
        <f>B5673*F5673+C5673*G5673+D5673*H5673+I5673</f>
        <v>0.37574755951147509</v>
      </c>
      <c r="K5673" s="17">
        <f>J5673-E5673</f>
        <v>1.5747559511475107E-2</v>
      </c>
      <c r="L5673" s="17">
        <f>K5673*K5673</f>
        <v>2.4798563056745008E-4</v>
      </c>
      <c r="M5673" s="17">
        <f>(E5673-J5673)*B5673</f>
        <v>-7.4013529703932995E-3</v>
      </c>
      <c r="N5673" s="17">
        <f>(E5673-J5673)*C5673</f>
        <v>-5.9840726143605407E-3</v>
      </c>
      <c r="O5673" s="17">
        <f>(E5673-J5673)*D5673</f>
        <v>-2.3621339267212659E-3</v>
      </c>
      <c r="P5673" s="18">
        <f>(E5673-J5673)*I5673</f>
        <v>-1.7269262613244004E-3</v>
      </c>
    </row>
    <row r="5674" spans="1:16" x14ac:dyDescent="0.25">
      <c r="B5674" s="4">
        <v>0.27</v>
      </c>
      <c r="C5674" s="5">
        <v>0.55000000000000004</v>
      </c>
      <c r="D5674" s="5">
        <v>0.18</v>
      </c>
      <c r="E5674" s="6">
        <v>0.28999999999999998</v>
      </c>
      <c r="F5674" s="36"/>
      <c r="G5674" s="38"/>
      <c r="H5674" s="38"/>
      <c r="I5674" s="40"/>
      <c r="J5674" s="16">
        <f>B5674*F5673+C5674*G5673+D5674*H5673+I5673</f>
        <v>0.2463864062720206</v>
      </c>
      <c r="K5674" s="17">
        <f t="shared" ref="K5674:K5677" si="3780">J5674-E5674</f>
        <v>-4.3613593727979377E-2</v>
      </c>
      <c r="L5674" s="17">
        <f t="shared" ref="L5674:L5677" si="3781">K5674*K5674</f>
        <v>1.9021455578692422E-3</v>
      </c>
      <c r="M5674" s="17">
        <f t="shared" ref="M5674:M5677" si="3782">(E5674-J5674)*B5674</f>
        <v>1.1775670306554433E-2</v>
      </c>
      <c r="N5674" s="17">
        <f t="shared" ref="N5674:N5677" si="3783">(E5674-J5674)*C5674</f>
        <v>2.3987476550388659E-2</v>
      </c>
      <c r="O5674" s="17">
        <f t="shared" ref="O5674:O5677" si="3784">(E5674-J5674)*D5674</f>
        <v>7.850446871036287E-3</v>
      </c>
      <c r="P5674" s="18">
        <f>(E5674-J5674)*E5673</f>
        <v>1.5700893742072574E-2</v>
      </c>
    </row>
    <row r="5675" spans="1:16" x14ac:dyDescent="0.25">
      <c r="B5675" s="4">
        <v>0.22</v>
      </c>
      <c r="C5675" s="5">
        <v>0.71</v>
      </c>
      <c r="D5675" s="5">
        <v>7.0000000000000007E-2</v>
      </c>
      <c r="E5675" s="6">
        <v>0.22</v>
      </c>
      <c r="F5675" s="36"/>
      <c r="G5675" s="38"/>
      <c r="H5675" s="38"/>
      <c r="I5675" s="40"/>
      <c r="J5675" s="16">
        <f>B5675*F5673+C5675*G5673+D5675*H5673+I5673</f>
        <v>0.2168446618545605</v>
      </c>
      <c r="K5675" s="17">
        <f t="shared" si="3780"/>
        <v>-3.1553381454395013E-3</v>
      </c>
      <c r="L5675" s="17">
        <f t="shared" si="3781"/>
        <v>9.9561588120655923E-6</v>
      </c>
      <c r="M5675" s="17">
        <f t="shared" si="3782"/>
        <v>6.941743919966903E-4</v>
      </c>
      <c r="N5675" s="17">
        <f t="shared" si="3783"/>
        <v>2.2402900832620459E-3</v>
      </c>
      <c r="O5675" s="17">
        <f t="shared" si="3784"/>
        <v>2.2087367018076512E-4</v>
      </c>
      <c r="P5675" s="18">
        <f>(E5675-J5675)*E5673</f>
        <v>1.1359217323582205E-3</v>
      </c>
    </row>
    <row r="5676" spans="1:16" x14ac:dyDescent="0.25">
      <c r="B5676" s="4">
        <v>0.16</v>
      </c>
      <c r="C5676" s="5">
        <v>0.62</v>
      </c>
      <c r="D5676" s="5">
        <v>0.22</v>
      </c>
      <c r="E5676" s="6">
        <v>0.14000000000000001</v>
      </c>
      <c r="F5676" s="36"/>
      <c r="G5676" s="38"/>
      <c r="H5676" s="38"/>
      <c r="I5676" s="40"/>
      <c r="J5676" s="16">
        <f>B5676*F5673+C5676*G5673+D5676*H5673+I5673</f>
        <v>0.1746780632118399</v>
      </c>
      <c r="K5676" s="17">
        <f t="shared" si="3780"/>
        <v>3.4678063211839888E-2</v>
      </c>
      <c r="L5676" s="17">
        <f t="shared" si="3781"/>
        <v>1.2025680681243629E-3</v>
      </c>
      <c r="M5676" s="17">
        <f t="shared" si="3782"/>
        <v>-5.5484901138943823E-3</v>
      </c>
      <c r="N5676" s="17">
        <f t="shared" si="3783"/>
        <v>-2.1500399191340731E-2</v>
      </c>
      <c r="O5676" s="17">
        <f t="shared" si="3784"/>
        <v>-7.6291739066047751E-3</v>
      </c>
      <c r="P5676" s="18">
        <f>(E5676-J5676)*E5673</f>
        <v>-1.2484102756262359E-2</v>
      </c>
    </row>
    <row r="5677" spans="1:16" ht="15.75" thickBot="1" x14ac:dyDescent="0.3">
      <c r="B5677" s="7">
        <v>0.53</v>
      </c>
      <c r="C5677" s="8">
        <v>0.23</v>
      </c>
      <c r="D5677" s="8">
        <v>0.24</v>
      </c>
      <c r="E5677" s="9">
        <v>0.41</v>
      </c>
      <c r="F5677" s="37"/>
      <c r="G5677" s="39"/>
      <c r="H5677" s="39"/>
      <c r="I5677" s="41"/>
      <c r="J5677" s="19">
        <f>B5677*F5673+C5677*G5673+D5677*H5673+I5673</f>
        <v>0.41219798339524372</v>
      </c>
      <c r="K5677" s="20">
        <f t="shared" si="3780"/>
        <v>2.1979833952437411E-3</v>
      </c>
      <c r="L5677" s="20">
        <f t="shared" si="3781"/>
        <v>4.8311310057672034E-6</v>
      </c>
      <c r="M5677" s="20">
        <f t="shared" si="3782"/>
        <v>-1.1649311994791829E-3</v>
      </c>
      <c r="N5677" s="20">
        <f t="shared" si="3783"/>
        <v>-5.0553618090606043E-4</v>
      </c>
      <c r="O5677" s="20">
        <f t="shared" si="3784"/>
        <v>-5.275160148584978E-4</v>
      </c>
      <c r="P5677" s="21">
        <f>(E5677-J5677)*E5673</f>
        <v>-7.9127402228774675E-4</v>
      </c>
    </row>
    <row r="5678" spans="1:16" x14ac:dyDescent="0.25">
      <c r="K5678" t="s">
        <v>13</v>
      </c>
      <c r="L5678" s="22">
        <f>AVERAGE(L5673:L5677)</f>
        <v>6.7349730927577752E-4</v>
      </c>
      <c r="M5678" s="22">
        <f t="shared" ref="M5678:P5678" si="3785">AVERAGE(M5673:M5677)</f>
        <v>-3.289859170431483E-4</v>
      </c>
      <c r="N5678" s="22">
        <f t="shared" si="3785"/>
        <v>-3.5244827059132582E-4</v>
      </c>
      <c r="O5678" s="22">
        <f t="shared" si="3785"/>
        <v>-4.895006613934974E-4</v>
      </c>
      <c r="P5678" s="22">
        <f t="shared" si="3785"/>
        <v>3.669024869112579E-4</v>
      </c>
    </row>
    <row r="5679" spans="1:16" ht="15.75" thickBot="1" x14ac:dyDescent="0.3"/>
    <row r="5680" spans="1:16" ht="15.75" thickBot="1" x14ac:dyDescent="0.3">
      <c r="A5680" s="23" t="s">
        <v>19</v>
      </c>
      <c r="B5680" s="27" t="s">
        <v>0</v>
      </c>
      <c r="C5680" s="28"/>
      <c r="D5680" s="28"/>
      <c r="E5680" s="29"/>
      <c r="F5680" s="30" t="s">
        <v>5</v>
      </c>
      <c r="G5680" s="31"/>
      <c r="H5680" s="31"/>
      <c r="I5680" s="32"/>
      <c r="J5680" s="33" t="s">
        <v>14</v>
      </c>
      <c r="K5680" s="34"/>
      <c r="L5680" s="34"/>
      <c r="M5680" s="34"/>
      <c r="N5680" s="34"/>
      <c r="O5680" s="34"/>
      <c r="P5680" s="35"/>
    </row>
    <row r="5681" spans="1:16" x14ac:dyDescent="0.25">
      <c r="A5681" s="23">
        <f>A5672+1</f>
        <v>631</v>
      </c>
      <c r="B5681" s="1" t="s">
        <v>1</v>
      </c>
      <c r="C5681" s="2" t="s">
        <v>2</v>
      </c>
      <c r="D5681" s="2" t="s">
        <v>3</v>
      </c>
      <c r="E5681" s="3" t="s">
        <v>4</v>
      </c>
      <c r="F5681" s="10" t="s">
        <v>6</v>
      </c>
      <c r="G5681" s="11" t="s">
        <v>7</v>
      </c>
      <c r="H5681" s="11" t="s">
        <v>8</v>
      </c>
      <c r="I5681" s="12" t="s">
        <v>9</v>
      </c>
      <c r="J5681" s="13" t="s">
        <v>10</v>
      </c>
      <c r="K5681" s="14" t="s">
        <v>11</v>
      </c>
      <c r="L5681" s="14" t="s">
        <v>12</v>
      </c>
      <c r="M5681" s="14" t="s">
        <v>15</v>
      </c>
      <c r="N5681" s="14" t="s">
        <v>16</v>
      </c>
      <c r="O5681" s="14" t="s">
        <v>17</v>
      </c>
      <c r="P5681" s="15" t="s">
        <v>18</v>
      </c>
    </row>
    <row r="5682" spans="1:16" x14ac:dyDescent="0.25">
      <c r="B5682" s="4">
        <v>0.47</v>
      </c>
      <c r="C5682" s="5">
        <v>0.38</v>
      </c>
      <c r="D5682" s="5">
        <v>0.15</v>
      </c>
      <c r="E5682" s="6">
        <v>0.36</v>
      </c>
      <c r="F5682" s="36">
        <f>F5673+M5678</f>
        <v>0.61024165170509059</v>
      </c>
      <c r="G5682" s="38">
        <f>G5673+N5678</f>
        <v>-3.3014967621385075E-2</v>
      </c>
      <c r="H5682" s="38">
        <f>H5673+O5678</f>
        <v>-5.6969414841153677E-2</v>
      </c>
      <c r="I5682" s="40">
        <f>I5673+P5678</f>
        <v>0.11003000679624914</v>
      </c>
      <c r="J5682" s="16">
        <f>B5682*F5682+C5682*G5682+D5682*H5682+I5682</f>
        <v>0.37575248317534227</v>
      </c>
      <c r="K5682" s="17">
        <f>J5682-E5682</f>
        <v>1.575248317534228E-2</v>
      </c>
      <c r="L5682" s="17">
        <f>K5682*K5682</f>
        <v>2.4814072618944158E-4</v>
      </c>
      <c r="M5682" s="17">
        <f>(E5682-J5682)*B5682</f>
        <v>-7.4036670924108716E-3</v>
      </c>
      <c r="N5682" s="17">
        <f>(E5682-J5682)*C5682</f>
        <v>-5.9859436066300661E-3</v>
      </c>
      <c r="O5682" s="17">
        <f>(E5682-J5682)*D5682</f>
        <v>-2.3628724763013419E-3</v>
      </c>
      <c r="P5682" s="18">
        <f>(E5682-J5682)*I5682</f>
        <v>-1.7332458308407113E-3</v>
      </c>
    </row>
    <row r="5683" spans="1:16" x14ac:dyDescent="0.25">
      <c r="B5683" s="4">
        <v>0.27</v>
      </c>
      <c r="C5683" s="5">
        <v>0.55000000000000004</v>
      </c>
      <c r="D5683" s="5">
        <v>0.18</v>
      </c>
      <c r="E5683" s="6">
        <v>0.28999999999999998</v>
      </c>
      <c r="F5683" s="36"/>
      <c r="G5683" s="38"/>
      <c r="H5683" s="38"/>
      <c r="I5683" s="40"/>
      <c r="J5683" s="16">
        <f>B5683*F5682+C5683*G5682+D5683*H5682+I5682</f>
        <v>0.24638252589345416</v>
      </c>
      <c r="K5683" s="17">
        <f t="shared" ref="K5683:K5686" si="3786">J5683-E5683</f>
        <v>-4.3617474106545817E-2</v>
      </c>
      <c r="L5683" s="17">
        <f t="shared" ref="L5683:L5686" si="3787">K5683*K5683</f>
        <v>1.9024840474351947E-3</v>
      </c>
      <c r="M5683" s="17">
        <f t="shared" ref="M5683:M5686" si="3788">(E5683-J5683)*B5683</f>
        <v>1.1776718008767371E-2</v>
      </c>
      <c r="N5683" s="17">
        <f t="shared" ref="N5683:N5686" si="3789">(E5683-J5683)*C5683</f>
        <v>2.3989610758600202E-2</v>
      </c>
      <c r="O5683" s="17">
        <f t="shared" ref="O5683:O5686" si="3790">(E5683-J5683)*D5683</f>
        <v>7.8511453391782466E-3</v>
      </c>
      <c r="P5683" s="18">
        <f>(E5683-J5683)*E5682</f>
        <v>1.5702290678356493E-2</v>
      </c>
    </row>
    <row r="5684" spans="1:16" x14ac:dyDescent="0.25">
      <c r="B5684" s="4">
        <v>0.22</v>
      </c>
      <c r="C5684" s="5">
        <v>0.71</v>
      </c>
      <c r="D5684" s="5">
        <v>7.0000000000000007E-2</v>
      </c>
      <c r="E5684" s="6">
        <v>0.22</v>
      </c>
      <c r="F5684" s="36"/>
      <c r="G5684" s="38"/>
      <c r="H5684" s="38"/>
      <c r="I5684" s="40"/>
      <c r="J5684" s="16">
        <f>B5684*F5682+C5684*G5682+D5684*H5682+I5682</f>
        <v>0.21685468412130493</v>
      </c>
      <c r="K5684" s="17">
        <f t="shared" si="3786"/>
        <v>-3.1453158786950708E-3</v>
      </c>
      <c r="L5684" s="17">
        <f t="shared" si="3787"/>
        <v>9.8930119767713457E-6</v>
      </c>
      <c r="M5684" s="17">
        <f t="shared" si="3788"/>
        <v>6.9196949331291554E-4</v>
      </c>
      <c r="N5684" s="17">
        <f t="shared" si="3789"/>
        <v>2.2331742738735004E-3</v>
      </c>
      <c r="O5684" s="17">
        <f t="shared" si="3790"/>
        <v>2.2017211150865496E-4</v>
      </c>
      <c r="P5684" s="18">
        <f>(E5684-J5684)*E5682</f>
        <v>1.1323137163302254E-3</v>
      </c>
    </row>
    <row r="5685" spans="1:16" x14ac:dyDescent="0.25">
      <c r="B5685" s="4">
        <v>0.16</v>
      </c>
      <c r="C5685" s="5">
        <v>0.62</v>
      </c>
      <c r="D5685" s="5">
        <v>0.22</v>
      </c>
      <c r="E5685" s="6">
        <v>0.14000000000000001</v>
      </c>
      <c r="F5685" s="36"/>
      <c r="G5685" s="38"/>
      <c r="H5685" s="38"/>
      <c r="I5685" s="40"/>
      <c r="J5685" s="16">
        <f>B5685*F5682+C5685*G5682+D5685*H5682+I5682</f>
        <v>0.17466611987875108</v>
      </c>
      <c r="K5685" s="17">
        <f t="shared" si="3786"/>
        <v>3.4666119878751067E-2</v>
      </c>
      <c r="L5685" s="17">
        <f t="shared" si="3787"/>
        <v>1.2017398674479399E-3</v>
      </c>
      <c r="M5685" s="17">
        <f t="shared" si="3788"/>
        <v>-5.5465791806001705E-3</v>
      </c>
      <c r="N5685" s="17">
        <f t="shared" si="3789"/>
        <v>-2.1492994324825661E-2</v>
      </c>
      <c r="O5685" s="17">
        <f t="shared" si="3790"/>
        <v>-7.626546373325235E-3</v>
      </c>
      <c r="P5685" s="18">
        <f>(E5685-J5685)*E5682</f>
        <v>-1.2479803156350383E-2</v>
      </c>
    </row>
    <row r="5686" spans="1:16" ht="15.75" thickBot="1" x14ac:dyDescent="0.3">
      <c r="B5686" s="7">
        <v>0.53</v>
      </c>
      <c r="C5686" s="8">
        <v>0.23</v>
      </c>
      <c r="D5686" s="8">
        <v>0.24</v>
      </c>
      <c r="E5686" s="9">
        <v>0.41</v>
      </c>
      <c r="F5686" s="37"/>
      <c r="G5686" s="39"/>
      <c r="H5686" s="39"/>
      <c r="I5686" s="41"/>
      <c r="J5686" s="19">
        <f>B5686*F5682+C5686*G5682+D5686*H5682+I5682</f>
        <v>0.41219198008515173</v>
      </c>
      <c r="K5686" s="20">
        <f t="shared" si="3786"/>
        <v>2.1919800851517568E-3</v>
      </c>
      <c r="L5686" s="20">
        <f t="shared" si="3787"/>
        <v>4.8047766937019034E-6</v>
      </c>
      <c r="M5686" s="20">
        <f t="shared" si="3788"/>
        <v>-1.1617494451304311E-3</v>
      </c>
      <c r="N5686" s="20">
        <f t="shared" si="3789"/>
        <v>-5.0415541958490409E-4</v>
      </c>
      <c r="O5686" s="20">
        <f t="shared" si="3790"/>
        <v>-5.2607522043642159E-4</v>
      </c>
      <c r="P5686" s="21">
        <f>(E5686-J5686)*E5682</f>
        <v>-7.8911283065463244E-4</v>
      </c>
    </row>
    <row r="5687" spans="1:16" x14ac:dyDescent="0.25">
      <c r="K5687" t="s">
        <v>13</v>
      </c>
      <c r="L5687" s="22">
        <f>AVERAGE(L5682:L5686)</f>
        <v>6.7341248594860988E-4</v>
      </c>
      <c r="M5687" s="22">
        <f t="shared" ref="M5687:P5687" si="3791">AVERAGE(M5682:M5686)</f>
        <v>-3.2866164321223738E-4</v>
      </c>
      <c r="N5687" s="22">
        <f t="shared" si="3791"/>
        <v>-3.5206166371338566E-4</v>
      </c>
      <c r="O5687" s="22">
        <f t="shared" si="3791"/>
        <v>-4.8883532387521947E-4</v>
      </c>
      <c r="P5687" s="22">
        <f t="shared" si="3791"/>
        <v>3.664885153681982E-4</v>
      </c>
    </row>
    <row r="5688" spans="1:16" ht="15.75" thickBot="1" x14ac:dyDescent="0.3"/>
    <row r="5689" spans="1:16" ht="15.75" thickBot="1" x14ac:dyDescent="0.3">
      <c r="A5689" s="23" t="s">
        <v>19</v>
      </c>
      <c r="B5689" s="27" t="s">
        <v>0</v>
      </c>
      <c r="C5689" s="28"/>
      <c r="D5689" s="28"/>
      <c r="E5689" s="29"/>
      <c r="F5689" s="30" t="s">
        <v>5</v>
      </c>
      <c r="G5689" s="31"/>
      <c r="H5689" s="31"/>
      <c r="I5689" s="32"/>
      <c r="J5689" s="33" t="s">
        <v>14</v>
      </c>
      <c r="K5689" s="34"/>
      <c r="L5689" s="34"/>
      <c r="M5689" s="34"/>
      <c r="N5689" s="34"/>
      <c r="O5689" s="34"/>
      <c r="P5689" s="35"/>
    </row>
    <row r="5690" spans="1:16" x14ac:dyDescent="0.25">
      <c r="A5690" s="23">
        <f>A5681+1</f>
        <v>632</v>
      </c>
      <c r="B5690" s="1" t="s">
        <v>1</v>
      </c>
      <c r="C5690" s="2" t="s">
        <v>2</v>
      </c>
      <c r="D5690" s="2" t="s">
        <v>3</v>
      </c>
      <c r="E5690" s="3" t="s">
        <v>4</v>
      </c>
      <c r="F5690" s="10" t="s">
        <v>6</v>
      </c>
      <c r="G5690" s="11" t="s">
        <v>7</v>
      </c>
      <c r="H5690" s="11" t="s">
        <v>8</v>
      </c>
      <c r="I5690" s="12" t="s">
        <v>9</v>
      </c>
      <c r="J5690" s="13" t="s">
        <v>10</v>
      </c>
      <c r="K5690" s="14" t="s">
        <v>11</v>
      </c>
      <c r="L5690" s="14" t="s">
        <v>12</v>
      </c>
      <c r="M5690" s="14" t="s">
        <v>15</v>
      </c>
      <c r="N5690" s="14" t="s">
        <v>16</v>
      </c>
      <c r="O5690" s="14" t="s">
        <v>17</v>
      </c>
      <c r="P5690" s="15" t="s">
        <v>18</v>
      </c>
    </row>
    <row r="5691" spans="1:16" x14ac:dyDescent="0.25">
      <c r="B5691" s="4">
        <v>0.47</v>
      </c>
      <c r="C5691" s="5">
        <v>0.38</v>
      </c>
      <c r="D5691" s="5">
        <v>0.15</v>
      </c>
      <c r="E5691" s="6">
        <v>0.36</v>
      </c>
      <c r="F5691" s="36">
        <f>F5682+M5687</f>
        <v>0.60991299006187838</v>
      </c>
      <c r="G5691" s="38">
        <f>G5682+N5687</f>
        <v>-3.3367029285098458E-2</v>
      </c>
      <c r="H5691" s="38">
        <f>H5682+O5687</f>
        <v>-5.7458250165028896E-2</v>
      </c>
      <c r="I5691" s="40">
        <f>I5682+P5687</f>
        <v>0.11039649531161734</v>
      </c>
      <c r="J5691" s="16">
        <f>B5691*F5691+C5691*G5691+D5691*H5691+I5691</f>
        <v>0.37575739198760844</v>
      </c>
      <c r="K5691" s="17">
        <f>J5691-E5691</f>
        <v>1.5757391987608449E-2</v>
      </c>
      <c r="L5691" s="17">
        <f>K5691*K5691</f>
        <v>2.4829540225114694E-4</v>
      </c>
      <c r="M5691" s="17">
        <f>(E5691-J5691)*B5691</f>
        <v>-7.4059742341759703E-3</v>
      </c>
      <c r="N5691" s="17">
        <f>(E5691-J5691)*C5691</f>
        <v>-5.9878089552912106E-3</v>
      </c>
      <c r="O5691" s="17">
        <f>(E5691-J5691)*D5691</f>
        <v>-2.3636087981412672E-3</v>
      </c>
      <c r="P5691" s="18">
        <f>(E5691-J5691)*I5691</f>
        <v>-1.7395608506833328E-3</v>
      </c>
    </row>
    <row r="5692" spans="1:16" x14ac:dyDescent="0.25">
      <c r="B5692" s="4">
        <v>0.27</v>
      </c>
      <c r="C5692" s="5">
        <v>0.55000000000000004</v>
      </c>
      <c r="D5692" s="5">
        <v>0.18</v>
      </c>
      <c r="E5692" s="6">
        <v>0.28999999999999998</v>
      </c>
      <c r="F5692" s="36"/>
      <c r="G5692" s="38"/>
      <c r="H5692" s="38"/>
      <c r="I5692" s="40"/>
      <c r="J5692" s="16">
        <f>B5692*F5691+C5692*G5691+D5692*H5691+I5691</f>
        <v>0.24637865149181515</v>
      </c>
      <c r="K5692" s="17">
        <f t="shared" ref="K5692:K5695" si="3792">J5692-E5692</f>
        <v>-4.3621348508184832E-2</v>
      </c>
      <c r="L5692" s="17">
        <f t="shared" ref="L5692:L5695" si="3793">K5692*K5692</f>
        <v>1.9028220456725191E-3</v>
      </c>
      <c r="M5692" s="17">
        <f t="shared" ref="M5692:M5695" si="3794">(E5692-J5692)*B5692</f>
        <v>1.1777764097209905E-2</v>
      </c>
      <c r="N5692" s="17">
        <f t="shared" ref="N5692:N5695" si="3795">(E5692-J5692)*C5692</f>
        <v>2.399174167950166E-2</v>
      </c>
      <c r="O5692" s="17">
        <f t="shared" ref="O5692:O5695" si="3796">(E5692-J5692)*D5692</f>
        <v>7.8518427314732686E-3</v>
      </c>
      <c r="P5692" s="18">
        <f>(E5692-J5692)*E5691</f>
        <v>1.5703685462946537E-2</v>
      </c>
    </row>
    <row r="5693" spans="1:16" x14ac:dyDescent="0.25">
      <c r="B5693" s="4">
        <v>0.22</v>
      </c>
      <c r="C5693" s="5">
        <v>0.71</v>
      </c>
      <c r="D5693" s="5">
        <v>7.0000000000000007E-2</v>
      </c>
      <c r="E5693" s="6">
        <v>0.22</v>
      </c>
      <c r="F5693" s="36"/>
      <c r="G5693" s="38"/>
      <c r="H5693" s="38"/>
      <c r="I5693" s="40"/>
      <c r="J5693" s="16">
        <f>B5693*F5691+C5693*G5691+D5693*H5691+I5691</f>
        <v>0.21686468482125865</v>
      </c>
      <c r="K5693" s="17">
        <f t="shared" si="3792"/>
        <v>-3.1353151787413547E-3</v>
      </c>
      <c r="L5693" s="17">
        <f t="shared" si="3793"/>
        <v>9.8302012700459321E-6</v>
      </c>
      <c r="M5693" s="17">
        <f t="shared" si="3794"/>
        <v>6.8976933932309806E-4</v>
      </c>
      <c r="N5693" s="17">
        <f t="shared" si="3795"/>
        <v>2.2260737769063616E-3</v>
      </c>
      <c r="O5693" s="17">
        <f t="shared" si="3796"/>
        <v>2.1947206251189485E-4</v>
      </c>
      <c r="P5693" s="18">
        <f>(E5693-J5693)*E5691</f>
        <v>1.1287134643468877E-3</v>
      </c>
    </row>
    <row r="5694" spans="1:16" x14ac:dyDescent="0.25">
      <c r="B5694" s="4">
        <v>0.16</v>
      </c>
      <c r="C5694" s="5">
        <v>0.62</v>
      </c>
      <c r="D5694" s="5">
        <v>0.22</v>
      </c>
      <c r="E5694" s="6">
        <v>0.14000000000000001</v>
      </c>
      <c r="F5694" s="36"/>
      <c r="G5694" s="38"/>
      <c r="H5694" s="38"/>
      <c r="I5694" s="40"/>
      <c r="J5694" s="16">
        <f>B5694*F5691+C5694*G5691+D5694*H5691+I5691</f>
        <v>0.17465420052845049</v>
      </c>
      <c r="K5694" s="17">
        <f t="shared" si="3792"/>
        <v>3.4654200528450474E-2</v>
      </c>
      <c r="L5694" s="17">
        <f t="shared" si="3793"/>
        <v>1.2009136142660571E-3</v>
      </c>
      <c r="M5694" s="17">
        <f t="shared" si="3794"/>
        <v>-5.5446720845520759E-3</v>
      </c>
      <c r="N5694" s="17">
        <f t="shared" si="3795"/>
        <v>-2.1485604327639293E-2</v>
      </c>
      <c r="O5694" s="17">
        <f t="shared" si="3796"/>
        <v>-7.6239241162591046E-3</v>
      </c>
      <c r="P5694" s="18">
        <f>(E5694-J5694)*E5691</f>
        <v>-1.247551219024217E-2</v>
      </c>
    </row>
    <row r="5695" spans="1:16" ht="15.75" thickBot="1" x14ac:dyDescent="0.3">
      <c r="B5695" s="7">
        <v>0.53</v>
      </c>
      <c r="C5695" s="8">
        <v>0.23</v>
      </c>
      <c r="D5695" s="8">
        <v>0.24</v>
      </c>
      <c r="E5695" s="9">
        <v>0.41</v>
      </c>
      <c r="F5695" s="37"/>
      <c r="G5695" s="39"/>
      <c r="H5695" s="39"/>
      <c r="I5695" s="41"/>
      <c r="J5695" s="19">
        <f>B5695*F5691+C5695*G5691+D5695*H5691+I5691</f>
        <v>0.41218598326923334</v>
      </c>
      <c r="K5695" s="20">
        <f t="shared" si="3792"/>
        <v>2.1859832692333603E-3</v>
      </c>
      <c r="L5695" s="20">
        <f t="shared" si="3793"/>
        <v>4.7785228533681695E-6</v>
      </c>
      <c r="M5695" s="20">
        <f t="shared" si="3794"/>
        <v>-1.1585711326936811E-3</v>
      </c>
      <c r="N5695" s="20">
        <f t="shared" si="3795"/>
        <v>-5.0277615192367289E-4</v>
      </c>
      <c r="O5695" s="20">
        <f t="shared" si="3796"/>
        <v>-5.2463598461600642E-4</v>
      </c>
      <c r="P5695" s="21">
        <f>(E5695-J5695)*E5691</f>
        <v>-7.8695397692400964E-4</v>
      </c>
    </row>
    <row r="5696" spans="1:16" x14ac:dyDescent="0.25">
      <c r="K5696" t="s">
        <v>13</v>
      </c>
      <c r="L5696" s="22">
        <f>AVERAGE(L5691:L5695)</f>
        <v>6.733279572626275E-4</v>
      </c>
      <c r="M5696" s="22">
        <f t="shared" ref="M5696:P5696" si="3797">AVERAGE(M5691:M5695)</f>
        <v>-3.2833680297774493E-4</v>
      </c>
      <c r="N5696" s="22">
        <f t="shared" si="3797"/>
        <v>-3.5167479568923115E-4</v>
      </c>
      <c r="O5696" s="22">
        <f t="shared" si="3797"/>
        <v>-4.8817082100624293E-4</v>
      </c>
      <c r="P5696" s="22">
        <f t="shared" si="3797"/>
        <v>3.6607438188878251E-4</v>
      </c>
    </row>
    <row r="5697" spans="1:16" ht="15.75" thickBot="1" x14ac:dyDescent="0.3"/>
    <row r="5698" spans="1:16" ht="15.75" thickBot="1" x14ac:dyDescent="0.3">
      <c r="A5698" s="23" t="s">
        <v>19</v>
      </c>
      <c r="B5698" s="27" t="s">
        <v>0</v>
      </c>
      <c r="C5698" s="28"/>
      <c r="D5698" s="28"/>
      <c r="E5698" s="29"/>
      <c r="F5698" s="30" t="s">
        <v>5</v>
      </c>
      <c r="G5698" s="31"/>
      <c r="H5698" s="31"/>
      <c r="I5698" s="32"/>
      <c r="J5698" s="33" t="s">
        <v>14</v>
      </c>
      <c r="K5698" s="34"/>
      <c r="L5698" s="34"/>
      <c r="M5698" s="34"/>
      <c r="N5698" s="34"/>
      <c r="O5698" s="34"/>
      <c r="P5698" s="35"/>
    </row>
    <row r="5699" spans="1:16" x14ac:dyDescent="0.25">
      <c r="A5699" s="23">
        <f>A5690+1</f>
        <v>633</v>
      </c>
      <c r="B5699" s="1" t="s">
        <v>1</v>
      </c>
      <c r="C5699" s="2" t="s">
        <v>2</v>
      </c>
      <c r="D5699" s="2" t="s">
        <v>3</v>
      </c>
      <c r="E5699" s="3" t="s">
        <v>4</v>
      </c>
      <c r="F5699" s="10" t="s">
        <v>6</v>
      </c>
      <c r="G5699" s="11" t="s">
        <v>7</v>
      </c>
      <c r="H5699" s="11" t="s">
        <v>8</v>
      </c>
      <c r="I5699" s="12" t="s">
        <v>9</v>
      </c>
      <c r="J5699" s="13" t="s">
        <v>10</v>
      </c>
      <c r="K5699" s="14" t="s">
        <v>11</v>
      </c>
      <c r="L5699" s="14" t="s">
        <v>12</v>
      </c>
      <c r="M5699" s="14" t="s">
        <v>15</v>
      </c>
      <c r="N5699" s="14" t="s">
        <v>16</v>
      </c>
      <c r="O5699" s="14" t="s">
        <v>17</v>
      </c>
      <c r="P5699" s="15" t="s">
        <v>18</v>
      </c>
    </row>
    <row r="5700" spans="1:16" x14ac:dyDescent="0.25">
      <c r="B5700" s="4">
        <v>0.47</v>
      </c>
      <c r="C5700" s="5">
        <v>0.38</v>
      </c>
      <c r="D5700" s="5">
        <v>0.15</v>
      </c>
      <c r="E5700" s="6">
        <v>0.36</v>
      </c>
      <c r="F5700" s="36">
        <f>F5691+M5696</f>
        <v>0.60958465325890066</v>
      </c>
      <c r="G5700" s="38">
        <f>G5691+N5696</f>
        <v>-3.3718704080787691E-2</v>
      </c>
      <c r="H5700" s="38">
        <f>H5691+O5696</f>
        <v>-5.7946420986035141E-2</v>
      </c>
      <c r="I5700" s="40">
        <f>I5691+P5696</f>
        <v>0.11076256969350612</v>
      </c>
      <c r="J5700" s="16">
        <f>B5700*F5700+C5700*G5700+D5700*H5700+I5700</f>
        <v>0.37576228602658485</v>
      </c>
      <c r="K5700" s="17">
        <f>J5700-E5700</f>
        <v>1.576228602658486E-2</v>
      </c>
      <c r="L5700" s="17">
        <f>K5700*K5700</f>
        <v>2.4844966078387231E-4</v>
      </c>
      <c r="M5700" s="17">
        <f>(E5700-J5700)*B5700</f>
        <v>-7.4082744324948839E-3</v>
      </c>
      <c r="N5700" s="17">
        <f>(E5700-J5700)*C5700</f>
        <v>-5.9896686901022471E-3</v>
      </c>
      <c r="O5700" s="17">
        <f>(E5700-J5700)*D5700</f>
        <v>-2.364342903987729E-3</v>
      </c>
      <c r="P5700" s="18">
        <f>(E5700-J5700)*I5700</f>
        <v>-1.7458713045485832E-3</v>
      </c>
    </row>
    <row r="5701" spans="1:16" x14ac:dyDescent="0.25">
      <c r="B5701" s="4">
        <v>0.27</v>
      </c>
      <c r="C5701" s="5">
        <v>0.55000000000000004</v>
      </c>
      <c r="D5701" s="5">
        <v>0.18</v>
      </c>
      <c r="E5701" s="6">
        <v>0.28999999999999998</v>
      </c>
      <c r="F5701" s="36"/>
      <c r="G5701" s="38"/>
      <c r="H5701" s="38"/>
      <c r="I5701" s="40"/>
      <c r="J5701" s="16">
        <f>B5701*F5700+C5701*G5700+D5701*H5700+I5700</f>
        <v>0.24637478305148977</v>
      </c>
      <c r="K5701" s="17">
        <f t="shared" ref="K5701:K5704" si="3798">J5701-E5701</f>
        <v>-4.3625216948510209E-2</v>
      </c>
      <c r="L5701" s="17">
        <f t="shared" ref="L5701:L5704" si="3799">K5701*K5701</f>
        <v>1.9031595538045825E-3</v>
      </c>
      <c r="M5701" s="17">
        <f t="shared" ref="M5701:M5704" si="3800">(E5701-J5701)*B5701</f>
        <v>1.1778808576097758E-2</v>
      </c>
      <c r="N5701" s="17">
        <f t="shared" ref="N5701:N5704" si="3801">(E5701-J5701)*C5701</f>
        <v>2.3993869321680617E-2</v>
      </c>
      <c r="O5701" s="17">
        <f t="shared" ref="O5701:O5704" si="3802">(E5701-J5701)*D5701</f>
        <v>7.8525390507318375E-3</v>
      </c>
      <c r="P5701" s="18">
        <f>(E5701-J5701)*E5700</f>
        <v>1.5705078101463675E-2</v>
      </c>
    </row>
    <row r="5702" spans="1:16" x14ac:dyDescent="0.25">
      <c r="B5702" s="4">
        <v>0.22</v>
      </c>
      <c r="C5702" s="5">
        <v>0.71</v>
      </c>
      <c r="D5702" s="5">
        <v>7.0000000000000007E-2</v>
      </c>
      <c r="E5702" s="6">
        <v>0.22</v>
      </c>
      <c r="F5702" s="36"/>
      <c r="G5702" s="38"/>
      <c r="H5702" s="38"/>
      <c r="I5702" s="40"/>
      <c r="J5702" s="16">
        <f>B5702*F5700+C5702*G5700+D5702*H5700+I5700</f>
        <v>0.21687466404408257</v>
      </c>
      <c r="K5702" s="17">
        <f t="shared" si="3798"/>
        <v>-3.1253359559174354E-3</v>
      </c>
      <c r="L5702" s="17">
        <f t="shared" si="3799"/>
        <v>9.7677248373503496E-6</v>
      </c>
      <c r="M5702" s="17">
        <f t="shared" si="3800"/>
        <v>6.8757391030183578E-4</v>
      </c>
      <c r="N5702" s="17">
        <f t="shared" si="3801"/>
        <v>2.218988528701379E-3</v>
      </c>
      <c r="O5702" s="17">
        <f t="shared" si="3802"/>
        <v>2.1877351691422051E-4</v>
      </c>
      <c r="P5702" s="18">
        <f>(E5702-J5702)*E5700</f>
        <v>1.1251209441302766E-3</v>
      </c>
    </row>
    <row r="5703" spans="1:16" x14ac:dyDescent="0.25">
      <c r="B5703" s="4">
        <v>0.16</v>
      </c>
      <c r="C5703" s="5">
        <v>0.62</v>
      </c>
      <c r="D5703" s="5">
        <v>0.22</v>
      </c>
      <c r="E5703" s="6">
        <v>0.14000000000000001</v>
      </c>
      <c r="F5703" s="36"/>
      <c r="G5703" s="38"/>
      <c r="H5703" s="38"/>
      <c r="I5703" s="40"/>
      <c r="J5703" s="16">
        <f>B5703*F5700+C5703*G5700+D5703*H5700+I5700</f>
        <v>0.17464230506791412</v>
      </c>
      <c r="K5703" s="17">
        <f t="shared" si="3798"/>
        <v>3.4642305067914103E-2</v>
      </c>
      <c r="L5703" s="17">
        <f t="shared" si="3799"/>
        <v>1.2000893004184272E-3</v>
      </c>
      <c r="M5703" s="17">
        <f t="shared" si="3800"/>
        <v>-5.542768810866257E-3</v>
      </c>
      <c r="N5703" s="17">
        <f t="shared" si="3801"/>
        <v>-2.1478229142106744E-2</v>
      </c>
      <c r="O5703" s="17">
        <f t="shared" si="3802"/>
        <v>-7.6213071149411026E-3</v>
      </c>
      <c r="P5703" s="18">
        <f>(E5703-J5703)*E5700</f>
        <v>-1.2471229824449077E-2</v>
      </c>
    </row>
    <row r="5704" spans="1:16" ht="15.75" thickBot="1" x14ac:dyDescent="0.3">
      <c r="B5704" s="7">
        <v>0.53</v>
      </c>
      <c r="C5704" s="8">
        <v>0.23</v>
      </c>
      <c r="D5704" s="8">
        <v>0.24</v>
      </c>
      <c r="E5704" s="9">
        <v>0.41</v>
      </c>
      <c r="F5704" s="37"/>
      <c r="G5704" s="39"/>
      <c r="H5704" s="39"/>
      <c r="I5704" s="41"/>
      <c r="J5704" s="19">
        <f>B5704*F5700+C5704*G5700+D5704*H5700+I5700</f>
        <v>0.4121799929454939</v>
      </c>
      <c r="K5704" s="20">
        <f t="shared" si="3798"/>
        <v>2.1799929454939249E-3</v>
      </c>
      <c r="L5704" s="20">
        <f t="shared" si="3799"/>
        <v>4.7523692424032788E-6</v>
      </c>
      <c r="M5704" s="20">
        <f t="shared" si="3800"/>
        <v>-1.1553962611117801E-3</v>
      </c>
      <c r="N5704" s="20">
        <f t="shared" si="3801"/>
        <v>-5.013983774636027E-4</v>
      </c>
      <c r="O5704" s="20">
        <f t="shared" si="3802"/>
        <v>-5.2319830691854191E-4</v>
      </c>
      <c r="P5704" s="21">
        <f>(E5704-J5704)*E5700</f>
        <v>-7.8479746037781297E-4</v>
      </c>
    </row>
    <row r="5705" spans="1:16" x14ac:dyDescent="0.25">
      <c r="K5705" t="s">
        <v>13</v>
      </c>
      <c r="L5705" s="22">
        <f>AVERAGE(L5700:L5704)</f>
        <v>6.7324372181732707E-4</v>
      </c>
      <c r="M5705" s="22">
        <f t="shared" ref="M5705:P5705" si="3803">AVERAGE(M5700:M5704)</f>
        <v>-3.2801140361466541E-4</v>
      </c>
      <c r="N5705" s="22">
        <f t="shared" si="3803"/>
        <v>-3.5128767185811936E-4</v>
      </c>
      <c r="O5705" s="22">
        <f t="shared" si="3803"/>
        <v>-4.8750715164026288E-4</v>
      </c>
      <c r="P5705" s="22">
        <f t="shared" si="3803"/>
        <v>3.6566009124369545E-4</v>
      </c>
    </row>
    <row r="5706" spans="1:16" ht="15.75" thickBot="1" x14ac:dyDescent="0.3"/>
    <row r="5707" spans="1:16" ht="15.75" thickBot="1" x14ac:dyDescent="0.3">
      <c r="A5707" s="23" t="s">
        <v>19</v>
      </c>
      <c r="B5707" s="27" t="s">
        <v>0</v>
      </c>
      <c r="C5707" s="28"/>
      <c r="D5707" s="28"/>
      <c r="E5707" s="29"/>
      <c r="F5707" s="30" t="s">
        <v>5</v>
      </c>
      <c r="G5707" s="31"/>
      <c r="H5707" s="31"/>
      <c r="I5707" s="32"/>
      <c r="J5707" s="33" t="s">
        <v>14</v>
      </c>
      <c r="K5707" s="34"/>
      <c r="L5707" s="34"/>
      <c r="M5707" s="34"/>
      <c r="N5707" s="34"/>
      <c r="O5707" s="34"/>
      <c r="P5707" s="35"/>
    </row>
    <row r="5708" spans="1:16" x14ac:dyDescent="0.25">
      <c r="A5708" s="23">
        <f>A5699+1</f>
        <v>634</v>
      </c>
      <c r="B5708" s="1" t="s">
        <v>1</v>
      </c>
      <c r="C5708" s="2" t="s">
        <v>2</v>
      </c>
      <c r="D5708" s="2" t="s">
        <v>3</v>
      </c>
      <c r="E5708" s="3" t="s">
        <v>4</v>
      </c>
      <c r="F5708" s="10" t="s">
        <v>6</v>
      </c>
      <c r="G5708" s="11" t="s">
        <v>7</v>
      </c>
      <c r="H5708" s="11" t="s">
        <v>8</v>
      </c>
      <c r="I5708" s="12" t="s">
        <v>9</v>
      </c>
      <c r="J5708" s="13" t="s">
        <v>10</v>
      </c>
      <c r="K5708" s="14" t="s">
        <v>11</v>
      </c>
      <c r="L5708" s="14" t="s">
        <v>12</v>
      </c>
      <c r="M5708" s="14" t="s">
        <v>15</v>
      </c>
      <c r="N5708" s="14" t="s">
        <v>16</v>
      </c>
      <c r="O5708" s="14" t="s">
        <v>17</v>
      </c>
      <c r="P5708" s="15" t="s">
        <v>18</v>
      </c>
    </row>
    <row r="5709" spans="1:16" x14ac:dyDescent="0.25">
      <c r="B5709" s="4">
        <v>0.47</v>
      </c>
      <c r="C5709" s="5">
        <v>0.38</v>
      </c>
      <c r="D5709" s="5">
        <v>0.15</v>
      </c>
      <c r="E5709" s="6">
        <v>0.36</v>
      </c>
      <c r="F5709" s="36">
        <f>F5700+M5705</f>
        <v>0.60925664185528594</v>
      </c>
      <c r="G5709" s="38">
        <f>G5700+N5705</f>
        <v>-3.4069991752645808E-2</v>
      </c>
      <c r="H5709" s="38">
        <f>H5700+O5705</f>
        <v>-5.8433928137675402E-2</v>
      </c>
      <c r="I5709" s="40">
        <f>I5700+P5705</f>
        <v>0.11112822978474982</v>
      </c>
      <c r="J5709" s="16">
        <f>B5709*F5709+C5709*G5709+D5709*H5709+I5709</f>
        <v>0.37576716537007748</v>
      </c>
      <c r="K5709" s="17">
        <f>J5709-E5709</f>
        <v>1.5767165370077496E-2</v>
      </c>
      <c r="L5709" s="17">
        <f>K5709*K5709</f>
        <v>2.48603503807371E-4</v>
      </c>
      <c r="M5709" s="17">
        <f>(E5709-J5709)*B5709</f>
        <v>-7.4105677239364228E-3</v>
      </c>
      <c r="N5709" s="17">
        <f>(E5709-J5709)*C5709</f>
        <v>-5.9915228406294489E-3</v>
      </c>
      <c r="O5709" s="17">
        <f>(E5709-J5709)*D5709</f>
        <v>-2.3650748055116244E-3</v>
      </c>
      <c r="P5709" s="18">
        <f>(E5709-J5709)*I5709</f>
        <v>-1.7521771763001218E-3</v>
      </c>
    </row>
    <row r="5710" spans="1:16" x14ac:dyDescent="0.25">
      <c r="B5710" s="4">
        <v>0.27</v>
      </c>
      <c r="C5710" s="5">
        <v>0.55000000000000004</v>
      </c>
      <c r="D5710" s="5">
        <v>0.18</v>
      </c>
      <c r="E5710" s="6">
        <v>0.28999999999999998</v>
      </c>
      <c r="F5710" s="36"/>
      <c r="G5710" s="38"/>
      <c r="H5710" s="38"/>
      <c r="I5710" s="40"/>
      <c r="J5710" s="16">
        <f>B5710*F5709+C5710*G5709+D5710*H5709+I5709</f>
        <v>0.24637092055694026</v>
      </c>
      <c r="K5710" s="17">
        <f t="shared" ref="K5710:K5713" si="3804">J5710-E5710</f>
        <v>-4.3629079443059715E-2</v>
      </c>
      <c r="L5710" s="17">
        <f t="shared" ref="L5710:L5713" si="3805">K5710*K5710</f>
        <v>1.9034965730488158E-3</v>
      </c>
      <c r="M5710" s="17">
        <f t="shared" ref="M5710:M5713" si="3806">(E5710-J5710)*B5710</f>
        <v>1.1779851449626124E-2</v>
      </c>
      <c r="N5710" s="17">
        <f t="shared" ref="N5710:N5713" si="3807">(E5710-J5710)*C5710</f>
        <v>2.3995993693682844E-2</v>
      </c>
      <c r="O5710" s="17">
        <f t="shared" ref="O5710:O5713" si="3808">(E5710-J5710)*D5710</f>
        <v>7.8532342997507491E-3</v>
      </c>
      <c r="P5710" s="18">
        <f>(E5710-J5710)*E5709</f>
        <v>1.5706468599501498E-2</v>
      </c>
    </row>
    <row r="5711" spans="1:16" x14ac:dyDescent="0.25">
      <c r="B5711" s="4">
        <v>0.22</v>
      </c>
      <c r="C5711" s="5">
        <v>0.71</v>
      </c>
      <c r="D5711" s="5">
        <v>7.0000000000000007E-2</v>
      </c>
      <c r="E5711" s="6">
        <v>0.22</v>
      </c>
      <c r="F5711" s="36"/>
      <c r="G5711" s="38"/>
      <c r="H5711" s="38"/>
      <c r="I5711" s="40"/>
      <c r="J5711" s="16">
        <f>B5711*F5709+C5711*G5709+D5711*H5709+I5709</f>
        <v>0.2168846218788969</v>
      </c>
      <c r="K5711" s="17">
        <f t="shared" si="3804"/>
        <v>-3.1153781211031017E-3</v>
      </c>
      <c r="L5711" s="17">
        <f t="shared" si="3805"/>
        <v>9.7055808374478929E-6</v>
      </c>
      <c r="M5711" s="17">
        <f t="shared" si="3806"/>
        <v>6.8538318664268234E-4</v>
      </c>
      <c r="N5711" s="17">
        <f t="shared" si="3807"/>
        <v>2.2119184659832023E-3</v>
      </c>
      <c r="O5711" s="17">
        <f t="shared" si="3808"/>
        <v>2.1807646847721713E-4</v>
      </c>
      <c r="P5711" s="18">
        <f>(E5711-J5711)*E5709</f>
        <v>1.1215361235971165E-3</v>
      </c>
    </row>
    <row r="5712" spans="1:16" x14ac:dyDescent="0.25">
      <c r="B5712" s="4">
        <v>0.16</v>
      </c>
      <c r="C5712" s="5">
        <v>0.62</v>
      </c>
      <c r="D5712" s="5">
        <v>0.22</v>
      </c>
      <c r="E5712" s="6">
        <v>0.14000000000000001</v>
      </c>
      <c r="F5712" s="36"/>
      <c r="G5712" s="38"/>
      <c r="H5712" s="38"/>
      <c r="I5712" s="40"/>
      <c r="J5712" s="16">
        <f>B5712*F5709+C5712*G5709+D5712*H5709+I5709</f>
        <v>0.17463043340466658</v>
      </c>
      <c r="K5712" s="17">
        <f t="shared" si="3804"/>
        <v>3.4630433404666566E-2</v>
      </c>
      <c r="L5712" s="17">
        <f t="shared" si="3805"/>
        <v>1.199266917795046E-3</v>
      </c>
      <c r="M5712" s="17">
        <f t="shared" si="3806"/>
        <v>-5.5408693447466508E-3</v>
      </c>
      <c r="N5712" s="17">
        <f t="shared" si="3807"/>
        <v>-2.1470868710893272E-2</v>
      </c>
      <c r="O5712" s="17">
        <f t="shared" si="3808"/>
        <v>-7.6186953490266444E-3</v>
      </c>
      <c r="P5712" s="18">
        <f>(E5712-J5712)*E5709</f>
        <v>-1.2466956025679963E-2</v>
      </c>
    </row>
    <row r="5713" spans="1:16" ht="15.75" thickBot="1" x14ac:dyDescent="0.3">
      <c r="B5713" s="7">
        <v>0.53</v>
      </c>
      <c r="C5713" s="8">
        <v>0.23</v>
      </c>
      <c r="D5713" s="8">
        <v>0.24</v>
      </c>
      <c r="E5713" s="9">
        <v>0.41</v>
      </c>
      <c r="F5713" s="37"/>
      <c r="G5713" s="39"/>
      <c r="H5713" s="39"/>
      <c r="I5713" s="41"/>
      <c r="J5713" s="19">
        <f>B5713*F5709+C5713*G5709+D5713*H5709+I5709</f>
        <v>0.41217400911190072</v>
      </c>
      <c r="K5713" s="20">
        <f t="shared" si="3804"/>
        <v>2.1740091119007432E-3</v>
      </c>
      <c r="L5713" s="20">
        <f t="shared" si="3805"/>
        <v>4.7263156186274579E-6</v>
      </c>
      <c r="M5713" s="20">
        <f t="shared" si="3806"/>
        <v>-1.1522248293073939E-3</v>
      </c>
      <c r="N5713" s="20">
        <f t="shared" si="3807"/>
        <v>-5.0002209573717094E-4</v>
      </c>
      <c r="O5713" s="20">
        <f t="shared" si="3808"/>
        <v>-5.2176218685617837E-4</v>
      </c>
      <c r="P5713" s="21">
        <f>(E5713-J5713)*E5709</f>
        <v>-7.8264328028426755E-4</v>
      </c>
    </row>
    <row r="5714" spans="1:16" x14ac:dyDescent="0.25">
      <c r="K5714" t="s">
        <v>13</v>
      </c>
      <c r="L5714" s="22">
        <f>AVERAGE(L5709:L5713)</f>
        <v>6.7315977822146166E-4</v>
      </c>
      <c r="M5714" s="22">
        <f t="shared" ref="M5714:P5714" si="3809">AVERAGE(M5709:M5713)</f>
        <v>-3.2768545234433227E-4</v>
      </c>
      <c r="N5714" s="22">
        <f t="shared" si="3809"/>
        <v>-3.5090029751876919E-4</v>
      </c>
      <c r="O5714" s="22">
        <f t="shared" si="3809"/>
        <v>-4.8684431463329614E-4</v>
      </c>
      <c r="P5714" s="22">
        <f t="shared" si="3809"/>
        <v>3.6524564816685265E-4</v>
      </c>
    </row>
    <row r="5715" spans="1:16" ht="15.75" thickBot="1" x14ac:dyDescent="0.3"/>
    <row r="5716" spans="1:16" ht="15.75" thickBot="1" x14ac:dyDescent="0.3">
      <c r="A5716" s="23" t="s">
        <v>19</v>
      </c>
      <c r="B5716" s="27" t="s">
        <v>0</v>
      </c>
      <c r="C5716" s="28"/>
      <c r="D5716" s="28"/>
      <c r="E5716" s="29"/>
      <c r="F5716" s="30" t="s">
        <v>5</v>
      </c>
      <c r="G5716" s="31"/>
      <c r="H5716" s="31"/>
      <c r="I5716" s="32"/>
      <c r="J5716" s="33" t="s">
        <v>14</v>
      </c>
      <c r="K5716" s="34"/>
      <c r="L5716" s="34"/>
      <c r="M5716" s="34"/>
      <c r="N5716" s="34"/>
      <c r="O5716" s="34"/>
      <c r="P5716" s="35"/>
    </row>
    <row r="5717" spans="1:16" x14ac:dyDescent="0.25">
      <c r="A5717" s="23">
        <f>A5708+1</f>
        <v>635</v>
      </c>
      <c r="B5717" s="1" t="s">
        <v>1</v>
      </c>
      <c r="C5717" s="2" t="s">
        <v>2</v>
      </c>
      <c r="D5717" s="2" t="s">
        <v>3</v>
      </c>
      <c r="E5717" s="3" t="s">
        <v>4</v>
      </c>
      <c r="F5717" s="10" t="s">
        <v>6</v>
      </c>
      <c r="G5717" s="11" t="s">
        <v>7</v>
      </c>
      <c r="H5717" s="11" t="s">
        <v>8</v>
      </c>
      <c r="I5717" s="12" t="s">
        <v>9</v>
      </c>
      <c r="J5717" s="13" t="s">
        <v>10</v>
      </c>
      <c r="K5717" s="14" t="s">
        <v>11</v>
      </c>
      <c r="L5717" s="14" t="s">
        <v>12</v>
      </c>
      <c r="M5717" s="14" t="s">
        <v>15</v>
      </c>
      <c r="N5717" s="14" t="s">
        <v>16</v>
      </c>
      <c r="O5717" s="14" t="s">
        <v>17</v>
      </c>
      <c r="P5717" s="15" t="s">
        <v>18</v>
      </c>
    </row>
    <row r="5718" spans="1:16" x14ac:dyDescent="0.25">
      <c r="B5718" s="4">
        <v>0.47</v>
      </c>
      <c r="C5718" s="5">
        <v>0.38</v>
      </c>
      <c r="D5718" s="5">
        <v>0.15</v>
      </c>
      <c r="E5718" s="6">
        <v>0.36</v>
      </c>
      <c r="F5718" s="36">
        <f>F5709+M5714</f>
        <v>0.60892895640294165</v>
      </c>
      <c r="G5718" s="38">
        <f>G5709+N5714</f>
        <v>-3.4420892050164575E-2</v>
      </c>
      <c r="H5718" s="38">
        <f>H5709+O5714</f>
        <v>-5.8920772452308701E-2</v>
      </c>
      <c r="I5718" s="40">
        <f>I5709+P5714</f>
        <v>0.11149347543291667</v>
      </c>
      <c r="J5718" s="16">
        <f>B5718*F5718+C5718*G5718+D5718*H5718+I5718</f>
        <v>0.3757720300953904</v>
      </c>
      <c r="K5718" s="17">
        <f>J5718-E5718</f>
        <v>1.577203009539041E-2</v>
      </c>
      <c r="L5718" s="17">
        <f>K5718*K5718</f>
        <v>2.4875693332990082E-4</v>
      </c>
      <c r="M5718" s="17">
        <f>(E5718-J5718)*B5718</f>
        <v>-7.4128541448334924E-3</v>
      </c>
      <c r="N5718" s="17">
        <f>(E5718-J5718)*C5718</f>
        <v>-5.993371436248356E-3</v>
      </c>
      <c r="O5718" s="17">
        <f>(E5718-J5718)*D5718</f>
        <v>-2.3658045143085614E-3</v>
      </c>
      <c r="P5718" s="18">
        <f>(E5718-J5718)*I5718</f>
        <v>-1.758478449967633E-3</v>
      </c>
    </row>
    <row r="5719" spans="1:16" x14ac:dyDescent="0.25">
      <c r="B5719" s="4">
        <v>0.27</v>
      </c>
      <c r="C5719" s="5">
        <v>0.55000000000000004</v>
      </c>
      <c r="D5719" s="5">
        <v>0.18</v>
      </c>
      <c r="E5719" s="6">
        <v>0.28999999999999998</v>
      </c>
      <c r="F5719" s="36"/>
      <c r="G5719" s="38"/>
      <c r="H5719" s="38"/>
      <c r="I5719" s="40"/>
      <c r="J5719" s="16">
        <f>B5719*F5718+C5719*G5718+D5719*H5718+I5718</f>
        <v>0.24636706399270486</v>
      </c>
      <c r="K5719" s="17">
        <f t="shared" ref="K5719:K5722" si="3810">J5719-E5719</f>
        <v>-4.363293600729512E-2</v>
      </c>
      <c r="L5719" s="17">
        <f t="shared" ref="L5719:L5722" si="3811">K5719*K5719</f>
        <v>1.9038331046167111E-3</v>
      </c>
      <c r="M5719" s="17">
        <f t="shared" ref="M5719:M5722" si="3812">(E5719-J5719)*B5719</f>
        <v>1.1780892721969683E-2</v>
      </c>
      <c r="N5719" s="17">
        <f t="shared" ref="N5719:N5722" si="3813">(E5719-J5719)*C5719</f>
        <v>2.3998114804012319E-2</v>
      </c>
      <c r="O5719" s="17">
        <f t="shared" ref="O5719:O5722" si="3814">(E5719-J5719)*D5719</f>
        <v>7.8539284813131209E-3</v>
      </c>
      <c r="P5719" s="18">
        <f>(E5719-J5719)*E5718</f>
        <v>1.5707856962626242E-2</v>
      </c>
    </row>
    <row r="5720" spans="1:16" x14ac:dyDescent="0.25">
      <c r="B5720" s="4">
        <v>0.22</v>
      </c>
      <c r="C5720" s="5">
        <v>0.71</v>
      </c>
      <c r="D5720" s="5">
        <v>7.0000000000000007E-2</v>
      </c>
      <c r="E5720" s="6">
        <v>0.22</v>
      </c>
      <c r="F5720" s="36"/>
      <c r="G5720" s="38"/>
      <c r="H5720" s="38"/>
      <c r="I5720" s="40"/>
      <c r="J5720" s="16">
        <f>B5720*F5718+C5720*G5718+D5720*H5718+I5718</f>
        <v>0.2168945584142854</v>
      </c>
      <c r="K5720" s="17">
        <f t="shared" si="3810"/>
        <v>-3.1054415857146023E-3</v>
      </c>
      <c r="L5720" s="17">
        <f t="shared" si="3811"/>
        <v>9.6437674422856231E-6</v>
      </c>
      <c r="M5720" s="17">
        <f t="shared" si="3812"/>
        <v>6.8319714885721255E-4</v>
      </c>
      <c r="N5720" s="17">
        <f t="shared" si="3813"/>
        <v>2.2048635258573677E-3</v>
      </c>
      <c r="O5720" s="17">
        <f t="shared" si="3814"/>
        <v>2.1738091100002217E-4</v>
      </c>
      <c r="P5720" s="18">
        <f>(E5720-J5720)*E5718</f>
        <v>1.1179589708572568E-3</v>
      </c>
    </row>
    <row r="5721" spans="1:16" x14ac:dyDescent="0.25">
      <c r="B5721" s="4">
        <v>0.16</v>
      </c>
      <c r="C5721" s="5">
        <v>0.62</v>
      </c>
      <c r="D5721" s="5">
        <v>0.22</v>
      </c>
      <c r="E5721" s="6">
        <v>0.14000000000000001</v>
      </c>
      <c r="F5721" s="36"/>
      <c r="G5721" s="38"/>
      <c r="H5721" s="38"/>
      <c r="I5721" s="40"/>
      <c r="J5721" s="16">
        <f>B5721*F5718+C5721*G5718+D5721*H5718+I5718</f>
        <v>0.17461858544677739</v>
      </c>
      <c r="K5721" s="17">
        <f t="shared" si="3810"/>
        <v>3.4618585446777372E-2</v>
      </c>
      <c r="L5721" s="17">
        <f t="shared" si="3811"/>
        <v>1.198446458335826E-3</v>
      </c>
      <c r="M5721" s="17">
        <f t="shared" si="3812"/>
        <v>-5.5389736714843794E-3</v>
      </c>
      <c r="N5721" s="17">
        <f t="shared" si="3813"/>
        <v>-2.1463522977001971E-2</v>
      </c>
      <c r="O5721" s="17">
        <f t="shared" si="3814"/>
        <v>-7.6160887982910219E-3</v>
      </c>
      <c r="P5721" s="18">
        <f>(E5721-J5721)*E5718</f>
        <v>-1.2462690760839853E-2</v>
      </c>
    </row>
    <row r="5722" spans="1:16" ht="15.75" thickBot="1" x14ac:dyDescent="0.3">
      <c r="B5722" s="7">
        <v>0.53</v>
      </c>
      <c r="C5722" s="8">
        <v>0.23</v>
      </c>
      <c r="D5722" s="8">
        <v>0.24</v>
      </c>
      <c r="E5722" s="9">
        <v>0.41</v>
      </c>
      <c r="F5722" s="37"/>
      <c r="G5722" s="39"/>
      <c r="H5722" s="39"/>
      <c r="I5722" s="41"/>
      <c r="J5722" s="19">
        <f>B5722*F5718+C5722*G5718+D5722*H5718+I5718</f>
        <v>0.41216803176638378</v>
      </c>
      <c r="K5722" s="20">
        <f t="shared" si="3810"/>
        <v>2.1680317663838045E-3</v>
      </c>
      <c r="L5722" s="20">
        <f t="shared" si="3811"/>
        <v>4.7003617400492792E-6</v>
      </c>
      <c r="M5722" s="20">
        <f t="shared" si="3812"/>
        <v>-1.1490568361834164E-3</v>
      </c>
      <c r="N5722" s="20">
        <f t="shared" si="3813"/>
        <v>-4.9864730626827502E-4</v>
      </c>
      <c r="O5722" s="20">
        <f t="shared" si="3814"/>
        <v>-5.2032762393211301E-4</v>
      </c>
      <c r="P5722" s="21">
        <f>(E5722-J5722)*E5718</f>
        <v>-7.8049143589816958E-4</v>
      </c>
    </row>
    <row r="5723" spans="1:16" x14ac:dyDescent="0.25">
      <c r="K5723" t="s">
        <v>13</v>
      </c>
      <c r="L5723" s="22">
        <f>AVERAGE(L5718:L5722)</f>
        <v>6.7307612509295454E-4</v>
      </c>
      <c r="M5723" s="22">
        <f t="shared" ref="M5723:P5723" si="3815">AVERAGE(M5718:M5722)</f>
        <v>-3.273589563348784E-4</v>
      </c>
      <c r="N5723" s="22">
        <f t="shared" si="3815"/>
        <v>-3.5051267792978369E-4</v>
      </c>
      <c r="O5723" s="22">
        <f t="shared" si="3815"/>
        <v>-4.8618230884371068E-4</v>
      </c>
      <c r="P5723" s="22">
        <f t="shared" si="3815"/>
        <v>3.6483105735556841E-4</v>
      </c>
    </row>
    <row r="5724" spans="1:16" ht="15.75" thickBot="1" x14ac:dyDescent="0.3"/>
    <row r="5725" spans="1:16" ht="15.75" thickBot="1" x14ac:dyDescent="0.3">
      <c r="A5725" s="23" t="s">
        <v>19</v>
      </c>
      <c r="B5725" s="27" t="s">
        <v>0</v>
      </c>
      <c r="C5725" s="28"/>
      <c r="D5725" s="28"/>
      <c r="E5725" s="29"/>
      <c r="F5725" s="30" t="s">
        <v>5</v>
      </c>
      <c r="G5725" s="31"/>
      <c r="H5725" s="31"/>
      <c r="I5725" s="32"/>
      <c r="J5725" s="33" t="s">
        <v>14</v>
      </c>
      <c r="K5725" s="34"/>
      <c r="L5725" s="34"/>
      <c r="M5725" s="34"/>
      <c r="N5725" s="34"/>
      <c r="O5725" s="34"/>
      <c r="P5725" s="35"/>
    </row>
    <row r="5726" spans="1:16" x14ac:dyDescent="0.25">
      <c r="A5726" s="23">
        <f>A5717+1</f>
        <v>636</v>
      </c>
      <c r="B5726" s="1" t="s">
        <v>1</v>
      </c>
      <c r="C5726" s="2" t="s">
        <v>2</v>
      </c>
      <c r="D5726" s="2" t="s">
        <v>3</v>
      </c>
      <c r="E5726" s="3" t="s">
        <v>4</v>
      </c>
      <c r="F5726" s="10" t="s">
        <v>6</v>
      </c>
      <c r="G5726" s="11" t="s">
        <v>7</v>
      </c>
      <c r="H5726" s="11" t="s">
        <v>8</v>
      </c>
      <c r="I5726" s="12" t="s">
        <v>9</v>
      </c>
      <c r="J5726" s="13" t="s">
        <v>10</v>
      </c>
      <c r="K5726" s="14" t="s">
        <v>11</v>
      </c>
      <c r="L5726" s="14" t="s">
        <v>12</v>
      </c>
      <c r="M5726" s="14" t="s">
        <v>15</v>
      </c>
      <c r="N5726" s="14" t="s">
        <v>16</v>
      </c>
      <c r="O5726" s="14" t="s">
        <v>17</v>
      </c>
      <c r="P5726" s="15" t="s">
        <v>18</v>
      </c>
    </row>
    <row r="5727" spans="1:16" x14ac:dyDescent="0.25">
      <c r="B5727" s="4">
        <v>0.47</v>
      </c>
      <c r="C5727" s="5">
        <v>0.38</v>
      </c>
      <c r="D5727" s="5">
        <v>0.15</v>
      </c>
      <c r="E5727" s="6">
        <v>0.36</v>
      </c>
      <c r="F5727" s="36">
        <f>F5718+M5723</f>
        <v>0.6086015974466068</v>
      </c>
      <c r="G5727" s="38">
        <f>G5718+N5723</f>
        <v>-3.4771404728094361E-2</v>
      </c>
      <c r="H5727" s="38">
        <f>H5718+O5723</f>
        <v>-5.940695476115241E-2</v>
      </c>
      <c r="I5727" s="40">
        <f>I5718+P5723</f>
        <v>0.11185830649027224</v>
      </c>
      <c r="J5727" s="16">
        <f>B5727*F5727+C5727*G5727+D5727*H5727+I5727</f>
        <v>0.37577688027932865</v>
      </c>
      <c r="K5727" s="17">
        <f>J5727-E5727</f>
        <v>1.5776880279328664E-2</v>
      </c>
      <c r="L5727" s="17">
        <f>K5727*K5727</f>
        <v>2.4890995134826971E-4</v>
      </c>
      <c r="M5727" s="17">
        <f>(E5727-J5727)*B5727</f>
        <v>-7.4151337312844722E-3</v>
      </c>
      <c r="N5727" s="17">
        <f>(E5727-J5727)*C5727</f>
        <v>-5.9952145061448929E-3</v>
      </c>
      <c r="O5727" s="17">
        <f>(E5727-J5727)*D5727</f>
        <v>-2.3665320418992998E-3</v>
      </c>
      <c r="P5727" s="18">
        <f>(E5727-J5727)*I5727</f>
        <v>-1.7647751097454778E-3</v>
      </c>
    </row>
    <row r="5728" spans="1:16" x14ac:dyDescent="0.25">
      <c r="B5728" s="4">
        <v>0.27</v>
      </c>
      <c r="C5728" s="5">
        <v>0.55000000000000004</v>
      </c>
      <c r="D5728" s="5">
        <v>0.18</v>
      </c>
      <c r="E5728" s="6">
        <v>0.28999999999999998</v>
      </c>
      <c r="F5728" s="36"/>
      <c r="G5728" s="38"/>
      <c r="H5728" s="38"/>
      <c r="I5728" s="40"/>
      <c r="J5728" s="16">
        <f>B5728*F5727+C5728*G5727+D5728*H5727+I5727</f>
        <v>0.24636321334339678</v>
      </c>
      <c r="K5728" s="17">
        <f t="shared" ref="K5728:K5731" si="3816">J5728-E5728</f>
        <v>-4.3636786656603199E-2</v>
      </c>
      <c r="L5728" s="17">
        <f t="shared" ref="L5728:L5731" si="3817">K5728*K5728</f>
        <v>1.904169149713903E-3</v>
      </c>
      <c r="M5728" s="17">
        <f t="shared" ref="M5728:M5731" si="3818">(E5728-J5728)*B5728</f>
        <v>1.1781932397282865E-2</v>
      </c>
      <c r="N5728" s="17">
        <f t="shared" ref="N5728:N5731" si="3819">(E5728-J5728)*C5728</f>
        <v>2.400023266113176E-2</v>
      </c>
      <c r="O5728" s="17">
        <f t="shared" ref="O5728:O5731" si="3820">(E5728-J5728)*D5728</f>
        <v>7.8546215981885759E-3</v>
      </c>
      <c r="P5728" s="18">
        <f>(E5728-J5728)*E5727</f>
        <v>1.5709243196377152E-2</v>
      </c>
    </row>
    <row r="5729" spans="1:16" x14ac:dyDescent="0.25">
      <c r="B5729" s="4">
        <v>0.22</v>
      </c>
      <c r="C5729" s="5">
        <v>0.71</v>
      </c>
      <c r="D5729" s="5">
        <v>7.0000000000000007E-2</v>
      </c>
      <c r="E5729" s="6">
        <v>0.22</v>
      </c>
      <c r="F5729" s="36"/>
      <c r="G5729" s="38"/>
      <c r="H5729" s="38"/>
      <c r="I5729" s="40"/>
      <c r="J5729" s="16">
        <f>B5729*F5727+C5729*G5727+D5729*H5727+I5727</f>
        <v>0.21690447373829808</v>
      </c>
      <c r="K5729" s="17">
        <f t="shared" si="3816"/>
        <v>-3.0955262617019252E-3</v>
      </c>
      <c r="L5729" s="17">
        <f t="shared" si="3817"/>
        <v>9.582282836886296E-6</v>
      </c>
      <c r="M5729" s="17">
        <f t="shared" si="3818"/>
        <v>6.8101577757442356E-4</v>
      </c>
      <c r="N5729" s="17">
        <f t="shared" si="3819"/>
        <v>2.1978236458083666E-3</v>
      </c>
      <c r="O5729" s="17">
        <f t="shared" si="3820"/>
        <v>2.1668683831913479E-4</v>
      </c>
      <c r="P5729" s="18">
        <f>(E5729-J5729)*E5727</f>
        <v>1.114389454212693E-3</v>
      </c>
    </row>
    <row r="5730" spans="1:16" x14ac:dyDescent="0.25">
      <c r="B5730" s="4">
        <v>0.16</v>
      </c>
      <c r="C5730" s="5">
        <v>0.62</v>
      </c>
      <c r="D5730" s="5">
        <v>0.22</v>
      </c>
      <c r="E5730" s="6">
        <v>0.14000000000000001</v>
      </c>
      <c r="F5730" s="36"/>
      <c r="G5730" s="38"/>
      <c r="H5730" s="38"/>
      <c r="I5730" s="40"/>
      <c r="J5730" s="16">
        <f>B5730*F5727+C5730*G5727+D5730*H5727+I5727</f>
        <v>0.17460676110285728</v>
      </c>
      <c r="K5730" s="17">
        <f t="shared" si="3816"/>
        <v>3.4606761102857264E-2</v>
      </c>
      <c r="L5730" s="17">
        <f t="shared" si="3817"/>
        <v>1.1976279140302345E-3</v>
      </c>
      <c r="M5730" s="17">
        <f t="shared" si="3818"/>
        <v>-5.5370817764571626E-3</v>
      </c>
      <c r="N5730" s="17">
        <f t="shared" si="3819"/>
        <v>-2.1456191883771503E-2</v>
      </c>
      <c r="O5730" s="17">
        <f t="shared" si="3820"/>
        <v>-7.6134874426285982E-3</v>
      </c>
      <c r="P5730" s="18">
        <f>(E5730-J5730)*E5727</f>
        <v>-1.2458433997028614E-2</v>
      </c>
    </row>
    <row r="5731" spans="1:16" ht="15.75" thickBot="1" x14ac:dyDescent="0.3">
      <c r="B5731" s="7">
        <v>0.53</v>
      </c>
      <c r="C5731" s="8">
        <v>0.23</v>
      </c>
      <c r="D5731" s="8">
        <v>0.24</v>
      </c>
      <c r="E5731" s="9">
        <v>0.41</v>
      </c>
      <c r="F5731" s="37"/>
      <c r="G5731" s="39"/>
      <c r="H5731" s="39"/>
      <c r="I5731" s="41"/>
      <c r="J5731" s="19">
        <f>B5731*F5727+C5731*G5727+D5731*H5727+I5727</f>
        <v>0.4121620609068356</v>
      </c>
      <c r="K5731" s="20">
        <f t="shared" si="3816"/>
        <v>2.1620609068356278E-3</v>
      </c>
      <c r="L5731" s="20">
        <f t="shared" si="3817"/>
        <v>4.6745073648668975E-6</v>
      </c>
      <c r="M5731" s="20">
        <f t="shared" si="3818"/>
        <v>-1.1458922806228827E-3</v>
      </c>
      <c r="N5731" s="20">
        <f t="shared" si="3819"/>
        <v>-4.9727400857219441E-4</v>
      </c>
      <c r="O5731" s="20">
        <f t="shared" si="3820"/>
        <v>-5.1889461764055068E-4</v>
      </c>
      <c r="P5731" s="21">
        <f>(E5731-J5731)*E5727</f>
        <v>-7.7834192646082602E-4</v>
      </c>
    </row>
    <row r="5732" spans="1:16" x14ac:dyDescent="0.25">
      <c r="K5732" t="s">
        <v>13</v>
      </c>
      <c r="L5732" s="22">
        <f>AVERAGE(L5727:L5731)</f>
        <v>6.7299276105883203E-4</v>
      </c>
      <c r="M5732" s="22">
        <f t="shared" ref="M5732:P5732" si="3821">AVERAGE(M5727:M5731)</f>
        <v>-3.2703192270144588E-4</v>
      </c>
      <c r="N5732" s="22">
        <f t="shared" si="3821"/>
        <v>-3.5012481830969257E-4</v>
      </c>
      <c r="O5732" s="22">
        <f t="shared" si="3821"/>
        <v>-4.8552113313214755E-4</v>
      </c>
      <c r="P5732" s="22">
        <f t="shared" si="3821"/>
        <v>3.6441632347098557E-4</v>
      </c>
    </row>
    <row r="5733" spans="1:16" ht="15.75" thickBot="1" x14ac:dyDescent="0.3"/>
    <row r="5734" spans="1:16" ht="15.75" thickBot="1" x14ac:dyDescent="0.3">
      <c r="A5734" s="23" t="s">
        <v>19</v>
      </c>
      <c r="B5734" s="27" t="s">
        <v>0</v>
      </c>
      <c r="C5734" s="28"/>
      <c r="D5734" s="28"/>
      <c r="E5734" s="29"/>
      <c r="F5734" s="30" t="s">
        <v>5</v>
      </c>
      <c r="G5734" s="31"/>
      <c r="H5734" s="31"/>
      <c r="I5734" s="32"/>
      <c r="J5734" s="33" t="s">
        <v>14</v>
      </c>
      <c r="K5734" s="34"/>
      <c r="L5734" s="34"/>
      <c r="M5734" s="34"/>
      <c r="N5734" s="34"/>
      <c r="O5734" s="34"/>
      <c r="P5734" s="35"/>
    </row>
    <row r="5735" spans="1:16" x14ac:dyDescent="0.25">
      <c r="A5735" s="23">
        <f>A5726+1</f>
        <v>637</v>
      </c>
      <c r="B5735" s="1" t="s">
        <v>1</v>
      </c>
      <c r="C5735" s="2" t="s">
        <v>2</v>
      </c>
      <c r="D5735" s="2" t="s">
        <v>3</v>
      </c>
      <c r="E5735" s="3" t="s">
        <v>4</v>
      </c>
      <c r="F5735" s="10" t="s">
        <v>6</v>
      </c>
      <c r="G5735" s="11" t="s">
        <v>7</v>
      </c>
      <c r="H5735" s="11" t="s">
        <v>8</v>
      </c>
      <c r="I5735" s="12" t="s">
        <v>9</v>
      </c>
      <c r="J5735" s="13" t="s">
        <v>10</v>
      </c>
      <c r="K5735" s="14" t="s">
        <v>11</v>
      </c>
      <c r="L5735" s="14" t="s">
        <v>12</v>
      </c>
      <c r="M5735" s="14" t="s">
        <v>15</v>
      </c>
      <c r="N5735" s="14" t="s">
        <v>16</v>
      </c>
      <c r="O5735" s="14" t="s">
        <v>17</v>
      </c>
      <c r="P5735" s="15" t="s">
        <v>18</v>
      </c>
    </row>
    <row r="5736" spans="1:16" x14ac:dyDescent="0.25">
      <c r="B5736" s="4">
        <v>0.47</v>
      </c>
      <c r="C5736" s="5">
        <v>0.38</v>
      </c>
      <c r="D5736" s="5">
        <v>0.15</v>
      </c>
      <c r="E5736" s="6">
        <v>0.36</v>
      </c>
      <c r="F5736" s="36">
        <f>F5727+M5732</f>
        <v>0.60827456552390535</v>
      </c>
      <c r="G5736" s="38">
        <f>G5727+N5732</f>
        <v>-3.5121529546404053E-2</v>
      </c>
      <c r="H5736" s="38">
        <f>H5727+O5732</f>
        <v>-5.9892475894284557E-2</v>
      </c>
      <c r="I5736" s="40">
        <f>I5727+P5732</f>
        <v>0.11222272281374324</v>
      </c>
      <c r="J5736" s="16">
        <f>B5736*F5736+C5736*G5736+D5736*H5736+I5736</f>
        <v>0.37578171599820248</v>
      </c>
      <c r="K5736" s="17">
        <f>J5736-E5736</f>
        <v>1.5781715998202495E-2</v>
      </c>
      <c r="L5736" s="17">
        <f>K5736*K5736</f>
        <v>2.4906255984792055E-4</v>
      </c>
      <c r="M5736" s="17">
        <f>(E5736-J5736)*B5736</f>
        <v>-7.4174065191551716E-3</v>
      </c>
      <c r="N5736" s="17">
        <f>(E5736-J5736)*C5736</f>
        <v>-5.9970520793169481E-3</v>
      </c>
      <c r="O5736" s="17">
        <f>(E5736-J5736)*D5736</f>
        <v>-2.367257399730374E-3</v>
      </c>
      <c r="P5736" s="18">
        <f>(E5736-J5736)*I5736</f>
        <v>-1.7710671399914957E-3</v>
      </c>
    </row>
    <row r="5737" spans="1:16" x14ac:dyDescent="0.25">
      <c r="B5737" s="4">
        <v>0.27</v>
      </c>
      <c r="C5737" s="5">
        <v>0.55000000000000004</v>
      </c>
      <c r="D5737" s="5">
        <v>0.18</v>
      </c>
      <c r="E5737" s="6">
        <v>0.28999999999999998</v>
      </c>
      <c r="F5737" s="36"/>
      <c r="G5737" s="38"/>
      <c r="H5737" s="38"/>
      <c r="I5737" s="40"/>
      <c r="J5737" s="16">
        <f>B5737*F5736+C5737*G5736+D5737*H5736+I5736</f>
        <v>0.24635936859370425</v>
      </c>
      <c r="K5737" s="17">
        <f t="shared" ref="K5737:K5740" si="3822">J5737-E5737</f>
        <v>-4.3640631406295732E-2</v>
      </c>
      <c r="L5737" s="17">
        <f t="shared" ref="L5737:L5740" si="3823">K5737*K5737</f>
        <v>1.9045047095401653E-3</v>
      </c>
      <c r="M5737" s="17">
        <f t="shared" ref="M5737:M5740" si="3824">(E5737-J5737)*B5737</f>
        <v>1.1782970479699848E-2</v>
      </c>
      <c r="N5737" s="17">
        <f t="shared" ref="N5737:N5740" si="3825">(E5737-J5737)*C5737</f>
        <v>2.4002347273462656E-2</v>
      </c>
      <c r="O5737" s="17">
        <f t="shared" ref="O5737:O5740" si="3826">(E5737-J5737)*D5737</f>
        <v>7.8553136531332307E-3</v>
      </c>
      <c r="P5737" s="18">
        <f>(E5737-J5737)*E5736</f>
        <v>1.5710627306266461E-2</v>
      </c>
    </row>
    <row r="5738" spans="1:16" x14ac:dyDescent="0.25">
      <c r="B5738" s="4">
        <v>0.22</v>
      </c>
      <c r="C5738" s="5">
        <v>0.71</v>
      </c>
      <c r="D5738" s="5">
        <v>7.0000000000000007E-2</v>
      </c>
      <c r="E5738" s="6">
        <v>0.22</v>
      </c>
      <c r="F5738" s="36"/>
      <c r="G5738" s="38"/>
      <c r="H5738" s="38"/>
      <c r="I5738" s="40"/>
      <c r="J5738" s="16">
        <f>B5738*F5736+C5738*G5736+D5738*H5736+I5736</f>
        <v>0.21691436793845564</v>
      </c>
      <c r="K5738" s="17">
        <f t="shared" si="3822"/>
        <v>-3.0856320615443578E-3</v>
      </c>
      <c r="L5738" s="17">
        <f t="shared" si="3823"/>
        <v>9.5211252192304831E-6</v>
      </c>
      <c r="M5738" s="17">
        <f t="shared" si="3824"/>
        <v>6.7883905353975876E-4</v>
      </c>
      <c r="N5738" s="17">
        <f t="shared" si="3825"/>
        <v>2.1907987636964939E-3</v>
      </c>
      <c r="O5738" s="17">
        <f t="shared" si="3826"/>
        <v>2.1599424430810506E-4</v>
      </c>
      <c r="P5738" s="18">
        <f>(E5738-J5738)*E5736</f>
        <v>1.1108275421559688E-3</v>
      </c>
    </row>
    <row r="5739" spans="1:16" x14ac:dyDescent="0.25">
      <c r="B5739" s="4">
        <v>0.16</v>
      </c>
      <c r="C5739" s="5">
        <v>0.62</v>
      </c>
      <c r="D5739" s="5">
        <v>0.22</v>
      </c>
      <c r="E5739" s="6">
        <v>0.14000000000000001</v>
      </c>
      <c r="F5739" s="36"/>
      <c r="G5739" s="38"/>
      <c r="H5739" s="38"/>
      <c r="I5739" s="40"/>
      <c r="J5739" s="16">
        <f>B5739*F5736+C5739*G5736+D5739*H5736+I5736</f>
        <v>0.17459496028205498</v>
      </c>
      <c r="K5739" s="17">
        <f t="shared" si="3822"/>
        <v>3.4594960282054971E-2</v>
      </c>
      <c r="L5739" s="17">
        <f t="shared" si="3823"/>
        <v>1.196811276916961E-3</v>
      </c>
      <c r="M5739" s="17">
        <f t="shared" si="3824"/>
        <v>-5.5351936451287958E-3</v>
      </c>
      <c r="N5739" s="17">
        <f t="shared" si="3825"/>
        <v>-2.1448875374874082E-2</v>
      </c>
      <c r="O5739" s="17">
        <f t="shared" si="3826"/>
        <v>-7.6108912620520934E-3</v>
      </c>
      <c r="P5739" s="18">
        <f>(E5739-J5739)*E5736</f>
        <v>-1.2454185701539789E-2</v>
      </c>
    </row>
    <row r="5740" spans="1:16" ht="15.75" thickBot="1" x14ac:dyDescent="0.3">
      <c r="B5740" s="7">
        <v>0.53</v>
      </c>
      <c r="C5740" s="8">
        <v>0.23</v>
      </c>
      <c r="D5740" s="8">
        <v>0.24</v>
      </c>
      <c r="E5740" s="9">
        <v>0.41</v>
      </c>
      <c r="F5740" s="37"/>
      <c r="G5740" s="39"/>
      <c r="H5740" s="39"/>
      <c r="I5740" s="41"/>
      <c r="J5740" s="19">
        <f>B5740*F5736+C5740*G5736+D5740*H5736+I5736</f>
        <v>0.4121560965311119</v>
      </c>
      <c r="K5740" s="20">
        <f t="shared" si="3822"/>
        <v>2.1560965311119284E-3</v>
      </c>
      <c r="L5740" s="20">
        <f t="shared" si="3823"/>
        <v>4.6487522514728908E-6</v>
      </c>
      <c r="M5740" s="20">
        <f t="shared" si="3824"/>
        <v>-1.142731161489322E-3</v>
      </c>
      <c r="N5740" s="20">
        <f t="shared" si="3825"/>
        <v>-4.9590220215574353E-4</v>
      </c>
      <c r="O5740" s="20">
        <f t="shared" si="3826"/>
        <v>-5.1746316746686277E-4</v>
      </c>
      <c r="P5740" s="21">
        <f>(E5740-J5740)*E5736</f>
        <v>-7.7619475120029426E-4</v>
      </c>
    </row>
    <row r="5741" spans="1:16" x14ac:dyDescent="0.25">
      <c r="K5741" t="s">
        <v>13</v>
      </c>
      <c r="L5741" s="22">
        <f>AVERAGE(L5736:L5740)</f>
        <v>6.7290968475515012E-4</v>
      </c>
      <c r="M5741" s="22">
        <f t="shared" ref="M5741:P5741" si="3827">AVERAGE(M5736:M5740)</f>
        <v>-3.2670435850673649E-4</v>
      </c>
      <c r="N5741" s="22">
        <f t="shared" si="3827"/>
        <v>-3.497367238375252E-4</v>
      </c>
      <c r="O5741" s="22">
        <f t="shared" si="3827"/>
        <v>-4.8486078636159893E-4</v>
      </c>
      <c r="P5741" s="22">
        <f t="shared" si="3827"/>
        <v>3.6400145113817041E-4</v>
      </c>
    </row>
    <row r="5742" spans="1:16" ht="15.75" thickBot="1" x14ac:dyDescent="0.3"/>
    <row r="5743" spans="1:16" ht="15.75" thickBot="1" x14ac:dyDescent="0.3">
      <c r="A5743" s="23" t="s">
        <v>19</v>
      </c>
      <c r="B5743" s="27" t="s">
        <v>0</v>
      </c>
      <c r="C5743" s="28"/>
      <c r="D5743" s="28"/>
      <c r="E5743" s="29"/>
      <c r="F5743" s="30" t="s">
        <v>5</v>
      </c>
      <c r="G5743" s="31"/>
      <c r="H5743" s="31"/>
      <c r="I5743" s="32"/>
      <c r="J5743" s="33" t="s">
        <v>14</v>
      </c>
      <c r="K5743" s="34"/>
      <c r="L5743" s="34"/>
      <c r="M5743" s="34"/>
      <c r="N5743" s="34"/>
      <c r="O5743" s="34"/>
      <c r="P5743" s="35"/>
    </row>
    <row r="5744" spans="1:16" x14ac:dyDescent="0.25">
      <c r="A5744" s="23">
        <f>A5735+1</f>
        <v>638</v>
      </c>
      <c r="B5744" s="1" t="s">
        <v>1</v>
      </c>
      <c r="C5744" s="2" t="s">
        <v>2</v>
      </c>
      <c r="D5744" s="2" t="s">
        <v>3</v>
      </c>
      <c r="E5744" s="3" t="s">
        <v>4</v>
      </c>
      <c r="F5744" s="10" t="s">
        <v>6</v>
      </c>
      <c r="G5744" s="11" t="s">
        <v>7</v>
      </c>
      <c r="H5744" s="11" t="s">
        <v>8</v>
      </c>
      <c r="I5744" s="12" t="s">
        <v>9</v>
      </c>
      <c r="J5744" s="13" t="s">
        <v>10</v>
      </c>
      <c r="K5744" s="14" t="s">
        <v>11</v>
      </c>
      <c r="L5744" s="14" t="s">
        <v>12</v>
      </c>
      <c r="M5744" s="14" t="s">
        <v>15</v>
      </c>
      <c r="N5744" s="14" t="s">
        <v>16</v>
      </c>
      <c r="O5744" s="14" t="s">
        <v>17</v>
      </c>
      <c r="P5744" s="15" t="s">
        <v>18</v>
      </c>
    </row>
    <row r="5745" spans="1:16" x14ac:dyDescent="0.25">
      <c r="B5745" s="4">
        <v>0.47</v>
      </c>
      <c r="C5745" s="5">
        <v>0.38</v>
      </c>
      <c r="D5745" s="5">
        <v>0.15</v>
      </c>
      <c r="E5745" s="6">
        <v>0.36</v>
      </c>
      <c r="F5745" s="36">
        <f>F5736+M5741</f>
        <v>0.60794786116539856</v>
      </c>
      <c r="G5745" s="38">
        <f>G5736+N5741</f>
        <v>-3.547126627024158E-2</v>
      </c>
      <c r="H5745" s="38">
        <f>H5736+O5741</f>
        <v>-6.0377336680646154E-2</v>
      </c>
      <c r="I5745" s="40">
        <f>I5736+P5741</f>
        <v>0.11258672426488141</v>
      </c>
      <c r="J5745" s="16">
        <f>B5745*F5745+C5745*G5745+D5745*H5745+I5745</f>
        <v>0.37578653732782996</v>
      </c>
      <c r="K5745" s="17">
        <f>J5745-E5745</f>
        <v>1.5786537327829975E-2</v>
      </c>
      <c r="L5745" s="17">
        <f>K5745*K5745</f>
        <v>2.4921476080296917E-4</v>
      </c>
      <c r="M5745" s="17">
        <f>(E5745-J5745)*B5745</f>
        <v>-7.4196725440800878E-3</v>
      </c>
      <c r="N5745" s="17">
        <f>(E5745-J5745)*C5745</f>
        <v>-5.9988841845753909E-3</v>
      </c>
      <c r="O5745" s="17">
        <f>(E5745-J5745)*D5745</f>
        <v>-2.367980599174496E-3</v>
      </c>
      <c r="P5745" s="18">
        <f>(E5745-J5745)*I5745</f>
        <v>-1.777354525225651E-3</v>
      </c>
    </row>
    <row r="5746" spans="1:16" x14ac:dyDescent="0.25">
      <c r="B5746" s="4">
        <v>0.27</v>
      </c>
      <c r="C5746" s="5">
        <v>0.55000000000000004</v>
      </c>
      <c r="D5746" s="5">
        <v>0.18</v>
      </c>
      <c r="E5746" s="6">
        <v>0.28999999999999998</v>
      </c>
      <c r="F5746" s="36"/>
      <c r="G5746" s="38"/>
      <c r="H5746" s="38"/>
      <c r="I5746" s="40"/>
      <c r="J5746" s="16">
        <f>B5746*F5745+C5746*G5745+D5746*H5745+I5745</f>
        <v>0.24635552972838987</v>
      </c>
      <c r="K5746" s="17">
        <f t="shared" ref="K5746:K5749" si="3828">J5746-E5746</f>
        <v>-4.3644470271610114E-2</v>
      </c>
      <c r="L5746" s="17">
        <f t="shared" ref="L5746:L5749" si="3829">K5746*K5746</f>
        <v>1.9048397852894591E-3</v>
      </c>
      <c r="M5746" s="17">
        <f t="shared" ref="M5746:M5749" si="3830">(E5746-J5746)*B5746</f>
        <v>1.1784006973334732E-2</v>
      </c>
      <c r="N5746" s="17">
        <f t="shared" ref="N5746:N5749" si="3831">(E5746-J5746)*C5746</f>
        <v>2.4004458649385566E-2</v>
      </c>
      <c r="O5746" s="17">
        <f t="shared" ref="O5746:O5749" si="3832">(E5746-J5746)*D5746</f>
        <v>7.8560046488898201E-3</v>
      </c>
      <c r="P5746" s="18">
        <f>(E5746-J5746)*E5745</f>
        <v>1.571200929777964E-2</v>
      </c>
    </row>
    <row r="5747" spans="1:16" x14ac:dyDescent="0.25">
      <c r="B5747" s="4">
        <v>0.22</v>
      </c>
      <c r="C5747" s="5">
        <v>0.71</v>
      </c>
      <c r="D5747" s="5">
        <v>7.0000000000000007E-2</v>
      </c>
      <c r="E5747" s="6">
        <v>0.22</v>
      </c>
      <c r="F5747" s="36"/>
      <c r="G5747" s="38"/>
      <c r="H5747" s="38"/>
      <c r="I5747" s="40"/>
      <c r="J5747" s="16">
        <f>B5747*F5745+C5747*G5745+D5747*H5745+I5745</f>
        <v>0.21692424110175235</v>
      </c>
      <c r="K5747" s="17">
        <f t="shared" si="3828"/>
        <v>-3.0757588982476547E-3</v>
      </c>
      <c r="L5747" s="17">
        <f t="shared" si="3829"/>
        <v>9.4602928001496258E-6</v>
      </c>
      <c r="M5747" s="17">
        <f t="shared" si="3830"/>
        <v>6.7666695761448405E-4</v>
      </c>
      <c r="N5747" s="17">
        <f t="shared" si="3831"/>
        <v>2.1837888177558347E-3</v>
      </c>
      <c r="O5747" s="17">
        <f t="shared" si="3832"/>
        <v>2.1530312287733585E-4</v>
      </c>
      <c r="P5747" s="18">
        <f>(E5747-J5747)*E5745</f>
        <v>1.1072732033691557E-3</v>
      </c>
    </row>
    <row r="5748" spans="1:16" x14ac:dyDescent="0.25">
      <c r="B5748" s="4">
        <v>0.16</v>
      </c>
      <c r="C5748" s="5">
        <v>0.62</v>
      </c>
      <c r="D5748" s="5">
        <v>0.22</v>
      </c>
      <c r="E5748" s="6">
        <v>0.14000000000000001</v>
      </c>
      <c r="F5748" s="36"/>
      <c r="G5748" s="38"/>
      <c r="H5748" s="38"/>
      <c r="I5748" s="40"/>
      <c r="J5748" s="16">
        <f>B5748*F5745+C5748*G5745+D5748*H5745+I5745</f>
        <v>0.17458318289405322</v>
      </c>
      <c r="K5748" s="17">
        <f t="shared" si="3828"/>
        <v>3.458318289405321E-2</v>
      </c>
      <c r="L5748" s="17">
        <f t="shared" si="3829"/>
        <v>1.1959965390835345E-3</v>
      </c>
      <c r="M5748" s="17">
        <f t="shared" si="3830"/>
        <v>-5.5333092630485137E-3</v>
      </c>
      <c r="N5748" s="17">
        <f t="shared" si="3831"/>
        <v>-2.144157339431299E-2</v>
      </c>
      <c r="O5748" s="17">
        <f t="shared" si="3832"/>
        <v>-7.6083002366917063E-3</v>
      </c>
      <c r="P5748" s="18">
        <f>(E5748-J5748)*E5745</f>
        <v>-1.2449945841859156E-2</v>
      </c>
    </row>
    <row r="5749" spans="1:16" ht="15.75" thickBot="1" x14ac:dyDescent="0.3">
      <c r="B5749" s="7">
        <v>0.53</v>
      </c>
      <c r="C5749" s="8">
        <v>0.23</v>
      </c>
      <c r="D5749" s="8">
        <v>0.24</v>
      </c>
      <c r="E5749" s="9">
        <v>0.41</v>
      </c>
      <c r="F5749" s="37"/>
      <c r="G5749" s="39"/>
      <c r="H5749" s="39"/>
      <c r="I5749" s="41"/>
      <c r="J5749" s="19">
        <f>B5749*F5745+C5749*G5745+D5749*H5745+I5745</f>
        <v>0.41215013863703204</v>
      </c>
      <c r="K5749" s="20">
        <f t="shared" si="3828"/>
        <v>2.1501386370320619E-3</v>
      </c>
      <c r="L5749" s="20">
        <f t="shared" si="3829"/>
        <v>4.6230961584580929E-6</v>
      </c>
      <c r="M5749" s="20">
        <f t="shared" si="3830"/>
        <v>-1.1395734776269929E-3</v>
      </c>
      <c r="N5749" s="20">
        <f t="shared" si="3831"/>
        <v>-4.9453188651737425E-4</v>
      </c>
      <c r="O5749" s="20">
        <f t="shared" si="3832"/>
        <v>-5.1603327288769481E-4</v>
      </c>
      <c r="P5749" s="21">
        <f>(E5749-J5749)*E5745</f>
        <v>-7.7404990933154221E-4</v>
      </c>
    </row>
    <row r="5750" spans="1:16" x14ac:dyDescent="0.25">
      <c r="K5750" t="s">
        <v>13</v>
      </c>
      <c r="L5750" s="22">
        <f>AVERAGE(L5745:L5749)</f>
        <v>6.7282689482691402E-4</v>
      </c>
      <c r="M5750" s="22">
        <f t="shared" ref="M5750:P5750" si="3833">AVERAGE(M5745:M5749)</f>
        <v>-3.2637627076127562E-4</v>
      </c>
      <c r="N5750" s="22">
        <f t="shared" si="3833"/>
        <v>-3.4934839965287148E-4</v>
      </c>
      <c r="O5750" s="22">
        <f t="shared" si="3833"/>
        <v>-4.8420126739734826E-4</v>
      </c>
      <c r="P5750" s="22">
        <f t="shared" si="3833"/>
        <v>3.6358644494648932E-4</v>
      </c>
    </row>
    <row r="5751" spans="1:16" ht="15.75" thickBot="1" x14ac:dyDescent="0.3"/>
    <row r="5752" spans="1:16" ht="15.75" thickBot="1" x14ac:dyDescent="0.3">
      <c r="A5752" s="23" t="s">
        <v>19</v>
      </c>
      <c r="B5752" s="27" t="s">
        <v>0</v>
      </c>
      <c r="C5752" s="28"/>
      <c r="D5752" s="28"/>
      <c r="E5752" s="29"/>
      <c r="F5752" s="30" t="s">
        <v>5</v>
      </c>
      <c r="G5752" s="31"/>
      <c r="H5752" s="31"/>
      <c r="I5752" s="32"/>
      <c r="J5752" s="33" t="s">
        <v>14</v>
      </c>
      <c r="K5752" s="34"/>
      <c r="L5752" s="34"/>
      <c r="M5752" s="34"/>
      <c r="N5752" s="34"/>
      <c r="O5752" s="34"/>
      <c r="P5752" s="35"/>
    </row>
    <row r="5753" spans="1:16" x14ac:dyDescent="0.25">
      <c r="A5753" s="23">
        <f>A5744+1</f>
        <v>639</v>
      </c>
      <c r="B5753" s="1" t="s">
        <v>1</v>
      </c>
      <c r="C5753" s="2" t="s">
        <v>2</v>
      </c>
      <c r="D5753" s="2" t="s">
        <v>3</v>
      </c>
      <c r="E5753" s="3" t="s">
        <v>4</v>
      </c>
      <c r="F5753" s="10" t="s">
        <v>6</v>
      </c>
      <c r="G5753" s="11" t="s">
        <v>7</v>
      </c>
      <c r="H5753" s="11" t="s">
        <v>8</v>
      </c>
      <c r="I5753" s="12" t="s">
        <v>9</v>
      </c>
      <c r="J5753" s="13" t="s">
        <v>10</v>
      </c>
      <c r="K5753" s="14" t="s">
        <v>11</v>
      </c>
      <c r="L5753" s="14" t="s">
        <v>12</v>
      </c>
      <c r="M5753" s="14" t="s">
        <v>15</v>
      </c>
      <c r="N5753" s="14" t="s">
        <v>16</v>
      </c>
      <c r="O5753" s="14" t="s">
        <v>17</v>
      </c>
      <c r="P5753" s="15" t="s">
        <v>18</v>
      </c>
    </row>
    <row r="5754" spans="1:16" x14ac:dyDescent="0.25">
      <c r="B5754" s="4">
        <v>0.47</v>
      </c>
      <c r="C5754" s="5">
        <v>0.38</v>
      </c>
      <c r="D5754" s="5">
        <v>0.15</v>
      </c>
      <c r="E5754" s="6">
        <v>0.36</v>
      </c>
      <c r="F5754" s="36">
        <f>F5745+M5750</f>
        <v>0.6076214848946373</v>
      </c>
      <c r="G5754" s="38">
        <f>G5745+N5750</f>
        <v>-3.5820614669894453E-2</v>
      </c>
      <c r="H5754" s="38">
        <f>H5745+O5750</f>
        <v>-6.0861537948043505E-2</v>
      </c>
      <c r="I5754" s="40">
        <f>I5745+P5750</f>
        <v>0.1129503107098279</v>
      </c>
      <c r="J5754" s="16">
        <f>B5754*F5754+C5754*G5754+D5754*H5754+I5754</f>
        <v>0.375791344343541</v>
      </c>
      <c r="K5754" s="17">
        <f>J5754-E5754</f>
        <v>1.5791344343541014E-2</v>
      </c>
      <c r="L5754" s="17">
        <f>K5754*K5754</f>
        <v>2.4936655617628477E-4</v>
      </c>
      <c r="M5754" s="17">
        <f>(E5754-J5754)*B5754</f>
        <v>-7.4219318414642764E-3</v>
      </c>
      <c r="N5754" s="17">
        <f>(E5754-J5754)*C5754</f>
        <v>-6.0007108505455856E-3</v>
      </c>
      <c r="O5754" s="17">
        <f>(E5754-J5754)*D5754</f>
        <v>-2.3687016515311519E-3</v>
      </c>
      <c r="P5754" s="18">
        <f>(E5754-J5754)*I5754</f>
        <v>-1.7836372501288408E-3</v>
      </c>
    </row>
    <row r="5755" spans="1:16" x14ac:dyDescent="0.25">
      <c r="B5755" s="4">
        <v>0.27</v>
      </c>
      <c r="C5755" s="5">
        <v>0.55000000000000004</v>
      </c>
      <c r="D5755" s="5">
        <v>0.18</v>
      </c>
      <c r="E5755" s="6">
        <v>0.28999999999999998</v>
      </c>
      <c r="F5755" s="36"/>
      <c r="G5755" s="38"/>
      <c r="H5755" s="38"/>
      <c r="I5755" s="40"/>
      <c r="J5755" s="16">
        <f>B5755*F5754+C5755*G5754+D5755*H5754+I5754</f>
        <v>0.24635169673229018</v>
      </c>
      <c r="K5755" s="17">
        <f t="shared" ref="K5755:K5758" si="3834">J5755-E5755</f>
        <v>-4.3648303267709798E-2</v>
      </c>
      <c r="L5755" s="17">
        <f t="shared" ref="L5755:L5758" si="3835">K5755*K5755</f>
        <v>1.9051743781499659E-3</v>
      </c>
      <c r="M5755" s="17">
        <f t="shared" ref="M5755:M5758" si="3836">(E5755-J5755)*B5755</f>
        <v>1.1785041882281647E-2</v>
      </c>
      <c r="N5755" s="17">
        <f t="shared" ref="N5755:N5758" si="3837">(E5755-J5755)*C5755</f>
        <v>2.4006566797240392E-2</v>
      </c>
      <c r="O5755" s="17">
        <f t="shared" ref="O5755:O5758" si="3838">(E5755-J5755)*D5755</f>
        <v>7.8566945881877633E-3</v>
      </c>
      <c r="P5755" s="18">
        <f>(E5755-J5755)*E5754</f>
        <v>1.5713389176375527E-2</v>
      </c>
    </row>
    <row r="5756" spans="1:16" x14ac:dyDescent="0.25">
      <c r="B5756" s="4">
        <v>0.22</v>
      </c>
      <c r="C5756" s="5">
        <v>0.71</v>
      </c>
      <c r="D5756" s="5">
        <v>7.0000000000000007E-2</v>
      </c>
      <c r="E5756" s="6">
        <v>0.22</v>
      </c>
      <c r="F5756" s="36"/>
      <c r="G5756" s="38"/>
      <c r="H5756" s="38"/>
      <c r="I5756" s="40"/>
      <c r="J5756" s="16">
        <f>B5756*F5754+C5756*G5754+D5756*H5754+I5754</f>
        <v>0.21693409331466001</v>
      </c>
      <c r="K5756" s="17">
        <f t="shared" si="3834"/>
        <v>-3.0659066853399863E-3</v>
      </c>
      <c r="L5756" s="17">
        <f t="shared" si="3835"/>
        <v>9.3997838032124223E-6</v>
      </c>
      <c r="M5756" s="17">
        <f t="shared" si="3836"/>
        <v>6.7449947077479703E-4</v>
      </c>
      <c r="N5756" s="17">
        <f t="shared" si="3837"/>
        <v>2.1767937465913901E-3</v>
      </c>
      <c r="O5756" s="17">
        <f t="shared" si="3838"/>
        <v>2.1461346797379906E-4</v>
      </c>
      <c r="P5756" s="18">
        <f>(E5756-J5756)*E5754</f>
        <v>1.1037264067223951E-3</v>
      </c>
    </row>
    <row r="5757" spans="1:16" x14ac:dyDescent="0.25">
      <c r="B5757" s="4">
        <v>0.16</v>
      </c>
      <c r="C5757" s="5">
        <v>0.62</v>
      </c>
      <c r="D5757" s="5">
        <v>0.22</v>
      </c>
      <c r="E5757" s="6">
        <v>0.14000000000000001</v>
      </c>
      <c r="F5757" s="36"/>
      <c r="G5757" s="38"/>
      <c r="H5757" s="38"/>
      <c r="I5757" s="40"/>
      <c r="J5757" s="16">
        <f>B5757*F5754+C5757*G5754+D5757*H5754+I5754</f>
        <v>0.17457142884906574</v>
      </c>
      <c r="K5757" s="17">
        <f t="shared" si="3834"/>
        <v>3.4571428849065722E-2</v>
      </c>
      <c r="L5757" s="17">
        <f t="shared" si="3835"/>
        <v>1.1951836926660136E-3</v>
      </c>
      <c r="M5757" s="17">
        <f t="shared" si="3836"/>
        <v>-5.5314286158505152E-3</v>
      </c>
      <c r="N5757" s="17">
        <f t="shared" si="3837"/>
        <v>-2.1434285886420747E-2</v>
      </c>
      <c r="O5757" s="17">
        <f t="shared" si="3838"/>
        <v>-7.605714346794459E-3</v>
      </c>
      <c r="P5757" s="18">
        <f>(E5757-J5757)*E5754</f>
        <v>-1.2445714385663659E-2</v>
      </c>
    </row>
    <row r="5758" spans="1:16" ht="15.75" thickBot="1" x14ac:dyDescent="0.3">
      <c r="B5758" s="7">
        <v>0.53</v>
      </c>
      <c r="C5758" s="8">
        <v>0.23</v>
      </c>
      <c r="D5758" s="8">
        <v>0.24</v>
      </c>
      <c r="E5758" s="9">
        <v>0.41</v>
      </c>
      <c r="F5758" s="37"/>
      <c r="G5758" s="39"/>
      <c r="H5758" s="39"/>
      <c r="I5758" s="41"/>
      <c r="J5758" s="19">
        <f>B5758*F5754+C5758*G5754+D5758*H5754+I5754</f>
        <v>0.41214418722237955</v>
      </c>
      <c r="K5758" s="20">
        <f t="shared" si="3834"/>
        <v>2.1441872223795788E-3</v>
      </c>
      <c r="L5758" s="20">
        <f t="shared" si="3835"/>
        <v>4.5975388446158534E-6</v>
      </c>
      <c r="M5758" s="20">
        <f t="shared" si="3836"/>
        <v>-1.1364192278611768E-3</v>
      </c>
      <c r="N5758" s="20">
        <f t="shared" si="3837"/>
        <v>-4.9316306114730317E-4</v>
      </c>
      <c r="O5758" s="20">
        <f t="shared" si="3838"/>
        <v>-5.1460493337109894E-4</v>
      </c>
      <c r="P5758" s="21">
        <f>(E5758-J5758)*E5754</f>
        <v>-7.7190740005664835E-4</v>
      </c>
    </row>
    <row r="5759" spans="1:16" x14ac:dyDescent="0.25">
      <c r="K5759" t="s">
        <v>13</v>
      </c>
      <c r="L5759" s="22">
        <f>AVERAGE(L5754:L5758)</f>
        <v>6.7274438992801844E-4</v>
      </c>
      <c r="M5759" s="22">
        <f t="shared" ref="M5759:P5759" si="3839">AVERAGE(M5754:M5758)</f>
        <v>-3.2604766642390498E-4</v>
      </c>
      <c r="N5759" s="22">
        <f t="shared" si="3839"/>
        <v>-3.4895985085637074E-4</v>
      </c>
      <c r="O5759" s="22">
        <f t="shared" si="3839"/>
        <v>-4.8354257510702944E-4</v>
      </c>
      <c r="P5759" s="22">
        <f t="shared" si="3839"/>
        <v>3.6317130944975458E-4</v>
      </c>
    </row>
    <row r="5760" spans="1:16" ht="15.75" thickBot="1" x14ac:dyDescent="0.3"/>
    <row r="5761" spans="1:16" ht="15.75" thickBot="1" x14ac:dyDescent="0.3">
      <c r="A5761" s="23" t="s">
        <v>19</v>
      </c>
      <c r="B5761" s="27" t="s">
        <v>0</v>
      </c>
      <c r="C5761" s="28"/>
      <c r="D5761" s="28"/>
      <c r="E5761" s="29"/>
      <c r="F5761" s="30" t="s">
        <v>5</v>
      </c>
      <c r="G5761" s="31"/>
      <c r="H5761" s="31"/>
      <c r="I5761" s="32"/>
      <c r="J5761" s="33" t="s">
        <v>14</v>
      </c>
      <c r="K5761" s="34"/>
      <c r="L5761" s="34"/>
      <c r="M5761" s="34"/>
      <c r="N5761" s="34"/>
      <c r="O5761" s="34"/>
      <c r="P5761" s="35"/>
    </row>
    <row r="5762" spans="1:16" x14ac:dyDescent="0.25">
      <c r="A5762" s="23">
        <f>A5753+1</f>
        <v>640</v>
      </c>
      <c r="B5762" s="1" t="s">
        <v>1</v>
      </c>
      <c r="C5762" s="2" t="s">
        <v>2</v>
      </c>
      <c r="D5762" s="2" t="s">
        <v>3</v>
      </c>
      <c r="E5762" s="3" t="s">
        <v>4</v>
      </c>
      <c r="F5762" s="10" t="s">
        <v>6</v>
      </c>
      <c r="G5762" s="11" t="s">
        <v>7</v>
      </c>
      <c r="H5762" s="11" t="s">
        <v>8</v>
      </c>
      <c r="I5762" s="12" t="s">
        <v>9</v>
      </c>
      <c r="J5762" s="13" t="s">
        <v>10</v>
      </c>
      <c r="K5762" s="14" t="s">
        <v>11</v>
      </c>
      <c r="L5762" s="14" t="s">
        <v>12</v>
      </c>
      <c r="M5762" s="14" t="s">
        <v>15</v>
      </c>
      <c r="N5762" s="14" t="s">
        <v>16</v>
      </c>
      <c r="O5762" s="14" t="s">
        <v>17</v>
      </c>
      <c r="P5762" s="15" t="s">
        <v>18</v>
      </c>
    </row>
    <row r="5763" spans="1:16" x14ac:dyDescent="0.25">
      <c r="B5763" s="4">
        <v>0.47</v>
      </c>
      <c r="C5763" s="5">
        <v>0.38</v>
      </c>
      <c r="D5763" s="5">
        <v>0.15</v>
      </c>
      <c r="E5763" s="6">
        <v>0.36</v>
      </c>
      <c r="F5763" s="42">
        <f>F5754+M5759</f>
        <v>0.60729543722821344</v>
      </c>
      <c r="G5763" s="45">
        <f>G5754+N5759</f>
        <v>-3.616957452075082E-2</v>
      </c>
      <c r="H5763" s="45">
        <f>H5754+O5759</f>
        <v>-6.1345080523150533E-2</v>
      </c>
      <c r="I5763" s="48">
        <f>I5754+P5759</f>
        <v>0.11331348201927766</v>
      </c>
      <c r="J5763" s="16">
        <f>B5763*F5763+C5763*G5763+D5763*H5763+I5763</f>
        <v>0.37579613712018012</v>
      </c>
      <c r="K5763" s="17">
        <f>J5763-E5763</f>
        <v>1.5796137120180131E-2</v>
      </c>
      <c r="L5763" s="17">
        <f>K5763*K5763</f>
        <v>2.4951794791953268E-4</v>
      </c>
      <c r="M5763" s="17">
        <f>(E5763-J5763)*B5763</f>
        <v>-7.4241844464846612E-3</v>
      </c>
      <c r="N5763" s="17">
        <f>(E5763-J5763)*C5763</f>
        <v>-6.0025321056684502E-3</v>
      </c>
      <c r="O5763" s="17">
        <f>(E5763-J5763)*D5763</f>
        <v>-2.3694205680270196E-3</v>
      </c>
      <c r="P5763" s="18">
        <f>(E5763-J5763)*I5763</f>
        <v>-1.7899152995415756E-3</v>
      </c>
    </row>
    <row r="5764" spans="1:16" x14ac:dyDescent="0.25">
      <c r="B5764" s="4">
        <v>0.27</v>
      </c>
      <c r="C5764" s="5">
        <v>0.55000000000000004</v>
      </c>
      <c r="D5764" s="5">
        <v>0.18</v>
      </c>
      <c r="E5764" s="6">
        <v>0.28999999999999998</v>
      </c>
      <c r="F5764" s="43"/>
      <c r="G5764" s="46"/>
      <c r="H5764" s="46"/>
      <c r="I5764" s="49"/>
      <c r="J5764" s="16">
        <f>B5764*F5763+C5764*G5763+D5764*H5763+I5763</f>
        <v>0.24634786959031527</v>
      </c>
      <c r="K5764" s="17">
        <f t="shared" ref="K5764:K5767" si="3840">J5764-E5764</f>
        <v>-4.3652130409684714E-2</v>
      </c>
      <c r="L5764" s="17">
        <f t="shared" ref="L5764:L5767" si="3841">K5764*K5764</f>
        <v>1.9055084893041209E-3</v>
      </c>
      <c r="M5764" s="17">
        <f t="shared" ref="M5764:M5767" si="3842">(E5764-J5764)*B5764</f>
        <v>1.1786075210614873E-2</v>
      </c>
      <c r="N5764" s="17">
        <f t="shared" ref="N5764:N5767" si="3843">(E5764-J5764)*C5764</f>
        <v>2.4008671725326596E-2</v>
      </c>
      <c r="O5764" s="17">
        <f t="shared" ref="O5764:O5767" si="3844">(E5764-J5764)*D5764</f>
        <v>7.8573834737432485E-3</v>
      </c>
      <c r="P5764" s="18">
        <f>(E5764-J5764)*E5763</f>
        <v>1.5714766947486497E-2</v>
      </c>
    </row>
    <row r="5765" spans="1:16" x14ac:dyDescent="0.25">
      <c r="B5765" s="4">
        <v>0.22</v>
      </c>
      <c r="C5765" s="5">
        <v>0.71</v>
      </c>
      <c r="D5765" s="5">
        <v>7.0000000000000007E-2</v>
      </c>
      <c r="E5765" s="6">
        <v>0.22</v>
      </c>
      <c r="F5765" s="43"/>
      <c r="G5765" s="46"/>
      <c r="H5765" s="46"/>
      <c r="I5765" s="49"/>
      <c r="J5765" s="16">
        <f>B5765*F5763+C5765*G5763+D5765*H5763+I5763</f>
        <v>0.216943924663131</v>
      </c>
      <c r="K5765" s="17">
        <f t="shared" si="3840"/>
        <v>-3.0560753368689964E-3</v>
      </c>
      <c r="L5765" s="17">
        <f t="shared" si="3841"/>
        <v>9.3395964646189492E-6</v>
      </c>
      <c r="M5765" s="17">
        <f t="shared" si="3842"/>
        <v>6.7233657411117922E-4</v>
      </c>
      <c r="N5765" s="17">
        <f t="shared" si="3843"/>
        <v>2.1698134891769871E-3</v>
      </c>
      <c r="O5765" s="17">
        <f t="shared" si="3844"/>
        <v>2.1392527358082977E-4</v>
      </c>
      <c r="P5765" s="18">
        <f>(E5765-J5765)*E5763</f>
        <v>1.1001871212728386E-3</v>
      </c>
    </row>
    <row r="5766" spans="1:16" x14ac:dyDescent="0.25">
      <c r="B5766" s="4">
        <v>0.16</v>
      </c>
      <c r="C5766" s="5">
        <v>0.62</v>
      </c>
      <c r="D5766" s="5">
        <v>0.22</v>
      </c>
      <c r="E5766" s="6">
        <v>0.14000000000000001</v>
      </c>
      <c r="F5766" s="43"/>
      <c r="G5766" s="46"/>
      <c r="H5766" s="46"/>
      <c r="I5766" s="49"/>
      <c r="J5766" s="16">
        <f>B5766*F5763+C5766*G5763+D5766*H5763+I5763</f>
        <v>0.17455969805783317</v>
      </c>
      <c r="K5766" s="17">
        <f t="shared" si="3840"/>
        <v>3.4559698057833155E-2</v>
      </c>
      <c r="L5766" s="17">
        <f t="shared" si="3841"/>
        <v>1.1943727298485967E-3</v>
      </c>
      <c r="M5766" s="17">
        <f t="shared" si="3842"/>
        <v>-5.5295516892533052E-3</v>
      </c>
      <c r="N5766" s="17">
        <f t="shared" si="3843"/>
        <v>-2.1427012795856556E-2</v>
      </c>
      <c r="O5766" s="17">
        <f t="shared" si="3844"/>
        <v>-7.6031335727232939E-3</v>
      </c>
      <c r="P5766" s="18">
        <f>(E5766-J5766)*E5763</f>
        <v>-1.2441491300819936E-2</v>
      </c>
    </row>
    <row r="5767" spans="1:16" ht="15.75" thickBot="1" x14ac:dyDescent="0.3">
      <c r="B5767" s="7">
        <v>0.53</v>
      </c>
      <c r="C5767" s="8">
        <v>0.23</v>
      </c>
      <c r="D5767" s="8">
        <v>0.24</v>
      </c>
      <c r="E5767" s="9">
        <v>0.41</v>
      </c>
      <c r="F5767" s="44"/>
      <c r="G5767" s="47"/>
      <c r="H5767" s="47"/>
      <c r="I5767" s="50"/>
      <c r="J5767" s="19">
        <f>B5767*F5763+C5767*G5763+D5767*H5763+I5763</f>
        <v>0.41213824228490192</v>
      </c>
      <c r="K5767" s="20">
        <f t="shared" si="3840"/>
        <v>2.1382422849019478E-3</v>
      </c>
      <c r="L5767" s="20">
        <f t="shared" si="3841"/>
        <v>4.5720800689427027E-6</v>
      </c>
      <c r="M5767" s="20">
        <f t="shared" si="3842"/>
        <v>-1.1332684109980325E-3</v>
      </c>
      <c r="N5767" s="20">
        <f t="shared" si="3843"/>
        <v>-4.9179572552744797E-4</v>
      </c>
      <c r="O5767" s="20">
        <f t="shared" si="3844"/>
        <v>-5.1317814837646746E-4</v>
      </c>
      <c r="P5767" s="21">
        <f>(E5767-J5767)*E5763</f>
        <v>-7.6976722256470113E-4</v>
      </c>
    </row>
    <row r="5768" spans="1:16" x14ac:dyDescent="0.25">
      <c r="K5768" t="s">
        <v>13</v>
      </c>
      <c r="L5768" s="22">
        <f>AVERAGE(L5763:L5767)</f>
        <v>6.7266216872116234E-4</v>
      </c>
      <c r="M5768" s="22">
        <f t="shared" ref="M5768:P5768" si="3845">AVERAGE(M5763:M5767)</f>
        <v>-3.2571855240198929E-4</v>
      </c>
      <c r="N5768" s="22">
        <f t="shared" si="3845"/>
        <v>-3.4857108250977451E-4</v>
      </c>
      <c r="O5768" s="22">
        <f t="shared" si="3845"/>
        <v>-4.8288470836054052E-4</v>
      </c>
      <c r="P5768" s="22">
        <f t="shared" si="3845"/>
        <v>3.627560491666246E-4</v>
      </c>
    </row>
    <row r="5769" spans="1:16" ht="15.75" thickBot="1" x14ac:dyDescent="0.3"/>
    <row r="5770" spans="1:16" ht="15.75" thickBot="1" x14ac:dyDescent="0.3">
      <c r="A5770" s="23" t="s">
        <v>19</v>
      </c>
      <c r="B5770" s="27" t="s">
        <v>0</v>
      </c>
      <c r="C5770" s="28"/>
      <c r="D5770" s="28"/>
      <c r="E5770" s="29"/>
      <c r="F5770" s="30" t="s">
        <v>5</v>
      </c>
      <c r="G5770" s="31"/>
      <c r="H5770" s="31"/>
      <c r="I5770" s="32"/>
      <c r="J5770" s="33" t="s">
        <v>14</v>
      </c>
      <c r="K5770" s="34"/>
      <c r="L5770" s="34"/>
      <c r="M5770" s="34"/>
      <c r="N5770" s="34"/>
      <c r="O5770" s="34"/>
      <c r="P5770" s="35"/>
    </row>
    <row r="5771" spans="1:16" x14ac:dyDescent="0.25">
      <c r="A5771" s="23">
        <f>A5762+1</f>
        <v>641</v>
      </c>
      <c r="B5771" s="1" t="s">
        <v>1</v>
      </c>
      <c r="C5771" s="2" t="s">
        <v>2</v>
      </c>
      <c r="D5771" s="2" t="s">
        <v>3</v>
      </c>
      <c r="E5771" s="3" t="s">
        <v>4</v>
      </c>
      <c r="F5771" s="10" t="s">
        <v>6</v>
      </c>
      <c r="G5771" s="11" t="s">
        <v>7</v>
      </c>
      <c r="H5771" s="11" t="s">
        <v>8</v>
      </c>
      <c r="I5771" s="12" t="s">
        <v>9</v>
      </c>
      <c r="J5771" s="13" t="s">
        <v>10</v>
      </c>
      <c r="K5771" s="14" t="s">
        <v>11</v>
      </c>
      <c r="L5771" s="14" t="s">
        <v>12</v>
      </c>
      <c r="M5771" s="14" t="s">
        <v>15</v>
      </c>
      <c r="N5771" s="14" t="s">
        <v>16</v>
      </c>
      <c r="O5771" s="14" t="s">
        <v>17</v>
      </c>
      <c r="P5771" s="15" t="s">
        <v>18</v>
      </c>
    </row>
    <row r="5772" spans="1:16" x14ac:dyDescent="0.25">
      <c r="B5772" s="4">
        <v>0.47</v>
      </c>
      <c r="C5772" s="5">
        <v>0.38</v>
      </c>
      <c r="D5772" s="5">
        <v>0.15</v>
      </c>
      <c r="E5772" s="6">
        <v>0.36</v>
      </c>
      <c r="F5772" s="36">
        <f>F5763+M5768</f>
        <v>0.6069697186758114</v>
      </c>
      <c r="G5772" s="38">
        <f>G5763+N5768</f>
        <v>-3.6518145603260596E-2</v>
      </c>
      <c r="H5772" s="38">
        <f>H5763+O5768</f>
        <v>-6.1827965231511073E-2</v>
      </c>
      <c r="I5772" s="40">
        <f>I5763+P5768</f>
        <v>0.11367623806844428</v>
      </c>
      <c r="J5772" s="16">
        <f>B5772*F5772+C5772*G5772+D5772*H5772+I5772</f>
        <v>0.37580091573210994</v>
      </c>
      <c r="K5772" s="17">
        <f>J5772-E5772</f>
        <v>1.5800915732109955E-2</v>
      </c>
      <c r="L5772" s="17">
        <f>K5772*K5772</f>
        <v>2.4966893797323986E-4</v>
      </c>
      <c r="M5772" s="17">
        <f>(E5772-J5772)*B5772</f>
        <v>-7.4264303940916781E-3</v>
      </c>
      <c r="N5772" s="17">
        <f>(E5772-J5772)*C5772</f>
        <v>-6.0043479782017828E-3</v>
      </c>
      <c r="O5772" s="17">
        <f>(E5772-J5772)*D5772</f>
        <v>-2.370137359816493E-3</v>
      </c>
      <c r="P5772" s="18">
        <f>(E5772-J5772)*I5772</f>
        <v>-1.7961886584627576E-3</v>
      </c>
    </row>
    <row r="5773" spans="1:16" x14ac:dyDescent="0.25">
      <c r="B5773" s="4">
        <v>0.27</v>
      </c>
      <c r="C5773" s="5">
        <v>0.55000000000000004</v>
      </c>
      <c r="D5773" s="5">
        <v>0.18</v>
      </c>
      <c r="E5773" s="6">
        <v>0.28999999999999998</v>
      </c>
      <c r="F5773" s="36"/>
      <c r="G5773" s="38"/>
      <c r="H5773" s="38"/>
      <c r="I5773" s="40"/>
      <c r="J5773" s="16">
        <f>B5773*F5772+C5773*G5772+D5773*H5772+I5772</f>
        <v>0.24634404828744805</v>
      </c>
      <c r="K5773" s="17">
        <f t="shared" ref="K5773:K5776" si="3846">J5773-E5773</f>
        <v>-4.3655951712551933E-2</v>
      </c>
      <c r="L5773" s="17">
        <f t="shared" ref="L5773:L5776" si="3847">K5773*K5773</f>
        <v>1.905842119928666E-3</v>
      </c>
      <c r="M5773" s="17">
        <f t="shared" ref="M5773:M5776" si="3848">(E5773-J5773)*B5773</f>
        <v>1.1787106962389023E-2</v>
      </c>
      <c r="N5773" s="17">
        <f t="shared" ref="N5773:N5776" si="3849">(E5773-J5773)*C5773</f>
        <v>2.4010773441903565E-2</v>
      </c>
      <c r="O5773" s="17">
        <f t="shared" ref="O5773:O5776" si="3850">(E5773-J5773)*D5773</f>
        <v>7.8580713082593481E-3</v>
      </c>
      <c r="P5773" s="18">
        <f>(E5773-J5773)*E5772</f>
        <v>1.5716142616518696E-2</v>
      </c>
    </row>
    <row r="5774" spans="1:16" x14ac:dyDescent="0.25">
      <c r="B5774" s="4">
        <v>0.22</v>
      </c>
      <c r="C5774" s="5">
        <v>0.71</v>
      </c>
      <c r="D5774" s="5">
        <v>7.0000000000000007E-2</v>
      </c>
      <c r="E5774" s="6">
        <v>0.22</v>
      </c>
      <c r="F5774" s="36"/>
      <c r="G5774" s="38"/>
      <c r="H5774" s="38"/>
      <c r="I5774" s="40"/>
      <c r="J5774" s="16">
        <f>B5774*F5772+C5774*G5772+D5774*H5772+I5772</f>
        <v>0.216953735232602</v>
      </c>
      <c r="K5774" s="17">
        <f t="shared" si="3846"/>
        <v>-3.0462647673979992E-3</v>
      </c>
      <c r="L5774" s="17">
        <f t="shared" si="3847"/>
        <v>9.2797290330903869E-6</v>
      </c>
      <c r="M5774" s="17">
        <f t="shared" si="3848"/>
        <v>6.701782488275598E-4</v>
      </c>
      <c r="N5774" s="17">
        <f t="shared" si="3849"/>
        <v>2.1628479848525796E-3</v>
      </c>
      <c r="O5774" s="17">
        <f t="shared" si="3850"/>
        <v>2.1323853371785995E-4</v>
      </c>
      <c r="P5774" s="18">
        <f>(E5774-J5774)*E5772</f>
        <v>1.0966553162632797E-3</v>
      </c>
    </row>
    <row r="5775" spans="1:16" x14ac:dyDescent="0.25">
      <c r="B5775" s="4">
        <v>0.16</v>
      </c>
      <c r="C5775" s="5">
        <v>0.62</v>
      </c>
      <c r="D5775" s="5">
        <v>0.22</v>
      </c>
      <c r="E5775" s="6">
        <v>0.14000000000000001</v>
      </c>
      <c r="F5775" s="36"/>
      <c r="G5775" s="38"/>
      <c r="H5775" s="38"/>
      <c r="I5775" s="40"/>
      <c r="J5775" s="16">
        <f>B5775*F5772+C5775*G5772+D5775*H5772+I5772</f>
        <v>0.17454799043162009</v>
      </c>
      <c r="K5775" s="17">
        <f t="shared" si="3846"/>
        <v>3.4547990431620074E-2</v>
      </c>
      <c r="L5775" s="17">
        <f t="shared" si="3847"/>
        <v>1.1935636428633122E-3</v>
      </c>
      <c r="M5775" s="17">
        <f t="shared" si="3848"/>
        <v>-5.5276784690592119E-3</v>
      </c>
      <c r="N5775" s="17">
        <f t="shared" si="3849"/>
        <v>-2.1419754067604446E-2</v>
      </c>
      <c r="O5775" s="17">
        <f t="shared" si="3850"/>
        <v>-7.6005578949564162E-3</v>
      </c>
      <c r="P5775" s="18">
        <f>(E5775-J5775)*E5772</f>
        <v>-1.2437276555383226E-2</v>
      </c>
    </row>
    <row r="5776" spans="1:16" ht="15.75" thickBot="1" x14ac:dyDescent="0.3">
      <c r="B5776" s="7">
        <v>0.53</v>
      </c>
      <c r="C5776" s="8">
        <v>0.23</v>
      </c>
      <c r="D5776" s="8">
        <v>0.24</v>
      </c>
      <c r="E5776" s="9">
        <v>0.41</v>
      </c>
      <c r="F5776" s="37"/>
      <c r="G5776" s="39"/>
      <c r="H5776" s="39"/>
      <c r="I5776" s="41"/>
      <c r="J5776" s="19">
        <f>B5776*F5772+C5776*G5772+D5776*H5772+I5772</f>
        <v>0.41213230382231175</v>
      </c>
      <c r="K5776" s="20">
        <f t="shared" si="3846"/>
        <v>2.1323038223117763E-3</v>
      </c>
      <c r="L5776" s="20">
        <f t="shared" si="3847"/>
        <v>4.5467195906454113E-6</v>
      </c>
      <c r="M5776" s="20">
        <f t="shared" si="3848"/>
        <v>-1.1301210258252415E-3</v>
      </c>
      <c r="N5776" s="20">
        <f t="shared" si="3849"/>
        <v>-4.9042987913170853E-4</v>
      </c>
      <c r="O5776" s="20">
        <f t="shared" si="3850"/>
        <v>-5.117529173548263E-4</v>
      </c>
      <c r="P5776" s="21">
        <f>(E5776-J5776)*E5772</f>
        <v>-7.6762937603223945E-4</v>
      </c>
    </row>
    <row r="5777" spans="1:16" x14ac:dyDescent="0.25">
      <c r="K5777" t="s">
        <v>13</v>
      </c>
      <c r="L5777" s="22">
        <f>AVERAGE(L5772:L5776)</f>
        <v>6.7258022987779094E-4</v>
      </c>
      <c r="M5777" s="22">
        <f t="shared" ref="M5777:P5777" si="3851">AVERAGE(M5772:M5776)</f>
        <v>-3.2538893555190973E-4</v>
      </c>
      <c r="N5777" s="22">
        <f t="shared" si="3851"/>
        <v>-3.4818209963635846E-4</v>
      </c>
      <c r="O5777" s="22">
        <f t="shared" si="3851"/>
        <v>-4.8222766603010553E-4</v>
      </c>
      <c r="P5777" s="22">
        <f t="shared" si="3851"/>
        <v>3.6234066858075061E-4</v>
      </c>
    </row>
    <row r="5778" spans="1:16" ht="15.75" thickBot="1" x14ac:dyDescent="0.3"/>
    <row r="5779" spans="1:16" ht="15.75" thickBot="1" x14ac:dyDescent="0.3">
      <c r="A5779" s="23" t="s">
        <v>19</v>
      </c>
      <c r="B5779" s="27" t="s">
        <v>0</v>
      </c>
      <c r="C5779" s="28"/>
      <c r="D5779" s="28"/>
      <c r="E5779" s="29"/>
      <c r="F5779" s="30" t="s">
        <v>5</v>
      </c>
      <c r="G5779" s="31"/>
      <c r="H5779" s="31"/>
      <c r="I5779" s="32"/>
      <c r="J5779" s="33" t="s">
        <v>14</v>
      </c>
      <c r="K5779" s="34"/>
      <c r="L5779" s="34"/>
      <c r="M5779" s="34"/>
      <c r="N5779" s="34"/>
      <c r="O5779" s="34"/>
      <c r="P5779" s="35"/>
    </row>
    <row r="5780" spans="1:16" x14ac:dyDescent="0.25">
      <c r="A5780" s="23">
        <f>A5771+1</f>
        <v>642</v>
      </c>
      <c r="B5780" s="1" t="s">
        <v>1</v>
      </c>
      <c r="C5780" s="2" t="s">
        <v>2</v>
      </c>
      <c r="D5780" s="2" t="s">
        <v>3</v>
      </c>
      <c r="E5780" s="3" t="s">
        <v>4</v>
      </c>
      <c r="F5780" s="10" t="s">
        <v>6</v>
      </c>
      <c r="G5780" s="11" t="s">
        <v>7</v>
      </c>
      <c r="H5780" s="11" t="s">
        <v>8</v>
      </c>
      <c r="I5780" s="12" t="s">
        <v>9</v>
      </c>
      <c r="J5780" s="13" t="s">
        <v>10</v>
      </c>
      <c r="K5780" s="14" t="s">
        <v>11</v>
      </c>
      <c r="L5780" s="14" t="s">
        <v>12</v>
      </c>
      <c r="M5780" s="14" t="s">
        <v>15</v>
      </c>
      <c r="N5780" s="14" t="s">
        <v>16</v>
      </c>
      <c r="O5780" s="14" t="s">
        <v>17</v>
      </c>
      <c r="P5780" s="15" t="s">
        <v>18</v>
      </c>
    </row>
    <row r="5781" spans="1:16" x14ac:dyDescent="0.25">
      <c r="B5781" s="4">
        <v>0.47</v>
      </c>
      <c r="C5781" s="5">
        <v>0.38</v>
      </c>
      <c r="D5781" s="5">
        <v>0.15</v>
      </c>
      <c r="E5781" s="6">
        <v>0.36</v>
      </c>
      <c r="F5781" s="36">
        <f>F5772+M5777</f>
        <v>0.6066443297402595</v>
      </c>
      <c r="G5781" s="38">
        <f>G5772+N5777</f>
        <v>-3.6866327702896953E-2</v>
      </c>
      <c r="H5781" s="38">
        <f>H5772+O5777</f>
        <v>-6.2310192897541181E-2</v>
      </c>
      <c r="I5781" s="40">
        <f>I5772+P5777</f>
        <v>0.11403857873702503</v>
      </c>
      <c r="J5781" s="16">
        <f>B5781*F5781+C5781*G5781+D5781*H5781+I5781</f>
        <v>0.37580568025321492</v>
      </c>
      <c r="K5781" s="17">
        <f>J5781-E5781</f>
        <v>1.5805680253214938E-2</v>
      </c>
      <c r="L5781" s="17">
        <f>K5781*K5781</f>
        <v>2.4981952826686859E-4</v>
      </c>
      <c r="M5781" s="17">
        <f>(E5781-J5781)*B5781</f>
        <v>-7.4286697190110206E-3</v>
      </c>
      <c r="N5781" s="17">
        <f>(E5781-J5781)*C5781</f>
        <v>-6.0061584962216768E-3</v>
      </c>
      <c r="O5781" s="17">
        <f>(E5781-J5781)*D5781</f>
        <v>-2.3708520379822407E-3</v>
      </c>
      <c r="P5781" s="18">
        <f>(E5781-J5781)*I5781</f>
        <v>-1.8024573120484933E-3</v>
      </c>
    </row>
    <row r="5782" spans="1:16" x14ac:dyDescent="0.25">
      <c r="B5782" s="4">
        <v>0.27</v>
      </c>
      <c r="C5782" s="5">
        <v>0.55000000000000004</v>
      </c>
      <c r="D5782" s="5">
        <v>0.18</v>
      </c>
      <c r="E5782" s="6">
        <v>0.28999999999999998</v>
      </c>
      <c r="F5782" s="36"/>
      <c r="G5782" s="38"/>
      <c r="H5782" s="38"/>
      <c r="I5782" s="40"/>
      <c r="J5782" s="16">
        <f>B5782*F5781+C5782*G5781+D5782*H5781+I5781</f>
        <v>0.2463402328087444</v>
      </c>
      <c r="K5782" s="17">
        <f t="shared" ref="K5782:K5785" si="3852">J5782-E5782</f>
        <v>-4.3659767191255583E-2</v>
      </c>
      <c r="L5782" s="17">
        <f t="shared" ref="L5782:L5785" si="3853">K5782*K5782</f>
        <v>1.9061752711946375E-3</v>
      </c>
      <c r="M5782" s="17">
        <f t="shared" ref="M5782:M5785" si="3854">(E5782-J5782)*B5782</f>
        <v>1.1788137141639008E-2</v>
      </c>
      <c r="N5782" s="17">
        <f t="shared" ref="N5782:N5785" si="3855">(E5782-J5782)*C5782</f>
        <v>2.4012871955190574E-2</v>
      </c>
      <c r="O5782" s="17">
        <f t="shared" ref="O5782:O5785" si="3856">(E5782-J5782)*D5782</f>
        <v>7.8587580944260039E-3</v>
      </c>
      <c r="P5782" s="18">
        <f>(E5782-J5782)*E5781</f>
        <v>1.5717516188852008E-2</v>
      </c>
    </row>
    <row r="5783" spans="1:16" x14ac:dyDescent="0.25">
      <c r="B5783" s="4">
        <v>0.22</v>
      </c>
      <c r="C5783" s="5">
        <v>0.71</v>
      </c>
      <c r="D5783" s="5">
        <v>7.0000000000000007E-2</v>
      </c>
      <c r="E5783" s="6">
        <v>0.22</v>
      </c>
      <c r="F5783" s="36"/>
      <c r="G5783" s="38"/>
      <c r="H5783" s="38"/>
      <c r="I5783" s="40"/>
      <c r="J5783" s="16">
        <f>B5783*F5781+C5783*G5781+D5783*H5781+I5781</f>
        <v>0.21696352510799738</v>
      </c>
      <c r="K5783" s="17">
        <f t="shared" si="3852"/>
        <v>-3.0364748920026219E-3</v>
      </c>
      <c r="L5783" s="17">
        <f t="shared" si="3853"/>
        <v>9.2201797697623339E-6</v>
      </c>
      <c r="M5783" s="17">
        <f t="shared" si="3854"/>
        <v>6.6802447624057684E-4</v>
      </c>
      <c r="N5783" s="17">
        <f t="shared" si="3855"/>
        <v>2.1558971733218616E-3</v>
      </c>
      <c r="O5783" s="17">
        <f t="shared" si="3856"/>
        <v>2.1255324244018355E-4</v>
      </c>
      <c r="P5783" s="18">
        <f>(E5783-J5783)*E5781</f>
        <v>1.0931309611209438E-3</v>
      </c>
    </row>
    <row r="5784" spans="1:16" x14ac:dyDescent="0.25">
      <c r="B5784" s="4">
        <v>0.16</v>
      </c>
      <c r="C5784" s="5">
        <v>0.62</v>
      </c>
      <c r="D5784" s="5">
        <v>0.22</v>
      </c>
      <c r="E5784" s="6">
        <v>0.14000000000000001</v>
      </c>
      <c r="F5784" s="36"/>
      <c r="G5784" s="38"/>
      <c r="H5784" s="38"/>
      <c r="I5784" s="40"/>
      <c r="J5784" s="16">
        <f>B5784*F5781+C5784*G5781+D5784*H5781+I5781</f>
        <v>0.17453630588221139</v>
      </c>
      <c r="K5784" s="17">
        <f t="shared" si="3852"/>
        <v>3.4536305882211377E-2</v>
      </c>
      <c r="L5784" s="17">
        <f t="shared" si="3853"/>
        <v>1.1927564239896681E-3</v>
      </c>
      <c r="M5784" s="17">
        <f t="shared" si="3854"/>
        <v>-5.5258089411538208E-3</v>
      </c>
      <c r="N5784" s="17">
        <f t="shared" si="3855"/>
        <v>-2.1412509646971053E-2</v>
      </c>
      <c r="O5784" s="17">
        <f t="shared" si="3856"/>
        <v>-7.597987294086503E-3</v>
      </c>
      <c r="P5784" s="18">
        <f>(E5784-J5784)*E5781</f>
        <v>-1.2433070117596095E-2</v>
      </c>
    </row>
    <row r="5785" spans="1:16" ht="15.75" thickBot="1" x14ac:dyDescent="0.3">
      <c r="B5785" s="7">
        <v>0.53</v>
      </c>
      <c r="C5785" s="8">
        <v>0.23</v>
      </c>
      <c r="D5785" s="8">
        <v>0.24</v>
      </c>
      <c r="E5785" s="9">
        <v>0.41</v>
      </c>
      <c r="F5785" s="37"/>
      <c r="G5785" s="39"/>
      <c r="H5785" s="39"/>
      <c r="I5785" s="41"/>
      <c r="J5785" s="19">
        <f>B5785*F5781+C5785*G5781+D5785*H5781+I5781</f>
        <v>0.4121263718322864</v>
      </c>
      <c r="K5785" s="20">
        <f t="shared" si="3852"/>
        <v>2.1263718322864222E-3</v>
      </c>
      <c r="L5785" s="20">
        <f t="shared" si="3853"/>
        <v>4.5214571691411163E-6</v>
      </c>
      <c r="M5785" s="20">
        <f t="shared" si="3854"/>
        <v>-1.1269770711118039E-3</v>
      </c>
      <c r="N5785" s="20">
        <f t="shared" si="3855"/>
        <v>-4.8906552142587709E-4</v>
      </c>
      <c r="O5785" s="20">
        <f t="shared" si="3856"/>
        <v>-5.1032923974874127E-4</v>
      </c>
      <c r="P5785" s="21">
        <f>(E5785-J5785)*E5781</f>
        <v>-7.6549385962311196E-4</v>
      </c>
    </row>
    <row r="5786" spans="1:16" x14ac:dyDescent="0.25">
      <c r="K5786" t="s">
        <v>13</v>
      </c>
      <c r="L5786" s="22">
        <f>AVERAGE(L5781:L5785)</f>
        <v>6.7249857207801549E-4</v>
      </c>
      <c r="M5786" s="22">
        <f t="shared" ref="M5786:P5786" si="3857">AVERAGE(M5781:M5785)</f>
        <v>-3.2505882267941193E-4</v>
      </c>
      <c r="N5786" s="22">
        <f t="shared" si="3857"/>
        <v>-3.4779290722123421E-4</v>
      </c>
      <c r="O5786" s="22">
        <f t="shared" si="3857"/>
        <v>-4.8157144699025945E-4</v>
      </c>
      <c r="P5786" s="22">
        <f t="shared" si="3857"/>
        <v>3.6192517214105036E-4</v>
      </c>
    </row>
    <row r="5787" spans="1:16" ht="15.75" thickBot="1" x14ac:dyDescent="0.3"/>
    <row r="5788" spans="1:16" ht="15.75" thickBot="1" x14ac:dyDescent="0.3">
      <c r="A5788" s="23" t="s">
        <v>19</v>
      </c>
      <c r="B5788" s="27" t="s">
        <v>0</v>
      </c>
      <c r="C5788" s="28"/>
      <c r="D5788" s="28"/>
      <c r="E5788" s="29"/>
      <c r="F5788" s="30" t="s">
        <v>5</v>
      </c>
      <c r="G5788" s="31"/>
      <c r="H5788" s="31"/>
      <c r="I5788" s="32"/>
      <c r="J5788" s="33" t="s">
        <v>14</v>
      </c>
      <c r="K5788" s="34"/>
      <c r="L5788" s="34"/>
      <c r="M5788" s="34"/>
      <c r="N5788" s="34"/>
      <c r="O5788" s="34"/>
      <c r="P5788" s="35"/>
    </row>
    <row r="5789" spans="1:16" x14ac:dyDescent="0.25">
      <c r="A5789" s="23">
        <f>A5780+1</f>
        <v>643</v>
      </c>
      <c r="B5789" s="1" t="s">
        <v>1</v>
      </c>
      <c r="C5789" s="2" t="s">
        <v>2</v>
      </c>
      <c r="D5789" s="2" t="s">
        <v>3</v>
      </c>
      <c r="E5789" s="3" t="s">
        <v>4</v>
      </c>
      <c r="F5789" s="10" t="s">
        <v>6</v>
      </c>
      <c r="G5789" s="11" t="s">
        <v>7</v>
      </c>
      <c r="H5789" s="11" t="s">
        <v>8</v>
      </c>
      <c r="I5789" s="12" t="s">
        <v>9</v>
      </c>
      <c r="J5789" s="13" t="s">
        <v>10</v>
      </c>
      <c r="K5789" s="14" t="s">
        <v>11</v>
      </c>
      <c r="L5789" s="14" t="s">
        <v>12</v>
      </c>
      <c r="M5789" s="14" t="s">
        <v>15</v>
      </c>
      <c r="N5789" s="14" t="s">
        <v>16</v>
      </c>
      <c r="O5789" s="14" t="s">
        <v>17</v>
      </c>
      <c r="P5789" s="15" t="s">
        <v>18</v>
      </c>
    </row>
    <row r="5790" spans="1:16" x14ac:dyDescent="0.25">
      <c r="B5790" s="4">
        <v>0.47</v>
      </c>
      <c r="C5790" s="5">
        <v>0.38</v>
      </c>
      <c r="D5790" s="5">
        <v>0.15</v>
      </c>
      <c r="E5790" s="6">
        <v>0.36</v>
      </c>
      <c r="F5790" s="36">
        <f>F5781+M5786</f>
        <v>0.60631927091758009</v>
      </c>
      <c r="G5790" s="38">
        <f>G5781+N5786</f>
        <v>-3.7214120610118188E-2</v>
      </c>
      <c r="H5790" s="38">
        <f>H5781+O5786</f>
        <v>-6.2791764344531445E-2</v>
      </c>
      <c r="I5790" s="40">
        <f>I5781+P5786</f>
        <v>0.11440050390916608</v>
      </c>
      <c r="J5790" s="16">
        <f>B5790*F5790+C5790*G5790+D5790*H5790+I5790</f>
        <v>0.37581043075690407</v>
      </c>
      <c r="K5790" s="17">
        <f>J5790-E5790</f>
        <v>1.5810430756904081E-2</v>
      </c>
      <c r="L5790" s="17">
        <f>K5790*K5790</f>
        <v>2.4996972071885857E-4</v>
      </c>
      <c r="M5790" s="17">
        <f>(E5790-J5790)*B5790</f>
        <v>-7.430902455744918E-3</v>
      </c>
      <c r="N5790" s="17">
        <f>(E5790-J5790)*C5790</f>
        <v>-6.0079636876235508E-3</v>
      </c>
      <c r="O5790" s="17">
        <f>(E5790-J5790)*D5790</f>
        <v>-2.3715646135356121E-3</v>
      </c>
      <c r="P5790" s="18">
        <f>(E5790-J5790)*I5790</f>
        <v>-1.808721245610805E-3</v>
      </c>
    </row>
    <row r="5791" spans="1:16" x14ac:dyDescent="0.25">
      <c r="B5791" s="4">
        <v>0.27</v>
      </c>
      <c r="C5791" s="5">
        <v>0.55000000000000004</v>
      </c>
      <c r="D5791" s="5">
        <v>0.18</v>
      </c>
      <c r="E5791" s="6">
        <v>0.28999999999999998</v>
      </c>
      <c r="F5791" s="36"/>
      <c r="G5791" s="38"/>
      <c r="H5791" s="38"/>
      <c r="I5791" s="40"/>
      <c r="J5791" s="16">
        <f>B5791*F5790+C5791*G5790+D5791*H5790+I5790</f>
        <v>0.24633642313933202</v>
      </c>
      <c r="K5791" s="17">
        <f t="shared" ref="K5791:K5794" si="3858">J5791-E5791</f>
        <v>-4.3663576860667963E-2</v>
      </c>
      <c r="L5791" s="17">
        <f t="shared" ref="L5791:L5794" si="3859">K5791*K5791</f>
        <v>1.9065079442674587E-3</v>
      </c>
      <c r="M5791" s="17">
        <f t="shared" ref="M5791:M5794" si="3860">(E5791-J5791)*B5791</f>
        <v>1.1789165752380351E-2</v>
      </c>
      <c r="N5791" s="17">
        <f t="shared" ref="N5791:N5794" si="3861">(E5791-J5791)*C5791</f>
        <v>2.4014967273367382E-2</v>
      </c>
      <c r="O5791" s="17">
        <f t="shared" ref="O5791:O5794" si="3862">(E5791-J5791)*D5791</f>
        <v>7.8594438349202326E-3</v>
      </c>
      <c r="P5791" s="18">
        <f>(E5791-J5791)*E5790</f>
        <v>1.5718887669840465E-2</v>
      </c>
    </row>
    <row r="5792" spans="1:16" x14ac:dyDescent="0.25">
      <c r="B5792" s="4">
        <v>0.22</v>
      </c>
      <c r="C5792" s="5">
        <v>0.71</v>
      </c>
      <c r="D5792" s="5">
        <v>7.0000000000000007E-2</v>
      </c>
      <c r="E5792" s="6">
        <v>0.22</v>
      </c>
      <c r="F5792" s="36"/>
      <c r="G5792" s="38"/>
      <c r="H5792" s="38"/>
      <c r="I5792" s="40"/>
      <c r="J5792" s="16">
        <f>B5792*F5790+C5792*G5790+D5792*H5790+I5790</f>
        <v>0.21697329437373258</v>
      </c>
      <c r="K5792" s="17">
        <f t="shared" si="3858"/>
        <v>-3.0267056262674175E-3</v>
      </c>
      <c r="L5792" s="17">
        <f t="shared" si="3859"/>
        <v>9.1609469480788396E-6</v>
      </c>
      <c r="M5792" s="17">
        <f t="shared" si="3860"/>
        <v>6.658752377788318E-4</v>
      </c>
      <c r="N5792" s="17">
        <f t="shared" si="3861"/>
        <v>2.1489609946498665E-3</v>
      </c>
      <c r="O5792" s="17">
        <f t="shared" si="3862"/>
        <v>2.1186939383871923E-4</v>
      </c>
      <c r="P5792" s="18">
        <f>(E5792-J5792)*E5790</f>
        <v>1.0896140254562702E-3</v>
      </c>
    </row>
    <row r="5793" spans="1:16" x14ac:dyDescent="0.25">
      <c r="B5793" s="4">
        <v>0.16</v>
      </c>
      <c r="C5793" s="5">
        <v>0.62</v>
      </c>
      <c r="D5793" s="5">
        <v>0.22</v>
      </c>
      <c r="E5793" s="6">
        <v>0.14000000000000001</v>
      </c>
      <c r="F5793" s="36"/>
      <c r="G5793" s="38"/>
      <c r="H5793" s="38"/>
      <c r="I5793" s="40"/>
      <c r="J5793" s="16">
        <f>B5793*F5790+C5793*G5790+D5793*H5790+I5790</f>
        <v>0.17452464432190867</v>
      </c>
      <c r="K5793" s="17">
        <f t="shared" si="3858"/>
        <v>3.452464432190866E-2</v>
      </c>
      <c r="L5793" s="17">
        <f t="shared" si="3859"/>
        <v>1.1919510655543E-3</v>
      </c>
      <c r="M5793" s="17">
        <f t="shared" si="3860"/>
        <v>-5.5239430915053856E-3</v>
      </c>
      <c r="N5793" s="17">
        <f t="shared" si="3861"/>
        <v>-2.1405279479583369E-2</v>
      </c>
      <c r="O5793" s="17">
        <f t="shared" si="3862"/>
        <v>-7.5954217508199052E-3</v>
      </c>
      <c r="P5793" s="18">
        <f>(E5793-J5793)*E5790</f>
        <v>-1.2428871955887117E-2</v>
      </c>
    </row>
    <row r="5794" spans="1:16" ht="15.75" thickBot="1" x14ac:dyDescent="0.3">
      <c r="B5794" s="7">
        <v>0.53</v>
      </c>
      <c r="C5794" s="8">
        <v>0.23</v>
      </c>
      <c r="D5794" s="8">
        <v>0.24</v>
      </c>
      <c r="E5794" s="9">
        <v>0.41</v>
      </c>
      <c r="F5794" s="37"/>
      <c r="G5794" s="39"/>
      <c r="H5794" s="39"/>
      <c r="I5794" s="41"/>
      <c r="J5794" s="19">
        <f>B5794*F5790+C5794*G5790+D5794*H5790+I5790</f>
        <v>0.4121204463124688</v>
      </c>
      <c r="K5794" s="20">
        <f t="shared" si="3858"/>
        <v>2.1204463124688266E-3</v>
      </c>
      <c r="L5794" s="20">
        <f t="shared" si="3859"/>
        <v>4.496292564062645E-6</v>
      </c>
      <c r="M5794" s="20">
        <f t="shared" si="3860"/>
        <v>-1.1238365456084781E-3</v>
      </c>
      <c r="N5794" s="20">
        <f t="shared" si="3861"/>
        <v>-4.8770265186783013E-4</v>
      </c>
      <c r="O5794" s="20">
        <f t="shared" si="3862"/>
        <v>-5.0890711499251839E-4</v>
      </c>
      <c r="P5794" s="21">
        <f>(E5794-J5794)*E5790</f>
        <v>-7.6336067248877759E-4</v>
      </c>
    </row>
    <row r="5795" spans="1:16" x14ac:dyDescent="0.25">
      <c r="K5795" t="s">
        <v>13</v>
      </c>
      <c r="L5795" s="22">
        <f>AVERAGE(L5790:L5794)</f>
        <v>6.7241719401055168E-4</v>
      </c>
      <c r="M5795" s="22">
        <f t="shared" ref="M5795:P5795" si="3863">AVERAGE(M5790:M5794)</f>
        <v>-3.2472822053991964E-4</v>
      </c>
      <c r="N5795" s="22">
        <f t="shared" si="3863"/>
        <v>-3.4740351021149971E-4</v>
      </c>
      <c r="O5795" s="22">
        <f t="shared" si="3863"/>
        <v>-4.8091605011781681E-4</v>
      </c>
      <c r="P5795" s="22">
        <f t="shared" si="3863"/>
        <v>3.6150956426200706E-4</v>
      </c>
    </row>
    <row r="5796" spans="1:16" ht="15.75" thickBot="1" x14ac:dyDescent="0.3"/>
    <row r="5797" spans="1:16" ht="15.75" thickBot="1" x14ac:dyDescent="0.3">
      <c r="A5797" s="23" t="s">
        <v>19</v>
      </c>
      <c r="B5797" s="27" t="s">
        <v>0</v>
      </c>
      <c r="C5797" s="28"/>
      <c r="D5797" s="28"/>
      <c r="E5797" s="29"/>
      <c r="F5797" s="30" t="s">
        <v>5</v>
      </c>
      <c r="G5797" s="31"/>
      <c r="H5797" s="31"/>
      <c r="I5797" s="32"/>
      <c r="J5797" s="33" t="s">
        <v>14</v>
      </c>
      <c r="K5797" s="34"/>
      <c r="L5797" s="34"/>
      <c r="M5797" s="34"/>
      <c r="N5797" s="34"/>
      <c r="O5797" s="34"/>
      <c r="P5797" s="35"/>
    </row>
    <row r="5798" spans="1:16" x14ac:dyDescent="0.25">
      <c r="A5798" s="23">
        <f>A5789+1</f>
        <v>644</v>
      </c>
      <c r="B5798" s="1" t="s">
        <v>1</v>
      </c>
      <c r="C5798" s="2" t="s">
        <v>2</v>
      </c>
      <c r="D5798" s="2" t="s">
        <v>3</v>
      </c>
      <c r="E5798" s="3" t="s">
        <v>4</v>
      </c>
      <c r="F5798" s="10" t="s">
        <v>6</v>
      </c>
      <c r="G5798" s="11" t="s">
        <v>7</v>
      </c>
      <c r="H5798" s="11" t="s">
        <v>8</v>
      </c>
      <c r="I5798" s="12" t="s">
        <v>9</v>
      </c>
      <c r="J5798" s="13" t="s">
        <v>10</v>
      </c>
      <c r="K5798" s="14" t="s">
        <v>11</v>
      </c>
      <c r="L5798" s="14" t="s">
        <v>12</v>
      </c>
      <c r="M5798" s="14" t="s">
        <v>15</v>
      </c>
      <c r="N5798" s="14" t="s">
        <v>16</v>
      </c>
      <c r="O5798" s="14" t="s">
        <v>17</v>
      </c>
      <c r="P5798" s="15" t="s">
        <v>18</v>
      </c>
    </row>
    <row r="5799" spans="1:16" x14ac:dyDescent="0.25">
      <c r="B5799" s="4">
        <v>0.47</v>
      </c>
      <c r="C5799" s="5">
        <v>0.38</v>
      </c>
      <c r="D5799" s="5">
        <v>0.15</v>
      </c>
      <c r="E5799" s="6">
        <v>0.36</v>
      </c>
      <c r="F5799" s="36">
        <f>F5790+M5795</f>
        <v>0.60599454269704012</v>
      </c>
      <c r="G5799" s="38">
        <f>G5790+N5795</f>
        <v>-3.756152412032969E-2</v>
      </c>
      <c r="H5799" s="38">
        <f>H5790+O5795</f>
        <v>-6.3272680394649256E-2</v>
      </c>
      <c r="I5799" s="40">
        <f>I5790+P5795</f>
        <v>0.11476201347342808</v>
      </c>
      <c r="J5799" s="16">
        <f>B5799*F5799+C5799*G5799+D5799*H5799+I5799</f>
        <v>0.3758151673161142</v>
      </c>
      <c r="K5799" s="17">
        <f>J5799-E5799</f>
        <v>1.5815167316114209E-2</v>
      </c>
      <c r="L5799" s="17">
        <f>K5799*K5799</f>
        <v>2.5011951723668711E-4</v>
      </c>
      <c r="M5799" s="17">
        <f>(E5799-J5799)*B5799</f>
        <v>-7.4331286385736781E-3</v>
      </c>
      <c r="N5799" s="17">
        <f>(E5799-J5799)*C5799</f>
        <v>-6.0097635801233994E-3</v>
      </c>
      <c r="O5799" s="17">
        <f>(E5799-J5799)*D5799</f>
        <v>-2.3722750974171313E-3</v>
      </c>
      <c r="P5799" s="18">
        <f>(E5799-J5799)*I5799</f>
        <v>-1.8149804446164184E-3</v>
      </c>
    </row>
    <row r="5800" spans="1:16" x14ac:dyDescent="0.25">
      <c r="B5800" s="4">
        <v>0.27</v>
      </c>
      <c r="C5800" s="5">
        <v>0.55000000000000004</v>
      </c>
      <c r="D5800" s="5">
        <v>0.18</v>
      </c>
      <c r="E5800" s="6">
        <v>0.28999999999999998</v>
      </c>
      <c r="F5800" s="36"/>
      <c r="G5800" s="38"/>
      <c r="H5800" s="38"/>
      <c r="I5800" s="40"/>
      <c r="J5800" s="16">
        <f>B5800*F5799+C5800*G5799+D5800*H5799+I5799</f>
        <v>0.24633261926441069</v>
      </c>
      <c r="K5800" s="17">
        <f t="shared" ref="K5800:K5803" si="3864">J5800-E5800</f>
        <v>-4.366738073558929E-2</v>
      </c>
      <c r="L5800" s="17">
        <f t="shared" ref="L5800:L5803" si="3865">K5800*K5800</f>
        <v>1.9068401403069147E-3</v>
      </c>
      <c r="M5800" s="17">
        <f t="shared" ref="M5800:M5803" si="3866">(E5800-J5800)*B5800</f>
        <v>1.1790192798609109E-2</v>
      </c>
      <c r="N5800" s="17">
        <f t="shared" ref="N5800:N5803" si="3867">(E5800-J5800)*C5800</f>
        <v>2.4017059404574111E-2</v>
      </c>
      <c r="O5800" s="17">
        <f t="shared" ref="O5800:O5803" si="3868">(E5800-J5800)*D5800</f>
        <v>7.8601285324060716E-3</v>
      </c>
      <c r="P5800" s="18">
        <f>(E5800-J5800)*E5799</f>
        <v>1.5720257064812143E-2</v>
      </c>
    </row>
    <row r="5801" spans="1:16" x14ac:dyDescent="0.25">
      <c r="B5801" s="4">
        <v>0.22</v>
      </c>
      <c r="C5801" s="5">
        <v>0.71</v>
      </c>
      <c r="D5801" s="5">
        <v>7.0000000000000007E-2</v>
      </c>
      <c r="E5801" s="6">
        <v>0.22</v>
      </c>
      <c r="F5801" s="36"/>
      <c r="G5801" s="38"/>
      <c r="H5801" s="38"/>
      <c r="I5801" s="40"/>
      <c r="J5801" s="16">
        <f>B5801*F5799+C5801*G5799+D5801*H5799+I5799</f>
        <v>0.21698304311371736</v>
      </c>
      <c r="K5801" s="17">
        <f t="shared" si="3864"/>
        <v>-3.0169568862826457E-3</v>
      </c>
      <c r="L5801" s="17">
        <f t="shared" si="3865"/>
        <v>9.1020288536882767E-6</v>
      </c>
      <c r="M5801" s="17">
        <f t="shared" si="3866"/>
        <v>6.6373051498218208E-4</v>
      </c>
      <c r="N5801" s="17">
        <f t="shared" si="3867"/>
        <v>2.1420393892606785E-3</v>
      </c>
      <c r="O5801" s="17">
        <f t="shared" si="3868"/>
        <v>2.1118698203978522E-4</v>
      </c>
      <c r="P5801" s="18">
        <f>(E5801-J5801)*E5799</f>
        <v>1.0861044790617524E-3</v>
      </c>
    </row>
    <row r="5802" spans="1:16" x14ac:dyDescent="0.25">
      <c r="B5802" s="4">
        <v>0.16</v>
      </c>
      <c r="C5802" s="5">
        <v>0.62</v>
      </c>
      <c r="D5802" s="5">
        <v>0.22</v>
      </c>
      <c r="E5802" s="6">
        <v>0.14000000000000001</v>
      </c>
      <c r="F5802" s="36"/>
      <c r="G5802" s="38"/>
      <c r="H5802" s="38"/>
      <c r="I5802" s="40"/>
      <c r="J5802" s="16">
        <f>B5802*F5799+C5802*G5799+D5802*H5799+I5799</f>
        <v>0.17451300566352726</v>
      </c>
      <c r="K5802" s="17">
        <f t="shared" si="3864"/>
        <v>3.4513005663527246E-2</v>
      </c>
      <c r="L5802" s="17">
        <f t="shared" si="3865"/>
        <v>1.1911475599306637E-3</v>
      </c>
      <c r="M5802" s="17">
        <f t="shared" si="3866"/>
        <v>-5.5220809061643592E-3</v>
      </c>
      <c r="N5802" s="17">
        <f t="shared" si="3867"/>
        <v>-2.1398063511386893E-2</v>
      </c>
      <c r="O5802" s="17">
        <f t="shared" si="3868"/>
        <v>-7.5928612459759941E-3</v>
      </c>
      <c r="P5802" s="18">
        <f>(E5802-J5802)*E5799</f>
        <v>-1.2424682038869808E-2</v>
      </c>
    </row>
    <row r="5803" spans="1:16" ht="15.75" thickBot="1" x14ac:dyDescent="0.3">
      <c r="B5803" s="7">
        <v>0.53</v>
      </c>
      <c r="C5803" s="8">
        <v>0.23</v>
      </c>
      <c r="D5803" s="8">
        <v>0.24</v>
      </c>
      <c r="E5803" s="9">
        <v>0.41</v>
      </c>
      <c r="F5803" s="37"/>
      <c r="G5803" s="39"/>
      <c r="H5803" s="39"/>
      <c r="I5803" s="41"/>
      <c r="J5803" s="19">
        <f>B5803*F5799+C5803*G5799+D5803*H5799+I5799</f>
        <v>0.41211452726046771</v>
      </c>
      <c r="K5803" s="20">
        <f t="shared" si="3864"/>
        <v>2.1145272604677356E-3</v>
      </c>
      <c r="L5803" s="20">
        <f t="shared" si="3865"/>
        <v>4.4712255352611873E-6</v>
      </c>
      <c r="M5803" s="20">
        <f t="shared" si="3866"/>
        <v>-1.1206994480479E-3</v>
      </c>
      <c r="N5803" s="20">
        <f t="shared" si="3867"/>
        <v>-4.8634126990757919E-4</v>
      </c>
      <c r="O5803" s="20">
        <f t="shared" si="3868"/>
        <v>-5.074865425122565E-4</v>
      </c>
      <c r="P5803" s="21">
        <f>(E5803-J5803)*E5799</f>
        <v>-7.612298137683848E-4</v>
      </c>
    </row>
    <row r="5804" spans="1:16" x14ac:dyDescent="0.25">
      <c r="K5804" t="s">
        <v>13</v>
      </c>
      <c r="L5804" s="22">
        <f>AVERAGE(L5799:L5803)</f>
        <v>6.72336094372643E-4</v>
      </c>
      <c r="M5804" s="22">
        <f t="shared" ref="M5804:P5804" si="3869">AVERAGE(M5799:M5803)</f>
        <v>-3.2439713583892917E-4</v>
      </c>
      <c r="N5804" s="22">
        <f t="shared" si="3869"/>
        <v>-3.4701391351661654E-4</v>
      </c>
      <c r="O5804" s="22">
        <f t="shared" si="3869"/>
        <v>-4.8026147429190518E-4</v>
      </c>
      <c r="P5804" s="22">
        <f t="shared" si="3869"/>
        <v>3.610938493238569E-4</v>
      </c>
    </row>
    <row r="5805" spans="1:16" ht="15.75" thickBot="1" x14ac:dyDescent="0.3"/>
    <row r="5806" spans="1:16" ht="15.75" thickBot="1" x14ac:dyDescent="0.3">
      <c r="A5806" s="23" t="s">
        <v>19</v>
      </c>
      <c r="B5806" s="27" t="s">
        <v>0</v>
      </c>
      <c r="C5806" s="28"/>
      <c r="D5806" s="28"/>
      <c r="E5806" s="29"/>
      <c r="F5806" s="30" t="s">
        <v>5</v>
      </c>
      <c r="G5806" s="31"/>
      <c r="H5806" s="31"/>
      <c r="I5806" s="32"/>
      <c r="J5806" s="33" t="s">
        <v>14</v>
      </c>
      <c r="K5806" s="34"/>
      <c r="L5806" s="34"/>
      <c r="M5806" s="34"/>
      <c r="N5806" s="34"/>
      <c r="O5806" s="34"/>
      <c r="P5806" s="35"/>
    </row>
    <row r="5807" spans="1:16" x14ac:dyDescent="0.25">
      <c r="A5807" s="23">
        <f>A5798+1</f>
        <v>645</v>
      </c>
      <c r="B5807" s="1" t="s">
        <v>1</v>
      </c>
      <c r="C5807" s="2" t="s">
        <v>2</v>
      </c>
      <c r="D5807" s="2" t="s">
        <v>3</v>
      </c>
      <c r="E5807" s="3" t="s">
        <v>4</v>
      </c>
      <c r="F5807" s="10" t="s">
        <v>6</v>
      </c>
      <c r="G5807" s="11" t="s">
        <v>7</v>
      </c>
      <c r="H5807" s="11" t="s">
        <v>8</v>
      </c>
      <c r="I5807" s="12" t="s">
        <v>9</v>
      </c>
      <c r="J5807" s="13" t="s">
        <v>10</v>
      </c>
      <c r="K5807" s="14" t="s">
        <v>11</v>
      </c>
      <c r="L5807" s="14" t="s">
        <v>12</v>
      </c>
      <c r="M5807" s="14" t="s">
        <v>15</v>
      </c>
      <c r="N5807" s="14" t="s">
        <v>16</v>
      </c>
      <c r="O5807" s="14" t="s">
        <v>17</v>
      </c>
      <c r="P5807" s="15" t="s">
        <v>18</v>
      </c>
    </row>
    <row r="5808" spans="1:16" x14ac:dyDescent="0.25">
      <c r="B5808" s="4">
        <v>0.47</v>
      </c>
      <c r="C5808" s="5">
        <v>0.38</v>
      </c>
      <c r="D5808" s="5">
        <v>0.15</v>
      </c>
      <c r="E5808" s="6">
        <v>0.36</v>
      </c>
      <c r="F5808" s="36">
        <f>F5799+M5804</f>
        <v>0.60567014556120113</v>
      </c>
      <c r="G5808" s="38">
        <f>G5799+N5804</f>
        <v>-3.7908538033846306E-2</v>
      </c>
      <c r="H5808" s="38">
        <f>H5799+O5804</f>
        <v>-6.3752941868941163E-2</v>
      </c>
      <c r="I5808" s="40">
        <f>I5799+P5804</f>
        <v>0.11512310732275194</v>
      </c>
      <c r="J5808" s="16">
        <f>B5808*F5808+C5808*G5808+D5808*H5808+I5808</f>
        <v>0.37581989000331367</v>
      </c>
      <c r="K5808" s="17">
        <f>J5808-E5808</f>
        <v>1.5819890003313686E-2</v>
      </c>
      <c r="L5808" s="17">
        <f>K5808*K5808</f>
        <v>2.5026891971694431E-4</v>
      </c>
      <c r="M5808" s="17">
        <f>(E5808-J5808)*B5808</f>
        <v>-7.4353483015574323E-3</v>
      </c>
      <c r="N5808" s="17">
        <f>(E5808-J5808)*C5808</f>
        <v>-6.0115582012592005E-3</v>
      </c>
      <c r="O5808" s="17">
        <f>(E5808-J5808)*D5808</f>
        <v>-2.3729835004970526E-3</v>
      </c>
      <c r="P5808" s="18">
        <f>(E5808-J5808)*I5808</f>
        <v>-1.821234894685612E-3</v>
      </c>
    </row>
    <row r="5809" spans="1:16" x14ac:dyDescent="0.25">
      <c r="B5809" s="4">
        <v>0.27</v>
      </c>
      <c r="C5809" s="5">
        <v>0.55000000000000004</v>
      </c>
      <c r="D5809" s="5">
        <v>0.18</v>
      </c>
      <c r="E5809" s="6">
        <v>0.28999999999999998</v>
      </c>
      <c r="F5809" s="36"/>
      <c r="G5809" s="38"/>
      <c r="H5809" s="38"/>
      <c r="I5809" s="40"/>
      <c r="J5809" s="16">
        <f>B5809*F5808+C5809*G5808+D5809*H5808+I5808</f>
        <v>0.24632882116925139</v>
      </c>
      <c r="K5809" s="17">
        <f t="shared" ref="K5809:K5812" si="3870">J5809-E5809</f>
        <v>-4.3671178830748586E-2</v>
      </c>
      <c r="L5809" s="17">
        <f t="shared" ref="L5809:L5812" si="3871">K5809*K5809</f>
        <v>1.9071718604672233E-3</v>
      </c>
      <c r="M5809" s="17">
        <f t="shared" ref="M5809:M5812" si="3872">(E5809-J5809)*B5809</f>
        <v>1.1791218284302119E-2</v>
      </c>
      <c r="N5809" s="17">
        <f t="shared" ref="N5809:N5812" si="3873">(E5809-J5809)*C5809</f>
        <v>2.4019148356911723E-2</v>
      </c>
      <c r="O5809" s="17">
        <f t="shared" ref="O5809:O5812" si="3874">(E5809-J5809)*D5809</f>
        <v>7.8608121895347455E-3</v>
      </c>
      <c r="P5809" s="18">
        <f>(E5809-J5809)*E5808</f>
        <v>1.5721624379069491E-2</v>
      </c>
    </row>
    <row r="5810" spans="1:16" x14ac:dyDescent="0.25">
      <c r="B5810" s="4">
        <v>0.22</v>
      </c>
      <c r="C5810" s="5">
        <v>0.71</v>
      </c>
      <c r="D5810" s="5">
        <v>7.0000000000000007E-2</v>
      </c>
      <c r="E5810" s="6">
        <v>0.22</v>
      </c>
      <c r="F5810" s="36"/>
      <c r="G5810" s="38"/>
      <c r="H5810" s="38"/>
      <c r="I5810" s="40"/>
      <c r="J5810" s="16">
        <f>B5810*F5808+C5810*G5808+D5810*H5808+I5808</f>
        <v>0.21699277141135942</v>
      </c>
      <c r="K5810" s="17">
        <f t="shared" si="3870"/>
        <v>-3.0072285886405814E-3</v>
      </c>
      <c r="L5810" s="17">
        <f t="shared" si="3871"/>
        <v>9.0434237843372237E-6</v>
      </c>
      <c r="M5810" s="17">
        <f t="shared" si="3872"/>
        <v>6.6159028950092788E-4</v>
      </c>
      <c r="N5810" s="17">
        <f t="shared" si="3873"/>
        <v>2.1351322979348128E-3</v>
      </c>
      <c r="O5810" s="17">
        <f t="shared" si="3874"/>
        <v>2.105060012048407E-4</v>
      </c>
      <c r="P5810" s="18">
        <f>(E5810-J5810)*E5808</f>
        <v>1.0826022919106092E-3</v>
      </c>
    </row>
    <row r="5811" spans="1:16" x14ac:dyDescent="0.25">
      <c r="B5811" s="4">
        <v>0.16</v>
      </c>
      <c r="C5811" s="5">
        <v>0.62</v>
      </c>
      <c r="D5811" s="5">
        <v>0.22</v>
      </c>
      <c r="E5811" s="6">
        <v>0.14000000000000001</v>
      </c>
      <c r="F5811" s="36"/>
      <c r="G5811" s="38"/>
      <c r="H5811" s="38"/>
      <c r="I5811" s="40"/>
      <c r="J5811" s="16">
        <f>B5811*F5808+C5811*G5808+D5811*H5808+I5808</f>
        <v>0.17450138982039234</v>
      </c>
      <c r="K5811" s="17">
        <f t="shared" si="3870"/>
        <v>3.4501389820392331E-2</v>
      </c>
      <c r="L5811" s="17">
        <f t="shared" si="3871"/>
        <v>1.1903458995386716E-3</v>
      </c>
      <c r="M5811" s="17">
        <f t="shared" si="3872"/>
        <v>-5.5202223712627731E-3</v>
      </c>
      <c r="N5811" s="17">
        <f t="shared" si="3873"/>
        <v>-2.1390861688643244E-2</v>
      </c>
      <c r="O5811" s="17">
        <f t="shared" si="3874"/>
        <v>-7.5903057604863131E-3</v>
      </c>
      <c r="P5811" s="18">
        <f>(E5811-J5811)*E5808</f>
        <v>-1.2420500335341238E-2</v>
      </c>
    </row>
    <row r="5812" spans="1:16" ht="15.75" thickBot="1" x14ac:dyDescent="0.3">
      <c r="B5812" s="7">
        <v>0.53</v>
      </c>
      <c r="C5812" s="8">
        <v>0.23</v>
      </c>
      <c r="D5812" s="8">
        <v>0.24</v>
      </c>
      <c r="E5812" s="9">
        <v>0.41</v>
      </c>
      <c r="F5812" s="37"/>
      <c r="G5812" s="39"/>
      <c r="H5812" s="39"/>
      <c r="I5812" s="41"/>
      <c r="J5812" s="19">
        <f>B5812*F5808+C5812*G5808+D5812*H5808+I5808</f>
        <v>0.41210861467385801</v>
      </c>
      <c r="K5812" s="20">
        <f t="shared" si="3870"/>
        <v>2.1086146738580336E-3</v>
      </c>
      <c r="L5812" s="20">
        <f t="shared" si="3871"/>
        <v>4.4462558428094211E-6</v>
      </c>
      <c r="M5812" s="20">
        <f t="shared" si="3872"/>
        <v>-1.1175657771447579E-3</v>
      </c>
      <c r="N5812" s="20">
        <f t="shared" si="3873"/>
        <v>-4.8498137498734776E-4</v>
      </c>
      <c r="O5812" s="20">
        <f t="shared" si="3874"/>
        <v>-5.0606752172592799E-4</v>
      </c>
      <c r="P5812" s="21">
        <f>(E5812-J5812)*E5808</f>
        <v>-7.5910128258889205E-4</v>
      </c>
    </row>
    <row r="5813" spans="1:16" x14ac:dyDescent="0.25">
      <c r="K5813" t="s">
        <v>13</v>
      </c>
      <c r="L5813" s="22">
        <f>AVERAGE(L5808:L5812)</f>
        <v>6.7225527186999729E-4</v>
      </c>
      <c r="M5813" s="22">
        <f t="shared" ref="M5813:P5813" si="3875">AVERAGE(M5808:M5812)</f>
        <v>-3.2406557523238327E-4</v>
      </c>
      <c r="N5813" s="22">
        <f t="shared" si="3875"/>
        <v>-3.4662412200865109E-4</v>
      </c>
      <c r="O5813" s="22">
        <f t="shared" si="3875"/>
        <v>-4.7960771839394134E-4</v>
      </c>
      <c r="P5813" s="22">
        <f t="shared" si="3875"/>
        <v>3.6067803167287154E-4</v>
      </c>
    </row>
    <row r="5814" spans="1:16" ht="15.75" thickBot="1" x14ac:dyDescent="0.3"/>
    <row r="5815" spans="1:16" ht="15.75" thickBot="1" x14ac:dyDescent="0.3">
      <c r="A5815" s="23" t="s">
        <v>19</v>
      </c>
      <c r="B5815" s="27" t="s">
        <v>0</v>
      </c>
      <c r="C5815" s="28"/>
      <c r="D5815" s="28"/>
      <c r="E5815" s="29"/>
      <c r="F5815" s="30" t="s">
        <v>5</v>
      </c>
      <c r="G5815" s="31"/>
      <c r="H5815" s="31"/>
      <c r="I5815" s="32"/>
      <c r="J5815" s="33" t="s">
        <v>14</v>
      </c>
      <c r="K5815" s="34"/>
      <c r="L5815" s="34"/>
      <c r="M5815" s="34"/>
      <c r="N5815" s="34"/>
      <c r="O5815" s="34"/>
      <c r="P5815" s="35"/>
    </row>
    <row r="5816" spans="1:16" x14ac:dyDescent="0.25">
      <c r="A5816" s="23">
        <f>A5807+1</f>
        <v>646</v>
      </c>
      <c r="B5816" s="1" t="s">
        <v>1</v>
      </c>
      <c r="C5816" s="2" t="s">
        <v>2</v>
      </c>
      <c r="D5816" s="2" t="s">
        <v>3</v>
      </c>
      <c r="E5816" s="3" t="s">
        <v>4</v>
      </c>
      <c r="F5816" s="10" t="s">
        <v>6</v>
      </c>
      <c r="G5816" s="11" t="s">
        <v>7</v>
      </c>
      <c r="H5816" s="11" t="s">
        <v>8</v>
      </c>
      <c r="I5816" s="12" t="s">
        <v>9</v>
      </c>
      <c r="J5816" s="13" t="s">
        <v>10</v>
      </c>
      <c r="K5816" s="14" t="s">
        <v>11</v>
      </c>
      <c r="L5816" s="14" t="s">
        <v>12</v>
      </c>
      <c r="M5816" s="14" t="s">
        <v>15</v>
      </c>
      <c r="N5816" s="14" t="s">
        <v>16</v>
      </c>
      <c r="O5816" s="14" t="s">
        <v>17</v>
      </c>
      <c r="P5816" s="15" t="s">
        <v>18</v>
      </c>
    </row>
    <row r="5817" spans="1:16" x14ac:dyDescent="0.25">
      <c r="B5817" s="4">
        <v>0.47</v>
      </c>
      <c r="C5817" s="5">
        <v>0.38</v>
      </c>
      <c r="D5817" s="5">
        <v>0.15</v>
      </c>
      <c r="E5817" s="6">
        <v>0.36</v>
      </c>
      <c r="F5817" s="36">
        <f>F5808+M5813</f>
        <v>0.60534607998596879</v>
      </c>
      <c r="G5817" s="38">
        <f>G5808+N5813</f>
        <v>-3.8255162155854956E-2</v>
      </c>
      <c r="H5817" s="38">
        <f>H5808+O5813</f>
        <v>-6.4232549587335097E-2</v>
      </c>
      <c r="I5817" s="40">
        <f>I5808+P5813</f>
        <v>0.11548378535442481</v>
      </c>
      <c r="J5817" s="16">
        <f>B5817*F5817+C5817*G5817+D5817*H5817+I5817</f>
        <v>0.37582459889050496</v>
      </c>
      <c r="K5817" s="17">
        <f>J5817-E5817</f>
        <v>1.5824598890504971E-2</v>
      </c>
      <c r="L5817" s="17">
        <f>K5817*K5817</f>
        <v>2.5041793004537113E-4</v>
      </c>
      <c r="M5817" s="17">
        <f>(E5817-J5817)*B5817</f>
        <v>-7.4375614785373361E-3</v>
      </c>
      <c r="N5817" s="17">
        <f>(E5817-J5817)*C5817</f>
        <v>-6.0133475783918887E-3</v>
      </c>
      <c r="O5817" s="17">
        <f>(E5817-J5817)*D5817</f>
        <v>-2.3736898335757453E-3</v>
      </c>
      <c r="P5817" s="18">
        <f>(E5817-J5817)*I5817</f>
        <v>-1.827484581590945E-3</v>
      </c>
    </row>
    <row r="5818" spans="1:16" x14ac:dyDescent="0.25">
      <c r="B5818" s="4">
        <v>0.27</v>
      </c>
      <c r="C5818" s="5">
        <v>0.55000000000000004</v>
      </c>
      <c r="D5818" s="5">
        <v>0.18</v>
      </c>
      <c r="E5818" s="6">
        <v>0.28999999999999998</v>
      </c>
      <c r="F5818" s="36"/>
      <c r="G5818" s="38"/>
      <c r="H5818" s="38"/>
      <c r="I5818" s="40"/>
      <c r="J5818" s="16">
        <f>B5818*F5817+C5818*G5817+D5818*H5817+I5817</f>
        <v>0.24632502883919583</v>
      </c>
      <c r="K5818" s="17">
        <f t="shared" ref="K5818:K5821" si="3876">J5818-E5818</f>
        <v>-4.3674971160804155E-2</v>
      </c>
      <c r="L5818" s="17">
        <f t="shared" ref="L5818:L5821" si="3877">K5818*K5818</f>
        <v>1.9075031058970746E-3</v>
      </c>
      <c r="M5818" s="17">
        <f t="shared" ref="M5818:M5821" si="3878">(E5818-J5818)*B5818</f>
        <v>1.1792242213417122E-2</v>
      </c>
      <c r="N5818" s="17">
        <f t="shared" ref="N5818:N5821" si="3879">(E5818-J5818)*C5818</f>
        <v>2.4021234138442288E-2</v>
      </c>
      <c r="O5818" s="17">
        <f t="shared" ref="O5818:O5821" si="3880">(E5818-J5818)*D5818</f>
        <v>7.8614948089447481E-3</v>
      </c>
      <c r="P5818" s="18">
        <f>(E5818-J5818)*E5817</f>
        <v>1.5722989617889496E-2</v>
      </c>
    </row>
    <row r="5819" spans="1:16" x14ac:dyDescent="0.25">
      <c r="B5819" s="4">
        <v>0.22</v>
      </c>
      <c r="C5819" s="5">
        <v>0.71</v>
      </c>
      <c r="D5819" s="5">
        <v>7.0000000000000007E-2</v>
      </c>
      <c r="E5819" s="6">
        <v>0.22</v>
      </c>
      <c r="F5819" s="36"/>
      <c r="G5819" s="38"/>
      <c r="H5819" s="38"/>
      <c r="I5819" s="40"/>
      <c r="J5819" s="16">
        <f>B5819*F5817+C5819*G5817+D5819*H5817+I5817</f>
        <v>0.21700247934956746</v>
      </c>
      <c r="K5819" s="17">
        <f t="shared" si="3876"/>
        <v>-2.9975206504325447E-3</v>
      </c>
      <c r="L5819" s="17">
        <f t="shared" si="3877"/>
        <v>8.9851300497695453E-6</v>
      </c>
      <c r="M5819" s="17">
        <f t="shared" si="3878"/>
        <v>6.5945454309515985E-4</v>
      </c>
      <c r="N5819" s="17">
        <f t="shared" si="3879"/>
        <v>2.1282396618071066E-3</v>
      </c>
      <c r="O5819" s="17">
        <f t="shared" si="3880"/>
        <v>2.0982644553027815E-4</v>
      </c>
      <c r="P5819" s="18">
        <f>(E5819-J5819)*E5817</f>
        <v>1.0791074341557161E-3</v>
      </c>
    </row>
    <row r="5820" spans="1:16" x14ac:dyDescent="0.25">
      <c r="B5820" s="4">
        <v>0.16</v>
      </c>
      <c r="C5820" s="5">
        <v>0.62</v>
      </c>
      <c r="D5820" s="5">
        <v>0.22</v>
      </c>
      <c r="E5820" s="6">
        <v>0.14000000000000001</v>
      </c>
      <c r="F5820" s="36"/>
      <c r="G5820" s="38"/>
      <c r="H5820" s="38"/>
      <c r="I5820" s="40"/>
      <c r="J5820" s="16">
        <f>B5820*F5817+C5820*G5817+D5820*H5817+I5817</f>
        <v>0.17448979670633602</v>
      </c>
      <c r="K5820" s="17">
        <f t="shared" si="3876"/>
        <v>3.4489796706336007E-2</v>
      </c>
      <c r="L5820" s="17">
        <f t="shared" si="3877"/>
        <v>1.189546076844386E-3</v>
      </c>
      <c r="M5820" s="17">
        <f t="shared" si="3878"/>
        <v>-5.5183674730137616E-3</v>
      </c>
      <c r="N5820" s="17">
        <f t="shared" si="3879"/>
        <v>-2.1383673957928322E-2</v>
      </c>
      <c r="O5820" s="17">
        <f t="shared" si="3880"/>
        <v>-7.5877552753939219E-3</v>
      </c>
      <c r="P5820" s="18">
        <f>(E5820-J5820)*E5817</f>
        <v>-1.2416326814280962E-2</v>
      </c>
    </row>
    <row r="5821" spans="1:16" ht="15.75" thickBot="1" x14ac:dyDescent="0.3">
      <c r="B5821" s="7">
        <v>0.53</v>
      </c>
      <c r="C5821" s="8">
        <v>0.23</v>
      </c>
      <c r="D5821" s="8">
        <v>0.24</v>
      </c>
      <c r="E5821" s="9">
        <v>0.41</v>
      </c>
      <c r="F5821" s="37"/>
      <c r="G5821" s="39"/>
      <c r="H5821" s="39"/>
      <c r="I5821" s="41"/>
      <c r="J5821" s="19">
        <f>B5821*F5817+C5821*G5817+D5821*H5817+I5817</f>
        <v>0.41210270855018122</v>
      </c>
      <c r="K5821" s="20">
        <f t="shared" si="3876"/>
        <v>2.1027085501812426E-3</v>
      </c>
      <c r="L5821" s="20">
        <f t="shared" si="3877"/>
        <v>4.4213832470053029E-6</v>
      </c>
      <c r="M5821" s="20">
        <f t="shared" si="3878"/>
        <v>-1.1144355315960586E-3</v>
      </c>
      <c r="N5821" s="20">
        <f t="shared" si="3879"/>
        <v>-4.8362296654168584E-4</v>
      </c>
      <c r="O5821" s="20">
        <f t="shared" si="3880"/>
        <v>-5.0465005204349824E-4</v>
      </c>
      <c r="P5821" s="21">
        <f>(E5821-J5821)*E5817</f>
        <v>-7.5697507806524731E-4</v>
      </c>
    </row>
    <row r="5822" spans="1:16" x14ac:dyDescent="0.25">
      <c r="K5822" t="s">
        <v>13</v>
      </c>
      <c r="L5822" s="22">
        <f>AVERAGE(L5817:L5821)</f>
        <v>6.721747252167213E-4</v>
      </c>
      <c r="M5822" s="22">
        <f t="shared" ref="M5822:P5822" si="3881">AVERAGE(M5817:M5821)</f>
        <v>-3.2373354532697475E-4</v>
      </c>
      <c r="N5822" s="22">
        <f t="shared" si="3881"/>
        <v>-3.462341405225006E-4</v>
      </c>
      <c r="O5822" s="22">
        <f t="shared" si="3881"/>
        <v>-4.7895478130762772E-4</v>
      </c>
      <c r="P5822" s="22">
        <f t="shared" si="3881"/>
        <v>3.602621156216116E-4</v>
      </c>
    </row>
    <row r="5823" spans="1:16" ht="15.75" thickBot="1" x14ac:dyDescent="0.3"/>
    <row r="5824" spans="1:16" ht="15.75" thickBot="1" x14ac:dyDescent="0.3">
      <c r="A5824" s="23" t="s">
        <v>19</v>
      </c>
      <c r="B5824" s="27" t="s">
        <v>0</v>
      </c>
      <c r="C5824" s="28"/>
      <c r="D5824" s="28"/>
      <c r="E5824" s="29"/>
      <c r="F5824" s="30" t="s">
        <v>5</v>
      </c>
      <c r="G5824" s="31"/>
      <c r="H5824" s="31"/>
      <c r="I5824" s="32"/>
      <c r="J5824" s="33" t="s">
        <v>14</v>
      </c>
      <c r="K5824" s="34"/>
      <c r="L5824" s="34"/>
      <c r="M5824" s="34"/>
      <c r="N5824" s="34"/>
      <c r="O5824" s="34"/>
      <c r="P5824" s="35"/>
    </row>
    <row r="5825" spans="1:16" x14ac:dyDescent="0.25">
      <c r="A5825" s="23">
        <f>A5816+1</f>
        <v>647</v>
      </c>
      <c r="B5825" s="1" t="s">
        <v>1</v>
      </c>
      <c r="C5825" s="2" t="s">
        <v>2</v>
      </c>
      <c r="D5825" s="2" t="s">
        <v>3</v>
      </c>
      <c r="E5825" s="3" t="s">
        <v>4</v>
      </c>
      <c r="F5825" s="10" t="s">
        <v>6</v>
      </c>
      <c r="G5825" s="11" t="s">
        <v>7</v>
      </c>
      <c r="H5825" s="11" t="s">
        <v>8</v>
      </c>
      <c r="I5825" s="12" t="s">
        <v>9</v>
      </c>
      <c r="J5825" s="13" t="s">
        <v>10</v>
      </c>
      <c r="K5825" s="14" t="s">
        <v>11</v>
      </c>
      <c r="L5825" s="14" t="s">
        <v>12</v>
      </c>
      <c r="M5825" s="14" t="s">
        <v>15</v>
      </c>
      <c r="N5825" s="14" t="s">
        <v>16</v>
      </c>
      <c r="O5825" s="14" t="s">
        <v>17</v>
      </c>
      <c r="P5825" s="15" t="s">
        <v>18</v>
      </c>
    </row>
    <row r="5826" spans="1:16" x14ac:dyDescent="0.25">
      <c r="B5826" s="4">
        <v>0.47</v>
      </c>
      <c r="C5826" s="5">
        <v>0.38</v>
      </c>
      <c r="D5826" s="5">
        <v>0.15</v>
      </c>
      <c r="E5826" s="6">
        <v>0.36</v>
      </c>
      <c r="F5826" s="36">
        <f>F5817+M5822</f>
        <v>0.60502234644064179</v>
      </c>
      <c r="G5826" s="38">
        <f>G5817+N5822</f>
        <v>-3.8601396296377453E-2</v>
      </c>
      <c r="H5826" s="38">
        <f>H5817+O5822</f>
        <v>-6.471150436864273E-2</v>
      </c>
      <c r="I5826" s="40">
        <f>I5817+P5822</f>
        <v>0.11584404747004642</v>
      </c>
      <c r="J5826" s="16">
        <f>B5826*F5826+C5826*G5826+D5826*H5826+I5826</f>
        <v>0.37582929404922827</v>
      </c>
      <c r="K5826" s="17">
        <f>J5826-E5826</f>
        <v>1.5829294049228282E-2</v>
      </c>
      <c r="L5826" s="17">
        <f>K5826*K5826</f>
        <v>2.5056655009693391E-4</v>
      </c>
      <c r="M5826" s="17">
        <f>(E5826-J5826)*B5826</f>
        <v>-7.439768203137292E-3</v>
      </c>
      <c r="N5826" s="17">
        <f>(E5826-J5826)*C5826</f>
        <v>-6.0151317387067468E-3</v>
      </c>
      <c r="O5826" s="17">
        <f>(E5826-J5826)*D5826</f>
        <v>-2.3743941073842423E-3</v>
      </c>
      <c r="P5826" s="18">
        <f>(E5826-J5826)*I5826</f>
        <v>-1.8337294912561244E-3</v>
      </c>
    </row>
    <row r="5827" spans="1:16" x14ac:dyDescent="0.25">
      <c r="B5827" s="4">
        <v>0.27</v>
      </c>
      <c r="C5827" s="5">
        <v>0.55000000000000004</v>
      </c>
      <c r="D5827" s="5">
        <v>0.18</v>
      </c>
      <c r="E5827" s="6">
        <v>0.28999999999999998</v>
      </c>
      <c r="F5827" s="36"/>
      <c r="G5827" s="38"/>
      <c r="H5827" s="38"/>
      <c r="I5827" s="40"/>
      <c r="J5827" s="16">
        <f>B5827*F5826+C5827*G5826+D5827*H5826+I5826</f>
        <v>0.24632124225965643</v>
      </c>
      <c r="K5827" s="17">
        <f t="shared" ref="K5827:K5830" si="3882">J5827-E5827</f>
        <v>-4.3678757740343549E-2</v>
      </c>
      <c r="L5827" s="17">
        <f t="shared" ref="L5827:L5830" si="3883">K5827*K5827</f>
        <v>1.9078338777396215E-3</v>
      </c>
      <c r="M5827" s="17">
        <f t="shared" ref="M5827:M5830" si="3884">(E5827-J5827)*B5827</f>
        <v>1.1793264589892759E-2</v>
      </c>
      <c r="N5827" s="17">
        <f t="shared" ref="N5827:N5830" si="3885">(E5827-J5827)*C5827</f>
        <v>2.4023316757188953E-2</v>
      </c>
      <c r="O5827" s="17">
        <f t="shared" ref="O5827:O5830" si="3886">(E5827-J5827)*D5827</f>
        <v>7.8621763932618383E-3</v>
      </c>
      <c r="P5827" s="18">
        <f>(E5827-J5827)*E5826</f>
        <v>1.5724352786523677E-2</v>
      </c>
    </row>
    <row r="5828" spans="1:16" x14ac:dyDescent="0.25">
      <c r="B5828" s="4">
        <v>0.22</v>
      </c>
      <c r="C5828" s="5">
        <v>0.71</v>
      </c>
      <c r="D5828" s="5">
        <v>7.0000000000000007E-2</v>
      </c>
      <c r="E5828" s="6">
        <v>0.22</v>
      </c>
      <c r="F5828" s="36"/>
      <c r="G5828" s="38"/>
      <c r="H5828" s="38"/>
      <c r="I5828" s="40"/>
      <c r="J5828" s="16">
        <f>B5828*F5826+C5828*G5826+D5828*H5826+I5826</f>
        <v>0.21701216701075465</v>
      </c>
      <c r="K5828" s="17">
        <f t="shared" si="3882"/>
        <v>-2.9878329892453481E-3</v>
      </c>
      <c r="L5828" s="17">
        <f t="shared" si="3883"/>
        <v>8.9271459716227925E-6</v>
      </c>
      <c r="M5828" s="17">
        <f t="shared" si="3884"/>
        <v>6.5732325763397657E-4</v>
      </c>
      <c r="N5828" s="17">
        <f t="shared" si="3885"/>
        <v>2.121361422364197E-3</v>
      </c>
      <c r="O5828" s="17">
        <f t="shared" si="3886"/>
        <v>2.091483092471744E-4</v>
      </c>
      <c r="P5828" s="18">
        <f>(E5828-J5828)*E5826</f>
        <v>1.0756198761283254E-3</v>
      </c>
    </row>
    <row r="5829" spans="1:16" x14ac:dyDescent="0.25">
      <c r="B5829" s="4">
        <v>0.16</v>
      </c>
      <c r="C5829" s="5">
        <v>0.62</v>
      </c>
      <c r="D5829" s="5">
        <v>0.22</v>
      </c>
      <c r="E5829" s="6">
        <v>0.14000000000000001</v>
      </c>
      <c r="F5829" s="36"/>
      <c r="G5829" s="38"/>
      <c r="H5829" s="38"/>
      <c r="I5829" s="40"/>
      <c r="J5829" s="16">
        <f>B5829*F5826+C5829*G5826+D5829*H5826+I5826</f>
        <v>0.1744782262356937</v>
      </c>
      <c r="K5829" s="17">
        <f t="shared" si="3882"/>
        <v>3.4478226235693687E-2</v>
      </c>
      <c r="L5829" s="17">
        <f t="shared" si="3883"/>
        <v>1.1887480843596765E-3</v>
      </c>
      <c r="M5829" s="17">
        <f t="shared" si="3884"/>
        <v>-5.5165161977109899E-3</v>
      </c>
      <c r="N5829" s="17">
        <f t="shared" si="3885"/>
        <v>-2.1376500266130086E-2</v>
      </c>
      <c r="O5829" s="17">
        <f t="shared" si="3886"/>
        <v>-7.5852097718526112E-3</v>
      </c>
      <c r="P5829" s="18">
        <f>(E5829-J5829)*E5826</f>
        <v>-1.2412161444849726E-2</v>
      </c>
    </row>
    <row r="5830" spans="1:16" ht="15.75" thickBot="1" x14ac:dyDescent="0.3">
      <c r="B5830" s="7">
        <v>0.53</v>
      </c>
      <c r="C5830" s="8">
        <v>0.23</v>
      </c>
      <c r="D5830" s="8">
        <v>0.24</v>
      </c>
      <c r="E5830" s="9">
        <v>0.41</v>
      </c>
      <c r="F5830" s="37"/>
      <c r="G5830" s="39"/>
      <c r="H5830" s="39"/>
      <c r="I5830" s="41"/>
      <c r="J5830" s="19">
        <f>B5830*F5826+C5830*G5826+D5830*H5826+I5826</f>
        <v>0.41209680888694555</v>
      </c>
      <c r="K5830" s="20">
        <f t="shared" si="3882"/>
        <v>2.0968088869455781E-3</v>
      </c>
      <c r="L5830" s="20">
        <f t="shared" si="3883"/>
        <v>4.3966075083739541E-6</v>
      </c>
      <c r="M5830" s="20">
        <f t="shared" si="3884"/>
        <v>-1.1113087100811565E-3</v>
      </c>
      <c r="N5830" s="20">
        <f t="shared" si="3885"/>
        <v>-4.8226604399748298E-4</v>
      </c>
      <c r="O5830" s="20">
        <f t="shared" si="3886"/>
        <v>-5.0323413286693878E-4</v>
      </c>
      <c r="P5830" s="21">
        <f>(E5830-J5830)*E5826</f>
        <v>-7.5485119930040806E-4</v>
      </c>
    </row>
    <row r="5831" spans="1:16" x14ac:dyDescent="0.25">
      <c r="K5831" t="s">
        <v>13</v>
      </c>
      <c r="L5831" s="22">
        <f>AVERAGE(L5826:L5830)</f>
        <v>6.7209445313524572E-4</v>
      </c>
      <c r="M5831" s="22">
        <f t="shared" ref="M5831:P5831" si="3887">AVERAGE(M5826:M5830)</f>
        <v>-3.2340105268054061E-4</v>
      </c>
      <c r="N5831" s="22">
        <f t="shared" si="3887"/>
        <v>-3.4584397385623337E-4</v>
      </c>
      <c r="O5831" s="22">
        <f t="shared" si="3887"/>
        <v>-4.7830266191895601E-4</v>
      </c>
      <c r="P5831" s="22">
        <f t="shared" si="3887"/>
        <v>3.5984610544914858E-4</v>
      </c>
    </row>
    <row r="5832" spans="1:16" ht="15.75" thickBot="1" x14ac:dyDescent="0.3"/>
    <row r="5833" spans="1:16" ht="15.75" thickBot="1" x14ac:dyDescent="0.3">
      <c r="A5833" s="23" t="s">
        <v>19</v>
      </c>
      <c r="B5833" s="27" t="s">
        <v>0</v>
      </c>
      <c r="C5833" s="28"/>
      <c r="D5833" s="28"/>
      <c r="E5833" s="29"/>
      <c r="F5833" s="30" t="s">
        <v>5</v>
      </c>
      <c r="G5833" s="31"/>
      <c r="H5833" s="31"/>
      <c r="I5833" s="32"/>
      <c r="J5833" s="33" t="s">
        <v>14</v>
      </c>
      <c r="K5833" s="34"/>
      <c r="L5833" s="34"/>
      <c r="M5833" s="34"/>
      <c r="N5833" s="34"/>
      <c r="O5833" s="34"/>
      <c r="P5833" s="35"/>
    </row>
    <row r="5834" spans="1:16" x14ac:dyDescent="0.25">
      <c r="A5834" s="23">
        <f>A5825+1</f>
        <v>648</v>
      </c>
      <c r="B5834" s="1" t="s">
        <v>1</v>
      </c>
      <c r="C5834" s="2" t="s">
        <v>2</v>
      </c>
      <c r="D5834" s="2" t="s">
        <v>3</v>
      </c>
      <c r="E5834" s="3" t="s">
        <v>4</v>
      </c>
      <c r="F5834" s="10" t="s">
        <v>6</v>
      </c>
      <c r="G5834" s="11" t="s">
        <v>7</v>
      </c>
      <c r="H5834" s="11" t="s">
        <v>8</v>
      </c>
      <c r="I5834" s="12" t="s">
        <v>9</v>
      </c>
      <c r="J5834" s="13" t="s">
        <v>10</v>
      </c>
      <c r="K5834" s="14" t="s">
        <v>11</v>
      </c>
      <c r="L5834" s="14" t="s">
        <v>12</v>
      </c>
      <c r="M5834" s="14" t="s">
        <v>15</v>
      </c>
      <c r="N5834" s="14" t="s">
        <v>16</v>
      </c>
      <c r="O5834" s="14" t="s">
        <v>17</v>
      </c>
      <c r="P5834" s="15" t="s">
        <v>18</v>
      </c>
    </row>
    <row r="5835" spans="1:16" x14ac:dyDescent="0.25">
      <c r="B5835" s="4">
        <v>0.47</v>
      </c>
      <c r="C5835" s="5">
        <v>0.38</v>
      </c>
      <c r="D5835" s="5">
        <v>0.15</v>
      </c>
      <c r="E5835" s="6">
        <v>0.36</v>
      </c>
      <c r="F5835" s="36">
        <f>F5826+M5831</f>
        <v>0.60469894538796121</v>
      </c>
      <c r="G5835" s="38">
        <f>G5826+N5831</f>
        <v>-3.8947240270233684E-2</v>
      </c>
      <c r="H5835" s="38">
        <f>H5826+O5831</f>
        <v>-6.5189807030561681E-2</v>
      </c>
      <c r="I5835" s="40">
        <f>I5826+P5831</f>
        <v>0.11620389357549557</v>
      </c>
      <c r="J5835" s="16">
        <f>B5835*F5835+C5835*G5835+D5835*H5835+I5835</f>
        <v>0.3758339755505643</v>
      </c>
      <c r="K5835" s="17">
        <f>J5835-E5835</f>
        <v>1.5833975550564316E-2</v>
      </c>
      <c r="L5835" s="17">
        <f>K5835*K5835</f>
        <v>2.5071478173586856E-4</v>
      </c>
      <c r="M5835" s="17">
        <f>(E5835-J5835)*B5835</f>
        <v>-7.4419685087652281E-3</v>
      </c>
      <c r="N5835" s="17">
        <f>(E5835-J5835)*C5835</f>
        <v>-6.0169107092144401E-3</v>
      </c>
      <c r="O5835" s="17">
        <f>(E5835-J5835)*D5835</f>
        <v>-2.3750963325846475E-3</v>
      </c>
      <c r="P5835" s="18">
        <f>(E5835-J5835)*I5835</f>
        <v>-1.8399696097547748E-3</v>
      </c>
    </row>
    <row r="5836" spans="1:16" x14ac:dyDescent="0.25">
      <c r="B5836" s="4">
        <v>0.27</v>
      </c>
      <c r="C5836" s="5">
        <v>0.55000000000000004</v>
      </c>
      <c r="D5836" s="5">
        <v>0.18</v>
      </c>
      <c r="E5836" s="6">
        <v>0.28999999999999998</v>
      </c>
      <c r="F5836" s="36"/>
      <c r="G5836" s="38"/>
      <c r="H5836" s="38"/>
      <c r="I5836" s="40"/>
      <c r="J5836" s="16">
        <f>B5836*F5835+C5836*G5835+D5836*H5835+I5835</f>
        <v>0.24631746141611546</v>
      </c>
      <c r="K5836" s="17">
        <f t="shared" ref="K5836:K5839" si="3888">J5836-E5836</f>
        <v>-4.3682538583884517E-2</v>
      </c>
      <c r="L5836" s="17">
        <f t="shared" ref="L5836:L5839" si="3889">K5836*K5836</f>
        <v>1.9081641771325594E-3</v>
      </c>
      <c r="M5836" s="17">
        <f t="shared" ref="M5836:M5839" si="3890">(E5836-J5836)*B5836</f>
        <v>1.179428541764882E-2</v>
      </c>
      <c r="N5836" s="17">
        <f t="shared" ref="N5836:N5839" si="3891">(E5836-J5836)*C5836</f>
        <v>2.4025396221136485E-2</v>
      </c>
      <c r="O5836" s="17">
        <f t="shared" ref="O5836:O5839" si="3892">(E5836-J5836)*D5836</f>
        <v>7.8628569450992121E-3</v>
      </c>
      <c r="P5836" s="18">
        <f>(E5836-J5836)*E5835</f>
        <v>1.5725713890198424E-2</v>
      </c>
    </row>
    <row r="5837" spans="1:16" x14ac:dyDescent="0.25">
      <c r="B5837" s="4">
        <v>0.22</v>
      </c>
      <c r="C5837" s="5">
        <v>0.71</v>
      </c>
      <c r="D5837" s="5">
        <v>7.0000000000000007E-2</v>
      </c>
      <c r="E5837" s="6">
        <v>0.22</v>
      </c>
      <c r="F5837" s="36"/>
      <c r="G5837" s="38"/>
      <c r="H5837" s="38"/>
      <c r="I5837" s="40"/>
      <c r="J5837" s="16">
        <f>B5837*F5835+C5837*G5835+D5837*H5835+I5835</f>
        <v>0.21702183447684181</v>
      </c>
      <c r="K5837" s="17">
        <f t="shared" si="3888"/>
        <v>-2.9781655231581883E-3</v>
      </c>
      <c r="L5837" s="17">
        <f t="shared" si="3889"/>
        <v>8.869469883328086E-6</v>
      </c>
      <c r="M5837" s="17">
        <f t="shared" si="3890"/>
        <v>6.5519641509480145E-4</v>
      </c>
      <c r="N5837" s="17">
        <f t="shared" si="3891"/>
        <v>2.1144975214423137E-3</v>
      </c>
      <c r="O5837" s="17">
        <f t="shared" si="3892"/>
        <v>2.084715866210732E-4</v>
      </c>
      <c r="P5837" s="18">
        <f>(E5837-J5837)*E5835</f>
        <v>1.0721395883369477E-3</v>
      </c>
    </row>
    <row r="5838" spans="1:16" x14ac:dyDescent="0.25">
      <c r="B5838" s="4">
        <v>0.16</v>
      </c>
      <c r="C5838" s="5">
        <v>0.62</v>
      </c>
      <c r="D5838" s="5">
        <v>0.22</v>
      </c>
      <c r="E5838" s="6">
        <v>0.14000000000000001</v>
      </c>
      <c r="F5838" s="36"/>
      <c r="G5838" s="38"/>
      <c r="H5838" s="38"/>
      <c r="I5838" s="40"/>
      <c r="J5838" s="16">
        <f>B5838*F5835+C5838*G5835+D5838*H5835+I5835</f>
        <v>0.17446667832330093</v>
      </c>
      <c r="K5838" s="17">
        <f t="shared" si="3888"/>
        <v>3.4466678323300914E-2</v>
      </c>
      <c r="L5838" s="17">
        <f t="shared" si="3889"/>
        <v>1.1879519146419011E-3</v>
      </c>
      <c r="M5838" s="17">
        <f t="shared" si="3890"/>
        <v>-5.5146685317281462E-3</v>
      </c>
      <c r="N5838" s="17">
        <f t="shared" si="3891"/>
        <v>-2.1369340560446568E-2</v>
      </c>
      <c r="O5838" s="17">
        <f t="shared" si="3892"/>
        <v>-7.5826692311262009E-3</v>
      </c>
      <c r="P5838" s="18">
        <f>(E5838-J5838)*E5835</f>
        <v>-1.2408004196388329E-2</v>
      </c>
    </row>
    <row r="5839" spans="1:16" ht="15.75" thickBot="1" x14ac:dyDescent="0.3">
      <c r="B5839" s="7">
        <v>0.53</v>
      </c>
      <c r="C5839" s="8">
        <v>0.23</v>
      </c>
      <c r="D5839" s="8">
        <v>0.24</v>
      </c>
      <c r="E5839" s="9">
        <v>0.41</v>
      </c>
      <c r="F5839" s="37"/>
      <c r="G5839" s="39"/>
      <c r="H5839" s="39"/>
      <c r="I5839" s="41"/>
      <c r="J5839" s="19">
        <f>B5839*F5835+C5839*G5835+D5839*H5835+I5835</f>
        <v>0.41209091568162648</v>
      </c>
      <c r="K5839" s="20">
        <f t="shared" si="3888"/>
        <v>2.090915681626504E-3</v>
      </c>
      <c r="L5839" s="20">
        <f t="shared" si="3889"/>
        <v>4.3719283876716279E-6</v>
      </c>
      <c r="M5839" s="20">
        <f t="shared" si="3890"/>
        <v>-1.1081853112620472E-3</v>
      </c>
      <c r="N5839" s="20">
        <f t="shared" si="3891"/>
        <v>-4.8091060677409595E-4</v>
      </c>
      <c r="O5839" s="20">
        <f t="shared" si="3892"/>
        <v>-5.0181976359036089E-4</v>
      </c>
      <c r="P5839" s="21">
        <f>(E5839-J5839)*E5835</f>
        <v>-7.5272964538554139E-4</v>
      </c>
    </row>
    <row r="5840" spans="1:16" x14ac:dyDescent="0.25">
      <c r="K5840" t="s">
        <v>13</v>
      </c>
      <c r="L5840" s="22">
        <f>AVERAGE(L5835:L5839)</f>
        <v>6.7201445435626579E-4</v>
      </c>
      <c r="M5840" s="22">
        <f t="shared" ref="M5840:P5840" si="3893">AVERAGE(M5835:M5839)</f>
        <v>-3.2306810380235997E-4</v>
      </c>
      <c r="N5840" s="22">
        <f t="shared" si="3893"/>
        <v>-3.4545362677126143E-4</v>
      </c>
      <c r="O5840" s="22">
        <f t="shared" si="3893"/>
        <v>-4.7765135911618481E-4</v>
      </c>
      <c r="P5840" s="22">
        <f t="shared" si="3893"/>
        <v>3.5943000540134538E-4</v>
      </c>
    </row>
    <row r="5841" spans="1:16" ht="15.75" thickBot="1" x14ac:dyDescent="0.3"/>
    <row r="5842" spans="1:16" ht="15.75" thickBot="1" x14ac:dyDescent="0.3">
      <c r="A5842" s="23" t="s">
        <v>19</v>
      </c>
      <c r="B5842" s="27" t="s">
        <v>0</v>
      </c>
      <c r="C5842" s="28"/>
      <c r="D5842" s="28"/>
      <c r="E5842" s="29"/>
      <c r="F5842" s="30" t="s">
        <v>5</v>
      </c>
      <c r="G5842" s="31"/>
      <c r="H5842" s="31"/>
      <c r="I5842" s="32"/>
      <c r="J5842" s="33" t="s">
        <v>14</v>
      </c>
      <c r="K5842" s="34"/>
      <c r="L5842" s="34"/>
      <c r="M5842" s="34"/>
      <c r="N5842" s="34"/>
      <c r="O5842" s="34"/>
      <c r="P5842" s="35"/>
    </row>
    <row r="5843" spans="1:16" x14ac:dyDescent="0.25">
      <c r="A5843" s="23">
        <f>A5834+1</f>
        <v>649</v>
      </c>
      <c r="B5843" s="1" t="s">
        <v>1</v>
      </c>
      <c r="C5843" s="2" t="s">
        <v>2</v>
      </c>
      <c r="D5843" s="2" t="s">
        <v>3</v>
      </c>
      <c r="E5843" s="3" t="s">
        <v>4</v>
      </c>
      <c r="F5843" s="10" t="s">
        <v>6</v>
      </c>
      <c r="G5843" s="11" t="s">
        <v>7</v>
      </c>
      <c r="H5843" s="11" t="s">
        <v>8</v>
      </c>
      <c r="I5843" s="12" t="s">
        <v>9</v>
      </c>
      <c r="J5843" s="13" t="s">
        <v>10</v>
      </c>
      <c r="K5843" s="14" t="s">
        <v>11</v>
      </c>
      <c r="L5843" s="14" t="s">
        <v>12</v>
      </c>
      <c r="M5843" s="14" t="s">
        <v>15</v>
      </c>
      <c r="N5843" s="14" t="s">
        <v>16</v>
      </c>
      <c r="O5843" s="14" t="s">
        <v>17</v>
      </c>
      <c r="P5843" s="15" t="s">
        <v>18</v>
      </c>
    </row>
    <row r="5844" spans="1:16" x14ac:dyDescent="0.25">
      <c r="B5844" s="4">
        <v>0.47</v>
      </c>
      <c r="C5844" s="5">
        <v>0.38</v>
      </c>
      <c r="D5844" s="5">
        <v>0.15</v>
      </c>
      <c r="E5844" s="6">
        <v>0.36</v>
      </c>
      <c r="F5844" s="36">
        <f>F5835+M5840</f>
        <v>0.60437587728415887</v>
      </c>
      <c r="G5844" s="38">
        <f>G5835+N5840</f>
        <v>-3.9292693897004946E-2</v>
      </c>
      <c r="H5844" s="38">
        <f>H5835+O5840</f>
        <v>-6.5667458389677871E-2</v>
      </c>
      <c r="I5844" s="40">
        <f>I5835+P5840</f>
        <v>0.11656332358089691</v>
      </c>
      <c r="J5844" s="16">
        <f>B5844*F5844+C5844*G5844+D5844*H5844+I5844</f>
        <v>0.37583864346513807</v>
      </c>
      <c r="K5844" s="17">
        <f>J5844-E5844</f>
        <v>1.583864346513808E-2</v>
      </c>
      <c r="L5844" s="17">
        <f>K5844*K5844</f>
        <v>2.5086262681576121E-4</v>
      </c>
      <c r="M5844" s="17">
        <f>(E5844-J5844)*B5844</f>
        <v>-7.4441624286148977E-3</v>
      </c>
      <c r="N5844" s="17">
        <f>(E5844-J5844)*C5844</f>
        <v>-6.0186845167524705E-3</v>
      </c>
      <c r="O5844" s="17">
        <f>(E5844-J5844)*D5844</f>
        <v>-2.375796519770712E-3</v>
      </c>
      <c r="P5844" s="18">
        <f>(E5844-J5844)*I5844</f>
        <v>-1.8462049233093484E-3</v>
      </c>
    </row>
    <row r="5845" spans="1:16" x14ac:dyDescent="0.25">
      <c r="B5845" s="4">
        <v>0.27</v>
      </c>
      <c r="C5845" s="5">
        <v>0.55000000000000004</v>
      </c>
      <c r="D5845" s="5">
        <v>0.18</v>
      </c>
      <c r="E5845" s="6">
        <v>0.28999999999999998</v>
      </c>
      <c r="F5845" s="36"/>
      <c r="G5845" s="38"/>
      <c r="H5845" s="38"/>
      <c r="I5845" s="40"/>
      <c r="J5845" s="16">
        <f>B5845*F5844+C5845*G5844+D5845*H5844+I5844</f>
        <v>0.24631368629412506</v>
      </c>
      <c r="K5845" s="17">
        <f t="shared" ref="K5845:K5848" si="3894">J5845-E5845</f>
        <v>-4.3686313705874918E-2</v>
      </c>
      <c r="L5845" s="17">
        <f t="shared" ref="L5845:L5848" si="3895">K5845*K5845</f>
        <v>1.9084940052081147E-3</v>
      </c>
      <c r="M5845" s="17">
        <f t="shared" ref="M5845:M5848" si="3896">(E5845-J5845)*B5845</f>
        <v>1.1795304700586229E-2</v>
      </c>
      <c r="N5845" s="17">
        <f t="shared" ref="N5845:N5848" si="3897">(E5845-J5845)*C5845</f>
        <v>2.4027472538231207E-2</v>
      </c>
      <c r="O5845" s="17">
        <f t="shared" ref="O5845:O5848" si="3898">(E5845-J5845)*D5845</f>
        <v>7.8635364670574855E-3</v>
      </c>
      <c r="P5845" s="18">
        <f>(E5845-J5845)*E5844</f>
        <v>1.5727072934114971E-2</v>
      </c>
    </row>
    <row r="5846" spans="1:16" x14ac:dyDescent="0.25">
      <c r="B5846" s="4">
        <v>0.22</v>
      </c>
      <c r="C5846" s="5">
        <v>0.71</v>
      </c>
      <c r="D5846" s="5">
        <v>7.0000000000000007E-2</v>
      </c>
      <c r="E5846" s="6">
        <v>0.22</v>
      </c>
      <c r="F5846" s="36"/>
      <c r="G5846" s="38"/>
      <c r="H5846" s="38"/>
      <c r="I5846" s="40"/>
      <c r="J5846" s="16">
        <f>B5846*F5844+C5846*G5844+D5846*H5844+I5844</f>
        <v>0.21703148182926091</v>
      </c>
      <c r="K5846" s="17">
        <f t="shared" si="3894"/>
        <v>-2.9685181707390929E-3</v>
      </c>
      <c r="L5846" s="17">
        <f t="shared" si="3895"/>
        <v>8.8121001300081698E-6</v>
      </c>
      <c r="M5846" s="17">
        <f t="shared" si="3896"/>
        <v>6.5307399756260045E-4</v>
      </c>
      <c r="N5846" s="17">
        <f t="shared" si="3897"/>
        <v>2.1076479012247557E-3</v>
      </c>
      <c r="O5846" s="17">
        <f t="shared" si="3898"/>
        <v>2.0779627195173652E-4</v>
      </c>
      <c r="P5846" s="18">
        <f>(E5846-J5846)*E5844</f>
        <v>1.0686665414660734E-3</v>
      </c>
    </row>
    <row r="5847" spans="1:16" x14ac:dyDescent="0.25">
      <c r="B5847" s="4">
        <v>0.16</v>
      </c>
      <c r="C5847" s="5">
        <v>0.62</v>
      </c>
      <c r="D5847" s="5">
        <v>0.22</v>
      </c>
      <c r="E5847" s="6">
        <v>0.14000000000000001</v>
      </c>
      <c r="F5847" s="36"/>
      <c r="G5847" s="38"/>
      <c r="H5847" s="38"/>
      <c r="I5847" s="40"/>
      <c r="J5847" s="16">
        <f>B5847*F5844+C5847*G5844+D5847*H5844+I5844</f>
        <v>0.17445515288449015</v>
      </c>
      <c r="K5847" s="17">
        <f t="shared" si="3894"/>
        <v>3.4455152884490137E-2</v>
      </c>
      <c r="L5847" s="17">
        <f t="shared" si="3895"/>
        <v>1.187157560293589E-3</v>
      </c>
      <c r="M5847" s="17">
        <f t="shared" si="3896"/>
        <v>-5.5128244615184219E-3</v>
      </c>
      <c r="N5847" s="17">
        <f t="shared" si="3897"/>
        <v>-2.1362194788383883E-2</v>
      </c>
      <c r="O5847" s="17">
        <f t="shared" si="3898"/>
        <v>-7.5801336345878304E-3</v>
      </c>
      <c r="P5847" s="18">
        <f>(E5847-J5847)*E5844</f>
        <v>-1.2403855038416449E-2</v>
      </c>
    </row>
    <row r="5848" spans="1:16" ht="15.75" thickBot="1" x14ac:dyDescent="0.3">
      <c r="B5848" s="7">
        <v>0.53</v>
      </c>
      <c r="C5848" s="8">
        <v>0.23</v>
      </c>
      <c r="D5848" s="8">
        <v>0.24</v>
      </c>
      <c r="E5848" s="9">
        <v>0.41</v>
      </c>
      <c r="F5848" s="37"/>
      <c r="G5848" s="39"/>
      <c r="H5848" s="39"/>
      <c r="I5848" s="41"/>
      <c r="J5848" s="19">
        <f>B5848*F5844+C5848*G5844+D5848*H5844+I5844</f>
        <v>0.41208502893166732</v>
      </c>
      <c r="K5848" s="20">
        <f t="shared" si="3894"/>
        <v>2.0850289316673432E-3</v>
      </c>
      <c r="L5848" s="20">
        <f t="shared" si="3895"/>
        <v>4.3473456458898625E-6</v>
      </c>
      <c r="M5848" s="20">
        <f t="shared" si="3896"/>
        <v>-1.105065333783692E-3</v>
      </c>
      <c r="N5848" s="20">
        <f t="shared" si="3897"/>
        <v>-4.7955665428348895E-4</v>
      </c>
      <c r="O5848" s="20">
        <f t="shared" si="3898"/>
        <v>-5.0040694360016231E-4</v>
      </c>
      <c r="P5848" s="21">
        <f>(E5848-J5848)*E5844</f>
        <v>-7.5061041540024347E-4</v>
      </c>
    </row>
    <row r="5849" spans="1:16" x14ac:dyDescent="0.25">
      <c r="K5849" t="s">
        <v>13</v>
      </c>
      <c r="L5849" s="22">
        <f>AVERAGE(L5844:L5848)</f>
        <v>6.7193472761867257E-4</v>
      </c>
      <c r="M5849" s="22">
        <f t="shared" ref="M5849:P5849" si="3899">AVERAGE(M5844:M5848)</f>
        <v>-3.2273470515363636E-4</v>
      </c>
      <c r="N5849" s="22">
        <f t="shared" si="3899"/>
        <v>-3.4506310399277609E-4</v>
      </c>
      <c r="O5849" s="22">
        <f t="shared" si="3899"/>
        <v>-4.7700087178989651E-4</v>
      </c>
      <c r="P5849" s="22">
        <f t="shared" si="3899"/>
        <v>3.5901381969100072E-4</v>
      </c>
    </row>
    <row r="5850" spans="1:16" ht="15.75" thickBot="1" x14ac:dyDescent="0.3"/>
    <row r="5851" spans="1:16" ht="15.75" thickBot="1" x14ac:dyDescent="0.3">
      <c r="A5851" s="23" t="s">
        <v>19</v>
      </c>
      <c r="B5851" s="27" t="s">
        <v>0</v>
      </c>
      <c r="C5851" s="28"/>
      <c r="D5851" s="28"/>
      <c r="E5851" s="29"/>
      <c r="F5851" s="30" t="s">
        <v>5</v>
      </c>
      <c r="G5851" s="31"/>
      <c r="H5851" s="31"/>
      <c r="I5851" s="32"/>
      <c r="J5851" s="33" t="s">
        <v>14</v>
      </c>
      <c r="K5851" s="34"/>
      <c r="L5851" s="34"/>
      <c r="M5851" s="34"/>
      <c r="N5851" s="34"/>
      <c r="O5851" s="34"/>
      <c r="P5851" s="35"/>
    </row>
    <row r="5852" spans="1:16" x14ac:dyDescent="0.25">
      <c r="A5852" s="23">
        <f>A5843+1</f>
        <v>650</v>
      </c>
      <c r="B5852" s="1" t="s">
        <v>1</v>
      </c>
      <c r="C5852" s="2" t="s">
        <v>2</v>
      </c>
      <c r="D5852" s="2" t="s">
        <v>3</v>
      </c>
      <c r="E5852" s="3" t="s">
        <v>4</v>
      </c>
      <c r="F5852" s="10" t="s">
        <v>6</v>
      </c>
      <c r="G5852" s="11" t="s">
        <v>7</v>
      </c>
      <c r="H5852" s="11" t="s">
        <v>8</v>
      </c>
      <c r="I5852" s="12" t="s">
        <v>9</v>
      </c>
      <c r="J5852" s="13" t="s">
        <v>10</v>
      </c>
      <c r="K5852" s="14" t="s">
        <v>11</v>
      </c>
      <c r="L5852" s="14" t="s">
        <v>12</v>
      </c>
      <c r="M5852" s="14" t="s">
        <v>15</v>
      </c>
      <c r="N5852" s="14" t="s">
        <v>16</v>
      </c>
      <c r="O5852" s="14" t="s">
        <v>17</v>
      </c>
      <c r="P5852" s="15" t="s">
        <v>18</v>
      </c>
    </row>
    <row r="5853" spans="1:16" x14ac:dyDescent="0.25">
      <c r="B5853" s="4">
        <v>0.47</v>
      </c>
      <c r="C5853" s="5">
        <v>0.38</v>
      </c>
      <c r="D5853" s="5">
        <v>0.15</v>
      </c>
      <c r="E5853" s="6">
        <v>0.36</v>
      </c>
      <c r="F5853" s="36">
        <f>F5844+M5849</f>
        <v>0.60405314257900522</v>
      </c>
      <c r="G5853" s="38">
        <f>G5844+N5849</f>
        <v>-3.9637757000997725E-2</v>
      </c>
      <c r="H5853" s="38">
        <f>H5844+O5849</f>
        <v>-6.6144459261467767E-2</v>
      </c>
      <c r="I5853" s="40">
        <f>I5844+P5849</f>
        <v>0.11692233740058791</v>
      </c>
      <c r="J5853" s="16">
        <f>B5853*F5853+C5853*G5853+D5853*H5853+I5853</f>
        <v>0.3758432978631211</v>
      </c>
      <c r="K5853" s="17">
        <f>J5853-E5853</f>
        <v>1.5843297863121109E-2</v>
      </c>
      <c r="L5853" s="17">
        <f>K5853*K5853</f>
        <v>2.5101008717957787E-4</v>
      </c>
      <c r="M5853" s="17">
        <f>(E5853-J5853)*B5853</f>
        <v>-7.446349995666921E-3</v>
      </c>
      <c r="N5853" s="17">
        <f>(E5853-J5853)*C5853</f>
        <v>-6.0204531879860211E-3</v>
      </c>
      <c r="O5853" s="17">
        <f>(E5853-J5853)*D5853</f>
        <v>-2.376494679468166E-3</v>
      </c>
      <c r="P5853" s="18">
        <f>(E5853-J5853)*I5853</f>
        <v>-1.8524354182898597E-3</v>
      </c>
    </row>
    <row r="5854" spans="1:16" x14ac:dyDescent="0.25">
      <c r="B5854" s="4">
        <v>0.27</v>
      </c>
      <c r="C5854" s="5">
        <v>0.55000000000000004</v>
      </c>
      <c r="D5854" s="5">
        <v>0.18</v>
      </c>
      <c r="E5854" s="6">
        <v>0.28999999999999998</v>
      </c>
      <c r="F5854" s="36"/>
      <c r="G5854" s="38"/>
      <c r="H5854" s="38"/>
      <c r="I5854" s="40"/>
      <c r="J5854" s="16">
        <f>B5854*F5853+C5854*G5853+D5854*H5853+I5853</f>
        <v>0.24630991687930637</v>
      </c>
      <c r="K5854" s="17">
        <f t="shared" ref="K5854:K5857" si="3900">J5854-E5854</f>
        <v>-4.3690083120693612E-2</v>
      </c>
      <c r="L5854" s="17">
        <f t="shared" ref="L5854:L5857" si="3901">K5854*K5854</f>
        <v>1.9088233630931168E-3</v>
      </c>
      <c r="M5854" s="17">
        <f t="shared" ref="M5854:M5857" si="3902">(E5854-J5854)*B5854</f>
        <v>1.1796322442587276E-2</v>
      </c>
      <c r="N5854" s="17">
        <f t="shared" ref="N5854:N5857" si="3903">(E5854-J5854)*C5854</f>
        <v>2.4029545716381488E-2</v>
      </c>
      <c r="O5854" s="17">
        <f t="shared" ref="O5854:O5857" si="3904">(E5854-J5854)*D5854</f>
        <v>7.8642149617248504E-3</v>
      </c>
      <c r="P5854" s="18">
        <f>(E5854-J5854)*E5853</f>
        <v>1.5728429923449701E-2</v>
      </c>
    </row>
    <row r="5855" spans="1:16" x14ac:dyDescent="0.25">
      <c r="B5855" s="4">
        <v>0.22</v>
      </c>
      <c r="C5855" s="5">
        <v>0.71</v>
      </c>
      <c r="D5855" s="5">
        <v>7.0000000000000007E-2</v>
      </c>
      <c r="E5855" s="6">
        <v>0.22</v>
      </c>
      <c r="F5855" s="36"/>
      <c r="G5855" s="38"/>
      <c r="H5855" s="38"/>
      <c r="I5855" s="40"/>
      <c r="J5855" s="16">
        <f>B5855*F5853+C5855*G5853+D5855*H5853+I5853</f>
        <v>0.21704110914895794</v>
      </c>
      <c r="K5855" s="17">
        <f t="shared" si="3900"/>
        <v>-2.958890851042062E-3</v>
      </c>
      <c r="L5855" s="17">
        <f t="shared" si="3901"/>
        <v>8.7550350683804184E-6</v>
      </c>
      <c r="M5855" s="17">
        <f t="shared" si="3902"/>
        <v>6.5095598722925369E-4</v>
      </c>
      <c r="N5855" s="17">
        <f t="shared" si="3903"/>
        <v>2.1008125042398639E-3</v>
      </c>
      <c r="O5855" s="17">
        <f t="shared" si="3904"/>
        <v>2.0712235957294435E-4</v>
      </c>
      <c r="P5855" s="18">
        <f>(E5855-J5855)*E5853</f>
        <v>1.0652007063751423E-3</v>
      </c>
    </row>
    <row r="5856" spans="1:16" x14ac:dyDescent="0.25">
      <c r="B5856" s="4">
        <v>0.16</v>
      </c>
      <c r="C5856" s="5">
        <v>0.62</v>
      </c>
      <c r="D5856" s="5">
        <v>0.22</v>
      </c>
      <c r="E5856" s="6">
        <v>0.14000000000000001</v>
      </c>
      <c r="F5856" s="36"/>
      <c r="G5856" s="38"/>
      <c r="H5856" s="38"/>
      <c r="I5856" s="40"/>
      <c r="J5856" s="16">
        <f>B5856*F5853+C5856*G5853+D5856*H5853+I5853</f>
        <v>0.17444364983508726</v>
      </c>
      <c r="K5856" s="17">
        <f t="shared" si="3900"/>
        <v>3.4443649835087242E-2</v>
      </c>
      <c r="L5856" s="17">
        <f t="shared" si="3901"/>
        <v>1.1863650139621053E-3</v>
      </c>
      <c r="M5856" s="17">
        <f t="shared" si="3902"/>
        <v>-5.5109839736139591E-3</v>
      </c>
      <c r="N5856" s="17">
        <f t="shared" si="3903"/>
        <v>-2.1355062897754091E-2</v>
      </c>
      <c r="O5856" s="17">
        <f t="shared" si="3904"/>
        <v>-7.5776029637191931E-3</v>
      </c>
      <c r="P5856" s="18">
        <f>(E5856-J5856)*E5853</f>
        <v>-1.2399713940631408E-2</v>
      </c>
    </row>
    <row r="5857" spans="1:16" ht="15.75" thickBot="1" x14ac:dyDescent="0.3">
      <c r="B5857" s="7">
        <v>0.53</v>
      </c>
      <c r="C5857" s="8">
        <v>0.23</v>
      </c>
      <c r="D5857" s="8">
        <v>0.24</v>
      </c>
      <c r="E5857" s="9">
        <v>0.41</v>
      </c>
      <c r="F5857" s="37"/>
      <c r="G5857" s="39"/>
      <c r="H5857" s="39"/>
      <c r="I5857" s="41"/>
      <c r="J5857" s="19">
        <f>B5857*F5853+C5857*G5853+D5857*H5853+I5853</f>
        <v>0.41207914863447892</v>
      </c>
      <c r="K5857" s="20">
        <f t="shared" si="3900"/>
        <v>2.0791486344789445E-3</v>
      </c>
      <c r="L5857" s="20">
        <f t="shared" si="3901"/>
        <v>4.3228590442556598E-6</v>
      </c>
      <c r="M5857" s="20">
        <f t="shared" si="3902"/>
        <v>-1.1019487762738407E-3</v>
      </c>
      <c r="N5857" s="20">
        <f t="shared" si="3903"/>
        <v>-4.7820418593015726E-4</v>
      </c>
      <c r="O5857" s="20">
        <f t="shared" si="3904"/>
        <v>-4.9899567227494666E-4</v>
      </c>
      <c r="P5857" s="21">
        <f>(E5857-J5857)*E5853</f>
        <v>-7.4849350841241994E-4</v>
      </c>
    </row>
    <row r="5858" spans="1:16" x14ac:dyDescent="0.25">
      <c r="K5858" t="s">
        <v>13</v>
      </c>
      <c r="L5858" s="22">
        <f>AVERAGE(L5853:L5857)</f>
        <v>6.7185527166948732E-4</v>
      </c>
      <c r="M5858" s="22">
        <f t="shared" ref="M5858:P5858" si="3905">AVERAGE(M5853:M5857)</f>
        <v>-3.2240086314763825E-4</v>
      </c>
      <c r="N5858" s="22">
        <f t="shared" si="3905"/>
        <v>-3.4467241020978375E-4</v>
      </c>
      <c r="O5858" s="22">
        <f t="shared" si="3905"/>
        <v>-4.7635119883290215E-4</v>
      </c>
      <c r="P5858" s="22">
        <f t="shared" si="3905"/>
        <v>3.5859755249823108E-4</v>
      </c>
    </row>
    <row r="5859" spans="1:16" ht="15.75" thickBot="1" x14ac:dyDescent="0.3"/>
    <row r="5860" spans="1:16" ht="15.75" thickBot="1" x14ac:dyDescent="0.3">
      <c r="A5860" s="23" t="s">
        <v>19</v>
      </c>
      <c r="B5860" s="27" t="s">
        <v>0</v>
      </c>
      <c r="C5860" s="28"/>
      <c r="D5860" s="28"/>
      <c r="E5860" s="29"/>
      <c r="F5860" s="30" t="s">
        <v>5</v>
      </c>
      <c r="G5860" s="31"/>
      <c r="H5860" s="31"/>
      <c r="I5860" s="32"/>
      <c r="J5860" s="33" t="s">
        <v>14</v>
      </c>
      <c r="K5860" s="34"/>
      <c r="L5860" s="34"/>
      <c r="M5860" s="34"/>
      <c r="N5860" s="34"/>
      <c r="O5860" s="34"/>
      <c r="P5860" s="35"/>
    </row>
    <row r="5861" spans="1:16" x14ac:dyDescent="0.25">
      <c r="A5861" s="23">
        <f>A5852+1</f>
        <v>651</v>
      </c>
      <c r="B5861" s="1" t="s">
        <v>1</v>
      </c>
      <c r="C5861" s="2" t="s">
        <v>2</v>
      </c>
      <c r="D5861" s="2" t="s">
        <v>3</v>
      </c>
      <c r="E5861" s="3" t="s">
        <v>4</v>
      </c>
      <c r="F5861" s="10" t="s">
        <v>6</v>
      </c>
      <c r="G5861" s="11" t="s">
        <v>7</v>
      </c>
      <c r="H5861" s="11" t="s">
        <v>8</v>
      </c>
      <c r="I5861" s="12" t="s">
        <v>9</v>
      </c>
      <c r="J5861" s="13" t="s">
        <v>10</v>
      </c>
      <c r="K5861" s="14" t="s">
        <v>11</v>
      </c>
      <c r="L5861" s="14" t="s">
        <v>12</v>
      </c>
      <c r="M5861" s="14" t="s">
        <v>15</v>
      </c>
      <c r="N5861" s="14" t="s">
        <v>16</v>
      </c>
      <c r="O5861" s="14" t="s">
        <v>17</v>
      </c>
      <c r="P5861" s="15" t="s">
        <v>18</v>
      </c>
    </row>
    <row r="5862" spans="1:16" x14ac:dyDescent="0.25">
      <c r="B5862" s="4">
        <v>0.47</v>
      </c>
      <c r="C5862" s="5">
        <v>0.38</v>
      </c>
      <c r="D5862" s="5">
        <v>0.15</v>
      </c>
      <c r="E5862" s="6">
        <v>0.36</v>
      </c>
      <c r="F5862" s="36">
        <f>F5853+M5858</f>
        <v>0.60373074171585761</v>
      </c>
      <c r="G5862" s="38">
        <f>G5853+N5858</f>
        <v>-3.9982429411207512E-2</v>
      </c>
      <c r="H5862" s="38">
        <f>H5853+O5858</f>
        <v>-6.6620810460300675E-2</v>
      </c>
      <c r="I5862" s="40">
        <f>I5853+P5858</f>
        <v>0.11728093495308614</v>
      </c>
      <c r="J5862" s="16">
        <f>B5862*F5862+C5862*G5862+D5862*H5862+I5862</f>
        <v>0.37584793881423528</v>
      </c>
      <c r="K5862" s="17">
        <f>J5862-E5862</f>
        <v>1.5847938814235296E-2</v>
      </c>
      <c r="L5862" s="17">
        <f>K5862*K5862</f>
        <v>2.5115716465974564E-4</v>
      </c>
      <c r="M5862" s="17">
        <f>(E5862-J5862)*B5862</f>
        <v>-7.4485312426905885E-3</v>
      </c>
      <c r="N5862" s="17">
        <f>(E5862-J5862)*C5862</f>
        <v>-6.0222167494094125E-3</v>
      </c>
      <c r="O5862" s="17">
        <f>(E5862-J5862)*D5862</f>
        <v>-2.3771908221352943E-3</v>
      </c>
      <c r="P5862" s="18">
        <f>(E5862-J5862)*I5862</f>
        <v>-1.858661081212819E-3</v>
      </c>
    </row>
    <row r="5863" spans="1:16" x14ac:dyDescent="0.25">
      <c r="B5863" s="4">
        <v>0.27</v>
      </c>
      <c r="C5863" s="5">
        <v>0.55000000000000004</v>
      </c>
      <c r="D5863" s="5">
        <v>0.18</v>
      </c>
      <c r="E5863" s="6">
        <v>0.28999999999999998</v>
      </c>
      <c r="F5863" s="36"/>
      <c r="G5863" s="38"/>
      <c r="H5863" s="38"/>
      <c r="I5863" s="40"/>
      <c r="J5863" s="16">
        <f>B5863*F5862+C5863*G5862+D5863*H5862+I5862</f>
        <v>0.24630615315734944</v>
      </c>
      <c r="K5863" s="17">
        <f t="shared" ref="K5863:K5866" si="3906">J5863-E5863</f>
        <v>-4.3693846842650541E-2</v>
      </c>
      <c r="L5863" s="17">
        <f t="shared" ref="L5863:L5866" si="3907">K5863*K5863</f>
        <v>1.9091522519090027E-3</v>
      </c>
      <c r="M5863" s="17">
        <f t="shared" ref="M5863:M5866" si="3908">(E5863-J5863)*B5863</f>
        <v>1.1797338647515646E-2</v>
      </c>
      <c r="N5863" s="17">
        <f t="shared" ref="N5863:N5866" si="3909">(E5863-J5863)*C5863</f>
        <v>2.40316157634578E-2</v>
      </c>
      <c r="O5863" s="17">
        <f t="shared" ref="O5863:O5866" si="3910">(E5863-J5863)*D5863</f>
        <v>7.8648924316770969E-3</v>
      </c>
      <c r="P5863" s="18">
        <f>(E5863-J5863)*E5862</f>
        <v>1.5729784863354194E-2</v>
      </c>
    </row>
    <row r="5864" spans="1:16" x14ac:dyDescent="0.25">
      <c r="B5864" s="4">
        <v>0.22</v>
      </c>
      <c r="C5864" s="5">
        <v>0.71</v>
      </c>
      <c r="D5864" s="5">
        <v>7.0000000000000007E-2</v>
      </c>
      <c r="E5864" s="6">
        <v>0.22</v>
      </c>
      <c r="F5864" s="36"/>
      <c r="G5864" s="38"/>
      <c r="H5864" s="38"/>
      <c r="I5864" s="40"/>
      <c r="J5864" s="16">
        <f>B5864*F5862+C5864*G5862+D5864*H5862+I5862</f>
        <v>0.21705071651639643</v>
      </c>
      <c r="K5864" s="17">
        <f t="shared" si="3906"/>
        <v>-2.9492834836035708E-3</v>
      </c>
      <c r="L5864" s="17">
        <f t="shared" si="3907"/>
        <v>8.6982730666568145E-6</v>
      </c>
      <c r="M5864" s="17">
        <f t="shared" si="3908"/>
        <v>6.4884236639278564E-4</v>
      </c>
      <c r="N5864" s="17">
        <f t="shared" si="3909"/>
        <v>2.0939912733585354E-3</v>
      </c>
      <c r="O5864" s="17">
        <f t="shared" si="3910"/>
        <v>2.0644984385224997E-4</v>
      </c>
      <c r="P5864" s="18">
        <f>(E5864-J5864)*E5862</f>
        <v>1.0617420540972855E-3</v>
      </c>
    </row>
    <row r="5865" spans="1:16" x14ac:dyDescent="0.25">
      <c r="B5865" s="4">
        <v>0.16</v>
      </c>
      <c r="C5865" s="5">
        <v>0.62</v>
      </c>
      <c r="D5865" s="5">
        <v>0.22</v>
      </c>
      <c r="E5865" s="6">
        <v>0.14000000000000001</v>
      </c>
      <c r="F5865" s="36"/>
      <c r="G5865" s="38"/>
      <c r="H5865" s="38"/>
      <c r="I5865" s="40"/>
      <c r="J5865" s="16">
        <f>B5865*F5862+C5865*G5862+D5865*H5862+I5862</f>
        <v>0.17443216909140855</v>
      </c>
      <c r="K5865" s="17">
        <f t="shared" si="3906"/>
        <v>3.4432169091408532E-2</v>
      </c>
      <c r="L5865" s="17">
        <f t="shared" si="3907"/>
        <v>1.185574268339349E-3</v>
      </c>
      <c r="M5865" s="17">
        <f t="shared" si="3908"/>
        <v>-5.5091470546253648E-3</v>
      </c>
      <c r="N5865" s="17">
        <f t="shared" si="3909"/>
        <v>-2.134794483667329E-2</v>
      </c>
      <c r="O5865" s="17">
        <f t="shared" si="3910"/>
        <v>-7.575077200109877E-3</v>
      </c>
      <c r="P5865" s="18">
        <f>(E5865-J5865)*E5862</f>
        <v>-1.2395580872907071E-2</v>
      </c>
    </row>
    <row r="5866" spans="1:16" ht="15.75" thickBot="1" x14ac:dyDescent="0.3">
      <c r="B5866" s="7">
        <v>0.53</v>
      </c>
      <c r="C5866" s="8">
        <v>0.23</v>
      </c>
      <c r="D5866" s="8">
        <v>0.24</v>
      </c>
      <c r="E5866" s="9">
        <v>0.41</v>
      </c>
      <c r="F5866" s="37"/>
      <c r="G5866" s="39"/>
      <c r="H5866" s="39"/>
      <c r="I5866" s="41"/>
      <c r="J5866" s="19">
        <f>B5866*F5862+C5866*G5862+D5866*H5862+I5862</f>
        <v>0.41207327478744082</v>
      </c>
      <c r="K5866" s="20">
        <f t="shared" si="3906"/>
        <v>2.0732747874408486E-3</v>
      </c>
      <c r="L5866" s="20">
        <f t="shared" si="3907"/>
        <v>4.2984683442378959E-6</v>
      </c>
      <c r="M5866" s="20">
        <f t="shared" si="3908"/>
        <v>-1.0988356373436499E-3</v>
      </c>
      <c r="N5866" s="20">
        <f t="shared" si="3909"/>
        <v>-4.7685320111139518E-4</v>
      </c>
      <c r="O5866" s="20">
        <f t="shared" si="3910"/>
        <v>-4.9758594898580361E-4</v>
      </c>
      <c r="P5866" s="21">
        <f>(E5866-J5866)*E5862</f>
        <v>-7.4637892347870541E-4</v>
      </c>
    </row>
    <row r="5867" spans="1:16" x14ac:dyDescent="0.25">
      <c r="K5867" t="s">
        <v>13</v>
      </c>
      <c r="L5867" s="22">
        <f>AVERAGE(L5862:L5866)</f>
        <v>6.7177608526379831E-4</v>
      </c>
      <c r="M5867" s="22">
        <f t="shared" ref="M5867:P5867" si="3911">AVERAGE(M5862:M5866)</f>
        <v>-3.2206658415023434E-4</v>
      </c>
      <c r="N5867" s="22">
        <f t="shared" si="3911"/>
        <v>-3.4428155007555237E-4</v>
      </c>
      <c r="O5867" s="22">
        <f t="shared" si="3911"/>
        <v>-4.7570233914032552E-4</v>
      </c>
      <c r="P5867" s="22">
        <f t="shared" si="3911"/>
        <v>3.5818120797057669E-4</v>
      </c>
    </row>
    <row r="5868" spans="1:16" ht="15.75" thickBot="1" x14ac:dyDescent="0.3"/>
    <row r="5869" spans="1:16" ht="15.75" thickBot="1" x14ac:dyDescent="0.3">
      <c r="A5869" s="23" t="s">
        <v>19</v>
      </c>
      <c r="B5869" s="27" t="s">
        <v>0</v>
      </c>
      <c r="C5869" s="28"/>
      <c r="D5869" s="28"/>
      <c r="E5869" s="29"/>
      <c r="F5869" s="30" t="s">
        <v>5</v>
      </c>
      <c r="G5869" s="31"/>
      <c r="H5869" s="31"/>
      <c r="I5869" s="32"/>
      <c r="J5869" s="33" t="s">
        <v>14</v>
      </c>
      <c r="K5869" s="34"/>
      <c r="L5869" s="34"/>
      <c r="M5869" s="34"/>
      <c r="N5869" s="34"/>
      <c r="O5869" s="34"/>
      <c r="P5869" s="35"/>
    </row>
    <row r="5870" spans="1:16" x14ac:dyDescent="0.25">
      <c r="A5870" s="23">
        <f>A5861+1</f>
        <v>652</v>
      </c>
      <c r="B5870" s="1" t="s">
        <v>1</v>
      </c>
      <c r="C5870" s="2" t="s">
        <v>2</v>
      </c>
      <c r="D5870" s="2" t="s">
        <v>3</v>
      </c>
      <c r="E5870" s="3" t="s">
        <v>4</v>
      </c>
      <c r="F5870" s="10" t="s">
        <v>6</v>
      </c>
      <c r="G5870" s="11" t="s">
        <v>7</v>
      </c>
      <c r="H5870" s="11" t="s">
        <v>8</v>
      </c>
      <c r="I5870" s="12" t="s">
        <v>9</v>
      </c>
      <c r="J5870" s="13" t="s">
        <v>10</v>
      </c>
      <c r="K5870" s="14" t="s">
        <v>11</v>
      </c>
      <c r="L5870" s="14" t="s">
        <v>12</v>
      </c>
      <c r="M5870" s="14" t="s">
        <v>15</v>
      </c>
      <c r="N5870" s="14" t="s">
        <v>16</v>
      </c>
      <c r="O5870" s="14" t="s">
        <v>17</v>
      </c>
      <c r="P5870" s="15" t="s">
        <v>18</v>
      </c>
    </row>
    <row r="5871" spans="1:16" x14ac:dyDescent="0.25">
      <c r="B5871" s="4">
        <v>0.47</v>
      </c>
      <c r="C5871" s="5">
        <v>0.38</v>
      </c>
      <c r="D5871" s="5">
        <v>0.15</v>
      </c>
      <c r="E5871" s="6">
        <v>0.36</v>
      </c>
      <c r="F5871" s="36">
        <f>F5862+M5867</f>
        <v>0.60340867513170737</v>
      </c>
      <c r="G5871" s="38">
        <f>G5862+N5867</f>
        <v>-4.0326710961283062E-2</v>
      </c>
      <c r="H5871" s="38">
        <f>H5862+O5867</f>
        <v>-6.7096512799440997E-2</v>
      </c>
      <c r="I5871" s="40">
        <f>I5862+P5867</f>
        <v>0.11763911616105671</v>
      </c>
      <c r="J5871" s="16">
        <f>B5871*F5871+C5871*G5871+D5871*H5871+I5871</f>
        <v>0.37585256638775549</v>
      </c>
      <c r="K5871" s="17">
        <f>J5871-E5871</f>
        <v>1.5852566387755507E-2</v>
      </c>
      <c r="L5871" s="17">
        <f>K5871*K5871</f>
        <v>2.513038610781957E-4</v>
      </c>
      <c r="M5871" s="17">
        <f>(E5871-J5871)*B5871</f>
        <v>-7.4507062022450875E-3</v>
      </c>
      <c r="N5871" s="17">
        <f>(E5871-J5871)*C5871</f>
        <v>-6.0239752273470925E-3</v>
      </c>
      <c r="O5871" s="17">
        <f>(E5871-J5871)*D5871</f>
        <v>-2.3778849581633258E-3</v>
      </c>
      <c r="P5871" s="18">
        <f>(E5871-J5871)*I5871</f>
        <v>-1.8648818987400332E-3</v>
      </c>
    </row>
    <row r="5872" spans="1:16" x14ac:dyDescent="0.25">
      <c r="B5872" s="4">
        <v>0.27</v>
      </c>
      <c r="C5872" s="5">
        <v>0.55000000000000004</v>
      </c>
      <c r="D5872" s="5">
        <v>0.18</v>
      </c>
      <c r="E5872" s="6">
        <v>0.28999999999999998</v>
      </c>
      <c r="F5872" s="36"/>
      <c r="G5872" s="38"/>
      <c r="H5872" s="38"/>
      <c r="I5872" s="40"/>
      <c r="J5872" s="16">
        <f>B5872*F5871+C5872*G5871+D5872*H5871+I5871</f>
        <v>0.24630239511401267</v>
      </c>
      <c r="K5872" s="17">
        <f t="shared" ref="K5872:K5875" si="3912">J5872-E5872</f>
        <v>-4.3697604885987312E-2</v>
      </c>
      <c r="L5872" s="17">
        <f t="shared" ref="L5872:L5875" si="3913">K5872*K5872</f>
        <v>1.9094806727718622E-3</v>
      </c>
      <c r="M5872" s="17">
        <f t="shared" ref="M5872:M5875" si="3914">(E5872-J5872)*B5872</f>
        <v>1.1798353319216574E-2</v>
      </c>
      <c r="N5872" s="17">
        <f t="shared" ref="N5872:N5875" si="3915">(E5872-J5872)*C5872</f>
        <v>2.4033682687293025E-2</v>
      </c>
      <c r="O5872" s="17">
        <f t="shared" ref="O5872:O5875" si="3916">(E5872-J5872)*D5872</f>
        <v>7.8655688794777162E-3</v>
      </c>
      <c r="P5872" s="18">
        <f>(E5872-J5872)*E5871</f>
        <v>1.5731137758955432E-2</v>
      </c>
    </row>
    <row r="5873" spans="1:16" x14ac:dyDescent="0.25">
      <c r="B5873" s="4">
        <v>0.22</v>
      </c>
      <c r="C5873" s="5">
        <v>0.71</v>
      </c>
      <c r="D5873" s="5">
        <v>7.0000000000000007E-2</v>
      </c>
      <c r="E5873" s="6">
        <v>0.22</v>
      </c>
      <c r="F5873" s="36"/>
      <c r="G5873" s="38"/>
      <c r="H5873" s="38"/>
      <c r="I5873" s="40"/>
      <c r="J5873" s="16">
        <f>B5873*F5871+C5873*G5871+D5873*H5871+I5871</f>
        <v>0.21706030401156048</v>
      </c>
      <c r="K5873" s="17">
        <f t="shared" si="3912"/>
        <v>-2.9396959884395168E-3</v>
      </c>
      <c r="L5873" s="17">
        <f t="shared" si="3913"/>
        <v>8.6418125044473872E-6</v>
      </c>
      <c r="M5873" s="17">
        <f t="shared" si="3914"/>
        <v>6.4673311745669371E-4</v>
      </c>
      <c r="N5873" s="17">
        <f t="shared" si="3915"/>
        <v>2.087184151792057E-3</v>
      </c>
      <c r="O5873" s="17">
        <f t="shared" si="3916"/>
        <v>2.0577871919076621E-4</v>
      </c>
      <c r="P5873" s="18">
        <f>(E5873-J5873)*E5871</f>
        <v>1.0582905558382261E-3</v>
      </c>
    </row>
    <row r="5874" spans="1:16" x14ac:dyDescent="0.25">
      <c r="B5874" s="4">
        <v>0.16</v>
      </c>
      <c r="C5874" s="5">
        <v>0.62</v>
      </c>
      <c r="D5874" s="5">
        <v>0.22</v>
      </c>
      <c r="E5874" s="6">
        <v>0.14000000000000001</v>
      </c>
      <c r="F5874" s="36"/>
      <c r="G5874" s="38"/>
      <c r="H5874" s="38"/>
      <c r="I5874" s="40"/>
      <c r="J5874" s="16">
        <f>B5874*F5871+C5874*G5871+D5874*H5871+I5871</f>
        <v>0.17442071057025738</v>
      </c>
      <c r="K5874" s="17">
        <f t="shared" si="3912"/>
        <v>3.4420710570257362E-2</v>
      </c>
      <c r="L5874" s="17">
        <f t="shared" si="3913"/>
        <v>1.1847853161614269E-3</v>
      </c>
      <c r="M5874" s="17">
        <f t="shared" si="3914"/>
        <v>-5.5073136912411778E-3</v>
      </c>
      <c r="N5874" s="17">
        <f t="shared" si="3915"/>
        <v>-2.1340840553559566E-2</v>
      </c>
      <c r="O5874" s="17">
        <f t="shared" si="3916"/>
        <v>-7.5725563254566194E-3</v>
      </c>
      <c r="P5874" s="18">
        <f>(E5874-J5874)*E5871</f>
        <v>-1.2391455805292649E-2</v>
      </c>
    </row>
    <row r="5875" spans="1:16" ht="15.75" thickBot="1" x14ac:dyDescent="0.3">
      <c r="B5875" s="7">
        <v>0.53</v>
      </c>
      <c r="C5875" s="8">
        <v>0.23</v>
      </c>
      <c r="D5875" s="8">
        <v>0.24</v>
      </c>
      <c r="E5875" s="9">
        <v>0.41</v>
      </c>
      <c r="F5875" s="37"/>
      <c r="G5875" s="39"/>
      <c r="H5875" s="39"/>
      <c r="I5875" s="41"/>
      <c r="J5875" s="19">
        <f>B5875*F5871+C5875*G5871+D5875*H5871+I5871</f>
        <v>0.41206740738790071</v>
      </c>
      <c r="K5875" s="20">
        <f t="shared" si="3912"/>
        <v>2.0674073879007326E-3</v>
      </c>
      <c r="L5875" s="20">
        <f t="shared" si="3913"/>
        <v>4.2741733075465306E-6</v>
      </c>
      <c r="M5875" s="20">
        <f t="shared" si="3914"/>
        <v>-1.0957259155873883E-3</v>
      </c>
      <c r="N5875" s="20">
        <f t="shared" si="3915"/>
        <v>-4.7550369921716854E-4</v>
      </c>
      <c r="O5875" s="20">
        <f t="shared" si="3916"/>
        <v>-4.9617777309617583E-4</v>
      </c>
      <c r="P5875" s="21">
        <f>(E5875-J5875)*E5871</f>
        <v>-7.4426665964426374E-4</v>
      </c>
    </row>
    <row r="5876" spans="1:16" x14ac:dyDescent="0.25">
      <c r="K5876" t="s">
        <v>13</v>
      </c>
      <c r="L5876" s="22">
        <f>AVERAGE(L5871:L5875)</f>
        <v>6.7169716716469568E-4</v>
      </c>
      <c r="M5876" s="22">
        <f t="shared" ref="M5876:P5876" si="3917">AVERAGE(M5871:M5875)</f>
        <v>-3.2173187448007712E-4</v>
      </c>
      <c r="N5876" s="22">
        <f t="shared" si="3917"/>
        <v>-3.4389052820774915E-4</v>
      </c>
      <c r="O5876" s="22">
        <f t="shared" si="3917"/>
        <v>-4.7505429160952779E-4</v>
      </c>
      <c r="P5876" s="22">
        <f t="shared" si="3917"/>
        <v>3.577647902233426E-4</v>
      </c>
    </row>
    <row r="5877" spans="1:16" ht="15.75" thickBot="1" x14ac:dyDescent="0.3"/>
    <row r="5878" spans="1:16" ht="15.75" thickBot="1" x14ac:dyDescent="0.3">
      <c r="A5878" s="23" t="s">
        <v>19</v>
      </c>
      <c r="B5878" s="27" t="s">
        <v>0</v>
      </c>
      <c r="C5878" s="28"/>
      <c r="D5878" s="28"/>
      <c r="E5878" s="29"/>
      <c r="F5878" s="30" t="s">
        <v>5</v>
      </c>
      <c r="G5878" s="31"/>
      <c r="H5878" s="31"/>
      <c r="I5878" s="32"/>
      <c r="J5878" s="33" t="s">
        <v>14</v>
      </c>
      <c r="K5878" s="34"/>
      <c r="L5878" s="34"/>
      <c r="M5878" s="34"/>
      <c r="N5878" s="34"/>
      <c r="O5878" s="34"/>
      <c r="P5878" s="35"/>
    </row>
    <row r="5879" spans="1:16" x14ac:dyDescent="0.25">
      <c r="A5879" s="23">
        <f>A5870+1</f>
        <v>653</v>
      </c>
      <c r="B5879" s="1" t="s">
        <v>1</v>
      </c>
      <c r="C5879" s="2" t="s">
        <v>2</v>
      </c>
      <c r="D5879" s="2" t="s">
        <v>3</v>
      </c>
      <c r="E5879" s="3" t="s">
        <v>4</v>
      </c>
      <c r="F5879" s="10" t="s">
        <v>6</v>
      </c>
      <c r="G5879" s="11" t="s">
        <v>7</v>
      </c>
      <c r="H5879" s="11" t="s">
        <v>8</v>
      </c>
      <c r="I5879" s="12" t="s">
        <v>9</v>
      </c>
      <c r="J5879" s="13" t="s">
        <v>10</v>
      </c>
      <c r="K5879" s="14" t="s">
        <v>11</v>
      </c>
      <c r="L5879" s="14" t="s">
        <v>12</v>
      </c>
      <c r="M5879" s="14" t="s">
        <v>15</v>
      </c>
      <c r="N5879" s="14" t="s">
        <v>16</v>
      </c>
      <c r="O5879" s="14" t="s">
        <v>17</v>
      </c>
      <c r="P5879" s="15" t="s">
        <v>18</v>
      </c>
    </row>
    <row r="5880" spans="1:16" x14ac:dyDescent="0.25">
      <c r="B5880" s="4">
        <v>0.47</v>
      </c>
      <c r="C5880" s="5">
        <v>0.38</v>
      </c>
      <c r="D5880" s="5">
        <v>0.15</v>
      </c>
      <c r="E5880" s="6">
        <v>0.36</v>
      </c>
      <c r="F5880" s="36">
        <f>F5871+M5876</f>
        <v>0.60308694325722734</v>
      </c>
      <c r="G5880" s="38">
        <f>G5871+N5876</f>
        <v>-4.067060148949081E-2</v>
      </c>
      <c r="H5880" s="38">
        <f>H5871+O5876</f>
        <v>-6.7571567091050527E-2</v>
      </c>
      <c r="I5880" s="40">
        <f>I5871+P5876</f>
        <v>0.11799688095128005</v>
      </c>
      <c r="J5880" s="16">
        <f>B5880*F5880+C5880*G5880+D5880*H5880+I5880</f>
        <v>0.37585718065251283</v>
      </c>
      <c r="K5880" s="17">
        <f>J5880-E5880</f>
        <v>1.5857180652512848E-2</v>
      </c>
      <c r="L5880" s="17">
        <f>K5880*K5880</f>
        <v>2.5145017824642778E-4</v>
      </c>
      <c r="M5880" s="17">
        <f>(E5880-J5880)*B5880</f>
        <v>-7.4528749066810384E-3</v>
      </c>
      <c r="N5880" s="17">
        <f>(E5880-J5880)*C5880</f>
        <v>-6.0257286479548826E-3</v>
      </c>
      <c r="O5880" s="17">
        <f>(E5880-J5880)*D5880</f>
        <v>-2.3785770978769273E-3</v>
      </c>
      <c r="P5880" s="18">
        <f>(E5880-J5880)*I5880</f>
        <v>-1.8710978576774999E-3</v>
      </c>
    </row>
    <row r="5881" spans="1:16" x14ac:dyDescent="0.25">
      <c r="B5881" s="4">
        <v>0.27</v>
      </c>
      <c r="C5881" s="5">
        <v>0.55000000000000004</v>
      </c>
      <c r="D5881" s="5">
        <v>0.18</v>
      </c>
      <c r="E5881" s="6">
        <v>0.28999999999999998</v>
      </c>
      <c r="F5881" s="36"/>
      <c r="G5881" s="38"/>
      <c r="H5881" s="38"/>
      <c r="I5881" s="40"/>
      <c r="J5881" s="16">
        <f>B5881*F5880+C5881*G5880+D5881*H5880+I5880</f>
        <v>0.24629864273512239</v>
      </c>
      <c r="K5881" s="17">
        <f t="shared" ref="K5881:K5884" si="3918">J5881-E5881</f>
        <v>-4.3701357264877588E-2</v>
      </c>
      <c r="L5881" s="17">
        <f t="shared" ref="L5881:L5884" si="3919">K5881*K5881</f>
        <v>1.9098086267924691E-3</v>
      </c>
      <c r="M5881" s="17">
        <f t="shared" ref="M5881:M5884" si="3920">(E5881-J5881)*B5881</f>
        <v>1.179936646151695E-2</v>
      </c>
      <c r="N5881" s="17">
        <f t="shared" ref="N5881:N5884" si="3921">(E5881-J5881)*C5881</f>
        <v>2.4035746495682676E-2</v>
      </c>
      <c r="O5881" s="17">
        <f t="shared" ref="O5881:O5884" si="3922">(E5881-J5881)*D5881</f>
        <v>7.8662443076779661E-3</v>
      </c>
      <c r="P5881" s="18">
        <f>(E5881-J5881)*E5880</f>
        <v>1.5732488615355932E-2</v>
      </c>
    </row>
    <row r="5882" spans="1:16" x14ac:dyDescent="0.25">
      <c r="B5882" s="4">
        <v>0.22</v>
      </c>
      <c r="C5882" s="5">
        <v>0.71</v>
      </c>
      <c r="D5882" s="5">
        <v>7.0000000000000007E-2</v>
      </c>
      <c r="E5882" s="6">
        <v>0.22</v>
      </c>
      <c r="F5882" s="36"/>
      <c r="G5882" s="38"/>
      <c r="H5882" s="38"/>
      <c r="I5882" s="40"/>
      <c r="J5882" s="16">
        <f>B5882*F5880+C5882*G5880+D5882*H5880+I5880</f>
        <v>0.21706987171395808</v>
      </c>
      <c r="K5882" s="17">
        <f t="shared" si="3918"/>
        <v>-2.9301282860419164E-3</v>
      </c>
      <c r="L5882" s="17">
        <f t="shared" si="3919"/>
        <v>8.5856517726629386E-6</v>
      </c>
      <c r="M5882" s="17">
        <f t="shared" si="3920"/>
        <v>6.4462822292922159E-4</v>
      </c>
      <c r="N5882" s="17">
        <f t="shared" si="3921"/>
        <v>2.0803910830897608E-3</v>
      </c>
      <c r="O5882" s="17">
        <f t="shared" si="3922"/>
        <v>2.0510898002293416E-4</v>
      </c>
      <c r="P5882" s="18">
        <f>(E5882-J5882)*E5880</f>
        <v>1.0548461829750898E-3</v>
      </c>
    </row>
    <row r="5883" spans="1:16" x14ac:dyDescent="0.25">
      <c r="B5883" s="4">
        <v>0.16</v>
      </c>
      <c r="C5883" s="5">
        <v>0.62</v>
      </c>
      <c r="D5883" s="5">
        <v>0.22</v>
      </c>
      <c r="E5883" s="6">
        <v>0.14000000000000001</v>
      </c>
      <c r="F5883" s="36"/>
      <c r="G5883" s="38"/>
      <c r="H5883" s="38"/>
      <c r="I5883" s="40"/>
      <c r="J5883" s="16">
        <f>B5883*F5880+C5883*G5880+D5883*H5880+I5880</f>
        <v>0.17440927418892102</v>
      </c>
      <c r="K5883" s="17">
        <f t="shared" si="3918"/>
        <v>3.4409274188921007E-2</v>
      </c>
      <c r="L5883" s="17">
        <f t="shared" si="3919"/>
        <v>1.1839981502083455E-3</v>
      </c>
      <c r="M5883" s="17">
        <f t="shared" si="3920"/>
        <v>-5.5054838702273609E-3</v>
      </c>
      <c r="N5883" s="17">
        <f t="shared" si="3921"/>
        <v>-2.1333749997131026E-2</v>
      </c>
      <c r="O5883" s="17">
        <f t="shared" si="3922"/>
        <v>-7.5700403215626213E-3</v>
      </c>
      <c r="P5883" s="18">
        <f>(E5883-J5883)*E5880</f>
        <v>-1.2387338708011562E-2</v>
      </c>
    </row>
    <row r="5884" spans="1:16" ht="15.75" thickBot="1" x14ac:dyDescent="0.3">
      <c r="B5884" s="7">
        <v>0.53</v>
      </c>
      <c r="C5884" s="8">
        <v>0.23</v>
      </c>
      <c r="D5884" s="8">
        <v>0.24</v>
      </c>
      <c r="E5884" s="9">
        <v>0.41</v>
      </c>
      <c r="F5884" s="37"/>
      <c r="G5884" s="39"/>
      <c r="H5884" s="39"/>
      <c r="I5884" s="41"/>
      <c r="J5884" s="19">
        <f>B5884*F5880+C5884*G5880+D5884*H5880+I5880</f>
        <v>0.41206154643317561</v>
      </c>
      <c r="K5884" s="20">
        <f t="shared" si="3918"/>
        <v>2.0615464331756317E-3</v>
      </c>
      <c r="L5884" s="20">
        <f t="shared" si="3919"/>
        <v>4.2499736961391695E-6</v>
      </c>
      <c r="M5884" s="20">
        <f t="shared" si="3920"/>
        <v>-1.0926196095830849E-3</v>
      </c>
      <c r="N5884" s="20">
        <f t="shared" si="3921"/>
        <v>-4.7415567963039529E-4</v>
      </c>
      <c r="O5884" s="20">
        <f t="shared" si="3922"/>
        <v>-4.9477114396215163E-4</v>
      </c>
      <c r="P5884" s="21">
        <f>(E5884-J5884)*E5880</f>
        <v>-7.4215671594322734E-4</v>
      </c>
    </row>
    <row r="5885" spans="1:16" x14ac:dyDescent="0.25">
      <c r="K5885" t="s">
        <v>13</v>
      </c>
      <c r="L5885" s="22">
        <f>AVERAGE(L5880:L5884)</f>
        <v>6.7161851614320881E-4</v>
      </c>
      <c r="M5885" s="22">
        <f t="shared" ref="M5885:P5885" si="3923">AVERAGE(M5880:M5884)</f>
        <v>-3.2139674040906256E-4</v>
      </c>
      <c r="N5885" s="22">
        <f t="shared" si="3923"/>
        <v>-3.4349934918877321E-4</v>
      </c>
      <c r="O5885" s="22">
        <f t="shared" si="3923"/>
        <v>-4.7440705514015995E-4</v>
      </c>
      <c r="P5885" s="22">
        <f t="shared" si="3923"/>
        <v>3.573483033397464E-4</v>
      </c>
    </row>
    <row r="5886" spans="1:16" ht="15.75" thickBot="1" x14ac:dyDescent="0.3"/>
    <row r="5887" spans="1:16" ht="15.75" thickBot="1" x14ac:dyDescent="0.3">
      <c r="A5887" s="23" t="s">
        <v>19</v>
      </c>
      <c r="B5887" s="27" t="s">
        <v>0</v>
      </c>
      <c r="C5887" s="28"/>
      <c r="D5887" s="28"/>
      <c r="E5887" s="29"/>
      <c r="F5887" s="30" t="s">
        <v>5</v>
      </c>
      <c r="G5887" s="31"/>
      <c r="H5887" s="31"/>
      <c r="I5887" s="32"/>
      <c r="J5887" s="33" t="s">
        <v>14</v>
      </c>
      <c r="K5887" s="34"/>
      <c r="L5887" s="34"/>
      <c r="M5887" s="34"/>
      <c r="N5887" s="34"/>
      <c r="O5887" s="34"/>
      <c r="P5887" s="35"/>
    </row>
    <row r="5888" spans="1:16" x14ac:dyDescent="0.25">
      <c r="A5888" s="23">
        <f>A5879+1</f>
        <v>654</v>
      </c>
      <c r="B5888" s="1" t="s">
        <v>1</v>
      </c>
      <c r="C5888" s="2" t="s">
        <v>2</v>
      </c>
      <c r="D5888" s="2" t="s">
        <v>3</v>
      </c>
      <c r="E5888" s="3" t="s">
        <v>4</v>
      </c>
      <c r="F5888" s="10" t="s">
        <v>6</v>
      </c>
      <c r="G5888" s="11" t="s">
        <v>7</v>
      </c>
      <c r="H5888" s="11" t="s">
        <v>8</v>
      </c>
      <c r="I5888" s="12" t="s">
        <v>9</v>
      </c>
      <c r="J5888" s="13" t="s">
        <v>10</v>
      </c>
      <c r="K5888" s="14" t="s">
        <v>11</v>
      </c>
      <c r="L5888" s="14" t="s">
        <v>12</v>
      </c>
      <c r="M5888" s="14" t="s">
        <v>15</v>
      </c>
      <c r="N5888" s="14" t="s">
        <v>16</v>
      </c>
      <c r="O5888" s="14" t="s">
        <v>17</v>
      </c>
      <c r="P5888" s="15" t="s">
        <v>18</v>
      </c>
    </row>
    <row r="5889" spans="1:16" x14ac:dyDescent="0.25">
      <c r="B5889" s="4">
        <v>0.47</v>
      </c>
      <c r="C5889" s="5">
        <v>0.38</v>
      </c>
      <c r="D5889" s="5">
        <v>0.15</v>
      </c>
      <c r="E5889" s="6">
        <v>0.36</v>
      </c>
      <c r="F5889" s="36">
        <f>F5880+M5885</f>
        <v>0.60276554651681824</v>
      </c>
      <c r="G5889" s="38">
        <f>G5880+N5885</f>
        <v>-4.1014100838679582E-2</v>
      </c>
      <c r="H5889" s="38">
        <f>H5880+O5885</f>
        <v>-6.8045974146190694E-2</v>
      </c>
      <c r="I5889" s="40">
        <f>I5880+P5885</f>
        <v>0.1183542292546198</v>
      </c>
      <c r="J5889" s="16">
        <f>B5889*F5889+C5889*G5889+D5889*H5889+I5889</f>
        <v>0.37586178167689754</v>
      </c>
      <c r="K5889" s="17">
        <f>J5889-E5889</f>
        <v>1.5861781676897557E-2</v>
      </c>
      <c r="L5889" s="17">
        <f>K5889*K5889</f>
        <v>2.5159611796556308E-4</v>
      </c>
      <c r="M5889" s="17">
        <f>(E5889-J5889)*B5889</f>
        <v>-7.4550373881418514E-3</v>
      </c>
      <c r="N5889" s="17">
        <f>(E5889-J5889)*C5889</f>
        <v>-6.0274770372210715E-3</v>
      </c>
      <c r="O5889" s="17">
        <f>(E5889-J5889)*D5889</f>
        <v>-2.3792672515346334E-3</v>
      </c>
      <c r="P5889" s="18">
        <f>(E5889-J5889)*I5889</f>
        <v>-1.8773089449742612E-3</v>
      </c>
    </row>
    <row r="5890" spans="1:16" x14ac:dyDescent="0.25">
      <c r="B5890" s="4">
        <v>0.27</v>
      </c>
      <c r="C5890" s="5">
        <v>0.55000000000000004</v>
      </c>
      <c r="D5890" s="5">
        <v>0.18</v>
      </c>
      <c r="E5890" s="6">
        <v>0.28999999999999998</v>
      </c>
      <c r="F5890" s="36"/>
      <c r="G5890" s="38"/>
      <c r="H5890" s="38"/>
      <c r="I5890" s="40"/>
      <c r="J5890" s="16">
        <f>B5890*F5889+C5890*G5889+D5890*H5889+I5889</f>
        <v>0.24629489600657264</v>
      </c>
      <c r="K5890" s="17">
        <f t="shared" ref="K5890:K5893" si="3924">J5890-E5890</f>
        <v>-4.3705103993427336E-2</v>
      </c>
      <c r="L5890" s="17">
        <f t="shared" ref="L5890:L5893" si="3925">K5890*K5890</f>
        <v>1.9101361150762981E-3</v>
      </c>
      <c r="M5890" s="17">
        <f t="shared" ref="M5890:M5893" si="3926">(E5890-J5890)*B5890</f>
        <v>1.1800378078225381E-2</v>
      </c>
      <c r="N5890" s="17">
        <f t="shared" ref="N5890:N5893" si="3927">(E5890-J5890)*C5890</f>
        <v>2.4037807196385038E-2</v>
      </c>
      <c r="O5890" s="17">
        <f t="shared" ref="O5890:O5893" si="3928">(E5890-J5890)*D5890</f>
        <v>7.8669187188169197E-3</v>
      </c>
      <c r="P5890" s="18">
        <f>(E5890-J5890)*E5889</f>
        <v>1.5733837437633839E-2</v>
      </c>
    </row>
    <row r="5891" spans="1:16" x14ac:dyDescent="0.25">
      <c r="B5891" s="4">
        <v>0.22</v>
      </c>
      <c r="C5891" s="5">
        <v>0.71</v>
      </c>
      <c r="D5891" s="5">
        <v>7.0000000000000007E-2</v>
      </c>
      <c r="E5891" s="6">
        <v>0.22</v>
      </c>
      <c r="F5891" s="36"/>
      <c r="G5891" s="38"/>
      <c r="H5891" s="38"/>
      <c r="I5891" s="40"/>
      <c r="J5891" s="16">
        <f>B5891*F5889+C5891*G5889+D5891*H5889+I5889</f>
        <v>0.21707941970262395</v>
      </c>
      <c r="K5891" s="17">
        <f t="shared" si="3924"/>
        <v>-2.9205802973760464E-3</v>
      </c>
      <c r="L5891" s="17">
        <f t="shared" si="3925"/>
        <v>8.5297892734211554E-6</v>
      </c>
      <c r="M5891" s="17">
        <f t="shared" si="3926"/>
        <v>6.4252766542273021E-4</v>
      </c>
      <c r="N5891" s="17">
        <f t="shared" si="3927"/>
        <v>2.0736120111369927E-3</v>
      </c>
      <c r="O5891" s="17">
        <f t="shared" si="3928"/>
        <v>2.0444062081632328E-4</v>
      </c>
      <c r="P5891" s="18">
        <f>(E5891-J5891)*E5889</f>
        <v>1.0514089070553768E-3</v>
      </c>
    </row>
    <row r="5892" spans="1:16" x14ac:dyDescent="0.25">
      <c r="B5892" s="4">
        <v>0.16</v>
      </c>
      <c r="C5892" s="5">
        <v>0.62</v>
      </c>
      <c r="D5892" s="5">
        <v>0.22</v>
      </c>
      <c r="E5892" s="6">
        <v>0.14000000000000001</v>
      </c>
      <c r="F5892" s="36"/>
      <c r="G5892" s="38"/>
      <c r="H5892" s="38"/>
      <c r="I5892" s="40"/>
      <c r="J5892" s="16">
        <f>B5892*F5889+C5892*G5889+D5892*H5889+I5889</f>
        <v>0.17439785986516743</v>
      </c>
      <c r="K5892" s="17">
        <f t="shared" si="3924"/>
        <v>3.4397859865167413E-2</v>
      </c>
      <c r="L5892" s="17">
        <f t="shared" si="3925"/>
        <v>1.1832127633036951E-3</v>
      </c>
      <c r="M5892" s="17">
        <f t="shared" si="3926"/>
        <v>-5.503657578426786E-3</v>
      </c>
      <c r="N5892" s="17">
        <f t="shared" si="3927"/>
        <v>-2.1326673116403797E-2</v>
      </c>
      <c r="O5892" s="17">
        <f t="shared" si="3928"/>
        <v>-7.5675291703368305E-3</v>
      </c>
      <c r="P5892" s="18">
        <f>(E5892-J5892)*E5889</f>
        <v>-1.2383229551460269E-2</v>
      </c>
    </row>
    <row r="5893" spans="1:16" ht="15.75" thickBot="1" x14ac:dyDescent="0.3">
      <c r="B5893" s="7">
        <v>0.53</v>
      </c>
      <c r="C5893" s="8">
        <v>0.23</v>
      </c>
      <c r="D5893" s="8">
        <v>0.24</v>
      </c>
      <c r="E5893" s="9">
        <v>0.41</v>
      </c>
      <c r="F5893" s="37"/>
      <c r="G5893" s="39"/>
      <c r="H5893" s="39"/>
      <c r="I5893" s="41"/>
      <c r="J5893" s="19">
        <f>B5893*F5889+C5893*G5889+D5893*H5889+I5889</f>
        <v>0.41205569192055141</v>
      </c>
      <c r="K5893" s="20">
        <f t="shared" si="3924"/>
        <v>2.055691920551439E-3</v>
      </c>
      <c r="L5893" s="20">
        <f t="shared" si="3925"/>
        <v>4.225869272220464E-6</v>
      </c>
      <c r="M5893" s="20">
        <f t="shared" si="3926"/>
        <v>-1.0895167178922628E-3</v>
      </c>
      <c r="N5893" s="20">
        <f t="shared" si="3927"/>
        <v>-4.7280914172683099E-4</v>
      </c>
      <c r="O5893" s="20">
        <f t="shared" si="3928"/>
        <v>-4.933660609323454E-4</v>
      </c>
      <c r="P5893" s="21">
        <f>(E5893-J5893)*E5889</f>
        <v>-7.4004909139851799E-4</v>
      </c>
    </row>
    <row r="5894" spans="1:16" x14ac:dyDescent="0.25">
      <c r="K5894" t="s">
        <v>13</v>
      </c>
      <c r="L5894" s="22">
        <f>AVERAGE(L5889:L5893)</f>
        <v>6.7154013097823963E-4</v>
      </c>
      <c r="M5894" s="22">
        <f t="shared" ref="M5894:P5894" si="3929">AVERAGE(M5889:M5893)</f>
        <v>-3.2106118816255773E-4</v>
      </c>
      <c r="N5894" s="22">
        <f t="shared" si="3929"/>
        <v>-3.4310801756593407E-4</v>
      </c>
      <c r="O5894" s="22">
        <f t="shared" si="3929"/>
        <v>-4.7376062863411334E-4</v>
      </c>
      <c r="P5894" s="22">
        <f t="shared" si="3929"/>
        <v>3.5693175137123363E-4</v>
      </c>
    </row>
    <row r="5895" spans="1:16" ht="15.75" thickBot="1" x14ac:dyDescent="0.3"/>
    <row r="5896" spans="1:16" ht="15.75" thickBot="1" x14ac:dyDescent="0.3">
      <c r="A5896" s="23" t="s">
        <v>19</v>
      </c>
      <c r="B5896" s="27" t="s">
        <v>0</v>
      </c>
      <c r="C5896" s="28"/>
      <c r="D5896" s="28"/>
      <c r="E5896" s="29"/>
      <c r="F5896" s="30" t="s">
        <v>5</v>
      </c>
      <c r="G5896" s="31"/>
      <c r="H5896" s="31"/>
      <c r="I5896" s="32"/>
      <c r="J5896" s="33" t="s">
        <v>14</v>
      </c>
      <c r="K5896" s="34"/>
      <c r="L5896" s="34"/>
      <c r="M5896" s="34"/>
      <c r="N5896" s="34"/>
      <c r="O5896" s="34"/>
      <c r="P5896" s="35"/>
    </row>
    <row r="5897" spans="1:16" x14ac:dyDescent="0.25">
      <c r="A5897" s="23">
        <f>A5888+1</f>
        <v>655</v>
      </c>
      <c r="B5897" s="1" t="s">
        <v>1</v>
      </c>
      <c r="C5897" s="2" t="s">
        <v>2</v>
      </c>
      <c r="D5897" s="2" t="s">
        <v>3</v>
      </c>
      <c r="E5897" s="3" t="s">
        <v>4</v>
      </c>
      <c r="F5897" s="10" t="s">
        <v>6</v>
      </c>
      <c r="G5897" s="11" t="s">
        <v>7</v>
      </c>
      <c r="H5897" s="11" t="s">
        <v>8</v>
      </c>
      <c r="I5897" s="12" t="s">
        <v>9</v>
      </c>
      <c r="J5897" s="13" t="s">
        <v>10</v>
      </c>
      <c r="K5897" s="14" t="s">
        <v>11</v>
      </c>
      <c r="L5897" s="14" t="s">
        <v>12</v>
      </c>
      <c r="M5897" s="14" t="s">
        <v>15</v>
      </c>
      <c r="N5897" s="14" t="s">
        <v>16</v>
      </c>
      <c r="O5897" s="14" t="s">
        <v>17</v>
      </c>
      <c r="P5897" s="15" t="s">
        <v>18</v>
      </c>
    </row>
    <row r="5898" spans="1:16" x14ac:dyDescent="0.25">
      <c r="B5898" s="4">
        <v>0.47</v>
      </c>
      <c r="C5898" s="5">
        <v>0.38</v>
      </c>
      <c r="D5898" s="5">
        <v>0.15</v>
      </c>
      <c r="E5898" s="6">
        <v>0.36</v>
      </c>
      <c r="F5898" s="36">
        <f>F5889+M5894</f>
        <v>0.60244448532865569</v>
      </c>
      <c r="G5898" s="38">
        <f>G5889+N5894</f>
        <v>-4.1357208856245518E-2</v>
      </c>
      <c r="H5898" s="38">
        <f>H5889+O5894</f>
        <v>-6.85197347748248E-2</v>
      </c>
      <c r="I5898" s="40">
        <f>I5889+P5894</f>
        <v>0.11871116100599104</v>
      </c>
      <c r="J5898" s="16">
        <f>B5898*F5898+C5898*G5898+D5898*H5898+I5898</f>
        <v>0.37586636952886215</v>
      </c>
      <c r="K5898" s="17">
        <f>J5898-E5898</f>
        <v>1.5866369528862168E-2</v>
      </c>
      <c r="L5898" s="17">
        <f>K5898*K5898</f>
        <v>2.5174168202640588E-4</v>
      </c>
      <c r="M5898" s="17">
        <f>(E5898-J5898)*B5898</f>
        <v>-7.4571936785652188E-3</v>
      </c>
      <c r="N5898" s="17">
        <f>(E5898-J5898)*C5898</f>
        <v>-6.0292204209676237E-3</v>
      </c>
      <c r="O5898" s="17">
        <f>(E5898-J5898)*D5898</f>
        <v>-2.3799554293293251E-3</v>
      </c>
      <c r="P5898" s="18">
        <f>(E5898-J5898)*I5898</f>
        <v>-1.8835151477213069E-3</v>
      </c>
    </row>
    <row r="5899" spans="1:16" x14ac:dyDescent="0.25">
      <c r="B5899" s="4">
        <v>0.27</v>
      </c>
      <c r="C5899" s="5">
        <v>0.55000000000000004</v>
      </c>
      <c r="D5899" s="5">
        <v>0.18</v>
      </c>
      <c r="E5899" s="6">
        <v>0.28999999999999998</v>
      </c>
      <c r="F5899" s="36"/>
      <c r="G5899" s="38"/>
      <c r="H5899" s="38"/>
      <c r="I5899" s="40"/>
      <c r="J5899" s="16">
        <f>B5899*F5898+C5899*G5898+D5899*H5898+I5898</f>
        <v>0.24629115491432457</v>
      </c>
      <c r="K5899" s="17">
        <f t="shared" ref="K5899:K5902" si="3930">J5899-E5899</f>
        <v>-4.3708845085675407E-2</v>
      </c>
      <c r="L5899" s="17">
        <f t="shared" ref="L5899:L5902" si="3931">K5899*K5899</f>
        <v>1.9104631387235713E-3</v>
      </c>
      <c r="M5899" s="17">
        <f t="shared" ref="M5899:M5902" si="3932">(E5899-J5899)*B5899</f>
        <v>1.180138817313236E-2</v>
      </c>
      <c r="N5899" s="17">
        <f t="shared" ref="N5899:N5902" si="3933">(E5899-J5899)*C5899</f>
        <v>2.4039864797121478E-2</v>
      </c>
      <c r="O5899" s="17">
        <f t="shared" ref="O5899:O5902" si="3934">(E5899-J5899)*D5899</f>
        <v>7.867592115421573E-3</v>
      </c>
      <c r="P5899" s="18">
        <f>(E5899-J5899)*E5898</f>
        <v>1.5735184230843146E-2</v>
      </c>
    </row>
    <row r="5900" spans="1:16" x14ac:dyDescent="0.25">
      <c r="B5900" s="4">
        <v>0.22</v>
      </c>
      <c r="C5900" s="5">
        <v>0.71</v>
      </c>
      <c r="D5900" s="5">
        <v>7.0000000000000007E-2</v>
      </c>
      <c r="E5900" s="6">
        <v>0.22</v>
      </c>
      <c r="F5900" s="36"/>
      <c r="G5900" s="38"/>
      <c r="H5900" s="38"/>
      <c r="I5900" s="40"/>
      <c r="J5900" s="16">
        <f>B5900*F5898+C5900*G5898+D5900*H5898+I5898</f>
        <v>0.21708894805612322</v>
      </c>
      <c r="K5900" s="17">
        <f t="shared" si="3930"/>
        <v>-2.9110519438767801E-3</v>
      </c>
      <c r="L5900" s="17">
        <f t="shared" si="3931"/>
        <v>8.4742234199487799E-6</v>
      </c>
      <c r="M5900" s="17">
        <f t="shared" si="3932"/>
        <v>6.4043142765289162E-4</v>
      </c>
      <c r="N5900" s="17">
        <f t="shared" si="3933"/>
        <v>2.0668468801525136E-3</v>
      </c>
      <c r="O5900" s="17">
        <f t="shared" si="3934"/>
        <v>2.0377363607137464E-4</v>
      </c>
      <c r="P5900" s="18">
        <f>(E5900-J5900)*E5898</f>
        <v>1.0479786997956409E-3</v>
      </c>
    </row>
    <row r="5901" spans="1:16" x14ac:dyDescent="0.25">
      <c r="B5901" s="4">
        <v>0.16</v>
      </c>
      <c r="C5901" s="5">
        <v>0.62</v>
      </c>
      <c r="D5901" s="5">
        <v>0.22</v>
      </c>
      <c r="E5901" s="6">
        <v>0.14000000000000001</v>
      </c>
      <c r="F5901" s="36"/>
      <c r="G5901" s="38"/>
      <c r="H5901" s="38"/>
      <c r="I5901" s="40"/>
      <c r="J5901" s="16">
        <f>B5901*F5898+C5901*G5898+D5901*H5898+I5898</f>
        <v>0.17438646751724229</v>
      </c>
      <c r="K5901" s="17">
        <f t="shared" si="3930"/>
        <v>3.4386467517242281E-2</v>
      </c>
      <c r="L5901" s="17">
        <f t="shared" si="3931"/>
        <v>1.1824291483143584E-3</v>
      </c>
      <c r="M5901" s="17">
        <f t="shared" si="3932"/>
        <v>-5.5018348027587654E-3</v>
      </c>
      <c r="N5901" s="17">
        <f t="shared" si="3933"/>
        <v>-2.1319609860690213E-2</v>
      </c>
      <c r="O5901" s="17">
        <f t="shared" si="3934"/>
        <v>-7.5650228537933019E-3</v>
      </c>
      <c r="P5901" s="18">
        <f>(E5901-J5901)*E5898</f>
        <v>-1.2379128306207221E-2</v>
      </c>
    </row>
    <row r="5902" spans="1:16" ht="15.75" thickBot="1" x14ac:dyDescent="0.3">
      <c r="B5902" s="7">
        <v>0.53</v>
      </c>
      <c r="C5902" s="8">
        <v>0.23</v>
      </c>
      <c r="D5902" s="8">
        <v>0.24</v>
      </c>
      <c r="E5902" s="9">
        <v>0.41</v>
      </c>
      <c r="F5902" s="37"/>
      <c r="G5902" s="39"/>
      <c r="H5902" s="39"/>
      <c r="I5902" s="41"/>
      <c r="J5902" s="19">
        <f>B5902*F5898+C5902*G5898+D5902*H5898+I5898</f>
        <v>0.41204984384728421</v>
      </c>
      <c r="K5902" s="20">
        <f t="shared" si="3930"/>
        <v>2.0498438472842384E-3</v>
      </c>
      <c r="L5902" s="20">
        <f t="shared" si="3931"/>
        <v>4.2018597982490485E-6</v>
      </c>
      <c r="M5902" s="20">
        <f t="shared" si="3932"/>
        <v>-1.0864172390606464E-3</v>
      </c>
      <c r="N5902" s="20">
        <f t="shared" si="3933"/>
        <v>-4.7146408487537485E-4</v>
      </c>
      <c r="O5902" s="20">
        <f t="shared" si="3934"/>
        <v>-4.9196252334821717E-4</v>
      </c>
      <c r="P5902" s="21">
        <f>(E5902-J5902)*E5898</f>
        <v>-7.3794378502232581E-4</v>
      </c>
    </row>
    <row r="5903" spans="1:16" x14ac:dyDescent="0.25">
      <c r="K5903" t="s">
        <v>13</v>
      </c>
      <c r="L5903" s="22">
        <f>AVERAGE(L5898:L5902)</f>
        <v>6.714620104565067E-4</v>
      </c>
      <c r="M5903" s="22">
        <f t="shared" ref="M5903:P5903" si="3935">AVERAGE(M5898:M5902)</f>
        <v>-3.207252239198757E-4</v>
      </c>
      <c r="N5903" s="22">
        <f t="shared" si="3935"/>
        <v>-3.4271653785184408E-4</v>
      </c>
      <c r="O5903" s="22">
        <f t="shared" si="3935"/>
        <v>-4.7311501099557936E-4</v>
      </c>
      <c r="P5903" s="22">
        <f t="shared" si="3935"/>
        <v>3.5651513833758689E-4</v>
      </c>
    </row>
    <row r="5904" spans="1:16" ht="15.75" thickBot="1" x14ac:dyDescent="0.3"/>
    <row r="5905" spans="1:16" ht="15.75" thickBot="1" x14ac:dyDescent="0.3">
      <c r="A5905" s="23" t="s">
        <v>19</v>
      </c>
      <c r="B5905" s="27" t="s">
        <v>0</v>
      </c>
      <c r="C5905" s="28"/>
      <c r="D5905" s="28"/>
      <c r="E5905" s="29"/>
      <c r="F5905" s="30" t="s">
        <v>5</v>
      </c>
      <c r="G5905" s="31"/>
      <c r="H5905" s="31"/>
      <c r="I5905" s="32"/>
      <c r="J5905" s="33" t="s">
        <v>14</v>
      </c>
      <c r="K5905" s="34"/>
      <c r="L5905" s="34"/>
      <c r="M5905" s="34"/>
      <c r="N5905" s="34"/>
      <c r="O5905" s="34"/>
      <c r="P5905" s="35"/>
    </row>
    <row r="5906" spans="1:16" x14ac:dyDescent="0.25">
      <c r="A5906" s="23">
        <f>A5897+1</f>
        <v>656</v>
      </c>
      <c r="B5906" s="1" t="s">
        <v>1</v>
      </c>
      <c r="C5906" s="2" t="s">
        <v>2</v>
      </c>
      <c r="D5906" s="2" t="s">
        <v>3</v>
      </c>
      <c r="E5906" s="3" t="s">
        <v>4</v>
      </c>
      <c r="F5906" s="10" t="s">
        <v>6</v>
      </c>
      <c r="G5906" s="11" t="s">
        <v>7</v>
      </c>
      <c r="H5906" s="11" t="s">
        <v>8</v>
      </c>
      <c r="I5906" s="12" t="s">
        <v>9</v>
      </c>
      <c r="J5906" s="13" t="s">
        <v>10</v>
      </c>
      <c r="K5906" s="14" t="s">
        <v>11</v>
      </c>
      <c r="L5906" s="14" t="s">
        <v>12</v>
      </c>
      <c r="M5906" s="14" t="s">
        <v>15</v>
      </c>
      <c r="N5906" s="14" t="s">
        <v>16</v>
      </c>
      <c r="O5906" s="14" t="s">
        <v>17</v>
      </c>
      <c r="P5906" s="15" t="s">
        <v>18</v>
      </c>
    </row>
    <row r="5907" spans="1:16" x14ac:dyDescent="0.25">
      <c r="B5907" s="4">
        <v>0.47</v>
      </c>
      <c r="C5907" s="5">
        <v>0.38</v>
      </c>
      <c r="D5907" s="5">
        <v>0.15</v>
      </c>
      <c r="E5907" s="6">
        <v>0.36</v>
      </c>
      <c r="F5907" s="36">
        <f>F5898+M5903</f>
        <v>0.60212376010473578</v>
      </c>
      <c r="G5907" s="38">
        <f>G5898+N5903</f>
        <v>-4.1699925394097365E-2</v>
      </c>
      <c r="H5907" s="38">
        <f>H5898+O5903</f>
        <v>-6.8992849785820376E-2</v>
      </c>
      <c r="I5907" s="40">
        <f>I5898+P5903</f>
        <v>0.11906767614432863</v>
      </c>
      <c r="J5907" s="16">
        <f>B5907*F5907+C5907*G5907+D5907*H5907+I5907</f>
        <v>0.37587094427592438</v>
      </c>
      <c r="K5907" s="17">
        <f>J5907-E5907</f>
        <v>1.5870944275924392E-2</v>
      </c>
      <c r="L5907" s="17">
        <f>K5907*K5907</f>
        <v>2.5188687220949722E-4</v>
      </c>
      <c r="M5907" s="17">
        <f>(E5907-J5907)*B5907</f>
        <v>-7.4593438096844638E-3</v>
      </c>
      <c r="N5907" s="17">
        <f>(E5907-J5907)*C5907</f>
        <v>-6.0309588248512692E-3</v>
      </c>
      <c r="O5907" s="17">
        <f>(E5907-J5907)*D5907</f>
        <v>-2.3806416413886589E-3</v>
      </c>
      <c r="P5907" s="18">
        <f>(E5907-J5907)*I5907</f>
        <v>-1.8897164531504519E-3</v>
      </c>
    </row>
    <row r="5908" spans="1:16" x14ac:dyDescent="0.25">
      <c r="B5908" s="4">
        <v>0.27</v>
      </c>
      <c r="C5908" s="5">
        <v>0.55000000000000004</v>
      </c>
      <c r="D5908" s="5">
        <v>0.18</v>
      </c>
      <c r="E5908" s="6">
        <v>0.28999999999999998</v>
      </c>
      <c r="F5908" s="36"/>
      <c r="G5908" s="38"/>
      <c r="H5908" s="38"/>
      <c r="I5908" s="40"/>
      <c r="J5908" s="16">
        <f>B5908*F5907+C5908*G5907+D5908*H5907+I5907</f>
        <v>0.24628741944440607</v>
      </c>
      <c r="K5908" s="17">
        <f t="shared" ref="K5908:K5911" si="3936">J5908-E5908</f>
        <v>-4.3712580555593905E-2</v>
      </c>
      <c r="L5908" s="17">
        <f t="shared" ref="L5908:L5911" si="3937">K5908*K5908</f>
        <v>1.9107896988292863E-3</v>
      </c>
      <c r="M5908" s="17">
        <f t="shared" ref="M5908:M5911" si="3938">(E5908-J5908)*B5908</f>
        <v>1.1802396750010356E-2</v>
      </c>
      <c r="N5908" s="17">
        <f t="shared" ref="N5908:N5911" si="3939">(E5908-J5908)*C5908</f>
        <v>2.4041919305576649E-2</v>
      </c>
      <c r="O5908" s="17">
        <f t="shared" ref="O5908:O5911" si="3940">(E5908-J5908)*D5908</f>
        <v>7.868264500006902E-3</v>
      </c>
      <c r="P5908" s="18">
        <f>(E5908-J5908)*E5907</f>
        <v>1.5736529000013804E-2</v>
      </c>
    </row>
    <row r="5909" spans="1:16" x14ac:dyDescent="0.25">
      <c r="B5909" s="4">
        <v>0.22</v>
      </c>
      <c r="C5909" s="5">
        <v>0.71</v>
      </c>
      <c r="D5909" s="5">
        <v>7.0000000000000007E-2</v>
      </c>
      <c r="E5909" s="6">
        <v>0.22</v>
      </c>
      <c r="F5909" s="36"/>
      <c r="G5909" s="38"/>
      <c r="H5909" s="38"/>
      <c r="I5909" s="40"/>
      <c r="J5909" s="16">
        <f>B5909*F5907+C5909*G5907+D5909*H5907+I5907</f>
        <v>0.21709845685255397</v>
      </c>
      <c r="K5909" s="17">
        <f t="shared" si="3936"/>
        <v>-2.901543147446034E-3</v>
      </c>
      <c r="L5909" s="17">
        <f t="shared" si="3937"/>
        <v>8.4189526364910368E-6</v>
      </c>
      <c r="M5909" s="17">
        <f t="shared" si="3938"/>
        <v>6.3833949243812752E-4</v>
      </c>
      <c r="N5909" s="17">
        <f t="shared" si="3939"/>
        <v>2.0600956346866839E-3</v>
      </c>
      <c r="O5909" s="17">
        <f t="shared" si="3940"/>
        <v>2.031080203212224E-4</v>
      </c>
      <c r="P5909" s="18">
        <f>(E5909-J5909)*E5907</f>
        <v>1.0445555330805723E-3</v>
      </c>
    </row>
    <row r="5910" spans="1:16" x14ac:dyDescent="0.25">
      <c r="B5910" s="4">
        <v>0.16</v>
      </c>
      <c r="C5910" s="5">
        <v>0.62</v>
      </c>
      <c r="D5910" s="5">
        <v>0.22</v>
      </c>
      <c r="E5910" s="6">
        <v>0.14000000000000001</v>
      </c>
      <c r="F5910" s="36"/>
      <c r="G5910" s="38"/>
      <c r="H5910" s="38"/>
      <c r="I5910" s="40"/>
      <c r="J5910" s="16">
        <f>B5910*F5907+C5910*G5907+D5910*H5907+I5907</f>
        <v>0.1743750970638655</v>
      </c>
      <c r="K5910" s="17">
        <f t="shared" si="3936"/>
        <v>3.437509706386549E-2</v>
      </c>
      <c r="L5910" s="17">
        <f t="shared" si="3937"/>
        <v>1.1816472981501739E-3</v>
      </c>
      <c r="M5910" s="17">
        <f t="shared" si="3938"/>
        <v>-5.5000155302184781E-3</v>
      </c>
      <c r="N5910" s="17">
        <f t="shared" si="3939"/>
        <v>-2.1312560179596603E-2</v>
      </c>
      <c r="O5910" s="17">
        <f t="shared" si="3940"/>
        <v>-7.5625213540504079E-3</v>
      </c>
      <c r="P5910" s="18">
        <f>(E5910-J5910)*E5907</f>
        <v>-1.2375034942991575E-2</v>
      </c>
    </row>
    <row r="5911" spans="1:16" ht="15.75" thickBot="1" x14ac:dyDescent="0.3">
      <c r="B5911" s="7">
        <v>0.53</v>
      </c>
      <c r="C5911" s="8">
        <v>0.23</v>
      </c>
      <c r="D5911" s="8">
        <v>0.24</v>
      </c>
      <c r="E5911" s="9">
        <v>0.41</v>
      </c>
      <c r="F5911" s="37"/>
      <c r="G5911" s="39"/>
      <c r="H5911" s="39"/>
      <c r="I5911" s="41"/>
      <c r="J5911" s="19">
        <f>B5911*F5907+C5911*G5907+D5911*H5907+I5907</f>
        <v>0.41204400221059928</v>
      </c>
      <c r="K5911" s="20">
        <f t="shared" si="3936"/>
        <v>2.044002210599305E-3</v>
      </c>
      <c r="L5911" s="20">
        <f t="shared" si="3937"/>
        <v>4.1779450369348454E-6</v>
      </c>
      <c r="M5911" s="20">
        <f t="shared" si="3938"/>
        <v>-1.0833211716176317E-3</v>
      </c>
      <c r="N5911" s="20">
        <f t="shared" si="3939"/>
        <v>-4.7012050843784015E-4</v>
      </c>
      <c r="O5911" s="20">
        <f t="shared" si="3940"/>
        <v>-4.9056053054383317E-4</v>
      </c>
      <c r="P5911" s="21">
        <f>(E5911-J5911)*E5907</f>
        <v>-7.3584079581574975E-4</v>
      </c>
    </row>
    <row r="5912" spans="1:16" x14ac:dyDescent="0.25">
      <c r="K5912" t="s">
        <v>13</v>
      </c>
      <c r="L5912" s="22">
        <f>AVERAGE(L5907:L5911)</f>
        <v>6.7138415337247663E-4</v>
      </c>
      <c r="M5912" s="22">
        <f t="shared" ref="M5912:P5912" si="3941">AVERAGE(M5907:M5911)</f>
        <v>-3.203888538144181E-4</v>
      </c>
      <c r="N5912" s="22">
        <f t="shared" si="3941"/>
        <v>-3.4232491452447614E-4</v>
      </c>
      <c r="O5912" s="22">
        <f t="shared" si="3941"/>
        <v>-4.7247020113095494E-4</v>
      </c>
      <c r="P5912" s="22">
        <f t="shared" si="3941"/>
        <v>3.5609846822731961E-4</v>
      </c>
    </row>
    <row r="5913" spans="1:16" ht="15.75" thickBot="1" x14ac:dyDescent="0.3"/>
    <row r="5914" spans="1:16" ht="15.75" thickBot="1" x14ac:dyDescent="0.3">
      <c r="A5914" s="23" t="s">
        <v>19</v>
      </c>
      <c r="B5914" s="27" t="s">
        <v>0</v>
      </c>
      <c r="C5914" s="28"/>
      <c r="D5914" s="28"/>
      <c r="E5914" s="29"/>
      <c r="F5914" s="30" t="s">
        <v>5</v>
      </c>
      <c r="G5914" s="31"/>
      <c r="H5914" s="31"/>
      <c r="I5914" s="32"/>
      <c r="J5914" s="33" t="s">
        <v>14</v>
      </c>
      <c r="K5914" s="34"/>
      <c r="L5914" s="34"/>
      <c r="M5914" s="34"/>
      <c r="N5914" s="34"/>
      <c r="O5914" s="34"/>
      <c r="P5914" s="35"/>
    </row>
    <row r="5915" spans="1:16" x14ac:dyDescent="0.25">
      <c r="A5915" s="23">
        <f>A5906+1</f>
        <v>657</v>
      </c>
      <c r="B5915" s="1" t="s">
        <v>1</v>
      </c>
      <c r="C5915" s="2" t="s">
        <v>2</v>
      </c>
      <c r="D5915" s="2" t="s">
        <v>3</v>
      </c>
      <c r="E5915" s="3" t="s">
        <v>4</v>
      </c>
      <c r="F5915" s="10" t="s">
        <v>6</v>
      </c>
      <c r="G5915" s="11" t="s">
        <v>7</v>
      </c>
      <c r="H5915" s="11" t="s">
        <v>8</v>
      </c>
      <c r="I5915" s="12" t="s">
        <v>9</v>
      </c>
      <c r="J5915" s="13" t="s">
        <v>10</v>
      </c>
      <c r="K5915" s="14" t="s">
        <v>11</v>
      </c>
      <c r="L5915" s="14" t="s">
        <v>12</v>
      </c>
      <c r="M5915" s="14" t="s">
        <v>15</v>
      </c>
      <c r="N5915" s="14" t="s">
        <v>16</v>
      </c>
      <c r="O5915" s="14" t="s">
        <v>17</v>
      </c>
      <c r="P5915" s="15" t="s">
        <v>18</v>
      </c>
    </row>
    <row r="5916" spans="1:16" x14ac:dyDescent="0.25">
      <c r="B5916" s="4">
        <v>0.47</v>
      </c>
      <c r="C5916" s="5">
        <v>0.38</v>
      </c>
      <c r="D5916" s="5">
        <v>0.15</v>
      </c>
      <c r="E5916" s="6">
        <v>0.36</v>
      </c>
      <c r="F5916" s="36">
        <f>F5907+M5912</f>
        <v>0.60180337125092132</v>
      </c>
      <c r="G5916" s="38">
        <f>G5907+N5912</f>
        <v>-4.204225030862184E-2</v>
      </c>
      <c r="H5916" s="38">
        <f>H5907+O5912</f>
        <v>-6.9465319986951338E-2</v>
      </c>
      <c r="I5916" s="40">
        <f>I5907+P5912</f>
        <v>0.11942377461255595</v>
      </c>
      <c r="J5916" s="16">
        <f>B5916*F5916+C5916*G5916+D5916*H5916+I5916</f>
        <v>0.37587550598516994</v>
      </c>
      <c r="K5916" s="17">
        <f>J5916-E5916</f>
        <v>1.5875505985169958E-2</v>
      </c>
      <c r="L5916" s="17">
        <f>K5916*K5916</f>
        <v>2.5203169028516713E-4</v>
      </c>
      <c r="M5916" s="17">
        <f>(E5916-J5916)*B5916</f>
        <v>-7.4614878130298797E-3</v>
      </c>
      <c r="N5916" s="17">
        <f>(E5916-J5916)*C5916</f>
        <v>-6.0326922743645841E-3</v>
      </c>
      <c r="O5916" s="17">
        <f>(E5916-J5916)*D5916</f>
        <v>-2.3813258977754934E-3</v>
      </c>
      <c r="P5916" s="18">
        <f>(E5916-J5916)*I5916</f>
        <v>-1.8959128486332199E-3</v>
      </c>
    </row>
    <row r="5917" spans="1:16" x14ac:dyDescent="0.25">
      <c r="B5917" s="4">
        <v>0.27</v>
      </c>
      <c r="C5917" s="5">
        <v>0.55000000000000004</v>
      </c>
      <c r="D5917" s="5">
        <v>0.18</v>
      </c>
      <c r="E5917" s="6">
        <v>0.28999999999999998</v>
      </c>
      <c r="F5917" s="36"/>
      <c r="G5917" s="38"/>
      <c r="H5917" s="38"/>
      <c r="I5917" s="40"/>
      <c r="J5917" s="16">
        <f>B5917*F5916+C5917*G5916+D5917*H5916+I5916</f>
        <v>0.24628368958291147</v>
      </c>
      <c r="K5917" s="17">
        <f t="shared" ref="K5917:K5920" si="3942">J5917-E5917</f>
        <v>-4.3716310417088511E-2</v>
      </c>
      <c r="L5917" s="17">
        <f t="shared" ref="L5917:L5920" si="3943">K5917*K5917</f>
        <v>1.9111157964832415E-3</v>
      </c>
      <c r="M5917" s="17">
        <f t="shared" ref="M5917:M5920" si="3944">(E5917-J5917)*B5917</f>
        <v>1.1803403812613899E-2</v>
      </c>
      <c r="N5917" s="17">
        <f t="shared" ref="N5917:N5920" si="3945">(E5917-J5917)*C5917</f>
        <v>2.4043970729398682E-2</v>
      </c>
      <c r="O5917" s="17">
        <f t="shared" ref="O5917:O5920" si="3946">(E5917-J5917)*D5917</f>
        <v>7.8689358750759324E-3</v>
      </c>
      <c r="P5917" s="18">
        <f>(E5917-J5917)*E5916</f>
        <v>1.5737871750151865E-2</v>
      </c>
    </row>
    <row r="5918" spans="1:16" x14ac:dyDescent="0.25">
      <c r="B5918" s="4">
        <v>0.22</v>
      </c>
      <c r="C5918" s="5">
        <v>0.71</v>
      </c>
      <c r="D5918" s="5">
        <v>7.0000000000000007E-2</v>
      </c>
      <c r="E5918" s="6">
        <v>0.22</v>
      </c>
      <c r="F5918" s="36"/>
      <c r="G5918" s="38"/>
      <c r="H5918" s="38"/>
      <c r="I5918" s="40"/>
      <c r="J5918" s="16">
        <f>B5918*F5916+C5918*G5916+D5918*H5916+I5916</f>
        <v>0.21710794616955054</v>
      </c>
      <c r="K5918" s="17">
        <f t="shared" si="3942"/>
        <v>-2.8920538304494647E-3</v>
      </c>
      <c r="L5918" s="17">
        <f t="shared" si="3943"/>
        <v>8.3639753582174211E-6</v>
      </c>
      <c r="M5918" s="17">
        <f t="shared" si="3944"/>
        <v>6.3625184269888225E-4</v>
      </c>
      <c r="N5918" s="17">
        <f t="shared" si="3945"/>
        <v>2.0533582196191197E-3</v>
      </c>
      <c r="O5918" s="17">
        <f t="shared" si="3946"/>
        <v>2.0244376813146256E-4</v>
      </c>
      <c r="P5918" s="18">
        <f>(E5918-J5918)*E5916</f>
        <v>1.0411393789618072E-3</v>
      </c>
    </row>
    <row r="5919" spans="1:16" x14ac:dyDescent="0.25">
      <c r="B5919" s="4">
        <v>0.16</v>
      </c>
      <c r="C5919" s="5">
        <v>0.62</v>
      </c>
      <c r="D5919" s="5">
        <v>0.22</v>
      </c>
      <c r="E5919" s="6">
        <v>0.14000000000000001</v>
      </c>
      <c r="F5919" s="36"/>
      <c r="G5919" s="38"/>
      <c r="H5919" s="38"/>
      <c r="I5919" s="40"/>
      <c r="J5919" s="16">
        <f>B5919*F5916+C5919*G5916+D5919*H5916+I5916</f>
        <v>0.17436374842422853</v>
      </c>
      <c r="K5919" s="17">
        <f t="shared" si="3942"/>
        <v>3.4363748424228513E-2</v>
      </c>
      <c r="L5919" s="17">
        <f t="shared" si="3943"/>
        <v>1.1808672057636675E-3</v>
      </c>
      <c r="M5919" s="17">
        <f t="shared" si="3944"/>
        <v>-5.4981997478765624E-3</v>
      </c>
      <c r="N5919" s="17">
        <f t="shared" si="3945"/>
        <v>-2.1305524023021678E-2</v>
      </c>
      <c r="O5919" s="17">
        <f t="shared" si="3946"/>
        <v>-7.560024653330273E-3</v>
      </c>
      <c r="P5919" s="18">
        <f>(E5919-J5919)*E5916</f>
        <v>-1.2370949432722263E-2</v>
      </c>
    </row>
    <row r="5920" spans="1:16" ht="15.75" thickBot="1" x14ac:dyDescent="0.3">
      <c r="B5920" s="7">
        <v>0.53</v>
      </c>
      <c r="C5920" s="8">
        <v>0.23</v>
      </c>
      <c r="D5920" s="8">
        <v>0.24</v>
      </c>
      <c r="E5920" s="9">
        <v>0.41</v>
      </c>
      <c r="F5920" s="37"/>
      <c r="G5920" s="39"/>
      <c r="H5920" s="39"/>
      <c r="I5920" s="41"/>
      <c r="J5920" s="19">
        <f>B5920*F5916+C5920*G5916+D5920*H5916+I5916</f>
        <v>0.41203816700769291</v>
      </c>
      <c r="K5920" s="20">
        <f t="shared" si="3942"/>
        <v>2.038167007692937E-3</v>
      </c>
      <c r="L5920" s="20">
        <f t="shared" si="3943"/>
        <v>4.154124751247981E-6</v>
      </c>
      <c r="M5920" s="20">
        <f t="shared" si="3944"/>
        <v>-1.0802285140772566E-3</v>
      </c>
      <c r="N5920" s="20">
        <f t="shared" si="3945"/>
        <v>-4.6877841176937553E-4</v>
      </c>
      <c r="O5920" s="20">
        <f t="shared" si="3946"/>
        <v>-4.8916008184630489E-4</v>
      </c>
      <c r="P5920" s="21">
        <f>(E5920-J5920)*E5916</f>
        <v>-7.3374012276945734E-4</v>
      </c>
    </row>
    <row r="5921" spans="1:16" x14ac:dyDescent="0.25">
      <c r="K5921" t="s">
        <v>13</v>
      </c>
      <c r="L5921" s="22">
        <f>AVERAGE(L5916:L5920)</f>
        <v>6.7130655852830822E-4</v>
      </c>
      <c r="M5921" s="22">
        <f t="shared" ref="M5921:P5921" si="3947">AVERAGE(M5916:M5920)</f>
        <v>-3.2005208393418364E-4</v>
      </c>
      <c r="N5921" s="22">
        <f t="shared" si="3947"/>
        <v>-3.4193315202756685E-4</v>
      </c>
      <c r="O5921" s="22">
        <f t="shared" si="3947"/>
        <v>-4.7182619794893519E-4</v>
      </c>
      <c r="P5921" s="22">
        <f t="shared" si="3947"/>
        <v>3.5568174499774627E-4</v>
      </c>
    </row>
    <row r="5922" spans="1:16" ht="15.75" thickBot="1" x14ac:dyDescent="0.3"/>
    <row r="5923" spans="1:16" ht="15.75" thickBot="1" x14ac:dyDescent="0.3">
      <c r="A5923" s="23" t="s">
        <v>19</v>
      </c>
      <c r="B5923" s="27" t="s">
        <v>0</v>
      </c>
      <c r="C5923" s="28"/>
      <c r="D5923" s="28"/>
      <c r="E5923" s="29"/>
      <c r="F5923" s="30" t="s">
        <v>5</v>
      </c>
      <c r="G5923" s="31"/>
      <c r="H5923" s="31"/>
      <c r="I5923" s="32"/>
      <c r="J5923" s="33" t="s">
        <v>14</v>
      </c>
      <c r="K5923" s="34"/>
      <c r="L5923" s="34"/>
      <c r="M5923" s="34"/>
      <c r="N5923" s="34"/>
      <c r="O5923" s="34"/>
      <c r="P5923" s="35"/>
    </row>
    <row r="5924" spans="1:16" x14ac:dyDescent="0.25">
      <c r="A5924" s="23">
        <f>A5915+1</f>
        <v>658</v>
      </c>
      <c r="B5924" s="1" t="s">
        <v>1</v>
      </c>
      <c r="C5924" s="2" t="s">
        <v>2</v>
      </c>
      <c r="D5924" s="2" t="s">
        <v>3</v>
      </c>
      <c r="E5924" s="3" t="s">
        <v>4</v>
      </c>
      <c r="F5924" s="10" t="s">
        <v>6</v>
      </c>
      <c r="G5924" s="11" t="s">
        <v>7</v>
      </c>
      <c r="H5924" s="11" t="s">
        <v>8</v>
      </c>
      <c r="I5924" s="12" t="s">
        <v>9</v>
      </c>
      <c r="J5924" s="13" t="s">
        <v>10</v>
      </c>
      <c r="K5924" s="14" t="s">
        <v>11</v>
      </c>
      <c r="L5924" s="14" t="s">
        <v>12</v>
      </c>
      <c r="M5924" s="14" t="s">
        <v>15</v>
      </c>
      <c r="N5924" s="14" t="s">
        <v>16</v>
      </c>
      <c r="O5924" s="14" t="s">
        <v>17</v>
      </c>
      <c r="P5924" s="15" t="s">
        <v>18</v>
      </c>
    </row>
    <row r="5925" spans="1:16" x14ac:dyDescent="0.25">
      <c r="B5925" s="4">
        <v>0.47</v>
      </c>
      <c r="C5925" s="5">
        <v>0.38</v>
      </c>
      <c r="D5925" s="5">
        <v>0.15</v>
      </c>
      <c r="E5925" s="6">
        <v>0.36</v>
      </c>
      <c r="F5925" s="36">
        <f>F5916+M5921</f>
        <v>0.60148331916698716</v>
      </c>
      <c r="G5925" s="38">
        <f>G5916+N5921</f>
        <v>-4.2384183460649406E-2</v>
      </c>
      <c r="H5925" s="38">
        <f>H5916+O5921</f>
        <v>-6.9937146184900267E-2</v>
      </c>
      <c r="I5925" s="40">
        <f>I5916+P5921</f>
        <v>0.11977945635755369</v>
      </c>
      <c r="J5925" s="16">
        <f>B5925*F5925+C5925*G5925+D5925*H5925+I5925</f>
        <v>0.37588005472325581</v>
      </c>
      <c r="K5925" s="17">
        <f>J5925-E5925</f>
        <v>1.5880054723255821E-2</v>
      </c>
      <c r="L5925" s="17">
        <f>K5925*K5925</f>
        <v>2.5217613801359952E-4</v>
      </c>
      <c r="M5925" s="17">
        <f>(E5925-J5925)*B5925</f>
        <v>-7.463625719930235E-3</v>
      </c>
      <c r="N5925" s="17">
        <f>(E5925-J5925)*C5925</f>
        <v>-6.0344207948372121E-3</v>
      </c>
      <c r="O5925" s="17">
        <f>(E5925-J5925)*D5925</f>
        <v>-2.382008208488373E-3</v>
      </c>
      <c r="P5925" s="18">
        <f>(E5925-J5925)*I5925</f>
        <v>-1.902104321679785E-3</v>
      </c>
    </row>
    <row r="5926" spans="1:16" x14ac:dyDescent="0.25">
      <c r="B5926" s="4">
        <v>0.27</v>
      </c>
      <c r="C5926" s="5">
        <v>0.55000000000000004</v>
      </c>
      <c r="D5926" s="5">
        <v>0.18</v>
      </c>
      <c r="E5926" s="6">
        <v>0.28999999999999998</v>
      </c>
      <c r="F5926" s="36"/>
      <c r="G5926" s="38"/>
      <c r="H5926" s="38"/>
      <c r="I5926" s="40"/>
      <c r="J5926" s="16">
        <f>B5926*F5925+C5926*G5925+D5926*H5925+I5925</f>
        <v>0.24627996531600099</v>
      </c>
      <c r="K5926" s="17">
        <f t="shared" ref="K5926:K5929" si="3948">J5926-E5926</f>
        <v>-4.3720034683998987E-2</v>
      </c>
      <c r="L5926" s="17">
        <f t="shared" ref="L5926:L5929" si="3949">K5926*K5926</f>
        <v>1.9114414327700744E-3</v>
      </c>
      <c r="M5926" s="17">
        <f t="shared" ref="M5926:M5929" si="3950">(E5926-J5926)*B5926</f>
        <v>1.1804409364679727E-2</v>
      </c>
      <c r="N5926" s="17">
        <f t="shared" ref="N5926:N5929" si="3951">(E5926-J5926)*C5926</f>
        <v>2.4046019076199444E-2</v>
      </c>
      <c r="O5926" s="17">
        <f t="shared" ref="O5926:O5929" si="3952">(E5926-J5926)*D5926</f>
        <v>7.8696062431198172E-3</v>
      </c>
      <c r="P5926" s="18">
        <f>(E5926-J5926)*E5925</f>
        <v>1.5739212486239634E-2</v>
      </c>
    </row>
    <row r="5927" spans="1:16" x14ac:dyDescent="0.25">
      <c r="B5927" s="4">
        <v>0.22</v>
      </c>
      <c r="C5927" s="5">
        <v>0.71</v>
      </c>
      <c r="D5927" s="5">
        <v>7.0000000000000007E-2</v>
      </c>
      <c r="E5927" s="6">
        <v>0.22</v>
      </c>
      <c r="F5927" s="36"/>
      <c r="G5927" s="38"/>
      <c r="H5927" s="38"/>
      <c r="I5927" s="40"/>
      <c r="J5927" s="16">
        <f>B5927*F5925+C5927*G5925+D5927*H5925+I5925</f>
        <v>0.21711741608428675</v>
      </c>
      <c r="K5927" s="17">
        <f t="shared" si="3948"/>
        <v>-2.8825839157132493E-3</v>
      </c>
      <c r="L5927" s="17">
        <f t="shared" si="3949"/>
        <v>8.3092900311287297E-6</v>
      </c>
      <c r="M5927" s="17">
        <f t="shared" si="3950"/>
        <v>6.3416846145691484E-4</v>
      </c>
      <c r="N5927" s="17">
        <f t="shared" si="3951"/>
        <v>2.0466345801564067E-3</v>
      </c>
      <c r="O5927" s="17">
        <f t="shared" si="3952"/>
        <v>2.0178087409992749E-4</v>
      </c>
      <c r="P5927" s="18">
        <f>(E5927-J5927)*E5925</f>
        <v>1.0377302096567698E-3</v>
      </c>
    </row>
    <row r="5928" spans="1:16" x14ac:dyDescent="0.25">
      <c r="B5928" s="4">
        <v>0.16</v>
      </c>
      <c r="C5928" s="5">
        <v>0.62</v>
      </c>
      <c r="D5928" s="5">
        <v>0.22</v>
      </c>
      <c r="E5928" s="6">
        <v>0.14000000000000001</v>
      </c>
      <c r="F5928" s="36"/>
      <c r="G5928" s="38"/>
      <c r="H5928" s="38"/>
      <c r="I5928" s="40"/>
      <c r="J5928" s="16">
        <f>B5928*F5925+C5928*G5925+D5928*H5925+I5925</f>
        <v>0.17435242151799094</v>
      </c>
      <c r="K5928" s="17">
        <f t="shared" si="3948"/>
        <v>3.4352421517990922E-2</v>
      </c>
      <c r="L5928" s="17">
        <f t="shared" si="3949"/>
        <v>1.1800888641497257E-3</v>
      </c>
      <c r="M5928" s="17">
        <f t="shared" si="3950"/>
        <v>-5.4963874428785474E-3</v>
      </c>
      <c r="N5928" s="17">
        <f t="shared" si="3951"/>
        <v>-2.1298501341154373E-2</v>
      </c>
      <c r="O5928" s="17">
        <f t="shared" si="3952"/>
        <v>-7.5575327339580025E-3</v>
      </c>
      <c r="P5928" s="18">
        <f>(E5928-J5928)*E5925</f>
        <v>-1.2366871746476731E-2</v>
      </c>
    </row>
    <row r="5929" spans="1:16" ht="15.75" thickBot="1" x14ac:dyDescent="0.3">
      <c r="B5929" s="7">
        <v>0.53</v>
      </c>
      <c r="C5929" s="8">
        <v>0.23</v>
      </c>
      <c r="D5929" s="8">
        <v>0.24</v>
      </c>
      <c r="E5929" s="9">
        <v>0.41</v>
      </c>
      <c r="F5929" s="37"/>
      <c r="G5929" s="39"/>
      <c r="H5929" s="39"/>
      <c r="I5929" s="41"/>
      <c r="J5929" s="19">
        <f>B5929*F5925+C5929*G5925+D5929*H5925+I5925</f>
        <v>0.41203233823573149</v>
      </c>
      <c r="K5929" s="20">
        <f t="shared" si="3948"/>
        <v>2.0323382357315123E-3</v>
      </c>
      <c r="L5929" s="20">
        <f t="shared" si="3949"/>
        <v>4.1303987044162759E-6</v>
      </c>
      <c r="M5929" s="20">
        <f t="shared" si="3950"/>
        <v>-1.0771392649377015E-3</v>
      </c>
      <c r="N5929" s="20">
        <f t="shared" si="3951"/>
        <v>-4.6743779421824783E-4</v>
      </c>
      <c r="O5929" s="20">
        <f t="shared" si="3952"/>
        <v>-4.8776117657556295E-4</v>
      </c>
      <c r="P5929" s="21">
        <f>(E5929-J5929)*E5925</f>
        <v>-7.3164176486334442E-4</v>
      </c>
    </row>
    <row r="5930" spans="1:16" x14ac:dyDescent="0.25">
      <c r="K5930" t="s">
        <v>13</v>
      </c>
      <c r="L5930" s="22">
        <f>AVERAGE(L5925:L5929)</f>
        <v>6.7122922473378894E-4</v>
      </c>
      <c r="M5930" s="22">
        <f t="shared" ref="M5930:P5930" si="3953">AVERAGE(M5925:M5929)</f>
        <v>-3.1971492032196823E-4</v>
      </c>
      <c r="N5930" s="22">
        <f t="shared" si="3953"/>
        <v>-3.415412547707962E-4</v>
      </c>
      <c r="O5930" s="22">
        <f t="shared" si="3953"/>
        <v>-4.711830003604388E-4</v>
      </c>
      <c r="P5930" s="22">
        <f t="shared" si="3953"/>
        <v>3.5526497257530875E-4</v>
      </c>
    </row>
    <row r="5931" spans="1:16" ht="15.75" thickBot="1" x14ac:dyDescent="0.3"/>
    <row r="5932" spans="1:16" ht="15.75" thickBot="1" x14ac:dyDescent="0.3">
      <c r="A5932" s="23" t="s">
        <v>19</v>
      </c>
      <c r="B5932" s="27" t="s">
        <v>0</v>
      </c>
      <c r="C5932" s="28"/>
      <c r="D5932" s="28"/>
      <c r="E5932" s="29"/>
      <c r="F5932" s="30" t="s">
        <v>5</v>
      </c>
      <c r="G5932" s="31"/>
      <c r="H5932" s="31"/>
      <c r="I5932" s="32"/>
      <c r="J5932" s="33" t="s">
        <v>14</v>
      </c>
      <c r="K5932" s="34"/>
      <c r="L5932" s="34"/>
      <c r="M5932" s="34"/>
      <c r="N5932" s="34"/>
      <c r="O5932" s="34"/>
      <c r="P5932" s="35"/>
    </row>
    <row r="5933" spans="1:16" x14ac:dyDescent="0.25">
      <c r="A5933" s="23">
        <f>A5924+1</f>
        <v>659</v>
      </c>
      <c r="B5933" s="1" t="s">
        <v>1</v>
      </c>
      <c r="C5933" s="2" t="s">
        <v>2</v>
      </c>
      <c r="D5933" s="2" t="s">
        <v>3</v>
      </c>
      <c r="E5933" s="3" t="s">
        <v>4</v>
      </c>
      <c r="F5933" s="10" t="s">
        <v>6</v>
      </c>
      <c r="G5933" s="11" t="s">
        <v>7</v>
      </c>
      <c r="H5933" s="11" t="s">
        <v>8</v>
      </c>
      <c r="I5933" s="12" t="s">
        <v>9</v>
      </c>
      <c r="J5933" s="13" t="s">
        <v>10</v>
      </c>
      <c r="K5933" s="14" t="s">
        <v>11</v>
      </c>
      <c r="L5933" s="14" t="s">
        <v>12</v>
      </c>
      <c r="M5933" s="14" t="s">
        <v>15</v>
      </c>
      <c r="N5933" s="14" t="s">
        <v>16</v>
      </c>
      <c r="O5933" s="14" t="s">
        <v>17</v>
      </c>
      <c r="P5933" s="15" t="s">
        <v>18</v>
      </c>
    </row>
    <row r="5934" spans="1:16" x14ac:dyDescent="0.25">
      <c r="B5934" s="4">
        <v>0.47</v>
      </c>
      <c r="C5934" s="5">
        <v>0.38</v>
      </c>
      <c r="D5934" s="5">
        <v>0.15</v>
      </c>
      <c r="E5934" s="6">
        <v>0.36</v>
      </c>
      <c r="F5934" s="36">
        <f>F5925+M5930</f>
        <v>0.60116360424666515</v>
      </c>
      <c r="G5934" s="38">
        <f>G5925+N5930</f>
        <v>-4.2725724715420202E-2</v>
      </c>
      <c r="H5934" s="38">
        <f>H5925+O5930</f>
        <v>-7.0408329185260701E-2</v>
      </c>
      <c r="I5934" s="40">
        <f>I5925+P5930</f>
        <v>0.12013472133012899</v>
      </c>
      <c r="J5934" s="16">
        <f>B5934*F5934+C5934*G5934+D5934*H5934+I5934</f>
        <v>0.37588459055641277</v>
      </c>
      <c r="K5934" s="17">
        <f>J5934-E5934</f>
        <v>1.5884590556412781E-2</v>
      </c>
      <c r="L5934" s="17">
        <f>K5934*K5934</f>
        <v>2.5232021714487808E-4</v>
      </c>
      <c r="M5934" s="17">
        <f>(E5934-J5934)*B5934</f>
        <v>-7.4657575615140062E-3</v>
      </c>
      <c r="N5934" s="17">
        <f>(E5934-J5934)*C5934</f>
        <v>-6.036144411436857E-3</v>
      </c>
      <c r="O5934" s="17">
        <f>(E5934-J5934)*D5934</f>
        <v>-2.3826885834619172E-3</v>
      </c>
      <c r="P5934" s="18">
        <f>(E5934-J5934)*I5934</f>
        <v>-1.9082908599378481E-3</v>
      </c>
    </row>
    <row r="5935" spans="1:16" x14ac:dyDescent="0.25">
      <c r="B5935" s="4">
        <v>0.27</v>
      </c>
      <c r="C5935" s="5">
        <v>0.55000000000000004</v>
      </c>
      <c r="D5935" s="5">
        <v>0.18</v>
      </c>
      <c r="E5935" s="6">
        <v>0.28999999999999998</v>
      </c>
      <c r="F5935" s="36"/>
      <c r="G5935" s="38"/>
      <c r="H5935" s="38"/>
      <c r="I5935" s="40"/>
      <c r="J5935" s="16">
        <f>B5935*F5934+C5935*G5934+D5935*H5934+I5934</f>
        <v>0.24627624662990055</v>
      </c>
      <c r="K5935" s="17">
        <f t="shared" ref="K5935:K5938" si="3954">J5935-E5935</f>
        <v>-4.3723753370099427E-2</v>
      </c>
      <c r="L5935" s="17">
        <f t="shared" ref="L5935:L5938" si="3955">K5935*K5935</f>
        <v>1.9117666087692809E-3</v>
      </c>
      <c r="M5935" s="17">
        <f t="shared" ref="M5935:M5938" si="3956">(E5935-J5935)*B5935</f>
        <v>1.1805413409926847E-2</v>
      </c>
      <c r="N5935" s="17">
        <f t="shared" ref="N5935:N5938" si="3957">(E5935-J5935)*C5935</f>
        <v>2.4048064353554686E-2</v>
      </c>
      <c r="O5935" s="17">
        <f t="shared" ref="O5935:O5938" si="3958">(E5935-J5935)*D5935</f>
        <v>7.870275606617896E-3</v>
      </c>
      <c r="P5935" s="18">
        <f>(E5935-J5935)*E5934</f>
        <v>1.5740551213235792E-2</v>
      </c>
    </row>
    <row r="5936" spans="1:16" x14ac:dyDescent="0.25">
      <c r="B5936" s="4">
        <v>0.22</v>
      </c>
      <c r="C5936" s="5">
        <v>0.71</v>
      </c>
      <c r="D5936" s="5">
        <v>7.0000000000000007E-2</v>
      </c>
      <c r="E5936" s="6">
        <v>0.22</v>
      </c>
      <c r="F5936" s="36"/>
      <c r="G5936" s="38"/>
      <c r="H5936" s="38"/>
      <c r="I5936" s="40"/>
      <c r="J5936" s="16">
        <f>B5936*F5934+C5936*G5934+D5936*H5934+I5934</f>
        <v>0.21712686667347875</v>
      </c>
      <c r="K5936" s="17">
        <f t="shared" si="3954"/>
        <v>-2.8731333265212544E-3</v>
      </c>
      <c r="L5936" s="17">
        <f t="shared" si="3955"/>
        <v>8.254895111967089E-6</v>
      </c>
      <c r="M5936" s="17">
        <f t="shared" si="3956"/>
        <v>6.3208933183467601E-4</v>
      </c>
      <c r="N5936" s="17">
        <f t="shared" si="3957"/>
        <v>2.0399246618300905E-3</v>
      </c>
      <c r="O5936" s="17">
        <f t="shared" si="3958"/>
        <v>2.0111933285648783E-4</v>
      </c>
      <c r="P5936" s="18">
        <f>(E5936-J5936)*E5934</f>
        <v>1.0343279975476515E-3</v>
      </c>
    </row>
    <row r="5937" spans="1:16" x14ac:dyDescent="0.25">
      <c r="B5937" s="4">
        <v>0.16</v>
      </c>
      <c r="C5937" s="5">
        <v>0.62</v>
      </c>
      <c r="D5937" s="5">
        <v>0.22</v>
      </c>
      <c r="E5937" s="6">
        <v>0.14000000000000001</v>
      </c>
      <c r="F5937" s="36"/>
      <c r="G5937" s="38"/>
      <c r="H5937" s="38"/>
      <c r="I5937" s="40"/>
      <c r="J5937" s="16">
        <f>B5937*F5934+C5937*G5934+D5937*H5934+I5934</f>
        <v>0.17434111626527754</v>
      </c>
      <c r="K5937" s="17">
        <f t="shared" si="3954"/>
        <v>3.4341116265277527E-2</v>
      </c>
      <c r="L5937" s="17">
        <f t="shared" si="3955"/>
        <v>1.1793122663453087E-3</v>
      </c>
      <c r="M5937" s="17">
        <f t="shared" si="3956"/>
        <v>-5.4945786024444042E-3</v>
      </c>
      <c r="N5937" s="17">
        <f t="shared" si="3957"/>
        <v>-2.1291492084472067E-2</v>
      </c>
      <c r="O5937" s="17">
        <f t="shared" si="3958"/>
        <v>-7.5550455783610559E-3</v>
      </c>
      <c r="P5937" s="18">
        <f>(E5937-J5937)*E5934</f>
        <v>-1.2362801855499908E-2</v>
      </c>
    </row>
    <row r="5938" spans="1:16" ht="15.75" thickBot="1" x14ac:dyDescent="0.3">
      <c r="B5938" s="7">
        <v>0.53</v>
      </c>
      <c r="C5938" s="8">
        <v>0.23</v>
      </c>
      <c r="D5938" s="8">
        <v>0.24</v>
      </c>
      <c r="E5938" s="9">
        <v>0.41</v>
      </c>
      <c r="F5938" s="37"/>
      <c r="G5938" s="39"/>
      <c r="H5938" s="39"/>
      <c r="I5938" s="41"/>
      <c r="J5938" s="19">
        <f>B5938*F5934+C5938*G5934+D5938*H5934+I5934</f>
        <v>0.4120265158918523</v>
      </c>
      <c r="K5938" s="20">
        <f t="shared" si="3954"/>
        <v>2.0265158918523207E-3</v>
      </c>
      <c r="L5938" s="20">
        <f t="shared" si="3955"/>
        <v>4.1067666599300071E-6</v>
      </c>
      <c r="M5938" s="20">
        <f t="shared" si="3956"/>
        <v>-1.0740534226817301E-3</v>
      </c>
      <c r="N5938" s="20">
        <f t="shared" si="3957"/>
        <v>-4.6609865512603379E-4</v>
      </c>
      <c r="O5938" s="20">
        <f t="shared" si="3958"/>
        <v>-4.8636381404455693E-4</v>
      </c>
      <c r="P5938" s="21">
        <f>(E5938-J5938)*E5934</f>
        <v>-7.2954572106683543E-4</v>
      </c>
    </row>
    <row r="5939" spans="1:16" x14ac:dyDescent="0.25">
      <c r="K5939" t="s">
        <v>13</v>
      </c>
      <c r="L5939" s="22">
        <f>AVERAGE(L5934:L5938)</f>
        <v>6.7115215080627301E-4</v>
      </c>
      <c r="M5939" s="22">
        <f t="shared" ref="M5939:P5939" si="3959">AVERAGE(M5934:M5938)</f>
        <v>-3.1937736897572359E-4</v>
      </c>
      <c r="N5939" s="22">
        <f t="shared" si="3959"/>
        <v>-3.4114922713003641E-4</v>
      </c>
      <c r="O5939" s="22">
        <f t="shared" si="3959"/>
        <v>-4.7054060727862922E-4</v>
      </c>
      <c r="P5939" s="22">
        <f t="shared" si="3959"/>
        <v>3.5484815485577035E-4</v>
      </c>
    </row>
    <row r="5940" spans="1:16" ht="15.75" thickBot="1" x14ac:dyDescent="0.3"/>
    <row r="5941" spans="1:16" ht="15.75" thickBot="1" x14ac:dyDescent="0.3">
      <c r="A5941" s="23" t="s">
        <v>19</v>
      </c>
      <c r="B5941" s="27" t="s">
        <v>0</v>
      </c>
      <c r="C5941" s="28"/>
      <c r="D5941" s="28"/>
      <c r="E5941" s="29"/>
      <c r="F5941" s="30" t="s">
        <v>5</v>
      </c>
      <c r="G5941" s="31"/>
      <c r="H5941" s="31"/>
      <c r="I5941" s="32"/>
      <c r="J5941" s="33" t="s">
        <v>14</v>
      </c>
      <c r="K5941" s="34"/>
      <c r="L5941" s="34"/>
      <c r="M5941" s="34"/>
      <c r="N5941" s="34"/>
      <c r="O5941" s="34"/>
      <c r="P5941" s="35"/>
    </row>
    <row r="5942" spans="1:16" x14ac:dyDescent="0.25">
      <c r="A5942" s="23">
        <f>A5933+1</f>
        <v>660</v>
      </c>
      <c r="B5942" s="1" t="s">
        <v>1</v>
      </c>
      <c r="C5942" s="2" t="s">
        <v>2</v>
      </c>
      <c r="D5942" s="2" t="s">
        <v>3</v>
      </c>
      <c r="E5942" s="3" t="s">
        <v>4</v>
      </c>
      <c r="F5942" s="10" t="s">
        <v>6</v>
      </c>
      <c r="G5942" s="11" t="s">
        <v>7</v>
      </c>
      <c r="H5942" s="11" t="s">
        <v>8</v>
      </c>
      <c r="I5942" s="12" t="s">
        <v>9</v>
      </c>
      <c r="J5942" s="13" t="s">
        <v>10</v>
      </c>
      <c r="K5942" s="14" t="s">
        <v>11</v>
      </c>
      <c r="L5942" s="14" t="s">
        <v>12</v>
      </c>
      <c r="M5942" s="14" t="s">
        <v>15</v>
      </c>
      <c r="N5942" s="14" t="s">
        <v>16</v>
      </c>
      <c r="O5942" s="14" t="s">
        <v>17</v>
      </c>
      <c r="P5942" s="15" t="s">
        <v>18</v>
      </c>
    </row>
    <row r="5943" spans="1:16" x14ac:dyDescent="0.25">
      <c r="B5943" s="4">
        <v>0.47</v>
      </c>
      <c r="C5943" s="5">
        <v>0.38</v>
      </c>
      <c r="D5943" s="5">
        <v>0.15</v>
      </c>
      <c r="E5943" s="6">
        <v>0.36</v>
      </c>
      <c r="F5943" s="36">
        <f>F5934+M5939</f>
        <v>0.60084422687768946</v>
      </c>
      <c r="G5943" s="38">
        <f>G5934+N5939</f>
        <v>-4.3066873942550238E-2</v>
      </c>
      <c r="H5943" s="38">
        <f>H5934+O5939</f>
        <v>-7.0878869792539337E-2</v>
      </c>
      <c r="I5943" s="40">
        <f>I5934+P5939</f>
        <v>0.12048956948498477</v>
      </c>
      <c r="J5943" s="16">
        <f>B5943*F5943+C5943*G5943+D5943*H5943+I5943</f>
        <v>0.37588911355044885</v>
      </c>
      <c r="K5943" s="17">
        <f>J5943-E5943</f>
        <v>1.5889113550448863E-2</v>
      </c>
      <c r="L5943" s="17">
        <f>K5943*K5943</f>
        <v>2.5246392941905769E-4</v>
      </c>
      <c r="M5943" s="17">
        <f>(E5943-J5943)*B5943</f>
        <v>-7.4678833687109652E-3</v>
      </c>
      <c r="N5943" s="17">
        <f>(E5943-J5943)*C5943</f>
        <v>-6.0378631491705683E-3</v>
      </c>
      <c r="O5943" s="17">
        <f>(E5943-J5943)*D5943</f>
        <v>-2.3833670325673294E-3</v>
      </c>
      <c r="P5943" s="18">
        <f>(E5943-J5943)*I5943</f>
        <v>-1.9144724511916214E-3</v>
      </c>
    </row>
    <row r="5944" spans="1:16" x14ac:dyDescent="0.25">
      <c r="B5944" s="4">
        <v>0.27</v>
      </c>
      <c r="C5944" s="5">
        <v>0.55000000000000004</v>
      </c>
      <c r="D5944" s="5">
        <v>0.18</v>
      </c>
      <c r="E5944" s="6">
        <v>0.28999999999999998</v>
      </c>
      <c r="F5944" s="36"/>
      <c r="G5944" s="38"/>
      <c r="H5944" s="38"/>
      <c r="I5944" s="40"/>
      <c r="J5944" s="16">
        <f>B5944*F5943+C5944*G5943+D5944*H5943+I5943</f>
        <v>0.24627253351090123</v>
      </c>
      <c r="K5944" s="17">
        <f t="shared" ref="K5944:K5947" si="3960">J5944-E5944</f>
        <v>-4.3727466489098754E-2</v>
      </c>
      <c r="L5944" s="17">
        <f t="shared" ref="L5944:L5947" si="3961">K5944*K5944</f>
        <v>1.9120913255552545E-3</v>
      </c>
      <c r="M5944" s="17">
        <f t="shared" ref="M5944:M5947" si="3962">(E5944-J5944)*B5944</f>
        <v>1.1806415952056665E-2</v>
      </c>
      <c r="N5944" s="17">
        <f t="shared" ref="N5944:N5947" si="3963">(E5944-J5944)*C5944</f>
        <v>2.4050106569004318E-2</v>
      </c>
      <c r="O5944" s="17">
        <f t="shared" ref="O5944:O5947" si="3964">(E5944-J5944)*D5944</f>
        <v>7.870943968037775E-3</v>
      </c>
      <c r="P5944" s="18">
        <f>(E5944-J5944)*E5943</f>
        <v>1.574188793607555E-2</v>
      </c>
    </row>
    <row r="5945" spans="1:16" x14ac:dyDescent="0.25">
      <c r="B5945" s="4">
        <v>0.22</v>
      </c>
      <c r="C5945" s="5">
        <v>0.71</v>
      </c>
      <c r="D5945" s="5">
        <v>7.0000000000000007E-2</v>
      </c>
      <c r="E5945" s="6">
        <v>0.22</v>
      </c>
      <c r="F5945" s="36"/>
      <c r="G5945" s="38"/>
      <c r="H5945" s="38"/>
      <c r="I5945" s="40"/>
      <c r="J5945" s="16">
        <f>B5945*F5943+C5945*G5943+D5945*H5943+I5943</f>
        <v>0.21713629801338802</v>
      </c>
      <c r="K5945" s="17">
        <f t="shared" si="3960"/>
        <v>-2.8637019866119828E-3</v>
      </c>
      <c r="L5945" s="17">
        <f t="shared" si="3961"/>
        <v>8.2007890681254177E-6</v>
      </c>
      <c r="M5945" s="17">
        <f t="shared" si="3962"/>
        <v>6.3001443705463622E-4</v>
      </c>
      <c r="N5945" s="17">
        <f t="shared" si="3963"/>
        <v>2.0332284104945075E-3</v>
      </c>
      <c r="O5945" s="17">
        <f t="shared" si="3964"/>
        <v>2.0045913906283883E-4</v>
      </c>
      <c r="P5945" s="18">
        <f>(E5945-J5945)*E5943</f>
        <v>1.0309327151803139E-3</v>
      </c>
    </row>
    <row r="5946" spans="1:16" x14ac:dyDescent="0.25">
      <c r="B5946" s="4">
        <v>0.16</v>
      </c>
      <c r="C5946" s="5">
        <v>0.62</v>
      </c>
      <c r="D5946" s="5">
        <v>0.22</v>
      </c>
      <c r="E5946" s="6">
        <v>0.14000000000000001</v>
      </c>
      <c r="F5946" s="36"/>
      <c r="G5946" s="38"/>
      <c r="H5946" s="38"/>
      <c r="I5946" s="40"/>
      <c r="J5946" s="16">
        <f>B5946*F5943+C5946*G5943+D5946*H5943+I5943</f>
        <v>0.17432983258667528</v>
      </c>
      <c r="K5946" s="17">
        <f t="shared" si="3960"/>
        <v>3.4329832586675268E-2</v>
      </c>
      <c r="L5946" s="17">
        <f t="shared" si="3961"/>
        <v>1.1785374054291511E-3</v>
      </c>
      <c r="M5946" s="17">
        <f t="shared" si="3962"/>
        <v>-5.4927732138680433E-3</v>
      </c>
      <c r="N5946" s="17">
        <f t="shared" si="3963"/>
        <v>-2.1284496203738665E-2</v>
      </c>
      <c r="O5946" s="17">
        <f t="shared" si="3964"/>
        <v>-7.5525631690685595E-3</v>
      </c>
      <c r="P5946" s="18">
        <f>(E5946-J5946)*E5943</f>
        <v>-1.2358739731203097E-2</v>
      </c>
    </row>
    <row r="5947" spans="1:16" ht="15.75" thickBot="1" x14ac:dyDescent="0.3">
      <c r="B5947" s="7">
        <v>0.53</v>
      </c>
      <c r="C5947" s="8">
        <v>0.23</v>
      </c>
      <c r="D5947" s="8">
        <v>0.24</v>
      </c>
      <c r="E5947" s="9">
        <v>0.41</v>
      </c>
      <c r="F5947" s="37"/>
      <c r="G5947" s="39"/>
      <c r="H5947" s="39"/>
      <c r="I5947" s="41"/>
      <c r="J5947" s="19">
        <f>B5947*F5943+C5947*G5943+D5947*H5943+I5943</f>
        <v>0.41202069997316415</v>
      </c>
      <c r="K5947" s="20">
        <f t="shared" si="3960"/>
        <v>2.020699973164175E-3</v>
      </c>
      <c r="L5947" s="20">
        <f t="shared" si="3961"/>
        <v>4.0832283815456981E-6</v>
      </c>
      <c r="M5947" s="20">
        <f t="shared" si="3962"/>
        <v>-1.0709709857770128E-3</v>
      </c>
      <c r="N5947" s="20">
        <f t="shared" si="3963"/>
        <v>-4.6476099382776026E-4</v>
      </c>
      <c r="O5947" s="20">
        <f t="shared" si="3964"/>
        <v>-4.8496799355940201E-4</v>
      </c>
      <c r="P5947" s="21">
        <f>(E5947-J5947)*E5943</f>
        <v>-7.2745199033910299E-4</v>
      </c>
    </row>
    <row r="5948" spans="1:16" x14ac:dyDescent="0.25">
      <c r="K5948" t="s">
        <v>13</v>
      </c>
      <c r="L5948" s="22">
        <f>AVERAGE(L5943:L5947)</f>
        <v>6.7107533557062688E-4</v>
      </c>
      <c r="M5948" s="22">
        <f t="shared" ref="M5948:P5948" si="3965">AVERAGE(M5943:M5947)</f>
        <v>-3.1903943584894398E-4</v>
      </c>
      <c r="N5948" s="22">
        <f t="shared" si="3965"/>
        <v>-3.4075707344763379E-4</v>
      </c>
      <c r="O5948" s="22">
        <f t="shared" si="3965"/>
        <v>-4.6989901761893558E-4</v>
      </c>
      <c r="P5948" s="22">
        <f t="shared" si="3965"/>
        <v>3.5443129570440871E-4</v>
      </c>
    </row>
    <row r="5949" spans="1:16" ht="15.75" thickBot="1" x14ac:dyDescent="0.3"/>
    <row r="5950" spans="1:16" ht="15.75" thickBot="1" x14ac:dyDescent="0.3">
      <c r="A5950" s="23" t="s">
        <v>19</v>
      </c>
      <c r="B5950" s="27" t="s">
        <v>0</v>
      </c>
      <c r="C5950" s="28"/>
      <c r="D5950" s="28"/>
      <c r="E5950" s="29"/>
      <c r="F5950" s="30" t="s">
        <v>5</v>
      </c>
      <c r="G5950" s="31"/>
      <c r="H5950" s="31"/>
      <c r="I5950" s="32"/>
      <c r="J5950" s="33" t="s">
        <v>14</v>
      </c>
      <c r="K5950" s="34"/>
      <c r="L5950" s="34"/>
      <c r="M5950" s="34"/>
      <c r="N5950" s="34"/>
      <c r="O5950" s="34"/>
      <c r="P5950" s="35"/>
    </row>
    <row r="5951" spans="1:16" x14ac:dyDescent="0.25">
      <c r="A5951" s="23">
        <f>A5942+1</f>
        <v>661</v>
      </c>
      <c r="B5951" s="1" t="s">
        <v>1</v>
      </c>
      <c r="C5951" s="2" t="s">
        <v>2</v>
      </c>
      <c r="D5951" s="2" t="s">
        <v>3</v>
      </c>
      <c r="E5951" s="3" t="s">
        <v>4</v>
      </c>
      <c r="F5951" s="10" t="s">
        <v>6</v>
      </c>
      <c r="G5951" s="11" t="s">
        <v>7</v>
      </c>
      <c r="H5951" s="11" t="s">
        <v>8</v>
      </c>
      <c r="I5951" s="12" t="s">
        <v>9</v>
      </c>
      <c r="J5951" s="13" t="s">
        <v>10</v>
      </c>
      <c r="K5951" s="14" t="s">
        <v>11</v>
      </c>
      <c r="L5951" s="14" t="s">
        <v>12</v>
      </c>
      <c r="M5951" s="14" t="s">
        <v>15</v>
      </c>
      <c r="N5951" s="14" t="s">
        <v>16</v>
      </c>
      <c r="O5951" s="14" t="s">
        <v>17</v>
      </c>
      <c r="P5951" s="15" t="s">
        <v>18</v>
      </c>
    </row>
    <row r="5952" spans="1:16" x14ac:dyDescent="0.25">
      <c r="B5952" s="4">
        <v>0.47</v>
      </c>
      <c r="C5952" s="5">
        <v>0.38</v>
      </c>
      <c r="D5952" s="5">
        <v>0.15</v>
      </c>
      <c r="E5952" s="6">
        <v>0.36</v>
      </c>
      <c r="F5952" s="36">
        <f>F5943+M5948</f>
        <v>0.60052518744184047</v>
      </c>
      <c r="G5952" s="38">
        <f>G5943+N5948</f>
        <v>-4.3407631015997872E-2</v>
      </c>
      <c r="H5952" s="38">
        <f>H5943+O5948</f>
        <v>-7.1348768810158267E-2</v>
      </c>
      <c r="I5952" s="40">
        <f>I5943+P5948</f>
        <v>0.12084400078068917</v>
      </c>
      <c r="J5952" s="16">
        <f>B5952*F5952+C5952*G5952+D5952*H5952+I5952</f>
        <v>0.37589362377075125</v>
      </c>
      <c r="K5952" s="17">
        <f>J5952-E5952</f>
        <v>1.5893623770751264E-2</v>
      </c>
      <c r="L5952" s="17">
        <f>K5952*K5952</f>
        <v>2.5260727656618962E-4</v>
      </c>
      <c r="M5952" s="17">
        <f>(E5952-J5952)*B5952</f>
        <v>-7.470003172253094E-3</v>
      </c>
      <c r="N5952" s="17">
        <f>(E5952-J5952)*C5952</f>
        <v>-6.0395770328854808E-3</v>
      </c>
      <c r="O5952" s="17">
        <f>(E5952-J5952)*D5952</f>
        <v>-2.3840435656126897E-3</v>
      </c>
      <c r="P5952" s="18">
        <f>(E5952-J5952)*I5952</f>
        <v>-1.9206490833606458E-3</v>
      </c>
    </row>
    <row r="5953" spans="1:16" x14ac:dyDescent="0.25">
      <c r="B5953" s="4">
        <v>0.27</v>
      </c>
      <c r="C5953" s="5">
        <v>0.55000000000000004</v>
      </c>
      <c r="D5953" s="5">
        <v>0.18</v>
      </c>
      <c r="E5953" s="6">
        <v>0.28999999999999998</v>
      </c>
      <c r="F5953" s="36"/>
      <c r="G5953" s="38"/>
      <c r="H5953" s="38"/>
      <c r="I5953" s="40"/>
      <c r="J5953" s="16">
        <f>B5953*F5952+C5953*G5952+D5953*H5952+I5952</f>
        <v>0.24626882594535882</v>
      </c>
      <c r="K5953" s="17">
        <f t="shared" ref="K5953:K5956" si="3966">J5953-E5953</f>
        <v>-4.3731174054641164E-2</v>
      </c>
      <c r="L5953" s="17">
        <f t="shared" ref="L5953:L5956" si="3967">K5953*K5953</f>
        <v>1.9124155841973205E-3</v>
      </c>
      <c r="M5953" s="17">
        <f t="shared" ref="M5953:M5956" si="3968">(E5953-J5953)*B5953</f>
        <v>1.1807416994753114E-2</v>
      </c>
      <c r="N5953" s="17">
        <f t="shared" ref="N5953:N5956" si="3969">(E5953-J5953)*C5953</f>
        <v>2.4052145730052644E-2</v>
      </c>
      <c r="O5953" s="17">
        <f t="shared" ref="O5953:O5956" si="3970">(E5953-J5953)*D5953</f>
        <v>7.8716113298354096E-3</v>
      </c>
      <c r="P5953" s="18">
        <f>(E5953-J5953)*E5952</f>
        <v>1.5743222659670819E-2</v>
      </c>
    </row>
    <row r="5954" spans="1:16" x14ac:dyDescent="0.25">
      <c r="B5954" s="4">
        <v>0.22</v>
      </c>
      <c r="C5954" s="5">
        <v>0.71</v>
      </c>
      <c r="D5954" s="5">
        <v>7.0000000000000007E-2</v>
      </c>
      <c r="E5954" s="6">
        <v>0.22</v>
      </c>
      <c r="F5954" s="36"/>
      <c r="G5954" s="38"/>
      <c r="H5954" s="38"/>
      <c r="I5954" s="40"/>
      <c r="J5954" s="16">
        <f>B5954*F5952+C5954*G5952+D5954*H5952+I5952</f>
        <v>0.21714571017982451</v>
      </c>
      <c r="K5954" s="17">
        <f t="shared" si="3966"/>
        <v>-2.8542898201754929E-3</v>
      </c>
      <c r="L5954" s="17">
        <f t="shared" si="3967"/>
        <v>8.1469703775574482E-6</v>
      </c>
      <c r="M5954" s="17">
        <f t="shared" si="3968"/>
        <v>6.2794376043860841E-4</v>
      </c>
      <c r="N5954" s="17">
        <f t="shared" si="3969"/>
        <v>2.0265457723245999E-3</v>
      </c>
      <c r="O5954" s="17">
        <f t="shared" si="3970"/>
        <v>1.9980028741228451E-4</v>
      </c>
      <c r="P5954" s="18">
        <f>(E5954-J5954)*E5952</f>
        <v>1.0275443352631775E-3</v>
      </c>
    </row>
    <row r="5955" spans="1:16" x14ac:dyDescent="0.25">
      <c r="B5955" s="4">
        <v>0.16</v>
      </c>
      <c r="C5955" s="5">
        <v>0.62</v>
      </c>
      <c r="D5955" s="5">
        <v>0.22</v>
      </c>
      <c r="E5955" s="6">
        <v>0.14000000000000001</v>
      </c>
      <c r="F5955" s="36"/>
      <c r="G5955" s="38"/>
      <c r="H5955" s="38"/>
      <c r="I5955" s="40"/>
      <c r="J5955" s="16">
        <f>B5955*F5952+C5955*G5952+D5955*H5952+I5952</f>
        <v>0.17431857040323015</v>
      </c>
      <c r="K5955" s="17">
        <f t="shared" si="3966"/>
        <v>3.4318570403230136E-2</v>
      </c>
      <c r="L5955" s="17">
        <f t="shared" si="3967"/>
        <v>1.1777642745214635E-3</v>
      </c>
      <c r="M5955" s="17">
        <f t="shared" si="3968"/>
        <v>-5.4909712645168215E-3</v>
      </c>
      <c r="N5955" s="17">
        <f t="shared" si="3969"/>
        <v>-2.1277513650002685E-2</v>
      </c>
      <c r="O5955" s="17">
        <f t="shared" si="3970"/>
        <v>-7.5500854887106299E-3</v>
      </c>
      <c r="P5955" s="18">
        <f>(E5955-J5955)*E5952</f>
        <v>-1.2354685345162849E-2</v>
      </c>
    </row>
    <row r="5956" spans="1:16" ht="15.75" thickBot="1" x14ac:dyDescent="0.3">
      <c r="B5956" s="7">
        <v>0.53</v>
      </c>
      <c r="C5956" s="8">
        <v>0.23</v>
      </c>
      <c r="D5956" s="8">
        <v>0.24</v>
      </c>
      <c r="E5956" s="9">
        <v>0.41</v>
      </c>
      <c r="F5956" s="37"/>
      <c r="G5956" s="39"/>
      <c r="H5956" s="39"/>
      <c r="I5956" s="41"/>
      <c r="J5956" s="19">
        <f>B5956*F5952+C5956*G5952+D5956*H5952+I5952</f>
        <v>0.41201489047674716</v>
      </c>
      <c r="K5956" s="20">
        <f t="shared" si="3966"/>
        <v>2.0148904767471887E-3</v>
      </c>
      <c r="L5956" s="20">
        <f t="shared" si="3967"/>
        <v>4.059783633286513E-6</v>
      </c>
      <c r="M5956" s="20">
        <f t="shared" si="3968"/>
        <v>-1.06789195267601E-3</v>
      </c>
      <c r="N5956" s="20">
        <f t="shared" si="3969"/>
        <v>-4.6342480965185342E-4</v>
      </c>
      <c r="O5956" s="20">
        <f t="shared" si="3970"/>
        <v>-4.8357371441932529E-4</v>
      </c>
      <c r="P5956" s="21">
        <f>(E5956-J5956)*E5952</f>
        <v>-7.2536057162898794E-4</v>
      </c>
    </row>
    <row r="5957" spans="1:16" x14ac:dyDescent="0.25">
      <c r="K5957" t="s">
        <v>13</v>
      </c>
      <c r="L5957" s="22">
        <f>AVERAGE(L5952:L5956)</f>
        <v>6.7099877785916349E-4</v>
      </c>
      <c r="M5957" s="22">
        <f t="shared" ref="M5957:P5957" si="3971">AVERAGE(M5952:M5956)</f>
        <v>-3.187011268508405E-4</v>
      </c>
      <c r="N5957" s="22">
        <f t="shared" si="3971"/>
        <v>-3.4036479803255465E-4</v>
      </c>
      <c r="O5957" s="22">
        <f t="shared" si="3971"/>
        <v>-4.6925823029898996E-4</v>
      </c>
      <c r="P5957" s="22">
        <f t="shared" si="3971"/>
        <v>3.5401439895630288E-4</v>
      </c>
    </row>
    <row r="5958" spans="1:16" ht="15.75" thickBot="1" x14ac:dyDescent="0.3"/>
    <row r="5959" spans="1:16" ht="15.75" thickBot="1" x14ac:dyDescent="0.3">
      <c r="A5959" s="23" t="s">
        <v>19</v>
      </c>
      <c r="B5959" s="27" t="s">
        <v>0</v>
      </c>
      <c r="C5959" s="28"/>
      <c r="D5959" s="28"/>
      <c r="E5959" s="29"/>
      <c r="F5959" s="30" t="s">
        <v>5</v>
      </c>
      <c r="G5959" s="31"/>
      <c r="H5959" s="31"/>
      <c r="I5959" s="32"/>
      <c r="J5959" s="33" t="s">
        <v>14</v>
      </c>
      <c r="K5959" s="34"/>
      <c r="L5959" s="34"/>
      <c r="M5959" s="34"/>
      <c r="N5959" s="34"/>
      <c r="O5959" s="34"/>
      <c r="P5959" s="35"/>
    </row>
    <row r="5960" spans="1:16" x14ac:dyDescent="0.25">
      <c r="A5960" s="23">
        <f>A5951+1</f>
        <v>662</v>
      </c>
      <c r="B5960" s="1" t="s">
        <v>1</v>
      </c>
      <c r="C5960" s="2" t="s">
        <v>2</v>
      </c>
      <c r="D5960" s="2" t="s">
        <v>3</v>
      </c>
      <c r="E5960" s="3" t="s">
        <v>4</v>
      </c>
      <c r="F5960" s="10" t="s">
        <v>6</v>
      </c>
      <c r="G5960" s="11" t="s">
        <v>7</v>
      </c>
      <c r="H5960" s="11" t="s">
        <v>8</v>
      </c>
      <c r="I5960" s="12" t="s">
        <v>9</v>
      </c>
      <c r="J5960" s="13" t="s">
        <v>10</v>
      </c>
      <c r="K5960" s="14" t="s">
        <v>11</v>
      </c>
      <c r="L5960" s="14" t="s">
        <v>12</v>
      </c>
      <c r="M5960" s="14" t="s">
        <v>15</v>
      </c>
      <c r="N5960" s="14" t="s">
        <v>16</v>
      </c>
      <c r="O5960" s="14" t="s">
        <v>17</v>
      </c>
      <c r="P5960" s="15" t="s">
        <v>18</v>
      </c>
    </row>
    <row r="5961" spans="1:16" x14ac:dyDescent="0.25">
      <c r="B5961" s="4">
        <v>0.47</v>
      </c>
      <c r="C5961" s="5">
        <v>0.38</v>
      </c>
      <c r="D5961" s="5">
        <v>0.15</v>
      </c>
      <c r="E5961" s="6">
        <v>0.36</v>
      </c>
      <c r="F5961" s="36">
        <f>F5952+M5957</f>
        <v>0.60020648631498963</v>
      </c>
      <c r="G5961" s="38">
        <f>G5952+N5957</f>
        <v>-4.3747995814030424E-2</v>
      </c>
      <c r="H5961" s="38">
        <f>H5952+O5957</f>
        <v>-7.1818027040457255E-2</v>
      </c>
      <c r="I5961" s="40">
        <f>I5952+P5957</f>
        <v>0.12119801517964547</v>
      </c>
      <c r="J5961" s="16">
        <f>B5961*F5961+C5961*G5961+D5961*H5961+I5961</f>
        <v>0.37589812128229039</v>
      </c>
      <c r="K5961" s="17">
        <f>J5961-E5961</f>
        <v>1.5898121282290401E-2</v>
      </c>
      <c r="L5961" s="17">
        <f>K5961*K5961</f>
        <v>2.5275026030641498E-4</v>
      </c>
      <c r="M5961" s="17">
        <f>(E5961-J5961)*B5961</f>
        <v>-7.4721170026764878E-3</v>
      </c>
      <c r="N5961" s="17">
        <f>(E5961-J5961)*C5961</f>
        <v>-6.0412860872703523E-3</v>
      </c>
      <c r="O5961" s="17">
        <f>(E5961-J5961)*D5961</f>
        <v>-2.38471819234356E-3</v>
      </c>
      <c r="P5961" s="18">
        <f>(E5961-J5961)*I5961</f>
        <v>-1.9268207444988767E-3</v>
      </c>
    </row>
    <row r="5962" spans="1:16" x14ac:dyDescent="0.25">
      <c r="B5962" s="4">
        <v>0.27</v>
      </c>
      <c r="C5962" s="5">
        <v>0.55000000000000004</v>
      </c>
      <c r="D5962" s="5">
        <v>0.18</v>
      </c>
      <c r="E5962" s="6">
        <v>0.28999999999999998</v>
      </c>
      <c r="F5962" s="36"/>
      <c r="G5962" s="38"/>
      <c r="H5962" s="38"/>
      <c r="I5962" s="40"/>
      <c r="J5962" s="16">
        <f>B5962*F5961+C5962*G5961+D5962*H5961+I5961</f>
        <v>0.24626512391969363</v>
      </c>
      <c r="K5962" s="17">
        <f t="shared" ref="K5962:K5965" si="3972">J5962-E5962</f>
        <v>-4.3734876080306351E-2</v>
      </c>
      <c r="L5962" s="17">
        <f t="shared" ref="L5962:L5965" si="3973">K5962*K5962</f>
        <v>1.9127393857597526E-3</v>
      </c>
      <c r="M5962" s="17">
        <f t="shared" ref="M5962:M5965" si="3974">(E5962-J5962)*B5962</f>
        <v>1.1808416541682715E-2</v>
      </c>
      <c r="N5962" s="17">
        <f t="shared" ref="N5962:N5965" si="3975">(E5962-J5962)*C5962</f>
        <v>2.4054181844168496E-2</v>
      </c>
      <c r="O5962" s="17">
        <f t="shared" ref="O5962:O5965" si="3976">(E5962-J5962)*D5962</f>
        <v>7.8722776944551431E-3</v>
      </c>
      <c r="P5962" s="18">
        <f>(E5962-J5962)*E5961</f>
        <v>1.5744555388910286E-2</v>
      </c>
    </row>
    <row r="5963" spans="1:16" x14ac:dyDescent="0.25">
      <c r="B5963" s="4">
        <v>0.22</v>
      </c>
      <c r="C5963" s="5">
        <v>0.71</v>
      </c>
      <c r="D5963" s="5">
        <v>7.0000000000000007E-2</v>
      </c>
      <c r="E5963" s="6">
        <v>0.22</v>
      </c>
      <c r="F5963" s="36"/>
      <c r="G5963" s="38"/>
      <c r="H5963" s="38"/>
      <c r="I5963" s="40"/>
      <c r="J5963" s="16">
        <f>B5963*F5961+C5963*G5961+D5963*H5961+I5961</f>
        <v>0.21715510324814957</v>
      </c>
      <c r="K5963" s="17">
        <f t="shared" si="3972"/>
        <v>-2.8448967518504287E-3</v>
      </c>
      <c r="L5963" s="17">
        <f t="shared" si="3973"/>
        <v>8.0934375286891198E-6</v>
      </c>
      <c r="M5963" s="17">
        <f t="shared" si="3974"/>
        <v>6.2587728540709428E-4</v>
      </c>
      <c r="N5963" s="17">
        <f t="shared" si="3975"/>
        <v>2.0198766938138045E-3</v>
      </c>
      <c r="O5963" s="17">
        <f t="shared" si="3976"/>
        <v>1.9914277262953001E-4</v>
      </c>
      <c r="P5963" s="18">
        <f>(E5963-J5963)*E5961</f>
        <v>1.0241628306661543E-3</v>
      </c>
    </row>
    <row r="5964" spans="1:16" x14ac:dyDescent="0.25">
      <c r="B5964" s="4">
        <v>0.16</v>
      </c>
      <c r="C5964" s="5">
        <v>0.62</v>
      </c>
      <c r="D5964" s="5">
        <v>0.22</v>
      </c>
      <c r="E5964" s="6">
        <v>0.14000000000000001</v>
      </c>
      <c r="F5964" s="36"/>
      <c r="G5964" s="38"/>
      <c r="H5964" s="38"/>
      <c r="I5964" s="40"/>
      <c r="J5964" s="16">
        <f>B5964*F5961+C5964*G5961+D5964*H5961+I5961</f>
        <v>0.17430732963644435</v>
      </c>
      <c r="K5964" s="17">
        <f t="shared" si="3972"/>
        <v>3.4307329636444339E-2</v>
      </c>
      <c r="L5964" s="17">
        <f t="shared" si="3973"/>
        <v>1.176992866783652E-3</v>
      </c>
      <c r="M5964" s="17">
        <f t="shared" si="3974"/>
        <v>-5.4891727418310944E-3</v>
      </c>
      <c r="N5964" s="17">
        <f t="shared" si="3975"/>
        <v>-2.1270544374595489E-2</v>
      </c>
      <c r="O5964" s="17">
        <f t="shared" si="3976"/>
        <v>-7.547612520017755E-3</v>
      </c>
      <c r="P5964" s="18">
        <f>(E5964-J5964)*E5961</f>
        <v>-1.2350638669119961E-2</v>
      </c>
    </row>
    <row r="5965" spans="1:16" ht="15.75" thickBot="1" x14ac:dyDescent="0.3">
      <c r="B5965" s="7">
        <v>0.53</v>
      </c>
      <c r="C5965" s="8">
        <v>0.23</v>
      </c>
      <c r="D5965" s="8">
        <v>0.24</v>
      </c>
      <c r="E5965" s="9">
        <v>0.41</v>
      </c>
      <c r="F5965" s="37"/>
      <c r="G5965" s="39"/>
      <c r="H5965" s="39"/>
      <c r="I5965" s="41"/>
      <c r="J5965" s="19">
        <f>B5965*F5961+C5965*G5961+D5965*H5961+I5961</f>
        <v>0.4120090873996532</v>
      </c>
      <c r="K5965" s="20">
        <f t="shared" si="3972"/>
        <v>2.0090873996532199E-3</v>
      </c>
      <c r="L5965" s="20">
        <f t="shared" si="3973"/>
        <v>4.0364321794453368E-6</v>
      </c>
      <c r="M5965" s="20">
        <f t="shared" si="3974"/>
        <v>-1.0648163218162066E-3</v>
      </c>
      <c r="N5965" s="20">
        <f t="shared" si="3975"/>
        <v>-4.620901019202406E-4</v>
      </c>
      <c r="O5965" s="20">
        <f t="shared" si="3976"/>
        <v>-4.8218097591677276E-4</v>
      </c>
      <c r="P5965" s="21">
        <f>(E5965-J5965)*E5961</f>
        <v>-7.2327146387515914E-4</v>
      </c>
    </row>
    <row r="5966" spans="1:16" x14ac:dyDescent="0.25">
      <c r="K5966" t="s">
        <v>13</v>
      </c>
      <c r="L5966" s="22">
        <f>AVERAGE(L5961:L5965)</f>
        <v>6.7092247651159083E-4</v>
      </c>
      <c r="M5966" s="22">
        <f t="shared" ref="M5966:P5966" si="3977">AVERAGE(M5961:M5965)</f>
        <v>-3.1836244784679598E-4</v>
      </c>
      <c r="N5966" s="22">
        <f t="shared" si="3977"/>
        <v>-3.3997240516075636E-4</v>
      </c>
      <c r="O5966" s="22">
        <f t="shared" si="3977"/>
        <v>-4.6861824423868301E-4</v>
      </c>
      <c r="P5966" s="22">
        <f t="shared" si="3977"/>
        <v>3.5359746841648863E-4</v>
      </c>
    </row>
    <row r="5967" spans="1:16" ht="15.75" thickBot="1" x14ac:dyDescent="0.3"/>
    <row r="5968" spans="1:16" ht="15.75" thickBot="1" x14ac:dyDescent="0.3">
      <c r="A5968" s="23" t="s">
        <v>19</v>
      </c>
      <c r="B5968" s="27" t="s">
        <v>0</v>
      </c>
      <c r="C5968" s="28"/>
      <c r="D5968" s="28"/>
      <c r="E5968" s="29"/>
      <c r="F5968" s="30" t="s">
        <v>5</v>
      </c>
      <c r="G5968" s="31"/>
      <c r="H5968" s="31"/>
      <c r="I5968" s="32"/>
      <c r="J5968" s="33" t="s">
        <v>14</v>
      </c>
      <c r="K5968" s="34"/>
      <c r="L5968" s="34"/>
      <c r="M5968" s="34"/>
      <c r="N5968" s="34"/>
      <c r="O5968" s="34"/>
      <c r="P5968" s="35"/>
    </row>
    <row r="5969" spans="1:16" x14ac:dyDescent="0.25">
      <c r="A5969" s="23">
        <f>A5960+1</f>
        <v>663</v>
      </c>
      <c r="B5969" s="1" t="s">
        <v>1</v>
      </c>
      <c r="C5969" s="2" t="s">
        <v>2</v>
      </c>
      <c r="D5969" s="2" t="s">
        <v>3</v>
      </c>
      <c r="E5969" s="3" t="s">
        <v>4</v>
      </c>
      <c r="F5969" s="10" t="s">
        <v>6</v>
      </c>
      <c r="G5969" s="11" t="s">
        <v>7</v>
      </c>
      <c r="H5969" s="11" t="s">
        <v>8</v>
      </c>
      <c r="I5969" s="12" t="s">
        <v>9</v>
      </c>
      <c r="J5969" s="13" t="s">
        <v>10</v>
      </c>
      <c r="K5969" s="14" t="s">
        <v>11</v>
      </c>
      <c r="L5969" s="14" t="s">
        <v>12</v>
      </c>
      <c r="M5969" s="14" t="s">
        <v>15</v>
      </c>
      <c r="N5969" s="14" t="s">
        <v>16</v>
      </c>
      <c r="O5969" s="14" t="s">
        <v>17</v>
      </c>
      <c r="P5969" s="15" t="s">
        <v>18</v>
      </c>
    </row>
    <row r="5970" spans="1:16" x14ac:dyDescent="0.25">
      <c r="B5970" s="4">
        <v>0.47</v>
      </c>
      <c r="C5970" s="5">
        <v>0.38</v>
      </c>
      <c r="D5970" s="5">
        <v>0.15</v>
      </c>
      <c r="E5970" s="6">
        <v>0.36</v>
      </c>
      <c r="F5970" s="36">
        <f>F5961+M5966</f>
        <v>0.59988812386714285</v>
      </c>
      <c r="G5970" s="38">
        <f>G5961+N5966</f>
        <v>-4.4087968219191177E-2</v>
      </c>
      <c r="H5970" s="38">
        <f>H5961+O5966</f>
        <v>-7.2286645284695944E-2</v>
      </c>
      <c r="I5970" s="40">
        <f>I5961+P5966</f>
        <v>0.12155161264806195</v>
      </c>
      <c r="J5970" s="16">
        <f>B5970*F5970+C5970*G5970+D5970*H5970+I5970</f>
        <v>0.37590260614962206</v>
      </c>
      <c r="K5970" s="17">
        <f>J5970-E5970</f>
        <v>1.5902606149622078E-2</v>
      </c>
      <c r="L5970" s="17">
        <f>K5970*K5970</f>
        <v>2.5289288234999792E-4</v>
      </c>
      <c r="M5970" s="17">
        <f>(E5970-J5970)*B5970</f>
        <v>-7.4742248903223764E-3</v>
      </c>
      <c r="N5970" s="17">
        <f>(E5970-J5970)*C5970</f>
        <v>-6.0429903368563898E-3</v>
      </c>
      <c r="O5970" s="17">
        <f>(E5970-J5970)*D5970</f>
        <v>-2.3853909224433117E-3</v>
      </c>
      <c r="P5970" s="18">
        <f>(E5970-J5970)*I5970</f>
        <v>-1.9329874227935508E-3</v>
      </c>
    </row>
    <row r="5971" spans="1:16" x14ac:dyDescent="0.25">
      <c r="B5971" s="4">
        <v>0.27</v>
      </c>
      <c r="C5971" s="5">
        <v>0.55000000000000004</v>
      </c>
      <c r="D5971" s="5">
        <v>0.18</v>
      </c>
      <c r="E5971" s="6">
        <v>0.28999999999999998</v>
      </c>
      <c r="F5971" s="36"/>
      <c r="G5971" s="38"/>
      <c r="H5971" s="38"/>
      <c r="I5971" s="40"/>
      <c r="J5971" s="16">
        <f>B5971*F5970+C5971*G5970+D5971*H5970+I5970</f>
        <v>0.24626142742039012</v>
      </c>
      <c r="K5971" s="17">
        <f t="shared" ref="K5971:K5974" si="3978">J5971-E5971</f>
        <v>-4.3738572579609863E-2</v>
      </c>
      <c r="L5971" s="17">
        <f t="shared" ref="L5971:L5974" si="3979">K5971*K5971</f>
        <v>1.9130627313017998E-3</v>
      </c>
      <c r="M5971" s="17">
        <f t="shared" ref="M5971:M5974" si="3980">(E5971-J5971)*B5971</f>
        <v>1.1809414596494663E-2</v>
      </c>
      <c r="N5971" s="17">
        <f t="shared" ref="N5971:N5974" si="3981">(E5971-J5971)*C5971</f>
        <v>2.4056214918785426E-2</v>
      </c>
      <c r="O5971" s="17">
        <f t="shared" ref="O5971:O5974" si="3982">(E5971-J5971)*D5971</f>
        <v>7.8729430643297744E-3</v>
      </c>
      <c r="P5971" s="18">
        <f>(E5971-J5971)*E5970</f>
        <v>1.5745886128659549E-2</v>
      </c>
    </row>
    <row r="5972" spans="1:16" x14ac:dyDescent="0.25">
      <c r="B5972" s="4">
        <v>0.22</v>
      </c>
      <c r="C5972" s="5">
        <v>0.71</v>
      </c>
      <c r="D5972" s="5">
        <v>7.0000000000000007E-2</v>
      </c>
      <c r="E5972" s="6">
        <v>0.22</v>
      </c>
      <c r="F5972" s="36"/>
      <c r="G5972" s="38"/>
      <c r="H5972" s="38"/>
      <c r="I5972" s="40"/>
      <c r="J5972" s="16">
        <f>B5972*F5970+C5972*G5970+D5972*H5970+I5970</f>
        <v>0.21716447729327892</v>
      </c>
      <c r="K5972" s="17">
        <f t="shared" si="3978"/>
        <v>-2.8355227067210775E-3</v>
      </c>
      <c r="L5972" s="17">
        <f t="shared" si="3979"/>
        <v>8.0401890203308266E-6</v>
      </c>
      <c r="M5972" s="17">
        <f t="shared" si="3980"/>
        <v>6.2381499547863701E-4</v>
      </c>
      <c r="N5972" s="17">
        <f t="shared" si="3981"/>
        <v>2.0132211217719648E-3</v>
      </c>
      <c r="O5972" s="17">
        <f t="shared" si="3982"/>
        <v>1.9848658947047544E-4</v>
      </c>
      <c r="P5972" s="18">
        <f>(E5972-J5972)*E5970</f>
        <v>1.0207881744195878E-3</v>
      </c>
    </row>
    <row r="5973" spans="1:16" x14ac:dyDescent="0.25">
      <c r="B5973" s="4">
        <v>0.16</v>
      </c>
      <c r="C5973" s="5">
        <v>0.62</v>
      </c>
      <c r="D5973" s="5">
        <v>0.22</v>
      </c>
      <c r="E5973" s="6">
        <v>0.14000000000000001</v>
      </c>
      <c r="F5973" s="36"/>
      <c r="G5973" s="38"/>
      <c r="H5973" s="38"/>
      <c r="I5973" s="40"/>
      <c r="J5973" s="16">
        <f>B5973*F5970+C5973*G5970+D5973*H5970+I5970</f>
        <v>0.17429611020827318</v>
      </c>
      <c r="K5973" s="17">
        <f t="shared" si="3978"/>
        <v>3.4296110208273167E-2</v>
      </c>
      <c r="L5973" s="17">
        <f t="shared" si="3979"/>
        <v>1.176223175418019E-3</v>
      </c>
      <c r="M5973" s="17">
        <f t="shared" si="3980"/>
        <v>-5.4873776333237067E-3</v>
      </c>
      <c r="N5973" s="17">
        <f t="shared" si="3981"/>
        <v>-2.1263588329129363E-2</v>
      </c>
      <c r="O5973" s="17">
        <f t="shared" si="3982"/>
        <v>-7.5451442458200971E-3</v>
      </c>
      <c r="P5973" s="18">
        <f>(E5973-J5973)*E5970</f>
        <v>-1.234659967497834E-2</v>
      </c>
    </row>
    <row r="5974" spans="1:16" ht="15.75" thickBot="1" x14ac:dyDescent="0.3">
      <c r="B5974" s="7">
        <v>0.53</v>
      </c>
      <c r="C5974" s="8">
        <v>0.23</v>
      </c>
      <c r="D5974" s="8">
        <v>0.24</v>
      </c>
      <c r="E5974" s="9">
        <v>0.41</v>
      </c>
      <c r="F5974" s="37"/>
      <c r="G5974" s="39"/>
      <c r="H5974" s="39"/>
      <c r="I5974" s="41"/>
      <c r="J5974" s="19">
        <f>B5974*F5970+C5974*G5970+D5974*H5970+I5970</f>
        <v>0.41200329073890668</v>
      </c>
      <c r="K5974" s="20">
        <f t="shared" si="3978"/>
        <v>2.0032907389067045E-3</v>
      </c>
      <c r="L5974" s="20">
        <f t="shared" si="3979"/>
        <v>4.0131737845893703E-6</v>
      </c>
      <c r="M5974" s="20">
        <f t="shared" si="3980"/>
        <v>-1.0617440916205535E-3</v>
      </c>
      <c r="N5974" s="20">
        <f t="shared" si="3981"/>
        <v>-4.6075686994854207E-4</v>
      </c>
      <c r="O5974" s="20">
        <f t="shared" si="3982"/>
        <v>-4.8078977733760907E-4</v>
      </c>
      <c r="P5974" s="21">
        <f>(E5974-J5974)*E5970</f>
        <v>-7.2118466600641358E-4</v>
      </c>
    </row>
    <row r="5975" spans="1:16" x14ac:dyDescent="0.25">
      <c r="K5975" t="s">
        <v>13</v>
      </c>
      <c r="L5975" s="22">
        <f>AVERAGE(L5970:L5974)</f>
        <v>6.7084643037494738E-4</v>
      </c>
      <c r="M5975" s="22">
        <f t="shared" ref="M5975:P5975" si="3983">AVERAGE(M5970:M5974)</f>
        <v>-3.1802340465866716E-4</v>
      </c>
      <c r="N5975" s="22">
        <f t="shared" si="3983"/>
        <v>-3.3957989907538154E-4</v>
      </c>
      <c r="O5975" s="22">
        <f t="shared" si="3983"/>
        <v>-4.6797905836015366E-4</v>
      </c>
      <c r="P5975" s="22">
        <f t="shared" si="3983"/>
        <v>3.5318050786016644E-4</v>
      </c>
    </row>
    <row r="5976" spans="1:16" ht="15.75" thickBot="1" x14ac:dyDescent="0.3"/>
    <row r="5977" spans="1:16" ht="15.75" thickBot="1" x14ac:dyDescent="0.3">
      <c r="A5977" s="23" t="s">
        <v>19</v>
      </c>
      <c r="B5977" s="27" t="s">
        <v>0</v>
      </c>
      <c r="C5977" s="28"/>
      <c r="D5977" s="28"/>
      <c r="E5977" s="29"/>
      <c r="F5977" s="30" t="s">
        <v>5</v>
      </c>
      <c r="G5977" s="31"/>
      <c r="H5977" s="31"/>
      <c r="I5977" s="32"/>
      <c r="J5977" s="33" t="s">
        <v>14</v>
      </c>
      <c r="K5977" s="34"/>
      <c r="L5977" s="34"/>
      <c r="M5977" s="34"/>
      <c r="N5977" s="34"/>
      <c r="O5977" s="34"/>
      <c r="P5977" s="35"/>
    </row>
    <row r="5978" spans="1:16" x14ac:dyDescent="0.25">
      <c r="A5978" s="23">
        <f>A5969+1</f>
        <v>664</v>
      </c>
      <c r="B5978" s="1" t="s">
        <v>1</v>
      </c>
      <c r="C5978" s="2" t="s">
        <v>2</v>
      </c>
      <c r="D5978" s="2" t="s">
        <v>3</v>
      </c>
      <c r="E5978" s="3" t="s">
        <v>4</v>
      </c>
      <c r="F5978" s="10" t="s">
        <v>6</v>
      </c>
      <c r="G5978" s="11" t="s">
        <v>7</v>
      </c>
      <c r="H5978" s="11" t="s">
        <v>8</v>
      </c>
      <c r="I5978" s="12" t="s">
        <v>9</v>
      </c>
      <c r="J5978" s="13" t="s">
        <v>10</v>
      </c>
      <c r="K5978" s="14" t="s">
        <v>11</v>
      </c>
      <c r="L5978" s="14" t="s">
        <v>12</v>
      </c>
      <c r="M5978" s="14" t="s">
        <v>15</v>
      </c>
      <c r="N5978" s="14" t="s">
        <v>16</v>
      </c>
      <c r="O5978" s="14" t="s">
        <v>17</v>
      </c>
      <c r="P5978" s="15" t="s">
        <v>18</v>
      </c>
    </row>
    <row r="5979" spans="1:16" x14ac:dyDescent="0.25">
      <c r="B5979" s="4">
        <v>0.47</v>
      </c>
      <c r="C5979" s="5">
        <v>0.38</v>
      </c>
      <c r="D5979" s="5">
        <v>0.15</v>
      </c>
      <c r="E5979" s="6">
        <v>0.36</v>
      </c>
      <c r="F5979" s="36">
        <f>F5970+M5975</f>
        <v>0.59957010046248416</v>
      </c>
      <c r="G5979" s="38">
        <f>G5970+N5975</f>
        <v>-4.442754811826656E-2</v>
      </c>
      <c r="H5979" s="38">
        <f>H5970+O5975</f>
        <v>-7.2754624343056101E-2</v>
      </c>
      <c r="I5979" s="40">
        <f>I5970+P5975</f>
        <v>0.12190479315592212</v>
      </c>
      <c r="J5979" s="16">
        <f>B5979*F5979+C5979*G5979+D5979*H5979+I5979</f>
        <v>0.37590707843688997</v>
      </c>
      <c r="K5979" s="17">
        <f>J5979-E5979</f>
        <v>1.5907078436889988E-2</v>
      </c>
      <c r="L5979" s="17">
        <f>K5979*K5979</f>
        <v>2.530351443973704E-4</v>
      </c>
      <c r="M5979" s="17">
        <f>(E5979-J5979)*B5979</f>
        <v>-7.4763268653382934E-3</v>
      </c>
      <c r="N5979" s="17">
        <f>(E5979-J5979)*C5979</f>
        <v>-6.0446898060181956E-3</v>
      </c>
      <c r="O5979" s="17">
        <f>(E5979-J5979)*D5979</f>
        <v>-2.3860617655334982E-3</v>
      </c>
      <c r="P5979" s="18">
        <f>(E5979-J5979)*I5979</f>
        <v>-1.9391491065641028E-3</v>
      </c>
    </row>
    <row r="5980" spans="1:16" x14ac:dyDescent="0.25">
      <c r="B5980" s="4">
        <v>0.27</v>
      </c>
      <c r="C5980" s="5">
        <v>0.55000000000000004</v>
      </c>
      <c r="D5980" s="5">
        <v>0.18</v>
      </c>
      <c r="E5980" s="6">
        <v>0.28999999999999998</v>
      </c>
      <c r="F5980" s="36"/>
      <c r="G5980" s="38"/>
      <c r="H5980" s="38"/>
      <c r="I5980" s="40"/>
      <c r="J5980" s="16">
        <f>B5980*F5979+C5980*G5979+D5980*H5979+I5979</f>
        <v>0.24625773643399615</v>
      </c>
      <c r="K5980" s="17">
        <f t="shared" ref="K5980:K5983" si="3984">J5980-E5980</f>
        <v>-4.3742263566003831E-2</v>
      </c>
      <c r="L5980" s="17">
        <f t="shared" ref="L5980:L5983" si="3985">K5980*K5980</f>
        <v>1.9133856218777462E-3</v>
      </c>
      <c r="M5980" s="17">
        <f t="shared" ref="M5980:M5983" si="3986">(E5980-J5980)*B5980</f>
        <v>1.1810411162821034E-2</v>
      </c>
      <c r="N5980" s="17">
        <f t="shared" ref="N5980:N5983" si="3987">(E5980-J5980)*C5980</f>
        <v>2.405824496130211E-2</v>
      </c>
      <c r="O5980" s="17">
        <f t="shared" ref="O5980:O5983" si="3988">(E5980-J5980)*D5980</f>
        <v>7.8736074418806895E-3</v>
      </c>
      <c r="P5980" s="18">
        <f>(E5980-J5980)*E5979</f>
        <v>1.5747214883761379E-2</v>
      </c>
    </row>
    <row r="5981" spans="1:16" x14ac:dyDescent="0.25">
      <c r="B5981" s="4">
        <v>0.22</v>
      </c>
      <c r="C5981" s="5">
        <v>0.71</v>
      </c>
      <c r="D5981" s="5">
        <v>7.0000000000000007E-2</v>
      </c>
      <c r="E5981" s="6">
        <v>0.22</v>
      </c>
      <c r="F5981" s="36"/>
      <c r="G5981" s="38"/>
      <c r="H5981" s="38"/>
      <c r="I5981" s="40"/>
      <c r="J5981" s="16">
        <f>B5981*F5979+C5981*G5979+D5981*H5979+I5979</f>
        <v>0.21717383238968546</v>
      </c>
      <c r="K5981" s="17">
        <f t="shared" si="3984"/>
        <v>-2.8261676103145394E-3</v>
      </c>
      <c r="L5981" s="17">
        <f t="shared" si="3985"/>
        <v>7.9872233615909942E-6</v>
      </c>
      <c r="M5981" s="17">
        <f t="shared" si="3986"/>
        <v>6.217568742691987E-4</v>
      </c>
      <c r="N5981" s="17">
        <f t="shared" si="3987"/>
        <v>2.006579003323323E-3</v>
      </c>
      <c r="O5981" s="17">
        <f t="shared" si="3988"/>
        <v>1.9783173272201778E-4</v>
      </c>
      <c r="P5981" s="18">
        <f>(E5981-J5981)*E5979</f>
        <v>1.0174203397132341E-3</v>
      </c>
    </row>
    <row r="5982" spans="1:16" x14ac:dyDescent="0.25">
      <c r="B5982" s="4">
        <v>0.16</v>
      </c>
      <c r="C5982" s="5">
        <v>0.62</v>
      </c>
      <c r="D5982" s="5">
        <v>0.22</v>
      </c>
      <c r="E5982" s="6">
        <v>0.14000000000000001</v>
      </c>
      <c r="F5982" s="36"/>
      <c r="G5982" s="38"/>
      <c r="H5982" s="38"/>
      <c r="I5982" s="40"/>
      <c r="J5982" s="16">
        <f>B5982*F5979+C5982*G5979+D5982*H5979+I5979</f>
        <v>0.17428491204112195</v>
      </c>
      <c r="K5982" s="17">
        <f t="shared" si="3984"/>
        <v>3.428491204112194E-2</v>
      </c>
      <c r="L5982" s="17">
        <f t="shared" si="3985"/>
        <v>1.1754551936674681E-3</v>
      </c>
      <c r="M5982" s="17">
        <f t="shared" si="3986"/>
        <v>-5.4855859265795105E-3</v>
      </c>
      <c r="N5982" s="17">
        <f t="shared" si="3987"/>
        <v>-2.1256645465495601E-2</v>
      </c>
      <c r="O5982" s="17">
        <f t="shared" si="3988"/>
        <v>-7.5426806490468271E-3</v>
      </c>
      <c r="P5982" s="18">
        <f>(E5982-J5982)*E5979</f>
        <v>-1.2342568334803898E-2</v>
      </c>
    </row>
    <row r="5983" spans="1:16" ht="15.75" thickBot="1" x14ac:dyDescent="0.3">
      <c r="B5983" s="7">
        <v>0.53</v>
      </c>
      <c r="C5983" s="8">
        <v>0.23</v>
      </c>
      <c r="D5983" s="8">
        <v>0.24</v>
      </c>
      <c r="E5983" s="9">
        <v>0.41</v>
      </c>
      <c r="F5983" s="37"/>
      <c r="G5983" s="39"/>
      <c r="H5983" s="39"/>
      <c r="I5983" s="41"/>
      <c r="J5983" s="19">
        <f>B5983*F5979+C5983*G5979+D5983*H5979+I5979</f>
        <v>0.41199750049150397</v>
      </c>
      <c r="K5983" s="20">
        <f t="shared" si="3984"/>
        <v>1.9975004915039896E-3</v>
      </c>
      <c r="L5983" s="20">
        <f t="shared" si="3985"/>
        <v>3.99000821355868E-6</v>
      </c>
      <c r="M5983" s="20">
        <f t="shared" si="3986"/>
        <v>-1.0586752604971146E-3</v>
      </c>
      <c r="N5983" s="20">
        <f t="shared" si="3987"/>
        <v>-4.5942511304591764E-4</v>
      </c>
      <c r="O5983" s="20">
        <f t="shared" si="3988"/>
        <v>-4.7940011796095746E-4</v>
      </c>
      <c r="P5983" s="21">
        <f>(E5983-J5983)*E5979</f>
        <v>-7.1910017694143619E-4</v>
      </c>
    </row>
    <row r="5984" spans="1:16" x14ac:dyDescent="0.25">
      <c r="K5984" t="s">
        <v>13</v>
      </c>
      <c r="L5984" s="22">
        <f>AVERAGE(L5979:L5983)</f>
        <v>6.7077063830354696E-4</v>
      </c>
      <c r="M5984" s="22">
        <f t="shared" ref="M5984:P5984" si="3989">AVERAGE(M5979:M5983)</f>
        <v>-3.1768400306493702E-4</v>
      </c>
      <c r="N5984" s="22">
        <f t="shared" si="3989"/>
        <v>-3.391872839868564E-4</v>
      </c>
      <c r="O5984" s="22">
        <f t="shared" si="3989"/>
        <v>-4.6734067158771508E-4</v>
      </c>
      <c r="P5984" s="22">
        <f t="shared" si="3989"/>
        <v>3.5276352103303543E-4</v>
      </c>
    </row>
    <row r="5985" spans="1:16" ht="15.75" thickBot="1" x14ac:dyDescent="0.3"/>
    <row r="5986" spans="1:16" ht="15.75" thickBot="1" x14ac:dyDescent="0.3">
      <c r="A5986" s="23" t="s">
        <v>19</v>
      </c>
      <c r="B5986" s="27" t="s">
        <v>0</v>
      </c>
      <c r="C5986" s="28"/>
      <c r="D5986" s="28"/>
      <c r="E5986" s="29"/>
      <c r="F5986" s="30" t="s">
        <v>5</v>
      </c>
      <c r="G5986" s="31"/>
      <c r="H5986" s="31"/>
      <c r="I5986" s="32"/>
      <c r="J5986" s="33" t="s">
        <v>14</v>
      </c>
      <c r="K5986" s="34"/>
      <c r="L5986" s="34"/>
      <c r="M5986" s="34"/>
      <c r="N5986" s="34"/>
      <c r="O5986" s="34"/>
      <c r="P5986" s="35"/>
    </row>
    <row r="5987" spans="1:16" x14ac:dyDescent="0.25">
      <c r="A5987" s="23">
        <f>A5978+1</f>
        <v>665</v>
      </c>
      <c r="B5987" s="1" t="s">
        <v>1</v>
      </c>
      <c r="C5987" s="2" t="s">
        <v>2</v>
      </c>
      <c r="D5987" s="2" t="s">
        <v>3</v>
      </c>
      <c r="E5987" s="3" t="s">
        <v>4</v>
      </c>
      <c r="F5987" s="10" t="s">
        <v>6</v>
      </c>
      <c r="G5987" s="11" t="s">
        <v>7</v>
      </c>
      <c r="H5987" s="11" t="s">
        <v>8</v>
      </c>
      <c r="I5987" s="12" t="s">
        <v>9</v>
      </c>
      <c r="J5987" s="13" t="s">
        <v>10</v>
      </c>
      <c r="K5987" s="14" t="s">
        <v>11</v>
      </c>
      <c r="L5987" s="14" t="s">
        <v>12</v>
      </c>
      <c r="M5987" s="14" t="s">
        <v>15</v>
      </c>
      <c r="N5987" s="14" t="s">
        <v>16</v>
      </c>
      <c r="O5987" s="14" t="s">
        <v>17</v>
      </c>
      <c r="P5987" s="15" t="s">
        <v>18</v>
      </c>
    </row>
    <row r="5988" spans="1:16" x14ac:dyDescent="0.25">
      <c r="B5988" s="4">
        <v>0.47</v>
      </c>
      <c r="C5988" s="5">
        <v>0.38</v>
      </c>
      <c r="D5988" s="5">
        <v>0.15</v>
      </c>
      <c r="E5988" s="6">
        <v>0.36</v>
      </c>
      <c r="F5988" s="36">
        <f>F5979+M5984</f>
        <v>0.59925241645941918</v>
      </c>
      <c r="G5988" s="38">
        <f>G5979+N5984</f>
        <v>-4.476673540225342E-2</v>
      </c>
      <c r="H5988" s="38">
        <f>H5979+O5984</f>
        <v>-7.3221965014643814E-2</v>
      </c>
      <c r="I5988" s="40">
        <f>I5979+P5984</f>
        <v>0.12225755667695516</v>
      </c>
      <c r="J5988" s="16">
        <f>B5988*F5988+C5988*G5988+D5988*H5988+I5988</f>
        <v>0.3759115382078293</v>
      </c>
      <c r="K5988" s="17">
        <f>J5988-E5988</f>
        <v>1.5911538207829312E-2</v>
      </c>
      <c r="L5988" s="17">
        <f>K5988*K5988</f>
        <v>2.5317704813921206E-4</v>
      </c>
      <c r="M5988" s="17">
        <f>(E5988-J5988)*B5988</f>
        <v>-7.478422957679776E-3</v>
      </c>
      <c r="N5988" s="17">
        <f>(E5988-J5988)*C5988</f>
        <v>-6.046384518975139E-3</v>
      </c>
      <c r="O5988" s="17">
        <f>(E5988-J5988)*D5988</f>
        <v>-2.3867307311743967E-3</v>
      </c>
      <c r="P5988" s="18">
        <f>(E5988-J5988)*I5988</f>
        <v>-1.9453057842612298E-3</v>
      </c>
    </row>
    <row r="5989" spans="1:16" x14ac:dyDescent="0.25">
      <c r="B5989" s="4">
        <v>0.27</v>
      </c>
      <c r="C5989" s="5">
        <v>0.55000000000000004</v>
      </c>
      <c r="D5989" s="5">
        <v>0.18</v>
      </c>
      <c r="E5989" s="6">
        <v>0.28999999999999998</v>
      </c>
      <c r="F5989" s="36"/>
      <c r="G5989" s="38"/>
      <c r="H5989" s="38"/>
      <c r="I5989" s="40"/>
      <c r="J5989" s="16">
        <f>B5989*F5988+C5989*G5988+D5989*H5988+I5988</f>
        <v>0.2462540509471231</v>
      </c>
      <c r="K5989" s="17">
        <f t="shared" ref="K5989:K5992" si="3990">J5989-E5989</f>
        <v>-4.3745949052876876E-2</v>
      </c>
      <c r="L5989" s="17">
        <f t="shared" ref="L5989:L5992" si="3991">K5989*K5989</f>
        <v>1.9137080585368991E-3</v>
      </c>
      <c r="M5989" s="17">
        <f t="shared" ref="M5989:M5992" si="3992">(E5989-J5989)*B5989</f>
        <v>1.1811406244276757E-2</v>
      </c>
      <c r="N5989" s="17">
        <f t="shared" ref="N5989:N5992" si="3993">(E5989-J5989)*C5989</f>
        <v>2.4060271979082285E-2</v>
      </c>
      <c r="O5989" s="17">
        <f t="shared" ref="O5989:O5992" si="3994">(E5989-J5989)*D5989</f>
        <v>7.8742708295178373E-3</v>
      </c>
      <c r="P5989" s="18">
        <f>(E5989-J5989)*E5988</f>
        <v>1.5748541659035675E-2</v>
      </c>
    </row>
    <row r="5990" spans="1:16" x14ac:dyDescent="0.25">
      <c r="B5990" s="4">
        <v>0.22</v>
      </c>
      <c r="C5990" s="5">
        <v>0.71</v>
      </c>
      <c r="D5990" s="5">
        <v>7.0000000000000007E-2</v>
      </c>
      <c r="E5990" s="6">
        <v>0.22</v>
      </c>
      <c r="F5990" s="36"/>
      <c r="G5990" s="38"/>
      <c r="H5990" s="38"/>
      <c r="I5990" s="40"/>
      <c r="J5990" s="16">
        <f>B5990*F5988+C5990*G5988+D5990*H5988+I5988</f>
        <v>0.21718316861140241</v>
      </c>
      <c r="K5990" s="17">
        <f t="shared" si="3990"/>
        <v>-2.8168313885975904E-3</v>
      </c>
      <c r="L5990" s="17">
        <f t="shared" si="3991"/>
        <v>7.9345390717886291E-6</v>
      </c>
      <c r="M5990" s="17">
        <f t="shared" si="3992"/>
        <v>6.1970290549146986E-4</v>
      </c>
      <c r="N5990" s="17">
        <f t="shared" si="3993"/>
        <v>1.9999502859042893E-3</v>
      </c>
      <c r="O5990" s="17">
        <f t="shared" si="3994"/>
        <v>1.9717819720183134E-4</v>
      </c>
      <c r="P5990" s="18">
        <f>(E5990-J5990)*E5988</f>
        <v>1.0140592998951325E-3</v>
      </c>
    </row>
    <row r="5991" spans="1:16" x14ac:dyDescent="0.25">
      <c r="B5991" s="4">
        <v>0.16</v>
      </c>
      <c r="C5991" s="5">
        <v>0.62</v>
      </c>
      <c r="D5991" s="5">
        <v>0.22</v>
      </c>
      <c r="E5991" s="6">
        <v>0.14000000000000001</v>
      </c>
      <c r="F5991" s="36"/>
      <c r="G5991" s="38"/>
      <c r="H5991" s="38"/>
      <c r="I5991" s="40"/>
      <c r="J5991" s="16">
        <f>B5991*F5988+C5991*G5988+D5991*H5988+I5988</f>
        <v>0.17427373505784347</v>
      </c>
      <c r="K5991" s="17">
        <f t="shared" si="3990"/>
        <v>3.4273735057843452E-2</v>
      </c>
      <c r="L5991" s="17">
        <f t="shared" si="3991"/>
        <v>1.1746889148152473E-3</v>
      </c>
      <c r="M5991" s="17">
        <f t="shared" si="3992"/>
        <v>-5.4837976092549524E-3</v>
      </c>
      <c r="N5991" s="17">
        <f t="shared" si="3993"/>
        <v>-2.1249715735862939E-2</v>
      </c>
      <c r="O5991" s="17">
        <f t="shared" si="3994"/>
        <v>-7.5402217127255597E-3</v>
      </c>
      <c r="P5991" s="18">
        <f>(E5991-J5991)*E5988</f>
        <v>-1.2338544620823642E-2</v>
      </c>
    </row>
    <row r="5992" spans="1:16" ht="15.75" thickBot="1" x14ac:dyDescent="0.3">
      <c r="B5992" s="7">
        <v>0.53</v>
      </c>
      <c r="C5992" s="8">
        <v>0.23</v>
      </c>
      <c r="D5992" s="8">
        <v>0.24</v>
      </c>
      <c r="E5992" s="9">
        <v>0.41</v>
      </c>
      <c r="F5992" s="37"/>
      <c r="G5992" s="39"/>
      <c r="H5992" s="39"/>
      <c r="I5992" s="41"/>
      <c r="J5992" s="19">
        <f>B5992*F5988+C5992*G5988+D5992*H5988+I5988</f>
        <v>0.41199171665441447</v>
      </c>
      <c r="K5992" s="20">
        <f t="shared" si="3990"/>
        <v>1.9917166544144993E-3</v>
      </c>
      <c r="L5992" s="20">
        <f t="shared" si="3991"/>
        <v>3.9669352314720859E-6</v>
      </c>
      <c r="M5992" s="20">
        <f t="shared" si="3992"/>
        <v>-1.0556098268396847E-3</v>
      </c>
      <c r="N5992" s="20">
        <f t="shared" si="3993"/>
        <v>-4.5809483051533487E-4</v>
      </c>
      <c r="O5992" s="20">
        <f t="shared" si="3994"/>
        <v>-4.7801199705947982E-4</v>
      </c>
      <c r="P5992" s="21">
        <f>(E5992-J5992)*E5988</f>
        <v>-7.170179955892197E-4</v>
      </c>
    </row>
    <row r="5993" spans="1:16" x14ac:dyDescent="0.25">
      <c r="K5993" t="s">
        <v>13</v>
      </c>
      <c r="L5993" s="22">
        <f>AVERAGE(L5988:L5992)</f>
        <v>6.7069509915892382E-4</v>
      </c>
      <c r="M5993" s="22">
        <f t="shared" ref="M5993:P5993" si="3995">AVERAGE(M5988:M5992)</f>
        <v>-3.1734424880123732E-4</v>
      </c>
      <c r="N5993" s="22">
        <f t="shared" si="3995"/>
        <v>-3.3879456407336751E-4</v>
      </c>
      <c r="O5993" s="22">
        <f t="shared" si="3995"/>
        <v>-4.667030828479536E-4</v>
      </c>
      <c r="P5993" s="22">
        <f t="shared" si="3995"/>
        <v>3.5234651165134295E-4</v>
      </c>
    </row>
    <row r="5994" spans="1:16" ht="15.75" thickBot="1" x14ac:dyDescent="0.3"/>
    <row r="5995" spans="1:16" ht="15.75" thickBot="1" x14ac:dyDescent="0.3">
      <c r="A5995" s="23" t="s">
        <v>19</v>
      </c>
      <c r="B5995" s="27" t="s">
        <v>0</v>
      </c>
      <c r="C5995" s="28"/>
      <c r="D5995" s="28"/>
      <c r="E5995" s="29"/>
      <c r="F5995" s="30" t="s">
        <v>5</v>
      </c>
      <c r="G5995" s="31"/>
      <c r="H5995" s="31"/>
      <c r="I5995" s="32"/>
      <c r="J5995" s="33" t="s">
        <v>14</v>
      </c>
      <c r="K5995" s="34"/>
      <c r="L5995" s="34"/>
      <c r="M5995" s="34"/>
      <c r="N5995" s="34"/>
      <c r="O5995" s="34"/>
      <c r="P5995" s="35"/>
    </row>
    <row r="5996" spans="1:16" x14ac:dyDescent="0.25">
      <c r="A5996" s="23">
        <f>A5987+1</f>
        <v>666</v>
      </c>
      <c r="B5996" s="1" t="s">
        <v>1</v>
      </c>
      <c r="C5996" s="2" t="s">
        <v>2</v>
      </c>
      <c r="D5996" s="2" t="s">
        <v>3</v>
      </c>
      <c r="E5996" s="3" t="s">
        <v>4</v>
      </c>
      <c r="F5996" s="10" t="s">
        <v>6</v>
      </c>
      <c r="G5996" s="11" t="s">
        <v>7</v>
      </c>
      <c r="H5996" s="11" t="s">
        <v>8</v>
      </c>
      <c r="I5996" s="12" t="s">
        <v>9</v>
      </c>
      <c r="J5996" s="13" t="s">
        <v>10</v>
      </c>
      <c r="K5996" s="14" t="s">
        <v>11</v>
      </c>
      <c r="L5996" s="14" t="s">
        <v>12</v>
      </c>
      <c r="M5996" s="14" t="s">
        <v>15</v>
      </c>
      <c r="N5996" s="14" t="s">
        <v>16</v>
      </c>
      <c r="O5996" s="14" t="s">
        <v>17</v>
      </c>
      <c r="P5996" s="15" t="s">
        <v>18</v>
      </c>
    </row>
    <row r="5997" spans="1:16" x14ac:dyDescent="0.25">
      <c r="B5997" s="4">
        <v>0.47</v>
      </c>
      <c r="C5997" s="5">
        <v>0.38</v>
      </c>
      <c r="D5997" s="5">
        <v>0.15</v>
      </c>
      <c r="E5997" s="6">
        <v>0.36</v>
      </c>
      <c r="F5997" s="36">
        <f>F5988+M5993</f>
        <v>0.59893507221061792</v>
      </c>
      <c r="G5997" s="38">
        <f>G5988+N5993</f>
        <v>-4.5105529966326788E-2</v>
      </c>
      <c r="H5997" s="38">
        <f>H5988+O5993</f>
        <v>-7.3688668097491763E-2</v>
      </c>
      <c r="I5997" s="40">
        <f>I5988+P5993</f>
        <v>0.12260990318860651</v>
      </c>
      <c r="J5997" s="16">
        <f>B5997*F5997+C5997*G5997+D5997*H5997+I5997</f>
        <v>0.37591598552576899</v>
      </c>
      <c r="K5997" s="17">
        <f>J5997-E5997</f>
        <v>1.5915985525769005E-2</v>
      </c>
      <c r="L5997" s="17">
        <f>K5997*K5997</f>
        <v>2.5331859525648846E-4</v>
      </c>
      <c r="M5997" s="17">
        <f>(E5997-J5997)*B5997</f>
        <v>-7.4805131971114325E-3</v>
      </c>
      <c r="N5997" s="17">
        <f>(E5997-J5997)*C5997</f>
        <v>-6.048074499792222E-3</v>
      </c>
      <c r="O5997" s="17">
        <f>(E5997-J5997)*D5997</f>
        <v>-2.3873978288653508E-3</v>
      </c>
      <c r="P5997" s="18">
        <f>(E5997-J5997)*I5997</f>
        <v>-1.9514574444658003E-3</v>
      </c>
    </row>
    <row r="5998" spans="1:16" x14ac:dyDescent="0.25">
      <c r="B5998" s="4">
        <v>0.27</v>
      </c>
      <c r="C5998" s="5">
        <v>0.55000000000000004</v>
      </c>
      <c r="D5998" s="5">
        <v>0.18</v>
      </c>
      <c r="E5998" s="6">
        <v>0.28999999999999998</v>
      </c>
      <c r="F5998" s="36"/>
      <c r="G5998" s="38"/>
      <c r="H5998" s="38"/>
      <c r="I5998" s="40"/>
      <c r="J5998" s="16">
        <f>B5998*F5997+C5998*G5997+D5998*H5997+I5997</f>
        <v>0.24625037094644509</v>
      </c>
      <c r="K5998" s="17">
        <f t="shared" ref="K5998:K6001" si="3996">J5998-E5998</f>
        <v>-4.3749629053554895E-2</v>
      </c>
      <c r="L5998" s="17">
        <f t="shared" ref="L5998:L6001" si="3997">K5998*K5998</f>
        <v>1.9140300423236545E-3</v>
      </c>
      <c r="M5998" s="17">
        <f t="shared" ref="M5998:M6001" si="3998">(E5998-J5998)*B5998</f>
        <v>1.1812399844459823E-2</v>
      </c>
      <c r="N5998" s="17">
        <f t="shared" ref="N5998:N6001" si="3999">(E5998-J5998)*C5998</f>
        <v>2.4062295979455195E-2</v>
      </c>
      <c r="O5998" s="17">
        <f t="shared" ref="O5998:O6001" si="4000">(E5998-J5998)*D5998</f>
        <v>7.8749332296398807E-3</v>
      </c>
      <c r="P5998" s="18">
        <f>(E5998-J5998)*E5997</f>
        <v>1.5749866459279761E-2</v>
      </c>
    </row>
    <row r="5999" spans="1:16" x14ac:dyDescent="0.25">
      <c r="B5999" s="4">
        <v>0.22</v>
      </c>
      <c r="C5999" s="5">
        <v>0.71</v>
      </c>
      <c r="D5999" s="5">
        <v>7.0000000000000007E-2</v>
      </c>
      <c r="E5999" s="6">
        <v>0.22</v>
      </c>
      <c r="F5999" s="36"/>
      <c r="G5999" s="38"/>
      <c r="H5999" s="38"/>
      <c r="I5999" s="40"/>
      <c r="J5999" s="16">
        <f>B5999*F5997+C5999*G5997+D5999*H5997+I5997</f>
        <v>0.21719248603202601</v>
      </c>
      <c r="K5999" s="17">
        <f t="shared" si="3996"/>
        <v>-2.8075139679739902E-3</v>
      </c>
      <c r="L5999" s="17">
        <f t="shared" si="3997"/>
        <v>7.8821346803690589E-6</v>
      </c>
      <c r="M5999" s="17">
        <f t="shared" si="3998"/>
        <v>6.1765307295427784E-4</v>
      </c>
      <c r="N5999" s="17">
        <f t="shared" si="3999"/>
        <v>1.993334917261533E-3</v>
      </c>
      <c r="O5999" s="17">
        <f t="shared" si="4000"/>
        <v>1.9652597775817935E-4</v>
      </c>
      <c r="P5999" s="18">
        <f>(E5999-J5999)*E5997</f>
        <v>1.0107050284706364E-3</v>
      </c>
    </row>
    <row r="6000" spans="1:16" x14ac:dyDescent="0.25">
      <c r="B6000" s="4">
        <v>0.16</v>
      </c>
      <c r="C6000" s="5">
        <v>0.62</v>
      </c>
      <c r="D6000" s="5">
        <v>0.22</v>
      </c>
      <c r="E6000" s="6">
        <v>0.14000000000000001</v>
      </c>
      <c r="F6000" s="36"/>
      <c r="G6000" s="38"/>
      <c r="H6000" s="38"/>
      <c r="I6000" s="40"/>
      <c r="J6000" s="16">
        <f>B6000*F5997+C6000*G5997+D6000*H5997+I5997</f>
        <v>0.1742625791817346</v>
      </c>
      <c r="K6000" s="17">
        <f t="shared" si="3996"/>
        <v>3.4262579181734587E-2</v>
      </c>
      <c r="L6000" s="17">
        <f t="shared" si="3997"/>
        <v>1.1739243321846322E-3</v>
      </c>
      <c r="M6000" s="17">
        <f t="shared" si="3998"/>
        <v>-5.4820126690775343E-3</v>
      </c>
      <c r="N6000" s="17">
        <f t="shared" si="3999"/>
        <v>-2.1242799092675443E-2</v>
      </c>
      <c r="O6000" s="17">
        <f t="shared" si="4000"/>
        <v>-7.5377674199816093E-3</v>
      </c>
      <c r="P6000" s="18">
        <f>(E6000-J6000)*E5997</f>
        <v>-1.2334528505424451E-2</v>
      </c>
    </row>
    <row r="6001" spans="1:16" ht="15.75" thickBot="1" x14ac:dyDescent="0.3">
      <c r="B6001" s="7">
        <v>0.53</v>
      </c>
      <c r="C6001" s="8">
        <v>0.23</v>
      </c>
      <c r="D6001" s="8">
        <v>0.24</v>
      </c>
      <c r="E6001" s="9">
        <v>0.41</v>
      </c>
      <c r="F6001" s="37"/>
      <c r="G6001" s="39"/>
      <c r="H6001" s="39"/>
      <c r="I6001" s="41"/>
      <c r="J6001" s="19">
        <f>B6001*F5997+C6001*G5997+D6001*H5997+I5997</f>
        <v>0.41198593922458082</v>
      </c>
      <c r="K6001" s="20">
        <f t="shared" si="3996"/>
        <v>1.985939224580846E-3</v>
      </c>
      <c r="L6001" s="20">
        <f t="shared" si="3997"/>
        <v>3.9439546037287723E-6</v>
      </c>
      <c r="M6001" s="20">
        <f t="shared" si="3998"/>
        <v>-1.0525477890278485E-3</v>
      </c>
      <c r="N6001" s="20">
        <f t="shared" si="3999"/>
        <v>-4.567660216535946E-4</v>
      </c>
      <c r="O6001" s="20">
        <f t="shared" si="4000"/>
        <v>-4.7662541389940303E-4</v>
      </c>
      <c r="P6001" s="21">
        <f>(E6001-J6001)*E5997</f>
        <v>-7.1493812084910452E-4</v>
      </c>
    </row>
    <row r="6002" spans="1:16" x14ac:dyDescent="0.25">
      <c r="K6002" t="s">
        <v>13</v>
      </c>
      <c r="L6002" s="22">
        <f>AVERAGE(L5997:L6001)</f>
        <v>6.7061981180977469E-4</v>
      </c>
      <c r="M6002" s="22">
        <f t="shared" ref="M6002:P6002" si="4001">AVERAGE(M5997:M6001)</f>
        <v>-3.170041475605429E-4</v>
      </c>
      <c r="N6002" s="22">
        <f t="shared" si="4001"/>
        <v>-3.3840174348090634E-4</v>
      </c>
      <c r="O6002" s="22">
        <f t="shared" si="4001"/>
        <v>-4.6606629106966062E-4</v>
      </c>
      <c r="P6002" s="22">
        <f t="shared" si="4001"/>
        <v>3.5192948340220808E-4</v>
      </c>
    </row>
    <row r="6003" spans="1:16" ht="15.75" thickBot="1" x14ac:dyDescent="0.3"/>
    <row r="6004" spans="1:16" ht="15.75" thickBot="1" x14ac:dyDescent="0.3">
      <c r="A6004" s="23" t="s">
        <v>19</v>
      </c>
      <c r="B6004" s="27" t="s">
        <v>0</v>
      </c>
      <c r="C6004" s="28"/>
      <c r="D6004" s="28"/>
      <c r="E6004" s="29"/>
      <c r="F6004" s="30" t="s">
        <v>5</v>
      </c>
      <c r="G6004" s="31"/>
      <c r="H6004" s="31"/>
      <c r="I6004" s="32"/>
      <c r="J6004" s="33" t="s">
        <v>14</v>
      </c>
      <c r="K6004" s="34"/>
      <c r="L6004" s="34"/>
      <c r="M6004" s="34"/>
      <c r="N6004" s="34"/>
      <c r="O6004" s="34"/>
      <c r="P6004" s="35"/>
    </row>
    <row r="6005" spans="1:16" x14ac:dyDescent="0.25">
      <c r="A6005" s="23">
        <f>A5996+1</f>
        <v>667</v>
      </c>
      <c r="B6005" s="1" t="s">
        <v>1</v>
      </c>
      <c r="C6005" s="2" t="s">
        <v>2</v>
      </c>
      <c r="D6005" s="2" t="s">
        <v>3</v>
      </c>
      <c r="E6005" s="3" t="s">
        <v>4</v>
      </c>
      <c r="F6005" s="10" t="s">
        <v>6</v>
      </c>
      <c r="G6005" s="11" t="s">
        <v>7</v>
      </c>
      <c r="H6005" s="11" t="s">
        <v>8</v>
      </c>
      <c r="I6005" s="12" t="s">
        <v>9</v>
      </c>
      <c r="J6005" s="13" t="s">
        <v>10</v>
      </c>
      <c r="K6005" s="14" t="s">
        <v>11</v>
      </c>
      <c r="L6005" s="14" t="s">
        <v>12</v>
      </c>
      <c r="M6005" s="14" t="s">
        <v>15</v>
      </c>
      <c r="N6005" s="14" t="s">
        <v>16</v>
      </c>
      <c r="O6005" s="14" t="s">
        <v>17</v>
      </c>
      <c r="P6005" s="15" t="s">
        <v>18</v>
      </c>
    </row>
    <row r="6006" spans="1:16" x14ac:dyDescent="0.25">
      <c r="B6006" s="4">
        <v>0.47</v>
      </c>
      <c r="C6006" s="5">
        <v>0.38</v>
      </c>
      <c r="D6006" s="5">
        <v>0.15</v>
      </c>
      <c r="E6006" s="6">
        <v>0.36</v>
      </c>
      <c r="F6006" s="36">
        <f>F5997+M6002</f>
        <v>0.5986180680630574</v>
      </c>
      <c r="G6006" s="38">
        <f>G5997+N6002</f>
        <v>-4.5443931709807692E-2</v>
      </c>
      <c r="H6006" s="38">
        <f>H5997+O6002</f>
        <v>-7.4154734388561419E-2</v>
      </c>
      <c r="I6006" s="40">
        <f>I5997+P6002</f>
        <v>0.12296183267200872</v>
      </c>
      <c r="J6006" s="16">
        <f>B6006*F6006+C6006*G6006+D6006*H6006+I6006</f>
        <v>0.37592042045363455</v>
      </c>
      <c r="K6006" s="17">
        <f>J6006-E6006</f>
        <v>1.5920420453634565E-2</v>
      </c>
      <c r="L6006" s="17">
        <f>K6006*K6006</f>
        <v>2.5345978742050579E-4</v>
      </c>
      <c r="M6006" s="17">
        <f>(E6006-J6006)*B6006</f>
        <v>-7.4825976132082452E-3</v>
      </c>
      <c r="N6006" s="17">
        <f>(E6006-J6006)*C6006</f>
        <v>-6.0497597723811348E-3</v>
      </c>
      <c r="O6006" s="17">
        <f>(E6006-J6006)*D6006</f>
        <v>-2.3880630680451847E-3</v>
      </c>
      <c r="P6006" s="18">
        <f>(E6006-J6006)*I6006</f>
        <v>-1.9576040758878385E-3</v>
      </c>
    </row>
    <row r="6007" spans="1:16" x14ac:dyDescent="0.25">
      <c r="B6007" s="4">
        <v>0.27</v>
      </c>
      <c r="C6007" s="5">
        <v>0.55000000000000004</v>
      </c>
      <c r="D6007" s="5">
        <v>0.18</v>
      </c>
      <c r="E6007" s="6">
        <v>0.28999999999999998</v>
      </c>
      <c r="F6007" s="36"/>
      <c r="G6007" s="38"/>
      <c r="H6007" s="38"/>
      <c r="I6007" s="40"/>
      <c r="J6007" s="16">
        <f>B6007*F6006+C6007*G6006+D6007*H6006+I6006</f>
        <v>0.24624669641869892</v>
      </c>
      <c r="K6007" s="17">
        <f t="shared" ref="K6007:K6010" si="4002">J6007-E6007</f>
        <v>-4.3753303581301056E-2</v>
      </c>
      <c r="L6007" s="17">
        <f t="shared" ref="L6007:L6010" si="4003">K6007*K6007</f>
        <v>1.9143515742774918E-3</v>
      </c>
      <c r="M6007" s="17">
        <f t="shared" ref="M6007:M6010" si="4004">(E6007-J6007)*B6007</f>
        <v>1.1813391966951286E-2</v>
      </c>
      <c r="N6007" s="17">
        <f t="shared" ref="N6007:N6010" si="4005">(E6007-J6007)*C6007</f>
        <v>2.4064316969715584E-2</v>
      </c>
      <c r="O6007" s="17">
        <f t="shared" ref="O6007:O6010" si="4006">(E6007-J6007)*D6007</f>
        <v>7.8755946446341894E-3</v>
      </c>
      <c r="P6007" s="18">
        <f>(E6007-J6007)*E6006</f>
        <v>1.5751189289268379E-2</v>
      </c>
    </row>
    <row r="6008" spans="1:16" x14ac:dyDescent="0.25">
      <c r="B6008" s="4">
        <v>0.22</v>
      </c>
      <c r="C6008" s="5">
        <v>0.71</v>
      </c>
      <c r="D6008" s="5">
        <v>7.0000000000000007E-2</v>
      </c>
      <c r="E6008" s="6">
        <v>0.22</v>
      </c>
      <c r="F6008" s="36"/>
      <c r="G6008" s="38"/>
      <c r="H6008" s="38"/>
      <c r="I6008" s="40"/>
      <c r="J6008" s="16">
        <f>B6008*F6006+C6008*G6006+D6008*H6006+I6006</f>
        <v>0.21720178472471857</v>
      </c>
      <c r="K6008" s="17">
        <f t="shared" si="4002"/>
        <v>-2.7982152752814293E-3</v>
      </c>
      <c r="L6008" s="17">
        <f t="shared" si="4003"/>
        <v>7.8300087268183246E-6</v>
      </c>
      <c r="M6008" s="17">
        <f t="shared" si="4004"/>
        <v>6.1560736056191442E-4</v>
      </c>
      <c r="N6008" s="17">
        <f t="shared" si="4005"/>
        <v>1.9867328454498149E-3</v>
      </c>
      <c r="O6008" s="17">
        <f t="shared" si="4006"/>
        <v>1.9587506926970006E-4</v>
      </c>
      <c r="P6008" s="18">
        <f>(E6008-J6008)*E6006</f>
        <v>1.0073574991013145E-3</v>
      </c>
    </row>
    <row r="6009" spans="1:16" x14ac:dyDescent="0.25">
      <c r="B6009" s="4">
        <v>0.16</v>
      </c>
      <c r="C6009" s="5">
        <v>0.62</v>
      </c>
      <c r="D6009" s="5">
        <v>0.22</v>
      </c>
      <c r="E6009" s="6">
        <v>0.14000000000000001</v>
      </c>
      <c r="F6009" s="36"/>
      <c r="G6009" s="38"/>
      <c r="H6009" s="38"/>
      <c r="I6009" s="40"/>
      <c r="J6009" s="16">
        <f>B6009*F6006+C6009*G6006+D6009*H6006+I6006</f>
        <v>0.17425144433653361</v>
      </c>
      <c r="K6009" s="17">
        <f t="shared" si="4002"/>
        <v>3.4251444336533599E-2</v>
      </c>
      <c r="L6009" s="17">
        <f t="shared" si="4003"/>
        <v>1.1731614391386595E-3</v>
      </c>
      <c r="M6009" s="17">
        <f t="shared" si="4004"/>
        <v>-5.4802310938453763E-3</v>
      </c>
      <c r="N6009" s="17">
        <f t="shared" si="4005"/>
        <v>-2.1235895488650829E-2</v>
      </c>
      <c r="O6009" s="17">
        <f t="shared" si="4006"/>
        <v>-7.5353177540373921E-3</v>
      </c>
      <c r="P6009" s="18">
        <f>(E6009-J6009)*E6006</f>
        <v>-1.2330519961152095E-2</v>
      </c>
    </row>
    <row r="6010" spans="1:16" ht="15.75" thickBot="1" x14ac:dyDescent="0.3">
      <c r="B6010" s="7">
        <v>0.53</v>
      </c>
      <c r="C6010" s="8">
        <v>0.23</v>
      </c>
      <c r="D6010" s="8">
        <v>0.24</v>
      </c>
      <c r="E6010" s="9">
        <v>0.41</v>
      </c>
      <c r="F6010" s="37"/>
      <c r="G6010" s="39"/>
      <c r="H6010" s="39"/>
      <c r="I6010" s="41"/>
      <c r="J6010" s="19">
        <f>B6010*F6006+C6010*G6006+D6010*H6006+I6006</f>
        <v>0.41198016819891864</v>
      </c>
      <c r="K6010" s="20">
        <f t="shared" si="4002"/>
        <v>1.9801681989186637E-3</v>
      </c>
      <c r="L6010" s="20">
        <f t="shared" si="4003"/>
        <v>3.9210660960087849E-6</v>
      </c>
      <c r="M6010" s="20">
        <f t="shared" si="4004"/>
        <v>-1.0494891454268919E-3</v>
      </c>
      <c r="N6010" s="20">
        <f t="shared" si="4005"/>
        <v>-4.5543868575129268E-4</v>
      </c>
      <c r="O6010" s="20">
        <f t="shared" si="4006"/>
        <v>-4.7524036774047927E-4</v>
      </c>
      <c r="P6010" s="21">
        <f>(E6010-J6010)*E6006</f>
        <v>-7.1286055161071886E-4</v>
      </c>
    </row>
    <row r="6011" spans="1:16" x14ac:dyDescent="0.25">
      <c r="K6011" t="s">
        <v>13</v>
      </c>
      <c r="L6011" s="22">
        <f>AVERAGE(L6006:L6010)</f>
        <v>6.7054477513189673E-4</v>
      </c>
      <c r="M6011" s="22">
        <f t="shared" ref="M6011:P6011" si="4007">AVERAGE(M6006:M6010)</f>
        <v>-3.166637049934626E-4</v>
      </c>
      <c r="N6011" s="22">
        <f t="shared" si="4007"/>
        <v>-3.3800882632357163E-4</v>
      </c>
      <c r="O6011" s="22">
        <f t="shared" si="4007"/>
        <v>-4.654302951838334E-4</v>
      </c>
      <c r="P6011" s="22">
        <f t="shared" si="4007"/>
        <v>3.5151243994380795E-4</v>
      </c>
    </row>
    <row r="6012" spans="1:16" ht="15.75" thickBot="1" x14ac:dyDescent="0.3"/>
    <row r="6013" spans="1:16" ht="15.75" thickBot="1" x14ac:dyDescent="0.3">
      <c r="A6013" s="23" t="s">
        <v>19</v>
      </c>
      <c r="B6013" s="27" t="s">
        <v>0</v>
      </c>
      <c r="C6013" s="28"/>
      <c r="D6013" s="28"/>
      <c r="E6013" s="29"/>
      <c r="F6013" s="30" t="s">
        <v>5</v>
      </c>
      <c r="G6013" s="31"/>
      <c r="H6013" s="31"/>
      <c r="I6013" s="32"/>
      <c r="J6013" s="33" t="s">
        <v>14</v>
      </c>
      <c r="K6013" s="34"/>
      <c r="L6013" s="34"/>
      <c r="M6013" s="34"/>
      <c r="N6013" s="34"/>
      <c r="O6013" s="34"/>
      <c r="P6013" s="35"/>
    </row>
    <row r="6014" spans="1:16" x14ac:dyDescent="0.25">
      <c r="A6014" s="23">
        <f>A6005+1</f>
        <v>668</v>
      </c>
      <c r="B6014" s="1" t="s">
        <v>1</v>
      </c>
      <c r="C6014" s="2" t="s">
        <v>2</v>
      </c>
      <c r="D6014" s="2" t="s">
        <v>3</v>
      </c>
      <c r="E6014" s="3" t="s">
        <v>4</v>
      </c>
      <c r="F6014" s="10" t="s">
        <v>6</v>
      </c>
      <c r="G6014" s="11" t="s">
        <v>7</v>
      </c>
      <c r="H6014" s="11" t="s">
        <v>8</v>
      </c>
      <c r="I6014" s="12" t="s">
        <v>9</v>
      </c>
      <c r="J6014" s="13" t="s">
        <v>10</v>
      </c>
      <c r="K6014" s="14" t="s">
        <v>11</v>
      </c>
      <c r="L6014" s="14" t="s">
        <v>12</v>
      </c>
      <c r="M6014" s="14" t="s">
        <v>15</v>
      </c>
      <c r="N6014" s="14" t="s">
        <v>16</v>
      </c>
      <c r="O6014" s="14" t="s">
        <v>17</v>
      </c>
      <c r="P6014" s="15" t="s">
        <v>18</v>
      </c>
    </row>
    <row r="6015" spans="1:16" x14ac:dyDescent="0.25">
      <c r="B6015" s="4">
        <v>0.47</v>
      </c>
      <c r="C6015" s="5">
        <v>0.38</v>
      </c>
      <c r="D6015" s="5">
        <v>0.15</v>
      </c>
      <c r="E6015" s="6">
        <v>0.36</v>
      </c>
      <c r="F6015" s="36">
        <f>F6006+M6011</f>
        <v>0.59830140435806389</v>
      </c>
      <c r="G6015" s="38">
        <f>G6006+N6011</f>
        <v>-4.5781940536131265E-2</v>
      </c>
      <c r="H6015" s="38">
        <f>H6006+O6011</f>
        <v>-7.4620164683745258E-2</v>
      </c>
      <c r="I6015" s="40">
        <f>I6006+P6011</f>
        <v>0.12331334511195252</v>
      </c>
      <c r="J6015" s="16">
        <f>B6015*F6015+C6015*G6015+D6015*H6015+I6015</f>
        <v>0.37592484305395085</v>
      </c>
      <c r="K6015" s="17">
        <f>J6015-E6015</f>
        <v>1.5924843053950866E-2</v>
      </c>
      <c r="L6015" s="17">
        <f>K6015*K6015</f>
        <v>2.5360062629296712E-4</v>
      </c>
      <c r="M6015" s="17">
        <f>(E6015-J6015)*B6015</f>
        <v>-7.4846762353569067E-3</v>
      </c>
      <c r="N6015" s="17">
        <f>(E6015-J6015)*C6015</f>
        <v>-6.0514403605013293E-3</v>
      </c>
      <c r="O6015" s="17">
        <f>(E6015-J6015)*D6015</f>
        <v>-2.3887264580926297E-3</v>
      </c>
      <c r="P6015" s="18">
        <f>(E6015-J6015)*I6015</f>
        <v>-1.9637456673655229E-3</v>
      </c>
    </row>
    <row r="6016" spans="1:16" x14ac:dyDescent="0.25">
      <c r="B6016" s="4">
        <v>0.27</v>
      </c>
      <c r="C6016" s="5">
        <v>0.55000000000000004</v>
      </c>
      <c r="D6016" s="5">
        <v>0.18</v>
      </c>
      <c r="E6016" s="6">
        <v>0.28999999999999998</v>
      </c>
      <c r="F6016" s="36"/>
      <c r="G6016" s="38"/>
      <c r="H6016" s="38"/>
      <c r="I6016" s="40"/>
      <c r="J6016" s="16">
        <f>B6016*F6015+C6016*G6015+D6016*H6015+I6015</f>
        <v>0.24624302735068343</v>
      </c>
      <c r="K6016" s="17">
        <f t="shared" ref="K6016:K6019" si="4008">J6016-E6016</f>
        <v>-4.375697264931655E-2</v>
      </c>
      <c r="L6016" s="17">
        <f t="shared" ref="L6016:L6019" si="4009">K6016*K6016</f>
        <v>1.9146726554330367E-3</v>
      </c>
      <c r="M6016" s="17">
        <f t="shared" ref="M6016:M6019" si="4010">(E6016-J6016)*B6016</f>
        <v>1.1814382615315469E-2</v>
      </c>
      <c r="N6016" s="17">
        <f t="shared" ref="N6016:N6019" si="4011">(E6016-J6016)*C6016</f>
        <v>2.4066334957124104E-2</v>
      </c>
      <c r="O6016" s="17">
        <f t="shared" ref="O6016:O6019" si="4012">(E6016-J6016)*D6016</f>
        <v>7.8762550768769791E-3</v>
      </c>
      <c r="P6016" s="18">
        <f>(E6016-J6016)*E6015</f>
        <v>1.5752510153753958E-2</v>
      </c>
    </row>
    <row r="6017" spans="1:16" x14ac:dyDescent="0.25">
      <c r="B6017" s="4">
        <v>0.22</v>
      </c>
      <c r="C6017" s="5">
        <v>0.71</v>
      </c>
      <c r="D6017" s="5">
        <v>7.0000000000000007E-2</v>
      </c>
      <c r="E6017" s="6">
        <v>0.22</v>
      </c>
      <c r="F6017" s="36"/>
      <c r="G6017" s="38"/>
      <c r="H6017" s="38"/>
      <c r="I6017" s="40"/>
      <c r="J6017" s="16">
        <f>B6017*F6015+C6017*G6015+D6017*H6015+I6015</f>
        <v>0.21721106476221119</v>
      </c>
      <c r="K6017" s="17">
        <f t="shared" si="4008"/>
        <v>-2.7889352377888088E-3</v>
      </c>
      <c r="L6017" s="17">
        <f t="shared" si="4009"/>
        <v>7.7781597605801202E-6</v>
      </c>
      <c r="M6017" s="17">
        <f t="shared" si="4010"/>
        <v>6.1356575231353791E-4</v>
      </c>
      <c r="N6017" s="17">
        <f t="shared" si="4011"/>
        <v>1.9801440188300544E-3</v>
      </c>
      <c r="O6017" s="17">
        <f t="shared" si="4012"/>
        <v>1.9522546664521662E-4</v>
      </c>
      <c r="P6017" s="18">
        <f>(E6017-J6017)*E6015</f>
        <v>1.0040166856039711E-3</v>
      </c>
    </row>
    <row r="6018" spans="1:16" x14ac:dyDescent="0.25">
      <c r="B6018" s="4">
        <v>0.16</v>
      </c>
      <c r="C6018" s="5">
        <v>0.62</v>
      </c>
      <c r="D6018" s="5">
        <v>0.22</v>
      </c>
      <c r="E6018" s="6">
        <v>0.14000000000000001</v>
      </c>
      <c r="F6018" s="36"/>
      <c r="G6018" s="38"/>
      <c r="H6018" s="38"/>
      <c r="I6018" s="40"/>
      <c r="J6018" s="16">
        <f>B6018*F6015+C6018*G6015+D6018*H6015+I6015</f>
        <v>0.1742403304464174</v>
      </c>
      <c r="K6018" s="17">
        <f t="shared" si="4008"/>
        <v>3.4240330446417389E-2</v>
      </c>
      <c r="L6018" s="17">
        <f t="shared" si="4009"/>
        <v>1.1724002290798576E-3</v>
      </c>
      <c r="M6018" s="17">
        <f t="shared" si="4010"/>
        <v>-5.4784528714267823E-3</v>
      </c>
      <c r="N6018" s="17">
        <f t="shared" si="4011"/>
        <v>-2.1229004876778781E-2</v>
      </c>
      <c r="O6018" s="17">
        <f t="shared" si="4012"/>
        <v>-7.5328726982118255E-3</v>
      </c>
      <c r="P6018" s="18">
        <f>(E6018-J6018)*E6015</f>
        <v>-1.2326518960710259E-2</v>
      </c>
    </row>
    <row r="6019" spans="1:16" ht="15.75" thickBot="1" x14ac:dyDescent="0.3">
      <c r="B6019" s="7">
        <v>0.53</v>
      </c>
      <c r="C6019" s="8">
        <v>0.23</v>
      </c>
      <c r="D6019" s="8">
        <v>0.24</v>
      </c>
      <c r="E6019" s="9">
        <v>0.41</v>
      </c>
      <c r="F6019" s="37"/>
      <c r="G6019" s="39"/>
      <c r="H6019" s="39"/>
      <c r="I6019" s="41"/>
      <c r="J6019" s="19">
        <f>B6019*F6015+C6019*G6015+D6019*H6015+I6015</f>
        <v>0.41197440357431736</v>
      </c>
      <c r="K6019" s="20">
        <f t="shared" si="4008"/>
        <v>1.9744035743173849E-3</v>
      </c>
      <c r="L6019" s="20">
        <f t="shared" si="4009"/>
        <v>3.8982694742772648E-6</v>
      </c>
      <c r="M6019" s="20">
        <f t="shared" si="4010"/>
        <v>-1.0464338943882141E-3</v>
      </c>
      <c r="N6019" s="20">
        <f t="shared" si="4011"/>
        <v>-4.5411282209299855E-4</v>
      </c>
      <c r="O6019" s="20">
        <f t="shared" si="4012"/>
        <v>-4.7385685783617236E-4</v>
      </c>
      <c r="P6019" s="21">
        <f>(E6019-J6019)*E6015</f>
        <v>-7.1078528675425849E-4</v>
      </c>
    </row>
    <row r="6020" spans="1:16" x14ac:dyDescent="0.25">
      <c r="K6020" t="s">
        <v>13</v>
      </c>
      <c r="L6020" s="22">
        <f>AVERAGE(L6015:L6019)</f>
        <v>6.7046998800814376E-4</v>
      </c>
      <c r="M6020" s="22">
        <f t="shared" ref="M6020:P6020" si="4013">AVERAGE(M6015:M6019)</f>
        <v>-3.163229267085793E-4</v>
      </c>
      <c r="N6020" s="22">
        <f t="shared" si="4013"/>
        <v>-3.376158166837897E-4</v>
      </c>
      <c r="O6020" s="22">
        <f t="shared" si="4013"/>
        <v>-4.6479509412368633E-4</v>
      </c>
      <c r="P6020" s="22">
        <f t="shared" si="4013"/>
        <v>3.5109538490557762E-4</v>
      </c>
    </row>
    <row r="6021" spans="1:16" ht="15.75" thickBot="1" x14ac:dyDescent="0.3"/>
    <row r="6022" spans="1:16" ht="15.75" thickBot="1" x14ac:dyDescent="0.3">
      <c r="A6022" s="23" t="s">
        <v>19</v>
      </c>
      <c r="B6022" s="27" t="s">
        <v>0</v>
      </c>
      <c r="C6022" s="28"/>
      <c r="D6022" s="28"/>
      <c r="E6022" s="29"/>
      <c r="F6022" s="30" t="s">
        <v>5</v>
      </c>
      <c r="G6022" s="31"/>
      <c r="H6022" s="31"/>
      <c r="I6022" s="32"/>
      <c r="J6022" s="33" t="s">
        <v>14</v>
      </c>
      <c r="K6022" s="34"/>
      <c r="L6022" s="34"/>
      <c r="M6022" s="34"/>
      <c r="N6022" s="34"/>
      <c r="O6022" s="34"/>
      <c r="P6022" s="35"/>
    </row>
    <row r="6023" spans="1:16" x14ac:dyDescent="0.25">
      <c r="A6023" s="23">
        <f>A6014+1</f>
        <v>669</v>
      </c>
      <c r="B6023" s="1" t="s">
        <v>1</v>
      </c>
      <c r="C6023" s="2" t="s">
        <v>2</v>
      </c>
      <c r="D6023" s="2" t="s">
        <v>3</v>
      </c>
      <c r="E6023" s="3" t="s">
        <v>4</v>
      </c>
      <c r="F6023" s="10" t="s">
        <v>6</v>
      </c>
      <c r="G6023" s="11" t="s">
        <v>7</v>
      </c>
      <c r="H6023" s="11" t="s">
        <v>8</v>
      </c>
      <c r="I6023" s="12" t="s">
        <v>9</v>
      </c>
      <c r="J6023" s="13" t="s">
        <v>10</v>
      </c>
      <c r="K6023" s="14" t="s">
        <v>11</v>
      </c>
      <c r="L6023" s="14" t="s">
        <v>12</v>
      </c>
      <c r="M6023" s="14" t="s">
        <v>15</v>
      </c>
      <c r="N6023" s="14" t="s">
        <v>16</v>
      </c>
      <c r="O6023" s="14" t="s">
        <v>17</v>
      </c>
      <c r="P6023" s="15" t="s">
        <v>18</v>
      </c>
    </row>
    <row r="6024" spans="1:16" x14ac:dyDescent="0.25">
      <c r="B6024" s="4">
        <v>0.47</v>
      </c>
      <c r="C6024" s="5">
        <v>0.38</v>
      </c>
      <c r="D6024" s="5">
        <v>0.15</v>
      </c>
      <c r="E6024" s="6">
        <v>0.36</v>
      </c>
      <c r="F6024" s="36">
        <f>F6015+M6020</f>
        <v>0.59798508143135531</v>
      </c>
      <c r="G6024" s="38">
        <f>G6015+N6020</f>
        <v>-4.6119556352815054E-2</v>
      </c>
      <c r="H6024" s="38">
        <f>H6015+O6020</f>
        <v>-7.5084959777868943E-2</v>
      </c>
      <c r="I6024" s="40">
        <f>I6015+P6020</f>
        <v>0.1236644404968581</v>
      </c>
      <c r="J6024" s="16">
        <f>B6024*F6024+C6024*G6024+D6024*H6024+I6024</f>
        <v>0.37592925338884503</v>
      </c>
      <c r="K6024" s="17">
        <f>J6024-E6024</f>
        <v>1.5929253388845044E-2</v>
      </c>
      <c r="L6024" s="17">
        <f>K6024*K6024</f>
        <v>2.5374111352603133E-4</v>
      </c>
      <c r="M6024" s="17">
        <f>(E6024-J6024)*B6024</f>
        <v>-7.48674909275717E-3</v>
      </c>
      <c r="N6024" s="17">
        <f>(E6024-J6024)*C6024</f>
        <v>-6.0531162877611169E-3</v>
      </c>
      <c r="O6024" s="17">
        <f>(E6024-J6024)*D6024</f>
        <v>-2.3893880083267565E-3</v>
      </c>
      <c r="P6024" s="18">
        <f>(E6024-J6024)*I6024</f>
        <v>-1.9698822078642029E-3</v>
      </c>
    </row>
    <row r="6025" spans="1:16" x14ac:dyDescent="0.25">
      <c r="B6025" s="4">
        <v>0.27</v>
      </c>
      <c r="C6025" s="5">
        <v>0.55000000000000004</v>
      </c>
      <c r="D6025" s="5">
        <v>0.18</v>
      </c>
      <c r="E6025" s="6">
        <v>0.28999999999999998</v>
      </c>
      <c r="F6025" s="36"/>
      <c r="G6025" s="38"/>
      <c r="H6025" s="38"/>
      <c r="I6025" s="40"/>
      <c r="J6025" s="16">
        <f>B6025*F6024+C6025*G6024+D6025*H6024+I6024</f>
        <v>0.24623936372925936</v>
      </c>
      <c r="K6025" s="17">
        <f t="shared" ref="K6025:K6028" si="4014">J6025-E6025</f>
        <v>-4.3760636270740616E-2</v>
      </c>
      <c r="L6025" s="17">
        <f t="shared" ref="L6025:L6028" si="4015">K6025*K6025</f>
        <v>1.9149932868200593E-3</v>
      </c>
      <c r="M6025" s="17">
        <f t="shared" ref="M6025:M6028" si="4016">(E6025-J6025)*B6025</f>
        <v>1.1815371793099968E-2</v>
      </c>
      <c r="N6025" s="17">
        <f t="shared" ref="N6025:N6028" si="4017">(E6025-J6025)*C6025</f>
        <v>2.4068349948907341E-2</v>
      </c>
      <c r="O6025" s="17">
        <f t="shared" ref="O6025:O6028" si="4018">(E6025-J6025)*D6025</f>
        <v>7.8769145287333111E-3</v>
      </c>
      <c r="P6025" s="18">
        <f>(E6025-J6025)*E6024</f>
        <v>1.5753829057466622E-2</v>
      </c>
    </row>
    <row r="6026" spans="1:16" x14ac:dyDescent="0.25">
      <c r="B6026" s="4">
        <v>0.22</v>
      </c>
      <c r="C6026" s="5">
        <v>0.71</v>
      </c>
      <c r="D6026" s="5">
        <v>7.0000000000000007E-2</v>
      </c>
      <c r="E6026" s="6">
        <v>0.22</v>
      </c>
      <c r="F6026" s="36"/>
      <c r="G6026" s="38"/>
      <c r="H6026" s="38"/>
      <c r="I6026" s="40"/>
      <c r="J6026" s="16">
        <f>B6026*F6024+C6026*G6024+D6026*H6024+I6024</f>
        <v>0.21722032621680676</v>
      </c>
      <c r="K6026" s="17">
        <f t="shared" si="4014"/>
        <v>-2.7796737831932428E-3</v>
      </c>
      <c r="L6026" s="17">
        <f t="shared" si="4015"/>
        <v>7.7265863409718355E-6</v>
      </c>
      <c r="M6026" s="17">
        <f t="shared" si="4016"/>
        <v>6.1152823230251345E-4</v>
      </c>
      <c r="N6026" s="17">
        <f t="shared" si="4017"/>
        <v>1.9735683860672023E-3</v>
      </c>
      <c r="O6026" s="17">
        <f t="shared" si="4018"/>
        <v>1.9457716482352701E-4</v>
      </c>
      <c r="P6026" s="18">
        <f>(E6026-J6026)*E6024</f>
        <v>1.0006825619495673E-3</v>
      </c>
    </row>
    <row r="6027" spans="1:16" x14ac:dyDescent="0.25">
      <c r="B6027" s="4">
        <v>0.16</v>
      </c>
      <c r="C6027" s="5">
        <v>0.62</v>
      </c>
      <c r="D6027" s="5">
        <v>0.22</v>
      </c>
      <c r="E6027" s="6">
        <v>0.14000000000000001</v>
      </c>
      <c r="F6027" s="36"/>
      <c r="G6027" s="38"/>
      <c r="H6027" s="38"/>
      <c r="I6027" s="40"/>
      <c r="J6027" s="16">
        <f>B6027*F6024+C6027*G6024+D6027*H6024+I6024</f>
        <v>0.17422923743599844</v>
      </c>
      <c r="K6027" s="17">
        <f t="shared" si="4014"/>
        <v>3.4229237435998427E-2</v>
      </c>
      <c r="L6027" s="17">
        <f t="shared" si="4015"/>
        <v>1.1716406954499561E-3</v>
      </c>
      <c r="M6027" s="17">
        <f t="shared" si="4016"/>
        <v>-5.4766779897597482E-3</v>
      </c>
      <c r="N6027" s="17">
        <f t="shared" si="4017"/>
        <v>-2.1222127210319026E-2</v>
      </c>
      <c r="O6027" s="17">
        <f t="shared" si="4018"/>
        <v>-7.5304322359196537E-3</v>
      </c>
      <c r="P6027" s="18">
        <f>(E6027-J6027)*E6024</f>
        <v>-1.2322525476959433E-2</v>
      </c>
    </row>
    <row r="6028" spans="1:16" ht="15.75" thickBot="1" x14ac:dyDescent="0.3">
      <c r="B6028" s="7">
        <v>0.53</v>
      </c>
      <c r="C6028" s="8">
        <v>0.23</v>
      </c>
      <c r="D6028" s="8">
        <v>0.24</v>
      </c>
      <c r="E6028" s="9">
        <v>0.41</v>
      </c>
      <c r="F6028" s="37"/>
      <c r="G6028" s="39"/>
      <c r="H6028" s="39"/>
      <c r="I6028" s="41"/>
      <c r="J6028" s="19">
        <f>B6028*F6024+C6028*G6024+D6028*H6024+I6024</f>
        <v>0.41196864534764038</v>
      </c>
      <c r="K6028" s="20">
        <f t="shared" si="4014"/>
        <v>1.9686453476404076E-3</v>
      </c>
      <c r="L6028" s="20">
        <f t="shared" si="4015"/>
        <v>3.8755645047862208E-6</v>
      </c>
      <c r="M6028" s="20">
        <f t="shared" si="4016"/>
        <v>-1.0433820342494161E-3</v>
      </c>
      <c r="N6028" s="20">
        <f t="shared" si="4017"/>
        <v>-4.5278842995729376E-4</v>
      </c>
      <c r="O6028" s="20">
        <f t="shared" si="4018"/>
        <v>-4.7247488343369779E-4</v>
      </c>
      <c r="P6028" s="21">
        <f>(E6028-J6028)*E6024</f>
        <v>-7.0871232515054669E-4</v>
      </c>
    </row>
    <row r="6029" spans="1:16" x14ac:dyDescent="0.25">
      <c r="K6029" t="s">
        <v>13</v>
      </c>
      <c r="L6029" s="22">
        <f>AVERAGE(L6024:L6028)</f>
        <v>6.7039544932836104E-4</v>
      </c>
      <c r="M6029" s="22">
        <f t="shared" ref="M6029:P6029" si="4019">AVERAGE(M6024:M6028)</f>
        <v>-3.1598181827277073E-4</v>
      </c>
      <c r="N6029" s="22">
        <f t="shared" si="4019"/>
        <v>-3.372227186125792E-4</v>
      </c>
      <c r="O6029" s="22">
        <f t="shared" si="4019"/>
        <v>-4.6416068682465409E-4</v>
      </c>
      <c r="P6029" s="22">
        <f t="shared" si="4019"/>
        <v>3.5067832188840156E-4</v>
      </c>
    </row>
    <row r="6030" spans="1:16" ht="15.75" thickBot="1" x14ac:dyDescent="0.3"/>
    <row r="6031" spans="1:16" ht="15.75" thickBot="1" x14ac:dyDescent="0.3">
      <c r="A6031" s="23" t="s">
        <v>19</v>
      </c>
      <c r="B6031" s="27" t="s">
        <v>0</v>
      </c>
      <c r="C6031" s="28"/>
      <c r="D6031" s="28"/>
      <c r="E6031" s="29"/>
      <c r="F6031" s="30" t="s">
        <v>5</v>
      </c>
      <c r="G6031" s="31"/>
      <c r="H6031" s="31"/>
      <c r="I6031" s="32"/>
      <c r="J6031" s="33" t="s">
        <v>14</v>
      </c>
      <c r="K6031" s="34"/>
      <c r="L6031" s="34"/>
      <c r="M6031" s="34"/>
      <c r="N6031" s="34"/>
      <c r="O6031" s="34"/>
      <c r="P6031" s="35"/>
    </row>
    <row r="6032" spans="1:16" x14ac:dyDescent="0.25">
      <c r="A6032" s="23">
        <f>A6023+1</f>
        <v>670</v>
      </c>
      <c r="B6032" s="1" t="s">
        <v>1</v>
      </c>
      <c r="C6032" s="2" t="s">
        <v>2</v>
      </c>
      <c r="D6032" s="2" t="s">
        <v>3</v>
      </c>
      <c r="E6032" s="3" t="s">
        <v>4</v>
      </c>
      <c r="F6032" s="10" t="s">
        <v>6</v>
      </c>
      <c r="G6032" s="11" t="s">
        <v>7</v>
      </c>
      <c r="H6032" s="11" t="s">
        <v>8</v>
      </c>
      <c r="I6032" s="12" t="s">
        <v>9</v>
      </c>
      <c r="J6032" s="13" t="s">
        <v>10</v>
      </c>
      <c r="K6032" s="14" t="s">
        <v>11</v>
      </c>
      <c r="L6032" s="14" t="s">
        <v>12</v>
      </c>
      <c r="M6032" s="14" t="s">
        <v>15</v>
      </c>
      <c r="N6032" s="14" t="s">
        <v>16</v>
      </c>
      <c r="O6032" s="14" t="s">
        <v>17</v>
      </c>
      <c r="P6032" s="15" t="s">
        <v>18</v>
      </c>
    </row>
    <row r="6033" spans="1:16" x14ac:dyDescent="0.25">
      <c r="B6033" s="4">
        <v>0.47</v>
      </c>
      <c r="C6033" s="5">
        <v>0.38</v>
      </c>
      <c r="D6033" s="5">
        <v>0.15</v>
      </c>
      <c r="E6033" s="6">
        <v>0.36</v>
      </c>
      <c r="F6033" s="36">
        <f>F6024+M6029</f>
        <v>0.59766909961308257</v>
      </c>
      <c r="G6033" s="38">
        <f>G6024+N6029</f>
        <v>-4.6456779071427631E-2</v>
      </c>
      <c r="H6033" s="38">
        <f>H6024+O6029</f>
        <v>-7.55491204646936E-2</v>
      </c>
      <c r="I6033" s="40">
        <f>I6024+P6029</f>
        <v>0.12401511881874649</v>
      </c>
      <c r="J6033" s="16">
        <f>B6033*F6033+C6033*G6033+D6033*H6033+I6033</f>
        <v>0.37593365152004871</v>
      </c>
      <c r="K6033" s="17">
        <f>J6033-E6033</f>
        <v>1.5933651520048719E-2</v>
      </c>
      <c r="L6033" s="17">
        <f>K6033*K6033</f>
        <v>2.5388125076235084E-4</v>
      </c>
      <c r="M6033" s="17">
        <f>(E6033-J6033)*B6033</f>
        <v>-7.4888162144228975E-3</v>
      </c>
      <c r="N6033" s="17">
        <f>(E6033-J6033)*C6033</f>
        <v>-6.0547875776185136E-3</v>
      </c>
      <c r="O6033" s="17">
        <f>(E6033-J6033)*D6033</f>
        <v>-2.3900477280073078E-3</v>
      </c>
      <c r="P6033" s="18">
        <f>(E6033-J6033)*I6033</f>
        <v>-1.9760136864753427E-3</v>
      </c>
    </row>
    <row r="6034" spans="1:16" x14ac:dyDescent="0.25">
      <c r="B6034" s="4">
        <v>0.27</v>
      </c>
      <c r="C6034" s="5">
        <v>0.55000000000000004</v>
      </c>
      <c r="D6034" s="5">
        <v>0.18</v>
      </c>
      <c r="E6034" s="6">
        <v>0.28999999999999998</v>
      </c>
      <c r="F6034" s="36"/>
      <c r="G6034" s="38"/>
      <c r="H6034" s="38"/>
      <c r="I6034" s="40"/>
      <c r="J6034" s="16">
        <f>B6034*F6033+C6034*G6033+D6034*H6033+I6033</f>
        <v>0.24623570554134877</v>
      </c>
      <c r="K6034" s="17">
        <f t="shared" ref="K6034:K6037" si="4020">J6034-E6034</f>
        <v>-4.3764294458651209E-2</v>
      </c>
      <c r="L6034" s="17">
        <f t="shared" ref="L6034:L6037" si="4021">K6034*K6034</f>
        <v>1.9153134694635289E-3</v>
      </c>
      <c r="M6034" s="17">
        <f t="shared" ref="M6034:M6037" si="4022">(E6034-J6034)*B6034</f>
        <v>1.1816359503835827E-2</v>
      </c>
      <c r="N6034" s="17">
        <f t="shared" ref="N6034:N6037" si="4023">(E6034-J6034)*C6034</f>
        <v>2.4070361952258167E-2</v>
      </c>
      <c r="O6034" s="17">
        <f t="shared" ref="O6034:O6037" si="4024">(E6034-J6034)*D6034</f>
        <v>7.8775730025572172E-3</v>
      </c>
      <c r="P6034" s="18">
        <f>(E6034-J6034)*E6033</f>
        <v>1.5755146005114434E-2</v>
      </c>
    </row>
    <row r="6035" spans="1:16" x14ac:dyDescent="0.25">
      <c r="B6035" s="4">
        <v>0.22</v>
      </c>
      <c r="C6035" s="5">
        <v>0.71</v>
      </c>
      <c r="D6035" s="5">
        <v>7.0000000000000007E-2</v>
      </c>
      <c r="E6035" s="6">
        <v>0.22</v>
      </c>
      <c r="F6035" s="36"/>
      <c r="G6035" s="38"/>
      <c r="H6035" s="38"/>
      <c r="I6035" s="40"/>
      <c r="J6035" s="16">
        <f>B6035*F6033+C6035*G6033+D6035*H6033+I6033</f>
        <v>0.2172295691603825</v>
      </c>
      <c r="K6035" s="17">
        <f t="shared" si="4020"/>
        <v>-2.7704308396175048E-3</v>
      </c>
      <c r="L6035" s="17">
        <f t="shared" si="4021"/>
        <v>7.6752870371037534E-6</v>
      </c>
      <c r="M6035" s="17">
        <f t="shared" si="4022"/>
        <v>6.0949478471585103E-4</v>
      </c>
      <c r="N6035" s="17">
        <f t="shared" si="4023"/>
        <v>1.9670058961284284E-3</v>
      </c>
      <c r="O6035" s="17">
        <f t="shared" si="4024"/>
        <v>1.9393015877322534E-4</v>
      </c>
      <c r="P6035" s="18">
        <f>(E6035-J6035)*E6033</f>
        <v>9.9735510226230161E-4</v>
      </c>
    </row>
    <row r="6036" spans="1:16" x14ac:dyDescent="0.25">
      <c r="B6036" s="4">
        <v>0.16</v>
      </c>
      <c r="C6036" s="5">
        <v>0.62</v>
      </c>
      <c r="D6036" s="5">
        <v>0.22</v>
      </c>
      <c r="E6036" s="6">
        <v>0.14000000000000001</v>
      </c>
      <c r="F6036" s="36"/>
      <c r="G6036" s="38"/>
      <c r="H6036" s="38"/>
      <c r="I6036" s="40"/>
      <c r="J6036" s="16">
        <f>B6036*F6033+C6036*G6033+D6036*H6033+I6033</f>
        <v>0.17421816523032199</v>
      </c>
      <c r="K6036" s="17">
        <f t="shared" si="4020"/>
        <v>3.4218165230321979E-2</v>
      </c>
      <c r="L6036" s="17">
        <f t="shared" si="4021"/>
        <v>1.170882831729616E-3</v>
      </c>
      <c r="M6036" s="17">
        <f t="shared" si="4022"/>
        <v>-5.4749064368515166E-3</v>
      </c>
      <c r="N6036" s="17">
        <f t="shared" si="4023"/>
        <v>-2.1215262442799625E-2</v>
      </c>
      <c r="O6036" s="17">
        <f t="shared" si="4024"/>
        <v>-7.5279963506708356E-3</v>
      </c>
      <c r="P6036" s="18">
        <f>(E6036-J6036)*E6033</f>
        <v>-1.2318539482915912E-2</v>
      </c>
    </row>
    <row r="6037" spans="1:16" ht="15.75" thickBot="1" x14ac:dyDescent="0.3">
      <c r="B6037" s="7">
        <v>0.53</v>
      </c>
      <c r="C6037" s="8">
        <v>0.23</v>
      </c>
      <c r="D6037" s="8">
        <v>0.24</v>
      </c>
      <c r="E6037" s="9">
        <v>0.41</v>
      </c>
      <c r="F6037" s="37"/>
      <c r="G6037" s="39"/>
      <c r="H6037" s="39"/>
      <c r="I6037" s="41"/>
      <c r="J6037" s="19">
        <f>B6037*F6033+C6037*G6033+D6037*H6033+I6033</f>
        <v>0.41196289351572546</v>
      </c>
      <c r="K6037" s="20">
        <f t="shared" si="4020"/>
        <v>1.9628935157254834E-3</v>
      </c>
      <c r="L6037" s="20">
        <f t="shared" si="4021"/>
        <v>3.8529509540771486E-6</v>
      </c>
      <c r="M6037" s="20">
        <f t="shared" si="4022"/>
        <v>-1.0403335633345063E-3</v>
      </c>
      <c r="N6037" s="20">
        <f t="shared" si="4023"/>
        <v>-4.5146550861686121E-4</v>
      </c>
      <c r="O6037" s="20">
        <f t="shared" si="4024"/>
        <v>-4.7109444377411601E-4</v>
      </c>
      <c r="P6037" s="21">
        <f>(E6037-J6037)*E6033</f>
        <v>-7.0664166566117401E-4</v>
      </c>
    </row>
    <row r="6038" spans="1:16" x14ac:dyDescent="0.25">
      <c r="K6038" t="s">
        <v>13</v>
      </c>
      <c r="L6038" s="22">
        <f>AVERAGE(L6033:L6037)</f>
        <v>6.7032115798933535E-4</v>
      </c>
      <c r="M6038" s="22">
        <f t="shared" ref="M6038:P6038" si="4025">AVERAGE(M6033:M6037)</f>
        <v>-3.1564038521144841E-4</v>
      </c>
      <c r="N6038" s="22">
        <f t="shared" si="4025"/>
        <v>-3.3682953612968104E-4</v>
      </c>
      <c r="O6038" s="22">
        <f t="shared" si="4025"/>
        <v>-4.6352707222436341E-4</v>
      </c>
      <c r="P6038" s="22">
        <f t="shared" si="4025"/>
        <v>3.5026125446486144E-4</v>
      </c>
    </row>
    <row r="6039" spans="1:16" ht="15.75" thickBot="1" x14ac:dyDescent="0.3"/>
    <row r="6040" spans="1:16" ht="15.75" thickBot="1" x14ac:dyDescent="0.3">
      <c r="A6040" s="23" t="s">
        <v>19</v>
      </c>
      <c r="B6040" s="27" t="s">
        <v>0</v>
      </c>
      <c r="C6040" s="28"/>
      <c r="D6040" s="28"/>
      <c r="E6040" s="29"/>
      <c r="F6040" s="30" t="s">
        <v>5</v>
      </c>
      <c r="G6040" s="31"/>
      <c r="H6040" s="31"/>
      <c r="I6040" s="32"/>
      <c r="J6040" s="33" t="s">
        <v>14</v>
      </c>
      <c r="K6040" s="34"/>
      <c r="L6040" s="34"/>
      <c r="M6040" s="34"/>
      <c r="N6040" s="34"/>
      <c r="O6040" s="34"/>
      <c r="P6040" s="35"/>
    </row>
    <row r="6041" spans="1:16" x14ac:dyDescent="0.25">
      <c r="A6041" s="23">
        <f>A6032+1</f>
        <v>671</v>
      </c>
      <c r="B6041" s="1" t="s">
        <v>1</v>
      </c>
      <c r="C6041" s="2" t="s">
        <v>2</v>
      </c>
      <c r="D6041" s="2" t="s">
        <v>3</v>
      </c>
      <c r="E6041" s="3" t="s">
        <v>4</v>
      </c>
      <c r="F6041" s="10" t="s">
        <v>6</v>
      </c>
      <c r="G6041" s="11" t="s">
        <v>7</v>
      </c>
      <c r="H6041" s="11" t="s">
        <v>8</v>
      </c>
      <c r="I6041" s="12" t="s">
        <v>9</v>
      </c>
      <c r="J6041" s="13" t="s">
        <v>10</v>
      </c>
      <c r="K6041" s="14" t="s">
        <v>11</v>
      </c>
      <c r="L6041" s="14" t="s">
        <v>12</v>
      </c>
      <c r="M6041" s="14" t="s">
        <v>15</v>
      </c>
      <c r="N6041" s="14" t="s">
        <v>16</v>
      </c>
      <c r="O6041" s="14" t="s">
        <v>17</v>
      </c>
      <c r="P6041" s="15" t="s">
        <v>18</v>
      </c>
    </row>
    <row r="6042" spans="1:16" x14ac:dyDescent="0.25">
      <c r="B6042" s="4">
        <v>0.47</v>
      </c>
      <c r="C6042" s="5">
        <v>0.38</v>
      </c>
      <c r="D6042" s="5">
        <v>0.15</v>
      </c>
      <c r="E6042" s="6">
        <v>0.36</v>
      </c>
      <c r="F6042" s="36">
        <f>F6033+M6038</f>
        <v>0.59735345922787109</v>
      </c>
      <c r="G6042" s="38">
        <f>G6033+N6038</f>
        <v>-4.679360860755731E-2</v>
      </c>
      <c r="H6042" s="38">
        <f>H6033+O6038</f>
        <v>-7.6012647536917957E-2</v>
      </c>
      <c r="I6042" s="40">
        <f>I6033+P6038</f>
        <v>0.12436538007321135</v>
      </c>
      <c r="J6042" s="16">
        <f>B6042*F6042+C6042*G6042+D6042*H6042+I6042</f>
        <v>0.37593803750890131</v>
      </c>
      <c r="K6042" s="17">
        <f>J6042-E6042</f>
        <v>1.5938037508901326E-2</v>
      </c>
      <c r="L6042" s="17">
        <f>K6042*K6042</f>
        <v>2.5402103963514559E-4</v>
      </c>
      <c r="M6042" s="17">
        <f>(E6042-J6042)*B6042</f>
        <v>-7.4908776291836227E-3</v>
      </c>
      <c r="N6042" s="17">
        <f>(E6042-J6042)*C6042</f>
        <v>-6.0564542533825035E-3</v>
      </c>
      <c r="O6042" s="17">
        <f>(E6042-J6042)*D6042</f>
        <v>-2.3907056263351989E-3</v>
      </c>
      <c r="P6042" s="18">
        <f>(E6042-J6042)*I6042</f>
        <v>-1.9821400924156119E-3</v>
      </c>
    </row>
    <row r="6043" spans="1:16" x14ac:dyDescent="0.25">
      <c r="B6043" s="4">
        <v>0.27</v>
      </c>
      <c r="C6043" s="5">
        <v>0.55000000000000004</v>
      </c>
      <c r="D6043" s="5">
        <v>0.18</v>
      </c>
      <c r="E6043" s="6">
        <v>0.28999999999999998</v>
      </c>
      <c r="F6043" s="36"/>
      <c r="G6043" s="38"/>
      <c r="H6043" s="38"/>
      <c r="I6043" s="40"/>
      <c r="J6043" s="16">
        <f>B6043*F6042+C6043*G6042+D6043*H6042+I6042</f>
        <v>0.24623205277393478</v>
      </c>
      <c r="K6043" s="17">
        <f t="shared" ref="K6043:K6046" si="4026">J6043-E6043</f>
        <v>-4.3767947226065196E-2</v>
      </c>
      <c r="L6043" s="17">
        <f t="shared" ref="L6043:L6046" si="4027">K6043*K6043</f>
        <v>1.915633204383628E-3</v>
      </c>
      <c r="M6043" s="17">
        <f t="shared" ref="M6043:M6046" si="4028">(E6043-J6043)*B6043</f>
        <v>1.1817345751037604E-2</v>
      </c>
      <c r="N6043" s="17">
        <f t="shared" ref="N6043:N6046" si="4029">(E6043-J6043)*C6043</f>
        <v>2.4072370974335861E-2</v>
      </c>
      <c r="O6043" s="17">
        <f t="shared" ref="O6043:O6046" si="4030">(E6043-J6043)*D6043</f>
        <v>7.8782305006917346E-3</v>
      </c>
      <c r="P6043" s="18">
        <f>(E6043-J6043)*E6042</f>
        <v>1.5756461001383469E-2</v>
      </c>
    </row>
    <row r="6044" spans="1:16" x14ac:dyDescent="0.25">
      <c r="B6044" s="4">
        <v>0.22</v>
      </c>
      <c r="C6044" s="5">
        <v>0.71</v>
      </c>
      <c r="D6044" s="5">
        <v>7.0000000000000007E-2</v>
      </c>
      <c r="E6044" s="6">
        <v>0.22</v>
      </c>
      <c r="F6044" s="36"/>
      <c r="G6044" s="38"/>
      <c r="H6044" s="38"/>
      <c r="I6044" s="40"/>
      <c r="J6044" s="16">
        <f>B6044*F6042+C6044*G6042+D6044*H6042+I6042</f>
        <v>0.21723879366439303</v>
      </c>
      <c r="K6044" s="17">
        <f t="shared" si="4026"/>
        <v>-2.7612063356069749E-3</v>
      </c>
      <c r="L6044" s="17">
        <f t="shared" si="4027"/>
        <v>7.624260427796098E-6</v>
      </c>
      <c r="M6044" s="17">
        <f t="shared" si="4028"/>
        <v>6.0746539383353454E-4</v>
      </c>
      <c r="N6044" s="17">
        <f t="shared" si="4029"/>
        <v>1.9604564982809523E-3</v>
      </c>
      <c r="O6044" s="17">
        <f t="shared" si="4030"/>
        <v>1.9328444349248826E-4</v>
      </c>
      <c r="P6044" s="18">
        <f>(E6044-J6044)*E6042</f>
        <v>9.94034280818511E-4</v>
      </c>
    </row>
    <row r="6045" spans="1:16" x14ac:dyDescent="0.25">
      <c r="B6045" s="4">
        <v>0.16</v>
      </c>
      <c r="C6045" s="5">
        <v>0.62</v>
      </c>
      <c r="D6045" s="5">
        <v>0.22</v>
      </c>
      <c r="E6045" s="6">
        <v>0.14000000000000001</v>
      </c>
      <c r="F6045" s="36"/>
      <c r="G6045" s="38"/>
      <c r="H6045" s="38"/>
      <c r="I6045" s="40"/>
      <c r="J6045" s="16">
        <f>B6045*F6042+C6045*G6042+D6045*H6042+I6042</f>
        <v>0.17420711375486325</v>
      </c>
      <c r="K6045" s="17">
        <f t="shared" si="4026"/>
        <v>3.4207113754863239E-2</v>
      </c>
      <c r="L6045" s="17">
        <f t="shared" si="4027"/>
        <v>1.1701266314381538E-3</v>
      </c>
      <c r="M6045" s="17">
        <f t="shared" si="4028"/>
        <v>-5.4731382007781179E-3</v>
      </c>
      <c r="N6045" s="17">
        <f t="shared" si="4029"/>
        <v>-2.1208410528015208E-2</v>
      </c>
      <c r="O6045" s="17">
        <f t="shared" si="4030"/>
        <v>-7.5255650260699124E-3</v>
      </c>
      <c r="P6045" s="18">
        <f>(E6045-J6045)*E6042</f>
        <v>-1.2314560951750765E-2</v>
      </c>
    </row>
    <row r="6046" spans="1:16" ht="15.75" thickBot="1" x14ac:dyDescent="0.3">
      <c r="B6046" s="7">
        <v>0.53</v>
      </c>
      <c r="C6046" s="8">
        <v>0.23</v>
      </c>
      <c r="D6046" s="8">
        <v>0.24</v>
      </c>
      <c r="E6046" s="9">
        <v>0.41</v>
      </c>
      <c r="F6046" s="37"/>
      <c r="G6046" s="39"/>
      <c r="H6046" s="39"/>
      <c r="I6046" s="41"/>
      <c r="J6046" s="19">
        <f>B6046*F6042+C6046*G6042+D6046*H6042+I6042</f>
        <v>0.41195714807538453</v>
      </c>
      <c r="K6046" s="20">
        <f t="shared" si="4026"/>
        <v>1.9571480753845516E-3</v>
      </c>
      <c r="L6046" s="20">
        <f t="shared" si="4027"/>
        <v>3.8304285889814543E-6</v>
      </c>
      <c r="M6046" s="20">
        <f t="shared" si="4028"/>
        <v>-1.0372884799538123E-3</v>
      </c>
      <c r="N6046" s="20">
        <f t="shared" si="4029"/>
        <v>-4.501440573384469E-4</v>
      </c>
      <c r="O6046" s="20">
        <f t="shared" si="4030"/>
        <v>-4.6971553809229235E-4</v>
      </c>
      <c r="P6046" s="21">
        <f>(E6046-J6046)*E6042</f>
        <v>-7.045733071384386E-4</v>
      </c>
    </row>
    <row r="6047" spans="1:16" x14ac:dyDescent="0.25">
      <c r="K6047" t="s">
        <v>13</v>
      </c>
      <c r="L6047" s="22">
        <f>AVERAGE(L6042:L6046)</f>
        <v>6.7024711289474087E-4</v>
      </c>
      <c r="M6047" s="22">
        <f t="shared" ref="M6047:P6047" si="4031">AVERAGE(M6042:M6046)</f>
        <v>-3.1529863300888304E-4</v>
      </c>
      <c r="N6047" s="22">
        <f t="shared" si="4031"/>
        <v>-3.3643627322386906E-4</v>
      </c>
      <c r="O6047" s="22">
        <f t="shared" si="4031"/>
        <v>-4.6289424926263613E-4</v>
      </c>
      <c r="P6047" s="22">
        <f t="shared" si="4031"/>
        <v>3.4984418617943269E-4</v>
      </c>
    </row>
    <row r="6048" spans="1:16" ht="15.75" thickBot="1" x14ac:dyDescent="0.3"/>
    <row r="6049" spans="1:16" ht="15.75" thickBot="1" x14ac:dyDescent="0.3">
      <c r="A6049" s="23" t="s">
        <v>19</v>
      </c>
      <c r="B6049" s="27" t="s">
        <v>0</v>
      </c>
      <c r="C6049" s="28"/>
      <c r="D6049" s="28"/>
      <c r="E6049" s="29"/>
      <c r="F6049" s="30" t="s">
        <v>5</v>
      </c>
      <c r="G6049" s="31"/>
      <c r="H6049" s="31"/>
      <c r="I6049" s="32"/>
      <c r="J6049" s="33" t="s">
        <v>14</v>
      </c>
      <c r="K6049" s="34"/>
      <c r="L6049" s="34"/>
      <c r="M6049" s="34"/>
      <c r="N6049" s="34"/>
      <c r="O6049" s="34"/>
      <c r="P6049" s="35"/>
    </row>
    <row r="6050" spans="1:16" x14ac:dyDescent="0.25">
      <c r="A6050" s="23">
        <f>A6041+1</f>
        <v>672</v>
      </c>
      <c r="B6050" s="1" t="s">
        <v>1</v>
      </c>
      <c r="C6050" s="2" t="s">
        <v>2</v>
      </c>
      <c r="D6050" s="2" t="s">
        <v>3</v>
      </c>
      <c r="E6050" s="3" t="s">
        <v>4</v>
      </c>
      <c r="F6050" s="10" t="s">
        <v>6</v>
      </c>
      <c r="G6050" s="11" t="s">
        <v>7</v>
      </c>
      <c r="H6050" s="11" t="s">
        <v>8</v>
      </c>
      <c r="I6050" s="12" t="s">
        <v>9</v>
      </c>
      <c r="J6050" s="13" t="s">
        <v>10</v>
      </c>
      <c r="K6050" s="14" t="s">
        <v>11</v>
      </c>
      <c r="L6050" s="14" t="s">
        <v>12</v>
      </c>
      <c r="M6050" s="14" t="s">
        <v>15</v>
      </c>
      <c r="N6050" s="14" t="s">
        <v>16</v>
      </c>
      <c r="O6050" s="14" t="s">
        <v>17</v>
      </c>
      <c r="P6050" s="15" t="s">
        <v>18</v>
      </c>
    </row>
    <row r="6051" spans="1:16" x14ac:dyDescent="0.25">
      <c r="B6051" s="4">
        <v>0.47</v>
      </c>
      <c r="C6051" s="5">
        <v>0.38</v>
      </c>
      <c r="D6051" s="5">
        <v>0.15</v>
      </c>
      <c r="E6051" s="6">
        <v>0.36</v>
      </c>
      <c r="F6051" s="36">
        <f>F6042+M6047</f>
        <v>0.59703816059486225</v>
      </c>
      <c r="G6051" s="38">
        <f>G6042+N6047</f>
        <v>-4.713004488078118E-2</v>
      </c>
      <c r="H6051" s="38">
        <f>H6042+O6047</f>
        <v>-7.6475541786180587E-2</v>
      </c>
      <c r="I6051" s="40">
        <f>I6042+P6047</f>
        <v>0.12471522425939079</v>
      </c>
      <c r="J6051" s="16">
        <f>B6051*F6051+C6051*G6051+D6051*H6051+I6051</f>
        <v>0.3759424114163521</v>
      </c>
      <c r="K6051" s="17">
        <f>J6051-E6051</f>
        <v>1.5942411416352109E-2</v>
      </c>
      <c r="L6051" s="17">
        <f>K6051*K6051</f>
        <v>2.5416048176823405E-4</v>
      </c>
      <c r="M6051" s="17">
        <f>(E6051-J6051)*B6051</f>
        <v>-7.4929333656854908E-3</v>
      </c>
      <c r="N6051" s="17">
        <f>(E6051-J6051)*C6051</f>
        <v>-6.0581163382138013E-3</v>
      </c>
      <c r="O6051" s="17">
        <f>(E6051-J6051)*D6051</f>
        <v>-2.3913617124528162E-3</v>
      </c>
      <c r="P6051" s="18">
        <f>(E6051-J6051)*I6051</f>
        <v>-1.9882614150258252E-3</v>
      </c>
    </row>
    <row r="6052" spans="1:16" x14ac:dyDescent="0.25">
      <c r="B6052" s="4">
        <v>0.27</v>
      </c>
      <c r="C6052" s="5">
        <v>0.55000000000000004</v>
      </c>
      <c r="D6052" s="5">
        <v>0.18</v>
      </c>
      <c r="E6052" s="6">
        <v>0.28999999999999998</v>
      </c>
      <c r="F6052" s="36"/>
      <c r="G6052" s="38"/>
      <c r="H6052" s="38"/>
      <c r="I6052" s="40"/>
      <c r="J6052" s="16">
        <f>B6052*F6051+C6052*G6051+D6052*H6051+I6051</f>
        <v>0.24622840541406144</v>
      </c>
      <c r="K6052" s="17">
        <f t="shared" ref="K6052:K6055" si="4032">J6052-E6052</f>
        <v>-4.3771594585938545E-2</v>
      </c>
      <c r="L6052" s="17">
        <f t="shared" ref="L6052:L6055" si="4033">K6052*K6052</f>
        <v>1.9159524925957646E-3</v>
      </c>
      <c r="M6052" s="17">
        <f t="shared" ref="M6052:M6055" si="4034">(E6052-J6052)*B6052</f>
        <v>1.1818330538203407E-2</v>
      </c>
      <c r="N6052" s="17">
        <f t="shared" ref="N6052:N6055" si="4035">(E6052-J6052)*C6052</f>
        <v>2.40743770222662E-2</v>
      </c>
      <c r="O6052" s="17">
        <f t="shared" ref="O6052:O6055" si="4036">(E6052-J6052)*D6052</f>
        <v>7.8788870254689371E-3</v>
      </c>
      <c r="P6052" s="18">
        <f>(E6052-J6052)*E6051</f>
        <v>1.5757774050937874E-2</v>
      </c>
    </row>
    <row r="6053" spans="1:16" x14ac:dyDescent="0.25">
      <c r="B6053" s="4">
        <v>0.22</v>
      </c>
      <c r="C6053" s="5">
        <v>0.71</v>
      </c>
      <c r="D6053" s="5">
        <v>7.0000000000000007E-2</v>
      </c>
      <c r="E6053" s="6">
        <v>0.22</v>
      </c>
      <c r="F6053" s="36"/>
      <c r="G6053" s="38"/>
      <c r="H6053" s="38"/>
      <c r="I6053" s="40"/>
      <c r="J6053" s="16">
        <f>B6053*F6051+C6053*G6051+D6053*H6051+I6051</f>
        <v>0.21724799979987319</v>
      </c>
      <c r="K6053" s="17">
        <f t="shared" si="4032"/>
        <v>-2.7520002001268085E-3</v>
      </c>
      <c r="L6053" s="17">
        <f t="shared" si="4033"/>
        <v>7.5735051014979937E-6</v>
      </c>
      <c r="M6053" s="17">
        <f t="shared" si="4034"/>
        <v>6.0544004402789781E-4</v>
      </c>
      <c r="N6053" s="17">
        <f t="shared" si="4035"/>
        <v>1.9539201420900338E-3</v>
      </c>
      <c r="O6053" s="17">
        <f t="shared" si="4036"/>
        <v>1.926400140088766E-4</v>
      </c>
      <c r="P6053" s="18">
        <f>(E6053-J6053)*E6051</f>
        <v>9.9072007204565097E-4</v>
      </c>
    </row>
    <row r="6054" spans="1:16" x14ac:dyDescent="0.25">
      <c r="B6054" s="4">
        <v>0.16</v>
      </c>
      <c r="C6054" s="5">
        <v>0.62</v>
      </c>
      <c r="D6054" s="5">
        <v>0.22</v>
      </c>
      <c r="E6054" s="6">
        <v>0.14000000000000001</v>
      </c>
      <c r="F6054" s="36"/>
      <c r="G6054" s="38"/>
      <c r="H6054" s="38"/>
      <c r="I6054" s="40"/>
      <c r="J6054" s="16">
        <f>B6054*F6051+C6054*G6051+D6054*H6051+I6051</f>
        <v>0.17419608293552469</v>
      </c>
      <c r="K6054" s="17">
        <f t="shared" si="4032"/>
        <v>3.4196082935524674E-2</v>
      </c>
      <c r="L6054" s="17">
        <f t="shared" si="4033"/>
        <v>1.1693720881332818E-3</v>
      </c>
      <c r="M6054" s="17">
        <f t="shared" si="4034"/>
        <v>-5.4713732696839478E-3</v>
      </c>
      <c r="N6054" s="17">
        <f t="shared" si="4035"/>
        <v>-2.1201571420025298E-2</v>
      </c>
      <c r="O6054" s="17">
        <f t="shared" si="4036"/>
        <v>-7.5231382458154283E-3</v>
      </c>
      <c r="P6054" s="18">
        <f>(E6054-J6054)*E6051</f>
        <v>-1.2310589856788881E-2</v>
      </c>
    </row>
    <row r="6055" spans="1:16" ht="15.75" thickBot="1" x14ac:dyDescent="0.3">
      <c r="B6055" s="7">
        <v>0.53</v>
      </c>
      <c r="C6055" s="8">
        <v>0.23</v>
      </c>
      <c r="D6055" s="8">
        <v>0.24</v>
      </c>
      <c r="E6055" s="9">
        <v>0.41</v>
      </c>
      <c r="F6055" s="37"/>
      <c r="G6055" s="39"/>
      <c r="H6055" s="39"/>
      <c r="I6055" s="41"/>
      <c r="J6055" s="19">
        <f>B6055*F6051+C6055*G6051+D6055*H6051+I6051</f>
        <v>0.41195140902340477</v>
      </c>
      <c r="K6055" s="20">
        <f t="shared" si="4032"/>
        <v>1.9514090234047932E-3</v>
      </c>
      <c r="L6055" s="20">
        <f t="shared" si="4033"/>
        <v>3.8079971766256487E-6</v>
      </c>
      <c r="M6055" s="20">
        <f t="shared" si="4034"/>
        <v>-1.0342467824045404E-3</v>
      </c>
      <c r="N6055" s="20">
        <f t="shared" si="4035"/>
        <v>-4.4882407538310244E-4</v>
      </c>
      <c r="O6055" s="20">
        <f t="shared" si="4036"/>
        <v>-4.6833816561715037E-4</v>
      </c>
      <c r="P6055" s="21">
        <f>(E6055-J6055)*E6051</f>
        <v>-7.0250724842572552E-4</v>
      </c>
    </row>
    <row r="6056" spans="1:16" x14ac:dyDescent="0.25">
      <c r="K6056" t="s">
        <v>13</v>
      </c>
      <c r="L6056" s="22">
        <f>AVERAGE(L6051:L6055)</f>
        <v>6.7017331295508072E-4</v>
      </c>
      <c r="M6056" s="22">
        <f t="shared" ref="M6056:P6056" si="4037">AVERAGE(M6051:M6055)</f>
        <v>-3.1495656710853469E-4</v>
      </c>
      <c r="N6056" s="22">
        <f t="shared" si="4037"/>
        <v>-3.3604293385319426E-4</v>
      </c>
      <c r="O6056" s="22">
        <f t="shared" si="4037"/>
        <v>-4.6226221688151623E-4</v>
      </c>
      <c r="P6056" s="22">
        <f t="shared" si="4037"/>
        <v>3.494271205486188E-4</v>
      </c>
    </row>
    <row r="6057" spans="1:16" ht="15.75" thickBot="1" x14ac:dyDescent="0.3"/>
    <row r="6058" spans="1:16" ht="15.75" thickBot="1" x14ac:dyDescent="0.3">
      <c r="A6058" s="23" t="s">
        <v>19</v>
      </c>
      <c r="B6058" s="27" t="s">
        <v>0</v>
      </c>
      <c r="C6058" s="28"/>
      <c r="D6058" s="28"/>
      <c r="E6058" s="29"/>
      <c r="F6058" s="30" t="s">
        <v>5</v>
      </c>
      <c r="G6058" s="31"/>
      <c r="H6058" s="31"/>
      <c r="I6058" s="32"/>
      <c r="J6058" s="33" t="s">
        <v>14</v>
      </c>
      <c r="K6058" s="34"/>
      <c r="L6058" s="34"/>
      <c r="M6058" s="34"/>
      <c r="N6058" s="34"/>
      <c r="O6058" s="34"/>
      <c r="P6058" s="35"/>
    </row>
    <row r="6059" spans="1:16" x14ac:dyDescent="0.25">
      <c r="A6059" s="23">
        <f>A6050+1</f>
        <v>673</v>
      </c>
      <c r="B6059" s="1" t="s">
        <v>1</v>
      </c>
      <c r="C6059" s="2" t="s">
        <v>2</v>
      </c>
      <c r="D6059" s="2" t="s">
        <v>3</v>
      </c>
      <c r="E6059" s="3" t="s">
        <v>4</v>
      </c>
      <c r="F6059" s="10" t="s">
        <v>6</v>
      </c>
      <c r="G6059" s="11" t="s">
        <v>7</v>
      </c>
      <c r="H6059" s="11" t="s">
        <v>8</v>
      </c>
      <c r="I6059" s="12" t="s">
        <v>9</v>
      </c>
      <c r="J6059" s="13" t="s">
        <v>10</v>
      </c>
      <c r="K6059" s="14" t="s">
        <v>11</v>
      </c>
      <c r="L6059" s="14" t="s">
        <v>12</v>
      </c>
      <c r="M6059" s="14" t="s">
        <v>15</v>
      </c>
      <c r="N6059" s="14" t="s">
        <v>16</v>
      </c>
      <c r="O6059" s="14" t="s">
        <v>17</v>
      </c>
      <c r="P6059" s="15" t="s">
        <v>18</v>
      </c>
    </row>
    <row r="6060" spans="1:16" x14ac:dyDescent="0.25">
      <c r="B6060" s="4">
        <v>0.47</v>
      </c>
      <c r="C6060" s="5">
        <v>0.38</v>
      </c>
      <c r="D6060" s="5">
        <v>0.15</v>
      </c>
      <c r="E6060" s="6">
        <v>0.36</v>
      </c>
      <c r="F6060" s="36">
        <f>F6051+M6056</f>
        <v>0.5967232040277537</v>
      </c>
      <c r="G6060" s="38">
        <f>G6051+N6056</f>
        <v>-4.7466087814634371E-2</v>
      </c>
      <c r="H6060" s="38">
        <f>H6051+O6056</f>
        <v>-7.6937804003062105E-2</v>
      </c>
      <c r="I6060" s="40">
        <f>I6051+P6056</f>
        <v>0.12506465137993941</v>
      </c>
      <c r="J6060" s="16">
        <f>B6060*F6060+C6060*G6060+D6060*H6060+I6060</f>
        <v>0.37594677330296322</v>
      </c>
      <c r="K6060" s="17">
        <f>J6060-E6060</f>
        <v>1.5946773302963235E-2</v>
      </c>
      <c r="L6060" s="17">
        <f>K6060*K6060</f>
        <v>2.5429957877610098E-4</v>
      </c>
      <c r="M6060" s="17">
        <f>(E6060-J6060)*B6060</f>
        <v>-7.4949834523927198E-3</v>
      </c>
      <c r="N6060" s="17">
        <f>(E6060-J6060)*C6060</f>
        <v>-6.0597738551260291E-3</v>
      </c>
      <c r="O6060" s="17">
        <f>(E6060-J6060)*D6060</f>
        <v>-2.392015995444485E-3</v>
      </c>
      <c r="P6060" s="18">
        <f>(E6060-J6060)*I6060</f>
        <v>-1.994377643770022E-3</v>
      </c>
    </row>
    <row r="6061" spans="1:16" x14ac:dyDescent="0.25">
      <c r="B6061" s="4">
        <v>0.27</v>
      </c>
      <c r="C6061" s="5">
        <v>0.55000000000000004</v>
      </c>
      <c r="D6061" s="5">
        <v>0.18</v>
      </c>
      <c r="E6061" s="6">
        <v>0.28999999999999998</v>
      </c>
      <c r="F6061" s="36"/>
      <c r="G6061" s="38"/>
      <c r="H6061" s="38"/>
      <c r="I6061" s="40"/>
      <c r="J6061" s="16">
        <f>B6061*F6060+C6061*G6060+D6061*H6060+I6060</f>
        <v>0.24622476344883282</v>
      </c>
      <c r="K6061" s="17">
        <f t="shared" ref="K6061:K6064" si="4038">J6061-E6061</f>
        <v>-4.3775236551167163E-2</v>
      </c>
      <c r="L6061" s="17">
        <f t="shared" ref="L6061:L6064" si="4039">K6061*K6061</f>
        <v>1.9162713351106415E-3</v>
      </c>
      <c r="M6061" s="17">
        <f t="shared" ref="M6061:M6064" si="4040">(E6061-J6061)*B6061</f>
        <v>1.1819313868815134E-2</v>
      </c>
      <c r="N6061" s="17">
        <f t="shared" ref="N6061:N6064" si="4041">(E6061-J6061)*C6061</f>
        <v>2.4076380103141941E-2</v>
      </c>
      <c r="O6061" s="17">
        <f t="shared" ref="O6061:O6064" si="4042">(E6061-J6061)*D6061</f>
        <v>7.8795425792100894E-3</v>
      </c>
      <c r="P6061" s="18">
        <f>(E6061-J6061)*E6060</f>
        <v>1.5759085158420179E-2</v>
      </c>
    </row>
    <row r="6062" spans="1:16" x14ac:dyDescent="0.25">
      <c r="B6062" s="4">
        <v>0.22</v>
      </c>
      <c r="C6062" s="5">
        <v>0.71</v>
      </c>
      <c r="D6062" s="5">
        <v>7.0000000000000007E-2</v>
      </c>
      <c r="E6062" s="6">
        <v>0.22</v>
      </c>
      <c r="F6062" s="36"/>
      <c r="G6062" s="38"/>
      <c r="H6062" s="38"/>
      <c r="I6062" s="40"/>
      <c r="J6062" s="16">
        <f>B6062*F6060+C6062*G6060+D6062*H6060+I6060</f>
        <v>0.21725718763744048</v>
      </c>
      <c r="K6062" s="17">
        <f t="shared" si="4038"/>
        <v>-2.7428123625595213E-3</v>
      </c>
      <c r="L6062" s="17">
        <f t="shared" si="4039"/>
        <v>7.5230196562093433E-6</v>
      </c>
      <c r="M6062" s="17">
        <f t="shared" si="4040"/>
        <v>6.0341871976309471E-4</v>
      </c>
      <c r="N6062" s="17">
        <f t="shared" si="4041"/>
        <v>1.94739677741726E-3</v>
      </c>
      <c r="O6062" s="17">
        <f t="shared" si="4042"/>
        <v>1.9199686537916652E-4</v>
      </c>
      <c r="P6062" s="18">
        <f>(E6062-J6062)*E6060</f>
        <v>9.8741245052142768E-4</v>
      </c>
    </row>
    <row r="6063" spans="1:16" x14ac:dyDescent="0.25">
      <c r="B6063" s="4">
        <v>0.16</v>
      </c>
      <c r="C6063" s="5">
        <v>0.62</v>
      </c>
      <c r="D6063" s="5">
        <v>0.22</v>
      </c>
      <c r="E6063" s="6">
        <v>0.14000000000000001</v>
      </c>
      <c r="F6063" s="36"/>
      <c r="G6063" s="38"/>
      <c r="H6063" s="38"/>
      <c r="I6063" s="40"/>
      <c r="J6063" s="16">
        <f>B6063*F6060+C6063*G6060+D6063*H6060+I6060</f>
        <v>0.17418507269863304</v>
      </c>
      <c r="K6063" s="17">
        <f t="shared" si="4038"/>
        <v>3.4185072698633023E-2</v>
      </c>
      <c r="L6063" s="17">
        <f t="shared" si="4039"/>
        <v>1.168619195410825E-3</v>
      </c>
      <c r="M6063" s="17">
        <f t="shared" si="4040"/>
        <v>-5.4696116317812836E-3</v>
      </c>
      <c r="N6063" s="17">
        <f t="shared" si="4041"/>
        <v>-2.1194745073152475E-2</v>
      </c>
      <c r="O6063" s="17">
        <f t="shared" si="4042"/>
        <v>-7.5207159936992651E-3</v>
      </c>
      <c r="P6063" s="18">
        <f>(E6063-J6063)*E6060</f>
        <v>-1.2306626171507887E-2</v>
      </c>
    </row>
    <row r="6064" spans="1:16" ht="15.75" thickBot="1" x14ac:dyDescent="0.3">
      <c r="B6064" s="7">
        <v>0.53</v>
      </c>
      <c r="C6064" s="8">
        <v>0.23</v>
      </c>
      <c r="D6064" s="8">
        <v>0.24</v>
      </c>
      <c r="E6064" s="9">
        <v>0.41</v>
      </c>
      <c r="F6064" s="37"/>
      <c r="G6064" s="39"/>
      <c r="H6064" s="39"/>
      <c r="I6064" s="41"/>
      <c r="J6064" s="19">
        <f>B6064*F6060+C6064*G6060+D6064*H6060+I6060</f>
        <v>0.41194567635654811</v>
      </c>
      <c r="K6064" s="20">
        <f t="shared" si="4038"/>
        <v>1.9456763565481316E-3</v>
      </c>
      <c r="L6064" s="20">
        <f t="shared" si="4039"/>
        <v>3.7856564844304123E-6</v>
      </c>
      <c r="M6064" s="20">
        <f t="shared" si="4040"/>
        <v>-1.0312084689705098E-3</v>
      </c>
      <c r="N6064" s="20">
        <f t="shared" si="4041"/>
        <v>-4.4750556200607032E-4</v>
      </c>
      <c r="O6064" s="20">
        <f t="shared" si="4042"/>
        <v>-4.6696232557155156E-4</v>
      </c>
      <c r="P6064" s="21">
        <f>(E6064-J6064)*E6060</f>
        <v>-7.0044348835732737E-4</v>
      </c>
    </row>
    <row r="6065" spans="1:16" x14ac:dyDescent="0.25">
      <c r="K6065" t="s">
        <v>13</v>
      </c>
      <c r="L6065" s="22">
        <f>AVERAGE(L6060:L6064)</f>
        <v>6.7009975708764145E-4</v>
      </c>
      <c r="M6065" s="22">
        <f t="shared" ref="M6065:P6065" si="4043">AVERAGE(M6060:M6064)</f>
        <v>-3.1461419291325683E-4</v>
      </c>
      <c r="N6065" s="22">
        <f t="shared" si="4043"/>
        <v>-3.3564952194507487E-4</v>
      </c>
      <c r="O6065" s="22">
        <f t="shared" si="4043"/>
        <v>-4.6163097402520905E-4</v>
      </c>
      <c r="P6065" s="22">
        <f t="shared" si="4043"/>
        <v>3.4901006106127395E-4</v>
      </c>
    </row>
    <row r="6066" spans="1:16" ht="15.75" thickBot="1" x14ac:dyDescent="0.3"/>
    <row r="6067" spans="1:16" ht="15.75" thickBot="1" x14ac:dyDescent="0.3">
      <c r="A6067" s="23" t="s">
        <v>19</v>
      </c>
      <c r="B6067" s="27" t="s">
        <v>0</v>
      </c>
      <c r="C6067" s="28"/>
      <c r="D6067" s="28"/>
      <c r="E6067" s="29"/>
      <c r="F6067" s="30" t="s">
        <v>5</v>
      </c>
      <c r="G6067" s="31"/>
      <c r="H6067" s="31"/>
      <c r="I6067" s="32"/>
      <c r="J6067" s="33" t="s">
        <v>14</v>
      </c>
      <c r="K6067" s="34"/>
      <c r="L6067" s="34"/>
      <c r="M6067" s="34"/>
      <c r="N6067" s="34"/>
      <c r="O6067" s="34"/>
      <c r="P6067" s="35"/>
    </row>
    <row r="6068" spans="1:16" x14ac:dyDescent="0.25">
      <c r="A6068" s="23">
        <f>A6059+1</f>
        <v>674</v>
      </c>
      <c r="B6068" s="1" t="s">
        <v>1</v>
      </c>
      <c r="C6068" s="2" t="s">
        <v>2</v>
      </c>
      <c r="D6068" s="2" t="s">
        <v>3</v>
      </c>
      <c r="E6068" s="3" t="s">
        <v>4</v>
      </c>
      <c r="F6068" s="10" t="s">
        <v>6</v>
      </c>
      <c r="G6068" s="11" t="s">
        <v>7</v>
      </c>
      <c r="H6068" s="11" t="s">
        <v>8</v>
      </c>
      <c r="I6068" s="12" t="s">
        <v>9</v>
      </c>
      <c r="J6068" s="13" t="s">
        <v>10</v>
      </c>
      <c r="K6068" s="14" t="s">
        <v>11</v>
      </c>
      <c r="L6068" s="14" t="s">
        <v>12</v>
      </c>
      <c r="M6068" s="14" t="s">
        <v>15</v>
      </c>
      <c r="N6068" s="14" t="s">
        <v>16</v>
      </c>
      <c r="O6068" s="14" t="s">
        <v>17</v>
      </c>
      <c r="P6068" s="15" t="s">
        <v>18</v>
      </c>
    </row>
    <row r="6069" spans="1:16" x14ac:dyDescent="0.25">
      <c r="B6069" s="4">
        <v>0.47</v>
      </c>
      <c r="C6069" s="5">
        <v>0.38</v>
      </c>
      <c r="D6069" s="5">
        <v>0.15</v>
      </c>
      <c r="E6069" s="6">
        <v>0.36</v>
      </c>
      <c r="F6069" s="36">
        <f>F6060+M6065</f>
        <v>0.59640858983484046</v>
      </c>
      <c r="G6069" s="38">
        <f>G6060+N6065</f>
        <v>-4.7801737336579449E-2</v>
      </c>
      <c r="H6069" s="38">
        <f>H6060+O6065</f>
        <v>-7.7399434977087317E-2</v>
      </c>
      <c r="I6069" s="40">
        <f>I6060+P6065</f>
        <v>0.12541366144100069</v>
      </c>
      <c r="J6069" s="16">
        <f>B6069*F6069+C6069*G6069+D6069*H6069+I6069</f>
        <v>0.37595112322891244</v>
      </c>
      <c r="K6069" s="17">
        <f>J6069-E6069</f>
        <v>1.5951123228912456E-2</v>
      </c>
      <c r="L6069" s="17">
        <f>K6069*K6069</f>
        <v>2.5443833226395052E-4</v>
      </c>
      <c r="M6069" s="17">
        <f>(E6069-J6069)*B6069</f>
        <v>-7.4970279175888537E-3</v>
      </c>
      <c r="N6069" s="17">
        <f>(E6069-J6069)*C6069</f>
        <v>-6.0614268269867334E-3</v>
      </c>
      <c r="O6069" s="17">
        <f>(E6069-J6069)*D6069</f>
        <v>-2.3926684843368685E-3</v>
      </c>
      <c r="P6069" s="18">
        <f>(E6069-J6069)*I6069</f>
        <v>-2.0004887682345085E-3</v>
      </c>
    </row>
    <row r="6070" spans="1:16" x14ac:dyDescent="0.25">
      <c r="B6070" s="4">
        <v>0.27</v>
      </c>
      <c r="C6070" s="5">
        <v>0.55000000000000004</v>
      </c>
      <c r="D6070" s="5">
        <v>0.18</v>
      </c>
      <c r="E6070" s="6">
        <v>0.28999999999999998</v>
      </c>
      <c r="F6070" s="36"/>
      <c r="G6070" s="38"/>
      <c r="H6070" s="38"/>
      <c r="I6070" s="40"/>
      <c r="J6070" s="16">
        <f>B6070*F6069+C6070*G6069+D6070*H6069+I6069</f>
        <v>0.2462211268654132</v>
      </c>
      <c r="K6070" s="17">
        <f t="shared" ref="K6070:K6073" si="4044">J6070-E6070</f>
        <v>-4.3778873134586782E-2</v>
      </c>
      <c r="L6070" s="17">
        <f t="shared" ref="L6070:L6073" si="4045">K6070*K6070</f>
        <v>1.9165897329342443E-3</v>
      </c>
      <c r="M6070" s="17">
        <f t="shared" ref="M6070:M6073" si="4046">(E6070-J6070)*B6070</f>
        <v>1.1820295746338432E-2</v>
      </c>
      <c r="N6070" s="17">
        <f t="shared" ref="N6070:N6073" si="4047">(E6070-J6070)*C6070</f>
        <v>2.4078380224022731E-2</v>
      </c>
      <c r="O6070" s="17">
        <f t="shared" ref="O6070:O6073" si="4048">(E6070-J6070)*D6070</f>
        <v>7.8801971642256212E-3</v>
      </c>
      <c r="P6070" s="18">
        <f>(E6070-J6070)*E6069</f>
        <v>1.5760394328451242E-2</v>
      </c>
    </row>
    <row r="6071" spans="1:16" x14ac:dyDescent="0.25">
      <c r="B6071" s="4">
        <v>0.22</v>
      </c>
      <c r="C6071" s="5">
        <v>0.71</v>
      </c>
      <c r="D6071" s="5">
        <v>7.0000000000000007E-2</v>
      </c>
      <c r="E6071" s="6">
        <v>0.22</v>
      </c>
      <c r="F6071" s="36"/>
      <c r="G6071" s="38"/>
      <c r="H6071" s="38"/>
      <c r="I6071" s="40"/>
      <c r="J6071" s="16">
        <f>B6071*F6069+C6071*G6069+D6071*H6069+I6069</f>
        <v>0.21726635724729809</v>
      </c>
      <c r="K6071" s="17">
        <f t="shared" si="4044"/>
        <v>-2.7336427527019092E-3</v>
      </c>
      <c r="L6071" s="17">
        <f t="shared" si="4045"/>
        <v>7.4728026993996712E-6</v>
      </c>
      <c r="M6071" s="17">
        <f t="shared" si="4046"/>
        <v>6.0140140559442003E-4</v>
      </c>
      <c r="N6071" s="17">
        <f t="shared" si="4047"/>
        <v>1.9408863544183553E-3</v>
      </c>
      <c r="O6071" s="17">
        <f t="shared" si="4048"/>
        <v>1.9135499268913366E-4</v>
      </c>
      <c r="P6071" s="18">
        <f>(E6071-J6071)*E6069</f>
        <v>9.8411139097268736E-4</v>
      </c>
    </row>
    <row r="6072" spans="1:16" x14ac:dyDescent="0.25">
      <c r="B6072" s="4">
        <v>0.16</v>
      </c>
      <c r="C6072" s="5">
        <v>0.62</v>
      </c>
      <c r="D6072" s="5">
        <v>0.22</v>
      </c>
      <c r="E6072" s="6">
        <v>0.14000000000000001</v>
      </c>
      <c r="F6072" s="36"/>
      <c r="G6072" s="38"/>
      <c r="H6072" s="38"/>
      <c r="I6072" s="40"/>
      <c r="J6072" s="16">
        <f>B6072*F6069+C6072*G6069+D6072*H6069+I6069</f>
        <v>0.17417408297093667</v>
      </c>
      <c r="K6072" s="17">
        <f t="shared" si="4044"/>
        <v>3.4174082970936659E-2</v>
      </c>
      <c r="L6072" s="17">
        <f t="shared" si="4045"/>
        <v>1.167867946904463E-3</v>
      </c>
      <c r="M6072" s="17">
        <f t="shared" si="4046"/>
        <v>-5.4678532753498653E-3</v>
      </c>
      <c r="N6072" s="17">
        <f t="shared" si="4047"/>
        <v>-2.118793144198073E-2</v>
      </c>
      <c r="O6072" s="17">
        <f t="shared" si="4048"/>
        <v>-7.5182982536060646E-3</v>
      </c>
      <c r="P6072" s="18">
        <f>(E6072-J6072)*E6069</f>
        <v>-1.2302669869537196E-2</v>
      </c>
    </row>
    <row r="6073" spans="1:16" ht="15.75" thickBot="1" x14ac:dyDescent="0.3">
      <c r="B6073" s="7">
        <v>0.53</v>
      </c>
      <c r="C6073" s="8">
        <v>0.23</v>
      </c>
      <c r="D6073" s="8">
        <v>0.24</v>
      </c>
      <c r="E6073" s="9">
        <v>0.41</v>
      </c>
      <c r="F6073" s="37"/>
      <c r="G6073" s="39"/>
      <c r="H6073" s="39"/>
      <c r="I6073" s="41"/>
      <c r="J6073" s="19">
        <f>B6073*F6069+C6073*G6069+D6073*H6069+I6069</f>
        <v>0.41193995007155193</v>
      </c>
      <c r="K6073" s="20">
        <f t="shared" si="4044"/>
        <v>1.9399500715519546E-3</v>
      </c>
      <c r="L6073" s="20">
        <f t="shared" si="4045"/>
        <v>3.7634062801144339E-6</v>
      </c>
      <c r="M6073" s="20">
        <f t="shared" si="4046"/>
        <v>-1.028173537922536E-3</v>
      </c>
      <c r="N6073" s="20">
        <f t="shared" si="4047"/>
        <v>-4.4618851645694961E-4</v>
      </c>
      <c r="O6073" s="20">
        <f t="shared" si="4048"/>
        <v>-4.6558801717246908E-4</v>
      </c>
      <c r="P6073" s="21">
        <f>(E6073-J6073)*E6069</f>
        <v>-6.9838202575870365E-4</v>
      </c>
    </row>
    <row r="6074" spans="1:16" x14ac:dyDescent="0.25">
      <c r="K6074" t="s">
        <v>13</v>
      </c>
      <c r="L6074" s="22">
        <f>AVERAGE(L6069:L6073)</f>
        <v>6.7002644421643436E-4</v>
      </c>
      <c r="M6074" s="22">
        <f t="shared" ref="M6074:P6074" si="4049">AVERAGE(M6069:M6073)</f>
        <v>-3.1427151578568069E-4</v>
      </c>
      <c r="N6074" s="22">
        <f t="shared" si="4049"/>
        <v>-3.3525604139666559E-4</v>
      </c>
      <c r="O6074" s="22">
        <f t="shared" si="4049"/>
        <v>-4.6100051964012941E-4</v>
      </c>
      <c r="P6074" s="22">
        <f t="shared" si="4049"/>
        <v>3.4859301117870424E-4</v>
      </c>
    </row>
    <row r="6075" spans="1:16" ht="15.75" thickBot="1" x14ac:dyDescent="0.3"/>
    <row r="6076" spans="1:16" ht="15.75" thickBot="1" x14ac:dyDescent="0.3">
      <c r="A6076" s="23" t="s">
        <v>19</v>
      </c>
      <c r="B6076" s="27" t="s">
        <v>0</v>
      </c>
      <c r="C6076" s="28"/>
      <c r="D6076" s="28"/>
      <c r="E6076" s="29"/>
      <c r="F6076" s="30" t="s">
        <v>5</v>
      </c>
      <c r="G6076" s="31"/>
      <c r="H6076" s="31"/>
      <c r="I6076" s="32"/>
      <c r="J6076" s="33" t="s">
        <v>14</v>
      </c>
      <c r="K6076" s="34"/>
      <c r="L6076" s="34"/>
      <c r="M6076" s="34"/>
      <c r="N6076" s="34"/>
      <c r="O6076" s="34"/>
      <c r="P6076" s="35"/>
    </row>
    <row r="6077" spans="1:16" x14ac:dyDescent="0.25">
      <c r="A6077" s="23">
        <f>A6068+1</f>
        <v>675</v>
      </c>
      <c r="B6077" s="1" t="s">
        <v>1</v>
      </c>
      <c r="C6077" s="2" t="s">
        <v>2</v>
      </c>
      <c r="D6077" s="2" t="s">
        <v>3</v>
      </c>
      <c r="E6077" s="3" t="s">
        <v>4</v>
      </c>
      <c r="F6077" s="10" t="s">
        <v>6</v>
      </c>
      <c r="G6077" s="11" t="s">
        <v>7</v>
      </c>
      <c r="H6077" s="11" t="s">
        <v>8</v>
      </c>
      <c r="I6077" s="12" t="s">
        <v>9</v>
      </c>
      <c r="J6077" s="13" t="s">
        <v>10</v>
      </c>
      <c r="K6077" s="14" t="s">
        <v>11</v>
      </c>
      <c r="L6077" s="14" t="s">
        <v>12</v>
      </c>
      <c r="M6077" s="14" t="s">
        <v>15</v>
      </c>
      <c r="N6077" s="14" t="s">
        <v>16</v>
      </c>
      <c r="O6077" s="14" t="s">
        <v>17</v>
      </c>
      <c r="P6077" s="15" t="s">
        <v>18</v>
      </c>
    </row>
    <row r="6078" spans="1:16" x14ac:dyDescent="0.25">
      <c r="B6078" s="4">
        <v>0.47</v>
      </c>
      <c r="C6078" s="5">
        <v>0.38</v>
      </c>
      <c r="D6078" s="5">
        <v>0.15</v>
      </c>
      <c r="E6078" s="6">
        <v>0.36</v>
      </c>
      <c r="F6078" s="36">
        <f>F6069+M6074</f>
        <v>0.59609431831905479</v>
      </c>
      <c r="G6078" s="38">
        <f>G6069+N6074</f>
        <v>-4.8136993377976112E-2</v>
      </c>
      <c r="H6078" s="38">
        <f>H6069+O6074</f>
        <v>-7.7860435496727443E-2</v>
      </c>
      <c r="I6078" s="40">
        <f>I6069+P6074</f>
        <v>0.1257622544521794</v>
      </c>
      <c r="J6078" s="16">
        <f>B6078*F6078+C6078*G6078+D6078*H6078+I6078</f>
        <v>0.37595546125399504</v>
      </c>
      <c r="K6078" s="17">
        <f>J6078-E6078</f>
        <v>1.5955461253995051E-2</v>
      </c>
      <c r="L6078" s="17">
        <f>K6078*K6078</f>
        <v>2.5457674382773732E-4</v>
      </c>
      <c r="M6078" s="17">
        <f>(E6078-J6078)*B6078</f>
        <v>-7.4990667893776739E-3</v>
      </c>
      <c r="N6078" s="17">
        <f>(E6078-J6078)*C6078</f>
        <v>-6.0630752765181194E-3</v>
      </c>
      <c r="O6078" s="17">
        <f>(E6078-J6078)*D6078</f>
        <v>-2.3933191880992576E-3</v>
      </c>
      <c r="P6078" s="18">
        <f>(E6078-J6078)*I6078</f>
        <v>-2.0065947781268152E-3</v>
      </c>
    </row>
    <row r="6079" spans="1:16" x14ac:dyDescent="0.25">
      <c r="B6079" s="4">
        <v>0.27</v>
      </c>
      <c r="C6079" s="5">
        <v>0.55000000000000004</v>
      </c>
      <c r="D6079" s="5">
        <v>0.18</v>
      </c>
      <c r="E6079" s="6">
        <v>0.28999999999999998</v>
      </c>
      <c r="F6079" s="36"/>
      <c r="G6079" s="38"/>
      <c r="H6079" s="38"/>
      <c r="I6079" s="40"/>
      <c r="J6079" s="16">
        <f>B6079*F6078+C6079*G6078+D6079*H6078+I6078</f>
        <v>0.24621749565102641</v>
      </c>
      <c r="K6079" s="17">
        <f t="shared" ref="K6079:K6082" si="4050">J6079-E6079</f>
        <v>-4.3782504348973572E-2</v>
      </c>
      <c r="L6079" s="17">
        <f t="shared" ref="L6079:L6082" si="4051">K6079*K6079</f>
        <v>1.9169076870678898E-3</v>
      </c>
      <c r="M6079" s="17">
        <f t="shared" ref="M6079:M6082" si="4052">(E6079-J6079)*B6079</f>
        <v>1.1821276174222866E-2</v>
      </c>
      <c r="N6079" s="17">
        <f t="shared" ref="N6079:N6082" si="4053">(E6079-J6079)*C6079</f>
        <v>2.4080377391935467E-2</v>
      </c>
      <c r="O6079" s="17">
        <f t="shared" ref="O6079:O6082" si="4054">(E6079-J6079)*D6079</f>
        <v>7.8808507828152432E-3</v>
      </c>
      <c r="P6079" s="18">
        <f>(E6079-J6079)*E6078</f>
        <v>1.5761701565630486E-2</v>
      </c>
    </row>
    <row r="6080" spans="1:16" x14ac:dyDescent="0.25">
      <c r="B6080" s="4">
        <v>0.22</v>
      </c>
      <c r="C6080" s="5">
        <v>0.71</v>
      </c>
      <c r="D6080" s="5">
        <v>7.0000000000000007E-2</v>
      </c>
      <c r="E6080" s="6">
        <v>0.22</v>
      </c>
      <c r="F6080" s="36"/>
      <c r="G6080" s="38"/>
      <c r="H6080" s="38"/>
      <c r="I6080" s="40"/>
      <c r="J6080" s="16">
        <f>B6080*F6078+C6080*G6078+D6080*H6078+I6078</f>
        <v>0.21727550869923748</v>
      </c>
      <c r="K6080" s="17">
        <f t="shared" si="4050"/>
        <v>-2.7244913007625216E-3</v>
      </c>
      <c r="L6080" s="17">
        <f t="shared" si="4051"/>
        <v>7.4228528479306565E-6</v>
      </c>
      <c r="M6080" s="17">
        <f t="shared" si="4052"/>
        <v>5.9938808616775475E-4</v>
      </c>
      <c r="N6080" s="17">
        <f t="shared" si="4053"/>
        <v>1.9343888235413902E-3</v>
      </c>
      <c r="O6080" s="17">
        <f t="shared" si="4054"/>
        <v>1.9071439105337653E-4</v>
      </c>
      <c r="P6080" s="18">
        <f>(E6080-J6080)*E6078</f>
        <v>9.8081686827450765E-4</v>
      </c>
    </row>
    <row r="6081" spans="1:16" x14ac:dyDescent="0.25">
      <c r="B6081" s="4">
        <v>0.16</v>
      </c>
      <c r="C6081" s="5">
        <v>0.62</v>
      </c>
      <c r="D6081" s="5">
        <v>0.22</v>
      </c>
      <c r="E6081" s="6">
        <v>0.14000000000000001</v>
      </c>
      <c r="F6081" s="36"/>
      <c r="G6081" s="38"/>
      <c r="H6081" s="38"/>
      <c r="I6081" s="40"/>
      <c r="J6081" s="16">
        <f>B6081*F6078+C6081*G6078+D6081*H6078+I6078</f>
        <v>0.17416311367960297</v>
      </c>
      <c r="K6081" s="17">
        <f t="shared" si="4050"/>
        <v>3.4163113679602952E-2</v>
      </c>
      <c r="L6081" s="17">
        <f t="shared" si="4051"/>
        <v>1.1671183362854743E-3</v>
      </c>
      <c r="M6081" s="17">
        <f t="shared" si="4052"/>
        <v>-5.4660981887364726E-3</v>
      </c>
      <c r="N6081" s="17">
        <f t="shared" si="4053"/>
        <v>-2.1181130481353831E-2</v>
      </c>
      <c r="O6081" s="17">
        <f t="shared" si="4054"/>
        <v>-7.5158850095126493E-3</v>
      </c>
      <c r="P6081" s="18">
        <f>(E6081-J6081)*E6078</f>
        <v>-1.2298720924657062E-2</v>
      </c>
    </row>
    <row r="6082" spans="1:16" ht="15.75" thickBot="1" x14ac:dyDescent="0.3">
      <c r="B6082" s="7">
        <v>0.53</v>
      </c>
      <c r="C6082" s="8">
        <v>0.23</v>
      </c>
      <c r="D6082" s="8">
        <v>0.24</v>
      </c>
      <c r="E6082" s="9">
        <v>0.41</v>
      </c>
      <c r="F6082" s="37"/>
      <c r="G6082" s="39"/>
      <c r="H6082" s="39"/>
      <c r="I6082" s="41"/>
      <c r="J6082" s="19">
        <f>B6082*F6078+C6082*G6078+D6082*H6078+I6078</f>
        <v>0.41193423016512931</v>
      </c>
      <c r="K6082" s="20">
        <f t="shared" si="4050"/>
        <v>1.9342301651293359E-3</v>
      </c>
      <c r="L6082" s="20">
        <f t="shared" si="4051"/>
        <v>3.741246331696258E-6</v>
      </c>
      <c r="M6082" s="20">
        <f t="shared" si="4052"/>
        <v>-1.0251419875185481E-3</v>
      </c>
      <c r="N6082" s="20">
        <f t="shared" si="4053"/>
        <v>-4.4487293797974728E-4</v>
      </c>
      <c r="O6082" s="20">
        <f t="shared" si="4054"/>
        <v>-4.6421523963104057E-4</v>
      </c>
      <c r="P6082" s="21">
        <f>(E6082-J6082)*E6078</f>
        <v>-6.9632285944656088E-4</v>
      </c>
    </row>
    <row r="6083" spans="1:16" x14ac:dyDescent="0.25">
      <c r="K6083" t="s">
        <v>13</v>
      </c>
      <c r="L6083" s="22">
        <f>AVERAGE(L6078:L6082)</f>
        <v>6.6995337327214566E-4</v>
      </c>
      <c r="M6083" s="22">
        <f t="shared" ref="M6083:P6083" si="4055">AVERAGE(M6078:M6082)</f>
        <v>-3.1392854104841489E-4</v>
      </c>
      <c r="N6083" s="22">
        <f t="shared" si="4055"/>
        <v>-3.3486249607496806E-4</v>
      </c>
      <c r="O6083" s="22">
        <f t="shared" si="4055"/>
        <v>-4.6037085267486576E-4</v>
      </c>
      <c r="P6083" s="22">
        <f t="shared" si="4055"/>
        <v>3.4817597433491141E-4</v>
      </c>
    </row>
    <row r="6084" spans="1:16" ht="15.75" thickBot="1" x14ac:dyDescent="0.3"/>
    <row r="6085" spans="1:16" ht="15.75" thickBot="1" x14ac:dyDescent="0.3">
      <c r="A6085" s="23" t="s">
        <v>19</v>
      </c>
      <c r="B6085" s="27" t="s">
        <v>0</v>
      </c>
      <c r="C6085" s="28"/>
      <c r="D6085" s="28"/>
      <c r="E6085" s="29"/>
      <c r="F6085" s="30" t="s">
        <v>5</v>
      </c>
      <c r="G6085" s="31"/>
      <c r="H6085" s="31"/>
      <c r="I6085" s="32"/>
      <c r="J6085" s="33" t="s">
        <v>14</v>
      </c>
      <c r="K6085" s="34"/>
      <c r="L6085" s="34"/>
      <c r="M6085" s="34"/>
      <c r="N6085" s="34"/>
      <c r="O6085" s="34"/>
      <c r="P6085" s="35"/>
    </row>
    <row r="6086" spans="1:16" x14ac:dyDescent="0.25">
      <c r="A6086" s="23">
        <f>A6077+1</f>
        <v>676</v>
      </c>
      <c r="B6086" s="1" t="s">
        <v>1</v>
      </c>
      <c r="C6086" s="2" t="s">
        <v>2</v>
      </c>
      <c r="D6086" s="2" t="s">
        <v>3</v>
      </c>
      <c r="E6086" s="3" t="s">
        <v>4</v>
      </c>
      <c r="F6086" s="10" t="s">
        <v>6</v>
      </c>
      <c r="G6086" s="11" t="s">
        <v>7</v>
      </c>
      <c r="H6086" s="11" t="s">
        <v>8</v>
      </c>
      <c r="I6086" s="12" t="s">
        <v>9</v>
      </c>
      <c r="J6086" s="13" t="s">
        <v>10</v>
      </c>
      <c r="K6086" s="14" t="s">
        <v>11</v>
      </c>
      <c r="L6086" s="14" t="s">
        <v>12</v>
      </c>
      <c r="M6086" s="14" t="s">
        <v>15</v>
      </c>
      <c r="N6086" s="14" t="s">
        <v>16</v>
      </c>
      <c r="O6086" s="14" t="s">
        <v>17</v>
      </c>
      <c r="P6086" s="15" t="s">
        <v>18</v>
      </c>
    </row>
    <row r="6087" spans="1:16" x14ac:dyDescent="0.25">
      <c r="B6087" s="4">
        <v>0.47</v>
      </c>
      <c r="C6087" s="5">
        <v>0.38</v>
      </c>
      <c r="D6087" s="5">
        <v>0.15</v>
      </c>
      <c r="E6087" s="6">
        <v>0.36</v>
      </c>
      <c r="F6087" s="36">
        <f>F6078+M6083</f>
        <v>0.5957803897780064</v>
      </c>
      <c r="G6087" s="38">
        <f>G6078+N6083</f>
        <v>-4.8471855874051083E-2</v>
      </c>
      <c r="H6087" s="38">
        <f>H6078+O6083</f>
        <v>-7.8320806349402305E-2</v>
      </c>
      <c r="I6087" s="40">
        <f>I6078+P6083</f>
        <v>0.12611043042651432</v>
      </c>
      <c r="J6087" s="16">
        <f>B6087*F6087+C6087*G6087+D6087*H6087+I6087</f>
        <v>0.37595978743762754</v>
      </c>
      <c r="K6087" s="17">
        <f>J6087-E6087</f>
        <v>1.5959787437627548E-2</v>
      </c>
      <c r="L6087" s="17">
        <f>K6087*K6087</f>
        <v>2.5471481505425408E-4</v>
      </c>
      <c r="M6087" s="17">
        <f>(E6087-J6087)*B6087</f>
        <v>-7.5011000956849471E-3</v>
      </c>
      <c r="N6087" s="17">
        <f>(E6087-J6087)*C6087</f>
        <v>-6.0647192262984683E-3</v>
      </c>
      <c r="O6087" s="17">
        <f>(E6087-J6087)*D6087</f>
        <v>-2.3939681156441321E-3</v>
      </c>
      <c r="P6087" s="18">
        <f>(E6087-J6087)*I6087</f>
        <v>-2.0126956632748861E-3</v>
      </c>
    </row>
    <row r="6088" spans="1:16" x14ac:dyDescent="0.25">
      <c r="B6088" s="4">
        <v>0.27</v>
      </c>
      <c r="C6088" s="5">
        <v>0.55000000000000004</v>
      </c>
      <c r="D6088" s="5">
        <v>0.18</v>
      </c>
      <c r="E6088" s="6">
        <v>0.28999999999999998</v>
      </c>
      <c r="F6088" s="36"/>
      <c r="G6088" s="38"/>
      <c r="H6088" s="38"/>
      <c r="I6088" s="40"/>
      <c r="J6088" s="16">
        <f>B6088*F6087+C6088*G6087+D6088*H6087+I6087</f>
        <v>0.24621386979295554</v>
      </c>
      <c r="K6088" s="17">
        <f t="shared" ref="K6088:K6091" si="4056">J6088-E6088</f>
        <v>-4.3786130207044444E-2</v>
      </c>
      <c r="L6088" s="17">
        <f t="shared" ref="L6088:L6091" si="4057">K6088*K6088</f>
        <v>1.9172251985082498E-3</v>
      </c>
      <c r="M6088" s="17">
        <f t="shared" ref="M6088:M6091" si="4058">(E6088-J6088)*B6088</f>
        <v>1.1822255155902E-2</v>
      </c>
      <c r="N6088" s="17">
        <f t="shared" ref="N6088:N6091" si="4059">(E6088-J6088)*C6088</f>
        <v>2.4082371613874446E-2</v>
      </c>
      <c r="O6088" s="17">
        <f t="shared" ref="O6088:O6091" si="4060">(E6088-J6088)*D6088</f>
        <v>7.8815034372679994E-3</v>
      </c>
      <c r="P6088" s="18">
        <f>(E6088-J6088)*E6087</f>
        <v>1.5763006874535999E-2</v>
      </c>
    </row>
    <row r="6089" spans="1:16" x14ac:dyDescent="0.25">
      <c r="B6089" s="4">
        <v>0.22</v>
      </c>
      <c r="C6089" s="5">
        <v>0.71</v>
      </c>
      <c r="D6089" s="5">
        <v>7.0000000000000007E-2</v>
      </c>
      <c r="E6089" s="6">
        <v>0.22</v>
      </c>
      <c r="F6089" s="36"/>
      <c r="G6089" s="38"/>
      <c r="H6089" s="38"/>
      <c r="I6089" s="40"/>
      <c r="J6089" s="16">
        <f>B6089*F6087+C6089*G6087+D6089*H6087+I6087</f>
        <v>0.21728464206264131</v>
      </c>
      <c r="K6089" s="17">
        <f t="shared" si="4056"/>
        <v>-2.7153579373586922E-3</v>
      </c>
      <c r="L6089" s="17">
        <f t="shared" si="4057"/>
        <v>7.3731687279768515E-6</v>
      </c>
      <c r="M6089" s="17">
        <f t="shared" si="4058"/>
        <v>5.9737874621891226E-4</v>
      </c>
      <c r="N6089" s="17">
        <f t="shared" si="4059"/>
        <v>1.9279041355246714E-3</v>
      </c>
      <c r="O6089" s="17">
        <f t="shared" si="4060"/>
        <v>1.9007505561510846E-4</v>
      </c>
      <c r="P6089" s="18">
        <f>(E6089-J6089)*E6087</f>
        <v>9.7752885744912914E-4</v>
      </c>
    </row>
    <row r="6090" spans="1:16" x14ac:dyDescent="0.25">
      <c r="B6090" s="4">
        <v>0.16</v>
      </c>
      <c r="C6090" s="5">
        <v>0.62</v>
      </c>
      <c r="D6090" s="5">
        <v>0.22</v>
      </c>
      <c r="E6090" s="6">
        <v>0.14000000000000001</v>
      </c>
      <c r="F6090" s="36"/>
      <c r="G6090" s="38"/>
      <c r="H6090" s="38"/>
      <c r="I6090" s="40"/>
      <c r="J6090" s="16">
        <f>B6090*F6087+C6090*G6087+D6090*H6087+I6087</f>
        <v>0.17415216475221518</v>
      </c>
      <c r="K6090" s="17">
        <f t="shared" si="4056"/>
        <v>3.4152164752215164E-2</v>
      </c>
      <c r="L6090" s="17">
        <f t="shared" si="4057"/>
        <v>1.1663703572624478E-3</v>
      </c>
      <c r="M6090" s="17">
        <f t="shared" si="4058"/>
        <v>-5.4643463603544261E-3</v>
      </c>
      <c r="N6090" s="17">
        <f t="shared" si="4059"/>
        <v>-2.1174342146373402E-2</v>
      </c>
      <c r="O6090" s="17">
        <f t="shared" si="4060"/>
        <v>-7.513476245487336E-3</v>
      </c>
      <c r="P6090" s="18">
        <f>(E6090-J6090)*E6087</f>
        <v>-1.2294779310797458E-2</v>
      </c>
    </row>
    <row r="6091" spans="1:16" ht="15.75" thickBot="1" x14ac:dyDescent="0.3">
      <c r="B6091" s="7">
        <v>0.53</v>
      </c>
      <c r="C6091" s="8">
        <v>0.23</v>
      </c>
      <c r="D6091" s="8">
        <v>0.24</v>
      </c>
      <c r="E6091" s="9">
        <v>0.41</v>
      </c>
      <c r="F6091" s="37"/>
      <c r="G6091" s="39"/>
      <c r="H6091" s="39"/>
      <c r="I6091" s="41"/>
      <c r="J6091" s="19">
        <f>B6091*F6087+C6091*G6087+D6091*H6087+I6087</f>
        <v>0.41192851663396945</v>
      </c>
      <c r="K6091" s="20">
        <f t="shared" si="4056"/>
        <v>1.9285166339694793E-3</v>
      </c>
      <c r="L6091" s="20">
        <f t="shared" si="4057"/>
        <v>3.7191764074969703E-6</v>
      </c>
      <c r="M6091" s="20">
        <f t="shared" si="4058"/>
        <v>-1.022113816003824E-3</v>
      </c>
      <c r="N6091" s="20">
        <f t="shared" si="4059"/>
        <v>-4.4355882581298027E-4</v>
      </c>
      <c r="O6091" s="20">
        <f t="shared" si="4060"/>
        <v>-4.6284399215267501E-4</v>
      </c>
      <c r="P6091" s="21">
        <f>(E6091-J6091)*E6087</f>
        <v>-6.9426598822901252E-4</v>
      </c>
    </row>
    <row r="6092" spans="1:16" x14ac:dyDescent="0.25">
      <c r="K6092" t="s">
        <v>13</v>
      </c>
      <c r="L6092" s="22">
        <f>AVERAGE(L6087:L6091)</f>
        <v>6.6988054319208504E-4</v>
      </c>
      <c r="M6092" s="22">
        <f t="shared" ref="M6092:P6092" si="4061">AVERAGE(M6087:M6091)</f>
        <v>-3.1358527398445704E-4</v>
      </c>
      <c r="N6092" s="22">
        <f t="shared" si="4061"/>
        <v>-3.3446888981714654E-4</v>
      </c>
      <c r="O6092" s="22">
        <f t="shared" si="4061"/>
        <v>-4.5974197208020707E-4</v>
      </c>
      <c r="P6092" s="22">
        <f t="shared" si="4061"/>
        <v>3.4775895393675423E-4</v>
      </c>
    </row>
    <row r="6093" spans="1:16" ht="15.75" thickBot="1" x14ac:dyDescent="0.3"/>
    <row r="6094" spans="1:16" ht="15.75" thickBot="1" x14ac:dyDescent="0.3">
      <c r="A6094" s="23" t="s">
        <v>19</v>
      </c>
      <c r="B6094" s="27" t="s">
        <v>0</v>
      </c>
      <c r="C6094" s="28"/>
      <c r="D6094" s="28"/>
      <c r="E6094" s="29"/>
      <c r="F6094" s="30" t="s">
        <v>5</v>
      </c>
      <c r="G6094" s="31"/>
      <c r="H6094" s="31"/>
      <c r="I6094" s="32"/>
      <c r="J6094" s="33" t="s">
        <v>14</v>
      </c>
      <c r="K6094" s="34"/>
      <c r="L6094" s="34"/>
      <c r="M6094" s="34"/>
      <c r="N6094" s="34"/>
      <c r="O6094" s="34"/>
      <c r="P6094" s="35"/>
    </row>
    <row r="6095" spans="1:16" x14ac:dyDescent="0.25">
      <c r="A6095" s="23">
        <f>A6086+1</f>
        <v>677</v>
      </c>
      <c r="B6095" s="1" t="s">
        <v>1</v>
      </c>
      <c r="C6095" s="2" t="s">
        <v>2</v>
      </c>
      <c r="D6095" s="2" t="s">
        <v>3</v>
      </c>
      <c r="E6095" s="3" t="s">
        <v>4</v>
      </c>
      <c r="F6095" s="10" t="s">
        <v>6</v>
      </c>
      <c r="G6095" s="11" t="s">
        <v>7</v>
      </c>
      <c r="H6095" s="11" t="s">
        <v>8</v>
      </c>
      <c r="I6095" s="12" t="s">
        <v>9</v>
      </c>
      <c r="J6095" s="13" t="s">
        <v>10</v>
      </c>
      <c r="K6095" s="14" t="s">
        <v>11</v>
      </c>
      <c r="L6095" s="14" t="s">
        <v>12</v>
      </c>
      <c r="M6095" s="14" t="s">
        <v>15</v>
      </c>
      <c r="N6095" s="14" t="s">
        <v>16</v>
      </c>
      <c r="O6095" s="14" t="s">
        <v>17</v>
      </c>
      <c r="P6095" s="15" t="s">
        <v>18</v>
      </c>
    </row>
    <row r="6096" spans="1:16" x14ac:dyDescent="0.25">
      <c r="B6096" s="4">
        <v>0.47</v>
      </c>
      <c r="C6096" s="5">
        <v>0.38</v>
      </c>
      <c r="D6096" s="5">
        <v>0.15</v>
      </c>
      <c r="E6096" s="6">
        <v>0.36</v>
      </c>
      <c r="F6096" s="36">
        <f>F6087+M6092</f>
        <v>0.5954668045040219</v>
      </c>
      <c r="G6096" s="38">
        <f>G6087+N6092</f>
        <v>-4.8806324763868231E-2</v>
      </c>
      <c r="H6096" s="38">
        <f>H6087+O6092</f>
        <v>-7.8780548321482513E-2</v>
      </c>
      <c r="I6096" s="40">
        <f>I6087+P6092</f>
        <v>0.12645818938045109</v>
      </c>
      <c r="J6096" s="16">
        <f>B6096*F6096+C6096*G6096+D6096*H6096+I6096</f>
        <v>0.3759641018388491</v>
      </c>
      <c r="K6096" s="17">
        <f>J6096-E6096</f>
        <v>1.596410183884911E-2</v>
      </c>
      <c r="L6096" s="17">
        <f>K6096*K6096</f>
        <v>2.5485254752114552E-4</v>
      </c>
      <c r="M6096" s="17">
        <f>(E6096-J6096)*B6096</f>
        <v>-7.503127864259081E-3</v>
      </c>
      <c r="N6096" s="17">
        <f>(E6096-J6096)*C6096</f>
        <v>-6.0663586987626614E-3</v>
      </c>
      <c r="O6096" s="17">
        <f>(E6096-J6096)*D6096</f>
        <v>-2.3946152758273663E-3</v>
      </c>
      <c r="P6096" s="18">
        <f>(E6096-J6096)*I6096</f>
        <v>-2.0187914136259883E-3</v>
      </c>
    </row>
    <row r="6097" spans="1:16" x14ac:dyDescent="0.25">
      <c r="B6097" s="4">
        <v>0.27</v>
      </c>
      <c r="C6097" s="5">
        <v>0.55000000000000004</v>
      </c>
      <c r="D6097" s="5">
        <v>0.18</v>
      </c>
      <c r="E6097" s="6">
        <v>0.28999999999999998</v>
      </c>
      <c r="F6097" s="36"/>
      <c r="G6097" s="38"/>
      <c r="H6097" s="38"/>
      <c r="I6097" s="40"/>
      <c r="J6097" s="16">
        <f>B6097*F6096+C6097*G6096+D6097*H6096+I6096</f>
        <v>0.24621024927854263</v>
      </c>
      <c r="K6097" s="17">
        <f t="shared" ref="K6097:K6100" si="4062">J6097-E6097</f>
        <v>-4.3789750721457354E-2</v>
      </c>
      <c r="L6097" s="17">
        <f t="shared" ref="L6097:L6100" si="4063">K6097*K6097</f>
        <v>1.917542268247375E-3</v>
      </c>
      <c r="M6097" s="17">
        <f t="shared" ref="M6097:M6100" si="4064">(E6097-J6097)*B6097</f>
        <v>1.1823232694793486E-2</v>
      </c>
      <c r="N6097" s="17">
        <f t="shared" ref="N6097:N6100" si="4065">(E6097-J6097)*C6097</f>
        <v>2.4084362896801548E-2</v>
      </c>
      <c r="O6097" s="17">
        <f t="shared" ref="O6097:O6100" si="4066">(E6097-J6097)*D6097</f>
        <v>7.8821551298623241E-3</v>
      </c>
      <c r="P6097" s="18">
        <f>(E6097-J6097)*E6096</f>
        <v>1.5764310259724648E-2</v>
      </c>
    </row>
    <row r="6098" spans="1:16" x14ac:dyDescent="0.25">
      <c r="B6098" s="4">
        <v>0.22</v>
      </c>
      <c r="C6098" s="5">
        <v>0.71</v>
      </c>
      <c r="D6098" s="5">
        <v>7.0000000000000007E-2</v>
      </c>
      <c r="E6098" s="6">
        <v>0.22</v>
      </c>
      <c r="F6098" s="36"/>
      <c r="G6098" s="38"/>
      <c r="H6098" s="38"/>
      <c r="I6098" s="40"/>
      <c r="J6098" s="16">
        <f>B6098*F6096+C6098*G6096+D6098*H6096+I6096</f>
        <v>0.21729375740648568</v>
      </c>
      <c r="K6098" s="17">
        <f t="shared" si="4062"/>
        <v>-2.7062425935143186E-3</v>
      </c>
      <c r="L6098" s="17">
        <f t="shared" si="4063"/>
        <v>7.3237489749511052E-6</v>
      </c>
      <c r="M6098" s="17">
        <f t="shared" si="4064"/>
        <v>5.9537337057315013E-4</v>
      </c>
      <c r="N6098" s="17">
        <f t="shared" si="4065"/>
        <v>1.9214322413951661E-3</v>
      </c>
      <c r="O6098" s="17">
        <f t="shared" si="4066"/>
        <v>1.8943698154600232E-4</v>
      </c>
      <c r="P6098" s="18">
        <f>(E6098-J6098)*E6096</f>
        <v>9.7424733366515467E-4</v>
      </c>
    </row>
    <row r="6099" spans="1:16" x14ac:dyDescent="0.25">
      <c r="B6099" s="4">
        <v>0.16</v>
      </c>
      <c r="C6099" s="5">
        <v>0.62</v>
      </c>
      <c r="D6099" s="5">
        <v>0.22</v>
      </c>
      <c r="E6099" s="6">
        <v>0.14000000000000001</v>
      </c>
      <c r="F6099" s="36"/>
      <c r="G6099" s="38"/>
      <c r="H6099" s="38"/>
      <c r="I6099" s="40"/>
      <c r="J6099" s="16">
        <f>B6099*F6096+C6099*G6096+D6099*H6096+I6096</f>
        <v>0.17414123611677013</v>
      </c>
      <c r="K6099" s="17">
        <f t="shared" si="4062"/>
        <v>3.4141236116770113E-2</v>
      </c>
      <c r="L6099" s="17">
        <f t="shared" si="4063"/>
        <v>1.1656240035810479E-3</v>
      </c>
      <c r="M6099" s="17">
        <f t="shared" si="4064"/>
        <v>-5.4625977786832182E-3</v>
      </c>
      <c r="N6099" s="17">
        <f t="shared" si="4065"/>
        <v>-2.1167566392397471E-2</v>
      </c>
      <c r="O6099" s="17">
        <f t="shared" si="4066"/>
        <v>-7.5110719456894246E-3</v>
      </c>
      <c r="P6099" s="18">
        <f>(E6099-J6099)*E6096</f>
        <v>-1.229084500203724E-2</v>
      </c>
    </row>
    <row r="6100" spans="1:16" ht="15.75" thickBot="1" x14ac:dyDescent="0.3">
      <c r="B6100" s="7">
        <v>0.53</v>
      </c>
      <c r="C6100" s="8">
        <v>0.23</v>
      </c>
      <c r="D6100" s="8">
        <v>0.24</v>
      </c>
      <c r="E6100" s="9">
        <v>0.41</v>
      </c>
      <c r="F6100" s="37"/>
      <c r="G6100" s="39"/>
      <c r="H6100" s="39"/>
      <c r="I6100" s="41"/>
      <c r="J6100" s="19">
        <f>B6100*F6096+C6100*G6096+D6100*H6096+I6096</f>
        <v>0.41192280947473725</v>
      </c>
      <c r="K6100" s="20">
        <f t="shared" si="4062"/>
        <v>1.9228094747372748E-3</v>
      </c>
      <c r="L6100" s="20">
        <f t="shared" si="4063"/>
        <v>3.6971962761394347E-6</v>
      </c>
      <c r="M6100" s="20">
        <f t="shared" si="4064"/>
        <v>-1.0190890216107557E-3</v>
      </c>
      <c r="N6100" s="20">
        <f t="shared" si="4065"/>
        <v>-4.4224617918957321E-4</v>
      </c>
      <c r="O6100" s="20">
        <f t="shared" si="4066"/>
        <v>-4.6147427393694596E-4</v>
      </c>
      <c r="P6100" s="21">
        <f>(E6100-J6100)*E6096</f>
        <v>-6.9221141090541893E-4</v>
      </c>
    </row>
    <row r="6101" spans="1:16" x14ac:dyDescent="0.25">
      <c r="K6101" t="s">
        <v>13</v>
      </c>
      <c r="L6101" s="22">
        <f>AVERAGE(L6096:L6100)</f>
        <v>6.6980795292013182E-4</v>
      </c>
      <c r="M6101" s="22">
        <f t="shared" ref="M6101:P6101" si="4067">AVERAGE(M6096:M6100)</f>
        <v>-3.1324171983728377E-4</v>
      </c>
      <c r="N6101" s="22">
        <f t="shared" si="4067"/>
        <v>-3.340752264305982E-4</v>
      </c>
      <c r="O6101" s="22">
        <f t="shared" si="4067"/>
        <v>-4.5911387680908197E-4</v>
      </c>
      <c r="P6101" s="22">
        <f t="shared" si="4067"/>
        <v>3.4734195336423091E-4</v>
      </c>
    </row>
    <row r="6102" spans="1:16" ht="15.75" thickBot="1" x14ac:dyDescent="0.3"/>
    <row r="6103" spans="1:16" ht="15.75" thickBot="1" x14ac:dyDescent="0.3">
      <c r="A6103" s="23" t="s">
        <v>19</v>
      </c>
      <c r="B6103" s="27" t="s">
        <v>0</v>
      </c>
      <c r="C6103" s="28"/>
      <c r="D6103" s="28"/>
      <c r="E6103" s="29"/>
      <c r="F6103" s="30" t="s">
        <v>5</v>
      </c>
      <c r="G6103" s="31"/>
      <c r="H6103" s="31"/>
      <c r="I6103" s="32"/>
      <c r="J6103" s="33" t="s">
        <v>14</v>
      </c>
      <c r="K6103" s="34"/>
      <c r="L6103" s="34"/>
      <c r="M6103" s="34"/>
      <c r="N6103" s="34"/>
      <c r="O6103" s="34"/>
      <c r="P6103" s="35"/>
    </row>
    <row r="6104" spans="1:16" x14ac:dyDescent="0.25">
      <c r="A6104" s="23">
        <f>A6095+1</f>
        <v>678</v>
      </c>
      <c r="B6104" s="1" t="s">
        <v>1</v>
      </c>
      <c r="C6104" s="2" t="s">
        <v>2</v>
      </c>
      <c r="D6104" s="2" t="s">
        <v>3</v>
      </c>
      <c r="E6104" s="3" t="s">
        <v>4</v>
      </c>
      <c r="F6104" s="10" t="s">
        <v>6</v>
      </c>
      <c r="G6104" s="11" t="s">
        <v>7</v>
      </c>
      <c r="H6104" s="11" t="s">
        <v>8</v>
      </c>
      <c r="I6104" s="12" t="s">
        <v>9</v>
      </c>
      <c r="J6104" s="13" t="s">
        <v>10</v>
      </c>
      <c r="K6104" s="14" t="s">
        <v>11</v>
      </c>
      <c r="L6104" s="14" t="s">
        <v>12</v>
      </c>
      <c r="M6104" s="14" t="s">
        <v>15</v>
      </c>
      <c r="N6104" s="14" t="s">
        <v>16</v>
      </c>
      <c r="O6104" s="14" t="s">
        <v>17</v>
      </c>
      <c r="P6104" s="15" t="s">
        <v>18</v>
      </c>
    </row>
    <row r="6105" spans="1:16" x14ac:dyDescent="0.25">
      <c r="B6105" s="4">
        <v>0.47</v>
      </c>
      <c r="C6105" s="5">
        <v>0.38</v>
      </c>
      <c r="D6105" s="5">
        <v>0.15</v>
      </c>
      <c r="E6105" s="6">
        <v>0.36</v>
      </c>
      <c r="F6105" s="36">
        <f>F6096+M6101</f>
        <v>0.59515356278418463</v>
      </c>
      <c r="G6105" s="38">
        <f>G6096+N6101</f>
        <v>-4.914039999029883E-2</v>
      </c>
      <c r="H6105" s="38">
        <f>H6096+O6101</f>
        <v>-7.9239662198291594E-2</v>
      </c>
      <c r="I6105" s="40">
        <f>I6096+P6101</f>
        <v>0.12680553133381531</v>
      </c>
      <c r="J6105" s="16">
        <f>B6105*F6105+C6105*G6105+D6105*H6105+I6105</f>
        <v>0.37596840451632474</v>
      </c>
      <c r="K6105" s="17">
        <f>J6105-E6105</f>
        <v>1.5968404516324752E-2</v>
      </c>
      <c r="L6105" s="17">
        <f>K6105*K6105</f>
        <v>2.5498994279698074E-4</v>
      </c>
      <c r="M6105" s="17">
        <f>(E6105-J6105)*B6105</f>
        <v>-7.5051501226726328E-3</v>
      </c>
      <c r="N6105" s="17">
        <f>(E6105-J6105)*C6105</f>
        <v>-6.0679937162034063E-3</v>
      </c>
      <c r="O6105" s="17">
        <f>(E6105-J6105)*D6105</f>
        <v>-2.3952606774487128E-3</v>
      </c>
      <c r="P6105" s="18">
        <f>(E6105-J6105)*I6105</f>
        <v>-2.0248820192458562E-3</v>
      </c>
    </row>
    <row r="6106" spans="1:16" x14ac:dyDescent="0.25">
      <c r="B6106" s="4">
        <v>0.27</v>
      </c>
      <c r="C6106" s="5">
        <v>0.55000000000000004</v>
      </c>
      <c r="D6106" s="5">
        <v>0.18</v>
      </c>
      <c r="E6106" s="6">
        <v>0.28999999999999998</v>
      </c>
      <c r="F6106" s="36"/>
      <c r="G6106" s="38"/>
      <c r="H6106" s="38"/>
      <c r="I6106" s="40"/>
      <c r="J6106" s="16">
        <f>B6106*F6105+C6106*G6105+D6106*H6105+I6105</f>
        <v>0.24620663409518834</v>
      </c>
      <c r="K6106" s="17">
        <f t="shared" ref="K6106:K6109" si="4068">J6106-E6106</f>
        <v>-4.3793365904811643E-2</v>
      </c>
      <c r="L6106" s="17">
        <f t="shared" ref="L6106:L6109" si="4069">K6106*K6106</f>
        <v>1.9178588972727189E-3</v>
      </c>
      <c r="M6106" s="17">
        <f t="shared" ref="M6106:M6109" si="4070">(E6106-J6106)*B6106</f>
        <v>1.1824208794299145E-2</v>
      </c>
      <c r="N6106" s="17">
        <f t="shared" ref="N6106:N6109" si="4071">(E6106-J6106)*C6106</f>
        <v>2.4086351247646406E-2</v>
      </c>
      <c r="O6106" s="17">
        <f t="shared" ref="O6106:O6109" si="4072">(E6106-J6106)*D6106</f>
        <v>7.882805862866096E-3</v>
      </c>
      <c r="P6106" s="18">
        <f>(E6106-J6106)*E6105</f>
        <v>1.5765611725732192E-2</v>
      </c>
    </row>
    <row r="6107" spans="1:16" x14ac:dyDescent="0.25">
      <c r="B6107" s="4">
        <v>0.22</v>
      </c>
      <c r="C6107" s="5">
        <v>0.71</v>
      </c>
      <c r="D6107" s="5">
        <v>7.0000000000000007E-2</v>
      </c>
      <c r="E6107" s="6">
        <v>0.22</v>
      </c>
      <c r="F6107" s="36"/>
      <c r="G6107" s="38"/>
      <c r="H6107" s="38"/>
      <c r="I6107" s="40"/>
      <c r="J6107" s="16">
        <f>B6107*F6105+C6107*G6105+D6107*H6105+I6105</f>
        <v>0.21730285479934336</v>
      </c>
      <c r="K6107" s="17">
        <f t="shared" si="4068"/>
        <v>-2.6971452006566421E-3</v>
      </c>
      <c r="L6107" s="17">
        <f t="shared" si="4069"/>
        <v>7.2745922334251579E-6</v>
      </c>
      <c r="M6107" s="17">
        <f t="shared" si="4070"/>
        <v>5.9337194414446127E-4</v>
      </c>
      <c r="N6107" s="17">
        <f t="shared" si="4071"/>
        <v>1.9149730924662158E-3</v>
      </c>
      <c r="O6107" s="17">
        <f t="shared" si="4072"/>
        <v>1.8880016404596497E-4</v>
      </c>
      <c r="P6107" s="18">
        <f>(E6107-J6107)*E6105</f>
        <v>9.7097227223639116E-4</v>
      </c>
    </row>
    <row r="6108" spans="1:16" x14ac:dyDescent="0.25">
      <c r="B6108" s="4">
        <v>0.16</v>
      </c>
      <c r="C6108" s="5">
        <v>0.62</v>
      </c>
      <c r="D6108" s="5">
        <v>0.22</v>
      </c>
      <c r="E6108" s="6">
        <v>0.14000000000000001</v>
      </c>
      <c r="F6108" s="36"/>
      <c r="G6108" s="38"/>
      <c r="H6108" s="38"/>
      <c r="I6108" s="40"/>
      <c r="J6108" s="16">
        <f>B6108*F6105+C6108*G6105+D6108*H6105+I6105</f>
        <v>0.17413032770167541</v>
      </c>
      <c r="K6108" s="17">
        <f t="shared" si="4068"/>
        <v>3.41303277016754E-2</v>
      </c>
      <c r="L6108" s="17">
        <f t="shared" si="4069"/>
        <v>1.1648792690237512E-3</v>
      </c>
      <c r="M6108" s="17">
        <f t="shared" si="4070"/>
        <v>-5.4608524322680638E-3</v>
      </c>
      <c r="N6108" s="17">
        <f t="shared" si="4071"/>
        <v>-2.116080317503875E-2</v>
      </c>
      <c r="O6108" s="17">
        <f t="shared" si="4072"/>
        <v>-7.5086720943685877E-3</v>
      </c>
      <c r="P6108" s="18">
        <f>(E6108-J6108)*E6105</f>
        <v>-1.2286917972603143E-2</v>
      </c>
    </row>
    <row r="6109" spans="1:16" ht="15.75" thickBot="1" x14ac:dyDescent="0.3">
      <c r="B6109" s="7">
        <v>0.53</v>
      </c>
      <c r="C6109" s="8">
        <v>0.23</v>
      </c>
      <c r="D6109" s="8">
        <v>0.24</v>
      </c>
      <c r="E6109" s="9">
        <v>0.41</v>
      </c>
      <c r="F6109" s="37"/>
      <c r="G6109" s="39"/>
      <c r="H6109" s="39"/>
      <c r="I6109" s="41"/>
      <c r="J6109" s="19">
        <f>B6109*F6105+C6109*G6105+D6109*H6105+I6105</f>
        <v>0.4119171086840745</v>
      </c>
      <c r="K6109" s="20">
        <f t="shared" si="4068"/>
        <v>1.91710868407452E-3</v>
      </c>
      <c r="L6109" s="20">
        <f t="shared" si="4069"/>
        <v>3.6753057065539375E-6</v>
      </c>
      <c r="M6109" s="20">
        <f t="shared" si="4070"/>
        <v>-1.0160676025594956E-3</v>
      </c>
      <c r="N6109" s="20">
        <f t="shared" si="4071"/>
        <v>-4.4093499733713961E-4</v>
      </c>
      <c r="O6109" s="20">
        <f t="shared" si="4072"/>
        <v>-4.6010608417788477E-4</v>
      </c>
      <c r="P6109" s="21">
        <f>(E6109-J6109)*E6105</f>
        <v>-6.9015912626682716E-4</v>
      </c>
    </row>
    <row r="6110" spans="1:16" x14ac:dyDescent="0.25">
      <c r="K6110" t="s">
        <v>13</v>
      </c>
      <c r="L6110" s="22">
        <f>AVERAGE(L6105:L6109)</f>
        <v>6.6973560140668614E-4</v>
      </c>
      <c r="M6110" s="22">
        <f t="shared" ref="M6110:P6110" si="4073">AVERAGE(M6105:M6109)</f>
        <v>-3.1289788381131729E-4</v>
      </c>
      <c r="N6110" s="22">
        <f t="shared" si="4073"/>
        <v>-3.3368150969333485E-4</v>
      </c>
      <c r="O6110" s="22">
        <f t="shared" si="4073"/>
        <v>-4.5848656581662503E-4</v>
      </c>
      <c r="P6110" s="22">
        <f t="shared" si="4073"/>
        <v>3.469249759705512E-4</v>
      </c>
    </row>
    <row r="6111" spans="1:16" ht="15.75" thickBot="1" x14ac:dyDescent="0.3"/>
    <row r="6112" spans="1:16" ht="15.75" thickBot="1" x14ac:dyDescent="0.3">
      <c r="A6112" s="23" t="s">
        <v>19</v>
      </c>
      <c r="B6112" s="27" t="s">
        <v>0</v>
      </c>
      <c r="C6112" s="28"/>
      <c r="D6112" s="28"/>
      <c r="E6112" s="29"/>
      <c r="F6112" s="30" t="s">
        <v>5</v>
      </c>
      <c r="G6112" s="31"/>
      <c r="H6112" s="31"/>
      <c r="I6112" s="32"/>
      <c r="J6112" s="33" t="s">
        <v>14</v>
      </c>
      <c r="K6112" s="34"/>
      <c r="L6112" s="34"/>
      <c r="M6112" s="34"/>
      <c r="N6112" s="34"/>
      <c r="O6112" s="34"/>
      <c r="P6112" s="35"/>
    </row>
    <row r="6113" spans="1:16" x14ac:dyDescent="0.25">
      <c r="A6113" s="23">
        <f>A6104+1</f>
        <v>679</v>
      </c>
      <c r="B6113" s="1" t="s">
        <v>1</v>
      </c>
      <c r="C6113" s="2" t="s">
        <v>2</v>
      </c>
      <c r="D6113" s="2" t="s">
        <v>3</v>
      </c>
      <c r="E6113" s="3" t="s">
        <v>4</v>
      </c>
      <c r="F6113" s="10" t="s">
        <v>6</v>
      </c>
      <c r="G6113" s="11" t="s">
        <v>7</v>
      </c>
      <c r="H6113" s="11" t="s">
        <v>8</v>
      </c>
      <c r="I6113" s="12" t="s">
        <v>9</v>
      </c>
      <c r="J6113" s="13" t="s">
        <v>10</v>
      </c>
      <c r="K6113" s="14" t="s">
        <v>11</v>
      </c>
      <c r="L6113" s="14" t="s">
        <v>12</v>
      </c>
      <c r="M6113" s="14" t="s">
        <v>15</v>
      </c>
      <c r="N6113" s="14" t="s">
        <v>16</v>
      </c>
      <c r="O6113" s="14" t="s">
        <v>17</v>
      </c>
      <c r="P6113" s="15" t="s">
        <v>18</v>
      </c>
    </row>
    <row r="6114" spans="1:16" x14ac:dyDescent="0.25">
      <c r="B6114" s="4">
        <v>0.47</v>
      </c>
      <c r="C6114" s="5">
        <v>0.38</v>
      </c>
      <c r="D6114" s="5">
        <v>0.15</v>
      </c>
      <c r="E6114" s="6">
        <v>0.36</v>
      </c>
      <c r="F6114" s="36">
        <f>F6105+M6110</f>
        <v>0.59484066490037335</v>
      </c>
      <c r="G6114" s="38">
        <f>G6105+N6110</f>
        <v>-4.9474081499992162E-2</v>
      </c>
      <c r="H6114" s="38">
        <f>H6105+O6110</f>
        <v>-7.9698148764108218E-2</v>
      </c>
      <c r="I6114" s="40">
        <f>I6105+P6110</f>
        <v>0.12715245630978586</v>
      </c>
      <c r="J6114" s="16">
        <f>B6114*F6114+C6114*G6114+D6114*H6114+I6114</f>
        <v>0.37597269552834806</v>
      </c>
      <c r="K6114" s="17">
        <f>J6114-E6114</f>
        <v>1.5972695528348069E-2</v>
      </c>
      <c r="L6114" s="17">
        <f>K6114*K6114</f>
        <v>2.551270024413104E-4</v>
      </c>
      <c r="M6114" s="17">
        <f>(E6114-J6114)*B6114</f>
        <v>-7.5071668983235917E-3</v>
      </c>
      <c r="N6114" s="17">
        <f>(E6114-J6114)*C6114</f>
        <v>-6.0696243007722665E-3</v>
      </c>
      <c r="O6114" s="17">
        <f>(E6114-J6114)*D6114</f>
        <v>-2.39590432925221E-3</v>
      </c>
      <c r="P6114" s="18">
        <f>(E6114-J6114)*I6114</f>
        <v>-2.0309674703177898E-3</v>
      </c>
    </row>
    <row r="6115" spans="1:16" x14ac:dyDescent="0.25">
      <c r="B6115" s="4">
        <v>0.27</v>
      </c>
      <c r="C6115" s="5">
        <v>0.55000000000000004</v>
      </c>
      <c r="D6115" s="5">
        <v>0.18</v>
      </c>
      <c r="E6115" s="6">
        <v>0.28999999999999998</v>
      </c>
      <c r="F6115" s="36"/>
      <c r="G6115" s="38"/>
      <c r="H6115" s="38"/>
      <c r="I6115" s="40"/>
      <c r="J6115" s="16">
        <f>B6115*F6114+C6115*G6114+D6115*H6114+I6114</f>
        <v>0.24620302423035151</v>
      </c>
      <c r="K6115" s="17">
        <f t="shared" ref="K6115:K6118" si="4074">J6115-E6115</f>
        <v>-4.3796975769648472E-2</v>
      </c>
      <c r="L6115" s="17">
        <f t="shared" ref="L6115:L6118" si="4075">K6115*K6115</f>
        <v>1.9181750865671753E-3</v>
      </c>
      <c r="M6115" s="17">
        <f t="shared" ref="M6115:M6118" si="4076">(E6115-J6115)*B6115</f>
        <v>1.1825183457805089E-2</v>
      </c>
      <c r="N6115" s="17">
        <f t="shared" ref="N6115:N6118" si="4077">(E6115-J6115)*C6115</f>
        <v>2.4088336673306662E-2</v>
      </c>
      <c r="O6115" s="17">
        <f t="shared" ref="O6115:O6118" si="4078">(E6115-J6115)*D6115</f>
        <v>7.8834556385367245E-3</v>
      </c>
      <c r="P6115" s="18">
        <f>(E6115-J6115)*E6114</f>
        <v>1.5766911277073449E-2</v>
      </c>
    </row>
    <row r="6116" spans="1:16" x14ac:dyDescent="0.25">
      <c r="B6116" s="4">
        <v>0.22</v>
      </c>
      <c r="C6116" s="5">
        <v>0.71</v>
      </c>
      <c r="D6116" s="5">
        <v>7.0000000000000007E-2</v>
      </c>
      <c r="E6116" s="6">
        <v>0.22</v>
      </c>
      <c r="F6116" s="36"/>
      <c r="G6116" s="38"/>
      <c r="H6116" s="38"/>
      <c r="I6116" s="40"/>
      <c r="J6116" s="16">
        <f>B6116*F6114+C6116*G6114+D6116*H6114+I6114</f>
        <v>0.217311934309386</v>
      </c>
      <c r="K6116" s="17">
        <f t="shared" si="4074"/>
        <v>-2.6880656906139999E-3</v>
      </c>
      <c r="L6116" s="17">
        <f t="shared" si="4075"/>
        <v>7.22569715705612E-6</v>
      </c>
      <c r="M6116" s="17">
        <f t="shared" si="4076"/>
        <v>5.9137445193507994E-4</v>
      </c>
      <c r="N6116" s="17">
        <f t="shared" si="4077"/>
        <v>1.9085266403359399E-3</v>
      </c>
      <c r="O6116" s="17">
        <f t="shared" si="4078"/>
        <v>1.8816459834298E-4</v>
      </c>
      <c r="P6116" s="18">
        <f>(E6116-J6116)*E6114</f>
        <v>9.677036486210399E-4</v>
      </c>
    </row>
    <row r="6117" spans="1:16" x14ac:dyDescent="0.25">
      <c r="B6117" s="4">
        <v>0.16</v>
      </c>
      <c r="C6117" s="5">
        <v>0.62</v>
      </c>
      <c r="D6117" s="5">
        <v>0.22</v>
      </c>
      <c r="E6117" s="6">
        <v>0.14000000000000001</v>
      </c>
      <c r="F6117" s="36"/>
      <c r="G6117" s="38"/>
      <c r="H6117" s="38"/>
      <c r="I6117" s="40"/>
      <c r="J6117" s="16">
        <f>B6117*F6114+C6117*G6114+D6117*H6114+I6114</f>
        <v>0.17411943943574665</v>
      </c>
      <c r="K6117" s="17">
        <f t="shared" si="4074"/>
        <v>3.4119439435746635E-2</v>
      </c>
      <c r="L6117" s="17">
        <f t="shared" si="4075"/>
        <v>1.1641361474095827E-3</v>
      </c>
      <c r="M6117" s="17">
        <f t="shared" si="4076"/>
        <v>-5.4591103097194615E-3</v>
      </c>
      <c r="N6117" s="17">
        <f t="shared" si="4077"/>
        <v>-2.1154052450162913E-2</v>
      </c>
      <c r="O6117" s="17">
        <f t="shared" si="4078"/>
        <v>-7.5062766758642596E-3</v>
      </c>
      <c r="P6117" s="18">
        <f>(E6117-J6117)*E6114</f>
        <v>-1.2282998196868788E-2</v>
      </c>
    </row>
    <row r="6118" spans="1:16" ht="15.75" thickBot="1" x14ac:dyDescent="0.3">
      <c r="B6118" s="7">
        <v>0.53</v>
      </c>
      <c r="C6118" s="8">
        <v>0.23</v>
      </c>
      <c r="D6118" s="8">
        <v>0.24</v>
      </c>
      <c r="E6118" s="9">
        <v>0.41</v>
      </c>
      <c r="F6118" s="37"/>
      <c r="G6118" s="39"/>
      <c r="H6118" s="39"/>
      <c r="I6118" s="41"/>
      <c r="J6118" s="19">
        <f>B6118*F6114+C6118*G6114+D6118*H6114+I6114</f>
        <v>0.41191141425859956</v>
      </c>
      <c r="K6118" s="20">
        <f t="shared" si="4074"/>
        <v>1.9114142585995864E-3</v>
      </c>
      <c r="L6118" s="20">
        <f t="shared" si="4075"/>
        <v>3.6535044679778064E-6</v>
      </c>
      <c r="M6118" s="20">
        <f t="shared" si="4076"/>
        <v>-1.0130495570577808E-3</v>
      </c>
      <c r="N6118" s="20">
        <f t="shared" si="4077"/>
        <v>-4.3962527947790487E-4</v>
      </c>
      <c r="O6118" s="20">
        <f t="shared" si="4078"/>
        <v>-4.587394220639007E-4</v>
      </c>
      <c r="P6118" s="21">
        <f>(E6118-J6118)*E6114</f>
        <v>-6.8810913309585108E-4</v>
      </c>
    </row>
    <row r="6119" spans="1:16" x14ac:dyDescent="0.25">
      <c r="K6119" t="s">
        <v>13</v>
      </c>
      <c r="L6119" s="22">
        <f>AVERAGE(L6114:L6118)</f>
        <v>6.696634876086205E-4</v>
      </c>
      <c r="M6119" s="22">
        <f t="shared" ref="M6119:P6119" si="4079">AVERAGE(M6114:M6118)</f>
        <v>-3.1255377107213309E-4</v>
      </c>
      <c r="N6119" s="22">
        <f t="shared" si="4079"/>
        <v>-3.3328774335409647E-4</v>
      </c>
      <c r="O6119" s="22">
        <f t="shared" si="4079"/>
        <v>-4.5786003806013305E-4</v>
      </c>
      <c r="P6119" s="22">
        <f t="shared" si="4079"/>
        <v>3.4650802508241177E-4</v>
      </c>
    </row>
    <row r="6120" spans="1:16" ht="15.75" thickBot="1" x14ac:dyDescent="0.3"/>
    <row r="6121" spans="1:16" ht="15.75" thickBot="1" x14ac:dyDescent="0.3">
      <c r="A6121" s="23" t="s">
        <v>19</v>
      </c>
      <c r="B6121" s="27" t="s">
        <v>0</v>
      </c>
      <c r="C6121" s="28"/>
      <c r="D6121" s="28"/>
      <c r="E6121" s="29"/>
      <c r="F6121" s="30" t="s">
        <v>5</v>
      </c>
      <c r="G6121" s="31"/>
      <c r="H6121" s="31"/>
      <c r="I6121" s="32"/>
      <c r="J6121" s="33" t="s">
        <v>14</v>
      </c>
      <c r="K6121" s="34"/>
      <c r="L6121" s="34"/>
      <c r="M6121" s="34"/>
      <c r="N6121" s="34"/>
      <c r="O6121" s="34"/>
      <c r="P6121" s="35"/>
    </row>
    <row r="6122" spans="1:16" x14ac:dyDescent="0.25">
      <c r="A6122" s="23">
        <f>A6113+1</f>
        <v>680</v>
      </c>
      <c r="B6122" s="1" t="s">
        <v>1</v>
      </c>
      <c r="C6122" s="2" t="s">
        <v>2</v>
      </c>
      <c r="D6122" s="2" t="s">
        <v>3</v>
      </c>
      <c r="E6122" s="3" t="s">
        <v>4</v>
      </c>
      <c r="F6122" s="10" t="s">
        <v>6</v>
      </c>
      <c r="G6122" s="11" t="s">
        <v>7</v>
      </c>
      <c r="H6122" s="11" t="s">
        <v>8</v>
      </c>
      <c r="I6122" s="12" t="s">
        <v>9</v>
      </c>
      <c r="J6122" s="13" t="s">
        <v>10</v>
      </c>
      <c r="K6122" s="14" t="s">
        <v>11</v>
      </c>
      <c r="L6122" s="14" t="s">
        <v>12</v>
      </c>
      <c r="M6122" s="14" t="s">
        <v>15</v>
      </c>
      <c r="N6122" s="14" t="s">
        <v>16</v>
      </c>
      <c r="O6122" s="14" t="s">
        <v>17</v>
      </c>
      <c r="P6122" s="15" t="s">
        <v>18</v>
      </c>
    </row>
    <row r="6123" spans="1:16" x14ac:dyDescent="0.25">
      <c r="B6123" s="4">
        <v>0.47</v>
      </c>
      <c r="C6123" s="5">
        <v>0.38</v>
      </c>
      <c r="D6123" s="5">
        <v>0.15</v>
      </c>
      <c r="E6123" s="6">
        <v>0.36</v>
      </c>
      <c r="F6123" s="36">
        <f>F6114+M6119</f>
        <v>0.59452811112930126</v>
      </c>
      <c r="G6123" s="38">
        <f>G6114+N6119</f>
        <v>-4.9807369243346257E-2</v>
      </c>
      <c r="H6123" s="38">
        <f>H6114+O6119</f>
        <v>-8.0156008802168346E-2</v>
      </c>
      <c r="I6123" s="40">
        <f>I6114+P6119</f>
        <v>0.12749896433486826</v>
      </c>
      <c r="J6123" s="16">
        <f>B6123*F6123+C6123*G6123+D6123*H6123+I6123</f>
        <v>0.37597697493284299</v>
      </c>
      <c r="K6123" s="17">
        <f>J6123-E6123</f>
        <v>1.5976974932843002E-2</v>
      </c>
      <c r="L6123" s="17">
        <f>K6123*K6123</f>
        <v>2.5526372800469368E-4</v>
      </c>
      <c r="M6123" s="17">
        <f>(E6123-J6123)*B6123</f>
        <v>-7.509178218436211E-3</v>
      </c>
      <c r="N6123" s="17">
        <f>(E6123-J6123)*C6123</f>
        <v>-6.0712504744803407E-3</v>
      </c>
      <c r="O6123" s="17">
        <f>(E6123-J6123)*D6123</f>
        <v>-2.3965462399264501E-3</v>
      </c>
      <c r="P6123" s="18">
        <f>(E6123-J6123)*I6123</f>
        <v>-2.0370477571416343E-3</v>
      </c>
    </row>
    <row r="6124" spans="1:16" x14ac:dyDescent="0.25">
      <c r="B6124" s="4">
        <v>0.27</v>
      </c>
      <c r="C6124" s="5">
        <v>0.55000000000000004</v>
      </c>
      <c r="D6124" s="5">
        <v>0.18</v>
      </c>
      <c r="E6124" s="6">
        <v>0.28999999999999998</v>
      </c>
      <c r="F6124" s="36"/>
      <c r="G6124" s="38"/>
      <c r="H6124" s="38"/>
      <c r="I6124" s="40"/>
      <c r="J6124" s="16">
        <f>B6124*F6123+C6124*G6123+D6124*H6123+I6123</f>
        <v>0.24619941967154887</v>
      </c>
      <c r="K6124" s="17">
        <f t="shared" ref="K6124:K6127" si="4080">J6124-E6124</f>
        <v>-4.3800580328451105E-2</v>
      </c>
      <c r="L6124" s="17">
        <f t="shared" ref="L6124:L6127" si="4081">K6124*K6124</f>
        <v>1.9184908371090979E-3</v>
      </c>
      <c r="M6124" s="17">
        <f t="shared" ref="M6124:M6127" si="4082">(E6124-J6124)*B6124</f>
        <v>1.18261566886818E-2</v>
      </c>
      <c r="N6124" s="17">
        <f t="shared" ref="N6124:N6127" si="4083">(E6124-J6124)*C6124</f>
        <v>2.409031918064811E-2</v>
      </c>
      <c r="O6124" s="17">
        <f t="shared" ref="O6124:O6127" si="4084">(E6124-J6124)*D6124</f>
        <v>7.8841044591211988E-3</v>
      </c>
      <c r="P6124" s="18">
        <f>(E6124-J6124)*E6123</f>
        <v>1.5768208918242398E-2</v>
      </c>
    </row>
    <row r="6125" spans="1:16" x14ac:dyDescent="0.25">
      <c r="B6125" s="4">
        <v>0.22</v>
      </c>
      <c r="C6125" s="5">
        <v>0.71</v>
      </c>
      <c r="D6125" s="5">
        <v>7.0000000000000007E-2</v>
      </c>
      <c r="E6125" s="6">
        <v>0.22</v>
      </c>
      <c r="F6125" s="36"/>
      <c r="G6125" s="38"/>
      <c r="H6125" s="38"/>
      <c r="I6125" s="40"/>
      <c r="J6125" s="16">
        <f>B6125*F6123+C6125*G6123+D6125*H6123+I6123</f>
        <v>0.21732099600438692</v>
      </c>
      <c r="K6125" s="17">
        <f t="shared" si="4080"/>
        <v>-2.6790039956130773E-3</v>
      </c>
      <c r="L6125" s="17">
        <f t="shared" si="4081"/>
        <v>7.1770624085108332E-6</v>
      </c>
      <c r="M6125" s="17">
        <f t="shared" si="4082"/>
        <v>5.8938087903487703E-4</v>
      </c>
      <c r="N6125" s="17">
        <f t="shared" si="4083"/>
        <v>1.9020928368852848E-3</v>
      </c>
      <c r="O6125" s="17">
        <f t="shared" si="4084"/>
        <v>1.8753027969291544E-4</v>
      </c>
      <c r="P6125" s="18">
        <f>(E6125-J6125)*E6123</f>
        <v>9.6444143842070785E-4</v>
      </c>
    </row>
    <row r="6126" spans="1:16" x14ac:dyDescent="0.25">
      <c r="B6126" s="4">
        <v>0.16</v>
      </c>
      <c r="C6126" s="5">
        <v>0.62</v>
      </c>
      <c r="D6126" s="5">
        <v>0.22</v>
      </c>
      <c r="E6126" s="6">
        <v>0.14000000000000001</v>
      </c>
      <c r="F6126" s="36"/>
      <c r="G6126" s="38"/>
      <c r="H6126" s="38"/>
      <c r="I6126" s="40"/>
      <c r="J6126" s="16">
        <f>B6126*F6123+C6126*G6123+D6126*H6123+I6123</f>
        <v>0.17410857124820475</v>
      </c>
      <c r="K6126" s="17">
        <f t="shared" si="4080"/>
        <v>3.4108571248204739E-2</v>
      </c>
      <c r="L6126" s="17">
        <f t="shared" si="4081"/>
        <v>1.1633946325938589E-3</v>
      </c>
      <c r="M6126" s="17">
        <f t="shared" si="4082"/>
        <v>-5.4573713997127585E-3</v>
      </c>
      <c r="N6126" s="17">
        <f t="shared" si="4083"/>
        <v>-2.1147314173886936E-2</v>
      </c>
      <c r="O6126" s="17">
        <f t="shared" si="4084"/>
        <v>-7.5038856746050429E-3</v>
      </c>
      <c r="P6126" s="18">
        <f>(E6126-J6126)*E6123</f>
        <v>-1.2279085649353705E-2</v>
      </c>
    </row>
    <row r="6127" spans="1:16" ht="15.75" thickBot="1" x14ac:dyDescent="0.3">
      <c r="B6127" s="7">
        <v>0.53</v>
      </c>
      <c r="C6127" s="8">
        <v>0.23</v>
      </c>
      <c r="D6127" s="8">
        <v>0.24</v>
      </c>
      <c r="E6127" s="9">
        <v>0.41</v>
      </c>
      <c r="F6127" s="37"/>
      <c r="G6127" s="39"/>
      <c r="H6127" s="39"/>
      <c r="I6127" s="41"/>
      <c r="J6127" s="19">
        <f>B6127*F6123+C6127*G6123+D6127*H6123+I6123</f>
        <v>0.41190572619490795</v>
      </c>
      <c r="K6127" s="20">
        <f t="shared" si="4080"/>
        <v>1.9057261949079751E-3</v>
      </c>
      <c r="L6127" s="20">
        <f t="shared" si="4081"/>
        <v>3.6317923299584298E-6</v>
      </c>
      <c r="M6127" s="20">
        <f t="shared" si="4082"/>
        <v>-1.0100348833012268E-3</v>
      </c>
      <c r="N6127" s="20">
        <f t="shared" si="4083"/>
        <v>-4.3831702482883427E-4</v>
      </c>
      <c r="O6127" s="20">
        <f t="shared" si="4084"/>
        <v>-4.57374286777914E-4</v>
      </c>
      <c r="P6127" s="21">
        <f>(E6127-J6127)*E6123</f>
        <v>-6.8606143016687105E-4</v>
      </c>
    </row>
    <row r="6128" spans="1:16" x14ac:dyDescent="0.25">
      <c r="K6128" t="s">
        <v>13</v>
      </c>
      <c r="L6128" s="22">
        <f>AVERAGE(L6123:L6127)</f>
        <v>6.6959161048922393E-4</v>
      </c>
      <c r="M6128" s="22">
        <f t="shared" ref="M6128:P6128" si="4085">AVERAGE(M6123:M6127)</f>
        <v>-3.1220938674670376E-4</v>
      </c>
      <c r="N6128" s="22">
        <f t="shared" si="4085"/>
        <v>-3.3289393113254342E-4</v>
      </c>
      <c r="O6128" s="22">
        <f t="shared" si="4085"/>
        <v>-4.5723429249905844E-4</v>
      </c>
      <c r="P6128" s="22">
        <f t="shared" si="4085"/>
        <v>3.46091104000179E-4</v>
      </c>
    </row>
    <row r="6129" spans="1:16" ht="15.75" thickBot="1" x14ac:dyDescent="0.3"/>
    <row r="6130" spans="1:16" ht="15.75" thickBot="1" x14ac:dyDescent="0.3">
      <c r="A6130" s="23" t="s">
        <v>19</v>
      </c>
      <c r="B6130" s="27" t="s">
        <v>0</v>
      </c>
      <c r="C6130" s="28"/>
      <c r="D6130" s="28"/>
      <c r="E6130" s="29"/>
      <c r="F6130" s="30" t="s">
        <v>5</v>
      </c>
      <c r="G6130" s="31"/>
      <c r="H6130" s="31"/>
      <c r="I6130" s="32"/>
      <c r="J6130" s="33" t="s">
        <v>14</v>
      </c>
      <c r="K6130" s="34"/>
      <c r="L6130" s="34"/>
      <c r="M6130" s="34"/>
      <c r="N6130" s="34"/>
      <c r="O6130" s="34"/>
      <c r="P6130" s="35"/>
    </row>
    <row r="6131" spans="1:16" x14ac:dyDescent="0.25">
      <c r="A6131" s="23">
        <f>A6122+1</f>
        <v>681</v>
      </c>
      <c r="B6131" s="1" t="s">
        <v>1</v>
      </c>
      <c r="C6131" s="2" t="s">
        <v>2</v>
      </c>
      <c r="D6131" s="2" t="s">
        <v>3</v>
      </c>
      <c r="E6131" s="3" t="s">
        <v>4</v>
      </c>
      <c r="F6131" s="10" t="s">
        <v>6</v>
      </c>
      <c r="G6131" s="11" t="s">
        <v>7</v>
      </c>
      <c r="H6131" s="11" t="s">
        <v>8</v>
      </c>
      <c r="I6131" s="12" t="s">
        <v>9</v>
      </c>
      <c r="J6131" s="13" t="s">
        <v>10</v>
      </c>
      <c r="K6131" s="14" t="s">
        <v>11</v>
      </c>
      <c r="L6131" s="14" t="s">
        <v>12</v>
      </c>
      <c r="M6131" s="14" t="s">
        <v>15</v>
      </c>
      <c r="N6131" s="14" t="s">
        <v>16</v>
      </c>
      <c r="O6131" s="14" t="s">
        <v>17</v>
      </c>
      <c r="P6131" s="15" t="s">
        <v>18</v>
      </c>
    </row>
    <row r="6132" spans="1:16" x14ac:dyDescent="0.25">
      <c r="B6132" s="4">
        <v>0.47</v>
      </c>
      <c r="C6132" s="5">
        <v>0.38</v>
      </c>
      <c r="D6132" s="5">
        <v>0.15</v>
      </c>
      <c r="E6132" s="6">
        <v>0.36</v>
      </c>
      <c r="F6132" s="36">
        <f>F6123+M6128</f>
        <v>0.59421590174255456</v>
      </c>
      <c r="G6132" s="38">
        <f>G6123+N6128</f>
        <v>-5.0140263174478804E-2</v>
      </c>
      <c r="H6132" s="38">
        <f>H6123+O6128</f>
        <v>-8.06132430946674E-2</v>
      </c>
      <c r="I6132" s="40">
        <f>I6123+P6128</f>
        <v>0.12784505543886845</v>
      </c>
      <c r="J6132" s="16">
        <f>B6132*F6132+C6132*G6132+D6132*H6132+I6132</f>
        <v>0.375981242787367</v>
      </c>
      <c r="K6132" s="17">
        <f>J6132-E6132</f>
        <v>1.5981242787367012E-2</v>
      </c>
      <c r="L6132" s="17">
        <f>K6132*K6132</f>
        <v>2.5540012102877015E-4</v>
      </c>
      <c r="M6132" s="17">
        <f>(E6132-J6132)*B6132</f>
        <v>-7.5111841100624953E-3</v>
      </c>
      <c r="N6132" s="17">
        <f>(E6132-J6132)*C6132</f>
        <v>-6.0728722591994648E-3</v>
      </c>
      <c r="O6132" s="17">
        <f>(E6132-J6132)*D6132</f>
        <v>-2.3971864181050518E-3</v>
      </c>
      <c r="P6132" s="18">
        <f>(E6132-J6132)*I6132</f>
        <v>-2.0431228701329523E-3</v>
      </c>
    </row>
    <row r="6133" spans="1:16" x14ac:dyDescent="0.25">
      <c r="B6133" s="4">
        <v>0.27</v>
      </c>
      <c r="C6133" s="5">
        <v>0.55000000000000004</v>
      </c>
      <c r="D6133" s="5">
        <v>0.18</v>
      </c>
      <c r="E6133" s="6">
        <v>0.28999999999999998</v>
      </c>
      <c r="F6133" s="36"/>
      <c r="G6133" s="38"/>
      <c r="H6133" s="38"/>
      <c r="I6133" s="40"/>
      <c r="J6133" s="16">
        <f>B6133*F6132+C6133*G6132+D6133*H6132+I6132</f>
        <v>0.24619582040635474</v>
      </c>
      <c r="K6133" s="17">
        <f t="shared" ref="K6133:K6136" si="4086">J6133-E6133</f>
        <v>-4.3804179593645243E-2</v>
      </c>
      <c r="L6133" s="17">
        <f t="shared" ref="L6133:L6136" si="4087">K6133*K6133</f>
        <v>1.9188061498723263E-3</v>
      </c>
      <c r="M6133" s="17">
        <f t="shared" ref="M6133:M6136" si="4088">(E6133-J6133)*B6133</f>
        <v>1.1827128490284217E-2</v>
      </c>
      <c r="N6133" s="17">
        <f t="shared" ref="N6133:N6136" si="4089">(E6133-J6133)*C6133</f>
        <v>2.4092298776504886E-2</v>
      </c>
      <c r="O6133" s="17">
        <f t="shared" ref="O6133:O6136" si="4090">(E6133-J6133)*D6133</f>
        <v>7.8847523268561429E-3</v>
      </c>
      <c r="P6133" s="18">
        <f>(E6133-J6133)*E6132</f>
        <v>1.5769504653712286E-2</v>
      </c>
    </row>
    <row r="6134" spans="1:16" x14ac:dyDescent="0.25">
      <c r="B6134" s="4">
        <v>0.22</v>
      </c>
      <c r="C6134" s="5">
        <v>0.71</v>
      </c>
      <c r="D6134" s="5">
        <v>7.0000000000000007E-2</v>
      </c>
      <c r="E6134" s="6">
        <v>0.22</v>
      </c>
      <c r="F6134" s="36"/>
      <c r="G6134" s="38"/>
      <c r="H6134" s="38"/>
      <c r="I6134" s="40"/>
      <c r="J6134" s="16">
        <f>B6134*F6132+C6134*G6132+D6134*H6132+I6132</f>
        <v>0.21733003995172379</v>
      </c>
      <c r="K6134" s="17">
        <f t="shared" si="4086"/>
        <v>-2.6699600482762154E-3</v>
      </c>
      <c r="L6134" s="17">
        <f t="shared" si="4087"/>
        <v>7.1286866593911302E-6</v>
      </c>
      <c r="M6134" s="17">
        <f t="shared" si="4088"/>
        <v>5.873912106207674E-4</v>
      </c>
      <c r="N6134" s="17">
        <f t="shared" si="4089"/>
        <v>1.8956716342761128E-3</v>
      </c>
      <c r="O6134" s="17">
        <f t="shared" si="4090"/>
        <v>1.868972033793351E-4</v>
      </c>
      <c r="P6134" s="18">
        <f>(E6134-J6134)*E6132</f>
        <v>9.6118561737943754E-4</v>
      </c>
    </row>
    <row r="6135" spans="1:16" x14ac:dyDescent="0.25">
      <c r="B6135" s="4">
        <v>0.16</v>
      </c>
      <c r="C6135" s="5">
        <v>0.62</v>
      </c>
      <c r="D6135" s="5">
        <v>0.22</v>
      </c>
      <c r="E6135" s="6">
        <v>0.14000000000000001</v>
      </c>
      <c r="F6135" s="36"/>
      <c r="G6135" s="38"/>
      <c r="H6135" s="38"/>
      <c r="I6135" s="40"/>
      <c r="J6135" s="16">
        <f>B6135*F6132+C6135*G6132+D6135*H6132+I6132</f>
        <v>0.17409772306867349</v>
      </c>
      <c r="K6135" s="17">
        <f t="shared" si="4086"/>
        <v>3.409772306867348E-2</v>
      </c>
      <c r="L6135" s="17">
        <f t="shared" si="4087"/>
        <v>1.1626547184679476E-3</v>
      </c>
      <c r="M6135" s="17">
        <f t="shared" si="4088"/>
        <v>-5.4556356909877569E-3</v>
      </c>
      <c r="N6135" s="17">
        <f t="shared" si="4089"/>
        <v>-2.1140588302577559E-2</v>
      </c>
      <c r="O6135" s="17">
        <f t="shared" si="4090"/>
        <v>-7.5014990751081654E-3</v>
      </c>
      <c r="P6135" s="18">
        <f>(E6135-J6135)*E6132</f>
        <v>-1.2275180304722452E-2</v>
      </c>
    </row>
    <row r="6136" spans="1:16" ht="15.75" thickBot="1" x14ac:dyDescent="0.3">
      <c r="B6136" s="7">
        <v>0.53</v>
      </c>
      <c r="C6136" s="8">
        <v>0.23</v>
      </c>
      <c r="D6136" s="8">
        <v>0.24</v>
      </c>
      <c r="E6136" s="9">
        <v>0.41</v>
      </c>
      <c r="F6136" s="37"/>
      <c r="G6136" s="39"/>
      <c r="H6136" s="39"/>
      <c r="I6136" s="41"/>
      <c r="J6136" s="19">
        <f>B6136*F6132+C6136*G6132+D6136*H6132+I6132</f>
        <v>0.41190004448957207</v>
      </c>
      <c r="K6136" s="20">
        <f t="shared" si="4086"/>
        <v>1.9000444895720947E-3</v>
      </c>
      <c r="L6136" s="20">
        <f t="shared" si="4087"/>
        <v>3.6101690623532817E-6</v>
      </c>
      <c r="M6136" s="20">
        <f t="shared" si="4088"/>
        <v>-1.0070235794732102E-3</v>
      </c>
      <c r="N6136" s="20">
        <f t="shared" si="4089"/>
        <v>-4.3701023260158181E-4</v>
      </c>
      <c r="O6136" s="20">
        <f t="shared" si="4090"/>
        <v>-4.5601067749730269E-4</v>
      </c>
      <c r="P6136" s="21">
        <f>(E6136-J6136)*E6132</f>
        <v>-6.8401601624595409E-4</v>
      </c>
    </row>
    <row r="6137" spans="1:16" x14ac:dyDescent="0.25">
      <c r="K6137" t="s">
        <v>13</v>
      </c>
      <c r="L6137" s="22">
        <f>AVERAGE(L6132:L6136)</f>
        <v>6.6951996901815764E-4</v>
      </c>
      <c r="M6137" s="22">
        <f t="shared" ref="M6137:P6137" si="4091">AVERAGE(M6132:M6136)</f>
        <v>-3.1186473592369554E-4</v>
      </c>
      <c r="N6137" s="22">
        <f t="shared" si="4091"/>
        <v>-3.3250007671952115E-4</v>
      </c>
      <c r="O6137" s="22">
        <f t="shared" si="4091"/>
        <v>-4.5660932809500827E-4</v>
      </c>
      <c r="P6137" s="22">
        <f t="shared" si="4091"/>
        <v>3.456742159980727E-4</v>
      </c>
    </row>
    <row r="6138" spans="1:16" ht="15.75" thickBot="1" x14ac:dyDescent="0.3"/>
    <row r="6139" spans="1:16" ht="15.75" thickBot="1" x14ac:dyDescent="0.3">
      <c r="A6139" s="23" t="s">
        <v>19</v>
      </c>
      <c r="B6139" s="27" t="s">
        <v>0</v>
      </c>
      <c r="C6139" s="28"/>
      <c r="D6139" s="28"/>
      <c r="E6139" s="29"/>
      <c r="F6139" s="30" t="s">
        <v>5</v>
      </c>
      <c r="G6139" s="31"/>
      <c r="H6139" s="31"/>
      <c r="I6139" s="32"/>
      <c r="J6139" s="33" t="s">
        <v>14</v>
      </c>
      <c r="K6139" s="34"/>
      <c r="L6139" s="34"/>
      <c r="M6139" s="34"/>
      <c r="N6139" s="34"/>
      <c r="O6139" s="34"/>
      <c r="P6139" s="35"/>
    </row>
    <row r="6140" spans="1:16" x14ac:dyDescent="0.25">
      <c r="A6140" s="23">
        <f>A6131+1</f>
        <v>682</v>
      </c>
      <c r="B6140" s="1" t="s">
        <v>1</v>
      </c>
      <c r="C6140" s="2" t="s">
        <v>2</v>
      </c>
      <c r="D6140" s="2" t="s">
        <v>3</v>
      </c>
      <c r="E6140" s="3" t="s">
        <v>4</v>
      </c>
      <c r="F6140" s="10" t="s">
        <v>6</v>
      </c>
      <c r="G6140" s="11" t="s">
        <v>7</v>
      </c>
      <c r="H6140" s="11" t="s">
        <v>8</v>
      </c>
      <c r="I6140" s="12" t="s">
        <v>9</v>
      </c>
      <c r="J6140" s="13" t="s">
        <v>10</v>
      </c>
      <c r="K6140" s="14" t="s">
        <v>11</v>
      </c>
      <c r="L6140" s="14" t="s">
        <v>12</v>
      </c>
      <c r="M6140" s="14" t="s">
        <v>15</v>
      </c>
      <c r="N6140" s="14" t="s">
        <v>16</v>
      </c>
      <c r="O6140" s="14" t="s">
        <v>17</v>
      </c>
      <c r="P6140" s="15" t="s">
        <v>18</v>
      </c>
    </row>
    <row r="6141" spans="1:16" x14ac:dyDescent="0.25">
      <c r="B6141" s="4">
        <v>0.47</v>
      </c>
      <c r="C6141" s="5">
        <v>0.38</v>
      </c>
      <c r="D6141" s="5">
        <v>0.15</v>
      </c>
      <c r="E6141" s="6">
        <v>0.36</v>
      </c>
      <c r="F6141" s="36">
        <f>F6132+M6137</f>
        <v>0.59390403700663086</v>
      </c>
      <c r="G6141" s="38">
        <f>G6132+N6137</f>
        <v>-5.0472763251198323E-2</v>
      </c>
      <c r="H6141" s="38">
        <f>H6132+O6137</f>
        <v>-8.1069852422762406E-2</v>
      </c>
      <c r="I6141" s="40">
        <f>I6132+P6137</f>
        <v>0.12819072965486653</v>
      </c>
      <c r="J6141" s="16">
        <f>B6141*F6141+C6141*G6141+D6141*H6141+I6141</f>
        <v>0.37598549914911328</v>
      </c>
      <c r="K6141" s="17">
        <f>J6141-E6141</f>
        <v>1.5985499149113291E-2</v>
      </c>
      <c r="L6141" s="17">
        <f>K6141*K6141</f>
        <v>2.5553618304630175E-4</v>
      </c>
      <c r="M6141" s="17">
        <f>(E6141-J6141)*B6141</f>
        <v>-7.5131846000832461E-3</v>
      </c>
      <c r="N6141" s="17">
        <f>(E6141-J6141)*C6141</f>
        <v>-6.0744896766630509E-3</v>
      </c>
      <c r="O6141" s="17">
        <f>(E6141-J6141)*D6141</f>
        <v>-2.3978248723669935E-3</v>
      </c>
      <c r="P6141" s="18">
        <f>(E6141-J6141)*I6141</f>
        <v>-2.049192799822081E-3</v>
      </c>
    </row>
    <row r="6142" spans="1:16" x14ac:dyDescent="0.25">
      <c r="B6142" s="4">
        <v>0.27</v>
      </c>
      <c r="C6142" s="5">
        <v>0.55000000000000004</v>
      </c>
      <c r="D6142" s="5">
        <v>0.18</v>
      </c>
      <c r="E6142" s="6">
        <v>0.28999999999999998</v>
      </c>
      <c r="F6142" s="36"/>
      <c r="G6142" s="38"/>
      <c r="H6142" s="38"/>
      <c r="I6142" s="40"/>
      <c r="J6142" s="16">
        <f>B6142*F6141+C6142*G6141+D6142*H6141+I6141</f>
        <v>0.24619222642240055</v>
      </c>
      <c r="K6142" s="17">
        <f t="shared" ref="K6142:K6145" si="4092">J6142-E6142</f>
        <v>-4.3807773577599435E-2</v>
      </c>
      <c r="L6142" s="17">
        <f t="shared" ref="L6142:L6145" si="4093">K6142*K6142</f>
        <v>1.9191210258262192E-3</v>
      </c>
      <c r="M6142" s="17">
        <f t="shared" ref="M6142:M6145" si="4094">(E6142-J6142)*B6142</f>
        <v>1.1828098865951849E-2</v>
      </c>
      <c r="N6142" s="17">
        <f t="shared" ref="N6142:N6145" si="4095">(E6142-J6142)*C6142</f>
        <v>2.4094275467679692E-2</v>
      </c>
      <c r="O6142" s="17">
        <f t="shared" ref="O6142:O6145" si="4096">(E6142-J6142)*D6142</f>
        <v>7.8853992439678975E-3</v>
      </c>
      <c r="P6142" s="18">
        <f>(E6142-J6142)*E6141</f>
        <v>1.5770798487935795E-2</v>
      </c>
    </row>
    <row r="6143" spans="1:16" x14ac:dyDescent="0.25">
      <c r="B6143" s="4">
        <v>0.22</v>
      </c>
      <c r="C6143" s="5">
        <v>0.71</v>
      </c>
      <c r="D6143" s="5">
        <v>7.0000000000000007E-2</v>
      </c>
      <c r="E6143" s="6">
        <v>0.22</v>
      </c>
      <c r="F6143" s="36"/>
      <c r="G6143" s="38"/>
      <c r="H6143" s="38"/>
      <c r="I6143" s="40"/>
      <c r="J6143" s="16">
        <f>B6143*F6141+C6143*G6141+D6143*H6141+I6141</f>
        <v>0.21733906621838114</v>
      </c>
      <c r="K6143" s="17">
        <f t="shared" si="4092"/>
        <v>-2.6609337816188572E-3</v>
      </c>
      <c r="L6143" s="17">
        <f t="shared" si="4093"/>
        <v>7.0805685901604316E-6</v>
      </c>
      <c r="M6143" s="17">
        <f t="shared" si="4094"/>
        <v>5.8540543195614858E-4</v>
      </c>
      <c r="N6143" s="17">
        <f t="shared" si="4095"/>
        <v>1.8892629849493886E-3</v>
      </c>
      <c r="O6143" s="17">
        <f t="shared" si="4096"/>
        <v>1.8626536471332003E-4</v>
      </c>
      <c r="P6143" s="18">
        <f>(E6143-J6143)*E6141</f>
        <v>9.5793616138278859E-4</v>
      </c>
    </row>
    <row r="6144" spans="1:16" x14ac:dyDescent="0.25">
      <c r="B6144" s="4">
        <v>0.16</v>
      </c>
      <c r="C6144" s="5">
        <v>0.62</v>
      </c>
      <c r="D6144" s="5">
        <v>0.22</v>
      </c>
      <c r="E6144" s="6">
        <v>0.14000000000000001</v>
      </c>
      <c r="F6144" s="36"/>
      <c r="G6144" s="38"/>
      <c r="H6144" s="38"/>
      <c r="I6144" s="40"/>
      <c r="J6144" s="16">
        <f>B6144*F6141+C6144*G6141+D6144*H6141+I6141</f>
        <v>0.17408689482717676</v>
      </c>
      <c r="K6144" s="17">
        <f t="shared" si="4092"/>
        <v>3.408689482717675E-2</v>
      </c>
      <c r="L6144" s="17">
        <f t="shared" si="4093"/>
        <v>1.1619163989590091E-3</v>
      </c>
      <c r="M6144" s="17">
        <f t="shared" si="4094"/>
        <v>-5.4539031723482801E-3</v>
      </c>
      <c r="N6144" s="17">
        <f t="shared" si="4095"/>
        <v>-2.1133874792849585E-2</v>
      </c>
      <c r="O6144" s="17">
        <f t="shared" si="4096"/>
        <v>-7.4991168619788851E-3</v>
      </c>
      <c r="P6144" s="18">
        <f>(E6144-J6144)*E6141</f>
        <v>-1.227128213778363E-2</v>
      </c>
    </row>
    <row r="6145" spans="1:16" ht="15.75" thickBot="1" x14ac:dyDescent="0.3">
      <c r="B6145" s="7">
        <v>0.53</v>
      </c>
      <c r="C6145" s="8">
        <v>0.23</v>
      </c>
      <c r="D6145" s="8">
        <v>0.24</v>
      </c>
      <c r="E6145" s="9">
        <v>0.41</v>
      </c>
      <c r="F6145" s="37"/>
      <c r="G6145" s="39"/>
      <c r="H6145" s="39"/>
      <c r="I6145" s="41"/>
      <c r="J6145" s="19">
        <f>B6145*F6141+C6145*G6141+D6145*H6141+I6141</f>
        <v>0.41189436913914235</v>
      </c>
      <c r="K6145" s="20">
        <f t="shared" si="4092"/>
        <v>1.8943691391423712E-3</v>
      </c>
      <c r="L6145" s="20">
        <f t="shared" si="4093"/>
        <v>3.5886344353350082E-6</v>
      </c>
      <c r="M6145" s="20">
        <f t="shared" si="4094"/>
        <v>-1.0040156437454567E-3</v>
      </c>
      <c r="N6145" s="20">
        <f t="shared" si="4095"/>
        <v>-4.3570490200274536E-4</v>
      </c>
      <c r="O6145" s="20">
        <f t="shared" si="4096"/>
        <v>-4.5464859339416908E-4</v>
      </c>
      <c r="P6145" s="21">
        <f>(E6145-J6145)*E6141</f>
        <v>-6.8197289009125361E-4</v>
      </c>
    </row>
    <row r="6146" spans="1:16" x14ac:dyDescent="0.25">
      <c r="K6146" t="s">
        <v>13</v>
      </c>
      <c r="L6146" s="22">
        <f>AVERAGE(L6141:L6145)</f>
        <v>6.6944856217140514E-4</v>
      </c>
      <c r="M6146" s="22">
        <f t="shared" ref="M6146:P6146" si="4097">AVERAGE(M6141:M6145)</f>
        <v>-3.1151982365379709E-4</v>
      </c>
      <c r="N6146" s="22">
        <f t="shared" si="4097"/>
        <v>-3.3210618377726016E-4</v>
      </c>
      <c r="O6146" s="22">
        <f t="shared" si="4097"/>
        <v>-4.5598514381176605E-4</v>
      </c>
      <c r="P6146" s="22">
        <f t="shared" si="4097"/>
        <v>3.4525736432432371E-4</v>
      </c>
    </row>
    <row r="6147" spans="1:16" ht="15.75" thickBot="1" x14ac:dyDescent="0.3"/>
    <row r="6148" spans="1:16" ht="15.75" thickBot="1" x14ac:dyDescent="0.3">
      <c r="A6148" s="23" t="s">
        <v>19</v>
      </c>
      <c r="B6148" s="27" t="s">
        <v>0</v>
      </c>
      <c r="C6148" s="28"/>
      <c r="D6148" s="28"/>
      <c r="E6148" s="29"/>
      <c r="F6148" s="30" t="s">
        <v>5</v>
      </c>
      <c r="G6148" s="31"/>
      <c r="H6148" s="31"/>
      <c r="I6148" s="32"/>
      <c r="J6148" s="33" t="s">
        <v>14</v>
      </c>
      <c r="K6148" s="34"/>
      <c r="L6148" s="34"/>
      <c r="M6148" s="34"/>
      <c r="N6148" s="34"/>
      <c r="O6148" s="34"/>
      <c r="P6148" s="35"/>
    </row>
    <row r="6149" spans="1:16" x14ac:dyDescent="0.25">
      <c r="A6149" s="23">
        <f>A6140+1</f>
        <v>683</v>
      </c>
      <c r="B6149" s="1" t="s">
        <v>1</v>
      </c>
      <c r="C6149" s="2" t="s">
        <v>2</v>
      </c>
      <c r="D6149" s="2" t="s">
        <v>3</v>
      </c>
      <c r="E6149" s="3" t="s">
        <v>4</v>
      </c>
      <c r="F6149" s="10" t="s">
        <v>6</v>
      </c>
      <c r="G6149" s="11" t="s">
        <v>7</v>
      </c>
      <c r="H6149" s="11" t="s">
        <v>8</v>
      </c>
      <c r="I6149" s="12" t="s">
        <v>9</v>
      </c>
      <c r="J6149" s="13" t="s">
        <v>10</v>
      </c>
      <c r="K6149" s="14" t="s">
        <v>11</v>
      </c>
      <c r="L6149" s="14" t="s">
        <v>12</v>
      </c>
      <c r="M6149" s="14" t="s">
        <v>15</v>
      </c>
      <c r="N6149" s="14" t="s">
        <v>16</v>
      </c>
      <c r="O6149" s="14" t="s">
        <v>17</v>
      </c>
      <c r="P6149" s="15" t="s">
        <v>18</v>
      </c>
    </row>
    <row r="6150" spans="1:16" x14ac:dyDescent="0.25">
      <c r="B6150" s="4">
        <v>0.47</v>
      </c>
      <c r="C6150" s="5">
        <v>0.38</v>
      </c>
      <c r="D6150" s="5">
        <v>0.15</v>
      </c>
      <c r="E6150" s="6">
        <v>0.36</v>
      </c>
      <c r="F6150" s="36">
        <f>F6141+M6146</f>
        <v>0.59359251718297701</v>
      </c>
      <c r="G6150" s="38">
        <f>G6141+N6146</f>
        <v>-5.0804869434975586E-2</v>
      </c>
      <c r="H6150" s="38">
        <f>H6141+O6146</f>
        <v>-8.1525837566574166E-2</v>
      </c>
      <c r="I6150" s="40">
        <f>I6141+P6146</f>
        <v>0.12853598701919086</v>
      </c>
      <c r="J6150" s="16">
        <f>B6150*F6150+C6150*G6150+D6150*H6150+I6150</f>
        <v>0.3759897440749132</v>
      </c>
      <c r="K6150" s="17">
        <f>J6150-E6150</f>
        <v>1.5989744074913215E-2</v>
      </c>
      <c r="L6150" s="17">
        <f>K6150*K6150</f>
        <v>2.5567191558122223E-4</v>
      </c>
      <c r="M6150" s="17">
        <f>(E6150-J6150)*B6150</f>
        <v>-7.5151797152092107E-3</v>
      </c>
      <c r="N6150" s="17">
        <f>(E6150-J6150)*C6150</f>
        <v>-6.0761027484670218E-3</v>
      </c>
      <c r="O6150" s="17">
        <f>(E6150-J6150)*D6150</f>
        <v>-2.3984616112369822E-3</v>
      </c>
      <c r="P6150" s="18">
        <f>(E6150-J6150)*I6150</f>
        <v>-2.055257536853229E-3</v>
      </c>
    </row>
    <row r="6151" spans="1:16" x14ac:dyDescent="0.25">
      <c r="B6151" s="4">
        <v>0.27</v>
      </c>
      <c r="C6151" s="5">
        <v>0.55000000000000004</v>
      </c>
      <c r="D6151" s="5">
        <v>0.18</v>
      </c>
      <c r="E6151" s="6">
        <v>0.28999999999999998</v>
      </c>
      <c r="F6151" s="36"/>
      <c r="G6151" s="38"/>
      <c r="H6151" s="38"/>
      <c r="I6151" s="40"/>
      <c r="J6151" s="16">
        <f>B6151*F6150+C6151*G6150+D6151*H6150+I6150</f>
        <v>0.24618863770737476</v>
      </c>
      <c r="K6151" s="17">
        <f t="shared" ref="K6151:K6154" si="4098">J6151-E6151</f>
        <v>-4.3811362292625222E-2</v>
      </c>
      <c r="L6151" s="17">
        <f t="shared" ref="L6151:L6154" si="4099">K6151*K6151</f>
        <v>1.9194354659356633E-3</v>
      </c>
      <c r="M6151" s="17">
        <f t="shared" ref="M6151:M6154" si="4100">(E6151-J6151)*B6151</f>
        <v>1.1829067819008811E-2</v>
      </c>
      <c r="N6151" s="17">
        <f t="shared" ref="N6151:N6154" si="4101">(E6151-J6151)*C6151</f>
        <v>2.4096249260943874E-2</v>
      </c>
      <c r="O6151" s="17">
        <f t="shared" ref="O6151:O6154" si="4102">(E6151-J6151)*D6151</f>
        <v>7.8860452126725405E-3</v>
      </c>
      <c r="P6151" s="18">
        <f>(E6151-J6151)*E6150</f>
        <v>1.5772090425345081E-2</v>
      </c>
    </row>
    <row r="6152" spans="1:16" x14ac:dyDescent="0.25">
      <c r="B6152" s="4">
        <v>0.22</v>
      </c>
      <c r="C6152" s="5">
        <v>0.71</v>
      </c>
      <c r="D6152" s="5">
        <v>7.0000000000000007E-2</v>
      </c>
      <c r="E6152" s="6">
        <v>0.22</v>
      </c>
      <c r="F6152" s="36"/>
      <c r="G6152" s="38"/>
      <c r="H6152" s="38"/>
      <c r="I6152" s="40"/>
      <c r="J6152" s="16">
        <f>B6152*F6150+C6152*G6150+D6152*H6150+I6150</f>
        <v>0.21734807487095295</v>
      </c>
      <c r="K6152" s="17">
        <f t="shared" si="4098"/>
        <v>-2.6519251290470502E-3</v>
      </c>
      <c r="L6152" s="17">
        <f t="shared" si="4099"/>
        <v>7.0327068900712141E-6</v>
      </c>
      <c r="M6152" s="17">
        <f t="shared" si="4100"/>
        <v>5.8342352839035102E-4</v>
      </c>
      <c r="N6152" s="17">
        <f t="shared" si="4101"/>
        <v>1.8828668416234055E-3</v>
      </c>
      <c r="O6152" s="17">
        <f t="shared" si="4102"/>
        <v>1.8563475903329353E-4</v>
      </c>
      <c r="P6152" s="18">
        <f>(E6152-J6152)*E6150</f>
        <v>9.5469304645693807E-4</v>
      </c>
    </row>
    <row r="6153" spans="1:16" x14ac:dyDescent="0.25">
      <c r="B6153" s="4">
        <v>0.16</v>
      </c>
      <c r="C6153" s="5">
        <v>0.62</v>
      </c>
      <c r="D6153" s="5">
        <v>0.22</v>
      </c>
      <c r="E6153" s="6">
        <v>0.14000000000000001</v>
      </c>
      <c r="F6153" s="36"/>
      <c r="G6153" s="38"/>
      <c r="H6153" s="38"/>
      <c r="I6153" s="40"/>
      <c r="J6153" s="16">
        <f>B6153*F6150+C6153*G6150+D6153*H6150+I6150</f>
        <v>0.174076086454136</v>
      </c>
      <c r="K6153" s="17">
        <f t="shared" si="4098"/>
        <v>3.4076086454135984E-2</v>
      </c>
      <c r="L6153" s="17">
        <f t="shared" si="4099"/>
        <v>1.1611796680297498E-3</v>
      </c>
      <c r="M6153" s="17">
        <f t="shared" si="4100"/>
        <v>-5.4521738326617575E-3</v>
      </c>
      <c r="N6153" s="17">
        <f t="shared" si="4101"/>
        <v>-2.1127173601564311E-2</v>
      </c>
      <c r="O6153" s="17">
        <f t="shared" si="4102"/>
        <v>-7.4967390199099163E-3</v>
      </c>
      <c r="P6153" s="18">
        <f>(E6153-J6153)*E6150</f>
        <v>-1.2267391123488954E-2</v>
      </c>
    </row>
    <row r="6154" spans="1:16" ht="15.75" thickBot="1" x14ac:dyDescent="0.3">
      <c r="B6154" s="7">
        <v>0.53</v>
      </c>
      <c r="C6154" s="8">
        <v>0.23</v>
      </c>
      <c r="D6154" s="8">
        <v>0.24</v>
      </c>
      <c r="E6154" s="9">
        <v>0.41</v>
      </c>
      <c r="F6154" s="37"/>
      <c r="G6154" s="39"/>
      <c r="H6154" s="39"/>
      <c r="I6154" s="41"/>
      <c r="J6154" s="19">
        <f>B6154*F6150+C6154*G6150+D6154*H6150+I6150</f>
        <v>0.41188870014014656</v>
      </c>
      <c r="K6154" s="20">
        <f t="shared" si="4098"/>
        <v>1.8887001401465819E-3</v>
      </c>
      <c r="L6154" s="20">
        <f t="shared" si="4099"/>
        <v>3.5671882193897182E-6</v>
      </c>
      <c r="M6154" s="20">
        <f t="shared" si="4100"/>
        <v>-1.0010110742776884E-3</v>
      </c>
      <c r="N6154" s="20">
        <f t="shared" si="4101"/>
        <v>-4.3440103223371386E-4</v>
      </c>
      <c r="O6154" s="20">
        <f t="shared" si="4102"/>
        <v>-4.5328803363517964E-4</v>
      </c>
      <c r="P6154" s="21">
        <f>(E6154-J6154)*E6150</f>
        <v>-6.7993205045276952E-4</v>
      </c>
    </row>
    <row r="6155" spans="1:16" x14ac:dyDescent="0.25">
      <c r="K6155" t="s">
        <v>13</v>
      </c>
      <c r="L6155" s="22">
        <f>AVERAGE(L6150:L6154)</f>
        <v>6.6937738893121923E-4</v>
      </c>
      <c r="M6155" s="22">
        <f t="shared" ref="M6155:P6155" si="4103">AVERAGE(M6150:M6154)</f>
        <v>-3.1117465494989895E-4</v>
      </c>
      <c r="N6155" s="22">
        <f t="shared" si="4103"/>
        <v>-3.3171225593955298E-4</v>
      </c>
      <c r="O6155" s="22">
        <f t="shared" si="4103"/>
        <v>-4.5536173861524887E-4</v>
      </c>
      <c r="P6155" s="22">
        <f t="shared" si="4103"/>
        <v>3.4484055220141324E-4</v>
      </c>
    </row>
    <row r="6156" spans="1:16" ht="15.75" thickBot="1" x14ac:dyDescent="0.3"/>
    <row r="6157" spans="1:16" ht="15.75" thickBot="1" x14ac:dyDescent="0.3">
      <c r="A6157" s="23" t="s">
        <v>19</v>
      </c>
      <c r="B6157" s="27" t="s">
        <v>0</v>
      </c>
      <c r="C6157" s="28"/>
      <c r="D6157" s="28"/>
      <c r="E6157" s="29"/>
      <c r="F6157" s="30" t="s">
        <v>5</v>
      </c>
      <c r="G6157" s="31"/>
      <c r="H6157" s="31"/>
      <c r="I6157" s="32"/>
      <c r="J6157" s="33" t="s">
        <v>14</v>
      </c>
      <c r="K6157" s="34"/>
      <c r="L6157" s="34"/>
      <c r="M6157" s="34"/>
      <c r="N6157" s="34"/>
      <c r="O6157" s="34"/>
      <c r="P6157" s="35"/>
    </row>
    <row r="6158" spans="1:16" x14ac:dyDescent="0.25">
      <c r="A6158" s="23">
        <f>A6149+1</f>
        <v>684</v>
      </c>
      <c r="B6158" s="1" t="s">
        <v>1</v>
      </c>
      <c r="C6158" s="2" t="s">
        <v>2</v>
      </c>
      <c r="D6158" s="2" t="s">
        <v>3</v>
      </c>
      <c r="E6158" s="3" t="s">
        <v>4</v>
      </c>
      <c r="F6158" s="10" t="s">
        <v>6</v>
      </c>
      <c r="G6158" s="11" t="s">
        <v>7</v>
      </c>
      <c r="H6158" s="11" t="s">
        <v>8</v>
      </c>
      <c r="I6158" s="12" t="s">
        <v>9</v>
      </c>
      <c r="J6158" s="13" t="s">
        <v>10</v>
      </c>
      <c r="K6158" s="14" t="s">
        <v>11</v>
      </c>
      <c r="L6158" s="14" t="s">
        <v>12</v>
      </c>
      <c r="M6158" s="14" t="s">
        <v>15</v>
      </c>
      <c r="N6158" s="14" t="s">
        <v>16</v>
      </c>
      <c r="O6158" s="14" t="s">
        <v>17</v>
      </c>
      <c r="P6158" s="15" t="s">
        <v>18</v>
      </c>
    </row>
    <row r="6159" spans="1:16" x14ac:dyDescent="0.25">
      <c r="B6159" s="4">
        <v>0.47</v>
      </c>
      <c r="C6159" s="5">
        <v>0.38</v>
      </c>
      <c r="D6159" s="5">
        <v>0.15</v>
      </c>
      <c r="E6159" s="6">
        <v>0.36</v>
      </c>
      <c r="F6159" s="36">
        <f>F6150+M6155</f>
        <v>0.59328134252802711</v>
      </c>
      <c r="G6159" s="38">
        <f>G6150+N6155</f>
        <v>-5.1136581690915138E-2</v>
      </c>
      <c r="H6159" s="38">
        <f>H6150+O6155</f>
        <v>-8.198119930518942E-2</v>
      </c>
      <c r="I6159" s="40">
        <f>I6150+P6155</f>
        <v>0.12888082757139227</v>
      </c>
      <c r="J6159" s="16">
        <f>B6159*F6159+C6159*G6159+D6159*H6159+I6159</f>
        <v>0.37599397762123882</v>
      </c>
      <c r="K6159" s="17">
        <f>J6159-E6159</f>
        <v>1.5993977621238831E-2</v>
      </c>
      <c r="L6159" s="17">
        <f>K6159*K6159</f>
        <v>2.5580732014868852E-4</v>
      </c>
      <c r="M6159" s="17">
        <f>(E6159-J6159)*B6159</f>
        <v>-7.5171694819822499E-3</v>
      </c>
      <c r="N6159" s="17">
        <f>(E6159-J6159)*C6159</f>
        <v>-6.0777114960707561E-3</v>
      </c>
      <c r="O6159" s="17">
        <f>(E6159-J6159)*D6159</f>
        <v>-2.3990966431858243E-3</v>
      </c>
      <c r="P6159" s="18">
        <f>(E6159-J6159)*I6159</f>
        <v>-2.0613170719835884E-3</v>
      </c>
    </row>
    <row r="6160" spans="1:16" x14ac:dyDescent="0.25">
      <c r="B6160" s="4">
        <v>0.27</v>
      </c>
      <c r="C6160" s="5">
        <v>0.55000000000000004</v>
      </c>
      <c r="D6160" s="5">
        <v>0.18</v>
      </c>
      <c r="E6160" s="6">
        <v>0.28999999999999998</v>
      </c>
      <c r="F6160" s="36"/>
      <c r="G6160" s="38"/>
      <c r="H6160" s="38"/>
      <c r="I6160" s="40"/>
      <c r="J6160" s="16">
        <f>B6160*F6159+C6160*G6159+D6160*H6159+I6159</f>
        <v>0.24618505424902218</v>
      </c>
      <c r="K6160" s="17">
        <f t="shared" ref="K6160:K6163" si="4104">J6160-E6160</f>
        <v>-4.3814945750977802E-2</v>
      </c>
      <c r="L6160" s="17">
        <f t="shared" ref="L6160:L6163" si="4105">K6160*K6160</f>
        <v>1.9197494711611278E-3</v>
      </c>
      <c r="M6160" s="17">
        <f t="shared" ref="M6160:M6163" si="4106">(E6160-J6160)*B6160</f>
        <v>1.1830035352764006E-2</v>
      </c>
      <c r="N6160" s="17">
        <f t="shared" ref="N6160:N6163" si="4107">(E6160-J6160)*C6160</f>
        <v>2.4098220163037792E-2</v>
      </c>
      <c r="O6160" s="17">
        <f t="shared" ref="O6160:O6163" si="4108">(E6160-J6160)*D6160</f>
        <v>7.8866902351760037E-3</v>
      </c>
      <c r="P6160" s="18">
        <f>(E6160-J6160)*E6159</f>
        <v>1.5773380470352007E-2</v>
      </c>
    </row>
    <row r="6161" spans="1:16" x14ac:dyDescent="0.25">
      <c r="B6161" s="4">
        <v>0.22</v>
      </c>
      <c r="C6161" s="5">
        <v>0.71</v>
      </c>
      <c r="D6161" s="5">
        <v>7.0000000000000007E-2</v>
      </c>
      <c r="E6161" s="6">
        <v>0.22</v>
      </c>
      <c r="F6161" s="36"/>
      <c r="G6161" s="38"/>
      <c r="H6161" s="38"/>
      <c r="I6161" s="40"/>
      <c r="J6161" s="16">
        <f>B6161*F6159+C6161*G6159+D6161*H6159+I6159</f>
        <v>0.21735706597564522</v>
      </c>
      <c r="K6161" s="17">
        <f t="shared" si="4104"/>
        <v>-2.6429340243547816E-3</v>
      </c>
      <c r="L6161" s="17">
        <f t="shared" si="4105"/>
        <v>6.9851002570921612E-6</v>
      </c>
      <c r="M6161" s="17">
        <f t="shared" si="4106"/>
        <v>5.8144548535805191E-4</v>
      </c>
      <c r="N6161" s="17">
        <f t="shared" si="4107"/>
        <v>1.876483157291895E-3</v>
      </c>
      <c r="O6161" s="17">
        <f t="shared" si="4108"/>
        <v>1.8500538170483473E-4</v>
      </c>
      <c r="P6161" s="18">
        <f>(E6161-J6161)*E6159</f>
        <v>9.5145624876772131E-4</v>
      </c>
    </row>
    <row r="6162" spans="1:16" x14ac:dyDescent="0.25">
      <c r="B6162" s="4">
        <v>0.16</v>
      </c>
      <c r="C6162" s="5">
        <v>0.62</v>
      </c>
      <c r="D6162" s="5">
        <v>0.22</v>
      </c>
      <c r="E6162" s="6">
        <v>0.14000000000000001</v>
      </c>
      <c r="F6162" s="36"/>
      <c r="G6162" s="38"/>
      <c r="H6162" s="38"/>
      <c r="I6162" s="40"/>
      <c r="J6162" s="16">
        <f>B6162*F6159+C6162*G6159+D6162*H6159+I6159</f>
        <v>0.17406529788036756</v>
      </c>
      <c r="K6162" s="17">
        <f t="shared" si="4104"/>
        <v>3.4065297880367551E-2</v>
      </c>
      <c r="L6162" s="17">
        <f t="shared" si="4105"/>
        <v>1.160444519678174E-3</v>
      </c>
      <c r="M6162" s="17">
        <f t="shared" si="4106"/>
        <v>-5.4504476608588084E-3</v>
      </c>
      <c r="N6162" s="17">
        <f t="shared" si="4107"/>
        <v>-2.1120484685827882E-2</v>
      </c>
      <c r="O6162" s="17">
        <f t="shared" si="4108"/>
        <v>-7.494365533680861E-3</v>
      </c>
      <c r="P6162" s="18">
        <f>(E6162-J6162)*E6159</f>
        <v>-1.2263507236932317E-2</v>
      </c>
    </row>
    <row r="6163" spans="1:16" ht="15.75" thickBot="1" x14ac:dyDescent="0.3">
      <c r="B6163" s="7">
        <v>0.53</v>
      </c>
      <c r="C6163" s="8">
        <v>0.23</v>
      </c>
      <c r="D6163" s="8">
        <v>0.24</v>
      </c>
      <c r="E6163" s="9">
        <v>0.41</v>
      </c>
      <c r="F6163" s="37"/>
      <c r="G6163" s="39"/>
      <c r="H6163" s="39"/>
      <c r="I6163" s="41"/>
      <c r="J6163" s="19">
        <f>B6163*F6159+C6163*G6159+D6163*H6159+I6159</f>
        <v>0.41188303748909072</v>
      </c>
      <c r="K6163" s="20">
        <f t="shared" si="4104"/>
        <v>1.8830374890907442E-3</v>
      </c>
      <c r="L6163" s="20">
        <f t="shared" si="4105"/>
        <v>3.5458301853211747E-6</v>
      </c>
      <c r="M6163" s="20">
        <f t="shared" si="4106"/>
        <v>-9.9800986921809443E-4</v>
      </c>
      <c r="N6163" s="20">
        <f t="shared" si="4107"/>
        <v>-4.3309862249087117E-4</v>
      </c>
      <c r="O6163" s="20">
        <f t="shared" si="4108"/>
        <v>-4.5192899738177861E-4</v>
      </c>
      <c r="P6163" s="21">
        <f>(E6163-J6163)*E6159</f>
        <v>-6.7789349607266791E-4</v>
      </c>
    </row>
    <row r="6164" spans="1:16" x14ac:dyDescent="0.25">
      <c r="K6164" t="s">
        <v>13</v>
      </c>
      <c r="L6164" s="22">
        <f>AVERAGE(L6159:L6163)</f>
        <v>6.6930644828608072E-4</v>
      </c>
      <c r="M6164" s="22">
        <f t="shared" ref="M6164:P6164" si="4109">AVERAGE(M6159:M6163)</f>
        <v>-3.1082923478741882E-4</v>
      </c>
      <c r="N6164" s="22">
        <f t="shared" si="4109"/>
        <v>-3.3131829681196448E-4</v>
      </c>
      <c r="O6164" s="22">
        <f t="shared" si="4109"/>
        <v>-4.5473911147352503E-4</v>
      </c>
      <c r="P6164" s="22">
        <f t="shared" si="4109"/>
        <v>3.4442378282623087E-4</v>
      </c>
    </row>
    <row r="6165" spans="1:16" ht="15.75" thickBot="1" x14ac:dyDescent="0.3"/>
    <row r="6166" spans="1:16" ht="15.75" thickBot="1" x14ac:dyDescent="0.3">
      <c r="A6166" s="23" t="s">
        <v>19</v>
      </c>
      <c r="B6166" s="27" t="s">
        <v>0</v>
      </c>
      <c r="C6166" s="28"/>
      <c r="D6166" s="28"/>
      <c r="E6166" s="29"/>
      <c r="F6166" s="30" t="s">
        <v>5</v>
      </c>
      <c r="G6166" s="31"/>
      <c r="H6166" s="31"/>
      <c r="I6166" s="32"/>
      <c r="J6166" s="33" t="s">
        <v>14</v>
      </c>
      <c r="K6166" s="34"/>
      <c r="L6166" s="34"/>
      <c r="M6166" s="34"/>
      <c r="N6166" s="34"/>
      <c r="O6166" s="34"/>
      <c r="P6166" s="35"/>
    </row>
    <row r="6167" spans="1:16" x14ac:dyDescent="0.25">
      <c r="A6167" s="23">
        <f>A6158+1</f>
        <v>685</v>
      </c>
      <c r="B6167" s="1" t="s">
        <v>1</v>
      </c>
      <c r="C6167" s="2" t="s">
        <v>2</v>
      </c>
      <c r="D6167" s="2" t="s">
        <v>3</v>
      </c>
      <c r="E6167" s="3" t="s">
        <v>4</v>
      </c>
      <c r="F6167" s="10" t="s">
        <v>6</v>
      </c>
      <c r="G6167" s="11" t="s">
        <v>7</v>
      </c>
      <c r="H6167" s="11" t="s">
        <v>8</v>
      </c>
      <c r="I6167" s="12" t="s">
        <v>9</v>
      </c>
      <c r="J6167" s="13" t="s">
        <v>10</v>
      </c>
      <c r="K6167" s="14" t="s">
        <v>11</v>
      </c>
      <c r="L6167" s="14" t="s">
        <v>12</v>
      </c>
      <c r="M6167" s="14" t="s">
        <v>15</v>
      </c>
      <c r="N6167" s="14" t="s">
        <v>16</v>
      </c>
      <c r="O6167" s="14" t="s">
        <v>17</v>
      </c>
      <c r="P6167" s="15" t="s">
        <v>18</v>
      </c>
    </row>
    <row r="6168" spans="1:16" x14ac:dyDescent="0.25">
      <c r="B6168" s="4">
        <v>0.47</v>
      </c>
      <c r="C6168" s="5">
        <v>0.38</v>
      </c>
      <c r="D6168" s="5">
        <v>0.15</v>
      </c>
      <c r="E6168" s="6">
        <v>0.36</v>
      </c>
      <c r="F6168" s="36">
        <f>F6159+M6164</f>
        <v>0.59297051329323969</v>
      </c>
      <c r="G6168" s="38">
        <f>G6159+N6164</f>
        <v>-5.1467899987727106E-2</v>
      </c>
      <c r="H6168" s="38">
        <f>H6159+O6164</f>
        <v>-8.2435938416662941E-2</v>
      </c>
      <c r="I6168" s="40">
        <f>I6159+P6164</f>
        <v>0.1292252513542185</v>
      </c>
      <c r="J6168" s="16">
        <f>B6168*F6168+C6168*G6168+D6168*H6168+I6168</f>
        <v>0.37599819984420546</v>
      </c>
      <c r="K6168" s="17">
        <f>J6168-E6168</f>
        <v>1.5998199844205474E-2</v>
      </c>
      <c r="L6168" s="17">
        <f>K6168*K6168</f>
        <v>2.5594239825513606E-4</v>
      </c>
      <c r="M6168" s="17">
        <f>(E6168-J6168)*B6168</f>
        <v>-7.5191539267765728E-3</v>
      </c>
      <c r="N6168" s="17">
        <f>(E6168-J6168)*C6168</f>
        <v>-6.0793159407980801E-3</v>
      </c>
      <c r="O6168" s="17">
        <f>(E6168-J6168)*D6168</f>
        <v>-2.3997299766308211E-3</v>
      </c>
      <c r="P6168" s="18">
        <f>(E6168-J6168)*I6168</f>
        <v>-2.0673713960824716E-3</v>
      </c>
    </row>
    <row r="6169" spans="1:16" x14ac:dyDescent="0.25">
      <c r="B6169" s="4">
        <v>0.27</v>
      </c>
      <c r="C6169" s="5">
        <v>0.55000000000000004</v>
      </c>
      <c r="D6169" s="5">
        <v>0.18</v>
      </c>
      <c r="E6169" s="6">
        <v>0.28999999999999998</v>
      </c>
      <c r="F6169" s="36"/>
      <c r="G6169" s="38"/>
      <c r="H6169" s="38"/>
      <c r="I6169" s="40"/>
      <c r="J6169" s="16">
        <f>B6169*F6168+C6169*G6168+D6169*H6168+I6168</f>
        <v>0.24618147603514401</v>
      </c>
      <c r="K6169" s="17">
        <f t="shared" ref="K6169:K6172" si="4110">J6169-E6169</f>
        <v>-4.3818523964855971E-2</v>
      </c>
      <c r="L6169" s="17">
        <f t="shared" ref="L6169:L6172" si="4111">K6169*K6169</f>
        <v>1.9200630424586571E-3</v>
      </c>
      <c r="M6169" s="17">
        <f t="shared" ref="M6169:M6172" si="4112">(E6169-J6169)*B6169</f>
        <v>1.1831001470511113E-2</v>
      </c>
      <c r="N6169" s="17">
        <f t="shared" ref="N6169:N6172" si="4113">(E6169-J6169)*C6169</f>
        <v>2.4100188180670785E-2</v>
      </c>
      <c r="O6169" s="17">
        <f t="shared" ref="O6169:O6172" si="4114">(E6169-J6169)*D6169</f>
        <v>7.8873343136740739E-3</v>
      </c>
      <c r="P6169" s="18">
        <f>(E6169-J6169)*E6168</f>
        <v>1.5774668627348148E-2</v>
      </c>
    </row>
    <row r="6170" spans="1:16" x14ac:dyDescent="0.25">
      <c r="B6170" s="4">
        <v>0.22</v>
      </c>
      <c r="C6170" s="5">
        <v>0.71</v>
      </c>
      <c r="D6170" s="5">
        <v>7.0000000000000007E-2</v>
      </c>
      <c r="E6170" s="6">
        <v>0.22</v>
      </c>
      <c r="F6170" s="36"/>
      <c r="G6170" s="38"/>
      <c r="H6170" s="38"/>
      <c r="I6170" s="40"/>
      <c r="J6170" s="16">
        <f>B6170*F6168+C6170*G6168+D6170*H6168+I6168</f>
        <v>0.2173660395982786</v>
      </c>
      <c r="K6170" s="17">
        <f t="shared" si="4110"/>
        <v>-2.6339604017213969E-3</v>
      </c>
      <c r="L6170" s="17">
        <f t="shared" si="4111"/>
        <v>6.9377473978363421E-6</v>
      </c>
      <c r="M6170" s="17">
        <f t="shared" si="4112"/>
        <v>5.7947128837870733E-4</v>
      </c>
      <c r="N6170" s="17">
        <f t="shared" si="4113"/>
        <v>1.8701118852221916E-3</v>
      </c>
      <c r="O6170" s="17">
        <f t="shared" si="4114"/>
        <v>1.8437722812049781E-4</v>
      </c>
      <c r="P6170" s="18">
        <f>(E6170-J6170)*E6168</f>
        <v>9.4822574461970283E-4</v>
      </c>
    </row>
    <row r="6171" spans="1:16" x14ac:dyDescent="0.25">
      <c r="B6171" s="4">
        <v>0.16</v>
      </c>
      <c r="C6171" s="5">
        <v>0.62</v>
      </c>
      <c r="D6171" s="5">
        <v>0.22</v>
      </c>
      <c r="E6171" s="6">
        <v>0.14000000000000001</v>
      </c>
      <c r="F6171" s="36"/>
      <c r="G6171" s="38"/>
      <c r="H6171" s="38"/>
      <c r="I6171" s="40"/>
      <c r="J6171" s="16">
        <f>B6171*F6168+C6171*G6168+D6171*H6168+I6168</f>
        <v>0.17405452903708019</v>
      </c>
      <c r="K6171" s="17">
        <f t="shared" si="4110"/>
        <v>3.4054529037080172E-2</v>
      </c>
      <c r="L6171" s="17">
        <f t="shared" si="4111"/>
        <v>1.1597109479373367E-3</v>
      </c>
      <c r="M6171" s="17">
        <f t="shared" si="4112"/>
        <v>-5.4487246459328275E-3</v>
      </c>
      <c r="N6171" s="17">
        <f t="shared" si="4113"/>
        <v>-2.1113808002989707E-2</v>
      </c>
      <c r="O6171" s="17">
        <f t="shared" si="4114"/>
        <v>-7.4919963881576379E-3</v>
      </c>
      <c r="P6171" s="18">
        <f>(E6171-J6171)*E6168</f>
        <v>-1.2259630453348861E-2</v>
      </c>
    </row>
    <row r="6172" spans="1:16" ht="15.75" thickBot="1" x14ac:dyDescent="0.3">
      <c r="B6172" s="7">
        <v>0.53</v>
      </c>
      <c r="C6172" s="8">
        <v>0.23</v>
      </c>
      <c r="D6172" s="8">
        <v>0.24</v>
      </c>
      <c r="E6172" s="9">
        <v>0.41</v>
      </c>
      <c r="F6172" s="37"/>
      <c r="G6172" s="39"/>
      <c r="H6172" s="39"/>
      <c r="I6172" s="41"/>
      <c r="J6172" s="19">
        <f>B6172*F6168+C6172*G6168+D6172*H6168+I6168</f>
        <v>0.4118773811824592</v>
      </c>
      <c r="K6172" s="20">
        <f t="shared" si="4110"/>
        <v>1.8773811824592257E-3</v>
      </c>
      <c r="L6172" s="20">
        <f t="shared" si="4111"/>
        <v>3.5245601042520006E-6</v>
      </c>
      <c r="M6172" s="20">
        <f t="shared" si="4112"/>
        <v>-9.950120267033897E-4</v>
      </c>
      <c r="N6172" s="20">
        <f t="shared" si="4113"/>
        <v>-4.3179767196562191E-4</v>
      </c>
      <c r="O6172" s="20">
        <f t="shared" si="4114"/>
        <v>-4.5057148379021414E-4</v>
      </c>
      <c r="P6172" s="21">
        <f>(E6172-J6172)*E6168</f>
        <v>-6.7585722568532121E-4</v>
      </c>
    </row>
    <row r="6173" spans="1:16" x14ac:dyDescent="0.25">
      <c r="K6173" t="s">
        <v>13</v>
      </c>
      <c r="L6173" s="22">
        <f>AVERAGE(L6168:L6172)</f>
        <v>6.6923573923064362E-4</v>
      </c>
      <c r="M6173" s="22">
        <f t="shared" ref="M6173:P6173" si="4115">AVERAGE(M6168:M6172)</f>
        <v>-3.1048356810459393E-4</v>
      </c>
      <c r="N6173" s="22">
        <f t="shared" si="4115"/>
        <v>-3.3092430997208643E-4</v>
      </c>
      <c r="O6173" s="22">
        <f t="shared" si="4115"/>
        <v>-4.5411726135682028E-4</v>
      </c>
      <c r="P6173" s="22">
        <f t="shared" si="4115"/>
        <v>3.4400705937023964E-4</v>
      </c>
    </row>
    <row r="6174" spans="1:16" ht="15.75" thickBot="1" x14ac:dyDescent="0.3"/>
    <row r="6175" spans="1:16" ht="15.75" thickBot="1" x14ac:dyDescent="0.3">
      <c r="A6175" s="23" t="s">
        <v>19</v>
      </c>
      <c r="B6175" s="27" t="s">
        <v>0</v>
      </c>
      <c r="C6175" s="28"/>
      <c r="D6175" s="28"/>
      <c r="E6175" s="29"/>
      <c r="F6175" s="30" t="s">
        <v>5</v>
      </c>
      <c r="G6175" s="31"/>
      <c r="H6175" s="31"/>
      <c r="I6175" s="32"/>
      <c r="J6175" s="33" t="s">
        <v>14</v>
      </c>
      <c r="K6175" s="34"/>
      <c r="L6175" s="34"/>
      <c r="M6175" s="34"/>
      <c r="N6175" s="34"/>
      <c r="O6175" s="34"/>
      <c r="P6175" s="35"/>
    </row>
    <row r="6176" spans="1:16" x14ac:dyDescent="0.25">
      <c r="A6176" s="23">
        <f>A6167+1</f>
        <v>686</v>
      </c>
      <c r="B6176" s="1" t="s">
        <v>1</v>
      </c>
      <c r="C6176" s="2" t="s">
        <v>2</v>
      </c>
      <c r="D6176" s="2" t="s">
        <v>3</v>
      </c>
      <c r="E6176" s="3" t="s">
        <v>4</v>
      </c>
      <c r="F6176" s="10" t="s">
        <v>6</v>
      </c>
      <c r="G6176" s="11" t="s">
        <v>7</v>
      </c>
      <c r="H6176" s="11" t="s">
        <v>8</v>
      </c>
      <c r="I6176" s="12" t="s">
        <v>9</v>
      </c>
      <c r="J6176" s="13" t="s">
        <v>10</v>
      </c>
      <c r="K6176" s="14" t="s">
        <v>11</v>
      </c>
      <c r="L6176" s="14" t="s">
        <v>12</v>
      </c>
      <c r="M6176" s="14" t="s">
        <v>15</v>
      </c>
      <c r="N6176" s="14" t="s">
        <v>16</v>
      </c>
      <c r="O6176" s="14" t="s">
        <v>17</v>
      </c>
      <c r="P6176" s="15" t="s">
        <v>18</v>
      </c>
    </row>
    <row r="6177" spans="1:16" x14ac:dyDescent="0.25">
      <c r="B6177" s="4">
        <v>0.47</v>
      </c>
      <c r="C6177" s="5">
        <v>0.38</v>
      </c>
      <c r="D6177" s="5">
        <v>0.15</v>
      </c>
      <c r="E6177" s="6">
        <v>0.36</v>
      </c>
      <c r="F6177" s="36">
        <f>F6168+M6173</f>
        <v>0.5926600297251351</v>
      </c>
      <c r="G6177" s="38">
        <f>G6168+N6173</f>
        <v>-5.1798824297699192E-2</v>
      </c>
      <c r="H6177" s="38">
        <f>H6168+O6173</f>
        <v>-8.2890055678019756E-2</v>
      </c>
      <c r="I6177" s="40">
        <f>I6168+P6173</f>
        <v>0.12956925841358874</v>
      </c>
      <c r="J6177" s="16">
        <f>B6177*F6177+C6177*G6177+D6177*H6177+I6177</f>
        <v>0.37600241079957353</v>
      </c>
      <c r="K6177" s="17">
        <f>J6177-E6177</f>
        <v>1.6002410799573541E-2</v>
      </c>
      <c r="L6177" s="17">
        <f>K6177*K6177</f>
        <v>2.5607715139830791E-4</v>
      </c>
      <c r="M6177" s="17">
        <f>(E6177-J6177)*B6177</f>
        <v>-7.5211330757995638E-3</v>
      </c>
      <c r="N6177" s="17">
        <f>(E6177-J6177)*C6177</f>
        <v>-6.0809161038379456E-3</v>
      </c>
      <c r="O6177" s="17">
        <f>(E6177-J6177)*D6177</f>
        <v>-2.4003616199360311E-3</v>
      </c>
      <c r="P6177" s="18">
        <f>(E6177-J6177)*I6177</f>
        <v>-2.0734205001303472E-3</v>
      </c>
    </row>
    <row r="6178" spans="1:16" x14ac:dyDescent="0.25">
      <c r="B6178" s="4">
        <v>0.27</v>
      </c>
      <c r="C6178" s="5">
        <v>0.55000000000000004</v>
      </c>
      <c r="D6178" s="5">
        <v>0.18</v>
      </c>
      <c r="E6178" s="6">
        <v>0.28999999999999998</v>
      </c>
      <c r="F6178" s="36"/>
      <c r="G6178" s="38"/>
      <c r="H6178" s="38"/>
      <c r="I6178" s="40"/>
      <c r="J6178" s="16">
        <f>B6178*F6177+C6178*G6177+D6178*H6177+I6177</f>
        <v>0.2461779030535971</v>
      </c>
      <c r="K6178" s="17">
        <f t="shared" ref="K6178:K6181" si="4116">J6178-E6178</f>
        <v>-4.3822096946402878E-2</v>
      </c>
      <c r="L6178" s="17">
        <f t="shared" ref="L6178:L6181" si="4117">K6178*K6178</f>
        <v>1.9203761807799324E-3</v>
      </c>
      <c r="M6178" s="17">
        <f t="shared" ref="M6178:M6181" si="4118">(E6178-J6178)*B6178</f>
        <v>1.1831966175528778E-2</v>
      </c>
      <c r="N6178" s="17">
        <f t="shared" ref="N6178:N6181" si="4119">(E6178-J6178)*C6178</f>
        <v>2.4102153320521586E-2</v>
      </c>
      <c r="O6178" s="17">
        <f t="shared" ref="O6178:O6181" si="4120">(E6178-J6178)*D6178</f>
        <v>7.8879774503525183E-3</v>
      </c>
      <c r="P6178" s="18">
        <f>(E6178-J6178)*E6177</f>
        <v>1.5775954900705037E-2</v>
      </c>
    </row>
    <row r="6179" spans="1:16" x14ac:dyDescent="0.25">
      <c r="B6179" s="4">
        <v>0.22</v>
      </c>
      <c r="C6179" s="5">
        <v>0.71</v>
      </c>
      <c r="D6179" s="5">
        <v>7.0000000000000007E-2</v>
      </c>
      <c r="E6179" s="6">
        <v>0.22</v>
      </c>
      <c r="F6179" s="36"/>
      <c r="G6179" s="38"/>
      <c r="H6179" s="38"/>
      <c r="I6179" s="40"/>
      <c r="J6179" s="16">
        <f>B6179*F6177+C6179*G6177+D6179*H6177+I6177</f>
        <v>0.21737499580429065</v>
      </c>
      <c r="K6179" s="17">
        <f t="shared" si="4116"/>
        <v>-2.6250041957093517E-3</v>
      </c>
      <c r="L6179" s="17">
        <f t="shared" si="4117"/>
        <v>6.8906470274917002E-6</v>
      </c>
      <c r="M6179" s="17">
        <f t="shared" si="4118"/>
        <v>5.7750092305605737E-4</v>
      </c>
      <c r="N6179" s="17">
        <f t="shared" si="4119"/>
        <v>1.8637529789536397E-3</v>
      </c>
      <c r="O6179" s="17">
        <f t="shared" si="4120"/>
        <v>1.8375029369965465E-4</v>
      </c>
      <c r="P6179" s="18">
        <f>(E6179-J6179)*E6177</f>
        <v>9.4500151045536656E-4</v>
      </c>
    </row>
    <row r="6180" spans="1:16" x14ac:dyDescent="0.25">
      <c r="B6180" s="4">
        <v>0.16</v>
      </c>
      <c r="C6180" s="5">
        <v>0.62</v>
      </c>
      <c r="D6180" s="5">
        <v>0.22</v>
      </c>
      <c r="E6180" s="6">
        <v>0.14000000000000001</v>
      </c>
      <c r="F6180" s="36"/>
      <c r="G6180" s="38"/>
      <c r="H6180" s="38"/>
      <c r="I6180" s="40"/>
      <c r="J6180" s="16">
        <f>B6180*F6177+C6180*G6177+D6180*H6177+I6177</f>
        <v>0.17404377985587249</v>
      </c>
      <c r="K6180" s="17">
        <f t="shared" si="4116"/>
        <v>3.404377985587248E-2</v>
      </c>
      <c r="L6180" s="17">
        <f t="shared" si="4117"/>
        <v>1.1589789468751089E-3</v>
      </c>
      <c r="M6180" s="17">
        <f t="shared" si="4118"/>
        <v>-5.4470047769395969E-3</v>
      </c>
      <c r="N6180" s="17">
        <f t="shared" si="4119"/>
        <v>-2.1107143510640938E-2</v>
      </c>
      <c r="O6180" s="17">
        <f t="shared" si="4120"/>
        <v>-7.4896315682919457E-3</v>
      </c>
      <c r="P6180" s="18">
        <f>(E6180-J6180)*E6177</f>
        <v>-1.2255760748114092E-2</v>
      </c>
    </row>
    <row r="6181" spans="1:16" ht="15.75" thickBot="1" x14ac:dyDescent="0.3">
      <c r="B6181" s="7">
        <v>0.53</v>
      </c>
      <c r="C6181" s="8">
        <v>0.23</v>
      </c>
      <c r="D6181" s="8">
        <v>0.24</v>
      </c>
      <c r="E6181" s="9">
        <v>0.41</v>
      </c>
      <c r="F6181" s="37"/>
      <c r="G6181" s="39"/>
      <c r="H6181" s="39"/>
      <c r="I6181" s="41"/>
      <c r="J6181" s="19">
        <f>B6181*F6177+C6181*G6177+D6181*H6177+I6177</f>
        <v>0.41187173121671483</v>
      </c>
      <c r="K6181" s="20">
        <f t="shared" si="4116"/>
        <v>1.8717312167148559E-3</v>
      </c>
      <c r="L6181" s="20">
        <f t="shared" si="4117"/>
        <v>3.5033777476248749E-6</v>
      </c>
      <c r="M6181" s="20">
        <f t="shared" si="4118"/>
        <v>-9.9201754485887372E-4</v>
      </c>
      <c r="N6181" s="20">
        <f t="shared" si="4119"/>
        <v>-4.3049817984441689E-4</v>
      </c>
      <c r="O6181" s="20">
        <f t="shared" si="4120"/>
        <v>-4.4921549201156537E-4</v>
      </c>
      <c r="P6181" s="21">
        <f>(E6181-J6181)*E6177</f>
        <v>-6.7382323801734806E-4</v>
      </c>
    </row>
    <row r="6182" spans="1:16" x14ac:dyDescent="0.25">
      <c r="K6182" t="s">
        <v>13</v>
      </c>
      <c r="L6182" s="22">
        <f>AVERAGE(L6177:L6181)</f>
        <v>6.6916526076569321E-4</v>
      </c>
      <c r="M6182" s="22">
        <f t="shared" ref="M6182:P6182" si="4121">AVERAGE(M6177:M6181)</f>
        <v>-3.101376598026397E-4</v>
      </c>
      <c r="N6182" s="22">
        <f t="shared" si="4121"/>
        <v>-3.3053029896961512E-4</v>
      </c>
      <c r="O6182" s="22">
        <f t="shared" si="4121"/>
        <v>-4.5349618723747391E-4</v>
      </c>
      <c r="P6182" s="22">
        <f t="shared" si="4121"/>
        <v>3.4359038497972324E-4</v>
      </c>
    </row>
    <row r="6183" spans="1:16" ht="15.75" thickBot="1" x14ac:dyDescent="0.3"/>
    <row r="6184" spans="1:16" ht="15.75" thickBot="1" x14ac:dyDescent="0.3">
      <c r="A6184" s="23" t="s">
        <v>19</v>
      </c>
      <c r="B6184" s="27" t="s">
        <v>0</v>
      </c>
      <c r="C6184" s="28"/>
      <c r="D6184" s="28"/>
      <c r="E6184" s="29"/>
      <c r="F6184" s="30" t="s">
        <v>5</v>
      </c>
      <c r="G6184" s="31"/>
      <c r="H6184" s="31"/>
      <c r="I6184" s="32"/>
      <c r="J6184" s="33" t="s">
        <v>14</v>
      </c>
      <c r="K6184" s="34"/>
      <c r="L6184" s="34"/>
      <c r="M6184" s="34"/>
      <c r="N6184" s="34"/>
      <c r="O6184" s="34"/>
      <c r="P6184" s="35"/>
    </row>
    <row r="6185" spans="1:16" x14ac:dyDescent="0.25">
      <c r="A6185" s="23">
        <f>A6176+1</f>
        <v>687</v>
      </c>
      <c r="B6185" s="1" t="s">
        <v>1</v>
      </c>
      <c r="C6185" s="2" t="s">
        <v>2</v>
      </c>
      <c r="D6185" s="2" t="s">
        <v>3</v>
      </c>
      <c r="E6185" s="3" t="s">
        <v>4</v>
      </c>
      <c r="F6185" s="10" t="s">
        <v>6</v>
      </c>
      <c r="G6185" s="11" t="s">
        <v>7</v>
      </c>
      <c r="H6185" s="11" t="s">
        <v>8</v>
      </c>
      <c r="I6185" s="12" t="s">
        <v>9</v>
      </c>
      <c r="J6185" s="13" t="s">
        <v>10</v>
      </c>
      <c r="K6185" s="14" t="s">
        <v>11</v>
      </c>
      <c r="L6185" s="14" t="s">
        <v>12</v>
      </c>
      <c r="M6185" s="14" t="s">
        <v>15</v>
      </c>
      <c r="N6185" s="14" t="s">
        <v>16</v>
      </c>
      <c r="O6185" s="14" t="s">
        <v>17</v>
      </c>
      <c r="P6185" s="15" t="s">
        <v>18</v>
      </c>
    </row>
    <row r="6186" spans="1:16" x14ac:dyDescent="0.25">
      <c r="B6186" s="4">
        <v>0.47</v>
      </c>
      <c r="C6186" s="5">
        <v>0.38</v>
      </c>
      <c r="D6186" s="5">
        <v>0.15</v>
      </c>
      <c r="E6186" s="6">
        <v>0.36</v>
      </c>
      <c r="F6186" s="36">
        <f>F6177+M6182</f>
        <v>0.59234989206533251</v>
      </c>
      <c r="G6186" s="38">
        <f>G6177+N6182</f>
        <v>-5.2129354596668807E-2</v>
      </c>
      <c r="H6186" s="38">
        <f>H6177+O6182</f>
        <v>-8.3343551865257229E-2</v>
      </c>
      <c r="I6186" s="40">
        <f>I6177+P6182</f>
        <v>0.12991284879856846</v>
      </c>
      <c r="J6186" s="16">
        <f>B6186*F6186+C6186*G6186+D6186*H6186+I6186</f>
        <v>0.37600661054275197</v>
      </c>
      <c r="K6186" s="17">
        <f>J6186-E6186</f>
        <v>1.6006610542751987E-2</v>
      </c>
      <c r="L6186" s="17">
        <f>K6186*K6186</f>
        <v>2.5621158106733905E-4</v>
      </c>
      <c r="M6186" s="17">
        <f>(E6186-J6186)*B6186</f>
        <v>-7.5231069550934331E-3</v>
      </c>
      <c r="N6186" s="17">
        <f>(E6186-J6186)*C6186</f>
        <v>-6.0825120062457548E-3</v>
      </c>
      <c r="O6186" s="17">
        <f>(E6186-J6186)*D6186</f>
        <v>-2.400991581412798E-3</v>
      </c>
      <c r="P6186" s="18">
        <f>(E6186-J6186)*I6186</f>
        <v>-2.0794643752181105E-3</v>
      </c>
    </row>
    <row r="6187" spans="1:16" x14ac:dyDescent="0.25">
      <c r="B6187" s="4">
        <v>0.27</v>
      </c>
      <c r="C6187" s="5">
        <v>0.55000000000000004</v>
      </c>
      <c r="D6187" s="5">
        <v>0.18</v>
      </c>
      <c r="E6187" s="6">
        <v>0.28999999999999998</v>
      </c>
      <c r="F6187" s="36"/>
      <c r="G6187" s="38"/>
      <c r="H6187" s="38"/>
      <c r="I6187" s="40"/>
      <c r="J6187" s="16">
        <f>B6187*F6186+C6187*G6186+D6187*H6186+I6186</f>
        <v>0.2461743352922941</v>
      </c>
      <c r="K6187" s="17">
        <f t="shared" ref="K6187:K6190" si="4122">J6187-E6187</f>
        <v>-4.382566470770588E-2</v>
      </c>
      <c r="L6187" s="17">
        <f t="shared" ref="L6187:L6190" si="4123">K6187*K6187</f>
        <v>1.9206888870722568E-3</v>
      </c>
      <c r="M6187" s="17">
        <f t="shared" ref="M6187:M6190" si="4124">(E6187-J6187)*B6187</f>
        <v>1.1832929471080588E-2</v>
      </c>
      <c r="N6187" s="17">
        <f t="shared" ref="N6187:N6190" si="4125">(E6187-J6187)*C6187</f>
        <v>2.4104115589238237E-2</v>
      </c>
      <c r="O6187" s="17">
        <f t="shared" ref="O6187:O6190" si="4126">(E6187-J6187)*D6187</f>
        <v>7.8886196473870584E-3</v>
      </c>
      <c r="P6187" s="18">
        <f>(E6187-J6187)*E6186</f>
        <v>1.5777239294774117E-2</v>
      </c>
    </row>
    <row r="6188" spans="1:16" x14ac:dyDescent="0.25">
      <c r="B6188" s="4">
        <v>0.22</v>
      </c>
      <c r="C6188" s="5">
        <v>0.71</v>
      </c>
      <c r="D6188" s="5">
        <v>7.0000000000000007E-2</v>
      </c>
      <c r="E6188" s="6">
        <v>0.22</v>
      </c>
      <c r="F6188" s="36"/>
      <c r="G6188" s="38"/>
      <c r="H6188" s="38"/>
      <c r="I6188" s="40"/>
      <c r="J6188" s="16">
        <f>B6188*F6186+C6188*G6186+D6188*H6186+I6186</f>
        <v>0.21738393465873876</v>
      </c>
      <c r="K6188" s="17">
        <f t="shared" si="4122"/>
        <v>-2.6160653412612422E-3</v>
      </c>
      <c r="L6188" s="17">
        <f t="shared" si="4123"/>
        <v>6.8437978697482996E-6</v>
      </c>
      <c r="M6188" s="17">
        <f t="shared" si="4124"/>
        <v>5.7553437507747325E-4</v>
      </c>
      <c r="N6188" s="17">
        <f t="shared" si="4125"/>
        <v>1.8574063922954819E-3</v>
      </c>
      <c r="O6188" s="17">
        <f t="shared" si="4126"/>
        <v>1.8312457388828697E-4</v>
      </c>
      <c r="P6188" s="18">
        <f>(E6188-J6188)*E6186</f>
        <v>9.4178352285404713E-4</v>
      </c>
    </row>
    <row r="6189" spans="1:16" x14ac:dyDescent="0.25">
      <c r="B6189" s="4">
        <v>0.16</v>
      </c>
      <c r="C6189" s="5">
        <v>0.62</v>
      </c>
      <c r="D6189" s="5">
        <v>0.22</v>
      </c>
      <c r="E6189" s="6">
        <v>0.14000000000000001</v>
      </c>
      <c r="F6189" s="36"/>
      <c r="G6189" s="38"/>
      <c r="H6189" s="38"/>
      <c r="I6189" s="40"/>
      <c r="J6189" s="16">
        <f>B6189*F6186+C6189*G6186+D6189*H6186+I6186</f>
        <v>0.17403305026873042</v>
      </c>
      <c r="K6189" s="17">
        <f t="shared" si="4122"/>
        <v>3.4033050268730408E-2</v>
      </c>
      <c r="L6189" s="17">
        <f t="shared" si="4123"/>
        <v>1.1582485105939308E-3</v>
      </c>
      <c r="M6189" s="17">
        <f t="shared" si="4124"/>
        <v>-5.4452880429968651E-3</v>
      </c>
      <c r="N6189" s="17">
        <f t="shared" si="4125"/>
        <v>-2.1100491166612854E-2</v>
      </c>
      <c r="O6189" s="17">
        <f t="shared" si="4126"/>
        <v>-7.4872710591206895E-3</v>
      </c>
      <c r="P6189" s="18">
        <f>(E6189-J6189)*E6186</f>
        <v>-1.2251898096742946E-2</v>
      </c>
    </row>
    <row r="6190" spans="1:16" ht="15.75" thickBot="1" x14ac:dyDescent="0.3">
      <c r="B6190" s="7">
        <v>0.53</v>
      </c>
      <c r="C6190" s="8">
        <v>0.23</v>
      </c>
      <c r="D6190" s="8">
        <v>0.24</v>
      </c>
      <c r="E6190" s="9">
        <v>0.41</v>
      </c>
      <c r="F6190" s="37"/>
      <c r="G6190" s="39"/>
      <c r="H6190" s="39"/>
      <c r="I6190" s="41"/>
      <c r="J6190" s="19">
        <f>B6190*F6186+C6190*G6186+D6190*H6186+I6186</f>
        <v>0.41186608758829912</v>
      </c>
      <c r="K6190" s="20">
        <f t="shared" si="4122"/>
        <v>1.8660875882991479E-3</v>
      </c>
      <c r="L6190" s="20">
        <f t="shared" si="4123"/>
        <v>3.4822828872041302E-6</v>
      </c>
      <c r="M6190" s="20">
        <f t="shared" si="4124"/>
        <v>-9.890264217985484E-4</v>
      </c>
      <c r="N6190" s="20">
        <f t="shared" si="4125"/>
        <v>-4.2920014530880402E-4</v>
      </c>
      <c r="O6190" s="20">
        <f t="shared" si="4126"/>
        <v>-4.4786102119179547E-4</v>
      </c>
      <c r="P6190" s="21">
        <f>(E6190-J6190)*E6186</f>
        <v>-6.7179153178769323E-4</v>
      </c>
    </row>
    <row r="6191" spans="1:16" x14ac:dyDescent="0.25">
      <c r="K6191" t="s">
        <v>13</v>
      </c>
      <c r="L6191" s="22">
        <f>AVERAGE(L6186:L6190)</f>
        <v>6.6909501189809577E-4</v>
      </c>
      <c r="M6191" s="22">
        <f t="shared" ref="M6191:P6191" si="4127">AVERAGE(M6186:M6190)</f>
        <v>-3.0979151474615696E-4</v>
      </c>
      <c r="N6191" s="22">
        <f t="shared" si="4127"/>
        <v>-3.3013626732673879E-4</v>
      </c>
      <c r="O6191" s="22">
        <f t="shared" si="4127"/>
        <v>-4.5287588808998744E-4</v>
      </c>
      <c r="P6191" s="22">
        <f t="shared" si="4127"/>
        <v>3.4317376277588288E-4</v>
      </c>
    </row>
    <row r="6192" spans="1:16" ht="15.75" thickBot="1" x14ac:dyDescent="0.3"/>
    <row r="6193" spans="1:16" ht="15.75" thickBot="1" x14ac:dyDescent="0.3">
      <c r="A6193" s="23" t="s">
        <v>19</v>
      </c>
      <c r="B6193" s="27" t="s">
        <v>0</v>
      </c>
      <c r="C6193" s="28"/>
      <c r="D6193" s="28"/>
      <c r="E6193" s="29"/>
      <c r="F6193" s="30" t="s">
        <v>5</v>
      </c>
      <c r="G6193" s="31"/>
      <c r="H6193" s="31"/>
      <c r="I6193" s="32"/>
      <c r="J6193" s="33" t="s">
        <v>14</v>
      </c>
      <c r="K6193" s="34"/>
      <c r="L6193" s="34"/>
      <c r="M6193" s="34"/>
      <c r="N6193" s="34"/>
      <c r="O6193" s="34"/>
      <c r="P6193" s="35"/>
    </row>
    <row r="6194" spans="1:16" x14ac:dyDescent="0.25">
      <c r="A6194" s="23">
        <f>A6185+1</f>
        <v>688</v>
      </c>
      <c r="B6194" s="1" t="s">
        <v>1</v>
      </c>
      <c r="C6194" s="2" t="s">
        <v>2</v>
      </c>
      <c r="D6194" s="2" t="s">
        <v>3</v>
      </c>
      <c r="E6194" s="3" t="s">
        <v>4</v>
      </c>
      <c r="F6194" s="10" t="s">
        <v>6</v>
      </c>
      <c r="G6194" s="11" t="s">
        <v>7</v>
      </c>
      <c r="H6194" s="11" t="s">
        <v>8</v>
      </c>
      <c r="I6194" s="12" t="s">
        <v>9</v>
      </c>
      <c r="J6194" s="13" t="s">
        <v>10</v>
      </c>
      <c r="K6194" s="14" t="s">
        <v>11</v>
      </c>
      <c r="L6194" s="14" t="s">
        <v>12</v>
      </c>
      <c r="M6194" s="14" t="s">
        <v>15</v>
      </c>
      <c r="N6194" s="14" t="s">
        <v>16</v>
      </c>
      <c r="O6194" s="14" t="s">
        <v>17</v>
      </c>
      <c r="P6194" s="15" t="s">
        <v>18</v>
      </c>
    </row>
    <row r="6195" spans="1:16" x14ac:dyDescent="0.25">
      <c r="B6195" s="4">
        <v>0.47</v>
      </c>
      <c r="C6195" s="5">
        <v>0.38</v>
      </c>
      <c r="D6195" s="5">
        <v>0.15</v>
      </c>
      <c r="E6195" s="6">
        <v>0.36</v>
      </c>
      <c r="F6195" s="36">
        <f>F6186+M6191</f>
        <v>0.59204010055058631</v>
      </c>
      <c r="G6195" s="38">
        <f>G6186+N6191</f>
        <v>-5.2459490863995546E-2</v>
      </c>
      <c r="H6195" s="38">
        <f>H6186+O6191</f>
        <v>-8.3796427753347211E-2</v>
      </c>
      <c r="I6195" s="40">
        <f>I6186+P6191</f>
        <v>0.13025602256134433</v>
      </c>
      <c r="J6195" s="16">
        <f>B6195*F6195+C6195*G6195+D6195*H6195+I6195</f>
        <v>0.37601079912879948</v>
      </c>
      <c r="K6195" s="17">
        <f>J6195-E6195</f>
        <v>1.6010799128799491E-2</v>
      </c>
      <c r="L6195" s="17">
        <f>K6195*K6195</f>
        <v>2.5634568874276654E-4</v>
      </c>
      <c r="M6195" s="17">
        <f>(E6195-J6195)*B6195</f>
        <v>-7.52507559053576E-3</v>
      </c>
      <c r="N6195" s="17">
        <f>(E6195-J6195)*C6195</f>
        <v>-6.084103668943807E-3</v>
      </c>
      <c r="O6195" s="17">
        <f>(E6195-J6195)*D6195</f>
        <v>-2.4016198693199236E-3</v>
      </c>
      <c r="P6195" s="18">
        <f>(E6195-J6195)*I6195</f>
        <v>-2.0855030125460586E-3</v>
      </c>
    </row>
    <row r="6196" spans="1:16" x14ac:dyDescent="0.25">
      <c r="B6196" s="4">
        <v>0.27</v>
      </c>
      <c r="C6196" s="5">
        <v>0.55000000000000004</v>
      </c>
      <c r="D6196" s="5">
        <v>0.18</v>
      </c>
      <c r="E6196" s="6">
        <v>0.28999999999999998</v>
      </c>
      <c r="F6196" s="36"/>
      <c r="G6196" s="38"/>
      <c r="H6196" s="38"/>
      <c r="I6196" s="40"/>
      <c r="J6196" s="16">
        <f>B6196*F6195+C6196*G6195+D6196*H6195+I6195</f>
        <v>0.24617077273920257</v>
      </c>
      <c r="K6196" s="17">
        <f t="shared" ref="K6196:K6199" si="4128">J6196-E6196</f>
        <v>-4.382922726079741E-2</v>
      </c>
      <c r="L6196" s="17">
        <f t="shared" ref="L6196:L6199" si="4129">K6196*K6196</f>
        <v>1.9210011622786268E-3</v>
      </c>
      <c r="M6196" s="17">
        <f t="shared" ref="M6196:M6199" si="4130">(E6196-J6196)*B6196</f>
        <v>1.1833891360415301E-2</v>
      </c>
      <c r="N6196" s="17">
        <f t="shared" ref="N6196:N6199" si="4131">(E6196-J6196)*C6196</f>
        <v>2.4106074993438576E-2</v>
      </c>
      <c r="O6196" s="17">
        <f t="shared" ref="O6196:O6199" si="4132">(E6196-J6196)*D6196</f>
        <v>7.8892609069435328E-3</v>
      </c>
      <c r="P6196" s="18">
        <f>(E6196-J6196)*E6195</f>
        <v>1.5778521813887066E-2</v>
      </c>
    </row>
    <row r="6197" spans="1:16" x14ac:dyDescent="0.25">
      <c r="B6197" s="4">
        <v>0.22</v>
      </c>
      <c r="C6197" s="5">
        <v>0.71</v>
      </c>
      <c r="D6197" s="5">
        <v>7.0000000000000007E-2</v>
      </c>
      <c r="E6197" s="6">
        <v>0.22</v>
      </c>
      <c r="F6197" s="36"/>
      <c r="G6197" s="38"/>
      <c r="H6197" s="38"/>
      <c r="I6197" s="40"/>
      <c r="J6197" s="16">
        <f>B6197*F6195+C6197*G6195+D6197*H6195+I6195</f>
        <v>0.21739285622630217</v>
      </c>
      <c r="K6197" s="17">
        <f t="shared" si="4128"/>
        <v>-2.6071437736978342E-3</v>
      </c>
      <c r="L6197" s="17">
        <f t="shared" si="4129"/>
        <v>6.7971986567313843E-6</v>
      </c>
      <c r="M6197" s="17">
        <f t="shared" si="4130"/>
        <v>5.7357163021352355E-4</v>
      </c>
      <c r="N6197" s="17">
        <f t="shared" si="4131"/>
        <v>1.8510720793254623E-3</v>
      </c>
      <c r="O6197" s="17">
        <f t="shared" si="4132"/>
        <v>1.8250006415884842E-4</v>
      </c>
      <c r="P6197" s="18">
        <f>(E6197-J6197)*E6195</f>
        <v>9.3857175853122028E-4</v>
      </c>
    </row>
    <row r="6198" spans="1:16" x14ac:dyDescent="0.25">
      <c r="B6198" s="4">
        <v>0.16</v>
      </c>
      <c r="C6198" s="5">
        <v>0.62</v>
      </c>
      <c r="D6198" s="5">
        <v>0.22</v>
      </c>
      <c r="E6198" s="6">
        <v>0.14000000000000001</v>
      </c>
      <c r="F6198" s="36"/>
      <c r="G6198" s="38"/>
      <c r="H6198" s="38"/>
      <c r="I6198" s="40"/>
      <c r="J6198" s="16">
        <f>B6198*F6195+C6198*G6195+D6198*H6195+I6195</f>
        <v>0.17402234020802454</v>
      </c>
      <c r="K6198" s="17">
        <f t="shared" si="4128"/>
        <v>3.4022340208024526E-2</v>
      </c>
      <c r="L6198" s="17">
        <f t="shared" si="4129"/>
        <v>1.1575196332305625E-3</v>
      </c>
      <c r="M6198" s="17">
        <f t="shared" si="4130"/>
        <v>-5.443574433283924E-3</v>
      </c>
      <c r="N6198" s="17">
        <f t="shared" si="4131"/>
        <v>-2.1093850928975207E-2</v>
      </c>
      <c r="O6198" s="17">
        <f t="shared" si="4132"/>
        <v>-7.4849148457653957E-3</v>
      </c>
      <c r="P6198" s="18">
        <f>(E6198-J6198)*E6195</f>
        <v>-1.2248042474888829E-2</v>
      </c>
    </row>
    <row r="6199" spans="1:16" ht="15.75" thickBot="1" x14ac:dyDescent="0.3">
      <c r="B6199" s="7">
        <v>0.53</v>
      </c>
      <c r="C6199" s="8">
        <v>0.23</v>
      </c>
      <c r="D6199" s="8">
        <v>0.24</v>
      </c>
      <c r="E6199" s="9">
        <v>0.41</v>
      </c>
      <c r="F6199" s="37"/>
      <c r="G6199" s="39"/>
      <c r="H6199" s="39"/>
      <c r="I6199" s="41"/>
      <c r="J6199" s="19">
        <f>B6199*F6195+C6199*G6195+D6199*H6195+I6195</f>
        <v>0.41186045029363283</v>
      </c>
      <c r="K6199" s="20">
        <f t="shared" si="4128"/>
        <v>1.8604502936328537E-3</v>
      </c>
      <c r="L6199" s="20">
        <f t="shared" si="4129"/>
        <v>3.4612752950785717E-6</v>
      </c>
      <c r="M6199" s="20">
        <f t="shared" si="4130"/>
        <v>-9.8603865562541253E-4</v>
      </c>
      <c r="N6199" s="20">
        <f t="shared" si="4131"/>
        <v>-4.2790356753555641E-4</v>
      </c>
      <c r="O6199" s="20">
        <f t="shared" si="4132"/>
        <v>-4.4650807047188487E-4</v>
      </c>
      <c r="P6199" s="21">
        <f>(E6199-J6199)*E6195</f>
        <v>-6.6976210570782733E-4</v>
      </c>
    </row>
    <row r="6200" spans="1:16" x14ac:dyDescent="0.25">
      <c r="K6200" t="s">
        <v>13</v>
      </c>
      <c r="L6200" s="22">
        <f>AVERAGE(L6195:L6199)</f>
        <v>6.6902499164075307E-4</v>
      </c>
      <c r="M6200" s="22">
        <f t="shared" ref="M6200:P6200" si="4133">AVERAGE(M6195:M6199)</f>
        <v>-3.0944513776325435E-4</v>
      </c>
      <c r="N6200" s="22">
        <f t="shared" si="4133"/>
        <v>-3.2974221853810645E-4</v>
      </c>
      <c r="O6200" s="22">
        <f t="shared" si="4133"/>
        <v>-4.5225636289096462E-4</v>
      </c>
      <c r="P6200" s="22">
        <f t="shared" si="4133"/>
        <v>3.4275719585511409E-4</v>
      </c>
    </row>
    <row r="6201" spans="1:16" ht="15.75" thickBot="1" x14ac:dyDescent="0.3"/>
    <row r="6202" spans="1:16" ht="15.75" thickBot="1" x14ac:dyDescent="0.3">
      <c r="A6202" s="23" t="s">
        <v>19</v>
      </c>
      <c r="B6202" s="27" t="s">
        <v>0</v>
      </c>
      <c r="C6202" s="28"/>
      <c r="D6202" s="28"/>
      <c r="E6202" s="29"/>
      <c r="F6202" s="30" t="s">
        <v>5</v>
      </c>
      <c r="G6202" s="31"/>
      <c r="H6202" s="31"/>
      <c r="I6202" s="32"/>
      <c r="J6202" s="33" t="s">
        <v>14</v>
      </c>
      <c r="K6202" s="34"/>
      <c r="L6202" s="34"/>
      <c r="M6202" s="34"/>
      <c r="N6202" s="34"/>
      <c r="O6202" s="34"/>
      <c r="P6202" s="35"/>
    </row>
    <row r="6203" spans="1:16" x14ac:dyDescent="0.25">
      <c r="A6203" s="23">
        <f>A6194+1</f>
        <v>689</v>
      </c>
      <c r="B6203" s="1" t="s">
        <v>1</v>
      </c>
      <c r="C6203" s="2" t="s">
        <v>2</v>
      </c>
      <c r="D6203" s="2" t="s">
        <v>3</v>
      </c>
      <c r="E6203" s="3" t="s">
        <v>4</v>
      </c>
      <c r="F6203" s="10" t="s">
        <v>6</v>
      </c>
      <c r="G6203" s="11" t="s">
        <v>7</v>
      </c>
      <c r="H6203" s="11" t="s">
        <v>8</v>
      </c>
      <c r="I6203" s="12" t="s">
        <v>9</v>
      </c>
      <c r="J6203" s="13" t="s">
        <v>10</v>
      </c>
      <c r="K6203" s="14" t="s">
        <v>11</v>
      </c>
      <c r="L6203" s="14" t="s">
        <v>12</v>
      </c>
      <c r="M6203" s="14" t="s">
        <v>15</v>
      </c>
      <c r="N6203" s="14" t="s">
        <v>16</v>
      </c>
      <c r="O6203" s="14" t="s">
        <v>17</v>
      </c>
      <c r="P6203" s="15" t="s">
        <v>18</v>
      </c>
    </row>
    <row r="6204" spans="1:16" x14ac:dyDescent="0.25">
      <c r="B6204" s="4">
        <v>0.47</v>
      </c>
      <c r="C6204" s="5">
        <v>0.38</v>
      </c>
      <c r="D6204" s="5">
        <v>0.15</v>
      </c>
      <c r="E6204" s="6">
        <v>0.36</v>
      </c>
      <c r="F6204" s="36">
        <f>F6195+M6200</f>
        <v>0.5917306554128231</v>
      </c>
      <c r="G6204" s="38">
        <f>G6195+N6200</f>
        <v>-5.2789233082533651E-2</v>
      </c>
      <c r="H6204" s="38">
        <f>H6195+O6200</f>
        <v>-8.4248684116238176E-2</v>
      </c>
      <c r="I6204" s="40">
        <f>I6195+P6200</f>
        <v>0.13059877975719944</v>
      </c>
      <c r="J6204" s="16">
        <f>B6204*F6204+C6204*G6204+D6204*H6204+I6204</f>
        <v>0.37601497661242778</v>
      </c>
      <c r="K6204" s="17">
        <f>J6204-E6204</f>
        <v>1.6014976612427789E-2</v>
      </c>
      <c r="L6204" s="17">
        <f>K6204*K6204</f>
        <v>2.5647947589660906E-4</v>
      </c>
      <c r="M6204" s="17">
        <f>(E6204-J6204)*B6204</f>
        <v>-7.5270390078410604E-3</v>
      </c>
      <c r="N6204" s="17">
        <f>(E6204-J6204)*C6204</f>
        <v>-6.0856911127225603E-3</v>
      </c>
      <c r="O6204" s="17">
        <f>(E6204-J6204)*D6204</f>
        <v>-2.4022464918641681E-3</v>
      </c>
      <c r="P6204" s="18">
        <f>(E6204-J6204)*I6204</f>
        <v>-2.091536403423157E-3</v>
      </c>
    </row>
    <row r="6205" spans="1:16" x14ac:dyDescent="0.25">
      <c r="B6205" s="4">
        <v>0.27</v>
      </c>
      <c r="C6205" s="5">
        <v>0.55000000000000004</v>
      </c>
      <c r="D6205" s="5">
        <v>0.18</v>
      </c>
      <c r="E6205" s="6">
        <v>0.28999999999999998</v>
      </c>
      <c r="F6205" s="36"/>
      <c r="G6205" s="38"/>
      <c r="H6205" s="38"/>
      <c r="I6205" s="40"/>
      <c r="J6205" s="16">
        <f>B6205*F6204+C6205*G6204+D6205*H6204+I6204</f>
        <v>0.24616721538234532</v>
      </c>
      <c r="K6205" s="17">
        <f t="shared" ref="K6205:K6208" si="4134">J6205-E6205</f>
        <v>-4.3832784617654663E-2</v>
      </c>
      <c r="L6205" s="17">
        <f t="shared" ref="L6205:L6208" si="4135">K6205*K6205</f>
        <v>1.9213130073377032E-3</v>
      </c>
      <c r="M6205" s="17">
        <f t="shared" ref="M6205:M6208" si="4136">(E6205-J6205)*B6205</f>
        <v>1.183485184676676E-2</v>
      </c>
      <c r="N6205" s="17">
        <f t="shared" ref="N6205:N6208" si="4137">(E6205-J6205)*C6205</f>
        <v>2.4108031539710067E-2</v>
      </c>
      <c r="O6205" s="17">
        <f t="shared" ref="O6205:O6208" si="4138">(E6205-J6205)*D6205</f>
        <v>7.8899012311778385E-3</v>
      </c>
      <c r="P6205" s="18">
        <f>(E6205-J6205)*E6204</f>
        <v>1.5779802462355677E-2</v>
      </c>
    </row>
    <row r="6206" spans="1:16" x14ac:dyDescent="0.25">
      <c r="B6206" s="4">
        <v>0.22</v>
      </c>
      <c r="C6206" s="5">
        <v>0.71</v>
      </c>
      <c r="D6206" s="5">
        <v>7.0000000000000007E-2</v>
      </c>
      <c r="E6206" s="6">
        <v>0.22</v>
      </c>
      <c r="F6206" s="36"/>
      <c r="G6206" s="38"/>
      <c r="H6206" s="38"/>
      <c r="I6206" s="40"/>
      <c r="J6206" s="16">
        <f>B6206*F6204+C6206*G6204+D6206*H6204+I6204</f>
        <v>0.21740176057128496</v>
      </c>
      <c r="K6206" s="17">
        <f t="shared" si="4134"/>
        <v>-2.5982394287150379E-3</v>
      </c>
      <c r="L6206" s="17">
        <f t="shared" si="4135"/>
        <v>6.7508481289294466E-6</v>
      </c>
      <c r="M6206" s="17">
        <f t="shared" si="4136"/>
        <v>5.7161267431730836E-4</v>
      </c>
      <c r="N6206" s="17">
        <f t="shared" si="4137"/>
        <v>1.8447499943876767E-3</v>
      </c>
      <c r="O6206" s="17">
        <f t="shared" si="4138"/>
        <v>1.8187676001005267E-4</v>
      </c>
      <c r="P6206" s="18">
        <f>(E6206-J6206)*E6204</f>
        <v>9.3536619433741365E-4</v>
      </c>
    </row>
    <row r="6207" spans="1:16" x14ac:dyDescent="0.25">
      <c r="B6207" s="4">
        <v>0.16</v>
      </c>
      <c r="C6207" s="5">
        <v>0.62</v>
      </c>
      <c r="D6207" s="5">
        <v>0.22</v>
      </c>
      <c r="E6207" s="6">
        <v>0.14000000000000001</v>
      </c>
      <c r="F6207" s="36"/>
      <c r="G6207" s="38"/>
      <c r="H6207" s="38"/>
      <c r="I6207" s="40"/>
      <c r="J6207" s="16">
        <f>B6207*F6204+C6207*G6204+D6207*H6204+I6204</f>
        <v>0.17401164960650786</v>
      </c>
      <c r="K6207" s="17">
        <f t="shared" si="4134"/>
        <v>3.4011649606507849E-2</v>
      </c>
      <c r="L6207" s="17">
        <f t="shared" si="4135"/>
        <v>1.1567923089558655E-3</v>
      </c>
      <c r="M6207" s="17">
        <f t="shared" si="4136"/>
        <v>-5.4418639370412561E-3</v>
      </c>
      <c r="N6207" s="17">
        <f t="shared" si="4137"/>
        <v>-2.1087222756034866E-2</v>
      </c>
      <c r="O6207" s="17">
        <f t="shared" si="4138"/>
        <v>-7.4825629134317269E-3</v>
      </c>
      <c r="P6207" s="18">
        <f>(E6207-J6207)*E6204</f>
        <v>-1.2244193858342824E-2</v>
      </c>
    </row>
    <row r="6208" spans="1:16" ht="15.75" thickBot="1" x14ac:dyDescent="0.3">
      <c r="B6208" s="7">
        <v>0.53</v>
      </c>
      <c r="C6208" s="8">
        <v>0.23</v>
      </c>
      <c r="D6208" s="8">
        <v>0.24</v>
      </c>
      <c r="E6208" s="9">
        <v>0.41</v>
      </c>
      <c r="F6208" s="37"/>
      <c r="G6208" s="39"/>
      <c r="H6208" s="39"/>
      <c r="I6208" s="41"/>
      <c r="J6208" s="19">
        <f>B6208*F6204+C6208*G6204+D6208*H6204+I6204</f>
        <v>0.41185481932911583</v>
      </c>
      <c r="K6208" s="20">
        <f t="shared" si="4134"/>
        <v>1.8548193291158532E-3</v>
      </c>
      <c r="L6208" s="20">
        <f t="shared" si="4135"/>
        <v>3.4403547436617838E-6</v>
      </c>
      <c r="M6208" s="20">
        <f t="shared" si="4136"/>
        <v>-9.8305424443140233E-4</v>
      </c>
      <c r="N6208" s="20">
        <f t="shared" si="4137"/>
        <v>-4.2660844569664629E-4</v>
      </c>
      <c r="O6208" s="20">
        <f t="shared" si="4138"/>
        <v>-4.4515663898780477E-4</v>
      </c>
      <c r="P6208" s="21">
        <f>(E6208-J6208)*E6204</f>
        <v>-6.677349584817071E-4</v>
      </c>
    </row>
    <row r="6209" spans="1:16" x14ac:dyDescent="0.25">
      <c r="K6209" t="s">
        <v>13</v>
      </c>
      <c r="L6209" s="22">
        <f>AVERAGE(L6204:L6208)</f>
        <v>6.6895519901255377E-4</v>
      </c>
      <c r="M6209" s="22">
        <f t="shared" ref="M6209:P6209" si="4139">AVERAGE(M6204:M6208)</f>
        <v>-3.0909853364593013E-4</v>
      </c>
      <c r="N6209" s="22">
        <f t="shared" si="4139"/>
        <v>-3.2934815607126608E-4</v>
      </c>
      <c r="O6209" s="22">
        <f t="shared" si="4139"/>
        <v>-4.5163761061916169E-4</v>
      </c>
      <c r="P6209" s="22">
        <f t="shared" si="4139"/>
        <v>3.4234068728908047E-4</v>
      </c>
    </row>
    <row r="6210" spans="1:16" ht="15.75" thickBot="1" x14ac:dyDescent="0.3"/>
    <row r="6211" spans="1:16" ht="15.75" thickBot="1" x14ac:dyDescent="0.3">
      <c r="A6211" s="23" t="s">
        <v>19</v>
      </c>
      <c r="B6211" s="27" t="s">
        <v>0</v>
      </c>
      <c r="C6211" s="28"/>
      <c r="D6211" s="28"/>
      <c r="E6211" s="29"/>
      <c r="F6211" s="30" t="s">
        <v>5</v>
      </c>
      <c r="G6211" s="31"/>
      <c r="H6211" s="31"/>
      <c r="I6211" s="32"/>
      <c r="J6211" s="33" t="s">
        <v>14</v>
      </c>
      <c r="K6211" s="34"/>
      <c r="L6211" s="34"/>
      <c r="M6211" s="34"/>
      <c r="N6211" s="34"/>
      <c r="O6211" s="34"/>
      <c r="P6211" s="35"/>
    </row>
    <row r="6212" spans="1:16" x14ac:dyDescent="0.25">
      <c r="A6212" s="23">
        <f>A6203+1</f>
        <v>690</v>
      </c>
      <c r="B6212" s="1" t="s">
        <v>1</v>
      </c>
      <c r="C6212" s="2" t="s">
        <v>2</v>
      </c>
      <c r="D6212" s="2" t="s">
        <v>3</v>
      </c>
      <c r="E6212" s="3" t="s">
        <v>4</v>
      </c>
      <c r="F6212" s="10" t="s">
        <v>6</v>
      </c>
      <c r="G6212" s="11" t="s">
        <v>7</v>
      </c>
      <c r="H6212" s="11" t="s">
        <v>8</v>
      </c>
      <c r="I6212" s="12" t="s">
        <v>9</v>
      </c>
      <c r="J6212" s="13" t="s">
        <v>10</v>
      </c>
      <c r="K6212" s="14" t="s">
        <v>11</v>
      </c>
      <c r="L6212" s="14" t="s">
        <v>12</v>
      </c>
      <c r="M6212" s="14" t="s">
        <v>15</v>
      </c>
      <c r="N6212" s="14" t="s">
        <v>16</v>
      </c>
      <c r="O6212" s="14" t="s">
        <v>17</v>
      </c>
      <c r="P6212" s="15" t="s">
        <v>18</v>
      </c>
    </row>
    <row r="6213" spans="1:16" x14ac:dyDescent="0.25">
      <c r="B6213" s="4">
        <v>0.47</v>
      </c>
      <c r="C6213" s="5">
        <v>0.38</v>
      </c>
      <c r="D6213" s="5">
        <v>0.15</v>
      </c>
      <c r="E6213" s="6">
        <v>0.36</v>
      </c>
      <c r="F6213" s="36">
        <f>F6204+M6209</f>
        <v>0.59142155687917719</v>
      </c>
      <c r="G6213" s="38">
        <f>G6204+N6209</f>
        <v>-5.3118581238604919E-2</v>
      </c>
      <c r="H6213" s="38">
        <f>H6204+O6209</f>
        <v>-8.4700321726857333E-2</v>
      </c>
      <c r="I6213" s="40">
        <f>I6204+P6209</f>
        <v>0.13094112044448852</v>
      </c>
      <c r="J6213" s="16">
        <f>B6213*F6213+C6213*G6213+D6213*H6213+I6213</f>
        <v>0.37601914304800332</v>
      </c>
      <c r="K6213" s="17">
        <f>J6213-E6213</f>
        <v>1.6019143048003337E-2</v>
      </c>
      <c r="L6213" s="17">
        <f>K6213*K6213</f>
        <v>2.5661294399239361E-4</v>
      </c>
      <c r="M6213" s="17">
        <f>(E6213-J6213)*B6213</f>
        <v>-7.528997232561568E-3</v>
      </c>
      <c r="N6213" s="17">
        <f>(E6213-J6213)*C6213</f>
        <v>-6.0872743582412684E-3</v>
      </c>
      <c r="O6213" s="17">
        <f>(E6213-J6213)*D6213</f>
        <v>-2.4028714572005005E-3</v>
      </c>
      <c r="P6213" s="18">
        <f>(E6213-J6213)*I6213</f>
        <v>-2.0975645392660959E-3</v>
      </c>
    </row>
    <row r="6214" spans="1:16" x14ac:dyDescent="0.25">
      <c r="B6214" s="4">
        <v>0.27</v>
      </c>
      <c r="C6214" s="5">
        <v>0.55000000000000004</v>
      </c>
      <c r="D6214" s="5">
        <v>0.18</v>
      </c>
      <c r="E6214" s="6">
        <v>0.28999999999999998</v>
      </c>
      <c r="F6214" s="36"/>
      <c r="G6214" s="38"/>
      <c r="H6214" s="38"/>
      <c r="I6214" s="40"/>
      <c r="J6214" s="16">
        <f>B6214*F6213+C6214*G6213+D6214*H6213+I6213</f>
        <v>0.24616366320979938</v>
      </c>
      <c r="K6214" s="17">
        <f t="shared" ref="K6214:K6217" si="4140">J6214-E6214</f>
        <v>-4.3836336790200603E-2</v>
      </c>
      <c r="L6214" s="17">
        <f t="shared" ref="L6214:L6217" si="4141">K6214*K6214</f>
        <v>1.9216244231838949E-3</v>
      </c>
      <c r="M6214" s="17">
        <f t="shared" ref="M6214:M6217" si="4142">(E6214-J6214)*B6214</f>
        <v>1.1835810933354163E-2</v>
      </c>
      <c r="N6214" s="17">
        <f t="shared" ref="N6214:N6217" si="4143">(E6214-J6214)*C6214</f>
        <v>2.4109985234610335E-2</v>
      </c>
      <c r="O6214" s="17">
        <f t="shared" ref="O6214:O6217" si="4144">(E6214-J6214)*D6214</f>
        <v>7.8905406222361078E-3</v>
      </c>
      <c r="P6214" s="18">
        <f>(E6214-J6214)*E6213</f>
        <v>1.5781081244472216E-2</v>
      </c>
    </row>
    <row r="6215" spans="1:16" x14ac:dyDescent="0.25">
      <c r="B6215" s="4">
        <v>0.22</v>
      </c>
      <c r="C6215" s="5">
        <v>0.71</v>
      </c>
      <c r="D6215" s="5">
        <v>7.0000000000000007E-2</v>
      </c>
      <c r="E6215" s="6">
        <v>0.22</v>
      </c>
      <c r="F6215" s="36"/>
      <c r="G6215" s="38"/>
      <c r="H6215" s="38"/>
      <c r="I6215" s="40"/>
      <c r="J6215" s="16">
        <f>B6215*F6213+C6215*G6213+D6215*H6213+I6213</f>
        <v>0.21741064775761801</v>
      </c>
      <c r="K6215" s="17">
        <f t="shared" si="4140"/>
        <v>-2.5893522423819926E-3</v>
      </c>
      <c r="L6215" s="17">
        <f t="shared" si="4141"/>
        <v>6.7047450351286528E-6</v>
      </c>
      <c r="M6215" s="17">
        <f t="shared" si="4142"/>
        <v>5.6965749332403841E-4</v>
      </c>
      <c r="N6215" s="17">
        <f t="shared" si="4143"/>
        <v>1.8384400920912146E-3</v>
      </c>
      <c r="O6215" s="17">
        <f t="shared" si="4144"/>
        <v>1.812546569667395E-4</v>
      </c>
      <c r="P6215" s="18">
        <f>(E6215-J6215)*E6213</f>
        <v>9.3216680725751724E-4</v>
      </c>
    </row>
    <row r="6216" spans="1:16" x14ac:dyDescent="0.25">
      <c r="B6216" s="4">
        <v>0.16</v>
      </c>
      <c r="C6216" s="5">
        <v>0.62</v>
      </c>
      <c r="D6216" s="5">
        <v>0.22</v>
      </c>
      <c r="E6216" s="6">
        <v>0.14000000000000001</v>
      </c>
      <c r="F6216" s="36"/>
      <c r="G6216" s="38"/>
      <c r="H6216" s="38"/>
      <c r="I6216" s="40"/>
      <c r="J6216" s="16">
        <f>B6216*F6213+C6216*G6213+D6216*H6213+I6213</f>
        <v>0.17400097839731321</v>
      </c>
      <c r="K6216" s="17">
        <f t="shared" si="4140"/>
        <v>3.4000978397313197E-2</v>
      </c>
      <c r="L6216" s="17">
        <f t="shared" si="4141"/>
        <v>1.1560665319745587E-3</v>
      </c>
      <c r="M6216" s="17">
        <f t="shared" si="4142"/>
        <v>-5.4401565435701115E-3</v>
      </c>
      <c r="N6216" s="17">
        <f t="shared" si="4143"/>
        <v>-2.1080606606334183E-2</v>
      </c>
      <c r="O6216" s="17">
        <f t="shared" si="4144"/>
        <v>-7.4802152474089034E-3</v>
      </c>
      <c r="P6216" s="18">
        <f>(E6216-J6216)*E6213</f>
        <v>-1.224035222303275E-2</v>
      </c>
    </row>
    <row r="6217" spans="1:16" ht="15.75" thickBot="1" x14ac:dyDescent="0.3">
      <c r="B6217" s="7">
        <v>0.53</v>
      </c>
      <c r="C6217" s="8">
        <v>0.23</v>
      </c>
      <c r="D6217" s="8">
        <v>0.24</v>
      </c>
      <c r="E6217" s="9">
        <v>0.41</v>
      </c>
      <c r="F6217" s="37"/>
      <c r="G6217" s="39"/>
      <c r="H6217" s="39"/>
      <c r="I6217" s="41"/>
      <c r="J6217" s="19">
        <f>B6217*F6213+C6217*G6213+D6217*H6213+I6213</f>
        <v>0.41184919469112757</v>
      </c>
      <c r="K6217" s="20">
        <f t="shared" si="4140"/>
        <v>1.849194691127598E-3</v>
      </c>
      <c r="L6217" s="20">
        <f t="shared" si="4141"/>
        <v>3.4195210056944928E-6</v>
      </c>
      <c r="M6217" s="20">
        <f t="shared" si="4142"/>
        <v>-9.8007318629762699E-4</v>
      </c>
      <c r="N6217" s="20">
        <f t="shared" si="4143"/>
        <v>-4.2531477895934759E-4</v>
      </c>
      <c r="O6217" s="20">
        <f t="shared" si="4144"/>
        <v>-4.4380672587062352E-4</v>
      </c>
      <c r="P6217" s="21">
        <f>(E6217-J6217)*E6213</f>
        <v>-6.6571008880593528E-4</v>
      </c>
    </row>
    <row r="6218" spans="1:16" x14ac:dyDescent="0.25">
      <c r="K6218" t="s">
        <v>13</v>
      </c>
      <c r="L6218" s="22">
        <f>AVERAGE(L6213:L6217)</f>
        <v>6.6888563303833402E-4</v>
      </c>
      <c r="M6218" s="22">
        <f t="shared" ref="M6218:P6218" si="4145">AVERAGE(M6213:M6217)</f>
        <v>-3.0875170715022099E-4</v>
      </c>
      <c r="N6218" s="22">
        <f t="shared" si="4145"/>
        <v>-3.2895408336665034E-4</v>
      </c>
      <c r="O6218" s="22">
        <f t="shared" si="4145"/>
        <v>-4.510196302554361E-4</v>
      </c>
      <c r="P6218" s="22">
        <f t="shared" si="4145"/>
        <v>3.4192424012499033E-4</v>
      </c>
    </row>
    <row r="6219" spans="1:16" ht="15.75" thickBot="1" x14ac:dyDescent="0.3"/>
    <row r="6220" spans="1:16" ht="15.75" thickBot="1" x14ac:dyDescent="0.3">
      <c r="A6220" s="23" t="s">
        <v>19</v>
      </c>
      <c r="B6220" s="27" t="s">
        <v>0</v>
      </c>
      <c r="C6220" s="28"/>
      <c r="D6220" s="28"/>
      <c r="E6220" s="29"/>
      <c r="F6220" s="30" t="s">
        <v>5</v>
      </c>
      <c r="G6220" s="31"/>
      <c r="H6220" s="31"/>
      <c r="I6220" s="32"/>
      <c r="J6220" s="33" t="s">
        <v>14</v>
      </c>
      <c r="K6220" s="34"/>
      <c r="L6220" s="34"/>
      <c r="M6220" s="34"/>
      <c r="N6220" s="34"/>
      <c r="O6220" s="34"/>
      <c r="P6220" s="35"/>
    </row>
    <row r="6221" spans="1:16" x14ac:dyDescent="0.25">
      <c r="A6221" s="23">
        <f>A6212+1</f>
        <v>691</v>
      </c>
      <c r="B6221" s="1" t="s">
        <v>1</v>
      </c>
      <c r="C6221" s="2" t="s">
        <v>2</v>
      </c>
      <c r="D6221" s="2" t="s">
        <v>3</v>
      </c>
      <c r="E6221" s="3" t="s">
        <v>4</v>
      </c>
      <c r="F6221" s="10" t="s">
        <v>6</v>
      </c>
      <c r="G6221" s="11" t="s">
        <v>7</v>
      </c>
      <c r="H6221" s="11" t="s">
        <v>8</v>
      </c>
      <c r="I6221" s="12" t="s">
        <v>9</v>
      </c>
      <c r="J6221" s="13" t="s">
        <v>10</v>
      </c>
      <c r="K6221" s="14" t="s">
        <v>11</v>
      </c>
      <c r="L6221" s="14" t="s">
        <v>12</v>
      </c>
      <c r="M6221" s="14" t="s">
        <v>15</v>
      </c>
      <c r="N6221" s="14" t="s">
        <v>16</v>
      </c>
      <c r="O6221" s="14" t="s">
        <v>17</v>
      </c>
      <c r="P6221" s="15" t="s">
        <v>18</v>
      </c>
    </row>
    <row r="6222" spans="1:16" x14ac:dyDescent="0.25">
      <c r="B6222" s="4">
        <v>0.47</v>
      </c>
      <c r="C6222" s="5">
        <v>0.38</v>
      </c>
      <c r="D6222" s="5">
        <v>0.15</v>
      </c>
      <c r="E6222" s="6">
        <v>0.36</v>
      </c>
      <c r="F6222" s="36">
        <f>F6213+M6218</f>
        <v>0.59111280517202702</v>
      </c>
      <c r="G6222" s="38">
        <f>G6213+N6218</f>
        <v>-5.3447535321971572E-2</v>
      </c>
      <c r="H6222" s="38">
        <f>H6213+O6218</f>
        <v>-8.5151341357112775E-2</v>
      </c>
      <c r="I6222" s="40">
        <f>I6213+P6218</f>
        <v>0.13128304468461352</v>
      </c>
      <c r="J6222" s="16">
        <f>B6222*F6222+C6222*G6222+D6222*H6222+I6222</f>
        <v>0.37602329848955007</v>
      </c>
      <c r="K6222" s="17">
        <f>J6222-E6222</f>
        <v>1.6023298489550086E-2</v>
      </c>
      <c r="L6222" s="17">
        <f>K6222*K6222</f>
        <v>2.5674609448521807E-4</v>
      </c>
      <c r="M6222" s="17">
        <f>(E6222-J6222)*B6222</f>
        <v>-7.5309502900885398E-3</v>
      </c>
      <c r="N6222" s="17">
        <f>(E6222-J6222)*C6222</f>
        <v>-6.0888534260290332E-3</v>
      </c>
      <c r="O6222" s="17">
        <f>(E6222-J6222)*D6222</f>
        <v>-2.4034947734325129E-3</v>
      </c>
      <c r="P6222" s="18">
        <f>(E6222-J6222)*I6222</f>
        <v>-2.1035874115985045E-3</v>
      </c>
    </row>
    <row r="6223" spans="1:16" x14ac:dyDescent="0.25">
      <c r="B6223" s="4">
        <v>0.27</v>
      </c>
      <c r="C6223" s="5">
        <v>0.55000000000000004</v>
      </c>
      <c r="D6223" s="5">
        <v>0.18</v>
      </c>
      <c r="E6223" s="6">
        <v>0.28999999999999998</v>
      </c>
      <c r="F6223" s="36"/>
      <c r="G6223" s="38"/>
      <c r="H6223" s="38"/>
      <c r="I6223" s="40"/>
      <c r="J6223" s="16">
        <f>B6223*F6222+C6223*G6222+D6223*H6222+I6222</f>
        <v>0.24616011620969613</v>
      </c>
      <c r="K6223" s="17">
        <f t="shared" ref="K6223:K6226" si="4146">J6223-E6223</f>
        <v>-4.3839883790303846E-2</v>
      </c>
      <c r="L6223" s="17">
        <f t="shared" ref="L6223:L6226" si="4147">K6223*K6223</f>
        <v>1.9219354107473459E-3</v>
      </c>
      <c r="M6223" s="17">
        <f t="shared" ref="M6223:M6226" si="4148">(E6223-J6223)*B6223</f>
        <v>1.183676862338204E-2</v>
      </c>
      <c r="N6223" s="17">
        <f t="shared" ref="N6223:N6226" si="4149">(E6223-J6223)*C6223</f>
        <v>2.4111936084667118E-2</v>
      </c>
      <c r="O6223" s="17">
        <f t="shared" ref="O6223:O6226" si="4150">(E6223-J6223)*D6223</f>
        <v>7.8911790822546925E-3</v>
      </c>
      <c r="P6223" s="18">
        <f>(E6223-J6223)*E6222</f>
        <v>1.5782358164509385E-2</v>
      </c>
    </row>
    <row r="6224" spans="1:16" x14ac:dyDescent="0.25">
      <c r="B6224" s="4">
        <v>0.22</v>
      </c>
      <c r="C6224" s="5">
        <v>0.71</v>
      </c>
      <c r="D6224" s="5">
        <v>7.0000000000000007E-2</v>
      </c>
      <c r="E6224" s="6">
        <v>0.22</v>
      </c>
      <c r="F6224" s="36"/>
      <c r="G6224" s="38"/>
      <c r="H6224" s="38"/>
      <c r="I6224" s="40"/>
      <c r="J6224" s="16">
        <f>B6224*F6222+C6224*G6222+D6224*H6222+I6222</f>
        <v>0.21741951784886174</v>
      </c>
      <c r="K6224" s="17">
        <f t="shared" si="4146"/>
        <v>-2.5804821511382636E-3</v>
      </c>
      <c r="L6224" s="17">
        <f t="shared" si="4147"/>
        <v>6.6588881323431606E-6</v>
      </c>
      <c r="M6224" s="17">
        <f t="shared" si="4148"/>
        <v>5.6770607325041795E-4</v>
      </c>
      <c r="N6224" s="17">
        <f t="shared" si="4149"/>
        <v>1.832142327308167E-3</v>
      </c>
      <c r="O6224" s="17">
        <f t="shared" si="4150"/>
        <v>1.8063375057967846E-4</v>
      </c>
      <c r="P6224" s="18">
        <f>(E6224-J6224)*E6222</f>
        <v>9.2897357440977488E-4</v>
      </c>
    </row>
    <row r="6225" spans="1:16" x14ac:dyDescent="0.25">
      <c r="B6225" s="4">
        <v>0.16</v>
      </c>
      <c r="C6225" s="5">
        <v>0.62</v>
      </c>
      <c r="D6225" s="5">
        <v>0.22</v>
      </c>
      <c r="E6225" s="6">
        <v>0.14000000000000001</v>
      </c>
      <c r="F6225" s="36"/>
      <c r="G6225" s="38"/>
      <c r="H6225" s="38"/>
      <c r="I6225" s="40"/>
      <c r="J6225" s="16">
        <f>B6225*F6222+C6225*G6222+D6225*H6222+I6222</f>
        <v>0.17399032651395066</v>
      </c>
      <c r="K6225" s="17">
        <f t="shared" si="4146"/>
        <v>3.3990326513950647E-2</v>
      </c>
      <c r="L6225" s="17">
        <f t="shared" si="4147"/>
        <v>1.1553422965249764E-3</v>
      </c>
      <c r="M6225" s="17">
        <f t="shared" si="4148"/>
        <v>-5.438452242232104E-3</v>
      </c>
      <c r="N6225" s="17">
        <f t="shared" si="4149"/>
        <v>-2.1074002438649399E-2</v>
      </c>
      <c r="O6225" s="17">
        <f t="shared" si="4150"/>
        <v>-7.4778718330691428E-3</v>
      </c>
      <c r="P6225" s="18">
        <f>(E6225-J6225)*E6222</f>
        <v>-1.2236517545022233E-2</v>
      </c>
    </row>
    <row r="6226" spans="1:16" ht="15.75" thickBot="1" x14ac:dyDescent="0.3">
      <c r="B6226" s="7">
        <v>0.53</v>
      </c>
      <c r="C6226" s="8">
        <v>0.23</v>
      </c>
      <c r="D6226" s="8">
        <v>0.24</v>
      </c>
      <c r="E6226" s="9">
        <v>0.41</v>
      </c>
      <c r="F6226" s="37"/>
      <c r="G6226" s="39"/>
      <c r="H6226" s="39"/>
      <c r="I6226" s="41"/>
      <c r="J6226" s="19">
        <f>B6226*F6222+C6226*G6222+D6226*H6222+I6222</f>
        <v>0.41184357637602742</v>
      </c>
      <c r="K6226" s="20">
        <f t="shared" si="4146"/>
        <v>1.8435763760274448E-3</v>
      </c>
      <c r="L6226" s="20">
        <f t="shared" si="4147"/>
        <v>3.3987738542464868E-6</v>
      </c>
      <c r="M6226" s="20">
        <f t="shared" si="4148"/>
        <v>-9.7709547929454577E-4</v>
      </c>
      <c r="N6226" s="20">
        <f t="shared" si="4149"/>
        <v>-4.2402256648631231E-4</v>
      </c>
      <c r="O6226" s="20">
        <f t="shared" si="4150"/>
        <v>-4.4245833024658676E-4</v>
      </c>
      <c r="P6226" s="21">
        <f>(E6226-J6226)*E6222</f>
        <v>-6.6368749536988014E-4</v>
      </c>
    </row>
    <row r="6227" spans="1:16" x14ac:dyDescent="0.25">
      <c r="K6227" t="s">
        <v>13</v>
      </c>
      <c r="L6227" s="22">
        <f>AVERAGE(L6222:L6226)</f>
        <v>6.6881629274882619E-4</v>
      </c>
      <c r="M6227" s="22">
        <f t="shared" ref="M6227:P6227" si="4151">AVERAGE(M6222:M6226)</f>
        <v>-3.0840466299654636E-4</v>
      </c>
      <c r="N6227" s="22">
        <f t="shared" si="4151"/>
        <v>-3.2856000383789179E-4</v>
      </c>
      <c r="O6227" s="22">
        <f t="shared" si="4151"/>
        <v>-4.5040242078277432E-4</v>
      </c>
      <c r="P6227" s="22">
        <f t="shared" si="4151"/>
        <v>3.4150785738570855E-4</v>
      </c>
    </row>
    <row r="6228" spans="1:16" ht="15.75" thickBot="1" x14ac:dyDescent="0.3"/>
    <row r="6229" spans="1:16" ht="15.75" thickBot="1" x14ac:dyDescent="0.3">
      <c r="A6229" s="23" t="s">
        <v>19</v>
      </c>
      <c r="B6229" s="27" t="s">
        <v>0</v>
      </c>
      <c r="C6229" s="28"/>
      <c r="D6229" s="28"/>
      <c r="E6229" s="29"/>
      <c r="F6229" s="30" t="s">
        <v>5</v>
      </c>
      <c r="G6229" s="31"/>
      <c r="H6229" s="31"/>
      <c r="I6229" s="32"/>
      <c r="J6229" s="33" t="s">
        <v>14</v>
      </c>
      <c r="K6229" s="34"/>
      <c r="L6229" s="34"/>
      <c r="M6229" s="34"/>
      <c r="N6229" s="34"/>
      <c r="O6229" s="34"/>
      <c r="P6229" s="35"/>
    </row>
    <row r="6230" spans="1:16" x14ac:dyDescent="0.25">
      <c r="A6230" s="23">
        <f>A6221+1</f>
        <v>692</v>
      </c>
      <c r="B6230" s="1" t="s">
        <v>1</v>
      </c>
      <c r="C6230" s="2" t="s">
        <v>2</v>
      </c>
      <c r="D6230" s="2" t="s">
        <v>3</v>
      </c>
      <c r="E6230" s="3" t="s">
        <v>4</v>
      </c>
      <c r="F6230" s="10" t="s">
        <v>6</v>
      </c>
      <c r="G6230" s="11" t="s">
        <v>7</v>
      </c>
      <c r="H6230" s="11" t="s">
        <v>8</v>
      </c>
      <c r="I6230" s="12" t="s">
        <v>9</v>
      </c>
      <c r="J6230" s="13" t="s">
        <v>10</v>
      </c>
      <c r="K6230" s="14" t="s">
        <v>11</v>
      </c>
      <c r="L6230" s="14" t="s">
        <v>12</v>
      </c>
      <c r="M6230" s="14" t="s">
        <v>15</v>
      </c>
      <c r="N6230" s="14" t="s">
        <v>16</v>
      </c>
      <c r="O6230" s="14" t="s">
        <v>17</v>
      </c>
      <c r="P6230" s="15" t="s">
        <v>18</v>
      </c>
    </row>
    <row r="6231" spans="1:16" x14ac:dyDescent="0.25">
      <c r="B6231" s="4">
        <v>0.47</v>
      </c>
      <c r="C6231" s="5">
        <v>0.38</v>
      </c>
      <c r="D6231" s="5">
        <v>0.15</v>
      </c>
      <c r="E6231" s="6">
        <v>0.36</v>
      </c>
      <c r="F6231" s="36">
        <f>F6222+M6227</f>
        <v>0.59080440050903049</v>
      </c>
      <c r="G6231" s="38">
        <f>G6222+N6227</f>
        <v>-5.3776095325809466E-2</v>
      </c>
      <c r="H6231" s="38">
        <f>H6222+O6227</f>
        <v>-8.5601743777895548E-2</v>
      </c>
      <c r="I6231" s="40">
        <f>I6222+P6227</f>
        <v>0.13162455254199923</v>
      </c>
      <c r="J6231" s="16">
        <f>B6231*F6231+C6231*G6231+D6231*H6231+I6231</f>
        <v>0.37602744299075158</v>
      </c>
      <c r="K6231" s="17">
        <f>J6231-E6231</f>
        <v>1.6027442990751595E-2</v>
      </c>
      <c r="L6231" s="17">
        <f>K6231*K6231</f>
        <v>2.5687892882179242E-4</v>
      </c>
      <c r="M6231" s="17">
        <f>(E6231-J6231)*B6231</f>
        <v>-7.5328982056532493E-3</v>
      </c>
      <c r="N6231" s="17">
        <f>(E6231-J6231)*C6231</f>
        <v>-6.090428336485606E-3</v>
      </c>
      <c r="O6231" s="17">
        <f>(E6231-J6231)*D6231</f>
        <v>-2.4041164486127389E-3</v>
      </c>
      <c r="P6231" s="18">
        <f>(E6231-J6231)*I6231</f>
        <v>-2.1096050120500806E-3</v>
      </c>
    </row>
    <row r="6232" spans="1:16" x14ac:dyDescent="0.25">
      <c r="B6232" s="4">
        <v>0.27</v>
      </c>
      <c r="C6232" s="5">
        <v>0.55000000000000004</v>
      </c>
      <c r="D6232" s="5">
        <v>0.18</v>
      </c>
      <c r="E6232" s="6">
        <v>0.28999999999999998</v>
      </c>
      <c r="F6232" s="36"/>
      <c r="G6232" s="38"/>
      <c r="H6232" s="38"/>
      <c r="I6232" s="40"/>
      <c r="J6232" s="16">
        <f>B6232*F6231+C6232*G6231+D6232*H6231+I6231</f>
        <v>0.24615657437022107</v>
      </c>
      <c r="K6232" s="17">
        <f t="shared" ref="K6232:K6235" si="4152">J6232-E6232</f>
        <v>-4.3843425629778915E-2</v>
      </c>
      <c r="L6232" s="17">
        <f t="shared" ref="L6232:L6235" si="4153">K6232*K6232</f>
        <v>1.9222459709539546E-3</v>
      </c>
      <c r="M6232" s="17">
        <f t="shared" ref="M6232:M6235" si="4154">(E6232-J6232)*B6232</f>
        <v>1.1837724920040307E-2</v>
      </c>
      <c r="N6232" s="17">
        <f t="shared" ref="N6232:N6235" si="4155">(E6232-J6232)*C6232</f>
        <v>2.4113884096378404E-2</v>
      </c>
      <c r="O6232" s="17">
        <f t="shared" ref="O6232:O6235" si="4156">(E6232-J6232)*D6232</f>
        <v>7.8918166133602041E-3</v>
      </c>
      <c r="P6232" s="18">
        <f>(E6232-J6232)*E6231</f>
        <v>1.5783633226720408E-2</v>
      </c>
    </row>
    <row r="6233" spans="1:16" x14ac:dyDescent="0.25">
      <c r="B6233" s="4">
        <v>0.22</v>
      </c>
      <c r="C6233" s="5">
        <v>0.71</v>
      </c>
      <c r="D6233" s="5">
        <v>7.0000000000000007E-2</v>
      </c>
      <c r="E6233" s="6">
        <v>0.22</v>
      </c>
      <c r="F6233" s="36"/>
      <c r="G6233" s="38"/>
      <c r="H6233" s="38"/>
      <c r="I6233" s="40"/>
      <c r="J6233" s="16">
        <f>B6233*F6231+C6233*G6231+D6233*H6231+I6231</f>
        <v>0.21742837090820852</v>
      </c>
      <c r="K6233" s="17">
        <f t="shared" si="4152"/>
        <v>-2.571629091791483E-3</v>
      </c>
      <c r="L6233" s="17">
        <f t="shared" si="4153"/>
        <v>6.6132761857482877E-6</v>
      </c>
      <c r="M6233" s="17">
        <f t="shared" si="4154"/>
        <v>5.6575840019412629E-4</v>
      </c>
      <c r="N6233" s="17">
        <f t="shared" si="4155"/>
        <v>1.8258566551719528E-3</v>
      </c>
      <c r="O6233" s="17">
        <f t="shared" si="4156"/>
        <v>1.8001403642540383E-4</v>
      </c>
      <c r="P6233" s="18">
        <f>(E6233-J6233)*E6231</f>
        <v>9.257864730449339E-4</v>
      </c>
    </row>
    <row r="6234" spans="1:16" x14ac:dyDescent="0.25">
      <c r="B6234" s="4">
        <v>0.16</v>
      </c>
      <c r="C6234" s="5">
        <v>0.62</v>
      </c>
      <c r="D6234" s="5">
        <v>0.22</v>
      </c>
      <c r="E6234" s="6">
        <v>0.14000000000000001</v>
      </c>
      <c r="F6234" s="36"/>
      <c r="G6234" s="38"/>
      <c r="H6234" s="38"/>
      <c r="I6234" s="40"/>
      <c r="J6234" s="16">
        <f>B6234*F6231+C6234*G6231+D6234*H6231+I6231</f>
        <v>0.17397969389030521</v>
      </c>
      <c r="K6234" s="17">
        <f t="shared" si="4152"/>
        <v>3.3979693890305196E-2</v>
      </c>
      <c r="L6234" s="17">
        <f t="shared" si="4153"/>
        <v>1.1546195968788443E-3</v>
      </c>
      <c r="M6234" s="17">
        <f t="shared" si="4154"/>
        <v>-5.4367510224488311E-3</v>
      </c>
      <c r="N6234" s="17">
        <f t="shared" si="4155"/>
        <v>-2.1067410211989223E-2</v>
      </c>
      <c r="O6234" s="17">
        <f t="shared" si="4156"/>
        <v>-7.4755326558671427E-3</v>
      </c>
      <c r="P6234" s="18">
        <f>(E6234-J6234)*E6231</f>
        <v>-1.223268980050987E-2</v>
      </c>
    </row>
    <row r="6235" spans="1:16" ht="15.75" thickBot="1" x14ac:dyDescent="0.3">
      <c r="B6235" s="7">
        <v>0.53</v>
      </c>
      <c r="C6235" s="8">
        <v>0.23</v>
      </c>
      <c r="D6235" s="8">
        <v>0.24</v>
      </c>
      <c r="E6235" s="9">
        <v>0.41</v>
      </c>
      <c r="F6235" s="37"/>
      <c r="G6235" s="39"/>
      <c r="H6235" s="39"/>
      <c r="I6235" s="41"/>
      <c r="J6235" s="19">
        <f>B6235*F6231+C6235*G6231+D6235*H6231+I6231</f>
        <v>0.41183796438015435</v>
      </c>
      <c r="K6235" s="20">
        <f t="shared" si="4152"/>
        <v>1.8379643801543777E-3</v>
      </c>
      <c r="L6235" s="20">
        <f t="shared" si="4153"/>
        <v>3.3781130627162659E-6</v>
      </c>
      <c r="M6235" s="20">
        <f t="shared" si="4154"/>
        <v>-9.7412112148182026E-4</v>
      </c>
      <c r="N6235" s="20">
        <f t="shared" si="4155"/>
        <v>-4.2273180743550689E-4</v>
      </c>
      <c r="O6235" s="20">
        <f t="shared" si="4156"/>
        <v>-4.4111145123705065E-4</v>
      </c>
      <c r="P6235" s="21">
        <f>(E6235-J6235)*E6231</f>
        <v>-6.6166717685557598E-4</v>
      </c>
    </row>
    <row r="6236" spans="1:16" x14ac:dyDescent="0.25">
      <c r="K6236" t="s">
        <v>13</v>
      </c>
      <c r="L6236" s="22">
        <f>AVERAGE(L6231:L6235)</f>
        <v>6.6874717718061125E-4</v>
      </c>
      <c r="M6236" s="22">
        <f t="shared" ref="M6236:P6236" si="4157">AVERAGE(M6231:M6235)</f>
        <v>-3.0805740586989345E-4</v>
      </c>
      <c r="N6236" s="22">
        <f t="shared" si="4157"/>
        <v>-3.2816592087199579E-4</v>
      </c>
      <c r="O6236" s="22">
        <f t="shared" si="4157"/>
        <v>-4.497859811862648E-4</v>
      </c>
      <c r="P6236" s="22">
        <f t="shared" si="4157"/>
        <v>3.4109154206996326E-4</v>
      </c>
    </row>
    <row r="6237" spans="1:16" ht="15.75" thickBot="1" x14ac:dyDescent="0.3"/>
    <row r="6238" spans="1:16" ht="15.75" thickBot="1" x14ac:dyDescent="0.3">
      <c r="A6238" s="23" t="s">
        <v>19</v>
      </c>
      <c r="B6238" s="27" t="s">
        <v>0</v>
      </c>
      <c r="C6238" s="28"/>
      <c r="D6238" s="28"/>
      <c r="E6238" s="29"/>
      <c r="F6238" s="30" t="s">
        <v>5</v>
      </c>
      <c r="G6238" s="31"/>
      <c r="H6238" s="31"/>
      <c r="I6238" s="32"/>
      <c r="J6238" s="33" t="s">
        <v>14</v>
      </c>
      <c r="K6238" s="34"/>
      <c r="L6238" s="34"/>
      <c r="M6238" s="34"/>
      <c r="N6238" s="34"/>
      <c r="O6238" s="34"/>
      <c r="P6238" s="35"/>
    </row>
    <row r="6239" spans="1:16" x14ac:dyDescent="0.25">
      <c r="A6239" s="23">
        <f>A6230+1</f>
        <v>693</v>
      </c>
      <c r="B6239" s="1" t="s">
        <v>1</v>
      </c>
      <c r="C6239" s="2" t="s">
        <v>2</v>
      </c>
      <c r="D6239" s="2" t="s">
        <v>3</v>
      </c>
      <c r="E6239" s="3" t="s">
        <v>4</v>
      </c>
      <c r="F6239" s="10" t="s">
        <v>6</v>
      </c>
      <c r="G6239" s="11" t="s">
        <v>7</v>
      </c>
      <c r="H6239" s="11" t="s">
        <v>8</v>
      </c>
      <c r="I6239" s="12" t="s">
        <v>9</v>
      </c>
      <c r="J6239" s="13" t="s">
        <v>10</v>
      </c>
      <c r="K6239" s="14" t="s">
        <v>11</v>
      </c>
      <c r="L6239" s="14" t="s">
        <v>12</v>
      </c>
      <c r="M6239" s="14" t="s">
        <v>15</v>
      </c>
      <c r="N6239" s="14" t="s">
        <v>16</v>
      </c>
      <c r="O6239" s="14" t="s">
        <v>17</v>
      </c>
      <c r="P6239" s="15" t="s">
        <v>18</v>
      </c>
    </row>
    <row r="6240" spans="1:16" x14ac:dyDescent="0.25">
      <c r="B6240" s="4">
        <v>0.47</v>
      </c>
      <c r="C6240" s="5">
        <v>0.38</v>
      </c>
      <c r="D6240" s="5">
        <v>0.15</v>
      </c>
      <c r="E6240" s="6">
        <v>0.36</v>
      </c>
      <c r="F6240" s="36">
        <f>F6231+M6236</f>
        <v>0.59049634310316057</v>
      </c>
      <c r="G6240" s="38">
        <f>G6231+N6236</f>
        <v>-5.4104261246681461E-2</v>
      </c>
      <c r="H6240" s="38">
        <f>H6231+O6236</f>
        <v>-8.6051529759081813E-2</v>
      </c>
      <c r="I6240" s="40">
        <f>I6231+P6236</f>
        <v>0.13196564408406919</v>
      </c>
      <c r="J6240" s="16">
        <f>B6240*F6240+C6240*G6240+D6240*H6240+I6240</f>
        <v>0.37603157660495345</v>
      </c>
      <c r="K6240" s="17">
        <f>J6240-E6240</f>
        <v>1.6031576604953468E-2</v>
      </c>
      <c r="L6240" s="17">
        <f>K6240*K6240</f>
        <v>2.5701144844049136E-4</v>
      </c>
      <c r="M6240" s="17">
        <f>(E6240-J6240)*B6240</f>
        <v>-7.5348410043281295E-3</v>
      </c>
      <c r="N6240" s="17">
        <f>(E6240-J6240)*C6240</f>
        <v>-6.0919991098823175E-3</v>
      </c>
      <c r="O6240" s="17">
        <f>(E6240-J6240)*D6240</f>
        <v>-2.4047364907430202E-3</v>
      </c>
      <c r="P6240" s="18">
        <f>(E6240-J6240)*I6240</f>
        <v>-2.1156173323557798E-3</v>
      </c>
    </row>
    <row r="6241" spans="1:16" x14ac:dyDescent="0.25">
      <c r="B6241" s="4">
        <v>0.27</v>
      </c>
      <c r="C6241" s="5">
        <v>0.55000000000000004</v>
      </c>
      <c r="D6241" s="5">
        <v>0.18</v>
      </c>
      <c r="E6241" s="6">
        <v>0.28999999999999998</v>
      </c>
      <c r="F6241" s="36"/>
      <c r="G6241" s="38"/>
      <c r="H6241" s="38"/>
      <c r="I6241" s="40"/>
      <c r="J6241" s="16">
        <f>B6241*F6240+C6241*G6240+D6241*H6240+I6240</f>
        <v>0.24615303767961302</v>
      </c>
      <c r="K6241" s="17">
        <f t="shared" ref="K6241:K6244" si="4158">J6241-E6241</f>
        <v>-4.3846962320386956E-2</v>
      </c>
      <c r="L6241" s="17">
        <f t="shared" ref="L6241:L6244" si="4159">K6241*K6241</f>
        <v>1.9225561047254336E-3</v>
      </c>
      <c r="M6241" s="17">
        <f t="shared" ref="M6241:M6244" si="4160">(E6241-J6241)*B6241</f>
        <v>1.1838679826504479E-2</v>
      </c>
      <c r="N6241" s="17">
        <f t="shared" ref="N6241:N6244" si="4161">(E6241-J6241)*C6241</f>
        <v>2.4115829276212829E-2</v>
      </c>
      <c r="O6241" s="17">
        <f t="shared" ref="O6241:O6244" si="4162">(E6241-J6241)*D6241</f>
        <v>7.8924532176696521E-3</v>
      </c>
      <c r="P6241" s="18">
        <f>(E6241-J6241)*E6240</f>
        <v>1.5784906435339304E-2</v>
      </c>
    </row>
    <row r="6242" spans="1:16" x14ac:dyDescent="0.25">
      <c r="B6242" s="4">
        <v>0.22</v>
      </c>
      <c r="C6242" s="5">
        <v>0.71</v>
      </c>
      <c r="D6242" s="5">
        <v>7.0000000000000007E-2</v>
      </c>
      <c r="E6242" s="6">
        <v>0.22</v>
      </c>
      <c r="F6242" s="36"/>
      <c r="G6242" s="38"/>
      <c r="H6242" s="38"/>
      <c r="I6242" s="40"/>
      <c r="J6242" s="16">
        <f>B6242*F6240+C6242*G6240+D6242*H6240+I6240</f>
        <v>0.21743720699848496</v>
      </c>
      <c r="K6242" s="17">
        <f t="shared" si="4158"/>
        <v>-2.5627930015150457E-3</v>
      </c>
      <c r="L6242" s="17">
        <f t="shared" si="4159"/>
        <v>6.5679079686144974E-6</v>
      </c>
      <c r="M6242" s="17">
        <f t="shared" si="4160"/>
        <v>5.6381446033331004E-4</v>
      </c>
      <c r="N6242" s="17">
        <f t="shared" si="4161"/>
        <v>1.8195830310756824E-3</v>
      </c>
      <c r="O6242" s="17">
        <f t="shared" si="4162"/>
        <v>1.7939551010605321E-4</v>
      </c>
      <c r="P6242" s="18">
        <f>(E6242-J6242)*E6240</f>
        <v>9.2260548054541645E-4</v>
      </c>
    </row>
    <row r="6243" spans="1:16" x14ac:dyDescent="0.25">
      <c r="B6243" s="4">
        <v>0.16</v>
      </c>
      <c r="C6243" s="5">
        <v>0.62</v>
      </c>
      <c r="D6243" s="5">
        <v>0.22</v>
      </c>
      <c r="E6243" s="6">
        <v>0.14000000000000001</v>
      </c>
      <c r="F6243" s="36"/>
      <c r="G6243" s="38"/>
      <c r="H6243" s="38"/>
      <c r="I6243" s="40"/>
      <c r="J6243" s="16">
        <f>B6243*F6240+C6243*G6240+D6243*H6240+I6240</f>
        <v>0.17396908046063436</v>
      </c>
      <c r="K6243" s="17">
        <f t="shared" si="4158"/>
        <v>3.3969080460634349E-2</v>
      </c>
      <c r="L6243" s="17">
        <f t="shared" si="4159"/>
        <v>1.1538984273410503E-3</v>
      </c>
      <c r="M6243" s="17">
        <f t="shared" si="4160"/>
        <v>-5.4350528737014958E-3</v>
      </c>
      <c r="N6243" s="17">
        <f t="shared" si="4161"/>
        <v>-2.1060829885593296E-2</v>
      </c>
      <c r="O6243" s="17">
        <f t="shared" si="4162"/>
        <v>-7.4731977013395567E-3</v>
      </c>
      <c r="P6243" s="18">
        <f>(E6243-J6243)*E6240</f>
        <v>-1.2228868965828366E-2</v>
      </c>
    </row>
    <row r="6244" spans="1:16" ht="15.75" thickBot="1" x14ac:dyDescent="0.3">
      <c r="B6244" s="7">
        <v>0.53</v>
      </c>
      <c r="C6244" s="8">
        <v>0.23</v>
      </c>
      <c r="D6244" s="8">
        <v>0.24</v>
      </c>
      <c r="E6244" s="9">
        <v>0.41</v>
      </c>
      <c r="F6244" s="37"/>
      <c r="G6244" s="39"/>
      <c r="H6244" s="39"/>
      <c r="I6244" s="41"/>
      <c r="J6244" s="19">
        <f>B6244*F6240+C6244*G6240+D6244*H6240+I6240</f>
        <v>0.41183235869982793</v>
      </c>
      <c r="K6244" s="20">
        <f t="shared" si="4158"/>
        <v>1.8323586998279517E-3</v>
      </c>
      <c r="L6244" s="20">
        <f t="shared" si="4159"/>
        <v>3.3575384048351817E-6</v>
      </c>
      <c r="M6244" s="20">
        <f t="shared" si="4160"/>
        <v>-9.7115011090881452E-4</v>
      </c>
      <c r="N6244" s="20">
        <f t="shared" si="4161"/>
        <v>-4.2144250096042891E-4</v>
      </c>
      <c r="O6244" s="20">
        <f t="shared" si="4162"/>
        <v>-4.3976608795870842E-4</v>
      </c>
      <c r="P6244" s="21">
        <f>(E6244-J6244)*E6240</f>
        <v>-6.5964913193806258E-4</v>
      </c>
    </row>
    <row r="6245" spans="1:16" x14ac:dyDescent="0.25">
      <c r="K6245" t="s">
        <v>13</v>
      </c>
      <c r="L6245" s="22">
        <f>AVERAGE(L6240:L6244)</f>
        <v>6.6867828537608509E-4</v>
      </c>
      <c r="M6245" s="22">
        <f t="shared" ref="M6245:P6245" si="4163">AVERAGE(M6240:M6244)</f>
        <v>-3.077099404201302E-4</v>
      </c>
      <c r="N6245" s="22">
        <f t="shared" si="4163"/>
        <v>-3.2777183782950649E-4</v>
      </c>
      <c r="O6245" s="22">
        <f t="shared" si="4163"/>
        <v>-4.4917031045311594E-4</v>
      </c>
      <c r="P6245" s="22">
        <f t="shared" si="4163"/>
        <v>3.4067529715250234E-4</v>
      </c>
    </row>
    <row r="6246" spans="1:16" ht="15.75" thickBot="1" x14ac:dyDescent="0.3"/>
    <row r="6247" spans="1:16" ht="15.75" thickBot="1" x14ac:dyDescent="0.3">
      <c r="A6247" s="23" t="s">
        <v>19</v>
      </c>
      <c r="B6247" s="27" t="s">
        <v>0</v>
      </c>
      <c r="C6247" s="28"/>
      <c r="D6247" s="28"/>
      <c r="E6247" s="29"/>
      <c r="F6247" s="30" t="s">
        <v>5</v>
      </c>
      <c r="G6247" s="31"/>
      <c r="H6247" s="31"/>
      <c r="I6247" s="32"/>
      <c r="J6247" s="33" t="s">
        <v>14</v>
      </c>
      <c r="K6247" s="34"/>
      <c r="L6247" s="34"/>
      <c r="M6247" s="34"/>
      <c r="N6247" s="34"/>
      <c r="O6247" s="34"/>
      <c r="P6247" s="35"/>
    </row>
    <row r="6248" spans="1:16" x14ac:dyDescent="0.25">
      <c r="A6248" s="23">
        <f>A6239+1</f>
        <v>694</v>
      </c>
      <c r="B6248" s="1" t="s">
        <v>1</v>
      </c>
      <c r="C6248" s="2" t="s">
        <v>2</v>
      </c>
      <c r="D6248" s="2" t="s">
        <v>3</v>
      </c>
      <c r="E6248" s="3" t="s">
        <v>4</v>
      </c>
      <c r="F6248" s="10" t="s">
        <v>6</v>
      </c>
      <c r="G6248" s="11" t="s">
        <v>7</v>
      </c>
      <c r="H6248" s="11" t="s">
        <v>8</v>
      </c>
      <c r="I6248" s="12" t="s">
        <v>9</v>
      </c>
      <c r="J6248" s="13" t="s">
        <v>10</v>
      </c>
      <c r="K6248" s="14" t="s">
        <v>11</v>
      </c>
      <c r="L6248" s="14" t="s">
        <v>12</v>
      </c>
      <c r="M6248" s="14" t="s">
        <v>15</v>
      </c>
      <c r="N6248" s="14" t="s">
        <v>16</v>
      </c>
      <c r="O6248" s="14" t="s">
        <v>17</v>
      </c>
      <c r="P6248" s="15" t="s">
        <v>18</v>
      </c>
    </row>
    <row r="6249" spans="1:16" x14ac:dyDescent="0.25">
      <c r="B6249" s="4">
        <v>0.47</v>
      </c>
      <c r="C6249" s="5">
        <v>0.38</v>
      </c>
      <c r="D6249" s="5">
        <v>0.15</v>
      </c>
      <c r="E6249" s="6">
        <v>0.36</v>
      </c>
      <c r="F6249" s="36">
        <f>F6240+M6245</f>
        <v>0.59018863316274039</v>
      </c>
      <c r="G6249" s="38">
        <f>G6240+N6245</f>
        <v>-5.4432033084510965E-2</v>
      </c>
      <c r="H6249" s="38">
        <f>H6240+O6245</f>
        <v>-8.6500700069534933E-2</v>
      </c>
      <c r="I6249" s="40">
        <f>I6240+P6245</f>
        <v>0.1323063193812217</v>
      </c>
      <c r="J6249" s="16">
        <f>B6249*F6249+C6249*G6249+D6249*H6249+I6249</f>
        <v>0.37603569938516523</v>
      </c>
      <c r="K6249" s="17">
        <f>J6249-E6249</f>
        <v>1.6035699385165247E-2</v>
      </c>
      <c r="L6249" s="17">
        <f>K6249*K6249</f>
        <v>2.5714365477138911E-4</v>
      </c>
      <c r="M6249" s="17">
        <f>(E6249-J6249)*B6249</f>
        <v>-7.5367787110276656E-3</v>
      </c>
      <c r="N6249" s="17">
        <f>(E6249-J6249)*C6249</f>
        <v>-6.093565766362794E-3</v>
      </c>
      <c r="O6249" s="17">
        <f>(E6249-J6249)*D6249</f>
        <v>-2.4053549077747869E-3</v>
      </c>
      <c r="P6249" s="18">
        <f>(E6249-J6249)*I6249</f>
        <v>-2.1216243643549337E-3</v>
      </c>
    </row>
    <row r="6250" spans="1:16" x14ac:dyDescent="0.25">
      <c r="B6250" s="4">
        <v>0.27</v>
      </c>
      <c r="C6250" s="5">
        <v>0.55000000000000004</v>
      </c>
      <c r="D6250" s="5">
        <v>0.18</v>
      </c>
      <c r="E6250" s="6">
        <v>0.28999999999999998</v>
      </c>
      <c r="F6250" s="36"/>
      <c r="G6250" s="38"/>
      <c r="H6250" s="38"/>
      <c r="I6250" s="40"/>
      <c r="J6250" s="16">
        <f>B6250*F6249+C6250*G6249+D6250*H6249+I6249</f>
        <v>0.24614950612616432</v>
      </c>
      <c r="K6250" s="17">
        <f t="shared" ref="K6250:K6253" si="4164">J6250-E6250</f>
        <v>-4.3850493873835661E-2</v>
      </c>
      <c r="L6250" s="17">
        <f t="shared" ref="L6250:L6253" si="4165">K6250*K6250</f>
        <v>1.9228658129792988E-3</v>
      </c>
      <c r="M6250" s="17">
        <f t="shared" ref="M6250:M6253" si="4166">(E6250-J6250)*B6250</f>
        <v>1.183963334593563E-2</v>
      </c>
      <c r="N6250" s="17">
        <f t="shared" ref="N6250:N6253" si="4167">(E6250-J6250)*C6250</f>
        <v>2.4117771630609616E-2</v>
      </c>
      <c r="O6250" s="17">
        <f t="shared" ref="O6250:O6253" si="4168">(E6250-J6250)*D6250</f>
        <v>7.8930888972904185E-3</v>
      </c>
      <c r="P6250" s="18">
        <f>(E6250-J6250)*E6249</f>
        <v>1.5786177794580837E-2</v>
      </c>
    </row>
    <row r="6251" spans="1:16" x14ac:dyDescent="0.25">
      <c r="B6251" s="4">
        <v>0.22</v>
      </c>
      <c r="C6251" s="5">
        <v>0.71</v>
      </c>
      <c r="D6251" s="5">
        <v>7.0000000000000007E-2</v>
      </c>
      <c r="E6251" s="6">
        <v>0.22</v>
      </c>
      <c r="F6251" s="36"/>
      <c r="G6251" s="38"/>
      <c r="H6251" s="38"/>
      <c r="I6251" s="40"/>
      <c r="J6251" s="16">
        <f>B6251*F6249+C6251*G6249+D6251*H6249+I6249</f>
        <v>0.21744602618215436</v>
      </c>
      <c r="K6251" s="17">
        <f t="shared" si="4164"/>
        <v>-2.5539738178456395E-3</v>
      </c>
      <c r="L6251" s="17">
        <f t="shared" si="4165"/>
        <v>6.5227822622410316E-6</v>
      </c>
      <c r="M6251" s="17">
        <f t="shared" si="4166"/>
        <v>5.618742399260407E-4</v>
      </c>
      <c r="N6251" s="17">
        <f t="shared" si="4167"/>
        <v>1.813321410670404E-3</v>
      </c>
      <c r="O6251" s="17">
        <f t="shared" si="4168"/>
        <v>1.7877816724919479E-4</v>
      </c>
      <c r="P6251" s="18">
        <f>(E6251-J6251)*E6249</f>
        <v>9.1943057442443017E-4</v>
      </c>
    </row>
    <row r="6252" spans="1:16" x14ac:dyDescent="0.25">
      <c r="B6252" s="4">
        <v>0.16</v>
      </c>
      <c r="C6252" s="5">
        <v>0.62</v>
      </c>
      <c r="D6252" s="5">
        <v>0.22</v>
      </c>
      <c r="E6252" s="6">
        <v>0.14000000000000001</v>
      </c>
      <c r="F6252" s="36"/>
      <c r="G6252" s="38"/>
      <c r="H6252" s="38"/>
      <c r="I6252" s="40"/>
      <c r="J6252" s="16">
        <f>B6252*F6249+C6252*G6249+D6252*H6249+I6249</f>
        <v>0.17395848615956566</v>
      </c>
      <c r="K6252" s="17">
        <f t="shared" si="4164"/>
        <v>3.3958486159565648E-2</v>
      </c>
      <c r="L6252" s="17">
        <f t="shared" si="4165"/>
        <v>1.1531787822494117E-3</v>
      </c>
      <c r="M6252" s="17">
        <f t="shared" si="4166"/>
        <v>-5.4333577855305041E-3</v>
      </c>
      <c r="N6252" s="17">
        <f t="shared" si="4167"/>
        <v>-2.10542614189307E-2</v>
      </c>
      <c r="O6252" s="17">
        <f t="shared" si="4168"/>
        <v>-7.4708669551044431E-3</v>
      </c>
      <c r="P6252" s="18">
        <f>(E6252-J6252)*E6249</f>
        <v>-1.2225055017443634E-2</v>
      </c>
    </row>
    <row r="6253" spans="1:16" ht="15.75" thickBot="1" x14ac:dyDescent="0.3">
      <c r="B6253" s="7">
        <v>0.53</v>
      </c>
      <c r="C6253" s="8">
        <v>0.23</v>
      </c>
      <c r="D6253" s="8">
        <v>0.24</v>
      </c>
      <c r="E6253" s="9">
        <v>0.41</v>
      </c>
      <c r="F6253" s="37"/>
      <c r="G6253" s="39"/>
      <c r="H6253" s="39"/>
      <c r="I6253" s="41"/>
      <c r="J6253" s="19">
        <f>B6253*F6249+C6253*G6249+D6253*H6249+I6249</f>
        <v>0.41182675933134827</v>
      </c>
      <c r="K6253" s="20">
        <f t="shared" si="4164"/>
        <v>1.8267593313482933E-3</v>
      </c>
      <c r="L6253" s="20">
        <f t="shared" si="4165"/>
        <v>3.3370496546680637E-6</v>
      </c>
      <c r="M6253" s="20">
        <f t="shared" si="4166"/>
        <v>-9.6818244561459551E-4</v>
      </c>
      <c r="N6253" s="20">
        <f t="shared" si="4167"/>
        <v>-4.2015464621010745E-4</v>
      </c>
      <c r="O6253" s="20">
        <f t="shared" si="4168"/>
        <v>-4.3842223952359036E-4</v>
      </c>
      <c r="P6253" s="21">
        <f>(E6253-J6253)*E6249</f>
        <v>-6.5763335928538554E-4</v>
      </c>
    </row>
    <row r="6254" spans="1:16" x14ac:dyDescent="0.25">
      <c r="K6254" t="s">
        <v>13</v>
      </c>
      <c r="L6254" s="22">
        <f>AVERAGE(L6249:L6253)</f>
        <v>6.686096163834017E-4</v>
      </c>
      <c r="M6254" s="22">
        <f t="shared" ref="M6254:P6254" si="4169">AVERAGE(M6249:M6253)</f>
        <v>-3.0736227126221906E-4</v>
      </c>
      <c r="N6254" s="22">
        <f t="shared" si="4169"/>
        <v>-3.2737775804471652E-4</v>
      </c>
      <c r="O6254" s="22">
        <f t="shared" si="4169"/>
        <v>-4.4855540757264138E-4</v>
      </c>
      <c r="P6254" s="22">
        <f t="shared" si="4169"/>
        <v>3.4025912558426281E-4</v>
      </c>
    </row>
    <row r="6255" spans="1:16" ht="15.75" thickBot="1" x14ac:dyDescent="0.3"/>
    <row r="6256" spans="1:16" ht="15.75" thickBot="1" x14ac:dyDescent="0.3">
      <c r="A6256" s="23" t="s">
        <v>19</v>
      </c>
      <c r="B6256" s="27" t="s">
        <v>0</v>
      </c>
      <c r="C6256" s="28"/>
      <c r="D6256" s="28"/>
      <c r="E6256" s="29"/>
      <c r="F6256" s="30" t="s">
        <v>5</v>
      </c>
      <c r="G6256" s="31"/>
      <c r="H6256" s="31"/>
      <c r="I6256" s="32"/>
      <c r="J6256" s="33" t="s">
        <v>14</v>
      </c>
      <c r="K6256" s="34"/>
      <c r="L6256" s="34"/>
      <c r="M6256" s="34"/>
      <c r="N6256" s="34"/>
      <c r="O6256" s="34"/>
      <c r="P6256" s="35"/>
    </row>
    <row r="6257" spans="1:16" x14ac:dyDescent="0.25">
      <c r="A6257" s="23">
        <f>A6248+1</f>
        <v>695</v>
      </c>
      <c r="B6257" s="1" t="s">
        <v>1</v>
      </c>
      <c r="C6257" s="2" t="s">
        <v>2</v>
      </c>
      <c r="D6257" s="2" t="s">
        <v>3</v>
      </c>
      <c r="E6257" s="3" t="s">
        <v>4</v>
      </c>
      <c r="F6257" s="10" t="s">
        <v>6</v>
      </c>
      <c r="G6257" s="11" t="s">
        <v>7</v>
      </c>
      <c r="H6257" s="11" t="s">
        <v>8</v>
      </c>
      <c r="I6257" s="12" t="s">
        <v>9</v>
      </c>
      <c r="J6257" s="13" t="s">
        <v>10</v>
      </c>
      <c r="K6257" s="14" t="s">
        <v>11</v>
      </c>
      <c r="L6257" s="14" t="s">
        <v>12</v>
      </c>
      <c r="M6257" s="14" t="s">
        <v>15</v>
      </c>
      <c r="N6257" s="14" t="s">
        <v>16</v>
      </c>
      <c r="O6257" s="14" t="s">
        <v>17</v>
      </c>
      <c r="P6257" s="15" t="s">
        <v>18</v>
      </c>
    </row>
    <row r="6258" spans="1:16" x14ac:dyDescent="0.25">
      <c r="B6258" s="4">
        <v>0.47</v>
      </c>
      <c r="C6258" s="5">
        <v>0.38</v>
      </c>
      <c r="D6258" s="5">
        <v>0.15</v>
      </c>
      <c r="E6258" s="6">
        <v>0.36</v>
      </c>
      <c r="F6258" s="36">
        <f>F6249+M6254</f>
        <v>0.58988127089147813</v>
      </c>
      <c r="G6258" s="38">
        <f>G6249+N6254</f>
        <v>-5.4759410842555679E-2</v>
      </c>
      <c r="H6258" s="38">
        <f>H6249+O6254</f>
        <v>-8.6949255477107579E-2</v>
      </c>
      <c r="I6258" s="40">
        <f>I6249+P6254</f>
        <v>0.13264657850680597</v>
      </c>
      <c r="J6258" s="16">
        <f>B6258*F6258+C6258*G6258+D6258*H6258+I6258</f>
        <v>0.37603981138406339</v>
      </c>
      <c r="K6258" s="17">
        <f>J6258-E6258</f>
        <v>1.6039811384063407E-2</v>
      </c>
      <c r="L6258" s="17">
        <f>K6258*K6258</f>
        <v>2.5727554923633009E-4</v>
      </c>
      <c r="M6258" s="17">
        <f>(E6258-J6258)*B6258</f>
        <v>-7.5387113505098009E-3</v>
      </c>
      <c r="N6258" s="17">
        <f>(E6258-J6258)*C6258</f>
        <v>-6.0951283259440946E-3</v>
      </c>
      <c r="O6258" s="17">
        <f>(E6258-J6258)*D6258</f>
        <v>-2.4059717076095112E-3</v>
      </c>
      <c r="P6258" s="18">
        <f>(E6258-J6258)*I6258</f>
        <v>-2.1276260999905268E-3</v>
      </c>
    </row>
    <row r="6259" spans="1:16" x14ac:dyDescent="0.25">
      <c r="B6259" s="4">
        <v>0.27</v>
      </c>
      <c r="C6259" s="5">
        <v>0.55000000000000004</v>
      </c>
      <c r="D6259" s="5">
        <v>0.18</v>
      </c>
      <c r="E6259" s="6">
        <v>0.28999999999999998</v>
      </c>
      <c r="F6259" s="36"/>
      <c r="G6259" s="38"/>
      <c r="H6259" s="38"/>
      <c r="I6259" s="40"/>
      <c r="J6259" s="16">
        <f>B6259*F6258+C6259*G6258+D6259*H6258+I6258</f>
        <v>0.24614597969822011</v>
      </c>
      <c r="K6259" s="17">
        <f t="shared" ref="K6259:K6262" si="4170">J6259-E6259</f>
        <v>-4.3854020301779872E-2</v>
      </c>
      <c r="L6259" s="17">
        <f t="shared" ref="L6259:L6262" si="4171">K6259*K6259</f>
        <v>1.9231750966289213E-3</v>
      </c>
      <c r="M6259" s="17">
        <f t="shared" ref="M6259:M6262" si="4172">(E6259-J6259)*B6259</f>
        <v>1.1840585481480566E-2</v>
      </c>
      <c r="N6259" s="17">
        <f t="shared" ref="N6259:N6262" si="4173">(E6259-J6259)*C6259</f>
        <v>2.4119711165978931E-2</v>
      </c>
      <c r="O6259" s="17">
        <f t="shared" ref="O6259:O6262" si="4174">(E6259-J6259)*D6259</f>
        <v>7.8937236543203775E-3</v>
      </c>
      <c r="P6259" s="18">
        <f>(E6259-J6259)*E6258</f>
        <v>1.5787447308640755E-2</v>
      </c>
    </row>
    <row r="6260" spans="1:16" x14ac:dyDescent="0.25">
      <c r="B6260" s="4">
        <v>0.22</v>
      </c>
      <c r="C6260" s="5">
        <v>0.71</v>
      </c>
      <c r="D6260" s="5">
        <v>7.0000000000000007E-2</v>
      </c>
      <c r="E6260" s="6">
        <v>0.22</v>
      </c>
      <c r="F6260" s="36"/>
      <c r="G6260" s="38"/>
      <c r="H6260" s="38"/>
      <c r="I6260" s="40"/>
      <c r="J6260" s="16">
        <f>B6260*F6258+C6260*G6258+D6260*H6258+I6258</f>
        <v>0.21745482852131909</v>
      </c>
      <c r="K6260" s="17">
        <f t="shared" si="4170"/>
        <v>-2.5451714786809132E-3</v>
      </c>
      <c r="L6260" s="17">
        <f t="shared" si="4171"/>
        <v>6.4778978558907862E-6</v>
      </c>
      <c r="M6260" s="17">
        <f t="shared" si="4172"/>
        <v>5.5993772530980087E-4</v>
      </c>
      <c r="N6260" s="17">
        <f t="shared" si="4173"/>
        <v>1.8070717498634482E-3</v>
      </c>
      <c r="O6260" s="17">
        <f t="shared" si="4174"/>
        <v>1.7816200350766393E-4</v>
      </c>
      <c r="P6260" s="18">
        <f>(E6260-J6260)*E6258</f>
        <v>9.1626173232512874E-4</v>
      </c>
    </row>
    <row r="6261" spans="1:16" x14ac:dyDescent="0.25">
      <c r="B6261" s="4">
        <v>0.16</v>
      </c>
      <c r="C6261" s="5">
        <v>0.62</v>
      </c>
      <c r="D6261" s="5">
        <v>0.22</v>
      </c>
      <c r="E6261" s="6">
        <v>0.14000000000000001</v>
      </c>
      <c r="F6261" s="36"/>
      <c r="G6261" s="38"/>
      <c r="H6261" s="38"/>
      <c r="I6261" s="40"/>
      <c r="J6261" s="16">
        <f>B6261*F6258+C6261*G6258+D6261*H6258+I6258</f>
        <v>0.1739479109220943</v>
      </c>
      <c r="K6261" s="17">
        <f t="shared" si="4170"/>
        <v>3.3947910922094288E-2</v>
      </c>
      <c r="L6261" s="17">
        <f t="shared" si="4171"/>
        <v>1.1524606559744487E-3</v>
      </c>
      <c r="M6261" s="17">
        <f t="shared" si="4172"/>
        <v>-5.4316657475350864E-3</v>
      </c>
      <c r="N6261" s="17">
        <f t="shared" si="4173"/>
        <v>-2.1047704771698459E-2</v>
      </c>
      <c r="O6261" s="17">
        <f t="shared" si="4174"/>
        <v>-7.4685404028607431E-3</v>
      </c>
      <c r="P6261" s="18">
        <f>(E6261-J6261)*E6258</f>
        <v>-1.2221247931953944E-2</v>
      </c>
    </row>
    <row r="6262" spans="1:16" ht="15.75" thickBot="1" x14ac:dyDescent="0.3">
      <c r="B6262" s="7">
        <v>0.53</v>
      </c>
      <c r="C6262" s="8">
        <v>0.23</v>
      </c>
      <c r="D6262" s="8">
        <v>0.24</v>
      </c>
      <c r="E6262" s="9">
        <v>0.41</v>
      </c>
      <c r="F6262" s="37"/>
      <c r="G6262" s="39"/>
      <c r="H6262" s="39"/>
      <c r="I6262" s="41"/>
      <c r="J6262" s="19">
        <f>B6262*F6258+C6262*G6258+D6262*H6258+I6258</f>
        <v>0.41182116627099574</v>
      </c>
      <c r="K6262" s="20">
        <f t="shared" si="4170"/>
        <v>1.8211662709957666E-3</v>
      </c>
      <c r="L6262" s="20">
        <f t="shared" si="4171"/>
        <v>3.3166465866126258E-6</v>
      </c>
      <c r="M6262" s="20">
        <f t="shared" si="4172"/>
        <v>-9.6521812362775636E-4</v>
      </c>
      <c r="N6262" s="20">
        <f t="shared" si="4173"/>
        <v>-4.1886824232902634E-4</v>
      </c>
      <c r="O6262" s="20">
        <f t="shared" si="4174"/>
        <v>-4.3707990503898396E-4</v>
      </c>
      <c r="P6262" s="21">
        <f>(E6262-J6262)*E6258</f>
        <v>-6.5561985755847592E-4</v>
      </c>
    </row>
    <row r="6263" spans="1:16" x14ac:dyDescent="0.25">
      <c r="K6263" t="s">
        <v>13</v>
      </c>
      <c r="L6263" s="22">
        <f>AVERAGE(L6258:L6262)</f>
        <v>6.685411692564406E-4</v>
      </c>
      <c r="M6263" s="22">
        <f t="shared" ref="M6263:P6263" si="4175">AVERAGE(M6258:M6262)</f>
        <v>-3.070144029764553E-4</v>
      </c>
      <c r="N6263" s="22">
        <f t="shared" si="4175"/>
        <v>-3.2698368482583968E-4</v>
      </c>
      <c r="O6263" s="22">
        <f t="shared" si="4175"/>
        <v>-4.4794127153623928E-4</v>
      </c>
      <c r="P6263" s="22">
        <f t="shared" si="4175"/>
        <v>3.3984303029258749E-4</v>
      </c>
    </row>
    <row r="6264" spans="1:16" ht="15.75" thickBot="1" x14ac:dyDescent="0.3"/>
    <row r="6265" spans="1:16" ht="15.75" thickBot="1" x14ac:dyDescent="0.3">
      <c r="A6265" s="23" t="s">
        <v>19</v>
      </c>
      <c r="B6265" s="27" t="s">
        <v>0</v>
      </c>
      <c r="C6265" s="28"/>
      <c r="D6265" s="28"/>
      <c r="E6265" s="29"/>
      <c r="F6265" s="30" t="s">
        <v>5</v>
      </c>
      <c r="G6265" s="31"/>
      <c r="H6265" s="31"/>
      <c r="I6265" s="32"/>
      <c r="J6265" s="33" t="s">
        <v>14</v>
      </c>
      <c r="K6265" s="34"/>
      <c r="L6265" s="34"/>
      <c r="M6265" s="34"/>
      <c r="N6265" s="34"/>
      <c r="O6265" s="34"/>
      <c r="P6265" s="35"/>
    </row>
    <row r="6266" spans="1:16" x14ac:dyDescent="0.25">
      <c r="A6266" s="23">
        <f>A6257+1</f>
        <v>696</v>
      </c>
      <c r="B6266" s="1" t="s">
        <v>1</v>
      </c>
      <c r="C6266" s="2" t="s">
        <v>2</v>
      </c>
      <c r="D6266" s="2" t="s">
        <v>3</v>
      </c>
      <c r="E6266" s="3" t="s">
        <v>4</v>
      </c>
      <c r="F6266" s="10" t="s">
        <v>6</v>
      </c>
      <c r="G6266" s="11" t="s">
        <v>7</v>
      </c>
      <c r="H6266" s="11" t="s">
        <v>8</v>
      </c>
      <c r="I6266" s="12" t="s">
        <v>9</v>
      </c>
      <c r="J6266" s="13" t="s">
        <v>10</v>
      </c>
      <c r="K6266" s="14" t="s">
        <v>11</v>
      </c>
      <c r="L6266" s="14" t="s">
        <v>12</v>
      </c>
      <c r="M6266" s="14" t="s">
        <v>15</v>
      </c>
      <c r="N6266" s="14" t="s">
        <v>16</v>
      </c>
      <c r="O6266" s="14" t="s">
        <v>17</v>
      </c>
      <c r="P6266" s="15" t="s">
        <v>18</v>
      </c>
    </row>
    <row r="6267" spans="1:16" x14ac:dyDescent="0.25">
      <c r="B6267" s="4">
        <v>0.47</v>
      </c>
      <c r="C6267" s="5">
        <v>0.38</v>
      </c>
      <c r="D6267" s="5">
        <v>0.15</v>
      </c>
      <c r="E6267" s="6">
        <v>0.36</v>
      </c>
      <c r="F6267" s="36">
        <f>F6258+M6263</f>
        <v>0.5895742564885017</v>
      </c>
      <c r="G6267" s="38">
        <f>G6258+N6263</f>
        <v>-5.5086394527381517E-2</v>
      </c>
      <c r="H6267" s="38">
        <f>H6258+O6263</f>
        <v>-8.7397196748643824E-2</v>
      </c>
      <c r="I6267" s="40">
        <f>I6258+P6263</f>
        <v>0.13298642153709855</v>
      </c>
      <c r="J6267" s="16">
        <f>B6267*F6267+C6267*G6267+D6267*H6267+I6267</f>
        <v>0.37604391265399278</v>
      </c>
      <c r="K6267" s="17">
        <f>J6267-E6267</f>
        <v>1.6043912653992798E-2</v>
      </c>
      <c r="L6267" s="17">
        <f>K6267*K6267</f>
        <v>2.574071332489502E-4</v>
      </c>
      <c r="M6267" s="17">
        <f>(E6267-J6267)*B6267</f>
        <v>-7.5406389473766143E-3</v>
      </c>
      <c r="N6267" s="17">
        <f>(E6267-J6267)*C6267</f>
        <v>-6.0966868085172632E-3</v>
      </c>
      <c r="O6267" s="17">
        <f>(E6267-J6267)*D6267</f>
        <v>-2.4065868980989195E-3</v>
      </c>
      <c r="P6267" s="18">
        <f>(E6267-J6267)*I6267</f>
        <v>-2.133622531308276E-3</v>
      </c>
    </row>
    <row r="6268" spans="1:16" x14ac:dyDescent="0.25">
      <c r="B6268" s="4">
        <v>0.27</v>
      </c>
      <c r="C6268" s="5">
        <v>0.55000000000000004</v>
      </c>
      <c r="D6268" s="5">
        <v>0.18</v>
      </c>
      <c r="E6268" s="6">
        <v>0.28999999999999998</v>
      </c>
      <c r="F6268" s="36"/>
      <c r="G6268" s="38"/>
      <c r="H6268" s="38"/>
      <c r="I6268" s="40"/>
      <c r="J6268" s="16">
        <f>B6268*F6267+C6268*G6267+D6268*H6267+I6267</f>
        <v>0.24614245838417831</v>
      </c>
      <c r="K6268" s="17">
        <f t="shared" ref="K6268:K6271" si="4176">J6268-E6268</f>
        <v>-4.3857541615821671E-2</v>
      </c>
      <c r="L6268" s="17">
        <f t="shared" ref="L6268:L6271" si="4177">K6268*K6268</f>
        <v>1.9234839565835298E-3</v>
      </c>
      <c r="M6268" s="17">
        <f t="shared" ref="M6268:M6271" si="4178">(E6268-J6268)*B6268</f>
        <v>1.1841536236271853E-2</v>
      </c>
      <c r="N6268" s="17">
        <f t="shared" ref="N6268:N6271" si="4179">(E6268-J6268)*C6268</f>
        <v>2.4121647888701921E-2</v>
      </c>
      <c r="O6268" s="17">
        <f t="shared" ref="O6268:O6271" si="4180">(E6268-J6268)*D6268</f>
        <v>7.8943574908478999E-3</v>
      </c>
      <c r="P6268" s="18">
        <f>(E6268-J6268)*E6267</f>
        <v>1.57887149816958E-2</v>
      </c>
    </row>
    <row r="6269" spans="1:16" x14ac:dyDescent="0.25">
      <c r="B6269" s="4">
        <v>0.22</v>
      </c>
      <c r="C6269" s="5">
        <v>0.71</v>
      </c>
      <c r="D6269" s="5">
        <v>7.0000000000000007E-2</v>
      </c>
      <c r="E6269" s="6">
        <v>0.22</v>
      </c>
      <c r="F6269" s="36"/>
      <c r="G6269" s="38"/>
      <c r="H6269" s="38"/>
      <c r="I6269" s="40"/>
      <c r="J6269" s="16">
        <f>B6269*F6267+C6269*G6267+D6269*H6267+I6267</f>
        <v>0.21746361407772299</v>
      </c>
      <c r="K6269" s="17">
        <f t="shared" si="4176"/>
        <v>-2.5363859222770069E-3</v>
      </c>
      <c r="L6269" s="17">
        <f t="shared" si="4177"/>
        <v>6.4332535467249828E-6</v>
      </c>
      <c r="M6269" s="17">
        <f t="shared" si="4178"/>
        <v>5.5800490290094148E-4</v>
      </c>
      <c r="N6269" s="17">
        <f t="shared" si="4179"/>
        <v>1.8008340048166747E-3</v>
      </c>
      <c r="O6269" s="17">
        <f t="shared" si="4180"/>
        <v>1.7754701455939049E-4</v>
      </c>
      <c r="P6269" s="18">
        <f>(E6269-J6269)*E6267</f>
        <v>9.1309893201972246E-4</v>
      </c>
    </row>
    <row r="6270" spans="1:16" x14ac:dyDescent="0.25">
      <c r="B6270" s="4">
        <v>0.16</v>
      </c>
      <c r="C6270" s="5">
        <v>0.62</v>
      </c>
      <c r="D6270" s="5">
        <v>0.22</v>
      </c>
      <c r="E6270" s="6">
        <v>0.14000000000000001</v>
      </c>
      <c r="F6270" s="36"/>
      <c r="G6270" s="38"/>
      <c r="H6270" s="38"/>
      <c r="I6270" s="40"/>
      <c r="J6270" s="16">
        <f>B6270*F6267+C6270*G6267+D6270*H6267+I6267</f>
        <v>0.17393735468358063</v>
      </c>
      <c r="K6270" s="17">
        <f t="shared" si="4176"/>
        <v>3.3937354683580612E-2</v>
      </c>
      <c r="L6270" s="17">
        <f t="shared" si="4177"/>
        <v>1.1517440429191508E-3</v>
      </c>
      <c r="M6270" s="17">
        <f t="shared" si="4178"/>
        <v>-5.4299767493728984E-3</v>
      </c>
      <c r="N6270" s="17">
        <f t="shared" si="4179"/>
        <v>-2.1041159903819977E-2</v>
      </c>
      <c r="O6270" s="17">
        <f t="shared" si="4180"/>
        <v>-7.466218030387735E-3</v>
      </c>
      <c r="P6270" s="18">
        <f>(E6270-J6270)*E6267</f>
        <v>-1.221744768608902E-2</v>
      </c>
    </row>
    <row r="6271" spans="1:16" ht="15.75" thickBot="1" x14ac:dyDescent="0.3">
      <c r="B6271" s="7">
        <v>0.53</v>
      </c>
      <c r="C6271" s="8">
        <v>0.23</v>
      </c>
      <c r="D6271" s="8">
        <v>0.24</v>
      </c>
      <c r="E6271" s="9">
        <v>0.41</v>
      </c>
      <c r="F6271" s="37"/>
      <c r="G6271" s="39"/>
      <c r="H6271" s="39"/>
      <c r="I6271" s="41"/>
      <c r="J6271" s="19">
        <f>B6271*F6267+C6271*G6267+D6271*H6267+I6267</f>
        <v>0.41181557951503217</v>
      </c>
      <c r="K6271" s="20">
        <f t="shared" si="4176"/>
        <v>1.8155795150321952E-3</v>
      </c>
      <c r="L6271" s="20">
        <f t="shared" si="4177"/>
        <v>3.2963289754045411E-6</v>
      </c>
      <c r="M6271" s="20">
        <f t="shared" si="4178"/>
        <v>-9.6225714296706353E-4</v>
      </c>
      <c r="N6271" s="20">
        <f t="shared" si="4179"/>
        <v>-4.175832884574049E-4</v>
      </c>
      <c r="O6271" s="20">
        <f t="shared" si="4180"/>
        <v>-4.3573908360772684E-4</v>
      </c>
      <c r="P6271" s="21">
        <f>(E6271-J6271)*E6267</f>
        <v>-6.5360862541159021E-4</v>
      </c>
    </row>
    <row r="6272" spans="1:16" x14ac:dyDescent="0.25">
      <c r="K6272" t="s">
        <v>13</v>
      </c>
      <c r="L6272" s="22">
        <f>AVERAGE(L6267:L6271)</f>
        <v>6.6847294305475205E-4</v>
      </c>
      <c r="M6272" s="22">
        <f t="shared" ref="M6272:P6272" si="4181">AVERAGE(M6267:M6271)</f>
        <v>-3.0666634010875646E-4</v>
      </c>
      <c r="N6272" s="22">
        <f t="shared" si="4181"/>
        <v>-3.2658962145520995E-4</v>
      </c>
      <c r="O6272" s="22">
        <f t="shared" si="4181"/>
        <v>-4.4732790133741819E-4</v>
      </c>
      <c r="P6272" s="22">
        <f t="shared" si="4181"/>
        <v>3.3942701418132718E-4</v>
      </c>
    </row>
    <row r="6273" spans="1:16" ht="15.75" thickBot="1" x14ac:dyDescent="0.3"/>
    <row r="6274" spans="1:16" ht="15.75" thickBot="1" x14ac:dyDescent="0.3">
      <c r="A6274" s="23" t="s">
        <v>19</v>
      </c>
      <c r="B6274" s="27" t="s">
        <v>0</v>
      </c>
      <c r="C6274" s="28"/>
      <c r="D6274" s="28"/>
      <c r="E6274" s="29"/>
      <c r="F6274" s="30" t="s">
        <v>5</v>
      </c>
      <c r="G6274" s="31"/>
      <c r="H6274" s="31"/>
      <c r="I6274" s="32"/>
      <c r="J6274" s="33" t="s">
        <v>14</v>
      </c>
      <c r="K6274" s="34"/>
      <c r="L6274" s="34"/>
      <c r="M6274" s="34"/>
      <c r="N6274" s="34"/>
      <c r="O6274" s="34"/>
      <c r="P6274" s="35"/>
    </row>
    <row r="6275" spans="1:16" x14ac:dyDescent="0.25">
      <c r="A6275" s="23">
        <f>A6266+1</f>
        <v>697</v>
      </c>
      <c r="B6275" s="1" t="s">
        <v>1</v>
      </c>
      <c r="C6275" s="2" t="s">
        <v>2</v>
      </c>
      <c r="D6275" s="2" t="s">
        <v>3</v>
      </c>
      <c r="E6275" s="3" t="s">
        <v>4</v>
      </c>
      <c r="F6275" s="10" t="s">
        <v>6</v>
      </c>
      <c r="G6275" s="11" t="s">
        <v>7</v>
      </c>
      <c r="H6275" s="11" t="s">
        <v>8</v>
      </c>
      <c r="I6275" s="12" t="s">
        <v>9</v>
      </c>
      <c r="J6275" s="13" t="s">
        <v>10</v>
      </c>
      <c r="K6275" s="14" t="s">
        <v>11</v>
      </c>
      <c r="L6275" s="14" t="s">
        <v>12</v>
      </c>
      <c r="M6275" s="14" t="s">
        <v>15</v>
      </c>
      <c r="N6275" s="14" t="s">
        <v>16</v>
      </c>
      <c r="O6275" s="14" t="s">
        <v>17</v>
      </c>
      <c r="P6275" s="15" t="s">
        <v>18</v>
      </c>
    </row>
    <row r="6276" spans="1:16" x14ac:dyDescent="0.25">
      <c r="B6276" s="4">
        <v>0.47</v>
      </c>
      <c r="C6276" s="5">
        <v>0.38</v>
      </c>
      <c r="D6276" s="5">
        <v>0.15</v>
      </c>
      <c r="E6276" s="6">
        <v>0.36</v>
      </c>
      <c r="F6276" s="36">
        <f>F6267+M6272</f>
        <v>0.58926759014839292</v>
      </c>
      <c r="G6276" s="38">
        <f>G6267+N6272</f>
        <v>-5.5412984148836726E-2</v>
      </c>
      <c r="H6276" s="38">
        <f>H6267+O6272</f>
        <v>-8.7844524649981243E-2</v>
      </c>
      <c r="I6276" s="40">
        <f>I6267+P6272</f>
        <v>0.13332584855127988</v>
      </c>
      <c r="J6276" s="16">
        <f>B6276*F6276+C6276*G6276+D6276*H6276+I6276</f>
        <v>0.37604800324696941</v>
      </c>
      <c r="K6276" s="17">
        <f>J6276-E6276</f>
        <v>1.6048003246969422E-2</v>
      </c>
      <c r="L6276" s="17">
        <f>K6276*K6276</f>
        <v>2.5753840821474112E-4</v>
      </c>
      <c r="M6276" s="17">
        <f>(E6276-J6276)*B6276</f>
        <v>-7.5425615260756281E-3</v>
      </c>
      <c r="N6276" s="17">
        <f>(E6276-J6276)*C6276</f>
        <v>-6.0982412338483807E-3</v>
      </c>
      <c r="O6276" s="17">
        <f>(E6276-J6276)*D6276</f>
        <v>-2.4072004870454131E-3</v>
      </c>
      <c r="P6276" s="18">
        <f>(E6276-J6276)*I6276</f>
        <v>-2.139613650455893E-3</v>
      </c>
    </row>
    <row r="6277" spans="1:16" x14ac:dyDescent="0.25">
      <c r="B6277" s="4">
        <v>0.27</v>
      </c>
      <c r="C6277" s="5">
        <v>0.55000000000000004</v>
      </c>
      <c r="D6277" s="5">
        <v>0.18</v>
      </c>
      <c r="E6277" s="6">
        <v>0.28999999999999998</v>
      </c>
      <c r="F6277" s="36"/>
      <c r="G6277" s="38"/>
      <c r="H6277" s="38"/>
      <c r="I6277" s="40"/>
      <c r="J6277" s="16">
        <f>B6277*F6276+C6277*G6276+D6277*H6276+I6276</f>
        <v>0.24613894217248913</v>
      </c>
      <c r="K6277" s="17">
        <f t="shared" ref="K6277:K6280" si="4182">J6277-E6277</f>
        <v>-4.3861057827510846E-2</v>
      </c>
      <c r="L6277" s="17">
        <f t="shared" ref="L6277:L6280" si="4183">K6277*K6277</f>
        <v>1.9237923937482505E-3</v>
      </c>
      <c r="M6277" s="17">
        <f t="shared" ref="M6277:M6280" si="4184">(E6277-J6277)*B6277</f>
        <v>1.184248561342793E-2</v>
      </c>
      <c r="N6277" s="17">
        <f t="shared" ref="N6277:N6280" si="4185">(E6277-J6277)*C6277</f>
        <v>2.4123581805130967E-2</v>
      </c>
      <c r="O6277" s="17">
        <f t="shared" ref="O6277:O6280" si="4186">(E6277-J6277)*D6277</f>
        <v>7.8949904089519515E-3</v>
      </c>
      <c r="P6277" s="18">
        <f>(E6277-J6277)*E6276</f>
        <v>1.5789980817903903E-2</v>
      </c>
    </row>
    <row r="6278" spans="1:16" x14ac:dyDescent="0.25">
      <c r="B6278" s="4">
        <v>0.22</v>
      </c>
      <c r="C6278" s="5">
        <v>0.71</v>
      </c>
      <c r="D6278" s="5">
        <v>7.0000000000000007E-2</v>
      </c>
      <c r="E6278" s="6">
        <v>0.22</v>
      </c>
      <c r="F6278" s="36"/>
      <c r="G6278" s="38"/>
      <c r="H6278" s="38"/>
      <c r="I6278" s="40"/>
      <c r="J6278" s="16">
        <f>B6278*F6276+C6278*G6276+D6278*H6276+I6276</f>
        <v>0.21747238291275356</v>
      </c>
      <c r="K6278" s="17">
        <f t="shared" si="4182"/>
        <v>-2.5276170872464421E-3</v>
      </c>
      <c r="L6278" s="17">
        <f t="shared" si="4183"/>
        <v>6.3888481397401882E-6</v>
      </c>
      <c r="M6278" s="17">
        <f t="shared" si="4184"/>
        <v>5.5607575919421721E-4</v>
      </c>
      <c r="N6278" s="17">
        <f t="shared" si="4185"/>
        <v>1.7946081319449739E-3</v>
      </c>
      <c r="O6278" s="17">
        <f t="shared" si="4186"/>
        <v>1.7693319610725096E-4</v>
      </c>
      <c r="P6278" s="18">
        <f>(E6278-J6278)*E6276</f>
        <v>9.0994215140871907E-4</v>
      </c>
    </row>
    <row r="6279" spans="1:16" x14ac:dyDescent="0.25">
      <c r="B6279" s="4">
        <v>0.16</v>
      </c>
      <c r="C6279" s="5">
        <v>0.62</v>
      </c>
      <c r="D6279" s="5">
        <v>0.22</v>
      </c>
      <c r="E6279" s="6">
        <v>0.14000000000000001</v>
      </c>
      <c r="F6279" s="36"/>
      <c r="G6279" s="38"/>
      <c r="H6279" s="38"/>
      <c r="I6279" s="40"/>
      <c r="J6279" s="16">
        <f>B6279*F6276+C6279*G6276+D6279*H6276+I6276</f>
        <v>0.17392681737974811</v>
      </c>
      <c r="K6279" s="17">
        <f t="shared" si="4182"/>
        <v>3.3926817379748092E-2</v>
      </c>
      <c r="L6279" s="17">
        <f t="shared" si="4183"/>
        <v>1.1510289375187771E-3</v>
      </c>
      <c r="M6279" s="17">
        <f t="shared" si="4184"/>
        <v>-5.4282907807596944E-3</v>
      </c>
      <c r="N6279" s="17">
        <f t="shared" si="4185"/>
        <v>-2.1034626775443818E-2</v>
      </c>
      <c r="O6279" s="17">
        <f t="shared" si="4186"/>
        <v>-7.4638998235445802E-3</v>
      </c>
      <c r="P6279" s="18">
        <f>(E6279-J6279)*E6276</f>
        <v>-1.2213654256709313E-2</v>
      </c>
    </row>
    <row r="6280" spans="1:16" ht="15.75" thickBot="1" x14ac:dyDescent="0.3">
      <c r="B6280" s="7">
        <v>0.53</v>
      </c>
      <c r="C6280" s="8">
        <v>0.23</v>
      </c>
      <c r="D6280" s="8">
        <v>0.24</v>
      </c>
      <c r="E6280" s="9">
        <v>0.41</v>
      </c>
      <c r="F6280" s="37"/>
      <c r="G6280" s="39"/>
      <c r="H6280" s="39"/>
      <c r="I6280" s="41"/>
      <c r="J6280" s="19">
        <f>B6280*F6276+C6280*G6276+D6280*H6276+I6276</f>
        <v>0.41180999905970023</v>
      </c>
      <c r="K6280" s="20">
        <f t="shared" si="4182"/>
        <v>1.8099990597002513E-3</v>
      </c>
      <c r="L6280" s="20">
        <f t="shared" si="4183"/>
        <v>3.2760965961157939E-6</v>
      </c>
      <c r="M6280" s="20">
        <f t="shared" si="4184"/>
        <v>-9.592995016411333E-4</v>
      </c>
      <c r="N6280" s="20">
        <f t="shared" si="4185"/>
        <v>-4.1629978373105783E-4</v>
      </c>
      <c r="O6280" s="20">
        <f t="shared" si="4186"/>
        <v>-4.343997743280603E-4</v>
      </c>
      <c r="P6280" s="21">
        <f>(E6280-J6280)*E6276</f>
        <v>-6.5159966149209048E-4</v>
      </c>
    </row>
    <row r="6281" spans="1:16" x14ac:dyDescent="0.25">
      <c r="K6281" t="s">
        <v>13</v>
      </c>
      <c r="L6281" s="22">
        <f>AVERAGE(L6276:L6280)</f>
        <v>6.684049368435249E-4</v>
      </c>
      <c r="M6281" s="22">
        <f t="shared" ref="M6281:P6281" si="4187">AVERAGE(M6276:M6280)</f>
        <v>-3.0631808717086171E-4</v>
      </c>
      <c r="N6281" s="22">
        <f t="shared" si="4187"/>
        <v>-3.2619557118946307E-4</v>
      </c>
      <c r="O6281" s="22">
        <f t="shared" si="4187"/>
        <v>-4.4671529597177013E-4</v>
      </c>
      <c r="P6281" s="22">
        <f t="shared" si="4187"/>
        <v>3.3901108013106531E-4</v>
      </c>
    </row>
    <row r="6282" spans="1:16" ht="15.75" thickBot="1" x14ac:dyDescent="0.3"/>
    <row r="6283" spans="1:16" ht="15.75" thickBot="1" x14ac:dyDescent="0.3">
      <c r="A6283" s="23" t="s">
        <v>19</v>
      </c>
      <c r="B6283" s="27" t="s">
        <v>0</v>
      </c>
      <c r="C6283" s="28"/>
      <c r="D6283" s="28"/>
      <c r="E6283" s="29"/>
      <c r="F6283" s="30" t="s">
        <v>5</v>
      </c>
      <c r="G6283" s="31"/>
      <c r="H6283" s="31"/>
      <c r="I6283" s="32"/>
      <c r="J6283" s="33" t="s">
        <v>14</v>
      </c>
      <c r="K6283" s="34"/>
      <c r="L6283" s="34"/>
      <c r="M6283" s="34"/>
      <c r="N6283" s="34"/>
      <c r="O6283" s="34"/>
      <c r="P6283" s="35"/>
    </row>
    <row r="6284" spans="1:16" x14ac:dyDescent="0.25">
      <c r="A6284" s="23">
        <f>A6275+1</f>
        <v>698</v>
      </c>
      <c r="B6284" s="1" t="s">
        <v>1</v>
      </c>
      <c r="C6284" s="2" t="s">
        <v>2</v>
      </c>
      <c r="D6284" s="2" t="s">
        <v>3</v>
      </c>
      <c r="E6284" s="3" t="s">
        <v>4</v>
      </c>
      <c r="F6284" s="10" t="s">
        <v>6</v>
      </c>
      <c r="G6284" s="11" t="s">
        <v>7</v>
      </c>
      <c r="H6284" s="11" t="s">
        <v>8</v>
      </c>
      <c r="I6284" s="12" t="s">
        <v>9</v>
      </c>
      <c r="J6284" s="13" t="s">
        <v>10</v>
      </c>
      <c r="K6284" s="14" t="s">
        <v>11</v>
      </c>
      <c r="L6284" s="14" t="s">
        <v>12</v>
      </c>
      <c r="M6284" s="14" t="s">
        <v>15</v>
      </c>
      <c r="N6284" s="14" t="s">
        <v>16</v>
      </c>
      <c r="O6284" s="14" t="s">
        <v>17</v>
      </c>
      <c r="P6284" s="15" t="s">
        <v>18</v>
      </c>
    </row>
    <row r="6285" spans="1:16" x14ac:dyDescent="0.25">
      <c r="B6285" s="4">
        <v>0.47</v>
      </c>
      <c r="C6285" s="5">
        <v>0.38</v>
      </c>
      <c r="D6285" s="5">
        <v>0.15</v>
      </c>
      <c r="E6285" s="6">
        <v>0.36</v>
      </c>
      <c r="F6285" s="36">
        <f>F6276+M6281</f>
        <v>0.58896127206122206</v>
      </c>
      <c r="G6285" s="38">
        <f>G6276+N6281</f>
        <v>-5.5739179720026191E-2</v>
      </c>
      <c r="H6285" s="38">
        <f>H6276+O6281</f>
        <v>-8.8291239945953018E-2</v>
      </c>
      <c r="I6285" s="40">
        <f>I6276+P6281</f>
        <v>0.13366485963141095</v>
      </c>
      <c r="J6285" s="16">
        <f>B6285*F6285+C6285*G6285+D6285*H6285+I6285</f>
        <v>0.37605208321468236</v>
      </c>
      <c r="K6285" s="17">
        <f>J6285-E6285</f>
        <v>1.6052083214682378E-2</v>
      </c>
      <c r="L6285" s="17">
        <f>K6285*K6285</f>
        <v>2.5766937553108776E-4</v>
      </c>
      <c r="M6285" s="17">
        <f>(E6285-J6285)*B6285</f>
        <v>-7.5444791109007172E-3</v>
      </c>
      <c r="N6285" s="17">
        <f>(E6285-J6285)*C6285</f>
        <v>-6.0997916215793039E-3</v>
      </c>
      <c r="O6285" s="17">
        <f>(E6285-J6285)*D6285</f>
        <v>-2.4078124822023567E-3</v>
      </c>
      <c r="P6285" s="18">
        <f>(E6285-J6285)*I6285</f>
        <v>-2.1455994496822478E-3</v>
      </c>
    </row>
    <row r="6286" spans="1:16" x14ac:dyDescent="0.25">
      <c r="B6286" s="4">
        <v>0.27</v>
      </c>
      <c r="C6286" s="5">
        <v>0.55000000000000004</v>
      </c>
      <c r="D6286" s="5">
        <v>0.18</v>
      </c>
      <c r="E6286" s="6">
        <v>0.28999999999999998</v>
      </c>
      <c r="F6286" s="36"/>
      <c r="G6286" s="38"/>
      <c r="H6286" s="38"/>
      <c r="I6286" s="40"/>
      <c r="J6286" s="16">
        <f>B6286*F6285+C6286*G6285+D6286*H6285+I6285</f>
        <v>0.24613543105165497</v>
      </c>
      <c r="K6286" s="17">
        <f t="shared" ref="K6286:K6289" si="4188">J6286-E6286</f>
        <v>-4.3864568948345006E-2</v>
      </c>
      <c r="L6286" s="17">
        <f t="shared" ref="L6286:L6289" si="4189">K6286*K6286</f>
        <v>1.924100409024113E-3</v>
      </c>
      <c r="M6286" s="17">
        <f t="shared" ref="M6286:M6289" si="4190">(E6286-J6286)*B6286</f>
        <v>1.1843433616053152E-2</v>
      </c>
      <c r="N6286" s="17">
        <f t="shared" ref="N6286:N6289" si="4191">(E6286-J6286)*C6286</f>
        <v>2.4125512921589754E-2</v>
      </c>
      <c r="O6286" s="17">
        <f t="shared" ref="O6286:O6289" si="4192">(E6286-J6286)*D6286</f>
        <v>7.8956224107021005E-3</v>
      </c>
      <c r="P6286" s="18">
        <f>(E6286-J6286)*E6285</f>
        <v>1.5791244821404201E-2</v>
      </c>
    </row>
    <row r="6287" spans="1:16" x14ac:dyDescent="0.25">
      <c r="B6287" s="4">
        <v>0.22</v>
      </c>
      <c r="C6287" s="5">
        <v>0.71</v>
      </c>
      <c r="D6287" s="5">
        <v>7.0000000000000007E-2</v>
      </c>
      <c r="E6287" s="6">
        <v>0.22</v>
      </c>
      <c r="F6287" s="36"/>
      <c r="G6287" s="38"/>
      <c r="H6287" s="38"/>
      <c r="I6287" s="40"/>
      <c r="J6287" s="16">
        <f>B6287*F6285+C6287*G6285+D6287*H6285+I6285</f>
        <v>0.21748113508744452</v>
      </c>
      <c r="K6287" s="17">
        <f t="shared" si="4188"/>
        <v>-2.5188649125554852E-3</v>
      </c>
      <c r="L6287" s="17">
        <f t="shared" si="4189"/>
        <v>6.344680447703152E-6</v>
      </c>
      <c r="M6287" s="17">
        <f t="shared" si="4190"/>
        <v>5.5415028076220678E-4</v>
      </c>
      <c r="N6287" s="17">
        <f t="shared" si="4191"/>
        <v>1.7883940879143943E-3</v>
      </c>
      <c r="O6287" s="17">
        <f t="shared" si="4192"/>
        <v>1.7632054387888398E-4</v>
      </c>
      <c r="P6287" s="18">
        <f>(E6287-J6287)*E6285</f>
        <v>9.0679136851997463E-4</v>
      </c>
    </row>
    <row r="6288" spans="1:16" x14ac:dyDescent="0.25">
      <c r="B6288" s="4">
        <v>0.16</v>
      </c>
      <c r="C6288" s="5">
        <v>0.62</v>
      </c>
      <c r="D6288" s="5">
        <v>0.22</v>
      </c>
      <c r="E6288" s="6">
        <v>0.14000000000000001</v>
      </c>
      <c r="F6288" s="36"/>
      <c r="G6288" s="38"/>
      <c r="H6288" s="38"/>
      <c r="I6288" s="40"/>
      <c r="J6288" s="16">
        <f>B6288*F6285+C6288*G6285+D6288*H6285+I6285</f>
        <v>0.17391629894668059</v>
      </c>
      <c r="K6288" s="17">
        <f t="shared" si="4188"/>
        <v>3.3916298946680579E-2</v>
      </c>
      <c r="L6288" s="17">
        <f t="shared" si="4189"/>
        <v>1.1503153342406062E-3</v>
      </c>
      <c r="M6288" s="17">
        <f t="shared" si="4190"/>
        <v>-5.4266078314688928E-3</v>
      </c>
      <c r="N6288" s="17">
        <f t="shared" si="4191"/>
        <v>-2.102810534694196E-2</v>
      </c>
      <c r="O6288" s="17">
        <f t="shared" si="4192"/>
        <v>-7.4615857682697271E-3</v>
      </c>
      <c r="P6288" s="18">
        <f>(E6288-J6288)*E6285</f>
        <v>-1.2209867620805007E-2</v>
      </c>
    </row>
    <row r="6289" spans="1:16" ht="15.75" thickBot="1" x14ac:dyDescent="0.3">
      <c r="B6289" s="7">
        <v>0.53</v>
      </c>
      <c r="C6289" s="8">
        <v>0.23</v>
      </c>
      <c r="D6289" s="8">
        <v>0.24</v>
      </c>
      <c r="E6289" s="9">
        <v>0.41</v>
      </c>
      <c r="F6289" s="37"/>
      <c r="G6289" s="39"/>
      <c r="H6289" s="39"/>
      <c r="I6289" s="41"/>
      <c r="J6289" s="19">
        <f>B6289*F6285+C6289*G6285+D6289*H6285+I6285</f>
        <v>0.41180442490122393</v>
      </c>
      <c r="K6289" s="20">
        <f t="shared" si="4188"/>
        <v>1.8044249012239555E-3</v>
      </c>
      <c r="L6289" s="20">
        <f t="shared" si="4189"/>
        <v>3.2559492241570817E-6</v>
      </c>
      <c r="M6289" s="20">
        <f t="shared" si="4190"/>
        <v>-9.563451976486965E-4</v>
      </c>
      <c r="N6289" s="20">
        <f t="shared" si="4191"/>
        <v>-4.1501772728150976E-4</v>
      </c>
      <c r="O6289" s="20">
        <f t="shared" si="4192"/>
        <v>-4.3306197629374929E-4</v>
      </c>
      <c r="P6289" s="21">
        <f>(E6289-J6289)*E6285</f>
        <v>-6.4959296444062399E-4</v>
      </c>
    </row>
    <row r="6290" spans="1:16" x14ac:dyDescent="0.25">
      <c r="K6290" t="s">
        <v>13</v>
      </c>
      <c r="L6290" s="22">
        <f>AVERAGE(L6285:L6289)</f>
        <v>6.6833714969353347E-4</v>
      </c>
      <c r="M6290" s="22">
        <f t="shared" ref="M6290:P6290" si="4193">AVERAGE(M6285:M6289)</f>
        <v>-3.059696486405896E-4</v>
      </c>
      <c r="N6290" s="22">
        <f t="shared" si="4193"/>
        <v>-3.258015372597255E-4</v>
      </c>
      <c r="O6290" s="22">
        <f t="shared" si="4193"/>
        <v>-4.4610345443696977E-4</v>
      </c>
      <c r="P6290" s="22">
        <f t="shared" si="4193"/>
        <v>3.3859523099925945E-4</v>
      </c>
    </row>
    <row r="6291" spans="1:16" ht="15.75" thickBot="1" x14ac:dyDescent="0.3"/>
    <row r="6292" spans="1:16" ht="15.75" thickBot="1" x14ac:dyDescent="0.3">
      <c r="A6292" s="23" t="s">
        <v>19</v>
      </c>
      <c r="B6292" s="27" t="s">
        <v>0</v>
      </c>
      <c r="C6292" s="28"/>
      <c r="D6292" s="28"/>
      <c r="E6292" s="29"/>
      <c r="F6292" s="30" t="s">
        <v>5</v>
      </c>
      <c r="G6292" s="31"/>
      <c r="H6292" s="31"/>
      <c r="I6292" s="32"/>
      <c r="J6292" s="33" t="s">
        <v>14</v>
      </c>
      <c r="K6292" s="34"/>
      <c r="L6292" s="34"/>
      <c r="M6292" s="34"/>
      <c r="N6292" s="34"/>
      <c r="O6292" s="34"/>
      <c r="P6292" s="35"/>
    </row>
    <row r="6293" spans="1:16" x14ac:dyDescent="0.25">
      <c r="A6293" s="23">
        <f>A6284+1</f>
        <v>699</v>
      </c>
      <c r="B6293" s="1" t="s">
        <v>1</v>
      </c>
      <c r="C6293" s="2" t="s">
        <v>2</v>
      </c>
      <c r="D6293" s="2" t="s">
        <v>3</v>
      </c>
      <c r="E6293" s="3" t="s">
        <v>4</v>
      </c>
      <c r="F6293" s="10" t="s">
        <v>6</v>
      </c>
      <c r="G6293" s="11" t="s">
        <v>7</v>
      </c>
      <c r="H6293" s="11" t="s">
        <v>8</v>
      </c>
      <c r="I6293" s="12" t="s">
        <v>9</v>
      </c>
      <c r="J6293" s="13" t="s">
        <v>10</v>
      </c>
      <c r="K6293" s="14" t="s">
        <v>11</v>
      </c>
      <c r="L6293" s="14" t="s">
        <v>12</v>
      </c>
      <c r="M6293" s="14" t="s">
        <v>15</v>
      </c>
      <c r="N6293" s="14" t="s">
        <v>16</v>
      </c>
      <c r="O6293" s="14" t="s">
        <v>17</v>
      </c>
      <c r="P6293" s="15" t="s">
        <v>18</v>
      </c>
    </row>
    <row r="6294" spans="1:16" x14ac:dyDescent="0.25">
      <c r="B6294" s="4">
        <v>0.47</v>
      </c>
      <c r="C6294" s="5">
        <v>0.38</v>
      </c>
      <c r="D6294" s="5">
        <v>0.15</v>
      </c>
      <c r="E6294" s="6">
        <v>0.36</v>
      </c>
      <c r="F6294" s="36">
        <f>F6285+M6290</f>
        <v>0.58865530241258146</v>
      </c>
      <c r="G6294" s="38">
        <f>G6285+N6290</f>
        <v>-5.6064981257285915E-2</v>
      </c>
      <c r="H6294" s="38">
        <f>H6285+O6290</f>
        <v>-8.8737343400389981E-2</v>
      </c>
      <c r="I6294" s="40">
        <f>I6285+P6290</f>
        <v>0.13400345486241022</v>
      </c>
      <c r="J6294" s="16">
        <f>B6294*F6294+C6294*G6294+D6294*H6294+I6294</f>
        <v>0.37605615260849634</v>
      </c>
      <c r="K6294" s="17">
        <f>J6294-E6294</f>
        <v>1.6056152608496355E-2</v>
      </c>
      <c r="L6294" s="17">
        <f>K6294*K6294</f>
        <v>2.5780003658732429E-4</v>
      </c>
      <c r="M6294" s="17">
        <f>(E6294-J6294)*B6294</f>
        <v>-7.5463917259932858E-3</v>
      </c>
      <c r="N6294" s="17">
        <f>(E6294-J6294)*C6294</f>
        <v>-6.1013379912286149E-3</v>
      </c>
      <c r="O6294" s="17">
        <f>(E6294-J6294)*D6294</f>
        <v>-2.408422891274453E-3</v>
      </c>
      <c r="P6294" s="18">
        <f>(E6294-J6294)*I6294</f>
        <v>-2.1515799213366114E-3</v>
      </c>
    </row>
    <row r="6295" spans="1:16" x14ac:dyDescent="0.25">
      <c r="B6295" s="4">
        <v>0.27</v>
      </c>
      <c r="C6295" s="5">
        <v>0.55000000000000004</v>
      </c>
      <c r="D6295" s="5">
        <v>0.18</v>
      </c>
      <c r="E6295" s="6">
        <v>0.28999999999999998</v>
      </c>
      <c r="F6295" s="36"/>
      <c r="G6295" s="38"/>
      <c r="H6295" s="38"/>
      <c r="I6295" s="40"/>
      <c r="J6295" s="16">
        <f>B6295*F6294+C6295*G6294+D6295*H6294+I6294</f>
        <v>0.24613192501022974</v>
      </c>
      <c r="K6295" s="17">
        <f t="shared" ref="K6295:K6298" si="4194">J6295-E6295</f>
        <v>-4.3868074989770245E-2</v>
      </c>
      <c r="L6295" s="17">
        <f t="shared" ref="L6295:L6298" si="4195">K6295*K6295</f>
        <v>1.9244080033081056E-3</v>
      </c>
      <c r="M6295" s="17">
        <f t="shared" ref="M6295:M6298" si="4196">(E6295-J6295)*B6295</f>
        <v>1.1844380247237966E-2</v>
      </c>
      <c r="N6295" s="17">
        <f t="shared" ref="N6295:N6298" si="4197">(E6295-J6295)*C6295</f>
        <v>2.4127441244373635E-2</v>
      </c>
      <c r="O6295" s="17">
        <f t="shared" ref="O6295:O6298" si="4198">(E6295-J6295)*D6295</f>
        <v>7.8962534981586435E-3</v>
      </c>
      <c r="P6295" s="18">
        <f>(E6295-J6295)*E6294</f>
        <v>1.5792506996317287E-2</v>
      </c>
    </row>
    <row r="6296" spans="1:16" x14ac:dyDescent="0.25">
      <c r="B6296" s="4">
        <v>0.22</v>
      </c>
      <c r="C6296" s="5">
        <v>0.71</v>
      </c>
      <c r="D6296" s="5">
        <v>7.0000000000000007E-2</v>
      </c>
      <c r="E6296" s="6">
        <v>0.22</v>
      </c>
      <c r="F6296" s="36"/>
      <c r="G6296" s="38"/>
      <c r="H6296" s="38"/>
      <c r="I6296" s="40"/>
      <c r="J6296" s="16">
        <f>B6296*F6294+C6296*G6294+D6296*H6294+I6294</f>
        <v>0.21748987066247788</v>
      </c>
      <c r="K6296" s="17">
        <f t="shared" si="4194"/>
        <v>-2.5101293375221212E-3</v>
      </c>
      <c r="L6296" s="17">
        <f t="shared" si="4195"/>
        <v>6.3007492910892432E-6</v>
      </c>
      <c r="M6296" s="17">
        <f t="shared" si="4196"/>
        <v>5.5222845425486667E-4</v>
      </c>
      <c r="N6296" s="17">
        <f t="shared" si="4197"/>
        <v>1.782191829640706E-3</v>
      </c>
      <c r="O6296" s="17">
        <f t="shared" si="4198"/>
        <v>1.7570905362654851E-4</v>
      </c>
      <c r="P6296" s="18">
        <f>(E6296-J6296)*E6294</f>
        <v>9.0364656150796363E-4</v>
      </c>
    </row>
    <row r="6297" spans="1:16" x14ac:dyDescent="0.25">
      <c r="B6297" s="4">
        <v>0.16</v>
      </c>
      <c r="C6297" s="5">
        <v>0.62</v>
      </c>
      <c r="D6297" s="5">
        <v>0.22</v>
      </c>
      <c r="E6297" s="6">
        <v>0.14000000000000001</v>
      </c>
      <c r="F6297" s="36"/>
      <c r="G6297" s="38"/>
      <c r="H6297" s="38"/>
      <c r="I6297" s="40"/>
      <c r="J6297" s="16">
        <f>B6297*F6294+C6297*G6294+D6297*H6294+I6294</f>
        <v>0.1739057993208202</v>
      </c>
      <c r="K6297" s="17">
        <f t="shared" si="4194"/>
        <v>3.390579932082019E-2</v>
      </c>
      <c r="L6297" s="17">
        <f t="shared" si="4195"/>
        <v>1.1496032275837309E-3</v>
      </c>
      <c r="M6297" s="17">
        <f t="shared" si="4196"/>
        <v>-5.4249278913312306E-3</v>
      </c>
      <c r="N6297" s="17">
        <f t="shared" si="4197"/>
        <v>-2.1021595578908519E-2</v>
      </c>
      <c r="O6297" s="17">
        <f t="shared" si="4198"/>
        <v>-7.4592758505804416E-3</v>
      </c>
      <c r="P6297" s="18">
        <f>(E6297-J6297)*E6294</f>
        <v>-1.2206087755495268E-2</v>
      </c>
    </row>
    <row r="6298" spans="1:16" ht="15.75" thickBot="1" x14ac:dyDescent="0.3">
      <c r="B6298" s="7">
        <v>0.53</v>
      </c>
      <c r="C6298" s="8">
        <v>0.23</v>
      </c>
      <c r="D6298" s="8">
        <v>0.24</v>
      </c>
      <c r="E6298" s="9">
        <v>0.41</v>
      </c>
      <c r="F6298" s="37"/>
      <c r="G6298" s="39"/>
      <c r="H6298" s="39"/>
      <c r="I6298" s="41"/>
      <c r="J6298" s="19">
        <f>B6298*F6294+C6298*G6294+D6298*H6294+I6294</f>
        <v>0.4117988570358091</v>
      </c>
      <c r="K6298" s="20">
        <f t="shared" si="4194"/>
        <v>1.7988570358091205E-3</v>
      </c>
      <c r="L6298" s="20">
        <f t="shared" si="4195"/>
        <v>3.2358866352799754E-6</v>
      </c>
      <c r="M6298" s="20">
        <f t="shared" si="4196"/>
        <v>-9.5339422897883393E-4</v>
      </c>
      <c r="N6298" s="20">
        <f t="shared" si="4197"/>
        <v>-4.1373711823609774E-4</v>
      </c>
      <c r="O6298" s="20">
        <f t="shared" si="4198"/>
        <v>-4.3172568859418888E-4</v>
      </c>
      <c r="P6298" s="21">
        <f>(E6298-J6298)*E6294</f>
        <v>-6.4758853289128334E-4</v>
      </c>
    </row>
    <row r="6299" spans="1:16" x14ac:dyDescent="0.25">
      <c r="K6299" t="s">
        <v>13</v>
      </c>
      <c r="L6299" s="22">
        <f>AVERAGE(L6294:L6298)</f>
        <v>6.6826958068110594E-4</v>
      </c>
      <c r="M6299" s="22">
        <f t="shared" ref="M6299:P6299" si="4199">AVERAGE(M6294:M6298)</f>
        <v>-3.0562102896210356E-4</v>
      </c>
      <c r="N6299" s="22">
        <f t="shared" si="4199"/>
        <v>-3.254075228717781E-4</v>
      </c>
      <c r="O6299" s="22">
        <f t="shared" si="4199"/>
        <v>-4.4549237573277841E-4</v>
      </c>
      <c r="P6299" s="22">
        <f t="shared" si="4199"/>
        <v>3.3817946962041762E-4</v>
      </c>
    </row>
    <row r="6300" spans="1:16" ht="15.75" thickBot="1" x14ac:dyDescent="0.3"/>
    <row r="6301" spans="1:16" ht="15.75" thickBot="1" x14ac:dyDescent="0.3">
      <c r="A6301" s="23" t="s">
        <v>19</v>
      </c>
      <c r="B6301" s="27" t="s">
        <v>0</v>
      </c>
      <c r="C6301" s="28"/>
      <c r="D6301" s="28"/>
      <c r="E6301" s="29"/>
      <c r="F6301" s="30" t="s">
        <v>5</v>
      </c>
      <c r="G6301" s="31"/>
      <c r="H6301" s="31"/>
      <c r="I6301" s="32"/>
      <c r="J6301" s="33" t="s">
        <v>14</v>
      </c>
      <c r="K6301" s="34"/>
      <c r="L6301" s="34"/>
      <c r="M6301" s="34"/>
      <c r="N6301" s="34"/>
      <c r="O6301" s="34"/>
      <c r="P6301" s="35"/>
    </row>
    <row r="6302" spans="1:16" x14ac:dyDescent="0.25">
      <c r="A6302" s="23">
        <f>A6293+1</f>
        <v>700</v>
      </c>
      <c r="B6302" s="1" t="s">
        <v>1</v>
      </c>
      <c r="C6302" s="2" t="s">
        <v>2</v>
      </c>
      <c r="D6302" s="2" t="s">
        <v>3</v>
      </c>
      <c r="E6302" s="3" t="s">
        <v>4</v>
      </c>
      <c r="F6302" s="10" t="s">
        <v>6</v>
      </c>
      <c r="G6302" s="11" t="s">
        <v>7</v>
      </c>
      <c r="H6302" s="11" t="s">
        <v>8</v>
      </c>
      <c r="I6302" s="12" t="s">
        <v>9</v>
      </c>
      <c r="J6302" s="13" t="s">
        <v>10</v>
      </c>
      <c r="K6302" s="14" t="s">
        <v>11</v>
      </c>
      <c r="L6302" s="14" t="s">
        <v>12</v>
      </c>
      <c r="M6302" s="14" t="s">
        <v>15</v>
      </c>
      <c r="N6302" s="14" t="s">
        <v>16</v>
      </c>
      <c r="O6302" s="14" t="s">
        <v>17</v>
      </c>
      <c r="P6302" s="15" t="s">
        <v>18</v>
      </c>
    </row>
    <row r="6303" spans="1:16" x14ac:dyDescent="0.25">
      <c r="B6303" s="4">
        <v>0.47</v>
      </c>
      <c r="C6303" s="5">
        <v>0.38</v>
      </c>
      <c r="D6303" s="5">
        <v>0.15</v>
      </c>
      <c r="E6303" s="6">
        <v>0.36</v>
      </c>
      <c r="F6303" s="36">
        <f>F6294+M6299</f>
        <v>0.58834968138361932</v>
      </c>
      <c r="G6303" s="38">
        <f>G6294+N6299</f>
        <v>-5.6390388780157695E-2</v>
      </c>
      <c r="H6303" s="38">
        <f>H6294+O6299</f>
        <v>-8.9182835776122765E-2</v>
      </c>
      <c r="I6303" s="40">
        <f>I6294+P6299</f>
        <v>0.13434163433203064</v>
      </c>
      <c r="J6303" s="16">
        <f>B6303*F6303+C6303*G6303+D6303*H6303+I6303</f>
        <v>0.3760602114794534</v>
      </c>
      <c r="K6303" s="17">
        <f>J6303-E6303</f>
        <v>1.6060211479453412E-2</v>
      </c>
      <c r="L6303" s="17">
        <f>K6303*K6303</f>
        <v>2.5793039276476718E-4</v>
      </c>
      <c r="M6303" s="17">
        <f>(E6303-J6303)*B6303</f>
        <v>-7.5482993953431034E-3</v>
      </c>
      <c r="N6303" s="17">
        <f>(E6303-J6303)*C6303</f>
        <v>-6.1028803621922968E-3</v>
      </c>
      <c r="O6303" s="17">
        <f>(E6303-J6303)*D6303</f>
        <v>-2.4090317219180118E-3</v>
      </c>
      <c r="P6303" s="18">
        <f>(E6303-J6303)*I6303</f>
        <v>-2.157555057867811E-3</v>
      </c>
    </row>
    <row r="6304" spans="1:16" x14ac:dyDescent="0.25">
      <c r="B6304" s="4">
        <v>0.27</v>
      </c>
      <c r="C6304" s="5">
        <v>0.55000000000000004</v>
      </c>
      <c r="D6304" s="5">
        <v>0.18</v>
      </c>
      <c r="E6304" s="6">
        <v>0.28999999999999998</v>
      </c>
      <c r="F6304" s="36"/>
      <c r="G6304" s="38"/>
      <c r="H6304" s="38"/>
      <c r="I6304" s="40"/>
      <c r="J6304" s="16">
        <f>B6304*F6303+C6304*G6303+D6304*H6303+I6303</f>
        <v>0.246128424036819</v>
      </c>
      <c r="K6304" s="17">
        <f t="shared" ref="K6304:K6307" si="4200">J6304-E6304</f>
        <v>-4.3871575963180975E-2</v>
      </c>
      <c r="L6304" s="17">
        <f t="shared" ref="L6304:L6307" si="4201">K6304*K6304</f>
        <v>1.9247151774931586E-3</v>
      </c>
      <c r="M6304" s="17">
        <f t="shared" ref="M6304:M6307" si="4202">(E6304-J6304)*B6304</f>
        <v>1.1845325510058863E-2</v>
      </c>
      <c r="N6304" s="17">
        <f t="shared" ref="N6304:N6307" si="4203">(E6304-J6304)*C6304</f>
        <v>2.4129366779749539E-2</v>
      </c>
      <c r="O6304" s="17">
        <f t="shared" ref="O6304:O6307" si="4204">(E6304-J6304)*D6304</f>
        <v>7.8968836733725751E-3</v>
      </c>
      <c r="P6304" s="18">
        <f>(E6304-J6304)*E6303</f>
        <v>1.579376734674515E-2</v>
      </c>
    </row>
    <row r="6305" spans="1:16" x14ac:dyDescent="0.25">
      <c r="B6305" s="4">
        <v>0.22</v>
      </c>
      <c r="C6305" s="5">
        <v>0.71</v>
      </c>
      <c r="D6305" s="5">
        <v>7.0000000000000007E-2</v>
      </c>
      <c r="E6305" s="6">
        <v>0.22</v>
      </c>
      <c r="F6305" s="36"/>
      <c r="G6305" s="38"/>
      <c r="H6305" s="38"/>
      <c r="I6305" s="40"/>
      <c r="J6305" s="16">
        <f>B6305*F6303+C6305*G6303+D6305*H6303+I6303</f>
        <v>0.21749858969818633</v>
      </c>
      <c r="K6305" s="17">
        <f t="shared" si="4200"/>
        <v>-2.5014103018136669E-3</v>
      </c>
      <c r="L6305" s="17">
        <f t="shared" si="4201"/>
        <v>6.2570534980195396E-6</v>
      </c>
      <c r="M6305" s="17">
        <f t="shared" si="4202"/>
        <v>5.5031026639900673E-4</v>
      </c>
      <c r="N6305" s="17">
        <f t="shared" si="4203"/>
        <v>1.7760013142877034E-3</v>
      </c>
      <c r="O6305" s="17">
        <f t="shared" si="4204"/>
        <v>1.750987211269567E-4</v>
      </c>
      <c r="P6305" s="18">
        <f>(E6305-J6305)*E6303</f>
        <v>9.0050770865292003E-4</v>
      </c>
    </row>
    <row r="6306" spans="1:16" x14ac:dyDescent="0.25">
      <c r="B6306" s="4">
        <v>0.16</v>
      </c>
      <c r="C6306" s="5">
        <v>0.62</v>
      </c>
      <c r="D6306" s="5">
        <v>0.22</v>
      </c>
      <c r="E6306" s="6">
        <v>0.14000000000000001</v>
      </c>
      <c r="F6306" s="36"/>
      <c r="G6306" s="38"/>
      <c r="H6306" s="38"/>
      <c r="I6306" s="40"/>
      <c r="J6306" s="16">
        <f>B6306*F6303+C6306*G6303+D6306*H6303+I6303</f>
        <v>0.17389531843896494</v>
      </c>
      <c r="K6306" s="17">
        <f t="shared" si="4200"/>
        <v>3.3895318438964928E-2</v>
      </c>
      <c r="L6306" s="17">
        <f t="shared" si="4201"/>
        <v>1.1488926120788358E-3</v>
      </c>
      <c r="M6306" s="17">
        <f t="shared" si="4202"/>
        <v>-5.4232509502343887E-3</v>
      </c>
      <c r="N6306" s="17">
        <f t="shared" si="4203"/>
        <v>-2.1015097432158254E-2</v>
      </c>
      <c r="O6306" s="17">
        <f t="shared" si="4204"/>
        <v>-7.4569700565722844E-3</v>
      </c>
      <c r="P6306" s="18">
        <f>(E6306-J6306)*E6303</f>
        <v>-1.2202314638027373E-2</v>
      </c>
    </row>
    <row r="6307" spans="1:16" ht="15.75" thickBot="1" x14ac:dyDescent="0.3">
      <c r="B6307" s="7">
        <v>0.53</v>
      </c>
      <c r="C6307" s="8">
        <v>0.23</v>
      </c>
      <c r="D6307" s="8">
        <v>0.24</v>
      </c>
      <c r="E6307" s="9">
        <v>0.41</v>
      </c>
      <c r="F6307" s="37"/>
      <c r="G6307" s="39"/>
      <c r="H6307" s="39"/>
      <c r="I6307" s="41"/>
      <c r="J6307" s="19">
        <f>B6307*F6303+C6307*G6303+D6307*H6303+I6303</f>
        <v>0.41179329545964316</v>
      </c>
      <c r="K6307" s="20">
        <f t="shared" si="4200"/>
        <v>1.7932954596431849E-3</v>
      </c>
      <c r="L6307" s="20">
        <f t="shared" si="4201"/>
        <v>3.2159086055768618E-6</v>
      </c>
      <c r="M6307" s="20">
        <f t="shared" si="4202"/>
        <v>-9.5044659361088807E-4</v>
      </c>
      <c r="N6307" s="20">
        <f t="shared" si="4203"/>
        <v>-4.1245795571793255E-4</v>
      </c>
      <c r="O6307" s="20">
        <f t="shared" si="4204"/>
        <v>-4.3039091031436437E-4</v>
      </c>
      <c r="P6307" s="21">
        <f>(E6307-J6307)*E6303</f>
        <v>-6.4558636547154655E-4</v>
      </c>
    </row>
    <row r="6308" spans="1:16" x14ac:dyDescent="0.25">
      <c r="K6308" t="s">
        <v>13</v>
      </c>
      <c r="L6308" s="22">
        <f>AVERAGE(L6303:L6307)</f>
        <v>6.6820222888807159E-4</v>
      </c>
      <c r="M6308" s="22">
        <f t="shared" ref="M6308:P6308" si="4205">AVERAGE(M6303:M6307)</f>
        <v>-3.0527223254610194E-4</v>
      </c>
      <c r="N6308" s="22">
        <f t="shared" si="4205"/>
        <v>-3.2501353120624867E-4</v>
      </c>
      <c r="O6308" s="22">
        <f t="shared" si="4205"/>
        <v>-4.4488205886102577E-4</v>
      </c>
      <c r="P6308" s="22">
        <f t="shared" si="4205"/>
        <v>3.3776379880626775E-4</v>
      </c>
    </row>
    <row r="6309" spans="1:16" ht="15.75" thickBot="1" x14ac:dyDescent="0.3"/>
    <row r="6310" spans="1:16" ht="15.75" thickBot="1" x14ac:dyDescent="0.3">
      <c r="A6310" s="23" t="s">
        <v>19</v>
      </c>
      <c r="B6310" s="27" t="s">
        <v>0</v>
      </c>
      <c r="C6310" s="28"/>
      <c r="D6310" s="28"/>
      <c r="E6310" s="29"/>
      <c r="F6310" s="30" t="s">
        <v>5</v>
      </c>
      <c r="G6310" s="31"/>
      <c r="H6310" s="31"/>
      <c r="I6310" s="32"/>
      <c r="J6310" s="33" t="s">
        <v>14</v>
      </c>
      <c r="K6310" s="34"/>
      <c r="L6310" s="34"/>
      <c r="M6310" s="34"/>
      <c r="N6310" s="34"/>
      <c r="O6310" s="34"/>
      <c r="P6310" s="35"/>
    </row>
    <row r="6311" spans="1:16" x14ac:dyDescent="0.25">
      <c r="A6311" s="23">
        <f>A6302+1</f>
        <v>701</v>
      </c>
      <c r="B6311" s="1" t="s">
        <v>1</v>
      </c>
      <c r="C6311" s="2" t="s">
        <v>2</v>
      </c>
      <c r="D6311" s="2" t="s">
        <v>3</v>
      </c>
      <c r="E6311" s="3" t="s">
        <v>4</v>
      </c>
      <c r="F6311" s="10" t="s">
        <v>6</v>
      </c>
      <c r="G6311" s="11" t="s">
        <v>7</v>
      </c>
      <c r="H6311" s="11" t="s">
        <v>8</v>
      </c>
      <c r="I6311" s="12" t="s">
        <v>9</v>
      </c>
      <c r="J6311" s="13" t="s">
        <v>10</v>
      </c>
      <c r="K6311" s="14" t="s">
        <v>11</v>
      </c>
      <c r="L6311" s="14" t="s">
        <v>12</v>
      </c>
      <c r="M6311" s="14" t="s">
        <v>15</v>
      </c>
      <c r="N6311" s="14" t="s">
        <v>16</v>
      </c>
      <c r="O6311" s="14" t="s">
        <v>17</v>
      </c>
      <c r="P6311" s="15" t="s">
        <v>18</v>
      </c>
    </row>
    <row r="6312" spans="1:16" x14ac:dyDescent="0.25">
      <c r="B6312" s="4">
        <v>0.47</v>
      </c>
      <c r="C6312" s="5">
        <v>0.38</v>
      </c>
      <c r="D6312" s="5">
        <v>0.15</v>
      </c>
      <c r="E6312" s="6">
        <v>0.36</v>
      </c>
      <c r="F6312" s="36">
        <f>F6303+M6308</f>
        <v>0.58804440915107326</v>
      </c>
      <c r="G6312" s="38">
        <f>G6303+N6308</f>
        <v>-5.6715402311363947E-2</v>
      </c>
      <c r="H6312" s="38">
        <f>H6303+O6308</f>
        <v>-8.9627717834983786E-2</v>
      </c>
      <c r="I6312" s="40">
        <f>I6303+P6308</f>
        <v>0.1346793981308369</v>
      </c>
      <c r="J6312" s="16">
        <f>B6312*F6312+C6312*G6312+D6312*H6312+I6312</f>
        <v>0.37606425987827541</v>
      </c>
      <c r="K6312" s="17">
        <f>J6312-E6312</f>
        <v>1.6064259878275422E-2</v>
      </c>
      <c r="L6312" s="17">
        <f>K6312*K6312</f>
        <v>2.5806044543676945E-4</v>
      </c>
      <c r="M6312" s="17">
        <f>(E6312-J6312)*B6312</f>
        <v>-7.5502021427894476E-3</v>
      </c>
      <c r="N6312" s="17">
        <f>(E6312-J6312)*C6312</f>
        <v>-6.1044187537446608E-3</v>
      </c>
      <c r="O6312" s="17">
        <f>(E6312-J6312)*D6312</f>
        <v>-2.4096389817413132E-3</v>
      </c>
      <c r="P6312" s="18">
        <f>(E6312-J6312)*I6312</f>
        <v>-2.163524851823485E-3</v>
      </c>
    </row>
    <row r="6313" spans="1:16" x14ac:dyDescent="0.25">
      <c r="B6313" s="4">
        <v>0.27</v>
      </c>
      <c r="C6313" s="5">
        <v>0.55000000000000004</v>
      </c>
      <c r="D6313" s="5">
        <v>0.18</v>
      </c>
      <c r="E6313" s="6">
        <v>0.28999999999999998</v>
      </c>
      <c r="F6313" s="36"/>
      <c r="G6313" s="38"/>
      <c r="H6313" s="38"/>
      <c r="I6313" s="40"/>
      <c r="J6313" s="16">
        <f>B6313*F6312+C6313*G6312+D6313*H6312+I6312</f>
        <v>0.24612492812007947</v>
      </c>
      <c r="K6313" s="17">
        <f t="shared" ref="K6313:K6316" si="4206">J6313-E6313</f>
        <v>-4.3875071879920513E-2</v>
      </c>
      <c r="L6313" s="17">
        <f t="shared" ref="L6313:L6316" si="4207">K6313*K6313</f>
        <v>1.9250219324681917E-3</v>
      </c>
      <c r="M6313" s="17">
        <f t="shared" ref="M6313:M6316" si="4208">(E6313-J6313)*B6313</f>
        <v>1.184626940757854E-2</v>
      </c>
      <c r="N6313" s="17">
        <f t="shared" ref="N6313:N6316" si="4209">(E6313-J6313)*C6313</f>
        <v>2.4131289533956286E-2</v>
      </c>
      <c r="O6313" s="17">
        <f t="shared" ref="O6313:O6316" si="4210">(E6313-J6313)*D6313</f>
        <v>7.8975129383856927E-3</v>
      </c>
      <c r="P6313" s="18">
        <f>(E6313-J6313)*E6312</f>
        <v>1.5795025876771385E-2</v>
      </c>
    </row>
    <row r="6314" spans="1:16" x14ac:dyDescent="0.25">
      <c r="B6314" s="4">
        <v>0.22</v>
      </c>
      <c r="C6314" s="5">
        <v>0.71</v>
      </c>
      <c r="D6314" s="5">
        <v>7.0000000000000007E-2</v>
      </c>
      <c r="E6314" s="6">
        <v>0.22</v>
      </c>
      <c r="F6314" s="36"/>
      <c r="G6314" s="38"/>
      <c r="H6314" s="38"/>
      <c r="I6314" s="40"/>
      <c r="J6314" s="16">
        <f>B6314*F6312+C6314*G6312+D6314*H6312+I6312</f>
        <v>0.21750729225455578</v>
      </c>
      <c r="K6314" s="17">
        <f t="shared" si="4206"/>
        <v>-2.492707745444217E-3</v>
      </c>
      <c r="L6314" s="17">
        <f t="shared" si="4207"/>
        <v>6.2135919041975911E-6</v>
      </c>
      <c r="M6314" s="17">
        <f t="shared" si="4208"/>
        <v>5.4839570399772776E-4</v>
      </c>
      <c r="N6314" s="17">
        <f t="shared" si="4209"/>
        <v>1.7698224992653941E-3</v>
      </c>
      <c r="O6314" s="17">
        <f t="shared" si="4210"/>
        <v>1.7448954218109522E-4</v>
      </c>
      <c r="P6314" s="18">
        <f>(E6314-J6314)*E6312</f>
        <v>8.9737478835991808E-4</v>
      </c>
    </row>
    <row r="6315" spans="1:16" x14ac:dyDescent="0.25">
      <c r="B6315" s="4">
        <v>0.16</v>
      </c>
      <c r="C6315" s="5">
        <v>0.62</v>
      </c>
      <c r="D6315" s="5">
        <v>0.22</v>
      </c>
      <c r="E6315" s="6">
        <v>0.14000000000000001</v>
      </c>
      <c r="F6315" s="36"/>
      <c r="G6315" s="38"/>
      <c r="H6315" s="38"/>
      <c r="I6315" s="40"/>
      <c r="J6315" s="16">
        <f>B6315*F6312+C6315*G6312+D6315*H6312+I6312</f>
        <v>0.17388485623826655</v>
      </c>
      <c r="K6315" s="17">
        <f t="shared" si="4206"/>
        <v>3.3884856238266536E-2</v>
      </c>
      <c r="L6315" s="17">
        <f t="shared" si="4207"/>
        <v>1.1481834822879907E-3</v>
      </c>
      <c r="M6315" s="17">
        <f t="shared" si="4208"/>
        <v>-5.4215769981226462E-3</v>
      </c>
      <c r="N6315" s="17">
        <f t="shared" si="4209"/>
        <v>-2.1008610867725253E-2</v>
      </c>
      <c r="O6315" s="17">
        <f t="shared" si="4210"/>
        <v>-7.4546683724186378E-3</v>
      </c>
      <c r="P6315" s="18">
        <f>(E6315-J6315)*E6312</f>
        <v>-1.2198548245775953E-2</v>
      </c>
    </row>
    <row r="6316" spans="1:16" ht="15.75" thickBot="1" x14ac:dyDescent="0.3">
      <c r="B6316" s="7">
        <v>0.53</v>
      </c>
      <c r="C6316" s="8">
        <v>0.23</v>
      </c>
      <c r="D6316" s="8">
        <v>0.24</v>
      </c>
      <c r="E6316" s="9">
        <v>0.41</v>
      </c>
      <c r="F6316" s="37"/>
      <c r="G6316" s="39"/>
      <c r="H6316" s="39"/>
      <c r="I6316" s="41"/>
      <c r="J6316" s="19">
        <f>B6316*F6312+C6316*G6312+D6316*H6312+I6312</f>
        <v>0.41178774016889597</v>
      </c>
      <c r="K6316" s="20">
        <f t="shared" si="4206"/>
        <v>1.7877401688959904E-3</v>
      </c>
      <c r="L6316" s="20">
        <f t="shared" si="4207"/>
        <v>3.1960149114842644E-6</v>
      </c>
      <c r="M6316" s="20">
        <f t="shared" si="4208"/>
        <v>-9.4750228951487499E-4</v>
      </c>
      <c r="N6316" s="20">
        <f t="shared" si="4209"/>
        <v>-4.1118023884607782E-4</v>
      </c>
      <c r="O6316" s="20">
        <f t="shared" si="4210"/>
        <v>-4.2905764053503766E-4</v>
      </c>
      <c r="P6316" s="21">
        <f>(E6316-J6316)*E6312</f>
        <v>-6.4358646080255651E-4</v>
      </c>
    </row>
    <row r="6317" spans="1:16" x14ac:dyDescent="0.25">
      <c r="K6317" t="s">
        <v>13</v>
      </c>
      <c r="L6317" s="22">
        <f>AVERAGE(L6312:L6316)</f>
        <v>6.6813509340172682E-4</v>
      </c>
      <c r="M6317" s="22">
        <f t="shared" ref="M6317:P6317" si="4211">AVERAGE(M6312:M6316)</f>
        <v>-3.049232637701403E-4</v>
      </c>
      <c r="N6317" s="22">
        <f t="shared" si="4211"/>
        <v>-3.246195654188625E-4</v>
      </c>
      <c r="O6317" s="22">
        <f t="shared" si="4211"/>
        <v>-4.4427250282564029E-4</v>
      </c>
      <c r="P6317" s="22">
        <f t="shared" si="4211"/>
        <v>3.3734822134586179E-4</v>
      </c>
    </row>
    <row r="6318" spans="1:16" ht="15.75" thickBot="1" x14ac:dyDescent="0.3"/>
    <row r="6319" spans="1:16" ht="15.75" thickBot="1" x14ac:dyDescent="0.3">
      <c r="A6319" s="23" t="s">
        <v>19</v>
      </c>
      <c r="B6319" s="27" t="s">
        <v>0</v>
      </c>
      <c r="C6319" s="28"/>
      <c r="D6319" s="28"/>
      <c r="E6319" s="29"/>
      <c r="F6319" s="30" t="s">
        <v>5</v>
      </c>
      <c r="G6319" s="31"/>
      <c r="H6319" s="31"/>
      <c r="I6319" s="32"/>
      <c r="J6319" s="33" t="s">
        <v>14</v>
      </c>
      <c r="K6319" s="34"/>
      <c r="L6319" s="34"/>
      <c r="M6319" s="34"/>
      <c r="N6319" s="34"/>
      <c r="O6319" s="34"/>
      <c r="P6319" s="35"/>
    </row>
    <row r="6320" spans="1:16" x14ac:dyDescent="0.25">
      <c r="A6320" s="23">
        <f>A6311+1</f>
        <v>702</v>
      </c>
      <c r="B6320" s="1" t="s">
        <v>1</v>
      </c>
      <c r="C6320" s="2" t="s">
        <v>2</v>
      </c>
      <c r="D6320" s="2" t="s">
        <v>3</v>
      </c>
      <c r="E6320" s="3" t="s">
        <v>4</v>
      </c>
      <c r="F6320" s="10" t="s">
        <v>6</v>
      </c>
      <c r="G6320" s="11" t="s">
        <v>7</v>
      </c>
      <c r="H6320" s="11" t="s">
        <v>8</v>
      </c>
      <c r="I6320" s="12" t="s">
        <v>9</v>
      </c>
      <c r="J6320" s="13" t="s">
        <v>10</v>
      </c>
      <c r="K6320" s="14" t="s">
        <v>11</v>
      </c>
      <c r="L6320" s="14" t="s">
        <v>12</v>
      </c>
      <c r="M6320" s="14" t="s">
        <v>15</v>
      </c>
      <c r="N6320" s="14" t="s">
        <v>16</v>
      </c>
      <c r="O6320" s="14" t="s">
        <v>17</v>
      </c>
      <c r="P6320" s="15" t="s">
        <v>18</v>
      </c>
    </row>
    <row r="6321" spans="1:16" x14ac:dyDescent="0.25">
      <c r="B6321" s="4">
        <v>0.47</v>
      </c>
      <c r="C6321" s="5">
        <v>0.38</v>
      </c>
      <c r="D6321" s="5">
        <v>0.15</v>
      </c>
      <c r="E6321" s="6">
        <v>0.36</v>
      </c>
      <c r="F6321" s="36">
        <f>F6312+M6317</f>
        <v>0.58773948588730307</v>
      </c>
      <c r="G6321" s="38">
        <f>G6312+N6317</f>
        <v>-5.7040021876782809E-2</v>
      </c>
      <c r="H6321" s="38">
        <f>H6312+O6317</f>
        <v>-9.0071990337809424E-2</v>
      </c>
      <c r="I6321" s="40">
        <f>I6312+P6317</f>
        <v>0.13501674635218278</v>
      </c>
      <c r="J6321" s="16">
        <f>B6321*F6321+C6321*G6321+D6321*H6321+I6321</f>
        <v>0.37606829785536633</v>
      </c>
      <c r="K6321" s="17">
        <f>J6321-E6321</f>
        <v>1.6068297855366342E-2</v>
      </c>
      <c r="L6321" s="17">
        <f>K6321*K6321</f>
        <v>2.5819019596877061E-4</v>
      </c>
      <c r="M6321" s="17">
        <f>(E6321-J6321)*B6321</f>
        <v>-7.5520999920221802E-3</v>
      </c>
      <c r="N6321" s="17">
        <f>(E6321-J6321)*C6321</f>
        <v>-6.1059531850392104E-3</v>
      </c>
      <c r="O6321" s="17">
        <f>(E6321-J6321)*D6321</f>
        <v>-2.4102446783049515E-3</v>
      </c>
      <c r="P6321" s="18">
        <f>(E6321-J6321)*I6321</f>
        <v>-2.16948929584932E-3</v>
      </c>
    </row>
    <row r="6322" spans="1:16" x14ac:dyDescent="0.25">
      <c r="B6322" s="4">
        <v>0.27</v>
      </c>
      <c r="C6322" s="5">
        <v>0.55000000000000004</v>
      </c>
      <c r="D6322" s="5">
        <v>0.18</v>
      </c>
      <c r="E6322" s="6">
        <v>0.28999999999999998</v>
      </c>
      <c r="F6322" s="36"/>
      <c r="G6322" s="38"/>
      <c r="H6322" s="38"/>
      <c r="I6322" s="40"/>
      <c r="J6322" s="16">
        <f>B6322*F6321+C6322*G6321+D6322*H6321+I6321</f>
        <v>0.24612143724871838</v>
      </c>
      <c r="K6322" s="17">
        <f t="shared" ref="K6322:K6325" si="4212">J6322-E6322</f>
        <v>-4.3878562751281602E-2</v>
      </c>
      <c r="L6322" s="17">
        <f t="shared" ref="L6322:L6325" si="4213">K6322*K6322</f>
        <v>1.9253282691181573E-3</v>
      </c>
      <c r="M6322" s="17">
        <f t="shared" ref="M6322:M6325" si="4214">(E6322-J6322)*B6322</f>
        <v>1.1847211942846034E-2</v>
      </c>
      <c r="N6322" s="17">
        <f t="shared" ref="N6322:N6325" si="4215">(E6322-J6322)*C6322</f>
        <v>2.4133209513204884E-2</v>
      </c>
      <c r="O6322" s="17">
        <f t="shared" ref="O6322:O6325" si="4216">(E6322-J6322)*D6322</f>
        <v>7.898141295230688E-3</v>
      </c>
      <c r="P6322" s="18">
        <f>(E6322-J6322)*E6321</f>
        <v>1.5796282590461376E-2</v>
      </c>
    </row>
    <row r="6323" spans="1:16" x14ac:dyDescent="0.25">
      <c r="B6323" s="4">
        <v>0.22</v>
      </c>
      <c r="C6323" s="5">
        <v>0.71</v>
      </c>
      <c r="D6323" s="5">
        <v>7.0000000000000007E-2</v>
      </c>
      <c r="E6323" s="6">
        <v>0.22</v>
      </c>
      <c r="F6323" s="36"/>
      <c r="G6323" s="38"/>
      <c r="H6323" s="38"/>
      <c r="I6323" s="40"/>
      <c r="J6323" s="16">
        <f>B6323*F6321+C6323*G6321+D6323*H6321+I6321</f>
        <v>0.21751597839122699</v>
      </c>
      <c r="K6323" s="17">
        <f t="shared" si="4212"/>
        <v>-2.4840216087730072E-3</v>
      </c>
      <c r="L6323" s="17">
        <f t="shared" si="4213"/>
        <v>6.1703633528512388E-6</v>
      </c>
      <c r="M6323" s="17">
        <f t="shared" si="4214"/>
        <v>5.4648475393006158E-4</v>
      </c>
      <c r="N6323" s="17">
        <f t="shared" si="4215"/>
        <v>1.7636553422288349E-3</v>
      </c>
      <c r="O6323" s="17">
        <f t="shared" si="4216"/>
        <v>1.7388151261411053E-4</v>
      </c>
      <c r="P6323" s="18">
        <f>(E6323-J6323)*E6321</f>
        <v>8.9424777915828252E-4</v>
      </c>
    </row>
    <row r="6324" spans="1:16" x14ac:dyDescent="0.25">
      <c r="B6324" s="4">
        <v>0.16</v>
      </c>
      <c r="C6324" s="5">
        <v>0.62</v>
      </c>
      <c r="D6324" s="5">
        <v>0.22</v>
      </c>
      <c r="E6324" s="6">
        <v>0.14000000000000001</v>
      </c>
      <c r="F6324" s="36"/>
      <c r="G6324" s="38"/>
      <c r="H6324" s="38"/>
      <c r="I6324" s="40"/>
      <c r="J6324" s="16">
        <f>B6324*F6321+C6324*G6321+D6324*H6321+I6321</f>
        <v>0.17387441265622786</v>
      </c>
      <c r="K6324" s="17">
        <f t="shared" si="4212"/>
        <v>3.3874412656227842E-2</v>
      </c>
      <c r="L6324" s="17">
        <f t="shared" si="4213"/>
        <v>1.147475832804409E-3</v>
      </c>
      <c r="M6324" s="17">
        <f t="shared" si="4214"/>
        <v>-5.4199060249964549E-3</v>
      </c>
      <c r="N6324" s="17">
        <f t="shared" si="4215"/>
        <v>-2.1002135846861263E-2</v>
      </c>
      <c r="O6324" s="17">
        <f t="shared" si="4216"/>
        <v>-7.4523707843701251E-3</v>
      </c>
      <c r="P6324" s="18">
        <f>(E6324-J6324)*E6321</f>
        <v>-1.2194788556242023E-2</v>
      </c>
    </row>
    <row r="6325" spans="1:16" ht="15.75" thickBot="1" x14ac:dyDescent="0.3">
      <c r="B6325" s="7">
        <v>0.53</v>
      </c>
      <c r="C6325" s="8">
        <v>0.23</v>
      </c>
      <c r="D6325" s="8">
        <v>0.24</v>
      </c>
      <c r="E6325" s="9">
        <v>0.41</v>
      </c>
      <c r="F6325" s="37"/>
      <c r="G6325" s="39"/>
      <c r="H6325" s="39"/>
      <c r="I6325" s="41"/>
      <c r="J6325" s="19">
        <f>B6325*F6321+C6325*G6321+D6325*H6321+I6321</f>
        <v>0.41178219115971915</v>
      </c>
      <c r="K6325" s="20">
        <f t="shared" si="4212"/>
        <v>1.7821911597191709E-3</v>
      </c>
      <c r="L6325" s="20">
        <f t="shared" si="4213"/>
        <v>3.1762053297811634E-6</v>
      </c>
      <c r="M6325" s="20">
        <f t="shared" si="4214"/>
        <v>-9.4456131465116061E-4</v>
      </c>
      <c r="N6325" s="20">
        <f t="shared" si="4215"/>
        <v>-4.0990396673540932E-4</v>
      </c>
      <c r="O6325" s="20">
        <f t="shared" si="4216"/>
        <v>-4.2772587833260099E-4</v>
      </c>
      <c r="P6325" s="21">
        <f>(E6325-J6325)*E6321</f>
        <v>-6.4158881749890148E-4</v>
      </c>
    </row>
    <row r="6326" spans="1:16" x14ac:dyDescent="0.25">
      <c r="K6326" t="s">
        <v>13</v>
      </c>
      <c r="L6326" s="22">
        <f>AVERAGE(L6321:L6325)</f>
        <v>6.6806817331479379E-4</v>
      </c>
      <c r="M6326" s="22">
        <f t="shared" ref="M6326:P6326" si="4217">AVERAGE(M6321:M6325)</f>
        <v>-3.0457412697874008E-4</v>
      </c>
      <c r="N6326" s="22">
        <f t="shared" si="4217"/>
        <v>-3.2422562864043282E-4</v>
      </c>
      <c r="O6326" s="22">
        <f t="shared" si="4217"/>
        <v>-4.4366370663257565E-4</v>
      </c>
      <c r="P6326" s="22">
        <f t="shared" si="4217"/>
        <v>3.369327400058826E-4</v>
      </c>
    </row>
    <row r="6327" spans="1:16" ht="15.75" thickBot="1" x14ac:dyDescent="0.3"/>
    <row r="6328" spans="1:16" ht="15.75" thickBot="1" x14ac:dyDescent="0.3">
      <c r="A6328" s="23" t="s">
        <v>19</v>
      </c>
      <c r="B6328" s="27" t="s">
        <v>0</v>
      </c>
      <c r="C6328" s="28"/>
      <c r="D6328" s="28"/>
      <c r="E6328" s="29"/>
      <c r="F6328" s="30" t="s">
        <v>5</v>
      </c>
      <c r="G6328" s="31"/>
      <c r="H6328" s="31"/>
      <c r="I6328" s="32"/>
      <c r="J6328" s="33" t="s">
        <v>14</v>
      </c>
      <c r="K6328" s="34"/>
      <c r="L6328" s="34"/>
      <c r="M6328" s="34"/>
      <c r="N6328" s="34"/>
      <c r="O6328" s="34"/>
      <c r="P6328" s="35"/>
    </row>
    <row r="6329" spans="1:16" x14ac:dyDescent="0.25">
      <c r="A6329" s="23">
        <f>A6320+1</f>
        <v>703</v>
      </c>
      <c r="B6329" s="1" t="s">
        <v>1</v>
      </c>
      <c r="C6329" s="2" t="s">
        <v>2</v>
      </c>
      <c r="D6329" s="2" t="s">
        <v>3</v>
      </c>
      <c r="E6329" s="3" t="s">
        <v>4</v>
      </c>
      <c r="F6329" s="10" t="s">
        <v>6</v>
      </c>
      <c r="G6329" s="11" t="s">
        <v>7</v>
      </c>
      <c r="H6329" s="11" t="s">
        <v>8</v>
      </c>
      <c r="I6329" s="12" t="s">
        <v>9</v>
      </c>
      <c r="J6329" s="13" t="s">
        <v>10</v>
      </c>
      <c r="K6329" s="14" t="s">
        <v>11</v>
      </c>
      <c r="L6329" s="14" t="s">
        <v>12</v>
      </c>
      <c r="M6329" s="14" t="s">
        <v>15</v>
      </c>
      <c r="N6329" s="14" t="s">
        <v>16</v>
      </c>
      <c r="O6329" s="14" t="s">
        <v>17</v>
      </c>
      <c r="P6329" s="15" t="s">
        <v>18</v>
      </c>
    </row>
    <row r="6330" spans="1:16" x14ac:dyDescent="0.25">
      <c r="B6330" s="4">
        <v>0.47</v>
      </c>
      <c r="C6330" s="5">
        <v>0.38</v>
      </c>
      <c r="D6330" s="5">
        <v>0.15</v>
      </c>
      <c r="E6330" s="6">
        <v>0.36</v>
      </c>
      <c r="F6330" s="36">
        <f>F6321+M6326</f>
        <v>0.58743491176032436</v>
      </c>
      <c r="G6330" s="38">
        <f>G6321+N6326</f>
        <v>-5.7364247505423245E-2</v>
      </c>
      <c r="H6330" s="38">
        <f>H6321+O6326</f>
        <v>-9.0515654044441993E-2</v>
      </c>
      <c r="I6330" s="40">
        <f>I6321+P6326</f>
        <v>0.13535367909218865</v>
      </c>
      <c r="J6330" s="16">
        <f>B6330*F6330+C6330*G6330+D6330*H6330+I6330</f>
        <v>0.37607232546081393</v>
      </c>
      <c r="K6330" s="17">
        <f>J6330-E6330</f>
        <v>1.6072325460813941E-2</v>
      </c>
      <c r="L6330" s="17">
        <f>K6330*K6330</f>
        <v>2.5831964571832806E-4</v>
      </c>
      <c r="M6330" s="17">
        <f>(E6330-J6330)*B6330</f>
        <v>-7.5539929665825517E-3</v>
      </c>
      <c r="N6330" s="17">
        <f>(E6330-J6330)*C6330</f>
        <v>-6.1074836751092978E-3</v>
      </c>
      <c r="O6330" s="17">
        <f>(E6330-J6330)*D6330</f>
        <v>-2.4108488191220911E-3</v>
      </c>
      <c r="P6330" s="18">
        <f>(E6330-J6330)*I6330</f>
        <v>-2.1754483826882231E-3</v>
      </c>
    </row>
    <row r="6331" spans="1:16" x14ac:dyDescent="0.25">
      <c r="B6331" s="4">
        <v>0.27</v>
      </c>
      <c r="C6331" s="5">
        <v>0.55000000000000004</v>
      </c>
      <c r="D6331" s="5">
        <v>0.18</v>
      </c>
      <c r="E6331" s="6">
        <v>0.28999999999999998</v>
      </c>
      <c r="F6331" s="36"/>
      <c r="G6331" s="38"/>
      <c r="H6331" s="38"/>
      <c r="I6331" s="40"/>
      <c r="J6331" s="16">
        <f>B6331*F6330+C6331*G6330+D6331*H6330+I6330</f>
        <v>0.2461179514114939</v>
      </c>
      <c r="K6331" s="17">
        <f t="shared" ref="K6331:K6334" si="4218">J6331-E6331</f>
        <v>-4.3882048588506084E-2</v>
      </c>
      <c r="L6331" s="17">
        <f t="shared" ref="L6331:L6334" si="4219">K6331*K6331</f>
        <v>1.9256341883240088E-3</v>
      </c>
      <c r="M6331" s="17">
        <f t="shared" ref="M6331:M6334" si="4220">(E6331-J6331)*B6331</f>
        <v>1.1848153118896643E-2</v>
      </c>
      <c r="N6331" s="17">
        <f t="shared" ref="N6331:N6334" si="4221">(E6331-J6331)*C6331</f>
        <v>2.413512672367835E-2</v>
      </c>
      <c r="O6331" s="17">
        <f t="shared" ref="O6331:O6334" si="4222">(E6331-J6331)*D6331</f>
        <v>7.8987687459310951E-3</v>
      </c>
      <c r="P6331" s="18">
        <f>(E6331-J6331)*E6330</f>
        <v>1.579753749186219E-2</v>
      </c>
    </row>
    <row r="6332" spans="1:16" x14ac:dyDescent="0.25">
      <c r="B6332" s="4">
        <v>0.22</v>
      </c>
      <c r="C6332" s="5">
        <v>0.71</v>
      </c>
      <c r="D6332" s="5">
        <v>7.0000000000000007E-2</v>
      </c>
      <c r="E6332" s="6">
        <v>0.22</v>
      </c>
      <c r="F6332" s="36"/>
      <c r="G6332" s="38"/>
      <c r="H6332" s="38"/>
      <c r="I6332" s="40"/>
      <c r="J6332" s="16">
        <f>B6332*F6330+C6332*G6330+D6332*H6330+I6330</f>
        <v>0.21752464816749856</v>
      </c>
      <c r="K6332" s="17">
        <f t="shared" si="4218"/>
        <v>-2.4753518325014434E-3</v>
      </c>
      <c r="L6332" s="17">
        <f t="shared" si="4219"/>
        <v>6.1273666946682536E-6</v>
      </c>
      <c r="M6332" s="17">
        <f t="shared" si="4220"/>
        <v>5.4457740315031757E-4</v>
      </c>
      <c r="N6332" s="17">
        <f t="shared" si="4221"/>
        <v>1.7574998010760248E-3</v>
      </c>
      <c r="O6332" s="17">
        <f t="shared" si="4222"/>
        <v>1.7327462827510106E-4</v>
      </c>
      <c r="P6332" s="18">
        <f>(E6332-J6332)*E6330</f>
        <v>8.9112665970051959E-4</v>
      </c>
    </row>
    <row r="6333" spans="1:16" x14ac:dyDescent="0.25">
      <c r="B6333" s="4">
        <v>0.16</v>
      </c>
      <c r="C6333" s="5">
        <v>0.62</v>
      </c>
      <c r="D6333" s="5">
        <v>0.22</v>
      </c>
      <c r="E6333" s="6">
        <v>0.14000000000000001</v>
      </c>
      <c r="F6333" s="36"/>
      <c r="G6333" s="38"/>
      <c r="H6333" s="38"/>
      <c r="I6333" s="40"/>
      <c r="J6333" s="16">
        <f>B6333*F6330+C6333*G6330+D6333*H6330+I6330</f>
        <v>0.17386398763070091</v>
      </c>
      <c r="K6333" s="17">
        <f t="shared" si="4218"/>
        <v>3.3863987630700892E-2</v>
      </c>
      <c r="L6333" s="17">
        <f t="shared" si="4219"/>
        <v>1.146769658252263E-3</v>
      </c>
      <c r="M6333" s="17">
        <f t="shared" si="4220"/>
        <v>-5.4182380209121432E-3</v>
      </c>
      <c r="N6333" s="17">
        <f t="shared" si="4221"/>
        <v>-2.0995672331034554E-2</v>
      </c>
      <c r="O6333" s="17">
        <f t="shared" si="4222"/>
        <v>-7.4500772787541962E-3</v>
      </c>
      <c r="P6333" s="18">
        <f>(E6333-J6333)*E6330</f>
        <v>-1.2191035547052321E-2</v>
      </c>
    </row>
    <row r="6334" spans="1:16" ht="15.75" thickBot="1" x14ac:dyDescent="0.3">
      <c r="B6334" s="7">
        <v>0.53</v>
      </c>
      <c r="C6334" s="8">
        <v>0.23</v>
      </c>
      <c r="D6334" s="8">
        <v>0.24</v>
      </c>
      <c r="E6334" s="9">
        <v>0.41</v>
      </c>
      <c r="F6334" s="37"/>
      <c r="G6334" s="39"/>
      <c r="H6334" s="39"/>
      <c r="I6334" s="41"/>
      <c r="J6334" s="19">
        <f>B6334*F6330+C6334*G6330+D6334*H6330+I6330</f>
        <v>0.41177664842824713</v>
      </c>
      <c r="K6334" s="20">
        <f t="shared" si="4218"/>
        <v>1.7766484282471517E-3</v>
      </c>
      <c r="L6334" s="20">
        <f t="shared" si="4219"/>
        <v>3.1564796375930746E-6</v>
      </c>
      <c r="M6334" s="20">
        <f t="shared" si="4220"/>
        <v>-9.4162366697099042E-4</v>
      </c>
      <c r="N6334" s="20">
        <f t="shared" si="4221"/>
        <v>-4.0862913849684494E-4</v>
      </c>
      <c r="O6334" s="20">
        <f t="shared" si="4222"/>
        <v>-4.2639562277931638E-4</v>
      </c>
      <c r="P6334" s="21">
        <f>(E6334-J6334)*E6330</f>
        <v>-6.3959343416897458E-4</v>
      </c>
    </row>
    <row r="6335" spans="1:16" x14ac:dyDescent="0.25">
      <c r="K6335" t="s">
        <v>13</v>
      </c>
      <c r="L6335" s="22">
        <f>AVERAGE(L6330:L6334)</f>
        <v>6.680014677253722E-4</v>
      </c>
      <c r="M6335" s="22">
        <f t="shared" ref="M6335:P6335" si="4223">AVERAGE(M6330:M6334)</f>
        <v>-3.0422482648374496E-4</v>
      </c>
      <c r="N6335" s="22">
        <f t="shared" si="4223"/>
        <v>-3.238317239772647E-4</v>
      </c>
      <c r="O6335" s="22">
        <f t="shared" si="4223"/>
        <v>-4.4305566928988152E-4</v>
      </c>
      <c r="P6335" s="22">
        <f t="shared" si="4223"/>
        <v>3.3651735753063806E-4</v>
      </c>
    </row>
    <row r="6336" spans="1:16" ht="15.75" thickBot="1" x14ac:dyDescent="0.3"/>
    <row r="6337" spans="1:16" ht="15.75" thickBot="1" x14ac:dyDescent="0.3">
      <c r="A6337" s="23" t="s">
        <v>19</v>
      </c>
      <c r="B6337" s="27" t="s">
        <v>0</v>
      </c>
      <c r="C6337" s="28"/>
      <c r="D6337" s="28"/>
      <c r="E6337" s="29"/>
      <c r="F6337" s="30" t="s">
        <v>5</v>
      </c>
      <c r="G6337" s="31"/>
      <c r="H6337" s="31"/>
      <c r="I6337" s="32"/>
      <c r="J6337" s="33" t="s">
        <v>14</v>
      </c>
      <c r="K6337" s="34"/>
      <c r="L6337" s="34"/>
      <c r="M6337" s="34"/>
      <c r="N6337" s="34"/>
      <c r="O6337" s="34"/>
      <c r="P6337" s="35"/>
    </row>
    <row r="6338" spans="1:16" x14ac:dyDescent="0.25">
      <c r="A6338" s="23">
        <f>A6329+1</f>
        <v>704</v>
      </c>
      <c r="B6338" s="1" t="s">
        <v>1</v>
      </c>
      <c r="C6338" s="2" t="s">
        <v>2</v>
      </c>
      <c r="D6338" s="2" t="s">
        <v>3</v>
      </c>
      <c r="E6338" s="3" t="s">
        <v>4</v>
      </c>
      <c r="F6338" s="10" t="s">
        <v>6</v>
      </c>
      <c r="G6338" s="11" t="s">
        <v>7</v>
      </c>
      <c r="H6338" s="11" t="s">
        <v>8</v>
      </c>
      <c r="I6338" s="12" t="s">
        <v>9</v>
      </c>
      <c r="J6338" s="13" t="s">
        <v>10</v>
      </c>
      <c r="K6338" s="14" t="s">
        <v>11</v>
      </c>
      <c r="L6338" s="14" t="s">
        <v>12</v>
      </c>
      <c r="M6338" s="14" t="s">
        <v>15</v>
      </c>
      <c r="N6338" s="14" t="s">
        <v>16</v>
      </c>
      <c r="O6338" s="14" t="s">
        <v>17</v>
      </c>
      <c r="P6338" s="15" t="s">
        <v>18</v>
      </c>
    </row>
    <row r="6339" spans="1:16" x14ac:dyDescent="0.25">
      <c r="B6339" s="4">
        <v>0.47</v>
      </c>
      <c r="C6339" s="5">
        <v>0.38</v>
      </c>
      <c r="D6339" s="5">
        <v>0.15</v>
      </c>
      <c r="E6339" s="6">
        <v>0.36</v>
      </c>
      <c r="F6339" s="36">
        <f>F6330+M6335</f>
        <v>0.58713068693384063</v>
      </c>
      <c r="G6339" s="38">
        <f>G6330+N6335</f>
        <v>-5.7688079229400509E-2</v>
      </c>
      <c r="H6339" s="38">
        <f>H6330+O6335</f>
        <v>-9.0958709713731878E-2</v>
      </c>
      <c r="I6339" s="40">
        <f>I6330+P6335</f>
        <v>0.13569019644971927</v>
      </c>
      <c r="J6339" s="16">
        <f>B6339*F6339+C6339*G6339+D6339*H6339+I6339</f>
        <v>0.37607634274439233</v>
      </c>
      <c r="K6339" s="17">
        <f>J6339-E6339</f>
        <v>1.6076342744392347E-2</v>
      </c>
      <c r="L6339" s="17">
        <f>K6339*K6339</f>
        <v>2.5844879603517646E-4</v>
      </c>
      <c r="M6339" s="17">
        <f>(E6339-J6339)*B6339</f>
        <v>-7.5558810898644028E-3</v>
      </c>
      <c r="N6339" s="17">
        <f>(E6339-J6339)*C6339</f>
        <v>-6.1090102428690918E-3</v>
      </c>
      <c r="O6339" s="17">
        <f>(E6339-J6339)*D6339</f>
        <v>-2.4114514116588518E-3</v>
      </c>
      <c r="P6339" s="18">
        <f>(E6339-J6339)*I6339</f>
        <v>-2.1814021051796166E-3</v>
      </c>
    </row>
    <row r="6340" spans="1:16" x14ac:dyDescent="0.25">
      <c r="B6340" s="4">
        <v>0.27</v>
      </c>
      <c r="C6340" s="5">
        <v>0.55000000000000004</v>
      </c>
      <c r="D6340" s="5">
        <v>0.18</v>
      </c>
      <c r="E6340" s="6">
        <v>0.28999999999999998</v>
      </c>
      <c r="F6340" s="36"/>
      <c r="G6340" s="38"/>
      <c r="H6340" s="38"/>
      <c r="I6340" s="40"/>
      <c r="J6340" s="16">
        <f>B6340*F6339+C6340*G6339+D6340*H6339+I6339</f>
        <v>0.24611447059721425</v>
      </c>
      <c r="K6340" s="17">
        <f t="shared" ref="K6340:K6343" si="4224">J6340-E6340</f>
        <v>-4.3885529402785728E-2</v>
      </c>
      <c r="L6340" s="17">
        <f t="shared" ref="L6340:L6343" si="4225">K6340*K6340</f>
        <v>1.9259396909627707E-3</v>
      </c>
      <c r="M6340" s="17">
        <f t="shared" ref="M6340:M6343" si="4226">(E6340-J6340)*B6340</f>
        <v>1.1849092938752148E-2</v>
      </c>
      <c r="N6340" s="17">
        <f t="shared" ref="N6340:N6343" si="4227">(E6340-J6340)*C6340</f>
        <v>2.4137041171532151E-2</v>
      </c>
      <c r="O6340" s="17">
        <f t="shared" ref="O6340:O6343" si="4228">(E6340-J6340)*D6340</f>
        <v>7.8993952925014311E-3</v>
      </c>
      <c r="P6340" s="18">
        <f>(E6340-J6340)*E6339</f>
        <v>1.5798790585002862E-2</v>
      </c>
    </row>
    <row r="6341" spans="1:16" x14ac:dyDescent="0.25">
      <c r="B6341" s="4">
        <v>0.22</v>
      </c>
      <c r="C6341" s="5">
        <v>0.71</v>
      </c>
      <c r="D6341" s="5">
        <v>7.0000000000000007E-2</v>
      </c>
      <c r="E6341" s="6">
        <v>0.22</v>
      </c>
      <c r="F6341" s="36"/>
      <c r="G6341" s="38"/>
      <c r="H6341" s="38"/>
      <c r="I6341" s="40"/>
      <c r="J6341" s="16">
        <f>B6341*F6339+C6341*G6339+D6341*H6339+I6339</f>
        <v>0.21753330164232862</v>
      </c>
      <c r="K6341" s="17">
        <f t="shared" si="4224"/>
        <v>-2.4666983576713819E-3</v>
      </c>
      <c r="L6341" s="17">
        <f t="shared" si="4225"/>
        <v>6.0846007877386929E-6</v>
      </c>
      <c r="M6341" s="17">
        <f t="shared" si="4226"/>
        <v>5.4267363868770399E-4</v>
      </c>
      <c r="N6341" s="17">
        <f t="shared" si="4227"/>
        <v>1.751355833946681E-3</v>
      </c>
      <c r="O6341" s="17">
        <f t="shared" si="4228"/>
        <v>1.7266888503699674E-4</v>
      </c>
      <c r="P6341" s="18">
        <f>(E6341-J6341)*E6339</f>
        <v>8.8801140876169742E-4</v>
      </c>
    </row>
    <row r="6342" spans="1:16" x14ac:dyDescent="0.25">
      <c r="B6342" s="4">
        <v>0.16</v>
      </c>
      <c r="C6342" s="5">
        <v>0.62</v>
      </c>
      <c r="D6342" s="5">
        <v>0.22</v>
      </c>
      <c r="E6342" s="6">
        <v>0.14000000000000001</v>
      </c>
      <c r="F6342" s="36"/>
      <c r="G6342" s="38"/>
      <c r="H6342" s="38"/>
      <c r="I6342" s="40"/>
      <c r="J6342" s="16">
        <f>B6342*F6339+C6342*G6339+D6342*H6339+I6339</f>
        <v>0.17385358109988447</v>
      </c>
      <c r="K6342" s="17">
        <f t="shared" si="4224"/>
        <v>3.3853581099884456E-2</v>
      </c>
      <c r="L6342" s="17">
        <f t="shared" si="4225"/>
        <v>1.1460649532864539E-3</v>
      </c>
      <c r="M6342" s="17">
        <f t="shared" si="4226"/>
        <v>-5.4165729759815132E-3</v>
      </c>
      <c r="N6342" s="17">
        <f t="shared" si="4227"/>
        <v>-2.0989220281928362E-2</v>
      </c>
      <c r="O6342" s="17">
        <f t="shared" si="4228"/>
        <v>-7.4477878419745803E-3</v>
      </c>
      <c r="P6342" s="18">
        <f>(E6342-J6342)*E6339</f>
        <v>-1.2187289195958403E-2</v>
      </c>
    </row>
    <row r="6343" spans="1:16" ht="15.75" thickBot="1" x14ac:dyDescent="0.3">
      <c r="B6343" s="7">
        <v>0.53</v>
      </c>
      <c r="C6343" s="8">
        <v>0.23</v>
      </c>
      <c r="D6343" s="8">
        <v>0.24</v>
      </c>
      <c r="E6343" s="9">
        <v>0.41</v>
      </c>
      <c r="F6343" s="37"/>
      <c r="G6343" s="39"/>
      <c r="H6343" s="39"/>
      <c r="I6343" s="41"/>
      <c r="J6343" s="19">
        <f>B6343*F6339+C6343*G6339+D6343*H6339+I6339</f>
        <v>0.41177111197059713</v>
      </c>
      <c r="K6343" s="20">
        <f t="shared" si="4224"/>
        <v>1.7711119705971501E-3</v>
      </c>
      <c r="L6343" s="20">
        <f t="shared" si="4225"/>
        <v>3.1368376123925204E-6</v>
      </c>
      <c r="M6343" s="20">
        <f t="shared" si="4226"/>
        <v>-9.3868934441648962E-4</v>
      </c>
      <c r="N6343" s="20">
        <f t="shared" si="4227"/>
        <v>-4.0735575323734455E-4</v>
      </c>
      <c r="O6343" s="20">
        <f t="shared" si="4228"/>
        <v>-4.2506687294331598E-4</v>
      </c>
      <c r="P6343" s="21">
        <f>(E6343-J6343)*E6339</f>
        <v>-6.37600309414974E-4</v>
      </c>
    </row>
    <row r="6344" spans="1:16" x14ac:dyDescent="0.25">
      <c r="K6344" t="s">
        <v>13</v>
      </c>
      <c r="L6344" s="22">
        <f>AVERAGE(L6339:L6343)</f>
        <v>6.6793497573690644E-4</v>
      </c>
      <c r="M6344" s="22">
        <f t="shared" ref="M6344:P6344" si="4229">AVERAGE(M6339:M6343)</f>
        <v>-3.0387536656451084E-4</v>
      </c>
      <c r="N6344" s="22">
        <f t="shared" si="4229"/>
        <v>-3.2343785451119286E-4</v>
      </c>
      <c r="O6344" s="22">
        <f t="shared" si="4229"/>
        <v>-4.4244838980766397E-4</v>
      </c>
      <c r="P6344" s="22">
        <f t="shared" si="4229"/>
        <v>3.3610207664231306E-4</v>
      </c>
    </row>
    <row r="6345" spans="1:16" ht="15.75" thickBot="1" x14ac:dyDescent="0.3"/>
    <row r="6346" spans="1:16" ht="15.75" thickBot="1" x14ac:dyDescent="0.3">
      <c r="A6346" s="23" t="s">
        <v>19</v>
      </c>
      <c r="B6346" s="27" t="s">
        <v>0</v>
      </c>
      <c r="C6346" s="28"/>
      <c r="D6346" s="28"/>
      <c r="E6346" s="29"/>
      <c r="F6346" s="30" t="s">
        <v>5</v>
      </c>
      <c r="G6346" s="31"/>
      <c r="H6346" s="31"/>
      <c r="I6346" s="32"/>
      <c r="J6346" s="33" t="s">
        <v>14</v>
      </c>
      <c r="K6346" s="34"/>
      <c r="L6346" s="34"/>
      <c r="M6346" s="34"/>
      <c r="N6346" s="34"/>
      <c r="O6346" s="34"/>
      <c r="P6346" s="35"/>
    </row>
    <row r="6347" spans="1:16" x14ac:dyDescent="0.25">
      <c r="A6347" s="23">
        <f>A6338+1</f>
        <v>705</v>
      </c>
      <c r="B6347" s="1" t="s">
        <v>1</v>
      </c>
      <c r="C6347" s="2" t="s">
        <v>2</v>
      </c>
      <c r="D6347" s="2" t="s">
        <v>3</v>
      </c>
      <c r="E6347" s="3" t="s">
        <v>4</v>
      </c>
      <c r="F6347" s="10" t="s">
        <v>6</v>
      </c>
      <c r="G6347" s="11" t="s">
        <v>7</v>
      </c>
      <c r="H6347" s="11" t="s">
        <v>8</v>
      </c>
      <c r="I6347" s="12" t="s">
        <v>9</v>
      </c>
      <c r="J6347" s="13" t="s">
        <v>10</v>
      </c>
      <c r="K6347" s="14" t="s">
        <v>11</v>
      </c>
      <c r="L6347" s="14" t="s">
        <v>12</v>
      </c>
      <c r="M6347" s="14" t="s">
        <v>15</v>
      </c>
      <c r="N6347" s="14" t="s">
        <v>16</v>
      </c>
      <c r="O6347" s="14" t="s">
        <v>17</v>
      </c>
      <c r="P6347" s="15" t="s">
        <v>18</v>
      </c>
    </row>
    <row r="6348" spans="1:16" x14ac:dyDescent="0.25">
      <c r="B6348" s="4">
        <v>0.47</v>
      </c>
      <c r="C6348" s="5">
        <v>0.38</v>
      </c>
      <c r="D6348" s="5">
        <v>0.15</v>
      </c>
      <c r="E6348" s="6">
        <v>0.36</v>
      </c>
      <c r="F6348" s="36">
        <f>F6339+M6344</f>
        <v>0.58682681156727612</v>
      </c>
      <c r="G6348" s="38">
        <f>G6339+N6344</f>
        <v>-5.8011517083911703E-2</v>
      </c>
      <c r="H6348" s="38">
        <f>H6339+O6344</f>
        <v>-9.1401158103539548E-2</v>
      </c>
      <c r="I6348" s="40">
        <f>I6339+P6344</f>
        <v>0.13602629852636158</v>
      </c>
      <c r="J6348" s="16">
        <f>B6348*F6348+C6348*G6348+D6348*H6348+I6348</f>
        <v>0.37608034975556398</v>
      </c>
      <c r="K6348" s="17">
        <f>J6348-E6348</f>
        <v>1.6080349755563994E-2</v>
      </c>
      <c r="L6348" s="17">
        <f>K6348*K6348</f>
        <v>2.58577648261267E-4</v>
      </c>
      <c r="M6348" s="17">
        <f>(E6348-J6348)*B6348</f>
        <v>-7.5577643851150768E-3</v>
      </c>
      <c r="N6348" s="17">
        <f>(E6348-J6348)*C6348</f>
        <v>-6.1105329071143178E-3</v>
      </c>
      <c r="O6348" s="17">
        <f>(E6348-J6348)*D6348</f>
        <v>-2.412052463334599E-3</v>
      </c>
      <c r="P6348" s="18">
        <f>(E6348-J6348)*I6348</f>
        <v>-2.1873504562586535E-3</v>
      </c>
    </row>
    <row r="6349" spans="1:16" x14ac:dyDescent="0.25">
      <c r="B6349" s="4">
        <v>0.27</v>
      </c>
      <c r="C6349" s="5">
        <v>0.55000000000000004</v>
      </c>
      <c r="D6349" s="5">
        <v>0.18</v>
      </c>
      <c r="E6349" s="6">
        <v>0.28999999999999998</v>
      </c>
      <c r="F6349" s="36"/>
      <c r="G6349" s="38"/>
      <c r="H6349" s="38"/>
      <c r="I6349" s="40"/>
      <c r="J6349" s="16">
        <f>B6349*F6348+C6349*G6348+D6349*H6348+I6348</f>
        <v>0.24611099479473758</v>
      </c>
      <c r="K6349" s="17">
        <f t="shared" ref="K6349:K6352" si="4230">J6349-E6349</f>
        <v>-4.3889005205262399E-2</v>
      </c>
      <c r="L6349" s="17">
        <f t="shared" ref="L6349:L6352" si="4231">K6349*K6349</f>
        <v>1.9262447779075499E-3</v>
      </c>
      <c r="M6349" s="17">
        <f t="shared" ref="M6349:M6352" si="4232">(E6349-J6349)*B6349</f>
        <v>1.1850031405420848E-2</v>
      </c>
      <c r="N6349" s="17">
        <f t="shared" ref="N6349:N6352" si="4233">(E6349-J6349)*C6349</f>
        <v>2.413895286289432E-2</v>
      </c>
      <c r="O6349" s="17">
        <f t="shared" ref="O6349:O6352" si="4234">(E6349-J6349)*D6349</f>
        <v>7.9000209369472323E-3</v>
      </c>
      <c r="P6349" s="18">
        <f>(E6349-J6349)*E6348</f>
        <v>1.5800041873894465E-2</v>
      </c>
    </row>
    <row r="6350" spans="1:16" x14ac:dyDescent="0.25">
      <c r="B6350" s="4">
        <v>0.22</v>
      </c>
      <c r="C6350" s="5">
        <v>0.71</v>
      </c>
      <c r="D6350" s="5">
        <v>7.0000000000000007E-2</v>
      </c>
      <c r="E6350" s="6">
        <v>0.22</v>
      </c>
      <c r="F6350" s="36"/>
      <c r="G6350" s="38"/>
      <c r="H6350" s="38"/>
      <c r="I6350" s="40"/>
      <c r="J6350" s="16">
        <f>B6350*F6348+C6350*G6348+D6350*H6348+I6348</f>
        <v>0.21754193887433726</v>
      </c>
      <c r="K6350" s="17">
        <f t="shared" si="4230"/>
        <v>-2.4580611256627416E-3</v>
      </c>
      <c r="L6350" s="17">
        <f t="shared" si="4231"/>
        <v>6.0420644974943848E-6</v>
      </c>
      <c r="M6350" s="17">
        <f t="shared" si="4232"/>
        <v>5.4077344764580316E-4</v>
      </c>
      <c r="N6350" s="17">
        <f t="shared" si="4233"/>
        <v>1.7452233992205466E-3</v>
      </c>
      <c r="O6350" s="17">
        <f t="shared" si="4234"/>
        <v>1.7206427879639194E-4</v>
      </c>
      <c r="P6350" s="18">
        <f>(E6350-J6350)*E6348</f>
        <v>8.8490200523858693E-4</v>
      </c>
    </row>
    <row r="6351" spans="1:16" x14ac:dyDescent="0.25">
      <c r="B6351" s="4">
        <v>0.16</v>
      </c>
      <c r="C6351" s="5">
        <v>0.62</v>
      </c>
      <c r="D6351" s="5">
        <v>0.22</v>
      </c>
      <c r="E6351" s="6">
        <v>0.14000000000000001</v>
      </c>
      <c r="F6351" s="36"/>
      <c r="G6351" s="38"/>
      <c r="H6351" s="38"/>
      <c r="I6351" s="40"/>
      <c r="J6351" s="16">
        <f>B6351*F6348+C6351*G6348+D6351*H6348+I6348</f>
        <v>0.17384319300232182</v>
      </c>
      <c r="K6351" s="17">
        <f t="shared" si="4230"/>
        <v>3.3843193002321803E-2</v>
      </c>
      <c r="L6351" s="17">
        <f t="shared" si="4231"/>
        <v>1.1453617125924034E-3</v>
      </c>
      <c r="M6351" s="17">
        <f t="shared" si="4232"/>
        <v>-5.4149108803714886E-3</v>
      </c>
      <c r="N6351" s="17">
        <f t="shared" si="4233"/>
        <v>-2.0982779661439518E-2</v>
      </c>
      <c r="O6351" s="17">
        <f t="shared" si="4234"/>
        <v>-7.4455024605107967E-3</v>
      </c>
      <c r="P6351" s="18">
        <f>(E6351-J6351)*E6348</f>
        <v>-1.2183549480835849E-2</v>
      </c>
    </row>
    <row r="6352" spans="1:16" ht="15.75" thickBot="1" x14ac:dyDescent="0.3">
      <c r="B6352" s="7">
        <v>0.53</v>
      </c>
      <c r="C6352" s="8">
        <v>0.23</v>
      </c>
      <c r="D6352" s="8">
        <v>0.24</v>
      </c>
      <c r="E6352" s="9">
        <v>0.41</v>
      </c>
      <c r="F6352" s="37"/>
      <c r="G6352" s="39"/>
      <c r="H6352" s="39"/>
      <c r="I6352" s="41"/>
      <c r="J6352" s="19">
        <f>B6352*F6348+C6352*G6348+D6352*H6348+I6348</f>
        <v>0.41176558178286871</v>
      </c>
      <c r="K6352" s="20">
        <f t="shared" si="4230"/>
        <v>1.7655817828687304E-3</v>
      </c>
      <c r="L6352" s="20">
        <f t="shared" si="4231"/>
        <v>3.1172790319979243E-6</v>
      </c>
      <c r="M6352" s="20">
        <f t="shared" si="4232"/>
        <v>-9.3575834492042715E-4</v>
      </c>
      <c r="N6352" s="20">
        <f t="shared" si="4233"/>
        <v>-4.0608381005980798E-4</v>
      </c>
      <c r="O6352" s="20">
        <f t="shared" si="4234"/>
        <v>-4.2373962788849528E-4</v>
      </c>
      <c r="P6352" s="21">
        <f>(E6352-J6352)*E6348</f>
        <v>-6.356094418327429E-4</v>
      </c>
    </row>
    <row r="6353" spans="1:16" x14ac:dyDescent="0.25">
      <c r="K6353" t="s">
        <v>13</v>
      </c>
      <c r="L6353" s="22">
        <f>AVERAGE(L6348:L6352)</f>
        <v>6.6786869645814252E-4</v>
      </c>
      <c r="M6353" s="22">
        <f t="shared" ref="M6353:P6353" si="4235">AVERAGE(M6348:M6352)</f>
        <v>-3.0352575146806824E-4</v>
      </c>
      <c r="N6353" s="22">
        <f t="shared" si="4235"/>
        <v>-3.2304402329975582E-4</v>
      </c>
      <c r="O6353" s="22">
        <f t="shared" si="4235"/>
        <v>-4.4184186719805349E-4</v>
      </c>
      <c r="P6353" s="22">
        <f t="shared" si="4235"/>
        <v>3.3568690004116136E-4</v>
      </c>
    </row>
    <row r="6354" spans="1:16" ht="15.75" thickBot="1" x14ac:dyDescent="0.3"/>
    <row r="6355" spans="1:16" ht="15.75" thickBot="1" x14ac:dyDescent="0.3">
      <c r="A6355" s="23" t="s">
        <v>19</v>
      </c>
      <c r="B6355" s="27" t="s">
        <v>0</v>
      </c>
      <c r="C6355" s="28"/>
      <c r="D6355" s="28"/>
      <c r="E6355" s="29"/>
      <c r="F6355" s="30" t="s">
        <v>5</v>
      </c>
      <c r="G6355" s="31"/>
      <c r="H6355" s="31"/>
      <c r="I6355" s="32"/>
      <c r="J6355" s="33" t="s">
        <v>14</v>
      </c>
      <c r="K6355" s="34"/>
      <c r="L6355" s="34"/>
      <c r="M6355" s="34"/>
      <c r="N6355" s="34"/>
      <c r="O6355" s="34"/>
      <c r="P6355" s="35"/>
    </row>
    <row r="6356" spans="1:16" x14ac:dyDescent="0.25">
      <c r="A6356" s="23">
        <f>A6347+1</f>
        <v>706</v>
      </c>
      <c r="B6356" s="1" t="s">
        <v>1</v>
      </c>
      <c r="C6356" s="2" t="s">
        <v>2</v>
      </c>
      <c r="D6356" s="2" t="s">
        <v>3</v>
      </c>
      <c r="E6356" s="3" t="s">
        <v>4</v>
      </c>
      <c r="F6356" s="10" t="s">
        <v>6</v>
      </c>
      <c r="G6356" s="11" t="s">
        <v>7</v>
      </c>
      <c r="H6356" s="11" t="s">
        <v>8</v>
      </c>
      <c r="I6356" s="12" t="s">
        <v>9</v>
      </c>
      <c r="J6356" s="13" t="s">
        <v>10</v>
      </c>
      <c r="K6356" s="14" t="s">
        <v>11</v>
      </c>
      <c r="L6356" s="14" t="s">
        <v>12</v>
      </c>
      <c r="M6356" s="14" t="s">
        <v>15</v>
      </c>
      <c r="N6356" s="14" t="s">
        <v>16</v>
      </c>
      <c r="O6356" s="14" t="s">
        <v>17</v>
      </c>
      <c r="P6356" s="15" t="s">
        <v>18</v>
      </c>
    </row>
    <row r="6357" spans="1:16" x14ac:dyDescent="0.25">
      <c r="B6357" s="4">
        <v>0.47</v>
      </c>
      <c r="C6357" s="5">
        <v>0.38</v>
      </c>
      <c r="D6357" s="5">
        <v>0.15</v>
      </c>
      <c r="E6357" s="6">
        <v>0.36</v>
      </c>
      <c r="F6357" s="36">
        <f>F6348+M6353</f>
        <v>0.58652328581580804</v>
      </c>
      <c r="G6357" s="38">
        <f>G6348+N6353</f>
        <v>-5.8334561107211455E-2</v>
      </c>
      <c r="H6357" s="38">
        <f>H6348+O6353</f>
        <v>-9.1842999970737596E-2</v>
      </c>
      <c r="I6357" s="40">
        <f>I6348+P6353</f>
        <v>0.13636198542640274</v>
      </c>
      <c r="J6357" s="16">
        <f>B6357*F6357+C6357*G6357+D6357*H6357+I6357</f>
        <v>0.3760843465434815</v>
      </c>
      <c r="K6357" s="17">
        <f>J6357-E6357</f>
        <v>1.6084346543481509E-2</v>
      </c>
      <c r="L6357" s="17">
        <f>K6357*K6357</f>
        <v>2.5870620373080559E-4</v>
      </c>
      <c r="M6357" s="17">
        <f>(E6357-J6357)*B6357</f>
        <v>-7.5596428754363086E-3</v>
      </c>
      <c r="N6357" s="17">
        <f>(E6357-J6357)*C6357</f>
        <v>-6.1120516865229733E-3</v>
      </c>
      <c r="O6357" s="17">
        <f>(E6357-J6357)*D6357</f>
        <v>-2.4126519815222264E-3</v>
      </c>
      <c r="P6357" s="18">
        <f>(E6357-J6357)*I6357</f>
        <v>-2.1932934289554369E-3</v>
      </c>
    </row>
    <row r="6358" spans="1:16" x14ac:dyDescent="0.25">
      <c r="B6358" s="4">
        <v>0.27</v>
      </c>
      <c r="C6358" s="5">
        <v>0.55000000000000004</v>
      </c>
      <c r="D6358" s="5">
        <v>0.18</v>
      </c>
      <c r="E6358" s="6">
        <v>0.28999999999999998</v>
      </c>
      <c r="F6358" s="36"/>
      <c r="G6358" s="38"/>
      <c r="H6358" s="38"/>
      <c r="I6358" s="40"/>
      <c r="J6358" s="16">
        <f>B6358*F6357+C6358*G6357+D6358*H6357+I6357</f>
        <v>0.24610752399297187</v>
      </c>
      <c r="K6358" s="17">
        <f t="shared" ref="K6358:K6361" si="4236">J6358-E6358</f>
        <v>-4.3892476007028114E-2</v>
      </c>
      <c r="L6358" s="17">
        <f t="shared" ref="L6358:L6361" si="4237">K6358*K6358</f>
        <v>1.9265494500275387E-3</v>
      </c>
      <c r="M6358" s="17">
        <f t="shared" ref="M6358:M6361" si="4238">(E6358-J6358)*B6358</f>
        <v>1.1850968521897591E-2</v>
      </c>
      <c r="N6358" s="17">
        <f t="shared" ref="N6358:N6361" si="4239">(E6358-J6358)*C6358</f>
        <v>2.4140861803865463E-2</v>
      </c>
      <c r="O6358" s="17">
        <f t="shared" ref="O6358:O6361" si="4240">(E6358-J6358)*D6358</f>
        <v>7.9006456812650595E-3</v>
      </c>
      <c r="P6358" s="18">
        <f>(E6358-J6358)*E6357</f>
        <v>1.5801291362530119E-2</v>
      </c>
    </row>
    <row r="6359" spans="1:16" x14ac:dyDescent="0.25">
      <c r="B6359" s="4">
        <v>0.22</v>
      </c>
      <c r="C6359" s="5">
        <v>0.71</v>
      </c>
      <c r="D6359" s="5">
        <v>7.0000000000000007E-2</v>
      </c>
      <c r="E6359" s="6">
        <v>0.22</v>
      </c>
      <c r="F6359" s="36"/>
      <c r="G6359" s="38"/>
      <c r="H6359" s="38"/>
      <c r="I6359" s="40"/>
      <c r="J6359" s="16">
        <f>B6359*F6357+C6359*G6357+D6359*H6357+I6357</f>
        <v>0.21755055992180872</v>
      </c>
      <c r="K6359" s="17">
        <f t="shared" si="4236"/>
        <v>-2.449440078191284E-3</v>
      </c>
      <c r="L6359" s="17">
        <f t="shared" si="4237"/>
        <v>5.9997566966497236E-6</v>
      </c>
      <c r="M6359" s="17">
        <f t="shared" si="4238"/>
        <v>5.3887681720208246E-4</v>
      </c>
      <c r="N6359" s="17">
        <f t="shared" si="4239"/>
        <v>1.7391024555158115E-3</v>
      </c>
      <c r="O6359" s="17">
        <f t="shared" si="4240"/>
        <v>1.7146080547338991E-4</v>
      </c>
      <c r="P6359" s="18">
        <f>(E6359-J6359)*E6357</f>
        <v>8.8179842814886222E-4</v>
      </c>
    </row>
    <row r="6360" spans="1:16" x14ac:dyDescent="0.25">
      <c r="B6360" s="4">
        <v>0.16</v>
      </c>
      <c r="C6360" s="5">
        <v>0.62</v>
      </c>
      <c r="D6360" s="5">
        <v>0.22</v>
      </c>
      <c r="E6360" s="6">
        <v>0.14000000000000001</v>
      </c>
      <c r="F6360" s="36"/>
      <c r="G6360" s="38"/>
      <c r="H6360" s="38"/>
      <c r="I6360" s="40"/>
      <c r="J6360" s="16">
        <f>B6360*F6357+C6360*G6357+D6360*H6357+I6357</f>
        <v>0.17383282327689864</v>
      </c>
      <c r="K6360" s="17">
        <f t="shared" si="4236"/>
        <v>3.3832823276898627E-2</v>
      </c>
      <c r="L6360" s="17">
        <f t="shared" si="4237"/>
        <v>1.1446599308858536E-3</v>
      </c>
      <c r="M6360" s="17">
        <f t="shared" si="4238"/>
        <v>-5.4132517243037801E-3</v>
      </c>
      <c r="N6360" s="17">
        <f t="shared" si="4239"/>
        <v>-2.097635043167715E-2</v>
      </c>
      <c r="O6360" s="17">
        <f t="shared" si="4240"/>
        <v>-7.4432211209176976E-3</v>
      </c>
      <c r="P6360" s="18">
        <f>(E6360-J6360)*E6357</f>
        <v>-1.2179816379683505E-2</v>
      </c>
    </row>
    <row r="6361" spans="1:16" ht="15.75" thickBot="1" x14ac:dyDescent="0.3">
      <c r="B6361" s="7">
        <v>0.53</v>
      </c>
      <c r="C6361" s="8">
        <v>0.23</v>
      </c>
      <c r="D6361" s="8">
        <v>0.24</v>
      </c>
      <c r="E6361" s="9">
        <v>0.41</v>
      </c>
      <c r="F6361" s="37"/>
      <c r="G6361" s="39"/>
      <c r="H6361" s="39"/>
      <c r="I6361" s="41"/>
      <c r="J6361" s="19">
        <f>B6361*F6357+C6361*G6357+D6361*H6357+I6357</f>
        <v>0.41176005786114533</v>
      </c>
      <c r="K6361" s="20">
        <f t="shared" si="4236"/>
        <v>1.7600578611453588E-3</v>
      </c>
      <c r="L6361" s="20">
        <f t="shared" si="4237"/>
        <v>3.0978036745795749E-6</v>
      </c>
      <c r="M6361" s="20">
        <f t="shared" si="4238"/>
        <v>-9.3283066640704017E-4</v>
      </c>
      <c r="N6361" s="20">
        <f t="shared" si="4239"/>
        <v>-4.0481330806343253E-4</v>
      </c>
      <c r="O6361" s="20">
        <f t="shared" si="4240"/>
        <v>-4.2241388667488608E-4</v>
      </c>
      <c r="P6361" s="21">
        <f>(E6361-J6361)*E6357</f>
        <v>-6.3362083001232915E-4</v>
      </c>
    </row>
    <row r="6362" spans="1:16" x14ac:dyDescent="0.25">
      <c r="K6362" t="s">
        <v>13</v>
      </c>
      <c r="L6362" s="22">
        <f>AVERAGE(L6357:L6361)</f>
        <v>6.6780262900308551E-4</v>
      </c>
      <c r="M6362" s="22">
        <f t="shared" ref="M6362:P6362" si="4241">AVERAGE(M6357:M6361)</f>
        <v>-3.0317598540949102E-4</v>
      </c>
      <c r="N6362" s="22">
        <f t="shared" si="4241"/>
        <v>-3.2265023337645635E-4</v>
      </c>
      <c r="O6362" s="22">
        <f t="shared" si="4241"/>
        <v>-4.4123610047527211E-4</v>
      </c>
      <c r="P6362" s="22">
        <f t="shared" si="4241"/>
        <v>3.3527183040554212E-4</v>
      </c>
    </row>
    <row r="6363" spans="1:16" ht="15.75" thickBot="1" x14ac:dyDescent="0.3"/>
    <row r="6364" spans="1:16" ht="15.75" thickBot="1" x14ac:dyDescent="0.3">
      <c r="A6364" s="23" t="s">
        <v>19</v>
      </c>
      <c r="B6364" s="27" t="s">
        <v>0</v>
      </c>
      <c r="C6364" s="28"/>
      <c r="D6364" s="28"/>
      <c r="E6364" s="29"/>
      <c r="F6364" s="30" t="s">
        <v>5</v>
      </c>
      <c r="G6364" s="31"/>
      <c r="H6364" s="31"/>
      <c r="I6364" s="32"/>
      <c r="J6364" s="33" t="s">
        <v>14</v>
      </c>
      <c r="K6364" s="34"/>
      <c r="L6364" s="34"/>
      <c r="M6364" s="34"/>
      <c r="N6364" s="34"/>
      <c r="O6364" s="34"/>
      <c r="P6364" s="35"/>
    </row>
    <row r="6365" spans="1:16" x14ac:dyDescent="0.25">
      <c r="A6365" s="23">
        <f>A6356+1</f>
        <v>707</v>
      </c>
      <c r="B6365" s="1" t="s">
        <v>1</v>
      </c>
      <c r="C6365" s="2" t="s">
        <v>2</v>
      </c>
      <c r="D6365" s="2" t="s">
        <v>3</v>
      </c>
      <c r="E6365" s="3" t="s">
        <v>4</v>
      </c>
      <c r="F6365" s="10" t="s">
        <v>6</v>
      </c>
      <c r="G6365" s="11" t="s">
        <v>7</v>
      </c>
      <c r="H6365" s="11" t="s">
        <v>8</v>
      </c>
      <c r="I6365" s="12" t="s">
        <v>9</v>
      </c>
      <c r="J6365" s="13" t="s">
        <v>10</v>
      </c>
      <c r="K6365" s="14" t="s">
        <v>11</v>
      </c>
      <c r="L6365" s="14" t="s">
        <v>12</v>
      </c>
      <c r="M6365" s="14" t="s">
        <v>15</v>
      </c>
      <c r="N6365" s="14" t="s">
        <v>16</v>
      </c>
      <c r="O6365" s="14" t="s">
        <v>17</v>
      </c>
      <c r="P6365" s="15" t="s">
        <v>18</v>
      </c>
    </row>
    <row r="6366" spans="1:16" x14ac:dyDescent="0.25">
      <c r="B6366" s="4">
        <v>0.47</v>
      </c>
      <c r="C6366" s="5">
        <v>0.38</v>
      </c>
      <c r="D6366" s="5">
        <v>0.15</v>
      </c>
      <c r="E6366" s="6">
        <v>0.36</v>
      </c>
      <c r="F6366" s="36">
        <f>F6357+M6362</f>
        <v>0.58622010983039852</v>
      </c>
      <c r="G6366" s="38">
        <f>G6357+N6362</f>
        <v>-5.8657211340587913E-2</v>
      </c>
      <c r="H6366" s="38">
        <f>H6357+O6362</f>
        <v>-9.2284236071212875E-2</v>
      </c>
      <c r="I6366" s="40">
        <f>I6357+P6362</f>
        <v>0.13669725725680829</v>
      </c>
      <c r="J6366" s="16">
        <f>B6366*F6366+C6366*G6366+D6366*H6366+I6366</f>
        <v>0.37608833315699031</v>
      </c>
      <c r="K6366" s="17">
        <f>J6366-E6366</f>
        <v>1.608833315699032E-2</v>
      </c>
      <c r="L6366" s="17">
        <f>K6366*K6366</f>
        <v>2.5883446377031409E-4</v>
      </c>
      <c r="M6366" s="17">
        <f>(E6366-J6366)*B6366</f>
        <v>-7.5615165837854496E-3</v>
      </c>
      <c r="N6366" s="17">
        <f>(E6366-J6366)*C6366</f>
        <v>-6.113566599656322E-3</v>
      </c>
      <c r="O6366" s="17">
        <f>(E6366-J6366)*D6366</f>
        <v>-2.4132499735485479E-3</v>
      </c>
      <c r="P6366" s="18">
        <f>(E6366-J6366)*I6366</f>
        <v>-2.1992310163943445E-3</v>
      </c>
    </row>
    <row r="6367" spans="1:16" x14ac:dyDescent="0.25">
      <c r="B6367" s="4">
        <v>0.27</v>
      </c>
      <c r="C6367" s="5">
        <v>0.55000000000000004</v>
      </c>
      <c r="D6367" s="5">
        <v>0.18</v>
      </c>
      <c r="E6367" s="6">
        <v>0.28999999999999998</v>
      </c>
      <c r="F6367" s="36"/>
      <c r="G6367" s="38"/>
      <c r="H6367" s="38"/>
      <c r="I6367" s="40"/>
      <c r="J6367" s="16">
        <f>B6367*F6366+C6367*G6366+D6367*H6366+I6366</f>
        <v>0.24610405818087422</v>
      </c>
      <c r="K6367" s="17">
        <f t="shared" ref="K6367:K6370" si="4242">J6367-E6367</f>
        <v>-4.3895941819125761E-2</v>
      </c>
      <c r="L6367" s="17">
        <f t="shared" ref="L6367:L6370" si="4243">K6367*K6367</f>
        <v>1.9268537081880738E-3</v>
      </c>
      <c r="M6367" s="17">
        <f t="shared" ref="M6367:M6370" si="4244">(E6367-J6367)*B6367</f>
        <v>1.1851904291163956E-2</v>
      </c>
      <c r="N6367" s="17">
        <f t="shared" ref="N6367:N6370" si="4245">(E6367-J6367)*C6367</f>
        <v>2.414276800051917E-2</v>
      </c>
      <c r="O6367" s="17">
        <f t="shared" ref="O6367:O6370" si="4246">(E6367-J6367)*D6367</f>
        <v>7.9012695274426371E-3</v>
      </c>
      <c r="P6367" s="18">
        <f>(E6367-J6367)*E6366</f>
        <v>1.5802539054885274E-2</v>
      </c>
    </row>
    <row r="6368" spans="1:16" x14ac:dyDescent="0.25">
      <c r="B6368" s="4">
        <v>0.22</v>
      </c>
      <c r="C6368" s="5">
        <v>0.71</v>
      </c>
      <c r="D6368" s="5">
        <v>7.0000000000000007E-2</v>
      </c>
      <c r="E6368" s="6">
        <v>0.22</v>
      </c>
      <c r="F6368" s="36"/>
      <c r="G6368" s="38"/>
      <c r="H6368" s="38"/>
      <c r="I6368" s="40"/>
      <c r="J6368" s="16">
        <f>B6368*F6366+C6368*G6366+D6368*H6366+I6366</f>
        <v>0.21755916484269366</v>
      </c>
      <c r="K6368" s="17">
        <f t="shared" si="4242"/>
        <v>-2.4408351573063369E-3</v>
      </c>
      <c r="L6368" s="17">
        <f t="shared" si="4243"/>
        <v>5.9576762651426509E-6</v>
      </c>
      <c r="M6368" s="17">
        <f t="shared" si="4244"/>
        <v>5.3698373460739411E-4</v>
      </c>
      <c r="N6368" s="17">
        <f t="shared" si="4245"/>
        <v>1.7329929616874992E-3</v>
      </c>
      <c r="O6368" s="17">
        <f t="shared" si="4246"/>
        <v>1.7085846101144359E-4</v>
      </c>
      <c r="P6368" s="18">
        <f>(E6368-J6368)*E6366</f>
        <v>8.7870065663028124E-4</v>
      </c>
    </row>
    <row r="6369" spans="1:16" x14ac:dyDescent="0.25">
      <c r="B6369" s="4">
        <v>0.16</v>
      </c>
      <c r="C6369" s="5">
        <v>0.62</v>
      </c>
      <c r="D6369" s="5">
        <v>0.22</v>
      </c>
      <c r="E6369" s="6">
        <v>0.14000000000000001</v>
      </c>
      <c r="F6369" s="36"/>
      <c r="G6369" s="38"/>
      <c r="H6369" s="38"/>
      <c r="I6369" s="40"/>
      <c r="J6369" s="16">
        <f>B6369*F6366+C6369*G6366+D6369*H6366+I6366</f>
        <v>0.17382247186284072</v>
      </c>
      <c r="K6369" s="17">
        <f t="shared" si="4242"/>
        <v>3.3822471862840708E-2</v>
      </c>
      <c r="L6369" s="17">
        <f t="shared" si="4243"/>
        <v>1.1439596029126514E-3</v>
      </c>
      <c r="M6369" s="17">
        <f t="shared" si="4244"/>
        <v>-5.4115954980545134E-3</v>
      </c>
      <c r="N6369" s="17">
        <f t="shared" si="4245"/>
        <v>-2.096993255496124E-2</v>
      </c>
      <c r="O6369" s="17">
        <f t="shared" si="4246"/>
        <v>-7.4409438098249556E-3</v>
      </c>
      <c r="P6369" s="18">
        <f>(E6369-J6369)*E6366</f>
        <v>-1.2176089870622655E-2</v>
      </c>
    </row>
    <row r="6370" spans="1:16" ht="15.75" thickBot="1" x14ac:dyDescent="0.3">
      <c r="B6370" s="7">
        <v>0.53</v>
      </c>
      <c r="C6370" s="8">
        <v>0.23</v>
      </c>
      <c r="D6370" s="8">
        <v>0.24</v>
      </c>
      <c r="E6370" s="9">
        <v>0.41</v>
      </c>
      <c r="F6370" s="37"/>
      <c r="G6370" s="39"/>
      <c r="H6370" s="39"/>
      <c r="I6370" s="41"/>
      <c r="J6370" s="19">
        <f>B6370*F6366+C6370*G6366+D6370*H6366+I6366</f>
        <v>0.41175454020149316</v>
      </c>
      <c r="K6370" s="20">
        <f t="shared" si="4242"/>
        <v>1.7545402014931821E-3</v>
      </c>
      <c r="L6370" s="20">
        <f t="shared" si="4243"/>
        <v>3.0784113186557363E-6</v>
      </c>
      <c r="M6370" s="20">
        <f t="shared" si="4244"/>
        <v>-9.2990630679138655E-4</v>
      </c>
      <c r="N6370" s="20">
        <f t="shared" si="4245"/>
        <v>-4.0354424634343191E-4</v>
      </c>
      <c r="O6370" s="20">
        <f t="shared" si="4246"/>
        <v>-4.2108964835836372E-4</v>
      </c>
      <c r="P6370" s="21">
        <f>(E6370-J6370)*E6366</f>
        <v>-6.316344725375455E-4</v>
      </c>
    </row>
    <row r="6371" spans="1:16" x14ac:dyDescent="0.25">
      <c r="K6371" t="s">
        <v>13</v>
      </c>
      <c r="L6371" s="22">
        <f>AVERAGE(L6366:L6370)</f>
        <v>6.6773677249096761E-4</v>
      </c>
      <c r="M6371" s="22">
        <f t="shared" ref="M6371:P6371" si="4247">AVERAGE(M6366:M6370)</f>
        <v>-3.0282607257199986E-4</v>
      </c>
      <c r="N6371" s="22">
        <f t="shared" si="4247"/>
        <v>-3.2225648775086491E-4</v>
      </c>
      <c r="O6371" s="22">
        <f t="shared" si="4247"/>
        <v>-4.4063108865555737E-4</v>
      </c>
      <c r="P6371" s="22">
        <f t="shared" si="4247"/>
        <v>3.3485687039220229E-4</v>
      </c>
    </row>
    <row r="6372" spans="1:16" ht="15.75" thickBot="1" x14ac:dyDescent="0.3"/>
    <row r="6373" spans="1:16" ht="15.75" thickBot="1" x14ac:dyDescent="0.3">
      <c r="A6373" s="23" t="s">
        <v>19</v>
      </c>
      <c r="B6373" s="27" t="s">
        <v>0</v>
      </c>
      <c r="C6373" s="28"/>
      <c r="D6373" s="28"/>
      <c r="E6373" s="29"/>
      <c r="F6373" s="30" t="s">
        <v>5</v>
      </c>
      <c r="G6373" s="31"/>
      <c r="H6373" s="31"/>
      <c r="I6373" s="32"/>
      <c r="J6373" s="33" t="s">
        <v>14</v>
      </c>
      <c r="K6373" s="34"/>
      <c r="L6373" s="34"/>
      <c r="M6373" s="34"/>
      <c r="N6373" s="34"/>
      <c r="O6373" s="34"/>
      <c r="P6373" s="35"/>
    </row>
    <row r="6374" spans="1:16" x14ac:dyDescent="0.25">
      <c r="A6374" s="23">
        <f>A6365+1</f>
        <v>708</v>
      </c>
      <c r="B6374" s="1" t="s">
        <v>1</v>
      </c>
      <c r="C6374" s="2" t="s">
        <v>2</v>
      </c>
      <c r="D6374" s="2" t="s">
        <v>3</v>
      </c>
      <c r="E6374" s="3" t="s">
        <v>4</v>
      </c>
      <c r="F6374" s="10" t="s">
        <v>6</v>
      </c>
      <c r="G6374" s="11" t="s">
        <v>7</v>
      </c>
      <c r="H6374" s="11" t="s">
        <v>8</v>
      </c>
      <c r="I6374" s="12" t="s">
        <v>9</v>
      </c>
      <c r="J6374" s="13" t="s">
        <v>10</v>
      </c>
      <c r="K6374" s="14" t="s">
        <v>11</v>
      </c>
      <c r="L6374" s="14" t="s">
        <v>12</v>
      </c>
      <c r="M6374" s="14" t="s">
        <v>15</v>
      </c>
      <c r="N6374" s="14" t="s">
        <v>16</v>
      </c>
      <c r="O6374" s="14" t="s">
        <v>17</v>
      </c>
      <c r="P6374" s="15" t="s">
        <v>18</v>
      </c>
    </row>
    <row r="6375" spans="1:16" x14ac:dyDescent="0.25">
      <c r="B6375" s="4">
        <v>0.47</v>
      </c>
      <c r="C6375" s="5">
        <v>0.38</v>
      </c>
      <c r="D6375" s="5">
        <v>0.15</v>
      </c>
      <c r="E6375" s="6">
        <v>0.36</v>
      </c>
      <c r="F6375" s="36">
        <f>F6366+M6371</f>
        <v>0.58591728375782648</v>
      </c>
      <c r="G6375" s="38">
        <f>G6366+N6371</f>
        <v>-5.897946782833878E-2</v>
      </c>
      <c r="H6375" s="38">
        <f>H6366+O6371</f>
        <v>-9.2724867159868427E-2</v>
      </c>
      <c r="I6375" s="40">
        <f>I6366+P6371</f>
        <v>0.13703211412720048</v>
      </c>
      <c r="J6375" s="16">
        <f>B6375*F6375+C6375*G6375+D6375*H6375+I6375</f>
        <v>0.37609230964462992</v>
      </c>
      <c r="K6375" s="17">
        <f>J6375-E6375</f>
        <v>1.6092309644629932E-2</v>
      </c>
      <c r="L6375" s="17">
        <f>K6375*K6375</f>
        <v>2.589624296986495E-4</v>
      </c>
      <c r="M6375" s="17">
        <f>(E6375-J6375)*B6375</f>
        <v>-7.5633855329760675E-3</v>
      </c>
      <c r="N6375" s="17">
        <f>(E6375-J6375)*C6375</f>
        <v>-6.115077664959374E-3</v>
      </c>
      <c r="O6375" s="17">
        <f>(E6375-J6375)*D6375</f>
        <v>-2.4138464466944899E-3</v>
      </c>
      <c r="P6375" s="18">
        <f>(E6375-J6375)*I6375</f>
        <v>-2.205163211793178E-3</v>
      </c>
    </row>
    <row r="6376" spans="1:16" x14ac:dyDescent="0.25">
      <c r="B6376" s="4">
        <v>0.27</v>
      </c>
      <c r="C6376" s="5">
        <v>0.55000000000000004</v>
      </c>
      <c r="D6376" s="5">
        <v>0.18</v>
      </c>
      <c r="E6376" s="6">
        <v>0.28999999999999998</v>
      </c>
      <c r="F6376" s="36"/>
      <c r="G6376" s="38"/>
      <c r="H6376" s="38"/>
      <c r="I6376" s="40"/>
      <c r="J6376" s="16">
        <f>B6376*F6375+C6376*G6375+D6376*H6375+I6375</f>
        <v>0.24610059734745099</v>
      </c>
      <c r="K6376" s="17">
        <f t="shared" ref="K6376:K6379" si="4248">J6376-E6376</f>
        <v>-4.3899402652548991E-2</v>
      </c>
      <c r="L6376" s="17">
        <f t="shared" ref="L6376:L6379" si="4249">K6376*K6376</f>
        <v>1.9271575532506253E-3</v>
      </c>
      <c r="M6376" s="17">
        <f t="shared" ref="M6376:M6379" si="4250">(E6376-J6376)*B6376</f>
        <v>1.1852838716188228E-2</v>
      </c>
      <c r="N6376" s="17">
        <f t="shared" ref="N6376:N6379" si="4251">(E6376-J6376)*C6376</f>
        <v>2.4144671458901947E-2</v>
      </c>
      <c r="O6376" s="17">
        <f t="shared" ref="O6376:O6379" si="4252">(E6376-J6376)*D6376</f>
        <v>7.9018924774588179E-3</v>
      </c>
      <c r="P6376" s="18">
        <f>(E6376-J6376)*E6375</f>
        <v>1.5803784954917636E-2</v>
      </c>
    </row>
    <row r="6377" spans="1:16" x14ac:dyDescent="0.25">
      <c r="B6377" s="4">
        <v>0.22</v>
      </c>
      <c r="C6377" s="5">
        <v>0.71</v>
      </c>
      <c r="D6377" s="5">
        <v>7.0000000000000007E-2</v>
      </c>
      <c r="E6377" s="6">
        <v>0.22</v>
      </c>
      <c r="F6377" s="36"/>
      <c r="G6377" s="38"/>
      <c r="H6377" s="38"/>
      <c r="I6377" s="40"/>
      <c r="J6377" s="16">
        <f>B6377*F6375+C6377*G6375+D6377*H6375+I6375</f>
        <v>0.21756775369461098</v>
      </c>
      <c r="K6377" s="17">
        <f t="shared" si="4248"/>
        <v>-2.4322463053890186E-3</v>
      </c>
      <c r="L6377" s="17">
        <f t="shared" si="4249"/>
        <v>5.9158220900785314E-6</v>
      </c>
      <c r="M6377" s="17">
        <f t="shared" si="4250"/>
        <v>5.3509418718558415E-4</v>
      </c>
      <c r="N6377" s="17">
        <f t="shared" si="4251"/>
        <v>1.7268948768262031E-3</v>
      </c>
      <c r="O6377" s="17">
        <f t="shared" si="4252"/>
        <v>1.7025724137723132E-4</v>
      </c>
      <c r="P6377" s="18">
        <f>(E6377-J6377)*E6375</f>
        <v>8.7560866994004663E-4</v>
      </c>
    </row>
    <row r="6378" spans="1:16" x14ac:dyDescent="0.25">
      <c r="B6378" s="4">
        <v>0.16</v>
      </c>
      <c r="C6378" s="5">
        <v>0.62</v>
      </c>
      <c r="D6378" s="5">
        <v>0.22</v>
      </c>
      <c r="E6378" s="6">
        <v>0.14000000000000001</v>
      </c>
      <c r="F6378" s="36"/>
      <c r="G6378" s="38"/>
      <c r="H6378" s="38"/>
      <c r="I6378" s="40"/>
      <c r="J6378" s="16">
        <f>B6378*F6375+C6378*G6375+D6378*H6375+I6375</f>
        <v>0.17381213869971163</v>
      </c>
      <c r="K6378" s="17">
        <f t="shared" si="4248"/>
        <v>3.3812138699711614E-2</v>
      </c>
      <c r="L6378" s="17">
        <f t="shared" si="4249"/>
        <v>1.1432607234485358E-3</v>
      </c>
      <c r="M6378" s="17">
        <f t="shared" si="4250"/>
        <v>-5.4099421919538582E-3</v>
      </c>
      <c r="N6378" s="17">
        <f t="shared" si="4251"/>
        <v>-2.0963525993821199E-2</v>
      </c>
      <c r="O6378" s="17">
        <f t="shared" si="4252"/>
        <v>-7.4386705139365553E-3</v>
      </c>
      <c r="P6378" s="18">
        <f>(E6378-J6378)*E6375</f>
        <v>-1.2172369931896181E-2</v>
      </c>
    </row>
    <row r="6379" spans="1:16" ht="15.75" thickBot="1" x14ac:dyDescent="0.3">
      <c r="B6379" s="7">
        <v>0.53</v>
      </c>
      <c r="C6379" s="8">
        <v>0.23</v>
      </c>
      <c r="D6379" s="8">
        <v>0.24</v>
      </c>
      <c r="E6379" s="9">
        <v>0.41</v>
      </c>
      <c r="F6379" s="37"/>
      <c r="G6379" s="39"/>
      <c r="H6379" s="39"/>
      <c r="I6379" s="41"/>
      <c r="J6379" s="19">
        <f>B6379*F6375+C6379*G6375+D6379*H6375+I6375</f>
        <v>0.41174902879996222</v>
      </c>
      <c r="K6379" s="20">
        <f t="shared" si="4248"/>
        <v>1.7490287999622489E-3</v>
      </c>
      <c r="L6379" s="20">
        <f t="shared" si="4249"/>
        <v>3.0591017430973844E-6</v>
      </c>
      <c r="M6379" s="20">
        <f t="shared" si="4250"/>
        <v>-9.2698526397999202E-4</v>
      </c>
      <c r="N6379" s="20">
        <f t="shared" si="4251"/>
        <v>-4.0227662399131724E-4</v>
      </c>
      <c r="O6379" s="20">
        <f t="shared" si="4252"/>
        <v>-4.1976691199093971E-4</v>
      </c>
      <c r="P6379" s="21">
        <f>(E6379-J6379)*E6375</f>
        <v>-6.2965036798640962E-4</v>
      </c>
    </row>
    <row r="6380" spans="1:16" x14ac:dyDescent="0.25">
      <c r="K6380" t="s">
        <v>13</v>
      </c>
      <c r="L6380" s="22">
        <f>AVERAGE(L6375:L6379)</f>
        <v>6.6767112604619746E-4</v>
      </c>
      <c r="M6380" s="22">
        <f t="shared" ref="M6380:P6380" si="4253">AVERAGE(M6375:M6379)</f>
        <v>-3.0247601710722122E-4</v>
      </c>
      <c r="N6380" s="22">
        <f t="shared" si="4253"/>
        <v>-3.2186278940874797E-4</v>
      </c>
      <c r="O6380" s="22">
        <f t="shared" si="4253"/>
        <v>-4.4002683075718694E-4</v>
      </c>
      <c r="P6380" s="22">
        <f t="shared" si="4253"/>
        <v>3.3444202263638274E-4</v>
      </c>
    </row>
    <row r="6381" spans="1:16" ht="15.75" thickBot="1" x14ac:dyDescent="0.3"/>
    <row r="6382" spans="1:16" ht="15.75" thickBot="1" x14ac:dyDescent="0.3">
      <c r="A6382" s="23" t="s">
        <v>19</v>
      </c>
      <c r="B6382" s="27" t="s">
        <v>0</v>
      </c>
      <c r="C6382" s="28"/>
      <c r="D6382" s="28"/>
      <c r="E6382" s="29"/>
      <c r="F6382" s="30" t="s">
        <v>5</v>
      </c>
      <c r="G6382" s="31"/>
      <c r="H6382" s="31"/>
      <c r="I6382" s="32"/>
      <c r="J6382" s="33" t="s">
        <v>14</v>
      </c>
      <c r="K6382" s="34"/>
      <c r="L6382" s="34"/>
      <c r="M6382" s="34"/>
      <c r="N6382" s="34"/>
      <c r="O6382" s="34"/>
      <c r="P6382" s="35"/>
    </row>
    <row r="6383" spans="1:16" x14ac:dyDescent="0.25">
      <c r="A6383" s="23">
        <f>A6374+1</f>
        <v>709</v>
      </c>
      <c r="B6383" s="1" t="s">
        <v>1</v>
      </c>
      <c r="C6383" s="2" t="s">
        <v>2</v>
      </c>
      <c r="D6383" s="2" t="s">
        <v>3</v>
      </c>
      <c r="E6383" s="3" t="s">
        <v>4</v>
      </c>
      <c r="F6383" s="10" t="s">
        <v>6</v>
      </c>
      <c r="G6383" s="11" t="s">
        <v>7</v>
      </c>
      <c r="H6383" s="11" t="s">
        <v>8</v>
      </c>
      <c r="I6383" s="12" t="s">
        <v>9</v>
      </c>
      <c r="J6383" s="13" t="s">
        <v>10</v>
      </c>
      <c r="K6383" s="14" t="s">
        <v>11</v>
      </c>
      <c r="L6383" s="14" t="s">
        <v>12</v>
      </c>
      <c r="M6383" s="14" t="s">
        <v>15</v>
      </c>
      <c r="N6383" s="14" t="s">
        <v>16</v>
      </c>
      <c r="O6383" s="14" t="s">
        <v>17</v>
      </c>
      <c r="P6383" s="15" t="s">
        <v>18</v>
      </c>
    </row>
    <row r="6384" spans="1:16" x14ac:dyDescent="0.25">
      <c r="B6384" s="4">
        <v>0.47</v>
      </c>
      <c r="C6384" s="5">
        <v>0.38</v>
      </c>
      <c r="D6384" s="5">
        <v>0.15</v>
      </c>
      <c r="E6384" s="6">
        <v>0.36</v>
      </c>
      <c r="F6384" s="36">
        <f>F6375+M6380</f>
        <v>0.58561480774071928</v>
      </c>
      <c r="G6384" s="38">
        <f>G6375+N6380</f>
        <v>-5.9301330617747526E-2</v>
      </c>
      <c r="H6384" s="38">
        <f>H6375+O6380</f>
        <v>-9.3164893990625608E-2</v>
      </c>
      <c r="I6384" s="40">
        <f>I6375+P6380</f>
        <v>0.13736655614983687</v>
      </c>
      <c r="J6384" s="16">
        <f>B6384*F6384+C6384*G6384+D6384*H6384+I6384</f>
        <v>0.37609627605463702</v>
      </c>
      <c r="K6384" s="17">
        <f>J6384-E6384</f>
        <v>1.6096276054637038E-2</v>
      </c>
      <c r="L6384" s="17">
        <f>K6384*K6384</f>
        <v>2.5909010282708166E-4</v>
      </c>
      <c r="M6384" s="17">
        <f>(E6384-J6384)*B6384</f>
        <v>-7.5652497456794076E-3</v>
      </c>
      <c r="N6384" s="17">
        <f>(E6384-J6384)*C6384</f>
        <v>-6.1165849007620747E-3</v>
      </c>
      <c r="O6384" s="17">
        <f>(E6384-J6384)*D6384</f>
        <v>-2.4144414081955557E-3</v>
      </c>
      <c r="P6384" s="18">
        <f>(E6384-J6384)*I6384</f>
        <v>-2.2110900084625733E-3</v>
      </c>
    </row>
    <row r="6385" spans="1:16" x14ac:dyDescent="0.25">
      <c r="B6385" s="4">
        <v>0.27</v>
      </c>
      <c r="C6385" s="5">
        <v>0.55000000000000004</v>
      </c>
      <c r="D6385" s="5">
        <v>0.18</v>
      </c>
      <c r="E6385" s="6">
        <v>0.28999999999999998</v>
      </c>
      <c r="F6385" s="36"/>
      <c r="G6385" s="38"/>
      <c r="H6385" s="38"/>
      <c r="I6385" s="40"/>
      <c r="J6385" s="16">
        <f>B6385*F6384+C6385*G6384+D6385*H6384+I6384</f>
        <v>0.24609714148175735</v>
      </c>
      <c r="K6385" s="17">
        <f t="shared" ref="K6385:K6388" si="4254">J6385-E6385</f>
        <v>-4.3902858518242632E-2</v>
      </c>
      <c r="L6385" s="17">
        <f t="shared" ref="L6385:L6388" si="4255">K6385*K6385</f>
        <v>1.9274609860728297E-3</v>
      </c>
      <c r="M6385" s="17">
        <f t="shared" ref="M6385:M6388" si="4256">(E6385-J6385)*B6385</f>
        <v>1.1853771799925512E-2</v>
      </c>
      <c r="N6385" s="17">
        <f t="shared" ref="N6385:N6388" si="4257">(E6385-J6385)*C6385</f>
        <v>2.4146572185033448E-2</v>
      </c>
      <c r="O6385" s="17">
        <f t="shared" ref="O6385:O6388" si="4258">(E6385-J6385)*D6385</f>
        <v>7.9025145332836735E-3</v>
      </c>
      <c r="P6385" s="18">
        <f>(E6385-J6385)*E6384</f>
        <v>1.5805029066567347E-2</v>
      </c>
    </row>
    <row r="6386" spans="1:16" x14ac:dyDescent="0.25">
      <c r="B6386" s="4">
        <v>0.22</v>
      </c>
      <c r="C6386" s="5">
        <v>0.71</v>
      </c>
      <c r="D6386" s="5">
        <v>7.0000000000000007E-2</v>
      </c>
      <c r="E6386" s="6">
        <v>0.22</v>
      </c>
      <c r="F6386" s="36"/>
      <c r="G6386" s="38"/>
      <c r="H6386" s="38"/>
      <c r="I6386" s="40"/>
      <c r="J6386" s="16">
        <f>B6386*F6384+C6386*G6384+D6386*H6384+I6384</f>
        <v>0.21757632653485059</v>
      </c>
      <c r="K6386" s="17">
        <f t="shared" si="4254"/>
        <v>-2.4236734651494063E-3</v>
      </c>
      <c r="L6386" s="17">
        <f t="shared" si="4255"/>
        <v>5.8741930656693307E-6</v>
      </c>
      <c r="M6386" s="17">
        <f t="shared" si="4256"/>
        <v>5.3320816233286934E-4</v>
      </c>
      <c r="N6386" s="17">
        <f t="shared" si="4257"/>
        <v>1.7208081602560785E-3</v>
      </c>
      <c r="O6386" s="17">
        <f t="shared" si="4258"/>
        <v>1.6965714256045845E-4</v>
      </c>
      <c r="P6386" s="18">
        <f>(E6386-J6386)*E6384</f>
        <v>8.7252244745378619E-4</v>
      </c>
    </row>
    <row r="6387" spans="1:16" x14ac:dyDescent="0.25">
      <c r="B6387" s="4">
        <v>0.16</v>
      </c>
      <c r="C6387" s="5">
        <v>0.62</v>
      </c>
      <c r="D6387" s="5">
        <v>0.22</v>
      </c>
      <c r="E6387" s="6">
        <v>0.14000000000000001</v>
      </c>
      <c r="F6387" s="36"/>
      <c r="G6387" s="38"/>
      <c r="H6387" s="38"/>
      <c r="I6387" s="40"/>
      <c r="J6387" s="16">
        <f>B6387*F6384+C6387*G6384+D6387*H6384+I6384</f>
        <v>0.17380182372741085</v>
      </c>
      <c r="K6387" s="17">
        <f t="shared" si="4254"/>
        <v>3.3801823727410835E-2</v>
      </c>
      <c r="L6387" s="17">
        <f t="shared" si="4255"/>
        <v>1.142563287298954E-3</v>
      </c>
      <c r="M6387" s="17">
        <f t="shared" si="4256"/>
        <v>-5.4082917963857334E-3</v>
      </c>
      <c r="N6387" s="17">
        <f t="shared" si="4257"/>
        <v>-2.0957130710994719E-2</v>
      </c>
      <c r="O6387" s="17">
        <f t="shared" si="4258"/>
        <v>-7.4364012200303833E-3</v>
      </c>
      <c r="P6387" s="18">
        <f>(E6387-J6387)*E6384</f>
        <v>-1.2168656541867899E-2</v>
      </c>
    </row>
    <row r="6388" spans="1:16" ht="15.75" thickBot="1" x14ac:dyDescent="0.3">
      <c r="B6388" s="7">
        <v>0.53</v>
      </c>
      <c r="C6388" s="8">
        <v>0.23</v>
      </c>
      <c r="D6388" s="8">
        <v>0.24</v>
      </c>
      <c r="E6388" s="9">
        <v>0.41</v>
      </c>
      <c r="F6388" s="37"/>
      <c r="G6388" s="39"/>
      <c r="H6388" s="39"/>
      <c r="I6388" s="41"/>
      <c r="J6388" s="19">
        <f>B6388*F6384+C6388*G6384+D6388*H6384+I6384</f>
        <v>0.41174352365258604</v>
      </c>
      <c r="K6388" s="20">
        <f t="shared" si="4254"/>
        <v>1.7435236525860653E-3</v>
      </c>
      <c r="L6388" s="20">
        <f t="shared" si="4255"/>
        <v>3.0398747271270547E-6</v>
      </c>
      <c r="M6388" s="20">
        <f t="shared" si="4256"/>
        <v>-9.2406753587061469E-4</v>
      </c>
      <c r="N6388" s="20">
        <f t="shared" si="4257"/>
        <v>-4.0101044009479506E-4</v>
      </c>
      <c r="O6388" s="20">
        <f t="shared" si="4258"/>
        <v>-4.1844567662065565E-4</v>
      </c>
      <c r="P6388" s="21">
        <f>(E6388-J6388)*E6384</f>
        <v>-6.2766851493098355E-4</v>
      </c>
    </row>
    <row r="6389" spans="1:16" x14ac:dyDescent="0.25">
      <c r="K6389" t="s">
        <v>13</v>
      </c>
      <c r="L6389" s="22">
        <f>AVERAGE(L6384:L6388)</f>
        <v>6.6760568879833232E-4</v>
      </c>
      <c r="M6389" s="22">
        <f t="shared" ref="M6389:P6389" si="4259">AVERAGE(M6384:M6388)</f>
        <v>-3.0212582313547475E-4</v>
      </c>
      <c r="N6389" s="22">
        <f t="shared" si="4259"/>
        <v>-3.2146914131241187E-4</v>
      </c>
      <c r="O6389" s="22">
        <f t="shared" si="4259"/>
        <v>-4.3942332580049247E-4</v>
      </c>
      <c r="P6389" s="22">
        <f t="shared" si="4259"/>
        <v>3.3402728975193542E-4</v>
      </c>
    </row>
    <row r="6390" spans="1:16" ht="15.75" thickBot="1" x14ac:dyDescent="0.3"/>
    <row r="6391" spans="1:16" ht="15.75" thickBot="1" x14ac:dyDescent="0.3">
      <c r="A6391" s="23" t="s">
        <v>19</v>
      </c>
      <c r="B6391" s="27" t="s">
        <v>0</v>
      </c>
      <c r="C6391" s="28"/>
      <c r="D6391" s="28"/>
      <c r="E6391" s="29"/>
      <c r="F6391" s="30" t="s">
        <v>5</v>
      </c>
      <c r="G6391" s="31"/>
      <c r="H6391" s="31"/>
      <c r="I6391" s="32"/>
      <c r="J6391" s="33" t="s">
        <v>14</v>
      </c>
      <c r="K6391" s="34"/>
      <c r="L6391" s="34"/>
      <c r="M6391" s="34"/>
      <c r="N6391" s="34"/>
      <c r="O6391" s="34"/>
      <c r="P6391" s="35"/>
    </row>
    <row r="6392" spans="1:16" x14ac:dyDescent="0.25">
      <c r="A6392" s="23">
        <f>A6383+1</f>
        <v>710</v>
      </c>
      <c r="B6392" s="1" t="s">
        <v>1</v>
      </c>
      <c r="C6392" s="2" t="s">
        <v>2</v>
      </c>
      <c r="D6392" s="2" t="s">
        <v>3</v>
      </c>
      <c r="E6392" s="3" t="s">
        <v>4</v>
      </c>
      <c r="F6392" s="10" t="s">
        <v>6</v>
      </c>
      <c r="G6392" s="11" t="s">
        <v>7</v>
      </c>
      <c r="H6392" s="11" t="s">
        <v>8</v>
      </c>
      <c r="I6392" s="12" t="s">
        <v>9</v>
      </c>
      <c r="J6392" s="13" t="s">
        <v>10</v>
      </c>
      <c r="K6392" s="14" t="s">
        <v>11</v>
      </c>
      <c r="L6392" s="14" t="s">
        <v>12</v>
      </c>
      <c r="M6392" s="14" t="s">
        <v>15</v>
      </c>
      <c r="N6392" s="14" t="s">
        <v>16</v>
      </c>
      <c r="O6392" s="14" t="s">
        <v>17</v>
      </c>
      <c r="P6392" s="15" t="s">
        <v>18</v>
      </c>
    </row>
    <row r="6393" spans="1:16" x14ac:dyDescent="0.25">
      <c r="B6393" s="4">
        <v>0.47</v>
      </c>
      <c r="C6393" s="5">
        <v>0.38</v>
      </c>
      <c r="D6393" s="5">
        <v>0.15</v>
      </c>
      <c r="E6393" s="6">
        <v>0.36</v>
      </c>
      <c r="F6393" s="36">
        <f>F6384+M6389</f>
        <v>0.58531268191758379</v>
      </c>
      <c r="G6393" s="38">
        <f>G6384+N6389</f>
        <v>-5.9622799759059937E-2</v>
      </c>
      <c r="H6393" s="38">
        <f>H6384+O6389</f>
        <v>-9.36043173164261E-2</v>
      </c>
      <c r="I6393" s="40">
        <f>I6384+P6389</f>
        <v>0.1377005834395888</v>
      </c>
      <c r="J6393" s="16">
        <f>B6393*F6393+C6393*G6393+D6393*H6393+I6393</f>
        <v>0.37610023243494645</v>
      </c>
      <c r="K6393" s="17">
        <f>J6393-E6393</f>
        <v>1.610023243494646E-2</v>
      </c>
      <c r="L6393" s="17">
        <f>K6393*K6393</f>
        <v>2.59217484459302E-4</v>
      </c>
      <c r="M6393" s="17">
        <f>(E6393-J6393)*B6393</f>
        <v>-7.5671092444248361E-3</v>
      </c>
      <c r="N6393" s="17">
        <f>(E6393-J6393)*C6393</f>
        <v>-6.1180883252796546E-3</v>
      </c>
      <c r="O6393" s="17">
        <f>(E6393-J6393)*D6393</f>
        <v>-2.4150348652419687E-3</v>
      </c>
      <c r="P6393" s="18">
        <f>(E6393-J6393)*I6393</f>
        <v>-2.2170113998051188E-3</v>
      </c>
    </row>
    <row r="6394" spans="1:16" x14ac:dyDescent="0.25">
      <c r="B6394" s="4">
        <v>0.27</v>
      </c>
      <c r="C6394" s="5">
        <v>0.55000000000000004</v>
      </c>
      <c r="D6394" s="5">
        <v>0.18</v>
      </c>
      <c r="E6394" s="6">
        <v>0.28999999999999998</v>
      </c>
      <c r="F6394" s="36"/>
      <c r="G6394" s="38"/>
      <c r="H6394" s="38"/>
      <c r="I6394" s="40"/>
      <c r="J6394" s="16">
        <f>B6394*F6393+C6394*G6393+D6394*H6393+I6393</f>
        <v>0.24609369057289676</v>
      </c>
      <c r="K6394" s="17">
        <f t="shared" ref="K6394:K6397" si="4260">J6394-E6394</f>
        <v>-4.3906309427103218E-2</v>
      </c>
      <c r="L6394" s="17">
        <f t="shared" ref="L6394:L6397" si="4261">K6394*K6394</f>
        <v>1.9277640075085329E-3</v>
      </c>
      <c r="M6394" s="17">
        <f t="shared" ref="M6394:M6397" si="4262">(E6394-J6394)*B6394</f>
        <v>1.185470354531787E-2</v>
      </c>
      <c r="N6394" s="17">
        <f t="shared" ref="N6394:N6397" si="4263">(E6394-J6394)*C6394</f>
        <v>2.4148470184906772E-2</v>
      </c>
      <c r="O6394" s="17">
        <f t="shared" ref="O6394:O6397" si="4264">(E6394-J6394)*D6394</f>
        <v>7.9031356968785795E-3</v>
      </c>
      <c r="P6394" s="18">
        <f>(E6394-J6394)*E6393</f>
        <v>1.5806271393757159E-2</v>
      </c>
    </row>
    <row r="6395" spans="1:16" x14ac:dyDescent="0.25">
      <c r="B6395" s="4">
        <v>0.22</v>
      </c>
      <c r="C6395" s="5">
        <v>0.71</v>
      </c>
      <c r="D6395" s="5">
        <v>7.0000000000000007E-2</v>
      </c>
      <c r="E6395" s="6">
        <v>0.22</v>
      </c>
      <c r="F6395" s="36"/>
      <c r="G6395" s="38"/>
      <c r="H6395" s="38"/>
      <c r="I6395" s="40"/>
      <c r="J6395" s="16">
        <f>B6395*F6393+C6395*G6393+D6395*H6393+I6393</f>
        <v>0.21758488342037485</v>
      </c>
      <c r="K6395" s="17">
        <f t="shared" si="4260"/>
        <v>-2.4151165796251484E-3</v>
      </c>
      <c r="L6395" s="17">
        <f t="shared" si="4261"/>
        <v>5.8327880931802759E-6</v>
      </c>
      <c r="M6395" s="17">
        <f t="shared" si="4262"/>
        <v>5.3132564751753267E-4</v>
      </c>
      <c r="N6395" s="17">
        <f t="shared" si="4263"/>
        <v>1.7147327715338553E-3</v>
      </c>
      <c r="O6395" s="17">
        <f t="shared" si="4264"/>
        <v>1.690581605737604E-4</v>
      </c>
      <c r="P6395" s="18">
        <f>(E6395-J6395)*E6393</f>
        <v>8.6944196866505343E-4</v>
      </c>
    </row>
    <row r="6396" spans="1:16" x14ac:dyDescent="0.25">
      <c r="B6396" s="4">
        <v>0.16</v>
      </c>
      <c r="C6396" s="5">
        <v>0.62</v>
      </c>
      <c r="D6396" s="5">
        <v>0.22</v>
      </c>
      <c r="E6396" s="6">
        <v>0.14000000000000001</v>
      </c>
      <c r="F6396" s="36"/>
      <c r="G6396" s="38"/>
      <c r="H6396" s="38"/>
      <c r="I6396" s="40"/>
      <c r="J6396" s="16">
        <f>B6396*F6393+C6396*G6393+D6396*H6393+I6393</f>
        <v>0.1737915268861713</v>
      </c>
      <c r="K6396" s="17">
        <f t="shared" si="4260"/>
        <v>3.3791526886171291E-2</v>
      </c>
      <c r="L6396" s="17">
        <f t="shared" si="4261"/>
        <v>1.1418672892988372E-3</v>
      </c>
      <c r="M6396" s="17">
        <f t="shared" si="4262"/>
        <v>-5.4066443017874071E-3</v>
      </c>
      <c r="N6396" s="17">
        <f t="shared" si="4263"/>
        <v>-2.0950746669426201E-2</v>
      </c>
      <c r="O6396" s="17">
        <f t="shared" si="4264"/>
        <v>-7.434135914957684E-3</v>
      </c>
      <c r="P6396" s="18">
        <f>(E6396-J6396)*E6393</f>
        <v>-1.2164949679021665E-2</v>
      </c>
    </row>
    <row r="6397" spans="1:16" ht="15.75" thickBot="1" x14ac:dyDescent="0.3">
      <c r="B6397" s="7">
        <v>0.53</v>
      </c>
      <c r="C6397" s="8">
        <v>0.23</v>
      </c>
      <c r="D6397" s="8">
        <v>0.24</v>
      </c>
      <c r="E6397" s="9">
        <v>0.41</v>
      </c>
      <c r="F6397" s="37"/>
      <c r="G6397" s="39"/>
      <c r="H6397" s="39"/>
      <c r="I6397" s="41"/>
      <c r="J6397" s="19">
        <f>B6397*F6393+C6397*G6393+D6397*H6393+I6393</f>
        <v>0.41173802475538218</v>
      </c>
      <c r="K6397" s="20">
        <f t="shared" si="4260"/>
        <v>1.7380247553822059E-3</v>
      </c>
      <c r="L6397" s="20">
        <f t="shared" si="4261"/>
        <v>3.0207300503213767E-6</v>
      </c>
      <c r="M6397" s="20">
        <f t="shared" si="4262"/>
        <v>-9.2115312035256913E-4</v>
      </c>
      <c r="N6397" s="20">
        <f t="shared" si="4263"/>
        <v>-3.9974569373790736E-4</v>
      </c>
      <c r="O6397" s="20">
        <f t="shared" si="4264"/>
        <v>-4.1712594129172942E-4</v>
      </c>
      <c r="P6397" s="21">
        <f>(E6397-J6397)*E6393</f>
        <v>-6.2568891193759413E-4</v>
      </c>
    </row>
    <row r="6398" spans="1:16" x14ac:dyDescent="0.25">
      <c r="K6398" t="s">
        <v>13</v>
      </c>
      <c r="L6398" s="22">
        <f>AVERAGE(L6393:L6397)</f>
        <v>6.6754045988203479E-4</v>
      </c>
      <c r="M6398" s="22">
        <f t="shared" ref="M6398:P6398" si="4265">AVERAGE(M6393:M6397)</f>
        <v>-3.0177549474588191E-4</v>
      </c>
      <c r="N6398" s="22">
        <f t="shared" si="4265"/>
        <v>-3.2107554640062736E-4</v>
      </c>
      <c r="O6398" s="22">
        <f t="shared" si="4265"/>
        <v>-4.3882057280780832E-4</v>
      </c>
      <c r="P6398" s="22">
        <f t="shared" si="4265"/>
        <v>3.3361267433156677E-4</v>
      </c>
    </row>
    <row r="6399" spans="1:16" ht="15.75" thickBot="1" x14ac:dyDescent="0.3"/>
    <row r="6400" spans="1:16" ht="15.75" thickBot="1" x14ac:dyDescent="0.3">
      <c r="A6400" s="23" t="s">
        <v>19</v>
      </c>
      <c r="B6400" s="27" t="s">
        <v>0</v>
      </c>
      <c r="C6400" s="28"/>
      <c r="D6400" s="28"/>
      <c r="E6400" s="29"/>
      <c r="F6400" s="30" t="s">
        <v>5</v>
      </c>
      <c r="G6400" s="31"/>
      <c r="H6400" s="31"/>
      <c r="I6400" s="32"/>
      <c r="J6400" s="33" t="s">
        <v>14</v>
      </c>
      <c r="K6400" s="34"/>
      <c r="L6400" s="34"/>
      <c r="M6400" s="34"/>
      <c r="N6400" s="34"/>
      <c r="O6400" s="34"/>
      <c r="P6400" s="35"/>
    </row>
    <row r="6401" spans="1:16" x14ac:dyDescent="0.25">
      <c r="A6401" s="23">
        <f>A6392+1</f>
        <v>711</v>
      </c>
      <c r="B6401" s="1" t="s">
        <v>1</v>
      </c>
      <c r="C6401" s="2" t="s">
        <v>2</v>
      </c>
      <c r="D6401" s="2" t="s">
        <v>3</v>
      </c>
      <c r="E6401" s="3" t="s">
        <v>4</v>
      </c>
      <c r="F6401" s="10" t="s">
        <v>6</v>
      </c>
      <c r="G6401" s="11" t="s">
        <v>7</v>
      </c>
      <c r="H6401" s="11" t="s">
        <v>8</v>
      </c>
      <c r="I6401" s="12" t="s">
        <v>9</v>
      </c>
      <c r="J6401" s="13" t="s">
        <v>10</v>
      </c>
      <c r="K6401" s="14" t="s">
        <v>11</v>
      </c>
      <c r="L6401" s="14" t="s">
        <v>12</v>
      </c>
      <c r="M6401" s="14" t="s">
        <v>15</v>
      </c>
      <c r="N6401" s="14" t="s">
        <v>16</v>
      </c>
      <c r="O6401" s="14" t="s">
        <v>17</v>
      </c>
      <c r="P6401" s="15" t="s">
        <v>18</v>
      </c>
    </row>
    <row r="6402" spans="1:16" x14ac:dyDescent="0.25">
      <c r="B6402" s="4">
        <v>0.47</v>
      </c>
      <c r="C6402" s="5">
        <v>0.38</v>
      </c>
      <c r="D6402" s="5">
        <v>0.15</v>
      </c>
      <c r="E6402" s="6">
        <v>0.36</v>
      </c>
      <c r="F6402" s="36">
        <f>F6393+M6398</f>
        <v>0.58501090642283793</v>
      </c>
      <c r="G6402" s="38">
        <f>G6393+N6398</f>
        <v>-5.9943875305460567E-2</v>
      </c>
      <c r="H6402" s="38">
        <f>H6393+O6398</f>
        <v>-9.4043137889233908E-2</v>
      </c>
      <c r="I6402" s="40">
        <f>I6393+P6398</f>
        <v>0.13803419611392037</v>
      </c>
      <c r="J6402" s="16">
        <f>B6402*F6402+C6402*G6402+D6402*H6402+I6402</f>
        <v>0.37610417883319402</v>
      </c>
      <c r="K6402" s="17">
        <f>J6402-E6402</f>
        <v>1.6104178833194038E-2</v>
      </c>
      <c r="L6402" s="17">
        <f>K6402*K6402</f>
        <v>2.5934457589149492E-4</v>
      </c>
      <c r="M6402" s="17">
        <f>(E6402-J6402)*B6402</f>
        <v>-7.5689640516011973E-3</v>
      </c>
      <c r="N6402" s="17">
        <f>(E6402-J6402)*C6402</f>
        <v>-6.1195879566137345E-3</v>
      </c>
      <c r="O6402" s="17">
        <f>(E6402-J6402)*D6402</f>
        <v>-2.4156268249791056E-3</v>
      </c>
      <c r="P6402" s="18">
        <f>(E6402-J6402)*I6402</f>
        <v>-2.222927379314751E-3</v>
      </c>
    </row>
    <row r="6403" spans="1:16" x14ac:dyDescent="0.25">
      <c r="B6403" s="4">
        <v>0.27</v>
      </c>
      <c r="C6403" s="5">
        <v>0.55000000000000004</v>
      </c>
      <c r="D6403" s="5">
        <v>0.18</v>
      </c>
      <c r="E6403" s="6">
        <v>0.28999999999999998</v>
      </c>
      <c r="F6403" s="36"/>
      <c r="G6403" s="38"/>
      <c r="H6403" s="38"/>
      <c r="I6403" s="40"/>
      <c r="J6403" s="16">
        <f>B6403*F6402+C6403*G6402+D6403*H6402+I6402</f>
        <v>0.24609024461002121</v>
      </c>
      <c r="K6403" s="17">
        <f t="shared" ref="K6403:K6406" si="4266">J6403-E6403</f>
        <v>-4.3909755389978766E-2</v>
      </c>
      <c r="L6403" s="17">
        <f t="shared" ref="L6403:L6406" si="4267">K6403*K6403</f>
        <v>1.9280666184077694E-3</v>
      </c>
      <c r="M6403" s="17">
        <f t="shared" ref="M6403:M6406" si="4268">(E6403-J6403)*B6403</f>
        <v>1.1855633955294268E-2</v>
      </c>
      <c r="N6403" s="17">
        <f t="shared" ref="N6403:N6406" si="4269">(E6403-J6403)*C6403</f>
        <v>2.4150365464488323E-2</v>
      </c>
      <c r="O6403" s="17">
        <f t="shared" ref="O6403:O6406" si="4270">(E6403-J6403)*D6403</f>
        <v>7.903755970196177E-3</v>
      </c>
      <c r="P6403" s="18">
        <f>(E6403-J6403)*E6402</f>
        <v>1.5807511940392354E-2</v>
      </c>
    </row>
    <row r="6404" spans="1:16" x14ac:dyDescent="0.25">
      <c r="B6404" s="4">
        <v>0.22</v>
      </c>
      <c r="C6404" s="5">
        <v>0.71</v>
      </c>
      <c r="D6404" s="5">
        <v>7.0000000000000007E-2</v>
      </c>
      <c r="E6404" s="6">
        <v>0.22</v>
      </c>
      <c r="F6404" s="36"/>
      <c r="G6404" s="38"/>
      <c r="H6404" s="38"/>
      <c r="I6404" s="40"/>
      <c r="J6404" s="16">
        <f>B6404*F6402+C6404*G6402+D6404*H6402+I6402</f>
        <v>0.21759342440782131</v>
      </c>
      <c r="K6404" s="17">
        <f t="shared" si="4266"/>
        <v>-2.4065755921786891E-3</v>
      </c>
      <c r="L6404" s="17">
        <f t="shared" si="4267"/>
        <v>5.7916060808702084E-6</v>
      </c>
      <c r="M6404" s="17">
        <f t="shared" si="4268"/>
        <v>5.2944663027931164E-4</v>
      </c>
      <c r="N6404" s="17">
        <f t="shared" si="4269"/>
        <v>1.7086686704468692E-3</v>
      </c>
      <c r="O6404" s="17">
        <f t="shared" si="4270"/>
        <v>1.6846029145250826E-4</v>
      </c>
      <c r="P6404" s="18">
        <f>(E6404-J6404)*E6402</f>
        <v>8.663672131843281E-4</v>
      </c>
    </row>
    <row r="6405" spans="1:16" x14ac:dyDescent="0.25">
      <c r="B6405" s="4">
        <v>0.16</v>
      </c>
      <c r="C6405" s="5">
        <v>0.62</v>
      </c>
      <c r="D6405" s="5">
        <v>0.22</v>
      </c>
      <c r="E6405" s="6">
        <v>0.14000000000000001</v>
      </c>
      <c r="F6405" s="36"/>
      <c r="G6405" s="38"/>
      <c r="H6405" s="38"/>
      <c r="I6405" s="40"/>
      <c r="J6405" s="16">
        <f>B6405*F6402+C6405*G6402+D6405*H6402+I6402</f>
        <v>0.17378124811655743</v>
      </c>
      <c r="K6405" s="17">
        <f t="shared" si="4266"/>
        <v>3.3781248116557416E-2</v>
      </c>
      <c r="L6405" s="17">
        <f t="shared" si="4267"/>
        <v>1.1411727243124141E-3</v>
      </c>
      <c r="M6405" s="17">
        <f t="shared" si="4268"/>
        <v>-5.4049996986491869E-3</v>
      </c>
      <c r="N6405" s="17">
        <f t="shared" si="4269"/>
        <v>-2.0944373832265599E-2</v>
      </c>
      <c r="O6405" s="17">
        <f t="shared" si="4270"/>
        <v>-7.4318745856426314E-3</v>
      </c>
      <c r="P6405" s="18">
        <f>(E6405-J6405)*E6402</f>
        <v>-1.2161249321960669E-2</v>
      </c>
    </row>
    <row r="6406" spans="1:16" ht="15.75" thickBot="1" x14ac:dyDescent="0.3">
      <c r="B6406" s="7">
        <v>0.53</v>
      </c>
      <c r="C6406" s="8">
        <v>0.23</v>
      </c>
      <c r="D6406" s="8">
        <v>0.24</v>
      </c>
      <c r="E6406" s="9">
        <v>0.41</v>
      </c>
      <c r="F6406" s="37"/>
      <c r="G6406" s="39"/>
      <c r="H6406" s="39"/>
      <c r="I6406" s="41"/>
      <c r="J6406" s="19">
        <f>B6406*F6402+C6406*G6402+D6406*H6402+I6402</f>
        <v>0.41173253210435246</v>
      </c>
      <c r="K6406" s="20">
        <f t="shared" si="4266"/>
        <v>1.73253210435248E-3</v>
      </c>
      <c r="L6406" s="20">
        <f t="shared" si="4267"/>
        <v>3.0016674926120324E-6</v>
      </c>
      <c r="M6406" s="20">
        <f t="shared" si="4268"/>
        <v>-9.182420153068144E-4</v>
      </c>
      <c r="N6406" s="20">
        <f t="shared" si="4269"/>
        <v>-3.9848238400107039E-4</v>
      </c>
      <c r="O6406" s="20">
        <f t="shared" si="4270"/>
        <v>-4.1580770504459516E-4</v>
      </c>
      <c r="P6406" s="21">
        <f>(E6406-J6406)*E6402</f>
        <v>-6.2371155756689271E-4</v>
      </c>
    </row>
    <row r="6407" spans="1:16" x14ac:dyDescent="0.25">
      <c r="K6407" t="s">
        <v>13</v>
      </c>
      <c r="L6407" s="22">
        <f>AVERAGE(L6402:L6406)</f>
        <v>6.6747543843703207E-4</v>
      </c>
      <c r="M6407" s="22">
        <f t="shared" ref="M6407:P6407" si="4271">AVERAGE(M6402:M6406)</f>
        <v>-3.014250359967238E-4</v>
      </c>
      <c r="N6407" s="22">
        <f t="shared" si="4271"/>
        <v>-3.2068200758904276E-4</v>
      </c>
      <c r="O6407" s="22">
        <f t="shared" si="4271"/>
        <v>-4.3821857080352932E-4</v>
      </c>
      <c r="P6407" s="22">
        <f t="shared" si="4271"/>
        <v>3.331981789468738E-4</v>
      </c>
    </row>
    <row r="6408" spans="1:16" ht="15.75" thickBot="1" x14ac:dyDescent="0.3"/>
    <row r="6409" spans="1:16" ht="15.75" thickBot="1" x14ac:dyDescent="0.3">
      <c r="A6409" s="23" t="s">
        <v>19</v>
      </c>
      <c r="B6409" s="27" t="s">
        <v>0</v>
      </c>
      <c r="C6409" s="28"/>
      <c r="D6409" s="28"/>
      <c r="E6409" s="29"/>
      <c r="F6409" s="30" t="s">
        <v>5</v>
      </c>
      <c r="G6409" s="31"/>
      <c r="H6409" s="31"/>
      <c r="I6409" s="32"/>
      <c r="J6409" s="33" t="s">
        <v>14</v>
      </c>
      <c r="K6409" s="34"/>
      <c r="L6409" s="34"/>
      <c r="M6409" s="34"/>
      <c r="N6409" s="34"/>
      <c r="O6409" s="34"/>
      <c r="P6409" s="35"/>
    </row>
    <row r="6410" spans="1:16" x14ac:dyDescent="0.25">
      <c r="A6410" s="23">
        <f>A6401+1</f>
        <v>712</v>
      </c>
      <c r="B6410" s="1" t="s">
        <v>1</v>
      </c>
      <c r="C6410" s="2" t="s">
        <v>2</v>
      </c>
      <c r="D6410" s="2" t="s">
        <v>3</v>
      </c>
      <c r="E6410" s="3" t="s">
        <v>4</v>
      </c>
      <c r="F6410" s="10" t="s">
        <v>6</v>
      </c>
      <c r="G6410" s="11" t="s">
        <v>7</v>
      </c>
      <c r="H6410" s="11" t="s">
        <v>8</v>
      </c>
      <c r="I6410" s="12" t="s">
        <v>9</v>
      </c>
      <c r="J6410" s="13" t="s">
        <v>10</v>
      </c>
      <c r="K6410" s="14" t="s">
        <v>11</v>
      </c>
      <c r="L6410" s="14" t="s">
        <v>12</v>
      </c>
      <c r="M6410" s="14" t="s">
        <v>15</v>
      </c>
      <c r="N6410" s="14" t="s">
        <v>16</v>
      </c>
      <c r="O6410" s="14" t="s">
        <v>17</v>
      </c>
      <c r="P6410" s="15" t="s">
        <v>18</v>
      </c>
    </row>
    <row r="6411" spans="1:16" x14ac:dyDescent="0.25">
      <c r="B6411" s="4">
        <v>0.47</v>
      </c>
      <c r="C6411" s="5">
        <v>0.38</v>
      </c>
      <c r="D6411" s="5">
        <v>0.15</v>
      </c>
      <c r="E6411" s="6">
        <v>0.36</v>
      </c>
      <c r="F6411" s="36">
        <f>F6402+M6407</f>
        <v>0.5847094813868412</v>
      </c>
      <c r="G6411" s="38">
        <f>G6402+N6407</f>
        <v>-6.026455731304961E-2</v>
      </c>
      <c r="H6411" s="38">
        <f>H6402+O6407</f>
        <v>-9.4481356460037441E-2</v>
      </c>
      <c r="I6411" s="40">
        <f>I6402+P6407</f>
        <v>0.13836739429286724</v>
      </c>
      <c r="J6411" s="16">
        <f>B6411*F6411+C6411*G6411+D6411*H6411+I6411</f>
        <v>0.37610811529671817</v>
      </c>
      <c r="K6411" s="17">
        <f>J6411-E6411</f>
        <v>1.6108115296718184E-2</v>
      </c>
      <c r="L6411" s="17">
        <f>K6411*K6411</f>
        <v>2.5947137841236633E-4</v>
      </c>
      <c r="M6411" s="17">
        <f>(E6411-J6411)*B6411</f>
        <v>-7.5708141894575464E-3</v>
      </c>
      <c r="N6411" s="17">
        <f>(E6411-J6411)*C6411</f>
        <v>-6.1210838127529104E-3</v>
      </c>
      <c r="O6411" s="17">
        <f>(E6411-J6411)*D6411</f>
        <v>-2.4162172945077277E-3</v>
      </c>
      <c r="P6411" s="18">
        <f>(E6411-J6411)*I6411</f>
        <v>-2.2288379405759708E-3</v>
      </c>
    </row>
    <row r="6412" spans="1:16" x14ac:dyDescent="0.25">
      <c r="B6412" s="4">
        <v>0.27</v>
      </c>
      <c r="C6412" s="5">
        <v>0.55000000000000004</v>
      </c>
      <c r="D6412" s="5">
        <v>0.18</v>
      </c>
      <c r="E6412" s="6">
        <v>0.28999999999999998</v>
      </c>
      <c r="F6412" s="36"/>
      <c r="G6412" s="38"/>
      <c r="H6412" s="38"/>
      <c r="I6412" s="40"/>
      <c r="J6412" s="16">
        <f>B6412*F6411+C6412*G6411+D6412*H6411+I6411</f>
        <v>0.24608680358233032</v>
      </c>
      <c r="K6412" s="17">
        <f t="shared" ref="K6412:K6415" si="4272">J6412-E6412</f>
        <v>-4.3913196417669664E-2</v>
      </c>
      <c r="L6412" s="17">
        <f t="shared" ref="L6412:L6415" si="4273">K6412*K6412</f>
        <v>1.9283688196168357E-3</v>
      </c>
      <c r="M6412" s="17">
        <f t="shared" ref="M6412:M6415" si="4274">(E6412-J6412)*B6412</f>
        <v>1.1856563032770811E-2</v>
      </c>
      <c r="N6412" s="17">
        <f t="shared" ref="N6412:N6415" si="4275">(E6412-J6412)*C6412</f>
        <v>2.4152258029718317E-2</v>
      </c>
      <c r="O6412" s="17">
        <f t="shared" ref="O6412:O6415" si="4276">(E6412-J6412)*D6412</f>
        <v>7.9043753551805394E-3</v>
      </c>
      <c r="P6412" s="18">
        <f>(E6412-J6412)*E6411</f>
        <v>1.5808750710361079E-2</v>
      </c>
    </row>
    <row r="6413" spans="1:16" x14ac:dyDescent="0.25">
      <c r="B6413" s="4">
        <v>0.22</v>
      </c>
      <c r="C6413" s="5">
        <v>0.71</v>
      </c>
      <c r="D6413" s="5">
        <v>7.0000000000000007E-2</v>
      </c>
      <c r="E6413" s="6">
        <v>0.22</v>
      </c>
      <c r="F6413" s="36"/>
      <c r="G6413" s="38"/>
      <c r="H6413" s="38"/>
      <c r="I6413" s="40"/>
      <c r="J6413" s="16">
        <f>B6413*F6411+C6413*G6411+D6413*H6411+I6411</f>
        <v>0.21760194955350445</v>
      </c>
      <c r="K6413" s="17">
        <f t="shared" si="4272"/>
        <v>-2.3980504464955477E-3</v>
      </c>
      <c r="L6413" s="17">
        <f t="shared" si="4273"/>
        <v>5.7506459439374952E-6</v>
      </c>
      <c r="M6413" s="17">
        <f t="shared" si="4274"/>
        <v>5.2757109822902052E-4</v>
      </c>
      <c r="N6413" s="17">
        <f t="shared" si="4275"/>
        <v>1.7026158170118388E-3</v>
      </c>
      <c r="O6413" s="17">
        <f t="shared" si="4276"/>
        <v>1.6786353125468835E-4</v>
      </c>
      <c r="P6413" s="18">
        <f>(E6413-J6413)*E6411</f>
        <v>8.6329816073839718E-4</v>
      </c>
    </row>
    <row r="6414" spans="1:16" x14ac:dyDescent="0.25">
      <c r="B6414" s="4">
        <v>0.16</v>
      </c>
      <c r="C6414" s="5">
        <v>0.62</v>
      </c>
      <c r="D6414" s="5">
        <v>0.22</v>
      </c>
      <c r="E6414" s="6">
        <v>0.14000000000000001</v>
      </c>
      <c r="F6414" s="36"/>
      <c r="G6414" s="38"/>
      <c r="H6414" s="38"/>
      <c r="I6414" s="40"/>
      <c r="J6414" s="16">
        <f>B6414*F6411+C6414*G6411+D6414*H6411+I6411</f>
        <v>0.17377098735946284</v>
      </c>
      <c r="K6414" s="17">
        <f t="shared" si="4272"/>
        <v>3.3770987359462823E-2</v>
      </c>
      <c r="L6414" s="17">
        <f t="shared" si="4273"/>
        <v>1.1404795872329977E-3</v>
      </c>
      <c r="M6414" s="17">
        <f t="shared" si="4274"/>
        <v>-5.4033579775140516E-3</v>
      </c>
      <c r="N6414" s="17">
        <f t="shared" si="4275"/>
        <v>-2.0938012162866951E-2</v>
      </c>
      <c r="O6414" s="17">
        <f t="shared" si="4276"/>
        <v>-7.4296172190818207E-3</v>
      </c>
      <c r="P6414" s="18">
        <f>(E6414-J6414)*E6411</f>
        <v>-1.2157555449406617E-2</v>
      </c>
    </row>
    <row r="6415" spans="1:16" ht="15.75" thickBot="1" x14ac:dyDescent="0.3">
      <c r="B6415" s="7">
        <v>0.53</v>
      </c>
      <c r="C6415" s="8">
        <v>0.23</v>
      </c>
      <c r="D6415" s="8">
        <v>0.24</v>
      </c>
      <c r="E6415" s="9">
        <v>0.41</v>
      </c>
      <c r="F6415" s="37"/>
      <c r="G6415" s="39"/>
      <c r="H6415" s="39"/>
      <c r="I6415" s="41"/>
      <c r="J6415" s="19">
        <f>B6415*F6411+C6415*G6411+D6415*H6411+I6411</f>
        <v>0.41172704569548269</v>
      </c>
      <c r="K6415" s="20">
        <f t="shared" si="4272"/>
        <v>1.7270456954827096E-3</v>
      </c>
      <c r="L6415" s="20">
        <f t="shared" si="4273"/>
        <v>2.9826868342853562E-6</v>
      </c>
      <c r="M6415" s="20">
        <f t="shared" si="4274"/>
        <v>-9.1533421860583609E-4</v>
      </c>
      <c r="N6415" s="20">
        <f t="shared" si="4275"/>
        <v>-3.9722050996102322E-4</v>
      </c>
      <c r="O6415" s="20">
        <f t="shared" si="4276"/>
        <v>-4.1449096691585028E-4</v>
      </c>
      <c r="P6415" s="21">
        <f>(E6415-J6415)*E6411</f>
        <v>-6.2173645037377539E-4</v>
      </c>
    </row>
    <row r="6416" spans="1:16" x14ac:dyDescent="0.25">
      <c r="K6416" t="s">
        <v>13</v>
      </c>
      <c r="L6416" s="22">
        <f>AVERAGE(L6411:L6415)</f>
        <v>6.6741062360808445E-4</v>
      </c>
      <c r="M6416" s="22">
        <f t="shared" ref="M6416:P6416" si="4277">AVERAGE(M6411:M6415)</f>
        <v>-3.010744509155205E-4</v>
      </c>
      <c r="N6416" s="22">
        <f t="shared" si="4277"/>
        <v>-3.2028852777014579E-4</v>
      </c>
      <c r="O6416" s="22">
        <f t="shared" si="4277"/>
        <v>-4.3761731881403405E-4</v>
      </c>
      <c r="P6416" s="22">
        <f t="shared" si="4277"/>
        <v>3.3278380614862264E-4</v>
      </c>
    </row>
    <row r="6417" spans="1:16" ht="15.75" thickBot="1" x14ac:dyDescent="0.3"/>
    <row r="6418" spans="1:16" ht="15.75" thickBot="1" x14ac:dyDescent="0.3">
      <c r="A6418" s="23" t="s">
        <v>19</v>
      </c>
      <c r="B6418" s="27" t="s">
        <v>0</v>
      </c>
      <c r="C6418" s="28"/>
      <c r="D6418" s="28"/>
      <c r="E6418" s="29"/>
      <c r="F6418" s="30" t="s">
        <v>5</v>
      </c>
      <c r="G6418" s="31"/>
      <c r="H6418" s="31"/>
      <c r="I6418" s="32"/>
      <c r="J6418" s="33" t="s">
        <v>14</v>
      </c>
      <c r="K6418" s="34"/>
      <c r="L6418" s="34"/>
      <c r="M6418" s="34"/>
      <c r="N6418" s="34"/>
      <c r="O6418" s="34"/>
      <c r="P6418" s="35"/>
    </row>
    <row r="6419" spans="1:16" x14ac:dyDescent="0.25">
      <c r="A6419" s="23">
        <f>A6410+1</f>
        <v>713</v>
      </c>
      <c r="B6419" s="1" t="s">
        <v>1</v>
      </c>
      <c r="C6419" s="2" t="s">
        <v>2</v>
      </c>
      <c r="D6419" s="2" t="s">
        <v>3</v>
      </c>
      <c r="E6419" s="3" t="s">
        <v>4</v>
      </c>
      <c r="F6419" s="10" t="s">
        <v>6</v>
      </c>
      <c r="G6419" s="11" t="s">
        <v>7</v>
      </c>
      <c r="H6419" s="11" t="s">
        <v>8</v>
      </c>
      <c r="I6419" s="12" t="s">
        <v>9</v>
      </c>
      <c r="J6419" s="13" t="s">
        <v>10</v>
      </c>
      <c r="K6419" s="14" t="s">
        <v>11</v>
      </c>
      <c r="L6419" s="14" t="s">
        <v>12</v>
      </c>
      <c r="M6419" s="14" t="s">
        <v>15</v>
      </c>
      <c r="N6419" s="14" t="s">
        <v>16</v>
      </c>
      <c r="O6419" s="14" t="s">
        <v>17</v>
      </c>
      <c r="P6419" s="15" t="s">
        <v>18</v>
      </c>
    </row>
    <row r="6420" spans="1:16" x14ac:dyDescent="0.25">
      <c r="B6420" s="4">
        <v>0.47</v>
      </c>
      <c r="C6420" s="5">
        <v>0.38</v>
      </c>
      <c r="D6420" s="5">
        <v>0.15</v>
      </c>
      <c r="E6420" s="6">
        <v>0.36</v>
      </c>
      <c r="F6420" s="36">
        <f>F6411+M6416</f>
        <v>0.58440840693592566</v>
      </c>
      <c r="G6420" s="38">
        <f>G6411+N6416</f>
        <v>-6.0584845840819759E-2</v>
      </c>
      <c r="H6420" s="38">
        <f>H6411+O6416</f>
        <v>-9.4918973778851473E-2</v>
      </c>
      <c r="I6420" s="40">
        <f>I6411+P6416</f>
        <v>0.13870017809901586</v>
      </c>
      <c r="J6420" s="16">
        <f>B6420*F6420+C6420*G6420+D6420*H6420+I6420</f>
        <v>0.37611204187256164</v>
      </c>
      <c r="K6420" s="17">
        <f>J6420-E6420</f>
        <v>1.6112041872561655E-2</v>
      </c>
      <c r="L6420" s="17">
        <f>K6420*K6420</f>
        <v>2.595978933031801E-4</v>
      </c>
      <c r="M6420" s="17">
        <f>(E6420-J6420)*B6420</f>
        <v>-7.5726596801039773E-3</v>
      </c>
      <c r="N6420" s="17">
        <f>(E6420-J6420)*C6420</f>
        <v>-6.1225759115734295E-3</v>
      </c>
      <c r="O6420" s="17">
        <f>(E6420-J6420)*D6420</f>
        <v>-2.4168062808842482E-3</v>
      </c>
      <c r="P6420" s="18">
        <f>(E6420-J6420)*I6420</f>
        <v>-2.2347430772631026E-3</v>
      </c>
    </row>
    <row r="6421" spans="1:16" x14ac:dyDescent="0.25">
      <c r="B6421" s="4">
        <v>0.27</v>
      </c>
      <c r="C6421" s="5">
        <v>0.55000000000000004</v>
      </c>
      <c r="D6421" s="5">
        <v>0.18</v>
      </c>
      <c r="E6421" s="6">
        <v>0.28999999999999998</v>
      </c>
      <c r="F6421" s="36"/>
      <c r="G6421" s="38"/>
      <c r="H6421" s="38"/>
      <c r="I6421" s="40"/>
      <c r="J6421" s="16">
        <f>B6421*F6420+C6421*G6420+D6421*H6420+I6420</f>
        <v>0.24608336747907167</v>
      </c>
      <c r="K6421" s="17">
        <f t="shared" ref="K6421:K6424" si="4278">J6421-E6421</f>
        <v>-4.3916632520928311E-2</v>
      </c>
      <c r="L6421" s="17">
        <f t="shared" ref="L6421:L6424" si="4279">K6421*K6421</f>
        <v>1.9286706119782582E-3</v>
      </c>
      <c r="M6421" s="17">
        <f t="shared" ref="M6421:M6424" si="4280">(E6421-J6421)*B6421</f>
        <v>1.1857490780650645E-2</v>
      </c>
      <c r="N6421" s="17">
        <f t="shared" ref="N6421:N6424" si="4281">(E6421-J6421)*C6421</f>
        <v>2.4154147886510574E-2</v>
      </c>
      <c r="O6421" s="17">
        <f t="shared" ref="O6421:O6424" si="4282">(E6421-J6421)*D6421</f>
        <v>7.904993853767096E-3</v>
      </c>
      <c r="P6421" s="18">
        <f>(E6421-J6421)*E6420</f>
        <v>1.5809987707534192E-2</v>
      </c>
    </row>
    <row r="6422" spans="1:16" x14ac:dyDescent="0.25">
      <c r="B6422" s="4">
        <v>0.22</v>
      </c>
      <c r="C6422" s="5">
        <v>0.71</v>
      </c>
      <c r="D6422" s="5">
        <v>7.0000000000000007E-2</v>
      </c>
      <c r="E6422" s="6">
        <v>0.22</v>
      </c>
      <c r="F6422" s="36"/>
      <c r="G6422" s="38"/>
      <c r="H6422" s="38"/>
      <c r="I6422" s="40"/>
      <c r="J6422" s="16">
        <f>B6422*F6420+C6422*G6420+D6422*H6420+I6420</f>
        <v>0.21761045891341788</v>
      </c>
      <c r="K6422" s="17">
        <f t="shared" si="4278"/>
        <v>-2.3895410865821254E-3</v>
      </c>
      <c r="L6422" s="17">
        <f t="shared" si="4279"/>
        <v>5.7099066044640843E-6</v>
      </c>
      <c r="M6422" s="17">
        <f t="shared" si="4280"/>
        <v>5.2569903904806754E-4</v>
      </c>
      <c r="N6422" s="17">
        <f t="shared" si="4281"/>
        <v>1.696574171473309E-3</v>
      </c>
      <c r="O6422" s="17">
        <f t="shared" si="4282"/>
        <v>1.6726787606074879E-4</v>
      </c>
      <c r="P6422" s="18">
        <f>(E6422-J6422)*E6420</f>
        <v>8.6023479116956506E-4</v>
      </c>
    </row>
    <row r="6423" spans="1:16" x14ac:dyDescent="0.25">
      <c r="B6423" s="4">
        <v>0.16</v>
      </c>
      <c r="C6423" s="5">
        <v>0.62</v>
      </c>
      <c r="D6423" s="5">
        <v>0.22</v>
      </c>
      <c r="E6423" s="6">
        <v>0.14000000000000001</v>
      </c>
      <c r="F6423" s="36"/>
      <c r="G6423" s="38"/>
      <c r="H6423" s="38"/>
      <c r="I6423" s="40"/>
      <c r="J6423" s="16">
        <f>B6423*F6420+C6423*G6420+D6423*H6420+I6420</f>
        <v>0.1737607445561084</v>
      </c>
      <c r="K6423" s="17">
        <f t="shared" si="4278"/>
        <v>3.3760744556108391E-2</v>
      </c>
      <c r="L6423" s="17">
        <f t="shared" si="4279"/>
        <v>1.1397878729828023E-3</v>
      </c>
      <c r="M6423" s="17">
        <f t="shared" si="4280"/>
        <v>-5.4017191289773428E-3</v>
      </c>
      <c r="N6423" s="17">
        <f t="shared" si="4281"/>
        <v>-2.0931661624787202E-2</v>
      </c>
      <c r="O6423" s="17">
        <f t="shared" si="4282"/>
        <v>-7.4273638023438461E-3</v>
      </c>
      <c r="P6423" s="18">
        <f>(E6423-J6423)*E6420</f>
        <v>-1.2153868040199019E-2</v>
      </c>
    </row>
    <row r="6424" spans="1:16" ht="15.75" thickBot="1" x14ac:dyDescent="0.3">
      <c r="B6424" s="7">
        <v>0.53</v>
      </c>
      <c r="C6424" s="8">
        <v>0.23</v>
      </c>
      <c r="D6424" s="8">
        <v>0.24</v>
      </c>
      <c r="E6424" s="9">
        <v>0.41</v>
      </c>
      <c r="F6424" s="37"/>
      <c r="G6424" s="39"/>
      <c r="H6424" s="39"/>
      <c r="I6424" s="41"/>
      <c r="J6424" s="19">
        <f>B6424*F6420+C6424*G6420+D6424*H6420+I6420</f>
        <v>0.41172156552474359</v>
      </c>
      <c r="K6424" s="20">
        <f t="shared" si="4278"/>
        <v>1.7215655247436179E-3</v>
      </c>
      <c r="L6424" s="20">
        <f t="shared" si="4279"/>
        <v>2.9637878559857685E-6</v>
      </c>
      <c r="M6424" s="20">
        <f t="shared" si="4280"/>
        <v>-9.1242972811411758E-4</v>
      </c>
      <c r="N6424" s="20">
        <f t="shared" si="4281"/>
        <v>-3.9596007069103213E-4</v>
      </c>
      <c r="O6424" s="20">
        <f t="shared" si="4282"/>
        <v>-4.131757259384683E-4</v>
      </c>
      <c r="P6424" s="21">
        <f>(E6424-J6424)*E6420</f>
        <v>-6.197635889077024E-4</v>
      </c>
    </row>
    <row r="6425" spans="1:16" x14ac:dyDescent="0.25">
      <c r="K6425" t="s">
        <v>13</v>
      </c>
      <c r="L6425" s="22">
        <f>AVERAGE(L6420:L6424)</f>
        <v>6.6734601454493815E-4</v>
      </c>
      <c r="M6425" s="22">
        <f t="shared" ref="M6425:P6425" si="4283">AVERAGE(M6420:M6424)</f>
        <v>-3.0072374349934502E-4</v>
      </c>
      <c r="N6425" s="22">
        <f t="shared" si="4283"/>
        <v>-3.1989510981355576E-4</v>
      </c>
      <c r="O6425" s="22">
        <f t="shared" si="4283"/>
        <v>-4.3701681586774362E-4</v>
      </c>
      <c r="P6425" s="22">
        <f t="shared" si="4283"/>
        <v>3.3236955846678649E-4</v>
      </c>
    </row>
    <row r="6426" spans="1:16" ht="15.75" thickBot="1" x14ac:dyDescent="0.3"/>
    <row r="6427" spans="1:16" ht="15.75" thickBot="1" x14ac:dyDescent="0.3">
      <c r="A6427" s="23" t="s">
        <v>19</v>
      </c>
      <c r="B6427" s="27" t="s">
        <v>0</v>
      </c>
      <c r="C6427" s="28"/>
      <c r="D6427" s="28"/>
      <c r="E6427" s="29"/>
      <c r="F6427" s="30" t="s">
        <v>5</v>
      </c>
      <c r="G6427" s="31"/>
      <c r="H6427" s="31"/>
      <c r="I6427" s="32"/>
      <c r="J6427" s="33" t="s">
        <v>14</v>
      </c>
      <c r="K6427" s="34"/>
      <c r="L6427" s="34"/>
      <c r="M6427" s="34"/>
      <c r="N6427" s="34"/>
      <c r="O6427" s="34"/>
      <c r="P6427" s="35"/>
    </row>
    <row r="6428" spans="1:16" x14ac:dyDescent="0.25">
      <c r="A6428" s="23">
        <f>A6419+1</f>
        <v>714</v>
      </c>
      <c r="B6428" s="1" t="s">
        <v>1</v>
      </c>
      <c r="C6428" s="2" t="s">
        <v>2</v>
      </c>
      <c r="D6428" s="2" t="s">
        <v>3</v>
      </c>
      <c r="E6428" s="3" t="s">
        <v>4</v>
      </c>
      <c r="F6428" s="10" t="s">
        <v>6</v>
      </c>
      <c r="G6428" s="11" t="s">
        <v>7</v>
      </c>
      <c r="H6428" s="11" t="s">
        <v>8</v>
      </c>
      <c r="I6428" s="12" t="s">
        <v>9</v>
      </c>
      <c r="J6428" s="13" t="s">
        <v>10</v>
      </c>
      <c r="K6428" s="14" t="s">
        <v>11</v>
      </c>
      <c r="L6428" s="14" t="s">
        <v>12</v>
      </c>
      <c r="M6428" s="14" t="s">
        <v>15</v>
      </c>
      <c r="N6428" s="14" t="s">
        <v>16</v>
      </c>
      <c r="O6428" s="14" t="s">
        <v>17</v>
      </c>
      <c r="P6428" s="15" t="s">
        <v>18</v>
      </c>
    </row>
    <row r="6429" spans="1:16" x14ac:dyDescent="0.25">
      <c r="B6429" s="4">
        <v>0.47</v>
      </c>
      <c r="C6429" s="5">
        <v>0.38</v>
      </c>
      <c r="D6429" s="5">
        <v>0.15</v>
      </c>
      <c r="E6429" s="6">
        <v>0.36</v>
      </c>
      <c r="F6429" s="36">
        <f>F6420+M6425</f>
        <v>0.58410768319242634</v>
      </c>
      <c r="G6429" s="38">
        <f>G6420+N6425</f>
        <v>-6.0904740950633314E-2</v>
      </c>
      <c r="H6429" s="38">
        <f>H6420+O6425</f>
        <v>-9.535599059471922E-2</v>
      </c>
      <c r="I6429" s="40">
        <f>I6420+P6425</f>
        <v>0.13903254765748266</v>
      </c>
      <c r="J6429" s="16">
        <f>B6429*F6429+C6429*G6429+D6429*H6429+I6429</f>
        <v>0.37611595860747449</v>
      </c>
      <c r="K6429" s="17">
        <f>J6429-E6429</f>
        <v>1.6115958607474501E-2</v>
      </c>
      <c r="L6429" s="17">
        <f>K6429*K6429</f>
        <v>2.5972412183783146E-4</v>
      </c>
      <c r="M6429" s="17">
        <f>(E6429-J6429)*B6429</f>
        <v>-7.5745005455130146E-3</v>
      </c>
      <c r="N6429" s="17">
        <f>(E6429-J6429)*C6429</f>
        <v>-6.1240642708403105E-3</v>
      </c>
      <c r="O6429" s="17">
        <f>(E6429-J6429)*D6429</f>
        <v>-2.417393791121175E-3</v>
      </c>
      <c r="P6429" s="18">
        <f>(E6429-J6429)*I6429</f>
        <v>-2.2406427831397164E-3</v>
      </c>
    </row>
    <row r="6430" spans="1:16" x14ac:dyDescent="0.25">
      <c r="B6430" s="4">
        <v>0.27</v>
      </c>
      <c r="C6430" s="5">
        <v>0.55000000000000004</v>
      </c>
      <c r="D6430" s="5">
        <v>0.18</v>
      </c>
      <c r="E6430" s="6">
        <v>0.28999999999999998</v>
      </c>
      <c r="F6430" s="36"/>
      <c r="G6430" s="38"/>
      <c r="H6430" s="38"/>
      <c r="I6430" s="40"/>
      <c r="J6430" s="16">
        <f>B6430*F6429+C6430*G6429+D6430*H6429+I6429</f>
        <v>0.24607993628954</v>
      </c>
      <c r="K6430" s="17">
        <f t="shared" ref="K6430:K6433" si="4284">J6430-E6430</f>
        <v>-4.3920063710459978E-2</v>
      </c>
      <c r="L6430" s="17">
        <f t="shared" ref="L6430:L6433" si="4285">K6430*K6430</f>
        <v>1.9289719963308635E-3</v>
      </c>
      <c r="M6430" s="17">
        <f t="shared" ref="M6430:M6433" si="4286">(E6430-J6430)*B6430</f>
        <v>1.1858417201824194E-2</v>
      </c>
      <c r="N6430" s="17">
        <f t="shared" ref="N6430:N6433" si="4287">(E6430-J6430)*C6430</f>
        <v>2.4156035040752991E-2</v>
      </c>
      <c r="O6430" s="17">
        <f t="shared" ref="O6430:O6433" si="4288">(E6430-J6430)*D6430</f>
        <v>7.9056114678827949E-3</v>
      </c>
      <c r="P6430" s="18">
        <f>(E6430-J6430)*E6429</f>
        <v>1.581122293576559E-2</v>
      </c>
    </row>
    <row r="6431" spans="1:16" x14ac:dyDescent="0.25">
      <c r="B6431" s="4">
        <v>0.22</v>
      </c>
      <c r="C6431" s="5">
        <v>0.71</v>
      </c>
      <c r="D6431" s="5">
        <v>7.0000000000000007E-2</v>
      </c>
      <c r="E6431" s="6">
        <v>0.22</v>
      </c>
      <c r="F6431" s="36"/>
      <c r="G6431" s="38"/>
      <c r="H6431" s="38"/>
      <c r="I6431" s="40"/>
      <c r="J6431" s="16">
        <f>B6431*F6429+C6431*G6429+D6431*H6429+I6429</f>
        <v>0.21761895254323646</v>
      </c>
      <c r="K6431" s="17">
        <f t="shared" si="4284"/>
        <v>-2.3810474567635409E-3</v>
      </c>
      <c r="L6431" s="17">
        <f t="shared" si="4285"/>
        <v>5.6693869913601264E-6</v>
      </c>
      <c r="M6431" s="17">
        <f t="shared" si="4286"/>
        <v>5.2383044048797897E-4</v>
      </c>
      <c r="N6431" s="17">
        <f t="shared" si="4287"/>
        <v>1.6905436943021139E-3</v>
      </c>
      <c r="O6431" s="17">
        <f t="shared" si="4288"/>
        <v>1.6667332197344787E-4</v>
      </c>
      <c r="P6431" s="18">
        <f>(E6431-J6431)*E6429</f>
        <v>8.5717708443487466E-4</v>
      </c>
    </row>
    <row r="6432" spans="1:16" x14ac:dyDescent="0.25">
      <c r="B6432" s="4">
        <v>0.16</v>
      </c>
      <c r="C6432" s="5">
        <v>0.62</v>
      </c>
      <c r="D6432" s="5">
        <v>0.22</v>
      </c>
      <c r="E6432" s="6">
        <v>0.14000000000000001</v>
      </c>
      <c r="F6432" s="36"/>
      <c r="G6432" s="38"/>
      <c r="H6432" s="38"/>
      <c r="I6432" s="40"/>
      <c r="J6432" s="16">
        <f>B6432*F6429+C6432*G6429+D6432*H6429+I6429</f>
        <v>0.17375051964804</v>
      </c>
      <c r="K6432" s="17">
        <f t="shared" si="4284"/>
        <v>3.3750519648039989E-2</v>
      </c>
      <c r="L6432" s="17">
        <f t="shared" si="4285"/>
        <v>1.1390975765127333E-3</v>
      </c>
      <c r="M6432" s="17">
        <f t="shared" si="4286"/>
        <v>-5.4000831436863987E-3</v>
      </c>
      <c r="N6432" s="17">
        <f t="shared" si="4287"/>
        <v>-2.0925322181784792E-2</v>
      </c>
      <c r="O6432" s="17">
        <f t="shared" si="4288"/>
        <v>-7.4251143225687981E-3</v>
      </c>
      <c r="P6432" s="18">
        <f>(E6432-J6432)*E6429</f>
        <v>-1.2150187073294396E-2</v>
      </c>
    </row>
    <row r="6433" spans="1:16" ht="15.75" thickBot="1" x14ac:dyDescent="0.3">
      <c r="B6433" s="7">
        <v>0.53</v>
      </c>
      <c r="C6433" s="8">
        <v>0.23</v>
      </c>
      <c r="D6433" s="8">
        <v>0.24</v>
      </c>
      <c r="E6433" s="9">
        <v>0.41</v>
      </c>
      <c r="F6433" s="37"/>
      <c r="G6433" s="39"/>
      <c r="H6433" s="39"/>
      <c r="I6433" s="41"/>
      <c r="J6433" s="19">
        <f>B6433*F6429+C6433*G6429+D6433*H6429+I6429</f>
        <v>0.41171609158809042</v>
      </c>
      <c r="K6433" s="20">
        <f t="shared" si="4284"/>
        <v>1.7160915880904404E-3</v>
      </c>
      <c r="L6433" s="20">
        <f t="shared" si="4285"/>
        <v>2.9449703387147695E-6</v>
      </c>
      <c r="M6433" s="20">
        <f t="shared" si="4286"/>
        <v>-9.0952854168793349E-4</v>
      </c>
      <c r="N6433" s="20">
        <f t="shared" si="4287"/>
        <v>-3.9470106526080128E-4</v>
      </c>
      <c r="O6433" s="20">
        <f t="shared" si="4288"/>
        <v>-4.1186198114170566E-4</v>
      </c>
      <c r="P6433" s="21">
        <f>(E6433-J6433)*E6429</f>
        <v>-6.1779297171255854E-4</v>
      </c>
    </row>
    <row r="6434" spans="1:16" x14ac:dyDescent="0.25">
      <c r="K6434" t="s">
        <v>13</v>
      </c>
      <c r="L6434" s="22">
        <f>AVERAGE(L6429:L6433)</f>
        <v>6.6728161040230057E-4</v>
      </c>
      <c r="M6434" s="22">
        <f t="shared" ref="M6434:P6434" si="4289">AVERAGE(M6429:M6433)</f>
        <v>-3.0037291771503475E-4</v>
      </c>
      <c r="N6434" s="22">
        <f t="shared" si="4289"/>
        <v>-3.1950175656615958E-4</v>
      </c>
      <c r="O6434" s="22">
        <f t="shared" si="4289"/>
        <v>-4.3641706099508716E-4</v>
      </c>
      <c r="P6434" s="22">
        <f t="shared" si="4289"/>
        <v>3.3195543841075842E-4</v>
      </c>
    </row>
    <row r="6435" spans="1:16" ht="15.75" thickBot="1" x14ac:dyDescent="0.3"/>
    <row r="6436" spans="1:16" ht="15.75" thickBot="1" x14ac:dyDescent="0.3">
      <c r="A6436" s="23" t="s">
        <v>19</v>
      </c>
      <c r="B6436" s="27" t="s">
        <v>0</v>
      </c>
      <c r="C6436" s="28"/>
      <c r="D6436" s="28"/>
      <c r="E6436" s="29"/>
      <c r="F6436" s="30" t="s">
        <v>5</v>
      </c>
      <c r="G6436" s="31"/>
      <c r="H6436" s="31"/>
      <c r="I6436" s="32"/>
      <c r="J6436" s="33" t="s">
        <v>14</v>
      </c>
      <c r="K6436" s="34"/>
      <c r="L6436" s="34"/>
      <c r="M6436" s="34"/>
      <c r="N6436" s="34"/>
      <c r="O6436" s="34"/>
      <c r="P6436" s="35"/>
    </row>
    <row r="6437" spans="1:16" x14ac:dyDescent="0.25">
      <c r="A6437" s="23">
        <f>A6428+1</f>
        <v>715</v>
      </c>
      <c r="B6437" s="1" t="s">
        <v>1</v>
      </c>
      <c r="C6437" s="2" t="s">
        <v>2</v>
      </c>
      <c r="D6437" s="2" t="s">
        <v>3</v>
      </c>
      <c r="E6437" s="3" t="s">
        <v>4</v>
      </c>
      <c r="F6437" s="10" t="s">
        <v>6</v>
      </c>
      <c r="G6437" s="11" t="s">
        <v>7</v>
      </c>
      <c r="H6437" s="11" t="s">
        <v>8</v>
      </c>
      <c r="I6437" s="12" t="s">
        <v>9</v>
      </c>
      <c r="J6437" s="13" t="s">
        <v>10</v>
      </c>
      <c r="K6437" s="14" t="s">
        <v>11</v>
      </c>
      <c r="L6437" s="14" t="s">
        <v>12</v>
      </c>
      <c r="M6437" s="14" t="s">
        <v>15</v>
      </c>
      <c r="N6437" s="14" t="s">
        <v>16</v>
      </c>
      <c r="O6437" s="14" t="s">
        <v>17</v>
      </c>
      <c r="P6437" s="15" t="s">
        <v>18</v>
      </c>
    </row>
    <row r="6438" spans="1:16" x14ac:dyDescent="0.25">
      <c r="B6438" s="4">
        <v>0.47</v>
      </c>
      <c r="C6438" s="5">
        <v>0.38</v>
      </c>
      <c r="D6438" s="5">
        <v>0.15</v>
      </c>
      <c r="E6438" s="6">
        <v>0.36</v>
      </c>
      <c r="F6438" s="36">
        <f>F6429+M6434</f>
        <v>0.58380731027471133</v>
      </c>
      <c r="G6438" s="38">
        <f>G6429+N6434</f>
        <v>-6.1224242707199471E-2</v>
      </c>
      <c r="H6438" s="38">
        <f>H6429+O6434</f>
        <v>-9.5792407655714312E-2</v>
      </c>
      <c r="I6438" s="40">
        <f>I6429+P6434</f>
        <v>0.13936450309589341</v>
      </c>
      <c r="J6438" s="16">
        <f>B6438*F6438+C6438*G6438+D6438*H6438+I6438</f>
        <v>0.37611986554791477</v>
      </c>
      <c r="K6438" s="17">
        <f>J6438-E6438</f>
        <v>1.611986554791478E-2</v>
      </c>
      <c r="L6438" s="17">
        <f>K6438*K6438</f>
        <v>2.5985006528284987E-4</v>
      </c>
      <c r="M6438" s="17">
        <f>(E6438-J6438)*B6438</f>
        <v>-7.5763368075199462E-3</v>
      </c>
      <c r="N6438" s="17">
        <f>(E6438-J6438)*C6438</f>
        <v>-6.1255489082076165E-3</v>
      </c>
      <c r="O6438" s="17">
        <f>(E6438-J6438)*D6438</f>
        <v>-2.4179798321872169E-3</v>
      </c>
      <c r="P6438" s="18">
        <f>(E6438-J6438)*I6438</f>
        <v>-2.2465370520577546E-3</v>
      </c>
    </row>
    <row r="6439" spans="1:16" x14ac:dyDescent="0.25">
      <c r="B6439" s="4">
        <v>0.27</v>
      </c>
      <c r="C6439" s="5">
        <v>0.55000000000000004</v>
      </c>
      <c r="D6439" s="5">
        <v>0.18</v>
      </c>
      <c r="E6439" s="6">
        <v>0.28999999999999998</v>
      </c>
      <c r="F6439" s="36"/>
      <c r="G6439" s="38"/>
      <c r="H6439" s="38"/>
      <c r="I6439" s="40"/>
      <c r="J6439" s="16">
        <f>B6439*F6438+C6439*G6438+D6439*H6438+I6438</f>
        <v>0.24607651000307718</v>
      </c>
      <c r="K6439" s="17">
        <f t="shared" ref="K6439:K6442" si="4290">J6439-E6439</f>
        <v>-4.3923489996922804E-2</v>
      </c>
      <c r="L6439" s="17">
        <f t="shared" ref="L6439:L6442" si="4291">K6439*K6439</f>
        <v>1.9292729735097777E-3</v>
      </c>
      <c r="M6439" s="17">
        <f t="shared" ref="M6439:M6442" si="4292">(E6439-J6439)*B6439</f>
        <v>1.1859342299169158E-2</v>
      </c>
      <c r="N6439" s="17">
        <f t="shared" ref="N6439:N6442" si="4293">(E6439-J6439)*C6439</f>
        <v>2.4157919498307544E-2</v>
      </c>
      <c r="O6439" s="17">
        <f t="shared" ref="O6439:O6442" si="4294">(E6439-J6439)*D6439</f>
        <v>7.906228199446105E-3</v>
      </c>
      <c r="P6439" s="18">
        <f>(E6439-J6439)*E6438</f>
        <v>1.581245639889221E-2</v>
      </c>
    </row>
    <row r="6440" spans="1:16" x14ac:dyDescent="0.25">
      <c r="B6440" s="4">
        <v>0.22</v>
      </c>
      <c r="C6440" s="5">
        <v>0.71</v>
      </c>
      <c r="D6440" s="5">
        <v>7.0000000000000007E-2</v>
      </c>
      <c r="E6440" s="6">
        <v>0.22</v>
      </c>
      <c r="F6440" s="36"/>
      <c r="G6440" s="38"/>
      <c r="H6440" s="38"/>
      <c r="I6440" s="40"/>
      <c r="J6440" s="16">
        <f>B6440*F6438+C6440*G6438+D6440*H6438+I6438</f>
        <v>0.21762743049831829</v>
      </c>
      <c r="K6440" s="17">
        <f t="shared" si="4290"/>
        <v>-2.372569501681715E-3</v>
      </c>
      <c r="L6440" s="17">
        <f t="shared" si="4291"/>
        <v>5.6290860403102218E-6</v>
      </c>
      <c r="M6440" s="17">
        <f t="shared" si="4292"/>
        <v>5.219652903699773E-4</v>
      </c>
      <c r="N6440" s="17">
        <f t="shared" si="4293"/>
        <v>1.6845243461940176E-3</v>
      </c>
      <c r="O6440" s="17">
        <f t="shared" si="4294"/>
        <v>1.6607986511772008E-4</v>
      </c>
      <c r="P6440" s="18">
        <f>(E6440-J6440)*E6438</f>
        <v>8.541250206054174E-4</v>
      </c>
    </row>
    <row r="6441" spans="1:16" x14ac:dyDescent="0.25">
      <c r="B6441" s="4">
        <v>0.16</v>
      </c>
      <c r="C6441" s="5">
        <v>0.62</v>
      </c>
      <c r="D6441" s="5">
        <v>0.22</v>
      </c>
      <c r="E6441" s="6">
        <v>0.14000000000000001</v>
      </c>
      <c r="F6441" s="36"/>
      <c r="G6441" s="38"/>
      <c r="H6441" s="38"/>
      <c r="I6441" s="40"/>
      <c r="J6441" s="16">
        <f>B6441*F6438+C6441*G6438+D6441*H6438+I6438</f>
        <v>0.17374031257712641</v>
      </c>
      <c r="K6441" s="17">
        <f t="shared" si="4290"/>
        <v>3.3740312577126397E-2</v>
      </c>
      <c r="L6441" s="17">
        <f t="shared" si="4291"/>
        <v>1.1384086928021937E-3</v>
      </c>
      <c r="M6441" s="17">
        <f t="shared" si="4292"/>
        <v>-5.3984500123402234E-3</v>
      </c>
      <c r="N6441" s="17">
        <f t="shared" si="4293"/>
        <v>-2.0918993797818367E-2</v>
      </c>
      <c r="O6441" s="17">
        <f t="shared" si="4294"/>
        <v>-7.422868766967807E-3</v>
      </c>
      <c r="P6441" s="18">
        <f>(E6441-J6441)*E6438</f>
        <v>-1.2146512527765503E-2</v>
      </c>
    </row>
    <row r="6442" spans="1:16" ht="15.75" thickBot="1" x14ac:dyDescent="0.3">
      <c r="B6442" s="7">
        <v>0.53</v>
      </c>
      <c r="C6442" s="8">
        <v>0.23</v>
      </c>
      <c r="D6442" s="8">
        <v>0.24</v>
      </c>
      <c r="E6442" s="9">
        <v>0.41</v>
      </c>
      <c r="F6442" s="37"/>
      <c r="G6442" s="39"/>
      <c r="H6442" s="39"/>
      <c r="I6442" s="41"/>
      <c r="J6442" s="19">
        <f>B6442*F6438+C6442*G6438+D6442*H6438+I6438</f>
        <v>0.41171062388146307</v>
      </c>
      <c r="K6442" s="20">
        <f t="shared" si="4290"/>
        <v>1.7106238814630914E-3</v>
      </c>
      <c r="L6442" s="20">
        <f t="shared" si="4291"/>
        <v>2.9262340638318525E-6</v>
      </c>
      <c r="M6442" s="20">
        <f t="shared" si="4292"/>
        <v>-9.0663065717543848E-4</v>
      </c>
      <c r="N6442" s="20">
        <f t="shared" si="4293"/>
        <v>-3.9344349273651104E-4</v>
      </c>
      <c r="O6442" s="20">
        <f t="shared" si="4294"/>
        <v>-4.1054973155114195E-4</v>
      </c>
      <c r="P6442" s="21">
        <f>(E6442-J6442)*E6438</f>
        <v>-6.1582459732671289E-4</v>
      </c>
    </row>
    <row r="6443" spans="1:16" x14ac:dyDescent="0.25">
      <c r="K6443" t="s">
        <v>13</v>
      </c>
      <c r="L6443" s="22">
        <f>AVERAGE(L6438:L6442)</f>
        <v>6.6721741033979264E-4</v>
      </c>
      <c r="M6443" s="22">
        <f t="shared" ref="M6443:P6443" si="4295">AVERAGE(M6438:M6442)</f>
        <v>-3.0002197749929449E-4</v>
      </c>
      <c r="N6443" s="22">
        <f t="shared" si="4295"/>
        <v>-3.1910847085218691E-4</v>
      </c>
      <c r="O6443" s="22">
        <f t="shared" si="4295"/>
        <v>-4.3581805322846822E-4</v>
      </c>
      <c r="P6443" s="22">
        <f t="shared" si="4295"/>
        <v>3.3154144846953151E-4</v>
      </c>
    </row>
    <row r="6444" spans="1:16" ht="15.75" thickBot="1" x14ac:dyDescent="0.3"/>
    <row r="6445" spans="1:16" ht="15.75" thickBot="1" x14ac:dyDescent="0.3">
      <c r="A6445" s="23" t="s">
        <v>19</v>
      </c>
      <c r="B6445" s="27" t="s">
        <v>0</v>
      </c>
      <c r="C6445" s="28"/>
      <c r="D6445" s="28"/>
      <c r="E6445" s="29"/>
      <c r="F6445" s="30" t="s">
        <v>5</v>
      </c>
      <c r="G6445" s="31"/>
      <c r="H6445" s="31"/>
      <c r="I6445" s="32"/>
      <c r="J6445" s="33" t="s">
        <v>14</v>
      </c>
      <c r="K6445" s="34"/>
      <c r="L6445" s="34"/>
      <c r="M6445" s="34"/>
      <c r="N6445" s="34"/>
      <c r="O6445" s="34"/>
      <c r="P6445" s="35"/>
    </row>
    <row r="6446" spans="1:16" x14ac:dyDescent="0.25">
      <c r="A6446" s="23">
        <f>A6437+1</f>
        <v>716</v>
      </c>
      <c r="B6446" s="1" t="s">
        <v>1</v>
      </c>
      <c r="C6446" s="2" t="s">
        <v>2</v>
      </c>
      <c r="D6446" s="2" t="s">
        <v>3</v>
      </c>
      <c r="E6446" s="3" t="s">
        <v>4</v>
      </c>
      <c r="F6446" s="10" t="s">
        <v>6</v>
      </c>
      <c r="G6446" s="11" t="s">
        <v>7</v>
      </c>
      <c r="H6446" s="11" t="s">
        <v>8</v>
      </c>
      <c r="I6446" s="12" t="s">
        <v>9</v>
      </c>
      <c r="J6446" s="13" t="s">
        <v>10</v>
      </c>
      <c r="K6446" s="14" t="s">
        <v>11</v>
      </c>
      <c r="L6446" s="14" t="s">
        <v>12</v>
      </c>
      <c r="M6446" s="14" t="s">
        <v>15</v>
      </c>
      <c r="N6446" s="14" t="s">
        <v>16</v>
      </c>
      <c r="O6446" s="14" t="s">
        <v>17</v>
      </c>
      <c r="P6446" s="15" t="s">
        <v>18</v>
      </c>
    </row>
    <row r="6447" spans="1:16" x14ac:dyDescent="0.25">
      <c r="B6447" s="4">
        <v>0.47</v>
      </c>
      <c r="C6447" s="5">
        <v>0.38</v>
      </c>
      <c r="D6447" s="5">
        <v>0.15</v>
      </c>
      <c r="E6447" s="6">
        <v>0.36</v>
      </c>
      <c r="F6447" s="36">
        <f>F6438+M6443</f>
        <v>0.58350728829721199</v>
      </c>
      <c r="G6447" s="38">
        <f>G6438+N6443</f>
        <v>-6.154335117805166E-2</v>
      </c>
      <c r="H6447" s="38">
        <f>H6438+O6443</f>
        <v>-9.622822570894278E-2</v>
      </c>
      <c r="I6447" s="40">
        <f>I6438+P6443</f>
        <v>0.13969604454436294</v>
      </c>
      <c r="J6447" s="16">
        <f>B6447*F6447+C6447*G6447+D6447*H6447+I6447</f>
        <v>0.37612376274005155</v>
      </c>
      <c r="K6447" s="17">
        <f>J6447-E6447</f>
        <v>1.6123762740051562E-2</v>
      </c>
      <c r="L6447" s="17">
        <f>K6447*K6447</f>
        <v>2.5997572489747502E-4</v>
      </c>
      <c r="M6447" s="17">
        <f>(E6447-J6447)*B6447</f>
        <v>-7.5781684878242338E-3</v>
      </c>
      <c r="N6447" s="17">
        <f>(E6447-J6447)*C6447</f>
        <v>-6.1270298412195931E-3</v>
      </c>
      <c r="O6447" s="17">
        <f>(E6447-J6447)*D6447</f>
        <v>-2.4185644110077341E-3</v>
      </c>
      <c r="P6447" s="18">
        <f>(E6447-J6447)*I6447</f>
        <v>-2.2524258779569825E-3</v>
      </c>
    </row>
    <row r="6448" spans="1:16" x14ac:dyDescent="0.25">
      <c r="B6448" s="4">
        <v>0.27</v>
      </c>
      <c r="C6448" s="5">
        <v>0.55000000000000004</v>
      </c>
      <c r="D6448" s="5">
        <v>0.18</v>
      </c>
      <c r="E6448" s="6">
        <v>0.28999999999999998</v>
      </c>
      <c r="F6448" s="36"/>
      <c r="G6448" s="38"/>
      <c r="H6448" s="38"/>
      <c r="I6448" s="40"/>
      <c r="J6448" s="16">
        <f>B6448*F6447+C6448*G6447+D6448*H6447+I6447</f>
        <v>0.24607308860907207</v>
      </c>
      <c r="K6448" s="17">
        <f t="shared" ref="K6448:K6451" si="4296">J6448-E6448</f>
        <v>-4.3926911390927914E-2</v>
      </c>
      <c r="L6448" s="17">
        <f t="shared" ref="L6448:L6451" si="4297">K6448*K6448</f>
        <v>1.9295735443464325E-3</v>
      </c>
      <c r="M6448" s="17">
        <f t="shared" ref="M6448:M6451" si="4298">(E6448-J6448)*B6448</f>
        <v>1.1860266075550538E-2</v>
      </c>
      <c r="N6448" s="17">
        <f t="shared" ref="N6448:N6451" si="4299">(E6448-J6448)*C6448</f>
        <v>2.4159801265010356E-2</v>
      </c>
      <c r="O6448" s="17">
        <f t="shared" ref="O6448:O6451" si="4300">(E6448-J6448)*D6448</f>
        <v>7.9068440503670245E-3</v>
      </c>
      <c r="P6448" s="18">
        <f>(E6448-J6448)*E6447</f>
        <v>1.5813688100734049E-2</v>
      </c>
    </row>
    <row r="6449" spans="1:16" x14ac:dyDescent="0.25">
      <c r="B6449" s="4">
        <v>0.22</v>
      </c>
      <c r="C6449" s="5">
        <v>0.71</v>
      </c>
      <c r="D6449" s="5">
        <v>7.0000000000000007E-2</v>
      </c>
      <c r="E6449" s="6">
        <v>0.22</v>
      </c>
      <c r="F6449" s="36"/>
      <c r="G6449" s="38"/>
      <c r="H6449" s="38"/>
      <c r="I6449" s="40"/>
      <c r="J6449" s="16">
        <f>B6449*F6447+C6449*G6447+D6449*H6447+I6447</f>
        <v>0.21763589283370691</v>
      </c>
      <c r="K6449" s="17">
        <f t="shared" si="4296"/>
        <v>-2.3641071662930946E-3</v>
      </c>
      <c r="L6449" s="17">
        <f t="shared" si="4297"/>
        <v>5.5890026937183658E-6</v>
      </c>
      <c r="M6449" s="17">
        <f t="shared" si="4298"/>
        <v>5.2010357658448085E-4</v>
      </c>
      <c r="N6449" s="17">
        <f t="shared" si="4299"/>
        <v>1.678516088068097E-3</v>
      </c>
      <c r="O6449" s="17">
        <f t="shared" si="4300"/>
        <v>1.6548750164051664E-4</v>
      </c>
      <c r="P6449" s="18">
        <f>(E6449-J6449)*E6447</f>
        <v>8.5107857986551402E-4</v>
      </c>
    </row>
    <row r="6450" spans="1:16" x14ac:dyDescent="0.25">
      <c r="B6450" s="4">
        <v>0.16</v>
      </c>
      <c r="C6450" s="5">
        <v>0.62</v>
      </c>
      <c r="D6450" s="5">
        <v>0.22</v>
      </c>
      <c r="E6450" s="6">
        <v>0.14000000000000001</v>
      </c>
      <c r="F6450" s="36"/>
      <c r="G6450" s="38"/>
      <c r="H6450" s="38"/>
      <c r="I6450" s="40"/>
      <c r="J6450" s="16">
        <f>B6450*F6447+C6450*G6447+D6450*H6447+I6447</f>
        <v>0.17373012328555743</v>
      </c>
      <c r="K6450" s="17">
        <f t="shared" si="4296"/>
        <v>3.3730123285557412E-2</v>
      </c>
      <c r="L6450" s="17">
        <f t="shared" si="4297"/>
        <v>1.1377212168589023E-3</v>
      </c>
      <c r="M6450" s="17">
        <f t="shared" si="4298"/>
        <v>-5.3968197256891856E-3</v>
      </c>
      <c r="N6450" s="17">
        <f t="shared" si="4299"/>
        <v>-2.0912676437045596E-2</v>
      </c>
      <c r="O6450" s="17">
        <f t="shared" si="4300"/>
        <v>-7.4206271228226305E-3</v>
      </c>
      <c r="P6450" s="18">
        <f>(E6450-J6450)*E6447</f>
        <v>-1.2142844382800668E-2</v>
      </c>
    </row>
    <row r="6451" spans="1:16" ht="15.75" thickBot="1" x14ac:dyDescent="0.3">
      <c r="B6451" s="7">
        <v>0.53</v>
      </c>
      <c r="C6451" s="8">
        <v>0.23</v>
      </c>
      <c r="D6451" s="8">
        <v>0.24</v>
      </c>
      <c r="E6451" s="9">
        <v>0.41</v>
      </c>
      <c r="F6451" s="37"/>
      <c r="G6451" s="39"/>
      <c r="H6451" s="39"/>
      <c r="I6451" s="41"/>
      <c r="J6451" s="19">
        <f>B6451*F6447+C6451*G6447+D6451*H6447+I6447</f>
        <v>0.41170516240078714</v>
      </c>
      <c r="K6451" s="20">
        <f t="shared" si="4296"/>
        <v>1.7051624007871635E-3</v>
      </c>
      <c r="L6451" s="20">
        <f t="shared" si="4297"/>
        <v>2.9075788130582433E-6</v>
      </c>
      <c r="M6451" s="20">
        <f t="shared" si="4298"/>
        <v>-9.0373607241719673E-4</v>
      </c>
      <c r="N6451" s="20">
        <f t="shared" si="4299"/>
        <v>-3.9218735218104762E-4</v>
      </c>
      <c r="O6451" s="20">
        <f t="shared" si="4300"/>
        <v>-4.0923897618891922E-4</v>
      </c>
      <c r="P6451" s="21">
        <f>(E6451-J6451)*E6447</f>
        <v>-6.1385846428337889E-4</v>
      </c>
    </row>
    <row r="6452" spans="1:16" x14ac:dyDescent="0.25">
      <c r="K6452" t="s">
        <v>13</v>
      </c>
      <c r="L6452" s="22">
        <f>AVERAGE(L6447:L6451)</f>
        <v>6.671534135219172E-4</v>
      </c>
      <c r="M6452" s="22">
        <f t="shared" ref="M6452:P6452" si="4301">AVERAGE(M6447:M6451)</f>
        <v>-2.9967092675911957E-4</v>
      </c>
      <c r="N6452" s="22">
        <f t="shared" si="4301"/>
        <v>-3.1871525547355698E-4</v>
      </c>
      <c r="O6452" s="22">
        <f t="shared" si="4301"/>
        <v>-4.3521979160234876E-4</v>
      </c>
      <c r="P6452" s="22">
        <f t="shared" si="4301"/>
        <v>3.3112759111170669E-4</v>
      </c>
    </row>
    <row r="6453" spans="1:16" ht="15.75" thickBot="1" x14ac:dyDescent="0.3"/>
    <row r="6454" spans="1:16" ht="15.75" thickBot="1" x14ac:dyDescent="0.3">
      <c r="A6454" s="23" t="s">
        <v>19</v>
      </c>
      <c r="B6454" s="27" t="s">
        <v>0</v>
      </c>
      <c r="C6454" s="28"/>
      <c r="D6454" s="28"/>
      <c r="E6454" s="29"/>
      <c r="F6454" s="30" t="s">
        <v>5</v>
      </c>
      <c r="G6454" s="31"/>
      <c r="H6454" s="31"/>
      <c r="I6454" s="32"/>
      <c r="J6454" s="33" t="s">
        <v>14</v>
      </c>
      <c r="K6454" s="34"/>
      <c r="L6454" s="34"/>
      <c r="M6454" s="34"/>
      <c r="N6454" s="34"/>
      <c r="O6454" s="34"/>
      <c r="P6454" s="35"/>
    </row>
    <row r="6455" spans="1:16" x14ac:dyDescent="0.25">
      <c r="A6455" s="23">
        <f>A6446+1</f>
        <v>717</v>
      </c>
      <c r="B6455" s="1" t="s">
        <v>1</v>
      </c>
      <c r="C6455" s="2" t="s">
        <v>2</v>
      </c>
      <c r="D6455" s="2" t="s">
        <v>3</v>
      </c>
      <c r="E6455" s="3" t="s">
        <v>4</v>
      </c>
      <c r="F6455" s="10" t="s">
        <v>6</v>
      </c>
      <c r="G6455" s="11" t="s">
        <v>7</v>
      </c>
      <c r="H6455" s="11" t="s">
        <v>8</v>
      </c>
      <c r="I6455" s="12" t="s">
        <v>9</v>
      </c>
      <c r="J6455" s="13" t="s">
        <v>10</v>
      </c>
      <c r="K6455" s="14" t="s">
        <v>11</v>
      </c>
      <c r="L6455" s="14" t="s">
        <v>12</v>
      </c>
      <c r="M6455" s="14" t="s">
        <v>15</v>
      </c>
      <c r="N6455" s="14" t="s">
        <v>16</v>
      </c>
      <c r="O6455" s="14" t="s">
        <v>17</v>
      </c>
      <c r="P6455" s="15" t="s">
        <v>18</v>
      </c>
    </row>
    <row r="6456" spans="1:16" x14ac:dyDescent="0.25">
      <c r="B6456" s="4">
        <v>0.47</v>
      </c>
      <c r="C6456" s="5">
        <v>0.38</v>
      </c>
      <c r="D6456" s="5">
        <v>0.15</v>
      </c>
      <c r="E6456" s="6">
        <v>0.36</v>
      </c>
      <c r="F6456" s="36">
        <f>F6447+M6452</f>
        <v>0.5832076173704529</v>
      </c>
      <c r="G6456" s="38">
        <f>G6447+N6452</f>
        <v>-6.1862066433525216E-2</v>
      </c>
      <c r="H6456" s="38">
        <f>H6447+O6452</f>
        <v>-9.6663445500545134E-2</v>
      </c>
      <c r="I6456" s="40">
        <f>I6447+P6452</f>
        <v>0.14002717213547464</v>
      </c>
      <c r="J6456" s="16">
        <f>B6456*F6456+C6456*G6456+D6456*H6456+I6456</f>
        <v>0.37612765022976613</v>
      </c>
      <c r="K6456" s="17">
        <f>J6456-E6456</f>
        <v>1.6127650229766144E-2</v>
      </c>
      <c r="L6456" s="17">
        <f>K6456*K6456</f>
        <v>2.6010110193367596E-4</v>
      </c>
      <c r="M6456" s="17">
        <f>(E6456-J6456)*B6456</f>
        <v>-7.5799956079900871E-3</v>
      </c>
      <c r="N6456" s="17">
        <f>(E6456-J6456)*C6456</f>
        <v>-6.1285070873111349E-3</v>
      </c>
      <c r="O6456" s="17">
        <f>(E6456-J6456)*D6456</f>
        <v>-2.4191475344649215E-3</v>
      </c>
      <c r="P6456" s="18">
        <f>(E6456-J6456)*I6456</f>
        <v>-2.258309254864191E-3</v>
      </c>
    </row>
    <row r="6457" spans="1:16" x14ac:dyDescent="0.25">
      <c r="B6457" s="4">
        <v>0.27</v>
      </c>
      <c r="C6457" s="5">
        <v>0.55000000000000004</v>
      </c>
      <c r="D6457" s="5">
        <v>0.18</v>
      </c>
      <c r="E6457" s="6">
        <v>0.28999999999999998</v>
      </c>
      <c r="F6457" s="36"/>
      <c r="G6457" s="38"/>
      <c r="H6457" s="38"/>
      <c r="I6457" s="40"/>
      <c r="J6457" s="16">
        <f>B6457*F6456+C6457*G6456+D6457*H6456+I6456</f>
        <v>0.24606967209695993</v>
      </c>
      <c r="K6457" s="17">
        <f t="shared" ref="K6457:K6460" si="4302">J6457-E6457</f>
        <v>-4.3930327903040051E-2</v>
      </c>
      <c r="L6457" s="17">
        <f t="shared" ref="L6457:L6460" si="4303">K6457*K6457</f>
        <v>1.9298737096686194E-3</v>
      </c>
      <c r="M6457" s="17">
        <f t="shared" ref="M6457:M6460" si="4304">(E6457-J6457)*B6457</f>
        <v>1.1861188533820814E-2</v>
      </c>
      <c r="N6457" s="17">
        <f t="shared" ref="N6457:N6460" si="4305">(E6457-J6457)*C6457</f>
        <v>2.4161680346672029E-2</v>
      </c>
      <c r="O6457" s="17">
        <f t="shared" ref="O6457:O6460" si="4306">(E6457-J6457)*D6457</f>
        <v>7.9074590225472093E-3</v>
      </c>
      <c r="P6457" s="18">
        <f>(E6457-J6457)*E6456</f>
        <v>1.5814918045094419E-2</v>
      </c>
    </row>
    <row r="6458" spans="1:16" x14ac:dyDescent="0.25">
      <c r="B6458" s="4">
        <v>0.22</v>
      </c>
      <c r="C6458" s="5">
        <v>0.71</v>
      </c>
      <c r="D6458" s="5">
        <v>7.0000000000000007E-2</v>
      </c>
      <c r="E6458" s="6">
        <v>0.22</v>
      </c>
      <c r="F6458" s="36"/>
      <c r="G6458" s="38"/>
      <c r="H6458" s="38"/>
      <c r="I6458" s="40"/>
      <c r="J6458" s="16">
        <f>B6458*F6456+C6458*G6456+D6458*H6456+I6456</f>
        <v>0.21764433960413321</v>
      </c>
      <c r="K6458" s="17">
        <f t="shared" si="4302"/>
        <v>-2.3556603958667932E-3</v>
      </c>
      <c r="L6458" s="17">
        <f t="shared" si="4303"/>
        <v>5.549135900655297E-6</v>
      </c>
      <c r="M6458" s="17">
        <f t="shared" si="4304"/>
        <v>5.182452870906945E-4</v>
      </c>
      <c r="N6458" s="17">
        <f t="shared" si="4305"/>
        <v>1.6725188810654231E-3</v>
      </c>
      <c r="O6458" s="17">
        <f t="shared" si="4306"/>
        <v>1.6489622771067555E-4</v>
      </c>
      <c r="P6458" s="18">
        <f>(E6458-J6458)*E6456</f>
        <v>8.480377425120455E-4</v>
      </c>
    </row>
    <row r="6459" spans="1:16" x14ac:dyDescent="0.25">
      <c r="B6459" s="4">
        <v>0.16</v>
      </c>
      <c r="C6459" s="5">
        <v>0.62</v>
      </c>
      <c r="D6459" s="5">
        <v>0.22</v>
      </c>
      <c r="E6459" s="6">
        <v>0.14000000000000001</v>
      </c>
      <c r="F6459" s="36"/>
      <c r="G6459" s="38"/>
      <c r="H6459" s="38"/>
      <c r="I6459" s="40"/>
      <c r="J6459" s="16">
        <f>B6459*F6456+C6459*G6456+D6459*H6456+I6456</f>
        <v>0.17371995171584154</v>
      </c>
      <c r="K6459" s="17">
        <f t="shared" si="4302"/>
        <v>3.3719951715841523E-2</v>
      </c>
      <c r="L6459" s="17">
        <f t="shared" si="4303"/>
        <v>1.1370351437186837E-3</v>
      </c>
      <c r="M6459" s="17">
        <f t="shared" si="4304"/>
        <v>-5.3951922745346442E-3</v>
      </c>
      <c r="N6459" s="17">
        <f t="shared" si="4305"/>
        <v>-2.0906370063821744E-2</v>
      </c>
      <c r="O6459" s="17">
        <f t="shared" si="4306"/>
        <v>-7.4183893774851352E-3</v>
      </c>
      <c r="P6459" s="18">
        <f>(E6459-J6459)*E6456</f>
        <v>-1.2139182617702948E-2</v>
      </c>
    </row>
    <row r="6460" spans="1:16" ht="15.75" thickBot="1" x14ac:dyDescent="0.3">
      <c r="B6460" s="7">
        <v>0.53</v>
      </c>
      <c r="C6460" s="8">
        <v>0.23</v>
      </c>
      <c r="D6460" s="8">
        <v>0.24</v>
      </c>
      <c r="E6460" s="9">
        <v>0.41</v>
      </c>
      <c r="F6460" s="37"/>
      <c r="G6460" s="39"/>
      <c r="H6460" s="39"/>
      <c r="I6460" s="41"/>
      <c r="J6460" s="19">
        <f>B6460*F6456+C6460*G6456+D6460*H6456+I6456</f>
        <v>0.41169970714197301</v>
      </c>
      <c r="K6460" s="20">
        <f t="shared" si="4302"/>
        <v>1.6997071419730392E-3</v>
      </c>
      <c r="L6460" s="20">
        <f t="shared" si="4303"/>
        <v>2.8890043684741571E-6</v>
      </c>
      <c r="M6460" s="20">
        <f t="shared" si="4304"/>
        <v>-9.0084478524571083E-4</v>
      </c>
      <c r="N6460" s="20">
        <f t="shared" si="4305"/>
        <v>-3.9093264265379902E-4</v>
      </c>
      <c r="O6460" s="20">
        <f t="shared" si="4306"/>
        <v>-4.0792971407352938E-4</v>
      </c>
      <c r="P6460" s="21">
        <f>(E6460-J6460)*E6456</f>
        <v>-6.1189457111029413E-4</v>
      </c>
    </row>
    <row r="6461" spans="1:16" x14ac:dyDescent="0.25">
      <c r="K6461" t="s">
        <v>13</v>
      </c>
      <c r="L6461" s="22">
        <f>AVERAGE(L6456:L6460)</f>
        <v>6.6708961911802166E-4</v>
      </c>
      <c r="M6461" s="22">
        <f t="shared" ref="M6461:P6461" si="4307">AVERAGE(M6456:M6460)</f>
        <v>-2.9931976937178675E-4</v>
      </c>
      <c r="N6461" s="22">
        <f t="shared" si="4307"/>
        <v>-3.1832211320984515E-4</v>
      </c>
      <c r="O6461" s="22">
        <f t="shared" si="4307"/>
        <v>-4.3462227515314041E-4</v>
      </c>
      <c r="P6461" s="22">
        <f t="shared" si="4307"/>
        <v>3.3071386878580643E-4</v>
      </c>
    </row>
    <row r="6462" spans="1:16" ht="15.75" thickBot="1" x14ac:dyDescent="0.3"/>
    <row r="6463" spans="1:16" ht="15.75" thickBot="1" x14ac:dyDescent="0.3">
      <c r="A6463" s="23" t="s">
        <v>19</v>
      </c>
      <c r="B6463" s="27" t="s">
        <v>0</v>
      </c>
      <c r="C6463" s="28"/>
      <c r="D6463" s="28"/>
      <c r="E6463" s="29"/>
      <c r="F6463" s="30" t="s">
        <v>5</v>
      </c>
      <c r="G6463" s="31"/>
      <c r="H6463" s="31"/>
      <c r="I6463" s="32"/>
      <c r="J6463" s="33" t="s">
        <v>14</v>
      </c>
      <c r="K6463" s="34"/>
      <c r="L6463" s="34"/>
      <c r="M6463" s="34"/>
      <c r="N6463" s="34"/>
      <c r="O6463" s="34"/>
      <c r="P6463" s="35"/>
    </row>
    <row r="6464" spans="1:16" x14ac:dyDescent="0.25">
      <c r="A6464" s="23">
        <f>A6455+1</f>
        <v>718</v>
      </c>
      <c r="B6464" s="1" t="s">
        <v>1</v>
      </c>
      <c r="C6464" s="2" t="s">
        <v>2</v>
      </c>
      <c r="D6464" s="2" t="s">
        <v>3</v>
      </c>
      <c r="E6464" s="3" t="s">
        <v>4</v>
      </c>
      <c r="F6464" s="10" t="s">
        <v>6</v>
      </c>
      <c r="G6464" s="11" t="s">
        <v>7</v>
      </c>
      <c r="H6464" s="11" t="s">
        <v>8</v>
      </c>
      <c r="I6464" s="12" t="s">
        <v>9</v>
      </c>
      <c r="J6464" s="13" t="s">
        <v>10</v>
      </c>
      <c r="K6464" s="14" t="s">
        <v>11</v>
      </c>
      <c r="L6464" s="14" t="s">
        <v>12</v>
      </c>
      <c r="M6464" s="14" t="s">
        <v>15</v>
      </c>
      <c r="N6464" s="14" t="s">
        <v>16</v>
      </c>
      <c r="O6464" s="14" t="s">
        <v>17</v>
      </c>
      <c r="P6464" s="15" t="s">
        <v>18</v>
      </c>
    </row>
    <row r="6465" spans="1:16" x14ac:dyDescent="0.25">
      <c r="B6465" s="4">
        <v>0.47</v>
      </c>
      <c r="C6465" s="5">
        <v>0.38</v>
      </c>
      <c r="D6465" s="5">
        <v>0.15</v>
      </c>
      <c r="E6465" s="6">
        <v>0.36</v>
      </c>
      <c r="F6465" s="36">
        <f>F6456+M6461</f>
        <v>0.58290829760108109</v>
      </c>
      <c r="G6465" s="38">
        <f>G6456+N6461</f>
        <v>-6.2180388546735063E-2</v>
      </c>
      <c r="H6465" s="38">
        <f>H6456+O6461</f>
        <v>-9.709806777569828E-2</v>
      </c>
      <c r="I6465" s="40">
        <f>I6456+P6461</f>
        <v>0.14035788600426044</v>
      </c>
      <c r="J6465" s="16">
        <f>B6465*F6465+C6465*G6465+D6465*H6465+I6465</f>
        <v>0.37613152806265449</v>
      </c>
      <c r="K6465" s="17">
        <f>J6465-E6465</f>
        <v>1.6131528062654499E-2</v>
      </c>
      <c r="L6465" s="17">
        <f>K6465*K6465</f>
        <v>2.602261976362096E-4</v>
      </c>
      <c r="M6465" s="17">
        <f>(E6465-J6465)*B6465</f>
        <v>-7.5818181894476144E-3</v>
      </c>
      <c r="N6465" s="17">
        <f>(E6465-J6465)*C6465</f>
        <v>-6.1299806638087095E-3</v>
      </c>
      <c r="O6465" s="17">
        <f>(E6465-J6465)*D6465</f>
        <v>-2.4197292093981748E-3</v>
      </c>
      <c r="P6465" s="18">
        <f>(E6465-J6465)*I6465</f>
        <v>-2.2641871768925882E-3</v>
      </c>
    </row>
    <row r="6466" spans="1:16" x14ac:dyDescent="0.25">
      <c r="B6466" s="4">
        <v>0.27</v>
      </c>
      <c r="C6466" s="5">
        <v>0.55000000000000004</v>
      </c>
      <c r="D6466" s="5">
        <v>0.18</v>
      </c>
      <c r="E6466" s="6">
        <v>0.28999999999999998</v>
      </c>
      <c r="F6466" s="36"/>
      <c r="G6466" s="38"/>
      <c r="H6466" s="38"/>
      <c r="I6466" s="40"/>
      <c r="J6466" s="16">
        <f>B6466*F6465+C6466*G6465+D6466*H6465+I6465</f>
        <v>0.24606626045622237</v>
      </c>
      <c r="K6466" s="17">
        <f t="shared" ref="K6466:K6469" si="4308">J6466-E6466</f>
        <v>-4.3933739543777606E-2</v>
      </c>
      <c r="L6466" s="17">
        <f t="shared" ref="L6466:L6469" si="4309">K6466*K6466</f>
        <v>1.9301734703004881E-3</v>
      </c>
      <c r="M6466" s="17">
        <f t="shared" ref="M6466:M6469" si="4310">(E6466-J6466)*B6466</f>
        <v>1.1862109676819955E-2</v>
      </c>
      <c r="N6466" s="17">
        <f t="shared" ref="N6466:N6469" si="4311">(E6466-J6466)*C6466</f>
        <v>2.4163556749077685E-2</v>
      </c>
      <c r="O6466" s="17">
        <f t="shared" ref="O6466:O6469" si="4312">(E6466-J6466)*D6466</f>
        <v>7.9080731178799695E-3</v>
      </c>
      <c r="P6466" s="18">
        <f>(E6466-J6466)*E6465</f>
        <v>1.5816146235759939E-2</v>
      </c>
    </row>
    <row r="6467" spans="1:16" x14ac:dyDescent="0.25">
      <c r="B6467" s="4">
        <v>0.22</v>
      </c>
      <c r="C6467" s="5">
        <v>0.71</v>
      </c>
      <c r="D6467" s="5">
        <v>7.0000000000000007E-2</v>
      </c>
      <c r="E6467" s="6">
        <v>0.22</v>
      </c>
      <c r="F6467" s="36"/>
      <c r="G6467" s="38"/>
      <c r="H6467" s="38"/>
      <c r="I6467" s="40"/>
      <c r="J6467" s="16">
        <f>B6467*F6465+C6467*G6465+D6467*H6465+I6465</f>
        <v>0.21765277086401749</v>
      </c>
      <c r="K6467" s="17">
        <f t="shared" si="4308"/>
        <v>-2.3472291359825093E-3</v>
      </c>
      <c r="L6467" s="17">
        <f t="shared" si="4309"/>
        <v>5.5094846168051968E-6</v>
      </c>
      <c r="M6467" s="17">
        <f t="shared" si="4310"/>
        <v>5.1639040991615206E-4</v>
      </c>
      <c r="N6467" s="17">
        <f t="shared" si="4311"/>
        <v>1.6665326865475815E-3</v>
      </c>
      <c r="O6467" s="17">
        <f t="shared" si="4312"/>
        <v>1.6430603951877567E-4</v>
      </c>
      <c r="P6467" s="18">
        <f>(E6467-J6467)*E6465</f>
        <v>8.4500248895370334E-4</v>
      </c>
    </row>
    <row r="6468" spans="1:16" x14ac:dyDescent="0.25">
      <c r="B6468" s="4">
        <v>0.16</v>
      </c>
      <c r="C6468" s="5">
        <v>0.62</v>
      </c>
      <c r="D6468" s="5">
        <v>0.22</v>
      </c>
      <c r="E6468" s="6">
        <v>0.14000000000000001</v>
      </c>
      <c r="F6468" s="36"/>
      <c r="G6468" s="38"/>
      <c r="H6468" s="38"/>
      <c r="I6468" s="40"/>
      <c r="J6468" s="16">
        <f>B6468*F6465+C6468*G6465+D6468*H6465+I6465</f>
        <v>0.17370979781080406</v>
      </c>
      <c r="K6468" s="17">
        <f t="shared" si="4308"/>
        <v>3.3709797810804049E-2</v>
      </c>
      <c r="L6468" s="17">
        <f t="shared" si="4309"/>
        <v>1.1363504684452895E-3</v>
      </c>
      <c r="M6468" s="17">
        <f t="shared" si="4310"/>
        <v>-5.3935676497286478E-3</v>
      </c>
      <c r="N6468" s="17">
        <f t="shared" si="4311"/>
        <v>-2.090007464269851E-2</v>
      </c>
      <c r="O6468" s="17">
        <f t="shared" si="4312"/>
        <v>-7.4161555183768907E-3</v>
      </c>
      <c r="P6468" s="18">
        <f>(E6468-J6468)*E6465</f>
        <v>-1.2135527211889457E-2</v>
      </c>
    </row>
    <row r="6469" spans="1:16" ht="15.75" thickBot="1" x14ac:dyDescent="0.3">
      <c r="B6469" s="7">
        <v>0.53</v>
      </c>
      <c r="C6469" s="8">
        <v>0.23</v>
      </c>
      <c r="D6469" s="8">
        <v>0.24</v>
      </c>
      <c r="E6469" s="9">
        <v>0.41</v>
      </c>
      <c r="F6469" s="37"/>
      <c r="G6469" s="39"/>
      <c r="H6469" s="39"/>
      <c r="I6469" s="41"/>
      <c r="J6469" s="19">
        <f>B6469*F6465+C6469*G6465+D6469*H6465+I6465</f>
        <v>0.41169425810091675</v>
      </c>
      <c r="K6469" s="20">
        <f t="shared" si="4308"/>
        <v>1.694258100916779E-3</v>
      </c>
      <c r="L6469" s="20">
        <f t="shared" si="4309"/>
        <v>2.8705105125221305E-6</v>
      </c>
      <c r="M6469" s="20">
        <f t="shared" si="4310"/>
        <v>-8.9795679348589287E-4</v>
      </c>
      <c r="N6469" s="20">
        <f t="shared" si="4311"/>
        <v>-3.8967936321085916E-4</v>
      </c>
      <c r="O6469" s="20">
        <f t="shared" si="4312"/>
        <v>-4.0662194422002695E-4</v>
      </c>
      <c r="P6469" s="21">
        <f>(E6469-J6469)*E6465</f>
        <v>-6.0993291633004037E-4</v>
      </c>
    </row>
    <row r="6470" spans="1:16" x14ac:dyDescent="0.25">
      <c r="K6470" t="s">
        <v>13</v>
      </c>
      <c r="L6470" s="22">
        <f>AVERAGE(L6465:L6469)</f>
        <v>6.6702602630226292E-4</v>
      </c>
      <c r="M6470" s="22">
        <f t="shared" ref="M6470:P6470" si="4313">AVERAGE(M6465:M6469)</f>
        <v>-2.9896850918520966E-4</v>
      </c>
      <c r="N6470" s="22">
        <f t="shared" si="4313"/>
        <v>-3.1792904681856264E-4</v>
      </c>
      <c r="O6470" s="22">
        <f t="shared" si="4313"/>
        <v>-4.3402550291926948E-4</v>
      </c>
      <c r="P6470" s="22">
        <f t="shared" si="4313"/>
        <v>3.303002839203112E-4</v>
      </c>
    </row>
    <row r="6471" spans="1:16" ht="15.75" thickBot="1" x14ac:dyDescent="0.3"/>
    <row r="6472" spans="1:16" ht="15.75" thickBot="1" x14ac:dyDescent="0.3">
      <c r="A6472" s="23" t="s">
        <v>19</v>
      </c>
      <c r="B6472" s="27" t="s">
        <v>0</v>
      </c>
      <c r="C6472" s="28"/>
      <c r="D6472" s="28"/>
      <c r="E6472" s="29"/>
      <c r="F6472" s="30" t="s">
        <v>5</v>
      </c>
      <c r="G6472" s="31"/>
      <c r="H6472" s="31"/>
      <c r="I6472" s="32"/>
      <c r="J6472" s="33" t="s">
        <v>14</v>
      </c>
      <c r="K6472" s="34"/>
      <c r="L6472" s="34"/>
      <c r="M6472" s="34"/>
      <c r="N6472" s="34"/>
      <c r="O6472" s="34"/>
      <c r="P6472" s="35"/>
    </row>
    <row r="6473" spans="1:16" x14ac:dyDescent="0.25">
      <c r="A6473" s="23">
        <f>A6464+1</f>
        <v>719</v>
      </c>
      <c r="B6473" s="1" t="s">
        <v>1</v>
      </c>
      <c r="C6473" s="2" t="s">
        <v>2</v>
      </c>
      <c r="D6473" s="2" t="s">
        <v>3</v>
      </c>
      <c r="E6473" s="3" t="s">
        <v>4</v>
      </c>
      <c r="F6473" s="10" t="s">
        <v>6</v>
      </c>
      <c r="G6473" s="11" t="s">
        <v>7</v>
      </c>
      <c r="H6473" s="11" t="s">
        <v>8</v>
      </c>
      <c r="I6473" s="12" t="s">
        <v>9</v>
      </c>
      <c r="J6473" s="13" t="s">
        <v>10</v>
      </c>
      <c r="K6473" s="14" t="s">
        <v>11</v>
      </c>
      <c r="L6473" s="14" t="s">
        <v>12</v>
      </c>
      <c r="M6473" s="14" t="s">
        <v>15</v>
      </c>
      <c r="N6473" s="14" t="s">
        <v>16</v>
      </c>
      <c r="O6473" s="14" t="s">
        <v>17</v>
      </c>
      <c r="P6473" s="15" t="s">
        <v>18</v>
      </c>
    </row>
    <row r="6474" spans="1:16" x14ac:dyDescent="0.25">
      <c r="B6474" s="4">
        <v>0.47</v>
      </c>
      <c r="C6474" s="5">
        <v>0.38</v>
      </c>
      <c r="D6474" s="5">
        <v>0.15</v>
      </c>
      <c r="E6474" s="6">
        <v>0.36</v>
      </c>
      <c r="F6474" s="36">
        <f>F6465+M6470</f>
        <v>0.58260932909189589</v>
      </c>
      <c r="G6474" s="38">
        <f>G6465+N6470</f>
        <v>-6.2498317593553628E-2</v>
      </c>
      <c r="H6474" s="38">
        <f>H6465+O6470</f>
        <v>-9.7532093278617546E-2</v>
      </c>
      <c r="I6474" s="40">
        <f>I6465+P6470</f>
        <v>0.14068818628818075</v>
      </c>
      <c r="J6474" s="16">
        <f>B6474*F6474+C6474*G6474+D6474*H6474+I6474</f>
        <v>0.37613539628402876</v>
      </c>
      <c r="K6474" s="17">
        <f>J6474-E6474</f>
        <v>1.6135396284028769E-2</v>
      </c>
      <c r="L6474" s="17">
        <f>K6474*K6474</f>
        <v>2.6035101324264941E-4</v>
      </c>
      <c r="M6474" s="17">
        <f>(E6474-J6474)*B6474</f>
        <v>-7.5836362534935208E-3</v>
      </c>
      <c r="N6474" s="17">
        <f>(E6474-J6474)*C6474</f>
        <v>-6.1314505879309323E-3</v>
      </c>
      <c r="O6474" s="17">
        <f>(E6474-J6474)*D6474</f>
        <v>-2.4203094426043154E-3</v>
      </c>
      <c r="P6474" s="18">
        <f>(E6474-J6474)*I6474</f>
        <v>-2.270059638241059E-3</v>
      </c>
    </row>
    <row r="6475" spans="1:16" x14ac:dyDescent="0.25">
      <c r="B6475" s="4">
        <v>0.27</v>
      </c>
      <c r="C6475" s="5">
        <v>0.55000000000000004</v>
      </c>
      <c r="D6475" s="5">
        <v>0.18</v>
      </c>
      <c r="E6475" s="6">
        <v>0.28999999999999998</v>
      </c>
      <c r="F6475" s="36"/>
      <c r="G6475" s="38"/>
      <c r="H6475" s="38"/>
      <c r="I6475" s="40"/>
      <c r="J6475" s="16">
        <f>B6475*F6474+C6475*G6474+D6475*H6474+I6474</f>
        <v>0.24606285367638697</v>
      </c>
      <c r="K6475" s="17">
        <f t="shared" ref="K6475:K6478" si="4314">J6475-E6475</f>
        <v>-4.3937146323613008E-2</v>
      </c>
      <c r="L6475" s="17">
        <f t="shared" ref="L6475:L6478" si="4315">K6475*K6475</f>
        <v>1.93047282706258E-3</v>
      </c>
      <c r="M6475" s="17">
        <f t="shared" ref="M6475:M6478" si="4316">(E6475-J6475)*B6475</f>
        <v>1.1863029507375512E-2</v>
      </c>
      <c r="N6475" s="17">
        <f t="shared" ref="N6475:N6478" si="4317">(E6475-J6475)*C6475</f>
        <v>2.4165430477987155E-2</v>
      </c>
      <c r="O6475" s="17">
        <f t="shared" ref="O6475:O6478" si="4318">(E6475-J6475)*D6475</f>
        <v>7.9086863382503408E-3</v>
      </c>
      <c r="P6475" s="18">
        <f>(E6475-J6475)*E6474</f>
        <v>1.5817372676500682E-2</v>
      </c>
    </row>
    <row r="6476" spans="1:16" x14ac:dyDescent="0.25">
      <c r="B6476" s="4">
        <v>0.22</v>
      </c>
      <c r="C6476" s="5">
        <v>0.71</v>
      </c>
      <c r="D6476" s="5">
        <v>7.0000000000000007E-2</v>
      </c>
      <c r="E6476" s="6">
        <v>0.22</v>
      </c>
      <c r="F6476" s="36"/>
      <c r="G6476" s="38"/>
      <c r="H6476" s="38"/>
      <c r="I6476" s="40"/>
      <c r="J6476" s="16">
        <f>B6476*F6474+C6476*G6474+D6476*H6474+I6474</f>
        <v>0.21766118666747153</v>
      </c>
      <c r="K6476" s="17">
        <f t="shared" si="4314"/>
        <v>-2.3388133325284721E-3</v>
      </c>
      <c r="L6476" s="17">
        <f t="shared" si="4315"/>
        <v>5.4700478044129374E-6</v>
      </c>
      <c r="M6476" s="17">
        <f t="shared" si="4316"/>
        <v>5.1453893315626389E-4</v>
      </c>
      <c r="N6476" s="17">
        <f t="shared" si="4317"/>
        <v>1.6605574660952152E-3</v>
      </c>
      <c r="O6476" s="17">
        <f t="shared" si="4318"/>
        <v>1.6371693327699307E-4</v>
      </c>
      <c r="P6476" s="18">
        <f>(E6476-J6476)*E6474</f>
        <v>8.4197279971024992E-4</v>
      </c>
    </row>
    <row r="6477" spans="1:16" x14ac:dyDescent="0.25">
      <c r="B6477" s="4">
        <v>0.16</v>
      </c>
      <c r="C6477" s="5">
        <v>0.62</v>
      </c>
      <c r="D6477" s="5">
        <v>0.22</v>
      </c>
      <c r="E6477" s="6">
        <v>0.14000000000000001</v>
      </c>
      <c r="F6477" s="36"/>
      <c r="G6477" s="38"/>
      <c r="H6477" s="38"/>
      <c r="I6477" s="40"/>
      <c r="J6477" s="16">
        <f>B6477*F6474+C6477*G6474+D6477*H6474+I6474</f>
        <v>0.17369966151358499</v>
      </c>
      <c r="K6477" s="17">
        <f t="shared" si="4314"/>
        <v>3.3699661513584972E-2</v>
      </c>
      <c r="L6477" s="17">
        <f t="shared" si="4315"/>
        <v>1.1356671861302002E-3</v>
      </c>
      <c r="M6477" s="17">
        <f t="shared" si="4316"/>
        <v>-5.391945842173596E-3</v>
      </c>
      <c r="N6477" s="17">
        <f t="shared" si="4317"/>
        <v>-2.0893790138422682E-2</v>
      </c>
      <c r="O6477" s="17">
        <f t="shared" si="4318"/>
        <v>-7.413925532988694E-3</v>
      </c>
      <c r="P6477" s="18">
        <f>(E6477-J6477)*E6474</f>
        <v>-1.213187814489059E-2</v>
      </c>
    </row>
    <row r="6478" spans="1:16" ht="15.75" thickBot="1" x14ac:dyDescent="0.3">
      <c r="B6478" s="7">
        <v>0.53</v>
      </c>
      <c r="C6478" s="8">
        <v>0.23</v>
      </c>
      <c r="D6478" s="8">
        <v>0.24</v>
      </c>
      <c r="E6478" s="9">
        <v>0.41</v>
      </c>
      <c r="F6478" s="37"/>
      <c r="G6478" s="39"/>
      <c r="H6478" s="39"/>
      <c r="I6478" s="41"/>
      <c r="J6478" s="19">
        <f>B6478*F6474+C6478*G6474+D6478*H6474+I6474</f>
        <v>0.41168881527350004</v>
      </c>
      <c r="K6478" s="20">
        <f t="shared" si="4314"/>
        <v>1.6888152735000661E-3</v>
      </c>
      <c r="L6478" s="20">
        <f t="shared" si="4315"/>
        <v>2.8520970280071032E-6</v>
      </c>
      <c r="M6478" s="20">
        <f t="shared" si="4316"/>
        <v>-8.9507209495503506E-4</v>
      </c>
      <c r="N6478" s="20">
        <f t="shared" si="4317"/>
        <v>-3.8842751290501523E-4</v>
      </c>
      <c r="O6478" s="20">
        <f t="shared" si="4318"/>
        <v>-4.0531566564001588E-4</v>
      </c>
      <c r="P6478" s="21">
        <f>(E6478-J6478)*E6474</f>
        <v>-6.0797349846002373E-4</v>
      </c>
    </row>
    <row r="6479" spans="1:16" x14ac:dyDescent="0.25">
      <c r="K6479" t="s">
        <v>13</v>
      </c>
      <c r="L6479" s="22">
        <f>AVERAGE(L6474:L6478)</f>
        <v>6.6696263425356991E-4</v>
      </c>
      <c r="M6479" s="22">
        <f t="shared" ref="M6479:P6479" si="4319">AVERAGE(M6474:M6478)</f>
        <v>-2.986171500180751E-4</v>
      </c>
      <c r="N6479" s="22">
        <f t="shared" si="4319"/>
        <v>-3.1753605903525215E-4</v>
      </c>
      <c r="O6479" s="22">
        <f t="shared" si="4319"/>
        <v>-4.3342947394113817E-4</v>
      </c>
      <c r="P6479" s="22">
        <f t="shared" si="4319"/>
        <v>3.2988683892385182E-4</v>
      </c>
    </row>
    <row r="6480" spans="1:16" ht="15.75" thickBot="1" x14ac:dyDescent="0.3"/>
    <row r="6481" spans="1:16" ht="15.75" thickBot="1" x14ac:dyDescent="0.3">
      <c r="A6481" s="23" t="s">
        <v>19</v>
      </c>
      <c r="B6481" s="27" t="s">
        <v>0</v>
      </c>
      <c r="C6481" s="28"/>
      <c r="D6481" s="28"/>
      <c r="E6481" s="29"/>
      <c r="F6481" s="30" t="s">
        <v>5</v>
      </c>
      <c r="G6481" s="31"/>
      <c r="H6481" s="31"/>
      <c r="I6481" s="32"/>
      <c r="J6481" s="33" t="s">
        <v>14</v>
      </c>
      <c r="K6481" s="34"/>
      <c r="L6481" s="34"/>
      <c r="M6481" s="34"/>
      <c r="N6481" s="34"/>
      <c r="O6481" s="34"/>
      <c r="P6481" s="35"/>
    </row>
    <row r="6482" spans="1:16" x14ac:dyDescent="0.25">
      <c r="A6482" s="23">
        <f>A6473+1</f>
        <v>720</v>
      </c>
      <c r="B6482" s="1" t="s">
        <v>1</v>
      </c>
      <c r="C6482" s="2" t="s">
        <v>2</v>
      </c>
      <c r="D6482" s="2" t="s">
        <v>3</v>
      </c>
      <c r="E6482" s="3" t="s">
        <v>4</v>
      </c>
      <c r="F6482" s="10" t="s">
        <v>6</v>
      </c>
      <c r="G6482" s="11" t="s">
        <v>7</v>
      </c>
      <c r="H6482" s="11" t="s">
        <v>8</v>
      </c>
      <c r="I6482" s="12" t="s">
        <v>9</v>
      </c>
      <c r="J6482" s="13" t="s">
        <v>10</v>
      </c>
      <c r="K6482" s="14" t="s">
        <v>11</v>
      </c>
      <c r="L6482" s="14" t="s">
        <v>12</v>
      </c>
      <c r="M6482" s="14" t="s">
        <v>15</v>
      </c>
      <c r="N6482" s="14" t="s">
        <v>16</v>
      </c>
      <c r="O6482" s="14" t="s">
        <v>17</v>
      </c>
      <c r="P6482" s="15" t="s">
        <v>18</v>
      </c>
    </row>
    <row r="6483" spans="1:16" x14ac:dyDescent="0.25">
      <c r="B6483" s="4">
        <v>0.47</v>
      </c>
      <c r="C6483" s="5">
        <v>0.38</v>
      </c>
      <c r="D6483" s="5">
        <v>0.15</v>
      </c>
      <c r="E6483" s="6">
        <v>0.36</v>
      </c>
      <c r="F6483" s="42">
        <f>F6474+M6479</f>
        <v>0.58231071194187778</v>
      </c>
      <c r="G6483" s="45">
        <f>G6474+N6479</f>
        <v>-6.2815853652588877E-2</v>
      </c>
      <c r="H6483" s="45">
        <f>H6474+O6479</f>
        <v>-9.7965522752558681E-2</v>
      </c>
      <c r="I6483" s="48">
        <f>I6474+P6479</f>
        <v>0.1410180731271046</v>
      </c>
      <c r="J6483" s="16">
        <f>B6483*F6483+C6483*G6483+D6483*H6483+I6483</f>
        <v>0.37613925493891953</v>
      </c>
      <c r="K6483" s="17">
        <f>J6483-E6483</f>
        <v>1.6139254938919545E-2</v>
      </c>
      <c r="L6483" s="17">
        <f>K6483*K6483</f>
        <v>2.6047554998343892E-4</v>
      </c>
      <c r="M6483" s="17">
        <f>(E6483-J6483)*B6483</f>
        <v>-7.5854498212921855E-3</v>
      </c>
      <c r="N6483" s="17">
        <f>(E6483-J6483)*C6483</f>
        <v>-6.1329168767894271E-3</v>
      </c>
      <c r="O6483" s="17">
        <f>(E6483-J6483)*D6483</f>
        <v>-2.4208882408379316E-3</v>
      </c>
      <c r="P6483" s="18">
        <f>(E6483-J6483)*I6483</f>
        <v>-2.2759266331935403E-3</v>
      </c>
    </row>
    <row r="6484" spans="1:16" x14ac:dyDescent="0.25">
      <c r="B6484" s="4">
        <v>0.27</v>
      </c>
      <c r="C6484" s="5">
        <v>0.55000000000000004</v>
      </c>
      <c r="D6484" s="5">
        <v>0.18</v>
      </c>
      <c r="E6484" s="6">
        <v>0.28999999999999998</v>
      </c>
      <c r="F6484" s="43"/>
      <c r="G6484" s="46"/>
      <c r="H6484" s="46"/>
      <c r="I6484" s="49"/>
      <c r="J6484" s="16">
        <f>B6484*F6483+C6484*G6483+D6484*H6483+I6483</f>
        <v>0.24605945174702717</v>
      </c>
      <c r="K6484" s="17">
        <f t="shared" ref="K6484:K6487" si="4320">J6484-E6484</f>
        <v>-4.3940548252972805E-2</v>
      </c>
      <c r="L6484" s="17">
        <f t="shared" ref="L6484:L6487" si="4321">K6484*K6484</f>
        <v>1.9307717807718315E-3</v>
      </c>
      <c r="M6484" s="17">
        <f t="shared" ref="M6484:M6487" si="4322">(E6484-J6484)*B6484</f>
        <v>1.1863948028302658E-2</v>
      </c>
      <c r="N6484" s="17">
        <f t="shared" ref="N6484:N6487" si="4323">(E6484-J6484)*C6484</f>
        <v>2.4167301539135044E-2</v>
      </c>
      <c r="O6484" s="17">
        <f t="shared" ref="O6484:O6487" si="4324">(E6484-J6484)*D6484</f>
        <v>7.9092986855351047E-3</v>
      </c>
      <c r="P6484" s="18">
        <f>(E6484-J6484)*E6483</f>
        <v>1.5818597371070209E-2</v>
      </c>
    </row>
    <row r="6485" spans="1:16" x14ac:dyDescent="0.25">
      <c r="B6485" s="4">
        <v>0.22</v>
      </c>
      <c r="C6485" s="5">
        <v>0.71</v>
      </c>
      <c r="D6485" s="5">
        <v>7.0000000000000007E-2</v>
      </c>
      <c r="E6485" s="6">
        <v>0.22</v>
      </c>
      <c r="F6485" s="43"/>
      <c r="G6485" s="46"/>
      <c r="H6485" s="46"/>
      <c r="I6485" s="49"/>
      <c r="J6485" s="16">
        <f>B6485*F6483+C6485*G6483+D6485*H6483+I6483</f>
        <v>0.21766958706830053</v>
      </c>
      <c r="K6485" s="17">
        <f t="shared" si="4320"/>
        <v>-2.3304129316994715E-3</v>
      </c>
      <c r="L6485" s="17">
        <f t="shared" si="4321"/>
        <v>5.4308244322321254E-6</v>
      </c>
      <c r="M6485" s="17">
        <f t="shared" si="4322"/>
        <v>5.1269084497388372E-4</v>
      </c>
      <c r="N6485" s="17">
        <f t="shared" si="4323"/>
        <v>1.6545931815066246E-3</v>
      </c>
      <c r="O6485" s="17">
        <f t="shared" si="4324"/>
        <v>1.6312890521896301E-4</v>
      </c>
      <c r="P6485" s="18">
        <f>(E6485-J6485)*E6483</f>
        <v>8.3894865541180974E-4</v>
      </c>
    </row>
    <row r="6486" spans="1:16" x14ac:dyDescent="0.25">
      <c r="B6486" s="4">
        <v>0.16</v>
      </c>
      <c r="C6486" s="5">
        <v>0.62</v>
      </c>
      <c r="D6486" s="5">
        <v>0.22</v>
      </c>
      <c r="E6486" s="6">
        <v>0.14000000000000001</v>
      </c>
      <c r="F6486" s="43"/>
      <c r="G6486" s="46"/>
      <c r="H6486" s="46"/>
      <c r="I6486" s="49"/>
      <c r="J6486" s="16">
        <f>B6486*F6483+C6486*G6483+D6486*H6483+I6483</f>
        <v>0.17368954276763704</v>
      </c>
      <c r="K6486" s="17">
        <f t="shared" si="4320"/>
        <v>3.3689542767637026E-2</v>
      </c>
      <c r="L6486" s="17">
        <f t="shared" si="4321"/>
        <v>1.1349852918924443E-3</v>
      </c>
      <c r="M6486" s="17">
        <f t="shared" si="4322"/>
        <v>-5.3903268428219242E-3</v>
      </c>
      <c r="N6486" s="17">
        <f t="shared" si="4323"/>
        <v>-2.0887516515934956E-2</v>
      </c>
      <c r="O6486" s="17">
        <f t="shared" si="4324"/>
        <v>-7.4116994088801458E-3</v>
      </c>
      <c r="P6486" s="18">
        <f>(E6486-J6486)*E6483</f>
        <v>-1.2128235396349329E-2</v>
      </c>
    </row>
    <row r="6487" spans="1:16" ht="15.75" thickBot="1" x14ac:dyDescent="0.3">
      <c r="B6487" s="7">
        <v>0.53</v>
      </c>
      <c r="C6487" s="8">
        <v>0.23</v>
      </c>
      <c r="D6487" s="8">
        <v>0.24</v>
      </c>
      <c r="E6487" s="9">
        <v>0.41</v>
      </c>
      <c r="F6487" s="44"/>
      <c r="G6487" s="47"/>
      <c r="H6487" s="47"/>
      <c r="I6487" s="50"/>
      <c r="J6487" s="19">
        <f>B6487*F6483+C6487*G6483+D6487*H6483+I6483</f>
        <v>0.41168337865559035</v>
      </c>
      <c r="K6487" s="20">
        <f t="shared" si="4320"/>
        <v>1.6833786555903729E-3</v>
      </c>
      <c r="L6487" s="20">
        <f t="shared" si="4321"/>
        <v>2.8337636980972514E-6</v>
      </c>
      <c r="M6487" s="20">
        <f t="shared" si="4322"/>
        <v>-8.9219068746289765E-4</v>
      </c>
      <c r="N6487" s="20">
        <f t="shared" si="4323"/>
        <v>-3.8717709078578579E-4</v>
      </c>
      <c r="O6487" s="20">
        <f t="shared" si="4324"/>
        <v>-4.0401087734168948E-4</v>
      </c>
      <c r="P6487" s="21">
        <f>(E6487-J6487)*E6483</f>
        <v>-6.0601631601253419E-4</v>
      </c>
    </row>
    <row r="6488" spans="1:16" x14ac:dyDescent="0.25">
      <c r="K6488" t="s">
        <v>13</v>
      </c>
      <c r="L6488" s="22">
        <f>AVERAGE(L6483:L6487)</f>
        <v>6.6689944215560866E-4</v>
      </c>
      <c r="M6488" s="22">
        <f t="shared" ref="M6488:P6488" si="4325">AVERAGE(M6483:M6487)</f>
        <v>-2.9826569566009304E-4</v>
      </c>
      <c r="N6488" s="22">
        <f t="shared" si="4325"/>
        <v>-3.1714315257370013E-4</v>
      </c>
      <c r="O6488" s="22">
        <f t="shared" si="4325"/>
        <v>-4.3283418726113975E-4</v>
      </c>
      <c r="P6488" s="22">
        <f t="shared" si="4325"/>
        <v>3.2947353618532286E-4</v>
      </c>
    </row>
    <row r="6489" spans="1:16" ht="15.75" thickBot="1" x14ac:dyDescent="0.3"/>
    <row r="6490" spans="1:16" ht="15.75" thickBot="1" x14ac:dyDescent="0.3">
      <c r="A6490" s="23" t="s">
        <v>19</v>
      </c>
      <c r="B6490" s="27" t="s">
        <v>0</v>
      </c>
      <c r="C6490" s="28"/>
      <c r="D6490" s="28"/>
      <c r="E6490" s="29"/>
      <c r="F6490" s="30" t="s">
        <v>5</v>
      </c>
      <c r="G6490" s="31"/>
      <c r="H6490" s="31"/>
      <c r="I6490" s="32"/>
      <c r="J6490" s="33" t="s">
        <v>14</v>
      </c>
      <c r="K6490" s="34"/>
      <c r="L6490" s="34"/>
      <c r="M6490" s="34"/>
      <c r="N6490" s="34"/>
      <c r="O6490" s="34"/>
      <c r="P6490" s="35"/>
    </row>
    <row r="6491" spans="1:16" x14ac:dyDescent="0.25">
      <c r="A6491" s="23">
        <f>A6482+1</f>
        <v>721</v>
      </c>
      <c r="B6491" s="1" t="s">
        <v>1</v>
      </c>
      <c r="C6491" s="2" t="s">
        <v>2</v>
      </c>
      <c r="D6491" s="2" t="s">
        <v>3</v>
      </c>
      <c r="E6491" s="3" t="s">
        <v>4</v>
      </c>
      <c r="F6491" s="10" t="s">
        <v>6</v>
      </c>
      <c r="G6491" s="11" t="s">
        <v>7</v>
      </c>
      <c r="H6491" s="11" t="s">
        <v>8</v>
      </c>
      <c r="I6491" s="12" t="s">
        <v>9</v>
      </c>
      <c r="J6491" s="13" t="s">
        <v>10</v>
      </c>
      <c r="K6491" s="14" t="s">
        <v>11</v>
      </c>
      <c r="L6491" s="14" t="s">
        <v>12</v>
      </c>
      <c r="M6491" s="14" t="s">
        <v>15</v>
      </c>
      <c r="N6491" s="14" t="s">
        <v>16</v>
      </c>
      <c r="O6491" s="14" t="s">
        <v>17</v>
      </c>
      <c r="P6491" s="15" t="s">
        <v>18</v>
      </c>
    </row>
    <row r="6492" spans="1:16" x14ac:dyDescent="0.25">
      <c r="B6492" s="4">
        <v>0.47</v>
      </c>
      <c r="C6492" s="5">
        <v>0.38</v>
      </c>
      <c r="D6492" s="5">
        <v>0.15</v>
      </c>
      <c r="E6492" s="6">
        <v>0.36</v>
      </c>
      <c r="F6492" s="36">
        <f>F6483+M6488</f>
        <v>0.58201244624621773</v>
      </c>
      <c r="G6492" s="38">
        <f>G6483+N6488</f>
        <v>-6.3132996805162572E-2</v>
      </c>
      <c r="H6492" s="38">
        <f>H6483+O6488</f>
        <v>-9.8398356939819825E-2</v>
      </c>
      <c r="I6492" s="40">
        <f>I6483+P6488</f>
        <v>0.14134754666328991</v>
      </c>
      <c r="J6492" s="16">
        <f>B6492*F6492+C6492*G6492+D6492*H6492+I6492</f>
        <v>0.37614310407207752</v>
      </c>
      <c r="K6492" s="17">
        <f>J6492-E6492</f>
        <v>1.614310407207753E-2</v>
      </c>
      <c r="L6492" s="17">
        <f>K6492*K6492</f>
        <v>2.6059980908192611E-4</v>
      </c>
      <c r="M6492" s="17">
        <f>(E6492-J6492)*B6492</f>
        <v>-7.5872589138764384E-3</v>
      </c>
      <c r="N6492" s="17">
        <f>(E6492-J6492)*C6492</f>
        <v>-6.1343795473894616E-3</v>
      </c>
      <c r="O6492" s="17">
        <f>(E6492-J6492)*D6492</f>
        <v>-2.4214656108116294E-3</v>
      </c>
      <c r="P6492" s="18">
        <f>(E6492-J6492)*I6492</f>
        <v>-2.2817881561183239E-3</v>
      </c>
    </row>
    <row r="6493" spans="1:16" x14ac:dyDescent="0.25">
      <c r="B6493" s="4">
        <v>0.27</v>
      </c>
      <c r="C6493" s="5">
        <v>0.55000000000000004</v>
      </c>
      <c r="D6493" s="5">
        <v>0.18</v>
      </c>
      <c r="E6493" s="6">
        <v>0.28999999999999998</v>
      </c>
      <c r="F6493" s="36"/>
      <c r="G6493" s="38"/>
      <c r="H6493" s="38"/>
      <c r="I6493" s="40"/>
      <c r="J6493" s="16">
        <f>B6493*F6492+C6493*G6492+D6493*H6492+I6492</f>
        <v>0.2460560546577617</v>
      </c>
      <c r="K6493" s="17">
        <f t="shared" ref="K6493:K6496" si="4326">J6493-E6493</f>
        <v>-4.3943945342238278E-2</v>
      </c>
      <c r="L6493" s="17">
        <f t="shared" ref="L6493:L6496" si="4327">K6493*K6493</f>
        <v>1.9310703322416253E-3</v>
      </c>
      <c r="M6493" s="17">
        <f t="shared" ref="M6493:M6496" si="4328">(E6493-J6493)*B6493</f>
        <v>1.1864865242404335E-2</v>
      </c>
      <c r="N6493" s="17">
        <f t="shared" ref="N6493:N6496" si="4329">(E6493-J6493)*C6493</f>
        <v>2.4169169938231056E-2</v>
      </c>
      <c r="O6493" s="17">
        <f t="shared" ref="O6493:O6496" si="4330">(E6493-J6493)*D6493</f>
        <v>7.90991016160289E-3</v>
      </c>
      <c r="P6493" s="18">
        <f>(E6493-J6493)*E6492</f>
        <v>1.581982032320578E-2</v>
      </c>
    </row>
    <row r="6494" spans="1:16" x14ac:dyDescent="0.25">
      <c r="B6494" s="4">
        <v>0.22</v>
      </c>
      <c r="C6494" s="5">
        <v>0.71</v>
      </c>
      <c r="D6494" s="5">
        <v>7.0000000000000007E-2</v>
      </c>
      <c r="E6494" s="6">
        <v>0.22</v>
      </c>
      <c r="F6494" s="36"/>
      <c r="G6494" s="38"/>
      <c r="H6494" s="38"/>
      <c r="I6494" s="40"/>
      <c r="J6494" s="16">
        <f>B6494*F6492+C6494*G6492+D6494*H6492+I6492</f>
        <v>0.217677972120005</v>
      </c>
      <c r="K6494" s="17">
        <f t="shared" si="4326"/>
        <v>-2.3220278799949978E-3</v>
      </c>
      <c r="L6494" s="17">
        <f t="shared" si="4327"/>
        <v>5.3918134754740636E-6</v>
      </c>
      <c r="M6494" s="17">
        <f t="shared" si="4328"/>
        <v>5.1084613359889954E-4</v>
      </c>
      <c r="N6494" s="17">
        <f t="shared" si="4329"/>
        <v>1.6486397947964484E-3</v>
      </c>
      <c r="O6494" s="17">
        <f t="shared" si="4330"/>
        <v>1.6254195159964987E-4</v>
      </c>
      <c r="P6494" s="18">
        <f>(E6494-J6494)*E6492</f>
        <v>8.3593003679819917E-4</v>
      </c>
    </row>
    <row r="6495" spans="1:16" x14ac:dyDescent="0.25">
      <c r="B6495" s="4">
        <v>0.16</v>
      </c>
      <c r="C6495" s="5">
        <v>0.62</v>
      </c>
      <c r="D6495" s="5">
        <v>0.22</v>
      </c>
      <c r="E6495" s="6">
        <v>0.14000000000000001</v>
      </c>
      <c r="F6495" s="36"/>
      <c r="G6495" s="38"/>
      <c r="H6495" s="38"/>
      <c r="I6495" s="40"/>
      <c r="J6495" s="16">
        <f>B6495*F6492+C6495*G6492+D6495*H6492+I6492</f>
        <v>0.1736794415167236</v>
      </c>
      <c r="K6495" s="17">
        <f t="shared" si="4326"/>
        <v>3.3679441516723585E-2</v>
      </c>
      <c r="L6495" s="17">
        <f t="shared" si="4327"/>
        <v>1.1343047808784043E-3</v>
      </c>
      <c r="M6495" s="17">
        <f t="shared" si="4328"/>
        <v>-5.3887106426757734E-3</v>
      </c>
      <c r="N6495" s="17">
        <f t="shared" si="4329"/>
        <v>-2.0881253740368623E-2</v>
      </c>
      <c r="O6495" s="17">
        <f t="shared" si="4330"/>
        <v>-7.4094771336791886E-3</v>
      </c>
      <c r="P6495" s="18">
        <f>(E6495-J6495)*E6492</f>
        <v>-1.212459894602049E-2</v>
      </c>
    </row>
    <row r="6496" spans="1:16" ht="15.75" thickBot="1" x14ac:dyDescent="0.3">
      <c r="B6496" s="7">
        <v>0.53</v>
      </c>
      <c r="C6496" s="8">
        <v>0.23</v>
      </c>
      <c r="D6496" s="8">
        <v>0.24</v>
      </c>
      <c r="E6496" s="9">
        <v>0.41</v>
      </c>
      <c r="F6496" s="37"/>
      <c r="G6496" s="39"/>
      <c r="H6496" s="39"/>
      <c r="I6496" s="41"/>
      <c r="J6496" s="19">
        <f>B6496*F6492+C6496*G6492+D6496*H6492+I6492</f>
        <v>0.41167794824304116</v>
      </c>
      <c r="K6496" s="20">
        <f t="shared" si="4326"/>
        <v>1.677948243041183E-3</v>
      </c>
      <c r="L6496" s="20">
        <f t="shared" si="4327"/>
        <v>2.8155103063249929E-6</v>
      </c>
      <c r="M6496" s="20">
        <f t="shared" si="4328"/>
        <v>-8.8931256881182703E-4</v>
      </c>
      <c r="N6496" s="20">
        <f t="shared" si="4329"/>
        <v>-3.8592809589947207E-4</v>
      </c>
      <c r="O6496" s="20">
        <f t="shared" si="4330"/>
        <v>-4.0270757832988391E-4</v>
      </c>
      <c r="P6496" s="21">
        <f>(E6496-J6496)*E6492</f>
        <v>-6.0406136749482583E-4</v>
      </c>
    </row>
    <row r="6497" spans="1:16" x14ac:dyDescent="0.25">
      <c r="K6497" t="s">
        <v>13</v>
      </c>
      <c r="L6497" s="22">
        <f>AVERAGE(L6492:L6496)</f>
        <v>6.6683644919675105E-4</v>
      </c>
      <c r="M6497" s="22">
        <f t="shared" ref="M6497:P6497" si="4331">AVERAGE(M6492:M6496)</f>
        <v>-2.9791414987216083E-4</v>
      </c>
      <c r="N6497" s="22">
        <f t="shared" si="4331"/>
        <v>-3.1675033012601076E-4</v>
      </c>
      <c r="O6497" s="22">
        <f t="shared" si="4331"/>
        <v>-4.3223964192363247E-4</v>
      </c>
      <c r="P6497" s="22">
        <f t="shared" si="4331"/>
        <v>3.2906037807406798E-4</v>
      </c>
    </row>
    <row r="6498" spans="1:16" ht="15.75" thickBot="1" x14ac:dyDescent="0.3"/>
    <row r="6499" spans="1:16" ht="15.75" thickBot="1" x14ac:dyDescent="0.3">
      <c r="A6499" s="23" t="s">
        <v>19</v>
      </c>
      <c r="B6499" s="27" t="s">
        <v>0</v>
      </c>
      <c r="C6499" s="28"/>
      <c r="D6499" s="28"/>
      <c r="E6499" s="29"/>
      <c r="F6499" s="30" t="s">
        <v>5</v>
      </c>
      <c r="G6499" s="31"/>
      <c r="H6499" s="31"/>
      <c r="I6499" s="32"/>
      <c r="J6499" s="33" t="s">
        <v>14</v>
      </c>
      <c r="K6499" s="34"/>
      <c r="L6499" s="34"/>
      <c r="M6499" s="34"/>
      <c r="N6499" s="34"/>
      <c r="O6499" s="34"/>
      <c r="P6499" s="35"/>
    </row>
    <row r="6500" spans="1:16" x14ac:dyDescent="0.25">
      <c r="A6500" s="23">
        <f>A6491+1</f>
        <v>722</v>
      </c>
      <c r="B6500" s="1" t="s">
        <v>1</v>
      </c>
      <c r="C6500" s="2" t="s">
        <v>2</v>
      </c>
      <c r="D6500" s="2" t="s">
        <v>3</v>
      </c>
      <c r="E6500" s="3" t="s">
        <v>4</v>
      </c>
      <c r="F6500" s="10" t="s">
        <v>6</v>
      </c>
      <c r="G6500" s="11" t="s">
        <v>7</v>
      </c>
      <c r="H6500" s="11" t="s">
        <v>8</v>
      </c>
      <c r="I6500" s="12" t="s">
        <v>9</v>
      </c>
      <c r="J6500" s="13" t="s">
        <v>10</v>
      </c>
      <c r="K6500" s="14" t="s">
        <v>11</v>
      </c>
      <c r="L6500" s="14" t="s">
        <v>12</v>
      </c>
      <c r="M6500" s="14" t="s">
        <v>15</v>
      </c>
      <c r="N6500" s="14" t="s">
        <v>16</v>
      </c>
      <c r="O6500" s="14" t="s">
        <v>17</v>
      </c>
      <c r="P6500" s="15" t="s">
        <v>18</v>
      </c>
    </row>
    <row r="6501" spans="1:16" x14ac:dyDescent="0.25">
      <c r="B6501" s="4">
        <v>0.47</v>
      </c>
      <c r="C6501" s="5">
        <v>0.38</v>
      </c>
      <c r="D6501" s="5">
        <v>0.15</v>
      </c>
      <c r="E6501" s="6">
        <v>0.36</v>
      </c>
      <c r="F6501" s="36">
        <f>F6492+M6497</f>
        <v>0.5817145320963456</v>
      </c>
      <c r="G6501" s="38">
        <f>G6492+N6497</f>
        <v>-6.3449747135288587E-2</v>
      </c>
      <c r="H6501" s="38">
        <f>H6492+O6497</f>
        <v>-9.8830596581743452E-2</v>
      </c>
      <c r="I6501" s="40">
        <f>I6492+P6497</f>
        <v>0.14167660704136398</v>
      </c>
      <c r="J6501" s="16">
        <f>B6501*F6501+C6501*G6501+D6501*H6501+I6501</f>
        <v>0.37614694372797519</v>
      </c>
      <c r="K6501" s="17">
        <f>J6501-E6501</f>
        <v>1.6146943727975205E-2</v>
      </c>
      <c r="L6501" s="17">
        <f>K6501*K6501</f>
        <v>2.6072379175439781E-4</v>
      </c>
      <c r="M6501" s="17">
        <f>(E6501-J6501)*B6501</f>
        <v>-7.5890635521483462E-3</v>
      </c>
      <c r="N6501" s="17">
        <f>(E6501-J6501)*C6501</f>
        <v>-6.1358386166305776E-3</v>
      </c>
      <c r="O6501" s="17">
        <f>(E6501-J6501)*D6501</f>
        <v>-2.4220415591962806E-3</v>
      </c>
      <c r="P6501" s="18">
        <f>(E6501-J6501)*I6501</f>
        <v>-2.2876442014673599E-3</v>
      </c>
    </row>
    <row r="6502" spans="1:16" x14ac:dyDescent="0.25">
      <c r="B6502" s="4">
        <v>0.27</v>
      </c>
      <c r="C6502" s="5">
        <v>0.55000000000000004</v>
      </c>
      <c r="D6502" s="5">
        <v>0.18</v>
      </c>
      <c r="E6502" s="6">
        <v>0.28999999999999998</v>
      </c>
      <c r="F6502" s="36"/>
      <c r="G6502" s="38"/>
      <c r="H6502" s="38"/>
      <c r="I6502" s="40"/>
      <c r="J6502" s="16">
        <f>B6502*F6501+C6502*G6501+D6502*H6501+I6501</f>
        <v>0.24605266239825474</v>
      </c>
      <c r="K6502" s="17">
        <f t="shared" ref="K6502:K6505" si="4332">J6502-E6502</f>
        <v>-4.394733760174524E-2</v>
      </c>
      <c r="L6502" s="17">
        <f t="shared" ref="L6502:L6505" si="4333">K6502*K6502</f>
        <v>1.9313684822817711E-3</v>
      </c>
      <c r="M6502" s="17">
        <f t="shared" ref="M6502:M6505" si="4334">(E6502-J6502)*B6502</f>
        <v>1.1865781152471215E-2</v>
      </c>
      <c r="N6502" s="17">
        <f t="shared" ref="N6502:N6505" si="4335">(E6502-J6502)*C6502</f>
        <v>2.4171035680959883E-2</v>
      </c>
      <c r="O6502" s="17">
        <f t="shared" ref="O6502:O6505" si="4336">(E6502-J6502)*D6502</f>
        <v>7.9105207683141422E-3</v>
      </c>
      <c r="P6502" s="18">
        <f>(E6502-J6502)*E6501</f>
        <v>1.5821041536628284E-2</v>
      </c>
    </row>
    <row r="6503" spans="1:16" x14ac:dyDescent="0.25">
      <c r="B6503" s="4">
        <v>0.22</v>
      </c>
      <c r="C6503" s="5">
        <v>0.71</v>
      </c>
      <c r="D6503" s="5">
        <v>7.0000000000000007E-2</v>
      </c>
      <c r="E6503" s="6">
        <v>0.22</v>
      </c>
      <c r="F6503" s="36"/>
      <c r="G6503" s="38"/>
      <c r="H6503" s="38"/>
      <c r="I6503" s="40"/>
      <c r="J6503" s="16">
        <f>B6503*F6501+C6503*G6501+D6503*H6501+I6501</f>
        <v>0.21768634187578306</v>
      </c>
      <c r="K6503" s="17">
        <f t="shared" si="4332"/>
        <v>-2.3136581242169385E-3</v>
      </c>
      <c r="L6503" s="17">
        <f t="shared" si="4333"/>
        <v>5.3530139157550426E-6</v>
      </c>
      <c r="M6503" s="17">
        <f t="shared" si="4334"/>
        <v>5.0900478732772653E-4</v>
      </c>
      <c r="N6503" s="17">
        <f t="shared" si="4335"/>
        <v>1.6426972681940263E-3</v>
      </c>
      <c r="O6503" s="17">
        <f t="shared" si="4336"/>
        <v>1.6195606869518571E-4</v>
      </c>
      <c r="P6503" s="18">
        <f>(E6503-J6503)*E6501</f>
        <v>8.3291692471809784E-4</v>
      </c>
    </row>
    <row r="6504" spans="1:16" x14ac:dyDescent="0.25">
      <c r="B6504" s="4">
        <v>0.16</v>
      </c>
      <c r="C6504" s="5">
        <v>0.62</v>
      </c>
      <c r="D6504" s="5">
        <v>0.22</v>
      </c>
      <c r="E6504" s="6">
        <v>0.14000000000000001</v>
      </c>
      <c r="F6504" s="36"/>
      <c r="G6504" s="38"/>
      <c r="H6504" s="38"/>
      <c r="I6504" s="40"/>
      <c r="J6504" s="16">
        <f>B6504*F6501+C6504*G6501+D6504*H6501+I6501</f>
        <v>0.17366935770491682</v>
      </c>
      <c r="K6504" s="17">
        <f t="shared" si="4332"/>
        <v>3.3669357704916802E-2</v>
      </c>
      <c r="L6504" s="17">
        <f t="shared" si="4333"/>
        <v>1.1336256482616404E-3</v>
      </c>
      <c r="M6504" s="17">
        <f t="shared" si="4334"/>
        <v>-5.3870972327866888E-3</v>
      </c>
      <c r="N6504" s="17">
        <f t="shared" si="4335"/>
        <v>-2.0875001777048416E-2</v>
      </c>
      <c r="O6504" s="17">
        <f t="shared" si="4336"/>
        <v>-7.407258695081697E-3</v>
      </c>
      <c r="P6504" s="18">
        <f>(E6504-J6504)*E6501</f>
        <v>-1.2120968773770049E-2</v>
      </c>
    </row>
    <row r="6505" spans="1:16" ht="15.75" thickBot="1" x14ac:dyDescent="0.3">
      <c r="B6505" s="7">
        <v>0.53</v>
      </c>
      <c r="C6505" s="8">
        <v>0.23</v>
      </c>
      <c r="D6505" s="8">
        <v>0.24</v>
      </c>
      <c r="E6505" s="9">
        <v>0.41</v>
      </c>
      <c r="F6505" s="37"/>
      <c r="G6505" s="39"/>
      <c r="H6505" s="39"/>
      <c r="I6505" s="41"/>
      <c r="J6505" s="19">
        <f>B6505*F6501+C6505*G6501+D6505*H6501+I6501</f>
        <v>0.41167252403169236</v>
      </c>
      <c r="K6505" s="20">
        <f t="shared" si="4332"/>
        <v>1.6725240316923795E-3</v>
      </c>
      <c r="L6505" s="20">
        <f t="shared" si="4333"/>
        <v>2.7973366365885318E-6</v>
      </c>
      <c r="M6505" s="20">
        <f t="shared" si="4334"/>
        <v>-8.8643773679696124E-4</v>
      </c>
      <c r="N6505" s="20">
        <f t="shared" si="4335"/>
        <v>-3.846805272892473E-4</v>
      </c>
      <c r="O6505" s="20">
        <f t="shared" si="4336"/>
        <v>-4.0140576760617109E-4</v>
      </c>
      <c r="P6505" s="21">
        <f>(E6505-J6505)*E6501</f>
        <v>-6.0210865140925658E-4</v>
      </c>
    </row>
    <row r="6506" spans="1:16" x14ac:dyDescent="0.25">
      <c r="K6506" t="s">
        <v>13</v>
      </c>
      <c r="L6506" s="22">
        <f>AVERAGE(L6501:L6505)</f>
        <v>6.6677365457003062E-4</v>
      </c>
      <c r="M6506" s="22">
        <f t="shared" ref="M6506:P6506" si="4337">AVERAGE(M6501:M6505)</f>
        <v>-2.9756251638661085E-4</v>
      </c>
      <c r="N6506" s="22">
        <f t="shared" si="4337"/>
        <v>-3.1635759436286672E-4</v>
      </c>
      <c r="O6506" s="22">
        <f t="shared" si="4337"/>
        <v>-4.316458369749643E-4</v>
      </c>
      <c r="P6506" s="22">
        <f t="shared" si="4337"/>
        <v>3.2864736693994344E-4</v>
      </c>
    </row>
    <row r="6507" spans="1:16" ht="15.75" thickBot="1" x14ac:dyDescent="0.3"/>
    <row r="6508" spans="1:16" ht="15.75" thickBot="1" x14ac:dyDescent="0.3">
      <c r="A6508" s="23" t="s">
        <v>19</v>
      </c>
      <c r="B6508" s="27" t="s">
        <v>0</v>
      </c>
      <c r="C6508" s="28"/>
      <c r="D6508" s="28"/>
      <c r="E6508" s="29"/>
      <c r="F6508" s="30" t="s">
        <v>5</v>
      </c>
      <c r="G6508" s="31"/>
      <c r="H6508" s="31"/>
      <c r="I6508" s="32"/>
      <c r="J6508" s="33" t="s">
        <v>14</v>
      </c>
      <c r="K6508" s="34"/>
      <c r="L6508" s="34"/>
      <c r="M6508" s="34"/>
      <c r="N6508" s="34"/>
      <c r="O6508" s="34"/>
      <c r="P6508" s="35"/>
    </row>
    <row r="6509" spans="1:16" x14ac:dyDescent="0.25">
      <c r="A6509" s="23">
        <f>A6500+1</f>
        <v>723</v>
      </c>
      <c r="B6509" s="1" t="s">
        <v>1</v>
      </c>
      <c r="C6509" s="2" t="s">
        <v>2</v>
      </c>
      <c r="D6509" s="2" t="s">
        <v>3</v>
      </c>
      <c r="E6509" s="3" t="s">
        <v>4</v>
      </c>
      <c r="F6509" s="10" t="s">
        <v>6</v>
      </c>
      <c r="G6509" s="11" t="s">
        <v>7</v>
      </c>
      <c r="H6509" s="11" t="s">
        <v>8</v>
      </c>
      <c r="I6509" s="12" t="s">
        <v>9</v>
      </c>
      <c r="J6509" s="13" t="s">
        <v>10</v>
      </c>
      <c r="K6509" s="14" t="s">
        <v>11</v>
      </c>
      <c r="L6509" s="14" t="s">
        <v>12</v>
      </c>
      <c r="M6509" s="14" t="s">
        <v>15</v>
      </c>
      <c r="N6509" s="14" t="s">
        <v>16</v>
      </c>
      <c r="O6509" s="14" t="s">
        <v>17</v>
      </c>
      <c r="P6509" s="15" t="s">
        <v>18</v>
      </c>
    </row>
    <row r="6510" spans="1:16" x14ac:dyDescent="0.25">
      <c r="B6510" s="4">
        <v>0.47</v>
      </c>
      <c r="C6510" s="5">
        <v>0.38</v>
      </c>
      <c r="D6510" s="5">
        <v>0.15</v>
      </c>
      <c r="E6510" s="6">
        <v>0.36</v>
      </c>
      <c r="F6510" s="36">
        <f>F6501+M6506</f>
        <v>0.58141696957995903</v>
      </c>
      <c r="G6510" s="38">
        <f>G6501+N6506</f>
        <v>-6.3766104729651454E-2</v>
      </c>
      <c r="H6510" s="38">
        <f>H6501+O6506</f>
        <v>-9.9262242418718422E-2</v>
      </c>
      <c r="I6510" s="40">
        <f>I6501+P6506</f>
        <v>0.14200525440830392</v>
      </c>
      <c r="J6510" s="16">
        <f>B6510*F6510+C6510*G6510+D6510*H6510+I6510</f>
        <v>0.37615077395080931</v>
      </c>
      <c r="K6510" s="17">
        <f>J6510-E6510</f>
        <v>1.6150773950809327E-2</v>
      </c>
      <c r="L6510" s="17">
        <f>K6510*K6510</f>
        <v>2.6084749921014114E-4</v>
      </c>
      <c r="M6510" s="17">
        <f>(E6510-J6510)*B6510</f>
        <v>-7.5908637568803837E-3</v>
      </c>
      <c r="N6510" s="17">
        <f>(E6510-J6510)*C6510</f>
        <v>-6.1372941013075446E-3</v>
      </c>
      <c r="O6510" s="17">
        <f>(E6510-J6510)*D6510</f>
        <v>-2.4226160926213991E-3</v>
      </c>
      <c r="P6510" s="18">
        <f>(E6510-J6510)*I6510</f>
        <v>-2.2934947637756864E-3</v>
      </c>
    </row>
    <row r="6511" spans="1:16" x14ac:dyDescent="0.25">
      <c r="B6511" s="4">
        <v>0.27</v>
      </c>
      <c r="C6511" s="5">
        <v>0.55000000000000004</v>
      </c>
      <c r="D6511" s="5">
        <v>0.18</v>
      </c>
      <c r="E6511" s="6">
        <v>0.28999999999999998</v>
      </c>
      <c r="F6511" s="36"/>
      <c r="G6511" s="38"/>
      <c r="H6511" s="38"/>
      <c r="I6511" s="40"/>
      <c r="J6511" s="16">
        <f>B6511*F6510+C6511*G6510+D6511*H6510+I6510</f>
        <v>0.24604927495821524</v>
      </c>
      <c r="K6511" s="17">
        <f t="shared" ref="K6511:K6514" si="4338">J6511-E6511</f>
        <v>-4.3950725041784738E-2</v>
      </c>
      <c r="L6511" s="17">
        <f t="shared" ref="L6511:L6514" si="4339">K6511*K6511</f>
        <v>1.931666231698564E-3</v>
      </c>
      <c r="M6511" s="17">
        <f t="shared" ref="M6511:M6514" si="4340">(E6511-J6511)*B6511</f>
        <v>1.186669576128188E-2</v>
      </c>
      <c r="N6511" s="17">
        <f t="shared" ref="N6511:N6514" si="4341">(E6511-J6511)*C6511</f>
        <v>2.4172898772981607E-2</v>
      </c>
      <c r="O6511" s="17">
        <f t="shared" ref="O6511:O6514" si="4342">(E6511-J6511)*D6511</f>
        <v>7.911130507521253E-3</v>
      </c>
      <c r="P6511" s="18">
        <f>(E6511-J6511)*E6510</f>
        <v>1.5822261015042506E-2</v>
      </c>
    </row>
    <row r="6512" spans="1:16" x14ac:dyDescent="0.25">
      <c r="B6512" s="4">
        <v>0.22</v>
      </c>
      <c r="C6512" s="5">
        <v>0.71</v>
      </c>
      <c r="D6512" s="5">
        <v>7.0000000000000007E-2</v>
      </c>
      <c r="E6512" s="6">
        <v>0.22</v>
      </c>
      <c r="F6512" s="36"/>
      <c r="G6512" s="38"/>
      <c r="H6512" s="38"/>
      <c r="I6512" s="40"/>
      <c r="J6512" s="16">
        <f>B6512*F6510+C6512*G6510+D6512*H6510+I6510</f>
        <v>0.21769469638853209</v>
      </c>
      <c r="K6512" s="17">
        <f t="shared" si="4338"/>
        <v>-2.3053036114679126E-3</v>
      </c>
      <c r="L6512" s="17">
        <f t="shared" si="4339"/>
        <v>5.3144247410470003E-6</v>
      </c>
      <c r="M6512" s="17">
        <f t="shared" si="4340"/>
        <v>5.071667945229408E-4</v>
      </c>
      <c r="N6512" s="17">
        <f t="shared" si="4341"/>
        <v>1.6367655641422178E-3</v>
      </c>
      <c r="O6512" s="17">
        <f t="shared" si="4342"/>
        <v>1.6137125280275391E-4</v>
      </c>
      <c r="P6512" s="18">
        <f>(E6512-J6512)*E6510</f>
        <v>8.2990930012844855E-4</v>
      </c>
    </row>
    <row r="6513" spans="1:16" x14ac:dyDescent="0.25">
      <c r="B6513" s="4">
        <v>0.16</v>
      </c>
      <c r="C6513" s="5">
        <v>0.62</v>
      </c>
      <c r="D6513" s="5">
        <v>0.22</v>
      </c>
      <c r="E6513" s="6">
        <v>0.14000000000000001</v>
      </c>
      <c r="F6513" s="36"/>
      <c r="G6513" s="38"/>
      <c r="H6513" s="38"/>
      <c r="I6513" s="40"/>
      <c r="J6513" s="16">
        <f>B6513*F6510+C6513*G6510+D6513*H6510+I6510</f>
        <v>0.17365929127659541</v>
      </c>
      <c r="K6513" s="17">
        <f t="shared" si="4338"/>
        <v>3.3659291276595393E-2</v>
      </c>
      <c r="L6513" s="17">
        <f t="shared" si="4339"/>
        <v>1.1329478892426908E-3</v>
      </c>
      <c r="M6513" s="17">
        <f t="shared" si="4340"/>
        <v>-5.3854866042552631E-3</v>
      </c>
      <c r="N6513" s="17">
        <f t="shared" si="4341"/>
        <v>-2.0868760591489142E-2</v>
      </c>
      <c r="O6513" s="17">
        <f t="shared" si="4342"/>
        <v>-7.4050440808509869E-3</v>
      </c>
      <c r="P6513" s="18">
        <f>(E6513-J6513)*E6510</f>
        <v>-1.2117344859574341E-2</v>
      </c>
    </row>
    <row r="6514" spans="1:16" ht="15.75" thickBot="1" x14ac:dyDescent="0.3">
      <c r="B6514" s="7">
        <v>0.53</v>
      </c>
      <c r="C6514" s="8">
        <v>0.23</v>
      </c>
      <c r="D6514" s="8">
        <v>0.24</v>
      </c>
      <c r="E6514" s="9">
        <v>0.41</v>
      </c>
      <c r="F6514" s="37"/>
      <c r="G6514" s="39"/>
      <c r="H6514" s="39"/>
      <c r="I6514" s="41"/>
      <c r="J6514" s="19">
        <f>B6514*F6510+C6514*G6510+D6514*H6510+I6510</f>
        <v>0.41166710601737</v>
      </c>
      <c r="K6514" s="20">
        <f t="shared" si="4338"/>
        <v>1.6671060173700236E-3</v>
      </c>
      <c r="L6514" s="20">
        <f t="shared" si="4339"/>
        <v>2.7792424731513413E-6</v>
      </c>
      <c r="M6514" s="20">
        <f t="shared" si="4340"/>
        <v>-8.835661892061126E-4</v>
      </c>
      <c r="N6514" s="20">
        <f t="shared" si="4341"/>
        <v>-3.8343438399510545E-4</v>
      </c>
      <c r="O6514" s="20">
        <f t="shared" si="4342"/>
        <v>-4.0010544416880568E-4</v>
      </c>
      <c r="P6514" s="21">
        <f>(E6514-J6514)*E6510</f>
        <v>-6.0015816625320852E-4</v>
      </c>
    </row>
    <row r="6515" spans="1:16" x14ac:dyDescent="0.25">
      <c r="K6515" t="s">
        <v>13</v>
      </c>
      <c r="L6515" s="22">
        <f>AVERAGE(L6510:L6514)</f>
        <v>6.6671105747311888E-4</v>
      </c>
      <c r="M6515" s="22">
        <f t="shared" ref="M6515:P6515" si="4343">AVERAGE(M6510:M6514)</f>
        <v>-2.9721079890738774E-4</v>
      </c>
      <c r="N6515" s="22">
        <f t="shared" si="4343"/>
        <v>-3.1596494793359334E-4</v>
      </c>
      <c r="O6515" s="22">
        <f t="shared" si="4343"/>
        <v>-4.3105277146343688E-4</v>
      </c>
      <c r="P6515" s="22">
        <f t="shared" si="4343"/>
        <v>3.282345051135436E-4</v>
      </c>
    </row>
    <row r="6516" spans="1:16" ht="15.75" thickBot="1" x14ac:dyDescent="0.3"/>
    <row r="6517" spans="1:16" ht="15.75" thickBot="1" x14ac:dyDescent="0.3">
      <c r="A6517" s="23" t="s">
        <v>19</v>
      </c>
      <c r="B6517" s="27" t="s">
        <v>0</v>
      </c>
      <c r="C6517" s="28"/>
      <c r="D6517" s="28"/>
      <c r="E6517" s="29"/>
      <c r="F6517" s="30" t="s">
        <v>5</v>
      </c>
      <c r="G6517" s="31"/>
      <c r="H6517" s="31"/>
      <c r="I6517" s="32"/>
      <c r="J6517" s="33" t="s">
        <v>14</v>
      </c>
      <c r="K6517" s="34"/>
      <c r="L6517" s="34"/>
      <c r="M6517" s="34"/>
      <c r="N6517" s="34"/>
      <c r="O6517" s="34"/>
      <c r="P6517" s="35"/>
    </row>
    <row r="6518" spans="1:16" x14ac:dyDescent="0.25">
      <c r="A6518" s="23">
        <f>A6509+1</f>
        <v>724</v>
      </c>
      <c r="B6518" s="1" t="s">
        <v>1</v>
      </c>
      <c r="C6518" s="2" t="s">
        <v>2</v>
      </c>
      <c r="D6518" s="2" t="s">
        <v>3</v>
      </c>
      <c r="E6518" s="3" t="s">
        <v>4</v>
      </c>
      <c r="F6518" s="10" t="s">
        <v>6</v>
      </c>
      <c r="G6518" s="11" t="s">
        <v>7</v>
      </c>
      <c r="H6518" s="11" t="s">
        <v>8</v>
      </c>
      <c r="I6518" s="12" t="s">
        <v>9</v>
      </c>
      <c r="J6518" s="13" t="s">
        <v>10</v>
      </c>
      <c r="K6518" s="14" t="s">
        <v>11</v>
      </c>
      <c r="L6518" s="14" t="s">
        <v>12</v>
      </c>
      <c r="M6518" s="14" t="s">
        <v>15</v>
      </c>
      <c r="N6518" s="14" t="s">
        <v>16</v>
      </c>
      <c r="O6518" s="14" t="s">
        <v>17</v>
      </c>
      <c r="P6518" s="15" t="s">
        <v>18</v>
      </c>
    </row>
    <row r="6519" spans="1:16" x14ac:dyDescent="0.25">
      <c r="B6519" s="4">
        <v>0.47</v>
      </c>
      <c r="C6519" s="5">
        <v>0.38</v>
      </c>
      <c r="D6519" s="5">
        <v>0.15</v>
      </c>
      <c r="E6519" s="6">
        <v>0.36</v>
      </c>
      <c r="F6519" s="36">
        <f>F6510+M6515</f>
        <v>0.5811197587810516</v>
      </c>
      <c r="G6519" s="38">
        <f>G6510+N6515</f>
        <v>-6.4082069677585049E-2</v>
      </c>
      <c r="H6519" s="38">
        <f>H6510+O6515</f>
        <v>-9.9693295190181858E-2</v>
      </c>
      <c r="I6519" s="40">
        <f>I6510+P6515</f>
        <v>0.14233348891341746</v>
      </c>
      <c r="J6519" s="16">
        <f>B6519*F6519+C6519*G6519+D6519*H6519+I6519</f>
        <v>0.37615459478450208</v>
      </c>
      <c r="K6519" s="17">
        <f>J6519-E6519</f>
        <v>1.6154594784502097E-2</v>
      </c>
      <c r="L6519" s="17">
        <f>K6519*K6519</f>
        <v>2.6097093265146232E-4</v>
      </c>
      <c r="M6519" s="17">
        <f>(E6519-J6519)*B6519</f>
        <v>-7.5926595487159848E-3</v>
      </c>
      <c r="N6519" s="17">
        <f>(E6519-J6519)*C6519</f>
        <v>-6.1387460181107963E-3</v>
      </c>
      <c r="O6519" s="17">
        <f>(E6519-J6519)*D6519</f>
        <v>-2.4231892176753145E-3</v>
      </c>
      <c r="P6519" s="18">
        <f>(E6519-J6519)*I6519</f>
        <v>-2.2993398376606805E-3</v>
      </c>
    </row>
    <row r="6520" spans="1:16" x14ac:dyDescent="0.25">
      <c r="B6520" s="4">
        <v>0.27</v>
      </c>
      <c r="C6520" s="5">
        <v>0.55000000000000004</v>
      </c>
      <c r="D6520" s="5">
        <v>0.18</v>
      </c>
      <c r="E6520" s="6">
        <v>0.28999999999999998</v>
      </c>
      <c r="F6520" s="36"/>
      <c r="G6520" s="38"/>
      <c r="H6520" s="38"/>
      <c r="I6520" s="40"/>
      <c r="J6520" s="16">
        <f>B6520*F6519+C6520*G6519+D6520*H6519+I6519</f>
        <v>0.24604589232739688</v>
      </c>
      <c r="K6520" s="17">
        <f t="shared" ref="K6520:K6523" si="4344">J6520-E6520</f>
        <v>-4.3954107672603104E-2</v>
      </c>
      <c r="L6520" s="17">
        <f t="shared" ref="L6520:L6523" si="4345">K6520*K6520</f>
        <v>1.9319635812947871E-3</v>
      </c>
      <c r="M6520" s="17">
        <f t="shared" ref="M6520:M6523" si="4346">(E6520-J6520)*B6520</f>
        <v>1.1867609071602839E-2</v>
      </c>
      <c r="N6520" s="17">
        <f t="shared" ref="N6520:N6523" si="4347">(E6520-J6520)*C6520</f>
        <v>2.4174759219931709E-2</v>
      </c>
      <c r="O6520" s="17">
        <f t="shared" ref="O6520:O6523" si="4348">(E6520-J6520)*D6520</f>
        <v>7.9117393810685579E-3</v>
      </c>
      <c r="P6520" s="18">
        <f>(E6520-J6520)*E6519</f>
        <v>1.5823478762137116E-2</v>
      </c>
    </row>
    <row r="6521" spans="1:16" x14ac:dyDescent="0.25">
      <c r="B6521" s="4">
        <v>0.22</v>
      </c>
      <c r="C6521" s="5">
        <v>0.71</v>
      </c>
      <c r="D6521" s="5">
        <v>7.0000000000000007E-2</v>
      </c>
      <c r="E6521" s="6">
        <v>0.22</v>
      </c>
      <c r="F6521" s="36"/>
      <c r="G6521" s="38"/>
      <c r="H6521" s="38"/>
      <c r="I6521" s="40"/>
      <c r="J6521" s="16">
        <f>B6521*F6519+C6521*G6519+D6521*H6519+I6519</f>
        <v>0.2177030357108507</v>
      </c>
      <c r="K6521" s="17">
        <f t="shared" si="4344"/>
        <v>-2.2969642891493003E-3</v>
      </c>
      <c r="L6521" s="17">
        <f t="shared" si="4345"/>
        <v>5.2760449456271507E-6</v>
      </c>
      <c r="M6521" s="17">
        <f t="shared" si="4346"/>
        <v>5.0533214361284605E-4</v>
      </c>
      <c r="N6521" s="17">
        <f t="shared" si="4347"/>
        <v>1.630844645296003E-3</v>
      </c>
      <c r="O6521" s="17">
        <f t="shared" si="4348"/>
        <v>1.6078750024045102E-4</v>
      </c>
      <c r="P6521" s="18">
        <f>(E6521-J6521)*E6519</f>
        <v>8.269071440937481E-4</v>
      </c>
    </row>
    <row r="6522" spans="1:16" x14ac:dyDescent="0.25">
      <c r="B6522" s="4">
        <v>0.16</v>
      </c>
      <c r="C6522" s="5">
        <v>0.62</v>
      </c>
      <c r="D6522" s="5">
        <v>0.22</v>
      </c>
      <c r="E6522" s="6">
        <v>0.14000000000000001</v>
      </c>
      <c r="F6522" s="36"/>
      <c r="G6522" s="38"/>
      <c r="H6522" s="38"/>
      <c r="I6522" s="40"/>
      <c r="J6522" s="16">
        <f>B6522*F6519+C6522*G6519+D6522*H6519+I6519</f>
        <v>0.17364924217644298</v>
      </c>
      <c r="K6522" s="17">
        <f t="shared" si="4344"/>
        <v>3.3649242176442967E-2</v>
      </c>
      <c r="L6522" s="17">
        <f t="shared" si="4345"/>
        <v>1.1322714990489083E-3</v>
      </c>
      <c r="M6522" s="17">
        <f t="shared" si="4346"/>
        <v>-5.3838787482308748E-3</v>
      </c>
      <c r="N6522" s="17">
        <f t="shared" si="4347"/>
        <v>-2.086253014939464E-2</v>
      </c>
      <c r="O6522" s="17">
        <f t="shared" si="4348"/>
        <v>-7.4028332788174528E-3</v>
      </c>
      <c r="P6522" s="18">
        <f>(E6522-J6522)*E6519</f>
        <v>-1.2113727183519468E-2</v>
      </c>
    </row>
    <row r="6523" spans="1:16" ht="15.75" thickBot="1" x14ac:dyDescent="0.3">
      <c r="B6523" s="7">
        <v>0.53</v>
      </c>
      <c r="C6523" s="8">
        <v>0.23</v>
      </c>
      <c r="D6523" s="8">
        <v>0.24</v>
      </c>
      <c r="E6523" s="9">
        <v>0.41</v>
      </c>
      <c r="F6523" s="37"/>
      <c r="G6523" s="39"/>
      <c r="H6523" s="39"/>
      <c r="I6523" s="41"/>
      <c r="J6523" s="19">
        <f>B6523*F6519+C6523*G6519+D6523*H6519+I6519</f>
        <v>0.41166169419588661</v>
      </c>
      <c r="K6523" s="20">
        <f t="shared" si="4344"/>
        <v>1.6616941958866316E-3</v>
      </c>
      <c r="L6523" s="20">
        <f t="shared" si="4345"/>
        <v>2.7612276006433191E-6</v>
      </c>
      <c r="M6523" s="20">
        <f t="shared" si="4346"/>
        <v>-8.8069792381991483E-4</v>
      </c>
      <c r="N6523" s="20">
        <f t="shared" si="4347"/>
        <v>-3.821896650539253E-4</v>
      </c>
      <c r="O6523" s="20">
        <f t="shared" si="4348"/>
        <v>-3.9880660701279157E-4</v>
      </c>
      <c r="P6523" s="21">
        <f>(E6523-J6523)*E6519</f>
        <v>-5.9820991051918733E-4</v>
      </c>
    </row>
    <row r="6524" spans="1:16" x14ac:dyDescent="0.25">
      <c r="K6524" t="s">
        <v>13</v>
      </c>
      <c r="L6524" s="22">
        <f>AVERAGE(L6519:L6523)</f>
        <v>6.6664865710828569E-4</v>
      </c>
      <c r="M6524" s="22">
        <f t="shared" ref="M6524:P6524" si="4349">AVERAGE(M6519:M6523)</f>
        <v>-2.9685900111021772E-4</v>
      </c>
      <c r="N6524" s="22">
        <f t="shared" si="4349"/>
        <v>-3.1557239346633018E-4</v>
      </c>
      <c r="O6524" s="22">
        <f t="shared" si="4349"/>
        <v>-4.3046044443930987E-4</v>
      </c>
      <c r="P6524" s="22">
        <f t="shared" si="4349"/>
        <v>3.2782179490630523E-4</v>
      </c>
    </row>
    <row r="6525" spans="1:16" ht="15.75" thickBot="1" x14ac:dyDescent="0.3"/>
    <row r="6526" spans="1:16" ht="15.75" thickBot="1" x14ac:dyDescent="0.3">
      <c r="A6526" s="23" t="s">
        <v>19</v>
      </c>
      <c r="B6526" s="27" t="s">
        <v>0</v>
      </c>
      <c r="C6526" s="28"/>
      <c r="D6526" s="28"/>
      <c r="E6526" s="29"/>
      <c r="F6526" s="30" t="s">
        <v>5</v>
      </c>
      <c r="G6526" s="31"/>
      <c r="H6526" s="31"/>
      <c r="I6526" s="32"/>
      <c r="J6526" s="33" t="s">
        <v>14</v>
      </c>
      <c r="K6526" s="34"/>
      <c r="L6526" s="34"/>
      <c r="M6526" s="34"/>
      <c r="N6526" s="34"/>
      <c r="O6526" s="34"/>
      <c r="P6526" s="35"/>
    </row>
    <row r="6527" spans="1:16" x14ac:dyDescent="0.25">
      <c r="A6527" s="23">
        <f>A6518+1</f>
        <v>725</v>
      </c>
      <c r="B6527" s="1" t="s">
        <v>1</v>
      </c>
      <c r="C6527" s="2" t="s">
        <v>2</v>
      </c>
      <c r="D6527" s="2" t="s">
        <v>3</v>
      </c>
      <c r="E6527" s="3" t="s">
        <v>4</v>
      </c>
      <c r="F6527" s="10" t="s">
        <v>6</v>
      </c>
      <c r="G6527" s="11" t="s">
        <v>7</v>
      </c>
      <c r="H6527" s="11" t="s">
        <v>8</v>
      </c>
      <c r="I6527" s="12" t="s">
        <v>9</v>
      </c>
      <c r="J6527" s="13" t="s">
        <v>10</v>
      </c>
      <c r="K6527" s="14" t="s">
        <v>11</v>
      </c>
      <c r="L6527" s="14" t="s">
        <v>12</v>
      </c>
      <c r="M6527" s="14" t="s">
        <v>15</v>
      </c>
      <c r="N6527" s="14" t="s">
        <v>16</v>
      </c>
      <c r="O6527" s="14" t="s">
        <v>17</v>
      </c>
      <c r="P6527" s="15" t="s">
        <v>18</v>
      </c>
    </row>
    <row r="6528" spans="1:16" x14ac:dyDescent="0.25">
      <c r="B6528" s="4">
        <v>0.47</v>
      </c>
      <c r="C6528" s="5">
        <v>0.38</v>
      </c>
      <c r="D6528" s="5">
        <v>0.15</v>
      </c>
      <c r="E6528" s="6">
        <v>0.36</v>
      </c>
      <c r="F6528" s="36">
        <f>F6519+M6524</f>
        <v>0.58082289977994139</v>
      </c>
      <c r="G6528" s="38">
        <f>G6519+N6524</f>
        <v>-6.4397642071051378E-2</v>
      </c>
      <c r="H6528" s="38">
        <f>H6519+O6524</f>
        <v>-0.10012375563462117</v>
      </c>
      <c r="I6528" s="40">
        <f>I6519+P6524</f>
        <v>0.14266131070832377</v>
      </c>
      <c r="J6528" s="16">
        <f>B6528*F6528+C6528*G6528+D6528*H6528+I6528</f>
        <v>0.37615840627270347</v>
      </c>
      <c r="K6528" s="17">
        <f>J6528-E6528</f>
        <v>1.6158406272703485E-2</v>
      </c>
      <c r="L6528" s="17">
        <f>K6528*K6528</f>
        <v>2.6109409327374335E-4</v>
      </c>
      <c r="M6528" s="17">
        <f>(E6528-J6528)*B6528</f>
        <v>-7.5944509481706375E-3</v>
      </c>
      <c r="N6528" s="17">
        <f>(E6528-J6528)*C6528</f>
        <v>-6.1401943836273242E-3</v>
      </c>
      <c r="O6528" s="17">
        <f>(E6528-J6528)*D6528</f>
        <v>-2.4237609409055228E-3</v>
      </c>
      <c r="P6528" s="18">
        <f>(E6528-J6528)*I6528</f>
        <v>-2.3051794178214798E-3</v>
      </c>
    </row>
    <row r="6529" spans="1:16" x14ac:dyDescent="0.25">
      <c r="B6529" s="4">
        <v>0.27</v>
      </c>
      <c r="C6529" s="5">
        <v>0.55000000000000004</v>
      </c>
      <c r="D6529" s="5">
        <v>0.18</v>
      </c>
      <c r="E6529" s="6">
        <v>0.28999999999999998</v>
      </c>
      <c r="F6529" s="36"/>
      <c r="G6529" s="38"/>
      <c r="H6529" s="38"/>
      <c r="I6529" s="40"/>
      <c r="J6529" s="16">
        <f>B6529*F6528+C6529*G6528+D6529*H6528+I6528</f>
        <v>0.24604251449559789</v>
      </c>
      <c r="K6529" s="17">
        <f t="shared" ref="K6529:K6532" si="4350">J6529-E6529</f>
        <v>-4.3957485504402094E-2</v>
      </c>
      <c r="L6529" s="17">
        <f t="shared" ref="L6529:L6532" si="4351">K6529*K6529</f>
        <v>1.9322605318697202E-3</v>
      </c>
      <c r="M6529" s="17">
        <f t="shared" ref="M6529:M6532" si="4352">(E6529-J6529)*B6529</f>
        <v>1.1868521086188567E-2</v>
      </c>
      <c r="N6529" s="17">
        <f t="shared" ref="N6529:N6532" si="4353">(E6529-J6529)*C6529</f>
        <v>2.4176617027421153E-2</v>
      </c>
      <c r="O6529" s="17">
        <f t="shared" ref="O6529:O6532" si="4354">(E6529-J6529)*D6529</f>
        <v>7.912347390792376E-3</v>
      </c>
      <c r="P6529" s="18">
        <f>(E6529-J6529)*E6528</f>
        <v>1.5824694781584752E-2</v>
      </c>
    </row>
    <row r="6530" spans="1:16" x14ac:dyDescent="0.25">
      <c r="B6530" s="4">
        <v>0.22</v>
      </c>
      <c r="C6530" s="5">
        <v>0.71</v>
      </c>
      <c r="D6530" s="5">
        <v>7.0000000000000007E-2</v>
      </c>
      <c r="E6530" s="6">
        <v>0.22</v>
      </c>
      <c r="F6530" s="36"/>
      <c r="G6530" s="38"/>
      <c r="H6530" s="38"/>
      <c r="I6530" s="40"/>
      <c r="J6530" s="16">
        <f>B6530*F6528+C6530*G6528+D6530*H6528+I6528</f>
        <v>0.21771135989504092</v>
      </c>
      <c r="K6530" s="17">
        <f t="shared" si="4350"/>
        <v>-2.2886401049590777E-3</v>
      </c>
      <c r="L6530" s="17">
        <f t="shared" si="4351"/>
        <v>5.237873530027098E-6</v>
      </c>
      <c r="M6530" s="17">
        <f t="shared" si="4352"/>
        <v>5.0350082309099709E-4</v>
      </c>
      <c r="N6530" s="17">
        <f t="shared" si="4353"/>
        <v>1.6249344745209451E-3</v>
      </c>
      <c r="O6530" s="17">
        <f t="shared" si="4354"/>
        <v>1.6020480734713546E-4</v>
      </c>
      <c r="P6530" s="18">
        <f>(E6530-J6530)*E6528</f>
        <v>8.2391043778526796E-4</v>
      </c>
    </row>
    <row r="6531" spans="1:16" x14ac:dyDescent="0.25">
      <c r="B6531" s="4">
        <v>0.16</v>
      </c>
      <c r="C6531" s="5">
        <v>0.62</v>
      </c>
      <c r="D6531" s="5">
        <v>0.22</v>
      </c>
      <c r="E6531" s="6">
        <v>0.14000000000000001</v>
      </c>
      <c r="F6531" s="36"/>
      <c r="G6531" s="38"/>
      <c r="H6531" s="38"/>
      <c r="I6531" s="40"/>
      <c r="J6531" s="16">
        <f>B6531*F6528+C6531*G6528+D6531*H6528+I6528</f>
        <v>0.17363921034944588</v>
      </c>
      <c r="K6531" s="17">
        <f t="shared" si="4350"/>
        <v>3.3639210349445864E-2</v>
      </c>
      <c r="L6531" s="17">
        <f t="shared" si="4351"/>
        <v>1.1315964729342657E-3</v>
      </c>
      <c r="M6531" s="17">
        <f t="shared" si="4352"/>
        <v>-5.3822736559113382E-3</v>
      </c>
      <c r="N6531" s="17">
        <f t="shared" si="4353"/>
        <v>-2.0856310416656434E-2</v>
      </c>
      <c r="O6531" s="17">
        <f t="shared" si="4354"/>
        <v>-7.4006262768780903E-3</v>
      </c>
      <c r="P6531" s="18">
        <f>(E6531-J6531)*E6528</f>
        <v>-1.2110115725800511E-2</v>
      </c>
    </row>
    <row r="6532" spans="1:16" ht="15.75" thickBot="1" x14ac:dyDescent="0.3">
      <c r="B6532" s="7">
        <v>0.53</v>
      </c>
      <c r="C6532" s="8">
        <v>0.23</v>
      </c>
      <c r="D6532" s="8">
        <v>0.24</v>
      </c>
      <c r="E6532" s="9">
        <v>0.41</v>
      </c>
      <c r="F6532" s="37"/>
      <c r="G6532" s="39"/>
      <c r="H6532" s="39"/>
      <c r="I6532" s="41"/>
      <c r="J6532" s="19">
        <f>B6532*F6528+C6532*G6528+D6532*H6528+I6528</f>
        <v>0.41165628856304182</v>
      </c>
      <c r="K6532" s="20">
        <f t="shared" si="4350"/>
        <v>1.6562885630418411E-3</v>
      </c>
      <c r="L6532" s="20">
        <f t="shared" si="4351"/>
        <v>2.7432918040632068E-6</v>
      </c>
      <c r="M6532" s="20">
        <f t="shared" si="4352"/>
        <v>-8.7783293841217581E-4</v>
      </c>
      <c r="N6532" s="20">
        <f t="shared" si="4353"/>
        <v>-3.8094636949962345E-4</v>
      </c>
      <c r="O6532" s="20">
        <f t="shared" si="4354"/>
        <v>-3.9750925513004187E-4</v>
      </c>
      <c r="P6532" s="21">
        <f>(E6532-J6532)*E6528</f>
        <v>-5.9626388269506275E-4</v>
      </c>
    </row>
    <row r="6533" spans="1:16" x14ac:dyDescent="0.25">
      <c r="K6533" t="s">
        <v>13</v>
      </c>
      <c r="L6533" s="22">
        <f>AVERAGE(L6528:L6532)</f>
        <v>6.6658645268236386E-4</v>
      </c>
      <c r="M6533" s="22">
        <f t="shared" ref="M6533:P6533" si="4355">AVERAGE(M6528:M6532)</f>
        <v>-2.9650712664291761E-4</v>
      </c>
      <c r="N6533" s="22">
        <f t="shared" si="4355"/>
        <v>-3.1517993356825716E-4</v>
      </c>
      <c r="O6533" s="22">
        <f t="shared" si="4355"/>
        <v>-4.2986885495482875E-4</v>
      </c>
      <c r="P6533" s="22">
        <f t="shared" si="4355"/>
        <v>3.2740923861059344E-4</v>
      </c>
    </row>
    <row r="6534" spans="1:16" ht="15.75" thickBot="1" x14ac:dyDescent="0.3"/>
    <row r="6535" spans="1:16" ht="15.75" thickBot="1" x14ac:dyDescent="0.3">
      <c r="A6535" s="23" t="s">
        <v>19</v>
      </c>
      <c r="B6535" s="27" t="s">
        <v>0</v>
      </c>
      <c r="C6535" s="28"/>
      <c r="D6535" s="28"/>
      <c r="E6535" s="29"/>
      <c r="F6535" s="30" t="s">
        <v>5</v>
      </c>
      <c r="G6535" s="31"/>
      <c r="H6535" s="31"/>
      <c r="I6535" s="32"/>
      <c r="J6535" s="33" t="s">
        <v>14</v>
      </c>
      <c r="K6535" s="34"/>
      <c r="L6535" s="34"/>
      <c r="M6535" s="34"/>
      <c r="N6535" s="34"/>
      <c r="O6535" s="34"/>
      <c r="P6535" s="35"/>
    </row>
    <row r="6536" spans="1:16" x14ac:dyDescent="0.25">
      <c r="A6536" s="23">
        <f>A6527+1</f>
        <v>726</v>
      </c>
      <c r="B6536" s="1" t="s">
        <v>1</v>
      </c>
      <c r="C6536" s="2" t="s">
        <v>2</v>
      </c>
      <c r="D6536" s="2" t="s">
        <v>3</v>
      </c>
      <c r="E6536" s="3" t="s">
        <v>4</v>
      </c>
      <c r="F6536" s="10" t="s">
        <v>6</v>
      </c>
      <c r="G6536" s="11" t="s">
        <v>7</v>
      </c>
      <c r="H6536" s="11" t="s">
        <v>8</v>
      </c>
      <c r="I6536" s="12" t="s">
        <v>9</v>
      </c>
      <c r="J6536" s="13" t="s">
        <v>10</v>
      </c>
      <c r="K6536" s="14" t="s">
        <v>11</v>
      </c>
      <c r="L6536" s="14" t="s">
        <v>12</v>
      </c>
      <c r="M6536" s="14" t="s">
        <v>15</v>
      </c>
      <c r="N6536" s="14" t="s">
        <v>16</v>
      </c>
      <c r="O6536" s="14" t="s">
        <v>17</v>
      </c>
      <c r="P6536" s="15" t="s">
        <v>18</v>
      </c>
    </row>
    <row r="6537" spans="1:16" x14ac:dyDescent="0.25">
      <c r="B6537" s="4">
        <v>0.47</v>
      </c>
      <c r="C6537" s="5">
        <v>0.38</v>
      </c>
      <c r="D6537" s="5">
        <v>0.15</v>
      </c>
      <c r="E6537" s="6">
        <v>0.36</v>
      </c>
      <c r="F6537" s="36">
        <f>F6528+M6533</f>
        <v>0.58052639265329853</v>
      </c>
      <c r="G6537" s="38">
        <f>G6528+N6533</f>
        <v>-6.4712822004619641E-2</v>
      </c>
      <c r="H6537" s="38">
        <f>H6528+O6533</f>
        <v>-0.100553624489576</v>
      </c>
      <c r="I6537" s="40">
        <f>I6528+P6533</f>
        <v>0.14298871994693438</v>
      </c>
      <c r="J6537" s="16">
        <f>B6537*F6537+C6537*G6537+D6537*H6537+I6537</f>
        <v>0.37616220845879278</v>
      </c>
      <c r="K6537" s="17">
        <f>J6537-E6537</f>
        <v>1.6162208458792793E-2</v>
      </c>
      <c r="L6537" s="17">
        <f>K6537*K6537</f>
        <v>2.6121698226547332E-4</v>
      </c>
      <c r="M6537" s="17">
        <f>(E6537-J6537)*B6537</f>
        <v>-7.5962379756326125E-3</v>
      </c>
      <c r="N6537" s="17">
        <f>(E6537-J6537)*C6537</f>
        <v>-6.1416392143412617E-3</v>
      </c>
      <c r="O6537" s="17">
        <f>(E6537-J6537)*D6537</f>
        <v>-2.424331268818919E-3</v>
      </c>
      <c r="P6537" s="18">
        <f>(E6537-J6537)*I6537</f>
        <v>-2.3110134990382966E-3</v>
      </c>
    </row>
    <row r="6538" spans="1:16" x14ac:dyDescent="0.25">
      <c r="B6538" s="4">
        <v>0.27</v>
      </c>
      <c r="C6538" s="5">
        <v>0.55000000000000004</v>
      </c>
      <c r="D6538" s="5">
        <v>0.18</v>
      </c>
      <c r="E6538" s="6">
        <v>0.28999999999999998</v>
      </c>
      <c r="F6538" s="36"/>
      <c r="G6538" s="38"/>
      <c r="H6538" s="38"/>
      <c r="I6538" s="40"/>
      <c r="J6538" s="16">
        <f>B6538*F6537+C6538*G6537+D6538*H6537+I6537</f>
        <v>0.24603914145266051</v>
      </c>
      <c r="K6538" s="17">
        <f t="shared" ref="K6538:K6541" si="4356">J6538-E6538</f>
        <v>-4.3960858547339471E-2</v>
      </c>
      <c r="L6538" s="17">
        <f t="shared" ref="L6538:L6541" si="4357">K6538*K6538</f>
        <v>1.9325570842191899E-3</v>
      </c>
      <c r="M6538" s="17">
        <f t="shared" ref="M6538:M6541" si="4358">(E6538-J6538)*B6538</f>
        <v>1.1869431807781657E-2</v>
      </c>
      <c r="N6538" s="17">
        <f t="shared" ref="N6538:N6541" si="4359">(E6538-J6538)*C6538</f>
        <v>2.4178472201036711E-2</v>
      </c>
      <c r="O6538" s="17">
        <f t="shared" ref="O6538:O6541" si="4360">(E6538-J6538)*D6538</f>
        <v>7.9129545385211043E-3</v>
      </c>
      <c r="P6538" s="18">
        <f>(E6538-J6538)*E6537</f>
        <v>1.5825909077042209E-2</v>
      </c>
    </row>
    <row r="6539" spans="1:16" x14ac:dyDescent="0.25">
      <c r="B6539" s="4">
        <v>0.22</v>
      </c>
      <c r="C6539" s="5">
        <v>0.71</v>
      </c>
      <c r="D6539" s="5">
        <v>7.0000000000000007E-2</v>
      </c>
      <c r="E6539" s="6">
        <v>0.22</v>
      </c>
      <c r="F6539" s="36"/>
      <c r="G6539" s="38"/>
      <c r="H6539" s="38"/>
      <c r="I6539" s="40"/>
      <c r="J6539" s="16">
        <f>B6539*F6537+C6539*G6537+D6539*H6537+I6537</f>
        <v>0.21771966899310979</v>
      </c>
      <c r="K6539" s="17">
        <f t="shared" si="4356"/>
        <v>-2.2803310068902072E-3</v>
      </c>
      <c r="L6539" s="17">
        <f t="shared" si="4357"/>
        <v>5.1999095009849063E-6</v>
      </c>
      <c r="M6539" s="17">
        <f t="shared" si="4358"/>
        <v>5.0167282151584558E-4</v>
      </c>
      <c r="N6539" s="17">
        <f t="shared" si="4359"/>
        <v>1.619035014892047E-3</v>
      </c>
      <c r="O6539" s="17">
        <f t="shared" si="4360"/>
        <v>1.5962317048231453E-4</v>
      </c>
      <c r="P6539" s="18">
        <f>(E6539-J6539)*E6537</f>
        <v>8.2091916248047453E-4</v>
      </c>
    </row>
    <row r="6540" spans="1:16" x14ac:dyDescent="0.25">
      <c r="B6540" s="4">
        <v>0.16</v>
      </c>
      <c r="C6540" s="5">
        <v>0.62</v>
      </c>
      <c r="D6540" s="5">
        <v>0.22</v>
      </c>
      <c r="E6540" s="6">
        <v>0.14000000000000001</v>
      </c>
      <c r="F6540" s="36"/>
      <c r="G6540" s="38"/>
      <c r="H6540" s="38"/>
      <c r="I6540" s="40"/>
      <c r="J6540" s="16">
        <f>B6540*F6537+C6540*G6537+D6540*H6537+I6537</f>
        <v>0.17362919574089125</v>
      </c>
      <c r="K6540" s="17">
        <f t="shared" si="4356"/>
        <v>3.3629195740891238E-2</v>
      </c>
      <c r="L6540" s="17">
        <f t="shared" si="4357"/>
        <v>1.1309228061791774E-3</v>
      </c>
      <c r="M6540" s="17">
        <f t="shared" si="4358"/>
        <v>-5.3806713185425977E-3</v>
      </c>
      <c r="N6540" s="17">
        <f t="shared" si="4359"/>
        <v>-2.0850101359352568E-2</v>
      </c>
      <c r="O6540" s="17">
        <f t="shared" si="4360"/>
        <v>-7.3984230629960722E-3</v>
      </c>
      <c r="P6540" s="18">
        <f>(E6540-J6540)*E6537</f>
        <v>-1.2106510466720845E-2</v>
      </c>
    </row>
    <row r="6541" spans="1:16" ht="15.75" thickBot="1" x14ac:dyDescent="0.3">
      <c r="B6541" s="7">
        <v>0.53</v>
      </c>
      <c r="C6541" s="8">
        <v>0.23</v>
      </c>
      <c r="D6541" s="8">
        <v>0.24</v>
      </c>
      <c r="E6541" s="9">
        <v>0.41</v>
      </c>
      <c r="F6541" s="37"/>
      <c r="G6541" s="39"/>
      <c r="H6541" s="39"/>
      <c r="I6541" s="41"/>
      <c r="J6541" s="19">
        <f>B6541*F6537+C6541*G6537+D6541*H6537+I6537</f>
        <v>0.41165088911462189</v>
      </c>
      <c r="K6541" s="20">
        <f t="shared" si="4356"/>
        <v>1.6508891146219118E-3</v>
      </c>
      <c r="L6541" s="20">
        <f t="shared" si="4357"/>
        <v>2.7254348687771197E-6</v>
      </c>
      <c r="M6541" s="20">
        <f t="shared" si="4358"/>
        <v>-8.7497123074961331E-4</v>
      </c>
      <c r="N6541" s="20">
        <f t="shared" si="4359"/>
        <v>-3.7970449636303972E-4</v>
      </c>
      <c r="O6541" s="20">
        <f t="shared" si="4360"/>
        <v>-3.9621338750925881E-4</v>
      </c>
      <c r="P6541" s="21">
        <f>(E6541-J6541)*E6537</f>
        <v>-5.9432008126388827E-4</v>
      </c>
    </row>
    <row r="6542" spans="1:16" x14ac:dyDescent="0.25">
      <c r="K6542" t="s">
        <v>13</v>
      </c>
      <c r="L6542" s="22">
        <f>AVERAGE(L6537:L6541)</f>
        <v>6.6652444340672056E-4</v>
      </c>
      <c r="M6542" s="22">
        <f t="shared" ref="M6542:P6542" si="4361">AVERAGE(M6537:M6541)</f>
        <v>-2.9615517912546412E-4</v>
      </c>
      <c r="N6542" s="22">
        <f t="shared" si="4361"/>
        <v>-3.1478757082562203E-4</v>
      </c>
      <c r="O6542" s="22">
        <f t="shared" si="4361"/>
        <v>-4.2927800206416623E-4</v>
      </c>
      <c r="P6542" s="22">
        <f t="shared" si="4361"/>
        <v>3.2699683849993059E-4</v>
      </c>
    </row>
    <row r="6543" spans="1:16" ht="15.75" thickBot="1" x14ac:dyDescent="0.3"/>
    <row r="6544" spans="1:16" ht="15.75" thickBot="1" x14ac:dyDescent="0.3">
      <c r="A6544" s="23" t="s">
        <v>19</v>
      </c>
      <c r="B6544" s="27" t="s">
        <v>0</v>
      </c>
      <c r="C6544" s="28"/>
      <c r="D6544" s="28"/>
      <c r="E6544" s="29"/>
      <c r="F6544" s="30" t="s">
        <v>5</v>
      </c>
      <c r="G6544" s="31"/>
      <c r="H6544" s="31"/>
      <c r="I6544" s="32"/>
      <c r="J6544" s="33" t="s">
        <v>14</v>
      </c>
      <c r="K6544" s="34"/>
      <c r="L6544" s="34"/>
      <c r="M6544" s="34"/>
      <c r="N6544" s="34"/>
      <c r="O6544" s="34"/>
      <c r="P6544" s="35"/>
    </row>
    <row r="6545" spans="1:16" x14ac:dyDescent="0.25">
      <c r="A6545" s="23">
        <f>A6536+1</f>
        <v>727</v>
      </c>
      <c r="B6545" s="1" t="s">
        <v>1</v>
      </c>
      <c r="C6545" s="2" t="s">
        <v>2</v>
      </c>
      <c r="D6545" s="2" t="s">
        <v>3</v>
      </c>
      <c r="E6545" s="3" t="s">
        <v>4</v>
      </c>
      <c r="F6545" s="10" t="s">
        <v>6</v>
      </c>
      <c r="G6545" s="11" t="s">
        <v>7</v>
      </c>
      <c r="H6545" s="11" t="s">
        <v>8</v>
      </c>
      <c r="I6545" s="12" t="s">
        <v>9</v>
      </c>
      <c r="J6545" s="13" t="s">
        <v>10</v>
      </c>
      <c r="K6545" s="14" t="s">
        <v>11</v>
      </c>
      <c r="L6545" s="14" t="s">
        <v>12</v>
      </c>
      <c r="M6545" s="14" t="s">
        <v>15</v>
      </c>
      <c r="N6545" s="14" t="s">
        <v>16</v>
      </c>
      <c r="O6545" s="14" t="s">
        <v>17</v>
      </c>
      <c r="P6545" s="15" t="s">
        <v>18</v>
      </c>
    </row>
    <row r="6546" spans="1:16" x14ac:dyDescent="0.25">
      <c r="B6546" s="4">
        <v>0.47</v>
      </c>
      <c r="C6546" s="5">
        <v>0.38</v>
      </c>
      <c r="D6546" s="5">
        <v>0.15</v>
      </c>
      <c r="E6546" s="6">
        <v>0.36</v>
      </c>
      <c r="F6546" s="36">
        <f>F6537+M6542</f>
        <v>0.58023023747417302</v>
      </c>
      <c r="G6546" s="38">
        <f>G6537+N6542</f>
        <v>-6.5027609575445261E-2</v>
      </c>
      <c r="H6546" s="38">
        <f>H6537+O6542</f>
        <v>-0.10098290249164016</v>
      </c>
      <c r="I6546" s="40">
        <f>I6537+P6542</f>
        <v>0.14331571678543431</v>
      </c>
      <c r="J6546" s="16">
        <f>B6546*F6546+C6546*G6546+D6546*H6546+I6546</f>
        <v>0.37616600138588041</v>
      </c>
      <c r="K6546" s="17">
        <f>J6546-E6546</f>
        <v>1.6166001385880424E-2</v>
      </c>
      <c r="L6546" s="17">
        <f>K6546*K6546</f>
        <v>2.613396008082878E-4</v>
      </c>
      <c r="M6546" s="17">
        <f>(E6546-J6546)*B6546</f>
        <v>-7.5980206513637993E-3</v>
      </c>
      <c r="N6546" s="17">
        <f>(E6546-J6546)*C6546</f>
        <v>-6.143080526634561E-3</v>
      </c>
      <c r="O6546" s="17">
        <f>(E6546-J6546)*D6546</f>
        <v>-2.4249002078820634E-3</v>
      </c>
      <c r="P6546" s="18">
        <f>(E6546-J6546)*I6546</f>
        <v>-2.3168420761717776E-3</v>
      </c>
    </row>
    <row r="6547" spans="1:16" x14ac:dyDescent="0.25">
      <c r="B6547" s="4">
        <v>0.27</v>
      </c>
      <c r="C6547" s="5">
        <v>0.55000000000000004</v>
      </c>
      <c r="D6547" s="5">
        <v>0.18</v>
      </c>
      <c r="E6547" s="6">
        <v>0.28999999999999998</v>
      </c>
      <c r="F6547" s="36"/>
      <c r="G6547" s="38"/>
      <c r="H6547" s="38"/>
      <c r="I6547" s="40"/>
      <c r="J6547" s="16">
        <f>B6547*F6546+C6547*G6546+D6547*H6546+I6546</f>
        <v>0.24603577318847092</v>
      </c>
      <c r="K6547" s="17">
        <f t="shared" ref="K6547:K6550" si="4362">J6547-E6547</f>
        <v>-4.3964226811529061E-2</v>
      </c>
      <c r="L6547" s="17">
        <f t="shared" ref="L6547:L6550" si="4363">K6547*K6547</f>
        <v>1.9328532391355707E-3</v>
      </c>
      <c r="M6547" s="17">
        <f t="shared" ref="M6547:M6550" si="4364">(E6547-J6547)*B6547</f>
        <v>1.1870341239112847E-2</v>
      </c>
      <c r="N6547" s="17">
        <f t="shared" ref="N6547:N6550" si="4365">(E6547-J6547)*C6547</f>
        <v>2.4180324746340985E-2</v>
      </c>
      <c r="O6547" s="17">
        <f t="shared" ref="O6547:O6550" si="4366">(E6547-J6547)*D6547</f>
        <v>7.9135608260752308E-3</v>
      </c>
      <c r="P6547" s="18">
        <f>(E6547-J6547)*E6546</f>
        <v>1.5827121652150462E-2</v>
      </c>
    </row>
    <row r="6548" spans="1:16" x14ac:dyDescent="0.25">
      <c r="B6548" s="4">
        <v>0.22</v>
      </c>
      <c r="C6548" s="5">
        <v>0.71</v>
      </c>
      <c r="D6548" s="5">
        <v>7.0000000000000007E-2</v>
      </c>
      <c r="E6548" s="6">
        <v>0.22</v>
      </c>
      <c r="F6548" s="36"/>
      <c r="G6548" s="38"/>
      <c r="H6548" s="38"/>
      <c r="I6548" s="40"/>
      <c r="J6548" s="16">
        <f>B6548*F6546+C6548*G6546+D6548*H6546+I6546</f>
        <v>0.21772796305677145</v>
      </c>
      <c r="K6548" s="17">
        <f t="shared" si="4362"/>
        <v>-2.2720369432285559E-3</v>
      </c>
      <c r="L6548" s="17">
        <f t="shared" si="4363"/>
        <v>5.1621518713953601E-6</v>
      </c>
      <c r="M6548" s="17">
        <f t="shared" si="4364"/>
        <v>4.9984812751028228E-4</v>
      </c>
      <c r="N6548" s="17">
        <f t="shared" si="4365"/>
        <v>1.6131462296922745E-3</v>
      </c>
      <c r="O6548" s="17">
        <f t="shared" si="4366"/>
        <v>1.5904258602599891E-4</v>
      </c>
      <c r="P6548" s="18">
        <f>(E6548-J6548)*E6546</f>
        <v>8.1793329956228011E-4</v>
      </c>
    </row>
    <row r="6549" spans="1:16" x14ac:dyDescent="0.25">
      <c r="B6549" s="4">
        <v>0.16</v>
      </c>
      <c r="C6549" s="5">
        <v>0.62</v>
      </c>
      <c r="D6549" s="5">
        <v>0.22</v>
      </c>
      <c r="E6549" s="6">
        <v>0.14000000000000001</v>
      </c>
      <c r="F6549" s="36"/>
      <c r="G6549" s="38"/>
      <c r="H6549" s="38"/>
      <c r="I6549" s="40"/>
      <c r="J6549" s="16">
        <f>B6549*F6546+C6549*G6546+D6549*H6546+I6546</f>
        <v>0.1736191982963651</v>
      </c>
      <c r="K6549" s="17">
        <f t="shared" si="4362"/>
        <v>3.3619198296365088E-2</v>
      </c>
      <c r="L6549" s="17">
        <f t="shared" si="4363"/>
        <v>1.1302504940903172E-3</v>
      </c>
      <c r="M6549" s="17">
        <f t="shared" si="4364"/>
        <v>-5.3790717274184146E-3</v>
      </c>
      <c r="N6549" s="17">
        <f t="shared" si="4365"/>
        <v>-2.0843902943746353E-2</v>
      </c>
      <c r="O6549" s="17">
        <f t="shared" si="4366"/>
        <v>-7.3962236252003198E-3</v>
      </c>
      <c r="P6549" s="18">
        <f>(E6549-J6549)*E6546</f>
        <v>-1.2102911386691432E-2</v>
      </c>
    </row>
    <row r="6550" spans="1:16" ht="15.75" thickBot="1" x14ac:dyDescent="0.3">
      <c r="B6550" s="7">
        <v>0.53</v>
      </c>
      <c r="C6550" s="8">
        <v>0.23</v>
      </c>
      <c r="D6550" s="8">
        <v>0.24</v>
      </c>
      <c r="E6550" s="9">
        <v>0.41</v>
      </c>
      <c r="F6550" s="37"/>
      <c r="G6550" s="39"/>
      <c r="H6550" s="39"/>
      <c r="I6550" s="41"/>
      <c r="J6550" s="19">
        <f>B6550*F6546+C6550*G6546+D6550*H6546+I6546</f>
        <v>0.41164549584639998</v>
      </c>
      <c r="K6550" s="20">
        <f t="shared" si="4362"/>
        <v>1.6454958464000025E-3</v>
      </c>
      <c r="L6550" s="20">
        <f t="shared" si="4363"/>
        <v>2.7076565805196606E-6</v>
      </c>
      <c r="M6550" s="20">
        <f t="shared" si="4364"/>
        <v>-8.7211279859200131E-4</v>
      </c>
      <c r="N6550" s="20">
        <f t="shared" si="4365"/>
        <v>-3.784640446720006E-4</v>
      </c>
      <c r="O6550" s="20">
        <f t="shared" si="4366"/>
        <v>-3.9491900313600055E-4</v>
      </c>
      <c r="P6550" s="21">
        <f>(E6550-J6550)*E6546</f>
        <v>-5.9237850470400088E-4</v>
      </c>
    </row>
    <row r="6551" spans="1:16" x14ac:dyDescent="0.25">
      <c r="K6551" t="s">
        <v>13</v>
      </c>
      <c r="L6551" s="22">
        <f>AVERAGE(L6546:L6550)</f>
        <v>6.6646262849721818E-4</v>
      </c>
      <c r="M6551" s="22">
        <f t="shared" ref="M6551:P6551" si="4367">AVERAGE(M6546:M6550)</f>
        <v>-2.9580316215021711E-4</v>
      </c>
      <c r="N6551" s="22">
        <f t="shared" si="4367"/>
        <v>-3.1439530780393092E-4</v>
      </c>
      <c r="O6551" s="22">
        <f t="shared" si="4367"/>
        <v>-4.2868788482343064E-4</v>
      </c>
      <c r="P6551" s="22">
        <f t="shared" si="4367"/>
        <v>3.2658459682910636E-4</v>
      </c>
    </row>
    <row r="6552" spans="1:16" ht="15.75" thickBot="1" x14ac:dyDescent="0.3"/>
    <row r="6553" spans="1:16" ht="15.75" thickBot="1" x14ac:dyDescent="0.3">
      <c r="A6553" s="23" t="s">
        <v>19</v>
      </c>
      <c r="B6553" s="27" t="s">
        <v>0</v>
      </c>
      <c r="C6553" s="28"/>
      <c r="D6553" s="28"/>
      <c r="E6553" s="29"/>
      <c r="F6553" s="30" t="s">
        <v>5</v>
      </c>
      <c r="G6553" s="31"/>
      <c r="H6553" s="31"/>
      <c r="I6553" s="32"/>
      <c r="J6553" s="33" t="s">
        <v>14</v>
      </c>
      <c r="K6553" s="34"/>
      <c r="L6553" s="34"/>
      <c r="M6553" s="34"/>
      <c r="N6553" s="34"/>
      <c r="O6553" s="34"/>
      <c r="P6553" s="35"/>
    </row>
    <row r="6554" spans="1:16" x14ac:dyDescent="0.25">
      <c r="A6554" s="23">
        <f>A6545+1</f>
        <v>728</v>
      </c>
      <c r="B6554" s="1" t="s">
        <v>1</v>
      </c>
      <c r="C6554" s="2" t="s">
        <v>2</v>
      </c>
      <c r="D6554" s="2" t="s">
        <v>3</v>
      </c>
      <c r="E6554" s="3" t="s">
        <v>4</v>
      </c>
      <c r="F6554" s="10" t="s">
        <v>6</v>
      </c>
      <c r="G6554" s="11" t="s">
        <v>7</v>
      </c>
      <c r="H6554" s="11" t="s">
        <v>8</v>
      </c>
      <c r="I6554" s="12" t="s">
        <v>9</v>
      </c>
      <c r="J6554" s="13" t="s">
        <v>10</v>
      </c>
      <c r="K6554" s="14" t="s">
        <v>11</v>
      </c>
      <c r="L6554" s="14" t="s">
        <v>12</v>
      </c>
      <c r="M6554" s="14" t="s">
        <v>15</v>
      </c>
      <c r="N6554" s="14" t="s">
        <v>16</v>
      </c>
      <c r="O6554" s="14" t="s">
        <v>17</v>
      </c>
      <c r="P6554" s="15" t="s">
        <v>18</v>
      </c>
    </row>
    <row r="6555" spans="1:16" x14ac:dyDescent="0.25">
      <c r="B6555" s="4">
        <v>0.47</v>
      </c>
      <c r="C6555" s="5">
        <v>0.38</v>
      </c>
      <c r="D6555" s="5">
        <v>0.15</v>
      </c>
      <c r="E6555" s="6">
        <v>0.36</v>
      </c>
      <c r="F6555" s="36">
        <f>F6546+M6551</f>
        <v>0.57993443431202285</v>
      </c>
      <c r="G6555" s="38">
        <f>G6546+N6551</f>
        <v>-6.5342004883249191E-2</v>
      </c>
      <c r="H6555" s="38">
        <f>H6546+O6551</f>
        <v>-0.10141159037646359</v>
      </c>
      <c r="I6555" s="40">
        <f>I6546+P6551</f>
        <v>0.14364230138226342</v>
      </c>
      <c r="J6555" s="16">
        <f>B6555*F6555+C6555*G6555+D6555*H6555+I6555</f>
        <v>0.37616978509680987</v>
      </c>
      <c r="K6555" s="17">
        <f>J6555-E6555</f>
        <v>1.6169785096809886E-2</v>
      </c>
      <c r="L6555" s="17">
        <f>K6555*K6555</f>
        <v>2.614619500770151E-4</v>
      </c>
      <c r="M6555" s="17">
        <f>(E6555-J6555)*B6555</f>
        <v>-7.5997989955006459E-3</v>
      </c>
      <c r="N6555" s="17">
        <f>(E6555-J6555)*C6555</f>
        <v>-6.1445183367877564E-3</v>
      </c>
      <c r="O6555" s="17">
        <f>(E6555-J6555)*D6555</f>
        <v>-2.4254677645214827E-3</v>
      </c>
      <c r="P6555" s="18">
        <f>(E6555-J6555)*I6555</f>
        <v>-2.3226651441623971E-3</v>
      </c>
    </row>
    <row r="6556" spans="1:16" x14ac:dyDescent="0.25">
      <c r="B6556" s="4">
        <v>0.27</v>
      </c>
      <c r="C6556" s="5">
        <v>0.55000000000000004</v>
      </c>
      <c r="D6556" s="5">
        <v>0.18</v>
      </c>
      <c r="E6556" s="6">
        <v>0.28999999999999998</v>
      </c>
      <c r="F6556" s="36"/>
      <c r="G6556" s="38"/>
      <c r="H6556" s="38"/>
      <c r="I6556" s="40"/>
      <c r="J6556" s="16">
        <f>B6556*F6555+C6556*G6555+D6556*H6555+I6555</f>
        <v>0.24603240969295909</v>
      </c>
      <c r="K6556" s="17">
        <f t="shared" ref="K6556:K6559" si="4368">J6556-E6556</f>
        <v>-4.3967590307040894E-2</v>
      </c>
      <c r="L6556" s="17">
        <f t="shared" ref="L6556:L6559" si="4369">K6556*K6556</f>
        <v>1.9331489974077963E-3</v>
      </c>
      <c r="M6556" s="17">
        <f t="shared" ref="M6556:M6559" si="4370">(E6556-J6556)*B6556</f>
        <v>1.1871249382901043E-2</v>
      </c>
      <c r="N6556" s="17">
        <f t="shared" ref="N6556:N6559" si="4371">(E6556-J6556)*C6556</f>
        <v>2.4182174668872493E-2</v>
      </c>
      <c r="O6556" s="17">
        <f t="shared" ref="O6556:O6559" si="4372">(E6556-J6556)*D6556</f>
        <v>7.9141662552673613E-3</v>
      </c>
      <c r="P6556" s="18">
        <f>(E6556-J6556)*E6555</f>
        <v>1.5828332510534723E-2</v>
      </c>
    </row>
    <row r="6557" spans="1:16" x14ac:dyDescent="0.25">
      <c r="B6557" s="4">
        <v>0.22</v>
      </c>
      <c r="C6557" s="5">
        <v>0.71</v>
      </c>
      <c r="D6557" s="5">
        <v>7.0000000000000007E-2</v>
      </c>
      <c r="E6557" s="6">
        <v>0.22</v>
      </c>
      <c r="F6557" s="36"/>
      <c r="G6557" s="38"/>
      <c r="H6557" s="38"/>
      <c r="I6557" s="40"/>
      <c r="J6557" s="16">
        <f>B6557*F6555+C6557*G6555+D6557*H6555+I6555</f>
        <v>0.21773624213744908</v>
      </c>
      <c r="K6557" s="17">
        <f t="shared" si="4368"/>
        <v>-2.2637578625509247E-3</v>
      </c>
      <c r="L6557" s="17">
        <f t="shared" si="4369"/>
        <v>5.124599660261131E-6</v>
      </c>
      <c r="M6557" s="17">
        <f t="shared" si="4370"/>
        <v>4.9802672976120344E-4</v>
      </c>
      <c r="N6557" s="17">
        <f t="shared" si="4371"/>
        <v>1.6072680824111565E-3</v>
      </c>
      <c r="O6557" s="17">
        <f t="shared" si="4372"/>
        <v>1.5846305037856475E-4</v>
      </c>
      <c r="P6557" s="18">
        <f>(E6557-J6557)*E6555</f>
        <v>8.149528305183329E-4</v>
      </c>
    </row>
    <row r="6558" spans="1:16" x14ac:dyDescent="0.25">
      <c r="B6558" s="4">
        <v>0.16</v>
      </c>
      <c r="C6558" s="5">
        <v>0.62</v>
      </c>
      <c r="D6558" s="5">
        <v>0.22</v>
      </c>
      <c r="E6558" s="6">
        <v>0.14000000000000001</v>
      </c>
      <c r="F6558" s="36"/>
      <c r="G6558" s="38"/>
      <c r="H6558" s="38"/>
      <c r="I6558" s="40"/>
      <c r="J6558" s="16">
        <f>B6558*F6555+C6558*G6555+D6558*H6555+I6555</f>
        <v>0.17360921796175058</v>
      </c>
      <c r="K6558" s="17">
        <f t="shared" si="4368"/>
        <v>3.3609217961750565E-2</v>
      </c>
      <c r="L6558" s="17">
        <f t="shared" si="4369"/>
        <v>1.1295795320004568E-3</v>
      </c>
      <c r="M6558" s="17">
        <f t="shared" si="4370"/>
        <v>-5.3774748738800908E-3</v>
      </c>
      <c r="N6558" s="17">
        <f t="shared" si="4371"/>
        <v>-2.0837715136285351E-2</v>
      </c>
      <c r="O6558" s="17">
        <f t="shared" si="4372"/>
        <v>-7.3940279515851241E-3</v>
      </c>
      <c r="P6558" s="18">
        <f>(E6558-J6558)*E6555</f>
        <v>-1.2099318466230203E-2</v>
      </c>
    </row>
    <row r="6559" spans="1:16" ht="15.75" thickBot="1" x14ac:dyDescent="0.3">
      <c r="B6559" s="7">
        <v>0.53</v>
      </c>
      <c r="C6559" s="8">
        <v>0.23</v>
      </c>
      <c r="D6559" s="8">
        <v>0.24</v>
      </c>
      <c r="E6559" s="9">
        <v>0.41</v>
      </c>
      <c r="F6559" s="37"/>
      <c r="G6559" s="39"/>
      <c r="H6559" s="39"/>
      <c r="I6559" s="41"/>
      <c r="J6559" s="19">
        <f>B6559*F6555+C6559*G6555+D6559*H6555+I6555</f>
        <v>0.41164010875413698</v>
      </c>
      <c r="K6559" s="20">
        <f t="shared" si="4368"/>
        <v>1.6401087541370041E-3</v>
      </c>
      <c r="L6559" s="20">
        <f t="shared" si="4369"/>
        <v>2.6899567253968355E-6</v>
      </c>
      <c r="M6559" s="20">
        <f t="shared" si="4370"/>
        <v>-8.6925763969261216E-4</v>
      </c>
      <c r="N6559" s="20">
        <f t="shared" si="4371"/>
        <v>-3.7722501345151098E-4</v>
      </c>
      <c r="O6559" s="20">
        <f t="shared" si="4372"/>
        <v>-3.9362610099288094E-4</v>
      </c>
      <c r="P6559" s="21">
        <f>(E6559-J6559)*E6555</f>
        <v>-5.9043915148932142E-4</v>
      </c>
    </row>
    <row r="6560" spans="1:16" x14ac:dyDescent="0.25">
      <c r="K6560" t="s">
        <v>13</v>
      </c>
      <c r="L6560" s="22">
        <f>AVERAGE(L6555:L6559)</f>
        <v>6.6640100717418535E-4</v>
      </c>
      <c r="M6560" s="22">
        <f t="shared" ref="M6560:P6560" si="4373">AVERAGE(M6555:M6559)</f>
        <v>-2.9545107928222061E-4</v>
      </c>
      <c r="N6560" s="22">
        <f t="shared" si="4373"/>
        <v>-3.1400314704819359E-4</v>
      </c>
      <c r="O6560" s="22">
        <f t="shared" si="4373"/>
        <v>-4.2809850229071252E-4</v>
      </c>
      <c r="P6560" s="22">
        <f t="shared" si="4373"/>
        <v>3.261725158342269E-4</v>
      </c>
    </row>
    <row r="6561" spans="1:16" ht="15.75" thickBot="1" x14ac:dyDescent="0.3"/>
    <row r="6562" spans="1:16" ht="15.75" thickBot="1" x14ac:dyDescent="0.3">
      <c r="A6562" s="23" t="s">
        <v>19</v>
      </c>
      <c r="B6562" s="27" t="s">
        <v>0</v>
      </c>
      <c r="C6562" s="28"/>
      <c r="D6562" s="28"/>
      <c r="E6562" s="29"/>
      <c r="F6562" s="30" t="s">
        <v>5</v>
      </c>
      <c r="G6562" s="31"/>
      <c r="H6562" s="31"/>
      <c r="I6562" s="32"/>
      <c r="J6562" s="33" t="s">
        <v>14</v>
      </c>
      <c r="K6562" s="34"/>
      <c r="L6562" s="34"/>
      <c r="M6562" s="34"/>
      <c r="N6562" s="34"/>
      <c r="O6562" s="34"/>
      <c r="P6562" s="35"/>
    </row>
    <row r="6563" spans="1:16" x14ac:dyDescent="0.25">
      <c r="A6563" s="23">
        <f>A6554+1</f>
        <v>729</v>
      </c>
      <c r="B6563" s="1" t="s">
        <v>1</v>
      </c>
      <c r="C6563" s="2" t="s">
        <v>2</v>
      </c>
      <c r="D6563" s="2" t="s">
        <v>3</v>
      </c>
      <c r="E6563" s="3" t="s">
        <v>4</v>
      </c>
      <c r="F6563" s="10" t="s">
        <v>6</v>
      </c>
      <c r="G6563" s="11" t="s">
        <v>7</v>
      </c>
      <c r="H6563" s="11" t="s">
        <v>8</v>
      </c>
      <c r="I6563" s="12" t="s">
        <v>9</v>
      </c>
      <c r="J6563" s="13" t="s">
        <v>10</v>
      </c>
      <c r="K6563" s="14" t="s">
        <v>11</v>
      </c>
      <c r="L6563" s="14" t="s">
        <v>12</v>
      </c>
      <c r="M6563" s="14" t="s">
        <v>15</v>
      </c>
      <c r="N6563" s="14" t="s">
        <v>16</v>
      </c>
      <c r="O6563" s="14" t="s">
        <v>17</v>
      </c>
      <c r="P6563" s="15" t="s">
        <v>18</v>
      </c>
    </row>
    <row r="6564" spans="1:16" x14ac:dyDescent="0.25">
      <c r="B6564" s="4">
        <v>0.47</v>
      </c>
      <c r="C6564" s="5">
        <v>0.38</v>
      </c>
      <c r="D6564" s="5">
        <v>0.15</v>
      </c>
      <c r="E6564" s="6">
        <v>0.36</v>
      </c>
      <c r="F6564" s="36">
        <f>F6555+M6560</f>
        <v>0.57963898323274066</v>
      </c>
      <c r="G6564" s="38">
        <f>G6555+N6560</f>
        <v>-6.5656008030297391E-2</v>
      </c>
      <c r="H6564" s="38">
        <f>H6555+O6560</f>
        <v>-0.1018396888787543</v>
      </c>
      <c r="I6564" s="40">
        <f>I6555+P6560</f>
        <v>0.14396847389809764</v>
      </c>
      <c r="J6564" s="16">
        <f>B6564*F6564+C6564*G6564+D6564*H6564+I6564</f>
        <v>0.3761735596341596</v>
      </c>
      <c r="K6564" s="17">
        <f>J6564-E6564</f>
        <v>1.6173559634159618E-2</v>
      </c>
      <c r="L6564" s="17">
        <f>K6564*K6564</f>
        <v>2.6158403123971739E-4</v>
      </c>
      <c r="M6564" s="17">
        <f>(E6564-J6564)*B6564</f>
        <v>-7.6015730280550196E-3</v>
      </c>
      <c r="N6564" s="17">
        <f>(E6564-J6564)*C6564</f>
        <v>-6.1459526609806544E-3</v>
      </c>
      <c r="O6564" s="17">
        <f>(E6564-J6564)*D6564</f>
        <v>-2.4260339451239424E-3</v>
      </c>
      <c r="P6564" s="18">
        <f>(E6564-J6564)*I6564</f>
        <v>-2.3284826980298347E-3</v>
      </c>
    </row>
    <row r="6565" spans="1:16" x14ac:dyDescent="0.25">
      <c r="B6565" s="4">
        <v>0.27</v>
      </c>
      <c r="C6565" s="5">
        <v>0.55000000000000004</v>
      </c>
      <c r="D6565" s="5">
        <v>0.18</v>
      </c>
      <c r="E6565" s="6">
        <v>0.28999999999999998</v>
      </c>
      <c r="F6565" s="36"/>
      <c r="G6565" s="38"/>
      <c r="H6565" s="38"/>
      <c r="I6565" s="40"/>
      <c r="J6565" s="16">
        <f>B6565*F6564+C6565*G6564+D6565*H6564+I6564</f>
        <v>0.24602905095609828</v>
      </c>
      <c r="K6565" s="17">
        <f t="shared" ref="K6565:K6568" si="4374">J6565-E6565</f>
        <v>-4.3970949043901697E-2</v>
      </c>
      <c r="L6565" s="17">
        <f t="shared" ref="L6565:L6568" si="4375">K6565*K6565</f>
        <v>1.9334443598213995E-3</v>
      </c>
      <c r="M6565" s="17">
        <f t="shared" ref="M6565:M6568" si="4376">(E6565-J6565)*B6565</f>
        <v>1.1872156241853459E-2</v>
      </c>
      <c r="N6565" s="17">
        <f t="shared" ref="N6565:N6568" si="4377">(E6565-J6565)*C6565</f>
        <v>2.4184021974145934E-2</v>
      </c>
      <c r="O6565" s="17">
        <f t="shared" ref="O6565:O6568" si="4378">(E6565-J6565)*D6565</f>
        <v>7.9147708279023055E-3</v>
      </c>
      <c r="P6565" s="18">
        <f>(E6565-J6565)*E6564</f>
        <v>1.5829541655804611E-2</v>
      </c>
    </row>
    <row r="6566" spans="1:16" x14ac:dyDescent="0.25">
      <c r="B6566" s="4">
        <v>0.22</v>
      </c>
      <c r="C6566" s="5">
        <v>0.71</v>
      </c>
      <c r="D6566" s="5">
        <v>7.0000000000000007E-2</v>
      </c>
      <c r="E6566" s="6">
        <v>0.22</v>
      </c>
      <c r="F6566" s="36"/>
      <c r="G6566" s="38"/>
      <c r="H6566" s="38"/>
      <c r="I6566" s="40"/>
      <c r="J6566" s="16">
        <f>B6566*F6564+C6566*G6564+D6566*H6564+I6564</f>
        <v>0.21774450628627665</v>
      </c>
      <c r="K6566" s="17">
        <f t="shared" si="4374"/>
        <v>-2.2554937137233555E-3</v>
      </c>
      <c r="L6566" s="17">
        <f t="shared" si="4375"/>
        <v>5.0872518926455737E-6</v>
      </c>
      <c r="M6566" s="17">
        <f t="shared" si="4376"/>
        <v>4.9620861701913819E-4</v>
      </c>
      <c r="N6566" s="17">
        <f t="shared" si="4377"/>
        <v>1.6014005367435823E-3</v>
      </c>
      <c r="O6566" s="17">
        <f t="shared" si="4378"/>
        <v>1.5788455996063489E-4</v>
      </c>
      <c r="P6566" s="18">
        <f>(E6566-J6566)*E6564</f>
        <v>8.1197773694040797E-4</v>
      </c>
    </row>
    <row r="6567" spans="1:16" x14ac:dyDescent="0.25">
      <c r="B6567" s="4">
        <v>0.16</v>
      </c>
      <c r="C6567" s="5">
        <v>0.62</v>
      </c>
      <c r="D6567" s="5">
        <v>0.22</v>
      </c>
      <c r="E6567" s="6">
        <v>0.14000000000000001</v>
      </c>
      <c r="F6567" s="36"/>
      <c r="G6567" s="38"/>
      <c r="H6567" s="38"/>
      <c r="I6567" s="40"/>
      <c r="J6567" s="16">
        <f>B6567*F6564+C6567*G6564+D6567*H6564+I6564</f>
        <v>0.17359925468322582</v>
      </c>
      <c r="K6567" s="17">
        <f t="shared" si="4374"/>
        <v>3.3599254683225804E-2</v>
      </c>
      <c r="L6567" s="17">
        <f t="shared" si="4375"/>
        <v>1.1289099152682711E-3</v>
      </c>
      <c r="M6567" s="17">
        <f t="shared" si="4376"/>
        <v>-5.3758807493161287E-3</v>
      </c>
      <c r="N6567" s="17">
        <f t="shared" si="4377"/>
        <v>-2.0831537903599998E-2</v>
      </c>
      <c r="O6567" s="17">
        <f t="shared" si="4378"/>
        <v>-7.3918360303096772E-3</v>
      </c>
      <c r="P6567" s="18">
        <f>(E6567-J6567)*E6564</f>
        <v>-1.209573168596129E-2</v>
      </c>
    </row>
    <row r="6568" spans="1:16" ht="15.75" thickBot="1" x14ac:dyDescent="0.3">
      <c r="B6568" s="7">
        <v>0.53</v>
      </c>
      <c r="C6568" s="8">
        <v>0.23</v>
      </c>
      <c r="D6568" s="8">
        <v>0.24</v>
      </c>
      <c r="E6568" s="9">
        <v>0.41</v>
      </c>
      <c r="F6568" s="37"/>
      <c r="G6568" s="39"/>
      <c r="H6568" s="39"/>
      <c r="I6568" s="41"/>
      <c r="J6568" s="19">
        <f>B6568*F6564+C6568*G6564+D6568*H6564+I6564</f>
        <v>0.41163472783358074</v>
      </c>
      <c r="K6568" s="20">
        <f t="shared" si="4374"/>
        <v>1.6347278335807625E-3</v>
      </c>
      <c r="L6568" s="20">
        <f t="shared" si="4375"/>
        <v>2.6723350898836531E-6</v>
      </c>
      <c r="M6568" s="20">
        <f t="shared" si="4376"/>
        <v>-8.6640575179780413E-4</v>
      </c>
      <c r="N6568" s="20">
        <f t="shared" si="4377"/>
        <v>-3.759874017235754E-4</v>
      </c>
      <c r="O6568" s="20">
        <f t="shared" si="4378"/>
        <v>-3.9233468005938298E-4</v>
      </c>
      <c r="P6568" s="21">
        <f>(E6568-J6568)*E6564</f>
        <v>-5.8850202008907447E-4</v>
      </c>
    </row>
    <row r="6569" spans="1:16" x14ac:dyDescent="0.25">
      <c r="K6569" t="s">
        <v>13</v>
      </c>
      <c r="L6569" s="22">
        <f>AVERAGE(L6564:L6568)</f>
        <v>6.6633957866238359E-4</v>
      </c>
      <c r="M6569" s="22">
        <f t="shared" ref="M6569:P6569" si="4379">AVERAGE(M6564:M6568)</f>
        <v>-2.950989340592711E-4</v>
      </c>
      <c r="N6569" s="22">
        <f t="shared" si="4379"/>
        <v>-3.1361109108294223E-4</v>
      </c>
      <c r="O6569" s="22">
        <f t="shared" si="4379"/>
        <v>-4.2750985352601242E-4</v>
      </c>
      <c r="P6569" s="22">
        <f t="shared" si="4379"/>
        <v>3.2576059773296401E-4</v>
      </c>
    </row>
    <row r="6570" spans="1:16" ht="15.75" thickBot="1" x14ac:dyDescent="0.3"/>
    <row r="6571" spans="1:16" ht="15.75" thickBot="1" x14ac:dyDescent="0.3">
      <c r="A6571" s="23" t="s">
        <v>19</v>
      </c>
      <c r="B6571" s="27" t="s">
        <v>0</v>
      </c>
      <c r="C6571" s="28"/>
      <c r="D6571" s="28"/>
      <c r="E6571" s="29"/>
      <c r="F6571" s="30" t="s">
        <v>5</v>
      </c>
      <c r="G6571" s="31"/>
      <c r="H6571" s="31"/>
      <c r="I6571" s="32"/>
      <c r="J6571" s="33" t="s">
        <v>14</v>
      </c>
      <c r="K6571" s="34"/>
      <c r="L6571" s="34"/>
      <c r="M6571" s="34"/>
      <c r="N6571" s="34"/>
      <c r="O6571" s="34"/>
      <c r="P6571" s="35"/>
    </row>
    <row r="6572" spans="1:16" x14ac:dyDescent="0.25">
      <c r="A6572" s="23">
        <f>A6563+1</f>
        <v>730</v>
      </c>
      <c r="B6572" s="1" t="s">
        <v>1</v>
      </c>
      <c r="C6572" s="2" t="s">
        <v>2</v>
      </c>
      <c r="D6572" s="2" t="s">
        <v>3</v>
      </c>
      <c r="E6572" s="3" t="s">
        <v>4</v>
      </c>
      <c r="F6572" s="10" t="s">
        <v>6</v>
      </c>
      <c r="G6572" s="11" t="s">
        <v>7</v>
      </c>
      <c r="H6572" s="11" t="s">
        <v>8</v>
      </c>
      <c r="I6572" s="12" t="s">
        <v>9</v>
      </c>
      <c r="J6572" s="13" t="s">
        <v>10</v>
      </c>
      <c r="K6572" s="14" t="s">
        <v>11</v>
      </c>
      <c r="L6572" s="14" t="s">
        <v>12</v>
      </c>
      <c r="M6572" s="14" t="s">
        <v>15</v>
      </c>
      <c r="N6572" s="14" t="s">
        <v>16</v>
      </c>
      <c r="O6572" s="14" t="s">
        <v>17</v>
      </c>
      <c r="P6572" s="15" t="s">
        <v>18</v>
      </c>
    </row>
    <row r="6573" spans="1:16" x14ac:dyDescent="0.25">
      <c r="B6573" s="4">
        <v>0.47</v>
      </c>
      <c r="C6573" s="5">
        <v>0.38</v>
      </c>
      <c r="D6573" s="5">
        <v>0.15</v>
      </c>
      <c r="E6573" s="6">
        <v>0.36</v>
      </c>
      <c r="F6573" s="36">
        <f>F6564+M6569</f>
        <v>0.57934388429868133</v>
      </c>
      <c r="G6573" s="38">
        <f>G6564+N6569</f>
        <v>-6.596961912138033E-2</v>
      </c>
      <c r="H6573" s="38">
        <f>H6564+O6569</f>
        <v>-0.10226719873228031</v>
      </c>
      <c r="I6573" s="40">
        <f>I6564+P6569</f>
        <v>0.14429423449583059</v>
      </c>
      <c r="J6573" s="16">
        <f>B6573*F6573+C6573*G6573+D6573*H6573+I6573</f>
        <v>0.37617732504024426</v>
      </c>
      <c r="K6573" s="17">
        <f>J6573-E6573</f>
        <v>1.6177325040244273E-2</v>
      </c>
      <c r="L6573" s="17">
        <f>K6573*K6573</f>
        <v>2.6170584545771435E-4</v>
      </c>
      <c r="M6573" s="17">
        <f>(E6573-J6573)*B6573</f>
        <v>-7.6033427689148076E-3</v>
      </c>
      <c r="N6573" s="17">
        <f>(E6573-J6573)*C6573</f>
        <v>-6.1473835152928234E-3</v>
      </c>
      <c r="O6573" s="17">
        <f>(E6573-J6573)*D6573</f>
        <v>-2.4265987560366407E-3</v>
      </c>
      <c r="P6573" s="18">
        <f>(E6573-J6573)*I6573</f>
        <v>-2.3342947328722791E-3</v>
      </c>
    </row>
    <row r="6574" spans="1:16" x14ac:dyDescent="0.25">
      <c r="B6574" s="4">
        <v>0.27</v>
      </c>
      <c r="C6574" s="5">
        <v>0.55000000000000004</v>
      </c>
      <c r="D6574" s="5">
        <v>0.18</v>
      </c>
      <c r="E6574" s="6">
        <v>0.28999999999999998</v>
      </c>
      <c r="F6574" s="36"/>
      <c r="G6574" s="38"/>
      <c r="H6574" s="38"/>
      <c r="I6574" s="40"/>
      <c r="J6574" s="16">
        <f>B6574*F6573+C6574*G6573+D6574*H6573+I6573</f>
        <v>0.24602569696790491</v>
      </c>
      <c r="K6574" s="17">
        <f t="shared" ref="K6574:K6577" si="4380">J6574-E6574</f>
        <v>-4.3974303032095069E-2</v>
      </c>
      <c r="L6574" s="17">
        <f t="shared" ref="L6574:L6577" si="4381">K6574*K6574</f>
        <v>1.9337393271585256E-3</v>
      </c>
      <c r="M6574" s="17">
        <f t="shared" ref="M6574:M6577" si="4382">(E6574-J6574)*B6574</f>
        <v>1.1873061818665669E-2</v>
      </c>
      <c r="N6574" s="17">
        <f t="shared" ref="N6574:N6577" si="4383">(E6574-J6574)*C6574</f>
        <v>2.4185866667652291E-2</v>
      </c>
      <c r="O6574" s="17">
        <f t="shared" ref="O6574:O6577" si="4384">(E6574-J6574)*D6574</f>
        <v>7.9153745457771121E-3</v>
      </c>
      <c r="P6574" s="18">
        <f>(E6574-J6574)*E6573</f>
        <v>1.5830749091554224E-2</v>
      </c>
    </row>
    <row r="6575" spans="1:16" x14ac:dyDescent="0.25">
      <c r="B6575" s="4">
        <v>0.22</v>
      </c>
      <c r="C6575" s="5">
        <v>0.71</v>
      </c>
      <c r="D6575" s="5">
        <v>7.0000000000000007E-2</v>
      </c>
      <c r="E6575" s="6">
        <v>0.22</v>
      </c>
      <c r="F6575" s="36"/>
      <c r="G6575" s="38"/>
      <c r="H6575" s="38"/>
      <c r="I6575" s="40"/>
      <c r="J6575" s="16">
        <f>B6575*F6573+C6575*G6573+D6575*H6573+I6573</f>
        <v>0.21775275555410084</v>
      </c>
      <c r="K6575" s="17">
        <f t="shared" si="4380"/>
        <v>-2.2472444458991603E-3</v>
      </c>
      <c r="L6575" s="17">
        <f t="shared" si="4381"/>
        <v>5.0501075996246236E-6</v>
      </c>
      <c r="M6575" s="17">
        <f t="shared" si="4382"/>
        <v>4.9439377809781522E-4</v>
      </c>
      <c r="N6575" s="17">
        <f t="shared" si="4383"/>
        <v>1.5955435565884037E-3</v>
      </c>
      <c r="O6575" s="17">
        <f t="shared" si="4384"/>
        <v>1.5730711121294123E-4</v>
      </c>
      <c r="P6575" s="18">
        <f>(E6575-J6575)*E6573</f>
        <v>8.0900800052369768E-4</v>
      </c>
    </row>
    <row r="6576" spans="1:16" x14ac:dyDescent="0.25">
      <c r="B6576" s="4">
        <v>0.16</v>
      </c>
      <c r="C6576" s="5">
        <v>0.62</v>
      </c>
      <c r="D6576" s="5">
        <v>0.22</v>
      </c>
      <c r="E6576" s="6">
        <v>0.14000000000000001</v>
      </c>
      <c r="F6576" s="36"/>
      <c r="G6576" s="38"/>
      <c r="H6576" s="38"/>
      <c r="I6576" s="40"/>
      <c r="J6576" s="16">
        <f>B6576*F6573+C6576*G6573+D6576*H6573+I6573</f>
        <v>0.17358930840726214</v>
      </c>
      <c r="K6576" s="17">
        <f t="shared" si="4380"/>
        <v>3.3589308407262125E-2</v>
      </c>
      <c r="L6576" s="17">
        <f t="shared" si="4381"/>
        <v>1.12824163927817E-3</v>
      </c>
      <c r="M6576" s="17">
        <f t="shared" si="4382"/>
        <v>-5.3742893451619398E-3</v>
      </c>
      <c r="N6576" s="17">
        <f t="shared" si="4383"/>
        <v>-2.0825371212502518E-2</v>
      </c>
      <c r="O6576" s="17">
        <f t="shared" si="4384"/>
        <v>-7.3896478495976674E-3</v>
      </c>
      <c r="P6576" s="18">
        <f>(E6576-J6576)*E6573</f>
        <v>-1.2092151026614364E-2</v>
      </c>
    </row>
    <row r="6577" spans="1:16" ht="15.75" thickBot="1" x14ac:dyDescent="0.3">
      <c r="B6577" s="7">
        <v>0.53</v>
      </c>
      <c r="C6577" s="8">
        <v>0.23</v>
      </c>
      <c r="D6577" s="8">
        <v>0.24</v>
      </c>
      <c r="E6577" s="9">
        <v>0.41</v>
      </c>
      <c r="F6577" s="37"/>
      <c r="G6577" s="39"/>
      <c r="H6577" s="39"/>
      <c r="I6577" s="41"/>
      <c r="J6577" s="19">
        <f>B6577*F6573+C6577*G6573+D6577*H6573+I6573</f>
        <v>0.411629353080467</v>
      </c>
      <c r="K6577" s="20">
        <f t="shared" si="4380"/>
        <v>1.629353080467022E-3</v>
      </c>
      <c r="L6577" s="20">
        <f t="shared" si="4381"/>
        <v>2.6547914608273736E-6</v>
      </c>
      <c r="M6577" s="20">
        <f t="shared" si="4382"/>
        <v>-8.635571326475217E-4</v>
      </c>
      <c r="N6577" s="20">
        <f t="shared" si="4383"/>
        <v>-3.747512085074151E-4</v>
      </c>
      <c r="O6577" s="20">
        <f t="shared" si="4384"/>
        <v>-3.9104473931208524E-4</v>
      </c>
      <c r="P6577" s="21">
        <f>(E6577-J6577)*E6573</f>
        <v>-5.8656710896812789E-4</v>
      </c>
    </row>
    <row r="6578" spans="1:16" x14ac:dyDescent="0.25">
      <c r="K6578" t="s">
        <v>13</v>
      </c>
      <c r="L6578" s="22">
        <f>AVERAGE(L6573:L6577)</f>
        <v>6.6627834219097236E-4</v>
      </c>
      <c r="M6578" s="22">
        <f t="shared" ref="M6578:P6578" si="4385">AVERAGE(M6573:M6577)</f>
        <v>-2.9474672999215692E-4</v>
      </c>
      <c r="N6578" s="22">
        <f t="shared" si="4385"/>
        <v>-3.1321914241241226E-4</v>
      </c>
      <c r="O6578" s="22">
        <f t="shared" si="4385"/>
        <v>-4.26921937591268E-4</v>
      </c>
      <c r="P6578" s="22">
        <f t="shared" si="4385"/>
        <v>3.2534884472463002E-4</v>
      </c>
    </row>
    <row r="6579" spans="1:16" ht="15.75" thickBot="1" x14ac:dyDescent="0.3"/>
    <row r="6580" spans="1:16" ht="15.75" thickBot="1" x14ac:dyDescent="0.3">
      <c r="A6580" s="23" t="s">
        <v>19</v>
      </c>
      <c r="B6580" s="27" t="s">
        <v>0</v>
      </c>
      <c r="C6580" s="28"/>
      <c r="D6580" s="28"/>
      <c r="E6580" s="29"/>
      <c r="F6580" s="30" t="s">
        <v>5</v>
      </c>
      <c r="G6580" s="31"/>
      <c r="H6580" s="31"/>
      <c r="I6580" s="32"/>
      <c r="J6580" s="33" t="s">
        <v>14</v>
      </c>
      <c r="K6580" s="34"/>
      <c r="L6580" s="34"/>
      <c r="M6580" s="34"/>
      <c r="N6580" s="34"/>
      <c r="O6580" s="34"/>
      <c r="P6580" s="35"/>
    </row>
    <row r="6581" spans="1:16" x14ac:dyDescent="0.25">
      <c r="A6581" s="23">
        <f>A6572+1</f>
        <v>731</v>
      </c>
      <c r="B6581" s="1" t="s">
        <v>1</v>
      </c>
      <c r="C6581" s="2" t="s">
        <v>2</v>
      </c>
      <c r="D6581" s="2" t="s">
        <v>3</v>
      </c>
      <c r="E6581" s="3" t="s">
        <v>4</v>
      </c>
      <c r="F6581" s="10" t="s">
        <v>6</v>
      </c>
      <c r="G6581" s="11" t="s">
        <v>7</v>
      </c>
      <c r="H6581" s="11" t="s">
        <v>8</v>
      </c>
      <c r="I6581" s="12" t="s">
        <v>9</v>
      </c>
      <c r="J6581" s="13" t="s">
        <v>10</v>
      </c>
      <c r="K6581" s="14" t="s">
        <v>11</v>
      </c>
      <c r="L6581" s="14" t="s">
        <v>12</v>
      </c>
      <c r="M6581" s="14" t="s">
        <v>15</v>
      </c>
      <c r="N6581" s="14" t="s">
        <v>16</v>
      </c>
      <c r="O6581" s="14" t="s">
        <v>17</v>
      </c>
      <c r="P6581" s="15" t="s">
        <v>18</v>
      </c>
    </row>
    <row r="6582" spans="1:16" x14ac:dyDescent="0.25">
      <c r="B6582" s="4">
        <v>0.47</v>
      </c>
      <c r="C6582" s="5">
        <v>0.38</v>
      </c>
      <c r="D6582" s="5">
        <v>0.15</v>
      </c>
      <c r="E6582" s="6">
        <v>0.36</v>
      </c>
      <c r="F6582" s="36">
        <f>F6573+M6578</f>
        <v>0.57904913756868914</v>
      </c>
      <c r="G6582" s="38">
        <f>G6573+N6578</f>
        <v>-6.6282838263792748E-2</v>
      </c>
      <c r="H6582" s="38">
        <f>H6573+O6578</f>
        <v>-0.10269412066987157</v>
      </c>
      <c r="I6582" s="40">
        <f>I6573+P6578</f>
        <v>0.14461958334055522</v>
      </c>
      <c r="J6582" s="16">
        <f>B6582*F6582+C6582*G6582+D6582*H6582+I6582</f>
        <v>0.37618108135711714</v>
      </c>
      <c r="K6582" s="17">
        <f>J6582-E6582</f>
        <v>1.6181081357117155E-2</v>
      </c>
      <c r="L6582" s="17">
        <f>K6582*K6582</f>
        <v>2.6182739388564438E-4</v>
      </c>
      <c r="M6582" s="17">
        <f>(E6582-J6582)*B6582</f>
        <v>-7.6051082378450624E-3</v>
      </c>
      <c r="N6582" s="17">
        <f>(E6582-J6582)*C6582</f>
        <v>-6.1488109157045194E-3</v>
      </c>
      <c r="O6582" s="17">
        <f>(E6582-J6582)*D6582</f>
        <v>-2.427162203567573E-3</v>
      </c>
      <c r="P6582" s="18">
        <f>(E6582-J6582)*I6582</f>
        <v>-2.3401012438659086E-3</v>
      </c>
    </row>
    <row r="6583" spans="1:16" x14ac:dyDescent="0.25">
      <c r="B6583" s="4">
        <v>0.27</v>
      </c>
      <c r="C6583" s="5">
        <v>0.55000000000000004</v>
      </c>
      <c r="D6583" s="5">
        <v>0.18</v>
      </c>
      <c r="E6583" s="6">
        <v>0.28999999999999998</v>
      </c>
      <c r="F6583" s="36"/>
      <c r="G6583" s="38"/>
      <c r="H6583" s="38"/>
      <c r="I6583" s="40"/>
      <c r="J6583" s="16">
        <f>B6583*F6582+C6583*G6582+D6583*H6582+I6582</f>
        <v>0.24602234771843839</v>
      </c>
      <c r="K6583" s="17">
        <f t="shared" ref="K6583:K6586" si="4386">J6583-E6583</f>
        <v>-4.3977652281561586E-2</v>
      </c>
      <c r="L6583" s="17">
        <f t="shared" ref="L6583:L6586" si="4387">K6583*K6583</f>
        <v>1.9340339001979389E-3</v>
      </c>
      <c r="M6583" s="17">
        <f t="shared" ref="M6583:M6586" si="4388">(E6583-J6583)*B6583</f>
        <v>1.1873966116021629E-2</v>
      </c>
      <c r="N6583" s="17">
        <f t="shared" ref="N6583:N6586" si="4389">(E6583-J6583)*C6583</f>
        <v>2.4187708754858876E-2</v>
      </c>
      <c r="O6583" s="17">
        <f t="shared" ref="O6583:O6586" si="4390">(E6583-J6583)*D6583</f>
        <v>7.9159774106810857E-3</v>
      </c>
      <c r="P6583" s="18">
        <f>(E6583-J6583)*E6582</f>
        <v>1.5831954821362171E-2</v>
      </c>
    </row>
    <row r="6584" spans="1:16" x14ac:dyDescent="0.25">
      <c r="B6584" s="4">
        <v>0.22</v>
      </c>
      <c r="C6584" s="5">
        <v>0.71</v>
      </c>
      <c r="D6584" s="5">
        <v>7.0000000000000007E-2</v>
      </c>
      <c r="E6584" s="6">
        <v>0.22</v>
      </c>
      <c r="F6584" s="36"/>
      <c r="G6584" s="38"/>
      <c r="H6584" s="38"/>
      <c r="I6584" s="40"/>
      <c r="J6584" s="16">
        <f>B6584*F6582+C6584*G6582+D6584*H6582+I6582</f>
        <v>0.21776098999148297</v>
      </c>
      <c r="K6584" s="17">
        <f t="shared" si="4386"/>
        <v>-2.2390100085170339E-3</v>
      </c>
      <c r="L6584" s="17">
        <f t="shared" si="4387"/>
        <v>5.0131658182394486E-6</v>
      </c>
      <c r="M6584" s="17">
        <f t="shared" si="4388"/>
        <v>4.9258220187374752E-4</v>
      </c>
      <c r="N6584" s="17">
        <f t="shared" si="4389"/>
        <v>1.589697106047094E-3</v>
      </c>
      <c r="O6584" s="17">
        <f t="shared" si="4390"/>
        <v>1.5673070059619239E-4</v>
      </c>
      <c r="P6584" s="18">
        <f>(E6584-J6584)*E6582</f>
        <v>8.0604360306613218E-4</v>
      </c>
    </row>
    <row r="6585" spans="1:16" x14ac:dyDescent="0.25">
      <c r="B6585" s="4">
        <v>0.16</v>
      </c>
      <c r="C6585" s="5">
        <v>0.62</v>
      </c>
      <c r="D6585" s="5">
        <v>0.22</v>
      </c>
      <c r="E6585" s="6">
        <v>0.14000000000000001</v>
      </c>
      <c r="F6585" s="36"/>
      <c r="G6585" s="38"/>
      <c r="H6585" s="38"/>
      <c r="I6585" s="40"/>
      <c r="J6585" s="16">
        <f>B6585*F6582+C6585*G6582+D6585*H6582+I6582</f>
        <v>0.17357937908062224</v>
      </c>
      <c r="K6585" s="17">
        <f t="shared" si="4386"/>
        <v>3.3579379080622224E-2</v>
      </c>
      <c r="L6585" s="17">
        <f t="shared" si="4387"/>
        <v>1.1275746994401294E-3</v>
      </c>
      <c r="M6585" s="17">
        <f t="shared" si="4388"/>
        <v>-5.3727006528995558E-3</v>
      </c>
      <c r="N6585" s="17">
        <f t="shared" si="4389"/>
        <v>-2.081921502998578E-2</v>
      </c>
      <c r="O6585" s="17">
        <f t="shared" si="4390"/>
        <v>-7.3874633977368889E-3</v>
      </c>
      <c r="P6585" s="18">
        <f>(E6585-J6585)*E6582</f>
        <v>-1.2088576469024E-2</v>
      </c>
    </row>
    <row r="6586" spans="1:16" ht="15.75" thickBot="1" x14ac:dyDescent="0.3">
      <c r="B6586" s="7">
        <v>0.53</v>
      </c>
      <c r="C6586" s="8">
        <v>0.23</v>
      </c>
      <c r="D6586" s="8">
        <v>0.24</v>
      </c>
      <c r="E6586" s="9">
        <v>0.41</v>
      </c>
      <c r="F6586" s="37"/>
      <c r="G6586" s="39"/>
      <c r="H6586" s="39"/>
      <c r="I6586" s="41"/>
      <c r="J6586" s="19">
        <f>B6586*F6582+C6586*G6582+D6586*H6582+I6582</f>
        <v>0.41162398449051896</v>
      </c>
      <c r="K6586" s="20">
        <f t="shared" si="4386"/>
        <v>1.6239844905189815E-3</v>
      </c>
      <c r="L6586" s="20">
        <f t="shared" si="4387"/>
        <v>2.637325625446196E-6</v>
      </c>
      <c r="M6586" s="20">
        <f t="shared" si="4388"/>
        <v>-8.6071177997506024E-4</v>
      </c>
      <c r="N6586" s="20">
        <f t="shared" si="4389"/>
        <v>-3.7351643281936575E-4</v>
      </c>
      <c r="O6586" s="20">
        <f t="shared" si="4390"/>
        <v>-3.8975627772455554E-4</v>
      </c>
      <c r="P6586" s="21">
        <f>(E6586-J6586)*E6582</f>
        <v>-5.8463441658683328E-4</v>
      </c>
    </row>
    <row r="6587" spans="1:16" x14ac:dyDescent="0.25">
      <c r="K6587" t="s">
        <v>13</v>
      </c>
      <c r="L6587" s="22">
        <f>AVERAGE(L6582:L6586)</f>
        <v>6.662172969934796E-4</v>
      </c>
      <c r="M6587" s="22">
        <f t="shared" ref="M6587:P6587" si="4391">AVERAGE(M6582:M6586)</f>
        <v>-2.9439447056486026E-4</v>
      </c>
      <c r="N6587" s="22">
        <f t="shared" si="4391"/>
        <v>-3.1282730352073893E-4</v>
      </c>
      <c r="O6587" s="22">
        <f t="shared" si="4391"/>
        <v>-4.2633475355034783E-4</v>
      </c>
      <c r="P6587" s="22">
        <f t="shared" si="4391"/>
        <v>3.2493725899031235E-4</v>
      </c>
    </row>
    <row r="6588" spans="1:16" ht="15.75" thickBot="1" x14ac:dyDescent="0.3"/>
    <row r="6589" spans="1:16" ht="15.75" thickBot="1" x14ac:dyDescent="0.3">
      <c r="A6589" s="23" t="s">
        <v>19</v>
      </c>
      <c r="B6589" s="27" t="s">
        <v>0</v>
      </c>
      <c r="C6589" s="28"/>
      <c r="D6589" s="28"/>
      <c r="E6589" s="29"/>
      <c r="F6589" s="30" t="s">
        <v>5</v>
      </c>
      <c r="G6589" s="31"/>
      <c r="H6589" s="31"/>
      <c r="I6589" s="32"/>
      <c r="J6589" s="33" t="s">
        <v>14</v>
      </c>
      <c r="K6589" s="34"/>
      <c r="L6589" s="34"/>
      <c r="M6589" s="34"/>
      <c r="N6589" s="34"/>
      <c r="O6589" s="34"/>
      <c r="P6589" s="35"/>
    </row>
    <row r="6590" spans="1:16" x14ac:dyDescent="0.25">
      <c r="A6590" s="23">
        <f>A6581+1</f>
        <v>732</v>
      </c>
      <c r="B6590" s="1" t="s">
        <v>1</v>
      </c>
      <c r="C6590" s="2" t="s">
        <v>2</v>
      </c>
      <c r="D6590" s="2" t="s">
        <v>3</v>
      </c>
      <c r="E6590" s="3" t="s">
        <v>4</v>
      </c>
      <c r="F6590" s="10" t="s">
        <v>6</v>
      </c>
      <c r="G6590" s="11" t="s">
        <v>7</v>
      </c>
      <c r="H6590" s="11" t="s">
        <v>8</v>
      </c>
      <c r="I6590" s="12" t="s">
        <v>9</v>
      </c>
      <c r="J6590" s="13" t="s">
        <v>10</v>
      </c>
      <c r="K6590" s="14" t="s">
        <v>11</v>
      </c>
      <c r="L6590" s="14" t="s">
        <v>12</v>
      </c>
      <c r="M6590" s="14" t="s">
        <v>15</v>
      </c>
      <c r="N6590" s="14" t="s">
        <v>16</v>
      </c>
      <c r="O6590" s="14" t="s">
        <v>17</v>
      </c>
      <c r="P6590" s="15" t="s">
        <v>18</v>
      </c>
    </row>
    <row r="6591" spans="1:16" x14ac:dyDescent="0.25">
      <c r="B6591" s="4">
        <v>0.47</v>
      </c>
      <c r="C6591" s="5">
        <v>0.38</v>
      </c>
      <c r="D6591" s="5">
        <v>0.15</v>
      </c>
      <c r="E6591" s="6">
        <v>0.36</v>
      </c>
      <c r="F6591" s="36">
        <f>F6582+M6587</f>
        <v>0.57875474309812425</v>
      </c>
      <c r="G6591" s="38">
        <f>G6582+N6587</f>
        <v>-6.6595665567313486E-2</v>
      </c>
      <c r="H6591" s="38">
        <f>H6582+O6587</f>
        <v>-0.10312045542342192</v>
      </c>
      <c r="I6591" s="40">
        <f>I6582+P6587</f>
        <v>0.14494452059954552</v>
      </c>
      <c r="J6591" s="16">
        <f>B6591*F6591+C6591*G6591+D6591*H6591+I6591</f>
        <v>0.37618482862657143</v>
      </c>
      <c r="K6591" s="17">
        <f>J6591-E6591</f>
        <v>1.6184828626571446E-2</v>
      </c>
      <c r="L6591" s="17">
        <f>K6591*K6591</f>
        <v>2.6194867767148655E-4</v>
      </c>
      <c r="M6591" s="17">
        <f>(E6591-J6591)*B6591</f>
        <v>-7.6068694544885792E-3</v>
      </c>
      <c r="N6591" s="17">
        <f>(E6591-J6591)*C6591</f>
        <v>-6.1502348780971498E-3</v>
      </c>
      <c r="O6591" s="17">
        <f>(E6591-J6591)*D6591</f>
        <v>-2.4277242939857169E-3</v>
      </c>
      <c r="P6591" s="18">
        <f>(E6591-J6591)*I6591</f>
        <v>-2.3459022262641988E-3</v>
      </c>
    </row>
    <row r="6592" spans="1:16" x14ac:dyDescent="0.25">
      <c r="B6592" s="4">
        <v>0.27</v>
      </c>
      <c r="C6592" s="5">
        <v>0.55000000000000004</v>
      </c>
      <c r="D6592" s="5">
        <v>0.18</v>
      </c>
      <c r="E6592" s="6">
        <v>0.28999999999999998</v>
      </c>
      <c r="F6592" s="36"/>
      <c r="G6592" s="38"/>
      <c r="H6592" s="38"/>
      <c r="I6592" s="40"/>
      <c r="J6592" s="16">
        <f>B6592*F6591+C6592*G6591+D6592*H6591+I6591</f>
        <v>0.24601900319780071</v>
      </c>
      <c r="K6592" s="17">
        <f t="shared" ref="K6592:K6595" si="4392">J6592-E6592</f>
        <v>-4.3980996802199274E-2</v>
      </c>
      <c r="L6592" s="17">
        <f t="shared" ref="L6592:L6595" si="4393">K6592*K6592</f>
        <v>1.9343280797150628E-3</v>
      </c>
      <c r="M6592" s="17">
        <f t="shared" ref="M6592:M6595" si="4394">(E6592-J6592)*B6592</f>
        <v>1.1874869136593805E-2</v>
      </c>
      <c r="N6592" s="17">
        <f t="shared" ref="N6592:N6595" si="4395">(E6592-J6592)*C6592</f>
        <v>2.4189548241209603E-2</v>
      </c>
      <c r="O6592" s="17">
        <f t="shared" ref="O6592:O6595" si="4396">(E6592-J6592)*D6592</f>
        <v>7.9165794243958691E-3</v>
      </c>
      <c r="P6592" s="18">
        <f>(E6592-J6592)*E6591</f>
        <v>1.5833158848791738E-2</v>
      </c>
    </row>
    <row r="6593" spans="1:16" x14ac:dyDescent="0.25">
      <c r="B6593" s="4">
        <v>0.22</v>
      </c>
      <c r="C6593" s="5">
        <v>0.71</v>
      </c>
      <c r="D6593" s="5">
        <v>7.0000000000000007E-2</v>
      </c>
      <c r="E6593" s="6">
        <v>0.22</v>
      </c>
      <c r="F6593" s="36"/>
      <c r="G6593" s="38"/>
      <c r="H6593" s="38"/>
      <c r="I6593" s="40"/>
      <c r="J6593" s="16">
        <f>B6593*F6591+C6593*G6591+D6593*H6591+I6591</f>
        <v>0.21776920964870072</v>
      </c>
      <c r="K6593" s="17">
        <f t="shared" si="4392"/>
        <v>-2.2307903512992777E-3</v>
      </c>
      <c r="L6593" s="17">
        <f t="shared" si="4393"/>
        <v>4.9764255914499546E-6</v>
      </c>
      <c r="M6593" s="17">
        <f t="shared" si="4394"/>
        <v>4.907738772858411E-4</v>
      </c>
      <c r="N6593" s="17">
        <f t="shared" si="4395"/>
        <v>1.5838611494224872E-3</v>
      </c>
      <c r="O6593" s="17">
        <f t="shared" si="4396"/>
        <v>1.5615532459094947E-4</v>
      </c>
      <c r="P6593" s="18">
        <f>(E6593-J6593)*E6591</f>
        <v>8.0308452646773998E-4</v>
      </c>
    </row>
    <row r="6594" spans="1:16" x14ac:dyDescent="0.25">
      <c r="B6594" s="4">
        <v>0.16</v>
      </c>
      <c r="C6594" s="5">
        <v>0.62</v>
      </c>
      <c r="D6594" s="5">
        <v>0.22</v>
      </c>
      <c r="E6594" s="6">
        <v>0.14000000000000001</v>
      </c>
      <c r="F6594" s="36"/>
      <c r="G6594" s="38"/>
      <c r="H6594" s="38"/>
      <c r="I6594" s="40"/>
      <c r="J6594" s="16">
        <f>B6594*F6591+C6594*G6591+D6594*H6591+I6591</f>
        <v>0.17356946665035822</v>
      </c>
      <c r="K6594" s="17">
        <f t="shared" si="4392"/>
        <v>3.3569466650358204E-2</v>
      </c>
      <c r="L6594" s="17">
        <f t="shared" si="4393"/>
        <v>1.1269090911895116E-3</v>
      </c>
      <c r="M6594" s="17">
        <f t="shared" si="4394"/>
        <v>-5.3711146640573124E-3</v>
      </c>
      <c r="N6594" s="17">
        <f t="shared" si="4395"/>
        <v>-2.0813069323222088E-2</v>
      </c>
      <c r="O6594" s="17">
        <f t="shared" si="4396"/>
        <v>-7.3852826630788045E-3</v>
      </c>
      <c r="P6594" s="18">
        <f>(E6594-J6594)*E6591</f>
        <v>-1.2085007994128953E-2</v>
      </c>
    </row>
    <row r="6595" spans="1:16" ht="15.75" thickBot="1" x14ac:dyDescent="0.3">
      <c r="B6595" s="7">
        <v>0.53</v>
      </c>
      <c r="C6595" s="8">
        <v>0.23</v>
      </c>
      <c r="D6595" s="8">
        <v>0.24</v>
      </c>
      <c r="E6595" s="9">
        <v>0.41</v>
      </c>
      <c r="F6595" s="37"/>
      <c r="G6595" s="39"/>
      <c r="H6595" s="39"/>
      <c r="I6595" s="41"/>
      <c r="J6595" s="19">
        <f>B6595*F6591+C6595*G6591+D6595*H6591+I6591</f>
        <v>0.41161862205944799</v>
      </c>
      <c r="K6595" s="20">
        <f t="shared" si="4392"/>
        <v>1.6186220594480161E-3</v>
      </c>
      <c r="L6595" s="20">
        <f t="shared" si="4393"/>
        <v>2.6199373713317369E-6</v>
      </c>
      <c r="M6595" s="20">
        <f t="shared" si="4394"/>
        <v>-8.5786969150744856E-4</v>
      </c>
      <c r="N6595" s="20">
        <f t="shared" si="4395"/>
        <v>-3.7228307367304369E-4</v>
      </c>
      <c r="O6595" s="20">
        <f t="shared" si="4396"/>
        <v>-3.8846929426752382E-4</v>
      </c>
      <c r="P6595" s="21">
        <f>(E6595-J6595)*E6591</f>
        <v>-5.8270394140128576E-4</v>
      </c>
    </row>
    <row r="6596" spans="1:16" x14ac:dyDescent="0.25">
      <c r="K6596" t="s">
        <v>13</v>
      </c>
      <c r="L6596" s="22">
        <f>AVERAGE(L6591:L6595)</f>
        <v>6.6615644230776853E-4</v>
      </c>
      <c r="M6596" s="22">
        <f t="shared" ref="M6596:P6596" si="4397">AVERAGE(M6591:M6595)</f>
        <v>-2.9404215923473873E-4</v>
      </c>
      <c r="N6596" s="22">
        <f t="shared" si="4397"/>
        <v>-3.124355768720387E-4</v>
      </c>
      <c r="O6596" s="22">
        <f t="shared" si="4397"/>
        <v>-4.2574830046904531E-4</v>
      </c>
      <c r="P6596" s="22">
        <f t="shared" si="4397"/>
        <v>3.2452584269300813E-4</v>
      </c>
    </row>
    <row r="6597" spans="1:16" ht="15.75" thickBot="1" x14ac:dyDescent="0.3"/>
    <row r="6598" spans="1:16" ht="15.75" thickBot="1" x14ac:dyDescent="0.3">
      <c r="A6598" s="23" t="s">
        <v>19</v>
      </c>
      <c r="B6598" s="27" t="s">
        <v>0</v>
      </c>
      <c r="C6598" s="28"/>
      <c r="D6598" s="28"/>
      <c r="E6598" s="29"/>
      <c r="F6598" s="30" t="s">
        <v>5</v>
      </c>
      <c r="G6598" s="31"/>
      <c r="H6598" s="31"/>
      <c r="I6598" s="32"/>
      <c r="J6598" s="33" t="s">
        <v>14</v>
      </c>
      <c r="K6598" s="34"/>
      <c r="L6598" s="34"/>
      <c r="M6598" s="34"/>
      <c r="N6598" s="34"/>
      <c r="O6598" s="34"/>
      <c r="P6598" s="35"/>
    </row>
    <row r="6599" spans="1:16" x14ac:dyDescent="0.25">
      <c r="A6599" s="23">
        <f>A6590+1</f>
        <v>733</v>
      </c>
      <c r="B6599" s="1" t="s">
        <v>1</v>
      </c>
      <c r="C6599" s="2" t="s">
        <v>2</v>
      </c>
      <c r="D6599" s="2" t="s">
        <v>3</v>
      </c>
      <c r="E6599" s="3" t="s">
        <v>4</v>
      </c>
      <c r="F6599" s="10" t="s">
        <v>6</v>
      </c>
      <c r="G6599" s="11" t="s">
        <v>7</v>
      </c>
      <c r="H6599" s="11" t="s">
        <v>8</v>
      </c>
      <c r="I6599" s="12" t="s">
        <v>9</v>
      </c>
      <c r="J6599" s="13" t="s">
        <v>10</v>
      </c>
      <c r="K6599" s="14" t="s">
        <v>11</v>
      </c>
      <c r="L6599" s="14" t="s">
        <v>12</v>
      </c>
      <c r="M6599" s="14" t="s">
        <v>15</v>
      </c>
      <c r="N6599" s="14" t="s">
        <v>16</v>
      </c>
      <c r="O6599" s="14" t="s">
        <v>17</v>
      </c>
      <c r="P6599" s="15" t="s">
        <v>18</v>
      </c>
    </row>
    <row r="6600" spans="1:16" x14ac:dyDescent="0.25">
      <c r="B6600" s="4">
        <v>0.47</v>
      </c>
      <c r="C6600" s="5">
        <v>0.38</v>
      </c>
      <c r="D6600" s="5">
        <v>0.15</v>
      </c>
      <c r="E6600" s="6">
        <v>0.36</v>
      </c>
      <c r="F6600" s="36">
        <f>F6591+M6596</f>
        <v>0.57846070093888946</v>
      </c>
      <c r="G6600" s="38">
        <f>G6591+N6596</f>
        <v>-6.6908101144185522E-2</v>
      </c>
      <c r="H6600" s="38">
        <f>H6591+O6596</f>
        <v>-0.10354620372389096</v>
      </c>
      <c r="I6600" s="40">
        <f>I6591+P6596</f>
        <v>0.14526904644223854</v>
      </c>
      <c r="J6600" s="16">
        <f>B6600*F6600+C6600*G6600+D6600*H6600+I6600</f>
        <v>0.37618856689014246</v>
      </c>
      <c r="K6600" s="17">
        <f>J6600-E6600</f>
        <v>1.6188566890142475E-2</v>
      </c>
      <c r="L6600" s="17">
        <f>K6600*K6600</f>
        <v>2.6206969795661723E-4</v>
      </c>
      <c r="M6600" s="17">
        <f>(E6600-J6600)*B6600</f>
        <v>-7.6086264383669628E-3</v>
      </c>
      <c r="N6600" s="17">
        <f>(E6600-J6600)*C6600</f>
        <v>-6.1516554182541403E-3</v>
      </c>
      <c r="O6600" s="17">
        <f>(E6600-J6600)*D6600</f>
        <v>-2.4282850335213711E-3</v>
      </c>
      <c r="P6600" s="18">
        <f>(E6600-J6600)*I6600</f>
        <v>-2.3516976753973923E-3</v>
      </c>
    </row>
    <row r="6601" spans="1:16" x14ac:dyDescent="0.25">
      <c r="B6601" s="4">
        <v>0.27</v>
      </c>
      <c r="C6601" s="5">
        <v>0.55000000000000004</v>
      </c>
      <c r="D6601" s="5">
        <v>0.18</v>
      </c>
      <c r="E6601" s="6">
        <v>0.28999999999999998</v>
      </c>
      <c r="F6601" s="36"/>
      <c r="G6601" s="38"/>
      <c r="H6601" s="38"/>
      <c r="I6601" s="40"/>
      <c r="J6601" s="16">
        <f>B6601*F6600+C6601*G6600+D6601*H6600+I6600</f>
        <v>0.24601566339613629</v>
      </c>
      <c r="K6601" s="17">
        <f t="shared" ref="K6601:K6604" si="4398">J6601-E6601</f>
        <v>-4.3984336603863694E-2</v>
      </c>
      <c r="L6601" s="17">
        <f t="shared" ref="L6601:L6604" si="4399">K6601*K6601</f>
        <v>1.9346218664819837E-3</v>
      </c>
      <c r="M6601" s="17">
        <f t="shared" ref="M6601:M6604" si="4400">(E6601-J6601)*B6601</f>
        <v>1.1875770883043198E-2</v>
      </c>
      <c r="N6601" s="17">
        <f t="shared" ref="N6601:N6604" si="4401">(E6601-J6601)*C6601</f>
        <v>2.4191385132125032E-2</v>
      </c>
      <c r="O6601" s="17">
        <f t="shared" ref="O6601:O6604" si="4402">(E6601-J6601)*D6601</f>
        <v>7.917180588695465E-3</v>
      </c>
      <c r="P6601" s="18">
        <f>(E6601-J6601)*E6600</f>
        <v>1.583436117739093E-2</v>
      </c>
    </row>
    <row r="6602" spans="1:16" x14ac:dyDescent="0.25">
      <c r="B6602" s="4">
        <v>0.22</v>
      </c>
      <c r="C6602" s="5">
        <v>0.71</v>
      </c>
      <c r="D6602" s="5">
        <v>7.0000000000000007E-2</v>
      </c>
      <c r="E6602" s="6">
        <v>0.22</v>
      </c>
      <c r="F6602" s="36"/>
      <c r="G6602" s="38"/>
      <c r="H6602" s="38"/>
      <c r="I6602" s="40"/>
      <c r="J6602" s="16">
        <f>B6602*F6600+C6602*G6600+D6602*H6600+I6600</f>
        <v>0.21777741457575014</v>
      </c>
      <c r="K6602" s="17">
        <f t="shared" si="4398"/>
        <v>-2.2225854242498566E-3</v>
      </c>
      <c r="L6602" s="17">
        <f t="shared" si="4399"/>
        <v>4.9398859680879151E-6</v>
      </c>
      <c r="M6602" s="17">
        <f t="shared" si="4400"/>
        <v>4.8896879333496846E-4</v>
      </c>
      <c r="N6602" s="17">
        <f t="shared" si="4401"/>
        <v>1.5780356512173981E-3</v>
      </c>
      <c r="O6602" s="17">
        <f t="shared" si="4402"/>
        <v>1.5558097969748999E-4</v>
      </c>
      <c r="P6602" s="18">
        <f>(E6602-J6602)*E6600</f>
        <v>8.0013075272994838E-4</v>
      </c>
    </row>
    <row r="6603" spans="1:16" x14ac:dyDescent="0.25">
      <c r="B6603" s="4">
        <v>0.16</v>
      </c>
      <c r="C6603" s="5">
        <v>0.62</v>
      </c>
      <c r="D6603" s="5">
        <v>0.22</v>
      </c>
      <c r="E6603" s="6">
        <v>0.14000000000000001</v>
      </c>
      <c r="F6603" s="36"/>
      <c r="G6603" s="38"/>
      <c r="H6603" s="38"/>
      <c r="I6603" s="40"/>
      <c r="J6603" s="16">
        <f>B6603*F6600+C6603*G6600+D6603*H6600+I6600</f>
        <v>0.17355957106380981</v>
      </c>
      <c r="K6603" s="17">
        <f t="shared" si="4398"/>
        <v>3.3559571063809801E-2</v>
      </c>
      <c r="L6603" s="17">
        <f t="shared" si="4399"/>
        <v>1.1262448099869E-3</v>
      </c>
      <c r="M6603" s="17">
        <f t="shared" si="4400"/>
        <v>-5.3695313702095682E-3</v>
      </c>
      <c r="N6603" s="17">
        <f t="shared" si="4401"/>
        <v>-2.0806934059562077E-2</v>
      </c>
      <c r="O6603" s="17">
        <f t="shared" si="4402"/>
        <v>-7.3831056340381562E-3</v>
      </c>
      <c r="P6603" s="18">
        <f>(E6603-J6603)*E6600</f>
        <v>-1.2081445582971528E-2</v>
      </c>
    </row>
    <row r="6604" spans="1:16" ht="15.75" thickBot="1" x14ac:dyDescent="0.3">
      <c r="B6604" s="7">
        <v>0.53</v>
      </c>
      <c r="C6604" s="8">
        <v>0.23</v>
      </c>
      <c r="D6604" s="8">
        <v>0.24</v>
      </c>
      <c r="E6604" s="9">
        <v>0.41</v>
      </c>
      <c r="F6604" s="37"/>
      <c r="G6604" s="39"/>
      <c r="H6604" s="39"/>
      <c r="I6604" s="41"/>
      <c r="J6604" s="19">
        <f>B6604*F6600+C6604*G6600+D6604*H6600+I6600</f>
        <v>0.41161326578295343</v>
      </c>
      <c r="K6604" s="20">
        <f t="shared" si="4398"/>
        <v>1.6132657829534547E-3</v>
      </c>
      <c r="L6604" s="20">
        <f t="shared" si="4399"/>
        <v>2.6026264864484231E-6</v>
      </c>
      <c r="M6604" s="20">
        <f t="shared" si="4400"/>
        <v>-8.5503086496533103E-4</v>
      </c>
      <c r="N6604" s="20">
        <f t="shared" si="4401"/>
        <v>-3.7105113007929457E-4</v>
      </c>
      <c r="O6604" s="20">
        <f t="shared" si="4402"/>
        <v>-3.8718378790882909E-4</v>
      </c>
      <c r="P6604" s="21">
        <f>(E6604-J6604)*E6600</f>
        <v>-5.8077568186324367E-4</v>
      </c>
    </row>
    <row r="6605" spans="1:16" x14ac:dyDescent="0.25">
      <c r="K6605" t="s">
        <v>13</v>
      </c>
      <c r="L6605" s="22">
        <f>AVERAGE(L6600:L6604)</f>
        <v>6.6609577737600744E-4</v>
      </c>
      <c r="M6605" s="22">
        <f t="shared" ref="M6605:P6605" si="4403">AVERAGE(M6600:M6604)</f>
        <v>-2.9368979943273906E-4</v>
      </c>
      <c r="N6605" s="22">
        <f t="shared" si="4403"/>
        <v>-3.120439649106166E-4</v>
      </c>
      <c r="O6605" s="22">
        <f t="shared" si="4403"/>
        <v>-4.2516257741508036E-4</v>
      </c>
      <c r="P6605" s="22">
        <f t="shared" si="4403"/>
        <v>3.2411459797774292E-4</v>
      </c>
    </row>
    <row r="6606" spans="1:16" ht="15.75" thickBot="1" x14ac:dyDescent="0.3"/>
    <row r="6607" spans="1:16" ht="15.75" thickBot="1" x14ac:dyDescent="0.3">
      <c r="A6607" s="23" t="s">
        <v>19</v>
      </c>
      <c r="B6607" s="27" t="s">
        <v>0</v>
      </c>
      <c r="C6607" s="28"/>
      <c r="D6607" s="28"/>
      <c r="E6607" s="29"/>
      <c r="F6607" s="30" t="s">
        <v>5</v>
      </c>
      <c r="G6607" s="31"/>
      <c r="H6607" s="31"/>
      <c r="I6607" s="32"/>
      <c r="J6607" s="33" t="s">
        <v>14</v>
      </c>
      <c r="K6607" s="34"/>
      <c r="L6607" s="34"/>
      <c r="M6607" s="34"/>
      <c r="N6607" s="34"/>
      <c r="O6607" s="34"/>
      <c r="P6607" s="35"/>
    </row>
    <row r="6608" spans="1:16" x14ac:dyDescent="0.25">
      <c r="A6608" s="23">
        <f>A6599+1</f>
        <v>734</v>
      </c>
      <c r="B6608" s="1" t="s">
        <v>1</v>
      </c>
      <c r="C6608" s="2" t="s">
        <v>2</v>
      </c>
      <c r="D6608" s="2" t="s">
        <v>3</v>
      </c>
      <c r="E6608" s="3" t="s">
        <v>4</v>
      </c>
      <c r="F6608" s="10" t="s">
        <v>6</v>
      </c>
      <c r="G6608" s="11" t="s">
        <v>7</v>
      </c>
      <c r="H6608" s="11" t="s">
        <v>8</v>
      </c>
      <c r="I6608" s="12" t="s">
        <v>9</v>
      </c>
      <c r="J6608" s="13" t="s">
        <v>10</v>
      </c>
      <c r="K6608" s="14" t="s">
        <v>11</v>
      </c>
      <c r="L6608" s="14" t="s">
        <v>12</v>
      </c>
      <c r="M6608" s="14" t="s">
        <v>15</v>
      </c>
      <c r="N6608" s="14" t="s">
        <v>16</v>
      </c>
      <c r="O6608" s="14" t="s">
        <v>17</v>
      </c>
      <c r="P6608" s="15" t="s">
        <v>18</v>
      </c>
    </row>
    <row r="6609" spans="1:16" x14ac:dyDescent="0.25">
      <c r="B6609" s="4">
        <v>0.47</v>
      </c>
      <c r="C6609" s="5">
        <v>0.38</v>
      </c>
      <c r="D6609" s="5">
        <v>0.15</v>
      </c>
      <c r="E6609" s="6">
        <v>0.36</v>
      </c>
      <c r="F6609" s="36">
        <f>F6600+M6605</f>
        <v>0.57816701113945668</v>
      </c>
      <c r="G6609" s="38">
        <f>G6600+N6605</f>
        <v>-6.7220145109096144E-2</v>
      </c>
      <c r="H6609" s="38">
        <f>H6600+O6605</f>
        <v>-0.10397136630130605</v>
      </c>
      <c r="I6609" s="40">
        <f>I6600+P6605</f>
        <v>0.14559316104021627</v>
      </c>
      <c r="J6609" s="16">
        <f>B6609*F6609+C6609*G6609+D6609*H6609+I6609</f>
        <v>0.37619229618910843</v>
      </c>
      <c r="K6609" s="17">
        <f>J6609-E6609</f>
        <v>1.6192296189108446E-2</v>
      </c>
      <c r="L6609" s="17">
        <f>K6609*K6609</f>
        <v>2.6219045587581592E-4</v>
      </c>
      <c r="M6609" s="17">
        <f>(E6609-J6609)*B6609</f>
        <v>-7.6103792088809694E-3</v>
      </c>
      <c r="N6609" s="17">
        <f>(E6609-J6609)*C6609</f>
        <v>-6.1530725518612094E-3</v>
      </c>
      <c r="O6609" s="17">
        <f>(E6609-J6609)*D6609</f>
        <v>-2.4288444283662668E-3</v>
      </c>
      <c r="P6609" s="18">
        <f>(E6609-J6609)*I6609</f>
        <v>-2.357487586671746E-3</v>
      </c>
    </row>
    <row r="6610" spans="1:16" x14ac:dyDescent="0.25">
      <c r="B6610" s="4">
        <v>0.27</v>
      </c>
      <c r="C6610" s="5">
        <v>0.55000000000000004</v>
      </c>
      <c r="D6610" s="5">
        <v>0.18</v>
      </c>
      <c r="E6610" s="6">
        <v>0.28999999999999998</v>
      </c>
      <c r="F6610" s="36"/>
      <c r="G6610" s="38"/>
      <c r="H6610" s="38"/>
      <c r="I6610" s="40"/>
      <c r="J6610" s="16">
        <f>B6610*F6609+C6610*G6609+D6610*H6609+I6609</f>
        <v>0.24601232830363162</v>
      </c>
      <c r="K6610" s="17">
        <f t="shared" ref="K6610:K6613" si="4404">J6610-E6610</f>
        <v>-4.3987671696368358E-2</v>
      </c>
      <c r="L6610" s="17">
        <f t="shared" ref="L6610:L6613" si="4405">K6610*K6610</f>
        <v>1.9349152612674859E-3</v>
      </c>
      <c r="M6610" s="17">
        <f t="shared" ref="M6610:M6613" si="4406">(E6610-J6610)*B6610</f>
        <v>1.1876671358019458E-2</v>
      </c>
      <c r="N6610" s="17">
        <f t="shared" ref="N6610:N6613" si="4407">(E6610-J6610)*C6610</f>
        <v>2.4193219433002598E-2</v>
      </c>
      <c r="O6610" s="17">
        <f t="shared" ref="O6610:O6613" si="4408">(E6610-J6610)*D6610</f>
        <v>7.9177809053463041E-3</v>
      </c>
      <c r="P6610" s="18">
        <f>(E6610-J6610)*E6609</f>
        <v>1.5835561810692608E-2</v>
      </c>
    </row>
    <row r="6611" spans="1:16" x14ac:dyDescent="0.25">
      <c r="B6611" s="4">
        <v>0.22</v>
      </c>
      <c r="C6611" s="5">
        <v>0.71</v>
      </c>
      <c r="D6611" s="5">
        <v>7.0000000000000007E-2</v>
      </c>
      <c r="E6611" s="6">
        <v>0.22</v>
      </c>
      <c r="F6611" s="36"/>
      <c r="G6611" s="38"/>
      <c r="H6611" s="38"/>
      <c r="I6611" s="40"/>
      <c r="J6611" s="16">
        <f>B6611*F6609+C6611*G6609+D6611*H6609+I6609</f>
        <v>0.21778560482234705</v>
      </c>
      <c r="K6611" s="17">
        <f t="shared" si="4404"/>
        <v>-2.2143951776529558E-3</v>
      </c>
      <c r="L6611" s="17">
        <f t="shared" si="4405"/>
        <v>4.9035460028126658E-6</v>
      </c>
      <c r="M6611" s="17">
        <f t="shared" si="4406"/>
        <v>4.8716693908365028E-4</v>
      </c>
      <c r="N6611" s="17">
        <f t="shared" si="4407"/>
        <v>1.5722205761335986E-3</v>
      </c>
      <c r="O6611" s="17">
        <f t="shared" si="4408"/>
        <v>1.5500766243570693E-4</v>
      </c>
      <c r="P6611" s="18">
        <f>(E6611-J6611)*E6609</f>
        <v>7.9718226395506409E-4</v>
      </c>
    </row>
    <row r="6612" spans="1:16" x14ac:dyDescent="0.25">
      <c r="B6612" s="4">
        <v>0.16</v>
      </c>
      <c r="C6612" s="5">
        <v>0.62</v>
      </c>
      <c r="D6612" s="5">
        <v>0.22</v>
      </c>
      <c r="E6612" s="6">
        <v>0.14000000000000001</v>
      </c>
      <c r="F6612" s="36"/>
      <c r="G6612" s="38"/>
      <c r="H6612" s="38"/>
      <c r="I6612" s="40"/>
      <c r="J6612" s="16">
        <f>B6612*F6609+C6612*G6609+D6612*H6609+I6609</f>
        <v>0.1735496922686024</v>
      </c>
      <c r="K6612" s="17">
        <f t="shared" si="4404"/>
        <v>3.3549692268602382E-2</v>
      </c>
      <c r="L6612" s="17">
        <f t="shared" si="4405"/>
        <v>1.1255818513179186E-3</v>
      </c>
      <c r="M6612" s="17">
        <f t="shared" si="4406"/>
        <v>-5.3679507629763815E-3</v>
      </c>
      <c r="N6612" s="17">
        <f t="shared" si="4407"/>
        <v>-2.0800809206533478E-2</v>
      </c>
      <c r="O6612" s="17">
        <f t="shared" si="4408"/>
        <v>-7.380932299092524E-3</v>
      </c>
      <c r="P6612" s="18">
        <f>(E6612-J6612)*E6609</f>
        <v>-1.2077889216696858E-2</v>
      </c>
    </row>
    <row r="6613" spans="1:16" ht="15.75" thickBot="1" x14ac:dyDescent="0.3">
      <c r="B6613" s="7">
        <v>0.53</v>
      </c>
      <c r="C6613" s="8">
        <v>0.23</v>
      </c>
      <c r="D6613" s="8">
        <v>0.24</v>
      </c>
      <c r="E6613" s="9">
        <v>0.41</v>
      </c>
      <c r="F6613" s="37"/>
      <c r="G6613" s="39"/>
      <c r="H6613" s="39"/>
      <c r="I6613" s="41"/>
      <c r="J6613" s="19">
        <f>B6613*F6609+C6613*G6609+D6613*H6609+I6609</f>
        <v>0.41160791565672272</v>
      </c>
      <c r="K6613" s="20">
        <f t="shared" si="4404"/>
        <v>1.6079156567227471E-3</v>
      </c>
      <c r="L6613" s="20">
        <f t="shared" si="4405"/>
        <v>2.5853927591341429E-6</v>
      </c>
      <c r="M6613" s="20">
        <f t="shared" si="4406"/>
        <v>-8.5219529806305593E-4</v>
      </c>
      <c r="N6613" s="20">
        <f t="shared" si="4407"/>
        <v>-3.6982060104623186E-4</v>
      </c>
      <c r="O6613" s="20">
        <f t="shared" si="4408"/>
        <v>-3.8589975761345926E-4</v>
      </c>
      <c r="P6613" s="21">
        <f>(E6613-J6613)*E6609</f>
        <v>-5.7884963642018889E-4</v>
      </c>
    </row>
    <row r="6614" spans="1:16" x14ac:dyDescent="0.25">
      <c r="K6614" t="s">
        <v>13</v>
      </c>
      <c r="L6614" s="22">
        <f>AVERAGE(L6609:L6613)</f>
        <v>6.660353014446334E-4</v>
      </c>
      <c r="M6614" s="22">
        <f t="shared" ref="M6614:P6614" si="4409">AVERAGE(M6609:M6613)</f>
        <v>-2.9333739456345977E-4</v>
      </c>
      <c r="N6614" s="22">
        <f t="shared" si="4409"/>
        <v>-3.1165247006094442E-4</v>
      </c>
      <c r="O6614" s="22">
        <f t="shared" si="4409"/>
        <v>-4.2457758345804797E-4</v>
      </c>
      <c r="P6614" s="22">
        <f t="shared" si="4409"/>
        <v>3.2370352697177606E-4</v>
      </c>
    </row>
    <row r="6615" spans="1:16" ht="15.75" thickBot="1" x14ac:dyDescent="0.3"/>
    <row r="6616" spans="1:16" ht="15.75" thickBot="1" x14ac:dyDescent="0.3">
      <c r="A6616" s="23" t="s">
        <v>19</v>
      </c>
      <c r="B6616" s="27" t="s">
        <v>0</v>
      </c>
      <c r="C6616" s="28"/>
      <c r="D6616" s="28"/>
      <c r="E6616" s="29"/>
      <c r="F6616" s="30" t="s">
        <v>5</v>
      </c>
      <c r="G6616" s="31"/>
      <c r="H6616" s="31"/>
      <c r="I6616" s="32"/>
      <c r="J6616" s="33" t="s">
        <v>14</v>
      </c>
      <c r="K6616" s="34"/>
      <c r="L6616" s="34"/>
      <c r="M6616" s="34"/>
      <c r="N6616" s="34"/>
      <c r="O6616" s="34"/>
      <c r="P6616" s="35"/>
    </row>
    <row r="6617" spans="1:16" x14ac:dyDescent="0.25">
      <c r="A6617" s="23">
        <f>A6608+1</f>
        <v>735</v>
      </c>
      <c r="B6617" s="1" t="s">
        <v>1</v>
      </c>
      <c r="C6617" s="2" t="s">
        <v>2</v>
      </c>
      <c r="D6617" s="2" t="s">
        <v>3</v>
      </c>
      <c r="E6617" s="3" t="s">
        <v>4</v>
      </c>
      <c r="F6617" s="10" t="s">
        <v>6</v>
      </c>
      <c r="G6617" s="11" t="s">
        <v>7</v>
      </c>
      <c r="H6617" s="11" t="s">
        <v>8</v>
      </c>
      <c r="I6617" s="12" t="s">
        <v>9</v>
      </c>
      <c r="J6617" s="13" t="s">
        <v>10</v>
      </c>
      <c r="K6617" s="14" t="s">
        <v>11</v>
      </c>
      <c r="L6617" s="14" t="s">
        <v>12</v>
      </c>
      <c r="M6617" s="14" t="s">
        <v>15</v>
      </c>
      <c r="N6617" s="14" t="s">
        <v>16</v>
      </c>
      <c r="O6617" s="14" t="s">
        <v>17</v>
      </c>
      <c r="P6617" s="15" t="s">
        <v>18</v>
      </c>
    </row>
    <row r="6618" spans="1:16" x14ac:dyDescent="0.25">
      <c r="B6618" s="4">
        <v>0.47</v>
      </c>
      <c r="C6618" s="5">
        <v>0.38</v>
      </c>
      <c r="D6618" s="5">
        <v>0.15</v>
      </c>
      <c r="E6618" s="6">
        <v>0.36</v>
      </c>
      <c r="F6618" s="36">
        <f>F6609+M6614</f>
        <v>0.57787367374489318</v>
      </c>
      <c r="G6618" s="38">
        <f>G6609+N6614</f>
        <v>-6.7531797579157088E-2</v>
      </c>
      <c r="H6618" s="38">
        <f>H6609+O6614</f>
        <v>-0.10439594388476409</v>
      </c>
      <c r="I6618" s="40">
        <f>I6609+P6614</f>
        <v>0.14591686456718805</v>
      </c>
      <c r="J6618" s="16">
        <f>B6618*F6618+C6618*G6618+D6618*H6618+I6618</f>
        <v>0.37619601656449353</v>
      </c>
      <c r="K6618" s="17">
        <f>J6618-E6618</f>
        <v>1.6196016564493543E-2</v>
      </c>
      <c r="L6618" s="17">
        <f>K6618*K6618</f>
        <v>2.6231095255734922E-4</v>
      </c>
      <c r="M6618" s="17">
        <f>(E6618-J6618)*B6618</f>
        <v>-7.6121277853119645E-3</v>
      </c>
      <c r="N6618" s="17">
        <f>(E6618-J6618)*C6618</f>
        <v>-6.1544862945075466E-3</v>
      </c>
      <c r="O6618" s="17">
        <f>(E6618-J6618)*D6618</f>
        <v>-2.4294024846740312E-3</v>
      </c>
      <c r="P6618" s="18">
        <f>(E6618-J6618)*I6618</f>
        <v>-2.3632719555691387E-3</v>
      </c>
    </row>
    <row r="6619" spans="1:16" x14ac:dyDescent="0.25">
      <c r="B6619" s="4">
        <v>0.27</v>
      </c>
      <c r="C6619" s="5">
        <v>0.55000000000000004</v>
      </c>
      <c r="D6619" s="5">
        <v>0.18</v>
      </c>
      <c r="E6619" s="6">
        <v>0.28999999999999998</v>
      </c>
      <c r="F6619" s="36"/>
      <c r="G6619" s="38"/>
      <c r="H6619" s="38"/>
      <c r="I6619" s="40"/>
      <c r="J6619" s="16">
        <f>B6619*F6618+C6619*G6618+D6619*H6618+I6618</f>
        <v>0.24600899791051531</v>
      </c>
      <c r="K6619" s="17">
        <f t="shared" ref="K6619:K6622" si="4410">J6619-E6619</f>
        <v>-4.3991002089484671E-2</v>
      </c>
      <c r="L6619" s="17">
        <f t="shared" ref="L6619:L6622" si="4411">K6619*K6619</f>
        <v>1.9352082648370448E-3</v>
      </c>
      <c r="M6619" s="17">
        <f t="shared" ref="M6619:M6622" si="4412">(E6619-J6619)*B6619</f>
        <v>1.1877570564160863E-2</v>
      </c>
      <c r="N6619" s="17">
        <f t="shared" ref="N6619:N6622" si="4413">(E6619-J6619)*C6619</f>
        <v>2.4195051149216572E-2</v>
      </c>
      <c r="O6619" s="17">
        <f t="shared" ref="O6619:O6622" si="4414">(E6619-J6619)*D6619</f>
        <v>7.91838037610724E-3</v>
      </c>
      <c r="P6619" s="18">
        <f>(E6619-J6619)*E6618</f>
        <v>1.583676075221448E-2</v>
      </c>
    </row>
    <row r="6620" spans="1:16" x14ac:dyDescent="0.25">
      <c r="B6620" s="4">
        <v>0.22</v>
      </c>
      <c r="C6620" s="5">
        <v>0.71</v>
      </c>
      <c r="D6620" s="5">
        <v>7.0000000000000007E-2</v>
      </c>
      <c r="E6620" s="6">
        <v>0.22</v>
      </c>
      <c r="F6620" s="36"/>
      <c r="G6620" s="38"/>
      <c r="H6620" s="38"/>
      <c r="I6620" s="40"/>
      <c r="J6620" s="16">
        <f>B6620*F6618+C6620*G6618+D6620*H6618+I6618</f>
        <v>0.21779378043792952</v>
      </c>
      <c r="K6620" s="17">
        <f t="shared" si="4410"/>
        <v>-2.2062195620704828E-3</v>
      </c>
      <c r="L6620" s="17">
        <f t="shared" si="4411"/>
        <v>4.867404756062473E-6</v>
      </c>
      <c r="M6620" s="17">
        <f t="shared" si="4412"/>
        <v>4.8536830365550619E-4</v>
      </c>
      <c r="N6620" s="17">
        <f t="shared" si="4413"/>
        <v>1.5664158890700427E-3</v>
      </c>
      <c r="O6620" s="17">
        <f t="shared" si="4414"/>
        <v>1.5443536934493381E-4</v>
      </c>
      <c r="P6620" s="18">
        <f>(E6620-J6620)*E6618</f>
        <v>7.9423904234537381E-4</v>
      </c>
    </row>
    <row r="6621" spans="1:16" x14ac:dyDescent="0.25">
      <c r="B6621" s="4">
        <v>0.16</v>
      </c>
      <c r="C6621" s="5">
        <v>0.62</v>
      </c>
      <c r="D6621" s="5">
        <v>0.22</v>
      </c>
      <c r="E6621" s="6">
        <v>0.14000000000000001</v>
      </c>
      <c r="F6621" s="36"/>
      <c r="G6621" s="38"/>
      <c r="H6621" s="38"/>
      <c r="I6621" s="40"/>
      <c r="J6621" s="16">
        <f>B6621*F6618+C6621*G6618+D6621*H6618+I6618</f>
        <v>0.17353983021264546</v>
      </c>
      <c r="K6621" s="17">
        <f t="shared" si="4410"/>
        <v>3.353983021264545E-2</v>
      </c>
      <c r="L6621" s="17">
        <f t="shared" si="4411"/>
        <v>1.1249202106930845E-3</v>
      </c>
      <c r="M6621" s="17">
        <f t="shared" si="4412"/>
        <v>-5.3663728340232718E-3</v>
      </c>
      <c r="N6621" s="17">
        <f t="shared" si="4413"/>
        <v>-2.0794694731840178E-2</v>
      </c>
      <c r="O6621" s="17">
        <f t="shared" si="4414"/>
        <v>-7.3787626467819991E-3</v>
      </c>
      <c r="P6621" s="18">
        <f>(E6621-J6621)*E6618</f>
        <v>-1.2074338876552361E-2</v>
      </c>
    </row>
    <row r="6622" spans="1:16" ht="15.75" thickBot="1" x14ac:dyDescent="0.3">
      <c r="B6622" s="7">
        <v>0.53</v>
      </c>
      <c r="C6622" s="8">
        <v>0.23</v>
      </c>
      <c r="D6622" s="8">
        <v>0.24</v>
      </c>
      <c r="E6622" s="9">
        <v>0.41</v>
      </c>
      <c r="F6622" s="37"/>
      <c r="G6622" s="39"/>
      <c r="H6622" s="39"/>
      <c r="I6622" s="41"/>
      <c r="J6622" s="19">
        <f>B6622*F6618+C6622*G6618+D6622*H6618+I6618</f>
        <v>0.41160257167643194</v>
      </c>
      <c r="K6622" s="20">
        <f t="shared" si="4410"/>
        <v>1.6025716764319631E-3</v>
      </c>
      <c r="L6622" s="20">
        <f t="shared" si="4411"/>
        <v>2.5682359781019524E-6</v>
      </c>
      <c r="M6622" s="20">
        <f t="shared" si="4412"/>
        <v>-8.4936298850894049E-4</v>
      </c>
      <c r="N6622" s="20">
        <f t="shared" si="4413"/>
        <v>-3.685914855793515E-4</v>
      </c>
      <c r="O6622" s="20">
        <f t="shared" si="4414"/>
        <v>-3.8461720234367114E-4</v>
      </c>
      <c r="P6622" s="21">
        <f>(E6622-J6622)*E6618</f>
        <v>-5.7692580351550668E-4</v>
      </c>
    </row>
    <row r="6623" spans="1:16" x14ac:dyDescent="0.25">
      <c r="K6623" t="s">
        <v>13</v>
      </c>
      <c r="L6623" s="22">
        <f>AVERAGE(L6618:L6622)</f>
        <v>6.6597501376432851E-4</v>
      </c>
      <c r="M6623" s="22">
        <f t="shared" ref="M6623:P6623" si="4415">AVERAGE(M6618:M6622)</f>
        <v>-2.9298494800556162E-4</v>
      </c>
      <c r="N6623" s="22">
        <f t="shared" si="4415"/>
        <v>-3.1126109472809273E-4</v>
      </c>
      <c r="O6623" s="22">
        <f t="shared" si="4415"/>
        <v>-4.2399331766950551E-4</v>
      </c>
      <c r="P6623" s="22">
        <f t="shared" si="4415"/>
        <v>3.2329263178456984E-4</v>
      </c>
    </row>
    <row r="6624" spans="1:16" ht="15.75" thickBot="1" x14ac:dyDescent="0.3"/>
    <row r="6625" spans="1:16" ht="15.75" thickBot="1" x14ac:dyDescent="0.3">
      <c r="A6625" s="23" t="s">
        <v>19</v>
      </c>
      <c r="B6625" s="27" t="s">
        <v>0</v>
      </c>
      <c r="C6625" s="28"/>
      <c r="D6625" s="28"/>
      <c r="E6625" s="29"/>
      <c r="F6625" s="30" t="s">
        <v>5</v>
      </c>
      <c r="G6625" s="31"/>
      <c r="H6625" s="31"/>
      <c r="I6625" s="32"/>
      <c r="J6625" s="33" t="s">
        <v>14</v>
      </c>
      <c r="K6625" s="34"/>
      <c r="L6625" s="34"/>
      <c r="M6625" s="34"/>
      <c r="N6625" s="34"/>
      <c r="O6625" s="34"/>
      <c r="P6625" s="35"/>
    </row>
    <row r="6626" spans="1:16" x14ac:dyDescent="0.25">
      <c r="A6626" s="23">
        <f>A6617+1</f>
        <v>736</v>
      </c>
      <c r="B6626" s="1" t="s">
        <v>1</v>
      </c>
      <c r="C6626" s="2" t="s">
        <v>2</v>
      </c>
      <c r="D6626" s="2" t="s">
        <v>3</v>
      </c>
      <c r="E6626" s="3" t="s">
        <v>4</v>
      </c>
      <c r="F6626" s="10" t="s">
        <v>6</v>
      </c>
      <c r="G6626" s="11" t="s">
        <v>7</v>
      </c>
      <c r="H6626" s="11" t="s">
        <v>8</v>
      </c>
      <c r="I6626" s="12" t="s">
        <v>9</v>
      </c>
      <c r="J6626" s="13" t="s">
        <v>10</v>
      </c>
      <c r="K6626" s="14" t="s">
        <v>11</v>
      </c>
      <c r="L6626" s="14" t="s">
        <v>12</v>
      </c>
      <c r="M6626" s="14" t="s">
        <v>15</v>
      </c>
      <c r="N6626" s="14" t="s">
        <v>16</v>
      </c>
      <c r="O6626" s="14" t="s">
        <v>17</v>
      </c>
      <c r="P6626" s="15" t="s">
        <v>18</v>
      </c>
    </row>
    <row r="6627" spans="1:16" x14ac:dyDescent="0.25">
      <c r="B6627" s="4">
        <v>0.47</v>
      </c>
      <c r="C6627" s="5">
        <v>0.38</v>
      </c>
      <c r="D6627" s="5">
        <v>0.15</v>
      </c>
      <c r="E6627" s="6">
        <v>0.36</v>
      </c>
      <c r="F6627" s="36">
        <f>F6618+M6623</f>
        <v>0.57758068879688762</v>
      </c>
      <c r="G6627" s="38">
        <f>G6618+N6623</f>
        <v>-6.7843058673885182E-2</v>
      </c>
      <c r="H6627" s="38">
        <f>H6618+O6623</f>
        <v>-0.10481993720243359</v>
      </c>
      <c r="I6627" s="40">
        <f>I6618+P6623</f>
        <v>0.14624015719897263</v>
      </c>
      <c r="J6627" s="16">
        <f>B6627*F6627+C6627*G6627+D6627*H6627+I6627</f>
        <v>0.37619972805706842</v>
      </c>
      <c r="K6627" s="17">
        <f>J6627-E6627</f>
        <v>1.619972805706843E-2</v>
      </c>
      <c r="L6627" s="17">
        <f>K6627*K6627</f>
        <v>2.6243118912297009E-4</v>
      </c>
      <c r="M6627" s="17">
        <f>(E6627-J6627)*B6627</f>
        <v>-7.6138721868221617E-3</v>
      </c>
      <c r="N6627" s="17">
        <f>(E6627-J6627)*C6627</f>
        <v>-6.1558966616860038E-3</v>
      </c>
      <c r="O6627" s="17">
        <f>(E6627-J6627)*D6627</f>
        <v>-2.4299592085602643E-3</v>
      </c>
      <c r="P6627" s="18">
        <f>(E6627-J6627)*I6627</f>
        <v>-2.3690507776462947E-3</v>
      </c>
    </row>
    <row r="6628" spans="1:16" x14ac:dyDescent="0.25">
      <c r="B6628" s="4">
        <v>0.27</v>
      </c>
      <c r="C6628" s="5">
        <v>0.55000000000000004</v>
      </c>
      <c r="D6628" s="5">
        <v>0.18</v>
      </c>
      <c r="E6628" s="6">
        <v>0.28999999999999998</v>
      </c>
      <c r="F6628" s="36"/>
      <c r="G6628" s="38"/>
      <c r="H6628" s="38"/>
      <c r="I6628" s="40"/>
      <c r="J6628" s="16">
        <f>B6628*F6627+C6628*G6627+D6628*H6627+I6627</f>
        <v>0.24600567220705741</v>
      </c>
      <c r="K6628" s="17">
        <f t="shared" ref="K6628:K6631" si="4416">J6628-E6628</f>
        <v>-4.3994327792942572E-2</v>
      </c>
      <c r="L6628" s="17">
        <f t="shared" ref="L6628:L6631" si="4417">K6628*K6628</f>
        <v>1.9355008779528792E-3</v>
      </c>
      <c r="M6628" s="17">
        <f t="shared" ref="M6628:M6631" si="4418">(E6628-J6628)*B6628</f>
        <v>1.1878468504094495E-2</v>
      </c>
      <c r="N6628" s="17">
        <f t="shared" ref="N6628:N6631" si="4419">(E6628-J6628)*C6628</f>
        <v>2.4196880286118418E-2</v>
      </c>
      <c r="O6628" s="17">
        <f t="shared" ref="O6628:O6631" si="4420">(E6628-J6628)*D6628</f>
        <v>7.9189790027296633E-3</v>
      </c>
      <c r="P6628" s="18">
        <f>(E6628-J6628)*E6627</f>
        <v>1.5837958005459327E-2</v>
      </c>
    </row>
    <row r="6629" spans="1:16" x14ac:dyDescent="0.25">
      <c r="B6629" s="4">
        <v>0.22</v>
      </c>
      <c r="C6629" s="5">
        <v>0.71</v>
      </c>
      <c r="D6629" s="5">
        <v>7.0000000000000007E-2</v>
      </c>
      <c r="E6629" s="6">
        <v>0.22</v>
      </c>
      <c r="F6629" s="36"/>
      <c r="G6629" s="38"/>
      <c r="H6629" s="38"/>
      <c r="I6629" s="40"/>
      <c r="J6629" s="16">
        <f>B6629*F6627+C6629*G6627+D6629*H6627+I6627</f>
        <v>0.21780194147165907</v>
      </c>
      <c r="K6629" s="17">
        <f t="shared" si="4416"/>
        <v>-2.1980585283409293E-3</v>
      </c>
      <c r="L6629" s="17">
        <f t="shared" si="4417"/>
        <v>4.831461294012292E-6</v>
      </c>
      <c r="M6629" s="17">
        <f t="shared" si="4418"/>
        <v>4.8357287623500446E-4</v>
      </c>
      <c r="N6629" s="17">
        <f t="shared" si="4419"/>
        <v>1.5606215551220597E-3</v>
      </c>
      <c r="O6629" s="17">
        <f t="shared" si="4420"/>
        <v>1.5386409698386506E-4</v>
      </c>
      <c r="P6629" s="18">
        <f>(E6629-J6629)*E6627</f>
        <v>7.9130107020273447E-4</v>
      </c>
    </row>
    <row r="6630" spans="1:16" x14ac:dyDescent="0.25">
      <c r="B6630" s="4">
        <v>0.16</v>
      </c>
      <c r="C6630" s="5">
        <v>0.62</v>
      </c>
      <c r="D6630" s="5">
        <v>0.22</v>
      </c>
      <c r="E6630" s="6">
        <v>0.14000000000000001</v>
      </c>
      <c r="F6630" s="36"/>
      <c r="G6630" s="38"/>
      <c r="H6630" s="38"/>
      <c r="I6630" s="40"/>
      <c r="J6630" s="16">
        <f>B6630*F6627+C6630*G6627+D6630*H6627+I6627</f>
        <v>0.17352998484413043</v>
      </c>
      <c r="K6630" s="17">
        <f t="shared" si="4416"/>
        <v>3.3529984844130417E-2</v>
      </c>
      <c r="L6630" s="17">
        <f t="shared" si="4417"/>
        <v>1.1242598836476154E-3</v>
      </c>
      <c r="M6630" s="17">
        <f t="shared" si="4418"/>
        <v>-5.3647975750608671E-3</v>
      </c>
      <c r="N6630" s="17">
        <f t="shared" si="4419"/>
        <v>-2.0788590603360857E-2</v>
      </c>
      <c r="O6630" s="17">
        <f t="shared" si="4420"/>
        <v>-7.3765966657086922E-3</v>
      </c>
      <c r="P6630" s="18">
        <f>(E6630-J6630)*E6627</f>
        <v>-1.207079454388695E-2</v>
      </c>
    </row>
    <row r="6631" spans="1:16" ht="15.75" thickBot="1" x14ac:dyDescent="0.3">
      <c r="B6631" s="7">
        <v>0.53</v>
      </c>
      <c r="C6631" s="8">
        <v>0.23</v>
      </c>
      <c r="D6631" s="8">
        <v>0.24</v>
      </c>
      <c r="E6631" s="9">
        <v>0.41</v>
      </c>
      <c r="F6631" s="37"/>
      <c r="G6631" s="39"/>
      <c r="H6631" s="39"/>
      <c r="I6631" s="41"/>
      <c r="J6631" s="19">
        <f>B6631*F6627+C6631*G6627+D6631*H6627+I6627</f>
        <v>0.41159723383774549</v>
      </c>
      <c r="K6631" s="20">
        <f t="shared" si="4416"/>
        <v>1.5972338377455153E-3</v>
      </c>
      <c r="L6631" s="20">
        <f t="shared" si="4417"/>
        <v>2.5511559324392671E-6</v>
      </c>
      <c r="M6631" s="20">
        <f t="shared" si="4418"/>
        <v>-8.4653393400512314E-4</v>
      </c>
      <c r="N6631" s="20">
        <f t="shared" si="4419"/>
        <v>-3.6736378268146852E-4</v>
      </c>
      <c r="O6631" s="20">
        <f t="shared" si="4420"/>
        <v>-3.8333612105892365E-4</v>
      </c>
      <c r="P6631" s="21">
        <f>(E6631-J6631)*E6627</f>
        <v>-5.7500418158838544E-4</v>
      </c>
    </row>
    <row r="6632" spans="1:16" x14ac:dyDescent="0.25">
      <c r="K6632" t="s">
        <v>13</v>
      </c>
      <c r="L6632" s="22">
        <f>AVERAGE(L6627:L6631)</f>
        <v>6.6591491358998327E-4</v>
      </c>
      <c r="M6632" s="22">
        <f t="shared" ref="M6632:P6632" si="4421">AVERAGE(M6627:M6631)</f>
        <v>-2.9263246311173052E-4</v>
      </c>
      <c r="N6632" s="22">
        <f t="shared" si="4421"/>
        <v>-3.1086984129757048E-4</v>
      </c>
      <c r="O6632" s="22">
        <f t="shared" si="4421"/>
        <v>-4.2340977912287025E-4</v>
      </c>
      <c r="P6632" s="22">
        <f t="shared" si="4421"/>
        <v>3.2288191450808581E-4</v>
      </c>
    </row>
    <row r="6633" spans="1:16" ht="15.75" thickBot="1" x14ac:dyDescent="0.3"/>
    <row r="6634" spans="1:16" ht="15.75" thickBot="1" x14ac:dyDescent="0.3">
      <c r="A6634" s="23" t="s">
        <v>19</v>
      </c>
      <c r="B6634" s="27" t="s">
        <v>0</v>
      </c>
      <c r="C6634" s="28"/>
      <c r="D6634" s="28"/>
      <c r="E6634" s="29"/>
      <c r="F6634" s="30" t="s">
        <v>5</v>
      </c>
      <c r="G6634" s="31"/>
      <c r="H6634" s="31"/>
      <c r="I6634" s="32"/>
      <c r="J6634" s="33" t="s">
        <v>14</v>
      </c>
      <c r="K6634" s="34"/>
      <c r="L6634" s="34"/>
      <c r="M6634" s="34"/>
      <c r="N6634" s="34"/>
      <c r="O6634" s="34"/>
      <c r="P6634" s="35"/>
    </row>
    <row r="6635" spans="1:16" x14ac:dyDescent="0.25">
      <c r="A6635" s="23">
        <f>A6626+1</f>
        <v>737</v>
      </c>
      <c r="B6635" s="1" t="s">
        <v>1</v>
      </c>
      <c r="C6635" s="2" t="s">
        <v>2</v>
      </c>
      <c r="D6635" s="2" t="s">
        <v>3</v>
      </c>
      <c r="E6635" s="3" t="s">
        <v>4</v>
      </c>
      <c r="F6635" s="10" t="s">
        <v>6</v>
      </c>
      <c r="G6635" s="11" t="s">
        <v>7</v>
      </c>
      <c r="H6635" s="11" t="s">
        <v>8</v>
      </c>
      <c r="I6635" s="12" t="s">
        <v>9</v>
      </c>
      <c r="J6635" s="13" t="s">
        <v>10</v>
      </c>
      <c r="K6635" s="14" t="s">
        <v>11</v>
      </c>
      <c r="L6635" s="14" t="s">
        <v>12</v>
      </c>
      <c r="M6635" s="14" t="s">
        <v>15</v>
      </c>
      <c r="N6635" s="14" t="s">
        <v>16</v>
      </c>
      <c r="O6635" s="14" t="s">
        <v>17</v>
      </c>
      <c r="P6635" s="15" t="s">
        <v>18</v>
      </c>
    </row>
    <row r="6636" spans="1:16" x14ac:dyDescent="0.25">
      <c r="B6636" s="4">
        <v>0.47</v>
      </c>
      <c r="C6636" s="5">
        <v>0.38</v>
      </c>
      <c r="D6636" s="5">
        <v>0.15</v>
      </c>
      <c r="E6636" s="6">
        <v>0.36</v>
      </c>
      <c r="F6636" s="36">
        <f>F6627+M6632</f>
        <v>0.57728805633377589</v>
      </c>
      <c r="G6636" s="38">
        <f>G6627+N6632</f>
        <v>-6.8153928515182746E-2</v>
      </c>
      <c r="H6636" s="38">
        <f>H6627+O6632</f>
        <v>-0.10524334698155646</v>
      </c>
      <c r="I6636" s="40">
        <f>I6627+P6632</f>
        <v>0.1465630391134807</v>
      </c>
      <c r="J6636" s="16">
        <f>B6636*F6636+C6636*G6636+D6636*H6636+I6636</f>
        <v>0.3762034307073524</v>
      </c>
      <c r="K6636" s="17">
        <f>J6636-E6636</f>
        <v>1.6203430707352418E-2</v>
      </c>
      <c r="L6636" s="17">
        <f>K6636*K6636</f>
        <v>2.6255116668797129E-4</v>
      </c>
      <c r="M6636" s="17">
        <f>(E6636-J6636)*B6636</f>
        <v>-7.6156124324556354E-3</v>
      </c>
      <c r="N6636" s="17">
        <f>(E6636-J6636)*C6636</f>
        <v>-6.1573036687939189E-3</v>
      </c>
      <c r="O6636" s="17">
        <f>(E6636-J6636)*D6636</f>
        <v>-2.4305146061028627E-3</v>
      </c>
      <c r="P6636" s="18">
        <f>(E6636-J6636)*I6636</f>
        <v>-2.3748240485342667E-3</v>
      </c>
    </row>
    <row r="6637" spans="1:16" x14ac:dyDescent="0.25">
      <c r="B6637" s="4">
        <v>0.27</v>
      </c>
      <c r="C6637" s="5">
        <v>0.55000000000000004</v>
      </c>
      <c r="D6637" s="5">
        <v>0.18</v>
      </c>
      <c r="E6637" s="6">
        <v>0.28999999999999998</v>
      </c>
      <c r="F6637" s="36"/>
      <c r="G6637" s="38"/>
      <c r="H6637" s="38"/>
      <c r="I6637" s="40"/>
      <c r="J6637" s="16">
        <f>B6637*F6636+C6637*G6636+D6637*H6636+I6636</f>
        <v>0.2460023511835695</v>
      </c>
      <c r="K6637" s="17">
        <f t="shared" ref="K6637:K6640" si="4422">J6637-E6637</f>
        <v>-4.3997648816430479E-2</v>
      </c>
      <c r="L6637" s="17">
        <f t="shared" ref="L6637:L6640" si="4423">K6637*K6637</f>
        <v>1.9357931013739462E-3</v>
      </c>
      <c r="M6637" s="17">
        <f t="shared" ref="M6637:M6640" si="4424">(E6637-J6637)*B6637</f>
        <v>1.187936518043623E-2</v>
      </c>
      <c r="N6637" s="17">
        <f t="shared" ref="N6637:N6640" si="4425">(E6637-J6637)*C6637</f>
        <v>2.4198706849036765E-2</v>
      </c>
      <c r="O6637" s="17">
        <f t="shared" ref="O6637:O6640" si="4426">(E6637-J6637)*D6637</f>
        <v>7.9195767869574864E-3</v>
      </c>
      <c r="P6637" s="18">
        <f>(E6637-J6637)*E6636</f>
        <v>1.5839153573914973E-2</v>
      </c>
    </row>
    <row r="6638" spans="1:16" x14ac:dyDescent="0.25">
      <c r="B6638" s="4">
        <v>0.22</v>
      </c>
      <c r="C6638" s="5">
        <v>0.71</v>
      </c>
      <c r="D6638" s="5">
        <v>7.0000000000000007E-2</v>
      </c>
      <c r="E6638" s="6">
        <v>0.22</v>
      </c>
      <c r="F6638" s="36"/>
      <c r="G6638" s="38"/>
      <c r="H6638" s="38"/>
      <c r="I6638" s="40"/>
      <c r="J6638" s="16">
        <f>B6638*F6636+C6638*G6636+D6638*H6636+I6636</f>
        <v>0.21781008797242271</v>
      </c>
      <c r="K6638" s="17">
        <f t="shared" si="4422"/>
        <v>-2.1899120275772899E-3</v>
      </c>
      <c r="L6638" s="17">
        <f t="shared" si="4423"/>
        <v>4.7957146885276766E-6</v>
      </c>
      <c r="M6638" s="17">
        <f t="shared" si="4424"/>
        <v>4.8178064606700378E-4</v>
      </c>
      <c r="N6638" s="17">
        <f t="shared" si="4425"/>
        <v>1.5548375395798757E-3</v>
      </c>
      <c r="O6638" s="17">
        <f t="shared" si="4426"/>
        <v>1.532938419304103E-4</v>
      </c>
      <c r="P6638" s="18">
        <f>(E6638-J6638)*E6636</f>
        <v>7.8836832992782433E-4</v>
      </c>
    </row>
    <row r="6639" spans="1:16" x14ac:dyDescent="0.25">
      <c r="B6639" s="4">
        <v>0.16</v>
      </c>
      <c r="C6639" s="5">
        <v>0.62</v>
      </c>
      <c r="D6639" s="5">
        <v>0.22</v>
      </c>
      <c r="E6639" s="6">
        <v>0.14000000000000001</v>
      </c>
      <c r="F6639" s="36"/>
      <c r="G6639" s="38"/>
      <c r="H6639" s="38"/>
      <c r="I6639" s="40"/>
      <c r="J6639" s="16">
        <f>B6639*F6636+C6639*G6636+D6639*H6636+I6636</f>
        <v>0.1735201561115291</v>
      </c>
      <c r="K6639" s="17">
        <f t="shared" si="4422"/>
        <v>3.3520156111529087E-2</v>
      </c>
      <c r="L6639" s="17">
        <f t="shared" si="4423"/>
        <v>1.1236008657412807E-3</v>
      </c>
      <c r="M6639" s="17">
        <f t="shared" si="4424"/>
        <v>-5.363224977844654E-3</v>
      </c>
      <c r="N6639" s="17">
        <f t="shared" si="4425"/>
        <v>-2.0782496789148033E-2</v>
      </c>
      <c r="O6639" s="17">
        <f t="shared" si="4426"/>
        <v>-7.3744343445363994E-3</v>
      </c>
      <c r="P6639" s="18">
        <f>(E6639-J6639)*E6636</f>
        <v>-1.2067256200150471E-2</v>
      </c>
    </row>
    <row r="6640" spans="1:16" ht="15.75" thickBot="1" x14ac:dyDescent="0.3">
      <c r="B6640" s="7">
        <v>0.53</v>
      </c>
      <c r="C6640" s="8">
        <v>0.23</v>
      </c>
      <c r="D6640" s="8">
        <v>0.24</v>
      </c>
      <c r="E6640" s="9">
        <v>0.41</v>
      </c>
      <c r="F6640" s="37"/>
      <c r="G6640" s="39"/>
      <c r="H6640" s="39"/>
      <c r="I6640" s="41"/>
      <c r="J6640" s="19">
        <f>B6640*F6636+C6640*G6636+D6640*H6636+I6636</f>
        <v>0.41159190213631636</v>
      </c>
      <c r="K6640" s="20">
        <f t="shared" si="4422"/>
        <v>1.591902136316381E-3</v>
      </c>
      <c r="L6640" s="20">
        <f t="shared" si="4423"/>
        <v>2.5341524116086576E-6</v>
      </c>
      <c r="M6640" s="20">
        <f t="shared" si="4424"/>
        <v>-8.4370813224768197E-4</v>
      </c>
      <c r="N6640" s="20">
        <f t="shared" si="4425"/>
        <v>-3.6613749135276766E-4</v>
      </c>
      <c r="O6640" s="20">
        <f t="shared" si="4426"/>
        <v>-3.8205651271593143E-4</v>
      </c>
      <c r="P6640" s="21">
        <f>(E6640-J6640)*E6636</f>
        <v>-5.7308476907389709E-4</v>
      </c>
    </row>
    <row r="6641" spans="1:16" x14ac:dyDescent="0.25">
      <c r="K6641" t="s">
        <v>13</v>
      </c>
      <c r="L6641" s="22">
        <f>AVERAGE(L6636:L6640)</f>
        <v>6.6585500018066682E-4</v>
      </c>
      <c r="M6641" s="22">
        <f t="shared" ref="M6641:P6641" si="4427">AVERAGE(M6636:M6640)</f>
        <v>-2.9227994320894758E-4</v>
      </c>
      <c r="N6641" s="22">
        <f t="shared" si="4427"/>
        <v>-3.1047871213561544E-4</v>
      </c>
      <c r="O6641" s="22">
        <f t="shared" si="4427"/>
        <v>-4.2282696689345924E-4</v>
      </c>
      <c r="P6641" s="22">
        <f t="shared" si="4427"/>
        <v>3.2247137721683249E-4</v>
      </c>
    </row>
    <row r="6642" spans="1:16" ht="15.75" thickBot="1" x14ac:dyDescent="0.3"/>
    <row r="6643" spans="1:16" ht="15.75" thickBot="1" x14ac:dyDescent="0.3">
      <c r="A6643" s="23" t="s">
        <v>19</v>
      </c>
      <c r="B6643" s="27" t="s">
        <v>0</v>
      </c>
      <c r="C6643" s="28"/>
      <c r="D6643" s="28"/>
      <c r="E6643" s="29"/>
      <c r="F6643" s="30" t="s">
        <v>5</v>
      </c>
      <c r="G6643" s="31"/>
      <c r="H6643" s="31"/>
      <c r="I6643" s="32"/>
      <c r="J6643" s="33" t="s">
        <v>14</v>
      </c>
      <c r="K6643" s="34"/>
      <c r="L6643" s="34"/>
      <c r="M6643" s="34"/>
      <c r="N6643" s="34"/>
      <c r="O6643" s="34"/>
      <c r="P6643" s="35"/>
    </row>
    <row r="6644" spans="1:16" x14ac:dyDescent="0.25">
      <c r="A6644" s="23">
        <f>A6635+1</f>
        <v>738</v>
      </c>
      <c r="B6644" s="1" t="s">
        <v>1</v>
      </c>
      <c r="C6644" s="2" t="s">
        <v>2</v>
      </c>
      <c r="D6644" s="2" t="s">
        <v>3</v>
      </c>
      <c r="E6644" s="3" t="s">
        <v>4</v>
      </c>
      <c r="F6644" s="10" t="s">
        <v>6</v>
      </c>
      <c r="G6644" s="11" t="s">
        <v>7</v>
      </c>
      <c r="H6644" s="11" t="s">
        <v>8</v>
      </c>
      <c r="I6644" s="12" t="s">
        <v>9</v>
      </c>
      <c r="J6644" s="13" t="s">
        <v>10</v>
      </c>
      <c r="K6644" s="14" t="s">
        <v>11</v>
      </c>
      <c r="L6644" s="14" t="s">
        <v>12</v>
      </c>
      <c r="M6644" s="14" t="s">
        <v>15</v>
      </c>
      <c r="N6644" s="14" t="s">
        <v>16</v>
      </c>
      <c r="O6644" s="14" t="s">
        <v>17</v>
      </c>
      <c r="P6644" s="15" t="s">
        <v>18</v>
      </c>
    </row>
    <row r="6645" spans="1:16" x14ac:dyDescent="0.25">
      <c r="B6645" s="4">
        <v>0.47</v>
      </c>
      <c r="C6645" s="5">
        <v>0.38</v>
      </c>
      <c r="D6645" s="5">
        <v>0.15</v>
      </c>
      <c r="E6645" s="6">
        <v>0.36</v>
      </c>
      <c r="F6645" s="36">
        <f>F6636+M6641</f>
        <v>0.57699577639056698</v>
      </c>
      <c r="G6645" s="38">
        <f>G6636+N6641</f>
        <v>-6.8464407227318363E-2</v>
      </c>
      <c r="H6645" s="38">
        <f>H6636+O6641</f>
        <v>-0.10566617394844992</v>
      </c>
      <c r="I6645" s="40">
        <f>I6636+P6641</f>
        <v>0.14688551049069754</v>
      </c>
      <c r="J6645" s="16">
        <f>B6645*F6645+C6645*G6645+D6645*H6645+I6645</f>
        <v>0.37620712455561556</v>
      </c>
      <c r="K6645" s="17">
        <f>J6645-E6645</f>
        <v>1.6207124555615571E-2</v>
      </c>
      <c r="L6645" s="17">
        <f>K6645*K6645</f>
        <v>2.6267088636123723E-4</v>
      </c>
      <c r="M6645" s="17">
        <f>(E6645-J6645)*B6645</f>
        <v>-7.6173485411393177E-3</v>
      </c>
      <c r="N6645" s="17">
        <f>(E6645-J6645)*C6645</f>
        <v>-6.1587073311339165E-3</v>
      </c>
      <c r="O6645" s="17">
        <f>(E6645-J6645)*D6645</f>
        <v>-2.4310686833423356E-3</v>
      </c>
      <c r="P6645" s="18">
        <f>(E6645-J6645)*I6645</f>
        <v>-2.3805917639379125E-3</v>
      </c>
    </row>
    <row r="6646" spans="1:16" x14ac:dyDescent="0.25">
      <c r="B6646" s="4">
        <v>0.27</v>
      </c>
      <c r="C6646" s="5">
        <v>0.55000000000000004</v>
      </c>
      <c r="D6646" s="5">
        <v>0.18</v>
      </c>
      <c r="E6646" s="6">
        <v>0.28999999999999998</v>
      </c>
      <c r="F6646" s="36"/>
      <c r="G6646" s="38"/>
      <c r="H6646" s="38"/>
      <c r="I6646" s="40"/>
      <c r="J6646" s="16">
        <f>B6646*F6645+C6646*G6645+D6646*H6645+I6645</f>
        <v>0.24599903483040456</v>
      </c>
      <c r="K6646" s="17">
        <f t="shared" ref="K6646:K6649" si="4428">J6646-E6646</f>
        <v>-4.4000965169595424E-2</v>
      </c>
      <c r="L6646" s="17">
        <f t="shared" ref="L6646:L6649" si="4429">K6646*K6646</f>
        <v>1.9360849358559496E-3</v>
      </c>
      <c r="M6646" s="17">
        <f t="shared" ref="M6646:M6649" si="4430">(E6646-J6646)*B6646</f>
        <v>1.1880260595790766E-2</v>
      </c>
      <c r="N6646" s="17">
        <f t="shared" ref="N6646:N6649" si="4431">(E6646-J6646)*C6646</f>
        <v>2.4200530843277484E-2</v>
      </c>
      <c r="O6646" s="17">
        <f t="shared" ref="O6646:O6649" si="4432">(E6646-J6646)*D6646</f>
        <v>7.920173730527176E-3</v>
      </c>
      <c r="P6646" s="18">
        <f>(E6646-J6646)*E6645</f>
        <v>1.5840347461054352E-2</v>
      </c>
    </row>
    <row r="6647" spans="1:16" x14ac:dyDescent="0.25">
      <c r="B6647" s="4">
        <v>0.22</v>
      </c>
      <c r="C6647" s="5">
        <v>0.71</v>
      </c>
      <c r="D6647" s="5">
        <v>7.0000000000000007E-2</v>
      </c>
      <c r="E6647" s="6">
        <v>0.22</v>
      </c>
      <c r="F6647" s="36"/>
      <c r="G6647" s="38"/>
      <c r="H6647" s="38"/>
      <c r="I6647" s="40"/>
      <c r="J6647" s="16">
        <f>B6647*F6645+C6647*G6645+D6647*H6645+I6645</f>
        <v>0.21781821998883472</v>
      </c>
      <c r="K6647" s="17">
        <f t="shared" si="4428"/>
        <v>-2.1817800111652852E-3</v>
      </c>
      <c r="L6647" s="17">
        <f t="shared" si="4429"/>
        <v>4.7601640171203922E-6</v>
      </c>
      <c r="M6647" s="17">
        <f t="shared" si="4430"/>
        <v>4.7999160245636277E-4</v>
      </c>
      <c r="N6647" s="17">
        <f t="shared" si="4431"/>
        <v>1.5490638079273525E-3</v>
      </c>
      <c r="O6647" s="17">
        <f t="shared" si="4432"/>
        <v>1.5272460078156997E-4</v>
      </c>
      <c r="P6647" s="18">
        <f>(E6647-J6647)*E6645</f>
        <v>7.8544080401950266E-4</v>
      </c>
    </row>
    <row r="6648" spans="1:16" x14ac:dyDescent="0.25">
      <c r="B6648" s="4">
        <v>0.16</v>
      </c>
      <c r="C6648" s="5">
        <v>0.62</v>
      </c>
      <c r="D6648" s="5">
        <v>0.22</v>
      </c>
      <c r="E6648" s="6">
        <v>0.14000000000000001</v>
      </c>
      <c r="F6648" s="36"/>
      <c r="G6648" s="38"/>
      <c r="H6648" s="38"/>
      <c r="I6648" s="40"/>
      <c r="J6648" s="16">
        <f>B6648*F6645+C6648*G6645+D6648*H6645+I6645</f>
        <v>0.17351034396359188</v>
      </c>
      <c r="K6648" s="17">
        <f t="shared" si="4428"/>
        <v>3.3510343963591871E-2</v>
      </c>
      <c r="L6648" s="17">
        <f t="shared" si="4429"/>
        <v>1.1229431525582381E-3</v>
      </c>
      <c r="M6648" s="17">
        <f t="shared" si="4430"/>
        <v>-5.3616550341746994E-3</v>
      </c>
      <c r="N6648" s="17">
        <f t="shared" si="4431"/>
        <v>-2.0776413257426959E-2</v>
      </c>
      <c r="O6648" s="17">
        <f t="shared" si="4432"/>
        <v>-7.3722756719902119E-3</v>
      </c>
      <c r="P6648" s="18">
        <f>(E6648-J6648)*E6645</f>
        <v>-1.2063723826893073E-2</v>
      </c>
    </row>
    <row r="6649" spans="1:16" ht="15.75" thickBot="1" x14ac:dyDescent="0.3">
      <c r="B6649" s="7">
        <v>0.53</v>
      </c>
      <c r="C6649" s="8">
        <v>0.23</v>
      </c>
      <c r="D6649" s="8">
        <v>0.24</v>
      </c>
      <c r="E6649" s="9">
        <v>0.41</v>
      </c>
      <c r="F6649" s="37"/>
      <c r="G6649" s="39"/>
      <c r="H6649" s="39"/>
      <c r="I6649" s="41"/>
      <c r="J6649" s="19">
        <f>B6649*F6645+C6649*G6645+D6649*H6645+I6645</f>
        <v>0.41158657656778685</v>
      </c>
      <c r="K6649" s="20">
        <f t="shared" si="4428"/>
        <v>1.5865765677868793E-3</v>
      </c>
      <c r="L6649" s="20">
        <f t="shared" si="4429"/>
        <v>2.5172252054503937E-6</v>
      </c>
      <c r="M6649" s="20">
        <f t="shared" si="4430"/>
        <v>-8.4088558092704603E-4</v>
      </c>
      <c r="N6649" s="20">
        <f t="shared" si="4431"/>
        <v>-3.6491261059098224E-4</v>
      </c>
      <c r="O6649" s="20">
        <f t="shared" si="4432"/>
        <v>-3.80778376268851E-4</v>
      </c>
      <c r="P6649" s="21">
        <f>(E6649-J6649)*E6645</f>
        <v>-5.7116756440327653E-4</v>
      </c>
    </row>
    <row r="6650" spans="1:16" x14ac:dyDescent="0.25">
      <c r="K6650" t="s">
        <v>13</v>
      </c>
      <c r="L6650" s="22">
        <f>AVERAGE(L6645:L6649)</f>
        <v>6.6579527279959916E-4</v>
      </c>
      <c r="M6650" s="22">
        <f t="shared" ref="M6650:P6650" si="4433">AVERAGE(M6645:M6649)</f>
        <v>-2.9192739159878697E-4</v>
      </c>
      <c r="N6650" s="22">
        <f t="shared" si="4433"/>
        <v>-3.1008770958940374E-4</v>
      </c>
      <c r="O6650" s="22">
        <f t="shared" si="4433"/>
        <v>-4.222448800585305E-4</v>
      </c>
      <c r="P6650" s="22">
        <f t="shared" si="4433"/>
        <v>3.2206102196791838E-4</v>
      </c>
    </row>
    <row r="6651" spans="1:16" ht="15.75" thickBot="1" x14ac:dyDescent="0.3"/>
    <row r="6652" spans="1:16" ht="15.75" thickBot="1" x14ac:dyDescent="0.3">
      <c r="A6652" s="23" t="s">
        <v>19</v>
      </c>
      <c r="B6652" s="27" t="s">
        <v>0</v>
      </c>
      <c r="C6652" s="28"/>
      <c r="D6652" s="28"/>
      <c r="E6652" s="29"/>
      <c r="F6652" s="30" t="s">
        <v>5</v>
      </c>
      <c r="G6652" s="31"/>
      <c r="H6652" s="31"/>
      <c r="I6652" s="32"/>
      <c r="J6652" s="33" t="s">
        <v>14</v>
      </c>
      <c r="K6652" s="34"/>
      <c r="L6652" s="34"/>
      <c r="M6652" s="34"/>
      <c r="N6652" s="34"/>
      <c r="O6652" s="34"/>
      <c r="P6652" s="35"/>
    </row>
    <row r="6653" spans="1:16" x14ac:dyDescent="0.25">
      <c r="A6653" s="23">
        <f>A6644+1</f>
        <v>739</v>
      </c>
      <c r="B6653" s="1" t="s">
        <v>1</v>
      </c>
      <c r="C6653" s="2" t="s">
        <v>2</v>
      </c>
      <c r="D6653" s="2" t="s">
        <v>3</v>
      </c>
      <c r="E6653" s="3" t="s">
        <v>4</v>
      </c>
      <c r="F6653" s="10" t="s">
        <v>6</v>
      </c>
      <c r="G6653" s="11" t="s">
        <v>7</v>
      </c>
      <c r="H6653" s="11" t="s">
        <v>8</v>
      </c>
      <c r="I6653" s="12" t="s">
        <v>9</v>
      </c>
      <c r="J6653" s="13" t="s">
        <v>10</v>
      </c>
      <c r="K6653" s="14" t="s">
        <v>11</v>
      </c>
      <c r="L6653" s="14" t="s">
        <v>12</v>
      </c>
      <c r="M6653" s="14" t="s">
        <v>15</v>
      </c>
      <c r="N6653" s="14" t="s">
        <v>16</v>
      </c>
      <c r="O6653" s="14" t="s">
        <v>17</v>
      </c>
      <c r="P6653" s="15" t="s">
        <v>18</v>
      </c>
    </row>
    <row r="6654" spans="1:16" x14ac:dyDescent="0.25">
      <c r="B6654" s="4">
        <v>0.47</v>
      </c>
      <c r="C6654" s="5">
        <v>0.38</v>
      </c>
      <c r="D6654" s="5">
        <v>0.15</v>
      </c>
      <c r="E6654" s="6">
        <v>0.36</v>
      </c>
      <c r="F6654" s="36">
        <f>F6645+M6650</f>
        <v>0.5767038489989682</v>
      </c>
      <c r="G6654" s="38">
        <f>G6645+N6650</f>
        <v>-6.8774494936907765E-2</v>
      </c>
      <c r="H6654" s="38">
        <f>H6645+O6650</f>
        <v>-0.10608841882850845</v>
      </c>
      <c r="I6654" s="40">
        <f>I6645+P6650</f>
        <v>0.14720757151266545</v>
      </c>
      <c r="J6654" s="16">
        <f>B6654*F6654+C6654*G6654+D6654*H6654+I6654</f>
        <v>0.37621080964187925</v>
      </c>
      <c r="K6654" s="17">
        <f>J6654-E6654</f>
        <v>1.6210809641879265E-2</v>
      </c>
      <c r="L6654" s="17">
        <f>K6654*K6654</f>
        <v>2.6279034924524573E-4</v>
      </c>
      <c r="M6654" s="17">
        <f>(E6654-J6654)*B6654</f>
        <v>-7.6190805316832541E-3</v>
      </c>
      <c r="N6654" s="17">
        <f>(E6654-J6654)*C6654</f>
        <v>-6.1601076639141205E-3</v>
      </c>
      <c r="O6654" s="17">
        <f>(E6654-J6654)*D6654</f>
        <v>-2.4316214462818896E-3</v>
      </c>
      <c r="P6654" s="18">
        <f>(E6654-J6654)*I6654</f>
        <v>-2.3863539196351483E-3</v>
      </c>
    </row>
    <row r="6655" spans="1:16" x14ac:dyDescent="0.25">
      <c r="B6655" s="4">
        <v>0.27</v>
      </c>
      <c r="C6655" s="5">
        <v>0.55000000000000004</v>
      </c>
      <c r="D6655" s="5">
        <v>0.18</v>
      </c>
      <c r="E6655" s="6">
        <v>0.28999999999999998</v>
      </c>
      <c r="F6655" s="36"/>
      <c r="G6655" s="38"/>
      <c r="H6655" s="38"/>
      <c r="I6655" s="40"/>
      <c r="J6655" s="16">
        <f>B6655*F6654+C6655*G6654+D6655*H6654+I6654</f>
        <v>0.24599572313795609</v>
      </c>
      <c r="K6655" s="17">
        <f t="shared" ref="K6655:K6658" si="4434">J6655-E6655</f>
        <v>-4.400427686204389E-2</v>
      </c>
      <c r="L6655" s="17">
        <f t="shared" ref="L6655:L6658" si="4435">K6655*K6655</f>
        <v>1.9363763821514113E-3</v>
      </c>
      <c r="M6655" s="17">
        <f t="shared" ref="M6655:M6658" si="4436">(E6655-J6655)*B6655</f>
        <v>1.188115475275185E-2</v>
      </c>
      <c r="N6655" s="17">
        <f t="shared" ref="N6655:N6658" si="4437">(E6655-J6655)*C6655</f>
        <v>2.420235227412414E-2</v>
      </c>
      <c r="O6655" s="17">
        <f t="shared" ref="O6655:O6658" si="4438">(E6655-J6655)*D6655</f>
        <v>7.9207698351678995E-3</v>
      </c>
      <c r="P6655" s="18">
        <f>(E6655-J6655)*E6654</f>
        <v>1.5841539670335799E-2</v>
      </c>
    </row>
    <row r="6656" spans="1:16" x14ac:dyDescent="0.25">
      <c r="B6656" s="4">
        <v>0.22</v>
      </c>
      <c r="C6656" s="5">
        <v>0.71</v>
      </c>
      <c r="D6656" s="5">
        <v>7.0000000000000007E-2</v>
      </c>
      <c r="E6656" s="6">
        <v>0.22</v>
      </c>
      <c r="F6656" s="36"/>
      <c r="G6656" s="38"/>
      <c r="H6656" s="38"/>
      <c r="I6656" s="40"/>
      <c r="J6656" s="16">
        <f>B6656*F6654+C6656*G6654+D6656*H6654+I6654</f>
        <v>0.21782633756923836</v>
      </c>
      <c r="K6656" s="17">
        <f t="shared" si="4434"/>
        <v>-2.1736624307616415E-3</v>
      </c>
      <c r="L6656" s="17">
        <f t="shared" si="4435"/>
        <v>4.724808362904608E-6</v>
      </c>
      <c r="M6656" s="17">
        <f t="shared" si="4436"/>
        <v>4.7820573476756113E-4</v>
      </c>
      <c r="N6656" s="17">
        <f t="shared" si="4437"/>
        <v>1.5433003258407654E-3</v>
      </c>
      <c r="O6656" s="17">
        <f t="shared" si="4438"/>
        <v>1.5215637015331493E-4</v>
      </c>
      <c r="P6656" s="18">
        <f>(E6656-J6656)*E6654</f>
        <v>7.8251847507419087E-4</v>
      </c>
    </row>
    <row r="6657" spans="1:16" x14ac:dyDescent="0.25">
      <c r="B6657" s="4">
        <v>0.16</v>
      </c>
      <c r="C6657" s="5">
        <v>0.62</v>
      </c>
      <c r="D6657" s="5">
        <v>0.22</v>
      </c>
      <c r="E6657" s="6">
        <v>0.14000000000000001</v>
      </c>
      <c r="F6657" s="36"/>
      <c r="G6657" s="38"/>
      <c r="H6657" s="38"/>
      <c r="I6657" s="40"/>
      <c r="J6657" s="16">
        <f>B6657*F6654+C6657*G6654+D6657*H6654+I6654</f>
        <v>0.1735005483493457</v>
      </c>
      <c r="K6657" s="17">
        <f t="shared" si="4434"/>
        <v>3.3500548349345682E-2</v>
      </c>
      <c r="L6657" s="17">
        <f t="shared" si="4435"/>
        <v>1.1222867397068478E-3</v>
      </c>
      <c r="M6657" s="17">
        <f t="shared" si="4436"/>
        <v>-5.3600877358953095E-3</v>
      </c>
      <c r="N6657" s="17">
        <f t="shared" si="4437"/>
        <v>-2.0770339976594322E-2</v>
      </c>
      <c r="O6657" s="17">
        <f t="shared" si="4438"/>
        <v>-7.3701206368560505E-3</v>
      </c>
      <c r="P6657" s="18">
        <f>(E6657-J6657)*E6654</f>
        <v>-1.2060197405764445E-2</v>
      </c>
    </row>
    <row r="6658" spans="1:16" ht="15.75" thickBot="1" x14ac:dyDescent="0.3">
      <c r="B6658" s="7">
        <v>0.53</v>
      </c>
      <c r="C6658" s="8">
        <v>0.23</v>
      </c>
      <c r="D6658" s="8">
        <v>0.24</v>
      </c>
      <c r="E6658" s="9">
        <v>0.41</v>
      </c>
      <c r="F6658" s="37"/>
      <c r="G6658" s="39"/>
      <c r="H6658" s="39"/>
      <c r="I6658" s="41"/>
      <c r="J6658" s="19">
        <f>B6658*F6654+C6658*G6654+D6658*H6654+I6654</f>
        <v>0.41158125712778776</v>
      </c>
      <c r="K6658" s="20">
        <f t="shared" si="4434"/>
        <v>1.5812571277877829E-3</v>
      </c>
      <c r="L6658" s="20">
        <f t="shared" si="4435"/>
        <v>2.5003741041796687E-6</v>
      </c>
      <c r="M6658" s="20">
        <f t="shared" si="4436"/>
        <v>-8.3806627772752495E-4</v>
      </c>
      <c r="N6658" s="20">
        <f t="shared" si="4437"/>
        <v>-3.636891393911901E-4</v>
      </c>
      <c r="O6658" s="20">
        <f t="shared" si="4438"/>
        <v>-3.7950171066906789E-4</v>
      </c>
      <c r="P6658" s="21">
        <f>(E6658-J6658)*E6654</f>
        <v>-5.6925256600360186E-4</v>
      </c>
    </row>
    <row r="6659" spans="1:16" x14ac:dyDescent="0.25">
      <c r="K6659" t="s">
        <v>13</v>
      </c>
      <c r="L6659" s="22">
        <f>AVERAGE(L6654:L6658)</f>
        <v>6.6573573071411778E-4</v>
      </c>
      <c r="M6659" s="22">
        <f t="shared" ref="M6659:P6659" si="4439">AVERAGE(M6654:M6658)</f>
        <v>-2.915748115573355E-4</v>
      </c>
      <c r="N6659" s="22">
        <f t="shared" si="4439"/>
        <v>-3.0969683598694529E-4</v>
      </c>
      <c r="O6659" s="22">
        <f t="shared" si="4439"/>
        <v>-4.2166351769715881E-4</v>
      </c>
      <c r="P6659" s="22">
        <f t="shared" si="4439"/>
        <v>3.2165085080135909E-4</v>
      </c>
    </row>
    <row r="6660" spans="1:16" ht="15.75" thickBot="1" x14ac:dyDescent="0.3"/>
    <row r="6661" spans="1:16" ht="15.75" thickBot="1" x14ac:dyDescent="0.3">
      <c r="A6661" s="23" t="s">
        <v>19</v>
      </c>
      <c r="B6661" s="27" t="s">
        <v>0</v>
      </c>
      <c r="C6661" s="28"/>
      <c r="D6661" s="28"/>
      <c r="E6661" s="29"/>
      <c r="F6661" s="30" t="s">
        <v>5</v>
      </c>
      <c r="G6661" s="31"/>
      <c r="H6661" s="31"/>
      <c r="I6661" s="32"/>
      <c r="J6661" s="33" t="s">
        <v>14</v>
      </c>
      <c r="K6661" s="34"/>
      <c r="L6661" s="34"/>
      <c r="M6661" s="34"/>
      <c r="N6661" s="34"/>
      <c r="O6661" s="34"/>
      <c r="P6661" s="35"/>
    </row>
    <row r="6662" spans="1:16" x14ac:dyDescent="0.25">
      <c r="A6662" s="23">
        <f>A6653+1</f>
        <v>740</v>
      </c>
      <c r="B6662" s="1" t="s">
        <v>1</v>
      </c>
      <c r="C6662" s="2" t="s">
        <v>2</v>
      </c>
      <c r="D6662" s="2" t="s">
        <v>3</v>
      </c>
      <c r="E6662" s="3" t="s">
        <v>4</v>
      </c>
      <c r="F6662" s="10" t="s">
        <v>6</v>
      </c>
      <c r="G6662" s="11" t="s">
        <v>7</v>
      </c>
      <c r="H6662" s="11" t="s">
        <v>8</v>
      </c>
      <c r="I6662" s="12" t="s">
        <v>9</v>
      </c>
      <c r="J6662" s="13" t="s">
        <v>10</v>
      </c>
      <c r="K6662" s="14" t="s">
        <v>11</v>
      </c>
      <c r="L6662" s="14" t="s">
        <v>12</v>
      </c>
      <c r="M6662" s="14" t="s">
        <v>15</v>
      </c>
      <c r="N6662" s="14" t="s">
        <v>16</v>
      </c>
      <c r="O6662" s="14" t="s">
        <v>17</v>
      </c>
      <c r="P6662" s="15" t="s">
        <v>18</v>
      </c>
    </row>
    <row r="6663" spans="1:16" x14ac:dyDescent="0.25">
      <c r="B6663" s="4">
        <v>0.47</v>
      </c>
      <c r="C6663" s="5">
        <v>0.38</v>
      </c>
      <c r="D6663" s="5">
        <v>0.15</v>
      </c>
      <c r="E6663" s="6">
        <v>0.36</v>
      </c>
      <c r="F6663" s="36">
        <f>F6654+M6659</f>
        <v>0.57641227418741092</v>
      </c>
      <c r="G6663" s="38">
        <f>G6654+N6659</f>
        <v>-6.908419177289471E-2</v>
      </c>
      <c r="H6663" s="38">
        <f>H6654+O6659</f>
        <v>-0.10651008234620561</v>
      </c>
      <c r="I6663" s="40">
        <f>I6654+P6659</f>
        <v>0.1475292223634668</v>
      </c>
      <c r="J6663" s="16">
        <f>B6663*F6663+C6663*G6663+D6663*H6663+I6663</f>
        <v>0.37621448600591906</v>
      </c>
      <c r="K6663" s="17">
        <f>J6663-E6663</f>
        <v>1.6214486005919071E-2</v>
      </c>
      <c r="L6663" s="17">
        <f>K6663*K6663</f>
        <v>2.629095564361454E-4</v>
      </c>
      <c r="M6663" s="17">
        <f>(E6663-J6663)*B6663</f>
        <v>-7.6208084227819628E-3</v>
      </c>
      <c r="N6663" s="17">
        <f>(E6663-J6663)*C6663</f>
        <v>-6.1615046822492466E-3</v>
      </c>
      <c r="O6663" s="17">
        <f>(E6663-J6663)*D6663</f>
        <v>-2.4321729008878606E-3</v>
      </c>
      <c r="P6663" s="18">
        <f>(E6663-J6663)*I6663</f>
        <v>-2.3921105114765554E-3</v>
      </c>
    </row>
    <row r="6664" spans="1:16" x14ac:dyDescent="0.25">
      <c r="B6664" s="4">
        <v>0.27</v>
      </c>
      <c r="C6664" s="5">
        <v>0.55000000000000004</v>
      </c>
      <c r="D6664" s="5">
        <v>0.18</v>
      </c>
      <c r="E6664" s="6">
        <v>0.28999999999999998</v>
      </c>
      <c r="F6664" s="36"/>
      <c r="G6664" s="38"/>
      <c r="H6664" s="38"/>
      <c r="I6664" s="40"/>
      <c r="J6664" s="16">
        <f>B6664*F6663+C6664*G6663+D6664*H6663+I6663</f>
        <v>0.24599241609665867</v>
      </c>
      <c r="K6664" s="17">
        <f t="shared" ref="K6664:K6667" si="4440">J6664-E6664</f>
        <v>-4.4007583903341307E-2</v>
      </c>
      <c r="L6664" s="17">
        <f t="shared" ref="L6664:L6667" si="4441">K6664*K6664</f>
        <v>1.9366674410096249E-3</v>
      </c>
      <c r="M6664" s="17">
        <f t="shared" ref="M6664:M6667" si="4442">(E6664-J6664)*B6664</f>
        <v>1.1882047653902154E-2</v>
      </c>
      <c r="N6664" s="17">
        <f t="shared" ref="N6664:N6667" si="4443">(E6664-J6664)*C6664</f>
        <v>2.4204171146837723E-2</v>
      </c>
      <c r="O6664" s="17">
        <f t="shared" ref="O6664:O6667" si="4444">(E6664-J6664)*D6664</f>
        <v>7.9213651026014357E-3</v>
      </c>
      <c r="P6664" s="18">
        <f>(E6664-J6664)*E6663</f>
        <v>1.5842730205202871E-2</v>
      </c>
    </row>
    <row r="6665" spans="1:16" x14ac:dyDescent="0.25">
      <c r="B6665" s="4">
        <v>0.22</v>
      </c>
      <c r="C6665" s="5">
        <v>0.71</v>
      </c>
      <c r="D6665" s="5">
        <v>7.0000000000000007E-2</v>
      </c>
      <c r="E6665" s="6">
        <v>0.22</v>
      </c>
      <c r="F6665" s="36"/>
      <c r="G6665" s="38"/>
      <c r="H6665" s="38"/>
      <c r="I6665" s="40"/>
      <c r="J6665" s="16">
        <f>B6665*F6663+C6665*G6663+D6665*H6663+I6663</f>
        <v>0.21783444076170755</v>
      </c>
      <c r="K6665" s="17">
        <f t="shared" si="4440"/>
        <v>-2.1655592382924527E-3</v>
      </c>
      <c r="L6665" s="17">
        <f t="shared" si="4441"/>
        <v>4.6896468145537882E-6</v>
      </c>
      <c r="M6665" s="17">
        <f t="shared" si="4442"/>
        <v>4.764230324243396E-4</v>
      </c>
      <c r="N6665" s="17">
        <f t="shared" si="4443"/>
        <v>1.5375470591876413E-3</v>
      </c>
      <c r="O6665" s="17">
        <f t="shared" si="4444"/>
        <v>1.5158914668047171E-4</v>
      </c>
      <c r="P6665" s="18">
        <f>(E6665-J6665)*E6663</f>
        <v>7.7960132578528297E-4</v>
      </c>
    </row>
    <row r="6666" spans="1:16" x14ac:dyDescent="0.25">
      <c r="B6666" s="4">
        <v>0.16</v>
      </c>
      <c r="C6666" s="5">
        <v>0.62</v>
      </c>
      <c r="D6666" s="5">
        <v>0.22</v>
      </c>
      <c r="E6666" s="6">
        <v>0.14000000000000001</v>
      </c>
      <c r="F6666" s="36"/>
      <c r="G6666" s="38"/>
      <c r="H6666" s="38"/>
      <c r="I6666" s="40"/>
      <c r="J6666" s="16">
        <f>B6666*F6663+C6666*G6663+D6666*H6663+I6663</f>
        <v>0.17349076921809259</v>
      </c>
      <c r="K6666" s="17">
        <f t="shared" si="4440"/>
        <v>3.3490769218092575E-2</v>
      </c>
      <c r="L6666" s="17">
        <f t="shared" si="4441"/>
        <v>1.1216316228195371E-3</v>
      </c>
      <c r="M6666" s="17">
        <f t="shared" si="4442"/>
        <v>-5.3585230748948122E-3</v>
      </c>
      <c r="N6666" s="17">
        <f t="shared" si="4443"/>
        <v>-2.0764276915217397E-2</v>
      </c>
      <c r="O6666" s="17">
        <f t="shared" si="4444"/>
        <v>-7.3679692279803666E-3</v>
      </c>
      <c r="P6666" s="18">
        <f>(E6666-J6666)*E6663</f>
        <v>-1.2056676918513327E-2</v>
      </c>
    </row>
    <row r="6667" spans="1:16" ht="15.75" thickBot="1" x14ac:dyDescent="0.3">
      <c r="B6667" s="7">
        <v>0.53</v>
      </c>
      <c r="C6667" s="8">
        <v>0.23</v>
      </c>
      <c r="D6667" s="8">
        <v>0.24</v>
      </c>
      <c r="E6667" s="9">
        <v>0.41</v>
      </c>
      <c r="F6667" s="37"/>
      <c r="G6667" s="39"/>
      <c r="H6667" s="39"/>
      <c r="I6667" s="41"/>
      <c r="J6667" s="19">
        <f>B6667*F6663+C6667*G6663+D6667*H6663+I6663</f>
        <v>0.4115759438119394</v>
      </c>
      <c r="K6667" s="20">
        <f t="shared" si="4440"/>
        <v>1.5759438119394287E-3</v>
      </c>
      <c r="L6667" s="20">
        <f t="shared" si="4441"/>
        <v>2.4835988983901775E-6</v>
      </c>
      <c r="M6667" s="20">
        <f t="shared" si="4442"/>
        <v>-8.3525022032789726E-4</v>
      </c>
      <c r="N6667" s="20">
        <f t="shared" si="4443"/>
        <v>-3.6246707674606859E-4</v>
      </c>
      <c r="O6667" s="20">
        <f t="shared" si="4444"/>
        <v>-3.7822651486546288E-4</v>
      </c>
      <c r="P6667" s="21">
        <f>(E6667-J6667)*E6663</f>
        <v>-5.6733977229819429E-4</v>
      </c>
    </row>
    <row r="6668" spans="1:16" x14ac:dyDescent="0.25">
      <c r="K6668" t="s">
        <v>13</v>
      </c>
      <c r="L6668" s="22">
        <f>AVERAGE(L6663:L6667)</f>
        <v>6.6567637319565019E-4</v>
      </c>
      <c r="M6668" s="22">
        <f t="shared" ref="M6668:P6668" si="4445">AVERAGE(M6663:M6667)</f>
        <v>-2.912222063356357E-4</v>
      </c>
      <c r="N6668" s="22">
        <f t="shared" si="4445"/>
        <v>-3.0930609363746928E-4</v>
      </c>
      <c r="O6668" s="22">
        <f t="shared" si="4445"/>
        <v>-4.2108287889035663E-4</v>
      </c>
      <c r="P6668" s="22">
        <f t="shared" si="4445"/>
        <v>3.2124086574001584E-4</v>
      </c>
    </row>
    <row r="6669" spans="1:16" ht="15.75" thickBot="1" x14ac:dyDescent="0.3"/>
    <row r="6670" spans="1:16" ht="15.75" thickBot="1" x14ac:dyDescent="0.3">
      <c r="A6670" s="23" t="s">
        <v>19</v>
      </c>
      <c r="B6670" s="27" t="s">
        <v>0</v>
      </c>
      <c r="C6670" s="28"/>
      <c r="D6670" s="28"/>
      <c r="E6670" s="29"/>
      <c r="F6670" s="30" t="s">
        <v>5</v>
      </c>
      <c r="G6670" s="31"/>
      <c r="H6670" s="31"/>
      <c r="I6670" s="32"/>
      <c r="J6670" s="33" t="s">
        <v>14</v>
      </c>
      <c r="K6670" s="34"/>
      <c r="L6670" s="34"/>
      <c r="M6670" s="34"/>
      <c r="N6670" s="34"/>
      <c r="O6670" s="34"/>
      <c r="P6670" s="35"/>
    </row>
    <row r="6671" spans="1:16" x14ac:dyDescent="0.25">
      <c r="A6671" s="23">
        <f>A6662+1</f>
        <v>741</v>
      </c>
      <c r="B6671" s="1" t="s">
        <v>1</v>
      </c>
      <c r="C6671" s="2" t="s">
        <v>2</v>
      </c>
      <c r="D6671" s="2" t="s">
        <v>3</v>
      </c>
      <c r="E6671" s="3" t="s">
        <v>4</v>
      </c>
      <c r="F6671" s="10" t="s">
        <v>6</v>
      </c>
      <c r="G6671" s="11" t="s">
        <v>7</v>
      </c>
      <c r="H6671" s="11" t="s">
        <v>8</v>
      </c>
      <c r="I6671" s="12" t="s">
        <v>9</v>
      </c>
      <c r="J6671" s="13" t="s">
        <v>10</v>
      </c>
      <c r="K6671" s="14" t="s">
        <v>11</v>
      </c>
      <c r="L6671" s="14" t="s">
        <v>12</v>
      </c>
      <c r="M6671" s="14" t="s">
        <v>15</v>
      </c>
      <c r="N6671" s="14" t="s">
        <v>16</v>
      </c>
      <c r="O6671" s="14" t="s">
        <v>17</v>
      </c>
      <c r="P6671" s="15" t="s">
        <v>18</v>
      </c>
    </row>
    <row r="6672" spans="1:16" x14ac:dyDescent="0.25">
      <c r="B6672" s="4">
        <v>0.47</v>
      </c>
      <c r="C6672" s="5">
        <v>0.38</v>
      </c>
      <c r="D6672" s="5">
        <v>0.15</v>
      </c>
      <c r="E6672" s="6">
        <v>0.36</v>
      </c>
      <c r="F6672" s="36">
        <f>F6663+M6668</f>
        <v>0.57612105198107533</v>
      </c>
      <c r="G6672" s="38">
        <f>G6663+N6668</f>
        <v>-6.9393497866532178E-2</v>
      </c>
      <c r="H6672" s="38">
        <f>H6663+O6668</f>
        <v>-0.10693116522509596</v>
      </c>
      <c r="I6672" s="40">
        <f>I6663+P6668</f>
        <v>0.14785046322920681</v>
      </c>
      <c r="J6672" s="16">
        <f>B6672*F6672+C6672*G6672+D6672*H6672+I6672</f>
        <v>0.37621815368726552</v>
      </c>
      <c r="K6672" s="17">
        <f>J6672-E6672</f>
        <v>1.6218153687265535E-2</v>
      </c>
      <c r="L6672" s="17">
        <f>K6672*K6672</f>
        <v>2.6302850902376466E-4</v>
      </c>
      <c r="M6672" s="17">
        <f>(E6672-J6672)*B6672</f>
        <v>-7.6225322330148015E-3</v>
      </c>
      <c r="N6672" s="17">
        <f>(E6672-J6672)*C6672</f>
        <v>-6.1628984011609031E-3</v>
      </c>
      <c r="O6672" s="17">
        <f>(E6672-J6672)*D6672</f>
        <v>-2.4327230530898302E-3</v>
      </c>
      <c r="P6672" s="18">
        <f>(E6672-J6672)*I6672</f>
        <v>-2.3978615353846778E-3</v>
      </c>
    </row>
    <row r="6673" spans="1:16" x14ac:dyDescent="0.25">
      <c r="B6673" s="4">
        <v>0.27</v>
      </c>
      <c r="C6673" s="5">
        <v>0.55000000000000004</v>
      </c>
      <c r="D6673" s="5">
        <v>0.18</v>
      </c>
      <c r="E6673" s="6">
        <v>0.28999999999999998</v>
      </c>
      <c r="F6673" s="36"/>
      <c r="G6673" s="38"/>
      <c r="H6673" s="38"/>
      <c r="I6673" s="40"/>
      <c r="J6673" s="16">
        <f>B6673*F6672+C6673*G6672+D6673*H6672+I6672</f>
        <v>0.24598911369698717</v>
      </c>
      <c r="K6673" s="17">
        <f t="shared" ref="K6673:K6676" si="4446">J6673-E6673</f>
        <v>-4.4010886303012808E-2</v>
      </c>
      <c r="L6673" s="17">
        <f t="shared" ref="L6673:L6676" si="4447">K6673*K6673</f>
        <v>1.9369581131767205E-3</v>
      </c>
      <c r="M6673" s="17">
        <f t="shared" ref="M6673:M6676" si="4448">(E6673-J6673)*B6673</f>
        <v>1.1882939301813458E-2</v>
      </c>
      <c r="N6673" s="17">
        <f t="shared" ref="N6673:N6676" si="4449">(E6673-J6673)*C6673</f>
        <v>2.4205987466657048E-2</v>
      </c>
      <c r="O6673" s="17">
        <f t="shared" ref="O6673:O6676" si="4450">(E6673-J6673)*D6673</f>
        <v>7.9219595345423055E-3</v>
      </c>
      <c r="P6673" s="18">
        <f>(E6673-J6673)*E6672</f>
        <v>1.5843919069084611E-2</v>
      </c>
    </row>
    <row r="6674" spans="1:16" x14ac:dyDescent="0.25">
      <c r="B6674" s="4">
        <v>0.22</v>
      </c>
      <c r="C6674" s="5">
        <v>0.71</v>
      </c>
      <c r="D6674" s="5">
        <v>7.0000000000000007E-2</v>
      </c>
      <c r="E6674" s="6">
        <v>0.22</v>
      </c>
      <c r="F6674" s="36"/>
      <c r="G6674" s="38"/>
      <c r="H6674" s="38"/>
      <c r="I6674" s="40"/>
      <c r="J6674" s="16">
        <f>B6674*F6672+C6674*G6672+D6674*H6672+I6672</f>
        <v>0.21784252961404882</v>
      </c>
      <c r="K6674" s="17">
        <f t="shared" si="4446"/>
        <v>-2.1574703859511823E-3</v>
      </c>
      <c r="L6674" s="17">
        <f t="shared" si="4447"/>
        <v>4.6546784662563436E-6</v>
      </c>
      <c r="M6674" s="17">
        <f t="shared" si="4448"/>
        <v>4.7464348490926011E-4</v>
      </c>
      <c r="N6674" s="17">
        <f t="shared" si="4449"/>
        <v>1.5318039740253393E-3</v>
      </c>
      <c r="O6674" s="17">
        <f t="shared" si="4450"/>
        <v>1.5102292701658278E-4</v>
      </c>
      <c r="P6674" s="18">
        <f>(E6674-J6674)*E6672</f>
        <v>7.7668933894242556E-4</v>
      </c>
    </row>
    <row r="6675" spans="1:16" x14ac:dyDescent="0.25">
      <c r="B6675" s="4">
        <v>0.16</v>
      </c>
      <c r="C6675" s="5">
        <v>0.62</v>
      </c>
      <c r="D6675" s="5">
        <v>0.22</v>
      </c>
      <c r="E6675" s="6">
        <v>0.14000000000000001</v>
      </c>
      <c r="F6675" s="36"/>
      <c r="G6675" s="38"/>
      <c r="H6675" s="38"/>
      <c r="I6675" s="40"/>
      <c r="J6675" s="16">
        <f>B6675*F6672+C6675*G6672+D6675*H6672+I6672</f>
        <v>0.17348100651940779</v>
      </c>
      <c r="K6675" s="17">
        <f t="shared" si="4446"/>
        <v>3.3481006519407774E-2</v>
      </c>
      <c r="L6675" s="17">
        <f t="shared" si="4447"/>
        <v>1.1209777975526259E-3</v>
      </c>
      <c r="M6675" s="17">
        <f t="shared" si="4448"/>
        <v>-5.3569610431052437E-3</v>
      </c>
      <c r="N6675" s="17">
        <f t="shared" si="4449"/>
        <v>-2.075822404203282E-2</v>
      </c>
      <c r="O6675" s="17">
        <f t="shared" si="4450"/>
        <v>-7.3658214342697103E-3</v>
      </c>
      <c r="P6675" s="18">
        <f>(E6675-J6675)*E6672</f>
        <v>-1.2053162346986798E-2</v>
      </c>
    </row>
    <row r="6676" spans="1:16" ht="15.75" thickBot="1" x14ac:dyDescent="0.3">
      <c r="B6676" s="7">
        <v>0.53</v>
      </c>
      <c r="C6676" s="8">
        <v>0.23</v>
      </c>
      <c r="D6676" s="8">
        <v>0.24</v>
      </c>
      <c r="E6676" s="9">
        <v>0.41</v>
      </c>
      <c r="F6676" s="37"/>
      <c r="G6676" s="39"/>
      <c r="H6676" s="39"/>
      <c r="I6676" s="41"/>
      <c r="J6676" s="19">
        <f>B6676*F6672+C6676*G6672+D6676*H6672+I6672</f>
        <v>0.4115706366158513</v>
      </c>
      <c r="K6676" s="20">
        <f t="shared" si="4446"/>
        <v>1.5706366158513285E-3</v>
      </c>
      <c r="L6676" s="20">
        <f t="shared" si="4447"/>
        <v>2.4668993790529137E-6</v>
      </c>
      <c r="M6676" s="20">
        <f t="shared" si="4448"/>
        <v>-8.3243740640120414E-4</v>
      </c>
      <c r="N6676" s="20">
        <f t="shared" si="4449"/>
        <v>-3.6124642164580558E-4</v>
      </c>
      <c r="O6676" s="20">
        <f t="shared" si="4450"/>
        <v>-3.7695278780431886E-4</v>
      </c>
      <c r="P6676" s="21">
        <f>(E6676-J6676)*E6672</f>
        <v>-5.654291817064782E-4</v>
      </c>
    </row>
    <row r="6677" spans="1:16" x14ac:dyDescent="0.25">
      <c r="K6677" t="s">
        <v>13</v>
      </c>
      <c r="L6677" s="22">
        <f>AVERAGE(L6672:L6676)</f>
        <v>6.6561719951968416E-4</v>
      </c>
      <c r="M6677" s="22">
        <f t="shared" ref="M6677:P6677" si="4451">AVERAGE(M6672:M6676)</f>
        <v>-2.9086957915970622E-4</v>
      </c>
      <c r="N6677" s="22">
        <f t="shared" si="4451"/>
        <v>-3.0891548483142863E-4</v>
      </c>
      <c r="O6677" s="22">
        <f t="shared" si="4451"/>
        <v>-4.2050296272099429E-4</v>
      </c>
      <c r="P6677" s="22">
        <f t="shared" si="4451"/>
        <v>3.2083106878981628E-4</v>
      </c>
    </row>
    <row r="6678" spans="1:16" ht="15.75" thickBot="1" x14ac:dyDescent="0.3"/>
    <row r="6679" spans="1:16" ht="15.75" thickBot="1" x14ac:dyDescent="0.3">
      <c r="A6679" s="23" t="s">
        <v>19</v>
      </c>
      <c r="B6679" s="27" t="s">
        <v>0</v>
      </c>
      <c r="C6679" s="28"/>
      <c r="D6679" s="28"/>
      <c r="E6679" s="29"/>
      <c r="F6679" s="30" t="s">
        <v>5</v>
      </c>
      <c r="G6679" s="31"/>
      <c r="H6679" s="31"/>
      <c r="I6679" s="32"/>
      <c r="J6679" s="33" t="s">
        <v>14</v>
      </c>
      <c r="K6679" s="34"/>
      <c r="L6679" s="34"/>
      <c r="M6679" s="34"/>
      <c r="N6679" s="34"/>
      <c r="O6679" s="34"/>
      <c r="P6679" s="35"/>
    </row>
    <row r="6680" spans="1:16" x14ac:dyDescent="0.25">
      <c r="A6680" s="23">
        <f>A6671+1</f>
        <v>742</v>
      </c>
      <c r="B6680" s="1" t="s">
        <v>1</v>
      </c>
      <c r="C6680" s="2" t="s">
        <v>2</v>
      </c>
      <c r="D6680" s="2" t="s">
        <v>3</v>
      </c>
      <c r="E6680" s="3" t="s">
        <v>4</v>
      </c>
      <c r="F6680" s="10" t="s">
        <v>6</v>
      </c>
      <c r="G6680" s="11" t="s">
        <v>7</v>
      </c>
      <c r="H6680" s="11" t="s">
        <v>8</v>
      </c>
      <c r="I6680" s="12" t="s">
        <v>9</v>
      </c>
      <c r="J6680" s="13" t="s">
        <v>10</v>
      </c>
      <c r="K6680" s="14" t="s">
        <v>11</v>
      </c>
      <c r="L6680" s="14" t="s">
        <v>12</v>
      </c>
      <c r="M6680" s="14" t="s">
        <v>15</v>
      </c>
      <c r="N6680" s="14" t="s">
        <v>16</v>
      </c>
      <c r="O6680" s="14" t="s">
        <v>17</v>
      </c>
      <c r="P6680" s="15" t="s">
        <v>18</v>
      </c>
    </row>
    <row r="6681" spans="1:16" x14ac:dyDescent="0.25">
      <c r="B6681" s="4">
        <v>0.47</v>
      </c>
      <c r="C6681" s="5">
        <v>0.38</v>
      </c>
      <c r="D6681" s="5">
        <v>0.15</v>
      </c>
      <c r="E6681" s="6">
        <v>0.36</v>
      </c>
      <c r="F6681" s="36">
        <f>F6672+M6677</f>
        <v>0.57583018240191564</v>
      </c>
      <c r="G6681" s="38">
        <f>G6672+N6677</f>
        <v>-6.970241335136361E-2</v>
      </c>
      <c r="H6681" s="38">
        <f>H6672+O6677</f>
        <v>-0.10735166818781695</v>
      </c>
      <c r="I6681" s="40">
        <f>I6672+P6677</f>
        <v>0.14817129429799664</v>
      </c>
      <c r="J6681" s="16">
        <f>B6681*F6681+C6681*G6681+D6681*H6681+I6681</f>
        <v>0.37622181272520627</v>
      </c>
      <c r="K6681" s="17">
        <f>J6681-E6681</f>
        <v>1.6221812725206286E-2</v>
      </c>
      <c r="L6681" s="17">
        <f>K6681*K6681</f>
        <v>2.6314720809166459E-4</v>
      </c>
      <c r="M6681" s="17">
        <f>(E6681-J6681)*B6681</f>
        <v>-7.6242519808469543E-3</v>
      </c>
      <c r="N6681" s="17">
        <f>(E6681-J6681)*C6681</f>
        <v>-6.164288835578389E-3</v>
      </c>
      <c r="O6681" s="17">
        <f>(E6681-J6681)*D6681</f>
        <v>-2.4332719087809427E-3</v>
      </c>
      <c r="P6681" s="18">
        <f>(E6681-J6681)*I6681</f>
        <v>-2.4036069873535275E-3</v>
      </c>
    </row>
    <row r="6682" spans="1:16" x14ac:dyDescent="0.25">
      <c r="B6682" s="4">
        <v>0.27</v>
      </c>
      <c r="C6682" s="5">
        <v>0.55000000000000004</v>
      </c>
      <c r="D6682" s="5">
        <v>0.18</v>
      </c>
      <c r="E6682" s="6">
        <v>0.28999999999999998</v>
      </c>
      <c r="F6682" s="36"/>
      <c r="G6682" s="38"/>
      <c r="H6682" s="38"/>
      <c r="I6682" s="40"/>
      <c r="J6682" s="16">
        <f>B6682*F6681+C6682*G6681+D6682*H6681+I6681</f>
        <v>0.24598581592945684</v>
      </c>
      <c r="K6682" s="17">
        <f t="shared" ref="K6682:K6685" si="4452">J6682-E6682</f>
        <v>-4.4014184070543139E-2</v>
      </c>
      <c r="L6682" s="17">
        <f t="shared" ref="L6682:L6685" si="4453">K6682*K6682</f>
        <v>1.9372483993956534E-3</v>
      </c>
      <c r="M6682" s="17">
        <f t="shared" ref="M6682:M6685" si="4454">(E6682-J6682)*B6682</f>
        <v>1.1883829699046649E-2</v>
      </c>
      <c r="N6682" s="17">
        <f t="shared" ref="N6682:N6685" si="4455">(E6682-J6682)*C6682</f>
        <v>2.4207801238798728E-2</v>
      </c>
      <c r="O6682" s="17">
        <f t="shared" ref="O6682:O6685" si="4456">(E6682-J6682)*D6682</f>
        <v>7.9225531326977648E-3</v>
      </c>
      <c r="P6682" s="18">
        <f>(E6682-J6682)*E6681</f>
        <v>1.584510626539553E-2</v>
      </c>
    </row>
    <row r="6683" spans="1:16" x14ac:dyDescent="0.25">
      <c r="B6683" s="4">
        <v>0.22</v>
      </c>
      <c r="C6683" s="5">
        <v>0.71</v>
      </c>
      <c r="D6683" s="5">
        <v>7.0000000000000007E-2</v>
      </c>
      <c r="E6683" s="6">
        <v>0.22</v>
      </c>
      <c r="F6683" s="36"/>
      <c r="G6683" s="38"/>
      <c r="H6683" s="38"/>
      <c r="I6683" s="40"/>
      <c r="J6683" s="16">
        <f>B6683*F6681+C6683*G6681+D6683*H6681+I6681</f>
        <v>0.21785060417380275</v>
      </c>
      <c r="K6683" s="17">
        <f t="shared" si="4452"/>
        <v>-2.1493958261972479E-3</v>
      </c>
      <c r="L6683" s="17">
        <f t="shared" si="4453"/>
        <v>4.6199024176741495E-6</v>
      </c>
      <c r="M6683" s="17">
        <f t="shared" si="4454"/>
        <v>4.7286708176339453E-4</v>
      </c>
      <c r="N6683" s="17">
        <f t="shared" si="4455"/>
        <v>1.5260710366000458E-3</v>
      </c>
      <c r="O6683" s="17">
        <f t="shared" si="4456"/>
        <v>1.5045770783380735E-4</v>
      </c>
      <c r="P6683" s="18">
        <f>(E6683-J6683)*E6681</f>
        <v>7.7378249743100924E-4</v>
      </c>
    </row>
    <row r="6684" spans="1:16" x14ac:dyDescent="0.25">
      <c r="B6684" s="4">
        <v>0.16</v>
      </c>
      <c r="C6684" s="5">
        <v>0.62</v>
      </c>
      <c r="D6684" s="5">
        <v>0.22</v>
      </c>
      <c r="E6684" s="6">
        <v>0.14000000000000001</v>
      </c>
      <c r="F6684" s="36"/>
      <c r="G6684" s="38"/>
      <c r="H6684" s="38"/>
      <c r="I6684" s="40"/>
      <c r="J6684" s="16">
        <f>B6684*F6681+C6684*G6681+D6684*H6681+I6681</f>
        <v>0.17347126020313797</v>
      </c>
      <c r="K6684" s="17">
        <f t="shared" si="4452"/>
        <v>3.3471260203137954E-2</v>
      </c>
      <c r="L6684" s="17">
        <f t="shared" si="4453"/>
        <v>1.1203252595861665E-3</v>
      </c>
      <c r="M6684" s="17">
        <f t="shared" si="4454"/>
        <v>-5.3554016325020725E-3</v>
      </c>
      <c r="N6684" s="17">
        <f t="shared" si="4455"/>
        <v>-2.0752181325945532E-2</v>
      </c>
      <c r="O6684" s="17">
        <f t="shared" si="4456"/>
        <v>-7.3636772446903495E-3</v>
      </c>
      <c r="P6684" s="18">
        <f>(E6684-J6684)*E6681</f>
        <v>-1.2049653673129664E-2</v>
      </c>
    </row>
    <row r="6685" spans="1:16" ht="15.75" thickBot="1" x14ac:dyDescent="0.3">
      <c r="B6685" s="7">
        <v>0.53</v>
      </c>
      <c r="C6685" s="8">
        <v>0.23</v>
      </c>
      <c r="D6685" s="8">
        <v>0.24</v>
      </c>
      <c r="E6685" s="9">
        <v>0.41</v>
      </c>
      <c r="F6685" s="37"/>
      <c r="G6685" s="39"/>
      <c r="H6685" s="39"/>
      <c r="I6685" s="41"/>
      <c r="J6685" s="19">
        <f>B6685*F6681+C6685*G6681+D6685*H6681+I6681</f>
        <v>0.41156533553512231</v>
      </c>
      <c r="K6685" s="20">
        <f t="shared" si="4452"/>
        <v>1.5653355351223364E-3</v>
      </c>
      <c r="L6685" s="20">
        <f t="shared" si="4453"/>
        <v>2.450275337516731E-6</v>
      </c>
      <c r="M6685" s="20">
        <f t="shared" si="4454"/>
        <v>-8.2962783361483828E-4</v>
      </c>
      <c r="N6685" s="20">
        <f t="shared" si="4455"/>
        <v>-3.6002717307813739E-4</v>
      </c>
      <c r="O6685" s="20">
        <f t="shared" si="4456"/>
        <v>-3.7568052842936069E-4</v>
      </c>
      <c r="P6685" s="21">
        <f>(E6685-J6685)*E6681</f>
        <v>-5.6352079264404109E-4</v>
      </c>
    </row>
    <row r="6686" spans="1:16" x14ac:dyDescent="0.25">
      <c r="K6686" t="s">
        <v>13</v>
      </c>
      <c r="L6686" s="22">
        <f>AVERAGE(L6681:L6685)</f>
        <v>6.6555820896573514E-4</v>
      </c>
      <c r="M6686" s="22">
        <f t="shared" ref="M6686:P6686" si="4457">AVERAGE(M6681:M6685)</f>
        <v>-2.9051693323076425E-4</v>
      </c>
      <c r="N6686" s="22">
        <f t="shared" si="4457"/>
        <v>-3.0852501184065669E-4</v>
      </c>
      <c r="O6686" s="22">
        <f t="shared" si="4457"/>
        <v>-4.1992376827381609E-4</v>
      </c>
      <c r="P6686" s="22">
        <f t="shared" si="4457"/>
        <v>3.2042146193986108E-4</v>
      </c>
    </row>
    <row r="6687" spans="1:16" ht="15.75" thickBot="1" x14ac:dyDescent="0.3"/>
    <row r="6688" spans="1:16" ht="15.75" thickBot="1" x14ac:dyDescent="0.3">
      <c r="A6688" s="23" t="s">
        <v>19</v>
      </c>
      <c r="B6688" s="27" t="s">
        <v>0</v>
      </c>
      <c r="C6688" s="28"/>
      <c r="D6688" s="28"/>
      <c r="E6688" s="29"/>
      <c r="F6688" s="30" t="s">
        <v>5</v>
      </c>
      <c r="G6688" s="31"/>
      <c r="H6688" s="31"/>
      <c r="I6688" s="32"/>
      <c r="J6688" s="33" t="s">
        <v>14</v>
      </c>
      <c r="K6688" s="34"/>
      <c r="L6688" s="34"/>
      <c r="M6688" s="34"/>
      <c r="N6688" s="34"/>
      <c r="O6688" s="34"/>
      <c r="P6688" s="35"/>
    </row>
    <row r="6689" spans="1:16" x14ac:dyDescent="0.25">
      <c r="A6689" s="23">
        <f>A6680+1</f>
        <v>743</v>
      </c>
      <c r="B6689" s="1" t="s">
        <v>1</v>
      </c>
      <c r="C6689" s="2" t="s">
        <v>2</v>
      </c>
      <c r="D6689" s="2" t="s">
        <v>3</v>
      </c>
      <c r="E6689" s="3" t="s">
        <v>4</v>
      </c>
      <c r="F6689" s="10" t="s">
        <v>6</v>
      </c>
      <c r="G6689" s="11" t="s">
        <v>7</v>
      </c>
      <c r="H6689" s="11" t="s">
        <v>8</v>
      </c>
      <c r="I6689" s="12" t="s">
        <v>9</v>
      </c>
      <c r="J6689" s="13" t="s">
        <v>10</v>
      </c>
      <c r="K6689" s="14" t="s">
        <v>11</v>
      </c>
      <c r="L6689" s="14" t="s">
        <v>12</v>
      </c>
      <c r="M6689" s="14" t="s">
        <v>15</v>
      </c>
      <c r="N6689" s="14" t="s">
        <v>16</v>
      </c>
      <c r="O6689" s="14" t="s">
        <v>17</v>
      </c>
      <c r="P6689" s="15" t="s">
        <v>18</v>
      </c>
    </row>
    <row r="6690" spans="1:16" x14ac:dyDescent="0.25">
      <c r="B6690" s="4">
        <v>0.47</v>
      </c>
      <c r="C6690" s="5">
        <v>0.38</v>
      </c>
      <c r="D6690" s="5">
        <v>0.15</v>
      </c>
      <c r="E6690" s="6">
        <v>0.36</v>
      </c>
      <c r="F6690" s="36">
        <f>F6681+M6686</f>
        <v>0.57553966546868485</v>
      </c>
      <c r="G6690" s="38">
        <f>G6681+N6686</f>
        <v>-7.0010938363204267E-2</v>
      </c>
      <c r="H6690" s="38">
        <f>H6681+O6686</f>
        <v>-0.10777159195609078</v>
      </c>
      <c r="I6690" s="40">
        <f>I6681+P6686</f>
        <v>0.1484917157599365</v>
      </c>
      <c r="J6690" s="16">
        <f>B6690*F6690+C6690*G6690+D6690*H6690+I6690</f>
        <v>0.37622546315878713</v>
      </c>
      <c r="K6690" s="17">
        <f>J6690-E6690</f>
        <v>1.6225463158787146E-2</v>
      </c>
      <c r="L6690" s="17">
        <f>K6690*K6690</f>
        <v>2.6326565471715895E-4</v>
      </c>
      <c r="M6690" s="17">
        <f>(E6690-J6690)*B6690</f>
        <v>-7.6259676846299577E-3</v>
      </c>
      <c r="N6690" s="17">
        <f>(E6690-J6690)*C6690</f>
        <v>-6.1656760003391152E-3</v>
      </c>
      <c r="O6690" s="17">
        <f>(E6690-J6690)*D6690</f>
        <v>-2.4338194738180718E-3</v>
      </c>
      <c r="P6690" s="18">
        <f>(E6690-J6690)*I6690</f>
        <v>-2.4093468634479422E-3</v>
      </c>
    </row>
    <row r="6691" spans="1:16" x14ac:dyDescent="0.25">
      <c r="B6691" s="4">
        <v>0.27</v>
      </c>
      <c r="C6691" s="5">
        <v>0.55000000000000004</v>
      </c>
      <c r="D6691" s="5">
        <v>0.18</v>
      </c>
      <c r="E6691" s="6">
        <v>0.28999999999999998</v>
      </c>
      <c r="F6691" s="36"/>
      <c r="G6691" s="38"/>
      <c r="H6691" s="38"/>
      <c r="I6691" s="40"/>
      <c r="J6691" s="16">
        <f>B6691*F6690+C6691*G6690+D6691*H6690+I6690</f>
        <v>0.24598252278462274</v>
      </c>
      <c r="K6691" s="17">
        <f t="shared" ref="K6691:K6694" si="4458">J6691-E6691</f>
        <v>-4.4017477215377243E-2</v>
      </c>
      <c r="L6691" s="17">
        <f t="shared" ref="L6691:L6694" si="4459">K6691*K6691</f>
        <v>1.9375383004062547E-3</v>
      </c>
      <c r="M6691" s="17">
        <f t="shared" ref="M6691:M6694" si="4460">(E6691-J6691)*B6691</f>
        <v>1.1884718848151857E-2</v>
      </c>
      <c r="N6691" s="17">
        <f t="shared" ref="N6691:N6694" si="4461">(E6691-J6691)*C6691</f>
        <v>2.4209612468457486E-2</v>
      </c>
      <c r="O6691" s="17">
        <f t="shared" ref="O6691:O6694" si="4462">(E6691-J6691)*D6691</f>
        <v>7.9231458987679033E-3</v>
      </c>
      <c r="P6691" s="18">
        <f>(E6691-J6691)*E6690</f>
        <v>1.5846291797535807E-2</v>
      </c>
    </row>
    <row r="6692" spans="1:16" x14ac:dyDescent="0.25">
      <c r="B6692" s="4">
        <v>0.22</v>
      </c>
      <c r="C6692" s="5">
        <v>0.71</v>
      </c>
      <c r="D6692" s="5">
        <v>7.0000000000000007E-2</v>
      </c>
      <c r="E6692" s="6">
        <v>0.22</v>
      </c>
      <c r="F6692" s="36"/>
      <c r="G6692" s="38"/>
      <c r="H6692" s="38"/>
      <c r="I6692" s="40"/>
      <c r="J6692" s="16">
        <f>B6692*F6690+C6692*G6690+D6692*H6690+I6690</f>
        <v>0.21785866448824578</v>
      </c>
      <c r="K6692" s="17">
        <f t="shared" si="4458"/>
        <v>-2.1413355117542165E-3</v>
      </c>
      <c r="L6692" s="17">
        <f t="shared" si="4459"/>
        <v>4.5853177738996921E-6</v>
      </c>
      <c r="M6692" s="17">
        <f t="shared" si="4460"/>
        <v>4.7109381258592765E-4</v>
      </c>
      <c r="N6692" s="17">
        <f t="shared" si="4461"/>
        <v>1.5203482133454938E-3</v>
      </c>
      <c r="O6692" s="17">
        <f t="shared" si="4462"/>
        <v>1.4989348582279517E-4</v>
      </c>
      <c r="P6692" s="18">
        <f>(E6692-J6692)*E6690</f>
        <v>7.7088078423151788E-4</v>
      </c>
    </row>
    <row r="6693" spans="1:16" x14ac:dyDescent="0.25">
      <c r="B6693" s="4">
        <v>0.16</v>
      </c>
      <c r="C6693" s="5">
        <v>0.62</v>
      </c>
      <c r="D6693" s="5">
        <v>0.22</v>
      </c>
      <c r="E6693" s="6">
        <v>0.14000000000000001</v>
      </c>
      <c r="F6693" s="36"/>
      <c r="G6693" s="38"/>
      <c r="H6693" s="38"/>
      <c r="I6693" s="40"/>
      <c r="J6693" s="16">
        <f>B6693*F6690+C6693*G6690+D6693*H6690+I6690</f>
        <v>0.17346153021939947</v>
      </c>
      <c r="K6693" s="17">
        <f t="shared" si="4458"/>
        <v>3.346153021939946E-2</v>
      </c>
      <c r="L6693" s="17">
        <f t="shared" si="4459"/>
        <v>1.1196740046237833E-3</v>
      </c>
      <c r="M6693" s="17">
        <f t="shared" si="4460"/>
        <v>-5.3538448351039139E-3</v>
      </c>
      <c r="N6693" s="17">
        <f t="shared" si="4461"/>
        <v>-2.0746148736027665E-2</v>
      </c>
      <c r="O6693" s="17">
        <f t="shared" si="4462"/>
        <v>-7.3615366482678813E-3</v>
      </c>
      <c r="P6693" s="18">
        <f>(E6693-J6693)*E6690</f>
        <v>-1.2046150878983804E-2</v>
      </c>
    </row>
    <row r="6694" spans="1:16" ht="15.75" thickBot="1" x14ac:dyDescent="0.3">
      <c r="B6694" s="7">
        <v>0.53</v>
      </c>
      <c r="C6694" s="8">
        <v>0.23</v>
      </c>
      <c r="D6694" s="8">
        <v>0.24</v>
      </c>
      <c r="E6694" s="9">
        <v>0.41</v>
      </c>
      <c r="F6694" s="37"/>
      <c r="G6694" s="39"/>
      <c r="H6694" s="39"/>
      <c r="I6694" s="41"/>
      <c r="J6694" s="19">
        <f>B6694*F6690+C6694*G6690+D6694*H6690+I6690</f>
        <v>0.41156004056534068</v>
      </c>
      <c r="K6694" s="20">
        <f t="shared" si="4458"/>
        <v>1.5600405653407035E-3</v>
      </c>
      <c r="L6694" s="20">
        <f t="shared" si="4459"/>
        <v>2.4337265655085419E-6</v>
      </c>
      <c r="M6694" s="20">
        <f t="shared" si="4460"/>
        <v>-8.2682149963057285E-4</v>
      </c>
      <c r="N6694" s="20">
        <f t="shared" si="4461"/>
        <v>-3.5880933002836182E-4</v>
      </c>
      <c r="O6694" s="20">
        <f t="shared" si="4462"/>
        <v>-3.7440973568176884E-4</v>
      </c>
      <c r="P6694" s="21">
        <f>(E6694-J6694)*E6690</f>
        <v>-5.6161460352265318E-4</v>
      </c>
    </row>
    <row r="6695" spans="1:16" x14ac:dyDescent="0.25">
      <c r="K6695" t="s">
        <v>13</v>
      </c>
      <c r="L6695" s="22">
        <f>AVERAGE(L6690:L6694)</f>
        <v>6.6549940081732113E-4</v>
      </c>
      <c r="M6695" s="22">
        <f t="shared" ref="M6695:P6695" si="4463">AVERAGE(M6690:M6694)</f>
        <v>-2.9016427172533194E-4</v>
      </c>
      <c r="N6695" s="22">
        <f t="shared" si="4463"/>
        <v>-3.0813467691843217E-4</v>
      </c>
      <c r="O6695" s="22">
        <f t="shared" si="4463"/>
        <v>-4.1934529463540473E-4</v>
      </c>
      <c r="P6695" s="22">
        <f t="shared" si="4463"/>
        <v>3.200120471625852E-4</v>
      </c>
    </row>
    <row r="6696" spans="1:16" ht="15.75" thickBot="1" x14ac:dyDescent="0.3"/>
    <row r="6697" spans="1:16" ht="15.75" thickBot="1" x14ac:dyDescent="0.3">
      <c r="A6697" s="23" t="s">
        <v>19</v>
      </c>
      <c r="B6697" s="27" t="s">
        <v>0</v>
      </c>
      <c r="C6697" s="28"/>
      <c r="D6697" s="28"/>
      <c r="E6697" s="29"/>
      <c r="F6697" s="30" t="s">
        <v>5</v>
      </c>
      <c r="G6697" s="31"/>
      <c r="H6697" s="31"/>
      <c r="I6697" s="32"/>
      <c r="J6697" s="33" t="s">
        <v>14</v>
      </c>
      <c r="K6697" s="34"/>
      <c r="L6697" s="34"/>
      <c r="M6697" s="34"/>
      <c r="N6697" s="34"/>
      <c r="O6697" s="34"/>
      <c r="P6697" s="35"/>
    </row>
    <row r="6698" spans="1:16" x14ac:dyDescent="0.25">
      <c r="A6698" s="23">
        <f>A6689+1</f>
        <v>744</v>
      </c>
      <c r="B6698" s="1" t="s">
        <v>1</v>
      </c>
      <c r="C6698" s="2" t="s">
        <v>2</v>
      </c>
      <c r="D6698" s="2" t="s">
        <v>3</v>
      </c>
      <c r="E6698" s="3" t="s">
        <v>4</v>
      </c>
      <c r="F6698" s="10" t="s">
        <v>6</v>
      </c>
      <c r="G6698" s="11" t="s">
        <v>7</v>
      </c>
      <c r="H6698" s="11" t="s">
        <v>8</v>
      </c>
      <c r="I6698" s="12" t="s">
        <v>9</v>
      </c>
      <c r="J6698" s="13" t="s">
        <v>10</v>
      </c>
      <c r="K6698" s="14" t="s">
        <v>11</v>
      </c>
      <c r="L6698" s="14" t="s">
        <v>12</v>
      </c>
      <c r="M6698" s="14" t="s">
        <v>15</v>
      </c>
      <c r="N6698" s="14" t="s">
        <v>16</v>
      </c>
      <c r="O6698" s="14" t="s">
        <v>17</v>
      </c>
      <c r="P6698" s="15" t="s">
        <v>18</v>
      </c>
    </row>
    <row r="6699" spans="1:16" x14ac:dyDescent="0.25">
      <c r="B6699" s="4">
        <v>0.47</v>
      </c>
      <c r="C6699" s="5">
        <v>0.38</v>
      </c>
      <c r="D6699" s="5">
        <v>0.15</v>
      </c>
      <c r="E6699" s="6">
        <v>0.36</v>
      </c>
      <c r="F6699" s="36">
        <f>F6690+M6695</f>
        <v>0.5752495011969595</v>
      </c>
      <c r="G6699" s="38">
        <f>G6690+N6695</f>
        <v>-7.0319073040122693E-2</v>
      </c>
      <c r="H6699" s="38">
        <f>H6690+O6695</f>
        <v>-0.10819093725072618</v>
      </c>
      <c r="I6699" s="40">
        <f>I6690+P6695</f>
        <v>0.14881172780709909</v>
      </c>
      <c r="J6699" s="16">
        <f>B6699*F6699+C6699*G6699+D6699*H6699+I6699</f>
        <v>0.3762291050268145</v>
      </c>
      <c r="K6699" s="17">
        <f>J6699-E6699</f>
        <v>1.6229105026814516E-2</v>
      </c>
      <c r="L6699" s="17">
        <f>K6699*K6699</f>
        <v>2.6338384997137622E-4</v>
      </c>
      <c r="M6699" s="17">
        <f>(E6699-J6699)*B6699</f>
        <v>-7.627679362602822E-3</v>
      </c>
      <c r="N6699" s="17">
        <f>(E6699-J6699)*C6699</f>
        <v>-6.1670599101895165E-3</v>
      </c>
      <c r="O6699" s="17">
        <f>(E6699-J6699)*D6699</f>
        <v>-2.4343657540221776E-3</v>
      </c>
      <c r="P6699" s="18">
        <f>(E6699-J6699)*I6699</f>
        <v>-2.4150811598031455E-3</v>
      </c>
    </row>
    <row r="6700" spans="1:16" x14ac:dyDescent="0.25">
      <c r="B6700" s="4">
        <v>0.27</v>
      </c>
      <c r="C6700" s="5">
        <v>0.55000000000000004</v>
      </c>
      <c r="D6700" s="5">
        <v>0.18</v>
      </c>
      <c r="E6700" s="6">
        <v>0.28999999999999998</v>
      </c>
      <c r="F6700" s="36"/>
      <c r="G6700" s="38"/>
      <c r="H6700" s="38"/>
      <c r="I6700" s="40"/>
      <c r="J6700" s="16">
        <f>B6700*F6699+C6700*G6699+D6700*H6699+I6699</f>
        <v>0.24597923425307999</v>
      </c>
      <c r="K6700" s="17">
        <f t="shared" ref="K6700:K6703" si="4464">J6700-E6700</f>
        <v>-4.4020765746919988E-2</v>
      </c>
      <c r="L6700" s="17">
        <f t="shared" ref="L6700:L6703" si="4465">K6700*K6700</f>
        <v>1.937827816945204E-3</v>
      </c>
      <c r="M6700" s="17">
        <f t="shared" ref="M6700:M6703" si="4466">(E6700-J6700)*B6700</f>
        <v>1.1885606751668398E-2</v>
      </c>
      <c r="N6700" s="17">
        <f t="shared" ref="N6700:N6703" si="4467">(E6700-J6700)*C6700</f>
        <v>2.4211421160805994E-2</v>
      </c>
      <c r="O6700" s="17">
        <f t="shared" ref="O6700:O6703" si="4468">(E6700-J6700)*D6700</f>
        <v>7.9237378344455978E-3</v>
      </c>
      <c r="P6700" s="18">
        <f>(E6700-J6700)*E6699</f>
        <v>1.5847475668891196E-2</v>
      </c>
    </row>
    <row r="6701" spans="1:16" x14ac:dyDescent="0.25">
      <c r="B6701" s="4">
        <v>0.22</v>
      </c>
      <c r="C6701" s="5">
        <v>0.71</v>
      </c>
      <c r="D6701" s="5">
        <v>7.0000000000000007E-2</v>
      </c>
      <c r="E6701" s="6">
        <v>0.22</v>
      </c>
      <c r="F6701" s="36"/>
      <c r="G6701" s="38"/>
      <c r="H6701" s="38"/>
      <c r="I6701" s="40"/>
      <c r="J6701" s="16">
        <f>B6701*F6699+C6701*G6699+D6701*H6699+I6699</f>
        <v>0.21786671060439222</v>
      </c>
      <c r="K6701" s="17">
        <f t="shared" si="4464"/>
        <v>-2.1332893956077792E-3</v>
      </c>
      <c r="L6701" s="17">
        <f t="shared" si="4465"/>
        <v>4.5509236454126042E-6</v>
      </c>
      <c r="M6701" s="17">
        <f t="shared" si="4466"/>
        <v>4.6932366703371142E-4</v>
      </c>
      <c r="N6701" s="17">
        <f t="shared" si="4467"/>
        <v>1.5146354708815231E-3</v>
      </c>
      <c r="O6701" s="17">
        <f t="shared" si="4468"/>
        <v>1.4933025769254456E-4</v>
      </c>
      <c r="P6701" s="18">
        <f>(E6701-J6701)*E6699</f>
        <v>7.6798418241880043E-4</v>
      </c>
    </row>
    <row r="6702" spans="1:16" x14ac:dyDescent="0.25">
      <c r="B6702" s="4">
        <v>0.16</v>
      </c>
      <c r="C6702" s="5">
        <v>0.62</v>
      </c>
      <c r="D6702" s="5">
        <v>0.22</v>
      </c>
      <c r="E6702" s="6">
        <v>0.14000000000000001</v>
      </c>
      <c r="F6702" s="36"/>
      <c r="G6702" s="38"/>
      <c r="H6702" s="38"/>
      <c r="I6702" s="40"/>
      <c r="J6702" s="16">
        <f>B6702*F6699+C6702*G6699+D6702*H6699+I6699</f>
        <v>0.17345181651857677</v>
      </c>
      <c r="K6702" s="17">
        <f t="shared" si="4464"/>
        <v>3.345181651857676E-2</v>
      </c>
      <c r="L6702" s="17">
        <f t="shared" si="4465"/>
        <v>1.119024028392525E-3</v>
      </c>
      <c r="M6702" s="17">
        <f t="shared" si="4466"/>
        <v>-5.3522906429722813E-3</v>
      </c>
      <c r="N6702" s="17">
        <f t="shared" si="4467"/>
        <v>-2.0740126241517592E-2</v>
      </c>
      <c r="O6702" s="17">
        <f t="shared" si="4468"/>
        <v>-7.3593996340868871E-3</v>
      </c>
      <c r="P6702" s="18">
        <f>(E6702-J6702)*E6699</f>
        <v>-1.2042653946687633E-2</v>
      </c>
    </row>
    <row r="6703" spans="1:16" ht="15.75" thickBot="1" x14ac:dyDescent="0.3">
      <c r="B6703" s="7">
        <v>0.53</v>
      </c>
      <c r="C6703" s="8">
        <v>0.23</v>
      </c>
      <c r="D6703" s="8">
        <v>0.24</v>
      </c>
      <c r="E6703" s="9">
        <v>0.41</v>
      </c>
      <c r="F6703" s="37"/>
      <c r="G6703" s="39"/>
      <c r="H6703" s="39"/>
      <c r="I6703" s="41"/>
      <c r="J6703" s="19">
        <f>B6703*F6699+C6703*G6699+D6703*H6699+I6699</f>
        <v>0.41155475170208511</v>
      </c>
      <c r="K6703" s="20">
        <f t="shared" si="4464"/>
        <v>1.5547517020851331E-3</v>
      </c>
      <c r="L6703" s="20">
        <f t="shared" si="4465"/>
        <v>2.4172528551366187E-6</v>
      </c>
      <c r="M6703" s="20">
        <f t="shared" si="4466"/>
        <v>-8.2401840210512061E-4</v>
      </c>
      <c r="N6703" s="20">
        <f t="shared" si="4467"/>
        <v>-3.5759289147958064E-4</v>
      </c>
      <c r="O6703" s="20">
        <f t="shared" si="4468"/>
        <v>-3.7314040850043194E-4</v>
      </c>
      <c r="P6703" s="21">
        <f>(E6703-J6703)*E6699</f>
        <v>-5.597106127506479E-4</v>
      </c>
    </row>
    <row r="6704" spans="1:16" x14ac:dyDescent="0.25">
      <c r="K6704" t="s">
        <v>13</v>
      </c>
      <c r="L6704" s="22">
        <f>AVERAGE(L6699:L6703)</f>
        <v>6.6544077436193091E-4</v>
      </c>
      <c r="M6704" s="22">
        <f t="shared" ref="M6704:P6704" si="4469">AVERAGE(M6699:M6703)</f>
        <v>-2.8981159779562307E-4</v>
      </c>
      <c r="N6704" s="22">
        <f t="shared" si="4469"/>
        <v>-3.0774448229983471E-4</v>
      </c>
      <c r="O6704" s="22">
        <f t="shared" si="4469"/>
        <v>-4.1876754089427068E-4</v>
      </c>
      <c r="P6704" s="22">
        <f t="shared" si="4469"/>
        <v>3.1960282641371371E-4</v>
      </c>
    </row>
    <row r="6705" spans="1:16" ht="15.75" thickBot="1" x14ac:dyDescent="0.3"/>
    <row r="6706" spans="1:16" ht="15.75" thickBot="1" x14ac:dyDescent="0.3">
      <c r="A6706" s="23" t="s">
        <v>19</v>
      </c>
      <c r="B6706" s="27" t="s">
        <v>0</v>
      </c>
      <c r="C6706" s="28"/>
      <c r="D6706" s="28"/>
      <c r="E6706" s="29"/>
      <c r="F6706" s="30" t="s">
        <v>5</v>
      </c>
      <c r="G6706" s="31"/>
      <c r="H6706" s="31"/>
      <c r="I6706" s="32"/>
      <c r="J6706" s="33" t="s">
        <v>14</v>
      </c>
      <c r="K6706" s="34"/>
      <c r="L6706" s="34"/>
      <c r="M6706" s="34"/>
      <c r="N6706" s="34"/>
      <c r="O6706" s="34"/>
      <c r="P6706" s="35"/>
    </row>
    <row r="6707" spans="1:16" x14ac:dyDescent="0.25">
      <c r="A6707" s="23">
        <f>A6698+1</f>
        <v>745</v>
      </c>
      <c r="B6707" s="1" t="s">
        <v>1</v>
      </c>
      <c r="C6707" s="2" t="s">
        <v>2</v>
      </c>
      <c r="D6707" s="2" t="s">
        <v>3</v>
      </c>
      <c r="E6707" s="3" t="s">
        <v>4</v>
      </c>
      <c r="F6707" s="10" t="s">
        <v>6</v>
      </c>
      <c r="G6707" s="11" t="s">
        <v>7</v>
      </c>
      <c r="H6707" s="11" t="s">
        <v>8</v>
      </c>
      <c r="I6707" s="12" t="s">
        <v>9</v>
      </c>
      <c r="J6707" s="13" t="s">
        <v>10</v>
      </c>
      <c r="K6707" s="14" t="s">
        <v>11</v>
      </c>
      <c r="L6707" s="14" t="s">
        <v>12</v>
      </c>
      <c r="M6707" s="14" t="s">
        <v>15</v>
      </c>
      <c r="N6707" s="14" t="s">
        <v>16</v>
      </c>
      <c r="O6707" s="14" t="s">
        <v>17</v>
      </c>
      <c r="P6707" s="15" t="s">
        <v>18</v>
      </c>
    </row>
    <row r="6708" spans="1:16" x14ac:dyDescent="0.25">
      <c r="B6708" s="4">
        <v>0.47</v>
      </c>
      <c r="C6708" s="5">
        <v>0.38</v>
      </c>
      <c r="D6708" s="5">
        <v>0.15</v>
      </c>
      <c r="E6708" s="6">
        <v>0.36</v>
      </c>
      <c r="F6708" s="36">
        <f>F6699+M6704</f>
        <v>0.57495968959916388</v>
      </c>
      <c r="G6708" s="38">
        <f>G6699+N6704</f>
        <v>-7.062681752242253E-2</v>
      </c>
      <c r="H6708" s="38">
        <f>H6699+O6704</f>
        <v>-0.10860970479162045</v>
      </c>
      <c r="I6708" s="40">
        <f>I6699+P6704</f>
        <v>0.1491313306335128</v>
      </c>
      <c r="J6708" s="16">
        <f>B6708*F6708+C6708*G6708+D6708*H6708+I6708</f>
        <v>0.3762327383678562</v>
      </c>
      <c r="K6708" s="17">
        <f>J6708-E6708</f>
        <v>1.6232738367856214E-2</v>
      </c>
      <c r="L6708" s="17">
        <f>K6708*K6708</f>
        <v>2.6350179491927122E-4</v>
      </c>
      <c r="M6708" s="17">
        <f>(E6708-J6708)*B6708</f>
        <v>-7.6293870328924202E-3</v>
      </c>
      <c r="N6708" s="17">
        <f>(E6708-J6708)*C6708</f>
        <v>-6.1684405797853611E-3</v>
      </c>
      <c r="O6708" s="17">
        <f>(E6708-J6708)*D6708</f>
        <v>-2.4349107551784321E-3</v>
      </c>
      <c r="P6708" s="18">
        <f>(E6708-J6708)*I6708</f>
        <v>-2.420809872624074E-3</v>
      </c>
    </row>
    <row r="6709" spans="1:16" x14ac:dyDescent="0.25">
      <c r="B6709" s="4">
        <v>0.27</v>
      </c>
      <c r="C6709" s="5">
        <v>0.55000000000000004</v>
      </c>
      <c r="D6709" s="5">
        <v>0.18</v>
      </c>
      <c r="E6709" s="6">
        <v>0.28999999999999998</v>
      </c>
      <c r="F6709" s="36"/>
      <c r="G6709" s="38"/>
      <c r="H6709" s="38"/>
      <c r="I6709" s="40"/>
      <c r="J6709" s="16">
        <f>B6709*F6708+C6709*G6708+D6709*H6708+I6708</f>
        <v>0.24597595032546299</v>
      </c>
      <c r="K6709" s="17">
        <f t="shared" ref="K6709:K6712" si="4470">J6709-E6709</f>
        <v>-4.4024049674536991E-2</v>
      </c>
      <c r="L6709" s="17">
        <f t="shared" ref="L6709:L6712" si="4471">K6709*K6709</f>
        <v>1.9381169497461005E-3</v>
      </c>
      <c r="M6709" s="17">
        <f t="shared" ref="M6709:M6712" si="4472">(E6709-J6709)*B6709</f>
        <v>1.1886493412124988E-2</v>
      </c>
      <c r="N6709" s="17">
        <f t="shared" ref="N6709:N6712" si="4473">(E6709-J6709)*C6709</f>
        <v>2.4213227320995349E-2</v>
      </c>
      <c r="O6709" s="17">
        <f t="shared" ref="O6709:O6712" si="4474">(E6709-J6709)*D6709</f>
        <v>7.9243289414166578E-3</v>
      </c>
      <c r="P6709" s="18">
        <f>(E6709-J6709)*E6708</f>
        <v>1.5848657882833316E-2</v>
      </c>
    </row>
    <row r="6710" spans="1:16" x14ac:dyDescent="0.25">
      <c r="B6710" s="4">
        <v>0.22</v>
      </c>
      <c r="C6710" s="5">
        <v>0.71</v>
      </c>
      <c r="D6710" s="5">
        <v>7.0000000000000007E-2</v>
      </c>
      <c r="E6710" s="6">
        <v>0.22</v>
      </c>
      <c r="F6710" s="36"/>
      <c r="G6710" s="38"/>
      <c r="H6710" s="38"/>
      <c r="I6710" s="40"/>
      <c r="J6710" s="16">
        <f>B6710*F6708+C6710*G6708+D6710*H6708+I6708</f>
        <v>0.21787474256899542</v>
      </c>
      <c r="K6710" s="17">
        <f t="shared" si="4470"/>
        <v>-2.1252574310045846E-3</v>
      </c>
      <c r="L6710" s="17">
        <f t="shared" si="4471"/>
        <v>4.5167191480402068E-6</v>
      </c>
      <c r="M6710" s="17">
        <f t="shared" si="4472"/>
        <v>4.6755663482100863E-4</v>
      </c>
      <c r="N6710" s="17">
        <f t="shared" si="4473"/>
        <v>1.5089327760132551E-3</v>
      </c>
      <c r="O6710" s="17">
        <f t="shared" si="4474"/>
        <v>1.4876802017032095E-4</v>
      </c>
      <c r="P6710" s="18">
        <f>(E6710-J6710)*E6708</f>
        <v>7.6509267516165042E-4</v>
      </c>
    </row>
    <row r="6711" spans="1:16" x14ac:dyDescent="0.25">
      <c r="B6711" s="4">
        <v>0.16</v>
      </c>
      <c r="C6711" s="5">
        <v>0.62</v>
      </c>
      <c r="D6711" s="5">
        <v>0.22</v>
      </c>
      <c r="E6711" s="6">
        <v>0.14000000000000001</v>
      </c>
      <c r="F6711" s="36"/>
      <c r="G6711" s="38"/>
      <c r="H6711" s="38"/>
      <c r="I6711" s="40"/>
      <c r="J6711" s="16">
        <f>B6711*F6708+C6711*G6708+D6711*H6708+I6708</f>
        <v>0.17344211905132056</v>
      </c>
      <c r="K6711" s="17">
        <f t="shared" si="4470"/>
        <v>3.3442119051320551E-2</v>
      </c>
      <c r="L6711" s="17">
        <f t="shared" si="4471"/>
        <v>1.1183753266426971E-3</v>
      </c>
      <c r="M6711" s="17">
        <f t="shared" si="4472"/>
        <v>-5.3507390482112884E-3</v>
      </c>
      <c r="N6711" s="17">
        <f t="shared" si="4473"/>
        <v>-2.0734113811818743E-2</v>
      </c>
      <c r="O6711" s="17">
        <f t="shared" si="4474"/>
        <v>-7.3572661912905211E-3</v>
      </c>
      <c r="P6711" s="18">
        <f>(E6711-J6711)*E6708</f>
        <v>-1.2039162858475397E-2</v>
      </c>
    </row>
    <row r="6712" spans="1:16" ht="15.75" thickBot="1" x14ac:dyDescent="0.3">
      <c r="B6712" s="7">
        <v>0.53</v>
      </c>
      <c r="C6712" s="8">
        <v>0.23</v>
      </c>
      <c r="D6712" s="8">
        <v>0.24</v>
      </c>
      <c r="E6712" s="9">
        <v>0.41</v>
      </c>
      <c r="F6712" s="37"/>
      <c r="G6712" s="39"/>
      <c r="H6712" s="39"/>
      <c r="I6712" s="41"/>
      <c r="J6712" s="19">
        <f>B6712*F6708+C6712*G6708+D6712*H6708+I6708</f>
        <v>0.41154946894092359</v>
      </c>
      <c r="K6712" s="20">
        <f t="shared" si="4470"/>
        <v>1.5494689409236151E-3</v>
      </c>
      <c r="L6712" s="20">
        <f t="shared" si="4471"/>
        <v>2.4008539988869493E-6</v>
      </c>
      <c r="M6712" s="20">
        <f t="shared" si="4472"/>
        <v>-8.2121853868951603E-4</v>
      </c>
      <c r="N6712" s="20">
        <f t="shared" si="4473"/>
        <v>-3.5637785641243148E-4</v>
      </c>
      <c r="O6712" s="20">
        <f t="shared" si="4474"/>
        <v>-3.7187254582166763E-4</v>
      </c>
      <c r="P6712" s="21">
        <f>(E6712-J6712)*E6708</f>
        <v>-5.5780881873250142E-4</v>
      </c>
    </row>
    <row r="6713" spans="1:16" x14ac:dyDescent="0.25">
      <c r="K6713" t="s">
        <v>13</v>
      </c>
      <c r="L6713" s="22">
        <f>AVERAGE(L6708:L6712)</f>
        <v>6.6538232889099913E-4</v>
      </c>
      <c r="M6713" s="22">
        <f t="shared" ref="M6713:P6713" si="4475">AVERAGE(M6708:M6712)</f>
        <v>-2.894589145694456E-4</v>
      </c>
      <c r="N6713" s="22">
        <f t="shared" si="4475"/>
        <v>-3.0735443020158602E-4</v>
      </c>
      <c r="O6713" s="22">
        <f t="shared" si="4475"/>
        <v>-4.1819050614072843E-4</v>
      </c>
      <c r="P6713" s="22">
        <f t="shared" si="4475"/>
        <v>3.1919380163259885E-4</v>
      </c>
    </row>
    <row r="6714" spans="1:16" ht="15.75" thickBot="1" x14ac:dyDescent="0.3"/>
    <row r="6715" spans="1:16" ht="15.75" thickBot="1" x14ac:dyDescent="0.3">
      <c r="A6715" s="23" t="s">
        <v>19</v>
      </c>
      <c r="B6715" s="27" t="s">
        <v>0</v>
      </c>
      <c r="C6715" s="28"/>
      <c r="D6715" s="28"/>
      <c r="E6715" s="29"/>
      <c r="F6715" s="30" t="s">
        <v>5</v>
      </c>
      <c r="G6715" s="31"/>
      <c r="H6715" s="31"/>
      <c r="I6715" s="32"/>
      <c r="J6715" s="33" t="s">
        <v>14</v>
      </c>
      <c r="K6715" s="34"/>
      <c r="L6715" s="34"/>
      <c r="M6715" s="34"/>
      <c r="N6715" s="34"/>
      <c r="O6715" s="34"/>
      <c r="P6715" s="35"/>
    </row>
    <row r="6716" spans="1:16" x14ac:dyDescent="0.25">
      <c r="A6716" s="23">
        <f>A6707+1</f>
        <v>746</v>
      </c>
      <c r="B6716" s="1" t="s">
        <v>1</v>
      </c>
      <c r="C6716" s="2" t="s">
        <v>2</v>
      </c>
      <c r="D6716" s="2" t="s">
        <v>3</v>
      </c>
      <c r="E6716" s="3" t="s">
        <v>4</v>
      </c>
      <c r="F6716" s="10" t="s">
        <v>6</v>
      </c>
      <c r="G6716" s="11" t="s">
        <v>7</v>
      </c>
      <c r="H6716" s="11" t="s">
        <v>8</v>
      </c>
      <c r="I6716" s="12" t="s">
        <v>9</v>
      </c>
      <c r="J6716" s="13" t="s">
        <v>10</v>
      </c>
      <c r="K6716" s="14" t="s">
        <v>11</v>
      </c>
      <c r="L6716" s="14" t="s">
        <v>12</v>
      </c>
      <c r="M6716" s="14" t="s">
        <v>15</v>
      </c>
      <c r="N6716" s="14" t="s">
        <v>16</v>
      </c>
      <c r="O6716" s="14" t="s">
        <v>17</v>
      </c>
      <c r="P6716" s="15" t="s">
        <v>18</v>
      </c>
    </row>
    <row r="6717" spans="1:16" x14ac:dyDescent="0.25">
      <c r="B6717" s="4">
        <v>0.47</v>
      </c>
      <c r="C6717" s="5">
        <v>0.38</v>
      </c>
      <c r="D6717" s="5">
        <v>0.15</v>
      </c>
      <c r="E6717" s="6">
        <v>0.36</v>
      </c>
      <c r="F6717" s="36">
        <f>F6708+M6713</f>
        <v>0.57467023068459444</v>
      </c>
      <c r="G6717" s="38">
        <f>G6708+N6713</f>
        <v>-7.0934171952624123E-2</v>
      </c>
      <c r="H6717" s="38">
        <f>H6708+O6713</f>
        <v>-0.10902789529776118</v>
      </c>
      <c r="I6717" s="40">
        <f>I6708+P6713</f>
        <v>0.14945052443514539</v>
      </c>
      <c r="J6717" s="16">
        <f>B6717*F6717+C6717*G6717+D6717*H6717+I6717</f>
        <v>0.37623636322024345</v>
      </c>
      <c r="K6717" s="17">
        <f>J6717-E6717</f>
        <v>1.6236363220243466E-2</v>
      </c>
      <c r="L6717" s="17">
        <f>K6717*K6717</f>
        <v>2.6361949061967475E-4</v>
      </c>
      <c r="M6717" s="17">
        <f>(E6717-J6717)*B6717</f>
        <v>-7.6310907135144282E-3</v>
      </c>
      <c r="N6717" s="17">
        <f>(E6717-J6717)*C6717</f>
        <v>-6.1698180236925172E-3</v>
      </c>
      <c r="O6717" s="17">
        <f>(E6717-J6717)*D6717</f>
        <v>-2.4354544830365197E-3</v>
      </c>
      <c r="P6717" s="18">
        <f>(E6717-J6717)*I6717</f>
        <v>-2.4265329981848919E-3</v>
      </c>
    </row>
    <row r="6718" spans="1:16" x14ac:dyDescent="0.25">
      <c r="B6718" s="4">
        <v>0.27</v>
      </c>
      <c r="C6718" s="5">
        <v>0.55000000000000004</v>
      </c>
      <c r="D6718" s="5">
        <v>0.18</v>
      </c>
      <c r="E6718" s="6">
        <v>0.28999999999999998</v>
      </c>
      <c r="F6718" s="36"/>
      <c r="G6718" s="38"/>
      <c r="H6718" s="38"/>
      <c r="I6718" s="40"/>
      <c r="J6718" s="16">
        <f>B6718*F6717+C6718*G6717+D6718*H6717+I6717</f>
        <v>0.2459726709924456</v>
      </c>
      <c r="K6718" s="17">
        <f t="shared" ref="K6718:K6721" si="4476">J6718-E6718</f>
        <v>-4.4027329007554378E-2</v>
      </c>
      <c r="L6718" s="17">
        <f t="shared" ref="L6718:L6721" si="4477">K6718*K6718</f>
        <v>1.9384056995394392E-3</v>
      </c>
      <c r="M6718" s="17">
        <f t="shared" ref="M6718:M6721" si="4478">(E6718-J6718)*B6718</f>
        <v>1.1887378832039682E-2</v>
      </c>
      <c r="N6718" s="17">
        <f t="shared" ref="N6718:N6721" si="4479">(E6718-J6718)*C6718</f>
        <v>2.421503095415491E-2</v>
      </c>
      <c r="O6718" s="17">
        <f t="shared" ref="O6718:O6721" si="4480">(E6718-J6718)*D6718</f>
        <v>7.9249192213597872E-3</v>
      </c>
      <c r="P6718" s="18">
        <f>(E6718-J6718)*E6717</f>
        <v>1.5849838442719574E-2</v>
      </c>
    </row>
    <row r="6719" spans="1:16" x14ac:dyDescent="0.25">
      <c r="B6719" s="4">
        <v>0.22</v>
      </c>
      <c r="C6719" s="5">
        <v>0.71</v>
      </c>
      <c r="D6719" s="5">
        <v>7.0000000000000007E-2</v>
      </c>
      <c r="E6719" s="6">
        <v>0.22</v>
      </c>
      <c r="F6719" s="36"/>
      <c r="G6719" s="38"/>
      <c r="H6719" s="38"/>
      <c r="I6719" s="40"/>
      <c r="J6719" s="16">
        <f>B6719*F6717+C6719*G6717+D6719*H6717+I6717</f>
        <v>0.21788276042854976</v>
      </c>
      <c r="K6719" s="17">
        <f t="shared" si="4476"/>
        <v>-2.1172395714502412E-3</v>
      </c>
      <c r="L6719" s="17">
        <f t="shared" si="4477"/>
        <v>4.4827034029148012E-6</v>
      </c>
      <c r="M6719" s="17">
        <f t="shared" si="4478"/>
        <v>4.6579270571905305E-4</v>
      </c>
      <c r="N6719" s="17">
        <f t="shared" si="4479"/>
        <v>1.5032400957296712E-3</v>
      </c>
      <c r="O6719" s="17">
        <f t="shared" si="4480"/>
        <v>1.482067700015169E-4</v>
      </c>
      <c r="P6719" s="18">
        <f>(E6719-J6719)*E6717</f>
        <v>7.6220624572208686E-4</v>
      </c>
    </row>
    <row r="6720" spans="1:16" x14ac:dyDescent="0.25">
      <c r="B6720" s="4">
        <v>0.16</v>
      </c>
      <c r="C6720" s="5">
        <v>0.62</v>
      </c>
      <c r="D6720" s="5">
        <v>0.22</v>
      </c>
      <c r="E6720" s="6">
        <v>0.14000000000000001</v>
      </c>
      <c r="F6720" s="36"/>
      <c r="G6720" s="38"/>
      <c r="H6720" s="38"/>
      <c r="I6720" s="40"/>
      <c r="J6720" s="16">
        <f>B6720*F6717+C6720*G6717+D6720*H6717+I6717</f>
        <v>0.17343243776854608</v>
      </c>
      <c r="K6720" s="17">
        <f t="shared" si="4476"/>
        <v>3.3432437768546069E-2</v>
      </c>
      <c r="L6720" s="17">
        <f t="shared" si="4477"/>
        <v>1.1177278951477057E-3</v>
      </c>
      <c r="M6720" s="17">
        <f t="shared" si="4478"/>
        <v>-5.3491900429673712E-3</v>
      </c>
      <c r="N6720" s="17">
        <f t="shared" si="4479"/>
        <v>-2.0728111416498562E-2</v>
      </c>
      <c r="O6720" s="17">
        <f t="shared" si="4480"/>
        <v>-7.3551363090801356E-3</v>
      </c>
      <c r="P6720" s="18">
        <f>(E6720-J6720)*E6717</f>
        <v>-1.2035677596676585E-2</v>
      </c>
    </row>
    <row r="6721" spans="1:16" ht="15.75" thickBot="1" x14ac:dyDescent="0.3">
      <c r="B6721" s="7">
        <v>0.53</v>
      </c>
      <c r="C6721" s="8">
        <v>0.23</v>
      </c>
      <c r="D6721" s="8">
        <v>0.24</v>
      </c>
      <c r="E6721" s="9">
        <v>0.41</v>
      </c>
      <c r="F6721" s="37"/>
      <c r="G6721" s="39"/>
      <c r="H6721" s="39"/>
      <c r="I6721" s="41"/>
      <c r="J6721" s="19">
        <f>B6721*F6717+C6721*G6717+D6721*H6717+I6717</f>
        <v>0.41154419227741423</v>
      </c>
      <c r="K6721" s="20">
        <f t="shared" si="4476"/>
        <v>1.544192277414258E-3</v>
      </c>
      <c r="L6721" s="20">
        <f t="shared" si="4477"/>
        <v>2.384529789625833E-6</v>
      </c>
      <c r="M6721" s="20">
        <f t="shared" si="4478"/>
        <v>-8.1842190702955677E-4</v>
      </c>
      <c r="N6721" s="20">
        <f t="shared" si="4479"/>
        <v>-3.5516422380527937E-4</v>
      </c>
      <c r="O6721" s="20">
        <f t="shared" si="4480"/>
        <v>-3.7060614657942194E-4</v>
      </c>
      <c r="P6721" s="21">
        <f>(E6721-J6721)*E6717</f>
        <v>-5.5590921986913282E-4</v>
      </c>
    </row>
    <row r="6722" spans="1:16" x14ac:dyDescent="0.25">
      <c r="K6722" t="s">
        <v>13</v>
      </c>
      <c r="L6722" s="22">
        <f>AVERAGE(L6717:L6721)</f>
        <v>6.6532406369987211E-4</v>
      </c>
      <c r="M6722" s="22">
        <f t="shared" ref="M6722:P6722" si="4481">AVERAGE(M6717:M6721)</f>
        <v>-2.8910622515052411E-4</v>
      </c>
      <c r="N6722" s="22">
        <f t="shared" si="4481"/>
        <v>-3.0696452282235568E-4</v>
      </c>
      <c r="O6722" s="22">
        <f t="shared" si="4481"/>
        <v>-4.1761418946695462E-4</v>
      </c>
      <c r="P6722" s="22">
        <f t="shared" si="4481"/>
        <v>3.1878497474221047E-4</v>
      </c>
    </row>
    <row r="6723" spans="1:16" ht="15.75" thickBot="1" x14ac:dyDescent="0.3"/>
    <row r="6724" spans="1:16" ht="15.75" thickBot="1" x14ac:dyDescent="0.3">
      <c r="A6724" s="23" t="s">
        <v>19</v>
      </c>
      <c r="B6724" s="27" t="s">
        <v>0</v>
      </c>
      <c r="C6724" s="28"/>
      <c r="D6724" s="28"/>
      <c r="E6724" s="29"/>
      <c r="F6724" s="30" t="s">
        <v>5</v>
      </c>
      <c r="G6724" s="31"/>
      <c r="H6724" s="31"/>
      <c r="I6724" s="32"/>
      <c r="J6724" s="33" t="s">
        <v>14</v>
      </c>
      <c r="K6724" s="34"/>
      <c r="L6724" s="34"/>
      <c r="M6724" s="34"/>
      <c r="N6724" s="34"/>
      <c r="O6724" s="34"/>
      <c r="P6724" s="35"/>
    </row>
    <row r="6725" spans="1:16" x14ac:dyDescent="0.25">
      <c r="A6725" s="23">
        <f>A6716+1</f>
        <v>747</v>
      </c>
      <c r="B6725" s="1" t="s">
        <v>1</v>
      </c>
      <c r="C6725" s="2" t="s">
        <v>2</v>
      </c>
      <c r="D6725" s="2" t="s">
        <v>3</v>
      </c>
      <c r="E6725" s="3" t="s">
        <v>4</v>
      </c>
      <c r="F6725" s="10" t="s">
        <v>6</v>
      </c>
      <c r="G6725" s="11" t="s">
        <v>7</v>
      </c>
      <c r="H6725" s="11" t="s">
        <v>8</v>
      </c>
      <c r="I6725" s="12" t="s">
        <v>9</v>
      </c>
      <c r="J6725" s="13" t="s">
        <v>10</v>
      </c>
      <c r="K6725" s="14" t="s">
        <v>11</v>
      </c>
      <c r="L6725" s="14" t="s">
        <v>12</v>
      </c>
      <c r="M6725" s="14" t="s">
        <v>15</v>
      </c>
      <c r="N6725" s="14" t="s">
        <v>16</v>
      </c>
      <c r="O6725" s="14" t="s">
        <v>17</v>
      </c>
      <c r="P6725" s="15" t="s">
        <v>18</v>
      </c>
    </row>
    <row r="6726" spans="1:16" x14ac:dyDescent="0.25">
      <c r="B6726" s="4">
        <v>0.47</v>
      </c>
      <c r="C6726" s="5">
        <v>0.38</v>
      </c>
      <c r="D6726" s="5">
        <v>0.15</v>
      </c>
      <c r="E6726" s="6">
        <v>0.36</v>
      </c>
      <c r="F6726" s="36">
        <f>F6717+M6722</f>
        <v>0.57438112445944389</v>
      </c>
      <c r="G6726" s="38">
        <f>G6717+N6722</f>
        <v>-7.1241136475446484E-2</v>
      </c>
      <c r="H6726" s="38">
        <f>H6717+O6722</f>
        <v>-0.10944550948722813</v>
      </c>
      <c r="I6726" s="40">
        <f>I6717+P6722</f>
        <v>0.14976930940988761</v>
      </c>
      <c r="J6726" s="16">
        <f>B6726*F6726+C6726*G6726+D6726*H6726+I6726</f>
        <v>0.37623997962207234</v>
      </c>
      <c r="K6726" s="17">
        <f>J6726-E6726</f>
        <v>1.6239979622072354E-2</v>
      </c>
      <c r="L6726" s="17">
        <f>K6726*K6726</f>
        <v>2.6373693812532529E-4</v>
      </c>
      <c r="M6726" s="17">
        <f>(E6726-J6726)*B6726</f>
        <v>-7.632790422374006E-3</v>
      </c>
      <c r="N6726" s="17">
        <f>(E6726-J6726)*C6726</f>
        <v>-6.1711922563874944E-3</v>
      </c>
      <c r="O6726" s="17">
        <f>(E6726-J6726)*D6726</f>
        <v>-2.4359969433108528E-3</v>
      </c>
      <c r="P6726" s="18">
        <f>(E6726-J6726)*I6726</f>
        <v>-2.4322505328284241E-3</v>
      </c>
    </row>
    <row r="6727" spans="1:16" x14ac:dyDescent="0.25">
      <c r="B6727" s="4">
        <v>0.27</v>
      </c>
      <c r="C6727" s="5">
        <v>0.55000000000000004</v>
      </c>
      <c r="D6727" s="5">
        <v>0.18</v>
      </c>
      <c r="E6727" s="6">
        <v>0.28999999999999998</v>
      </c>
      <c r="F6727" s="36"/>
      <c r="G6727" s="38"/>
      <c r="H6727" s="38"/>
      <c r="I6727" s="40"/>
      <c r="J6727" s="16">
        <f>B6727*F6726+C6727*G6726+D6727*H6726+I6726</f>
        <v>0.24596939624474085</v>
      </c>
      <c r="K6727" s="17">
        <f t="shared" ref="K6727:K6730" si="4482">J6727-E6727</f>
        <v>-4.4030603755259135E-2</v>
      </c>
      <c r="L6727" s="17">
        <f t="shared" ref="L6727:L6730" si="4483">K6727*K6727</f>
        <v>1.9386940670526398E-3</v>
      </c>
      <c r="M6727" s="17">
        <f t="shared" ref="M6727:M6730" si="4484">(E6727-J6727)*B6727</f>
        <v>1.1888263013919967E-2</v>
      </c>
      <c r="N6727" s="17">
        <f t="shared" ref="N6727:N6730" si="4485">(E6727-J6727)*C6727</f>
        <v>2.4216832065392525E-2</v>
      </c>
      <c r="O6727" s="17">
        <f t="shared" ref="O6727:O6730" si="4486">(E6727-J6727)*D6727</f>
        <v>7.9255086759466437E-3</v>
      </c>
      <c r="P6727" s="18">
        <f>(E6727-J6727)*E6726</f>
        <v>1.5851017351893287E-2</v>
      </c>
    </row>
    <row r="6728" spans="1:16" x14ac:dyDescent="0.25">
      <c r="B6728" s="4">
        <v>0.22</v>
      </c>
      <c r="C6728" s="5">
        <v>0.71</v>
      </c>
      <c r="D6728" s="5">
        <v>7.0000000000000007E-2</v>
      </c>
      <c r="E6728" s="6">
        <v>0.22</v>
      </c>
      <c r="F6728" s="36"/>
      <c r="G6728" s="38"/>
      <c r="H6728" s="38"/>
      <c r="I6728" s="40"/>
      <c r="J6728" s="16">
        <f>B6728*F6726+C6728*G6726+D6728*H6726+I6726</f>
        <v>0.21789076422929232</v>
      </c>
      <c r="K6728" s="17">
        <f t="shared" si="4482"/>
        <v>-2.1092357707076792E-3</v>
      </c>
      <c r="L6728" s="17">
        <f t="shared" si="4483"/>
        <v>4.4488755364328178E-6</v>
      </c>
      <c r="M6728" s="17">
        <f t="shared" si="4484"/>
        <v>4.6403186955568945E-4</v>
      </c>
      <c r="N6728" s="17">
        <f t="shared" si="4485"/>
        <v>1.4975573972024522E-3</v>
      </c>
      <c r="O6728" s="17">
        <f t="shared" si="4486"/>
        <v>1.4764650394953757E-4</v>
      </c>
      <c r="P6728" s="18">
        <f>(E6728-J6728)*E6726</f>
        <v>7.5932487745476447E-4</v>
      </c>
    </row>
    <row r="6729" spans="1:16" x14ac:dyDescent="0.25">
      <c r="B6729" s="4">
        <v>0.16</v>
      </c>
      <c r="C6729" s="5">
        <v>0.62</v>
      </c>
      <c r="D6729" s="5">
        <v>0.22</v>
      </c>
      <c r="E6729" s="6">
        <v>0.14000000000000001</v>
      </c>
      <c r="F6729" s="36"/>
      <c r="G6729" s="38"/>
      <c r="H6729" s="38"/>
      <c r="I6729" s="40"/>
      <c r="J6729" s="16">
        <f>B6729*F6726+C6729*G6726+D6729*H6726+I6726</f>
        <v>0.17342277262143163</v>
      </c>
      <c r="K6729" s="17">
        <f t="shared" si="4482"/>
        <v>3.3422772621431618E-2</v>
      </c>
      <c r="L6729" s="17">
        <f t="shared" si="4483"/>
        <v>1.1170817297039188E-3</v>
      </c>
      <c r="M6729" s="17">
        <f t="shared" si="4484"/>
        <v>-5.3476436194290593E-3</v>
      </c>
      <c r="N6729" s="17">
        <f t="shared" si="4485"/>
        <v>-2.0722119025287603E-2</v>
      </c>
      <c r="O6729" s="17">
        <f t="shared" si="4486"/>
        <v>-7.3530099767149561E-3</v>
      </c>
      <c r="P6729" s="18">
        <f>(E6729-J6729)*E6726</f>
        <v>-1.2032198143715383E-2</v>
      </c>
    </row>
    <row r="6730" spans="1:16" ht="15.75" thickBot="1" x14ac:dyDescent="0.3">
      <c r="B6730" s="7">
        <v>0.53</v>
      </c>
      <c r="C6730" s="8">
        <v>0.23</v>
      </c>
      <c r="D6730" s="8">
        <v>0.24</v>
      </c>
      <c r="E6730" s="9">
        <v>0.41</v>
      </c>
      <c r="F6730" s="37"/>
      <c r="G6730" s="39"/>
      <c r="H6730" s="39"/>
      <c r="I6730" s="41"/>
      <c r="J6730" s="19">
        <f>B6730*F6726+C6730*G6726+D6730*H6726+I6726</f>
        <v>0.41153892170710549</v>
      </c>
      <c r="K6730" s="20">
        <f t="shared" si="4482"/>
        <v>1.5389217071055117E-3</v>
      </c>
      <c r="L6730" s="20">
        <f t="shared" si="4483"/>
        <v>2.3682800206005423E-6</v>
      </c>
      <c r="M6730" s="20">
        <f t="shared" si="4484"/>
        <v>-8.1562850476592122E-4</v>
      </c>
      <c r="N6730" s="20">
        <f t="shared" si="4485"/>
        <v>-3.5395199263426772E-4</v>
      </c>
      <c r="O6730" s="20">
        <f t="shared" si="4486"/>
        <v>-3.693412097053228E-4</v>
      </c>
      <c r="P6730" s="21">
        <f>(E6730-J6730)*E6726</f>
        <v>-5.5401181455798419E-4</v>
      </c>
    </row>
    <row r="6731" spans="1:16" x14ac:dyDescent="0.25">
      <c r="K6731" t="s">
        <v>13</v>
      </c>
      <c r="L6731" s="22">
        <f>AVERAGE(L6726:L6730)</f>
        <v>6.6526597808778346E-4</v>
      </c>
      <c r="M6731" s="22">
        <f t="shared" ref="M6731:P6731" si="4487">AVERAGE(M6726:M6730)</f>
        <v>-2.8875353261866591E-4</v>
      </c>
      <c r="N6731" s="22">
        <f t="shared" si="4487"/>
        <v>-3.0657476234287735E-4</v>
      </c>
      <c r="O6731" s="22">
        <f t="shared" si="4487"/>
        <v>-4.1703858996698998E-4</v>
      </c>
      <c r="P6731" s="22">
        <f t="shared" si="4487"/>
        <v>3.1837634764925209E-4</v>
      </c>
    </row>
    <row r="6732" spans="1:16" ht="15.75" thickBot="1" x14ac:dyDescent="0.3"/>
    <row r="6733" spans="1:16" ht="15.75" thickBot="1" x14ac:dyDescent="0.3">
      <c r="A6733" s="23" t="s">
        <v>19</v>
      </c>
      <c r="B6733" s="27" t="s">
        <v>0</v>
      </c>
      <c r="C6733" s="28"/>
      <c r="D6733" s="28"/>
      <c r="E6733" s="29"/>
      <c r="F6733" s="30" t="s">
        <v>5</v>
      </c>
      <c r="G6733" s="31"/>
      <c r="H6733" s="31"/>
      <c r="I6733" s="32"/>
      <c r="J6733" s="33" t="s">
        <v>14</v>
      </c>
      <c r="K6733" s="34"/>
      <c r="L6733" s="34"/>
      <c r="M6733" s="34"/>
      <c r="N6733" s="34"/>
      <c r="O6733" s="34"/>
      <c r="P6733" s="35"/>
    </row>
    <row r="6734" spans="1:16" x14ac:dyDescent="0.25">
      <c r="A6734" s="23">
        <f>A6725+1</f>
        <v>748</v>
      </c>
      <c r="B6734" s="1" t="s">
        <v>1</v>
      </c>
      <c r="C6734" s="2" t="s">
        <v>2</v>
      </c>
      <c r="D6734" s="2" t="s">
        <v>3</v>
      </c>
      <c r="E6734" s="3" t="s">
        <v>4</v>
      </c>
      <c r="F6734" s="10" t="s">
        <v>6</v>
      </c>
      <c r="G6734" s="11" t="s">
        <v>7</v>
      </c>
      <c r="H6734" s="11" t="s">
        <v>8</v>
      </c>
      <c r="I6734" s="12" t="s">
        <v>9</v>
      </c>
      <c r="J6734" s="13" t="s">
        <v>10</v>
      </c>
      <c r="K6734" s="14" t="s">
        <v>11</v>
      </c>
      <c r="L6734" s="14" t="s">
        <v>12</v>
      </c>
      <c r="M6734" s="14" t="s">
        <v>15</v>
      </c>
      <c r="N6734" s="14" t="s">
        <v>16</v>
      </c>
      <c r="O6734" s="14" t="s">
        <v>17</v>
      </c>
      <c r="P6734" s="15" t="s">
        <v>18</v>
      </c>
    </row>
    <row r="6735" spans="1:16" x14ac:dyDescent="0.25">
      <c r="B6735" s="4">
        <v>0.47</v>
      </c>
      <c r="C6735" s="5">
        <v>0.38</v>
      </c>
      <c r="D6735" s="5">
        <v>0.15</v>
      </c>
      <c r="E6735" s="6">
        <v>0.36</v>
      </c>
      <c r="F6735" s="36">
        <f>F6726+M6731</f>
        <v>0.57409237092682519</v>
      </c>
      <c r="G6735" s="38">
        <f>G6726+N6731</f>
        <v>-7.1547711237789358E-2</v>
      </c>
      <c r="H6735" s="38">
        <f>H6726+O6731</f>
        <v>-0.10986254807719512</v>
      </c>
      <c r="I6735" s="40">
        <f>I6726+P6731</f>
        <v>0.15008768575753687</v>
      </c>
      <c r="J6735" s="16">
        <f>B6735*F6735+C6735*G6735+D6735*H6735+I6735</f>
        <v>0.37624358761120547</v>
      </c>
      <c r="K6735" s="17">
        <f>J6735-E6735</f>
        <v>1.6243587611205479E-2</v>
      </c>
      <c r="L6735" s="17">
        <f>K6735*K6735</f>
        <v>2.6385413848290814E-4</v>
      </c>
      <c r="M6735" s="17">
        <f>(E6735-J6735)*B6735</f>
        <v>-7.6344861772665749E-3</v>
      </c>
      <c r="N6735" s="17">
        <f>(E6735-J6735)*C6735</f>
        <v>-6.1725632922580822E-3</v>
      </c>
      <c r="O6735" s="17">
        <f>(E6735-J6735)*D6735</f>
        <v>-2.4365381416808218E-3</v>
      </c>
      <c r="P6735" s="18">
        <f>(E6735-J6735)*I6735</f>
        <v>-2.4379624729656268E-3</v>
      </c>
    </row>
    <row r="6736" spans="1:16" x14ac:dyDescent="0.25">
      <c r="B6736" s="4">
        <v>0.27</v>
      </c>
      <c r="C6736" s="5">
        <v>0.55000000000000004</v>
      </c>
      <c r="D6736" s="5">
        <v>0.18</v>
      </c>
      <c r="E6736" s="6">
        <v>0.28999999999999998</v>
      </c>
      <c r="F6736" s="36"/>
      <c r="G6736" s="38"/>
      <c r="H6736" s="38"/>
      <c r="I6736" s="40"/>
      <c r="J6736" s="16">
        <f>B6736*F6735+C6736*G6735+D6736*H6735+I6735</f>
        <v>0.24596612607310039</v>
      </c>
      <c r="K6736" s="17">
        <f t="shared" ref="K6736:K6739" si="4488">J6736-E6736</f>
        <v>-4.4033873926899586E-2</v>
      </c>
      <c r="L6736" s="17">
        <f t="shared" ref="L6736:L6739" si="4489">K6736*K6736</f>
        <v>1.9389820530100871E-3</v>
      </c>
      <c r="M6736" s="17">
        <f t="shared" ref="M6736:M6739" si="4490">(E6736-J6736)*B6736</f>
        <v>1.1889145960262889E-2</v>
      </c>
      <c r="N6736" s="17">
        <f t="shared" ref="N6736:N6739" si="4491">(E6736-J6736)*C6736</f>
        <v>2.4218630659794776E-2</v>
      </c>
      <c r="O6736" s="17">
        <f t="shared" ref="O6736:O6739" si="4492">(E6736-J6736)*D6736</f>
        <v>7.9260973068419251E-3</v>
      </c>
      <c r="P6736" s="18">
        <f>(E6736-J6736)*E6735</f>
        <v>1.585219461368385E-2</v>
      </c>
    </row>
    <row r="6737" spans="1:16" x14ac:dyDescent="0.25">
      <c r="B6737" s="4">
        <v>0.22</v>
      </c>
      <c r="C6737" s="5">
        <v>0.71</v>
      </c>
      <c r="D6737" s="5">
        <v>7.0000000000000007E-2</v>
      </c>
      <c r="E6737" s="6">
        <v>0.22</v>
      </c>
      <c r="F6737" s="36"/>
      <c r="G6737" s="38"/>
      <c r="H6737" s="38"/>
      <c r="I6737" s="40"/>
      <c r="J6737" s="16">
        <f>B6737*F6735+C6737*G6735+D6737*H6735+I6735</f>
        <v>0.21789875401720429</v>
      </c>
      <c r="K6737" s="17">
        <f t="shared" si="4488"/>
        <v>-2.1012459827957075E-3</v>
      </c>
      <c r="L6737" s="17">
        <f t="shared" si="4489"/>
        <v>4.415234680215099E-6</v>
      </c>
      <c r="M6737" s="17">
        <f t="shared" si="4490"/>
        <v>4.6227411621505563E-4</v>
      </c>
      <c r="N6737" s="17">
        <f t="shared" si="4491"/>
        <v>1.4918846477849522E-3</v>
      </c>
      <c r="O6737" s="17">
        <f t="shared" si="4492"/>
        <v>1.4708721879569953E-4</v>
      </c>
      <c r="P6737" s="18">
        <f>(E6737-J6737)*E6735</f>
        <v>7.5644855380645464E-4</v>
      </c>
    </row>
    <row r="6738" spans="1:16" x14ac:dyDescent="0.25">
      <c r="B6738" s="4">
        <v>0.16</v>
      </c>
      <c r="C6738" s="5">
        <v>0.62</v>
      </c>
      <c r="D6738" s="5">
        <v>0.22</v>
      </c>
      <c r="E6738" s="6">
        <v>0.14000000000000001</v>
      </c>
      <c r="F6738" s="36"/>
      <c r="G6738" s="38"/>
      <c r="H6738" s="38"/>
      <c r="I6738" s="40"/>
      <c r="J6738" s="16">
        <f>B6738*F6735+C6738*G6735+D6738*H6735+I6735</f>
        <v>0.17341312356141658</v>
      </c>
      <c r="K6738" s="17">
        <f t="shared" si="4488"/>
        <v>3.3413123561416569E-2</v>
      </c>
      <c r="L6738" s="17">
        <f t="shared" si="4489"/>
        <v>1.116436826130491E-3</v>
      </c>
      <c r="M6738" s="17">
        <f t="shared" si="4490"/>
        <v>-5.3460997698266512E-3</v>
      </c>
      <c r="N6738" s="17">
        <f t="shared" si="4491"/>
        <v>-2.0716136608078271E-2</v>
      </c>
      <c r="O6738" s="17">
        <f t="shared" si="4492"/>
        <v>-7.3508871835116455E-3</v>
      </c>
      <c r="P6738" s="18">
        <f>(E6738-J6738)*E6735</f>
        <v>-1.2028724482109964E-2</v>
      </c>
    </row>
    <row r="6739" spans="1:16" ht="15.75" thickBot="1" x14ac:dyDescent="0.3">
      <c r="B6739" s="7">
        <v>0.53</v>
      </c>
      <c r="C6739" s="8">
        <v>0.23</v>
      </c>
      <c r="D6739" s="8">
        <v>0.24</v>
      </c>
      <c r="E6739" s="9">
        <v>0.41</v>
      </c>
      <c r="F6739" s="37"/>
      <c r="G6739" s="39"/>
      <c r="H6739" s="39"/>
      <c r="I6739" s="41"/>
      <c r="J6739" s="19">
        <f>B6739*F6735+C6739*G6735+D6739*H6735+I6735</f>
        <v>0.41153365722553592</v>
      </c>
      <c r="K6739" s="20">
        <f t="shared" si="4488"/>
        <v>1.5336572255359449E-3</v>
      </c>
      <c r="L6739" s="20">
        <f t="shared" si="4489"/>
        <v>2.3521044854386118E-6</v>
      </c>
      <c r="M6739" s="20">
        <f t="shared" si="4490"/>
        <v>-8.1283832953405084E-4</v>
      </c>
      <c r="N6739" s="20">
        <f t="shared" si="4491"/>
        <v>-3.5274116187326734E-4</v>
      </c>
      <c r="O6739" s="20">
        <f t="shared" si="4492"/>
        <v>-3.6807773412862678E-4</v>
      </c>
      <c r="P6739" s="21">
        <f>(E6739-J6739)*E6735</f>
        <v>-5.5211660119294011E-4</v>
      </c>
    </row>
    <row r="6740" spans="1:16" x14ac:dyDescent="0.25">
      <c r="K6740" t="s">
        <v>13</v>
      </c>
      <c r="L6740" s="22">
        <f>AVERAGE(L6735:L6739)</f>
        <v>6.6520807135782799E-4</v>
      </c>
      <c r="M6740" s="22">
        <f t="shared" ref="M6740:P6740" si="4493">AVERAGE(M6735:M6739)</f>
        <v>-2.8840084002986659E-4</v>
      </c>
      <c r="N6740" s="22">
        <f t="shared" si="4493"/>
        <v>-3.0618515092597825E-4</v>
      </c>
      <c r="O6740" s="22">
        <f t="shared" si="4493"/>
        <v>-4.1646370673669396E-4</v>
      </c>
      <c r="P6740" s="22">
        <f t="shared" si="4493"/>
        <v>3.1796792224435494E-4</v>
      </c>
    </row>
    <row r="6741" spans="1:16" ht="15.75" thickBot="1" x14ac:dyDescent="0.3"/>
    <row r="6742" spans="1:16" ht="15.75" thickBot="1" x14ac:dyDescent="0.3">
      <c r="A6742" s="23" t="s">
        <v>19</v>
      </c>
      <c r="B6742" s="27" t="s">
        <v>0</v>
      </c>
      <c r="C6742" s="28"/>
      <c r="D6742" s="28"/>
      <c r="E6742" s="29"/>
      <c r="F6742" s="30" t="s">
        <v>5</v>
      </c>
      <c r="G6742" s="31"/>
      <c r="H6742" s="31"/>
      <c r="I6742" s="32"/>
      <c r="J6742" s="33" t="s">
        <v>14</v>
      </c>
      <c r="K6742" s="34"/>
      <c r="L6742" s="34"/>
      <c r="M6742" s="34"/>
      <c r="N6742" s="34"/>
      <c r="O6742" s="34"/>
      <c r="P6742" s="35"/>
    </row>
    <row r="6743" spans="1:16" x14ac:dyDescent="0.25">
      <c r="A6743" s="23">
        <f>A6734+1</f>
        <v>749</v>
      </c>
      <c r="B6743" s="1" t="s">
        <v>1</v>
      </c>
      <c r="C6743" s="2" t="s">
        <v>2</v>
      </c>
      <c r="D6743" s="2" t="s">
        <v>3</v>
      </c>
      <c r="E6743" s="3" t="s">
        <v>4</v>
      </c>
      <c r="F6743" s="10" t="s">
        <v>6</v>
      </c>
      <c r="G6743" s="11" t="s">
        <v>7</v>
      </c>
      <c r="H6743" s="11" t="s">
        <v>8</v>
      </c>
      <c r="I6743" s="12" t="s">
        <v>9</v>
      </c>
      <c r="J6743" s="13" t="s">
        <v>10</v>
      </c>
      <c r="K6743" s="14" t="s">
        <v>11</v>
      </c>
      <c r="L6743" s="14" t="s">
        <v>12</v>
      </c>
      <c r="M6743" s="14" t="s">
        <v>15</v>
      </c>
      <c r="N6743" s="14" t="s">
        <v>16</v>
      </c>
      <c r="O6743" s="14" t="s">
        <v>17</v>
      </c>
      <c r="P6743" s="15" t="s">
        <v>18</v>
      </c>
    </row>
    <row r="6744" spans="1:16" x14ac:dyDescent="0.25">
      <c r="B6744" s="4">
        <v>0.47</v>
      </c>
      <c r="C6744" s="5">
        <v>0.38</v>
      </c>
      <c r="D6744" s="5">
        <v>0.15</v>
      </c>
      <c r="E6744" s="6">
        <v>0.36</v>
      </c>
      <c r="F6744" s="36">
        <f>F6735+M6740</f>
        <v>0.57380397008679529</v>
      </c>
      <c r="G6744" s="38">
        <f>G6735+N6740</f>
        <v>-7.1853896388715338E-2</v>
      </c>
      <c r="H6744" s="38">
        <f>H6735+O6740</f>
        <v>-0.1102790117839318</v>
      </c>
      <c r="I6744" s="40">
        <f>I6735+P6740</f>
        <v>0.15040565367978123</v>
      </c>
      <c r="J6744" s="16">
        <f>B6744*F6744+C6744*G6744+D6744*H6744+I6744</f>
        <v>0.37624718722527339</v>
      </c>
      <c r="K6744" s="17">
        <f>J6744-E6744</f>
        <v>1.6247187225273407E-2</v>
      </c>
      <c r="L6744" s="17">
        <f>K6744*K6744</f>
        <v>2.6397109273308737E-4</v>
      </c>
      <c r="M6744" s="17">
        <f>(E6744-J6744)*B6744</f>
        <v>-7.6361779958785013E-3</v>
      </c>
      <c r="N6744" s="17">
        <f>(E6744-J6744)*C6744</f>
        <v>-6.173931145603895E-3</v>
      </c>
      <c r="O6744" s="17">
        <f>(E6744-J6744)*D6744</f>
        <v>-2.4370780837910111E-3</v>
      </c>
      <c r="P6744" s="18">
        <f>(E6744-J6744)*I6744</f>
        <v>-2.4436688150750378E-3</v>
      </c>
    </row>
    <row r="6745" spans="1:16" x14ac:dyDescent="0.25">
      <c r="B6745" s="4">
        <v>0.27</v>
      </c>
      <c r="C6745" s="5">
        <v>0.55000000000000004</v>
      </c>
      <c r="D6745" s="5">
        <v>0.18</v>
      </c>
      <c r="E6745" s="6">
        <v>0.28999999999999998</v>
      </c>
      <c r="F6745" s="36"/>
      <c r="G6745" s="38"/>
      <c r="H6745" s="38"/>
      <c r="I6745" s="40"/>
      <c r="J6745" s="16">
        <f>B6745*F6744+C6745*G6744+D6745*H6744+I6744</f>
        <v>0.24596286046831484</v>
      </c>
      <c r="K6745" s="17">
        <f t="shared" ref="K6745:K6748" si="4494">J6745-E6745</f>
        <v>-4.4037139531685143E-2</v>
      </c>
      <c r="L6745" s="17">
        <f t="shared" ref="L6745:L6748" si="4495">K6745*K6745</f>
        <v>1.9392696581331064E-3</v>
      </c>
      <c r="M6745" s="17">
        <f t="shared" ref="M6745:M6748" si="4496">(E6745-J6745)*B6745</f>
        <v>1.1890027673554989E-2</v>
      </c>
      <c r="N6745" s="17">
        <f t="shared" ref="N6745:N6748" si="4497">(E6745-J6745)*C6745</f>
        <v>2.4220426742426832E-2</v>
      </c>
      <c r="O6745" s="17">
        <f t="shared" ref="O6745:O6748" si="4498">(E6745-J6745)*D6745</f>
        <v>7.9266851157033247E-3</v>
      </c>
      <c r="P6745" s="18">
        <f>(E6745-J6745)*E6744</f>
        <v>1.5853370231406649E-2</v>
      </c>
    </row>
    <row r="6746" spans="1:16" x14ac:dyDescent="0.25">
      <c r="B6746" s="4">
        <v>0.22</v>
      </c>
      <c r="C6746" s="5">
        <v>0.71</v>
      </c>
      <c r="D6746" s="5">
        <v>7.0000000000000007E-2</v>
      </c>
      <c r="E6746" s="6">
        <v>0.22</v>
      </c>
      <c r="F6746" s="36"/>
      <c r="G6746" s="38"/>
      <c r="H6746" s="38"/>
      <c r="I6746" s="40"/>
      <c r="J6746" s="16">
        <f>B6746*F6744+C6746*G6744+D6746*H6744+I6744</f>
        <v>0.21790672983801307</v>
      </c>
      <c r="K6746" s="17">
        <f t="shared" si="4494"/>
        <v>-2.0932701619869321E-3</v>
      </c>
      <c r="L6746" s="17">
        <f t="shared" si="4495"/>
        <v>4.3817799710647967E-6</v>
      </c>
      <c r="M6746" s="17">
        <f t="shared" si="4496"/>
        <v>4.6051943563712506E-4</v>
      </c>
      <c r="N6746" s="17">
        <f t="shared" si="4497"/>
        <v>1.4862218150107217E-3</v>
      </c>
      <c r="O6746" s="17">
        <f t="shared" si="4498"/>
        <v>1.4652891133908527E-4</v>
      </c>
      <c r="P6746" s="18">
        <f>(E6746-J6746)*E6744</f>
        <v>7.5357725831529554E-4</v>
      </c>
    </row>
    <row r="6747" spans="1:16" x14ac:dyDescent="0.25">
      <c r="B6747" s="4">
        <v>0.16</v>
      </c>
      <c r="C6747" s="5">
        <v>0.62</v>
      </c>
      <c r="D6747" s="5">
        <v>0.22</v>
      </c>
      <c r="E6747" s="6">
        <v>0.14000000000000001</v>
      </c>
      <c r="F6747" s="36"/>
      <c r="G6747" s="38"/>
      <c r="H6747" s="38"/>
      <c r="I6747" s="40"/>
      <c r="J6747" s="16">
        <f>B6747*F6744+C6747*G6744+D6747*H6744+I6744</f>
        <v>0.17340349054019999</v>
      </c>
      <c r="K6747" s="17">
        <f t="shared" si="4494"/>
        <v>3.3403490540199976E-2</v>
      </c>
      <c r="L6747" s="17">
        <f t="shared" si="4495"/>
        <v>1.1157931802692294E-3</v>
      </c>
      <c r="M6747" s="17">
        <f t="shared" si="4496"/>
        <v>-5.3445584864319964E-3</v>
      </c>
      <c r="N6747" s="17">
        <f t="shared" si="4497"/>
        <v>-2.0710164134923985E-2</v>
      </c>
      <c r="O6747" s="17">
        <f t="shared" si="4498"/>
        <v>-7.3487679188439948E-3</v>
      </c>
      <c r="P6747" s="18">
        <f>(E6747-J6747)*E6744</f>
        <v>-1.2025256594471991E-2</v>
      </c>
    </row>
    <row r="6748" spans="1:16" ht="15.75" thickBot="1" x14ac:dyDescent="0.3">
      <c r="B6748" s="7">
        <v>0.53</v>
      </c>
      <c r="C6748" s="8">
        <v>0.23</v>
      </c>
      <c r="D6748" s="8">
        <v>0.24</v>
      </c>
      <c r="E6748" s="9">
        <v>0.41</v>
      </c>
      <c r="F6748" s="37"/>
      <c r="G6748" s="39"/>
      <c r="H6748" s="39"/>
      <c r="I6748" s="41"/>
      <c r="J6748" s="19">
        <f>B6748*F6744+C6748*G6744+D6748*H6744+I6744</f>
        <v>0.41152839882823455</v>
      </c>
      <c r="K6748" s="20">
        <f t="shared" si="4494"/>
        <v>1.5283988282345784E-3</v>
      </c>
      <c r="L6748" s="20">
        <f t="shared" si="4495"/>
        <v>2.3360029781488323E-6</v>
      </c>
      <c r="M6748" s="20">
        <f t="shared" si="4496"/>
        <v>-8.1005137896432661E-4</v>
      </c>
      <c r="N6748" s="20">
        <f t="shared" si="4497"/>
        <v>-3.5153173049395307E-4</v>
      </c>
      <c r="O6748" s="20">
        <f t="shared" si="4498"/>
        <v>-3.6681571877629878E-4</v>
      </c>
      <c r="P6748" s="21">
        <f>(E6748-J6748)*E6744</f>
        <v>-5.5022357816444825E-4</v>
      </c>
    </row>
    <row r="6749" spans="1:16" x14ac:dyDescent="0.25">
      <c r="K6749" t="s">
        <v>13</v>
      </c>
      <c r="L6749" s="22">
        <f>AVERAGE(L6744:L6748)</f>
        <v>6.6515034281692728E-4</v>
      </c>
      <c r="M6749" s="22">
        <f t="shared" ref="M6749:P6749" si="4499">AVERAGE(M6744:M6748)</f>
        <v>-2.8804815041654213E-4</v>
      </c>
      <c r="N6749" s="22">
        <f t="shared" si="4499"/>
        <v>-3.0579569071685576E-4</v>
      </c>
      <c r="O6749" s="22">
        <f t="shared" si="4499"/>
        <v>-4.1588953887377906E-4</v>
      </c>
      <c r="P6749" s="22">
        <f t="shared" si="4499"/>
        <v>3.1755970040209372E-4</v>
      </c>
    </row>
    <row r="6750" spans="1:16" ht="15.75" thickBot="1" x14ac:dyDescent="0.3"/>
    <row r="6751" spans="1:16" ht="15.75" thickBot="1" x14ac:dyDescent="0.3">
      <c r="A6751" s="23" t="s">
        <v>19</v>
      </c>
      <c r="B6751" s="27" t="s">
        <v>0</v>
      </c>
      <c r="C6751" s="28"/>
      <c r="D6751" s="28"/>
      <c r="E6751" s="29"/>
      <c r="F6751" s="30" t="s">
        <v>5</v>
      </c>
      <c r="G6751" s="31"/>
      <c r="H6751" s="31"/>
      <c r="I6751" s="32"/>
      <c r="J6751" s="33" t="s">
        <v>14</v>
      </c>
      <c r="K6751" s="34"/>
      <c r="L6751" s="34"/>
      <c r="M6751" s="34"/>
      <c r="N6751" s="34"/>
      <c r="O6751" s="34"/>
      <c r="P6751" s="35"/>
    </row>
    <row r="6752" spans="1:16" x14ac:dyDescent="0.25">
      <c r="A6752" s="23">
        <f>A6743+1</f>
        <v>750</v>
      </c>
      <c r="B6752" s="1" t="s">
        <v>1</v>
      </c>
      <c r="C6752" s="2" t="s">
        <v>2</v>
      </c>
      <c r="D6752" s="2" t="s">
        <v>3</v>
      </c>
      <c r="E6752" s="3" t="s">
        <v>4</v>
      </c>
      <c r="F6752" s="10" t="s">
        <v>6</v>
      </c>
      <c r="G6752" s="11" t="s">
        <v>7</v>
      </c>
      <c r="H6752" s="11" t="s">
        <v>8</v>
      </c>
      <c r="I6752" s="12" t="s">
        <v>9</v>
      </c>
      <c r="J6752" s="13" t="s">
        <v>10</v>
      </c>
      <c r="K6752" s="14" t="s">
        <v>11</v>
      </c>
      <c r="L6752" s="14" t="s">
        <v>12</v>
      </c>
      <c r="M6752" s="14" t="s">
        <v>15</v>
      </c>
      <c r="N6752" s="14" t="s">
        <v>16</v>
      </c>
      <c r="O6752" s="14" t="s">
        <v>17</v>
      </c>
      <c r="P6752" s="15" t="s">
        <v>18</v>
      </c>
    </row>
    <row r="6753" spans="1:16" x14ac:dyDescent="0.25">
      <c r="B6753" s="4">
        <v>0.47</v>
      </c>
      <c r="C6753" s="5">
        <v>0.38</v>
      </c>
      <c r="D6753" s="5">
        <v>0.15</v>
      </c>
      <c r="E6753" s="6">
        <v>0.36</v>
      </c>
      <c r="F6753" s="36">
        <f>F6744+M6749</f>
        <v>0.57351592193637879</v>
      </c>
      <c r="G6753" s="38">
        <f>G6744+N6749</f>
        <v>-7.2159692079432194E-2</v>
      </c>
      <c r="H6753" s="38">
        <f>H6744+O6749</f>
        <v>-0.11069490132280559</v>
      </c>
      <c r="I6753" s="40">
        <f>I6744+P6749</f>
        <v>0.15072321338018332</v>
      </c>
      <c r="J6753" s="16">
        <f>B6753*F6753+C6753*G6753+D6753*H6753+I6753</f>
        <v>0.37625077850167626</v>
      </c>
      <c r="K6753" s="17">
        <f>J6753-E6753</f>
        <v>1.6250778501676277E-2</v>
      </c>
      <c r="L6753" s="17">
        <f>K6753*K6753</f>
        <v>2.6408780191054386E-4</v>
      </c>
      <c r="M6753" s="17">
        <f>(E6753-J6753)*B6753</f>
        <v>-7.6378658957878499E-3</v>
      </c>
      <c r="N6753" s="17">
        <f>(E6753-J6753)*C6753</f>
        <v>-6.1752958306369853E-3</v>
      </c>
      <c r="O6753" s="17">
        <f>(E6753-J6753)*D6753</f>
        <v>-2.4376167752514417E-3</v>
      </c>
      <c r="P6753" s="18">
        <f>(E6753-J6753)*I6753</f>
        <v>-2.4493695557022493E-3</v>
      </c>
    </row>
    <row r="6754" spans="1:16" x14ac:dyDescent="0.25">
      <c r="B6754" s="4">
        <v>0.27</v>
      </c>
      <c r="C6754" s="5">
        <v>0.55000000000000004</v>
      </c>
      <c r="D6754" s="5">
        <v>0.18</v>
      </c>
      <c r="E6754" s="6">
        <v>0.28999999999999998</v>
      </c>
      <c r="F6754" s="36"/>
      <c r="G6754" s="38"/>
      <c r="H6754" s="38"/>
      <c r="I6754" s="40"/>
      <c r="J6754" s="16">
        <f>B6754*F6753+C6754*G6753+D6754*H6753+I6753</f>
        <v>0.2459595994212129</v>
      </c>
      <c r="K6754" s="17">
        <f t="shared" ref="K6754:K6757" si="4500">J6754-E6754</f>
        <v>-4.4040400578787081E-2</v>
      </c>
      <c r="L6754" s="17">
        <f t="shared" ref="L6754:L6757" si="4501">K6754*K6754</f>
        <v>1.9395568831400295E-3</v>
      </c>
      <c r="M6754" s="17">
        <f t="shared" ref="M6754:M6757" si="4502">(E6754-J6754)*B6754</f>
        <v>1.1890908156272513E-2</v>
      </c>
      <c r="N6754" s="17">
        <f t="shared" ref="N6754:N6757" si="4503">(E6754-J6754)*C6754</f>
        <v>2.4222220318332897E-2</v>
      </c>
      <c r="O6754" s="17">
        <f t="shared" ref="O6754:O6757" si="4504">(E6754-J6754)*D6754</f>
        <v>7.9272721041816745E-3</v>
      </c>
      <c r="P6754" s="18">
        <f>(E6754-J6754)*E6753</f>
        <v>1.5854544208363349E-2</v>
      </c>
    </row>
    <row r="6755" spans="1:16" x14ac:dyDescent="0.25">
      <c r="B6755" s="4">
        <v>0.22</v>
      </c>
      <c r="C6755" s="5">
        <v>0.71</v>
      </c>
      <c r="D6755" s="5">
        <v>7.0000000000000007E-2</v>
      </c>
      <c r="E6755" s="6">
        <v>0.22</v>
      </c>
      <c r="F6755" s="36"/>
      <c r="G6755" s="38"/>
      <c r="H6755" s="38"/>
      <c r="I6755" s="40"/>
      <c r="J6755" s="16">
        <f>B6755*F6753+C6755*G6753+D6755*H6753+I6753</f>
        <v>0.21791469173719341</v>
      </c>
      <c r="K6755" s="17">
        <f t="shared" si="4500"/>
        <v>-2.08530826280659E-3</v>
      </c>
      <c r="L6755" s="17">
        <f t="shared" si="4501"/>
        <v>4.3485105509294386E-6</v>
      </c>
      <c r="M6755" s="17">
        <f t="shared" si="4502"/>
        <v>4.5876781781744978E-4</v>
      </c>
      <c r="N6755" s="17">
        <f t="shared" si="4503"/>
        <v>1.4805688665926787E-3</v>
      </c>
      <c r="O6755" s="17">
        <f t="shared" si="4504"/>
        <v>1.4597157839646132E-4</v>
      </c>
      <c r="P6755" s="18">
        <f>(E6755-J6755)*E6753</f>
        <v>7.5071097461037236E-4</v>
      </c>
    </row>
    <row r="6756" spans="1:16" x14ac:dyDescent="0.25">
      <c r="B6756" s="4">
        <v>0.16</v>
      </c>
      <c r="C6756" s="5">
        <v>0.62</v>
      </c>
      <c r="D6756" s="5">
        <v>0.22</v>
      </c>
      <c r="E6756" s="6">
        <v>0.14000000000000001</v>
      </c>
      <c r="F6756" s="36"/>
      <c r="G6756" s="38"/>
      <c r="H6756" s="38"/>
      <c r="I6756" s="40"/>
      <c r="J6756" s="16">
        <f>B6756*F6753+C6756*G6753+D6756*H6753+I6753</f>
        <v>0.17339387350973873</v>
      </c>
      <c r="K6756" s="17">
        <f t="shared" si="4500"/>
        <v>3.3393873509738714E-2</v>
      </c>
      <c r="L6756" s="17">
        <f t="shared" si="4501"/>
        <v>1.1151507879844291E-3</v>
      </c>
      <c r="M6756" s="17">
        <f t="shared" si="4502"/>
        <v>-5.3430197615581942E-3</v>
      </c>
      <c r="N6756" s="17">
        <f t="shared" si="4503"/>
        <v>-2.0704201576038004E-2</v>
      </c>
      <c r="O6756" s="17">
        <f t="shared" si="4504"/>
        <v>-7.3466521721425168E-3</v>
      </c>
      <c r="P6756" s="18">
        <f>(E6756-J6756)*E6753</f>
        <v>-1.2021794463505937E-2</v>
      </c>
    </row>
    <row r="6757" spans="1:16" ht="15.75" thickBot="1" x14ac:dyDescent="0.3">
      <c r="B6757" s="7">
        <v>0.53</v>
      </c>
      <c r="C6757" s="8">
        <v>0.23</v>
      </c>
      <c r="D6757" s="8">
        <v>0.24</v>
      </c>
      <c r="E6757" s="9">
        <v>0.41</v>
      </c>
      <c r="F6757" s="37"/>
      <c r="G6757" s="39"/>
      <c r="H6757" s="39"/>
      <c r="I6757" s="41"/>
      <c r="J6757" s="19">
        <f>B6757*F6753+C6757*G6753+D6757*H6753+I6753</f>
        <v>0.4115231465107213</v>
      </c>
      <c r="K6757" s="20">
        <f t="shared" si="4500"/>
        <v>1.5231465107213293E-3</v>
      </c>
      <c r="L6757" s="20">
        <f t="shared" si="4501"/>
        <v>2.3199752931225605E-6</v>
      </c>
      <c r="M6757" s="20">
        <f t="shared" si="4502"/>
        <v>-8.0726765068230455E-4</v>
      </c>
      <c r="N6757" s="20">
        <f t="shared" si="4503"/>
        <v>-3.5032369746590576E-4</v>
      </c>
      <c r="O6757" s="20">
        <f t="shared" si="4504"/>
        <v>-3.6555516257311902E-4</v>
      </c>
      <c r="P6757" s="21">
        <f>(E6757-J6757)*E6753</f>
        <v>-5.4833274385967851E-4</v>
      </c>
    </row>
    <row r="6758" spans="1:16" x14ac:dyDescent="0.25">
      <c r="K6758" t="s">
        <v>13</v>
      </c>
      <c r="L6758" s="22">
        <f>AVERAGE(L6753:L6757)</f>
        <v>6.6509279177581087E-4</v>
      </c>
      <c r="M6758" s="22">
        <f t="shared" ref="M6758:P6758" si="4505">AVERAGE(M6753:M6757)</f>
        <v>-2.8769546678767723E-4</v>
      </c>
      <c r="N6758" s="22">
        <f t="shared" si="4505"/>
        <v>-3.0540638384306436E-4</v>
      </c>
      <c r="O6758" s="22">
        <f t="shared" si="4505"/>
        <v>-4.1531608547778836E-4</v>
      </c>
      <c r="P6758" s="22">
        <f t="shared" si="4505"/>
        <v>3.1715168398117096E-4</v>
      </c>
    </row>
    <row r="6759" spans="1:16" ht="15.75" thickBot="1" x14ac:dyDescent="0.3"/>
    <row r="6760" spans="1:16" ht="15.75" thickBot="1" x14ac:dyDescent="0.3">
      <c r="A6760" s="23" t="s">
        <v>19</v>
      </c>
      <c r="B6760" s="27" t="s">
        <v>0</v>
      </c>
      <c r="C6760" s="28"/>
      <c r="D6760" s="28"/>
      <c r="E6760" s="29"/>
      <c r="F6760" s="30" t="s">
        <v>5</v>
      </c>
      <c r="G6760" s="31"/>
      <c r="H6760" s="31"/>
      <c r="I6760" s="32"/>
      <c r="J6760" s="33" t="s">
        <v>14</v>
      </c>
      <c r="K6760" s="34"/>
      <c r="L6760" s="34"/>
      <c r="M6760" s="34"/>
      <c r="N6760" s="34"/>
      <c r="O6760" s="34"/>
      <c r="P6760" s="35"/>
    </row>
    <row r="6761" spans="1:16" x14ac:dyDescent="0.25">
      <c r="A6761" s="23">
        <f>A6752+1</f>
        <v>751</v>
      </c>
      <c r="B6761" s="1" t="s">
        <v>1</v>
      </c>
      <c r="C6761" s="2" t="s">
        <v>2</v>
      </c>
      <c r="D6761" s="2" t="s">
        <v>3</v>
      </c>
      <c r="E6761" s="3" t="s">
        <v>4</v>
      </c>
      <c r="F6761" s="10" t="s">
        <v>6</v>
      </c>
      <c r="G6761" s="11" t="s">
        <v>7</v>
      </c>
      <c r="H6761" s="11" t="s">
        <v>8</v>
      </c>
      <c r="I6761" s="12" t="s">
        <v>9</v>
      </c>
      <c r="J6761" s="13" t="s">
        <v>10</v>
      </c>
      <c r="K6761" s="14" t="s">
        <v>11</v>
      </c>
      <c r="L6761" s="14" t="s">
        <v>12</v>
      </c>
      <c r="M6761" s="14" t="s">
        <v>15</v>
      </c>
      <c r="N6761" s="14" t="s">
        <v>16</v>
      </c>
      <c r="O6761" s="14" t="s">
        <v>17</v>
      </c>
      <c r="P6761" s="15" t="s">
        <v>18</v>
      </c>
    </row>
    <row r="6762" spans="1:16" x14ac:dyDescent="0.25">
      <c r="B6762" s="4">
        <v>0.47</v>
      </c>
      <c r="C6762" s="5">
        <v>0.38</v>
      </c>
      <c r="D6762" s="5">
        <v>0.15</v>
      </c>
      <c r="E6762" s="6">
        <v>0.36</v>
      </c>
      <c r="F6762" s="36">
        <f>F6753+M6758</f>
        <v>0.57322822646959115</v>
      </c>
      <c r="G6762" s="38">
        <f>G6753+N6758</f>
        <v>-7.2465098463275257E-2</v>
      </c>
      <c r="H6762" s="38">
        <f>H6753+O6758</f>
        <v>-0.11111021740828338</v>
      </c>
      <c r="I6762" s="40">
        <f>I6753+P6758</f>
        <v>0.15104036506416449</v>
      </c>
      <c r="J6762" s="16">
        <f>B6762*F6762+C6762*G6762+D6762*H6762+I6762</f>
        <v>0.37625436147758523</v>
      </c>
      <c r="K6762" s="17">
        <f>J6762-E6762</f>
        <v>1.6254361477585244E-2</v>
      </c>
      <c r="L6762" s="17">
        <f>K6762*K6762</f>
        <v>2.6420426704400717E-4</v>
      </c>
      <c r="M6762" s="17">
        <f>(E6762-J6762)*B6762</f>
        <v>-7.6395498944650643E-3</v>
      </c>
      <c r="N6762" s="17">
        <f>(E6762-J6762)*C6762</f>
        <v>-6.176657361482393E-3</v>
      </c>
      <c r="O6762" s="17">
        <f>(E6762-J6762)*D6762</f>
        <v>-2.4381542216377864E-3</v>
      </c>
      <c r="P6762" s="18">
        <f>(E6762-J6762)*I6762</f>
        <v>-2.4550646914593675E-3</v>
      </c>
    </row>
    <row r="6763" spans="1:16" x14ac:dyDescent="0.25">
      <c r="B6763" s="4">
        <v>0.27</v>
      </c>
      <c r="C6763" s="5">
        <v>0.55000000000000004</v>
      </c>
      <c r="D6763" s="5">
        <v>0.18</v>
      </c>
      <c r="E6763" s="6">
        <v>0.28999999999999998</v>
      </c>
      <c r="F6763" s="36"/>
      <c r="G6763" s="38"/>
      <c r="H6763" s="38"/>
      <c r="I6763" s="40"/>
      <c r="J6763" s="16">
        <f>B6763*F6762+C6763*G6762+D6763*H6762+I6762</f>
        <v>0.24595634292266172</v>
      </c>
      <c r="K6763" s="17">
        <f t="shared" ref="K6763:K6766" si="4506">J6763-E6763</f>
        <v>-4.4043657077338261E-2</v>
      </c>
      <c r="L6763" s="17">
        <f t="shared" ref="L6763:L6766" si="4507">K6763*K6763</f>
        <v>1.9398437287461686E-3</v>
      </c>
      <c r="M6763" s="17">
        <f t="shared" ref="M6763:M6766" si="4508">(E6763-J6763)*B6763</f>
        <v>1.1891787410881332E-2</v>
      </c>
      <c r="N6763" s="17">
        <f t="shared" ref="N6763:N6766" si="4509">(E6763-J6763)*C6763</f>
        <v>2.4224011392536045E-2</v>
      </c>
      <c r="O6763" s="17">
        <f t="shared" ref="O6763:O6766" si="4510">(E6763-J6763)*D6763</f>
        <v>7.9278582739208871E-3</v>
      </c>
      <c r="P6763" s="18">
        <f>(E6763-J6763)*E6762</f>
        <v>1.5855716547841774E-2</v>
      </c>
    </row>
    <row r="6764" spans="1:16" x14ac:dyDescent="0.25">
      <c r="B6764" s="4">
        <v>0.22</v>
      </c>
      <c r="C6764" s="5">
        <v>0.71</v>
      </c>
      <c r="D6764" s="5">
        <v>7.0000000000000007E-2</v>
      </c>
      <c r="E6764" s="6">
        <v>0.22</v>
      </c>
      <c r="F6764" s="36"/>
      <c r="G6764" s="38"/>
      <c r="H6764" s="38"/>
      <c r="I6764" s="40"/>
      <c r="J6764" s="16">
        <f>B6764*F6762+C6764*G6762+D6764*H6762+I6762</f>
        <v>0.21792263975996928</v>
      </c>
      <c r="K6764" s="17">
        <f t="shared" si="4506"/>
        <v>-2.0773602400307178E-3</v>
      </c>
      <c r="L6764" s="17">
        <f t="shared" si="4507"/>
        <v>4.3154255668604813E-6</v>
      </c>
      <c r="M6764" s="17">
        <f t="shared" si="4508"/>
        <v>4.5701925280675792E-4</v>
      </c>
      <c r="N6764" s="17">
        <f t="shared" si="4509"/>
        <v>1.4749257704218097E-3</v>
      </c>
      <c r="O6764" s="17">
        <f t="shared" si="4510"/>
        <v>1.4541521680215026E-4</v>
      </c>
      <c r="P6764" s="18">
        <f>(E6764-J6764)*E6762</f>
        <v>7.4784968641105839E-4</v>
      </c>
    </row>
    <row r="6765" spans="1:16" x14ac:dyDescent="0.25">
      <c r="B6765" s="4">
        <v>0.16</v>
      </c>
      <c r="C6765" s="5">
        <v>0.62</v>
      </c>
      <c r="D6765" s="5">
        <v>0.22</v>
      </c>
      <c r="E6765" s="6">
        <v>0.14000000000000001</v>
      </c>
      <c r="F6765" s="36"/>
      <c r="G6765" s="38"/>
      <c r="H6765" s="38"/>
      <c r="I6765" s="40"/>
      <c r="J6765" s="16">
        <f>B6765*F6762+C6765*G6762+D6765*H6762+I6762</f>
        <v>0.17338427242224608</v>
      </c>
      <c r="K6765" s="17">
        <f t="shared" si="4506"/>
        <v>3.3384272422246064E-2</v>
      </c>
      <c r="L6765" s="17">
        <f t="shared" si="4507"/>
        <v>1.1145096451627391E-3</v>
      </c>
      <c r="M6765" s="17">
        <f t="shared" si="4508"/>
        <v>-5.3414835875593702E-3</v>
      </c>
      <c r="N6765" s="17">
        <f t="shared" si="4509"/>
        <v>-2.069824890179256E-2</v>
      </c>
      <c r="O6765" s="17">
        <f t="shared" si="4510"/>
        <v>-7.3445399328941341E-3</v>
      </c>
      <c r="P6765" s="18">
        <f>(E6765-J6765)*E6762</f>
        <v>-1.2018338072008583E-2</v>
      </c>
    </row>
    <row r="6766" spans="1:16" ht="15.75" thickBot="1" x14ac:dyDescent="0.3">
      <c r="B6766" s="7">
        <v>0.53</v>
      </c>
      <c r="C6766" s="8">
        <v>0.23</v>
      </c>
      <c r="D6766" s="8">
        <v>0.24</v>
      </c>
      <c r="E6766" s="9">
        <v>0.41</v>
      </c>
      <c r="F6766" s="37"/>
      <c r="G6766" s="39"/>
      <c r="H6766" s="39"/>
      <c r="I6766" s="41"/>
      <c r="J6766" s="19">
        <f>B6766*F6762+C6766*G6762+D6766*H6762+I6762</f>
        <v>0.41151790026850643</v>
      </c>
      <c r="K6766" s="20">
        <f t="shared" si="4506"/>
        <v>1.5179002685064558E-3</v>
      </c>
      <c r="L6766" s="20">
        <f t="shared" si="4507"/>
        <v>2.3040212251319704E-6</v>
      </c>
      <c r="M6766" s="20">
        <f t="shared" si="4508"/>
        <v>-8.0448714230842155E-4</v>
      </c>
      <c r="N6766" s="20">
        <f t="shared" si="4509"/>
        <v>-3.4911706175648483E-4</v>
      </c>
      <c r="O6766" s="20">
        <f t="shared" si="4510"/>
        <v>-3.6429606444154938E-4</v>
      </c>
      <c r="P6766" s="21">
        <f>(E6766-J6766)*E6762</f>
        <v>-5.4644409666232407E-4</v>
      </c>
    </row>
    <row r="6767" spans="1:16" x14ac:dyDescent="0.25">
      <c r="K6767" t="s">
        <v>13</v>
      </c>
      <c r="L6767" s="22">
        <f>AVERAGE(L6762:L6766)</f>
        <v>6.6503541754898152E-4</v>
      </c>
      <c r="M6767" s="22">
        <f t="shared" ref="M6767:P6767" si="4511">AVERAGE(M6762:M6766)</f>
        <v>-2.8734279212895336E-4</v>
      </c>
      <c r="N6767" s="22">
        <f t="shared" si="4511"/>
        <v>-3.0501723241471642E-4</v>
      </c>
      <c r="O6767" s="22">
        <f t="shared" si="4511"/>
        <v>-4.1474334565008638E-4</v>
      </c>
      <c r="P6767" s="22">
        <f t="shared" si="4511"/>
        <v>3.1674387482451169E-4</v>
      </c>
    </row>
    <row r="6768" spans="1:16" ht="15.75" thickBot="1" x14ac:dyDescent="0.3"/>
    <row r="6769" spans="1:16" ht="15.75" thickBot="1" x14ac:dyDescent="0.3">
      <c r="A6769" s="23" t="s">
        <v>19</v>
      </c>
      <c r="B6769" s="27" t="s">
        <v>0</v>
      </c>
      <c r="C6769" s="28"/>
      <c r="D6769" s="28"/>
      <c r="E6769" s="29"/>
      <c r="F6769" s="30" t="s">
        <v>5</v>
      </c>
      <c r="G6769" s="31"/>
      <c r="H6769" s="31"/>
      <c r="I6769" s="32"/>
      <c r="J6769" s="33" t="s">
        <v>14</v>
      </c>
      <c r="K6769" s="34"/>
      <c r="L6769" s="34"/>
      <c r="M6769" s="34"/>
      <c r="N6769" s="34"/>
      <c r="O6769" s="34"/>
      <c r="P6769" s="35"/>
    </row>
    <row r="6770" spans="1:16" x14ac:dyDescent="0.25">
      <c r="A6770" s="23">
        <f>A6761+1</f>
        <v>752</v>
      </c>
      <c r="B6770" s="1" t="s">
        <v>1</v>
      </c>
      <c r="C6770" s="2" t="s">
        <v>2</v>
      </c>
      <c r="D6770" s="2" t="s">
        <v>3</v>
      </c>
      <c r="E6770" s="3" t="s">
        <v>4</v>
      </c>
      <c r="F6770" s="10" t="s">
        <v>6</v>
      </c>
      <c r="G6770" s="11" t="s">
        <v>7</v>
      </c>
      <c r="H6770" s="11" t="s">
        <v>8</v>
      </c>
      <c r="I6770" s="12" t="s">
        <v>9</v>
      </c>
      <c r="J6770" s="13" t="s">
        <v>10</v>
      </c>
      <c r="K6770" s="14" t="s">
        <v>11</v>
      </c>
      <c r="L6770" s="14" t="s">
        <v>12</v>
      </c>
      <c r="M6770" s="14" t="s">
        <v>15</v>
      </c>
      <c r="N6770" s="14" t="s">
        <v>16</v>
      </c>
      <c r="O6770" s="14" t="s">
        <v>17</v>
      </c>
      <c r="P6770" s="15" t="s">
        <v>18</v>
      </c>
    </row>
    <row r="6771" spans="1:16" x14ac:dyDescent="0.25">
      <c r="B6771" s="4">
        <v>0.47</v>
      </c>
      <c r="C6771" s="5">
        <v>0.38</v>
      </c>
      <c r="D6771" s="5">
        <v>0.15</v>
      </c>
      <c r="E6771" s="6">
        <v>0.36</v>
      </c>
      <c r="F6771" s="36">
        <f>F6762+M6767</f>
        <v>0.57294088367746221</v>
      </c>
      <c r="G6771" s="38">
        <f>G6762+N6767</f>
        <v>-7.2770115695689974E-2</v>
      </c>
      <c r="H6771" s="38">
        <f>H6762+O6767</f>
        <v>-0.11152496075393346</v>
      </c>
      <c r="I6771" s="40">
        <f>I6762+P6767</f>
        <v>0.15135710893898899</v>
      </c>
      <c r="J6771" s="16">
        <f>B6771*F6771+C6771*G6771+D6771*H6771+I6771</f>
        <v>0.37625793618994402</v>
      </c>
      <c r="K6771" s="17">
        <f>J6771-E6771</f>
        <v>1.6257936189944033E-2</v>
      </c>
      <c r="L6771" s="17">
        <f>K6771*K6771</f>
        <v>2.6432048915629193E-4</v>
      </c>
      <c r="M6771" s="17">
        <f>(E6771-J6771)*B6771</f>
        <v>-7.6412300092736953E-3</v>
      </c>
      <c r="N6771" s="17">
        <f>(E6771-J6771)*C6771</f>
        <v>-6.1780157521787327E-3</v>
      </c>
      <c r="O6771" s="17">
        <f>(E6771-J6771)*D6771</f>
        <v>-2.4386904284916049E-3</v>
      </c>
      <c r="P6771" s="18">
        <f>(E6771-J6771)*I6771</f>
        <v>-2.4607542190244907E-3</v>
      </c>
    </row>
    <row r="6772" spans="1:16" x14ac:dyDescent="0.25">
      <c r="B6772" s="4">
        <v>0.27</v>
      </c>
      <c r="C6772" s="5">
        <v>0.55000000000000004</v>
      </c>
      <c r="D6772" s="5">
        <v>0.18</v>
      </c>
      <c r="E6772" s="6">
        <v>0.28999999999999998</v>
      </c>
      <c r="F6772" s="36"/>
      <c r="G6772" s="38"/>
      <c r="H6772" s="38"/>
      <c r="I6772" s="40"/>
      <c r="J6772" s="16">
        <f>B6772*F6771+C6772*G6771+D6772*H6771+I6771</f>
        <v>0.24595309096356627</v>
      </c>
      <c r="K6772" s="17">
        <f t="shared" ref="K6772:K6775" si="4512">J6772-E6772</f>
        <v>-4.4046909036433712E-2</v>
      </c>
      <c r="L6772" s="17">
        <f t="shared" ref="L6772:L6775" si="4513">K6772*K6772</f>
        <v>1.9401301956638657E-3</v>
      </c>
      <c r="M6772" s="17">
        <f t="shared" ref="M6772:M6775" si="4514">(E6772-J6772)*B6772</f>
        <v>1.1892665439837103E-2</v>
      </c>
      <c r="N6772" s="17">
        <f t="shared" ref="N6772:N6775" si="4515">(E6772-J6772)*C6772</f>
        <v>2.4225799970038545E-2</v>
      </c>
      <c r="O6772" s="17">
        <f t="shared" ref="O6772:O6775" si="4516">(E6772-J6772)*D6772</f>
        <v>7.9284436265580679E-3</v>
      </c>
      <c r="P6772" s="18">
        <f>(E6772-J6772)*E6771</f>
        <v>1.5856887253116136E-2</v>
      </c>
    </row>
    <row r="6773" spans="1:16" x14ac:dyDescent="0.25">
      <c r="B6773" s="4">
        <v>0.22</v>
      </c>
      <c r="C6773" s="5">
        <v>0.71</v>
      </c>
      <c r="D6773" s="5">
        <v>7.0000000000000007E-2</v>
      </c>
      <c r="E6773" s="6">
        <v>0.22</v>
      </c>
      <c r="F6773" s="36"/>
      <c r="G6773" s="38"/>
      <c r="H6773" s="38"/>
      <c r="I6773" s="40"/>
      <c r="J6773" s="16">
        <f>B6773*F6771+C6773*G6771+D6773*H6771+I6771</f>
        <v>0.21793057395131543</v>
      </c>
      <c r="K6773" s="17">
        <f t="shared" si="4512"/>
        <v>-2.0694260486845695E-3</v>
      </c>
      <c r="L6773" s="17">
        <f t="shared" si="4513"/>
        <v>4.2825241709742305E-6</v>
      </c>
      <c r="M6773" s="17">
        <f t="shared" si="4514"/>
        <v>4.5527373071060527E-4</v>
      </c>
      <c r="N6773" s="17">
        <f t="shared" si="4515"/>
        <v>1.4692924945660442E-3</v>
      </c>
      <c r="O6773" s="17">
        <f t="shared" si="4516"/>
        <v>1.4485982340791987E-4</v>
      </c>
      <c r="P6773" s="18">
        <f>(E6773-J6773)*E6771</f>
        <v>7.44993377526445E-4</v>
      </c>
    </row>
    <row r="6774" spans="1:16" x14ac:dyDescent="0.25">
      <c r="B6774" s="4">
        <v>0.16</v>
      </c>
      <c r="C6774" s="5">
        <v>0.62</v>
      </c>
      <c r="D6774" s="5">
        <v>0.22</v>
      </c>
      <c r="E6774" s="6">
        <v>0.14000000000000001</v>
      </c>
      <c r="F6774" s="36"/>
      <c r="G6774" s="38"/>
      <c r="H6774" s="38"/>
      <c r="I6774" s="40"/>
      <c r="J6774" s="16">
        <f>B6774*F6771+C6774*G6771+D6774*H6771+I6771</f>
        <v>0.17337468723018978</v>
      </c>
      <c r="K6774" s="17">
        <f t="shared" si="4512"/>
        <v>3.337468723018977E-2</v>
      </c>
      <c r="L6774" s="17">
        <f t="shared" si="4513"/>
        <v>1.1138697477129922E-3</v>
      </c>
      <c r="M6774" s="17">
        <f t="shared" si="4514"/>
        <v>-5.3399499568303633E-3</v>
      </c>
      <c r="N6774" s="17">
        <f t="shared" si="4515"/>
        <v>-2.0692306082717656E-2</v>
      </c>
      <c r="O6774" s="17">
        <f t="shared" si="4516"/>
        <v>-7.3424311906417497E-3</v>
      </c>
      <c r="P6774" s="18">
        <f>(E6774-J6774)*E6771</f>
        <v>-1.2014887402868317E-2</v>
      </c>
    </row>
    <row r="6775" spans="1:16" ht="15.75" thickBot="1" x14ac:dyDescent="0.3">
      <c r="B6775" s="7">
        <v>0.53</v>
      </c>
      <c r="C6775" s="8">
        <v>0.23</v>
      </c>
      <c r="D6775" s="8">
        <v>0.24</v>
      </c>
      <c r="E6775" s="9">
        <v>0.41</v>
      </c>
      <c r="F6775" s="37"/>
      <c r="G6775" s="39"/>
      <c r="H6775" s="39"/>
      <c r="I6775" s="41"/>
      <c r="J6775" s="19">
        <f>B6775*F6771+C6775*G6771+D6775*H6771+I6771</f>
        <v>0.4115126600970912</v>
      </c>
      <c r="K6775" s="20">
        <f t="shared" si="4512"/>
        <v>1.512660097091223E-3</v>
      </c>
      <c r="L6775" s="20">
        <f t="shared" si="4513"/>
        <v>2.2881405693320279E-6</v>
      </c>
      <c r="M6775" s="20">
        <f t="shared" si="4514"/>
        <v>-8.0170985145834822E-4</v>
      </c>
      <c r="N6775" s="20">
        <f t="shared" si="4515"/>
        <v>-3.4791182233098131E-4</v>
      </c>
      <c r="O6775" s="20">
        <f t="shared" si="4516"/>
        <v>-3.6303842330189347E-4</v>
      </c>
      <c r="P6775" s="21">
        <f>(E6775-J6775)*E6771</f>
        <v>-5.4455763495284029E-4</v>
      </c>
    </row>
    <row r="6776" spans="1:16" x14ac:dyDescent="0.25">
      <c r="K6776" t="s">
        <v>13</v>
      </c>
      <c r="L6776" s="22">
        <f>AVERAGE(L6771:L6775)</f>
        <v>6.6497821945469128E-4</v>
      </c>
      <c r="M6776" s="22">
        <f t="shared" ref="M6776:P6776" si="4517">AVERAGE(M6771:M6775)</f>
        <v>-2.8699012940293963E-4</v>
      </c>
      <c r="N6776" s="22">
        <f t="shared" si="4517"/>
        <v>-3.0462823852455637E-4</v>
      </c>
      <c r="O6776" s="22">
        <f t="shared" si="4517"/>
        <v>-4.1417131849385218E-4</v>
      </c>
      <c r="P6776" s="22">
        <f t="shared" si="4517"/>
        <v>3.163362747593867E-4</v>
      </c>
    </row>
    <row r="6777" spans="1:16" ht="15.75" thickBot="1" x14ac:dyDescent="0.3"/>
    <row r="6778" spans="1:16" ht="15.75" thickBot="1" x14ac:dyDescent="0.3">
      <c r="A6778" s="23" t="s">
        <v>19</v>
      </c>
      <c r="B6778" s="27" t="s">
        <v>0</v>
      </c>
      <c r="C6778" s="28"/>
      <c r="D6778" s="28"/>
      <c r="E6778" s="29"/>
      <c r="F6778" s="30" t="s">
        <v>5</v>
      </c>
      <c r="G6778" s="31"/>
      <c r="H6778" s="31"/>
      <c r="I6778" s="32"/>
      <c r="J6778" s="33" t="s">
        <v>14</v>
      </c>
      <c r="K6778" s="34"/>
      <c r="L6778" s="34"/>
      <c r="M6778" s="34"/>
      <c r="N6778" s="34"/>
      <c r="O6778" s="34"/>
      <c r="P6778" s="35"/>
    </row>
    <row r="6779" spans="1:16" x14ac:dyDescent="0.25">
      <c r="A6779" s="23">
        <f>A6770+1</f>
        <v>753</v>
      </c>
      <c r="B6779" s="1" t="s">
        <v>1</v>
      </c>
      <c r="C6779" s="2" t="s">
        <v>2</v>
      </c>
      <c r="D6779" s="2" t="s">
        <v>3</v>
      </c>
      <c r="E6779" s="3" t="s">
        <v>4</v>
      </c>
      <c r="F6779" s="10" t="s">
        <v>6</v>
      </c>
      <c r="G6779" s="11" t="s">
        <v>7</v>
      </c>
      <c r="H6779" s="11" t="s">
        <v>8</v>
      </c>
      <c r="I6779" s="12" t="s">
        <v>9</v>
      </c>
      <c r="J6779" s="13" t="s">
        <v>10</v>
      </c>
      <c r="K6779" s="14" t="s">
        <v>11</v>
      </c>
      <c r="L6779" s="14" t="s">
        <v>12</v>
      </c>
      <c r="M6779" s="14" t="s">
        <v>15</v>
      </c>
      <c r="N6779" s="14" t="s">
        <v>16</v>
      </c>
      <c r="O6779" s="14" t="s">
        <v>17</v>
      </c>
      <c r="P6779" s="15" t="s">
        <v>18</v>
      </c>
    </row>
    <row r="6780" spans="1:16" x14ac:dyDescent="0.25">
      <c r="B6780" s="4">
        <v>0.47</v>
      </c>
      <c r="C6780" s="5">
        <v>0.38</v>
      </c>
      <c r="D6780" s="5">
        <v>0.15</v>
      </c>
      <c r="E6780" s="6">
        <v>0.36</v>
      </c>
      <c r="F6780" s="36">
        <f>F6771+M6776</f>
        <v>0.57265389354805929</v>
      </c>
      <c r="G6780" s="38">
        <f>G6771+N6776</f>
        <v>-7.3074743934214537E-2</v>
      </c>
      <c r="H6780" s="38">
        <f>H6771+O6776</f>
        <v>-0.11193913207242731</v>
      </c>
      <c r="I6780" s="40">
        <f>I6771+P6776</f>
        <v>0.15167344521374837</v>
      </c>
      <c r="J6780" s="16">
        <f>B6780*F6780+C6780*G6780+D6780*H6780+I6780</f>
        <v>0.37626150267547059</v>
      </c>
      <c r="K6780" s="17">
        <f>J6780-E6780</f>
        <v>1.6261502675470607E-2</v>
      </c>
      <c r="L6780" s="17">
        <f>K6780*K6780</f>
        <v>2.6443646926433773E-4</v>
      </c>
      <c r="M6780" s="17">
        <f>(E6780-J6780)*B6780</f>
        <v>-7.6429062574711847E-3</v>
      </c>
      <c r="N6780" s="17">
        <f>(E6780-J6780)*C6780</f>
        <v>-6.1793710166788305E-3</v>
      </c>
      <c r="O6780" s="17">
        <f>(E6780-J6780)*D6780</f>
        <v>-2.4392254013205911E-3</v>
      </c>
      <c r="P6780" s="18">
        <f>(E6780-J6780)*I6780</f>
        <v>-2.4664381351412138E-3</v>
      </c>
    </row>
    <row r="6781" spans="1:16" x14ac:dyDescent="0.25">
      <c r="B6781" s="4">
        <v>0.27</v>
      </c>
      <c r="C6781" s="5">
        <v>0.55000000000000004</v>
      </c>
      <c r="D6781" s="5">
        <v>0.18</v>
      </c>
      <c r="E6781" s="6">
        <v>0.28999999999999998</v>
      </c>
      <c r="F6781" s="36"/>
      <c r="G6781" s="38"/>
      <c r="H6781" s="38"/>
      <c r="I6781" s="40"/>
      <c r="J6781" s="16">
        <f>B6781*F6780+C6781*G6780+D6781*H6780+I6780</f>
        <v>0.24594984353486948</v>
      </c>
      <c r="K6781" s="17">
        <f t="shared" ref="K6781:K6784" si="4518">J6781-E6781</f>
        <v>-4.4050156465130497E-2</v>
      </c>
      <c r="L6781" s="17">
        <f t="shared" ref="L6781:L6784" si="4519">K6781*K6781</f>
        <v>1.940416284602478E-3</v>
      </c>
      <c r="M6781" s="17">
        <f t="shared" ref="M6781:M6784" si="4520">(E6781-J6781)*B6781</f>
        <v>1.1893542245585234E-2</v>
      </c>
      <c r="N6781" s="17">
        <f t="shared" ref="N6781:N6784" si="4521">(E6781-J6781)*C6781</f>
        <v>2.4227586055821777E-2</v>
      </c>
      <c r="O6781" s="17">
        <f t="shared" ref="O6781:O6784" si="4522">(E6781-J6781)*D6781</f>
        <v>7.9290281637234891E-3</v>
      </c>
      <c r="P6781" s="18">
        <f>(E6781-J6781)*E6780</f>
        <v>1.5858056327446978E-2</v>
      </c>
    </row>
    <row r="6782" spans="1:16" x14ac:dyDescent="0.25">
      <c r="B6782" s="4">
        <v>0.22</v>
      </c>
      <c r="C6782" s="5">
        <v>0.71</v>
      </c>
      <c r="D6782" s="5">
        <v>7.0000000000000007E-2</v>
      </c>
      <c r="E6782" s="6">
        <v>0.22</v>
      </c>
      <c r="F6782" s="36"/>
      <c r="G6782" s="38"/>
      <c r="H6782" s="38"/>
      <c r="I6782" s="40"/>
      <c r="J6782" s="16">
        <f>B6782*F6780+C6782*G6780+D6782*H6780+I6780</f>
        <v>0.21793849435595919</v>
      </c>
      <c r="K6782" s="17">
        <f t="shared" si="4518"/>
        <v>-2.0615056440408119E-3</v>
      </c>
      <c r="L6782" s="17">
        <f t="shared" si="4519"/>
        <v>4.2498055204121231E-6</v>
      </c>
      <c r="M6782" s="17">
        <f t="shared" si="4520"/>
        <v>4.5353124168897864E-4</v>
      </c>
      <c r="N6782" s="17">
        <f t="shared" si="4521"/>
        <v>1.4636690072689763E-3</v>
      </c>
      <c r="O6782" s="17">
        <f t="shared" si="4522"/>
        <v>1.4430539508285685E-4</v>
      </c>
      <c r="P6782" s="18">
        <f>(E6782-J6782)*E6780</f>
        <v>7.4214203185469228E-4</v>
      </c>
    </row>
    <row r="6783" spans="1:16" x14ac:dyDescent="0.25">
      <c r="B6783" s="4">
        <v>0.16</v>
      </c>
      <c r="C6783" s="5">
        <v>0.62</v>
      </c>
      <c r="D6783" s="5">
        <v>0.22</v>
      </c>
      <c r="E6783" s="6">
        <v>0.14000000000000001</v>
      </c>
      <c r="F6783" s="36"/>
      <c r="G6783" s="38"/>
      <c r="H6783" s="38"/>
      <c r="I6783" s="40"/>
      <c r="J6783" s="16">
        <f>B6783*F6780+C6783*G6780+D6783*H6780+I6780</f>
        <v>0.17336511788629083</v>
      </c>
      <c r="K6783" s="17">
        <f t="shared" si="4518"/>
        <v>3.3365117886290818E-2</v>
      </c>
      <c r="L6783" s="17">
        <f t="shared" si="4519"/>
        <v>1.1132310915660834E-3</v>
      </c>
      <c r="M6783" s="17">
        <f t="shared" si="4520"/>
        <v>-5.3384188618065308E-3</v>
      </c>
      <c r="N6783" s="17">
        <f t="shared" si="4521"/>
        <v>-2.0686373089500307E-2</v>
      </c>
      <c r="O6783" s="17">
        <f t="shared" si="4522"/>
        <v>-7.34032593498398E-3</v>
      </c>
      <c r="P6783" s="18">
        <f>(E6783-J6783)*E6780</f>
        <v>-1.2011442439064695E-2</v>
      </c>
    </row>
    <row r="6784" spans="1:16" ht="15.75" thickBot="1" x14ac:dyDescent="0.3">
      <c r="B6784" s="7">
        <v>0.53</v>
      </c>
      <c r="C6784" s="8">
        <v>0.23</v>
      </c>
      <c r="D6784" s="8">
        <v>0.24</v>
      </c>
      <c r="E6784" s="9">
        <v>0.41</v>
      </c>
      <c r="F6784" s="37"/>
      <c r="G6784" s="39"/>
      <c r="H6784" s="39"/>
      <c r="I6784" s="41"/>
      <c r="J6784" s="19">
        <f>B6784*F6780+C6784*G6780+D6784*H6780+I6780</f>
        <v>0.41150742599196793</v>
      </c>
      <c r="K6784" s="20">
        <f t="shared" si="4518"/>
        <v>1.5074259919679589E-3</v>
      </c>
      <c r="L6784" s="20">
        <f t="shared" si="4519"/>
        <v>2.272333121260585E-6</v>
      </c>
      <c r="M6784" s="20">
        <f t="shared" si="4520"/>
        <v>-7.9893577574301829E-4</v>
      </c>
      <c r="N6784" s="20">
        <f t="shared" si="4521"/>
        <v>-3.4670797815263059E-4</v>
      </c>
      <c r="O6784" s="20">
        <f t="shared" si="4522"/>
        <v>-3.6178223807231013E-4</v>
      </c>
      <c r="P6784" s="21">
        <f>(E6784-J6784)*E6780</f>
        <v>-5.4267335710846522E-4</v>
      </c>
    </row>
    <row r="6785" spans="1:16" x14ac:dyDescent="0.25">
      <c r="K6785" t="s">
        <v>13</v>
      </c>
      <c r="L6785" s="22">
        <f>AVERAGE(L6780:L6784)</f>
        <v>6.6492119681491426E-4</v>
      </c>
      <c r="M6785" s="22">
        <f t="shared" ref="M6785:P6785" si="4523">AVERAGE(M6780:M6784)</f>
        <v>-2.8663748154930408E-4</v>
      </c>
      <c r="N6785" s="22">
        <f t="shared" si="4523"/>
        <v>-3.0423940424820299E-4</v>
      </c>
      <c r="O6785" s="22">
        <f t="shared" si="4523"/>
        <v>-4.1360000311410703E-4</v>
      </c>
      <c r="P6785" s="22">
        <f t="shared" si="4523"/>
        <v>3.1592888559745923E-4</v>
      </c>
    </row>
    <row r="6786" spans="1:16" ht="15.75" thickBot="1" x14ac:dyDescent="0.3"/>
    <row r="6787" spans="1:16" ht="15.75" thickBot="1" x14ac:dyDescent="0.3">
      <c r="A6787" s="23" t="s">
        <v>19</v>
      </c>
      <c r="B6787" s="27" t="s">
        <v>0</v>
      </c>
      <c r="C6787" s="28"/>
      <c r="D6787" s="28"/>
      <c r="E6787" s="29"/>
      <c r="F6787" s="30" t="s">
        <v>5</v>
      </c>
      <c r="G6787" s="31"/>
      <c r="H6787" s="31"/>
      <c r="I6787" s="32"/>
      <c r="J6787" s="33" t="s">
        <v>14</v>
      </c>
      <c r="K6787" s="34"/>
      <c r="L6787" s="34"/>
      <c r="M6787" s="34"/>
      <c r="N6787" s="34"/>
      <c r="O6787" s="34"/>
      <c r="P6787" s="35"/>
    </row>
    <row r="6788" spans="1:16" x14ac:dyDescent="0.25">
      <c r="A6788" s="23">
        <f>A6779+1</f>
        <v>754</v>
      </c>
      <c r="B6788" s="1" t="s">
        <v>1</v>
      </c>
      <c r="C6788" s="2" t="s">
        <v>2</v>
      </c>
      <c r="D6788" s="2" t="s">
        <v>3</v>
      </c>
      <c r="E6788" s="3" t="s">
        <v>4</v>
      </c>
      <c r="F6788" s="10" t="s">
        <v>6</v>
      </c>
      <c r="G6788" s="11" t="s">
        <v>7</v>
      </c>
      <c r="H6788" s="11" t="s">
        <v>8</v>
      </c>
      <c r="I6788" s="12" t="s">
        <v>9</v>
      </c>
      <c r="J6788" s="13" t="s">
        <v>10</v>
      </c>
      <c r="K6788" s="14" t="s">
        <v>11</v>
      </c>
      <c r="L6788" s="14" t="s">
        <v>12</v>
      </c>
      <c r="M6788" s="14" t="s">
        <v>15</v>
      </c>
      <c r="N6788" s="14" t="s">
        <v>16</v>
      </c>
      <c r="O6788" s="14" t="s">
        <v>17</v>
      </c>
      <c r="P6788" s="15" t="s">
        <v>18</v>
      </c>
    </row>
    <row r="6789" spans="1:16" x14ac:dyDescent="0.25">
      <c r="B6789" s="4">
        <v>0.47</v>
      </c>
      <c r="C6789" s="5">
        <v>0.38</v>
      </c>
      <c r="D6789" s="5">
        <v>0.15</v>
      </c>
      <c r="E6789" s="6">
        <v>0.36</v>
      </c>
      <c r="F6789" s="36">
        <f>F6780+M6785</f>
        <v>0.57236725606650996</v>
      </c>
      <c r="G6789" s="38">
        <f>G6780+N6785</f>
        <v>-7.3378983338462739E-2</v>
      </c>
      <c r="H6789" s="38">
        <f>H6780+O6785</f>
        <v>-0.11235273207554142</v>
      </c>
      <c r="I6789" s="40">
        <f>I6780+P6785</f>
        <v>0.15198937409934582</v>
      </c>
      <c r="J6789" s="16">
        <f>B6789*F6789+C6789*G6789+D6789*H6789+I6789</f>
        <v>0.37626506097065843</v>
      </c>
      <c r="K6789" s="17">
        <f>J6789-E6789</f>
        <v>1.626506097065844E-2</v>
      </c>
      <c r="L6789" s="17">
        <f>K6789*K6789</f>
        <v>2.6455220837923648E-4</v>
      </c>
      <c r="M6789" s="17">
        <f>(E6789-J6789)*B6789</f>
        <v>-7.6445786562094669E-3</v>
      </c>
      <c r="N6789" s="17">
        <f>(E6789-J6789)*C6789</f>
        <v>-6.1807231688502072E-3</v>
      </c>
      <c r="O6789" s="17">
        <f>(E6789-J6789)*D6789</f>
        <v>-2.4397591455987658E-3</v>
      </c>
      <c r="P6789" s="18">
        <f>(E6789-J6789)*I6789</f>
        <v>-2.4721164366180745E-3</v>
      </c>
    </row>
    <row r="6790" spans="1:16" x14ac:dyDescent="0.25">
      <c r="B6790" s="4">
        <v>0.27</v>
      </c>
      <c r="C6790" s="5">
        <v>0.55000000000000004</v>
      </c>
      <c r="D6790" s="5">
        <v>0.18</v>
      </c>
      <c r="E6790" s="6">
        <v>0.28999999999999998</v>
      </c>
      <c r="F6790" s="36"/>
      <c r="G6790" s="38"/>
      <c r="H6790" s="38"/>
      <c r="I6790" s="40"/>
      <c r="J6790" s="16">
        <f>B6790*F6789+C6790*G6789+D6790*H6789+I6789</f>
        <v>0.24594660062755158</v>
      </c>
      <c r="K6790" s="17">
        <f t="shared" ref="K6790:K6793" si="4524">J6790-E6790</f>
        <v>-4.4053399372448399E-2</v>
      </c>
      <c r="L6790" s="17">
        <f t="shared" ref="L6790:L6793" si="4525">K6790*K6790</f>
        <v>1.9407019962684369E-3</v>
      </c>
      <c r="M6790" s="17">
        <f t="shared" ref="M6790:M6793" si="4526">(E6790-J6790)*B6790</f>
        <v>1.1894417830561069E-2</v>
      </c>
      <c r="N6790" s="17">
        <f t="shared" ref="N6790:N6793" si="4527">(E6790-J6790)*C6790</f>
        <v>2.4229369654846622E-2</v>
      </c>
      <c r="O6790" s="17">
        <f t="shared" ref="O6790:O6793" si="4528">(E6790-J6790)*D6790</f>
        <v>7.9296118870407113E-3</v>
      </c>
      <c r="P6790" s="18">
        <f>(E6790-J6790)*E6789</f>
        <v>1.5859223774081423E-2</v>
      </c>
    </row>
    <row r="6791" spans="1:16" x14ac:dyDescent="0.25">
      <c r="B6791" s="4">
        <v>0.22</v>
      </c>
      <c r="C6791" s="5">
        <v>0.71</v>
      </c>
      <c r="D6791" s="5">
        <v>7.0000000000000007E-2</v>
      </c>
      <c r="E6791" s="6">
        <v>0.22</v>
      </c>
      <c r="F6791" s="36"/>
      <c r="G6791" s="38"/>
      <c r="H6791" s="38"/>
      <c r="I6791" s="40"/>
      <c r="J6791" s="16">
        <f>B6791*F6789+C6791*G6789+D6791*H6789+I6789</f>
        <v>0.21794640101838159</v>
      </c>
      <c r="K6791" s="17">
        <f t="shared" si="4524"/>
        <v>-2.0535989816184153E-3</v>
      </c>
      <c r="L6791" s="17">
        <f t="shared" si="4525"/>
        <v>4.2172687773041924E-6</v>
      </c>
      <c r="M6791" s="17">
        <f t="shared" si="4526"/>
        <v>4.5179177595605136E-4</v>
      </c>
      <c r="N6791" s="17">
        <f t="shared" si="4527"/>
        <v>1.4580552769490748E-3</v>
      </c>
      <c r="O6791" s="17">
        <f t="shared" si="4528"/>
        <v>1.4375192871328909E-4</v>
      </c>
      <c r="P6791" s="18">
        <f>(E6791-J6791)*E6789</f>
        <v>7.392956333826295E-4</v>
      </c>
    </row>
    <row r="6792" spans="1:16" x14ac:dyDescent="0.25">
      <c r="B6792" s="4">
        <v>0.16</v>
      </c>
      <c r="C6792" s="5">
        <v>0.62</v>
      </c>
      <c r="D6792" s="5">
        <v>0.22</v>
      </c>
      <c r="E6792" s="6">
        <v>0.14000000000000001</v>
      </c>
      <c r="F6792" s="36"/>
      <c r="G6792" s="38"/>
      <c r="H6792" s="38"/>
      <c r="I6792" s="40"/>
      <c r="J6792" s="16">
        <f>B6792*F6789+C6792*G6789+D6792*H6789+I6789</f>
        <v>0.1733555643435214</v>
      </c>
      <c r="K6792" s="17">
        <f t="shared" si="4524"/>
        <v>3.3355564343521382E-2</v>
      </c>
      <c r="L6792" s="17">
        <f t="shared" si="4525"/>
        <v>1.112593672674795E-3</v>
      </c>
      <c r="M6792" s="17">
        <f t="shared" si="4526"/>
        <v>-5.3368902949634213E-3</v>
      </c>
      <c r="N6792" s="17">
        <f t="shared" si="4527"/>
        <v>-2.0680449892983257E-2</v>
      </c>
      <c r="O6792" s="17">
        <f t="shared" si="4528"/>
        <v>-7.3382241555747041E-3</v>
      </c>
      <c r="P6792" s="18">
        <f>(E6792-J6792)*E6789</f>
        <v>-1.2008003163667697E-2</v>
      </c>
    </row>
    <row r="6793" spans="1:16" ht="15.75" thickBot="1" x14ac:dyDescent="0.3">
      <c r="B6793" s="7">
        <v>0.53</v>
      </c>
      <c r="C6793" s="8">
        <v>0.23</v>
      </c>
      <c r="D6793" s="8">
        <v>0.24</v>
      </c>
      <c r="E6793" s="9">
        <v>0.41</v>
      </c>
      <c r="F6793" s="37"/>
      <c r="G6793" s="39"/>
      <c r="H6793" s="39"/>
      <c r="I6793" s="41"/>
      <c r="J6793" s="19">
        <f>B6793*F6789+C6793*G6789+D6793*H6789+I6789</f>
        <v>0.41150219794861975</v>
      </c>
      <c r="K6793" s="20">
        <f t="shared" si="4524"/>
        <v>1.5021979486197767E-3</v>
      </c>
      <c r="L6793" s="20">
        <f t="shared" si="4525"/>
        <v>2.2565986768374653E-6</v>
      </c>
      <c r="M6793" s="20">
        <f t="shared" si="4526"/>
        <v>-7.961649127684817E-4</v>
      </c>
      <c r="N6793" s="20">
        <f t="shared" si="4527"/>
        <v>-3.4550552818254866E-4</v>
      </c>
      <c r="O6793" s="20">
        <f t="shared" si="4528"/>
        <v>-3.6052750766874642E-4</v>
      </c>
      <c r="P6793" s="21">
        <f>(E6793-J6793)*E6789</f>
        <v>-5.4079126150311961E-4</v>
      </c>
    </row>
    <row r="6794" spans="1:16" x14ac:dyDescent="0.25">
      <c r="K6794" t="s">
        <v>13</v>
      </c>
      <c r="L6794" s="22">
        <f>AVERAGE(L6789:L6793)</f>
        <v>6.6486434895532203E-4</v>
      </c>
      <c r="M6794" s="22">
        <f t="shared" ref="M6794:P6794" si="4529">AVERAGE(M6789:M6793)</f>
        <v>-2.8628485148485001E-4</v>
      </c>
      <c r="N6794" s="22">
        <f t="shared" si="4529"/>
        <v>-3.0385073164406325E-4</v>
      </c>
      <c r="O6794" s="22">
        <f t="shared" si="4529"/>
        <v>-4.1302939861764316E-4</v>
      </c>
      <c r="P6794" s="22">
        <f t="shared" si="4529"/>
        <v>3.1552170913503225E-4</v>
      </c>
    </row>
    <row r="6795" spans="1:16" ht="15.75" thickBot="1" x14ac:dyDescent="0.3"/>
    <row r="6796" spans="1:16" ht="15.75" thickBot="1" x14ac:dyDescent="0.3">
      <c r="A6796" s="23" t="s">
        <v>19</v>
      </c>
      <c r="B6796" s="27" t="s">
        <v>0</v>
      </c>
      <c r="C6796" s="28"/>
      <c r="D6796" s="28"/>
      <c r="E6796" s="29"/>
      <c r="F6796" s="30" t="s">
        <v>5</v>
      </c>
      <c r="G6796" s="31"/>
      <c r="H6796" s="31"/>
      <c r="I6796" s="32"/>
      <c r="J6796" s="33" t="s">
        <v>14</v>
      </c>
      <c r="K6796" s="34"/>
      <c r="L6796" s="34"/>
      <c r="M6796" s="34"/>
      <c r="N6796" s="34"/>
      <c r="O6796" s="34"/>
      <c r="P6796" s="35"/>
    </row>
    <row r="6797" spans="1:16" x14ac:dyDescent="0.25">
      <c r="A6797" s="23">
        <f>A6788+1</f>
        <v>755</v>
      </c>
      <c r="B6797" s="1" t="s">
        <v>1</v>
      </c>
      <c r="C6797" s="2" t="s">
        <v>2</v>
      </c>
      <c r="D6797" s="2" t="s">
        <v>3</v>
      </c>
      <c r="E6797" s="3" t="s">
        <v>4</v>
      </c>
      <c r="F6797" s="10" t="s">
        <v>6</v>
      </c>
      <c r="G6797" s="11" t="s">
        <v>7</v>
      </c>
      <c r="H6797" s="11" t="s">
        <v>8</v>
      </c>
      <c r="I6797" s="12" t="s">
        <v>9</v>
      </c>
      <c r="J6797" s="13" t="s">
        <v>10</v>
      </c>
      <c r="K6797" s="14" t="s">
        <v>11</v>
      </c>
      <c r="L6797" s="14" t="s">
        <v>12</v>
      </c>
      <c r="M6797" s="14" t="s">
        <v>15</v>
      </c>
      <c r="N6797" s="14" t="s">
        <v>16</v>
      </c>
      <c r="O6797" s="14" t="s">
        <v>17</v>
      </c>
      <c r="P6797" s="15" t="s">
        <v>18</v>
      </c>
    </row>
    <row r="6798" spans="1:16" x14ac:dyDescent="0.25">
      <c r="B6798" s="4">
        <v>0.47</v>
      </c>
      <c r="C6798" s="5">
        <v>0.38</v>
      </c>
      <c r="D6798" s="5">
        <v>0.15</v>
      </c>
      <c r="E6798" s="6">
        <v>0.36</v>
      </c>
      <c r="F6798" s="36">
        <f>F6789+M6794</f>
        <v>0.5720809712150251</v>
      </c>
      <c r="G6798" s="38">
        <f>G6789+N6794</f>
        <v>-7.3682834070106798E-2</v>
      </c>
      <c r="H6798" s="38">
        <f>H6789+O6794</f>
        <v>-0.11276576147415907</v>
      </c>
      <c r="I6798" s="40">
        <f>I6789+P6794</f>
        <v>0.15230489580848086</v>
      </c>
      <c r="J6798" s="16">
        <f>B6798*F6798+C6798*G6798+D6798*H6798+I6798</f>
        <v>0.37626861111177817</v>
      </c>
      <c r="K6798" s="17">
        <f>J6798-E6798</f>
        <v>1.6268611111778186E-2</v>
      </c>
      <c r="L6798" s="17">
        <f>K6798*K6798</f>
        <v>2.6466770750627265E-4</v>
      </c>
      <c r="M6798" s="17">
        <f>(E6798-J6798)*B6798</f>
        <v>-7.6462472225357469E-3</v>
      </c>
      <c r="N6798" s="17">
        <f>(E6798-J6798)*C6798</f>
        <v>-6.1820722224757109E-3</v>
      </c>
      <c r="O6798" s="17">
        <f>(E6798-J6798)*D6798</f>
        <v>-2.440291666766728E-3</v>
      </c>
      <c r="P6798" s="18">
        <f>(E6798-J6798)*I6798</f>
        <v>-2.4777891203280706E-3</v>
      </c>
    </row>
    <row r="6799" spans="1:16" x14ac:dyDescent="0.25">
      <c r="B6799" s="4">
        <v>0.27</v>
      </c>
      <c r="C6799" s="5">
        <v>0.55000000000000004</v>
      </c>
      <c r="D6799" s="5">
        <v>0.18</v>
      </c>
      <c r="E6799" s="6">
        <v>0.28999999999999998</v>
      </c>
      <c r="F6799" s="36"/>
      <c r="G6799" s="38"/>
      <c r="H6799" s="38"/>
      <c r="I6799" s="40"/>
      <c r="J6799" s="16">
        <f>B6799*F6798+C6799*G6798+D6799*H6798+I6798</f>
        <v>0.2459433622326303</v>
      </c>
      <c r="K6799" s="17">
        <f t="shared" ref="K6799:K6802" si="4530">J6799-E6799</f>
        <v>-4.4056637767369677E-2</v>
      </c>
      <c r="L6799" s="17">
        <f t="shared" ref="L6799:L6802" si="4531">K6799*K6799</f>
        <v>1.9409873313652242E-3</v>
      </c>
      <c r="M6799" s="17">
        <f t="shared" ref="M6799:M6802" si="4532">(E6799-J6799)*B6799</f>
        <v>1.1895292197189813E-2</v>
      </c>
      <c r="N6799" s="17">
        <f t="shared" ref="N6799:N6802" si="4533">(E6799-J6799)*C6799</f>
        <v>2.4231150772053324E-2</v>
      </c>
      <c r="O6799" s="17">
        <f t="shared" ref="O6799:O6802" si="4534">(E6799-J6799)*D6799</f>
        <v>7.9301947981265421E-3</v>
      </c>
      <c r="P6799" s="18">
        <f>(E6799-J6799)*E6798</f>
        <v>1.5860389596253084E-2</v>
      </c>
    </row>
    <row r="6800" spans="1:16" x14ac:dyDescent="0.25">
      <c r="B6800" s="4">
        <v>0.22</v>
      </c>
      <c r="C6800" s="5">
        <v>0.71</v>
      </c>
      <c r="D6800" s="5">
        <v>7.0000000000000007E-2</v>
      </c>
      <c r="E6800" s="6">
        <v>0.22</v>
      </c>
      <c r="F6800" s="36"/>
      <c r="G6800" s="38"/>
      <c r="H6800" s="38"/>
      <c r="I6800" s="40"/>
      <c r="J6800" s="16">
        <f>B6800*F6798+C6800*G6798+D6800*H6798+I6798</f>
        <v>0.21795429398281943</v>
      </c>
      <c r="K6800" s="17">
        <f t="shared" si="4530"/>
        <v>-2.0457060171805708E-3</v>
      </c>
      <c r="L6800" s="17">
        <f t="shared" si="4531"/>
        <v>4.184913108728794E-6</v>
      </c>
      <c r="M6800" s="17">
        <f t="shared" si="4532"/>
        <v>4.5005532377972556E-4</v>
      </c>
      <c r="N6800" s="17">
        <f t="shared" si="4533"/>
        <v>1.4524512721982052E-3</v>
      </c>
      <c r="O6800" s="17">
        <f t="shared" si="4534"/>
        <v>1.4319942120263995E-4</v>
      </c>
      <c r="P6800" s="18">
        <f>(E6800-J6800)*E6798</f>
        <v>7.3645416618500542E-4</v>
      </c>
    </row>
    <row r="6801" spans="1:16" x14ac:dyDescent="0.25">
      <c r="B6801" s="4">
        <v>0.16</v>
      </c>
      <c r="C6801" s="5">
        <v>0.62</v>
      </c>
      <c r="D6801" s="5">
        <v>0.22</v>
      </c>
      <c r="E6801" s="6">
        <v>0.14000000000000001</v>
      </c>
      <c r="F6801" s="36"/>
      <c r="G6801" s="38"/>
      <c r="H6801" s="38"/>
      <c r="I6801" s="40"/>
      <c r="J6801" s="16">
        <f>B6801*F6798+C6801*G6798+D6801*H6798+I6798</f>
        <v>0.17334602655510367</v>
      </c>
      <c r="K6801" s="17">
        <f t="shared" si="4530"/>
        <v>3.3346026555103658E-2</v>
      </c>
      <c r="L6801" s="17">
        <f t="shared" si="4531"/>
        <v>1.1119574870136783E-3</v>
      </c>
      <c r="M6801" s="17">
        <f t="shared" si="4532"/>
        <v>-5.3353642488165858E-3</v>
      </c>
      <c r="N6801" s="17">
        <f t="shared" si="4533"/>
        <v>-2.0674536464164266E-2</v>
      </c>
      <c r="O6801" s="17">
        <f t="shared" si="4534"/>
        <v>-7.3361258421228053E-3</v>
      </c>
      <c r="P6801" s="18">
        <f>(E6801-J6801)*E6798</f>
        <v>-1.2004569559837317E-2</v>
      </c>
    </row>
    <row r="6802" spans="1:16" ht="15.75" thickBot="1" x14ac:dyDescent="0.3">
      <c r="B6802" s="7">
        <v>0.53</v>
      </c>
      <c r="C6802" s="8">
        <v>0.23</v>
      </c>
      <c r="D6802" s="8">
        <v>0.24</v>
      </c>
      <c r="E6802" s="9">
        <v>0.41</v>
      </c>
      <c r="F6802" s="37"/>
      <c r="G6802" s="39"/>
      <c r="H6802" s="39"/>
      <c r="I6802" s="41"/>
      <c r="J6802" s="19">
        <f>B6802*F6798+C6802*G6798+D6802*H6798+I6798</f>
        <v>0.41149697596252144</v>
      </c>
      <c r="K6802" s="20">
        <f t="shared" si="4530"/>
        <v>1.4969759625214629E-3</v>
      </c>
      <c r="L6802" s="20">
        <f t="shared" si="4531"/>
        <v>2.2409370323670605E-6</v>
      </c>
      <c r="M6802" s="20">
        <f t="shared" si="4532"/>
        <v>-7.9339726013637538E-4</v>
      </c>
      <c r="N6802" s="20">
        <f t="shared" si="4533"/>
        <v>-3.4430447137993647E-4</v>
      </c>
      <c r="O6802" s="20">
        <f t="shared" si="4534"/>
        <v>-3.5927423100515107E-4</v>
      </c>
      <c r="P6802" s="21">
        <f>(E6802-J6802)*E6798</f>
        <v>-5.3891134650772658E-4</v>
      </c>
    </row>
    <row r="6803" spans="1:16" x14ac:dyDescent="0.25">
      <c r="K6803" t="s">
        <v>13</v>
      </c>
      <c r="L6803" s="22">
        <f>AVERAGE(L6798:L6802)</f>
        <v>6.6480767520525424E-4</v>
      </c>
      <c r="M6803" s="22">
        <f t="shared" ref="M6803:P6803" si="4535">AVERAGE(M6798:M6802)</f>
        <v>-2.8593224210383386E-4</v>
      </c>
      <c r="N6803" s="22">
        <f t="shared" si="4535"/>
        <v>-3.0346222275367705E-4</v>
      </c>
      <c r="O6803" s="22">
        <f t="shared" si="4535"/>
        <v>-4.1245950411310039E-4</v>
      </c>
      <c r="P6803" s="22">
        <f t="shared" si="4535"/>
        <v>3.1511474715299504E-4</v>
      </c>
    </row>
    <row r="6804" spans="1:16" ht="15.75" thickBot="1" x14ac:dyDescent="0.3"/>
    <row r="6805" spans="1:16" ht="15.75" thickBot="1" x14ac:dyDescent="0.3">
      <c r="A6805" s="23" t="s">
        <v>19</v>
      </c>
      <c r="B6805" s="27" t="s">
        <v>0</v>
      </c>
      <c r="C6805" s="28"/>
      <c r="D6805" s="28"/>
      <c r="E6805" s="29"/>
      <c r="F6805" s="30" t="s">
        <v>5</v>
      </c>
      <c r="G6805" s="31"/>
      <c r="H6805" s="31"/>
      <c r="I6805" s="32"/>
      <c r="J6805" s="33" t="s">
        <v>14</v>
      </c>
      <c r="K6805" s="34"/>
      <c r="L6805" s="34"/>
      <c r="M6805" s="34"/>
      <c r="N6805" s="34"/>
      <c r="O6805" s="34"/>
      <c r="P6805" s="35"/>
    </row>
    <row r="6806" spans="1:16" x14ac:dyDescent="0.25">
      <c r="A6806" s="23">
        <f>A6797+1</f>
        <v>756</v>
      </c>
      <c r="B6806" s="1" t="s">
        <v>1</v>
      </c>
      <c r="C6806" s="2" t="s">
        <v>2</v>
      </c>
      <c r="D6806" s="2" t="s">
        <v>3</v>
      </c>
      <c r="E6806" s="3" t="s">
        <v>4</v>
      </c>
      <c r="F6806" s="10" t="s">
        <v>6</v>
      </c>
      <c r="G6806" s="11" t="s">
        <v>7</v>
      </c>
      <c r="H6806" s="11" t="s">
        <v>8</v>
      </c>
      <c r="I6806" s="12" t="s">
        <v>9</v>
      </c>
      <c r="J6806" s="13" t="s">
        <v>10</v>
      </c>
      <c r="K6806" s="14" t="s">
        <v>11</v>
      </c>
      <c r="L6806" s="14" t="s">
        <v>12</v>
      </c>
      <c r="M6806" s="14" t="s">
        <v>15</v>
      </c>
      <c r="N6806" s="14" t="s">
        <v>16</v>
      </c>
      <c r="O6806" s="14" t="s">
        <v>17</v>
      </c>
      <c r="P6806" s="15" t="s">
        <v>18</v>
      </c>
    </row>
    <row r="6807" spans="1:16" x14ac:dyDescent="0.25">
      <c r="B6807" s="4">
        <v>0.47</v>
      </c>
      <c r="C6807" s="5">
        <v>0.38</v>
      </c>
      <c r="D6807" s="5">
        <v>0.15</v>
      </c>
      <c r="E6807" s="6">
        <v>0.36</v>
      </c>
      <c r="F6807" s="36">
        <f>F6798+M6803</f>
        <v>0.57179503897292128</v>
      </c>
      <c r="G6807" s="38">
        <f>G6798+N6803</f>
        <v>-7.3986296292860479E-2</v>
      </c>
      <c r="H6807" s="38">
        <f>H6798+O6803</f>
        <v>-0.11317822097827217</v>
      </c>
      <c r="I6807" s="40">
        <f>I6798+P6803</f>
        <v>0.15262001055563384</v>
      </c>
      <c r="J6807" s="16">
        <f>B6807*F6807+C6807*G6807+D6807*H6807+I6807</f>
        <v>0.37627215313487899</v>
      </c>
      <c r="K6807" s="17">
        <f>J6807-E6807</f>
        <v>1.6272153134879008E-2</v>
      </c>
      <c r="L6807" s="17">
        <f>K6807*K6807</f>
        <v>2.6478296764495275E-4</v>
      </c>
      <c r="M6807" s="17">
        <f>(E6807-J6807)*B6807</f>
        <v>-7.6479119733931337E-3</v>
      </c>
      <c r="N6807" s="17">
        <f>(E6807-J6807)*C6807</f>
        <v>-6.1834181912540235E-3</v>
      </c>
      <c r="O6807" s="17">
        <f>(E6807-J6807)*D6807</f>
        <v>-2.4408229702318511E-3</v>
      </c>
      <c r="P6807" s="18">
        <f>(E6807-J6807)*I6807</f>
        <v>-2.4834561832081247E-3</v>
      </c>
    </row>
    <row r="6808" spans="1:16" x14ac:dyDescent="0.25">
      <c r="B6808" s="4">
        <v>0.27</v>
      </c>
      <c r="C6808" s="5">
        <v>0.55000000000000004</v>
      </c>
      <c r="D6808" s="5">
        <v>0.18</v>
      </c>
      <c r="E6808" s="6">
        <v>0.28999999999999998</v>
      </c>
      <c r="F6808" s="36"/>
      <c r="G6808" s="38"/>
      <c r="H6808" s="38"/>
      <c r="I6808" s="40"/>
      <c r="J6808" s="16">
        <f>B6808*F6807+C6808*G6807+D6808*H6807+I6807</f>
        <v>0.24594012834116036</v>
      </c>
      <c r="K6808" s="17">
        <f t="shared" ref="K6808:K6811" si="4536">J6808-E6808</f>
        <v>-4.4059871658839622E-2</v>
      </c>
      <c r="L6808" s="17">
        <f t="shared" ref="L6808:L6811" si="4537">K6808*K6808</f>
        <v>1.9412722905934189E-3</v>
      </c>
      <c r="M6808" s="17">
        <f t="shared" ref="M6808:M6811" si="4538">(E6808-J6808)*B6808</f>
        <v>1.1896165347886699E-2</v>
      </c>
      <c r="N6808" s="17">
        <f t="shared" ref="N6808:N6811" si="4539">(E6808-J6808)*C6808</f>
        <v>2.4232929412361794E-2</v>
      </c>
      <c r="O6808" s="17">
        <f t="shared" ref="O6808:O6811" si="4540">(E6808-J6808)*D6808</f>
        <v>7.9307768985911326E-3</v>
      </c>
      <c r="P6808" s="18">
        <f>(E6808-J6808)*E6807</f>
        <v>1.5861553797182265E-2</v>
      </c>
    </row>
    <row r="6809" spans="1:16" x14ac:dyDescent="0.25">
      <c r="B6809" s="4">
        <v>0.22</v>
      </c>
      <c r="C6809" s="5">
        <v>0.71</v>
      </c>
      <c r="D6809" s="5">
        <v>7.0000000000000007E-2</v>
      </c>
      <c r="E6809" s="6">
        <v>0.22</v>
      </c>
      <c r="F6809" s="36"/>
      <c r="G6809" s="38"/>
      <c r="H6809" s="38"/>
      <c r="I6809" s="40"/>
      <c r="J6809" s="16">
        <f>B6809*F6807+C6809*G6807+D6809*H6807+I6807</f>
        <v>0.21796217329326653</v>
      </c>
      <c r="K6809" s="17">
        <f t="shared" si="4536"/>
        <v>-2.0378267067334699E-3</v>
      </c>
      <c r="L6809" s="17">
        <f t="shared" si="4537"/>
        <v>4.1527376866761794E-6</v>
      </c>
      <c r="M6809" s="17">
        <f t="shared" si="4538"/>
        <v>4.4832187548136335E-4</v>
      </c>
      <c r="N6809" s="17">
        <f t="shared" si="4539"/>
        <v>1.4468569617807636E-3</v>
      </c>
      <c r="O6809" s="17">
        <f t="shared" si="4540"/>
        <v>1.4264786947134291E-4</v>
      </c>
      <c r="P6809" s="18">
        <f>(E6809-J6809)*E6807</f>
        <v>7.3361761442404918E-4</v>
      </c>
    </row>
    <row r="6810" spans="1:16" x14ac:dyDescent="0.25">
      <c r="B6810" s="4">
        <v>0.16</v>
      </c>
      <c r="C6810" s="5">
        <v>0.62</v>
      </c>
      <c r="D6810" s="5">
        <v>0.22</v>
      </c>
      <c r="E6810" s="6">
        <v>0.14000000000000001</v>
      </c>
      <c r="F6810" s="36"/>
      <c r="G6810" s="38"/>
      <c r="H6810" s="38"/>
      <c r="I6810" s="40"/>
      <c r="J6810" s="16">
        <f>B6810*F6807+C6810*G6807+D6810*H6807+I6807</f>
        <v>0.17333650447450788</v>
      </c>
      <c r="K6810" s="17">
        <f t="shared" si="4536"/>
        <v>3.3336504474507866E-2</v>
      </c>
      <c r="L6810" s="17">
        <f t="shared" si="4537"/>
        <v>1.111322530578883E-3</v>
      </c>
      <c r="M6810" s="17">
        <f t="shared" si="4538"/>
        <v>-5.3338407159212583E-3</v>
      </c>
      <c r="N6810" s="17">
        <f t="shared" si="4539"/>
        <v>-2.0668632774194878E-2</v>
      </c>
      <c r="O6810" s="17">
        <f t="shared" si="4540"/>
        <v>-7.3340309843917305E-3</v>
      </c>
      <c r="P6810" s="18">
        <f>(E6810-J6810)*E6807</f>
        <v>-1.2001141610822831E-2</v>
      </c>
    </row>
    <row r="6811" spans="1:16" ht="15.75" thickBot="1" x14ac:dyDescent="0.3">
      <c r="B6811" s="7">
        <v>0.53</v>
      </c>
      <c r="C6811" s="8">
        <v>0.23</v>
      </c>
      <c r="D6811" s="8">
        <v>0.24</v>
      </c>
      <c r="E6811" s="9">
        <v>0.41</v>
      </c>
      <c r="F6811" s="37"/>
      <c r="G6811" s="39"/>
      <c r="H6811" s="39"/>
      <c r="I6811" s="41"/>
      <c r="J6811" s="19">
        <f>B6811*F6807+C6811*G6807+D6811*H6807+I6807</f>
        <v>0.4114917600291389</v>
      </c>
      <c r="K6811" s="20">
        <f t="shared" si="4536"/>
        <v>1.4917600291389221E-3</v>
      </c>
      <c r="L6811" s="20">
        <f t="shared" si="4537"/>
        <v>2.2253479845365578E-6</v>
      </c>
      <c r="M6811" s="20">
        <f t="shared" si="4538"/>
        <v>-7.9063281544362873E-4</v>
      </c>
      <c r="N6811" s="20">
        <f t="shared" si="4539"/>
        <v>-3.4310480670195209E-4</v>
      </c>
      <c r="O6811" s="20">
        <f t="shared" si="4540"/>
        <v>-3.5802240699334131E-4</v>
      </c>
      <c r="P6811" s="21">
        <f>(E6811-J6811)*E6807</f>
        <v>-5.3703361049001197E-4</v>
      </c>
    </row>
    <row r="6812" spans="1:16" x14ac:dyDescent="0.25">
      <c r="K6812" t="s">
        <v>13</v>
      </c>
      <c r="L6812" s="22">
        <f>AVERAGE(L6807:L6811)</f>
        <v>6.6475117489769354E-4</v>
      </c>
      <c r="M6812" s="22">
        <f t="shared" ref="M6812:P6812" si="4541">AVERAGE(M6807:M6811)</f>
        <v>-2.8557965627799169E-4</v>
      </c>
      <c r="N6812" s="22">
        <f t="shared" si="4541"/>
        <v>-3.0307387960165909E-4</v>
      </c>
      <c r="O6812" s="22">
        <f t="shared" si="4541"/>
        <v>-4.1189031871088943E-4</v>
      </c>
      <c r="P6812" s="22">
        <f t="shared" si="4541"/>
        <v>3.1470800141706923E-4</v>
      </c>
    </row>
    <row r="6813" spans="1:16" ht="15.75" thickBot="1" x14ac:dyDescent="0.3"/>
    <row r="6814" spans="1:16" ht="15.75" thickBot="1" x14ac:dyDescent="0.3">
      <c r="A6814" s="23" t="s">
        <v>19</v>
      </c>
      <c r="B6814" s="27" t="s">
        <v>0</v>
      </c>
      <c r="C6814" s="28"/>
      <c r="D6814" s="28"/>
      <c r="E6814" s="29"/>
      <c r="F6814" s="30" t="s">
        <v>5</v>
      </c>
      <c r="G6814" s="31"/>
      <c r="H6814" s="31"/>
      <c r="I6814" s="32"/>
      <c r="J6814" s="33" t="s">
        <v>14</v>
      </c>
      <c r="K6814" s="34"/>
      <c r="L6814" s="34"/>
      <c r="M6814" s="34"/>
      <c r="N6814" s="34"/>
      <c r="O6814" s="34"/>
      <c r="P6814" s="35"/>
    </row>
    <row r="6815" spans="1:16" x14ac:dyDescent="0.25">
      <c r="A6815" s="23">
        <f>A6806+1</f>
        <v>757</v>
      </c>
      <c r="B6815" s="1" t="s">
        <v>1</v>
      </c>
      <c r="C6815" s="2" t="s">
        <v>2</v>
      </c>
      <c r="D6815" s="2" t="s">
        <v>3</v>
      </c>
      <c r="E6815" s="3" t="s">
        <v>4</v>
      </c>
      <c r="F6815" s="10" t="s">
        <v>6</v>
      </c>
      <c r="G6815" s="11" t="s">
        <v>7</v>
      </c>
      <c r="H6815" s="11" t="s">
        <v>8</v>
      </c>
      <c r="I6815" s="12" t="s">
        <v>9</v>
      </c>
      <c r="J6815" s="13" t="s">
        <v>10</v>
      </c>
      <c r="K6815" s="14" t="s">
        <v>11</v>
      </c>
      <c r="L6815" s="14" t="s">
        <v>12</v>
      </c>
      <c r="M6815" s="14" t="s">
        <v>15</v>
      </c>
      <c r="N6815" s="14" t="s">
        <v>16</v>
      </c>
      <c r="O6815" s="14" t="s">
        <v>17</v>
      </c>
      <c r="P6815" s="15" t="s">
        <v>18</v>
      </c>
    </row>
    <row r="6816" spans="1:16" x14ac:dyDescent="0.25">
      <c r="B6816" s="4">
        <v>0.47</v>
      </c>
      <c r="C6816" s="5">
        <v>0.38</v>
      </c>
      <c r="D6816" s="5">
        <v>0.15</v>
      </c>
      <c r="E6816" s="6">
        <v>0.36</v>
      </c>
      <c r="F6816" s="36">
        <f>F6807+M6812</f>
        <v>0.57150945931664332</v>
      </c>
      <c r="G6816" s="38">
        <f>G6807+N6812</f>
        <v>-7.4289370172462135E-2</v>
      </c>
      <c r="H6816" s="38">
        <f>H6807+O6812</f>
        <v>-0.11359011129698306</v>
      </c>
      <c r="I6816" s="40">
        <f>I6807+P6812</f>
        <v>0.1529347185570509</v>
      </c>
      <c r="J6816" s="16">
        <f>B6816*F6816+C6816*G6816+D6816*H6816+I6816</f>
        <v>0.37627568707579018</v>
      </c>
      <c r="K6816" s="17">
        <f>J6816-E6816</f>
        <v>1.6275687075790191E-2</v>
      </c>
      <c r="L6816" s="17">
        <f>K6816*K6816</f>
        <v>2.6489798978904385E-4</v>
      </c>
      <c r="M6816" s="17">
        <f>(E6816-J6816)*B6816</f>
        <v>-7.6495729256213889E-3</v>
      </c>
      <c r="N6816" s="17">
        <f>(E6816-J6816)*C6816</f>
        <v>-6.1847610888002722E-3</v>
      </c>
      <c r="O6816" s="17">
        <f>(E6816-J6816)*D6816</f>
        <v>-2.4413530613685286E-3</v>
      </c>
      <c r="P6816" s="18">
        <f>(E6816-J6816)*I6816</f>
        <v>-2.4891176222586035E-3</v>
      </c>
    </row>
    <row r="6817" spans="1:16" x14ac:dyDescent="0.25">
      <c r="B6817" s="4">
        <v>0.27</v>
      </c>
      <c r="C6817" s="5">
        <v>0.55000000000000004</v>
      </c>
      <c r="D6817" s="5">
        <v>0.18</v>
      </c>
      <c r="E6817" s="6">
        <v>0.28999999999999998</v>
      </c>
      <c r="F6817" s="36"/>
      <c r="G6817" s="38"/>
      <c r="H6817" s="38"/>
      <c r="I6817" s="40"/>
      <c r="J6817" s="16">
        <f>B6817*F6816+C6817*G6816+D6817*H6816+I6816</f>
        <v>0.24593689894423348</v>
      </c>
      <c r="K6817" s="17">
        <f t="shared" ref="K6817:K6820" si="4542">J6817-E6817</f>
        <v>-4.4063101055766496E-2</v>
      </c>
      <c r="L6817" s="17">
        <f t="shared" ref="L6817:L6820" si="4543">K6817*K6817</f>
        <v>1.9415568746506905E-3</v>
      </c>
      <c r="M6817" s="17">
        <f t="shared" ref="M6817:M6820" si="4544">(E6817-J6817)*B6817</f>
        <v>1.1897037285056955E-2</v>
      </c>
      <c r="N6817" s="17">
        <f t="shared" ref="N6817:N6820" si="4545">(E6817-J6817)*C6817</f>
        <v>2.4234705580671576E-2</v>
      </c>
      <c r="O6817" s="17">
        <f t="shared" ref="O6817:O6820" si="4546">(E6817-J6817)*D6817</f>
        <v>7.9313581900379692E-3</v>
      </c>
      <c r="P6817" s="18">
        <f>(E6817-J6817)*E6816</f>
        <v>1.5862716380075938E-2</v>
      </c>
    </row>
    <row r="6818" spans="1:16" x14ac:dyDescent="0.25">
      <c r="B6818" s="4">
        <v>0.22</v>
      </c>
      <c r="C6818" s="5">
        <v>0.71</v>
      </c>
      <c r="D6818" s="5">
        <v>7.0000000000000007E-2</v>
      </c>
      <c r="E6818" s="6">
        <v>0.22</v>
      </c>
      <c r="F6818" s="36"/>
      <c r="G6818" s="38"/>
      <c r="H6818" s="38"/>
      <c r="I6818" s="40"/>
      <c r="J6818" s="16">
        <f>B6818*F6816+C6818*G6816+D6818*H6816+I6816</f>
        <v>0.2179700389934755</v>
      </c>
      <c r="K6818" s="17">
        <f t="shared" si="4542"/>
        <v>-2.0299610065245E-3</v>
      </c>
      <c r="L6818" s="17">
        <f t="shared" si="4543"/>
        <v>4.1207416880099609E-6</v>
      </c>
      <c r="M6818" s="17">
        <f t="shared" si="4544"/>
        <v>4.4659142143538998E-4</v>
      </c>
      <c r="N6818" s="17">
        <f t="shared" si="4545"/>
        <v>1.441272314632395E-3</v>
      </c>
      <c r="O6818" s="17">
        <f t="shared" si="4546"/>
        <v>1.4209727045671501E-4</v>
      </c>
      <c r="P6818" s="18">
        <f>(E6818-J6818)*E6816</f>
        <v>7.3078596234881995E-4</v>
      </c>
    </row>
    <row r="6819" spans="1:16" x14ac:dyDescent="0.25">
      <c r="B6819" s="4">
        <v>0.16</v>
      </c>
      <c r="C6819" s="5">
        <v>0.62</v>
      </c>
      <c r="D6819" s="5">
        <v>0.22</v>
      </c>
      <c r="E6819" s="6">
        <v>0.14000000000000001</v>
      </c>
      <c r="F6819" s="36"/>
      <c r="G6819" s="38"/>
      <c r="H6819" s="38"/>
      <c r="I6819" s="40"/>
      <c r="J6819" s="16">
        <f>B6819*F6816+C6819*G6816+D6819*H6816+I6816</f>
        <v>0.17332699805545104</v>
      </c>
      <c r="K6819" s="17">
        <f t="shared" si="4542"/>
        <v>3.3326998055451029E-2</v>
      </c>
      <c r="L6819" s="17">
        <f t="shared" si="4543"/>
        <v>1.1106887993880368E-3</v>
      </c>
      <c r="M6819" s="17">
        <f t="shared" si="4544"/>
        <v>-5.3323196888721645E-3</v>
      </c>
      <c r="N6819" s="17">
        <f t="shared" si="4545"/>
        <v>-2.0662738794379638E-2</v>
      </c>
      <c r="O6819" s="17">
        <f t="shared" si="4546"/>
        <v>-7.3319395721992264E-3</v>
      </c>
      <c r="P6819" s="18">
        <f>(E6819-J6819)*E6816</f>
        <v>-1.199771929996237E-2</v>
      </c>
    </row>
    <row r="6820" spans="1:16" ht="15.75" thickBot="1" x14ac:dyDescent="0.3">
      <c r="B6820" s="7">
        <v>0.53</v>
      </c>
      <c r="C6820" s="8">
        <v>0.23</v>
      </c>
      <c r="D6820" s="8">
        <v>0.24</v>
      </c>
      <c r="E6820" s="9">
        <v>0.41</v>
      </c>
      <c r="F6820" s="37"/>
      <c r="G6820" s="39"/>
      <c r="H6820" s="39"/>
      <c r="I6820" s="41"/>
      <c r="J6820" s="19">
        <f>B6820*F6816+C6820*G6816+D6820*H6816+I6816</f>
        <v>0.41148655014392965</v>
      </c>
      <c r="K6820" s="20">
        <f t="shared" si="4542"/>
        <v>1.4865501439296769E-3</v>
      </c>
      <c r="L6820" s="20">
        <f t="shared" si="4543"/>
        <v>2.2098313304173432E-6</v>
      </c>
      <c r="M6820" s="20">
        <f t="shared" si="4544"/>
        <v>-7.8787157628272878E-4</v>
      </c>
      <c r="N6820" s="20">
        <f t="shared" si="4545"/>
        <v>-3.4190653310382568E-4</v>
      </c>
      <c r="O6820" s="20">
        <f t="shared" si="4546"/>
        <v>-3.5677203454312242E-4</v>
      </c>
      <c r="P6820" s="21">
        <f>(E6820-J6820)*E6816</f>
        <v>-5.3515805181468361E-4</v>
      </c>
    </row>
    <row r="6821" spans="1:16" x14ac:dyDescent="0.25">
      <c r="K6821" t="s">
        <v>13</v>
      </c>
      <c r="L6821" s="22">
        <f>AVERAGE(L6816:L6820)</f>
        <v>6.6469484736923963E-4</v>
      </c>
      <c r="M6821" s="22">
        <f t="shared" ref="M6821:P6821" si="4547">AVERAGE(M6816:M6820)</f>
        <v>-2.8522709685678755E-4</v>
      </c>
      <c r="N6821" s="22">
        <f t="shared" si="4547"/>
        <v>-3.0268570419595363E-4</v>
      </c>
      <c r="O6821" s="22">
        <f t="shared" si="4547"/>
        <v>-4.113218415232386E-4</v>
      </c>
      <c r="P6821" s="22">
        <f t="shared" si="4547"/>
        <v>3.1430147367782039E-4</v>
      </c>
    </row>
    <row r="6822" spans="1:16" ht="15.75" thickBot="1" x14ac:dyDescent="0.3"/>
    <row r="6823" spans="1:16" ht="15.75" thickBot="1" x14ac:dyDescent="0.3">
      <c r="A6823" s="23" t="s">
        <v>19</v>
      </c>
      <c r="B6823" s="27" t="s">
        <v>0</v>
      </c>
      <c r="C6823" s="28"/>
      <c r="D6823" s="28"/>
      <c r="E6823" s="29"/>
      <c r="F6823" s="30" t="s">
        <v>5</v>
      </c>
      <c r="G6823" s="31"/>
      <c r="H6823" s="31"/>
      <c r="I6823" s="32"/>
      <c r="J6823" s="33" t="s">
        <v>14</v>
      </c>
      <c r="K6823" s="34"/>
      <c r="L6823" s="34"/>
      <c r="M6823" s="34"/>
      <c r="N6823" s="34"/>
      <c r="O6823" s="34"/>
      <c r="P6823" s="35"/>
    </row>
    <row r="6824" spans="1:16" x14ac:dyDescent="0.25">
      <c r="A6824" s="23">
        <f>A6815+1</f>
        <v>758</v>
      </c>
      <c r="B6824" s="1" t="s">
        <v>1</v>
      </c>
      <c r="C6824" s="2" t="s">
        <v>2</v>
      </c>
      <c r="D6824" s="2" t="s">
        <v>3</v>
      </c>
      <c r="E6824" s="3" t="s">
        <v>4</v>
      </c>
      <c r="F6824" s="10" t="s">
        <v>6</v>
      </c>
      <c r="G6824" s="11" t="s">
        <v>7</v>
      </c>
      <c r="H6824" s="11" t="s">
        <v>8</v>
      </c>
      <c r="I6824" s="12" t="s">
        <v>9</v>
      </c>
      <c r="J6824" s="13" t="s">
        <v>10</v>
      </c>
      <c r="K6824" s="14" t="s">
        <v>11</v>
      </c>
      <c r="L6824" s="14" t="s">
        <v>12</v>
      </c>
      <c r="M6824" s="14" t="s">
        <v>15</v>
      </c>
      <c r="N6824" s="14" t="s">
        <v>16</v>
      </c>
      <c r="O6824" s="14" t="s">
        <v>17</v>
      </c>
      <c r="P6824" s="15" t="s">
        <v>18</v>
      </c>
    </row>
    <row r="6825" spans="1:16" x14ac:dyDescent="0.25">
      <c r="B6825" s="4">
        <v>0.47</v>
      </c>
      <c r="C6825" s="5">
        <v>0.38</v>
      </c>
      <c r="D6825" s="5">
        <v>0.15</v>
      </c>
      <c r="E6825" s="6">
        <v>0.36</v>
      </c>
      <c r="F6825" s="36">
        <f>F6816+M6821</f>
        <v>0.57122423221978658</v>
      </c>
      <c r="G6825" s="38">
        <f>G6816+N6821</f>
        <v>-7.4592055876658084E-2</v>
      </c>
      <c r="H6825" s="38">
        <f>H6816+O6821</f>
        <v>-0.11400143313850629</v>
      </c>
      <c r="I6825" s="40">
        <f>I6816+P6821</f>
        <v>0.15324902003072871</v>
      </c>
      <c r="J6825" s="16">
        <f>B6825*F6825+C6825*G6825+D6825*H6825+I6825</f>
        <v>0.37627921297012235</v>
      </c>
      <c r="K6825" s="17">
        <f>J6825-E6825</f>
        <v>1.6279212970122359E-2</v>
      </c>
      <c r="L6825" s="17">
        <f>K6825*K6825</f>
        <v>2.6501277492660001E-4</v>
      </c>
      <c r="M6825" s="17">
        <f>(E6825-J6825)*B6825</f>
        <v>-7.6512300959575077E-3</v>
      </c>
      <c r="N6825" s="17">
        <f>(E6825-J6825)*C6825</f>
        <v>-6.1861009286464964E-3</v>
      </c>
      <c r="O6825" s="17">
        <f>(E6825-J6825)*D6825</f>
        <v>-2.4418819455183536E-3</v>
      </c>
      <c r="P6825" s="18">
        <f>(E6825-J6825)*I6825</f>
        <v>-2.4947734345427798E-3</v>
      </c>
    </row>
    <row r="6826" spans="1:16" x14ac:dyDescent="0.25">
      <c r="B6826" s="4">
        <v>0.27</v>
      </c>
      <c r="C6826" s="5">
        <v>0.55000000000000004</v>
      </c>
      <c r="D6826" s="5">
        <v>0.18</v>
      </c>
      <c r="E6826" s="6">
        <v>0.28999999999999998</v>
      </c>
      <c r="F6826" s="36"/>
      <c r="G6826" s="38"/>
      <c r="H6826" s="38"/>
      <c r="I6826" s="40"/>
      <c r="J6826" s="16">
        <f>B6826*F6825+C6826*G6825+D6826*H6825+I6825</f>
        <v>0.245933674032978</v>
      </c>
      <c r="K6826" s="17">
        <f t="shared" ref="K6826:K6829" si="4548">J6826-E6826</f>
        <v>-4.406632596702198E-2</v>
      </c>
      <c r="L6826" s="17">
        <f t="shared" ref="L6826:L6829" si="4549">K6826*K6826</f>
        <v>1.9418410842318356E-3</v>
      </c>
      <c r="M6826" s="17">
        <f t="shared" ref="M6826:M6829" si="4550">(E6826-J6826)*B6826</f>
        <v>1.1897908011095935E-2</v>
      </c>
      <c r="N6826" s="17">
        <f t="shared" ref="N6826:N6829" si="4551">(E6826-J6826)*C6826</f>
        <v>2.4236479281862091E-2</v>
      </c>
      <c r="O6826" s="17">
        <f t="shared" ref="O6826:O6829" si="4552">(E6826-J6826)*D6826</f>
        <v>7.9319386740639569E-3</v>
      </c>
      <c r="P6826" s="18">
        <f>(E6826-J6826)*E6825</f>
        <v>1.5863877348127914E-2</v>
      </c>
    </row>
    <row r="6827" spans="1:16" x14ac:dyDescent="0.25">
      <c r="B6827" s="4">
        <v>0.22</v>
      </c>
      <c r="C6827" s="5">
        <v>0.71</v>
      </c>
      <c r="D6827" s="5">
        <v>7.0000000000000007E-2</v>
      </c>
      <c r="E6827" s="6">
        <v>0.22</v>
      </c>
      <c r="F6827" s="36"/>
      <c r="G6827" s="38"/>
      <c r="H6827" s="38"/>
      <c r="I6827" s="40"/>
      <c r="J6827" s="16">
        <f>B6827*F6825+C6827*G6825+D6827*H6825+I6825</f>
        <v>0.21797789112695909</v>
      </c>
      <c r="K6827" s="17">
        <f t="shared" si="4548"/>
        <v>-2.022108873040912E-3</v>
      </c>
      <c r="L6827" s="17">
        <f t="shared" si="4549"/>
        <v>4.0889242944307876E-6</v>
      </c>
      <c r="M6827" s="17">
        <f t="shared" si="4550"/>
        <v>4.4486395206900066E-4</v>
      </c>
      <c r="N6827" s="17">
        <f t="shared" si="4551"/>
        <v>1.4356972998590474E-3</v>
      </c>
      <c r="O6827" s="17">
        <f t="shared" si="4552"/>
        <v>1.4154762111286386E-4</v>
      </c>
      <c r="P6827" s="18">
        <f>(E6827-J6827)*E6825</f>
        <v>7.2795919429472834E-4</v>
      </c>
    </row>
    <row r="6828" spans="1:16" x14ac:dyDescent="0.25">
      <c r="B6828" s="4">
        <v>0.16</v>
      </c>
      <c r="C6828" s="5">
        <v>0.62</v>
      </c>
      <c r="D6828" s="5">
        <v>0.22</v>
      </c>
      <c r="E6828" s="6">
        <v>0.14000000000000001</v>
      </c>
      <c r="F6828" s="36"/>
      <c r="G6828" s="38"/>
      <c r="H6828" s="38"/>
      <c r="I6828" s="40"/>
      <c r="J6828" s="16">
        <f>B6828*F6825+C6828*G6825+D6828*H6825+I6825</f>
        <v>0.17331750725189515</v>
      </c>
      <c r="K6828" s="17">
        <f t="shared" si="4548"/>
        <v>3.331750725189514E-2</v>
      </c>
      <c r="L6828" s="17">
        <f t="shared" si="4549"/>
        <v>1.1100562894800852E-3</v>
      </c>
      <c r="M6828" s="17">
        <f t="shared" si="4550"/>
        <v>-5.3308011603032225E-3</v>
      </c>
      <c r="N6828" s="17">
        <f t="shared" si="4551"/>
        <v>-2.0656854496174985E-2</v>
      </c>
      <c r="O6828" s="17">
        <f t="shared" si="4552"/>
        <v>-7.3298515954169311E-3</v>
      </c>
      <c r="P6828" s="18">
        <f>(E6828-J6828)*E6825</f>
        <v>-1.199430261068225E-2</v>
      </c>
    </row>
    <row r="6829" spans="1:16" ht="15.75" thickBot="1" x14ac:dyDescent="0.3">
      <c r="B6829" s="7">
        <v>0.53</v>
      </c>
      <c r="C6829" s="8">
        <v>0.23</v>
      </c>
      <c r="D6829" s="8">
        <v>0.24</v>
      </c>
      <c r="E6829" s="9">
        <v>0.41</v>
      </c>
      <c r="F6829" s="37"/>
      <c r="G6829" s="39"/>
      <c r="H6829" s="39"/>
      <c r="I6829" s="41"/>
      <c r="J6829" s="19">
        <f>B6829*F6825+C6829*G6825+D6829*H6825+I6825</f>
        <v>0.41148134630234279</v>
      </c>
      <c r="K6829" s="20">
        <f t="shared" si="4548"/>
        <v>1.4813463023428119E-3</v>
      </c>
      <c r="L6829" s="20">
        <f t="shared" si="4549"/>
        <v>2.1943868674647217E-6</v>
      </c>
      <c r="M6829" s="20">
        <f t="shared" si="4550"/>
        <v>-7.851135402416904E-4</v>
      </c>
      <c r="N6829" s="20">
        <f t="shared" si="4551"/>
        <v>-3.4070964953884677E-4</v>
      </c>
      <c r="O6829" s="20">
        <f t="shared" si="4552"/>
        <v>-3.5552311256227488E-4</v>
      </c>
      <c r="P6829" s="21">
        <f>(E6829-J6829)*E6825</f>
        <v>-5.3328466884341227E-4</v>
      </c>
    </row>
    <row r="6830" spans="1:16" x14ac:dyDescent="0.25">
      <c r="K6830" t="s">
        <v>13</v>
      </c>
      <c r="L6830" s="22">
        <f>AVERAGE(L6825:L6829)</f>
        <v>6.6463869196008326E-4</v>
      </c>
      <c r="M6830" s="22">
        <f t="shared" ref="M6830:P6830" si="4553">AVERAGE(M6825:M6829)</f>
        <v>-2.8487456666749701E-4</v>
      </c>
      <c r="N6830" s="22">
        <f t="shared" si="4553"/>
        <v>-3.0229769852783809E-4</v>
      </c>
      <c r="O6830" s="22">
        <f t="shared" si="4553"/>
        <v>-4.1075407166414775E-4</v>
      </c>
      <c r="P6830" s="22">
        <f t="shared" si="4553"/>
        <v>3.1389516567084024E-4</v>
      </c>
    </row>
    <row r="6831" spans="1:16" ht="15.75" thickBot="1" x14ac:dyDescent="0.3"/>
    <row r="6832" spans="1:16" ht="15.75" thickBot="1" x14ac:dyDescent="0.3">
      <c r="A6832" s="23" t="s">
        <v>19</v>
      </c>
      <c r="B6832" s="27" t="s">
        <v>0</v>
      </c>
      <c r="C6832" s="28"/>
      <c r="D6832" s="28"/>
      <c r="E6832" s="29"/>
      <c r="F6832" s="30" t="s">
        <v>5</v>
      </c>
      <c r="G6832" s="31"/>
      <c r="H6832" s="31"/>
      <c r="I6832" s="32"/>
      <c r="J6832" s="33" t="s">
        <v>14</v>
      </c>
      <c r="K6832" s="34"/>
      <c r="L6832" s="34"/>
      <c r="M6832" s="34"/>
      <c r="N6832" s="34"/>
      <c r="O6832" s="34"/>
      <c r="P6832" s="35"/>
    </row>
    <row r="6833" spans="1:16" x14ac:dyDescent="0.25">
      <c r="A6833" s="23">
        <f>A6824+1</f>
        <v>759</v>
      </c>
      <c r="B6833" s="1" t="s">
        <v>1</v>
      </c>
      <c r="C6833" s="2" t="s">
        <v>2</v>
      </c>
      <c r="D6833" s="2" t="s">
        <v>3</v>
      </c>
      <c r="E6833" s="3" t="s">
        <v>4</v>
      </c>
      <c r="F6833" s="10" t="s">
        <v>6</v>
      </c>
      <c r="G6833" s="11" t="s">
        <v>7</v>
      </c>
      <c r="H6833" s="11" t="s">
        <v>8</v>
      </c>
      <c r="I6833" s="12" t="s">
        <v>9</v>
      </c>
      <c r="J6833" s="13" t="s">
        <v>10</v>
      </c>
      <c r="K6833" s="14" t="s">
        <v>11</v>
      </c>
      <c r="L6833" s="14" t="s">
        <v>12</v>
      </c>
      <c r="M6833" s="14" t="s">
        <v>15</v>
      </c>
      <c r="N6833" s="14" t="s">
        <v>16</v>
      </c>
      <c r="O6833" s="14" t="s">
        <v>17</v>
      </c>
      <c r="P6833" s="15" t="s">
        <v>18</v>
      </c>
    </row>
    <row r="6834" spans="1:16" x14ac:dyDescent="0.25">
      <c r="B6834" s="4">
        <v>0.47</v>
      </c>
      <c r="C6834" s="5">
        <v>0.38</v>
      </c>
      <c r="D6834" s="5">
        <v>0.15</v>
      </c>
      <c r="E6834" s="6">
        <v>0.36</v>
      </c>
      <c r="F6834" s="36">
        <f>F6825+M6830</f>
        <v>0.5709393576531191</v>
      </c>
      <c r="G6834" s="38">
        <f>G6825+N6830</f>
        <v>-7.4894353575185924E-2</v>
      </c>
      <c r="H6834" s="38">
        <f>H6825+O6830</f>
        <v>-0.11441218721017044</v>
      </c>
      <c r="I6834" s="40">
        <f>I6825+P6830</f>
        <v>0.15356291519639956</v>
      </c>
      <c r="J6834" s="16">
        <f>B6834*F6834+C6834*G6834+D6834*H6834+I6834</f>
        <v>0.3762827308532693</v>
      </c>
      <c r="K6834" s="17">
        <f>J6834-E6834</f>
        <v>1.6282730853269312E-2</v>
      </c>
      <c r="L6834" s="17">
        <f>K6834*K6834</f>
        <v>2.6512732404000835E-4</v>
      </c>
      <c r="M6834" s="17">
        <f>(E6834-J6834)*B6834</f>
        <v>-7.652883501036576E-3</v>
      </c>
      <c r="N6834" s="17">
        <f>(E6834-J6834)*C6834</f>
        <v>-6.1874377242423385E-3</v>
      </c>
      <c r="O6834" s="17">
        <f>(E6834-J6834)*D6834</f>
        <v>-2.4424096279903966E-3</v>
      </c>
      <c r="P6834" s="18">
        <f>(E6834-J6834)*I6834</f>
        <v>-2.5004236171863939E-3</v>
      </c>
    </row>
    <row r="6835" spans="1:16" x14ac:dyDescent="0.25">
      <c r="B6835" s="4">
        <v>0.27</v>
      </c>
      <c r="C6835" s="5">
        <v>0.55000000000000004</v>
      </c>
      <c r="D6835" s="5">
        <v>0.18</v>
      </c>
      <c r="E6835" s="6">
        <v>0.28999999999999998</v>
      </c>
      <c r="F6835" s="36"/>
      <c r="G6835" s="38"/>
      <c r="H6835" s="38"/>
      <c r="I6835" s="40"/>
      <c r="J6835" s="16">
        <f>B6835*F6834+C6835*G6834+D6835*H6834+I6834</f>
        <v>0.24593045359855875</v>
      </c>
      <c r="K6835" s="17">
        <f t="shared" ref="K6835:K6838" si="4554">J6835-E6835</f>
        <v>-4.4069546401441229E-2</v>
      </c>
      <c r="L6835" s="17">
        <f t="shared" ref="L6835:L6838" si="4555">K6835*K6835</f>
        <v>1.9421249200287816E-3</v>
      </c>
      <c r="M6835" s="17">
        <f t="shared" ref="M6835:M6838" si="4556">(E6835-J6835)*B6835</f>
        <v>1.1898777528389132E-2</v>
      </c>
      <c r="N6835" s="17">
        <f t="shared" ref="N6835:N6838" si="4557">(E6835-J6835)*C6835</f>
        <v>2.4238250520792679E-2</v>
      </c>
      <c r="O6835" s="17">
        <f t="shared" ref="O6835:O6838" si="4558">(E6835-J6835)*D6835</f>
        <v>7.9325183522594208E-3</v>
      </c>
      <c r="P6835" s="18">
        <f>(E6835-J6835)*E6834</f>
        <v>1.5865036704518842E-2</v>
      </c>
    </row>
    <row r="6836" spans="1:16" x14ac:dyDescent="0.25">
      <c r="B6836" s="4">
        <v>0.22</v>
      </c>
      <c r="C6836" s="5">
        <v>0.71</v>
      </c>
      <c r="D6836" s="5">
        <v>7.0000000000000007E-2</v>
      </c>
      <c r="E6836" s="6">
        <v>0.22</v>
      </c>
      <c r="F6836" s="36"/>
      <c r="G6836" s="38"/>
      <c r="H6836" s="38"/>
      <c r="I6836" s="40"/>
      <c r="J6836" s="16">
        <f>B6836*F6834+C6836*G6834+D6836*H6834+I6834</f>
        <v>0.21798572973699182</v>
      </c>
      <c r="K6836" s="17">
        <f t="shared" si="4554"/>
        <v>-2.0142702630081832E-3</v>
      </c>
      <c r="L6836" s="17">
        <f t="shared" si="4555"/>
        <v>4.0572846924390553E-6</v>
      </c>
      <c r="M6836" s="17">
        <f t="shared" si="4556"/>
        <v>4.4313945786180034E-4</v>
      </c>
      <c r="N6836" s="17">
        <f t="shared" si="4557"/>
        <v>1.4301318867358101E-3</v>
      </c>
      <c r="O6836" s="17">
        <f t="shared" si="4558"/>
        <v>1.4099891841057283E-4</v>
      </c>
      <c r="P6836" s="18">
        <f>(E6836-J6836)*E6834</f>
        <v>7.2513729468294595E-4</v>
      </c>
    </row>
    <row r="6837" spans="1:16" x14ac:dyDescent="0.25">
      <c r="B6837" s="4">
        <v>0.16</v>
      </c>
      <c r="C6837" s="5">
        <v>0.62</v>
      </c>
      <c r="D6837" s="5">
        <v>0.22</v>
      </c>
      <c r="E6837" s="6">
        <v>0.14000000000000001</v>
      </c>
      <c r="F6837" s="36"/>
      <c r="G6837" s="38"/>
      <c r="H6837" s="38"/>
      <c r="I6837" s="40"/>
      <c r="J6837" s="16">
        <f>B6837*F6834+C6837*G6834+D6837*H6834+I6834</f>
        <v>0.17330803201804584</v>
      </c>
      <c r="K6837" s="17">
        <f t="shared" si="4554"/>
        <v>3.330803201804583E-2</v>
      </c>
      <c r="L6837" s="17">
        <f t="shared" si="4555"/>
        <v>1.1094249969151662E-3</v>
      </c>
      <c r="M6837" s="17">
        <f t="shared" si="4556"/>
        <v>-5.3292851228873327E-3</v>
      </c>
      <c r="N6837" s="17">
        <f t="shared" si="4557"/>
        <v>-2.0650979851188415E-2</v>
      </c>
      <c r="O6837" s="17">
        <f t="shared" si="4558"/>
        <v>-7.3277670439700826E-3</v>
      </c>
      <c r="P6837" s="18">
        <f>(E6837-J6837)*E6834</f>
        <v>-1.1990891526496499E-2</v>
      </c>
    </row>
    <row r="6838" spans="1:16" ht="15.75" thickBot="1" x14ac:dyDescent="0.3">
      <c r="B6838" s="7">
        <v>0.53</v>
      </c>
      <c r="C6838" s="8">
        <v>0.23</v>
      </c>
      <c r="D6838" s="8">
        <v>0.24</v>
      </c>
      <c r="E6838" s="9">
        <v>0.41</v>
      </c>
      <c r="F6838" s="37"/>
      <c r="G6838" s="39"/>
      <c r="H6838" s="39"/>
      <c r="I6838" s="41"/>
      <c r="J6838" s="19">
        <f>B6838*F6834+C6838*G6834+D6838*H6834+I6834</f>
        <v>0.41147614849981906</v>
      </c>
      <c r="K6838" s="20">
        <f t="shared" si="4554"/>
        <v>1.4761484998190855E-3</v>
      </c>
      <c r="L6838" s="20">
        <f t="shared" si="4555"/>
        <v>2.1790143935181366E-6</v>
      </c>
      <c r="M6838" s="20">
        <f t="shared" si="4556"/>
        <v>-7.8235870490411536E-4</v>
      </c>
      <c r="N6838" s="20">
        <f t="shared" si="4557"/>
        <v>-3.3951415495838967E-4</v>
      </c>
      <c r="O6838" s="20">
        <f t="shared" si="4558"/>
        <v>-3.5427563995658049E-4</v>
      </c>
      <c r="P6838" s="21">
        <f>(E6838-J6838)*E6834</f>
        <v>-5.3141345993487079E-4</v>
      </c>
    </row>
    <row r="6839" spans="1:16" x14ac:dyDescent="0.25">
      <c r="K6839" t="s">
        <v>13</v>
      </c>
      <c r="L6839" s="22">
        <f>AVERAGE(L6834:L6838)</f>
        <v>6.6458270801398266E-4</v>
      </c>
      <c r="M6839" s="22">
        <f t="shared" ref="M6839:P6839" si="4559">AVERAGE(M6834:M6838)</f>
        <v>-2.8452206851541843E-4</v>
      </c>
      <c r="N6839" s="22">
        <f t="shared" si="4559"/>
        <v>-3.019098645721309E-4</v>
      </c>
      <c r="O6839" s="22">
        <f t="shared" si="4559"/>
        <v>-4.1018700824941326E-4</v>
      </c>
      <c r="P6839" s="22">
        <f t="shared" si="4559"/>
        <v>3.1348907911680465E-4</v>
      </c>
    </row>
    <row r="6840" spans="1:16" ht="15.75" thickBot="1" x14ac:dyDescent="0.3"/>
    <row r="6841" spans="1:16" ht="15.75" thickBot="1" x14ac:dyDescent="0.3">
      <c r="A6841" s="23" t="s">
        <v>19</v>
      </c>
      <c r="B6841" s="27" t="s">
        <v>0</v>
      </c>
      <c r="C6841" s="28"/>
      <c r="D6841" s="28"/>
      <c r="E6841" s="29"/>
      <c r="F6841" s="30" t="s">
        <v>5</v>
      </c>
      <c r="G6841" s="31"/>
      <c r="H6841" s="31"/>
      <c r="I6841" s="32"/>
      <c r="J6841" s="33" t="s">
        <v>14</v>
      </c>
      <c r="K6841" s="34"/>
      <c r="L6841" s="34"/>
      <c r="M6841" s="34"/>
      <c r="N6841" s="34"/>
      <c r="O6841" s="34"/>
      <c r="P6841" s="35"/>
    </row>
    <row r="6842" spans="1:16" x14ac:dyDescent="0.25">
      <c r="A6842" s="23">
        <f>A6833+1</f>
        <v>760</v>
      </c>
      <c r="B6842" s="1" t="s">
        <v>1</v>
      </c>
      <c r="C6842" s="2" t="s">
        <v>2</v>
      </c>
      <c r="D6842" s="2" t="s">
        <v>3</v>
      </c>
      <c r="E6842" s="3" t="s">
        <v>4</v>
      </c>
      <c r="F6842" s="10" t="s">
        <v>6</v>
      </c>
      <c r="G6842" s="11" t="s">
        <v>7</v>
      </c>
      <c r="H6842" s="11" t="s">
        <v>8</v>
      </c>
      <c r="I6842" s="12" t="s">
        <v>9</v>
      </c>
      <c r="J6842" s="13" t="s">
        <v>10</v>
      </c>
      <c r="K6842" s="14" t="s">
        <v>11</v>
      </c>
      <c r="L6842" s="14" t="s">
        <v>12</v>
      </c>
      <c r="M6842" s="14" t="s">
        <v>15</v>
      </c>
      <c r="N6842" s="14" t="s">
        <v>16</v>
      </c>
      <c r="O6842" s="14" t="s">
        <v>17</v>
      </c>
      <c r="P6842" s="15" t="s">
        <v>18</v>
      </c>
    </row>
    <row r="6843" spans="1:16" x14ac:dyDescent="0.25">
      <c r="B6843" s="4">
        <v>0.47</v>
      </c>
      <c r="C6843" s="5">
        <v>0.38</v>
      </c>
      <c r="D6843" s="5">
        <v>0.15</v>
      </c>
      <c r="E6843" s="6">
        <v>0.36</v>
      </c>
      <c r="F6843" s="36">
        <f>F6834+M6839</f>
        <v>0.57065483558460373</v>
      </c>
      <c r="G6843" s="38">
        <f>G6834+N6839</f>
        <v>-7.5196263439758049E-2</v>
      </c>
      <c r="H6843" s="38">
        <f>H6834+O6839</f>
        <v>-0.11482237421841984</v>
      </c>
      <c r="I6843" s="40">
        <f>I6834+P6839</f>
        <v>0.15387640427551635</v>
      </c>
      <c r="J6843" s="16">
        <f>B6843*F6843+C6843*G6843+D6843*H6843+I6843</f>
        <v>0.37628624076040906</v>
      </c>
      <c r="K6843" s="17">
        <f>J6843-E6843</f>
        <v>1.6286240760409076E-2</v>
      </c>
      <c r="L6843" s="17">
        <f>K6843*K6843</f>
        <v>2.6524163810601002E-4</v>
      </c>
      <c r="M6843" s="17">
        <f>(E6843-J6843)*B6843</f>
        <v>-7.6545331573922657E-3</v>
      </c>
      <c r="N6843" s="17">
        <f>(E6843-J6843)*C6843</f>
        <v>-6.1887714889554491E-3</v>
      </c>
      <c r="O6843" s="17">
        <f>(E6843-J6843)*D6843</f>
        <v>-2.4429361140613612E-3</v>
      </c>
      <c r="P6843" s="18">
        <f>(E6843-J6843)*I6843</f>
        <v>-2.5060681673770998E-3</v>
      </c>
    </row>
    <row r="6844" spans="1:16" x14ac:dyDescent="0.25">
      <c r="B6844" s="4">
        <v>0.27</v>
      </c>
      <c r="C6844" s="5">
        <v>0.55000000000000004</v>
      </c>
      <c r="D6844" s="5">
        <v>0.18</v>
      </c>
      <c r="E6844" s="6">
        <v>0.28999999999999998</v>
      </c>
      <c r="F6844" s="36"/>
      <c r="G6844" s="38"/>
      <c r="H6844" s="38"/>
      <c r="I6844" s="40"/>
      <c r="J6844" s="16">
        <f>B6844*F6843+C6844*G6843+D6844*H6843+I6843</f>
        <v>0.24592723763217689</v>
      </c>
      <c r="K6844" s="17">
        <f t="shared" ref="K6844:K6847" si="4560">J6844-E6844</f>
        <v>-4.4072762367823093E-2</v>
      </c>
      <c r="L6844" s="17">
        <f t="shared" ref="L6844:L6847" si="4561">K6844*K6844</f>
        <v>1.9424083827306034E-3</v>
      </c>
      <c r="M6844" s="17">
        <f t="shared" ref="M6844:M6847" si="4562">(E6844-J6844)*B6844</f>
        <v>1.1899645839312236E-2</v>
      </c>
      <c r="N6844" s="17">
        <f t="shared" ref="N6844:N6847" si="4563">(E6844-J6844)*C6844</f>
        <v>2.4240019302302702E-2</v>
      </c>
      <c r="O6844" s="17">
        <f t="shared" ref="O6844:O6847" si="4564">(E6844-J6844)*D6844</f>
        <v>7.9330972262081564E-3</v>
      </c>
      <c r="P6844" s="18">
        <f>(E6844-J6844)*E6843</f>
        <v>1.5866194452416313E-2</v>
      </c>
    </row>
    <row r="6845" spans="1:16" x14ac:dyDescent="0.25">
      <c r="B6845" s="4">
        <v>0.22</v>
      </c>
      <c r="C6845" s="5">
        <v>0.71</v>
      </c>
      <c r="D6845" s="5">
        <v>7.0000000000000007E-2</v>
      </c>
      <c r="E6845" s="6">
        <v>0.22</v>
      </c>
      <c r="F6845" s="36"/>
      <c r="G6845" s="38"/>
      <c r="H6845" s="38"/>
      <c r="I6845" s="40"/>
      <c r="J6845" s="16">
        <f>B6845*F6843+C6845*G6843+D6845*H6843+I6843</f>
        <v>0.21799355486661159</v>
      </c>
      <c r="K6845" s="17">
        <f t="shared" si="4560"/>
        <v>-2.006445133388407E-3</v>
      </c>
      <c r="L6845" s="17">
        <f t="shared" si="4561"/>
        <v>4.0258220732980222E-6</v>
      </c>
      <c r="M6845" s="17">
        <f t="shared" si="4562"/>
        <v>4.4141792934544955E-4</v>
      </c>
      <c r="N6845" s="17">
        <f t="shared" si="4563"/>
        <v>1.4245760447057689E-3</v>
      </c>
      <c r="O6845" s="17">
        <f t="shared" si="4564"/>
        <v>1.404511593371885E-4</v>
      </c>
      <c r="P6845" s="18">
        <f>(E6845-J6845)*E6843</f>
        <v>7.223202480198265E-4</v>
      </c>
    </row>
    <row r="6846" spans="1:16" x14ac:dyDescent="0.25">
      <c r="B6846" s="4">
        <v>0.16</v>
      </c>
      <c r="C6846" s="5">
        <v>0.62</v>
      </c>
      <c r="D6846" s="5">
        <v>0.22</v>
      </c>
      <c r="E6846" s="6">
        <v>0.14000000000000001</v>
      </c>
      <c r="F6846" s="36"/>
      <c r="G6846" s="38"/>
      <c r="H6846" s="38"/>
      <c r="I6846" s="40"/>
      <c r="J6846" s="16">
        <f>B6846*F6843+C6846*G6843+D6846*H6843+I6843</f>
        <v>0.17329857230835061</v>
      </c>
      <c r="K6846" s="17">
        <f t="shared" si="4560"/>
        <v>3.3298572308350594E-2</v>
      </c>
      <c r="L6846" s="17">
        <f t="shared" si="4561"/>
        <v>1.108794917774453E-3</v>
      </c>
      <c r="M6846" s="17">
        <f t="shared" si="4562"/>
        <v>-5.327771569336095E-3</v>
      </c>
      <c r="N6846" s="17">
        <f t="shared" si="4563"/>
        <v>-2.0645114831177369E-2</v>
      </c>
      <c r="O6846" s="17">
        <f t="shared" si="4564"/>
        <v>-7.3256859078371303E-3</v>
      </c>
      <c r="P6846" s="18">
        <f>(E6846-J6846)*E6843</f>
        <v>-1.1987486031006214E-2</v>
      </c>
    </row>
    <row r="6847" spans="1:16" ht="15.75" thickBot="1" x14ac:dyDescent="0.3">
      <c r="B6847" s="7">
        <v>0.53</v>
      </c>
      <c r="C6847" s="8">
        <v>0.23</v>
      </c>
      <c r="D6847" s="8">
        <v>0.24</v>
      </c>
      <c r="E6847" s="9">
        <v>0.41</v>
      </c>
      <c r="F6847" s="37"/>
      <c r="G6847" s="39"/>
      <c r="H6847" s="39"/>
      <c r="I6847" s="41"/>
      <c r="J6847" s="19">
        <f>B6847*F6843+C6847*G6843+D6847*H6843+I6843</f>
        <v>0.41147095673179124</v>
      </c>
      <c r="K6847" s="20">
        <f t="shared" si="4560"/>
        <v>1.470956731791262E-3</v>
      </c>
      <c r="L6847" s="20">
        <f t="shared" si="4561"/>
        <v>2.1637137068020306E-6</v>
      </c>
      <c r="M6847" s="20">
        <f t="shared" si="4562"/>
        <v>-7.796070678493689E-4</v>
      </c>
      <c r="N6847" s="20">
        <f t="shared" si="4563"/>
        <v>-3.3832004831199029E-4</v>
      </c>
      <c r="O6847" s="20">
        <f t="shared" si="4564"/>
        <v>-3.5302961562990283E-4</v>
      </c>
      <c r="P6847" s="21">
        <f>(E6847-J6847)*E6843</f>
        <v>-5.2954442344485433E-4</v>
      </c>
    </row>
    <row r="6848" spans="1:16" x14ac:dyDescent="0.25">
      <c r="K6848" t="s">
        <v>13</v>
      </c>
      <c r="L6848" s="22">
        <f>AVERAGE(L6843:L6847)</f>
        <v>6.6452689487823328E-4</v>
      </c>
      <c r="M6848" s="22">
        <f t="shared" ref="M6848:P6848" si="4565">AVERAGE(M6843:M6847)</f>
        <v>-2.8416960518400862E-4</v>
      </c>
      <c r="N6848" s="22">
        <f t="shared" si="4565"/>
        <v>-3.0152220428726774E-4</v>
      </c>
      <c r="O6848" s="22">
        <f t="shared" si="4565"/>
        <v>-4.0962065039660986E-4</v>
      </c>
      <c r="P6848" s="22">
        <f t="shared" si="4565"/>
        <v>3.1308321572159437E-4</v>
      </c>
    </row>
    <row r="6849" spans="1:16" ht="15.75" thickBot="1" x14ac:dyDescent="0.3"/>
    <row r="6850" spans="1:16" ht="15.75" thickBot="1" x14ac:dyDescent="0.3">
      <c r="A6850" s="23" t="s">
        <v>19</v>
      </c>
      <c r="B6850" s="27" t="s">
        <v>0</v>
      </c>
      <c r="C6850" s="28"/>
      <c r="D6850" s="28"/>
      <c r="E6850" s="29"/>
      <c r="F6850" s="30" t="s">
        <v>5</v>
      </c>
      <c r="G6850" s="31"/>
      <c r="H6850" s="31"/>
      <c r="I6850" s="32"/>
      <c r="J6850" s="33" t="s">
        <v>14</v>
      </c>
      <c r="K6850" s="34"/>
      <c r="L6850" s="34"/>
      <c r="M6850" s="34"/>
      <c r="N6850" s="34"/>
      <c r="O6850" s="34"/>
      <c r="P6850" s="35"/>
    </row>
    <row r="6851" spans="1:16" x14ac:dyDescent="0.25">
      <c r="A6851" s="23">
        <f>A6842+1</f>
        <v>761</v>
      </c>
      <c r="B6851" s="1" t="s">
        <v>1</v>
      </c>
      <c r="C6851" s="2" t="s">
        <v>2</v>
      </c>
      <c r="D6851" s="2" t="s">
        <v>3</v>
      </c>
      <c r="E6851" s="3" t="s">
        <v>4</v>
      </c>
      <c r="F6851" s="10" t="s">
        <v>6</v>
      </c>
      <c r="G6851" s="11" t="s">
        <v>7</v>
      </c>
      <c r="H6851" s="11" t="s">
        <v>8</v>
      </c>
      <c r="I6851" s="12" t="s">
        <v>9</v>
      </c>
      <c r="J6851" s="13" t="s">
        <v>10</v>
      </c>
      <c r="K6851" s="14" t="s">
        <v>11</v>
      </c>
      <c r="L6851" s="14" t="s">
        <v>12</v>
      </c>
      <c r="M6851" s="14" t="s">
        <v>15</v>
      </c>
      <c r="N6851" s="14" t="s">
        <v>16</v>
      </c>
      <c r="O6851" s="14" t="s">
        <v>17</v>
      </c>
      <c r="P6851" s="15" t="s">
        <v>18</v>
      </c>
    </row>
    <row r="6852" spans="1:16" x14ac:dyDescent="0.25">
      <c r="B6852" s="4">
        <v>0.47</v>
      </c>
      <c r="C6852" s="5">
        <v>0.38</v>
      </c>
      <c r="D6852" s="5">
        <v>0.15</v>
      </c>
      <c r="E6852" s="6">
        <v>0.36</v>
      </c>
      <c r="F6852" s="36">
        <f>F6843+M6848</f>
        <v>0.57037066597941977</v>
      </c>
      <c r="G6852" s="38">
        <f>G6843+N6848</f>
        <v>-7.5497785644045315E-2</v>
      </c>
      <c r="H6852" s="38">
        <f>H6843+O6848</f>
        <v>-0.11523199486881645</v>
      </c>
      <c r="I6852" s="40">
        <f>I6843+P6848</f>
        <v>0.15418948749123795</v>
      </c>
      <c r="J6852" s="16">
        <f>B6852*F6852+C6852*G6852+D6852*H6852+I6852</f>
        <v>0.37628974272650556</v>
      </c>
      <c r="K6852" s="17">
        <f>J6852-E6852</f>
        <v>1.6289742726505574E-2</v>
      </c>
      <c r="L6852" s="17">
        <f>K6852*K6852</f>
        <v>2.6535571809574123E-4</v>
      </c>
      <c r="M6852" s="17">
        <f>(E6852-J6852)*B6852</f>
        <v>-7.6561790814576192E-3</v>
      </c>
      <c r="N6852" s="17">
        <f>(E6852-J6852)*C6852</f>
        <v>-6.1901022360721179E-3</v>
      </c>
      <c r="O6852" s="17">
        <f>(E6852-J6852)*D6852</f>
        <v>-2.4434614089758359E-3</v>
      </c>
      <c r="P6852" s="18">
        <f>(E6852-J6852)*I6852</f>
        <v>-2.5117070823640155E-3</v>
      </c>
    </row>
    <row r="6853" spans="1:16" x14ac:dyDescent="0.25">
      <c r="B6853" s="4">
        <v>0.27</v>
      </c>
      <c r="C6853" s="5">
        <v>0.55000000000000004</v>
      </c>
      <c r="D6853" s="5">
        <v>0.18</v>
      </c>
      <c r="E6853" s="6">
        <v>0.28999999999999998</v>
      </c>
      <c r="F6853" s="36"/>
      <c r="G6853" s="38"/>
      <c r="H6853" s="38"/>
      <c r="I6853" s="40"/>
      <c r="J6853" s="16">
        <f>B6853*F6852+C6853*G6852+D6853*H6852+I6852</f>
        <v>0.24592402612506942</v>
      </c>
      <c r="K6853" s="17">
        <f t="shared" ref="K6853:K6856" si="4566">J6853-E6853</f>
        <v>-4.4075973874930563E-2</v>
      </c>
      <c r="L6853" s="17">
        <f t="shared" ref="L6853:L6856" si="4567">K6853*K6853</f>
        <v>1.9426914730235616E-3</v>
      </c>
      <c r="M6853" s="17">
        <f t="shared" ref="M6853:M6856" si="4568">(E6853-J6853)*B6853</f>
        <v>1.1900512946231253E-2</v>
      </c>
      <c r="N6853" s="17">
        <f t="shared" ref="N6853:N6856" si="4569">(E6853-J6853)*C6853</f>
        <v>2.424178563121181E-2</v>
      </c>
      <c r="O6853" s="17">
        <f t="shared" ref="O6853:O6856" si="4570">(E6853-J6853)*D6853</f>
        <v>7.9336752974875011E-3</v>
      </c>
      <c r="P6853" s="18">
        <f>(E6853-J6853)*E6852</f>
        <v>1.5867350594975002E-2</v>
      </c>
    </row>
    <row r="6854" spans="1:16" x14ac:dyDescent="0.25">
      <c r="B6854" s="4">
        <v>0.22</v>
      </c>
      <c r="C6854" s="5">
        <v>0.71</v>
      </c>
      <c r="D6854" s="5">
        <v>7.0000000000000007E-2</v>
      </c>
      <c r="E6854" s="6">
        <v>0.22</v>
      </c>
      <c r="F6854" s="36"/>
      <c r="G6854" s="38"/>
      <c r="H6854" s="38"/>
      <c r="I6854" s="40"/>
      <c r="J6854" s="16">
        <f>B6854*F6852+C6854*G6852+D6854*H6852+I6852</f>
        <v>0.21800136655862098</v>
      </c>
      <c r="K6854" s="17">
        <f t="shared" si="4566"/>
        <v>-1.9986334413790163E-3</v>
      </c>
      <c r="L6854" s="17">
        <f t="shared" si="4567"/>
        <v>3.99453563299853E-6</v>
      </c>
      <c r="M6854" s="17">
        <f t="shared" si="4568"/>
        <v>4.3969935710338359E-4</v>
      </c>
      <c r="N6854" s="17">
        <f t="shared" si="4569"/>
        <v>1.4190297433791016E-3</v>
      </c>
      <c r="O6854" s="17">
        <f t="shared" si="4570"/>
        <v>1.3990434089653116E-4</v>
      </c>
      <c r="P6854" s="18">
        <f>(E6854-J6854)*E6852</f>
        <v>7.1950803889644585E-4</v>
      </c>
    </row>
    <row r="6855" spans="1:16" x14ac:dyDescent="0.25">
      <c r="B6855" s="4">
        <v>0.16</v>
      </c>
      <c r="C6855" s="5">
        <v>0.62</v>
      </c>
      <c r="D6855" s="5">
        <v>0.22</v>
      </c>
      <c r="E6855" s="6">
        <v>0.14000000000000001</v>
      </c>
      <c r="F6855" s="36"/>
      <c r="G6855" s="38"/>
      <c r="H6855" s="38"/>
      <c r="I6855" s="40"/>
      <c r="J6855" s="16">
        <f>B6855*F6852+C6855*G6852+D6855*H6852+I6852</f>
        <v>0.17328912807749741</v>
      </c>
      <c r="K6855" s="17">
        <f t="shared" si="4566"/>
        <v>3.3289128077497399E-2</v>
      </c>
      <c r="L6855" s="17">
        <f t="shared" si="4567"/>
        <v>1.1081660481600257E-3</v>
      </c>
      <c r="M6855" s="17">
        <f t="shared" si="4568"/>
        <v>-5.326260492399584E-3</v>
      </c>
      <c r="N6855" s="17">
        <f t="shared" si="4569"/>
        <v>-2.0639259408048387E-2</v>
      </c>
      <c r="O6855" s="17">
        <f t="shared" si="4570"/>
        <v>-7.3236081770494278E-3</v>
      </c>
      <c r="P6855" s="18">
        <f>(E6855-J6855)*E6852</f>
        <v>-1.1984086107899063E-2</v>
      </c>
    </row>
    <row r="6856" spans="1:16" ht="15.75" thickBot="1" x14ac:dyDescent="0.3">
      <c r="B6856" s="7">
        <v>0.53</v>
      </c>
      <c r="C6856" s="8">
        <v>0.23</v>
      </c>
      <c r="D6856" s="8">
        <v>0.24</v>
      </c>
      <c r="E6856" s="9">
        <v>0.41</v>
      </c>
      <c r="F6856" s="37"/>
      <c r="G6856" s="39"/>
      <c r="H6856" s="39"/>
      <c r="I6856" s="41"/>
      <c r="J6856" s="19">
        <f>B6856*F6852+C6856*G6852+D6856*H6852+I6852</f>
        <v>0.41146577099368409</v>
      </c>
      <c r="K6856" s="20">
        <f t="shared" si="4566"/>
        <v>1.4657709936841123E-3</v>
      </c>
      <c r="L6856" s="20">
        <f t="shared" si="4567"/>
        <v>2.1484846059257102E-6</v>
      </c>
      <c r="M6856" s="20">
        <f t="shared" si="4568"/>
        <v>-7.7685862665257961E-4</v>
      </c>
      <c r="N6856" s="20">
        <f t="shared" si="4569"/>
        <v>-3.3712732854734585E-4</v>
      </c>
      <c r="O6856" s="20">
        <f t="shared" si="4570"/>
        <v>-3.5178503848418694E-4</v>
      </c>
      <c r="P6856" s="21">
        <f>(E6856-J6856)*E6852</f>
        <v>-5.2767755772628047E-4</v>
      </c>
    </row>
    <row r="6857" spans="1:16" x14ac:dyDescent="0.25">
      <c r="K6857" t="s">
        <v>13</v>
      </c>
      <c r="L6857" s="22">
        <f>AVERAGE(L6852:L6856)</f>
        <v>6.6447125190365064E-4</v>
      </c>
      <c r="M6857" s="22">
        <f t="shared" ref="M6857:P6857" si="4571">AVERAGE(M6852:M6856)</f>
        <v>-2.8381717943502924E-4</v>
      </c>
      <c r="N6857" s="22">
        <f t="shared" si="4571"/>
        <v>-3.0113471961538838E-4</v>
      </c>
      <c r="O6857" s="22">
        <f t="shared" si="4571"/>
        <v>-4.0905499722508371E-4</v>
      </c>
      <c r="P6857" s="22">
        <f t="shared" si="4571"/>
        <v>3.1267757717641796E-4</v>
      </c>
    </row>
    <row r="6858" spans="1:16" ht="15.75" thickBot="1" x14ac:dyDescent="0.3"/>
    <row r="6859" spans="1:16" ht="15.75" thickBot="1" x14ac:dyDescent="0.3">
      <c r="A6859" s="23" t="s">
        <v>19</v>
      </c>
      <c r="B6859" s="27" t="s">
        <v>0</v>
      </c>
      <c r="C6859" s="28"/>
      <c r="D6859" s="28"/>
      <c r="E6859" s="29"/>
      <c r="F6859" s="30" t="s">
        <v>5</v>
      </c>
      <c r="G6859" s="31"/>
      <c r="H6859" s="31"/>
      <c r="I6859" s="32"/>
      <c r="J6859" s="33" t="s">
        <v>14</v>
      </c>
      <c r="K6859" s="34"/>
      <c r="L6859" s="34"/>
      <c r="M6859" s="34"/>
      <c r="N6859" s="34"/>
      <c r="O6859" s="34"/>
      <c r="P6859" s="35"/>
    </row>
    <row r="6860" spans="1:16" x14ac:dyDescent="0.25">
      <c r="A6860" s="23">
        <f>A6851+1</f>
        <v>762</v>
      </c>
      <c r="B6860" s="1" t="s">
        <v>1</v>
      </c>
      <c r="C6860" s="2" t="s">
        <v>2</v>
      </c>
      <c r="D6860" s="2" t="s">
        <v>3</v>
      </c>
      <c r="E6860" s="3" t="s">
        <v>4</v>
      </c>
      <c r="F6860" s="10" t="s">
        <v>6</v>
      </c>
      <c r="G6860" s="11" t="s">
        <v>7</v>
      </c>
      <c r="H6860" s="11" t="s">
        <v>8</v>
      </c>
      <c r="I6860" s="12" t="s">
        <v>9</v>
      </c>
      <c r="J6860" s="13" t="s">
        <v>10</v>
      </c>
      <c r="K6860" s="14" t="s">
        <v>11</v>
      </c>
      <c r="L6860" s="14" t="s">
        <v>12</v>
      </c>
      <c r="M6860" s="14" t="s">
        <v>15</v>
      </c>
      <c r="N6860" s="14" t="s">
        <v>16</v>
      </c>
      <c r="O6860" s="14" t="s">
        <v>17</v>
      </c>
      <c r="P6860" s="15" t="s">
        <v>18</v>
      </c>
    </row>
    <row r="6861" spans="1:16" x14ac:dyDescent="0.25">
      <c r="B6861" s="4">
        <v>0.47</v>
      </c>
      <c r="C6861" s="5">
        <v>0.38</v>
      </c>
      <c r="D6861" s="5">
        <v>0.15</v>
      </c>
      <c r="E6861" s="6">
        <v>0.36</v>
      </c>
      <c r="F6861" s="36">
        <f>F6852+M6857</f>
        <v>0.57008684879998472</v>
      </c>
      <c r="G6861" s="38">
        <f>G6852+N6857</f>
        <v>-7.5798920363660705E-2</v>
      </c>
      <c r="H6861" s="38">
        <f>H6852+O6857</f>
        <v>-0.11564104986604154</v>
      </c>
      <c r="I6861" s="40">
        <f>I6852+P6857</f>
        <v>0.15450216506841438</v>
      </c>
      <c r="J6861" s="16">
        <f>B6861*F6861+C6861*G6861+D6861*H6861+I6861</f>
        <v>0.37629323678630988</v>
      </c>
      <c r="K6861" s="17">
        <f>J6861-E6861</f>
        <v>1.6293236786309895E-2</v>
      </c>
      <c r="L6861" s="17">
        <f>K6861*K6861</f>
        <v>2.6546956497476196E-4</v>
      </c>
      <c r="M6861" s="17">
        <f>(E6861-J6861)*B6861</f>
        <v>-7.6578212895656505E-3</v>
      </c>
      <c r="N6861" s="17">
        <f>(E6861-J6861)*C6861</f>
        <v>-6.1914299787977599E-3</v>
      </c>
      <c r="O6861" s="17">
        <f>(E6861-J6861)*D6861</f>
        <v>-2.443985517946484E-3</v>
      </c>
      <c r="P6861" s="18">
        <f>(E6861-J6861)*I6861</f>
        <v>-2.517340359457213E-3</v>
      </c>
    </row>
    <row r="6862" spans="1:16" x14ac:dyDescent="0.25">
      <c r="B6862" s="4">
        <v>0.27</v>
      </c>
      <c r="C6862" s="5">
        <v>0.55000000000000004</v>
      </c>
      <c r="D6862" s="5">
        <v>0.18</v>
      </c>
      <c r="E6862" s="6">
        <v>0.28999999999999998</v>
      </c>
      <c r="F6862" s="36"/>
      <c r="G6862" s="38"/>
      <c r="H6862" s="38"/>
      <c r="I6862" s="40"/>
      <c r="J6862" s="16">
        <f>B6862*F6861+C6862*G6861+D6862*H6861+I6861</f>
        <v>0.24592081906850938</v>
      </c>
      <c r="K6862" s="17">
        <f t="shared" ref="K6862:K6865" si="4572">J6862-E6862</f>
        <v>-4.4079180931490602E-2</v>
      </c>
      <c r="L6862" s="17">
        <f t="shared" ref="L6862:L6865" si="4573">K6862*K6862</f>
        <v>1.9429741915910847E-3</v>
      </c>
      <c r="M6862" s="17">
        <f t="shared" ref="M6862:M6865" si="4574">(E6862-J6862)*B6862</f>
        <v>1.1901378851502463E-2</v>
      </c>
      <c r="N6862" s="17">
        <f t="shared" ref="N6862:N6865" si="4575">(E6862-J6862)*C6862</f>
        <v>2.4243549512319832E-2</v>
      </c>
      <c r="O6862" s="17">
        <f t="shared" ref="O6862:O6865" si="4576">(E6862-J6862)*D6862</f>
        <v>7.9342525676683075E-3</v>
      </c>
      <c r="P6862" s="18">
        <f>(E6862-J6862)*E6861</f>
        <v>1.5868505135336615E-2</v>
      </c>
    </row>
    <row r="6863" spans="1:16" x14ac:dyDescent="0.25">
      <c r="B6863" s="4">
        <v>0.22</v>
      </c>
      <c r="C6863" s="5">
        <v>0.71</v>
      </c>
      <c r="D6863" s="5">
        <v>7.0000000000000007E-2</v>
      </c>
      <c r="E6863" s="6">
        <v>0.22</v>
      </c>
      <c r="F6863" s="36"/>
      <c r="G6863" s="38"/>
      <c r="H6863" s="38"/>
      <c r="I6863" s="40"/>
      <c r="J6863" s="16">
        <f>B6863*F6861+C6863*G6861+D6863*H6861+I6861</f>
        <v>0.21800916485558902</v>
      </c>
      <c r="K6863" s="17">
        <f t="shared" si="4572"/>
        <v>-1.9908351444109795E-3</v>
      </c>
      <c r="L6863" s="17">
        <f t="shared" si="4573"/>
        <v>3.963424572221886E-6</v>
      </c>
      <c r="M6863" s="17">
        <f t="shared" si="4574"/>
        <v>4.379837317704155E-4</v>
      </c>
      <c r="N6863" s="17">
        <f t="shared" si="4575"/>
        <v>1.4134929525317953E-3</v>
      </c>
      <c r="O6863" s="17">
        <f t="shared" si="4576"/>
        <v>1.3935846010876859E-4</v>
      </c>
      <c r="P6863" s="18">
        <f>(E6863-J6863)*E6861</f>
        <v>7.1670065198795258E-4</v>
      </c>
    </row>
    <row r="6864" spans="1:16" x14ac:dyDescent="0.25">
      <c r="B6864" s="4">
        <v>0.16</v>
      </c>
      <c r="C6864" s="5">
        <v>0.62</v>
      </c>
      <c r="D6864" s="5">
        <v>0.22</v>
      </c>
      <c r="E6864" s="6">
        <v>0.14000000000000001</v>
      </c>
      <c r="F6864" s="36"/>
      <c r="G6864" s="38"/>
      <c r="H6864" s="38"/>
      <c r="I6864" s="40"/>
      <c r="J6864" s="16">
        <f>B6864*F6861+C6864*G6861+D6864*H6861+I6861</f>
        <v>0.17327969928041317</v>
      </c>
      <c r="K6864" s="17">
        <f t="shared" si="4572"/>
        <v>3.3279699280413161E-2</v>
      </c>
      <c r="L6864" s="17">
        <f t="shared" si="4573"/>
        <v>1.1075383841947322E-3</v>
      </c>
      <c r="M6864" s="17">
        <f t="shared" si="4574"/>
        <v>-5.3247518848661057E-3</v>
      </c>
      <c r="N6864" s="17">
        <f t="shared" si="4575"/>
        <v>-2.0633413553856159E-2</v>
      </c>
      <c r="O6864" s="17">
        <f t="shared" si="4576"/>
        <v>-7.3215338416908957E-3</v>
      </c>
      <c r="P6864" s="18">
        <f>(E6864-J6864)*E6861</f>
        <v>-1.1980691740948738E-2</v>
      </c>
    </row>
    <row r="6865" spans="1:16" ht="15.75" thickBot="1" x14ac:dyDescent="0.3">
      <c r="B6865" s="7">
        <v>0.53</v>
      </c>
      <c r="C6865" s="8">
        <v>0.23</v>
      </c>
      <c r="D6865" s="8">
        <v>0.24</v>
      </c>
      <c r="E6865" s="9">
        <v>0.41</v>
      </c>
      <c r="F6865" s="37"/>
      <c r="G6865" s="39"/>
      <c r="H6865" s="39"/>
      <c r="I6865" s="41"/>
      <c r="J6865" s="19">
        <f>B6865*F6861+C6865*G6861+D6865*H6861+I6861</f>
        <v>0.41146059128091439</v>
      </c>
      <c r="K6865" s="20">
        <f t="shared" si="4572"/>
        <v>1.4605912809144139E-3</v>
      </c>
      <c r="L6865" s="20">
        <f t="shared" si="4573"/>
        <v>2.1333268898832085E-6</v>
      </c>
      <c r="M6865" s="20">
        <f t="shared" si="4574"/>
        <v>-7.7411337888463937E-4</v>
      </c>
      <c r="N6865" s="20">
        <f t="shared" si="4575"/>
        <v>-3.3593599461031521E-4</v>
      </c>
      <c r="O6865" s="20">
        <f t="shared" si="4576"/>
        <v>-3.5054190741945935E-4</v>
      </c>
      <c r="P6865" s="21">
        <f>(E6865-J6865)*E6861</f>
        <v>-5.2581286112918897E-4</v>
      </c>
    </row>
    <row r="6866" spans="1:16" x14ac:dyDescent="0.25">
      <c r="K6866" t="s">
        <v>13</v>
      </c>
      <c r="L6866" s="22">
        <f>AVERAGE(L6861:L6865)</f>
        <v>6.6441577844453682E-4</v>
      </c>
      <c r="M6866" s="22">
        <f t="shared" ref="M6866:P6866" si="4577">AVERAGE(M6861:M6865)</f>
        <v>-2.8346479400870344E-4</v>
      </c>
      <c r="N6866" s="22">
        <f t="shared" si="4577"/>
        <v>-3.0074741248252126E-4</v>
      </c>
      <c r="O6866" s="22">
        <f t="shared" si="4577"/>
        <v>-4.0849004785595245E-4</v>
      </c>
      <c r="P6866" s="22">
        <f t="shared" si="4577"/>
        <v>3.1227216515788525E-4</v>
      </c>
    </row>
    <row r="6867" spans="1:16" ht="15.75" thickBot="1" x14ac:dyDescent="0.3"/>
    <row r="6868" spans="1:16" ht="15.75" thickBot="1" x14ac:dyDescent="0.3">
      <c r="A6868" s="23" t="s">
        <v>19</v>
      </c>
      <c r="B6868" s="27" t="s">
        <v>0</v>
      </c>
      <c r="C6868" s="28"/>
      <c r="D6868" s="28"/>
      <c r="E6868" s="29"/>
      <c r="F6868" s="30" t="s">
        <v>5</v>
      </c>
      <c r="G6868" s="31"/>
      <c r="H6868" s="31"/>
      <c r="I6868" s="32"/>
      <c r="J6868" s="33" t="s">
        <v>14</v>
      </c>
      <c r="K6868" s="34"/>
      <c r="L6868" s="34"/>
      <c r="M6868" s="34"/>
      <c r="N6868" s="34"/>
      <c r="O6868" s="34"/>
      <c r="P6868" s="35"/>
    </row>
    <row r="6869" spans="1:16" x14ac:dyDescent="0.25">
      <c r="A6869" s="23">
        <f>A6860+1</f>
        <v>763</v>
      </c>
      <c r="B6869" s="1" t="s">
        <v>1</v>
      </c>
      <c r="C6869" s="2" t="s">
        <v>2</v>
      </c>
      <c r="D6869" s="2" t="s">
        <v>3</v>
      </c>
      <c r="E6869" s="3" t="s">
        <v>4</v>
      </c>
      <c r="F6869" s="10" t="s">
        <v>6</v>
      </c>
      <c r="G6869" s="11" t="s">
        <v>7</v>
      </c>
      <c r="H6869" s="11" t="s">
        <v>8</v>
      </c>
      <c r="I6869" s="12" t="s">
        <v>9</v>
      </c>
      <c r="J6869" s="13" t="s">
        <v>10</v>
      </c>
      <c r="K6869" s="14" t="s">
        <v>11</v>
      </c>
      <c r="L6869" s="14" t="s">
        <v>12</v>
      </c>
      <c r="M6869" s="14" t="s">
        <v>15</v>
      </c>
      <c r="N6869" s="14" t="s">
        <v>16</v>
      </c>
      <c r="O6869" s="14" t="s">
        <v>17</v>
      </c>
      <c r="P6869" s="15" t="s">
        <v>18</v>
      </c>
    </row>
    <row r="6870" spans="1:16" x14ac:dyDescent="0.25">
      <c r="B6870" s="4">
        <v>0.47</v>
      </c>
      <c r="C6870" s="5">
        <v>0.38</v>
      </c>
      <c r="D6870" s="5">
        <v>0.15</v>
      </c>
      <c r="E6870" s="6">
        <v>0.36</v>
      </c>
      <c r="F6870" s="36">
        <f>F6861+M6866</f>
        <v>0.56980338400597597</v>
      </c>
      <c r="G6870" s="38">
        <f>G6861+N6866</f>
        <v>-7.6099667776143229E-2</v>
      </c>
      <c r="H6870" s="38">
        <f>H6861+O6866</f>
        <v>-0.11604953991389749</v>
      </c>
      <c r="I6870" s="40">
        <f>I6861+P6866</f>
        <v>0.15481443723357227</v>
      </c>
      <c r="J6870" s="16">
        <f>B6870*F6870+C6870*G6870+D6870*H6870+I6870</f>
        <v>0.3762967229743619</v>
      </c>
      <c r="K6870" s="17">
        <f>J6870-E6870</f>
        <v>1.629672297436191E-2</v>
      </c>
      <c r="L6870" s="17">
        <f>K6870*K6870</f>
        <v>2.6558317970309529E-4</v>
      </c>
      <c r="M6870" s="17">
        <f>(E6870-J6870)*B6870</f>
        <v>-7.659459797950097E-3</v>
      </c>
      <c r="N6870" s="17">
        <f>(E6870-J6870)*C6870</f>
        <v>-6.1927547302575263E-3</v>
      </c>
      <c r="O6870" s="17">
        <f>(E6870-J6870)*D6870</f>
        <v>-2.4445084461542864E-3</v>
      </c>
      <c r="P6870" s="18">
        <f>(E6870-J6870)*I6870</f>
        <v>-2.5229679960272673E-3</v>
      </c>
    </row>
    <row r="6871" spans="1:16" x14ac:dyDescent="0.25">
      <c r="B6871" s="4">
        <v>0.27</v>
      </c>
      <c r="C6871" s="5">
        <v>0.55000000000000004</v>
      </c>
      <c r="D6871" s="5">
        <v>0.18</v>
      </c>
      <c r="E6871" s="6">
        <v>0.28999999999999998</v>
      </c>
      <c r="F6871" s="36"/>
      <c r="G6871" s="38"/>
      <c r="H6871" s="38"/>
      <c r="I6871" s="40"/>
      <c r="J6871" s="16">
        <f>B6871*F6870+C6871*G6870+D6871*H6870+I6870</f>
        <v>0.24591761645380544</v>
      </c>
      <c r="K6871" s="17">
        <f t="shared" ref="K6871:K6874" si="4578">J6871-E6871</f>
        <v>-4.4082383546194537E-2</v>
      </c>
      <c r="L6871" s="17">
        <f t="shared" ref="L6871:L6874" si="4579">K6871*K6871</f>
        <v>1.9432565391138028E-3</v>
      </c>
      <c r="M6871" s="17">
        <f t="shared" ref="M6871:M6874" si="4580">(E6871-J6871)*B6871</f>
        <v>1.1902243557472526E-2</v>
      </c>
      <c r="N6871" s="17">
        <f t="shared" ref="N6871:N6874" si="4581">(E6871-J6871)*C6871</f>
        <v>2.4245310950406999E-2</v>
      </c>
      <c r="O6871" s="17">
        <f t="shared" ref="O6871:O6874" si="4582">(E6871-J6871)*D6871</f>
        <v>7.934829038315017E-3</v>
      </c>
      <c r="P6871" s="18">
        <f>(E6871-J6871)*E6870</f>
        <v>1.5869658076630034E-2</v>
      </c>
    </row>
    <row r="6872" spans="1:16" x14ac:dyDescent="0.25">
      <c r="B6872" s="4">
        <v>0.22</v>
      </c>
      <c r="C6872" s="5">
        <v>0.71</v>
      </c>
      <c r="D6872" s="5">
        <v>7.0000000000000007E-2</v>
      </c>
      <c r="E6872" s="6">
        <v>0.22</v>
      </c>
      <c r="F6872" s="36"/>
      <c r="G6872" s="38"/>
      <c r="H6872" s="38"/>
      <c r="I6872" s="40"/>
      <c r="J6872" s="16">
        <f>B6872*F6870+C6872*G6870+D6872*H6870+I6870</f>
        <v>0.21801694979985245</v>
      </c>
      <c r="K6872" s="17">
        <f t="shared" si="4578"/>
        <v>-1.9830502001475514E-3</v>
      </c>
      <c r="L6872" s="17">
        <f t="shared" si="4579"/>
        <v>3.9324880963052436E-6</v>
      </c>
      <c r="M6872" s="17">
        <f t="shared" si="4580"/>
        <v>4.3627104403246134E-4</v>
      </c>
      <c r="N6872" s="17">
        <f t="shared" si="4581"/>
        <v>1.4079656421047615E-3</v>
      </c>
      <c r="O6872" s="17">
        <f t="shared" si="4582"/>
        <v>1.388135140103286E-4</v>
      </c>
      <c r="P6872" s="18">
        <f>(E6872-J6872)*E6870</f>
        <v>7.1389807205311849E-4</v>
      </c>
    </row>
    <row r="6873" spans="1:16" x14ac:dyDescent="0.25">
      <c r="B6873" s="4">
        <v>0.16</v>
      </c>
      <c r="C6873" s="5">
        <v>0.62</v>
      </c>
      <c r="D6873" s="5">
        <v>0.22</v>
      </c>
      <c r="E6873" s="6">
        <v>0.14000000000000001</v>
      </c>
      <c r="F6873" s="36"/>
      <c r="G6873" s="38"/>
      <c r="H6873" s="38"/>
      <c r="I6873" s="40"/>
      <c r="J6873" s="16">
        <f>B6873*F6870+C6873*G6870+D6873*H6870+I6870</f>
        <v>0.17327028587226218</v>
      </c>
      <c r="K6873" s="17">
        <f t="shared" si="4578"/>
        <v>3.3270285872262162E-2</v>
      </c>
      <c r="L6873" s="17">
        <f t="shared" si="4579"/>
        <v>1.1069119220220472E-3</v>
      </c>
      <c r="M6873" s="17">
        <f t="shared" si="4580"/>
        <v>-5.3232457395619463E-3</v>
      </c>
      <c r="N6873" s="17">
        <f t="shared" si="4581"/>
        <v>-2.0627577240802539E-2</v>
      </c>
      <c r="O6873" s="17">
        <f t="shared" si="4582"/>
        <v>-7.319462891897676E-3</v>
      </c>
      <c r="P6873" s="18">
        <f>(E6873-J6873)*E6870</f>
        <v>-1.1977302914014379E-2</v>
      </c>
    </row>
    <row r="6874" spans="1:16" ht="15.75" thickBot="1" x14ac:dyDescent="0.3">
      <c r="B6874" s="7">
        <v>0.53</v>
      </c>
      <c r="C6874" s="8">
        <v>0.23</v>
      </c>
      <c r="D6874" s="8">
        <v>0.24</v>
      </c>
      <c r="E6874" s="9">
        <v>0.41</v>
      </c>
      <c r="F6874" s="37"/>
      <c r="G6874" s="39"/>
      <c r="H6874" s="39"/>
      <c r="I6874" s="41"/>
      <c r="J6874" s="19">
        <f>B6874*F6870+C6874*G6870+D6874*H6870+I6870</f>
        <v>0.41145541758889126</v>
      </c>
      <c r="K6874" s="20">
        <f t="shared" si="4578"/>
        <v>1.4554175888912835E-3</v>
      </c>
      <c r="L6874" s="20">
        <f t="shared" si="4579"/>
        <v>2.1182403580541169E-6</v>
      </c>
      <c r="M6874" s="20">
        <f t="shared" si="4580"/>
        <v>-7.7137132211238025E-4</v>
      </c>
      <c r="N6874" s="20">
        <f t="shared" si="4581"/>
        <v>-3.3474604544499523E-4</v>
      </c>
      <c r="O6874" s="20">
        <f t="shared" si="4582"/>
        <v>-3.49300221333908E-4</v>
      </c>
      <c r="P6874" s="21">
        <f>(E6874-J6874)*E6870</f>
        <v>-5.2395033200086205E-4</v>
      </c>
    </row>
    <row r="6875" spans="1:16" x14ac:dyDescent="0.25">
      <c r="K6875" t="s">
        <v>13</v>
      </c>
      <c r="L6875" s="22">
        <f>AVERAGE(L6870:L6874)</f>
        <v>6.6436047385866098E-4</v>
      </c>
      <c r="M6875" s="22">
        <f t="shared" ref="M6875:P6875" si="4583">AVERAGE(M6870:M6874)</f>
        <v>-2.8311245162388724E-4</v>
      </c>
      <c r="N6875" s="22">
        <f t="shared" si="4583"/>
        <v>-3.0036028479865987E-4</v>
      </c>
      <c r="O6875" s="22">
        <f t="shared" si="4583"/>
        <v>-4.0792580141210504E-4</v>
      </c>
      <c r="P6875" s="22">
        <f t="shared" si="4583"/>
        <v>3.1186698132812889E-4</v>
      </c>
    </row>
    <row r="6876" spans="1:16" ht="15.75" thickBot="1" x14ac:dyDescent="0.3"/>
    <row r="6877" spans="1:16" ht="15.75" thickBot="1" x14ac:dyDescent="0.3">
      <c r="A6877" s="23" t="s">
        <v>19</v>
      </c>
      <c r="B6877" s="27" t="s">
        <v>0</v>
      </c>
      <c r="C6877" s="28"/>
      <c r="D6877" s="28"/>
      <c r="E6877" s="29"/>
      <c r="F6877" s="30" t="s">
        <v>5</v>
      </c>
      <c r="G6877" s="31"/>
      <c r="H6877" s="31"/>
      <c r="I6877" s="32"/>
      <c r="J6877" s="33" t="s">
        <v>14</v>
      </c>
      <c r="K6877" s="34"/>
      <c r="L6877" s="34"/>
      <c r="M6877" s="34"/>
      <c r="N6877" s="34"/>
      <c r="O6877" s="34"/>
      <c r="P6877" s="35"/>
    </row>
    <row r="6878" spans="1:16" x14ac:dyDescent="0.25">
      <c r="A6878" s="23">
        <f>A6869+1</f>
        <v>764</v>
      </c>
      <c r="B6878" s="1" t="s">
        <v>1</v>
      </c>
      <c r="C6878" s="2" t="s">
        <v>2</v>
      </c>
      <c r="D6878" s="2" t="s">
        <v>3</v>
      </c>
      <c r="E6878" s="3" t="s">
        <v>4</v>
      </c>
      <c r="F6878" s="10" t="s">
        <v>6</v>
      </c>
      <c r="G6878" s="11" t="s">
        <v>7</v>
      </c>
      <c r="H6878" s="11" t="s">
        <v>8</v>
      </c>
      <c r="I6878" s="12" t="s">
        <v>9</v>
      </c>
      <c r="J6878" s="13" t="s">
        <v>10</v>
      </c>
      <c r="K6878" s="14" t="s">
        <v>11</v>
      </c>
      <c r="L6878" s="14" t="s">
        <v>12</v>
      </c>
      <c r="M6878" s="14" t="s">
        <v>15</v>
      </c>
      <c r="N6878" s="14" t="s">
        <v>16</v>
      </c>
      <c r="O6878" s="14" t="s">
        <v>17</v>
      </c>
      <c r="P6878" s="15" t="s">
        <v>18</v>
      </c>
    </row>
    <row r="6879" spans="1:16" x14ac:dyDescent="0.25">
      <c r="B6879" s="4">
        <v>0.47</v>
      </c>
      <c r="C6879" s="5">
        <v>0.38</v>
      </c>
      <c r="D6879" s="5">
        <v>0.15</v>
      </c>
      <c r="E6879" s="6">
        <v>0.36</v>
      </c>
      <c r="F6879" s="36">
        <f>F6870+M6875</f>
        <v>0.56952027155435203</v>
      </c>
      <c r="G6879" s="38">
        <f>G6870+N6875</f>
        <v>-7.6400028060941885E-2</v>
      </c>
      <c r="H6879" s="38">
        <f>H6870+O6875</f>
        <v>-0.1164574657153096</v>
      </c>
      <c r="I6879" s="40">
        <f>I6870+P6875</f>
        <v>0.1551263042149004</v>
      </c>
      <c r="J6879" s="16">
        <f>B6879*F6879+C6879*G6879+D6879*H6879+I6879</f>
        <v>0.37630020132499148</v>
      </c>
      <c r="K6879" s="17">
        <f>J6879-E6879</f>
        <v>1.6300201324991492E-2</v>
      </c>
      <c r="L6879" s="17">
        <f>K6879*K6879</f>
        <v>2.6569656323525439E-4</v>
      </c>
      <c r="M6879" s="17">
        <f>(E6879-J6879)*B6879</f>
        <v>-7.6610946227460008E-3</v>
      </c>
      <c r="N6879" s="17">
        <f>(E6879-J6879)*C6879</f>
        <v>-6.1940765034967675E-3</v>
      </c>
      <c r="O6879" s="17">
        <f>(E6879-J6879)*D6879</f>
        <v>-2.4450301987487236E-3</v>
      </c>
      <c r="P6879" s="18">
        <f>(E6879-J6879)*I6879</f>
        <v>-2.5285899895047528E-3</v>
      </c>
    </row>
    <row r="6880" spans="1:16" x14ac:dyDescent="0.25">
      <c r="B6880" s="4">
        <v>0.27</v>
      </c>
      <c r="C6880" s="5">
        <v>0.55000000000000004</v>
      </c>
      <c r="D6880" s="5">
        <v>0.18</v>
      </c>
      <c r="E6880" s="6">
        <v>0.28999999999999998</v>
      </c>
      <c r="F6880" s="36"/>
      <c r="G6880" s="38"/>
      <c r="H6880" s="38"/>
      <c r="I6880" s="40"/>
      <c r="J6880" s="16">
        <f>B6880*F6879+C6880*G6879+D6880*H6879+I6879</f>
        <v>0.24591441827230168</v>
      </c>
      <c r="K6880" s="17">
        <f t="shared" ref="K6880:K6883" si="4584">J6880-E6880</f>
        <v>-4.4085581727698303E-2</v>
      </c>
      <c r="L6880" s="17">
        <f t="shared" ref="L6880:L6883" si="4585">K6880*K6880</f>
        <v>1.9435385162695665E-3</v>
      </c>
      <c r="M6880" s="17">
        <f t="shared" ref="M6880:M6883" si="4586">(E6880-J6880)*B6880</f>
        <v>1.1903107066478543E-2</v>
      </c>
      <c r="N6880" s="17">
        <f t="shared" ref="N6880:N6883" si="4587">(E6880-J6880)*C6880</f>
        <v>2.4247069950234068E-2</v>
      </c>
      <c r="O6880" s="17">
        <f t="shared" ref="O6880:O6883" si="4588">(E6880-J6880)*D6880</f>
        <v>7.935404710985694E-3</v>
      </c>
      <c r="P6880" s="18">
        <f>(E6880-J6880)*E6879</f>
        <v>1.5870809421971388E-2</v>
      </c>
    </row>
    <row r="6881" spans="1:16" x14ac:dyDescent="0.25">
      <c r="B6881" s="4">
        <v>0.22</v>
      </c>
      <c r="C6881" s="5">
        <v>0.71</v>
      </c>
      <c r="D6881" s="5">
        <v>7.0000000000000007E-2</v>
      </c>
      <c r="E6881" s="6">
        <v>0.22</v>
      </c>
      <c r="F6881" s="36"/>
      <c r="G6881" s="38"/>
      <c r="H6881" s="38"/>
      <c r="I6881" s="40"/>
      <c r="J6881" s="16">
        <f>B6881*F6879+C6881*G6879+D6881*H6879+I6879</f>
        <v>0.21802472143351742</v>
      </c>
      <c r="K6881" s="17">
        <f t="shared" si="4584"/>
        <v>-1.97527856648258E-3</v>
      </c>
      <c r="L6881" s="17">
        <f t="shared" si="4585"/>
        <v>3.9017254152054765E-6</v>
      </c>
      <c r="M6881" s="17">
        <f t="shared" si="4586"/>
        <v>4.3456128462616761E-4</v>
      </c>
      <c r="N6881" s="17">
        <f t="shared" si="4587"/>
        <v>1.4024477822026317E-3</v>
      </c>
      <c r="O6881" s="17">
        <f t="shared" si="4588"/>
        <v>1.3826949965378062E-4</v>
      </c>
      <c r="P6881" s="18">
        <f>(E6881-J6881)*E6879</f>
        <v>7.1110028393372884E-4</v>
      </c>
    </row>
    <row r="6882" spans="1:16" x14ac:dyDescent="0.25">
      <c r="B6882" s="4">
        <v>0.16</v>
      </c>
      <c r="C6882" s="5">
        <v>0.62</v>
      </c>
      <c r="D6882" s="5">
        <v>0.22</v>
      </c>
      <c r="E6882" s="6">
        <v>0.14000000000000001</v>
      </c>
      <c r="F6882" s="36"/>
      <c r="G6882" s="38"/>
      <c r="H6882" s="38"/>
      <c r="I6882" s="40"/>
      <c r="J6882" s="16">
        <f>B6882*F6879+C6882*G6879+D6882*H6879+I6879</f>
        <v>0.17326088780844465</v>
      </c>
      <c r="K6882" s="17">
        <f t="shared" si="4584"/>
        <v>3.3260887808444634E-2</v>
      </c>
      <c r="L6882" s="17">
        <f t="shared" si="4585"/>
        <v>1.106286657805941E-3</v>
      </c>
      <c r="M6882" s="17">
        <f t="shared" si="4586"/>
        <v>-5.3217420493511412E-3</v>
      </c>
      <c r="N6882" s="17">
        <f t="shared" si="4587"/>
        <v>-2.0621750441235674E-2</v>
      </c>
      <c r="O6882" s="17">
        <f t="shared" si="4588"/>
        <v>-7.317395317857819E-3</v>
      </c>
      <c r="P6882" s="18">
        <f>(E6882-J6882)*E6879</f>
        <v>-1.1973919611040067E-2</v>
      </c>
    </row>
    <row r="6883" spans="1:16" ht="15.75" thickBot="1" x14ac:dyDescent="0.3">
      <c r="B6883" s="7">
        <v>0.53</v>
      </c>
      <c r="C6883" s="8">
        <v>0.23</v>
      </c>
      <c r="D6883" s="8">
        <v>0.24</v>
      </c>
      <c r="E6883" s="9">
        <v>0.41</v>
      </c>
      <c r="F6883" s="37"/>
      <c r="G6883" s="39"/>
      <c r="H6883" s="39"/>
      <c r="I6883" s="41"/>
      <c r="J6883" s="19">
        <f>B6883*F6879+C6883*G6879+D6883*H6879+I6879</f>
        <v>0.41145024991301604</v>
      </c>
      <c r="K6883" s="20">
        <f t="shared" si="4584"/>
        <v>1.4502499130160662E-3</v>
      </c>
      <c r="L6883" s="20">
        <f t="shared" si="4585"/>
        <v>2.1032248102031075E-6</v>
      </c>
      <c r="M6883" s="20">
        <f t="shared" si="4586"/>
        <v>-7.6863245389851512E-4</v>
      </c>
      <c r="N6883" s="20">
        <f t="shared" si="4587"/>
        <v>-3.3355747999369524E-4</v>
      </c>
      <c r="O6883" s="20">
        <f t="shared" si="4588"/>
        <v>-3.480599791238559E-4</v>
      </c>
      <c r="P6883" s="21">
        <f>(E6883-J6883)*E6879</f>
        <v>-5.2208996868578382E-4</v>
      </c>
    </row>
    <row r="6884" spans="1:16" x14ac:dyDescent="0.25">
      <c r="K6884" t="s">
        <v>13</v>
      </c>
      <c r="L6884" s="22">
        <f>AVERAGE(L6879:L6883)</f>
        <v>6.6430533750723409E-4</v>
      </c>
      <c r="M6884" s="22">
        <f t="shared" ref="M6884:P6884" si="4589">AVERAGE(M6879:M6883)</f>
        <v>-2.8276015497818942E-4</v>
      </c>
      <c r="N6884" s="22">
        <f t="shared" si="4589"/>
        <v>-2.9997333845788795E-4</v>
      </c>
      <c r="O6884" s="22">
        <f t="shared" si="4589"/>
        <v>-4.073622570181846E-4</v>
      </c>
      <c r="P6884" s="22">
        <f t="shared" si="4589"/>
        <v>3.1146202733490233E-4</v>
      </c>
    </row>
    <row r="6885" spans="1:16" ht="15.75" thickBot="1" x14ac:dyDescent="0.3"/>
    <row r="6886" spans="1:16" ht="15.75" thickBot="1" x14ac:dyDescent="0.3">
      <c r="A6886" s="23" t="s">
        <v>19</v>
      </c>
      <c r="B6886" s="27" t="s">
        <v>0</v>
      </c>
      <c r="C6886" s="28"/>
      <c r="D6886" s="28"/>
      <c r="E6886" s="29"/>
      <c r="F6886" s="30" t="s">
        <v>5</v>
      </c>
      <c r="G6886" s="31"/>
      <c r="H6886" s="31"/>
      <c r="I6886" s="32"/>
      <c r="J6886" s="33" t="s">
        <v>14</v>
      </c>
      <c r="K6886" s="34"/>
      <c r="L6886" s="34"/>
      <c r="M6886" s="34"/>
      <c r="N6886" s="34"/>
      <c r="O6886" s="34"/>
      <c r="P6886" s="35"/>
    </row>
    <row r="6887" spans="1:16" x14ac:dyDescent="0.25">
      <c r="A6887" s="23">
        <f>A6878+1</f>
        <v>765</v>
      </c>
      <c r="B6887" s="1" t="s">
        <v>1</v>
      </c>
      <c r="C6887" s="2" t="s">
        <v>2</v>
      </c>
      <c r="D6887" s="2" t="s">
        <v>3</v>
      </c>
      <c r="E6887" s="3" t="s">
        <v>4</v>
      </c>
      <c r="F6887" s="10" t="s">
        <v>6</v>
      </c>
      <c r="G6887" s="11" t="s">
        <v>7</v>
      </c>
      <c r="H6887" s="11" t="s">
        <v>8</v>
      </c>
      <c r="I6887" s="12" t="s">
        <v>9</v>
      </c>
      <c r="J6887" s="13" t="s">
        <v>10</v>
      </c>
      <c r="K6887" s="14" t="s">
        <v>11</v>
      </c>
      <c r="L6887" s="14" t="s">
        <v>12</v>
      </c>
      <c r="M6887" s="14" t="s">
        <v>15</v>
      </c>
      <c r="N6887" s="14" t="s">
        <v>16</v>
      </c>
      <c r="O6887" s="14" t="s">
        <v>17</v>
      </c>
      <c r="P6887" s="15" t="s">
        <v>18</v>
      </c>
    </row>
    <row r="6888" spans="1:16" x14ac:dyDescent="0.25">
      <c r="B6888" s="4">
        <v>0.47</v>
      </c>
      <c r="C6888" s="5">
        <v>0.38</v>
      </c>
      <c r="D6888" s="5">
        <v>0.15</v>
      </c>
      <c r="E6888" s="6">
        <v>0.36</v>
      </c>
      <c r="F6888" s="36">
        <f>F6879+M6884</f>
        <v>0.56923751139937384</v>
      </c>
      <c r="G6888" s="38">
        <f>G6879+N6884</f>
        <v>-7.6700001399399767E-2</v>
      </c>
      <c r="H6888" s="38">
        <f>H6879+O6884</f>
        <v>-0.11686482797232778</v>
      </c>
      <c r="I6888" s="40">
        <f>I6879+P6884</f>
        <v>0.15543776624223529</v>
      </c>
      <c r="J6888" s="16">
        <f>B6888*F6888+C6888*G6888+D6888*H6888+I6888</f>
        <v>0.37630367187231989</v>
      </c>
      <c r="K6888" s="17">
        <f>J6888-E6888</f>
        <v>1.6303671872319903E-2</v>
      </c>
      <c r="L6888" s="17">
        <f>K6888*K6888</f>
        <v>2.6580971652027518E-4</v>
      </c>
      <c r="M6888" s="17">
        <f>(E6888-J6888)*B6888</f>
        <v>-7.662725779990354E-3</v>
      </c>
      <c r="N6888" s="17">
        <f>(E6888-J6888)*C6888</f>
        <v>-6.195395311481563E-3</v>
      </c>
      <c r="O6888" s="17">
        <f>(E6888-J6888)*D6888</f>
        <v>-2.4455507808479851E-3</v>
      </c>
      <c r="P6888" s="18">
        <f>(E6888-J6888)*I6888</f>
        <v>-2.5342063373797676E-3</v>
      </c>
    </row>
    <row r="6889" spans="1:16" x14ac:dyDescent="0.25">
      <c r="B6889" s="4">
        <v>0.27</v>
      </c>
      <c r="C6889" s="5">
        <v>0.55000000000000004</v>
      </c>
      <c r="D6889" s="5">
        <v>0.18</v>
      </c>
      <c r="E6889" s="6">
        <v>0.28999999999999998</v>
      </c>
      <c r="F6889" s="36"/>
      <c r="G6889" s="38"/>
      <c r="H6889" s="38"/>
      <c r="I6889" s="40"/>
      <c r="J6889" s="16">
        <f>B6889*F6888+C6889*G6888+D6889*H6888+I6888</f>
        <v>0.24591122451537736</v>
      </c>
      <c r="K6889" s="17">
        <f t="shared" ref="K6889:K6892" si="4590">J6889-E6889</f>
        <v>-4.4088775484622617E-2</v>
      </c>
      <c r="L6889" s="17">
        <f t="shared" ref="L6889:L6892" si="4591">K6889*K6889</f>
        <v>1.9438201237334603E-3</v>
      </c>
      <c r="M6889" s="17">
        <f t="shared" ref="M6889:M6892" si="4592">(E6889-J6889)*B6889</f>
        <v>1.1903969380848107E-2</v>
      </c>
      <c r="N6889" s="17">
        <f t="shared" ref="N6889:N6892" si="4593">(E6889-J6889)*C6889</f>
        <v>2.4248826516542442E-2</v>
      </c>
      <c r="O6889" s="17">
        <f t="shared" ref="O6889:O6892" si="4594">(E6889-J6889)*D6889</f>
        <v>7.9359795872320713E-3</v>
      </c>
      <c r="P6889" s="18">
        <f>(E6889-J6889)*E6888</f>
        <v>1.5871959174464143E-2</v>
      </c>
    </row>
    <row r="6890" spans="1:16" x14ac:dyDescent="0.25">
      <c r="B6890" s="4">
        <v>0.22</v>
      </c>
      <c r="C6890" s="5">
        <v>0.71</v>
      </c>
      <c r="D6890" s="5">
        <v>7.0000000000000007E-2</v>
      </c>
      <c r="E6890" s="6">
        <v>0.22</v>
      </c>
      <c r="F6890" s="36"/>
      <c r="G6890" s="38"/>
      <c r="H6890" s="38"/>
      <c r="I6890" s="40"/>
      <c r="J6890" s="16">
        <f>B6890*F6888+C6890*G6888+D6890*H6888+I6888</f>
        <v>0.21803247979846074</v>
      </c>
      <c r="K6890" s="17">
        <f t="shared" si="4590"/>
        <v>-1.9675202015392579E-3</v>
      </c>
      <c r="L6890" s="17">
        <f t="shared" si="4591"/>
        <v>3.8711357434650819E-6</v>
      </c>
      <c r="M6890" s="17">
        <f t="shared" si="4592"/>
        <v>4.3285444433863673E-4</v>
      </c>
      <c r="N6890" s="17">
        <f t="shared" si="4593"/>
        <v>1.3969393430928729E-3</v>
      </c>
      <c r="O6890" s="17">
        <f t="shared" si="4594"/>
        <v>1.3772641410774805E-4</v>
      </c>
      <c r="P6890" s="18">
        <f>(E6890-J6890)*E6888</f>
        <v>7.0830727255413283E-4</v>
      </c>
    </row>
    <row r="6891" spans="1:16" x14ac:dyDescent="0.25">
      <c r="B6891" s="4">
        <v>0.16</v>
      </c>
      <c r="C6891" s="5">
        <v>0.62</v>
      </c>
      <c r="D6891" s="5">
        <v>0.22</v>
      </c>
      <c r="E6891" s="6">
        <v>0.14000000000000001</v>
      </c>
      <c r="F6891" s="36"/>
      <c r="G6891" s="38"/>
      <c r="H6891" s="38"/>
      <c r="I6891" s="40"/>
      <c r="J6891" s="16">
        <f>B6891*F6888+C6891*G6888+D6891*H6888+I6888</f>
        <v>0.17325150504459513</v>
      </c>
      <c r="K6891" s="17">
        <f t="shared" si="4590"/>
        <v>3.325150504459512E-2</v>
      </c>
      <c r="L6891" s="17">
        <f t="shared" si="4591"/>
        <v>1.1056625877307346E-3</v>
      </c>
      <c r="M6891" s="17">
        <f t="shared" si="4592"/>
        <v>-5.3202408071352193E-3</v>
      </c>
      <c r="N6891" s="17">
        <f t="shared" si="4593"/>
        <v>-2.0615933127648974E-2</v>
      </c>
      <c r="O6891" s="17">
        <f t="shared" si="4594"/>
        <v>-7.3153311098109264E-3</v>
      </c>
      <c r="P6891" s="18">
        <f>(E6891-J6891)*E6888</f>
        <v>-1.1970541816054243E-2</v>
      </c>
    </row>
    <row r="6892" spans="1:16" ht="15.75" thickBot="1" x14ac:dyDescent="0.3">
      <c r="B6892" s="7">
        <v>0.53</v>
      </c>
      <c r="C6892" s="8">
        <v>0.23</v>
      </c>
      <c r="D6892" s="8">
        <v>0.24</v>
      </c>
      <c r="E6892" s="9">
        <v>0.41</v>
      </c>
      <c r="F6892" s="37"/>
      <c r="G6892" s="39"/>
      <c r="H6892" s="39"/>
      <c r="I6892" s="41"/>
      <c r="J6892" s="19">
        <f>B6892*F6888+C6892*G6888+D6892*H6888+I6888</f>
        <v>0.41144508824868287</v>
      </c>
      <c r="K6892" s="20">
        <f t="shared" si="4590"/>
        <v>1.4450882486828909E-3</v>
      </c>
      <c r="L6892" s="20">
        <f t="shared" si="4591"/>
        <v>2.0882800464813847E-6</v>
      </c>
      <c r="M6892" s="20">
        <f t="shared" si="4592"/>
        <v>-7.6589677180193222E-4</v>
      </c>
      <c r="N6892" s="20">
        <f t="shared" si="4593"/>
        <v>-3.3237029719706494E-4</v>
      </c>
      <c r="O6892" s="20">
        <f t="shared" si="4594"/>
        <v>-3.4682117968389377E-4</v>
      </c>
      <c r="P6892" s="21">
        <f>(E6892-J6892)*E6888</f>
        <v>-5.2023176952584074E-4</v>
      </c>
    </row>
    <row r="6893" spans="1:16" x14ac:dyDescent="0.25">
      <c r="K6893" t="s">
        <v>13</v>
      </c>
      <c r="L6893" s="22">
        <f>AVERAGE(L6888:L6892)</f>
        <v>6.6425036875488331E-4</v>
      </c>
      <c r="M6893" s="22">
        <f t="shared" ref="M6893:P6893" si="4595">AVERAGE(M6888:M6892)</f>
        <v>-2.8240790674815229E-4</v>
      </c>
      <c r="N6893" s="22">
        <f t="shared" si="4595"/>
        <v>-2.9958657533845723E-4</v>
      </c>
      <c r="O6893" s="22">
        <f t="shared" si="4595"/>
        <v>-4.0679941380059704E-4</v>
      </c>
      <c r="P6893" s="22">
        <f t="shared" si="4595"/>
        <v>3.1105730481168479E-4</v>
      </c>
    </row>
    <row r="6894" spans="1:16" ht="15.75" thickBot="1" x14ac:dyDescent="0.3"/>
    <row r="6895" spans="1:16" ht="15.75" thickBot="1" x14ac:dyDescent="0.3">
      <c r="A6895" s="23" t="s">
        <v>19</v>
      </c>
      <c r="B6895" s="27" t="s">
        <v>0</v>
      </c>
      <c r="C6895" s="28"/>
      <c r="D6895" s="28"/>
      <c r="E6895" s="29"/>
      <c r="F6895" s="30" t="s">
        <v>5</v>
      </c>
      <c r="G6895" s="31"/>
      <c r="H6895" s="31"/>
      <c r="I6895" s="32"/>
      <c r="J6895" s="33" t="s">
        <v>14</v>
      </c>
      <c r="K6895" s="34"/>
      <c r="L6895" s="34"/>
      <c r="M6895" s="34"/>
      <c r="N6895" s="34"/>
      <c r="O6895" s="34"/>
      <c r="P6895" s="35"/>
    </row>
    <row r="6896" spans="1:16" x14ac:dyDescent="0.25">
      <c r="A6896" s="23">
        <f>A6887+1</f>
        <v>766</v>
      </c>
      <c r="B6896" s="1" t="s">
        <v>1</v>
      </c>
      <c r="C6896" s="2" t="s">
        <v>2</v>
      </c>
      <c r="D6896" s="2" t="s">
        <v>3</v>
      </c>
      <c r="E6896" s="3" t="s">
        <v>4</v>
      </c>
      <c r="F6896" s="10" t="s">
        <v>6</v>
      </c>
      <c r="G6896" s="11" t="s">
        <v>7</v>
      </c>
      <c r="H6896" s="11" t="s">
        <v>8</v>
      </c>
      <c r="I6896" s="12" t="s">
        <v>9</v>
      </c>
      <c r="J6896" s="13" t="s">
        <v>10</v>
      </c>
      <c r="K6896" s="14" t="s">
        <v>11</v>
      </c>
      <c r="L6896" s="14" t="s">
        <v>12</v>
      </c>
      <c r="M6896" s="14" t="s">
        <v>15</v>
      </c>
      <c r="N6896" s="14" t="s">
        <v>16</v>
      </c>
      <c r="O6896" s="14" t="s">
        <v>17</v>
      </c>
      <c r="P6896" s="15" t="s">
        <v>18</v>
      </c>
    </row>
    <row r="6897" spans="1:16" x14ac:dyDescent="0.25">
      <c r="B6897" s="4">
        <v>0.47</v>
      </c>
      <c r="C6897" s="5">
        <v>0.38</v>
      </c>
      <c r="D6897" s="5">
        <v>0.15</v>
      </c>
      <c r="E6897" s="6">
        <v>0.36</v>
      </c>
      <c r="F6897" s="36">
        <f>F6888+M6893</f>
        <v>0.56895510349262568</v>
      </c>
      <c r="G6897" s="38">
        <f>G6888+N6893</f>
        <v>-7.6999587974738229E-2</v>
      </c>
      <c r="H6897" s="38">
        <f>H6888+O6893</f>
        <v>-0.11727162738612837</v>
      </c>
      <c r="I6897" s="40">
        <f>I6888+P6893</f>
        <v>0.15574882354704697</v>
      </c>
      <c r="J6897" s="16">
        <f>B6897*F6897+C6897*G6897+D6897*H6897+I6897</f>
        <v>0.37630713465026122</v>
      </c>
      <c r="K6897" s="17">
        <f>J6897-E6897</f>
        <v>1.6307134650261235E-2</v>
      </c>
      <c r="L6897" s="17">
        <f>K6897*K6897</f>
        <v>2.6592264050175057E-4</v>
      </c>
      <c r="M6897" s="17">
        <f>(E6897-J6897)*B6897</f>
        <v>-7.6643532856227803E-3</v>
      </c>
      <c r="N6897" s="17">
        <f>(E6897-J6897)*C6897</f>
        <v>-6.196711167099269E-3</v>
      </c>
      <c r="O6897" s="17">
        <f>(E6897-J6897)*D6897</f>
        <v>-2.4460701975391849E-3</v>
      </c>
      <c r="P6897" s="18">
        <f>(E6897-J6897)*I6897</f>
        <v>-2.5398170372014726E-3</v>
      </c>
    </row>
    <row r="6898" spans="1:16" x14ac:dyDescent="0.25">
      <c r="B6898" s="4">
        <v>0.27</v>
      </c>
      <c r="C6898" s="5">
        <v>0.55000000000000004</v>
      </c>
      <c r="D6898" s="5">
        <v>0.18</v>
      </c>
      <c r="E6898" s="6">
        <v>0.28999999999999998</v>
      </c>
      <c r="F6898" s="36"/>
      <c r="G6898" s="38"/>
      <c r="H6898" s="38"/>
      <c r="I6898" s="40"/>
      <c r="J6898" s="16">
        <f>B6898*F6897+C6898*G6897+D6898*H6897+I6897</f>
        <v>0.24590803517444676</v>
      </c>
      <c r="K6898" s="17">
        <f t="shared" ref="K6898:K6901" si="4596">J6898-E6898</f>
        <v>-4.409196482555322E-2</v>
      </c>
      <c r="L6898" s="17">
        <f t="shared" ref="L6898:L6901" si="4597">K6898*K6898</f>
        <v>1.9441013621778224E-3</v>
      </c>
      <c r="M6898" s="17">
        <f t="shared" ref="M6898:M6901" si="4598">(E6898-J6898)*B6898</f>
        <v>1.190483050289937E-2</v>
      </c>
      <c r="N6898" s="17">
        <f t="shared" ref="N6898:N6901" si="4599">(E6898-J6898)*C6898</f>
        <v>2.4250580654054273E-2</v>
      </c>
      <c r="O6898" s="17">
        <f t="shared" ref="O6898:O6901" si="4600">(E6898-J6898)*D6898</f>
        <v>7.9365536685995792E-3</v>
      </c>
      <c r="P6898" s="18">
        <f>(E6898-J6898)*E6897</f>
        <v>1.5873107337199158E-2</v>
      </c>
    </row>
    <row r="6899" spans="1:16" x14ac:dyDescent="0.25">
      <c r="B6899" s="4">
        <v>0.22</v>
      </c>
      <c r="C6899" s="5">
        <v>0.71</v>
      </c>
      <c r="D6899" s="5">
        <v>7.0000000000000007E-2</v>
      </c>
      <c r="E6899" s="6">
        <v>0.22</v>
      </c>
      <c r="F6899" s="36"/>
      <c r="G6899" s="38"/>
      <c r="H6899" s="38"/>
      <c r="I6899" s="40"/>
      <c r="J6899" s="16">
        <f>B6899*F6897+C6899*G6897+D6899*H6897+I6897</f>
        <v>0.21804022493633149</v>
      </c>
      <c r="K6899" s="17">
        <f t="shared" si="4596"/>
        <v>-1.9597750636685118E-3</v>
      </c>
      <c r="L6899" s="17">
        <f t="shared" si="4597"/>
        <v>3.84071830017692E-6</v>
      </c>
      <c r="M6899" s="17">
        <f t="shared" si="4598"/>
        <v>4.3115051400707263E-4</v>
      </c>
      <c r="N6899" s="17">
        <f t="shared" si="4599"/>
        <v>1.3914402952046434E-3</v>
      </c>
      <c r="O6899" s="17">
        <f t="shared" si="4600"/>
        <v>1.3718425445679585E-4</v>
      </c>
      <c r="P6899" s="18">
        <f>(E6899-J6899)*E6897</f>
        <v>7.0551902292066422E-4</v>
      </c>
    </row>
    <row r="6900" spans="1:16" x14ac:dyDescent="0.25">
      <c r="B6900" s="4">
        <v>0.16</v>
      </c>
      <c r="C6900" s="5">
        <v>0.62</v>
      </c>
      <c r="D6900" s="5">
        <v>0.22</v>
      </c>
      <c r="E6900" s="6">
        <v>0.14000000000000001</v>
      </c>
      <c r="F6900" s="36"/>
      <c r="G6900" s="38"/>
      <c r="H6900" s="38"/>
      <c r="I6900" s="40"/>
      <c r="J6900" s="16">
        <f>B6900*F6897+C6900*G6897+D6900*H6897+I6897</f>
        <v>0.17324213753658113</v>
      </c>
      <c r="K6900" s="17">
        <f t="shared" si="4596"/>
        <v>3.3242137536581118E-2</v>
      </c>
      <c r="L6900" s="17">
        <f t="shared" si="4597"/>
        <v>1.1050397080009753E-3</v>
      </c>
      <c r="M6900" s="17">
        <f t="shared" si="4598"/>
        <v>-5.3187420058529791E-3</v>
      </c>
      <c r="N6900" s="17">
        <f t="shared" si="4599"/>
        <v>-2.0610125272680292E-2</v>
      </c>
      <c r="O6900" s="17">
        <f t="shared" si="4600"/>
        <v>-7.3132702580478463E-3</v>
      </c>
      <c r="P6900" s="18">
        <f>(E6900-J6900)*E6897</f>
        <v>-1.1967169513169201E-2</v>
      </c>
    </row>
    <row r="6901" spans="1:16" ht="15.75" thickBot="1" x14ac:dyDescent="0.3">
      <c r="B6901" s="7">
        <v>0.53</v>
      </c>
      <c r="C6901" s="8">
        <v>0.23</v>
      </c>
      <c r="D6901" s="8">
        <v>0.24</v>
      </c>
      <c r="E6901" s="9">
        <v>0.41</v>
      </c>
      <c r="F6901" s="37"/>
      <c r="G6901" s="39"/>
      <c r="H6901" s="39"/>
      <c r="I6901" s="41"/>
      <c r="J6901" s="19">
        <f>B6901*F6897+C6901*G6897+D6901*H6897+I6897</f>
        <v>0.41143993259127798</v>
      </c>
      <c r="K6901" s="20">
        <f t="shared" si="4596"/>
        <v>1.4399325912780037E-3</v>
      </c>
      <c r="L6901" s="20">
        <f t="shared" si="4597"/>
        <v>2.0734058674245864E-6</v>
      </c>
      <c r="M6901" s="20">
        <f t="shared" si="4598"/>
        <v>-7.6316427337734202E-4</v>
      </c>
      <c r="N6901" s="20">
        <f t="shared" si="4599"/>
        <v>-3.3118449599394084E-4</v>
      </c>
      <c r="O6901" s="20">
        <f t="shared" si="4600"/>
        <v>-3.4558382190672085E-4</v>
      </c>
      <c r="P6901" s="21">
        <f>(E6901-J6901)*E6897</f>
        <v>-5.1837573286008128E-4</v>
      </c>
    </row>
    <row r="6902" spans="1:16" x14ac:dyDescent="0.25">
      <c r="K6902" t="s">
        <v>13</v>
      </c>
      <c r="L6902" s="22">
        <f>AVERAGE(L6897:L6901)</f>
        <v>6.6419556696963001E-4</v>
      </c>
      <c r="M6902" s="22">
        <f t="shared" ref="M6902:P6902" si="4601">AVERAGE(M6897:M6901)</f>
        <v>-2.8205570958933176E-4</v>
      </c>
      <c r="N6902" s="22">
        <f t="shared" si="4601"/>
        <v>-2.9919999730291705E-4</v>
      </c>
      <c r="O6902" s="22">
        <f t="shared" si="4601"/>
        <v>-4.0623727088747521E-4</v>
      </c>
      <c r="P6902" s="22">
        <f t="shared" si="4601"/>
        <v>3.1065281537781336E-4</v>
      </c>
    </row>
    <row r="6903" spans="1:16" ht="15.75" thickBot="1" x14ac:dyDescent="0.3"/>
    <row r="6904" spans="1:16" ht="15.75" thickBot="1" x14ac:dyDescent="0.3">
      <c r="A6904" s="23" t="s">
        <v>19</v>
      </c>
      <c r="B6904" s="27" t="s">
        <v>0</v>
      </c>
      <c r="C6904" s="28"/>
      <c r="D6904" s="28"/>
      <c r="E6904" s="29"/>
      <c r="F6904" s="30" t="s">
        <v>5</v>
      </c>
      <c r="G6904" s="31"/>
      <c r="H6904" s="31"/>
      <c r="I6904" s="32"/>
      <c r="J6904" s="33" t="s">
        <v>14</v>
      </c>
      <c r="K6904" s="34"/>
      <c r="L6904" s="34"/>
      <c r="M6904" s="34"/>
      <c r="N6904" s="34"/>
      <c r="O6904" s="34"/>
      <c r="P6904" s="35"/>
    </row>
    <row r="6905" spans="1:16" x14ac:dyDescent="0.25">
      <c r="A6905" s="23">
        <f>A6896+1</f>
        <v>767</v>
      </c>
      <c r="B6905" s="1" t="s">
        <v>1</v>
      </c>
      <c r="C6905" s="2" t="s">
        <v>2</v>
      </c>
      <c r="D6905" s="2" t="s">
        <v>3</v>
      </c>
      <c r="E6905" s="3" t="s">
        <v>4</v>
      </c>
      <c r="F6905" s="10" t="s">
        <v>6</v>
      </c>
      <c r="G6905" s="11" t="s">
        <v>7</v>
      </c>
      <c r="H6905" s="11" t="s">
        <v>8</v>
      </c>
      <c r="I6905" s="12" t="s">
        <v>9</v>
      </c>
      <c r="J6905" s="13" t="s">
        <v>10</v>
      </c>
      <c r="K6905" s="14" t="s">
        <v>11</v>
      </c>
      <c r="L6905" s="14" t="s">
        <v>12</v>
      </c>
      <c r="M6905" s="14" t="s">
        <v>15</v>
      </c>
      <c r="N6905" s="14" t="s">
        <v>16</v>
      </c>
      <c r="O6905" s="14" t="s">
        <v>17</v>
      </c>
      <c r="P6905" s="15" t="s">
        <v>18</v>
      </c>
    </row>
    <row r="6906" spans="1:16" x14ac:dyDescent="0.25">
      <c r="B6906" s="4">
        <v>0.47</v>
      </c>
      <c r="C6906" s="5">
        <v>0.38</v>
      </c>
      <c r="D6906" s="5">
        <v>0.15</v>
      </c>
      <c r="E6906" s="6">
        <v>0.36</v>
      </c>
      <c r="F6906" s="36">
        <f>F6897+M6902</f>
        <v>0.5686730477830364</v>
      </c>
      <c r="G6906" s="38">
        <f>G6897+N6902</f>
        <v>-7.729878797204115E-2</v>
      </c>
      <c r="H6906" s="38">
        <f>H6897+O6902</f>
        <v>-0.11767786465701584</v>
      </c>
      <c r="I6906" s="40">
        <f>I6897+P6902</f>
        <v>0.15605947636242479</v>
      </c>
      <c r="J6906" s="16">
        <f>B6906*F6906+C6906*G6906+D6906*H6906+I6906</f>
        <v>0.37631058969252384</v>
      </c>
      <c r="K6906" s="17">
        <f>J6906-E6906</f>
        <v>1.6310589692523858E-2</v>
      </c>
      <c r="L6906" s="17">
        <f>K6906*K6906</f>
        <v>2.660353361178655E-4</v>
      </c>
      <c r="M6906" s="17">
        <f>(E6906-J6906)*B6906</f>
        <v>-7.6659771554862125E-3</v>
      </c>
      <c r="N6906" s="17">
        <f>(E6906-J6906)*C6906</f>
        <v>-6.1980240831590663E-3</v>
      </c>
      <c r="O6906" s="17">
        <f>(E6906-J6906)*D6906</f>
        <v>-2.4465884538785788E-3</v>
      </c>
      <c r="P6906" s="18">
        <f>(E6906-J6906)*I6906</f>
        <v>-2.5454220865776364E-3</v>
      </c>
    </row>
    <row r="6907" spans="1:16" x14ac:dyDescent="0.25">
      <c r="B6907" s="4">
        <v>0.27</v>
      </c>
      <c r="C6907" s="5">
        <v>0.55000000000000004</v>
      </c>
      <c r="D6907" s="5">
        <v>0.18</v>
      </c>
      <c r="E6907" s="6">
        <v>0.28999999999999998</v>
      </c>
      <c r="F6907" s="36"/>
      <c r="G6907" s="38"/>
      <c r="H6907" s="38"/>
      <c r="I6907" s="40"/>
      <c r="J6907" s="16">
        <f>B6907*F6906+C6907*G6906+D6907*H6906+I6906</f>
        <v>0.24590485024095915</v>
      </c>
      <c r="K6907" s="17">
        <f t="shared" ref="K6907:K6910" si="4602">J6907-E6907</f>
        <v>-4.409514975904083E-2</v>
      </c>
      <c r="L6907" s="17">
        <f t="shared" ref="L6907:L6910" si="4603">K6907*K6907</f>
        <v>1.9443822322722387E-3</v>
      </c>
      <c r="M6907" s="17">
        <f t="shared" ref="M6907:M6910" si="4604">(E6907-J6907)*B6907</f>
        <v>1.1905690434941024E-2</v>
      </c>
      <c r="N6907" s="17">
        <f t="shared" ref="N6907:N6910" si="4605">(E6907-J6907)*C6907</f>
        <v>2.425233236747246E-2</v>
      </c>
      <c r="O6907" s="17">
        <f t="shared" ref="O6907:O6910" si="4606">(E6907-J6907)*D6907</f>
        <v>7.9371269566273495E-3</v>
      </c>
      <c r="P6907" s="18">
        <f>(E6907-J6907)*E6906</f>
        <v>1.5874253913254699E-2</v>
      </c>
    </row>
    <row r="6908" spans="1:16" x14ac:dyDescent="0.25">
      <c r="B6908" s="4">
        <v>0.22</v>
      </c>
      <c r="C6908" s="5">
        <v>0.71</v>
      </c>
      <c r="D6908" s="5">
        <v>7.0000000000000007E-2</v>
      </c>
      <c r="E6908" s="6">
        <v>0.22</v>
      </c>
      <c r="F6908" s="36"/>
      <c r="G6908" s="38"/>
      <c r="H6908" s="38"/>
      <c r="I6908" s="40"/>
      <c r="J6908" s="16">
        <f>B6908*F6906+C6908*G6906+D6908*H6906+I6906</f>
        <v>0.2180479568885525</v>
      </c>
      <c r="K6908" s="17">
        <f t="shared" si="4602"/>
        <v>-1.9520431114475045E-3</v>
      </c>
      <c r="L6908" s="17">
        <f t="shared" si="4603"/>
        <v>3.8104723089496545E-6</v>
      </c>
      <c r="M6908" s="17">
        <f t="shared" si="4604"/>
        <v>4.2944948451845101E-4</v>
      </c>
      <c r="N6908" s="17">
        <f t="shared" si="4605"/>
        <v>1.3859506091277282E-3</v>
      </c>
      <c r="O6908" s="17">
        <f t="shared" si="4606"/>
        <v>1.3664301780132534E-4</v>
      </c>
      <c r="P6908" s="18">
        <f>(E6908-J6908)*E6906</f>
        <v>7.0273552012110158E-4</v>
      </c>
    </row>
    <row r="6909" spans="1:16" x14ac:dyDescent="0.25">
      <c r="B6909" s="4">
        <v>0.16</v>
      </c>
      <c r="C6909" s="5">
        <v>0.62</v>
      </c>
      <c r="D6909" s="5">
        <v>0.22</v>
      </c>
      <c r="E6909" s="6">
        <v>0.14000000000000001</v>
      </c>
      <c r="F6909" s="36"/>
      <c r="G6909" s="38"/>
      <c r="H6909" s="38"/>
      <c r="I6909" s="40"/>
      <c r="J6909" s="16">
        <f>B6909*F6906+C6909*G6906+D6909*H6906+I6906</f>
        <v>0.17323278524050162</v>
      </c>
      <c r="K6909" s="17">
        <f t="shared" si="4602"/>
        <v>3.3232785240501606E-2</v>
      </c>
      <c r="L6909" s="17">
        <f t="shared" si="4603"/>
        <v>1.1044180148413014E-3</v>
      </c>
      <c r="M6909" s="17">
        <f t="shared" si="4604"/>
        <v>-5.3172456384802573E-3</v>
      </c>
      <c r="N6909" s="17">
        <f t="shared" si="4605"/>
        <v>-2.0604326849110996E-2</v>
      </c>
      <c r="O6909" s="17">
        <f t="shared" si="4606"/>
        <v>-7.3112127529103531E-3</v>
      </c>
      <c r="P6909" s="18">
        <f>(E6909-J6909)*E6906</f>
        <v>-1.1963802686580578E-2</v>
      </c>
    </row>
    <row r="6910" spans="1:16" ht="15.75" thickBot="1" x14ac:dyDescent="0.3">
      <c r="B6910" s="7">
        <v>0.53</v>
      </c>
      <c r="C6910" s="8">
        <v>0.23</v>
      </c>
      <c r="D6910" s="8">
        <v>0.24</v>
      </c>
      <c r="E6910" s="9">
        <v>0.41</v>
      </c>
      <c r="F6910" s="37"/>
      <c r="G6910" s="39"/>
      <c r="H6910" s="39"/>
      <c r="I6910" s="41"/>
      <c r="J6910" s="19">
        <f>B6910*F6906+C6910*G6906+D6910*H6906+I6906</f>
        <v>0.41143478293618085</v>
      </c>
      <c r="K6910" s="20">
        <f t="shared" si="4602"/>
        <v>1.4347829361808784E-3</v>
      </c>
      <c r="L6910" s="20">
        <f t="shared" si="4603"/>
        <v>2.0586020739558223E-6</v>
      </c>
      <c r="M6910" s="20">
        <f t="shared" si="4604"/>
        <v>-7.6043495617586553E-4</v>
      </c>
      <c r="N6910" s="20">
        <f t="shared" si="4605"/>
        <v>-3.3000007532160204E-4</v>
      </c>
      <c r="O6910" s="20">
        <f t="shared" si="4606"/>
        <v>-3.4434790468341081E-4</v>
      </c>
      <c r="P6910" s="21">
        <f>(E6910-J6910)*E6906</f>
        <v>-5.1652185702511617E-4</v>
      </c>
    </row>
    <row r="6911" spans="1:16" x14ac:dyDescent="0.25">
      <c r="K6911" t="s">
        <v>13</v>
      </c>
      <c r="L6911" s="22">
        <f>AVERAGE(L6906:L6910)</f>
        <v>6.6414093152286223E-4</v>
      </c>
      <c r="M6911" s="22">
        <f t="shared" ref="M6911:P6911" si="4607">AVERAGE(M6906:M6910)</f>
        <v>-2.8170356613657209E-4</v>
      </c>
      <c r="N6911" s="22">
        <f t="shared" si="4607"/>
        <v>-2.9881360619829527E-4</v>
      </c>
      <c r="O6911" s="22">
        <f t="shared" si="4607"/>
        <v>-4.0567582740873352E-4</v>
      </c>
      <c r="P6911" s="22">
        <f t="shared" si="4607"/>
        <v>3.1024856063849418E-4</v>
      </c>
    </row>
    <row r="6912" spans="1:16" ht="15.75" thickBot="1" x14ac:dyDescent="0.3"/>
    <row r="6913" spans="1:16" ht="15.75" thickBot="1" x14ac:dyDescent="0.3">
      <c r="A6913" s="23" t="s">
        <v>19</v>
      </c>
      <c r="B6913" s="27" t="s">
        <v>0</v>
      </c>
      <c r="C6913" s="28"/>
      <c r="D6913" s="28"/>
      <c r="E6913" s="29"/>
      <c r="F6913" s="30" t="s">
        <v>5</v>
      </c>
      <c r="G6913" s="31"/>
      <c r="H6913" s="31"/>
      <c r="I6913" s="32"/>
      <c r="J6913" s="33" t="s">
        <v>14</v>
      </c>
      <c r="K6913" s="34"/>
      <c r="L6913" s="34"/>
      <c r="M6913" s="34"/>
      <c r="N6913" s="34"/>
      <c r="O6913" s="34"/>
      <c r="P6913" s="35"/>
    </row>
    <row r="6914" spans="1:16" x14ac:dyDescent="0.25">
      <c r="A6914" s="23">
        <f>A6905+1</f>
        <v>768</v>
      </c>
      <c r="B6914" s="1" t="s">
        <v>1</v>
      </c>
      <c r="C6914" s="2" t="s">
        <v>2</v>
      </c>
      <c r="D6914" s="2" t="s">
        <v>3</v>
      </c>
      <c r="E6914" s="3" t="s">
        <v>4</v>
      </c>
      <c r="F6914" s="10" t="s">
        <v>6</v>
      </c>
      <c r="G6914" s="11" t="s">
        <v>7</v>
      </c>
      <c r="H6914" s="11" t="s">
        <v>8</v>
      </c>
      <c r="I6914" s="12" t="s">
        <v>9</v>
      </c>
      <c r="J6914" s="13" t="s">
        <v>10</v>
      </c>
      <c r="K6914" s="14" t="s">
        <v>11</v>
      </c>
      <c r="L6914" s="14" t="s">
        <v>12</v>
      </c>
      <c r="M6914" s="14" t="s">
        <v>15</v>
      </c>
      <c r="N6914" s="14" t="s">
        <v>16</v>
      </c>
      <c r="O6914" s="14" t="s">
        <v>17</v>
      </c>
      <c r="P6914" s="15" t="s">
        <v>18</v>
      </c>
    </row>
    <row r="6915" spans="1:16" x14ac:dyDescent="0.25">
      <c r="B6915" s="4">
        <v>0.47</v>
      </c>
      <c r="C6915" s="5">
        <v>0.38</v>
      </c>
      <c r="D6915" s="5">
        <v>0.15</v>
      </c>
      <c r="E6915" s="6">
        <v>0.36</v>
      </c>
      <c r="F6915" s="36">
        <f>F6906+M6911</f>
        <v>0.56839134421689985</v>
      </c>
      <c r="G6915" s="38">
        <f>G6906+N6911</f>
        <v>-7.7597601578239445E-2</v>
      </c>
      <c r="H6915" s="38">
        <f>H6906+O6911</f>
        <v>-0.11808354048442457</v>
      </c>
      <c r="I6915" s="40">
        <f>I6906+P6911</f>
        <v>0.15636972492306328</v>
      </c>
      <c r="J6915" s="16">
        <f>B6915*F6915+C6915*G6915+D6915*H6915+I6915</f>
        <v>0.37631403703261151</v>
      </c>
      <c r="K6915" s="17">
        <f>J6915-E6915</f>
        <v>1.6314037032611528E-2</v>
      </c>
      <c r="L6915" s="17">
        <f>K6915*K6915</f>
        <v>2.6614780430142033E-4</v>
      </c>
      <c r="M6915" s="17">
        <f>(E6915-J6915)*B6915</f>
        <v>-7.6675974053274174E-3</v>
      </c>
      <c r="N6915" s="17">
        <f>(E6915-J6915)*C6915</f>
        <v>-6.1993340723923811E-3</v>
      </c>
      <c r="O6915" s="17">
        <f>(E6915-J6915)*D6915</f>
        <v>-2.4471055548917291E-3</v>
      </c>
      <c r="P6915" s="18">
        <f>(E6915-J6915)*I6915</f>
        <v>-2.5510214831741323E-3</v>
      </c>
    </row>
    <row r="6916" spans="1:16" x14ac:dyDescent="0.25">
      <c r="B6916" s="4">
        <v>0.27</v>
      </c>
      <c r="C6916" s="5">
        <v>0.55000000000000004</v>
      </c>
      <c r="D6916" s="5">
        <v>0.18</v>
      </c>
      <c r="E6916" s="6">
        <v>0.28999999999999998</v>
      </c>
      <c r="F6916" s="36"/>
      <c r="G6916" s="38"/>
      <c r="H6916" s="38"/>
      <c r="I6916" s="40"/>
      <c r="J6916" s="16">
        <f>B6916*F6915+C6916*G6915+D6916*H6915+I6915</f>
        <v>0.24590166970639815</v>
      </c>
      <c r="K6916" s="17">
        <f t="shared" ref="K6916:K6919" si="4608">J6916-E6916</f>
        <v>-4.4098330293601828E-2</v>
      </c>
      <c r="L6916" s="17">
        <f t="shared" ref="L6916:L6919" si="4609">K6916*K6916</f>
        <v>1.9446627346836006E-3</v>
      </c>
      <c r="M6916" s="17">
        <f t="shared" ref="M6916:M6919" si="4610">(E6916-J6916)*B6916</f>
        <v>1.1906549179272495E-2</v>
      </c>
      <c r="N6916" s="17">
        <f t="shared" ref="N6916:N6919" si="4611">(E6916-J6916)*C6916</f>
        <v>2.4254081661481009E-2</v>
      </c>
      <c r="O6916" s="17">
        <f t="shared" ref="O6916:O6919" si="4612">(E6916-J6916)*D6916</f>
        <v>7.9376994528483295E-3</v>
      </c>
      <c r="P6916" s="18">
        <f>(E6916-J6916)*E6915</f>
        <v>1.5875398905696659E-2</v>
      </c>
    </row>
    <row r="6917" spans="1:16" x14ac:dyDescent="0.25">
      <c r="B6917" s="4">
        <v>0.22</v>
      </c>
      <c r="C6917" s="5">
        <v>0.71</v>
      </c>
      <c r="D6917" s="5">
        <v>7.0000000000000007E-2</v>
      </c>
      <c r="E6917" s="6">
        <v>0.22</v>
      </c>
      <c r="F6917" s="36"/>
      <c r="G6917" s="38"/>
      <c r="H6917" s="38"/>
      <c r="I6917" s="40"/>
      <c r="J6917" s="16">
        <f>B6917*F6915+C6917*G6915+D6917*H6915+I6915</f>
        <v>0.21805567569632153</v>
      </c>
      <c r="K6917" s="17">
        <f t="shared" si="4608"/>
        <v>-1.9443243036784685E-3</v>
      </c>
      <c r="L6917" s="17">
        <f t="shared" si="4609"/>
        <v>3.7803969978747617E-6</v>
      </c>
      <c r="M6917" s="17">
        <f t="shared" si="4610"/>
        <v>4.2775134680926309E-4</v>
      </c>
      <c r="N6917" s="17">
        <f t="shared" si="4611"/>
        <v>1.3804702556117125E-3</v>
      </c>
      <c r="O6917" s="17">
        <f t="shared" si="4612"/>
        <v>1.3610270125749281E-4</v>
      </c>
      <c r="P6917" s="18">
        <f>(E6917-J6917)*E6915</f>
        <v>6.9995674932424865E-4</v>
      </c>
    </row>
    <row r="6918" spans="1:16" x14ac:dyDescent="0.25">
      <c r="B6918" s="4">
        <v>0.16</v>
      </c>
      <c r="C6918" s="5">
        <v>0.62</v>
      </c>
      <c r="D6918" s="5">
        <v>0.22</v>
      </c>
      <c r="E6918" s="6">
        <v>0.14000000000000001</v>
      </c>
      <c r="F6918" s="36"/>
      <c r="G6918" s="38"/>
      <c r="H6918" s="38"/>
      <c r="I6918" s="40"/>
      <c r="J6918" s="16">
        <f>B6918*F6915+C6918*G6915+D6918*H6915+I6915</f>
        <v>0.17322344811268539</v>
      </c>
      <c r="K6918" s="17">
        <f t="shared" si="4608"/>
        <v>3.3223448112685378E-2</v>
      </c>
      <c r="L6918" s="17">
        <f t="shared" si="4609"/>
        <v>1.1037975044962975E-3</v>
      </c>
      <c r="M6918" s="17">
        <f t="shared" si="4610"/>
        <v>-5.3157516980296606E-3</v>
      </c>
      <c r="N6918" s="17">
        <f t="shared" si="4611"/>
        <v>-2.0598537829864934E-2</v>
      </c>
      <c r="O6918" s="17">
        <f t="shared" si="4612"/>
        <v>-7.3091585847907831E-3</v>
      </c>
      <c r="P6918" s="18">
        <f>(E6918-J6918)*E6915</f>
        <v>-1.1960441320566735E-2</v>
      </c>
    </row>
    <row r="6919" spans="1:16" ht="15.75" thickBot="1" x14ac:dyDescent="0.3">
      <c r="B6919" s="7">
        <v>0.53</v>
      </c>
      <c r="C6919" s="8">
        <v>0.23</v>
      </c>
      <c r="D6919" s="8">
        <v>0.24</v>
      </c>
      <c r="E6919" s="9">
        <v>0.41</v>
      </c>
      <c r="F6919" s="37"/>
      <c r="G6919" s="39"/>
      <c r="H6919" s="39"/>
      <c r="I6919" s="41"/>
      <c r="J6919" s="19">
        <f>B6919*F6915+C6919*G6915+D6919*H6915+I6915</f>
        <v>0.41142963927876325</v>
      </c>
      <c r="K6919" s="20">
        <f t="shared" si="4608"/>
        <v>1.4296392787632728E-3</v>
      </c>
      <c r="L6919" s="20">
        <f t="shared" si="4609"/>
        <v>2.0438684673827709E-6</v>
      </c>
      <c r="M6919" s="20">
        <f t="shared" si="4610"/>
        <v>-7.5770881774453458E-4</v>
      </c>
      <c r="N6919" s="20">
        <f t="shared" si="4611"/>
        <v>-3.2881703411555274E-4</v>
      </c>
      <c r="O6919" s="20">
        <f t="shared" si="4612"/>
        <v>-3.4311342690318547E-4</v>
      </c>
      <c r="P6919" s="21">
        <f>(E6919-J6919)*E6915</f>
        <v>-5.146701403547782E-4</v>
      </c>
    </row>
    <row r="6920" spans="1:16" x14ac:dyDescent="0.25">
      <c r="K6920" t="s">
        <v>13</v>
      </c>
      <c r="L6920" s="22">
        <f>AVERAGE(L6915:L6919)</f>
        <v>6.6408646178931527E-4</v>
      </c>
      <c r="M6920" s="22">
        <f t="shared" ref="M6920:P6920" si="4613">AVERAGE(M6915:M6919)</f>
        <v>-2.8135147900397087E-4</v>
      </c>
      <c r="N6920" s="22">
        <f t="shared" si="4613"/>
        <v>-2.9842740385602889E-4</v>
      </c>
      <c r="O6920" s="22">
        <f t="shared" si="4613"/>
        <v>-4.0511508249597517E-4</v>
      </c>
      <c r="P6920" s="22">
        <f t="shared" si="4613"/>
        <v>3.0984454218505215E-4</v>
      </c>
    </row>
    <row r="6921" spans="1:16" ht="15.75" thickBot="1" x14ac:dyDescent="0.3"/>
    <row r="6922" spans="1:16" ht="15.75" thickBot="1" x14ac:dyDescent="0.3">
      <c r="A6922" s="23" t="s">
        <v>19</v>
      </c>
      <c r="B6922" s="27" t="s">
        <v>0</v>
      </c>
      <c r="C6922" s="28"/>
      <c r="D6922" s="28"/>
      <c r="E6922" s="29"/>
      <c r="F6922" s="30" t="s">
        <v>5</v>
      </c>
      <c r="G6922" s="31"/>
      <c r="H6922" s="31"/>
      <c r="I6922" s="32"/>
      <c r="J6922" s="33" t="s">
        <v>14</v>
      </c>
      <c r="K6922" s="34"/>
      <c r="L6922" s="34"/>
      <c r="M6922" s="34"/>
      <c r="N6922" s="34"/>
      <c r="O6922" s="34"/>
      <c r="P6922" s="35"/>
    </row>
    <row r="6923" spans="1:16" x14ac:dyDescent="0.25">
      <c r="A6923" s="23">
        <f>A6914+1</f>
        <v>769</v>
      </c>
      <c r="B6923" s="1" t="s">
        <v>1</v>
      </c>
      <c r="C6923" s="2" t="s">
        <v>2</v>
      </c>
      <c r="D6923" s="2" t="s">
        <v>3</v>
      </c>
      <c r="E6923" s="3" t="s">
        <v>4</v>
      </c>
      <c r="F6923" s="10" t="s">
        <v>6</v>
      </c>
      <c r="G6923" s="11" t="s">
        <v>7</v>
      </c>
      <c r="H6923" s="11" t="s">
        <v>8</v>
      </c>
      <c r="I6923" s="12" t="s">
        <v>9</v>
      </c>
      <c r="J6923" s="13" t="s">
        <v>10</v>
      </c>
      <c r="K6923" s="14" t="s">
        <v>11</v>
      </c>
      <c r="L6923" s="14" t="s">
        <v>12</v>
      </c>
      <c r="M6923" s="14" t="s">
        <v>15</v>
      </c>
      <c r="N6923" s="14" t="s">
        <v>16</v>
      </c>
      <c r="O6923" s="14" t="s">
        <v>17</v>
      </c>
      <c r="P6923" s="15" t="s">
        <v>18</v>
      </c>
    </row>
    <row r="6924" spans="1:16" x14ac:dyDescent="0.25">
      <c r="B6924" s="4">
        <v>0.47</v>
      </c>
      <c r="C6924" s="5">
        <v>0.38</v>
      </c>
      <c r="D6924" s="5">
        <v>0.15</v>
      </c>
      <c r="E6924" s="6">
        <v>0.36</v>
      </c>
      <c r="F6924" s="36">
        <f>F6915+M6920</f>
        <v>0.56810999273789586</v>
      </c>
      <c r="G6924" s="38">
        <f>G6915+N6920</f>
        <v>-7.7896028982095467E-2</v>
      </c>
      <c r="H6924" s="38">
        <f>H6915+O6920</f>
        <v>-0.11848865556692055</v>
      </c>
      <c r="I6924" s="40">
        <f>I6915+P6920</f>
        <v>0.15667956946524833</v>
      </c>
      <c r="J6924" s="16">
        <f>B6924*F6924+C6924*G6924+D6924*H6924+I6924</f>
        <v>0.37631747670382504</v>
      </c>
      <c r="K6924" s="17">
        <f>J6924-E6924</f>
        <v>1.6317476703825051E-2</v>
      </c>
      <c r="L6924" s="17">
        <f>K6924*K6924</f>
        <v>2.6626004597987327E-4</v>
      </c>
      <c r="M6924" s="17">
        <f>(E6924-J6924)*B6924</f>
        <v>-7.6692140507977737E-3</v>
      </c>
      <c r="N6924" s="17">
        <f>(E6924-J6924)*C6924</f>
        <v>-6.2006411474535197E-3</v>
      </c>
      <c r="O6924" s="17">
        <f>(E6924-J6924)*D6924</f>
        <v>-2.4476215055737574E-3</v>
      </c>
      <c r="P6924" s="18">
        <f>(E6924-J6924)*I6924</f>
        <v>-2.5566152247145286E-3</v>
      </c>
    </row>
    <row r="6925" spans="1:16" x14ac:dyDescent="0.25">
      <c r="B6925" s="4">
        <v>0.27</v>
      </c>
      <c r="C6925" s="5">
        <v>0.55000000000000004</v>
      </c>
      <c r="D6925" s="5">
        <v>0.18</v>
      </c>
      <c r="E6925" s="6">
        <v>0.28999999999999998</v>
      </c>
      <c r="F6925" s="36"/>
      <c r="G6925" s="38"/>
      <c r="H6925" s="38"/>
      <c r="I6925" s="40"/>
      <c r="J6925" s="16">
        <f>B6925*F6924+C6925*G6924+D6925*H6924+I6924</f>
        <v>0.24589849356228199</v>
      </c>
      <c r="K6925" s="17">
        <f t="shared" ref="K6925:K6928" si="4614">J6925-E6925</f>
        <v>-4.4101506437717986E-2</v>
      </c>
      <c r="L6925" s="17">
        <f t="shared" ref="L6925:L6928" si="4615">K6925*K6925</f>
        <v>1.9449428700760809E-3</v>
      </c>
      <c r="M6925" s="17">
        <f t="shared" ref="M6925:M6928" si="4616">(E6925-J6925)*B6925</f>
        <v>1.1907406738183857E-2</v>
      </c>
      <c r="N6925" s="17">
        <f t="shared" ref="N6925:N6928" si="4617">(E6925-J6925)*C6925</f>
        <v>2.4255828540744893E-2</v>
      </c>
      <c r="O6925" s="17">
        <f t="shared" ref="O6925:O6928" si="4618">(E6925-J6925)*D6925</f>
        <v>7.9382711587892372E-3</v>
      </c>
      <c r="P6925" s="18">
        <f>(E6925-J6925)*E6924</f>
        <v>1.5876542317578474E-2</v>
      </c>
    </row>
    <row r="6926" spans="1:16" x14ac:dyDescent="0.25">
      <c r="B6926" s="4">
        <v>0.22</v>
      </c>
      <c r="C6926" s="5">
        <v>0.71</v>
      </c>
      <c r="D6926" s="5">
        <v>7.0000000000000007E-2</v>
      </c>
      <c r="E6926" s="6">
        <v>0.22</v>
      </c>
      <c r="F6926" s="36"/>
      <c r="G6926" s="38"/>
      <c r="H6926" s="38"/>
      <c r="I6926" s="40"/>
      <c r="J6926" s="16">
        <f>B6926*F6924+C6926*G6924+D6926*H6924+I6924</f>
        <v>0.21806338140061321</v>
      </c>
      <c r="K6926" s="17">
        <f t="shared" si="4614"/>
        <v>-1.9366185993867913E-3</v>
      </c>
      <c r="L6926" s="17">
        <f t="shared" si="4615"/>
        <v>3.7504915994908569E-6</v>
      </c>
      <c r="M6926" s="17">
        <f t="shared" si="4616"/>
        <v>4.2605609186509411E-4</v>
      </c>
      <c r="N6926" s="17">
        <f t="shared" si="4617"/>
        <v>1.3749992055646218E-3</v>
      </c>
      <c r="O6926" s="17">
        <f t="shared" si="4618"/>
        <v>1.3556330195707539E-4</v>
      </c>
      <c r="P6926" s="18">
        <f>(E6926-J6926)*E6924</f>
        <v>6.9718269577924484E-4</v>
      </c>
    </row>
    <row r="6927" spans="1:16" x14ac:dyDescent="0.25">
      <c r="B6927" s="4">
        <v>0.16</v>
      </c>
      <c r="C6927" s="5">
        <v>0.62</v>
      </c>
      <c r="D6927" s="5">
        <v>0.22</v>
      </c>
      <c r="E6927" s="6">
        <v>0.14000000000000001</v>
      </c>
      <c r="F6927" s="36"/>
      <c r="G6927" s="38"/>
      <c r="H6927" s="38"/>
      <c r="I6927" s="40"/>
      <c r="J6927" s="16">
        <f>B6927*F6924+C6927*G6924+D6927*H6924+I6924</f>
        <v>0.17321412610968995</v>
      </c>
      <c r="K6927" s="17">
        <f t="shared" si="4614"/>
        <v>3.3214126109689934E-2</v>
      </c>
      <c r="L6927" s="17">
        <f t="shared" si="4615"/>
        <v>1.1031781732303866E-3</v>
      </c>
      <c r="M6927" s="17">
        <f t="shared" si="4616"/>
        <v>-5.3142601775503897E-3</v>
      </c>
      <c r="N6927" s="17">
        <f t="shared" si="4617"/>
        <v>-2.0592758188007758E-2</v>
      </c>
      <c r="O6927" s="17">
        <f t="shared" si="4618"/>
        <v>-7.3071077441317859E-3</v>
      </c>
      <c r="P6927" s="18">
        <f>(E6927-J6927)*E6924</f>
        <v>-1.1957085399488376E-2</v>
      </c>
    </row>
    <row r="6928" spans="1:16" ht="15.75" thickBot="1" x14ac:dyDescent="0.3">
      <c r="B6928" s="7">
        <v>0.53</v>
      </c>
      <c r="C6928" s="8">
        <v>0.23</v>
      </c>
      <c r="D6928" s="8">
        <v>0.24</v>
      </c>
      <c r="E6928" s="9">
        <v>0.41</v>
      </c>
      <c r="F6928" s="37"/>
      <c r="G6928" s="39"/>
      <c r="H6928" s="39"/>
      <c r="I6928" s="41"/>
      <c r="J6928" s="19">
        <f>B6928*F6924+C6928*G6924+D6928*H6924+I6924</f>
        <v>0.41142450161439026</v>
      </c>
      <c r="K6928" s="20">
        <f t="shared" si="4614"/>
        <v>1.4245016143902833E-3</v>
      </c>
      <c r="L6928" s="20">
        <f t="shared" si="4615"/>
        <v>2.0292048494005234E-6</v>
      </c>
      <c r="M6928" s="20">
        <f t="shared" si="4616"/>
        <v>-7.549858556268502E-4</v>
      </c>
      <c r="N6928" s="20">
        <f t="shared" si="4617"/>
        <v>-3.2763537130976516E-4</v>
      </c>
      <c r="O6928" s="20">
        <f t="shared" si="4618"/>
        <v>-3.4188038745366797E-4</v>
      </c>
      <c r="P6928" s="21">
        <f>(E6928-J6928)*E6924</f>
        <v>-5.1282058118050193E-4</v>
      </c>
    </row>
    <row r="6929" spans="1:16" x14ac:dyDescent="0.25">
      <c r="K6929" t="s">
        <v>13</v>
      </c>
      <c r="L6929" s="22">
        <f>AVERAGE(L6924:L6928)</f>
        <v>6.6403215714704652E-4</v>
      </c>
      <c r="M6929" s="22">
        <f t="shared" ref="M6929:P6929" si="4619">AVERAGE(M6924:M6928)</f>
        <v>-2.8099945078521264E-4</v>
      </c>
      <c r="N6929" s="22">
        <f t="shared" si="4619"/>
        <v>-2.980413920923057E-4</v>
      </c>
      <c r="O6929" s="22">
        <f t="shared" si="4619"/>
        <v>-4.0455503528257956E-4</v>
      </c>
      <c r="P6929" s="22">
        <f t="shared" si="4619"/>
        <v>3.0944076159486261E-4</v>
      </c>
    </row>
    <row r="6930" spans="1:16" ht="15.75" thickBot="1" x14ac:dyDescent="0.3"/>
    <row r="6931" spans="1:16" ht="15.75" thickBot="1" x14ac:dyDescent="0.3">
      <c r="A6931" s="23" t="s">
        <v>19</v>
      </c>
      <c r="B6931" s="27" t="s">
        <v>0</v>
      </c>
      <c r="C6931" s="28"/>
      <c r="D6931" s="28"/>
      <c r="E6931" s="29"/>
      <c r="F6931" s="30" t="s">
        <v>5</v>
      </c>
      <c r="G6931" s="31"/>
      <c r="H6931" s="31"/>
      <c r="I6931" s="32"/>
      <c r="J6931" s="33" t="s">
        <v>14</v>
      </c>
      <c r="K6931" s="34"/>
      <c r="L6931" s="34"/>
      <c r="M6931" s="34"/>
      <c r="N6931" s="34"/>
      <c r="O6931" s="34"/>
      <c r="P6931" s="35"/>
    </row>
    <row r="6932" spans="1:16" x14ac:dyDescent="0.25">
      <c r="A6932" s="23">
        <f>A6923+1</f>
        <v>770</v>
      </c>
      <c r="B6932" s="1" t="s">
        <v>1</v>
      </c>
      <c r="C6932" s="2" t="s">
        <v>2</v>
      </c>
      <c r="D6932" s="2" t="s">
        <v>3</v>
      </c>
      <c r="E6932" s="3" t="s">
        <v>4</v>
      </c>
      <c r="F6932" s="10" t="s">
        <v>6</v>
      </c>
      <c r="G6932" s="11" t="s">
        <v>7</v>
      </c>
      <c r="H6932" s="11" t="s">
        <v>8</v>
      </c>
      <c r="I6932" s="12" t="s">
        <v>9</v>
      </c>
      <c r="J6932" s="13" t="s">
        <v>10</v>
      </c>
      <c r="K6932" s="14" t="s">
        <v>11</v>
      </c>
      <c r="L6932" s="14" t="s">
        <v>12</v>
      </c>
      <c r="M6932" s="14" t="s">
        <v>15</v>
      </c>
      <c r="N6932" s="14" t="s">
        <v>16</v>
      </c>
      <c r="O6932" s="14" t="s">
        <v>17</v>
      </c>
      <c r="P6932" s="15" t="s">
        <v>18</v>
      </c>
    </row>
    <row r="6933" spans="1:16" x14ac:dyDescent="0.25">
      <c r="B6933" s="4">
        <v>0.47</v>
      </c>
      <c r="C6933" s="5">
        <v>0.38</v>
      </c>
      <c r="D6933" s="5">
        <v>0.15</v>
      </c>
      <c r="E6933" s="6">
        <v>0.36</v>
      </c>
      <c r="F6933" s="36">
        <f>F6924+M6929</f>
        <v>0.56782899328711067</v>
      </c>
      <c r="G6933" s="38">
        <f>G6924+N6929</f>
        <v>-7.8194070374187769E-2</v>
      </c>
      <c r="H6933" s="38">
        <f>H6924+O6929</f>
        <v>-0.11889321060220313</v>
      </c>
      <c r="I6933" s="40">
        <f>I6924+P6929</f>
        <v>0.1569890102268432</v>
      </c>
      <c r="J6933" s="16">
        <f>B6933*F6933+C6933*G6933+D6933*H6933+I6933</f>
        <v>0.37632090873926338</v>
      </c>
      <c r="K6933" s="17">
        <f>J6933-E6933</f>
        <v>1.6320908739263396E-2</v>
      </c>
      <c r="L6933" s="17">
        <f>K6933*K6933</f>
        <v>2.6637206207536429E-4</v>
      </c>
      <c r="M6933" s="17">
        <f>(E6933-J6933)*B6933</f>
        <v>-7.6708271074537957E-3</v>
      </c>
      <c r="N6933" s="17">
        <f>(E6933-J6933)*C6933</f>
        <v>-6.2019453209200904E-3</v>
      </c>
      <c r="O6933" s="17">
        <f>(E6933-J6933)*D6933</f>
        <v>-2.4481363108895091E-3</v>
      </c>
      <c r="P6933" s="18">
        <f>(E6933-J6933)*I6933</f>
        <v>-2.5622033089795957E-3</v>
      </c>
    </row>
    <row r="6934" spans="1:16" x14ac:dyDescent="0.25">
      <c r="B6934" s="4">
        <v>0.27</v>
      </c>
      <c r="C6934" s="5">
        <v>0.55000000000000004</v>
      </c>
      <c r="D6934" s="5">
        <v>0.18</v>
      </c>
      <c r="E6934" s="6">
        <v>0.28999999999999998</v>
      </c>
      <c r="F6934" s="36"/>
      <c r="G6934" s="38"/>
      <c r="H6934" s="38"/>
      <c r="I6934" s="40"/>
      <c r="J6934" s="16">
        <f>B6934*F6933+C6934*G6933+D6934*H6933+I6933</f>
        <v>0.24589532180016327</v>
      </c>
      <c r="K6934" s="17">
        <f t="shared" ref="K6934:K6937" si="4620">J6934-E6934</f>
        <v>-4.4104678199836711E-2</v>
      </c>
      <c r="L6934" s="17">
        <f t="shared" ref="L6934:L6937" si="4621">K6934*K6934</f>
        <v>1.9452226391111517E-3</v>
      </c>
      <c r="M6934" s="17">
        <f t="shared" ref="M6934:M6937" si="4622">(E6934-J6934)*B6934</f>
        <v>1.1908263113955913E-2</v>
      </c>
      <c r="N6934" s="17">
        <f t="shared" ref="N6934:N6937" si="4623">(E6934-J6934)*C6934</f>
        <v>2.4257573009910192E-2</v>
      </c>
      <c r="O6934" s="17">
        <f t="shared" ref="O6934:O6937" si="4624">(E6934-J6934)*D6934</f>
        <v>7.9388420759706081E-3</v>
      </c>
      <c r="P6934" s="18">
        <f>(E6934-J6934)*E6933</f>
        <v>1.5877684151941216E-2</v>
      </c>
    </row>
    <row r="6935" spans="1:16" x14ac:dyDescent="0.25">
      <c r="B6935" s="4">
        <v>0.22</v>
      </c>
      <c r="C6935" s="5">
        <v>0.71</v>
      </c>
      <c r="D6935" s="5">
        <v>7.0000000000000007E-2</v>
      </c>
      <c r="E6935" s="6">
        <v>0.22</v>
      </c>
      <c r="F6935" s="36"/>
      <c r="G6935" s="38"/>
      <c r="H6935" s="38"/>
      <c r="I6935" s="40"/>
      <c r="J6935" s="16">
        <f>B6935*F6933+C6935*G6933+D6935*H6933+I6933</f>
        <v>0.21807107404218001</v>
      </c>
      <c r="K6935" s="17">
        <f t="shared" si="4620"/>
        <v>-1.928925957819988E-3</v>
      </c>
      <c r="L6935" s="17">
        <f t="shared" si="4621"/>
        <v>3.7207553507517579E-6</v>
      </c>
      <c r="M6935" s="17">
        <f t="shared" si="4622"/>
        <v>4.2436371072039739E-4</v>
      </c>
      <c r="N6935" s="17">
        <f t="shared" si="4623"/>
        <v>1.3695374300521914E-3</v>
      </c>
      <c r="O6935" s="17">
        <f t="shared" si="4624"/>
        <v>1.3502481704739917E-4</v>
      </c>
      <c r="P6935" s="18">
        <f>(E6935-J6935)*E6933</f>
        <v>6.9441334481519566E-4</v>
      </c>
    </row>
    <row r="6936" spans="1:16" x14ac:dyDescent="0.25">
      <c r="B6936" s="4">
        <v>0.16</v>
      </c>
      <c r="C6936" s="5">
        <v>0.62</v>
      </c>
      <c r="D6936" s="5">
        <v>0.22</v>
      </c>
      <c r="E6936" s="6">
        <v>0.14000000000000001</v>
      </c>
      <c r="F6936" s="36"/>
      <c r="G6936" s="38"/>
      <c r="H6936" s="38"/>
      <c r="I6936" s="40"/>
      <c r="J6936" s="16">
        <f>B6936*F6933+C6936*G6933+D6936*H6933+I6933</f>
        <v>0.1732048191882998</v>
      </c>
      <c r="K6936" s="17">
        <f t="shared" si="4620"/>
        <v>3.3204819188299789E-2</v>
      </c>
      <c r="L6936" s="17">
        <f t="shared" si="4621"/>
        <v>1.1025600173276819E-3</v>
      </c>
      <c r="M6936" s="17">
        <f t="shared" si="4622"/>
        <v>-5.3127710701279659E-3</v>
      </c>
      <c r="N6936" s="17">
        <f t="shared" si="4623"/>
        <v>-2.058698789674587E-2</v>
      </c>
      <c r="O6936" s="17">
        <f t="shared" si="4624"/>
        <v>-7.3050602214259535E-3</v>
      </c>
      <c r="P6936" s="18">
        <f>(E6936-J6936)*E6933</f>
        <v>-1.1953734907787924E-2</v>
      </c>
    </row>
    <row r="6937" spans="1:16" ht="15.75" thickBot="1" x14ac:dyDescent="0.3">
      <c r="B6937" s="7">
        <v>0.53</v>
      </c>
      <c r="C6937" s="8">
        <v>0.23</v>
      </c>
      <c r="D6937" s="8">
        <v>0.24</v>
      </c>
      <c r="E6937" s="9">
        <v>0.41</v>
      </c>
      <c r="F6937" s="37"/>
      <c r="G6937" s="39"/>
      <c r="H6937" s="39"/>
      <c r="I6937" s="41"/>
      <c r="J6937" s="19">
        <f>B6937*F6933+C6937*G6933+D6937*H6933+I6933</f>
        <v>0.41141936993841999</v>
      </c>
      <c r="K6937" s="20">
        <f t="shared" si="4620"/>
        <v>1.419369938420012E-3</v>
      </c>
      <c r="L6937" s="20">
        <f t="shared" si="4621"/>
        <v>2.0146110220904289E-6</v>
      </c>
      <c r="M6937" s="20">
        <f t="shared" si="4622"/>
        <v>-7.522660673626064E-4</v>
      </c>
      <c r="N6937" s="20">
        <f t="shared" si="4623"/>
        <v>-3.2645508583660276E-4</v>
      </c>
      <c r="O6937" s="20">
        <f t="shared" si="4624"/>
        <v>-3.4064878522080286E-4</v>
      </c>
      <c r="P6937" s="21">
        <f>(E6937-J6937)*E6933</f>
        <v>-5.1097317783120426E-4</v>
      </c>
    </row>
    <row r="6938" spans="1:16" x14ac:dyDescent="0.25">
      <c r="K6938" t="s">
        <v>13</v>
      </c>
      <c r="L6938" s="22">
        <f>AVERAGE(L6933:L6937)</f>
        <v>6.6397801697740794E-4</v>
      </c>
      <c r="M6938" s="22">
        <f t="shared" ref="M6938:P6938" si="4625">AVERAGE(M6933:M6937)</f>
        <v>-2.8064748405361162E-4</v>
      </c>
      <c r="N6938" s="22">
        <f t="shared" si="4625"/>
        <v>-2.9765557270803559E-4</v>
      </c>
      <c r="O6938" s="22">
        <f t="shared" si="4625"/>
        <v>-4.0399568490365146E-4</v>
      </c>
      <c r="P6938" s="22">
        <f t="shared" si="4625"/>
        <v>3.0903722043153746E-4</v>
      </c>
    </row>
    <row r="6939" spans="1:16" ht="15.75" thickBot="1" x14ac:dyDescent="0.3"/>
    <row r="6940" spans="1:16" ht="15.75" thickBot="1" x14ac:dyDescent="0.3">
      <c r="A6940" s="23" t="s">
        <v>19</v>
      </c>
      <c r="B6940" s="27" t="s">
        <v>0</v>
      </c>
      <c r="C6940" s="28"/>
      <c r="D6940" s="28"/>
      <c r="E6940" s="29"/>
      <c r="F6940" s="30" t="s">
        <v>5</v>
      </c>
      <c r="G6940" s="31"/>
      <c r="H6940" s="31"/>
      <c r="I6940" s="32"/>
      <c r="J6940" s="33" t="s">
        <v>14</v>
      </c>
      <c r="K6940" s="34"/>
      <c r="L6940" s="34"/>
      <c r="M6940" s="34"/>
      <c r="N6940" s="34"/>
      <c r="O6940" s="34"/>
      <c r="P6940" s="35"/>
    </row>
    <row r="6941" spans="1:16" x14ac:dyDescent="0.25">
      <c r="A6941" s="23">
        <f>A6932+1</f>
        <v>771</v>
      </c>
      <c r="B6941" s="1" t="s">
        <v>1</v>
      </c>
      <c r="C6941" s="2" t="s">
        <v>2</v>
      </c>
      <c r="D6941" s="2" t="s">
        <v>3</v>
      </c>
      <c r="E6941" s="3" t="s">
        <v>4</v>
      </c>
      <c r="F6941" s="10" t="s">
        <v>6</v>
      </c>
      <c r="G6941" s="11" t="s">
        <v>7</v>
      </c>
      <c r="H6941" s="11" t="s">
        <v>8</v>
      </c>
      <c r="I6941" s="12" t="s">
        <v>9</v>
      </c>
      <c r="J6941" s="13" t="s">
        <v>10</v>
      </c>
      <c r="K6941" s="14" t="s">
        <v>11</v>
      </c>
      <c r="L6941" s="14" t="s">
        <v>12</v>
      </c>
      <c r="M6941" s="14" t="s">
        <v>15</v>
      </c>
      <c r="N6941" s="14" t="s">
        <v>16</v>
      </c>
      <c r="O6941" s="14" t="s">
        <v>17</v>
      </c>
      <c r="P6941" s="15" t="s">
        <v>18</v>
      </c>
    </row>
    <row r="6942" spans="1:16" x14ac:dyDescent="0.25">
      <c r="B6942" s="4">
        <v>0.47</v>
      </c>
      <c r="C6942" s="5">
        <v>0.38</v>
      </c>
      <c r="D6942" s="5">
        <v>0.15</v>
      </c>
      <c r="E6942" s="6">
        <v>0.36</v>
      </c>
      <c r="F6942" s="36">
        <f>F6933+M6938</f>
        <v>0.56754834580305702</v>
      </c>
      <c r="G6942" s="38">
        <f>G6933+N6938</f>
        <v>-7.849172594689581E-2</v>
      </c>
      <c r="H6942" s="38">
        <f>H6933+O6938</f>
        <v>-0.11929720628710679</v>
      </c>
      <c r="I6942" s="40">
        <f>I6933+P6938</f>
        <v>0.15729804744727474</v>
      </c>
      <c r="J6942" s="16">
        <f>B6942*F6942+C6942*G6942+D6942*H6942+I6942</f>
        <v>0.37632433317182512</v>
      </c>
      <c r="K6942" s="17">
        <f>J6942-E6942</f>
        <v>1.6324333171825134E-2</v>
      </c>
      <c r="L6942" s="17">
        <f>K6942*K6942</f>
        <v>2.6648385350475041E-4</v>
      </c>
      <c r="M6942" s="17">
        <f>(E6942-J6942)*B6942</f>
        <v>-7.6724365907578128E-3</v>
      </c>
      <c r="N6942" s="17">
        <f>(E6942-J6942)*C6942</f>
        <v>-6.2032466052935513E-3</v>
      </c>
      <c r="O6942" s="17">
        <f>(E6942-J6942)*D6942</f>
        <v>-2.4486499757737702E-3</v>
      </c>
      <c r="P6942" s="18">
        <f>(E6942-J6942)*I6942</f>
        <v>-2.5677857338068707E-3</v>
      </c>
    </row>
    <row r="6943" spans="1:16" x14ac:dyDescent="0.25">
      <c r="B6943" s="4">
        <v>0.27</v>
      </c>
      <c r="C6943" s="5">
        <v>0.55000000000000004</v>
      </c>
      <c r="D6943" s="5">
        <v>0.18</v>
      </c>
      <c r="E6943" s="6">
        <v>0.28999999999999998</v>
      </c>
      <c r="F6943" s="36"/>
      <c r="G6943" s="38"/>
      <c r="H6943" s="38"/>
      <c r="I6943" s="40"/>
      <c r="J6943" s="16">
        <f>B6943*F6942+C6943*G6942+D6943*H6942+I6942</f>
        <v>0.24589215441162826</v>
      </c>
      <c r="K6943" s="17">
        <f t="shared" ref="K6943:K6946" si="4626">J6943-E6943</f>
        <v>-4.4107845588371719E-2</v>
      </c>
      <c r="L6943" s="17">
        <f t="shared" ref="L6943:L6946" si="4627">K6943*K6943</f>
        <v>1.9455020424476426E-3</v>
      </c>
      <c r="M6943" s="17">
        <f t="shared" ref="M6943:M6946" si="4628">(E6943-J6943)*B6943</f>
        <v>1.1909118308860364E-2</v>
      </c>
      <c r="N6943" s="17">
        <f t="shared" ref="N6943:N6946" si="4629">(E6943-J6943)*C6943</f>
        <v>2.4259315073604449E-2</v>
      </c>
      <c r="O6943" s="17">
        <f t="shared" ref="O6943:O6946" si="4630">(E6943-J6943)*D6943</f>
        <v>7.9394122059069094E-3</v>
      </c>
      <c r="P6943" s="18">
        <f>(E6943-J6943)*E6942</f>
        <v>1.5878824411813819E-2</v>
      </c>
    </row>
    <row r="6944" spans="1:16" x14ac:dyDescent="0.25">
      <c r="B6944" s="4">
        <v>0.22</v>
      </c>
      <c r="C6944" s="5">
        <v>0.71</v>
      </c>
      <c r="D6944" s="5">
        <v>7.0000000000000007E-2</v>
      </c>
      <c r="E6944" s="6">
        <v>0.22</v>
      </c>
      <c r="F6944" s="36"/>
      <c r="G6944" s="38"/>
      <c r="H6944" s="38"/>
      <c r="I6944" s="40"/>
      <c r="J6944" s="16">
        <f>B6944*F6942+C6944*G6942+D6944*H6942+I6942</f>
        <v>0.21807875366155377</v>
      </c>
      <c r="K6944" s="17">
        <f t="shared" si="4626"/>
        <v>-1.9212463384462308E-3</v>
      </c>
      <c r="L6944" s="17">
        <f t="shared" si="4627"/>
        <v>3.691187492993049E-6</v>
      </c>
      <c r="M6944" s="17">
        <f t="shared" si="4628"/>
        <v>4.2267419445817081E-4</v>
      </c>
      <c r="N6944" s="17">
        <f t="shared" si="4629"/>
        <v>1.3640849002968239E-3</v>
      </c>
      <c r="O6944" s="17">
        <f t="shared" si="4630"/>
        <v>1.3448724369123616E-4</v>
      </c>
      <c r="P6944" s="18">
        <f>(E6944-J6944)*E6942</f>
        <v>6.9164868184064309E-4</v>
      </c>
    </row>
    <row r="6945" spans="1:16" x14ac:dyDescent="0.25">
      <c r="B6945" s="4">
        <v>0.16</v>
      </c>
      <c r="C6945" s="5">
        <v>0.62</v>
      </c>
      <c r="D6945" s="5">
        <v>0.22</v>
      </c>
      <c r="E6945" s="6">
        <v>0.14000000000000001</v>
      </c>
      <c r="F6945" s="36"/>
      <c r="G6945" s="38"/>
      <c r="H6945" s="38"/>
      <c r="I6945" s="40"/>
      <c r="J6945" s="16">
        <f>B6945*F6942+C6945*G6942+D6945*H6942+I6942</f>
        <v>0.17319552730552498</v>
      </c>
      <c r="K6945" s="17">
        <f t="shared" si="4626"/>
        <v>3.3195527305524969E-2</v>
      </c>
      <c r="L6945" s="17">
        <f t="shared" si="4627"/>
        <v>1.1019430330918539E-3</v>
      </c>
      <c r="M6945" s="17">
        <f t="shared" si="4628"/>
        <v>-5.3112843688839948E-3</v>
      </c>
      <c r="N6945" s="17">
        <f t="shared" si="4629"/>
        <v>-2.0581226929425482E-2</v>
      </c>
      <c r="O6945" s="17">
        <f t="shared" si="4630"/>
        <v>-7.3030160072154928E-3</v>
      </c>
      <c r="P6945" s="18">
        <f>(E6945-J6945)*E6942</f>
        <v>-1.1950389829988988E-2</v>
      </c>
    </row>
    <row r="6946" spans="1:16" ht="15.75" thickBot="1" x14ac:dyDescent="0.3">
      <c r="B6946" s="7">
        <v>0.53</v>
      </c>
      <c r="C6946" s="8">
        <v>0.23</v>
      </c>
      <c r="D6946" s="8">
        <v>0.24</v>
      </c>
      <c r="E6946" s="9">
        <v>0.41</v>
      </c>
      <c r="F6946" s="37"/>
      <c r="G6946" s="39"/>
      <c r="H6946" s="39"/>
      <c r="I6946" s="41"/>
      <c r="J6946" s="19">
        <f>B6946*F6942+C6946*G6942+D6946*H6942+I6942</f>
        <v>0.41141424424620332</v>
      </c>
      <c r="K6946" s="20">
        <f t="shared" si="4626"/>
        <v>1.4142442462033444E-3</v>
      </c>
      <c r="L6946" s="20">
        <f t="shared" si="4627"/>
        <v>2.000086787919266E-6</v>
      </c>
      <c r="M6946" s="20">
        <f t="shared" si="4628"/>
        <v>-7.4954945048777259E-4</v>
      </c>
      <c r="N6946" s="20">
        <f t="shared" si="4629"/>
        <v>-3.2527617662676925E-4</v>
      </c>
      <c r="O6946" s="20">
        <f t="shared" si="4630"/>
        <v>-3.3941861908880265E-4</v>
      </c>
      <c r="P6946" s="21">
        <f>(E6946-J6946)*E6942</f>
        <v>-5.0912792863320403E-4</v>
      </c>
    </row>
    <row r="6947" spans="1:16" x14ac:dyDescent="0.25">
      <c r="K6947" t="s">
        <v>13</v>
      </c>
      <c r="L6947" s="22">
        <f>AVERAGE(L6942:L6946)</f>
        <v>6.6392404066503187E-4</v>
      </c>
      <c r="M6947" s="22">
        <f t="shared" ref="M6947:P6947" si="4631">AVERAGE(M6942:M6946)</f>
        <v>-2.8029558136220909E-4</v>
      </c>
      <c r="N6947" s="22">
        <f t="shared" si="4631"/>
        <v>-2.972699474889056E-4</v>
      </c>
      <c r="O6947" s="22">
        <f t="shared" si="4631"/>
        <v>-4.0343703049598386E-4</v>
      </c>
      <c r="P6947" s="22">
        <f t="shared" si="4631"/>
        <v>3.0863392024507979E-4</v>
      </c>
    </row>
    <row r="6948" spans="1:16" ht="15.75" thickBot="1" x14ac:dyDescent="0.3"/>
    <row r="6949" spans="1:16" ht="15.75" thickBot="1" x14ac:dyDescent="0.3">
      <c r="A6949" s="23" t="s">
        <v>19</v>
      </c>
      <c r="B6949" s="27" t="s">
        <v>0</v>
      </c>
      <c r="C6949" s="28"/>
      <c r="D6949" s="28"/>
      <c r="E6949" s="29"/>
      <c r="F6949" s="30" t="s">
        <v>5</v>
      </c>
      <c r="G6949" s="31"/>
      <c r="H6949" s="31"/>
      <c r="I6949" s="32"/>
      <c r="J6949" s="33" t="s">
        <v>14</v>
      </c>
      <c r="K6949" s="34"/>
      <c r="L6949" s="34"/>
      <c r="M6949" s="34"/>
      <c r="N6949" s="34"/>
      <c r="O6949" s="34"/>
      <c r="P6949" s="35"/>
    </row>
    <row r="6950" spans="1:16" x14ac:dyDescent="0.25">
      <c r="A6950" s="23">
        <f>A6941+1</f>
        <v>772</v>
      </c>
      <c r="B6950" s="1" t="s">
        <v>1</v>
      </c>
      <c r="C6950" s="2" t="s">
        <v>2</v>
      </c>
      <c r="D6950" s="2" t="s">
        <v>3</v>
      </c>
      <c r="E6950" s="3" t="s">
        <v>4</v>
      </c>
      <c r="F6950" s="10" t="s">
        <v>6</v>
      </c>
      <c r="G6950" s="11" t="s">
        <v>7</v>
      </c>
      <c r="H6950" s="11" t="s">
        <v>8</v>
      </c>
      <c r="I6950" s="12" t="s">
        <v>9</v>
      </c>
      <c r="J6950" s="13" t="s">
        <v>10</v>
      </c>
      <c r="K6950" s="14" t="s">
        <v>11</v>
      </c>
      <c r="L6950" s="14" t="s">
        <v>12</v>
      </c>
      <c r="M6950" s="14" t="s">
        <v>15</v>
      </c>
      <c r="N6950" s="14" t="s">
        <v>16</v>
      </c>
      <c r="O6950" s="14" t="s">
        <v>17</v>
      </c>
      <c r="P6950" s="15" t="s">
        <v>18</v>
      </c>
    </row>
    <row r="6951" spans="1:16" x14ac:dyDescent="0.25">
      <c r="B6951" s="4">
        <v>0.47</v>
      </c>
      <c r="C6951" s="5">
        <v>0.38</v>
      </c>
      <c r="D6951" s="5">
        <v>0.15</v>
      </c>
      <c r="E6951" s="6">
        <v>0.36</v>
      </c>
      <c r="F6951" s="36">
        <f>F6942+M6947</f>
        <v>0.5672680502216948</v>
      </c>
      <c r="G6951" s="38">
        <f>G6942+N6947</f>
        <v>-7.878899589438472E-2</v>
      </c>
      <c r="H6951" s="38">
        <f>H6942+O6947</f>
        <v>-0.11970064331760277</v>
      </c>
      <c r="I6951" s="40">
        <f>I6942+P6947</f>
        <v>0.15760668136751982</v>
      </c>
      <c r="J6951" s="16">
        <f>B6951*F6951+C6951*G6951+D6951*H6951+I6951</f>
        <v>0.37632775003420971</v>
      </c>
      <c r="K6951" s="17">
        <f>J6951-E6951</f>
        <v>1.632775003420972E-2</v>
      </c>
      <c r="L6951" s="17">
        <f>K6951*K6951</f>
        <v>2.665954211796355E-4</v>
      </c>
      <c r="M6951" s="17">
        <f>(E6951-J6951)*B6951</f>
        <v>-7.6740425160785677E-3</v>
      </c>
      <c r="N6951" s="17">
        <f>(E6951-J6951)*C6951</f>
        <v>-6.2045450129996939E-3</v>
      </c>
      <c r="O6951" s="17">
        <f>(E6951-J6951)*D6951</f>
        <v>-2.4491625051314579E-3</v>
      </c>
      <c r="P6951" s="18">
        <f>(E6951-J6951)*I6951</f>
        <v>-2.5733624970902024E-3</v>
      </c>
    </row>
    <row r="6952" spans="1:16" x14ac:dyDescent="0.25">
      <c r="B6952" s="4">
        <v>0.27</v>
      </c>
      <c r="C6952" s="5">
        <v>0.55000000000000004</v>
      </c>
      <c r="D6952" s="5">
        <v>0.18</v>
      </c>
      <c r="E6952" s="6">
        <v>0.28999999999999998</v>
      </c>
      <c r="F6952" s="36"/>
      <c r="G6952" s="38"/>
      <c r="H6952" s="38"/>
      <c r="I6952" s="40"/>
      <c r="J6952" s="16">
        <f>B6952*F6951+C6952*G6951+D6952*H6951+I6951</f>
        <v>0.24588899138829731</v>
      </c>
      <c r="K6952" s="17">
        <f t="shared" ref="K6952:K6955" si="4632">J6952-E6952</f>
        <v>-4.4111008611702668E-2</v>
      </c>
      <c r="L6952" s="17">
        <f t="shared" ref="L6952:L6955" si="4633">K6952*K6952</f>
        <v>1.9457810807417069E-3</v>
      </c>
      <c r="M6952" s="17">
        <f t="shared" ref="M6952:M6955" si="4634">(E6952-J6952)*B6952</f>
        <v>1.1909972325159722E-2</v>
      </c>
      <c r="N6952" s="17">
        <f t="shared" ref="N6952:N6955" si="4635">(E6952-J6952)*C6952</f>
        <v>2.4261054736436468E-2</v>
      </c>
      <c r="O6952" s="17">
        <f t="shared" ref="O6952:O6955" si="4636">(E6952-J6952)*D6952</f>
        <v>7.9399815501064799E-3</v>
      </c>
      <c r="P6952" s="18">
        <f>(E6952-J6952)*E6951</f>
        <v>1.587996310021296E-2</v>
      </c>
    </row>
    <row r="6953" spans="1:16" x14ac:dyDescent="0.25">
      <c r="B6953" s="4">
        <v>0.22</v>
      </c>
      <c r="C6953" s="5">
        <v>0.71</v>
      </c>
      <c r="D6953" s="5">
        <v>7.0000000000000007E-2</v>
      </c>
      <c r="E6953" s="6">
        <v>0.22</v>
      </c>
      <c r="F6953" s="36"/>
      <c r="G6953" s="38"/>
      <c r="H6953" s="38"/>
      <c r="I6953" s="40"/>
      <c r="J6953" s="16">
        <f>B6953*F6951+C6953*G6951+D6953*H6951+I6951</f>
        <v>0.21808642029904735</v>
      </c>
      <c r="K6953" s="17">
        <f t="shared" si="4632"/>
        <v>-1.9135797009526556E-3</v>
      </c>
      <c r="L6953" s="17">
        <f t="shared" si="4633"/>
        <v>3.6617872718980547E-6</v>
      </c>
      <c r="M6953" s="17">
        <f t="shared" si="4634"/>
        <v>4.2098753420958423E-4</v>
      </c>
      <c r="N6953" s="17">
        <f t="shared" si="4635"/>
        <v>1.3586415876763855E-3</v>
      </c>
      <c r="O6953" s="17">
        <f t="shared" si="4636"/>
        <v>1.3395057906668591E-4</v>
      </c>
      <c r="P6953" s="18">
        <f>(E6953-J6953)*E6951</f>
        <v>6.8888869234295599E-4</v>
      </c>
    </row>
    <row r="6954" spans="1:16" x14ac:dyDescent="0.25">
      <c r="B6954" s="4">
        <v>0.16</v>
      </c>
      <c r="C6954" s="5">
        <v>0.62</v>
      </c>
      <c r="D6954" s="5">
        <v>0.22</v>
      </c>
      <c r="E6954" s="6">
        <v>0.14000000000000001</v>
      </c>
      <c r="F6954" s="36"/>
      <c r="G6954" s="38"/>
      <c r="H6954" s="38"/>
      <c r="I6954" s="40"/>
      <c r="J6954" s="16">
        <f>B6954*F6951+C6954*G6951+D6954*H6951+I6951</f>
        <v>0.17318625041859986</v>
      </c>
      <c r="K6954" s="17">
        <f t="shared" si="4632"/>
        <v>3.318625041859985E-2</v>
      </c>
      <c r="L6954" s="17">
        <f t="shared" si="4633"/>
        <v>1.1013272168460186E-3</v>
      </c>
      <c r="M6954" s="17">
        <f t="shared" si="4634"/>
        <v>-5.3098000669759759E-3</v>
      </c>
      <c r="N6954" s="17">
        <f t="shared" si="4635"/>
        <v>-2.0575475259531906E-2</v>
      </c>
      <c r="O6954" s="17">
        <f t="shared" si="4636"/>
        <v>-7.3009750920919672E-3</v>
      </c>
      <c r="P6954" s="18">
        <f>(E6954-J6954)*E6951</f>
        <v>-1.1947050150695946E-2</v>
      </c>
    </row>
    <row r="6955" spans="1:16" ht="15.75" thickBot="1" x14ac:dyDescent="0.3">
      <c r="B6955" s="7">
        <v>0.53</v>
      </c>
      <c r="C6955" s="8">
        <v>0.23</v>
      </c>
      <c r="D6955" s="8">
        <v>0.24</v>
      </c>
      <c r="E6955" s="9">
        <v>0.41</v>
      </c>
      <c r="F6955" s="37"/>
      <c r="G6955" s="39"/>
      <c r="H6955" s="39"/>
      <c r="I6955" s="41"/>
      <c r="J6955" s="19">
        <f>B6955*F6951+C6955*G6951+D6955*H6951+I6951</f>
        <v>0.41140912453308492</v>
      </c>
      <c r="K6955" s="20">
        <f t="shared" si="4632"/>
        <v>1.4091245330849489E-3</v>
      </c>
      <c r="L6955" s="20">
        <f t="shared" si="4633"/>
        <v>1.9856319497418753E-6</v>
      </c>
      <c r="M6955" s="20">
        <f t="shared" si="4634"/>
        <v>-7.4683600253502294E-4</v>
      </c>
      <c r="N6955" s="20">
        <f t="shared" si="4635"/>
        <v>-3.2409864260953827E-4</v>
      </c>
      <c r="O6955" s="20">
        <f t="shared" si="4636"/>
        <v>-3.3818988794038775E-4</v>
      </c>
      <c r="P6955" s="21">
        <f>(E6955-J6955)*E6951</f>
        <v>-5.0728483191058154E-4</v>
      </c>
    </row>
    <row r="6956" spans="1:16" x14ac:dyDescent="0.25">
      <c r="K6956" t="s">
        <v>13</v>
      </c>
      <c r="L6956" s="22">
        <f>AVERAGE(L6951:L6955)</f>
        <v>6.638702275978002E-4</v>
      </c>
      <c r="M6956" s="22">
        <f t="shared" ref="M6956:P6956" si="4637">AVERAGE(M6951:M6955)</f>
        <v>-2.7994374524405218E-4</v>
      </c>
      <c r="N6956" s="22">
        <f t="shared" si="4637"/>
        <v>-2.9688451820565718E-4</v>
      </c>
      <c r="O6956" s="22">
        <f t="shared" si="4637"/>
        <v>-4.028790711981294E-4</v>
      </c>
      <c r="P6956" s="22">
        <f t="shared" si="4637"/>
        <v>3.0823086257183736E-4</v>
      </c>
    </row>
    <row r="6957" spans="1:16" ht="15.75" thickBot="1" x14ac:dyDescent="0.3"/>
    <row r="6958" spans="1:16" ht="15.75" thickBot="1" x14ac:dyDescent="0.3">
      <c r="A6958" s="23" t="s">
        <v>19</v>
      </c>
      <c r="B6958" s="27" t="s">
        <v>0</v>
      </c>
      <c r="C6958" s="28"/>
      <c r="D6958" s="28"/>
      <c r="E6958" s="29"/>
      <c r="F6958" s="30" t="s">
        <v>5</v>
      </c>
      <c r="G6958" s="31"/>
      <c r="H6958" s="31"/>
      <c r="I6958" s="32"/>
      <c r="J6958" s="33" t="s">
        <v>14</v>
      </c>
      <c r="K6958" s="34"/>
      <c r="L6958" s="34"/>
      <c r="M6958" s="34"/>
      <c r="N6958" s="34"/>
      <c r="O6958" s="34"/>
      <c r="P6958" s="35"/>
    </row>
    <row r="6959" spans="1:16" x14ac:dyDescent="0.25">
      <c r="A6959" s="23">
        <f>A6950+1</f>
        <v>773</v>
      </c>
      <c r="B6959" s="1" t="s">
        <v>1</v>
      </c>
      <c r="C6959" s="2" t="s">
        <v>2</v>
      </c>
      <c r="D6959" s="2" t="s">
        <v>3</v>
      </c>
      <c r="E6959" s="3" t="s">
        <v>4</v>
      </c>
      <c r="F6959" s="10" t="s">
        <v>6</v>
      </c>
      <c r="G6959" s="11" t="s">
        <v>7</v>
      </c>
      <c r="H6959" s="11" t="s">
        <v>8</v>
      </c>
      <c r="I6959" s="12" t="s">
        <v>9</v>
      </c>
      <c r="J6959" s="13" t="s">
        <v>10</v>
      </c>
      <c r="K6959" s="14" t="s">
        <v>11</v>
      </c>
      <c r="L6959" s="14" t="s">
        <v>12</v>
      </c>
      <c r="M6959" s="14" t="s">
        <v>15</v>
      </c>
      <c r="N6959" s="14" t="s">
        <v>16</v>
      </c>
      <c r="O6959" s="14" t="s">
        <v>17</v>
      </c>
      <c r="P6959" s="15" t="s">
        <v>18</v>
      </c>
    </row>
    <row r="6960" spans="1:16" x14ac:dyDescent="0.25">
      <c r="B6960" s="4">
        <v>0.47</v>
      </c>
      <c r="C6960" s="5">
        <v>0.38</v>
      </c>
      <c r="D6960" s="5">
        <v>0.15</v>
      </c>
      <c r="E6960" s="6">
        <v>0.36</v>
      </c>
      <c r="F6960" s="36">
        <f>F6951+M6956</f>
        <v>0.5669881064764507</v>
      </c>
      <c r="G6960" s="38">
        <f>G6951+N6956</f>
        <v>-7.9085880412590376E-2</v>
      </c>
      <c r="H6960" s="38">
        <f>H6951+O6956</f>
        <v>-0.1201035223888009</v>
      </c>
      <c r="I6960" s="40">
        <f>I6951+P6956</f>
        <v>0.15791491223009166</v>
      </c>
      <c r="J6960" s="16">
        <f>B6960*F6960+C6960*G6960+D6960*H6960+I6960</f>
        <v>0.37633115935891903</v>
      </c>
      <c r="K6960" s="17">
        <f>J6960-E6960</f>
        <v>1.6331159358919045E-2</v>
      </c>
      <c r="L6960" s="17">
        <f>K6960*K6960</f>
        <v>2.6670676600640909E-4</v>
      </c>
      <c r="M6960" s="17">
        <f>(E6960-J6960)*B6960</f>
        <v>-7.6756448986919504E-3</v>
      </c>
      <c r="N6960" s="17">
        <f>(E6960-J6960)*C6960</f>
        <v>-6.2058405563892374E-3</v>
      </c>
      <c r="O6960" s="17">
        <f>(E6960-J6960)*D6960</f>
        <v>-2.4496739038378569E-3</v>
      </c>
      <c r="P6960" s="18">
        <f>(E6960-J6960)*I6960</f>
        <v>-2.5789335967793411E-3</v>
      </c>
    </row>
    <row r="6961" spans="1:16" x14ac:dyDescent="0.25">
      <c r="B6961" s="4">
        <v>0.27</v>
      </c>
      <c r="C6961" s="5">
        <v>0.55000000000000004</v>
      </c>
      <c r="D6961" s="5">
        <v>0.18</v>
      </c>
      <c r="E6961" s="6">
        <v>0.28999999999999998</v>
      </c>
      <c r="F6961" s="36"/>
      <c r="G6961" s="38"/>
      <c r="H6961" s="38"/>
      <c r="I6961" s="40"/>
      <c r="J6961" s="16">
        <f>B6961*F6960+C6961*G6960+D6961*H6960+I6960</f>
        <v>0.24588583272182449</v>
      </c>
      <c r="K6961" s="17">
        <f t="shared" ref="K6961:K6964" si="4638">J6961-E6961</f>
        <v>-4.4114167278175492E-2</v>
      </c>
      <c r="L6961" s="17">
        <f t="shared" ref="L6961:L6964" si="4639">K6961*K6961</f>
        <v>1.9460597546468493E-3</v>
      </c>
      <c r="M6961" s="17">
        <f t="shared" ref="M6961:M6964" si="4640">(E6961-J6961)*B6961</f>
        <v>1.1910825165107384E-2</v>
      </c>
      <c r="N6961" s="17">
        <f t="shared" ref="N6961:N6964" si="4641">(E6961-J6961)*C6961</f>
        <v>2.4262792002996521E-2</v>
      </c>
      <c r="O6961" s="17">
        <f t="shared" ref="O6961:O6964" si="4642">(E6961-J6961)*D6961</f>
        <v>7.9405501100715883E-3</v>
      </c>
      <c r="P6961" s="18">
        <f>(E6961-J6961)*E6960</f>
        <v>1.5881100220143177E-2</v>
      </c>
    </row>
    <row r="6962" spans="1:16" x14ac:dyDescent="0.25">
      <c r="B6962" s="4">
        <v>0.22</v>
      </c>
      <c r="C6962" s="5">
        <v>0.71</v>
      </c>
      <c r="D6962" s="5">
        <v>7.0000000000000007E-2</v>
      </c>
      <c r="E6962" s="6">
        <v>0.22</v>
      </c>
      <c r="F6962" s="36"/>
      <c r="G6962" s="38"/>
      <c r="H6962" s="38"/>
      <c r="I6962" s="40"/>
      <c r="J6962" s="16">
        <f>B6962*F6960+C6962*G6960+D6962*H6960+I6960</f>
        <v>0.21809407399475558</v>
      </c>
      <c r="K6962" s="17">
        <f t="shared" si="4638"/>
        <v>-1.9059260052444182E-3</v>
      </c>
      <c r="L6962" s="17">
        <f t="shared" si="4639"/>
        <v>3.6325539374669462E-6</v>
      </c>
      <c r="M6962" s="17">
        <f t="shared" si="4640"/>
        <v>4.19303721153772E-4</v>
      </c>
      <c r="N6962" s="17">
        <f t="shared" si="4641"/>
        <v>1.3532074637235369E-3</v>
      </c>
      <c r="O6962" s="17">
        <f t="shared" si="4642"/>
        <v>1.3341482036710928E-4</v>
      </c>
      <c r="P6962" s="18">
        <f>(E6962-J6962)*E6960</f>
        <v>6.8613336188799051E-4</v>
      </c>
    </row>
    <row r="6963" spans="1:16" x14ac:dyDescent="0.25">
      <c r="B6963" s="4">
        <v>0.16</v>
      </c>
      <c r="C6963" s="5">
        <v>0.62</v>
      </c>
      <c r="D6963" s="5">
        <v>0.22</v>
      </c>
      <c r="E6963" s="6">
        <v>0.14000000000000001</v>
      </c>
      <c r="F6963" s="36"/>
      <c r="G6963" s="38"/>
      <c r="H6963" s="38"/>
      <c r="I6963" s="40"/>
      <c r="J6963" s="16">
        <f>B6963*F6960+C6963*G6960+D6963*H6960+I6960</f>
        <v>0.17317698848498153</v>
      </c>
      <c r="K6963" s="17">
        <f t="shared" si="4638"/>
        <v>3.3176988484981518E-2</v>
      </c>
      <c r="L6963" s="17">
        <f t="shared" si="4639"/>
        <v>1.1007125649325961E-3</v>
      </c>
      <c r="M6963" s="17">
        <f t="shared" si="4640"/>
        <v>-5.3083181575970433E-3</v>
      </c>
      <c r="N6963" s="17">
        <f t="shared" si="4641"/>
        <v>-2.0569732860688542E-2</v>
      </c>
      <c r="O6963" s="17">
        <f t="shared" si="4642"/>
        <v>-7.2989374666959338E-3</v>
      </c>
      <c r="P6963" s="18">
        <f>(E6963-J6963)*E6960</f>
        <v>-1.1943715854593346E-2</v>
      </c>
    </row>
    <row r="6964" spans="1:16" ht="15.75" thickBot="1" x14ac:dyDescent="0.3">
      <c r="B6964" s="7">
        <v>0.53</v>
      </c>
      <c r="C6964" s="8">
        <v>0.23</v>
      </c>
      <c r="D6964" s="8">
        <v>0.24</v>
      </c>
      <c r="E6964" s="9">
        <v>0.41</v>
      </c>
      <c r="F6964" s="37"/>
      <c r="G6964" s="39"/>
      <c r="H6964" s="39"/>
      <c r="I6964" s="41"/>
      <c r="J6964" s="19">
        <f>B6964*F6960+C6964*G6960+D6964*H6960+I6960</f>
        <v>0.41140401079440259</v>
      </c>
      <c r="K6964" s="20">
        <f t="shared" si="4638"/>
        <v>1.4040107944026103E-3</v>
      </c>
      <c r="L6964" s="20">
        <f t="shared" si="4639"/>
        <v>1.9712463107990489E-6</v>
      </c>
      <c r="M6964" s="20">
        <f t="shared" si="4640"/>
        <v>-7.4412572103338349E-4</v>
      </c>
      <c r="N6964" s="20">
        <f t="shared" si="4641"/>
        <v>-3.2292248271260037E-4</v>
      </c>
      <c r="O6964" s="20">
        <f t="shared" si="4642"/>
        <v>-3.3696259065662648E-4</v>
      </c>
      <c r="P6964" s="21">
        <f>(E6964-J6964)*E6960</f>
        <v>-5.0544388598493966E-4</v>
      </c>
    </row>
    <row r="6965" spans="1:16" x14ac:dyDescent="0.25">
      <c r="K6965" t="s">
        <v>13</v>
      </c>
      <c r="L6965" s="22">
        <f>AVERAGE(L6960:L6964)</f>
        <v>6.6381657716682411E-4</v>
      </c>
      <c r="M6965" s="22">
        <f t="shared" ref="M6965:P6965" si="4643">AVERAGE(M6960:M6964)</f>
        <v>-2.7959197821224416E-4</v>
      </c>
      <c r="N6965" s="22">
        <f t="shared" si="4643"/>
        <v>-2.9649928661406412E-4</v>
      </c>
      <c r="O6965" s="22">
        <f t="shared" si="4643"/>
        <v>-4.0232180615034383E-4</v>
      </c>
      <c r="P6965" s="22">
        <f t="shared" si="4643"/>
        <v>3.0782804893470791E-4</v>
      </c>
    </row>
    <row r="6966" spans="1:16" ht="15.75" thickBot="1" x14ac:dyDescent="0.3"/>
    <row r="6967" spans="1:16" ht="15.75" thickBot="1" x14ac:dyDescent="0.3">
      <c r="A6967" s="23" t="s">
        <v>19</v>
      </c>
      <c r="B6967" s="27" t="s">
        <v>0</v>
      </c>
      <c r="C6967" s="28"/>
      <c r="D6967" s="28"/>
      <c r="E6967" s="29"/>
      <c r="F6967" s="30" t="s">
        <v>5</v>
      </c>
      <c r="G6967" s="31"/>
      <c r="H6967" s="31"/>
      <c r="I6967" s="32"/>
      <c r="J6967" s="33" t="s">
        <v>14</v>
      </c>
      <c r="K6967" s="34"/>
      <c r="L6967" s="34"/>
      <c r="M6967" s="34"/>
      <c r="N6967" s="34"/>
      <c r="O6967" s="34"/>
      <c r="P6967" s="35"/>
    </row>
    <row r="6968" spans="1:16" x14ac:dyDescent="0.25">
      <c r="A6968" s="23">
        <f>A6959+1</f>
        <v>774</v>
      </c>
      <c r="B6968" s="1" t="s">
        <v>1</v>
      </c>
      <c r="C6968" s="2" t="s">
        <v>2</v>
      </c>
      <c r="D6968" s="2" t="s">
        <v>3</v>
      </c>
      <c r="E6968" s="3" t="s">
        <v>4</v>
      </c>
      <c r="F6968" s="10" t="s">
        <v>6</v>
      </c>
      <c r="G6968" s="11" t="s">
        <v>7</v>
      </c>
      <c r="H6968" s="11" t="s">
        <v>8</v>
      </c>
      <c r="I6968" s="12" t="s">
        <v>9</v>
      </c>
      <c r="J6968" s="13" t="s">
        <v>10</v>
      </c>
      <c r="K6968" s="14" t="s">
        <v>11</v>
      </c>
      <c r="L6968" s="14" t="s">
        <v>12</v>
      </c>
      <c r="M6968" s="14" t="s">
        <v>15</v>
      </c>
      <c r="N6968" s="14" t="s">
        <v>16</v>
      </c>
      <c r="O6968" s="14" t="s">
        <v>17</v>
      </c>
      <c r="P6968" s="15" t="s">
        <v>18</v>
      </c>
    </row>
    <row r="6969" spans="1:16" x14ac:dyDescent="0.25">
      <c r="B6969" s="4">
        <v>0.47</v>
      </c>
      <c r="C6969" s="5">
        <v>0.38</v>
      </c>
      <c r="D6969" s="5">
        <v>0.15</v>
      </c>
      <c r="E6969" s="6">
        <v>0.36</v>
      </c>
      <c r="F6969" s="36">
        <f>F6960+M6965</f>
        <v>0.56670851449823845</v>
      </c>
      <c r="G6969" s="38">
        <f>G6960+N6965</f>
        <v>-7.9382379699204433E-2</v>
      </c>
      <c r="H6969" s="38">
        <f>H6960+O6965</f>
        <v>-0.12050584419495124</v>
      </c>
      <c r="I6969" s="40">
        <f>I6960+P6965</f>
        <v>0.15822274027902636</v>
      </c>
      <c r="J6969" s="16">
        <f>B6969*F6969+C6969*G6969+D6969*H6969+I6969</f>
        <v>0.37633456117825803</v>
      </c>
      <c r="K6969" s="17">
        <f>J6969-E6969</f>
        <v>1.6334561178258045E-2</v>
      </c>
      <c r="L6969" s="17">
        <f>K6969*K6969</f>
        <v>2.6681788888625483E-4</v>
      </c>
      <c r="M6969" s="17">
        <f>(E6969-J6969)*B6969</f>
        <v>-7.6772437537812807E-3</v>
      </c>
      <c r="N6969" s="17">
        <f>(E6969-J6969)*C6969</f>
        <v>-6.2071332477380567E-3</v>
      </c>
      <c r="O6969" s="17">
        <f>(E6969-J6969)*D6969</f>
        <v>-2.4501841767387068E-3</v>
      </c>
      <c r="P6969" s="18">
        <f>(E6969-J6969)*I6969</f>
        <v>-2.5844990308793894E-3</v>
      </c>
    </row>
    <row r="6970" spans="1:16" x14ac:dyDescent="0.25">
      <c r="B6970" s="4">
        <v>0.27</v>
      </c>
      <c r="C6970" s="5">
        <v>0.55000000000000004</v>
      </c>
      <c r="D6970" s="5">
        <v>0.18</v>
      </c>
      <c r="E6970" s="6">
        <v>0.28999999999999998</v>
      </c>
      <c r="F6970" s="36"/>
      <c r="G6970" s="38"/>
      <c r="H6970" s="38"/>
      <c r="I6970" s="40"/>
      <c r="J6970" s="16">
        <f>B6970*F6969+C6970*G6969+D6970*H6969+I6969</f>
        <v>0.2458826784038971</v>
      </c>
      <c r="K6970" s="17">
        <f t="shared" ref="K6970:K6973" si="4644">J6970-E6970</f>
        <v>-4.4117321596102876E-2</v>
      </c>
      <c r="L6970" s="17">
        <f t="shared" ref="L6970:L6973" si="4645">K6970*K6970</f>
        <v>1.9463380648139653E-3</v>
      </c>
      <c r="M6970" s="17">
        <f t="shared" ref="M6970:M6973" si="4646">(E6970-J6970)*B6970</f>
        <v>1.1911676830947777E-2</v>
      </c>
      <c r="N6970" s="17">
        <f t="shared" ref="N6970:N6973" si="4647">(E6970-J6970)*C6970</f>
        <v>2.4264526877856584E-2</v>
      </c>
      <c r="O6970" s="17">
        <f t="shared" ref="O6970:O6973" si="4648">(E6970-J6970)*D6970</f>
        <v>7.9411178872985169E-3</v>
      </c>
      <c r="P6970" s="18">
        <f>(E6970-J6970)*E6969</f>
        <v>1.5882235774597034E-2</v>
      </c>
    </row>
    <row r="6971" spans="1:16" x14ac:dyDescent="0.25">
      <c r="B6971" s="4">
        <v>0.22</v>
      </c>
      <c r="C6971" s="5">
        <v>0.71</v>
      </c>
      <c r="D6971" s="5">
        <v>7.0000000000000007E-2</v>
      </c>
      <c r="E6971" s="6">
        <v>0.22</v>
      </c>
      <c r="F6971" s="36"/>
      <c r="G6971" s="38"/>
      <c r="H6971" s="38"/>
      <c r="I6971" s="40"/>
      <c r="J6971" s="16">
        <f>B6971*F6969+C6971*G6969+D6971*H6969+I6969</f>
        <v>0.21810171478855708</v>
      </c>
      <c r="K6971" s="17">
        <f t="shared" si="4644"/>
        <v>-1.8982852114429183E-3</v>
      </c>
      <c r="L6971" s="17">
        <f t="shared" si="4645"/>
        <v>3.6034867439828849E-6</v>
      </c>
      <c r="M6971" s="17">
        <f t="shared" si="4646"/>
        <v>4.1762274651744203E-4</v>
      </c>
      <c r="N6971" s="17">
        <f t="shared" si="4647"/>
        <v>1.3477825001244718E-3</v>
      </c>
      <c r="O6971" s="17">
        <f t="shared" si="4648"/>
        <v>1.3287996480100431E-4</v>
      </c>
      <c r="P6971" s="18">
        <f>(E6971-J6971)*E6969</f>
        <v>6.8338267611945053E-4</v>
      </c>
    </row>
    <row r="6972" spans="1:16" x14ac:dyDescent="0.25">
      <c r="B6972" s="4">
        <v>0.16</v>
      </c>
      <c r="C6972" s="5">
        <v>0.62</v>
      </c>
      <c r="D6972" s="5">
        <v>0.22</v>
      </c>
      <c r="E6972" s="6">
        <v>0.14000000000000001</v>
      </c>
      <c r="F6972" s="36"/>
      <c r="G6972" s="38"/>
      <c r="H6972" s="38"/>
      <c r="I6972" s="40"/>
      <c r="J6972" s="16">
        <f>B6972*F6969+C6972*G6969+D6972*H6969+I6969</f>
        <v>0.17316774146234848</v>
      </c>
      <c r="K6972" s="17">
        <f t="shared" si="4644"/>
        <v>3.3167741462348466E-2</v>
      </c>
      <c r="L6972" s="17">
        <f t="shared" si="4645"/>
        <v>1.1000990737131896E-3</v>
      </c>
      <c r="M6972" s="17">
        <f t="shared" si="4646"/>
        <v>-5.3068386339757542E-3</v>
      </c>
      <c r="N6972" s="17">
        <f t="shared" si="4647"/>
        <v>-2.0563999706656049E-2</v>
      </c>
      <c r="O6972" s="17">
        <f t="shared" si="4648"/>
        <v>-7.2969031217166623E-3</v>
      </c>
      <c r="P6972" s="18">
        <f>(E6972-J6972)*E6969</f>
        <v>-1.1940386926445447E-2</v>
      </c>
    </row>
    <row r="6973" spans="1:16" ht="15.75" thickBot="1" x14ac:dyDescent="0.3">
      <c r="B6973" s="7">
        <v>0.53</v>
      </c>
      <c r="C6973" s="8">
        <v>0.23</v>
      </c>
      <c r="D6973" s="8">
        <v>0.24</v>
      </c>
      <c r="E6973" s="9">
        <v>0.41</v>
      </c>
      <c r="F6973" s="37"/>
      <c r="G6973" s="39"/>
      <c r="H6973" s="39"/>
      <c r="I6973" s="41"/>
      <c r="J6973" s="19">
        <f>B6973*F6969+C6973*G6969+D6973*H6969+I6969</f>
        <v>0.41139890302548743</v>
      </c>
      <c r="K6973" s="20">
        <f t="shared" si="4644"/>
        <v>1.3989030254874524E-3</v>
      </c>
      <c r="L6973" s="20">
        <f t="shared" si="4645"/>
        <v>1.9569296747179478E-6</v>
      </c>
      <c r="M6973" s="20">
        <f t="shared" si="4646"/>
        <v>-7.4141860350834983E-4</v>
      </c>
      <c r="N6973" s="20">
        <f t="shared" si="4647"/>
        <v>-3.2174769586211407E-4</v>
      </c>
      <c r="O6973" s="20">
        <f t="shared" si="4648"/>
        <v>-3.3573672611698858E-4</v>
      </c>
      <c r="P6973" s="21">
        <f>(E6973-J6973)*E6969</f>
        <v>-5.0360508917548282E-4</v>
      </c>
    </row>
    <row r="6974" spans="1:16" x14ac:dyDescent="0.25">
      <c r="K6974" t="s">
        <v>13</v>
      </c>
      <c r="L6974" s="22">
        <f>AVERAGE(L6969:L6973)</f>
        <v>6.637630887664221E-4</v>
      </c>
      <c r="M6974" s="22">
        <f t="shared" ref="M6974:P6974" si="4649">AVERAGE(M6969:M6973)</f>
        <v>-2.7924028276003315E-4</v>
      </c>
      <c r="N6974" s="22">
        <f t="shared" si="4649"/>
        <v>-2.9611425445503261E-4</v>
      </c>
      <c r="O6974" s="22">
        <f t="shared" si="4649"/>
        <v>-4.0176523449456721E-4</v>
      </c>
      <c r="P6974" s="22">
        <f t="shared" si="4649"/>
        <v>3.074254808432328E-4</v>
      </c>
    </row>
    <row r="6975" spans="1:16" ht="15.75" thickBot="1" x14ac:dyDescent="0.3"/>
    <row r="6976" spans="1:16" ht="15.75" thickBot="1" x14ac:dyDescent="0.3">
      <c r="A6976" s="23" t="s">
        <v>19</v>
      </c>
      <c r="B6976" s="27" t="s">
        <v>0</v>
      </c>
      <c r="C6976" s="28"/>
      <c r="D6976" s="28"/>
      <c r="E6976" s="29"/>
      <c r="F6976" s="30" t="s">
        <v>5</v>
      </c>
      <c r="G6976" s="31"/>
      <c r="H6976" s="31"/>
      <c r="I6976" s="32"/>
      <c r="J6976" s="33" t="s">
        <v>14</v>
      </c>
      <c r="K6976" s="34"/>
      <c r="L6976" s="34"/>
      <c r="M6976" s="34"/>
      <c r="N6976" s="34"/>
      <c r="O6976" s="34"/>
      <c r="P6976" s="35"/>
    </row>
    <row r="6977" spans="1:16" x14ac:dyDescent="0.25">
      <c r="A6977" s="23">
        <f>A6968+1</f>
        <v>775</v>
      </c>
      <c r="B6977" s="1" t="s">
        <v>1</v>
      </c>
      <c r="C6977" s="2" t="s">
        <v>2</v>
      </c>
      <c r="D6977" s="2" t="s">
        <v>3</v>
      </c>
      <c r="E6977" s="3" t="s">
        <v>4</v>
      </c>
      <c r="F6977" s="10" t="s">
        <v>6</v>
      </c>
      <c r="G6977" s="11" t="s">
        <v>7</v>
      </c>
      <c r="H6977" s="11" t="s">
        <v>8</v>
      </c>
      <c r="I6977" s="12" t="s">
        <v>9</v>
      </c>
      <c r="J6977" s="13" t="s">
        <v>10</v>
      </c>
      <c r="K6977" s="14" t="s">
        <v>11</v>
      </c>
      <c r="L6977" s="14" t="s">
        <v>12</v>
      </c>
      <c r="M6977" s="14" t="s">
        <v>15</v>
      </c>
      <c r="N6977" s="14" t="s">
        <v>16</v>
      </c>
      <c r="O6977" s="14" t="s">
        <v>17</v>
      </c>
      <c r="P6977" s="15" t="s">
        <v>18</v>
      </c>
    </row>
    <row r="6978" spans="1:16" x14ac:dyDescent="0.25">
      <c r="B6978" s="4">
        <v>0.47</v>
      </c>
      <c r="C6978" s="5">
        <v>0.38</v>
      </c>
      <c r="D6978" s="5">
        <v>0.15</v>
      </c>
      <c r="E6978" s="6">
        <v>0.36</v>
      </c>
      <c r="F6978" s="36">
        <f>F6969+M6974</f>
        <v>0.5664292742154784</v>
      </c>
      <c r="G6978" s="38">
        <f>G6969+N6974</f>
        <v>-7.967849395365946E-2</v>
      </c>
      <c r="H6978" s="38">
        <f>H6969+O6974</f>
        <v>-0.1209076094294458</v>
      </c>
      <c r="I6978" s="40">
        <f>I6969+P6974</f>
        <v>0.15853016575986958</v>
      </c>
      <c r="J6978" s="16">
        <f>B6978*F6978+C6978*G6978+D6978*H6978+I6978</f>
        <v>0.37633795552433691</v>
      </c>
      <c r="K6978" s="17">
        <f>J6978-E6978</f>
        <v>1.6337955524336922E-2</v>
      </c>
      <c r="L6978" s="17">
        <f>K6978*K6978</f>
        <v>2.6692879071521134E-4</v>
      </c>
      <c r="M6978" s="17">
        <f>(E6978-J6978)*B6978</f>
        <v>-7.6788390964383528E-3</v>
      </c>
      <c r="N6978" s="17">
        <f>(E6978-J6978)*C6978</f>
        <v>-6.2084230992480302E-3</v>
      </c>
      <c r="O6978" s="17">
        <f>(E6978-J6978)*D6978</f>
        <v>-2.4506933286505381E-3</v>
      </c>
      <c r="P6978" s="18">
        <f>(E6978-J6978)*I6978</f>
        <v>-2.5900587974505094E-3</v>
      </c>
    </row>
    <row r="6979" spans="1:16" x14ac:dyDescent="0.25">
      <c r="B6979" s="4">
        <v>0.27</v>
      </c>
      <c r="C6979" s="5">
        <v>0.55000000000000004</v>
      </c>
      <c r="D6979" s="5">
        <v>0.18</v>
      </c>
      <c r="E6979" s="6">
        <v>0.28999999999999998</v>
      </c>
      <c r="F6979" s="36"/>
      <c r="G6979" s="38"/>
      <c r="H6979" s="38"/>
      <c r="I6979" s="40"/>
      <c r="J6979" s="16">
        <f>B6979*F6978+C6979*G6978+D6979*H6978+I6978</f>
        <v>0.24587952842623581</v>
      </c>
      <c r="K6979" s="17">
        <f t="shared" ref="K6979:K6982" si="4650">J6979-E6979</f>
        <v>-4.412047157376417E-2</v>
      </c>
      <c r="L6979" s="17">
        <f t="shared" ref="L6979:L6982" si="4651">K6979*K6979</f>
        <v>1.9466160118913321E-3</v>
      </c>
      <c r="M6979" s="17">
        <f t="shared" ref="M6979:M6982" si="4652">(E6979-J6979)*B6979</f>
        <v>1.1912527324916327E-2</v>
      </c>
      <c r="N6979" s="17">
        <f t="shared" ref="N6979:N6982" si="4653">(E6979-J6979)*C6979</f>
        <v>2.4266259365570295E-2</v>
      </c>
      <c r="O6979" s="17">
        <f t="shared" ref="O6979:O6982" si="4654">(E6979-J6979)*D6979</f>
        <v>7.941684883277551E-3</v>
      </c>
      <c r="P6979" s="18">
        <f>(E6979-J6979)*E6978</f>
        <v>1.5883369766555102E-2</v>
      </c>
    </row>
    <row r="6980" spans="1:16" x14ac:dyDescent="0.25">
      <c r="B6980" s="4">
        <v>0.22</v>
      </c>
      <c r="C6980" s="5">
        <v>0.71</v>
      </c>
      <c r="D6980" s="5">
        <v>7.0000000000000007E-2</v>
      </c>
      <c r="E6980" s="6">
        <v>0.22</v>
      </c>
      <c r="F6980" s="36"/>
      <c r="G6980" s="38"/>
      <c r="H6980" s="38"/>
      <c r="I6980" s="40"/>
      <c r="J6980" s="16">
        <f>B6980*F6978+C6980*G6978+D6980*H6978+I6978</f>
        <v>0.2181093427201154</v>
      </c>
      <c r="K6980" s="17">
        <f t="shared" si="4650"/>
        <v>-1.8906572798846055E-3</v>
      </c>
      <c r="L6980" s="17">
        <f t="shared" si="4651"/>
        <v>3.5745849499806558E-6</v>
      </c>
      <c r="M6980" s="17">
        <f t="shared" si="4652"/>
        <v>4.1594460157461322E-4</v>
      </c>
      <c r="N6980" s="17">
        <f t="shared" si="4653"/>
        <v>1.3423666687180699E-3</v>
      </c>
      <c r="O6980" s="17">
        <f t="shared" si="4654"/>
        <v>1.323460095919224E-4</v>
      </c>
      <c r="P6980" s="18">
        <f>(E6980-J6980)*E6978</f>
        <v>6.8063662075845796E-4</v>
      </c>
    </row>
    <row r="6981" spans="1:16" x14ac:dyDescent="0.25">
      <c r="B6981" s="4">
        <v>0.16</v>
      </c>
      <c r="C6981" s="5">
        <v>0.62</v>
      </c>
      <c r="D6981" s="5">
        <v>0.22</v>
      </c>
      <c r="E6981" s="6">
        <v>0.14000000000000001</v>
      </c>
      <c r="F6981" s="36"/>
      <c r="G6981" s="38"/>
      <c r="H6981" s="38"/>
      <c r="I6981" s="40"/>
      <c r="J6981" s="16">
        <f>B6981*F6978+C6981*G6978+D6981*H6978+I6978</f>
        <v>0.17315850930859919</v>
      </c>
      <c r="K6981" s="17">
        <f t="shared" si="4650"/>
        <v>3.3158509308599177E-2</v>
      </c>
      <c r="L6981" s="17">
        <f t="shared" si="4651"/>
        <v>1.0994867395684583E-3</v>
      </c>
      <c r="M6981" s="17">
        <f t="shared" si="4652"/>
        <v>-5.3053614893758686E-3</v>
      </c>
      <c r="N6981" s="17">
        <f t="shared" si="4653"/>
        <v>-2.0558275771331489E-2</v>
      </c>
      <c r="O6981" s="17">
        <f t="shared" si="4654"/>
        <v>-7.294872047891819E-3</v>
      </c>
      <c r="P6981" s="18">
        <f>(E6981-J6981)*E6978</f>
        <v>-1.1937063351095702E-2</v>
      </c>
    </row>
    <row r="6982" spans="1:16" ht="15.75" thickBot="1" x14ac:dyDescent="0.3">
      <c r="B6982" s="7">
        <v>0.53</v>
      </c>
      <c r="C6982" s="8">
        <v>0.23</v>
      </c>
      <c r="D6982" s="8">
        <v>0.24</v>
      </c>
      <c r="E6982" s="9">
        <v>0.41</v>
      </c>
      <c r="F6982" s="37"/>
      <c r="G6982" s="39"/>
      <c r="H6982" s="39"/>
      <c r="I6982" s="41"/>
      <c r="J6982" s="19">
        <f>B6982*F6978+C6982*G6978+D6982*H6978+I6978</f>
        <v>0.41139380122166447</v>
      </c>
      <c r="K6982" s="20">
        <f t="shared" si="4650"/>
        <v>1.3938012216644924E-3</v>
      </c>
      <c r="L6982" s="20">
        <f t="shared" si="4651"/>
        <v>1.9426818455134313E-6</v>
      </c>
      <c r="M6982" s="20">
        <f t="shared" si="4652"/>
        <v>-7.3871464748218095E-4</v>
      </c>
      <c r="N6982" s="20">
        <f t="shared" si="4653"/>
        <v>-3.2057428098283326E-4</v>
      </c>
      <c r="O6982" s="20">
        <f t="shared" si="4654"/>
        <v>-3.3451229319947818E-4</v>
      </c>
      <c r="P6982" s="21">
        <f>(E6982-J6982)*E6978</f>
        <v>-5.0176843979921721E-4</v>
      </c>
    </row>
    <row r="6983" spans="1:16" x14ac:dyDescent="0.25">
      <c r="K6983" t="s">
        <v>13</v>
      </c>
      <c r="L6983" s="22">
        <f>AVERAGE(L6978:L6982)</f>
        <v>6.6370976179409911E-4</v>
      </c>
      <c r="M6983" s="22">
        <f t="shared" ref="M6983:P6983" si="4655">AVERAGE(M6978:M6982)</f>
        <v>-2.7888866136109222E-4</v>
      </c>
      <c r="N6983" s="22">
        <f t="shared" si="4655"/>
        <v>-2.9572942345479743E-4</v>
      </c>
      <c r="O6983" s="22">
        <f t="shared" si="4655"/>
        <v>-4.0120935537447234E-4</v>
      </c>
      <c r="P6983" s="22">
        <f t="shared" si="4655"/>
        <v>3.0702315979362637E-4</v>
      </c>
    </row>
    <row r="6984" spans="1:16" ht="15.75" thickBot="1" x14ac:dyDescent="0.3"/>
    <row r="6985" spans="1:16" ht="15.75" thickBot="1" x14ac:dyDescent="0.3">
      <c r="A6985" s="23" t="s">
        <v>19</v>
      </c>
      <c r="B6985" s="27" t="s">
        <v>0</v>
      </c>
      <c r="C6985" s="28"/>
      <c r="D6985" s="28"/>
      <c r="E6985" s="29"/>
      <c r="F6985" s="30" t="s">
        <v>5</v>
      </c>
      <c r="G6985" s="31"/>
      <c r="H6985" s="31"/>
      <c r="I6985" s="32"/>
      <c r="J6985" s="33" t="s">
        <v>14</v>
      </c>
      <c r="K6985" s="34"/>
      <c r="L6985" s="34"/>
      <c r="M6985" s="34"/>
      <c r="N6985" s="34"/>
      <c r="O6985" s="34"/>
      <c r="P6985" s="35"/>
    </row>
    <row r="6986" spans="1:16" x14ac:dyDescent="0.25">
      <c r="A6986" s="23">
        <f>A6977+1</f>
        <v>776</v>
      </c>
      <c r="B6986" s="1" t="s">
        <v>1</v>
      </c>
      <c r="C6986" s="2" t="s">
        <v>2</v>
      </c>
      <c r="D6986" s="2" t="s">
        <v>3</v>
      </c>
      <c r="E6986" s="3" t="s">
        <v>4</v>
      </c>
      <c r="F6986" s="10" t="s">
        <v>6</v>
      </c>
      <c r="G6986" s="11" t="s">
        <v>7</v>
      </c>
      <c r="H6986" s="11" t="s">
        <v>8</v>
      </c>
      <c r="I6986" s="12" t="s">
        <v>9</v>
      </c>
      <c r="J6986" s="13" t="s">
        <v>10</v>
      </c>
      <c r="K6986" s="14" t="s">
        <v>11</v>
      </c>
      <c r="L6986" s="14" t="s">
        <v>12</v>
      </c>
      <c r="M6986" s="14" t="s">
        <v>15</v>
      </c>
      <c r="N6986" s="14" t="s">
        <v>16</v>
      </c>
      <c r="O6986" s="14" t="s">
        <v>17</v>
      </c>
      <c r="P6986" s="15" t="s">
        <v>18</v>
      </c>
    </row>
    <row r="6987" spans="1:16" x14ac:dyDescent="0.25">
      <c r="B6987" s="4">
        <v>0.47</v>
      </c>
      <c r="C6987" s="5">
        <v>0.38</v>
      </c>
      <c r="D6987" s="5">
        <v>0.15</v>
      </c>
      <c r="E6987" s="6">
        <v>0.36</v>
      </c>
      <c r="F6987" s="36">
        <f>F6978+M6983</f>
        <v>0.56615038555411734</v>
      </c>
      <c r="G6987" s="38">
        <f>G6978+N6983</f>
        <v>-7.9974223377114254E-2</v>
      </c>
      <c r="H6987" s="38">
        <f>H6978+O6983</f>
        <v>-0.12130881878482026</v>
      </c>
      <c r="I6987" s="40">
        <f>I6978+P6983</f>
        <v>0.15883718891966322</v>
      </c>
      <c r="J6987" s="16">
        <f>B6987*F6987+C6987*G6987+D6987*H6987+I6987</f>
        <v>0.37634134242907191</v>
      </c>
      <c r="K6987" s="17">
        <f>J6987-E6987</f>
        <v>1.6341342429071926E-2</v>
      </c>
      <c r="L6987" s="17">
        <f>K6987*K6987</f>
        <v>2.6703947238418635E-4</v>
      </c>
      <c r="M6987" s="17">
        <f>(E6987-J6987)*B6987</f>
        <v>-7.6804309416638045E-3</v>
      </c>
      <c r="N6987" s="17">
        <f>(E6987-J6987)*C6987</f>
        <v>-6.2097101230473321E-3</v>
      </c>
      <c r="O6987" s="17">
        <f>(E6987-J6987)*D6987</f>
        <v>-2.4512013643607886E-3</v>
      </c>
      <c r="P6987" s="18">
        <f>(E6987-J6987)*I6987</f>
        <v>-2.5956128946074057E-3</v>
      </c>
    </row>
    <row r="6988" spans="1:16" x14ac:dyDescent="0.25">
      <c r="B6988" s="4">
        <v>0.27</v>
      </c>
      <c r="C6988" s="5">
        <v>0.55000000000000004</v>
      </c>
      <c r="D6988" s="5">
        <v>0.18</v>
      </c>
      <c r="E6988" s="6">
        <v>0.28999999999999998</v>
      </c>
      <c r="F6988" s="36"/>
      <c r="G6988" s="38"/>
      <c r="H6988" s="38"/>
      <c r="I6988" s="40"/>
      <c r="J6988" s="16">
        <f>B6988*F6987+C6988*G6987+D6988*H6987+I6987</f>
        <v>0.24587638278059443</v>
      </c>
      <c r="K6988" s="17">
        <f t="shared" ref="K6988:K6991" si="4656">J6988-E6988</f>
        <v>-4.4123617219405553E-2</v>
      </c>
      <c r="L6988" s="17">
        <f t="shared" ref="L6988:L6991" si="4657">K6988*K6988</f>
        <v>1.9468935965246223E-3</v>
      </c>
      <c r="M6988" s="17">
        <f t="shared" ref="M6988:M6991" si="4658">(E6988-J6988)*B6988</f>
        <v>1.1913376649239501E-2</v>
      </c>
      <c r="N6988" s="17">
        <f t="shared" ref="N6988:N6991" si="4659">(E6988-J6988)*C6988</f>
        <v>2.4267989470673056E-2</v>
      </c>
      <c r="O6988" s="17">
        <f t="shared" ref="O6988:O6991" si="4660">(E6988-J6988)*D6988</f>
        <v>7.9422510994929998E-3</v>
      </c>
      <c r="P6988" s="18">
        <f>(E6988-J6988)*E6987</f>
        <v>1.5884502198986E-2</v>
      </c>
    </row>
    <row r="6989" spans="1:16" x14ac:dyDescent="0.25">
      <c r="B6989" s="4">
        <v>0.22</v>
      </c>
      <c r="C6989" s="5">
        <v>0.71</v>
      </c>
      <c r="D6989" s="5">
        <v>7.0000000000000007E-2</v>
      </c>
      <c r="E6989" s="6">
        <v>0.22</v>
      </c>
      <c r="F6989" s="36"/>
      <c r="G6989" s="38"/>
      <c r="H6989" s="38"/>
      <c r="I6989" s="40"/>
      <c r="J6989" s="16">
        <f>B6989*F6987+C6989*G6987+D6989*H6987+I6987</f>
        <v>0.21811695782888052</v>
      </c>
      <c r="K6989" s="17">
        <f t="shared" si="4656"/>
        <v>-1.8830421711194811E-3</v>
      </c>
      <c r="L6989" s="17">
        <f t="shared" si="4657"/>
        <v>3.5458478182143692E-6</v>
      </c>
      <c r="M6989" s="17">
        <f t="shared" si="4658"/>
        <v>4.1426927764628583E-4</v>
      </c>
      <c r="N6989" s="17">
        <f t="shared" si="4659"/>
        <v>1.3369599414948315E-3</v>
      </c>
      <c r="O6989" s="17">
        <f t="shared" si="4660"/>
        <v>1.3181295197836368E-4</v>
      </c>
      <c r="P6989" s="18">
        <f>(E6989-J6989)*E6987</f>
        <v>6.778951816030132E-4</v>
      </c>
    </row>
    <row r="6990" spans="1:16" x14ac:dyDescent="0.25">
      <c r="B6990" s="4">
        <v>0.16</v>
      </c>
      <c r="C6990" s="5">
        <v>0.62</v>
      </c>
      <c r="D6990" s="5">
        <v>0.22</v>
      </c>
      <c r="E6990" s="6">
        <v>0.14000000000000001</v>
      </c>
      <c r="F6990" s="36"/>
      <c r="G6990" s="38"/>
      <c r="H6990" s="38"/>
      <c r="I6990" s="40"/>
      <c r="J6990" s="16">
        <f>B6990*F6987+C6990*G6987+D6990*H6987+I6987</f>
        <v>0.17314929198185069</v>
      </c>
      <c r="K6990" s="17">
        <f t="shared" si="4656"/>
        <v>3.3149291981850681E-2</v>
      </c>
      <c r="L6990" s="17">
        <f t="shared" si="4657"/>
        <v>1.09887555889799E-3</v>
      </c>
      <c r="M6990" s="17">
        <f t="shared" si="4658"/>
        <v>-5.3038867170961089E-3</v>
      </c>
      <c r="N6990" s="17">
        <f t="shared" si="4659"/>
        <v>-2.0552561028747422E-2</v>
      </c>
      <c r="O6990" s="17">
        <f t="shared" si="4660"/>
        <v>-7.2928442360071502E-3</v>
      </c>
      <c r="P6990" s="18">
        <f>(E6990-J6990)*E6987</f>
        <v>-1.1933745113466244E-2</v>
      </c>
    </row>
    <row r="6991" spans="1:16" ht="15.75" thickBot="1" x14ac:dyDescent="0.3">
      <c r="B6991" s="7">
        <v>0.53</v>
      </c>
      <c r="C6991" s="8">
        <v>0.23</v>
      </c>
      <c r="D6991" s="8">
        <v>0.24</v>
      </c>
      <c r="E6991" s="9">
        <v>0.41</v>
      </c>
      <c r="F6991" s="37"/>
      <c r="G6991" s="39"/>
      <c r="H6991" s="39"/>
      <c r="I6991" s="41"/>
      <c r="J6991" s="19">
        <f>B6991*F6987+C6991*G6987+D6991*H6987+I6987</f>
        <v>0.41138870537825234</v>
      </c>
      <c r="K6991" s="20">
        <f t="shared" si="4656"/>
        <v>1.388705378252364E-3</v>
      </c>
      <c r="L6991" s="20">
        <f t="shared" si="4657"/>
        <v>1.9285026275870414E-6</v>
      </c>
      <c r="M6991" s="20">
        <f t="shared" si="4658"/>
        <v>-7.3601385047375293E-4</v>
      </c>
      <c r="N6991" s="20">
        <f t="shared" si="4659"/>
        <v>-3.1940223699804374E-4</v>
      </c>
      <c r="O6991" s="20">
        <f t="shared" si="4660"/>
        <v>-3.3328929078056734E-4</v>
      </c>
      <c r="P6991" s="21">
        <f>(E6991-J6991)*E6987</f>
        <v>-4.9993393617085106E-4</v>
      </c>
    </row>
    <row r="6992" spans="1:16" x14ac:dyDescent="0.25">
      <c r="K6992" t="s">
        <v>13</v>
      </c>
      <c r="L6992" s="22">
        <f>AVERAGE(L6987:L6991)</f>
        <v>6.6365659565052E-4</v>
      </c>
      <c r="M6992" s="22">
        <f t="shared" ref="M6992:P6992" si="4661">AVERAGE(M6987:M6991)</f>
        <v>-2.7853711646957588E-4</v>
      </c>
      <c r="N6992" s="22">
        <f t="shared" si="4661"/>
        <v>-2.9534479532498194E-4</v>
      </c>
      <c r="O6992" s="22">
        <f t="shared" si="4661"/>
        <v>-4.0065416793542844E-4</v>
      </c>
      <c r="P6992" s="22">
        <f t="shared" si="4661"/>
        <v>3.0662108726890231E-4</v>
      </c>
    </row>
    <row r="6993" spans="1:16" ht="15.75" thickBot="1" x14ac:dyDescent="0.3"/>
    <row r="6994" spans="1:16" ht="15.75" thickBot="1" x14ac:dyDescent="0.3">
      <c r="A6994" s="23" t="s">
        <v>19</v>
      </c>
      <c r="B6994" s="27" t="s">
        <v>0</v>
      </c>
      <c r="C6994" s="28"/>
      <c r="D6994" s="28"/>
      <c r="E6994" s="29"/>
      <c r="F6994" s="30" t="s">
        <v>5</v>
      </c>
      <c r="G6994" s="31"/>
      <c r="H6994" s="31"/>
      <c r="I6994" s="32"/>
      <c r="J6994" s="33" t="s">
        <v>14</v>
      </c>
      <c r="K6994" s="34"/>
      <c r="L6994" s="34"/>
      <c r="M6994" s="34"/>
      <c r="N6994" s="34"/>
      <c r="O6994" s="34"/>
      <c r="P6994" s="35"/>
    </row>
    <row r="6995" spans="1:16" x14ac:dyDescent="0.25">
      <c r="A6995" s="23">
        <f>A6986+1</f>
        <v>777</v>
      </c>
      <c r="B6995" s="1" t="s">
        <v>1</v>
      </c>
      <c r="C6995" s="2" t="s">
        <v>2</v>
      </c>
      <c r="D6995" s="2" t="s">
        <v>3</v>
      </c>
      <c r="E6995" s="3" t="s">
        <v>4</v>
      </c>
      <c r="F6995" s="10" t="s">
        <v>6</v>
      </c>
      <c r="G6995" s="11" t="s">
        <v>7</v>
      </c>
      <c r="H6995" s="11" t="s">
        <v>8</v>
      </c>
      <c r="I6995" s="12" t="s">
        <v>9</v>
      </c>
      <c r="J6995" s="13" t="s">
        <v>10</v>
      </c>
      <c r="K6995" s="14" t="s">
        <v>11</v>
      </c>
      <c r="L6995" s="14" t="s">
        <v>12</v>
      </c>
      <c r="M6995" s="14" t="s">
        <v>15</v>
      </c>
      <c r="N6995" s="14" t="s">
        <v>16</v>
      </c>
      <c r="O6995" s="14" t="s">
        <v>17</v>
      </c>
      <c r="P6995" s="15" t="s">
        <v>18</v>
      </c>
    </row>
    <row r="6996" spans="1:16" x14ac:dyDescent="0.25">
      <c r="B6996" s="4">
        <v>0.47</v>
      </c>
      <c r="C6996" s="5">
        <v>0.38</v>
      </c>
      <c r="D6996" s="5">
        <v>0.15</v>
      </c>
      <c r="E6996" s="6">
        <v>0.36</v>
      </c>
      <c r="F6996" s="36">
        <f>F6987+M6992</f>
        <v>0.56587184843764782</v>
      </c>
      <c r="G6996" s="38">
        <f>G6987+N6992</f>
        <v>-8.0269568172439229E-2</v>
      </c>
      <c r="H6996" s="38">
        <f>H6987+O6992</f>
        <v>-0.12170947295275569</v>
      </c>
      <c r="I6996" s="40">
        <f>I6987+P6992</f>
        <v>0.15914381000693212</v>
      </c>
      <c r="J6996" s="16">
        <f>B6996*F6996+C6996*G6996+D6996*H6996+I6996</f>
        <v>0.37634472192418633</v>
      </c>
      <c r="K6996" s="17">
        <f>J6996-E6996</f>
        <v>1.6344721924186345E-2</v>
      </c>
      <c r="L6996" s="17">
        <f>K6996*K6996</f>
        <v>2.671499347789778E-4</v>
      </c>
      <c r="M6996" s="17">
        <f>(E6996-J6996)*B6996</f>
        <v>-7.6820193043675815E-3</v>
      </c>
      <c r="N6996" s="17">
        <f>(E6996-J6996)*C6996</f>
        <v>-6.210994331190811E-3</v>
      </c>
      <c r="O6996" s="17">
        <f>(E6996-J6996)*D6996</f>
        <v>-2.4517082886279518E-3</v>
      </c>
      <c r="P6996" s="18">
        <f>(E6996-J6996)*I6996</f>
        <v>-2.6011613205188496E-3</v>
      </c>
    </row>
    <row r="6997" spans="1:16" x14ac:dyDescent="0.25">
      <c r="B6997" s="4">
        <v>0.27</v>
      </c>
      <c r="C6997" s="5">
        <v>0.55000000000000004</v>
      </c>
      <c r="D6997" s="5">
        <v>0.18</v>
      </c>
      <c r="E6997" s="6">
        <v>0.28999999999999998</v>
      </c>
      <c r="F6997" s="36"/>
      <c r="G6997" s="38"/>
      <c r="H6997" s="38"/>
      <c r="I6997" s="40"/>
      <c r="J6997" s="16">
        <f>B6997*F6996+C6997*G6996+D6997*H6996+I6996</f>
        <v>0.24587324145875944</v>
      </c>
      <c r="K6997" s="17">
        <f t="shared" ref="K6997:K7000" si="4662">J6997-E6997</f>
        <v>-4.4126758541240541E-2</v>
      </c>
      <c r="L6997" s="17">
        <f t="shared" ref="L6997:L7000" si="4663">K6997*K6997</f>
        <v>1.9471708193569449E-3</v>
      </c>
      <c r="M6997" s="17">
        <f t="shared" ref="M6997:M7000" si="4664">(E6997-J6997)*B6997</f>
        <v>1.1914224806134946E-2</v>
      </c>
      <c r="N6997" s="17">
        <f t="shared" ref="N6997:N7000" si="4665">(E6997-J6997)*C6997</f>
        <v>2.4269717197682301E-2</v>
      </c>
      <c r="O6997" s="17">
        <f t="shared" ref="O6997:O7000" si="4666">(E6997-J6997)*D6997</f>
        <v>7.9428165374232969E-3</v>
      </c>
      <c r="P6997" s="18">
        <f>(E6997-J6997)*E6996</f>
        <v>1.5885633074846594E-2</v>
      </c>
    </row>
    <row r="6998" spans="1:16" x14ac:dyDescent="0.25">
      <c r="B6998" s="4">
        <v>0.22</v>
      </c>
      <c r="C6998" s="5">
        <v>0.71</v>
      </c>
      <c r="D6998" s="5">
        <v>7.0000000000000007E-2</v>
      </c>
      <c r="E6998" s="6">
        <v>0.22</v>
      </c>
      <c r="F6998" s="36"/>
      <c r="G6998" s="38"/>
      <c r="H6998" s="38"/>
      <c r="I6998" s="40"/>
      <c r="J6998" s="16">
        <f>B6998*F6996+C6998*G6996+D6998*H6996+I6996</f>
        <v>0.21812456015408987</v>
      </c>
      <c r="K6998" s="17">
        <f t="shared" si="4662"/>
        <v>-1.8754398459101262E-3</v>
      </c>
      <c r="L6998" s="17">
        <f t="shared" si="4663"/>
        <v>3.5172746156273983E-6</v>
      </c>
      <c r="M6998" s="17">
        <f t="shared" si="4664"/>
        <v>4.1259676610022779E-4</v>
      </c>
      <c r="N6998" s="17">
        <f t="shared" si="4665"/>
        <v>1.3315622905961896E-3</v>
      </c>
      <c r="O6998" s="17">
        <f t="shared" si="4666"/>
        <v>1.3128078921370885E-4</v>
      </c>
      <c r="P6998" s="18">
        <f>(E6998-J6998)*E6996</f>
        <v>6.7515834452764537E-4</v>
      </c>
    </row>
    <row r="6999" spans="1:16" x14ac:dyDescent="0.25">
      <c r="B6999" s="4">
        <v>0.16</v>
      </c>
      <c r="C6999" s="5">
        <v>0.62</v>
      </c>
      <c r="D6999" s="5">
        <v>0.22</v>
      </c>
      <c r="E6999" s="6">
        <v>0.14000000000000001</v>
      </c>
      <c r="F6999" s="36"/>
      <c r="G6999" s="38"/>
      <c r="H6999" s="38"/>
      <c r="I6999" s="40"/>
      <c r="J6999" s="16">
        <f>B6999*F6996+C6999*G6996+D6999*H6996+I6996</f>
        <v>0.17314008944043718</v>
      </c>
      <c r="K6999" s="17">
        <f t="shared" si="4662"/>
        <v>3.314008944043717E-2</v>
      </c>
      <c r="L6999" s="17">
        <f t="shared" si="4663"/>
        <v>1.0982655281201752E-3</v>
      </c>
      <c r="M6999" s="17">
        <f t="shared" si="4664"/>
        <v>-5.3024143104699476E-3</v>
      </c>
      <c r="N6999" s="17">
        <f t="shared" si="4665"/>
        <v>-2.0546855453071045E-2</v>
      </c>
      <c r="O6999" s="17">
        <f t="shared" si="4666"/>
        <v>-7.2908196768961776E-3</v>
      </c>
      <c r="P6999" s="18">
        <f>(E6999-J6999)*E6996</f>
        <v>-1.193043219855738E-2</v>
      </c>
    </row>
    <row r="7000" spans="1:16" ht="15.75" thickBot="1" x14ac:dyDescent="0.3">
      <c r="B7000" s="7">
        <v>0.53</v>
      </c>
      <c r="C7000" s="8">
        <v>0.23</v>
      </c>
      <c r="D7000" s="8">
        <v>0.24</v>
      </c>
      <c r="E7000" s="9">
        <v>0.41</v>
      </c>
      <c r="F7000" s="37"/>
      <c r="G7000" s="39"/>
      <c r="H7000" s="39"/>
      <c r="I7000" s="41"/>
      <c r="J7000" s="19">
        <f>B7000*F6996+C7000*G6996+D7000*H6996+I6996</f>
        <v>0.41138361549056313</v>
      </c>
      <c r="K7000" s="20">
        <f t="shared" si="4662"/>
        <v>1.3836154905631504E-3</v>
      </c>
      <c r="L7000" s="20">
        <f t="shared" si="4663"/>
        <v>1.9143918257263072E-6</v>
      </c>
      <c r="M7000" s="20">
        <f t="shared" si="4664"/>
        <v>-7.333162099984697E-4</v>
      </c>
      <c r="N7000" s="20">
        <f t="shared" si="4665"/>
        <v>-3.1823156282952461E-4</v>
      </c>
      <c r="O7000" s="20">
        <f t="shared" si="4666"/>
        <v>-3.3206771773515605E-4</v>
      </c>
      <c r="P7000" s="21">
        <f>(E7000-J7000)*E6996</f>
        <v>-4.9810157660273413E-4</v>
      </c>
    </row>
    <row r="7001" spans="1:16" x14ac:dyDescent="0.25">
      <c r="K7001" t="s">
        <v>13</v>
      </c>
      <c r="L7001" s="22">
        <f>AVERAGE(L6996:L7000)</f>
        <v>6.6360358973949023E-4</v>
      </c>
      <c r="M7001" s="22">
        <f t="shared" ref="M7001:P7001" si="4667">AVERAGE(M6996:M7000)</f>
        <v>-2.7818565052016494E-4</v>
      </c>
      <c r="N7001" s="22">
        <f t="shared" si="4667"/>
        <v>-2.9496037176257801E-4</v>
      </c>
      <c r="O7001" s="22">
        <f t="shared" si="4667"/>
        <v>-4.0009967132445588E-4</v>
      </c>
      <c r="P7001" s="22">
        <f t="shared" si="4667"/>
        <v>3.062192647390551E-4</v>
      </c>
    </row>
    <row r="7002" spans="1:16" ht="15.75" thickBot="1" x14ac:dyDescent="0.3"/>
    <row r="7003" spans="1:16" ht="15.75" thickBot="1" x14ac:dyDescent="0.3">
      <c r="A7003" s="23" t="s">
        <v>19</v>
      </c>
      <c r="B7003" s="27" t="s">
        <v>0</v>
      </c>
      <c r="C7003" s="28"/>
      <c r="D7003" s="28"/>
      <c r="E7003" s="29"/>
      <c r="F7003" s="30" t="s">
        <v>5</v>
      </c>
      <c r="G7003" s="31"/>
      <c r="H7003" s="31"/>
      <c r="I7003" s="32"/>
      <c r="J7003" s="33" t="s">
        <v>14</v>
      </c>
      <c r="K7003" s="34"/>
      <c r="L7003" s="34"/>
      <c r="M7003" s="34"/>
      <c r="N7003" s="34"/>
      <c r="O7003" s="34"/>
      <c r="P7003" s="35"/>
    </row>
    <row r="7004" spans="1:16" x14ac:dyDescent="0.25">
      <c r="A7004" s="23">
        <f>A6995+1</f>
        <v>778</v>
      </c>
      <c r="B7004" s="1" t="s">
        <v>1</v>
      </c>
      <c r="C7004" s="2" t="s">
        <v>2</v>
      </c>
      <c r="D7004" s="2" t="s">
        <v>3</v>
      </c>
      <c r="E7004" s="3" t="s">
        <v>4</v>
      </c>
      <c r="F7004" s="10" t="s">
        <v>6</v>
      </c>
      <c r="G7004" s="11" t="s">
        <v>7</v>
      </c>
      <c r="H7004" s="11" t="s">
        <v>8</v>
      </c>
      <c r="I7004" s="12" t="s">
        <v>9</v>
      </c>
      <c r="J7004" s="13" t="s">
        <v>10</v>
      </c>
      <c r="K7004" s="14" t="s">
        <v>11</v>
      </c>
      <c r="L7004" s="14" t="s">
        <v>12</v>
      </c>
      <c r="M7004" s="14" t="s">
        <v>15</v>
      </c>
      <c r="N7004" s="14" t="s">
        <v>16</v>
      </c>
      <c r="O7004" s="14" t="s">
        <v>17</v>
      </c>
      <c r="P7004" s="15" t="s">
        <v>18</v>
      </c>
    </row>
    <row r="7005" spans="1:16" x14ac:dyDescent="0.25">
      <c r="B7005" s="4">
        <v>0.47</v>
      </c>
      <c r="C7005" s="5">
        <v>0.38</v>
      </c>
      <c r="D7005" s="5">
        <v>0.15</v>
      </c>
      <c r="E7005" s="6">
        <v>0.36</v>
      </c>
      <c r="F7005" s="36">
        <f>F6996+M7001</f>
        <v>0.56559366278712764</v>
      </c>
      <c r="G7005" s="38">
        <f>G6996+N7001</f>
        <v>-8.0564528544201805E-2</v>
      </c>
      <c r="H7005" s="38">
        <f>H6996+O7001</f>
        <v>-0.12210957262408015</v>
      </c>
      <c r="I7005" s="40">
        <f>I6996+P7001</f>
        <v>0.15945002927167118</v>
      </c>
      <c r="J7005" s="16">
        <f>B7005*F7005+C7005*G7005+D7005*H7005+I7005</f>
        <v>0.37634809404121244</v>
      </c>
      <c r="K7005" s="17">
        <f>J7005-E7005</f>
        <v>1.6348094041212458E-2</v>
      </c>
      <c r="L7005" s="17">
        <f>K7005*K7005</f>
        <v>2.6726017878032628E-4</v>
      </c>
      <c r="M7005" s="17">
        <f>(E7005-J7005)*B7005</f>
        <v>-7.683604199369855E-3</v>
      </c>
      <c r="N7005" s="17">
        <f>(E7005-J7005)*C7005</f>
        <v>-6.2122757356607343E-3</v>
      </c>
      <c r="O7005" s="17">
        <f>(E7005-J7005)*D7005</f>
        <v>-2.4522141061818687E-3</v>
      </c>
      <c r="P7005" s="18">
        <f>(E7005-J7005)*I7005</f>
        <v>-2.6067040734073597E-3</v>
      </c>
    </row>
    <row r="7006" spans="1:16" x14ac:dyDescent="0.25">
      <c r="B7006" s="4">
        <v>0.27</v>
      </c>
      <c r="C7006" s="5">
        <v>0.55000000000000004</v>
      </c>
      <c r="D7006" s="5">
        <v>0.18</v>
      </c>
      <c r="E7006" s="6">
        <v>0.28999999999999998</v>
      </c>
      <c r="F7006" s="36"/>
      <c r="G7006" s="38"/>
      <c r="H7006" s="38"/>
      <c r="I7006" s="40"/>
      <c r="J7006" s="16">
        <f>B7006*F7005+C7006*G7005+D7006*H7005+I7005</f>
        <v>0.24587010445255023</v>
      </c>
      <c r="K7006" s="17">
        <f t="shared" ref="K7006:K7009" si="4668">J7006-E7006</f>
        <v>-4.4129895547449755E-2</v>
      </c>
      <c r="L7006" s="17">
        <f t="shared" ref="L7006:L7009" si="4669">K7006*K7006</f>
        <v>1.9474476810288257E-3</v>
      </c>
      <c r="M7006" s="17">
        <f t="shared" ref="M7006:M7009" si="4670">(E7006-J7006)*B7006</f>
        <v>1.1915071797811434E-2</v>
      </c>
      <c r="N7006" s="17">
        <f t="shared" ref="N7006:N7009" si="4671">(E7006-J7006)*C7006</f>
        <v>2.4271442551097366E-2</v>
      </c>
      <c r="O7006" s="17">
        <f t="shared" ref="O7006:O7009" si="4672">(E7006-J7006)*D7006</f>
        <v>7.9433811985409556E-3</v>
      </c>
      <c r="P7006" s="18">
        <f>(E7006-J7006)*E7005</f>
        <v>1.5886762397081911E-2</v>
      </c>
    </row>
    <row r="7007" spans="1:16" x14ac:dyDescent="0.25">
      <c r="B7007" s="4">
        <v>0.22</v>
      </c>
      <c r="C7007" s="5">
        <v>0.71</v>
      </c>
      <c r="D7007" s="5">
        <v>7.0000000000000007E-2</v>
      </c>
      <c r="E7007" s="6">
        <v>0.22</v>
      </c>
      <c r="F7007" s="36"/>
      <c r="G7007" s="38"/>
      <c r="H7007" s="38"/>
      <c r="I7007" s="40"/>
      <c r="J7007" s="16">
        <f>B7007*F7005+C7007*G7005+D7007*H7005+I7005</f>
        <v>0.21813214973477035</v>
      </c>
      <c r="K7007" s="17">
        <f t="shared" si="4668"/>
        <v>-1.867850265229648E-3</v>
      </c>
      <c r="L7007" s="17">
        <f t="shared" si="4669"/>
        <v>3.4888646133184666E-6</v>
      </c>
      <c r="M7007" s="17">
        <f t="shared" si="4670"/>
        <v>4.1092705835052255E-4</v>
      </c>
      <c r="N7007" s="17">
        <f t="shared" si="4671"/>
        <v>1.3261736883130499E-3</v>
      </c>
      <c r="O7007" s="17">
        <f t="shared" si="4672"/>
        <v>1.3074951856607538E-4</v>
      </c>
      <c r="P7007" s="18">
        <f>(E7007-J7007)*E7005</f>
        <v>6.7242609548267326E-4</v>
      </c>
    </row>
    <row r="7008" spans="1:16" x14ac:dyDescent="0.25">
      <c r="B7008" s="4">
        <v>0.16</v>
      </c>
      <c r="C7008" s="5">
        <v>0.62</v>
      </c>
      <c r="D7008" s="5">
        <v>0.22</v>
      </c>
      <c r="E7008" s="6">
        <v>0.14000000000000001</v>
      </c>
      <c r="F7008" s="36"/>
      <c r="G7008" s="38"/>
      <c r="H7008" s="38"/>
      <c r="I7008" s="40"/>
      <c r="J7008" s="16">
        <f>B7008*F7005+C7008*G7005+D7008*H7005+I7005</f>
        <v>0.17313090164290884</v>
      </c>
      <c r="K7008" s="17">
        <f t="shared" si="4668"/>
        <v>3.3130901642908828E-2</v>
      </c>
      <c r="L7008" s="17">
        <f t="shared" si="4669"/>
        <v>1.0976566436720989E-3</v>
      </c>
      <c r="M7008" s="17">
        <f t="shared" si="4670"/>
        <v>-5.3009442628654127E-3</v>
      </c>
      <c r="N7008" s="17">
        <f t="shared" si="4671"/>
        <v>-2.0541159018603473E-2</v>
      </c>
      <c r="O7008" s="17">
        <f t="shared" si="4672"/>
        <v>-7.2887983614399422E-3</v>
      </c>
      <c r="P7008" s="18">
        <f>(E7008-J7008)*E7005</f>
        <v>-1.1927124591447177E-2</v>
      </c>
    </row>
    <row r="7009" spans="1:16" ht="15.75" thickBot="1" x14ac:dyDescent="0.3">
      <c r="B7009" s="7">
        <v>0.53</v>
      </c>
      <c r="C7009" s="8">
        <v>0.23</v>
      </c>
      <c r="D7009" s="8">
        <v>0.24</v>
      </c>
      <c r="E7009" s="9">
        <v>0.41</v>
      </c>
      <c r="F7009" s="37"/>
      <c r="G7009" s="39"/>
      <c r="H7009" s="39"/>
      <c r="I7009" s="41"/>
      <c r="J7009" s="19">
        <f>B7009*F7005+C7009*G7005+D7009*H7005+I7005</f>
        <v>0.41137853155390319</v>
      </c>
      <c r="K7009" s="20">
        <f t="shared" si="4668"/>
        <v>1.3785315539032172E-3</v>
      </c>
      <c r="L7009" s="20">
        <f t="shared" si="4669"/>
        <v>1.9003492451068187E-6</v>
      </c>
      <c r="M7009" s="20">
        <f t="shared" si="4670"/>
        <v>-7.3062172356870515E-4</v>
      </c>
      <c r="N7009" s="20">
        <f t="shared" si="4671"/>
        <v>-3.1706225739773996E-4</v>
      </c>
      <c r="O7009" s="20">
        <f t="shared" si="4672"/>
        <v>-3.3084757293677213E-4</v>
      </c>
      <c r="P7009" s="21">
        <f>(E7009-J7009)*E7005</f>
        <v>-4.9627135940515815E-4</v>
      </c>
    </row>
    <row r="7010" spans="1:16" x14ac:dyDescent="0.25">
      <c r="K7010" t="s">
        <v>13</v>
      </c>
      <c r="L7010" s="22">
        <f>AVERAGE(L7005:L7009)</f>
        <v>6.6355074346793517E-4</v>
      </c>
      <c r="M7010" s="22">
        <f t="shared" ref="M7010:P7010" si="4673">AVERAGE(M7005:M7009)</f>
        <v>-2.7783426592840324E-4</v>
      </c>
      <c r="N7010" s="22">
        <f t="shared" si="4673"/>
        <v>-2.9457615445030618E-4</v>
      </c>
      <c r="O7010" s="22">
        <f t="shared" si="4673"/>
        <v>-3.9954586469031041E-4</v>
      </c>
      <c r="P7010" s="22">
        <f t="shared" si="4673"/>
        <v>3.0581769366097784E-4</v>
      </c>
    </row>
    <row r="7011" spans="1:16" ht="15.75" thickBot="1" x14ac:dyDescent="0.3"/>
    <row r="7012" spans="1:16" ht="15.75" thickBot="1" x14ac:dyDescent="0.3">
      <c r="A7012" s="23" t="s">
        <v>19</v>
      </c>
      <c r="B7012" s="27" t="s">
        <v>0</v>
      </c>
      <c r="C7012" s="28"/>
      <c r="D7012" s="28"/>
      <c r="E7012" s="29"/>
      <c r="F7012" s="30" t="s">
        <v>5</v>
      </c>
      <c r="G7012" s="31"/>
      <c r="H7012" s="31"/>
      <c r="I7012" s="32"/>
      <c r="J7012" s="33" t="s">
        <v>14</v>
      </c>
      <c r="K7012" s="34"/>
      <c r="L7012" s="34"/>
      <c r="M7012" s="34"/>
      <c r="N7012" s="34"/>
      <c r="O7012" s="34"/>
      <c r="P7012" s="35"/>
    </row>
    <row r="7013" spans="1:16" x14ac:dyDescent="0.25">
      <c r="A7013" s="23">
        <f>A7004+1</f>
        <v>779</v>
      </c>
      <c r="B7013" s="1" t="s">
        <v>1</v>
      </c>
      <c r="C7013" s="2" t="s">
        <v>2</v>
      </c>
      <c r="D7013" s="2" t="s">
        <v>3</v>
      </c>
      <c r="E7013" s="3" t="s">
        <v>4</v>
      </c>
      <c r="F7013" s="10" t="s">
        <v>6</v>
      </c>
      <c r="G7013" s="11" t="s">
        <v>7</v>
      </c>
      <c r="H7013" s="11" t="s">
        <v>8</v>
      </c>
      <c r="I7013" s="12" t="s">
        <v>9</v>
      </c>
      <c r="J7013" s="13" t="s">
        <v>10</v>
      </c>
      <c r="K7013" s="14" t="s">
        <v>11</v>
      </c>
      <c r="L7013" s="14" t="s">
        <v>12</v>
      </c>
      <c r="M7013" s="14" t="s">
        <v>15</v>
      </c>
      <c r="N7013" s="14" t="s">
        <v>16</v>
      </c>
      <c r="O7013" s="14" t="s">
        <v>17</v>
      </c>
      <c r="P7013" s="15" t="s">
        <v>18</v>
      </c>
    </row>
    <row r="7014" spans="1:16" x14ac:dyDescent="0.25">
      <c r="B7014" s="4">
        <v>0.47</v>
      </c>
      <c r="C7014" s="5">
        <v>0.38</v>
      </c>
      <c r="D7014" s="5">
        <v>0.15</v>
      </c>
      <c r="E7014" s="6">
        <v>0.36</v>
      </c>
      <c r="F7014" s="36">
        <f>F7005+M7010</f>
        <v>0.56531582852119922</v>
      </c>
      <c r="G7014" s="38">
        <f>G7005+N7010</f>
        <v>-8.0859104698652109E-2</v>
      </c>
      <c r="H7014" s="38">
        <f>H7005+O7010</f>
        <v>-0.12250911848877045</v>
      </c>
      <c r="I7014" s="40">
        <f>I7005+P7010</f>
        <v>0.15975584696533215</v>
      </c>
      <c r="J7014" s="16">
        <f>B7014*F7014+C7014*G7014+D7014*H7014+I7014</f>
        <v>0.37635145881149246</v>
      </c>
      <c r="K7014" s="17">
        <f>J7014-E7014</f>
        <v>1.635145881149247E-2</v>
      </c>
      <c r="L7014" s="17">
        <f>K7014*K7014</f>
        <v>2.6737020526393471E-4</v>
      </c>
      <c r="M7014" s="17">
        <f>(E7014-J7014)*B7014</f>
        <v>-7.6851856414014603E-3</v>
      </c>
      <c r="N7014" s="17">
        <f>(E7014-J7014)*C7014</f>
        <v>-6.2135543483671386E-3</v>
      </c>
      <c r="O7014" s="17">
        <f>(E7014-J7014)*D7014</f>
        <v>-2.4527188217238704E-3</v>
      </c>
      <c r="P7014" s="18">
        <f>(E7014-J7014)*I7014</f>
        <v>-2.6122411515487232E-3</v>
      </c>
    </row>
    <row r="7015" spans="1:16" x14ac:dyDescent="0.25">
      <c r="B7015" s="4">
        <v>0.27</v>
      </c>
      <c r="C7015" s="5">
        <v>0.55000000000000004</v>
      </c>
      <c r="D7015" s="5">
        <v>0.18</v>
      </c>
      <c r="E7015" s="6">
        <v>0.28999999999999998</v>
      </c>
      <c r="F7015" s="36"/>
      <c r="G7015" s="38"/>
      <c r="H7015" s="38"/>
      <c r="I7015" s="40"/>
      <c r="J7015" s="16">
        <f>B7015*F7014+C7015*G7014+D7015*H7014+I7014</f>
        <v>0.24586697175381861</v>
      </c>
      <c r="K7015" s="17">
        <f t="shared" ref="K7015:K7018" si="4674">J7015-E7015</f>
        <v>-4.4133028246181372E-2</v>
      </c>
      <c r="L7015" s="17">
        <f t="shared" ref="L7015:L7018" si="4675">K7015*K7015</f>
        <v>1.9477241821782428E-3</v>
      </c>
      <c r="M7015" s="17">
        <f t="shared" ref="M7015:M7018" si="4676">(E7015-J7015)*B7015</f>
        <v>1.191591762646897E-2</v>
      </c>
      <c r="N7015" s="17">
        <f t="shared" ref="N7015:N7018" si="4677">(E7015-J7015)*C7015</f>
        <v>2.4273165535399755E-2</v>
      </c>
      <c r="O7015" s="17">
        <f t="shared" ref="O7015:O7018" si="4678">(E7015-J7015)*D7015</f>
        <v>7.9439450843126463E-3</v>
      </c>
      <c r="P7015" s="18">
        <f>(E7015-J7015)*E7014</f>
        <v>1.5887890168625293E-2</v>
      </c>
    </row>
    <row r="7016" spans="1:16" x14ac:dyDescent="0.25">
      <c r="B7016" s="4">
        <v>0.22</v>
      </c>
      <c r="C7016" s="5">
        <v>0.71</v>
      </c>
      <c r="D7016" s="5">
        <v>7.0000000000000007E-2</v>
      </c>
      <c r="E7016" s="6">
        <v>0.22</v>
      </c>
      <c r="F7016" s="36"/>
      <c r="G7016" s="38"/>
      <c r="H7016" s="38"/>
      <c r="I7016" s="40"/>
      <c r="J7016" s="16">
        <f>B7016*F7014+C7016*G7014+D7016*H7014+I7014</f>
        <v>0.21813972660973904</v>
      </c>
      <c r="K7016" s="17">
        <f t="shared" si="4674"/>
        <v>-1.8602733902609581E-3</v>
      </c>
      <c r="L7016" s="17">
        <f t="shared" si="4675"/>
        <v>3.4606170865129986E-6</v>
      </c>
      <c r="M7016" s="17">
        <f t="shared" si="4676"/>
        <v>4.0926014585741078E-4</v>
      </c>
      <c r="N7016" s="17">
        <f t="shared" si="4677"/>
        <v>1.3207941070852802E-3</v>
      </c>
      <c r="O7016" s="17">
        <f t="shared" si="4678"/>
        <v>1.3021913731826708E-4</v>
      </c>
      <c r="P7016" s="18">
        <f>(E7016-J7016)*E7014</f>
        <v>6.6969842049394482E-4</v>
      </c>
    </row>
    <row r="7017" spans="1:16" x14ac:dyDescent="0.25">
      <c r="B7017" s="4">
        <v>0.16</v>
      </c>
      <c r="C7017" s="5">
        <v>0.62</v>
      </c>
      <c r="D7017" s="5">
        <v>0.22</v>
      </c>
      <c r="E7017" s="6">
        <v>0.14000000000000001</v>
      </c>
      <c r="F7017" s="36"/>
      <c r="G7017" s="38"/>
      <c r="H7017" s="38"/>
      <c r="I7017" s="40"/>
      <c r="J7017" s="16">
        <f>B7017*F7014+C7017*G7014+D7017*H7014+I7014</f>
        <v>0.17312172854803023</v>
      </c>
      <c r="K7017" s="17">
        <f t="shared" si="4674"/>
        <v>3.3121728548030221E-2</v>
      </c>
      <c r="L7017" s="17">
        <f t="shared" si="4675"/>
        <v>1.0970489020094001E-3</v>
      </c>
      <c r="M7017" s="17">
        <f t="shared" si="4676"/>
        <v>-5.2994765676848358E-3</v>
      </c>
      <c r="N7017" s="17">
        <f t="shared" si="4677"/>
        <v>-2.0535471699778738E-2</v>
      </c>
      <c r="O7017" s="17">
        <f t="shared" si="4678"/>
        <v>-7.2867802805666486E-3</v>
      </c>
      <c r="P7017" s="18">
        <f>(E7017-J7017)*E7014</f>
        <v>-1.192382227729088E-2</v>
      </c>
    </row>
    <row r="7018" spans="1:16" ht="15.75" thickBot="1" x14ac:dyDescent="0.3">
      <c r="B7018" s="7">
        <v>0.53</v>
      </c>
      <c r="C7018" s="8">
        <v>0.23</v>
      </c>
      <c r="D7018" s="8">
        <v>0.24</v>
      </c>
      <c r="E7018" s="9">
        <v>0.41</v>
      </c>
      <c r="F7018" s="37"/>
      <c r="G7018" s="39"/>
      <c r="H7018" s="39"/>
      <c r="I7018" s="41"/>
      <c r="J7018" s="19">
        <f>B7018*F7014+C7018*G7014+D7018*H7014+I7014</f>
        <v>0.4113734535635728</v>
      </c>
      <c r="K7018" s="20">
        <f t="shared" si="4674"/>
        <v>1.373453563572824E-3</v>
      </c>
      <c r="L7018" s="20">
        <f t="shared" si="4675"/>
        <v>1.8863746912908894E-6</v>
      </c>
      <c r="M7018" s="20">
        <f t="shared" si="4676"/>
        <v>-7.2793038869359674E-4</v>
      </c>
      <c r="N7018" s="20">
        <f t="shared" si="4677"/>
        <v>-3.1589431962174953E-4</v>
      </c>
      <c r="O7018" s="20">
        <f t="shared" si="4678"/>
        <v>-3.2962885525747774E-4</v>
      </c>
      <c r="P7018" s="21">
        <f>(E7018-J7018)*E7014</f>
        <v>-4.9444328288621663E-4</v>
      </c>
    </row>
    <row r="7019" spans="1:16" x14ac:dyDescent="0.25">
      <c r="K7019" t="s">
        <v>13</v>
      </c>
      <c r="L7019" s="22">
        <f>AVERAGE(L7014:L7018)</f>
        <v>6.6349805624587633E-4</v>
      </c>
      <c r="M7019" s="22">
        <f t="shared" ref="M7019:P7019" si="4679">AVERAGE(M7014:M7018)</f>
        <v>-2.774829650907023E-4</v>
      </c>
      <c r="N7019" s="22">
        <f t="shared" si="4679"/>
        <v>-2.9419214505651821E-4</v>
      </c>
      <c r="O7019" s="22">
        <f t="shared" si="4679"/>
        <v>-3.9899274718341679E-4</v>
      </c>
      <c r="P7019" s="22">
        <f t="shared" si="4679"/>
        <v>3.054163754786836E-4</v>
      </c>
    </row>
    <row r="7020" spans="1:16" ht="15.75" thickBot="1" x14ac:dyDescent="0.3"/>
    <row r="7021" spans="1:16" ht="15.75" thickBot="1" x14ac:dyDescent="0.3">
      <c r="A7021" s="23" t="s">
        <v>19</v>
      </c>
      <c r="B7021" s="27" t="s">
        <v>0</v>
      </c>
      <c r="C7021" s="28"/>
      <c r="D7021" s="28"/>
      <c r="E7021" s="29"/>
      <c r="F7021" s="30" t="s">
        <v>5</v>
      </c>
      <c r="G7021" s="31"/>
      <c r="H7021" s="31"/>
      <c r="I7021" s="32"/>
      <c r="J7021" s="33" t="s">
        <v>14</v>
      </c>
      <c r="K7021" s="34"/>
      <c r="L7021" s="34"/>
      <c r="M7021" s="34"/>
      <c r="N7021" s="34"/>
      <c r="O7021" s="34"/>
      <c r="P7021" s="35"/>
    </row>
    <row r="7022" spans="1:16" x14ac:dyDescent="0.25">
      <c r="A7022" s="23">
        <f>A7013+1</f>
        <v>780</v>
      </c>
      <c r="B7022" s="1" t="s">
        <v>1</v>
      </c>
      <c r="C7022" s="2" t="s">
        <v>2</v>
      </c>
      <c r="D7022" s="2" t="s">
        <v>3</v>
      </c>
      <c r="E7022" s="3" t="s">
        <v>4</v>
      </c>
      <c r="F7022" s="10" t="s">
        <v>6</v>
      </c>
      <c r="G7022" s="11" t="s">
        <v>7</v>
      </c>
      <c r="H7022" s="11" t="s">
        <v>8</v>
      </c>
      <c r="I7022" s="12" t="s">
        <v>9</v>
      </c>
      <c r="J7022" s="13" t="s">
        <v>10</v>
      </c>
      <c r="K7022" s="14" t="s">
        <v>11</v>
      </c>
      <c r="L7022" s="14" t="s">
        <v>12</v>
      </c>
      <c r="M7022" s="14" t="s">
        <v>15</v>
      </c>
      <c r="N7022" s="14" t="s">
        <v>16</v>
      </c>
      <c r="O7022" s="14" t="s">
        <v>17</v>
      </c>
      <c r="P7022" s="15" t="s">
        <v>18</v>
      </c>
    </row>
    <row r="7023" spans="1:16" x14ac:dyDescent="0.25">
      <c r="B7023" s="4">
        <v>0.47</v>
      </c>
      <c r="C7023" s="5">
        <v>0.38</v>
      </c>
      <c r="D7023" s="5">
        <v>0.15</v>
      </c>
      <c r="E7023" s="6">
        <v>0.36</v>
      </c>
      <c r="F7023" s="36">
        <f>F7014+M7019</f>
        <v>0.56503834555610855</v>
      </c>
      <c r="G7023" s="38">
        <f>G7014+N7019</f>
        <v>-8.1153296843708631E-2</v>
      </c>
      <c r="H7023" s="38">
        <f>H7014+O7019</f>
        <v>-0.12290811123595387</v>
      </c>
      <c r="I7023" s="40">
        <f>I7014+P7019</f>
        <v>0.16006126334081083</v>
      </c>
      <c r="J7023" s="16">
        <f>B7023*F7023+C7023*G7023+D7023*H7023+I7023</f>
        <v>0.3763548162661795</v>
      </c>
      <c r="K7023" s="17">
        <f>J7023-E7023</f>
        <v>1.6354816266179517E-2</v>
      </c>
      <c r="L7023" s="17">
        <f>K7023*K7023</f>
        <v>2.6748001510049015E-4</v>
      </c>
      <c r="M7023" s="17">
        <f>(E7023-J7023)*B7023</f>
        <v>-7.6867636451043728E-3</v>
      </c>
      <c r="N7023" s="17">
        <f>(E7023-J7023)*C7023</f>
        <v>-6.2148301811482164E-3</v>
      </c>
      <c r="O7023" s="17">
        <f>(E7023-J7023)*D7023</f>
        <v>-2.4532224399269275E-3</v>
      </c>
      <c r="P7023" s="18">
        <f>(E7023-J7023)*I7023</f>
        <v>-2.6177725532715362E-3</v>
      </c>
    </row>
    <row r="7024" spans="1:16" x14ac:dyDescent="0.25">
      <c r="B7024" s="4">
        <v>0.27</v>
      </c>
      <c r="C7024" s="5">
        <v>0.55000000000000004</v>
      </c>
      <c r="D7024" s="5">
        <v>0.18</v>
      </c>
      <c r="E7024" s="6">
        <v>0.28999999999999998</v>
      </c>
      <c r="F7024" s="36"/>
      <c r="G7024" s="38"/>
      <c r="H7024" s="38"/>
      <c r="I7024" s="40"/>
      <c r="J7024" s="16">
        <f>B7024*F7023+C7024*G7023+D7024*H7023+I7023</f>
        <v>0.24586384335444869</v>
      </c>
      <c r="K7024" s="17">
        <f t="shared" ref="K7024:K7027" si="4680">J7024-E7024</f>
        <v>-4.4136156645551289E-2</v>
      </c>
      <c r="L7024" s="17">
        <f t="shared" ref="L7024:L7027" si="4681">K7024*K7024</f>
        <v>1.9480003234406411E-3</v>
      </c>
      <c r="M7024" s="17">
        <f t="shared" ref="M7024:M7027" si="4682">(E7024-J7024)*B7024</f>
        <v>1.1916762294298848E-2</v>
      </c>
      <c r="N7024" s="17">
        <f t="shared" ref="N7024:N7027" si="4683">(E7024-J7024)*C7024</f>
        <v>2.4274886155053212E-2</v>
      </c>
      <c r="O7024" s="17">
        <f t="shared" ref="O7024:O7027" si="4684">(E7024-J7024)*D7024</f>
        <v>7.9445081961992316E-3</v>
      </c>
      <c r="P7024" s="18">
        <f>(E7024-J7024)*E7023</f>
        <v>1.5889016392398463E-2</v>
      </c>
    </row>
    <row r="7025" spans="1:16" x14ac:dyDescent="0.25">
      <c r="B7025" s="4">
        <v>0.22</v>
      </c>
      <c r="C7025" s="5">
        <v>0.71</v>
      </c>
      <c r="D7025" s="5">
        <v>7.0000000000000007E-2</v>
      </c>
      <c r="E7025" s="6">
        <v>0.22</v>
      </c>
      <c r="F7025" s="36"/>
      <c r="G7025" s="38"/>
      <c r="H7025" s="38"/>
      <c r="I7025" s="40"/>
      <c r="J7025" s="16">
        <f>B7025*F7023+C7025*G7023+D7025*H7023+I7023</f>
        <v>0.21814729081760481</v>
      </c>
      <c r="K7025" s="17">
        <f t="shared" si="4680"/>
        <v>-1.8527091823951902E-3</v>
      </c>
      <c r="L7025" s="17">
        <f t="shared" si="4681"/>
        <v>3.4325313145314544E-6</v>
      </c>
      <c r="M7025" s="17">
        <f t="shared" si="4682"/>
        <v>4.0759602012694187E-4</v>
      </c>
      <c r="N7025" s="17">
        <f t="shared" si="4683"/>
        <v>1.3154235195005849E-3</v>
      </c>
      <c r="O7025" s="17">
        <f t="shared" si="4684"/>
        <v>1.2968964276766334E-4</v>
      </c>
      <c r="P7025" s="18">
        <f>(E7025-J7025)*E7023</f>
        <v>6.6697530566226849E-4</v>
      </c>
    </row>
    <row r="7026" spans="1:16" x14ac:dyDescent="0.25">
      <c r="B7026" s="4">
        <v>0.16</v>
      </c>
      <c r="C7026" s="5">
        <v>0.62</v>
      </c>
      <c r="D7026" s="5">
        <v>0.22</v>
      </c>
      <c r="E7026" s="6">
        <v>0.14000000000000001</v>
      </c>
      <c r="F7026" s="36"/>
      <c r="G7026" s="38"/>
      <c r="H7026" s="38"/>
      <c r="I7026" s="40"/>
      <c r="J7026" s="16">
        <f>B7026*F7023+C7026*G7023+D7026*H7023+I7023</f>
        <v>0.17311257011477899</v>
      </c>
      <c r="K7026" s="17">
        <f t="shared" si="4680"/>
        <v>3.3112570114778972E-2</v>
      </c>
      <c r="L7026" s="17">
        <f t="shared" si="4681"/>
        <v>1.0964422996061535E-3</v>
      </c>
      <c r="M7026" s="17">
        <f t="shared" si="4682"/>
        <v>-5.2980112183646354E-3</v>
      </c>
      <c r="N7026" s="17">
        <f t="shared" si="4683"/>
        <v>-2.0529793471162964E-2</v>
      </c>
      <c r="O7026" s="17">
        <f t="shared" si="4684"/>
        <v>-7.2847654252513735E-3</v>
      </c>
      <c r="P7026" s="18">
        <f>(E7026-J7026)*E7023</f>
        <v>-1.192052524132043E-2</v>
      </c>
    </row>
    <row r="7027" spans="1:16" ht="15.75" thickBot="1" x14ac:dyDescent="0.3">
      <c r="B7027" s="7">
        <v>0.53</v>
      </c>
      <c r="C7027" s="8">
        <v>0.23</v>
      </c>
      <c r="D7027" s="8">
        <v>0.24</v>
      </c>
      <c r="E7027" s="9">
        <v>0.41</v>
      </c>
      <c r="F7027" s="37"/>
      <c r="G7027" s="39"/>
      <c r="H7027" s="39"/>
      <c r="I7027" s="41"/>
      <c r="J7027" s="19">
        <f>B7027*F7023+C7027*G7023+D7027*H7023+I7023</f>
        <v>0.41136838151486649</v>
      </c>
      <c r="K7027" s="20">
        <f t="shared" si="4680"/>
        <v>1.3683815148665124E-3</v>
      </c>
      <c r="L7027" s="20">
        <f t="shared" si="4681"/>
        <v>1.8724679702283712E-6</v>
      </c>
      <c r="M7027" s="20">
        <f t="shared" si="4682"/>
        <v>-7.2524220287925156E-4</v>
      </c>
      <c r="N7027" s="20">
        <f t="shared" si="4683"/>
        <v>-3.1472774841929789E-4</v>
      </c>
      <c r="O7027" s="20">
        <f t="shared" si="4684"/>
        <v>-3.2841156356796294E-4</v>
      </c>
      <c r="P7027" s="21">
        <f>(E7027-J7027)*E7023</f>
        <v>-4.9261734535194441E-4</v>
      </c>
    </row>
    <row r="7028" spans="1:16" x14ac:dyDescent="0.25">
      <c r="K7028" t="s">
        <v>13</v>
      </c>
      <c r="L7028" s="22">
        <f>AVERAGE(L7023:L7027)</f>
        <v>6.6344552748640886E-4</v>
      </c>
      <c r="M7028" s="22">
        <f t="shared" ref="M7028:P7028" si="4685">AVERAGE(M7023:M7027)</f>
        <v>-2.7713175038449387E-4</v>
      </c>
      <c r="N7028" s="22">
        <f t="shared" si="4685"/>
        <v>-2.9380834523533609E-4</v>
      </c>
      <c r="O7028" s="22">
        <f t="shared" si="4685"/>
        <v>-3.9844031795587388E-4</v>
      </c>
      <c r="P7028" s="22">
        <f t="shared" si="4685"/>
        <v>3.05015311623364E-4</v>
      </c>
    </row>
    <row r="7029" spans="1:16" ht="15.75" thickBot="1" x14ac:dyDescent="0.3"/>
    <row r="7030" spans="1:16" ht="15.75" thickBot="1" x14ac:dyDescent="0.3">
      <c r="A7030" s="23" t="s">
        <v>19</v>
      </c>
      <c r="B7030" s="27" t="s">
        <v>0</v>
      </c>
      <c r="C7030" s="28"/>
      <c r="D7030" s="28"/>
      <c r="E7030" s="29"/>
      <c r="F7030" s="30" t="s">
        <v>5</v>
      </c>
      <c r="G7030" s="31"/>
      <c r="H7030" s="31"/>
      <c r="I7030" s="32"/>
      <c r="J7030" s="33" t="s">
        <v>14</v>
      </c>
      <c r="K7030" s="34"/>
      <c r="L7030" s="34"/>
      <c r="M7030" s="34"/>
      <c r="N7030" s="34"/>
      <c r="O7030" s="34"/>
      <c r="P7030" s="35"/>
    </row>
    <row r="7031" spans="1:16" x14ac:dyDescent="0.25">
      <c r="A7031" s="23">
        <f>A7022+1</f>
        <v>781</v>
      </c>
      <c r="B7031" s="1" t="s">
        <v>1</v>
      </c>
      <c r="C7031" s="2" t="s">
        <v>2</v>
      </c>
      <c r="D7031" s="2" t="s">
        <v>3</v>
      </c>
      <c r="E7031" s="3" t="s">
        <v>4</v>
      </c>
      <c r="F7031" s="10" t="s">
        <v>6</v>
      </c>
      <c r="G7031" s="11" t="s">
        <v>7</v>
      </c>
      <c r="H7031" s="11" t="s">
        <v>8</v>
      </c>
      <c r="I7031" s="12" t="s">
        <v>9</v>
      </c>
      <c r="J7031" s="13" t="s">
        <v>10</v>
      </c>
      <c r="K7031" s="14" t="s">
        <v>11</v>
      </c>
      <c r="L7031" s="14" t="s">
        <v>12</v>
      </c>
      <c r="M7031" s="14" t="s">
        <v>15</v>
      </c>
      <c r="N7031" s="14" t="s">
        <v>16</v>
      </c>
      <c r="O7031" s="14" t="s">
        <v>17</v>
      </c>
      <c r="P7031" s="15" t="s">
        <v>18</v>
      </c>
    </row>
    <row r="7032" spans="1:16" x14ac:dyDescent="0.25">
      <c r="B7032" s="4">
        <v>0.47</v>
      </c>
      <c r="C7032" s="5">
        <v>0.38</v>
      </c>
      <c r="D7032" s="5">
        <v>0.15</v>
      </c>
      <c r="E7032" s="6">
        <v>0.36</v>
      </c>
      <c r="F7032" s="36">
        <f>F7023+M7028</f>
        <v>0.56476121380572408</v>
      </c>
      <c r="G7032" s="38">
        <f>G7023+N7028</f>
        <v>-8.1447105188943963E-2</v>
      </c>
      <c r="H7032" s="38">
        <f>H7023+O7028</f>
        <v>-0.12330655155390974</v>
      </c>
      <c r="I7032" s="40">
        <f>I7023+P7028</f>
        <v>0.16036627865243419</v>
      </c>
      <c r="J7032" s="16">
        <f>B7032*F7032+C7032*G7032+D7032*H7032+I7032</f>
        <v>0.37635816643623937</v>
      </c>
      <c r="K7032" s="17">
        <f>J7032-E7032</f>
        <v>1.6358166436239385E-2</v>
      </c>
      <c r="L7032" s="17">
        <f>K7032*K7032</f>
        <v>2.6758960915570877E-4</v>
      </c>
      <c r="M7032" s="17">
        <f>(E7032-J7032)*B7032</f>
        <v>-7.6883382250325103E-3</v>
      </c>
      <c r="N7032" s="17">
        <f>(E7032-J7032)*C7032</f>
        <v>-6.2161032457709667E-3</v>
      </c>
      <c r="O7032" s="17">
        <f>(E7032-J7032)*D7032</f>
        <v>-2.4537249654359079E-3</v>
      </c>
      <c r="P7032" s="18">
        <f>(E7032-J7032)*I7032</f>
        <v>-2.6232982769568616E-3</v>
      </c>
    </row>
    <row r="7033" spans="1:16" x14ac:dyDescent="0.25">
      <c r="B7033" s="4">
        <v>0.27</v>
      </c>
      <c r="C7033" s="5">
        <v>0.55000000000000004</v>
      </c>
      <c r="D7033" s="5">
        <v>0.18</v>
      </c>
      <c r="E7033" s="6">
        <v>0.28999999999999998</v>
      </c>
      <c r="F7033" s="36"/>
      <c r="G7033" s="38"/>
      <c r="H7033" s="38"/>
      <c r="I7033" s="40"/>
      <c r="J7033" s="16">
        <f>B7033*F7032+C7033*G7032+D7033*H7032+I7032</f>
        <v>0.24586071924635677</v>
      </c>
      <c r="K7033" s="17">
        <f t="shared" ref="K7033:K7036" si="4686">J7033-E7033</f>
        <v>-4.4139280753643206E-2</v>
      </c>
      <c r="L7033" s="17">
        <f t="shared" ref="L7033:L7036" si="4687">K7033*K7033</f>
        <v>1.9482761054489376E-3</v>
      </c>
      <c r="M7033" s="17">
        <f t="shared" ref="M7033:M7036" si="4688">(E7033-J7033)*B7033</f>
        <v>1.1917605803483666E-2</v>
      </c>
      <c r="N7033" s="17">
        <f t="shared" ref="N7033:N7036" si="4689">(E7033-J7033)*C7033</f>
        <v>2.4276604414503765E-2</v>
      </c>
      <c r="O7033" s="17">
        <f t="shared" ref="O7033:O7036" si="4690">(E7033-J7033)*D7033</f>
        <v>7.9450705356557769E-3</v>
      </c>
      <c r="P7033" s="18">
        <f>(E7033-J7033)*E7032</f>
        <v>1.5890141071311554E-2</v>
      </c>
    </row>
    <row r="7034" spans="1:16" x14ac:dyDescent="0.25">
      <c r="B7034" s="4">
        <v>0.22</v>
      </c>
      <c r="C7034" s="5">
        <v>0.71</v>
      </c>
      <c r="D7034" s="5">
        <v>7.0000000000000007E-2</v>
      </c>
      <c r="E7034" s="6">
        <v>0.22</v>
      </c>
      <c r="F7034" s="36"/>
      <c r="G7034" s="38"/>
      <c r="H7034" s="38"/>
      <c r="I7034" s="40"/>
      <c r="J7034" s="16">
        <f>B7034*F7032+C7034*G7032+D7034*H7032+I7032</f>
        <v>0.21815484239676958</v>
      </c>
      <c r="K7034" s="17">
        <f t="shared" si="4686"/>
        <v>-1.845157603230424E-3</v>
      </c>
      <c r="L7034" s="17">
        <f t="shared" si="4687"/>
        <v>3.4046065807590429E-6</v>
      </c>
      <c r="M7034" s="17">
        <f t="shared" si="4688"/>
        <v>4.059346727106933E-4</v>
      </c>
      <c r="N7034" s="17">
        <f t="shared" si="4689"/>
        <v>1.3100618982936009E-3</v>
      </c>
      <c r="O7034" s="17">
        <f t="shared" si="4690"/>
        <v>1.291610322261297E-4</v>
      </c>
      <c r="P7034" s="18">
        <f>(E7034-J7034)*E7032</f>
        <v>6.6425673716295265E-4</v>
      </c>
    </row>
    <row r="7035" spans="1:16" x14ac:dyDescent="0.25">
      <c r="B7035" s="4">
        <v>0.16</v>
      </c>
      <c r="C7035" s="5">
        <v>0.62</v>
      </c>
      <c r="D7035" s="5">
        <v>0.22</v>
      </c>
      <c r="E7035" s="6">
        <v>0.14000000000000001</v>
      </c>
      <c r="F7035" s="36"/>
      <c r="G7035" s="38"/>
      <c r="H7035" s="38"/>
      <c r="I7035" s="40"/>
      <c r="J7035" s="16">
        <f>B7035*F7032+C7035*G7032+D7035*H7032+I7032</f>
        <v>0.17310342630234465</v>
      </c>
      <c r="K7035" s="17">
        <f t="shared" si="4686"/>
        <v>3.3103426302344641E-2</v>
      </c>
      <c r="L7035" s="17">
        <f t="shared" si="4687"/>
        <v>1.0958368329547629E-3</v>
      </c>
      <c r="M7035" s="17">
        <f t="shared" si="4688"/>
        <v>-5.2965482083751425E-3</v>
      </c>
      <c r="N7035" s="17">
        <f t="shared" si="4689"/>
        <v>-2.0524124307453678E-2</v>
      </c>
      <c r="O7035" s="17">
        <f t="shared" si="4690"/>
        <v>-7.2827537865158207E-3</v>
      </c>
      <c r="P7035" s="18">
        <f>(E7035-J7035)*E7032</f>
        <v>-1.1917233468844071E-2</v>
      </c>
    </row>
    <row r="7036" spans="1:16" ht="15.75" thickBot="1" x14ac:dyDescent="0.3">
      <c r="B7036" s="7">
        <v>0.53</v>
      </c>
      <c r="C7036" s="8">
        <v>0.23</v>
      </c>
      <c r="D7036" s="8">
        <v>0.24</v>
      </c>
      <c r="E7036" s="9">
        <v>0.41</v>
      </c>
      <c r="F7036" s="37"/>
      <c r="G7036" s="39"/>
      <c r="H7036" s="39"/>
      <c r="I7036" s="41"/>
      <c r="J7036" s="19">
        <f>B7036*F7032+C7036*G7032+D7036*H7032+I7032</f>
        <v>0.41136331540307247</v>
      </c>
      <c r="K7036" s="20">
        <f t="shared" si="4686"/>
        <v>1.3633154030724959E-3</v>
      </c>
      <c r="L7036" s="20">
        <f t="shared" si="4687"/>
        <v>1.8586288882547219E-6</v>
      </c>
      <c r="M7036" s="20">
        <f t="shared" si="4688"/>
        <v>-7.2255716362842285E-4</v>
      </c>
      <c r="N7036" s="20">
        <f t="shared" si="4689"/>
        <v>-3.1356254270667407E-4</v>
      </c>
      <c r="O7036" s="20">
        <f t="shared" si="4690"/>
        <v>-3.2719569673739902E-4</v>
      </c>
      <c r="P7036" s="21">
        <f>(E7036-J7036)*E7032</f>
        <v>-4.907935451060985E-4</v>
      </c>
    </row>
    <row r="7037" spans="1:16" x14ac:dyDescent="0.25">
      <c r="K7037" t="s">
        <v>13</v>
      </c>
      <c r="L7037" s="22">
        <f>AVERAGE(L7032:L7036)</f>
        <v>6.6339315660568455E-4</v>
      </c>
      <c r="M7037" s="22">
        <f t="shared" ref="M7037:P7037" si="4691">AVERAGE(M7032:M7036)</f>
        <v>-2.7678062416834311E-4</v>
      </c>
      <c r="N7037" s="22">
        <f t="shared" si="4691"/>
        <v>-2.9342475662679076E-4</v>
      </c>
      <c r="O7037" s="22">
        <f t="shared" si="4691"/>
        <v>-3.9788857616144407E-4</v>
      </c>
      <c r="P7037" s="22">
        <f t="shared" si="4691"/>
        <v>3.0461450351349515E-4</v>
      </c>
    </row>
    <row r="7038" spans="1:16" ht="15.75" thickBot="1" x14ac:dyDescent="0.3"/>
    <row r="7039" spans="1:16" ht="15.75" thickBot="1" x14ac:dyDescent="0.3">
      <c r="A7039" s="23" t="s">
        <v>19</v>
      </c>
      <c r="B7039" s="27" t="s">
        <v>0</v>
      </c>
      <c r="C7039" s="28"/>
      <c r="D7039" s="28"/>
      <c r="E7039" s="29"/>
      <c r="F7039" s="30" t="s">
        <v>5</v>
      </c>
      <c r="G7039" s="31"/>
      <c r="H7039" s="31"/>
      <c r="I7039" s="32"/>
      <c r="J7039" s="33" t="s">
        <v>14</v>
      </c>
      <c r="K7039" s="34"/>
      <c r="L7039" s="34"/>
      <c r="M7039" s="34"/>
      <c r="N7039" s="34"/>
      <c r="O7039" s="34"/>
      <c r="P7039" s="35"/>
    </row>
    <row r="7040" spans="1:16" x14ac:dyDescent="0.25">
      <c r="A7040" s="23">
        <f>A7031+1</f>
        <v>782</v>
      </c>
      <c r="B7040" s="1" t="s">
        <v>1</v>
      </c>
      <c r="C7040" s="2" t="s">
        <v>2</v>
      </c>
      <c r="D7040" s="2" t="s">
        <v>3</v>
      </c>
      <c r="E7040" s="3" t="s">
        <v>4</v>
      </c>
      <c r="F7040" s="10" t="s">
        <v>6</v>
      </c>
      <c r="G7040" s="11" t="s">
        <v>7</v>
      </c>
      <c r="H7040" s="11" t="s">
        <v>8</v>
      </c>
      <c r="I7040" s="12" t="s">
        <v>9</v>
      </c>
      <c r="J7040" s="13" t="s">
        <v>10</v>
      </c>
      <c r="K7040" s="14" t="s">
        <v>11</v>
      </c>
      <c r="L7040" s="14" t="s">
        <v>12</v>
      </c>
      <c r="M7040" s="14" t="s">
        <v>15</v>
      </c>
      <c r="N7040" s="14" t="s">
        <v>16</v>
      </c>
      <c r="O7040" s="14" t="s">
        <v>17</v>
      </c>
      <c r="P7040" s="15" t="s">
        <v>18</v>
      </c>
    </row>
    <row r="7041" spans="1:16" x14ac:dyDescent="0.25">
      <c r="B7041" s="4">
        <v>0.47</v>
      </c>
      <c r="C7041" s="5">
        <v>0.38</v>
      </c>
      <c r="D7041" s="5">
        <v>0.15</v>
      </c>
      <c r="E7041" s="6">
        <v>0.36</v>
      </c>
      <c r="F7041" s="36">
        <f>F7032+M7037</f>
        <v>0.56448443318155572</v>
      </c>
      <c r="G7041" s="38">
        <f>G7032+N7037</f>
        <v>-8.1740529945570753E-2</v>
      </c>
      <c r="H7041" s="38">
        <f>H7032+O7037</f>
        <v>-0.12370444013007119</v>
      </c>
      <c r="I7041" s="40">
        <f>I7032+P7037</f>
        <v>0.16067089315594768</v>
      </c>
      <c r="J7041" s="16">
        <f>B7041*F7041+C7041*G7041+D7041*H7041+I7041</f>
        <v>0.37636150935245127</v>
      </c>
      <c r="K7041" s="17">
        <f>J7041-E7041</f>
        <v>1.6361509352451287E-2</v>
      </c>
      <c r="L7041" s="17">
        <f>K7041*K7041</f>
        <v>2.6769898829035095E-4</v>
      </c>
      <c r="M7041" s="17">
        <f>(E7041-J7041)*B7041</f>
        <v>-7.6899093956521039E-3</v>
      </c>
      <c r="N7041" s="17">
        <f>(E7041-J7041)*C7041</f>
        <v>-6.2173735539314892E-3</v>
      </c>
      <c r="O7041" s="17">
        <f>(E7041-J7041)*D7041</f>
        <v>-2.4542264028676931E-3</v>
      </c>
      <c r="P7041" s="18">
        <f>(E7041-J7041)*I7041</f>
        <v>-2.6288183210377396E-3</v>
      </c>
    </row>
    <row r="7042" spans="1:16" x14ac:dyDescent="0.25">
      <c r="B7042" s="4">
        <v>0.27</v>
      </c>
      <c r="C7042" s="5">
        <v>0.55000000000000004</v>
      </c>
      <c r="D7042" s="5">
        <v>0.18</v>
      </c>
      <c r="E7042" s="6">
        <v>0.28999999999999998</v>
      </c>
      <c r="F7042" s="36"/>
      <c r="G7042" s="38"/>
      <c r="H7042" s="38"/>
      <c r="I7042" s="40"/>
      <c r="J7042" s="16">
        <f>B7042*F7041+C7042*G7041+D7042*H7041+I7041</f>
        <v>0.24585759942149099</v>
      </c>
      <c r="K7042" s="17">
        <f t="shared" ref="K7042:K7045" si="4692">J7042-E7042</f>
        <v>-4.4142400578508989E-2</v>
      </c>
      <c r="L7042" s="17">
        <f t="shared" ref="L7042:L7045" si="4693">K7042*K7042</f>
        <v>1.9485515288335507E-3</v>
      </c>
      <c r="M7042" s="17">
        <f t="shared" ref="M7042:M7045" si="4694">(E7042-J7042)*B7042</f>
        <v>1.1918448156197428E-2</v>
      </c>
      <c r="N7042" s="17">
        <f t="shared" ref="N7042:N7045" si="4695">(E7042-J7042)*C7042</f>
        <v>2.4278320318179947E-2</v>
      </c>
      <c r="O7042" s="17">
        <f t="shared" ref="O7042:O7045" si="4696">(E7042-J7042)*D7042</f>
        <v>7.9456321041316176E-3</v>
      </c>
      <c r="P7042" s="18">
        <f>(E7042-J7042)*E7041</f>
        <v>1.5891264208263235E-2</v>
      </c>
    </row>
    <row r="7043" spans="1:16" x14ac:dyDescent="0.25">
      <c r="B7043" s="4">
        <v>0.22</v>
      </c>
      <c r="C7043" s="5">
        <v>0.71</v>
      </c>
      <c r="D7043" s="5">
        <v>7.0000000000000007E-2</v>
      </c>
      <c r="E7043" s="6">
        <v>0.22</v>
      </c>
      <c r="F7043" s="36"/>
      <c r="G7043" s="38"/>
      <c r="H7043" s="38"/>
      <c r="I7043" s="40"/>
      <c r="J7043" s="16">
        <f>B7043*F7041+C7043*G7041+D7043*H7041+I7041</f>
        <v>0.21816238138542973</v>
      </c>
      <c r="K7043" s="17">
        <f t="shared" si="4692"/>
        <v>-1.8376186145702689E-3</v>
      </c>
      <c r="L7043" s="17">
        <f t="shared" si="4693"/>
        <v>3.3768421726151544E-6</v>
      </c>
      <c r="M7043" s="17">
        <f t="shared" si="4694"/>
        <v>4.0427609520545915E-4</v>
      </c>
      <c r="N7043" s="17">
        <f t="shared" si="4695"/>
        <v>1.3047092163448908E-3</v>
      </c>
      <c r="O7043" s="17">
        <f t="shared" si="4696"/>
        <v>1.2863330301991882E-4</v>
      </c>
      <c r="P7043" s="18">
        <f>(E7043-J7043)*E7041</f>
        <v>6.6154270124529674E-4</v>
      </c>
    </row>
    <row r="7044" spans="1:16" x14ac:dyDescent="0.25">
      <c r="B7044" s="4">
        <v>0.16</v>
      </c>
      <c r="C7044" s="5">
        <v>0.62</v>
      </c>
      <c r="D7044" s="5">
        <v>0.22</v>
      </c>
      <c r="E7044" s="6">
        <v>0.14000000000000001</v>
      </c>
      <c r="F7044" s="36"/>
      <c r="G7044" s="38"/>
      <c r="H7044" s="38"/>
      <c r="I7044" s="40"/>
      <c r="J7044" s="16">
        <f>B7044*F7041+C7044*G7041+D7044*H7041+I7041</f>
        <v>0.17309429707012708</v>
      </c>
      <c r="K7044" s="17">
        <f t="shared" si="4692"/>
        <v>3.3094297070127066E-2</v>
      </c>
      <c r="L7044" s="17">
        <f t="shared" si="4693"/>
        <v>1.0952324985658208E-3</v>
      </c>
      <c r="M7044" s="17">
        <f t="shared" si="4694"/>
        <v>-5.2950875312203303E-3</v>
      </c>
      <c r="N7044" s="17">
        <f t="shared" si="4695"/>
        <v>-2.0518464183478781E-2</v>
      </c>
      <c r="O7044" s="17">
        <f t="shared" si="4696"/>
        <v>-7.2807453554279544E-3</v>
      </c>
      <c r="P7044" s="18">
        <f>(E7044-J7044)*E7041</f>
        <v>-1.1913946945245743E-2</v>
      </c>
    </row>
    <row r="7045" spans="1:16" ht="15.75" thickBot="1" x14ac:dyDescent="0.3">
      <c r="B7045" s="7">
        <v>0.53</v>
      </c>
      <c r="C7045" s="8">
        <v>0.23</v>
      </c>
      <c r="D7045" s="8">
        <v>0.24</v>
      </c>
      <c r="E7045" s="9">
        <v>0.41</v>
      </c>
      <c r="F7045" s="37"/>
      <c r="G7045" s="39"/>
      <c r="H7045" s="39"/>
      <c r="I7045" s="41"/>
      <c r="J7045" s="19">
        <f>B7045*F7041+C7045*G7041+D7045*H7041+I7041</f>
        <v>0.41135825522347386</v>
      </c>
      <c r="K7045" s="20">
        <f t="shared" si="4692"/>
        <v>1.3582552234738809E-3</v>
      </c>
      <c r="L7045" s="20">
        <f t="shared" si="4693"/>
        <v>1.8448572520940823E-6</v>
      </c>
      <c r="M7045" s="20">
        <f t="shared" si="4694"/>
        <v>-7.1987526844115692E-4</v>
      </c>
      <c r="N7045" s="20">
        <f t="shared" si="4695"/>
        <v>-3.1239870139899262E-4</v>
      </c>
      <c r="O7045" s="20">
        <f t="shared" si="4696"/>
        <v>-3.259812536337314E-4</v>
      </c>
      <c r="P7045" s="21">
        <f>(E7045-J7045)*E7041</f>
        <v>-4.8897188045059713E-4</v>
      </c>
    </row>
    <row r="7046" spans="1:16" x14ac:dyDescent="0.25">
      <c r="K7046" t="s">
        <v>13</v>
      </c>
      <c r="L7046" s="22">
        <f>AVERAGE(L7041:L7045)</f>
        <v>6.6334094302288634E-4</v>
      </c>
      <c r="M7046" s="22">
        <f t="shared" ref="M7046:P7046" si="4697">AVERAGE(M7041:M7045)</f>
        <v>-2.7642958878214074E-4</v>
      </c>
      <c r="N7046" s="22">
        <f t="shared" si="4697"/>
        <v>-2.93041380856885E-4</v>
      </c>
      <c r="O7046" s="22">
        <f t="shared" si="4697"/>
        <v>-3.973375209555685E-4</v>
      </c>
      <c r="P7046" s="22">
        <f t="shared" si="4697"/>
        <v>3.0421395255489061E-4</v>
      </c>
    </row>
    <row r="7047" spans="1:16" ht="15.75" thickBot="1" x14ac:dyDescent="0.3"/>
    <row r="7048" spans="1:16" ht="15.75" thickBot="1" x14ac:dyDescent="0.3">
      <c r="A7048" s="23" t="s">
        <v>19</v>
      </c>
      <c r="B7048" s="27" t="s">
        <v>0</v>
      </c>
      <c r="C7048" s="28"/>
      <c r="D7048" s="28"/>
      <c r="E7048" s="29"/>
      <c r="F7048" s="30" t="s">
        <v>5</v>
      </c>
      <c r="G7048" s="31"/>
      <c r="H7048" s="31"/>
      <c r="I7048" s="32"/>
      <c r="J7048" s="33" t="s">
        <v>14</v>
      </c>
      <c r="K7048" s="34"/>
      <c r="L7048" s="34"/>
      <c r="M7048" s="34"/>
      <c r="N7048" s="34"/>
      <c r="O7048" s="34"/>
      <c r="P7048" s="35"/>
    </row>
    <row r="7049" spans="1:16" x14ac:dyDescent="0.25">
      <c r="A7049" s="23">
        <f>A7040+1</f>
        <v>783</v>
      </c>
      <c r="B7049" s="1" t="s">
        <v>1</v>
      </c>
      <c r="C7049" s="2" t="s">
        <v>2</v>
      </c>
      <c r="D7049" s="2" t="s">
        <v>3</v>
      </c>
      <c r="E7049" s="3" t="s">
        <v>4</v>
      </c>
      <c r="F7049" s="10" t="s">
        <v>6</v>
      </c>
      <c r="G7049" s="11" t="s">
        <v>7</v>
      </c>
      <c r="H7049" s="11" t="s">
        <v>8</v>
      </c>
      <c r="I7049" s="12" t="s">
        <v>9</v>
      </c>
      <c r="J7049" s="13" t="s">
        <v>10</v>
      </c>
      <c r="K7049" s="14" t="s">
        <v>11</v>
      </c>
      <c r="L7049" s="14" t="s">
        <v>12</v>
      </c>
      <c r="M7049" s="14" t="s">
        <v>15</v>
      </c>
      <c r="N7049" s="14" t="s">
        <v>16</v>
      </c>
      <c r="O7049" s="14" t="s">
        <v>17</v>
      </c>
      <c r="P7049" s="15" t="s">
        <v>18</v>
      </c>
    </row>
    <row r="7050" spans="1:16" x14ac:dyDescent="0.25">
      <c r="B7050" s="4">
        <v>0.47</v>
      </c>
      <c r="C7050" s="5">
        <v>0.38</v>
      </c>
      <c r="D7050" s="5">
        <v>0.15</v>
      </c>
      <c r="E7050" s="6">
        <v>0.36</v>
      </c>
      <c r="F7050" s="36">
        <f>F7041+M7046</f>
        <v>0.56420800359277357</v>
      </c>
      <c r="G7050" s="38">
        <f>G7041+N7046</f>
        <v>-8.2033571326427634E-2</v>
      </c>
      <c r="H7050" s="38">
        <f>H7041+O7046</f>
        <v>-0.12410177765102676</v>
      </c>
      <c r="I7050" s="40">
        <f>I7041+P7046</f>
        <v>0.16097510710850257</v>
      </c>
      <c r="J7050" s="16">
        <f>B7050*F7050+C7050*G7050+D7050*H7050+I7050</f>
        <v>0.37636484504540968</v>
      </c>
      <c r="K7050" s="17">
        <f>J7050-E7050</f>
        <v>1.6364845045409693E-2</v>
      </c>
      <c r="L7050" s="17">
        <f>K7050*K7050</f>
        <v>2.6780815336027014E-4</v>
      </c>
      <c r="M7050" s="17">
        <f>(E7050-J7050)*B7050</f>
        <v>-7.6914771713425551E-3</v>
      </c>
      <c r="N7050" s="17">
        <f>(E7050-J7050)*C7050</f>
        <v>-6.218641117255683E-3</v>
      </c>
      <c r="O7050" s="17">
        <f>(E7050-J7050)*D7050</f>
        <v>-2.4547267568114537E-3</v>
      </c>
      <c r="P7050" s="18">
        <f>(E7050-J7050)*I7050</f>
        <v>-2.6343326839988728E-3</v>
      </c>
    </row>
    <row r="7051" spans="1:16" x14ac:dyDescent="0.25">
      <c r="B7051" s="4">
        <v>0.27</v>
      </c>
      <c r="C7051" s="5">
        <v>0.55000000000000004</v>
      </c>
      <c r="D7051" s="5">
        <v>0.18</v>
      </c>
      <c r="E7051" s="6">
        <v>0.28999999999999998</v>
      </c>
      <c r="F7051" s="36"/>
      <c r="G7051" s="38"/>
      <c r="H7051" s="38"/>
      <c r="I7051" s="40"/>
      <c r="J7051" s="16">
        <f>B7051*F7050+C7051*G7050+D7051*H7050+I7050</f>
        <v>0.24585448387183145</v>
      </c>
      <c r="K7051" s="17">
        <f t="shared" ref="K7051:K7054" si="4698">J7051-E7051</f>
        <v>-4.4145516128168527E-2</v>
      </c>
      <c r="L7051" s="17">
        <f t="shared" ref="L7051:L7054" si="4699">K7051*K7051</f>
        <v>1.9488265942223875E-3</v>
      </c>
      <c r="M7051" s="17">
        <f t="shared" ref="M7051:M7054" si="4700">(E7051-J7051)*B7051</f>
        <v>1.1919289354605503E-2</v>
      </c>
      <c r="N7051" s="17">
        <f t="shared" ref="N7051:N7054" si="4701">(E7051-J7051)*C7051</f>
        <v>2.4280033870492691E-2</v>
      </c>
      <c r="O7051" s="17">
        <f t="shared" ref="O7051:O7054" si="4702">(E7051-J7051)*D7051</f>
        <v>7.946192903070335E-3</v>
      </c>
      <c r="P7051" s="18">
        <f>(E7051-J7051)*E7050</f>
        <v>1.589238580614067E-2</v>
      </c>
    </row>
    <row r="7052" spans="1:16" x14ac:dyDescent="0.25">
      <c r="B7052" s="4">
        <v>0.22</v>
      </c>
      <c r="C7052" s="5">
        <v>0.71</v>
      </c>
      <c r="D7052" s="5">
        <v>7.0000000000000007E-2</v>
      </c>
      <c r="E7052" s="6">
        <v>0.22</v>
      </c>
      <c r="F7052" s="36"/>
      <c r="G7052" s="38"/>
      <c r="H7052" s="38"/>
      <c r="I7052" s="40"/>
      <c r="J7052" s="16">
        <f>B7052*F7050+C7052*G7050+D7052*H7050+I7050</f>
        <v>0.21816990782157727</v>
      </c>
      <c r="K7052" s="17">
        <f t="shared" si="4698"/>
        <v>-1.8300921784227264E-3</v>
      </c>
      <c r="L7052" s="17">
        <f t="shared" si="4699"/>
        <v>3.3492373815240402E-6</v>
      </c>
      <c r="M7052" s="17">
        <f t="shared" si="4700"/>
        <v>4.0262027925299981E-4</v>
      </c>
      <c r="N7052" s="17">
        <f t="shared" si="4701"/>
        <v>1.2993654466801356E-3</v>
      </c>
      <c r="O7052" s="17">
        <f t="shared" si="4702"/>
        <v>1.2810645248959086E-4</v>
      </c>
      <c r="P7052" s="18">
        <f>(E7052-J7052)*E7050</f>
        <v>6.5883318423218154E-4</v>
      </c>
    </row>
    <row r="7053" spans="1:16" x14ac:dyDescent="0.25">
      <c r="B7053" s="4">
        <v>0.16</v>
      </c>
      <c r="C7053" s="5">
        <v>0.62</v>
      </c>
      <c r="D7053" s="5">
        <v>0.22</v>
      </c>
      <c r="E7053" s="6">
        <v>0.14000000000000001</v>
      </c>
      <c r="F7053" s="36"/>
      <c r="G7053" s="38"/>
      <c r="H7053" s="38"/>
      <c r="I7053" s="40"/>
      <c r="J7053" s="16">
        <f>B7053*F7050+C7053*G7050+D7053*H7050+I7050</f>
        <v>0.17308518237773532</v>
      </c>
      <c r="K7053" s="17">
        <f t="shared" si="4698"/>
        <v>3.3085182377735306E-2</v>
      </c>
      <c r="L7053" s="17">
        <f t="shared" si="4699"/>
        <v>1.0946292929680068E-3</v>
      </c>
      <c r="M7053" s="17">
        <f t="shared" si="4700"/>
        <v>-5.2936291804376494E-3</v>
      </c>
      <c r="N7053" s="17">
        <f t="shared" si="4701"/>
        <v>-2.051281307419589E-2</v>
      </c>
      <c r="O7053" s="17">
        <f t="shared" si="4702"/>
        <v>-7.2787401231017672E-3</v>
      </c>
      <c r="P7053" s="18">
        <f>(E7053-J7053)*E7050</f>
        <v>-1.191066565598471E-2</v>
      </c>
    </row>
    <row r="7054" spans="1:16" ht="15.75" thickBot="1" x14ac:dyDescent="0.3">
      <c r="B7054" s="7">
        <v>0.53</v>
      </c>
      <c r="C7054" s="8">
        <v>0.23</v>
      </c>
      <c r="D7054" s="8">
        <v>0.24</v>
      </c>
      <c r="E7054" s="9">
        <v>0.41</v>
      </c>
      <c r="F7054" s="37"/>
      <c r="G7054" s="39"/>
      <c r="H7054" s="39"/>
      <c r="I7054" s="41"/>
      <c r="J7054" s="19">
        <f>B7054*F7050+C7054*G7050+D7054*H7050+I7050</f>
        <v>0.41135320097134775</v>
      </c>
      <c r="K7054" s="20">
        <f t="shared" si="4698"/>
        <v>1.3532009713477788E-3</v>
      </c>
      <c r="L7054" s="20">
        <f t="shared" si="4699"/>
        <v>1.8311528688565721E-6</v>
      </c>
      <c r="M7054" s="20">
        <f t="shared" si="4700"/>
        <v>-7.1719651481432281E-4</v>
      </c>
      <c r="N7054" s="20">
        <f t="shared" si="4701"/>
        <v>-3.1123622340998913E-4</v>
      </c>
      <c r="O7054" s="20">
        <f t="shared" si="4702"/>
        <v>-3.2476823312346689E-4</v>
      </c>
      <c r="P7054" s="21">
        <f>(E7054-J7054)*E7050</f>
        <v>-4.8715234968520037E-4</v>
      </c>
    </row>
    <row r="7055" spans="1:16" x14ac:dyDescent="0.25">
      <c r="K7055" t="s">
        <v>13</v>
      </c>
      <c r="L7055" s="22">
        <f>AVERAGE(L7050:L7054)</f>
        <v>6.6328888616020896E-4</v>
      </c>
      <c r="M7055" s="22">
        <f t="shared" ref="M7055:P7055" si="4703">AVERAGE(M7050:M7054)</f>
        <v>-2.7607864654720512E-4</v>
      </c>
      <c r="N7055" s="22">
        <f t="shared" si="4703"/>
        <v>-2.9265821953774709E-4</v>
      </c>
      <c r="O7055" s="22">
        <f t="shared" si="4703"/>
        <v>-3.967871514953523E-4</v>
      </c>
      <c r="P7055" s="22">
        <f t="shared" si="4703"/>
        <v>3.0381366014081354E-4</v>
      </c>
    </row>
    <row r="7056" spans="1:16" ht="15.75" thickBot="1" x14ac:dyDescent="0.3"/>
    <row r="7057" spans="1:16" ht="15.75" thickBot="1" x14ac:dyDescent="0.3">
      <c r="A7057" s="23" t="s">
        <v>19</v>
      </c>
      <c r="B7057" s="27" t="s">
        <v>0</v>
      </c>
      <c r="C7057" s="28"/>
      <c r="D7057" s="28"/>
      <c r="E7057" s="29"/>
      <c r="F7057" s="30" t="s">
        <v>5</v>
      </c>
      <c r="G7057" s="31"/>
      <c r="H7057" s="31"/>
      <c r="I7057" s="32"/>
      <c r="J7057" s="33" t="s">
        <v>14</v>
      </c>
      <c r="K7057" s="34"/>
      <c r="L7057" s="34"/>
      <c r="M7057" s="34"/>
      <c r="N7057" s="34"/>
      <c r="O7057" s="34"/>
      <c r="P7057" s="35"/>
    </row>
    <row r="7058" spans="1:16" x14ac:dyDescent="0.25">
      <c r="A7058" s="23">
        <f>A7049+1</f>
        <v>784</v>
      </c>
      <c r="B7058" s="1" t="s">
        <v>1</v>
      </c>
      <c r="C7058" s="2" t="s">
        <v>2</v>
      </c>
      <c r="D7058" s="2" t="s">
        <v>3</v>
      </c>
      <c r="E7058" s="3" t="s">
        <v>4</v>
      </c>
      <c r="F7058" s="10" t="s">
        <v>6</v>
      </c>
      <c r="G7058" s="11" t="s">
        <v>7</v>
      </c>
      <c r="H7058" s="11" t="s">
        <v>8</v>
      </c>
      <c r="I7058" s="12" t="s">
        <v>9</v>
      </c>
      <c r="J7058" s="13" t="s">
        <v>10</v>
      </c>
      <c r="K7058" s="14" t="s">
        <v>11</v>
      </c>
      <c r="L7058" s="14" t="s">
        <v>12</v>
      </c>
      <c r="M7058" s="14" t="s">
        <v>15</v>
      </c>
      <c r="N7058" s="14" t="s">
        <v>16</v>
      </c>
      <c r="O7058" s="14" t="s">
        <v>17</v>
      </c>
      <c r="P7058" s="15" t="s">
        <v>18</v>
      </c>
    </row>
    <row r="7059" spans="1:16" x14ac:dyDescent="0.25">
      <c r="B7059" s="4">
        <v>0.47</v>
      </c>
      <c r="C7059" s="5">
        <v>0.38</v>
      </c>
      <c r="D7059" s="5">
        <v>0.15</v>
      </c>
      <c r="E7059" s="6">
        <v>0.36</v>
      </c>
      <c r="F7059" s="36">
        <f>F7050+M7055</f>
        <v>0.56393192494622635</v>
      </c>
      <c r="G7059" s="38">
        <f>G7050+N7055</f>
        <v>-8.2326229545965385E-2</v>
      </c>
      <c r="H7059" s="38">
        <f>H7050+O7055</f>
        <v>-0.12449856480252211</v>
      </c>
      <c r="I7059" s="40">
        <f>I7050+P7055</f>
        <v>0.16127892076864339</v>
      </c>
      <c r="J7059" s="16">
        <f>B7059*F7059+C7059*G7059+D7059*H7059+I7059</f>
        <v>0.37636817354552465</v>
      </c>
      <c r="K7059" s="17">
        <f>J7059-E7059</f>
        <v>1.6368173545524667E-2</v>
      </c>
      <c r="L7059" s="17">
        <f>K7059*K7059</f>
        <v>2.6791710521641355E-4</v>
      </c>
      <c r="M7059" s="17">
        <f>(E7059-J7059)*B7059</f>
        <v>-7.6930415663965931E-3</v>
      </c>
      <c r="N7059" s="17">
        <f>(E7059-J7059)*C7059</f>
        <v>-6.2199059472993739E-3</v>
      </c>
      <c r="O7059" s="17">
        <f>(E7059-J7059)*D7059</f>
        <v>-2.4552260318286999E-3</v>
      </c>
      <c r="P7059" s="18">
        <f>(E7059-J7059)*I7059</f>
        <v>-2.6398413643760775E-3</v>
      </c>
    </row>
    <row r="7060" spans="1:16" x14ac:dyDescent="0.25">
      <c r="B7060" s="4">
        <v>0.27</v>
      </c>
      <c r="C7060" s="5">
        <v>0.55000000000000004</v>
      </c>
      <c r="D7060" s="5">
        <v>0.18</v>
      </c>
      <c r="E7060" s="6">
        <v>0.28999999999999998</v>
      </c>
      <c r="F7060" s="36"/>
      <c r="G7060" s="38"/>
      <c r="H7060" s="38"/>
      <c r="I7060" s="40"/>
      <c r="J7060" s="16">
        <f>B7060*F7059+C7060*G7059+D7060*H7059+I7059</f>
        <v>0.24585137258938958</v>
      </c>
      <c r="K7060" s="17">
        <f t="shared" ref="K7060:K7063" si="4704">J7060-E7060</f>
        <v>-4.4148627410610403E-2</v>
      </c>
      <c r="L7060" s="17">
        <f t="shared" ref="L7060:L7063" si="4705">K7060*K7060</f>
        <v>1.9491013022409002E-3</v>
      </c>
      <c r="M7060" s="17">
        <f t="shared" ref="M7060:M7063" si="4706">(E7060-J7060)*B7060</f>
        <v>1.192012940086481E-2</v>
      </c>
      <c r="N7060" s="17">
        <f t="shared" ref="N7060:N7063" si="4707">(E7060-J7060)*C7060</f>
        <v>2.4281745075835724E-2</v>
      </c>
      <c r="O7060" s="17">
        <f t="shared" ref="O7060:O7063" si="4708">(E7060-J7060)*D7060</f>
        <v>7.9467529339098727E-3</v>
      </c>
      <c r="P7060" s="18">
        <f>(E7060-J7060)*E7059</f>
        <v>1.5893505867819745E-2</v>
      </c>
    </row>
    <row r="7061" spans="1:16" x14ac:dyDescent="0.25">
      <c r="B7061" s="4">
        <v>0.22</v>
      </c>
      <c r="C7061" s="5">
        <v>0.71</v>
      </c>
      <c r="D7061" s="5">
        <v>7.0000000000000007E-2</v>
      </c>
      <c r="E7061" s="6">
        <v>0.22</v>
      </c>
      <c r="F7061" s="36"/>
      <c r="G7061" s="38"/>
      <c r="H7061" s="38"/>
      <c r="I7061" s="40"/>
      <c r="J7061" s="16">
        <f>B7061*F7059+C7061*G7059+D7061*H7059+I7059</f>
        <v>0.21817742174300123</v>
      </c>
      <c r="K7061" s="17">
        <f t="shared" si="4704"/>
        <v>-1.8225782569987747E-3</v>
      </c>
      <c r="L7061" s="17">
        <f t="shared" si="4705"/>
        <v>3.3217915028846916E-6</v>
      </c>
      <c r="M7061" s="17">
        <f t="shared" si="4706"/>
        <v>4.0096721653973044E-4</v>
      </c>
      <c r="N7061" s="17">
        <f t="shared" si="4707"/>
        <v>1.2940305624691299E-3</v>
      </c>
      <c r="O7061" s="17">
        <f t="shared" si="4708"/>
        <v>1.2758047798991425E-4</v>
      </c>
      <c r="P7061" s="18">
        <f>(E7061-J7061)*E7059</f>
        <v>6.5612817251955893E-4</v>
      </c>
    </row>
    <row r="7062" spans="1:16" x14ac:dyDescent="0.25">
      <c r="B7062" s="4">
        <v>0.16</v>
      </c>
      <c r="C7062" s="5">
        <v>0.62</v>
      </c>
      <c r="D7062" s="5">
        <v>0.22</v>
      </c>
      <c r="E7062" s="6">
        <v>0.14000000000000001</v>
      </c>
      <c r="F7062" s="36"/>
      <c r="G7062" s="38"/>
      <c r="H7062" s="38"/>
      <c r="I7062" s="40"/>
      <c r="J7062" s="16">
        <f>B7062*F7059+C7062*G7059+D7062*H7059+I7059</f>
        <v>0.17307608218498621</v>
      </c>
      <c r="K7062" s="17">
        <f t="shared" si="4704"/>
        <v>3.30760821849862E-2</v>
      </c>
      <c r="L7062" s="17">
        <f t="shared" si="4705"/>
        <v>1.0940272127079615E-3</v>
      </c>
      <c r="M7062" s="17">
        <f t="shared" si="4706"/>
        <v>-5.2921731495977923E-3</v>
      </c>
      <c r="N7062" s="17">
        <f t="shared" si="4707"/>
        <v>-2.0507170954691442E-2</v>
      </c>
      <c r="O7062" s="17">
        <f t="shared" si="4708"/>
        <v>-7.2767380806969643E-3</v>
      </c>
      <c r="P7062" s="18">
        <f>(E7062-J7062)*E7059</f>
        <v>-1.1907389586595032E-2</v>
      </c>
    </row>
    <row r="7063" spans="1:16" ht="15.75" thickBot="1" x14ac:dyDescent="0.3">
      <c r="B7063" s="7">
        <v>0.53</v>
      </c>
      <c r="C7063" s="8">
        <v>0.23</v>
      </c>
      <c r="D7063" s="8">
        <v>0.24</v>
      </c>
      <c r="E7063" s="9">
        <v>0.41</v>
      </c>
      <c r="F7063" s="37"/>
      <c r="G7063" s="39"/>
      <c r="H7063" s="39"/>
      <c r="I7063" s="41"/>
      <c r="J7063" s="19">
        <f>B7063*F7059+C7063*G7059+D7063*H7059+I7059</f>
        <v>0.411348152641966</v>
      </c>
      <c r="K7063" s="20">
        <f t="shared" si="4704"/>
        <v>1.3481526419660272E-3</v>
      </c>
      <c r="L7063" s="20">
        <f t="shared" si="4705"/>
        <v>1.8175155460399791E-6</v>
      </c>
      <c r="M7063" s="20">
        <f t="shared" si="4706"/>
        <v>-7.1452090024199451E-4</v>
      </c>
      <c r="N7063" s="20">
        <f t="shared" si="4707"/>
        <v>-3.1007510765218625E-4</v>
      </c>
      <c r="O7063" s="20">
        <f t="shared" si="4708"/>
        <v>-3.2355663407184653E-4</v>
      </c>
      <c r="P7063" s="21">
        <f>(E7063-J7063)*E7059</f>
        <v>-4.8533495110776977E-4</v>
      </c>
    </row>
    <row r="7064" spans="1:16" x14ac:dyDescent="0.25">
      <c r="K7064" t="s">
        <v>13</v>
      </c>
      <c r="L7064" s="22">
        <f>AVERAGE(L7059:L7063)</f>
        <v>6.6323698544283995E-4</v>
      </c>
      <c r="M7064" s="22">
        <f t="shared" ref="M7064:P7064" si="4709">AVERAGE(M7059:M7063)</f>
        <v>-2.7572779976636796E-4</v>
      </c>
      <c r="N7064" s="22">
        <f t="shared" si="4709"/>
        <v>-2.922752742676297E-4</v>
      </c>
      <c r="O7064" s="22">
        <f t="shared" si="4709"/>
        <v>-3.9623746693954472E-4</v>
      </c>
      <c r="P7064" s="22">
        <f t="shared" si="4709"/>
        <v>3.034136276520847E-4</v>
      </c>
    </row>
    <row r="7065" spans="1:16" ht="15.75" thickBot="1" x14ac:dyDescent="0.3"/>
    <row r="7066" spans="1:16" ht="15.75" thickBot="1" x14ac:dyDescent="0.3">
      <c r="A7066" s="23" t="s">
        <v>19</v>
      </c>
      <c r="B7066" s="27" t="s">
        <v>0</v>
      </c>
      <c r="C7066" s="28"/>
      <c r="D7066" s="28"/>
      <c r="E7066" s="29"/>
      <c r="F7066" s="30" t="s">
        <v>5</v>
      </c>
      <c r="G7066" s="31"/>
      <c r="H7066" s="31"/>
      <c r="I7066" s="32"/>
      <c r="J7066" s="33" t="s">
        <v>14</v>
      </c>
      <c r="K7066" s="34"/>
      <c r="L7066" s="34"/>
      <c r="M7066" s="34"/>
      <c r="N7066" s="34"/>
      <c r="O7066" s="34"/>
      <c r="P7066" s="35"/>
    </row>
    <row r="7067" spans="1:16" x14ac:dyDescent="0.25">
      <c r="A7067" s="23">
        <f>A7058+1</f>
        <v>785</v>
      </c>
      <c r="B7067" s="1" t="s">
        <v>1</v>
      </c>
      <c r="C7067" s="2" t="s">
        <v>2</v>
      </c>
      <c r="D7067" s="2" t="s">
        <v>3</v>
      </c>
      <c r="E7067" s="3" t="s">
        <v>4</v>
      </c>
      <c r="F7067" s="10" t="s">
        <v>6</v>
      </c>
      <c r="G7067" s="11" t="s">
        <v>7</v>
      </c>
      <c r="H7067" s="11" t="s">
        <v>8</v>
      </c>
      <c r="I7067" s="12" t="s">
        <v>9</v>
      </c>
      <c r="J7067" s="13" t="s">
        <v>10</v>
      </c>
      <c r="K7067" s="14" t="s">
        <v>11</v>
      </c>
      <c r="L7067" s="14" t="s">
        <v>12</v>
      </c>
      <c r="M7067" s="14" t="s">
        <v>15</v>
      </c>
      <c r="N7067" s="14" t="s">
        <v>16</v>
      </c>
      <c r="O7067" s="14" t="s">
        <v>17</v>
      </c>
      <c r="P7067" s="15" t="s">
        <v>18</v>
      </c>
    </row>
    <row r="7068" spans="1:16" x14ac:dyDescent="0.25">
      <c r="B7068" s="4">
        <v>0.47</v>
      </c>
      <c r="C7068" s="5">
        <v>0.38</v>
      </c>
      <c r="D7068" s="5">
        <v>0.15</v>
      </c>
      <c r="E7068" s="6">
        <v>0.36</v>
      </c>
      <c r="F7068" s="36">
        <f>F7059+M7064</f>
        <v>0.56365619714645998</v>
      </c>
      <c r="G7068" s="38">
        <f>G7059+N7064</f>
        <v>-8.2618504820233016E-2</v>
      </c>
      <c r="H7068" s="38">
        <f>H7059+O7064</f>
        <v>-0.12489480226946166</v>
      </c>
      <c r="I7068" s="40">
        <f>I7059+P7064</f>
        <v>0.16158233439629546</v>
      </c>
      <c r="J7068" s="16">
        <f>B7068*F7068+C7068*G7068+D7068*H7068+I7068</f>
        <v>0.3763714948830239</v>
      </c>
      <c r="K7068" s="17">
        <f>J7068-E7068</f>
        <v>1.6371494883023918E-2</v>
      </c>
      <c r="L7068" s="17">
        <f>K7068*K7068</f>
        <v>2.6802584470487833E-4</v>
      </c>
      <c r="M7068" s="17">
        <f>(E7068-J7068)*B7068</f>
        <v>-7.6946025950212415E-3</v>
      </c>
      <c r="N7068" s="17">
        <f>(E7068-J7068)*C7068</f>
        <v>-6.2211680555490888E-3</v>
      </c>
      <c r="O7068" s="17">
        <f>(E7068-J7068)*D7068</f>
        <v>-2.4557242324535875E-3</v>
      </c>
      <c r="P7068" s="18">
        <f>(E7068-J7068)*I7068</f>
        <v>-2.645344360756011E-3</v>
      </c>
    </row>
    <row r="7069" spans="1:16" x14ac:dyDescent="0.25">
      <c r="B7069" s="4">
        <v>0.27</v>
      </c>
      <c r="C7069" s="5">
        <v>0.55000000000000004</v>
      </c>
      <c r="D7069" s="5">
        <v>0.18</v>
      </c>
      <c r="E7069" s="6">
        <v>0.28999999999999998</v>
      </c>
      <c r="F7069" s="36"/>
      <c r="G7069" s="38"/>
      <c r="H7069" s="38"/>
      <c r="I7069" s="40"/>
      <c r="J7069" s="16">
        <f>B7069*F7068+C7069*G7068+D7069*H7068+I7068</f>
        <v>0.2458482655662084</v>
      </c>
      <c r="K7069" s="17">
        <f t="shared" ref="K7069:K7072" si="4710">J7069-E7069</f>
        <v>-4.4151734433791584E-2</v>
      </c>
      <c r="L7069" s="17">
        <f t="shared" ref="L7069:L7072" si="4711">K7069*K7069</f>
        <v>1.9493756535120573E-3</v>
      </c>
      <c r="M7069" s="17">
        <f t="shared" ref="M7069:M7072" si="4712">(E7069-J7069)*B7069</f>
        <v>1.1920968297123729E-2</v>
      </c>
      <c r="N7069" s="17">
        <f t="shared" ref="N7069:N7072" si="4713">(E7069-J7069)*C7069</f>
        <v>2.4283453938585373E-2</v>
      </c>
      <c r="O7069" s="17">
        <f t="shared" ref="O7069:O7072" si="4714">(E7069-J7069)*D7069</f>
        <v>7.9473121980824842E-3</v>
      </c>
      <c r="P7069" s="18">
        <f>(E7069-J7069)*E7068</f>
        <v>1.5894624396164968E-2</v>
      </c>
    </row>
    <row r="7070" spans="1:16" x14ac:dyDescent="0.25">
      <c r="B7070" s="4">
        <v>0.22</v>
      </c>
      <c r="C7070" s="5">
        <v>0.71</v>
      </c>
      <c r="D7070" s="5">
        <v>7.0000000000000007E-2</v>
      </c>
      <c r="E7070" s="6">
        <v>0.22</v>
      </c>
      <c r="F7070" s="36"/>
      <c r="G7070" s="38"/>
      <c r="H7070" s="38"/>
      <c r="I7070" s="40"/>
      <c r="J7070" s="16">
        <f>B7070*F7068+C7070*G7068+D7070*H7068+I7068</f>
        <v>0.21818492318728891</v>
      </c>
      <c r="K7070" s="17">
        <f t="shared" si="4710"/>
        <v>-1.8150768127110917E-3</v>
      </c>
      <c r="L7070" s="17">
        <f t="shared" si="4711"/>
        <v>3.2945038360414554E-6</v>
      </c>
      <c r="M7070" s="17">
        <f t="shared" si="4712"/>
        <v>3.9931689879644014E-4</v>
      </c>
      <c r="N7070" s="17">
        <f t="shared" si="4713"/>
        <v>1.288704537024875E-3</v>
      </c>
      <c r="O7070" s="17">
        <f t="shared" si="4714"/>
        <v>1.2705537688977644E-4</v>
      </c>
      <c r="P7070" s="18">
        <f>(E7070-J7070)*E7068</f>
        <v>6.5342765257599296E-4</v>
      </c>
    </row>
    <row r="7071" spans="1:16" x14ac:dyDescent="0.25">
      <c r="B7071" s="4">
        <v>0.16</v>
      </c>
      <c r="C7071" s="5">
        <v>0.62</v>
      </c>
      <c r="D7071" s="5">
        <v>0.22</v>
      </c>
      <c r="E7071" s="6">
        <v>0.14000000000000001</v>
      </c>
      <c r="F7071" s="36"/>
      <c r="G7071" s="38"/>
      <c r="H7071" s="38"/>
      <c r="I7071" s="40"/>
      <c r="J7071" s="16">
        <f>B7071*F7068+C7071*G7068+D7071*H7068+I7068</f>
        <v>0.17306699645190302</v>
      </c>
      <c r="K7071" s="17">
        <f t="shared" si="4710"/>
        <v>3.3066996451903002E-2</v>
      </c>
      <c r="L7071" s="17">
        <f t="shared" si="4711"/>
        <v>1.0934262543501657E-3</v>
      </c>
      <c r="M7071" s="17">
        <f t="shared" si="4712"/>
        <v>-5.2907194323044806E-3</v>
      </c>
      <c r="N7071" s="17">
        <f t="shared" si="4713"/>
        <v>-2.050153780017986E-2</v>
      </c>
      <c r="O7071" s="17">
        <f t="shared" si="4714"/>
        <v>-7.2747392194186609E-3</v>
      </c>
      <c r="P7071" s="18">
        <f>(E7071-J7071)*E7068</f>
        <v>-1.190411872268508E-2</v>
      </c>
    </row>
    <row r="7072" spans="1:16" ht="15.75" thickBot="1" x14ac:dyDescent="0.3">
      <c r="B7072" s="7">
        <v>0.53</v>
      </c>
      <c r="C7072" s="8">
        <v>0.23</v>
      </c>
      <c r="D7072" s="8">
        <v>0.24</v>
      </c>
      <c r="E7072" s="9">
        <v>0.41</v>
      </c>
      <c r="F7072" s="37"/>
      <c r="G7072" s="39"/>
      <c r="H7072" s="39"/>
      <c r="I7072" s="41"/>
      <c r="J7072" s="19">
        <f>B7072*F7068+C7072*G7068+D7072*H7068+I7068</f>
        <v>0.41134311023059489</v>
      </c>
      <c r="K7072" s="20">
        <f t="shared" si="4710"/>
        <v>1.3431102305949127E-3</v>
      </c>
      <c r="L7072" s="20">
        <f t="shared" si="4711"/>
        <v>1.8039450915287196E-6</v>
      </c>
      <c r="M7072" s="20">
        <f t="shared" si="4712"/>
        <v>-7.1184842221530379E-4</v>
      </c>
      <c r="N7072" s="20">
        <f t="shared" si="4713"/>
        <v>-3.0891535303682996E-4</v>
      </c>
      <c r="O7072" s="20">
        <f t="shared" si="4714"/>
        <v>-3.2234645534277905E-4</v>
      </c>
      <c r="P7072" s="21">
        <f>(E7072-J7072)*E7068</f>
        <v>-4.8351968301416857E-4</v>
      </c>
    </row>
    <row r="7073" spans="1:16" x14ac:dyDescent="0.25">
      <c r="K7073" t="s">
        <v>13</v>
      </c>
      <c r="L7073" s="22">
        <f>AVERAGE(L7068:L7072)</f>
        <v>6.6318524029893434E-4</v>
      </c>
      <c r="M7073" s="22">
        <f t="shared" ref="M7073:P7073" si="4715">AVERAGE(M7068:M7072)</f>
        <v>-2.7537705072417133E-4</v>
      </c>
      <c r="N7073" s="22">
        <f t="shared" si="4715"/>
        <v>-2.918925466311064E-4</v>
      </c>
      <c r="O7073" s="22">
        <f t="shared" si="4715"/>
        <v>-3.9568846644855323E-4</v>
      </c>
      <c r="P7073" s="22">
        <f t="shared" si="4715"/>
        <v>3.0301385645714032E-4</v>
      </c>
    </row>
    <row r="7074" spans="1:16" ht="15.75" thickBot="1" x14ac:dyDescent="0.3"/>
    <row r="7075" spans="1:16" ht="15.75" thickBot="1" x14ac:dyDescent="0.3">
      <c r="A7075" s="23" t="s">
        <v>19</v>
      </c>
      <c r="B7075" s="27" t="s">
        <v>0</v>
      </c>
      <c r="C7075" s="28"/>
      <c r="D7075" s="28"/>
      <c r="E7075" s="29"/>
      <c r="F7075" s="30" t="s">
        <v>5</v>
      </c>
      <c r="G7075" s="31"/>
      <c r="H7075" s="31"/>
      <c r="I7075" s="32"/>
      <c r="J7075" s="33" t="s">
        <v>14</v>
      </c>
      <c r="K7075" s="34"/>
      <c r="L7075" s="34"/>
      <c r="M7075" s="34"/>
      <c r="N7075" s="34"/>
      <c r="O7075" s="34"/>
      <c r="P7075" s="35"/>
    </row>
    <row r="7076" spans="1:16" x14ac:dyDescent="0.25">
      <c r="A7076" s="23">
        <f>A7067+1</f>
        <v>786</v>
      </c>
      <c r="B7076" s="1" t="s">
        <v>1</v>
      </c>
      <c r="C7076" s="2" t="s">
        <v>2</v>
      </c>
      <c r="D7076" s="2" t="s">
        <v>3</v>
      </c>
      <c r="E7076" s="3" t="s">
        <v>4</v>
      </c>
      <c r="F7076" s="10" t="s">
        <v>6</v>
      </c>
      <c r="G7076" s="11" t="s">
        <v>7</v>
      </c>
      <c r="H7076" s="11" t="s">
        <v>8</v>
      </c>
      <c r="I7076" s="12" t="s">
        <v>9</v>
      </c>
      <c r="J7076" s="13" t="s">
        <v>10</v>
      </c>
      <c r="K7076" s="14" t="s">
        <v>11</v>
      </c>
      <c r="L7076" s="14" t="s">
        <v>12</v>
      </c>
      <c r="M7076" s="14" t="s">
        <v>15</v>
      </c>
      <c r="N7076" s="14" t="s">
        <v>16</v>
      </c>
      <c r="O7076" s="14" t="s">
        <v>17</v>
      </c>
      <c r="P7076" s="15" t="s">
        <v>18</v>
      </c>
    </row>
    <row r="7077" spans="1:16" x14ac:dyDescent="0.25">
      <c r="B7077" s="4">
        <v>0.47</v>
      </c>
      <c r="C7077" s="5">
        <v>0.38</v>
      </c>
      <c r="D7077" s="5">
        <v>0.15</v>
      </c>
      <c r="E7077" s="6">
        <v>0.36</v>
      </c>
      <c r="F7077" s="36">
        <f>F7068+M7073</f>
        <v>0.56338082009573576</v>
      </c>
      <c r="G7077" s="38">
        <f>G7068+N7073</f>
        <v>-8.2910397366864119E-2</v>
      </c>
      <c r="H7077" s="38">
        <f>H7068+O7073</f>
        <v>-0.12529049073591023</v>
      </c>
      <c r="I7077" s="40">
        <f>I7068+P7073</f>
        <v>0.16188534825275261</v>
      </c>
      <c r="J7077" s="16">
        <f>B7077*F7077+C7077*G7077+D7077*H7077+I7077</f>
        <v>0.37637480908795351</v>
      </c>
      <c r="K7077" s="17">
        <f>J7077-E7077</f>
        <v>1.6374809087953524E-2</v>
      </c>
      <c r="L7077" s="17">
        <f>K7077*K7077</f>
        <v>2.6813437266692532E-4</v>
      </c>
      <c r="M7077" s="17">
        <f>(E7077-J7077)*B7077</f>
        <v>-7.6961602713381556E-3</v>
      </c>
      <c r="N7077" s="17">
        <f>(E7077-J7077)*C7077</f>
        <v>-6.2224274534223387E-3</v>
      </c>
      <c r="O7077" s="17">
        <f>(E7077-J7077)*D7077</f>
        <v>-2.4562213631930284E-3</v>
      </c>
      <c r="P7077" s="18">
        <f>(E7077-J7077)*I7077</f>
        <v>-2.6508416717756947E-3</v>
      </c>
    </row>
    <row r="7078" spans="1:16" x14ac:dyDescent="0.25">
      <c r="B7078" s="4">
        <v>0.27</v>
      </c>
      <c r="C7078" s="5">
        <v>0.55000000000000004</v>
      </c>
      <c r="D7078" s="5">
        <v>0.18</v>
      </c>
      <c r="E7078" s="6">
        <v>0.28999999999999998</v>
      </c>
      <c r="F7078" s="36"/>
      <c r="G7078" s="38"/>
      <c r="H7078" s="38"/>
      <c r="I7078" s="40"/>
      <c r="J7078" s="16">
        <f>B7078*F7077+C7078*G7077+D7078*H7077+I7077</f>
        <v>0.24584516279436217</v>
      </c>
      <c r="K7078" s="17">
        <f t="shared" ref="K7078:K7081" si="4716">J7078-E7078</f>
        <v>-4.4154837205637815E-2</v>
      </c>
      <c r="L7078" s="17">
        <f t="shared" ref="L7078:L7081" si="4717">K7078*K7078</f>
        <v>1.9496496486563774E-3</v>
      </c>
      <c r="M7078" s="17">
        <f t="shared" ref="M7078:M7081" si="4718">(E7078-J7078)*B7078</f>
        <v>1.1921806045522211E-2</v>
      </c>
      <c r="N7078" s="17">
        <f t="shared" ref="N7078:N7081" si="4719">(E7078-J7078)*C7078</f>
        <v>2.4285160463100801E-2</v>
      </c>
      <c r="O7078" s="17">
        <f t="shared" ref="O7078:O7081" si="4720">(E7078-J7078)*D7078</f>
        <v>7.9478706970148062E-3</v>
      </c>
      <c r="P7078" s="18">
        <f>(E7078-J7078)*E7077</f>
        <v>1.5895741394029612E-2</v>
      </c>
    </row>
    <row r="7079" spans="1:16" x14ac:dyDescent="0.25">
      <c r="B7079" s="4">
        <v>0.22</v>
      </c>
      <c r="C7079" s="5">
        <v>0.71</v>
      </c>
      <c r="D7079" s="5">
        <v>7.0000000000000007E-2</v>
      </c>
      <c r="E7079" s="6">
        <v>0.22</v>
      </c>
      <c r="F7079" s="36"/>
      <c r="G7079" s="38"/>
      <c r="H7079" s="38"/>
      <c r="I7079" s="40"/>
      <c r="J7079" s="16">
        <f>B7079*F7077+C7079*G7077+D7079*H7077+I7077</f>
        <v>0.21819241219182722</v>
      </c>
      <c r="K7079" s="17">
        <f t="shared" si="4716"/>
        <v>-1.8075878081727781E-3</v>
      </c>
      <c r="L7079" s="17">
        <f t="shared" si="4717"/>
        <v>3.2673736842548681E-6</v>
      </c>
      <c r="M7079" s="17">
        <f t="shared" si="4718"/>
        <v>3.9766931779801118E-4</v>
      </c>
      <c r="N7079" s="17">
        <f t="shared" si="4719"/>
        <v>1.2833873438026723E-3</v>
      </c>
      <c r="O7079" s="17">
        <f t="shared" si="4720"/>
        <v>1.2653114657209448E-4</v>
      </c>
      <c r="P7079" s="18">
        <f>(E7079-J7079)*E7077</f>
        <v>6.5073161094220014E-4</v>
      </c>
    </row>
    <row r="7080" spans="1:16" x14ac:dyDescent="0.25">
      <c r="B7080" s="4">
        <v>0.16</v>
      </c>
      <c r="C7080" s="5">
        <v>0.62</v>
      </c>
      <c r="D7080" s="5">
        <v>0.22</v>
      </c>
      <c r="E7080" s="6">
        <v>0.14000000000000001</v>
      </c>
      <c r="F7080" s="36"/>
      <c r="G7080" s="38"/>
      <c r="H7080" s="38"/>
      <c r="I7080" s="40"/>
      <c r="J7080" s="16">
        <f>B7080*F7077+C7080*G7077+D7080*H7077+I7077</f>
        <v>0.17305792513871435</v>
      </c>
      <c r="K7080" s="17">
        <f t="shared" si="4716"/>
        <v>3.3057925138714334E-2</v>
      </c>
      <c r="L7080" s="17">
        <f t="shared" si="4717"/>
        <v>1.0928264144768412E-3</v>
      </c>
      <c r="M7080" s="17">
        <f t="shared" si="4718"/>
        <v>-5.2892680221942939E-3</v>
      </c>
      <c r="N7080" s="17">
        <f t="shared" si="4719"/>
        <v>-2.0495913586002886E-2</v>
      </c>
      <c r="O7080" s="17">
        <f t="shared" si="4720"/>
        <v>-7.2727435305171536E-3</v>
      </c>
      <c r="P7080" s="18">
        <f>(E7080-J7080)*E7077</f>
        <v>-1.190085304993716E-2</v>
      </c>
    </row>
    <row r="7081" spans="1:16" ht="15.75" thickBot="1" x14ac:dyDescent="0.3">
      <c r="B7081" s="7">
        <v>0.53</v>
      </c>
      <c r="C7081" s="8">
        <v>0.23</v>
      </c>
      <c r="D7081" s="8">
        <v>0.24</v>
      </c>
      <c r="E7081" s="9">
        <v>0.41</v>
      </c>
      <c r="F7081" s="37"/>
      <c r="G7081" s="39"/>
      <c r="H7081" s="39"/>
      <c r="I7081" s="41"/>
      <c r="J7081" s="19">
        <f>B7081*F7077+C7081*G7077+D7081*H7077+I7077</f>
        <v>0.41133807373249537</v>
      </c>
      <c r="K7081" s="20">
        <f t="shared" si="4716"/>
        <v>1.3380737324953929E-3</v>
      </c>
      <c r="L7081" s="20">
        <f t="shared" si="4717"/>
        <v>1.7904413135941522E-6</v>
      </c>
      <c r="M7081" s="20">
        <f t="shared" si="4718"/>
        <v>-7.091790782225582E-4</v>
      </c>
      <c r="N7081" s="20">
        <f t="shared" si="4719"/>
        <v>-3.0775695847394036E-4</v>
      </c>
      <c r="O7081" s="20">
        <f t="shared" si="4720"/>
        <v>-3.2113769579889429E-4</v>
      </c>
      <c r="P7081" s="21">
        <f>(E7081-J7081)*E7077</f>
        <v>-4.8170654369834143E-4</v>
      </c>
    </row>
    <row r="7082" spans="1:16" x14ac:dyDescent="0.25">
      <c r="K7082" t="s">
        <v>13</v>
      </c>
      <c r="L7082" s="22">
        <f>AVERAGE(L7077:L7081)</f>
        <v>6.6313365015959857E-4</v>
      </c>
      <c r="M7082" s="22">
        <f t="shared" ref="M7082:P7082" si="4721">AVERAGE(M7077:M7081)</f>
        <v>-2.7502640168695713E-4</v>
      </c>
      <c r="N7082" s="22">
        <f t="shared" si="4721"/>
        <v>-2.9151003819913838E-4</v>
      </c>
      <c r="O7082" s="22">
        <f t="shared" si="4721"/>
        <v>-3.9514014918443503E-4</v>
      </c>
      <c r="P7082" s="22">
        <f t="shared" si="4721"/>
        <v>3.0261434791212314E-4</v>
      </c>
    </row>
    <row r="7083" spans="1:16" ht="15.75" thickBot="1" x14ac:dyDescent="0.3"/>
    <row r="7084" spans="1:16" ht="15.75" thickBot="1" x14ac:dyDescent="0.3">
      <c r="A7084" s="23" t="s">
        <v>19</v>
      </c>
      <c r="B7084" s="27" t="s">
        <v>0</v>
      </c>
      <c r="C7084" s="28"/>
      <c r="D7084" s="28"/>
      <c r="E7084" s="29"/>
      <c r="F7084" s="30" t="s">
        <v>5</v>
      </c>
      <c r="G7084" s="31"/>
      <c r="H7084" s="31"/>
      <c r="I7084" s="32"/>
      <c r="J7084" s="33" t="s">
        <v>14</v>
      </c>
      <c r="K7084" s="34"/>
      <c r="L7084" s="34"/>
      <c r="M7084" s="34"/>
      <c r="N7084" s="34"/>
      <c r="O7084" s="34"/>
      <c r="P7084" s="35"/>
    </row>
    <row r="7085" spans="1:16" x14ac:dyDescent="0.25">
      <c r="A7085" s="23">
        <f>A7076+1</f>
        <v>787</v>
      </c>
      <c r="B7085" s="1" t="s">
        <v>1</v>
      </c>
      <c r="C7085" s="2" t="s">
        <v>2</v>
      </c>
      <c r="D7085" s="2" t="s">
        <v>3</v>
      </c>
      <c r="E7085" s="3" t="s">
        <v>4</v>
      </c>
      <c r="F7085" s="10" t="s">
        <v>6</v>
      </c>
      <c r="G7085" s="11" t="s">
        <v>7</v>
      </c>
      <c r="H7085" s="11" t="s">
        <v>8</v>
      </c>
      <c r="I7085" s="12" t="s">
        <v>9</v>
      </c>
      <c r="J7085" s="13" t="s">
        <v>10</v>
      </c>
      <c r="K7085" s="14" t="s">
        <v>11</v>
      </c>
      <c r="L7085" s="14" t="s">
        <v>12</v>
      </c>
      <c r="M7085" s="14" t="s">
        <v>15</v>
      </c>
      <c r="N7085" s="14" t="s">
        <v>16</v>
      </c>
      <c r="O7085" s="14" t="s">
        <v>17</v>
      </c>
      <c r="P7085" s="15" t="s">
        <v>18</v>
      </c>
    </row>
    <row r="7086" spans="1:16" x14ac:dyDescent="0.25">
      <c r="B7086" s="4">
        <v>0.47</v>
      </c>
      <c r="C7086" s="5">
        <v>0.38</v>
      </c>
      <c r="D7086" s="5">
        <v>0.15</v>
      </c>
      <c r="E7086" s="6">
        <v>0.36</v>
      </c>
      <c r="F7086" s="36">
        <f>F7077+M7082</f>
        <v>0.56310579369404878</v>
      </c>
      <c r="G7086" s="38">
        <f>G7077+N7082</f>
        <v>-8.3201907405063252E-2</v>
      </c>
      <c r="H7086" s="38">
        <f>H7077+O7082</f>
        <v>-0.12568563088509466</v>
      </c>
      <c r="I7086" s="40">
        <f>I7077+P7082</f>
        <v>0.16218796260066473</v>
      </c>
      <c r="J7086" s="16">
        <f>B7086*F7086+C7086*G7086+D7086*H7086+I7086</f>
        <v>0.37637811619017936</v>
      </c>
      <c r="K7086" s="17">
        <f>J7086-E7086</f>
        <v>1.637811619017937E-2</v>
      </c>
      <c r="L7086" s="17">
        <f>K7086*K7086</f>
        <v>2.6824268993901561E-4</v>
      </c>
      <c r="M7086" s="17">
        <f>(E7086-J7086)*B7086</f>
        <v>-7.6977146093843039E-3</v>
      </c>
      <c r="N7086" s="17">
        <f>(E7086-J7086)*C7086</f>
        <v>-6.2236841522681609E-3</v>
      </c>
      <c r="O7086" s="17">
        <f>(E7086-J7086)*D7086</f>
        <v>-2.4567174285269056E-3</v>
      </c>
      <c r="P7086" s="18">
        <f>(E7086-J7086)*I7086</f>
        <v>-2.6563332961221531E-3</v>
      </c>
    </row>
    <row r="7087" spans="1:16" x14ac:dyDescent="0.25">
      <c r="B7087" s="4">
        <v>0.27</v>
      </c>
      <c r="C7087" s="5">
        <v>0.55000000000000004</v>
      </c>
      <c r="D7087" s="5">
        <v>0.18</v>
      </c>
      <c r="E7087" s="6">
        <v>0.28999999999999998</v>
      </c>
      <c r="F7087" s="36"/>
      <c r="G7087" s="38"/>
      <c r="H7087" s="38"/>
      <c r="I7087" s="40"/>
      <c r="J7087" s="16">
        <f>B7087*F7086+C7087*G7086+D7087*H7086+I7086</f>
        <v>0.24584206426595609</v>
      </c>
      <c r="K7087" s="17">
        <f t="shared" ref="K7087:K7090" si="4722">J7087-E7087</f>
        <v>-4.415793573404389E-2</v>
      </c>
      <c r="L7087" s="17">
        <f t="shared" ref="L7087:L7090" si="4723">K7087*K7087</f>
        <v>1.9499232882919503E-3</v>
      </c>
      <c r="M7087" s="17">
        <f t="shared" ref="M7087:M7090" si="4724">(E7087-J7087)*B7087</f>
        <v>1.1922642648191852E-2</v>
      </c>
      <c r="N7087" s="17">
        <f t="shared" ref="N7087:N7090" si="4725">(E7087-J7087)*C7087</f>
        <v>2.4286864653724143E-2</v>
      </c>
      <c r="O7087" s="17">
        <f t="shared" ref="O7087:O7090" si="4726">(E7087-J7087)*D7087</f>
        <v>7.9484284321278999E-3</v>
      </c>
      <c r="P7087" s="18">
        <f>(E7087-J7087)*E7086</f>
        <v>1.58968568642558E-2</v>
      </c>
    </row>
    <row r="7088" spans="1:16" x14ac:dyDescent="0.25">
      <c r="B7088" s="4">
        <v>0.22</v>
      </c>
      <c r="C7088" s="5">
        <v>0.71</v>
      </c>
      <c r="D7088" s="5">
        <v>7.0000000000000007E-2</v>
      </c>
      <c r="E7088" s="6">
        <v>0.22</v>
      </c>
      <c r="F7088" s="36"/>
      <c r="G7088" s="38"/>
      <c r="H7088" s="38"/>
      <c r="I7088" s="40"/>
      <c r="J7088" s="16">
        <f>B7088*F7086+C7088*G7086+D7088*H7086+I7086</f>
        <v>0.21819988879380395</v>
      </c>
      <c r="K7088" s="17">
        <f t="shared" si="4722"/>
        <v>-1.8001112061960534E-3</v>
      </c>
      <c r="L7088" s="17">
        <f t="shared" si="4723"/>
        <v>3.24040035467261E-6</v>
      </c>
      <c r="M7088" s="17">
        <f t="shared" si="4724"/>
        <v>3.9602446536313174E-4</v>
      </c>
      <c r="N7088" s="17">
        <f t="shared" si="4725"/>
        <v>1.2780789563991979E-3</v>
      </c>
      <c r="O7088" s="17">
        <f t="shared" si="4726"/>
        <v>1.2600778443372374E-4</v>
      </c>
      <c r="P7088" s="18">
        <f>(E7088-J7088)*E7086</f>
        <v>6.4804003423057921E-4</v>
      </c>
    </row>
    <row r="7089" spans="1:16" x14ac:dyDescent="0.25">
      <c r="B7089" s="4">
        <v>0.16</v>
      </c>
      <c r="C7089" s="5">
        <v>0.62</v>
      </c>
      <c r="D7089" s="5">
        <v>0.22</v>
      </c>
      <c r="E7089" s="6">
        <v>0.14000000000000001</v>
      </c>
      <c r="F7089" s="36"/>
      <c r="G7089" s="38"/>
      <c r="H7089" s="38"/>
      <c r="I7089" s="40"/>
      <c r="J7089" s="16">
        <f>B7089*F7086+C7089*G7086+D7089*H7086+I7086</f>
        <v>0.1730488682058525</v>
      </c>
      <c r="K7089" s="17">
        <f t="shared" si="4722"/>
        <v>3.3048868205852483E-2</v>
      </c>
      <c r="L7089" s="17">
        <f t="shared" si="4723"/>
        <v>1.0922276896878072E-3</v>
      </c>
      <c r="M7089" s="17">
        <f t="shared" si="4724"/>
        <v>-5.2878189129363972E-3</v>
      </c>
      <c r="N7089" s="17">
        <f t="shared" si="4725"/>
        <v>-2.049029828762854E-2</v>
      </c>
      <c r="O7089" s="17">
        <f t="shared" si="4726"/>
        <v>-7.2707510052875462E-3</v>
      </c>
      <c r="P7089" s="18">
        <f>(E7089-J7089)*E7086</f>
        <v>-1.1897592554106894E-2</v>
      </c>
    </row>
    <row r="7090" spans="1:16" ht="15.75" thickBot="1" x14ac:dyDescent="0.3">
      <c r="B7090" s="7">
        <v>0.53</v>
      </c>
      <c r="C7090" s="8">
        <v>0.23</v>
      </c>
      <c r="D7090" s="8">
        <v>0.24</v>
      </c>
      <c r="E7090" s="9">
        <v>0.41</v>
      </c>
      <c r="F7090" s="37"/>
      <c r="G7090" s="39"/>
      <c r="H7090" s="39"/>
      <c r="I7090" s="41"/>
      <c r="J7090" s="19">
        <f>B7090*F7086+C7090*G7086+D7090*H7086+I7086</f>
        <v>0.41133304314292335</v>
      </c>
      <c r="K7090" s="20">
        <f t="shared" si="4722"/>
        <v>1.3330431429233736E-3</v>
      </c>
      <c r="L7090" s="20">
        <f t="shared" si="4723"/>
        <v>1.7770040208950257E-6</v>
      </c>
      <c r="M7090" s="20">
        <f t="shared" si="4724"/>
        <v>-7.0651286574938805E-4</v>
      </c>
      <c r="N7090" s="20">
        <f t="shared" si="4725"/>
        <v>-3.0659992287237591E-4</v>
      </c>
      <c r="O7090" s="20">
        <f t="shared" si="4726"/>
        <v>-3.1993035430160965E-4</v>
      </c>
      <c r="P7090" s="21">
        <f>(E7090-J7090)*E7086</f>
        <v>-4.7989553145241445E-4</v>
      </c>
    </row>
    <row r="7091" spans="1:16" x14ac:dyDescent="0.25">
      <c r="K7091" t="s">
        <v>13</v>
      </c>
      <c r="L7091" s="22">
        <f>AVERAGE(L7086:L7090)</f>
        <v>6.6308221445886815E-4</v>
      </c>
      <c r="M7091" s="22">
        <f t="shared" ref="M7091:P7091" si="4727">AVERAGE(M7086:M7090)</f>
        <v>-2.7467585490302115E-4</v>
      </c>
      <c r="N7091" s="22">
        <f t="shared" si="4727"/>
        <v>-2.9112775052914704E-4</v>
      </c>
      <c r="O7091" s="22">
        <f t="shared" si="4727"/>
        <v>-3.9459251431088759E-4</v>
      </c>
      <c r="P7091" s="22">
        <f t="shared" si="4727"/>
        <v>3.0221510336098345E-4</v>
      </c>
    </row>
    <row r="7092" spans="1:16" ht="15.75" thickBot="1" x14ac:dyDescent="0.3"/>
    <row r="7093" spans="1:16" ht="15.75" thickBot="1" x14ac:dyDescent="0.3">
      <c r="A7093" s="23" t="s">
        <v>19</v>
      </c>
      <c r="B7093" s="27" t="s">
        <v>0</v>
      </c>
      <c r="C7093" s="28"/>
      <c r="D7093" s="28"/>
      <c r="E7093" s="29"/>
      <c r="F7093" s="30" t="s">
        <v>5</v>
      </c>
      <c r="G7093" s="31"/>
      <c r="H7093" s="31"/>
      <c r="I7093" s="32"/>
      <c r="J7093" s="33" t="s">
        <v>14</v>
      </c>
      <c r="K7093" s="34"/>
      <c r="L7093" s="34"/>
      <c r="M7093" s="34"/>
      <c r="N7093" s="34"/>
      <c r="O7093" s="34"/>
      <c r="P7093" s="35"/>
    </row>
    <row r="7094" spans="1:16" x14ac:dyDescent="0.25">
      <c r="A7094" s="23">
        <f>A7085+1</f>
        <v>788</v>
      </c>
      <c r="B7094" s="1" t="s">
        <v>1</v>
      </c>
      <c r="C7094" s="2" t="s">
        <v>2</v>
      </c>
      <c r="D7094" s="2" t="s">
        <v>3</v>
      </c>
      <c r="E7094" s="3" t="s">
        <v>4</v>
      </c>
      <c r="F7094" s="10" t="s">
        <v>6</v>
      </c>
      <c r="G7094" s="11" t="s">
        <v>7</v>
      </c>
      <c r="H7094" s="11" t="s">
        <v>8</v>
      </c>
      <c r="I7094" s="12" t="s">
        <v>9</v>
      </c>
      <c r="J7094" s="13" t="s">
        <v>10</v>
      </c>
      <c r="K7094" s="14" t="s">
        <v>11</v>
      </c>
      <c r="L7094" s="14" t="s">
        <v>12</v>
      </c>
      <c r="M7094" s="14" t="s">
        <v>15</v>
      </c>
      <c r="N7094" s="14" t="s">
        <v>16</v>
      </c>
      <c r="O7094" s="14" t="s">
        <v>17</v>
      </c>
      <c r="P7094" s="15" t="s">
        <v>18</v>
      </c>
    </row>
    <row r="7095" spans="1:16" x14ac:dyDescent="0.25">
      <c r="B7095" s="4">
        <v>0.47</v>
      </c>
      <c r="C7095" s="5">
        <v>0.38</v>
      </c>
      <c r="D7095" s="5">
        <v>0.15</v>
      </c>
      <c r="E7095" s="6">
        <v>0.36</v>
      </c>
      <c r="F7095" s="36">
        <f>F7086+M7091</f>
        <v>0.56283111783914574</v>
      </c>
      <c r="G7095" s="38">
        <f>G7086+N7091</f>
        <v>-8.3493035155592393E-2</v>
      </c>
      <c r="H7095" s="38">
        <f>H7086+O7091</f>
        <v>-0.12608022339940556</v>
      </c>
      <c r="I7095" s="40">
        <f>I7086+P7091</f>
        <v>0.16249017770402571</v>
      </c>
      <c r="J7095" s="16">
        <f>B7095*F7095+C7095*G7095+D7095*H7095+I7095</f>
        <v>0.37638141621938825</v>
      </c>
      <c r="K7095" s="17">
        <f>J7095-E7095</f>
        <v>1.6381416219388267E-2</v>
      </c>
      <c r="L7095" s="17">
        <f>K7095*K7095</f>
        <v>2.6835079735283701E-4</v>
      </c>
      <c r="M7095" s="17">
        <f>(E7095-J7095)*B7095</f>
        <v>-7.6992656231124855E-3</v>
      </c>
      <c r="N7095" s="17">
        <f>(E7095-J7095)*C7095</f>
        <v>-6.2249381633675419E-3</v>
      </c>
      <c r="O7095" s="17">
        <f>(E7095-J7095)*D7095</f>
        <v>-2.4572124329082399E-3</v>
      </c>
      <c r="P7095" s="18">
        <f>(E7095-J7095)*I7095</f>
        <v>-2.6618192325320086E-3</v>
      </c>
    </row>
    <row r="7096" spans="1:16" x14ac:dyDescent="0.25">
      <c r="B7096" s="4">
        <v>0.27</v>
      </c>
      <c r="C7096" s="5">
        <v>0.55000000000000004</v>
      </c>
      <c r="D7096" s="5">
        <v>0.18</v>
      </c>
      <c r="E7096" s="6">
        <v>0.28999999999999998</v>
      </c>
      <c r="F7096" s="36"/>
      <c r="G7096" s="38"/>
      <c r="H7096" s="38"/>
      <c r="I7096" s="40"/>
      <c r="J7096" s="16">
        <f>B7096*F7095+C7096*G7095+D7096*H7095+I7095</f>
        <v>0.24583896997312626</v>
      </c>
      <c r="K7096" s="17">
        <f t="shared" ref="K7096:K7099" si="4728">J7096-E7096</f>
        <v>-4.4161030026873715E-2</v>
      </c>
      <c r="L7096" s="17">
        <f t="shared" ref="L7096:L7099" si="4729">K7096*K7096</f>
        <v>1.9501965730344419E-3</v>
      </c>
      <c r="M7096" s="17">
        <f t="shared" ref="M7096:M7099" si="4730">(E7096-J7096)*B7096</f>
        <v>1.1923478107255903E-2</v>
      </c>
      <c r="N7096" s="17">
        <f t="shared" ref="N7096:N7099" si="4731">(E7096-J7096)*C7096</f>
        <v>2.4288566514780546E-2</v>
      </c>
      <c r="O7096" s="17">
        <f t="shared" ref="O7096:O7099" si="4732">(E7096-J7096)*D7096</f>
        <v>7.9489854048372683E-3</v>
      </c>
      <c r="P7096" s="18">
        <f>(E7096-J7096)*E7095</f>
        <v>1.5897970809674537E-2</v>
      </c>
    </row>
    <row r="7097" spans="1:16" x14ac:dyDescent="0.25">
      <c r="B7097" s="4">
        <v>0.22</v>
      </c>
      <c r="C7097" s="5">
        <v>0.71</v>
      </c>
      <c r="D7097" s="5">
        <v>7.0000000000000007E-2</v>
      </c>
      <c r="E7097" s="6">
        <v>0.22</v>
      </c>
      <c r="F7097" s="36"/>
      <c r="G7097" s="38"/>
      <c r="H7097" s="38"/>
      <c r="I7097" s="40"/>
      <c r="J7097" s="16">
        <f>B7097*F7095+C7097*G7095+D7097*H7095+I7095</f>
        <v>0.2182073530302088</v>
      </c>
      <c r="K7097" s="17">
        <f t="shared" si="4728"/>
        <v>-1.7926469697912006E-3</v>
      </c>
      <c r="L7097" s="17">
        <f t="shared" si="4729"/>
        <v>3.2135831583015739E-6</v>
      </c>
      <c r="M7097" s="17">
        <f t="shared" si="4730"/>
        <v>3.9438233335406417E-4</v>
      </c>
      <c r="N7097" s="17">
        <f t="shared" si="4731"/>
        <v>1.2727793485517525E-3</v>
      </c>
      <c r="O7097" s="17">
        <f t="shared" si="4732"/>
        <v>1.2548528788538407E-4</v>
      </c>
      <c r="P7097" s="18">
        <f>(E7097-J7097)*E7095</f>
        <v>6.4535290912483224E-4</v>
      </c>
    </row>
    <row r="7098" spans="1:16" x14ac:dyDescent="0.25">
      <c r="B7098" s="4">
        <v>0.16</v>
      </c>
      <c r="C7098" s="5">
        <v>0.62</v>
      </c>
      <c r="D7098" s="5">
        <v>0.22</v>
      </c>
      <c r="E7098" s="6">
        <v>0.14000000000000001</v>
      </c>
      <c r="F7098" s="36"/>
      <c r="G7098" s="38"/>
      <c r="H7098" s="38"/>
      <c r="I7098" s="40"/>
      <c r="J7098" s="16">
        <f>B7098*F7095+C7098*G7095+D7098*H7095+I7095</f>
        <v>0.17303982561395254</v>
      </c>
      <c r="K7098" s="17">
        <f t="shared" si="4728"/>
        <v>3.3039825613952523E-2</v>
      </c>
      <c r="L7098" s="17">
        <f t="shared" si="4729"/>
        <v>1.0916300766003932E-3</v>
      </c>
      <c r="M7098" s="17">
        <f t="shared" si="4730"/>
        <v>-5.2863720982324041E-3</v>
      </c>
      <c r="N7098" s="17">
        <f t="shared" si="4731"/>
        <v>-2.0484691880650562E-2</v>
      </c>
      <c r="O7098" s="17">
        <f t="shared" si="4732"/>
        <v>-7.2687616350695554E-3</v>
      </c>
      <c r="P7098" s="18">
        <f>(E7098-J7098)*E7095</f>
        <v>-1.1894337221022908E-2</v>
      </c>
    </row>
    <row r="7099" spans="1:16" ht="15.75" thickBot="1" x14ac:dyDescent="0.3">
      <c r="B7099" s="7">
        <v>0.53</v>
      </c>
      <c r="C7099" s="8">
        <v>0.23</v>
      </c>
      <c r="D7099" s="8">
        <v>0.24</v>
      </c>
      <c r="E7099" s="9">
        <v>0.41</v>
      </c>
      <c r="F7099" s="37"/>
      <c r="G7099" s="39"/>
      <c r="H7099" s="39"/>
      <c r="I7099" s="41"/>
      <c r="J7099" s="19">
        <f>B7099*F7095+C7099*G7095+D7099*H7095+I7095</f>
        <v>0.41132801845712941</v>
      </c>
      <c r="K7099" s="20">
        <f t="shared" si="4728"/>
        <v>1.3280184571294318E-3</v>
      </c>
      <c r="L7099" s="20">
        <f t="shared" si="4729"/>
        <v>1.7636330224764364E-6</v>
      </c>
      <c r="M7099" s="20">
        <f t="shared" si="4730"/>
        <v>-7.0384978227859888E-4</v>
      </c>
      <c r="N7099" s="20">
        <f t="shared" si="4731"/>
        <v>-3.0544424513976931E-4</v>
      </c>
      <c r="O7099" s="20">
        <f t="shared" si="4732"/>
        <v>-3.187244297110636E-4</v>
      </c>
      <c r="P7099" s="21">
        <f>(E7099-J7099)*E7095</f>
        <v>-4.7808664456659543E-4</v>
      </c>
    </row>
    <row r="7100" spans="1:16" x14ac:dyDescent="0.25">
      <c r="K7100" t="s">
        <v>13</v>
      </c>
      <c r="L7100" s="22">
        <f>AVERAGE(L7095:L7099)</f>
        <v>6.6303093263369011E-4</v>
      </c>
      <c r="M7100" s="22">
        <f t="shared" ref="M7100:P7100" si="4733">AVERAGE(M7095:M7099)</f>
        <v>-2.7432541260270419E-4</v>
      </c>
      <c r="N7100" s="22">
        <f t="shared" si="4733"/>
        <v>-2.907456851651151E-4</v>
      </c>
      <c r="O7100" s="22">
        <f t="shared" si="4733"/>
        <v>-3.9404556099324132E-4</v>
      </c>
      <c r="P7100" s="22">
        <f t="shared" si="4733"/>
        <v>3.018161241355715E-4</v>
      </c>
    </row>
    <row r="7101" spans="1:16" ht="15.75" thickBot="1" x14ac:dyDescent="0.3"/>
    <row r="7102" spans="1:16" ht="15.75" thickBot="1" x14ac:dyDescent="0.3">
      <c r="A7102" s="23" t="s">
        <v>19</v>
      </c>
      <c r="B7102" s="27" t="s">
        <v>0</v>
      </c>
      <c r="C7102" s="28"/>
      <c r="D7102" s="28"/>
      <c r="E7102" s="29"/>
      <c r="F7102" s="30" t="s">
        <v>5</v>
      </c>
      <c r="G7102" s="31"/>
      <c r="H7102" s="31"/>
      <c r="I7102" s="32"/>
      <c r="J7102" s="33" t="s">
        <v>14</v>
      </c>
      <c r="K7102" s="34"/>
      <c r="L7102" s="34"/>
      <c r="M7102" s="34"/>
      <c r="N7102" s="34"/>
      <c r="O7102" s="34"/>
      <c r="P7102" s="35"/>
    </row>
    <row r="7103" spans="1:16" x14ac:dyDescent="0.25">
      <c r="A7103" s="23">
        <f>A7094+1</f>
        <v>789</v>
      </c>
      <c r="B7103" s="1" t="s">
        <v>1</v>
      </c>
      <c r="C7103" s="2" t="s">
        <v>2</v>
      </c>
      <c r="D7103" s="2" t="s">
        <v>3</v>
      </c>
      <c r="E7103" s="3" t="s">
        <v>4</v>
      </c>
      <c r="F7103" s="10" t="s">
        <v>6</v>
      </c>
      <c r="G7103" s="11" t="s">
        <v>7</v>
      </c>
      <c r="H7103" s="11" t="s">
        <v>8</v>
      </c>
      <c r="I7103" s="12" t="s">
        <v>9</v>
      </c>
      <c r="J7103" s="13" t="s">
        <v>10</v>
      </c>
      <c r="K7103" s="14" t="s">
        <v>11</v>
      </c>
      <c r="L7103" s="14" t="s">
        <v>12</v>
      </c>
      <c r="M7103" s="14" t="s">
        <v>15</v>
      </c>
      <c r="N7103" s="14" t="s">
        <v>16</v>
      </c>
      <c r="O7103" s="14" t="s">
        <v>17</v>
      </c>
      <c r="P7103" s="15" t="s">
        <v>18</v>
      </c>
    </row>
    <row r="7104" spans="1:16" x14ac:dyDescent="0.25">
      <c r="B7104" s="4">
        <v>0.47</v>
      </c>
      <c r="C7104" s="5">
        <v>0.38</v>
      </c>
      <c r="D7104" s="5">
        <v>0.15</v>
      </c>
      <c r="E7104" s="6">
        <v>0.36</v>
      </c>
      <c r="F7104" s="36">
        <f>F7095+M7100</f>
        <v>0.562556792426543</v>
      </c>
      <c r="G7104" s="38">
        <f>G7095+N7100</f>
        <v>-8.3783780840757507E-2</v>
      </c>
      <c r="H7104" s="38">
        <f>H7095+O7100</f>
        <v>-0.12647426896039879</v>
      </c>
      <c r="I7104" s="40">
        <f>I7095+P7100</f>
        <v>0.16279199382816129</v>
      </c>
      <c r="J7104" s="16">
        <f>B7104*F7104+C7104*G7104+D7104*H7104+I7104</f>
        <v>0.37638470920508882</v>
      </c>
      <c r="K7104" s="17">
        <f>J7104-E7104</f>
        <v>1.6384709205088832E-2</v>
      </c>
      <c r="L7104" s="17">
        <f>K7104*K7104</f>
        <v>2.6845869573532272E-4</v>
      </c>
      <c r="M7104" s="17">
        <f>(E7104-J7104)*B7104</f>
        <v>-7.7008133263917504E-3</v>
      </c>
      <c r="N7104" s="17">
        <f>(E7104-J7104)*C7104</f>
        <v>-6.2261894979337559E-3</v>
      </c>
      <c r="O7104" s="17">
        <f>(E7104-J7104)*D7104</f>
        <v>-2.4577063807633246E-3</v>
      </c>
      <c r="P7104" s="18">
        <f>(E7104-J7104)*I7104</f>
        <v>-2.6672994797910386E-3</v>
      </c>
    </row>
    <row r="7105" spans="1:16" x14ac:dyDescent="0.25">
      <c r="B7105" s="4">
        <v>0.27</v>
      </c>
      <c r="C7105" s="5">
        <v>0.55000000000000004</v>
      </c>
      <c r="D7105" s="5">
        <v>0.18</v>
      </c>
      <c r="E7105" s="6">
        <v>0.28999999999999998</v>
      </c>
      <c r="F7105" s="36"/>
      <c r="G7105" s="38"/>
      <c r="H7105" s="38"/>
      <c r="I7105" s="40"/>
      <c r="J7105" s="16">
        <f>B7105*F7104+C7105*G7104+D7105*H7104+I7104</f>
        <v>0.24583587990803951</v>
      </c>
      <c r="K7105" s="17">
        <f t="shared" ref="K7105:K7108" si="4734">J7105-E7105</f>
        <v>-4.4164120091960468E-2</v>
      </c>
      <c r="L7105" s="17">
        <f t="shared" ref="L7105:L7108" si="4735">K7105*K7105</f>
        <v>1.9504695034971062E-3</v>
      </c>
      <c r="M7105" s="17">
        <f t="shared" ref="M7105:M7108" si="4736">(E7105-J7105)*B7105</f>
        <v>1.1924312424829327E-2</v>
      </c>
      <c r="N7105" s="17">
        <f t="shared" ref="N7105:N7108" si="4737">(E7105-J7105)*C7105</f>
        <v>2.4290266050578258E-2</v>
      </c>
      <c r="O7105" s="17">
        <f t="shared" ref="O7105:O7108" si="4738">(E7105-J7105)*D7105</f>
        <v>7.9495416165528843E-3</v>
      </c>
      <c r="P7105" s="18">
        <f>(E7105-J7105)*E7104</f>
        <v>1.5899083233105769E-2</v>
      </c>
    </row>
    <row r="7106" spans="1:16" x14ac:dyDescent="0.25">
      <c r="B7106" s="4">
        <v>0.22</v>
      </c>
      <c r="C7106" s="5">
        <v>0.71</v>
      </c>
      <c r="D7106" s="5">
        <v>7.0000000000000007E-2</v>
      </c>
      <c r="E7106" s="6">
        <v>0.22</v>
      </c>
      <c r="F7106" s="36"/>
      <c r="G7106" s="38"/>
      <c r="H7106" s="38"/>
      <c r="I7106" s="40"/>
      <c r="J7106" s="16">
        <f>B7106*F7104+C7106*G7104+D7106*H7104+I7104</f>
        <v>0.21821480493783502</v>
      </c>
      <c r="K7106" s="17">
        <f t="shared" si="4734"/>
        <v>-1.7851950621649848E-3</v>
      </c>
      <c r="L7106" s="17">
        <f t="shared" si="4735"/>
        <v>3.1869214099782438E-6</v>
      </c>
      <c r="M7106" s="17">
        <f t="shared" si="4736"/>
        <v>3.9274291367629664E-4</v>
      </c>
      <c r="N7106" s="17">
        <f t="shared" si="4737"/>
        <v>1.2674884941371392E-3</v>
      </c>
      <c r="O7106" s="17">
        <f t="shared" si="4738"/>
        <v>1.2496365435154895E-4</v>
      </c>
      <c r="P7106" s="18">
        <f>(E7106-J7106)*E7104</f>
        <v>6.4267022237939455E-4</v>
      </c>
    </row>
    <row r="7107" spans="1:16" x14ac:dyDescent="0.25">
      <c r="B7107" s="4">
        <v>0.16</v>
      </c>
      <c r="C7107" s="5">
        <v>0.62</v>
      </c>
      <c r="D7107" s="5">
        <v>0.22</v>
      </c>
      <c r="E7107" s="6">
        <v>0.14000000000000001</v>
      </c>
      <c r="F7107" s="36"/>
      <c r="G7107" s="38"/>
      <c r="H7107" s="38"/>
      <c r="I7107" s="40"/>
      <c r="J7107" s="16">
        <f>B7107*F7104+C7107*G7104+D7107*H7104+I7104</f>
        <v>0.17303079732385079</v>
      </c>
      <c r="K7107" s="17">
        <f t="shared" si="4734"/>
        <v>3.303079732385078E-2</v>
      </c>
      <c r="L7107" s="17">
        <f t="shared" si="4735"/>
        <v>1.0910335718493079E-3</v>
      </c>
      <c r="M7107" s="17">
        <f t="shared" si="4736"/>
        <v>-5.2849275718161249E-3</v>
      </c>
      <c r="N7107" s="17">
        <f t="shared" si="4737"/>
        <v>-2.0479094340787485E-2</v>
      </c>
      <c r="O7107" s="17">
        <f t="shared" si="4738"/>
        <v>-7.2667754112471714E-3</v>
      </c>
      <c r="P7107" s="18">
        <f>(E7107-J7107)*E7104</f>
        <v>-1.1891087036586281E-2</v>
      </c>
    </row>
    <row r="7108" spans="1:16" ht="15.75" thickBot="1" x14ac:dyDescent="0.3">
      <c r="B7108" s="7">
        <v>0.53</v>
      </c>
      <c r="C7108" s="8">
        <v>0.23</v>
      </c>
      <c r="D7108" s="8">
        <v>0.24</v>
      </c>
      <c r="E7108" s="9">
        <v>0.41</v>
      </c>
      <c r="F7108" s="37"/>
      <c r="G7108" s="39"/>
      <c r="H7108" s="39"/>
      <c r="I7108" s="41"/>
      <c r="J7108" s="19">
        <f>B7108*F7104+C7108*G7104+D7108*H7104+I7104</f>
        <v>0.41132299967035912</v>
      </c>
      <c r="K7108" s="20">
        <f t="shared" si="4734"/>
        <v>1.3229996703591484E-3</v>
      </c>
      <c r="L7108" s="20">
        <f t="shared" si="4735"/>
        <v>1.7503281277704155E-6</v>
      </c>
      <c r="M7108" s="20">
        <f t="shared" si="4736"/>
        <v>-7.0118982529034871E-4</v>
      </c>
      <c r="N7108" s="20">
        <f t="shared" si="4737"/>
        <v>-3.0428992418260416E-4</v>
      </c>
      <c r="O7108" s="20">
        <f t="shared" si="4738"/>
        <v>-3.1751992088619563E-4</v>
      </c>
      <c r="P7108" s="21">
        <f>(E7108-J7108)*E7104</f>
        <v>-4.7627988132929342E-4</v>
      </c>
    </row>
    <row r="7109" spans="1:16" x14ac:dyDescent="0.25">
      <c r="K7109" t="s">
        <v>13</v>
      </c>
      <c r="L7109" s="22">
        <f>AVERAGE(L7104:L7108)</f>
        <v>6.629798041238972E-4</v>
      </c>
      <c r="M7109" s="22">
        <f t="shared" ref="M7109:P7109" si="4739">AVERAGE(M7104:M7108)</f>
        <v>-2.7397507699851995E-4</v>
      </c>
      <c r="N7109" s="22">
        <f t="shared" si="4739"/>
        <v>-2.903638436376899E-4</v>
      </c>
      <c r="O7109" s="22">
        <f t="shared" si="4739"/>
        <v>-3.934992883984515E-4</v>
      </c>
      <c r="P7109" s="22">
        <f t="shared" si="4739"/>
        <v>3.0141741155571009E-4</v>
      </c>
    </row>
    <row r="7110" spans="1:16" ht="15.75" thickBot="1" x14ac:dyDescent="0.3"/>
    <row r="7111" spans="1:16" ht="15.75" thickBot="1" x14ac:dyDescent="0.3">
      <c r="A7111" s="23" t="s">
        <v>19</v>
      </c>
      <c r="B7111" s="27" t="s">
        <v>0</v>
      </c>
      <c r="C7111" s="28"/>
      <c r="D7111" s="28"/>
      <c r="E7111" s="29"/>
      <c r="F7111" s="30" t="s">
        <v>5</v>
      </c>
      <c r="G7111" s="31"/>
      <c r="H7111" s="31"/>
      <c r="I7111" s="32"/>
      <c r="J7111" s="33" t="s">
        <v>14</v>
      </c>
      <c r="K7111" s="34"/>
      <c r="L7111" s="34"/>
      <c r="M7111" s="34"/>
      <c r="N7111" s="34"/>
      <c r="O7111" s="34"/>
      <c r="P7111" s="35"/>
    </row>
    <row r="7112" spans="1:16" x14ac:dyDescent="0.25">
      <c r="A7112" s="23">
        <f>A7103+1</f>
        <v>790</v>
      </c>
      <c r="B7112" s="1" t="s">
        <v>1</v>
      </c>
      <c r="C7112" s="2" t="s">
        <v>2</v>
      </c>
      <c r="D7112" s="2" t="s">
        <v>3</v>
      </c>
      <c r="E7112" s="3" t="s">
        <v>4</v>
      </c>
      <c r="F7112" s="10" t="s">
        <v>6</v>
      </c>
      <c r="G7112" s="11" t="s">
        <v>7</v>
      </c>
      <c r="H7112" s="11" t="s">
        <v>8</v>
      </c>
      <c r="I7112" s="12" t="s">
        <v>9</v>
      </c>
      <c r="J7112" s="13" t="s">
        <v>10</v>
      </c>
      <c r="K7112" s="14" t="s">
        <v>11</v>
      </c>
      <c r="L7112" s="14" t="s">
        <v>12</v>
      </c>
      <c r="M7112" s="14" t="s">
        <v>15</v>
      </c>
      <c r="N7112" s="14" t="s">
        <v>16</v>
      </c>
      <c r="O7112" s="14" t="s">
        <v>17</v>
      </c>
      <c r="P7112" s="15" t="s">
        <v>18</v>
      </c>
    </row>
    <row r="7113" spans="1:16" x14ac:dyDescent="0.25">
      <c r="B7113" s="4">
        <v>0.47</v>
      </c>
      <c r="C7113" s="5">
        <v>0.38</v>
      </c>
      <c r="D7113" s="5">
        <v>0.15</v>
      </c>
      <c r="E7113" s="6">
        <v>0.36</v>
      </c>
      <c r="F7113" s="36">
        <f>F7104+M7109</f>
        <v>0.56228281734954444</v>
      </c>
      <c r="G7113" s="38">
        <f>G7104+N7109</f>
        <v>-8.4074144684395197E-2</v>
      </c>
      <c r="H7113" s="38">
        <f>H7104+O7109</f>
        <v>-0.12686776824879725</v>
      </c>
      <c r="I7113" s="40">
        <f>I7104+P7109</f>
        <v>0.16309341123971699</v>
      </c>
      <c r="J7113" s="16">
        <f>B7113*F7113+C7113*G7113+D7113*H7113+I7113</f>
        <v>0.37638799517661309</v>
      </c>
      <c r="K7113" s="17">
        <f>J7113-E7113</f>
        <v>1.6387995176613102E-2</v>
      </c>
      <c r="L7113" s="17">
        <f>K7113*K7113</f>
        <v>2.685663859086943E-4</v>
      </c>
      <c r="M7113" s="17">
        <f>(E7113-J7113)*B7113</f>
        <v>-7.7023577330081576E-3</v>
      </c>
      <c r="N7113" s="17">
        <f>(E7113-J7113)*C7113</f>
        <v>-6.2274381671129789E-3</v>
      </c>
      <c r="O7113" s="17">
        <f>(E7113-J7113)*D7113</f>
        <v>-2.4581992764919651E-3</v>
      </c>
      <c r="P7113" s="18">
        <f>(E7113-J7113)*I7113</f>
        <v>-2.6727740367338592E-3</v>
      </c>
    </row>
    <row r="7114" spans="1:16" x14ac:dyDescent="0.25">
      <c r="B7114" s="4">
        <v>0.27</v>
      </c>
      <c r="C7114" s="5">
        <v>0.55000000000000004</v>
      </c>
      <c r="D7114" s="5">
        <v>0.18</v>
      </c>
      <c r="E7114" s="6">
        <v>0.28999999999999998</v>
      </c>
      <c r="F7114" s="36"/>
      <c r="G7114" s="38"/>
      <c r="H7114" s="38"/>
      <c r="I7114" s="40"/>
      <c r="J7114" s="16">
        <f>B7114*F7113+C7114*G7113+D7114*H7113+I7113</f>
        <v>0.24583279406289313</v>
      </c>
      <c r="K7114" s="17">
        <f t="shared" ref="K7114:K7117" si="4740">J7114-E7114</f>
        <v>-4.4167205937106851E-2</v>
      </c>
      <c r="L7114" s="17">
        <f t="shared" ref="L7114:L7117" si="4741">K7114*K7114</f>
        <v>1.9507420802908067E-3</v>
      </c>
      <c r="M7114" s="17">
        <f t="shared" ref="M7114:M7117" si="4742">(E7114-J7114)*B7114</f>
        <v>1.192514560301885E-2</v>
      </c>
      <c r="N7114" s="17">
        <f t="shared" ref="N7114:N7117" si="4743">(E7114-J7114)*C7114</f>
        <v>2.4291963265408771E-2</v>
      </c>
      <c r="O7114" s="17">
        <f t="shared" ref="O7114:O7117" si="4744">(E7114-J7114)*D7114</f>
        <v>7.9500970686792322E-3</v>
      </c>
      <c r="P7114" s="18">
        <f>(E7114-J7114)*E7113</f>
        <v>1.5900194137358464E-2</v>
      </c>
    </row>
    <row r="7115" spans="1:16" x14ac:dyDescent="0.25">
      <c r="B7115" s="4">
        <v>0.22</v>
      </c>
      <c r="C7115" s="5">
        <v>0.71</v>
      </c>
      <c r="D7115" s="5">
        <v>7.0000000000000007E-2</v>
      </c>
      <c r="E7115" s="6">
        <v>0.22</v>
      </c>
      <c r="F7115" s="36"/>
      <c r="G7115" s="38"/>
      <c r="H7115" s="38"/>
      <c r="I7115" s="40"/>
      <c r="J7115" s="16">
        <f>B7115*F7113+C7115*G7113+D7115*H7113+I7113</f>
        <v>0.21822224455328038</v>
      </c>
      <c r="K7115" s="17">
        <f t="shared" si="4740"/>
        <v>-1.7777554467196255E-3</v>
      </c>
      <c r="L7115" s="17">
        <f t="shared" si="4741"/>
        <v>3.1604144283412951E-6</v>
      </c>
      <c r="M7115" s="17">
        <f t="shared" si="4742"/>
        <v>3.911061982783176E-4</v>
      </c>
      <c r="N7115" s="17">
        <f t="shared" si="4743"/>
        <v>1.2622063671709339E-3</v>
      </c>
      <c r="O7115" s="17">
        <f t="shared" si="4744"/>
        <v>1.2444288127037379E-4</v>
      </c>
      <c r="P7115" s="18">
        <f>(E7115-J7115)*E7113</f>
        <v>6.3999196081906517E-4</v>
      </c>
    </row>
    <row r="7116" spans="1:16" x14ac:dyDescent="0.25">
      <c r="B7116" s="4">
        <v>0.16</v>
      </c>
      <c r="C7116" s="5">
        <v>0.62</v>
      </c>
      <c r="D7116" s="5">
        <v>0.22</v>
      </c>
      <c r="E7116" s="6">
        <v>0.14000000000000001</v>
      </c>
      <c r="F7116" s="36"/>
      <c r="G7116" s="38"/>
      <c r="H7116" s="38"/>
      <c r="I7116" s="40"/>
      <c r="J7116" s="16">
        <f>B7116*F7113+C7116*G7113+D7116*H7113+I7113</f>
        <v>0.17302178329658369</v>
      </c>
      <c r="K7116" s="17">
        <f t="shared" si="4740"/>
        <v>3.3021783296583673E-2</v>
      </c>
      <c r="L7116" s="17">
        <f t="shared" si="4741"/>
        <v>1.0904381720865325E-3</v>
      </c>
      <c r="M7116" s="17">
        <f t="shared" si="4742"/>
        <v>-5.2834853274533874E-3</v>
      </c>
      <c r="N7116" s="17">
        <f t="shared" si="4743"/>
        <v>-2.0473505643881878E-2</v>
      </c>
      <c r="O7116" s="17">
        <f t="shared" si="4744"/>
        <v>-7.264792325248408E-3</v>
      </c>
      <c r="P7116" s="18">
        <f>(E7116-J7116)*E7113</f>
        <v>-1.1887841986770122E-2</v>
      </c>
    </row>
    <row r="7117" spans="1:16" ht="15.75" thickBot="1" x14ac:dyDescent="0.3">
      <c r="B7117" s="7">
        <v>0.53</v>
      </c>
      <c r="C7117" s="8">
        <v>0.23</v>
      </c>
      <c r="D7117" s="8">
        <v>0.24</v>
      </c>
      <c r="E7117" s="9">
        <v>0.41</v>
      </c>
      <c r="F7117" s="37"/>
      <c r="G7117" s="39"/>
      <c r="H7117" s="39"/>
      <c r="I7117" s="41"/>
      <c r="J7117" s="19">
        <f>B7117*F7113+C7117*G7113+D7117*H7113+I7113</f>
        <v>0.41131798677785325</v>
      </c>
      <c r="K7117" s="20">
        <f t="shared" si="4740"/>
        <v>1.317986777853275E-3</v>
      </c>
      <c r="L7117" s="20">
        <f t="shared" si="4741"/>
        <v>1.737089146596058E-6</v>
      </c>
      <c r="M7117" s="20">
        <f t="shared" si="4742"/>
        <v>-6.9853299226223578E-4</v>
      </c>
      <c r="N7117" s="20">
        <f t="shared" si="4743"/>
        <v>-3.0313695890625325E-4</v>
      </c>
      <c r="O7117" s="20">
        <f t="shared" si="4744"/>
        <v>-3.1631682668478597E-4</v>
      </c>
      <c r="P7117" s="21">
        <f>(E7117-J7117)*E7113</f>
        <v>-4.7447524002717899E-4</v>
      </c>
    </row>
    <row r="7118" spans="1:16" x14ac:dyDescent="0.25">
      <c r="K7118" t="s">
        <v>13</v>
      </c>
      <c r="L7118" s="22">
        <f>AVERAGE(L7113:L7117)</f>
        <v>6.6292882837219421E-4</v>
      </c>
      <c r="M7118" s="22">
        <f t="shared" ref="M7118:P7118" si="4745">AVERAGE(M7113:M7117)</f>
        <v>-2.736248502853226E-4</v>
      </c>
      <c r="N7118" s="22">
        <f t="shared" si="4745"/>
        <v>-2.8998222746428074E-4</v>
      </c>
      <c r="O7118" s="22">
        <f t="shared" si="4745"/>
        <v>-3.9295369569511049E-4</v>
      </c>
      <c r="P7118" s="22">
        <f t="shared" si="4745"/>
        <v>3.0101896692927391E-4</v>
      </c>
    </row>
    <row r="7119" spans="1:16" ht="15.75" thickBot="1" x14ac:dyDescent="0.3"/>
    <row r="7120" spans="1:16" ht="15.75" thickBot="1" x14ac:dyDescent="0.3">
      <c r="A7120" s="23" t="s">
        <v>19</v>
      </c>
      <c r="B7120" s="27" t="s">
        <v>0</v>
      </c>
      <c r="C7120" s="28"/>
      <c r="D7120" s="28"/>
      <c r="E7120" s="29"/>
      <c r="F7120" s="30" t="s">
        <v>5</v>
      </c>
      <c r="G7120" s="31"/>
      <c r="H7120" s="31"/>
      <c r="I7120" s="32"/>
      <c r="J7120" s="33" t="s">
        <v>14</v>
      </c>
      <c r="K7120" s="34"/>
      <c r="L7120" s="34"/>
      <c r="M7120" s="34"/>
      <c r="N7120" s="34"/>
      <c r="O7120" s="34"/>
      <c r="P7120" s="35"/>
    </row>
    <row r="7121" spans="1:16" x14ac:dyDescent="0.25">
      <c r="A7121" s="23">
        <f>A7112+1</f>
        <v>791</v>
      </c>
      <c r="B7121" s="1" t="s">
        <v>1</v>
      </c>
      <c r="C7121" s="2" t="s">
        <v>2</v>
      </c>
      <c r="D7121" s="2" t="s">
        <v>3</v>
      </c>
      <c r="E7121" s="3" t="s">
        <v>4</v>
      </c>
      <c r="F7121" s="10" t="s">
        <v>6</v>
      </c>
      <c r="G7121" s="11" t="s">
        <v>7</v>
      </c>
      <c r="H7121" s="11" t="s">
        <v>8</v>
      </c>
      <c r="I7121" s="12" t="s">
        <v>9</v>
      </c>
      <c r="J7121" s="13" t="s">
        <v>10</v>
      </c>
      <c r="K7121" s="14" t="s">
        <v>11</v>
      </c>
      <c r="L7121" s="14" t="s">
        <v>12</v>
      </c>
      <c r="M7121" s="14" t="s">
        <v>15</v>
      </c>
      <c r="N7121" s="14" t="s">
        <v>16</v>
      </c>
      <c r="O7121" s="14" t="s">
        <v>17</v>
      </c>
      <c r="P7121" s="15" t="s">
        <v>18</v>
      </c>
    </row>
    <row r="7122" spans="1:16" x14ac:dyDescent="0.25">
      <c r="B7122" s="4">
        <v>0.47</v>
      </c>
      <c r="C7122" s="5">
        <v>0.38</v>
      </c>
      <c r="D7122" s="5">
        <v>0.15</v>
      </c>
      <c r="E7122" s="6">
        <v>0.36</v>
      </c>
      <c r="F7122" s="36">
        <f>F7113+M7118</f>
        <v>0.56200919249925907</v>
      </c>
      <c r="G7122" s="38">
        <f>G7113+N7118</f>
        <v>-8.4364126911859474E-2</v>
      </c>
      <c r="H7122" s="38">
        <f>H7113+O7118</f>
        <v>-0.12726072194449237</v>
      </c>
      <c r="I7122" s="40">
        <f>I7113+P7118</f>
        <v>0.16339443020664626</v>
      </c>
      <c r="J7122" s="16">
        <f>B7122*F7122+C7122*G7122+D7122*H7122+I7122</f>
        <v>0.37639127416311757</v>
      </c>
      <c r="K7122" s="17">
        <f>J7122-E7122</f>
        <v>1.6391274163117586E-2</v>
      </c>
      <c r="L7122" s="17">
        <f>K7122*K7122</f>
        <v>2.6867386869048612E-4</v>
      </c>
      <c r="M7122" s="17">
        <f>(E7122-J7122)*B7122</f>
        <v>-7.7038988566652655E-3</v>
      </c>
      <c r="N7122" s="17">
        <f>(E7122-J7122)*C7122</f>
        <v>-6.2286841819846825E-3</v>
      </c>
      <c r="O7122" s="17">
        <f>(E7122-J7122)*D7122</f>
        <v>-2.4586911244676378E-3</v>
      </c>
      <c r="P7122" s="18">
        <f>(E7122-J7122)*I7122</f>
        <v>-2.6782429022435207E-3</v>
      </c>
    </row>
    <row r="7123" spans="1:16" x14ac:dyDescent="0.25">
      <c r="B7123" s="4">
        <v>0.27</v>
      </c>
      <c r="C7123" s="5">
        <v>0.55000000000000004</v>
      </c>
      <c r="D7123" s="5">
        <v>0.18</v>
      </c>
      <c r="E7123" s="6">
        <v>0.28999999999999998</v>
      </c>
      <c r="F7123" s="36"/>
      <c r="G7123" s="38"/>
      <c r="H7123" s="38"/>
      <c r="I7123" s="40"/>
      <c r="J7123" s="16">
        <f>B7123*F7122+C7123*G7122+D7123*H7122+I7122</f>
        <v>0.24582971242991486</v>
      </c>
      <c r="K7123" s="17">
        <f t="shared" ref="K7123:K7126" si="4746">J7123-E7123</f>
        <v>-4.4170287570085121E-2</v>
      </c>
      <c r="L7123" s="17">
        <f t="shared" ref="L7123:L7126" si="4747">K7123*K7123</f>
        <v>1.9510143040240161E-3</v>
      </c>
      <c r="M7123" s="17">
        <f t="shared" ref="M7123:M7126" si="4748">(E7123-J7123)*B7123</f>
        <v>1.1925977643922983E-2</v>
      </c>
      <c r="N7123" s="17">
        <f t="shared" ref="N7123:N7126" si="4749">(E7123-J7123)*C7123</f>
        <v>2.4293658163546818E-2</v>
      </c>
      <c r="O7123" s="17">
        <f t="shared" ref="O7123:O7126" si="4750">(E7123-J7123)*D7123</f>
        <v>7.9506517626153211E-3</v>
      </c>
      <c r="P7123" s="18">
        <f>(E7123-J7123)*E7122</f>
        <v>1.5901303525230642E-2</v>
      </c>
    </row>
    <row r="7124" spans="1:16" x14ac:dyDescent="0.25">
      <c r="B7124" s="4">
        <v>0.22</v>
      </c>
      <c r="C7124" s="5">
        <v>0.71</v>
      </c>
      <c r="D7124" s="5">
        <v>7.0000000000000007E-2</v>
      </c>
      <c r="E7124" s="6">
        <v>0.22</v>
      </c>
      <c r="F7124" s="36"/>
      <c r="G7124" s="38"/>
      <c r="H7124" s="38"/>
      <c r="I7124" s="40"/>
      <c r="J7124" s="16">
        <f>B7124*F7122+C7124*G7122+D7124*H7122+I7122</f>
        <v>0.21822967191294856</v>
      </c>
      <c r="K7124" s="17">
        <f t="shared" si="4746"/>
        <v>-1.7703280870514371E-3</v>
      </c>
      <c r="L7124" s="17">
        <f t="shared" si="4747"/>
        <v>3.1340615358032004E-6</v>
      </c>
      <c r="M7124" s="17">
        <f t="shared" si="4748"/>
        <v>3.8947217915131615E-4</v>
      </c>
      <c r="N7124" s="17">
        <f t="shared" si="4749"/>
        <v>1.2569329418065202E-3</v>
      </c>
      <c r="O7124" s="17">
        <f t="shared" si="4750"/>
        <v>1.239229660936006E-4</v>
      </c>
      <c r="P7124" s="18">
        <f>(E7124-J7124)*E7122</f>
        <v>6.3731811133851729E-4</v>
      </c>
    </row>
    <row r="7125" spans="1:16" x14ac:dyDescent="0.25">
      <c r="B7125" s="4">
        <v>0.16</v>
      </c>
      <c r="C7125" s="5">
        <v>0.62</v>
      </c>
      <c r="D7125" s="5">
        <v>0.22</v>
      </c>
      <c r="E7125" s="6">
        <v>0.14000000000000001</v>
      </c>
      <c r="F7125" s="36"/>
      <c r="G7125" s="38"/>
      <c r="H7125" s="38"/>
      <c r="I7125" s="40"/>
      <c r="J7125" s="16">
        <f>B7125*F7122+C7125*G7122+D7125*H7122+I7122</f>
        <v>0.17301278349338653</v>
      </c>
      <c r="K7125" s="17">
        <f t="shared" si="4746"/>
        <v>3.3012783493386516E-2</v>
      </c>
      <c r="L7125" s="17">
        <f t="shared" si="4747"/>
        <v>1.0898438739812132E-3</v>
      </c>
      <c r="M7125" s="17">
        <f t="shared" si="4748"/>
        <v>-5.2820453589418424E-3</v>
      </c>
      <c r="N7125" s="17">
        <f t="shared" si="4749"/>
        <v>-2.046792576589964E-2</v>
      </c>
      <c r="O7125" s="17">
        <f t="shared" si="4750"/>
        <v>-7.2628123685450335E-3</v>
      </c>
      <c r="P7125" s="18">
        <f>(E7125-J7125)*E7122</f>
        <v>-1.1884602057619145E-2</v>
      </c>
    </row>
    <row r="7126" spans="1:16" ht="15.75" thickBot="1" x14ac:dyDescent="0.3">
      <c r="B7126" s="7">
        <v>0.53</v>
      </c>
      <c r="C7126" s="8">
        <v>0.23</v>
      </c>
      <c r="D7126" s="8">
        <v>0.24</v>
      </c>
      <c r="E7126" s="9">
        <v>0.41</v>
      </c>
      <c r="F7126" s="37"/>
      <c r="G7126" s="39"/>
      <c r="H7126" s="39"/>
      <c r="I7126" s="41"/>
      <c r="J7126" s="19">
        <f>B7126*F7122+C7126*G7122+D7126*H7122+I7122</f>
        <v>0.41131297977484771</v>
      </c>
      <c r="K7126" s="20">
        <f t="shared" si="4746"/>
        <v>1.3129797748477334E-3</v>
      </c>
      <c r="L7126" s="20">
        <f t="shared" si="4747"/>
        <v>1.7239158891592048E-6</v>
      </c>
      <c r="M7126" s="20">
        <f t="shared" si="4748"/>
        <v>-6.9587928066929873E-4</v>
      </c>
      <c r="N7126" s="20">
        <f t="shared" si="4749"/>
        <v>-3.0198534821497872E-4</v>
      </c>
      <c r="O7126" s="20">
        <f t="shared" si="4750"/>
        <v>-3.1511514596345604E-4</v>
      </c>
      <c r="P7126" s="21">
        <f>(E7126-J7126)*E7122</f>
        <v>-4.7267271894518403E-4</v>
      </c>
    </row>
    <row r="7127" spans="1:16" x14ac:dyDescent="0.25">
      <c r="K7127" t="s">
        <v>13</v>
      </c>
      <c r="L7127" s="22">
        <f>AVERAGE(L7122:L7126)</f>
        <v>6.6287800482413544E-4</v>
      </c>
      <c r="M7127" s="22">
        <f t="shared" ref="M7127:P7127" si="4751">AVERAGE(M7122:M7126)</f>
        <v>-2.7327473464042136E-4</v>
      </c>
      <c r="N7127" s="22">
        <f t="shared" si="4751"/>
        <v>-2.8960083814919267E-4</v>
      </c>
      <c r="O7127" s="22">
        <f t="shared" si="4751"/>
        <v>-3.9240878205344128E-4</v>
      </c>
      <c r="P7127" s="22">
        <f t="shared" si="4751"/>
        <v>3.0062079155226214E-4</v>
      </c>
    </row>
    <row r="7128" spans="1:16" ht="15.75" thickBot="1" x14ac:dyDescent="0.3"/>
    <row r="7129" spans="1:16" ht="15.75" thickBot="1" x14ac:dyDescent="0.3">
      <c r="A7129" s="23" t="s">
        <v>19</v>
      </c>
      <c r="B7129" s="27" t="s">
        <v>0</v>
      </c>
      <c r="C7129" s="28"/>
      <c r="D7129" s="28"/>
      <c r="E7129" s="29"/>
      <c r="F7129" s="30" t="s">
        <v>5</v>
      </c>
      <c r="G7129" s="31"/>
      <c r="H7129" s="31"/>
      <c r="I7129" s="32"/>
      <c r="J7129" s="33" t="s">
        <v>14</v>
      </c>
      <c r="K7129" s="34"/>
      <c r="L7129" s="34"/>
      <c r="M7129" s="34"/>
      <c r="N7129" s="34"/>
      <c r="O7129" s="34"/>
      <c r="P7129" s="35"/>
    </row>
    <row r="7130" spans="1:16" x14ac:dyDescent="0.25">
      <c r="A7130" s="23">
        <f>A7121+1</f>
        <v>792</v>
      </c>
      <c r="B7130" s="1" t="s">
        <v>1</v>
      </c>
      <c r="C7130" s="2" t="s">
        <v>2</v>
      </c>
      <c r="D7130" s="2" t="s">
        <v>3</v>
      </c>
      <c r="E7130" s="3" t="s">
        <v>4</v>
      </c>
      <c r="F7130" s="10" t="s">
        <v>6</v>
      </c>
      <c r="G7130" s="11" t="s">
        <v>7</v>
      </c>
      <c r="H7130" s="11" t="s">
        <v>8</v>
      </c>
      <c r="I7130" s="12" t="s">
        <v>9</v>
      </c>
      <c r="J7130" s="13" t="s">
        <v>10</v>
      </c>
      <c r="K7130" s="14" t="s">
        <v>11</v>
      </c>
      <c r="L7130" s="14" t="s">
        <v>12</v>
      </c>
      <c r="M7130" s="14" t="s">
        <v>15</v>
      </c>
      <c r="N7130" s="14" t="s">
        <v>16</v>
      </c>
      <c r="O7130" s="14" t="s">
        <v>17</v>
      </c>
      <c r="P7130" s="15" t="s">
        <v>18</v>
      </c>
    </row>
    <row r="7131" spans="1:16" x14ac:dyDescent="0.25">
      <c r="B7131" s="4">
        <v>0.47</v>
      </c>
      <c r="C7131" s="5">
        <v>0.38</v>
      </c>
      <c r="D7131" s="5">
        <v>0.15</v>
      </c>
      <c r="E7131" s="6">
        <v>0.36</v>
      </c>
      <c r="F7131" s="36">
        <f>F7122+M7127</f>
        <v>0.56173591776461862</v>
      </c>
      <c r="G7131" s="38">
        <f>G7122+N7127</f>
        <v>-8.4653727750008664E-2</v>
      </c>
      <c r="H7131" s="38">
        <f>H7122+O7127</f>
        <v>-0.1276531307265458</v>
      </c>
      <c r="I7131" s="40">
        <f>I7122+P7127</f>
        <v>0.16369505099819853</v>
      </c>
      <c r="J7131" s="16">
        <f>B7131*F7131+C7131*G7131+D7131*H7131+I7131</f>
        <v>0.37639454619358415</v>
      </c>
      <c r="K7131" s="17">
        <f>J7131-E7131</f>
        <v>1.6394546193584159E-2</v>
      </c>
      <c r="L7131" s="17">
        <f>K7131*K7131</f>
        <v>2.6878114489356481E-4</v>
      </c>
      <c r="M7131" s="17">
        <f>(E7131-J7131)*B7131</f>
        <v>-7.7054367109845538E-3</v>
      </c>
      <c r="N7131" s="17">
        <f>(E7131-J7131)*C7131</f>
        <v>-6.2299275535619807E-3</v>
      </c>
      <c r="O7131" s="17">
        <f>(E7131-J7131)*D7131</f>
        <v>-2.4591819290376237E-3</v>
      </c>
      <c r="P7131" s="18">
        <f>(E7131-J7131)*I7131</f>
        <v>-2.6837060752510807E-3</v>
      </c>
    </row>
    <row r="7132" spans="1:16" x14ac:dyDescent="0.25">
      <c r="B7132" s="4">
        <v>0.27</v>
      </c>
      <c r="C7132" s="5">
        <v>0.55000000000000004</v>
      </c>
      <c r="D7132" s="5">
        <v>0.18</v>
      </c>
      <c r="E7132" s="6">
        <v>0.28999999999999998</v>
      </c>
      <c r="F7132" s="36"/>
      <c r="G7132" s="38"/>
      <c r="H7132" s="38"/>
      <c r="I7132" s="40"/>
      <c r="J7132" s="16">
        <f>B7132*F7131+C7132*G7131+D7132*H7131+I7131</f>
        <v>0.24582663500136254</v>
      </c>
      <c r="K7132" s="17">
        <f t="shared" ref="K7132:K7135" si="4752">J7132-E7132</f>
        <v>-4.4173364998637443E-2</v>
      </c>
      <c r="L7132" s="17">
        <f t="shared" ref="L7132:L7135" si="4753">K7132*K7132</f>
        <v>1.9512861753028475E-3</v>
      </c>
      <c r="M7132" s="17">
        <f t="shared" ref="M7132:M7135" si="4754">(E7132-J7132)*B7132</f>
        <v>1.1926808549632111E-2</v>
      </c>
      <c r="N7132" s="17">
        <f t="shared" ref="N7132:N7135" si="4755">(E7132-J7132)*C7132</f>
        <v>2.4295350749250596E-2</v>
      </c>
      <c r="O7132" s="17">
        <f t="shared" ref="O7132:O7135" si="4756">(E7132-J7132)*D7132</f>
        <v>7.9512056997547396E-3</v>
      </c>
      <c r="P7132" s="18">
        <f>(E7132-J7132)*E7131</f>
        <v>1.5902411399509479E-2</v>
      </c>
    </row>
    <row r="7133" spans="1:16" x14ac:dyDescent="0.25">
      <c r="B7133" s="4">
        <v>0.22</v>
      </c>
      <c r="C7133" s="5">
        <v>0.71</v>
      </c>
      <c r="D7133" s="5">
        <v>7.0000000000000007E-2</v>
      </c>
      <c r="E7133" s="6">
        <v>0.22</v>
      </c>
      <c r="F7133" s="36"/>
      <c r="G7133" s="38"/>
      <c r="H7133" s="38"/>
      <c r="I7133" s="40"/>
      <c r="J7133" s="16">
        <f>B7133*F7131+C7133*G7131+D7133*H7131+I7131</f>
        <v>0.21823708705305028</v>
      </c>
      <c r="K7133" s="17">
        <f t="shared" si="4752"/>
        <v>-1.7629129469497185E-3</v>
      </c>
      <c r="L7133" s="17">
        <f t="shared" si="4753"/>
        <v>3.1078620585229409E-6</v>
      </c>
      <c r="M7133" s="17">
        <f t="shared" si="4754"/>
        <v>3.8784084832893805E-4</v>
      </c>
      <c r="N7133" s="17">
        <f t="shared" si="4755"/>
        <v>1.2516681923343E-3</v>
      </c>
      <c r="O7133" s="17">
        <f t="shared" si="4756"/>
        <v>1.2340390628648031E-4</v>
      </c>
      <c r="P7133" s="18">
        <f>(E7133-J7133)*E7131</f>
        <v>6.3464866090189866E-4</v>
      </c>
    </row>
    <row r="7134" spans="1:16" x14ac:dyDescent="0.25">
      <c r="B7134" s="4">
        <v>0.16</v>
      </c>
      <c r="C7134" s="5">
        <v>0.62</v>
      </c>
      <c r="D7134" s="5">
        <v>0.22</v>
      </c>
      <c r="E7134" s="6">
        <v>0.14000000000000001</v>
      </c>
      <c r="F7134" s="36"/>
      <c r="G7134" s="38"/>
      <c r="H7134" s="38"/>
      <c r="I7134" s="40"/>
      <c r="J7134" s="16">
        <f>B7134*F7131+C7134*G7131+D7134*H7131+I7131</f>
        <v>0.17300379787569206</v>
      </c>
      <c r="K7134" s="17">
        <f t="shared" si="4752"/>
        <v>3.3003797875692048E-2</v>
      </c>
      <c r="L7134" s="17">
        <f t="shared" si="4753"/>
        <v>1.089250674219535E-3</v>
      </c>
      <c r="M7134" s="17">
        <f t="shared" si="4754"/>
        <v>-5.2806076601107279E-3</v>
      </c>
      <c r="N7134" s="17">
        <f t="shared" si="4755"/>
        <v>-2.046235468292907E-2</v>
      </c>
      <c r="O7134" s="17">
        <f t="shared" si="4756"/>
        <v>-7.2608355326522506E-3</v>
      </c>
      <c r="P7134" s="18">
        <f>(E7134-J7134)*E7131</f>
        <v>-1.1881367235249136E-2</v>
      </c>
    </row>
    <row r="7135" spans="1:16" ht="15.75" thickBot="1" x14ac:dyDescent="0.3">
      <c r="B7135" s="7">
        <v>0.53</v>
      </c>
      <c r="C7135" s="8">
        <v>0.23</v>
      </c>
      <c r="D7135" s="8">
        <v>0.24</v>
      </c>
      <c r="E7135" s="9">
        <v>0.41</v>
      </c>
      <c r="F7135" s="37"/>
      <c r="G7135" s="39"/>
      <c r="H7135" s="39"/>
      <c r="I7135" s="41"/>
      <c r="J7135" s="19">
        <f>B7135*F7131+C7135*G7131+D7135*H7131+I7131</f>
        <v>0.41130797865657343</v>
      </c>
      <c r="K7135" s="20">
        <f t="shared" si="4752"/>
        <v>1.3079786565734497E-3</v>
      </c>
      <c r="L7135" s="20">
        <f t="shared" si="4753"/>
        <v>1.7108081660516863E-6</v>
      </c>
      <c r="M7135" s="20">
        <f t="shared" si="4754"/>
        <v>-6.9322868798392834E-4</v>
      </c>
      <c r="N7135" s="20">
        <f t="shared" si="4755"/>
        <v>-3.0083509101189344E-4</v>
      </c>
      <c r="O7135" s="20">
        <f t="shared" si="4756"/>
        <v>-3.1391487757762791E-4</v>
      </c>
      <c r="P7135" s="21">
        <f>(E7135-J7135)*E7131</f>
        <v>-4.7087231636644189E-4</v>
      </c>
    </row>
    <row r="7136" spans="1:16" x14ac:dyDescent="0.25">
      <c r="K7136" t="s">
        <v>13</v>
      </c>
      <c r="L7136" s="22">
        <f>AVERAGE(L7131:L7135)</f>
        <v>6.6282733292810441E-4</v>
      </c>
      <c r="M7136" s="22">
        <f t="shared" ref="M7136:P7136" si="4757">AVERAGE(M7131:M7135)</f>
        <v>-2.7292473222363217E-4</v>
      </c>
      <c r="N7136" s="22">
        <f t="shared" si="4757"/>
        <v>-2.8921967718360982E-4</v>
      </c>
      <c r="O7136" s="22">
        <f t="shared" si="4757"/>
        <v>-3.9186454664525658E-4</v>
      </c>
      <c r="P7136" s="22">
        <f t="shared" si="4757"/>
        <v>3.0022288670894385E-4</v>
      </c>
    </row>
    <row r="7137" spans="1:16" ht="15.75" thickBot="1" x14ac:dyDescent="0.3"/>
    <row r="7138" spans="1:16" ht="15.75" thickBot="1" x14ac:dyDescent="0.3">
      <c r="A7138" s="23" t="s">
        <v>19</v>
      </c>
      <c r="B7138" s="27" t="s">
        <v>0</v>
      </c>
      <c r="C7138" s="28"/>
      <c r="D7138" s="28"/>
      <c r="E7138" s="29"/>
      <c r="F7138" s="30" t="s">
        <v>5</v>
      </c>
      <c r="G7138" s="31"/>
      <c r="H7138" s="31"/>
      <c r="I7138" s="32"/>
      <c r="J7138" s="33" t="s">
        <v>14</v>
      </c>
      <c r="K7138" s="34"/>
      <c r="L7138" s="34"/>
      <c r="M7138" s="34"/>
      <c r="N7138" s="34"/>
      <c r="O7138" s="34"/>
      <c r="P7138" s="35"/>
    </row>
    <row r="7139" spans="1:16" x14ac:dyDescent="0.25">
      <c r="A7139" s="23">
        <f>A7130+1</f>
        <v>793</v>
      </c>
      <c r="B7139" s="1" t="s">
        <v>1</v>
      </c>
      <c r="C7139" s="2" t="s">
        <v>2</v>
      </c>
      <c r="D7139" s="2" t="s">
        <v>3</v>
      </c>
      <c r="E7139" s="3" t="s">
        <v>4</v>
      </c>
      <c r="F7139" s="10" t="s">
        <v>6</v>
      </c>
      <c r="G7139" s="11" t="s">
        <v>7</v>
      </c>
      <c r="H7139" s="11" t="s">
        <v>8</v>
      </c>
      <c r="I7139" s="12" t="s">
        <v>9</v>
      </c>
      <c r="J7139" s="13" t="s">
        <v>10</v>
      </c>
      <c r="K7139" s="14" t="s">
        <v>11</v>
      </c>
      <c r="L7139" s="14" t="s">
        <v>12</v>
      </c>
      <c r="M7139" s="14" t="s">
        <v>15</v>
      </c>
      <c r="N7139" s="14" t="s">
        <v>16</v>
      </c>
      <c r="O7139" s="14" t="s">
        <v>17</v>
      </c>
      <c r="P7139" s="15" t="s">
        <v>18</v>
      </c>
    </row>
    <row r="7140" spans="1:16" x14ac:dyDescent="0.25">
      <c r="B7140" s="4">
        <v>0.47</v>
      </c>
      <c r="C7140" s="5">
        <v>0.38</v>
      </c>
      <c r="D7140" s="5">
        <v>0.15</v>
      </c>
      <c r="E7140" s="6">
        <v>0.36</v>
      </c>
      <c r="F7140" s="36">
        <f>F7131+M7136</f>
        <v>0.561462993032395</v>
      </c>
      <c r="G7140" s="38">
        <f>G7131+N7136</f>
        <v>-8.4942947427192272E-2</v>
      </c>
      <c r="H7140" s="38">
        <f>H7131+O7136</f>
        <v>-0.12804499527319105</v>
      </c>
      <c r="I7140" s="40">
        <f>I7131+P7136</f>
        <v>0.16399527388490748</v>
      </c>
      <c r="J7140" s="16">
        <f>B7140*F7140+C7140*G7140+D7140*H7140+I7140</f>
        <v>0.37639781129682143</v>
      </c>
      <c r="K7140" s="17">
        <f>J7140-E7140</f>
        <v>1.6397811296821441E-2</v>
      </c>
      <c r="L7140" s="17">
        <f>K7140*K7140</f>
        <v>2.6888821532616484E-4</v>
      </c>
      <c r="M7140" s="17">
        <f>(E7140-J7140)*B7140</f>
        <v>-7.706971309506077E-3</v>
      </c>
      <c r="N7140" s="17">
        <f>(E7140-J7140)*C7140</f>
        <v>-6.2311682927921478E-3</v>
      </c>
      <c r="O7140" s="17">
        <f>(E7140-J7140)*D7140</f>
        <v>-2.4596716945232159E-3</v>
      </c>
      <c r="P7140" s="18">
        <f>(E7140-J7140)*I7140</f>
        <v>-2.6891635547352621E-3</v>
      </c>
    </row>
    <row r="7141" spans="1:16" x14ac:dyDescent="0.25">
      <c r="B7141" s="4">
        <v>0.27</v>
      </c>
      <c r="C7141" s="5">
        <v>0.55000000000000004</v>
      </c>
      <c r="D7141" s="5">
        <v>0.18</v>
      </c>
      <c r="E7141" s="6">
        <v>0.28999999999999998</v>
      </c>
      <c r="F7141" s="36"/>
      <c r="G7141" s="38"/>
      <c r="H7141" s="38"/>
      <c r="I7141" s="40"/>
      <c r="J7141" s="16">
        <f>B7141*F7140+C7141*G7140+D7141*H7140+I7140</f>
        <v>0.245823561769524</v>
      </c>
      <c r="K7141" s="17">
        <f t="shared" ref="K7141:K7144" si="4758">J7141-E7141</f>
        <v>-4.4176438230475984E-2</v>
      </c>
      <c r="L7141" s="17">
        <f t="shared" ref="L7141:L7144" si="4759">K7141*K7141</f>
        <v>1.95155769473106E-3</v>
      </c>
      <c r="M7141" s="17">
        <f t="shared" ref="M7141:M7144" si="4760">(E7141-J7141)*B7141</f>
        <v>1.1927638322228517E-2</v>
      </c>
      <c r="N7141" s="17">
        <f t="shared" ref="N7141:N7144" si="4761">(E7141-J7141)*C7141</f>
        <v>2.4297041026761793E-2</v>
      </c>
      <c r="O7141" s="17">
        <f t="shared" ref="O7141:O7144" si="4762">(E7141-J7141)*D7141</f>
        <v>7.9517588814856776E-3</v>
      </c>
      <c r="P7141" s="18">
        <f>(E7141-J7141)*E7140</f>
        <v>1.5903517762971355E-2</v>
      </c>
    </row>
    <row r="7142" spans="1:16" x14ac:dyDescent="0.25">
      <c r="B7142" s="4">
        <v>0.22</v>
      </c>
      <c r="C7142" s="5">
        <v>0.71</v>
      </c>
      <c r="D7142" s="5">
        <v>7.0000000000000007E-2</v>
      </c>
      <c r="E7142" s="6">
        <v>0.22</v>
      </c>
      <c r="F7142" s="36"/>
      <c r="G7142" s="38"/>
      <c r="H7142" s="38"/>
      <c r="I7142" s="40"/>
      <c r="J7142" s="16">
        <f>B7142*F7140+C7142*G7140+D7142*H7140+I7140</f>
        <v>0.2182444900096045</v>
      </c>
      <c r="K7142" s="17">
        <f t="shared" si="4758"/>
        <v>-1.755509990395504E-3</v>
      </c>
      <c r="L7142" s="17">
        <f t="shared" si="4759"/>
        <v>3.0818153263784228E-6</v>
      </c>
      <c r="M7142" s="17">
        <f t="shared" si="4760"/>
        <v>3.862121978870109E-4</v>
      </c>
      <c r="N7142" s="17">
        <f t="shared" si="4761"/>
        <v>1.2464120931808078E-3</v>
      </c>
      <c r="O7142" s="17">
        <f t="shared" si="4762"/>
        <v>1.2288569932768529E-4</v>
      </c>
      <c r="P7142" s="18">
        <f>(E7142-J7142)*E7140</f>
        <v>6.3198359654238138E-4</v>
      </c>
    </row>
    <row r="7143" spans="1:16" x14ac:dyDescent="0.25">
      <c r="B7143" s="4">
        <v>0.16</v>
      </c>
      <c r="C7143" s="5">
        <v>0.62</v>
      </c>
      <c r="D7143" s="5">
        <v>0.22</v>
      </c>
      <c r="E7143" s="6">
        <v>0.14000000000000001</v>
      </c>
      <c r="F7143" s="36"/>
      <c r="G7143" s="38"/>
      <c r="H7143" s="38"/>
      <c r="I7143" s="40"/>
      <c r="J7143" s="16">
        <f>B7143*F7140+C7143*G7140+D7143*H7140+I7140</f>
        <v>0.17299482640512945</v>
      </c>
      <c r="K7143" s="17">
        <f t="shared" si="4758"/>
        <v>3.2994826405129435E-2</v>
      </c>
      <c r="L7143" s="17">
        <f t="shared" si="4759"/>
        <v>1.0886585695046266E-3</v>
      </c>
      <c r="M7143" s="17">
        <f t="shared" si="4760"/>
        <v>-5.2791722248207093E-3</v>
      </c>
      <c r="N7143" s="17">
        <f t="shared" si="4761"/>
        <v>-2.0456792371180251E-2</v>
      </c>
      <c r="O7143" s="17">
        <f t="shared" si="4762"/>
        <v>-7.2588618091284753E-3</v>
      </c>
      <c r="P7143" s="18">
        <f>(E7143-J7143)*E7140</f>
        <v>-1.1878137505846596E-2</v>
      </c>
    </row>
    <row r="7144" spans="1:16" ht="15.75" thickBot="1" x14ac:dyDescent="0.3">
      <c r="B7144" s="7">
        <v>0.53</v>
      </c>
      <c r="C7144" s="8">
        <v>0.23</v>
      </c>
      <c r="D7144" s="8">
        <v>0.24</v>
      </c>
      <c r="E7144" s="9">
        <v>0.41</v>
      </c>
      <c r="F7144" s="37"/>
      <c r="G7144" s="39"/>
      <c r="H7144" s="39"/>
      <c r="I7144" s="41"/>
      <c r="J7144" s="19">
        <f>B7144*F7140+C7144*G7140+D7144*H7140+I7140</f>
        <v>0.41130298341825677</v>
      </c>
      <c r="K7144" s="20">
        <f t="shared" si="4758"/>
        <v>1.3029834182567979E-3</v>
      </c>
      <c r="L7144" s="20">
        <f t="shared" si="4759"/>
        <v>1.6977657882521694E-6</v>
      </c>
      <c r="M7144" s="20">
        <f t="shared" si="4760"/>
        <v>-6.9058121167610287E-4</v>
      </c>
      <c r="N7144" s="20">
        <f t="shared" si="4761"/>
        <v>-2.9968618619906351E-4</v>
      </c>
      <c r="O7144" s="20">
        <f t="shared" si="4762"/>
        <v>-3.1271602038163149E-4</v>
      </c>
      <c r="P7144" s="21">
        <f>(E7144-J7144)*E7140</f>
        <v>-4.6907403057244723E-4</v>
      </c>
    </row>
    <row r="7145" spans="1:16" x14ac:dyDescent="0.25">
      <c r="K7145" t="s">
        <v>13</v>
      </c>
      <c r="L7145" s="22">
        <f>AVERAGE(L7140:L7144)</f>
        <v>6.6277681213529642E-4</v>
      </c>
      <c r="M7145" s="22">
        <f t="shared" ref="M7145:P7145" si="4763">AVERAGE(M7140:M7144)</f>
        <v>-2.7257484517747221E-4</v>
      </c>
      <c r="N7145" s="22">
        <f t="shared" si="4763"/>
        <v>-2.8883874604577196E-4</v>
      </c>
      <c r="O7145" s="22">
        <f t="shared" si="4763"/>
        <v>-3.9132098864399188E-4</v>
      </c>
      <c r="P7145" s="22">
        <f t="shared" si="4763"/>
        <v>2.99825253671886E-4</v>
      </c>
    </row>
    <row r="7146" spans="1:16" ht="15.75" thickBot="1" x14ac:dyDescent="0.3"/>
    <row r="7147" spans="1:16" ht="15.75" thickBot="1" x14ac:dyDescent="0.3">
      <c r="A7147" s="23" t="s">
        <v>19</v>
      </c>
      <c r="B7147" s="27" t="s">
        <v>0</v>
      </c>
      <c r="C7147" s="28"/>
      <c r="D7147" s="28"/>
      <c r="E7147" s="29"/>
      <c r="F7147" s="30" t="s">
        <v>5</v>
      </c>
      <c r="G7147" s="31"/>
      <c r="H7147" s="31"/>
      <c r="I7147" s="32"/>
      <c r="J7147" s="33" t="s">
        <v>14</v>
      </c>
      <c r="K7147" s="34"/>
      <c r="L7147" s="34"/>
      <c r="M7147" s="34"/>
      <c r="N7147" s="34"/>
      <c r="O7147" s="34"/>
      <c r="P7147" s="35"/>
    </row>
    <row r="7148" spans="1:16" x14ac:dyDescent="0.25">
      <c r="A7148" s="23">
        <f>A7139+1</f>
        <v>794</v>
      </c>
      <c r="B7148" s="1" t="s">
        <v>1</v>
      </c>
      <c r="C7148" s="2" t="s">
        <v>2</v>
      </c>
      <c r="D7148" s="2" t="s">
        <v>3</v>
      </c>
      <c r="E7148" s="3" t="s">
        <v>4</v>
      </c>
      <c r="F7148" s="10" t="s">
        <v>6</v>
      </c>
      <c r="G7148" s="11" t="s">
        <v>7</v>
      </c>
      <c r="H7148" s="11" t="s">
        <v>8</v>
      </c>
      <c r="I7148" s="12" t="s">
        <v>9</v>
      </c>
      <c r="J7148" s="13" t="s">
        <v>10</v>
      </c>
      <c r="K7148" s="14" t="s">
        <v>11</v>
      </c>
      <c r="L7148" s="14" t="s">
        <v>12</v>
      </c>
      <c r="M7148" s="14" t="s">
        <v>15</v>
      </c>
      <c r="N7148" s="14" t="s">
        <v>16</v>
      </c>
      <c r="O7148" s="14" t="s">
        <v>17</v>
      </c>
      <c r="P7148" s="15" t="s">
        <v>18</v>
      </c>
    </row>
    <row r="7149" spans="1:16" x14ac:dyDescent="0.25">
      <c r="B7149" s="4">
        <v>0.47</v>
      </c>
      <c r="C7149" s="5">
        <v>0.38</v>
      </c>
      <c r="D7149" s="5">
        <v>0.15</v>
      </c>
      <c r="E7149" s="6">
        <v>0.36</v>
      </c>
      <c r="F7149" s="36">
        <f>F7140+M7145</f>
        <v>0.56119041818721749</v>
      </c>
      <c r="G7149" s="38">
        <f>G7140+N7145</f>
        <v>-8.5231786173238039E-2</v>
      </c>
      <c r="H7149" s="38">
        <f>H7140+O7145</f>
        <v>-0.12843631626183505</v>
      </c>
      <c r="I7149" s="40">
        <f>I7140+P7145</f>
        <v>0.16429509913857937</v>
      </c>
      <c r="J7149" s="16">
        <f>B7149*F7149+C7149*G7149+D7149*H7149+I7149</f>
        <v>0.3764010695014659</v>
      </c>
      <c r="K7149" s="17">
        <f>J7149-E7149</f>
        <v>1.6401069501465915E-2</v>
      </c>
      <c r="L7149" s="17">
        <f>K7149*K7149</f>
        <v>2.6899508079191538E-4</v>
      </c>
      <c r="M7149" s="17">
        <f>(E7149-J7149)*B7149</f>
        <v>-7.7085026656889795E-3</v>
      </c>
      <c r="N7149" s="17">
        <f>(E7149-J7149)*C7149</f>
        <v>-6.2324064105570478E-3</v>
      </c>
      <c r="O7149" s="17">
        <f>(E7149-J7149)*D7149</f>
        <v>-2.4601604252198869E-3</v>
      </c>
      <c r="P7149" s="18">
        <f>(E7149-J7149)*I7149</f>
        <v>-2.694615339722073E-3</v>
      </c>
    </row>
    <row r="7150" spans="1:16" x14ac:dyDescent="0.25">
      <c r="B7150" s="4">
        <v>0.27</v>
      </c>
      <c r="C7150" s="5">
        <v>0.55000000000000004</v>
      </c>
      <c r="D7150" s="5">
        <v>0.18</v>
      </c>
      <c r="E7150" s="6">
        <v>0.28999999999999998</v>
      </c>
      <c r="F7150" s="36"/>
      <c r="G7150" s="38"/>
      <c r="H7150" s="38"/>
      <c r="I7150" s="40"/>
      <c r="J7150" s="16">
        <f>B7150*F7149+C7150*G7149+D7150*H7149+I7149</f>
        <v>0.24582049272671688</v>
      </c>
      <c r="K7150" s="17">
        <f t="shared" ref="K7150:K7153" si="4764">J7150-E7150</f>
        <v>-4.4179507273283097E-2</v>
      </c>
      <c r="L7150" s="17">
        <f t="shared" ref="L7150:L7153" si="4765">K7150*K7150</f>
        <v>1.9518288629100742E-3</v>
      </c>
      <c r="M7150" s="17">
        <f t="shared" ref="M7150:M7153" si="4766">(E7150-J7150)*B7150</f>
        <v>1.1928466963786436E-2</v>
      </c>
      <c r="N7150" s="17">
        <f t="shared" ref="N7150:N7153" si="4767">(E7150-J7150)*C7150</f>
        <v>2.4298729000305705E-2</v>
      </c>
      <c r="O7150" s="17">
        <f t="shared" ref="O7150:O7153" si="4768">(E7150-J7150)*D7150</f>
        <v>7.9523113091909577E-3</v>
      </c>
      <c r="P7150" s="18">
        <f>(E7150-J7150)*E7149</f>
        <v>1.5904622618381915E-2</v>
      </c>
    </row>
    <row r="7151" spans="1:16" x14ac:dyDescent="0.25">
      <c r="B7151" s="4">
        <v>0.22</v>
      </c>
      <c r="C7151" s="5">
        <v>0.71</v>
      </c>
      <c r="D7151" s="5">
        <v>7.0000000000000007E-2</v>
      </c>
      <c r="E7151" s="6">
        <v>0.22</v>
      </c>
      <c r="F7151" s="36"/>
      <c r="G7151" s="38"/>
      <c r="H7151" s="38"/>
      <c r="I7151" s="40"/>
      <c r="J7151" s="16">
        <f>B7151*F7149+C7151*G7149+D7151*H7149+I7149</f>
        <v>0.21825188081843977</v>
      </c>
      <c r="K7151" s="17">
        <f t="shared" si="4764"/>
        <v>-1.7481191815602315E-3</v>
      </c>
      <c r="L7151" s="17">
        <f t="shared" si="4765"/>
        <v>3.0559206729388135E-6</v>
      </c>
      <c r="M7151" s="17">
        <f t="shared" si="4766"/>
        <v>3.8458621994325092E-4</v>
      </c>
      <c r="N7151" s="17">
        <f t="shared" si="4767"/>
        <v>1.2411646189077643E-3</v>
      </c>
      <c r="O7151" s="17">
        <f t="shared" si="4768"/>
        <v>1.2236834270921621E-4</v>
      </c>
      <c r="P7151" s="18">
        <f>(E7151-J7151)*E7149</f>
        <v>6.2932290536168328E-4</v>
      </c>
    </row>
    <row r="7152" spans="1:16" x14ac:dyDescent="0.25">
      <c r="B7152" s="4">
        <v>0.16</v>
      </c>
      <c r="C7152" s="5">
        <v>0.62</v>
      </c>
      <c r="D7152" s="5">
        <v>0.22</v>
      </c>
      <c r="E7152" s="6">
        <v>0.14000000000000001</v>
      </c>
      <c r="F7152" s="36"/>
      <c r="G7152" s="38"/>
      <c r="H7152" s="38"/>
      <c r="I7152" s="40"/>
      <c r="J7152" s="16">
        <f>B7152*F7149+C7152*G7149+D7152*H7149+I7149</f>
        <v>0.17298586904352287</v>
      </c>
      <c r="K7152" s="17">
        <f t="shared" si="4764"/>
        <v>3.2985869043522853E-2</v>
      </c>
      <c r="L7152" s="17">
        <f t="shared" si="4765"/>
        <v>1.0880675565564392E-3</v>
      </c>
      <c r="M7152" s="17">
        <f t="shared" si="4766"/>
        <v>-5.277739046963657E-3</v>
      </c>
      <c r="N7152" s="17">
        <f t="shared" si="4767"/>
        <v>-2.0451238806984167E-2</v>
      </c>
      <c r="O7152" s="17">
        <f t="shared" si="4768"/>
        <v>-7.2568911895750281E-3</v>
      </c>
      <c r="P7152" s="18">
        <f>(E7152-J7152)*E7149</f>
        <v>-1.1874912855668227E-2</v>
      </c>
    </row>
    <row r="7153" spans="1:16" ht="15.75" thickBot="1" x14ac:dyDescent="0.3">
      <c r="B7153" s="7">
        <v>0.53</v>
      </c>
      <c r="C7153" s="8">
        <v>0.23</v>
      </c>
      <c r="D7153" s="8">
        <v>0.24</v>
      </c>
      <c r="E7153" s="9">
        <v>0.41</v>
      </c>
      <c r="F7153" s="37"/>
      <c r="G7153" s="39"/>
      <c r="H7153" s="39"/>
      <c r="I7153" s="41"/>
      <c r="J7153" s="19">
        <f>B7153*F7149+C7153*G7149+D7153*H7149+I7149</f>
        <v>0.41129799405511952</v>
      </c>
      <c r="K7153" s="20">
        <f t="shared" si="4764"/>
        <v>1.2979940551195446E-3</v>
      </c>
      <c r="L7153" s="20">
        <f t="shared" si="4765"/>
        <v>1.6847885671256792E-6</v>
      </c>
      <c r="M7153" s="20">
        <f t="shared" si="4766"/>
        <v>-6.879368492133587E-4</v>
      </c>
      <c r="N7153" s="20">
        <f t="shared" si="4767"/>
        <v>-2.9853863267749524E-4</v>
      </c>
      <c r="O7153" s="20">
        <f t="shared" si="4768"/>
        <v>-3.1151857322869069E-4</v>
      </c>
      <c r="P7153" s="21">
        <f>(E7153-J7153)*E7149</f>
        <v>-4.6727785984303601E-4</v>
      </c>
    </row>
    <row r="7154" spans="1:16" x14ac:dyDescent="0.25">
      <c r="K7154" t="s">
        <v>13</v>
      </c>
      <c r="L7154" s="22">
        <f>AVERAGE(L7149:L7153)</f>
        <v>6.6272644189969867E-4</v>
      </c>
      <c r="M7154" s="22">
        <f t="shared" ref="M7154:P7154" si="4769">AVERAGE(M7149:M7153)</f>
        <v>-2.7222507562726147E-4</v>
      </c>
      <c r="N7154" s="22">
        <f t="shared" si="4769"/>
        <v>-2.8845804620104842E-4</v>
      </c>
      <c r="O7154" s="22">
        <f t="shared" si="4769"/>
        <v>-3.9077810722468632E-4</v>
      </c>
      <c r="P7154" s="22">
        <f t="shared" si="4769"/>
        <v>2.9942789370205258E-4</v>
      </c>
    </row>
    <row r="7155" spans="1:16" ht="15.75" thickBot="1" x14ac:dyDescent="0.3"/>
    <row r="7156" spans="1:16" ht="15.75" thickBot="1" x14ac:dyDescent="0.3">
      <c r="A7156" s="23" t="s">
        <v>19</v>
      </c>
      <c r="B7156" s="27" t="s">
        <v>0</v>
      </c>
      <c r="C7156" s="28"/>
      <c r="D7156" s="28"/>
      <c r="E7156" s="29"/>
      <c r="F7156" s="30" t="s">
        <v>5</v>
      </c>
      <c r="G7156" s="31"/>
      <c r="H7156" s="31"/>
      <c r="I7156" s="32"/>
      <c r="J7156" s="33" t="s">
        <v>14</v>
      </c>
      <c r="K7156" s="34"/>
      <c r="L7156" s="34"/>
      <c r="M7156" s="34"/>
      <c r="N7156" s="34"/>
      <c r="O7156" s="34"/>
      <c r="P7156" s="35"/>
    </row>
    <row r="7157" spans="1:16" x14ac:dyDescent="0.25">
      <c r="A7157" s="23">
        <f>A7148+1</f>
        <v>795</v>
      </c>
      <c r="B7157" s="1" t="s">
        <v>1</v>
      </c>
      <c r="C7157" s="2" t="s">
        <v>2</v>
      </c>
      <c r="D7157" s="2" t="s">
        <v>3</v>
      </c>
      <c r="E7157" s="3" t="s">
        <v>4</v>
      </c>
      <c r="F7157" s="10" t="s">
        <v>6</v>
      </c>
      <c r="G7157" s="11" t="s">
        <v>7</v>
      </c>
      <c r="H7157" s="11" t="s">
        <v>8</v>
      </c>
      <c r="I7157" s="12" t="s">
        <v>9</v>
      </c>
      <c r="J7157" s="13" t="s">
        <v>10</v>
      </c>
      <c r="K7157" s="14" t="s">
        <v>11</v>
      </c>
      <c r="L7157" s="14" t="s">
        <v>12</v>
      </c>
      <c r="M7157" s="14" t="s">
        <v>15</v>
      </c>
      <c r="N7157" s="14" t="s">
        <v>16</v>
      </c>
      <c r="O7157" s="14" t="s">
        <v>17</v>
      </c>
      <c r="P7157" s="15" t="s">
        <v>18</v>
      </c>
    </row>
    <row r="7158" spans="1:16" x14ac:dyDescent="0.25">
      <c r="B7158" s="4">
        <v>0.47</v>
      </c>
      <c r="C7158" s="5">
        <v>0.38</v>
      </c>
      <c r="D7158" s="5">
        <v>0.15</v>
      </c>
      <c r="E7158" s="6">
        <v>0.36</v>
      </c>
      <c r="F7158" s="36">
        <f>F7149+M7154</f>
        <v>0.56091819311159019</v>
      </c>
      <c r="G7158" s="38">
        <f>G7149+N7154</f>
        <v>-8.5520244219439087E-2</v>
      </c>
      <c r="H7158" s="38">
        <f>H7149+O7154</f>
        <v>-0.12882709436905973</v>
      </c>
      <c r="I7158" s="40">
        <f>I7149+P7154</f>
        <v>0.16459452703228142</v>
      </c>
      <c r="J7158" s="16">
        <f>B7158*F7158+C7158*G7158+D7158*H7158+I7158</f>
        <v>0.37640432083598296</v>
      </c>
      <c r="K7158" s="17">
        <f>J7158-E7158</f>
        <v>1.6404320835982977E-2</v>
      </c>
      <c r="L7158" s="17">
        <f>K7158*K7158</f>
        <v>2.6910174208986525E-4</v>
      </c>
      <c r="M7158" s="17">
        <f>(E7158-J7158)*B7158</f>
        <v>-7.7100307929119987E-3</v>
      </c>
      <c r="N7158" s="17">
        <f>(E7158-J7158)*C7158</f>
        <v>-6.2336419176735316E-3</v>
      </c>
      <c r="O7158" s="17">
        <f>(E7158-J7158)*D7158</f>
        <v>-2.4606481253974465E-3</v>
      </c>
      <c r="P7158" s="18">
        <f>(E7158-J7158)*I7158</f>
        <v>-2.7000614292844176E-3</v>
      </c>
    </row>
    <row r="7159" spans="1:16" x14ac:dyDescent="0.25">
      <c r="B7159" s="4">
        <v>0.27</v>
      </c>
      <c r="C7159" s="5">
        <v>0.55000000000000004</v>
      </c>
      <c r="D7159" s="5">
        <v>0.18</v>
      </c>
      <c r="E7159" s="6">
        <v>0.28999999999999998</v>
      </c>
      <c r="F7159" s="36"/>
      <c r="G7159" s="38"/>
      <c r="H7159" s="38"/>
      <c r="I7159" s="40"/>
      <c r="J7159" s="16">
        <f>B7159*F7158+C7159*G7158+D7159*H7158+I7158</f>
        <v>0.24581742786528854</v>
      </c>
      <c r="K7159" s="17">
        <f t="shared" ref="K7159:K7162" si="4770">J7159-E7159</f>
        <v>-4.418257213471144E-2</v>
      </c>
      <c r="L7159" s="17">
        <f t="shared" ref="L7159:L7162" si="4771">K7159*K7159</f>
        <v>1.9520996804389798E-3</v>
      </c>
      <c r="M7159" s="17">
        <f t="shared" ref="M7159:M7162" si="4772">(E7159-J7159)*B7159</f>
        <v>1.1929294476372089E-2</v>
      </c>
      <c r="N7159" s="17">
        <f t="shared" ref="N7159:N7162" si="4773">(E7159-J7159)*C7159</f>
        <v>2.4300414674091293E-2</v>
      </c>
      <c r="O7159" s="17">
        <f t="shared" ref="O7159:O7162" si="4774">(E7159-J7159)*D7159</f>
        <v>7.9528629842480596E-3</v>
      </c>
      <c r="P7159" s="18">
        <f>(E7159-J7159)*E7158</f>
        <v>1.5905725968496119E-2</v>
      </c>
    </row>
    <row r="7160" spans="1:16" x14ac:dyDescent="0.25">
      <c r="B7160" s="4">
        <v>0.22</v>
      </c>
      <c r="C7160" s="5">
        <v>0.71</v>
      </c>
      <c r="D7160" s="5">
        <v>7.0000000000000007E-2</v>
      </c>
      <c r="E7160" s="6">
        <v>0.22</v>
      </c>
      <c r="F7160" s="36"/>
      <c r="G7160" s="38"/>
      <c r="H7160" s="38"/>
      <c r="I7160" s="40"/>
      <c r="J7160" s="16">
        <f>B7160*F7158+C7160*G7158+D7160*H7158+I7158</f>
        <v>0.21825925951519531</v>
      </c>
      <c r="K7160" s="17">
        <f t="shared" si="4770"/>
        <v>-1.740740484804687E-3</v>
      </c>
      <c r="L7160" s="17">
        <f t="shared" si="4771"/>
        <v>3.0301774354380569E-6</v>
      </c>
      <c r="M7160" s="17">
        <f t="shared" si="4772"/>
        <v>3.8296290665703112E-4</v>
      </c>
      <c r="N7160" s="17">
        <f t="shared" si="4773"/>
        <v>1.2359257442113277E-3</v>
      </c>
      <c r="O7160" s="17">
        <f t="shared" si="4774"/>
        <v>1.218518339363281E-4</v>
      </c>
      <c r="P7160" s="18">
        <f>(E7160-J7160)*E7158</f>
        <v>6.2666657452968729E-4</v>
      </c>
    </row>
    <row r="7161" spans="1:16" x14ac:dyDescent="0.25">
      <c r="B7161" s="4">
        <v>0.16</v>
      </c>
      <c r="C7161" s="5">
        <v>0.62</v>
      </c>
      <c r="D7161" s="5">
        <v>0.22</v>
      </c>
      <c r="E7161" s="6">
        <v>0.14000000000000001</v>
      </c>
      <c r="F7161" s="36"/>
      <c r="G7161" s="38"/>
      <c r="H7161" s="38"/>
      <c r="I7161" s="40"/>
      <c r="J7161" s="16">
        <f>B7161*F7158+C7161*G7158+D7161*H7158+I7158</f>
        <v>0.17297692575289048</v>
      </c>
      <c r="K7161" s="17">
        <f t="shared" si="4770"/>
        <v>3.2976925752890462E-2</v>
      </c>
      <c r="L7161" s="17">
        <f t="shared" si="4771"/>
        <v>1.0874776321116502E-3</v>
      </c>
      <c r="M7161" s="17">
        <f t="shared" si="4772"/>
        <v>-5.2763081204624737E-3</v>
      </c>
      <c r="N7161" s="17">
        <f t="shared" si="4773"/>
        <v>-2.0445693966792088E-2</v>
      </c>
      <c r="O7161" s="17">
        <f t="shared" si="4774"/>
        <v>-7.2549236656359014E-3</v>
      </c>
      <c r="P7161" s="18">
        <f>(E7161-J7161)*E7158</f>
        <v>-1.1871693271040566E-2</v>
      </c>
    </row>
    <row r="7162" spans="1:16" ht="15.75" thickBot="1" x14ac:dyDescent="0.3">
      <c r="B7162" s="7">
        <v>0.53</v>
      </c>
      <c r="C7162" s="8">
        <v>0.23</v>
      </c>
      <c r="D7162" s="8">
        <v>0.24</v>
      </c>
      <c r="E7162" s="9">
        <v>0.41</v>
      </c>
      <c r="F7162" s="37"/>
      <c r="G7162" s="39"/>
      <c r="H7162" s="39"/>
      <c r="I7162" s="41"/>
      <c r="J7162" s="19">
        <f>B7162*F7158+C7162*G7158+D7162*H7158+I7158</f>
        <v>0.41129301056237888</v>
      </c>
      <c r="K7162" s="20">
        <f t="shared" si="4770"/>
        <v>1.2930105623789045E-3</v>
      </c>
      <c r="L7162" s="20">
        <f t="shared" si="4771"/>
        <v>1.6718763144234111E-6</v>
      </c>
      <c r="M7162" s="20">
        <f t="shared" si="4772"/>
        <v>-6.8529559806081945E-4</v>
      </c>
      <c r="N7162" s="20">
        <f t="shared" si="4773"/>
        <v>-2.9739242934714806E-4</v>
      </c>
      <c r="O7162" s="20">
        <f t="shared" si="4774"/>
        <v>-3.103225349709371E-4</v>
      </c>
      <c r="P7162" s="21">
        <f>(E7162-J7162)*E7158</f>
        <v>-4.6548380245640562E-4</v>
      </c>
    </row>
    <row r="7163" spans="1:16" x14ac:dyDescent="0.25">
      <c r="K7163" t="s">
        <v>13</v>
      </c>
      <c r="L7163" s="22">
        <f>AVERAGE(L7158:L7162)</f>
        <v>6.6267622167807136E-4</v>
      </c>
      <c r="M7163" s="22">
        <f t="shared" ref="M7163:P7163" si="4775">AVERAGE(M7158:M7162)</f>
        <v>-2.7187542568123428E-4</v>
      </c>
      <c r="N7163" s="22">
        <f t="shared" si="4775"/>
        <v>-2.8807757910202992E-4</v>
      </c>
      <c r="O7163" s="22">
        <f t="shared" si="4775"/>
        <v>-3.9023590156397957E-4</v>
      </c>
      <c r="P7163" s="22">
        <f t="shared" si="4775"/>
        <v>2.990308080488836E-4</v>
      </c>
    </row>
    <row r="7164" spans="1:16" ht="15.75" thickBot="1" x14ac:dyDescent="0.3"/>
    <row r="7165" spans="1:16" ht="15.75" thickBot="1" x14ac:dyDescent="0.3">
      <c r="A7165" s="23" t="s">
        <v>19</v>
      </c>
      <c r="B7165" s="27" t="s">
        <v>0</v>
      </c>
      <c r="C7165" s="28"/>
      <c r="D7165" s="28"/>
      <c r="E7165" s="29"/>
      <c r="F7165" s="30" t="s">
        <v>5</v>
      </c>
      <c r="G7165" s="31"/>
      <c r="H7165" s="31"/>
      <c r="I7165" s="32"/>
      <c r="J7165" s="33" t="s">
        <v>14</v>
      </c>
      <c r="K7165" s="34"/>
      <c r="L7165" s="34"/>
      <c r="M7165" s="34"/>
      <c r="N7165" s="34"/>
      <c r="O7165" s="34"/>
      <c r="P7165" s="35"/>
    </row>
    <row r="7166" spans="1:16" x14ac:dyDescent="0.25">
      <c r="A7166" s="23">
        <f>A7157+1</f>
        <v>796</v>
      </c>
      <c r="B7166" s="1" t="s">
        <v>1</v>
      </c>
      <c r="C7166" s="2" t="s">
        <v>2</v>
      </c>
      <c r="D7166" s="2" t="s">
        <v>3</v>
      </c>
      <c r="E7166" s="3" t="s">
        <v>4</v>
      </c>
      <c r="F7166" s="10" t="s">
        <v>6</v>
      </c>
      <c r="G7166" s="11" t="s">
        <v>7</v>
      </c>
      <c r="H7166" s="11" t="s">
        <v>8</v>
      </c>
      <c r="I7166" s="12" t="s">
        <v>9</v>
      </c>
      <c r="J7166" s="13" t="s">
        <v>10</v>
      </c>
      <c r="K7166" s="14" t="s">
        <v>11</v>
      </c>
      <c r="L7166" s="14" t="s">
        <v>12</v>
      </c>
      <c r="M7166" s="14" t="s">
        <v>15</v>
      </c>
      <c r="N7166" s="14" t="s">
        <v>16</v>
      </c>
      <c r="O7166" s="14" t="s">
        <v>17</v>
      </c>
      <c r="P7166" s="15" t="s">
        <v>18</v>
      </c>
    </row>
    <row r="7167" spans="1:16" x14ac:dyDescent="0.25">
      <c r="B7167" s="4">
        <v>0.47</v>
      </c>
      <c r="C7167" s="5">
        <v>0.38</v>
      </c>
      <c r="D7167" s="5">
        <v>0.15</v>
      </c>
      <c r="E7167" s="6">
        <v>0.36</v>
      </c>
      <c r="F7167" s="36">
        <f>F7158+M7163</f>
        <v>0.560646317685909</v>
      </c>
      <c r="G7167" s="38">
        <f>G7158+N7163</f>
        <v>-8.5808321798541115E-2</v>
      </c>
      <c r="H7167" s="38">
        <f>H7158+O7163</f>
        <v>-0.12921733027062371</v>
      </c>
      <c r="I7167" s="40">
        <f>I7158+P7163</f>
        <v>0.1648935578403303</v>
      </c>
      <c r="J7167" s="16">
        <f>B7167*F7167+C7167*G7167+D7167*H7167+I7167</f>
        <v>0.37640756532866837</v>
      </c>
      <c r="K7167" s="17">
        <f>J7167-E7167</f>
        <v>1.6407565328668383E-2</v>
      </c>
      <c r="L7167" s="17">
        <f>K7167*K7167</f>
        <v>2.6920820001452084E-4</v>
      </c>
      <c r="M7167" s="17">
        <f>(E7167-J7167)*B7167</f>
        <v>-7.7115557044741398E-3</v>
      </c>
      <c r="N7167" s="17">
        <f>(E7167-J7167)*C7167</f>
        <v>-6.2348748248939861E-3</v>
      </c>
      <c r="O7167" s="17">
        <f>(E7167-J7167)*D7167</f>
        <v>-2.4611347993002573E-3</v>
      </c>
      <c r="P7167" s="18">
        <f>(E7167-J7167)*I7167</f>
        <v>-2.7055018225417781E-3</v>
      </c>
    </row>
    <row r="7168" spans="1:16" x14ac:dyDescent="0.25">
      <c r="B7168" s="4">
        <v>0.27</v>
      </c>
      <c r="C7168" s="5">
        <v>0.55000000000000004</v>
      </c>
      <c r="D7168" s="5">
        <v>0.18</v>
      </c>
      <c r="E7168" s="6">
        <v>0.28999999999999998</v>
      </c>
      <c r="F7168" s="36"/>
      <c r="G7168" s="38"/>
      <c r="H7168" s="38"/>
      <c r="I7168" s="40"/>
      <c r="J7168" s="16">
        <f>B7168*F7167+C7168*G7167+D7168*H7167+I7167</f>
        <v>0.24581436717761584</v>
      </c>
      <c r="K7168" s="17">
        <f t="shared" ref="K7168:K7171" si="4776">J7168-E7168</f>
        <v>-4.4185632822384135E-2</v>
      </c>
      <c r="L7168" s="17">
        <f t="shared" ref="L7168:L7171" si="4777">K7168*K7168</f>
        <v>1.9523701479145503E-3</v>
      </c>
      <c r="M7168" s="17">
        <f t="shared" ref="M7168:M7171" si="4778">(E7168-J7168)*B7168</f>
        <v>1.1930120862043717E-2</v>
      </c>
      <c r="N7168" s="17">
        <f t="shared" ref="N7168:N7171" si="4779">(E7168-J7168)*C7168</f>
        <v>2.4302098052311278E-2</v>
      </c>
      <c r="O7168" s="17">
        <f t="shared" ref="O7168:O7171" si="4780">(E7168-J7168)*D7168</f>
        <v>7.9534139080291444E-3</v>
      </c>
      <c r="P7168" s="18">
        <f>(E7168-J7168)*E7167</f>
        <v>1.5906827816058289E-2</v>
      </c>
    </row>
    <row r="7169" spans="1:16" x14ac:dyDescent="0.25">
      <c r="B7169" s="4">
        <v>0.22</v>
      </c>
      <c r="C7169" s="5">
        <v>0.71</v>
      </c>
      <c r="D7169" s="5">
        <v>7.0000000000000007E-2</v>
      </c>
      <c r="E7169" s="6">
        <v>0.22</v>
      </c>
      <c r="F7169" s="36"/>
      <c r="G7169" s="38"/>
      <c r="H7169" s="38"/>
      <c r="I7169" s="40"/>
      <c r="J7169" s="16">
        <f>B7169*F7167+C7169*G7167+D7169*H7167+I7167</f>
        <v>0.21826662613532244</v>
      </c>
      <c r="K7169" s="17">
        <f t="shared" si="4776"/>
        <v>-1.733373864677562E-3</v>
      </c>
      <c r="L7169" s="17">
        <f t="shared" si="4777"/>
        <v>3.0045849547472273E-6</v>
      </c>
      <c r="M7169" s="17">
        <f t="shared" si="4778"/>
        <v>3.8134225022906366E-4</v>
      </c>
      <c r="N7169" s="17">
        <f t="shared" si="4779"/>
        <v>1.2306954439210689E-3</v>
      </c>
      <c r="O7169" s="17">
        <f t="shared" si="4780"/>
        <v>1.2133617052742935E-4</v>
      </c>
      <c r="P7169" s="18">
        <f>(E7169-J7169)*E7167</f>
        <v>6.2401459128392232E-4</v>
      </c>
    </row>
    <row r="7170" spans="1:16" x14ac:dyDescent="0.25">
      <c r="B7170" s="4">
        <v>0.16</v>
      </c>
      <c r="C7170" s="5">
        <v>0.62</v>
      </c>
      <c r="D7170" s="5">
        <v>0.22</v>
      </c>
      <c r="E7170" s="6">
        <v>0.14000000000000001</v>
      </c>
      <c r="F7170" s="36"/>
      <c r="G7170" s="38"/>
      <c r="H7170" s="38"/>
      <c r="I7170" s="40"/>
      <c r="J7170" s="16">
        <f>B7170*F7167+C7170*G7167+D7170*H7167+I7167</f>
        <v>0.17296799649544303</v>
      </c>
      <c r="K7170" s="17">
        <f t="shared" si="4776"/>
        <v>3.2967996495443019E-2</v>
      </c>
      <c r="L7170" s="17">
        <f t="shared" si="4777"/>
        <v>1.0868887929235433E-3</v>
      </c>
      <c r="M7170" s="17">
        <f t="shared" si="4778"/>
        <v>-5.2748794392708832E-3</v>
      </c>
      <c r="N7170" s="17">
        <f t="shared" si="4779"/>
        <v>-2.0440157827174673E-2</v>
      </c>
      <c r="O7170" s="17">
        <f t="shared" si="4780"/>
        <v>-7.252959228997464E-3</v>
      </c>
      <c r="P7170" s="18">
        <f>(E7170-J7170)*E7167</f>
        <v>-1.1868478738359486E-2</v>
      </c>
    </row>
    <row r="7171" spans="1:16" ht="15.75" thickBot="1" x14ac:dyDescent="0.3">
      <c r="B7171" s="7">
        <v>0.53</v>
      </c>
      <c r="C7171" s="8">
        <v>0.23</v>
      </c>
      <c r="D7171" s="8">
        <v>0.24</v>
      </c>
      <c r="E7171" s="9">
        <v>0.41</v>
      </c>
      <c r="F7171" s="37"/>
      <c r="G7171" s="39"/>
      <c r="H7171" s="39"/>
      <c r="I7171" s="41"/>
      <c r="J7171" s="19">
        <f>B7171*F7167+C7171*G7167+D7171*H7167+I7167</f>
        <v>0.4112880329352479</v>
      </c>
      <c r="K7171" s="20">
        <f t="shared" si="4776"/>
        <v>1.2880329352479292E-3</v>
      </c>
      <c r="L7171" s="20">
        <f t="shared" si="4777"/>
        <v>1.6590288422833962E-6</v>
      </c>
      <c r="M7171" s="20">
        <f t="shared" si="4778"/>
        <v>-6.8265745568140248E-4</v>
      </c>
      <c r="N7171" s="20">
        <f t="shared" si="4779"/>
        <v>-2.9624757510702371E-4</v>
      </c>
      <c r="O7171" s="20">
        <f t="shared" si="4780"/>
        <v>-3.0912790445950298E-4</v>
      </c>
      <c r="P7171" s="21">
        <f>(E7171-J7171)*E7167</f>
        <v>-4.6369185668925449E-4</v>
      </c>
    </row>
    <row r="7172" spans="1:16" x14ac:dyDescent="0.25">
      <c r="K7172" t="s">
        <v>13</v>
      </c>
      <c r="L7172" s="22">
        <f>AVERAGE(L7167:L7171)</f>
        <v>6.6262615092992907E-4</v>
      </c>
      <c r="M7172" s="22">
        <f t="shared" ref="M7172:P7172" si="4781">AVERAGE(M7167:M7171)</f>
        <v>-2.7152589743072901E-4</v>
      </c>
      <c r="N7172" s="22">
        <f t="shared" si="4781"/>
        <v>-2.8769734618866655E-4</v>
      </c>
      <c r="O7172" s="22">
        <f t="shared" si="4781"/>
        <v>-3.8969437084013009E-4</v>
      </c>
      <c r="P7172" s="22">
        <f t="shared" si="4781"/>
        <v>2.9863399795033828E-4</v>
      </c>
    </row>
    <row r="7173" spans="1:16" ht="15.75" thickBot="1" x14ac:dyDescent="0.3"/>
    <row r="7174" spans="1:16" ht="15.75" thickBot="1" x14ac:dyDescent="0.3">
      <c r="A7174" s="23" t="s">
        <v>19</v>
      </c>
      <c r="B7174" s="27" t="s">
        <v>0</v>
      </c>
      <c r="C7174" s="28"/>
      <c r="D7174" s="28"/>
      <c r="E7174" s="29"/>
      <c r="F7174" s="30" t="s">
        <v>5</v>
      </c>
      <c r="G7174" s="31"/>
      <c r="H7174" s="31"/>
      <c r="I7174" s="32"/>
      <c r="J7174" s="33" t="s">
        <v>14</v>
      </c>
      <c r="K7174" s="34"/>
      <c r="L7174" s="34"/>
      <c r="M7174" s="34"/>
      <c r="N7174" s="34"/>
      <c r="O7174" s="34"/>
      <c r="P7174" s="35"/>
    </row>
    <row r="7175" spans="1:16" x14ac:dyDescent="0.25">
      <c r="A7175" s="23">
        <f>A7166+1</f>
        <v>797</v>
      </c>
      <c r="B7175" s="1" t="s">
        <v>1</v>
      </c>
      <c r="C7175" s="2" t="s">
        <v>2</v>
      </c>
      <c r="D7175" s="2" t="s">
        <v>3</v>
      </c>
      <c r="E7175" s="3" t="s">
        <v>4</v>
      </c>
      <c r="F7175" s="10" t="s">
        <v>6</v>
      </c>
      <c r="G7175" s="11" t="s">
        <v>7</v>
      </c>
      <c r="H7175" s="11" t="s">
        <v>8</v>
      </c>
      <c r="I7175" s="12" t="s">
        <v>9</v>
      </c>
      <c r="J7175" s="13" t="s">
        <v>10</v>
      </c>
      <c r="K7175" s="14" t="s">
        <v>11</v>
      </c>
      <c r="L7175" s="14" t="s">
        <v>12</v>
      </c>
      <c r="M7175" s="14" t="s">
        <v>15</v>
      </c>
      <c r="N7175" s="14" t="s">
        <v>16</v>
      </c>
      <c r="O7175" s="14" t="s">
        <v>17</v>
      </c>
      <c r="P7175" s="15" t="s">
        <v>18</v>
      </c>
    </row>
    <row r="7176" spans="1:16" x14ac:dyDescent="0.25">
      <c r="B7176" s="4">
        <v>0.47</v>
      </c>
      <c r="C7176" s="5">
        <v>0.38</v>
      </c>
      <c r="D7176" s="5">
        <v>0.15</v>
      </c>
      <c r="E7176" s="6">
        <v>0.36</v>
      </c>
      <c r="F7176" s="36">
        <f>F7167+M7172</f>
        <v>0.56037479178847827</v>
      </c>
      <c r="G7176" s="38">
        <f>G7167+N7172</f>
        <v>-8.609601914472978E-2</v>
      </c>
      <c r="H7176" s="38">
        <f>H7167+O7172</f>
        <v>-0.12960702464146384</v>
      </c>
      <c r="I7176" s="40">
        <f>I7167+P7172</f>
        <v>0.16519219183828063</v>
      </c>
      <c r="J7176" s="16">
        <f>B7176*F7176+C7176*G7176+D7176*H7176+I7176</f>
        <v>0.37641080300764851</v>
      </c>
      <c r="K7176" s="17">
        <f>J7176-E7176</f>
        <v>1.6410803007648522E-2</v>
      </c>
      <c r="L7176" s="17">
        <f>K7176*K7176</f>
        <v>2.6931445535584579E-4</v>
      </c>
      <c r="M7176" s="17">
        <f>(E7176-J7176)*B7176</f>
        <v>-7.7130774135948047E-3</v>
      </c>
      <c r="N7176" s="17">
        <f>(E7176-J7176)*C7176</f>
        <v>-6.2361051429064389E-3</v>
      </c>
      <c r="O7176" s="17">
        <f>(E7176-J7176)*D7176</f>
        <v>-2.4616204511472783E-3</v>
      </c>
      <c r="P7176" s="18">
        <f>(E7176-J7176)*I7176</f>
        <v>-2.7109365186597074E-3</v>
      </c>
    </row>
    <row r="7177" spans="1:16" x14ac:dyDescent="0.25">
      <c r="B7177" s="4">
        <v>0.27</v>
      </c>
      <c r="C7177" s="5">
        <v>0.55000000000000004</v>
      </c>
      <c r="D7177" s="5">
        <v>0.18</v>
      </c>
      <c r="E7177" s="6">
        <v>0.28999999999999998</v>
      </c>
      <c r="F7177" s="36"/>
      <c r="G7177" s="38"/>
      <c r="H7177" s="38"/>
      <c r="I7177" s="40"/>
      <c r="J7177" s="16">
        <f>B7177*F7176+C7177*G7176+D7177*H7176+I7176</f>
        <v>0.2458113106561049</v>
      </c>
      <c r="K7177" s="17">
        <f t="shared" ref="K7177:K7180" si="4782">J7177-E7177</f>
        <v>-4.4188689343895082E-2</v>
      </c>
      <c r="L7177" s="17">
        <f t="shared" ref="L7177:L7180" si="4783">K7177*K7177</f>
        <v>1.9526402659312669E-3</v>
      </c>
      <c r="M7177" s="17">
        <f t="shared" ref="M7177:M7180" si="4784">(E7177-J7177)*B7177</f>
        <v>1.1930946122851673E-2</v>
      </c>
      <c r="N7177" s="17">
        <f t="shared" ref="N7177:N7180" si="4785">(E7177-J7177)*C7177</f>
        <v>2.4303779139142296E-2</v>
      </c>
      <c r="O7177" s="17">
        <f t="shared" ref="O7177:O7180" si="4786">(E7177-J7177)*D7177</f>
        <v>7.9539640819011152E-3</v>
      </c>
      <c r="P7177" s="18">
        <f>(E7177-J7177)*E7176</f>
        <v>1.590792816380223E-2</v>
      </c>
    </row>
    <row r="7178" spans="1:16" x14ac:dyDescent="0.25">
      <c r="B7178" s="4">
        <v>0.22</v>
      </c>
      <c r="C7178" s="5">
        <v>0.71</v>
      </c>
      <c r="D7178" s="5">
        <v>7.0000000000000007E-2</v>
      </c>
      <c r="E7178" s="6">
        <v>0.22</v>
      </c>
      <c r="F7178" s="36"/>
      <c r="G7178" s="38"/>
      <c r="H7178" s="38"/>
      <c r="I7178" s="40"/>
      <c r="J7178" s="16">
        <f>B7178*F7176+C7178*G7176+D7178*H7176+I7176</f>
        <v>0.21827398071408521</v>
      </c>
      <c r="K7178" s="17">
        <f t="shared" si="4782"/>
        <v>-1.7260192859147871E-3</v>
      </c>
      <c r="L7178" s="17">
        <f t="shared" si="4783"/>
        <v>2.9791425753497919E-6</v>
      </c>
      <c r="M7178" s="17">
        <f t="shared" si="4784"/>
        <v>3.7972424290125316E-4</v>
      </c>
      <c r="N7178" s="17">
        <f t="shared" si="4785"/>
        <v>1.2254736929994989E-3</v>
      </c>
      <c r="O7178" s="17">
        <f t="shared" si="4786"/>
        <v>1.2082135001403512E-4</v>
      </c>
      <c r="P7178" s="18">
        <f>(E7178-J7178)*E7176</f>
        <v>6.2136694292932331E-4</v>
      </c>
    </row>
    <row r="7179" spans="1:16" x14ac:dyDescent="0.25">
      <c r="B7179" s="4">
        <v>0.16</v>
      </c>
      <c r="C7179" s="5">
        <v>0.62</v>
      </c>
      <c r="D7179" s="5">
        <v>0.22</v>
      </c>
      <c r="E7179" s="6">
        <v>0.14000000000000001</v>
      </c>
      <c r="F7179" s="36"/>
      <c r="G7179" s="38"/>
      <c r="H7179" s="38"/>
      <c r="I7179" s="40"/>
      <c r="J7179" s="16">
        <f>B7179*F7176+C7179*G7176+D7179*H7176+I7176</f>
        <v>0.17295908123358264</v>
      </c>
      <c r="K7179" s="17">
        <f t="shared" si="4782"/>
        <v>3.2959081233582627E-2</v>
      </c>
      <c r="L7179" s="17">
        <f t="shared" si="4783"/>
        <v>1.0863010357618985E-3</v>
      </c>
      <c r="M7179" s="17">
        <f t="shared" si="4784"/>
        <v>-5.2734529973732201E-3</v>
      </c>
      <c r="N7179" s="17">
        <f t="shared" si="4785"/>
        <v>-2.0434630364821228E-2</v>
      </c>
      <c r="O7179" s="17">
        <f t="shared" si="4786"/>
        <v>-7.2509978713881781E-3</v>
      </c>
      <c r="P7179" s="18">
        <f>(E7179-J7179)*E7176</f>
        <v>-1.1865269244089744E-2</v>
      </c>
    </row>
    <row r="7180" spans="1:16" ht="15.75" thickBot="1" x14ac:dyDescent="0.3">
      <c r="B7180" s="7">
        <v>0.53</v>
      </c>
      <c r="C7180" s="8">
        <v>0.23</v>
      </c>
      <c r="D7180" s="8">
        <v>0.24</v>
      </c>
      <c r="E7180" s="9">
        <v>0.41</v>
      </c>
      <c r="F7180" s="37"/>
      <c r="G7180" s="39"/>
      <c r="H7180" s="39"/>
      <c r="I7180" s="41"/>
      <c r="J7180" s="19">
        <f>B7180*F7176+C7180*G7176+D7180*H7176+I7176</f>
        <v>0.41128306116893493</v>
      </c>
      <c r="K7180" s="20">
        <f t="shared" si="4782"/>
        <v>1.2830611689349514E-3</v>
      </c>
      <c r="L7180" s="20">
        <f t="shared" si="4783"/>
        <v>1.6462459632287239E-6</v>
      </c>
      <c r="M7180" s="20">
        <f t="shared" si="4784"/>
        <v>-6.8002241953552423E-4</v>
      </c>
      <c r="N7180" s="20">
        <f t="shared" si="4785"/>
        <v>-2.9510406885503883E-4</v>
      </c>
      <c r="O7180" s="20">
        <f t="shared" si="4786"/>
        <v>-3.0793468054438831E-4</v>
      </c>
      <c r="P7180" s="21">
        <f>(E7180-J7180)*E7176</f>
        <v>-4.6190202081658249E-4</v>
      </c>
    </row>
    <row r="7181" spans="1:16" x14ac:dyDescent="0.25">
      <c r="K7181" t="s">
        <v>13</v>
      </c>
      <c r="L7181" s="22">
        <f>AVERAGE(L7176:L7180)</f>
        <v>6.6257622911751793E-4</v>
      </c>
      <c r="M7181" s="22">
        <f t="shared" ref="M7181:P7181" si="4787">AVERAGE(M7176:M7180)</f>
        <v>-2.7117649295012455E-4</v>
      </c>
      <c r="N7181" s="22">
        <f t="shared" si="4787"/>
        <v>-2.87317348888182E-4</v>
      </c>
      <c r="O7181" s="22">
        <f t="shared" si="4787"/>
        <v>-3.8915351423293894E-4</v>
      </c>
      <c r="P7181" s="22">
        <f t="shared" si="4787"/>
        <v>2.9823746463310377E-4</v>
      </c>
    </row>
    <row r="7182" spans="1:16" ht="15.75" thickBot="1" x14ac:dyDescent="0.3"/>
    <row r="7183" spans="1:16" ht="15.75" thickBot="1" x14ac:dyDescent="0.3">
      <c r="A7183" s="23" t="s">
        <v>19</v>
      </c>
      <c r="B7183" s="27" t="s">
        <v>0</v>
      </c>
      <c r="C7183" s="28"/>
      <c r="D7183" s="28"/>
      <c r="E7183" s="29"/>
      <c r="F7183" s="30" t="s">
        <v>5</v>
      </c>
      <c r="G7183" s="31"/>
      <c r="H7183" s="31"/>
      <c r="I7183" s="32"/>
      <c r="J7183" s="33" t="s">
        <v>14</v>
      </c>
      <c r="K7183" s="34"/>
      <c r="L7183" s="34"/>
      <c r="M7183" s="34"/>
      <c r="N7183" s="34"/>
      <c r="O7183" s="34"/>
      <c r="P7183" s="35"/>
    </row>
    <row r="7184" spans="1:16" x14ac:dyDescent="0.25">
      <c r="A7184" s="23">
        <f>A7175+1</f>
        <v>798</v>
      </c>
      <c r="B7184" s="1" t="s">
        <v>1</v>
      </c>
      <c r="C7184" s="2" t="s">
        <v>2</v>
      </c>
      <c r="D7184" s="2" t="s">
        <v>3</v>
      </c>
      <c r="E7184" s="3" t="s">
        <v>4</v>
      </c>
      <c r="F7184" s="10" t="s">
        <v>6</v>
      </c>
      <c r="G7184" s="11" t="s">
        <v>7</v>
      </c>
      <c r="H7184" s="11" t="s">
        <v>8</v>
      </c>
      <c r="I7184" s="12" t="s">
        <v>9</v>
      </c>
      <c r="J7184" s="13" t="s">
        <v>10</v>
      </c>
      <c r="K7184" s="14" t="s">
        <v>11</v>
      </c>
      <c r="L7184" s="14" t="s">
        <v>12</v>
      </c>
      <c r="M7184" s="14" t="s">
        <v>15</v>
      </c>
      <c r="N7184" s="14" t="s">
        <v>16</v>
      </c>
      <c r="O7184" s="14" t="s">
        <v>17</v>
      </c>
      <c r="P7184" s="15" t="s">
        <v>18</v>
      </c>
    </row>
    <row r="7185" spans="1:16" x14ac:dyDescent="0.25">
      <c r="B7185" s="4">
        <v>0.47</v>
      </c>
      <c r="C7185" s="5">
        <v>0.38</v>
      </c>
      <c r="D7185" s="5">
        <v>0.15</v>
      </c>
      <c r="E7185" s="6">
        <v>0.36</v>
      </c>
      <c r="F7185" s="36">
        <f>F7176+M7181</f>
        <v>0.5601036152955281</v>
      </c>
      <c r="G7185" s="38">
        <f>G7176+N7181</f>
        <v>-8.6383336493617957E-2</v>
      </c>
      <c r="H7185" s="38">
        <f>H7176+O7181</f>
        <v>-0.12999617815569678</v>
      </c>
      <c r="I7185" s="40">
        <f>I7176+P7181</f>
        <v>0.16549042930291374</v>
      </c>
      <c r="J7185" s="16">
        <f>B7185*F7185+C7185*G7185+D7185*H7185+I7185</f>
        <v>0.37641403390088263</v>
      </c>
      <c r="K7185" s="17">
        <f>J7185-E7185</f>
        <v>1.6414033900882641E-2</v>
      </c>
      <c r="L7185" s="17">
        <f>K7185*K7185</f>
        <v>2.6942050889932462E-4</v>
      </c>
      <c r="M7185" s="17">
        <f>(E7185-J7185)*B7185</f>
        <v>-7.7145959334148405E-3</v>
      </c>
      <c r="N7185" s="17">
        <f>(E7185-J7185)*C7185</f>
        <v>-6.2373328823354035E-3</v>
      </c>
      <c r="O7185" s="17">
        <f>(E7185-J7185)*D7185</f>
        <v>-2.4621050851323959E-3</v>
      </c>
      <c r="P7185" s="18">
        <f>(E7185-J7185)*I7185</f>
        <v>-2.7163655168496482E-3</v>
      </c>
    </row>
    <row r="7186" spans="1:16" x14ac:dyDescent="0.25">
      <c r="B7186" s="4">
        <v>0.27</v>
      </c>
      <c r="C7186" s="5">
        <v>0.55000000000000004</v>
      </c>
      <c r="D7186" s="5">
        <v>0.18</v>
      </c>
      <c r="E7186" s="6">
        <v>0.28999999999999998</v>
      </c>
      <c r="F7186" s="36"/>
      <c r="G7186" s="38"/>
      <c r="H7186" s="38"/>
      <c r="I7186" s="40"/>
      <c r="J7186" s="16">
        <f>B7186*F7185+C7186*G7185+D7186*H7185+I7185</f>
        <v>0.24580825829319106</v>
      </c>
      <c r="K7186" s="17">
        <f t="shared" ref="K7186:K7189" si="4788">J7186-E7186</f>
        <v>-4.4191741706808924E-2</v>
      </c>
      <c r="L7186" s="17">
        <f t="shared" ref="L7186:L7189" si="4789">K7186*K7186</f>
        <v>1.9529100350813152E-3</v>
      </c>
      <c r="M7186" s="17">
        <f t="shared" ref="M7186:M7189" si="4790">(E7186-J7186)*B7186</f>
        <v>1.1931770260838409E-2</v>
      </c>
      <c r="N7186" s="17">
        <f t="shared" ref="N7186:N7189" si="4791">(E7186-J7186)*C7186</f>
        <v>2.4305457938744911E-2</v>
      </c>
      <c r="O7186" s="17">
        <f t="shared" ref="O7186:O7189" si="4792">(E7186-J7186)*D7186</f>
        <v>7.9545135072256051E-3</v>
      </c>
      <c r="P7186" s="18">
        <f>(E7186-J7186)*E7185</f>
        <v>1.590902701445121E-2</v>
      </c>
    </row>
    <row r="7187" spans="1:16" x14ac:dyDescent="0.25">
      <c r="B7187" s="4">
        <v>0.22</v>
      </c>
      <c r="C7187" s="5">
        <v>0.71</v>
      </c>
      <c r="D7187" s="5">
        <v>7.0000000000000007E-2</v>
      </c>
      <c r="E7187" s="6">
        <v>0.22</v>
      </c>
      <c r="F7187" s="36"/>
      <c r="G7187" s="38"/>
      <c r="H7187" s="38"/>
      <c r="I7187" s="40"/>
      <c r="J7187" s="16">
        <f>B7187*F7185+C7187*G7185+D7187*H7185+I7185</f>
        <v>0.21828132328656241</v>
      </c>
      <c r="K7187" s="17">
        <f t="shared" si="4788"/>
        <v>-1.7186767134375891E-3</v>
      </c>
      <c r="L7187" s="17">
        <f t="shared" si="4789"/>
        <v>2.9538496453126326E-6</v>
      </c>
      <c r="M7187" s="17">
        <f t="shared" si="4790"/>
        <v>3.7810887695626958E-4</v>
      </c>
      <c r="N7187" s="17">
        <f t="shared" si="4791"/>
        <v>1.2202604665406882E-3</v>
      </c>
      <c r="O7187" s="17">
        <f t="shared" si="4792"/>
        <v>1.2030736994063125E-4</v>
      </c>
      <c r="P7187" s="18">
        <f>(E7187-J7187)*E7185</f>
        <v>6.1872361683753207E-4</v>
      </c>
    </row>
    <row r="7188" spans="1:16" x14ac:dyDescent="0.25">
      <c r="B7188" s="4">
        <v>0.16</v>
      </c>
      <c r="C7188" s="5">
        <v>0.62</v>
      </c>
      <c r="D7188" s="5">
        <v>0.22</v>
      </c>
      <c r="E7188" s="6">
        <v>0.14000000000000001</v>
      </c>
      <c r="F7188" s="36"/>
      <c r="G7188" s="38"/>
      <c r="H7188" s="38"/>
      <c r="I7188" s="40"/>
      <c r="J7188" s="16">
        <f>B7188*F7185+C7188*G7185+D7188*H7185+I7185</f>
        <v>0.17295017992990183</v>
      </c>
      <c r="K7188" s="17">
        <f t="shared" si="4788"/>
        <v>3.2950179929901818E-2</v>
      </c>
      <c r="L7188" s="17">
        <f t="shared" si="4789"/>
        <v>1.0857143574129046E-3</v>
      </c>
      <c r="M7188" s="17">
        <f t="shared" si="4790"/>
        <v>-5.2720287887842911E-3</v>
      </c>
      <c r="N7188" s="17">
        <f t="shared" si="4791"/>
        <v>-2.0429111556539127E-2</v>
      </c>
      <c r="O7188" s="17">
        <f t="shared" si="4792"/>
        <v>-7.2490395845784001E-3</v>
      </c>
      <c r="P7188" s="18">
        <f>(E7188-J7188)*E7185</f>
        <v>-1.1862064774764654E-2</v>
      </c>
    </row>
    <row r="7189" spans="1:16" ht="15.75" thickBot="1" x14ac:dyDescent="0.3">
      <c r="B7189" s="7">
        <v>0.53</v>
      </c>
      <c r="C7189" s="8">
        <v>0.23</v>
      </c>
      <c r="D7189" s="8">
        <v>0.24</v>
      </c>
      <c r="E7189" s="9">
        <v>0.41</v>
      </c>
      <c r="F7189" s="37"/>
      <c r="G7189" s="39"/>
      <c r="H7189" s="39"/>
      <c r="I7189" s="41"/>
      <c r="J7189" s="19">
        <f>B7189*F7185+C7189*G7185+D7189*H7185+I7185</f>
        <v>0.41127809525864428</v>
      </c>
      <c r="K7189" s="20">
        <f t="shared" si="4788"/>
        <v>1.2780952586443073E-3</v>
      </c>
      <c r="L7189" s="20">
        <f t="shared" si="4789"/>
        <v>1.6335274901690588E-6</v>
      </c>
      <c r="M7189" s="20">
        <f t="shared" si="4790"/>
        <v>-6.7739048708148294E-4</v>
      </c>
      <c r="N7189" s="20">
        <f t="shared" si="4791"/>
        <v>-2.9396190948819068E-4</v>
      </c>
      <c r="O7189" s="20">
        <f t="shared" si="4792"/>
        <v>-3.0674286207463372E-4</v>
      </c>
      <c r="P7189" s="21">
        <f>(E7189-J7189)*E7185</f>
        <v>-4.6011429311195058E-4</v>
      </c>
    </row>
    <row r="7190" spans="1:16" x14ac:dyDescent="0.25">
      <c r="K7190" t="s">
        <v>13</v>
      </c>
      <c r="L7190" s="22">
        <f>AVERAGE(L7185:L7189)</f>
        <v>6.6252645570580521E-4</v>
      </c>
      <c r="M7190" s="22">
        <f t="shared" ref="M7190:P7190" si="4793">AVERAGE(M7185:M7189)</f>
        <v>-2.7082721429718721E-4</v>
      </c>
      <c r="N7190" s="22">
        <f t="shared" si="4793"/>
        <v>-2.8693758861542449E-4</v>
      </c>
      <c r="O7190" s="22">
        <f t="shared" si="4793"/>
        <v>-3.8861333092383868E-4</v>
      </c>
      <c r="P7190" s="22">
        <f t="shared" si="4793"/>
        <v>2.9784120931249797E-4</v>
      </c>
    </row>
    <row r="7191" spans="1:16" ht="15.75" thickBot="1" x14ac:dyDescent="0.3"/>
    <row r="7192" spans="1:16" ht="15.75" thickBot="1" x14ac:dyDescent="0.3">
      <c r="A7192" s="23" t="s">
        <v>19</v>
      </c>
      <c r="B7192" s="27" t="s">
        <v>0</v>
      </c>
      <c r="C7192" s="28"/>
      <c r="D7192" s="28"/>
      <c r="E7192" s="29"/>
      <c r="F7192" s="30" t="s">
        <v>5</v>
      </c>
      <c r="G7192" s="31"/>
      <c r="H7192" s="31"/>
      <c r="I7192" s="32"/>
      <c r="J7192" s="33" t="s">
        <v>14</v>
      </c>
      <c r="K7192" s="34"/>
      <c r="L7192" s="34"/>
      <c r="M7192" s="34"/>
      <c r="N7192" s="34"/>
      <c r="O7192" s="34"/>
      <c r="P7192" s="35"/>
    </row>
    <row r="7193" spans="1:16" x14ac:dyDescent="0.25">
      <c r="A7193" s="23">
        <f>A7184+1</f>
        <v>799</v>
      </c>
      <c r="B7193" s="1" t="s">
        <v>1</v>
      </c>
      <c r="C7193" s="2" t="s">
        <v>2</v>
      </c>
      <c r="D7193" s="2" t="s">
        <v>3</v>
      </c>
      <c r="E7193" s="3" t="s">
        <v>4</v>
      </c>
      <c r="F7193" s="10" t="s">
        <v>6</v>
      </c>
      <c r="G7193" s="11" t="s">
        <v>7</v>
      </c>
      <c r="H7193" s="11" t="s">
        <v>8</v>
      </c>
      <c r="I7193" s="12" t="s">
        <v>9</v>
      </c>
      <c r="J7193" s="13" t="s">
        <v>10</v>
      </c>
      <c r="K7193" s="14" t="s">
        <v>11</v>
      </c>
      <c r="L7193" s="14" t="s">
        <v>12</v>
      </c>
      <c r="M7193" s="14" t="s">
        <v>15</v>
      </c>
      <c r="N7193" s="14" t="s">
        <v>16</v>
      </c>
      <c r="O7193" s="14" t="s">
        <v>17</v>
      </c>
      <c r="P7193" s="15" t="s">
        <v>18</v>
      </c>
    </row>
    <row r="7194" spans="1:16" x14ac:dyDescent="0.25">
      <c r="B7194" s="4">
        <v>0.47</v>
      </c>
      <c r="C7194" s="5">
        <v>0.38</v>
      </c>
      <c r="D7194" s="5">
        <v>0.15</v>
      </c>
      <c r="E7194" s="6">
        <v>0.36</v>
      </c>
      <c r="F7194" s="36">
        <f>F7185+M7190</f>
        <v>0.55983278808123094</v>
      </c>
      <c r="G7194" s="38">
        <f>G7185+N7190</f>
        <v>-8.6670274082233378E-2</v>
      </c>
      <c r="H7194" s="38">
        <f>H7185+O7190</f>
        <v>-0.1303847914866206</v>
      </c>
      <c r="I7194" s="40">
        <f>I7185+P7190</f>
        <v>0.16578827051222625</v>
      </c>
      <c r="J7194" s="16">
        <f>B7194*F7194+C7194*G7194+D7194*H7194+I7194</f>
        <v>0.37641725803616299</v>
      </c>
      <c r="K7194" s="17">
        <f>J7194-E7194</f>
        <v>1.6417258036163007E-2</v>
      </c>
      <c r="L7194" s="17">
        <f>K7194*K7194</f>
        <v>2.6952636142595884E-4</v>
      </c>
      <c r="M7194" s="17">
        <f>(E7194-J7194)*B7194</f>
        <v>-7.7161112769966126E-3</v>
      </c>
      <c r="N7194" s="17">
        <f>(E7194-J7194)*C7194</f>
        <v>-6.2385580537419431E-3</v>
      </c>
      <c r="O7194" s="17">
        <f>(E7194-J7194)*D7194</f>
        <v>-2.462588705424451E-3</v>
      </c>
      <c r="P7194" s="18">
        <f>(E7194-J7194)*I7194</f>
        <v>-2.7217888163684127E-3</v>
      </c>
    </row>
    <row r="7195" spans="1:16" x14ac:dyDescent="0.25">
      <c r="B7195" s="4">
        <v>0.27</v>
      </c>
      <c r="C7195" s="5">
        <v>0.55000000000000004</v>
      </c>
      <c r="D7195" s="5">
        <v>0.18</v>
      </c>
      <c r="E7195" s="6">
        <v>0.28999999999999998</v>
      </c>
      <c r="F7195" s="36"/>
      <c r="G7195" s="38"/>
      <c r="H7195" s="38"/>
      <c r="I7195" s="40"/>
      <c r="J7195" s="16">
        <f>B7195*F7194+C7195*G7194+D7195*H7194+I7194</f>
        <v>0.24580521008133854</v>
      </c>
      <c r="K7195" s="17">
        <f t="shared" ref="K7195:K7198" si="4794">J7195-E7195</f>
        <v>-4.4194789918661437E-2</v>
      </c>
      <c r="L7195" s="17">
        <f t="shared" ref="L7195:L7198" si="4795">K7195*K7195</f>
        <v>1.9531794559546184E-3</v>
      </c>
      <c r="M7195" s="17">
        <f t="shared" ref="M7195:M7198" si="4796">(E7195-J7195)*B7195</f>
        <v>1.1932593278038589E-2</v>
      </c>
      <c r="N7195" s="17">
        <f t="shared" ref="N7195:N7198" si="4797">(E7195-J7195)*C7195</f>
        <v>2.4307134455263793E-2</v>
      </c>
      <c r="O7195" s="17">
        <f t="shared" ref="O7195:O7198" si="4798">(E7195-J7195)*D7195</f>
        <v>7.9550621853590586E-3</v>
      </c>
      <c r="P7195" s="18">
        <f>(E7195-J7195)*E7194</f>
        <v>1.5910124370718117E-2</v>
      </c>
    </row>
    <row r="7196" spans="1:16" x14ac:dyDescent="0.25">
      <c r="B7196" s="4">
        <v>0.22</v>
      </c>
      <c r="C7196" s="5">
        <v>0.71</v>
      </c>
      <c r="D7196" s="5">
        <v>7.0000000000000007E-2</v>
      </c>
      <c r="E7196" s="6">
        <v>0.22</v>
      </c>
      <c r="F7196" s="36"/>
      <c r="G7196" s="38"/>
      <c r="H7196" s="38"/>
      <c r="I7196" s="40"/>
      <c r="J7196" s="16">
        <f>B7196*F7194+C7196*G7194+D7196*H7194+I7194</f>
        <v>0.21828865388764793</v>
      </c>
      <c r="K7196" s="17">
        <f t="shared" si="4794"/>
        <v>-1.7113461123520746E-3</v>
      </c>
      <c r="L7196" s="17">
        <f t="shared" si="4795"/>
        <v>2.9287055162625596E-6</v>
      </c>
      <c r="M7196" s="17">
        <f t="shared" si="4796"/>
        <v>3.7649614471745642E-4</v>
      </c>
      <c r="N7196" s="17">
        <f t="shared" si="4797"/>
        <v>1.215055739769973E-3</v>
      </c>
      <c r="O7196" s="17">
        <f t="shared" si="4798"/>
        <v>1.1979422786464523E-4</v>
      </c>
      <c r="P7196" s="18">
        <f>(E7196-J7196)*E7194</f>
        <v>6.1608460044674683E-4</v>
      </c>
    </row>
    <row r="7197" spans="1:16" x14ac:dyDescent="0.25">
      <c r="B7197" s="4">
        <v>0.16</v>
      </c>
      <c r="C7197" s="5">
        <v>0.62</v>
      </c>
      <c r="D7197" s="5">
        <v>0.22</v>
      </c>
      <c r="E7197" s="6">
        <v>0.14000000000000001</v>
      </c>
      <c r="F7197" s="36"/>
      <c r="G7197" s="38"/>
      <c r="H7197" s="38"/>
      <c r="I7197" s="40"/>
      <c r="J7197" s="16">
        <f>B7197*F7194+C7197*G7194+D7197*H7194+I7194</f>
        <v>0.17294129254718196</v>
      </c>
      <c r="K7197" s="17">
        <f t="shared" si="4794"/>
        <v>3.294129254718195E-2</v>
      </c>
      <c r="L7197" s="17">
        <f t="shared" si="4795"/>
        <v>1.0851287546790251E-3</v>
      </c>
      <c r="M7197" s="17">
        <f t="shared" si="4796"/>
        <v>-5.2706068075491124E-3</v>
      </c>
      <c r="N7197" s="17">
        <f t="shared" si="4797"/>
        <v>-2.0423601379252809E-2</v>
      </c>
      <c r="O7197" s="17">
        <f t="shared" si="4798"/>
        <v>-7.2470843603800288E-3</v>
      </c>
      <c r="P7197" s="18">
        <f>(E7197-J7197)*E7194</f>
        <v>-1.1858865316985502E-2</v>
      </c>
    </row>
    <row r="7198" spans="1:16" ht="15.75" thickBot="1" x14ac:dyDescent="0.3">
      <c r="B7198" s="7">
        <v>0.53</v>
      </c>
      <c r="C7198" s="8">
        <v>0.23</v>
      </c>
      <c r="D7198" s="8">
        <v>0.24</v>
      </c>
      <c r="E7198" s="9">
        <v>0.41</v>
      </c>
      <c r="F7198" s="37"/>
      <c r="G7198" s="39"/>
      <c r="H7198" s="39"/>
      <c r="I7198" s="41"/>
      <c r="J7198" s="19">
        <f>B7198*F7194+C7198*G7194+D7198*H7194+I7194</f>
        <v>0.41127313519957603</v>
      </c>
      <c r="K7198" s="20">
        <f t="shared" si="4794"/>
        <v>1.2731351995760587E-3</v>
      </c>
      <c r="L7198" s="20">
        <f t="shared" si="4795"/>
        <v>1.6208732363995708E-6</v>
      </c>
      <c r="M7198" s="20">
        <f t="shared" si="4796"/>
        <v>-6.7476165577531118E-4</v>
      </c>
      <c r="N7198" s="20">
        <f t="shared" si="4797"/>
        <v>-2.9282109590249349E-4</v>
      </c>
      <c r="O7198" s="20">
        <f t="shared" si="4798"/>
        <v>-3.0555244789825408E-4</v>
      </c>
      <c r="P7198" s="21">
        <f>(E7198-J7198)*E7194</f>
        <v>-4.5832867184738109E-4</v>
      </c>
    </row>
    <row r="7199" spans="1:16" x14ac:dyDescent="0.25">
      <c r="K7199" t="s">
        <v>13</v>
      </c>
      <c r="L7199" s="22">
        <f>AVERAGE(L7194:L7198)</f>
        <v>6.6247683016245305E-4</v>
      </c>
      <c r="M7199" s="22">
        <f t="shared" ref="M7199:P7199" si="4799">AVERAGE(M7194:M7198)</f>
        <v>-2.7047806351299819E-4</v>
      </c>
      <c r="N7199" s="22">
        <f t="shared" si="4799"/>
        <v>-2.8655806677269573E-4</v>
      </c>
      <c r="O7199" s="22">
        <f t="shared" si="4799"/>
        <v>-3.8807382009580611E-4</v>
      </c>
      <c r="P7199" s="22">
        <f t="shared" si="4799"/>
        <v>2.9744523319271364E-4</v>
      </c>
    </row>
    <row r="7200" spans="1:16" ht="15.75" thickBot="1" x14ac:dyDescent="0.3"/>
    <row r="7201" spans="1:16" ht="15.75" thickBot="1" x14ac:dyDescent="0.3">
      <c r="A7201" s="23" t="s">
        <v>19</v>
      </c>
      <c r="B7201" s="27" t="s">
        <v>0</v>
      </c>
      <c r="C7201" s="28"/>
      <c r="D7201" s="28"/>
      <c r="E7201" s="29"/>
      <c r="F7201" s="30" t="s">
        <v>5</v>
      </c>
      <c r="G7201" s="31"/>
      <c r="H7201" s="31"/>
      <c r="I7201" s="32"/>
      <c r="J7201" s="33" t="s">
        <v>14</v>
      </c>
      <c r="K7201" s="34"/>
      <c r="L7201" s="34"/>
      <c r="M7201" s="34"/>
      <c r="N7201" s="34"/>
      <c r="O7201" s="34"/>
      <c r="P7201" s="35"/>
    </row>
    <row r="7202" spans="1:16" x14ac:dyDescent="0.25">
      <c r="A7202" s="23">
        <f>A7193+1</f>
        <v>800</v>
      </c>
      <c r="B7202" s="1" t="s">
        <v>1</v>
      </c>
      <c r="C7202" s="2" t="s">
        <v>2</v>
      </c>
      <c r="D7202" s="2" t="s">
        <v>3</v>
      </c>
      <c r="E7202" s="3" t="s">
        <v>4</v>
      </c>
      <c r="F7202" s="10" t="s">
        <v>6</v>
      </c>
      <c r="G7202" s="11" t="s">
        <v>7</v>
      </c>
      <c r="H7202" s="11" t="s">
        <v>8</v>
      </c>
      <c r="I7202" s="12" t="s">
        <v>9</v>
      </c>
      <c r="J7202" s="13" t="s">
        <v>10</v>
      </c>
      <c r="K7202" s="14" t="s">
        <v>11</v>
      </c>
      <c r="L7202" s="14" t="s">
        <v>12</v>
      </c>
      <c r="M7202" s="14" t="s">
        <v>15</v>
      </c>
      <c r="N7202" s="14" t="s">
        <v>16</v>
      </c>
      <c r="O7202" s="14" t="s">
        <v>17</v>
      </c>
      <c r="P7202" s="15" t="s">
        <v>18</v>
      </c>
    </row>
    <row r="7203" spans="1:16" x14ac:dyDescent="0.25">
      <c r="B7203" s="4">
        <v>0.47</v>
      </c>
      <c r="C7203" s="5">
        <v>0.38</v>
      </c>
      <c r="D7203" s="5">
        <v>0.15</v>
      </c>
      <c r="E7203" s="6">
        <v>0.36</v>
      </c>
      <c r="F7203" s="42">
        <f>F7194+M7199</f>
        <v>0.55956231001771795</v>
      </c>
      <c r="G7203" s="45">
        <f>G7194+N7199</f>
        <v>-8.6956832149006069E-2</v>
      </c>
      <c r="H7203" s="45">
        <f>H7194+O7199</f>
        <v>-0.13077286530671642</v>
      </c>
      <c r="I7203" s="48">
        <f>I7194+P7199</f>
        <v>0.16608571574541897</v>
      </c>
      <c r="J7203" s="16">
        <f>B7203*F7203+C7203*G7203+D7203*H7203+I7203</f>
        <v>0.37642047544111668</v>
      </c>
      <c r="K7203" s="17">
        <f>J7203-E7203</f>
        <v>1.6420475441116689E-2</v>
      </c>
      <c r="L7203" s="17">
        <f>K7203*K7203</f>
        <v>2.6963201371231629E-4</v>
      </c>
      <c r="M7203" s="17">
        <f>(E7203-J7203)*B7203</f>
        <v>-7.7176234573248436E-3</v>
      </c>
      <c r="N7203" s="17">
        <f>(E7203-J7203)*C7203</f>
        <v>-6.2397806676243416E-3</v>
      </c>
      <c r="O7203" s="17">
        <f>(E7203-J7203)*D7203</f>
        <v>-2.463071316167503E-3</v>
      </c>
      <c r="P7203" s="18">
        <f>(E7203-J7203)*I7203</f>
        <v>-2.7272064165179397E-3</v>
      </c>
    </row>
    <row r="7204" spans="1:16" x14ac:dyDescent="0.25">
      <c r="B7204" s="4">
        <v>0.27</v>
      </c>
      <c r="C7204" s="5">
        <v>0.55000000000000004</v>
      </c>
      <c r="D7204" s="5">
        <v>0.18</v>
      </c>
      <c r="E7204" s="6">
        <v>0.28999999999999998</v>
      </c>
      <c r="F7204" s="43"/>
      <c r="G7204" s="46"/>
      <c r="H7204" s="46"/>
      <c r="I7204" s="49"/>
      <c r="J7204" s="16">
        <f>B7204*F7203+C7204*G7203+D7204*H7203+I7203</f>
        <v>0.24580216601304053</v>
      </c>
      <c r="K7204" s="17">
        <f t="shared" ref="K7204:K7207" si="4800">J7204-E7204</f>
        <v>-4.4197833986959451E-2</v>
      </c>
      <c r="L7204" s="17">
        <f t="shared" ref="L7204:L7207" si="4801">K7204*K7204</f>
        <v>1.9534485291388278E-3</v>
      </c>
      <c r="M7204" s="17">
        <f t="shared" ref="M7204:M7207" si="4802">(E7204-J7204)*B7204</f>
        <v>1.1933415176479053E-2</v>
      </c>
      <c r="N7204" s="17">
        <f t="shared" ref="N7204:N7207" si="4803">(E7204-J7204)*C7204</f>
        <v>2.4308808692827699E-2</v>
      </c>
      <c r="O7204" s="17">
        <f t="shared" ref="O7204:O7207" si="4804">(E7204-J7204)*D7204</f>
        <v>7.9556101176527002E-3</v>
      </c>
      <c r="P7204" s="18">
        <f>(E7204-J7204)*E7203</f>
        <v>1.59112202353054E-2</v>
      </c>
    </row>
    <row r="7205" spans="1:16" x14ac:dyDescent="0.25">
      <c r="B7205" s="4">
        <v>0.22</v>
      </c>
      <c r="C7205" s="5">
        <v>0.71</v>
      </c>
      <c r="D7205" s="5">
        <v>7.0000000000000007E-2</v>
      </c>
      <c r="E7205" s="6">
        <v>0.22</v>
      </c>
      <c r="F7205" s="43"/>
      <c r="G7205" s="46"/>
      <c r="H7205" s="46"/>
      <c r="I7205" s="49"/>
      <c r="J7205" s="16">
        <f>B7205*F7203+C7205*G7203+D7205*H7203+I7203</f>
        <v>0.21829597255205246</v>
      </c>
      <c r="K7205" s="17">
        <f t="shared" si="4800"/>
        <v>-1.704027447947537E-3</v>
      </c>
      <c r="L7205" s="17">
        <f t="shared" si="4801"/>
        <v>2.9037095433585959E-6</v>
      </c>
      <c r="M7205" s="17">
        <f t="shared" si="4802"/>
        <v>3.7488603854845816E-4</v>
      </c>
      <c r="N7205" s="17">
        <f t="shared" si="4803"/>
        <v>1.2098594880427512E-3</v>
      </c>
      <c r="O7205" s="17">
        <f t="shared" si="4804"/>
        <v>1.192819213563276E-4</v>
      </c>
      <c r="P7205" s="18">
        <f>(E7205-J7205)*E7203</f>
        <v>6.1344988126111331E-4</v>
      </c>
    </row>
    <row r="7206" spans="1:16" x14ac:dyDescent="0.25">
      <c r="B7206" s="4">
        <v>0.16</v>
      </c>
      <c r="C7206" s="5">
        <v>0.62</v>
      </c>
      <c r="D7206" s="5">
        <v>0.22</v>
      </c>
      <c r="E7206" s="6">
        <v>0.14000000000000001</v>
      </c>
      <c r="F7206" s="43"/>
      <c r="G7206" s="46"/>
      <c r="H7206" s="46"/>
      <c r="I7206" s="49"/>
      <c r="J7206" s="16">
        <f>B7206*F7203+C7206*G7203+D7206*H7203+I7203</f>
        <v>0.17293241904839246</v>
      </c>
      <c r="K7206" s="17">
        <f t="shared" si="4800"/>
        <v>3.2932419048392447E-2</v>
      </c>
      <c r="L7206" s="17">
        <f t="shared" si="4801"/>
        <v>1.0845442243789217E-3</v>
      </c>
      <c r="M7206" s="17">
        <f t="shared" si="4802"/>
        <v>-5.2691870477427913E-3</v>
      </c>
      <c r="N7206" s="17">
        <f t="shared" si="4803"/>
        <v>-2.0418099810003316E-2</v>
      </c>
      <c r="O7206" s="17">
        <f t="shared" si="4804"/>
        <v>-7.2451321906463386E-3</v>
      </c>
      <c r="P7206" s="18">
        <f>(E7206-J7206)*E7203</f>
        <v>-1.185567085742128E-2</v>
      </c>
    </row>
    <row r="7207" spans="1:16" ht="15.75" thickBot="1" x14ac:dyDescent="0.3">
      <c r="B7207" s="7">
        <v>0.53</v>
      </c>
      <c r="C7207" s="8">
        <v>0.23</v>
      </c>
      <c r="D7207" s="8">
        <v>0.24</v>
      </c>
      <c r="E7207" s="9">
        <v>0.41</v>
      </c>
      <c r="F7207" s="44"/>
      <c r="G7207" s="47"/>
      <c r="H7207" s="47"/>
      <c r="I7207" s="50"/>
      <c r="J7207" s="19">
        <f>B7207*F7203+C7207*G7203+D7207*H7203+I7203</f>
        <v>0.41126818098692614</v>
      </c>
      <c r="K7207" s="20">
        <f t="shared" si="4800"/>
        <v>1.2681809869261595E-3</v>
      </c>
      <c r="L7207" s="20">
        <f t="shared" si="4801"/>
        <v>1.608283015601008E-6</v>
      </c>
      <c r="M7207" s="20">
        <f t="shared" si="4802"/>
        <v>-6.7213592307086456E-4</v>
      </c>
      <c r="N7207" s="20">
        <f t="shared" si="4803"/>
        <v>-2.9168162699301671E-4</v>
      </c>
      <c r="O7207" s="20">
        <f t="shared" si="4804"/>
        <v>-3.0436343686227827E-4</v>
      </c>
      <c r="P7207" s="21">
        <f>(E7207-J7207)*E7203</f>
        <v>-4.5654515529341744E-4</v>
      </c>
    </row>
    <row r="7208" spans="1:16" x14ac:dyDescent="0.25">
      <c r="K7208" t="s">
        <v>13</v>
      </c>
      <c r="L7208" s="22">
        <f>AVERAGE(L7203:L7207)</f>
        <v>6.6242735195780518E-4</v>
      </c>
      <c r="M7208" s="22">
        <f t="shared" ref="M7208:P7208" si="4805">AVERAGE(M7203:M7207)</f>
        <v>-2.7012904262219763E-4</v>
      </c>
      <c r="N7208" s="22">
        <f t="shared" si="4805"/>
        <v>-2.8617878475004457E-4</v>
      </c>
      <c r="O7208" s="22">
        <f t="shared" si="4805"/>
        <v>-3.8753498093341829E-4</v>
      </c>
      <c r="P7208" s="22">
        <f t="shared" si="4805"/>
        <v>2.9704953746677526E-4</v>
      </c>
    </row>
    <row r="7209" spans="1:16" ht="15.75" thickBot="1" x14ac:dyDescent="0.3"/>
    <row r="7210" spans="1:16" ht="15.75" thickBot="1" x14ac:dyDescent="0.3">
      <c r="A7210" s="23" t="s">
        <v>19</v>
      </c>
      <c r="B7210" s="27" t="s">
        <v>0</v>
      </c>
      <c r="C7210" s="28"/>
      <c r="D7210" s="28"/>
      <c r="E7210" s="29"/>
      <c r="F7210" s="30" t="s">
        <v>5</v>
      </c>
      <c r="G7210" s="31"/>
      <c r="H7210" s="31"/>
      <c r="I7210" s="32"/>
      <c r="J7210" s="33" t="s">
        <v>14</v>
      </c>
      <c r="K7210" s="34"/>
      <c r="L7210" s="34"/>
      <c r="M7210" s="34"/>
      <c r="N7210" s="34"/>
      <c r="O7210" s="34"/>
      <c r="P7210" s="35"/>
    </row>
    <row r="7211" spans="1:16" x14ac:dyDescent="0.25">
      <c r="A7211" s="23">
        <f>A7202+1</f>
        <v>801</v>
      </c>
      <c r="B7211" s="1" t="s">
        <v>1</v>
      </c>
      <c r="C7211" s="2" t="s">
        <v>2</v>
      </c>
      <c r="D7211" s="2" t="s">
        <v>3</v>
      </c>
      <c r="E7211" s="3" t="s">
        <v>4</v>
      </c>
      <c r="F7211" s="10" t="s">
        <v>6</v>
      </c>
      <c r="G7211" s="11" t="s">
        <v>7</v>
      </c>
      <c r="H7211" s="11" t="s">
        <v>8</v>
      </c>
      <c r="I7211" s="12" t="s">
        <v>9</v>
      </c>
      <c r="J7211" s="13" t="s">
        <v>10</v>
      </c>
      <c r="K7211" s="14" t="s">
        <v>11</v>
      </c>
      <c r="L7211" s="14" t="s">
        <v>12</v>
      </c>
      <c r="M7211" s="14" t="s">
        <v>15</v>
      </c>
      <c r="N7211" s="14" t="s">
        <v>16</v>
      </c>
      <c r="O7211" s="14" t="s">
        <v>17</v>
      </c>
      <c r="P7211" s="15" t="s">
        <v>18</v>
      </c>
    </row>
    <row r="7212" spans="1:16" x14ac:dyDescent="0.25">
      <c r="B7212" s="4">
        <v>0.47</v>
      </c>
      <c r="C7212" s="5">
        <v>0.38</v>
      </c>
      <c r="D7212" s="5">
        <v>0.15</v>
      </c>
      <c r="E7212" s="6">
        <v>0.36</v>
      </c>
      <c r="F7212" s="36">
        <f>F7203+M7208</f>
        <v>0.5592921809750957</v>
      </c>
      <c r="G7212" s="38">
        <f>G7203+N7208</f>
        <v>-8.724301093375611E-2</v>
      </c>
      <c r="H7212" s="38">
        <f>H7203+O7208</f>
        <v>-0.13116040028764983</v>
      </c>
      <c r="I7212" s="40">
        <f>I7203+P7208</f>
        <v>0.16638276528288576</v>
      </c>
      <c r="J7212" s="16">
        <f>B7212*F7212+C7212*G7212+D7212*H7212+I7212</f>
        <v>0.37642368614320593</v>
      </c>
      <c r="K7212" s="17">
        <f>J7212-E7212</f>
        <v>1.642368614320594E-2</v>
      </c>
      <c r="L7212" s="17">
        <f>K7212*K7212</f>
        <v>2.6973746653053478E-4</v>
      </c>
      <c r="M7212" s="17">
        <f>(E7212-J7212)*B7212</f>
        <v>-7.7191324873067914E-3</v>
      </c>
      <c r="N7212" s="17">
        <f>(E7212-J7212)*C7212</f>
        <v>-6.2410007344182571E-3</v>
      </c>
      <c r="O7212" s="17">
        <f>(E7212-J7212)*D7212</f>
        <v>-2.4635529214808911E-3</v>
      </c>
      <c r="P7212" s="18">
        <f>(E7212-J7212)*I7212</f>
        <v>-2.7326183166448172E-3</v>
      </c>
    </row>
    <row r="7213" spans="1:16" x14ac:dyDescent="0.25">
      <c r="B7213" s="4">
        <v>0.27</v>
      </c>
      <c r="C7213" s="5">
        <v>0.55000000000000004</v>
      </c>
      <c r="D7213" s="5">
        <v>0.18</v>
      </c>
      <c r="E7213" s="6">
        <v>0.28999999999999998</v>
      </c>
      <c r="F7213" s="36"/>
      <c r="G7213" s="38"/>
      <c r="H7213" s="38"/>
      <c r="I7213" s="40"/>
      <c r="J7213" s="16">
        <f>B7213*F7212+C7213*G7212+D7213*H7212+I7212</f>
        <v>0.24579912608081878</v>
      </c>
      <c r="K7213" s="17">
        <f t="shared" ref="K7213:K7216" si="4806">J7213-E7213</f>
        <v>-4.4200873919181205E-2</v>
      </c>
      <c r="L7213" s="17">
        <f t="shared" ref="L7213:L7216" si="4807">K7213*K7213</f>
        <v>1.9537172552193532E-3</v>
      </c>
      <c r="M7213" s="17">
        <f t="shared" ref="M7213:M7216" si="4808">(E7213-J7213)*B7213</f>
        <v>1.1934235958178926E-2</v>
      </c>
      <c r="N7213" s="17">
        <f t="shared" ref="N7213:N7216" si="4809">(E7213-J7213)*C7213</f>
        <v>2.4310480655549666E-2</v>
      </c>
      <c r="O7213" s="17">
        <f t="shared" ref="O7213:O7216" si="4810">(E7213-J7213)*D7213</f>
        <v>7.9561573054526165E-3</v>
      </c>
      <c r="P7213" s="18">
        <f>(E7213-J7213)*E7212</f>
        <v>1.5912314610905233E-2</v>
      </c>
    </row>
    <row r="7214" spans="1:16" x14ac:dyDescent="0.25">
      <c r="B7214" s="4">
        <v>0.22</v>
      </c>
      <c r="C7214" s="5">
        <v>0.71</v>
      </c>
      <c r="D7214" s="5">
        <v>7.0000000000000007E-2</v>
      </c>
      <c r="E7214" s="6">
        <v>0.22</v>
      </c>
      <c r="F7214" s="36"/>
      <c r="G7214" s="38"/>
      <c r="H7214" s="38"/>
      <c r="I7214" s="40"/>
      <c r="J7214" s="16">
        <f>B7214*F7212+C7214*G7212+D7214*H7212+I7212</f>
        <v>0.21830327931430449</v>
      </c>
      <c r="K7214" s="17">
        <f t="shared" si="4806"/>
        <v>-1.696720685695513E-3</v>
      </c>
      <c r="L7214" s="17">
        <f t="shared" si="4807"/>
        <v>2.878861085267052E-6</v>
      </c>
      <c r="M7214" s="17">
        <f t="shared" si="4808"/>
        <v>3.7327855085301289E-4</v>
      </c>
      <c r="N7214" s="17">
        <f t="shared" si="4809"/>
        <v>1.2046716868438143E-3</v>
      </c>
      <c r="O7214" s="17">
        <f t="shared" si="4810"/>
        <v>1.1877044799868592E-4</v>
      </c>
      <c r="P7214" s="18">
        <f>(E7214-J7214)*E7212</f>
        <v>6.1081944685038468E-4</v>
      </c>
    </row>
    <row r="7215" spans="1:16" x14ac:dyDescent="0.25">
      <c r="B7215" s="4">
        <v>0.16</v>
      </c>
      <c r="C7215" s="5">
        <v>0.62</v>
      </c>
      <c r="D7215" s="5">
        <v>0.22</v>
      </c>
      <c r="E7215" s="6">
        <v>0.14000000000000001</v>
      </c>
      <c r="F7215" s="36"/>
      <c r="G7215" s="38"/>
      <c r="H7215" s="38"/>
      <c r="I7215" s="40"/>
      <c r="J7215" s="16">
        <f>B7215*F7212+C7215*G7212+D7215*H7212+I7212</f>
        <v>0.17292355939668932</v>
      </c>
      <c r="K7215" s="17">
        <f t="shared" si="4806"/>
        <v>3.2923559396689311E-2</v>
      </c>
      <c r="L7215" s="17">
        <f t="shared" si="4807"/>
        <v>1.0839607633473291E-3</v>
      </c>
      <c r="M7215" s="17">
        <f t="shared" si="4808"/>
        <v>-5.26776950347029E-3</v>
      </c>
      <c r="N7215" s="17">
        <f t="shared" si="4809"/>
        <v>-2.0412606825947373E-2</v>
      </c>
      <c r="O7215" s="17">
        <f t="shared" si="4810"/>
        <v>-7.2431830672716486E-3</v>
      </c>
      <c r="P7215" s="18">
        <f>(E7215-J7215)*E7212</f>
        <v>-1.1852481382808151E-2</v>
      </c>
    </row>
    <row r="7216" spans="1:16" ht="15.75" thickBot="1" x14ac:dyDescent="0.3">
      <c r="B7216" s="7">
        <v>0.53</v>
      </c>
      <c r="C7216" s="8">
        <v>0.23</v>
      </c>
      <c r="D7216" s="8">
        <v>0.24</v>
      </c>
      <c r="E7216" s="9">
        <v>0.41</v>
      </c>
      <c r="F7216" s="37"/>
      <c r="G7216" s="39"/>
      <c r="H7216" s="39"/>
      <c r="I7216" s="41"/>
      <c r="J7216" s="19">
        <f>B7216*F7212+C7216*G7212+D7216*H7212+I7212</f>
        <v>0.4112632326158866</v>
      </c>
      <c r="K7216" s="20">
        <f t="shared" si="4806"/>
        <v>1.2632326158866225E-3</v>
      </c>
      <c r="L7216" s="20">
        <f t="shared" si="4807"/>
        <v>1.5957566418397592E-6</v>
      </c>
      <c r="M7216" s="20">
        <f t="shared" si="4808"/>
        <v>-6.6951328641990998E-4</v>
      </c>
      <c r="N7216" s="20">
        <f t="shared" si="4809"/>
        <v>-2.9054350165392319E-4</v>
      </c>
      <c r="O7216" s="20">
        <f t="shared" si="4810"/>
        <v>-3.0317582781278938E-4</v>
      </c>
      <c r="P7216" s="21">
        <f>(E7216-J7216)*E7212</f>
        <v>-4.5476374171918407E-4</v>
      </c>
    </row>
    <row r="7217" spans="1:16" x14ac:dyDescent="0.25">
      <c r="K7217" t="s">
        <v>13</v>
      </c>
      <c r="L7217" s="22">
        <f>AVERAGE(L7212:L7216)</f>
        <v>6.6237802056486473E-4</v>
      </c>
      <c r="M7217" s="22">
        <f t="shared" ref="M7217:P7217" si="4811">AVERAGE(M7212:M7216)</f>
        <v>-2.697801536330104E-4</v>
      </c>
      <c r="N7217" s="22">
        <f t="shared" si="4811"/>
        <v>-2.8579974392521477E-4</v>
      </c>
      <c r="O7217" s="22">
        <f t="shared" si="4811"/>
        <v>-3.8699681262280527E-4</v>
      </c>
      <c r="P7217" s="22">
        <f t="shared" si="4811"/>
        <v>2.966541233166931E-4</v>
      </c>
    </row>
    <row r="7218" spans="1:16" ht="15.75" thickBot="1" x14ac:dyDescent="0.3"/>
    <row r="7219" spans="1:16" ht="15.75" thickBot="1" x14ac:dyDescent="0.3">
      <c r="A7219" s="23" t="s">
        <v>19</v>
      </c>
      <c r="B7219" s="27" t="s">
        <v>0</v>
      </c>
      <c r="C7219" s="28"/>
      <c r="D7219" s="28"/>
      <c r="E7219" s="29"/>
      <c r="F7219" s="30" t="s">
        <v>5</v>
      </c>
      <c r="G7219" s="31"/>
      <c r="H7219" s="31"/>
      <c r="I7219" s="32"/>
      <c r="J7219" s="33" t="s">
        <v>14</v>
      </c>
      <c r="K7219" s="34"/>
      <c r="L7219" s="34"/>
      <c r="M7219" s="34"/>
      <c r="N7219" s="34"/>
      <c r="O7219" s="34"/>
      <c r="P7219" s="35"/>
    </row>
    <row r="7220" spans="1:16" x14ac:dyDescent="0.25">
      <c r="A7220" s="23">
        <f>A7211+1</f>
        <v>802</v>
      </c>
      <c r="B7220" s="1" t="s">
        <v>1</v>
      </c>
      <c r="C7220" s="2" t="s">
        <v>2</v>
      </c>
      <c r="D7220" s="2" t="s">
        <v>3</v>
      </c>
      <c r="E7220" s="3" t="s">
        <v>4</v>
      </c>
      <c r="F7220" s="10" t="s">
        <v>6</v>
      </c>
      <c r="G7220" s="11" t="s">
        <v>7</v>
      </c>
      <c r="H7220" s="11" t="s">
        <v>8</v>
      </c>
      <c r="I7220" s="12" t="s">
        <v>9</v>
      </c>
      <c r="J7220" s="13" t="s">
        <v>10</v>
      </c>
      <c r="K7220" s="14" t="s">
        <v>11</v>
      </c>
      <c r="L7220" s="14" t="s">
        <v>12</v>
      </c>
      <c r="M7220" s="14" t="s">
        <v>15</v>
      </c>
      <c r="N7220" s="14" t="s">
        <v>16</v>
      </c>
      <c r="O7220" s="14" t="s">
        <v>17</v>
      </c>
      <c r="P7220" s="15" t="s">
        <v>18</v>
      </c>
    </row>
    <row r="7221" spans="1:16" x14ac:dyDescent="0.25">
      <c r="B7221" s="4">
        <v>0.47</v>
      </c>
      <c r="C7221" s="5">
        <v>0.38</v>
      </c>
      <c r="D7221" s="5">
        <v>0.15</v>
      </c>
      <c r="E7221" s="6">
        <v>0.36</v>
      </c>
      <c r="F7221" s="36">
        <f>F7212+M7217</f>
        <v>0.55902240082146271</v>
      </c>
      <c r="G7221" s="38">
        <f>G7212+N7217</f>
        <v>-8.7528810677681326E-2</v>
      </c>
      <c r="H7221" s="38">
        <f>H7212+O7217</f>
        <v>-0.13154739710027263</v>
      </c>
      <c r="I7221" s="40">
        <f>I7212+P7217</f>
        <v>0.16667941940620246</v>
      </c>
      <c r="J7221" s="16">
        <f>B7221*F7221+C7221*G7221+D7221*H7221+I7221</f>
        <v>0.37642689016973013</v>
      </c>
      <c r="K7221" s="17">
        <f>J7221-E7221</f>
        <v>1.6426890169730146E-2</v>
      </c>
      <c r="L7221" s="17">
        <f>K7221*K7221</f>
        <v>2.6984272064837692E-4</v>
      </c>
      <c r="M7221" s="17">
        <f>(E7221-J7221)*B7221</f>
        <v>-7.7206383797731679E-3</v>
      </c>
      <c r="N7221" s="17">
        <f>(E7221-J7221)*C7221</f>
        <v>-6.242218264497456E-3</v>
      </c>
      <c r="O7221" s="17">
        <f>(E7221-J7221)*D7221</f>
        <v>-2.4640335254595218E-3</v>
      </c>
      <c r="P7221" s="18">
        <f>(E7221-J7221)*I7221</f>
        <v>-2.7380245161400755E-3</v>
      </c>
    </row>
    <row r="7222" spans="1:16" x14ac:dyDescent="0.25">
      <c r="B7222" s="4">
        <v>0.27</v>
      </c>
      <c r="C7222" s="5">
        <v>0.55000000000000004</v>
      </c>
      <c r="D7222" s="5">
        <v>0.18</v>
      </c>
      <c r="E7222" s="6">
        <v>0.28999999999999998</v>
      </c>
      <c r="F7222" s="36"/>
      <c r="G7222" s="38"/>
      <c r="H7222" s="38"/>
      <c r="I7222" s="40"/>
      <c r="J7222" s="16">
        <f>B7222*F7221+C7222*G7221+D7222*H7221+I7221</f>
        <v>0.24579609027722357</v>
      </c>
      <c r="K7222" s="17">
        <f t="shared" ref="K7222:K7225" si="4812">J7222-E7222</f>
        <v>-4.4203909722776408E-2</v>
      </c>
      <c r="L7222" s="17">
        <f t="shared" ref="L7222:L7225" si="4813">K7222*K7222</f>
        <v>1.9539856347793668E-3</v>
      </c>
      <c r="M7222" s="17">
        <f t="shared" ref="M7222:M7225" si="4814">(E7222-J7222)*B7222</f>
        <v>1.1935055625149632E-2</v>
      </c>
      <c r="N7222" s="17">
        <f t="shared" ref="N7222:N7225" si="4815">(E7222-J7222)*C7222</f>
        <v>2.4312150347527026E-2</v>
      </c>
      <c r="O7222" s="17">
        <f t="shared" ref="O7222:O7225" si="4816">(E7222-J7222)*D7222</f>
        <v>7.9567037500997539E-3</v>
      </c>
      <c r="P7222" s="18">
        <f>(E7222-J7222)*E7221</f>
        <v>1.5913407500199508E-2</v>
      </c>
    </row>
    <row r="7223" spans="1:16" x14ac:dyDescent="0.25">
      <c r="B7223" s="4">
        <v>0.22</v>
      </c>
      <c r="C7223" s="5">
        <v>0.71</v>
      </c>
      <c r="D7223" s="5">
        <v>7.0000000000000007E-2</v>
      </c>
      <c r="E7223" s="6">
        <v>0.22</v>
      </c>
      <c r="F7223" s="36"/>
      <c r="G7223" s="38"/>
      <c r="H7223" s="38"/>
      <c r="I7223" s="40"/>
      <c r="J7223" s="16">
        <f>B7223*F7221+C7223*G7221+D7223*H7221+I7221</f>
        <v>0.21831057420875144</v>
      </c>
      <c r="K7223" s="17">
        <f t="shared" si="4812"/>
        <v>-1.6894257912485611E-3</v>
      </c>
      <c r="L7223" s="17">
        <f t="shared" si="4813"/>
        <v>2.8541595041358266E-6</v>
      </c>
      <c r="M7223" s="17">
        <f t="shared" si="4814"/>
        <v>3.7167367407468343E-4</v>
      </c>
      <c r="N7223" s="17">
        <f t="shared" si="4815"/>
        <v>1.1994923117864783E-3</v>
      </c>
      <c r="O7223" s="17">
        <f t="shared" si="4816"/>
        <v>1.1825980538739929E-4</v>
      </c>
      <c r="P7223" s="18">
        <f>(E7223-J7223)*E7221</f>
        <v>6.0819328484948193E-4</v>
      </c>
    </row>
    <row r="7224" spans="1:16" x14ac:dyDescent="0.25">
      <c r="B7224" s="4">
        <v>0.16</v>
      </c>
      <c r="C7224" s="5">
        <v>0.62</v>
      </c>
      <c r="D7224" s="5">
        <v>0.22</v>
      </c>
      <c r="E7224" s="6">
        <v>0.14000000000000001</v>
      </c>
      <c r="F7224" s="36"/>
      <c r="G7224" s="38"/>
      <c r="H7224" s="38"/>
      <c r="I7224" s="40"/>
      <c r="J7224" s="16">
        <f>B7224*F7221+C7224*G7221+D7224*H7221+I7221</f>
        <v>0.1729147135554141</v>
      </c>
      <c r="K7224" s="17">
        <f t="shared" si="4812"/>
        <v>3.2914713555414088E-2</v>
      </c>
      <c r="L7224" s="17">
        <f t="shared" si="4813"/>
        <v>1.0833783684349599E-3</v>
      </c>
      <c r="M7224" s="17">
        <f t="shared" si="4814"/>
        <v>-5.2663541688662543E-3</v>
      </c>
      <c r="N7224" s="17">
        <f t="shared" si="4815"/>
        <v>-2.0407122404356735E-2</v>
      </c>
      <c r="O7224" s="17">
        <f t="shared" si="4816"/>
        <v>-7.2412369821910991E-3</v>
      </c>
      <c r="P7224" s="18">
        <f>(E7224-J7224)*E7221</f>
        <v>-1.1849296879949071E-2</v>
      </c>
    </row>
    <row r="7225" spans="1:16" ht="15.75" thickBot="1" x14ac:dyDescent="0.3">
      <c r="B7225" s="7">
        <v>0.53</v>
      </c>
      <c r="C7225" s="8">
        <v>0.23</v>
      </c>
      <c r="D7225" s="8">
        <v>0.24</v>
      </c>
      <c r="E7225" s="9">
        <v>0.41</v>
      </c>
      <c r="F7225" s="37"/>
      <c r="G7225" s="39"/>
      <c r="H7225" s="39"/>
      <c r="I7225" s="41"/>
      <c r="J7225" s="19">
        <f>B7225*F7221+C7225*G7221+D7225*H7221+I7221</f>
        <v>0.41125829008164561</v>
      </c>
      <c r="K7225" s="20">
        <f t="shared" si="4812"/>
        <v>1.2582900816456299E-3</v>
      </c>
      <c r="L7225" s="20">
        <f t="shared" si="4813"/>
        <v>1.583293929567766E-6</v>
      </c>
      <c r="M7225" s="20">
        <f t="shared" si="4814"/>
        <v>-6.6689374327218393E-4</v>
      </c>
      <c r="N7225" s="20">
        <f t="shared" si="4815"/>
        <v>-2.8940671877849492E-4</v>
      </c>
      <c r="O7225" s="20">
        <f t="shared" si="4816"/>
        <v>-3.0198961959495115E-4</v>
      </c>
      <c r="P7225" s="21">
        <f>(E7225-J7225)*E7221</f>
        <v>-4.5298442939242675E-4</v>
      </c>
    </row>
    <row r="7226" spans="1:16" x14ac:dyDescent="0.25">
      <c r="K7226" t="s">
        <v>13</v>
      </c>
      <c r="L7226" s="22">
        <f>AVERAGE(L7221:L7225)</f>
        <v>6.6232883545928141E-4</v>
      </c>
      <c r="M7226" s="22">
        <f t="shared" ref="M7226:P7226" si="4817">AVERAGE(M7221:M7225)</f>
        <v>-2.6943139853745818E-4</v>
      </c>
      <c r="N7226" s="22">
        <f t="shared" si="4817"/>
        <v>-2.854209456638364E-4</v>
      </c>
      <c r="O7226" s="22">
        <f t="shared" si="4817"/>
        <v>-3.8645931435168392E-4</v>
      </c>
      <c r="P7226" s="22">
        <f t="shared" si="4817"/>
        <v>2.9625899191348346E-4</v>
      </c>
    </row>
    <row r="7227" spans="1:16" ht="15.75" thickBot="1" x14ac:dyDescent="0.3"/>
    <row r="7228" spans="1:16" ht="15.75" thickBot="1" x14ac:dyDescent="0.3">
      <c r="A7228" s="23" t="s">
        <v>19</v>
      </c>
      <c r="B7228" s="27" t="s">
        <v>0</v>
      </c>
      <c r="C7228" s="28"/>
      <c r="D7228" s="28"/>
      <c r="E7228" s="29"/>
      <c r="F7228" s="30" t="s">
        <v>5</v>
      </c>
      <c r="G7228" s="31"/>
      <c r="H7228" s="31"/>
      <c r="I7228" s="32"/>
      <c r="J7228" s="33" t="s">
        <v>14</v>
      </c>
      <c r="K7228" s="34"/>
      <c r="L7228" s="34"/>
      <c r="M7228" s="34"/>
      <c r="N7228" s="34"/>
      <c r="O7228" s="34"/>
      <c r="P7228" s="35"/>
    </row>
    <row r="7229" spans="1:16" x14ac:dyDescent="0.25">
      <c r="A7229" s="23">
        <f>A7220+1</f>
        <v>803</v>
      </c>
      <c r="B7229" s="1" t="s">
        <v>1</v>
      </c>
      <c r="C7229" s="2" t="s">
        <v>2</v>
      </c>
      <c r="D7229" s="2" t="s">
        <v>3</v>
      </c>
      <c r="E7229" s="3" t="s">
        <v>4</v>
      </c>
      <c r="F7229" s="10" t="s">
        <v>6</v>
      </c>
      <c r="G7229" s="11" t="s">
        <v>7</v>
      </c>
      <c r="H7229" s="11" t="s">
        <v>8</v>
      </c>
      <c r="I7229" s="12" t="s">
        <v>9</v>
      </c>
      <c r="J7229" s="13" t="s">
        <v>10</v>
      </c>
      <c r="K7229" s="14" t="s">
        <v>11</v>
      </c>
      <c r="L7229" s="14" t="s">
        <v>12</v>
      </c>
      <c r="M7229" s="14" t="s">
        <v>15</v>
      </c>
      <c r="N7229" s="14" t="s">
        <v>16</v>
      </c>
      <c r="O7229" s="14" t="s">
        <v>17</v>
      </c>
      <c r="P7229" s="15" t="s">
        <v>18</v>
      </c>
    </row>
    <row r="7230" spans="1:16" x14ac:dyDescent="0.25">
      <c r="B7230" s="4">
        <v>0.47</v>
      </c>
      <c r="C7230" s="5">
        <v>0.38</v>
      </c>
      <c r="D7230" s="5">
        <v>0.15</v>
      </c>
      <c r="E7230" s="6">
        <v>0.36</v>
      </c>
      <c r="F7230" s="36">
        <f>F7221+M7226</f>
        <v>0.55875296942292529</v>
      </c>
      <c r="G7230" s="38">
        <f>G7221+N7226</f>
        <v>-8.781423162334516E-2</v>
      </c>
      <c r="H7230" s="38">
        <f>H7221+O7226</f>
        <v>-0.13193385641462432</v>
      </c>
      <c r="I7230" s="40">
        <f>I7221+P7226</f>
        <v>0.16697567839811595</v>
      </c>
      <c r="J7230" s="16">
        <f>B7230*F7230+C7230*G7230+D7230*H7230+I7230</f>
        <v>0.37643008754782598</v>
      </c>
      <c r="K7230" s="17">
        <f>J7230-E7230</f>
        <v>1.6430087547825989E-2</v>
      </c>
      <c r="L7230" s="17">
        <f>K7230*K7230</f>
        <v>2.6994777682922663E-4</v>
      </c>
      <c r="M7230" s="17">
        <f>(E7230-J7230)*B7230</f>
        <v>-7.7221411474782146E-3</v>
      </c>
      <c r="N7230" s="17">
        <f>(E7230-J7230)*C7230</f>
        <v>-6.243433268173876E-3</v>
      </c>
      <c r="O7230" s="17">
        <f>(E7230-J7230)*D7230</f>
        <v>-2.4645131321738983E-3</v>
      </c>
      <c r="P7230" s="18">
        <f>(E7230-J7230)*I7230</f>
        <v>-2.7434250144386819E-3</v>
      </c>
    </row>
    <row r="7231" spans="1:16" x14ac:dyDescent="0.25">
      <c r="B7231" s="4">
        <v>0.27</v>
      </c>
      <c r="C7231" s="5">
        <v>0.55000000000000004</v>
      </c>
      <c r="D7231" s="5">
        <v>0.18</v>
      </c>
      <c r="E7231" s="6">
        <v>0.28999999999999998</v>
      </c>
      <c r="F7231" s="36"/>
      <c r="G7231" s="38"/>
      <c r="H7231" s="38"/>
      <c r="I7231" s="40"/>
      <c r="J7231" s="16">
        <f>B7231*F7230+C7231*G7230+D7231*H7230+I7230</f>
        <v>0.24579305859483358</v>
      </c>
      <c r="K7231" s="17">
        <f t="shared" ref="K7231:K7234" si="4818">J7231-E7231</f>
        <v>-4.42069414051664E-2</v>
      </c>
      <c r="L7231" s="17">
        <f t="shared" ref="L7231:L7234" si="4819">K7231*K7231</f>
        <v>1.9542536683998155E-3</v>
      </c>
      <c r="M7231" s="17">
        <f t="shared" ref="M7231:M7234" si="4820">(E7231-J7231)*B7231</f>
        <v>1.1935874179394929E-2</v>
      </c>
      <c r="N7231" s="17">
        <f t="shared" ref="N7231:N7234" si="4821">(E7231-J7231)*C7231</f>
        <v>2.4313817772841521E-2</v>
      </c>
      <c r="O7231" s="17">
        <f t="shared" ref="O7231:O7234" si="4822">(E7231-J7231)*D7231</f>
        <v>7.9572494529299518E-3</v>
      </c>
      <c r="P7231" s="18">
        <f>(E7231-J7231)*E7230</f>
        <v>1.5914498905859904E-2</v>
      </c>
    </row>
    <row r="7232" spans="1:16" x14ac:dyDescent="0.25">
      <c r="B7232" s="4">
        <v>0.22</v>
      </c>
      <c r="C7232" s="5">
        <v>0.71</v>
      </c>
      <c r="D7232" s="5">
        <v>7.0000000000000007E-2</v>
      </c>
      <c r="E7232" s="6">
        <v>0.22</v>
      </c>
      <c r="F7232" s="36"/>
      <c r="G7232" s="38"/>
      <c r="H7232" s="38"/>
      <c r="I7232" s="40"/>
      <c r="J7232" s="16">
        <f>B7232*F7230+C7232*G7230+D7232*H7230+I7230</f>
        <v>0.21831785726956077</v>
      </c>
      <c r="K7232" s="17">
        <f t="shared" si="4818"/>
        <v>-1.6821427304392345E-3</v>
      </c>
      <c r="L7232" s="17">
        <f t="shared" si="4819"/>
        <v>2.8296041655695629E-6</v>
      </c>
      <c r="M7232" s="17">
        <f t="shared" si="4820"/>
        <v>3.7007140069663156E-4</v>
      </c>
      <c r="N7232" s="17">
        <f t="shared" si="4821"/>
        <v>1.1943213386118564E-3</v>
      </c>
      <c r="O7232" s="17">
        <f t="shared" si="4822"/>
        <v>1.1774999113074642E-4</v>
      </c>
      <c r="P7232" s="18">
        <f>(E7232-J7232)*E7230</f>
        <v>6.0557138295812437E-4</v>
      </c>
    </row>
    <row r="7233" spans="1:16" x14ac:dyDescent="0.25">
      <c r="B7233" s="4">
        <v>0.16</v>
      </c>
      <c r="C7233" s="5">
        <v>0.62</v>
      </c>
      <c r="D7233" s="5">
        <v>0.22</v>
      </c>
      <c r="E7233" s="6">
        <v>0.14000000000000001</v>
      </c>
      <c r="F7233" s="36"/>
      <c r="G7233" s="38"/>
      <c r="H7233" s="38"/>
      <c r="I7233" s="40"/>
      <c r="J7233" s="16">
        <f>B7233*F7230+C7233*G7230+D7233*H7230+I7230</f>
        <v>0.17290588148809263</v>
      </c>
      <c r="K7233" s="17">
        <f t="shared" si="4818"/>
        <v>3.290588148809262E-2</v>
      </c>
      <c r="L7233" s="17">
        <f t="shared" si="4819"/>
        <v>1.0827970365083965E-3</v>
      </c>
      <c r="M7233" s="17">
        <f t="shared" si="4820"/>
        <v>-5.2649410380948194E-3</v>
      </c>
      <c r="N7233" s="17">
        <f t="shared" si="4821"/>
        <v>-2.0401646522617424E-2</v>
      </c>
      <c r="O7233" s="17">
        <f t="shared" si="4822"/>
        <v>-7.2392939273803764E-3</v>
      </c>
      <c r="P7233" s="18">
        <f>(E7233-J7233)*E7230</f>
        <v>-1.1846117335713342E-2</v>
      </c>
    </row>
    <row r="7234" spans="1:16" ht="15.75" thickBot="1" x14ac:dyDescent="0.3">
      <c r="B7234" s="7">
        <v>0.53</v>
      </c>
      <c r="C7234" s="8">
        <v>0.23</v>
      </c>
      <c r="D7234" s="8">
        <v>0.24</v>
      </c>
      <c r="E7234" s="9">
        <v>0.41</v>
      </c>
      <c r="F7234" s="37"/>
      <c r="G7234" s="39"/>
      <c r="H7234" s="39"/>
      <c r="I7234" s="41"/>
      <c r="J7234" s="19">
        <f>B7234*F7230+C7234*G7230+D7234*H7230+I7230</f>
        <v>0.41125335337938718</v>
      </c>
      <c r="K7234" s="20">
        <f t="shared" si="4818"/>
        <v>1.2533533793872009E-3</v>
      </c>
      <c r="L7234" s="20">
        <f t="shared" si="4819"/>
        <v>1.5708946936213169E-6</v>
      </c>
      <c r="M7234" s="20">
        <f t="shared" si="4820"/>
        <v>-6.6427729107521657E-4</v>
      </c>
      <c r="N7234" s="20">
        <f t="shared" si="4821"/>
        <v>-2.882712772590562E-4</v>
      </c>
      <c r="O7234" s="20">
        <f t="shared" si="4822"/>
        <v>-3.0080481105292822E-4</v>
      </c>
      <c r="P7234" s="21">
        <f>(E7234-J7234)*E7230</f>
        <v>-4.512072165793923E-4</v>
      </c>
    </row>
    <row r="7235" spans="1:16" x14ac:dyDescent="0.25">
      <c r="K7235" t="s">
        <v>13</v>
      </c>
      <c r="L7235" s="22">
        <f>AVERAGE(L7230:L7234)</f>
        <v>6.6227979611932605E-4</v>
      </c>
      <c r="M7235" s="22">
        <f t="shared" ref="M7235:P7235" si="4823">AVERAGE(M7230:M7234)</f>
        <v>-2.6908277931133803E-4</v>
      </c>
      <c r="N7235" s="22">
        <f t="shared" si="4823"/>
        <v>-2.8504239131939567E-4</v>
      </c>
      <c r="O7235" s="22">
        <f t="shared" si="4823"/>
        <v>-3.8592248530930096E-4</v>
      </c>
      <c r="P7235" s="22">
        <f t="shared" si="4823"/>
        <v>2.958641444173223E-4</v>
      </c>
    </row>
    <row r="7236" spans="1:16" ht="15.75" thickBot="1" x14ac:dyDescent="0.3"/>
    <row r="7237" spans="1:16" ht="15.75" thickBot="1" x14ac:dyDescent="0.3">
      <c r="A7237" s="23" t="s">
        <v>19</v>
      </c>
      <c r="B7237" s="27" t="s">
        <v>0</v>
      </c>
      <c r="C7237" s="28"/>
      <c r="D7237" s="28"/>
      <c r="E7237" s="29"/>
      <c r="F7237" s="30" t="s">
        <v>5</v>
      </c>
      <c r="G7237" s="31"/>
      <c r="H7237" s="31"/>
      <c r="I7237" s="32"/>
      <c r="J7237" s="33" t="s">
        <v>14</v>
      </c>
      <c r="K7237" s="34"/>
      <c r="L7237" s="34"/>
      <c r="M7237" s="34"/>
      <c r="N7237" s="34"/>
      <c r="O7237" s="34"/>
      <c r="P7237" s="35"/>
    </row>
    <row r="7238" spans="1:16" x14ac:dyDescent="0.25">
      <c r="A7238" s="23">
        <f>A7229+1</f>
        <v>804</v>
      </c>
      <c r="B7238" s="1" t="s">
        <v>1</v>
      </c>
      <c r="C7238" s="2" t="s">
        <v>2</v>
      </c>
      <c r="D7238" s="2" t="s">
        <v>3</v>
      </c>
      <c r="E7238" s="3" t="s">
        <v>4</v>
      </c>
      <c r="F7238" s="10" t="s">
        <v>6</v>
      </c>
      <c r="G7238" s="11" t="s">
        <v>7</v>
      </c>
      <c r="H7238" s="11" t="s">
        <v>8</v>
      </c>
      <c r="I7238" s="12" t="s">
        <v>9</v>
      </c>
      <c r="J7238" s="13" t="s">
        <v>10</v>
      </c>
      <c r="K7238" s="14" t="s">
        <v>11</v>
      </c>
      <c r="L7238" s="14" t="s">
        <v>12</v>
      </c>
      <c r="M7238" s="14" t="s">
        <v>15</v>
      </c>
      <c r="N7238" s="14" t="s">
        <v>16</v>
      </c>
      <c r="O7238" s="14" t="s">
        <v>17</v>
      </c>
      <c r="P7238" s="15" t="s">
        <v>18</v>
      </c>
    </row>
    <row r="7239" spans="1:16" x14ac:dyDescent="0.25">
      <c r="B7239" s="4">
        <v>0.47</v>
      </c>
      <c r="C7239" s="5">
        <v>0.38</v>
      </c>
      <c r="D7239" s="5">
        <v>0.15</v>
      </c>
      <c r="E7239" s="6">
        <v>0.36</v>
      </c>
      <c r="F7239" s="36">
        <f>F7230+M7235</f>
        <v>0.55848388664361392</v>
      </c>
      <c r="G7239" s="38">
        <f>G7230+N7235</f>
        <v>-8.8099274014664553E-2</v>
      </c>
      <c r="H7239" s="38">
        <f>H7230+O7235</f>
        <v>-0.13231977889993363</v>
      </c>
      <c r="I7239" s="40">
        <f>I7230+P7235</f>
        <v>0.16727154254253326</v>
      </c>
      <c r="J7239" s="16">
        <f>B7239*F7239+C7239*G7239+D7239*H7239+I7239</f>
        <v>0.37643327830446921</v>
      </c>
      <c r="K7239" s="17">
        <f>J7239-E7239</f>
        <v>1.6433278304469223E-2</v>
      </c>
      <c r="L7239" s="17">
        <f>K7239*K7239</f>
        <v>2.7005263583213885E-4</v>
      </c>
      <c r="M7239" s="17">
        <f>(E7239-J7239)*B7239</f>
        <v>-7.7236408031005344E-3</v>
      </c>
      <c r="N7239" s="17">
        <f>(E7239-J7239)*C7239</f>
        <v>-6.2446457556983052E-3</v>
      </c>
      <c r="O7239" s="17">
        <f>(E7239-J7239)*D7239</f>
        <v>-2.4649917456703832E-3</v>
      </c>
      <c r="P7239" s="18">
        <f>(E7239-J7239)*I7239</f>
        <v>-2.7488198110193125E-3</v>
      </c>
    </row>
    <row r="7240" spans="1:16" x14ac:dyDescent="0.25">
      <c r="B7240" s="4">
        <v>0.27</v>
      </c>
      <c r="C7240" s="5">
        <v>0.55000000000000004</v>
      </c>
      <c r="D7240" s="5">
        <v>0.18</v>
      </c>
      <c r="E7240" s="6">
        <v>0.28999999999999998</v>
      </c>
      <c r="F7240" s="36"/>
      <c r="G7240" s="38"/>
      <c r="H7240" s="38"/>
      <c r="I7240" s="40"/>
      <c r="J7240" s="16">
        <f>B7240*F7239+C7240*G7239+D7240*H7239+I7239</f>
        <v>0.24579003102625546</v>
      </c>
      <c r="K7240" s="17">
        <f t="shared" ref="K7240:K7243" si="4824">J7240-E7240</f>
        <v>-4.4209968973744518E-2</v>
      </c>
      <c r="L7240" s="17">
        <f t="shared" ref="L7240:L7243" si="4825">K7240*K7240</f>
        <v>1.9545213566594527E-3</v>
      </c>
      <c r="M7240" s="17">
        <f t="shared" ref="M7240:M7243" si="4826">(E7240-J7240)*B7240</f>
        <v>1.1936691622911021E-2</v>
      </c>
      <c r="N7240" s="17">
        <f t="shared" ref="N7240:N7243" si="4827">(E7240-J7240)*C7240</f>
        <v>2.4315482935559487E-2</v>
      </c>
      <c r="O7240" s="17">
        <f t="shared" ref="O7240:O7243" si="4828">(E7240-J7240)*D7240</f>
        <v>7.9577944152740138E-3</v>
      </c>
      <c r="P7240" s="18">
        <f>(E7240-J7240)*E7239</f>
        <v>1.5915588830548028E-2</v>
      </c>
    </row>
    <row r="7241" spans="1:16" x14ac:dyDescent="0.25">
      <c r="B7241" s="4">
        <v>0.22</v>
      </c>
      <c r="C7241" s="5">
        <v>0.71</v>
      </c>
      <c r="D7241" s="5">
        <v>7.0000000000000007E-2</v>
      </c>
      <c r="E7241" s="6">
        <v>0.22</v>
      </c>
      <c r="F7241" s="36"/>
      <c r="G7241" s="38"/>
      <c r="H7241" s="38"/>
      <c r="I7241" s="40"/>
      <c r="J7241" s="16">
        <f>B7241*F7239+C7241*G7239+D7241*H7239+I7239</f>
        <v>0.21832512853072114</v>
      </c>
      <c r="K7241" s="17">
        <f t="shared" si="4824"/>
        <v>-1.6748714692788602E-3</v>
      </c>
      <c r="L7241" s="17">
        <f t="shared" si="4825"/>
        <v>2.8051944386043281E-6</v>
      </c>
      <c r="M7241" s="17">
        <f t="shared" si="4826"/>
        <v>3.6847172324134923E-4</v>
      </c>
      <c r="N7241" s="17">
        <f t="shared" si="4827"/>
        <v>1.1891587431879906E-3</v>
      </c>
      <c r="O7241" s="17">
        <f t="shared" si="4828"/>
        <v>1.1724100284952023E-4</v>
      </c>
      <c r="P7241" s="18">
        <f>(E7241-J7241)*E7239</f>
        <v>6.0295372894038964E-4</v>
      </c>
    </row>
    <row r="7242" spans="1:16" x14ac:dyDescent="0.25">
      <c r="B7242" s="4">
        <v>0.16</v>
      </c>
      <c r="C7242" s="5">
        <v>0.62</v>
      </c>
      <c r="D7242" s="5">
        <v>0.22</v>
      </c>
      <c r="E7242" s="6">
        <v>0.14000000000000001</v>
      </c>
      <c r="F7242" s="36"/>
      <c r="G7242" s="38"/>
      <c r="H7242" s="38"/>
      <c r="I7242" s="40"/>
      <c r="J7242" s="16">
        <f>B7242*F7239+C7242*G7239+D7242*H7239+I7239</f>
        <v>0.17289706315843406</v>
      </c>
      <c r="K7242" s="17">
        <f t="shared" si="4824"/>
        <v>3.2897063158434048E-2</v>
      </c>
      <c r="L7242" s="17">
        <f t="shared" si="4825"/>
        <v>1.0822167644499987E-3</v>
      </c>
      <c r="M7242" s="17">
        <f t="shared" si="4826"/>
        <v>-5.2635301053494477E-3</v>
      </c>
      <c r="N7242" s="17">
        <f t="shared" si="4827"/>
        <v>-2.0396179158229111E-2</v>
      </c>
      <c r="O7242" s="17">
        <f t="shared" si="4828"/>
        <v>-7.2373538948554902E-3</v>
      </c>
      <c r="P7242" s="18">
        <f>(E7242-J7242)*E7239</f>
        <v>-1.1842942737036257E-2</v>
      </c>
    </row>
    <row r="7243" spans="1:16" ht="15.75" thickBot="1" x14ac:dyDescent="0.3">
      <c r="B7243" s="7">
        <v>0.53</v>
      </c>
      <c r="C7243" s="8">
        <v>0.23</v>
      </c>
      <c r="D7243" s="8">
        <v>0.24</v>
      </c>
      <c r="E7243" s="9">
        <v>0.41</v>
      </c>
      <c r="F7243" s="37"/>
      <c r="G7243" s="39"/>
      <c r="H7243" s="39"/>
      <c r="I7243" s="41"/>
      <c r="J7243" s="19">
        <f>B7243*F7239+C7243*G7239+D7243*H7239+I7239</f>
        <v>0.41124842250429172</v>
      </c>
      <c r="K7243" s="20">
        <f t="shared" si="4824"/>
        <v>1.2484225042917463E-3</v>
      </c>
      <c r="L7243" s="20">
        <f t="shared" si="4825"/>
        <v>1.5585587492220753E-6</v>
      </c>
      <c r="M7243" s="20">
        <f t="shared" si="4826"/>
        <v>-6.6166392727462552E-4</v>
      </c>
      <c r="N7243" s="20">
        <f t="shared" si="4827"/>
        <v>-2.8713717598710165E-4</v>
      </c>
      <c r="O7243" s="20">
        <f t="shared" si="4828"/>
        <v>-2.9962140103001911E-4</v>
      </c>
      <c r="P7243" s="21">
        <f>(E7243-J7243)*E7239</f>
        <v>-4.4943210154502867E-4</v>
      </c>
    </row>
    <row r="7244" spans="1:16" x14ac:dyDescent="0.25">
      <c r="K7244" t="s">
        <v>13</v>
      </c>
      <c r="L7244" s="22">
        <f>AVERAGE(L7239:L7243)</f>
        <v>6.6223090202588333E-4</v>
      </c>
      <c r="M7244" s="22">
        <f t="shared" ref="M7244:P7244" si="4829">AVERAGE(M7239:M7243)</f>
        <v>-2.6873429791444753E-4</v>
      </c>
      <c r="N7244" s="22">
        <f t="shared" si="4829"/>
        <v>-2.8466408223340841E-4</v>
      </c>
      <c r="O7244" s="22">
        <f t="shared" si="4829"/>
        <v>-3.8538632468647171E-4</v>
      </c>
      <c r="P7244" s="22">
        <f t="shared" si="4829"/>
        <v>2.9546958197756372E-4</v>
      </c>
    </row>
    <row r="7245" spans="1:16" ht="15.75" thickBot="1" x14ac:dyDescent="0.3"/>
    <row r="7246" spans="1:16" ht="15.75" thickBot="1" x14ac:dyDescent="0.3">
      <c r="A7246" s="23" t="s">
        <v>19</v>
      </c>
      <c r="B7246" s="27" t="s">
        <v>0</v>
      </c>
      <c r="C7246" s="28"/>
      <c r="D7246" s="28"/>
      <c r="E7246" s="29"/>
      <c r="F7246" s="30" t="s">
        <v>5</v>
      </c>
      <c r="G7246" s="31"/>
      <c r="H7246" s="31"/>
      <c r="I7246" s="32"/>
      <c r="J7246" s="33" t="s">
        <v>14</v>
      </c>
      <c r="K7246" s="34"/>
      <c r="L7246" s="34"/>
      <c r="M7246" s="34"/>
      <c r="N7246" s="34"/>
      <c r="O7246" s="34"/>
      <c r="P7246" s="35"/>
    </row>
    <row r="7247" spans="1:16" x14ac:dyDescent="0.25">
      <c r="A7247" s="23">
        <f>A7238+1</f>
        <v>805</v>
      </c>
      <c r="B7247" s="1" t="s">
        <v>1</v>
      </c>
      <c r="C7247" s="2" t="s">
        <v>2</v>
      </c>
      <c r="D7247" s="2" t="s">
        <v>3</v>
      </c>
      <c r="E7247" s="3" t="s">
        <v>4</v>
      </c>
      <c r="F7247" s="10" t="s">
        <v>6</v>
      </c>
      <c r="G7247" s="11" t="s">
        <v>7</v>
      </c>
      <c r="H7247" s="11" t="s">
        <v>8</v>
      </c>
      <c r="I7247" s="12" t="s">
        <v>9</v>
      </c>
      <c r="J7247" s="13" t="s">
        <v>10</v>
      </c>
      <c r="K7247" s="14" t="s">
        <v>11</v>
      </c>
      <c r="L7247" s="14" t="s">
        <v>12</v>
      </c>
      <c r="M7247" s="14" t="s">
        <v>15</v>
      </c>
      <c r="N7247" s="14" t="s">
        <v>16</v>
      </c>
      <c r="O7247" s="14" t="s">
        <v>17</v>
      </c>
      <c r="P7247" s="15" t="s">
        <v>18</v>
      </c>
    </row>
    <row r="7248" spans="1:16" x14ac:dyDescent="0.25">
      <c r="B7248" s="4">
        <v>0.47</v>
      </c>
      <c r="C7248" s="5">
        <v>0.38</v>
      </c>
      <c r="D7248" s="5">
        <v>0.15</v>
      </c>
      <c r="E7248" s="6">
        <v>0.36</v>
      </c>
      <c r="F7248" s="36">
        <f>F7239+M7244</f>
        <v>0.55821515234569952</v>
      </c>
      <c r="G7248" s="38">
        <f>G7239+N7244</f>
        <v>-8.8383938096897957E-2</v>
      </c>
      <c r="H7248" s="38">
        <f>H7239+O7244</f>
        <v>-0.13270516522462009</v>
      </c>
      <c r="I7248" s="40">
        <f>I7239+P7244</f>
        <v>0.16756701212451083</v>
      </c>
      <c r="J7248" s="16">
        <f>B7248*F7248+C7248*G7248+D7248*H7248+I7248</f>
        <v>0.37643646246647533</v>
      </c>
      <c r="K7248" s="17">
        <f>J7248-E7248</f>
        <v>1.6436462466475343E-2</v>
      </c>
      <c r="L7248" s="17">
        <f>K7248*K7248</f>
        <v>2.7015729841185272E-4</v>
      </c>
      <c r="M7248" s="17">
        <f>(E7248-J7248)*B7248</f>
        <v>-7.725137359243411E-3</v>
      </c>
      <c r="N7248" s="17">
        <f>(E7248-J7248)*C7248</f>
        <v>-6.2458557372606308E-3</v>
      </c>
      <c r="O7248" s="17">
        <f>(E7248-J7248)*D7248</f>
        <v>-2.4654693699713015E-3</v>
      </c>
      <c r="P7248" s="18">
        <f>(E7248-J7248)*I7248</f>
        <v>-2.7542089054039412E-3</v>
      </c>
    </row>
    <row r="7249" spans="1:16" x14ac:dyDescent="0.25">
      <c r="B7249" s="4">
        <v>0.27</v>
      </c>
      <c r="C7249" s="5">
        <v>0.55000000000000004</v>
      </c>
      <c r="D7249" s="5">
        <v>0.18</v>
      </c>
      <c r="E7249" s="6">
        <v>0.28999999999999998</v>
      </c>
      <c r="F7249" s="36"/>
      <c r="G7249" s="38"/>
      <c r="H7249" s="38"/>
      <c r="I7249" s="40"/>
      <c r="J7249" s="16">
        <f>B7249*F7248+C7249*G7248+D7249*H7248+I7248</f>
        <v>0.24578700756412422</v>
      </c>
      <c r="K7249" s="17">
        <f t="shared" ref="K7249:K7252" si="4830">J7249-E7249</f>
        <v>-4.4212992435875759E-2</v>
      </c>
      <c r="L7249" s="17">
        <f t="shared" ref="L7249:L7252" si="4831">K7249*K7249</f>
        <v>1.9547887001348072E-3</v>
      </c>
      <c r="M7249" s="17">
        <f t="shared" ref="M7249:M7252" si="4832">(E7249-J7249)*B7249</f>
        <v>1.1937507957686456E-2</v>
      </c>
      <c r="N7249" s="17">
        <f t="shared" ref="N7249:N7252" si="4833">(E7249-J7249)*C7249</f>
        <v>2.4317145839731668E-2</v>
      </c>
      <c r="O7249" s="17">
        <f t="shared" ref="O7249:O7252" si="4834">(E7249-J7249)*D7249</f>
        <v>7.9583386384576363E-3</v>
      </c>
      <c r="P7249" s="18">
        <f>(E7249-J7249)*E7248</f>
        <v>1.5916677276915273E-2</v>
      </c>
    </row>
    <row r="7250" spans="1:16" x14ac:dyDescent="0.25">
      <c r="B7250" s="4">
        <v>0.22</v>
      </c>
      <c r="C7250" s="5">
        <v>0.71</v>
      </c>
      <c r="D7250" s="5">
        <v>7.0000000000000007E-2</v>
      </c>
      <c r="E7250" s="6">
        <v>0.22</v>
      </c>
      <c r="F7250" s="36"/>
      <c r="G7250" s="38"/>
      <c r="H7250" s="38"/>
      <c r="I7250" s="40"/>
      <c r="J7250" s="16">
        <f>B7250*F7248+C7250*G7248+D7250*H7248+I7248</f>
        <v>0.21833238802604377</v>
      </c>
      <c r="K7250" s="17">
        <f t="shared" si="4830"/>
        <v>-1.6676119739562345E-3</v>
      </c>
      <c r="L7250" s="17">
        <f t="shared" si="4831"/>
        <v>2.780929695682209E-6</v>
      </c>
      <c r="M7250" s="17">
        <f t="shared" si="4832"/>
        <v>3.6687463427037157E-4</v>
      </c>
      <c r="N7250" s="17">
        <f t="shared" si="4833"/>
        <v>1.1840045015089264E-3</v>
      </c>
      <c r="O7250" s="17">
        <f t="shared" si="4834"/>
        <v>1.1673283817693642E-4</v>
      </c>
      <c r="P7250" s="18">
        <f>(E7250-J7250)*E7248</f>
        <v>6.0034031062424441E-4</v>
      </c>
    </row>
    <row r="7251" spans="1:16" x14ac:dyDescent="0.25">
      <c r="B7251" s="4">
        <v>0.16</v>
      </c>
      <c r="C7251" s="5">
        <v>0.62</v>
      </c>
      <c r="D7251" s="5">
        <v>0.22</v>
      </c>
      <c r="E7251" s="6">
        <v>0.14000000000000001</v>
      </c>
      <c r="F7251" s="36"/>
      <c r="G7251" s="38"/>
      <c r="H7251" s="38"/>
      <c r="I7251" s="40"/>
      <c r="J7251" s="16">
        <f>B7251*F7248+C7251*G7248+D7251*H7248+I7248</f>
        <v>0.1728882585303296</v>
      </c>
      <c r="K7251" s="17">
        <f t="shared" si="4830"/>
        <v>3.2888258530329589E-2</v>
      </c>
      <c r="L7251" s="17">
        <f t="shared" si="4831"/>
        <v>1.081637549157797E-3</v>
      </c>
      <c r="M7251" s="17">
        <f t="shared" si="4832"/>
        <v>-5.2621213648527346E-3</v>
      </c>
      <c r="N7251" s="17">
        <f t="shared" si="4833"/>
        <v>-2.0390720288804346E-2</v>
      </c>
      <c r="O7251" s="17">
        <f t="shared" si="4834"/>
        <v>-7.2354168766725095E-3</v>
      </c>
      <c r="P7251" s="18">
        <f>(E7251-J7251)*E7248</f>
        <v>-1.1839773070918653E-2</v>
      </c>
    </row>
    <row r="7252" spans="1:16" ht="15.75" thickBot="1" x14ac:dyDescent="0.3">
      <c r="B7252" s="7">
        <v>0.53</v>
      </c>
      <c r="C7252" s="8">
        <v>0.23</v>
      </c>
      <c r="D7252" s="8">
        <v>0.24</v>
      </c>
      <c r="E7252" s="9">
        <v>0.41</v>
      </c>
      <c r="F7252" s="37"/>
      <c r="G7252" s="39"/>
      <c r="H7252" s="39"/>
      <c r="I7252" s="41"/>
      <c r="J7252" s="19">
        <f>B7252*F7248+C7252*G7248+D7252*H7248+I7248</f>
        <v>0.41124349745153621</v>
      </c>
      <c r="K7252" s="20">
        <f t="shared" si="4830"/>
        <v>1.2434974515362351E-3</v>
      </c>
      <c r="L7252" s="20">
        <f t="shared" si="4831"/>
        <v>1.5462859119771115E-6</v>
      </c>
      <c r="M7252" s="20">
        <f t="shared" si="4832"/>
        <v>-6.5905364931420466E-4</v>
      </c>
      <c r="N7252" s="20">
        <f t="shared" si="4833"/>
        <v>-2.8600441385333411E-4</v>
      </c>
      <c r="O7252" s="20">
        <f t="shared" si="4834"/>
        <v>-2.9843938836869642E-4</v>
      </c>
      <c r="P7252" s="21">
        <f>(E7252-J7252)*E7248</f>
        <v>-4.4765908255304463E-4</v>
      </c>
    </row>
    <row r="7253" spans="1:16" x14ac:dyDescent="0.25">
      <c r="K7253" t="s">
        <v>13</v>
      </c>
      <c r="L7253" s="22">
        <f>AVERAGE(L7248:L7252)</f>
        <v>6.6218215266242316E-4</v>
      </c>
      <c r="M7253" s="22">
        <f t="shared" ref="M7253:P7253" si="4835">AVERAGE(M7248:M7252)</f>
        <v>-2.6838595629070439E-4</v>
      </c>
      <c r="N7253" s="22">
        <f t="shared" si="4835"/>
        <v>-2.8428601973554352E-4</v>
      </c>
      <c r="O7253" s="22">
        <f t="shared" si="4835"/>
        <v>-3.8485083167558696E-4</v>
      </c>
      <c r="P7253" s="22">
        <f t="shared" si="4835"/>
        <v>2.950753057327759E-4</v>
      </c>
    </row>
    <row r="7254" spans="1:16" ht="15.75" thickBot="1" x14ac:dyDescent="0.3"/>
    <row r="7255" spans="1:16" ht="15.75" thickBot="1" x14ac:dyDescent="0.3">
      <c r="A7255" s="23" t="s">
        <v>19</v>
      </c>
      <c r="B7255" s="27" t="s">
        <v>0</v>
      </c>
      <c r="C7255" s="28"/>
      <c r="D7255" s="28"/>
      <c r="E7255" s="29"/>
      <c r="F7255" s="30" t="s">
        <v>5</v>
      </c>
      <c r="G7255" s="31"/>
      <c r="H7255" s="31"/>
      <c r="I7255" s="32"/>
      <c r="J7255" s="33" t="s">
        <v>14</v>
      </c>
      <c r="K7255" s="34"/>
      <c r="L7255" s="34"/>
      <c r="M7255" s="34"/>
      <c r="N7255" s="34"/>
      <c r="O7255" s="34"/>
      <c r="P7255" s="35"/>
    </row>
    <row r="7256" spans="1:16" x14ac:dyDescent="0.25">
      <c r="A7256" s="23">
        <f>A7247+1</f>
        <v>806</v>
      </c>
      <c r="B7256" s="1" t="s">
        <v>1</v>
      </c>
      <c r="C7256" s="2" t="s">
        <v>2</v>
      </c>
      <c r="D7256" s="2" t="s">
        <v>3</v>
      </c>
      <c r="E7256" s="3" t="s">
        <v>4</v>
      </c>
      <c r="F7256" s="10" t="s">
        <v>6</v>
      </c>
      <c r="G7256" s="11" t="s">
        <v>7</v>
      </c>
      <c r="H7256" s="11" t="s">
        <v>8</v>
      </c>
      <c r="I7256" s="12" t="s">
        <v>9</v>
      </c>
      <c r="J7256" s="13" t="s">
        <v>10</v>
      </c>
      <c r="K7256" s="14" t="s">
        <v>11</v>
      </c>
      <c r="L7256" s="14" t="s">
        <v>12</v>
      </c>
      <c r="M7256" s="14" t="s">
        <v>15</v>
      </c>
      <c r="N7256" s="14" t="s">
        <v>16</v>
      </c>
      <c r="O7256" s="14" t="s">
        <v>17</v>
      </c>
      <c r="P7256" s="15" t="s">
        <v>18</v>
      </c>
    </row>
    <row r="7257" spans="1:16" x14ac:dyDescent="0.25">
      <c r="B7257" s="4">
        <v>0.47</v>
      </c>
      <c r="C7257" s="5">
        <v>0.38</v>
      </c>
      <c r="D7257" s="5">
        <v>0.15</v>
      </c>
      <c r="E7257" s="6">
        <v>0.36</v>
      </c>
      <c r="F7257" s="36">
        <f>F7248+M7253</f>
        <v>0.55794676638940877</v>
      </c>
      <c r="G7257" s="38">
        <f>G7248+N7253</f>
        <v>-8.8668224116633498E-2</v>
      </c>
      <c r="H7257" s="38">
        <f>H7248+O7253</f>
        <v>-0.13309001605629567</v>
      </c>
      <c r="I7257" s="40">
        <f>I7248+P7253</f>
        <v>0.16786208743024361</v>
      </c>
      <c r="J7257" s="16">
        <f>B7257*F7257+C7257*G7257+D7257*H7257+I7257</f>
        <v>0.37643964006050062</v>
      </c>
      <c r="K7257" s="17">
        <f>J7257-E7257</f>
        <v>1.6439640060500638E-2</v>
      </c>
      <c r="L7257" s="17">
        <f>K7257*K7257</f>
        <v>2.7026176531881743E-4</v>
      </c>
      <c r="M7257" s="17">
        <f>(E7257-J7257)*B7257</f>
        <v>-7.7266308284352995E-3</v>
      </c>
      <c r="N7257" s="17">
        <f>(E7257-J7257)*C7257</f>
        <v>-6.2470632229902423E-3</v>
      </c>
      <c r="O7257" s="17">
        <f>(E7257-J7257)*D7257</f>
        <v>-2.4659460090750954E-3</v>
      </c>
      <c r="P7257" s="18">
        <f>(E7257-J7257)*I7257</f>
        <v>-2.7595922971574934E-3</v>
      </c>
    </row>
    <row r="7258" spans="1:16" x14ac:dyDescent="0.25">
      <c r="B7258" s="4">
        <v>0.27</v>
      </c>
      <c r="C7258" s="5">
        <v>0.55000000000000004</v>
      </c>
      <c r="D7258" s="5">
        <v>0.18</v>
      </c>
      <c r="E7258" s="6">
        <v>0.28999999999999998</v>
      </c>
      <c r="F7258" s="36"/>
      <c r="G7258" s="38"/>
      <c r="H7258" s="38"/>
      <c r="I7258" s="40"/>
      <c r="J7258" s="16">
        <f>B7258*F7257+C7258*G7257+D7258*H7257+I7257</f>
        <v>0.24578398820110234</v>
      </c>
      <c r="K7258" s="17">
        <f t="shared" ref="K7258:K7261" si="4836">J7258-E7258</f>
        <v>-4.4216011798897642E-2</v>
      </c>
      <c r="L7258" s="17">
        <f t="shared" ref="L7258:L7261" si="4837">K7258*K7258</f>
        <v>1.9550556994002554E-3</v>
      </c>
      <c r="M7258" s="17">
        <f t="shared" ref="M7258:M7261" si="4838">(E7258-J7258)*B7258</f>
        <v>1.1938323185702364E-2</v>
      </c>
      <c r="N7258" s="17">
        <f t="shared" ref="N7258:N7261" si="4839">(E7258-J7258)*C7258</f>
        <v>2.4318806489393704E-2</v>
      </c>
      <c r="O7258" s="17">
        <f t="shared" ref="O7258:O7261" si="4840">(E7258-J7258)*D7258</f>
        <v>7.9588821238015754E-3</v>
      </c>
      <c r="P7258" s="18">
        <f>(E7258-J7258)*E7257</f>
        <v>1.5917764247603151E-2</v>
      </c>
    </row>
    <row r="7259" spans="1:16" x14ac:dyDescent="0.25">
      <c r="B7259" s="4">
        <v>0.22</v>
      </c>
      <c r="C7259" s="5">
        <v>0.71</v>
      </c>
      <c r="D7259" s="5">
        <v>7.0000000000000007E-2</v>
      </c>
      <c r="E7259" s="6">
        <v>0.22</v>
      </c>
      <c r="F7259" s="36"/>
      <c r="G7259" s="38"/>
      <c r="H7259" s="38"/>
      <c r="I7259" s="40"/>
      <c r="J7259" s="16">
        <f>B7259*F7257+C7259*G7257+D7259*H7257+I7257</f>
        <v>0.21833963578916307</v>
      </c>
      <c r="K7259" s="17">
        <f t="shared" si="4836"/>
        <v>-1.6603642108369288E-3</v>
      </c>
      <c r="L7259" s="17">
        <f t="shared" si="4837"/>
        <v>2.7568093126281371E-6</v>
      </c>
      <c r="M7259" s="17">
        <f t="shared" si="4838"/>
        <v>3.652801263841243E-4</v>
      </c>
      <c r="N7259" s="17">
        <f t="shared" si="4839"/>
        <v>1.1788585896942193E-3</v>
      </c>
      <c r="O7259" s="17">
        <f t="shared" si="4840"/>
        <v>1.1622549475858502E-4</v>
      </c>
      <c r="P7259" s="18">
        <f>(E7259-J7259)*E7257</f>
        <v>5.9773111590129431E-4</v>
      </c>
    </row>
    <row r="7260" spans="1:16" x14ac:dyDescent="0.25">
      <c r="B7260" s="4">
        <v>0.16</v>
      </c>
      <c r="C7260" s="5">
        <v>0.62</v>
      </c>
      <c r="D7260" s="5">
        <v>0.22</v>
      </c>
      <c r="E7260" s="6">
        <v>0.14000000000000001</v>
      </c>
      <c r="F7260" s="36"/>
      <c r="G7260" s="38"/>
      <c r="H7260" s="38"/>
      <c r="I7260" s="40"/>
      <c r="J7260" s="16">
        <f>B7260*F7257+C7260*G7257+D7260*H7257+I7257</f>
        <v>0.17287946756785119</v>
      </c>
      <c r="K7260" s="17">
        <f t="shared" si="4836"/>
        <v>3.2879467567851178E-2</v>
      </c>
      <c r="L7260" s="17">
        <f t="shared" si="4837"/>
        <v>1.0810593875453774E-3</v>
      </c>
      <c r="M7260" s="17">
        <f t="shared" si="4838"/>
        <v>-5.2607148108561883E-3</v>
      </c>
      <c r="N7260" s="17">
        <f t="shared" si="4839"/>
        <v>-2.038526989206773E-2</v>
      </c>
      <c r="O7260" s="17">
        <f t="shared" si="4840"/>
        <v>-7.2334828649272594E-3</v>
      </c>
      <c r="P7260" s="18">
        <f>(E7260-J7260)*E7257</f>
        <v>-1.1836608324426423E-2</v>
      </c>
    </row>
    <row r="7261" spans="1:16" ht="15.75" thickBot="1" x14ac:dyDescent="0.3">
      <c r="B7261" s="7">
        <v>0.53</v>
      </c>
      <c r="C7261" s="8">
        <v>0.23</v>
      </c>
      <c r="D7261" s="8">
        <v>0.24</v>
      </c>
      <c r="E7261" s="9">
        <v>0.41</v>
      </c>
      <c r="F7261" s="37"/>
      <c r="G7261" s="39"/>
      <c r="H7261" s="39"/>
      <c r="I7261" s="41"/>
      <c r="J7261" s="19">
        <f>B7261*F7257+C7261*G7257+D7261*H7257+I7257</f>
        <v>0.41123857821629362</v>
      </c>
      <c r="K7261" s="20">
        <f t="shared" si="4836"/>
        <v>1.2385782162936398E-3</v>
      </c>
      <c r="L7261" s="20">
        <f t="shared" si="4837"/>
        <v>1.5340759978771345E-6</v>
      </c>
      <c r="M7261" s="20">
        <f t="shared" si="4838"/>
        <v>-6.5644645463562915E-4</v>
      </c>
      <c r="N7261" s="20">
        <f t="shared" si="4839"/>
        <v>-2.8487298974753716E-4</v>
      </c>
      <c r="O7261" s="20">
        <f t="shared" si="4840"/>
        <v>-2.9725877191047353E-4</v>
      </c>
      <c r="P7261" s="21">
        <f>(E7261-J7261)*E7257</f>
        <v>-4.4588815786571033E-4</v>
      </c>
    </row>
    <row r="7262" spans="1:16" x14ac:dyDescent="0.25">
      <c r="K7262" t="s">
        <v>13</v>
      </c>
      <c r="L7262" s="22">
        <f>AVERAGE(L7257:L7261)</f>
        <v>6.6213354751499111E-4</v>
      </c>
      <c r="M7262" s="22">
        <f t="shared" ref="M7262:P7262" si="4841">AVERAGE(M7257:M7261)</f>
        <v>-2.6803775636812573E-4</v>
      </c>
      <c r="N7262" s="22">
        <f t="shared" si="4841"/>
        <v>-2.8390820514351712E-4</v>
      </c>
      <c r="O7262" s="22">
        <f t="shared" si="4841"/>
        <v>-3.8431600547053353E-4</v>
      </c>
      <c r="P7262" s="22">
        <f t="shared" si="4841"/>
        <v>2.9468131681096367E-4</v>
      </c>
    </row>
    <row r="7263" spans="1:16" ht="15.75" thickBot="1" x14ac:dyDescent="0.3"/>
    <row r="7264" spans="1:16" ht="15.75" thickBot="1" x14ac:dyDescent="0.3">
      <c r="A7264" s="23" t="s">
        <v>19</v>
      </c>
      <c r="B7264" s="27" t="s">
        <v>0</v>
      </c>
      <c r="C7264" s="28"/>
      <c r="D7264" s="28"/>
      <c r="E7264" s="29"/>
      <c r="F7264" s="30" t="s">
        <v>5</v>
      </c>
      <c r="G7264" s="31"/>
      <c r="H7264" s="31"/>
      <c r="I7264" s="32"/>
      <c r="J7264" s="33" t="s">
        <v>14</v>
      </c>
      <c r="K7264" s="34"/>
      <c r="L7264" s="34"/>
      <c r="M7264" s="34"/>
      <c r="N7264" s="34"/>
      <c r="O7264" s="34"/>
      <c r="P7264" s="35"/>
    </row>
    <row r="7265" spans="1:16" x14ac:dyDescent="0.25">
      <c r="A7265" s="23">
        <f>A7256+1</f>
        <v>807</v>
      </c>
      <c r="B7265" s="1" t="s">
        <v>1</v>
      </c>
      <c r="C7265" s="2" t="s">
        <v>2</v>
      </c>
      <c r="D7265" s="2" t="s">
        <v>3</v>
      </c>
      <c r="E7265" s="3" t="s">
        <v>4</v>
      </c>
      <c r="F7265" s="10" t="s">
        <v>6</v>
      </c>
      <c r="G7265" s="11" t="s">
        <v>7</v>
      </c>
      <c r="H7265" s="11" t="s">
        <v>8</v>
      </c>
      <c r="I7265" s="12" t="s">
        <v>9</v>
      </c>
      <c r="J7265" s="13" t="s">
        <v>10</v>
      </c>
      <c r="K7265" s="14" t="s">
        <v>11</v>
      </c>
      <c r="L7265" s="14" t="s">
        <v>12</v>
      </c>
      <c r="M7265" s="14" t="s">
        <v>15</v>
      </c>
      <c r="N7265" s="14" t="s">
        <v>16</v>
      </c>
      <c r="O7265" s="14" t="s">
        <v>17</v>
      </c>
      <c r="P7265" s="15" t="s">
        <v>18</v>
      </c>
    </row>
    <row r="7266" spans="1:16" x14ac:dyDescent="0.25">
      <c r="B7266" s="4">
        <v>0.47</v>
      </c>
      <c r="C7266" s="5">
        <v>0.38</v>
      </c>
      <c r="D7266" s="5">
        <v>0.15</v>
      </c>
      <c r="E7266" s="6">
        <v>0.36</v>
      </c>
      <c r="F7266" s="36">
        <f>F7257+M7262</f>
        <v>0.55767872863304069</v>
      </c>
      <c r="G7266" s="38">
        <f>G7257+N7262</f>
        <v>-8.8952132321777011E-2</v>
      </c>
      <c r="H7266" s="38">
        <f>H7257+O7262</f>
        <v>-0.1334743320617662</v>
      </c>
      <c r="I7266" s="40">
        <f>I7257+P7262</f>
        <v>0.16815676874705457</v>
      </c>
      <c r="J7266" s="16">
        <f>B7266*F7266+C7266*G7266+D7266*H7266+I7266</f>
        <v>0.37644281111304345</v>
      </c>
      <c r="K7266" s="17">
        <f>J7266-E7266</f>
        <v>1.6442811113043465E-2</v>
      </c>
      <c r="L7266" s="17">
        <f>K7266*K7266</f>
        <v>2.7036603729922569E-4</v>
      </c>
      <c r="M7266" s="17">
        <f>(E7266-J7266)*B7266</f>
        <v>-7.7281212231304283E-3</v>
      </c>
      <c r="N7266" s="17">
        <f>(E7266-J7266)*C7266</f>
        <v>-6.2482682229565165E-3</v>
      </c>
      <c r="O7266" s="17">
        <f>(E7266-J7266)*D7266</f>
        <v>-2.4664216669565199E-3</v>
      </c>
      <c r="P7266" s="18">
        <f>(E7266-J7266)*I7266</f>
        <v>-2.764969985887549E-3</v>
      </c>
    </row>
    <row r="7267" spans="1:16" x14ac:dyDescent="0.25">
      <c r="B7267" s="4">
        <v>0.27</v>
      </c>
      <c r="C7267" s="5">
        <v>0.55000000000000004</v>
      </c>
      <c r="D7267" s="5">
        <v>0.18</v>
      </c>
      <c r="E7267" s="6">
        <v>0.28999999999999998</v>
      </c>
      <c r="F7267" s="36"/>
      <c r="G7267" s="38"/>
      <c r="H7267" s="38"/>
      <c r="I7267" s="40"/>
      <c r="J7267" s="16">
        <f>B7267*F7266+C7267*G7266+D7267*H7266+I7266</f>
        <v>0.2457809729298803</v>
      </c>
      <c r="K7267" s="17">
        <f t="shared" ref="K7267:K7270" si="4842">J7267-E7267</f>
        <v>-4.4219027070119682E-2</v>
      </c>
      <c r="L7267" s="17">
        <f t="shared" ref="L7267:L7270" si="4843">K7267*K7267</f>
        <v>1.9553223550279773E-3</v>
      </c>
      <c r="M7267" s="17">
        <f t="shared" ref="M7267:M7270" si="4844">(E7267-J7267)*B7267</f>
        <v>1.1939137308932314E-2</v>
      </c>
      <c r="N7267" s="17">
        <f t="shared" ref="N7267:N7270" si="4845">(E7267-J7267)*C7267</f>
        <v>2.4320464888565829E-2</v>
      </c>
      <c r="O7267" s="17">
        <f t="shared" ref="O7267:O7270" si="4846">(E7267-J7267)*D7267</f>
        <v>7.9594248726215424E-3</v>
      </c>
      <c r="P7267" s="18">
        <f>(E7267-J7267)*E7266</f>
        <v>1.5918849745243085E-2</v>
      </c>
    </row>
    <row r="7268" spans="1:16" x14ac:dyDescent="0.25">
      <c r="B7268" s="4">
        <v>0.22</v>
      </c>
      <c r="C7268" s="5">
        <v>0.71</v>
      </c>
      <c r="D7268" s="5">
        <v>7.0000000000000007E-2</v>
      </c>
      <c r="E7268" s="6">
        <v>0.22</v>
      </c>
      <c r="F7268" s="36"/>
      <c r="G7268" s="38"/>
      <c r="H7268" s="38"/>
      <c r="I7268" s="40"/>
      <c r="J7268" s="16">
        <f>B7268*F7266+C7268*G7266+D7268*H7266+I7266</f>
        <v>0.21834687185353818</v>
      </c>
      <c r="K7268" s="17">
        <f t="shared" si="4842"/>
        <v>-1.6531281464618186E-3</v>
      </c>
      <c r="L7268" s="17">
        <f t="shared" si="4843"/>
        <v>2.7328326686242881E-6</v>
      </c>
      <c r="M7268" s="17">
        <f t="shared" si="4844"/>
        <v>3.6368819222160011E-4</v>
      </c>
      <c r="N7268" s="17">
        <f t="shared" si="4845"/>
        <v>1.1737209839878912E-3</v>
      </c>
      <c r="O7268" s="17">
        <f t="shared" si="4846"/>
        <v>1.1571897025232731E-4</v>
      </c>
      <c r="P7268" s="18">
        <f>(E7268-J7268)*E7266</f>
        <v>5.9512613272625465E-4</v>
      </c>
    </row>
    <row r="7269" spans="1:16" x14ac:dyDescent="0.25">
      <c r="B7269" s="4">
        <v>0.16</v>
      </c>
      <c r="C7269" s="5">
        <v>0.62</v>
      </c>
      <c r="D7269" s="5">
        <v>0.22</v>
      </c>
      <c r="E7269" s="6">
        <v>0.14000000000000001</v>
      </c>
      <c r="F7269" s="36"/>
      <c r="G7269" s="38"/>
      <c r="H7269" s="38"/>
      <c r="I7269" s="40"/>
      <c r="J7269" s="16">
        <f>B7269*F7266+C7269*G7266+D7269*H7266+I7266</f>
        <v>0.17287069023525078</v>
      </c>
      <c r="K7269" s="17">
        <f t="shared" si="4842"/>
        <v>3.2870690235250771E-2</v>
      </c>
      <c r="L7269" s="17">
        <f t="shared" si="4843"/>
        <v>1.0804822765418103E-3</v>
      </c>
      <c r="M7269" s="17">
        <f t="shared" si="4844"/>
        <v>-5.2593104376401235E-3</v>
      </c>
      <c r="N7269" s="17">
        <f t="shared" si="4845"/>
        <v>-2.0379827945855477E-2</v>
      </c>
      <c r="O7269" s="17">
        <f t="shared" si="4846"/>
        <v>-7.23155185175517E-3</v>
      </c>
      <c r="P7269" s="18">
        <f>(E7269-J7269)*E7266</f>
        <v>-1.1833448484690277E-2</v>
      </c>
    </row>
    <row r="7270" spans="1:16" ht="15.75" thickBot="1" x14ac:dyDescent="0.3">
      <c r="B7270" s="7">
        <v>0.53</v>
      </c>
      <c r="C7270" s="8">
        <v>0.23</v>
      </c>
      <c r="D7270" s="8">
        <v>0.24</v>
      </c>
      <c r="E7270" s="9">
        <v>0.41</v>
      </c>
      <c r="F7270" s="37"/>
      <c r="G7270" s="39"/>
      <c r="H7270" s="39"/>
      <c r="I7270" s="41"/>
      <c r="J7270" s="19">
        <f>B7270*F7266+C7270*G7266+D7270*H7266+I7266</f>
        <v>0.41123366479373358</v>
      </c>
      <c r="K7270" s="20">
        <f t="shared" si="4842"/>
        <v>1.233664793733602E-3</v>
      </c>
      <c r="L7270" s="20">
        <f t="shared" si="4843"/>
        <v>1.5219288232977709E-6</v>
      </c>
      <c r="M7270" s="20">
        <f t="shared" si="4844"/>
        <v>-6.5384234067880913E-4</v>
      </c>
      <c r="N7270" s="20">
        <f t="shared" si="4845"/>
        <v>-2.8374290255872846E-4</v>
      </c>
      <c r="O7270" s="20">
        <f t="shared" si="4846"/>
        <v>-2.9607955049606446E-4</v>
      </c>
      <c r="P7270" s="21">
        <f>(E7270-J7270)*E7266</f>
        <v>-4.4411932574409672E-4</v>
      </c>
    </row>
    <row r="7271" spans="1:16" x14ac:dyDescent="0.25">
      <c r="K7271" t="s">
        <v>13</v>
      </c>
      <c r="L7271" s="22">
        <f>AVERAGE(L7266:L7270)</f>
        <v>6.62085086072187E-4</v>
      </c>
      <c r="M7271" s="22">
        <f t="shared" ref="M7271:P7271" si="4847">AVERAGE(M7266:M7270)</f>
        <v>-2.6768970005908936E-4</v>
      </c>
      <c r="N7271" s="22">
        <f t="shared" si="4847"/>
        <v>-2.8353063976340034E-4</v>
      </c>
      <c r="O7271" s="22">
        <f t="shared" si="4847"/>
        <v>-3.8378184526677685E-4</v>
      </c>
      <c r="P7271" s="22">
        <f t="shared" si="4847"/>
        <v>2.9428761632948323E-4</v>
      </c>
    </row>
    <row r="7272" spans="1:16" ht="15.75" thickBot="1" x14ac:dyDescent="0.3"/>
    <row r="7273" spans="1:16" ht="15.75" thickBot="1" x14ac:dyDescent="0.3">
      <c r="A7273" s="23" t="s">
        <v>19</v>
      </c>
      <c r="B7273" s="27" t="s">
        <v>0</v>
      </c>
      <c r="C7273" s="28"/>
      <c r="D7273" s="28"/>
      <c r="E7273" s="29"/>
      <c r="F7273" s="30" t="s">
        <v>5</v>
      </c>
      <c r="G7273" s="31"/>
      <c r="H7273" s="31"/>
      <c r="I7273" s="32"/>
      <c r="J7273" s="33" t="s">
        <v>14</v>
      </c>
      <c r="K7273" s="34"/>
      <c r="L7273" s="34"/>
      <c r="M7273" s="34"/>
      <c r="N7273" s="34"/>
      <c r="O7273" s="34"/>
      <c r="P7273" s="35"/>
    </row>
    <row r="7274" spans="1:16" x14ac:dyDescent="0.25">
      <c r="A7274" s="23">
        <f>A7265+1</f>
        <v>808</v>
      </c>
      <c r="B7274" s="1" t="s">
        <v>1</v>
      </c>
      <c r="C7274" s="2" t="s">
        <v>2</v>
      </c>
      <c r="D7274" s="2" t="s">
        <v>3</v>
      </c>
      <c r="E7274" s="3" t="s">
        <v>4</v>
      </c>
      <c r="F7274" s="10" t="s">
        <v>6</v>
      </c>
      <c r="G7274" s="11" t="s">
        <v>7</v>
      </c>
      <c r="H7274" s="11" t="s">
        <v>8</v>
      </c>
      <c r="I7274" s="12" t="s">
        <v>9</v>
      </c>
      <c r="J7274" s="13" t="s">
        <v>10</v>
      </c>
      <c r="K7274" s="14" t="s">
        <v>11</v>
      </c>
      <c r="L7274" s="14" t="s">
        <v>12</v>
      </c>
      <c r="M7274" s="14" t="s">
        <v>15</v>
      </c>
      <c r="N7274" s="14" t="s">
        <v>16</v>
      </c>
      <c r="O7274" s="14" t="s">
        <v>17</v>
      </c>
      <c r="P7274" s="15" t="s">
        <v>18</v>
      </c>
    </row>
    <row r="7275" spans="1:16" x14ac:dyDescent="0.25">
      <c r="B7275" s="4">
        <v>0.47</v>
      </c>
      <c r="C7275" s="5">
        <v>0.38</v>
      </c>
      <c r="D7275" s="5">
        <v>0.15</v>
      </c>
      <c r="E7275" s="6">
        <v>0.36</v>
      </c>
      <c r="F7275" s="36">
        <f>F7266+M7271</f>
        <v>0.55741103893298161</v>
      </c>
      <c r="G7275" s="38">
        <f>G7266+N7271</f>
        <v>-8.923566296154041E-2</v>
      </c>
      <c r="H7275" s="38">
        <f>H7266+O7271</f>
        <v>-0.13385811390703298</v>
      </c>
      <c r="I7275" s="40">
        <f>I7266+P7271</f>
        <v>0.16845105636338406</v>
      </c>
      <c r="J7275" s="16">
        <f>B7275*F7275+C7275*G7275+D7275*H7275+I7275</f>
        <v>0.37644597565044507</v>
      </c>
      <c r="K7275" s="17">
        <f>J7275-E7275</f>
        <v>1.6445975650445088E-2</v>
      </c>
      <c r="L7275" s="17">
        <f>K7275*K7275</f>
        <v>2.7047011509503277E-4</v>
      </c>
      <c r="M7275" s="17">
        <f>(E7275-J7275)*B7275</f>
        <v>-7.7296085557091911E-3</v>
      </c>
      <c r="N7275" s="17">
        <f>(E7275-J7275)*C7275</f>
        <v>-6.2494707471691339E-3</v>
      </c>
      <c r="O7275" s="17">
        <f>(E7275-J7275)*D7275</f>
        <v>-2.4668963475667632E-3</v>
      </c>
      <c r="P7275" s="18">
        <f>(E7275-J7275)*I7275</f>
        <v>-2.7703419712439676E-3</v>
      </c>
    </row>
    <row r="7276" spans="1:16" x14ac:dyDescent="0.25">
      <c r="B7276" s="4">
        <v>0.27</v>
      </c>
      <c r="C7276" s="5">
        <v>0.55000000000000004</v>
      </c>
      <c r="D7276" s="5">
        <v>0.18</v>
      </c>
      <c r="E7276" s="6">
        <v>0.28999999999999998</v>
      </c>
      <c r="F7276" s="36"/>
      <c r="G7276" s="38"/>
      <c r="H7276" s="38"/>
      <c r="I7276" s="40"/>
      <c r="J7276" s="16">
        <f>B7276*F7275+C7276*G7275+D7276*H7275+I7275</f>
        <v>0.24577796174317595</v>
      </c>
      <c r="K7276" s="17">
        <f t="shared" ref="K7276:K7279" si="4848">J7276-E7276</f>
        <v>-4.4222038256824026E-2</v>
      </c>
      <c r="L7276" s="17">
        <f t="shared" ref="L7276:L7279" si="4849">K7276*K7276</f>
        <v>1.9555886675880077E-3</v>
      </c>
      <c r="M7276" s="17">
        <f t="shared" ref="M7276:M7279" si="4850">(E7276-J7276)*B7276</f>
        <v>1.1939950329342487E-2</v>
      </c>
      <c r="N7276" s="17">
        <f t="shared" ref="N7276:N7279" si="4851">(E7276-J7276)*C7276</f>
        <v>2.4322121041253215E-2</v>
      </c>
      <c r="O7276" s="17">
        <f t="shared" ref="O7276:O7279" si="4852">(E7276-J7276)*D7276</f>
        <v>7.959966886228324E-3</v>
      </c>
      <c r="P7276" s="18">
        <f>(E7276-J7276)*E7275</f>
        <v>1.5919933772456648E-2</v>
      </c>
    </row>
    <row r="7277" spans="1:16" x14ac:dyDescent="0.25">
      <c r="B7277" s="4">
        <v>0.22</v>
      </c>
      <c r="C7277" s="5">
        <v>0.71</v>
      </c>
      <c r="D7277" s="5">
        <v>7.0000000000000007E-2</v>
      </c>
      <c r="E7277" s="6">
        <v>0.22</v>
      </c>
      <c r="F7277" s="36"/>
      <c r="G7277" s="38"/>
      <c r="H7277" s="38"/>
      <c r="I7277" s="40"/>
      <c r="J7277" s="16">
        <f>B7277*F7275+C7277*G7275+D7277*H7275+I7275</f>
        <v>0.218354096252454</v>
      </c>
      <c r="K7277" s="17">
        <f t="shared" si="4848"/>
        <v>-1.6459037475460014E-3</v>
      </c>
      <c r="L7277" s="17">
        <f t="shared" si="4849"/>
        <v>2.7089991461859715E-6</v>
      </c>
      <c r="M7277" s="17">
        <f t="shared" si="4850"/>
        <v>3.6209882446012033E-4</v>
      </c>
      <c r="N7277" s="17">
        <f t="shared" si="4851"/>
        <v>1.1685916607576609E-3</v>
      </c>
      <c r="O7277" s="17">
        <f t="shared" si="4852"/>
        <v>1.1521326232822011E-4</v>
      </c>
      <c r="P7277" s="18">
        <f>(E7277-J7277)*E7275</f>
        <v>5.9252534911656053E-4</v>
      </c>
    </row>
    <row r="7278" spans="1:16" x14ac:dyDescent="0.25">
      <c r="B7278" s="4">
        <v>0.16</v>
      </c>
      <c r="C7278" s="5">
        <v>0.62</v>
      </c>
      <c r="D7278" s="5">
        <v>0.22</v>
      </c>
      <c r="E7278" s="6">
        <v>0.14000000000000001</v>
      </c>
      <c r="F7278" s="36"/>
      <c r="G7278" s="38"/>
      <c r="H7278" s="38"/>
      <c r="I7278" s="40"/>
      <c r="J7278" s="16">
        <f>B7278*F7275+C7278*G7275+D7278*H7275+I7275</f>
        <v>0.17286192649695881</v>
      </c>
      <c r="K7278" s="17">
        <f t="shared" si="4848"/>
        <v>3.2861926496958793E-2</v>
      </c>
      <c r="L7278" s="17">
        <f t="shared" si="4849"/>
        <v>1.0799062130915223E-3</v>
      </c>
      <c r="M7278" s="17">
        <f t="shared" si="4850"/>
        <v>-5.2579082395134069E-3</v>
      </c>
      <c r="N7278" s="17">
        <f t="shared" si="4851"/>
        <v>-2.0374394428114451E-2</v>
      </c>
      <c r="O7278" s="17">
        <f t="shared" si="4852"/>
        <v>-7.2296238293309348E-3</v>
      </c>
      <c r="P7278" s="18">
        <f>(E7278-J7278)*E7275</f>
        <v>-1.1830293538905166E-2</v>
      </c>
    </row>
    <row r="7279" spans="1:16" ht="15.75" thickBot="1" x14ac:dyDescent="0.3">
      <c r="B7279" s="7">
        <v>0.53</v>
      </c>
      <c r="C7279" s="8">
        <v>0.23</v>
      </c>
      <c r="D7279" s="8">
        <v>0.24</v>
      </c>
      <c r="E7279" s="9">
        <v>0.41</v>
      </c>
      <c r="F7279" s="37"/>
      <c r="G7279" s="39"/>
      <c r="H7279" s="39"/>
      <c r="I7279" s="41"/>
      <c r="J7279" s="19">
        <f>B7279*F7275+C7279*G7275+D7279*H7275+I7275</f>
        <v>0.41122875717902219</v>
      </c>
      <c r="K7279" s="20">
        <f t="shared" si="4848"/>
        <v>1.2287571790222107E-3</v>
      </c>
      <c r="L7279" s="20">
        <f t="shared" si="4849"/>
        <v>1.5098442049986211E-6</v>
      </c>
      <c r="M7279" s="20">
        <f t="shared" si="4850"/>
        <v>-6.5124130488177173E-4</v>
      </c>
      <c r="N7279" s="20">
        <f t="shared" si="4851"/>
        <v>-2.826141511751085E-4</v>
      </c>
      <c r="O7279" s="20">
        <f t="shared" si="4852"/>
        <v>-2.9490172296533053E-4</v>
      </c>
      <c r="P7279" s="21">
        <f>(E7279-J7279)*E7275</f>
        <v>-4.4235258444799583E-4</v>
      </c>
    </row>
    <row r="7280" spans="1:16" x14ac:dyDescent="0.25">
      <c r="K7280" t="s">
        <v>13</v>
      </c>
      <c r="L7280" s="22">
        <f>AVERAGE(L7275:L7279)</f>
        <v>6.6203676782514956E-4</v>
      </c>
      <c r="M7280" s="22">
        <f t="shared" ref="M7280:P7280" si="4853">AVERAGE(M7275:M7279)</f>
        <v>-2.6734178926035259E-4</v>
      </c>
      <c r="N7280" s="22">
        <f t="shared" si="4853"/>
        <v>-2.8315332488956389E-4</v>
      </c>
      <c r="O7280" s="22">
        <f t="shared" si="4853"/>
        <v>-3.832483502612969E-4</v>
      </c>
      <c r="P7280" s="22">
        <f t="shared" si="4853"/>
        <v>2.9389420539521576E-4</v>
      </c>
    </row>
    <row r="7281" spans="1:16" ht="15.75" thickBot="1" x14ac:dyDescent="0.3"/>
    <row r="7282" spans="1:16" ht="15.75" thickBot="1" x14ac:dyDescent="0.3">
      <c r="A7282" s="23" t="s">
        <v>19</v>
      </c>
      <c r="B7282" s="27" t="s">
        <v>0</v>
      </c>
      <c r="C7282" s="28"/>
      <c r="D7282" s="28"/>
      <c r="E7282" s="29"/>
      <c r="F7282" s="30" t="s">
        <v>5</v>
      </c>
      <c r="G7282" s="31"/>
      <c r="H7282" s="31"/>
      <c r="I7282" s="32"/>
      <c r="J7282" s="33" t="s">
        <v>14</v>
      </c>
      <c r="K7282" s="34"/>
      <c r="L7282" s="34"/>
      <c r="M7282" s="34"/>
      <c r="N7282" s="34"/>
      <c r="O7282" s="34"/>
      <c r="P7282" s="35"/>
    </row>
    <row r="7283" spans="1:16" x14ac:dyDescent="0.25">
      <c r="A7283" s="23">
        <f>A7274+1</f>
        <v>809</v>
      </c>
      <c r="B7283" s="1" t="s">
        <v>1</v>
      </c>
      <c r="C7283" s="2" t="s">
        <v>2</v>
      </c>
      <c r="D7283" s="2" t="s">
        <v>3</v>
      </c>
      <c r="E7283" s="3" t="s">
        <v>4</v>
      </c>
      <c r="F7283" s="10" t="s">
        <v>6</v>
      </c>
      <c r="G7283" s="11" t="s">
        <v>7</v>
      </c>
      <c r="H7283" s="11" t="s">
        <v>8</v>
      </c>
      <c r="I7283" s="12" t="s">
        <v>9</v>
      </c>
      <c r="J7283" s="13" t="s">
        <v>10</v>
      </c>
      <c r="K7283" s="14" t="s">
        <v>11</v>
      </c>
      <c r="L7283" s="14" t="s">
        <v>12</v>
      </c>
      <c r="M7283" s="14" t="s">
        <v>15</v>
      </c>
      <c r="N7283" s="14" t="s">
        <v>16</v>
      </c>
      <c r="O7283" s="14" t="s">
        <v>17</v>
      </c>
      <c r="P7283" s="15" t="s">
        <v>18</v>
      </c>
    </row>
    <row r="7284" spans="1:16" x14ac:dyDescent="0.25">
      <c r="B7284" s="4">
        <v>0.47</v>
      </c>
      <c r="C7284" s="5">
        <v>0.38</v>
      </c>
      <c r="D7284" s="5">
        <v>0.15</v>
      </c>
      <c r="E7284" s="6">
        <v>0.36</v>
      </c>
      <c r="F7284" s="36">
        <f>F7275+M7280</f>
        <v>0.55714369714372125</v>
      </c>
      <c r="G7284" s="38">
        <f>G7275+N7280</f>
        <v>-8.9518816286429978E-2</v>
      </c>
      <c r="H7284" s="38">
        <f>H7275+O7280</f>
        <v>-0.13424136225729427</v>
      </c>
      <c r="I7284" s="40">
        <f>I7275+P7280</f>
        <v>0.16874495056877928</v>
      </c>
      <c r="J7284" s="16">
        <f>B7284*F7284+C7284*G7284+D7284*H7284+I7284</f>
        <v>0.37644913369889077</v>
      </c>
      <c r="K7284" s="17">
        <f>J7284-E7284</f>
        <v>1.6449133698890783E-2</v>
      </c>
      <c r="L7284" s="17">
        <f>K7284*K7284</f>
        <v>2.7057399944398436E-4</v>
      </c>
      <c r="M7284" s="17">
        <f>(E7284-J7284)*B7284</f>
        <v>-7.7310928384786677E-3</v>
      </c>
      <c r="N7284" s="17">
        <f>(E7284-J7284)*C7284</f>
        <v>-6.2506708055784978E-3</v>
      </c>
      <c r="O7284" s="17">
        <f>(E7284-J7284)*D7284</f>
        <v>-2.4673700548336172E-3</v>
      </c>
      <c r="P7284" s="18">
        <f>(E7284-J7284)*I7284</f>
        <v>-2.7757082529185667E-3</v>
      </c>
    </row>
    <row r="7285" spans="1:16" x14ac:dyDescent="0.25">
      <c r="B7285" s="4">
        <v>0.27</v>
      </c>
      <c r="C7285" s="5">
        <v>0.55000000000000004</v>
      </c>
      <c r="D7285" s="5">
        <v>0.18</v>
      </c>
      <c r="E7285" s="6">
        <v>0.28999999999999998</v>
      </c>
      <c r="F7285" s="36"/>
      <c r="G7285" s="38"/>
      <c r="H7285" s="38"/>
      <c r="I7285" s="40"/>
      <c r="J7285" s="16">
        <f>B7285*F7284+C7285*G7284+D7285*H7284+I7284</f>
        <v>0.24577495463373455</v>
      </c>
      <c r="K7285" s="17">
        <f t="shared" ref="K7285:K7288" si="4854">J7285-E7285</f>
        <v>-4.4225045366265425E-2</v>
      </c>
      <c r="L7285" s="17">
        <f t="shared" ref="L7285:L7288" si="4855">K7285*K7285</f>
        <v>1.9558546376482349E-3</v>
      </c>
      <c r="M7285" s="17">
        <f t="shared" ref="M7285:M7288" si="4856">(E7285-J7285)*B7285</f>
        <v>1.1940762248891665E-2</v>
      </c>
      <c r="N7285" s="17">
        <f t="shared" ref="N7285:N7288" si="4857">(E7285-J7285)*C7285</f>
        <v>2.4323774951445987E-2</v>
      </c>
      <c r="O7285" s="17">
        <f t="shared" ref="O7285:O7288" si="4858">(E7285-J7285)*D7285</f>
        <v>7.9605081659277765E-3</v>
      </c>
      <c r="P7285" s="18">
        <f>(E7285-J7285)*E7284</f>
        <v>1.5921016331855553E-2</v>
      </c>
    </row>
    <row r="7286" spans="1:16" x14ac:dyDescent="0.25">
      <c r="B7286" s="4">
        <v>0.22</v>
      </c>
      <c r="C7286" s="5">
        <v>0.71</v>
      </c>
      <c r="D7286" s="5">
        <v>7.0000000000000007E-2</v>
      </c>
      <c r="E7286" s="6">
        <v>0.22</v>
      </c>
      <c r="F7286" s="36"/>
      <c r="G7286" s="38"/>
      <c r="H7286" s="38"/>
      <c r="I7286" s="40"/>
      <c r="J7286" s="16">
        <f>B7286*F7284+C7286*G7284+D7286*H7284+I7284</f>
        <v>0.21836130901902207</v>
      </c>
      <c r="K7286" s="17">
        <f t="shared" si="4854"/>
        <v>-1.638690980977936E-3</v>
      </c>
      <c r="L7286" s="17">
        <f t="shared" si="4855"/>
        <v>2.6853081311384301E-6</v>
      </c>
      <c r="M7286" s="17">
        <f t="shared" si="4856"/>
        <v>3.6051201581514591E-4</v>
      </c>
      <c r="N7286" s="17">
        <f t="shared" si="4857"/>
        <v>1.1634705964943344E-3</v>
      </c>
      <c r="O7286" s="17">
        <f t="shared" si="4858"/>
        <v>1.1470836866845553E-4</v>
      </c>
      <c r="P7286" s="18">
        <f>(E7286-J7286)*E7284</f>
        <v>5.8992875315205698E-4</v>
      </c>
    </row>
    <row r="7287" spans="1:16" x14ac:dyDescent="0.25">
      <c r="B7287" s="4">
        <v>0.16</v>
      </c>
      <c r="C7287" s="5">
        <v>0.62</v>
      </c>
      <c r="D7287" s="5">
        <v>0.22</v>
      </c>
      <c r="E7287" s="6">
        <v>0.14000000000000001</v>
      </c>
      <c r="F7287" s="36"/>
      <c r="G7287" s="38"/>
      <c r="H7287" s="38"/>
      <c r="I7287" s="40"/>
      <c r="J7287" s="16">
        <f>B7287*F7284+C7287*G7284+D7287*H7284+I7284</f>
        <v>0.17285317631758335</v>
      </c>
      <c r="K7287" s="17">
        <f t="shared" si="4854"/>
        <v>3.2853176317583332E-2</v>
      </c>
      <c r="L7287" s="17">
        <f t="shared" si="4855"/>
        <v>1.0793311941542183E-3</v>
      </c>
      <c r="M7287" s="17">
        <f t="shared" si="4856"/>
        <v>-5.2565082108133329E-3</v>
      </c>
      <c r="N7287" s="17">
        <f t="shared" si="4857"/>
        <v>-2.0368969316901665E-2</v>
      </c>
      <c r="O7287" s="17">
        <f t="shared" si="4858"/>
        <v>-7.2276987898683333E-3</v>
      </c>
      <c r="P7287" s="18">
        <f>(E7287-J7287)*E7284</f>
        <v>-1.1827143474329999E-2</v>
      </c>
    </row>
    <row r="7288" spans="1:16" ht="15.75" thickBot="1" x14ac:dyDescent="0.3">
      <c r="B7288" s="7">
        <v>0.53</v>
      </c>
      <c r="C7288" s="8">
        <v>0.23</v>
      </c>
      <c r="D7288" s="8">
        <v>0.24</v>
      </c>
      <c r="E7288" s="9">
        <v>0.41</v>
      </c>
      <c r="F7288" s="37"/>
      <c r="G7288" s="39"/>
      <c r="H7288" s="39"/>
      <c r="I7288" s="41"/>
      <c r="J7288" s="19">
        <f>B7288*F7284+C7288*G7284+D7288*H7284+I7284</f>
        <v>0.41122385536732198</v>
      </c>
      <c r="K7288" s="20">
        <f t="shared" si="4854"/>
        <v>1.2238553673220021E-3</v>
      </c>
      <c r="L7288" s="20">
        <f t="shared" si="4855"/>
        <v>1.4978219601228726E-6</v>
      </c>
      <c r="M7288" s="20">
        <f t="shared" si="4856"/>
        <v>-6.4864334468066115E-4</v>
      </c>
      <c r="N7288" s="20">
        <f t="shared" si="4857"/>
        <v>-2.8148673448406049E-4</v>
      </c>
      <c r="O7288" s="20">
        <f t="shared" si="4858"/>
        <v>-2.9372528815728048E-4</v>
      </c>
      <c r="P7288" s="21">
        <f>(E7288-J7288)*E7284</f>
        <v>-4.4058793223592072E-4</v>
      </c>
    </row>
    <row r="7289" spans="1:16" x14ac:dyDescent="0.25">
      <c r="K7289" t="s">
        <v>13</v>
      </c>
      <c r="L7289" s="22">
        <f>AVERAGE(L7284:L7288)</f>
        <v>6.6198859226753966E-4</v>
      </c>
      <c r="M7289" s="22">
        <f t="shared" ref="M7289:P7289" si="4859">AVERAGE(M7284:M7288)</f>
        <v>-2.669940258531703E-4</v>
      </c>
      <c r="N7289" s="22">
        <f t="shared" si="4859"/>
        <v>-2.8277626180478032E-4</v>
      </c>
      <c r="O7289" s="22">
        <f t="shared" si="4859"/>
        <v>-3.8271551965259965E-4</v>
      </c>
      <c r="P7289" s="22">
        <f t="shared" si="4859"/>
        <v>2.9350108510462468E-4</v>
      </c>
    </row>
    <row r="7290" spans="1:16" ht="15.75" thickBot="1" x14ac:dyDescent="0.3"/>
    <row r="7291" spans="1:16" ht="15.75" thickBot="1" x14ac:dyDescent="0.3">
      <c r="A7291" s="23" t="s">
        <v>19</v>
      </c>
      <c r="B7291" s="27" t="s">
        <v>0</v>
      </c>
      <c r="C7291" s="28"/>
      <c r="D7291" s="28"/>
      <c r="E7291" s="29"/>
      <c r="F7291" s="30" t="s">
        <v>5</v>
      </c>
      <c r="G7291" s="31"/>
      <c r="H7291" s="31"/>
      <c r="I7291" s="32"/>
      <c r="J7291" s="33" t="s">
        <v>14</v>
      </c>
      <c r="K7291" s="34"/>
      <c r="L7291" s="34"/>
      <c r="M7291" s="34"/>
      <c r="N7291" s="34"/>
      <c r="O7291" s="34"/>
      <c r="P7291" s="35"/>
    </row>
    <row r="7292" spans="1:16" x14ac:dyDescent="0.25">
      <c r="A7292" s="23">
        <f>A7283+1</f>
        <v>810</v>
      </c>
      <c r="B7292" s="1" t="s">
        <v>1</v>
      </c>
      <c r="C7292" s="2" t="s">
        <v>2</v>
      </c>
      <c r="D7292" s="2" t="s">
        <v>3</v>
      </c>
      <c r="E7292" s="3" t="s">
        <v>4</v>
      </c>
      <c r="F7292" s="10" t="s">
        <v>6</v>
      </c>
      <c r="G7292" s="11" t="s">
        <v>7</v>
      </c>
      <c r="H7292" s="11" t="s">
        <v>8</v>
      </c>
      <c r="I7292" s="12" t="s">
        <v>9</v>
      </c>
      <c r="J7292" s="13" t="s">
        <v>10</v>
      </c>
      <c r="K7292" s="14" t="s">
        <v>11</v>
      </c>
      <c r="L7292" s="14" t="s">
        <v>12</v>
      </c>
      <c r="M7292" s="14" t="s">
        <v>15</v>
      </c>
      <c r="N7292" s="14" t="s">
        <v>16</v>
      </c>
      <c r="O7292" s="14" t="s">
        <v>17</v>
      </c>
      <c r="P7292" s="15" t="s">
        <v>18</v>
      </c>
    </row>
    <row r="7293" spans="1:16" x14ac:dyDescent="0.25">
      <c r="B7293" s="4">
        <v>0.47</v>
      </c>
      <c r="C7293" s="5">
        <v>0.38</v>
      </c>
      <c r="D7293" s="5">
        <v>0.15</v>
      </c>
      <c r="E7293" s="6">
        <v>0.36</v>
      </c>
      <c r="F7293" s="36">
        <f>F7284+M7289</f>
        <v>0.55687670311786808</v>
      </c>
      <c r="G7293" s="38">
        <f>G7284+N7289</f>
        <v>-8.9801592548234763E-2</v>
      </c>
      <c r="H7293" s="38">
        <f>H7284+O7289</f>
        <v>-0.13462407777694688</v>
      </c>
      <c r="I7293" s="40">
        <f>I7284+P7289</f>
        <v>0.1690384516538839</v>
      </c>
      <c r="J7293" s="16">
        <f>B7293*F7293+C7293*G7293+D7293*H7293+I7293</f>
        <v>0.37645228528441066</v>
      </c>
      <c r="K7293" s="17">
        <f>J7293-E7293</f>
        <v>1.6452285284410673E-2</v>
      </c>
      <c r="L7293" s="17">
        <f>K7293*K7293</f>
        <v>2.7067769107963599E-4</v>
      </c>
      <c r="M7293" s="17">
        <f>(E7293-J7293)*B7293</f>
        <v>-7.7325740836730154E-3</v>
      </c>
      <c r="N7293" s="17">
        <f>(E7293-J7293)*C7293</f>
        <v>-6.2518684080760554E-3</v>
      </c>
      <c r="O7293" s="17">
        <f>(E7293-J7293)*D7293</f>
        <v>-2.4678427926616009E-3</v>
      </c>
      <c r="P7293" s="18">
        <f>(E7293-J7293)*I7293</f>
        <v>-2.781068830644759E-3</v>
      </c>
    </row>
    <row r="7294" spans="1:16" x14ac:dyDescent="0.25">
      <c r="B7294" s="4">
        <v>0.27</v>
      </c>
      <c r="C7294" s="5">
        <v>0.55000000000000004</v>
      </c>
      <c r="D7294" s="5">
        <v>0.18</v>
      </c>
      <c r="E7294" s="6">
        <v>0.28999999999999998</v>
      </c>
      <c r="F7294" s="36"/>
      <c r="G7294" s="38"/>
      <c r="H7294" s="38"/>
      <c r="I7294" s="40"/>
      <c r="J7294" s="16">
        <f>B7294*F7293+C7294*G7293+D7294*H7293+I7293</f>
        <v>0.24577195159432874</v>
      </c>
      <c r="K7294" s="17">
        <f t="shared" ref="K7294:K7297" si="4860">J7294-E7294</f>
        <v>-4.4228048405671239E-2</v>
      </c>
      <c r="L7294" s="17">
        <f t="shared" ref="L7294:L7297" si="4861">K7294*K7294</f>
        <v>1.9561202657743981E-3</v>
      </c>
      <c r="M7294" s="17">
        <f t="shared" ref="M7294:M7297" si="4862">(E7294-J7294)*B7294</f>
        <v>1.1941573069531235E-2</v>
      </c>
      <c r="N7294" s="17">
        <f t="shared" ref="N7294:N7297" si="4863">(E7294-J7294)*C7294</f>
        <v>2.4325426623119182E-2</v>
      </c>
      <c r="O7294" s="17">
        <f t="shared" ref="O7294:O7297" si="4864">(E7294-J7294)*D7294</f>
        <v>7.961048713020823E-3</v>
      </c>
      <c r="P7294" s="18">
        <f>(E7294-J7294)*E7293</f>
        <v>1.5922097426041646E-2</v>
      </c>
    </row>
    <row r="7295" spans="1:16" x14ac:dyDescent="0.25">
      <c r="B7295" s="4">
        <v>0.22</v>
      </c>
      <c r="C7295" s="5">
        <v>0.71</v>
      </c>
      <c r="D7295" s="5">
        <v>7.0000000000000007E-2</v>
      </c>
      <c r="E7295" s="6">
        <v>0.22</v>
      </c>
      <c r="F7295" s="36"/>
      <c r="G7295" s="38"/>
      <c r="H7295" s="38"/>
      <c r="I7295" s="40"/>
      <c r="J7295" s="16">
        <f>B7295*F7293+C7295*G7293+D7295*H7293+I7293</f>
        <v>0.21836851018618192</v>
      </c>
      <c r="K7295" s="17">
        <f t="shared" si="4860"/>
        <v>-1.6314898138180822E-3</v>
      </c>
      <c r="L7295" s="17">
        <f t="shared" si="4861"/>
        <v>2.6617590125921608E-6</v>
      </c>
      <c r="M7295" s="17">
        <f t="shared" si="4862"/>
        <v>3.589277590399781E-4</v>
      </c>
      <c r="N7295" s="17">
        <f t="shared" si="4863"/>
        <v>1.1583577678108384E-3</v>
      </c>
      <c r="O7295" s="17">
        <f t="shared" si="4864"/>
        <v>1.1420428696726577E-4</v>
      </c>
      <c r="P7295" s="18">
        <f>(E7295-J7295)*E7293</f>
        <v>5.8733633297450955E-4</v>
      </c>
    </row>
    <row r="7296" spans="1:16" x14ac:dyDescent="0.25">
      <c r="B7296" s="4">
        <v>0.16</v>
      </c>
      <c r="C7296" s="5">
        <v>0.62</v>
      </c>
      <c r="D7296" s="5">
        <v>0.22</v>
      </c>
      <c r="E7296" s="6">
        <v>0.14000000000000001</v>
      </c>
      <c r="F7296" s="36"/>
      <c r="G7296" s="38"/>
      <c r="H7296" s="38"/>
      <c r="I7296" s="40"/>
      <c r="J7296" s="16">
        <f>B7296*F7293+C7296*G7293+D7296*H7293+I7293</f>
        <v>0.17284443966190893</v>
      </c>
      <c r="K7296" s="17">
        <f t="shared" si="4860"/>
        <v>3.284443966190892E-2</v>
      </c>
      <c r="L7296" s="17">
        <f t="shared" si="4861"/>
        <v>1.0787572167047757E-3</v>
      </c>
      <c r="M7296" s="17">
        <f t="shared" si="4862"/>
        <v>-5.255110345905427E-3</v>
      </c>
      <c r="N7296" s="17">
        <f t="shared" si="4863"/>
        <v>-2.036355259038353E-2</v>
      </c>
      <c r="O7296" s="17">
        <f t="shared" si="4864"/>
        <v>-7.2257767256199623E-3</v>
      </c>
      <c r="P7296" s="18">
        <f>(E7296-J7296)*E7293</f>
        <v>-1.1823998278287211E-2</v>
      </c>
    </row>
    <row r="7297" spans="1:16" ht="15.75" thickBot="1" x14ac:dyDescent="0.3">
      <c r="B7297" s="7">
        <v>0.53</v>
      </c>
      <c r="C7297" s="8">
        <v>0.23</v>
      </c>
      <c r="D7297" s="8">
        <v>0.24</v>
      </c>
      <c r="E7297" s="9">
        <v>0.41</v>
      </c>
      <c r="F7297" s="37"/>
      <c r="G7297" s="39"/>
      <c r="H7297" s="39"/>
      <c r="I7297" s="41"/>
      <c r="J7297" s="19">
        <f>B7297*F7293+C7297*G7293+D7297*H7293+I7293</f>
        <v>0.41121895935379271</v>
      </c>
      <c r="K7297" s="20">
        <f t="shared" si="4860"/>
        <v>1.2189593537927368E-3</v>
      </c>
      <c r="L7297" s="20">
        <f t="shared" si="4861"/>
        <v>1.4858619061988064E-6</v>
      </c>
      <c r="M7297" s="20">
        <f t="shared" si="4862"/>
        <v>-6.4604845751015051E-4</v>
      </c>
      <c r="N7297" s="20">
        <f t="shared" si="4863"/>
        <v>-2.8036065137232945E-4</v>
      </c>
      <c r="O7297" s="20">
        <f t="shared" si="4864"/>
        <v>-2.9255024491025682E-4</v>
      </c>
      <c r="P7297" s="21">
        <f>(E7297-J7297)*E7293</f>
        <v>-4.3882536736538524E-4</v>
      </c>
    </row>
    <row r="7298" spans="1:16" x14ac:dyDescent="0.25">
      <c r="K7298" t="s">
        <v>13</v>
      </c>
      <c r="L7298" s="22">
        <f>AVERAGE(L7293:L7297)</f>
        <v>6.6194055889552011E-4</v>
      </c>
      <c r="M7298" s="22">
        <f t="shared" ref="M7298:P7298" si="4865">AVERAGE(M7293:M7297)</f>
        <v>-2.6664641170347599E-4</v>
      </c>
      <c r="N7298" s="22">
        <f t="shared" si="4865"/>
        <v>-2.8239945178037924E-4</v>
      </c>
      <c r="O7298" s="22">
        <f t="shared" si="4865"/>
        <v>-3.8218335264074627E-4</v>
      </c>
      <c r="P7298" s="22">
        <f t="shared" si="4865"/>
        <v>2.9310825654376007E-4</v>
      </c>
    </row>
    <row r="7299" spans="1:16" ht="15.75" thickBot="1" x14ac:dyDescent="0.3"/>
    <row r="7300" spans="1:16" ht="15.75" thickBot="1" x14ac:dyDescent="0.3">
      <c r="A7300" s="23" t="s">
        <v>19</v>
      </c>
      <c r="B7300" s="27" t="s">
        <v>0</v>
      </c>
      <c r="C7300" s="28"/>
      <c r="D7300" s="28"/>
      <c r="E7300" s="29"/>
      <c r="F7300" s="30" t="s">
        <v>5</v>
      </c>
      <c r="G7300" s="31"/>
      <c r="H7300" s="31"/>
      <c r="I7300" s="32"/>
      <c r="J7300" s="33" t="s">
        <v>14</v>
      </c>
      <c r="K7300" s="34"/>
      <c r="L7300" s="34"/>
      <c r="M7300" s="34"/>
      <c r="N7300" s="34"/>
      <c r="O7300" s="34"/>
      <c r="P7300" s="35"/>
    </row>
    <row r="7301" spans="1:16" x14ac:dyDescent="0.25">
      <c r="A7301" s="23">
        <f>A7292+1</f>
        <v>811</v>
      </c>
      <c r="B7301" s="1" t="s">
        <v>1</v>
      </c>
      <c r="C7301" s="2" t="s">
        <v>2</v>
      </c>
      <c r="D7301" s="2" t="s">
        <v>3</v>
      </c>
      <c r="E7301" s="3" t="s">
        <v>4</v>
      </c>
      <c r="F7301" s="10" t="s">
        <v>6</v>
      </c>
      <c r="G7301" s="11" t="s">
        <v>7</v>
      </c>
      <c r="H7301" s="11" t="s">
        <v>8</v>
      </c>
      <c r="I7301" s="12" t="s">
        <v>9</v>
      </c>
      <c r="J7301" s="13" t="s">
        <v>10</v>
      </c>
      <c r="K7301" s="14" t="s">
        <v>11</v>
      </c>
      <c r="L7301" s="14" t="s">
        <v>12</v>
      </c>
      <c r="M7301" s="14" t="s">
        <v>15</v>
      </c>
      <c r="N7301" s="14" t="s">
        <v>16</v>
      </c>
      <c r="O7301" s="14" t="s">
        <v>17</v>
      </c>
      <c r="P7301" s="15" t="s">
        <v>18</v>
      </c>
    </row>
    <row r="7302" spans="1:16" x14ac:dyDescent="0.25">
      <c r="B7302" s="4">
        <v>0.47</v>
      </c>
      <c r="C7302" s="5">
        <v>0.38</v>
      </c>
      <c r="D7302" s="5">
        <v>0.15</v>
      </c>
      <c r="E7302" s="6">
        <v>0.36</v>
      </c>
      <c r="F7302" s="36">
        <f>F7293+M7298</f>
        <v>0.55661005670616459</v>
      </c>
      <c r="G7302" s="38">
        <f>G7293+N7298</f>
        <v>-9.0083992000015142E-2</v>
      </c>
      <c r="H7302" s="38">
        <f>H7293+O7298</f>
        <v>-0.13500626112958763</v>
      </c>
      <c r="I7302" s="40">
        <f>I7293+P7298</f>
        <v>0.16933155991042767</v>
      </c>
      <c r="J7302" s="16">
        <f>B7302*F7302+C7302*G7302+D7302*H7302+I7302</f>
        <v>0.3764554304328811</v>
      </c>
      <c r="K7302" s="17">
        <f>J7302-E7302</f>
        <v>1.6455430432881113E-2</v>
      </c>
      <c r="L7302" s="17">
        <f>K7302*K7302</f>
        <v>2.7078119073138988E-4</v>
      </c>
      <c r="M7302" s="17">
        <f>(E7302-J7302)*B7302</f>
        <v>-7.7340523034541229E-3</v>
      </c>
      <c r="N7302" s="17">
        <f>(E7302-J7302)*C7302</f>
        <v>-6.253063564494823E-3</v>
      </c>
      <c r="O7302" s="17">
        <f>(E7302-J7302)*D7302</f>
        <v>-2.4683145649321667E-3</v>
      </c>
      <c r="P7302" s="18">
        <f>(E7302-J7302)*I7302</f>
        <v>-2.7864237041972831E-3</v>
      </c>
    </row>
    <row r="7303" spans="1:16" x14ac:dyDescent="0.25">
      <c r="B7303" s="4">
        <v>0.27</v>
      </c>
      <c r="C7303" s="5">
        <v>0.55000000000000004</v>
      </c>
      <c r="D7303" s="5">
        <v>0.18</v>
      </c>
      <c r="E7303" s="6">
        <v>0.28999999999999998</v>
      </c>
      <c r="F7303" s="36"/>
      <c r="G7303" s="38"/>
      <c r="H7303" s="38"/>
      <c r="I7303" s="40"/>
      <c r="J7303" s="16">
        <f>B7303*F7302+C7303*G7302+D7303*H7302+I7302</f>
        <v>0.245768952617758</v>
      </c>
      <c r="K7303" s="17">
        <f t="shared" ref="K7303:K7306" si="4866">J7303-E7303</f>
        <v>-4.4231047382241984E-2</v>
      </c>
      <c r="L7303" s="17">
        <f t="shared" ref="L7303:L7306" si="4867">K7303*K7303</f>
        <v>1.9563855525301355E-3</v>
      </c>
      <c r="M7303" s="17">
        <f t="shared" ref="M7303:M7306" si="4868">(E7303-J7303)*B7303</f>
        <v>1.1942382793205336E-2</v>
      </c>
      <c r="N7303" s="17">
        <f t="shared" ref="N7303:N7306" si="4869">(E7303-J7303)*C7303</f>
        <v>2.4327076060233092E-2</v>
      </c>
      <c r="O7303" s="17">
        <f t="shared" ref="O7303:O7306" si="4870">(E7303-J7303)*D7303</f>
        <v>7.9615885288035568E-3</v>
      </c>
      <c r="P7303" s="18">
        <f>(E7303-J7303)*E7302</f>
        <v>1.5923177057607114E-2</v>
      </c>
    </row>
    <row r="7304" spans="1:16" x14ac:dyDescent="0.25">
      <c r="B7304" s="4">
        <v>0.22</v>
      </c>
      <c r="C7304" s="5">
        <v>0.71</v>
      </c>
      <c r="D7304" s="5">
        <v>7.0000000000000007E-2</v>
      </c>
      <c r="E7304" s="6">
        <v>0.22</v>
      </c>
      <c r="F7304" s="36"/>
      <c r="G7304" s="38"/>
      <c r="H7304" s="38"/>
      <c r="I7304" s="40"/>
      <c r="J7304" s="16">
        <f>B7304*F7302+C7304*G7302+D7304*H7302+I7302</f>
        <v>0.21837569978670202</v>
      </c>
      <c r="K7304" s="17">
        <f t="shared" si="4866"/>
        <v>-1.6243002132979856E-3</v>
      </c>
      <c r="L7304" s="17">
        <f t="shared" si="4867"/>
        <v>2.6383511829198813E-6</v>
      </c>
      <c r="M7304" s="17">
        <f t="shared" si="4868"/>
        <v>3.5734604692555684E-4</v>
      </c>
      <c r="N7304" s="17">
        <f t="shared" si="4869"/>
        <v>1.1532531514415697E-3</v>
      </c>
      <c r="O7304" s="17">
        <f t="shared" si="4870"/>
        <v>1.13701014930859E-4</v>
      </c>
      <c r="P7304" s="18">
        <f>(E7304-J7304)*E7302</f>
        <v>5.8474807678727473E-4</v>
      </c>
    </row>
    <row r="7305" spans="1:16" x14ac:dyDescent="0.25">
      <c r="B7305" s="4">
        <v>0.16</v>
      </c>
      <c r="C7305" s="5">
        <v>0.62</v>
      </c>
      <c r="D7305" s="5">
        <v>0.22</v>
      </c>
      <c r="E7305" s="6">
        <v>0.14000000000000001</v>
      </c>
      <c r="F7305" s="36"/>
      <c r="G7305" s="38"/>
      <c r="H7305" s="38"/>
      <c r="I7305" s="40"/>
      <c r="J7305" s="16">
        <f>B7305*F7302+C7305*G7302+D7305*H7302+I7302</f>
        <v>0.17283571649489535</v>
      </c>
      <c r="K7305" s="17">
        <f t="shared" si="4866"/>
        <v>3.2835716494895334E-2</v>
      </c>
      <c r="L7305" s="17">
        <f t="shared" si="4867"/>
        <v>1.0781842777331414E-3</v>
      </c>
      <c r="M7305" s="17">
        <f t="shared" si="4868"/>
        <v>-5.2537146391832537E-3</v>
      </c>
      <c r="N7305" s="17">
        <f t="shared" si="4869"/>
        <v>-2.0358144226835108E-2</v>
      </c>
      <c r="O7305" s="17">
        <f t="shared" si="4870"/>
        <v>-7.2238576288769733E-3</v>
      </c>
      <c r="P7305" s="18">
        <f>(E7305-J7305)*E7302</f>
        <v>-1.1820857938162319E-2</v>
      </c>
    </row>
    <row r="7306" spans="1:16" ht="15.75" thickBot="1" x14ac:dyDescent="0.3">
      <c r="B7306" s="7">
        <v>0.53</v>
      </c>
      <c r="C7306" s="8">
        <v>0.23</v>
      </c>
      <c r="D7306" s="8">
        <v>0.24</v>
      </c>
      <c r="E7306" s="9">
        <v>0.41</v>
      </c>
      <c r="F7306" s="37"/>
      <c r="G7306" s="39"/>
      <c r="H7306" s="39"/>
      <c r="I7306" s="41"/>
      <c r="J7306" s="19">
        <f>B7306*F7302+C7306*G7302+D7306*H7302+I7302</f>
        <v>0.41121406913359038</v>
      </c>
      <c r="K7306" s="20">
        <f t="shared" si="4866"/>
        <v>1.2140691335904008E-3</v>
      </c>
      <c r="L7306" s="20">
        <f t="shared" si="4867"/>
        <v>1.4739638611369465E-6</v>
      </c>
      <c r="M7306" s="20">
        <f t="shared" si="4868"/>
        <v>-6.4345664080291251E-4</v>
      </c>
      <c r="N7306" s="20">
        <f t="shared" si="4869"/>
        <v>-2.792359007257922E-4</v>
      </c>
      <c r="O7306" s="20">
        <f t="shared" si="4870"/>
        <v>-2.913765920616962E-4</v>
      </c>
      <c r="P7306" s="21">
        <f>(E7306-J7306)*E7302</f>
        <v>-4.3706488809254425E-4</v>
      </c>
    </row>
    <row r="7307" spans="1:16" x14ac:dyDescent="0.25">
      <c r="K7307" t="s">
        <v>13</v>
      </c>
      <c r="L7307" s="22">
        <f>AVERAGE(L7302:L7306)</f>
        <v>6.6189266720774464E-4</v>
      </c>
      <c r="M7307" s="22">
        <f t="shared" ref="M7307:P7307" si="4871">AVERAGE(M7302:M7306)</f>
        <v>-2.6629894866187924E-4</v>
      </c>
      <c r="N7307" s="22">
        <f t="shared" si="4871"/>
        <v>-2.8202289607621176E-4</v>
      </c>
      <c r="O7307" s="22">
        <f t="shared" si="4871"/>
        <v>-3.8165184842728388E-4</v>
      </c>
      <c r="P7307" s="22">
        <f t="shared" si="4871"/>
        <v>2.9271572078844817E-4</v>
      </c>
    </row>
    <row r="7308" spans="1:16" ht="15.75" thickBot="1" x14ac:dyDescent="0.3"/>
    <row r="7309" spans="1:16" ht="15.75" thickBot="1" x14ac:dyDescent="0.3">
      <c r="A7309" s="23" t="s">
        <v>19</v>
      </c>
      <c r="B7309" s="27" t="s">
        <v>0</v>
      </c>
      <c r="C7309" s="28"/>
      <c r="D7309" s="28"/>
      <c r="E7309" s="29"/>
      <c r="F7309" s="30" t="s">
        <v>5</v>
      </c>
      <c r="G7309" s="31"/>
      <c r="H7309" s="31"/>
      <c r="I7309" s="32"/>
      <c r="J7309" s="33" t="s">
        <v>14</v>
      </c>
      <c r="K7309" s="34"/>
      <c r="L7309" s="34"/>
      <c r="M7309" s="34"/>
      <c r="N7309" s="34"/>
      <c r="O7309" s="34"/>
      <c r="P7309" s="35"/>
    </row>
    <row r="7310" spans="1:16" x14ac:dyDescent="0.25">
      <c r="A7310" s="23">
        <f>A7301+1</f>
        <v>812</v>
      </c>
      <c r="B7310" s="1" t="s">
        <v>1</v>
      </c>
      <c r="C7310" s="2" t="s">
        <v>2</v>
      </c>
      <c r="D7310" s="2" t="s">
        <v>3</v>
      </c>
      <c r="E7310" s="3" t="s">
        <v>4</v>
      </c>
      <c r="F7310" s="10" t="s">
        <v>6</v>
      </c>
      <c r="G7310" s="11" t="s">
        <v>7</v>
      </c>
      <c r="H7310" s="11" t="s">
        <v>8</v>
      </c>
      <c r="I7310" s="12" t="s">
        <v>9</v>
      </c>
      <c r="J7310" s="13" t="s">
        <v>10</v>
      </c>
      <c r="K7310" s="14" t="s">
        <v>11</v>
      </c>
      <c r="L7310" s="14" t="s">
        <v>12</v>
      </c>
      <c r="M7310" s="14" t="s">
        <v>15</v>
      </c>
      <c r="N7310" s="14" t="s">
        <v>16</v>
      </c>
      <c r="O7310" s="14" t="s">
        <v>17</v>
      </c>
      <c r="P7310" s="15" t="s">
        <v>18</v>
      </c>
    </row>
    <row r="7311" spans="1:16" x14ac:dyDescent="0.25">
      <c r="B7311" s="4">
        <v>0.47</v>
      </c>
      <c r="C7311" s="5">
        <v>0.38</v>
      </c>
      <c r="D7311" s="5">
        <v>0.15</v>
      </c>
      <c r="E7311" s="6">
        <v>0.36</v>
      </c>
      <c r="F7311" s="36">
        <f>F7302+M7307</f>
        <v>0.55634375775750267</v>
      </c>
      <c r="G7311" s="38">
        <f>G7302+N7307</f>
        <v>-9.0366014896091348E-2</v>
      </c>
      <c r="H7311" s="38">
        <f>H7302+O7307</f>
        <v>-0.13538791297801492</v>
      </c>
      <c r="I7311" s="40">
        <f>I7302+P7307</f>
        <v>0.16962427563121613</v>
      </c>
      <c r="J7311" s="16">
        <f>B7311*F7311+C7311*G7311+D7311*H7311+I7311</f>
        <v>0.3764585691700254</v>
      </c>
      <c r="K7311" s="17">
        <f>J7311-E7311</f>
        <v>1.6458569170025417E-2</v>
      </c>
      <c r="L7311" s="17">
        <f>K7311*K7311</f>
        <v>2.7088449912451113E-4</v>
      </c>
      <c r="M7311" s="17">
        <f>(E7311-J7311)*B7311</f>
        <v>-7.735527509911945E-3</v>
      </c>
      <c r="N7311" s="17">
        <f>(E7311-J7311)*C7311</f>
        <v>-6.2542562846096585E-3</v>
      </c>
      <c r="O7311" s="17">
        <f>(E7311-J7311)*D7311</f>
        <v>-2.4687853755038123E-3</v>
      </c>
      <c r="P7311" s="18">
        <f>(E7311-J7311)*I7311</f>
        <v>-2.7917728733918273E-3</v>
      </c>
    </row>
    <row r="7312" spans="1:16" x14ac:dyDescent="0.25">
      <c r="B7312" s="4">
        <v>0.27</v>
      </c>
      <c r="C7312" s="5">
        <v>0.55000000000000004</v>
      </c>
      <c r="D7312" s="5">
        <v>0.18</v>
      </c>
      <c r="E7312" s="6">
        <v>0.28999999999999998</v>
      </c>
      <c r="F7312" s="36"/>
      <c r="G7312" s="38"/>
      <c r="H7312" s="38"/>
      <c r="I7312" s="40"/>
      <c r="J7312" s="16">
        <f>B7312*F7311+C7312*G7311+D7312*H7311+I7311</f>
        <v>0.24576595769684895</v>
      </c>
      <c r="K7312" s="17">
        <f t="shared" ref="K7312:K7315" si="4872">J7312-E7312</f>
        <v>-4.4234042303151033E-2</v>
      </c>
      <c r="L7312" s="17">
        <f t="shared" ref="L7312:L7315" si="4873">K7312*K7312</f>
        <v>1.9566504984769553E-3</v>
      </c>
      <c r="M7312" s="17">
        <f t="shared" ref="M7312:M7315" si="4874">(E7312-J7312)*B7312</f>
        <v>1.1943191421850781E-2</v>
      </c>
      <c r="N7312" s="17">
        <f t="shared" ref="N7312:N7315" si="4875">(E7312-J7312)*C7312</f>
        <v>2.432872326673307E-2</v>
      </c>
      <c r="O7312" s="17">
        <f t="shared" ref="O7312:O7315" si="4876">(E7312-J7312)*D7312</f>
        <v>7.9621276145671865E-3</v>
      </c>
      <c r="P7312" s="18">
        <f>(E7312-J7312)*E7311</f>
        <v>1.5924255229134373E-2</v>
      </c>
    </row>
    <row r="7313" spans="1:16" x14ac:dyDescent="0.25">
      <c r="B7313" s="4">
        <v>0.22</v>
      </c>
      <c r="C7313" s="5">
        <v>0.71</v>
      </c>
      <c r="D7313" s="5">
        <v>7.0000000000000007E-2</v>
      </c>
      <c r="E7313" s="6">
        <v>0.22</v>
      </c>
      <c r="F7313" s="36"/>
      <c r="G7313" s="38"/>
      <c r="H7313" s="38"/>
      <c r="I7313" s="40"/>
      <c r="J7313" s="16">
        <f>B7313*F7311+C7313*G7311+D7313*H7311+I7311</f>
        <v>0.21838287785318083</v>
      </c>
      <c r="K7313" s="17">
        <f t="shared" si="4872"/>
        <v>-1.6171221468191666E-3</v>
      </c>
      <c r="L7313" s="17">
        <f t="shared" si="4873"/>
        <v>2.6150840377330301E-6</v>
      </c>
      <c r="M7313" s="17">
        <f t="shared" si="4874"/>
        <v>3.5576687230021663E-4</v>
      </c>
      <c r="N7313" s="17">
        <f t="shared" si="4875"/>
        <v>1.1481567242416081E-3</v>
      </c>
      <c r="O7313" s="17">
        <f t="shared" si="4876"/>
        <v>1.1319855027734167E-4</v>
      </c>
      <c r="P7313" s="18">
        <f>(E7313-J7313)*E7311</f>
        <v>5.8216397285489995E-4</v>
      </c>
    </row>
    <row r="7314" spans="1:16" x14ac:dyDescent="0.25">
      <c r="B7314" s="4">
        <v>0.16</v>
      </c>
      <c r="C7314" s="5">
        <v>0.62</v>
      </c>
      <c r="D7314" s="5">
        <v>0.22</v>
      </c>
      <c r="E7314" s="6">
        <v>0.14000000000000001</v>
      </c>
      <c r="F7314" s="36"/>
      <c r="G7314" s="38"/>
      <c r="H7314" s="38"/>
      <c r="I7314" s="40"/>
      <c r="J7314" s="16">
        <f>B7314*F7311+C7314*G7311+D7314*H7311+I7311</f>
        <v>0.17282700678167665</v>
      </c>
      <c r="K7314" s="17">
        <f t="shared" si="4872"/>
        <v>3.2827006781676632E-2</v>
      </c>
      <c r="L7314" s="17">
        <f t="shared" si="4873"/>
        <v>1.0776123742442436E-3</v>
      </c>
      <c r="M7314" s="17">
        <f t="shared" si="4874"/>
        <v>-5.2523210850682614E-3</v>
      </c>
      <c r="N7314" s="17">
        <f t="shared" si="4875"/>
        <v>-2.0352744204639513E-2</v>
      </c>
      <c r="O7314" s="17">
        <f t="shared" si="4876"/>
        <v>-7.2219414919688588E-3</v>
      </c>
      <c r="P7314" s="18">
        <f>(E7314-J7314)*E7311</f>
        <v>-1.1817722441403587E-2</v>
      </c>
    </row>
    <row r="7315" spans="1:16" ht="15.75" thickBot="1" x14ac:dyDescent="0.3">
      <c r="B7315" s="7">
        <v>0.53</v>
      </c>
      <c r="C7315" s="8">
        <v>0.23</v>
      </c>
      <c r="D7315" s="8">
        <v>0.24</v>
      </c>
      <c r="E7315" s="9">
        <v>0.41</v>
      </c>
      <c r="F7315" s="37"/>
      <c r="G7315" s="39"/>
      <c r="H7315" s="39"/>
      <c r="I7315" s="41"/>
      <c r="J7315" s="19">
        <f>B7315*F7311+C7315*G7311+D7315*H7311+I7311</f>
        <v>0.41120918470186796</v>
      </c>
      <c r="K7315" s="20">
        <f t="shared" si="4872"/>
        <v>1.2091847018679824E-3</v>
      </c>
      <c r="L7315" s="20">
        <f t="shared" si="4873"/>
        <v>1.4621276432315616E-6</v>
      </c>
      <c r="M7315" s="20">
        <f t="shared" si="4874"/>
        <v>-6.4086789199003071E-4</v>
      </c>
      <c r="N7315" s="20">
        <f t="shared" si="4875"/>
        <v>-2.7811248142963597E-4</v>
      </c>
      <c r="O7315" s="20">
        <f t="shared" si="4876"/>
        <v>-2.9020432844831576E-4</v>
      </c>
      <c r="P7315" s="21">
        <f>(E7315-J7315)*E7311</f>
        <v>-4.3530649267247367E-4</v>
      </c>
    </row>
    <row r="7316" spans="1:16" x14ac:dyDescent="0.25">
      <c r="K7316" t="s">
        <v>13</v>
      </c>
      <c r="L7316" s="22">
        <f>AVERAGE(L7311:L7315)</f>
        <v>6.6184491670533499E-4</v>
      </c>
      <c r="M7316" s="22">
        <f t="shared" ref="M7316:P7316" si="4877">AVERAGE(M7311:M7315)</f>
        <v>-2.6595163856384791E-4</v>
      </c>
      <c r="N7316" s="22">
        <f t="shared" si="4877"/>
        <v>-2.816465959408258E-4</v>
      </c>
      <c r="O7316" s="22">
        <f t="shared" si="4877"/>
        <v>-3.8112100621529168E-4</v>
      </c>
      <c r="P7316" s="22">
        <f t="shared" si="4877"/>
        <v>2.9232347890427695E-4</v>
      </c>
    </row>
    <row r="7317" spans="1:16" ht="15.75" thickBot="1" x14ac:dyDescent="0.3"/>
    <row r="7318" spans="1:16" ht="15.75" thickBot="1" x14ac:dyDescent="0.3">
      <c r="A7318" s="23" t="s">
        <v>19</v>
      </c>
      <c r="B7318" s="27" t="s">
        <v>0</v>
      </c>
      <c r="C7318" s="28"/>
      <c r="D7318" s="28"/>
      <c r="E7318" s="29"/>
      <c r="F7318" s="30" t="s">
        <v>5</v>
      </c>
      <c r="G7318" s="31"/>
      <c r="H7318" s="31"/>
      <c r="I7318" s="32"/>
      <c r="J7318" s="33" t="s">
        <v>14</v>
      </c>
      <c r="K7318" s="34"/>
      <c r="L7318" s="34"/>
      <c r="M7318" s="34"/>
      <c r="N7318" s="34"/>
      <c r="O7318" s="34"/>
      <c r="P7318" s="35"/>
    </row>
    <row r="7319" spans="1:16" x14ac:dyDescent="0.25">
      <c r="A7319" s="23">
        <f>A7310+1</f>
        <v>813</v>
      </c>
      <c r="B7319" s="1" t="s">
        <v>1</v>
      </c>
      <c r="C7319" s="2" t="s">
        <v>2</v>
      </c>
      <c r="D7319" s="2" t="s">
        <v>3</v>
      </c>
      <c r="E7319" s="3" t="s">
        <v>4</v>
      </c>
      <c r="F7319" s="10" t="s">
        <v>6</v>
      </c>
      <c r="G7319" s="11" t="s">
        <v>7</v>
      </c>
      <c r="H7319" s="11" t="s">
        <v>8</v>
      </c>
      <c r="I7319" s="12" t="s">
        <v>9</v>
      </c>
      <c r="J7319" s="13" t="s">
        <v>10</v>
      </c>
      <c r="K7319" s="14" t="s">
        <v>11</v>
      </c>
      <c r="L7319" s="14" t="s">
        <v>12</v>
      </c>
      <c r="M7319" s="14" t="s">
        <v>15</v>
      </c>
      <c r="N7319" s="14" t="s">
        <v>16</v>
      </c>
      <c r="O7319" s="14" t="s">
        <v>17</v>
      </c>
      <c r="P7319" s="15" t="s">
        <v>18</v>
      </c>
    </row>
    <row r="7320" spans="1:16" x14ac:dyDescent="0.25">
      <c r="B7320" s="4">
        <v>0.47</v>
      </c>
      <c r="C7320" s="5">
        <v>0.38</v>
      </c>
      <c r="D7320" s="5">
        <v>0.15</v>
      </c>
      <c r="E7320" s="6">
        <v>0.36</v>
      </c>
      <c r="F7320" s="36">
        <f>F7311+M7316</f>
        <v>0.55607780611893887</v>
      </c>
      <c r="G7320" s="38">
        <f>G7311+N7316</f>
        <v>-9.0647661492032169E-2</v>
      </c>
      <c r="H7320" s="38">
        <f>H7311+O7316</f>
        <v>-0.13576903398423021</v>
      </c>
      <c r="I7320" s="40">
        <f>I7311+P7316</f>
        <v>0.16991659911012041</v>
      </c>
      <c r="J7320" s="16">
        <f>B7320*F7320+C7320*G7320+D7320*H7320+I7320</f>
        <v>0.37646170152141489</v>
      </c>
      <c r="K7320" s="17">
        <f>J7320-E7320</f>
        <v>1.6461701521414907E-2</v>
      </c>
      <c r="L7320" s="17">
        <f>K7320*K7320</f>
        <v>2.7098761698015386E-4</v>
      </c>
      <c r="M7320" s="17">
        <f>(E7320-J7320)*B7320</f>
        <v>-7.736999715065006E-3</v>
      </c>
      <c r="N7320" s="17">
        <f>(E7320-J7320)*C7320</f>
        <v>-6.2554465781376649E-3</v>
      </c>
      <c r="O7320" s="17">
        <f>(E7320-J7320)*D7320</f>
        <v>-2.4692552282122361E-3</v>
      </c>
      <c r="P7320" s="18">
        <f>(E7320-J7320)*I7320</f>
        <v>-2.7971163380847161E-3</v>
      </c>
    </row>
    <row r="7321" spans="1:16" x14ac:dyDescent="0.25">
      <c r="B7321" s="4">
        <v>0.27</v>
      </c>
      <c r="C7321" s="5">
        <v>0.55000000000000004</v>
      </c>
      <c r="D7321" s="5">
        <v>0.18</v>
      </c>
      <c r="E7321" s="6">
        <v>0.28999999999999998</v>
      </c>
      <c r="F7321" s="36"/>
      <c r="G7321" s="38"/>
      <c r="H7321" s="38"/>
      <c r="I7321" s="40"/>
      <c r="J7321" s="16">
        <f>B7321*F7320+C7321*G7320+D7321*H7320+I7320</f>
        <v>0.24576296682445478</v>
      </c>
      <c r="K7321" s="17">
        <f t="shared" ref="K7321:K7324" si="4878">J7321-E7321</f>
        <v>-4.4237033175545198E-2</v>
      </c>
      <c r="L7321" s="17">
        <f t="shared" ref="L7321:L7324" si="4879">K7321*K7321</f>
        <v>1.9569151041742864E-3</v>
      </c>
      <c r="M7321" s="17">
        <f t="shared" ref="M7321:M7324" si="4880">(E7321-J7321)*B7321</f>
        <v>1.1943998957397204E-2</v>
      </c>
      <c r="N7321" s="17">
        <f t="shared" ref="N7321:N7324" si="4881">(E7321-J7321)*C7321</f>
        <v>2.4330368246549862E-2</v>
      </c>
      <c r="O7321" s="17">
        <f t="shared" ref="O7321:O7324" si="4882">(E7321-J7321)*D7321</f>
        <v>7.962665971598136E-3</v>
      </c>
      <c r="P7321" s="18">
        <f>(E7321-J7321)*E7320</f>
        <v>1.5925331943196272E-2</v>
      </c>
    </row>
    <row r="7322" spans="1:16" x14ac:dyDescent="0.25">
      <c r="B7322" s="4">
        <v>0.22</v>
      </c>
      <c r="C7322" s="5">
        <v>0.71</v>
      </c>
      <c r="D7322" s="5">
        <v>7.0000000000000007E-2</v>
      </c>
      <c r="E7322" s="6">
        <v>0.22</v>
      </c>
      <c r="F7322" s="36"/>
      <c r="G7322" s="38"/>
      <c r="H7322" s="38"/>
      <c r="I7322" s="40"/>
      <c r="J7322" s="16">
        <f>B7322*F7320+C7322*G7320+D7322*H7320+I7320</f>
        <v>0.21839004441804802</v>
      </c>
      <c r="K7322" s="17">
        <f t="shared" si="4878"/>
        <v>-1.6099555819519829E-3</v>
      </c>
      <c r="L7322" s="17">
        <f t="shared" si="4879"/>
        <v>2.5919569758583478E-6</v>
      </c>
      <c r="M7322" s="17">
        <f t="shared" si="4880"/>
        <v>3.541902280294362E-4</v>
      </c>
      <c r="N7322" s="17">
        <f t="shared" si="4881"/>
        <v>1.1430684631859077E-3</v>
      </c>
      <c r="O7322" s="17">
        <f t="shared" si="4882"/>
        <v>1.1269689073663881E-4</v>
      </c>
      <c r="P7322" s="18">
        <f>(E7322-J7322)*E7320</f>
        <v>5.7958400950271379E-4</v>
      </c>
    </row>
    <row r="7323" spans="1:16" x14ac:dyDescent="0.25">
      <c r="B7323" s="4">
        <v>0.16</v>
      </c>
      <c r="C7323" s="5">
        <v>0.62</v>
      </c>
      <c r="D7323" s="5">
        <v>0.22</v>
      </c>
      <c r="E7323" s="6">
        <v>0.14000000000000001</v>
      </c>
      <c r="F7323" s="36"/>
      <c r="G7323" s="38"/>
      <c r="H7323" s="38"/>
      <c r="I7323" s="40"/>
      <c r="J7323" s="16">
        <f>B7323*F7320+C7323*G7320+D7323*H7320+I7320</f>
        <v>0.17281831048756002</v>
      </c>
      <c r="K7323" s="17">
        <f t="shared" si="4878"/>
        <v>3.281831048756001E-2</v>
      </c>
      <c r="L7323" s="17">
        <f t="shared" si="4879"/>
        <v>1.0770415032578912E-3</v>
      </c>
      <c r="M7323" s="17">
        <f t="shared" si="4880"/>
        <v>-5.2509296780096013E-3</v>
      </c>
      <c r="N7323" s="17">
        <f t="shared" si="4881"/>
        <v>-2.0347352502287207E-2</v>
      </c>
      <c r="O7323" s="17">
        <f t="shared" si="4882"/>
        <v>-7.2200283072632017E-3</v>
      </c>
      <c r="P7323" s="18">
        <f>(E7323-J7323)*E7320</f>
        <v>-1.1814591775521603E-2</v>
      </c>
    </row>
    <row r="7324" spans="1:16" ht="15.75" thickBot="1" x14ac:dyDescent="0.3">
      <c r="B7324" s="7">
        <v>0.53</v>
      </c>
      <c r="C7324" s="8">
        <v>0.23</v>
      </c>
      <c r="D7324" s="8">
        <v>0.24</v>
      </c>
      <c r="E7324" s="9">
        <v>0.41</v>
      </c>
      <c r="F7324" s="37"/>
      <c r="G7324" s="39"/>
      <c r="H7324" s="39"/>
      <c r="I7324" s="41"/>
      <c r="J7324" s="19">
        <f>B7324*F7320+C7324*G7320+D7324*H7320+I7320</f>
        <v>0.41120430605377539</v>
      </c>
      <c r="K7324" s="20">
        <f t="shared" si="4878"/>
        <v>1.2043060537754169E-3</v>
      </c>
      <c r="L7324" s="20">
        <f t="shared" si="4879"/>
        <v>1.4503530711601172E-6</v>
      </c>
      <c r="M7324" s="20">
        <f t="shared" si="4880"/>
        <v>-6.3828220850097094E-4</v>
      </c>
      <c r="N7324" s="20">
        <f t="shared" si="4881"/>
        <v>-2.7699039236834589E-4</v>
      </c>
      <c r="O7324" s="20">
        <f t="shared" si="4882"/>
        <v>-2.8903345290610006E-4</v>
      </c>
      <c r="P7324" s="21">
        <f>(E7324-J7324)*E7320</f>
        <v>-4.3355017935915009E-4</v>
      </c>
    </row>
    <row r="7325" spans="1:16" x14ac:dyDescent="0.25">
      <c r="K7325" t="s">
        <v>13</v>
      </c>
      <c r="L7325" s="22">
        <f>AVERAGE(L7320:L7324)</f>
        <v>6.6179730689186998E-4</v>
      </c>
      <c r="M7325" s="22">
        <f t="shared" ref="M7325:P7325" si="4883">AVERAGE(M7320:M7324)</f>
        <v>-2.6560448322978752E-4</v>
      </c>
      <c r="N7325" s="22">
        <f t="shared" si="4883"/>
        <v>-2.8127055261148974E-4</v>
      </c>
      <c r="O7325" s="22">
        <f t="shared" si="4883"/>
        <v>-3.805908252093525E-4</v>
      </c>
      <c r="P7325" s="22">
        <f t="shared" si="4883"/>
        <v>2.9193153194670353E-4</v>
      </c>
    </row>
    <row r="7326" spans="1:16" ht="15.75" thickBot="1" x14ac:dyDescent="0.3"/>
    <row r="7327" spans="1:16" ht="15.75" thickBot="1" x14ac:dyDescent="0.3">
      <c r="A7327" s="23" t="s">
        <v>19</v>
      </c>
      <c r="B7327" s="27" t="s">
        <v>0</v>
      </c>
      <c r="C7327" s="28"/>
      <c r="D7327" s="28"/>
      <c r="E7327" s="29"/>
      <c r="F7327" s="30" t="s">
        <v>5</v>
      </c>
      <c r="G7327" s="31"/>
      <c r="H7327" s="31"/>
      <c r="I7327" s="32"/>
      <c r="J7327" s="33" t="s">
        <v>14</v>
      </c>
      <c r="K7327" s="34"/>
      <c r="L7327" s="34"/>
      <c r="M7327" s="34"/>
      <c r="N7327" s="34"/>
      <c r="O7327" s="34"/>
      <c r="P7327" s="35"/>
    </row>
    <row r="7328" spans="1:16" x14ac:dyDescent="0.25">
      <c r="A7328" s="23">
        <f>A7319+1</f>
        <v>814</v>
      </c>
      <c r="B7328" s="1" t="s">
        <v>1</v>
      </c>
      <c r="C7328" s="2" t="s">
        <v>2</v>
      </c>
      <c r="D7328" s="2" t="s">
        <v>3</v>
      </c>
      <c r="E7328" s="3" t="s">
        <v>4</v>
      </c>
      <c r="F7328" s="10" t="s">
        <v>6</v>
      </c>
      <c r="G7328" s="11" t="s">
        <v>7</v>
      </c>
      <c r="H7328" s="11" t="s">
        <v>8</v>
      </c>
      <c r="I7328" s="12" t="s">
        <v>9</v>
      </c>
      <c r="J7328" s="13" t="s">
        <v>10</v>
      </c>
      <c r="K7328" s="14" t="s">
        <v>11</v>
      </c>
      <c r="L7328" s="14" t="s">
        <v>12</v>
      </c>
      <c r="M7328" s="14" t="s">
        <v>15</v>
      </c>
      <c r="N7328" s="14" t="s">
        <v>16</v>
      </c>
      <c r="O7328" s="14" t="s">
        <v>17</v>
      </c>
      <c r="P7328" s="15" t="s">
        <v>18</v>
      </c>
    </row>
    <row r="7329" spans="1:16" x14ac:dyDescent="0.25">
      <c r="B7329" s="4">
        <v>0.47</v>
      </c>
      <c r="C7329" s="5">
        <v>0.38</v>
      </c>
      <c r="D7329" s="5">
        <v>0.15</v>
      </c>
      <c r="E7329" s="6">
        <v>0.36</v>
      </c>
      <c r="F7329" s="36">
        <f>F7320+M7325</f>
        <v>0.5558122016357091</v>
      </c>
      <c r="G7329" s="38">
        <f>G7320+N7325</f>
        <v>-9.0928932044643654E-2</v>
      </c>
      <c r="H7329" s="38">
        <f>H7320+O7325</f>
        <v>-0.13614962480943957</v>
      </c>
      <c r="I7329" s="40">
        <f>I7320+P7325</f>
        <v>0.17020853064206712</v>
      </c>
      <c r="J7329" s="16">
        <f>B7329*F7329+C7329*G7329+D7329*H7329+I7329</f>
        <v>0.37646482751246985</v>
      </c>
      <c r="K7329" s="17">
        <f>J7329-E7329</f>
        <v>1.646482751246986E-2</v>
      </c>
      <c r="L7329" s="17">
        <f>K7329*K7329</f>
        <v>2.7109054501538442E-4</v>
      </c>
      <c r="M7329" s="17">
        <f>(E7329-J7329)*B7329</f>
        <v>-7.7384689308608338E-3</v>
      </c>
      <c r="N7329" s="17">
        <f>(E7329-J7329)*C7329</f>
        <v>-6.2566344547385468E-3</v>
      </c>
      <c r="O7329" s="17">
        <f>(E7329-J7329)*D7329</f>
        <v>-2.4697241268704789E-3</v>
      </c>
      <c r="P7329" s="18">
        <f>(E7329-J7329)*I7329</f>
        <v>-2.8024540981725758E-3</v>
      </c>
    </row>
    <row r="7330" spans="1:16" x14ac:dyDescent="0.25">
      <c r="B7330" s="4">
        <v>0.27</v>
      </c>
      <c r="C7330" s="5">
        <v>0.55000000000000004</v>
      </c>
      <c r="D7330" s="5">
        <v>0.18</v>
      </c>
      <c r="E7330" s="6">
        <v>0.28999999999999998</v>
      </c>
      <c r="F7330" s="36"/>
      <c r="G7330" s="38"/>
      <c r="H7330" s="38"/>
      <c r="I7330" s="40"/>
      <c r="J7330" s="16">
        <f>B7330*F7329+C7330*G7329+D7330*H7329+I7329</f>
        <v>0.24575997999345545</v>
      </c>
      <c r="K7330" s="17">
        <f t="shared" ref="K7330:K7333" si="4884">J7330-E7330</f>
        <v>-4.4240020006544534E-2</v>
      </c>
      <c r="L7330" s="17">
        <f t="shared" ref="L7330:L7333" si="4885">K7330*K7330</f>
        <v>1.9571793701794607E-3</v>
      </c>
      <c r="M7330" s="17">
        <f t="shared" ref="M7330:M7333" si="4886">(E7330-J7330)*B7330</f>
        <v>1.1944805401767025E-2</v>
      </c>
      <c r="N7330" s="17">
        <f t="shared" ref="N7330:N7333" si="4887">(E7330-J7330)*C7330</f>
        <v>2.4332011003599496E-2</v>
      </c>
      <c r="O7330" s="17">
        <f t="shared" ref="O7330:O7333" si="4888">(E7330-J7330)*D7330</f>
        <v>7.9632036011780157E-3</v>
      </c>
      <c r="P7330" s="18">
        <f>(E7330-J7330)*E7329</f>
        <v>1.5926407202356031E-2</v>
      </c>
    </row>
    <row r="7331" spans="1:16" x14ac:dyDescent="0.25">
      <c r="B7331" s="4">
        <v>0.22</v>
      </c>
      <c r="C7331" s="5">
        <v>0.71</v>
      </c>
      <c r="D7331" s="5">
        <v>7.0000000000000007E-2</v>
      </c>
      <c r="E7331" s="6">
        <v>0.22</v>
      </c>
      <c r="F7331" s="36"/>
      <c r="G7331" s="38"/>
      <c r="H7331" s="38"/>
      <c r="I7331" s="40"/>
      <c r="J7331" s="16">
        <f>B7331*F7329+C7331*G7329+D7331*H7329+I7329</f>
        <v>0.21839719951356534</v>
      </c>
      <c r="K7331" s="17">
        <f t="shared" si="4884"/>
        <v>-1.6028004864346579E-3</v>
      </c>
      <c r="L7331" s="17">
        <f t="shared" si="4885"/>
        <v>2.5689693993151758E-6</v>
      </c>
      <c r="M7331" s="17">
        <f t="shared" si="4886"/>
        <v>3.5261610701562476E-4</v>
      </c>
      <c r="N7331" s="17">
        <f t="shared" si="4887"/>
        <v>1.1379883453686071E-3</v>
      </c>
      <c r="O7331" s="17">
        <f t="shared" si="4888"/>
        <v>1.1219603405042606E-4</v>
      </c>
      <c r="P7331" s="18">
        <f>(E7331-J7331)*E7329</f>
        <v>5.7700817511647682E-4</v>
      </c>
    </row>
    <row r="7332" spans="1:16" x14ac:dyDescent="0.25">
      <c r="B7332" s="4">
        <v>0.16</v>
      </c>
      <c r="C7332" s="5">
        <v>0.62</v>
      </c>
      <c r="D7332" s="5">
        <v>0.22</v>
      </c>
      <c r="E7332" s="6">
        <v>0.14000000000000001</v>
      </c>
      <c r="F7332" s="36"/>
      <c r="G7332" s="38"/>
      <c r="H7332" s="38"/>
      <c r="I7332" s="40"/>
      <c r="J7332" s="16">
        <f>B7332*F7329+C7332*G7329+D7332*H7329+I7329</f>
        <v>0.17280962757802482</v>
      </c>
      <c r="K7332" s="17">
        <f t="shared" si="4884"/>
        <v>3.2809627578024803E-2</v>
      </c>
      <c r="L7332" s="17">
        <f t="shared" si="4885"/>
        <v>1.0764716618086856E-3</v>
      </c>
      <c r="M7332" s="17">
        <f t="shared" si="4886"/>
        <v>-5.2495404124839684E-3</v>
      </c>
      <c r="N7332" s="17">
        <f t="shared" si="4887"/>
        <v>-2.0341969098375379E-2</v>
      </c>
      <c r="O7332" s="17">
        <f t="shared" si="4888"/>
        <v>-7.2181180671654563E-3</v>
      </c>
      <c r="P7332" s="18">
        <f>(E7332-J7332)*E7329</f>
        <v>-1.1811465928088929E-2</v>
      </c>
    </row>
    <row r="7333" spans="1:16" ht="15.75" thickBot="1" x14ac:dyDescent="0.3">
      <c r="B7333" s="7">
        <v>0.53</v>
      </c>
      <c r="C7333" s="8">
        <v>0.23</v>
      </c>
      <c r="D7333" s="8">
        <v>0.24</v>
      </c>
      <c r="E7333" s="9">
        <v>0.41</v>
      </c>
      <c r="F7333" s="37"/>
      <c r="G7333" s="39"/>
      <c r="H7333" s="39"/>
      <c r="I7333" s="41"/>
      <c r="J7333" s="19">
        <f>B7333*F7329+C7333*G7329+D7333*H7329+I7329</f>
        <v>0.4111994331844594</v>
      </c>
      <c r="K7333" s="20">
        <f t="shared" si="4884"/>
        <v>1.1994331844594197E-3</v>
      </c>
      <c r="L7333" s="20">
        <f t="shared" si="4885"/>
        <v>1.4386399639824643E-6</v>
      </c>
      <c r="M7333" s="20">
        <f t="shared" si="4886"/>
        <v>-6.3569958776349249E-4</v>
      </c>
      <c r="N7333" s="20">
        <f t="shared" si="4887"/>
        <v>-2.7586963242566656E-4</v>
      </c>
      <c r="O7333" s="20">
        <f t="shared" si="4888"/>
        <v>-2.8786396427026072E-4</v>
      </c>
      <c r="P7333" s="21">
        <f>(E7333-J7333)*E7329</f>
        <v>-4.3179594640539108E-4</v>
      </c>
    </row>
    <row r="7334" spans="1:16" x14ac:dyDescent="0.25">
      <c r="K7334" t="s">
        <v>13</v>
      </c>
      <c r="L7334" s="22">
        <f>AVERAGE(L7329:L7333)</f>
        <v>6.6174983727336554E-4</v>
      </c>
      <c r="M7334" s="22">
        <f t="shared" ref="M7334:P7334" si="4889">AVERAGE(M7329:M7333)</f>
        <v>-2.6525748446512895E-4</v>
      </c>
      <c r="N7334" s="22">
        <f t="shared" si="4889"/>
        <v>-2.8089476731429734E-4</v>
      </c>
      <c r="O7334" s="22">
        <f t="shared" si="4889"/>
        <v>-3.8006130461555089E-4</v>
      </c>
      <c r="P7334" s="22">
        <f t="shared" si="4889"/>
        <v>2.9153988096112268E-4</v>
      </c>
    </row>
    <row r="7335" spans="1:16" ht="15.75" thickBot="1" x14ac:dyDescent="0.3"/>
    <row r="7336" spans="1:16" ht="15.75" thickBot="1" x14ac:dyDescent="0.3">
      <c r="A7336" s="23" t="s">
        <v>19</v>
      </c>
      <c r="B7336" s="27" t="s">
        <v>0</v>
      </c>
      <c r="C7336" s="28"/>
      <c r="D7336" s="28"/>
      <c r="E7336" s="29"/>
      <c r="F7336" s="30" t="s">
        <v>5</v>
      </c>
      <c r="G7336" s="31"/>
      <c r="H7336" s="31"/>
      <c r="I7336" s="32"/>
      <c r="J7336" s="33" t="s">
        <v>14</v>
      </c>
      <c r="K7336" s="34"/>
      <c r="L7336" s="34"/>
      <c r="M7336" s="34"/>
      <c r="N7336" s="34"/>
      <c r="O7336" s="34"/>
      <c r="P7336" s="35"/>
    </row>
    <row r="7337" spans="1:16" x14ac:dyDescent="0.25">
      <c r="A7337" s="23">
        <f>A7328+1</f>
        <v>815</v>
      </c>
      <c r="B7337" s="1" t="s">
        <v>1</v>
      </c>
      <c r="C7337" s="2" t="s">
        <v>2</v>
      </c>
      <c r="D7337" s="2" t="s">
        <v>3</v>
      </c>
      <c r="E7337" s="3" t="s">
        <v>4</v>
      </c>
      <c r="F7337" s="10" t="s">
        <v>6</v>
      </c>
      <c r="G7337" s="11" t="s">
        <v>7</v>
      </c>
      <c r="H7337" s="11" t="s">
        <v>8</v>
      </c>
      <c r="I7337" s="12" t="s">
        <v>9</v>
      </c>
      <c r="J7337" s="13" t="s">
        <v>10</v>
      </c>
      <c r="K7337" s="14" t="s">
        <v>11</v>
      </c>
      <c r="L7337" s="14" t="s">
        <v>12</v>
      </c>
      <c r="M7337" s="14" t="s">
        <v>15</v>
      </c>
      <c r="N7337" s="14" t="s">
        <v>16</v>
      </c>
      <c r="O7337" s="14" t="s">
        <v>17</v>
      </c>
      <c r="P7337" s="15" t="s">
        <v>18</v>
      </c>
    </row>
    <row r="7338" spans="1:16" x14ac:dyDescent="0.25">
      <c r="B7338" s="4">
        <v>0.47</v>
      </c>
      <c r="C7338" s="5">
        <v>0.38</v>
      </c>
      <c r="D7338" s="5">
        <v>0.15</v>
      </c>
      <c r="E7338" s="6">
        <v>0.36</v>
      </c>
      <c r="F7338" s="36">
        <f>F7329+M7334</f>
        <v>0.55554694415124395</v>
      </c>
      <c r="G7338" s="38">
        <f>G7329+N7334</f>
        <v>-9.1209826811957953E-2</v>
      </c>
      <c r="H7338" s="38">
        <f>H7329+O7334</f>
        <v>-0.13652968611405511</v>
      </c>
      <c r="I7338" s="40">
        <f>I7329+P7334</f>
        <v>0.17050007052302824</v>
      </c>
      <c r="J7338" s="16">
        <f>B7338*F7338+C7338*G7338+D7338*H7338+I7338</f>
        <v>0.37646794716846066</v>
      </c>
      <c r="K7338" s="17">
        <f>J7338-E7338</f>
        <v>1.6467947168460673E-2</v>
      </c>
      <c r="L7338" s="17">
        <f>K7338*K7338</f>
        <v>2.7119328394321191E-4</v>
      </c>
      <c r="M7338" s="17">
        <f>(E7338-J7338)*B7338</f>
        <v>-7.7399351691765155E-3</v>
      </c>
      <c r="N7338" s="17">
        <f>(E7338-J7338)*C7338</f>
        <v>-6.2578199240150558E-3</v>
      </c>
      <c r="O7338" s="17">
        <f>(E7338-J7338)*D7338</f>
        <v>-2.4701920752691008E-3</v>
      </c>
      <c r="P7338" s="18">
        <f>(E7338-J7338)*I7338</f>
        <v>-2.807786153592048E-3</v>
      </c>
    </row>
    <row r="7339" spans="1:16" x14ac:dyDescent="0.25">
      <c r="B7339" s="4">
        <v>0.27</v>
      </c>
      <c r="C7339" s="5">
        <v>0.55000000000000004</v>
      </c>
      <c r="D7339" s="5">
        <v>0.18</v>
      </c>
      <c r="E7339" s="6">
        <v>0.28999999999999998</v>
      </c>
      <c r="F7339" s="36"/>
      <c r="G7339" s="38"/>
      <c r="H7339" s="38"/>
      <c r="I7339" s="40"/>
      <c r="J7339" s="16">
        <f>B7339*F7338+C7339*G7338+D7339*H7338+I7338</f>
        <v>0.24575699719675731</v>
      </c>
      <c r="K7339" s="17">
        <f t="shared" ref="K7339:K7342" si="4890">J7339-E7339</f>
        <v>-4.424300280324267E-2</v>
      </c>
      <c r="L7339" s="17">
        <f t="shared" ref="L7339:L7342" si="4891">K7339*K7339</f>
        <v>1.957443297047739E-3</v>
      </c>
      <c r="M7339" s="17">
        <f t="shared" ref="M7339:M7342" si="4892">(E7339-J7339)*B7339</f>
        <v>1.1945610756875521E-2</v>
      </c>
      <c r="N7339" s="17">
        <f t="shared" ref="N7339:N7342" si="4893">(E7339-J7339)*C7339</f>
        <v>2.433365154178347E-2</v>
      </c>
      <c r="O7339" s="17">
        <f t="shared" ref="O7339:O7342" si="4894">(E7339-J7339)*D7339</f>
        <v>7.9637405045836808E-3</v>
      </c>
      <c r="P7339" s="18">
        <f>(E7339-J7339)*E7338</f>
        <v>1.5927481009167362E-2</v>
      </c>
    </row>
    <row r="7340" spans="1:16" x14ac:dyDescent="0.25">
      <c r="B7340" s="4">
        <v>0.22</v>
      </c>
      <c r="C7340" s="5">
        <v>0.71</v>
      </c>
      <c r="D7340" s="5">
        <v>7.0000000000000007E-2</v>
      </c>
      <c r="E7340" s="6">
        <v>0.22</v>
      </c>
      <c r="F7340" s="36"/>
      <c r="G7340" s="38"/>
      <c r="H7340" s="38"/>
      <c r="I7340" s="40"/>
      <c r="J7340" s="16">
        <f>B7340*F7338+C7340*G7338+D7340*H7338+I7338</f>
        <v>0.21840434317182789</v>
      </c>
      <c r="K7340" s="17">
        <f t="shared" si="4890"/>
        <v>-1.5956568281721151E-3</v>
      </c>
      <c r="L7340" s="17">
        <f t="shared" si="4891"/>
        <v>2.5461207132922947E-6</v>
      </c>
      <c r="M7340" s="17">
        <f t="shared" si="4892"/>
        <v>3.5104450219786533E-4</v>
      </c>
      <c r="N7340" s="17">
        <f t="shared" si="4893"/>
        <v>1.1329163480022016E-3</v>
      </c>
      <c r="O7340" s="17">
        <f t="shared" si="4894"/>
        <v>1.1169597797204806E-4</v>
      </c>
      <c r="P7340" s="18">
        <f>(E7340-J7340)*E7338</f>
        <v>5.7443645814196143E-4</v>
      </c>
    </row>
    <row r="7341" spans="1:16" x14ac:dyDescent="0.25">
      <c r="B7341" s="4">
        <v>0.16</v>
      </c>
      <c r="C7341" s="5">
        <v>0.62</v>
      </c>
      <c r="D7341" s="5">
        <v>0.22</v>
      </c>
      <c r="E7341" s="6">
        <v>0.14000000000000001</v>
      </c>
      <c r="F7341" s="36"/>
      <c r="G7341" s="38"/>
      <c r="H7341" s="38"/>
      <c r="I7341" s="40"/>
      <c r="J7341" s="16">
        <f>B7341*F7338+C7341*G7338+D7341*H7338+I7338</f>
        <v>0.17280095801872122</v>
      </c>
      <c r="K7341" s="17">
        <f t="shared" si="4890"/>
        <v>3.280095801872121E-2</v>
      </c>
      <c r="L7341" s="17">
        <f t="shared" si="4891"/>
        <v>1.0759028469459113E-3</v>
      </c>
      <c r="M7341" s="17">
        <f t="shared" si="4892"/>
        <v>-5.2481532829953938E-3</v>
      </c>
      <c r="N7341" s="17">
        <f t="shared" si="4893"/>
        <v>-2.0336593971607149E-2</v>
      </c>
      <c r="O7341" s="17">
        <f t="shared" si="4894"/>
        <v>-7.2162107641186666E-3</v>
      </c>
      <c r="P7341" s="18">
        <f>(E7341-J7341)*E7338</f>
        <v>-1.1808344886739635E-2</v>
      </c>
    </row>
    <row r="7342" spans="1:16" ht="15.75" thickBot="1" x14ac:dyDescent="0.3">
      <c r="B7342" s="7">
        <v>0.53</v>
      </c>
      <c r="C7342" s="8">
        <v>0.23</v>
      </c>
      <c r="D7342" s="8">
        <v>0.24</v>
      </c>
      <c r="E7342" s="9">
        <v>0.41</v>
      </c>
      <c r="F7342" s="37"/>
      <c r="G7342" s="39"/>
      <c r="H7342" s="39"/>
      <c r="I7342" s="41"/>
      <c r="J7342" s="19">
        <f>B7342*F7338+C7342*G7338+D7342*H7338+I7338</f>
        <v>0.41119456608906402</v>
      </c>
      <c r="K7342" s="20">
        <f t="shared" si="4890"/>
        <v>1.1945660890640419E-3</v>
      </c>
      <c r="L7342" s="20">
        <f t="shared" si="4891"/>
        <v>1.4269881411417606E-6</v>
      </c>
      <c r="M7342" s="20">
        <f t="shared" si="4892"/>
        <v>-6.3312002720394226E-4</v>
      </c>
      <c r="N7342" s="20">
        <f t="shared" si="4893"/>
        <v>-2.7475020048472966E-4</v>
      </c>
      <c r="O7342" s="20">
        <f t="shared" si="4894"/>
        <v>-2.8669586137537007E-4</v>
      </c>
      <c r="P7342" s="21">
        <f>(E7342-J7342)*E7338</f>
        <v>-4.3004379206305508E-4</v>
      </c>
    </row>
    <row r="7343" spans="1:16" x14ac:dyDescent="0.25">
      <c r="K7343" t="s">
        <v>13</v>
      </c>
      <c r="L7343" s="22">
        <f>AVERAGE(L7338:L7342)</f>
        <v>6.6170250735825926E-4</v>
      </c>
      <c r="M7343" s="22">
        <f t="shared" ref="M7343:P7343" si="4895">AVERAGE(M7338:M7342)</f>
        <v>-2.6491064406049291E-4</v>
      </c>
      <c r="N7343" s="22">
        <f t="shared" si="4895"/>
        <v>-2.8051924126425284E-4</v>
      </c>
      <c r="O7343" s="22">
        <f t="shared" si="4895"/>
        <v>-3.7953244364148181E-4</v>
      </c>
      <c r="P7343" s="22">
        <f t="shared" si="4895"/>
        <v>2.9114852698291686E-4</v>
      </c>
    </row>
    <row r="7344" spans="1:16" ht="15.75" thickBot="1" x14ac:dyDescent="0.3"/>
    <row r="7345" spans="1:16" ht="15.75" thickBot="1" x14ac:dyDescent="0.3">
      <c r="A7345" s="23" t="s">
        <v>19</v>
      </c>
      <c r="B7345" s="27" t="s">
        <v>0</v>
      </c>
      <c r="C7345" s="28"/>
      <c r="D7345" s="28"/>
      <c r="E7345" s="29"/>
      <c r="F7345" s="30" t="s">
        <v>5</v>
      </c>
      <c r="G7345" s="31"/>
      <c r="H7345" s="31"/>
      <c r="I7345" s="32"/>
      <c r="J7345" s="33" t="s">
        <v>14</v>
      </c>
      <c r="K7345" s="34"/>
      <c r="L7345" s="34"/>
      <c r="M7345" s="34"/>
      <c r="N7345" s="34"/>
      <c r="O7345" s="34"/>
      <c r="P7345" s="35"/>
    </row>
    <row r="7346" spans="1:16" x14ac:dyDescent="0.25">
      <c r="A7346" s="23">
        <f>A7337+1</f>
        <v>816</v>
      </c>
      <c r="B7346" s="1" t="s">
        <v>1</v>
      </c>
      <c r="C7346" s="2" t="s">
        <v>2</v>
      </c>
      <c r="D7346" s="2" t="s">
        <v>3</v>
      </c>
      <c r="E7346" s="3" t="s">
        <v>4</v>
      </c>
      <c r="F7346" s="10" t="s">
        <v>6</v>
      </c>
      <c r="G7346" s="11" t="s">
        <v>7</v>
      </c>
      <c r="H7346" s="11" t="s">
        <v>8</v>
      </c>
      <c r="I7346" s="12" t="s">
        <v>9</v>
      </c>
      <c r="J7346" s="13" t="s">
        <v>10</v>
      </c>
      <c r="K7346" s="14" t="s">
        <v>11</v>
      </c>
      <c r="L7346" s="14" t="s">
        <v>12</v>
      </c>
      <c r="M7346" s="14" t="s">
        <v>15</v>
      </c>
      <c r="N7346" s="14" t="s">
        <v>16</v>
      </c>
      <c r="O7346" s="14" t="s">
        <v>17</v>
      </c>
      <c r="P7346" s="15" t="s">
        <v>18</v>
      </c>
    </row>
    <row r="7347" spans="1:16" x14ac:dyDescent="0.25">
      <c r="B7347" s="4">
        <v>0.47</v>
      </c>
      <c r="C7347" s="5">
        <v>0.38</v>
      </c>
      <c r="D7347" s="5">
        <v>0.15</v>
      </c>
      <c r="E7347" s="6">
        <v>0.36</v>
      </c>
      <c r="F7347" s="36">
        <f>F7338+M7343</f>
        <v>0.55528203350718341</v>
      </c>
      <c r="G7347" s="38">
        <f>G7338+N7343</f>
        <v>-9.1490346053222205E-2</v>
      </c>
      <c r="H7347" s="38">
        <f>H7338+O7343</f>
        <v>-0.13690921855769658</v>
      </c>
      <c r="I7347" s="40">
        <f>I7338+P7343</f>
        <v>0.17079121905001116</v>
      </c>
      <c r="J7347" s="16">
        <f>B7347*F7347+C7347*G7347+D7347*H7347+I7347</f>
        <v>0.3764710605145084</v>
      </c>
      <c r="K7347" s="17">
        <f>J7347-E7347</f>
        <v>1.6471060514508418E-2</v>
      </c>
      <c r="L7347" s="17">
        <f>K7347*K7347</f>
        <v>2.7129583447259829E-4</v>
      </c>
      <c r="M7347" s="17">
        <f>(E7347-J7347)*B7347</f>
        <v>-7.7413984418189556E-3</v>
      </c>
      <c r="N7347" s="17">
        <f>(E7347-J7347)*C7347</f>
        <v>-6.2590029955131984E-3</v>
      </c>
      <c r="O7347" s="17">
        <f>(E7347-J7347)*D7347</f>
        <v>-2.4706590771762624E-3</v>
      </c>
      <c r="P7347" s="18">
        <f>(E7347-J7347)*I7347</f>
        <v>-2.8131125043193966E-3</v>
      </c>
    </row>
    <row r="7348" spans="1:16" x14ac:dyDescent="0.25">
      <c r="B7348" s="4">
        <v>0.27</v>
      </c>
      <c r="C7348" s="5">
        <v>0.55000000000000004</v>
      </c>
      <c r="D7348" s="5">
        <v>0.18</v>
      </c>
      <c r="E7348" s="6">
        <v>0.28999999999999998</v>
      </c>
      <c r="F7348" s="36"/>
      <c r="G7348" s="38"/>
      <c r="H7348" s="38"/>
      <c r="I7348" s="40"/>
      <c r="J7348" s="16">
        <f>B7348*F7347+C7348*G7347+D7348*H7347+I7347</f>
        <v>0.24575401842729311</v>
      </c>
      <c r="K7348" s="17">
        <f t="shared" ref="K7348:K7351" si="4896">J7348-E7348</f>
        <v>-4.4245981572706872E-2</v>
      </c>
      <c r="L7348" s="17">
        <f t="shared" ref="L7348:L7351" si="4897">K7348*K7348</f>
        <v>1.9577068853323162E-3</v>
      </c>
      <c r="M7348" s="17">
        <f t="shared" ref="M7348:M7351" si="4898">(E7348-J7348)*B7348</f>
        <v>1.1946415024630857E-2</v>
      </c>
      <c r="N7348" s="17">
        <f t="shared" ref="N7348:N7351" si="4899">(E7348-J7348)*C7348</f>
        <v>2.4335289864988782E-2</v>
      </c>
      <c r="O7348" s="17">
        <f t="shared" ref="O7348:O7351" si="4900">(E7348-J7348)*D7348</f>
        <v>7.9642766830872371E-3</v>
      </c>
      <c r="P7348" s="18">
        <f>(E7348-J7348)*E7347</f>
        <v>1.5928553366174474E-2</v>
      </c>
    </row>
    <row r="7349" spans="1:16" x14ac:dyDescent="0.25">
      <c r="B7349" s="4">
        <v>0.22</v>
      </c>
      <c r="C7349" s="5">
        <v>0.71</v>
      </c>
      <c r="D7349" s="5">
        <v>7.0000000000000007E-2</v>
      </c>
      <c r="E7349" s="6">
        <v>0.22</v>
      </c>
      <c r="F7349" s="36"/>
      <c r="G7349" s="38"/>
      <c r="H7349" s="38"/>
      <c r="I7349" s="40"/>
      <c r="J7349" s="16">
        <f>B7349*F7347+C7349*G7347+D7349*H7347+I7347</f>
        <v>0.21841147542476497</v>
      </c>
      <c r="K7349" s="17">
        <f t="shared" si="4896"/>
        <v>-1.5885245752350341E-3</v>
      </c>
      <c r="L7349" s="17">
        <f t="shared" si="4897"/>
        <v>2.5234103261256453E-6</v>
      </c>
      <c r="M7349" s="17">
        <f t="shared" si="4898"/>
        <v>3.4947540655170753E-4</v>
      </c>
      <c r="N7349" s="17">
        <f t="shared" si="4899"/>
        <v>1.1278524484168741E-3</v>
      </c>
      <c r="O7349" s="17">
        <f t="shared" si="4900"/>
        <v>1.1119672026645239E-4</v>
      </c>
      <c r="P7349" s="18">
        <f>(E7349-J7349)*E7347</f>
        <v>5.7186884708461221E-4</v>
      </c>
    </row>
    <row r="7350" spans="1:16" x14ac:dyDescent="0.25">
      <c r="B7350" s="4">
        <v>0.16</v>
      </c>
      <c r="C7350" s="5">
        <v>0.62</v>
      </c>
      <c r="D7350" s="5">
        <v>0.22</v>
      </c>
      <c r="E7350" s="6">
        <v>0.14000000000000001</v>
      </c>
      <c r="F7350" s="36"/>
      <c r="G7350" s="38"/>
      <c r="H7350" s="38"/>
      <c r="I7350" s="40"/>
      <c r="J7350" s="16">
        <f>B7350*F7347+C7350*G7347+D7350*H7347+I7347</f>
        <v>0.17279230177546948</v>
      </c>
      <c r="K7350" s="17">
        <f t="shared" si="4896"/>
        <v>3.2792301775469462E-2</v>
      </c>
      <c r="L7350" s="17">
        <f t="shared" si="4897"/>
        <v>1.0753350557334577E-3</v>
      </c>
      <c r="M7350" s="17">
        <f t="shared" si="4898"/>
        <v>-5.2467682840751139E-3</v>
      </c>
      <c r="N7350" s="17">
        <f t="shared" si="4899"/>
        <v>-2.0331227100791067E-2</v>
      </c>
      <c r="O7350" s="17">
        <f t="shared" si="4900"/>
        <v>-7.2143063906032817E-3</v>
      </c>
      <c r="P7350" s="18">
        <f>(E7350-J7350)*E7347</f>
        <v>-1.1805228639169007E-2</v>
      </c>
    </row>
    <row r="7351" spans="1:16" ht="15.75" thickBot="1" x14ac:dyDescent="0.3">
      <c r="B7351" s="7">
        <v>0.53</v>
      </c>
      <c r="C7351" s="8">
        <v>0.23</v>
      </c>
      <c r="D7351" s="8">
        <v>0.24</v>
      </c>
      <c r="E7351" s="9">
        <v>0.41</v>
      </c>
      <c r="F7351" s="37"/>
      <c r="G7351" s="39"/>
      <c r="H7351" s="39"/>
      <c r="I7351" s="41"/>
      <c r="J7351" s="19">
        <f>B7351*F7347+C7351*G7347+D7351*H7347+I7347</f>
        <v>0.41118970476273009</v>
      </c>
      <c r="K7351" s="20">
        <f t="shared" si="4896"/>
        <v>1.1897047627301149E-3</v>
      </c>
      <c r="L7351" s="20">
        <f t="shared" si="4897"/>
        <v>1.4153974224627191E-6</v>
      </c>
      <c r="M7351" s="20">
        <f t="shared" si="4898"/>
        <v>-6.3054352424696096E-4</v>
      </c>
      <c r="N7351" s="20">
        <f t="shared" si="4899"/>
        <v>-2.7363209542792646E-4</v>
      </c>
      <c r="O7351" s="20">
        <f t="shared" si="4900"/>
        <v>-2.8552914305522757E-4</v>
      </c>
      <c r="P7351" s="21">
        <f>(E7351-J7351)*E7347</f>
        <v>-4.2829371458284136E-4</v>
      </c>
    </row>
    <row r="7352" spans="1:16" x14ac:dyDescent="0.25">
      <c r="K7352" t="s">
        <v>13</v>
      </c>
      <c r="L7352" s="22">
        <f>AVERAGE(L7347:L7351)</f>
        <v>6.6165531665739207E-4</v>
      </c>
      <c r="M7352" s="22">
        <f t="shared" ref="M7352:P7352" si="4901">AVERAGE(M7347:M7351)</f>
        <v>-2.6456396379169326E-4</v>
      </c>
      <c r="N7352" s="22">
        <f t="shared" si="4901"/>
        <v>-2.8014397566530718E-4</v>
      </c>
      <c r="O7352" s="22">
        <f t="shared" si="4901"/>
        <v>-3.7900424149621631E-4</v>
      </c>
      <c r="P7352" s="22">
        <f t="shared" si="4901"/>
        <v>2.9075747103756832E-4</v>
      </c>
    </row>
    <row r="7353" spans="1:16" ht="15.75" thickBot="1" x14ac:dyDescent="0.3"/>
    <row r="7354" spans="1:16" ht="15.75" thickBot="1" x14ac:dyDescent="0.3">
      <c r="A7354" s="23" t="s">
        <v>19</v>
      </c>
      <c r="B7354" s="27" t="s">
        <v>0</v>
      </c>
      <c r="C7354" s="28"/>
      <c r="D7354" s="28"/>
      <c r="E7354" s="29"/>
      <c r="F7354" s="30" t="s">
        <v>5</v>
      </c>
      <c r="G7354" s="31"/>
      <c r="H7354" s="31"/>
      <c r="I7354" s="32"/>
      <c r="J7354" s="33" t="s">
        <v>14</v>
      </c>
      <c r="K7354" s="34"/>
      <c r="L7354" s="34"/>
      <c r="M7354" s="34"/>
      <c r="N7354" s="34"/>
      <c r="O7354" s="34"/>
      <c r="P7354" s="35"/>
    </row>
    <row r="7355" spans="1:16" x14ac:dyDescent="0.25">
      <c r="A7355" s="23">
        <f>A7346+1</f>
        <v>817</v>
      </c>
      <c r="B7355" s="1" t="s">
        <v>1</v>
      </c>
      <c r="C7355" s="2" t="s">
        <v>2</v>
      </c>
      <c r="D7355" s="2" t="s">
        <v>3</v>
      </c>
      <c r="E7355" s="3" t="s">
        <v>4</v>
      </c>
      <c r="F7355" s="10" t="s">
        <v>6</v>
      </c>
      <c r="G7355" s="11" t="s">
        <v>7</v>
      </c>
      <c r="H7355" s="11" t="s">
        <v>8</v>
      </c>
      <c r="I7355" s="12" t="s">
        <v>9</v>
      </c>
      <c r="J7355" s="13" t="s">
        <v>10</v>
      </c>
      <c r="K7355" s="14" t="s">
        <v>11</v>
      </c>
      <c r="L7355" s="14" t="s">
        <v>12</v>
      </c>
      <c r="M7355" s="14" t="s">
        <v>15</v>
      </c>
      <c r="N7355" s="14" t="s">
        <v>16</v>
      </c>
      <c r="O7355" s="14" t="s">
        <v>17</v>
      </c>
      <c r="P7355" s="15" t="s">
        <v>18</v>
      </c>
    </row>
    <row r="7356" spans="1:16" x14ac:dyDescent="0.25">
      <c r="B7356" s="4">
        <v>0.47</v>
      </c>
      <c r="C7356" s="5">
        <v>0.38</v>
      </c>
      <c r="D7356" s="5">
        <v>0.15</v>
      </c>
      <c r="E7356" s="6">
        <v>0.36</v>
      </c>
      <c r="F7356" s="36">
        <f>F7347+M7352</f>
        <v>0.55501746954339171</v>
      </c>
      <c r="G7356" s="38">
        <f>G7347+N7352</f>
        <v>-9.1770490028887514E-2</v>
      </c>
      <c r="H7356" s="38">
        <f>H7347+O7352</f>
        <v>-0.13728822279919281</v>
      </c>
      <c r="I7356" s="40">
        <f>I7347+P7352</f>
        <v>0.17108197652104873</v>
      </c>
      <c r="J7356" s="16">
        <f>B7356*F7356+C7356*G7356+D7356*H7356+I7356</f>
        <v>0.37647416757558666</v>
      </c>
      <c r="K7356" s="17">
        <f>J7356-E7356</f>
        <v>1.6474167575586673E-2</v>
      </c>
      <c r="L7356" s="17">
        <f>K7356*K7356</f>
        <v>2.7139819730851128E-4</v>
      </c>
      <c r="M7356" s="17">
        <f>(E7356-J7356)*B7356</f>
        <v>-7.7428587605257362E-3</v>
      </c>
      <c r="N7356" s="17">
        <f>(E7356-J7356)*C7356</f>
        <v>-6.2601836787229363E-3</v>
      </c>
      <c r="O7356" s="17">
        <f>(E7356-J7356)*D7356</f>
        <v>-2.471125136338001E-3</v>
      </c>
      <c r="P7356" s="18">
        <f>(E7356-J7356)*I7356</f>
        <v>-2.8184331503703416E-3</v>
      </c>
    </row>
    <row r="7357" spans="1:16" x14ac:dyDescent="0.25">
      <c r="B7357" s="4">
        <v>0.27</v>
      </c>
      <c r="C7357" s="5">
        <v>0.55000000000000004</v>
      </c>
      <c r="D7357" s="5">
        <v>0.18</v>
      </c>
      <c r="E7357" s="6">
        <v>0.28999999999999998</v>
      </c>
      <c r="F7357" s="36"/>
      <c r="G7357" s="38"/>
      <c r="H7357" s="38"/>
      <c r="I7357" s="40"/>
      <c r="J7357" s="16">
        <f>B7357*F7356+C7357*G7356+D7357*H7356+I7356</f>
        <v>0.24575104367802164</v>
      </c>
      <c r="K7357" s="17">
        <f t="shared" ref="K7357:K7360" si="4902">J7357-E7357</f>
        <v>-4.4248956321978339E-2</v>
      </c>
      <c r="L7357" s="17">
        <f t="shared" ref="L7357:L7360" si="4903">K7357*K7357</f>
        <v>1.957970135584347E-3</v>
      </c>
      <c r="M7357" s="17">
        <f t="shared" ref="M7357:M7360" si="4904">(E7357-J7357)*B7357</f>
        <v>1.1947218206934153E-2</v>
      </c>
      <c r="N7357" s="17">
        <f t="shared" ref="N7357:N7360" si="4905">(E7357-J7357)*C7357</f>
        <v>2.433692597708809E-2</v>
      </c>
      <c r="O7357" s="17">
        <f t="shared" ref="O7357:O7360" si="4906">(E7357-J7357)*D7357</f>
        <v>7.9648121379561013E-3</v>
      </c>
      <c r="P7357" s="18">
        <f>(E7357-J7357)*E7356</f>
        <v>1.5929624275912203E-2</v>
      </c>
    </row>
    <row r="7358" spans="1:16" x14ac:dyDescent="0.25">
      <c r="B7358" s="4">
        <v>0.22</v>
      </c>
      <c r="C7358" s="5">
        <v>0.71</v>
      </c>
      <c r="D7358" s="5">
        <v>7.0000000000000007E-2</v>
      </c>
      <c r="E7358" s="6">
        <v>0.22</v>
      </c>
      <c r="F7358" s="36"/>
      <c r="G7358" s="38"/>
      <c r="H7358" s="38"/>
      <c r="I7358" s="40"/>
      <c r="J7358" s="16">
        <f>B7358*F7356+C7358*G7356+D7358*H7356+I7356</f>
        <v>0.21841859630414126</v>
      </c>
      <c r="K7358" s="17">
        <f t="shared" si="4902"/>
        <v>-1.5814036958587407E-3</v>
      </c>
      <c r="L7358" s="17">
        <f t="shared" si="4903"/>
        <v>2.5008376492756846E-6</v>
      </c>
      <c r="M7358" s="17">
        <f t="shared" si="4904"/>
        <v>3.4790881308892298E-4</v>
      </c>
      <c r="N7358" s="17">
        <f t="shared" si="4905"/>
        <v>1.1227966240597059E-3</v>
      </c>
      <c r="O7358" s="17">
        <f t="shared" si="4906"/>
        <v>1.1069825871011186E-4</v>
      </c>
      <c r="P7358" s="18">
        <f>(E7358-J7358)*E7356</f>
        <v>5.6930533050914662E-4</v>
      </c>
    </row>
    <row r="7359" spans="1:16" x14ac:dyDescent="0.25">
      <c r="B7359" s="4">
        <v>0.16</v>
      </c>
      <c r="C7359" s="5">
        <v>0.62</v>
      </c>
      <c r="D7359" s="5">
        <v>0.22</v>
      </c>
      <c r="E7359" s="6">
        <v>0.14000000000000001</v>
      </c>
      <c r="F7359" s="36"/>
      <c r="G7359" s="38"/>
      <c r="H7359" s="38"/>
      <c r="I7359" s="40"/>
      <c r="J7359" s="16">
        <f>B7359*F7356+C7359*G7356+D7359*H7356+I7356</f>
        <v>0.17278365881425872</v>
      </c>
      <c r="K7359" s="17">
        <f t="shared" si="4902"/>
        <v>3.2783658814258709E-2</v>
      </c>
      <c r="L7359" s="17">
        <f t="shared" si="4903"/>
        <v>1.0747682852497227E-3</v>
      </c>
      <c r="M7359" s="17">
        <f t="shared" si="4904"/>
        <v>-5.2453854102813939E-3</v>
      </c>
      <c r="N7359" s="17">
        <f t="shared" si="4905"/>
        <v>-2.0325868464840399E-2</v>
      </c>
      <c r="O7359" s="17">
        <f t="shared" si="4906"/>
        <v>-7.2124049391369162E-3</v>
      </c>
      <c r="P7359" s="18">
        <f>(E7359-J7359)*E7356</f>
        <v>-1.1802117173133135E-2</v>
      </c>
    </row>
    <row r="7360" spans="1:16" ht="15.75" thickBot="1" x14ac:dyDescent="0.3">
      <c r="B7360" s="7">
        <v>0.53</v>
      </c>
      <c r="C7360" s="8">
        <v>0.23</v>
      </c>
      <c r="D7360" s="8">
        <v>0.24</v>
      </c>
      <c r="E7360" s="9">
        <v>0.41</v>
      </c>
      <c r="F7360" s="37"/>
      <c r="G7360" s="39"/>
      <c r="H7360" s="39"/>
      <c r="I7360" s="41"/>
      <c r="J7360" s="19">
        <f>B7360*F7356+C7360*G7356+D7360*H7356+I7356</f>
        <v>0.41118484920059595</v>
      </c>
      <c r="K7360" s="20">
        <f t="shared" si="4902"/>
        <v>1.1848492005959721E-3</v>
      </c>
      <c r="L7360" s="20">
        <f t="shared" si="4903"/>
        <v>1.4038676281529141E-6</v>
      </c>
      <c r="M7360" s="20">
        <f t="shared" si="4904"/>
        <v>-6.2797007631586524E-4</v>
      </c>
      <c r="N7360" s="20">
        <f t="shared" si="4905"/>
        <v>-2.7251531613707358E-4</v>
      </c>
      <c r="O7360" s="20">
        <f t="shared" si="4906"/>
        <v>-2.8436380814303327E-4</v>
      </c>
      <c r="P7360" s="21">
        <f>(E7360-J7360)*E7356</f>
        <v>-4.2654571221454994E-4</v>
      </c>
    </row>
    <row r="7361" spans="1:16" x14ac:dyDescent="0.25">
      <c r="K7361" t="s">
        <v>13</v>
      </c>
      <c r="L7361" s="22">
        <f>AVERAGE(L7356:L7360)</f>
        <v>6.6160826468400198E-4</v>
      </c>
      <c r="M7361" s="22">
        <f t="shared" ref="M7361:P7361" si="4907">AVERAGE(M7356:M7360)</f>
        <v>-2.6421744541998396E-4</v>
      </c>
      <c r="N7361" s="22">
        <f t="shared" si="4907"/>
        <v>-2.7976897171052309E-4</v>
      </c>
      <c r="O7361" s="22">
        <f t="shared" si="4907"/>
        <v>-3.784766973903475E-4</v>
      </c>
      <c r="P7361" s="22">
        <f t="shared" si="4907"/>
        <v>2.9036671414066454E-4</v>
      </c>
    </row>
    <row r="7362" spans="1:16" ht="15.75" thickBot="1" x14ac:dyDescent="0.3"/>
    <row r="7363" spans="1:16" ht="15.75" thickBot="1" x14ac:dyDescent="0.3">
      <c r="A7363" s="23" t="s">
        <v>19</v>
      </c>
      <c r="B7363" s="27" t="s">
        <v>0</v>
      </c>
      <c r="C7363" s="28"/>
      <c r="D7363" s="28"/>
      <c r="E7363" s="29"/>
      <c r="F7363" s="30" t="s">
        <v>5</v>
      </c>
      <c r="G7363" s="31"/>
      <c r="H7363" s="31"/>
      <c r="I7363" s="32"/>
      <c r="J7363" s="33" t="s">
        <v>14</v>
      </c>
      <c r="K7363" s="34"/>
      <c r="L7363" s="34"/>
      <c r="M7363" s="34"/>
      <c r="N7363" s="34"/>
      <c r="O7363" s="34"/>
      <c r="P7363" s="35"/>
    </row>
    <row r="7364" spans="1:16" x14ac:dyDescent="0.25">
      <c r="A7364" s="23">
        <f>A7355+1</f>
        <v>818</v>
      </c>
      <c r="B7364" s="1" t="s">
        <v>1</v>
      </c>
      <c r="C7364" s="2" t="s">
        <v>2</v>
      </c>
      <c r="D7364" s="2" t="s">
        <v>3</v>
      </c>
      <c r="E7364" s="3" t="s">
        <v>4</v>
      </c>
      <c r="F7364" s="10" t="s">
        <v>6</v>
      </c>
      <c r="G7364" s="11" t="s">
        <v>7</v>
      </c>
      <c r="H7364" s="11" t="s">
        <v>8</v>
      </c>
      <c r="I7364" s="12" t="s">
        <v>9</v>
      </c>
      <c r="J7364" s="13" t="s">
        <v>10</v>
      </c>
      <c r="K7364" s="14" t="s">
        <v>11</v>
      </c>
      <c r="L7364" s="14" t="s">
        <v>12</v>
      </c>
      <c r="M7364" s="14" t="s">
        <v>15</v>
      </c>
      <c r="N7364" s="14" t="s">
        <v>16</v>
      </c>
      <c r="O7364" s="14" t="s">
        <v>17</v>
      </c>
      <c r="P7364" s="15" t="s">
        <v>18</v>
      </c>
    </row>
    <row r="7365" spans="1:16" x14ac:dyDescent="0.25">
      <c r="B7365" s="4">
        <v>0.47</v>
      </c>
      <c r="C7365" s="5">
        <v>0.38</v>
      </c>
      <c r="D7365" s="5">
        <v>0.15</v>
      </c>
      <c r="E7365" s="6">
        <v>0.36</v>
      </c>
      <c r="F7365" s="36">
        <f>F7356+M7361</f>
        <v>0.55475325209797177</v>
      </c>
      <c r="G7365" s="38">
        <f>G7356+N7361</f>
        <v>-9.2050259000598031E-2</v>
      </c>
      <c r="H7365" s="38">
        <f>H7356+O7361</f>
        <v>-0.13766669949658317</v>
      </c>
      <c r="I7365" s="40">
        <f>I7356+P7361</f>
        <v>0.17137234323518941</v>
      </c>
      <c r="J7365" s="16">
        <f>B7365*F7365+C7365*G7365+D7365*H7365+I7365</f>
        <v>0.3764772683765214</v>
      </c>
      <c r="K7365" s="17">
        <f>J7365-E7365</f>
        <v>1.6477268376521415E-2</v>
      </c>
      <c r="L7365" s="17">
        <f>K7365*K7365</f>
        <v>2.7150037315191268E-4</v>
      </c>
      <c r="M7365" s="17">
        <f>(E7365-J7365)*B7365</f>
        <v>-7.7443161369650645E-3</v>
      </c>
      <c r="N7365" s="17">
        <f>(E7365-J7365)*C7365</f>
        <v>-6.261361983078138E-3</v>
      </c>
      <c r="O7365" s="17">
        <f>(E7365-J7365)*D7365</f>
        <v>-2.471590256478212E-3</v>
      </c>
      <c r="P7365" s="18">
        <f>(E7365-J7365)*I7365</f>
        <v>-2.8237480917995598E-3</v>
      </c>
    </row>
    <row r="7366" spans="1:16" x14ac:dyDescent="0.25">
      <c r="B7366" s="4">
        <v>0.27</v>
      </c>
      <c r="C7366" s="5">
        <v>0.55000000000000004</v>
      </c>
      <c r="D7366" s="5">
        <v>0.18</v>
      </c>
      <c r="E7366" s="6">
        <v>0.28999999999999998</v>
      </c>
      <c r="F7366" s="36"/>
      <c r="G7366" s="38"/>
      <c r="H7366" s="38"/>
      <c r="I7366" s="40"/>
      <c r="J7366" s="16">
        <f>B7366*F7365+C7366*G7365+D7366*H7365+I7365</f>
        <v>0.24574807294192791</v>
      </c>
      <c r="K7366" s="17">
        <f t="shared" ref="K7366:K7369" si="4908">J7366-E7366</f>
        <v>-4.4251927058072071E-2</v>
      </c>
      <c r="L7366" s="17">
        <f t="shared" ref="L7366:L7369" si="4909">K7366*K7366</f>
        <v>1.9582330483529312E-3</v>
      </c>
      <c r="M7366" s="17">
        <f t="shared" ref="M7366:M7369" si="4910">(E7366-J7366)*B7366</f>
        <v>1.1948020305679459E-2</v>
      </c>
      <c r="N7366" s="17">
        <f t="shared" ref="N7366:N7369" si="4911">(E7366-J7366)*C7366</f>
        <v>2.4338559881939642E-2</v>
      </c>
      <c r="O7366" s="17">
        <f t="shared" ref="O7366:O7369" si="4912">(E7366-J7366)*D7366</f>
        <v>7.9653468704529717E-3</v>
      </c>
      <c r="P7366" s="18">
        <f>(E7366-J7366)*E7365</f>
        <v>1.5930693740905943E-2</v>
      </c>
    </row>
    <row r="7367" spans="1:16" x14ac:dyDescent="0.25">
      <c r="B7367" s="4">
        <v>0.22</v>
      </c>
      <c r="C7367" s="5">
        <v>0.71</v>
      </c>
      <c r="D7367" s="5">
        <v>7.0000000000000007E-2</v>
      </c>
      <c r="E7367" s="6">
        <v>0.22</v>
      </c>
      <c r="F7367" s="36"/>
      <c r="G7367" s="38"/>
      <c r="H7367" s="38"/>
      <c r="I7367" s="40"/>
      <c r="J7367" s="16">
        <f>B7367*F7365+C7367*G7365+D7367*H7365+I7365</f>
        <v>0.21842570584155779</v>
      </c>
      <c r="K7367" s="17">
        <f t="shared" si="4908"/>
        <v>-1.5742941584422077E-3</v>
      </c>
      <c r="L7367" s="17">
        <f t="shared" si="4909"/>
        <v>2.478402097305259E-6</v>
      </c>
      <c r="M7367" s="17">
        <f t="shared" si="4910"/>
        <v>3.4634471485728567E-4</v>
      </c>
      <c r="N7367" s="17">
        <f t="shared" si="4911"/>
        <v>1.1177488524939674E-3</v>
      </c>
      <c r="O7367" s="17">
        <f t="shared" si="4912"/>
        <v>1.1020059109095455E-4</v>
      </c>
      <c r="P7367" s="18">
        <f>(E7367-J7367)*E7365</f>
        <v>5.6674589703919478E-4</v>
      </c>
    </row>
    <row r="7368" spans="1:16" x14ac:dyDescent="0.25">
      <c r="B7368" s="4">
        <v>0.16</v>
      </c>
      <c r="C7368" s="5">
        <v>0.62</v>
      </c>
      <c r="D7368" s="5">
        <v>0.22</v>
      </c>
      <c r="E7368" s="6">
        <v>0.14000000000000001</v>
      </c>
      <c r="F7368" s="36"/>
      <c r="G7368" s="38"/>
      <c r="H7368" s="38"/>
      <c r="I7368" s="40"/>
      <c r="J7368" s="16">
        <f>B7368*F7365+C7368*G7365+D7368*H7365+I7365</f>
        <v>0.17277502910124581</v>
      </c>
      <c r="K7368" s="17">
        <f t="shared" si="4908"/>
        <v>3.2775029101245801E-2</v>
      </c>
      <c r="L7368" s="17">
        <f t="shared" si="4909"/>
        <v>1.074202532587509E-3</v>
      </c>
      <c r="M7368" s="17">
        <f t="shared" si="4910"/>
        <v>-5.2440046561993284E-3</v>
      </c>
      <c r="N7368" s="17">
        <f t="shared" si="4911"/>
        <v>-2.0320518042772396E-2</v>
      </c>
      <c r="O7368" s="17">
        <f t="shared" si="4912"/>
        <v>-7.2105064022740762E-3</v>
      </c>
      <c r="P7368" s="18">
        <f>(E7368-J7368)*E7365</f>
        <v>-1.1799010476448487E-2</v>
      </c>
    </row>
    <row r="7369" spans="1:16" ht="15.75" thickBot="1" x14ac:dyDescent="0.3">
      <c r="B7369" s="7">
        <v>0.53</v>
      </c>
      <c r="C7369" s="8">
        <v>0.23</v>
      </c>
      <c r="D7369" s="8">
        <v>0.24</v>
      </c>
      <c r="E7369" s="9">
        <v>0.41</v>
      </c>
      <c r="F7369" s="37"/>
      <c r="G7369" s="39"/>
      <c r="H7369" s="39"/>
      <c r="I7369" s="41"/>
      <c r="J7369" s="19">
        <f>B7369*F7365+C7369*G7365+D7369*H7365+I7365</f>
        <v>0.41117999939779692</v>
      </c>
      <c r="K7369" s="20">
        <f t="shared" si="4908"/>
        <v>1.1799993977969492E-3</v>
      </c>
      <c r="L7369" s="20">
        <f t="shared" si="4909"/>
        <v>1.3923985788011626E-6</v>
      </c>
      <c r="M7369" s="20">
        <f t="shared" si="4910"/>
        <v>-6.253996808323831E-4</v>
      </c>
      <c r="N7369" s="20">
        <f t="shared" si="4911"/>
        <v>-2.7139986149329832E-4</v>
      </c>
      <c r="O7369" s="20">
        <f t="shared" si="4912"/>
        <v>-2.8319985547126781E-4</v>
      </c>
      <c r="P7369" s="21">
        <f>(E7369-J7369)*E7365</f>
        <v>-4.2479978320690169E-4</v>
      </c>
    </row>
    <row r="7370" spans="1:16" x14ac:dyDescent="0.25">
      <c r="K7370" t="s">
        <v>13</v>
      </c>
      <c r="L7370" s="22">
        <f>AVERAGE(L7365:L7369)</f>
        <v>6.6156135095369185E-4</v>
      </c>
      <c r="M7370" s="22">
        <f t="shared" ref="M7370:P7370" si="4913">AVERAGE(M7365:M7369)</f>
        <v>-2.6387109069200625E-4</v>
      </c>
      <c r="N7370" s="22">
        <f t="shared" si="4913"/>
        <v>-2.7939423058204519E-4</v>
      </c>
      <c r="O7370" s="22">
        <f t="shared" si="4913"/>
        <v>-3.7794981053592601E-4</v>
      </c>
      <c r="P7370" s="22">
        <f t="shared" si="4913"/>
        <v>2.8997625729803797E-4</v>
      </c>
    </row>
    <row r="7371" spans="1:16" ht="15.75" thickBot="1" x14ac:dyDescent="0.3"/>
    <row r="7372" spans="1:16" ht="15.75" thickBot="1" x14ac:dyDescent="0.3">
      <c r="A7372" s="23" t="s">
        <v>19</v>
      </c>
      <c r="B7372" s="27" t="s">
        <v>0</v>
      </c>
      <c r="C7372" s="28"/>
      <c r="D7372" s="28"/>
      <c r="E7372" s="29"/>
      <c r="F7372" s="30" t="s">
        <v>5</v>
      </c>
      <c r="G7372" s="31"/>
      <c r="H7372" s="31"/>
      <c r="I7372" s="32"/>
      <c r="J7372" s="33" t="s">
        <v>14</v>
      </c>
      <c r="K7372" s="34"/>
      <c r="L7372" s="34"/>
      <c r="M7372" s="34"/>
      <c r="N7372" s="34"/>
      <c r="O7372" s="34"/>
      <c r="P7372" s="35"/>
    </row>
    <row r="7373" spans="1:16" x14ac:dyDescent="0.25">
      <c r="A7373" s="23">
        <f>A7364+1</f>
        <v>819</v>
      </c>
      <c r="B7373" s="1" t="s">
        <v>1</v>
      </c>
      <c r="C7373" s="2" t="s">
        <v>2</v>
      </c>
      <c r="D7373" s="2" t="s">
        <v>3</v>
      </c>
      <c r="E7373" s="3" t="s">
        <v>4</v>
      </c>
      <c r="F7373" s="10" t="s">
        <v>6</v>
      </c>
      <c r="G7373" s="11" t="s">
        <v>7</v>
      </c>
      <c r="H7373" s="11" t="s">
        <v>8</v>
      </c>
      <c r="I7373" s="12" t="s">
        <v>9</v>
      </c>
      <c r="J7373" s="13" t="s">
        <v>10</v>
      </c>
      <c r="K7373" s="14" t="s">
        <v>11</v>
      </c>
      <c r="L7373" s="14" t="s">
        <v>12</v>
      </c>
      <c r="M7373" s="14" t="s">
        <v>15</v>
      </c>
      <c r="N7373" s="14" t="s">
        <v>16</v>
      </c>
      <c r="O7373" s="14" t="s">
        <v>17</v>
      </c>
      <c r="P7373" s="15" t="s">
        <v>18</v>
      </c>
    </row>
    <row r="7374" spans="1:16" x14ac:dyDescent="0.25">
      <c r="B7374" s="4">
        <v>0.47</v>
      </c>
      <c r="C7374" s="5">
        <v>0.38</v>
      </c>
      <c r="D7374" s="5">
        <v>0.15</v>
      </c>
      <c r="E7374" s="6">
        <v>0.36</v>
      </c>
      <c r="F7374" s="36">
        <f>F7365+M7370</f>
        <v>0.55448938100727974</v>
      </c>
      <c r="G7374" s="38">
        <f>G7365+N7370</f>
        <v>-9.2329653231180073E-2</v>
      </c>
      <c r="H7374" s="38">
        <f>H7365+O7370</f>
        <v>-0.1380446493071191</v>
      </c>
      <c r="I7374" s="40">
        <f>I7365+P7370</f>
        <v>0.17166231949248745</v>
      </c>
      <c r="J7374" s="16">
        <f>B7374*F7374+C7374*G7374+D7374*H7374+I7374</f>
        <v>0.37648036294199261</v>
      </c>
      <c r="K7374" s="17">
        <f>J7374-E7374</f>
        <v>1.6480362941992621E-2</v>
      </c>
      <c r="L7374" s="17">
        <f>K7374*K7374</f>
        <v>2.716023626998037E-4</v>
      </c>
      <c r="M7374" s="17">
        <f>(E7374-J7374)*B7374</f>
        <v>-7.7457705827365317E-3</v>
      </c>
      <c r="N7374" s="17">
        <f>(E7374-J7374)*C7374</f>
        <v>-6.2625379179571958E-3</v>
      </c>
      <c r="O7374" s="17">
        <f>(E7374-J7374)*D7374</f>
        <v>-2.4720544412988933E-3</v>
      </c>
      <c r="P7374" s="18">
        <f>(E7374-J7374)*I7374</f>
        <v>-2.8290573287004877E-3</v>
      </c>
    </row>
    <row r="7375" spans="1:16" x14ac:dyDescent="0.25">
      <c r="B7375" s="4">
        <v>0.27</v>
      </c>
      <c r="C7375" s="5">
        <v>0.55000000000000004</v>
      </c>
      <c r="D7375" s="5">
        <v>0.18</v>
      </c>
      <c r="E7375" s="6">
        <v>0.28999999999999998</v>
      </c>
      <c r="F7375" s="36"/>
      <c r="G7375" s="38"/>
      <c r="H7375" s="38"/>
      <c r="I7375" s="40"/>
      <c r="J7375" s="16">
        <f>B7375*F7374+C7375*G7374+D7375*H7374+I7374</f>
        <v>0.2457451062120225</v>
      </c>
      <c r="K7375" s="17">
        <f t="shared" ref="K7375:K7378" si="4914">J7375-E7375</f>
        <v>-4.4254893787977478E-2</v>
      </c>
      <c r="L7375" s="17">
        <f t="shared" ref="L7375:L7378" si="4915">K7375*K7375</f>
        <v>1.9584956241851677E-3</v>
      </c>
      <c r="M7375" s="17">
        <f t="shared" ref="M7375:M7378" si="4916">(E7375-J7375)*B7375</f>
        <v>1.1948821322753919E-2</v>
      </c>
      <c r="N7375" s="17">
        <f t="shared" ref="N7375:N7378" si="4917">(E7375-J7375)*C7375</f>
        <v>2.4340191583387617E-2</v>
      </c>
      <c r="O7375" s="17">
        <f t="shared" ref="O7375:O7378" si="4918">(E7375-J7375)*D7375</f>
        <v>7.9658808818359461E-3</v>
      </c>
      <c r="P7375" s="18">
        <f>(E7375-J7375)*E7374</f>
        <v>1.5931761763671892E-2</v>
      </c>
    </row>
    <row r="7376" spans="1:16" x14ac:dyDescent="0.25">
      <c r="B7376" s="4">
        <v>0.22</v>
      </c>
      <c r="C7376" s="5">
        <v>0.71</v>
      </c>
      <c r="D7376" s="5">
        <v>7.0000000000000007E-2</v>
      </c>
      <c r="E7376" s="6">
        <v>0.22</v>
      </c>
      <c r="F7376" s="36"/>
      <c r="G7376" s="38"/>
      <c r="H7376" s="38"/>
      <c r="I7376" s="40"/>
      <c r="J7376" s="16">
        <f>B7376*F7374+C7376*G7374+D7376*H7374+I7374</f>
        <v>0.21843280406845281</v>
      </c>
      <c r="K7376" s="17">
        <f t="shared" si="4914"/>
        <v>-1.5671959315471939E-3</v>
      </c>
      <c r="L7376" s="17">
        <f t="shared" si="4915"/>
        <v>2.4561030878580769E-6</v>
      </c>
      <c r="M7376" s="17">
        <f t="shared" si="4916"/>
        <v>3.4478310494038265E-4</v>
      </c>
      <c r="N7376" s="17">
        <f t="shared" si="4917"/>
        <v>1.1127091113985077E-3</v>
      </c>
      <c r="O7376" s="17">
        <f t="shared" si="4918"/>
        <v>1.0970371520830358E-4</v>
      </c>
      <c r="P7376" s="18">
        <f>(E7376-J7376)*E7374</f>
        <v>5.6419053535698975E-4</v>
      </c>
    </row>
    <row r="7377" spans="1:16" x14ac:dyDescent="0.25">
      <c r="B7377" s="4">
        <v>0.16</v>
      </c>
      <c r="C7377" s="5">
        <v>0.62</v>
      </c>
      <c r="D7377" s="5">
        <v>0.22</v>
      </c>
      <c r="E7377" s="6">
        <v>0.14000000000000001</v>
      </c>
      <c r="F7377" s="36"/>
      <c r="G7377" s="38"/>
      <c r="H7377" s="38"/>
      <c r="I7377" s="40"/>
      <c r="J7377" s="16">
        <f>B7377*F7374+C7377*G7374+D7377*H7374+I7374</f>
        <v>0.17276641260275435</v>
      </c>
      <c r="K7377" s="17">
        <f t="shared" si="4914"/>
        <v>3.2766412602754341E-2</v>
      </c>
      <c r="L7377" s="17">
        <f t="shared" si="4915"/>
        <v>1.0736377948539384E-3</v>
      </c>
      <c r="M7377" s="17">
        <f t="shared" si="4916"/>
        <v>-5.2426260164406945E-3</v>
      </c>
      <c r="N7377" s="17">
        <f t="shared" si="4917"/>
        <v>-2.0315175813707693E-2</v>
      </c>
      <c r="O7377" s="17">
        <f t="shared" si="4918"/>
        <v>-7.2086107726059548E-3</v>
      </c>
      <c r="P7377" s="18">
        <f>(E7377-J7377)*E7374</f>
        <v>-1.1795908536991563E-2</v>
      </c>
    </row>
    <row r="7378" spans="1:16" ht="15.75" thickBot="1" x14ac:dyDescent="0.3">
      <c r="B7378" s="7">
        <v>0.53</v>
      </c>
      <c r="C7378" s="8">
        <v>0.23</v>
      </c>
      <c r="D7378" s="8">
        <v>0.24</v>
      </c>
      <c r="E7378" s="9">
        <v>0.41</v>
      </c>
      <c r="F7378" s="37"/>
      <c r="G7378" s="39"/>
      <c r="H7378" s="39"/>
      <c r="I7378" s="41"/>
      <c r="J7378" s="19">
        <f>B7378*F7374+C7378*G7374+D7378*H7374+I7374</f>
        <v>0.41117515534946575</v>
      </c>
      <c r="K7378" s="20">
        <f t="shared" si="4914"/>
        <v>1.1751553494657729E-3</v>
      </c>
      <c r="L7378" s="20">
        <f t="shared" si="4915"/>
        <v>1.3809900953780229E-6</v>
      </c>
      <c r="M7378" s="20">
        <f t="shared" si="4916"/>
        <v>-6.2283233521685973E-4</v>
      </c>
      <c r="N7378" s="20">
        <f t="shared" si="4917"/>
        <v>-2.702857303771278E-4</v>
      </c>
      <c r="O7378" s="20">
        <f t="shared" si="4918"/>
        <v>-2.8203728387178552E-4</v>
      </c>
      <c r="P7378" s="21">
        <f>(E7378-J7378)*E7374</f>
        <v>-4.2305592580767822E-4</v>
      </c>
    </row>
    <row r="7379" spans="1:16" x14ac:dyDescent="0.25">
      <c r="K7379" t="s">
        <v>13</v>
      </c>
      <c r="L7379" s="22">
        <f>AVERAGE(L7374:L7378)</f>
        <v>6.615145749844293E-4</v>
      </c>
      <c r="M7379" s="22">
        <f t="shared" ref="M7379:P7379" si="4919">AVERAGE(M7374:M7378)</f>
        <v>-2.6352490133995689E-4</v>
      </c>
      <c r="N7379" s="22">
        <f t="shared" si="4919"/>
        <v>-2.7901975345117811E-4</v>
      </c>
      <c r="O7379" s="22">
        <f t="shared" si="4919"/>
        <v>-3.7742358014647675E-4</v>
      </c>
      <c r="P7379" s="22">
        <f t="shared" si="4919"/>
        <v>2.8958610150583064E-4</v>
      </c>
    </row>
    <row r="7380" spans="1:16" ht="15.75" thickBot="1" x14ac:dyDescent="0.3"/>
    <row r="7381" spans="1:16" ht="15.75" thickBot="1" x14ac:dyDescent="0.3">
      <c r="A7381" s="23" t="s">
        <v>19</v>
      </c>
      <c r="B7381" s="27" t="s">
        <v>0</v>
      </c>
      <c r="C7381" s="28"/>
      <c r="D7381" s="28"/>
      <c r="E7381" s="29"/>
      <c r="F7381" s="30" t="s">
        <v>5</v>
      </c>
      <c r="G7381" s="31"/>
      <c r="H7381" s="31"/>
      <c r="I7381" s="32"/>
      <c r="J7381" s="33" t="s">
        <v>14</v>
      </c>
      <c r="K7381" s="34"/>
      <c r="L7381" s="34"/>
      <c r="M7381" s="34"/>
      <c r="N7381" s="34"/>
      <c r="O7381" s="34"/>
      <c r="P7381" s="35"/>
    </row>
    <row r="7382" spans="1:16" x14ac:dyDescent="0.25">
      <c r="A7382" s="23">
        <f>A7373+1</f>
        <v>820</v>
      </c>
      <c r="B7382" s="1" t="s">
        <v>1</v>
      </c>
      <c r="C7382" s="2" t="s">
        <v>2</v>
      </c>
      <c r="D7382" s="2" t="s">
        <v>3</v>
      </c>
      <c r="E7382" s="3" t="s">
        <v>4</v>
      </c>
      <c r="F7382" s="10" t="s">
        <v>6</v>
      </c>
      <c r="G7382" s="11" t="s">
        <v>7</v>
      </c>
      <c r="H7382" s="11" t="s">
        <v>8</v>
      </c>
      <c r="I7382" s="12" t="s">
        <v>9</v>
      </c>
      <c r="J7382" s="13" t="s">
        <v>10</v>
      </c>
      <c r="K7382" s="14" t="s">
        <v>11</v>
      </c>
      <c r="L7382" s="14" t="s">
        <v>12</v>
      </c>
      <c r="M7382" s="14" t="s">
        <v>15</v>
      </c>
      <c r="N7382" s="14" t="s">
        <v>16</v>
      </c>
      <c r="O7382" s="14" t="s">
        <v>17</v>
      </c>
      <c r="P7382" s="15" t="s">
        <v>18</v>
      </c>
    </row>
    <row r="7383" spans="1:16" x14ac:dyDescent="0.25">
      <c r="B7383" s="4">
        <v>0.47</v>
      </c>
      <c r="C7383" s="5">
        <v>0.38</v>
      </c>
      <c r="D7383" s="5">
        <v>0.15</v>
      </c>
      <c r="E7383" s="6">
        <v>0.36</v>
      </c>
      <c r="F7383" s="36">
        <f>F7374+M7379</f>
        <v>0.55422585610593977</v>
      </c>
      <c r="G7383" s="38">
        <f>G7374+N7379</f>
        <v>-9.2608672984631255E-2</v>
      </c>
      <c r="H7383" s="38">
        <f>H7374+O7379</f>
        <v>-0.13842207288726557</v>
      </c>
      <c r="I7383" s="40">
        <f>I7374+P7379</f>
        <v>0.17195190559399329</v>
      </c>
      <c r="J7383" s="16">
        <f>B7383*F7383+C7383*G7383+D7383*H7383+I7383</f>
        <v>0.37648345129653527</v>
      </c>
      <c r="K7383" s="17">
        <f>J7383-E7383</f>
        <v>1.6483451296535279E-2</v>
      </c>
      <c r="L7383" s="17">
        <f>K7383*K7383</f>
        <v>2.7170416664525055E-4</v>
      </c>
      <c r="M7383" s="17">
        <f>(E7383-J7383)*B7383</f>
        <v>-7.7472221093715802E-3</v>
      </c>
      <c r="N7383" s="17">
        <f>(E7383-J7383)*C7383</f>
        <v>-6.2637114926834062E-3</v>
      </c>
      <c r="O7383" s="17">
        <f>(E7383-J7383)*D7383</f>
        <v>-2.4725176944802919E-3</v>
      </c>
      <c r="P7383" s="18">
        <f>(E7383-J7383)*I7383</f>
        <v>-2.8343608612050207E-3</v>
      </c>
    </row>
    <row r="7384" spans="1:16" x14ac:dyDescent="0.25">
      <c r="B7384" s="4">
        <v>0.27</v>
      </c>
      <c r="C7384" s="5">
        <v>0.55000000000000004</v>
      </c>
      <c r="D7384" s="5">
        <v>0.18</v>
      </c>
      <c r="E7384" s="6">
        <v>0.28999999999999998</v>
      </c>
      <c r="F7384" s="36"/>
      <c r="G7384" s="38"/>
      <c r="H7384" s="38"/>
      <c r="I7384" s="40"/>
      <c r="J7384" s="16">
        <f>B7384*F7383+C7384*G7383+D7384*H7383+I7383</f>
        <v>0.24574214348134205</v>
      </c>
      <c r="K7384" s="17">
        <f t="shared" ref="K7384:K7387" si="4920">J7384-E7384</f>
        <v>-4.4257856518657934E-2</v>
      </c>
      <c r="L7384" s="17">
        <f t="shared" ref="L7384:L7387" si="4921">K7384*K7384</f>
        <v>1.9587578636261127E-3</v>
      </c>
      <c r="M7384" s="17">
        <f t="shared" ref="M7384:M7387" si="4922">(E7384-J7384)*B7384</f>
        <v>1.1949621260037643E-2</v>
      </c>
      <c r="N7384" s="17">
        <f t="shared" ref="N7384:N7387" si="4923">(E7384-J7384)*C7384</f>
        <v>2.4341821085261867E-2</v>
      </c>
      <c r="O7384" s="17">
        <f t="shared" ref="O7384:O7387" si="4924">(E7384-J7384)*D7384</f>
        <v>7.9664141733584281E-3</v>
      </c>
      <c r="P7384" s="18">
        <f>(E7384-J7384)*E7383</f>
        <v>1.5932828346716856E-2</v>
      </c>
    </row>
    <row r="7385" spans="1:16" x14ac:dyDescent="0.25">
      <c r="B7385" s="4">
        <v>0.22</v>
      </c>
      <c r="C7385" s="5">
        <v>0.71</v>
      </c>
      <c r="D7385" s="5">
        <v>7.0000000000000007E-2</v>
      </c>
      <c r="E7385" s="6">
        <v>0.22</v>
      </c>
      <c r="F7385" s="36"/>
      <c r="G7385" s="38"/>
      <c r="H7385" s="38"/>
      <c r="I7385" s="40"/>
      <c r="J7385" s="16">
        <f>B7385*F7383+C7385*G7383+D7385*H7383+I7383</f>
        <v>0.21843989101610325</v>
      </c>
      <c r="K7385" s="17">
        <f t="shared" si="4920"/>
        <v>-1.5601089838967463E-3</v>
      </c>
      <c r="L7385" s="17">
        <f t="shared" si="4921"/>
        <v>2.4339400416353382E-6</v>
      </c>
      <c r="M7385" s="17">
        <f t="shared" si="4922"/>
        <v>3.432239764572842E-4</v>
      </c>
      <c r="N7385" s="17">
        <f t="shared" si="4923"/>
        <v>1.1076773785666898E-3</v>
      </c>
      <c r="O7385" s="17">
        <f t="shared" si="4924"/>
        <v>1.0920762887277226E-4</v>
      </c>
      <c r="P7385" s="18">
        <f>(E7385-J7385)*E7383</f>
        <v>5.6163923420282863E-4</v>
      </c>
    </row>
    <row r="7386" spans="1:16" x14ac:dyDescent="0.25">
      <c r="B7386" s="4">
        <v>0.16</v>
      </c>
      <c r="C7386" s="5">
        <v>0.62</v>
      </c>
      <c r="D7386" s="5">
        <v>0.22</v>
      </c>
      <c r="E7386" s="6">
        <v>0.14000000000000001</v>
      </c>
      <c r="F7386" s="36"/>
      <c r="G7386" s="38"/>
      <c r="H7386" s="38"/>
      <c r="I7386" s="40"/>
      <c r="J7386" s="16">
        <f>B7386*F7383+C7386*G7383+D7386*H7383+I7383</f>
        <v>0.17275780928527384</v>
      </c>
      <c r="K7386" s="17">
        <f t="shared" si="4920"/>
        <v>3.2757809285273831E-2</v>
      </c>
      <c r="L7386" s="17">
        <f t="shared" si="4921"/>
        <v>1.0730740691703724E-3</v>
      </c>
      <c r="M7386" s="17">
        <f t="shared" si="4922"/>
        <v>-5.2412494856438133E-3</v>
      </c>
      <c r="N7386" s="17">
        <f t="shared" si="4923"/>
        <v>-2.0309841756869774E-2</v>
      </c>
      <c r="O7386" s="17">
        <f t="shared" si="4924"/>
        <v>-7.2067180427602432E-3</v>
      </c>
      <c r="P7386" s="18">
        <f>(E7386-J7386)*E7383</f>
        <v>-1.1792811342698578E-2</v>
      </c>
    </row>
    <row r="7387" spans="1:16" ht="15.75" thickBot="1" x14ac:dyDescent="0.3">
      <c r="B7387" s="7">
        <v>0.53</v>
      </c>
      <c r="C7387" s="8">
        <v>0.23</v>
      </c>
      <c r="D7387" s="8">
        <v>0.24</v>
      </c>
      <c r="E7387" s="9">
        <v>0.41</v>
      </c>
      <c r="F7387" s="37"/>
      <c r="G7387" s="39"/>
      <c r="H7387" s="39"/>
      <c r="I7387" s="41"/>
      <c r="J7387" s="19">
        <f>B7387*F7383+C7387*G7383+D7387*H7383+I7383</f>
        <v>0.41117031705073248</v>
      </c>
      <c r="K7387" s="20">
        <f t="shared" si="4920"/>
        <v>1.1703170507325056E-3</v>
      </c>
      <c r="L7387" s="20">
        <f t="shared" si="4921"/>
        <v>1.3696419992352301E-6</v>
      </c>
      <c r="M7387" s="20">
        <f t="shared" si="4922"/>
        <v>-6.2026803688822803E-4</v>
      </c>
      <c r="N7387" s="20">
        <f t="shared" si="4923"/>
        <v>-2.6917292166847627E-4</v>
      </c>
      <c r="O7387" s="20">
        <f t="shared" si="4924"/>
        <v>-2.8087609217580133E-4</v>
      </c>
      <c r="P7387" s="21">
        <f>(E7387-J7387)*E7383</f>
        <v>-4.2131413826370197E-4</v>
      </c>
    </row>
    <row r="7388" spans="1:16" x14ac:dyDescent="0.25">
      <c r="K7388" t="s">
        <v>13</v>
      </c>
      <c r="L7388" s="22">
        <f>AVERAGE(L7383:L7387)</f>
        <v>6.6146793629652122E-4</v>
      </c>
      <c r="M7388" s="22">
        <f t="shared" ref="M7388:P7388" si="4925">AVERAGE(M7383:M7387)</f>
        <v>-2.6317887908173886E-4</v>
      </c>
      <c r="N7388" s="22">
        <f t="shared" si="4925"/>
        <v>-2.7864554147861997E-4</v>
      </c>
      <c r="O7388" s="22">
        <f t="shared" si="4925"/>
        <v>-3.768980054370271E-4</v>
      </c>
      <c r="P7388" s="22">
        <f t="shared" si="4925"/>
        <v>2.8919624775047652E-4</v>
      </c>
    </row>
    <row r="7389" spans="1:16" ht="15.75" thickBot="1" x14ac:dyDescent="0.3"/>
    <row r="7390" spans="1:16" ht="15.75" thickBot="1" x14ac:dyDescent="0.3">
      <c r="A7390" s="23" t="s">
        <v>19</v>
      </c>
      <c r="B7390" s="27" t="s">
        <v>0</v>
      </c>
      <c r="C7390" s="28"/>
      <c r="D7390" s="28"/>
      <c r="E7390" s="29"/>
      <c r="F7390" s="30" t="s">
        <v>5</v>
      </c>
      <c r="G7390" s="31"/>
      <c r="H7390" s="31"/>
      <c r="I7390" s="32"/>
      <c r="J7390" s="33" t="s">
        <v>14</v>
      </c>
      <c r="K7390" s="34"/>
      <c r="L7390" s="34"/>
      <c r="M7390" s="34"/>
      <c r="N7390" s="34"/>
      <c r="O7390" s="34"/>
      <c r="P7390" s="35"/>
    </row>
    <row r="7391" spans="1:16" x14ac:dyDescent="0.25">
      <c r="A7391" s="23">
        <f>A7382+1</f>
        <v>821</v>
      </c>
      <c r="B7391" s="1" t="s">
        <v>1</v>
      </c>
      <c r="C7391" s="2" t="s">
        <v>2</v>
      </c>
      <c r="D7391" s="2" t="s">
        <v>3</v>
      </c>
      <c r="E7391" s="3" t="s">
        <v>4</v>
      </c>
      <c r="F7391" s="10" t="s">
        <v>6</v>
      </c>
      <c r="G7391" s="11" t="s">
        <v>7</v>
      </c>
      <c r="H7391" s="11" t="s">
        <v>8</v>
      </c>
      <c r="I7391" s="12" t="s">
        <v>9</v>
      </c>
      <c r="J7391" s="13" t="s">
        <v>10</v>
      </c>
      <c r="K7391" s="14" t="s">
        <v>11</v>
      </c>
      <c r="L7391" s="14" t="s">
        <v>12</v>
      </c>
      <c r="M7391" s="14" t="s">
        <v>15</v>
      </c>
      <c r="N7391" s="14" t="s">
        <v>16</v>
      </c>
      <c r="O7391" s="14" t="s">
        <v>17</v>
      </c>
      <c r="P7391" s="15" t="s">
        <v>18</v>
      </c>
    </row>
    <row r="7392" spans="1:16" x14ac:dyDescent="0.25">
      <c r="B7392" s="4">
        <v>0.47</v>
      </c>
      <c r="C7392" s="5">
        <v>0.38</v>
      </c>
      <c r="D7392" s="5">
        <v>0.15</v>
      </c>
      <c r="E7392" s="6">
        <v>0.36</v>
      </c>
      <c r="F7392" s="36">
        <f>F7383+M7388</f>
        <v>0.55396267722685799</v>
      </c>
      <c r="G7392" s="38">
        <f>G7383+N7388</f>
        <v>-9.2887318526109874E-2</v>
      </c>
      <c r="H7392" s="38">
        <f>H7383+O7388</f>
        <v>-0.1387989708927026</v>
      </c>
      <c r="I7392" s="40">
        <f>I7383+P7388</f>
        <v>0.17224110184174377</v>
      </c>
      <c r="J7392" s="16">
        <f>B7392*F7392+C7392*G7392+D7392*H7392+I7392</f>
        <v>0.37648653346453986</v>
      </c>
      <c r="K7392" s="17">
        <f>J7392-E7392</f>
        <v>1.6486533464539876E-2</v>
      </c>
      <c r="L7392" s="17">
        <f>K7392*K7392</f>
        <v>2.7180578567739323E-4</v>
      </c>
      <c r="M7392" s="17">
        <f>(E7392-J7392)*B7392</f>
        <v>-7.7486707283337414E-3</v>
      </c>
      <c r="N7392" s="17">
        <f>(E7392-J7392)*C7392</f>
        <v>-6.2648827165251528E-3</v>
      </c>
      <c r="O7392" s="17">
        <f>(E7392-J7392)*D7392</f>
        <v>-2.4729800196809813E-3</v>
      </c>
      <c r="P7392" s="18">
        <f>(E7392-J7392)*I7392</f>
        <v>-2.8396586894831296E-3</v>
      </c>
    </row>
    <row r="7393" spans="1:16" x14ac:dyDescent="0.25">
      <c r="B7393" s="4">
        <v>0.27</v>
      </c>
      <c r="C7393" s="5">
        <v>0.55000000000000004</v>
      </c>
      <c r="D7393" s="5">
        <v>0.18</v>
      </c>
      <c r="E7393" s="6">
        <v>0.28999999999999998</v>
      </c>
      <c r="F7393" s="36"/>
      <c r="G7393" s="38"/>
      <c r="H7393" s="38"/>
      <c r="I7393" s="40"/>
      <c r="J7393" s="16">
        <f>B7393*F7392+C7393*G7392+D7393*H7392+I7392</f>
        <v>0.24573918474294854</v>
      </c>
      <c r="K7393" s="17">
        <f t="shared" ref="K7393:K7396" si="4926">J7393-E7393</f>
        <v>-4.4260815257051445E-2</v>
      </c>
      <c r="L7393" s="17">
        <f t="shared" ref="L7393:L7396" si="4927">K7393*K7393</f>
        <v>1.9590197672188382E-3</v>
      </c>
      <c r="M7393" s="17">
        <f t="shared" ref="M7393:M7396" si="4928">(E7393-J7393)*B7393</f>
        <v>1.1950420119403891E-2</v>
      </c>
      <c r="N7393" s="17">
        <f t="shared" ref="N7393:N7396" si="4929">(E7393-J7393)*C7393</f>
        <v>2.4343448391378298E-2</v>
      </c>
      <c r="O7393" s="17">
        <f t="shared" ref="O7393:O7396" si="4930">(E7393-J7393)*D7393</f>
        <v>7.966946746269259E-3</v>
      </c>
      <c r="P7393" s="18">
        <f>(E7393-J7393)*E7392</f>
        <v>1.5933893492538518E-2</v>
      </c>
    </row>
    <row r="7394" spans="1:16" x14ac:dyDescent="0.25">
      <c r="B7394" s="4">
        <v>0.22</v>
      </c>
      <c r="C7394" s="5">
        <v>0.71</v>
      </c>
      <c r="D7394" s="5">
        <v>7.0000000000000007E-2</v>
      </c>
      <c r="E7394" s="6">
        <v>0.22</v>
      </c>
      <c r="F7394" s="36"/>
      <c r="G7394" s="38"/>
      <c r="H7394" s="38"/>
      <c r="I7394" s="40"/>
      <c r="J7394" s="16">
        <f>B7394*F7392+C7394*G7392+D7394*H7392+I7392</f>
        <v>0.21844696671562533</v>
      </c>
      <c r="K7394" s="17">
        <f t="shared" si="4926"/>
        <v>-1.5530332843746719E-3</v>
      </c>
      <c r="L7394" s="17">
        <f t="shared" si="4927"/>
        <v>2.4119123823755807E-6</v>
      </c>
      <c r="M7394" s="17">
        <f t="shared" si="4928"/>
        <v>3.4166732256242781E-4</v>
      </c>
      <c r="N7394" s="17">
        <f t="shared" si="4929"/>
        <v>1.102653631906017E-3</v>
      </c>
      <c r="O7394" s="17">
        <f t="shared" si="4930"/>
        <v>1.0871232990622705E-4</v>
      </c>
      <c r="P7394" s="18">
        <f>(E7394-J7394)*E7392</f>
        <v>5.5909198237488191E-4</v>
      </c>
    </row>
    <row r="7395" spans="1:16" x14ac:dyDescent="0.25">
      <c r="B7395" s="4">
        <v>0.16</v>
      </c>
      <c r="C7395" s="5">
        <v>0.62</v>
      </c>
      <c r="D7395" s="5">
        <v>0.22</v>
      </c>
      <c r="E7395" s="6">
        <v>0.14000000000000001</v>
      </c>
      <c r="F7395" s="36"/>
      <c r="G7395" s="38"/>
      <c r="H7395" s="38"/>
      <c r="I7395" s="40"/>
      <c r="J7395" s="16">
        <f>B7395*F7392+C7395*G7392+D7395*H7392+I7392</f>
        <v>0.17274921911545835</v>
      </c>
      <c r="K7395" s="17">
        <f t="shared" si="4926"/>
        <v>3.2749219115458333E-2</v>
      </c>
      <c r="L7395" s="17">
        <f t="shared" si="4927"/>
        <v>1.0725113526723015E-3</v>
      </c>
      <c r="M7395" s="17">
        <f t="shared" si="4928"/>
        <v>-5.2398750584733336E-3</v>
      </c>
      <c r="N7395" s="17">
        <f t="shared" si="4929"/>
        <v>-2.0304515851584166E-2</v>
      </c>
      <c r="O7395" s="17">
        <f t="shared" si="4930"/>
        <v>-7.2048282054008334E-3</v>
      </c>
      <c r="P7395" s="18">
        <f>(E7395-J7395)*E7392</f>
        <v>-1.1789718881564999E-2</v>
      </c>
    </row>
    <row r="7396" spans="1:16" ht="15.75" thickBot="1" x14ac:dyDescent="0.3">
      <c r="B7396" s="7">
        <v>0.53</v>
      </c>
      <c r="C7396" s="8">
        <v>0.23</v>
      </c>
      <c r="D7396" s="8">
        <v>0.24</v>
      </c>
      <c r="E7396" s="9">
        <v>0.41</v>
      </c>
      <c r="F7396" s="37"/>
      <c r="G7396" s="39"/>
      <c r="H7396" s="39"/>
      <c r="I7396" s="41"/>
      <c r="J7396" s="19">
        <f>B7396*F7392+C7396*G7392+D7396*H7392+I7392</f>
        <v>0.41116548449672463</v>
      </c>
      <c r="K7396" s="20">
        <f t="shared" si="4926"/>
        <v>1.1654844967246558E-3</v>
      </c>
      <c r="L7396" s="20">
        <f t="shared" si="4927"/>
        <v>1.3583541121055242E-6</v>
      </c>
      <c r="M7396" s="20">
        <f t="shared" si="4928"/>
        <v>-6.1770678326406763E-4</v>
      </c>
      <c r="N7396" s="20">
        <f t="shared" si="4929"/>
        <v>-2.6806143424667084E-4</v>
      </c>
      <c r="O7396" s="20">
        <f t="shared" si="4930"/>
        <v>-2.797162792139174E-4</v>
      </c>
      <c r="P7396" s="21">
        <f>(E7396-J7396)*E7392</f>
        <v>-4.1957441882087607E-4</v>
      </c>
    </row>
    <row r="7397" spans="1:16" x14ac:dyDescent="0.25">
      <c r="K7397" t="s">
        <v>13</v>
      </c>
      <c r="L7397" s="22">
        <f>AVERAGE(L7392:L7396)</f>
        <v>6.6142143441260282E-4</v>
      </c>
      <c r="M7397" s="22">
        <f t="shared" ref="M7397:P7397" si="4931">AVERAGE(M7392:M7396)</f>
        <v>-2.6283302562096479E-4</v>
      </c>
      <c r="N7397" s="22">
        <f t="shared" si="4931"/>
        <v>-2.7827159581433561E-4</v>
      </c>
      <c r="O7397" s="22">
        <f t="shared" si="4931"/>
        <v>-3.7637308562404924E-4</v>
      </c>
      <c r="P7397" s="22">
        <f t="shared" si="4931"/>
        <v>2.8880669700887928E-4</v>
      </c>
    </row>
    <row r="7398" spans="1:16" ht="15.75" thickBot="1" x14ac:dyDescent="0.3"/>
    <row r="7399" spans="1:16" ht="15.75" thickBot="1" x14ac:dyDescent="0.3">
      <c r="A7399" s="23" t="s">
        <v>19</v>
      </c>
      <c r="B7399" s="27" t="s">
        <v>0</v>
      </c>
      <c r="C7399" s="28"/>
      <c r="D7399" s="28"/>
      <c r="E7399" s="29"/>
      <c r="F7399" s="30" t="s">
        <v>5</v>
      </c>
      <c r="G7399" s="31"/>
      <c r="H7399" s="31"/>
      <c r="I7399" s="32"/>
      <c r="J7399" s="33" t="s">
        <v>14</v>
      </c>
      <c r="K7399" s="34"/>
      <c r="L7399" s="34"/>
      <c r="M7399" s="34"/>
      <c r="N7399" s="34"/>
      <c r="O7399" s="34"/>
      <c r="P7399" s="35"/>
    </row>
    <row r="7400" spans="1:16" x14ac:dyDescent="0.25">
      <c r="A7400" s="23">
        <f>A7391+1</f>
        <v>822</v>
      </c>
      <c r="B7400" s="1" t="s">
        <v>1</v>
      </c>
      <c r="C7400" s="2" t="s">
        <v>2</v>
      </c>
      <c r="D7400" s="2" t="s">
        <v>3</v>
      </c>
      <c r="E7400" s="3" t="s">
        <v>4</v>
      </c>
      <c r="F7400" s="10" t="s">
        <v>6</v>
      </c>
      <c r="G7400" s="11" t="s">
        <v>7</v>
      </c>
      <c r="H7400" s="11" t="s">
        <v>8</v>
      </c>
      <c r="I7400" s="12" t="s">
        <v>9</v>
      </c>
      <c r="J7400" s="13" t="s">
        <v>10</v>
      </c>
      <c r="K7400" s="14" t="s">
        <v>11</v>
      </c>
      <c r="L7400" s="14" t="s">
        <v>12</v>
      </c>
      <c r="M7400" s="14" t="s">
        <v>15</v>
      </c>
      <c r="N7400" s="14" t="s">
        <v>16</v>
      </c>
      <c r="O7400" s="14" t="s">
        <v>17</v>
      </c>
      <c r="P7400" s="15" t="s">
        <v>18</v>
      </c>
    </row>
    <row r="7401" spans="1:16" x14ac:dyDescent="0.25">
      <c r="B7401" s="4">
        <v>0.47</v>
      </c>
      <c r="C7401" s="5">
        <v>0.38</v>
      </c>
      <c r="D7401" s="5">
        <v>0.15</v>
      </c>
      <c r="E7401" s="6">
        <v>0.36</v>
      </c>
      <c r="F7401" s="36">
        <f>F7392+M7397</f>
        <v>0.55369984420123708</v>
      </c>
      <c r="G7401" s="38">
        <f>G7392+N7397</f>
        <v>-9.3165590121924213E-2</v>
      </c>
      <c r="H7401" s="38">
        <f>H7392+O7397</f>
        <v>-0.13917534397832665</v>
      </c>
      <c r="I7401" s="40">
        <f>I7392+P7397</f>
        <v>0.17252990853875264</v>
      </c>
      <c r="J7401" s="16">
        <f>B7401*F7401+C7401*G7401+D7401*H7401+I7401</f>
        <v>0.37648960947025389</v>
      </c>
      <c r="K7401" s="17">
        <f>J7401-E7401</f>
        <v>1.6489609470253908E-2</v>
      </c>
      <c r="L7401" s="17">
        <f>K7401*K7401</f>
        <v>2.7190722048148734E-4</v>
      </c>
      <c r="M7401" s="17">
        <f>(E7401-J7401)*B7401</f>
        <v>-7.7501164510193361E-3</v>
      </c>
      <c r="N7401" s="17">
        <f>(E7401-J7401)*C7401</f>
        <v>-6.2660515986964847E-3</v>
      </c>
      <c r="O7401" s="17">
        <f>(E7401-J7401)*D7401</f>
        <v>-2.473441420538086E-3</v>
      </c>
      <c r="P7401" s="18">
        <f>(E7401-J7401)*I7401</f>
        <v>-2.8449508137426559E-3</v>
      </c>
    </row>
    <row r="7402" spans="1:16" x14ac:dyDescent="0.25">
      <c r="B7402" s="4">
        <v>0.27</v>
      </c>
      <c r="C7402" s="5">
        <v>0.55000000000000004</v>
      </c>
      <c r="D7402" s="5">
        <v>0.18</v>
      </c>
      <c r="E7402" s="6">
        <v>0.28999999999999998</v>
      </c>
      <c r="F7402" s="36"/>
      <c r="G7402" s="38"/>
      <c r="H7402" s="38"/>
      <c r="I7402" s="40"/>
      <c r="J7402" s="16">
        <f>B7402*F7401+C7402*G7401+D7402*H7401+I7401</f>
        <v>0.24573622998992956</v>
      </c>
      <c r="K7402" s="17">
        <f t="shared" ref="K7402:K7405" si="4932">J7402-E7402</f>
        <v>-4.4263770010070425E-2</v>
      </c>
      <c r="L7402" s="17">
        <f t="shared" ref="L7402:L7405" si="4933">K7402*K7402</f>
        <v>1.9592813355044101E-3</v>
      </c>
      <c r="M7402" s="17">
        <f t="shared" ref="M7402:M7405" si="4934">(E7402-J7402)*B7402</f>
        <v>1.1951217902719016E-2</v>
      </c>
      <c r="N7402" s="17">
        <f t="shared" ref="N7402:N7405" si="4935">(E7402-J7402)*C7402</f>
        <v>2.4345073505538734E-2</v>
      </c>
      <c r="O7402" s="17">
        <f t="shared" ref="O7402:O7405" si="4936">(E7402-J7402)*D7402</f>
        <v>7.9674786018126761E-3</v>
      </c>
      <c r="P7402" s="18">
        <f>(E7402-J7402)*E7401</f>
        <v>1.5934957203625352E-2</v>
      </c>
    </row>
    <row r="7403" spans="1:16" x14ac:dyDescent="0.25">
      <c r="B7403" s="4">
        <v>0.22</v>
      </c>
      <c r="C7403" s="5">
        <v>0.71</v>
      </c>
      <c r="D7403" s="5">
        <v>7.0000000000000007E-2</v>
      </c>
      <c r="E7403" s="6">
        <v>0.22</v>
      </c>
      <c r="F7403" s="36"/>
      <c r="G7403" s="38"/>
      <c r="H7403" s="38"/>
      <c r="I7403" s="40"/>
      <c r="J7403" s="16">
        <f>B7403*F7401+C7403*G7401+D7403*H7401+I7401</f>
        <v>0.21845403119797574</v>
      </c>
      <c r="K7403" s="17">
        <f t="shared" si="4932"/>
        <v>-1.5459688020242612E-3</v>
      </c>
      <c r="L7403" s="17">
        <f t="shared" si="4933"/>
        <v>2.3900195368323294E-6</v>
      </c>
      <c r="M7403" s="17">
        <f t="shared" si="4934"/>
        <v>3.4011313644533747E-4</v>
      </c>
      <c r="N7403" s="17">
        <f t="shared" si="4935"/>
        <v>1.0976378494372255E-3</v>
      </c>
      <c r="O7403" s="17">
        <f t="shared" si="4936"/>
        <v>1.082178161416983E-4</v>
      </c>
      <c r="P7403" s="18">
        <f>(E7403-J7403)*E7401</f>
        <v>5.5654876872873401E-4</v>
      </c>
    </row>
    <row r="7404" spans="1:16" x14ac:dyDescent="0.25">
      <c r="B7404" s="4">
        <v>0.16</v>
      </c>
      <c r="C7404" s="5">
        <v>0.62</v>
      </c>
      <c r="D7404" s="5">
        <v>0.22</v>
      </c>
      <c r="E7404" s="6">
        <v>0.14000000000000001</v>
      </c>
      <c r="F7404" s="36"/>
      <c r="G7404" s="38"/>
      <c r="H7404" s="38"/>
      <c r="I7404" s="40"/>
      <c r="J7404" s="16">
        <f>B7404*F7401+C7404*G7401+D7404*H7401+I7401</f>
        <v>0.17274064206012568</v>
      </c>
      <c r="K7404" s="17">
        <f t="shared" si="4932"/>
        <v>3.2740642060125669E-2</v>
      </c>
      <c r="L7404" s="17">
        <f t="shared" si="4933"/>
        <v>1.07194964250927E-3</v>
      </c>
      <c r="M7404" s="17">
        <f t="shared" si="4934"/>
        <v>-5.2385027296201073E-3</v>
      </c>
      <c r="N7404" s="17">
        <f t="shared" si="4935"/>
        <v>-2.0299198077277914E-2</v>
      </c>
      <c r="O7404" s="17">
        <f t="shared" si="4936"/>
        <v>-7.2029412532276472E-3</v>
      </c>
      <c r="P7404" s="18">
        <f>(E7404-J7404)*E7401</f>
        <v>-1.1786631141645239E-2</v>
      </c>
    </row>
    <row r="7405" spans="1:16" ht="15.75" thickBot="1" x14ac:dyDescent="0.3">
      <c r="B7405" s="7">
        <v>0.53</v>
      </c>
      <c r="C7405" s="8">
        <v>0.23</v>
      </c>
      <c r="D7405" s="8">
        <v>0.24</v>
      </c>
      <c r="E7405" s="9">
        <v>0.41</v>
      </c>
      <c r="F7405" s="37"/>
      <c r="G7405" s="39"/>
      <c r="H7405" s="39"/>
      <c r="I7405" s="41"/>
      <c r="J7405" s="19">
        <f>B7405*F7401+C7405*G7401+D7405*H7401+I7401</f>
        <v>0.41116065768256732</v>
      </c>
      <c r="K7405" s="20">
        <f t="shared" si="4932"/>
        <v>1.1606576825673454E-3</v>
      </c>
      <c r="L7405" s="20">
        <f t="shared" si="4933"/>
        <v>1.3471262561026006E-6</v>
      </c>
      <c r="M7405" s="20">
        <f t="shared" si="4934"/>
        <v>-6.1514857176069308E-4</v>
      </c>
      <c r="N7405" s="20">
        <f t="shared" si="4935"/>
        <v>-2.6695126699048942E-4</v>
      </c>
      <c r="O7405" s="20">
        <f t="shared" si="4936"/>
        <v>-2.7855784381616285E-4</v>
      </c>
      <c r="P7405" s="21">
        <f>(E7405-J7405)*E7401</f>
        <v>-4.1783676572424431E-4</v>
      </c>
    </row>
    <row r="7406" spans="1:16" x14ac:dyDescent="0.25">
      <c r="K7406" t="s">
        <v>13</v>
      </c>
      <c r="L7406" s="22">
        <f>AVERAGE(L7401:L7405)</f>
        <v>6.6137506885762041E-4</v>
      </c>
      <c r="M7406" s="22">
        <f t="shared" ref="M7406:P7406" si="4937">AVERAGE(M7401:M7405)</f>
        <v>-2.6248734264715668E-4</v>
      </c>
      <c r="N7406" s="22">
        <f t="shared" si="4937"/>
        <v>-2.7789791759778637E-4</v>
      </c>
      <c r="O7406" s="22">
        <f t="shared" si="4937"/>
        <v>-3.7584881992550431E-4</v>
      </c>
      <c r="P7406" s="22">
        <f t="shared" si="4937"/>
        <v>2.8841745024838937E-4</v>
      </c>
    </row>
    <row r="7407" spans="1:16" ht="15.75" thickBot="1" x14ac:dyDescent="0.3"/>
    <row r="7408" spans="1:16" ht="15.75" thickBot="1" x14ac:dyDescent="0.3">
      <c r="A7408" s="23" t="s">
        <v>19</v>
      </c>
      <c r="B7408" s="27" t="s">
        <v>0</v>
      </c>
      <c r="C7408" s="28"/>
      <c r="D7408" s="28"/>
      <c r="E7408" s="29"/>
      <c r="F7408" s="30" t="s">
        <v>5</v>
      </c>
      <c r="G7408" s="31"/>
      <c r="H7408" s="31"/>
      <c r="I7408" s="32"/>
      <c r="J7408" s="33" t="s">
        <v>14</v>
      </c>
      <c r="K7408" s="34"/>
      <c r="L7408" s="34"/>
      <c r="M7408" s="34"/>
      <c r="N7408" s="34"/>
      <c r="O7408" s="34"/>
      <c r="P7408" s="35"/>
    </row>
    <row r="7409" spans="1:16" x14ac:dyDescent="0.25">
      <c r="A7409" s="23">
        <f>A7400+1</f>
        <v>823</v>
      </c>
      <c r="B7409" s="1" t="s">
        <v>1</v>
      </c>
      <c r="C7409" s="2" t="s">
        <v>2</v>
      </c>
      <c r="D7409" s="2" t="s">
        <v>3</v>
      </c>
      <c r="E7409" s="3" t="s">
        <v>4</v>
      </c>
      <c r="F7409" s="10" t="s">
        <v>6</v>
      </c>
      <c r="G7409" s="11" t="s">
        <v>7</v>
      </c>
      <c r="H7409" s="11" t="s">
        <v>8</v>
      </c>
      <c r="I7409" s="12" t="s">
        <v>9</v>
      </c>
      <c r="J7409" s="13" t="s">
        <v>10</v>
      </c>
      <c r="K7409" s="14" t="s">
        <v>11</v>
      </c>
      <c r="L7409" s="14" t="s">
        <v>12</v>
      </c>
      <c r="M7409" s="14" t="s">
        <v>15</v>
      </c>
      <c r="N7409" s="14" t="s">
        <v>16</v>
      </c>
      <c r="O7409" s="14" t="s">
        <v>17</v>
      </c>
      <c r="P7409" s="15" t="s">
        <v>18</v>
      </c>
    </row>
    <row r="7410" spans="1:16" x14ac:dyDescent="0.25">
      <c r="B7410" s="4">
        <v>0.47</v>
      </c>
      <c r="C7410" s="5">
        <v>0.38</v>
      </c>
      <c r="D7410" s="5">
        <v>0.15</v>
      </c>
      <c r="E7410" s="6">
        <v>0.36</v>
      </c>
      <c r="F7410" s="36">
        <f>F7401+M7406</f>
        <v>0.55343735685858997</v>
      </c>
      <c r="G7410" s="38">
        <f>G7401+N7406</f>
        <v>-9.3443488039522002E-2</v>
      </c>
      <c r="H7410" s="38">
        <f>H7401+O7406</f>
        <v>-0.13955119279825215</v>
      </c>
      <c r="I7410" s="40">
        <f>I7401+P7406</f>
        <v>0.17281832598900101</v>
      </c>
      <c r="J7410" s="16">
        <f>B7410*F7410+C7410*G7410+D7410*H7410+I7410</f>
        <v>0.37649267933778208</v>
      </c>
      <c r="K7410" s="17">
        <f>J7410-E7410</f>
        <v>1.649267933778209E-2</v>
      </c>
      <c r="L7410" s="17">
        <f>K7410*K7410</f>
        <v>2.720084717389043E-4</v>
      </c>
      <c r="M7410" s="17">
        <f>(E7410-J7410)*B7410</f>
        <v>-7.751559288757582E-3</v>
      </c>
      <c r="N7410" s="17">
        <f>(E7410-J7410)*C7410</f>
        <v>-6.2672181483571943E-3</v>
      </c>
      <c r="O7410" s="17">
        <f>(E7410-J7410)*D7410</f>
        <v>-2.4739019006673134E-3</v>
      </c>
      <c r="P7410" s="18">
        <f>(E7410-J7410)*I7410</f>
        <v>-2.8502372342288865E-3</v>
      </c>
    </row>
    <row r="7411" spans="1:16" x14ac:dyDescent="0.25">
      <c r="B7411" s="4">
        <v>0.27</v>
      </c>
      <c r="C7411" s="5">
        <v>0.55000000000000004</v>
      </c>
      <c r="D7411" s="5">
        <v>0.18</v>
      </c>
      <c r="E7411" s="6">
        <v>0.28999999999999998</v>
      </c>
      <c r="F7411" s="36"/>
      <c r="G7411" s="38"/>
      <c r="H7411" s="38"/>
      <c r="I7411" s="40"/>
      <c r="J7411" s="16">
        <f>B7411*F7410+C7411*G7410+D7411*H7410+I7410</f>
        <v>0.24573327921539784</v>
      </c>
      <c r="K7411" s="17">
        <f t="shared" ref="K7411:K7414" si="4938">J7411-E7411</f>
        <v>-4.4266720784602143E-2</v>
      </c>
      <c r="L7411" s="17">
        <f t="shared" ref="L7411:L7414" si="4939">K7411*K7411</f>
        <v>1.9595425690219275E-3</v>
      </c>
      <c r="M7411" s="17">
        <f t="shared" ref="M7411:M7414" si="4940">(E7411-J7411)*B7411</f>
        <v>1.1952014611842579E-2</v>
      </c>
      <c r="N7411" s="17">
        <f t="shared" ref="N7411:N7414" si="4941">(E7411-J7411)*C7411</f>
        <v>2.434669643153118E-2</v>
      </c>
      <c r="O7411" s="17">
        <f t="shared" ref="O7411:O7414" si="4942">(E7411-J7411)*D7411</f>
        <v>7.9680097412283858E-3</v>
      </c>
      <c r="P7411" s="18">
        <f>(E7411-J7411)*E7410</f>
        <v>1.5936019482456772E-2</v>
      </c>
    </row>
    <row r="7412" spans="1:16" x14ac:dyDescent="0.25">
      <c r="B7412" s="4">
        <v>0.22</v>
      </c>
      <c r="C7412" s="5">
        <v>0.71</v>
      </c>
      <c r="D7412" s="5">
        <v>7.0000000000000007E-2</v>
      </c>
      <c r="E7412" s="6">
        <v>0.22</v>
      </c>
      <c r="F7412" s="36"/>
      <c r="G7412" s="38"/>
      <c r="H7412" s="38"/>
      <c r="I7412" s="40"/>
      <c r="J7412" s="16">
        <f>B7412*F7410+C7412*G7410+D7412*H7410+I7410</f>
        <v>0.21846108449395255</v>
      </c>
      <c r="K7412" s="17">
        <f t="shared" si="4938"/>
        <v>-1.5389155060474558E-3</v>
      </c>
      <c r="L7412" s="17">
        <f t="shared" si="4939"/>
        <v>2.3682609347532967E-6</v>
      </c>
      <c r="M7412" s="17">
        <f t="shared" si="4940"/>
        <v>3.3856141133044028E-4</v>
      </c>
      <c r="N7412" s="17">
        <f t="shared" si="4941"/>
        <v>1.0926300092936935E-3</v>
      </c>
      <c r="O7412" s="17">
        <f t="shared" si="4942"/>
        <v>1.0772408542332191E-4</v>
      </c>
      <c r="P7412" s="18">
        <f>(E7412-J7412)*E7410</f>
        <v>5.5400958217708405E-4</v>
      </c>
    </row>
    <row r="7413" spans="1:16" x14ac:dyDescent="0.25">
      <c r="B7413" s="4">
        <v>0.16</v>
      </c>
      <c r="C7413" s="5">
        <v>0.62</v>
      </c>
      <c r="D7413" s="5">
        <v>0.22</v>
      </c>
      <c r="E7413" s="6">
        <v>0.14000000000000001</v>
      </c>
      <c r="F7413" s="36"/>
      <c r="G7413" s="38"/>
      <c r="H7413" s="38"/>
      <c r="I7413" s="40"/>
      <c r="J7413" s="16">
        <f>B7413*F7410+C7413*G7410+D7413*H7410+I7410</f>
        <v>0.17273207808625629</v>
      </c>
      <c r="K7413" s="17">
        <f t="shared" si="4938"/>
        <v>3.2732078086256278E-2</v>
      </c>
      <c r="L7413" s="17">
        <f t="shared" si="4939"/>
        <v>1.0713889358447783E-3</v>
      </c>
      <c r="M7413" s="17">
        <f t="shared" si="4940"/>
        <v>-5.2371324938010047E-3</v>
      </c>
      <c r="N7413" s="17">
        <f t="shared" si="4941"/>
        <v>-2.0293888413478893E-2</v>
      </c>
      <c r="O7413" s="17">
        <f t="shared" si="4942"/>
        <v>-7.2010571789763809E-3</v>
      </c>
      <c r="P7413" s="18">
        <f>(E7413-J7413)*E7410</f>
        <v>-1.1783548111052259E-2</v>
      </c>
    </row>
    <row r="7414" spans="1:16" ht="15.75" thickBot="1" x14ac:dyDescent="0.3">
      <c r="B7414" s="7">
        <v>0.53</v>
      </c>
      <c r="C7414" s="8">
        <v>0.23</v>
      </c>
      <c r="D7414" s="8">
        <v>0.24</v>
      </c>
      <c r="E7414" s="9">
        <v>0.41</v>
      </c>
      <c r="F7414" s="37"/>
      <c r="G7414" s="39"/>
      <c r="H7414" s="39"/>
      <c r="I7414" s="41"/>
      <c r="J7414" s="19">
        <f>B7414*F7410+C7414*G7410+D7414*H7410+I7410</f>
        <v>0.41115583660338317</v>
      </c>
      <c r="K7414" s="20">
        <f t="shared" si="4938"/>
        <v>1.1558366033831979E-3</v>
      </c>
      <c r="L7414" s="20">
        <f t="shared" si="4939"/>
        <v>1.3359582537204079E-6</v>
      </c>
      <c r="M7414" s="20">
        <f t="shared" si="4940"/>
        <v>-6.1259339979309493E-4</v>
      </c>
      <c r="N7414" s="20">
        <f t="shared" si="4941"/>
        <v>-2.6584241877813556E-4</v>
      </c>
      <c r="O7414" s="20">
        <f t="shared" si="4942"/>
        <v>-2.774007848119675E-4</v>
      </c>
      <c r="P7414" s="21">
        <f>(E7414-J7414)*E7410</f>
        <v>-4.1610117721795124E-4</v>
      </c>
    </row>
    <row r="7415" spans="1:16" x14ac:dyDescent="0.25">
      <c r="K7415" t="s">
        <v>13</v>
      </c>
      <c r="L7415" s="22">
        <f>AVERAGE(L7410:L7414)</f>
        <v>6.6132883915881685E-4</v>
      </c>
      <c r="M7415" s="22">
        <f t="shared" ref="M7415:P7415" si="4943">AVERAGE(M7410:M7414)</f>
        <v>-2.6214183183573248E-4</v>
      </c>
      <c r="N7415" s="22">
        <f t="shared" si="4943"/>
        <v>-2.7752450795786926E-4</v>
      </c>
      <c r="O7415" s="22">
        <f t="shared" si="4943"/>
        <v>-3.7532520756079085E-4</v>
      </c>
      <c r="P7415" s="22">
        <f t="shared" si="4943"/>
        <v>2.8802850842695176E-4</v>
      </c>
    </row>
    <row r="7416" spans="1:16" ht="15.75" thickBot="1" x14ac:dyDescent="0.3"/>
    <row r="7417" spans="1:16" ht="15.75" thickBot="1" x14ac:dyDescent="0.3">
      <c r="A7417" s="23" t="s">
        <v>19</v>
      </c>
      <c r="B7417" s="27" t="s">
        <v>0</v>
      </c>
      <c r="C7417" s="28"/>
      <c r="D7417" s="28"/>
      <c r="E7417" s="29"/>
      <c r="F7417" s="30" t="s">
        <v>5</v>
      </c>
      <c r="G7417" s="31"/>
      <c r="H7417" s="31"/>
      <c r="I7417" s="32"/>
      <c r="J7417" s="33" t="s">
        <v>14</v>
      </c>
      <c r="K7417" s="34"/>
      <c r="L7417" s="34"/>
      <c r="M7417" s="34"/>
      <c r="N7417" s="34"/>
      <c r="O7417" s="34"/>
      <c r="P7417" s="35"/>
    </row>
    <row r="7418" spans="1:16" x14ac:dyDescent="0.25">
      <c r="A7418" s="23">
        <f>A7409+1</f>
        <v>824</v>
      </c>
      <c r="B7418" s="1" t="s">
        <v>1</v>
      </c>
      <c r="C7418" s="2" t="s">
        <v>2</v>
      </c>
      <c r="D7418" s="2" t="s">
        <v>3</v>
      </c>
      <c r="E7418" s="3" t="s">
        <v>4</v>
      </c>
      <c r="F7418" s="10" t="s">
        <v>6</v>
      </c>
      <c r="G7418" s="11" t="s">
        <v>7</v>
      </c>
      <c r="H7418" s="11" t="s">
        <v>8</v>
      </c>
      <c r="I7418" s="12" t="s">
        <v>9</v>
      </c>
      <c r="J7418" s="13" t="s">
        <v>10</v>
      </c>
      <c r="K7418" s="14" t="s">
        <v>11</v>
      </c>
      <c r="L7418" s="14" t="s">
        <v>12</v>
      </c>
      <c r="M7418" s="14" t="s">
        <v>15</v>
      </c>
      <c r="N7418" s="14" t="s">
        <v>16</v>
      </c>
      <c r="O7418" s="14" t="s">
        <v>17</v>
      </c>
      <c r="P7418" s="15" t="s">
        <v>18</v>
      </c>
    </row>
    <row r="7419" spans="1:16" x14ac:dyDescent="0.25">
      <c r="B7419" s="4">
        <v>0.47</v>
      </c>
      <c r="C7419" s="5">
        <v>0.38</v>
      </c>
      <c r="D7419" s="5">
        <v>0.15</v>
      </c>
      <c r="E7419" s="6">
        <v>0.36</v>
      </c>
      <c r="F7419" s="36">
        <f>F7410+M7415</f>
        <v>0.55317521502675426</v>
      </c>
      <c r="G7419" s="38">
        <f>G7410+N7415</f>
        <v>-9.3721012547479873E-2</v>
      </c>
      <c r="H7419" s="38">
        <f>H7410+O7415</f>
        <v>-0.13992651800581293</v>
      </c>
      <c r="I7419" s="40">
        <f>I7410+P7415</f>
        <v>0.17310635449742798</v>
      </c>
      <c r="J7419" s="16">
        <f>B7419*F7419+C7419*G7419+D7419*H7419+I7419</f>
        <v>0.37649574309108824</v>
      </c>
      <c r="K7419" s="17">
        <f>J7419-E7419</f>
        <v>1.6495743091088255E-2</v>
      </c>
      <c r="L7419" s="17">
        <f>K7419*K7419</f>
        <v>2.721095401271859E-4</v>
      </c>
      <c r="M7419" s="17">
        <f>(E7419-J7419)*B7419</f>
        <v>-7.7529992528114792E-3</v>
      </c>
      <c r="N7419" s="17">
        <f>(E7419-J7419)*C7419</f>
        <v>-6.2683823746135367E-3</v>
      </c>
      <c r="O7419" s="17">
        <f>(E7419-J7419)*D7419</f>
        <v>-2.474361463663238E-3</v>
      </c>
      <c r="P7419" s="18">
        <f>(E7419-J7419)*I7419</f>
        <v>-2.8555179512244218E-3</v>
      </c>
    </row>
    <row r="7420" spans="1:16" x14ac:dyDescent="0.25">
      <c r="B7420" s="4">
        <v>0.27</v>
      </c>
      <c r="C7420" s="5">
        <v>0.55000000000000004</v>
      </c>
      <c r="D7420" s="5">
        <v>0.18</v>
      </c>
      <c r="E7420" s="6">
        <v>0.28999999999999998</v>
      </c>
      <c r="F7420" s="36"/>
      <c r="G7420" s="38"/>
      <c r="H7420" s="38"/>
      <c r="I7420" s="40"/>
      <c r="J7420" s="16">
        <f>B7420*F7419+C7420*G7419+D7420*H7419+I7419</f>
        <v>0.24573033241249137</v>
      </c>
      <c r="K7420" s="17">
        <f t="shared" ref="K7420:K7423" si="4944">J7420-E7420</f>
        <v>-4.426966758750861E-2</v>
      </c>
      <c r="L7420" s="17">
        <f t="shared" ref="L7420:L7423" si="4945">K7420*K7420</f>
        <v>1.9598034683085104E-3</v>
      </c>
      <c r="M7420" s="17">
        <f t="shared" ref="M7420:M7423" si="4946">(E7420-J7420)*B7420</f>
        <v>1.1952810248627325E-2</v>
      </c>
      <c r="N7420" s="17">
        <f t="shared" ref="N7420:N7423" si="4947">(E7420-J7420)*C7420</f>
        <v>2.4348317173129738E-2</v>
      </c>
      <c r="O7420" s="17">
        <f t="shared" ref="O7420:O7423" si="4948">(E7420-J7420)*D7420</f>
        <v>7.9685401657515493E-3</v>
      </c>
      <c r="P7420" s="18">
        <f>(E7420-J7420)*E7419</f>
        <v>1.5937080331503099E-2</v>
      </c>
    </row>
    <row r="7421" spans="1:16" x14ac:dyDescent="0.25">
      <c r="B7421" s="4">
        <v>0.22</v>
      </c>
      <c r="C7421" s="5">
        <v>0.71</v>
      </c>
      <c r="D7421" s="5">
        <v>7.0000000000000007E-2</v>
      </c>
      <c r="E7421" s="6">
        <v>0.22</v>
      </c>
      <c r="F7421" s="36"/>
      <c r="G7421" s="38"/>
      <c r="H7421" s="38"/>
      <c r="I7421" s="40"/>
      <c r="J7421" s="16">
        <f>B7421*F7419+C7421*G7419+D7421*H7419+I7419</f>
        <v>0.21846812663419629</v>
      </c>
      <c r="K7421" s="17">
        <f t="shared" si="4944"/>
        <v>-1.5318733658037098E-3</v>
      </c>
      <c r="L7421" s="17">
        <f t="shared" si="4945"/>
        <v>2.3466360088587867E-6</v>
      </c>
      <c r="M7421" s="17">
        <f t="shared" si="4946"/>
        <v>3.3701214047681614E-4</v>
      </c>
      <c r="N7421" s="17">
        <f t="shared" si="4947"/>
        <v>1.0876300897206339E-3</v>
      </c>
      <c r="O7421" s="17">
        <f t="shared" si="4948"/>
        <v>1.0723113560625969E-4</v>
      </c>
      <c r="P7421" s="18">
        <f>(E7421-J7421)*E7419</f>
        <v>5.5147441168933555E-4</v>
      </c>
    </row>
    <row r="7422" spans="1:16" x14ac:dyDescent="0.25">
      <c r="B7422" s="4">
        <v>0.16</v>
      </c>
      <c r="C7422" s="5">
        <v>0.62</v>
      </c>
      <c r="D7422" s="5">
        <v>0.22</v>
      </c>
      <c r="E7422" s="6">
        <v>0.14000000000000001</v>
      </c>
      <c r="F7422" s="36"/>
      <c r="G7422" s="38"/>
      <c r="H7422" s="38"/>
      <c r="I7422" s="40"/>
      <c r="J7422" s="16">
        <f>B7422*F7419+C7422*G7419+D7422*H7419+I7419</f>
        <v>0.17272352716099229</v>
      </c>
      <c r="K7422" s="17">
        <f t="shared" si="4944"/>
        <v>3.2723527160992277E-2</v>
      </c>
      <c r="L7422" s="17">
        <f t="shared" si="4945"/>
        <v>1.0708292298561993E-3</v>
      </c>
      <c r="M7422" s="17">
        <f t="shared" si="4946"/>
        <v>-5.2357643457587649E-3</v>
      </c>
      <c r="N7422" s="17">
        <f t="shared" si="4947"/>
        <v>-2.0288586839815211E-2</v>
      </c>
      <c r="O7422" s="17">
        <f t="shared" si="4948"/>
        <v>-7.1991759754183012E-3</v>
      </c>
      <c r="P7422" s="18">
        <f>(E7422-J7422)*E7419</f>
        <v>-1.1780469777957219E-2</v>
      </c>
    </row>
    <row r="7423" spans="1:16" ht="15.75" thickBot="1" x14ac:dyDescent="0.3">
      <c r="B7423" s="7">
        <v>0.53</v>
      </c>
      <c r="C7423" s="8">
        <v>0.23</v>
      </c>
      <c r="D7423" s="8">
        <v>0.24</v>
      </c>
      <c r="E7423" s="9">
        <v>0.41</v>
      </c>
      <c r="F7423" s="37"/>
      <c r="G7423" s="39"/>
      <c r="H7423" s="39"/>
      <c r="I7423" s="41"/>
      <c r="J7423" s="19">
        <f>B7423*F7419+C7423*G7419+D7423*H7419+I7419</f>
        <v>0.41115102125429226</v>
      </c>
      <c r="K7423" s="20">
        <f t="shared" si="4944"/>
        <v>1.1510212542922837E-3</v>
      </c>
      <c r="L7423" s="20">
        <f t="shared" si="4945"/>
        <v>1.3248499278325821E-6</v>
      </c>
      <c r="M7423" s="20">
        <f t="shared" si="4946"/>
        <v>-6.1004126477491041E-4</v>
      </c>
      <c r="N7423" s="20">
        <f t="shared" si="4947"/>
        <v>-2.6473488848722528E-4</v>
      </c>
      <c r="O7423" s="20">
        <f t="shared" si="4948"/>
        <v>-2.7624510103014811E-4</v>
      </c>
      <c r="P7423" s="21">
        <f>(E7423-J7423)*E7419</f>
        <v>-4.1436765154522214E-4</v>
      </c>
    </row>
    <row r="7424" spans="1:16" x14ac:dyDescent="0.25">
      <c r="K7424" t="s">
        <v>13</v>
      </c>
      <c r="L7424" s="22">
        <f>AVERAGE(L7419:L7423)</f>
        <v>6.6128274484571745E-4</v>
      </c>
      <c r="M7424" s="22">
        <f t="shared" ref="M7424:P7424" si="4949">AVERAGE(M7419:M7423)</f>
        <v>-2.6179649484820268E-4</v>
      </c>
      <c r="N7424" s="22">
        <f t="shared" si="4949"/>
        <v>-2.7715136801312074E-4</v>
      </c>
      <c r="O7424" s="22">
        <f t="shared" si="4949"/>
        <v>-3.7480224775077555E-4</v>
      </c>
      <c r="P7424" s="22">
        <f t="shared" si="4949"/>
        <v>2.8763987249311396E-4</v>
      </c>
    </row>
    <row r="7425" spans="1:16" ht="15.75" thickBot="1" x14ac:dyDescent="0.3"/>
    <row r="7426" spans="1:16" ht="15.75" thickBot="1" x14ac:dyDescent="0.3">
      <c r="A7426" s="23" t="s">
        <v>19</v>
      </c>
      <c r="B7426" s="27" t="s">
        <v>0</v>
      </c>
      <c r="C7426" s="28"/>
      <c r="D7426" s="28"/>
      <c r="E7426" s="29"/>
      <c r="F7426" s="30" t="s">
        <v>5</v>
      </c>
      <c r="G7426" s="31"/>
      <c r="H7426" s="31"/>
      <c r="I7426" s="32"/>
      <c r="J7426" s="33" t="s">
        <v>14</v>
      </c>
      <c r="K7426" s="34"/>
      <c r="L7426" s="34"/>
      <c r="M7426" s="34"/>
      <c r="N7426" s="34"/>
      <c r="O7426" s="34"/>
      <c r="P7426" s="35"/>
    </row>
    <row r="7427" spans="1:16" x14ac:dyDescent="0.25">
      <c r="A7427" s="23">
        <f>A7418+1</f>
        <v>825</v>
      </c>
      <c r="B7427" s="1" t="s">
        <v>1</v>
      </c>
      <c r="C7427" s="2" t="s">
        <v>2</v>
      </c>
      <c r="D7427" s="2" t="s">
        <v>3</v>
      </c>
      <c r="E7427" s="3" t="s">
        <v>4</v>
      </c>
      <c r="F7427" s="10" t="s">
        <v>6</v>
      </c>
      <c r="G7427" s="11" t="s">
        <v>7</v>
      </c>
      <c r="H7427" s="11" t="s">
        <v>8</v>
      </c>
      <c r="I7427" s="12" t="s">
        <v>9</v>
      </c>
      <c r="J7427" s="13" t="s">
        <v>10</v>
      </c>
      <c r="K7427" s="14" t="s">
        <v>11</v>
      </c>
      <c r="L7427" s="14" t="s">
        <v>12</v>
      </c>
      <c r="M7427" s="14" t="s">
        <v>15</v>
      </c>
      <c r="N7427" s="14" t="s">
        <v>16</v>
      </c>
      <c r="O7427" s="14" t="s">
        <v>17</v>
      </c>
      <c r="P7427" s="15" t="s">
        <v>18</v>
      </c>
    </row>
    <row r="7428" spans="1:16" x14ac:dyDescent="0.25">
      <c r="B7428" s="4">
        <v>0.47</v>
      </c>
      <c r="C7428" s="5">
        <v>0.38</v>
      </c>
      <c r="D7428" s="5">
        <v>0.15</v>
      </c>
      <c r="E7428" s="6">
        <v>0.36</v>
      </c>
      <c r="F7428" s="36">
        <f>F7419+M7424</f>
        <v>0.55291341853190601</v>
      </c>
      <c r="G7428" s="38">
        <f>G7419+N7424</f>
        <v>-9.3998163915492997E-2</v>
      </c>
      <c r="H7428" s="38">
        <f>H7419+O7424</f>
        <v>-0.1403013202535637</v>
      </c>
      <c r="I7428" s="40">
        <f>I7419+P7424</f>
        <v>0.17339399436992109</v>
      </c>
      <c r="J7428" s="16">
        <f>B7428*F7428+C7428*G7428+D7428*H7428+I7428</f>
        <v>0.376498800753995</v>
      </c>
      <c r="K7428" s="17">
        <f>J7428-E7428</f>
        <v>1.6498800753995013E-2</v>
      </c>
      <c r="L7428" s="17">
        <f>K7428*K7428</f>
        <v>2.7221042632002642E-4</v>
      </c>
      <c r="M7428" s="17">
        <f>(E7428-J7428)*B7428</f>
        <v>-7.7544363543776557E-3</v>
      </c>
      <c r="N7428" s="17">
        <f>(E7428-J7428)*C7428</f>
        <v>-6.2695442865181054E-3</v>
      </c>
      <c r="O7428" s="17">
        <f>(E7428-J7428)*D7428</f>
        <v>-2.4748201130992517E-3</v>
      </c>
      <c r="P7428" s="18">
        <f>(E7428-J7428)*I7428</f>
        <v>-2.8607929650486612E-3</v>
      </c>
    </row>
    <row r="7429" spans="1:16" x14ac:dyDescent="0.25">
      <c r="B7429" s="4">
        <v>0.27</v>
      </c>
      <c r="C7429" s="5">
        <v>0.55000000000000004</v>
      </c>
      <c r="D7429" s="5">
        <v>0.18</v>
      </c>
      <c r="E7429" s="6">
        <v>0.28999999999999998</v>
      </c>
      <c r="F7429" s="36"/>
      <c r="G7429" s="38"/>
      <c r="H7429" s="38"/>
      <c r="I7429" s="40"/>
      <c r="J7429" s="16">
        <f>B7429*F7428+C7429*G7428+D7429*H7428+I7428</f>
        <v>0.24572738957437312</v>
      </c>
      <c r="K7429" s="17">
        <f t="shared" ref="K7429:K7432" si="4950">J7429-E7429</f>
        <v>-4.4272610425626857E-2</v>
      </c>
      <c r="L7429" s="17">
        <f t="shared" ref="L7429:L7432" si="4951">K7429*K7429</f>
        <v>1.960064033899324E-3</v>
      </c>
      <c r="M7429" s="17">
        <f t="shared" ref="M7429:M7432" si="4952">(E7429-J7429)*B7429</f>
        <v>1.1953604814919251E-2</v>
      </c>
      <c r="N7429" s="17">
        <f t="shared" ref="N7429:N7432" si="4953">(E7429-J7429)*C7429</f>
        <v>2.4349935734094774E-2</v>
      </c>
      <c r="O7429" s="17">
        <f t="shared" ref="O7429:O7432" si="4954">(E7429-J7429)*D7429</f>
        <v>7.9690698766128332E-3</v>
      </c>
      <c r="P7429" s="18">
        <f>(E7429-J7429)*E7428</f>
        <v>1.5938139753225666E-2</v>
      </c>
    </row>
    <row r="7430" spans="1:16" x14ac:dyDescent="0.25">
      <c r="B7430" s="4">
        <v>0.22</v>
      </c>
      <c r="C7430" s="5">
        <v>0.71</v>
      </c>
      <c r="D7430" s="5">
        <v>7.0000000000000007E-2</v>
      </c>
      <c r="E7430" s="6">
        <v>0.22</v>
      </c>
      <c r="F7430" s="36"/>
      <c r="G7430" s="38"/>
      <c r="H7430" s="38"/>
      <c r="I7430" s="40"/>
      <c r="J7430" s="16">
        <f>B7430*F7428+C7430*G7428+D7430*H7428+I7428</f>
        <v>0.21847515764919093</v>
      </c>
      <c r="K7430" s="17">
        <f t="shared" si="4950"/>
        <v>-1.5248423508090747E-3</v>
      </c>
      <c r="L7430" s="17">
        <f t="shared" si="4951"/>
        <v>2.3251441948209452E-6</v>
      </c>
      <c r="M7430" s="17">
        <f t="shared" si="4952"/>
        <v>3.3546531717799645E-4</v>
      </c>
      <c r="N7430" s="17">
        <f t="shared" si="4953"/>
        <v>1.0826380690744429E-3</v>
      </c>
      <c r="O7430" s="17">
        <f t="shared" si="4954"/>
        <v>1.0673896455663524E-4</v>
      </c>
      <c r="P7430" s="18">
        <f>(E7430-J7430)*E7428</f>
        <v>5.4894324629126687E-4</v>
      </c>
    </row>
    <row r="7431" spans="1:16" x14ac:dyDescent="0.25">
      <c r="B7431" s="4">
        <v>0.16</v>
      </c>
      <c r="C7431" s="5">
        <v>0.62</v>
      </c>
      <c r="D7431" s="5">
        <v>0.22</v>
      </c>
      <c r="E7431" s="6">
        <v>0.14000000000000001</v>
      </c>
      <c r="F7431" s="36"/>
      <c r="G7431" s="38"/>
      <c r="H7431" s="38"/>
      <c r="I7431" s="40"/>
      <c r="J7431" s="16">
        <f>B7431*F7428+C7431*G7428+D7431*H7428+I7428</f>
        <v>0.17271498925163639</v>
      </c>
      <c r="K7431" s="17">
        <f t="shared" si="4950"/>
        <v>3.2714989251636378E-2</v>
      </c>
      <c r="L7431" s="17">
        <f t="shared" si="4951"/>
        <v>1.0702705217346838E-3</v>
      </c>
      <c r="M7431" s="17">
        <f t="shared" si="4952"/>
        <v>-5.234398280261821E-3</v>
      </c>
      <c r="N7431" s="17">
        <f t="shared" si="4953"/>
        <v>-2.0283293336014554E-2</v>
      </c>
      <c r="O7431" s="17">
        <f t="shared" si="4954"/>
        <v>-7.1972976353600034E-3</v>
      </c>
      <c r="P7431" s="18">
        <f>(E7431-J7431)*E7428</f>
        <v>-1.1777396130589096E-2</v>
      </c>
    </row>
    <row r="7432" spans="1:16" ht="15.75" thickBot="1" x14ac:dyDescent="0.3">
      <c r="B7432" s="7">
        <v>0.53</v>
      </c>
      <c r="C7432" s="8">
        <v>0.23</v>
      </c>
      <c r="D7432" s="8">
        <v>0.24</v>
      </c>
      <c r="E7432" s="9">
        <v>0.41</v>
      </c>
      <c r="F7432" s="37"/>
      <c r="G7432" s="39"/>
      <c r="H7432" s="39"/>
      <c r="I7432" s="41"/>
      <c r="J7432" s="19">
        <f>B7432*F7428+C7432*G7428+D7432*H7428+I7428</f>
        <v>0.41114621163041265</v>
      </c>
      <c r="K7432" s="20">
        <f t="shared" si="4950"/>
        <v>1.1462116304126746E-3</v>
      </c>
      <c r="L7432" s="20">
        <f t="shared" si="4951"/>
        <v>1.3138011016932817E-6</v>
      </c>
      <c r="M7432" s="20">
        <f t="shared" si="4952"/>
        <v>-6.0749216411871759E-4</v>
      </c>
      <c r="N7432" s="20">
        <f t="shared" si="4953"/>
        <v>-2.6362867499491518E-4</v>
      </c>
      <c r="O7432" s="20">
        <f t="shared" si="4954"/>
        <v>-2.7509079129904189E-4</v>
      </c>
      <c r="P7432" s="21">
        <f>(E7432-J7432)*E7428</f>
        <v>-4.1263618694856283E-4</v>
      </c>
    </row>
    <row r="7433" spans="1:16" x14ac:dyDescent="0.25">
      <c r="K7433" t="s">
        <v>13</v>
      </c>
      <c r="L7433" s="22">
        <f>AVERAGE(L7428:L7432)</f>
        <v>6.6123678545010963E-4</v>
      </c>
      <c r="M7433" s="22">
        <f t="shared" ref="M7433:P7433" si="4955">AVERAGE(M7428:M7432)</f>
        <v>-2.6145133333218922E-4</v>
      </c>
      <c r="N7433" s="22">
        <f t="shared" si="4955"/>
        <v>-2.7677849887167133E-4</v>
      </c>
      <c r="O7433" s="22">
        <f t="shared" si="4955"/>
        <v>-3.7427993971776561E-4</v>
      </c>
      <c r="P7433" s="22">
        <f t="shared" si="4955"/>
        <v>2.8725154338612253E-4</v>
      </c>
    </row>
    <row r="7434" spans="1:16" ht="15.75" thickBot="1" x14ac:dyDescent="0.3"/>
    <row r="7435" spans="1:16" ht="15.75" thickBot="1" x14ac:dyDescent="0.3">
      <c r="A7435" s="23" t="s">
        <v>19</v>
      </c>
      <c r="B7435" s="27" t="s">
        <v>0</v>
      </c>
      <c r="C7435" s="28"/>
      <c r="D7435" s="28"/>
      <c r="E7435" s="29"/>
      <c r="F7435" s="30" t="s">
        <v>5</v>
      </c>
      <c r="G7435" s="31"/>
      <c r="H7435" s="31"/>
      <c r="I7435" s="32"/>
      <c r="J7435" s="33" t="s">
        <v>14</v>
      </c>
      <c r="K7435" s="34"/>
      <c r="L7435" s="34"/>
      <c r="M7435" s="34"/>
      <c r="N7435" s="34"/>
      <c r="O7435" s="34"/>
      <c r="P7435" s="35"/>
    </row>
    <row r="7436" spans="1:16" x14ac:dyDescent="0.25">
      <c r="A7436" s="23">
        <f>A7427+1</f>
        <v>826</v>
      </c>
      <c r="B7436" s="1" t="s">
        <v>1</v>
      </c>
      <c r="C7436" s="2" t="s">
        <v>2</v>
      </c>
      <c r="D7436" s="2" t="s">
        <v>3</v>
      </c>
      <c r="E7436" s="3" t="s">
        <v>4</v>
      </c>
      <c r="F7436" s="10" t="s">
        <v>6</v>
      </c>
      <c r="G7436" s="11" t="s">
        <v>7</v>
      </c>
      <c r="H7436" s="11" t="s">
        <v>8</v>
      </c>
      <c r="I7436" s="12" t="s">
        <v>9</v>
      </c>
      <c r="J7436" s="13" t="s">
        <v>10</v>
      </c>
      <c r="K7436" s="14" t="s">
        <v>11</v>
      </c>
      <c r="L7436" s="14" t="s">
        <v>12</v>
      </c>
      <c r="M7436" s="14" t="s">
        <v>15</v>
      </c>
      <c r="N7436" s="14" t="s">
        <v>16</v>
      </c>
      <c r="O7436" s="14" t="s">
        <v>17</v>
      </c>
      <c r="P7436" s="15" t="s">
        <v>18</v>
      </c>
    </row>
    <row r="7437" spans="1:16" x14ac:dyDescent="0.25">
      <c r="B7437" s="4">
        <v>0.47</v>
      </c>
      <c r="C7437" s="5">
        <v>0.38</v>
      </c>
      <c r="D7437" s="5">
        <v>0.15</v>
      </c>
      <c r="E7437" s="6">
        <v>0.36</v>
      </c>
      <c r="F7437" s="36">
        <f>F7428+M7433</f>
        <v>0.55265196719857379</v>
      </c>
      <c r="G7437" s="38">
        <f>G7428+N7433</f>
        <v>-9.4274942414364668E-2</v>
      </c>
      <c r="H7437" s="38">
        <f>H7428+O7433</f>
        <v>-0.14067560019328146</v>
      </c>
      <c r="I7437" s="40">
        <f>I7428+P7433</f>
        <v>0.17368124591330722</v>
      </c>
      <c r="J7437" s="16">
        <f>B7437*F7437+C7437*G7437+D7437*H7437+I7437</f>
        <v>0.37650185235018607</v>
      </c>
      <c r="K7437" s="17">
        <f>J7437-E7437</f>
        <v>1.6501852350186086E-2</v>
      </c>
      <c r="L7437" s="17">
        <f>K7437*K7437</f>
        <v>2.7231113098734203E-4</v>
      </c>
      <c r="M7437" s="17">
        <f>(E7437-J7437)*B7437</f>
        <v>-7.7558706045874597E-3</v>
      </c>
      <c r="N7437" s="17">
        <f>(E7437-J7437)*C7437</f>
        <v>-6.2707038930707127E-3</v>
      </c>
      <c r="O7437" s="17">
        <f>(E7437-J7437)*D7437</f>
        <v>-2.475277852527913E-3</v>
      </c>
      <c r="P7437" s="18">
        <f>(E7437-J7437)*I7437</f>
        <v>-2.8660622760577565E-3</v>
      </c>
    </row>
    <row r="7438" spans="1:16" x14ac:dyDescent="0.25">
      <c r="B7438" s="4">
        <v>0.27</v>
      </c>
      <c r="C7438" s="5">
        <v>0.55000000000000004</v>
      </c>
      <c r="D7438" s="5">
        <v>0.18</v>
      </c>
      <c r="E7438" s="6">
        <v>0.28999999999999998</v>
      </c>
      <c r="F7438" s="36"/>
      <c r="G7438" s="38"/>
      <c r="H7438" s="38"/>
      <c r="I7438" s="40"/>
      <c r="J7438" s="16">
        <f>B7438*F7437+C7438*G7437+D7438*H7437+I7437</f>
        <v>0.24572445069423091</v>
      </c>
      <c r="K7438" s="17">
        <f t="shared" ref="K7438:K7441" si="4956">J7438-E7438</f>
        <v>-4.4275549305769074E-2</v>
      </c>
      <c r="L7438" s="17">
        <f t="shared" ref="L7438:L7441" si="4957">K7438*K7438</f>
        <v>1.9603242663275883E-3</v>
      </c>
      <c r="M7438" s="17">
        <f t="shared" ref="M7438:M7441" si="4958">(E7438-J7438)*B7438</f>
        <v>1.1954398312557651E-2</v>
      </c>
      <c r="N7438" s="17">
        <f t="shared" ref="N7438:N7441" si="4959">(E7438-J7438)*C7438</f>
        <v>2.4351552118172994E-2</v>
      </c>
      <c r="O7438" s="17">
        <f t="shared" ref="O7438:O7441" si="4960">(E7438-J7438)*D7438</f>
        <v>7.9695988750384337E-3</v>
      </c>
      <c r="P7438" s="18">
        <f>(E7438-J7438)*E7437</f>
        <v>1.5939197750076867E-2</v>
      </c>
    </row>
    <row r="7439" spans="1:16" x14ac:dyDescent="0.25">
      <c r="B7439" s="4">
        <v>0.22</v>
      </c>
      <c r="C7439" s="5">
        <v>0.71</v>
      </c>
      <c r="D7439" s="5">
        <v>7.0000000000000007E-2</v>
      </c>
      <c r="E7439" s="6">
        <v>0.22</v>
      </c>
      <c r="F7439" s="36"/>
      <c r="G7439" s="38"/>
      <c r="H7439" s="38"/>
      <c r="I7439" s="40"/>
      <c r="J7439" s="16">
        <f>B7439*F7437+C7439*G7437+D7439*H7437+I7437</f>
        <v>0.21848217756926486</v>
      </c>
      <c r="K7439" s="17">
        <f t="shared" si="4956"/>
        <v>-1.517822430735144E-3</v>
      </c>
      <c r="L7439" s="17">
        <f t="shared" si="4957"/>
        <v>2.3037849312427409E-6</v>
      </c>
      <c r="M7439" s="17">
        <f t="shared" si="4958"/>
        <v>3.339209347617317E-4</v>
      </c>
      <c r="N7439" s="17">
        <f t="shared" si="4959"/>
        <v>1.0776539258219521E-3</v>
      </c>
      <c r="O7439" s="17">
        <f t="shared" si="4960"/>
        <v>1.0624757015146009E-4</v>
      </c>
      <c r="P7439" s="18">
        <f>(E7439-J7439)*E7437</f>
        <v>5.4641607506465185E-4</v>
      </c>
    </row>
    <row r="7440" spans="1:16" x14ac:dyDescent="0.25">
      <c r="B7440" s="4">
        <v>0.16</v>
      </c>
      <c r="C7440" s="5">
        <v>0.62</v>
      </c>
      <c r="D7440" s="5">
        <v>0.22</v>
      </c>
      <c r="E7440" s="6">
        <v>0.14000000000000001</v>
      </c>
      <c r="F7440" s="36"/>
      <c r="G7440" s="38"/>
      <c r="H7440" s="38"/>
      <c r="I7440" s="40"/>
      <c r="J7440" s="16">
        <f>B7440*F7437+C7440*G7437+D7440*H7437+I7437</f>
        <v>0.17270646432565101</v>
      </c>
      <c r="K7440" s="17">
        <f t="shared" si="4956"/>
        <v>3.2706464325650997E-2</v>
      </c>
      <c r="L7440" s="17">
        <f t="shared" si="4957"/>
        <v>1.0697128086850814E-3</v>
      </c>
      <c r="M7440" s="17">
        <f t="shared" si="4958"/>
        <v>-5.2330342921041596E-3</v>
      </c>
      <c r="N7440" s="17">
        <f t="shared" si="4959"/>
        <v>-2.0278007881903617E-2</v>
      </c>
      <c r="O7440" s="17">
        <f t="shared" si="4960"/>
        <v>-7.1954221516432196E-3</v>
      </c>
      <c r="P7440" s="18">
        <f>(E7440-J7440)*E7437</f>
        <v>-1.1774327157234359E-2</v>
      </c>
    </row>
    <row r="7441" spans="1:16" ht="15.75" thickBot="1" x14ac:dyDescent="0.3">
      <c r="B7441" s="7">
        <v>0.53</v>
      </c>
      <c r="C7441" s="8">
        <v>0.23</v>
      </c>
      <c r="D7441" s="8">
        <v>0.24</v>
      </c>
      <c r="E7441" s="9">
        <v>0.41</v>
      </c>
      <c r="F7441" s="37"/>
      <c r="G7441" s="39"/>
      <c r="H7441" s="39"/>
      <c r="I7441" s="41"/>
      <c r="J7441" s="19">
        <f>B7441*F7437+C7441*G7437+D7441*H7437+I7437</f>
        <v>0.41114140772685992</v>
      </c>
      <c r="K7441" s="20">
        <f t="shared" si="4956"/>
        <v>1.1414077268599443E-3</v>
      </c>
      <c r="L7441" s="20">
        <f t="shared" si="4957"/>
        <v>1.3028115989355851E-6</v>
      </c>
      <c r="M7441" s="20">
        <f t="shared" si="4958"/>
        <v>-6.0494609523577053E-4</v>
      </c>
      <c r="N7441" s="20">
        <f t="shared" si="4959"/>
        <v>-2.6252377717778721E-4</v>
      </c>
      <c r="O7441" s="20">
        <f t="shared" si="4960"/>
        <v>-2.7393785444638661E-4</v>
      </c>
      <c r="P7441" s="21">
        <f>(E7441-J7441)*E7437</f>
        <v>-4.1090678166957992E-4</v>
      </c>
    </row>
    <row r="7442" spans="1:16" x14ac:dyDescent="0.25">
      <c r="K7442" t="s">
        <v>13</v>
      </c>
      <c r="L7442" s="22">
        <f>AVERAGE(L7437:L7441)</f>
        <v>6.6119096050603796E-4</v>
      </c>
      <c r="M7442" s="22">
        <f t="shared" ref="M7442:P7442" si="4961">AVERAGE(M7437:M7441)</f>
        <v>-2.6110634892160145E-4</v>
      </c>
      <c r="N7442" s="22">
        <f t="shared" si="4961"/>
        <v>-2.764059016314343E-4</v>
      </c>
      <c r="O7442" s="22">
        <f t="shared" si="4961"/>
        <v>-3.7375828268552497E-4</v>
      </c>
      <c r="P7442" s="22">
        <f t="shared" si="4961"/>
        <v>2.8686352203596496E-4</v>
      </c>
    </row>
    <row r="7443" spans="1:16" ht="15.75" thickBot="1" x14ac:dyDescent="0.3"/>
    <row r="7444" spans="1:16" ht="15.75" thickBot="1" x14ac:dyDescent="0.3">
      <c r="A7444" s="23" t="s">
        <v>19</v>
      </c>
      <c r="B7444" s="27" t="s">
        <v>0</v>
      </c>
      <c r="C7444" s="28"/>
      <c r="D7444" s="28"/>
      <c r="E7444" s="29"/>
      <c r="F7444" s="30" t="s">
        <v>5</v>
      </c>
      <c r="G7444" s="31"/>
      <c r="H7444" s="31"/>
      <c r="I7444" s="32"/>
      <c r="J7444" s="33" t="s">
        <v>14</v>
      </c>
      <c r="K7444" s="34"/>
      <c r="L7444" s="34"/>
      <c r="M7444" s="34"/>
      <c r="N7444" s="34"/>
      <c r="O7444" s="34"/>
      <c r="P7444" s="35"/>
    </row>
    <row r="7445" spans="1:16" x14ac:dyDescent="0.25">
      <c r="A7445" s="23">
        <f>A7436+1</f>
        <v>827</v>
      </c>
      <c r="B7445" s="1" t="s">
        <v>1</v>
      </c>
      <c r="C7445" s="2" t="s">
        <v>2</v>
      </c>
      <c r="D7445" s="2" t="s">
        <v>3</v>
      </c>
      <c r="E7445" s="3" t="s">
        <v>4</v>
      </c>
      <c r="F7445" s="10" t="s">
        <v>6</v>
      </c>
      <c r="G7445" s="11" t="s">
        <v>7</v>
      </c>
      <c r="H7445" s="11" t="s">
        <v>8</v>
      </c>
      <c r="I7445" s="12" t="s">
        <v>9</v>
      </c>
      <c r="J7445" s="13" t="s">
        <v>10</v>
      </c>
      <c r="K7445" s="14" t="s">
        <v>11</v>
      </c>
      <c r="L7445" s="14" t="s">
        <v>12</v>
      </c>
      <c r="M7445" s="14" t="s">
        <v>15</v>
      </c>
      <c r="N7445" s="14" t="s">
        <v>16</v>
      </c>
      <c r="O7445" s="14" t="s">
        <v>17</v>
      </c>
      <c r="P7445" s="15" t="s">
        <v>18</v>
      </c>
    </row>
    <row r="7446" spans="1:16" x14ac:dyDescent="0.25">
      <c r="B7446" s="4">
        <v>0.47</v>
      </c>
      <c r="C7446" s="5">
        <v>0.38</v>
      </c>
      <c r="D7446" s="5">
        <v>0.15</v>
      </c>
      <c r="E7446" s="6">
        <v>0.36</v>
      </c>
      <c r="F7446" s="36">
        <f>F7437+M7442</f>
        <v>0.55239086084965217</v>
      </c>
      <c r="G7446" s="38">
        <f>G7437+N7442</f>
        <v>-9.4551348315996098E-2</v>
      </c>
      <c r="H7446" s="38">
        <f>H7437+O7442</f>
        <v>-0.14104935847596697</v>
      </c>
      <c r="I7446" s="40">
        <f>I7437+P7442</f>
        <v>0.17396810943534319</v>
      </c>
      <c r="J7446" s="16">
        <f>B7446*F7446+C7446*G7446+D7446*H7446+I7446</f>
        <v>0.37650489790320607</v>
      </c>
      <c r="K7446" s="17">
        <f>J7446-E7446</f>
        <v>1.6504897903206084E-2</v>
      </c>
      <c r="L7446" s="17">
        <f>K7446*K7446</f>
        <v>2.7241165479525661E-4</v>
      </c>
      <c r="M7446" s="17">
        <f>(E7446-J7446)*B7446</f>
        <v>-7.757302014506859E-3</v>
      </c>
      <c r="N7446" s="17">
        <f>(E7446-J7446)*C7446</f>
        <v>-6.2718612032183121E-3</v>
      </c>
      <c r="O7446" s="17">
        <f>(E7446-J7446)*D7446</f>
        <v>-2.4757346854809123E-3</v>
      </c>
      <c r="P7446" s="18">
        <f>(E7446-J7446)*I7446</f>
        <v>-2.8713258846441224E-3</v>
      </c>
    </row>
    <row r="7447" spans="1:16" x14ac:dyDescent="0.25">
      <c r="B7447" s="4">
        <v>0.27</v>
      </c>
      <c r="C7447" s="5">
        <v>0.55000000000000004</v>
      </c>
      <c r="D7447" s="5">
        <v>0.18</v>
      </c>
      <c r="E7447" s="6">
        <v>0.28999999999999998</v>
      </c>
      <c r="F7447" s="36"/>
      <c r="G7447" s="38"/>
      <c r="H7447" s="38"/>
      <c r="I7447" s="40"/>
      <c r="J7447" s="16">
        <f>B7447*F7446+C7447*G7446+D7447*H7446+I7446</f>
        <v>0.24572151576527737</v>
      </c>
      <c r="K7447" s="17">
        <f t="shared" ref="K7447:K7450" si="4962">J7447-E7447</f>
        <v>-4.4278484234722609E-2</v>
      </c>
      <c r="L7447" s="17">
        <f t="shared" ref="L7447:L7450" si="4963">K7447*K7447</f>
        <v>1.9605841661245785E-3</v>
      </c>
      <c r="M7447" s="17">
        <f t="shared" ref="M7447:M7450" si="4964">(E7447-J7447)*B7447</f>
        <v>1.1955190743375105E-2</v>
      </c>
      <c r="N7447" s="17">
        <f t="shared" ref="N7447:N7450" si="4965">(E7447-J7447)*C7447</f>
        <v>2.4353166329097436E-2</v>
      </c>
      <c r="O7447" s="17">
        <f t="shared" ref="O7447:O7450" si="4966">(E7447-J7447)*D7447</f>
        <v>7.9701271622500697E-3</v>
      </c>
      <c r="P7447" s="18">
        <f>(E7447-J7447)*E7446</f>
        <v>1.5940254324500139E-2</v>
      </c>
    </row>
    <row r="7448" spans="1:16" x14ac:dyDescent="0.25">
      <c r="B7448" s="4">
        <v>0.22</v>
      </c>
      <c r="C7448" s="5">
        <v>0.71</v>
      </c>
      <c r="D7448" s="5">
        <v>7.0000000000000007E-2</v>
      </c>
      <c r="E7448" s="6">
        <v>0.22</v>
      </c>
      <c r="F7448" s="36"/>
      <c r="G7448" s="38"/>
      <c r="H7448" s="38"/>
      <c r="I7448" s="40"/>
      <c r="J7448" s="16">
        <f>B7448*F7446+C7448*G7446+D7448*H7446+I7446</f>
        <v>0.21848918642459175</v>
      </c>
      <c r="K7448" s="17">
        <f t="shared" si="4962"/>
        <v>-1.5108135754082486E-3</v>
      </c>
      <c r="L7448" s="17">
        <f t="shared" si="4963"/>
        <v>2.2825576596378554E-6</v>
      </c>
      <c r="M7448" s="17">
        <f t="shared" si="4964"/>
        <v>3.3237898658981471E-4</v>
      </c>
      <c r="N7448" s="17">
        <f t="shared" si="4965"/>
        <v>1.0726776385398564E-3</v>
      </c>
      <c r="O7448" s="17">
        <f t="shared" si="4966"/>
        <v>1.0575695027857741E-4</v>
      </c>
      <c r="P7448" s="18">
        <f>(E7448-J7448)*E7446</f>
        <v>5.4389288714696941E-4</v>
      </c>
    </row>
    <row r="7449" spans="1:16" x14ac:dyDescent="0.25">
      <c r="B7449" s="4">
        <v>0.16</v>
      </c>
      <c r="C7449" s="5">
        <v>0.62</v>
      </c>
      <c r="D7449" s="5">
        <v>0.22</v>
      </c>
      <c r="E7449" s="6">
        <v>0.14000000000000001</v>
      </c>
      <c r="F7449" s="36"/>
      <c r="G7449" s="38"/>
      <c r="H7449" s="38"/>
      <c r="I7449" s="40"/>
      <c r="J7449" s="16">
        <f>B7449*F7446+C7449*G7446+D7449*H7446+I7446</f>
        <v>0.17269795235065721</v>
      </c>
      <c r="K7449" s="17">
        <f t="shared" si="4962"/>
        <v>3.26979523506572E-2</v>
      </c>
      <c r="L7449" s="17">
        <f t="shared" si="4963"/>
        <v>1.0691560879258488E-3</v>
      </c>
      <c r="M7449" s="17">
        <f t="shared" si="4964"/>
        <v>-5.2316723761051519E-3</v>
      </c>
      <c r="N7449" s="17">
        <f t="shared" si="4965"/>
        <v>-2.0272730457407465E-2</v>
      </c>
      <c r="O7449" s="17">
        <f t="shared" si="4966"/>
        <v>-7.1935495171445837E-3</v>
      </c>
      <c r="P7449" s="18">
        <f>(E7449-J7449)*E7446</f>
        <v>-1.1771262846236592E-2</v>
      </c>
    </row>
    <row r="7450" spans="1:16" ht="15.75" thickBot="1" x14ac:dyDescent="0.3">
      <c r="B7450" s="7">
        <v>0.53</v>
      </c>
      <c r="C7450" s="8">
        <v>0.23</v>
      </c>
      <c r="D7450" s="8">
        <v>0.24</v>
      </c>
      <c r="E7450" s="9">
        <v>0.41</v>
      </c>
      <c r="F7450" s="37"/>
      <c r="G7450" s="39"/>
      <c r="H7450" s="39"/>
      <c r="I7450" s="41"/>
      <c r="J7450" s="19">
        <f>B7450*F7446+C7450*G7446+D7450*H7446+I7446</f>
        <v>0.4111366095387477</v>
      </c>
      <c r="K7450" s="20">
        <f t="shared" si="4962"/>
        <v>1.1366095387477237E-3</v>
      </c>
      <c r="L7450" s="20">
        <f t="shared" si="4963"/>
        <v>1.2918812435723134E-6</v>
      </c>
      <c r="M7450" s="20">
        <f t="shared" si="4964"/>
        <v>-6.0240305553629361E-4</v>
      </c>
      <c r="N7450" s="20">
        <f t="shared" si="4965"/>
        <v>-2.6142019391197648E-4</v>
      </c>
      <c r="O7450" s="20">
        <f t="shared" si="4966"/>
        <v>-2.7278628929945371E-4</v>
      </c>
      <c r="P7450" s="21">
        <f>(E7450-J7450)*E7446</f>
        <v>-4.0917943394918054E-4</v>
      </c>
    </row>
    <row r="7451" spans="1:16" x14ac:dyDescent="0.25">
      <c r="K7451" t="s">
        <v>13</v>
      </c>
      <c r="L7451" s="22">
        <f>AVERAGE(L7446:L7450)</f>
        <v>6.611452695497789E-4</v>
      </c>
      <c r="M7451" s="22">
        <f t="shared" ref="M7451:P7451" si="4967">AVERAGE(M7446:M7450)</f>
        <v>-2.6076154323667687E-4</v>
      </c>
      <c r="N7451" s="22">
        <f t="shared" si="4967"/>
        <v>-2.7603357738009173E-4</v>
      </c>
      <c r="O7451" s="22">
        <f t="shared" si="4967"/>
        <v>-3.7323727587926041E-4</v>
      </c>
      <c r="P7451" s="22">
        <f t="shared" si="4967"/>
        <v>2.8647580936344265E-4</v>
      </c>
    </row>
    <row r="7452" spans="1:16" ht="15.75" thickBot="1" x14ac:dyDescent="0.3"/>
    <row r="7453" spans="1:16" ht="15.75" thickBot="1" x14ac:dyDescent="0.3">
      <c r="A7453" s="23" t="s">
        <v>19</v>
      </c>
      <c r="B7453" s="27" t="s">
        <v>0</v>
      </c>
      <c r="C7453" s="28"/>
      <c r="D7453" s="28"/>
      <c r="E7453" s="29"/>
      <c r="F7453" s="30" t="s">
        <v>5</v>
      </c>
      <c r="G7453" s="31"/>
      <c r="H7453" s="31"/>
      <c r="I7453" s="32"/>
      <c r="J7453" s="33" t="s">
        <v>14</v>
      </c>
      <c r="K7453" s="34"/>
      <c r="L7453" s="34"/>
      <c r="M7453" s="34"/>
      <c r="N7453" s="34"/>
      <c r="O7453" s="34"/>
      <c r="P7453" s="35"/>
    </row>
    <row r="7454" spans="1:16" x14ac:dyDescent="0.25">
      <c r="A7454" s="23">
        <f>A7445+1</f>
        <v>828</v>
      </c>
      <c r="B7454" s="1" t="s">
        <v>1</v>
      </c>
      <c r="C7454" s="2" t="s">
        <v>2</v>
      </c>
      <c r="D7454" s="2" t="s">
        <v>3</v>
      </c>
      <c r="E7454" s="3" t="s">
        <v>4</v>
      </c>
      <c r="F7454" s="10" t="s">
        <v>6</v>
      </c>
      <c r="G7454" s="11" t="s">
        <v>7</v>
      </c>
      <c r="H7454" s="11" t="s">
        <v>8</v>
      </c>
      <c r="I7454" s="12" t="s">
        <v>9</v>
      </c>
      <c r="J7454" s="13" t="s">
        <v>10</v>
      </c>
      <c r="K7454" s="14" t="s">
        <v>11</v>
      </c>
      <c r="L7454" s="14" t="s">
        <v>12</v>
      </c>
      <c r="M7454" s="14" t="s">
        <v>15</v>
      </c>
      <c r="N7454" s="14" t="s">
        <v>16</v>
      </c>
      <c r="O7454" s="14" t="s">
        <v>17</v>
      </c>
      <c r="P7454" s="15" t="s">
        <v>18</v>
      </c>
    </row>
    <row r="7455" spans="1:16" x14ac:dyDescent="0.25">
      <c r="B7455" s="4">
        <v>0.47</v>
      </c>
      <c r="C7455" s="5">
        <v>0.38</v>
      </c>
      <c r="D7455" s="5">
        <v>0.15</v>
      </c>
      <c r="E7455" s="6">
        <v>0.36</v>
      </c>
      <c r="F7455" s="36">
        <f>F7446+M7451</f>
        <v>0.55213009930641543</v>
      </c>
      <c r="G7455" s="38">
        <f>G7446+N7451</f>
        <v>-9.4827381893376195E-2</v>
      </c>
      <c r="H7455" s="38">
        <f>H7446+O7451</f>
        <v>-0.14142259575184624</v>
      </c>
      <c r="I7455" s="40">
        <f>I7446+P7451</f>
        <v>0.17425458524470663</v>
      </c>
      <c r="J7455" s="16">
        <f>B7455*F7455+C7455*G7455+D7455*H7455+I7455</f>
        <v>0.37650793743646194</v>
      </c>
      <c r="K7455" s="17">
        <f>J7455-E7455</f>
        <v>1.650793743646195E-2</v>
      </c>
      <c r="L7455" s="17">
        <f>K7455*K7455</f>
        <v>2.7251199840614196E-4</v>
      </c>
      <c r="M7455" s="17">
        <f>(E7455-J7455)*B7455</f>
        <v>-7.7587305951371159E-3</v>
      </c>
      <c r="N7455" s="17">
        <f>(E7455-J7455)*C7455</f>
        <v>-6.273016225855541E-3</v>
      </c>
      <c r="O7455" s="17">
        <f>(E7455-J7455)*D7455</f>
        <v>-2.4761906154692924E-3</v>
      </c>
      <c r="P7455" s="18">
        <f>(E7455-J7455)*I7455</f>
        <v>-2.8765837912362426E-3</v>
      </c>
    </row>
    <row r="7456" spans="1:16" x14ac:dyDescent="0.25">
      <c r="B7456" s="4">
        <v>0.27</v>
      </c>
      <c r="C7456" s="5">
        <v>0.55000000000000004</v>
      </c>
      <c r="D7456" s="5">
        <v>0.18</v>
      </c>
      <c r="E7456" s="6">
        <v>0.28999999999999998</v>
      </c>
      <c r="F7456" s="36"/>
      <c r="G7456" s="38"/>
      <c r="H7456" s="38"/>
      <c r="I7456" s="40"/>
      <c r="J7456" s="16">
        <f>B7456*F7455+C7456*G7455+D7456*H7455+I7455</f>
        <v>0.24571858478074959</v>
      </c>
      <c r="K7456" s="17">
        <f t="shared" ref="K7456:K7459" si="4968">J7456-E7456</f>
        <v>-4.4281415219250386E-2</v>
      </c>
      <c r="L7456" s="17">
        <f t="shared" ref="L7456:L7459" si="4969">K7456*K7456</f>
        <v>1.9608437338196599E-3</v>
      </c>
      <c r="M7456" s="17">
        <f t="shared" ref="M7456:M7459" si="4970">(E7456-J7456)*B7456</f>
        <v>1.1955982109197604E-2</v>
      </c>
      <c r="N7456" s="17">
        <f t="shared" ref="N7456:N7459" si="4971">(E7456-J7456)*C7456</f>
        <v>2.4354778370587714E-2</v>
      </c>
      <c r="O7456" s="17">
        <f t="shared" ref="O7456:O7459" si="4972">(E7456-J7456)*D7456</f>
        <v>7.9706547394650697E-3</v>
      </c>
      <c r="P7456" s="18">
        <f>(E7456-J7456)*E7455</f>
        <v>1.5941309478930139E-2</v>
      </c>
    </row>
    <row r="7457" spans="1:16" x14ac:dyDescent="0.25">
      <c r="B7457" s="4">
        <v>0.22</v>
      </c>
      <c r="C7457" s="5">
        <v>0.71</v>
      </c>
      <c r="D7457" s="5">
        <v>7.0000000000000007E-2</v>
      </c>
      <c r="E7457" s="6">
        <v>0.22</v>
      </c>
      <c r="F7457" s="36"/>
      <c r="G7457" s="38"/>
      <c r="H7457" s="38"/>
      <c r="I7457" s="40"/>
      <c r="J7457" s="16">
        <f>B7457*F7455+C7457*G7455+D7457*H7455+I7455</f>
        <v>0.21849618424519168</v>
      </c>
      <c r="K7457" s="17">
        <f t="shared" si="4968"/>
        <v>-1.5038157548083186E-3</v>
      </c>
      <c r="L7457" s="17">
        <f t="shared" si="4969"/>
        <v>2.2614618244097131E-6</v>
      </c>
      <c r="M7457" s="17">
        <f t="shared" si="4970"/>
        <v>3.3083946605783011E-4</v>
      </c>
      <c r="N7457" s="17">
        <f t="shared" si="4971"/>
        <v>1.0677091859139063E-3</v>
      </c>
      <c r="O7457" s="17">
        <f t="shared" si="4972"/>
        <v>1.0526710283658232E-4</v>
      </c>
      <c r="P7457" s="18">
        <f>(E7457-J7457)*E7455</f>
        <v>5.4137367173099466E-4</v>
      </c>
    </row>
    <row r="7458" spans="1:16" x14ac:dyDescent="0.25">
      <c r="B7458" s="4">
        <v>0.16</v>
      </c>
      <c r="C7458" s="5">
        <v>0.62</v>
      </c>
      <c r="D7458" s="5">
        <v>0.22</v>
      </c>
      <c r="E7458" s="6">
        <v>0.14000000000000001</v>
      </c>
      <c r="F7458" s="36"/>
      <c r="G7458" s="38"/>
      <c r="H7458" s="38"/>
      <c r="I7458" s="40"/>
      <c r="J7458" s="16">
        <f>B7458*F7455+C7458*G7455+D7458*H7455+I7455</f>
        <v>0.17268945329443369</v>
      </c>
      <c r="K7458" s="17">
        <f t="shared" si="4968"/>
        <v>3.2689453294433679E-2</v>
      </c>
      <c r="L7458" s="17">
        <f t="shared" si="4969"/>
        <v>1.068600356688961E-3</v>
      </c>
      <c r="M7458" s="17">
        <f t="shared" si="4970"/>
        <v>-5.2303125271093891E-3</v>
      </c>
      <c r="N7458" s="17">
        <f t="shared" si="4971"/>
        <v>-2.0267461042548882E-2</v>
      </c>
      <c r="O7458" s="17">
        <f t="shared" si="4972"/>
        <v>-7.1916797247754093E-3</v>
      </c>
      <c r="P7458" s="18">
        <f>(E7458-J7458)*E7455</f>
        <v>-1.1768203185996124E-2</v>
      </c>
    </row>
    <row r="7459" spans="1:16" ht="15.75" thickBot="1" x14ac:dyDescent="0.3">
      <c r="B7459" s="7">
        <v>0.53</v>
      </c>
      <c r="C7459" s="8">
        <v>0.23</v>
      </c>
      <c r="D7459" s="8">
        <v>0.24</v>
      </c>
      <c r="E7459" s="9">
        <v>0.41</v>
      </c>
      <c r="F7459" s="37"/>
      <c r="G7459" s="39"/>
      <c r="H7459" s="39"/>
      <c r="I7459" s="41"/>
      <c r="J7459" s="19">
        <f>B7459*F7455+C7459*G7455+D7459*H7455+I7455</f>
        <v>0.41113181706118723</v>
      </c>
      <c r="K7459" s="20">
        <f t="shared" si="4968"/>
        <v>1.1318170611872569E-3</v>
      </c>
      <c r="L7459" s="20">
        <f t="shared" si="4969"/>
        <v>1.2810098599945587E-6</v>
      </c>
      <c r="M7459" s="20">
        <f t="shared" si="4970"/>
        <v>-5.9986304242924616E-4</v>
      </c>
      <c r="N7459" s="20">
        <f t="shared" si="4971"/>
        <v>-2.6031792407306908E-4</v>
      </c>
      <c r="O7459" s="20">
        <f t="shared" si="4972"/>
        <v>-2.7163609468494165E-4</v>
      </c>
      <c r="P7459" s="21">
        <f>(E7459-J7459)*E7455</f>
        <v>-4.0745414202741247E-4</v>
      </c>
    </row>
    <row r="7460" spans="1:16" x14ac:dyDescent="0.25">
      <c r="K7460" t="s">
        <v>13</v>
      </c>
      <c r="L7460" s="22">
        <f>AVERAGE(L7455:L7459)</f>
        <v>6.6109971211983343E-4</v>
      </c>
      <c r="M7460" s="22">
        <f t="shared" ref="M7460:P7460" si="4973">AVERAGE(M7455:M7459)</f>
        <v>-2.6041691788406343E-4</v>
      </c>
      <c r="N7460" s="22">
        <f t="shared" si="4973"/>
        <v>-2.7566152719517458E-4</v>
      </c>
      <c r="O7460" s="22">
        <f t="shared" si="4973"/>
        <v>-3.7271691852559829E-4</v>
      </c>
      <c r="P7460" s="22">
        <f t="shared" si="4973"/>
        <v>2.8608840628027113E-4</v>
      </c>
    </row>
    <row r="7461" spans="1:16" ht="15.75" thickBot="1" x14ac:dyDescent="0.3"/>
    <row r="7462" spans="1:16" ht="15.75" thickBot="1" x14ac:dyDescent="0.3">
      <c r="A7462" s="23" t="s">
        <v>19</v>
      </c>
      <c r="B7462" s="27" t="s">
        <v>0</v>
      </c>
      <c r="C7462" s="28"/>
      <c r="D7462" s="28"/>
      <c r="E7462" s="29"/>
      <c r="F7462" s="30" t="s">
        <v>5</v>
      </c>
      <c r="G7462" s="31"/>
      <c r="H7462" s="31"/>
      <c r="I7462" s="32"/>
      <c r="J7462" s="33" t="s">
        <v>14</v>
      </c>
      <c r="K7462" s="34"/>
      <c r="L7462" s="34"/>
      <c r="M7462" s="34"/>
      <c r="N7462" s="34"/>
      <c r="O7462" s="34"/>
      <c r="P7462" s="35"/>
    </row>
    <row r="7463" spans="1:16" x14ac:dyDescent="0.25">
      <c r="A7463" s="23">
        <f>A7454+1</f>
        <v>829</v>
      </c>
      <c r="B7463" s="1" t="s">
        <v>1</v>
      </c>
      <c r="C7463" s="2" t="s">
        <v>2</v>
      </c>
      <c r="D7463" s="2" t="s">
        <v>3</v>
      </c>
      <c r="E7463" s="3" t="s">
        <v>4</v>
      </c>
      <c r="F7463" s="10" t="s">
        <v>6</v>
      </c>
      <c r="G7463" s="11" t="s">
        <v>7</v>
      </c>
      <c r="H7463" s="11" t="s">
        <v>8</v>
      </c>
      <c r="I7463" s="12" t="s">
        <v>9</v>
      </c>
      <c r="J7463" s="13" t="s">
        <v>10</v>
      </c>
      <c r="K7463" s="14" t="s">
        <v>11</v>
      </c>
      <c r="L7463" s="14" t="s">
        <v>12</v>
      </c>
      <c r="M7463" s="14" t="s">
        <v>15</v>
      </c>
      <c r="N7463" s="14" t="s">
        <v>16</v>
      </c>
      <c r="O7463" s="14" t="s">
        <v>17</v>
      </c>
      <c r="P7463" s="15" t="s">
        <v>18</v>
      </c>
    </row>
    <row r="7464" spans="1:16" x14ac:dyDescent="0.25">
      <c r="B7464" s="4">
        <v>0.47</v>
      </c>
      <c r="C7464" s="5">
        <v>0.38</v>
      </c>
      <c r="D7464" s="5">
        <v>0.15</v>
      </c>
      <c r="E7464" s="6">
        <v>0.36</v>
      </c>
      <c r="F7464" s="36">
        <f>F7455+M7460</f>
        <v>0.5518696823885314</v>
      </c>
      <c r="G7464" s="38">
        <f>G7455+N7460</f>
        <v>-9.5103043420571368E-2</v>
      </c>
      <c r="H7464" s="38">
        <f>H7455+O7460</f>
        <v>-0.14179531267037185</v>
      </c>
      <c r="I7464" s="40">
        <f>I7455+P7460</f>
        <v>0.17454067365098691</v>
      </c>
      <c r="J7464" s="16">
        <f>B7464*F7464+C7464*G7464+D7464*H7464+I7464</f>
        <v>0.37651097097322378</v>
      </c>
      <c r="K7464" s="17">
        <f>J7464-E7464</f>
        <v>1.6510970973223793E-2</v>
      </c>
      <c r="L7464" s="17">
        <f>K7464*K7464</f>
        <v>2.7261216247863866E-4</v>
      </c>
      <c r="M7464" s="17">
        <f>(E7464-J7464)*B7464</f>
        <v>-7.7601563574151823E-3</v>
      </c>
      <c r="N7464" s="17">
        <f>(E7464-J7464)*C7464</f>
        <v>-6.2741689698250416E-3</v>
      </c>
      <c r="O7464" s="17">
        <f>(E7464-J7464)*D7464</f>
        <v>-2.4766456459835687E-3</v>
      </c>
      <c r="P7464" s="18">
        <f>(E7464-J7464)*I7464</f>
        <v>-2.8818359962983716E-3</v>
      </c>
    </row>
    <row r="7465" spans="1:16" x14ac:dyDescent="0.25">
      <c r="B7465" s="4">
        <v>0.27</v>
      </c>
      <c r="C7465" s="5">
        <v>0.55000000000000004</v>
      </c>
      <c r="D7465" s="5">
        <v>0.18</v>
      </c>
      <c r="E7465" s="6">
        <v>0.28999999999999998</v>
      </c>
      <c r="F7465" s="36"/>
      <c r="G7465" s="38"/>
      <c r="H7465" s="38"/>
      <c r="I7465" s="40"/>
      <c r="J7465" s="16">
        <f>B7465*F7464+C7465*G7464+D7465*H7464+I7464</f>
        <v>0.24571565773390922</v>
      </c>
      <c r="K7465" s="17">
        <f t="shared" ref="K7465:K7468" si="4974">J7465-E7465</f>
        <v>-4.4284342266090765E-2</v>
      </c>
      <c r="L7465" s="17">
        <f t="shared" ref="L7465:L7468" si="4975">K7465*K7465</f>
        <v>1.9611029699402728E-3</v>
      </c>
      <c r="M7465" s="17">
        <f t="shared" ref="M7465:M7468" si="4976">(E7465-J7465)*B7465</f>
        <v>1.1956772411844507E-2</v>
      </c>
      <c r="N7465" s="17">
        <f t="shared" ref="N7465:N7468" si="4977">(E7465-J7465)*C7465</f>
        <v>2.4356388246349923E-2</v>
      </c>
      <c r="O7465" s="17">
        <f t="shared" ref="O7465:O7468" si="4978">(E7465-J7465)*D7465</f>
        <v>7.9711816078963382E-3</v>
      </c>
      <c r="P7465" s="18">
        <f>(E7465-J7465)*E7464</f>
        <v>1.5942363215792676E-2</v>
      </c>
    </row>
    <row r="7466" spans="1:16" x14ac:dyDescent="0.25">
      <c r="B7466" s="4">
        <v>0.22</v>
      </c>
      <c r="C7466" s="5">
        <v>0.71</v>
      </c>
      <c r="D7466" s="5">
        <v>7.0000000000000007E-2</v>
      </c>
      <c r="E7466" s="6">
        <v>0.22</v>
      </c>
      <c r="F7466" s="36"/>
      <c r="G7466" s="38"/>
      <c r="H7466" s="38"/>
      <c r="I7466" s="40"/>
      <c r="J7466" s="16">
        <f>B7466*F7464+C7466*G7464+D7466*H7464+I7464</f>
        <v>0.21850317106093212</v>
      </c>
      <c r="K7466" s="17">
        <f t="shared" si="4974"/>
        <v>-1.4968289390678846E-3</v>
      </c>
      <c r="L7466" s="17">
        <f t="shared" si="4975"/>
        <v>2.2404968728310889E-6</v>
      </c>
      <c r="M7466" s="17">
        <f t="shared" si="4976"/>
        <v>3.293023665949346E-4</v>
      </c>
      <c r="N7466" s="17">
        <f t="shared" si="4977"/>
        <v>1.062748546738198E-3</v>
      </c>
      <c r="O7466" s="17">
        <f t="shared" si="4978"/>
        <v>1.0477802573475193E-4</v>
      </c>
      <c r="P7466" s="18">
        <f>(E7466-J7466)*E7464</f>
        <v>5.3885841806443845E-4</v>
      </c>
    </row>
    <row r="7467" spans="1:16" x14ac:dyDescent="0.25">
      <c r="B7467" s="4">
        <v>0.16</v>
      </c>
      <c r="C7467" s="5">
        <v>0.62</v>
      </c>
      <c r="D7467" s="5">
        <v>0.22</v>
      </c>
      <c r="E7467" s="6">
        <v>0.14000000000000001</v>
      </c>
      <c r="F7467" s="36"/>
      <c r="G7467" s="38"/>
      <c r="H7467" s="38"/>
      <c r="I7467" s="40"/>
      <c r="J7467" s="16">
        <f>B7467*F7464+C7467*G7464+D7467*H7464+I7464</f>
        <v>0.17268096712491587</v>
      </c>
      <c r="K7467" s="17">
        <f t="shared" si="4974"/>
        <v>3.2680967124915861E-2</v>
      </c>
      <c r="L7467" s="17">
        <f t="shared" si="4975"/>
        <v>1.0680456122198314E-3</v>
      </c>
      <c r="M7467" s="17">
        <f t="shared" si="4976"/>
        <v>-5.2289547399865374E-3</v>
      </c>
      <c r="N7467" s="17">
        <f t="shared" si="4977"/>
        <v>-2.0262199617447834E-2</v>
      </c>
      <c r="O7467" s="17">
        <f t="shared" si="4978"/>
        <v>-7.1898127674814892E-3</v>
      </c>
      <c r="P7467" s="18">
        <f>(E7467-J7467)*E7464</f>
        <v>-1.1765148164969709E-2</v>
      </c>
    </row>
    <row r="7468" spans="1:16" ht="15.75" thickBot="1" x14ac:dyDescent="0.3">
      <c r="B7468" s="7">
        <v>0.53</v>
      </c>
      <c r="C7468" s="8">
        <v>0.23</v>
      </c>
      <c r="D7468" s="8">
        <v>0.24</v>
      </c>
      <c r="E7468" s="9">
        <v>0.41</v>
      </c>
      <c r="F7468" s="37"/>
      <c r="G7468" s="39"/>
      <c r="H7468" s="39"/>
      <c r="I7468" s="41"/>
      <c r="J7468" s="19">
        <f>B7468*F7464+C7468*G7464+D7468*H7464+I7464</f>
        <v>0.41112703028928793</v>
      </c>
      <c r="K7468" s="20">
        <f t="shared" si="4974"/>
        <v>1.1270302892879558E-3</v>
      </c>
      <c r="L7468" s="20">
        <f t="shared" si="4975"/>
        <v>1.2701972729724933E-6</v>
      </c>
      <c r="M7468" s="20">
        <f t="shared" si="4976"/>
        <v>-5.9732605332261663E-4</v>
      </c>
      <c r="N7468" s="20">
        <f t="shared" si="4977"/>
        <v>-2.5921696653622984E-4</v>
      </c>
      <c r="O7468" s="20">
        <f t="shared" si="4978"/>
        <v>-2.7048726942910937E-4</v>
      </c>
      <c r="P7468" s="21">
        <f>(E7468-J7468)*E7464</f>
        <v>-4.0573090414366405E-4</v>
      </c>
    </row>
    <row r="7469" spans="1:16" x14ac:dyDescent="0.25">
      <c r="K7469" t="s">
        <v>13</v>
      </c>
      <c r="L7469" s="22">
        <f>AVERAGE(L7464:L7468)</f>
        <v>6.6105428775690934E-4</v>
      </c>
      <c r="M7469" s="22">
        <f t="shared" ref="M7469:P7469" si="4979">AVERAGE(M7464:M7468)</f>
        <v>-2.6007247445697899E-4</v>
      </c>
      <c r="N7469" s="22">
        <f t="shared" si="4979"/>
        <v>-2.7528975214419644E-4</v>
      </c>
      <c r="O7469" s="22">
        <f t="shared" si="4979"/>
        <v>-3.7219720985261537E-4</v>
      </c>
      <c r="P7469" s="22">
        <f t="shared" si="4979"/>
        <v>2.8570131368907414E-4</v>
      </c>
    </row>
    <row r="7470" spans="1:16" ht="15.75" thickBot="1" x14ac:dyDescent="0.3"/>
    <row r="7471" spans="1:16" ht="15.75" thickBot="1" x14ac:dyDescent="0.3">
      <c r="A7471" s="23" t="s">
        <v>19</v>
      </c>
      <c r="B7471" s="27" t="s">
        <v>0</v>
      </c>
      <c r="C7471" s="28"/>
      <c r="D7471" s="28"/>
      <c r="E7471" s="29"/>
      <c r="F7471" s="30" t="s">
        <v>5</v>
      </c>
      <c r="G7471" s="31"/>
      <c r="H7471" s="31"/>
      <c r="I7471" s="32"/>
      <c r="J7471" s="33" t="s">
        <v>14</v>
      </c>
      <c r="K7471" s="34"/>
      <c r="L7471" s="34"/>
      <c r="M7471" s="34"/>
      <c r="N7471" s="34"/>
      <c r="O7471" s="34"/>
      <c r="P7471" s="35"/>
    </row>
    <row r="7472" spans="1:16" x14ac:dyDescent="0.25">
      <c r="A7472" s="23">
        <f>A7463+1</f>
        <v>830</v>
      </c>
      <c r="B7472" s="1" t="s">
        <v>1</v>
      </c>
      <c r="C7472" s="2" t="s">
        <v>2</v>
      </c>
      <c r="D7472" s="2" t="s">
        <v>3</v>
      </c>
      <c r="E7472" s="3" t="s">
        <v>4</v>
      </c>
      <c r="F7472" s="10" t="s">
        <v>6</v>
      </c>
      <c r="G7472" s="11" t="s">
        <v>7</v>
      </c>
      <c r="H7472" s="11" t="s">
        <v>8</v>
      </c>
      <c r="I7472" s="12" t="s">
        <v>9</v>
      </c>
      <c r="J7472" s="13" t="s">
        <v>10</v>
      </c>
      <c r="K7472" s="14" t="s">
        <v>11</v>
      </c>
      <c r="L7472" s="14" t="s">
        <v>12</v>
      </c>
      <c r="M7472" s="14" t="s">
        <v>15</v>
      </c>
      <c r="N7472" s="14" t="s">
        <v>16</v>
      </c>
      <c r="O7472" s="14" t="s">
        <v>17</v>
      </c>
      <c r="P7472" s="15" t="s">
        <v>18</v>
      </c>
    </row>
    <row r="7473" spans="1:16" x14ac:dyDescent="0.25">
      <c r="B7473" s="4">
        <v>0.47</v>
      </c>
      <c r="C7473" s="5">
        <v>0.38</v>
      </c>
      <c r="D7473" s="5">
        <v>0.15</v>
      </c>
      <c r="E7473" s="6">
        <v>0.36</v>
      </c>
      <c r="F7473" s="36">
        <f>F7464+M7469</f>
        <v>0.55160960991407437</v>
      </c>
      <c r="G7473" s="38">
        <f>G7464+N7469</f>
        <v>-9.537833317271556E-2</v>
      </c>
      <c r="H7473" s="38">
        <f>H7464+O7469</f>
        <v>-0.14216750988022447</v>
      </c>
      <c r="I7473" s="40">
        <f>I7464+P7469</f>
        <v>0.17482637496467598</v>
      </c>
      <c r="J7473" s="16">
        <f>B7473*F7473+C7473*G7473+D7473*H7473+I7473</f>
        <v>0.37651399853662537</v>
      </c>
      <c r="K7473" s="17">
        <f>J7473-E7473</f>
        <v>1.6513998536625385E-2</v>
      </c>
      <c r="L7473" s="17">
        <f>K7473*K7473</f>
        <v>2.7271214766766535E-4</v>
      </c>
      <c r="M7473" s="17">
        <f>(E7473-J7473)*B7473</f>
        <v>-7.7615793122139303E-3</v>
      </c>
      <c r="N7473" s="17">
        <f>(E7473-J7473)*C7473</f>
        <v>-6.2753194439176463E-3</v>
      </c>
      <c r="O7473" s="17">
        <f>(E7473-J7473)*D7473</f>
        <v>-2.4770997804938076E-3</v>
      </c>
      <c r="P7473" s="18">
        <f>(E7473-J7473)*I7473</f>
        <v>-2.8870825003301801E-3</v>
      </c>
    </row>
    <row r="7474" spans="1:16" x14ac:dyDescent="0.25">
      <c r="B7474" s="4">
        <v>0.27</v>
      </c>
      <c r="C7474" s="5">
        <v>0.55000000000000004</v>
      </c>
      <c r="D7474" s="5">
        <v>0.18</v>
      </c>
      <c r="E7474" s="6">
        <v>0.28999999999999998</v>
      </c>
      <c r="F7474" s="36"/>
      <c r="G7474" s="38"/>
      <c r="H7474" s="38"/>
      <c r="I7474" s="40"/>
      <c r="J7474" s="16">
        <f>B7474*F7473+C7474*G7473+D7474*H7473+I7473</f>
        <v>0.24571273461804211</v>
      </c>
      <c r="K7474" s="17">
        <f t="shared" ref="K7474:K7477" si="4980">J7474-E7474</f>
        <v>-4.4287265381957874E-2</v>
      </c>
      <c r="L7474" s="17">
        <f t="shared" ref="L7474:L7477" si="4981">K7474*K7474</f>
        <v>1.9613618750119644E-3</v>
      </c>
      <c r="M7474" s="17">
        <f t="shared" ref="M7474:M7477" si="4982">(E7474-J7474)*B7474</f>
        <v>1.1957561653128626E-2</v>
      </c>
      <c r="N7474" s="17">
        <f t="shared" ref="N7474:N7477" si="4983">(E7474-J7474)*C7474</f>
        <v>2.4357995960076834E-2</v>
      </c>
      <c r="O7474" s="17">
        <f t="shared" ref="O7474:O7477" si="4984">(E7474-J7474)*D7474</f>
        <v>7.9717077687524174E-3</v>
      </c>
      <c r="P7474" s="18">
        <f>(E7474-J7474)*E7473</f>
        <v>1.5943415537504835E-2</v>
      </c>
    </row>
    <row r="7475" spans="1:16" x14ac:dyDescent="0.25">
      <c r="B7475" s="4">
        <v>0.22</v>
      </c>
      <c r="C7475" s="5">
        <v>0.71</v>
      </c>
      <c r="D7475" s="5">
        <v>7.0000000000000007E-2</v>
      </c>
      <c r="E7475" s="6">
        <v>0.22</v>
      </c>
      <c r="F7475" s="36"/>
      <c r="G7475" s="38"/>
      <c r="H7475" s="38"/>
      <c r="I7475" s="40"/>
      <c r="J7475" s="16">
        <f>B7475*F7473+C7475*G7473+D7475*H7473+I7473</f>
        <v>0.21851014690152859</v>
      </c>
      <c r="K7475" s="17">
        <f t="shared" si="4980"/>
        <v>-1.4898530984714109E-3</v>
      </c>
      <c r="L7475" s="17">
        <f t="shared" si="4981"/>
        <v>2.2196622550248635E-6</v>
      </c>
      <c r="M7475" s="17">
        <f t="shared" si="4982"/>
        <v>3.2776768166371042E-4</v>
      </c>
      <c r="N7475" s="17">
        <f t="shared" si="4983"/>
        <v>1.0577956999147018E-3</v>
      </c>
      <c r="O7475" s="17">
        <f t="shared" si="4984"/>
        <v>1.0428971689299877E-4</v>
      </c>
      <c r="P7475" s="18">
        <f>(E7475-J7475)*E7473</f>
        <v>5.3634711544970791E-4</v>
      </c>
    </row>
    <row r="7476" spans="1:16" x14ac:dyDescent="0.25">
      <c r="B7476" s="4">
        <v>0.16</v>
      </c>
      <c r="C7476" s="5">
        <v>0.62</v>
      </c>
      <c r="D7476" s="5">
        <v>0.22</v>
      </c>
      <c r="E7476" s="6">
        <v>0.14000000000000001</v>
      </c>
      <c r="F7476" s="36"/>
      <c r="G7476" s="38"/>
      <c r="H7476" s="38"/>
      <c r="I7476" s="40"/>
      <c r="J7476" s="16">
        <f>B7476*F7473+C7476*G7473+D7476*H7473+I7473</f>
        <v>0.17267249381019487</v>
      </c>
      <c r="K7476" s="17">
        <f t="shared" si="4980"/>
        <v>3.2672493810194853E-2</v>
      </c>
      <c r="L7476" s="17">
        <f t="shared" si="4981"/>
        <v>1.0674918517772209E-3</v>
      </c>
      <c r="M7476" s="17">
        <f t="shared" si="4982"/>
        <v>-5.2275990096311764E-3</v>
      </c>
      <c r="N7476" s="17">
        <f t="shared" si="4983"/>
        <v>-2.0256946162320807E-2</v>
      </c>
      <c r="O7476" s="17">
        <f t="shared" si="4984"/>
        <v>-7.1879486382428678E-3</v>
      </c>
      <c r="P7476" s="18">
        <f>(E7476-J7476)*E7473</f>
        <v>-1.1762097771670147E-2</v>
      </c>
    </row>
    <row r="7477" spans="1:16" ht="15.75" thickBot="1" x14ac:dyDescent="0.3">
      <c r="B7477" s="7">
        <v>0.53</v>
      </c>
      <c r="C7477" s="8">
        <v>0.23</v>
      </c>
      <c r="D7477" s="8">
        <v>0.24</v>
      </c>
      <c r="E7477" s="9">
        <v>0.41</v>
      </c>
      <c r="F7477" s="37"/>
      <c r="G7477" s="39"/>
      <c r="H7477" s="39"/>
      <c r="I7477" s="41"/>
      <c r="J7477" s="19">
        <f>B7477*F7473+C7477*G7473+D7477*H7473+I7473</f>
        <v>0.41112224921815693</v>
      </c>
      <c r="K7477" s="20">
        <f t="shared" si="4980"/>
        <v>1.1222492181569566E-3</v>
      </c>
      <c r="L7477" s="20">
        <f t="shared" si="4981"/>
        <v>1.2594433076539002E-6</v>
      </c>
      <c r="M7477" s="20">
        <f t="shared" si="4982"/>
        <v>-5.9479208562318705E-4</v>
      </c>
      <c r="N7477" s="20">
        <f t="shared" si="4983"/>
        <v>-2.5811732017610002E-4</v>
      </c>
      <c r="O7477" s="20">
        <f t="shared" si="4984"/>
        <v>-2.6933981235766958E-4</v>
      </c>
      <c r="P7477" s="21">
        <f>(E7477-J7477)*E7473</f>
        <v>-4.0400971853650432E-4</v>
      </c>
    </row>
    <row r="7478" spans="1:16" x14ac:dyDescent="0.25">
      <c r="K7478" t="s">
        <v>13</v>
      </c>
      <c r="L7478" s="22">
        <f>AVERAGE(L7473:L7477)</f>
        <v>6.6100899600390591E-4</v>
      </c>
      <c r="M7478" s="22">
        <f t="shared" ref="M7478:P7478" si="4985">AVERAGE(M7473:M7477)</f>
        <v>-2.5972821453519146E-4</v>
      </c>
      <c r="N7478" s="22">
        <f t="shared" si="4985"/>
        <v>-2.749182532846035E-4</v>
      </c>
      <c r="O7478" s="22">
        <f t="shared" si="4985"/>
        <v>-3.7167814908978583E-4</v>
      </c>
      <c r="P7478" s="22">
        <f t="shared" si="4985"/>
        <v>2.853145324835425E-4</v>
      </c>
    </row>
    <row r="7479" spans="1:16" ht="15.75" thickBot="1" x14ac:dyDescent="0.3"/>
    <row r="7480" spans="1:16" ht="15.75" thickBot="1" x14ac:dyDescent="0.3">
      <c r="A7480" s="23" t="s">
        <v>19</v>
      </c>
      <c r="B7480" s="27" t="s">
        <v>0</v>
      </c>
      <c r="C7480" s="28"/>
      <c r="D7480" s="28"/>
      <c r="E7480" s="29"/>
      <c r="F7480" s="30" t="s">
        <v>5</v>
      </c>
      <c r="G7480" s="31"/>
      <c r="H7480" s="31"/>
      <c r="I7480" s="32"/>
      <c r="J7480" s="33" t="s">
        <v>14</v>
      </c>
      <c r="K7480" s="34"/>
      <c r="L7480" s="34"/>
      <c r="M7480" s="34"/>
      <c r="N7480" s="34"/>
      <c r="O7480" s="34"/>
      <c r="P7480" s="35"/>
    </row>
    <row r="7481" spans="1:16" x14ac:dyDescent="0.25">
      <c r="A7481" s="23">
        <f>A7472+1</f>
        <v>831</v>
      </c>
      <c r="B7481" s="1" t="s">
        <v>1</v>
      </c>
      <c r="C7481" s="2" t="s">
        <v>2</v>
      </c>
      <c r="D7481" s="2" t="s">
        <v>3</v>
      </c>
      <c r="E7481" s="3" t="s">
        <v>4</v>
      </c>
      <c r="F7481" s="10" t="s">
        <v>6</v>
      </c>
      <c r="G7481" s="11" t="s">
        <v>7</v>
      </c>
      <c r="H7481" s="11" t="s">
        <v>8</v>
      </c>
      <c r="I7481" s="12" t="s">
        <v>9</v>
      </c>
      <c r="J7481" s="13" t="s">
        <v>10</v>
      </c>
      <c r="K7481" s="14" t="s">
        <v>11</v>
      </c>
      <c r="L7481" s="14" t="s">
        <v>12</v>
      </c>
      <c r="M7481" s="14" t="s">
        <v>15</v>
      </c>
      <c r="N7481" s="14" t="s">
        <v>16</v>
      </c>
      <c r="O7481" s="14" t="s">
        <v>17</v>
      </c>
      <c r="P7481" s="15" t="s">
        <v>18</v>
      </c>
    </row>
    <row r="7482" spans="1:16" x14ac:dyDescent="0.25">
      <c r="B7482" s="4">
        <v>0.47</v>
      </c>
      <c r="C7482" s="5">
        <v>0.38</v>
      </c>
      <c r="D7482" s="5">
        <v>0.15</v>
      </c>
      <c r="E7482" s="6">
        <v>0.36</v>
      </c>
      <c r="F7482" s="36">
        <f>F7473+M7478</f>
        <v>0.55134988169953913</v>
      </c>
      <c r="G7482" s="38">
        <f>G7473+N7478</f>
        <v>-9.565325142600016E-2</v>
      </c>
      <c r="H7482" s="38">
        <f>H7473+O7478</f>
        <v>-0.14253918802931426</v>
      </c>
      <c r="I7482" s="40">
        <f>I7473+P7478</f>
        <v>0.17511168949715952</v>
      </c>
      <c r="J7482" s="16">
        <f>B7482*F7482+C7482*G7482+D7482*H7482+I7482</f>
        <v>0.3765170201496657</v>
      </c>
      <c r="K7482" s="17">
        <f>J7482-E7482</f>
        <v>1.6517020149665718E-2</v>
      </c>
      <c r="L7482" s="17">
        <f>K7482*K7482</f>
        <v>2.7281195462446333E-4</v>
      </c>
      <c r="M7482" s="17">
        <f>(E7482-J7482)*B7482</f>
        <v>-7.7629994703428866E-3</v>
      </c>
      <c r="N7482" s="17">
        <f>(E7482-J7482)*C7482</f>
        <v>-6.2764676568729727E-3</v>
      </c>
      <c r="O7482" s="17">
        <f>(E7482-J7482)*D7482</f>
        <v>-2.4775530224498575E-3</v>
      </c>
      <c r="P7482" s="18">
        <f>(E7482-J7482)*I7482</f>
        <v>-2.8923233038665903E-3</v>
      </c>
    </row>
    <row r="7483" spans="1:16" x14ac:dyDescent="0.25">
      <c r="B7483" s="4">
        <v>0.27</v>
      </c>
      <c r="C7483" s="5">
        <v>0.55000000000000004</v>
      </c>
      <c r="D7483" s="5">
        <v>0.18</v>
      </c>
      <c r="E7483" s="6">
        <v>0.28999999999999998</v>
      </c>
      <c r="F7483" s="36"/>
      <c r="G7483" s="38"/>
      <c r="H7483" s="38"/>
      <c r="I7483" s="40"/>
      <c r="J7483" s="16">
        <f>B7483*F7482+C7483*G7482+D7483*H7482+I7482</f>
        <v>0.24570981542645842</v>
      </c>
      <c r="K7483" s="17">
        <f t="shared" ref="K7483:K7486" si="4986">J7483-E7483</f>
        <v>-4.4290184573541558E-2</v>
      </c>
      <c r="L7483" s="17">
        <f t="shared" ref="L7483:L7486" si="4987">K7483*K7483</f>
        <v>1.9616204495583787E-3</v>
      </c>
      <c r="M7483" s="17">
        <f t="shared" ref="M7483:M7486" si="4988">(E7483-J7483)*B7483</f>
        <v>1.1958349834856221E-2</v>
      </c>
      <c r="N7483" s="17">
        <f t="shared" ref="N7483:N7486" si="4989">(E7483-J7483)*C7483</f>
        <v>2.435960151544786E-2</v>
      </c>
      <c r="O7483" s="17">
        <f t="shared" ref="O7483:O7486" si="4990">(E7483-J7483)*D7483</f>
        <v>7.9722332232374793E-3</v>
      </c>
      <c r="P7483" s="18">
        <f>(E7483-J7483)*E7482</f>
        <v>1.5944466446474959E-2</v>
      </c>
    </row>
    <row r="7484" spans="1:16" x14ac:dyDescent="0.25">
      <c r="B7484" s="4">
        <v>0.22</v>
      </c>
      <c r="C7484" s="5">
        <v>0.71</v>
      </c>
      <c r="D7484" s="5">
        <v>7.0000000000000007E-2</v>
      </c>
      <c r="E7484" s="6">
        <v>0.22</v>
      </c>
      <c r="F7484" s="36"/>
      <c r="G7484" s="38"/>
      <c r="H7484" s="38"/>
      <c r="I7484" s="40"/>
      <c r="J7484" s="16">
        <f>B7484*F7482+C7484*G7482+D7484*H7482+I7482</f>
        <v>0.21851711179654604</v>
      </c>
      <c r="K7484" s="17">
        <f t="shared" si="4986"/>
        <v>-1.4828882034539637E-3</v>
      </c>
      <c r="L7484" s="17">
        <f t="shared" si="4987"/>
        <v>2.1989574239429241E-6</v>
      </c>
      <c r="M7484" s="17">
        <f t="shared" si="4988"/>
        <v>3.2623540475987202E-4</v>
      </c>
      <c r="N7484" s="17">
        <f t="shared" si="4989"/>
        <v>1.0528506244523142E-3</v>
      </c>
      <c r="O7484" s="17">
        <f t="shared" si="4990"/>
        <v>1.0380217424177747E-4</v>
      </c>
      <c r="P7484" s="18">
        <f>(E7484-J7484)*E7482</f>
        <v>5.3383975324342687E-4</v>
      </c>
    </row>
    <row r="7485" spans="1:16" x14ac:dyDescent="0.25">
      <c r="B7485" s="4">
        <v>0.16</v>
      </c>
      <c r="C7485" s="5">
        <v>0.62</v>
      </c>
      <c r="D7485" s="5">
        <v>0.22</v>
      </c>
      <c r="E7485" s="6">
        <v>0.14000000000000001</v>
      </c>
      <c r="F7485" s="36"/>
      <c r="G7485" s="38"/>
      <c r="H7485" s="38"/>
      <c r="I7485" s="40"/>
      <c r="J7485" s="16">
        <f>B7485*F7482+C7485*G7482+D7485*H7482+I7482</f>
        <v>0.17266403331851654</v>
      </c>
      <c r="K7485" s="17">
        <f t="shared" si="4986"/>
        <v>3.2664033318516528E-2</v>
      </c>
      <c r="L7485" s="17">
        <f t="shared" si="4987"/>
        <v>1.0669390726331578E-3</v>
      </c>
      <c r="M7485" s="17">
        <f t="shared" si="4988"/>
        <v>-5.2262453309626445E-3</v>
      </c>
      <c r="N7485" s="17">
        <f t="shared" si="4989"/>
        <v>-2.0251700657480248E-2</v>
      </c>
      <c r="O7485" s="17">
        <f t="shared" si="4990"/>
        <v>-7.1860873300736358E-3</v>
      </c>
      <c r="P7485" s="18">
        <f>(E7485-J7485)*E7482</f>
        <v>-1.175905199466595E-2</v>
      </c>
    </row>
    <row r="7486" spans="1:16" ht="15.75" thickBot="1" x14ac:dyDescent="0.3">
      <c r="B7486" s="7">
        <v>0.53</v>
      </c>
      <c r="C7486" s="8">
        <v>0.23</v>
      </c>
      <c r="D7486" s="8">
        <v>0.24</v>
      </c>
      <c r="E7486" s="9">
        <v>0.41</v>
      </c>
      <c r="F7486" s="37"/>
      <c r="G7486" s="39"/>
      <c r="H7486" s="39"/>
      <c r="I7486" s="41"/>
      <c r="J7486" s="19">
        <f>B7486*F7482+C7486*G7482+D7486*H7482+I7482</f>
        <v>0.41111747384289987</v>
      </c>
      <c r="K7486" s="20">
        <f t="shared" si="4986"/>
        <v>1.1174738428998965E-3</v>
      </c>
      <c r="L7486" s="20">
        <f t="shared" si="4987"/>
        <v>1.2487477895654625E-6</v>
      </c>
      <c r="M7486" s="20">
        <f t="shared" si="4988"/>
        <v>-5.9226113673694519E-4</v>
      </c>
      <c r="N7486" s="20">
        <f t="shared" si="4989"/>
        <v>-2.570189838669762E-4</v>
      </c>
      <c r="O7486" s="20">
        <f t="shared" si="4990"/>
        <v>-2.6819372229597516E-4</v>
      </c>
      <c r="P7486" s="21">
        <f>(E7486-J7486)*E7482</f>
        <v>-4.0229058344396271E-4</v>
      </c>
    </row>
    <row r="7487" spans="1:16" x14ac:dyDescent="0.25">
      <c r="K7487" t="s">
        <v>13</v>
      </c>
      <c r="L7487" s="22">
        <f>AVERAGE(L7482:L7486)</f>
        <v>6.6096383640590155E-4</v>
      </c>
      <c r="M7487" s="22">
        <f t="shared" ref="M7487:P7487" si="4991">AVERAGE(M7482:M7486)</f>
        <v>-2.5938413968527678E-4</v>
      </c>
      <c r="N7487" s="22">
        <f t="shared" si="4991"/>
        <v>-2.745470316640049E-4</v>
      </c>
      <c r="O7487" s="22">
        <f t="shared" si="4991"/>
        <v>-3.7115973546804235E-4</v>
      </c>
      <c r="P7487" s="22">
        <f t="shared" si="4991"/>
        <v>2.8492806354837657E-4</v>
      </c>
    </row>
    <row r="7488" spans="1:16" ht="15.75" thickBot="1" x14ac:dyDescent="0.3"/>
    <row r="7489" spans="1:16" ht="15.75" thickBot="1" x14ac:dyDescent="0.3">
      <c r="A7489" s="23" t="s">
        <v>19</v>
      </c>
      <c r="B7489" s="27" t="s">
        <v>0</v>
      </c>
      <c r="C7489" s="28"/>
      <c r="D7489" s="28"/>
      <c r="E7489" s="29"/>
      <c r="F7489" s="30" t="s">
        <v>5</v>
      </c>
      <c r="G7489" s="31"/>
      <c r="H7489" s="31"/>
      <c r="I7489" s="32"/>
      <c r="J7489" s="33" t="s">
        <v>14</v>
      </c>
      <c r="K7489" s="34"/>
      <c r="L7489" s="34"/>
      <c r="M7489" s="34"/>
      <c r="N7489" s="34"/>
      <c r="O7489" s="34"/>
      <c r="P7489" s="35"/>
    </row>
    <row r="7490" spans="1:16" x14ac:dyDescent="0.25">
      <c r="A7490" s="23">
        <f>A7481+1</f>
        <v>832</v>
      </c>
      <c r="B7490" s="1" t="s">
        <v>1</v>
      </c>
      <c r="C7490" s="2" t="s">
        <v>2</v>
      </c>
      <c r="D7490" s="2" t="s">
        <v>3</v>
      </c>
      <c r="E7490" s="3" t="s">
        <v>4</v>
      </c>
      <c r="F7490" s="10" t="s">
        <v>6</v>
      </c>
      <c r="G7490" s="11" t="s">
        <v>7</v>
      </c>
      <c r="H7490" s="11" t="s">
        <v>8</v>
      </c>
      <c r="I7490" s="12" t="s">
        <v>9</v>
      </c>
      <c r="J7490" s="13" t="s">
        <v>10</v>
      </c>
      <c r="K7490" s="14" t="s">
        <v>11</v>
      </c>
      <c r="L7490" s="14" t="s">
        <v>12</v>
      </c>
      <c r="M7490" s="14" t="s">
        <v>15</v>
      </c>
      <c r="N7490" s="14" t="s">
        <v>16</v>
      </c>
      <c r="O7490" s="14" t="s">
        <v>17</v>
      </c>
      <c r="P7490" s="15" t="s">
        <v>18</v>
      </c>
    </row>
    <row r="7491" spans="1:16" x14ac:dyDescent="0.25">
      <c r="B7491" s="4">
        <v>0.47</v>
      </c>
      <c r="C7491" s="5">
        <v>0.38</v>
      </c>
      <c r="D7491" s="5">
        <v>0.15</v>
      </c>
      <c r="E7491" s="6">
        <v>0.36</v>
      </c>
      <c r="F7491" s="36">
        <f>F7482+M7487</f>
        <v>0.55109049755985384</v>
      </c>
      <c r="G7491" s="38">
        <f>G7482+N7487</f>
        <v>-9.5927798457664165E-2</v>
      </c>
      <c r="H7491" s="38">
        <f>H7482+O7487</f>
        <v>-0.14291034776478229</v>
      </c>
      <c r="I7491" s="40">
        <f>I7482+P7487</f>
        <v>0.1753966175607079</v>
      </c>
      <c r="J7491" s="16">
        <f>B7491*F7491+C7491*G7491+D7491*H7491+I7491</f>
        <v>0.37652003583520943</v>
      </c>
      <c r="K7491" s="17">
        <f>J7491-E7491</f>
        <v>1.6520035835209446E-2</v>
      </c>
      <c r="L7491" s="17">
        <f>K7491*K7491</f>
        <v>2.7291158399660425E-4</v>
      </c>
      <c r="M7491" s="17">
        <f>(E7491-J7491)*B7491</f>
        <v>-7.7644168425484387E-3</v>
      </c>
      <c r="N7491" s="17">
        <f>(E7491-J7491)*C7491</f>
        <v>-6.2776136173795898E-3</v>
      </c>
      <c r="O7491" s="17">
        <f>(E7491-J7491)*D7491</f>
        <v>-2.4780053752814168E-3</v>
      </c>
      <c r="P7491" s="18">
        <f>(E7491-J7491)*I7491</f>
        <v>-2.8975584074774209E-3</v>
      </c>
    </row>
    <row r="7492" spans="1:16" x14ac:dyDescent="0.25">
      <c r="B7492" s="4">
        <v>0.27</v>
      </c>
      <c r="C7492" s="5">
        <v>0.55000000000000004</v>
      </c>
      <c r="D7492" s="5">
        <v>0.18</v>
      </c>
      <c r="E7492" s="6">
        <v>0.28999999999999998</v>
      </c>
      <c r="F7492" s="36"/>
      <c r="G7492" s="38"/>
      <c r="H7492" s="38"/>
      <c r="I7492" s="40"/>
      <c r="J7492" s="16">
        <f>B7492*F7491+C7492*G7491+D7492*H7491+I7491</f>
        <v>0.24570690015249236</v>
      </c>
      <c r="K7492" s="17">
        <f t="shared" ref="K7492:K7495" si="4992">J7492-E7492</f>
        <v>-4.4293099847507622E-2</v>
      </c>
      <c r="L7492" s="17">
        <f t="shared" ref="L7492:L7495" si="4993">K7492*K7492</f>
        <v>1.9618786941012797E-3</v>
      </c>
      <c r="M7492" s="17">
        <f t="shared" ref="M7492:M7495" si="4994">(E7492-J7492)*B7492</f>
        <v>1.1959136958827058E-2</v>
      </c>
      <c r="N7492" s="17">
        <f t="shared" ref="N7492:N7495" si="4995">(E7492-J7492)*C7492</f>
        <v>2.4361204916129194E-2</v>
      </c>
      <c r="O7492" s="17">
        <f t="shared" ref="O7492:O7495" si="4996">(E7492-J7492)*D7492</f>
        <v>7.9727579725513715E-3</v>
      </c>
      <c r="P7492" s="18">
        <f>(E7492-J7492)*E7491</f>
        <v>1.5945515945102743E-2</v>
      </c>
    </row>
    <row r="7493" spans="1:16" x14ac:dyDescent="0.25">
      <c r="B7493" s="4">
        <v>0.22</v>
      </c>
      <c r="C7493" s="5">
        <v>0.71</v>
      </c>
      <c r="D7493" s="5">
        <v>7.0000000000000007E-2</v>
      </c>
      <c r="E7493" s="6">
        <v>0.22</v>
      </c>
      <c r="F7493" s="36"/>
      <c r="G7493" s="38"/>
      <c r="H7493" s="38"/>
      <c r="I7493" s="40"/>
      <c r="J7493" s="16">
        <f>B7493*F7491+C7493*G7491+D7493*H7491+I7491</f>
        <v>0.21852406577539943</v>
      </c>
      <c r="K7493" s="17">
        <f t="shared" si="4992"/>
        <v>-1.4759342246005724E-3</v>
      </c>
      <c r="L7493" s="17">
        <f t="shared" si="4993"/>
        <v>2.1783818353472929E-6</v>
      </c>
      <c r="M7493" s="17">
        <f t="shared" si="4994"/>
        <v>3.2470552941212596E-4</v>
      </c>
      <c r="N7493" s="17">
        <f t="shared" si="4995"/>
        <v>1.0479132994664065E-3</v>
      </c>
      <c r="O7493" s="17">
        <f t="shared" si="4996"/>
        <v>1.0331539572204008E-4</v>
      </c>
      <c r="P7493" s="18">
        <f>(E7493-J7493)*E7491</f>
        <v>5.3133632085620606E-4</v>
      </c>
    </row>
    <row r="7494" spans="1:16" x14ac:dyDescent="0.25">
      <c r="B7494" s="4">
        <v>0.16</v>
      </c>
      <c r="C7494" s="5">
        <v>0.62</v>
      </c>
      <c r="D7494" s="5">
        <v>0.22</v>
      </c>
      <c r="E7494" s="6">
        <v>0.14000000000000001</v>
      </c>
      <c r="F7494" s="36"/>
      <c r="G7494" s="38"/>
      <c r="H7494" s="38"/>
      <c r="I7494" s="40"/>
      <c r="J7494" s="16">
        <f>B7494*F7491+C7494*G7491+D7494*H7491+I7491</f>
        <v>0.17265558561828062</v>
      </c>
      <c r="K7494" s="17">
        <f t="shared" si="4992"/>
        <v>3.2655585618280608E-2</v>
      </c>
      <c r="L7494" s="17">
        <f t="shared" si="4993"/>
        <v>1.0663872720728554E-3</v>
      </c>
      <c r="M7494" s="17">
        <f t="shared" si="4994"/>
        <v>-5.2248936989248975E-3</v>
      </c>
      <c r="N7494" s="17">
        <f t="shared" si="4995"/>
        <v>-2.0246463083333978E-2</v>
      </c>
      <c r="O7494" s="17">
        <f t="shared" si="4996"/>
        <v>-7.1842288360217336E-3</v>
      </c>
      <c r="P7494" s="18">
        <f>(E7494-J7494)*E7491</f>
        <v>-1.1756010822581018E-2</v>
      </c>
    </row>
    <row r="7495" spans="1:16" ht="15.75" thickBot="1" x14ac:dyDescent="0.3">
      <c r="B7495" s="7">
        <v>0.53</v>
      </c>
      <c r="C7495" s="8">
        <v>0.23</v>
      </c>
      <c r="D7495" s="8">
        <v>0.24</v>
      </c>
      <c r="E7495" s="9">
        <v>0.41</v>
      </c>
      <c r="F7495" s="37"/>
      <c r="G7495" s="39"/>
      <c r="H7495" s="39"/>
      <c r="I7495" s="41"/>
      <c r="J7495" s="19">
        <f>B7495*F7491+C7495*G7491+D7495*H7491+I7491</f>
        <v>0.41111270415861995</v>
      </c>
      <c r="K7495" s="20">
        <f t="shared" si="4992"/>
        <v>1.1127041586199704E-3</v>
      </c>
      <c r="L7495" s="20">
        <f t="shared" si="4993"/>
        <v>1.2381105446101763E-6</v>
      </c>
      <c r="M7495" s="20">
        <f t="shared" si="4994"/>
        <v>-5.8973320406858435E-4</v>
      </c>
      <c r="N7495" s="20">
        <f t="shared" si="4995"/>
        <v>-2.5592195648259321E-4</v>
      </c>
      <c r="O7495" s="20">
        <f t="shared" si="4996"/>
        <v>-2.670489980687929E-4</v>
      </c>
      <c r="P7495" s="21">
        <f>(E7495-J7495)*E7491</f>
        <v>-4.0057349710318933E-4</v>
      </c>
    </row>
    <row r="7496" spans="1:16" x14ac:dyDescent="0.25">
      <c r="K7496" t="s">
        <v>13</v>
      </c>
      <c r="L7496" s="22">
        <f>AVERAGE(L7491:L7495)</f>
        <v>6.609188085101394E-4</v>
      </c>
      <c r="M7496" s="22">
        <f t="shared" ref="M7496:P7496" si="4997">AVERAGE(M7491:M7495)</f>
        <v>-2.590402514605473E-4</v>
      </c>
      <c r="N7496" s="22">
        <f t="shared" si="4997"/>
        <v>-2.7417608832011186E-4</v>
      </c>
      <c r="O7496" s="22">
        <f t="shared" si="4997"/>
        <v>-3.7064196821970645E-4</v>
      </c>
      <c r="P7496" s="22">
        <f t="shared" si="4997"/>
        <v>2.8454190775946419E-4</v>
      </c>
    </row>
    <row r="7497" spans="1:16" ht="15.75" thickBot="1" x14ac:dyDescent="0.3"/>
    <row r="7498" spans="1:16" ht="15.75" thickBot="1" x14ac:dyDescent="0.3">
      <c r="A7498" s="23" t="s">
        <v>19</v>
      </c>
      <c r="B7498" s="27" t="s">
        <v>0</v>
      </c>
      <c r="C7498" s="28"/>
      <c r="D7498" s="28"/>
      <c r="E7498" s="29"/>
      <c r="F7498" s="30" t="s">
        <v>5</v>
      </c>
      <c r="G7498" s="31"/>
      <c r="H7498" s="31"/>
      <c r="I7498" s="32"/>
      <c r="J7498" s="33" t="s">
        <v>14</v>
      </c>
      <c r="K7498" s="34"/>
      <c r="L7498" s="34"/>
      <c r="M7498" s="34"/>
      <c r="N7498" s="34"/>
      <c r="O7498" s="34"/>
      <c r="P7498" s="35"/>
    </row>
    <row r="7499" spans="1:16" x14ac:dyDescent="0.25">
      <c r="A7499" s="23">
        <f>A7490+1</f>
        <v>833</v>
      </c>
      <c r="B7499" s="1" t="s">
        <v>1</v>
      </c>
      <c r="C7499" s="2" t="s">
        <v>2</v>
      </c>
      <c r="D7499" s="2" t="s">
        <v>3</v>
      </c>
      <c r="E7499" s="3" t="s">
        <v>4</v>
      </c>
      <c r="F7499" s="10" t="s">
        <v>6</v>
      </c>
      <c r="G7499" s="11" t="s">
        <v>7</v>
      </c>
      <c r="H7499" s="11" t="s">
        <v>8</v>
      </c>
      <c r="I7499" s="12" t="s">
        <v>9</v>
      </c>
      <c r="J7499" s="13" t="s">
        <v>10</v>
      </c>
      <c r="K7499" s="14" t="s">
        <v>11</v>
      </c>
      <c r="L7499" s="14" t="s">
        <v>12</v>
      </c>
      <c r="M7499" s="14" t="s">
        <v>15</v>
      </c>
      <c r="N7499" s="14" t="s">
        <v>16</v>
      </c>
      <c r="O7499" s="14" t="s">
        <v>17</v>
      </c>
      <c r="P7499" s="15" t="s">
        <v>18</v>
      </c>
    </row>
    <row r="7500" spans="1:16" x14ac:dyDescent="0.25">
      <c r="B7500" s="4">
        <v>0.47</v>
      </c>
      <c r="C7500" s="5">
        <v>0.38</v>
      </c>
      <c r="D7500" s="5">
        <v>0.15</v>
      </c>
      <c r="E7500" s="6">
        <v>0.36</v>
      </c>
      <c r="F7500" s="36">
        <f>F7491+M7496</f>
        <v>0.55083145730839334</v>
      </c>
      <c r="G7500" s="38">
        <f>G7491+N7496</f>
        <v>-9.6201974545984281E-2</v>
      </c>
      <c r="H7500" s="38">
        <f>H7491+O7496</f>
        <v>-0.14328098973300199</v>
      </c>
      <c r="I7500" s="40">
        <f>I7491+P7496</f>
        <v>0.17568115946846738</v>
      </c>
      <c r="J7500" s="16">
        <f>B7500*F7500+C7500*G7500+D7500*H7500+I7500</f>
        <v>0.37652304561598793</v>
      </c>
      <c r="K7500" s="17">
        <f>J7500-E7500</f>
        <v>1.6523045615987941E-2</v>
      </c>
      <c r="L7500" s="17">
        <f>K7500*K7500</f>
        <v>2.7301103642801835E-4</v>
      </c>
      <c r="M7500" s="17">
        <f>(E7500-J7500)*B7500</f>
        <v>-7.765831439514332E-3</v>
      </c>
      <c r="N7500" s="17">
        <f>(E7500-J7500)*C7500</f>
        <v>-6.2787573340754178E-3</v>
      </c>
      <c r="O7500" s="17">
        <f>(E7500-J7500)*D7500</f>
        <v>-2.4784568423981911E-3</v>
      </c>
      <c r="P7500" s="18">
        <f>(E7500-J7500)*I7500</f>
        <v>-2.9027878117671383E-3</v>
      </c>
    </row>
    <row r="7501" spans="1:16" x14ac:dyDescent="0.25">
      <c r="B7501" s="4">
        <v>0.27</v>
      </c>
      <c r="C7501" s="5">
        <v>0.55000000000000004</v>
      </c>
      <c r="D7501" s="5">
        <v>0.18</v>
      </c>
      <c r="E7501" s="6">
        <v>0.28999999999999998</v>
      </c>
      <c r="F7501" s="36"/>
      <c r="G7501" s="38"/>
      <c r="H7501" s="38"/>
      <c r="I7501" s="40"/>
      <c r="J7501" s="16">
        <f>B7501*F7500+C7501*G7500+D7501*H7500+I7500</f>
        <v>0.24570398878950189</v>
      </c>
      <c r="K7501" s="17">
        <f t="shared" ref="K7501:K7504" si="4998">J7501-E7501</f>
        <v>-4.4296011210498087E-2</v>
      </c>
      <c r="L7501" s="17">
        <f t="shared" ref="L7501:L7504" si="4999">K7501*K7501</f>
        <v>1.9621366091605724E-3</v>
      </c>
      <c r="M7501" s="17">
        <f t="shared" ref="M7501:M7504" si="5000">(E7501-J7501)*B7501</f>
        <v>1.1959923026834485E-2</v>
      </c>
      <c r="N7501" s="17">
        <f t="shared" ref="N7501:N7504" si="5001">(E7501-J7501)*C7501</f>
        <v>2.4362806165773951E-2</v>
      </c>
      <c r="O7501" s="17">
        <f t="shared" ref="O7501:O7504" si="5002">(E7501-J7501)*D7501</f>
        <v>7.973282017889655E-3</v>
      </c>
      <c r="P7501" s="18">
        <f>(E7501-J7501)*E7500</f>
        <v>1.594656403577931E-2</v>
      </c>
    </row>
    <row r="7502" spans="1:16" x14ac:dyDescent="0.25">
      <c r="B7502" s="4">
        <v>0.22</v>
      </c>
      <c r="C7502" s="5">
        <v>0.71</v>
      </c>
      <c r="D7502" s="5">
        <v>7.0000000000000007E-2</v>
      </c>
      <c r="E7502" s="6">
        <v>0.22</v>
      </c>
      <c r="F7502" s="36"/>
      <c r="G7502" s="38"/>
      <c r="H7502" s="38"/>
      <c r="I7502" s="40"/>
      <c r="J7502" s="16">
        <f>B7502*F7500+C7502*G7500+D7502*H7500+I7500</f>
        <v>0.21853100886735494</v>
      </c>
      <c r="K7502" s="17">
        <f t="shared" si="4998"/>
        <v>-1.4689911326450644E-3</v>
      </c>
      <c r="L7502" s="17">
        <f t="shared" si="4999"/>
        <v>2.1579349477898294E-6</v>
      </c>
      <c r="M7502" s="17">
        <f t="shared" si="5000"/>
        <v>3.2317804918191416E-4</v>
      </c>
      <c r="N7502" s="17">
        <f t="shared" si="5001"/>
        <v>1.0429837041779958E-3</v>
      </c>
      <c r="O7502" s="17">
        <f t="shared" si="5002"/>
        <v>1.0282937928515451E-4</v>
      </c>
      <c r="P7502" s="18">
        <f>(E7502-J7502)*E7500</f>
        <v>5.2883680775222316E-4</v>
      </c>
    </row>
    <row r="7503" spans="1:16" x14ac:dyDescent="0.25">
      <c r="B7503" s="4">
        <v>0.16</v>
      </c>
      <c r="C7503" s="5">
        <v>0.62</v>
      </c>
      <c r="D7503" s="5">
        <v>0.22</v>
      </c>
      <c r="E7503" s="6">
        <v>0.14000000000000001</v>
      </c>
      <c r="F7503" s="36"/>
      <c r="G7503" s="38"/>
      <c r="H7503" s="38"/>
      <c r="I7503" s="40"/>
      <c r="J7503" s="16">
        <f>B7503*F7500+C7503*G7500+D7503*H7500+I7500</f>
        <v>0.17264715067803962</v>
      </c>
      <c r="K7503" s="17">
        <f t="shared" si="4998"/>
        <v>3.264715067803961E-2</v>
      </c>
      <c r="L7503" s="17">
        <f t="shared" si="4999"/>
        <v>1.0658364473946221E-3</v>
      </c>
      <c r="M7503" s="17">
        <f t="shared" si="5000"/>
        <v>-5.2235441084863381E-3</v>
      </c>
      <c r="N7503" s="17">
        <f t="shared" si="5001"/>
        <v>-2.0241233420384558E-2</v>
      </c>
      <c r="O7503" s="17">
        <f t="shared" si="5002"/>
        <v>-7.1823731491687144E-3</v>
      </c>
      <c r="P7503" s="18">
        <f>(E7503-J7503)*E7500</f>
        <v>-1.175297424409426E-2</v>
      </c>
    </row>
    <row r="7504" spans="1:16" ht="15.75" thickBot="1" x14ac:dyDescent="0.3">
      <c r="B7504" s="7">
        <v>0.53</v>
      </c>
      <c r="C7504" s="8">
        <v>0.23</v>
      </c>
      <c r="D7504" s="8">
        <v>0.24</v>
      </c>
      <c r="E7504" s="9">
        <v>0.41</v>
      </c>
      <c r="F7504" s="37"/>
      <c r="G7504" s="39"/>
      <c r="H7504" s="39"/>
      <c r="I7504" s="41"/>
      <c r="J7504" s="19">
        <f>B7504*F7500+C7504*G7500+D7504*H7500+I7500</f>
        <v>0.41110794016041902</v>
      </c>
      <c r="K7504" s="20">
        <f t="shared" si="4998"/>
        <v>1.1079401604190409E-3</v>
      </c>
      <c r="L7504" s="20">
        <f t="shared" si="4999"/>
        <v>1.2275313990693701E-6</v>
      </c>
      <c r="M7504" s="20">
        <f t="shared" si="5000"/>
        <v>-5.8720828502209174E-4</v>
      </c>
      <c r="N7504" s="20">
        <f t="shared" si="5001"/>
        <v>-2.548262368963794E-4</v>
      </c>
      <c r="O7504" s="20">
        <f t="shared" si="5002"/>
        <v>-2.6590563850056978E-4</v>
      </c>
      <c r="P7504" s="21">
        <f>(E7504-J7504)*E7500</f>
        <v>-3.9885845775085467E-4</v>
      </c>
    </row>
    <row r="7505" spans="1:16" x14ac:dyDescent="0.25">
      <c r="K7505" t="s">
        <v>13</v>
      </c>
      <c r="L7505" s="22">
        <f>AVERAGE(L7500:L7504)</f>
        <v>6.6087391186601431E-4</v>
      </c>
      <c r="M7505" s="22">
        <f t="shared" ref="M7505:P7505" si="5003">AVERAGE(M7500:M7504)</f>
        <v>-2.5869655140127251E-4</v>
      </c>
      <c r="N7505" s="22">
        <f t="shared" si="5003"/>
        <v>-2.738054242808816E-4</v>
      </c>
      <c r="O7505" s="22">
        <f t="shared" si="5003"/>
        <v>-3.7012484657853335E-4</v>
      </c>
      <c r="P7505" s="22">
        <f t="shared" si="5003"/>
        <v>2.8415606598385589E-4</v>
      </c>
    </row>
    <row r="7506" spans="1:16" ht="15.75" thickBot="1" x14ac:dyDescent="0.3"/>
    <row r="7507" spans="1:16" ht="15.75" thickBot="1" x14ac:dyDescent="0.3">
      <c r="A7507" s="23" t="s">
        <v>19</v>
      </c>
      <c r="B7507" s="27" t="s">
        <v>0</v>
      </c>
      <c r="C7507" s="28"/>
      <c r="D7507" s="28"/>
      <c r="E7507" s="29"/>
      <c r="F7507" s="30" t="s">
        <v>5</v>
      </c>
      <c r="G7507" s="31"/>
      <c r="H7507" s="31"/>
      <c r="I7507" s="32"/>
      <c r="J7507" s="33" t="s">
        <v>14</v>
      </c>
      <c r="K7507" s="34"/>
      <c r="L7507" s="34"/>
      <c r="M7507" s="34"/>
      <c r="N7507" s="34"/>
      <c r="O7507" s="34"/>
      <c r="P7507" s="35"/>
    </row>
    <row r="7508" spans="1:16" x14ac:dyDescent="0.25">
      <c r="A7508" s="23">
        <f>A7499+1</f>
        <v>834</v>
      </c>
      <c r="B7508" s="1" t="s">
        <v>1</v>
      </c>
      <c r="C7508" s="2" t="s">
        <v>2</v>
      </c>
      <c r="D7508" s="2" t="s">
        <v>3</v>
      </c>
      <c r="E7508" s="3" t="s">
        <v>4</v>
      </c>
      <c r="F7508" s="10" t="s">
        <v>6</v>
      </c>
      <c r="G7508" s="11" t="s">
        <v>7</v>
      </c>
      <c r="H7508" s="11" t="s">
        <v>8</v>
      </c>
      <c r="I7508" s="12" t="s">
        <v>9</v>
      </c>
      <c r="J7508" s="13" t="s">
        <v>10</v>
      </c>
      <c r="K7508" s="14" t="s">
        <v>11</v>
      </c>
      <c r="L7508" s="14" t="s">
        <v>12</v>
      </c>
      <c r="M7508" s="14" t="s">
        <v>15</v>
      </c>
      <c r="N7508" s="14" t="s">
        <v>16</v>
      </c>
      <c r="O7508" s="14" t="s">
        <v>17</v>
      </c>
      <c r="P7508" s="15" t="s">
        <v>18</v>
      </c>
    </row>
    <row r="7509" spans="1:16" x14ac:dyDescent="0.25">
      <c r="B7509" s="4">
        <v>0.47</v>
      </c>
      <c r="C7509" s="5">
        <v>0.38</v>
      </c>
      <c r="D7509" s="5">
        <v>0.15</v>
      </c>
      <c r="E7509" s="6">
        <v>0.36</v>
      </c>
      <c r="F7509" s="36">
        <f>F7500+M7505</f>
        <v>0.55057276075699202</v>
      </c>
      <c r="G7509" s="38">
        <f>G7500+N7505</f>
        <v>-9.6475779970265158E-2</v>
      </c>
      <c r="H7509" s="38">
        <f>H7500+O7505</f>
        <v>-0.14365111457958052</v>
      </c>
      <c r="I7509" s="40">
        <f>I7500+P7505</f>
        <v>0.17596531553445124</v>
      </c>
      <c r="J7509" s="16">
        <f>B7509*F7509+C7509*G7509+D7509*H7509+I7509</f>
        <v>0.37652604951459967</v>
      </c>
      <c r="K7509" s="17">
        <f>J7509-E7509</f>
        <v>1.6526049514599683E-2</v>
      </c>
      <c r="L7509" s="17">
        <f>K7509*K7509</f>
        <v>2.731103125590004E-4</v>
      </c>
      <c r="M7509" s="17">
        <f>(E7509-J7509)*B7509</f>
        <v>-7.7672432718618508E-3</v>
      </c>
      <c r="N7509" s="17">
        <f>(E7509-J7509)*C7509</f>
        <v>-6.27989881554788E-3</v>
      </c>
      <c r="O7509" s="17">
        <f>(E7509-J7509)*D7509</f>
        <v>-2.4789074271899525E-3</v>
      </c>
      <c r="P7509" s="18">
        <f>(E7509-J7509)*I7509</f>
        <v>-2.9080115173744981E-3</v>
      </c>
    </row>
    <row r="7510" spans="1:16" x14ac:dyDescent="0.25">
      <c r="B7510" s="4">
        <v>0.27</v>
      </c>
      <c r="C7510" s="5">
        <v>0.55000000000000004</v>
      </c>
      <c r="D7510" s="5">
        <v>0.18</v>
      </c>
      <c r="E7510" s="6">
        <v>0.28999999999999998</v>
      </c>
      <c r="F7510" s="36"/>
      <c r="G7510" s="38"/>
      <c r="H7510" s="38"/>
      <c r="I7510" s="40"/>
      <c r="J7510" s="16">
        <f>B7510*F7509+C7510*G7509+D7510*H7509+I7509</f>
        <v>0.24570108133086876</v>
      </c>
      <c r="K7510" s="17">
        <f t="shared" ref="K7510:K7513" si="5004">J7510-E7510</f>
        <v>-4.4298918669131215E-2</v>
      </c>
      <c r="L7510" s="17">
        <f t="shared" ref="L7510:L7513" si="5005">K7510*K7510</f>
        <v>1.962394195254302E-3</v>
      </c>
      <c r="M7510" s="17">
        <f t="shared" ref="M7510:M7513" si="5006">(E7510-J7510)*B7510</f>
        <v>1.1960708040665428E-2</v>
      </c>
      <c r="N7510" s="17">
        <f t="shared" ref="N7510:N7513" si="5007">(E7510-J7510)*C7510</f>
        <v>2.4364405268022169E-2</v>
      </c>
      <c r="O7510" s="17">
        <f t="shared" ref="O7510:O7513" si="5008">(E7510-J7510)*D7510</f>
        <v>7.9738053604436181E-3</v>
      </c>
      <c r="P7510" s="18">
        <f>(E7510-J7510)*E7509</f>
        <v>1.5947610720887236E-2</v>
      </c>
    </row>
    <row r="7511" spans="1:16" x14ac:dyDescent="0.25">
      <c r="B7511" s="4">
        <v>0.22</v>
      </c>
      <c r="C7511" s="5">
        <v>0.71</v>
      </c>
      <c r="D7511" s="5">
        <v>7.0000000000000007E-2</v>
      </c>
      <c r="E7511" s="6">
        <v>0.22</v>
      </c>
      <c r="F7511" s="36"/>
      <c r="G7511" s="38"/>
      <c r="H7511" s="38"/>
      <c r="I7511" s="40"/>
      <c r="J7511" s="16">
        <f>B7511*F7509+C7511*G7509+D7511*H7509+I7509</f>
        <v>0.21853794110153058</v>
      </c>
      <c r="K7511" s="17">
        <f t="shared" si="5004"/>
        <v>-1.462058898469426E-3</v>
      </c>
      <c r="L7511" s="17">
        <f t="shared" si="5005"/>
        <v>2.1376162225936315E-6</v>
      </c>
      <c r="M7511" s="17">
        <f t="shared" si="5006"/>
        <v>3.2165295766327373E-4</v>
      </c>
      <c r="N7511" s="17">
        <f t="shared" si="5007"/>
        <v>1.0380618179132925E-3</v>
      </c>
      <c r="O7511" s="17">
        <f t="shared" si="5008"/>
        <v>1.0234412289285984E-4</v>
      </c>
      <c r="P7511" s="18">
        <f>(E7511-J7511)*E7509</f>
        <v>5.2634120344899338E-4</v>
      </c>
    </row>
    <row r="7512" spans="1:16" x14ac:dyDescent="0.25">
      <c r="B7512" s="4">
        <v>0.16</v>
      </c>
      <c r="C7512" s="5">
        <v>0.62</v>
      </c>
      <c r="D7512" s="5">
        <v>0.22</v>
      </c>
      <c r="E7512" s="6">
        <v>0.14000000000000001</v>
      </c>
      <c r="F7512" s="36"/>
      <c r="G7512" s="38"/>
      <c r="H7512" s="38"/>
      <c r="I7512" s="40"/>
      <c r="J7512" s="16">
        <f>B7512*F7509+C7512*G7509+D7512*H7509+I7509</f>
        <v>0.17263872846649786</v>
      </c>
      <c r="K7512" s="17">
        <f t="shared" si="5004"/>
        <v>3.2638728466497846E-2</v>
      </c>
      <c r="L7512" s="17">
        <f t="shared" si="5005"/>
        <v>1.0652865959097767E-3</v>
      </c>
      <c r="M7512" s="17">
        <f t="shared" si="5006"/>
        <v>-5.2221965546396555E-3</v>
      </c>
      <c r="N7512" s="17">
        <f t="shared" si="5007"/>
        <v>-2.0236011649228666E-2</v>
      </c>
      <c r="O7512" s="17">
        <f t="shared" si="5008"/>
        <v>-7.1805202626295259E-3</v>
      </c>
      <c r="P7512" s="18">
        <f>(E7512-J7512)*E7509</f>
        <v>-1.1749942247939224E-2</v>
      </c>
    </row>
    <row r="7513" spans="1:16" ht="15.75" thickBot="1" x14ac:dyDescent="0.3">
      <c r="B7513" s="7">
        <v>0.53</v>
      </c>
      <c r="C7513" s="8">
        <v>0.23</v>
      </c>
      <c r="D7513" s="8">
        <v>0.24</v>
      </c>
      <c r="E7513" s="9">
        <v>0.41</v>
      </c>
      <c r="F7513" s="37"/>
      <c r="G7513" s="39"/>
      <c r="H7513" s="39"/>
      <c r="I7513" s="41"/>
      <c r="J7513" s="19">
        <f>B7513*F7509+C7513*G7509+D7513*H7509+I7509</f>
        <v>0.41110318184339667</v>
      </c>
      <c r="K7513" s="20">
        <f t="shared" si="5004"/>
        <v>1.1031818433966945E-3</v>
      </c>
      <c r="L7513" s="20">
        <f t="shared" si="5005"/>
        <v>1.2170101796001289E-6</v>
      </c>
      <c r="M7513" s="20">
        <f t="shared" si="5006"/>
        <v>-5.8468637700024814E-4</v>
      </c>
      <c r="N7513" s="20">
        <f t="shared" si="5007"/>
        <v>-2.5373182398123973E-4</v>
      </c>
      <c r="O7513" s="20">
        <f t="shared" si="5008"/>
        <v>-2.6476364241520664E-4</v>
      </c>
      <c r="P7513" s="21">
        <f>(E7513-J7513)*E7509</f>
        <v>-3.9714546362280996E-4</v>
      </c>
    </row>
    <row r="7514" spans="1:16" x14ac:dyDescent="0.25">
      <c r="K7514" t="s">
        <v>13</v>
      </c>
      <c r="L7514" s="22">
        <f>AVERAGE(L7509:L7513)</f>
        <v>6.6082914602505461E-4</v>
      </c>
      <c r="M7514" s="22">
        <f t="shared" ref="M7514:P7514" si="5009">AVERAGE(M7509:M7513)</f>
        <v>-2.5835304103461051E-4</v>
      </c>
      <c r="N7514" s="22">
        <f t="shared" si="5009"/>
        <v>-2.7343504056446508E-4</v>
      </c>
      <c r="O7514" s="22">
        <f t="shared" si="5009"/>
        <v>-3.6960836977964143E-4</v>
      </c>
      <c r="P7514" s="22">
        <f t="shared" si="5009"/>
        <v>2.8377053907993957E-4</v>
      </c>
    </row>
    <row r="7515" spans="1:16" ht="15.75" thickBot="1" x14ac:dyDescent="0.3"/>
    <row r="7516" spans="1:16" ht="15.75" thickBot="1" x14ac:dyDescent="0.3">
      <c r="A7516" s="23" t="s">
        <v>19</v>
      </c>
      <c r="B7516" s="27" t="s">
        <v>0</v>
      </c>
      <c r="C7516" s="28"/>
      <c r="D7516" s="28"/>
      <c r="E7516" s="29"/>
      <c r="F7516" s="30" t="s">
        <v>5</v>
      </c>
      <c r="G7516" s="31"/>
      <c r="H7516" s="31"/>
      <c r="I7516" s="32"/>
      <c r="J7516" s="33" t="s">
        <v>14</v>
      </c>
      <c r="K7516" s="34"/>
      <c r="L7516" s="34"/>
      <c r="M7516" s="34"/>
      <c r="N7516" s="34"/>
      <c r="O7516" s="34"/>
      <c r="P7516" s="35"/>
    </row>
    <row r="7517" spans="1:16" x14ac:dyDescent="0.25">
      <c r="A7517" s="23">
        <f>A7508+1</f>
        <v>835</v>
      </c>
      <c r="B7517" s="1" t="s">
        <v>1</v>
      </c>
      <c r="C7517" s="2" t="s">
        <v>2</v>
      </c>
      <c r="D7517" s="2" t="s">
        <v>3</v>
      </c>
      <c r="E7517" s="3" t="s">
        <v>4</v>
      </c>
      <c r="F7517" s="10" t="s">
        <v>6</v>
      </c>
      <c r="G7517" s="11" t="s">
        <v>7</v>
      </c>
      <c r="H7517" s="11" t="s">
        <v>8</v>
      </c>
      <c r="I7517" s="12" t="s">
        <v>9</v>
      </c>
      <c r="J7517" s="13" t="s">
        <v>10</v>
      </c>
      <c r="K7517" s="14" t="s">
        <v>11</v>
      </c>
      <c r="L7517" s="14" t="s">
        <v>12</v>
      </c>
      <c r="M7517" s="14" t="s">
        <v>15</v>
      </c>
      <c r="N7517" s="14" t="s">
        <v>16</v>
      </c>
      <c r="O7517" s="14" t="s">
        <v>17</v>
      </c>
      <c r="P7517" s="15" t="s">
        <v>18</v>
      </c>
    </row>
    <row r="7518" spans="1:16" x14ac:dyDescent="0.25">
      <c r="B7518" s="4">
        <v>0.47</v>
      </c>
      <c r="C7518" s="5">
        <v>0.38</v>
      </c>
      <c r="D7518" s="5">
        <v>0.15</v>
      </c>
      <c r="E7518" s="6">
        <v>0.36</v>
      </c>
      <c r="F7518" s="36">
        <f>F7509+M7514</f>
        <v>0.55031440771595741</v>
      </c>
      <c r="G7518" s="38">
        <f>G7509+N7514</f>
        <v>-9.6749215010829628E-2</v>
      </c>
      <c r="H7518" s="38">
        <f>H7509+O7514</f>
        <v>-0.14402072294936016</v>
      </c>
      <c r="I7518" s="40">
        <f>I7509+P7514</f>
        <v>0.17624908607353118</v>
      </c>
      <c r="J7518" s="16">
        <f>B7518*F7518+C7518*G7518+D7518*H7518+I7518</f>
        <v>0.37652904755351191</v>
      </c>
      <c r="K7518" s="17">
        <f>J7518-E7518</f>
        <v>1.6529047553511922E-2</v>
      </c>
      <c r="L7518" s="17">
        <f>K7518*K7518</f>
        <v>2.7320941302625844E-4</v>
      </c>
      <c r="M7518" s="17">
        <f>(E7518-J7518)*B7518</f>
        <v>-7.768652350150603E-3</v>
      </c>
      <c r="N7518" s="17">
        <f>(E7518-J7518)*C7518</f>
        <v>-6.2810380703345308E-3</v>
      </c>
      <c r="O7518" s="17">
        <f>(E7518-J7518)*D7518</f>
        <v>-2.4793571330267881E-3</v>
      </c>
      <c r="P7518" s="18">
        <f>(E7518-J7518)*I7518</f>
        <v>-2.9132295249724126E-3</v>
      </c>
    </row>
    <row r="7519" spans="1:16" x14ac:dyDescent="0.25">
      <c r="B7519" s="4">
        <v>0.27</v>
      </c>
      <c r="C7519" s="5">
        <v>0.55000000000000004</v>
      </c>
      <c r="D7519" s="5">
        <v>0.18</v>
      </c>
      <c r="E7519" s="6">
        <v>0.28999999999999998</v>
      </c>
      <c r="F7519" s="36"/>
      <c r="G7519" s="38"/>
      <c r="H7519" s="38"/>
      <c r="I7519" s="40"/>
      <c r="J7519" s="16">
        <f>B7519*F7518+C7519*G7518+D7519*H7518+I7518</f>
        <v>0.24569817776999858</v>
      </c>
      <c r="K7519" s="17">
        <f t="shared" ref="K7519:K7522" si="5010">J7519-E7519</f>
        <v>-4.4301822230001398E-2</v>
      </c>
      <c r="L7519" s="17">
        <f t="shared" ref="L7519:L7522" si="5011">K7519*K7519</f>
        <v>1.9626514528986458E-3</v>
      </c>
      <c r="M7519" s="17">
        <f t="shared" ref="M7519:M7522" si="5012">(E7519-J7519)*B7519</f>
        <v>1.1961492002100378E-2</v>
      </c>
      <c r="N7519" s="17">
        <f t="shared" ref="N7519:N7522" si="5013">(E7519-J7519)*C7519</f>
        <v>2.4366002226500771E-2</v>
      </c>
      <c r="O7519" s="17">
        <f t="shared" ref="O7519:O7522" si="5014">(E7519-J7519)*D7519</f>
        <v>7.9743280014002507E-3</v>
      </c>
      <c r="P7519" s="18">
        <f>(E7519-J7519)*E7518</f>
        <v>1.5948656002800501E-2</v>
      </c>
    </row>
    <row r="7520" spans="1:16" x14ac:dyDescent="0.25">
      <c r="B7520" s="4">
        <v>0.22</v>
      </c>
      <c r="C7520" s="5">
        <v>0.71</v>
      </c>
      <c r="D7520" s="5">
        <v>7.0000000000000007E-2</v>
      </c>
      <c r="E7520" s="6">
        <v>0.22</v>
      </c>
      <c r="F7520" s="36"/>
      <c r="G7520" s="38"/>
      <c r="H7520" s="38"/>
      <c r="I7520" s="40"/>
      <c r="J7520" s="16">
        <f>B7520*F7518+C7520*G7518+D7520*H7518+I7518</f>
        <v>0.21854486250689759</v>
      </c>
      <c r="K7520" s="17">
        <f t="shared" si="5010"/>
        <v>-1.4551374931024152E-3</v>
      </c>
      <c r="L7520" s="17">
        <f t="shared" si="5011"/>
        <v>2.1174251238323814E-6</v>
      </c>
      <c r="M7520" s="17">
        <f t="shared" si="5012"/>
        <v>3.2013024848253133E-4</v>
      </c>
      <c r="N7520" s="17">
        <f t="shared" si="5013"/>
        <v>1.0331476201027147E-3</v>
      </c>
      <c r="O7520" s="17">
        <f t="shared" si="5014"/>
        <v>1.0185962451716907E-4</v>
      </c>
      <c r="P7520" s="18">
        <f>(E7520-J7520)*E7518</f>
        <v>5.2384949751686945E-4</v>
      </c>
    </row>
    <row r="7521" spans="1:16" x14ac:dyDescent="0.25">
      <c r="B7521" s="4">
        <v>0.16</v>
      </c>
      <c r="C7521" s="5">
        <v>0.62</v>
      </c>
      <c r="D7521" s="5">
        <v>0.22</v>
      </c>
      <c r="E7521" s="6">
        <v>0.14000000000000001</v>
      </c>
      <c r="F7521" s="36"/>
      <c r="G7521" s="38"/>
      <c r="H7521" s="38"/>
      <c r="I7521" s="40"/>
      <c r="J7521" s="16">
        <f>B7521*F7518+C7521*G7518+D7521*H7518+I7518</f>
        <v>0.17263031895251077</v>
      </c>
      <c r="K7521" s="17">
        <f t="shared" si="5010"/>
        <v>3.2630318952510756E-2</v>
      </c>
      <c r="L7521" s="17">
        <f t="shared" si="5011"/>
        <v>1.0647377149425826E-3</v>
      </c>
      <c r="M7521" s="17">
        <f t="shared" si="5012"/>
        <v>-5.2208510324017214E-3</v>
      </c>
      <c r="N7521" s="17">
        <f t="shared" si="5013"/>
        <v>-2.0230797750556667E-2</v>
      </c>
      <c r="O7521" s="17">
        <f t="shared" si="5014"/>
        <v>-7.1786701695523668E-3</v>
      </c>
      <c r="P7521" s="18">
        <f>(E7521-J7521)*E7518</f>
        <v>-1.1746914822903872E-2</v>
      </c>
    </row>
    <row r="7522" spans="1:16" ht="15.75" thickBot="1" x14ac:dyDescent="0.3">
      <c r="B7522" s="7">
        <v>0.53</v>
      </c>
      <c r="C7522" s="8">
        <v>0.23</v>
      </c>
      <c r="D7522" s="8">
        <v>0.24</v>
      </c>
      <c r="E7522" s="9">
        <v>0.41</v>
      </c>
      <c r="F7522" s="37"/>
      <c r="G7522" s="39"/>
      <c r="H7522" s="39"/>
      <c r="I7522" s="41"/>
      <c r="J7522" s="19">
        <f>B7522*F7518+C7522*G7518+D7522*H7518+I7518</f>
        <v>0.41109842920265133</v>
      </c>
      <c r="K7522" s="20">
        <f t="shared" si="5010"/>
        <v>1.098429202651352E-3</v>
      </c>
      <c r="L7522" s="20">
        <f t="shared" si="5011"/>
        <v>1.206546713237285E-6</v>
      </c>
      <c r="M7522" s="20">
        <f t="shared" si="5012"/>
        <v>-5.8216747740521657E-4</v>
      </c>
      <c r="N7522" s="20">
        <f t="shared" si="5013"/>
        <v>-2.5263871660981095E-4</v>
      </c>
      <c r="O7522" s="20">
        <f t="shared" si="5014"/>
        <v>-2.6362300863632445E-4</v>
      </c>
      <c r="P7522" s="21">
        <f>(E7522-J7522)*E7518</f>
        <v>-3.9543451295448673E-4</v>
      </c>
    </row>
    <row r="7523" spans="1:16" x14ac:dyDescent="0.25">
      <c r="K7523" t="s">
        <v>13</v>
      </c>
      <c r="L7523" s="22">
        <f>AVERAGE(L7518:L7522)</f>
        <v>6.6078451054091129E-4</v>
      </c>
      <c r="M7523" s="22">
        <f t="shared" ref="M7523:P7523" si="5015">AVERAGE(M7518:M7522)</f>
        <v>-2.5800972187492633E-4</v>
      </c>
      <c r="N7523" s="22">
        <f t="shared" si="5015"/>
        <v>-2.7306493817950452E-4</v>
      </c>
      <c r="O7523" s="22">
        <f t="shared" si="5015"/>
        <v>-3.6909253705961191E-4</v>
      </c>
      <c r="P7523" s="22">
        <f t="shared" si="5015"/>
        <v>2.8338532789731985E-4</v>
      </c>
    </row>
    <row r="7524" spans="1:16" ht="15.75" thickBot="1" x14ac:dyDescent="0.3"/>
    <row r="7525" spans="1:16" ht="15.75" thickBot="1" x14ac:dyDescent="0.3">
      <c r="A7525" s="23" t="s">
        <v>19</v>
      </c>
      <c r="B7525" s="27" t="s">
        <v>0</v>
      </c>
      <c r="C7525" s="28"/>
      <c r="D7525" s="28"/>
      <c r="E7525" s="29"/>
      <c r="F7525" s="30" t="s">
        <v>5</v>
      </c>
      <c r="G7525" s="31"/>
      <c r="H7525" s="31"/>
      <c r="I7525" s="32"/>
      <c r="J7525" s="33" t="s">
        <v>14</v>
      </c>
      <c r="K7525" s="34"/>
      <c r="L7525" s="34"/>
      <c r="M7525" s="34"/>
      <c r="N7525" s="34"/>
      <c r="O7525" s="34"/>
      <c r="P7525" s="35"/>
    </row>
    <row r="7526" spans="1:16" x14ac:dyDescent="0.25">
      <c r="A7526" s="23">
        <f>A7517+1</f>
        <v>836</v>
      </c>
      <c r="B7526" s="1" t="s">
        <v>1</v>
      </c>
      <c r="C7526" s="2" t="s">
        <v>2</v>
      </c>
      <c r="D7526" s="2" t="s">
        <v>3</v>
      </c>
      <c r="E7526" s="3" t="s">
        <v>4</v>
      </c>
      <c r="F7526" s="10" t="s">
        <v>6</v>
      </c>
      <c r="G7526" s="11" t="s">
        <v>7</v>
      </c>
      <c r="H7526" s="11" t="s">
        <v>8</v>
      </c>
      <c r="I7526" s="12" t="s">
        <v>9</v>
      </c>
      <c r="J7526" s="13" t="s">
        <v>10</v>
      </c>
      <c r="K7526" s="14" t="s">
        <v>11</v>
      </c>
      <c r="L7526" s="14" t="s">
        <v>12</v>
      </c>
      <c r="M7526" s="14" t="s">
        <v>15</v>
      </c>
      <c r="N7526" s="14" t="s">
        <v>16</v>
      </c>
      <c r="O7526" s="14" t="s">
        <v>17</v>
      </c>
      <c r="P7526" s="15" t="s">
        <v>18</v>
      </c>
    </row>
    <row r="7527" spans="1:16" x14ac:dyDescent="0.25">
      <c r="B7527" s="4">
        <v>0.47</v>
      </c>
      <c r="C7527" s="5">
        <v>0.38</v>
      </c>
      <c r="D7527" s="5">
        <v>0.15</v>
      </c>
      <c r="E7527" s="6">
        <v>0.36</v>
      </c>
      <c r="F7527" s="36">
        <f>F7518+M7523</f>
        <v>0.55005639799408246</v>
      </c>
      <c r="G7527" s="38">
        <f>G7518+N7523</f>
        <v>-9.7022279949009138E-2</v>
      </c>
      <c r="H7527" s="38">
        <f>H7518+O7523</f>
        <v>-0.14438981548641977</v>
      </c>
      <c r="I7527" s="40">
        <f>I7518+P7523</f>
        <v>0.1765324714014285</v>
      </c>
      <c r="J7527" s="16">
        <f>B7527*F7527+C7527*G7527+D7527*H7527+I7527</f>
        <v>0.37653203975506078</v>
      </c>
      <c r="K7527" s="17">
        <f>J7527-E7527</f>
        <v>1.653203975506079E-2</v>
      </c>
      <c r="L7527" s="17">
        <f>K7527*K7527</f>
        <v>2.7330833846291041E-4</v>
      </c>
      <c r="M7527" s="17">
        <f>(E7527-J7527)*B7527</f>
        <v>-7.7700586848785712E-3</v>
      </c>
      <c r="N7527" s="17">
        <f>(E7527-J7527)*C7527</f>
        <v>-6.2821751069231007E-3</v>
      </c>
      <c r="O7527" s="17">
        <f>(E7527-J7527)*D7527</f>
        <v>-2.4798059632591186E-3</v>
      </c>
      <c r="P7527" s="18">
        <f>(E7527-J7527)*I7527</f>
        <v>-2.9184418352675478E-3</v>
      </c>
    </row>
    <row r="7528" spans="1:16" x14ac:dyDescent="0.25">
      <c r="B7528" s="4">
        <v>0.27</v>
      </c>
      <c r="C7528" s="5">
        <v>0.55000000000000004</v>
      </c>
      <c r="D7528" s="5">
        <v>0.18</v>
      </c>
      <c r="E7528" s="6">
        <v>0.28999999999999998</v>
      </c>
      <c r="F7528" s="36"/>
      <c r="G7528" s="38"/>
      <c r="H7528" s="38"/>
      <c r="I7528" s="40"/>
      <c r="J7528" s="16">
        <f>B7528*F7527+C7528*G7527+D7528*H7527+I7527</f>
        <v>0.24569527810032016</v>
      </c>
      <c r="K7528" s="17">
        <f t="shared" ref="K7528:K7531" si="5016">J7528-E7528</f>
        <v>-4.4304721899679822E-2</v>
      </c>
      <c r="L7528" s="17">
        <f t="shared" ref="L7528:L7531" si="5017">K7528*K7528</f>
        <v>1.9629083826079689E-3</v>
      </c>
      <c r="M7528" s="17">
        <f t="shared" ref="M7528:M7531" si="5018">(E7528-J7528)*B7528</f>
        <v>1.1962274912913552E-2</v>
      </c>
      <c r="N7528" s="17">
        <f t="shared" ref="N7528:N7531" si="5019">(E7528-J7528)*C7528</f>
        <v>2.4367597044823903E-2</v>
      </c>
      <c r="O7528" s="17">
        <f t="shared" ref="O7528:O7531" si="5020">(E7528-J7528)*D7528</f>
        <v>7.974849941942367E-3</v>
      </c>
      <c r="P7528" s="18">
        <f>(E7528-J7528)*E7527</f>
        <v>1.5949699883884734E-2</v>
      </c>
    </row>
    <row r="7529" spans="1:16" x14ac:dyDescent="0.25">
      <c r="B7529" s="4">
        <v>0.22</v>
      </c>
      <c r="C7529" s="5">
        <v>0.71</v>
      </c>
      <c r="D7529" s="5">
        <v>7.0000000000000007E-2</v>
      </c>
      <c r="E7529" s="6">
        <v>0.22</v>
      </c>
      <c r="F7529" s="36"/>
      <c r="G7529" s="38"/>
      <c r="H7529" s="38"/>
      <c r="I7529" s="40"/>
      <c r="J7529" s="16">
        <f>B7529*F7527+C7529*G7527+D7529*H7527+I7527</f>
        <v>0.21855177311228077</v>
      </c>
      <c r="K7529" s="17">
        <f t="shared" si="5016"/>
        <v>-1.4482268877192284E-3</v>
      </c>
      <c r="L7529" s="17">
        <f t="shared" si="5017"/>
        <v>2.0973611183129226E-6</v>
      </c>
      <c r="M7529" s="17">
        <f t="shared" si="5018"/>
        <v>3.1860991529823025E-4</v>
      </c>
      <c r="N7529" s="17">
        <f t="shared" si="5019"/>
        <v>1.0282410902806521E-3</v>
      </c>
      <c r="O7529" s="17">
        <f t="shared" si="5020"/>
        <v>1.01375882140346E-4</v>
      </c>
      <c r="P7529" s="18">
        <f>(E7529-J7529)*E7527</f>
        <v>5.2136167957892224E-4</v>
      </c>
    </row>
    <row r="7530" spans="1:16" x14ac:dyDescent="0.25">
      <c r="B7530" s="4">
        <v>0.16</v>
      </c>
      <c r="C7530" s="5">
        <v>0.62</v>
      </c>
      <c r="D7530" s="5">
        <v>0.22</v>
      </c>
      <c r="E7530" s="6">
        <v>0.14000000000000001</v>
      </c>
      <c r="F7530" s="36"/>
      <c r="G7530" s="38"/>
      <c r="H7530" s="38"/>
      <c r="I7530" s="40"/>
      <c r="J7530" s="16">
        <f>B7530*F7527+C7530*G7527+D7530*H7527+I7527</f>
        <v>0.17262192210508367</v>
      </c>
      <c r="K7530" s="17">
        <f t="shared" si="5016"/>
        <v>3.2621922105083662E-2</v>
      </c>
      <c r="L7530" s="17">
        <f t="shared" si="5017"/>
        <v>1.064189801830146E-3</v>
      </c>
      <c r="M7530" s="17">
        <f t="shared" si="5018"/>
        <v>-5.2195075368133862E-3</v>
      </c>
      <c r="N7530" s="17">
        <f t="shared" si="5019"/>
        <v>-2.0225591705151869E-2</v>
      </c>
      <c r="O7530" s="17">
        <f t="shared" si="5020"/>
        <v>-7.176822863118406E-3</v>
      </c>
      <c r="P7530" s="18">
        <f>(E7530-J7530)*E7527</f>
        <v>-1.1743891957830118E-2</v>
      </c>
    </row>
    <row r="7531" spans="1:16" ht="15.75" thickBot="1" x14ac:dyDescent="0.3">
      <c r="B7531" s="7">
        <v>0.53</v>
      </c>
      <c r="C7531" s="8">
        <v>0.23</v>
      </c>
      <c r="D7531" s="8">
        <v>0.24</v>
      </c>
      <c r="E7531" s="9">
        <v>0.41</v>
      </c>
      <c r="F7531" s="37"/>
      <c r="G7531" s="39"/>
      <c r="H7531" s="39"/>
      <c r="I7531" s="41"/>
      <c r="J7531" s="19">
        <f>B7531*F7527+C7531*G7527+D7531*H7527+I7527</f>
        <v>0.41109368223327936</v>
      </c>
      <c r="K7531" s="20">
        <f t="shared" si="5016"/>
        <v>1.0936822332793805E-3</v>
      </c>
      <c r="L7531" s="20">
        <f t="shared" si="5017"/>
        <v>1.1961408273909733E-6</v>
      </c>
      <c r="M7531" s="20">
        <f t="shared" si="5018"/>
        <v>-5.7965158363807172E-4</v>
      </c>
      <c r="N7531" s="20">
        <f t="shared" si="5019"/>
        <v>-2.5154691365425751E-4</v>
      </c>
      <c r="O7531" s="20">
        <f t="shared" si="5020"/>
        <v>-2.6248373598705129E-4</v>
      </c>
      <c r="P7531" s="21">
        <f>(E7531-J7531)*E7527</f>
        <v>-3.9372560398057697E-4</v>
      </c>
    </row>
    <row r="7532" spans="1:16" x14ac:dyDescent="0.25">
      <c r="K7532" t="s">
        <v>13</v>
      </c>
      <c r="L7532" s="22">
        <f>AVERAGE(L7527:L7531)</f>
        <v>6.6074000496934584E-4</v>
      </c>
      <c r="M7532" s="22">
        <f t="shared" ref="M7532:P7532" si="5021">AVERAGE(M7527:M7531)</f>
        <v>-2.5766659542364928E-4</v>
      </c>
      <c r="N7532" s="22">
        <f t="shared" si="5021"/>
        <v>-2.7269511812493387E-4</v>
      </c>
      <c r="O7532" s="22">
        <f t="shared" si="5021"/>
        <v>-3.6857734765637247E-4</v>
      </c>
      <c r="P7532" s="22">
        <f t="shared" si="5021"/>
        <v>2.8300043327708277E-4</v>
      </c>
    </row>
    <row r="7533" spans="1:16" ht="15.75" thickBot="1" x14ac:dyDescent="0.3"/>
    <row r="7534" spans="1:16" ht="15.75" thickBot="1" x14ac:dyDescent="0.3">
      <c r="A7534" s="23" t="s">
        <v>19</v>
      </c>
      <c r="B7534" s="27" t="s">
        <v>0</v>
      </c>
      <c r="C7534" s="28"/>
      <c r="D7534" s="28"/>
      <c r="E7534" s="29"/>
      <c r="F7534" s="30" t="s">
        <v>5</v>
      </c>
      <c r="G7534" s="31"/>
      <c r="H7534" s="31"/>
      <c r="I7534" s="32"/>
      <c r="J7534" s="33" t="s">
        <v>14</v>
      </c>
      <c r="K7534" s="34"/>
      <c r="L7534" s="34"/>
      <c r="M7534" s="34"/>
      <c r="N7534" s="34"/>
      <c r="O7534" s="34"/>
      <c r="P7534" s="35"/>
    </row>
    <row r="7535" spans="1:16" x14ac:dyDescent="0.25">
      <c r="A7535" s="23">
        <f>A7526+1</f>
        <v>837</v>
      </c>
      <c r="B7535" s="1" t="s">
        <v>1</v>
      </c>
      <c r="C7535" s="2" t="s">
        <v>2</v>
      </c>
      <c r="D7535" s="2" t="s">
        <v>3</v>
      </c>
      <c r="E7535" s="3" t="s">
        <v>4</v>
      </c>
      <c r="F7535" s="10" t="s">
        <v>6</v>
      </c>
      <c r="G7535" s="11" t="s">
        <v>7</v>
      </c>
      <c r="H7535" s="11" t="s">
        <v>8</v>
      </c>
      <c r="I7535" s="12" t="s">
        <v>9</v>
      </c>
      <c r="J7535" s="13" t="s">
        <v>10</v>
      </c>
      <c r="K7535" s="14" t="s">
        <v>11</v>
      </c>
      <c r="L7535" s="14" t="s">
        <v>12</v>
      </c>
      <c r="M7535" s="14" t="s">
        <v>15</v>
      </c>
      <c r="N7535" s="14" t="s">
        <v>16</v>
      </c>
      <c r="O7535" s="14" t="s">
        <v>17</v>
      </c>
      <c r="P7535" s="15" t="s">
        <v>18</v>
      </c>
    </row>
    <row r="7536" spans="1:16" x14ac:dyDescent="0.25">
      <c r="B7536" s="4">
        <v>0.47</v>
      </c>
      <c r="C7536" s="5">
        <v>0.38</v>
      </c>
      <c r="D7536" s="5">
        <v>0.15</v>
      </c>
      <c r="E7536" s="6">
        <v>0.36</v>
      </c>
      <c r="F7536" s="36">
        <f>F7527+M7532</f>
        <v>0.54979873139865876</v>
      </c>
      <c r="G7536" s="38">
        <f>G7527+N7532</f>
        <v>-9.7294975067134068E-2</v>
      </c>
      <c r="H7536" s="38">
        <f>H7527+O7532</f>
        <v>-0.14475839283407615</v>
      </c>
      <c r="I7536" s="40">
        <f>I7527+P7532</f>
        <v>0.17681547183470558</v>
      </c>
      <c r="J7536" s="16">
        <f>B7536*F7536+C7536*G7536+D7536*H7536+I7536</f>
        <v>0.37653502614145279</v>
      </c>
      <c r="K7536" s="17">
        <f>J7536-E7536</f>
        <v>1.6535026141452802E-2</v>
      </c>
      <c r="L7536" s="17">
        <f>K7536*K7536</f>
        <v>2.7340708949852755E-4</v>
      </c>
      <c r="M7536" s="17">
        <f>(E7536-J7536)*B7536</f>
        <v>-7.7714622864828165E-3</v>
      </c>
      <c r="N7536" s="17">
        <f>(E7536-J7536)*C7536</f>
        <v>-6.2833099337520652E-3</v>
      </c>
      <c r="O7536" s="17">
        <f>(E7536-J7536)*D7536</f>
        <v>-2.4802539212179201E-3</v>
      </c>
      <c r="P7536" s="18">
        <f>(E7536-J7536)*I7536</f>
        <v>-2.9236484490001687E-3</v>
      </c>
    </row>
    <row r="7537" spans="1:16" x14ac:dyDescent="0.25">
      <c r="B7537" s="4">
        <v>0.27</v>
      </c>
      <c r="C7537" s="5">
        <v>0.55000000000000004</v>
      </c>
      <c r="D7537" s="5">
        <v>0.18</v>
      </c>
      <c r="E7537" s="6">
        <v>0.28999999999999998</v>
      </c>
      <c r="F7537" s="36"/>
      <c r="G7537" s="38"/>
      <c r="H7537" s="38"/>
      <c r="I7537" s="40"/>
      <c r="J7537" s="16">
        <f>B7537*F7536+C7537*G7536+D7537*H7536+I7536</f>
        <v>0.24569238231528601</v>
      </c>
      <c r="K7537" s="17">
        <f t="shared" ref="K7537:K7540" si="5022">J7537-E7537</f>
        <v>-4.4307617684713974E-2</v>
      </c>
      <c r="L7537" s="17">
        <f t="shared" ref="L7537:L7540" si="5023">K7537*K7537</f>
        <v>1.9631649848947785E-3</v>
      </c>
      <c r="M7537" s="17">
        <f t="shared" ref="M7537:M7540" si="5024">(E7537-J7537)*B7537</f>
        <v>1.1963056774872773E-2</v>
      </c>
      <c r="N7537" s="17">
        <f t="shared" ref="N7537:N7540" si="5025">(E7537-J7537)*C7537</f>
        <v>2.4369189726592688E-2</v>
      </c>
      <c r="O7537" s="17">
        <f t="shared" ref="O7537:O7540" si="5026">(E7537-J7537)*D7537</f>
        <v>7.9753711832485155E-3</v>
      </c>
      <c r="P7537" s="18">
        <f>(E7537-J7537)*E7536</f>
        <v>1.5950742366497031E-2</v>
      </c>
    </row>
    <row r="7538" spans="1:16" x14ac:dyDescent="0.25">
      <c r="B7538" s="4">
        <v>0.22</v>
      </c>
      <c r="C7538" s="5">
        <v>0.71</v>
      </c>
      <c r="D7538" s="5">
        <v>7.0000000000000007E-2</v>
      </c>
      <c r="E7538" s="6">
        <v>0.22</v>
      </c>
      <c r="F7538" s="36"/>
      <c r="G7538" s="38"/>
      <c r="H7538" s="38"/>
      <c r="I7538" s="40"/>
      <c r="J7538" s="16">
        <f>B7538*F7536+C7538*G7536+D7538*H7536+I7536</f>
        <v>0.21855867294636</v>
      </c>
      <c r="K7538" s="17">
        <f t="shared" si="5022"/>
        <v>-1.4413270536400014E-3</v>
      </c>
      <c r="L7538" s="17">
        <f t="shared" si="5023"/>
        <v>2.0774236755545675E-6</v>
      </c>
      <c r="M7538" s="17">
        <f t="shared" si="5024"/>
        <v>3.1709195180080032E-4</v>
      </c>
      <c r="N7538" s="17">
        <f t="shared" si="5025"/>
        <v>1.0233422080844008E-3</v>
      </c>
      <c r="O7538" s="17">
        <f t="shared" si="5026"/>
        <v>1.008928937548001E-4</v>
      </c>
      <c r="P7538" s="18">
        <f>(E7538-J7538)*E7536</f>
        <v>5.188777393104005E-4</v>
      </c>
    </row>
    <row r="7539" spans="1:16" x14ac:dyDescent="0.25">
      <c r="B7539" s="4">
        <v>0.16</v>
      </c>
      <c r="C7539" s="5">
        <v>0.62</v>
      </c>
      <c r="D7539" s="5">
        <v>0.22</v>
      </c>
      <c r="E7539" s="6">
        <v>0.14000000000000001</v>
      </c>
      <c r="F7539" s="36"/>
      <c r="G7539" s="38"/>
      <c r="H7539" s="38"/>
      <c r="I7539" s="40"/>
      <c r="J7539" s="16">
        <f>B7539*F7536+C7539*G7536+D7539*H7536+I7536</f>
        <v>0.17261353789337111</v>
      </c>
      <c r="K7539" s="17">
        <f t="shared" si="5022"/>
        <v>3.2613537893371097E-2</v>
      </c>
      <c r="L7539" s="17">
        <f t="shared" si="5023"/>
        <v>1.0636428539223524E-3</v>
      </c>
      <c r="M7539" s="17">
        <f t="shared" si="5024"/>
        <v>-5.2181660629393757E-3</v>
      </c>
      <c r="N7539" s="17">
        <f t="shared" si="5025"/>
        <v>-2.0220393493890081E-2</v>
      </c>
      <c r="O7539" s="17">
        <f t="shared" si="5026"/>
        <v>-7.1749783365416412E-3</v>
      </c>
      <c r="P7539" s="18">
        <f>(E7539-J7539)*E7536</f>
        <v>-1.1740873641613594E-2</v>
      </c>
    </row>
    <row r="7540" spans="1:16" ht="15.75" thickBot="1" x14ac:dyDescent="0.3">
      <c r="B7540" s="7">
        <v>0.53</v>
      </c>
      <c r="C7540" s="8">
        <v>0.23</v>
      </c>
      <c r="D7540" s="8">
        <v>0.24</v>
      </c>
      <c r="E7540" s="9">
        <v>0.41</v>
      </c>
      <c r="F7540" s="37"/>
      <c r="G7540" s="39"/>
      <c r="H7540" s="39"/>
      <c r="I7540" s="41"/>
      <c r="J7540" s="19">
        <f>B7540*F7536+C7540*G7536+D7540*H7536+I7536</f>
        <v>0.41108894093037562</v>
      </c>
      <c r="K7540" s="20">
        <f t="shared" si="5022"/>
        <v>1.0889409303756481E-3</v>
      </c>
      <c r="L7540" s="20">
        <f t="shared" si="5023"/>
        <v>1.1857923498473822E-6</v>
      </c>
      <c r="M7540" s="20">
        <f t="shared" si="5024"/>
        <v>-5.7713869309909357E-4</v>
      </c>
      <c r="N7540" s="20">
        <f t="shared" si="5025"/>
        <v>-2.5045641398639906E-4</v>
      </c>
      <c r="O7540" s="20">
        <f t="shared" si="5026"/>
        <v>-2.6134582329015552E-4</v>
      </c>
      <c r="P7540" s="21">
        <f>(E7540-J7540)*E7536</f>
        <v>-3.9201873493523328E-4</v>
      </c>
    </row>
    <row r="7541" spans="1:16" x14ac:dyDescent="0.25">
      <c r="K7541" t="s">
        <v>13</v>
      </c>
      <c r="L7541" s="22">
        <f>AVERAGE(L7536:L7540)</f>
        <v>6.6069562886821216E-4</v>
      </c>
      <c r="M7541" s="22">
        <f t="shared" ref="M7541:P7541" si="5027">AVERAGE(M7536:M7540)</f>
        <v>-2.573236631695425E-4</v>
      </c>
      <c r="N7541" s="22">
        <f t="shared" si="5027"/>
        <v>-2.7232558139029156E-4</v>
      </c>
      <c r="O7541" s="22">
        <f t="shared" si="5027"/>
        <v>-3.6806280080928011E-4</v>
      </c>
      <c r="P7541" s="22">
        <f t="shared" si="5027"/>
        <v>2.8261585605168711E-4</v>
      </c>
    </row>
    <row r="7542" spans="1:16" ht="15.75" thickBot="1" x14ac:dyDescent="0.3"/>
    <row r="7543" spans="1:16" ht="15.75" thickBot="1" x14ac:dyDescent="0.3">
      <c r="A7543" s="23" t="s">
        <v>19</v>
      </c>
      <c r="B7543" s="27" t="s">
        <v>0</v>
      </c>
      <c r="C7543" s="28"/>
      <c r="D7543" s="28"/>
      <c r="E7543" s="29"/>
      <c r="F7543" s="30" t="s">
        <v>5</v>
      </c>
      <c r="G7543" s="31"/>
      <c r="H7543" s="31"/>
      <c r="I7543" s="32"/>
      <c r="J7543" s="33" t="s">
        <v>14</v>
      </c>
      <c r="K7543" s="34"/>
      <c r="L7543" s="34"/>
      <c r="M7543" s="34"/>
      <c r="N7543" s="34"/>
      <c r="O7543" s="34"/>
      <c r="P7543" s="35"/>
    </row>
    <row r="7544" spans="1:16" x14ac:dyDescent="0.25">
      <c r="A7544" s="23">
        <f>A7535+1</f>
        <v>838</v>
      </c>
      <c r="B7544" s="1" t="s">
        <v>1</v>
      </c>
      <c r="C7544" s="2" t="s">
        <v>2</v>
      </c>
      <c r="D7544" s="2" t="s">
        <v>3</v>
      </c>
      <c r="E7544" s="3" t="s">
        <v>4</v>
      </c>
      <c r="F7544" s="10" t="s">
        <v>6</v>
      </c>
      <c r="G7544" s="11" t="s">
        <v>7</v>
      </c>
      <c r="H7544" s="11" t="s">
        <v>8</v>
      </c>
      <c r="I7544" s="12" t="s">
        <v>9</v>
      </c>
      <c r="J7544" s="13" t="s">
        <v>10</v>
      </c>
      <c r="K7544" s="14" t="s">
        <v>11</v>
      </c>
      <c r="L7544" s="14" t="s">
        <v>12</v>
      </c>
      <c r="M7544" s="14" t="s">
        <v>15</v>
      </c>
      <c r="N7544" s="14" t="s">
        <v>16</v>
      </c>
      <c r="O7544" s="14" t="s">
        <v>17</v>
      </c>
      <c r="P7544" s="15" t="s">
        <v>18</v>
      </c>
    </row>
    <row r="7545" spans="1:16" x14ac:dyDescent="0.25">
      <c r="B7545" s="4">
        <v>0.47</v>
      </c>
      <c r="C7545" s="5">
        <v>0.38</v>
      </c>
      <c r="D7545" s="5">
        <v>0.15</v>
      </c>
      <c r="E7545" s="6">
        <v>0.36</v>
      </c>
      <c r="F7545" s="36">
        <f>F7536+M7541</f>
        <v>0.54954140773548921</v>
      </c>
      <c r="G7545" s="38">
        <f>G7536+N7541</f>
        <v>-9.7567300648524355E-2</v>
      </c>
      <c r="H7545" s="38">
        <f>H7536+O7541</f>
        <v>-0.14512645563488544</v>
      </c>
      <c r="I7545" s="40">
        <f>I7536+P7541</f>
        <v>0.17709808769075727</v>
      </c>
      <c r="J7545" s="16">
        <f>B7545*F7545+C7545*G7545+D7545*H7545+I7545</f>
        <v>0.37653800673476512</v>
      </c>
      <c r="K7545" s="17">
        <f>J7545-E7545</f>
        <v>1.6538006734765132E-2</v>
      </c>
      <c r="L7545" s="17">
        <f>K7545*K7545</f>
        <v>2.7350566675913684E-4</v>
      </c>
      <c r="M7545" s="17">
        <f>(E7545-J7545)*B7545</f>
        <v>-7.7728631653396114E-3</v>
      </c>
      <c r="N7545" s="17">
        <f>(E7545-J7545)*C7545</f>
        <v>-6.2844425592107501E-3</v>
      </c>
      <c r="O7545" s="17">
        <f>(E7545-J7545)*D7545</f>
        <v>-2.4807010102147697E-3</v>
      </c>
      <c r="P7545" s="18">
        <f>(E7545-J7545)*I7545</f>
        <v>-2.9288493669437695E-3</v>
      </c>
    </row>
    <row r="7546" spans="1:16" x14ac:dyDescent="0.25">
      <c r="B7546" s="4">
        <v>0.27</v>
      </c>
      <c r="C7546" s="5">
        <v>0.55000000000000004</v>
      </c>
      <c r="D7546" s="5">
        <v>0.18</v>
      </c>
      <c r="E7546" s="6">
        <v>0.28999999999999998</v>
      </c>
      <c r="F7546" s="36"/>
      <c r="G7546" s="38"/>
      <c r="H7546" s="38"/>
      <c r="I7546" s="40"/>
      <c r="J7546" s="16">
        <f>B7546*F7545+C7546*G7545+D7546*H7545+I7545</f>
        <v>0.24568949040837157</v>
      </c>
      <c r="K7546" s="17">
        <f t="shared" ref="K7546:K7549" si="5028">J7546-E7546</f>
        <v>-4.4310509591628411E-2</v>
      </c>
      <c r="L7546" s="17">
        <f t="shared" ref="L7546:L7549" si="5029">K7546*K7546</f>
        <v>1.9634212602697935E-3</v>
      </c>
      <c r="M7546" s="17">
        <f t="shared" ref="M7546:M7549" si="5030">(E7546-J7546)*B7546</f>
        <v>1.1963837589739672E-2</v>
      </c>
      <c r="N7546" s="17">
        <f t="shared" ref="N7546:N7549" si="5031">(E7546-J7546)*C7546</f>
        <v>2.4370780275395628E-2</v>
      </c>
      <c r="O7546" s="17">
        <f t="shared" ref="O7546:O7549" si="5032">(E7546-J7546)*D7546</f>
        <v>7.9758917264931145E-3</v>
      </c>
      <c r="P7546" s="18">
        <f>(E7546-J7546)*E7545</f>
        <v>1.5951783452986229E-2</v>
      </c>
    </row>
    <row r="7547" spans="1:16" x14ac:dyDescent="0.25">
      <c r="B7547" s="4">
        <v>0.22</v>
      </c>
      <c r="C7547" s="5">
        <v>0.71</v>
      </c>
      <c r="D7547" s="5">
        <v>7.0000000000000007E-2</v>
      </c>
      <c r="E7547" s="6">
        <v>0.22</v>
      </c>
      <c r="F7547" s="36"/>
      <c r="G7547" s="38"/>
      <c r="H7547" s="38"/>
      <c r="I7547" s="40"/>
      <c r="J7547" s="16">
        <f>B7547*F7545+C7547*G7545+D7547*H7545+I7545</f>
        <v>0.21856556203767064</v>
      </c>
      <c r="K7547" s="17">
        <f t="shared" si="5028"/>
        <v>-1.4344379623293657E-3</v>
      </c>
      <c r="L7547" s="17">
        <f t="shared" si="5029"/>
        <v>2.057612267771623E-6</v>
      </c>
      <c r="M7547" s="17">
        <f t="shared" si="5030"/>
        <v>3.1557635171246045E-4</v>
      </c>
      <c r="N7547" s="17">
        <f t="shared" si="5031"/>
        <v>1.0184509532538495E-3</v>
      </c>
      <c r="O7547" s="17">
        <f t="shared" si="5032"/>
        <v>1.0041065736305561E-4</v>
      </c>
      <c r="P7547" s="18">
        <f>(E7547-J7547)*E7545</f>
        <v>5.1639766643857168E-4</v>
      </c>
    </row>
    <row r="7548" spans="1:16" x14ac:dyDescent="0.25">
      <c r="B7548" s="4">
        <v>0.16</v>
      </c>
      <c r="C7548" s="5">
        <v>0.62</v>
      </c>
      <c r="D7548" s="5">
        <v>0.22</v>
      </c>
      <c r="E7548" s="6">
        <v>0.14000000000000001</v>
      </c>
      <c r="F7548" s="36"/>
      <c r="G7548" s="38"/>
      <c r="H7548" s="38"/>
      <c r="I7548" s="40"/>
      <c r="J7548" s="16">
        <f>B7548*F7545+C7548*G7545+D7548*H7545+I7545</f>
        <v>0.17260516628667566</v>
      </c>
      <c r="K7548" s="17">
        <f t="shared" si="5028"/>
        <v>3.2605166286675646E-2</v>
      </c>
      <c r="L7548" s="17">
        <f t="shared" si="5029"/>
        <v>1.0630968685817702E-3</v>
      </c>
      <c r="M7548" s="17">
        <f t="shared" si="5030"/>
        <v>-5.2168266058681039E-3</v>
      </c>
      <c r="N7548" s="17">
        <f t="shared" si="5031"/>
        <v>-2.0215203097738901E-2</v>
      </c>
      <c r="O7548" s="17">
        <f t="shared" si="5032"/>
        <v>-7.1731365830686421E-3</v>
      </c>
      <c r="P7548" s="18">
        <f>(E7548-J7548)*E7545</f>
        <v>-1.1737859863203233E-2</v>
      </c>
    </row>
    <row r="7549" spans="1:16" ht="15.75" thickBot="1" x14ac:dyDescent="0.3">
      <c r="B7549" s="7">
        <v>0.53</v>
      </c>
      <c r="C7549" s="8">
        <v>0.23</v>
      </c>
      <c r="D7549" s="8">
        <v>0.24</v>
      </c>
      <c r="E7549" s="9">
        <v>0.41</v>
      </c>
      <c r="F7549" s="37"/>
      <c r="G7549" s="39"/>
      <c r="H7549" s="39"/>
      <c r="I7549" s="41"/>
      <c r="J7549" s="19">
        <f>B7549*F7545+C7549*G7545+D7549*H7545+I7545</f>
        <v>0.41108420528903344</v>
      </c>
      <c r="K7549" s="20">
        <f t="shared" si="5028"/>
        <v>1.0842052890334686E-3</v>
      </c>
      <c r="L7549" s="20">
        <f t="shared" si="5029"/>
        <v>1.1755011087681471E-6</v>
      </c>
      <c r="M7549" s="20">
        <f t="shared" si="5030"/>
        <v>-5.7462880318773842E-4</v>
      </c>
      <c r="N7549" s="20">
        <f t="shared" si="5031"/>
        <v>-2.4936721647769776E-4</v>
      </c>
      <c r="O7549" s="20">
        <f t="shared" si="5032"/>
        <v>-2.6020926936803245E-4</v>
      </c>
      <c r="P7549" s="21">
        <f>(E7549-J7549)*E7545</f>
        <v>-3.9031390405204865E-4</v>
      </c>
    </row>
    <row r="7550" spans="1:16" x14ac:dyDescent="0.25">
      <c r="K7550" t="s">
        <v>13</v>
      </c>
      <c r="L7550" s="22">
        <f>AVERAGE(L7545:L7549)</f>
        <v>6.606513817974481E-4</v>
      </c>
      <c r="M7550" s="22">
        <f t="shared" ref="M7550:P7550" si="5033">AVERAGE(M7545:M7549)</f>
        <v>-2.5698092658866438E-4</v>
      </c>
      <c r="N7550" s="22">
        <f t="shared" si="5033"/>
        <v>-2.7195632895557497E-4</v>
      </c>
      <c r="O7550" s="22">
        <f t="shared" si="5033"/>
        <v>-3.6754889575905481E-4</v>
      </c>
      <c r="P7550" s="22">
        <f t="shared" si="5033"/>
        <v>2.8223159704514984E-4</v>
      </c>
    </row>
    <row r="7551" spans="1:16" ht="15.75" thickBot="1" x14ac:dyDescent="0.3"/>
    <row r="7552" spans="1:16" ht="15.75" thickBot="1" x14ac:dyDescent="0.3">
      <c r="A7552" s="23" t="s">
        <v>19</v>
      </c>
      <c r="B7552" s="27" t="s">
        <v>0</v>
      </c>
      <c r="C7552" s="28"/>
      <c r="D7552" s="28"/>
      <c r="E7552" s="29"/>
      <c r="F7552" s="30" t="s">
        <v>5</v>
      </c>
      <c r="G7552" s="31"/>
      <c r="H7552" s="31"/>
      <c r="I7552" s="32"/>
      <c r="J7552" s="33" t="s">
        <v>14</v>
      </c>
      <c r="K7552" s="34"/>
      <c r="L7552" s="34"/>
      <c r="M7552" s="34"/>
      <c r="N7552" s="34"/>
      <c r="O7552" s="34"/>
      <c r="P7552" s="35"/>
    </row>
    <row r="7553" spans="1:16" x14ac:dyDescent="0.25">
      <c r="A7553" s="23">
        <f>A7544+1</f>
        <v>839</v>
      </c>
      <c r="B7553" s="1" t="s">
        <v>1</v>
      </c>
      <c r="C7553" s="2" t="s">
        <v>2</v>
      </c>
      <c r="D7553" s="2" t="s">
        <v>3</v>
      </c>
      <c r="E7553" s="3" t="s">
        <v>4</v>
      </c>
      <c r="F7553" s="10" t="s">
        <v>6</v>
      </c>
      <c r="G7553" s="11" t="s">
        <v>7</v>
      </c>
      <c r="H7553" s="11" t="s">
        <v>8</v>
      </c>
      <c r="I7553" s="12" t="s">
        <v>9</v>
      </c>
      <c r="J7553" s="13" t="s">
        <v>10</v>
      </c>
      <c r="K7553" s="14" t="s">
        <v>11</v>
      </c>
      <c r="L7553" s="14" t="s">
        <v>12</v>
      </c>
      <c r="M7553" s="14" t="s">
        <v>15</v>
      </c>
      <c r="N7553" s="14" t="s">
        <v>16</v>
      </c>
      <c r="O7553" s="14" t="s">
        <v>17</v>
      </c>
      <c r="P7553" s="15" t="s">
        <v>18</v>
      </c>
    </row>
    <row r="7554" spans="1:16" x14ac:dyDescent="0.25">
      <c r="B7554" s="4">
        <v>0.47</v>
      </c>
      <c r="C7554" s="5">
        <v>0.38</v>
      </c>
      <c r="D7554" s="5">
        <v>0.15</v>
      </c>
      <c r="E7554" s="6">
        <v>0.36</v>
      </c>
      <c r="F7554" s="36">
        <f>F7545+M7550</f>
        <v>0.54928442680890055</v>
      </c>
      <c r="G7554" s="38">
        <f>G7545+N7550</f>
        <v>-9.783925697747993E-2</v>
      </c>
      <c r="H7554" s="38">
        <f>H7545+O7550</f>
        <v>-0.14549400453064448</v>
      </c>
      <c r="I7554" s="40">
        <f>I7545+P7550</f>
        <v>0.17738031928780243</v>
      </c>
      <c r="J7554" s="16">
        <f>B7554*F7554+C7554*G7554+D7554*H7554+I7554</f>
        <v>0.3765409815569466</v>
      </c>
      <c r="K7554" s="17">
        <f>J7554-E7554</f>
        <v>1.654098155694661E-2</v>
      </c>
      <c r="L7554" s="17">
        <f>K7554*K7554</f>
        <v>2.7360407086724788E-4</v>
      </c>
      <c r="M7554" s="17">
        <f>(E7554-J7554)*B7554</f>
        <v>-7.7742613317649065E-3</v>
      </c>
      <c r="N7554" s="17">
        <f>(E7554-J7554)*C7554</f>
        <v>-6.2855729916397119E-3</v>
      </c>
      <c r="O7554" s="17">
        <f>(E7554-J7554)*D7554</f>
        <v>-2.4811472335419913E-3</v>
      </c>
      <c r="P7554" s="18">
        <f>(E7554-J7554)*I7554</f>
        <v>-2.9340445899048409E-3</v>
      </c>
    </row>
    <row r="7555" spans="1:16" x14ac:dyDescent="0.25">
      <c r="B7555" s="4">
        <v>0.27</v>
      </c>
      <c r="C7555" s="5">
        <v>0.55000000000000004</v>
      </c>
      <c r="D7555" s="5">
        <v>0.18</v>
      </c>
      <c r="E7555" s="6">
        <v>0.28999999999999998</v>
      </c>
      <c r="F7555" s="36"/>
      <c r="G7555" s="38"/>
      <c r="H7555" s="38"/>
      <c r="I7555" s="40"/>
      <c r="J7555" s="16">
        <f>B7555*F7554+C7555*G7554+D7555*H7554+I7554</f>
        <v>0.2456866023730756</v>
      </c>
      <c r="K7555" s="17">
        <f t="shared" ref="K7555:K7558" si="5034">J7555-E7555</f>
        <v>-4.4313397626924378E-2</v>
      </c>
      <c r="L7555" s="17">
        <f t="shared" ref="L7555:L7558" si="5035">K7555*K7555</f>
        <v>1.9636772092419073E-3</v>
      </c>
      <c r="M7555" s="17">
        <f t="shared" ref="M7555:M7558" si="5036">(E7555-J7555)*B7555</f>
        <v>1.1964617359269583E-2</v>
      </c>
      <c r="N7555" s="17">
        <f t="shared" ref="N7555:N7558" si="5037">(E7555-J7555)*C7555</f>
        <v>2.4372368694808411E-2</v>
      </c>
      <c r="O7555" s="17">
        <f t="shared" ref="O7555:O7558" si="5038">(E7555-J7555)*D7555</f>
        <v>7.9764115728463876E-3</v>
      </c>
      <c r="P7555" s="18">
        <f>(E7555-J7555)*E7554</f>
        <v>1.5952823145692775E-2</v>
      </c>
    </row>
    <row r="7556" spans="1:16" x14ac:dyDescent="0.25">
      <c r="B7556" s="4">
        <v>0.22</v>
      </c>
      <c r="C7556" s="5">
        <v>0.71</v>
      </c>
      <c r="D7556" s="5">
        <v>7.0000000000000007E-2</v>
      </c>
      <c r="E7556" s="6">
        <v>0.22</v>
      </c>
      <c r="F7556" s="36"/>
      <c r="G7556" s="38"/>
      <c r="H7556" s="38"/>
      <c r="I7556" s="40"/>
      <c r="J7556" s="16">
        <f>B7556*F7554+C7556*G7554+D7556*H7554+I7554</f>
        <v>0.21857244041460469</v>
      </c>
      <c r="K7556" s="17">
        <f t="shared" si="5034"/>
        <v>-1.4275595853953105E-3</v>
      </c>
      <c r="L7556" s="17">
        <f t="shared" si="5035"/>
        <v>2.0379263698540305E-6</v>
      </c>
      <c r="M7556" s="17">
        <f t="shared" si="5036"/>
        <v>3.1406310878696832E-4</v>
      </c>
      <c r="N7556" s="17">
        <f t="shared" si="5037"/>
        <v>1.0135673056306705E-3</v>
      </c>
      <c r="O7556" s="17">
        <f t="shared" si="5038"/>
        <v>9.9929170977671743E-5</v>
      </c>
      <c r="P7556" s="18">
        <f>(E7556-J7556)*E7554</f>
        <v>5.1392145074231172E-4</v>
      </c>
    </row>
    <row r="7557" spans="1:16" x14ac:dyDescent="0.25">
      <c r="B7557" s="4">
        <v>0.16</v>
      </c>
      <c r="C7557" s="5">
        <v>0.62</v>
      </c>
      <c r="D7557" s="5">
        <v>0.22</v>
      </c>
      <c r="E7557" s="6">
        <v>0.14000000000000001</v>
      </c>
      <c r="F7557" s="36"/>
      <c r="G7557" s="38"/>
      <c r="H7557" s="38"/>
      <c r="I7557" s="40"/>
      <c r="J7557" s="16">
        <f>B7557*F7554+C7557*G7554+D7557*H7554+I7554</f>
        <v>0.17259680725444718</v>
      </c>
      <c r="K7557" s="17">
        <f t="shared" si="5034"/>
        <v>3.2596807254447163E-2</v>
      </c>
      <c r="L7557" s="17">
        <f t="shared" si="5035"/>
        <v>1.0625518431835793E-3</v>
      </c>
      <c r="M7557" s="17">
        <f t="shared" si="5036"/>
        <v>-5.2154891607115459E-3</v>
      </c>
      <c r="N7557" s="17">
        <f t="shared" si="5037"/>
        <v>-2.021002049775724E-2</v>
      </c>
      <c r="O7557" s="17">
        <f t="shared" si="5038"/>
        <v>-7.1712975959783761E-3</v>
      </c>
      <c r="P7557" s="18">
        <f>(E7557-J7557)*E7554</f>
        <v>-1.1734850611600978E-2</v>
      </c>
    </row>
    <row r="7558" spans="1:16" ht="15.75" thickBot="1" x14ac:dyDescent="0.3">
      <c r="B7558" s="7">
        <v>0.53</v>
      </c>
      <c r="C7558" s="8">
        <v>0.23</v>
      </c>
      <c r="D7558" s="8">
        <v>0.24</v>
      </c>
      <c r="E7558" s="9">
        <v>0.41</v>
      </c>
      <c r="F7558" s="37"/>
      <c r="G7558" s="39"/>
      <c r="H7558" s="39"/>
      <c r="I7558" s="41"/>
      <c r="J7558" s="19">
        <f>B7558*F7554+C7558*G7554+D7558*H7554+I7554</f>
        <v>0.41107947530434469</v>
      </c>
      <c r="K7558" s="20">
        <f t="shared" si="5034"/>
        <v>1.0794753043447125E-3</v>
      </c>
      <c r="L7558" s="20">
        <f t="shared" si="5035"/>
        <v>1.1652669326901097E-6</v>
      </c>
      <c r="M7558" s="20">
        <f t="shared" si="5036"/>
        <v>-5.7212191130269767E-4</v>
      </c>
      <c r="N7558" s="20">
        <f t="shared" si="5037"/>
        <v>-2.4827931999928387E-4</v>
      </c>
      <c r="O7558" s="20">
        <f t="shared" si="5038"/>
        <v>-2.5907407304273097E-4</v>
      </c>
      <c r="P7558" s="21">
        <f>(E7558-J7558)*E7554</f>
        <v>-3.8861110956409648E-4</v>
      </c>
    </row>
    <row r="7559" spans="1:16" x14ac:dyDescent="0.25">
      <c r="K7559" t="s">
        <v>13</v>
      </c>
      <c r="L7559" s="22">
        <f>AVERAGE(L7554:L7558)</f>
        <v>6.606072633190557E-4</v>
      </c>
      <c r="M7559" s="22">
        <f t="shared" ref="M7559:P7559" si="5039">AVERAGE(M7554:M7558)</f>
        <v>-2.5663838714451979E-4</v>
      </c>
      <c r="N7559" s="22">
        <f t="shared" si="5039"/>
        <v>-2.7158736179143091E-4</v>
      </c>
      <c r="O7559" s="22">
        <f t="shared" si="5039"/>
        <v>-3.6703563174780775E-4</v>
      </c>
      <c r="P7559" s="22">
        <f t="shared" si="5039"/>
        <v>2.8184765707303444E-4</v>
      </c>
    </row>
    <row r="7560" spans="1:16" ht="15.75" thickBot="1" x14ac:dyDescent="0.3"/>
    <row r="7561" spans="1:16" ht="15.75" thickBot="1" x14ac:dyDescent="0.3">
      <c r="A7561" s="23" t="s">
        <v>19</v>
      </c>
      <c r="B7561" s="27" t="s">
        <v>0</v>
      </c>
      <c r="C7561" s="28"/>
      <c r="D7561" s="28"/>
      <c r="E7561" s="29"/>
      <c r="F7561" s="30" t="s">
        <v>5</v>
      </c>
      <c r="G7561" s="31"/>
      <c r="H7561" s="31"/>
      <c r="I7561" s="32"/>
      <c r="J7561" s="33" t="s">
        <v>14</v>
      </c>
      <c r="K7561" s="34"/>
      <c r="L7561" s="34"/>
      <c r="M7561" s="34"/>
      <c r="N7561" s="34"/>
      <c r="O7561" s="34"/>
      <c r="P7561" s="35"/>
    </row>
    <row r="7562" spans="1:16" x14ac:dyDescent="0.25">
      <c r="A7562" s="23">
        <f>A7553+1</f>
        <v>840</v>
      </c>
      <c r="B7562" s="1" t="s">
        <v>1</v>
      </c>
      <c r="C7562" s="2" t="s">
        <v>2</v>
      </c>
      <c r="D7562" s="2" t="s">
        <v>3</v>
      </c>
      <c r="E7562" s="3" t="s">
        <v>4</v>
      </c>
      <c r="F7562" s="10" t="s">
        <v>6</v>
      </c>
      <c r="G7562" s="11" t="s">
        <v>7</v>
      </c>
      <c r="H7562" s="11" t="s">
        <v>8</v>
      </c>
      <c r="I7562" s="12" t="s">
        <v>9</v>
      </c>
      <c r="J7562" s="13" t="s">
        <v>10</v>
      </c>
      <c r="K7562" s="14" t="s">
        <v>11</v>
      </c>
      <c r="L7562" s="14" t="s">
        <v>12</v>
      </c>
      <c r="M7562" s="14" t="s">
        <v>15</v>
      </c>
      <c r="N7562" s="14" t="s">
        <v>16</v>
      </c>
      <c r="O7562" s="14" t="s">
        <v>17</v>
      </c>
      <c r="P7562" s="15" t="s">
        <v>18</v>
      </c>
    </row>
    <row r="7563" spans="1:16" x14ac:dyDescent="0.25">
      <c r="B7563" s="4">
        <v>0.47</v>
      </c>
      <c r="C7563" s="5">
        <v>0.38</v>
      </c>
      <c r="D7563" s="5">
        <v>0.15</v>
      </c>
      <c r="E7563" s="6">
        <v>0.36</v>
      </c>
      <c r="F7563" s="36">
        <f>F7554+M7559</f>
        <v>0.54902778842175604</v>
      </c>
      <c r="G7563" s="38">
        <f>G7554+N7559</f>
        <v>-9.8110844339271364E-2</v>
      </c>
      <c r="H7563" s="38">
        <f>H7554+O7559</f>
        <v>-0.14586104016239229</v>
      </c>
      <c r="I7563" s="40">
        <f>I7554+P7559</f>
        <v>0.17766216694487547</v>
      </c>
      <c r="J7563" s="16">
        <f>B7563*F7563+C7563*G7563+D7563*H7563+I7563</f>
        <v>0.37654395062981882</v>
      </c>
      <c r="K7563" s="17">
        <f>J7563-E7563</f>
        <v>1.6543950629818838E-2</v>
      </c>
      <c r="L7563" s="17">
        <f>K7563*K7563</f>
        <v>2.7370230244188313E-4</v>
      </c>
      <c r="M7563" s="17">
        <f>(E7563-J7563)*B7563</f>
        <v>-7.7756567960148536E-3</v>
      </c>
      <c r="N7563" s="17">
        <f>(E7563-J7563)*C7563</f>
        <v>-6.2867012393311586E-3</v>
      </c>
      <c r="O7563" s="17">
        <f>(E7563-J7563)*D7563</f>
        <v>-2.4815925944728255E-3</v>
      </c>
      <c r="P7563" s="18">
        <f>(E7563-J7563)*I7563</f>
        <v>-2.9392341187226521E-3</v>
      </c>
    </row>
    <row r="7564" spans="1:16" x14ac:dyDescent="0.25">
      <c r="B7564" s="4">
        <v>0.27</v>
      </c>
      <c r="C7564" s="5">
        <v>0.55000000000000004</v>
      </c>
      <c r="D7564" s="5">
        <v>0.18</v>
      </c>
      <c r="E7564" s="6">
        <v>0.28999999999999998</v>
      </c>
      <c r="F7564" s="36"/>
      <c r="G7564" s="38"/>
      <c r="H7564" s="38"/>
      <c r="I7564" s="40"/>
      <c r="J7564" s="16">
        <f>B7564*F7563+C7564*G7563+D7564*H7563+I7563</f>
        <v>0.24568371820291973</v>
      </c>
      <c r="K7564" s="17">
        <f t="shared" ref="K7564:K7567" si="5040">J7564-E7564</f>
        <v>-4.4316281797080248E-2</v>
      </c>
      <c r="L7564" s="17">
        <f t="shared" ref="L7564:L7567" si="5041">K7564*K7564</f>
        <v>1.9639328323182263E-3</v>
      </c>
      <c r="M7564" s="17">
        <f t="shared" ref="M7564:M7567" si="5042">(E7564-J7564)*B7564</f>
        <v>1.1965396085211667E-2</v>
      </c>
      <c r="N7564" s="17">
        <f t="shared" ref="N7564:N7567" si="5043">(E7564-J7564)*C7564</f>
        <v>2.4373954988394137E-2</v>
      </c>
      <c r="O7564" s="17">
        <f t="shared" ref="O7564:O7567" si="5044">(E7564-J7564)*D7564</f>
        <v>7.9769307234744437E-3</v>
      </c>
      <c r="P7564" s="18">
        <f>(E7564-J7564)*E7563</f>
        <v>1.5953861446948887E-2</v>
      </c>
    </row>
    <row r="7565" spans="1:16" x14ac:dyDescent="0.25">
      <c r="B7565" s="4">
        <v>0.22</v>
      </c>
      <c r="C7565" s="5">
        <v>0.71</v>
      </c>
      <c r="D7565" s="5">
        <v>7.0000000000000007E-2</v>
      </c>
      <c r="E7565" s="6">
        <v>0.22</v>
      </c>
      <c r="F7565" s="36"/>
      <c r="G7565" s="38"/>
      <c r="H7565" s="38"/>
      <c r="I7565" s="40"/>
      <c r="J7565" s="16">
        <f>B7565*F7563+C7565*G7563+D7565*H7563+I7563</f>
        <v>0.21857930810541165</v>
      </c>
      <c r="K7565" s="17">
        <f t="shared" si="5040"/>
        <v>-1.4206918945883495E-3</v>
      </c>
      <c r="L7565" s="17">
        <f t="shared" si="5041"/>
        <v>2.0183654593490341E-6</v>
      </c>
      <c r="M7565" s="17">
        <f t="shared" si="5042"/>
        <v>3.125522168094369E-4</v>
      </c>
      <c r="N7565" s="17">
        <f t="shared" si="5043"/>
        <v>1.008691245157728E-3</v>
      </c>
      <c r="O7565" s="17">
        <f t="shared" si="5044"/>
        <v>9.9448432621184482E-5</v>
      </c>
      <c r="P7565" s="18">
        <f>(E7565-J7565)*E7563</f>
        <v>5.1144908205180586E-4</v>
      </c>
    </row>
    <row r="7566" spans="1:16" x14ac:dyDescent="0.25">
      <c r="B7566" s="4">
        <v>0.16</v>
      </c>
      <c r="C7566" s="5">
        <v>0.62</v>
      </c>
      <c r="D7566" s="5">
        <v>0.22</v>
      </c>
      <c r="E7566" s="6">
        <v>0.14000000000000001</v>
      </c>
      <c r="F7566" s="36"/>
      <c r="G7566" s="38"/>
      <c r="H7566" s="38"/>
      <c r="I7566" s="40"/>
      <c r="J7566" s="16">
        <f>B7566*F7563+C7566*G7563+D7566*H7563+I7563</f>
        <v>0.17258846076628187</v>
      </c>
      <c r="K7566" s="17">
        <f t="shared" si="5040"/>
        <v>3.2588460766281857E-2</v>
      </c>
      <c r="L7566" s="17">
        <f t="shared" si="5041"/>
        <v>1.062007775115492E-3</v>
      </c>
      <c r="M7566" s="17">
        <f t="shared" si="5042"/>
        <v>-5.2141537226050973E-3</v>
      </c>
      <c r="N7566" s="17">
        <f t="shared" si="5043"/>
        <v>-2.020484567509475E-2</v>
      </c>
      <c r="O7566" s="17">
        <f t="shared" si="5044"/>
        <v>-7.1694613685820089E-3</v>
      </c>
      <c r="P7566" s="18">
        <f>(E7566-J7566)*E7563</f>
        <v>-1.1731845875861468E-2</v>
      </c>
    </row>
    <row r="7567" spans="1:16" ht="15.75" thickBot="1" x14ac:dyDescent="0.3">
      <c r="B7567" s="7">
        <v>0.53</v>
      </c>
      <c r="C7567" s="8">
        <v>0.23</v>
      </c>
      <c r="D7567" s="8">
        <v>0.24</v>
      </c>
      <c r="E7567" s="9">
        <v>0.41</v>
      </c>
      <c r="F7567" s="37"/>
      <c r="G7567" s="39"/>
      <c r="H7567" s="39"/>
      <c r="I7567" s="41"/>
      <c r="J7567" s="19">
        <f>B7567*F7563+C7567*G7563+D7567*H7563+I7563</f>
        <v>0.41107475097139956</v>
      </c>
      <c r="K7567" s="20">
        <f t="shared" si="5040"/>
        <v>1.0747509713995851E-3</v>
      </c>
      <c r="L7567" s="20">
        <f t="shared" si="5041"/>
        <v>1.1550896505243518E-6</v>
      </c>
      <c r="M7567" s="20">
        <f t="shared" si="5042"/>
        <v>-5.6961801484178007E-4</v>
      </c>
      <c r="N7567" s="20">
        <f t="shared" si="5043"/>
        <v>-2.471927234219046E-4</v>
      </c>
      <c r="O7567" s="20">
        <f t="shared" si="5044"/>
        <v>-2.5794023313590041E-4</v>
      </c>
      <c r="P7567" s="21">
        <f>(E7567-J7567)*E7563</f>
        <v>-3.8691034970385064E-4</v>
      </c>
    </row>
    <row r="7568" spans="1:16" x14ac:dyDescent="0.25">
      <c r="K7568" t="s">
        <v>13</v>
      </c>
      <c r="L7568" s="22">
        <f>AVERAGE(L7563:L7567)</f>
        <v>6.6056327299709495E-4</v>
      </c>
      <c r="M7568" s="22">
        <f t="shared" ref="M7568:P7568" si="5045">AVERAGE(M7563:M7567)</f>
        <v>-2.5629604628812545E-4</v>
      </c>
      <c r="N7568" s="22">
        <f t="shared" si="5045"/>
        <v>-2.7121868085918977E-4</v>
      </c>
      <c r="O7568" s="22">
        <f t="shared" si="5045"/>
        <v>-3.6652300801902127E-4</v>
      </c>
      <c r="P7568" s="22">
        <f t="shared" si="5045"/>
        <v>2.8146403694254439E-4</v>
      </c>
    </row>
    <row r="7569" spans="1:16" ht="15.75" thickBot="1" x14ac:dyDescent="0.3"/>
    <row r="7570" spans="1:16" ht="15.75" thickBot="1" x14ac:dyDescent="0.3">
      <c r="A7570" s="23" t="s">
        <v>19</v>
      </c>
      <c r="B7570" s="27" t="s">
        <v>0</v>
      </c>
      <c r="C7570" s="28"/>
      <c r="D7570" s="28"/>
      <c r="E7570" s="29"/>
      <c r="F7570" s="30" t="s">
        <v>5</v>
      </c>
      <c r="G7570" s="31"/>
      <c r="H7570" s="31"/>
      <c r="I7570" s="32"/>
      <c r="J7570" s="33" t="s">
        <v>14</v>
      </c>
      <c r="K7570" s="34"/>
      <c r="L7570" s="34"/>
      <c r="M7570" s="34"/>
      <c r="N7570" s="34"/>
      <c r="O7570" s="34"/>
      <c r="P7570" s="35"/>
    </row>
    <row r="7571" spans="1:16" x14ac:dyDescent="0.25">
      <c r="A7571" s="23">
        <f>A7562+1</f>
        <v>841</v>
      </c>
      <c r="B7571" s="1" t="s">
        <v>1</v>
      </c>
      <c r="C7571" s="2" t="s">
        <v>2</v>
      </c>
      <c r="D7571" s="2" t="s">
        <v>3</v>
      </c>
      <c r="E7571" s="3" t="s">
        <v>4</v>
      </c>
      <c r="F7571" s="10" t="s">
        <v>6</v>
      </c>
      <c r="G7571" s="11" t="s">
        <v>7</v>
      </c>
      <c r="H7571" s="11" t="s">
        <v>8</v>
      </c>
      <c r="I7571" s="12" t="s">
        <v>9</v>
      </c>
      <c r="J7571" s="13" t="s">
        <v>10</v>
      </c>
      <c r="K7571" s="14" t="s">
        <v>11</v>
      </c>
      <c r="L7571" s="14" t="s">
        <v>12</v>
      </c>
      <c r="M7571" s="14" t="s">
        <v>15</v>
      </c>
      <c r="N7571" s="14" t="s">
        <v>16</v>
      </c>
      <c r="O7571" s="14" t="s">
        <v>17</v>
      </c>
      <c r="P7571" s="15" t="s">
        <v>18</v>
      </c>
    </row>
    <row r="7572" spans="1:16" x14ac:dyDescent="0.25">
      <c r="B7572" s="4">
        <v>0.47</v>
      </c>
      <c r="C7572" s="5">
        <v>0.38</v>
      </c>
      <c r="D7572" s="5">
        <v>0.15</v>
      </c>
      <c r="E7572" s="6">
        <v>0.36</v>
      </c>
      <c r="F7572" s="36">
        <f>F7563+M7568</f>
        <v>0.54877149237546796</v>
      </c>
      <c r="G7572" s="38">
        <f>G7563+N7568</f>
        <v>-9.8382063020130556E-2</v>
      </c>
      <c r="H7572" s="38">
        <f>H7563+O7568</f>
        <v>-0.1462275631704113</v>
      </c>
      <c r="I7572" s="40">
        <f>I7563+P7568</f>
        <v>0.17794363098181801</v>
      </c>
      <c r="J7572" s="16">
        <f>B7572*F7572+C7572*G7572+D7572*H7572+I7572</f>
        <v>0.37654691397507667</v>
      </c>
      <c r="K7572" s="17">
        <f>J7572-E7572</f>
        <v>1.6546913975076682E-2</v>
      </c>
      <c r="L7572" s="17">
        <f>K7572*K7572</f>
        <v>2.7380036209858803E-4</v>
      </c>
      <c r="M7572" s="17">
        <f>(E7572-J7572)*B7572</f>
        <v>-7.77704956828604E-3</v>
      </c>
      <c r="N7572" s="17">
        <f>(E7572-J7572)*C7572</f>
        <v>-6.287827310529139E-3</v>
      </c>
      <c r="O7572" s="17">
        <f>(E7572-J7572)*D7572</f>
        <v>-2.4820370962615021E-3</v>
      </c>
      <c r="P7572" s="18">
        <f>(E7572-J7572)*I7572</f>
        <v>-2.9444179542689325E-3</v>
      </c>
    </row>
    <row r="7573" spans="1:16" x14ac:dyDescent="0.25">
      <c r="B7573" s="4">
        <v>0.27</v>
      </c>
      <c r="C7573" s="5">
        <v>0.55000000000000004</v>
      </c>
      <c r="D7573" s="5">
        <v>0.18</v>
      </c>
      <c r="E7573" s="6">
        <v>0.28999999999999998</v>
      </c>
      <c r="F7573" s="36"/>
      <c r="G7573" s="38"/>
      <c r="H7573" s="38"/>
      <c r="I7573" s="40"/>
      <c r="J7573" s="16">
        <f>B7573*F7572+C7573*G7572+D7573*H7572+I7572</f>
        <v>0.24568083789144851</v>
      </c>
      <c r="K7573" s="17">
        <f t="shared" ref="K7573:K7576" si="5046">J7573-E7573</f>
        <v>-4.4319162108551469E-2</v>
      </c>
      <c r="L7573" s="17">
        <f t="shared" ref="L7573:L7576" si="5047">K7573*K7573</f>
        <v>1.9641881300040643E-3</v>
      </c>
      <c r="M7573" s="17">
        <f t="shared" ref="M7573:M7576" si="5048">(E7573-J7573)*B7573</f>
        <v>1.1966173769308898E-2</v>
      </c>
      <c r="N7573" s="17">
        <f t="shared" ref="N7573:N7576" si="5049">(E7573-J7573)*C7573</f>
        <v>2.4375539159703311E-2</v>
      </c>
      <c r="O7573" s="17">
        <f t="shared" ref="O7573:O7576" si="5050">(E7573-J7573)*D7573</f>
        <v>7.9774491795392647E-3</v>
      </c>
      <c r="P7573" s="18">
        <f>(E7573-J7573)*E7572</f>
        <v>1.5954898359078529E-2</v>
      </c>
    </row>
    <row r="7574" spans="1:16" x14ac:dyDescent="0.25">
      <c r="B7574" s="4">
        <v>0.22</v>
      </c>
      <c r="C7574" s="5">
        <v>0.71</v>
      </c>
      <c r="D7574" s="5">
        <v>7.0000000000000007E-2</v>
      </c>
      <c r="E7574" s="6">
        <v>0.22</v>
      </c>
      <c r="F7574" s="36"/>
      <c r="G7574" s="38"/>
      <c r="H7574" s="38"/>
      <c r="I7574" s="40"/>
      <c r="J7574" s="16">
        <f>B7574*F7572+C7574*G7572+D7574*H7572+I7572</f>
        <v>0.21858616513819948</v>
      </c>
      <c r="K7574" s="17">
        <f t="shared" si="5046"/>
        <v>-1.4138348618005225E-3</v>
      </c>
      <c r="L7574" s="17">
        <f t="shared" si="5047"/>
        <v>1.9989290164425026E-6</v>
      </c>
      <c r="M7574" s="17">
        <f t="shared" si="5048"/>
        <v>3.1104366959611493E-4</v>
      </c>
      <c r="N7574" s="17">
        <f t="shared" si="5049"/>
        <v>1.0038227518783709E-3</v>
      </c>
      <c r="O7574" s="17">
        <f t="shared" si="5050"/>
        <v>9.8968440326036583E-5</v>
      </c>
      <c r="P7574" s="18">
        <f>(E7574-J7574)*E7572</f>
        <v>5.0898055024818807E-4</v>
      </c>
    </row>
    <row r="7575" spans="1:16" x14ac:dyDescent="0.25">
      <c r="B7575" s="4">
        <v>0.16</v>
      </c>
      <c r="C7575" s="5">
        <v>0.62</v>
      </c>
      <c r="D7575" s="5">
        <v>0.22</v>
      </c>
      <c r="E7575" s="6">
        <v>0.14000000000000001</v>
      </c>
      <c r="F7575" s="36"/>
      <c r="G7575" s="38"/>
      <c r="H7575" s="38"/>
      <c r="I7575" s="40"/>
      <c r="J7575" s="16">
        <f>B7575*F7572+C7575*G7572+D7575*H7572+I7572</f>
        <v>0.17258012679192147</v>
      </c>
      <c r="K7575" s="17">
        <f t="shared" si="5046"/>
        <v>3.258012679192146E-2</v>
      </c>
      <c r="L7575" s="17">
        <f t="shared" si="5047"/>
        <v>1.0614646617776785E-3</v>
      </c>
      <c r="M7575" s="17">
        <f t="shared" si="5048"/>
        <v>-5.2128202867074338E-3</v>
      </c>
      <c r="N7575" s="17">
        <f t="shared" si="5049"/>
        <v>-2.0199678610991305E-2</v>
      </c>
      <c r="O7575" s="17">
        <f t="shared" si="5050"/>
        <v>-7.1676278942227212E-3</v>
      </c>
      <c r="P7575" s="18">
        <f>(E7575-J7575)*E7572</f>
        <v>-1.1728845645091725E-2</v>
      </c>
    </row>
    <row r="7576" spans="1:16" ht="15.75" thickBot="1" x14ac:dyDescent="0.3">
      <c r="B7576" s="7">
        <v>0.53</v>
      </c>
      <c r="C7576" s="8">
        <v>0.23</v>
      </c>
      <c r="D7576" s="8">
        <v>0.24</v>
      </c>
      <c r="E7576" s="9">
        <v>0.41</v>
      </c>
      <c r="F7576" s="37"/>
      <c r="G7576" s="39"/>
      <c r="H7576" s="39"/>
      <c r="I7576" s="41"/>
      <c r="J7576" s="19">
        <f>B7576*F7572+C7576*G7572+D7576*H7572+I7572</f>
        <v>0.41107003228528727</v>
      </c>
      <c r="K7576" s="20">
        <f t="shared" si="5046"/>
        <v>1.0700322852872923E-3</v>
      </c>
      <c r="L7576" s="20">
        <f t="shared" si="5047"/>
        <v>1.1449690915571453E-6</v>
      </c>
      <c r="M7576" s="20">
        <f t="shared" si="5048"/>
        <v>-5.6711711120226496E-4</v>
      </c>
      <c r="N7576" s="20">
        <f t="shared" si="5049"/>
        <v>-2.4610742561607723E-4</v>
      </c>
      <c r="O7576" s="20">
        <f t="shared" si="5050"/>
        <v>-2.5680774846895013E-4</v>
      </c>
      <c r="P7576" s="21">
        <f>(E7576-J7576)*E7572</f>
        <v>-3.8521162270342522E-4</v>
      </c>
    </row>
    <row r="7577" spans="1:16" x14ac:dyDescent="0.25">
      <c r="K7577" t="s">
        <v>13</v>
      </c>
      <c r="L7577" s="22">
        <f>AVERAGE(L7572:L7576)</f>
        <v>6.6051941039766608E-4</v>
      </c>
      <c r="M7577" s="22">
        <f t="shared" ref="M7577:P7577" si="5051">AVERAGE(M7572:M7576)</f>
        <v>-2.5595390545814516E-4</v>
      </c>
      <c r="N7577" s="22">
        <f t="shared" si="5051"/>
        <v>-2.7085028711096814E-4</v>
      </c>
      <c r="O7577" s="22">
        <f t="shared" si="5051"/>
        <v>-3.6601102381757439E-4</v>
      </c>
      <c r="P7577" s="22">
        <f t="shared" si="5051"/>
        <v>2.8108073745252706E-4</v>
      </c>
    </row>
    <row r="7578" spans="1:16" ht="15.75" thickBot="1" x14ac:dyDescent="0.3"/>
    <row r="7579" spans="1:16" ht="15.75" thickBot="1" x14ac:dyDescent="0.3">
      <c r="A7579" s="23" t="s">
        <v>19</v>
      </c>
      <c r="B7579" s="27" t="s">
        <v>0</v>
      </c>
      <c r="C7579" s="28"/>
      <c r="D7579" s="28"/>
      <c r="E7579" s="29"/>
      <c r="F7579" s="30" t="s">
        <v>5</v>
      </c>
      <c r="G7579" s="31"/>
      <c r="H7579" s="31"/>
      <c r="I7579" s="32"/>
      <c r="J7579" s="33" t="s">
        <v>14</v>
      </c>
      <c r="K7579" s="34"/>
      <c r="L7579" s="34"/>
      <c r="M7579" s="34"/>
      <c r="N7579" s="34"/>
      <c r="O7579" s="34"/>
      <c r="P7579" s="35"/>
    </row>
    <row r="7580" spans="1:16" x14ac:dyDescent="0.25">
      <c r="A7580" s="23">
        <f>A7571+1</f>
        <v>842</v>
      </c>
      <c r="B7580" s="1" t="s">
        <v>1</v>
      </c>
      <c r="C7580" s="2" t="s">
        <v>2</v>
      </c>
      <c r="D7580" s="2" t="s">
        <v>3</v>
      </c>
      <c r="E7580" s="3" t="s">
        <v>4</v>
      </c>
      <c r="F7580" s="10" t="s">
        <v>6</v>
      </c>
      <c r="G7580" s="11" t="s">
        <v>7</v>
      </c>
      <c r="H7580" s="11" t="s">
        <v>8</v>
      </c>
      <c r="I7580" s="12" t="s">
        <v>9</v>
      </c>
      <c r="J7580" s="13" t="s">
        <v>10</v>
      </c>
      <c r="K7580" s="14" t="s">
        <v>11</v>
      </c>
      <c r="L7580" s="14" t="s">
        <v>12</v>
      </c>
      <c r="M7580" s="14" t="s">
        <v>15</v>
      </c>
      <c r="N7580" s="14" t="s">
        <v>16</v>
      </c>
      <c r="O7580" s="14" t="s">
        <v>17</v>
      </c>
      <c r="P7580" s="15" t="s">
        <v>18</v>
      </c>
    </row>
    <row r="7581" spans="1:16" x14ac:dyDescent="0.25">
      <c r="B7581" s="4">
        <v>0.47</v>
      </c>
      <c r="C7581" s="5">
        <v>0.38</v>
      </c>
      <c r="D7581" s="5">
        <v>0.15</v>
      </c>
      <c r="E7581" s="6">
        <v>0.36</v>
      </c>
      <c r="F7581" s="36">
        <f>F7572+M7577</f>
        <v>0.54851553847000978</v>
      </c>
      <c r="G7581" s="38">
        <f>G7572+N7577</f>
        <v>-9.8652913307241519E-2</v>
      </c>
      <c r="H7581" s="38">
        <f>H7572+O7577</f>
        <v>-0.14659357419422889</v>
      </c>
      <c r="I7581" s="40">
        <f>I7572+P7577</f>
        <v>0.17822471171927054</v>
      </c>
      <c r="J7581" s="16">
        <f>B7581*F7581+C7581*G7581+D7581*H7581+I7581</f>
        <v>0.37654987161428899</v>
      </c>
      <c r="K7581" s="17">
        <f>J7581-E7581</f>
        <v>1.6549871614289002E-2</v>
      </c>
      <c r="L7581" s="17">
        <f>K7581*K7581</f>
        <v>2.7389825044944884E-4</v>
      </c>
      <c r="M7581" s="17">
        <f>(E7581-J7581)*B7581</f>
        <v>-7.7784396587158309E-3</v>
      </c>
      <c r="N7581" s="17">
        <f>(E7581-J7581)*C7581</f>
        <v>-6.2889512134298208E-3</v>
      </c>
      <c r="O7581" s="17">
        <f>(E7581-J7581)*D7581</f>
        <v>-2.4824807421433503E-3</v>
      </c>
      <c r="P7581" s="18">
        <f>(E7581-J7581)*I7581</f>
        <v>-2.9495960974475961E-3</v>
      </c>
    </row>
    <row r="7582" spans="1:16" x14ac:dyDescent="0.25">
      <c r="B7582" s="4">
        <v>0.27</v>
      </c>
      <c r="C7582" s="5">
        <v>0.55000000000000004</v>
      </c>
      <c r="D7582" s="5">
        <v>0.18</v>
      </c>
      <c r="E7582" s="6">
        <v>0.28999999999999998</v>
      </c>
      <c r="F7582" s="36"/>
      <c r="G7582" s="38"/>
      <c r="H7582" s="38"/>
      <c r="I7582" s="40"/>
      <c r="J7582" s="16">
        <f>B7582*F7581+C7582*G7581+D7582*H7581+I7581</f>
        <v>0.24567796143222914</v>
      </c>
      <c r="K7582" s="17">
        <f t="shared" ref="K7582:K7585" si="5052">J7582-E7582</f>
        <v>-4.4322038567770838E-2</v>
      </c>
      <c r="L7582" s="17">
        <f t="shared" ref="L7582:L7585" si="5053">K7582*K7582</f>
        <v>1.9644431028029655E-3</v>
      </c>
      <c r="M7582" s="17">
        <f t="shared" ref="M7582:M7585" si="5054">(E7582-J7582)*B7582</f>
        <v>1.1966950413298127E-2</v>
      </c>
      <c r="N7582" s="17">
        <f t="shared" ref="N7582:N7585" si="5055">(E7582-J7582)*C7582</f>
        <v>2.4377121212273964E-2</v>
      </c>
      <c r="O7582" s="17">
        <f t="shared" ref="O7582:O7585" si="5056">(E7582-J7582)*D7582</f>
        <v>7.9779669421987508E-3</v>
      </c>
      <c r="P7582" s="18">
        <f>(E7582-J7582)*E7581</f>
        <v>1.5955933884397502E-2</v>
      </c>
    </row>
    <row r="7583" spans="1:16" x14ac:dyDescent="0.25">
      <c r="B7583" s="4">
        <v>0.22</v>
      </c>
      <c r="C7583" s="5">
        <v>0.71</v>
      </c>
      <c r="D7583" s="5">
        <v>7.0000000000000007E-2</v>
      </c>
      <c r="E7583" s="6">
        <v>0.22</v>
      </c>
      <c r="F7583" s="36"/>
      <c r="G7583" s="38"/>
      <c r="H7583" s="38"/>
      <c r="I7583" s="40"/>
      <c r="J7583" s="16">
        <f>B7583*F7581+C7583*G7581+D7583*H7581+I7581</f>
        <v>0.21859301154093519</v>
      </c>
      <c r="K7583" s="17">
        <f t="shared" si="5052"/>
        <v>-1.4069884590648118E-3</v>
      </c>
      <c r="L7583" s="17">
        <f t="shared" si="5053"/>
        <v>1.9796165239415737E-6</v>
      </c>
      <c r="M7583" s="17">
        <f t="shared" si="5054"/>
        <v>3.0953746099425858E-4</v>
      </c>
      <c r="N7583" s="17">
        <f t="shared" si="5055"/>
        <v>9.9896180593601631E-4</v>
      </c>
      <c r="O7583" s="17">
        <f t="shared" si="5056"/>
        <v>9.8489192134536835E-5</v>
      </c>
      <c r="P7583" s="18">
        <f>(E7583-J7583)*E7581</f>
        <v>5.0651584526333223E-4</v>
      </c>
    </row>
    <row r="7584" spans="1:16" x14ac:dyDescent="0.25">
      <c r="B7584" s="4">
        <v>0.16</v>
      </c>
      <c r="C7584" s="5">
        <v>0.62</v>
      </c>
      <c r="D7584" s="5">
        <v>0.22</v>
      </c>
      <c r="E7584" s="6">
        <v>0.14000000000000001</v>
      </c>
      <c r="F7584" s="36"/>
      <c r="G7584" s="38"/>
      <c r="H7584" s="38"/>
      <c r="I7584" s="40"/>
      <c r="J7584" s="16">
        <f>B7584*F7581+C7584*G7581+D7584*H7581+I7581</f>
        <v>0.17257180530125199</v>
      </c>
      <c r="K7584" s="17">
        <f t="shared" si="5052"/>
        <v>3.2571805301251977E-2</v>
      </c>
      <c r="L7584" s="17">
        <f t="shared" si="5053"/>
        <v>1.0609225005826664E-3</v>
      </c>
      <c r="M7584" s="17">
        <f t="shared" si="5054"/>
        <v>-5.2114888482003166E-3</v>
      </c>
      <c r="N7584" s="17">
        <f t="shared" si="5055"/>
        <v>-2.0194519286776225E-2</v>
      </c>
      <c r="O7584" s="17">
        <f t="shared" si="5056"/>
        <v>-7.1657971662754351E-3</v>
      </c>
      <c r="P7584" s="18">
        <f>(E7584-J7584)*E7581</f>
        <v>-1.172584990845071E-2</v>
      </c>
    </row>
    <row r="7585" spans="1:16" ht="15.75" thickBot="1" x14ac:dyDescent="0.3">
      <c r="B7585" s="7">
        <v>0.53</v>
      </c>
      <c r="C7585" s="8">
        <v>0.23</v>
      </c>
      <c r="D7585" s="8">
        <v>0.24</v>
      </c>
      <c r="E7585" s="9">
        <v>0.41</v>
      </c>
      <c r="F7585" s="37"/>
      <c r="G7585" s="39"/>
      <c r="H7585" s="39"/>
      <c r="I7585" s="41"/>
      <c r="J7585" s="19">
        <f>B7585*F7581+C7585*G7581+D7585*H7581+I7581</f>
        <v>0.41106531924109524</v>
      </c>
      <c r="K7585" s="20">
        <f t="shared" si="5052"/>
        <v>1.0653192410952639E-3</v>
      </c>
      <c r="L7585" s="20">
        <f t="shared" si="5053"/>
        <v>1.1349050854477889E-6</v>
      </c>
      <c r="M7585" s="20">
        <f t="shared" si="5054"/>
        <v>-5.6461919778048994E-4</v>
      </c>
      <c r="N7585" s="20">
        <f t="shared" si="5055"/>
        <v>-2.4502342545191071E-4</v>
      </c>
      <c r="O7585" s="20">
        <f t="shared" si="5056"/>
        <v>-2.5567661786286334E-4</v>
      </c>
      <c r="P7585" s="21">
        <f>(E7585-J7585)*E7581</f>
        <v>-3.8351492679429496E-4</v>
      </c>
    </row>
    <row r="7586" spans="1:16" x14ac:dyDescent="0.25">
      <c r="K7586" t="s">
        <v>13</v>
      </c>
      <c r="L7586" s="22">
        <f>AVERAGE(L7581:L7585)</f>
        <v>6.6047567508889407E-4</v>
      </c>
      <c r="M7586" s="22">
        <f t="shared" ref="M7586:P7586" si="5057">AVERAGE(M7581:M7585)</f>
        <v>-2.5561196608085034E-4</v>
      </c>
      <c r="N7586" s="22">
        <f t="shared" si="5057"/>
        <v>-2.7048218148959533E-4</v>
      </c>
      <c r="O7586" s="22">
        <f t="shared" si="5057"/>
        <v>-3.6549967838967227E-4</v>
      </c>
      <c r="P7586" s="22">
        <f t="shared" si="5057"/>
        <v>2.806977593936466E-4</v>
      </c>
    </row>
    <row r="7587" spans="1:16" ht="15.75" thickBot="1" x14ac:dyDescent="0.3"/>
    <row r="7588" spans="1:16" ht="15.75" thickBot="1" x14ac:dyDescent="0.3">
      <c r="A7588" s="23" t="s">
        <v>19</v>
      </c>
      <c r="B7588" s="27" t="s">
        <v>0</v>
      </c>
      <c r="C7588" s="28"/>
      <c r="D7588" s="28"/>
      <c r="E7588" s="29"/>
      <c r="F7588" s="30" t="s">
        <v>5</v>
      </c>
      <c r="G7588" s="31"/>
      <c r="H7588" s="31"/>
      <c r="I7588" s="32"/>
      <c r="J7588" s="33" t="s">
        <v>14</v>
      </c>
      <c r="K7588" s="34"/>
      <c r="L7588" s="34"/>
      <c r="M7588" s="34"/>
      <c r="N7588" s="34"/>
      <c r="O7588" s="34"/>
      <c r="P7588" s="35"/>
    </row>
    <row r="7589" spans="1:16" x14ac:dyDescent="0.25">
      <c r="A7589" s="23">
        <f>A7580+1</f>
        <v>843</v>
      </c>
      <c r="B7589" s="1" t="s">
        <v>1</v>
      </c>
      <c r="C7589" s="2" t="s">
        <v>2</v>
      </c>
      <c r="D7589" s="2" t="s">
        <v>3</v>
      </c>
      <c r="E7589" s="3" t="s">
        <v>4</v>
      </c>
      <c r="F7589" s="10" t="s">
        <v>6</v>
      </c>
      <c r="G7589" s="11" t="s">
        <v>7</v>
      </c>
      <c r="H7589" s="11" t="s">
        <v>8</v>
      </c>
      <c r="I7589" s="12" t="s">
        <v>9</v>
      </c>
      <c r="J7589" s="13" t="s">
        <v>10</v>
      </c>
      <c r="K7589" s="14" t="s">
        <v>11</v>
      </c>
      <c r="L7589" s="14" t="s">
        <v>12</v>
      </c>
      <c r="M7589" s="14" t="s">
        <v>15</v>
      </c>
      <c r="N7589" s="14" t="s">
        <v>16</v>
      </c>
      <c r="O7589" s="14" t="s">
        <v>17</v>
      </c>
      <c r="P7589" s="15" t="s">
        <v>18</v>
      </c>
    </row>
    <row r="7590" spans="1:16" x14ac:dyDescent="0.25">
      <c r="B7590" s="4">
        <v>0.47</v>
      </c>
      <c r="C7590" s="5">
        <v>0.38</v>
      </c>
      <c r="D7590" s="5">
        <v>0.15</v>
      </c>
      <c r="E7590" s="6">
        <v>0.36</v>
      </c>
      <c r="F7590" s="36">
        <f>F7581+M7586</f>
        <v>0.54825992650392896</v>
      </c>
      <c r="G7590" s="38">
        <f>G7581+N7586</f>
        <v>-9.8923395488731108E-2</v>
      </c>
      <c r="H7590" s="38">
        <f>H7581+O7586</f>
        <v>-0.14695907387261856</v>
      </c>
      <c r="I7590" s="40">
        <f>I7581+P7586</f>
        <v>0.1785054094786642</v>
      </c>
      <c r="J7590" s="16">
        <f>B7590*F7590+C7590*G7590+D7590*H7590+I7590</f>
        <v>0.37655282356890019</v>
      </c>
      <c r="K7590" s="17">
        <f>J7590-E7590</f>
        <v>1.6552823568900199E-2</v>
      </c>
      <c r="L7590" s="17">
        <f>K7590*K7590</f>
        <v>2.7399596810313793E-4</v>
      </c>
      <c r="M7590" s="17">
        <f>(E7590-J7590)*B7590</f>
        <v>-7.7798270773830934E-3</v>
      </c>
      <c r="N7590" s="17">
        <f>(E7590-J7590)*C7590</f>
        <v>-6.2900729561820761E-3</v>
      </c>
      <c r="O7590" s="17">
        <f>(E7590-J7590)*D7590</f>
        <v>-2.4829235353350299E-3</v>
      </c>
      <c r="P7590" s="18">
        <f>(E7590-J7590)*I7590</f>
        <v>-2.9547685491946138E-3</v>
      </c>
    </row>
    <row r="7591" spans="1:16" x14ac:dyDescent="0.25">
      <c r="B7591" s="4">
        <v>0.27</v>
      </c>
      <c r="C7591" s="5">
        <v>0.55000000000000004</v>
      </c>
      <c r="D7591" s="5">
        <v>0.18</v>
      </c>
      <c r="E7591" s="6">
        <v>0.28999999999999998</v>
      </c>
      <c r="F7591" s="36"/>
      <c r="G7591" s="38"/>
      <c r="H7591" s="38"/>
      <c r="I7591" s="40"/>
      <c r="J7591" s="16">
        <f>B7591*F7590+C7591*G7590+D7591*H7590+I7590</f>
        <v>0.24567508881885158</v>
      </c>
      <c r="K7591" s="17">
        <f t="shared" ref="K7591:K7594" si="5058">J7591-E7591</f>
        <v>-4.4324911181148396E-2</v>
      </c>
      <c r="L7591" s="17">
        <f t="shared" ref="L7591:L7594" si="5059">K7591*K7591</f>
        <v>1.9646977512166939E-3</v>
      </c>
      <c r="M7591" s="17">
        <f t="shared" ref="M7591:M7594" si="5060">(E7591-J7591)*B7591</f>
        <v>1.1967726018910068E-2</v>
      </c>
      <c r="N7591" s="17">
        <f t="shared" ref="N7591:N7594" si="5061">(E7591-J7591)*C7591</f>
        <v>2.4378701149631619E-2</v>
      </c>
      <c r="O7591" s="17">
        <f t="shared" ref="O7591:O7594" si="5062">(E7591-J7591)*D7591</f>
        <v>7.9784840126067118E-3</v>
      </c>
      <c r="P7591" s="18">
        <f>(E7591-J7591)*E7590</f>
        <v>1.5956968025213424E-2</v>
      </c>
    </row>
    <row r="7592" spans="1:16" x14ac:dyDescent="0.25">
      <c r="B7592" s="4">
        <v>0.22</v>
      </c>
      <c r="C7592" s="5">
        <v>0.71</v>
      </c>
      <c r="D7592" s="5">
        <v>7.0000000000000007E-2</v>
      </c>
      <c r="E7592" s="6">
        <v>0.22</v>
      </c>
      <c r="F7592" s="36"/>
      <c r="G7592" s="38"/>
      <c r="H7592" s="38"/>
      <c r="I7592" s="40"/>
      <c r="J7592" s="16">
        <f>B7592*F7590+C7592*G7590+D7592*H7590+I7590</f>
        <v>0.21859984734144616</v>
      </c>
      <c r="K7592" s="17">
        <f t="shared" si="5058"/>
        <v>-1.4001526585538382E-3</v>
      </c>
      <c r="L7592" s="17">
        <f t="shared" si="5059"/>
        <v>1.960427467255381E-6</v>
      </c>
      <c r="M7592" s="17">
        <f t="shared" si="5060"/>
        <v>3.0803358488184438E-4</v>
      </c>
      <c r="N7592" s="17">
        <f t="shared" si="5061"/>
        <v>9.9410838757322509E-4</v>
      </c>
      <c r="O7592" s="17">
        <f t="shared" si="5062"/>
        <v>9.8010686098768678E-5</v>
      </c>
      <c r="P7592" s="18">
        <f>(E7592-J7592)*E7590</f>
        <v>5.0405495707938177E-4</v>
      </c>
    </row>
    <row r="7593" spans="1:16" x14ac:dyDescent="0.25">
      <c r="B7593" s="4">
        <v>0.16</v>
      </c>
      <c r="C7593" s="5">
        <v>0.62</v>
      </c>
      <c r="D7593" s="5">
        <v>0.22</v>
      </c>
      <c r="E7593" s="6">
        <v>0.14000000000000001</v>
      </c>
      <c r="F7593" s="36"/>
      <c r="G7593" s="38"/>
      <c r="H7593" s="38"/>
      <c r="I7593" s="40"/>
      <c r="J7593" s="16">
        <f>B7593*F7590+C7593*G7590+D7593*H7590+I7590</f>
        <v>0.17256349626430345</v>
      </c>
      <c r="K7593" s="17">
        <f t="shared" si="5058"/>
        <v>3.2563496264303438E-2</v>
      </c>
      <c r="L7593" s="17">
        <f t="shared" si="5059"/>
        <v>1.0603812889553039E-3</v>
      </c>
      <c r="M7593" s="17">
        <f t="shared" si="5060"/>
        <v>-5.2101594022885504E-3</v>
      </c>
      <c r="N7593" s="17">
        <f t="shared" si="5061"/>
        <v>-2.0189367683868132E-2</v>
      </c>
      <c r="O7593" s="17">
        <f t="shared" si="5062"/>
        <v>-7.1639691781467561E-3</v>
      </c>
      <c r="P7593" s="18">
        <f>(E7593-J7593)*E7590</f>
        <v>-1.1722858655149238E-2</v>
      </c>
    </row>
    <row r="7594" spans="1:16" ht="15.75" thickBot="1" x14ac:dyDescent="0.3">
      <c r="B7594" s="7">
        <v>0.53</v>
      </c>
      <c r="C7594" s="8">
        <v>0.23</v>
      </c>
      <c r="D7594" s="8">
        <v>0.24</v>
      </c>
      <c r="E7594" s="9">
        <v>0.41</v>
      </c>
      <c r="F7594" s="37"/>
      <c r="G7594" s="39"/>
      <c r="H7594" s="39"/>
      <c r="I7594" s="41"/>
      <c r="J7594" s="19">
        <f>B7594*F7590+C7594*G7590+D7594*H7590+I7590</f>
        <v>0.41106061183390996</v>
      </c>
      <c r="K7594" s="20">
        <f t="shared" si="5058"/>
        <v>1.0606118339099857E-3</v>
      </c>
      <c r="L7594" s="20">
        <f t="shared" si="5059"/>
        <v>1.1248974622299031E-6</v>
      </c>
      <c r="M7594" s="20">
        <f t="shared" si="5060"/>
        <v>-5.6212427197229245E-4</v>
      </c>
      <c r="N7594" s="20">
        <f t="shared" si="5061"/>
        <v>-2.4394072179929671E-4</v>
      </c>
      <c r="O7594" s="20">
        <f t="shared" si="5062"/>
        <v>-2.5454684013839654E-4</v>
      </c>
      <c r="P7594" s="21">
        <f>(E7594-J7594)*E7590</f>
        <v>-3.8182026020759484E-4</v>
      </c>
    </row>
    <row r="7595" spans="1:16" x14ac:dyDescent="0.25">
      <c r="K7595" t="s">
        <v>13</v>
      </c>
      <c r="L7595" s="22">
        <f>AVERAGE(L7590:L7594)</f>
        <v>6.6043206664092419E-4</v>
      </c>
      <c r="M7595" s="22">
        <f t="shared" ref="M7595:P7595" si="5063">AVERAGE(M7590:M7594)</f>
        <v>-2.5527022957040483E-4</v>
      </c>
      <c r="N7595" s="22">
        <f t="shared" si="5063"/>
        <v>-2.7011436492893224E-4</v>
      </c>
      <c r="O7595" s="22">
        <f t="shared" si="5063"/>
        <v>-3.6498897098294033E-4</v>
      </c>
      <c r="P7595" s="22">
        <f t="shared" si="5063"/>
        <v>2.8031510354827179E-4</v>
      </c>
    </row>
    <row r="7596" spans="1:16" ht="15.75" thickBot="1" x14ac:dyDescent="0.3"/>
    <row r="7597" spans="1:16" ht="15.75" thickBot="1" x14ac:dyDescent="0.3">
      <c r="A7597" s="23" t="s">
        <v>19</v>
      </c>
      <c r="B7597" s="27" t="s">
        <v>0</v>
      </c>
      <c r="C7597" s="28"/>
      <c r="D7597" s="28"/>
      <c r="E7597" s="29"/>
      <c r="F7597" s="30" t="s">
        <v>5</v>
      </c>
      <c r="G7597" s="31"/>
      <c r="H7597" s="31"/>
      <c r="I7597" s="32"/>
      <c r="J7597" s="33" t="s">
        <v>14</v>
      </c>
      <c r="K7597" s="34"/>
      <c r="L7597" s="34"/>
      <c r="M7597" s="34"/>
      <c r="N7597" s="34"/>
      <c r="O7597" s="34"/>
      <c r="P7597" s="35"/>
    </row>
    <row r="7598" spans="1:16" x14ac:dyDescent="0.25">
      <c r="A7598" s="23">
        <f>A7589+1</f>
        <v>844</v>
      </c>
      <c r="B7598" s="1" t="s">
        <v>1</v>
      </c>
      <c r="C7598" s="2" t="s">
        <v>2</v>
      </c>
      <c r="D7598" s="2" t="s">
        <v>3</v>
      </c>
      <c r="E7598" s="3" t="s">
        <v>4</v>
      </c>
      <c r="F7598" s="10" t="s">
        <v>6</v>
      </c>
      <c r="G7598" s="11" t="s">
        <v>7</v>
      </c>
      <c r="H7598" s="11" t="s">
        <v>8</v>
      </c>
      <c r="I7598" s="12" t="s">
        <v>9</v>
      </c>
      <c r="J7598" s="13" t="s">
        <v>10</v>
      </c>
      <c r="K7598" s="14" t="s">
        <v>11</v>
      </c>
      <c r="L7598" s="14" t="s">
        <v>12</v>
      </c>
      <c r="M7598" s="14" t="s">
        <v>15</v>
      </c>
      <c r="N7598" s="14" t="s">
        <v>16</v>
      </c>
      <c r="O7598" s="14" t="s">
        <v>17</v>
      </c>
      <c r="P7598" s="15" t="s">
        <v>18</v>
      </c>
    </row>
    <row r="7599" spans="1:16" x14ac:dyDescent="0.25">
      <c r="B7599" s="4">
        <v>0.47</v>
      </c>
      <c r="C7599" s="5">
        <v>0.38</v>
      </c>
      <c r="D7599" s="5">
        <v>0.15</v>
      </c>
      <c r="E7599" s="6">
        <v>0.36</v>
      </c>
      <c r="F7599" s="36">
        <f>F7590+M7595</f>
        <v>0.54800465627435857</v>
      </c>
      <c r="G7599" s="38">
        <f>G7590+N7595</f>
        <v>-9.9193509853660045E-2</v>
      </c>
      <c r="H7599" s="38">
        <f>H7590+O7595</f>
        <v>-0.1473240628436015</v>
      </c>
      <c r="I7599" s="40">
        <f>I7590+P7595</f>
        <v>0.17878572458221248</v>
      </c>
      <c r="J7599" s="16">
        <f>B7599*F7599+C7599*G7599+D7599*H7599+I7599</f>
        <v>0.37655576986022993</v>
      </c>
      <c r="K7599" s="17">
        <f>J7599-E7599</f>
        <v>1.6555769860229941E-2</v>
      </c>
      <c r="L7599" s="17">
        <f>K7599*K7599</f>
        <v>2.7409351566489809E-4</v>
      </c>
      <c r="M7599" s="17">
        <f>(E7599-J7599)*B7599</f>
        <v>-7.781211834308072E-3</v>
      </c>
      <c r="N7599" s="17">
        <f>(E7599-J7599)*C7599</f>
        <v>-6.2911925468873775E-3</v>
      </c>
      <c r="O7599" s="17">
        <f>(E7599-J7599)*D7599</f>
        <v>-2.4833654790344909E-3</v>
      </c>
      <c r="P7599" s="18">
        <f>(E7599-J7599)*I7599</f>
        <v>-2.9599353104775646E-3</v>
      </c>
    </row>
    <row r="7600" spans="1:16" x14ac:dyDescent="0.25">
      <c r="B7600" s="4">
        <v>0.27</v>
      </c>
      <c r="C7600" s="5">
        <v>0.55000000000000004</v>
      </c>
      <c r="D7600" s="5">
        <v>0.18</v>
      </c>
      <c r="E7600" s="6">
        <v>0.28999999999999998</v>
      </c>
      <c r="F7600" s="36"/>
      <c r="G7600" s="38"/>
      <c r="H7600" s="38"/>
      <c r="I7600" s="40"/>
      <c r="J7600" s="16">
        <f>B7600*F7599+C7600*G7599+D7600*H7599+I7599</f>
        <v>0.245672220044928</v>
      </c>
      <c r="K7600" s="17">
        <f t="shared" ref="K7600:K7603" si="5064">J7600-E7600</f>
        <v>-4.4327779955071978E-2</v>
      </c>
      <c r="L7600" s="17">
        <f t="shared" ref="L7600:L7603" si="5065">K7600*K7600</f>
        <v>1.964952075745281E-3</v>
      </c>
      <c r="M7600" s="17">
        <f t="shared" ref="M7600:M7603" si="5066">(E7600-J7600)*B7600</f>
        <v>1.1968500587869435E-2</v>
      </c>
      <c r="N7600" s="17">
        <f t="shared" ref="N7600:N7603" si="5067">(E7600-J7600)*C7600</f>
        <v>2.438027897528959E-2</v>
      </c>
      <c r="O7600" s="17">
        <f t="shared" ref="O7600:O7603" si="5068">(E7600-J7600)*D7600</f>
        <v>7.9790003919129552E-3</v>
      </c>
      <c r="P7600" s="18">
        <f>(E7600-J7600)*E7599</f>
        <v>1.595800078382591E-2</v>
      </c>
    </row>
    <row r="7601" spans="1:16" x14ac:dyDescent="0.25">
      <c r="B7601" s="4">
        <v>0.22</v>
      </c>
      <c r="C7601" s="5">
        <v>0.71</v>
      </c>
      <c r="D7601" s="5">
        <v>7.0000000000000007E-2</v>
      </c>
      <c r="E7601" s="6">
        <v>0.22</v>
      </c>
      <c r="F7601" s="36"/>
      <c r="G7601" s="38"/>
      <c r="H7601" s="38"/>
      <c r="I7601" s="40"/>
      <c r="J7601" s="16">
        <f>B7601*F7599+C7601*G7599+D7601*H7599+I7599</f>
        <v>0.21860667256742064</v>
      </c>
      <c r="K7601" s="17">
        <f t="shared" si="5064"/>
        <v>-1.393327432579361E-3</v>
      </c>
      <c r="L7601" s="17">
        <f t="shared" si="5065"/>
        <v>1.9413613343781937E-6</v>
      </c>
      <c r="M7601" s="17">
        <f t="shared" si="5066"/>
        <v>3.0653203516745942E-4</v>
      </c>
      <c r="N7601" s="17">
        <f t="shared" si="5067"/>
        <v>9.8926247713134624E-4</v>
      </c>
      <c r="O7601" s="17">
        <f t="shared" si="5068"/>
        <v>9.753292028055528E-5</v>
      </c>
      <c r="P7601" s="18">
        <f>(E7601-J7601)*E7599</f>
        <v>5.0159787572856996E-4</v>
      </c>
    </row>
    <row r="7602" spans="1:16" x14ac:dyDescent="0.25">
      <c r="B7602" s="4">
        <v>0.16</v>
      </c>
      <c r="C7602" s="5">
        <v>0.62</v>
      </c>
      <c r="D7602" s="5">
        <v>0.22</v>
      </c>
      <c r="E7602" s="6">
        <v>0.14000000000000001</v>
      </c>
      <c r="F7602" s="36"/>
      <c r="G7602" s="38"/>
      <c r="H7602" s="38"/>
      <c r="I7602" s="40"/>
      <c r="J7602" s="16">
        <f>B7602*F7599+C7602*G7599+D7602*H7599+I7599</f>
        <v>0.1725551996512483</v>
      </c>
      <c r="K7602" s="17">
        <f t="shared" si="5064"/>
        <v>3.2555199651248284E-2</v>
      </c>
      <c r="L7602" s="17">
        <f t="shared" si="5065"/>
        <v>1.0598410243326363E-3</v>
      </c>
      <c r="M7602" s="17">
        <f t="shared" si="5066"/>
        <v>-5.2088319441997259E-3</v>
      </c>
      <c r="N7602" s="17">
        <f t="shared" si="5067"/>
        <v>-2.0184223783773936E-2</v>
      </c>
      <c r="O7602" s="17">
        <f t="shared" si="5068"/>
        <v>-7.1621439232746227E-3</v>
      </c>
      <c r="P7602" s="18">
        <f>(E7602-J7602)*E7599</f>
        <v>-1.1719871874449382E-2</v>
      </c>
    </row>
    <row r="7603" spans="1:16" ht="15.75" thickBot="1" x14ac:dyDescent="0.3">
      <c r="B7603" s="7">
        <v>0.53</v>
      </c>
      <c r="C7603" s="8">
        <v>0.23</v>
      </c>
      <c r="D7603" s="8">
        <v>0.24</v>
      </c>
      <c r="E7603" s="9">
        <v>0.41</v>
      </c>
      <c r="F7603" s="37"/>
      <c r="G7603" s="39"/>
      <c r="H7603" s="39"/>
      <c r="I7603" s="41"/>
      <c r="J7603" s="19">
        <f>B7603*F7599+C7603*G7599+D7603*H7599+I7599</f>
        <v>0.41105591005881637</v>
      </c>
      <c r="K7603" s="20">
        <f t="shared" si="5064"/>
        <v>1.0559100588163894E-3</v>
      </c>
      <c r="L7603" s="20">
        <f t="shared" si="5065"/>
        <v>1.1149460523096311E-6</v>
      </c>
      <c r="M7603" s="20">
        <f t="shared" si="5066"/>
        <v>-5.596323311726864E-4</v>
      </c>
      <c r="N7603" s="20">
        <f t="shared" si="5067"/>
        <v>-2.4285931352776958E-4</v>
      </c>
      <c r="O7603" s="20">
        <f t="shared" si="5068"/>
        <v>-2.5341841411593343E-4</v>
      </c>
      <c r="P7603" s="21">
        <f>(E7603-J7603)*E7599</f>
        <v>-3.801276211739002E-4</v>
      </c>
    </row>
    <row r="7604" spans="1:16" x14ac:dyDescent="0.25">
      <c r="K7604" t="s">
        <v>13</v>
      </c>
      <c r="L7604" s="22">
        <f>AVERAGE(L7599:L7603)</f>
        <v>6.6038858462590068E-4</v>
      </c>
      <c r="M7604" s="22">
        <f t="shared" ref="M7604:P7604" si="5069">AVERAGE(M7599:M7603)</f>
        <v>-2.5492869732871796E-4</v>
      </c>
      <c r="N7604" s="22">
        <f t="shared" si="5069"/>
        <v>-2.697468383536291E-4</v>
      </c>
      <c r="O7604" s="22">
        <f t="shared" si="5069"/>
        <v>-3.6447890084630727E-4</v>
      </c>
      <c r="P7604" s="22">
        <f t="shared" si="5069"/>
        <v>2.7993277069072688E-4</v>
      </c>
    </row>
    <row r="7605" spans="1:16" ht="15.75" thickBot="1" x14ac:dyDescent="0.3"/>
    <row r="7606" spans="1:16" ht="15.75" thickBot="1" x14ac:dyDescent="0.3">
      <c r="A7606" s="23" t="s">
        <v>19</v>
      </c>
      <c r="B7606" s="27" t="s">
        <v>0</v>
      </c>
      <c r="C7606" s="28"/>
      <c r="D7606" s="28"/>
      <c r="E7606" s="29"/>
      <c r="F7606" s="30" t="s">
        <v>5</v>
      </c>
      <c r="G7606" s="31"/>
      <c r="H7606" s="31"/>
      <c r="I7606" s="32"/>
      <c r="J7606" s="33" t="s">
        <v>14</v>
      </c>
      <c r="K7606" s="34"/>
      <c r="L7606" s="34"/>
      <c r="M7606" s="34"/>
      <c r="N7606" s="34"/>
      <c r="O7606" s="34"/>
      <c r="P7606" s="35"/>
    </row>
    <row r="7607" spans="1:16" x14ac:dyDescent="0.25">
      <c r="A7607" s="23">
        <f>A7598+1</f>
        <v>845</v>
      </c>
      <c r="B7607" s="1" t="s">
        <v>1</v>
      </c>
      <c r="C7607" s="2" t="s">
        <v>2</v>
      </c>
      <c r="D7607" s="2" t="s">
        <v>3</v>
      </c>
      <c r="E7607" s="3" t="s">
        <v>4</v>
      </c>
      <c r="F7607" s="10" t="s">
        <v>6</v>
      </c>
      <c r="G7607" s="11" t="s">
        <v>7</v>
      </c>
      <c r="H7607" s="11" t="s">
        <v>8</v>
      </c>
      <c r="I7607" s="12" t="s">
        <v>9</v>
      </c>
      <c r="J7607" s="13" t="s">
        <v>10</v>
      </c>
      <c r="K7607" s="14" t="s">
        <v>11</v>
      </c>
      <c r="L7607" s="14" t="s">
        <v>12</v>
      </c>
      <c r="M7607" s="14" t="s">
        <v>15</v>
      </c>
      <c r="N7607" s="14" t="s">
        <v>16</v>
      </c>
      <c r="O7607" s="14" t="s">
        <v>17</v>
      </c>
      <c r="P7607" s="15" t="s">
        <v>18</v>
      </c>
    </row>
    <row r="7608" spans="1:16" x14ac:dyDescent="0.25">
      <c r="B7608" s="4">
        <v>0.47</v>
      </c>
      <c r="C7608" s="5">
        <v>0.38</v>
      </c>
      <c r="D7608" s="5">
        <v>0.15</v>
      </c>
      <c r="E7608" s="6">
        <v>0.36</v>
      </c>
      <c r="F7608" s="36">
        <f>F7599+M7604</f>
        <v>0.54774972757702989</v>
      </c>
      <c r="G7608" s="38">
        <f>G7599+N7604</f>
        <v>-9.9463256692013668E-2</v>
      </c>
      <c r="H7608" s="38">
        <f>H7599+O7604</f>
        <v>-0.14768854174444782</v>
      </c>
      <c r="I7608" s="40">
        <f>I7599+P7604</f>
        <v>0.1790656573529032</v>
      </c>
      <c r="J7608" s="16">
        <f>B7608*F7608+C7608*G7608+D7608*H7608+I7608</f>
        <v>0.37655871050947487</v>
      </c>
      <c r="K7608" s="17">
        <f>J7608-E7608</f>
        <v>1.6558710509474883E-2</v>
      </c>
      <c r="L7608" s="17">
        <f>K7608*K7608</f>
        <v>2.7419089373659396E-4</v>
      </c>
      <c r="M7608" s="17">
        <f>(E7608-J7608)*B7608</f>
        <v>-7.7825939394531949E-3</v>
      </c>
      <c r="N7608" s="17">
        <f>(E7608-J7608)*C7608</f>
        <v>-6.2923099936004557E-3</v>
      </c>
      <c r="O7608" s="17">
        <f>(E7608-J7608)*D7608</f>
        <v>-2.4838065764212322E-3</v>
      </c>
      <c r="P7608" s="18">
        <f>(E7608-J7608)*I7608</f>
        <v>-2.9650963822955467E-3</v>
      </c>
    </row>
    <row r="7609" spans="1:16" x14ac:dyDescent="0.25">
      <c r="B7609" s="4">
        <v>0.27</v>
      </c>
      <c r="C7609" s="5">
        <v>0.55000000000000004</v>
      </c>
      <c r="D7609" s="5">
        <v>0.18</v>
      </c>
      <c r="E7609" s="6">
        <v>0.28999999999999998</v>
      </c>
      <c r="F7609" s="36"/>
      <c r="G7609" s="38"/>
      <c r="H7609" s="38"/>
      <c r="I7609" s="40"/>
      <c r="J7609" s="16">
        <f>B7609*F7608+C7609*G7608+D7609*H7608+I7608</f>
        <v>0.24566935510409316</v>
      </c>
      <c r="K7609" s="17">
        <f t="shared" ref="K7609:K7612" si="5070">J7609-E7609</f>
        <v>-4.4330644895906823E-2</v>
      </c>
      <c r="L7609" s="17">
        <f t="shared" ref="L7609:L7612" si="5071">K7609*K7609</f>
        <v>1.9652060768869896E-3</v>
      </c>
      <c r="M7609" s="17">
        <f t="shared" ref="M7609:M7612" si="5072">(E7609-J7609)*B7609</f>
        <v>1.1969274121894843E-2</v>
      </c>
      <c r="N7609" s="17">
        <f t="shared" ref="N7609:N7612" si="5073">(E7609-J7609)*C7609</f>
        <v>2.4381854692748756E-2</v>
      </c>
      <c r="O7609" s="17">
        <f t="shared" ref="O7609:O7612" si="5074">(E7609-J7609)*D7609</f>
        <v>7.9795160812632278E-3</v>
      </c>
      <c r="P7609" s="18">
        <f>(E7609-J7609)*E7608</f>
        <v>1.5959032162526456E-2</v>
      </c>
    </row>
    <row r="7610" spans="1:16" x14ac:dyDescent="0.25">
      <c r="B7610" s="4">
        <v>0.22</v>
      </c>
      <c r="C7610" s="5">
        <v>0.71</v>
      </c>
      <c r="D7610" s="5">
        <v>7.0000000000000007E-2</v>
      </c>
      <c r="E7610" s="6">
        <v>0.22</v>
      </c>
      <c r="F7610" s="36"/>
      <c r="G7610" s="38"/>
      <c r="H7610" s="38"/>
      <c r="I7610" s="40"/>
      <c r="J7610" s="16">
        <f>B7610*F7608+C7610*G7608+D7610*H7608+I7608</f>
        <v>0.21861348724640872</v>
      </c>
      <c r="K7610" s="17">
        <f t="shared" si="5070"/>
        <v>-1.3865127535912791E-3</v>
      </c>
      <c r="L7610" s="17">
        <f t="shared" si="5071"/>
        <v>1.9224176158712713E-6</v>
      </c>
      <c r="M7610" s="17">
        <f t="shared" si="5072"/>
        <v>3.0503280579008142E-4</v>
      </c>
      <c r="N7610" s="17">
        <f t="shared" si="5073"/>
        <v>9.8442405504980805E-4</v>
      </c>
      <c r="O7610" s="17">
        <f t="shared" si="5074"/>
        <v>9.7055892751389549E-5</v>
      </c>
      <c r="P7610" s="18">
        <f>(E7610-J7610)*E7608</f>
        <v>4.9914459129286046E-4</v>
      </c>
    </row>
    <row r="7611" spans="1:16" x14ac:dyDescent="0.25">
      <c r="B7611" s="4">
        <v>0.16</v>
      </c>
      <c r="C7611" s="5">
        <v>0.62</v>
      </c>
      <c r="D7611" s="5">
        <v>0.22</v>
      </c>
      <c r="E7611" s="6">
        <v>0.14000000000000001</v>
      </c>
      <c r="F7611" s="36"/>
      <c r="G7611" s="38"/>
      <c r="H7611" s="38"/>
      <c r="I7611" s="40"/>
      <c r="J7611" s="16">
        <f>B7611*F7608+C7611*G7608+D7611*H7608+I7608</f>
        <v>0.172546915432401</v>
      </c>
      <c r="K7611" s="17">
        <f t="shared" si="5070"/>
        <v>3.2546915432400986E-2</v>
      </c>
      <c r="L7611" s="17">
        <f t="shared" si="5071"/>
        <v>1.0593017041638615E-3</v>
      </c>
      <c r="M7611" s="17">
        <f t="shared" si="5072"/>
        <v>-5.2075064691841574E-3</v>
      </c>
      <c r="N7611" s="17">
        <f t="shared" si="5073"/>
        <v>-2.0179087568088613E-2</v>
      </c>
      <c r="O7611" s="17">
        <f t="shared" si="5074"/>
        <v>-7.1603213951282165E-3</v>
      </c>
      <c r="P7611" s="18">
        <f>(E7611-J7611)*E7608</f>
        <v>-1.1716889555664354E-2</v>
      </c>
    </row>
    <row r="7612" spans="1:16" ht="15.75" thickBot="1" x14ac:dyDescent="0.3">
      <c r="B7612" s="7">
        <v>0.53</v>
      </c>
      <c r="C7612" s="8">
        <v>0.23</v>
      </c>
      <c r="D7612" s="8">
        <v>0.24</v>
      </c>
      <c r="E7612" s="9">
        <v>0.41</v>
      </c>
      <c r="F7612" s="37"/>
      <c r="G7612" s="39"/>
      <c r="H7612" s="39"/>
      <c r="I7612" s="41"/>
      <c r="J7612" s="19">
        <f>B7612*F7608+C7612*G7608+D7612*H7608+I7608</f>
        <v>0.41105121391089849</v>
      </c>
      <c r="K7612" s="20">
        <f t="shared" si="5070"/>
        <v>1.0512139108985186E-3</v>
      </c>
      <c r="L7612" s="20">
        <f t="shared" si="5071"/>
        <v>1.1050506864665585E-6</v>
      </c>
      <c r="M7612" s="20">
        <f t="shared" si="5072"/>
        <v>-5.5714337277621491E-4</v>
      </c>
      <c r="N7612" s="20">
        <f t="shared" si="5073"/>
        <v>-2.4177919950665928E-4</v>
      </c>
      <c r="O7612" s="20">
        <f t="shared" si="5074"/>
        <v>-2.5229133861564445E-4</v>
      </c>
      <c r="P7612" s="21">
        <f>(E7612-J7612)*E7608</f>
        <v>-3.7843700792346665E-4</v>
      </c>
    </row>
    <row r="7613" spans="1:16" x14ac:dyDescent="0.25">
      <c r="K7613" t="s">
        <v>13</v>
      </c>
      <c r="L7613" s="22">
        <f>AVERAGE(L7608:L7612)</f>
        <v>6.603452286179565E-4</v>
      </c>
      <c r="M7613" s="22">
        <f t="shared" ref="M7613:P7613" si="5075">AVERAGE(M7608:M7612)</f>
        <v>-2.5458737074572841E-4</v>
      </c>
      <c r="N7613" s="22">
        <f t="shared" si="5075"/>
        <v>-2.6937960267943233E-4</v>
      </c>
      <c r="O7613" s="22">
        <f t="shared" si="5075"/>
        <v>-3.6396946723009501E-4</v>
      </c>
      <c r="P7613" s="22">
        <f t="shared" si="5075"/>
        <v>2.7955076158718968E-4</v>
      </c>
    </row>
    <row r="7614" spans="1:16" ht="15.75" thickBot="1" x14ac:dyDescent="0.3"/>
    <row r="7615" spans="1:16" ht="15.75" thickBot="1" x14ac:dyDescent="0.3">
      <c r="A7615" s="23" t="s">
        <v>19</v>
      </c>
      <c r="B7615" s="27" t="s">
        <v>0</v>
      </c>
      <c r="C7615" s="28"/>
      <c r="D7615" s="28"/>
      <c r="E7615" s="29"/>
      <c r="F7615" s="30" t="s">
        <v>5</v>
      </c>
      <c r="G7615" s="31"/>
      <c r="H7615" s="31"/>
      <c r="I7615" s="32"/>
      <c r="J7615" s="33" t="s">
        <v>14</v>
      </c>
      <c r="K7615" s="34"/>
      <c r="L7615" s="34"/>
      <c r="M7615" s="34"/>
      <c r="N7615" s="34"/>
      <c r="O7615" s="34"/>
      <c r="P7615" s="35"/>
    </row>
    <row r="7616" spans="1:16" x14ac:dyDescent="0.25">
      <c r="A7616" s="23">
        <f>A7607+1</f>
        <v>846</v>
      </c>
      <c r="B7616" s="1" t="s">
        <v>1</v>
      </c>
      <c r="C7616" s="2" t="s">
        <v>2</v>
      </c>
      <c r="D7616" s="2" t="s">
        <v>3</v>
      </c>
      <c r="E7616" s="3" t="s">
        <v>4</v>
      </c>
      <c r="F7616" s="10" t="s">
        <v>6</v>
      </c>
      <c r="G7616" s="11" t="s">
        <v>7</v>
      </c>
      <c r="H7616" s="11" t="s">
        <v>8</v>
      </c>
      <c r="I7616" s="12" t="s">
        <v>9</v>
      </c>
      <c r="J7616" s="13" t="s">
        <v>10</v>
      </c>
      <c r="K7616" s="14" t="s">
        <v>11</v>
      </c>
      <c r="L7616" s="14" t="s">
        <v>12</v>
      </c>
      <c r="M7616" s="14" t="s">
        <v>15</v>
      </c>
      <c r="N7616" s="14" t="s">
        <v>16</v>
      </c>
      <c r="O7616" s="14" t="s">
        <v>17</v>
      </c>
      <c r="P7616" s="15" t="s">
        <v>18</v>
      </c>
    </row>
    <row r="7617" spans="1:16" x14ac:dyDescent="0.25">
      <c r="B7617" s="4">
        <v>0.47</v>
      </c>
      <c r="C7617" s="5">
        <v>0.38</v>
      </c>
      <c r="D7617" s="5">
        <v>0.15</v>
      </c>
      <c r="E7617" s="6">
        <v>0.36</v>
      </c>
      <c r="F7617" s="36">
        <f>F7608+M7613</f>
        <v>0.5474951402062842</v>
      </c>
      <c r="G7617" s="38">
        <f>G7608+N7613</f>
        <v>-9.9732636294693103E-2</v>
      </c>
      <c r="H7617" s="38">
        <f>H7608+O7613</f>
        <v>-0.14805251121167792</v>
      </c>
      <c r="I7617" s="40">
        <f>I7608+P7613</f>
        <v>0.1793452081144904</v>
      </c>
      <c r="J7617" s="16">
        <f>B7617*F7617+C7617*G7617+D7617*H7617+I7617</f>
        <v>0.37656164553770888</v>
      </c>
      <c r="K7617" s="17">
        <f>J7617-E7617</f>
        <v>1.6561645537708891E-2</v>
      </c>
      <c r="L7617" s="17">
        <f>K7617*K7617</f>
        <v>2.7428810291671283E-4</v>
      </c>
      <c r="M7617" s="17">
        <f>(E7617-J7617)*B7617</f>
        <v>-7.7839734027231782E-3</v>
      </c>
      <c r="N7617" s="17">
        <f>(E7617-J7617)*C7617</f>
        <v>-6.2934253043293786E-3</v>
      </c>
      <c r="O7617" s="17">
        <f>(E7617-J7617)*D7617</f>
        <v>-2.4842468306563335E-3</v>
      </c>
      <c r="P7617" s="18">
        <f>(E7617-J7617)*I7617</f>
        <v>-2.9702517656788221E-3</v>
      </c>
    </row>
    <row r="7618" spans="1:16" x14ac:dyDescent="0.25">
      <c r="B7618" s="4">
        <v>0.27</v>
      </c>
      <c r="C7618" s="5">
        <v>0.55000000000000004</v>
      </c>
      <c r="D7618" s="5">
        <v>0.18</v>
      </c>
      <c r="E7618" s="6">
        <v>0.28999999999999998</v>
      </c>
      <c r="F7618" s="36"/>
      <c r="G7618" s="38"/>
      <c r="H7618" s="38"/>
      <c r="I7618" s="40"/>
      <c r="J7618" s="16">
        <f>B7618*F7617+C7618*G7617+D7618*H7617+I7617</f>
        <v>0.2456664939900039</v>
      </c>
      <c r="K7618" s="17">
        <f t="shared" ref="K7618:K7621" si="5076">J7618-E7618</f>
        <v>-4.4333506009996082E-2</v>
      </c>
      <c r="L7618" s="17">
        <f t="shared" ref="L7618:L7621" si="5077">K7618*K7618</f>
        <v>1.9654597551383587E-3</v>
      </c>
      <c r="M7618" s="17">
        <f t="shared" ref="M7618:M7621" si="5078">(E7618-J7618)*B7618</f>
        <v>1.1970046622698943E-2</v>
      </c>
      <c r="N7618" s="17">
        <f t="shared" ref="N7618:N7621" si="5079">(E7618-J7618)*C7618</f>
        <v>2.4383428305497848E-2</v>
      </c>
      <c r="O7618" s="17">
        <f t="shared" ref="O7618:O7621" si="5080">(E7618-J7618)*D7618</f>
        <v>7.980031081799295E-3</v>
      </c>
      <c r="P7618" s="18">
        <f>(E7618-J7618)*E7617</f>
        <v>1.596006216359859E-2</v>
      </c>
    </row>
    <row r="7619" spans="1:16" x14ac:dyDescent="0.25">
      <c r="B7619" s="4">
        <v>0.22</v>
      </c>
      <c r="C7619" s="5">
        <v>0.71</v>
      </c>
      <c r="D7619" s="5">
        <v>7.0000000000000007E-2</v>
      </c>
      <c r="E7619" s="6">
        <v>0.22</v>
      </c>
      <c r="F7619" s="36"/>
      <c r="G7619" s="38"/>
      <c r="H7619" s="38"/>
      <c r="I7619" s="40"/>
      <c r="J7619" s="16">
        <f>B7619*F7617+C7619*G7617+D7619*H7617+I7617</f>
        <v>0.21862029140582337</v>
      </c>
      <c r="K7619" s="17">
        <f t="shared" si="5076"/>
        <v>-1.3797085941766318E-3</v>
      </c>
      <c r="L7619" s="17">
        <f t="shared" si="5077"/>
        <v>1.9035958048448577E-6</v>
      </c>
      <c r="M7619" s="17">
        <f t="shared" si="5078"/>
        <v>3.0353589071885898E-4</v>
      </c>
      <c r="N7619" s="17">
        <f t="shared" si="5079"/>
        <v>9.7959310186540864E-4</v>
      </c>
      <c r="O7619" s="17">
        <f t="shared" si="5080"/>
        <v>9.6579601592364234E-5</v>
      </c>
      <c r="P7619" s="18">
        <f>(E7619-J7619)*E7617</f>
        <v>4.9669509390358739E-4</v>
      </c>
    </row>
    <row r="7620" spans="1:16" x14ac:dyDescent="0.25">
      <c r="B7620" s="4">
        <v>0.16</v>
      </c>
      <c r="C7620" s="5">
        <v>0.62</v>
      </c>
      <c r="D7620" s="5">
        <v>0.22</v>
      </c>
      <c r="E7620" s="6">
        <v>0.14000000000000001</v>
      </c>
      <c r="F7620" s="36"/>
      <c r="G7620" s="38"/>
      <c r="H7620" s="38"/>
      <c r="I7620" s="40"/>
      <c r="J7620" s="16">
        <f>B7620*F7617+C7620*G7617+D7620*H7617+I7617</f>
        <v>0.17253864357821699</v>
      </c>
      <c r="K7620" s="17">
        <f t="shared" si="5076"/>
        <v>3.253864357821698E-2</v>
      </c>
      <c r="L7620" s="17">
        <f t="shared" si="5077"/>
        <v>1.0587633259102412E-3</v>
      </c>
      <c r="M7620" s="17">
        <f t="shared" si="5078"/>
        <v>-5.2061829725147174E-3</v>
      </c>
      <c r="N7620" s="17">
        <f t="shared" si="5079"/>
        <v>-2.0173959018494527E-2</v>
      </c>
      <c r="O7620" s="17">
        <f t="shared" si="5080"/>
        <v>-7.1585015872077358E-3</v>
      </c>
      <c r="P7620" s="18">
        <f>(E7620-J7620)*E7617</f>
        <v>-1.1713911688158113E-2</v>
      </c>
    </row>
    <row r="7621" spans="1:16" ht="15.75" thickBot="1" x14ac:dyDescent="0.3">
      <c r="B7621" s="7">
        <v>0.53</v>
      </c>
      <c r="C7621" s="8">
        <v>0.23</v>
      </c>
      <c r="D7621" s="8">
        <v>0.24</v>
      </c>
      <c r="E7621" s="9">
        <v>0.41</v>
      </c>
      <c r="F7621" s="37"/>
      <c r="G7621" s="39"/>
      <c r="H7621" s="39"/>
      <c r="I7621" s="41"/>
      <c r="J7621" s="19">
        <f>B7621*F7617+C7621*G7617+D7621*H7617+I7617</f>
        <v>0.41104652338523895</v>
      </c>
      <c r="K7621" s="20">
        <f t="shared" si="5076"/>
        <v>1.0465233852389733E-3</v>
      </c>
      <c r="L7621" s="20">
        <f t="shared" si="5077"/>
        <v>1.0952111958520404E-6</v>
      </c>
      <c r="M7621" s="20">
        <f t="shared" si="5078"/>
        <v>-5.546573941766559E-4</v>
      </c>
      <c r="N7621" s="20">
        <f t="shared" si="5079"/>
        <v>-2.4070037860496386E-4</v>
      </c>
      <c r="O7621" s="20">
        <f t="shared" si="5080"/>
        <v>-2.5116561245735358E-4</v>
      </c>
      <c r="P7621" s="21">
        <f>(E7621-J7621)*E7617</f>
        <v>-3.7674841868603034E-4</v>
      </c>
    </row>
    <row r="7622" spans="1:16" x14ac:dyDescent="0.25">
      <c r="K7622" t="s">
        <v>13</v>
      </c>
      <c r="L7622" s="22">
        <f>AVERAGE(L7617:L7621)</f>
        <v>6.60301998193202E-4</v>
      </c>
      <c r="M7622" s="22">
        <f t="shared" ref="M7622:P7622" si="5081">AVERAGE(M7617:M7621)</f>
        <v>-2.5424625119935002E-4</v>
      </c>
      <c r="N7622" s="22">
        <f t="shared" si="5081"/>
        <v>-2.6901265881312266E-4</v>
      </c>
      <c r="O7622" s="22">
        <f t="shared" si="5081"/>
        <v>-3.6346066938595277E-4</v>
      </c>
      <c r="P7622" s="22">
        <f t="shared" si="5081"/>
        <v>2.7916907699584255E-4</v>
      </c>
    </row>
    <row r="7623" spans="1:16" ht="15.75" thickBot="1" x14ac:dyDescent="0.3"/>
    <row r="7624" spans="1:16" ht="15.75" thickBot="1" x14ac:dyDescent="0.3">
      <c r="A7624" s="23" t="s">
        <v>19</v>
      </c>
      <c r="B7624" s="27" t="s">
        <v>0</v>
      </c>
      <c r="C7624" s="28"/>
      <c r="D7624" s="28"/>
      <c r="E7624" s="29"/>
      <c r="F7624" s="30" t="s">
        <v>5</v>
      </c>
      <c r="G7624" s="31"/>
      <c r="H7624" s="31"/>
      <c r="I7624" s="32"/>
      <c r="J7624" s="33" t="s">
        <v>14</v>
      </c>
      <c r="K7624" s="34"/>
      <c r="L7624" s="34"/>
      <c r="M7624" s="34"/>
      <c r="N7624" s="34"/>
      <c r="O7624" s="34"/>
      <c r="P7624" s="35"/>
    </row>
    <row r="7625" spans="1:16" x14ac:dyDescent="0.25">
      <c r="A7625" s="23">
        <f>A7616+1</f>
        <v>847</v>
      </c>
      <c r="B7625" s="1" t="s">
        <v>1</v>
      </c>
      <c r="C7625" s="2" t="s">
        <v>2</v>
      </c>
      <c r="D7625" s="2" t="s">
        <v>3</v>
      </c>
      <c r="E7625" s="3" t="s">
        <v>4</v>
      </c>
      <c r="F7625" s="10" t="s">
        <v>6</v>
      </c>
      <c r="G7625" s="11" t="s">
        <v>7</v>
      </c>
      <c r="H7625" s="11" t="s">
        <v>8</v>
      </c>
      <c r="I7625" s="12" t="s">
        <v>9</v>
      </c>
      <c r="J7625" s="13" t="s">
        <v>10</v>
      </c>
      <c r="K7625" s="14" t="s">
        <v>11</v>
      </c>
      <c r="L7625" s="14" t="s">
        <v>12</v>
      </c>
      <c r="M7625" s="14" t="s">
        <v>15</v>
      </c>
      <c r="N7625" s="14" t="s">
        <v>16</v>
      </c>
      <c r="O7625" s="14" t="s">
        <v>17</v>
      </c>
      <c r="P7625" s="15" t="s">
        <v>18</v>
      </c>
    </row>
    <row r="7626" spans="1:16" x14ac:dyDescent="0.25">
      <c r="B7626" s="4">
        <v>0.47</v>
      </c>
      <c r="C7626" s="5">
        <v>0.38</v>
      </c>
      <c r="D7626" s="5">
        <v>0.15</v>
      </c>
      <c r="E7626" s="6">
        <v>0.36</v>
      </c>
      <c r="F7626" s="36">
        <f>F7617+M7622</f>
        <v>0.54724089395508491</v>
      </c>
      <c r="G7626" s="38">
        <f>G7617+N7622</f>
        <v>-0.10000164895350623</v>
      </c>
      <c r="H7626" s="38">
        <f>H7617+O7622</f>
        <v>-0.14841597188106387</v>
      </c>
      <c r="I7626" s="40">
        <f>I7617+P7622</f>
        <v>0.17962437719148625</v>
      </c>
      <c r="J7626" s="16">
        <f>B7626*F7626+C7626*G7626+D7626*H7626+I7626</f>
        <v>0.37656457496588425</v>
      </c>
      <c r="K7626" s="17">
        <f>J7626-E7626</f>
        <v>1.656457496588426E-2</v>
      </c>
      <c r="L7626" s="17">
        <f>K7626*K7626</f>
        <v>2.7438514380039952E-4</v>
      </c>
      <c r="M7626" s="17">
        <f>(E7626-J7626)*B7626</f>
        <v>-7.785350233965602E-3</v>
      </c>
      <c r="N7626" s="17">
        <f>(E7626-J7626)*C7626</f>
        <v>-6.2945384870360188E-3</v>
      </c>
      <c r="O7626" s="17">
        <f>(E7626-J7626)*D7626</f>
        <v>-2.4846862448826387E-3</v>
      </c>
      <c r="P7626" s="18">
        <f>(E7626-J7626)*I7626</f>
        <v>-2.9754014616886447E-3</v>
      </c>
    </row>
    <row r="7627" spans="1:16" x14ac:dyDescent="0.25">
      <c r="B7627" s="4">
        <v>0.27</v>
      </c>
      <c r="C7627" s="5">
        <v>0.55000000000000004</v>
      </c>
      <c r="D7627" s="5">
        <v>0.18</v>
      </c>
      <c r="E7627" s="6">
        <v>0.28999999999999998</v>
      </c>
      <c r="F7627" s="36"/>
      <c r="G7627" s="38"/>
      <c r="H7627" s="38"/>
      <c r="I7627" s="40"/>
      <c r="J7627" s="16">
        <f>B7627*F7626+C7627*G7626+D7627*H7626+I7626</f>
        <v>0.24566363669633923</v>
      </c>
      <c r="K7627" s="17">
        <f t="shared" ref="K7627:K7630" si="5082">J7627-E7627</f>
        <v>-4.4336363303660753E-2</v>
      </c>
      <c r="L7627" s="17">
        <f t="shared" ref="L7627:L7630" si="5083">K7627*K7627</f>
        <v>1.965713110994196E-3</v>
      </c>
      <c r="M7627" s="17">
        <f t="shared" ref="M7627:M7630" si="5084">(E7627-J7627)*B7627</f>
        <v>1.1970818091988404E-2</v>
      </c>
      <c r="N7627" s="17">
        <f t="shared" ref="N7627:N7630" si="5085">(E7627-J7627)*C7627</f>
        <v>2.4384999817013416E-2</v>
      </c>
      <c r="O7627" s="17">
        <f t="shared" ref="O7627:O7630" si="5086">(E7627-J7627)*D7627</f>
        <v>7.9805453946589361E-3</v>
      </c>
      <c r="P7627" s="18">
        <f>(E7627-J7627)*E7626</f>
        <v>1.5961090789317872E-2</v>
      </c>
    </row>
    <row r="7628" spans="1:16" x14ac:dyDescent="0.25">
      <c r="B7628" s="4">
        <v>0.22</v>
      </c>
      <c r="C7628" s="5">
        <v>0.71</v>
      </c>
      <c r="D7628" s="5">
        <v>7.0000000000000007E-2</v>
      </c>
      <c r="E7628" s="6">
        <v>0.22</v>
      </c>
      <c r="F7628" s="36"/>
      <c r="G7628" s="38"/>
      <c r="H7628" s="38"/>
      <c r="I7628" s="40"/>
      <c r="J7628" s="16">
        <f>B7628*F7626+C7628*G7626+D7628*H7626+I7626</f>
        <v>0.21862708507294104</v>
      </c>
      <c r="K7628" s="17">
        <f t="shared" si="5082"/>
        <v>-1.3729149270589602E-3</v>
      </c>
      <c r="L7628" s="17">
        <f t="shared" si="5083"/>
        <v>1.88489539694131E-6</v>
      </c>
      <c r="M7628" s="17">
        <f t="shared" si="5084"/>
        <v>3.0204128395297123E-4</v>
      </c>
      <c r="N7628" s="17">
        <f t="shared" si="5085"/>
        <v>9.7476959821186167E-4</v>
      </c>
      <c r="O7628" s="17">
        <f t="shared" si="5086"/>
        <v>9.6104044894127221E-5</v>
      </c>
      <c r="P7628" s="18">
        <f>(E7628-J7628)*E7626</f>
        <v>4.9424937374122568E-4</v>
      </c>
    </row>
    <row r="7629" spans="1:16" x14ac:dyDescent="0.25">
      <c r="B7629" s="4">
        <v>0.16</v>
      </c>
      <c r="C7629" s="5">
        <v>0.62</v>
      </c>
      <c r="D7629" s="5">
        <v>0.22</v>
      </c>
      <c r="E7629" s="6">
        <v>0.14000000000000001</v>
      </c>
      <c r="F7629" s="36"/>
      <c r="G7629" s="38"/>
      <c r="H7629" s="38"/>
      <c r="I7629" s="40"/>
      <c r="J7629" s="16">
        <f>B7629*F7626+C7629*G7626+D7629*H7626+I7626</f>
        <v>0.17253038405929191</v>
      </c>
      <c r="K7629" s="17">
        <f t="shared" si="5082"/>
        <v>3.25303840592919E-2</v>
      </c>
      <c r="L7629" s="17">
        <f t="shared" si="5083"/>
        <v>1.0582258870450326E-3</v>
      </c>
      <c r="M7629" s="17">
        <f t="shared" si="5084"/>
        <v>-5.2048614494867038E-3</v>
      </c>
      <c r="N7629" s="17">
        <f t="shared" si="5085"/>
        <v>-2.0168838116760977E-2</v>
      </c>
      <c r="O7629" s="17">
        <f t="shared" si="5086"/>
        <v>-7.1566844930442183E-3</v>
      </c>
      <c r="P7629" s="18">
        <f>(E7629-J7629)*E7626</f>
        <v>-1.1710938261345083E-2</v>
      </c>
    </row>
    <row r="7630" spans="1:16" ht="15.75" thickBot="1" x14ac:dyDescent="0.3">
      <c r="B7630" s="7">
        <v>0.53</v>
      </c>
      <c r="C7630" s="8">
        <v>0.23</v>
      </c>
      <c r="D7630" s="8">
        <v>0.24</v>
      </c>
      <c r="E7630" s="9">
        <v>0.41</v>
      </c>
      <c r="F7630" s="37"/>
      <c r="G7630" s="39"/>
      <c r="H7630" s="39"/>
      <c r="I7630" s="41"/>
      <c r="J7630" s="19">
        <f>B7630*F7626+C7630*G7626+D7630*H7626+I7626</f>
        <v>0.4110418384769195</v>
      </c>
      <c r="K7630" s="20">
        <f t="shared" si="5082"/>
        <v>1.041838476919521E-3</v>
      </c>
      <c r="L7630" s="20">
        <f t="shared" si="5083"/>
        <v>1.0854274119899874E-6</v>
      </c>
      <c r="M7630" s="20">
        <f t="shared" si="5084"/>
        <v>-5.5217439276734621E-4</v>
      </c>
      <c r="N7630" s="20">
        <f t="shared" si="5085"/>
        <v>-2.3962284969148985E-4</v>
      </c>
      <c r="O7630" s="20">
        <f t="shared" si="5086"/>
        <v>-2.5004123446068503E-4</v>
      </c>
      <c r="P7630" s="21">
        <f>(E7630-J7630)*E7626</f>
        <v>-3.7506185169102754E-4</v>
      </c>
    </row>
    <row r="7631" spans="1:16" x14ac:dyDescent="0.25">
      <c r="K7631" t="s">
        <v>13</v>
      </c>
      <c r="L7631" s="22">
        <f>AVERAGE(L7626:L7630)</f>
        <v>6.6025889292971177E-4</v>
      </c>
      <c r="M7631" s="22">
        <f t="shared" ref="M7631:P7631" si="5087">AVERAGE(M7626:M7630)</f>
        <v>-2.5390534005565525E-4</v>
      </c>
      <c r="N7631" s="22">
        <f t="shared" si="5087"/>
        <v>-2.6864600765264131E-4</v>
      </c>
      <c r="O7631" s="22">
        <f t="shared" si="5087"/>
        <v>-3.6295250656689568E-4</v>
      </c>
      <c r="P7631" s="22">
        <f t="shared" si="5087"/>
        <v>2.7878771766686849E-4</v>
      </c>
    </row>
    <row r="7632" spans="1:16" ht="15.75" thickBot="1" x14ac:dyDescent="0.3"/>
    <row r="7633" spans="1:16" ht="15.75" thickBot="1" x14ac:dyDescent="0.3">
      <c r="A7633" s="23" t="s">
        <v>19</v>
      </c>
      <c r="B7633" s="27" t="s">
        <v>0</v>
      </c>
      <c r="C7633" s="28"/>
      <c r="D7633" s="28"/>
      <c r="E7633" s="29"/>
      <c r="F7633" s="30" t="s">
        <v>5</v>
      </c>
      <c r="G7633" s="31"/>
      <c r="H7633" s="31"/>
      <c r="I7633" s="32"/>
      <c r="J7633" s="33" t="s">
        <v>14</v>
      </c>
      <c r="K7633" s="34"/>
      <c r="L7633" s="34"/>
      <c r="M7633" s="34"/>
      <c r="N7633" s="34"/>
      <c r="O7633" s="34"/>
      <c r="P7633" s="35"/>
    </row>
    <row r="7634" spans="1:16" x14ac:dyDescent="0.25">
      <c r="A7634" s="23">
        <f>A7625+1</f>
        <v>848</v>
      </c>
      <c r="B7634" s="1" t="s">
        <v>1</v>
      </c>
      <c r="C7634" s="2" t="s">
        <v>2</v>
      </c>
      <c r="D7634" s="2" t="s">
        <v>3</v>
      </c>
      <c r="E7634" s="3" t="s">
        <v>4</v>
      </c>
      <c r="F7634" s="10" t="s">
        <v>6</v>
      </c>
      <c r="G7634" s="11" t="s">
        <v>7</v>
      </c>
      <c r="H7634" s="11" t="s">
        <v>8</v>
      </c>
      <c r="I7634" s="12" t="s">
        <v>9</v>
      </c>
      <c r="J7634" s="13" t="s">
        <v>10</v>
      </c>
      <c r="K7634" s="14" t="s">
        <v>11</v>
      </c>
      <c r="L7634" s="14" t="s">
        <v>12</v>
      </c>
      <c r="M7634" s="14" t="s">
        <v>15</v>
      </c>
      <c r="N7634" s="14" t="s">
        <v>16</v>
      </c>
      <c r="O7634" s="14" t="s">
        <v>17</v>
      </c>
      <c r="P7634" s="15" t="s">
        <v>18</v>
      </c>
    </row>
    <row r="7635" spans="1:16" x14ac:dyDescent="0.25">
      <c r="B7635" s="4">
        <v>0.47</v>
      </c>
      <c r="C7635" s="5">
        <v>0.38</v>
      </c>
      <c r="D7635" s="5">
        <v>0.15</v>
      </c>
      <c r="E7635" s="6">
        <v>0.36</v>
      </c>
      <c r="F7635" s="36">
        <f>F7626+M7631</f>
        <v>0.54698698861502926</v>
      </c>
      <c r="G7635" s="38">
        <f>G7626+N7631</f>
        <v>-0.10027029496115887</v>
      </c>
      <c r="H7635" s="38">
        <f>H7626+O7631</f>
        <v>-0.14877892438763077</v>
      </c>
      <c r="I7635" s="40">
        <f>I7626+P7631</f>
        <v>0.17990316490915312</v>
      </c>
      <c r="J7635" s="16">
        <f>B7635*F7635+C7635*G7635+D7635*H7635+I7635</f>
        <v>0.37656749881483187</v>
      </c>
      <c r="K7635" s="17">
        <f>J7635-E7635</f>
        <v>1.6567498814831882E-2</v>
      </c>
      <c r="L7635" s="17">
        <f>K7635*K7635</f>
        <v>2.7448201697945581E-4</v>
      </c>
      <c r="M7635" s="17">
        <f>(E7635-J7635)*B7635</f>
        <v>-7.7867244429709846E-3</v>
      </c>
      <c r="N7635" s="17">
        <f>(E7635-J7635)*C7635</f>
        <v>-6.2956495496361157E-3</v>
      </c>
      <c r="O7635" s="17">
        <f>(E7635-J7635)*D7635</f>
        <v>-2.4851248222247822E-3</v>
      </c>
      <c r="P7635" s="18">
        <f>(E7635-J7635)*I7635</f>
        <v>-2.9805454714168988E-3</v>
      </c>
    </row>
    <row r="7636" spans="1:16" x14ac:dyDescent="0.25">
      <c r="B7636" s="4">
        <v>0.27</v>
      </c>
      <c r="C7636" s="5">
        <v>0.55000000000000004</v>
      </c>
      <c r="D7636" s="5">
        <v>0.18</v>
      </c>
      <c r="E7636" s="6">
        <v>0.28999999999999998</v>
      </c>
      <c r="F7636" s="36"/>
      <c r="G7636" s="38"/>
      <c r="H7636" s="38"/>
      <c r="I7636" s="40"/>
      <c r="J7636" s="16">
        <f>B7636*F7635+C7636*G7635+D7636*H7635+I7635</f>
        <v>0.24566078321680013</v>
      </c>
      <c r="K7636" s="17">
        <f t="shared" ref="K7636:K7639" si="5088">J7636-E7636</f>
        <v>-4.4339216783199853E-2</v>
      </c>
      <c r="L7636" s="17">
        <f t="shared" ref="L7636:L7639" si="5089">K7636*K7636</f>
        <v>1.9659661449475917E-3</v>
      </c>
      <c r="M7636" s="17">
        <f t="shared" ref="M7636:M7639" si="5090">(E7636-J7636)*B7636</f>
        <v>1.1971588531463961E-2</v>
      </c>
      <c r="N7636" s="17">
        <f t="shared" ref="N7636:N7639" si="5091">(E7636-J7636)*C7636</f>
        <v>2.4386569230759922E-2</v>
      </c>
      <c r="O7636" s="17">
        <f t="shared" ref="O7636:O7639" si="5092">(E7636-J7636)*D7636</f>
        <v>7.9810590209759731E-3</v>
      </c>
      <c r="P7636" s="18">
        <f>(E7636-J7636)*E7635</f>
        <v>1.5962118041951946E-2</v>
      </c>
    </row>
    <row r="7637" spans="1:16" x14ac:dyDescent="0.25">
      <c r="B7637" s="4">
        <v>0.22</v>
      </c>
      <c r="C7637" s="5">
        <v>0.71</v>
      </c>
      <c r="D7637" s="5">
        <v>7.0000000000000007E-2</v>
      </c>
      <c r="E7637" s="6">
        <v>0.22</v>
      </c>
      <c r="F7637" s="36"/>
      <c r="G7637" s="38"/>
      <c r="H7637" s="38"/>
      <c r="I7637" s="40"/>
      <c r="J7637" s="16">
        <f>B7637*F7635+C7637*G7635+D7637*H7635+I7635</f>
        <v>0.21863386827490261</v>
      </c>
      <c r="K7637" s="17">
        <f t="shared" si="5088"/>
        <v>-1.3661317250973914E-3</v>
      </c>
      <c r="L7637" s="17">
        <f t="shared" si="5089"/>
        <v>1.8663158903175747E-6</v>
      </c>
      <c r="M7637" s="17">
        <f t="shared" si="5090"/>
        <v>3.0054897952142614E-4</v>
      </c>
      <c r="N7637" s="17">
        <f t="shared" si="5091"/>
        <v>9.6995352481914785E-4</v>
      </c>
      <c r="O7637" s="17">
        <f t="shared" si="5092"/>
        <v>9.562922075681741E-5</v>
      </c>
      <c r="P7637" s="18">
        <f>(E7637-J7637)*E7635</f>
        <v>4.918074210350609E-4</v>
      </c>
    </row>
    <row r="7638" spans="1:16" x14ac:dyDescent="0.25">
      <c r="B7638" s="4">
        <v>0.16</v>
      </c>
      <c r="C7638" s="5">
        <v>0.62</v>
      </c>
      <c r="D7638" s="5">
        <v>0.22</v>
      </c>
      <c r="E7638" s="6">
        <v>0.14000000000000001</v>
      </c>
      <c r="F7638" s="36"/>
      <c r="G7638" s="38"/>
      <c r="H7638" s="38"/>
      <c r="I7638" s="40"/>
      <c r="J7638" s="16">
        <f>B7638*F7635+C7638*G7635+D7638*H7635+I7635</f>
        <v>0.17252213684636053</v>
      </c>
      <c r="K7638" s="17">
        <f t="shared" si="5088"/>
        <v>3.2522136846360516E-2</v>
      </c>
      <c r="L7638" s="17">
        <f t="shared" si="5089"/>
        <v>1.0576893850534003E-3</v>
      </c>
      <c r="M7638" s="17">
        <f t="shared" si="5090"/>
        <v>-5.2035418954176826E-3</v>
      </c>
      <c r="N7638" s="17">
        <f t="shared" si="5091"/>
        <v>-2.0163724844743519E-2</v>
      </c>
      <c r="O7638" s="17">
        <f t="shared" si="5092"/>
        <v>-7.1548701061993139E-3</v>
      </c>
      <c r="P7638" s="18">
        <f>(E7638-J7638)*E7635</f>
        <v>-1.1707969264689786E-2</v>
      </c>
    </row>
    <row r="7639" spans="1:16" ht="15.75" thickBot="1" x14ac:dyDescent="0.3">
      <c r="B7639" s="7">
        <v>0.53</v>
      </c>
      <c r="C7639" s="8">
        <v>0.23</v>
      </c>
      <c r="D7639" s="8">
        <v>0.24</v>
      </c>
      <c r="E7639" s="9">
        <v>0.41</v>
      </c>
      <c r="F7639" s="37"/>
      <c r="G7639" s="39"/>
      <c r="H7639" s="39"/>
      <c r="I7639" s="41"/>
      <c r="J7639" s="19">
        <f>B7639*F7635+C7639*G7635+D7639*H7635+I7635</f>
        <v>0.41103715918102074</v>
      </c>
      <c r="K7639" s="20">
        <f t="shared" si="5088"/>
        <v>1.0371591810207637E-3</v>
      </c>
      <c r="L7639" s="20">
        <f t="shared" si="5089"/>
        <v>1.0756991667756612E-6</v>
      </c>
      <c r="M7639" s="20">
        <f t="shared" si="5090"/>
        <v>-5.4969436594100481E-4</v>
      </c>
      <c r="N7639" s="20">
        <f t="shared" si="5091"/>
        <v>-2.3854661163477564E-4</v>
      </c>
      <c r="O7639" s="20">
        <f t="shared" si="5092"/>
        <v>-2.4891820344498329E-4</v>
      </c>
      <c r="P7639" s="21">
        <f>(E7639-J7639)*E7635</f>
        <v>-3.7337730516747488E-4</v>
      </c>
    </row>
    <row r="7640" spans="1:16" x14ac:dyDescent="0.25">
      <c r="K7640" t="s">
        <v>13</v>
      </c>
      <c r="L7640" s="22">
        <f>AVERAGE(L7635:L7639)</f>
        <v>6.6021591240750829E-4</v>
      </c>
      <c r="M7640" s="22">
        <f t="shared" ref="M7640:P7640" si="5093">AVERAGE(M7635:M7639)</f>
        <v>-2.5356463866885691E-4</v>
      </c>
      <c r="N7640" s="22">
        <f t="shared" si="5093"/>
        <v>-2.6827965008706774E-4</v>
      </c>
      <c r="O7640" s="22">
        <f t="shared" si="5093"/>
        <v>-3.6244497802725783E-4</v>
      </c>
      <c r="P7640" s="22">
        <f t="shared" si="5093"/>
        <v>2.7840668434256941E-4</v>
      </c>
    </row>
    <row r="7641" spans="1:16" ht="15.75" thickBot="1" x14ac:dyDescent="0.3"/>
    <row r="7642" spans="1:16" ht="15.75" thickBot="1" x14ac:dyDescent="0.3">
      <c r="A7642" s="23" t="s">
        <v>19</v>
      </c>
      <c r="B7642" s="27" t="s">
        <v>0</v>
      </c>
      <c r="C7642" s="28"/>
      <c r="D7642" s="28"/>
      <c r="E7642" s="29"/>
      <c r="F7642" s="30" t="s">
        <v>5</v>
      </c>
      <c r="G7642" s="31"/>
      <c r="H7642" s="31"/>
      <c r="I7642" s="32"/>
      <c r="J7642" s="33" t="s">
        <v>14</v>
      </c>
      <c r="K7642" s="34"/>
      <c r="L7642" s="34"/>
      <c r="M7642" s="34"/>
      <c r="N7642" s="34"/>
      <c r="O7642" s="34"/>
      <c r="P7642" s="35"/>
    </row>
    <row r="7643" spans="1:16" x14ac:dyDescent="0.25">
      <c r="A7643" s="23">
        <f>A7634+1</f>
        <v>849</v>
      </c>
      <c r="B7643" s="1" t="s">
        <v>1</v>
      </c>
      <c r="C7643" s="2" t="s">
        <v>2</v>
      </c>
      <c r="D7643" s="2" t="s">
        <v>3</v>
      </c>
      <c r="E7643" s="3" t="s">
        <v>4</v>
      </c>
      <c r="F7643" s="10" t="s">
        <v>6</v>
      </c>
      <c r="G7643" s="11" t="s">
        <v>7</v>
      </c>
      <c r="H7643" s="11" t="s">
        <v>8</v>
      </c>
      <c r="I7643" s="12" t="s">
        <v>9</v>
      </c>
      <c r="J7643" s="13" t="s">
        <v>10</v>
      </c>
      <c r="K7643" s="14" t="s">
        <v>11</v>
      </c>
      <c r="L7643" s="14" t="s">
        <v>12</v>
      </c>
      <c r="M7643" s="14" t="s">
        <v>15</v>
      </c>
      <c r="N7643" s="14" t="s">
        <v>16</v>
      </c>
      <c r="O7643" s="14" t="s">
        <v>17</v>
      </c>
      <c r="P7643" s="15" t="s">
        <v>18</v>
      </c>
    </row>
    <row r="7644" spans="1:16" x14ac:dyDescent="0.25">
      <c r="B7644" s="4">
        <v>0.47</v>
      </c>
      <c r="C7644" s="5">
        <v>0.38</v>
      </c>
      <c r="D7644" s="5">
        <v>0.15</v>
      </c>
      <c r="E7644" s="6">
        <v>0.36</v>
      </c>
      <c r="F7644" s="36">
        <f>F7635+M7640</f>
        <v>0.54673342397636038</v>
      </c>
      <c r="G7644" s="38">
        <f>G7635+N7640</f>
        <v>-0.10053857461124593</v>
      </c>
      <c r="H7644" s="38">
        <f>H7635+O7640</f>
        <v>-0.14914136936565803</v>
      </c>
      <c r="I7644" s="40">
        <f>I7635+P7640</f>
        <v>0.18018157159349568</v>
      </c>
      <c r="J7644" s="16">
        <f>B7644*F7644+C7644*G7644+D7644*H7644+I7644</f>
        <v>0.37657041710526284</v>
      </c>
      <c r="K7644" s="17">
        <f>J7644-E7644</f>
        <v>1.6570417105262858E-2</v>
      </c>
      <c r="L7644" s="17">
        <f>K7644*K7644</f>
        <v>2.7457872304238794E-4</v>
      </c>
      <c r="M7644" s="17">
        <f>(E7644-J7644)*B7644</f>
        <v>-7.7880960394735429E-3</v>
      </c>
      <c r="N7644" s="17">
        <f>(E7644-J7644)*C7644</f>
        <v>-6.2967584999998865E-3</v>
      </c>
      <c r="O7644" s="17">
        <f>(E7644-J7644)*D7644</f>
        <v>-2.4855625657894285E-3</v>
      </c>
      <c r="P7644" s="18">
        <f>(E7644-J7644)*I7644</f>
        <v>-2.9856837959860052E-3</v>
      </c>
    </row>
    <row r="7645" spans="1:16" x14ac:dyDescent="0.25">
      <c r="B7645" s="4">
        <v>0.27</v>
      </c>
      <c r="C7645" s="5">
        <v>0.55000000000000004</v>
      </c>
      <c r="D7645" s="5">
        <v>0.18</v>
      </c>
      <c r="E7645" s="6">
        <v>0.28999999999999998</v>
      </c>
      <c r="F7645" s="36"/>
      <c r="G7645" s="38"/>
      <c r="H7645" s="38"/>
      <c r="I7645" s="40"/>
      <c r="J7645" s="16">
        <f>B7645*F7644+C7645*G7644+D7645*H7644+I7644</f>
        <v>0.24565793354510929</v>
      </c>
      <c r="K7645" s="17">
        <f t="shared" ref="K7645:K7648" si="5094">J7645-E7645</f>
        <v>-4.4342066454890694E-2</v>
      </c>
      <c r="L7645" s="17">
        <f t="shared" ref="L7645:L7648" si="5095">K7645*K7645</f>
        <v>1.9662188574899424E-3</v>
      </c>
      <c r="M7645" s="17">
        <f t="shared" ref="M7645:M7648" si="5096">(E7645-J7645)*B7645</f>
        <v>1.1972357942820488E-2</v>
      </c>
      <c r="N7645" s="17">
        <f t="shared" ref="N7645:N7648" si="5097">(E7645-J7645)*C7645</f>
        <v>2.4388136550189884E-2</v>
      </c>
      <c r="O7645" s="17">
        <f t="shared" ref="O7645:O7648" si="5098">(E7645-J7645)*D7645</f>
        <v>7.9815719618803252E-3</v>
      </c>
      <c r="P7645" s="18">
        <f>(E7645-J7645)*E7644</f>
        <v>1.596314392376065E-2</v>
      </c>
    </row>
    <row r="7646" spans="1:16" x14ac:dyDescent="0.25">
      <c r="B7646" s="4">
        <v>0.22</v>
      </c>
      <c r="C7646" s="5">
        <v>0.71</v>
      </c>
      <c r="D7646" s="5">
        <v>7.0000000000000007E-2</v>
      </c>
      <c r="E7646" s="6">
        <v>0.22</v>
      </c>
      <c r="F7646" s="36"/>
      <c r="G7646" s="38"/>
      <c r="H7646" s="38"/>
      <c r="I7646" s="40"/>
      <c r="J7646" s="16">
        <f>B7646*F7644+C7646*G7644+D7646*H7644+I7644</f>
        <v>0.21864064103871431</v>
      </c>
      <c r="K7646" s="17">
        <f t="shared" si="5094"/>
        <v>-1.3593589612856949E-3</v>
      </c>
      <c r="L7646" s="17">
        <f t="shared" si="5095"/>
        <v>1.8478567856277234E-6</v>
      </c>
      <c r="M7646" s="17">
        <f t="shared" si="5096"/>
        <v>2.9905897148285287E-4</v>
      </c>
      <c r="N7646" s="17">
        <f t="shared" si="5097"/>
        <v>9.6514486251284329E-4</v>
      </c>
      <c r="O7646" s="17">
        <f t="shared" si="5098"/>
        <v>9.5155127289998657E-5</v>
      </c>
      <c r="P7646" s="18">
        <f>(E7646-J7646)*E7644</f>
        <v>4.893692260628501E-4</v>
      </c>
    </row>
    <row r="7647" spans="1:16" x14ac:dyDescent="0.25">
      <c r="B7647" s="4">
        <v>0.16</v>
      </c>
      <c r="C7647" s="5">
        <v>0.62</v>
      </c>
      <c r="D7647" s="5">
        <v>0.22</v>
      </c>
      <c r="E7647" s="6">
        <v>0.14000000000000001</v>
      </c>
      <c r="F7647" s="36"/>
      <c r="G7647" s="38"/>
      <c r="H7647" s="38"/>
      <c r="I7647" s="40"/>
      <c r="J7647" s="16">
        <f>B7647*F7644+C7647*G7644+D7647*H7644+I7644</f>
        <v>0.17251390191029609</v>
      </c>
      <c r="K7647" s="17">
        <f t="shared" si="5094"/>
        <v>3.2513901910296072E-2</v>
      </c>
      <c r="L7647" s="17">
        <f t="shared" si="5095"/>
        <v>1.0571538174323546E-3</v>
      </c>
      <c r="M7647" s="17">
        <f t="shared" si="5096"/>
        <v>-5.2022243056473721E-3</v>
      </c>
      <c r="N7647" s="17">
        <f t="shared" si="5097"/>
        <v>-2.0158619184383563E-2</v>
      </c>
      <c r="O7647" s="17">
        <f t="shared" si="5098"/>
        <v>-7.1530584202651364E-3</v>
      </c>
      <c r="P7647" s="18">
        <f>(E7647-J7647)*E7644</f>
        <v>-1.1705004687706586E-2</v>
      </c>
    </row>
    <row r="7648" spans="1:16" ht="15.75" thickBot="1" x14ac:dyDescent="0.3">
      <c r="B7648" s="7">
        <v>0.53</v>
      </c>
      <c r="C7648" s="8">
        <v>0.23</v>
      </c>
      <c r="D7648" s="8">
        <v>0.24</v>
      </c>
      <c r="E7648" s="9">
        <v>0.41</v>
      </c>
      <c r="F7648" s="37"/>
      <c r="G7648" s="39"/>
      <c r="H7648" s="39"/>
      <c r="I7648" s="41"/>
      <c r="J7648" s="19">
        <f>B7648*F7644+C7648*G7644+D7648*H7644+I7644</f>
        <v>0.41103248549262217</v>
      </c>
      <c r="K7648" s="20">
        <f t="shared" si="5094"/>
        <v>1.0324854926221927E-3</v>
      </c>
      <c r="L7648" s="20">
        <f t="shared" si="5095"/>
        <v>1.0660262924752919E-6</v>
      </c>
      <c r="M7648" s="20">
        <f t="shared" si="5096"/>
        <v>-5.4721731108976215E-4</v>
      </c>
      <c r="N7648" s="20">
        <f t="shared" si="5097"/>
        <v>-2.3747166330310434E-4</v>
      </c>
      <c r="O7648" s="20">
        <f t="shared" si="5098"/>
        <v>-2.4779651822932626E-4</v>
      </c>
      <c r="P7648" s="21">
        <f>(E7648-J7648)*E7644</f>
        <v>-3.7169477734398936E-4</v>
      </c>
    </row>
    <row r="7649" spans="1:16" x14ac:dyDescent="0.25">
      <c r="K7649" t="s">
        <v>13</v>
      </c>
      <c r="L7649" s="22">
        <f>AVERAGE(L7644:L7648)</f>
        <v>6.6017305620855757E-4</v>
      </c>
      <c r="M7649" s="22">
        <f t="shared" ref="M7649:P7649" si="5099">AVERAGE(M7644:M7648)</f>
        <v>-2.5322414838146724E-4</v>
      </c>
      <c r="N7649" s="22">
        <f t="shared" si="5099"/>
        <v>-2.6791358699676553E-4</v>
      </c>
      <c r="O7649" s="22">
        <f t="shared" si="5099"/>
        <v>-3.619380830227135E-4</v>
      </c>
      <c r="P7649" s="22">
        <f t="shared" si="5099"/>
        <v>2.78025977757384E-4</v>
      </c>
    </row>
    <row r="7650" spans="1:16" ht="15.75" thickBot="1" x14ac:dyDescent="0.3"/>
    <row r="7651" spans="1:16" ht="15.75" thickBot="1" x14ac:dyDescent="0.3">
      <c r="A7651" s="23" t="s">
        <v>19</v>
      </c>
      <c r="B7651" s="27" t="s">
        <v>0</v>
      </c>
      <c r="C7651" s="28"/>
      <c r="D7651" s="28"/>
      <c r="E7651" s="29"/>
      <c r="F7651" s="30" t="s">
        <v>5</v>
      </c>
      <c r="G7651" s="31"/>
      <c r="H7651" s="31"/>
      <c r="I7651" s="32"/>
      <c r="J7651" s="33" t="s">
        <v>14</v>
      </c>
      <c r="K7651" s="34"/>
      <c r="L7651" s="34"/>
      <c r="M7651" s="34"/>
      <c r="N7651" s="34"/>
      <c r="O7651" s="34"/>
      <c r="P7651" s="35"/>
    </row>
    <row r="7652" spans="1:16" x14ac:dyDescent="0.25">
      <c r="A7652" s="23">
        <f>A7643+1</f>
        <v>850</v>
      </c>
      <c r="B7652" s="1" t="s">
        <v>1</v>
      </c>
      <c r="C7652" s="2" t="s">
        <v>2</v>
      </c>
      <c r="D7652" s="2" t="s">
        <v>3</v>
      </c>
      <c r="E7652" s="3" t="s">
        <v>4</v>
      </c>
      <c r="F7652" s="10" t="s">
        <v>6</v>
      </c>
      <c r="G7652" s="11" t="s">
        <v>7</v>
      </c>
      <c r="H7652" s="11" t="s">
        <v>8</v>
      </c>
      <c r="I7652" s="12" t="s">
        <v>9</v>
      </c>
      <c r="J7652" s="13" t="s">
        <v>10</v>
      </c>
      <c r="K7652" s="14" t="s">
        <v>11</v>
      </c>
      <c r="L7652" s="14" t="s">
        <v>12</v>
      </c>
      <c r="M7652" s="14" t="s">
        <v>15</v>
      </c>
      <c r="N7652" s="14" t="s">
        <v>16</v>
      </c>
      <c r="O7652" s="14" t="s">
        <v>17</v>
      </c>
      <c r="P7652" s="15" t="s">
        <v>18</v>
      </c>
    </row>
    <row r="7653" spans="1:16" x14ac:dyDescent="0.25">
      <c r="B7653" s="4">
        <v>0.47</v>
      </c>
      <c r="C7653" s="5">
        <v>0.38</v>
      </c>
      <c r="D7653" s="5">
        <v>0.15</v>
      </c>
      <c r="E7653" s="6">
        <v>0.36</v>
      </c>
      <c r="F7653" s="36">
        <f>F7644+M7649</f>
        <v>0.54648019982797891</v>
      </c>
      <c r="G7653" s="38">
        <f>G7644+N7649</f>
        <v>-0.1008064881982427</v>
      </c>
      <c r="H7653" s="38">
        <f>H7644+O7649</f>
        <v>-0.14950330744868073</v>
      </c>
      <c r="I7653" s="40">
        <f>I7644+P7649</f>
        <v>0.18045959757125307</v>
      </c>
      <c r="J7653" s="16">
        <f>B7653*F7653+C7653*G7653+D7653*H7653+I7653</f>
        <v>0.37657332985776881</v>
      </c>
      <c r="K7653" s="17">
        <f>J7653-E7653</f>
        <v>1.6573329857768826E-2</v>
      </c>
      <c r="L7653" s="17">
        <f>K7653*K7653</f>
        <v>2.7467526257441164E-4</v>
      </c>
      <c r="M7653" s="17">
        <f>(E7653-J7653)*B7653</f>
        <v>-7.7894650331513477E-3</v>
      </c>
      <c r="N7653" s="17">
        <f>(E7653-J7653)*C7653</f>
        <v>-6.2978653459521538E-3</v>
      </c>
      <c r="O7653" s="17">
        <f>(E7653-J7653)*D7653</f>
        <v>-2.485999478665324E-3</v>
      </c>
      <c r="P7653" s="18">
        <f>(E7653-J7653)*I7653</f>
        <v>-2.9908164365485953E-3</v>
      </c>
    </row>
    <row r="7654" spans="1:16" x14ac:dyDescent="0.25">
      <c r="B7654" s="4">
        <v>0.27</v>
      </c>
      <c r="C7654" s="5">
        <v>0.55000000000000004</v>
      </c>
      <c r="D7654" s="5">
        <v>0.18</v>
      </c>
      <c r="E7654" s="6">
        <v>0.28999999999999998</v>
      </c>
      <c r="F7654" s="36"/>
      <c r="G7654" s="38"/>
      <c r="H7654" s="38"/>
      <c r="I7654" s="40"/>
      <c r="J7654" s="16">
        <f>B7654*F7653+C7654*G7653+D7654*H7653+I7653</f>
        <v>0.24565508767501137</v>
      </c>
      <c r="K7654" s="17">
        <f t="shared" ref="K7654:K7657" si="5100">J7654-E7654</f>
        <v>-4.4344912324988606E-2</v>
      </c>
      <c r="L7654" s="17">
        <f t="shared" ref="L7654:L7657" si="5101">K7654*K7654</f>
        <v>1.9664712491109263E-3</v>
      </c>
      <c r="M7654" s="17">
        <f t="shared" ref="M7654:M7657" si="5102">(E7654-J7654)*B7654</f>
        <v>1.1973126327746924E-2</v>
      </c>
      <c r="N7654" s="17">
        <f t="shared" ref="N7654:N7657" si="5103">(E7654-J7654)*C7654</f>
        <v>2.4389701778743736E-2</v>
      </c>
      <c r="O7654" s="17">
        <f t="shared" ref="O7654:O7657" si="5104">(E7654-J7654)*D7654</f>
        <v>7.9820842184979493E-3</v>
      </c>
      <c r="P7654" s="18">
        <f>(E7654-J7654)*E7653</f>
        <v>1.5964168436995899E-2</v>
      </c>
    </row>
    <row r="7655" spans="1:16" x14ac:dyDescent="0.25">
      <c r="B7655" s="4">
        <v>0.22</v>
      </c>
      <c r="C7655" s="5">
        <v>0.71</v>
      </c>
      <c r="D7655" s="5">
        <v>7.0000000000000007E-2</v>
      </c>
      <c r="E7655" s="6">
        <v>0.22</v>
      </c>
      <c r="F7655" s="36"/>
      <c r="G7655" s="38"/>
      <c r="H7655" s="38"/>
      <c r="I7655" s="40"/>
      <c r="J7655" s="16">
        <f>B7655*F7653+C7655*G7653+D7655*H7653+I7653</f>
        <v>0.21864740339124847</v>
      </c>
      <c r="K7655" s="17">
        <f t="shared" si="5100"/>
        <v>-1.3525966087515329E-3</v>
      </c>
      <c r="L7655" s="17">
        <f t="shared" si="5101"/>
        <v>1.8295175860061472E-6</v>
      </c>
      <c r="M7655" s="17">
        <f t="shared" si="5102"/>
        <v>2.9757125392533725E-4</v>
      </c>
      <c r="N7655" s="17">
        <f t="shared" si="5103"/>
        <v>9.6034359221358829E-4</v>
      </c>
      <c r="O7655" s="17">
        <f t="shared" si="5104"/>
        <v>9.4681762612607311E-5</v>
      </c>
      <c r="P7655" s="18">
        <f>(E7655-J7655)*E7653</f>
        <v>4.8693477915055181E-4</v>
      </c>
    </row>
    <row r="7656" spans="1:16" x14ac:dyDescent="0.25">
      <c r="B7656" s="4">
        <v>0.16</v>
      </c>
      <c r="C7656" s="5">
        <v>0.62</v>
      </c>
      <c r="D7656" s="5">
        <v>0.22</v>
      </c>
      <c r="E7656" s="6">
        <v>0.14000000000000001</v>
      </c>
      <c r="F7656" s="36"/>
      <c r="G7656" s="38"/>
      <c r="H7656" s="38"/>
      <c r="I7656" s="40"/>
      <c r="J7656" s="16">
        <f>B7656*F7653+C7656*G7653+D7656*H7653+I7653</f>
        <v>0.17250567922210946</v>
      </c>
      <c r="K7656" s="17">
        <f t="shared" si="5100"/>
        <v>3.2505679222109451E-2</v>
      </c>
      <c r="L7656" s="17">
        <f t="shared" si="5101"/>
        <v>1.0566191816906781E-3</v>
      </c>
      <c r="M7656" s="17">
        <f t="shared" si="5102"/>
        <v>-5.200908675537512E-3</v>
      </c>
      <c r="N7656" s="17">
        <f t="shared" si="5103"/>
        <v>-2.0153521117707861E-2</v>
      </c>
      <c r="O7656" s="17">
        <f t="shared" si="5104"/>
        <v>-7.1512494288640789E-3</v>
      </c>
      <c r="P7656" s="18">
        <f>(E7656-J7656)*E7653</f>
        <v>-1.1702044519959402E-2</v>
      </c>
    </row>
    <row r="7657" spans="1:16" ht="15.75" thickBot="1" x14ac:dyDescent="0.3">
      <c r="B7657" s="7">
        <v>0.53</v>
      </c>
      <c r="C7657" s="8">
        <v>0.23</v>
      </c>
      <c r="D7657" s="8">
        <v>0.24</v>
      </c>
      <c r="E7657" s="9">
        <v>0.41</v>
      </c>
      <c r="F7657" s="37"/>
      <c r="G7657" s="39"/>
      <c r="H7657" s="39"/>
      <c r="I7657" s="41"/>
      <c r="J7657" s="19">
        <f>B7657*F7653+C7657*G7653+D7657*H7653+I7653</f>
        <v>0.41102781740680272</v>
      </c>
      <c r="K7657" s="20">
        <f t="shared" si="5100"/>
        <v>1.0278174068027446E-3</v>
      </c>
      <c r="L7657" s="20">
        <f t="shared" si="5101"/>
        <v>1.0564086217267185E-6</v>
      </c>
      <c r="M7657" s="20">
        <f t="shared" si="5102"/>
        <v>-5.4474322560545466E-4</v>
      </c>
      <c r="N7657" s="20">
        <f t="shared" si="5103"/>
        <v>-2.3639800356463125E-4</v>
      </c>
      <c r="O7657" s="20">
        <f t="shared" si="5104"/>
        <v>-2.4667617763265867E-4</v>
      </c>
      <c r="P7657" s="21">
        <f>(E7657-J7657)*E7653</f>
        <v>-3.7001426644898803E-4</v>
      </c>
    </row>
    <row r="7658" spans="1:16" x14ac:dyDescent="0.25">
      <c r="K7658" t="s">
        <v>13</v>
      </c>
      <c r="L7658" s="22">
        <f>AVERAGE(L7653:L7657)</f>
        <v>6.6013032391674985E-4</v>
      </c>
      <c r="M7658" s="22">
        <f t="shared" ref="M7658:P7658" si="5105">AVERAGE(M7653:M7657)</f>
        <v>-2.5288387052441067E-4</v>
      </c>
      <c r="N7658" s="22">
        <f t="shared" si="5105"/>
        <v>-2.6754781925346458E-4</v>
      </c>
      <c r="O7658" s="22">
        <f t="shared" si="5105"/>
        <v>-3.6143182081030086E-4</v>
      </c>
      <c r="P7658" s="22">
        <f t="shared" si="5105"/>
        <v>2.776455986378927E-4</v>
      </c>
    </row>
    <row r="7659" spans="1:16" ht="15.75" thickBot="1" x14ac:dyDescent="0.3"/>
    <row r="7660" spans="1:16" ht="15.75" thickBot="1" x14ac:dyDescent="0.3">
      <c r="A7660" s="23" t="s">
        <v>19</v>
      </c>
      <c r="B7660" s="27" t="s">
        <v>0</v>
      </c>
      <c r="C7660" s="28"/>
      <c r="D7660" s="28"/>
      <c r="E7660" s="29"/>
      <c r="F7660" s="30" t="s">
        <v>5</v>
      </c>
      <c r="G7660" s="31"/>
      <c r="H7660" s="31"/>
      <c r="I7660" s="32"/>
      <c r="J7660" s="33" t="s">
        <v>14</v>
      </c>
      <c r="K7660" s="34"/>
      <c r="L7660" s="34"/>
      <c r="M7660" s="34"/>
      <c r="N7660" s="34"/>
      <c r="O7660" s="34"/>
      <c r="P7660" s="35"/>
    </row>
    <row r="7661" spans="1:16" x14ac:dyDescent="0.25">
      <c r="A7661" s="23">
        <f>A7652+1</f>
        <v>851</v>
      </c>
      <c r="B7661" s="1" t="s">
        <v>1</v>
      </c>
      <c r="C7661" s="2" t="s">
        <v>2</v>
      </c>
      <c r="D7661" s="2" t="s">
        <v>3</v>
      </c>
      <c r="E7661" s="3" t="s">
        <v>4</v>
      </c>
      <c r="F7661" s="10" t="s">
        <v>6</v>
      </c>
      <c r="G7661" s="11" t="s">
        <v>7</v>
      </c>
      <c r="H7661" s="11" t="s">
        <v>8</v>
      </c>
      <c r="I7661" s="12" t="s">
        <v>9</v>
      </c>
      <c r="J7661" s="13" t="s">
        <v>10</v>
      </c>
      <c r="K7661" s="14" t="s">
        <v>11</v>
      </c>
      <c r="L7661" s="14" t="s">
        <v>12</v>
      </c>
      <c r="M7661" s="14" t="s">
        <v>15</v>
      </c>
      <c r="N7661" s="14" t="s">
        <v>16</v>
      </c>
      <c r="O7661" s="14" t="s">
        <v>17</v>
      </c>
      <c r="P7661" s="15" t="s">
        <v>18</v>
      </c>
    </row>
    <row r="7662" spans="1:16" x14ac:dyDescent="0.25">
      <c r="B7662" s="4">
        <v>0.47</v>
      </c>
      <c r="C7662" s="5">
        <v>0.38</v>
      </c>
      <c r="D7662" s="5">
        <v>0.15</v>
      </c>
      <c r="E7662" s="6">
        <v>0.36</v>
      </c>
      <c r="F7662" s="36">
        <f>F7653+M7658</f>
        <v>0.54622731595745455</v>
      </c>
      <c r="G7662" s="38">
        <f>G7653+N7658</f>
        <v>-0.10107403601749616</v>
      </c>
      <c r="H7662" s="38">
        <f>H7653+O7658</f>
        <v>-0.14986473926949104</v>
      </c>
      <c r="I7662" s="40">
        <f>I7653+P7658</f>
        <v>0.18073724316989095</v>
      </c>
      <c r="J7662" s="16">
        <f>B7662*F7662+C7662*G7662+D7662*H7662+I7662</f>
        <v>0.3765762370928224</v>
      </c>
      <c r="K7662" s="17">
        <f>J7662-E7662</f>
        <v>1.657623709282241E-2</v>
      </c>
      <c r="L7662" s="17">
        <f>K7662*K7662</f>
        <v>2.7477163615746155E-4</v>
      </c>
      <c r="M7662" s="17">
        <f>(E7662-J7662)*B7662</f>
        <v>-7.790831433626532E-3</v>
      </c>
      <c r="N7662" s="17">
        <f>(E7662-J7662)*C7662</f>
        <v>-6.2989700952725157E-3</v>
      </c>
      <c r="O7662" s="17">
        <f>(E7662-J7662)*D7662</f>
        <v>-2.4864355639233615E-3</v>
      </c>
      <c r="P7662" s="18">
        <f>(E7662-J7662)*I7662</f>
        <v>-2.9959433942872101E-3</v>
      </c>
    </row>
    <row r="7663" spans="1:16" x14ac:dyDescent="0.25">
      <c r="B7663" s="4">
        <v>0.27</v>
      </c>
      <c r="C7663" s="5">
        <v>0.55000000000000004</v>
      </c>
      <c r="D7663" s="5">
        <v>0.18</v>
      </c>
      <c r="E7663" s="6">
        <v>0.28999999999999998</v>
      </c>
      <c r="F7663" s="36"/>
      <c r="G7663" s="38"/>
      <c r="H7663" s="38"/>
      <c r="I7663" s="40"/>
      <c r="J7663" s="16">
        <f>B7663*F7662+C7663*G7662+D7663*H7662+I7662</f>
        <v>0.24565224560027243</v>
      </c>
      <c r="K7663" s="17">
        <f t="shared" ref="K7663:K7666" si="5106">J7663-E7663</f>
        <v>-4.4347754399727546E-2</v>
      </c>
      <c r="L7663" s="17">
        <f t="shared" ref="L7663:L7666" si="5107">K7663*K7663</f>
        <v>1.9667233202985538E-3</v>
      </c>
      <c r="M7663" s="17">
        <f t="shared" ref="M7663:M7666" si="5108">(E7663-J7663)*B7663</f>
        <v>1.1973893687926437E-2</v>
      </c>
      <c r="N7663" s="17">
        <f t="shared" ref="N7663:N7666" si="5109">(E7663-J7663)*C7663</f>
        <v>2.4391264919850154E-2</v>
      </c>
      <c r="O7663" s="17">
        <f t="shared" ref="O7663:O7666" si="5110">(E7663-J7663)*D7663</f>
        <v>7.9825957919509583E-3</v>
      </c>
      <c r="P7663" s="18">
        <f>(E7663-J7663)*E7662</f>
        <v>1.5965191583901917E-2</v>
      </c>
    </row>
    <row r="7664" spans="1:16" x14ac:dyDescent="0.25">
      <c r="B7664" s="4">
        <v>0.22</v>
      </c>
      <c r="C7664" s="5">
        <v>0.71</v>
      </c>
      <c r="D7664" s="5">
        <v>7.0000000000000007E-2</v>
      </c>
      <c r="E7664" s="6">
        <v>0.22</v>
      </c>
      <c r="F7664" s="36"/>
      <c r="G7664" s="38"/>
      <c r="H7664" s="38"/>
      <c r="I7664" s="40"/>
      <c r="J7664" s="16">
        <f>B7664*F7662+C7664*G7662+D7664*H7662+I7662</f>
        <v>0.21865415535924432</v>
      </c>
      <c r="K7664" s="17">
        <f t="shared" si="5106"/>
        <v>-1.3458446407556834E-3</v>
      </c>
      <c r="L7664" s="17">
        <f t="shared" si="5107"/>
        <v>1.8112977970507945E-6</v>
      </c>
      <c r="M7664" s="17">
        <f t="shared" si="5108"/>
        <v>2.9608582096625035E-4</v>
      </c>
      <c r="N7664" s="17">
        <f t="shared" si="5109"/>
        <v>9.5554969493653517E-4</v>
      </c>
      <c r="O7664" s="17">
        <f t="shared" si="5110"/>
        <v>9.4209124852897856E-5</v>
      </c>
      <c r="P7664" s="18">
        <f>(E7664-J7664)*E7662</f>
        <v>4.8450407067204604E-4</v>
      </c>
    </row>
    <row r="7665" spans="1:16" x14ac:dyDescent="0.25">
      <c r="B7665" s="4">
        <v>0.16</v>
      </c>
      <c r="C7665" s="5">
        <v>0.62</v>
      </c>
      <c r="D7665" s="5">
        <v>0.22</v>
      </c>
      <c r="E7665" s="6">
        <v>0.14000000000000001</v>
      </c>
      <c r="F7665" s="36"/>
      <c r="G7665" s="38"/>
      <c r="H7665" s="38"/>
      <c r="I7665" s="40"/>
      <c r="J7665" s="16">
        <f>B7665*F7662+C7665*G7662+D7665*H7662+I7662</f>
        <v>0.17249746875294802</v>
      </c>
      <c r="K7665" s="17">
        <f t="shared" si="5106"/>
        <v>3.2497468752948011E-2</v>
      </c>
      <c r="L7665" s="17">
        <f t="shared" si="5107"/>
        <v>1.0560854753488324E-3</v>
      </c>
      <c r="M7665" s="17">
        <f t="shared" si="5108"/>
        <v>-5.1995950004716822E-3</v>
      </c>
      <c r="N7665" s="17">
        <f t="shared" si="5109"/>
        <v>-2.0148430626827765E-2</v>
      </c>
      <c r="O7665" s="17">
        <f t="shared" si="5110"/>
        <v>-7.1494431256485629E-3</v>
      </c>
      <c r="P7665" s="18">
        <f>(E7665-J7665)*E7662</f>
        <v>-1.1699088751061284E-2</v>
      </c>
    </row>
    <row r="7666" spans="1:16" ht="15.75" thickBot="1" x14ac:dyDescent="0.3">
      <c r="B7666" s="7">
        <v>0.53</v>
      </c>
      <c r="C7666" s="8">
        <v>0.23</v>
      </c>
      <c r="D7666" s="8">
        <v>0.24</v>
      </c>
      <c r="E7666" s="9">
        <v>0.41</v>
      </c>
      <c r="F7666" s="37"/>
      <c r="G7666" s="39"/>
      <c r="H7666" s="39"/>
      <c r="I7666" s="41"/>
      <c r="J7666" s="19">
        <f>B7666*F7662+C7666*G7662+D7666*H7662+I7662</f>
        <v>0.41102315491863994</v>
      </c>
      <c r="K7666" s="20">
        <f t="shared" si="5106"/>
        <v>1.023154918639968E-3</v>
      </c>
      <c r="L7666" s="20">
        <f t="shared" si="5107"/>
        <v>1.0468459875371594E-6</v>
      </c>
      <c r="M7666" s="20">
        <f t="shared" si="5108"/>
        <v>-5.4227210687918302E-4</v>
      </c>
      <c r="N7666" s="20">
        <f t="shared" si="5109"/>
        <v>-2.3532563128719265E-4</v>
      </c>
      <c r="O7666" s="20">
        <f t="shared" si="5110"/>
        <v>-2.4555718047359232E-4</v>
      </c>
      <c r="P7666" s="21">
        <f>(E7666-J7666)*E7662</f>
        <v>-3.6833577071038848E-4</v>
      </c>
    </row>
    <row r="7667" spans="1:16" x14ac:dyDescent="0.25">
      <c r="K7667" t="s">
        <v>13</v>
      </c>
      <c r="L7667" s="22">
        <f>AVERAGE(L7662:L7666)</f>
        <v>6.6008771511788717E-4</v>
      </c>
      <c r="M7667" s="22">
        <f t="shared" ref="M7667:P7667" si="5111">AVERAGE(M7662:M7666)</f>
        <v>-2.5254380641694183E-4</v>
      </c>
      <c r="N7667" s="22">
        <f t="shared" si="5111"/>
        <v>-2.6718234772015706E-4</v>
      </c>
      <c r="O7667" s="22">
        <f t="shared" si="5111"/>
        <v>-3.6092619064833216E-4</v>
      </c>
      <c r="P7667" s="22">
        <f t="shared" si="5111"/>
        <v>2.7726554770301614E-4</v>
      </c>
    </row>
    <row r="7668" spans="1:16" ht="15.75" thickBot="1" x14ac:dyDescent="0.3"/>
    <row r="7669" spans="1:16" ht="15.75" thickBot="1" x14ac:dyDescent="0.3">
      <c r="A7669" s="23" t="s">
        <v>19</v>
      </c>
      <c r="B7669" s="27" t="s">
        <v>0</v>
      </c>
      <c r="C7669" s="28"/>
      <c r="D7669" s="28"/>
      <c r="E7669" s="29"/>
      <c r="F7669" s="30" t="s">
        <v>5</v>
      </c>
      <c r="G7669" s="31"/>
      <c r="H7669" s="31"/>
      <c r="I7669" s="32"/>
      <c r="J7669" s="33" t="s">
        <v>14</v>
      </c>
      <c r="K7669" s="34"/>
      <c r="L7669" s="34"/>
      <c r="M7669" s="34"/>
      <c r="N7669" s="34"/>
      <c r="O7669" s="34"/>
      <c r="P7669" s="35"/>
    </row>
    <row r="7670" spans="1:16" x14ac:dyDescent="0.25">
      <c r="A7670" s="23">
        <f>A7661+1</f>
        <v>852</v>
      </c>
      <c r="B7670" s="1" t="s">
        <v>1</v>
      </c>
      <c r="C7670" s="2" t="s">
        <v>2</v>
      </c>
      <c r="D7670" s="2" t="s">
        <v>3</v>
      </c>
      <c r="E7670" s="3" t="s">
        <v>4</v>
      </c>
      <c r="F7670" s="10" t="s">
        <v>6</v>
      </c>
      <c r="G7670" s="11" t="s">
        <v>7</v>
      </c>
      <c r="H7670" s="11" t="s">
        <v>8</v>
      </c>
      <c r="I7670" s="12" t="s">
        <v>9</v>
      </c>
      <c r="J7670" s="13" t="s">
        <v>10</v>
      </c>
      <c r="K7670" s="14" t="s">
        <v>11</v>
      </c>
      <c r="L7670" s="14" t="s">
        <v>12</v>
      </c>
      <c r="M7670" s="14" t="s">
        <v>15</v>
      </c>
      <c r="N7670" s="14" t="s">
        <v>16</v>
      </c>
      <c r="O7670" s="14" t="s">
        <v>17</v>
      </c>
      <c r="P7670" s="15" t="s">
        <v>18</v>
      </c>
    </row>
    <row r="7671" spans="1:16" x14ac:dyDescent="0.25">
      <c r="B7671" s="4">
        <v>0.47</v>
      </c>
      <c r="C7671" s="5">
        <v>0.38</v>
      </c>
      <c r="D7671" s="5">
        <v>0.15</v>
      </c>
      <c r="E7671" s="6">
        <v>0.36</v>
      </c>
      <c r="F7671" s="36">
        <f>F7662+M7667</f>
        <v>0.54597477215103762</v>
      </c>
      <c r="G7671" s="38">
        <f>G7662+N7667</f>
        <v>-0.10134121836521633</v>
      </c>
      <c r="H7671" s="38">
        <f>H7662+O7667</f>
        <v>-0.15022566546013938</v>
      </c>
      <c r="I7671" s="40">
        <f>I7662+P7667</f>
        <v>0.18101450871759397</v>
      </c>
      <c r="J7671" s="16">
        <f>B7671*F7671+C7671*G7671+D7671*H7671+I7671</f>
        <v>0.37657913883077854</v>
      </c>
      <c r="K7671" s="17">
        <f>J7671-E7671</f>
        <v>1.657913883077855E-2</v>
      </c>
      <c r="L7671" s="17">
        <f>K7671*K7671</f>
        <v>2.7486784437022915E-4</v>
      </c>
      <c r="M7671" s="17">
        <f>(E7671-J7671)*B7671</f>
        <v>-7.792195250465918E-3</v>
      </c>
      <c r="N7671" s="17">
        <f>(E7671-J7671)*C7671</f>
        <v>-6.3000727556958491E-3</v>
      </c>
      <c r="O7671" s="17">
        <f>(E7671-J7671)*D7671</f>
        <v>-2.4868708246167824E-3</v>
      </c>
      <c r="P7671" s="18">
        <f>(E7671-J7671)*I7671</f>
        <v>-3.0010646704141646E-3</v>
      </c>
    </row>
    <row r="7672" spans="1:16" x14ac:dyDescent="0.25">
      <c r="B7672" s="4">
        <v>0.27</v>
      </c>
      <c r="C7672" s="5">
        <v>0.55000000000000004</v>
      </c>
      <c r="D7672" s="5">
        <v>0.18</v>
      </c>
      <c r="E7672" s="6">
        <v>0.28999999999999998</v>
      </c>
      <c r="F7672" s="36"/>
      <c r="G7672" s="38"/>
      <c r="H7672" s="38"/>
      <c r="I7672" s="40"/>
      <c r="J7672" s="16">
        <f>B7672*F7671+C7672*G7671+D7672*H7671+I7671</f>
        <v>0.24564940731468007</v>
      </c>
      <c r="K7672" s="17">
        <f t="shared" ref="K7672:K7675" si="5112">J7672-E7672</f>
        <v>-4.4350592685319906E-2</v>
      </c>
      <c r="L7672" s="17">
        <f t="shared" ref="L7672:L7675" si="5113">K7672*K7672</f>
        <v>1.9669750715391515E-3</v>
      </c>
      <c r="M7672" s="17">
        <f t="shared" ref="M7672:M7675" si="5114">(E7672-J7672)*B7672</f>
        <v>1.1974660025036376E-2</v>
      </c>
      <c r="N7672" s="17">
        <f t="shared" ref="N7672:N7675" si="5115">(E7672-J7672)*C7672</f>
        <v>2.439282597692595E-2</v>
      </c>
      <c r="O7672" s="17">
        <f t="shared" ref="O7672:O7675" si="5116">(E7672-J7672)*D7672</f>
        <v>7.9831066833575826E-3</v>
      </c>
      <c r="P7672" s="18">
        <f>(E7672-J7672)*E7671</f>
        <v>1.5966213366715165E-2</v>
      </c>
    </row>
    <row r="7673" spans="1:16" x14ac:dyDescent="0.25">
      <c r="B7673" s="4">
        <v>0.22</v>
      </c>
      <c r="C7673" s="5">
        <v>0.71</v>
      </c>
      <c r="D7673" s="5">
        <v>7.0000000000000007E-2</v>
      </c>
      <c r="E7673" s="6">
        <v>0.22</v>
      </c>
      <c r="F7673" s="36"/>
      <c r="G7673" s="38"/>
      <c r="H7673" s="38"/>
      <c r="I7673" s="40"/>
      <c r="J7673" s="16">
        <f>B7673*F7671+C7673*G7671+D7673*H7671+I7671</f>
        <v>0.2186608969693089</v>
      </c>
      <c r="K7673" s="17">
        <f t="shared" si="5112"/>
        <v>-1.3391030306910967E-3</v>
      </c>
      <c r="L7673" s="17">
        <f t="shared" si="5113"/>
        <v>1.7931969268060803E-6</v>
      </c>
      <c r="M7673" s="17">
        <f t="shared" si="5114"/>
        <v>2.9460266675204126E-4</v>
      </c>
      <c r="N7673" s="17">
        <f t="shared" si="5115"/>
        <v>9.5076315179067864E-4</v>
      </c>
      <c r="O7673" s="17">
        <f t="shared" si="5116"/>
        <v>9.3737212148376774E-5</v>
      </c>
      <c r="P7673" s="18">
        <f>(E7673-J7673)*E7671</f>
        <v>4.8207709104879478E-4</v>
      </c>
    </row>
    <row r="7674" spans="1:16" x14ac:dyDescent="0.25">
      <c r="B7674" s="4">
        <v>0.16</v>
      </c>
      <c r="C7674" s="5">
        <v>0.62</v>
      </c>
      <c r="D7674" s="5">
        <v>0.22</v>
      </c>
      <c r="E7674" s="6">
        <v>0.14000000000000001</v>
      </c>
      <c r="F7674" s="36"/>
      <c r="G7674" s="38"/>
      <c r="H7674" s="38"/>
      <c r="I7674" s="40"/>
      <c r="J7674" s="16">
        <f>B7674*F7671+C7674*G7671+D7674*H7671+I7671</f>
        <v>0.17248927047409524</v>
      </c>
      <c r="K7674" s="17">
        <f t="shared" si="5112"/>
        <v>3.2489270474095222E-2</v>
      </c>
      <c r="L7674" s="17">
        <f t="shared" si="5113"/>
        <v>1.0555526959389156E-3</v>
      </c>
      <c r="M7674" s="17">
        <f t="shared" si="5114"/>
        <v>-5.1982832758552359E-3</v>
      </c>
      <c r="N7674" s="17">
        <f t="shared" si="5115"/>
        <v>-2.0143347693939037E-2</v>
      </c>
      <c r="O7674" s="17">
        <f t="shared" si="5116"/>
        <v>-7.147639504300949E-3</v>
      </c>
      <c r="P7674" s="18">
        <f>(E7674-J7674)*E7671</f>
        <v>-1.169613737067428E-2</v>
      </c>
    </row>
    <row r="7675" spans="1:16" ht="15.75" thickBot="1" x14ac:dyDescent="0.3">
      <c r="B7675" s="7">
        <v>0.53</v>
      </c>
      <c r="C7675" s="8">
        <v>0.23</v>
      </c>
      <c r="D7675" s="8">
        <v>0.24</v>
      </c>
      <c r="E7675" s="9">
        <v>0.41</v>
      </c>
      <c r="F7675" s="37"/>
      <c r="G7675" s="39"/>
      <c r="H7675" s="39"/>
      <c r="I7675" s="41"/>
      <c r="J7675" s="19">
        <f>B7675*F7671+C7675*G7671+D7675*H7671+I7671</f>
        <v>0.41101849802321067</v>
      </c>
      <c r="K7675" s="20">
        <f t="shared" si="5112"/>
        <v>1.0184980232106899E-3</v>
      </c>
      <c r="L7675" s="20">
        <f t="shared" si="5113"/>
        <v>1.0373382232840831E-6</v>
      </c>
      <c r="M7675" s="20">
        <f t="shared" si="5114"/>
        <v>-5.3980395230166574E-4</v>
      </c>
      <c r="N7675" s="20">
        <f t="shared" si="5115"/>
        <v>-2.342545453384587E-4</v>
      </c>
      <c r="O7675" s="20">
        <f t="shared" si="5116"/>
        <v>-2.4443952557056558E-4</v>
      </c>
      <c r="P7675" s="21">
        <f>(E7675-J7675)*E7671</f>
        <v>-3.6665928835584834E-4</v>
      </c>
    </row>
    <row r="7676" spans="1:16" x14ac:dyDescent="0.25">
      <c r="K7676" t="s">
        <v>13</v>
      </c>
      <c r="L7676" s="22">
        <f>AVERAGE(L7671:L7675)</f>
        <v>6.6004522939967726E-4</v>
      </c>
      <c r="M7676" s="22">
        <f t="shared" ref="M7676:P7676" si="5117">AVERAGE(M7671:M7675)</f>
        <v>-2.5220395736688054E-4</v>
      </c>
      <c r="N7676" s="22">
        <f t="shared" si="5117"/>
        <v>-2.6681717325134369E-4</v>
      </c>
      <c r="O7676" s="22">
        <f t="shared" si="5117"/>
        <v>-3.6042119179646747E-4</v>
      </c>
      <c r="P7676" s="22">
        <f t="shared" si="5117"/>
        <v>2.7688582566393332E-4</v>
      </c>
    </row>
    <row r="7677" spans="1:16" ht="15.75" thickBot="1" x14ac:dyDescent="0.3"/>
    <row r="7678" spans="1:16" ht="15.75" thickBot="1" x14ac:dyDescent="0.3">
      <c r="A7678" s="23" t="s">
        <v>19</v>
      </c>
      <c r="B7678" s="27" t="s">
        <v>0</v>
      </c>
      <c r="C7678" s="28"/>
      <c r="D7678" s="28"/>
      <c r="E7678" s="29"/>
      <c r="F7678" s="30" t="s">
        <v>5</v>
      </c>
      <c r="G7678" s="31"/>
      <c r="H7678" s="31"/>
      <c r="I7678" s="32"/>
      <c r="J7678" s="33" t="s">
        <v>14</v>
      </c>
      <c r="K7678" s="34"/>
      <c r="L7678" s="34"/>
      <c r="M7678" s="34"/>
      <c r="N7678" s="34"/>
      <c r="O7678" s="34"/>
      <c r="P7678" s="35"/>
    </row>
    <row r="7679" spans="1:16" x14ac:dyDescent="0.25">
      <c r="A7679" s="23">
        <f>A7670+1</f>
        <v>853</v>
      </c>
      <c r="B7679" s="1" t="s">
        <v>1</v>
      </c>
      <c r="C7679" s="2" t="s">
        <v>2</v>
      </c>
      <c r="D7679" s="2" t="s">
        <v>3</v>
      </c>
      <c r="E7679" s="3" t="s">
        <v>4</v>
      </c>
      <c r="F7679" s="10" t="s">
        <v>6</v>
      </c>
      <c r="G7679" s="11" t="s">
        <v>7</v>
      </c>
      <c r="H7679" s="11" t="s">
        <v>8</v>
      </c>
      <c r="I7679" s="12" t="s">
        <v>9</v>
      </c>
      <c r="J7679" s="13" t="s">
        <v>10</v>
      </c>
      <c r="K7679" s="14" t="s">
        <v>11</v>
      </c>
      <c r="L7679" s="14" t="s">
        <v>12</v>
      </c>
      <c r="M7679" s="14" t="s">
        <v>15</v>
      </c>
      <c r="N7679" s="14" t="s">
        <v>16</v>
      </c>
      <c r="O7679" s="14" t="s">
        <v>17</v>
      </c>
      <c r="P7679" s="15" t="s">
        <v>18</v>
      </c>
    </row>
    <row r="7680" spans="1:16" x14ac:dyDescent="0.25">
      <c r="B7680" s="4">
        <v>0.47</v>
      </c>
      <c r="C7680" s="5">
        <v>0.38</v>
      </c>
      <c r="D7680" s="5">
        <v>0.15</v>
      </c>
      <c r="E7680" s="6">
        <v>0.36</v>
      </c>
      <c r="F7680" s="36">
        <f>F7671+M7676</f>
        <v>0.54572256819367071</v>
      </c>
      <c r="G7680" s="38">
        <f>G7671+N7676</f>
        <v>-0.10160803553846767</v>
      </c>
      <c r="H7680" s="38">
        <f>H7671+O7676</f>
        <v>-0.15058608665193585</v>
      </c>
      <c r="I7680" s="40">
        <f>I7671+P7676</f>
        <v>0.18129139454325791</v>
      </c>
      <c r="J7680" s="16">
        <f>B7680*F7680+C7680*G7680+D7680*H7680+I7680</f>
        <v>0.37658203509187504</v>
      </c>
      <c r="K7680" s="17">
        <f>J7680-E7680</f>
        <v>1.6582035091875058E-2</v>
      </c>
      <c r="L7680" s="17">
        <f>K7680*K7680</f>
        <v>2.7496388778817585E-4</v>
      </c>
      <c r="M7680" s="17">
        <f>(E7680-J7680)*B7680</f>
        <v>-7.7935564931812772E-3</v>
      </c>
      <c r="N7680" s="17">
        <f>(E7680-J7680)*C7680</f>
        <v>-6.3011733349125224E-3</v>
      </c>
      <c r="O7680" s="17">
        <f>(E7680-J7680)*D7680</f>
        <v>-2.4873052637812585E-3</v>
      </c>
      <c r="P7680" s="18">
        <f>(E7680-J7680)*I7680</f>
        <v>-3.0061802661712688E-3</v>
      </c>
    </row>
    <row r="7681" spans="1:16" x14ac:dyDescent="0.25">
      <c r="B7681" s="4">
        <v>0.27</v>
      </c>
      <c r="C7681" s="5">
        <v>0.55000000000000004</v>
      </c>
      <c r="D7681" s="5">
        <v>0.18</v>
      </c>
      <c r="E7681" s="6">
        <v>0.28999999999999998</v>
      </c>
      <c r="F7681" s="36"/>
      <c r="G7681" s="38"/>
      <c r="H7681" s="38"/>
      <c r="I7681" s="40"/>
      <c r="J7681" s="16">
        <f>B7681*F7680+C7681*G7680+D7681*H7680+I7680</f>
        <v>0.24564657281204333</v>
      </c>
      <c r="K7681" s="17">
        <f t="shared" ref="K7681:K7684" si="5118">J7681-E7681</f>
        <v>-4.4353427187956651E-2</v>
      </c>
      <c r="L7681" s="17">
        <f t="shared" ref="L7681:L7684" si="5119">K7681*K7681</f>
        <v>1.967226503317372E-3</v>
      </c>
      <c r="M7681" s="17">
        <f t="shared" ref="M7681:M7684" si="5120">(E7681-J7681)*B7681</f>
        <v>1.1975425340748297E-2</v>
      </c>
      <c r="N7681" s="17">
        <f t="shared" ref="N7681:N7684" si="5121">(E7681-J7681)*C7681</f>
        <v>2.4394384953376161E-2</v>
      </c>
      <c r="O7681" s="17">
        <f t="shared" ref="O7681:O7684" si="5122">(E7681-J7681)*D7681</f>
        <v>7.9836168938321964E-3</v>
      </c>
      <c r="P7681" s="18">
        <f>(E7681-J7681)*E7680</f>
        <v>1.5967233787664393E-2</v>
      </c>
    </row>
    <row r="7682" spans="1:16" x14ac:dyDescent="0.25">
      <c r="B7682" s="4">
        <v>0.22</v>
      </c>
      <c r="C7682" s="5">
        <v>0.71</v>
      </c>
      <c r="D7682" s="5">
        <v>7.0000000000000007E-2</v>
      </c>
      <c r="E7682" s="6">
        <v>0.22</v>
      </c>
      <c r="F7682" s="36"/>
      <c r="G7682" s="38"/>
      <c r="H7682" s="38"/>
      <c r="I7682" s="40"/>
      <c r="J7682" s="16">
        <f>B7682*F7680+C7682*G7680+D7682*H7680+I7680</f>
        <v>0.21866762824791791</v>
      </c>
      <c r="K7682" s="17">
        <f t="shared" si="5118"/>
        <v>-1.3323717520820899E-3</v>
      </c>
      <c r="L7682" s="17">
        <f t="shared" si="5119"/>
        <v>1.775214485746298E-6</v>
      </c>
      <c r="M7682" s="17">
        <f t="shared" si="5120"/>
        <v>2.9312178545805979E-4</v>
      </c>
      <c r="N7682" s="17">
        <f t="shared" si="5121"/>
        <v>9.4598394397828374E-4</v>
      </c>
      <c r="O7682" s="17">
        <f t="shared" si="5122"/>
        <v>9.3266022645746306E-5</v>
      </c>
      <c r="P7682" s="18">
        <f>(E7682-J7682)*E7680</f>
        <v>4.7965383074955234E-4</v>
      </c>
    </row>
    <row r="7683" spans="1:16" x14ac:dyDescent="0.25">
      <c r="B7683" s="4">
        <v>0.16</v>
      </c>
      <c r="C7683" s="5">
        <v>0.62</v>
      </c>
      <c r="D7683" s="5">
        <v>0.22</v>
      </c>
      <c r="E7683" s="6">
        <v>0.14000000000000001</v>
      </c>
      <c r="F7683" s="36"/>
      <c r="G7683" s="38"/>
      <c r="H7683" s="38"/>
      <c r="I7683" s="40"/>
      <c r="J7683" s="16">
        <f>B7683*F7680+C7683*G7680+D7683*H7680+I7680</f>
        <v>0.17248108435696938</v>
      </c>
      <c r="K7683" s="17">
        <f t="shared" si="5118"/>
        <v>3.2481084356969364E-2</v>
      </c>
      <c r="L7683" s="17">
        <f t="shared" si="5119"/>
        <v>1.0550208410045599E-3</v>
      </c>
      <c r="M7683" s="17">
        <f t="shared" si="5120"/>
        <v>-5.1969734971150988E-3</v>
      </c>
      <c r="N7683" s="17">
        <f t="shared" si="5121"/>
        <v>-2.0138272301321005E-2</v>
      </c>
      <c r="O7683" s="17">
        <f t="shared" si="5122"/>
        <v>-7.1458385585332603E-3</v>
      </c>
      <c r="P7683" s="18">
        <f>(E7683-J7683)*E7680</f>
        <v>-1.1693190368508971E-2</v>
      </c>
    </row>
    <row r="7684" spans="1:16" ht="15.75" thickBot="1" x14ac:dyDescent="0.3">
      <c r="B7684" s="7">
        <v>0.53</v>
      </c>
      <c r="C7684" s="8">
        <v>0.23</v>
      </c>
      <c r="D7684" s="8">
        <v>0.24</v>
      </c>
      <c r="E7684" s="9">
        <v>0.41</v>
      </c>
      <c r="F7684" s="37"/>
      <c r="G7684" s="39"/>
      <c r="H7684" s="39"/>
      <c r="I7684" s="41"/>
      <c r="J7684" s="19">
        <f>B7684*F7680+C7684*G7680+D7684*H7680+I7680</f>
        <v>0.41101384671559127</v>
      </c>
      <c r="K7684" s="20">
        <f t="shared" si="5118"/>
        <v>1.0138467155912934E-3</v>
      </c>
      <c r="L7684" s="20">
        <f t="shared" si="5119"/>
        <v>1.0278851627152529E-6</v>
      </c>
      <c r="M7684" s="20">
        <f t="shared" si="5120"/>
        <v>-5.3733875926338551E-4</v>
      </c>
      <c r="N7684" s="20">
        <f t="shared" si="5121"/>
        <v>-2.3318474458599748E-4</v>
      </c>
      <c r="O7684" s="20">
        <f t="shared" si="5122"/>
        <v>-2.433232117419104E-4</v>
      </c>
      <c r="P7684" s="21">
        <f>(E7684-J7684)*E7680</f>
        <v>-3.649848176128656E-4</v>
      </c>
    </row>
    <row r="7685" spans="1:16" x14ac:dyDescent="0.25">
      <c r="K7685" t="s">
        <v>13</v>
      </c>
      <c r="L7685" s="22">
        <f>AVERAGE(L7680:L7684)</f>
        <v>6.6000286635171392E-4</v>
      </c>
      <c r="M7685" s="22">
        <f t="shared" ref="M7685:P7685" si="5123">AVERAGE(M7680:M7684)</f>
        <v>-2.5186432467068083E-4</v>
      </c>
      <c r="N7685" s="22">
        <f t="shared" si="5123"/>
        <v>-2.6645229669301556E-4</v>
      </c>
      <c r="O7685" s="22">
        <f t="shared" si="5123"/>
        <v>-3.5991682351569731E-4</v>
      </c>
      <c r="P7685" s="22">
        <f t="shared" si="5123"/>
        <v>2.765064332241679E-4</v>
      </c>
    </row>
    <row r="7686" spans="1:16" ht="15.75" thickBot="1" x14ac:dyDescent="0.3"/>
    <row r="7687" spans="1:16" ht="15.75" thickBot="1" x14ac:dyDescent="0.3">
      <c r="A7687" s="23" t="s">
        <v>19</v>
      </c>
      <c r="B7687" s="27" t="s">
        <v>0</v>
      </c>
      <c r="C7687" s="28"/>
      <c r="D7687" s="28"/>
      <c r="E7687" s="29"/>
      <c r="F7687" s="30" t="s">
        <v>5</v>
      </c>
      <c r="G7687" s="31"/>
      <c r="H7687" s="31"/>
      <c r="I7687" s="32"/>
      <c r="J7687" s="33" t="s">
        <v>14</v>
      </c>
      <c r="K7687" s="34"/>
      <c r="L7687" s="34"/>
      <c r="M7687" s="34"/>
      <c r="N7687" s="34"/>
      <c r="O7687" s="34"/>
      <c r="P7687" s="35"/>
    </row>
    <row r="7688" spans="1:16" x14ac:dyDescent="0.25">
      <c r="A7688" s="23">
        <f>A7679+1</f>
        <v>854</v>
      </c>
      <c r="B7688" s="1" t="s">
        <v>1</v>
      </c>
      <c r="C7688" s="2" t="s">
        <v>2</v>
      </c>
      <c r="D7688" s="2" t="s">
        <v>3</v>
      </c>
      <c r="E7688" s="3" t="s">
        <v>4</v>
      </c>
      <c r="F7688" s="10" t="s">
        <v>6</v>
      </c>
      <c r="G7688" s="11" t="s">
        <v>7</v>
      </c>
      <c r="H7688" s="11" t="s">
        <v>8</v>
      </c>
      <c r="I7688" s="12" t="s">
        <v>9</v>
      </c>
      <c r="J7688" s="13" t="s">
        <v>10</v>
      </c>
      <c r="K7688" s="14" t="s">
        <v>11</v>
      </c>
      <c r="L7688" s="14" t="s">
        <v>12</v>
      </c>
      <c r="M7688" s="14" t="s">
        <v>15</v>
      </c>
      <c r="N7688" s="14" t="s">
        <v>16</v>
      </c>
      <c r="O7688" s="14" t="s">
        <v>17</v>
      </c>
      <c r="P7688" s="15" t="s">
        <v>18</v>
      </c>
    </row>
    <row r="7689" spans="1:16" x14ac:dyDescent="0.25">
      <c r="B7689" s="4">
        <v>0.47</v>
      </c>
      <c r="C7689" s="5">
        <v>0.38</v>
      </c>
      <c r="D7689" s="5">
        <v>0.15</v>
      </c>
      <c r="E7689" s="6">
        <v>0.36</v>
      </c>
      <c r="F7689" s="36">
        <f>F7680+M7685</f>
        <v>0.54547070386899998</v>
      </c>
      <c r="G7689" s="38">
        <f>G7680+N7685</f>
        <v>-0.10187448783516069</v>
      </c>
      <c r="H7689" s="38">
        <f>H7680+O7685</f>
        <v>-0.15094600347545153</v>
      </c>
      <c r="I7689" s="40">
        <f>I7680+P7685</f>
        <v>0.18156790097648207</v>
      </c>
      <c r="J7689" s="16">
        <f>B7689*F7689+C7689*G7689+D7689*H7689+I7689</f>
        <v>0.37658492589623327</v>
      </c>
      <c r="K7689" s="17">
        <f>J7689-E7689</f>
        <v>1.6584925896233282E-2</v>
      </c>
      <c r="L7689" s="17">
        <f>K7689*K7689</f>
        <v>2.7505976698354934E-4</v>
      </c>
      <c r="M7689" s="17">
        <f>(E7689-J7689)*B7689</f>
        <v>-7.7949151712296419E-3</v>
      </c>
      <c r="N7689" s="17">
        <f>(E7689-J7689)*C7689</f>
        <v>-6.3022718405686476E-3</v>
      </c>
      <c r="O7689" s="17">
        <f>(E7689-J7689)*D7689</f>
        <v>-2.4877388844349924E-3</v>
      </c>
      <c r="P7689" s="18">
        <f>(E7689-J7689)*I7689</f>
        <v>-3.0112901828295777E-3</v>
      </c>
    </row>
    <row r="7690" spans="1:16" x14ac:dyDescent="0.25">
      <c r="B7690" s="4">
        <v>0.27</v>
      </c>
      <c r="C7690" s="5">
        <v>0.55000000000000004</v>
      </c>
      <c r="D7690" s="5">
        <v>0.18</v>
      </c>
      <c r="E7690" s="6">
        <v>0.28999999999999998</v>
      </c>
      <c r="F7690" s="36"/>
      <c r="G7690" s="38"/>
      <c r="H7690" s="38"/>
      <c r="I7690" s="40"/>
      <c r="J7690" s="16">
        <f>B7690*F7689+C7690*G7689+D7690*H7689+I7689</f>
        <v>0.24564374208619241</v>
      </c>
      <c r="K7690" s="17">
        <f t="shared" ref="K7690:K7693" si="5124">J7690-E7690</f>
        <v>-4.4356257913807567E-2</v>
      </c>
      <c r="L7690" s="17">
        <f t="shared" ref="L7690:L7693" si="5125">K7690*K7690</f>
        <v>1.9674776161162167E-3</v>
      </c>
      <c r="M7690" s="17">
        <f t="shared" ref="M7690:M7693" si="5126">(E7690-J7690)*B7690</f>
        <v>1.1976189636728043E-2</v>
      </c>
      <c r="N7690" s="17">
        <f t="shared" ref="N7690:N7693" si="5127">(E7690-J7690)*C7690</f>
        <v>2.4395941852594163E-2</v>
      </c>
      <c r="O7690" s="17">
        <f t="shared" ref="O7690:O7693" si="5128">(E7690-J7690)*D7690</f>
        <v>7.9841264244853612E-3</v>
      </c>
      <c r="P7690" s="18">
        <f>(E7690-J7690)*E7689</f>
        <v>1.5968252848970722E-2</v>
      </c>
    </row>
    <row r="7691" spans="1:16" x14ac:dyDescent="0.25">
      <c r="B7691" s="4">
        <v>0.22</v>
      </c>
      <c r="C7691" s="5">
        <v>0.71</v>
      </c>
      <c r="D7691" s="5">
        <v>7.0000000000000007E-2</v>
      </c>
      <c r="E7691" s="6">
        <v>0.22</v>
      </c>
      <c r="F7691" s="36"/>
      <c r="G7691" s="38"/>
      <c r="H7691" s="38"/>
      <c r="I7691" s="40"/>
      <c r="J7691" s="16">
        <f>B7691*F7689+C7691*G7689+D7691*H7689+I7689</f>
        <v>0.21867434922141638</v>
      </c>
      <c r="K7691" s="17">
        <f t="shared" si="5124"/>
        <v>-1.3256507785836258E-3</v>
      </c>
      <c r="L7691" s="17">
        <f t="shared" si="5125"/>
        <v>1.7573499867593732E-6</v>
      </c>
      <c r="M7691" s="17">
        <f t="shared" si="5126"/>
        <v>2.9164317128839765E-4</v>
      </c>
      <c r="N7691" s="17">
        <f t="shared" si="5127"/>
        <v>9.4121205279437431E-4</v>
      </c>
      <c r="O7691" s="17">
        <f t="shared" si="5128"/>
        <v>9.2795554500853811E-5</v>
      </c>
      <c r="P7691" s="18">
        <f>(E7691-J7691)*E7689</f>
        <v>4.7723428029010524E-4</v>
      </c>
    </row>
    <row r="7692" spans="1:16" x14ac:dyDescent="0.25">
      <c r="B7692" s="4">
        <v>0.16</v>
      </c>
      <c r="C7692" s="5">
        <v>0.62</v>
      </c>
      <c r="D7692" s="5">
        <v>0.22</v>
      </c>
      <c r="E7692" s="6">
        <v>0.14000000000000001</v>
      </c>
      <c r="F7692" s="36"/>
      <c r="G7692" s="38"/>
      <c r="H7692" s="38"/>
      <c r="I7692" s="40"/>
      <c r="J7692" s="16">
        <f>B7692*F7689+C7692*G7689+D7692*H7689+I7689</f>
        <v>0.1724729103731231</v>
      </c>
      <c r="K7692" s="17">
        <f t="shared" si="5124"/>
        <v>3.2472910373123082E-2</v>
      </c>
      <c r="L7692" s="17">
        <f t="shared" si="5125"/>
        <v>1.0544899081008847E-3</v>
      </c>
      <c r="M7692" s="17">
        <f t="shared" si="5126"/>
        <v>-5.1956656596996928E-3</v>
      </c>
      <c r="N7692" s="17">
        <f t="shared" si="5127"/>
        <v>-2.0133204431336312E-2</v>
      </c>
      <c r="O7692" s="17">
        <f t="shared" si="5128"/>
        <v>-7.1440402820870776E-3</v>
      </c>
      <c r="P7692" s="18">
        <f>(E7692-J7692)*E7689</f>
        <v>-1.1690247734324309E-2</v>
      </c>
    </row>
    <row r="7693" spans="1:16" ht="15.75" thickBot="1" x14ac:dyDescent="0.3">
      <c r="B7693" s="7">
        <v>0.53</v>
      </c>
      <c r="C7693" s="8">
        <v>0.23</v>
      </c>
      <c r="D7693" s="8">
        <v>0.24</v>
      </c>
      <c r="E7693" s="9">
        <v>0.41</v>
      </c>
      <c r="F7693" s="37"/>
      <c r="G7693" s="39"/>
      <c r="H7693" s="39"/>
      <c r="I7693" s="41"/>
      <c r="J7693" s="19">
        <f>B7693*F7689+C7693*G7689+D7693*H7689+I7689</f>
        <v>0.41100920099085669</v>
      </c>
      <c r="K7693" s="20">
        <f t="shared" si="5124"/>
        <v>1.0092009908567179E-3</v>
      </c>
      <c r="L7693" s="20">
        <f t="shared" si="5125"/>
        <v>1.0184866399461811E-6</v>
      </c>
      <c r="M7693" s="20">
        <f t="shared" si="5126"/>
        <v>-5.3487652515406053E-4</v>
      </c>
      <c r="N7693" s="20">
        <f t="shared" si="5127"/>
        <v>-2.3211622789704513E-4</v>
      </c>
      <c r="O7693" s="20">
        <f t="shared" si="5128"/>
        <v>-2.4220823780561227E-4</v>
      </c>
      <c r="P7693" s="21">
        <f>(E7693-J7693)*E7689</f>
        <v>-3.6331235670841841E-4</v>
      </c>
    </row>
    <row r="7694" spans="1:16" x14ac:dyDescent="0.25">
      <c r="K7694" t="s">
        <v>13</v>
      </c>
      <c r="L7694" s="22">
        <f>AVERAGE(L7689:L7693)</f>
        <v>6.5996062556547129E-4</v>
      </c>
      <c r="M7694" s="22">
        <f t="shared" ref="M7694:P7694" si="5129">AVERAGE(M7689:M7693)</f>
        <v>-2.5152490961339078E-4</v>
      </c>
      <c r="N7694" s="22">
        <f t="shared" si="5129"/>
        <v>-2.6608771888269375E-4</v>
      </c>
      <c r="O7694" s="22">
        <f t="shared" si="5129"/>
        <v>-3.5941308506829339E-4</v>
      </c>
      <c r="P7694" s="22">
        <f t="shared" si="5129"/>
        <v>2.7612737107970454E-4</v>
      </c>
    </row>
    <row r="7695" spans="1:16" ht="15.75" thickBot="1" x14ac:dyDescent="0.3"/>
    <row r="7696" spans="1:16" ht="15.75" thickBot="1" x14ac:dyDescent="0.3">
      <c r="A7696" s="23" t="s">
        <v>19</v>
      </c>
      <c r="B7696" s="27" t="s">
        <v>0</v>
      </c>
      <c r="C7696" s="28"/>
      <c r="D7696" s="28"/>
      <c r="E7696" s="29"/>
      <c r="F7696" s="30" t="s">
        <v>5</v>
      </c>
      <c r="G7696" s="31"/>
      <c r="H7696" s="31"/>
      <c r="I7696" s="32"/>
      <c r="J7696" s="33" t="s">
        <v>14</v>
      </c>
      <c r="K7696" s="34"/>
      <c r="L7696" s="34"/>
      <c r="M7696" s="34"/>
      <c r="N7696" s="34"/>
      <c r="O7696" s="34"/>
      <c r="P7696" s="35"/>
    </row>
    <row r="7697" spans="1:16" x14ac:dyDescent="0.25">
      <c r="A7697" s="23">
        <f>A7688+1</f>
        <v>855</v>
      </c>
      <c r="B7697" s="1" t="s">
        <v>1</v>
      </c>
      <c r="C7697" s="2" t="s">
        <v>2</v>
      </c>
      <c r="D7697" s="2" t="s">
        <v>3</v>
      </c>
      <c r="E7697" s="3" t="s">
        <v>4</v>
      </c>
      <c r="F7697" s="10" t="s">
        <v>6</v>
      </c>
      <c r="G7697" s="11" t="s">
        <v>7</v>
      </c>
      <c r="H7697" s="11" t="s">
        <v>8</v>
      </c>
      <c r="I7697" s="12" t="s">
        <v>9</v>
      </c>
      <c r="J7697" s="13" t="s">
        <v>10</v>
      </c>
      <c r="K7697" s="14" t="s">
        <v>11</v>
      </c>
      <c r="L7697" s="14" t="s">
        <v>12</v>
      </c>
      <c r="M7697" s="14" t="s">
        <v>15</v>
      </c>
      <c r="N7697" s="14" t="s">
        <v>16</v>
      </c>
      <c r="O7697" s="14" t="s">
        <v>17</v>
      </c>
      <c r="P7697" s="15" t="s">
        <v>18</v>
      </c>
    </row>
    <row r="7698" spans="1:16" x14ac:dyDescent="0.25">
      <c r="B7698" s="4">
        <v>0.47</v>
      </c>
      <c r="C7698" s="5">
        <v>0.38</v>
      </c>
      <c r="D7698" s="5">
        <v>0.15</v>
      </c>
      <c r="E7698" s="6">
        <v>0.36</v>
      </c>
      <c r="F7698" s="36">
        <f>F7689+M7694</f>
        <v>0.54521917895938654</v>
      </c>
      <c r="G7698" s="38">
        <f>G7689+N7694</f>
        <v>-0.10214057555404338</v>
      </c>
      <c r="H7698" s="38">
        <f>H7689+O7694</f>
        <v>-0.15130541656051982</v>
      </c>
      <c r="I7698" s="40">
        <f>I7689+P7694</f>
        <v>0.18184402834756178</v>
      </c>
      <c r="J7698" s="16">
        <f>B7698*F7698+C7698*G7698+D7698*H7698+I7698</f>
        <v>0.37658781126385898</v>
      </c>
      <c r="K7698" s="17">
        <f>J7698-E7698</f>
        <v>1.6587811263858998E-2</v>
      </c>
      <c r="L7698" s="17">
        <f>K7698*K7698</f>
        <v>2.7515548252540745E-4</v>
      </c>
      <c r="M7698" s="17">
        <f>(E7698-J7698)*B7698</f>
        <v>-7.7962712940137287E-3</v>
      </c>
      <c r="N7698" s="17">
        <f>(E7698-J7698)*C7698</f>
        <v>-6.3033682802664196E-3</v>
      </c>
      <c r="O7698" s="17">
        <f>(E7698-J7698)*D7698</f>
        <v>-2.4881716895788497E-3</v>
      </c>
      <c r="P7698" s="18">
        <f>(E7698-J7698)*I7698</f>
        <v>-3.01639442168918E-3</v>
      </c>
    </row>
    <row r="7699" spans="1:16" x14ac:dyDescent="0.25">
      <c r="B7699" s="4">
        <v>0.27</v>
      </c>
      <c r="C7699" s="5">
        <v>0.55000000000000004</v>
      </c>
      <c r="D7699" s="5">
        <v>0.18</v>
      </c>
      <c r="E7699" s="6">
        <v>0.28999999999999998</v>
      </c>
      <c r="F7699" s="36"/>
      <c r="G7699" s="38"/>
      <c r="H7699" s="38"/>
      <c r="I7699" s="40"/>
      <c r="J7699" s="16">
        <f>B7699*F7698+C7699*G7698+D7699*H7698+I7698</f>
        <v>0.24564091513097874</v>
      </c>
      <c r="K7699" s="17">
        <f t="shared" ref="K7699:K7702" si="5130">J7699-E7699</f>
        <v>-4.4359084869021237E-2</v>
      </c>
      <c r="L7699" s="17">
        <f t="shared" ref="L7699:L7702" si="5131">K7699*K7699</f>
        <v>1.9677284104170287E-3</v>
      </c>
      <c r="M7699" s="17">
        <f t="shared" ref="M7699:M7702" si="5132">(E7699-J7699)*B7699</f>
        <v>1.1976952914635734E-2</v>
      </c>
      <c r="N7699" s="17">
        <f t="shared" ref="N7699:N7702" si="5133">(E7699-J7699)*C7699</f>
        <v>2.4397496677961681E-2</v>
      </c>
      <c r="O7699" s="17">
        <f t="shared" ref="O7699:O7702" si="5134">(E7699-J7699)*D7699</f>
        <v>7.9846352764238217E-3</v>
      </c>
      <c r="P7699" s="18">
        <f>(E7699-J7699)*E7698</f>
        <v>1.5969270552847643E-2</v>
      </c>
    </row>
    <row r="7700" spans="1:16" x14ac:dyDescent="0.25">
      <c r="B7700" s="4">
        <v>0.22</v>
      </c>
      <c r="C7700" s="5">
        <v>0.71</v>
      </c>
      <c r="D7700" s="5">
        <v>7.0000000000000007E-2</v>
      </c>
      <c r="E7700" s="6">
        <v>0.22</v>
      </c>
      <c r="F7700" s="36"/>
      <c r="G7700" s="38"/>
      <c r="H7700" s="38"/>
      <c r="I7700" s="40"/>
      <c r="J7700" s="16">
        <f>B7700*F7698+C7700*G7698+D7700*H7698+I7698</f>
        <v>0.21868105991601963</v>
      </c>
      <c r="K7700" s="17">
        <f t="shared" si="5130"/>
        <v>-1.3189400839803689E-3</v>
      </c>
      <c r="L7700" s="17">
        <f t="shared" si="5131"/>
        <v>1.7396029451301426E-6</v>
      </c>
      <c r="M7700" s="17">
        <f t="shared" si="5132"/>
        <v>2.9016681847568118E-4</v>
      </c>
      <c r="N7700" s="17">
        <f t="shared" si="5133"/>
        <v>9.364474596260619E-4</v>
      </c>
      <c r="O7700" s="17">
        <f t="shared" si="5134"/>
        <v>9.2325805878625829E-5</v>
      </c>
      <c r="P7700" s="18">
        <f>(E7700-J7700)*E7698</f>
        <v>4.7481843023293278E-4</v>
      </c>
    </row>
    <row r="7701" spans="1:16" x14ac:dyDescent="0.25">
      <c r="B7701" s="4">
        <v>0.16</v>
      </c>
      <c r="C7701" s="5">
        <v>0.62</v>
      </c>
      <c r="D7701" s="5">
        <v>0.22</v>
      </c>
      <c r="E7701" s="6">
        <v>0.14000000000000001</v>
      </c>
      <c r="F7701" s="36"/>
      <c r="G7701" s="38"/>
      <c r="H7701" s="38"/>
      <c r="I7701" s="40"/>
      <c r="J7701" s="16">
        <f>B7701*F7698+C7701*G7698+D7701*H7698+I7698</f>
        <v>0.17246474849424237</v>
      </c>
      <c r="K7701" s="17">
        <f t="shared" si="5130"/>
        <v>3.2464748494242357E-2</v>
      </c>
      <c r="L7701" s="17">
        <f t="shared" si="5131"/>
        <v>1.0539598947944115E-3</v>
      </c>
      <c r="M7701" s="17">
        <f t="shared" si="5132"/>
        <v>-5.1943597590787772E-3</v>
      </c>
      <c r="N7701" s="17">
        <f t="shared" si="5133"/>
        <v>-2.0128144066430261E-2</v>
      </c>
      <c r="O7701" s="17">
        <f t="shared" si="5134"/>
        <v>-7.1422446687333186E-3</v>
      </c>
      <c r="P7701" s="18">
        <f>(E7701-J7701)*E7698</f>
        <v>-1.1687309457927248E-2</v>
      </c>
    </row>
    <row r="7702" spans="1:16" ht="15.75" thickBot="1" x14ac:dyDescent="0.3">
      <c r="B7702" s="7">
        <v>0.53</v>
      </c>
      <c r="C7702" s="8">
        <v>0.23</v>
      </c>
      <c r="D7702" s="8">
        <v>0.24</v>
      </c>
      <c r="E7702" s="9">
        <v>0.41</v>
      </c>
      <c r="F7702" s="37"/>
      <c r="G7702" s="39"/>
      <c r="H7702" s="39"/>
      <c r="I7702" s="41"/>
      <c r="J7702" s="19">
        <f>B7702*F7698+C7702*G7698+D7702*H7698+I7698</f>
        <v>0.41100456084408188</v>
      </c>
      <c r="K7702" s="20">
        <f t="shared" si="5130"/>
        <v>1.0045608440819032E-3</v>
      </c>
      <c r="L7702" s="20">
        <f t="shared" si="5131"/>
        <v>1.0091424894625457E-6</v>
      </c>
      <c r="M7702" s="20">
        <f t="shared" si="5132"/>
        <v>-5.3241724736340871E-4</v>
      </c>
      <c r="N7702" s="20">
        <f t="shared" si="5133"/>
        <v>-2.3104899413883774E-4</v>
      </c>
      <c r="O7702" s="20">
        <f t="shared" si="5134"/>
        <v>-2.4109460257965674E-4</v>
      </c>
      <c r="P7702" s="21">
        <f>(E7702-J7702)*E7698</f>
        <v>-3.6164190386948512E-4</v>
      </c>
    </row>
    <row r="7703" spans="1:16" x14ac:dyDescent="0.25">
      <c r="K7703" t="s">
        <v>13</v>
      </c>
      <c r="L7703" s="22">
        <f>AVERAGE(L7698:L7702)</f>
        <v>6.5991850663428813E-4</v>
      </c>
      <c r="M7703" s="22">
        <f t="shared" ref="M7703:P7703" si="5135">AVERAGE(M7698:M7702)</f>
        <v>-2.5118571346889986E-4</v>
      </c>
      <c r="N7703" s="22">
        <f t="shared" si="5135"/>
        <v>-2.657234406495553E-4</v>
      </c>
      <c r="O7703" s="22">
        <f t="shared" si="5135"/>
        <v>-3.589099757178755E-4</v>
      </c>
      <c r="P7703" s="22">
        <f t="shared" si="5135"/>
        <v>2.7574863991893249E-4</v>
      </c>
    </row>
    <row r="7704" spans="1:16" ht="15.75" thickBot="1" x14ac:dyDescent="0.3"/>
    <row r="7705" spans="1:16" ht="15.75" thickBot="1" x14ac:dyDescent="0.3">
      <c r="A7705" s="23" t="s">
        <v>19</v>
      </c>
      <c r="B7705" s="27" t="s">
        <v>0</v>
      </c>
      <c r="C7705" s="28"/>
      <c r="D7705" s="28"/>
      <c r="E7705" s="29"/>
      <c r="F7705" s="30" t="s">
        <v>5</v>
      </c>
      <c r="G7705" s="31"/>
      <c r="H7705" s="31"/>
      <c r="I7705" s="32"/>
      <c r="J7705" s="33" t="s">
        <v>14</v>
      </c>
      <c r="K7705" s="34"/>
      <c r="L7705" s="34"/>
      <c r="M7705" s="34"/>
      <c r="N7705" s="34"/>
      <c r="O7705" s="34"/>
      <c r="P7705" s="35"/>
    </row>
    <row r="7706" spans="1:16" x14ac:dyDescent="0.25">
      <c r="A7706" s="23">
        <f>A7697+1</f>
        <v>856</v>
      </c>
      <c r="B7706" s="1" t="s">
        <v>1</v>
      </c>
      <c r="C7706" s="2" t="s">
        <v>2</v>
      </c>
      <c r="D7706" s="2" t="s">
        <v>3</v>
      </c>
      <c r="E7706" s="3" t="s">
        <v>4</v>
      </c>
      <c r="F7706" s="10" t="s">
        <v>6</v>
      </c>
      <c r="G7706" s="11" t="s">
        <v>7</v>
      </c>
      <c r="H7706" s="11" t="s">
        <v>8</v>
      </c>
      <c r="I7706" s="12" t="s">
        <v>9</v>
      </c>
      <c r="J7706" s="13" t="s">
        <v>10</v>
      </c>
      <c r="K7706" s="14" t="s">
        <v>11</v>
      </c>
      <c r="L7706" s="14" t="s">
        <v>12</v>
      </c>
      <c r="M7706" s="14" t="s">
        <v>15</v>
      </c>
      <c r="N7706" s="14" t="s">
        <v>16</v>
      </c>
      <c r="O7706" s="14" t="s">
        <v>17</v>
      </c>
      <c r="P7706" s="15" t="s">
        <v>18</v>
      </c>
    </row>
    <row r="7707" spans="1:16" x14ac:dyDescent="0.25">
      <c r="B7707" s="4">
        <v>0.47</v>
      </c>
      <c r="C7707" s="5">
        <v>0.38</v>
      </c>
      <c r="D7707" s="5">
        <v>0.15</v>
      </c>
      <c r="E7707" s="6">
        <v>0.36</v>
      </c>
      <c r="F7707" s="36">
        <f>F7698+M7703</f>
        <v>0.5449679932459176</v>
      </c>
      <c r="G7707" s="38">
        <f>G7698+N7703</f>
        <v>-0.10240629899469293</v>
      </c>
      <c r="H7707" s="38">
        <f>H7698+O7703</f>
        <v>-0.15166432653623771</v>
      </c>
      <c r="I7707" s="40">
        <f>I7698+P7703</f>
        <v>0.18211977698748072</v>
      </c>
      <c r="J7707" s="16">
        <f>B7707*F7707+C7707*G7707+D7707*H7707+I7707</f>
        <v>0.37659069121464295</v>
      </c>
      <c r="K7707" s="17">
        <f>J7707-E7707</f>
        <v>1.6590691214642961E-2</v>
      </c>
      <c r="L7707" s="17">
        <f>K7707*K7707</f>
        <v>2.7525103497963113E-4</v>
      </c>
      <c r="M7707" s="17">
        <f>(E7707-J7707)*B7707</f>
        <v>-7.7976248708821914E-3</v>
      </c>
      <c r="N7707" s="17">
        <f>(E7707-J7707)*C7707</f>
        <v>-6.3044626615643253E-3</v>
      </c>
      <c r="O7707" s="17">
        <f>(E7707-J7707)*D7707</f>
        <v>-2.4886036821964441E-3</v>
      </c>
      <c r="P7707" s="18">
        <f>(E7707-J7707)*I7707</f>
        <v>-3.0214929840789318E-3</v>
      </c>
    </row>
    <row r="7708" spans="1:16" x14ac:dyDescent="0.25">
      <c r="B7708" s="4">
        <v>0.27</v>
      </c>
      <c r="C7708" s="5">
        <v>0.55000000000000004</v>
      </c>
      <c r="D7708" s="5">
        <v>0.18</v>
      </c>
      <c r="E7708" s="6">
        <v>0.28999999999999998</v>
      </c>
      <c r="F7708" s="36"/>
      <c r="G7708" s="38"/>
      <c r="H7708" s="38"/>
      <c r="I7708" s="40"/>
      <c r="J7708" s="16">
        <f>B7708*F7707+C7708*G7707+D7708*H7707+I7707</f>
        <v>0.24563809194027458</v>
      </c>
      <c r="K7708" s="17">
        <f t="shared" ref="K7708:K7711" si="5136">J7708-E7708</f>
        <v>-4.4361908059725397E-2</v>
      </c>
      <c r="L7708" s="17">
        <f t="shared" ref="L7708:L7711" si="5137">K7708*K7708</f>
        <v>1.9679788866995289E-3</v>
      </c>
      <c r="M7708" s="17">
        <f t="shared" ref="M7708:M7711" si="5138">(E7708-J7708)*B7708</f>
        <v>1.1977715176125859E-2</v>
      </c>
      <c r="N7708" s="17">
        <f t="shared" ref="N7708:N7711" si="5139">(E7708-J7708)*C7708</f>
        <v>2.4399049432848971E-2</v>
      </c>
      <c r="O7708" s="17">
        <f t="shared" ref="O7708:O7711" si="5140">(E7708-J7708)*D7708</f>
        <v>7.9851434507505707E-3</v>
      </c>
      <c r="P7708" s="18">
        <f>(E7708-J7708)*E7707</f>
        <v>1.5970286901501141E-2</v>
      </c>
    </row>
    <row r="7709" spans="1:16" x14ac:dyDescent="0.25">
      <c r="B7709" s="4">
        <v>0.22</v>
      </c>
      <c r="C7709" s="5">
        <v>0.71</v>
      </c>
      <c r="D7709" s="5">
        <v>7.0000000000000007E-2</v>
      </c>
      <c r="E7709" s="6">
        <v>0.22</v>
      </c>
      <c r="F7709" s="36"/>
      <c r="G7709" s="38"/>
      <c r="H7709" s="38"/>
      <c r="I7709" s="40"/>
      <c r="J7709" s="16">
        <f>B7709*F7707+C7709*G7707+D7709*H7707+I7707</f>
        <v>0.21868776035781398</v>
      </c>
      <c r="K7709" s="17">
        <f t="shared" si="5136"/>
        <v>-1.3122396421860194E-3</v>
      </c>
      <c r="L7709" s="17">
        <f t="shared" si="5137"/>
        <v>1.7219728785244922E-6</v>
      </c>
      <c r="M7709" s="17">
        <f t="shared" si="5138"/>
        <v>2.8869272128092426E-4</v>
      </c>
      <c r="N7709" s="17">
        <f t="shared" si="5139"/>
        <v>9.3169014595207377E-4</v>
      </c>
      <c r="O7709" s="17">
        <f t="shared" si="5140"/>
        <v>9.1856774953021374E-5</v>
      </c>
      <c r="P7709" s="18">
        <f>(E7709-J7709)*E7707</f>
        <v>4.7240627118696696E-4</v>
      </c>
    </row>
    <row r="7710" spans="1:16" x14ac:dyDescent="0.25">
      <c r="B7710" s="4">
        <v>0.16</v>
      </c>
      <c r="C7710" s="5">
        <v>0.62</v>
      </c>
      <c r="D7710" s="5">
        <v>0.22</v>
      </c>
      <c r="E7710" s="6">
        <v>0.14000000000000001</v>
      </c>
      <c r="F7710" s="36"/>
      <c r="G7710" s="38"/>
      <c r="H7710" s="38"/>
      <c r="I7710" s="40"/>
      <c r="J7710" s="16">
        <f>B7710*F7707+C7710*G7707+D7710*H7707+I7707</f>
        <v>0.17245659869214564</v>
      </c>
      <c r="K7710" s="17">
        <f t="shared" si="5136"/>
        <v>3.2456598692145622E-2</v>
      </c>
      <c r="L7710" s="17">
        <f t="shared" si="5137"/>
        <v>1.053430798662989E-3</v>
      </c>
      <c r="M7710" s="17">
        <f t="shared" si="5138"/>
        <v>-5.1930557907432992E-3</v>
      </c>
      <c r="N7710" s="17">
        <f t="shared" si="5139"/>
        <v>-2.0123091189130287E-2</v>
      </c>
      <c r="O7710" s="17">
        <f t="shared" si="5140"/>
        <v>-7.1404517122720364E-3</v>
      </c>
      <c r="P7710" s="18">
        <f>(E7710-J7710)*E7707</f>
        <v>-1.1684375529172423E-2</v>
      </c>
    </row>
    <row r="7711" spans="1:16" ht="15.75" thickBot="1" x14ac:dyDescent="0.3">
      <c r="B7711" s="7">
        <v>0.53</v>
      </c>
      <c r="C7711" s="8">
        <v>0.23</v>
      </c>
      <c r="D7711" s="8">
        <v>0.24</v>
      </c>
      <c r="E7711" s="9">
        <v>0.41</v>
      </c>
      <c r="F7711" s="37"/>
      <c r="G7711" s="39"/>
      <c r="H7711" s="39"/>
      <c r="I7711" s="41"/>
      <c r="J7711" s="19">
        <f>B7711*F7707+C7711*G7707+D7711*H7707+I7707</f>
        <v>0.41099992627034065</v>
      </c>
      <c r="K7711" s="20">
        <f t="shared" si="5136"/>
        <v>9.999262703406786E-4</v>
      </c>
      <c r="L7711" s="20">
        <f t="shared" si="5137"/>
        <v>9.9985254611741991E-7</v>
      </c>
      <c r="M7711" s="20">
        <f t="shared" si="5138"/>
        <v>-5.2996092328055965E-4</v>
      </c>
      <c r="N7711" s="20">
        <f t="shared" si="5139"/>
        <v>-2.2998304217835609E-4</v>
      </c>
      <c r="O7711" s="20">
        <f t="shared" si="5140"/>
        <v>-2.3998230488176287E-4</v>
      </c>
      <c r="P7711" s="21">
        <f>(E7711-J7711)*E7707</f>
        <v>-3.599734573226443E-4</v>
      </c>
    </row>
    <row r="7712" spans="1:16" x14ac:dyDescent="0.25">
      <c r="K7712" t="s">
        <v>13</v>
      </c>
      <c r="L7712" s="22">
        <f>AVERAGE(L7707:L7711)</f>
        <v>6.5987650915335814E-4</v>
      </c>
      <c r="M7712" s="22">
        <f t="shared" ref="M7712:P7712" si="5141">AVERAGE(M7707:M7711)</f>
        <v>-2.5084673749985349E-4</v>
      </c>
      <c r="N7712" s="22">
        <f t="shared" si="5141"/>
        <v>-2.6535946281438486E-4</v>
      </c>
      <c r="O7712" s="22">
        <f t="shared" si="5141"/>
        <v>-3.5840749472933024E-4</v>
      </c>
      <c r="P7712" s="22">
        <f t="shared" si="5141"/>
        <v>2.7537024042282178E-4</v>
      </c>
    </row>
    <row r="7713" spans="1:16" ht="15.75" thickBot="1" x14ac:dyDescent="0.3"/>
    <row r="7714" spans="1:16" ht="15.75" thickBot="1" x14ac:dyDescent="0.3">
      <c r="A7714" s="23" t="s">
        <v>19</v>
      </c>
      <c r="B7714" s="27" t="s">
        <v>0</v>
      </c>
      <c r="C7714" s="28"/>
      <c r="D7714" s="28"/>
      <c r="E7714" s="29"/>
      <c r="F7714" s="30" t="s">
        <v>5</v>
      </c>
      <c r="G7714" s="31"/>
      <c r="H7714" s="31"/>
      <c r="I7714" s="32"/>
      <c r="J7714" s="33" t="s">
        <v>14</v>
      </c>
      <c r="K7714" s="34"/>
      <c r="L7714" s="34"/>
      <c r="M7714" s="34"/>
      <c r="N7714" s="34"/>
      <c r="O7714" s="34"/>
      <c r="P7714" s="35"/>
    </row>
    <row r="7715" spans="1:16" x14ac:dyDescent="0.25">
      <c r="A7715" s="23">
        <f>A7706+1</f>
        <v>857</v>
      </c>
      <c r="B7715" s="1" t="s">
        <v>1</v>
      </c>
      <c r="C7715" s="2" t="s">
        <v>2</v>
      </c>
      <c r="D7715" s="2" t="s">
        <v>3</v>
      </c>
      <c r="E7715" s="3" t="s">
        <v>4</v>
      </c>
      <c r="F7715" s="10" t="s">
        <v>6</v>
      </c>
      <c r="G7715" s="11" t="s">
        <v>7</v>
      </c>
      <c r="H7715" s="11" t="s">
        <v>8</v>
      </c>
      <c r="I7715" s="12" t="s">
        <v>9</v>
      </c>
      <c r="J7715" s="13" t="s">
        <v>10</v>
      </c>
      <c r="K7715" s="14" t="s">
        <v>11</v>
      </c>
      <c r="L7715" s="14" t="s">
        <v>12</v>
      </c>
      <c r="M7715" s="14" t="s">
        <v>15</v>
      </c>
      <c r="N7715" s="14" t="s">
        <v>16</v>
      </c>
      <c r="O7715" s="14" t="s">
        <v>17</v>
      </c>
      <c r="P7715" s="15" t="s">
        <v>18</v>
      </c>
    </row>
    <row r="7716" spans="1:16" x14ac:dyDescent="0.25">
      <c r="B7716" s="4">
        <v>0.47</v>
      </c>
      <c r="C7716" s="5">
        <v>0.38</v>
      </c>
      <c r="D7716" s="5">
        <v>0.15</v>
      </c>
      <c r="E7716" s="6">
        <v>0.36</v>
      </c>
      <c r="F7716" s="36">
        <f>F7707+M7712</f>
        <v>0.54471714650841774</v>
      </c>
      <c r="G7716" s="38">
        <f>G7707+N7712</f>
        <v>-0.10267165845750732</v>
      </c>
      <c r="H7716" s="38">
        <f>H7707+O7712</f>
        <v>-0.15202273403096703</v>
      </c>
      <c r="I7716" s="40">
        <f>I7707+P7712</f>
        <v>0.18239514722790354</v>
      </c>
      <c r="J7716" s="16">
        <f>B7716*F7716+C7716*G7716+D7716*H7716+I7716</f>
        <v>0.376593565768362</v>
      </c>
      <c r="K7716" s="17">
        <f>J7716-E7716</f>
        <v>1.6593565768362017E-2</v>
      </c>
      <c r="L7716" s="17">
        <f>K7716*K7716</f>
        <v>2.7534642490895577E-4</v>
      </c>
      <c r="M7716" s="17">
        <f>(E7716-J7716)*B7716</f>
        <v>-7.7989759111301475E-3</v>
      </c>
      <c r="N7716" s="17">
        <f>(E7716-J7716)*C7716</f>
        <v>-6.3055549919775666E-3</v>
      </c>
      <c r="O7716" s="17">
        <f>(E7716-J7716)*D7716</f>
        <v>-2.4890348652543024E-3</v>
      </c>
      <c r="P7716" s="18">
        <f>(E7716-J7716)*I7716</f>
        <v>-3.0265858713562905E-3</v>
      </c>
    </row>
    <row r="7717" spans="1:16" x14ac:dyDescent="0.25">
      <c r="B7717" s="4">
        <v>0.27</v>
      </c>
      <c r="C7717" s="5">
        <v>0.55000000000000004</v>
      </c>
      <c r="D7717" s="5">
        <v>0.18</v>
      </c>
      <c r="E7717" s="6">
        <v>0.28999999999999998</v>
      </c>
      <c r="F7717" s="36"/>
      <c r="G7717" s="38"/>
      <c r="H7717" s="38"/>
      <c r="I7717" s="40"/>
      <c r="J7717" s="16">
        <f>B7717*F7716+C7717*G7716+D7717*H7716+I7716</f>
        <v>0.24563527250797323</v>
      </c>
      <c r="K7717" s="17">
        <f t="shared" ref="K7717:K7720" si="5142">J7717-E7717</f>
        <v>-4.4364727492026745E-2</v>
      </c>
      <c r="L7717" s="17">
        <f t="shared" ref="L7717:L7720" si="5143">K7717*K7717</f>
        <v>1.9682290454417937E-3</v>
      </c>
      <c r="M7717" s="17">
        <f t="shared" ref="M7717:M7720" si="5144">(E7717-J7717)*B7717</f>
        <v>1.1978476422847223E-2</v>
      </c>
      <c r="N7717" s="17">
        <f t="shared" ref="N7717:N7720" si="5145">(E7717-J7717)*C7717</f>
        <v>2.4400600120614711E-2</v>
      </c>
      <c r="O7717" s="17">
        <f t="shared" ref="O7717:O7720" si="5146">(E7717-J7717)*D7717</f>
        <v>7.9856509485648139E-3</v>
      </c>
      <c r="P7717" s="18">
        <f>(E7717-J7717)*E7716</f>
        <v>1.5971301897129628E-2</v>
      </c>
    </row>
    <row r="7718" spans="1:16" x14ac:dyDescent="0.25">
      <c r="B7718" s="4">
        <v>0.22</v>
      </c>
      <c r="C7718" s="5">
        <v>0.71</v>
      </c>
      <c r="D7718" s="5">
        <v>7.0000000000000007E-2</v>
      </c>
      <c r="E7718" s="6">
        <v>0.22</v>
      </c>
      <c r="F7718" s="36"/>
      <c r="G7718" s="38"/>
      <c r="H7718" s="38"/>
      <c r="I7718" s="40"/>
      <c r="J7718" s="16">
        <f>B7718*F7716+C7718*G7716+D7718*H7716+I7716</f>
        <v>0.21869445057275755</v>
      </c>
      <c r="K7718" s="17">
        <f t="shared" si="5142"/>
        <v>-1.3055494272424528E-3</v>
      </c>
      <c r="L7718" s="17">
        <f t="shared" si="5143"/>
        <v>1.7044593069730966E-6</v>
      </c>
      <c r="M7718" s="17">
        <f t="shared" si="5144"/>
        <v>2.8722087399333965E-4</v>
      </c>
      <c r="N7718" s="17">
        <f t="shared" si="5145"/>
        <v>9.2694009334214143E-4</v>
      </c>
      <c r="O7718" s="17">
        <f t="shared" si="5146"/>
        <v>9.1388459906971704E-5</v>
      </c>
      <c r="P7718" s="18">
        <f>(E7718-J7718)*E7716</f>
        <v>4.6999779380728297E-4</v>
      </c>
    </row>
    <row r="7719" spans="1:16" x14ac:dyDescent="0.25">
      <c r="B7719" s="4">
        <v>0.16</v>
      </c>
      <c r="C7719" s="5">
        <v>0.62</v>
      </c>
      <c r="D7719" s="5">
        <v>0.22</v>
      </c>
      <c r="E7719" s="6">
        <v>0.14000000000000001</v>
      </c>
      <c r="F7719" s="36"/>
      <c r="G7719" s="38"/>
      <c r="H7719" s="38"/>
      <c r="I7719" s="40"/>
      <c r="J7719" s="16">
        <f>B7719*F7716+C7719*G7716+D7719*H7716+I7716</f>
        <v>0.17244846093878308</v>
      </c>
      <c r="K7719" s="17">
        <f t="shared" si="5142"/>
        <v>3.2448460938783064E-2</v>
      </c>
      <c r="L7719" s="17">
        <f t="shared" si="5143"/>
        <v>1.0529026172957302E-3</v>
      </c>
      <c r="M7719" s="17">
        <f t="shared" si="5144"/>
        <v>-5.1917537502052906E-3</v>
      </c>
      <c r="N7719" s="17">
        <f t="shared" si="5145"/>
        <v>-2.0118045782045499E-2</v>
      </c>
      <c r="O7719" s="17">
        <f t="shared" si="5146"/>
        <v>-7.1386614065322741E-3</v>
      </c>
      <c r="P7719" s="18">
        <f>(E7719-J7719)*E7716</f>
        <v>-1.1681445937961903E-2</v>
      </c>
    </row>
    <row r="7720" spans="1:16" ht="15.75" thickBot="1" x14ac:dyDescent="0.3">
      <c r="B7720" s="7">
        <v>0.53</v>
      </c>
      <c r="C7720" s="8">
        <v>0.23</v>
      </c>
      <c r="D7720" s="8">
        <v>0.24</v>
      </c>
      <c r="E7720" s="9">
        <v>0.41</v>
      </c>
      <c r="F7720" s="37"/>
      <c r="G7720" s="39"/>
      <c r="H7720" s="39"/>
      <c r="I7720" s="41"/>
      <c r="J7720" s="19">
        <f>B7720*F7716+C7720*G7716+D7720*H7716+I7716</f>
        <v>0.41099529726470618</v>
      </c>
      <c r="K7720" s="20">
        <f t="shared" si="5142"/>
        <v>9.952972647062075E-4</v>
      </c>
      <c r="L7720" s="20">
        <f t="shared" si="5143"/>
        <v>9.9061664513165837E-7</v>
      </c>
      <c r="M7720" s="20">
        <f t="shared" si="5144"/>
        <v>-5.2750755029429004E-4</v>
      </c>
      <c r="N7720" s="20">
        <f t="shared" si="5145"/>
        <v>-2.2891837088242773E-4</v>
      </c>
      <c r="O7720" s="20">
        <f t="shared" si="5146"/>
        <v>-2.3887134352948978E-4</v>
      </c>
      <c r="P7720" s="21">
        <f>(E7720-J7720)*E7716</f>
        <v>-3.5830701529423467E-4</v>
      </c>
    </row>
    <row r="7721" spans="1:16" x14ac:dyDescent="0.25">
      <c r="K7721" t="s">
        <v>13</v>
      </c>
      <c r="L7721" s="22">
        <f>AVERAGE(L7716:L7720)</f>
        <v>6.5983463271971688E-4</v>
      </c>
      <c r="M7721" s="22">
        <f t="shared" ref="M7721:P7721" si="5147">AVERAGE(M7716:M7720)</f>
        <v>-2.5050798295783315E-4</v>
      </c>
      <c r="N7721" s="22">
        <f t="shared" si="5147"/>
        <v>-2.6499578618972852E-4</v>
      </c>
      <c r="O7721" s="22">
        <f t="shared" si="5147"/>
        <v>-3.5790564136885624E-4</v>
      </c>
      <c r="P7721" s="22">
        <f t="shared" si="5147"/>
        <v>2.7499217326489657E-4</v>
      </c>
    </row>
    <row r="7722" spans="1:16" ht="15.75" thickBot="1" x14ac:dyDescent="0.3"/>
    <row r="7723" spans="1:16" ht="15.75" thickBot="1" x14ac:dyDescent="0.3">
      <c r="A7723" s="23" t="s">
        <v>19</v>
      </c>
      <c r="B7723" s="27" t="s">
        <v>0</v>
      </c>
      <c r="C7723" s="28"/>
      <c r="D7723" s="28"/>
      <c r="E7723" s="29"/>
      <c r="F7723" s="30" t="s">
        <v>5</v>
      </c>
      <c r="G7723" s="31"/>
      <c r="H7723" s="31"/>
      <c r="I7723" s="32"/>
      <c r="J7723" s="33" t="s">
        <v>14</v>
      </c>
      <c r="K7723" s="34"/>
      <c r="L7723" s="34"/>
      <c r="M7723" s="34"/>
      <c r="N7723" s="34"/>
      <c r="O7723" s="34"/>
      <c r="P7723" s="35"/>
    </row>
    <row r="7724" spans="1:16" x14ac:dyDescent="0.25">
      <c r="A7724" s="23">
        <f>A7715+1</f>
        <v>858</v>
      </c>
      <c r="B7724" s="1" t="s">
        <v>1</v>
      </c>
      <c r="C7724" s="2" t="s">
        <v>2</v>
      </c>
      <c r="D7724" s="2" t="s">
        <v>3</v>
      </c>
      <c r="E7724" s="3" t="s">
        <v>4</v>
      </c>
      <c r="F7724" s="10" t="s">
        <v>6</v>
      </c>
      <c r="G7724" s="11" t="s">
        <v>7</v>
      </c>
      <c r="H7724" s="11" t="s">
        <v>8</v>
      </c>
      <c r="I7724" s="12" t="s">
        <v>9</v>
      </c>
      <c r="J7724" s="13" t="s">
        <v>10</v>
      </c>
      <c r="K7724" s="14" t="s">
        <v>11</v>
      </c>
      <c r="L7724" s="14" t="s">
        <v>12</v>
      </c>
      <c r="M7724" s="14" t="s">
        <v>15</v>
      </c>
      <c r="N7724" s="14" t="s">
        <v>16</v>
      </c>
      <c r="O7724" s="14" t="s">
        <v>17</v>
      </c>
      <c r="P7724" s="15" t="s">
        <v>18</v>
      </c>
    </row>
    <row r="7725" spans="1:16" x14ac:dyDescent="0.25">
      <c r="B7725" s="4">
        <v>0.47</v>
      </c>
      <c r="C7725" s="5">
        <v>0.38</v>
      </c>
      <c r="D7725" s="5">
        <v>0.15</v>
      </c>
      <c r="E7725" s="6">
        <v>0.36</v>
      </c>
      <c r="F7725" s="36">
        <f>F7716+M7721</f>
        <v>0.54446663852545996</v>
      </c>
      <c r="G7725" s="38">
        <f>G7716+N7721</f>
        <v>-0.10293665424369705</v>
      </c>
      <c r="H7725" s="38">
        <f>H7716+O7721</f>
        <v>-0.15238063967233589</v>
      </c>
      <c r="I7725" s="40">
        <f>I7716+P7721</f>
        <v>0.18267013940116844</v>
      </c>
      <c r="J7725" s="16">
        <f>B7725*F7725+C7725*G7725+D7725*H7725+I7725</f>
        <v>0.37659643494467931</v>
      </c>
      <c r="K7725" s="17">
        <f>J7725-E7725</f>
        <v>1.6596434944679328E-2</v>
      </c>
      <c r="L7725" s="17">
        <f>K7725*K7725</f>
        <v>2.7544165287297315E-4</v>
      </c>
      <c r="M7725" s="17">
        <f>(E7725-J7725)*B7725</f>
        <v>-7.8003244239992836E-3</v>
      </c>
      <c r="N7725" s="17">
        <f>(E7725-J7725)*C7725</f>
        <v>-6.3066452789781449E-3</v>
      </c>
      <c r="O7725" s="17">
        <f>(E7725-J7725)*D7725</f>
        <v>-2.4894652417018991E-3</v>
      </c>
      <c r="P7725" s="18">
        <f>(E7725-J7725)*I7725</f>
        <v>-3.0316730849069963E-3</v>
      </c>
    </row>
    <row r="7726" spans="1:16" x14ac:dyDescent="0.25">
      <c r="B7726" s="4">
        <v>0.27</v>
      </c>
      <c r="C7726" s="5">
        <v>0.55000000000000004</v>
      </c>
      <c r="D7726" s="5">
        <v>0.18</v>
      </c>
      <c r="E7726" s="6">
        <v>0.28999999999999998</v>
      </c>
      <c r="F7726" s="36"/>
      <c r="G7726" s="38"/>
      <c r="H7726" s="38"/>
      <c r="I7726" s="40"/>
      <c r="J7726" s="16">
        <f>B7726*F7725+C7726*G7725+D7726*H7725+I7725</f>
        <v>0.24563245682798879</v>
      </c>
      <c r="K7726" s="17">
        <f t="shared" ref="K7726:K7729" si="5148">J7726-E7726</f>
        <v>-4.4367543172011192E-2</v>
      </c>
      <c r="L7726" s="17">
        <f t="shared" ref="L7726:L7729" si="5149">K7726*K7726</f>
        <v>1.968478887120277E-3</v>
      </c>
      <c r="M7726" s="17">
        <f t="shared" ref="M7726:M7729" si="5150">(E7726-J7726)*B7726</f>
        <v>1.1979236656443022E-2</v>
      </c>
      <c r="N7726" s="17">
        <f t="shared" ref="N7726:N7729" si="5151">(E7726-J7726)*C7726</f>
        <v>2.4402148744606156E-2</v>
      </c>
      <c r="O7726" s="17">
        <f t="shared" ref="O7726:O7729" si="5152">(E7726-J7726)*D7726</f>
        <v>7.9861577709620137E-3</v>
      </c>
      <c r="P7726" s="18">
        <f>(E7726-J7726)*E7725</f>
        <v>1.5972315541924027E-2</v>
      </c>
    </row>
    <row r="7727" spans="1:16" x14ac:dyDescent="0.25">
      <c r="B7727" s="4">
        <v>0.22</v>
      </c>
      <c r="C7727" s="5">
        <v>0.71</v>
      </c>
      <c r="D7727" s="5">
        <v>7.0000000000000007E-2</v>
      </c>
      <c r="E7727" s="6">
        <v>0.22</v>
      </c>
      <c r="F7727" s="36"/>
      <c r="G7727" s="38"/>
      <c r="H7727" s="38"/>
      <c r="I7727" s="40"/>
      <c r="J7727" s="16">
        <f>B7727*F7725+C7727*G7725+D7727*H7725+I7725</f>
        <v>0.21870113058668122</v>
      </c>
      <c r="K7727" s="17">
        <f t="shared" si="5148"/>
        <v>-1.2988694133187761E-3</v>
      </c>
      <c r="L7727" s="17">
        <f t="shared" si="5149"/>
        <v>1.6870617528550618E-6</v>
      </c>
      <c r="M7727" s="17">
        <f t="shared" si="5150"/>
        <v>2.8575127093013076E-4</v>
      </c>
      <c r="N7727" s="17">
        <f t="shared" si="5151"/>
        <v>9.2219728345633103E-4</v>
      </c>
      <c r="O7727" s="17">
        <f t="shared" si="5152"/>
        <v>9.0920858932314343E-5</v>
      </c>
      <c r="P7727" s="18">
        <f>(E7727-J7727)*E7725</f>
        <v>4.6759298879475941E-4</v>
      </c>
    </row>
    <row r="7728" spans="1:16" x14ac:dyDescent="0.25">
      <c r="B7728" s="4">
        <v>0.16</v>
      </c>
      <c r="C7728" s="5">
        <v>0.62</v>
      </c>
      <c r="D7728" s="5">
        <v>0.22</v>
      </c>
      <c r="E7728" s="6">
        <v>0.14000000000000001</v>
      </c>
      <c r="F7728" s="36"/>
      <c r="G7728" s="38"/>
      <c r="H7728" s="38"/>
      <c r="I7728" s="40"/>
      <c r="J7728" s="16">
        <f>B7728*F7725+C7728*G7725+D7728*H7725+I7725</f>
        <v>0.17244033520623597</v>
      </c>
      <c r="K7728" s="17">
        <f t="shared" si="5148"/>
        <v>3.244033520623596E-2</v>
      </c>
      <c r="L7728" s="17">
        <f t="shared" si="5149"/>
        <v>1.0523753482929523E-3</v>
      </c>
      <c r="M7728" s="17">
        <f t="shared" si="5150"/>
        <v>-5.1904536329977534E-3</v>
      </c>
      <c r="N7728" s="17">
        <f t="shared" si="5151"/>
        <v>-2.0113007827866295E-2</v>
      </c>
      <c r="O7728" s="17">
        <f t="shared" si="5152"/>
        <v>-7.1368737453719111E-3</v>
      </c>
      <c r="P7728" s="18">
        <f>(E7728-J7728)*E7725</f>
        <v>-1.1678520674244946E-2</v>
      </c>
    </row>
    <row r="7729" spans="1:16" ht="15.75" thickBot="1" x14ac:dyDescent="0.3">
      <c r="B7729" s="7">
        <v>0.53</v>
      </c>
      <c r="C7729" s="8">
        <v>0.23</v>
      </c>
      <c r="D7729" s="8">
        <v>0.24</v>
      </c>
      <c r="E7729" s="9">
        <v>0.41</v>
      </c>
      <c r="F7729" s="37"/>
      <c r="G7729" s="39"/>
      <c r="H7729" s="39"/>
      <c r="I7729" s="41"/>
      <c r="J7729" s="19">
        <f>B7729*F7725+C7729*G7725+D7729*H7725+I7725</f>
        <v>0.4109906738222513</v>
      </c>
      <c r="K7729" s="20">
        <f t="shared" si="5148"/>
        <v>9.9067382225132006E-4</v>
      </c>
      <c r="L7729" s="20">
        <f t="shared" si="5149"/>
        <v>9.8143462209403999E-7</v>
      </c>
      <c r="M7729" s="20">
        <f t="shared" si="5150"/>
        <v>-5.2505712579319964E-4</v>
      </c>
      <c r="N7729" s="20">
        <f t="shared" si="5151"/>
        <v>-2.2785497911780362E-4</v>
      </c>
      <c r="O7729" s="20">
        <f t="shared" si="5152"/>
        <v>-2.377617173403168E-4</v>
      </c>
      <c r="P7729" s="21">
        <f>(E7729-J7729)*E7725</f>
        <v>-3.5664257601047522E-4</v>
      </c>
    </row>
    <row r="7730" spans="1:16" x14ac:dyDescent="0.25">
      <c r="K7730" t="s">
        <v>13</v>
      </c>
      <c r="L7730" s="22">
        <f>AVERAGE(L7725:L7729)</f>
        <v>6.5979287693223036E-4</v>
      </c>
      <c r="M7730" s="22">
        <f t="shared" ref="M7730:P7730" si="5153">AVERAGE(M7725:M7729)</f>
        <v>-2.5016945108341678E-4</v>
      </c>
      <c r="N7730" s="22">
        <f t="shared" si="5153"/>
        <v>-2.6463241157995138E-4</v>
      </c>
      <c r="O7730" s="22">
        <f t="shared" si="5153"/>
        <v>-3.5740441490395984E-4</v>
      </c>
      <c r="P7730" s="22">
        <f t="shared" si="5153"/>
        <v>2.7461443911127367E-4</v>
      </c>
    </row>
    <row r="7731" spans="1:16" ht="15.75" thickBot="1" x14ac:dyDescent="0.3"/>
    <row r="7732" spans="1:16" ht="15.75" thickBot="1" x14ac:dyDescent="0.3">
      <c r="A7732" s="23" t="s">
        <v>19</v>
      </c>
      <c r="B7732" s="27" t="s">
        <v>0</v>
      </c>
      <c r="C7732" s="28"/>
      <c r="D7732" s="28"/>
      <c r="E7732" s="29"/>
      <c r="F7732" s="30" t="s">
        <v>5</v>
      </c>
      <c r="G7732" s="31"/>
      <c r="H7732" s="31"/>
      <c r="I7732" s="32"/>
      <c r="J7732" s="33" t="s">
        <v>14</v>
      </c>
      <c r="K7732" s="34"/>
      <c r="L7732" s="34"/>
      <c r="M7732" s="34"/>
      <c r="N7732" s="34"/>
      <c r="O7732" s="34"/>
      <c r="P7732" s="35"/>
    </row>
    <row r="7733" spans="1:16" x14ac:dyDescent="0.25">
      <c r="A7733" s="23">
        <f>A7724+1</f>
        <v>859</v>
      </c>
      <c r="B7733" s="1" t="s">
        <v>1</v>
      </c>
      <c r="C7733" s="2" t="s">
        <v>2</v>
      </c>
      <c r="D7733" s="2" t="s">
        <v>3</v>
      </c>
      <c r="E7733" s="3" t="s">
        <v>4</v>
      </c>
      <c r="F7733" s="10" t="s">
        <v>6</v>
      </c>
      <c r="G7733" s="11" t="s">
        <v>7</v>
      </c>
      <c r="H7733" s="11" t="s">
        <v>8</v>
      </c>
      <c r="I7733" s="12" t="s">
        <v>9</v>
      </c>
      <c r="J7733" s="13" t="s">
        <v>10</v>
      </c>
      <c r="K7733" s="14" t="s">
        <v>11</v>
      </c>
      <c r="L7733" s="14" t="s">
        <v>12</v>
      </c>
      <c r="M7733" s="14" t="s">
        <v>15</v>
      </c>
      <c r="N7733" s="14" t="s">
        <v>16</v>
      </c>
      <c r="O7733" s="14" t="s">
        <v>17</v>
      </c>
      <c r="P7733" s="15" t="s">
        <v>18</v>
      </c>
    </row>
    <row r="7734" spans="1:16" x14ac:dyDescent="0.25">
      <c r="B7734" s="4">
        <v>0.47</v>
      </c>
      <c r="C7734" s="5">
        <v>0.38</v>
      </c>
      <c r="D7734" s="5">
        <v>0.15</v>
      </c>
      <c r="E7734" s="6">
        <v>0.36</v>
      </c>
      <c r="F7734" s="36">
        <f>F7725+M7730</f>
        <v>0.54421646907437649</v>
      </c>
      <c r="G7734" s="38">
        <f>G7725+N7730</f>
        <v>-0.103201286655277</v>
      </c>
      <c r="H7734" s="38">
        <f>H7725+O7730</f>
        <v>-0.15273804408723984</v>
      </c>
      <c r="I7734" s="40">
        <f>I7725+P7730</f>
        <v>0.18294475384027972</v>
      </c>
      <c r="J7734" s="16">
        <f>B7734*F7734+C7734*G7734+D7734*H7734+I7734</f>
        <v>0.37659929876314546</v>
      </c>
      <c r="K7734" s="17">
        <f>J7734-E7734</f>
        <v>1.6599298763145476E-2</v>
      </c>
      <c r="L7734" s="17">
        <f>K7734*K7734</f>
        <v>2.7553671942816293E-4</v>
      </c>
      <c r="M7734" s="17">
        <f>(E7734-J7734)*B7734</f>
        <v>-7.8016704186783734E-3</v>
      </c>
      <c r="N7734" s="17">
        <f>(E7734-J7734)*C7734</f>
        <v>-6.3077335299952806E-3</v>
      </c>
      <c r="O7734" s="17">
        <f>(E7734-J7734)*D7734</f>
        <v>-2.4898948144718215E-3</v>
      </c>
      <c r="P7734" s="18">
        <f>(E7734-J7734)*I7734</f>
        <v>-3.0367546261449089E-3</v>
      </c>
    </row>
    <row r="7735" spans="1:16" x14ac:dyDescent="0.25">
      <c r="B7735" s="4">
        <v>0.27</v>
      </c>
      <c r="C7735" s="5">
        <v>0.55000000000000004</v>
      </c>
      <c r="D7735" s="5">
        <v>0.18</v>
      </c>
      <c r="E7735" s="6">
        <v>0.28999999999999998</v>
      </c>
      <c r="F7735" s="36"/>
      <c r="G7735" s="38"/>
      <c r="H7735" s="38"/>
      <c r="I7735" s="40"/>
      <c r="J7735" s="16">
        <f>B7735*F7734+C7735*G7734+D7735*H7734+I7734</f>
        <v>0.24562964489425584</v>
      </c>
      <c r="K7735" s="17">
        <f t="shared" ref="K7735:K7738" si="5154">J7735-E7735</f>
        <v>-4.4370355105744136E-2</v>
      </c>
      <c r="L7735" s="17">
        <f t="shared" ref="L7735:L7738" si="5155">K7735*K7735</f>
        <v>1.9687284122098347E-3</v>
      </c>
      <c r="M7735" s="17">
        <f t="shared" ref="M7735:M7738" si="5156">(E7735-J7735)*B7735</f>
        <v>1.1979995878550918E-2</v>
      </c>
      <c r="N7735" s="17">
        <f t="shared" ref="N7735:N7738" si="5157">(E7735-J7735)*C7735</f>
        <v>2.4403695308159275E-2</v>
      </c>
      <c r="O7735" s="17">
        <f t="shared" ref="O7735:O7738" si="5158">(E7735-J7735)*D7735</f>
        <v>7.9866639190339442E-3</v>
      </c>
      <c r="P7735" s="18">
        <f>(E7735-J7735)*E7734</f>
        <v>1.5973327838067888E-2</v>
      </c>
    </row>
    <row r="7736" spans="1:16" x14ac:dyDescent="0.25">
      <c r="B7736" s="4">
        <v>0.22</v>
      </c>
      <c r="C7736" s="5">
        <v>0.71</v>
      </c>
      <c r="D7736" s="5">
        <v>7.0000000000000007E-2</v>
      </c>
      <c r="E7736" s="6">
        <v>0.22</v>
      </c>
      <c r="F7736" s="36"/>
      <c r="G7736" s="38"/>
      <c r="H7736" s="38"/>
      <c r="I7736" s="40"/>
      <c r="J7736" s="16">
        <f>B7736*F7734+C7736*G7734+D7736*H7734+I7734</f>
        <v>0.21870780042528909</v>
      </c>
      <c r="K7736" s="17">
        <f t="shared" si="5154"/>
        <v>-1.2921995747109116E-3</v>
      </c>
      <c r="L7736" s="17">
        <f t="shared" si="5155"/>
        <v>1.6697797408830609E-6</v>
      </c>
      <c r="M7736" s="17">
        <f t="shared" si="5156"/>
        <v>2.8428390643640058E-4</v>
      </c>
      <c r="N7736" s="17">
        <f t="shared" si="5157"/>
        <v>9.1746169804474717E-4</v>
      </c>
      <c r="O7736" s="17">
        <f t="shared" si="5158"/>
        <v>9.0453970229763822E-5</v>
      </c>
      <c r="P7736" s="18">
        <f>(E7736-J7736)*E7734</f>
        <v>4.6519184689592817E-4</v>
      </c>
    </row>
    <row r="7737" spans="1:16" x14ac:dyDescent="0.25">
      <c r="B7737" s="4">
        <v>0.16</v>
      </c>
      <c r="C7737" s="5">
        <v>0.62</v>
      </c>
      <c r="D7737" s="5">
        <v>0.22</v>
      </c>
      <c r="E7737" s="6">
        <v>0.14000000000000001</v>
      </c>
      <c r="F7737" s="36"/>
      <c r="G7737" s="38"/>
      <c r="H7737" s="38"/>
      <c r="I7737" s="40"/>
      <c r="J7737" s="16">
        <f>B7737*F7734+C7737*G7734+D7737*H7734+I7734</f>
        <v>0.17243222146671544</v>
      </c>
      <c r="K7737" s="17">
        <f t="shared" si="5154"/>
        <v>3.2432221466715427E-2</v>
      </c>
      <c r="L7737" s="17">
        <f t="shared" si="5155"/>
        <v>1.051848989266077E-3</v>
      </c>
      <c r="M7737" s="17">
        <f t="shared" si="5156"/>
        <v>-5.1891554346744683E-3</v>
      </c>
      <c r="N7737" s="17">
        <f t="shared" si="5157"/>
        <v>-2.0107977309363565E-2</v>
      </c>
      <c r="O7737" s="17">
        <f t="shared" si="5158"/>
        <v>-7.135088722677394E-3</v>
      </c>
      <c r="P7737" s="18">
        <f>(E7737-J7737)*E7734</f>
        <v>-1.1675599728017554E-2</v>
      </c>
    </row>
    <row r="7738" spans="1:16" ht="15.75" thickBot="1" x14ac:dyDescent="0.3">
      <c r="B7738" s="7">
        <v>0.53</v>
      </c>
      <c r="C7738" s="8">
        <v>0.23</v>
      </c>
      <c r="D7738" s="8">
        <v>0.24</v>
      </c>
      <c r="E7738" s="9">
        <v>0.41</v>
      </c>
      <c r="F7738" s="37"/>
      <c r="G7738" s="39"/>
      <c r="H7738" s="39"/>
      <c r="I7738" s="41"/>
      <c r="J7738" s="19">
        <f>B7738*F7734+C7738*G7734+D7738*H7734+I7734</f>
        <v>0.41098605593804804</v>
      </c>
      <c r="K7738" s="20">
        <f t="shared" si="5154"/>
        <v>9.8605593804806935E-4</v>
      </c>
      <c r="L7738" s="20">
        <f t="shared" si="5155"/>
        <v>9.7230631295985797E-7</v>
      </c>
      <c r="M7738" s="20">
        <f t="shared" si="5156"/>
        <v>-5.2260964716547675E-4</v>
      </c>
      <c r="N7738" s="20">
        <f t="shared" si="5157"/>
        <v>-2.2679286575105596E-4</v>
      </c>
      <c r="O7738" s="20">
        <f t="shared" si="5158"/>
        <v>-2.3665342513153664E-4</v>
      </c>
      <c r="P7738" s="21">
        <f>(E7738-J7738)*E7734</f>
        <v>-3.5498013769730497E-4</v>
      </c>
    </row>
    <row r="7739" spans="1:16" x14ac:dyDescent="0.25">
      <c r="K7739" t="s">
        <v>13</v>
      </c>
      <c r="L7739" s="22">
        <f>AVERAGE(L7734:L7738)</f>
        <v>6.5975124139158368E-4</v>
      </c>
      <c r="M7739" s="22">
        <f t="shared" ref="M7739:P7739" si="5159">AVERAGE(M7734:M7738)</f>
        <v>-2.4983114310620001E-4</v>
      </c>
      <c r="N7739" s="22">
        <f t="shared" si="5159"/>
        <v>-2.6426933978117539E-4</v>
      </c>
      <c r="O7739" s="22">
        <f t="shared" si="5159"/>
        <v>-3.5690381460340876E-4</v>
      </c>
      <c r="P7739" s="22">
        <f t="shared" si="5159"/>
        <v>2.7423703862080966E-4</v>
      </c>
    </row>
    <row r="7740" spans="1:16" ht="15.75" thickBot="1" x14ac:dyDescent="0.3"/>
    <row r="7741" spans="1:16" ht="15.75" thickBot="1" x14ac:dyDescent="0.3">
      <c r="A7741" s="23" t="s">
        <v>19</v>
      </c>
      <c r="B7741" s="27" t="s">
        <v>0</v>
      </c>
      <c r="C7741" s="28"/>
      <c r="D7741" s="28"/>
      <c r="E7741" s="29"/>
      <c r="F7741" s="30" t="s">
        <v>5</v>
      </c>
      <c r="G7741" s="31"/>
      <c r="H7741" s="31"/>
      <c r="I7741" s="32"/>
      <c r="J7741" s="33" t="s">
        <v>14</v>
      </c>
      <c r="K7741" s="34"/>
      <c r="L7741" s="34"/>
      <c r="M7741" s="34"/>
      <c r="N7741" s="34"/>
      <c r="O7741" s="34"/>
      <c r="P7741" s="35"/>
    </row>
    <row r="7742" spans="1:16" x14ac:dyDescent="0.25">
      <c r="A7742" s="23">
        <f>A7733+1</f>
        <v>860</v>
      </c>
      <c r="B7742" s="1" t="s">
        <v>1</v>
      </c>
      <c r="C7742" s="2" t="s">
        <v>2</v>
      </c>
      <c r="D7742" s="2" t="s">
        <v>3</v>
      </c>
      <c r="E7742" s="3" t="s">
        <v>4</v>
      </c>
      <c r="F7742" s="10" t="s">
        <v>6</v>
      </c>
      <c r="G7742" s="11" t="s">
        <v>7</v>
      </c>
      <c r="H7742" s="11" t="s">
        <v>8</v>
      </c>
      <c r="I7742" s="12" t="s">
        <v>9</v>
      </c>
      <c r="J7742" s="13" t="s">
        <v>10</v>
      </c>
      <c r="K7742" s="14" t="s">
        <v>11</v>
      </c>
      <c r="L7742" s="14" t="s">
        <v>12</v>
      </c>
      <c r="M7742" s="14" t="s">
        <v>15</v>
      </c>
      <c r="N7742" s="14" t="s">
        <v>16</v>
      </c>
      <c r="O7742" s="14" t="s">
        <v>17</v>
      </c>
      <c r="P7742" s="15" t="s">
        <v>18</v>
      </c>
    </row>
    <row r="7743" spans="1:16" x14ac:dyDescent="0.25">
      <c r="B7743" s="4">
        <v>0.47</v>
      </c>
      <c r="C7743" s="5">
        <v>0.38</v>
      </c>
      <c r="D7743" s="5">
        <v>0.15</v>
      </c>
      <c r="E7743" s="6">
        <v>0.36</v>
      </c>
      <c r="F7743" s="36">
        <f>F7734+M7739</f>
        <v>0.54396663793127031</v>
      </c>
      <c r="G7743" s="38">
        <f>G7734+N7739</f>
        <v>-0.10346555599505818</v>
      </c>
      <c r="H7743" s="38">
        <f>H7734+O7739</f>
        <v>-0.15309494790184325</v>
      </c>
      <c r="I7743" s="40">
        <f>I7734+P7739</f>
        <v>0.18321899087890053</v>
      </c>
      <c r="J7743" s="16">
        <f>B7743*F7743+C7743*G7743+D7743*H7743+I7743</f>
        <v>0.37660215724319901</v>
      </c>
      <c r="K7743" s="17">
        <f>J7743-E7743</f>
        <v>1.6602157243199023E-2</v>
      </c>
      <c r="L7743" s="17">
        <f>K7743*K7743</f>
        <v>2.756316251279058E-4</v>
      </c>
      <c r="M7743" s="17">
        <f>(E7743-J7743)*B7743</f>
        <v>-7.8030139043035402E-3</v>
      </c>
      <c r="N7743" s="17">
        <f>(E7743-J7743)*C7743</f>
        <v>-6.3088197524156283E-3</v>
      </c>
      <c r="O7743" s="17">
        <f>(E7743-J7743)*D7743</f>
        <v>-2.4903235864798534E-3</v>
      </c>
      <c r="P7743" s="18">
        <f>(E7743-J7743)*I7743</f>
        <v>-3.0418304965117542E-3</v>
      </c>
    </row>
    <row r="7744" spans="1:16" x14ac:dyDescent="0.25">
      <c r="B7744" s="4">
        <v>0.27</v>
      </c>
      <c r="C7744" s="5">
        <v>0.55000000000000004</v>
      </c>
      <c r="D7744" s="5">
        <v>0.18</v>
      </c>
      <c r="E7744" s="6">
        <v>0.28999999999999998</v>
      </c>
      <c r="F7744" s="36"/>
      <c r="G7744" s="38"/>
      <c r="H7744" s="38"/>
      <c r="I7744" s="40"/>
      <c r="J7744" s="16">
        <f>B7744*F7743+C7744*G7743+D7744*H7743+I7743</f>
        <v>0.24562683670072974</v>
      </c>
      <c r="K7744" s="17">
        <f t="shared" ref="K7744:K7747" si="5160">J7744-E7744</f>
        <v>-4.4373163299270241E-2</v>
      </c>
      <c r="L7744" s="17">
        <f t="shared" ref="L7744:L7747" si="5161">K7744*K7744</f>
        <v>1.9689776211837032E-3</v>
      </c>
      <c r="M7744" s="17">
        <f t="shared" ref="M7744:M7747" si="5162">(E7744-J7744)*B7744</f>
        <v>1.1980754090802966E-2</v>
      </c>
      <c r="N7744" s="17">
        <f t="shared" ref="N7744:N7747" si="5163">(E7744-J7744)*C7744</f>
        <v>2.4405239814598634E-2</v>
      </c>
      <c r="O7744" s="17">
        <f t="shared" ref="O7744:O7747" si="5164">(E7744-J7744)*D7744</f>
        <v>7.9871693938686431E-3</v>
      </c>
      <c r="P7744" s="18">
        <f>(E7744-J7744)*E7743</f>
        <v>1.5974338787737286E-2</v>
      </c>
    </row>
    <row r="7745" spans="1:16" x14ac:dyDescent="0.25">
      <c r="B7745" s="4">
        <v>0.22</v>
      </c>
      <c r="C7745" s="5">
        <v>0.71</v>
      </c>
      <c r="D7745" s="5">
        <v>7.0000000000000007E-2</v>
      </c>
      <c r="E7745" s="6">
        <v>0.22</v>
      </c>
      <c r="F7745" s="36"/>
      <c r="G7745" s="38"/>
      <c r="H7745" s="38"/>
      <c r="I7745" s="40"/>
      <c r="J7745" s="16">
        <f>B7745*F7743+C7745*G7743+D7745*H7743+I7743</f>
        <v>0.21871446011415968</v>
      </c>
      <c r="K7745" s="17">
        <f t="shared" si="5160"/>
        <v>-1.28553988584032E-3</v>
      </c>
      <c r="L7745" s="17">
        <f t="shared" si="5161"/>
        <v>1.6526127980863428E-6</v>
      </c>
      <c r="M7745" s="17">
        <f t="shared" si="5162"/>
        <v>2.8281877488487041E-4</v>
      </c>
      <c r="N7745" s="17">
        <f t="shared" si="5163"/>
        <v>9.1273331894662713E-4</v>
      </c>
      <c r="O7745" s="17">
        <f t="shared" si="5164"/>
        <v>8.9987792008822408E-5</v>
      </c>
      <c r="P7745" s="18">
        <f>(E7745-J7745)*E7743</f>
        <v>4.6279435890251517E-4</v>
      </c>
    </row>
    <row r="7746" spans="1:16" x14ac:dyDescent="0.25">
      <c r="B7746" s="4">
        <v>0.16</v>
      </c>
      <c r="C7746" s="5">
        <v>0.62</v>
      </c>
      <c r="D7746" s="5">
        <v>0.22</v>
      </c>
      <c r="E7746" s="6">
        <v>0.14000000000000001</v>
      </c>
      <c r="F7746" s="36"/>
      <c r="G7746" s="38"/>
      <c r="H7746" s="38"/>
      <c r="I7746" s="40"/>
      <c r="J7746" s="16">
        <f>B7746*F7743+C7746*G7743+D7746*H7743+I7743</f>
        <v>0.17242411969256219</v>
      </c>
      <c r="K7746" s="17">
        <f t="shared" si="5160"/>
        <v>3.2424119692562176E-2</v>
      </c>
      <c r="L7746" s="17">
        <f t="shared" si="5161"/>
        <v>1.0513235378375983E-3</v>
      </c>
      <c r="M7746" s="17">
        <f t="shared" si="5162"/>
        <v>-5.1878591508099483E-3</v>
      </c>
      <c r="N7746" s="17">
        <f t="shared" si="5163"/>
        <v>-2.0102954209388547E-2</v>
      </c>
      <c r="O7746" s="17">
        <f t="shared" si="5164"/>
        <v>-7.133306332363679E-3</v>
      </c>
      <c r="P7746" s="18">
        <f>(E7746-J7746)*E7743</f>
        <v>-1.1672683089322382E-2</v>
      </c>
    </row>
    <row r="7747" spans="1:16" ht="15.75" thickBot="1" x14ac:dyDescent="0.3">
      <c r="B7747" s="7">
        <v>0.53</v>
      </c>
      <c r="C7747" s="8">
        <v>0.23</v>
      </c>
      <c r="D7747" s="8">
        <v>0.24</v>
      </c>
      <c r="E7747" s="9">
        <v>0.41</v>
      </c>
      <c r="F7747" s="37"/>
      <c r="G7747" s="39"/>
      <c r="H7747" s="39"/>
      <c r="I7747" s="41"/>
      <c r="J7747" s="19">
        <f>B7747*F7743+C7747*G7743+D7747*H7743+I7743</f>
        <v>0.41098144360716804</v>
      </c>
      <c r="K7747" s="20">
        <f t="shared" si="5160"/>
        <v>9.8144360716806434E-4</v>
      </c>
      <c r="L7747" s="20">
        <f t="shared" si="5161"/>
        <v>9.6323155405106174E-7</v>
      </c>
      <c r="M7747" s="20">
        <f t="shared" si="5162"/>
        <v>-5.2016511179907407E-4</v>
      </c>
      <c r="N7747" s="20">
        <f t="shared" si="5163"/>
        <v>-2.2573202964865481E-4</v>
      </c>
      <c r="O7747" s="20">
        <f t="shared" si="5164"/>
        <v>-2.3554646572033542E-4</v>
      </c>
      <c r="P7747" s="21">
        <f>(E7747-J7747)*E7743</f>
        <v>-3.5331969858050317E-4</v>
      </c>
    </row>
    <row r="7748" spans="1:16" x14ac:dyDescent="0.25">
      <c r="K7748" t="s">
        <v>13</v>
      </c>
      <c r="L7748" s="22">
        <f>AVERAGE(L7743:L7747)</f>
        <v>6.5970972570026883E-4</v>
      </c>
      <c r="M7748" s="22">
        <f t="shared" ref="M7748:P7748" si="5165">AVERAGE(M7743:M7747)</f>
        <v>-2.4949306024494531E-4</v>
      </c>
      <c r="N7748" s="22">
        <f t="shared" si="5165"/>
        <v>-2.63906571581514E-4</v>
      </c>
      <c r="O7748" s="22">
        <f t="shared" si="5165"/>
        <v>-3.564038397372804E-4</v>
      </c>
      <c r="P7748" s="22">
        <f t="shared" si="5165"/>
        <v>2.7385997244503215E-4</v>
      </c>
    </row>
    <row r="7749" spans="1:16" ht="15.75" thickBot="1" x14ac:dyDescent="0.3"/>
    <row r="7750" spans="1:16" ht="15.75" thickBot="1" x14ac:dyDescent="0.3">
      <c r="A7750" s="23" t="s">
        <v>19</v>
      </c>
      <c r="B7750" s="27" t="s">
        <v>0</v>
      </c>
      <c r="C7750" s="28"/>
      <c r="D7750" s="28"/>
      <c r="E7750" s="29"/>
      <c r="F7750" s="30" t="s">
        <v>5</v>
      </c>
      <c r="G7750" s="31"/>
      <c r="H7750" s="31"/>
      <c r="I7750" s="32"/>
      <c r="J7750" s="33" t="s">
        <v>14</v>
      </c>
      <c r="K7750" s="34"/>
      <c r="L7750" s="34"/>
      <c r="M7750" s="34"/>
      <c r="N7750" s="34"/>
      <c r="O7750" s="34"/>
      <c r="P7750" s="35"/>
    </row>
    <row r="7751" spans="1:16" x14ac:dyDescent="0.25">
      <c r="A7751" s="23">
        <f>A7742+1</f>
        <v>861</v>
      </c>
      <c r="B7751" s="1" t="s">
        <v>1</v>
      </c>
      <c r="C7751" s="2" t="s">
        <v>2</v>
      </c>
      <c r="D7751" s="2" t="s">
        <v>3</v>
      </c>
      <c r="E7751" s="3" t="s">
        <v>4</v>
      </c>
      <c r="F7751" s="10" t="s">
        <v>6</v>
      </c>
      <c r="G7751" s="11" t="s">
        <v>7</v>
      </c>
      <c r="H7751" s="11" t="s">
        <v>8</v>
      </c>
      <c r="I7751" s="12" t="s">
        <v>9</v>
      </c>
      <c r="J7751" s="13" t="s">
        <v>10</v>
      </c>
      <c r="K7751" s="14" t="s">
        <v>11</v>
      </c>
      <c r="L7751" s="14" t="s">
        <v>12</v>
      </c>
      <c r="M7751" s="14" t="s">
        <v>15</v>
      </c>
      <c r="N7751" s="14" t="s">
        <v>16</v>
      </c>
      <c r="O7751" s="14" t="s">
        <v>17</v>
      </c>
      <c r="P7751" s="15" t="s">
        <v>18</v>
      </c>
    </row>
    <row r="7752" spans="1:16" x14ac:dyDescent="0.25">
      <c r="B7752" s="4">
        <v>0.47</v>
      </c>
      <c r="C7752" s="5">
        <v>0.38</v>
      </c>
      <c r="D7752" s="5">
        <v>0.15</v>
      </c>
      <c r="E7752" s="6">
        <v>0.36</v>
      </c>
      <c r="F7752" s="36">
        <f>F7743+M7748</f>
        <v>0.5437171448710254</v>
      </c>
      <c r="G7752" s="38">
        <f>G7743+N7748</f>
        <v>-0.10372946256663969</v>
      </c>
      <c r="H7752" s="38">
        <f>H7743+O7748</f>
        <v>-0.15345135174158053</v>
      </c>
      <c r="I7752" s="40">
        <f>I7743+P7748</f>
        <v>0.18349285085134556</v>
      </c>
      <c r="J7752" s="16">
        <f>B7752*F7752+C7752*G7752+D7752*H7752+I7752</f>
        <v>0.37660501040416738</v>
      </c>
      <c r="K7752" s="17">
        <f>J7752-E7752</f>
        <v>1.6605010404167397E-2</v>
      </c>
      <c r="L7752" s="17">
        <f>K7752*K7752</f>
        <v>2.7572637052250749E-4</v>
      </c>
      <c r="M7752" s="17">
        <f>(E7752-J7752)*B7752</f>
        <v>-7.8043548899586765E-3</v>
      </c>
      <c r="N7752" s="17">
        <f>(E7752-J7752)*C7752</f>
        <v>-6.3099039535836109E-3</v>
      </c>
      <c r="O7752" s="17">
        <f>(E7752-J7752)*D7752</f>
        <v>-2.4907515606251095E-3</v>
      </c>
      <c r="P7752" s="18">
        <f>(E7752-J7752)*I7752</f>
        <v>-3.0469006974769295E-3</v>
      </c>
    </row>
    <row r="7753" spans="1:16" x14ac:dyDescent="0.25">
      <c r="B7753" s="4">
        <v>0.27</v>
      </c>
      <c r="C7753" s="5">
        <v>0.55000000000000004</v>
      </c>
      <c r="D7753" s="5">
        <v>0.18</v>
      </c>
      <c r="E7753" s="6">
        <v>0.28999999999999998</v>
      </c>
      <c r="F7753" s="36"/>
      <c r="G7753" s="38"/>
      <c r="H7753" s="38"/>
      <c r="I7753" s="40"/>
      <c r="J7753" s="16">
        <f>B7753*F7752+C7753*G7752+D7753*H7752+I7752</f>
        <v>0.2456240322413861</v>
      </c>
      <c r="K7753" s="17">
        <f t="shared" ref="K7753:K7756" si="5166">J7753-E7753</f>
        <v>-4.4375967758613882E-2</v>
      </c>
      <c r="L7753" s="17">
        <f t="shared" ref="L7753:L7756" si="5167">K7753*K7753</f>
        <v>1.9692265145135387E-3</v>
      </c>
      <c r="M7753" s="17">
        <f t="shared" ref="M7753:M7756" si="5168">(E7753-J7753)*B7753</f>
        <v>1.1981511294825749E-2</v>
      </c>
      <c r="N7753" s="17">
        <f t="shared" ref="N7753:N7756" si="5169">(E7753-J7753)*C7753</f>
        <v>2.4406782267237637E-2</v>
      </c>
      <c r="O7753" s="17">
        <f t="shared" ref="O7753:O7756" si="5170">(E7753-J7753)*D7753</f>
        <v>7.9876741965504983E-3</v>
      </c>
      <c r="P7753" s="18">
        <f>(E7753-J7753)*E7752</f>
        <v>1.5975348393100997E-2</v>
      </c>
    </row>
    <row r="7754" spans="1:16" x14ac:dyDescent="0.25">
      <c r="B7754" s="4">
        <v>0.22</v>
      </c>
      <c r="C7754" s="5">
        <v>0.71</v>
      </c>
      <c r="D7754" s="5">
        <v>7.0000000000000007E-2</v>
      </c>
      <c r="E7754" s="6">
        <v>0.22</v>
      </c>
      <c r="F7754" s="36"/>
      <c r="G7754" s="38"/>
      <c r="H7754" s="38"/>
      <c r="I7754" s="40"/>
      <c r="J7754" s="16">
        <f>B7754*F7752+C7754*G7752+D7754*H7752+I7752</f>
        <v>0.21872110967874633</v>
      </c>
      <c r="K7754" s="17">
        <f t="shared" si="5166"/>
        <v>-1.2788903212536673E-3</v>
      </c>
      <c r="L7754" s="17">
        <f t="shared" si="5167"/>
        <v>1.6355604537963085E-6</v>
      </c>
      <c r="M7754" s="17">
        <f t="shared" si="5168"/>
        <v>2.8135587067580679E-4</v>
      </c>
      <c r="N7754" s="17">
        <f t="shared" si="5169"/>
        <v>9.0801212809010377E-4</v>
      </c>
      <c r="O7754" s="17">
        <f t="shared" si="5170"/>
        <v>8.9522322487756715E-5</v>
      </c>
      <c r="P7754" s="18">
        <f>(E7754-J7754)*E7752</f>
        <v>4.6040051565132022E-4</v>
      </c>
    </row>
    <row r="7755" spans="1:16" x14ac:dyDescent="0.25">
      <c r="B7755" s="4">
        <v>0.16</v>
      </c>
      <c r="C7755" s="5">
        <v>0.62</v>
      </c>
      <c r="D7755" s="5">
        <v>0.22</v>
      </c>
      <c r="E7755" s="6">
        <v>0.14000000000000001</v>
      </c>
      <c r="F7755" s="36"/>
      <c r="G7755" s="38"/>
      <c r="H7755" s="38"/>
      <c r="I7755" s="40"/>
      <c r="J7755" s="16">
        <f>B7755*F7752+C7755*G7752+D7755*H7752+I7752</f>
        <v>0.17241602985624532</v>
      </c>
      <c r="K7755" s="17">
        <f t="shared" si="5166"/>
        <v>3.241602985624531E-2</v>
      </c>
      <c r="L7755" s="17">
        <f t="shared" si="5167"/>
        <v>1.0507989916409873E-3</v>
      </c>
      <c r="M7755" s="17">
        <f t="shared" si="5168"/>
        <v>-5.1865647769992499E-3</v>
      </c>
      <c r="N7755" s="17">
        <f t="shared" si="5169"/>
        <v>-2.009793851087209E-2</v>
      </c>
      <c r="O7755" s="17">
        <f t="shared" si="5170"/>
        <v>-7.1315265683739686E-3</v>
      </c>
      <c r="P7755" s="18">
        <f>(E7755-J7755)*E7752</f>
        <v>-1.1669770748248312E-2</v>
      </c>
    </row>
    <row r="7756" spans="1:16" ht="15.75" thickBot="1" x14ac:dyDescent="0.3">
      <c r="B7756" s="7">
        <v>0.53</v>
      </c>
      <c r="C7756" s="8">
        <v>0.23</v>
      </c>
      <c r="D7756" s="8">
        <v>0.24</v>
      </c>
      <c r="E7756" s="9">
        <v>0.41</v>
      </c>
      <c r="F7756" s="37"/>
      <c r="G7756" s="39"/>
      <c r="H7756" s="39"/>
      <c r="I7756" s="41"/>
      <c r="J7756" s="19">
        <f>B7756*F7752+C7756*G7752+D7756*H7752+I7752</f>
        <v>0.41097683682468256</v>
      </c>
      <c r="K7756" s="20">
        <f t="shared" si="5166"/>
        <v>9.7683682468258093E-4</v>
      </c>
      <c r="L7756" s="20">
        <f t="shared" si="5167"/>
        <v>9.5421018205594736E-7</v>
      </c>
      <c r="M7756" s="20">
        <f t="shared" si="5168"/>
        <v>-5.1772351708176791E-4</v>
      </c>
      <c r="N7756" s="20">
        <f t="shared" si="5169"/>
        <v>-2.2467246967699362E-4</v>
      </c>
      <c r="O7756" s="20">
        <f t="shared" si="5170"/>
        <v>-2.3444083792381943E-4</v>
      </c>
      <c r="P7756" s="21">
        <f>(E7756-J7756)*E7752</f>
        <v>-3.5166125688572913E-4</v>
      </c>
    </row>
    <row r="7757" spans="1:16" x14ac:dyDescent="0.25">
      <c r="K7757" t="s">
        <v>13</v>
      </c>
      <c r="L7757" s="22">
        <f>AVERAGE(L7752:L7756)</f>
        <v>6.596683294625772E-4</v>
      </c>
      <c r="M7757" s="22">
        <f t="shared" ref="M7757:P7757" si="5171">AVERAGE(M7752:M7756)</f>
        <v>-2.4915520370762763E-4</v>
      </c>
      <c r="N7757" s="22">
        <f t="shared" si="5171"/>
        <v>-2.6354410776099067E-4</v>
      </c>
      <c r="O7757" s="22">
        <f t="shared" si="5171"/>
        <v>-3.5590448957692857E-4</v>
      </c>
      <c r="P7757" s="22">
        <f t="shared" si="5171"/>
        <v>2.7348324122826939E-4</v>
      </c>
    </row>
    <row r="7758" spans="1:16" ht="15.75" thickBot="1" x14ac:dyDescent="0.3"/>
    <row r="7759" spans="1:16" ht="15.75" thickBot="1" x14ac:dyDescent="0.3">
      <c r="A7759" s="23" t="s">
        <v>19</v>
      </c>
      <c r="B7759" s="27" t="s">
        <v>0</v>
      </c>
      <c r="C7759" s="28"/>
      <c r="D7759" s="28"/>
      <c r="E7759" s="29"/>
      <c r="F7759" s="30" t="s">
        <v>5</v>
      </c>
      <c r="G7759" s="31"/>
      <c r="H7759" s="31"/>
      <c r="I7759" s="32"/>
      <c r="J7759" s="33" t="s">
        <v>14</v>
      </c>
      <c r="K7759" s="34"/>
      <c r="L7759" s="34"/>
      <c r="M7759" s="34"/>
      <c r="N7759" s="34"/>
      <c r="O7759" s="34"/>
      <c r="P7759" s="35"/>
    </row>
    <row r="7760" spans="1:16" x14ac:dyDescent="0.25">
      <c r="A7760" s="23">
        <f>A7751+1</f>
        <v>862</v>
      </c>
      <c r="B7760" s="1" t="s">
        <v>1</v>
      </c>
      <c r="C7760" s="2" t="s">
        <v>2</v>
      </c>
      <c r="D7760" s="2" t="s">
        <v>3</v>
      </c>
      <c r="E7760" s="3" t="s">
        <v>4</v>
      </c>
      <c r="F7760" s="10" t="s">
        <v>6</v>
      </c>
      <c r="G7760" s="11" t="s">
        <v>7</v>
      </c>
      <c r="H7760" s="11" t="s">
        <v>8</v>
      </c>
      <c r="I7760" s="12" t="s">
        <v>9</v>
      </c>
      <c r="J7760" s="13" t="s">
        <v>10</v>
      </c>
      <c r="K7760" s="14" t="s">
        <v>11</v>
      </c>
      <c r="L7760" s="14" t="s">
        <v>12</v>
      </c>
      <c r="M7760" s="14" t="s">
        <v>15</v>
      </c>
      <c r="N7760" s="14" t="s">
        <v>16</v>
      </c>
      <c r="O7760" s="14" t="s">
        <v>17</v>
      </c>
      <c r="P7760" s="15" t="s">
        <v>18</v>
      </c>
    </row>
    <row r="7761" spans="1:16" x14ac:dyDescent="0.25">
      <c r="B7761" s="4">
        <v>0.47</v>
      </c>
      <c r="C7761" s="5">
        <v>0.38</v>
      </c>
      <c r="D7761" s="5">
        <v>0.15</v>
      </c>
      <c r="E7761" s="6">
        <v>0.36</v>
      </c>
      <c r="F7761" s="36">
        <f>F7752+M7757</f>
        <v>0.5434679896673178</v>
      </c>
      <c r="G7761" s="38">
        <f>G7752+N7757</f>
        <v>-0.10399300667440067</v>
      </c>
      <c r="H7761" s="38">
        <f>H7752+O7757</f>
        <v>-0.15380725623115746</v>
      </c>
      <c r="I7761" s="40">
        <f>I7752+P7757</f>
        <v>0.18376633409257384</v>
      </c>
      <c r="J7761" s="16">
        <f>B7761*F7761+C7761*G7761+D7761*H7761+I7761</f>
        <v>0.37660785826526733</v>
      </c>
      <c r="K7761" s="17">
        <f>J7761-E7761</f>
        <v>1.6607858265267339E-2</v>
      </c>
      <c r="L7761" s="17">
        <f>K7761*K7761</f>
        <v>2.7582095615920869E-4</v>
      </c>
      <c r="M7761" s="17">
        <f>(E7761-J7761)*B7761</f>
        <v>-7.8056933846756488E-3</v>
      </c>
      <c r="N7761" s="17">
        <f>(E7761-J7761)*C7761</f>
        <v>-6.3109861408015885E-3</v>
      </c>
      <c r="O7761" s="17">
        <f>(E7761-J7761)*D7761</f>
        <v>-2.4911787397901008E-3</v>
      </c>
      <c r="P7761" s="18">
        <f>(E7761-J7761)*I7761</f>
        <v>-3.0519652305372315E-3</v>
      </c>
    </row>
    <row r="7762" spans="1:16" x14ac:dyDescent="0.25">
      <c r="B7762" s="4">
        <v>0.27</v>
      </c>
      <c r="C7762" s="5">
        <v>0.55000000000000004</v>
      </c>
      <c r="D7762" s="5">
        <v>0.18</v>
      </c>
      <c r="E7762" s="6">
        <v>0.28999999999999998</v>
      </c>
      <c r="F7762" s="36"/>
      <c r="G7762" s="38"/>
      <c r="H7762" s="38"/>
      <c r="I7762" s="40"/>
      <c r="J7762" s="16">
        <f>B7762*F7761+C7762*G7761+D7762*H7761+I7761</f>
        <v>0.24562123151022092</v>
      </c>
      <c r="K7762" s="17">
        <f t="shared" ref="K7762:K7765" si="5172">J7762-E7762</f>
        <v>-4.4378768489779064E-2</v>
      </c>
      <c r="L7762" s="17">
        <f t="shared" ref="L7762:L7765" si="5173">K7762*K7762</f>
        <v>1.9694750926694069E-3</v>
      </c>
      <c r="M7762" s="17">
        <f t="shared" ref="M7762:M7765" si="5174">(E7762-J7762)*B7762</f>
        <v>1.1982267492240349E-2</v>
      </c>
      <c r="N7762" s="17">
        <f t="shared" ref="N7762:N7765" si="5175">(E7762-J7762)*C7762</f>
        <v>2.4408322669378486E-2</v>
      </c>
      <c r="O7762" s="17">
        <f t="shared" ref="O7762:O7765" si="5176">(E7762-J7762)*D7762</f>
        <v>7.9881783281602319E-3</v>
      </c>
      <c r="P7762" s="18">
        <f>(E7762-J7762)*E7761</f>
        <v>1.5976356656320464E-2</v>
      </c>
    </row>
    <row r="7763" spans="1:16" x14ac:dyDescent="0.25">
      <c r="B7763" s="4">
        <v>0.22</v>
      </c>
      <c r="C7763" s="5">
        <v>0.71</v>
      </c>
      <c r="D7763" s="5">
        <v>7.0000000000000007E-2</v>
      </c>
      <c r="E7763" s="6">
        <v>0.22</v>
      </c>
      <c r="F7763" s="36"/>
      <c r="G7763" s="38"/>
      <c r="H7763" s="38"/>
      <c r="I7763" s="40"/>
      <c r="J7763" s="16">
        <f>B7763*F7761+C7763*G7761+D7763*H7761+I7761</f>
        <v>0.21872774914437826</v>
      </c>
      <c r="K7763" s="17">
        <f t="shared" si="5172"/>
        <v>-1.2722508556217427E-3</v>
      </c>
      <c r="L7763" s="17">
        <f t="shared" si="5173"/>
        <v>1.6186222396302564E-6</v>
      </c>
      <c r="M7763" s="17">
        <f t="shared" si="5174"/>
        <v>2.7989518823678337E-4</v>
      </c>
      <c r="N7763" s="17">
        <f t="shared" si="5175"/>
        <v>9.0329810749143727E-4</v>
      </c>
      <c r="O7763" s="17">
        <f t="shared" si="5176"/>
        <v>8.9057559893521992E-5</v>
      </c>
      <c r="P7763" s="18">
        <f>(E7763-J7763)*E7761</f>
        <v>4.5801030802382732E-4</v>
      </c>
    </row>
    <row r="7764" spans="1:16" x14ac:dyDescent="0.25">
      <c r="B7764" s="4">
        <v>0.16</v>
      </c>
      <c r="C7764" s="5">
        <v>0.62</v>
      </c>
      <c r="D7764" s="5">
        <v>0.22</v>
      </c>
      <c r="E7764" s="6">
        <v>0.14000000000000001</v>
      </c>
      <c r="F7764" s="36"/>
      <c r="G7764" s="38"/>
      <c r="H7764" s="38"/>
      <c r="I7764" s="40"/>
      <c r="J7764" s="16">
        <f>B7764*F7761+C7764*G7761+D7764*H7761+I7761</f>
        <v>0.17240795193036162</v>
      </c>
      <c r="K7764" s="17">
        <f t="shared" si="5172"/>
        <v>3.2407951930361611E-2</v>
      </c>
      <c r="L7764" s="17">
        <f t="shared" si="5173"/>
        <v>1.0502753483206289E-3</v>
      </c>
      <c r="M7764" s="17">
        <f t="shared" si="5174"/>
        <v>-5.185272308857858E-3</v>
      </c>
      <c r="N7764" s="17">
        <f t="shared" si="5175"/>
        <v>-2.0092930196824198E-2</v>
      </c>
      <c r="O7764" s="17">
        <f t="shared" si="5176"/>
        <v>-7.1297494246795549E-3</v>
      </c>
      <c r="P7764" s="18">
        <f>(E7764-J7764)*E7761</f>
        <v>-1.1666862694930179E-2</v>
      </c>
    </row>
    <row r="7765" spans="1:16" ht="15.75" thickBot="1" x14ac:dyDescent="0.3">
      <c r="B7765" s="7">
        <v>0.53</v>
      </c>
      <c r="C7765" s="8">
        <v>0.23</v>
      </c>
      <c r="D7765" s="8">
        <v>0.24</v>
      </c>
      <c r="E7765" s="9">
        <v>0.41</v>
      </c>
      <c r="F7765" s="37"/>
      <c r="G7765" s="39"/>
      <c r="H7765" s="39"/>
      <c r="I7765" s="41"/>
      <c r="J7765" s="19">
        <f>B7765*F7761+C7765*G7761+D7765*H7761+I7761</f>
        <v>0.41097223558566232</v>
      </c>
      <c r="K7765" s="20">
        <f t="shared" si="5172"/>
        <v>9.7223558566233992E-4</v>
      </c>
      <c r="L7765" s="20">
        <f t="shared" si="5173"/>
        <v>9.4524203402819315E-7</v>
      </c>
      <c r="M7765" s="20">
        <f t="shared" si="5174"/>
        <v>-5.152848604010402E-4</v>
      </c>
      <c r="N7765" s="20">
        <f t="shared" si="5175"/>
        <v>-2.2361418470233819E-4</v>
      </c>
      <c r="O7765" s="20">
        <f t="shared" si="5176"/>
        <v>-2.3333654055896158E-4</v>
      </c>
      <c r="P7765" s="21">
        <f>(E7765-J7765)*E7761</f>
        <v>-3.5000481083844235E-4</v>
      </c>
    </row>
    <row r="7766" spans="1:16" x14ac:dyDescent="0.25">
      <c r="K7766" t="s">
        <v>13</v>
      </c>
      <c r="L7766" s="22">
        <f>AVERAGE(L7761:L7765)</f>
        <v>6.5962705228458051E-4</v>
      </c>
      <c r="M7766" s="22">
        <f t="shared" ref="M7766:P7766" si="5177">AVERAGE(M7761:M7765)</f>
        <v>-2.4881757469148301E-4</v>
      </c>
      <c r="N7766" s="22">
        <f t="shared" si="5177"/>
        <v>-2.631819490916407E-4</v>
      </c>
      <c r="O7766" s="22">
        <f t="shared" si="5177"/>
        <v>-3.5540576339497261E-4</v>
      </c>
      <c r="P7766" s="22">
        <f t="shared" si="5177"/>
        <v>2.7310684560768745E-4</v>
      </c>
    </row>
    <row r="7767" spans="1:16" ht="15.75" thickBot="1" x14ac:dyDescent="0.3"/>
    <row r="7768" spans="1:16" ht="15.75" thickBot="1" x14ac:dyDescent="0.3">
      <c r="A7768" s="23" t="s">
        <v>19</v>
      </c>
      <c r="B7768" s="27" t="s">
        <v>0</v>
      </c>
      <c r="C7768" s="28"/>
      <c r="D7768" s="28"/>
      <c r="E7768" s="29"/>
      <c r="F7768" s="30" t="s">
        <v>5</v>
      </c>
      <c r="G7768" s="31"/>
      <c r="H7768" s="31"/>
      <c r="I7768" s="32"/>
      <c r="J7768" s="33" t="s">
        <v>14</v>
      </c>
      <c r="K7768" s="34"/>
      <c r="L7768" s="34"/>
      <c r="M7768" s="34"/>
      <c r="N7768" s="34"/>
      <c r="O7768" s="34"/>
      <c r="P7768" s="35"/>
    </row>
    <row r="7769" spans="1:16" x14ac:dyDescent="0.25">
      <c r="A7769" s="23">
        <f>A7760+1</f>
        <v>863</v>
      </c>
      <c r="B7769" s="1" t="s">
        <v>1</v>
      </c>
      <c r="C7769" s="2" t="s">
        <v>2</v>
      </c>
      <c r="D7769" s="2" t="s">
        <v>3</v>
      </c>
      <c r="E7769" s="3" t="s">
        <v>4</v>
      </c>
      <c r="F7769" s="10" t="s">
        <v>6</v>
      </c>
      <c r="G7769" s="11" t="s">
        <v>7</v>
      </c>
      <c r="H7769" s="11" t="s">
        <v>8</v>
      </c>
      <c r="I7769" s="12" t="s">
        <v>9</v>
      </c>
      <c r="J7769" s="13" t="s">
        <v>10</v>
      </c>
      <c r="K7769" s="14" t="s">
        <v>11</v>
      </c>
      <c r="L7769" s="14" t="s">
        <v>12</v>
      </c>
      <c r="M7769" s="14" t="s">
        <v>15</v>
      </c>
      <c r="N7769" s="14" t="s">
        <v>16</v>
      </c>
      <c r="O7769" s="14" t="s">
        <v>17</v>
      </c>
      <c r="P7769" s="15" t="s">
        <v>18</v>
      </c>
    </row>
    <row r="7770" spans="1:16" x14ac:dyDescent="0.25">
      <c r="B7770" s="4">
        <v>0.47</v>
      </c>
      <c r="C7770" s="5">
        <v>0.38</v>
      </c>
      <c r="D7770" s="5">
        <v>0.15</v>
      </c>
      <c r="E7770" s="6">
        <v>0.36</v>
      </c>
      <c r="F7770" s="36">
        <f>F7761+M7766</f>
        <v>0.54321917209262627</v>
      </c>
      <c r="G7770" s="38">
        <f>G7761+N7766</f>
        <v>-0.10425618862349231</v>
      </c>
      <c r="H7770" s="38">
        <f>H7761+O7766</f>
        <v>-0.15416266199455242</v>
      </c>
      <c r="I7770" s="40">
        <f>I7761+P7766</f>
        <v>0.18403944093818153</v>
      </c>
      <c r="J7770" s="16">
        <f>B7770*F7770+C7770*G7770+D7770*H7770+I7770</f>
        <v>0.37661070084560588</v>
      </c>
      <c r="K7770" s="17">
        <f>J7770-E7770</f>
        <v>1.6610700845605897E-2</v>
      </c>
      <c r="L7770" s="17">
        <f>K7770*K7770</f>
        <v>2.7591538258221244E-4</v>
      </c>
      <c r="M7770" s="17">
        <f>(E7770-J7770)*B7770</f>
        <v>-7.8070293974347709E-3</v>
      </c>
      <c r="N7770" s="17">
        <f>(E7770-J7770)*C7770</f>
        <v>-6.3120663213302409E-3</v>
      </c>
      <c r="O7770" s="17">
        <f>(E7770-J7770)*D7770</f>
        <v>-2.4916051268408846E-3</v>
      </c>
      <c r="P7770" s="18">
        <f>(E7770-J7770)*I7770</f>
        <v>-3.0570240972166885E-3</v>
      </c>
    </row>
    <row r="7771" spans="1:16" x14ac:dyDescent="0.25">
      <c r="B7771" s="4">
        <v>0.27</v>
      </c>
      <c r="C7771" s="5">
        <v>0.55000000000000004</v>
      </c>
      <c r="D7771" s="5">
        <v>0.18</v>
      </c>
      <c r="E7771" s="6">
        <v>0.28999999999999998</v>
      </c>
      <c r="F7771" s="36"/>
      <c r="G7771" s="38"/>
      <c r="H7771" s="38"/>
      <c r="I7771" s="40"/>
      <c r="J7771" s="16">
        <f>B7771*F7770+C7771*G7770+D7771*H7770+I7770</f>
        <v>0.24561843450125043</v>
      </c>
      <c r="K7771" s="17">
        <f t="shared" ref="K7771:K7774" si="5178">J7771-E7771</f>
        <v>-4.4381565498749553E-2</v>
      </c>
      <c r="L7771" s="17">
        <f t="shared" ref="L7771:L7774" si="5179">K7771*K7771</f>
        <v>1.9697233561197969E-3</v>
      </c>
      <c r="M7771" s="17">
        <f t="shared" ref="M7771:M7774" si="5180">(E7771-J7771)*B7771</f>
        <v>1.198302268466238E-2</v>
      </c>
      <c r="N7771" s="17">
        <f t="shared" ref="N7771:N7774" si="5181">(E7771-J7771)*C7771</f>
        <v>2.4409861024312255E-2</v>
      </c>
      <c r="O7771" s="17">
        <f t="shared" ref="O7771:O7774" si="5182">(E7771-J7771)*D7771</f>
        <v>7.98868178977492E-3</v>
      </c>
      <c r="P7771" s="18">
        <f>(E7771-J7771)*E7770</f>
        <v>1.597736357954984E-2</v>
      </c>
    </row>
    <row r="7772" spans="1:16" x14ac:dyDescent="0.25">
      <c r="B7772" s="4">
        <v>0.22</v>
      </c>
      <c r="C7772" s="5">
        <v>0.71</v>
      </c>
      <c r="D7772" s="5">
        <v>7.0000000000000007E-2</v>
      </c>
      <c r="E7772" s="6">
        <v>0.22</v>
      </c>
      <c r="F7772" s="36"/>
      <c r="G7772" s="38"/>
      <c r="H7772" s="38"/>
      <c r="I7772" s="40"/>
      <c r="J7772" s="16">
        <f>B7772*F7770+C7772*G7770+D7772*H7770+I7770</f>
        <v>0.2187343785362611</v>
      </c>
      <c r="K7772" s="17">
        <f t="shared" si="5178"/>
        <v>-1.2656214637389029E-3</v>
      </c>
      <c r="L7772" s="17">
        <f t="shared" si="5179"/>
        <v>1.6017976894766032E-6</v>
      </c>
      <c r="M7772" s="17">
        <f t="shared" si="5180"/>
        <v>2.7843672202255867E-4</v>
      </c>
      <c r="N7772" s="17">
        <f t="shared" si="5181"/>
        <v>8.9859123925462101E-4</v>
      </c>
      <c r="O7772" s="17">
        <f t="shared" si="5182"/>
        <v>8.8593502461723213E-5</v>
      </c>
      <c r="P7772" s="18">
        <f>(E7772-J7772)*E7770</f>
        <v>4.5562372694600502E-4</v>
      </c>
    </row>
    <row r="7773" spans="1:16" x14ac:dyDescent="0.25">
      <c r="B7773" s="4">
        <v>0.16</v>
      </c>
      <c r="C7773" s="5">
        <v>0.62</v>
      </c>
      <c r="D7773" s="5">
        <v>0.22</v>
      </c>
      <c r="E7773" s="6">
        <v>0.14000000000000001</v>
      </c>
      <c r="F7773" s="36"/>
      <c r="G7773" s="38"/>
      <c r="H7773" s="38"/>
      <c r="I7773" s="40"/>
      <c r="J7773" s="16">
        <f>B7773*F7770+C7773*G7770+D7773*H7770+I7770</f>
        <v>0.17239988588763497</v>
      </c>
      <c r="K7773" s="17">
        <f t="shared" si="5178"/>
        <v>3.2399885887634955E-2</v>
      </c>
      <c r="L7773" s="17">
        <f t="shared" si="5179"/>
        <v>1.0497526055317668E-3</v>
      </c>
      <c r="M7773" s="17">
        <f t="shared" si="5180"/>
        <v>-5.1839817420215933E-3</v>
      </c>
      <c r="N7773" s="17">
        <f t="shared" si="5181"/>
        <v>-2.0087929250333671E-2</v>
      </c>
      <c r="O7773" s="17">
        <f t="shared" si="5182"/>
        <v>-7.1279748952796903E-3</v>
      </c>
      <c r="P7773" s="18">
        <f>(E7773-J7773)*E7770</f>
        <v>-1.1663958919548583E-2</v>
      </c>
    </row>
    <row r="7774" spans="1:16" ht="15.75" thickBot="1" x14ac:dyDescent="0.3">
      <c r="B7774" s="7">
        <v>0.53</v>
      </c>
      <c r="C7774" s="8">
        <v>0.23</v>
      </c>
      <c r="D7774" s="8">
        <v>0.24</v>
      </c>
      <c r="E7774" s="9">
        <v>0.41</v>
      </c>
      <c r="F7774" s="37"/>
      <c r="G7774" s="39"/>
      <c r="H7774" s="39"/>
      <c r="I7774" s="41"/>
      <c r="J7774" s="19">
        <f>B7774*F7770+C7774*G7770+D7774*H7770+I7770</f>
        <v>0.4109676398851777</v>
      </c>
      <c r="K7774" s="20">
        <f t="shared" si="5178"/>
        <v>9.6763988517772903E-4</v>
      </c>
      <c r="L7774" s="20">
        <f t="shared" si="5179"/>
        <v>9.3632694738676865E-7</v>
      </c>
      <c r="M7774" s="20">
        <f t="shared" si="5180"/>
        <v>-5.1284913914419639E-4</v>
      </c>
      <c r="N7774" s="20">
        <f t="shared" si="5181"/>
        <v>-2.2255717359087769E-4</v>
      </c>
      <c r="O7774" s="20">
        <f t="shared" si="5182"/>
        <v>-2.3223357244265495E-4</v>
      </c>
      <c r="P7774" s="21">
        <f>(E7774-J7774)*E7770</f>
        <v>-3.4835035866398245E-4</v>
      </c>
    </row>
    <row r="7775" spans="1:16" x14ac:dyDescent="0.25">
      <c r="K7775" t="s">
        <v>13</v>
      </c>
      <c r="L7775" s="22">
        <f>AVERAGE(L7770:L7774)</f>
        <v>6.5958589377412781E-4</v>
      </c>
      <c r="M7775" s="22">
        <f t="shared" ref="M7775:P7775" si="5183">AVERAGE(M7770:M7774)</f>
        <v>-2.4848017438312429E-4</v>
      </c>
      <c r="N7775" s="22">
        <f t="shared" si="5183"/>
        <v>-2.6282009633758313E-4</v>
      </c>
      <c r="O7775" s="22">
        <f t="shared" si="5183"/>
        <v>-3.5490766046531732E-4</v>
      </c>
      <c r="P7775" s="22">
        <f t="shared" si="5183"/>
        <v>2.7273078621331835E-4</v>
      </c>
    </row>
    <row r="7776" spans="1:16" ht="15.75" thickBot="1" x14ac:dyDescent="0.3"/>
    <row r="7777" spans="1:16" ht="15.75" thickBot="1" x14ac:dyDescent="0.3">
      <c r="A7777" s="23" t="s">
        <v>19</v>
      </c>
      <c r="B7777" s="27" t="s">
        <v>0</v>
      </c>
      <c r="C7777" s="28"/>
      <c r="D7777" s="28"/>
      <c r="E7777" s="29"/>
      <c r="F7777" s="30" t="s">
        <v>5</v>
      </c>
      <c r="G7777" s="31"/>
      <c r="H7777" s="31"/>
      <c r="I7777" s="32"/>
      <c r="J7777" s="33" t="s">
        <v>14</v>
      </c>
      <c r="K7777" s="34"/>
      <c r="L7777" s="34"/>
      <c r="M7777" s="34"/>
      <c r="N7777" s="34"/>
      <c r="O7777" s="34"/>
      <c r="P7777" s="35"/>
    </row>
    <row r="7778" spans="1:16" x14ac:dyDescent="0.25">
      <c r="A7778" s="23">
        <f>A7769+1</f>
        <v>864</v>
      </c>
      <c r="B7778" s="1" t="s">
        <v>1</v>
      </c>
      <c r="C7778" s="2" t="s">
        <v>2</v>
      </c>
      <c r="D7778" s="2" t="s">
        <v>3</v>
      </c>
      <c r="E7778" s="3" t="s">
        <v>4</v>
      </c>
      <c r="F7778" s="10" t="s">
        <v>6</v>
      </c>
      <c r="G7778" s="11" t="s">
        <v>7</v>
      </c>
      <c r="H7778" s="11" t="s">
        <v>8</v>
      </c>
      <c r="I7778" s="12" t="s">
        <v>9</v>
      </c>
      <c r="J7778" s="13" t="s">
        <v>10</v>
      </c>
      <c r="K7778" s="14" t="s">
        <v>11</v>
      </c>
      <c r="L7778" s="14" t="s">
        <v>12</v>
      </c>
      <c r="M7778" s="14" t="s">
        <v>15</v>
      </c>
      <c r="N7778" s="14" t="s">
        <v>16</v>
      </c>
      <c r="O7778" s="14" t="s">
        <v>17</v>
      </c>
      <c r="P7778" s="15" t="s">
        <v>18</v>
      </c>
    </row>
    <row r="7779" spans="1:16" x14ac:dyDescent="0.25">
      <c r="B7779" s="4">
        <v>0.47</v>
      </c>
      <c r="C7779" s="5">
        <v>0.38</v>
      </c>
      <c r="D7779" s="5">
        <v>0.15</v>
      </c>
      <c r="E7779" s="6">
        <v>0.36</v>
      </c>
      <c r="F7779" s="36">
        <f>F7770+M7775</f>
        <v>0.5429706919182431</v>
      </c>
      <c r="G7779" s="38">
        <f>G7770+N7775</f>
        <v>-0.1045190087198299</v>
      </c>
      <c r="H7779" s="38">
        <f>H7770+O7775</f>
        <v>-0.15451756965501773</v>
      </c>
      <c r="I7779" s="40">
        <f>I7770+P7775</f>
        <v>0.18431217172439485</v>
      </c>
      <c r="J7779" s="16">
        <f>B7779*F7779+C7779*G7779+D7779*H7779+I7779</f>
        <v>0.37661353816418108</v>
      </c>
      <c r="K7779" s="17">
        <f>J7779-E7779</f>
        <v>1.6613538164181096E-2</v>
      </c>
      <c r="L7779" s="17">
        <f>K7779*K7779</f>
        <v>2.7600965033270177E-4</v>
      </c>
      <c r="M7779" s="17">
        <f>(E7779-J7779)*B7779</f>
        <v>-7.8083629371651147E-3</v>
      </c>
      <c r="N7779" s="17">
        <f>(E7779-J7779)*C7779</f>
        <v>-6.3131445023888169E-3</v>
      </c>
      <c r="O7779" s="17">
        <f>(E7779-J7779)*D7779</f>
        <v>-2.4920307246271644E-3</v>
      </c>
      <c r="P7779" s="18">
        <f>(E7779-J7779)*I7779</f>
        <v>-3.0620772990663336E-3</v>
      </c>
    </row>
    <row r="7780" spans="1:16" x14ac:dyDescent="0.25">
      <c r="B7780" s="4">
        <v>0.27</v>
      </c>
      <c r="C7780" s="5">
        <v>0.55000000000000004</v>
      </c>
      <c r="D7780" s="5">
        <v>0.18</v>
      </c>
      <c r="E7780" s="6">
        <v>0.28999999999999998</v>
      </c>
      <c r="F7780" s="36"/>
      <c r="G7780" s="38"/>
      <c r="H7780" s="38"/>
      <c r="I7780" s="40"/>
      <c r="J7780" s="16">
        <f>B7780*F7779+C7780*G7779+D7780*H7779+I7779</f>
        <v>0.24561564120851084</v>
      </c>
      <c r="K7780" s="17">
        <f t="shared" ref="K7780:K7783" si="5184">J7780-E7780</f>
        <v>-4.4384358791489137E-2</v>
      </c>
      <c r="L7780" s="17">
        <f t="shared" ref="L7780:L7783" si="5185">K7780*K7780</f>
        <v>1.9699713053316389E-3</v>
      </c>
      <c r="M7780" s="17">
        <f t="shared" ref="M7780:M7783" si="5186">(E7780-J7780)*B7780</f>
        <v>1.1983776873702067E-2</v>
      </c>
      <c r="N7780" s="17">
        <f t="shared" ref="N7780:N7783" si="5187">(E7780-J7780)*C7780</f>
        <v>2.4411397335319027E-2</v>
      </c>
      <c r="O7780" s="17">
        <f t="shared" ref="O7780:O7783" si="5188">(E7780-J7780)*D7780</f>
        <v>7.9891845824680442E-3</v>
      </c>
      <c r="P7780" s="18">
        <f>(E7780-J7780)*E7779</f>
        <v>1.5978369164936088E-2</v>
      </c>
    </row>
    <row r="7781" spans="1:16" x14ac:dyDescent="0.25">
      <c r="B7781" s="4">
        <v>0.22</v>
      </c>
      <c r="C7781" s="5">
        <v>0.71</v>
      </c>
      <c r="D7781" s="5">
        <v>7.0000000000000007E-2</v>
      </c>
      <c r="E7781" s="6">
        <v>0.22</v>
      </c>
      <c r="F7781" s="36"/>
      <c r="G7781" s="38"/>
      <c r="H7781" s="38"/>
      <c r="I7781" s="40"/>
      <c r="J7781" s="16">
        <f>B7781*F7779+C7781*G7779+D7781*H7779+I7779</f>
        <v>0.21874099787947787</v>
      </c>
      <c r="K7781" s="17">
        <f t="shared" si="5184"/>
        <v>-1.2590021205221291E-3</v>
      </c>
      <c r="L7781" s="17">
        <f t="shared" si="5185"/>
        <v>1.5850863394792178E-6</v>
      </c>
      <c r="M7781" s="17">
        <f t="shared" si="5186"/>
        <v>2.7698046651486842E-4</v>
      </c>
      <c r="N7781" s="17">
        <f t="shared" si="5187"/>
        <v>8.9389150557071166E-4</v>
      </c>
      <c r="O7781" s="17">
        <f t="shared" si="5188"/>
        <v>8.8130148436549048E-5</v>
      </c>
      <c r="P7781" s="18">
        <f>(E7781-J7781)*E7779</f>
        <v>4.5324076338796649E-4</v>
      </c>
    </row>
    <row r="7782" spans="1:16" x14ac:dyDescent="0.25">
      <c r="B7782" s="4">
        <v>0.16</v>
      </c>
      <c r="C7782" s="5">
        <v>0.62</v>
      </c>
      <c r="D7782" s="5">
        <v>0.22</v>
      </c>
      <c r="E7782" s="6">
        <v>0.14000000000000001</v>
      </c>
      <c r="F7782" s="36"/>
      <c r="G7782" s="38"/>
      <c r="H7782" s="38"/>
      <c r="I7782" s="40"/>
      <c r="J7782" s="16">
        <f>B7782*F7779+C7782*G7779+D7782*H7779+I7779</f>
        <v>0.17239183170091529</v>
      </c>
      <c r="K7782" s="17">
        <f t="shared" si="5184"/>
        <v>3.239183170091528E-2</v>
      </c>
      <c r="L7782" s="17">
        <f t="shared" si="5185"/>
        <v>1.04923076094042E-3</v>
      </c>
      <c r="M7782" s="17">
        <f t="shared" si="5186"/>
        <v>-5.1826930721464446E-3</v>
      </c>
      <c r="N7782" s="17">
        <f t="shared" si="5187"/>
        <v>-2.0082935654567473E-2</v>
      </c>
      <c r="O7782" s="17">
        <f t="shared" si="5188"/>
        <v>-7.1262029742013618E-3</v>
      </c>
      <c r="P7782" s="18">
        <f>(E7782-J7782)*E7779</f>
        <v>-1.16610594123295E-2</v>
      </c>
    </row>
    <row r="7783" spans="1:16" ht="15.75" thickBot="1" x14ac:dyDescent="0.3">
      <c r="B7783" s="7">
        <v>0.53</v>
      </c>
      <c r="C7783" s="8">
        <v>0.23</v>
      </c>
      <c r="D7783" s="8">
        <v>0.24</v>
      </c>
      <c r="E7783" s="9">
        <v>0.41</v>
      </c>
      <c r="F7783" s="37"/>
      <c r="G7783" s="39"/>
      <c r="H7783" s="39"/>
      <c r="I7783" s="41"/>
      <c r="J7783" s="19">
        <f>B7783*F7779+C7783*G7779+D7783*H7779+I7779</f>
        <v>0.41096304971829856</v>
      </c>
      <c r="K7783" s="20">
        <f t="shared" si="5184"/>
        <v>9.6304971829858088E-4</v>
      </c>
      <c r="L7783" s="20">
        <f t="shared" si="5185"/>
        <v>9.2746475991497597E-7</v>
      </c>
      <c r="M7783" s="20">
        <f t="shared" si="5186"/>
        <v>-5.1041635069824787E-4</v>
      </c>
      <c r="N7783" s="20">
        <f t="shared" si="5187"/>
        <v>-2.215014352086736E-4</v>
      </c>
      <c r="O7783" s="20">
        <f t="shared" si="5188"/>
        <v>-2.3113193239165941E-4</v>
      </c>
      <c r="P7783" s="21">
        <f>(E7783-J7783)*E7779</f>
        <v>-3.4669789858748912E-4</v>
      </c>
    </row>
    <row r="7784" spans="1:16" x14ac:dyDescent="0.25">
      <c r="K7784" t="s">
        <v>13</v>
      </c>
      <c r="L7784" s="22">
        <f>AVERAGE(L7779:L7783)</f>
        <v>6.5954485354083098E-4</v>
      </c>
      <c r="M7784" s="22">
        <f t="shared" ref="M7784:P7784" si="5189">AVERAGE(M7779:M7783)</f>
        <v>-2.4814300395857423E-4</v>
      </c>
      <c r="N7784" s="22">
        <f t="shared" si="5189"/>
        <v>-2.6245855025504511E-4</v>
      </c>
      <c r="O7784" s="22">
        <f t="shared" si="5189"/>
        <v>-3.5441018006311854E-4</v>
      </c>
      <c r="P7784" s="22">
        <f t="shared" si="5189"/>
        <v>2.7235506366814628E-4</v>
      </c>
    </row>
    <row r="7785" spans="1:16" ht="15.75" thickBot="1" x14ac:dyDescent="0.3"/>
    <row r="7786" spans="1:16" ht="15.75" thickBot="1" x14ac:dyDescent="0.3">
      <c r="A7786" s="23" t="s">
        <v>19</v>
      </c>
      <c r="B7786" s="27" t="s">
        <v>0</v>
      </c>
      <c r="C7786" s="28"/>
      <c r="D7786" s="28"/>
      <c r="E7786" s="29"/>
      <c r="F7786" s="30" t="s">
        <v>5</v>
      </c>
      <c r="G7786" s="31"/>
      <c r="H7786" s="31"/>
      <c r="I7786" s="32"/>
      <c r="J7786" s="33" t="s">
        <v>14</v>
      </c>
      <c r="K7786" s="34"/>
      <c r="L7786" s="34"/>
      <c r="M7786" s="34"/>
      <c r="N7786" s="34"/>
      <c r="O7786" s="34"/>
      <c r="P7786" s="35"/>
    </row>
    <row r="7787" spans="1:16" x14ac:dyDescent="0.25">
      <c r="A7787" s="23">
        <f>A7778+1</f>
        <v>865</v>
      </c>
      <c r="B7787" s="1" t="s">
        <v>1</v>
      </c>
      <c r="C7787" s="2" t="s">
        <v>2</v>
      </c>
      <c r="D7787" s="2" t="s">
        <v>3</v>
      </c>
      <c r="E7787" s="3" t="s">
        <v>4</v>
      </c>
      <c r="F7787" s="10" t="s">
        <v>6</v>
      </c>
      <c r="G7787" s="11" t="s">
        <v>7</v>
      </c>
      <c r="H7787" s="11" t="s">
        <v>8</v>
      </c>
      <c r="I7787" s="12" t="s">
        <v>9</v>
      </c>
      <c r="J7787" s="13" t="s">
        <v>10</v>
      </c>
      <c r="K7787" s="14" t="s">
        <v>11</v>
      </c>
      <c r="L7787" s="14" t="s">
        <v>12</v>
      </c>
      <c r="M7787" s="14" t="s">
        <v>15</v>
      </c>
      <c r="N7787" s="14" t="s">
        <v>16</v>
      </c>
      <c r="O7787" s="14" t="s">
        <v>17</v>
      </c>
      <c r="P7787" s="15" t="s">
        <v>18</v>
      </c>
    </row>
    <row r="7788" spans="1:16" x14ac:dyDescent="0.25">
      <c r="B7788" s="4">
        <v>0.47</v>
      </c>
      <c r="C7788" s="5">
        <v>0.38</v>
      </c>
      <c r="D7788" s="5">
        <v>0.15</v>
      </c>
      <c r="E7788" s="6">
        <v>0.36</v>
      </c>
      <c r="F7788" s="36">
        <f>F7779+M7784</f>
        <v>0.54272254891428451</v>
      </c>
      <c r="G7788" s="38">
        <f>G7779+N7784</f>
        <v>-0.10478146727008494</v>
      </c>
      <c r="H7788" s="38">
        <f>H7779+O7784</f>
        <v>-0.15487197983508086</v>
      </c>
      <c r="I7788" s="40">
        <f>I7779+P7784</f>
        <v>0.184584526788063</v>
      </c>
      <c r="J7788" s="16">
        <f>B7788*F7788+C7788*G7788+D7788*H7788+I7788</f>
        <v>0.37661637023988226</v>
      </c>
      <c r="K7788" s="17">
        <f>J7788-E7788</f>
        <v>1.6616370239882272E-2</v>
      </c>
      <c r="L7788" s="17">
        <f>K7788*K7788</f>
        <v>2.7610375994884526E-4</v>
      </c>
      <c r="M7788" s="17">
        <f>(E7788-J7788)*B7788</f>
        <v>-7.8096940127446671E-3</v>
      </c>
      <c r="N7788" s="17">
        <f>(E7788-J7788)*C7788</f>
        <v>-6.3142206911552638E-3</v>
      </c>
      <c r="O7788" s="17">
        <f>(E7788-J7788)*D7788</f>
        <v>-2.4924555359823407E-3</v>
      </c>
      <c r="P7788" s="18">
        <f>(E7788-J7788)*I7788</f>
        <v>-3.0671248376639222E-3</v>
      </c>
    </row>
    <row r="7789" spans="1:16" x14ac:dyDescent="0.25">
      <c r="B7789" s="4">
        <v>0.27</v>
      </c>
      <c r="C7789" s="5">
        <v>0.55000000000000004</v>
      </c>
      <c r="D7789" s="5">
        <v>0.18</v>
      </c>
      <c r="E7789" s="6">
        <v>0.28999999999999998</v>
      </c>
      <c r="F7789" s="36"/>
      <c r="G7789" s="38"/>
      <c r="H7789" s="38"/>
      <c r="I7789" s="40"/>
      <c r="J7789" s="16">
        <f>B7789*F7788+C7789*G7788+D7789*H7788+I7788</f>
        <v>0.24561285162605856</v>
      </c>
      <c r="K7789" s="17">
        <f t="shared" ref="K7789:K7792" si="5190">J7789-E7789</f>
        <v>-4.4387148373941421E-2</v>
      </c>
      <c r="L7789" s="17">
        <f t="shared" ref="L7789:L7792" si="5191">K7789*K7789</f>
        <v>1.9702189407702904E-3</v>
      </c>
      <c r="M7789" s="17">
        <f t="shared" ref="M7789:M7792" si="5192">(E7789-J7789)*B7789</f>
        <v>1.1984530060964184E-2</v>
      </c>
      <c r="N7789" s="17">
        <f t="shared" ref="N7789:N7792" si="5193">(E7789-J7789)*C7789</f>
        <v>2.4412931605667782E-2</v>
      </c>
      <c r="O7789" s="17">
        <f t="shared" ref="O7789:O7792" si="5194">(E7789-J7789)*D7789</f>
        <v>7.9896867073094551E-3</v>
      </c>
      <c r="P7789" s="18">
        <f>(E7789-J7789)*E7788</f>
        <v>1.597937341461891E-2</v>
      </c>
    </row>
    <row r="7790" spans="1:16" x14ac:dyDescent="0.25">
      <c r="B7790" s="4">
        <v>0.22</v>
      </c>
      <c r="C7790" s="5">
        <v>0.71</v>
      </c>
      <c r="D7790" s="5">
        <v>7.0000000000000007E-2</v>
      </c>
      <c r="E7790" s="6">
        <v>0.22</v>
      </c>
      <c r="F7790" s="36"/>
      <c r="G7790" s="38"/>
      <c r="H7790" s="38"/>
      <c r="I7790" s="40"/>
      <c r="J7790" s="16">
        <f>B7790*F7788+C7790*G7788+D7790*H7788+I7788</f>
        <v>0.21874760719898961</v>
      </c>
      <c r="K7790" s="17">
        <f t="shared" si="5190"/>
        <v>-1.252392801010388E-3</v>
      </c>
      <c r="L7790" s="17">
        <f t="shared" si="5191"/>
        <v>1.5684877280226453E-6</v>
      </c>
      <c r="M7790" s="17">
        <f t="shared" si="5192"/>
        <v>2.7552641622228537E-4</v>
      </c>
      <c r="N7790" s="17">
        <f t="shared" si="5193"/>
        <v>8.8919888871737541E-4</v>
      </c>
      <c r="O7790" s="17">
        <f t="shared" si="5194"/>
        <v>8.7667496070727166E-5</v>
      </c>
      <c r="P7790" s="18">
        <f>(E7790-J7790)*E7788</f>
        <v>4.5086140836373963E-4</v>
      </c>
    </row>
    <row r="7791" spans="1:16" x14ac:dyDescent="0.25">
      <c r="B7791" s="4">
        <v>0.16</v>
      </c>
      <c r="C7791" s="5">
        <v>0.62</v>
      </c>
      <c r="D7791" s="5">
        <v>0.22</v>
      </c>
      <c r="E7791" s="6">
        <v>0.14000000000000001</v>
      </c>
      <c r="F7791" s="36"/>
      <c r="G7791" s="38"/>
      <c r="H7791" s="38"/>
      <c r="I7791" s="40"/>
      <c r="J7791" s="16">
        <f>B7791*F7788+C7791*G7788+D7791*H7788+I7788</f>
        <v>0.17238378934317805</v>
      </c>
      <c r="K7791" s="17">
        <f t="shared" si="5190"/>
        <v>3.2383789343178038E-2</v>
      </c>
      <c r="L7791" s="17">
        <f t="shared" si="5191"/>
        <v>1.0487098122233314E-3</v>
      </c>
      <c r="M7791" s="17">
        <f t="shared" si="5192"/>
        <v>-5.181406294908486E-3</v>
      </c>
      <c r="N7791" s="17">
        <f t="shared" si="5193"/>
        <v>-2.0077949392770383E-2</v>
      </c>
      <c r="O7791" s="17">
        <f t="shared" si="5194"/>
        <v>-7.1244336554991683E-3</v>
      </c>
      <c r="P7791" s="18">
        <f>(E7791-J7791)*E7788</f>
        <v>-1.1658164163544094E-2</v>
      </c>
    </row>
    <row r="7792" spans="1:16" ht="15.75" thickBot="1" x14ac:dyDescent="0.3">
      <c r="B7792" s="7">
        <v>0.53</v>
      </c>
      <c r="C7792" s="8">
        <v>0.23</v>
      </c>
      <c r="D7792" s="8">
        <v>0.24</v>
      </c>
      <c r="E7792" s="9">
        <v>0.41</v>
      </c>
      <c r="F7792" s="37"/>
      <c r="G7792" s="39"/>
      <c r="H7792" s="39"/>
      <c r="I7792" s="41"/>
      <c r="J7792" s="19">
        <f>B7792*F7788+C7792*G7788+D7792*H7788+I7788</f>
        <v>0.41095846508009493</v>
      </c>
      <c r="K7792" s="20">
        <f t="shared" si="5190"/>
        <v>9.5846508009495013E-4</v>
      </c>
      <c r="L7792" s="20">
        <f t="shared" si="5191"/>
        <v>9.1865530976141917E-7</v>
      </c>
      <c r="M7792" s="20">
        <f t="shared" si="5192"/>
        <v>-5.0798649245032356E-4</v>
      </c>
      <c r="N7792" s="20">
        <f t="shared" si="5193"/>
        <v>-2.2044696842183853E-4</v>
      </c>
      <c r="O7792" s="20">
        <f t="shared" si="5194"/>
        <v>-2.3003161922278802E-4</v>
      </c>
      <c r="P7792" s="21">
        <f>(E7792-J7792)*E7788</f>
        <v>-3.4504742883418205E-4</v>
      </c>
    </row>
    <row r="7793" spans="1:16" x14ac:dyDescent="0.25">
      <c r="K7793" t="s">
        <v>13</v>
      </c>
      <c r="L7793" s="22">
        <f>AVERAGE(L7788:L7792)</f>
        <v>6.5950393119605015E-4</v>
      </c>
      <c r="M7793" s="22">
        <f t="shared" ref="M7793:P7793" si="5195">AVERAGE(M7788:M7792)</f>
        <v>-2.478060645834015E-4</v>
      </c>
      <c r="N7793" s="22">
        <f t="shared" si="5195"/>
        <v>-2.6209731159246579E-4</v>
      </c>
      <c r="O7793" s="22">
        <f t="shared" si="5195"/>
        <v>-3.5391332146482294E-4</v>
      </c>
      <c r="P7793" s="22">
        <f t="shared" si="5195"/>
        <v>2.7197967858809039E-4</v>
      </c>
    </row>
    <row r="7794" spans="1:16" ht="15.75" thickBot="1" x14ac:dyDescent="0.3"/>
    <row r="7795" spans="1:16" ht="15.75" thickBot="1" x14ac:dyDescent="0.3">
      <c r="A7795" s="23" t="s">
        <v>19</v>
      </c>
      <c r="B7795" s="27" t="s">
        <v>0</v>
      </c>
      <c r="C7795" s="28"/>
      <c r="D7795" s="28"/>
      <c r="E7795" s="29"/>
      <c r="F7795" s="30" t="s">
        <v>5</v>
      </c>
      <c r="G7795" s="31"/>
      <c r="H7795" s="31"/>
      <c r="I7795" s="32"/>
      <c r="J7795" s="33" t="s">
        <v>14</v>
      </c>
      <c r="K7795" s="34"/>
      <c r="L7795" s="34"/>
      <c r="M7795" s="34"/>
      <c r="N7795" s="34"/>
      <c r="O7795" s="34"/>
      <c r="P7795" s="35"/>
    </row>
    <row r="7796" spans="1:16" x14ac:dyDescent="0.25">
      <c r="A7796" s="23">
        <f>A7787+1</f>
        <v>866</v>
      </c>
      <c r="B7796" s="1" t="s">
        <v>1</v>
      </c>
      <c r="C7796" s="2" t="s">
        <v>2</v>
      </c>
      <c r="D7796" s="2" t="s">
        <v>3</v>
      </c>
      <c r="E7796" s="3" t="s">
        <v>4</v>
      </c>
      <c r="F7796" s="10" t="s">
        <v>6</v>
      </c>
      <c r="G7796" s="11" t="s">
        <v>7</v>
      </c>
      <c r="H7796" s="11" t="s">
        <v>8</v>
      </c>
      <c r="I7796" s="12" t="s">
        <v>9</v>
      </c>
      <c r="J7796" s="13" t="s">
        <v>10</v>
      </c>
      <c r="K7796" s="14" t="s">
        <v>11</v>
      </c>
      <c r="L7796" s="14" t="s">
        <v>12</v>
      </c>
      <c r="M7796" s="14" t="s">
        <v>15</v>
      </c>
      <c r="N7796" s="14" t="s">
        <v>16</v>
      </c>
      <c r="O7796" s="14" t="s">
        <v>17</v>
      </c>
      <c r="P7796" s="15" t="s">
        <v>18</v>
      </c>
    </row>
    <row r="7797" spans="1:16" x14ac:dyDescent="0.25">
      <c r="B7797" s="4">
        <v>0.47</v>
      </c>
      <c r="C7797" s="5">
        <v>0.38</v>
      </c>
      <c r="D7797" s="5">
        <v>0.15</v>
      </c>
      <c r="E7797" s="6">
        <v>0.36</v>
      </c>
      <c r="F7797" s="36">
        <f>F7788+M7793</f>
        <v>0.5424747428497011</v>
      </c>
      <c r="G7797" s="38">
        <f>G7788+N7793</f>
        <v>-0.10504356458167741</v>
      </c>
      <c r="H7797" s="38">
        <f>H7788+O7793</f>
        <v>-0.15522589315654567</v>
      </c>
      <c r="I7797" s="40">
        <f>I7788+P7793</f>
        <v>0.18485650646665108</v>
      </c>
      <c r="J7797" s="16">
        <f>B7797*F7797+C7797*G7797+D7797*H7797+I7797</f>
        <v>0.37661919709149128</v>
      </c>
      <c r="K7797" s="17">
        <f>J7797-E7797</f>
        <v>1.6619197091491289E-2</v>
      </c>
      <c r="L7797" s="17">
        <f>K7797*K7797</f>
        <v>2.7619771196583253E-4</v>
      </c>
      <c r="M7797" s="17">
        <f>(E7797-J7797)*B7797</f>
        <v>-7.8110226330009051E-3</v>
      </c>
      <c r="N7797" s="17">
        <f>(E7797-J7797)*C7797</f>
        <v>-6.3152948947666895E-3</v>
      </c>
      <c r="O7797" s="17">
        <f>(E7797-J7797)*D7797</f>
        <v>-2.4928795637236931E-3</v>
      </c>
      <c r="P7797" s="18">
        <f>(E7797-J7797)*I7797</f>
        <v>-3.0721667146138085E-3</v>
      </c>
    </row>
    <row r="7798" spans="1:16" x14ac:dyDescent="0.25">
      <c r="B7798" s="4">
        <v>0.27</v>
      </c>
      <c r="C7798" s="5">
        <v>0.55000000000000004</v>
      </c>
      <c r="D7798" s="5">
        <v>0.18</v>
      </c>
      <c r="E7798" s="6">
        <v>0.28999999999999998</v>
      </c>
      <c r="F7798" s="36"/>
      <c r="G7798" s="38"/>
      <c r="H7798" s="38"/>
      <c r="I7798" s="40"/>
      <c r="J7798" s="16">
        <f>B7798*F7797+C7798*G7797+D7798*H7797+I7797</f>
        <v>0.24561006574796956</v>
      </c>
      <c r="K7798" s="17">
        <f t="shared" ref="K7798:K7801" si="5196">J7798-E7798</f>
        <v>-4.4389934252030416E-2</v>
      </c>
      <c r="L7798" s="17">
        <f t="shared" ref="L7798:L7801" si="5197">K7798*K7798</f>
        <v>1.9704662628995833E-3</v>
      </c>
      <c r="M7798" s="17">
        <f t="shared" ref="M7798:M7801" si="5198">(E7798-J7798)*B7798</f>
        <v>1.1985282248048214E-2</v>
      </c>
      <c r="N7798" s="17">
        <f t="shared" ref="N7798:N7801" si="5199">(E7798-J7798)*C7798</f>
        <v>2.4414463838616732E-2</v>
      </c>
      <c r="O7798" s="17">
        <f t="shared" ref="O7798:O7801" si="5200">(E7798-J7798)*D7798</f>
        <v>7.9901881653654753E-3</v>
      </c>
      <c r="P7798" s="18">
        <f>(E7798-J7798)*E7797</f>
        <v>1.5980376330730951E-2</v>
      </c>
    </row>
    <row r="7799" spans="1:16" x14ac:dyDescent="0.25">
      <c r="B7799" s="4">
        <v>0.22</v>
      </c>
      <c r="C7799" s="5">
        <v>0.71</v>
      </c>
      <c r="D7799" s="5">
        <v>7.0000000000000007E-2</v>
      </c>
      <c r="E7799" s="6">
        <v>0.22</v>
      </c>
      <c r="F7799" s="36"/>
      <c r="G7799" s="38"/>
      <c r="H7799" s="38"/>
      <c r="I7799" s="40"/>
      <c r="J7799" s="16">
        <f>B7799*F7797+C7799*G7797+D7799*H7797+I7797</f>
        <v>0.21875420651963617</v>
      </c>
      <c r="K7799" s="17">
        <f t="shared" si="5196"/>
        <v>-1.2457934803638271E-3</v>
      </c>
      <c r="L7799" s="17">
        <f t="shared" si="5197"/>
        <v>1.5520013957170172E-6</v>
      </c>
      <c r="M7799" s="17">
        <f t="shared" si="5198"/>
        <v>2.7407456568004194E-4</v>
      </c>
      <c r="N7799" s="17">
        <f t="shared" si="5199"/>
        <v>8.8451337105831718E-4</v>
      </c>
      <c r="O7799" s="17">
        <f t="shared" si="5200"/>
        <v>8.72055436254679E-5</v>
      </c>
      <c r="P7799" s="18">
        <f>(E7799-J7799)*E7797</f>
        <v>4.4848565293097772E-4</v>
      </c>
    </row>
    <row r="7800" spans="1:16" x14ac:dyDescent="0.25">
      <c r="B7800" s="4">
        <v>0.16</v>
      </c>
      <c r="C7800" s="5">
        <v>0.62</v>
      </c>
      <c r="D7800" s="5">
        <v>0.22</v>
      </c>
      <c r="E7800" s="6">
        <v>0.14000000000000001</v>
      </c>
      <c r="F7800" s="36"/>
      <c r="G7800" s="38"/>
      <c r="H7800" s="38"/>
      <c r="I7800" s="40"/>
      <c r="J7800" s="16">
        <f>B7800*F7797+C7800*G7797+D7800*H7797+I7797</f>
        <v>0.17237575878752323</v>
      </c>
      <c r="K7800" s="17">
        <f t="shared" si="5196"/>
        <v>3.2375758787523218E-2</v>
      </c>
      <c r="L7800" s="17">
        <f t="shared" si="5197"/>
        <v>1.0481897570678868E-3</v>
      </c>
      <c r="M7800" s="17">
        <f t="shared" si="5198"/>
        <v>-5.1801214060037152E-3</v>
      </c>
      <c r="N7800" s="17">
        <f t="shared" si="5199"/>
        <v>-2.0072970448264393E-2</v>
      </c>
      <c r="O7800" s="17">
        <f t="shared" si="5200"/>
        <v>-7.1226669332551083E-3</v>
      </c>
      <c r="P7800" s="18">
        <f>(E7800-J7800)*E7797</f>
        <v>-1.1655273163508359E-2</v>
      </c>
    </row>
    <row r="7801" spans="1:16" ht="15.75" thickBot="1" x14ac:dyDescent="0.3">
      <c r="B7801" s="7">
        <v>0.53</v>
      </c>
      <c r="C7801" s="8">
        <v>0.23</v>
      </c>
      <c r="D7801" s="8">
        <v>0.24</v>
      </c>
      <c r="E7801" s="9">
        <v>0.41</v>
      </c>
      <c r="F7801" s="37"/>
      <c r="G7801" s="39"/>
      <c r="H7801" s="39"/>
      <c r="I7801" s="41"/>
      <c r="J7801" s="19">
        <f>B7801*F7797+C7801*G7797+D7801*H7797+I7797</f>
        <v>0.41095388596563598</v>
      </c>
      <c r="K7801" s="20">
        <f t="shared" si="5196"/>
        <v>9.5388596563600325E-4</v>
      </c>
      <c r="L7801" s="20">
        <f t="shared" si="5197"/>
        <v>9.0989843543733042E-7</v>
      </c>
      <c r="M7801" s="20">
        <f t="shared" si="5198"/>
        <v>-5.0555956178708174E-4</v>
      </c>
      <c r="N7801" s="20">
        <f t="shared" si="5199"/>
        <v>-2.1939377209628075E-4</v>
      </c>
      <c r="O7801" s="20">
        <f t="shared" si="5200"/>
        <v>-2.2893263175264078E-4</v>
      </c>
      <c r="P7801" s="21">
        <f>(E7801-J7801)*E7797</f>
        <v>-3.4339894762896116E-4</v>
      </c>
    </row>
    <row r="7802" spans="1:16" x14ac:dyDescent="0.25">
      <c r="K7802" t="s">
        <v>13</v>
      </c>
      <c r="L7802" s="22">
        <f>AVERAGE(L7797:L7801)</f>
        <v>6.5946312635289136E-4</v>
      </c>
      <c r="M7802" s="22">
        <f t="shared" ref="M7802:P7802" si="5201">AVERAGE(M7797:M7801)</f>
        <v>-2.4746935741268929E-4</v>
      </c>
      <c r="N7802" s="22">
        <f t="shared" si="5201"/>
        <v>-2.6173638109046321E-4</v>
      </c>
      <c r="O7802" s="22">
        <f t="shared" si="5201"/>
        <v>-3.534170839480998E-4</v>
      </c>
      <c r="P7802" s="22">
        <f t="shared" si="5201"/>
        <v>2.7160463158215983E-4</v>
      </c>
    </row>
    <row r="7803" spans="1:16" ht="15.75" thickBot="1" x14ac:dyDescent="0.3"/>
    <row r="7804" spans="1:16" ht="15.75" thickBot="1" x14ac:dyDescent="0.3">
      <c r="A7804" s="23" t="s">
        <v>19</v>
      </c>
      <c r="B7804" s="27" t="s">
        <v>0</v>
      </c>
      <c r="C7804" s="28"/>
      <c r="D7804" s="28"/>
      <c r="E7804" s="29"/>
      <c r="F7804" s="30" t="s">
        <v>5</v>
      </c>
      <c r="G7804" s="31"/>
      <c r="H7804" s="31"/>
      <c r="I7804" s="32"/>
      <c r="J7804" s="33" t="s">
        <v>14</v>
      </c>
      <c r="K7804" s="34"/>
      <c r="L7804" s="34"/>
      <c r="M7804" s="34"/>
      <c r="N7804" s="34"/>
      <c r="O7804" s="34"/>
      <c r="P7804" s="35"/>
    </row>
    <row r="7805" spans="1:16" x14ac:dyDescent="0.25">
      <c r="A7805" s="23">
        <f>A7796+1</f>
        <v>867</v>
      </c>
      <c r="B7805" s="1" t="s">
        <v>1</v>
      </c>
      <c r="C7805" s="2" t="s">
        <v>2</v>
      </c>
      <c r="D7805" s="2" t="s">
        <v>3</v>
      </c>
      <c r="E7805" s="3" t="s">
        <v>4</v>
      </c>
      <c r="F7805" s="10" t="s">
        <v>6</v>
      </c>
      <c r="G7805" s="11" t="s">
        <v>7</v>
      </c>
      <c r="H7805" s="11" t="s">
        <v>8</v>
      </c>
      <c r="I7805" s="12" t="s">
        <v>9</v>
      </c>
      <c r="J7805" s="13" t="s">
        <v>10</v>
      </c>
      <c r="K7805" s="14" t="s">
        <v>11</v>
      </c>
      <c r="L7805" s="14" t="s">
        <v>12</v>
      </c>
      <c r="M7805" s="14" t="s">
        <v>15</v>
      </c>
      <c r="N7805" s="14" t="s">
        <v>16</v>
      </c>
      <c r="O7805" s="14" t="s">
        <v>17</v>
      </c>
      <c r="P7805" s="15" t="s">
        <v>18</v>
      </c>
    </row>
    <row r="7806" spans="1:16" x14ac:dyDescent="0.25">
      <c r="B7806" s="4">
        <v>0.47</v>
      </c>
      <c r="C7806" s="5">
        <v>0.38</v>
      </c>
      <c r="D7806" s="5">
        <v>0.15</v>
      </c>
      <c r="E7806" s="6">
        <v>0.36</v>
      </c>
      <c r="F7806" s="36">
        <f>F7797+M7802</f>
        <v>0.54222727349228839</v>
      </c>
      <c r="G7806" s="38">
        <f>G7797+N7802</f>
        <v>-0.10530530096276787</v>
      </c>
      <c r="H7806" s="38">
        <f>H7797+O7802</f>
        <v>-0.15557931024049376</v>
      </c>
      <c r="I7806" s="40">
        <f>I7797+P7802</f>
        <v>0.18512811109823324</v>
      </c>
      <c r="J7806" s="16">
        <f>B7806*F7806+C7806*G7806+D7806*H7806+I7806</f>
        <v>0.37662201873768292</v>
      </c>
      <c r="K7806" s="17">
        <f>J7806-E7806</f>
        <v>1.6622018737682931E-2</v>
      </c>
      <c r="L7806" s="17">
        <f>K7806*K7806</f>
        <v>2.7629150691588244E-4</v>
      </c>
      <c r="M7806" s="17">
        <f>(E7806-J7806)*B7806</f>
        <v>-7.8123488067109769E-3</v>
      </c>
      <c r="N7806" s="17">
        <f>(E7806-J7806)*C7806</f>
        <v>-6.3163671203195137E-3</v>
      </c>
      <c r="O7806" s="17">
        <f>(E7806-J7806)*D7806</f>
        <v>-2.4933028106524395E-3</v>
      </c>
      <c r="P7806" s="18">
        <f>(E7806-J7806)*I7806</f>
        <v>-3.0772029315466803E-3</v>
      </c>
    </row>
    <row r="7807" spans="1:16" x14ac:dyDescent="0.25">
      <c r="B7807" s="4">
        <v>0.27</v>
      </c>
      <c r="C7807" s="5">
        <v>0.55000000000000004</v>
      </c>
      <c r="D7807" s="5">
        <v>0.18</v>
      </c>
      <c r="E7807" s="6">
        <v>0.28999999999999998</v>
      </c>
      <c r="F7807" s="36"/>
      <c r="G7807" s="38"/>
      <c r="H7807" s="38"/>
      <c r="I7807" s="40"/>
      <c r="J7807" s="16">
        <f>B7807*F7806+C7807*G7806+D7807*H7806+I7806</f>
        <v>0.24560728356833991</v>
      </c>
      <c r="K7807" s="17">
        <f t="shared" ref="K7807:K7810" si="5202">J7807-E7807</f>
        <v>-4.4392716431660068E-2</v>
      </c>
      <c r="L7807" s="17">
        <f t="shared" ref="L7807:L7810" si="5203">K7807*K7807</f>
        <v>1.9707132721817817E-3</v>
      </c>
      <c r="M7807" s="17">
        <f t="shared" ref="M7807:M7810" si="5204">(E7807-J7807)*B7807</f>
        <v>1.198603343654822E-2</v>
      </c>
      <c r="N7807" s="17">
        <f t="shared" ref="N7807:N7810" si="5205">(E7807-J7807)*C7807</f>
        <v>2.4415994037413038E-2</v>
      </c>
      <c r="O7807" s="17">
        <f t="shared" ref="O7807:O7810" si="5206">(E7807-J7807)*D7807</f>
        <v>7.9906889576988119E-3</v>
      </c>
      <c r="P7807" s="18">
        <f>(E7807-J7807)*E7806</f>
        <v>1.5981377915397624E-2</v>
      </c>
    </row>
    <row r="7808" spans="1:16" x14ac:dyDescent="0.25">
      <c r="B7808" s="4">
        <v>0.22</v>
      </c>
      <c r="C7808" s="5">
        <v>0.71</v>
      </c>
      <c r="D7808" s="5">
        <v>7.0000000000000007E-2</v>
      </c>
      <c r="E7808" s="6">
        <v>0.22</v>
      </c>
      <c r="F7808" s="36"/>
      <c r="G7808" s="38"/>
      <c r="H7808" s="38"/>
      <c r="I7808" s="40"/>
      <c r="J7808" s="16">
        <f>B7808*F7806+C7808*G7806+D7808*H7806+I7806</f>
        <v>0.21876079586613695</v>
      </c>
      <c r="K7808" s="17">
        <f t="shared" si="5202"/>
        <v>-1.2392041338630533E-3</v>
      </c>
      <c r="L7808" s="17">
        <f t="shared" si="5203"/>
        <v>1.53562688538328E-6</v>
      </c>
      <c r="M7808" s="17">
        <f t="shared" si="5204"/>
        <v>2.726249094498717E-4</v>
      </c>
      <c r="N7808" s="17">
        <f t="shared" si="5205"/>
        <v>8.7983493504276773E-4</v>
      </c>
      <c r="O7808" s="17">
        <f t="shared" si="5206"/>
        <v>8.6744289370413734E-5</v>
      </c>
      <c r="P7808" s="18">
        <f>(E7808-J7808)*E7806</f>
        <v>4.4611348819069917E-4</v>
      </c>
    </row>
    <row r="7809" spans="1:16" x14ac:dyDescent="0.25">
      <c r="B7809" s="4">
        <v>0.16</v>
      </c>
      <c r="C7809" s="5">
        <v>0.62</v>
      </c>
      <c r="D7809" s="5">
        <v>0.22</v>
      </c>
      <c r="E7809" s="6">
        <v>0.14000000000000001</v>
      </c>
      <c r="F7809" s="36"/>
      <c r="G7809" s="38"/>
      <c r="H7809" s="38"/>
      <c r="I7809" s="40"/>
      <c r="J7809" s="16">
        <f>B7809*F7806+C7809*G7806+D7809*H7806+I7806</f>
        <v>0.1723677400071747</v>
      </c>
      <c r="K7809" s="17">
        <f t="shared" si="5202"/>
        <v>3.2367740007174683E-2</v>
      </c>
      <c r="L7809" s="17">
        <f t="shared" si="5203"/>
        <v>1.0476705931720565E-3</v>
      </c>
      <c r="M7809" s="17">
        <f t="shared" si="5204"/>
        <v>-5.1788384011479498E-3</v>
      </c>
      <c r="N7809" s="17">
        <f t="shared" si="5205"/>
        <v>-2.0067998804448303E-2</v>
      </c>
      <c r="O7809" s="17">
        <f t="shared" si="5206"/>
        <v>-7.1209028015784305E-3</v>
      </c>
      <c r="P7809" s="18">
        <f>(E7809-J7809)*E7806</f>
        <v>-1.1652386402582886E-2</v>
      </c>
    </row>
    <row r="7810" spans="1:16" ht="15.75" thickBot="1" x14ac:dyDescent="0.3">
      <c r="B7810" s="7">
        <v>0.53</v>
      </c>
      <c r="C7810" s="8">
        <v>0.23</v>
      </c>
      <c r="D7810" s="8">
        <v>0.24</v>
      </c>
      <c r="E7810" s="9">
        <v>0.41</v>
      </c>
      <c r="F7810" s="37"/>
      <c r="G7810" s="39"/>
      <c r="H7810" s="39"/>
      <c r="I7810" s="41"/>
      <c r="J7810" s="19">
        <f>B7810*F7806+C7810*G7806+D7810*H7806+I7806</f>
        <v>0.41094931236999099</v>
      </c>
      <c r="K7810" s="20">
        <f t="shared" si="5202"/>
        <v>9.4931236999101776E-4</v>
      </c>
      <c r="L7810" s="20">
        <f t="shared" si="5203"/>
        <v>9.0119397581796299E-7</v>
      </c>
      <c r="M7810" s="20">
        <f t="shared" si="5204"/>
        <v>-5.0313555609523945E-4</v>
      </c>
      <c r="N7810" s="20">
        <f t="shared" si="5205"/>
        <v>-2.1834184509793409E-4</v>
      </c>
      <c r="O7810" s="20">
        <f t="shared" si="5206"/>
        <v>-2.2783496879784425E-4</v>
      </c>
      <c r="P7810" s="21">
        <f>(E7810-J7810)*E7806</f>
        <v>-3.4175245319676637E-4</v>
      </c>
    </row>
    <row r="7811" spans="1:16" x14ac:dyDescent="0.25">
      <c r="K7811" t="s">
        <v>13</v>
      </c>
      <c r="L7811" s="22">
        <f>AVERAGE(L7806:L7810)</f>
        <v>6.5942243862618442E-4</v>
      </c>
      <c r="M7811" s="22">
        <f t="shared" ref="M7811:P7811" si="5207">AVERAGE(M7806:M7810)</f>
        <v>-2.4713288359121501E-4</v>
      </c>
      <c r="N7811" s="22">
        <f t="shared" si="5207"/>
        <v>-2.6137575948198912E-4</v>
      </c>
      <c r="O7811" s="22">
        <f t="shared" si="5207"/>
        <v>-3.5292146679189774E-4</v>
      </c>
      <c r="P7811" s="22">
        <f t="shared" si="5207"/>
        <v>2.7122992325239787E-4</v>
      </c>
    </row>
    <row r="7812" spans="1:16" ht="15.75" thickBot="1" x14ac:dyDescent="0.3"/>
    <row r="7813" spans="1:16" ht="15.75" thickBot="1" x14ac:dyDescent="0.3">
      <c r="A7813" s="23" t="s">
        <v>19</v>
      </c>
      <c r="B7813" s="27" t="s">
        <v>0</v>
      </c>
      <c r="C7813" s="28"/>
      <c r="D7813" s="28"/>
      <c r="E7813" s="29"/>
      <c r="F7813" s="30" t="s">
        <v>5</v>
      </c>
      <c r="G7813" s="31"/>
      <c r="H7813" s="31"/>
      <c r="I7813" s="32"/>
      <c r="J7813" s="33" t="s">
        <v>14</v>
      </c>
      <c r="K7813" s="34"/>
      <c r="L7813" s="34"/>
      <c r="M7813" s="34"/>
      <c r="N7813" s="34"/>
      <c r="O7813" s="34"/>
      <c r="P7813" s="35"/>
    </row>
    <row r="7814" spans="1:16" x14ac:dyDescent="0.25">
      <c r="A7814" s="23">
        <f>A7805+1</f>
        <v>868</v>
      </c>
      <c r="B7814" s="1" t="s">
        <v>1</v>
      </c>
      <c r="C7814" s="2" t="s">
        <v>2</v>
      </c>
      <c r="D7814" s="2" t="s">
        <v>3</v>
      </c>
      <c r="E7814" s="3" t="s">
        <v>4</v>
      </c>
      <c r="F7814" s="10" t="s">
        <v>6</v>
      </c>
      <c r="G7814" s="11" t="s">
        <v>7</v>
      </c>
      <c r="H7814" s="11" t="s">
        <v>8</v>
      </c>
      <c r="I7814" s="12" t="s">
        <v>9</v>
      </c>
      <c r="J7814" s="13" t="s">
        <v>10</v>
      </c>
      <c r="K7814" s="14" t="s">
        <v>11</v>
      </c>
      <c r="L7814" s="14" t="s">
        <v>12</v>
      </c>
      <c r="M7814" s="14" t="s">
        <v>15</v>
      </c>
      <c r="N7814" s="14" t="s">
        <v>16</v>
      </c>
      <c r="O7814" s="14" t="s">
        <v>17</v>
      </c>
      <c r="P7814" s="15" t="s">
        <v>18</v>
      </c>
    </row>
    <row r="7815" spans="1:16" x14ac:dyDescent="0.25">
      <c r="B7815" s="4">
        <v>0.47</v>
      </c>
      <c r="C7815" s="5">
        <v>0.38</v>
      </c>
      <c r="D7815" s="5">
        <v>0.15</v>
      </c>
      <c r="E7815" s="6">
        <v>0.36</v>
      </c>
      <c r="F7815" s="36">
        <f>F7806+M7811</f>
        <v>0.54198014060869715</v>
      </c>
      <c r="G7815" s="38">
        <f>G7806+N7811</f>
        <v>-0.10556667672224986</v>
      </c>
      <c r="H7815" s="38">
        <f>H7806+O7811</f>
        <v>-0.15593223170728565</v>
      </c>
      <c r="I7815" s="40">
        <f>I7806+P7811</f>
        <v>0.18539934102148564</v>
      </c>
      <c r="J7815" s="16">
        <f>B7815*F7815+C7815*G7815+D7815*H7815+I7815</f>
        <v>0.3766248351970255</v>
      </c>
      <c r="K7815" s="17">
        <f>J7815-E7815</f>
        <v>1.6624835197025511E-2</v>
      </c>
      <c r="L7815" s="17">
        <f>K7815*K7815</f>
        <v>2.763851453282583E-4</v>
      </c>
      <c r="M7815" s="17">
        <f>(E7815-J7815)*B7815</f>
        <v>-7.8136725426019901E-3</v>
      </c>
      <c r="N7815" s="17">
        <f>(E7815-J7815)*C7815</f>
        <v>-6.3174373748696947E-3</v>
      </c>
      <c r="O7815" s="17">
        <f>(E7815-J7815)*D7815</f>
        <v>-2.4937252795538267E-3</v>
      </c>
      <c r="P7815" s="18">
        <f>(E7815-J7815)*I7815</f>
        <v>-3.0822334901193303E-3</v>
      </c>
    </row>
    <row r="7816" spans="1:16" x14ac:dyDescent="0.25">
      <c r="B7816" s="4">
        <v>0.27</v>
      </c>
      <c r="C7816" s="5">
        <v>0.55000000000000004</v>
      </c>
      <c r="D7816" s="5">
        <v>0.18</v>
      </c>
      <c r="E7816" s="6">
        <v>0.28999999999999998</v>
      </c>
      <c r="F7816" s="36"/>
      <c r="G7816" s="38"/>
      <c r="H7816" s="38"/>
      <c r="I7816" s="40"/>
      <c r="J7816" s="16">
        <f>B7816*F7815+C7816*G7815+D7816*H7815+I7815</f>
        <v>0.24560450508128501</v>
      </c>
      <c r="K7816" s="17">
        <f t="shared" ref="K7816:K7819" si="5208">J7816-E7816</f>
        <v>-4.4395494918714973E-2</v>
      </c>
      <c r="L7816" s="17">
        <f t="shared" ref="L7816:L7819" si="5209">K7816*K7816</f>
        <v>1.9709599690776471E-3</v>
      </c>
      <c r="M7816" s="17">
        <f t="shared" ref="M7816:M7819" si="5210">(E7816-J7816)*B7816</f>
        <v>1.1986783628053043E-2</v>
      </c>
      <c r="N7816" s="17">
        <f t="shared" ref="N7816:N7819" si="5211">(E7816-J7816)*C7816</f>
        <v>2.4417522205293238E-2</v>
      </c>
      <c r="O7816" s="17">
        <f t="shared" ref="O7816:O7819" si="5212">(E7816-J7816)*D7816</f>
        <v>7.991189085368694E-3</v>
      </c>
      <c r="P7816" s="18">
        <f>(E7816-J7816)*E7815</f>
        <v>1.5982378170737388E-2</v>
      </c>
    </row>
    <row r="7817" spans="1:16" x14ac:dyDescent="0.25">
      <c r="B7817" s="4">
        <v>0.22</v>
      </c>
      <c r="C7817" s="5">
        <v>0.71</v>
      </c>
      <c r="D7817" s="5">
        <v>7.0000000000000007E-2</v>
      </c>
      <c r="E7817" s="6">
        <v>0.22</v>
      </c>
      <c r="F7817" s="36"/>
      <c r="G7817" s="38"/>
      <c r="H7817" s="38"/>
      <c r="I7817" s="40"/>
      <c r="J7817" s="16">
        <f>B7817*F7815+C7817*G7815+D7817*H7815+I7815</f>
        <v>0.21876737526309162</v>
      </c>
      <c r="K7817" s="17">
        <f t="shared" si="5208"/>
        <v>-1.2326247369083831E-3</v>
      </c>
      <c r="L7817" s="17">
        <f t="shared" si="5209"/>
        <v>1.5193637420384608E-6</v>
      </c>
      <c r="M7817" s="17">
        <f t="shared" si="5210"/>
        <v>2.7117744211984431E-4</v>
      </c>
      <c r="N7817" s="17">
        <f t="shared" si="5211"/>
        <v>8.7516356320495195E-4</v>
      </c>
      <c r="O7817" s="17">
        <f t="shared" si="5212"/>
        <v>8.6283731583586829E-5</v>
      </c>
      <c r="P7817" s="18">
        <f>(E7817-J7817)*E7815</f>
        <v>4.4374490528701791E-4</v>
      </c>
    </row>
    <row r="7818" spans="1:16" x14ac:dyDescent="0.25">
      <c r="B7818" s="4">
        <v>0.16</v>
      </c>
      <c r="C7818" s="5">
        <v>0.62</v>
      </c>
      <c r="D7818" s="5">
        <v>0.22</v>
      </c>
      <c r="E7818" s="6">
        <v>0.14000000000000001</v>
      </c>
      <c r="F7818" s="36"/>
      <c r="G7818" s="38"/>
      <c r="H7818" s="38"/>
      <c r="I7818" s="40"/>
      <c r="J7818" s="16">
        <f>B7818*F7815+C7818*G7815+D7818*H7815+I7815</f>
        <v>0.17235973297547943</v>
      </c>
      <c r="K7818" s="17">
        <f t="shared" si="5208"/>
        <v>3.2359732975479422E-2</v>
      </c>
      <c r="L7818" s="17">
        <f t="shared" si="5209"/>
        <v>1.0471523182443302E-3</v>
      </c>
      <c r="M7818" s="17">
        <f t="shared" si="5210"/>
        <v>-5.1775572760767077E-3</v>
      </c>
      <c r="N7818" s="17">
        <f t="shared" si="5211"/>
        <v>-2.0063034444797241E-2</v>
      </c>
      <c r="O7818" s="17">
        <f t="shared" si="5212"/>
        <v>-7.1191412546054728E-3</v>
      </c>
      <c r="P7818" s="18">
        <f>(E7818-J7818)*E7815</f>
        <v>-1.1649503871172591E-2</v>
      </c>
    </row>
    <row r="7819" spans="1:16" ht="15.75" thickBot="1" x14ac:dyDescent="0.3">
      <c r="B7819" s="7">
        <v>0.53</v>
      </c>
      <c r="C7819" s="8">
        <v>0.23</v>
      </c>
      <c r="D7819" s="8">
        <v>0.24</v>
      </c>
      <c r="E7819" s="9">
        <v>0.41</v>
      </c>
      <c r="F7819" s="37"/>
      <c r="G7819" s="39"/>
      <c r="H7819" s="39"/>
      <c r="I7819" s="41"/>
      <c r="J7819" s="19">
        <f>B7819*F7815+C7819*G7815+D7819*H7815+I7815</f>
        <v>0.41094474428822914</v>
      </c>
      <c r="K7819" s="20">
        <f t="shared" si="5208"/>
        <v>9.4474428822916012E-4</v>
      </c>
      <c r="L7819" s="20">
        <f t="shared" si="5209"/>
        <v>8.9254177014162236E-7</v>
      </c>
      <c r="M7819" s="20">
        <f t="shared" si="5210"/>
        <v>-5.0071447276145485E-4</v>
      </c>
      <c r="N7819" s="20">
        <f t="shared" si="5211"/>
        <v>-2.1729118629270684E-4</v>
      </c>
      <c r="O7819" s="20">
        <f t="shared" si="5212"/>
        <v>-2.2673862917499843E-4</v>
      </c>
      <c r="P7819" s="21">
        <f>(E7819-J7819)*E7815</f>
        <v>-3.4010794376249765E-4</v>
      </c>
    </row>
    <row r="7820" spans="1:16" x14ac:dyDescent="0.25">
      <c r="K7820" t="s">
        <v>13</v>
      </c>
      <c r="L7820" s="22">
        <f>AVERAGE(L7815:L7819)</f>
        <v>6.5938186763248312E-4</v>
      </c>
      <c r="M7820" s="22">
        <f t="shared" ref="M7820:P7820" si="5213">AVERAGE(M7815:M7819)</f>
        <v>-2.4679664425345308E-4</v>
      </c>
      <c r="N7820" s="22">
        <f t="shared" si="5213"/>
        <v>-2.6101544749228999E-4</v>
      </c>
      <c r="O7820" s="22">
        <f t="shared" si="5213"/>
        <v>-3.5242646927640347E-4</v>
      </c>
      <c r="P7820" s="22">
        <f t="shared" si="5213"/>
        <v>2.7085555419399741E-4</v>
      </c>
    </row>
    <row r="7821" spans="1:16" ht="15.75" thickBot="1" x14ac:dyDescent="0.3"/>
    <row r="7822" spans="1:16" ht="15.75" thickBot="1" x14ac:dyDescent="0.3">
      <c r="A7822" s="23" t="s">
        <v>19</v>
      </c>
      <c r="B7822" s="27" t="s">
        <v>0</v>
      </c>
      <c r="C7822" s="28"/>
      <c r="D7822" s="28"/>
      <c r="E7822" s="29"/>
      <c r="F7822" s="30" t="s">
        <v>5</v>
      </c>
      <c r="G7822" s="31"/>
      <c r="H7822" s="31"/>
      <c r="I7822" s="32"/>
      <c r="J7822" s="33" t="s">
        <v>14</v>
      </c>
      <c r="K7822" s="34"/>
      <c r="L7822" s="34"/>
      <c r="M7822" s="34"/>
      <c r="N7822" s="34"/>
      <c r="O7822" s="34"/>
      <c r="P7822" s="35"/>
    </row>
    <row r="7823" spans="1:16" x14ac:dyDescent="0.25">
      <c r="A7823" s="23">
        <f>A7814+1</f>
        <v>869</v>
      </c>
      <c r="B7823" s="1" t="s">
        <v>1</v>
      </c>
      <c r="C7823" s="2" t="s">
        <v>2</v>
      </c>
      <c r="D7823" s="2" t="s">
        <v>3</v>
      </c>
      <c r="E7823" s="3" t="s">
        <v>4</v>
      </c>
      <c r="F7823" s="10" t="s">
        <v>6</v>
      </c>
      <c r="G7823" s="11" t="s">
        <v>7</v>
      </c>
      <c r="H7823" s="11" t="s">
        <v>8</v>
      </c>
      <c r="I7823" s="12" t="s">
        <v>9</v>
      </c>
      <c r="J7823" s="13" t="s">
        <v>10</v>
      </c>
      <c r="K7823" s="14" t="s">
        <v>11</v>
      </c>
      <c r="L7823" s="14" t="s">
        <v>12</v>
      </c>
      <c r="M7823" s="14" t="s">
        <v>15</v>
      </c>
      <c r="N7823" s="14" t="s">
        <v>16</v>
      </c>
      <c r="O7823" s="14" t="s">
        <v>17</v>
      </c>
      <c r="P7823" s="15" t="s">
        <v>18</v>
      </c>
    </row>
    <row r="7824" spans="1:16" x14ac:dyDescent="0.25">
      <c r="B7824" s="4">
        <v>0.47</v>
      </c>
      <c r="C7824" s="5">
        <v>0.38</v>
      </c>
      <c r="D7824" s="5">
        <v>0.15</v>
      </c>
      <c r="E7824" s="6">
        <v>0.36</v>
      </c>
      <c r="F7824" s="36">
        <f>F7815+M7820</f>
        <v>0.54173334396444373</v>
      </c>
      <c r="G7824" s="38">
        <f>G7815+N7820</f>
        <v>-0.10582769216974215</v>
      </c>
      <c r="H7824" s="38">
        <f>H7815+O7820</f>
        <v>-0.15628465817656206</v>
      </c>
      <c r="I7824" s="40">
        <f>I7815+P7820</f>
        <v>0.18567019657567965</v>
      </c>
      <c r="J7824" s="16">
        <f>B7824*F7824+C7824*G7824+D7824*H7824+I7824</f>
        <v>0.37662764648798186</v>
      </c>
      <c r="K7824" s="17">
        <f>J7824-E7824</f>
        <v>1.6627646487981873E-2</v>
      </c>
      <c r="L7824" s="17">
        <f>K7824*K7824</f>
        <v>2.7647862772929593E-4</v>
      </c>
      <c r="M7824" s="17">
        <f>(E7824-J7824)*B7824</f>
        <v>-7.8149938493514808E-3</v>
      </c>
      <c r="N7824" s="17">
        <f>(E7824-J7824)*C7824</f>
        <v>-6.3185056654331117E-3</v>
      </c>
      <c r="O7824" s="17">
        <f>(E7824-J7824)*D7824</f>
        <v>-2.494146973197281E-3</v>
      </c>
      <c r="P7824" s="18">
        <f>(E7824-J7824)*I7824</f>
        <v>-3.0872583920145036E-3</v>
      </c>
    </row>
    <row r="7825" spans="1:16" x14ac:dyDescent="0.25">
      <c r="B7825" s="4">
        <v>0.27</v>
      </c>
      <c r="C7825" s="5">
        <v>0.55000000000000004</v>
      </c>
      <c r="D7825" s="5">
        <v>0.18</v>
      </c>
      <c r="E7825" s="6">
        <v>0.28999999999999998</v>
      </c>
      <c r="F7825" s="36"/>
      <c r="G7825" s="38"/>
      <c r="H7825" s="38"/>
      <c r="I7825" s="40"/>
      <c r="J7825" s="16">
        <f>B7825*F7824+C7825*G7824+D7825*H7824+I7824</f>
        <v>0.24560173028094012</v>
      </c>
      <c r="K7825" s="17">
        <f t="shared" ref="K7825:K7828" si="5214">J7825-E7825</f>
        <v>-4.4398269719059857E-2</v>
      </c>
      <c r="L7825" s="17">
        <f t="shared" ref="L7825:L7828" si="5215">K7825*K7825</f>
        <v>1.9712063540463873E-3</v>
      </c>
      <c r="M7825" s="17">
        <f t="shared" ref="M7825:M7828" si="5216">(E7825-J7825)*B7825</f>
        <v>1.1987532824146161E-2</v>
      </c>
      <c r="N7825" s="17">
        <f t="shared" ref="N7825:N7828" si="5217">(E7825-J7825)*C7825</f>
        <v>2.4419048345482922E-2</v>
      </c>
      <c r="O7825" s="17">
        <f t="shared" ref="O7825:O7828" si="5218">(E7825-J7825)*D7825</f>
        <v>7.9916885494307737E-3</v>
      </c>
      <c r="P7825" s="18">
        <f>(E7825-J7825)*E7824</f>
        <v>1.5983377098861547E-2</v>
      </c>
    </row>
    <row r="7826" spans="1:16" x14ac:dyDescent="0.25">
      <c r="B7826" s="4">
        <v>0.22</v>
      </c>
      <c r="C7826" s="5">
        <v>0.71</v>
      </c>
      <c r="D7826" s="5">
        <v>7.0000000000000007E-2</v>
      </c>
      <c r="E7826" s="6">
        <v>0.22</v>
      </c>
      <c r="F7826" s="36"/>
      <c r="G7826" s="38"/>
      <c r="H7826" s="38"/>
      <c r="I7826" s="40"/>
      <c r="J7826" s="16">
        <f>B7826*F7824+C7826*G7824+D7826*H7824+I7824</f>
        <v>0.21877394473498102</v>
      </c>
      <c r="K7826" s="17">
        <f t="shared" si="5214"/>
        <v>-1.2260552650189827E-3</v>
      </c>
      <c r="L7826" s="17">
        <f t="shared" si="5215"/>
        <v>1.5032115128807678E-6</v>
      </c>
      <c r="M7826" s="17">
        <f t="shared" si="5216"/>
        <v>2.697321583041762E-4</v>
      </c>
      <c r="N7826" s="17">
        <f t="shared" si="5217"/>
        <v>8.704992381634776E-4</v>
      </c>
      <c r="O7826" s="17">
        <f t="shared" si="5218"/>
        <v>8.5823868551328794E-5</v>
      </c>
      <c r="P7826" s="18">
        <f>(E7826-J7826)*E7824</f>
        <v>4.4137989540683374E-4</v>
      </c>
    </row>
    <row r="7827" spans="1:16" x14ac:dyDescent="0.25">
      <c r="B7827" s="4">
        <v>0.16</v>
      </c>
      <c r="C7827" s="5">
        <v>0.62</v>
      </c>
      <c r="D7827" s="5">
        <v>0.22</v>
      </c>
      <c r="E7827" s="6">
        <v>0.14000000000000001</v>
      </c>
      <c r="F7827" s="36"/>
      <c r="G7827" s="38"/>
      <c r="H7827" s="38"/>
      <c r="I7827" s="40"/>
      <c r="J7827" s="16">
        <f>B7827*F7824+C7827*G7824+D7827*H7824+I7824</f>
        <v>0.17235173766590686</v>
      </c>
      <c r="K7827" s="17">
        <f t="shared" si="5214"/>
        <v>3.2351737665906849E-2</v>
      </c>
      <c r="L7827" s="17">
        <f t="shared" si="5215"/>
        <v>1.046634930003656E-3</v>
      </c>
      <c r="M7827" s="17">
        <f t="shared" si="5216"/>
        <v>-5.1762780265450963E-3</v>
      </c>
      <c r="N7827" s="17">
        <f t="shared" si="5217"/>
        <v>-2.0058077352862247E-2</v>
      </c>
      <c r="O7827" s="17">
        <f t="shared" si="5218"/>
        <v>-7.1173822864995066E-3</v>
      </c>
      <c r="P7827" s="18">
        <f>(E7827-J7827)*E7824</f>
        <v>-1.1646625559726466E-2</v>
      </c>
    </row>
    <row r="7828" spans="1:16" ht="15.75" thickBot="1" x14ac:dyDescent="0.3">
      <c r="B7828" s="7">
        <v>0.53</v>
      </c>
      <c r="C7828" s="8">
        <v>0.23</v>
      </c>
      <c r="D7828" s="8">
        <v>0.24</v>
      </c>
      <c r="E7828" s="9">
        <v>0.41</v>
      </c>
      <c r="F7828" s="37"/>
      <c r="G7828" s="39"/>
      <c r="H7828" s="39"/>
      <c r="I7828" s="41"/>
      <c r="J7828" s="19">
        <f>B7828*F7824+C7828*G7824+D7828*H7824+I7824</f>
        <v>0.41094018171541924</v>
      </c>
      <c r="K7828" s="20">
        <f t="shared" si="5214"/>
        <v>9.4018171541926376E-4</v>
      </c>
      <c r="L7828" s="20">
        <f t="shared" si="5215"/>
        <v>8.8394165800870945E-7</v>
      </c>
      <c r="M7828" s="20">
        <f t="shared" si="5216"/>
        <v>-4.9829630917220982E-4</v>
      </c>
      <c r="N7828" s="20">
        <f t="shared" si="5217"/>
        <v>-2.1624179454643068E-4</v>
      </c>
      <c r="O7828" s="20">
        <f t="shared" si="5218"/>
        <v>-2.2564361170062329E-4</v>
      </c>
      <c r="P7828" s="21">
        <f>(E7828-J7828)*E7824</f>
        <v>-3.3846541755093494E-4</v>
      </c>
    </row>
    <row r="7829" spans="1:16" x14ac:dyDescent="0.25">
      <c r="K7829" t="s">
        <v>13</v>
      </c>
      <c r="L7829" s="22">
        <f>AVERAGE(L7824:L7828)</f>
        <v>6.5934141299004573E-4</v>
      </c>
      <c r="M7829" s="22">
        <f t="shared" ref="M7829:P7829" si="5219">AVERAGE(M7824:M7828)</f>
        <v>-2.4646064052368986E-4</v>
      </c>
      <c r="N7829" s="22">
        <f t="shared" si="5219"/>
        <v>-2.6065544583907729E-4</v>
      </c>
      <c r="O7829" s="22">
        <f t="shared" si="5219"/>
        <v>-3.5193209068306165E-4</v>
      </c>
      <c r="P7829" s="22">
        <f t="shared" si="5219"/>
        <v>2.704815249952956E-4</v>
      </c>
    </row>
    <row r="7830" spans="1:16" ht="15.75" thickBot="1" x14ac:dyDescent="0.3"/>
    <row r="7831" spans="1:16" ht="15.75" thickBot="1" x14ac:dyDescent="0.3">
      <c r="A7831" s="23" t="s">
        <v>19</v>
      </c>
      <c r="B7831" s="27" t="s">
        <v>0</v>
      </c>
      <c r="C7831" s="28"/>
      <c r="D7831" s="28"/>
      <c r="E7831" s="29"/>
      <c r="F7831" s="30" t="s">
        <v>5</v>
      </c>
      <c r="G7831" s="31"/>
      <c r="H7831" s="31"/>
      <c r="I7831" s="32"/>
      <c r="J7831" s="33" t="s">
        <v>14</v>
      </c>
      <c r="K7831" s="34"/>
      <c r="L7831" s="34"/>
      <c r="M7831" s="34"/>
      <c r="N7831" s="34"/>
      <c r="O7831" s="34"/>
      <c r="P7831" s="35"/>
    </row>
    <row r="7832" spans="1:16" x14ac:dyDescent="0.25">
      <c r="A7832" s="23">
        <f>A7823+1</f>
        <v>870</v>
      </c>
      <c r="B7832" s="1" t="s">
        <v>1</v>
      </c>
      <c r="C7832" s="2" t="s">
        <v>2</v>
      </c>
      <c r="D7832" s="2" t="s">
        <v>3</v>
      </c>
      <c r="E7832" s="3" t="s">
        <v>4</v>
      </c>
      <c r="F7832" s="10" t="s">
        <v>6</v>
      </c>
      <c r="G7832" s="11" t="s">
        <v>7</v>
      </c>
      <c r="H7832" s="11" t="s">
        <v>8</v>
      </c>
      <c r="I7832" s="12" t="s">
        <v>9</v>
      </c>
      <c r="J7832" s="13" t="s">
        <v>10</v>
      </c>
      <c r="K7832" s="14" t="s">
        <v>11</v>
      </c>
      <c r="L7832" s="14" t="s">
        <v>12</v>
      </c>
      <c r="M7832" s="14" t="s">
        <v>15</v>
      </c>
      <c r="N7832" s="14" t="s">
        <v>16</v>
      </c>
      <c r="O7832" s="14" t="s">
        <v>17</v>
      </c>
      <c r="P7832" s="15" t="s">
        <v>18</v>
      </c>
    </row>
    <row r="7833" spans="1:16" x14ac:dyDescent="0.25">
      <c r="B7833" s="4">
        <v>0.47</v>
      </c>
      <c r="C7833" s="5">
        <v>0.38</v>
      </c>
      <c r="D7833" s="5">
        <v>0.15</v>
      </c>
      <c r="E7833" s="6">
        <v>0.36</v>
      </c>
      <c r="F7833" s="36">
        <f>F7824+M7829</f>
        <v>0.54148688332392003</v>
      </c>
      <c r="G7833" s="38">
        <f>G7824+N7829</f>
        <v>-0.10608834761558122</v>
      </c>
      <c r="H7833" s="38">
        <f>H7824+O7829</f>
        <v>-0.15663659026724513</v>
      </c>
      <c r="I7833" s="40">
        <f>I7824+P7829</f>
        <v>0.18594067810067494</v>
      </c>
      <c r="J7833" s="16">
        <f>B7833*F7833+C7833*G7833+D7833*H7833+I7833</f>
        <v>0.37663045262890971</v>
      </c>
      <c r="K7833" s="17">
        <f>J7833-E7833</f>
        <v>1.663045262890972E-2</v>
      </c>
      <c r="L7833" s="17">
        <f>K7833*K7833</f>
        <v>2.7657195464241024E-4</v>
      </c>
      <c r="M7833" s="17">
        <f>(E7833-J7833)*B7833</f>
        <v>-7.8163127355875672E-3</v>
      </c>
      <c r="N7833" s="17">
        <f>(E7833-J7833)*C7833</f>
        <v>-6.319571998985694E-3</v>
      </c>
      <c r="O7833" s="17">
        <f>(E7833-J7833)*D7833</f>
        <v>-2.4945678943364578E-3</v>
      </c>
      <c r="P7833" s="18">
        <f>(E7833-J7833)*I7833</f>
        <v>-3.0922776389406257E-3</v>
      </c>
    </row>
    <row r="7834" spans="1:16" x14ac:dyDescent="0.25">
      <c r="B7834" s="4">
        <v>0.27</v>
      </c>
      <c r="C7834" s="5">
        <v>0.55000000000000004</v>
      </c>
      <c r="D7834" s="5">
        <v>0.18</v>
      </c>
      <c r="E7834" s="6">
        <v>0.28999999999999998</v>
      </c>
      <c r="F7834" s="36"/>
      <c r="G7834" s="38"/>
      <c r="H7834" s="38"/>
      <c r="I7834" s="40"/>
      <c r="J7834" s="16">
        <f>B7834*F7833+C7834*G7833+D7834*H7833+I7833</f>
        <v>0.24559895916145955</v>
      </c>
      <c r="K7834" s="17">
        <f t="shared" ref="K7834:K7837" si="5220">J7834-E7834</f>
        <v>-4.4401040838540434E-2</v>
      </c>
      <c r="L7834" s="17">
        <f t="shared" ref="L7834:L7837" si="5221">K7834*K7834</f>
        <v>1.9714524275457356E-3</v>
      </c>
      <c r="M7834" s="17">
        <f t="shared" ref="M7834:M7837" si="5222">(E7834-J7834)*B7834</f>
        <v>1.1988281026405917E-2</v>
      </c>
      <c r="N7834" s="17">
        <f t="shared" ref="N7834:N7837" si="5223">(E7834-J7834)*C7834</f>
        <v>2.4420572461197242E-2</v>
      </c>
      <c r="O7834" s="17">
        <f t="shared" ref="O7834:O7837" si="5224">(E7834-J7834)*D7834</f>
        <v>7.9921873509372771E-3</v>
      </c>
      <c r="P7834" s="18">
        <f>(E7834-J7834)*E7833</f>
        <v>1.5984374701874554E-2</v>
      </c>
    </row>
    <row r="7835" spans="1:16" x14ac:dyDescent="0.25">
      <c r="B7835" s="4">
        <v>0.22</v>
      </c>
      <c r="C7835" s="5">
        <v>0.71</v>
      </c>
      <c r="D7835" s="5">
        <v>7.0000000000000007E-2</v>
      </c>
      <c r="E7835" s="6">
        <v>0.22</v>
      </c>
      <c r="F7835" s="36"/>
      <c r="G7835" s="38"/>
      <c r="H7835" s="38"/>
      <c r="I7835" s="40"/>
      <c r="J7835" s="16">
        <f>B7835*F7833+C7835*G7833+D7835*H7833+I7833</f>
        <v>0.21878050430616752</v>
      </c>
      <c r="K7835" s="17">
        <f t="shared" si="5220"/>
        <v>-1.2194956938324786E-3</v>
      </c>
      <c r="L7835" s="17">
        <f t="shared" si="5221"/>
        <v>1.4871697472759582E-6</v>
      </c>
      <c r="M7835" s="17">
        <f t="shared" si="5222"/>
        <v>2.6828905264314527E-4</v>
      </c>
      <c r="N7835" s="17">
        <f t="shared" si="5223"/>
        <v>8.6584194262105977E-4</v>
      </c>
      <c r="O7835" s="17">
        <f t="shared" si="5224"/>
        <v>8.5364698568273504E-5</v>
      </c>
      <c r="P7835" s="18">
        <f>(E7835-J7835)*E7833</f>
        <v>4.3901844977969228E-4</v>
      </c>
    </row>
    <row r="7836" spans="1:16" x14ac:dyDescent="0.25">
      <c r="B7836" s="4">
        <v>0.16</v>
      </c>
      <c r="C7836" s="5">
        <v>0.62</v>
      </c>
      <c r="D7836" s="5">
        <v>0.22</v>
      </c>
      <c r="E7836" s="6">
        <v>0.14000000000000001</v>
      </c>
      <c r="F7836" s="36"/>
      <c r="G7836" s="38"/>
      <c r="H7836" s="38"/>
      <c r="I7836" s="40"/>
      <c r="J7836" s="16">
        <f>B7836*F7833+C7836*G7833+D7836*H7833+I7833</f>
        <v>0.17234375405204785</v>
      </c>
      <c r="K7836" s="17">
        <f t="shared" si="5220"/>
        <v>3.2343754052047841E-2</v>
      </c>
      <c r="L7836" s="17">
        <f t="shared" si="5221"/>
        <v>1.0461184261793611E-3</v>
      </c>
      <c r="M7836" s="17">
        <f t="shared" si="5222"/>
        <v>-5.1750006483276545E-3</v>
      </c>
      <c r="N7836" s="17">
        <f t="shared" si="5223"/>
        <v>-2.0053127512269661E-2</v>
      </c>
      <c r="O7836" s="17">
        <f t="shared" si="5224"/>
        <v>-7.1156258914505249E-3</v>
      </c>
      <c r="P7836" s="18">
        <f>(E7836-J7836)*E7833</f>
        <v>-1.1643751458737223E-2</v>
      </c>
    </row>
    <row r="7837" spans="1:16" ht="15.75" thickBot="1" x14ac:dyDescent="0.3">
      <c r="B7837" s="7">
        <v>0.53</v>
      </c>
      <c r="C7837" s="8">
        <v>0.23</v>
      </c>
      <c r="D7837" s="8">
        <v>0.24</v>
      </c>
      <c r="E7837" s="9">
        <v>0.41</v>
      </c>
      <c r="F7837" s="37"/>
      <c r="G7837" s="39"/>
      <c r="H7837" s="39"/>
      <c r="I7837" s="41"/>
      <c r="J7837" s="19">
        <f>B7837*F7833+C7837*G7833+D7837*H7833+I7833</f>
        <v>0.41093562464663003</v>
      </c>
      <c r="K7837" s="20">
        <f t="shared" si="5220"/>
        <v>9.3562464663005107E-4</v>
      </c>
      <c r="L7837" s="20">
        <f t="shared" si="5221"/>
        <v>8.753934793816079E-7</v>
      </c>
      <c r="M7837" s="20">
        <f t="shared" si="5222"/>
        <v>-4.9588106271392714E-4</v>
      </c>
      <c r="N7837" s="20">
        <f t="shared" si="5223"/>
        <v>-2.1519366872491176E-4</v>
      </c>
      <c r="O7837" s="20">
        <f t="shared" si="5224"/>
        <v>-2.2454991519121225E-4</v>
      </c>
      <c r="P7837" s="21">
        <f>(E7837-J7837)*E7833</f>
        <v>-3.3682487278681835E-4</v>
      </c>
    </row>
    <row r="7838" spans="1:16" x14ac:dyDescent="0.25">
      <c r="K7838" t="s">
        <v>13</v>
      </c>
      <c r="L7838" s="22">
        <f>AVERAGE(L7833:L7837)</f>
        <v>6.5930107431883293E-4</v>
      </c>
      <c r="M7838" s="22">
        <f t="shared" ref="M7838:P7838" si="5225">AVERAGE(M7833:M7837)</f>
        <v>-2.4612487351601713E-4</v>
      </c>
      <c r="N7838" s="22">
        <f t="shared" si="5225"/>
        <v>-2.602957552323934E-4</v>
      </c>
      <c r="O7838" s="22">
        <f t="shared" si="5225"/>
        <v>-3.5143833029452885E-4</v>
      </c>
      <c r="P7838" s="22">
        <f t="shared" si="5225"/>
        <v>2.7010783623791594E-4</v>
      </c>
    </row>
    <row r="7839" spans="1:16" ht="15.75" thickBot="1" x14ac:dyDescent="0.3"/>
    <row r="7840" spans="1:16" ht="15.75" thickBot="1" x14ac:dyDescent="0.3">
      <c r="A7840" s="23" t="s">
        <v>19</v>
      </c>
      <c r="B7840" s="27" t="s">
        <v>0</v>
      </c>
      <c r="C7840" s="28"/>
      <c r="D7840" s="28"/>
      <c r="E7840" s="29"/>
      <c r="F7840" s="30" t="s">
        <v>5</v>
      </c>
      <c r="G7840" s="31"/>
      <c r="H7840" s="31"/>
      <c r="I7840" s="32"/>
      <c r="J7840" s="33" t="s">
        <v>14</v>
      </c>
      <c r="K7840" s="34"/>
      <c r="L7840" s="34"/>
      <c r="M7840" s="34"/>
      <c r="N7840" s="34"/>
      <c r="O7840" s="34"/>
      <c r="P7840" s="35"/>
    </row>
    <row r="7841" spans="1:16" x14ac:dyDescent="0.25">
      <c r="A7841" s="23">
        <f>A7832+1</f>
        <v>871</v>
      </c>
      <c r="B7841" s="1" t="s">
        <v>1</v>
      </c>
      <c r="C7841" s="2" t="s">
        <v>2</v>
      </c>
      <c r="D7841" s="2" t="s">
        <v>3</v>
      </c>
      <c r="E7841" s="3" t="s">
        <v>4</v>
      </c>
      <c r="F7841" s="10" t="s">
        <v>6</v>
      </c>
      <c r="G7841" s="11" t="s">
        <v>7</v>
      </c>
      <c r="H7841" s="11" t="s">
        <v>8</v>
      </c>
      <c r="I7841" s="12" t="s">
        <v>9</v>
      </c>
      <c r="J7841" s="13" t="s">
        <v>10</v>
      </c>
      <c r="K7841" s="14" t="s">
        <v>11</v>
      </c>
      <c r="L7841" s="14" t="s">
        <v>12</v>
      </c>
      <c r="M7841" s="14" t="s">
        <v>15</v>
      </c>
      <c r="N7841" s="14" t="s">
        <v>16</v>
      </c>
      <c r="O7841" s="14" t="s">
        <v>17</v>
      </c>
      <c r="P7841" s="15" t="s">
        <v>18</v>
      </c>
    </row>
    <row r="7842" spans="1:16" x14ac:dyDescent="0.25">
      <c r="B7842" s="4">
        <v>0.47</v>
      </c>
      <c r="C7842" s="5">
        <v>0.38</v>
      </c>
      <c r="D7842" s="5">
        <v>0.15</v>
      </c>
      <c r="E7842" s="6">
        <v>0.36</v>
      </c>
      <c r="F7842" s="36">
        <f>F7833+M7838</f>
        <v>0.54124075845040398</v>
      </c>
      <c r="G7842" s="38">
        <f>G7833+N7838</f>
        <v>-0.10634864337081362</v>
      </c>
      <c r="H7842" s="38">
        <f>H7833+O7838</f>
        <v>-0.15698802859753966</v>
      </c>
      <c r="I7842" s="40">
        <f>I7833+P7838</f>
        <v>0.18621078593691284</v>
      </c>
      <c r="J7842" s="16">
        <f>B7842*F7842+C7842*G7842+D7842*H7842+I7842</f>
        <v>0.37663325363806255</v>
      </c>
      <c r="K7842" s="17">
        <f>J7842-E7842</f>
        <v>1.6633253638062562E-2</v>
      </c>
      <c r="L7842" s="17">
        <f>K7842*K7842</f>
        <v>2.7666512658812144E-4</v>
      </c>
      <c r="M7842" s="17">
        <f>(E7842-J7842)*B7842</f>
        <v>-7.817629209889404E-3</v>
      </c>
      <c r="N7842" s="17">
        <f>(E7842-J7842)*C7842</f>
        <v>-6.3206363824637735E-3</v>
      </c>
      <c r="O7842" s="17">
        <f>(E7842-J7842)*D7842</f>
        <v>-2.4949880457093843E-3</v>
      </c>
      <c r="P7842" s="18">
        <f>(E7842-J7842)*I7842</f>
        <v>-3.0972912326316443E-3</v>
      </c>
    </row>
    <row r="7843" spans="1:16" x14ac:dyDescent="0.25">
      <c r="B7843" s="4">
        <v>0.27</v>
      </c>
      <c r="C7843" s="5">
        <v>0.55000000000000004</v>
      </c>
      <c r="D7843" s="5">
        <v>0.18</v>
      </c>
      <c r="E7843" s="6">
        <v>0.28999999999999998</v>
      </c>
      <c r="F7843" s="36"/>
      <c r="G7843" s="38"/>
      <c r="H7843" s="38"/>
      <c r="I7843" s="40"/>
      <c r="J7843" s="16">
        <f>B7843*F7842+C7843*G7842+D7843*H7842+I7842</f>
        <v>0.2455961917170173</v>
      </c>
      <c r="K7843" s="17">
        <f t="shared" ref="K7843:K7846" si="5226">J7843-E7843</f>
        <v>-4.4403808282982682E-2</v>
      </c>
      <c r="L7843" s="17">
        <f t="shared" ref="L7843:L7846" si="5227">K7843*K7843</f>
        <v>1.9716981900318813E-3</v>
      </c>
      <c r="M7843" s="17">
        <f t="shared" ref="M7843:M7846" si="5228">(E7843-J7843)*B7843</f>
        <v>1.1989028236405325E-2</v>
      </c>
      <c r="N7843" s="17">
        <f t="shared" ref="N7843:N7846" si="5229">(E7843-J7843)*C7843</f>
        <v>2.4422094555640476E-2</v>
      </c>
      <c r="O7843" s="17">
        <f t="shared" ref="O7843:O7846" si="5230">(E7843-J7843)*D7843</f>
        <v>7.9926854909368825E-3</v>
      </c>
      <c r="P7843" s="18">
        <f>(E7843-J7843)*E7842</f>
        <v>1.5985370981873765E-2</v>
      </c>
    </row>
    <row r="7844" spans="1:16" x14ac:dyDescent="0.25">
      <c r="B7844" s="4">
        <v>0.22</v>
      </c>
      <c r="C7844" s="5">
        <v>0.71</v>
      </c>
      <c r="D7844" s="5">
        <v>7.0000000000000007E-2</v>
      </c>
      <c r="E7844" s="6">
        <v>0.22</v>
      </c>
      <c r="F7844" s="36"/>
      <c r="G7844" s="38"/>
      <c r="H7844" s="38"/>
      <c r="I7844" s="40"/>
      <c r="J7844" s="16">
        <f>B7844*F7842+C7844*G7842+D7844*H7842+I7842</f>
        <v>0.21878705400089626</v>
      </c>
      <c r="K7844" s="17">
        <f t="shared" si="5226"/>
        <v>-1.2129459991037372E-3</v>
      </c>
      <c r="L7844" s="17">
        <f t="shared" si="5227"/>
        <v>1.4712379967417632E-6</v>
      </c>
      <c r="M7844" s="17">
        <f t="shared" si="5228"/>
        <v>2.6684811980282221E-4</v>
      </c>
      <c r="N7844" s="17">
        <f t="shared" si="5229"/>
        <v>8.6119165936365339E-4</v>
      </c>
      <c r="O7844" s="17">
        <f t="shared" si="5230"/>
        <v>8.4906219937261616E-5</v>
      </c>
      <c r="P7844" s="18">
        <f>(E7844-J7844)*E7842</f>
        <v>4.3666055967734539E-4</v>
      </c>
    </row>
    <row r="7845" spans="1:16" x14ac:dyDescent="0.25">
      <c r="B7845" s="4">
        <v>0.16</v>
      </c>
      <c r="C7845" s="5">
        <v>0.62</v>
      </c>
      <c r="D7845" s="5">
        <v>0.22</v>
      </c>
      <c r="E7845" s="6">
        <v>0.14000000000000001</v>
      </c>
      <c r="F7845" s="36"/>
      <c r="G7845" s="38"/>
      <c r="H7845" s="38"/>
      <c r="I7845" s="40"/>
      <c r="J7845" s="16">
        <f>B7845*F7842+C7845*G7842+D7845*H7842+I7842</f>
        <v>0.1723357821076143</v>
      </c>
      <c r="K7845" s="17">
        <f t="shared" si="5226"/>
        <v>3.2335782107614286E-2</v>
      </c>
      <c r="L7845" s="17">
        <f t="shared" si="5227"/>
        <v>1.0456028045111082E-3</v>
      </c>
      <c r="M7845" s="17">
        <f t="shared" si="5228"/>
        <v>-5.1737251372182859E-3</v>
      </c>
      <c r="N7845" s="17">
        <f t="shared" si="5229"/>
        <v>-2.0048184906720858E-2</v>
      </c>
      <c r="O7845" s="17">
        <f t="shared" si="5230"/>
        <v>-7.1138720636751427E-3</v>
      </c>
      <c r="P7845" s="18">
        <f>(E7845-J7845)*E7842</f>
        <v>-1.1640881558741142E-2</v>
      </c>
    </row>
    <row r="7846" spans="1:16" ht="15.75" thickBot="1" x14ac:dyDescent="0.3">
      <c r="B7846" s="7">
        <v>0.53</v>
      </c>
      <c r="C7846" s="8">
        <v>0.23</v>
      </c>
      <c r="D7846" s="8">
        <v>0.24</v>
      </c>
      <c r="E7846" s="9">
        <v>0.41</v>
      </c>
      <c r="F7846" s="37"/>
      <c r="G7846" s="39"/>
      <c r="H7846" s="39"/>
      <c r="I7846" s="41"/>
      <c r="J7846" s="19">
        <f>B7846*F7842+C7846*G7842+D7846*H7842+I7842</f>
        <v>0.41093107307693033</v>
      </c>
      <c r="K7846" s="20">
        <f t="shared" si="5226"/>
        <v>9.3107307693035546E-4</v>
      </c>
      <c r="L7846" s="20">
        <f t="shared" si="5227"/>
        <v>8.6689707458455966E-7</v>
      </c>
      <c r="M7846" s="20">
        <f t="shared" si="5228"/>
        <v>-4.9346873077308847E-4</v>
      </c>
      <c r="N7846" s="20">
        <f t="shared" si="5229"/>
        <v>-2.1414680769398176E-4</v>
      </c>
      <c r="O7846" s="20">
        <f t="shared" si="5230"/>
        <v>-2.2345753846328531E-4</v>
      </c>
      <c r="P7846" s="21">
        <f>(E7846-J7846)*E7842</f>
        <v>-3.3518630769492793E-4</v>
      </c>
    </row>
    <row r="7847" spans="1:16" x14ac:dyDescent="0.25">
      <c r="K7847" t="s">
        <v>13</v>
      </c>
      <c r="L7847" s="22">
        <f>AVERAGE(L7842:L7846)</f>
        <v>6.5926085124048744E-4</v>
      </c>
      <c r="M7847" s="22">
        <f t="shared" ref="M7847:P7847" si="5231">AVERAGE(M7842:M7846)</f>
        <v>-2.4578934433452628E-4</v>
      </c>
      <c r="N7847" s="22">
        <f t="shared" si="5231"/>
        <v>-2.5993637637489647E-4</v>
      </c>
      <c r="O7847" s="22">
        <f t="shared" si="5231"/>
        <v>-3.5094518739473354E-4</v>
      </c>
      <c r="P7847" s="22">
        <f t="shared" si="5231"/>
        <v>2.6973448849667881E-4</v>
      </c>
    </row>
    <row r="7848" spans="1:16" ht="15.75" thickBot="1" x14ac:dyDescent="0.3"/>
    <row r="7849" spans="1:16" ht="15.75" thickBot="1" x14ac:dyDescent="0.3">
      <c r="A7849" s="23" t="s">
        <v>19</v>
      </c>
      <c r="B7849" s="27" t="s">
        <v>0</v>
      </c>
      <c r="C7849" s="28"/>
      <c r="D7849" s="28"/>
      <c r="E7849" s="29"/>
      <c r="F7849" s="30" t="s">
        <v>5</v>
      </c>
      <c r="G7849" s="31"/>
      <c r="H7849" s="31"/>
      <c r="I7849" s="32"/>
      <c r="J7849" s="33" t="s">
        <v>14</v>
      </c>
      <c r="K7849" s="34"/>
      <c r="L7849" s="34"/>
      <c r="M7849" s="34"/>
      <c r="N7849" s="34"/>
      <c r="O7849" s="34"/>
      <c r="P7849" s="35"/>
    </row>
    <row r="7850" spans="1:16" x14ac:dyDescent="0.25">
      <c r="A7850" s="23">
        <f>A7841+1</f>
        <v>872</v>
      </c>
      <c r="B7850" s="1" t="s">
        <v>1</v>
      </c>
      <c r="C7850" s="2" t="s">
        <v>2</v>
      </c>
      <c r="D7850" s="2" t="s">
        <v>3</v>
      </c>
      <c r="E7850" s="3" t="s">
        <v>4</v>
      </c>
      <c r="F7850" s="10" t="s">
        <v>6</v>
      </c>
      <c r="G7850" s="11" t="s">
        <v>7</v>
      </c>
      <c r="H7850" s="11" t="s">
        <v>8</v>
      </c>
      <c r="I7850" s="12" t="s">
        <v>9</v>
      </c>
      <c r="J7850" s="13" t="s">
        <v>10</v>
      </c>
      <c r="K7850" s="14" t="s">
        <v>11</v>
      </c>
      <c r="L7850" s="14" t="s">
        <v>12</v>
      </c>
      <c r="M7850" s="14" t="s">
        <v>15</v>
      </c>
      <c r="N7850" s="14" t="s">
        <v>16</v>
      </c>
      <c r="O7850" s="14" t="s">
        <v>17</v>
      </c>
      <c r="P7850" s="15" t="s">
        <v>18</v>
      </c>
    </row>
    <row r="7851" spans="1:16" x14ac:dyDescent="0.25">
      <c r="B7851" s="4">
        <v>0.47</v>
      </c>
      <c r="C7851" s="5">
        <v>0.38</v>
      </c>
      <c r="D7851" s="5">
        <v>0.15</v>
      </c>
      <c r="E7851" s="6">
        <v>0.36</v>
      </c>
      <c r="F7851" s="36">
        <f>F7842+M7847</f>
        <v>0.54099496910606948</v>
      </c>
      <c r="G7851" s="38">
        <f>G7842+N7847</f>
        <v>-0.10660857974718851</v>
      </c>
      <c r="H7851" s="38">
        <f>H7842+O7847</f>
        <v>-0.15733897378493439</v>
      </c>
      <c r="I7851" s="40">
        <f>I7842+P7847</f>
        <v>0.18648052042540952</v>
      </c>
      <c r="J7851" s="16">
        <f>B7851*F7851+C7851*G7851+D7851*H7851+I7851</f>
        <v>0.37663604953359037</v>
      </c>
      <c r="K7851" s="17">
        <f>J7851-E7851</f>
        <v>1.663604953359038E-2</v>
      </c>
      <c r="L7851" s="17">
        <f>K7851*K7851</f>
        <v>2.7675814408407268E-4</v>
      </c>
      <c r="M7851" s="17">
        <f>(E7851-J7851)*B7851</f>
        <v>-7.8189432807874784E-3</v>
      </c>
      <c r="N7851" s="17">
        <f>(E7851-J7851)*C7851</f>
        <v>-6.3216988227643442E-3</v>
      </c>
      <c r="O7851" s="17">
        <f>(E7851-J7851)*D7851</f>
        <v>-2.4954074300385571E-3</v>
      </c>
      <c r="P7851" s="18">
        <f>(E7851-J7851)*I7851</f>
        <v>-3.1022991748468256E-3</v>
      </c>
    </row>
    <row r="7852" spans="1:16" x14ac:dyDescent="0.25">
      <c r="B7852" s="4">
        <v>0.27</v>
      </c>
      <c r="C7852" s="5">
        <v>0.55000000000000004</v>
      </c>
      <c r="D7852" s="5">
        <v>0.18</v>
      </c>
      <c r="E7852" s="6">
        <v>0.28999999999999998</v>
      </c>
      <c r="F7852" s="36"/>
      <c r="G7852" s="38"/>
      <c r="H7852" s="38"/>
      <c r="I7852" s="40"/>
      <c r="J7852" s="16">
        <f>B7852*F7851+C7852*G7851+D7852*H7851+I7851</f>
        <v>0.24559342794180644</v>
      </c>
      <c r="K7852" s="17">
        <f t="shared" ref="K7852:K7855" si="5232">J7852-E7852</f>
        <v>-4.4406572058193539E-2</v>
      </c>
      <c r="L7852" s="17">
        <f t="shared" ref="L7852:L7855" si="5233">K7852*K7852</f>
        <v>1.9719436419595353E-3</v>
      </c>
      <c r="M7852" s="17">
        <f t="shared" ref="M7852:M7855" si="5234">(E7852-J7852)*B7852</f>
        <v>1.1989774455712256E-2</v>
      </c>
      <c r="N7852" s="17">
        <f t="shared" ref="N7852:N7855" si="5235">(E7852-J7852)*C7852</f>
        <v>2.4423614632006447E-2</v>
      </c>
      <c r="O7852" s="17">
        <f t="shared" ref="O7852:O7855" si="5236">(E7852-J7852)*D7852</f>
        <v>7.9931829704748374E-3</v>
      </c>
      <c r="P7852" s="18">
        <f>(E7852-J7852)*E7851</f>
        <v>1.5986365940949675E-2</v>
      </c>
    </row>
    <row r="7853" spans="1:16" x14ac:dyDescent="0.25">
      <c r="B7853" s="4">
        <v>0.22</v>
      </c>
      <c r="C7853" s="5">
        <v>0.71</v>
      </c>
      <c r="D7853" s="5">
        <v>7.0000000000000007E-2</v>
      </c>
      <c r="E7853" s="6">
        <v>0.22</v>
      </c>
      <c r="F7853" s="36"/>
      <c r="G7853" s="38"/>
      <c r="H7853" s="38"/>
      <c r="I7853" s="40"/>
      <c r="J7853" s="16">
        <f>B7853*F7851+C7853*G7851+D7853*H7851+I7851</f>
        <v>0.21879359384329555</v>
      </c>
      <c r="K7853" s="17">
        <f t="shared" si="5232"/>
        <v>-1.2064061567044482E-3</v>
      </c>
      <c r="L7853" s="17">
        <f t="shared" si="5233"/>
        <v>1.4554158149343975E-6</v>
      </c>
      <c r="M7853" s="17">
        <f t="shared" si="5234"/>
        <v>2.6540935447497859E-4</v>
      </c>
      <c r="N7853" s="17">
        <f t="shared" si="5235"/>
        <v>8.5654837126015819E-4</v>
      </c>
      <c r="O7853" s="17">
        <f t="shared" si="5236"/>
        <v>8.4448430969311374E-5</v>
      </c>
      <c r="P7853" s="18">
        <f>(E7853-J7853)*E7851</f>
        <v>4.3430621641360131E-4</v>
      </c>
    </row>
    <row r="7854" spans="1:16" x14ac:dyDescent="0.25">
      <c r="B7854" s="4">
        <v>0.16</v>
      </c>
      <c r="C7854" s="5">
        <v>0.62</v>
      </c>
      <c r="D7854" s="5">
        <v>0.22</v>
      </c>
      <c r="E7854" s="6">
        <v>0.14000000000000001</v>
      </c>
      <c r="F7854" s="36"/>
      <c r="G7854" s="38"/>
      <c r="H7854" s="38"/>
      <c r="I7854" s="40"/>
      <c r="J7854" s="16">
        <f>B7854*F7851+C7854*G7851+D7854*H7851+I7851</f>
        <v>0.17232782180643819</v>
      </c>
      <c r="K7854" s="17">
        <f t="shared" si="5232"/>
        <v>3.2327821806438173E-2</v>
      </c>
      <c r="L7854" s="17">
        <f t="shared" si="5233"/>
        <v>1.0450880627488194E-3</v>
      </c>
      <c r="M7854" s="17">
        <f t="shared" si="5234"/>
        <v>-5.1724514890301079E-3</v>
      </c>
      <c r="N7854" s="17">
        <f t="shared" si="5235"/>
        <v>-2.0043249519991667E-2</v>
      </c>
      <c r="O7854" s="17">
        <f t="shared" si="5236"/>
        <v>-7.1121207974163981E-3</v>
      </c>
      <c r="P7854" s="18">
        <f>(E7854-J7854)*E7851</f>
        <v>-1.1638015850317741E-2</v>
      </c>
    </row>
    <row r="7855" spans="1:16" ht="15.75" thickBot="1" x14ac:dyDescent="0.3">
      <c r="B7855" s="7">
        <v>0.53</v>
      </c>
      <c r="C7855" s="8">
        <v>0.23</v>
      </c>
      <c r="D7855" s="8">
        <v>0.24</v>
      </c>
      <c r="E7855" s="9">
        <v>0.41</v>
      </c>
      <c r="F7855" s="37"/>
      <c r="G7855" s="39"/>
      <c r="H7855" s="39"/>
      <c r="I7855" s="41"/>
      <c r="J7855" s="19">
        <f>B7855*F7851+C7855*G7851+D7855*H7851+I7851</f>
        <v>0.41092652700138876</v>
      </c>
      <c r="K7855" s="20">
        <f t="shared" si="5232"/>
        <v>9.265270013887883E-4</v>
      </c>
      <c r="L7855" s="20">
        <f t="shared" si="5233"/>
        <v>8.5845228430249975E-7</v>
      </c>
      <c r="M7855" s="20">
        <f t="shared" si="5234"/>
        <v>-4.9105931073605783E-4</v>
      </c>
      <c r="N7855" s="20">
        <f t="shared" si="5235"/>
        <v>-2.1310121031942132E-4</v>
      </c>
      <c r="O7855" s="20">
        <f t="shared" si="5236"/>
        <v>-2.2236648033330917E-4</v>
      </c>
      <c r="P7855" s="21">
        <f>(E7855-J7855)*E7851</f>
        <v>-3.3354972049996377E-4</v>
      </c>
    </row>
    <row r="7856" spans="1:16" x14ac:dyDescent="0.25">
      <c r="K7856" t="s">
        <v>13</v>
      </c>
      <c r="L7856" s="22">
        <f>AVERAGE(L7851:L7855)</f>
        <v>6.5922074337833282E-4</v>
      </c>
      <c r="M7856" s="22">
        <f t="shared" ref="M7856:P7856" si="5237">AVERAGE(M7851:M7855)</f>
        <v>-2.4545405407328197E-4</v>
      </c>
      <c r="N7856" s="22">
        <f t="shared" si="5237"/>
        <v>-2.595773099617656E-4</v>
      </c>
      <c r="O7856" s="22">
        <f t="shared" si="5237"/>
        <v>-3.5045266126882302E-4</v>
      </c>
      <c r="P7856" s="22">
        <f t="shared" si="5237"/>
        <v>2.6936148233974906E-4</v>
      </c>
    </row>
    <row r="7857" spans="1:16" ht="15.75" thickBot="1" x14ac:dyDescent="0.3"/>
    <row r="7858" spans="1:16" ht="15.75" thickBot="1" x14ac:dyDescent="0.3">
      <c r="A7858" s="23" t="s">
        <v>19</v>
      </c>
      <c r="B7858" s="27" t="s">
        <v>0</v>
      </c>
      <c r="C7858" s="28"/>
      <c r="D7858" s="28"/>
      <c r="E7858" s="29"/>
      <c r="F7858" s="30" t="s">
        <v>5</v>
      </c>
      <c r="G7858" s="31"/>
      <c r="H7858" s="31"/>
      <c r="I7858" s="32"/>
      <c r="J7858" s="33" t="s">
        <v>14</v>
      </c>
      <c r="K7858" s="34"/>
      <c r="L7858" s="34"/>
      <c r="M7858" s="34"/>
      <c r="N7858" s="34"/>
      <c r="O7858" s="34"/>
      <c r="P7858" s="35"/>
    </row>
    <row r="7859" spans="1:16" x14ac:dyDescent="0.25">
      <c r="A7859" s="23">
        <f>A7850+1</f>
        <v>873</v>
      </c>
      <c r="B7859" s="1" t="s">
        <v>1</v>
      </c>
      <c r="C7859" s="2" t="s">
        <v>2</v>
      </c>
      <c r="D7859" s="2" t="s">
        <v>3</v>
      </c>
      <c r="E7859" s="3" t="s">
        <v>4</v>
      </c>
      <c r="F7859" s="10" t="s">
        <v>6</v>
      </c>
      <c r="G7859" s="11" t="s">
        <v>7</v>
      </c>
      <c r="H7859" s="11" t="s">
        <v>8</v>
      </c>
      <c r="I7859" s="12" t="s">
        <v>9</v>
      </c>
      <c r="J7859" s="13" t="s">
        <v>10</v>
      </c>
      <c r="K7859" s="14" t="s">
        <v>11</v>
      </c>
      <c r="L7859" s="14" t="s">
        <v>12</v>
      </c>
      <c r="M7859" s="14" t="s">
        <v>15</v>
      </c>
      <c r="N7859" s="14" t="s">
        <v>16</v>
      </c>
      <c r="O7859" s="14" t="s">
        <v>17</v>
      </c>
      <c r="P7859" s="15" t="s">
        <v>18</v>
      </c>
    </row>
    <row r="7860" spans="1:16" x14ac:dyDescent="0.25">
      <c r="B7860" s="4">
        <v>0.47</v>
      </c>
      <c r="C7860" s="5">
        <v>0.38</v>
      </c>
      <c r="D7860" s="5">
        <v>0.15</v>
      </c>
      <c r="E7860" s="6">
        <v>0.36</v>
      </c>
      <c r="F7860" s="36">
        <f>F7851+M7856</f>
        <v>0.5407495150519962</v>
      </c>
      <c r="G7860" s="38">
        <f>G7851+N7856</f>
        <v>-0.10686815705715028</v>
      </c>
      <c r="H7860" s="38">
        <f>H7851+O7856</f>
        <v>-0.15768942644620321</v>
      </c>
      <c r="I7860" s="40">
        <f>I7851+P7856</f>
        <v>0.18674988190774927</v>
      </c>
      <c r="J7860" s="16">
        <f>B7860*F7860+C7860*G7860+D7860*H7860+I7860</f>
        <v>0.37663884033353989</v>
      </c>
      <c r="K7860" s="17">
        <f>J7860-E7860</f>
        <v>1.6638840333539906E-2</v>
      </c>
      <c r="L7860" s="17">
        <f>K7860*K7860</f>
        <v>2.768510076450344E-4</v>
      </c>
      <c r="M7860" s="17">
        <f>(E7860-J7860)*B7860</f>
        <v>-7.8202549567637555E-3</v>
      </c>
      <c r="N7860" s="17">
        <f>(E7860-J7860)*C7860</f>
        <v>-6.3227593267451646E-3</v>
      </c>
      <c r="O7860" s="17">
        <f>(E7860-J7860)*D7860</f>
        <v>-2.4958260500309859E-3</v>
      </c>
      <c r="P7860" s="18">
        <f>(E7860-J7860)*I7860</f>
        <v>-3.1073014673704729E-3</v>
      </c>
    </row>
    <row r="7861" spans="1:16" x14ac:dyDescent="0.25">
      <c r="B7861" s="4">
        <v>0.27</v>
      </c>
      <c r="C7861" s="5">
        <v>0.55000000000000004</v>
      </c>
      <c r="D7861" s="5">
        <v>0.18</v>
      </c>
      <c r="E7861" s="6">
        <v>0.28999999999999998</v>
      </c>
      <c r="F7861" s="36"/>
      <c r="G7861" s="38"/>
      <c r="H7861" s="38"/>
      <c r="I7861" s="40"/>
      <c r="J7861" s="16">
        <f>B7861*F7860+C7861*G7860+D7861*H7860+I7860</f>
        <v>0.24559066783003902</v>
      </c>
      <c r="K7861" s="17">
        <f t="shared" ref="K7861:K7864" si="5238">J7861-E7861</f>
        <v>-4.4409332169960958E-2</v>
      </c>
      <c r="L7861" s="17">
        <f t="shared" ref="L7861:L7864" si="5239">K7861*K7861</f>
        <v>1.9721887837819293E-3</v>
      </c>
      <c r="M7861" s="17">
        <f t="shared" ref="M7861:M7864" si="5240">(E7861-J7861)*B7861</f>
        <v>1.199051968588946E-2</v>
      </c>
      <c r="N7861" s="17">
        <f t="shared" ref="N7861:N7864" si="5241">(E7861-J7861)*C7861</f>
        <v>2.442513269347853E-2</v>
      </c>
      <c r="O7861" s="17">
        <f t="shared" ref="O7861:O7864" si="5242">(E7861-J7861)*D7861</f>
        <v>7.9936797905929714E-3</v>
      </c>
      <c r="P7861" s="18">
        <f>(E7861-J7861)*E7860</f>
        <v>1.5987359581185943E-2</v>
      </c>
    </row>
    <row r="7862" spans="1:16" x14ac:dyDescent="0.25">
      <c r="B7862" s="4">
        <v>0.22</v>
      </c>
      <c r="C7862" s="5">
        <v>0.71</v>
      </c>
      <c r="D7862" s="5">
        <v>7.0000000000000007E-2</v>
      </c>
      <c r="E7862" s="6">
        <v>0.22</v>
      </c>
      <c r="F7862" s="36"/>
      <c r="G7862" s="38"/>
      <c r="H7862" s="38"/>
      <c r="I7862" s="40"/>
      <c r="J7862" s="16">
        <f>B7862*F7860+C7862*G7860+D7862*H7860+I7860</f>
        <v>0.21880012385737752</v>
      </c>
      <c r="K7862" s="17">
        <f t="shared" si="5238"/>
        <v>-1.1998761426224858E-3</v>
      </c>
      <c r="L7862" s="17">
        <f t="shared" si="5239"/>
        <v>1.4397027576346158E-6</v>
      </c>
      <c r="M7862" s="17">
        <f t="shared" si="5240"/>
        <v>2.6397275137694689E-4</v>
      </c>
      <c r="N7862" s="17">
        <f t="shared" si="5241"/>
        <v>8.5191206126196482E-4</v>
      </c>
      <c r="O7862" s="17">
        <f t="shared" si="5242"/>
        <v>8.3991329983574011E-5</v>
      </c>
      <c r="P7862" s="18">
        <f>(E7862-J7862)*E7860</f>
        <v>4.3195541134409483E-4</v>
      </c>
    </row>
    <row r="7863" spans="1:16" x14ac:dyDescent="0.25">
      <c r="B7863" s="4">
        <v>0.16</v>
      </c>
      <c r="C7863" s="5">
        <v>0.62</v>
      </c>
      <c r="D7863" s="5">
        <v>0.22</v>
      </c>
      <c r="E7863" s="6">
        <v>0.14000000000000001</v>
      </c>
      <c r="F7863" s="36"/>
      <c r="G7863" s="38"/>
      <c r="H7863" s="38"/>
      <c r="I7863" s="40"/>
      <c r="J7863" s="16">
        <f>B7863*F7860+C7863*G7860+D7863*H7860+I7860</f>
        <v>0.17231987312247077</v>
      </c>
      <c r="K7863" s="17">
        <f t="shared" si="5238"/>
        <v>3.2319873122470755E-2</v>
      </c>
      <c r="L7863" s="17">
        <f t="shared" si="5239"/>
        <v>1.0445741986526075E-3</v>
      </c>
      <c r="M7863" s="17">
        <f t="shared" si="5240"/>
        <v>-5.1711796995953206E-3</v>
      </c>
      <c r="N7863" s="17">
        <f t="shared" si="5241"/>
        <v>-2.0038321335931867E-2</v>
      </c>
      <c r="O7863" s="17">
        <f t="shared" si="5242"/>
        <v>-7.1103720869435663E-3</v>
      </c>
      <c r="P7863" s="18">
        <f>(E7863-J7863)*E7860</f>
        <v>-1.1635154324089471E-2</v>
      </c>
    </row>
    <row r="7864" spans="1:16" ht="15.75" thickBot="1" x14ac:dyDescent="0.3">
      <c r="B7864" s="7">
        <v>0.53</v>
      </c>
      <c r="C7864" s="8">
        <v>0.23</v>
      </c>
      <c r="D7864" s="8">
        <v>0.24</v>
      </c>
      <c r="E7864" s="9">
        <v>0.41</v>
      </c>
      <c r="F7864" s="37"/>
      <c r="G7864" s="39"/>
      <c r="H7864" s="39"/>
      <c r="I7864" s="41"/>
      <c r="J7864" s="19">
        <f>B7864*F7860+C7864*G7860+D7864*H7860+I7860</f>
        <v>0.41092198641507394</v>
      </c>
      <c r="K7864" s="20">
        <f t="shared" si="5238"/>
        <v>9.2198641507396095E-4</v>
      </c>
      <c r="L7864" s="20">
        <f t="shared" si="5239"/>
        <v>8.5005894958093424E-7</v>
      </c>
      <c r="M7864" s="20">
        <f t="shared" si="5240"/>
        <v>-4.8865279998919935E-4</v>
      </c>
      <c r="N7864" s="20">
        <f t="shared" si="5241"/>
        <v>-2.1205687546701102E-4</v>
      </c>
      <c r="O7864" s="20">
        <f t="shared" si="5242"/>
        <v>-2.2127673961775063E-4</v>
      </c>
      <c r="P7864" s="21">
        <f>(E7864-J7864)*E7860</f>
        <v>-3.3191510942662592E-4</v>
      </c>
    </row>
    <row r="7865" spans="1:16" x14ac:dyDescent="0.25">
      <c r="K7865" t="s">
        <v>13</v>
      </c>
      <c r="L7865" s="22">
        <f>AVERAGE(L7860:L7864)</f>
        <v>6.5918075035735729E-4</v>
      </c>
      <c r="M7865" s="22">
        <f t="shared" ref="M7865:P7865" si="5243">AVERAGE(M7860:M7864)</f>
        <v>-2.4511900381637378E-4</v>
      </c>
      <c r="N7865" s="22">
        <f t="shared" si="5243"/>
        <v>-2.5921855668070996E-4</v>
      </c>
      <c r="O7865" s="22">
        <f t="shared" si="5243"/>
        <v>-3.4996075120315151E-4</v>
      </c>
      <c r="P7865" s="22">
        <f t="shared" si="5243"/>
        <v>2.6898881832869393E-4</v>
      </c>
    </row>
    <row r="7866" spans="1:16" ht="15.75" thickBot="1" x14ac:dyDescent="0.3"/>
    <row r="7867" spans="1:16" ht="15.75" thickBot="1" x14ac:dyDescent="0.3">
      <c r="A7867" s="23" t="s">
        <v>19</v>
      </c>
      <c r="B7867" s="27" t="s">
        <v>0</v>
      </c>
      <c r="C7867" s="28"/>
      <c r="D7867" s="28"/>
      <c r="E7867" s="29"/>
      <c r="F7867" s="30" t="s">
        <v>5</v>
      </c>
      <c r="G7867" s="31"/>
      <c r="H7867" s="31"/>
      <c r="I7867" s="32"/>
      <c r="J7867" s="33" t="s">
        <v>14</v>
      </c>
      <c r="K7867" s="34"/>
      <c r="L7867" s="34"/>
      <c r="M7867" s="34"/>
      <c r="N7867" s="34"/>
      <c r="O7867" s="34"/>
      <c r="P7867" s="35"/>
    </row>
    <row r="7868" spans="1:16" x14ac:dyDescent="0.25">
      <c r="A7868" s="23">
        <f>A7859+1</f>
        <v>874</v>
      </c>
      <c r="B7868" s="1" t="s">
        <v>1</v>
      </c>
      <c r="C7868" s="2" t="s">
        <v>2</v>
      </c>
      <c r="D7868" s="2" t="s">
        <v>3</v>
      </c>
      <c r="E7868" s="3" t="s">
        <v>4</v>
      </c>
      <c r="F7868" s="10" t="s">
        <v>6</v>
      </c>
      <c r="G7868" s="11" t="s">
        <v>7</v>
      </c>
      <c r="H7868" s="11" t="s">
        <v>8</v>
      </c>
      <c r="I7868" s="12" t="s">
        <v>9</v>
      </c>
      <c r="J7868" s="13" t="s">
        <v>10</v>
      </c>
      <c r="K7868" s="14" t="s">
        <v>11</v>
      </c>
      <c r="L7868" s="14" t="s">
        <v>12</v>
      </c>
      <c r="M7868" s="14" t="s">
        <v>15</v>
      </c>
      <c r="N7868" s="14" t="s">
        <v>16</v>
      </c>
      <c r="O7868" s="14" t="s">
        <v>17</v>
      </c>
      <c r="P7868" s="15" t="s">
        <v>18</v>
      </c>
    </row>
    <row r="7869" spans="1:16" x14ac:dyDescent="0.25">
      <c r="B7869" s="4">
        <v>0.47</v>
      </c>
      <c r="C7869" s="5">
        <v>0.38</v>
      </c>
      <c r="D7869" s="5">
        <v>0.15</v>
      </c>
      <c r="E7869" s="6">
        <v>0.36</v>
      </c>
      <c r="F7869" s="36">
        <f>F7860+M7865</f>
        <v>0.54050439604817979</v>
      </c>
      <c r="G7869" s="38">
        <f>G7860+N7865</f>
        <v>-0.10712737561383098</v>
      </c>
      <c r="H7869" s="38">
        <f>H7860+O7865</f>
        <v>-0.15803938719740634</v>
      </c>
      <c r="I7869" s="40">
        <f>I7860+P7865</f>
        <v>0.18701887072607795</v>
      </c>
      <c r="J7869" s="16">
        <f>B7869*F7869+C7869*G7869+D7869*H7869+I7869</f>
        <v>0.37664162605585572</v>
      </c>
      <c r="K7869" s="17">
        <f>J7869-E7869</f>
        <v>1.6641626055855729E-2</v>
      </c>
      <c r="L7869" s="17">
        <f>K7869*K7869</f>
        <v>2.7694371778293631E-4</v>
      </c>
      <c r="M7869" s="17">
        <f>(E7869-J7869)*B7869</f>
        <v>-7.8215642462521918E-3</v>
      </c>
      <c r="N7869" s="17">
        <f>(E7869-J7869)*C7869</f>
        <v>-6.3238179012251776E-3</v>
      </c>
      <c r="O7869" s="17">
        <f>(E7869-J7869)*D7869</f>
        <v>-2.4962439083783595E-3</v>
      </c>
      <c r="P7869" s="18">
        <f>(E7869-J7869)*I7869</f>
        <v>-3.1122981120118133E-3</v>
      </c>
    </row>
    <row r="7870" spans="1:16" x14ac:dyDescent="0.25">
      <c r="B7870" s="4">
        <v>0.27</v>
      </c>
      <c r="C7870" s="5">
        <v>0.55000000000000004</v>
      </c>
      <c r="D7870" s="5">
        <v>0.18</v>
      </c>
      <c r="E7870" s="6">
        <v>0.28999999999999998</v>
      </c>
      <c r="F7870" s="36"/>
      <c r="G7870" s="38"/>
      <c r="H7870" s="38"/>
      <c r="I7870" s="40"/>
      <c r="J7870" s="16">
        <f>B7870*F7869+C7870*G7869+D7870*H7869+I7869</f>
        <v>0.24558791137594632</v>
      </c>
      <c r="K7870" s="17">
        <f t="shared" ref="K7870:K7873" si="5244">J7870-E7870</f>
        <v>-4.4412088624053658E-2</v>
      </c>
      <c r="L7870" s="17">
        <f t="shared" ref="L7870:L7873" si="5245">K7870*K7870</f>
        <v>1.9724336159507964E-3</v>
      </c>
      <c r="M7870" s="17">
        <f t="shared" ref="M7870:M7873" si="5246">(E7870-J7870)*B7870</f>
        <v>1.1991263928494488E-2</v>
      </c>
      <c r="N7870" s="17">
        <f t="shared" ref="N7870:N7873" si="5247">(E7870-J7870)*C7870</f>
        <v>2.4426648743229515E-2</v>
      </c>
      <c r="O7870" s="17">
        <f t="shared" ref="O7870:O7873" si="5248">(E7870-J7870)*D7870</f>
        <v>7.9941759523296588E-3</v>
      </c>
      <c r="P7870" s="18">
        <f>(E7870-J7870)*E7869</f>
        <v>1.5988351904659318E-2</v>
      </c>
    </row>
    <row r="7871" spans="1:16" x14ac:dyDescent="0.25">
      <c r="B7871" s="4">
        <v>0.22</v>
      </c>
      <c r="C7871" s="5">
        <v>0.71</v>
      </c>
      <c r="D7871" s="5">
        <v>7.0000000000000007E-2</v>
      </c>
      <c r="E7871" s="6">
        <v>0.22</v>
      </c>
      <c r="F7871" s="36"/>
      <c r="G7871" s="38"/>
      <c r="H7871" s="38"/>
      <c r="I7871" s="40"/>
      <c r="J7871" s="16">
        <f>B7871*F7869+C7871*G7869+D7871*H7869+I7869</f>
        <v>0.21880664406703906</v>
      </c>
      <c r="K7871" s="17">
        <f t="shared" si="5244"/>
        <v>-1.1933559329609378E-3</v>
      </c>
      <c r="L7871" s="17">
        <f t="shared" si="5245"/>
        <v>1.4240983827330703E-6</v>
      </c>
      <c r="M7871" s="17">
        <f t="shared" si="5246"/>
        <v>2.6253830525140633E-4</v>
      </c>
      <c r="N7871" s="17">
        <f t="shared" si="5247"/>
        <v>8.4728271240226574E-4</v>
      </c>
      <c r="O7871" s="17">
        <f t="shared" si="5248"/>
        <v>8.3534915307265653E-5</v>
      </c>
      <c r="P7871" s="18">
        <f>(E7871-J7871)*E7869</f>
        <v>4.2960813586593758E-4</v>
      </c>
    </row>
    <row r="7872" spans="1:16" x14ac:dyDescent="0.25">
      <c r="B7872" s="4">
        <v>0.16</v>
      </c>
      <c r="C7872" s="5">
        <v>0.62</v>
      </c>
      <c r="D7872" s="5">
        <v>0.22</v>
      </c>
      <c r="E7872" s="6">
        <v>0.14000000000000001</v>
      </c>
      <c r="F7872" s="36"/>
      <c r="G7872" s="38"/>
      <c r="H7872" s="38"/>
      <c r="I7872" s="40"/>
      <c r="J7872" s="16">
        <f>B7872*F7869+C7872*G7869+D7872*H7869+I7869</f>
        <v>0.17231193602978212</v>
      </c>
      <c r="K7872" s="17">
        <f t="shared" si="5244"/>
        <v>3.2311936029782107E-2</v>
      </c>
      <c r="L7872" s="17">
        <f t="shared" si="5245"/>
        <v>1.0440612099927311E-3</v>
      </c>
      <c r="M7872" s="17">
        <f t="shared" si="5246"/>
        <v>-5.1699097647651369E-3</v>
      </c>
      <c r="N7872" s="17">
        <f t="shared" si="5247"/>
        <v>-2.0033400338464905E-2</v>
      </c>
      <c r="O7872" s="17">
        <f t="shared" si="5248"/>
        <v>-7.1086259265520637E-3</v>
      </c>
      <c r="P7872" s="18">
        <f>(E7872-J7872)*E7869</f>
        <v>-1.1632296970721557E-2</v>
      </c>
    </row>
    <row r="7873" spans="1:16" ht="15.75" thickBot="1" x14ac:dyDescent="0.3">
      <c r="B7873" s="7">
        <v>0.53</v>
      </c>
      <c r="C7873" s="8">
        <v>0.23</v>
      </c>
      <c r="D7873" s="8">
        <v>0.24</v>
      </c>
      <c r="E7873" s="9">
        <v>0.41</v>
      </c>
      <c r="F7873" s="37"/>
      <c r="G7873" s="39"/>
      <c r="H7873" s="39"/>
      <c r="I7873" s="41"/>
      <c r="J7873" s="19">
        <f>B7873*F7869+C7873*G7869+D7873*H7869+I7869</f>
        <v>0.41091745131305457</v>
      </c>
      <c r="K7873" s="20">
        <f t="shared" si="5244"/>
        <v>9.1745131305459582E-4</v>
      </c>
      <c r="L7873" s="20">
        <f t="shared" si="5245"/>
        <v>8.4171691182560202E-7</v>
      </c>
      <c r="M7873" s="20">
        <f t="shared" si="5246"/>
        <v>-4.8624919591893582E-4</v>
      </c>
      <c r="N7873" s="20">
        <f t="shared" si="5247"/>
        <v>-2.1101380200255705E-4</v>
      </c>
      <c r="O7873" s="20">
        <f t="shared" si="5248"/>
        <v>-2.2018831513310298E-4</v>
      </c>
      <c r="P7873" s="21">
        <f>(E7873-J7873)*E7869</f>
        <v>-3.3028247269965448E-4</v>
      </c>
    </row>
    <row r="7874" spans="1:16" x14ac:dyDescent="0.25">
      <c r="K7874" t="s">
        <v>13</v>
      </c>
      <c r="L7874" s="22">
        <f>AVERAGE(L7869:L7873)</f>
        <v>6.5914087180420457E-4</v>
      </c>
      <c r="M7874" s="22">
        <f t="shared" ref="M7874:P7874" si="5249">AVERAGE(M7869:M7873)</f>
        <v>-2.4478419463807406E-4</v>
      </c>
      <c r="N7874" s="22">
        <f t="shared" si="5249"/>
        <v>-2.5886011721217147E-4</v>
      </c>
      <c r="O7874" s="22">
        <f t="shared" si="5249"/>
        <v>-3.4946945648532034E-4</v>
      </c>
      <c r="P7874" s="22">
        <f t="shared" si="5249"/>
        <v>2.6861649701844626E-4</v>
      </c>
    </row>
    <row r="7875" spans="1:16" ht="15.75" thickBot="1" x14ac:dyDescent="0.3"/>
    <row r="7876" spans="1:16" ht="15.75" thickBot="1" x14ac:dyDescent="0.3">
      <c r="A7876" s="23" t="s">
        <v>19</v>
      </c>
      <c r="B7876" s="27" t="s">
        <v>0</v>
      </c>
      <c r="C7876" s="28"/>
      <c r="D7876" s="28"/>
      <c r="E7876" s="29"/>
      <c r="F7876" s="30" t="s">
        <v>5</v>
      </c>
      <c r="G7876" s="31"/>
      <c r="H7876" s="31"/>
      <c r="I7876" s="32"/>
      <c r="J7876" s="33" t="s">
        <v>14</v>
      </c>
      <c r="K7876" s="34"/>
      <c r="L7876" s="34"/>
      <c r="M7876" s="34"/>
      <c r="N7876" s="34"/>
      <c r="O7876" s="34"/>
      <c r="P7876" s="35"/>
    </row>
    <row r="7877" spans="1:16" x14ac:dyDescent="0.25">
      <c r="A7877" s="23">
        <f>A7868+1</f>
        <v>875</v>
      </c>
      <c r="B7877" s="1" t="s">
        <v>1</v>
      </c>
      <c r="C7877" s="2" t="s">
        <v>2</v>
      </c>
      <c r="D7877" s="2" t="s">
        <v>3</v>
      </c>
      <c r="E7877" s="3" t="s">
        <v>4</v>
      </c>
      <c r="F7877" s="10" t="s">
        <v>6</v>
      </c>
      <c r="G7877" s="11" t="s">
        <v>7</v>
      </c>
      <c r="H7877" s="11" t="s">
        <v>8</v>
      </c>
      <c r="I7877" s="12" t="s">
        <v>9</v>
      </c>
      <c r="J7877" s="13" t="s">
        <v>10</v>
      </c>
      <c r="K7877" s="14" t="s">
        <v>11</v>
      </c>
      <c r="L7877" s="14" t="s">
        <v>12</v>
      </c>
      <c r="M7877" s="14" t="s">
        <v>15</v>
      </c>
      <c r="N7877" s="14" t="s">
        <v>16</v>
      </c>
      <c r="O7877" s="14" t="s">
        <v>17</v>
      </c>
      <c r="P7877" s="15" t="s">
        <v>18</v>
      </c>
    </row>
    <row r="7878" spans="1:16" x14ac:dyDescent="0.25">
      <c r="B7878" s="4">
        <v>0.47</v>
      </c>
      <c r="C7878" s="5">
        <v>0.38</v>
      </c>
      <c r="D7878" s="5">
        <v>0.15</v>
      </c>
      <c r="E7878" s="6">
        <v>0.36</v>
      </c>
      <c r="F7878" s="36">
        <f>F7869+M7874</f>
        <v>0.54025961185354177</v>
      </c>
      <c r="G7878" s="38">
        <f>G7869+N7874</f>
        <v>-0.10738623573104315</v>
      </c>
      <c r="H7878" s="38">
        <f>H7869+O7874</f>
        <v>-0.15838885665389166</v>
      </c>
      <c r="I7878" s="40">
        <f>I7869+P7874</f>
        <v>0.1872874872230964</v>
      </c>
      <c r="J7878" s="16">
        <f>B7878*F7878+C7878*G7878+D7878*H7878+I7878</f>
        <v>0.3766444067183809</v>
      </c>
      <c r="K7878" s="17">
        <f>J7878-E7878</f>
        <v>1.6644406718380911E-2</v>
      </c>
      <c r="L7878" s="17">
        <f>K7878*K7878</f>
        <v>2.7703627500688362E-4</v>
      </c>
      <c r="M7878" s="17">
        <f>(E7878-J7878)*B7878</f>
        <v>-7.8228711576390272E-3</v>
      </c>
      <c r="N7878" s="17">
        <f>(E7878-J7878)*C7878</f>
        <v>-6.324874552984746E-3</v>
      </c>
      <c r="O7878" s="17">
        <f>(E7878-J7878)*D7878</f>
        <v>-2.4966610077571364E-3</v>
      </c>
      <c r="P7878" s="18">
        <f>(E7878-J7878)*I7878</f>
        <v>-3.117289110604785E-3</v>
      </c>
    </row>
    <row r="7879" spans="1:16" x14ac:dyDescent="0.25">
      <c r="B7879" s="4">
        <v>0.27</v>
      </c>
      <c r="C7879" s="5">
        <v>0.55000000000000004</v>
      </c>
      <c r="D7879" s="5">
        <v>0.18</v>
      </c>
      <c r="E7879" s="6">
        <v>0.28999999999999998</v>
      </c>
      <c r="F7879" s="36"/>
      <c r="G7879" s="38"/>
      <c r="H7879" s="38"/>
      <c r="I7879" s="40"/>
      <c r="J7879" s="16">
        <f>B7879*F7878+C7879*G7878+D7879*H7878+I7878</f>
        <v>0.24558515857377847</v>
      </c>
      <c r="K7879" s="17">
        <f t="shared" ref="K7879:K7882" si="5250">J7879-E7879</f>
        <v>-4.4414841426221513E-2</v>
      </c>
      <c r="L7879" s="17">
        <f t="shared" ref="L7879:L7882" si="5251">K7879*K7879</f>
        <v>1.9726781389164025E-3</v>
      </c>
      <c r="M7879" s="17">
        <f t="shared" ref="M7879:M7882" si="5252">(E7879-J7879)*B7879</f>
        <v>1.199200718507981E-2</v>
      </c>
      <c r="N7879" s="17">
        <f t="shared" ref="N7879:N7882" si="5253">(E7879-J7879)*C7879</f>
        <v>2.4428162784421833E-2</v>
      </c>
      <c r="O7879" s="17">
        <f t="shared" ref="O7879:O7882" si="5254">(E7879-J7879)*D7879</f>
        <v>7.9946714567198721E-3</v>
      </c>
      <c r="P7879" s="18">
        <f>(E7879-J7879)*E7878</f>
        <v>1.5989342913439744E-2</v>
      </c>
    </row>
    <row r="7880" spans="1:16" x14ac:dyDescent="0.25">
      <c r="B7880" s="4">
        <v>0.22</v>
      </c>
      <c r="C7880" s="5">
        <v>0.71</v>
      </c>
      <c r="D7880" s="5">
        <v>7.0000000000000007E-2</v>
      </c>
      <c r="E7880" s="6">
        <v>0.22</v>
      </c>
      <c r="F7880" s="36"/>
      <c r="G7880" s="38"/>
      <c r="H7880" s="38"/>
      <c r="I7880" s="40"/>
      <c r="J7880" s="16">
        <f>B7880*F7878+C7880*G7878+D7880*H7878+I7878</f>
        <v>0.21881315449606253</v>
      </c>
      <c r="K7880" s="17">
        <f t="shared" si="5250"/>
        <v>-1.186845503937467E-3</v>
      </c>
      <c r="L7880" s="17">
        <f t="shared" si="5251"/>
        <v>1.40860225021658E-6</v>
      </c>
      <c r="M7880" s="17">
        <f t="shared" si="5252"/>
        <v>2.6110601086624274E-4</v>
      </c>
      <c r="N7880" s="17">
        <f t="shared" si="5253"/>
        <v>8.4266030779560157E-4</v>
      </c>
      <c r="O7880" s="17">
        <f t="shared" si="5254"/>
        <v>8.3079185275622693E-5</v>
      </c>
      <c r="P7880" s="18">
        <f>(E7880-J7880)*E7878</f>
        <v>4.272643814174881E-4</v>
      </c>
    </row>
    <row r="7881" spans="1:16" x14ac:dyDescent="0.25">
      <c r="B7881" s="4">
        <v>0.16</v>
      </c>
      <c r="C7881" s="5">
        <v>0.62</v>
      </c>
      <c r="D7881" s="5">
        <v>0.22</v>
      </c>
      <c r="E7881" s="6">
        <v>0.14000000000000001</v>
      </c>
      <c r="F7881" s="36"/>
      <c r="G7881" s="38"/>
      <c r="H7881" s="38"/>
      <c r="I7881" s="40"/>
      <c r="J7881" s="16">
        <f>B7881*F7878+C7881*G7878+D7881*H7878+I7878</f>
        <v>0.17230401050256017</v>
      </c>
      <c r="K7881" s="17">
        <f t="shared" si="5250"/>
        <v>3.2304010502560154E-2</v>
      </c>
      <c r="L7881" s="17">
        <f t="shared" si="5251"/>
        <v>1.0435490945495168E-3</v>
      </c>
      <c r="M7881" s="17">
        <f t="shared" si="5252"/>
        <v>-5.1686416804096252E-3</v>
      </c>
      <c r="N7881" s="17">
        <f t="shared" si="5253"/>
        <v>-2.0028486511587295E-2</v>
      </c>
      <c r="O7881" s="17">
        <f t="shared" si="5254"/>
        <v>-7.1068823105632341E-3</v>
      </c>
      <c r="P7881" s="18">
        <f>(E7881-J7881)*E7878</f>
        <v>-1.1629443780921655E-2</v>
      </c>
    </row>
    <row r="7882" spans="1:16" ht="15.75" thickBot="1" x14ac:dyDescent="0.3">
      <c r="B7882" s="7">
        <v>0.53</v>
      </c>
      <c r="C7882" s="8">
        <v>0.23</v>
      </c>
      <c r="D7882" s="8">
        <v>0.24</v>
      </c>
      <c r="E7882" s="9">
        <v>0.41</v>
      </c>
      <c r="F7882" s="37"/>
      <c r="G7882" s="39"/>
      <c r="H7882" s="39"/>
      <c r="I7882" s="41"/>
      <c r="J7882" s="19">
        <f>B7882*F7878+C7882*G7878+D7882*H7878+I7878</f>
        <v>0.41091292169039967</v>
      </c>
      <c r="K7882" s="20">
        <f t="shared" si="5250"/>
        <v>9.1292169039969284E-4</v>
      </c>
      <c r="L7882" s="20">
        <f t="shared" si="5251"/>
        <v>8.3342601280223259E-7</v>
      </c>
      <c r="M7882" s="20">
        <f t="shared" si="5252"/>
        <v>-4.8384849591183725E-4</v>
      </c>
      <c r="N7882" s="20">
        <f t="shared" si="5253"/>
        <v>-2.0997198879192937E-4</v>
      </c>
      <c r="O7882" s="20">
        <f t="shared" si="5254"/>
        <v>-2.1910120569592628E-4</v>
      </c>
      <c r="P7882" s="21">
        <f>(E7882-J7882)*E7878</f>
        <v>-3.286518085438894E-4</v>
      </c>
    </row>
    <row r="7883" spans="1:16" x14ac:dyDescent="0.25">
      <c r="K7883" t="s">
        <v>13</v>
      </c>
      <c r="L7883" s="22">
        <f>AVERAGE(L7878:L7882)</f>
        <v>6.5910110734716441E-4</v>
      </c>
      <c r="M7883" s="22">
        <f t="shared" ref="M7883:P7883" si="5255">AVERAGE(M7878:M7882)</f>
        <v>-2.4444962760288746E-4</v>
      </c>
      <c r="N7883" s="22">
        <f t="shared" si="5255"/>
        <v>-2.5850199222930746E-4</v>
      </c>
      <c r="O7883" s="22">
        <f t="shared" si="5255"/>
        <v>-3.4897877640416026E-4</v>
      </c>
      <c r="P7883" s="22">
        <f t="shared" si="5255"/>
        <v>2.682445189573806E-4</v>
      </c>
    </row>
    <row r="7884" spans="1:16" ht="15.75" thickBot="1" x14ac:dyDescent="0.3"/>
    <row r="7885" spans="1:16" ht="15.75" thickBot="1" x14ac:dyDescent="0.3">
      <c r="A7885" s="23" t="s">
        <v>19</v>
      </c>
      <c r="B7885" s="27" t="s">
        <v>0</v>
      </c>
      <c r="C7885" s="28"/>
      <c r="D7885" s="28"/>
      <c r="E7885" s="29"/>
      <c r="F7885" s="30" t="s">
        <v>5</v>
      </c>
      <c r="G7885" s="31"/>
      <c r="H7885" s="31"/>
      <c r="I7885" s="32"/>
      <c r="J7885" s="33" t="s">
        <v>14</v>
      </c>
      <c r="K7885" s="34"/>
      <c r="L7885" s="34"/>
      <c r="M7885" s="34"/>
      <c r="N7885" s="34"/>
      <c r="O7885" s="34"/>
      <c r="P7885" s="35"/>
    </row>
    <row r="7886" spans="1:16" x14ac:dyDescent="0.25">
      <c r="A7886" s="23">
        <f>A7877+1</f>
        <v>876</v>
      </c>
      <c r="B7886" s="1" t="s">
        <v>1</v>
      </c>
      <c r="C7886" s="2" t="s">
        <v>2</v>
      </c>
      <c r="D7886" s="2" t="s">
        <v>3</v>
      </c>
      <c r="E7886" s="3" t="s">
        <v>4</v>
      </c>
      <c r="F7886" s="10" t="s">
        <v>6</v>
      </c>
      <c r="G7886" s="11" t="s">
        <v>7</v>
      </c>
      <c r="H7886" s="11" t="s">
        <v>8</v>
      </c>
      <c r="I7886" s="12" t="s">
        <v>9</v>
      </c>
      <c r="J7886" s="13" t="s">
        <v>10</v>
      </c>
      <c r="K7886" s="14" t="s">
        <v>11</v>
      </c>
      <c r="L7886" s="14" t="s">
        <v>12</v>
      </c>
      <c r="M7886" s="14" t="s">
        <v>15</v>
      </c>
      <c r="N7886" s="14" t="s">
        <v>16</v>
      </c>
      <c r="O7886" s="14" t="s">
        <v>17</v>
      </c>
      <c r="P7886" s="15" t="s">
        <v>18</v>
      </c>
    </row>
    <row r="7887" spans="1:16" x14ac:dyDescent="0.25">
      <c r="B7887" s="4">
        <v>0.47</v>
      </c>
      <c r="C7887" s="5">
        <v>0.38</v>
      </c>
      <c r="D7887" s="5">
        <v>0.15</v>
      </c>
      <c r="E7887" s="6">
        <v>0.36</v>
      </c>
      <c r="F7887" s="36">
        <f>F7878+M7883</f>
        <v>0.54001516222593893</v>
      </c>
      <c r="G7887" s="38">
        <f>G7878+N7883</f>
        <v>-0.10764473772327246</v>
      </c>
      <c r="H7887" s="38">
        <f>H7878+O7883</f>
        <v>-0.15873783543029582</v>
      </c>
      <c r="I7887" s="40">
        <f>I7878+P7883</f>
        <v>0.18755573174205378</v>
      </c>
      <c r="J7887" s="16">
        <f>B7887*F7887+C7887*G7887+D7887*H7887+I7887</f>
        <v>0.37664718233885719</v>
      </c>
      <c r="K7887" s="17">
        <f>J7887-E7887</f>
        <v>1.6647182338857203E-2</v>
      </c>
      <c r="L7887" s="17">
        <f>K7887*K7887</f>
        <v>2.7712867982315916E-4</v>
      </c>
      <c r="M7887" s="17">
        <f>(E7887-J7887)*B7887</f>
        <v>-7.8241756992628846E-3</v>
      </c>
      <c r="N7887" s="17">
        <f>(E7887-J7887)*C7887</f>
        <v>-6.3259292887657371E-3</v>
      </c>
      <c r="O7887" s="17">
        <f>(E7887-J7887)*D7887</f>
        <v>-2.4970773508285805E-3</v>
      </c>
      <c r="P7887" s="18">
        <f>(E7887-J7887)*I7887</f>
        <v>-3.1222744650077571E-3</v>
      </c>
    </row>
    <row r="7888" spans="1:16" x14ac:dyDescent="0.25">
      <c r="B7888" s="4">
        <v>0.27</v>
      </c>
      <c r="C7888" s="5">
        <v>0.55000000000000004</v>
      </c>
      <c r="D7888" s="5">
        <v>0.18</v>
      </c>
      <c r="E7888" s="6">
        <v>0.28999999999999998</v>
      </c>
      <c r="F7888" s="36"/>
      <c r="G7888" s="38"/>
      <c r="H7888" s="38"/>
      <c r="I7888" s="40"/>
      <c r="J7888" s="16">
        <f>B7888*F7887+C7888*G7887+D7888*H7887+I7887</f>
        <v>0.24558240941780418</v>
      </c>
      <c r="K7888" s="17">
        <f t="shared" ref="K7888:K7891" si="5256">J7888-E7888</f>
        <v>-4.4417590582195798E-2</v>
      </c>
      <c r="L7888" s="17">
        <f t="shared" ref="L7888:L7891" si="5257">K7888*K7888</f>
        <v>1.9729223531275691E-3</v>
      </c>
      <c r="M7888" s="17">
        <f t="shared" ref="M7888:M7891" si="5258">(E7888-J7888)*B7888</f>
        <v>1.1992749457192866E-2</v>
      </c>
      <c r="N7888" s="17">
        <f t="shared" ref="N7888:N7891" si="5259">(E7888-J7888)*C7888</f>
        <v>2.4429674820207692E-2</v>
      </c>
      <c r="O7888" s="17">
        <f t="shared" ref="O7888:O7891" si="5260">(E7888-J7888)*D7888</f>
        <v>7.9951663047952426E-3</v>
      </c>
      <c r="P7888" s="18">
        <f>(E7888-J7888)*E7887</f>
        <v>1.5990332609590485E-2</v>
      </c>
    </row>
    <row r="7889" spans="1:16" x14ac:dyDescent="0.25">
      <c r="B7889" s="4">
        <v>0.22</v>
      </c>
      <c r="C7889" s="5">
        <v>0.71</v>
      </c>
      <c r="D7889" s="5">
        <v>7.0000000000000007E-2</v>
      </c>
      <c r="E7889" s="6">
        <v>0.22</v>
      </c>
      <c r="F7889" s="36"/>
      <c r="G7889" s="38"/>
      <c r="H7889" s="38"/>
      <c r="I7889" s="40"/>
      <c r="J7889" s="16">
        <f>B7889*F7887+C7889*G7887+D7889*H7887+I7887</f>
        <v>0.21881965516811619</v>
      </c>
      <c r="K7889" s="17">
        <f t="shared" si="5256"/>
        <v>-1.1803448318838117E-3</v>
      </c>
      <c r="L7889" s="17">
        <f t="shared" si="5257"/>
        <v>1.3932139221548236E-6</v>
      </c>
      <c r="M7889" s="17">
        <f t="shared" si="5258"/>
        <v>2.5967586301443857E-4</v>
      </c>
      <c r="N7889" s="17">
        <f t="shared" si="5259"/>
        <v>8.3804483063750629E-4</v>
      </c>
      <c r="O7889" s="17">
        <f t="shared" si="5260"/>
        <v>8.2624138231866831E-5</v>
      </c>
      <c r="P7889" s="18">
        <f>(E7889-J7889)*E7887</f>
        <v>4.249241394781722E-4</v>
      </c>
    </row>
    <row r="7890" spans="1:16" x14ac:dyDescent="0.25">
      <c r="B7890" s="4">
        <v>0.16</v>
      </c>
      <c r="C7890" s="5">
        <v>0.62</v>
      </c>
      <c r="D7890" s="5">
        <v>0.22</v>
      </c>
      <c r="E7890" s="6">
        <v>0.14000000000000001</v>
      </c>
      <c r="F7890" s="36"/>
      <c r="G7890" s="38"/>
      <c r="H7890" s="38"/>
      <c r="I7890" s="40"/>
      <c r="J7890" s="16">
        <f>B7890*F7887+C7890*G7887+D7890*H7887+I7887</f>
        <v>0.17229609651511002</v>
      </c>
      <c r="K7890" s="17">
        <f t="shared" si="5256"/>
        <v>3.2296096515110007E-2</v>
      </c>
      <c r="L7890" s="17">
        <f t="shared" si="5257"/>
        <v>1.0430378501133006E-3</v>
      </c>
      <c r="M7890" s="17">
        <f t="shared" si="5258"/>
        <v>-5.1673754424176009E-3</v>
      </c>
      <c r="N7890" s="17">
        <f t="shared" si="5259"/>
        <v>-2.0023579839368203E-2</v>
      </c>
      <c r="O7890" s="17">
        <f t="shared" si="5260"/>
        <v>-7.1051412333242017E-3</v>
      </c>
      <c r="P7890" s="18">
        <f>(E7890-J7890)*E7887</f>
        <v>-1.1626594745439601E-2</v>
      </c>
    </row>
    <row r="7891" spans="1:16" ht="15.75" thickBot="1" x14ac:dyDescent="0.3">
      <c r="B7891" s="7">
        <v>0.53</v>
      </c>
      <c r="C7891" s="8">
        <v>0.23</v>
      </c>
      <c r="D7891" s="8">
        <v>0.24</v>
      </c>
      <c r="E7891" s="9">
        <v>0.41</v>
      </c>
      <c r="F7891" s="37"/>
      <c r="G7891" s="39"/>
      <c r="H7891" s="39"/>
      <c r="I7891" s="41"/>
      <c r="J7891" s="19">
        <f>B7891*F7887+C7891*G7887+D7891*H7887+I7887</f>
        <v>0.41090839754217778</v>
      </c>
      <c r="K7891" s="20">
        <f t="shared" si="5256"/>
        <v>9.0839754217780788E-4</v>
      </c>
      <c r="L7891" s="20">
        <f t="shared" si="5257"/>
        <v>8.2518609463468222E-7</v>
      </c>
      <c r="M7891" s="20">
        <f t="shared" si="5258"/>
        <v>-4.8145069735423818E-4</v>
      </c>
      <c r="N7891" s="20">
        <f t="shared" si="5259"/>
        <v>-2.0893143470089581E-4</v>
      </c>
      <c r="O7891" s="20">
        <f t="shared" si="5260"/>
        <v>-2.1801541012267389E-4</v>
      </c>
      <c r="P7891" s="21">
        <f>(E7891-J7891)*E7887</f>
        <v>-3.2702311518401084E-4</v>
      </c>
    </row>
    <row r="7892" spans="1:16" x14ac:dyDescent="0.25">
      <c r="K7892" t="s">
        <v>13</v>
      </c>
      <c r="L7892" s="22">
        <f>AVERAGE(L7887:L7891)</f>
        <v>6.5906145661616378E-4</v>
      </c>
      <c r="M7892" s="22">
        <f t="shared" ref="M7892:P7892" si="5261">AVERAGE(M7887:M7891)</f>
        <v>-2.4411530376548389E-4</v>
      </c>
      <c r="N7892" s="22">
        <f t="shared" si="5261"/>
        <v>-2.5814418239792774E-4</v>
      </c>
      <c r="O7892" s="22">
        <f t="shared" si="5261"/>
        <v>-3.4848871024966923E-4</v>
      </c>
      <c r="P7892" s="22">
        <f t="shared" si="5261"/>
        <v>2.6787288468745757E-4</v>
      </c>
    </row>
    <row r="7893" spans="1:16" ht="15.75" thickBot="1" x14ac:dyDescent="0.3"/>
    <row r="7894" spans="1:16" ht="15.75" thickBot="1" x14ac:dyDescent="0.3">
      <c r="A7894" s="23" t="s">
        <v>19</v>
      </c>
      <c r="B7894" s="27" t="s">
        <v>0</v>
      </c>
      <c r="C7894" s="28"/>
      <c r="D7894" s="28"/>
      <c r="E7894" s="29"/>
      <c r="F7894" s="30" t="s">
        <v>5</v>
      </c>
      <c r="G7894" s="31"/>
      <c r="H7894" s="31"/>
      <c r="I7894" s="32"/>
      <c r="J7894" s="33" t="s">
        <v>14</v>
      </c>
      <c r="K7894" s="34"/>
      <c r="L7894" s="34"/>
      <c r="M7894" s="34"/>
      <c r="N7894" s="34"/>
      <c r="O7894" s="34"/>
      <c r="P7894" s="35"/>
    </row>
    <row r="7895" spans="1:16" x14ac:dyDescent="0.25">
      <c r="A7895" s="23">
        <f>A7886+1</f>
        <v>877</v>
      </c>
      <c r="B7895" s="1" t="s">
        <v>1</v>
      </c>
      <c r="C7895" s="2" t="s">
        <v>2</v>
      </c>
      <c r="D7895" s="2" t="s">
        <v>3</v>
      </c>
      <c r="E7895" s="3" t="s">
        <v>4</v>
      </c>
      <c r="F7895" s="10" t="s">
        <v>6</v>
      </c>
      <c r="G7895" s="11" t="s">
        <v>7</v>
      </c>
      <c r="H7895" s="11" t="s">
        <v>8</v>
      </c>
      <c r="I7895" s="12" t="s">
        <v>9</v>
      </c>
      <c r="J7895" s="13" t="s">
        <v>10</v>
      </c>
      <c r="K7895" s="14" t="s">
        <v>11</v>
      </c>
      <c r="L7895" s="14" t="s">
        <v>12</v>
      </c>
      <c r="M7895" s="14" t="s">
        <v>15</v>
      </c>
      <c r="N7895" s="14" t="s">
        <v>16</v>
      </c>
      <c r="O7895" s="14" t="s">
        <v>17</v>
      </c>
      <c r="P7895" s="15" t="s">
        <v>18</v>
      </c>
    </row>
    <row r="7896" spans="1:16" x14ac:dyDescent="0.25">
      <c r="B7896" s="4">
        <v>0.47</v>
      </c>
      <c r="C7896" s="5">
        <v>0.38</v>
      </c>
      <c r="D7896" s="5">
        <v>0.15</v>
      </c>
      <c r="E7896" s="6">
        <v>0.36</v>
      </c>
      <c r="F7896" s="36">
        <f>F7887+M7892</f>
        <v>0.53977104692217348</v>
      </c>
      <c r="G7896" s="38">
        <f>G7887+N7892</f>
        <v>-0.10790288190567039</v>
      </c>
      <c r="H7896" s="38">
        <f>H7887+O7892</f>
        <v>-0.15908632414054549</v>
      </c>
      <c r="I7896" s="40">
        <f>I7887+P7892</f>
        <v>0.18782360462674125</v>
      </c>
      <c r="J7896" s="16">
        <f>B7896*F7896+C7896*G7896+D7896*H7896+I7896</f>
        <v>0.3766499529349262</v>
      </c>
      <c r="K7896" s="17">
        <f>J7896-E7896</f>
        <v>1.6649952934926215E-2</v>
      </c>
      <c r="L7896" s="17">
        <f>K7896*K7896</f>
        <v>2.7722093273525807E-4</v>
      </c>
      <c r="M7896" s="17">
        <f>(E7896-J7896)*B7896</f>
        <v>-7.8254778794153209E-3</v>
      </c>
      <c r="N7896" s="17">
        <f>(E7896-J7896)*C7896</f>
        <v>-6.3269821152719622E-3</v>
      </c>
      <c r="O7896" s="17">
        <f>(E7896-J7896)*D7896</f>
        <v>-2.4974929402389323E-3</v>
      </c>
      <c r="P7896" s="18">
        <f>(E7896-J7896)*I7896</f>
        <v>-3.1272541771034316E-3</v>
      </c>
    </row>
    <row r="7897" spans="1:16" x14ac:dyDescent="0.25">
      <c r="B7897" s="4">
        <v>0.27</v>
      </c>
      <c r="C7897" s="5">
        <v>0.55000000000000004</v>
      </c>
      <c r="D7897" s="5">
        <v>0.18</v>
      </c>
      <c r="E7897" s="6">
        <v>0.28999999999999998</v>
      </c>
      <c r="F7897" s="36"/>
      <c r="G7897" s="38"/>
      <c r="H7897" s="38"/>
      <c r="I7897" s="40"/>
      <c r="J7897" s="16">
        <f>B7897*F7896+C7897*G7896+D7897*H7896+I7896</f>
        <v>0.2455796639023112</v>
      </c>
      <c r="K7897" s="17">
        <f t="shared" ref="K7897:K7900" si="5262">J7897-E7897</f>
        <v>-4.4420336097688778E-2</v>
      </c>
      <c r="L7897" s="17">
        <f t="shared" ref="L7897:L7900" si="5263">K7897*K7897</f>
        <v>1.9731662590316327E-3</v>
      </c>
      <c r="M7897" s="17">
        <f t="shared" ref="M7897:M7900" si="5264">(E7897-J7897)*B7897</f>
        <v>1.199349074637597E-2</v>
      </c>
      <c r="N7897" s="17">
        <f t="shared" ref="N7897:N7900" si="5265">(E7897-J7897)*C7897</f>
        <v>2.4431184853728829E-2</v>
      </c>
      <c r="O7897" s="17">
        <f t="shared" ref="O7897:O7900" si="5266">(E7897-J7897)*D7897</f>
        <v>7.9956604975839791E-3</v>
      </c>
      <c r="P7897" s="18">
        <f>(E7897-J7897)*E7896</f>
        <v>1.5991320995167958E-2</v>
      </c>
    </row>
    <row r="7898" spans="1:16" x14ac:dyDescent="0.25">
      <c r="B7898" s="4">
        <v>0.22</v>
      </c>
      <c r="C7898" s="5">
        <v>0.71</v>
      </c>
      <c r="D7898" s="5">
        <v>7.0000000000000007E-2</v>
      </c>
      <c r="E7898" s="6">
        <v>0.22</v>
      </c>
      <c r="F7898" s="36"/>
      <c r="G7898" s="38"/>
      <c r="H7898" s="38"/>
      <c r="I7898" s="40"/>
      <c r="J7898" s="16">
        <f>B7898*F7896+C7898*G7896+D7898*H7896+I7896</f>
        <v>0.21882614610675527</v>
      </c>
      <c r="K7898" s="17">
        <f t="shared" si="5262"/>
        <v>-1.1738538932447307E-3</v>
      </c>
      <c r="L7898" s="17">
        <f t="shared" si="5263"/>
        <v>1.3779329626858116E-6</v>
      </c>
      <c r="M7898" s="17">
        <f t="shared" si="5264"/>
        <v>2.5824785651384072E-4</v>
      </c>
      <c r="N7898" s="17">
        <f t="shared" si="5265"/>
        <v>8.334362642037587E-4</v>
      </c>
      <c r="O7898" s="17">
        <f t="shared" si="5266"/>
        <v>8.2169772527131152E-5</v>
      </c>
      <c r="P7898" s="18">
        <f>(E7898-J7898)*E7896</f>
        <v>4.2258740156810303E-4</v>
      </c>
    </row>
    <row r="7899" spans="1:16" x14ac:dyDescent="0.25">
      <c r="B7899" s="4">
        <v>0.16</v>
      </c>
      <c r="C7899" s="5">
        <v>0.62</v>
      </c>
      <c r="D7899" s="5">
        <v>0.22</v>
      </c>
      <c r="E7899" s="6">
        <v>0.14000000000000001</v>
      </c>
      <c r="F7899" s="36"/>
      <c r="G7899" s="38"/>
      <c r="H7899" s="38"/>
      <c r="I7899" s="40"/>
      <c r="J7899" s="16">
        <f>B7899*F7896+C7899*G7896+D7899*H7896+I7896</f>
        <v>0.17228819404185336</v>
      </c>
      <c r="K7899" s="17">
        <f t="shared" si="5262"/>
        <v>3.2288194041853346E-2</v>
      </c>
      <c r="L7899" s="17">
        <f t="shared" si="5263"/>
        <v>1.042527474484374E-3</v>
      </c>
      <c r="M7899" s="17">
        <f t="shared" si="5264"/>
        <v>-5.1661110466965357E-3</v>
      </c>
      <c r="N7899" s="17">
        <f t="shared" si="5265"/>
        <v>-2.0018680305949076E-2</v>
      </c>
      <c r="O7899" s="17">
        <f t="shared" si="5266"/>
        <v>-7.103402689207736E-3</v>
      </c>
      <c r="P7899" s="18">
        <f>(E7899-J7899)*E7896</f>
        <v>-1.1623749855067204E-2</v>
      </c>
    </row>
    <row r="7900" spans="1:16" ht="15.75" thickBot="1" x14ac:dyDescent="0.3">
      <c r="B7900" s="7">
        <v>0.53</v>
      </c>
      <c r="C7900" s="8">
        <v>0.23</v>
      </c>
      <c r="D7900" s="8">
        <v>0.24</v>
      </c>
      <c r="E7900" s="9">
        <v>0.41</v>
      </c>
      <c r="F7900" s="37"/>
      <c r="G7900" s="39"/>
      <c r="H7900" s="39"/>
      <c r="I7900" s="41"/>
      <c r="J7900" s="19">
        <f>B7900*F7896+C7900*G7896+D7900*H7896+I7896</f>
        <v>0.41090387886345814</v>
      </c>
      <c r="K7900" s="20">
        <f t="shared" si="5262"/>
        <v>9.0387886345816293E-4</v>
      </c>
      <c r="L7900" s="20">
        <f t="shared" si="5263"/>
        <v>8.1699699980642035E-7</v>
      </c>
      <c r="M7900" s="20">
        <f t="shared" si="5264"/>
        <v>-4.7905579763282637E-4</v>
      </c>
      <c r="N7900" s="20">
        <f t="shared" si="5265"/>
        <v>-2.0789213859537749E-4</v>
      </c>
      <c r="O7900" s="20">
        <f t="shared" si="5266"/>
        <v>-2.169309272299591E-4</v>
      </c>
      <c r="P7900" s="21">
        <f>(E7900-J7900)*E7896</f>
        <v>-3.2539639084493865E-4</v>
      </c>
    </row>
    <row r="7901" spans="1:16" x14ac:dyDescent="0.25">
      <c r="K7901" t="s">
        <v>13</v>
      </c>
      <c r="L7901" s="22">
        <f>AVERAGE(L7896:L7900)</f>
        <v>6.5902191924275145E-4</v>
      </c>
      <c r="M7901" s="22">
        <f t="shared" ref="M7901:P7901" si="5267">AVERAGE(M7896:M7900)</f>
        <v>-2.4378122417097444E-4</v>
      </c>
      <c r="N7901" s="22">
        <f t="shared" si="5267"/>
        <v>-2.5778668837676572E-4</v>
      </c>
      <c r="O7901" s="22">
        <f t="shared" si="5267"/>
        <v>-3.4799925731310354E-4</v>
      </c>
      <c r="P7901" s="22">
        <f t="shared" si="5267"/>
        <v>2.6750159474409752E-4</v>
      </c>
    </row>
    <row r="7902" spans="1:16" ht="15.75" thickBot="1" x14ac:dyDescent="0.3"/>
    <row r="7903" spans="1:16" ht="15.75" thickBot="1" x14ac:dyDescent="0.3">
      <c r="A7903" s="23" t="s">
        <v>19</v>
      </c>
      <c r="B7903" s="27" t="s">
        <v>0</v>
      </c>
      <c r="C7903" s="28"/>
      <c r="D7903" s="28"/>
      <c r="E7903" s="29"/>
      <c r="F7903" s="30" t="s">
        <v>5</v>
      </c>
      <c r="G7903" s="31"/>
      <c r="H7903" s="31"/>
      <c r="I7903" s="32"/>
      <c r="J7903" s="33" t="s">
        <v>14</v>
      </c>
      <c r="K7903" s="34"/>
      <c r="L7903" s="34"/>
      <c r="M7903" s="34"/>
      <c r="N7903" s="34"/>
      <c r="O7903" s="34"/>
      <c r="P7903" s="35"/>
    </row>
    <row r="7904" spans="1:16" x14ac:dyDescent="0.25">
      <c r="A7904" s="23">
        <f>A7895+1</f>
        <v>878</v>
      </c>
      <c r="B7904" s="1" t="s">
        <v>1</v>
      </c>
      <c r="C7904" s="2" t="s">
        <v>2</v>
      </c>
      <c r="D7904" s="2" t="s">
        <v>3</v>
      </c>
      <c r="E7904" s="3" t="s">
        <v>4</v>
      </c>
      <c r="F7904" s="10" t="s">
        <v>6</v>
      </c>
      <c r="G7904" s="11" t="s">
        <v>7</v>
      </c>
      <c r="H7904" s="11" t="s">
        <v>8</v>
      </c>
      <c r="I7904" s="12" t="s">
        <v>9</v>
      </c>
      <c r="J7904" s="13" t="s">
        <v>10</v>
      </c>
      <c r="K7904" s="14" t="s">
        <v>11</v>
      </c>
      <c r="L7904" s="14" t="s">
        <v>12</v>
      </c>
      <c r="M7904" s="14" t="s">
        <v>15</v>
      </c>
      <c r="N7904" s="14" t="s">
        <v>16</v>
      </c>
      <c r="O7904" s="14" t="s">
        <v>17</v>
      </c>
      <c r="P7904" s="15" t="s">
        <v>18</v>
      </c>
    </row>
    <row r="7905" spans="1:16" x14ac:dyDescent="0.25">
      <c r="B7905" s="4">
        <v>0.47</v>
      </c>
      <c r="C7905" s="5">
        <v>0.38</v>
      </c>
      <c r="D7905" s="5">
        <v>0.15</v>
      </c>
      <c r="E7905" s="6">
        <v>0.36</v>
      </c>
      <c r="F7905" s="36">
        <f>F7896+M7901</f>
        <v>0.53952726569800247</v>
      </c>
      <c r="G7905" s="38">
        <f>G7896+N7901</f>
        <v>-0.10816066859404716</v>
      </c>
      <c r="H7905" s="38">
        <f>H7896+O7901</f>
        <v>-0.1594343233978586</v>
      </c>
      <c r="I7905" s="40">
        <f>I7896+P7901</f>
        <v>0.18809110622148534</v>
      </c>
      <c r="J7905" s="16">
        <f>B7905*F7905+C7905*G7905+D7905*H7905+I7905</f>
        <v>0.37665271852412974</v>
      </c>
      <c r="K7905" s="17">
        <f>J7905-E7905</f>
        <v>1.665271852412975E-2</v>
      </c>
      <c r="L7905" s="17">
        <f>K7905*K7905</f>
        <v>2.7731303424389413E-4</v>
      </c>
      <c r="M7905" s="17">
        <f>(E7905-J7905)*B7905</f>
        <v>-7.8267777063409823E-3</v>
      </c>
      <c r="N7905" s="17">
        <f>(E7905-J7905)*C7905</f>
        <v>-6.3280330391693052E-3</v>
      </c>
      <c r="O7905" s="17">
        <f>(E7905-J7905)*D7905</f>
        <v>-2.4979077786194625E-3</v>
      </c>
      <c r="P7905" s="18">
        <f>(E7905-J7905)*I7905</f>
        <v>-3.1322282487985854E-3</v>
      </c>
    </row>
    <row r="7906" spans="1:16" x14ac:dyDescent="0.25">
      <c r="B7906" s="4">
        <v>0.27</v>
      </c>
      <c r="C7906" s="5">
        <v>0.55000000000000004</v>
      </c>
      <c r="D7906" s="5">
        <v>0.18</v>
      </c>
      <c r="E7906" s="6">
        <v>0.28999999999999998</v>
      </c>
      <c r="F7906" s="36"/>
      <c r="G7906" s="38"/>
      <c r="H7906" s="38"/>
      <c r="I7906" s="40"/>
      <c r="J7906" s="16">
        <f>B7906*F7905+C7906*G7905+D7906*H7905+I7905</f>
        <v>0.24557692202160553</v>
      </c>
      <c r="K7906" s="17">
        <f t="shared" ref="K7906:K7909" si="5268">J7906-E7906</f>
        <v>-4.4423077978394454E-2</v>
      </c>
      <c r="L7906" s="17">
        <f t="shared" ref="L7906:L7909" si="5269">K7906*K7906</f>
        <v>1.9734098570745144E-3</v>
      </c>
      <c r="M7906" s="17">
        <f t="shared" ref="M7906:M7909" si="5270">(E7906-J7906)*B7906</f>
        <v>1.1994231054166504E-2</v>
      </c>
      <c r="N7906" s="17">
        <f t="shared" ref="N7906:N7909" si="5271">(E7906-J7906)*C7906</f>
        <v>2.443269288811695E-2</v>
      </c>
      <c r="O7906" s="17">
        <f t="shared" ref="O7906:O7909" si="5272">(E7906-J7906)*D7906</f>
        <v>7.9961540361110015E-3</v>
      </c>
      <c r="P7906" s="18">
        <f>(E7906-J7906)*E7905</f>
        <v>1.5992308072222003E-2</v>
      </c>
    </row>
    <row r="7907" spans="1:16" x14ac:dyDescent="0.25">
      <c r="B7907" s="4">
        <v>0.22</v>
      </c>
      <c r="C7907" s="5">
        <v>0.71</v>
      </c>
      <c r="D7907" s="5">
        <v>7.0000000000000007E-2</v>
      </c>
      <c r="E7907" s="6">
        <v>0.22</v>
      </c>
      <c r="F7907" s="36"/>
      <c r="G7907" s="38"/>
      <c r="H7907" s="38"/>
      <c r="I7907" s="40"/>
      <c r="J7907" s="16">
        <f>B7907*F7905+C7907*G7905+D7907*H7905+I7905</f>
        <v>0.2188326273354223</v>
      </c>
      <c r="K7907" s="17">
        <f t="shared" si="5268"/>
        <v>-1.1673726645776983E-3</v>
      </c>
      <c r="L7907" s="17">
        <f t="shared" si="5269"/>
        <v>1.3627589380032353E-6</v>
      </c>
      <c r="M7907" s="17">
        <f t="shared" si="5270"/>
        <v>2.5682198620709365E-4</v>
      </c>
      <c r="N7907" s="17">
        <f t="shared" si="5271"/>
        <v>8.2883459185016575E-4</v>
      </c>
      <c r="O7907" s="17">
        <f t="shared" si="5272"/>
        <v>8.1716086520438886E-5</v>
      </c>
      <c r="P7907" s="18">
        <f>(E7907-J7907)*E7905</f>
        <v>4.2025415924797137E-4</v>
      </c>
    </row>
    <row r="7908" spans="1:16" x14ac:dyDescent="0.25">
      <c r="B7908" s="4">
        <v>0.16</v>
      </c>
      <c r="C7908" s="5">
        <v>0.62</v>
      </c>
      <c r="D7908" s="5">
        <v>0.22</v>
      </c>
      <c r="E7908" s="6">
        <v>0.14000000000000001</v>
      </c>
      <c r="F7908" s="36"/>
      <c r="G7908" s="38"/>
      <c r="H7908" s="38"/>
      <c r="I7908" s="40"/>
      <c r="J7908" s="16">
        <f>B7908*F7905+C7908*G7905+D7908*H7905+I7905</f>
        <v>0.17228030305732761</v>
      </c>
      <c r="K7908" s="17">
        <f t="shared" si="5268"/>
        <v>3.2280303057327597E-2</v>
      </c>
      <c r="L7908" s="17">
        <f t="shared" si="5269"/>
        <v>1.0420179654729133E-3</v>
      </c>
      <c r="M7908" s="17">
        <f t="shared" si="5270"/>
        <v>-5.1648484891724158E-3</v>
      </c>
      <c r="N7908" s="17">
        <f t="shared" si="5271"/>
        <v>-2.001378789554311E-2</v>
      </c>
      <c r="O7908" s="17">
        <f t="shared" si="5272"/>
        <v>-7.1016666726120715E-3</v>
      </c>
      <c r="P7908" s="18">
        <f>(E7908-J7908)*E7905</f>
        <v>-1.1620909100637934E-2</v>
      </c>
    </row>
    <row r="7909" spans="1:16" ht="15.75" thickBot="1" x14ac:dyDescent="0.3">
      <c r="B7909" s="7">
        <v>0.53</v>
      </c>
      <c r="C7909" s="8">
        <v>0.23</v>
      </c>
      <c r="D7909" s="8">
        <v>0.24</v>
      </c>
      <c r="E7909" s="9">
        <v>0.41</v>
      </c>
      <c r="F7909" s="37"/>
      <c r="G7909" s="39"/>
      <c r="H7909" s="39"/>
      <c r="I7909" s="41"/>
      <c r="J7909" s="19">
        <f>B7909*F7905+C7909*G7905+D7909*H7905+I7905</f>
        <v>0.41089936564930973</v>
      </c>
      <c r="K7909" s="20">
        <f t="shared" si="5268"/>
        <v>8.9936564930975793E-4</v>
      </c>
      <c r="L7909" s="20">
        <f t="shared" si="5269"/>
        <v>8.0885857115836251E-7</v>
      </c>
      <c r="M7909" s="20">
        <f t="shared" si="5270"/>
        <v>-4.7666379413417172E-4</v>
      </c>
      <c r="N7909" s="20">
        <f t="shared" si="5271"/>
        <v>-2.0685409934124435E-4</v>
      </c>
      <c r="O7909" s="20">
        <f t="shared" si="5272"/>
        <v>-2.1584775583434189E-4</v>
      </c>
      <c r="P7909" s="21">
        <f>(E7909-J7909)*E7905</f>
        <v>-3.2377163375151284E-4</v>
      </c>
    </row>
    <row r="7910" spans="1:16" x14ac:dyDescent="0.25">
      <c r="K7910" t="s">
        <v>13</v>
      </c>
      <c r="L7910" s="22">
        <f>AVERAGE(L7905:L7909)</f>
        <v>6.589824948600966E-4</v>
      </c>
      <c r="M7910" s="22">
        <f t="shared" ref="M7910:P7910" si="5273">AVERAGE(M7905:M7909)</f>
        <v>-2.4344738985479449E-4</v>
      </c>
      <c r="N7910" s="22">
        <f t="shared" si="5273"/>
        <v>-2.5742951081730885E-4</v>
      </c>
      <c r="O7910" s="22">
        <f t="shared" si="5273"/>
        <v>-3.4751041688688714E-4</v>
      </c>
      <c r="P7910" s="22">
        <f t="shared" si="5273"/>
        <v>2.6713064965638834E-4</v>
      </c>
    </row>
    <row r="7911" spans="1:16" ht="15.75" thickBot="1" x14ac:dyDescent="0.3"/>
    <row r="7912" spans="1:16" ht="15.75" thickBot="1" x14ac:dyDescent="0.3">
      <c r="A7912" s="23" t="s">
        <v>19</v>
      </c>
      <c r="B7912" s="27" t="s">
        <v>0</v>
      </c>
      <c r="C7912" s="28"/>
      <c r="D7912" s="28"/>
      <c r="E7912" s="29"/>
      <c r="F7912" s="30" t="s">
        <v>5</v>
      </c>
      <c r="G7912" s="31"/>
      <c r="H7912" s="31"/>
      <c r="I7912" s="32"/>
      <c r="J7912" s="33" t="s">
        <v>14</v>
      </c>
      <c r="K7912" s="34"/>
      <c r="L7912" s="34"/>
      <c r="M7912" s="34"/>
      <c r="N7912" s="34"/>
      <c r="O7912" s="34"/>
      <c r="P7912" s="35"/>
    </row>
    <row r="7913" spans="1:16" x14ac:dyDescent="0.25">
      <c r="A7913" s="23">
        <f>A7904+1</f>
        <v>879</v>
      </c>
      <c r="B7913" s="1" t="s">
        <v>1</v>
      </c>
      <c r="C7913" s="2" t="s">
        <v>2</v>
      </c>
      <c r="D7913" s="2" t="s">
        <v>3</v>
      </c>
      <c r="E7913" s="3" t="s">
        <v>4</v>
      </c>
      <c r="F7913" s="10" t="s">
        <v>6</v>
      </c>
      <c r="G7913" s="11" t="s">
        <v>7</v>
      </c>
      <c r="H7913" s="11" t="s">
        <v>8</v>
      </c>
      <c r="I7913" s="12" t="s">
        <v>9</v>
      </c>
      <c r="J7913" s="13" t="s">
        <v>10</v>
      </c>
      <c r="K7913" s="14" t="s">
        <v>11</v>
      </c>
      <c r="L7913" s="14" t="s">
        <v>12</v>
      </c>
      <c r="M7913" s="14" t="s">
        <v>15</v>
      </c>
      <c r="N7913" s="14" t="s">
        <v>16</v>
      </c>
      <c r="O7913" s="14" t="s">
        <v>17</v>
      </c>
      <c r="P7913" s="15" t="s">
        <v>18</v>
      </c>
    </row>
    <row r="7914" spans="1:16" x14ac:dyDescent="0.25">
      <c r="B7914" s="4">
        <v>0.47</v>
      </c>
      <c r="C7914" s="5">
        <v>0.38</v>
      </c>
      <c r="D7914" s="5">
        <v>0.15</v>
      </c>
      <c r="E7914" s="6">
        <v>0.36</v>
      </c>
      <c r="F7914" s="36">
        <f>F7905+M7910</f>
        <v>0.53928381830814764</v>
      </c>
      <c r="G7914" s="38">
        <f>G7905+N7910</f>
        <v>-0.10841809810486447</v>
      </c>
      <c r="H7914" s="38">
        <f>H7905+O7910</f>
        <v>-0.15978183381474548</v>
      </c>
      <c r="I7914" s="40">
        <f>I7905+P7910</f>
        <v>0.18835823687114173</v>
      </c>
      <c r="J7914" s="16">
        <f>B7914*F7914+C7914*G7914+D7914*H7914+I7914</f>
        <v>0.37665547912391073</v>
      </c>
      <c r="K7914" s="17">
        <f>J7914-E7914</f>
        <v>1.6655479123910744E-2</v>
      </c>
      <c r="L7914" s="17">
        <f>K7914*K7914</f>
        <v>2.7740498484702661E-4</v>
      </c>
      <c r="M7914" s="17">
        <f>(E7914-J7914)*B7914</f>
        <v>-7.8280751882380487E-3</v>
      </c>
      <c r="N7914" s="17">
        <f>(E7914-J7914)*C7914</f>
        <v>-6.329082067086083E-3</v>
      </c>
      <c r="O7914" s="17">
        <f>(E7914-J7914)*D7914</f>
        <v>-2.4983218685866115E-3</v>
      </c>
      <c r="P7914" s="18">
        <f>(E7914-J7914)*I7914</f>
        <v>-3.1371966820239361E-3</v>
      </c>
    </row>
    <row r="7915" spans="1:16" x14ac:dyDescent="0.25">
      <c r="B7915" s="4">
        <v>0.27</v>
      </c>
      <c r="C7915" s="5">
        <v>0.55000000000000004</v>
      </c>
      <c r="D7915" s="5">
        <v>0.18</v>
      </c>
      <c r="E7915" s="6">
        <v>0.28999999999999998</v>
      </c>
      <c r="F7915" s="36"/>
      <c r="G7915" s="38"/>
      <c r="H7915" s="38"/>
      <c r="I7915" s="40"/>
      <c r="J7915" s="16">
        <f>B7915*F7914+C7915*G7914+D7915*H7914+I7914</f>
        <v>0.24557418377001194</v>
      </c>
      <c r="K7915" s="17">
        <f t="shared" ref="K7915:K7918" si="5274">J7915-E7915</f>
        <v>-4.4425816229988035E-2</v>
      </c>
      <c r="L7915" s="17">
        <f t="shared" ref="L7915:L7918" si="5275">K7915*K7915</f>
        <v>1.9736531477006682E-3</v>
      </c>
      <c r="M7915" s="17">
        <f t="shared" ref="M7915:M7918" si="5276">(E7915-J7915)*B7915</f>
        <v>1.199497038209677E-2</v>
      </c>
      <c r="N7915" s="17">
        <f t="shared" ref="N7915:N7918" si="5277">(E7915-J7915)*C7915</f>
        <v>2.4434198926493421E-2</v>
      </c>
      <c r="O7915" s="17">
        <f t="shared" ref="O7915:O7918" si="5278">(E7915-J7915)*D7915</f>
        <v>7.9966469213978465E-3</v>
      </c>
      <c r="P7915" s="18">
        <f>(E7915-J7915)*E7914</f>
        <v>1.5993293842795693E-2</v>
      </c>
    </row>
    <row r="7916" spans="1:16" x14ac:dyDescent="0.25">
      <c r="B7916" s="4">
        <v>0.22</v>
      </c>
      <c r="C7916" s="5">
        <v>0.71</v>
      </c>
      <c r="D7916" s="5">
        <v>7.0000000000000007E-2</v>
      </c>
      <c r="E7916" s="6">
        <v>0.22</v>
      </c>
      <c r="F7916" s="36"/>
      <c r="G7916" s="38"/>
      <c r="H7916" s="38"/>
      <c r="I7916" s="40"/>
      <c r="J7916" s="16">
        <f>B7916*F7914+C7916*G7914+D7916*H7914+I7914</f>
        <v>0.21883909887744826</v>
      </c>
      <c r="K7916" s="17">
        <f t="shared" si="5274"/>
        <v>-1.1609011225517385E-3</v>
      </c>
      <c r="L7916" s="17">
        <f t="shared" si="5275"/>
        <v>1.3476914163418867E-6</v>
      </c>
      <c r="M7916" s="17">
        <f t="shared" si="5276"/>
        <v>2.5539824696138249E-4</v>
      </c>
      <c r="N7916" s="17">
        <f t="shared" si="5277"/>
        <v>8.2423979701173433E-4</v>
      </c>
      <c r="O7916" s="17">
        <f t="shared" si="5278"/>
        <v>8.1263078578621702E-5</v>
      </c>
      <c r="P7916" s="18">
        <f>(E7916-J7916)*E7914</f>
        <v>4.1792440411862584E-4</v>
      </c>
    </row>
    <row r="7917" spans="1:16" x14ac:dyDescent="0.25">
      <c r="B7917" s="4">
        <v>0.16</v>
      </c>
      <c r="C7917" s="5">
        <v>0.62</v>
      </c>
      <c r="D7917" s="5">
        <v>0.22</v>
      </c>
      <c r="E7917" s="6">
        <v>0.14000000000000001</v>
      </c>
      <c r="F7917" s="36"/>
      <c r="G7917" s="38"/>
      <c r="H7917" s="38"/>
      <c r="I7917" s="40"/>
      <c r="J7917" s="16">
        <f>B7917*F7914+C7917*G7914+D7917*H7914+I7914</f>
        <v>0.17227242353618538</v>
      </c>
      <c r="K7917" s="17">
        <f t="shared" si="5274"/>
        <v>3.2272423536185368E-2</v>
      </c>
      <c r="L7917" s="17">
        <f t="shared" si="5275"/>
        <v>1.0415093208989313E-3</v>
      </c>
      <c r="M7917" s="17">
        <f t="shared" si="5276"/>
        <v>-5.163587765789659E-3</v>
      </c>
      <c r="N7917" s="17">
        <f t="shared" si="5277"/>
        <v>-2.000890259243493E-2</v>
      </c>
      <c r="O7917" s="17">
        <f t="shared" si="5278"/>
        <v>-7.0999331779607808E-3</v>
      </c>
      <c r="P7917" s="18">
        <f>(E7917-J7917)*E7914</f>
        <v>-1.1618072473026732E-2</v>
      </c>
    </row>
    <row r="7918" spans="1:16" ht="15.75" thickBot="1" x14ac:dyDescent="0.3">
      <c r="B7918" s="7">
        <v>0.53</v>
      </c>
      <c r="C7918" s="8">
        <v>0.23</v>
      </c>
      <c r="D7918" s="8">
        <v>0.24</v>
      </c>
      <c r="E7918" s="9">
        <v>0.41</v>
      </c>
      <c r="F7918" s="37"/>
      <c r="G7918" s="39"/>
      <c r="H7918" s="39"/>
      <c r="I7918" s="41"/>
      <c r="J7918" s="19">
        <f>B7918*F7914+C7918*G7914+D7918*H7914+I7914</f>
        <v>0.41089485789480223</v>
      </c>
      <c r="K7918" s="20">
        <f t="shared" si="5274"/>
        <v>8.9485789480225897E-4</v>
      </c>
      <c r="L7918" s="20">
        <f t="shared" si="5275"/>
        <v>8.0077065188993079E-7</v>
      </c>
      <c r="M7918" s="20">
        <f t="shared" si="5276"/>
        <v>-4.7427468424519729E-4</v>
      </c>
      <c r="N7918" s="20">
        <f t="shared" si="5277"/>
        <v>-2.0581731580451956E-4</v>
      </c>
      <c r="O7918" s="20">
        <f t="shared" si="5278"/>
        <v>-2.1476589475254214E-4</v>
      </c>
      <c r="P7918" s="21">
        <f>(E7918-J7918)*E7914</f>
        <v>-3.2214884212881321E-4</v>
      </c>
    </row>
    <row r="7919" spans="1:16" x14ac:dyDescent="0.25">
      <c r="K7919" t="s">
        <v>13</v>
      </c>
      <c r="L7919" s="22">
        <f>AVERAGE(L7914:L7918)</f>
        <v>6.5894318310297153E-4</v>
      </c>
      <c r="M7919" s="22">
        <f t="shared" ref="M7919:P7919" si="5279">AVERAGE(M7914:M7918)</f>
        <v>-2.4311380184295056E-4</v>
      </c>
      <c r="N7919" s="22">
        <f t="shared" si="5279"/>
        <v>-2.5707265036407516E-4</v>
      </c>
      <c r="O7919" s="22">
        <f t="shared" si="5279"/>
        <v>-3.4702218826469328E-4</v>
      </c>
      <c r="P7919" s="22">
        <f t="shared" si="5279"/>
        <v>2.6676004994696746E-4</v>
      </c>
    </row>
    <row r="7920" spans="1:16" ht="15.75" thickBot="1" x14ac:dyDescent="0.3"/>
    <row r="7921" spans="1:16" ht="15.75" thickBot="1" x14ac:dyDescent="0.3">
      <c r="A7921" s="23" t="s">
        <v>19</v>
      </c>
      <c r="B7921" s="27" t="s">
        <v>0</v>
      </c>
      <c r="C7921" s="28"/>
      <c r="D7921" s="28"/>
      <c r="E7921" s="29"/>
      <c r="F7921" s="30" t="s">
        <v>5</v>
      </c>
      <c r="G7921" s="31"/>
      <c r="H7921" s="31"/>
      <c r="I7921" s="32"/>
      <c r="J7921" s="33" t="s">
        <v>14</v>
      </c>
      <c r="K7921" s="34"/>
      <c r="L7921" s="34"/>
      <c r="M7921" s="34"/>
      <c r="N7921" s="34"/>
      <c r="O7921" s="34"/>
      <c r="P7921" s="35"/>
    </row>
    <row r="7922" spans="1:16" x14ac:dyDescent="0.25">
      <c r="A7922" s="23">
        <f>A7913+1</f>
        <v>880</v>
      </c>
      <c r="B7922" s="1" t="s">
        <v>1</v>
      </c>
      <c r="C7922" s="2" t="s">
        <v>2</v>
      </c>
      <c r="D7922" s="2" t="s">
        <v>3</v>
      </c>
      <c r="E7922" s="3" t="s">
        <v>4</v>
      </c>
      <c r="F7922" s="10" t="s">
        <v>6</v>
      </c>
      <c r="G7922" s="11" t="s">
        <v>7</v>
      </c>
      <c r="H7922" s="11" t="s">
        <v>8</v>
      </c>
      <c r="I7922" s="12" t="s">
        <v>9</v>
      </c>
      <c r="J7922" s="13" t="s">
        <v>10</v>
      </c>
      <c r="K7922" s="14" t="s">
        <v>11</v>
      </c>
      <c r="L7922" s="14" t="s">
        <v>12</v>
      </c>
      <c r="M7922" s="14" t="s">
        <v>15</v>
      </c>
      <c r="N7922" s="14" t="s">
        <v>16</v>
      </c>
      <c r="O7922" s="14" t="s">
        <v>17</v>
      </c>
      <c r="P7922" s="15" t="s">
        <v>18</v>
      </c>
    </row>
    <row r="7923" spans="1:16" x14ac:dyDescent="0.25">
      <c r="B7923" s="4">
        <v>0.47</v>
      </c>
      <c r="C7923" s="5">
        <v>0.38</v>
      </c>
      <c r="D7923" s="5">
        <v>0.15</v>
      </c>
      <c r="E7923" s="6">
        <v>0.36</v>
      </c>
      <c r="F7923" s="42">
        <f>F7914+M7919</f>
        <v>0.5390407045063047</v>
      </c>
      <c r="G7923" s="45">
        <f>G7914+N7919</f>
        <v>-0.10867517075522855</v>
      </c>
      <c r="H7923" s="45">
        <f>H7914+O7919</f>
        <v>-0.16012885600301016</v>
      </c>
      <c r="I7923" s="48">
        <f>I7914+P7919</f>
        <v>0.18862499692108869</v>
      </c>
      <c r="J7923" s="16">
        <f>B7923*F7923+C7923*G7923+D7923*H7923+I7923</f>
        <v>0.37665823475161353</v>
      </c>
      <c r="K7923" s="17">
        <f>J7923-E7923</f>
        <v>1.6658234751613543E-2</v>
      </c>
      <c r="L7923" s="17">
        <f>K7923*K7923</f>
        <v>2.7749678503986511E-4</v>
      </c>
      <c r="M7923" s="17">
        <f>(E7923-J7923)*B7923</f>
        <v>-7.829370333258364E-3</v>
      </c>
      <c r="N7923" s="17">
        <f>(E7923-J7923)*C7923</f>
        <v>-6.3301292056131466E-3</v>
      </c>
      <c r="O7923" s="17">
        <f>(E7923-J7923)*D7923</f>
        <v>-2.4987352127420312E-3</v>
      </c>
      <c r="P7923" s="18">
        <f>(E7923-J7923)*I7923</f>
        <v>-3.1421594787338775E-3</v>
      </c>
    </row>
    <row r="7924" spans="1:16" x14ac:dyDescent="0.25">
      <c r="B7924" s="4">
        <v>0.27</v>
      </c>
      <c r="C7924" s="5">
        <v>0.55000000000000004</v>
      </c>
      <c r="D7924" s="5">
        <v>0.18</v>
      </c>
      <c r="E7924" s="6">
        <v>0.28999999999999998</v>
      </c>
      <c r="F7924" s="43"/>
      <c r="G7924" s="46"/>
      <c r="H7924" s="46"/>
      <c r="I7924" s="49"/>
      <c r="J7924" s="16">
        <f>B7924*F7923+C7924*G7923+D7924*H7923+I7923</f>
        <v>0.24557144914187345</v>
      </c>
      <c r="K7924" s="17">
        <f t="shared" ref="K7924:K7927" si="5280">J7924-E7924</f>
        <v>-4.4428550858126525E-2</v>
      </c>
      <c r="L7924" s="17">
        <f t="shared" ref="L7924:L7927" si="5281">K7924*K7924</f>
        <v>1.9738961313531351E-3</v>
      </c>
      <c r="M7924" s="17">
        <f t="shared" ref="M7924:M7927" si="5282">(E7924-J7924)*B7924</f>
        <v>1.1995708731694163E-2</v>
      </c>
      <c r="N7924" s="17">
        <f t="shared" ref="N7924:N7927" si="5283">(E7924-J7924)*C7924</f>
        <v>2.4435702971969592E-2</v>
      </c>
      <c r="O7924" s="17">
        <f t="shared" ref="O7924:O7927" si="5284">(E7924-J7924)*D7924</f>
        <v>7.9971391544627745E-3</v>
      </c>
      <c r="P7924" s="18">
        <f>(E7924-J7924)*E7923</f>
        <v>1.5994278308925549E-2</v>
      </c>
    </row>
    <row r="7925" spans="1:16" x14ac:dyDescent="0.25">
      <c r="B7925" s="4">
        <v>0.22</v>
      </c>
      <c r="C7925" s="5">
        <v>0.71</v>
      </c>
      <c r="D7925" s="5">
        <v>7.0000000000000007E-2</v>
      </c>
      <c r="E7925" s="6">
        <v>0.22</v>
      </c>
      <c r="F7925" s="43"/>
      <c r="G7925" s="46"/>
      <c r="H7925" s="46"/>
      <c r="I7925" s="49"/>
      <c r="J7925" s="16">
        <f>B7925*F7923+C7925*G7923+D7925*H7923+I7923</f>
        <v>0.21884556075605277</v>
      </c>
      <c r="K7925" s="17">
        <f t="shared" si="5280"/>
        <v>-1.1544392439472306E-3</v>
      </c>
      <c r="L7925" s="17">
        <f t="shared" si="5281"/>
        <v>1.3327299679654534E-6</v>
      </c>
      <c r="M7925" s="17">
        <f t="shared" si="5282"/>
        <v>2.5397663366839076E-4</v>
      </c>
      <c r="N7925" s="17">
        <f t="shared" si="5283"/>
        <v>8.1965186320253367E-4</v>
      </c>
      <c r="O7925" s="17">
        <f t="shared" si="5284"/>
        <v>8.0810747076306153E-5</v>
      </c>
      <c r="P7925" s="18">
        <f>(E7925-J7925)*E7923</f>
        <v>4.1559812782100301E-4</v>
      </c>
    </row>
    <row r="7926" spans="1:16" x14ac:dyDescent="0.25">
      <c r="B7926" s="4">
        <v>0.16</v>
      </c>
      <c r="C7926" s="5">
        <v>0.62</v>
      </c>
      <c r="D7926" s="5">
        <v>0.22</v>
      </c>
      <c r="E7926" s="6">
        <v>0.14000000000000001</v>
      </c>
      <c r="F7926" s="43"/>
      <c r="G7926" s="46"/>
      <c r="H7926" s="46"/>
      <c r="I7926" s="49"/>
      <c r="J7926" s="16">
        <f>B7926*F7923+C7926*G7923+D7926*H7923+I7923</f>
        <v>0.17226455545319352</v>
      </c>
      <c r="K7926" s="17">
        <f t="shared" si="5280"/>
        <v>3.2264555453193511E-2</v>
      </c>
      <c r="L7926" s="17">
        <f t="shared" si="5281"/>
        <v>1.0410015385921992E-3</v>
      </c>
      <c r="M7926" s="17">
        <f t="shared" si="5282"/>
        <v>-5.1623288725109618E-3</v>
      </c>
      <c r="N7926" s="17">
        <f t="shared" si="5283"/>
        <v>-2.0004024380979975E-2</v>
      </c>
      <c r="O7926" s="17">
        <f t="shared" si="5284"/>
        <v>-7.0982021997025727E-3</v>
      </c>
      <c r="P7926" s="18">
        <f>(E7926-J7926)*E7923</f>
        <v>-1.1615239963149664E-2</v>
      </c>
    </row>
    <row r="7927" spans="1:16" ht="15.75" thickBot="1" x14ac:dyDescent="0.3">
      <c r="B7927" s="7">
        <v>0.53</v>
      </c>
      <c r="C7927" s="8">
        <v>0.23</v>
      </c>
      <c r="D7927" s="8">
        <v>0.24</v>
      </c>
      <c r="E7927" s="9">
        <v>0.41</v>
      </c>
      <c r="F7927" s="44"/>
      <c r="G7927" s="47"/>
      <c r="H7927" s="47"/>
      <c r="I7927" s="50"/>
      <c r="J7927" s="19">
        <f>B7927*F7923+C7927*G7923+D7927*H7923+I7923</f>
        <v>0.4108903555950052</v>
      </c>
      <c r="K7927" s="20">
        <f t="shared" si="5280"/>
        <v>8.903555950052211E-4</v>
      </c>
      <c r="L7927" s="20">
        <f t="shared" si="5281"/>
        <v>7.927330855571013E-7</v>
      </c>
      <c r="M7927" s="20">
        <f t="shared" si="5282"/>
        <v>-4.7188846535276723E-4</v>
      </c>
      <c r="N7927" s="20">
        <f t="shared" si="5283"/>
        <v>-2.0478178685120086E-4</v>
      </c>
      <c r="O7927" s="20">
        <f t="shared" si="5284"/>
        <v>-2.1368534280125307E-4</v>
      </c>
      <c r="P7927" s="21">
        <f>(E7927-J7927)*E7923</f>
        <v>-3.2052801420187957E-4</v>
      </c>
    </row>
    <row r="7928" spans="1:16" ht="15.75" thickBot="1" x14ac:dyDescent="0.3">
      <c r="K7928" t="s">
        <v>13</v>
      </c>
      <c r="L7928" s="22">
        <f>AVERAGE(L7923:L7927)</f>
        <v>6.5890398360774437E-4</v>
      </c>
      <c r="M7928" s="22">
        <f t="shared" ref="M7928:P7928" si="5285">AVERAGE(M7923:M7927)</f>
        <v>-2.4278046115190798E-4</v>
      </c>
      <c r="N7928" s="22">
        <f t="shared" si="5285"/>
        <v>-2.567161076544396E-4</v>
      </c>
      <c r="O7928" s="22">
        <f t="shared" si="5285"/>
        <v>-3.4653457074135523E-4</v>
      </c>
      <c r="P7928" s="22">
        <f t="shared" si="5285"/>
        <v>2.6638979613222635E-4</v>
      </c>
    </row>
    <row r="7929" spans="1:16" ht="15.75" thickBot="1" x14ac:dyDescent="0.3">
      <c r="B7929" s="27" t="s">
        <v>0</v>
      </c>
      <c r="C7929" s="28"/>
      <c r="D7929" s="28"/>
      <c r="E7929" s="29"/>
    </row>
    <row r="7930" spans="1:16" ht="15.75" thickBot="1" x14ac:dyDescent="0.3">
      <c r="A7930" s="23" t="s">
        <v>19</v>
      </c>
      <c r="B7930" s="27" t="s">
        <v>0</v>
      </c>
      <c r="C7930" s="28"/>
      <c r="D7930" s="28"/>
      <c r="E7930" s="29"/>
      <c r="F7930" s="30" t="s">
        <v>5</v>
      </c>
      <c r="G7930" s="31"/>
      <c r="H7930" s="31"/>
      <c r="I7930" s="32"/>
      <c r="J7930" s="33" t="s">
        <v>14</v>
      </c>
      <c r="K7930" s="34"/>
      <c r="L7930" s="34"/>
      <c r="M7930" s="34"/>
      <c r="N7930" s="34"/>
      <c r="O7930" s="34"/>
      <c r="P7930" s="35"/>
    </row>
    <row r="7931" spans="1:16" x14ac:dyDescent="0.25">
      <c r="A7931" s="23">
        <f>A7922+1</f>
        <v>881</v>
      </c>
      <c r="B7931" s="1" t="s">
        <v>1</v>
      </c>
      <c r="C7931" s="2" t="s">
        <v>2</v>
      </c>
      <c r="D7931" s="2" t="s">
        <v>3</v>
      </c>
      <c r="E7931" s="3" t="s">
        <v>4</v>
      </c>
      <c r="F7931" s="10" t="s">
        <v>6</v>
      </c>
      <c r="G7931" s="11" t="s">
        <v>7</v>
      </c>
      <c r="H7931" s="11" t="s">
        <v>8</v>
      </c>
      <c r="I7931" s="12" t="s">
        <v>9</v>
      </c>
      <c r="J7931" s="13" t="s">
        <v>10</v>
      </c>
      <c r="K7931" s="14" t="s">
        <v>11</v>
      </c>
      <c r="L7931" s="14" t="s">
        <v>12</v>
      </c>
      <c r="M7931" s="14" t="s">
        <v>15</v>
      </c>
      <c r="N7931" s="14" t="s">
        <v>16</v>
      </c>
      <c r="O7931" s="14" t="s">
        <v>17</v>
      </c>
      <c r="P7931" s="15" t="s">
        <v>18</v>
      </c>
    </row>
    <row r="7932" spans="1:16" x14ac:dyDescent="0.25">
      <c r="B7932" s="4">
        <v>0.47</v>
      </c>
      <c r="C7932" s="5">
        <v>0.38</v>
      </c>
      <c r="D7932" s="5">
        <v>0.15</v>
      </c>
      <c r="E7932" s="6">
        <v>0.36</v>
      </c>
      <c r="F7932" s="36">
        <f>F7923+M7928</f>
        <v>0.53879792404515281</v>
      </c>
      <c r="G7932" s="38">
        <f>G7923+N7928</f>
        <v>-0.10893188686288299</v>
      </c>
      <c r="H7932" s="38">
        <f>H7923+O7928</f>
        <v>-0.16047539057375151</v>
      </c>
      <c r="I7932" s="40">
        <f>I7923+P7928</f>
        <v>0.18889138671722092</v>
      </c>
      <c r="J7932" s="16">
        <f>B7932*F7932+C7932*G7932+D7932*H7932+I7932</f>
        <v>0.37666098542448445</v>
      </c>
      <c r="K7932" s="17">
        <f>J7932-E7932</f>
        <v>1.6660985424484465E-2</v>
      </c>
      <c r="L7932" s="17">
        <f>K7932*K7932</f>
        <v>2.775884353148838E-4</v>
      </c>
      <c r="M7932" s="17">
        <f>(E7932-J7932)*B7932</f>
        <v>-7.8306631495076977E-3</v>
      </c>
      <c r="N7932" s="17">
        <f>(E7932-J7932)*C7932</f>
        <v>-6.3311744613040967E-3</v>
      </c>
      <c r="O7932" s="17">
        <f>(E7932-J7932)*D7932</f>
        <v>-2.4991478136726698E-3</v>
      </c>
      <c r="P7932" s="18">
        <f>(E7932-J7932)*I7932</f>
        <v>-3.1471166409062761E-3</v>
      </c>
    </row>
    <row r="7933" spans="1:16" x14ac:dyDescent="0.25">
      <c r="B7933" s="4">
        <v>0.27</v>
      </c>
      <c r="C7933" s="5">
        <v>0.55000000000000004</v>
      </c>
      <c r="D7933" s="5">
        <v>0.18</v>
      </c>
      <c r="E7933" s="6">
        <v>0.28999999999999998</v>
      </c>
      <c r="F7933" s="36"/>
      <c r="G7933" s="38"/>
      <c r="H7933" s="38"/>
      <c r="I7933" s="40"/>
      <c r="J7933" s="16">
        <f>B7933*F7932+C7933*G7932+D7933*H7932+I7932</f>
        <v>0.24556871813155126</v>
      </c>
      <c r="K7933" s="17">
        <f t="shared" ref="K7933:K7936" si="5286">J7933-E7933</f>
        <v>-4.4431281868448719E-2</v>
      </c>
      <c r="L7933" s="17">
        <f t="shared" ref="L7933:L7936" si="5287">K7933*K7933</f>
        <v>1.9741388084735397E-3</v>
      </c>
      <c r="M7933" s="17">
        <f t="shared" ref="M7933:M7936" si="5288">(E7933-J7933)*B7933</f>
        <v>1.1996446104481156E-2</v>
      </c>
      <c r="N7933" s="17">
        <f t="shared" ref="N7933:N7936" si="5289">(E7933-J7933)*C7933</f>
        <v>2.4437205027646798E-2</v>
      </c>
      <c r="O7933" s="17">
        <f t="shared" ref="O7933:O7936" si="5290">(E7933-J7933)*D7933</f>
        <v>7.9976307363207686E-3</v>
      </c>
      <c r="P7933" s="18">
        <f>(E7933-J7933)*E7932</f>
        <v>1.5995261472641537E-2</v>
      </c>
    </row>
    <row r="7934" spans="1:16" x14ac:dyDescent="0.25">
      <c r="B7934" s="4">
        <v>0.22</v>
      </c>
      <c r="C7934" s="5">
        <v>0.71</v>
      </c>
      <c r="D7934" s="5">
        <v>7.0000000000000007E-2</v>
      </c>
      <c r="E7934" s="6">
        <v>0.22</v>
      </c>
      <c r="F7934" s="36"/>
      <c r="G7934" s="38"/>
      <c r="H7934" s="38"/>
      <c r="I7934" s="40"/>
      <c r="J7934" s="16">
        <f>B7934*F7932+C7934*G7932+D7934*H7932+I7932</f>
        <v>0.21885201299434498</v>
      </c>
      <c r="K7934" s="17">
        <f t="shared" si="5286"/>
        <v>-1.1479870056550212E-3</v>
      </c>
      <c r="L7934" s="17">
        <f t="shared" si="5287"/>
        <v>1.3178741651527818E-6</v>
      </c>
      <c r="M7934" s="17">
        <f t="shared" si="5288"/>
        <v>2.5255714124410467E-4</v>
      </c>
      <c r="N7934" s="17">
        <f t="shared" si="5289"/>
        <v>8.1507077401506503E-4</v>
      </c>
      <c r="O7934" s="17">
        <f t="shared" si="5290"/>
        <v>8.0359090395851497E-5</v>
      </c>
      <c r="P7934" s="18">
        <f>(E7934-J7934)*E7932</f>
        <v>4.1327532203580764E-4</v>
      </c>
    </row>
    <row r="7935" spans="1:16" x14ac:dyDescent="0.25">
      <c r="B7935" s="4">
        <v>0.16</v>
      </c>
      <c r="C7935" s="5">
        <v>0.62</v>
      </c>
      <c r="D7935" s="5">
        <v>0.22</v>
      </c>
      <c r="E7935" s="6">
        <v>0.14000000000000001</v>
      </c>
      <c r="F7935" s="36"/>
      <c r="G7935" s="38"/>
      <c r="H7935" s="38"/>
      <c r="I7935" s="40"/>
      <c r="J7935" s="16">
        <f>B7935*F7932+C7935*G7932+D7935*H7932+I7932</f>
        <v>0.17225669878323258</v>
      </c>
      <c r="K7935" s="17">
        <f t="shared" si="5286"/>
        <v>3.2256698783232562E-2</v>
      </c>
      <c r="L7935" s="17">
        <f t="shared" si="5287"/>
        <v>1.0404946163921971E-3</v>
      </c>
      <c r="M7935" s="17">
        <f t="shared" si="5288"/>
        <v>-5.1610718053172102E-3</v>
      </c>
      <c r="N7935" s="17">
        <f t="shared" si="5289"/>
        <v>-1.9999153245604188E-2</v>
      </c>
      <c r="O7935" s="17">
        <f t="shared" si="5290"/>
        <v>-7.0964737323111638E-3</v>
      </c>
      <c r="P7935" s="18">
        <f>(E7935-J7935)*E7932</f>
        <v>-1.1612411561963722E-2</v>
      </c>
    </row>
    <row r="7936" spans="1:16" ht="15.75" thickBot="1" x14ac:dyDescent="0.3">
      <c r="B7936" s="7">
        <v>0.53</v>
      </c>
      <c r="C7936" s="8">
        <v>0.23</v>
      </c>
      <c r="D7936" s="8">
        <v>0.24</v>
      </c>
      <c r="E7936" s="9">
        <v>0.41</v>
      </c>
      <c r="F7936" s="37"/>
      <c r="G7936" s="39"/>
      <c r="H7936" s="39"/>
      <c r="I7936" s="41"/>
      <c r="J7936" s="19">
        <f>B7936*F7932+C7936*G7932+D7936*H7932+I7932</f>
        <v>0.41088585874498851</v>
      </c>
      <c r="K7936" s="20">
        <f t="shared" si="5286"/>
        <v>8.8585874498853245E-4</v>
      </c>
      <c r="L7936" s="20">
        <f t="shared" si="5287"/>
        <v>7.8474571607265775E-7</v>
      </c>
      <c r="M7936" s="20">
        <f t="shared" si="5288"/>
        <v>-4.6950513484392221E-4</v>
      </c>
      <c r="N7936" s="20">
        <f t="shared" si="5289"/>
        <v>-2.0374751134736248E-4</v>
      </c>
      <c r="O7936" s="20">
        <f t="shared" si="5290"/>
        <v>-2.1260609879724778E-4</v>
      </c>
      <c r="P7936" s="21">
        <f>(E7936-J7936)*E7932</f>
        <v>-3.1890914819587168E-4</v>
      </c>
    </row>
    <row r="7937" spans="1:16" x14ac:dyDescent="0.25">
      <c r="K7937" t="s">
        <v>13</v>
      </c>
      <c r="L7937" s="22">
        <f>AVERAGE(L7932:L7936)</f>
        <v>6.5886489601236933E-4</v>
      </c>
      <c r="M7937" s="22">
        <f t="shared" ref="M7937:P7937" si="5291">AVERAGE(M7932:M7936)</f>
        <v>-2.4244736878871405E-4</v>
      </c>
      <c r="N7937" s="22">
        <f t="shared" si="5291"/>
        <v>-2.5635988331875706E-4</v>
      </c>
      <c r="O7937" s="22">
        <f t="shared" si="5291"/>
        <v>-3.4604756361289213E-4</v>
      </c>
      <c r="P7937" s="22">
        <f t="shared" si="5291"/>
        <v>2.6601988872229502E-4</v>
      </c>
    </row>
    <row r="7938" spans="1:16" ht="15.75" thickBot="1" x14ac:dyDescent="0.3"/>
    <row r="7939" spans="1:16" ht="15.75" thickBot="1" x14ac:dyDescent="0.3">
      <c r="A7939" s="23" t="s">
        <v>19</v>
      </c>
      <c r="B7939" s="27" t="s">
        <v>0</v>
      </c>
      <c r="C7939" s="28"/>
      <c r="D7939" s="28"/>
      <c r="E7939" s="29"/>
      <c r="F7939" s="30" t="s">
        <v>5</v>
      </c>
      <c r="G7939" s="31"/>
      <c r="H7939" s="31"/>
      <c r="I7939" s="32"/>
      <c r="J7939" s="33" t="s">
        <v>14</v>
      </c>
      <c r="K7939" s="34"/>
      <c r="L7939" s="34"/>
      <c r="M7939" s="34"/>
      <c r="N7939" s="34"/>
      <c r="O7939" s="34"/>
      <c r="P7939" s="35"/>
    </row>
    <row r="7940" spans="1:16" x14ac:dyDescent="0.25">
      <c r="A7940" s="23">
        <f>A7931+1</f>
        <v>882</v>
      </c>
      <c r="B7940" s="1" t="s">
        <v>1</v>
      </c>
      <c r="C7940" s="2" t="s">
        <v>2</v>
      </c>
      <c r="D7940" s="2" t="s">
        <v>3</v>
      </c>
      <c r="E7940" s="3" t="s">
        <v>4</v>
      </c>
      <c r="F7940" s="10" t="s">
        <v>6</v>
      </c>
      <c r="G7940" s="11" t="s">
        <v>7</v>
      </c>
      <c r="H7940" s="11" t="s">
        <v>8</v>
      </c>
      <c r="I7940" s="12" t="s">
        <v>9</v>
      </c>
      <c r="J7940" s="13" t="s">
        <v>10</v>
      </c>
      <c r="K7940" s="14" t="s">
        <v>11</v>
      </c>
      <c r="L7940" s="14" t="s">
        <v>12</v>
      </c>
      <c r="M7940" s="14" t="s">
        <v>15</v>
      </c>
      <c r="N7940" s="14" t="s">
        <v>16</v>
      </c>
      <c r="O7940" s="14" t="s">
        <v>17</v>
      </c>
      <c r="P7940" s="15" t="s">
        <v>18</v>
      </c>
    </row>
    <row r="7941" spans="1:16" x14ac:dyDescent="0.25">
      <c r="B7941" s="4">
        <v>0.47</v>
      </c>
      <c r="C7941" s="5">
        <v>0.38</v>
      </c>
      <c r="D7941" s="5">
        <v>0.15</v>
      </c>
      <c r="E7941" s="6">
        <v>0.36</v>
      </c>
      <c r="F7941" s="36">
        <f>F7932+M7937</f>
        <v>0.53855547667636405</v>
      </c>
      <c r="G7941" s="38">
        <f>G7932+N7937</f>
        <v>-0.10918824674620176</v>
      </c>
      <c r="H7941" s="38">
        <f>H7932+O7937</f>
        <v>-0.16082143813736441</v>
      </c>
      <c r="I7941" s="40">
        <f>I7932+P7937</f>
        <v>0.18915740660594321</v>
      </c>
      <c r="J7941" s="16">
        <f>B7941*F7941+C7941*G7941+D7941*H7941+I7941</f>
        <v>0.376663731159673</v>
      </c>
      <c r="K7941" s="17">
        <f>J7941-E7941</f>
        <v>1.6663731159673012E-2</v>
      </c>
      <c r="L7941" s="17">
        <f>K7941*K7941</f>
        <v>2.7767993616185726E-4</v>
      </c>
      <c r="M7941" s="17">
        <f>(E7941-J7941)*B7941</f>
        <v>-7.8319536450463158E-3</v>
      </c>
      <c r="N7941" s="17">
        <f>(E7941-J7941)*C7941</f>
        <v>-6.3322178406757445E-3</v>
      </c>
      <c r="O7941" s="17">
        <f>(E7941-J7941)*D7941</f>
        <v>-2.4995596739509516E-3</v>
      </c>
      <c r="P7941" s="18">
        <f>(E7941-J7941)*I7941</f>
        <v>-3.1520681705423936E-3</v>
      </c>
    </row>
    <row r="7942" spans="1:16" x14ac:dyDescent="0.25">
      <c r="B7942" s="4">
        <v>0.27</v>
      </c>
      <c r="C7942" s="5">
        <v>0.55000000000000004</v>
      </c>
      <c r="D7942" s="5">
        <v>0.18</v>
      </c>
      <c r="E7942" s="6">
        <v>0.28999999999999998</v>
      </c>
      <c r="F7942" s="36"/>
      <c r="G7942" s="38"/>
      <c r="H7942" s="38"/>
      <c r="I7942" s="40"/>
      <c r="J7942" s="16">
        <f>B7942*F7941+C7942*G7941+D7942*H7941+I7941</f>
        <v>0.24556599073342494</v>
      </c>
      <c r="K7942" s="17">
        <f t="shared" ref="K7942:K7945" si="5292">J7942-E7942</f>
        <v>-4.4434009266575036E-2</v>
      </c>
      <c r="L7942" s="17">
        <f t="shared" ref="L7942:L7945" si="5293">K7942*K7942</f>
        <v>1.9743811795020763E-3</v>
      </c>
      <c r="M7942" s="17">
        <f t="shared" ref="M7942:M7945" si="5294">(E7942-J7942)*B7942</f>
        <v>1.199718250197526E-2</v>
      </c>
      <c r="N7942" s="17">
        <f t="shared" ref="N7942:N7945" si="5295">(E7942-J7942)*C7942</f>
        <v>2.4438705096616272E-2</v>
      </c>
      <c r="O7942" s="17">
        <f t="shared" ref="O7942:O7945" si="5296">(E7942-J7942)*D7942</f>
        <v>7.9981216679835057E-3</v>
      </c>
      <c r="P7942" s="18">
        <f>(E7942-J7942)*E7941</f>
        <v>1.5996243335967011E-2</v>
      </c>
    </row>
    <row r="7943" spans="1:16" x14ac:dyDescent="0.25">
      <c r="B7943" s="4">
        <v>0.22</v>
      </c>
      <c r="C7943" s="5">
        <v>0.71</v>
      </c>
      <c r="D7943" s="5">
        <v>7.0000000000000007E-2</v>
      </c>
      <c r="E7943" s="6">
        <v>0.22</v>
      </c>
      <c r="F7943" s="36"/>
      <c r="G7943" s="38"/>
      <c r="H7943" s="38"/>
      <c r="I7943" s="40"/>
      <c r="J7943" s="16">
        <f>B7943*F7941+C7943*G7941+D7943*H7941+I7941</f>
        <v>0.21885845561532455</v>
      </c>
      <c r="K7943" s="17">
        <f t="shared" si="5292"/>
        <v>-1.1415443846754525E-3</v>
      </c>
      <c r="L7943" s="17">
        <f t="shared" si="5293"/>
        <v>1.3031235821840574E-6</v>
      </c>
      <c r="M7943" s="17">
        <f t="shared" si="5294"/>
        <v>2.5113976462859953E-4</v>
      </c>
      <c r="N7943" s="17">
        <f t="shared" si="5295"/>
        <v>8.1049651311957121E-4</v>
      </c>
      <c r="O7943" s="17">
        <f t="shared" si="5296"/>
        <v>7.990810692728168E-5</v>
      </c>
      <c r="P7943" s="18">
        <f>(E7943-J7943)*E7941</f>
        <v>4.1095597848316289E-4</v>
      </c>
    </row>
    <row r="7944" spans="1:16" x14ac:dyDescent="0.25">
      <c r="B7944" s="4">
        <v>0.16</v>
      </c>
      <c r="C7944" s="5">
        <v>0.62</v>
      </c>
      <c r="D7944" s="5">
        <v>0.22</v>
      </c>
      <c r="E7944" s="6">
        <v>0.14000000000000001</v>
      </c>
      <c r="F7944" s="36"/>
      <c r="G7944" s="38"/>
      <c r="H7944" s="38"/>
      <c r="I7944" s="40"/>
      <c r="J7944" s="16">
        <f>B7944*F7941+C7944*G7941+D7944*H7941+I7941</f>
        <v>0.17224885350129621</v>
      </c>
      <c r="K7944" s="17">
        <f t="shared" si="5292"/>
        <v>3.2248853501296193E-2</v>
      </c>
      <c r="L7944" s="17">
        <f t="shared" si="5293"/>
        <v>1.0399885521480638E-3</v>
      </c>
      <c r="M7944" s="17">
        <f t="shared" si="5294"/>
        <v>-5.1598165602073911E-3</v>
      </c>
      <c r="N7944" s="17">
        <f t="shared" si="5295"/>
        <v>-1.999428917080364E-2</v>
      </c>
      <c r="O7944" s="17">
        <f t="shared" si="5296"/>
        <v>-7.0947477702851622E-3</v>
      </c>
      <c r="P7944" s="18">
        <f>(E7944-J7944)*E7941</f>
        <v>-1.1609587260466629E-2</v>
      </c>
    </row>
    <row r="7945" spans="1:16" ht="15.75" thickBot="1" x14ac:dyDescent="0.3">
      <c r="B7945" s="7">
        <v>0.53</v>
      </c>
      <c r="C7945" s="8">
        <v>0.23</v>
      </c>
      <c r="D7945" s="8">
        <v>0.24</v>
      </c>
      <c r="E7945" s="9">
        <v>0.41</v>
      </c>
      <c r="F7945" s="37"/>
      <c r="G7945" s="39"/>
      <c r="H7945" s="39"/>
      <c r="I7945" s="41"/>
      <c r="J7945" s="19">
        <f>B7945*F7941+C7945*G7941+D7945*H7941+I7941</f>
        <v>0.41088136733982233</v>
      </c>
      <c r="K7945" s="20">
        <f t="shared" si="5292"/>
        <v>8.8136733982235871E-4</v>
      </c>
      <c r="L7945" s="20">
        <f t="shared" si="5293"/>
        <v>7.7680838770554113E-7</v>
      </c>
      <c r="M7945" s="20">
        <f t="shared" si="5294"/>
        <v>-4.6712469010585015E-4</v>
      </c>
      <c r="N7945" s="20">
        <f t="shared" si="5295"/>
        <v>-2.027144881591425E-4</v>
      </c>
      <c r="O7945" s="20">
        <f t="shared" si="5296"/>
        <v>-2.1152816155736609E-4</v>
      </c>
      <c r="P7945" s="21">
        <f>(E7945-J7945)*E7941</f>
        <v>-3.1729224233604912E-4</v>
      </c>
    </row>
    <row r="7946" spans="1:16" x14ac:dyDescent="0.25">
      <c r="K7946" t="s">
        <v>13</v>
      </c>
      <c r="L7946" s="22">
        <f>AVERAGE(L7941:L7945)</f>
        <v>6.5882591995637739E-4</v>
      </c>
      <c r="M7946" s="22">
        <f t="shared" ref="M7946:P7946" si="5297">AVERAGE(M7941:M7945)</f>
        <v>-2.4211452575113954E-4</v>
      </c>
      <c r="N7946" s="22">
        <f t="shared" si="5297"/>
        <v>-2.5600397798053687E-4</v>
      </c>
      <c r="O7946" s="22">
        <f t="shared" si="5297"/>
        <v>-3.455611661765386E-4</v>
      </c>
      <c r="P7946" s="22">
        <f t="shared" si="5297"/>
        <v>2.6565032822102076E-4</v>
      </c>
    </row>
    <row r="7947" spans="1:16" ht="15.75" thickBot="1" x14ac:dyDescent="0.3"/>
    <row r="7948" spans="1:16" ht="15.75" thickBot="1" x14ac:dyDescent="0.3">
      <c r="A7948" s="23" t="s">
        <v>19</v>
      </c>
      <c r="B7948" s="27" t="s">
        <v>0</v>
      </c>
      <c r="C7948" s="28"/>
      <c r="D7948" s="28"/>
      <c r="E7948" s="29"/>
      <c r="F7948" s="30" t="s">
        <v>5</v>
      </c>
      <c r="G7948" s="31"/>
      <c r="H7948" s="31"/>
      <c r="I7948" s="32"/>
      <c r="J7948" s="33" t="s">
        <v>14</v>
      </c>
      <c r="K7948" s="34"/>
      <c r="L7948" s="34"/>
      <c r="M7948" s="34"/>
      <c r="N7948" s="34"/>
      <c r="O7948" s="34"/>
      <c r="P7948" s="35"/>
    </row>
    <row r="7949" spans="1:16" x14ac:dyDescent="0.25">
      <c r="A7949" s="23">
        <f>A7940+1</f>
        <v>883</v>
      </c>
      <c r="B7949" s="1" t="s">
        <v>1</v>
      </c>
      <c r="C7949" s="2" t="s">
        <v>2</v>
      </c>
      <c r="D7949" s="2" t="s">
        <v>3</v>
      </c>
      <c r="E7949" s="3" t="s">
        <v>4</v>
      </c>
      <c r="F7949" s="10" t="s">
        <v>6</v>
      </c>
      <c r="G7949" s="11" t="s">
        <v>7</v>
      </c>
      <c r="H7949" s="11" t="s">
        <v>8</v>
      </c>
      <c r="I7949" s="12" t="s">
        <v>9</v>
      </c>
      <c r="J7949" s="13" t="s">
        <v>10</v>
      </c>
      <c r="K7949" s="14" t="s">
        <v>11</v>
      </c>
      <c r="L7949" s="14" t="s">
        <v>12</v>
      </c>
      <c r="M7949" s="14" t="s">
        <v>15</v>
      </c>
      <c r="N7949" s="14" t="s">
        <v>16</v>
      </c>
      <c r="O7949" s="14" t="s">
        <v>17</v>
      </c>
      <c r="P7949" s="15" t="s">
        <v>18</v>
      </c>
    </row>
    <row r="7950" spans="1:16" x14ac:dyDescent="0.25">
      <c r="B7950" s="4">
        <v>0.47</v>
      </c>
      <c r="C7950" s="5">
        <v>0.38</v>
      </c>
      <c r="D7950" s="5">
        <v>0.15</v>
      </c>
      <c r="E7950" s="6">
        <v>0.36</v>
      </c>
      <c r="F7950" s="36">
        <f>F7941+M7946</f>
        <v>0.53831336215061287</v>
      </c>
      <c r="G7950" s="38">
        <f>G7941+N7946</f>
        <v>-0.10944425072418229</v>
      </c>
      <c r="H7950" s="38">
        <f>H7941+O7946</f>
        <v>-0.16116699930354095</v>
      </c>
      <c r="I7950" s="40">
        <f>I7941+P7946</f>
        <v>0.18942305693416422</v>
      </c>
      <c r="J7950" s="16">
        <f>B7950*F7950+C7950*G7950+D7950*H7950+I7950</f>
        <v>0.37666647197423186</v>
      </c>
      <c r="K7950" s="17">
        <f>J7950-E7950</f>
        <v>1.6666471974231878E-2</v>
      </c>
      <c r="L7950" s="17">
        <f>K7950*K7950</f>
        <v>2.7777128806785663E-4</v>
      </c>
      <c r="M7950" s="17">
        <f>(E7950-J7950)*B7950</f>
        <v>-7.8332418278889825E-3</v>
      </c>
      <c r="N7950" s="17">
        <f>(E7950-J7950)*C7950</f>
        <v>-6.3332593502081133E-3</v>
      </c>
      <c r="O7950" s="17">
        <f>(E7950-J7950)*D7950</f>
        <v>-2.4999707961347816E-3</v>
      </c>
      <c r="P7950" s="18">
        <f>(E7950-J7950)*I7950</f>
        <v>-3.1570140696665773E-3</v>
      </c>
    </row>
    <row r="7951" spans="1:16" x14ac:dyDescent="0.25">
      <c r="B7951" s="4">
        <v>0.27</v>
      </c>
      <c r="C7951" s="5">
        <v>0.55000000000000004</v>
      </c>
      <c r="D7951" s="5">
        <v>0.18</v>
      </c>
      <c r="E7951" s="6">
        <v>0.28999999999999998</v>
      </c>
      <c r="F7951" s="36"/>
      <c r="G7951" s="38"/>
      <c r="H7951" s="38"/>
      <c r="I7951" s="40"/>
      <c r="J7951" s="16">
        <f>B7951*F7950+C7951*G7950+D7951*H7950+I7950</f>
        <v>0.24556326694189207</v>
      </c>
      <c r="K7951" s="17">
        <f t="shared" ref="K7951:K7954" si="5298">J7951-E7951</f>
        <v>-4.4436733058107913E-2</v>
      </c>
      <c r="L7951" s="17">
        <f t="shared" ref="L7951:L7954" si="5299">K7951*K7951</f>
        <v>1.9746232448775406E-3</v>
      </c>
      <c r="M7951" s="17">
        <f t="shared" ref="M7951:M7954" si="5300">(E7951-J7951)*B7951</f>
        <v>1.1997917925689137E-2</v>
      </c>
      <c r="N7951" s="17">
        <f t="shared" ref="N7951:N7954" si="5301">(E7951-J7951)*C7951</f>
        <v>2.4440203181959354E-2</v>
      </c>
      <c r="O7951" s="17">
        <f t="shared" ref="O7951:O7954" si="5302">(E7951-J7951)*D7951</f>
        <v>7.9986119504594239E-3</v>
      </c>
      <c r="P7951" s="18">
        <f>(E7951-J7951)*E7950</f>
        <v>1.5997223900918848E-2</v>
      </c>
    </row>
    <row r="7952" spans="1:16" x14ac:dyDescent="0.25">
      <c r="B7952" s="4">
        <v>0.22</v>
      </c>
      <c r="C7952" s="5">
        <v>0.71</v>
      </c>
      <c r="D7952" s="5">
        <v>7.0000000000000007E-2</v>
      </c>
      <c r="E7952" s="6">
        <v>0.22</v>
      </c>
      <c r="F7952" s="36"/>
      <c r="G7952" s="38"/>
      <c r="H7952" s="38"/>
      <c r="I7952" s="40"/>
      <c r="J7952" s="16">
        <f>B7952*F7950+C7952*G7950+D7952*H7950+I7950</f>
        <v>0.21886488864188175</v>
      </c>
      <c r="K7952" s="17">
        <f t="shared" si="5298"/>
        <v>-1.1351113581182515E-3</v>
      </c>
      <c r="L7952" s="17">
        <f t="shared" si="5299"/>
        <v>1.2884777953290613E-6</v>
      </c>
      <c r="M7952" s="17">
        <f t="shared" si="5300"/>
        <v>2.4972449878601531E-4</v>
      </c>
      <c r="N7952" s="17">
        <f t="shared" si="5301"/>
        <v>8.0592906426395856E-4</v>
      </c>
      <c r="O7952" s="17">
        <f t="shared" si="5302"/>
        <v>7.9457795068277608E-5</v>
      </c>
      <c r="P7952" s="18">
        <f>(E7952-J7952)*E7950</f>
        <v>4.0864008892257052E-4</v>
      </c>
    </row>
    <row r="7953" spans="1:16" x14ac:dyDescent="0.25">
      <c r="B7953" s="4">
        <v>0.16</v>
      </c>
      <c r="C7953" s="5">
        <v>0.62</v>
      </c>
      <c r="D7953" s="5">
        <v>0.22</v>
      </c>
      <c r="E7953" s="6">
        <v>0.14000000000000001</v>
      </c>
      <c r="F7953" s="36"/>
      <c r="G7953" s="38"/>
      <c r="H7953" s="38"/>
      <c r="I7953" s="40"/>
      <c r="J7953" s="16">
        <f>B7953*F7950+C7953*G7950+D7953*H7950+I7950</f>
        <v>0.17224101958249027</v>
      </c>
      <c r="K7953" s="17">
        <f t="shared" si="5298"/>
        <v>3.224101958249026E-2</v>
      </c>
      <c r="L7953" s="17">
        <f t="shared" si="5299"/>
        <v>1.0394833437185203E-3</v>
      </c>
      <c r="M7953" s="17">
        <f t="shared" si="5300"/>
        <v>-5.1585631331984415E-3</v>
      </c>
      <c r="N7953" s="17">
        <f t="shared" si="5301"/>
        <v>-1.9989432141143963E-2</v>
      </c>
      <c r="O7953" s="17">
        <f t="shared" si="5302"/>
        <v>-7.0930243081478569E-3</v>
      </c>
      <c r="P7953" s="18">
        <f>(E7953-J7953)*E7950</f>
        <v>-1.1606767049696494E-2</v>
      </c>
    </row>
    <row r="7954" spans="1:16" ht="15.75" thickBot="1" x14ac:dyDescent="0.3">
      <c r="B7954" s="7">
        <v>0.53</v>
      </c>
      <c r="C7954" s="8">
        <v>0.23</v>
      </c>
      <c r="D7954" s="8">
        <v>0.24</v>
      </c>
      <c r="E7954" s="9">
        <v>0.41</v>
      </c>
      <c r="F7954" s="37"/>
      <c r="G7954" s="39"/>
      <c r="H7954" s="39"/>
      <c r="I7954" s="41"/>
      <c r="J7954" s="19">
        <f>B7954*F7950+C7954*G7950+D7954*H7950+I7950</f>
        <v>0.41087688137457729</v>
      </c>
      <c r="K7954" s="20">
        <f t="shared" si="5298"/>
        <v>8.7688137457730964E-4</v>
      </c>
      <c r="L7954" s="20">
        <f t="shared" si="5299"/>
        <v>7.6892094508059203E-7</v>
      </c>
      <c r="M7954" s="20">
        <f t="shared" si="5300"/>
        <v>-4.6474712852597415E-4</v>
      </c>
      <c r="N7954" s="20">
        <f t="shared" si="5301"/>
        <v>-2.0168271615278121E-4</v>
      </c>
      <c r="O7954" s="20">
        <f t="shared" si="5302"/>
        <v>-2.104515298985543E-4</v>
      </c>
      <c r="P7954" s="21">
        <f>(E7954-J7954)*E7950</f>
        <v>-3.1567729484783147E-4</v>
      </c>
    </row>
    <row r="7955" spans="1:16" x14ac:dyDescent="0.25">
      <c r="K7955" t="s">
        <v>13</v>
      </c>
      <c r="L7955" s="22">
        <f>AVERAGE(L7950:L7954)</f>
        <v>6.5878705508086552E-4</v>
      </c>
      <c r="M7955" s="22">
        <f t="shared" ref="M7955:P7955" si="5303">AVERAGE(M7950:M7954)</f>
        <v>-2.4178193302764914E-4</v>
      </c>
      <c r="N7955" s="22">
        <f t="shared" si="5303"/>
        <v>-2.5564839225630874E-4</v>
      </c>
      <c r="O7955" s="22">
        <f t="shared" si="5303"/>
        <v>-3.4507537773069836E-4</v>
      </c>
      <c r="P7955" s="22">
        <f t="shared" si="5303"/>
        <v>2.6528111512610312E-4</v>
      </c>
    </row>
    <row r="7956" spans="1:16" ht="15.75" thickBot="1" x14ac:dyDescent="0.3"/>
    <row r="7957" spans="1:16" ht="15.75" thickBot="1" x14ac:dyDescent="0.3">
      <c r="A7957" s="23" t="s">
        <v>19</v>
      </c>
      <c r="B7957" s="27" t="s">
        <v>0</v>
      </c>
      <c r="C7957" s="28"/>
      <c r="D7957" s="28"/>
      <c r="E7957" s="29"/>
      <c r="F7957" s="30" t="s">
        <v>5</v>
      </c>
      <c r="G7957" s="31"/>
      <c r="H7957" s="31"/>
      <c r="I7957" s="32"/>
      <c r="J7957" s="33" t="s">
        <v>14</v>
      </c>
      <c r="K7957" s="34"/>
      <c r="L7957" s="34"/>
      <c r="M7957" s="34"/>
      <c r="N7957" s="34"/>
      <c r="O7957" s="34"/>
      <c r="P7957" s="35"/>
    </row>
    <row r="7958" spans="1:16" x14ac:dyDescent="0.25">
      <c r="A7958" s="23">
        <f>A7949+1</f>
        <v>884</v>
      </c>
      <c r="B7958" s="1" t="s">
        <v>1</v>
      </c>
      <c r="C7958" s="2" t="s">
        <v>2</v>
      </c>
      <c r="D7958" s="2" t="s">
        <v>3</v>
      </c>
      <c r="E7958" s="3" t="s">
        <v>4</v>
      </c>
      <c r="F7958" s="10" t="s">
        <v>6</v>
      </c>
      <c r="G7958" s="11" t="s">
        <v>7</v>
      </c>
      <c r="H7958" s="11" t="s">
        <v>8</v>
      </c>
      <c r="I7958" s="12" t="s">
        <v>9</v>
      </c>
      <c r="J7958" s="13" t="s">
        <v>10</v>
      </c>
      <c r="K7958" s="14" t="s">
        <v>11</v>
      </c>
      <c r="L7958" s="14" t="s">
        <v>12</v>
      </c>
      <c r="M7958" s="14" t="s">
        <v>15</v>
      </c>
      <c r="N7958" s="14" t="s">
        <v>16</v>
      </c>
      <c r="O7958" s="14" t="s">
        <v>17</v>
      </c>
      <c r="P7958" s="15" t="s">
        <v>18</v>
      </c>
    </row>
    <row r="7959" spans="1:16" x14ac:dyDescent="0.25">
      <c r="B7959" s="4">
        <v>0.47</v>
      </c>
      <c r="C7959" s="5">
        <v>0.38</v>
      </c>
      <c r="D7959" s="5">
        <v>0.15</v>
      </c>
      <c r="E7959" s="6">
        <v>0.36</v>
      </c>
      <c r="F7959" s="36">
        <f>F7950+M7955</f>
        <v>0.53807158021758528</v>
      </c>
      <c r="G7959" s="38">
        <f>G7950+N7955</f>
        <v>-0.1096998991164386</v>
      </c>
      <c r="H7959" s="38">
        <f>H7950+O7955</f>
        <v>-0.16151207468127166</v>
      </c>
      <c r="I7959" s="40">
        <f>I7950+P7955</f>
        <v>0.18968833804929033</v>
      </c>
      <c r="J7959" s="16">
        <f>B7959*F7959+C7959*G7959+D7959*H7959+I7959</f>
        <v>0.37666920788511798</v>
      </c>
      <c r="K7959" s="17">
        <f>J7959-E7959</f>
        <v>1.6669207885117998E-2</v>
      </c>
      <c r="L7959" s="17">
        <f>K7959*K7959</f>
        <v>2.7786249151728003E-4</v>
      </c>
      <c r="M7959" s="17">
        <f>(E7959-J7959)*B7959</f>
        <v>-7.8345277060054581E-3</v>
      </c>
      <c r="N7959" s="17">
        <f>(E7959-J7959)*C7959</f>
        <v>-6.3342989963448395E-3</v>
      </c>
      <c r="O7959" s="17">
        <f>(E7959-J7959)*D7959</f>
        <v>-2.5003811827676997E-3</v>
      </c>
      <c r="P7959" s="18">
        <f>(E7959-J7959)*I7959</f>
        <v>-3.161954340326159E-3</v>
      </c>
    </row>
    <row r="7960" spans="1:16" x14ac:dyDescent="0.25">
      <c r="B7960" s="4">
        <v>0.27</v>
      </c>
      <c r="C7960" s="5">
        <v>0.55000000000000004</v>
      </c>
      <c r="D7960" s="5">
        <v>0.18</v>
      </c>
      <c r="E7960" s="6">
        <v>0.28999999999999998</v>
      </c>
      <c r="F7960" s="36"/>
      <c r="G7960" s="38"/>
      <c r="H7960" s="38"/>
      <c r="I7960" s="40"/>
      <c r="J7960" s="16">
        <f>B7960*F7959+C7960*G7959+D7960*H7959+I7959</f>
        <v>0.24556054675136824</v>
      </c>
      <c r="K7960" s="17">
        <f t="shared" ref="K7960:K7963" si="5304">J7960-E7960</f>
        <v>-4.4439453248631744E-2</v>
      </c>
      <c r="L7960" s="17">
        <f t="shared" ref="L7960:L7963" si="5305">K7960*K7960</f>
        <v>1.9748650050373266E-3</v>
      </c>
      <c r="M7960" s="17">
        <f t="shared" ref="M7960:M7963" si="5306">(E7960-J7960)*B7960</f>
        <v>1.1998652377130572E-2</v>
      </c>
      <c r="N7960" s="17">
        <f t="shared" ref="N7960:N7963" si="5307">(E7960-J7960)*C7960</f>
        <v>2.444169928674746E-2</v>
      </c>
      <c r="O7960" s="17">
        <f t="shared" ref="O7960:O7963" si="5308">(E7960-J7960)*D7960</f>
        <v>7.999101584753714E-3</v>
      </c>
      <c r="P7960" s="18">
        <f>(E7960-J7960)*E7959</f>
        <v>1.5998203169507428E-2</v>
      </c>
    </row>
    <row r="7961" spans="1:16" x14ac:dyDescent="0.25">
      <c r="B7961" s="4">
        <v>0.22</v>
      </c>
      <c r="C7961" s="5">
        <v>0.71</v>
      </c>
      <c r="D7961" s="5">
        <v>7.0000000000000007E-2</v>
      </c>
      <c r="E7961" s="6">
        <v>0.22</v>
      </c>
      <c r="F7961" s="36"/>
      <c r="G7961" s="38"/>
      <c r="H7961" s="38"/>
      <c r="I7961" s="40"/>
      <c r="J7961" s="16">
        <f>B7961*F7959+C7961*G7959+D7961*H7959+I7959</f>
        <v>0.21887131209679866</v>
      </c>
      <c r="K7961" s="17">
        <f t="shared" si="5304"/>
        <v>-1.1286879032013364E-3</v>
      </c>
      <c r="L7961" s="17">
        <f t="shared" si="5305"/>
        <v>1.2739363828330292E-6</v>
      </c>
      <c r="M7961" s="17">
        <f t="shared" si="5306"/>
        <v>2.4831133870429402E-4</v>
      </c>
      <c r="N7961" s="17">
        <f t="shared" si="5307"/>
        <v>8.0136841127294875E-4</v>
      </c>
      <c r="O7961" s="17">
        <f t="shared" si="5308"/>
        <v>7.9008153224093556E-5</v>
      </c>
      <c r="P7961" s="18">
        <f>(E7961-J7961)*E7959</f>
        <v>4.0632764515248108E-4</v>
      </c>
    </row>
    <row r="7962" spans="1:16" x14ac:dyDescent="0.25">
      <c r="B7962" s="4">
        <v>0.16</v>
      </c>
      <c r="C7962" s="5">
        <v>0.62</v>
      </c>
      <c r="D7962" s="5">
        <v>0.22</v>
      </c>
      <c r="E7962" s="6">
        <v>0.14000000000000001</v>
      </c>
      <c r="F7962" s="36"/>
      <c r="G7962" s="38"/>
      <c r="H7962" s="38"/>
      <c r="I7962" s="40"/>
      <c r="J7962" s="16">
        <f>B7962*F7959+C7962*G7959+D7962*H7959+I7959</f>
        <v>0.17223319700203227</v>
      </c>
      <c r="K7962" s="17">
        <f t="shared" si="5304"/>
        <v>3.2233197002032254E-2</v>
      </c>
      <c r="L7962" s="17">
        <f t="shared" si="5305"/>
        <v>1.0389789889718212E-3</v>
      </c>
      <c r="M7962" s="17">
        <f t="shared" si="5306"/>
        <v>-5.1573115203251609E-3</v>
      </c>
      <c r="N7962" s="17">
        <f t="shared" si="5307"/>
        <v>-1.9984582141259997E-2</v>
      </c>
      <c r="O7962" s="17">
        <f t="shared" si="5308"/>
        <v>-7.0913033404470961E-3</v>
      </c>
      <c r="P7962" s="18">
        <f>(E7962-J7962)*E7959</f>
        <v>-1.1603950920731611E-2</v>
      </c>
    </row>
    <row r="7963" spans="1:16" ht="15.75" thickBot="1" x14ac:dyDescent="0.3">
      <c r="B7963" s="7">
        <v>0.53</v>
      </c>
      <c r="C7963" s="8">
        <v>0.23</v>
      </c>
      <c r="D7963" s="8">
        <v>0.24</v>
      </c>
      <c r="E7963" s="9">
        <v>0.41</v>
      </c>
      <c r="F7963" s="37"/>
      <c r="G7963" s="39"/>
      <c r="H7963" s="39"/>
      <c r="I7963" s="41"/>
      <c r="J7963" s="19">
        <f>B7963*F7959+C7963*G7959+D7963*H7959+I7959</f>
        <v>0.41087240084432453</v>
      </c>
      <c r="K7963" s="20">
        <f t="shared" si="5304"/>
        <v>8.7240084432455012E-4</v>
      </c>
      <c r="L7963" s="20">
        <f t="shared" si="5305"/>
        <v>7.6108323317818795E-7</v>
      </c>
      <c r="M7963" s="20">
        <f t="shared" si="5306"/>
        <v>-4.6237244749201161E-4</v>
      </c>
      <c r="N7963" s="20">
        <f t="shared" si="5307"/>
        <v>-2.0065219419464653E-4</v>
      </c>
      <c r="O7963" s="20">
        <f t="shared" si="5308"/>
        <v>-2.0937620263789203E-4</v>
      </c>
      <c r="P7963" s="21">
        <f>(E7963-J7963)*E7959</f>
        <v>-3.1406430395683802E-4</v>
      </c>
    </row>
    <row r="7964" spans="1:16" x14ac:dyDescent="0.25">
      <c r="K7964" t="s">
        <v>13</v>
      </c>
      <c r="L7964" s="22">
        <f>AVERAGE(L7959:L7963)</f>
        <v>6.5874830102848785E-4</v>
      </c>
      <c r="M7964" s="22">
        <f t="shared" ref="M7964:P7964" si="5309">AVERAGE(M7959:M7963)</f>
        <v>-2.4144959159755298E-4</v>
      </c>
      <c r="N7964" s="22">
        <f t="shared" si="5309"/>
        <v>-2.5529312675581453E-4</v>
      </c>
      <c r="O7964" s="22">
        <f t="shared" si="5309"/>
        <v>-3.4459019757497611E-4</v>
      </c>
      <c r="P7964" s="22">
        <f t="shared" si="5309"/>
        <v>2.6491224992906026E-4</v>
      </c>
    </row>
    <row r="7965" spans="1:16" ht="15.75" thickBot="1" x14ac:dyDescent="0.3"/>
    <row r="7966" spans="1:16" ht="15.75" thickBot="1" x14ac:dyDescent="0.3">
      <c r="A7966" s="23" t="s">
        <v>19</v>
      </c>
      <c r="B7966" s="27" t="s">
        <v>0</v>
      </c>
      <c r="C7966" s="28"/>
      <c r="D7966" s="28"/>
      <c r="E7966" s="29"/>
      <c r="F7966" s="30" t="s">
        <v>5</v>
      </c>
      <c r="G7966" s="31"/>
      <c r="H7966" s="31"/>
      <c r="I7966" s="32"/>
      <c r="J7966" s="33" t="s">
        <v>14</v>
      </c>
      <c r="K7966" s="34"/>
      <c r="L7966" s="34"/>
      <c r="M7966" s="34"/>
      <c r="N7966" s="34"/>
      <c r="O7966" s="34"/>
      <c r="P7966" s="35"/>
    </row>
    <row r="7967" spans="1:16" x14ac:dyDescent="0.25">
      <c r="A7967" s="23">
        <f>A7958+1</f>
        <v>885</v>
      </c>
      <c r="B7967" s="1" t="s">
        <v>1</v>
      </c>
      <c r="C7967" s="2" t="s">
        <v>2</v>
      </c>
      <c r="D7967" s="2" t="s">
        <v>3</v>
      </c>
      <c r="E7967" s="3" t="s">
        <v>4</v>
      </c>
      <c r="F7967" s="10" t="s">
        <v>6</v>
      </c>
      <c r="G7967" s="11" t="s">
        <v>7</v>
      </c>
      <c r="H7967" s="11" t="s">
        <v>8</v>
      </c>
      <c r="I7967" s="12" t="s">
        <v>9</v>
      </c>
      <c r="J7967" s="13" t="s">
        <v>10</v>
      </c>
      <c r="K7967" s="14" t="s">
        <v>11</v>
      </c>
      <c r="L7967" s="14" t="s">
        <v>12</v>
      </c>
      <c r="M7967" s="14" t="s">
        <v>15</v>
      </c>
      <c r="N7967" s="14" t="s">
        <v>16</v>
      </c>
      <c r="O7967" s="14" t="s">
        <v>17</v>
      </c>
      <c r="P7967" s="15" t="s">
        <v>18</v>
      </c>
    </row>
    <row r="7968" spans="1:16" x14ac:dyDescent="0.25">
      <c r="B7968" s="4">
        <v>0.47</v>
      </c>
      <c r="C7968" s="5">
        <v>0.38</v>
      </c>
      <c r="D7968" s="5">
        <v>0.15</v>
      </c>
      <c r="E7968" s="6">
        <v>0.36</v>
      </c>
      <c r="F7968" s="36">
        <f>F7959+M7964</f>
        <v>0.53783013062598772</v>
      </c>
      <c r="G7968" s="38">
        <f>G7959+N7964</f>
        <v>-0.10995519224319442</v>
      </c>
      <c r="H7968" s="38">
        <f>H7959+O7964</f>
        <v>-0.16185666487884665</v>
      </c>
      <c r="I7968" s="40">
        <f>I7959+P7964</f>
        <v>0.18995325029921939</v>
      </c>
      <c r="J7968" s="16">
        <f>B7968*F7968+C7968*G7968+D7968*H7968+I7968</f>
        <v>0.37667193890919271</v>
      </c>
      <c r="K7968" s="17">
        <f>J7968-E7968</f>
        <v>1.6671938909192718E-2</v>
      </c>
      <c r="L7968" s="17">
        <f>K7968*K7968</f>
        <v>2.779535469918541E-4</v>
      </c>
      <c r="M7968" s="17">
        <f>(E7968-J7968)*B7968</f>
        <v>-7.8358112873205769E-3</v>
      </c>
      <c r="N7968" s="17">
        <f>(E7968-J7968)*C7968</f>
        <v>-6.3353367854932334E-3</v>
      </c>
      <c r="O7968" s="17">
        <f>(E7968-J7968)*D7968</f>
        <v>-2.5007908363789077E-3</v>
      </c>
      <c r="P7968" s="18">
        <f>(E7968-J7968)*I7968</f>
        <v>-3.1668889845911791E-3</v>
      </c>
    </row>
    <row r="7969" spans="1:16" x14ac:dyDescent="0.25">
      <c r="B7969" s="4">
        <v>0.27</v>
      </c>
      <c r="C7969" s="5">
        <v>0.55000000000000004</v>
      </c>
      <c r="D7969" s="5">
        <v>0.18</v>
      </c>
      <c r="E7969" s="6">
        <v>0.28999999999999998</v>
      </c>
      <c r="F7969" s="36"/>
      <c r="G7969" s="38"/>
      <c r="H7969" s="38"/>
      <c r="I7969" s="40"/>
      <c r="J7969" s="16">
        <f>B7969*F7968+C7969*G7968+D7969*H7968+I7968</f>
        <v>0.24555783015628677</v>
      </c>
      <c r="K7969" s="17">
        <f t="shared" ref="K7969:K7972" si="5310">J7969-E7969</f>
        <v>-4.4442169843713214E-2</v>
      </c>
      <c r="L7969" s="17">
        <f t="shared" ref="L7969:L7972" si="5311">K7969*K7969</f>
        <v>1.9751064604174523E-3</v>
      </c>
      <c r="M7969" s="17">
        <f t="shared" ref="M7969:M7972" si="5312">(E7969-J7969)*B7969</f>
        <v>1.1999385857802568E-2</v>
      </c>
      <c r="N7969" s="17">
        <f t="shared" ref="N7969:N7972" si="5313">(E7969-J7969)*C7969</f>
        <v>2.4443193414042271E-2</v>
      </c>
      <c r="O7969" s="17">
        <f t="shared" ref="O7969:O7972" si="5314">(E7969-J7969)*D7969</f>
        <v>7.9995905718683782E-3</v>
      </c>
      <c r="P7969" s="18">
        <f>(E7969-J7969)*E7968</f>
        <v>1.5999181143736756E-2</v>
      </c>
    </row>
    <row r="7970" spans="1:16" x14ac:dyDescent="0.25">
      <c r="B7970" s="4">
        <v>0.22</v>
      </c>
      <c r="C7970" s="5">
        <v>0.71</v>
      </c>
      <c r="D7970" s="5">
        <v>7.0000000000000007E-2</v>
      </c>
      <c r="E7970" s="6">
        <v>0.22</v>
      </c>
      <c r="F7970" s="36"/>
      <c r="G7970" s="38"/>
      <c r="H7970" s="38"/>
      <c r="I7970" s="40"/>
      <c r="J7970" s="16">
        <f>B7970*F7968+C7970*G7968+D7970*H7968+I7968</f>
        <v>0.21887772600274941</v>
      </c>
      <c r="K7970" s="17">
        <f t="shared" si="5310"/>
        <v>-1.1222739972505946E-3</v>
      </c>
      <c r="L7970" s="17">
        <f t="shared" si="5311"/>
        <v>1.2594989249048276E-6</v>
      </c>
      <c r="M7970" s="17">
        <f t="shared" si="5312"/>
        <v>2.4690027939513082E-4</v>
      </c>
      <c r="N7970" s="17">
        <f t="shared" si="5313"/>
        <v>7.9681453804792215E-4</v>
      </c>
      <c r="O7970" s="17">
        <f t="shared" si="5314"/>
        <v>7.8559179807541636E-5</v>
      </c>
      <c r="P7970" s="18">
        <f>(E7970-J7970)*E7968</f>
        <v>4.0401863901021407E-4</v>
      </c>
    </row>
    <row r="7971" spans="1:16" x14ac:dyDescent="0.25">
      <c r="B7971" s="4">
        <v>0.16</v>
      </c>
      <c r="C7971" s="5">
        <v>0.62</v>
      </c>
      <c r="D7971" s="5">
        <v>0.22</v>
      </c>
      <c r="E7971" s="6">
        <v>0.14000000000000001</v>
      </c>
      <c r="F7971" s="36"/>
      <c r="G7971" s="38"/>
      <c r="H7971" s="38"/>
      <c r="I7971" s="40"/>
      <c r="J7971" s="16">
        <f>B7971*F7968+C7971*G7968+D7971*H7968+I7968</f>
        <v>0.17222538573525062</v>
      </c>
      <c r="K7971" s="17">
        <f t="shared" si="5310"/>
        <v>3.2225385735250606E-2</v>
      </c>
      <c r="L7971" s="17">
        <f t="shared" si="5311"/>
        <v>1.0384754857856932E-3</v>
      </c>
      <c r="M7971" s="17">
        <f t="shared" si="5312"/>
        <v>-5.1560617176400966E-3</v>
      </c>
      <c r="N7971" s="17">
        <f t="shared" si="5313"/>
        <v>-1.9979739155855377E-2</v>
      </c>
      <c r="O7971" s="17">
        <f t="shared" si="5314"/>
        <v>-7.0895848617551329E-3</v>
      </c>
      <c r="P7971" s="18">
        <f>(E7971-J7971)*E7968</f>
        <v>-1.1601138864690217E-2</v>
      </c>
    </row>
    <row r="7972" spans="1:16" ht="15.75" thickBot="1" x14ac:dyDescent="0.3">
      <c r="B7972" s="7">
        <v>0.53</v>
      </c>
      <c r="C7972" s="8">
        <v>0.23</v>
      </c>
      <c r="D7972" s="8">
        <v>0.24</v>
      </c>
      <c r="E7972" s="9">
        <v>0.41</v>
      </c>
      <c r="F7972" s="37"/>
      <c r="G7972" s="39"/>
      <c r="H7972" s="39"/>
      <c r="I7972" s="41"/>
      <c r="J7972" s="19">
        <f>B7972*F7968+C7972*G7968+D7972*H7968+I7968</f>
        <v>0.41086792574413494</v>
      </c>
      <c r="K7972" s="20">
        <f t="shared" si="5310"/>
        <v>8.6792574413496748E-4</v>
      </c>
      <c r="L7972" s="20">
        <f t="shared" si="5311"/>
        <v>7.5329509733223708E-7</v>
      </c>
      <c r="M7972" s="20">
        <f t="shared" si="5312"/>
        <v>-4.6000064439153277E-4</v>
      </c>
      <c r="N7972" s="20">
        <f t="shared" si="5313"/>
        <v>-1.9962292115104254E-4</v>
      </c>
      <c r="O7972" s="20">
        <f t="shared" si="5314"/>
        <v>-2.0830217859239218E-4</v>
      </c>
      <c r="P7972" s="21">
        <f>(E7972-J7972)*E7968</f>
        <v>-3.1245326788858829E-4</v>
      </c>
    </row>
    <row r="7973" spans="1:16" x14ac:dyDescent="0.25">
      <c r="K7973" t="s">
        <v>13</v>
      </c>
      <c r="L7973" s="22">
        <f>AVERAGE(L7968:L7972)</f>
        <v>6.5870965744344728E-4</v>
      </c>
      <c r="M7973" s="22">
        <f t="shared" ref="M7973:P7973" si="5315">AVERAGE(M7968:M7972)</f>
        <v>-2.4111750243090146E-4</v>
      </c>
      <c r="N7973" s="22">
        <f t="shared" si="5315"/>
        <v>-2.5493818208189195E-4</v>
      </c>
      <c r="O7973" s="22">
        <f t="shared" si="5315"/>
        <v>-3.4410562501010263E-4</v>
      </c>
      <c r="P7973" s="22">
        <f t="shared" si="5315"/>
        <v>2.6454373311539701E-4</v>
      </c>
    </row>
    <row r="7974" spans="1:16" ht="15.75" thickBot="1" x14ac:dyDescent="0.3"/>
    <row r="7975" spans="1:16" ht="15.75" thickBot="1" x14ac:dyDescent="0.3">
      <c r="A7975" s="23" t="s">
        <v>19</v>
      </c>
      <c r="B7975" s="27" t="s">
        <v>0</v>
      </c>
      <c r="C7975" s="28"/>
      <c r="D7975" s="28"/>
      <c r="E7975" s="29"/>
      <c r="F7975" s="30" t="s">
        <v>5</v>
      </c>
      <c r="G7975" s="31"/>
      <c r="H7975" s="31"/>
      <c r="I7975" s="32"/>
      <c r="J7975" s="33" t="s">
        <v>14</v>
      </c>
      <c r="K7975" s="34"/>
      <c r="L7975" s="34"/>
      <c r="M7975" s="34"/>
      <c r="N7975" s="34"/>
      <c r="O7975" s="34"/>
      <c r="P7975" s="35"/>
    </row>
    <row r="7976" spans="1:16" x14ac:dyDescent="0.25">
      <c r="A7976" s="23">
        <f>A7967+1</f>
        <v>886</v>
      </c>
      <c r="B7976" s="1" t="s">
        <v>1</v>
      </c>
      <c r="C7976" s="2" t="s">
        <v>2</v>
      </c>
      <c r="D7976" s="2" t="s">
        <v>3</v>
      </c>
      <c r="E7976" s="3" t="s">
        <v>4</v>
      </c>
      <c r="F7976" s="10" t="s">
        <v>6</v>
      </c>
      <c r="G7976" s="11" t="s">
        <v>7</v>
      </c>
      <c r="H7976" s="11" t="s">
        <v>8</v>
      </c>
      <c r="I7976" s="12" t="s">
        <v>9</v>
      </c>
      <c r="J7976" s="13" t="s">
        <v>10</v>
      </c>
      <c r="K7976" s="14" t="s">
        <v>11</v>
      </c>
      <c r="L7976" s="14" t="s">
        <v>12</v>
      </c>
      <c r="M7976" s="14" t="s">
        <v>15</v>
      </c>
      <c r="N7976" s="14" t="s">
        <v>16</v>
      </c>
      <c r="O7976" s="14" t="s">
        <v>17</v>
      </c>
      <c r="P7976" s="15" t="s">
        <v>18</v>
      </c>
    </row>
    <row r="7977" spans="1:16" x14ac:dyDescent="0.25">
      <c r="B7977" s="4">
        <v>0.47</v>
      </c>
      <c r="C7977" s="5">
        <v>0.38</v>
      </c>
      <c r="D7977" s="5">
        <v>0.15</v>
      </c>
      <c r="E7977" s="6">
        <v>0.36</v>
      </c>
      <c r="F7977" s="36">
        <f>F7968+M7973</f>
        <v>0.53758901312355678</v>
      </c>
      <c r="G7977" s="38">
        <f>G7968+N7973</f>
        <v>-0.1102101304252763</v>
      </c>
      <c r="H7977" s="38">
        <f>H7968+O7973</f>
        <v>-0.16220077050385676</v>
      </c>
      <c r="I7977" s="40">
        <f>I7968+P7973</f>
        <v>0.1902177940323348</v>
      </c>
      <c r="J7977" s="16">
        <f>B7977*F7977+C7977*G7977+D7977*H7977+I7977</f>
        <v>0.37667466506322295</v>
      </c>
      <c r="K7977" s="17">
        <f>J7977-E7977</f>
        <v>1.667466506322296E-2</v>
      </c>
      <c r="L7977" s="17">
        <f>K7977*K7977</f>
        <v>2.7804445497066837E-4</v>
      </c>
      <c r="M7977" s="17">
        <f>(E7977-J7977)*B7977</f>
        <v>-7.8370925797147904E-3</v>
      </c>
      <c r="N7977" s="17">
        <f>(E7977-J7977)*C7977</f>
        <v>-6.3363727240247246E-3</v>
      </c>
      <c r="O7977" s="17">
        <f>(E7977-J7977)*D7977</f>
        <v>-2.501199759483444E-3</v>
      </c>
      <c r="P7977" s="18">
        <f>(E7977-J7977)*I7977</f>
        <v>-3.1718180045543138E-3</v>
      </c>
    </row>
    <row r="7978" spans="1:16" x14ac:dyDescent="0.25">
      <c r="B7978" s="4">
        <v>0.27</v>
      </c>
      <c r="C7978" s="5">
        <v>0.55000000000000004</v>
      </c>
      <c r="D7978" s="5">
        <v>0.18</v>
      </c>
      <c r="E7978" s="6">
        <v>0.28999999999999998</v>
      </c>
      <c r="F7978" s="36"/>
      <c r="G7978" s="38"/>
      <c r="H7978" s="38"/>
      <c r="I7978" s="40"/>
      <c r="J7978" s="16">
        <f>B7978*F7977+C7978*G7977+D7978*H7977+I7977</f>
        <v>0.24555511715109896</v>
      </c>
      <c r="K7978" s="17">
        <f t="shared" ref="K7978:K7981" si="5316">J7978-E7978</f>
        <v>-4.4444882848901024E-2</v>
      </c>
      <c r="L7978" s="17">
        <f t="shared" ref="L7978:L7981" si="5317">K7978*K7978</f>
        <v>1.9753476114525363E-3</v>
      </c>
      <c r="M7978" s="17">
        <f t="shared" ref="M7978:M7981" si="5318">(E7978-J7978)*B7978</f>
        <v>1.2000118369203278E-2</v>
      </c>
      <c r="N7978" s="17">
        <f t="shared" ref="N7978:N7981" si="5319">(E7978-J7978)*C7978</f>
        <v>2.4444685566895566E-2</v>
      </c>
      <c r="O7978" s="17">
        <f t="shared" ref="O7978:O7981" si="5320">(E7978-J7978)*D7978</f>
        <v>8.0000789128021835E-3</v>
      </c>
      <c r="P7978" s="18">
        <f>(E7978-J7978)*E7977</f>
        <v>1.6000157825604367E-2</v>
      </c>
    </row>
    <row r="7979" spans="1:16" x14ac:dyDescent="0.25">
      <c r="B7979" s="4">
        <v>0.22</v>
      </c>
      <c r="C7979" s="5">
        <v>0.71</v>
      </c>
      <c r="D7979" s="5">
        <v>7.0000000000000007E-2</v>
      </c>
      <c r="E7979" s="6">
        <v>0.22</v>
      </c>
      <c r="F7979" s="36"/>
      <c r="G7979" s="38"/>
      <c r="H7979" s="38"/>
      <c r="I7979" s="40"/>
      <c r="J7979" s="16">
        <f>B7979*F7977+C7979*G7977+D7979*H7977+I7977</f>
        <v>0.21888413038230115</v>
      </c>
      <c r="K7979" s="17">
        <f t="shared" si="5316"/>
        <v>-1.1158696176988558E-3</v>
      </c>
      <c r="L7979" s="17">
        <f t="shared" si="5317"/>
        <v>1.2451650037033907E-6</v>
      </c>
      <c r="M7979" s="17">
        <f t="shared" si="5318"/>
        <v>2.454913158937483E-4</v>
      </c>
      <c r="N7979" s="17">
        <f t="shared" si="5319"/>
        <v>7.9226742856618757E-4</v>
      </c>
      <c r="O7979" s="17">
        <f t="shared" si="5320"/>
        <v>7.8110873238919918E-5</v>
      </c>
      <c r="P7979" s="18">
        <f>(E7979-J7979)*E7977</f>
        <v>4.0171306237158809E-4</v>
      </c>
    </row>
    <row r="7980" spans="1:16" x14ac:dyDescent="0.25">
      <c r="B7980" s="4">
        <v>0.16</v>
      </c>
      <c r="C7980" s="5">
        <v>0.62</v>
      </c>
      <c r="D7980" s="5">
        <v>0.22</v>
      </c>
      <c r="E7980" s="6">
        <v>0.14000000000000001</v>
      </c>
      <c r="F7980" s="36"/>
      <c r="G7980" s="38"/>
      <c r="H7980" s="38"/>
      <c r="I7980" s="40"/>
      <c r="J7980" s="16">
        <f>B7980*F7977+C7980*G7977+D7980*H7977+I7977</f>
        <v>0.17221758575758409</v>
      </c>
      <c r="K7980" s="17">
        <f t="shared" si="5316"/>
        <v>3.2217585757584072E-2</v>
      </c>
      <c r="L7980" s="17">
        <f t="shared" si="5317"/>
        <v>1.037972832047284E-3</v>
      </c>
      <c r="M7980" s="17">
        <f t="shared" si="5318"/>
        <v>-5.1548137212134512E-3</v>
      </c>
      <c r="N7980" s="17">
        <f t="shared" si="5319"/>
        <v>-1.9974903169702126E-2</v>
      </c>
      <c r="O7980" s="17">
        <f t="shared" si="5320"/>
        <v>-7.0878688666684954E-3</v>
      </c>
      <c r="P7980" s="18">
        <f>(E7980-J7980)*E7977</f>
        <v>-1.1598330872730265E-2</v>
      </c>
    </row>
    <row r="7981" spans="1:16" ht="15.75" thickBot="1" x14ac:dyDescent="0.3">
      <c r="B7981" s="7">
        <v>0.53</v>
      </c>
      <c r="C7981" s="8">
        <v>0.23</v>
      </c>
      <c r="D7981" s="8">
        <v>0.24</v>
      </c>
      <c r="E7981" s="9">
        <v>0.41</v>
      </c>
      <c r="F7981" s="37"/>
      <c r="G7981" s="39"/>
      <c r="H7981" s="39"/>
      <c r="I7981" s="41"/>
      <c r="J7981" s="19">
        <f>B7981*F7977+C7981*G7977+D7981*H7977+I7977</f>
        <v>0.4108634560690807</v>
      </c>
      <c r="K7981" s="20">
        <f t="shared" si="5316"/>
        <v>8.6345606908072581E-4</v>
      </c>
      <c r="L7981" s="20">
        <f t="shared" si="5317"/>
        <v>7.4555638323233909E-7</v>
      </c>
      <c r="M7981" s="20">
        <f t="shared" si="5318"/>
        <v>-4.5763171661278469E-4</v>
      </c>
      <c r="N7981" s="20">
        <f t="shared" si="5319"/>
        <v>-1.9859489588856693E-4</v>
      </c>
      <c r="O7981" s="20">
        <f t="shared" si="5320"/>
        <v>-2.0722945657937418E-4</v>
      </c>
      <c r="P7981" s="21">
        <f>(E7981-J7981)*E7977</f>
        <v>-3.1084418486906126E-4</v>
      </c>
    </row>
    <row r="7982" spans="1:16" x14ac:dyDescent="0.25">
      <c r="K7982" t="s">
        <v>13</v>
      </c>
      <c r="L7982" s="22">
        <f>AVERAGE(L7977:L7981)</f>
        <v>6.5867112397148477E-4</v>
      </c>
      <c r="M7982" s="22">
        <f t="shared" ref="M7982:P7982" si="5321">AVERAGE(M7977:M7981)</f>
        <v>-2.4078566648880006E-4</v>
      </c>
      <c r="N7982" s="22">
        <f t="shared" si="5321"/>
        <v>-2.5458355883073273E-4</v>
      </c>
      <c r="O7982" s="22">
        <f t="shared" si="5321"/>
        <v>-3.4362165933804207E-4</v>
      </c>
      <c r="P7982" s="22">
        <f t="shared" si="5321"/>
        <v>2.6417556516446315E-4</v>
      </c>
    </row>
    <row r="7983" spans="1:16" ht="15.75" thickBot="1" x14ac:dyDescent="0.3"/>
    <row r="7984" spans="1:16" ht="15.75" thickBot="1" x14ac:dyDescent="0.3">
      <c r="A7984" s="23" t="s">
        <v>19</v>
      </c>
      <c r="B7984" s="27" t="s">
        <v>0</v>
      </c>
      <c r="C7984" s="28"/>
      <c r="D7984" s="28"/>
      <c r="E7984" s="29"/>
      <c r="F7984" s="30" t="s">
        <v>5</v>
      </c>
      <c r="G7984" s="31"/>
      <c r="H7984" s="31"/>
      <c r="I7984" s="32"/>
      <c r="J7984" s="33" t="s">
        <v>14</v>
      </c>
      <c r="K7984" s="34"/>
      <c r="L7984" s="34"/>
      <c r="M7984" s="34"/>
      <c r="N7984" s="34"/>
      <c r="O7984" s="34"/>
      <c r="P7984" s="35"/>
    </row>
    <row r="7985" spans="1:16" x14ac:dyDescent="0.25">
      <c r="A7985" s="23">
        <f>A7976+1</f>
        <v>887</v>
      </c>
      <c r="B7985" s="1" t="s">
        <v>1</v>
      </c>
      <c r="C7985" s="2" t="s">
        <v>2</v>
      </c>
      <c r="D7985" s="2" t="s">
        <v>3</v>
      </c>
      <c r="E7985" s="3" t="s">
        <v>4</v>
      </c>
      <c r="F7985" s="10" t="s">
        <v>6</v>
      </c>
      <c r="G7985" s="11" t="s">
        <v>7</v>
      </c>
      <c r="H7985" s="11" t="s">
        <v>8</v>
      </c>
      <c r="I7985" s="12" t="s">
        <v>9</v>
      </c>
      <c r="J7985" s="13" t="s">
        <v>10</v>
      </c>
      <c r="K7985" s="14" t="s">
        <v>11</v>
      </c>
      <c r="L7985" s="14" t="s">
        <v>12</v>
      </c>
      <c r="M7985" s="14" t="s">
        <v>15</v>
      </c>
      <c r="N7985" s="14" t="s">
        <v>16</v>
      </c>
      <c r="O7985" s="14" t="s">
        <v>17</v>
      </c>
      <c r="P7985" s="15" t="s">
        <v>18</v>
      </c>
    </row>
    <row r="7986" spans="1:16" x14ac:dyDescent="0.25">
      <c r="B7986" s="4">
        <v>0.47</v>
      </c>
      <c r="C7986" s="5">
        <v>0.38</v>
      </c>
      <c r="D7986" s="5">
        <v>0.15</v>
      </c>
      <c r="E7986" s="6">
        <v>0.36</v>
      </c>
      <c r="F7986" s="36">
        <f>F7977+M7982</f>
        <v>0.53734822745706801</v>
      </c>
      <c r="G7986" s="38">
        <f>G7977+N7982</f>
        <v>-0.11046471398410704</v>
      </c>
      <c r="H7986" s="38">
        <f>H7977+O7982</f>
        <v>-0.1625443921631948</v>
      </c>
      <c r="I7986" s="40">
        <f>I7977+P7982</f>
        <v>0.19048196959749927</v>
      </c>
      <c r="J7986" s="16">
        <f>B7986*F7986+C7986*G7986+D7986*H7986+I7986</f>
        <v>0.37667738636388137</v>
      </c>
      <c r="K7986" s="17">
        <f>J7986-E7986</f>
        <v>1.6677386363881386E-2</v>
      </c>
      <c r="L7986" s="17">
        <f>K7986*K7986</f>
        <v>2.7813521593017678E-4</v>
      </c>
      <c r="M7986" s="17">
        <f>(E7986-J7986)*B7986</f>
        <v>-7.8383715910242506E-3</v>
      </c>
      <c r="N7986" s="17">
        <f>(E7986-J7986)*C7986</f>
        <v>-6.3374068182749264E-3</v>
      </c>
      <c r="O7986" s="17">
        <f>(E7986-J7986)*D7986</f>
        <v>-2.5016079545822079E-3</v>
      </c>
      <c r="P7986" s="18">
        <f>(E7986-J7986)*I7986</f>
        <v>-3.1767414023306031E-3</v>
      </c>
    </row>
    <row r="7987" spans="1:16" x14ac:dyDescent="0.25">
      <c r="B7987" s="4">
        <v>0.27</v>
      </c>
      <c r="C7987" s="5">
        <v>0.55000000000000004</v>
      </c>
      <c r="D7987" s="5">
        <v>0.18</v>
      </c>
      <c r="E7987" s="6">
        <v>0.28999999999999998</v>
      </c>
      <c r="F7987" s="36"/>
      <c r="G7987" s="38"/>
      <c r="H7987" s="38"/>
      <c r="I7987" s="40"/>
      <c r="J7987" s="16">
        <f>B7987*F7986+C7987*G7986+D7987*H7986+I7986</f>
        <v>0.2455524077302737</v>
      </c>
      <c r="K7987" s="17">
        <f t="shared" ref="K7987:K7990" si="5322">J7987-E7987</f>
        <v>-4.4447592269726277E-2</v>
      </c>
      <c r="L7987" s="17">
        <f t="shared" ref="L7987:L7990" si="5323">K7987*K7987</f>
        <v>1.9755884585758313E-3</v>
      </c>
      <c r="M7987" s="17">
        <f t="shared" ref="M7987:M7990" si="5324">(E7987-J7987)*B7987</f>
        <v>1.2000849912826095E-2</v>
      </c>
      <c r="N7987" s="17">
        <f t="shared" ref="N7987:N7990" si="5325">(E7987-J7987)*C7987</f>
        <v>2.4446175748349456E-2</v>
      </c>
      <c r="O7987" s="17">
        <f t="shared" ref="O7987:O7990" si="5326">(E7987-J7987)*D7987</f>
        <v>8.0005666085507295E-3</v>
      </c>
      <c r="P7987" s="18">
        <f>(E7987-J7987)*E7986</f>
        <v>1.6001133217101459E-2</v>
      </c>
    </row>
    <row r="7988" spans="1:16" x14ac:dyDescent="0.25">
      <c r="B7988" s="4">
        <v>0.22</v>
      </c>
      <c r="C7988" s="5">
        <v>0.71</v>
      </c>
      <c r="D7988" s="5">
        <v>7.0000000000000007E-2</v>
      </c>
      <c r="E7988" s="6">
        <v>0.22</v>
      </c>
      <c r="F7988" s="36"/>
      <c r="G7988" s="38"/>
      <c r="H7988" s="38"/>
      <c r="I7988" s="40"/>
      <c r="J7988" s="16">
        <f>B7988*F7986+C7988*G7986+D7988*H7986+I7986</f>
        <v>0.21889052525791461</v>
      </c>
      <c r="K7988" s="17">
        <f t="shared" si="5322"/>
        <v>-1.1094747420853923E-3</v>
      </c>
      <c r="L7988" s="17">
        <f t="shared" si="5323"/>
        <v>1.2309342033254479E-6</v>
      </c>
      <c r="M7988" s="17">
        <f t="shared" si="5324"/>
        <v>2.440844432587863E-4</v>
      </c>
      <c r="N7988" s="17">
        <f t="shared" si="5325"/>
        <v>7.8772706688062853E-4</v>
      </c>
      <c r="O7988" s="17">
        <f t="shared" si="5326"/>
        <v>7.7663231945977471E-5</v>
      </c>
      <c r="P7988" s="18">
        <f>(E7988-J7988)*E7986</f>
        <v>3.9941090715074124E-4</v>
      </c>
    </row>
    <row r="7989" spans="1:16" x14ac:dyDescent="0.25">
      <c r="B7989" s="4">
        <v>0.16</v>
      </c>
      <c r="C7989" s="5">
        <v>0.62</v>
      </c>
      <c r="D7989" s="5">
        <v>0.22</v>
      </c>
      <c r="E7989" s="6">
        <v>0.14000000000000001</v>
      </c>
      <c r="F7989" s="36"/>
      <c r="G7989" s="38"/>
      <c r="H7989" s="38"/>
      <c r="I7989" s="40"/>
      <c r="J7989" s="16">
        <f>B7989*F7986+C7989*G7986+D7989*H7986+I7986</f>
        <v>0.17220979704458095</v>
      </c>
      <c r="K7989" s="17">
        <f t="shared" si="5322"/>
        <v>3.2209797044580935E-2</v>
      </c>
      <c r="L7989" s="17">
        <f t="shared" si="5323"/>
        <v>1.0374710256530948E-3</v>
      </c>
      <c r="M7989" s="17">
        <f t="shared" si="5324"/>
        <v>-5.1535675271329497E-3</v>
      </c>
      <c r="N7989" s="17">
        <f t="shared" si="5325"/>
        <v>-1.997007416764018E-2</v>
      </c>
      <c r="O7989" s="17">
        <f t="shared" si="5326"/>
        <v>-7.0861553498078053E-3</v>
      </c>
      <c r="P7989" s="18">
        <f>(E7989-J7989)*E7986</f>
        <v>-1.1595526936049136E-2</v>
      </c>
    </row>
    <row r="7990" spans="1:16" ht="15.75" thickBot="1" x14ac:dyDescent="0.3">
      <c r="B7990" s="7">
        <v>0.53</v>
      </c>
      <c r="C7990" s="8">
        <v>0.23</v>
      </c>
      <c r="D7990" s="8">
        <v>0.24</v>
      </c>
      <c r="E7990" s="9">
        <v>0.41</v>
      </c>
      <c r="F7990" s="37"/>
      <c r="G7990" s="39"/>
      <c r="H7990" s="39"/>
      <c r="I7990" s="41"/>
      <c r="J7990" s="19">
        <f>B7990*F7986+C7990*G7986+D7990*H7986+I7986</f>
        <v>0.41085899181423391</v>
      </c>
      <c r="K7990" s="20">
        <f t="shared" si="5322"/>
        <v>8.5899181423393367E-4</v>
      </c>
      <c r="L7990" s="20">
        <f t="shared" si="5323"/>
        <v>7.3786693692090479E-7</v>
      </c>
      <c r="M7990" s="20">
        <f t="shared" si="5324"/>
        <v>-4.5526566154398485E-4</v>
      </c>
      <c r="N7990" s="20">
        <f t="shared" si="5325"/>
        <v>-1.9756811727380475E-4</v>
      </c>
      <c r="O7990" s="20">
        <f t="shared" si="5326"/>
        <v>-2.0615803541614407E-4</v>
      </c>
      <c r="P7990" s="21">
        <f>(E7990-J7990)*E7986</f>
        <v>-3.0923705312421609E-4</v>
      </c>
    </row>
    <row r="7991" spans="1:16" x14ac:dyDescent="0.25">
      <c r="K7991" t="s">
        <v>13</v>
      </c>
      <c r="L7991" s="22">
        <f>AVERAGE(L7986:L7990)</f>
        <v>6.5863270025986976E-4</v>
      </c>
      <c r="M7991" s="22">
        <f t="shared" ref="M7991:P7991" si="5327">AVERAGE(M7986:M7990)</f>
        <v>-2.404540847232608E-4</v>
      </c>
      <c r="N7991" s="22">
        <f t="shared" si="5327"/>
        <v>-2.542292575917657E-4</v>
      </c>
      <c r="O7991" s="22">
        <f t="shared" si="5327"/>
        <v>-3.4313829986189003E-4</v>
      </c>
      <c r="P7991" s="22">
        <f t="shared" si="5327"/>
        <v>2.6380774654964899E-4</v>
      </c>
    </row>
    <row r="7992" spans="1:16" ht="15.75" thickBot="1" x14ac:dyDescent="0.3"/>
    <row r="7993" spans="1:16" ht="15.75" thickBot="1" x14ac:dyDescent="0.3">
      <c r="A7993" s="23" t="s">
        <v>19</v>
      </c>
      <c r="B7993" s="27" t="s">
        <v>0</v>
      </c>
      <c r="C7993" s="28"/>
      <c r="D7993" s="28"/>
      <c r="E7993" s="29"/>
      <c r="F7993" s="30" t="s">
        <v>5</v>
      </c>
      <c r="G7993" s="31"/>
      <c r="H7993" s="31"/>
      <c r="I7993" s="32"/>
      <c r="J7993" s="33" t="s">
        <v>14</v>
      </c>
      <c r="K7993" s="34"/>
      <c r="L7993" s="34"/>
      <c r="M7993" s="34"/>
      <c r="N7993" s="34"/>
      <c r="O7993" s="34"/>
      <c r="P7993" s="35"/>
    </row>
    <row r="7994" spans="1:16" x14ac:dyDescent="0.25">
      <c r="A7994" s="23">
        <f>A7985+1</f>
        <v>888</v>
      </c>
      <c r="B7994" s="1" t="s">
        <v>1</v>
      </c>
      <c r="C7994" s="2" t="s">
        <v>2</v>
      </c>
      <c r="D7994" s="2" t="s">
        <v>3</v>
      </c>
      <c r="E7994" s="3" t="s">
        <v>4</v>
      </c>
      <c r="F7994" s="10" t="s">
        <v>6</v>
      </c>
      <c r="G7994" s="11" t="s">
        <v>7</v>
      </c>
      <c r="H7994" s="11" t="s">
        <v>8</v>
      </c>
      <c r="I7994" s="12" t="s">
        <v>9</v>
      </c>
      <c r="J7994" s="13" t="s">
        <v>10</v>
      </c>
      <c r="K7994" s="14" t="s">
        <v>11</v>
      </c>
      <c r="L7994" s="14" t="s">
        <v>12</v>
      </c>
      <c r="M7994" s="14" t="s">
        <v>15</v>
      </c>
      <c r="N7994" s="14" t="s">
        <v>16</v>
      </c>
      <c r="O7994" s="14" t="s">
        <v>17</v>
      </c>
      <c r="P7994" s="15" t="s">
        <v>18</v>
      </c>
    </row>
    <row r="7995" spans="1:16" x14ac:dyDescent="0.25">
      <c r="B7995" s="4">
        <v>0.47</v>
      </c>
      <c r="C7995" s="5">
        <v>0.38</v>
      </c>
      <c r="D7995" s="5">
        <v>0.15</v>
      </c>
      <c r="E7995" s="6">
        <v>0.36</v>
      </c>
      <c r="F7995" s="36">
        <f>F7986+M7991</f>
        <v>0.53710777337234472</v>
      </c>
      <c r="G7995" s="38">
        <f>G7986+N7991</f>
        <v>-0.1107189432416988</v>
      </c>
      <c r="H7995" s="38">
        <f>H7986+O7991</f>
        <v>-0.16288753046305668</v>
      </c>
      <c r="I7995" s="40">
        <f>I7986+P7991</f>
        <v>0.19074577734404893</v>
      </c>
      <c r="J7995" s="16">
        <f>B7995*F7995+C7995*G7995+D7995*H7995+I7995</f>
        <v>0.37668010282774689</v>
      </c>
      <c r="K7995" s="17">
        <f>J7995-E7995</f>
        <v>1.6680102827746901E-2</v>
      </c>
      <c r="L7995" s="17">
        <f>K7995*K7995</f>
        <v>2.7822583034421017E-4</v>
      </c>
      <c r="M7995" s="17">
        <f>(E7995-J7995)*B7995</f>
        <v>-7.8396483290410438E-3</v>
      </c>
      <c r="N7995" s="17">
        <f>(E7995-J7995)*C7995</f>
        <v>-6.338439074543822E-3</v>
      </c>
      <c r="O7995" s="17">
        <f>(E7995-J7995)*D7995</f>
        <v>-2.5020154241620352E-3</v>
      </c>
      <c r="P7995" s="18">
        <f>(E7995-J7995)*I7995</f>
        <v>-3.1816591800572515E-3</v>
      </c>
    </row>
    <row r="7996" spans="1:16" x14ac:dyDescent="0.25">
      <c r="B7996" s="4">
        <v>0.27</v>
      </c>
      <c r="C7996" s="5">
        <v>0.55000000000000004</v>
      </c>
      <c r="D7996" s="5">
        <v>0.18</v>
      </c>
      <c r="E7996" s="6">
        <v>0.28999999999999998</v>
      </c>
      <c r="F7996" s="36"/>
      <c r="G7996" s="38"/>
      <c r="H7996" s="38"/>
      <c r="I7996" s="40"/>
      <c r="J7996" s="16">
        <f>B7996*F7995+C7996*G7995+D7996*H7995+I7995</f>
        <v>0.2455497018882975</v>
      </c>
      <c r="K7996" s="17">
        <f t="shared" ref="K7996:K7999" si="5328">J7996-E7996</f>
        <v>-4.445029811170248E-2</v>
      </c>
      <c r="L7996" s="17">
        <f t="shared" ref="L7996:L7999" si="5329">K7996*K7996</f>
        <v>1.975829002219221E-3</v>
      </c>
      <c r="M7996" s="17">
        <f t="shared" ref="M7996:M7999" si="5330">(E7996-J7996)*B7996</f>
        <v>1.2001580490159671E-2</v>
      </c>
      <c r="N7996" s="17">
        <f t="shared" ref="N7996:N7999" si="5331">(E7996-J7996)*C7996</f>
        <v>2.4447663961436366E-2</v>
      </c>
      <c r="O7996" s="17">
        <f t="shared" ref="O7996:O7999" si="5332">(E7996-J7996)*D7996</f>
        <v>8.0010536601064462E-3</v>
      </c>
      <c r="P7996" s="18">
        <f>(E7996-J7996)*E7995</f>
        <v>1.6002107320212892E-2</v>
      </c>
    </row>
    <row r="7997" spans="1:16" x14ac:dyDescent="0.25">
      <c r="B7997" s="4">
        <v>0.22</v>
      </c>
      <c r="C7997" s="5">
        <v>0.71</v>
      </c>
      <c r="D7997" s="5">
        <v>7.0000000000000007E-2</v>
      </c>
      <c r="E7997" s="6">
        <v>0.22</v>
      </c>
      <c r="F7997" s="36"/>
      <c r="G7997" s="38"/>
      <c r="H7997" s="38"/>
      <c r="I7997" s="40"/>
      <c r="J7997" s="16">
        <f>B7997*F7995+C7997*G7995+D7997*H7995+I7995</f>
        <v>0.21889691065194467</v>
      </c>
      <c r="K7997" s="17">
        <f t="shared" si="5328"/>
        <v>-1.1030893480553361E-3</v>
      </c>
      <c r="L7997" s="17">
        <f t="shared" si="5329"/>
        <v>1.2168061097931464E-6</v>
      </c>
      <c r="M7997" s="17">
        <f t="shared" si="5330"/>
        <v>2.4267965657217395E-4</v>
      </c>
      <c r="N7997" s="17">
        <f t="shared" si="5331"/>
        <v>7.8319343711928864E-4</v>
      </c>
      <c r="O7997" s="17">
        <f t="shared" si="5332"/>
        <v>7.7216254363873539E-5</v>
      </c>
      <c r="P7997" s="18">
        <f>(E7997-J7997)*E7995</f>
        <v>3.9711216529992097E-4</v>
      </c>
    </row>
    <row r="7998" spans="1:16" x14ac:dyDescent="0.25">
      <c r="B7998" s="4">
        <v>0.16</v>
      </c>
      <c r="C7998" s="5">
        <v>0.62</v>
      </c>
      <c r="D7998" s="5">
        <v>0.22</v>
      </c>
      <c r="E7998" s="6">
        <v>0.14000000000000001</v>
      </c>
      <c r="F7998" s="36"/>
      <c r="G7998" s="38"/>
      <c r="H7998" s="38"/>
      <c r="I7998" s="40"/>
      <c r="J7998" s="16">
        <f>B7998*F7995+C7998*G7995+D7998*H7995+I7995</f>
        <v>0.17220201957189835</v>
      </c>
      <c r="K7998" s="17">
        <f t="shared" si="5328"/>
        <v>3.2202019571898333E-2</v>
      </c>
      <c r="L7998" s="17">
        <f t="shared" si="5329"/>
        <v>1.0369700645089233E-3</v>
      </c>
      <c r="M7998" s="17">
        <f t="shared" si="5330"/>
        <v>-5.1523231315037336E-3</v>
      </c>
      <c r="N7998" s="17">
        <f t="shared" si="5331"/>
        <v>-1.9965252134576967E-2</v>
      </c>
      <c r="O7998" s="17">
        <f t="shared" si="5332"/>
        <v>-7.084444305817633E-3</v>
      </c>
      <c r="P7998" s="18">
        <f>(E7998-J7998)*E7995</f>
        <v>-1.15927270458834E-2</v>
      </c>
    </row>
    <row r="7999" spans="1:16" ht="15.75" thickBot="1" x14ac:dyDescent="0.3">
      <c r="B7999" s="7">
        <v>0.53</v>
      </c>
      <c r="C7999" s="8">
        <v>0.23</v>
      </c>
      <c r="D7999" s="8">
        <v>0.24</v>
      </c>
      <c r="E7999" s="9">
        <v>0.41</v>
      </c>
      <c r="F7999" s="37"/>
      <c r="G7999" s="39"/>
      <c r="H7999" s="39"/>
      <c r="I7999" s="41"/>
      <c r="J7999" s="19">
        <f>B7999*F7995+C7999*G7995+D7999*H7995+I7995</f>
        <v>0.41085453297466734</v>
      </c>
      <c r="K7999" s="20">
        <f t="shared" si="5328"/>
        <v>8.5453297466736577E-4</v>
      </c>
      <c r="L7999" s="20">
        <f t="shared" si="5329"/>
        <v>7.3022660479385681E-7</v>
      </c>
      <c r="M7999" s="20">
        <f t="shared" si="5330"/>
        <v>-4.5290247657370388E-4</v>
      </c>
      <c r="N7999" s="20">
        <f t="shared" si="5331"/>
        <v>-1.9654258417349413E-4</v>
      </c>
      <c r="O7999" s="20">
        <f t="shared" si="5332"/>
        <v>-2.0508791392016777E-4</v>
      </c>
      <c r="P7999" s="21">
        <f>(E7999-J7999)*E7995</f>
        <v>-3.0763187088025164E-4</v>
      </c>
    </row>
    <row r="8000" spans="1:16" x14ac:dyDescent="0.25">
      <c r="K8000" t="s">
        <v>13</v>
      </c>
      <c r="L8000" s="22">
        <f>AVERAGE(L7995:L7999)</f>
        <v>6.5859438595738831E-4</v>
      </c>
      <c r="M8000" s="22">
        <f t="shared" ref="M8000:P8000" si="5333">AVERAGE(M7995:M7999)</f>
        <v>-2.4012275807732721E-4</v>
      </c>
      <c r="N8000" s="22">
        <f t="shared" si="5333"/>
        <v>-2.5387527894772503E-4</v>
      </c>
      <c r="O8000" s="22">
        <f t="shared" si="5333"/>
        <v>-3.4265554588590324E-4</v>
      </c>
      <c r="P8000" s="22">
        <f t="shared" si="5333"/>
        <v>2.6344027773838197E-4</v>
      </c>
    </row>
    <row r="8001" spans="1:16" ht="15.75" thickBot="1" x14ac:dyDescent="0.3"/>
    <row r="8002" spans="1:16" ht="15.75" thickBot="1" x14ac:dyDescent="0.3">
      <c r="A8002" s="23" t="s">
        <v>19</v>
      </c>
      <c r="B8002" s="27" t="s">
        <v>0</v>
      </c>
      <c r="C8002" s="28"/>
      <c r="D8002" s="28"/>
      <c r="E8002" s="29"/>
      <c r="F8002" s="30" t="s">
        <v>5</v>
      </c>
      <c r="G8002" s="31"/>
      <c r="H8002" s="31"/>
      <c r="I8002" s="32"/>
      <c r="J8002" s="33" t="s">
        <v>14</v>
      </c>
      <c r="K8002" s="34"/>
      <c r="L8002" s="34"/>
      <c r="M8002" s="34"/>
      <c r="N8002" s="34"/>
      <c r="O8002" s="34"/>
      <c r="P8002" s="35"/>
    </row>
    <row r="8003" spans="1:16" x14ac:dyDescent="0.25">
      <c r="A8003" s="23">
        <f>A7994+1</f>
        <v>889</v>
      </c>
      <c r="B8003" s="1" t="s">
        <v>1</v>
      </c>
      <c r="C8003" s="2" t="s">
        <v>2</v>
      </c>
      <c r="D8003" s="2" t="s">
        <v>3</v>
      </c>
      <c r="E8003" s="3" t="s">
        <v>4</v>
      </c>
      <c r="F8003" s="10" t="s">
        <v>6</v>
      </c>
      <c r="G8003" s="11" t="s">
        <v>7</v>
      </c>
      <c r="H8003" s="11" t="s">
        <v>8</v>
      </c>
      <c r="I8003" s="12" t="s">
        <v>9</v>
      </c>
      <c r="J8003" s="13" t="s">
        <v>10</v>
      </c>
      <c r="K8003" s="14" t="s">
        <v>11</v>
      </c>
      <c r="L8003" s="14" t="s">
        <v>12</v>
      </c>
      <c r="M8003" s="14" t="s">
        <v>15</v>
      </c>
      <c r="N8003" s="14" t="s">
        <v>16</v>
      </c>
      <c r="O8003" s="14" t="s">
        <v>17</v>
      </c>
      <c r="P8003" s="15" t="s">
        <v>18</v>
      </c>
    </row>
    <row r="8004" spans="1:16" x14ac:dyDescent="0.25">
      <c r="B8004" s="4">
        <v>0.47</v>
      </c>
      <c r="C8004" s="5">
        <v>0.38</v>
      </c>
      <c r="D8004" s="5">
        <v>0.15</v>
      </c>
      <c r="E8004" s="6">
        <v>0.36</v>
      </c>
      <c r="F8004" s="36">
        <f>F7995+M8000</f>
        <v>0.53686765061426744</v>
      </c>
      <c r="G8004" s="38">
        <f>G7995+N8000</f>
        <v>-0.11097281852064653</v>
      </c>
      <c r="H8004" s="38">
        <f>H7995+O8000</f>
        <v>-0.1632301860089426</v>
      </c>
      <c r="I8004" s="40">
        <f>I7995+P8000</f>
        <v>0.19100921762178732</v>
      </c>
      <c r="J8004" s="16">
        <f>B8004*F8004+C8004*G8004+D8004*H8004+I8004</f>
        <v>0.37668281447130592</v>
      </c>
      <c r="K8004" s="17">
        <f>J8004-E8004</f>
        <v>1.6682814471305929E-2</v>
      </c>
      <c r="L8004" s="17">
        <f>K8004*K8004</f>
        <v>2.783162986840145E-4</v>
      </c>
      <c r="M8004" s="17">
        <f>(E8004-J8004)*B8004</f>
        <v>-7.8409228015137861E-3</v>
      </c>
      <c r="N8004" s="17">
        <f>(E8004-J8004)*C8004</f>
        <v>-6.3394694990962534E-3</v>
      </c>
      <c r="O8004" s="17">
        <f>(E8004-J8004)*D8004</f>
        <v>-2.5024221706958891E-3</v>
      </c>
      <c r="P8004" s="18">
        <f>(E8004-J8004)*I8004</f>
        <v>-3.1865713398935768E-3</v>
      </c>
    </row>
    <row r="8005" spans="1:16" x14ac:dyDescent="0.25">
      <c r="B8005" s="4">
        <v>0.27</v>
      </c>
      <c r="C8005" s="5">
        <v>0.55000000000000004</v>
      </c>
      <c r="D8005" s="5">
        <v>0.18</v>
      </c>
      <c r="E8005" s="6">
        <v>0.28999999999999998</v>
      </c>
      <c r="F8005" s="36"/>
      <c r="G8005" s="38"/>
      <c r="H8005" s="38"/>
      <c r="I8005" s="40"/>
      <c r="J8005" s="16">
        <f>B8005*F8004+C8005*G8004+D8005*H8004+I8004</f>
        <v>0.2455469996196743</v>
      </c>
      <c r="K8005" s="17">
        <f t="shared" ref="K8005:K8008" si="5334">J8005-E8005</f>
        <v>-4.445300038032568E-2</v>
      </c>
      <c r="L8005" s="17">
        <f t="shared" ref="L8005:L8008" si="5335">K8005*K8005</f>
        <v>1.9760692428132352E-3</v>
      </c>
      <c r="M8005" s="17">
        <f t="shared" ref="M8005:M8008" si="5336">(E8005-J8005)*B8005</f>
        <v>1.2002310102687935E-2</v>
      </c>
      <c r="N8005" s="17">
        <f t="shared" ref="N8005:N8008" si="5337">(E8005-J8005)*C8005</f>
        <v>2.4449150209179125E-2</v>
      </c>
      <c r="O8005" s="17">
        <f t="shared" ref="O8005:O8008" si="5338">(E8005-J8005)*D8005</f>
        <v>8.0015400684586221E-3</v>
      </c>
      <c r="P8005" s="18">
        <f>(E8005-J8005)*E8004</f>
        <v>1.6003080136917244E-2</v>
      </c>
    </row>
    <row r="8006" spans="1:16" x14ac:dyDescent="0.25">
      <c r="B8006" s="4">
        <v>0.22</v>
      </c>
      <c r="C8006" s="5">
        <v>0.71</v>
      </c>
      <c r="D8006" s="5">
        <v>7.0000000000000007E-2</v>
      </c>
      <c r="E8006" s="6">
        <v>0.22</v>
      </c>
      <c r="F8006" s="36"/>
      <c r="G8006" s="38"/>
      <c r="H8006" s="38"/>
      <c r="I8006" s="40"/>
      <c r="J8006" s="16">
        <f>B8006*F8004+C8006*G8004+D8006*H8004+I8004</f>
        <v>0.21890328658664115</v>
      </c>
      <c r="K8006" s="17">
        <f t="shared" si="5334"/>
        <v>-1.0967134133588463E-3</v>
      </c>
      <c r="L8006" s="17">
        <f t="shared" si="5335"/>
        <v>1.2027803110412117E-6</v>
      </c>
      <c r="M8006" s="17">
        <f t="shared" si="5336"/>
        <v>2.412769509389462E-4</v>
      </c>
      <c r="N8006" s="17">
        <f t="shared" si="5337"/>
        <v>7.7866652348478082E-4</v>
      </c>
      <c r="O8006" s="17">
        <f t="shared" si="5338"/>
        <v>7.6769938935119253E-5</v>
      </c>
      <c r="P8006" s="18">
        <f>(E8006-J8006)*E8004</f>
        <v>3.9481682880918468E-4</v>
      </c>
    </row>
    <row r="8007" spans="1:16" x14ac:dyDescent="0.25">
      <c r="B8007" s="4">
        <v>0.16</v>
      </c>
      <c r="C8007" s="5">
        <v>0.62</v>
      </c>
      <c r="D8007" s="5">
        <v>0.22</v>
      </c>
      <c r="E8007" s="6">
        <v>0.14000000000000001</v>
      </c>
      <c r="F8007" s="36"/>
      <c r="G8007" s="38"/>
      <c r="H8007" s="38"/>
      <c r="I8007" s="40"/>
      <c r="J8007" s="16">
        <f>B8007*F8004+C8007*G8004+D8007*H8004+I8004</f>
        <v>0.17219425331530192</v>
      </c>
      <c r="K8007" s="17">
        <f t="shared" si="5334"/>
        <v>3.2194253315301902E-2</v>
      </c>
      <c r="L8007" s="17">
        <f t="shared" si="5335"/>
        <v>1.0364699465298275E-3</v>
      </c>
      <c r="M8007" s="17">
        <f t="shared" si="5336"/>
        <v>-5.1510805304483048E-3</v>
      </c>
      <c r="N8007" s="17">
        <f t="shared" si="5337"/>
        <v>-1.9960437055487178E-2</v>
      </c>
      <c r="O8007" s="17">
        <f t="shared" si="5338"/>
        <v>-7.0827357293664185E-3</v>
      </c>
      <c r="P8007" s="18">
        <f>(E8007-J8007)*E8004</f>
        <v>-1.1589931193508684E-2</v>
      </c>
    </row>
    <row r="8008" spans="1:16" ht="15.75" thickBot="1" x14ac:dyDescent="0.3">
      <c r="B8008" s="7">
        <v>0.53</v>
      </c>
      <c r="C8008" s="8">
        <v>0.23</v>
      </c>
      <c r="D8008" s="8">
        <v>0.24</v>
      </c>
      <c r="E8008" s="9">
        <v>0.41</v>
      </c>
      <c r="F8008" s="37"/>
      <c r="G8008" s="39"/>
      <c r="H8008" s="39"/>
      <c r="I8008" s="41"/>
      <c r="J8008" s="19">
        <f>B8008*F8004+C8008*G8004+D8008*H8004+I8004</f>
        <v>0.41085007954545416</v>
      </c>
      <c r="K8008" s="20">
        <f t="shared" si="5334"/>
        <v>8.500795454541854E-4</v>
      </c>
      <c r="L8008" s="20">
        <f t="shared" si="5335"/>
        <v>7.2263523359959449E-7</v>
      </c>
      <c r="M8008" s="20">
        <f t="shared" si="5336"/>
        <v>-4.5054215909071831E-4</v>
      </c>
      <c r="N8008" s="20">
        <f t="shared" si="5337"/>
        <v>-1.9551829545446265E-4</v>
      </c>
      <c r="O8008" s="20">
        <f t="shared" si="5338"/>
        <v>-2.040190909090045E-4</v>
      </c>
      <c r="P8008" s="21">
        <f>(E8008-J8008)*E8004</f>
        <v>-3.0602863636350672E-4</v>
      </c>
    </row>
    <row r="8009" spans="1:16" x14ac:dyDescent="0.25">
      <c r="K8009" t="s">
        <v>13</v>
      </c>
      <c r="L8009" s="22">
        <f>AVERAGE(L8004:L8008)</f>
        <v>6.5855618071434358E-4</v>
      </c>
      <c r="M8009" s="22">
        <f t="shared" ref="M8009:P8009" si="5339">AVERAGE(M8004:M8008)</f>
        <v>-2.3979168748518566E-4</v>
      </c>
      <c r="N8009" s="22">
        <f t="shared" si="5339"/>
        <v>-2.5352162347479798E-4</v>
      </c>
      <c r="O8009" s="22">
        <f t="shared" si="5339"/>
        <v>-3.4217339671551415E-4</v>
      </c>
      <c r="P8009" s="22">
        <f t="shared" si="5339"/>
        <v>2.6307315919213219E-4</v>
      </c>
    </row>
    <row r="8010" spans="1:16" ht="15.75" thickBot="1" x14ac:dyDescent="0.3"/>
    <row r="8011" spans="1:16" ht="15.75" thickBot="1" x14ac:dyDescent="0.3">
      <c r="A8011" s="23" t="s">
        <v>19</v>
      </c>
      <c r="B8011" s="27" t="s">
        <v>0</v>
      </c>
      <c r="C8011" s="28"/>
      <c r="D8011" s="28"/>
      <c r="E8011" s="29"/>
      <c r="F8011" s="30" t="s">
        <v>5</v>
      </c>
      <c r="G8011" s="31"/>
      <c r="H8011" s="31"/>
      <c r="I8011" s="32"/>
      <c r="J8011" s="33" t="s">
        <v>14</v>
      </c>
      <c r="K8011" s="34"/>
      <c r="L8011" s="34"/>
      <c r="M8011" s="34"/>
      <c r="N8011" s="34"/>
      <c r="O8011" s="34"/>
      <c r="P8011" s="35"/>
    </row>
    <row r="8012" spans="1:16" x14ac:dyDescent="0.25">
      <c r="A8012" s="23">
        <f>A8003+1</f>
        <v>890</v>
      </c>
      <c r="B8012" s="1" t="s">
        <v>1</v>
      </c>
      <c r="C8012" s="2" t="s">
        <v>2</v>
      </c>
      <c r="D8012" s="2" t="s">
        <v>3</v>
      </c>
      <c r="E8012" s="3" t="s">
        <v>4</v>
      </c>
      <c r="F8012" s="10" t="s">
        <v>6</v>
      </c>
      <c r="G8012" s="11" t="s">
        <v>7</v>
      </c>
      <c r="H8012" s="11" t="s">
        <v>8</v>
      </c>
      <c r="I8012" s="12" t="s">
        <v>9</v>
      </c>
      <c r="J8012" s="13" t="s">
        <v>10</v>
      </c>
      <c r="K8012" s="14" t="s">
        <v>11</v>
      </c>
      <c r="L8012" s="14" t="s">
        <v>12</v>
      </c>
      <c r="M8012" s="14" t="s">
        <v>15</v>
      </c>
      <c r="N8012" s="14" t="s">
        <v>16</v>
      </c>
      <c r="O8012" s="14" t="s">
        <v>17</v>
      </c>
      <c r="P8012" s="15" t="s">
        <v>18</v>
      </c>
    </row>
    <row r="8013" spans="1:16" x14ac:dyDescent="0.25">
      <c r="B8013" s="4">
        <v>0.47</v>
      </c>
      <c r="C8013" s="5">
        <v>0.38</v>
      </c>
      <c r="D8013" s="5">
        <v>0.15</v>
      </c>
      <c r="E8013" s="6">
        <v>0.36</v>
      </c>
      <c r="F8013" s="36">
        <f>F8004+M8009</f>
        <v>0.53662785892678222</v>
      </c>
      <c r="G8013" s="38">
        <f>G8004+N8009</f>
        <v>-0.11122634014412132</v>
      </c>
      <c r="H8013" s="38">
        <f>H8004+O8009</f>
        <v>-0.16357235940565812</v>
      </c>
      <c r="I8013" s="40">
        <f>I8004+P8009</f>
        <v>0.19127229078097946</v>
      </c>
      <c r="J8013" s="16">
        <f>B8013*F8013+C8013*G8013+D8013*H8013+I8013</f>
        <v>0.37668552131095229</v>
      </c>
      <c r="K8013" s="17">
        <f>J8013-E8013</f>
        <v>1.66855213109523E-2</v>
      </c>
      <c r="L8013" s="17">
        <f>K8013*K8013</f>
        <v>2.7840662141824339E-4</v>
      </c>
      <c r="M8013" s="17">
        <f>(E8013-J8013)*B8013</f>
        <v>-7.8421950161475813E-3</v>
      </c>
      <c r="N8013" s="17">
        <f>(E8013-J8013)*C8013</f>
        <v>-6.3404980981618744E-3</v>
      </c>
      <c r="O8013" s="17">
        <f>(E8013-J8013)*D8013</f>
        <v>-2.5028281966428451E-3</v>
      </c>
      <c r="P8013" s="18">
        <f>(E8013-J8013)*I8013</f>
        <v>-3.1914778840206981E-3</v>
      </c>
    </row>
    <row r="8014" spans="1:16" x14ac:dyDescent="0.25">
      <c r="B8014" s="4">
        <v>0.27</v>
      </c>
      <c r="C8014" s="5">
        <v>0.55000000000000004</v>
      </c>
      <c r="D8014" s="5">
        <v>0.18</v>
      </c>
      <c r="E8014" s="6">
        <v>0.28999999999999998</v>
      </c>
      <c r="F8014" s="36"/>
      <c r="G8014" s="38"/>
      <c r="H8014" s="38"/>
      <c r="I8014" s="40"/>
      <c r="J8014" s="16">
        <f>B8014*F8013+C8014*G8013+D8014*H8013+I8013</f>
        <v>0.24554430091892548</v>
      </c>
      <c r="K8014" s="17">
        <f t="shared" ref="K8014:K8017" si="5340">J8014-E8014</f>
        <v>-4.4455699081074496E-2</v>
      </c>
      <c r="L8014" s="17">
        <f t="shared" ref="L8014:L8017" si="5341">K8014*K8014</f>
        <v>1.976309180787048E-3</v>
      </c>
      <c r="M8014" s="17">
        <f t="shared" ref="M8014:M8017" si="5342">(E8014-J8014)*B8014</f>
        <v>1.2003038751890115E-2</v>
      </c>
      <c r="N8014" s="17">
        <f t="shared" ref="N8014:N8017" si="5343">(E8014-J8014)*C8014</f>
        <v>2.4450634494590975E-2</v>
      </c>
      <c r="O8014" s="17">
        <f t="shared" ref="O8014:O8017" si="5344">(E8014-J8014)*D8014</f>
        <v>8.0020258345934094E-3</v>
      </c>
      <c r="P8014" s="18">
        <f>(E8014-J8014)*E8013</f>
        <v>1.6004051669186819E-2</v>
      </c>
    </row>
    <row r="8015" spans="1:16" x14ac:dyDescent="0.25">
      <c r="B8015" s="4">
        <v>0.22</v>
      </c>
      <c r="C8015" s="5">
        <v>0.71</v>
      </c>
      <c r="D8015" s="5">
        <v>7.0000000000000007E-2</v>
      </c>
      <c r="E8015" s="6">
        <v>0.22</v>
      </c>
      <c r="F8015" s="36"/>
      <c r="G8015" s="38"/>
      <c r="H8015" s="38"/>
      <c r="I8015" s="40"/>
      <c r="J8015" s="16">
        <f>B8015*F8013+C8015*G8013+D8015*H8013+I8013</f>
        <v>0.21890965308414934</v>
      </c>
      <c r="K8015" s="17">
        <f t="shared" si="5340"/>
        <v>-1.0903469158506651E-3</v>
      </c>
      <c r="L8015" s="17">
        <f t="shared" si="5341"/>
        <v>1.1888563969050574E-6</v>
      </c>
      <c r="M8015" s="17">
        <f t="shared" si="5342"/>
        <v>2.3987632148714632E-4</v>
      </c>
      <c r="N8015" s="17">
        <f t="shared" si="5343"/>
        <v>7.7414631025397222E-4</v>
      </c>
      <c r="O8015" s="17">
        <f t="shared" si="5344"/>
        <v>7.6324284109546568E-5</v>
      </c>
      <c r="P8015" s="18">
        <f>(E8015-J8015)*E8013</f>
        <v>3.9252488970623945E-4</v>
      </c>
    </row>
    <row r="8016" spans="1:16" x14ac:dyDescent="0.25">
      <c r="B8016" s="4">
        <v>0.16</v>
      </c>
      <c r="C8016" s="5">
        <v>0.62</v>
      </c>
      <c r="D8016" s="5">
        <v>0.22</v>
      </c>
      <c r="E8016" s="6">
        <v>0.14000000000000001</v>
      </c>
      <c r="F8016" s="36"/>
      <c r="G8016" s="38"/>
      <c r="H8016" s="38"/>
      <c r="I8016" s="40"/>
      <c r="J8016" s="16">
        <f>B8016*F8013+C8016*G8013+D8016*H8013+I8013</f>
        <v>0.17218649825066462</v>
      </c>
      <c r="K8016" s="17">
        <f t="shared" si="5340"/>
        <v>3.2186498250664608E-2</v>
      </c>
      <c r="L8016" s="17">
        <f t="shared" si="5341"/>
        <v>1.0359706696400359E-3</v>
      </c>
      <c r="M8016" s="17">
        <f t="shared" si="5342"/>
        <v>-5.1498397201063372E-3</v>
      </c>
      <c r="N8016" s="17">
        <f t="shared" si="5343"/>
        <v>-1.9955628915412058E-2</v>
      </c>
      <c r="O8016" s="17">
        <f t="shared" si="5344"/>
        <v>-7.0810296151462135E-3</v>
      </c>
      <c r="P8016" s="18">
        <f>(E8016-J8016)*E8013</f>
        <v>-1.1587139370239259E-2</v>
      </c>
    </row>
    <row r="8017" spans="1:16" ht="15.75" thickBot="1" x14ac:dyDescent="0.3">
      <c r="B8017" s="7">
        <v>0.53</v>
      </c>
      <c r="C8017" s="8">
        <v>0.23</v>
      </c>
      <c r="D8017" s="8">
        <v>0.24</v>
      </c>
      <c r="E8017" s="9">
        <v>0.41</v>
      </c>
      <c r="F8017" s="37"/>
      <c r="G8017" s="39"/>
      <c r="H8017" s="39"/>
      <c r="I8017" s="41"/>
      <c r="J8017" s="19">
        <f>B8017*F8013+C8017*G8013+D8017*H8013+I8013</f>
        <v>0.4108456315216682</v>
      </c>
      <c r="K8017" s="20">
        <f t="shared" si="5340"/>
        <v>8.4563152166822197E-4</v>
      </c>
      <c r="L8017" s="20">
        <f t="shared" si="5341"/>
        <v>7.150926704389126E-7</v>
      </c>
      <c r="M8017" s="20">
        <f t="shared" si="5342"/>
        <v>-4.4818470648415765E-4</v>
      </c>
      <c r="N8017" s="20">
        <f t="shared" si="5343"/>
        <v>-1.9449524998369107E-4</v>
      </c>
      <c r="O8017" s="20">
        <f t="shared" si="5344"/>
        <v>-2.0295156520037325E-4</v>
      </c>
      <c r="P8017" s="21">
        <f>(E8017-J8017)*E8013</f>
        <v>-3.0442734780055991E-4</v>
      </c>
    </row>
    <row r="8018" spans="1:16" x14ac:dyDescent="0.25">
      <c r="K8018" t="s">
        <v>13</v>
      </c>
      <c r="L8018" s="22">
        <f>AVERAGE(L8013:L8017)</f>
        <v>6.5851808418253429E-4</v>
      </c>
      <c r="M8018" s="22">
        <f t="shared" ref="M8018:P8018" si="5345">AVERAGE(M8013:M8017)</f>
        <v>-2.3946087387216301E-4</v>
      </c>
      <c r="N8018" s="22">
        <f t="shared" si="5345"/>
        <v>-2.5316829174253547E-4</v>
      </c>
      <c r="O8018" s="22">
        <f t="shared" si="5345"/>
        <v>-3.4169185165729507E-4</v>
      </c>
      <c r="P8018" s="22">
        <f t="shared" si="5345"/>
        <v>2.6270639136650808E-4</v>
      </c>
    </row>
    <row r="8019" spans="1:16" ht="15.75" thickBot="1" x14ac:dyDescent="0.3"/>
    <row r="8020" spans="1:16" ht="15.75" thickBot="1" x14ac:dyDescent="0.3">
      <c r="A8020" s="23" t="s">
        <v>19</v>
      </c>
      <c r="B8020" s="27" t="s">
        <v>0</v>
      </c>
      <c r="C8020" s="28"/>
      <c r="D8020" s="28"/>
      <c r="E8020" s="29"/>
      <c r="F8020" s="30" t="s">
        <v>5</v>
      </c>
      <c r="G8020" s="31"/>
      <c r="H8020" s="31"/>
      <c r="I8020" s="32"/>
      <c r="J8020" s="33" t="s">
        <v>14</v>
      </c>
      <c r="K8020" s="34"/>
      <c r="L8020" s="34"/>
      <c r="M8020" s="34"/>
      <c r="N8020" s="34"/>
      <c r="O8020" s="34"/>
      <c r="P8020" s="35"/>
    </row>
    <row r="8021" spans="1:16" x14ac:dyDescent="0.25">
      <c r="A8021" s="23">
        <f>A8012+1</f>
        <v>891</v>
      </c>
      <c r="B8021" s="1" t="s">
        <v>1</v>
      </c>
      <c r="C8021" s="2" t="s">
        <v>2</v>
      </c>
      <c r="D8021" s="2" t="s">
        <v>3</v>
      </c>
      <c r="E8021" s="3" t="s">
        <v>4</v>
      </c>
      <c r="F8021" s="10" t="s">
        <v>6</v>
      </c>
      <c r="G8021" s="11" t="s">
        <v>7</v>
      </c>
      <c r="H8021" s="11" t="s">
        <v>8</v>
      </c>
      <c r="I8021" s="12" t="s">
        <v>9</v>
      </c>
      <c r="J8021" s="13" t="s">
        <v>10</v>
      </c>
      <c r="K8021" s="14" t="s">
        <v>11</v>
      </c>
      <c r="L8021" s="14" t="s">
        <v>12</v>
      </c>
      <c r="M8021" s="14" t="s">
        <v>15</v>
      </c>
      <c r="N8021" s="14" t="s">
        <v>16</v>
      </c>
      <c r="O8021" s="14" t="s">
        <v>17</v>
      </c>
      <c r="P8021" s="15" t="s">
        <v>18</v>
      </c>
    </row>
    <row r="8022" spans="1:16" x14ac:dyDescent="0.25">
      <c r="B8022" s="4">
        <v>0.47</v>
      </c>
      <c r="C8022" s="5">
        <v>0.38</v>
      </c>
      <c r="D8022" s="5">
        <v>0.15</v>
      </c>
      <c r="E8022" s="6">
        <v>0.36</v>
      </c>
      <c r="F8022" s="36">
        <f>F8013+M8018</f>
        <v>0.53638839805291005</v>
      </c>
      <c r="G8022" s="38">
        <f>G8013+N8018</f>
        <v>-0.11147950843586385</v>
      </c>
      <c r="H8022" s="38">
        <f>H8013+O8018</f>
        <v>-0.16391405125731542</v>
      </c>
      <c r="I8022" s="40">
        <f>I8013+P8018</f>
        <v>0.19153499717234596</v>
      </c>
      <c r="J8022" s="16">
        <f>B8022*F8022+C8022*G8022+D8022*H8022+I8022</f>
        <v>0.37668822336298813</v>
      </c>
      <c r="K8022" s="17">
        <f>J8022-E8022</f>
        <v>1.6688223362988142E-2</v>
      </c>
      <c r="L8022" s="17">
        <f>K8022*K8022</f>
        <v>2.7849679901298326E-4</v>
      </c>
      <c r="M8022" s="17">
        <f>(E8022-J8022)*B8022</f>
        <v>-7.8434649806044254E-3</v>
      </c>
      <c r="N8022" s="17">
        <f>(E8022-J8022)*C8022</f>
        <v>-6.3415248779354937E-3</v>
      </c>
      <c r="O8022" s="17">
        <f>(E8022-J8022)*D8022</f>
        <v>-2.5032335044482211E-3</v>
      </c>
      <c r="P8022" s="18">
        <f>(E8022-J8022)*I8022</f>
        <v>-3.1963788146414113E-3</v>
      </c>
    </row>
    <row r="8023" spans="1:16" x14ac:dyDescent="0.25">
      <c r="B8023" s="4">
        <v>0.27</v>
      </c>
      <c r="C8023" s="5">
        <v>0.55000000000000004</v>
      </c>
      <c r="D8023" s="5">
        <v>0.18</v>
      </c>
      <c r="E8023" s="6">
        <v>0.28999999999999998</v>
      </c>
      <c r="F8023" s="36"/>
      <c r="G8023" s="38"/>
      <c r="H8023" s="38"/>
      <c r="I8023" s="40"/>
      <c r="J8023" s="16">
        <f>B8023*F8022+C8023*G8022+D8023*H8022+I8022</f>
        <v>0.24554160578058978</v>
      </c>
      <c r="K8023" s="17">
        <f t="shared" ref="K8023:K8026" si="5346">J8023-E8023</f>
        <v>-4.4458394219410197E-2</v>
      </c>
      <c r="L8023" s="17">
        <f t="shared" ref="L8023:L8026" si="5347">K8023*K8023</f>
        <v>1.9765488165684859E-3</v>
      </c>
      <c r="M8023" s="17">
        <f t="shared" ref="M8023:M8026" si="5348">(E8023-J8023)*B8023</f>
        <v>1.2003766439240754E-2</v>
      </c>
      <c r="N8023" s="17">
        <f t="shared" ref="N8023:N8026" si="5349">(E8023-J8023)*C8023</f>
        <v>2.445211682067561E-2</v>
      </c>
      <c r="O8023" s="17">
        <f t="shared" ref="O8023:O8026" si="5350">(E8023-J8023)*D8023</f>
        <v>8.002510959493836E-3</v>
      </c>
      <c r="P8023" s="18">
        <f>(E8023-J8023)*E8022</f>
        <v>1.6005021918987672E-2</v>
      </c>
    </row>
    <row r="8024" spans="1:16" x14ac:dyDescent="0.25">
      <c r="B8024" s="4">
        <v>0.22</v>
      </c>
      <c r="C8024" s="5">
        <v>0.71</v>
      </c>
      <c r="D8024" s="5">
        <v>7.0000000000000007E-2</v>
      </c>
      <c r="E8024" s="6">
        <v>0.22</v>
      </c>
      <c r="F8024" s="36"/>
      <c r="G8024" s="38"/>
      <c r="H8024" s="38"/>
      <c r="I8024" s="40"/>
      <c r="J8024" s="16">
        <f>B8024*F8022+C8024*G8022+D8024*H8022+I8022</f>
        <v>0.21891601016651074</v>
      </c>
      <c r="K8024" s="17">
        <f t="shared" si="5346"/>
        <v>-1.0839898334892573E-3</v>
      </c>
      <c r="L8024" s="17">
        <f t="shared" si="5347"/>
        <v>1.1750339591080677E-6</v>
      </c>
      <c r="M8024" s="17">
        <f t="shared" si="5348"/>
        <v>2.3847776336763659E-4</v>
      </c>
      <c r="N8024" s="17">
        <f t="shared" si="5349"/>
        <v>7.6963278177737257E-4</v>
      </c>
      <c r="O8024" s="17">
        <f t="shared" si="5350"/>
        <v>7.5879288344248011E-5</v>
      </c>
      <c r="P8024" s="18">
        <f>(E8024-J8024)*E8022</f>
        <v>3.9023634005613258E-4</v>
      </c>
    </row>
    <row r="8025" spans="1:16" x14ac:dyDescent="0.25">
      <c r="B8025" s="4">
        <v>0.16</v>
      </c>
      <c r="C8025" s="5">
        <v>0.62</v>
      </c>
      <c r="D8025" s="5">
        <v>0.22</v>
      </c>
      <c r="E8025" s="6">
        <v>0.14000000000000001</v>
      </c>
      <c r="F8025" s="36"/>
      <c r="G8025" s="38"/>
      <c r="H8025" s="38"/>
      <c r="I8025" s="40"/>
      <c r="J8025" s="16">
        <f>B8025*F8022+C8025*G8022+D8025*H8022+I8022</f>
        <v>0.17217875435396657</v>
      </c>
      <c r="K8025" s="17">
        <f t="shared" si="5346"/>
        <v>3.2178754353966554E-2</v>
      </c>
      <c r="L8025" s="17">
        <f t="shared" si="5347"/>
        <v>1.0354722317729216E-3</v>
      </c>
      <c r="M8025" s="17">
        <f t="shared" si="5348"/>
        <v>-5.148600696634649E-3</v>
      </c>
      <c r="N8025" s="17">
        <f t="shared" si="5349"/>
        <v>-1.9950827699459262E-2</v>
      </c>
      <c r="O8025" s="17">
        <f t="shared" si="5350"/>
        <v>-7.0793259578726423E-3</v>
      </c>
      <c r="P8025" s="18">
        <f>(E8025-J8025)*E8022</f>
        <v>-1.1584351567427958E-2</v>
      </c>
    </row>
    <row r="8026" spans="1:16" ht="15.75" thickBot="1" x14ac:dyDescent="0.3">
      <c r="B8026" s="7">
        <v>0.53</v>
      </c>
      <c r="C8026" s="8">
        <v>0.23</v>
      </c>
      <c r="D8026" s="8">
        <v>0.24</v>
      </c>
      <c r="E8026" s="9">
        <v>0.41</v>
      </c>
      <c r="F8026" s="37"/>
      <c r="G8026" s="39"/>
      <c r="H8026" s="39"/>
      <c r="I8026" s="41"/>
      <c r="J8026" s="19">
        <f>B8026*F8022+C8026*G8022+D8026*H8022+I8022</f>
        <v>0.41084118889838389</v>
      </c>
      <c r="K8026" s="20">
        <f t="shared" si="5346"/>
        <v>8.4118889838391553E-4</v>
      </c>
      <c r="L8026" s="20">
        <f t="shared" si="5347"/>
        <v>7.0759876276434535E-7</v>
      </c>
      <c r="M8026" s="20">
        <f t="shared" si="5348"/>
        <v>-4.4583011614347524E-4</v>
      </c>
      <c r="N8026" s="20">
        <f t="shared" si="5349"/>
        <v>-1.9347344662830058E-4</v>
      </c>
      <c r="O8026" s="20">
        <f t="shared" si="5350"/>
        <v>-2.0188533561213973E-4</v>
      </c>
      <c r="P8026" s="21">
        <f>(E8026-J8026)*E8022</f>
        <v>-3.0282800341820956E-4</v>
      </c>
    </row>
    <row r="8027" spans="1:16" x14ac:dyDescent="0.25">
      <c r="K8027" t="s">
        <v>13</v>
      </c>
      <c r="L8027" s="22">
        <f>AVERAGE(L8022:L8026)</f>
        <v>6.5848009601525263E-4</v>
      </c>
      <c r="M8027" s="22">
        <f t="shared" ref="M8027:P8027" si="5351">AVERAGE(M8022:M8026)</f>
        <v>-2.3913031815483185E-4</v>
      </c>
      <c r="N8027" s="22">
        <f t="shared" si="5351"/>
        <v>-2.5281528431401481E-4</v>
      </c>
      <c r="O8027" s="22">
        <f t="shared" si="5351"/>
        <v>-3.4121091001898399E-4</v>
      </c>
      <c r="P8027" s="22">
        <f t="shared" si="5351"/>
        <v>2.6233997471124509E-4</v>
      </c>
    </row>
    <row r="8028" spans="1:16" ht="15.75" thickBot="1" x14ac:dyDescent="0.3"/>
    <row r="8029" spans="1:16" ht="15.75" thickBot="1" x14ac:dyDescent="0.3">
      <c r="A8029" s="23" t="s">
        <v>19</v>
      </c>
      <c r="B8029" s="27" t="s">
        <v>0</v>
      </c>
      <c r="C8029" s="28"/>
      <c r="D8029" s="28"/>
      <c r="E8029" s="29"/>
      <c r="F8029" s="30" t="s">
        <v>5</v>
      </c>
      <c r="G8029" s="31"/>
      <c r="H8029" s="31"/>
      <c r="I8029" s="32"/>
      <c r="J8029" s="33" t="s">
        <v>14</v>
      </c>
      <c r="K8029" s="34"/>
      <c r="L8029" s="34"/>
      <c r="M8029" s="34"/>
      <c r="N8029" s="34"/>
      <c r="O8029" s="34"/>
      <c r="P8029" s="35"/>
    </row>
    <row r="8030" spans="1:16" x14ac:dyDescent="0.25">
      <c r="A8030" s="23">
        <f>A8021+1</f>
        <v>892</v>
      </c>
      <c r="B8030" s="1" t="s">
        <v>1</v>
      </c>
      <c r="C8030" s="2" t="s">
        <v>2</v>
      </c>
      <c r="D8030" s="2" t="s">
        <v>3</v>
      </c>
      <c r="E8030" s="3" t="s">
        <v>4</v>
      </c>
      <c r="F8030" s="10" t="s">
        <v>6</v>
      </c>
      <c r="G8030" s="11" t="s">
        <v>7</v>
      </c>
      <c r="H8030" s="11" t="s">
        <v>8</v>
      </c>
      <c r="I8030" s="12" t="s">
        <v>9</v>
      </c>
      <c r="J8030" s="13" t="s">
        <v>10</v>
      </c>
      <c r="K8030" s="14" t="s">
        <v>11</v>
      </c>
      <c r="L8030" s="14" t="s">
        <v>12</v>
      </c>
      <c r="M8030" s="14" t="s">
        <v>15</v>
      </c>
      <c r="N8030" s="14" t="s">
        <v>16</v>
      </c>
      <c r="O8030" s="14" t="s">
        <v>17</v>
      </c>
      <c r="P8030" s="15" t="s">
        <v>18</v>
      </c>
    </row>
    <row r="8031" spans="1:16" x14ac:dyDescent="0.25">
      <c r="B8031" s="4">
        <v>0.47</v>
      </c>
      <c r="C8031" s="5">
        <v>0.38</v>
      </c>
      <c r="D8031" s="5">
        <v>0.15</v>
      </c>
      <c r="E8031" s="6">
        <v>0.36</v>
      </c>
      <c r="F8031" s="36">
        <f>F8022+M8027</f>
        <v>0.53614926773475524</v>
      </c>
      <c r="G8031" s="38">
        <f>G8022+N8027</f>
        <v>-0.11173232372017787</v>
      </c>
      <c r="H8031" s="38">
        <f>H8022+O8027</f>
        <v>-0.16425526216733441</v>
      </c>
      <c r="I8031" s="40">
        <f>I8022+P8027</f>
        <v>0.19179733714705721</v>
      </c>
      <c r="J8031" s="16">
        <f>B8031*F8031+C8031*G8031+D8031*H8031+I8031</f>
        <v>0.37669092064362442</v>
      </c>
      <c r="K8031" s="17">
        <f>J8031-E8031</f>
        <v>1.669092064362443E-2</v>
      </c>
      <c r="L8031" s="17">
        <f>K8031*K8031</f>
        <v>2.7858683193176815E-4</v>
      </c>
      <c r="M8031" s="17">
        <f>(E8031-J8031)*B8031</f>
        <v>-7.8447327025034808E-3</v>
      </c>
      <c r="N8031" s="17">
        <f>(E8031-J8031)*C8031</f>
        <v>-6.3425498445772834E-3</v>
      </c>
      <c r="O8031" s="17">
        <f>(E8031-J8031)*D8031</f>
        <v>-2.5036380965436644E-3</v>
      </c>
      <c r="P8031" s="18">
        <f>(E8031-J8031)*I8031</f>
        <v>-3.201274133980012E-3</v>
      </c>
    </row>
    <row r="8032" spans="1:16" x14ac:dyDescent="0.25">
      <c r="B8032" s="4">
        <v>0.27</v>
      </c>
      <c r="C8032" s="5">
        <v>0.55000000000000004</v>
      </c>
      <c r="D8032" s="5">
        <v>0.18</v>
      </c>
      <c r="E8032" s="6">
        <v>0.28999999999999998</v>
      </c>
      <c r="F8032" s="36"/>
      <c r="G8032" s="38"/>
      <c r="H8032" s="38"/>
      <c r="I8032" s="40"/>
      <c r="J8032" s="16">
        <f>B8032*F8031+C8032*G8031+D8032*H8031+I8031</f>
        <v>0.24553891419922313</v>
      </c>
      <c r="K8032" s="17">
        <f t="shared" ref="K8032:K8035" si="5352">J8032-E8032</f>
        <v>-4.4461085800776845E-2</v>
      </c>
      <c r="L8032" s="17">
        <f t="shared" ref="L8032:L8035" si="5353">K8032*K8032</f>
        <v>1.9767881505840402E-3</v>
      </c>
      <c r="M8032" s="17">
        <f t="shared" ref="M8032:M8035" si="5354">(E8032-J8032)*B8032</f>
        <v>1.2004493166209749E-2</v>
      </c>
      <c r="N8032" s="17">
        <f t="shared" ref="N8032:N8035" si="5355">(E8032-J8032)*C8032</f>
        <v>2.4453597190427268E-2</v>
      </c>
      <c r="O8032" s="17">
        <f t="shared" ref="O8032:O8035" si="5356">(E8032-J8032)*D8032</f>
        <v>8.0029954441398314E-3</v>
      </c>
      <c r="P8032" s="18">
        <f>(E8032-J8032)*E8031</f>
        <v>1.6005990888279663E-2</v>
      </c>
    </row>
    <row r="8033" spans="1:16" x14ac:dyDescent="0.25">
      <c r="B8033" s="4">
        <v>0.22</v>
      </c>
      <c r="C8033" s="5">
        <v>0.71</v>
      </c>
      <c r="D8033" s="5">
        <v>7.0000000000000007E-2</v>
      </c>
      <c r="E8033" s="6">
        <v>0.22</v>
      </c>
      <c r="F8033" s="36"/>
      <c r="G8033" s="38"/>
      <c r="H8033" s="38"/>
      <c r="I8033" s="40"/>
      <c r="J8033" s="16">
        <f>B8033*F8031+C8033*G8031+D8033*H8031+I8031</f>
        <v>0.21892235785566366</v>
      </c>
      <c r="K8033" s="17">
        <f t="shared" si="5352"/>
        <v>-1.0776421443363382E-3</v>
      </c>
      <c r="L8033" s="17">
        <f t="shared" si="5353"/>
        <v>1.1613125912498212E-6</v>
      </c>
      <c r="M8033" s="17">
        <f t="shared" si="5354"/>
        <v>2.370812717539944E-4</v>
      </c>
      <c r="N8033" s="17">
        <f t="shared" si="5355"/>
        <v>7.6512592247880012E-4</v>
      </c>
      <c r="O8033" s="17">
        <f t="shared" si="5356"/>
        <v>7.5434950103543688E-5</v>
      </c>
      <c r="P8033" s="18">
        <f>(E8033-J8033)*E8031</f>
        <v>3.8795117196108175E-4</v>
      </c>
    </row>
    <row r="8034" spans="1:16" x14ac:dyDescent="0.25">
      <c r="B8034" s="4">
        <v>0.16</v>
      </c>
      <c r="C8034" s="5">
        <v>0.62</v>
      </c>
      <c r="D8034" s="5">
        <v>0.22</v>
      </c>
      <c r="E8034" s="6">
        <v>0.14000000000000001</v>
      </c>
      <c r="F8034" s="36"/>
      <c r="G8034" s="38"/>
      <c r="H8034" s="38"/>
      <c r="I8034" s="40"/>
      <c r="J8034" s="16">
        <f>B8034*F8031+C8034*G8031+D8034*H8031+I8031</f>
        <v>0.17217102160129422</v>
      </c>
      <c r="K8034" s="17">
        <f t="shared" si="5352"/>
        <v>3.2171021601294203E-2</v>
      </c>
      <c r="L8034" s="17">
        <f t="shared" si="5353"/>
        <v>1.0349746308709383E-3</v>
      </c>
      <c r="M8034" s="17">
        <f t="shared" si="5354"/>
        <v>-5.1473634562070724E-3</v>
      </c>
      <c r="N8034" s="17">
        <f t="shared" si="5355"/>
        <v>-1.9946033392802407E-2</v>
      </c>
      <c r="O8034" s="17">
        <f t="shared" si="5356"/>
        <v>-7.0776247522847243E-3</v>
      </c>
      <c r="P8034" s="18">
        <f>(E8034-J8034)*E8031</f>
        <v>-1.1581567776465913E-2</v>
      </c>
    </row>
    <row r="8035" spans="1:16" ht="15.75" thickBot="1" x14ac:dyDescent="0.3">
      <c r="B8035" s="7">
        <v>0.53</v>
      </c>
      <c r="C8035" s="8">
        <v>0.23</v>
      </c>
      <c r="D8035" s="8">
        <v>0.24</v>
      </c>
      <c r="E8035" s="9">
        <v>0.41</v>
      </c>
      <c r="F8035" s="37"/>
      <c r="G8035" s="39"/>
      <c r="H8035" s="39"/>
      <c r="I8035" s="41"/>
      <c r="J8035" s="19">
        <f>B8035*F8031+C8035*G8031+D8035*H8031+I8031</f>
        <v>0.41083675167067635</v>
      </c>
      <c r="K8035" s="20">
        <f t="shared" si="5352"/>
        <v>8.3675167067637224E-4</v>
      </c>
      <c r="L8035" s="20">
        <f t="shared" si="5353"/>
        <v>7.0015335837970008E-7</v>
      </c>
      <c r="M8035" s="20">
        <f t="shared" si="5354"/>
        <v>-4.4347838545847728E-4</v>
      </c>
      <c r="N8035" s="20">
        <f t="shared" si="5355"/>
        <v>-1.9245288425556563E-4</v>
      </c>
      <c r="O8035" s="20">
        <f t="shared" si="5356"/>
        <v>-2.0082040096232933E-4</v>
      </c>
      <c r="P8035" s="21">
        <f>(E8035-J8035)*E8031</f>
        <v>-3.0123060144349401E-4</v>
      </c>
    </row>
    <row r="8036" spans="1:16" x14ac:dyDescent="0.25">
      <c r="K8036" t="s">
        <v>13</v>
      </c>
      <c r="L8036" s="22">
        <f>AVERAGE(L8031:L8035)</f>
        <v>6.584422158672752E-4</v>
      </c>
      <c r="M8036" s="22">
        <f t="shared" ref="M8036:P8036" si="5357">AVERAGE(M8031:M8035)</f>
        <v>-2.3880002124105747E-4</v>
      </c>
      <c r="N8036" s="22">
        <f t="shared" si="5357"/>
        <v>-2.5246260174583736E-4</v>
      </c>
      <c r="O8036" s="22">
        <f t="shared" si="5357"/>
        <v>-3.4073057110946861E-4</v>
      </c>
      <c r="P8036" s="22">
        <f t="shared" si="5357"/>
        <v>2.6197390967026515E-4</v>
      </c>
    </row>
    <row r="8037" spans="1:16" ht="15.75" thickBot="1" x14ac:dyDescent="0.3"/>
    <row r="8038" spans="1:16" ht="15.75" thickBot="1" x14ac:dyDescent="0.3">
      <c r="A8038" s="23" t="s">
        <v>19</v>
      </c>
      <c r="B8038" s="27" t="s">
        <v>0</v>
      </c>
      <c r="C8038" s="28"/>
      <c r="D8038" s="28"/>
      <c r="E8038" s="29"/>
      <c r="F8038" s="30" t="s">
        <v>5</v>
      </c>
      <c r="G8038" s="31"/>
      <c r="H8038" s="31"/>
      <c r="I8038" s="32"/>
      <c r="J8038" s="33" t="s">
        <v>14</v>
      </c>
      <c r="K8038" s="34"/>
      <c r="L8038" s="34"/>
      <c r="M8038" s="34"/>
      <c r="N8038" s="34"/>
      <c r="O8038" s="34"/>
      <c r="P8038" s="35"/>
    </row>
    <row r="8039" spans="1:16" x14ac:dyDescent="0.25">
      <c r="A8039" s="23">
        <f>A8030+1</f>
        <v>893</v>
      </c>
      <c r="B8039" s="1" t="s">
        <v>1</v>
      </c>
      <c r="C8039" s="2" t="s">
        <v>2</v>
      </c>
      <c r="D8039" s="2" t="s">
        <v>3</v>
      </c>
      <c r="E8039" s="3" t="s">
        <v>4</v>
      </c>
      <c r="F8039" s="10" t="s">
        <v>6</v>
      </c>
      <c r="G8039" s="11" t="s">
        <v>7</v>
      </c>
      <c r="H8039" s="11" t="s">
        <v>8</v>
      </c>
      <c r="I8039" s="12" t="s">
        <v>9</v>
      </c>
      <c r="J8039" s="13" t="s">
        <v>10</v>
      </c>
      <c r="K8039" s="14" t="s">
        <v>11</v>
      </c>
      <c r="L8039" s="14" t="s">
        <v>12</v>
      </c>
      <c r="M8039" s="14" t="s">
        <v>15</v>
      </c>
      <c r="N8039" s="14" t="s">
        <v>16</v>
      </c>
      <c r="O8039" s="14" t="s">
        <v>17</v>
      </c>
      <c r="P8039" s="15" t="s">
        <v>18</v>
      </c>
    </row>
    <row r="8040" spans="1:16" x14ac:dyDescent="0.25">
      <c r="B8040" s="4">
        <v>0.47</v>
      </c>
      <c r="C8040" s="5">
        <v>0.38</v>
      </c>
      <c r="D8040" s="5">
        <v>0.15</v>
      </c>
      <c r="E8040" s="6">
        <v>0.36</v>
      </c>
      <c r="F8040" s="36">
        <f>F8031+M8036</f>
        <v>0.53591046771351414</v>
      </c>
      <c r="G8040" s="38">
        <f>G8031+N8036</f>
        <v>-0.11198478632192371</v>
      </c>
      <c r="H8040" s="38">
        <f>H8031+O8036</f>
        <v>-0.16459599273844389</v>
      </c>
      <c r="I8040" s="40">
        <f>I8031+P8036</f>
        <v>0.19205931105672747</v>
      </c>
      <c r="J8040" s="16">
        <f>B8040*F8040+C8040*G8040+D8040*H8040+I8040</f>
        <v>0.37669361316898153</v>
      </c>
      <c r="K8040" s="17">
        <f>J8040-E8040</f>
        <v>1.6693613168981547E-2</v>
      </c>
      <c r="L8040" s="17">
        <f>K8040*K8040</f>
        <v>2.7867672063559411E-4</v>
      </c>
      <c r="M8040" s="17">
        <f>(E8040-J8040)*B8040</f>
        <v>-7.8459981894213274E-3</v>
      </c>
      <c r="N8040" s="17">
        <f>(E8040-J8040)*C8040</f>
        <v>-6.3435730042129875E-3</v>
      </c>
      <c r="O8040" s="17">
        <f>(E8040-J8040)*D8040</f>
        <v>-2.5040419753472321E-3</v>
      </c>
      <c r="P8040" s="18">
        <f>(E8040-J8040)*I8040</f>
        <v>-3.2061638442821088E-3</v>
      </c>
    </row>
    <row r="8041" spans="1:16" x14ac:dyDescent="0.25">
      <c r="B8041" s="4">
        <v>0.27</v>
      </c>
      <c r="C8041" s="5">
        <v>0.55000000000000004</v>
      </c>
      <c r="D8041" s="5">
        <v>0.18</v>
      </c>
      <c r="E8041" s="6">
        <v>0.28999999999999998</v>
      </c>
      <c r="F8041" s="36"/>
      <c r="G8041" s="38"/>
      <c r="H8041" s="38"/>
      <c r="I8041" s="40"/>
      <c r="J8041" s="16">
        <f>B8041*F8040+C8041*G8040+D8041*H8040+I8040</f>
        <v>0.24553622616939835</v>
      </c>
      <c r="K8041" s="17">
        <f t="shared" ref="K8041:K8044" si="5358">J8041-E8041</f>
        <v>-4.4463773830601627E-2</v>
      </c>
      <c r="L8041" s="17">
        <f t="shared" ref="L8041:L8044" si="5359">K8041*K8041</f>
        <v>1.9770271832588943E-3</v>
      </c>
      <c r="M8041" s="17">
        <f t="shared" ref="M8041:M8044" si="5360">(E8041-J8041)*B8041</f>
        <v>1.200521893426244E-2</v>
      </c>
      <c r="N8041" s="17">
        <f t="shared" ref="N8041:N8044" si="5361">(E8041-J8041)*C8041</f>
        <v>2.4455075606830898E-2</v>
      </c>
      <c r="O8041" s="17">
        <f t="shared" ref="O8041:O8044" si="5362">(E8041-J8041)*D8041</f>
        <v>8.0034792895082932E-3</v>
      </c>
      <c r="P8041" s="18">
        <f>(E8041-J8041)*E8040</f>
        <v>1.6006958579016586E-2</v>
      </c>
    </row>
    <row r="8042" spans="1:16" x14ac:dyDescent="0.25">
      <c r="B8042" s="4">
        <v>0.22</v>
      </c>
      <c r="C8042" s="5">
        <v>0.71</v>
      </c>
      <c r="D8042" s="5">
        <v>7.0000000000000007E-2</v>
      </c>
      <c r="E8042" s="6">
        <v>0.22</v>
      </c>
      <c r="F8042" s="36"/>
      <c r="G8042" s="38"/>
      <c r="H8042" s="38"/>
      <c r="I8042" s="40"/>
      <c r="J8042" s="16">
        <f>B8042*F8040+C8042*G8040+D8042*H8040+I8040</f>
        <v>0.21892869617344368</v>
      </c>
      <c r="K8042" s="17">
        <f t="shared" si="5358"/>
        <v>-1.0713038265563191E-3</v>
      </c>
      <c r="L8042" s="17">
        <f t="shared" si="5359"/>
        <v>1.1476918887942118E-6</v>
      </c>
      <c r="M8042" s="17">
        <f t="shared" si="5360"/>
        <v>2.3568684184239018E-4</v>
      </c>
      <c r="N8042" s="17">
        <f t="shared" si="5361"/>
        <v>7.6062571685498652E-4</v>
      </c>
      <c r="O8042" s="17">
        <f t="shared" si="5362"/>
        <v>7.4991267858942343E-5</v>
      </c>
      <c r="P8042" s="18">
        <f>(E8042-J8042)*E8040</f>
        <v>3.8566937756027487E-4</v>
      </c>
    </row>
    <row r="8043" spans="1:16" x14ac:dyDescent="0.25">
      <c r="B8043" s="4">
        <v>0.16</v>
      </c>
      <c r="C8043" s="5">
        <v>0.62</v>
      </c>
      <c r="D8043" s="5">
        <v>0.22</v>
      </c>
      <c r="E8043" s="6">
        <v>0.14000000000000001</v>
      </c>
      <c r="F8043" s="36"/>
      <c r="G8043" s="38"/>
      <c r="H8043" s="38"/>
      <c r="I8043" s="40"/>
      <c r="J8043" s="16">
        <f>B8043*F8040+C8043*G8040+D8043*H8040+I8040</f>
        <v>0.17216329996883936</v>
      </c>
      <c r="K8043" s="17">
        <f t="shared" si="5358"/>
        <v>3.2163299968839348E-2</v>
      </c>
      <c r="L8043" s="17">
        <f t="shared" si="5359"/>
        <v>1.0344778648855412E-3</v>
      </c>
      <c r="M8043" s="17">
        <f t="shared" si="5360"/>
        <v>-5.1461279950142961E-3</v>
      </c>
      <c r="N8043" s="17">
        <f t="shared" si="5361"/>
        <v>-1.9941245980680394E-2</v>
      </c>
      <c r="O8043" s="17">
        <f t="shared" si="5362"/>
        <v>-7.0759259931446571E-3</v>
      </c>
      <c r="P8043" s="18">
        <f>(E8043-J8043)*E8040</f>
        <v>-1.1578787988782166E-2</v>
      </c>
    </row>
    <row r="8044" spans="1:16" ht="15.75" thickBot="1" x14ac:dyDescent="0.3">
      <c r="B8044" s="7">
        <v>0.53</v>
      </c>
      <c r="C8044" s="8">
        <v>0.23</v>
      </c>
      <c r="D8044" s="8">
        <v>0.24</v>
      </c>
      <c r="E8044" s="9">
        <v>0.41</v>
      </c>
      <c r="F8044" s="37"/>
      <c r="G8044" s="39"/>
      <c r="H8044" s="39"/>
      <c r="I8044" s="41"/>
      <c r="J8044" s="19">
        <f>B8044*F8040+C8044*G8040+D8044*H8040+I8040</f>
        <v>0.41083231983362101</v>
      </c>
      <c r="K8044" s="20">
        <f t="shared" si="5358"/>
        <v>8.3231983362103135E-4</v>
      </c>
      <c r="L8044" s="20">
        <f t="shared" si="5359"/>
        <v>6.9275630543894132E-7</v>
      </c>
      <c r="M8044" s="20">
        <f t="shared" si="5360"/>
        <v>-4.4112951181914665E-4</v>
      </c>
      <c r="N8044" s="20">
        <f t="shared" si="5361"/>
        <v>-1.9143356173283722E-4</v>
      </c>
      <c r="O8044" s="20">
        <f t="shared" si="5362"/>
        <v>-1.9975676006904751E-4</v>
      </c>
      <c r="P8044" s="21">
        <f>(E8044-J8044)*E8040</f>
        <v>-2.996351401035713E-4</v>
      </c>
    </row>
    <row r="8045" spans="1:16" x14ac:dyDescent="0.25">
      <c r="K8045" t="s">
        <v>13</v>
      </c>
      <c r="L8045" s="22">
        <f>AVERAGE(L8040:L8044)</f>
        <v>6.5840444339485243E-4</v>
      </c>
      <c r="M8045" s="22">
        <f t="shared" ref="M8045:P8045" si="5363">AVERAGE(M8040:M8044)</f>
        <v>-2.3846998402998813E-4</v>
      </c>
      <c r="N8045" s="22">
        <f t="shared" si="5363"/>
        <v>-2.5211024458806741E-4</v>
      </c>
      <c r="O8045" s="22">
        <f t="shared" si="5363"/>
        <v>-3.4025083423874021E-4</v>
      </c>
      <c r="P8045" s="22">
        <f t="shared" si="5363"/>
        <v>2.6160819668180299E-4</v>
      </c>
    </row>
    <row r="8046" spans="1:16" ht="15.75" thickBot="1" x14ac:dyDescent="0.3"/>
    <row r="8047" spans="1:16" ht="15.75" thickBot="1" x14ac:dyDescent="0.3">
      <c r="A8047" s="23" t="s">
        <v>19</v>
      </c>
      <c r="B8047" s="27" t="s">
        <v>0</v>
      </c>
      <c r="C8047" s="28"/>
      <c r="D8047" s="28"/>
      <c r="E8047" s="29"/>
      <c r="F8047" s="30" t="s">
        <v>5</v>
      </c>
      <c r="G8047" s="31"/>
      <c r="H8047" s="31"/>
      <c r="I8047" s="32"/>
      <c r="J8047" s="33" t="s">
        <v>14</v>
      </c>
      <c r="K8047" s="34"/>
      <c r="L8047" s="34"/>
      <c r="M8047" s="34"/>
      <c r="N8047" s="34"/>
      <c r="O8047" s="34"/>
      <c r="P8047" s="35"/>
    </row>
    <row r="8048" spans="1:16" x14ac:dyDescent="0.25">
      <c r="A8048" s="23">
        <f>A8039+1</f>
        <v>894</v>
      </c>
      <c r="B8048" s="1" t="s">
        <v>1</v>
      </c>
      <c r="C8048" s="2" t="s">
        <v>2</v>
      </c>
      <c r="D8048" s="2" t="s">
        <v>3</v>
      </c>
      <c r="E8048" s="3" t="s">
        <v>4</v>
      </c>
      <c r="F8048" s="10" t="s">
        <v>6</v>
      </c>
      <c r="G8048" s="11" t="s">
        <v>7</v>
      </c>
      <c r="H8048" s="11" t="s">
        <v>8</v>
      </c>
      <c r="I8048" s="12" t="s">
        <v>9</v>
      </c>
      <c r="J8048" s="13" t="s">
        <v>10</v>
      </c>
      <c r="K8048" s="14" t="s">
        <v>11</v>
      </c>
      <c r="L8048" s="14" t="s">
        <v>12</v>
      </c>
      <c r="M8048" s="14" t="s">
        <v>15</v>
      </c>
      <c r="N8048" s="14" t="s">
        <v>16</v>
      </c>
      <c r="O8048" s="14" t="s">
        <v>17</v>
      </c>
      <c r="P8048" s="15" t="s">
        <v>18</v>
      </c>
    </row>
    <row r="8049" spans="1:16" x14ac:dyDescent="0.25">
      <c r="B8049" s="4">
        <v>0.47</v>
      </c>
      <c r="C8049" s="5">
        <v>0.38</v>
      </c>
      <c r="D8049" s="5">
        <v>0.15</v>
      </c>
      <c r="E8049" s="6">
        <v>0.36</v>
      </c>
      <c r="F8049" s="36">
        <f>F8040+M8045</f>
        <v>0.53567199772948415</v>
      </c>
      <c r="G8049" s="38">
        <f>G8040+N8045</f>
        <v>-0.11223689656651178</v>
      </c>
      <c r="H8049" s="38">
        <f>H8040+O8045</f>
        <v>-0.16493624357268263</v>
      </c>
      <c r="I8049" s="40">
        <f>I8040+P8045</f>
        <v>0.19232091925340927</v>
      </c>
      <c r="J8049" s="16">
        <f>B8049*F8049+C8049*G8049+D8049*H8049+I8049</f>
        <v>0.37669630095508994</v>
      </c>
      <c r="K8049" s="17">
        <f>J8049-E8049</f>
        <v>1.6696300955089949E-2</v>
      </c>
      <c r="L8049" s="17">
        <f>K8049*K8049</f>
        <v>2.7876646558293755E-4</v>
      </c>
      <c r="M8049" s="17">
        <f>(E8049-J8049)*B8049</f>
        <v>-7.8472614488922753E-3</v>
      </c>
      <c r="N8049" s="17">
        <f>(E8049-J8049)*C8049</f>
        <v>-6.3445943629341804E-3</v>
      </c>
      <c r="O8049" s="17">
        <f>(E8049-J8049)*D8049</f>
        <v>-2.5044451432634923E-3</v>
      </c>
      <c r="P8049" s="18">
        <f>(E8049-J8049)*I8049</f>
        <v>-3.2110479478144743E-3</v>
      </c>
    </row>
    <row r="8050" spans="1:16" x14ac:dyDescent="0.25">
      <c r="B8050" s="4">
        <v>0.27</v>
      </c>
      <c r="C8050" s="5">
        <v>0.55000000000000004</v>
      </c>
      <c r="D8050" s="5">
        <v>0.18</v>
      </c>
      <c r="E8050" s="6">
        <v>0.28999999999999998</v>
      </c>
      <c r="F8050" s="36"/>
      <c r="G8050" s="38"/>
      <c r="H8050" s="38"/>
      <c r="I8050" s="40"/>
      <c r="J8050" s="16">
        <f>B8050*F8049+C8050*G8049+D8050*H8049+I8049</f>
        <v>0.24553354168570565</v>
      </c>
      <c r="K8050" s="17">
        <f t="shared" ref="K8050:K8053" si="5364">J8050-E8050</f>
        <v>-4.4466458314294327E-2</v>
      </c>
      <c r="L8050" s="17">
        <f t="shared" ref="L8050:L8053" si="5365">K8050*K8050</f>
        <v>1.977265915016875E-3</v>
      </c>
      <c r="M8050" s="17">
        <f t="shared" ref="M8050:M8053" si="5366">(E8050-J8050)*B8050</f>
        <v>1.2005943744859469E-2</v>
      </c>
      <c r="N8050" s="17">
        <f t="shared" ref="N8050:N8053" si="5367">(E8050-J8050)*C8050</f>
        <v>2.4456552072861883E-2</v>
      </c>
      <c r="O8050" s="17">
        <f t="shared" ref="O8050:O8053" si="5368">(E8050-J8050)*D8050</f>
        <v>8.0039624965729788E-3</v>
      </c>
      <c r="P8050" s="18">
        <f>(E8050-J8050)*E8049</f>
        <v>1.6007924993145958E-2</v>
      </c>
    </row>
    <row r="8051" spans="1:16" x14ac:dyDescent="0.25">
      <c r="B8051" s="4">
        <v>0.22</v>
      </c>
      <c r="C8051" s="5">
        <v>0.71</v>
      </c>
      <c r="D8051" s="5">
        <v>7.0000000000000007E-2</v>
      </c>
      <c r="E8051" s="6">
        <v>0.22</v>
      </c>
      <c r="F8051" s="36"/>
      <c r="G8051" s="38"/>
      <c r="H8051" s="38"/>
      <c r="I8051" s="40"/>
      <c r="J8051" s="16">
        <f>B8051*F8049+C8051*G8049+D8051*H8049+I8049</f>
        <v>0.21893502514158464</v>
      </c>
      <c r="K8051" s="17">
        <f t="shared" si="5364"/>
        <v>-1.0649748584153629E-3</v>
      </c>
      <c r="L8051" s="17">
        <f t="shared" si="5365"/>
        <v>1.1341714490568221E-6</v>
      </c>
      <c r="M8051" s="17">
        <f t="shared" si="5366"/>
        <v>2.3429446885137983E-4</v>
      </c>
      <c r="N8051" s="17">
        <f t="shared" si="5367"/>
        <v>7.5613214947490757E-4</v>
      </c>
      <c r="O8051" s="17">
        <f t="shared" si="5368"/>
        <v>7.4548240089075403E-5</v>
      </c>
      <c r="P8051" s="18">
        <f>(E8051-J8051)*E8049</f>
        <v>3.8339094902953063E-4</v>
      </c>
    </row>
    <row r="8052" spans="1:16" x14ac:dyDescent="0.25">
      <c r="B8052" s="4">
        <v>0.16</v>
      </c>
      <c r="C8052" s="5">
        <v>0.62</v>
      </c>
      <c r="D8052" s="5">
        <v>0.22</v>
      </c>
      <c r="E8052" s="6">
        <v>0.14000000000000001</v>
      </c>
      <c r="F8052" s="36"/>
      <c r="G8052" s="38"/>
      <c r="H8052" s="38"/>
      <c r="I8052" s="40"/>
      <c r="J8052" s="16">
        <f>B8052*F8049+C8052*G8049+D8052*H8049+I8049</f>
        <v>0.17215558943289924</v>
      </c>
      <c r="K8052" s="17">
        <f t="shared" si="5364"/>
        <v>3.2155589432899229E-2</v>
      </c>
      <c r="L8052" s="17">
        <f t="shared" si="5365"/>
        <v>1.0339819317771806E-3</v>
      </c>
      <c r="M8052" s="17">
        <f t="shared" si="5366"/>
        <v>-5.1448943092638763E-3</v>
      </c>
      <c r="N8052" s="17">
        <f t="shared" si="5367"/>
        <v>-1.9936465448397521E-2</v>
      </c>
      <c r="O8052" s="17">
        <f t="shared" si="5368"/>
        <v>-7.0742296752378305E-3</v>
      </c>
      <c r="P8052" s="18">
        <f>(E8052-J8052)*E8049</f>
        <v>-1.1576012195843722E-2</v>
      </c>
    </row>
    <row r="8053" spans="1:16" ht="15.75" thickBot="1" x14ac:dyDescent="0.3">
      <c r="B8053" s="7">
        <v>0.53</v>
      </c>
      <c r="C8053" s="8">
        <v>0.23</v>
      </c>
      <c r="D8053" s="8">
        <v>0.24</v>
      </c>
      <c r="E8053" s="9">
        <v>0.41</v>
      </c>
      <c r="F8053" s="37"/>
      <c r="G8053" s="39"/>
      <c r="H8053" s="39"/>
      <c r="I8053" s="41"/>
      <c r="J8053" s="19">
        <f>B8053*F8049+C8053*G8049+D8053*H8049+I8049</f>
        <v>0.41082789338229436</v>
      </c>
      <c r="K8053" s="20">
        <f t="shared" si="5364"/>
        <v>8.278933822943868E-4</v>
      </c>
      <c r="L8053" s="20">
        <f t="shared" si="5365"/>
        <v>6.854074524468397E-7</v>
      </c>
      <c r="M8053" s="20">
        <f t="shared" si="5366"/>
        <v>-4.38783492616025E-4</v>
      </c>
      <c r="N8053" s="20">
        <f t="shared" si="5367"/>
        <v>-1.9041547792770898E-4</v>
      </c>
      <c r="O8053" s="20">
        <f t="shared" si="5368"/>
        <v>-1.9869441175065283E-4</v>
      </c>
      <c r="P8053" s="21">
        <f>(E8053-J8053)*E8049</f>
        <v>-2.9804161762597925E-4</v>
      </c>
    </row>
    <row r="8054" spans="1:16" x14ac:dyDescent="0.25">
      <c r="K8054" t="s">
        <v>13</v>
      </c>
      <c r="L8054" s="22">
        <f>AVERAGE(L8049:L8053)</f>
        <v>6.5836677825569932E-4</v>
      </c>
      <c r="M8054" s="22">
        <f t="shared" ref="M8054:P8054" si="5369">AVERAGE(M8049:M8053)</f>
        <v>-2.3814020741226555E-4</v>
      </c>
      <c r="N8054" s="22">
        <f t="shared" si="5369"/>
        <v>-2.5175821338452412E-4</v>
      </c>
      <c r="O8054" s="22">
        <f t="shared" si="5369"/>
        <v>-3.3977169871798435E-4</v>
      </c>
      <c r="P8054" s="22">
        <f t="shared" si="5369"/>
        <v>2.6124283617826272E-4</v>
      </c>
    </row>
    <row r="8055" spans="1:16" ht="15.75" thickBot="1" x14ac:dyDescent="0.3"/>
    <row r="8056" spans="1:16" ht="15.75" thickBot="1" x14ac:dyDescent="0.3">
      <c r="A8056" s="23" t="s">
        <v>19</v>
      </c>
      <c r="B8056" s="27" t="s">
        <v>0</v>
      </c>
      <c r="C8056" s="28"/>
      <c r="D8056" s="28"/>
      <c r="E8056" s="29"/>
      <c r="F8056" s="30" t="s">
        <v>5</v>
      </c>
      <c r="G8056" s="31"/>
      <c r="H8056" s="31"/>
      <c r="I8056" s="32"/>
      <c r="J8056" s="33" t="s">
        <v>14</v>
      </c>
      <c r="K8056" s="34"/>
      <c r="L8056" s="34"/>
      <c r="M8056" s="34"/>
      <c r="N8056" s="34"/>
      <c r="O8056" s="34"/>
      <c r="P8056" s="35"/>
    </row>
    <row r="8057" spans="1:16" x14ac:dyDescent="0.25">
      <c r="A8057" s="23">
        <f>A8048+1</f>
        <v>895</v>
      </c>
      <c r="B8057" s="1" t="s">
        <v>1</v>
      </c>
      <c r="C8057" s="2" t="s">
        <v>2</v>
      </c>
      <c r="D8057" s="2" t="s">
        <v>3</v>
      </c>
      <c r="E8057" s="3" t="s">
        <v>4</v>
      </c>
      <c r="F8057" s="10" t="s">
        <v>6</v>
      </c>
      <c r="G8057" s="11" t="s">
        <v>7</v>
      </c>
      <c r="H8057" s="11" t="s">
        <v>8</v>
      </c>
      <c r="I8057" s="12" t="s">
        <v>9</v>
      </c>
      <c r="J8057" s="13" t="s">
        <v>10</v>
      </c>
      <c r="K8057" s="14" t="s">
        <v>11</v>
      </c>
      <c r="L8057" s="14" t="s">
        <v>12</v>
      </c>
      <c r="M8057" s="14" t="s">
        <v>15</v>
      </c>
      <c r="N8057" s="14" t="s">
        <v>16</v>
      </c>
      <c r="O8057" s="14" t="s">
        <v>17</v>
      </c>
      <c r="P8057" s="15" t="s">
        <v>18</v>
      </c>
    </row>
    <row r="8058" spans="1:16" x14ac:dyDescent="0.25">
      <c r="B8058" s="4">
        <v>0.47</v>
      </c>
      <c r="C8058" s="5">
        <v>0.38</v>
      </c>
      <c r="D8058" s="5">
        <v>0.15</v>
      </c>
      <c r="E8058" s="6">
        <v>0.36</v>
      </c>
      <c r="F8058" s="36">
        <f>F8049+M8054</f>
        <v>0.53543385752207184</v>
      </c>
      <c r="G8058" s="38">
        <f>G8049+N8054</f>
        <v>-0.11248865477989631</v>
      </c>
      <c r="H8058" s="38">
        <f>H8049+O8054</f>
        <v>-0.16527601527140062</v>
      </c>
      <c r="I8058" s="40">
        <f>I8049+P8054</f>
        <v>0.19258216208958753</v>
      </c>
      <c r="J8058" s="16">
        <f>B8058*F8058+C8058*G8058+D8058*H8058+I8058</f>
        <v>0.37669898401789059</v>
      </c>
      <c r="K8058" s="17">
        <f>J8058-E8058</f>
        <v>1.6698984017890606E-2</v>
      </c>
      <c r="L8058" s="17">
        <f>K8058*K8058</f>
        <v>2.7885606722976588E-4</v>
      </c>
      <c r="M8058" s="17">
        <f>(E8058-J8058)*B8058</f>
        <v>-7.8485224884085845E-3</v>
      </c>
      <c r="N8058" s="17">
        <f>(E8058-J8058)*C8058</f>
        <v>-6.3456139267984305E-3</v>
      </c>
      <c r="O8058" s="17">
        <f>(E8058-J8058)*D8058</f>
        <v>-2.5048476026835907E-3</v>
      </c>
      <c r="P8058" s="18">
        <f>(E8058-J8058)*I8058</f>
        <v>-3.2159264468648403E-3</v>
      </c>
    </row>
    <row r="8059" spans="1:16" x14ac:dyDescent="0.25">
      <c r="B8059" s="4">
        <v>0.27</v>
      </c>
      <c r="C8059" s="5">
        <v>0.55000000000000004</v>
      </c>
      <c r="D8059" s="5">
        <v>0.18</v>
      </c>
      <c r="E8059" s="6">
        <v>0.28999999999999998</v>
      </c>
      <c r="F8059" s="36"/>
      <c r="G8059" s="38"/>
      <c r="H8059" s="38"/>
      <c r="I8059" s="40"/>
      <c r="J8059" s="16">
        <f>B8059*F8058+C8059*G8058+D8059*H8058+I8058</f>
        <v>0.24553086074275185</v>
      </c>
      <c r="K8059" s="17">
        <f t="shared" ref="K8059:K8062" si="5370">J8059-E8059</f>
        <v>-4.446913925724813E-2</v>
      </c>
      <c r="L8059" s="17">
        <f t="shared" ref="L8059:L8062" si="5371">K8059*K8059</f>
        <v>1.977504346280527E-3</v>
      </c>
      <c r="M8059" s="17">
        <f t="shared" ref="M8059:M8062" si="5372">(E8059-J8059)*B8059</f>
        <v>1.2006667599456997E-2</v>
      </c>
      <c r="N8059" s="17">
        <f t="shared" ref="N8059:N8062" si="5373">(E8059-J8059)*C8059</f>
        <v>2.4458026591486475E-2</v>
      </c>
      <c r="O8059" s="17">
        <f t="shared" ref="O8059:O8062" si="5374">(E8059-J8059)*D8059</f>
        <v>8.0044450663046638E-3</v>
      </c>
      <c r="P8059" s="18">
        <f>(E8059-J8059)*E8058</f>
        <v>1.6008890132609328E-2</v>
      </c>
    </row>
    <row r="8060" spans="1:16" x14ac:dyDescent="0.25">
      <c r="B8060" s="4">
        <v>0.22</v>
      </c>
      <c r="C8060" s="5">
        <v>0.71</v>
      </c>
      <c r="D8060" s="5">
        <v>7.0000000000000007E-2</v>
      </c>
      <c r="E8060" s="6">
        <v>0.22</v>
      </c>
      <c r="F8060" s="36"/>
      <c r="G8060" s="38"/>
      <c r="H8060" s="38"/>
      <c r="I8060" s="40"/>
      <c r="J8060" s="16">
        <f>B8060*F8058+C8060*G8058+D8060*H8058+I8058</f>
        <v>0.21894134478171892</v>
      </c>
      <c r="K8060" s="17">
        <f t="shared" si="5370"/>
        <v>-1.0586552182810793E-3</v>
      </c>
      <c r="L8060" s="17">
        <f t="shared" si="5371"/>
        <v>1.1207508711937597E-6</v>
      </c>
      <c r="M8060" s="17">
        <f t="shared" si="5372"/>
        <v>2.3290414802183747E-4</v>
      </c>
      <c r="N8060" s="17">
        <f t="shared" si="5373"/>
        <v>7.5164520497956631E-4</v>
      </c>
      <c r="O8060" s="17">
        <f t="shared" si="5374"/>
        <v>7.4105865279675557E-5</v>
      </c>
      <c r="P8060" s="18">
        <f>(E8060-J8060)*E8058</f>
        <v>3.8111587858118855E-4</v>
      </c>
    </row>
    <row r="8061" spans="1:16" x14ac:dyDescent="0.25">
      <c r="B8061" s="4">
        <v>0.16</v>
      </c>
      <c r="C8061" s="5">
        <v>0.62</v>
      </c>
      <c r="D8061" s="5">
        <v>0.22</v>
      </c>
      <c r="E8061" s="6">
        <v>0.14000000000000001</v>
      </c>
      <c r="F8061" s="36"/>
      <c r="G8061" s="38"/>
      <c r="H8061" s="38"/>
      <c r="I8061" s="40"/>
      <c r="J8061" s="16">
        <f>B8061*F8058+C8061*G8058+D8061*H8058+I8058</f>
        <v>0.17214788996987518</v>
      </c>
      <c r="K8061" s="17">
        <f t="shared" si="5370"/>
        <v>3.2147889969875165E-2</v>
      </c>
      <c r="L8061" s="17">
        <f t="shared" si="5371"/>
        <v>1.0334868295152001E-3</v>
      </c>
      <c r="M8061" s="17">
        <f t="shared" si="5372"/>
        <v>-5.143662395180027E-3</v>
      </c>
      <c r="N8061" s="17">
        <f t="shared" si="5373"/>
        <v>-1.9931691781322602E-2</v>
      </c>
      <c r="O8061" s="17">
        <f t="shared" si="5374"/>
        <v>-7.0725357933725365E-3</v>
      </c>
      <c r="P8061" s="18">
        <f>(E8061-J8061)*E8058</f>
        <v>-1.1573240389155059E-2</v>
      </c>
    </row>
    <row r="8062" spans="1:16" ht="15.75" thickBot="1" x14ac:dyDescent="0.3">
      <c r="B8062" s="7">
        <v>0.53</v>
      </c>
      <c r="C8062" s="8">
        <v>0.23</v>
      </c>
      <c r="D8062" s="8">
        <v>0.24</v>
      </c>
      <c r="E8062" s="9">
        <v>0.41</v>
      </c>
      <c r="F8062" s="37"/>
      <c r="G8062" s="39"/>
      <c r="H8062" s="39"/>
      <c r="I8062" s="41"/>
      <c r="J8062" s="19">
        <f>B8062*F8058+C8062*G8058+D8062*H8058+I8058</f>
        <v>0.4108234723117733</v>
      </c>
      <c r="K8062" s="20">
        <f t="shared" si="5370"/>
        <v>8.2347231177332114E-4</v>
      </c>
      <c r="L8062" s="20">
        <f t="shared" si="5371"/>
        <v>6.7810664825729779E-7</v>
      </c>
      <c r="M8062" s="20">
        <f t="shared" si="5372"/>
        <v>-4.3644032523986023E-4</v>
      </c>
      <c r="N8062" s="20">
        <f t="shared" si="5373"/>
        <v>-1.8939863170786388E-4</v>
      </c>
      <c r="O8062" s="20">
        <f t="shared" si="5374"/>
        <v>-1.9763335482559706E-4</v>
      </c>
      <c r="P8062" s="21">
        <f>(E8062-J8062)*E8058</f>
        <v>-2.9645003223839562E-4</v>
      </c>
    </row>
    <row r="8063" spans="1:16" x14ac:dyDescent="0.25">
      <c r="K8063" t="s">
        <v>13</v>
      </c>
      <c r="L8063" s="22">
        <f>AVERAGE(L8058:L8062)</f>
        <v>6.5832922010898868E-4</v>
      </c>
      <c r="M8063" s="22">
        <f t="shared" ref="M8063:P8063" si="5375">AVERAGE(M8058:M8062)</f>
        <v>-2.3781069226992747E-4</v>
      </c>
      <c r="N8063" s="22">
        <f t="shared" si="5375"/>
        <v>-2.5140650867257067E-4</v>
      </c>
      <c r="O8063" s="22">
        <f t="shared" si="5375"/>
        <v>-3.3929316385947694E-4</v>
      </c>
      <c r="P8063" s="22">
        <f t="shared" si="5375"/>
        <v>2.6087782858644399E-4</v>
      </c>
    </row>
    <row r="8064" spans="1:16" ht="15.75" thickBot="1" x14ac:dyDescent="0.3"/>
    <row r="8065" spans="1:16" ht="15.75" thickBot="1" x14ac:dyDescent="0.3">
      <c r="A8065" s="23" t="s">
        <v>19</v>
      </c>
      <c r="B8065" s="27" t="s">
        <v>0</v>
      </c>
      <c r="C8065" s="28"/>
      <c r="D8065" s="28"/>
      <c r="E8065" s="29"/>
      <c r="F8065" s="30" t="s">
        <v>5</v>
      </c>
      <c r="G8065" s="31"/>
      <c r="H8065" s="31"/>
      <c r="I8065" s="32"/>
      <c r="J8065" s="33" t="s">
        <v>14</v>
      </c>
      <c r="K8065" s="34"/>
      <c r="L8065" s="34"/>
      <c r="M8065" s="34"/>
      <c r="N8065" s="34"/>
      <c r="O8065" s="34"/>
      <c r="P8065" s="35"/>
    </row>
    <row r="8066" spans="1:16" x14ac:dyDescent="0.25">
      <c r="A8066" s="23">
        <f>A8057+1</f>
        <v>896</v>
      </c>
      <c r="B8066" s="1" t="s">
        <v>1</v>
      </c>
      <c r="C8066" s="2" t="s">
        <v>2</v>
      </c>
      <c r="D8066" s="2" t="s">
        <v>3</v>
      </c>
      <c r="E8066" s="3" t="s">
        <v>4</v>
      </c>
      <c r="F8066" s="10" t="s">
        <v>6</v>
      </c>
      <c r="G8066" s="11" t="s">
        <v>7</v>
      </c>
      <c r="H8066" s="11" t="s">
        <v>8</v>
      </c>
      <c r="I8066" s="12" t="s">
        <v>9</v>
      </c>
      <c r="J8066" s="13" t="s">
        <v>10</v>
      </c>
      <c r="K8066" s="14" t="s">
        <v>11</v>
      </c>
      <c r="L8066" s="14" t="s">
        <v>12</v>
      </c>
      <c r="M8066" s="14" t="s">
        <v>15</v>
      </c>
      <c r="N8066" s="14" t="s">
        <v>16</v>
      </c>
      <c r="O8066" s="14" t="s">
        <v>17</v>
      </c>
      <c r="P8066" s="15" t="s">
        <v>18</v>
      </c>
    </row>
    <row r="8067" spans="1:16" x14ac:dyDescent="0.25">
      <c r="B8067" s="4">
        <v>0.47</v>
      </c>
      <c r="C8067" s="5">
        <v>0.38</v>
      </c>
      <c r="D8067" s="5">
        <v>0.15</v>
      </c>
      <c r="E8067" s="6">
        <v>0.36</v>
      </c>
      <c r="F8067" s="36">
        <f>F8058+M8063</f>
        <v>0.53519604682980193</v>
      </c>
      <c r="G8067" s="38">
        <f>G8058+N8063</f>
        <v>-0.11274006128856888</v>
      </c>
      <c r="H8067" s="38">
        <f>H8058+O8063</f>
        <v>-0.16561530843526009</v>
      </c>
      <c r="I8067" s="40">
        <f>I8058+P8063</f>
        <v>0.19284303991817398</v>
      </c>
      <c r="J8067" s="16">
        <f>B8067*F8067+C8067*G8067+D8067*H8067+I8067</f>
        <v>0.37670166237323571</v>
      </c>
      <c r="K8067" s="17">
        <f>J8067-E8067</f>
        <v>1.6701662373235726E-2</v>
      </c>
      <c r="L8067" s="17">
        <f>K8067*K8067</f>
        <v>2.7894552602955803E-4</v>
      </c>
      <c r="M8067" s="17">
        <f>(E8067-J8067)*B8067</f>
        <v>-7.8497813154207903E-3</v>
      </c>
      <c r="N8067" s="17">
        <f>(E8067-J8067)*C8067</f>
        <v>-6.3466317018295764E-3</v>
      </c>
      <c r="O8067" s="17">
        <f>(E8067-J8067)*D8067</f>
        <v>-2.505249355985359E-3</v>
      </c>
      <c r="P8067" s="18">
        <f>(E8067-J8067)*I8067</f>
        <v>-3.2207993437417615E-3</v>
      </c>
    </row>
    <row r="8068" spans="1:16" x14ac:dyDescent="0.25">
      <c r="B8068" s="4">
        <v>0.27</v>
      </c>
      <c r="C8068" s="5">
        <v>0.55000000000000004</v>
      </c>
      <c r="D8068" s="5">
        <v>0.18</v>
      </c>
      <c r="E8068" s="6">
        <v>0.28999999999999998</v>
      </c>
      <c r="F8068" s="36"/>
      <c r="G8068" s="38"/>
      <c r="H8068" s="38"/>
      <c r="I8068" s="40"/>
      <c r="J8068" s="16">
        <f>B8068*F8067+C8068*G8067+D8068*H8067+I8067</f>
        <v>0.2455281833351608</v>
      </c>
      <c r="K8068" s="17">
        <f t="shared" ref="K8068:K8071" si="5376">J8068-E8068</f>
        <v>-4.4471816664839181E-2</v>
      </c>
      <c r="L8068" s="17">
        <f t="shared" ref="L8068:L8071" si="5377">K8068*K8068</f>
        <v>1.9777424774710681E-3</v>
      </c>
      <c r="M8068" s="17">
        <f t="shared" ref="M8068:M8071" si="5378">(E8068-J8068)*B8068</f>
        <v>1.200739049950658E-2</v>
      </c>
      <c r="N8068" s="17">
        <f t="shared" ref="N8068:N8071" si="5379">(E8068-J8068)*C8068</f>
        <v>2.4459499165661553E-2</v>
      </c>
      <c r="O8068" s="17">
        <f t="shared" ref="O8068:O8071" si="5380">(E8068-J8068)*D8068</f>
        <v>8.0049269996710515E-3</v>
      </c>
      <c r="P8068" s="18">
        <f>(E8068-J8068)*E8067</f>
        <v>1.6009853999342103E-2</v>
      </c>
    </row>
    <row r="8069" spans="1:16" x14ac:dyDescent="0.25">
      <c r="B8069" s="4">
        <v>0.22</v>
      </c>
      <c r="C8069" s="5">
        <v>0.71</v>
      </c>
      <c r="D8069" s="5">
        <v>7.0000000000000007E-2</v>
      </c>
      <c r="E8069" s="6">
        <v>0.22</v>
      </c>
      <c r="F8069" s="36"/>
      <c r="G8069" s="38"/>
      <c r="H8069" s="38"/>
      <c r="I8069" s="40"/>
      <c r="J8069" s="16">
        <f>B8069*F8067+C8069*G8067+D8069*H8067+I8067</f>
        <v>0.21894765511537828</v>
      </c>
      <c r="K8069" s="17">
        <f t="shared" si="5376"/>
        <v>-1.0523448846217198E-3</v>
      </c>
      <c r="L8069" s="17">
        <f t="shared" si="5377"/>
        <v>1.1074297561895009E-6</v>
      </c>
      <c r="M8069" s="17">
        <f t="shared" si="5378"/>
        <v>2.3151587461677837E-4</v>
      </c>
      <c r="N8069" s="17">
        <f t="shared" si="5379"/>
        <v>7.4716486808142101E-4</v>
      </c>
      <c r="O8069" s="17">
        <f t="shared" si="5380"/>
        <v>7.3664141923520399E-5</v>
      </c>
      <c r="P8069" s="18">
        <f>(E8069-J8069)*E8067</f>
        <v>3.7884415846381914E-4</v>
      </c>
    </row>
    <row r="8070" spans="1:16" x14ac:dyDescent="0.25">
      <c r="B8070" s="4">
        <v>0.16</v>
      </c>
      <c r="C8070" s="5">
        <v>0.62</v>
      </c>
      <c r="D8070" s="5">
        <v>0.22</v>
      </c>
      <c r="E8070" s="6">
        <v>0.14000000000000001</v>
      </c>
      <c r="F8070" s="36"/>
      <c r="G8070" s="38"/>
      <c r="H8070" s="38"/>
      <c r="I8070" s="40"/>
      <c r="J8070" s="16">
        <f>B8070*F8067+C8070*G8067+D8070*H8067+I8067</f>
        <v>0.17214020155627235</v>
      </c>
      <c r="K8070" s="17">
        <f t="shared" si="5376"/>
        <v>3.2140201556272341E-2</v>
      </c>
      <c r="L8070" s="17">
        <f t="shared" si="5377"/>
        <v>1.0329925560778109E-3</v>
      </c>
      <c r="M8070" s="17">
        <f t="shared" si="5378"/>
        <v>-5.1424322490035744E-3</v>
      </c>
      <c r="N8070" s="17">
        <f t="shared" si="5379"/>
        <v>-1.9926924964888851E-2</v>
      </c>
      <c r="O8070" s="17">
        <f t="shared" si="5380"/>
        <v>-7.070844342379915E-3</v>
      </c>
      <c r="P8070" s="18">
        <f>(E8070-J8070)*E8067</f>
        <v>-1.1570472560258043E-2</v>
      </c>
    </row>
    <row r="8071" spans="1:16" ht="15.75" thickBot="1" x14ac:dyDescent="0.3">
      <c r="B8071" s="7">
        <v>0.53</v>
      </c>
      <c r="C8071" s="8">
        <v>0.23</v>
      </c>
      <c r="D8071" s="8">
        <v>0.24</v>
      </c>
      <c r="E8071" s="9">
        <v>0.41</v>
      </c>
      <c r="F8071" s="37"/>
      <c r="G8071" s="39"/>
      <c r="H8071" s="39"/>
      <c r="I8071" s="41"/>
      <c r="J8071" s="19">
        <f>B8071*F8067+C8071*G8067+D8071*H8067+I8067</f>
        <v>0.41081905661713569</v>
      </c>
      <c r="K8071" s="20">
        <f t="shared" si="5376"/>
        <v>8.1905661713571609E-4</v>
      </c>
      <c r="L8071" s="20">
        <f t="shared" si="5377"/>
        <v>6.7085374207380306E-7</v>
      </c>
      <c r="M8071" s="20">
        <f t="shared" si="5378"/>
        <v>-4.3410000708192953E-4</v>
      </c>
      <c r="N8071" s="20">
        <f t="shared" si="5379"/>
        <v>-1.8838302194121472E-4</v>
      </c>
      <c r="O8071" s="20">
        <f t="shared" si="5380"/>
        <v>-1.9657358811257184E-4</v>
      </c>
      <c r="P8071" s="21">
        <f>(E8071-J8071)*E8067</f>
        <v>-2.9486038216885779E-4</v>
      </c>
    </row>
    <row r="8072" spans="1:16" x14ac:dyDescent="0.25">
      <c r="K8072" t="s">
        <v>13</v>
      </c>
      <c r="L8072" s="22">
        <f>AVERAGE(L8067:L8071)</f>
        <v>6.5829176861534008E-4</v>
      </c>
      <c r="M8072" s="22">
        <f t="shared" ref="M8072:P8072" si="5381">AVERAGE(M8067:M8071)</f>
        <v>-2.3748143947658723E-4</v>
      </c>
      <c r="N8072" s="22">
        <f t="shared" si="5381"/>
        <v>-2.5105513098333358E-4</v>
      </c>
      <c r="O8072" s="22">
        <f t="shared" si="5381"/>
        <v>-3.3881522897665476E-4</v>
      </c>
      <c r="P8072" s="22">
        <f t="shared" si="5381"/>
        <v>2.605131743274523E-4</v>
      </c>
    </row>
    <row r="8073" spans="1:16" ht="15.75" thickBot="1" x14ac:dyDescent="0.3"/>
    <row r="8074" spans="1:16" ht="15.75" thickBot="1" x14ac:dyDescent="0.3">
      <c r="A8074" s="23" t="s">
        <v>19</v>
      </c>
      <c r="B8074" s="27" t="s">
        <v>0</v>
      </c>
      <c r="C8074" s="28"/>
      <c r="D8074" s="28"/>
      <c r="E8074" s="29"/>
      <c r="F8074" s="30" t="s">
        <v>5</v>
      </c>
      <c r="G8074" s="31"/>
      <c r="H8074" s="31"/>
      <c r="I8074" s="32"/>
      <c r="J8074" s="33" t="s">
        <v>14</v>
      </c>
      <c r="K8074" s="34"/>
      <c r="L8074" s="34"/>
      <c r="M8074" s="34"/>
      <c r="N8074" s="34"/>
      <c r="O8074" s="34"/>
      <c r="P8074" s="35"/>
    </row>
    <row r="8075" spans="1:16" x14ac:dyDescent="0.25">
      <c r="A8075" s="23">
        <f>A8066+1</f>
        <v>897</v>
      </c>
      <c r="B8075" s="1" t="s">
        <v>1</v>
      </c>
      <c r="C8075" s="2" t="s">
        <v>2</v>
      </c>
      <c r="D8075" s="2" t="s">
        <v>3</v>
      </c>
      <c r="E8075" s="3" t="s">
        <v>4</v>
      </c>
      <c r="F8075" s="10" t="s">
        <v>6</v>
      </c>
      <c r="G8075" s="11" t="s">
        <v>7</v>
      </c>
      <c r="H8075" s="11" t="s">
        <v>8</v>
      </c>
      <c r="I8075" s="12" t="s">
        <v>9</v>
      </c>
      <c r="J8075" s="13" t="s">
        <v>10</v>
      </c>
      <c r="K8075" s="14" t="s">
        <v>11</v>
      </c>
      <c r="L8075" s="14" t="s">
        <v>12</v>
      </c>
      <c r="M8075" s="14" t="s">
        <v>15</v>
      </c>
      <c r="N8075" s="14" t="s">
        <v>16</v>
      </c>
      <c r="O8075" s="14" t="s">
        <v>17</v>
      </c>
      <c r="P8075" s="15" t="s">
        <v>18</v>
      </c>
    </row>
    <row r="8076" spans="1:16" x14ac:dyDescent="0.25">
      <c r="B8076" s="4">
        <v>0.47</v>
      </c>
      <c r="C8076" s="5">
        <v>0.38</v>
      </c>
      <c r="D8076" s="5">
        <v>0.15</v>
      </c>
      <c r="E8076" s="6">
        <v>0.36</v>
      </c>
      <c r="F8076" s="36">
        <f>F8067+M8072</f>
        <v>0.53495856539032538</v>
      </c>
      <c r="G8076" s="38">
        <f>G8067+N8072</f>
        <v>-0.11299111641955221</v>
      </c>
      <c r="H8076" s="38">
        <f>H8067+O8072</f>
        <v>-0.16595412366423676</v>
      </c>
      <c r="I8076" s="40">
        <f>I8067+P8072</f>
        <v>0.19310355309250143</v>
      </c>
      <c r="J8076" s="16">
        <f>B8076*F8076+C8076*G8076+D8076*H8076+I8076</f>
        <v>0.37670433603688902</v>
      </c>
      <c r="K8076" s="17">
        <f>J8076-E8076</f>
        <v>1.6704336036889034E-2</v>
      </c>
      <c r="L8076" s="17">
        <f>K8076*K8076</f>
        <v>2.7903484243330963E-4</v>
      </c>
      <c r="M8076" s="17">
        <f>(E8076-J8076)*B8076</f>
        <v>-7.8510379373378462E-3</v>
      </c>
      <c r="N8076" s="17">
        <f>(E8076-J8076)*C8076</f>
        <v>-6.3476476940178325E-3</v>
      </c>
      <c r="O8076" s="17">
        <f>(E8076-J8076)*D8076</f>
        <v>-2.5056504055333551E-3</v>
      </c>
      <c r="P8076" s="18">
        <f>(E8076-J8076)*I8076</f>
        <v>-3.2256666407743865E-3</v>
      </c>
    </row>
    <row r="8077" spans="1:16" x14ac:dyDescent="0.25">
      <c r="B8077" s="4">
        <v>0.27</v>
      </c>
      <c r="C8077" s="5">
        <v>0.55000000000000004</v>
      </c>
      <c r="D8077" s="5">
        <v>0.18</v>
      </c>
      <c r="E8077" s="6">
        <v>0.28999999999999998</v>
      </c>
      <c r="F8077" s="36"/>
      <c r="G8077" s="38"/>
      <c r="H8077" s="38"/>
      <c r="I8077" s="40"/>
      <c r="J8077" s="16">
        <f>B8077*F8076+C8077*G8076+D8077*H8076+I8076</f>
        <v>0.24552550945757295</v>
      </c>
      <c r="K8077" s="17">
        <f t="shared" ref="K8077:K8080" si="5382">J8077-E8077</f>
        <v>-4.4474490542427025E-2</v>
      </c>
      <c r="L8077" s="17">
        <f t="shared" ref="L8077:L8080" si="5383">K8077*K8077</f>
        <v>1.9779803090084311E-3</v>
      </c>
      <c r="M8077" s="17">
        <f t="shared" ref="M8077:M8080" si="5384">(E8077-J8077)*B8077</f>
        <v>1.2008112446455298E-2</v>
      </c>
      <c r="N8077" s="17">
        <f t="shared" ref="N8077:N8080" si="5385">(E8077-J8077)*C8077</f>
        <v>2.4460969798334866E-2</v>
      </c>
      <c r="O8077" s="17">
        <f t="shared" ref="O8077:O8080" si="5386">(E8077-J8077)*D8077</f>
        <v>8.0054082976368651E-3</v>
      </c>
      <c r="P8077" s="18">
        <f>(E8077-J8077)*E8076</f>
        <v>1.601081659527373E-2</v>
      </c>
    </row>
    <row r="8078" spans="1:16" x14ac:dyDescent="0.25">
      <c r="B8078" s="4">
        <v>0.22</v>
      </c>
      <c r="C8078" s="5">
        <v>0.71</v>
      </c>
      <c r="D8078" s="5">
        <v>7.0000000000000007E-2</v>
      </c>
      <c r="E8078" s="6">
        <v>0.22</v>
      </c>
      <c r="F8078" s="36"/>
      <c r="G8078" s="38"/>
      <c r="H8078" s="38"/>
      <c r="I8078" s="40"/>
      <c r="J8078" s="16">
        <f>B8078*F8076+C8078*G8076+D8078*H8076+I8076</f>
        <v>0.21895395616399438</v>
      </c>
      <c r="K8078" s="17">
        <f t="shared" si="5382"/>
        <v>-1.0460438360056223E-3</v>
      </c>
      <c r="L8078" s="17">
        <f t="shared" si="5383"/>
        <v>1.0942077068453573E-6</v>
      </c>
      <c r="M8078" s="17">
        <f t="shared" si="5384"/>
        <v>2.3012964392123692E-4</v>
      </c>
      <c r="N8078" s="17">
        <f t="shared" si="5385"/>
        <v>7.426911235639918E-4</v>
      </c>
      <c r="O8078" s="17">
        <f t="shared" si="5386"/>
        <v>7.3223068520393569E-5</v>
      </c>
      <c r="P8078" s="18">
        <f>(E8078-J8078)*E8076</f>
        <v>3.7657578096202403E-4</v>
      </c>
    </row>
    <row r="8079" spans="1:16" x14ac:dyDescent="0.25">
      <c r="B8079" s="4">
        <v>0.16</v>
      </c>
      <c r="C8079" s="5">
        <v>0.62</v>
      </c>
      <c r="D8079" s="5">
        <v>0.22</v>
      </c>
      <c r="E8079" s="6">
        <v>0.14000000000000001</v>
      </c>
      <c r="F8079" s="36"/>
      <c r="G8079" s="38"/>
      <c r="H8079" s="38"/>
      <c r="I8079" s="40"/>
      <c r="J8079" s="16">
        <f>B8079*F8076+C8079*G8076+D8079*H8076+I8076</f>
        <v>0.17213252416869904</v>
      </c>
      <c r="K8079" s="17">
        <f t="shared" si="5382"/>
        <v>3.2132524168699023E-2</v>
      </c>
      <c r="L8079" s="17">
        <f t="shared" si="5383"/>
        <v>1.0324991094520267E-3</v>
      </c>
      <c r="M8079" s="17">
        <f t="shared" si="5384"/>
        <v>-5.1412038669918433E-3</v>
      </c>
      <c r="N8079" s="17">
        <f t="shared" si="5385"/>
        <v>-1.9922164984593396E-2</v>
      </c>
      <c r="O8079" s="17">
        <f t="shared" si="5386"/>
        <v>-7.0691553171137846E-3</v>
      </c>
      <c r="P8079" s="18">
        <f>(E8079-J8079)*E8076</f>
        <v>-1.1567708700731648E-2</v>
      </c>
    </row>
    <row r="8080" spans="1:16" ht="15.75" thickBot="1" x14ac:dyDescent="0.3">
      <c r="B8080" s="7">
        <v>0.53</v>
      </c>
      <c r="C8080" s="8">
        <v>0.23</v>
      </c>
      <c r="D8080" s="8">
        <v>0.24</v>
      </c>
      <c r="E8080" s="9">
        <v>0.41</v>
      </c>
      <c r="F8080" s="37"/>
      <c r="G8080" s="39"/>
      <c r="H8080" s="39"/>
      <c r="I8080" s="41"/>
      <c r="J8080" s="19">
        <f>B8080*F8076+C8080*G8076+D8080*H8076+I8076</f>
        <v>0.41081464629346004</v>
      </c>
      <c r="K8080" s="20">
        <f t="shared" si="5382"/>
        <v>8.1464629346006401E-4</v>
      </c>
      <c r="L8080" s="20">
        <f t="shared" si="5383"/>
        <v>6.6364858344822076E-7</v>
      </c>
      <c r="M8080" s="20">
        <f t="shared" si="5384"/>
        <v>-4.3176253553383394E-4</v>
      </c>
      <c r="N8080" s="20">
        <f t="shared" si="5385"/>
        <v>-1.8736864749581474E-4</v>
      </c>
      <c r="O8080" s="20">
        <f t="shared" si="5386"/>
        <v>-1.9551511043041536E-4</v>
      </c>
      <c r="P8080" s="21">
        <f>(E8080-J8080)*E8076</f>
        <v>-2.9327266564562301E-4</v>
      </c>
    </row>
    <row r="8081" spans="1:16" x14ac:dyDescent="0.25">
      <c r="K8081" t="s">
        <v>13</v>
      </c>
      <c r="L8081" s="22">
        <f>AVERAGE(L8076:L8080)</f>
        <v>6.5825442343681224E-4</v>
      </c>
      <c r="M8081" s="22">
        <f t="shared" ref="M8081:P8081" si="5387">AVERAGE(M8076:M8080)</f>
        <v>-2.3715244989739784E-4</v>
      </c>
      <c r="N8081" s="22">
        <f t="shared" si="5387"/>
        <v>-2.5070408084163648E-4</v>
      </c>
      <c r="O8081" s="22">
        <f t="shared" si="5387"/>
        <v>-3.383378933840593E-4</v>
      </c>
      <c r="P8081" s="22">
        <f t="shared" si="5387"/>
        <v>2.601488738168195E-4</v>
      </c>
    </row>
    <row r="8082" spans="1:16" ht="15.75" thickBot="1" x14ac:dyDescent="0.3"/>
    <row r="8083" spans="1:16" ht="15.75" thickBot="1" x14ac:dyDescent="0.3">
      <c r="A8083" s="23" t="s">
        <v>19</v>
      </c>
      <c r="B8083" s="27" t="s">
        <v>0</v>
      </c>
      <c r="C8083" s="28"/>
      <c r="D8083" s="28"/>
      <c r="E8083" s="29"/>
      <c r="F8083" s="30" t="s">
        <v>5</v>
      </c>
      <c r="G8083" s="31"/>
      <c r="H8083" s="31"/>
      <c r="I8083" s="32"/>
      <c r="J8083" s="33" t="s">
        <v>14</v>
      </c>
      <c r="K8083" s="34"/>
      <c r="L8083" s="34"/>
      <c r="M8083" s="34"/>
      <c r="N8083" s="34"/>
      <c r="O8083" s="34"/>
      <c r="P8083" s="35"/>
    </row>
    <row r="8084" spans="1:16" x14ac:dyDescent="0.25">
      <c r="A8084" s="23">
        <f>A8075+1</f>
        <v>898</v>
      </c>
      <c r="B8084" s="1" t="s">
        <v>1</v>
      </c>
      <c r="C8084" s="2" t="s">
        <v>2</v>
      </c>
      <c r="D8084" s="2" t="s">
        <v>3</v>
      </c>
      <c r="E8084" s="3" t="s">
        <v>4</v>
      </c>
      <c r="F8084" s="10" t="s">
        <v>6</v>
      </c>
      <c r="G8084" s="11" t="s">
        <v>7</v>
      </c>
      <c r="H8084" s="11" t="s">
        <v>8</v>
      </c>
      <c r="I8084" s="12" t="s">
        <v>9</v>
      </c>
      <c r="J8084" s="13" t="s">
        <v>10</v>
      </c>
      <c r="K8084" s="14" t="s">
        <v>11</v>
      </c>
      <c r="L8084" s="14" t="s">
        <v>12</v>
      </c>
      <c r="M8084" s="14" t="s">
        <v>15</v>
      </c>
      <c r="N8084" s="14" t="s">
        <v>16</v>
      </c>
      <c r="O8084" s="14" t="s">
        <v>17</v>
      </c>
      <c r="P8084" s="15" t="s">
        <v>18</v>
      </c>
    </row>
    <row r="8085" spans="1:16" x14ac:dyDescent="0.25">
      <c r="B8085" s="4">
        <v>0.47</v>
      </c>
      <c r="C8085" s="5">
        <v>0.38</v>
      </c>
      <c r="D8085" s="5">
        <v>0.15</v>
      </c>
      <c r="E8085" s="6">
        <v>0.36</v>
      </c>
      <c r="F8085" s="36">
        <f>F8076+M8081</f>
        <v>0.53472141294042796</v>
      </c>
      <c r="G8085" s="38">
        <f>G8076+N8081</f>
        <v>-0.11324182050039386</v>
      </c>
      <c r="H8085" s="38">
        <f>H8076+O8081</f>
        <v>-0.16629246155762081</v>
      </c>
      <c r="I8085" s="40">
        <f>I8076+P8081</f>
        <v>0.19336370196631825</v>
      </c>
      <c r="J8085" s="16">
        <f>B8085*F8085+C8085*G8085+D8085*H8085+I8085</f>
        <v>0.37670700502452659</v>
      </c>
      <c r="K8085" s="17">
        <f>J8085-E8085</f>
        <v>1.67070050245266E-2</v>
      </c>
      <c r="L8085" s="17">
        <f>K8085*K8085</f>
        <v>2.7912401688955703E-4</v>
      </c>
      <c r="M8085" s="17">
        <f>(E8085-J8085)*B8085</f>
        <v>-7.8522923615275009E-3</v>
      </c>
      <c r="N8085" s="17">
        <f>(E8085-J8085)*C8085</f>
        <v>-6.3486619093201082E-3</v>
      </c>
      <c r="O8085" s="17">
        <f>(E8085-J8085)*D8085</f>
        <v>-2.50605075367899E-3</v>
      </c>
      <c r="P8085" s="18">
        <f>(E8085-J8085)*I8085</f>
        <v>-3.2305283403123428E-3</v>
      </c>
    </row>
    <row r="8086" spans="1:16" x14ac:dyDescent="0.25">
      <c r="B8086" s="4">
        <v>0.27</v>
      </c>
      <c r="C8086" s="5">
        <v>0.55000000000000004</v>
      </c>
      <c r="D8086" s="5">
        <v>0.18</v>
      </c>
      <c r="E8086" s="6">
        <v>0.28999999999999998</v>
      </c>
      <c r="F8086" s="36"/>
      <c r="G8086" s="38"/>
      <c r="H8086" s="38"/>
      <c r="I8086" s="40"/>
      <c r="J8086" s="16">
        <f>B8086*F8085+C8086*G8085+D8086*H8085+I8085</f>
        <v>0.24552283910464542</v>
      </c>
      <c r="K8086" s="17">
        <f t="shared" ref="K8086:K8089" si="5388">J8086-E8086</f>
        <v>-4.4477160895354556E-2</v>
      </c>
      <c r="L8086" s="17">
        <f t="shared" ref="L8086:L8089" si="5389">K8086*K8086</f>
        <v>1.9782178413112563E-3</v>
      </c>
      <c r="M8086" s="17">
        <f t="shared" ref="M8086:M8089" si="5390">(E8086-J8086)*B8086</f>
        <v>1.200883344174573E-2</v>
      </c>
      <c r="N8086" s="17">
        <f t="shared" ref="N8086:N8089" si="5391">(E8086-J8086)*C8086</f>
        <v>2.4462438492445008E-2</v>
      </c>
      <c r="O8086" s="17">
        <f t="shared" ref="O8086:O8089" si="5392">(E8086-J8086)*D8086</f>
        <v>8.0058889611638196E-3</v>
      </c>
      <c r="P8086" s="18">
        <f>(E8086-J8086)*E8085</f>
        <v>1.6011777922327639E-2</v>
      </c>
    </row>
    <row r="8087" spans="1:16" x14ac:dyDescent="0.25">
      <c r="B8087" s="4">
        <v>0.22</v>
      </c>
      <c r="C8087" s="5">
        <v>0.71</v>
      </c>
      <c r="D8087" s="5">
        <v>7.0000000000000007E-2</v>
      </c>
      <c r="E8087" s="6">
        <v>0.22</v>
      </c>
      <c r="F8087" s="36"/>
      <c r="G8087" s="38"/>
      <c r="H8087" s="38"/>
      <c r="I8087" s="40"/>
      <c r="J8087" s="16">
        <f>B8087*F8085+C8087*G8085+D8087*H8085+I8085</f>
        <v>0.21896024794889932</v>
      </c>
      <c r="K8087" s="17">
        <f t="shared" si="5388"/>
        <v>-1.0397520511006841E-3</v>
      </c>
      <c r="L8087" s="17">
        <f t="shared" si="5389"/>
        <v>1.0810843277680796E-6</v>
      </c>
      <c r="M8087" s="17">
        <f t="shared" si="5390"/>
        <v>2.287454512421505E-4</v>
      </c>
      <c r="N8087" s="17">
        <f t="shared" si="5391"/>
        <v>7.3822395628148573E-4</v>
      </c>
      <c r="O8087" s="17">
        <f t="shared" si="5392"/>
        <v>7.2782643577047891E-5</v>
      </c>
      <c r="P8087" s="18">
        <f>(E8087-J8087)*E8085</f>
        <v>3.7431073839624626E-4</v>
      </c>
    </row>
    <row r="8088" spans="1:16" x14ac:dyDescent="0.25">
      <c r="B8088" s="4">
        <v>0.16</v>
      </c>
      <c r="C8088" s="5">
        <v>0.62</v>
      </c>
      <c r="D8088" s="5">
        <v>0.22</v>
      </c>
      <c r="E8088" s="6">
        <v>0.14000000000000001</v>
      </c>
      <c r="F8088" s="36"/>
      <c r="G8088" s="38"/>
      <c r="H8088" s="38"/>
      <c r="I8088" s="40"/>
      <c r="J8088" s="16">
        <f>B8088*F8085+C8088*G8085+D8088*H8085+I8085</f>
        <v>0.17212485778386596</v>
      </c>
      <c r="K8088" s="17">
        <f t="shared" si="5388"/>
        <v>3.2124857783865951E-2</v>
      </c>
      <c r="L8088" s="17">
        <f t="shared" si="5389"/>
        <v>1.0320064876336128E-3</v>
      </c>
      <c r="M8088" s="17">
        <f t="shared" si="5390"/>
        <v>-5.1399772454185522E-3</v>
      </c>
      <c r="N8088" s="17">
        <f t="shared" si="5391"/>
        <v>-1.9917411825996888E-2</v>
      </c>
      <c r="O8088" s="17">
        <f t="shared" si="5392"/>
        <v>-7.0674687124505095E-3</v>
      </c>
      <c r="P8088" s="18">
        <f>(E8088-J8088)*E8085</f>
        <v>-1.1564948802191742E-2</v>
      </c>
    </row>
    <row r="8089" spans="1:16" ht="15.75" thickBot="1" x14ac:dyDescent="0.3">
      <c r="B8089" s="7">
        <v>0.53</v>
      </c>
      <c r="C8089" s="8">
        <v>0.23</v>
      </c>
      <c r="D8089" s="8">
        <v>0.24</v>
      </c>
      <c r="E8089" s="9">
        <v>0.41</v>
      </c>
      <c r="F8089" s="37"/>
      <c r="G8089" s="39"/>
      <c r="H8089" s="39"/>
      <c r="I8089" s="41"/>
      <c r="J8089" s="19">
        <f>B8089*F8085+C8089*G8085+D8089*H8085+I8085</f>
        <v>0.41081024133582555</v>
      </c>
      <c r="K8089" s="20">
        <f t="shared" si="5388"/>
        <v>8.1024133582557889E-4</v>
      </c>
      <c r="L8089" s="20">
        <f t="shared" si="5389"/>
        <v>6.5649102228041854E-7</v>
      </c>
      <c r="M8089" s="20">
        <f t="shared" si="5390"/>
        <v>-4.2942790798755685E-4</v>
      </c>
      <c r="N8089" s="20">
        <f t="shared" si="5391"/>
        <v>-1.8635550723988315E-4</v>
      </c>
      <c r="O8089" s="20">
        <f t="shared" si="5392"/>
        <v>-1.9445792059813894E-4</v>
      </c>
      <c r="P8089" s="21">
        <f>(E8089-J8089)*E8085</f>
        <v>-2.9168688089720841E-4</v>
      </c>
    </row>
    <row r="8090" spans="1:16" x14ac:dyDescent="0.25">
      <c r="K8090" t="s">
        <v>13</v>
      </c>
      <c r="L8090" s="22">
        <f>AVERAGE(L8085:L8089)</f>
        <v>6.5821718423689495E-4</v>
      </c>
      <c r="M8090" s="22">
        <f t="shared" ref="M8090:P8090" si="5393">AVERAGE(M8085:M8089)</f>
        <v>-2.3682372438914591E-4</v>
      </c>
      <c r="N8090" s="22">
        <f t="shared" si="5393"/>
        <v>-2.5035335876607732E-4</v>
      </c>
      <c r="O8090" s="22">
        <f t="shared" si="5393"/>
        <v>-3.3786115639735417E-4</v>
      </c>
      <c r="P8090" s="22">
        <f t="shared" si="5393"/>
        <v>2.5978492746451848E-4</v>
      </c>
    </row>
    <row r="8091" spans="1:16" ht="15.75" thickBot="1" x14ac:dyDescent="0.3"/>
    <row r="8092" spans="1:16" ht="15.75" thickBot="1" x14ac:dyDescent="0.3">
      <c r="A8092" s="23" t="s">
        <v>19</v>
      </c>
      <c r="B8092" s="27" t="s">
        <v>0</v>
      </c>
      <c r="C8092" s="28"/>
      <c r="D8092" s="28"/>
      <c r="E8092" s="29"/>
      <c r="F8092" s="30" t="s">
        <v>5</v>
      </c>
      <c r="G8092" s="31"/>
      <c r="H8092" s="31"/>
      <c r="I8092" s="32"/>
      <c r="J8092" s="33" t="s">
        <v>14</v>
      </c>
      <c r="K8092" s="34"/>
      <c r="L8092" s="34"/>
      <c r="M8092" s="34"/>
      <c r="N8092" s="34"/>
      <c r="O8092" s="34"/>
      <c r="P8092" s="35"/>
    </row>
    <row r="8093" spans="1:16" x14ac:dyDescent="0.25">
      <c r="A8093" s="23">
        <f>A8084+1</f>
        <v>899</v>
      </c>
      <c r="B8093" s="1" t="s">
        <v>1</v>
      </c>
      <c r="C8093" s="2" t="s">
        <v>2</v>
      </c>
      <c r="D8093" s="2" t="s">
        <v>3</v>
      </c>
      <c r="E8093" s="3" t="s">
        <v>4</v>
      </c>
      <c r="F8093" s="10" t="s">
        <v>6</v>
      </c>
      <c r="G8093" s="11" t="s">
        <v>7</v>
      </c>
      <c r="H8093" s="11" t="s">
        <v>8</v>
      </c>
      <c r="I8093" s="12" t="s">
        <v>9</v>
      </c>
      <c r="J8093" s="13" t="s">
        <v>10</v>
      </c>
      <c r="K8093" s="14" t="s">
        <v>11</v>
      </c>
      <c r="L8093" s="14" t="s">
        <v>12</v>
      </c>
      <c r="M8093" s="14" t="s">
        <v>15</v>
      </c>
      <c r="N8093" s="14" t="s">
        <v>16</v>
      </c>
      <c r="O8093" s="14" t="s">
        <v>17</v>
      </c>
      <c r="P8093" s="15" t="s">
        <v>18</v>
      </c>
    </row>
    <row r="8094" spans="1:16" x14ac:dyDescent="0.25">
      <c r="B8094" s="4">
        <v>0.47</v>
      </c>
      <c r="C8094" s="5">
        <v>0.38</v>
      </c>
      <c r="D8094" s="5">
        <v>0.15</v>
      </c>
      <c r="E8094" s="6">
        <v>0.36</v>
      </c>
      <c r="F8094" s="36">
        <f>F8085+M8090</f>
        <v>0.53448458921603881</v>
      </c>
      <c r="G8094" s="38">
        <f>G8085+N8090</f>
        <v>-0.11349217385915994</v>
      </c>
      <c r="H8094" s="38">
        <f>H8085+O8090</f>
        <v>-0.16663032271401818</v>
      </c>
      <c r="I8094" s="40">
        <f>I8085+P8090</f>
        <v>0.19362348689378275</v>
      </c>
      <c r="J8094" s="16">
        <f>B8094*F8094+C8094*G8094+D8094*H8094+I8094</f>
        <v>0.3767096693517375</v>
      </c>
      <c r="K8094" s="17">
        <f>J8094-E8094</f>
        <v>1.6709669351737511E-2</v>
      </c>
      <c r="L8094" s="17">
        <f>K8094*K8094</f>
        <v>2.7921304984439586E-4</v>
      </c>
      <c r="M8094" s="17">
        <f>(E8094-J8094)*B8094</f>
        <v>-7.8535445953166298E-3</v>
      </c>
      <c r="N8094" s="17">
        <f>(E8094-J8094)*C8094</f>
        <v>-6.3496743536602543E-3</v>
      </c>
      <c r="O8094" s="17">
        <f>(E8094-J8094)*D8094</f>
        <v>-2.5064504027606264E-3</v>
      </c>
      <c r="P8094" s="18">
        <f>(E8094-J8094)*I8094</f>
        <v>-3.2353844447255914E-3</v>
      </c>
    </row>
    <row r="8095" spans="1:16" x14ac:dyDescent="0.25">
      <c r="B8095" s="4">
        <v>0.27</v>
      </c>
      <c r="C8095" s="5">
        <v>0.55000000000000004</v>
      </c>
      <c r="D8095" s="5">
        <v>0.18</v>
      </c>
      <c r="E8095" s="6">
        <v>0.28999999999999998</v>
      </c>
      <c r="F8095" s="36"/>
      <c r="G8095" s="38"/>
      <c r="H8095" s="38"/>
      <c r="I8095" s="40"/>
      <c r="J8095" s="16">
        <f>B8095*F8094+C8095*G8094+D8095*H8094+I8094</f>
        <v>0.245520172271052</v>
      </c>
      <c r="K8095" s="17">
        <f t="shared" ref="K8095:K8098" si="5394">J8095-E8095</f>
        <v>-4.4479827728947985E-2</v>
      </c>
      <c r="L8095" s="17">
        <f t="shared" ref="L8095:L8098" si="5395">K8095*K8095</f>
        <v>1.9784550747968901E-3</v>
      </c>
      <c r="M8095" s="17">
        <f t="shared" ref="M8095:M8098" si="5396">(E8095-J8095)*B8095</f>
        <v>1.2009553486815957E-2</v>
      </c>
      <c r="N8095" s="17">
        <f t="shared" ref="N8095:N8098" si="5397">(E8095-J8095)*C8095</f>
        <v>2.4463905250921392E-2</v>
      </c>
      <c r="O8095" s="17">
        <f t="shared" ref="O8095:O8098" si="5398">(E8095-J8095)*D8095</f>
        <v>8.0063689912106377E-3</v>
      </c>
      <c r="P8095" s="18">
        <f>(E8095-J8095)*E8094</f>
        <v>1.6012737982421275E-2</v>
      </c>
    </row>
    <row r="8096" spans="1:16" x14ac:dyDescent="0.25">
      <c r="B8096" s="4">
        <v>0.22</v>
      </c>
      <c r="C8096" s="5">
        <v>0.71</v>
      </c>
      <c r="D8096" s="5">
        <v>7.0000000000000007E-2</v>
      </c>
      <c r="E8096" s="6">
        <v>0.22</v>
      </c>
      <c r="F8096" s="36"/>
      <c r="G8096" s="38"/>
      <c r="H8096" s="38"/>
      <c r="I8096" s="40"/>
      <c r="J8096" s="16">
        <f>B8096*F8094+C8096*G8094+D8096*H8094+I8094</f>
        <v>0.21896653049132647</v>
      </c>
      <c r="K8096" s="17">
        <f t="shared" si="5394"/>
        <v>-1.033469508673529E-3</v>
      </c>
      <c r="L8096" s="17">
        <f t="shared" si="5395"/>
        <v>1.0680592253579055E-6</v>
      </c>
      <c r="M8096" s="17">
        <f t="shared" si="5396"/>
        <v>2.2736329190817638E-4</v>
      </c>
      <c r="N8096" s="17">
        <f t="shared" si="5397"/>
        <v>7.3376335115820561E-4</v>
      </c>
      <c r="O8096" s="17">
        <f t="shared" si="5398"/>
        <v>7.2342865607147043E-5</v>
      </c>
      <c r="P8096" s="18">
        <f>(E8096-J8096)*E8094</f>
        <v>3.7204902312247047E-4</v>
      </c>
    </row>
    <row r="8097" spans="1:16" x14ac:dyDescent="0.25">
      <c r="B8097" s="4">
        <v>0.16</v>
      </c>
      <c r="C8097" s="5">
        <v>0.62</v>
      </c>
      <c r="D8097" s="5">
        <v>0.22</v>
      </c>
      <c r="E8097" s="6">
        <v>0.14000000000000001</v>
      </c>
      <c r="F8097" s="36"/>
      <c r="G8097" s="38"/>
      <c r="H8097" s="38"/>
      <c r="I8097" s="40"/>
      <c r="J8097" s="16">
        <f>B8097*F8094+C8097*G8094+D8097*H8094+I8094</f>
        <v>0.1721172023785858</v>
      </c>
      <c r="K8097" s="17">
        <f t="shared" si="5394"/>
        <v>3.2117202378585785E-2</v>
      </c>
      <c r="L8097" s="17">
        <f t="shared" si="5395"/>
        <v>1.0315146886270363E-3</v>
      </c>
      <c r="M8097" s="17">
        <f t="shared" si="5396"/>
        <v>-5.1387523805737261E-3</v>
      </c>
      <c r="N8097" s="17">
        <f t="shared" si="5397"/>
        <v>-1.9912665474723187E-2</v>
      </c>
      <c r="O8097" s="17">
        <f t="shared" si="5398"/>
        <v>-7.0657845232888726E-3</v>
      </c>
      <c r="P8097" s="18">
        <f>(E8097-J8097)*E8094</f>
        <v>-1.1562192856290883E-2</v>
      </c>
    </row>
    <row r="8098" spans="1:16" ht="15.75" thickBot="1" x14ac:dyDescent="0.3">
      <c r="B8098" s="7">
        <v>0.53</v>
      </c>
      <c r="C8098" s="8">
        <v>0.23</v>
      </c>
      <c r="D8098" s="8">
        <v>0.24</v>
      </c>
      <c r="E8098" s="9">
        <v>0.41</v>
      </c>
      <c r="F8098" s="37"/>
      <c r="G8098" s="39"/>
      <c r="H8098" s="39"/>
      <c r="I8098" s="41"/>
      <c r="J8098" s="19">
        <f>B8098*F8094+C8098*G8094+D8098*H8094+I8094</f>
        <v>0.41080584173931217</v>
      </c>
      <c r="K8098" s="20">
        <f t="shared" si="5394"/>
        <v>8.0584173931219638E-4</v>
      </c>
      <c r="L8098" s="20">
        <f t="shared" si="5395"/>
        <v>6.4938090881770588E-7</v>
      </c>
      <c r="M8098" s="20">
        <f t="shared" si="5396"/>
        <v>-4.270961218354641E-4</v>
      </c>
      <c r="N8098" s="20">
        <f t="shared" si="5397"/>
        <v>-1.8534360004180517E-4</v>
      </c>
      <c r="O8098" s="20">
        <f t="shared" si="5398"/>
        <v>-1.9340201743492713E-4</v>
      </c>
      <c r="P8098" s="21">
        <f>(E8098-J8098)*E8094</f>
        <v>-2.9010302615239069E-4</v>
      </c>
    </row>
    <row r="8099" spans="1:16" x14ac:dyDescent="0.25">
      <c r="K8099" t="s">
        <v>13</v>
      </c>
      <c r="L8099" s="22">
        <f>AVERAGE(L8094:L8098)</f>
        <v>6.5818005068049958E-4</v>
      </c>
      <c r="M8099" s="22">
        <f t="shared" ref="M8099:P8099" si="5399">AVERAGE(M8094:M8098)</f>
        <v>-2.3649526380033751E-4</v>
      </c>
      <c r="N8099" s="22">
        <f t="shared" si="5399"/>
        <v>-2.5000296526912975E-4</v>
      </c>
      <c r="O8099" s="22">
        <f t="shared" si="5399"/>
        <v>-3.3738501733332824E-4</v>
      </c>
      <c r="P8099" s="22">
        <f t="shared" si="5399"/>
        <v>2.5942133567497634E-4</v>
      </c>
    </row>
    <row r="8100" spans="1:16" ht="15.75" thickBot="1" x14ac:dyDescent="0.3"/>
    <row r="8101" spans="1:16" ht="15.75" thickBot="1" x14ac:dyDescent="0.3">
      <c r="A8101" s="23" t="s">
        <v>19</v>
      </c>
      <c r="B8101" s="27" t="s">
        <v>0</v>
      </c>
      <c r="C8101" s="28"/>
      <c r="D8101" s="28"/>
      <c r="E8101" s="29"/>
      <c r="F8101" s="30" t="s">
        <v>5</v>
      </c>
      <c r="G8101" s="31"/>
      <c r="H8101" s="31"/>
      <c r="I8101" s="32"/>
      <c r="J8101" s="33" t="s">
        <v>14</v>
      </c>
      <c r="K8101" s="34"/>
      <c r="L8101" s="34"/>
      <c r="M8101" s="34"/>
      <c r="N8101" s="34"/>
      <c r="O8101" s="34"/>
      <c r="P8101" s="35"/>
    </row>
    <row r="8102" spans="1:16" x14ac:dyDescent="0.25">
      <c r="A8102" s="23">
        <f>A8093+1</f>
        <v>900</v>
      </c>
      <c r="B8102" s="1" t="s">
        <v>1</v>
      </c>
      <c r="C8102" s="2" t="s">
        <v>2</v>
      </c>
      <c r="D8102" s="2" t="s">
        <v>3</v>
      </c>
      <c r="E8102" s="3" t="s">
        <v>4</v>
      </c>
      <c r="F8102" s="10" t="s">
        <v>6</v>
      </c>
      <c r="G8102" s="11" t="s">
        <v>7</v>
      </c>
      <c r="H8102" s="11" t="s">
        <v>8</v>
      </c>
      <c r="I8102" s="12" t="s">
        <v>9</v>
      </c>
      <c r="J8102" s="13" t="s">
        <v>10</v>
      </c>
      <c r="K8102" s="14" t="s">
        <v>11</v>
      </c>
      <c r="L8102" s="14" t="s">
        <v>12</v>
      </c>
      <c r="M8102" s="14" t="s">
        <v>15</v>
      </c>
      <c r="N8102" s="14" t="s">
        <v>16</v>
      </c>
      <c r="O8102" s="14" t="s">
        <v>17</v>
      </c>
      <c r="P8102" s="15" t="s">
        <v>18</v>
      </c>
    </row>
    <row r="8103" spans="1:16" x14ac:dyDescent="0.25">
      <c r="B8103" s="4">
        <v>0.47</v>
      </c>
      <c r="C8103" s="5">
        <v>0.38</v>
      </c>
      <c r="D8103" s="5">
        <v>0.15</v>
      </c>
      <c r="E8103" s="6">
        <v>0.36</v>
      </c>
      <c r="F8103" s="36">
        <f>F8094+M8099</f>
        <v>0.53424809395223849</v>
      </c>
      <c r="G8103" s="38">
        <f>G8094+N8099</f>
        <v>-0.11374217682442907</v>
      </c>
      <c r="H8103" s="38">
        <f>H8094+O8099</f>
        <v>-0.1669677077313515</v>
      </c>
      <c r="I8103" s="40">
        <f>I8094+P8099</f>
        <v>0.19388290822945772</v>
      </c>
      <c r="J8103" s="16">
        <f>B8103*F8103+C8103*G8103+D8103*H8103+I8103</f>
        <v>0.37671232903402402</v>
      </c>
      <c r="K8103" s="17">
        <f>J8103-E8103</f>
        <v>1.6712329034024032E-2</v>
      </c>
      <c r="L8103" s="17">
        <f>K8103*K8103</f>
        <v>2.7930194174148262E-4</v>
      </c>
      <c r="M8103" s="17">
        <f>(E8103-J8103)*B8103</f>
        <v>-7.8547946459912952E-3</v>
      </c>
      <c r="N8103" s="17">
        <f>(E8103-J8103)*C8103</f>
        <v>-6.3506850329291317E-3</v>
      </c>
      <c r="O8103" s="17">
        <f>(E8103-J8103)*D8103</f>
        <v>-2.5068493551036047E-3</v>
      </c>
      <c r="P8103" s="18">
        <f>(E8103-J8103)*I8103</f>
        <v>-3.2402349564041831E-3</v>
      </c>
    </row>
    <row r="8104" spans="1:16" x14ac:dyDescent="0.25">
      <c r="B8104" s="4">
        <v>0.27</v>
      </c>
      <c r="C8104" s="5">
        <v>0.55000000000000004</v>
      </c>
      <c r="D8104" s="5">
        <v>0.18</v>
      </c>
      <c r="E8104" s="6">
        <v>0.28999999999999998</v>
      </c>
      <c r="F8104" s="36"/>
      <c r="G8104" s="38"/>
      <c r="H8104" s="38"/>
      <c r="I8104" s="40"/>
      <c r="J8104" s="16">
        <f>B8104*F8103+C8104*G8103+D8104*H8103+I8103</f>
        <v>0.24551750895148286</v>
      </c>
      <c r="K8104" s="17">
        <f t="shared" ref="K8104:K8107" si="5400">J8104-E8104</f>
        <v>-4.448249104851712E-2</v>
      </c>
      <c r="L8104" s="17">
        <f t="shared" ref="L8104:L8107" si="5401">K8104*K8104</f>
        <v>1.9786920098814058E-3</v>
      </c>
      <c r="M8104" s="17">
        <f t="shared" ref="M8104:M8107" si="5402">(E8104-J8104)*B8104</f>
        <v>1.2010272583099623E-2</v>
      </c>
      <c r="N8104" s="17">
        <f t="shared" ref="N8104:N8107" si="5403">(E8104-J8104)*C8104</f>
        <v>2.4465370076684419E-2</v>
      </c>
      <c r="O8104" s="17">
        <f t="shared" ref="O8104:O8107" si="5404">(E8104-J8104)*D8104</f>
        <v>8.0068483887330809E-3</v>
      </c>
      <c r="P8104" s="18">
        <f>(E8104-J8104)*E8103</f>
        <v>1.6013696777466162E-2</v>
      </c>
    </row>
    <row r="8105" spans="1:16" x14ac:dyDescent="0.25">
      <c r="B8105" s="4">
        <v>0.22</v>
      </c>
      <c r="C8105" s="5">
        <v>0.71</v>
      </c>
      <c r="D8105" s="5">
        <v>7.0000000000000007E-2</v>
      </c>
      <c r="E8105" s="6">
        <v>0.22</v>
      </c>
      <c r="F8105" s="36"/>
      <c r="G8105" s="38"/>
      <c r="H8105" s="38"/>
      <c r="I8105" s="40"/>
      <c r="J8105" s="16">
        <f>B8105*F8103+C8105*G8103+D8105*H8103+I8103</f>
        <v>0.21897280381241097</v>
      </c>
      <c r="K8105" s="17">
        <f t="shared" si="5400"/>
        <v>-1.0271961875890356E-3</v>
      </c>
      <c r="L8105" s="17">
        <f t="shared" si="5401"/>
        <v>1.0551320077974494E-6</v>
      </c>
      <c r="M8105" s="17">
        <f t="shared" si="5402"/>
        <v>2.2598316126958785E-4</v>
      </c>
      <c r="N8105" s="17">
        <f t="shared" si="5403"/>
        <v>7.2930929318821528E-4</v>
      </c>
      <c r="O8105" s="17">
        <f t="shared" si="5404"/>
        <v>7.1903733131232499E-5</v>
      </c>
      <c r="P8105" s="18">
        <f>(E8105-J8105)*E8103</f>
        <v>3.6979062753205279E-4</v>
      </c>
    </row>
    <row r="8106" spans="1:16" x14ac:dyDescent="0.25">
      <c r="B8106" s="4">
        <v>0.16</v>
      </c>
      <c r="C8106" s="5">
        <v>0.62</v>
      </c>
      <c r="D8106" s="5">
        <v>0.22</v>
      </c>
      <c r="E8106" s="6">
        <v>0.14000000000000001</v>
      </c>
      <c r="F8106" s="36"/>
      <c r="G8106" s="38"/>
      <c r="H8106" s="38"/>
      <c r="I8106" s="40"/>
      <c r="J8106" s="16">
        <f>B8106*F8103+C8106*G8103+D8106*H8103+I8103</f>
        <v>0.17210955792977256</v>
      </c>
      <c r="K8106" s="17">
        <f t="shared" si="5400"/>
        <v>3.2109557929772548E-2</v>
      </c>
      <c r="L8106" s="17">
        <f t="shared" si="5401"/>
        <v>1.0310237104454191E-3</v>
      </c>
      <c r="M8106" s="17">
        <f t="shared" si="5402"/>
        <v>-5.1375292687636078E-3</v>
      </c>
      <c r="N8106" s="17">
        <f t="shared" si="5403"/>
        <v>-1.9907925916458978E-2</v>
      </c>
      <c r="O8106" s="17">
        <f t="shared" si="5404"/>
        <v>-7.0641027445499608E-3</v>
      </c>
      <c r="P8106" s="18">
        <f>(E8106-J8106)*E8103</f>
        <v>-1.1559440854718116E-2</v>
      </c>
    </row>
    <row r="8107" spans="1:16" ht="15.75" thickBot="1" x14ac:dyDescent="0.3">
      <c r="B8107" s="7">
        <v>0.53</v>
      </c>
      <c r="C8107" s="8">
        <v>0.23</v>
      </c>
      <c r="D8107" s="8">
        <v>0.24</v>
      </c>
      <c r="E8107" s="9">
        <v>0.41</v>
      </c>
      <c r="F8107" s="37"/>
      <c r="G8107" s="39"/>
      <c r="H8107" s="39"/>
      <c r="I8107" s="41"/>
      <c r="J8107" s="19">
        <f>B8107*F8103+C8107*G8103+D8107*H8103+I8103</f>
        <v>0.4108014474990011</v>
      </c>
      <c r="K8107" s="20">
        <f t="shared" si="5400"/>
        <v>8.0144749900112888E-4</v>
      </c>
      <c r="L8107" s="20">
        <f t="shared" si="5401"/>
        <v>6.4231809365516449E-7</v>
      </c>
      <c r="M8107" s="20">
        <f t="shared" si="5402"/>
        <v>-4.2476717447059834E-4</v>
      </c>
      <c r="N8107" s="20">
        <f t="shared" si="5403"/>
        <v>-1.8433292477025966E-4</v>
      </c>
      <c r="O8107" s="20">
        <f t="shared" si="5404"/>
        <v>-1.9234739976027091E-4</v>
      </c>
      <c r="P8107" s="21">
        <f>(E8107-J8107)*E8103</f>
        <v>-2.8852109964040641E-4</v>
      </c>
    </row>
    <row r="8108" spans="1:16" x14ac:dyDescent="0.25">
      <c r="K8108" t="s">
        <v>13</v>
      </c>
      <c r="L8108" s="22">
        <f>AVERAGE(L8103:L8107)</f>
        <v>6.5814302243395197E-4</v>
      </c>
      <c r="M8108" s="22">
        <f t="shared" ref="M8108:P8108" si="5405">AVERAGE(M8103:M8107)</f>
        <v>-2.3616706897125806E-4</v>
      </c>
      <c r="N8108" s="22">
        <f t="shared" si="5405"/>
        <v>-2.496529008571468E-4</v>
      </c>
      <c r="O8108" s="22">
        <f t="shared" si="5405"/>
        <v>-3.369094755099046E-4</v>
      </c>
      <c r="P8108" s="22">
        <f t="shared" si="5405"/>
        <v>2.5905809884710162E-4</v>
      </c>
    </row>
    <row r="8109" spans="1:16" ht="15.75" thickBot="1" x14ac:dyDescent="0.3"/>
    <row r="8110" spans="1:16" ht="15.75" thickBot="1" x14ac:dyDescent="0.3">
      <c r="A8110" s="23" t="s">
        <v>19</v>
      </c>
      <c r="B8110" s="27" t="s">
        <v>0</v>
      </c>
      <c r="C8110" s="28"/>
      <c r="D8110" s="28"/>
      <c r="E8110" s="29"/>
      <c r="F8110" s="30" t="s">
        <v>5</v>
      </c>
      <c r="G8110" s="31"/>
      <c r="H8110" s="31"/>
      <c r="I8110" s="32"/>
      <c r="J8110" s="33" t="s">
        <v>14</v>
      </c>
      <c r="K8110" s="34"/>
      <c r="L8110" s="34"/>
      <c r="M8110" s="34"/>
      <c r="N8110" s="34"/>
      <c r="O8110" s="34"/>
      <c r="P8110" s="35"/>
    </row>
    <row r="8111" spans="1:16" x14ac:dyDescent="0.25">
      <c r="A8111" s="23">
        <f>A8102+1</f>
        <v>901</v>
      </c>
      <c r="B8111" s="1" t="s">
        <v>1</v>
      </c>
      <c r="C8111" s="2" t="s">
        <v>2</v>
      </c>
      <c r="D8111" s="2" t="s">
        <v>3</v>
      </c>
      <c r="E8111" s="3" t="s">
        <v>4</v>
      </c>
      <c r="F8111" s="10" t="s">
        <v>6</v>
      </c>
      <c r="G8111" s="11" t="s">
        <v>7</v>
      </c>
      <c r="H8111" s="11" t="s">
        <v>8</v>
      </c>
      <c r="I8111" s="12" t="s">
        <v>9</v>
      </c>
      <c r="J8111" s="13" t="s">
        <v>10</v>
      </c>
      <c r="K8111" s="14" t="s">
        <v>11</v>
      </c>
      <c r="L8111" s="14" t="s">
        <v>12</v>
      </c>
      <c r="M8111" s="14" t="s">
        <v>15</v>
      </c>
      <c r="N8111" s="14" t="s">
        <v>16</v>
      </c>
      <c r="O8111" s="14" t="s">
        <v>17</v>
      </c>
      <c r="P8111" s="15" t="s">
        <v>18</v>
      </c>
    </row>
    <row r="8112" spans="1:16" x14ac:dyDescent="0.25">
      <c r="B8112" s="4">
        <v>0.47</v>
      </c>
      <c r="C8112" s="5">
        <v>0.38</v>
      </c>
      <c r="D8112" s="5">
        <v>0.15</v>
      </c>
      <c r="E8112" s="6">
        <v>0.36</v>
      </c>
      <c r="F8112" s="36">
        <f>F8103+M8108</f>
        <v>0.53401192688326726</v>
      </c>
      <c r="G8112" s="38">
        <f>G8103+N8108</f>
        <v>-0.11399182972528621</v>
      </c>
      <c r="H8112" s="38">
        <f>H8103+O8108</f>
        <v>-0.16730461720686141</v>
      </c>
      <c r="I8112" s="40">
        <f>I8103+P8108</f>
        <v>0.19414196632830483</v>
      </c>
      <c r="J8112" s="16">
        <f>B8112*F8112+C8112*G8112+D8112*H8112+I8112</f>
        <v>0.37671498408680248</v>
      </c>
      <c r="K8112" s="17">
        <f>J8112-E8112</f>
        <v>1.6714984086802498E-2</v>
      </c>
      <c r="L8112" s="17">
        <f>K8112*K8112</f>
        <v>2.7939069302206071E-4</v>
      </c>
      <c r="M8112" s="17">
        <f>(E8112-J8112)*B8112</f>
        <v>-7.8560425207971733E-3</v>
      </c>
      <c r="N8112" s="17">
        <f>(E8112-J8112)*C8112</f>
        <v>-6.351693952984949E-3</v>
      </c>
      <c r="O8112" s="17">
        <f>(E8112-J8112)*D8112</f>
        <v>-2.5072476130203747E-3</v>
      </c>
      <c r="P8112" s="18">
        <f>(E8112-J8112)*I8112</f>
        <v>-3.2450798777581614E-3</v>
      </c>
    </row>
    <row r="8113" spans="1:16" x14ac:dyDescent="0.25">
      <c r="B8113" s="4">
        <v>0.27</v>
      </c>
      <c r="C8113" s="5">
        <v>0.55000000000000004</v>
      </c>
      <c r="D8113" s="5">
        <v>0.18</v>
      </c>
      <c r="E8113" s="6">
        <v>0.28999999999999998</v>
      </c>
      <c r="F8113" s="36"/>
      <c r="G8113" s="38"/>
      <c r="H8113" s="38"/>
      <c r="I8113" s="40"/>
      <c r="J8113" s="16">
        <f>B8113*F8112+C8113*G8112+D8113*H8112+I8112</f>
        <v>0.24551484914064453</v>
      </c>
      <c r="K8113" s="17">
        <f t="shared" ref="K8113:K8116" si="5406">J8113-E8113</f>
        <v>-4.4485150859355449E-2</v>
      </c>
      <c r="L8113" s="17">
        <f t="shared" ref="L8113:L8116" si="5407">K8113*K8113</f>
        <v>1.9789286469796127E-3</v>
      </c>
      <c r="M8113" s="17">
        <f t="shared" ref="M8113:M8116" si="5408">(E8113-J8113)*B8113</f>
        <v>1.2010990732025972E-2</v>
      </c>
      <c r="N8113" s="17">
        <f t="shared" ref="N8113:N8116" si="5409">(E8113-J8113)*C8113</f>
        <v>2.44668329726455E-2</v>
      </c>
      <c r="O8113" s="17">
        <f t="shared" ref="O8113:O8116" si="5410">(E8113-J8113)*D8113</f>
        <v>8.0073271546839807E-3</v>
      </c>
      <c r="P8113" s="18">
        <f>(E8113-J8113)*E8112</f>
        <v>1.6014654309367961E-2</v>
      </c>
    </row>
    <row r="8114" spans="1:16" x14ac:dyDescent="0.25">
      <c r="B8114" s="4">
        <v>0.22</v>
      </c>
      <c r="C8114" s="5">
        <v>0.71</v>
      </c>
      <c r="D8114" s="5">
        <v>7.0000000000000007E-2</v>
      </c>
      <c r="E8114" s="6">
        <v>0.22</v>
      </c>
      <c r="F8114" s="36"/>
      <c r="G8114" s="38"/>
      <c r="H8114" s="38"/>
      <c r="I8114" s="40"/>
      <c r="J8114" s="16">
        <f>B8114*F8112+C8114*G8112+D8114*H8112+I8112</f>
        <v>0.21897906793319011</v>
      </c>
      <c r="K8114" s="17">
        <f t="shared" si="5406"/>
        <v>-1.0209320668098931E-3</v>
      </c>
      <c r="L8114" s="17">
        <f t="shared" si="5407"/>
        <v>1.0423022850407201E-6</v>
      </c>
      <c r="M8114" s="17">
        <f t="shared" si="5408"/>
        <v>2.246050546981765E-4</v>
      </c>
      <c r="N8114" s="17">
        <f t="shared" si="5409"/>
        <v>7.248617674350241E-4</v>
      </c>
      <c r="O8114" s="17">
        <f t="shared" si="5410"/>
        <v>7.146524467669253E-5</v>
      </c>
      <c r="P8114" s="18">
        <f>(E8114-J8114)*E8112</f>
        <v>3.675355440515615E-4</v>
      </c>
    </row>
    <row r="8115" spans="1:16" x14ac:dyDescent="0.25">
      <c r="B8115" s="4">
        <v>0.16</v>
      </c>
      <c r="C8115" s="5">
        <v>0.62</v>
      </c>
      <c r="D8115" s="5">
        <v>0.22</v>
      </c>
      <c r="E8115" s="6">
        <v>0.14000000000000001</v>
      </c>
      <c r="F8115" s="36"/>
      <c r="G8115" s="38"/>
      <c r="H8115" s="38"/>
      <c r="I8115" s="40"/>
      <c r="J8115" s="16">
        <f>B8115*F8112+C8115*G8112+D8115*H8112+I8112</f>
        <v>0.17210192441444064</v>
      </c>
      <c r="K8115" s="17">
        <f t="shared" si="5406"/>
        <v>3.2101924414440625E-2</v>
      </c>
      <c r="L8115" s="17">
        <f t="shared" si="5407"/>
        <v>1.0305335511104591E-3</v>
      </c>
      <c r="M8115" s="17">
        <f t="shared" si="5408"/>
        <v>-5.1363079063105003E-3</v>
      </c>
      <c r="N8115" s="17">
        <f t="shared" si="5409"/>
        <v>-1.9903193136953188E-2</v>
      </c>
      <c r="O8115" s="17">
        <f t="shared" si="5410"/>
        <v>-7.0624233711769372E-3</v>
      </c>
      <c r="P8115" s="18">
        <f>(E8115-J8115)*E8112</f>
        <v>-1.1556692789198625E-2</v>
      </c>
    </row>
    <row r="8116" spans="1:16" ht="15.75" thickBot="1" x14ac:dyDescent="0.3">
      <c r="B8116" s="7">
        <v>0.53</v>
      </c>
      <c r="C8116" s="8">
        <v>0.23</v>
      </c>
      <c r="D8116" s="8">
        <v>0.24</v>
      </c>
      <c r="E8116" s="9">
        <v>0.41</v>
      </c>
      <c r="F8116" s="37"/>
      <c r="G8116" s="39"/>
      <c r="H8116" s="39"/>
      <c r="I8116" s="41"/>
      <c r="J8116" s="19">
        <f>B8116*F8112+C8116*G8112+D8116*H8112+I8112</f>
        <v>0.4107970586099739</v>
      </c>
      <c r="K8116" s="20">
        <f t="shared" si="5406"/>
        <v>7.9705860997392186E-4</v>
      </c>
      <c r="L8116" s="20">
        <f t="shared" si="5407"/>
        <v>6.3530242773356049E-7</v>
      </c>
      <c r="M8116" s="20">
        <f t="shared" si="5408"/>
        <v>-4.2244106328617861E-4</v>
      </c>
      <c r="N8116" s="20">
        <f t="shared" si="5409"/>
        <v>-1.8332348029400205E-4</v>
      </c>
      <c r="O8116" s="20">
        <f t="shared" si="5410"/>
        <v>-1.9129406639374123E-4</v>
      </c>
      <c r="P8116" s="21">
        <f>(E8116-J8116)*E8112</f>
        <v>-2.8694109959061188E-4</v>
      </c>
    </row>
    <row r="8117" spans="1:16" x14ac:dyDescent="0.25">
      <c r="K8117" t="s">
        <v>13</v>
      </c>
      <c r="L8117" s="22">
        <f>AVERAGE(L8112:L8116)</f>
        <v>6.5810609916498145E-4</v>
      </c>
      <c r="M8117" s="22">
        <f t="shared" ref="M8117:P8117" si="5411">AVERAGE(M8112:M8116)</f>
        <v>-2.358391407339407E-4</v>
      </c>
      <c r="N8117" s="22">
        <f t="shared" si="5411"/>
        <v>-2.4930316603032293E-4</v>
      </c>
      <c r="O8117" s="22">
        <f t="shared" si="5411"/>
        <v>-3.3643453024607593E-4</v>
      </c>
      <c r="P8117" s="22">
        <f t="shared" si="5411"/>
        <v>2.5869521737442491E-4</v>
      </c>
    </row>
    <row r="8118" spans="1:16" ht="15.75" thickBot="1" x14ac:dyDescent="0.3"/>
    <row r="8119" spans="1:16" ht="15.75" thickBot="1" x14ac:dyDescent="0.3">
      <c r="A8119" s="23" t="s">
        <v>19</v>
      </c>
      <c r="B8119" s="27" t="s">
        <v>0</v>
      </c>
      <c r="C8119" s="28"/>
      <c r="D8119" s="28"/>
      <c r="E8119" s="29"/>
      <c r="F8119" s="30" t="s">
        <v>5</v>
      </c>
      <c r="G8119" s="31"/>
      <c r="H8119" s="31"/>
      <c r="I8119" s="32"/>
      <c r="J8119" s="33" t="s">
        <v>14</v>
      </c>
      <c r="K8119" s="34"/>
      <c r="L8119" s="34"/>
      <c r="M8119" s="34"/>
      <c r="N8119" s="34"/>
      <c r="O8119" s="34"/>
      <c r="P8119" s="35"/>
    </row>
    <row r="8120" spans="1:16" x14ac:dyDescent="0.25">
      <c r="A8120" s="23">
        <f>A8111+1</f>
        <v>902</v>
      </c>
      <c r="B8120" s="1" t="s">
        <v>1</v>
      </c>
      <c r="C8120" s="2" t="s">
        <v>2</v>
      </c>
      <c r="D8120" s="2" t="s">
        <v>3</v>
      </c>
      <c r="E8120" s="3" t="s">
        <v>4</v>
      </c>
      <c r="F8120" s="10" t="s">
        <v>6</v>
      </c>
      <c r="G8120" s="11" t="s">
        <v>7</v>
      </c>
      <c r="H8120" s="11" t="s">
        <v>8</v>
      </c>
      <c r="I8120" s="12" t="s">
        <v>9</v>
      </c>
      <c r="J8120" s="13" t="s">
        <v>10</v>
      </c>
      <c r="K8120" s="14" t="s">
        <v>11</v>
      </c>
      <c r="L8120" s="14" t="s">
        <v>12</v>
      </c>
      <c r="M8120" s="14" t="s">
        <v>15</v>
      </c>
      <c r="N8120" s="14" t="s">
        <v>16</v>
      </c>
      <c r="O8120" s="14" t="s">
        <v>17</v>
      </c>
      <c r="P8120" s="15" t="s">
        <v>18</v>
      </c>
    </row>
    <row r="8121" spans="1:16" x14ac:dyDescent="0.25">
      <c r="B8121" s="4">
        <v>0.47</v>
      </c>
      <c r="C8121" s="5">
        <v>0.38</v>
      </c>
      <c r="D8121" s="5">
        <v>0.15</v>
      </c>
      <c r="E8121" s="6">
        <v>0.36</v>
      </c>
      <c r="F8121" s="36">
        <f>F8112+M8117</f>
        <v>0.53377608774253327</v>
      </c>
      <c r="G8121" s="38">
        <f>G8112+N8117</f>
        <v>-0.11424113289131653</v>
      </c>
      <c r="H8121" s="38">
        <f>H8112+O8117</f>
        <v>-0.16764105173710747</v>
      </c>
      <c r="I8121" s="40">
        <f>I8112+P8117</f>
        <v>0.19440066154567925</v>
      </c>
      <c r="J8121" s="16">
        <f>B8121*F8121+C8121*G8121+D8121*H8121+I8121</f>
        <v>0.37671763452540347</v>
      </c>
      <c r="K8121" s="17">
        <f>J8121-E8121</f>
        <v>1.671763452540348E-2</v>
      </c>
      <c r="L8121" s="17">
        <f>K8121*K8121</f>
        <v>2.7947930412496242E-4</v>
      </c>
      <c r="M8121" s="17">
        <f>(E8121-J8121)*B8121</f>
        <v>-7.8572882269396342E-3</v>
      </c>
      <c r="N8121" s="17">
        <f>(E8121-J8121)*C8121</f>
        <v>-6.3527011196533225E-3</v>
      </c>
      <c r="O8121" s="17">
        <f>(E8121-J8121)*D8121</f>
        <v>-2.5076451788105217E-3</v>
      </c>
      <c r="P8121" s="18">
        <f>(E8121-J8121)*I8121</f>
        <v>-3.249919211217324E-3</v>
      </c>
    </row>
    <row r="8122" spans="1:16" x14ac:dyDescent="0.25">
      <c r="B8122" s="4">
        <v>0.27</v>
      </c>
      <c r="C8122" s="5">
        <v>0.55000000000000004</v>
      </c>
      <c r="D8122" s="5">
        <v>0.18</v>
      </c>
      <c r="E8122" s="6">
        <v>0.28999999999999998</v>
      </c>
      <c r="F8122" s="36"/>
      <c r="G8122" s="38"/>
      <c r="H8122" s="38"/>
      <c r="I8122" s="40"/>
      <c r="J8122" s="16">
        <f>B8122*F8121+C8122*G8121+D8122*H8121+I8121</f>
        <v>0.24551219283325981</v>
      </c>
      <c r="K8122" s="17">
        <f t="shared" ref="K8122:K8125" si="5412">J8122-E8122</f>
        <v>-4.4487807166740168E-2</v>
      </c>
      <c r="L8122" s="17">
        <f t="shared" ref="L8122:L8125" si="5413">K8122*K8122</f>
        <v>1.9791649865050576E-3</v>
      </c>
      <c r="M8122" s="17">
        <f t="shared" ref="M8122:M8125" si="5414">(E8122-J8122)*B8122</f>
        <v>1.2011707935019846E-2</v>
      </c>
      <c r="N8122" s="17">
        <f t="shared" ref="N8122:N8125" si="5415">(E8122-J8122)*C8122</f>
        <v>2.4468293941707093E-2</v>
      </c>
      <c r="O8122" s="17">
        <f t="shared" ref="O8122:O8125" si="5416">(E8122-J8122)*D8122</f>
        <v>8.0078052900132302E-3</v>
      </c>
      <c r="P8122" s="18">
        <f>(E8122-J8122)*E8121</f>
        <v>1.601561058002646E-2</v>
      </c>
    </row>
    <row r="8123" spans="1:16" x14ac:dyDescent="0.25">
      <c r="B8123" s="4">
        <v>0.22</v>
      </c>
      <c r="C8123" s="5">
        <v>0.71</v>
      </c>
      <c r="D8123" s="5">
        <v>7.0000000000000007E-2</v>
      </c>
      <c r="E8123" s="6">
        <v>0.22</v>
      </c>
      <c r="F8123" s="36"/>
      <c r="G8123" s="38"/>
      <c r="H8123" s="38"/>
      <c r="I8123" s="40"/>
      <c r="J8123" s="16">
        <f>B8123*F8121+C8123*G8121+D8123*H8121+I8121</f>
        <v>0.21898532287460432</v>
      </c>
      <c r="K8123" s="17">
        <f t="shared" si="5412"/>
        <v>-1.0146771253956854E-3</v>
      </c>
      <c r="L8123" s="17">
        <f t="shared" si="5413"/>
        <v>1.0295696688012516E-6</v>
      </c>
      <c r="M8123" s="17">
        <f t="shared" si="5414"/>
        <v>2.232289675870508E-4</v>
      </c>
      <c r="N8123" s="17">
        <f t="shared" si="5415"/>
        <v>7.2042075903093667E-4</v>
      </c>
      <c r="O8123" s="17">
        <f t="shared" si="5416"/>
        <v>7.1027398777697993E-5</v>
      </c>
      <c r="P8123" s="18">
        <f>(E8123-J8123)*E8121</f>
        <v>3.6528376514244674E-4</v>
      </c>
    </row>
    <row r="8124" spans="1:16" x14ac:dyDescent="0.25">
      <c r="B8124" s="4">
        <v>0.16</v>
      </c>
      <c r="C8124" s="5">
        <v>0.62</v>
      </c>
      <c r="D8124" s="5">
        <v>0.22</v>
      </c>
      <c r="E8124" s="6">
        <v>0.14000000000000001</v>
      </c>
      <c r="F8124" s="36"/>
      <c r="G8124" s="38"/>
      <c r="H8124" s="38"/>
      <c r="I8124" s="40"/>
      <c r="J8124" s="16">
        <f>B8124*F8121+C8124*G8121+D8124*H8121+I8121</f>
        <v>0.1720943018097047</v>
      </c>
      <c r="K8124" s="17">
        <f t="shared" si="5412"/>
        <v>3.2094301809704684E-2</v>
      </c>
      <c r="L8124" s="17">
        <f t="shared" si="5413"/>
        <v>1.0300442086524134E-3</v>
      </c>
      <c r="M8124" s="17">
        <f t="shared" si="5414"/>
        <v>-5.1350882895527493E-3</v>
      </c>
      <c r="N8124" s="17">
        <f t="shared" si="5415"/>
        <v>-1.9898467122016903E-2</v>
      </c>
      <c r="O8124" s="17">
        <f t="shared" si="5416"/>
        <v>-7.0607463981350307E-3</v>
      </c>
      <c r="P8124" s="18">
        <f>(E8124-J8124)*E8121</f>
        <v>-1.1553948651493685E-2</v>
      </c>
    </row>
    <row r="8125" spans="1:16" ht="15.75" thickBot="1" x14ac:dyDescent="0.3">
      <c r="B8125" s="7">
        <v>0.53</v>
      </c>
      <c r="C8125" s="8">
        <v>0.23</v>
      </c>
      <c r="D8125" s="8">
        <v>0.24</v>
      </c>
      <c r="E8125" s="9">
        <v>0.41</v>
      </c>
      <c r="F8125" s="37"/>
      <c r="G8125" s="39"/>
      <c r="H8125" s="39"/>
      <c r="I8125" s="41"/>
      <c r="J8125" s="19">
        <f>B8125*F8121+C8125*G8121+D8125*H8121+I8121</f>
        <v>0.41079267506731332</v>
      </c>
      <c r="K8125" s="20">
        <f t="shared" si="5412"/>
        <v>7.9267506731334203E-4</v>
      </c>
      <c r="L8125" s="20">
        <f t="shared" si="5413"/>
        <v>6.2833376234021137E-7</v>
      </c>
      <c r="M8125" s="20">
        <f t="shared" si="5414"/>
        <v>-4.2011778567607131E-4</v>
      </c>
      <c r="N8125" s="20">
        <f t="shared" si="5415"/>
        <v>-1.8231526548206868E-4</v>
      </c>
      <c r="O8125" s="20">
        <f t="shared" si="5416"/>
        <v>-1.9024201615520209E-4</v>
      </c>
      <c r="P8125" s="21">
        <f>(E8125-J8125)*E8121</f>
        <v>-2.8536302423280311E-4</v>
      </c>
    </row>
    <row r="8126" spans="1:16" x14ac:dyDescent="0.25">
      <c r="K8126" t="s">
        <v>13</v>
      </c>
      <c r="L8126" s="22">
        <f>AVERAGE(L8121:L8125)</f>
        <v>6.5806928054271499E-4</v>
      </c>
      <c r="M8126" s="22">
        <f t="shared" ref="M8126:P8126" si="5417">AVERAGE(M8121:M8125)</f>
        <v>-2.3551147991231151E-4</v>
      </c>
      <c r="N8126" s="22">
        <f t="shared" si="5417"/>
        <v>-2.489537612828523E-4</v>
      </c>
      <c r="O8126" s="22">
        <f t="shared" si="5417"/>
        <v>-3.3596018086196522E-4</v>
      </c>
      <c r="P8126" s="22">
        <f t="shared" si="5417"/>
        <v>2.5833269164501915E-4</v>
      </c>
    </row>
    <row r="8127" spans="1:16" ht="15.75" thickBot="1" x14ac:dyDescent="0.3"/>
    <row r="8128" spans="1:16" ht="15.75" thickBot="1" x14ac:dyDescent="0.3">
      <c r="A8128" s="23" t="s">
        <v>19</v>
      </c>
      <c r="B8128" s="27" t="s">
        <v>0</v>
      </c>
      <c r="C8128" s="28"/>
      <c r="D8128" s="28"/>
      <c r="E8128" s="29"/>
      <c r="F8128" s="30" t="s">
        <v>5</v>
      </c>
      <c r="G8128" s="31"/>
      <c r="H8128" s="31"/>
      <c r="I8128" s="32"/>
      <c r="J8128" s="33" t="s">
        <v>14</v>
      </c>
      <c r="K8128" s="34"/>
      <c r="L8128" s="34"/>
      <c r="M8128" s="34"/>
      <c r="N8128" s="34"/>
      <c r="O8128" s="34"/>
      <c r="P8128" s="35"/>
    </row>
    <row r="8129" spans="1:16" x14ac:dyDescent="0.25">
      <c r="A8129" s="23">
        <f>A8120+1</f>
        <v>903</v>
      </c>
      <c r="B8129" s="1" t="s">
        <v>1</v>
      </c>
      <c r="C8129" s="2" t="s">
        <v>2</v>
      </c>
      <c r="D8129" s="2" t="s">
        <v>3</v>
      </c>
      <c r="E8129" s="3" t="s">
        <v>4</v>
      </c>
      <c r="F8129" s="10" t="s">
        <v>6</v>
      </c>
      <c r="G8129" s="11" t="s">
        <v>7</v>
      </c>
      <c r="H8129" s="11" t="s">
        <v>8</v>
      </c>
      <c r="I8129" s="12" t="s">
        <v>9</v>
      </c>
      <c r="J8129" s="13" t="s">
        <v>10</v>
      </c>
      <c r="K8129" s="14" t="s">
        <v>11</v>
      </c>
      <c r="L8129" s="14" t="s">
        <v>12</v>
      </c>
      <c r="M8129" s="14" t="s">
        <v>15</v>
      </c>
      <c r="N8129" s="14" t="s">
        <v>16</v>
      </c>
      <c r="O8129" s="14" t="s">
        <v>17</v>
      </c>
      <c r="P8129" s="15" t="s">
        <v>18</v>
      </c>
    </row>
    <row r="8130" spans="1:16" x14ac:dyDescent="0.25">
      <c r="B8130" s="4">
        <v>0.47</v>
      </c>
      <c r="C8130" s="5">
        <v>0.38</v>
      </c>
      <c r="D8130" s="5">
        <v>0.15</v>
      </c>
      <c r="E8130" s="6">
        <v>0.36</v>
      </c>
      <c r="F8130" s="36">
        <f>F8121+M8126</f>
        <v>0.53354057626262097</v>
      </c>
      <c r="G8130" s="38">
        <f>G8121+N8126</f>
        <v>-0.11449008665259938</v>
      </c>
      <c r="H8130" s="38">
        <f>H8121+O8126</f>
        <v>-0.16797701191796943</v>
      </c>
      <c r="I8130" s="40">
        <f>I8121+P8126</f>
        <v>0.19465899423732427</v>
      </c>
      <c r="J8130" s="16">
        <f>B8130*F8130+C8130*G8130+D8130*H8130+I8130</f>
        <v>0.37672028036507288</v>
      </c>
      <c r="K8130" s="17">
        <f>J8130-E8130</f>
        <v>1.6720280365072893E-2</v>
      </c>
      <c r="L8130" s="17">
        <f>K8130*K8130</f>
        <v>2.7956777548664212E-4</v>
      </c>
      <c r="M8130" s="17">
        <f>(E8130-J8130)*B8130</f>
        <v>-7.8585317715842585E-3</v>
      </c>
      <c r="N8130" s="17">
        <f>(E8130-J8130)*C8130</f>
        <v>-6.3537065387276994E-3</v>
      </c>
      <c r="O8130" s="17">
        <f>(E8130-J8130)*D8130</f>
        <v>-2.5080420547609339E-3</v>
      </c>
      <c r="P8130" s="18">
        <f>(E8130-J8130)*I8130</f>
        <v>-3.2547529592311703E-3</v>
      </c>
    </row>
    <row r="8131" spans="1:16" x14ac:dyDescent="0.25">
      <c r="B8131" s="4">
        <v>0.27</v>
      </c>
      <c r="C8131" s="5">
        <v>0.55000000000000004</v>
      </c>
      <c r="D8131" s="5">
        <v>0.18</v>
      </c>
      <c r="E8131" s="6">
        <v>0.28999999999999998</v>
      </c>
      <c r="F8131" s="36"/>
      <c r="G8131" s="38"/>
      <c r="H8131" s="38"/>
      <c r="I8131" s="40"/>
      <c r="J8131" s="16">
        <f>B8131*F8130+C8131*G8130+D8131*H8130+I8130</f>
        <v>0.24550954002406777</v>
      </c>
      <c r="K8131" s="17">
        <f t="shared" ref="K8131:K8134" si="5418">J8131-E8131</f>
        <v>-4.4490459975932206E-2</v>
      </c>
      <c r="L8131" s="17">
        <f t="shared" ref="L8131:L8134" si="5419">K8131*K8131</f>
        <v>1.9794010288700257E-3</v>
      </c>
      <c r="M8131" s="17">
        <f t="shared" ref="M8131:M8134" si="5420">(E8131-J8131)*B8131</f>
        <v>1.2012424193501696E-2</v>
      </c>
      <c r="N8131" s="17">
        <f t="shared" ref="N8131:N8134" si="5421">(E8131-J8131)*C8131</f>
        <v>2.4469752986762714E-2</v>
      </c>
      <c r="O8131" s="17">
        <f t="shared" ref="O8131:O8134" si="5422">(E8131-J8131)*D8131</f>
        <v>8.0082827956677975E-3</v>
      </c>
      <c r="P8131" s="18">
        <f>(E8131-J8131)*E8130</f>
        <v>1.6016565591335595E-2</v>
      </c>
    </row>
    <row r="8132" spans="1:16" x14ac:dyDescent="0.25">
      <c r="B8132" s="4">
        <v>0.22</v>
      </c>
      <c r="C8132" s="5">
        <v>0.71</v>
      </c>
      <c r="D8132" s="5">
        <v>7.0000000000000007E-2</v>
      </c>
      <c r="E8132" s="6">
        <v>0.22</v>
      </c>
      <c r="F8132" s="36"/>
      <c r="G8132" s="38"/>
      <c r="H8132" s="38"/>
      <c r="I8132" s="40"/>
      <c r="J8132" s="16">
        <f>B8132*F8130+C8132*G8130+D8132*H8130+I8130</f>
        <v>0.21899156865749747</v>
      </c>
      <c r="K8132" s="17">
        <f t="shared" si="5418"/>
        <v>-1.0084313425025304E-3</v>
      </c>
      <c r="L8132" s="17">
        <f t="shared" si="5419"/>
        <v>1.0169337725414557E-6</v>
      </c>
      <c r="M8132" s="17">
        <f t="shared" si="5420"/>
        <v>2.218548953505567E-4</v>
      </c>
      <c r="N8132" s="17">
        <f t="shared" si="5421"/>
        <v>7.1598625317679653E-4</v>
      </c>
      <c r="O8132" s="17">
        <f t="shared" si="5422"/>
        <v>7.0590193975177134E-5</v>
      </c>
      <c r="P8132" s="18">
        <f>(E8132-J8132)*E8130</f>
        <v>3.6303528330091094E-4</v>
      </c>
    </row>
    <row r="8133" spans="1:16" x14ac:dyDescent="0.25">
      <c r="B8133" s="4">
        <v>0.16</v>
      </c>
      <c r="C8133" s="5">
        <v>0.62</v>
      </c>
      <c r="D8133" s="5">
        <v>0.22</v>
      </c>
      <c r="E8133" s="6">
        <v>0.14000000000000001</v>
      </c>
      <c r="F8133" s="36"/>
      <c r="G8133" s="38"/>
      <c r="H8133" s="38"/>
      <c r="I8133" s="40"/>
      <c r="J8133" s="16">
        <f>B8133*F8130+C8133*G8130+D8133*H8130+I8130</f>
        <v>0.17208669009277874</v>
      </c>
      <c r="K8133" s="17">
        <f t="shared" si="5418"/>
        <v>3.208669009277873E-2</v>
      </c>
      <c r="L8133" s="17">
        <f t="shared" si="5419"/>
        <v>1.0295556811100246E-3</v>
      </c>
      <c r="M8133" s="17">
        <f t="shared" si="5420"/>
        <v>-5.1338704148445966E-3</v>
      </c>
      <c r="N8133" s="17">
        <f t="shared" si="5421"/>
        <v>-1.9893747857522813E-2</v>
      </c>
      <c r="O8133" s="17">
        <f t="shared" si="5422"/>
        <v>-7.0590718204113206E-3</v>
      </c>
      <c r="P8133" s="18">
        <f>(E8133-J8133)*E8130</f>
        <v>-1.1551208433400342E-2</v>
      </c>
    </row>
    <row r="8134" spans="1:16" ht="15.75" thickBot="1" x14ac:dyDescent="0.3">
      <c r="B8134" s="7">
        <v>0.53</v>
      </c>
      <c r="C8134" s="8">
        <v>0.23</v>
      </c>
      <c r="D8134" s="8">
        <v>0.24</v>
      </c>
      <c r="E8134" s="9">
        <v>0.41</v>
      </c>
      <c r="F8134" s="37"/>
      <c r="G8134" s="39"/>
      <c r="H8134" s="39"/>
      <c r="I8134" s="41"/>
      <c r="J8134" s="19">
        <f>B8134*F8130+C8134*G8130+D8134*H8130+I8130</f>
        <v>0.41078829686610291</v>
      </c>
      <c r="K8134" s="20">
        <f t="shared" si="5418"/>
        <v>7.8829686610293326E-4</v>
      </c>
      <c r="L8134" s="20">
        <f t="shared" si="5419"/>
        <v>6.2141194910770588E-7</v>
      </c>
      <c r="M8134" s="20">
        <f t="shared" si="5420"/>
        <v>-4.1779733903455463E-4</v>
      </c>
      <c r="N8134" s="20">
        <f t="shared" si="5421"/>
        <v>-1.8130827920367465E-4</v>
      </c>
      <c r="O8134" s="20">
        <f t="shared" si="5422"/>
        <v>-1.8919124786470398E-4</v>
      </c>
      <c r="P8134" s="21">
        <f>(E8134-J8134)*E8130</f>
        <v>-2.8378687179705594E-4</v>
      </c>
    </row>
    <row r="8135" spans="1:16" x14ac:dyDescent="0.25">
      <c r="K8135" t="s">
        <v>13</v>
      </c>
      <c r="L8135" s="22">
        <f>AVERAGE(L8130:L8134)</f>
        <v>6.5803256623766832E-4</v>
      </c>
      <c r="M8135" s="22">
        <f t="shared" ref="M8135:P8135" si="5423">AVERAGE(M8130:M8134)</f>
        <v>-2.3518408732223144E-4</v>
      </c>
      <c r="N8135" s="22">
        <f t="shared" si="5423"/>
        <v>-2.4860468710293497E-4</v>
      </c>
      <c r="O8135" s="22">
        <f t="shared" si="5423"/>
        <v>-3.3548642667879686E-4</v>
      </c>
      <c r="P8135" s="22">
        <f t="shared" si="5423"/>
        <v>2.579705220415878E-4</v>
      </c>
    </row>
    <row r="8136" spans="1:16" ht="15.75" thickBot="1" x14ac:dyDescent="0.3"/>
    <row r="8137" spans="1:16" ht="15.75" thickBot="1" x14ac:dyDescent="0.3">
      <c r="A8137" s="23" t="s">
        <v>19</v>
      </c>
      <c r="B8137" s="27" t="s">
        <v>0</v>
      </c>
      <c r="C8137" s="28"/>
      <c r="D8137" s="28"/>
      <c r="E8137" s="29"/>
      <c r="F8137" s="30" t="s">
        <v>5</v>
      </c>
      <c r="G8137" s="31"/>
      <c r="H8137" s="31"/>
      <c r="I8137" s="32"/>
      <c r="J8137" s="33" t="s">
        <v>14</v>
      </c>
      <c r="K8137" s="34"/>
      <c r="L8137" s="34"/>
      <c r="M8137" s="34"/>
      <c r="N8137" s="34"/>
      <c r="O8137" s="34"/>
      <c r="P8137" s="35"/>
    </row>
    <row r="8138" spans="1:16" x14ac:dyDescent="0.25">
      <c r="A8138" s="23">
        <f>A8129+1</f>
        <v>904</v>
      </c>
      <c r="B8138" s="1" t="s">
        <v>1</v>
      </c>
      <c r="C8138" s="2" t="s">
        <v>2</v>
      </c>
      <c r="D8138" s="2" t="s">
        <v>3</v>
      </c>
      <c r="E8138" s="3" t="s">
        <v>4</v>
      </c>
      <c r="F8138" s="10" t="s">
        <v>6</v>
      </c>
      <c r="G8138" s="11" t="s">
        <v>7</v>
      </c>
      <c r="H8138" s="11" t="s">
        <v>8</v>
      </c>
      <c r="I8138" s="12" t="s">
        <v>9</v>
      </c>
      <c r="J8138" s="13" t="s">
        <v>10</v>
      </c>
      <c r="K8138" s="14" t="s">
        <v>11</v>
      </c>
      <c r="L8138" s="14" t="s">
        <v>12</v>
      </c>
      <c r="M8138" s="14" t="s">
        <v>15</v>
      </c>
      <c r="N8138" s="14" t="s">
        <v>16</v>
      </c>
      <c r="O8138" s="14" t="s">
        <v>17</v>
      </c>
      <c r="P8138" s="15" t="s">
        <v>18</v>
      </c>
    </row>
    <row r="8139" spans="1:16" x14ac:dyDescent="0.25">
      <c r="B8139" s="4">
        <v>0.47</v>
      </c>
      <c r="C8139" s="5">
        <v>0.38</v>
      </c>
      <c r="D8139" s="5">
        <v>0.15</v>
      </c>
      <c r="E8139" s="6">
        <v>0.36</v>
      </c>
      <c r="F8139" s="36">
        <f>F8130+M8135</f>
        <v>0.53330539217529871</v>
      </c>
      <c r="G8139" s="38">
        <f>G8130+N8135</f>
        <v>-0.11473869133970231</v>
      </c>
      <c r="H8139" s="38">
        <f>H8130+O8135</f>
        <v>-0.16831249834464823</v>
      </c>
      <c r="I8139" s="40">
        <f>I8130+P8135</f>
        <v>0.19491696475936587</v>
      </c>
      <c r="J8139" s="16">
        <f>B8139*F8139+C8139*G8139+D8139*H8139+I8139</f>
        <v>0.37672292162097215</v>
      </c>
      <c r="K8139" s="17">
        <f>J8139-E8139</f>
        <v>1.6722921620972164E-2</v>
      </c>
      <c r="L8139" s="17">
        <f>K8139*K8139</f>
        <v>2.7965610754117825E-4</v>
      </c>
      <c r="M8139" s="17">
        <f>(E8139-J8139)*B8139</f>
        <v>-7.8597731618569172E-3</v>
      </c>
      <c r="N8139" s="17">
        <f>(E8139-J8139)*C8139</f>
        <v>-6.3547102159694224E-3</v>
      </c>
      <c r="O8139" s="17">
        <f>(E8139-J8139)*D8139</f>
        <v>-2.5084382431458246E-3</v>
      </c>
      <c r="P8139" s="18">
        <f>(E8139-J8139)*I8139</f>
        <v>-3.2595811242686688E-3</v>
      </c>
    </row>
    <row r="8140" spans="1:16" x14ac:dyDescent="0.25">
      <c r="B8140" s="4">
        <v>0.27</v>
      </c>
      <c r="C8140" s="5">
        <v>0.55000000000000004</v>
      </c>
      <c r="D8140" s="5">
        <v>0.18</v>
      </c>
      <c r="E8140" s="6">
        <v>0.28999999999999998</v>
      </c>
      <c r="F8140" s="36"/>
      <c r="G8140" s="38"/>
      <c r="H8140" s="38"/>
      <c r="I8140" s="40"/>
      <c r="J8140" s="16">
        <f>B8140*F8139+C8140*G8139+D8140*H8139+I8139</f>
        <v>0.24550689070782361</v>
      </c>
      <c r="K8140" s="17">
        <f t="shared" ref="K8140:K8143" si="5424">J8140-E8140</f>
        <v>-4.4493109292176369E-2</v>
      </c>
      <c r="L8140" s="17">
        <f t="shared" ref="L8140:L8143" si="5425">K8140*K8140</f>
        <v>1.9796367744855511E-3</v>
      </c>
      <c r="M8140" s="17">
        <f t="shared" ref="M8140:M8143" si="5426">(E8140-J8140)*B8140</f>
        <v>1.201313950888762E-2</v>
      </c>
      <c r="N8140" s="17">
        <f t="shared" ref="N8140:N8143" si="5427">(E8140-J8140)*C8140</f>
        <v>2.4471210110697004E-2</v>
      </c>
      <c r="O8140" s="17">
        <f t="shared" ref="O8140:O8143" si="5428">(E8140-J8140)*D8140</f>
        <v>8.0087596725917469E-3</v>
      </c>
      <c r="P8140" s="18">
        <f>(E8140-J8140)*E8139</f>
        <v>1.6017519345183494E-2</v>
      </c>
    </row>
    <row r="8141" spans="1:16" x14ac:dyDescent="0.25">
      <c r="B8141" s="4">
        <v>0.22</v>
      </c>
      <c r="C8141" s="5">
        <v>0.71</v>
      </c>
      <c r="D8141" s="5">
        <v>7.0000000000000007E-2</v>
      </c>
      <c r="E8141" s="6">
        <v>0.22</v>
      </c>
      <c r="F8141" s="36"/>
      <c r="G8141" s="38"/>
      <c r="H8141" s="38"/>
      <c r="I8141" s="40"/>
      <c r="J8141" s="16">
        <f>B8141*F8139+C8141*G8139+D8141*H8139+I8139</f>
        <v>0.21899780530261759</v>
      </c>
      <c r="K8141" s="17">
        <f t="shared" si="5424"/>
        <v>-1.0021946973824136E-3</v>
      </c>
      <c r="L8141" s="17">
        <f t="shared" si="5425"/>
        <v>1.0043942114614277E-6</v>
      </c>
      <c r="M8141" s="17">
        <f t="shared" si="5426"/>
        <v>2.2048283342413099E-4</v>
      </c>
      <c r="N8141" s="17">
        <f t="shared" si="5427"/>
        <v>7.1155823514151362E-4</v>
      </c>
      <c r="O8141" s="17">
        <f t="shared" si="5428"/>
        <v>7.0153628816768963E-5</v>
      </c>
      <c r="P8141" s="18">
        <f>(E8141-J8141)*E8139</f>
        <v>3.6079009105766889E-4</v>
      </c>
    </row>
    <row r="8142" spans="1:16" x14ac:dyDescent="0.25">
      <c r="B8142" s="4">
        <v>0.16</v>
      </c>
      <c r="C8142" s="5">
        <v>0.62</v>
      </c>
      <c r="D8142" s="5">
        <v>0.22</v>
      </c>
      <c r="E8142" s="6">
        <v>0.14000000000000001</v>
      </c>
      <c r="F8142" s="36"/>
      <c r="G8142" s="38"/>
      <c r="H8142" s="38"/>
      <c r="I8142" s="40"/>
      <c r="J8142" s="16">
        <f>B8142*F8139+C8142*G8139+D8142*H8139+I8139</f>
        <v>0.17207908924097562</v>
      </c>
      <c r="K8142" s="17">
        <f t="shared" si="5424"/>
        <v>3.2079089240975606E-2</v>
      </c>
      <c r="L8142" s="17">
        <f t="shared" si="5425"/>
        <v>1.0290679665304768E-3</v>
      </c>
      <c r="M8142" s="17">
        <f t="shared" si="5426"/>
        <v>-5.132654278556097E-3</v>
      </c>
      <c r="N8142" s="17">
        <f t="shared" si="5427"/>
        <v>-1.9889035329404874E-2</v>
      </c>
      <c r="O8142" s="17">
        <f t="shared" si="5428"/>
        <v>-7.0573996330146336E-3</v>
      </c>
      <c r="P8142" s="18">
        <f>(E8142-J8142)*E8139</f>
        <v>-1.1548472126751218E-2</v>
      </c>
    </row>
    <row r="8143" spans="1:16" ht="15.75" thickBot="1" x14ac:dyDescent="0.3">
      <c r="B8143" s="7">
        <v>0.53</v>
      </c>
      <c r="C8143" s="8">
        <v>0.23</v>
      </c>
      <c r="D8143" s="8">
        <v>0.24</v>
      </c>
      <c r="E8143" s="9">
        <v>0.41</v>
      </c>
      <c r="F8143" s="37"/>
      <c r="G8143" s="39"/>
      <c r="H8143" s="39"/>
      <c r="I8143" s="41"/>
      <c r="J8143" s="19">
        <f>B8143*F8139+C8143*G8139+D8143*H8139+I8139</f>
        <v>0.41078392400142705</v>
      </c>
      <c r="K8143" s="20">
        <f t="shared" si="5424"/>
        <v>7.8392400142707208E-4</v>
      </c>
      <c r="L8143" s="20">
        <f t="shared" si="5425"/>
        <v>6.1453684001343216E-7</v>
      </c>
      <c r="M8143" s="20">
        <f t="shared" si="5426"/>
        <v>-4.1547972075634822E-4</v>
      </c>
      <c r="N8143" s="20">
        <f t="shared" si="5427"/>
        <v>-1.8030252032822657E-4</v>
      </c>
      <c r="O8143" s="20">
        <f t="shared" si="5428"/>
        <v>-1.8814176034249728E-4</v>
      </c>
      <c r="P8143" s="21">
        <f>(E8143-J8143)*E8139</f>
        <v>-2.8221264051374594E-4</v>
      </c>
    </row>
    <row r="8144" spans="1:16" x14ac:dyDescent="0.25">
      <c r="K8144" t="s">
        <v>13</v>
      </c>
      <c r="L8144" s="22">
        <f>AVERAGE(L8139:L8143)</f>
        <v>6.5799595592173628E-4</v>
      </c>
      <c r="M8144" s="22">
        <f t="shared" ref="M8144:P8144" si="5429">AVERAGE(M8139:M8143)</f>
        <v>-2.3485696377152217E-4</v>
      </c>
      <c r="N8144" s="22">
        <f t="shared" si="5429"/>
        <v>-2.4825594397280087E-4</v>
      </c>
      <c r="O8144" s="22">
        <f t="shared" si="5429"/>
        <v>-3.3501326701888785E-4</v>
      </c>
      <c r="P8144" s="22">
        <f t="shared" si="5429"/>
        <v>2.5760870894150575E-4</v>
      </c>
    </row>
    <row r="8145" spans="1:16" ht="15.75" thickBot="1" x14ac:dyDescent="0.3"/>
    <row r="8146" spans="1:16" ht="15.75" thickBot="1" x14ac:dyDescent="0.3">
      <c r="A8146" s="23" t="s">
        <v>19</v>
      </c>
      <c r="B8146" s="27" t="s">
        <v>0</v>
      </c>
      <c r="C8146" s="28"/>
      <c r="D8146" s="28"/>
      <c r="E8146" s="29"/>
      <c r="F8146" s="30" t="s">
        <v>5</v>
      </c>
      <c r="G8146" s="31"/>
      <c r="H8146" s="31"/>
      <c r="I8146" s="32"/>
      <c r="J8146" s="33" t="s">
        <v>14</v>
      </c>
      <c r="K8146" s="34"/>
      <c r="L8146" s="34"/>
      <c r="M8146" s="34"/>
      <c r="N8146" s="34"/>
      <c r="O8146" s="34"/>
      <c r="P8146" s="35"/>
    </row>
    <row r="8147" spans="1:16" x14ac:dyDescent="0.25">
      <c r="A8147" s="23">
        <f>A8138+1</f>
        <v>905</v>
      </c>
      <c r="B8147" s="1" t="s">
        <v>1</v>
      </c>
      <c r="C8147" s="2" t="s">
        <v>2</v>
      </c>
      <c r="D8147" s="2" t="s">
        <v>3</v>
      </c>
      <c r="E8147" s="3" t="s">
        <v>4</v>
      </c>
      <c r="F8147" s="10" t="s">
        <v>6</v>
      </c>
      <c r="G8147" s="11" t="s">
        <v>7</v>
      </c>
      <c r="H8147" s="11" t="s">
        <v>8</v>
      </c>
      <c r="I8147" s="12" t="s">
        <v>9</v>
      </c>
      <c r="J8147" s="13" t="s">
        <v>10</v>
      </c>
      <c r="K8147" s="14" t="s">
        <v>11</v>
      </c>
      <c r="L8147" s="14" t="s">
        <v>12</v>
      </c>
      <c r="M8147" s="14" t="s">
        <v>15</v>
      </c>
      <c r="N8147" s="14" t="s">
        <v>16</v>
      </c>
      <c r="O8147" s="14" t="s">
        <v>17</v>
      </c>
      <c r="P8147" s="15" t="s">
        <v>18</v>
      </c>
    </row>
    <row r="8148" spans="1:16" x14ac:dyDescent="0.25">
      <c r="B8148" s="4">
        <v>0.47</v>
      </c>
      <c r="C8148" s="5">
        <v>0.38</v>
      </c>
      <c r="D8148" s="5">
        <v>0.15</v>
      </c>
      <c r="E8148" s="6">
        <v>0.36</v>
      </c>
      <c r="F8148" s="36">
        <f>F8139+M8144</f>
        <v>0.53307053521152714</v>
      </c>
      <c r="G8148" s="38">
        <f>G8139+N8144</f>
        <v>-0.11498694728367512</v>
      </c>
      <c r="H8148" s="38">
        <f>H8139+O8144</f>
        <v>-0.16864751161166711</v>
      </c>
      <c r="I8148" s="40">
        <f>I8139+P8144</f>
        <v>0.19517457346830738</v>
      </c>
      <c r="J8148" s="16">
        <f>B8148*F8148+C8148*G8148+D8148*H8148+I8148</f>
        <v>0.37672555830817855</v>
      </c>
      <c r="K8148" s="17">
        <f>J8148-E8148</f>
        <v>1.6725558308178567E-2</v>
      </c>
      <c r="L8148" s="17">
        <f>K8148*K8148</f>
        <v>2.797443007202811E-4</v>
      </c>
      <c r="M8148" s="17">
        <f>(E8148-J8148)*B8148</f>
        <v>-7.8610124048439263E-3</v>
      </c>
      <c r="N8148" s="17">
        <f>(E8148-J8148)*C8148</f>
        <v>-6.3557121571078557E-3</v>
      </c>
      <c r="O8148" s="17">
        <f>(E8148-J8148)*D8148</f>
        <v>-2.508833746226785E-3</v>
      </c>
      <c r="P8148" s="18">
        <f>(E8148-J8148)*I8148</f>
        <v>-3.2644037088180567E-3</v>
      </c>
    </row>
    <row r="8149" spans="1:16" x14ac:dyDescent="0.25">
      <c r="B8149" s="4">
        <v>0.27</v>
      </c>
      <c r="C8149" s="5">
        <v>0.55000000000000004</v>
      </c>
      <c r="D8149" s="5">
        <v>0.18</v>
      </c>
      <c r="E8149" s="6">
        <v>0.28999999999999998</v>
      </c>
      <c r="F8149" s="36"/>
      <c r="G8149" s="38"/>
      <c r="H8149" s="38"/>
      <c r="I8149" s="40"/>
      <c r="J8149" s="16">
        <f>B8149*F8148+C8149*G8148+D8149*H8148+I8148</f>
        <v>0.24550424487929834</v>
      </c>
      <c r="K8149" s="17">
        <f t="shared" ref="K8149:K8152" si="5430">J8149-E8149</f>
        <v>-4.4495755120701641E-2</v>
      </c>
      <c r="L8149" s="17">
        <f t="shared" ref="L8149:L8152" si="5431">K8149*K8149</f>
        <v>1.9798722237614461E-3</v>
      </c>
      <c r="M8149" s="17">
        <f t="shared" ref="M8149:M8152" si="5432">(E8149-J8149)*B8149</f>
        <v>1.2013853882589444E-2</v>
      </c>
      <c r="N8149" s="17">
        <f t="shared" ref="N8149:N8152" si="5433">(E8149-J8149)*C8149</f>
        <v>2.4472665316385905E-2</v>
      </c>
      <c r="O8149" s="17">
        <f t="shared" ref="O8149:O8152" si="5434">(E8149-J8149)*D8149</f>
        <v>8.0092359217262959E-3</v>
      </c>
      <c r="P8149" s="18">
        <f>(E8149-J8149)*E8148</f>
        <v>1.6018471843452592E-2</v>
      </c>
    </row>
    <row r="8150" spans="1:16" x14ac:dyDescent="0.25">
      <c r="B8150" s="4">
        <v>0.22</v>
      </c>
      <c r="C8150" s="5">
        <v>0.71</v>
      </c>
      <c r="D8150" s="5">
        <v>7.0000000000000007E-2</v>
      </c>
      <c r="E8150" s="6">
        <v>0.22</v>
      </c>
      <c r="F8150" s="36"/>
      <c r="G8150" s="38"/>
      <c r="H8150" s="38"/>
      <c r="I8150" s="40"/>
      <c r="J8150" s="16">
        <f>B8150*F8148+C8150*G8148+D8150*H8148+I8148</f>
        <v>0.21900403283061731</v>
      </c>
      <c r="K8150" s="17">
        <f t="shared" si="5430"/>
        <v>-9.9596716938268881E-4</v>
      </c>
      <c r="L8150" s="17">
        <f t="shared" si="5431"/>
        <v>9.9195060248816557E-7</v>
      </c>
      <c r="M8150" s="17">
        <f t="shared" si="5432"/>
        <v>2.1911277726419155E-4</v>
      </c>
      <c r="N8150" s="17">
        <f t="shared" si="5433"/>
        <v>7.0713669026170904E-4</v>
      </c>
      <c r="O8150" s="17">
        <f t="shared" si="5434"/>
        <v>6.971770185678822E-5</v>
      </c>
      <c r="P8150" s="18">
        <f>(E8150-J8150)*E8148</f>
        <v>3.5854818097776797E-4</v>
      </c>
    </row>
    <row r="8151" spans="1:16" x14ac:dyDescent="0.25">
      <c r="B8151" s="4">
        <v>0.16</v>
      </c>
      <c r="C8151" s="5">
        <v>0.62</v>
      </c>
      <c r="D8151" s="5">
        <v>0.22</v>
      </c>
      <c r="E8151" s="6">
        <v>0.14000000000000001</v>
      </c>
      <c r="F8151" s="36"/>
      <c r="G8151" s="38"/>
      <c r="H8151" s="38"/>
      <c r="I8151" s="40"/>
      <c r="J8151" s="16">
        <f>B8151*F8148+C8151*G8148+D8151*H8148+I8148</f>
        <v>0.17207149923170639</v>
      </c>
      <c r="K8151" s="17">
        <f t="shared" si="5430"/>
        <v>3.207149923170638E-2</v>
      </c>
      <c r="L8151" s="17">
        <f t="shared" si="5431"/>
        <v>1.0285810629693428E-3</v>
      </c>
      <c r="M8151" s="17">
        <f t="shared" si="5432"/>
        <v>-5.1314398770730208E-3</v>
      </c>
      <c r="N8151" s="17">
        <f t="shared" si="5433"/>
        <v>-1.9884329523657956E-2</v>
      </c>
      <c r="O8151" s="17">
        <f t="shared" si="5434"/>
        <v>-7.0557298309754032E-3</v>
      </c>
      <c r="P8151" s="18">
        <f>(E8151-J8151)*E8148</f>
        <v>-1.1545739723414297E-2</v>
      </c>
    </row>
    <row r="8152" spans="1:16" ht="15.75" thickBot="1" x14ac:dyDescent="0.3">
      <c r="B8152" s="7">
        <v>0.53</v>
      </c>
      <c r="C8152" s="8">
        <v>0.23</v>
      </c>
      <c r="D8152" s="8">
        <v>0.24</v>
      </c>
      <c r="E8152" s="9">
        <v>0.41</v>
      </c>
      <c r="F8152" s="37"/>
      <c r="G8152" s="39"/>
      <c r="H8152" s="39"/>
      <c r="I8152" s="41"/>
      <c r="J8152" s="19">
        <f>B8152*F8148+C8152*G8148+D8152*H8148+I8148</f>
        <v>0.41077955646837139</v>
      </c>
      <c r="K8152" s="20">
        <f t="shared" si="5430"/>
        <v>7.7955646837141179E-4</v>
      </c>
      <c r="L8152" s="20">
        <f t="shared" si="5431"/>
        <v>6.0770828737970794E-7</v>
      </c>
      <c r="M8152" s="20">
        <f t="shared" si="5432"/>
        <v>-4.1316492823684827E-4</v>
      </c>
      <c r="N8152" s="20">
        <f t="shared" si="5433"/>
        <v>-1.7929798772542473E-4</v>
      </c>
      <c r="O8152" s="20">
        <f t="shared" si="5434"/>
        <v>-1.8709355240913882E-4</v>
      </c>
      <c r="P8152" s="21">
        <f>(E8152-J8152)*E8148</f>
        <v>-2.8064032861370821E-4</v>
      </c>
    </row>
    <row r="8153" spans="1:16" x14ac:dyDescent="0.25">
      <c r="K8153" t="s">
        <v>13</v>
      </c>
      <c r="L8153" s="22">
        <f>AVERAGE(L8148:L8152)</f>
        <v>6.579594492681876E-4</v>
      </c>
      <c r="M8153" s="22">
        <f t="shared" ref="M8153:P8153" si="5435">AVERAGE(M8148:M8152)</f>
        <v>-2.3453011006003191E-4</v>
      </c>
      <c r="N8153" s="22">
        <f t="shared" si="5435"/>
        <v>-2.4790753236872491E-4</v>
      </c>
      <c r="O8153" s="22">
        <f t="shared" si="5435"/>
        <v>-3.3454070120564865E-4</v>
      </c>
      <c r="P8153" s="22">
        <f t="shared" si="5435"/>
        <v>2.5724725271685954E-4</v>
      </c>
    </row>
    <row r="8154" spans="1:16" ht="15.75" thickBot="1" x14ac:dyDescent="0.3"/>
    <row r="8155" spans="1:16" ht="15.75" thickBot="1" x14ac:dyDescent="0.3">
      <c r="A8155" s="23" t="s">
        <v>19</v>
      </c>
      <c r="B8155" s="27" t="s">
        <v>0</v>
      </c>
      <c r="C8155" s="28"/>
      <c r="D8155" s="28"/>
      <c r="E8155" s="29"/>
      <c r="F8155" s="30" t="s">
        <v>5</v>
      </c>
      <c r="G8155" s="31"/>
      <c r="H8155" s="31"/>
      <c r="I8155" s="32"/>
      <c r="J8155" s="33" t="s">
        <v>14</v>
      </c>
      <c r="K8155" s="34"/>
      <c r="L8155" s="34"/>
      <c r="M8155" s="34"/>
      <c r="N8155" s="34"/>
      <c r="O8155" s="34"/>
      <c r="P8155" s="35"/>
    </row>
    <row r="8156" spans="1:16" x14ac:dyDescent="0.25">
      <c r="A8156" s="23">
        <f>A8147+1</f>
        <v>906</v>
      </c>
      <c r="B8156" s="1" t="s">
        <v>1</v>
      </c>
      <c r="C8156" s="2" t="s">
        <v>2</v>
      </c>
      <c r="D8156" s="2" t="s">
        <v>3</v>
      </c>
      <c r="E8156" s="3" t="s">
        <v>4</v>
      </c>
      <c r="F8156" s="10" t="s">
        <v>6</v>
      </c>
      <c r="G8156" s="11" t="s">
        <v>7</v>
      </c>
      <c r="H8156" s="11" t="s">
        <v>8</v>
      </c>
      <c r="I8156" s="12" t="s">
        <v>9</v>
      </c>
      <c r="J8156" s="13" t="s">
        <v>10</v>
      </c>
      <c r="K8156" s="14" t="s">
        <v>11</v>
      </c>
      <c r="L8156" s="14" t="s">
        <v>12</v>
      </c>
      <c r="M8156" s="14" t="s">
        <v>15</v>
      </c>
      <c r="N8156" s="14" t="s">
        <v>16</v>
      </c>
      <c r="O8156" s="14" t="s">
        <v>17</v>
      </c>
      <c r="P8156" s="15" t="s">
        <v>18</v>
      </c>
    </row>
    <row r="8157" spans="1:16" x14ac:dyDescent="0.25">
      <c r="B8157" s="4">
        <v>0.47</v>
      </c>
      <c r="C8157" s="5">
        <v>0.38</v>
      </c>
      <c r="D8157" s="5">
        <v>0.15</v>
      </c>
      <c r="E8157" s="6">
        <v>0.36</v>
      </c>
      <c r="F8157" s="36">
        <f>F8148+M8153</f>
        <v>0.53283600510146711</v>
      </c>
      <c r="G8157" s="38">
        <f>G8148+N8153</f>
        <v>-0.11523485481604384</v>
      </c>
      <c r="H8157" s="38">
        <f>H8148+O8153</f>
        <v>-0.16898205231287275</v>
      </c>
      <c r="I8157" s="40">
        <f>I8148+P8153</f>
        <v>0.19543182072102425</v>
      </c>
      <c r="J8157" s="16">
        <f>B8157*F8157+C8157*G8157+D8157*H8157+I8157</f>
        <v>0.37672819044168626</v>
      </c>
      <c r="K8157" s="17">
        <f>J8157-E8157</f>
        <v>1.6728190441686275E-2</v>
      </c>
      <c r="L8157" s="17">
        <f>K8157*K8157</f>
        <v>2.7983235545332404E-4</v>
      </c>
      <c r="M8157" s="17">
        <f>(E8157-J8157)*B8157</f>
        <v>-7.8622495075925496E-3</v>
      </c>
      <c r="N8157" s="17">
        <f>(E8157-J8157)*C8157</f>
        <v>-6.3567123678407843E-3</v>
      </c>
      <c r="O8157" s="17">
        <f>(E8157-J8157)*D8157</f>
        <v>-2.5092285662529413E-3</v>
      </c>
      <c r="P8157" s="18">
        <f>(E8157-J8157)*I8157</f>
        <v>-3.2692207153867834E-3</v>
      </c>
    </row>
    <row r="8158" spans="1:16" x14ac:dyDescent="0.25">
      <c r="B8158" s="4">
        <v>0.27</v>
      </c>
      <c r="C8158" s="5">
        <v>0.55000000000000004</v>
      </c>
      <c r="D8158" s="5">
        <v>0.18</v>
      </c>
      <c r="E8158" s="6">
        <v>0.28999999999999998</v>
      </c>
      <c r="F8158" s="36"/>
      <c r="G8158" s="38"/>
      <c r="H8158" s="38"/>
      <c r="I8158" s="40"/>
      <c r="J8158" s="16">
        <f>B8158*F8157+C8158*G8157+D8158*H8157+I8157</f>
        <v>0.24550160253327918</v>
      </c>
      <c r="K8158" s="17">
        <f t="shared" ref="K8158:K8161" si="5436">J8158-E8158</f>
        <v>-4.4498397466720796E-2</v>
      </c>
      <c r="L8158" s="17">
        <f t="shared" ref="L8158:L8161" si="5437">K8158*K8158</f>
        <v>1.9801073771062638E-3</v>
      </c>
      <c r="M8158" s="17">
        <f t="shared" ref="M8158:M8161" si="5438">(E8158-J8158)*B8158</f>
        <v>1.2014567316014616E-2</v>
      </c>
      <c r="N8158" s="17">
        <f t="shared" ref="N8158:N8161" si="5439">(E8158-J8158)*C8158</f>
        <v>2.4474118606696439E-2</v>
      </c>
      <c r="O8158" s="17">
        <f t="shared" ref="O8158:O8161" si="5440">(E8158-J8158)*D8158</f>
        <v>8.0097115440097427E-3</v>
      </c>
      <c r="P8158" s="18">
        <f>(E8158-J8158)*E8157</f>
        <v>1.6019423088019485E-2</v>
      </c>
    </row>
    <row r="8159" spans="1:16" x14ac:dyDescent="0.25">
      <c r="B8159" s="4">
        <v>0.22</v>
      </c>
      <c r="C8159" s="5">
        <v>0.71</v>
      </c>
      <c r="D8159" s="5">
        <v>7.0000000000000007E-2</v>
      </c>
      <c r="E8159" s="6">
        <v>0.22</v>
      </c>
      <c r="F8159" s="36"/>
      <c r="G8159" s="38"/>
      <c r="H8159" s="38"/>
      <c r="I8159" s="40"/>
      <c r="J8159" s="16">
        <f>B8159*F8157+C8159*G8157+D8159*H8157+I8157</f>
        <v>0.21901025126205481</v>
      </c>
      <c r="K8159" s="17">
        <f t="shared" si="5436"/>
        <v>-9.8974873794518969E-4</v>
      </c>
      <c r="L8159" s="17">
        <f t="shared" si="5437"/>
        <v>9.7960256426409587E-7</v>
      </c>
      <c r="M8159" s="17">
        <f t="shared" si="5438"/>
        <v>2.1774472234794174E-4</v>
      </c>
      <c r="N8159" s="17">
        <f t="shared" si="5439"/>
        <v>7.0272160394108465E-4</v>
      </c>
      <c r="O8159" s="17">
        <f t="shared" si="5440"/>
        <v>6.9282411656163291E-5</v>
      </c>
      <c r="P8159" s="18">
        <f>(E8159-J8159)*E8157</f>
        <v>3.5630954566026829E-4</v>
      </c>
    </row>
    <row r="8160" spans="1:16" x14ac:dyDescent="0.25">
      <c r="B8160" s="4">
        <v>0.16</v>
      </c>
      <c r="C8160" s="5">
        <v>0.62</v>
      </c>
      <c r="D8160" s="5">
        <v>0.22</v>
      </c>
      <c r="E8160" s="6">
        <v>0.14000000000000001</v>
      </c>
      <c r="F8160" s="36"/>
      <c r="G8160" s="38"/>
      <c r="H8160" s="38"/>
      <c r="I8160" s="40"/>
      <c r="J8160" s="16">
        <f>B8160*F8157+C8160*G8157+D8160*H8157+I8157</f>
        <v>0.17206392004247981</v>
      </c>
      <c r="K8160" s="17">
        <f t="shared" si="5436"/>
        <v>3.2063920042479793E-2</v>
      </c>
      <c r="L8160" s="17">
        <f t="shared" si="5437"/>
        <v>1.0280949684905373E-3</v>
      </c>
      <c r="M8160" s="17">
        <f t="shared" si="5438"/>
        <v>-5.1302272067967674E-3</v>
      </c>
      <c r="N8160" s="17">
        <f t="shared" si="5439"/>
        <v>-1.9879630426337471E-2</v>
      </c>
      <c r="O8160" s="17">
        <f t="shared" si="5440"/>
        <v>-7.0540624093455547E-3</v>
      </c>
      <c r="P8160" s="18">
        <f>(E8160-J8160)*E8157</f>
        <v>-1.1543011215292725E-2</v>
      </c>
    </row>
    <row r="8161" spans="1:16" ht="15.75" thickBot="1" x14ac:dyDescent="0.3">
      <c r="B8161" s="7">
        <v>0.53</v>
      </c>
      <c r="C8161" s="8">
        <v>0.23</v>
      </c>
      <c r="D8161" s="8">
        <v>0.24</v>
      </c>
      <c r="E8161" s="9">
        <v>0.41</v>
      </c>
      <c r="F8161" s="37"/>
      <c r="G8161" s="39"/>
      <c r="H8161" s="39"/>
      <c r="I8161" s="41"/>
      <c r="J8161" s="19">
        <f>B8161*F8157+C8161*G8157+D8161*H8157+I8157</f>
        <v>0.41077519426202225</v>
      </c>
      <c r="K8161" s="20">
        <f t="shared" si="5436"/>
        <v>7.7519426202227182E-4</v>
      </c>
      <c r="L8161" s="20">
        <f t="shared" si="5437"/>
        <v>6.0092614387225463E-7</v>
      </c>
      <c r="M8161" s="20">
        <f t="shared" si="5438"/>
        <v>-4.1085295887180408E-4</v>
      </c>
      <c r="N8161" s="20">
        <f t="shared" si="5439"/>
        <v>-1.7829468026512254E-4</v>
      </c>
      <c r="O8161" s="20">
        <f t="shared" si="5440"/>
        <v>-1.8604662288534523E-4</v>
      </c>
      <c r="P8161" s="21">
        <f>(E8161-J8161)*E8157</f>
        <v>-2.7906993432801785E-4</v>
      </c>
    </row>
    <row r="8162" spans="1:16" x14ac:dyDescent="0.25">
      <c r="K8162" t="s">
        <v>13</v>
      </c>
      <c r="L8162" s="22">
        <f>AVERAGE(L8157:L8161)</f>
        <v>6.5792304595165235E-4</v>
      </c>
      <c r="M8162" s="22">
        <f t="shared" ref="M8162:P8162" si="5441">AVERAGE(M8157:M8161)</f>
        <v>-2.3420352697971274E-4</v>
      </c>
      <c r="N8162" s="22">
        <f t="shared" si="5441"/>
        <v>-2.4755945276117117E-4</v>
      </c>
      <c r="O8162" s="22">
        <f t="shared" si="5441"/>
        <v>-3.3406872856358693E-4</v>
      </c>
      <c r="P8162" s="22">
        <f t="shared" si="5441"/>
        <v>2.5688615373444521E-4</v>
      </c>
    </row>
    <row r="8163" spans="1:16" ht="15.75" thickBot="1" x14ac:dyDescent="0.3"/>
    <row r="8164" spans="1:16" ht="15.75" thickBot="1" x14ac:dyDescent="0.3">
      <c r="A8164" s="23" t="s">
        <v>19</v>
      </c>
      <c r="B8164" s="27" t="s">
        <v>0</v>
      </c>
      <c r="C8164" s="28"/>
      <c r="D8164" s="28"/>
      <c r="E8164" s="29"/>
      <c r="F8164" s="30" t="s">
        <v>5</v>
      </c>
      <c r="G8164" s="31"/>
      <c r="H8164" s="31"/>
      <c r="I8164" s="32"/>
      <c r="J8164" s="33" t="s">
        <v>14</v>
      </c>
      <c r="K8164" s="34"/>
      <c r="L8164" s="34"/>
      <c r="M8164" s="34"/>
      <c r="N8164" s="34"/>
      <c r="O8164" s="34"/>
      <c r="P8164" s="35"/>
    </row>
    <row r="8165" spans="1:16" x14ac:dyDescent="0.25">
      <c r="A8165" s="23">
        <f>A8156+1</f>
        <v>907</v>
      </c>
      <c r="B8165" s="1" t="s">
        <v>1</v>
      </c>
      <c r="C8165" s="2" t="s">
        <v>2</v>
      </c>
      <c r="D8165" s="2" t="s">
        <v>3</v>
      </c>
      <c r="E8165" s="3" t="s">
        <v>4</v>
      </c>
      <c r="F8165" s="10" t="s">
        <v>6</v>
      </c>
      <c r="G8165" s="11" t="s">
        <v>7</v>
      </c>
      <c r="H8165" s="11" t="s">
        <v>8</v>
      </c>
      <c r="I8165" s="12" t="s">
        <v>9</v>
      </c>
      <c r="J8165" s="13" t="s">
        <v>10</v>
      </c>
      <c r="K8165" s="14" t="s">
        <v>11</v>
      </c>
      <c r="L8165" s="14" t="s">
        <v>12</v>
      </c>
      <c r="M8165" s="14" t="s">
        <v>15</v>
      </c>
      <c r="N8165" s="14" t="s">
        <v>16</v>
      </c>
      <c r="O8165" s="14" t="s">
        <v>17</v>
      </c>
      <c r="P8165" s="15" t="s">
        <v>18</v>
      </c>
    </row>
    <row r="8166" spans="1:16" x14ac:dyDescent="0.25">
      <c r="B8166" s="4">
        <v>0.47</v>
      </c>
      <c r="C8166" s="5">
        <v>0.38</v>
      </c>
      <c r="D8166" s="5">
        <v>0.15</v>
      </c>
      <c r="E8166" s="6">
        <v>0.36</v>
      </c>
      <c r="F8166" s="36">
        <f>F8157+M8162</f>
        <v>0.53260180157448744</v>
      </c>
      <c r="G8166" s="38">
        <f>G8157+N8162</f>
        <v>-0.11548241426880501</v>
      </c>
      <c r="H8166" s="38">
        <f>H8157+O8162</f>
        <v>-0.16931612104143634</v>
      </c>
      <c r="I8166" s="40">
        <f>I8157+P8162</f>
        <v>0.1956887068747587</v>
      </c>
      <c r="J8166" s="16">
        <f>B8166*F8166+C8166*G8166+D8166*H8166+I8166</f>
        <v>0.3767308180364064</v>
      </c>
      <c r="K8166" s="17">
        <f>J8166-E8166</f>
        <v>1.6730818036406414E-2</v>
      </c>
      <c r="L8166" s="17">
        <f>K8166*K8166</f>
        <v>2.7992027216734217E-4</v>
      </c>
      <c r="M8166" s="17">
        <f>(E8166-J8166)*B8166</f>
        <v>-7.8634844771110143E-3</v>
      </c>
      <c r="N8166" s="17">
        <f>(E8166-J8166)*C8166</f>
        <v>-6.3577108538344371E-3</v>
      </c>
      <c r="O8166" s="17">
        <f>(E8166-J8166)*D8166</f>
        <v>-2.5096227054609622E-3</v>
      </c>
      <c r="P8166" s="18">
        <f>(E8166-J8166)*I8166</f>
        <v>-3.2740321465012608E-3</v>
      </c>
    </row>
    <row r="8167" spans="1:16" x14ac:dyDescent="0.25">
      <c r="B8167" s="4">
        <v>0.27</v>
      </c>
      <c r="C8167" s="5">
        <v>0.55000000000000004</v>
      </c>
      <c r="D8167" s="5">
        <v>0.18</v>
      </c>
      <c r="E8167" s="6">
        <v>0.28999999999999998</v>
      </c>
      <c r="F8167" s="36"/>
      <c r="G8167" s="38"/>
      <c r="H8167" s="38"/>
      <c r="I8167" s="40"/>
      <c r="J8167" s="16">
        <f>B8167*F8166+C8167*G8166+D8167*H8166+I8166</f>
        <v>0.24549896366456903</v>
      </c>
      <c r="K8167" s="17">
        <f t="shared" ref="K8167:K8170" si="5442">J8167-E8167</f>
        <v>-4.4501036335430955E-2</v>
      </c>
      <c r="L8167" s="17">
        <f t="shared" ref="L8167:L8170" si="5443">K8167*K8167</f>
        <v>1.9803422349273462E-3</v>
      </c>
      <c r="M8167" s="17">
        <f t="shared" ref="M8167:M8170" si="5444">(E8167-J8167)*B8167</f>
        <v>1.2015279810566359E-2</v>
      </c>
      <c r="N8167" s="17">
        <f t="shared" ref="N8167:N8170" si="5445">(E8167-J8167)*C8167</f>
        <v>2.4475569984487026E-2</v>
      </c>
      <c r="O8167" s="17">
        <f t="shared" ref="O8167:O8170" si="5446">(E8167-J8167)*D8167</f>
        <v>8.0101865403775716E-3</v>
      </c>
      <c r="P8167" s="18">
        <f>(E8167-J8167)*E8166</f>
        <v>1.6020373080755143E-2</v>
      </c>
    </row>
    <row r="8168" spans="1:16" x14ac:dyDescent="0.25">
      <c r="B8168" s="4">
        <v>0.22</v>
      </c>
      <c r="C8168" s="5">
        <v>0.71</v>
      </c>
      <c r="D8168" s="5">
        <v>7.0000000000000007E-2</v>
      </c>
      <c r="E8168" s="6">
        <v>0.22</v>
      </c>
      <c r="F8168" s="36"/>
      <c r="G8168" s="38"/>
      <c r="H8168" s="38"/>
      <c r="I8168" s="40"/>
      <c r="J8168" s="16">
        <f>B8168*F8166+C8168*G8166+D8168*H8166+I8166</f>
        <v>0.21901646061739383</v>
      </c>
      <c r="K8168" s="17">
        <f t="shared" si="5442"/>
        <v>-9.8353938260617446E-4</v>
      </c>
      <c r="L8168" s="17">
        <f t="shared" si="5443"/>
        <v>9.6734971713733482E-7</v>
      </c>
      <c r="M8168" s="17">
        <f t="shared" si="5444"/>
        <v>2.1637866417335838E-4</v>
      </c>
      <c r="N8168" s="17">
        <f t="shared" si="5445"/>
        <v>6.9831296165038387E-4</v>
      </c>
      <c r="O8168" s="17">
        <f t="shared" si="5446"/>
        <v>6.8847756782432212E-5</v>
      </c>
      <c r="P8168" s="18">
        <f>(E8168-J8168)*E8166</f>
        <v>3.5407417773822281E-4</v>
      </c>
    </row>
    <row r="8169" spans="1:16" x14ac:dyDescent="0.25">
      <c r="B8169" s="4">
        <v>0.16</v>
      </c>
      <c r="C8169" s="5">
        <v>0.62</v>
      </c>
      <c r="D8169" s="5">
        <v>0.22</v>
      </c>
      <c r="E8169" s="6">
        <v>0.14000000000000001</v>
      </c>
      <c r="F8169" s="36"/>
      <c r="G8169" s="38"/>
      <c r="H8169" s="38"/>
      <c r="I8169" s="40"/>
      <c r="J8169" s="16">
        <f>B8169*F8166+C8169*G8166+D8169*H8166+I8166</f>
        <v>0.17205635165090158</v>
      </c>
      <c r="K8169" s="17">
        <f t="shared" si="5442"/>
        <v>3.2056351650901566E-2</v>
      </c>
      <c r="L8169" s="17">
        <f t="shared" si="5443"/>
        <v>1.0276096811662595E-3</v>
      </c>
      <c r="M8169" s="17">
        <f t="shared" si="5444"/>
        <v>-5.1290162641442509E-3</v>
      </c>
      <c r="N8169" s="17">
        <f t="shared" si="5445"/>
        <v>-1.9874938023558969E-2</v>
      </c>
      <c r="O8169" s="17">
        <f t="shared" si="5446"/>
        <v>-7.0523973631983448E-3</v>
      </c>
      <c r="P8169" s="18">
        <f>(E8169-J8169)*E8166</f>
        <v>-1.1540286594324564E-2</v>
      </c>
    </row>
    <row r="8170" spans="1:16" ht="15.75" thickBot="1" x14ac:dyDescent="0.3">
      <c r="B8170" s="7">
        <v>0.53</v>
      </c>
      <c r="C8170" s="8">
        <v>0.23</v>
      </c>
      <c r="D8170" s="8">
        <v>0.24</v>
      </c>
      <c r="E8170" s="9">
        <v>0.41</v>
      </c>
      <c r="F8170" s="37"/>
      <c r="G8170" s="39"/>
      <c r="H8170" s="39"/>
      <c r="I8170" s="41"/>
      <c r="J8170" s="19">
        <f>B8170*F8166+C8170*G8166+D8170*H8166+I8166</f>
        <v>0.41077083737746717</v>
      </c>
      <c r="K8170" s="20">
        <f t="shared" si="5442"/>
        <v>7.7083737746719283E-4</v>
      </c>
      <c r="L8170" s="20">
        <f t="shared" si="5443"/>
        <v>5.9419026250049949E-7</v>
      </c>
      <c r="M8170" s="20">
        <f t="shared" si="5444"/>
        <v>-4.0854381005761222E-4</v>
      </c>
      <c r="N8170" s="20">
        <f t="shared" si="5445"/>
        <v>-1.7729259681745435E-4</v>
      </c>
      <c r="O8170" s="20">
        <f t="shared" si="5446"/>
        <v>-1.8500097059212628E-4</v>
      </c>
      <c r="P8170" s="21">
        <f>(E8170-J8170)*E8166</f>
        <v>-2.7750145588818943E-4</v>
      </c>
    </row>
    <row r="8171" spans="1:16" x14ac:dyDescent="0.25">
      <c r="K8171" t="s">
        <v>13</v>
      </c>
      <c r="L8171" s="22">
        <f>AVERAGE(L8166:L8170)</f>
        <v>6.5788674564811714E-4</v>
      </c>
      <c r="M8171" s="22">
        <f t="shared" ref="M8171:P8171" si="5447">AVERAGE(M8166:M8170)</f>
        <v>-2.3387721531463202E-4</v>
      </c>
      <c r="N8171" s="22">
        <f t="shared" si="5447"/>
        <v>-2.4721170561469E-4</v>
      </c>
      <c r="O8171" s="22">
        <f t="shared" si="5447"/>
        <v>-3.335973484182858E-4</v>
      </c>
      <c r="P8171" s="22">
        <f t="shared" si="5447"/>
        <v>2.5652541235587044E-4</v>
      </c>
    </row>
    <row r="8172" spans="1:16" ht="15.75" thickBot="1" x14ac:dyDescent="0.3"/>
    <row r="8173" spans="1:16" ht="15.75" thickBot="1" x14ac:dyDescent="0.3">
      <c r="A8173" s="23" t="s">
        <v>19</v>
      </c>
      <c r="B8173" s="27" t="s">
        <v>0</v>
      </c>
      <c r="C8173" s="28"/>
      <c r="D8173" s="28"/>
      <c r="E8173" s="29"/>
      <c r="F8173" s="30" t="s">
        <v>5</v>
      </c>
      <c r="G8173" s="31"/>
      <c r="H8173" s="31"/>
      <c r="I8173" s="32"/>
      <c r="J8173" s="33" t="s">
        <v>14</v>
      </c>
      <c r="K8173" s="34"/>
      <c r="L8173" s="34"/>
      <c r="M8173" s="34"/>
      <c r="N8173" s="34"/>
      <c r="O8173" s="34"/>
      <c r="P8173" s="35"/>
    </row>
    <row r="8174" spans="1:16" x14ac:dyDescent="0.25">
      <c r="A8174" s="23">
        <f>A8165+1</f>
        <v>908</v>
      </c>
      <c r="B8174" s="1" t="s">
        <v>1</v>
      </c>
      <c r="C8174" s="2" t="s">
        <v>2</v>
      </c>
      <c r="D8174" s="2" t="s">
        <v>3</v>
      </c>
      <c r="E8174" s="3" t="s">
        <v>4</v>
      </c>
      <c r="F8174" s="10" t="s">
        <v>6</v>
      </c>
      <c r="G8174" s="11" t="s">
        <v>7</v>
      </c>
      <c r="H8174" s="11" t="s">
        <v>8</v>
      </c>
      <c r="I8174" s="12" t="s">
        <v>9</v>
      </c>
      <c r="J8174" s="13" t="s">
        <v>10</v>
      </c>
      <c r="K8174" s="14" t="s">
        <v>11</v>
      </c>
      <c r="L8174" s="14" t="s">
        <v>12</v>
      </c>
      <c r="M8174" s="14" t="s">
        <v>15</v>
      </c>
      <c r="N8174" s="14" t="s">
        <v>16</v>
      </c>
      <c r="O8174" s="14" t="s">
        <v>17</v>
      </c>
      <c r="P8174" s="15" t="s">
        <v>18</v>
      </c>
    </row>
    <row r="8175" spans="1:16" x14ac:dyDescent="0.25">
      <c r="B8175" s="4">
        <v>0.47</v>
      </c>
      <c r="C8175" s="5">
        <v>0.38</v>
      </c>
      <c r="D8175" s="5">
        <v>0.15</v>
      </c>
      <c r="E8175" s="6">
        <v>0.36</v>
      </c>
      <c r="F8175" s="36">
        <f>F8166+M8171</f>
        <v>0.53236792435917279</v>
      </c>
      <c r="G8175" s="38">
        <f>G8166+N8171</f>
        <v>-0.1157296259744197</v>
      </c>
      <c r="H8175" s="38">
        <f>H8166+O8171</f>
        <v>-0.16964971838985463</v>
      </c>
      <c r="I8175" s="40">
        <f>I8166+P8171</f>
        <v>0.19594523228711458</v>
      </c>
      <c r="J8175" s="16">
        <f>B8175*F8175+C8175*G8175+D8175*H8175+I8175</f>
        <v>0.37673344110716811</v>
      </c>
      <c r="K8175" s="17">
        <f>J8175-E8175</f>
        <v>1.6733441107168123E-2</v>
      </c>
      <c r="L8175" s="17">
        <f>K8175*K8175</f>
        <v>2.8000805128706394E-4</v>
      </c>
      <c r="M8175" s="17">
        <f>(E8175-J8175)*B8175</f>
        <v>-7.864717320369018E-3</v>
      </c>
      <c r="N8175" s="17">
        <f>(E8175-J8175)*C8175</f>
        <v>-6.3587076207238871E-3</v>
      </c>
      <c r="O8175" s="17">
        <f>(E8175-J8175)*D8175</f>
        <v>-2.5100161660752186E-3</v>
      </c>
      <c r="P8175" s="18">
        <f>(E8175-J8175)*I8175</f>
        <v>-3.2788380047068097E-3</v>
      </c>
    </row>
    <row r="8176" spans="1:16" x14ac:dyDescent="0.25">
      <c r="B8176" s="4">
        <v>0.27</v>
      </c>
      <c r="C8176" s="5">
        <v>0.55000000000000004</v>
      </c>
      <c r="D8176" s="5">
        <v>0.18</v>
      </c>
      <c r="E8176" s="6">
        <v>0.28999999999999998</v>
      </c>
      <c r="F8176" s="36"/>
      <c r="G8176" s="38"/>
      <c r="H8176" s="38"/>
      <c r="I8176" s="40"/>
      <c r="J8176" s="16">
        <f>B8176*F8175+C8176*G8175+D8176*H8175+I8175</f>
        <v>0.24549632826798656</v>
      </c>
      <c r="K8176" s="17">
        <f t="shared" ref="K8176:K8179" si="5448">J8176-E8176</f>
        <v>-4.4503671732013417E-2</v>
      </c>
      <c r="L8176" s="17">
        <f t="shared" ref="L8176:L8179" si="5449">K8176*K8176</f>
        <v>1.9805767976308099E-3</v>
      </c>
      <c r="M8176" s="17">
        <f t="shared" ref="M8176:M8179" si="5450">(E8176-J8176)*B8176</f>
        <v>1.2015991367643624E-2</v>
      </c>
      <c r="N8176" s="17">
        <f t="shared" ref="N8176:N8179" si="5451">(E8176-J8176)*C8176</f>
        <v>2.4477019452607381E-2</v>
      </c>
      <c r="O8176" s="17">
        <f t="shared" ref="O8176:O8179" si="5452">(E8176-J8176)*D8176</f>
        <v>8.0106609117624149E-3</v>
      </c>
      <c r="P8176" s="18">
        <f>(E8176-J8176)*E8175</f>
        <v>1.602132182352483E-2</v>
      </c>
    </row>
    <row r="8177" spans="1:16" x14ac:dyDescent="0.25">
      <c r="B8177" s="4">
        <v>0.22</v>
      </c>
      <c r="C8177" s="5">
        <v>0.71</v>
      </c>
      <c r="D8177" s="5">
        <v>7.0000000000000007E-2</v>
      </c>
      <c r="E8177" s="6">
        <v>0.22</v>
      </c>
      <c r="F8177" s="36"/>
      <c r="G8177" s="38"/>
      <c r="H8177" s="38"/>
      <c r="I8177" s="40"/>
      <c r="J8177" s="16">
        <f>B8177*F8175+C8177*G8175+D8177*H8175+I8175</f>
        <v>0.21902266091700479</v>
      </c>
      <c r="K8177" s="17">
        <f t="shared" si="5448"/>
        <v>-9.7733908299521555E-4</v>
      </c>
      <c r="L8177" s="17">
        <f t="shared" si="5449"/>
        <v>9.5519168314992884E-7</v>
      </c>
      <c r="M8177" s="17">
        <f t="shared" si="5450"/>
        <v>2.1501459825894743E-4</v>
      </c>
      <c r="N8177" s="17">
        <f t="shared" si="5451"/>
        <v>6.9391074892660297E-4</v>
      </c>
      <c r="O8177" s="17">
        <f t="shared" si="5452"/>
        <v>6.8413735809665094E-5</v>
      </c>
      <c r="P8177" s="18">
        <f>(E8177-J8177)*E8175</f>
        <v>3.5184206987827759E-4</v>
      </c>
    </row>
    <row r="8178" spans="1:16" x14ac:dyDescent="0.25">
      <c r="B8178" s="4">
        <v>0.16</v>
      </c>
      <c r="C8178" s="5">
        <v>0.62</v>
      </c>
      <c r="D8178" s="5">
        <v>0.22</v>
      </c>
      <c r="E8178" s="6">
        <v>0.14000000000000001</v>
      </c>
      <c r="F8178" s="36"/>
      <c r="G8178" s="38"/>
      <c r="H8178" s="38"/>
      <c r="I8178" s="40"/>
      <c r="J8178" s="16">
        <f>B8178*F8175+C8178*G8175+D8178*H8175+I8175</f>
        <v>0.17204879403467399</v>
      </c>
      <c r="K8178" s="17">
        <f t="shared" si="5448"/>
        <v>3.2048794034673977E-2</v>
      </c>
      <c r="L8178" s="17">
        <f t="shared" si="5449"/>
        <v>1.0271251990769544E-3</v>
      </c>
      <c r="M8178" s="17">
        <f t="shared" si="5450"/>
        <v>-5.1278070455478362E-3</v>
      </c>
      <c r="N8178" s="17">
        <f t="shared" si="5451"/>
        <v>-1.9870252301497866E-2</v>
      </c>
      <c r="O8178" s="17">
        <f t="shared" si="5452"/>
        <v>-7.050734687628275E-3</v>
      </c>
      <c r="P8178" s="18">
        <f>(E8178-J8178)*E8175</f>
        <v>-1.1537565852482631E-2</v>
      </c>
    </row>
    <row r="8179" spans="1:16" ht="15.75" thickBot="1" x14ac:dyDescent="0.3">
      <c r="B8179" s="7">
        <v>0.53</v>
      </c>
      <c r="C8179" s="8">
        <v>0.23</v>
      </c>
      <c r="D8179" s="8">
        <v>0.24</v>
      </c>
      <c r="E8179" s="9">
        <v>0.41</v>
      </c>
      <c r="F8179" s="37"/>
      <c r="G8179" s="39"/>
      <c r="H8179" s="39"/>
      <c r="I8179" s="41"/>
      <c r="J8179" s="19">
        <f>B8179*F8175+C8179*G8175+D8179*H8175+I8175</f>
        <v>0.41076648580979447</v>
      </c>
      <c r="K8179" s="20">
        <f t="shared" si="5448"/>
        <v>7.6648580979449266E-4</v>
      </c>
      <c r="L8179" s="20">
        <f t="shared" si="5449"/>
        <v>5.8750049661631916E-7</v>
      </c>
      <c r="M8179" s="20">
        <f t="shared" si="5450"/>
        <v>-4.0623747919108112E-4</v>
      </c>
      <c r="N8179" s="20">
        <f t="shared" si="5451"/>
        <v>-1.7629173625273331E-4</v>
      </c>
      <c r="O8179" s="20">
        <f t="shared" si="5452"/>
        <v>-1.8395659435067822E-4</v>
      </c>
      <c r="P8179" s="21">
        <f>(E8179-J8179)*E8175</f>
        <v>-2.7593489152601732E-4</v>
      </c>
    </row>
    <row r="8180" spans="1:16" x14ac:dyDescent="0.25">
      <c r="K8180" t="s">
        <v>13</v>
      </c>
      <c r="L8180" s="22">
        <f>AVERAGE(L8175:L8179)</f>
        <v>6.5785054803491885E-4</v>
      </c>
      <c r="M8180" s="22">
        <f t="shared" ref="M8180:P8180" si="5453">AVERAGE(M8175:M8179)</f>
        <v>-2.3355117584107285E-4</v>
      </c>
      <c r="N8180" s="22">
        <f t="shared" si="5453"/>
        <v>-2.4686429138810035E-4</v>
      </c>
      <c r="O8180" s="22">
        <f t="shared" si="5453"/>
        <v>-3.3312656009641835E-4</v>
      </c>
      <c r="P8180" s="22">
        <f t="shared" si="5453"/>
        <v>2.5616502893752982E-4</v>
      </c>
    </row>
    <row r="8181" spans="1:16" ht="15.75" thickBot="1" x14ac:dyDescent="0.3"/>
    <row r="8182" spans="1:16" ht="15.75" thickBot="1" x14ac:dyDescent="0.3">
      <c r="A8182" s="23" t="s">
        <v>19</v>
      </c>
      <c r="B8182" s="27" t="s">
        <v>0</v>
      </c>
      <c r="C8182" s="28"/>
      <c r="D8182" s="28"/>
      <c r="E8182" s="29"/>
      <c r="F8182" s="30" t="s">
        <v>5</v>
      </c>
      <c r="G8182" s="31"/>
      <c r="H8182" s="31"/>
      <c r="I8182" s="32"/>
      <c r="J8182" s="33" t="s">
        <v>14</v>
      </c>
      <c r="K8182" s="34"/>
      <c r="L8182" s="34"/>
      <c r="M8182" s="34"/>
      <c r="N8182" s="34"/>
      <c r="O8182" s="34"/>
      <c r="P8182" s="35"/>
    </row>
    <row r="8183" spans="1:16" x14ac:dyDescent="0.25">
      <c r="A8183" s="23">
        <f>A8174+1</f>
        <v>909</v>
      </c>
      <c r="B8183" s="1" t="s">
        <v>1</v>
      </c>
      <c r="C8183" s="2" t="s">
        <v>2</v>
      </c>
      <c r="D8183" s="2" t="s">
        <v>3</v>
      </c>
      <c r="E8183" s="3" t="s">
        <v>4</v>
      </c>
      <c r="F8183" s="10" t="s">
        <v>6</v>
      </c>
      <c r="G8183" s="11" t="s">
        <v>7</v>
      </c>
      <c r="H8183" s="11" t="s">
        <v>8</v>
      </c>
      <c r="I8183" s="12" t="s">
        <v>9</v>
      </c>
      <c r="J8183" s="13" t="s">
        <v>10</v>
      </c>
      <c r="K8183" s="14" t="s">
        <v>11</v>
      </c>
      <c r="L8183" s="14" t="s">
        <v>12</v>
      </c>
      <c r="M8183" s="14" t="s">
        <v>15</v>
      </c>
      <c r="N8183" s="14" t="s">
        <v>16</v>
      </c>
      <c r="O8183" s="14" t="s">
        <v>17</v>
      </c>
      <c r="P8183" s="15" t="s">
        <v>18</v>
      </c>
    </row>
    <row r="8184" spans="1:16" x14ac:dyDescent="0.25">
      <c r="B8184" s="4">
        <v>0.47</v>
      </c>
      <c r="C8184" s="5">
        <v>0.38</v>
      </c>
      <c r="D8184" s="5">
        <v>0.15</v>
      </c>
      <c r="E8184" s="6">
        <v>0.36</v>
      </c>
      <c r="F8184" s="36">
        <f>F8175+M8180</f>
        <v>0.53213437318333168</v>
      </c>
      <c r="G8184" s="38">
        <f>G8175+N8180</f>
        <v>-0.11597649026580779</v>
      </c>
      <c r="H8184" s="38">
        <f>H8175+O8180</f>
        <v>-0.16998284494995106</v>
      </c>
      <c r="I8184" s="40">
        <f>I8175+P8180</f>
        <v>0.1962013973160521</v>
      </c>
      <c r="J8184" s="16">
        <f>B8184*F8184+C8184*G8184+D8184*H8184+I8184</f>
        <v>0.37673605966871837</v>
      </c>
      <c r="K8184" s="17">
        <f>J8184-E8184</f>
        <v>1.6736059668718384E-2</v>
      </c>
      <c r="L8184" s="17">
        <f>K8184*K8184</f>
        <v>2.8009569323490211E-4</v>
      </c>
      <c r="M8184" s="17">
        <f>(E8184-J8184)*B8184</f>
        <v>-7.8659480442976396E-3</v>
      </c>
      <c r="N8184" s="17">
        <f>(E8184-J8184)*C8184</f>
        <v>-6.359702674112986E-3</v>
      </c>
      <c r="O8184" s="17">
        <f>(E8184-J8184)*D8184</f>
        <v>-2.5104089503077574E-3</v>
      </c>
      <c r="P8184" s="18">
        <f>(E8184-J8184)*I8184</f>
        <v>-3.2836382925673711E-3</v>
      </c>
    </row>
    <row r="8185" spans="1:16" x14ac:dyDescent="0.25">
      <c r="B8185" s="4">
        <v>0.27</v>
      </c>
      <c r="C8185" s="5">
        <v>0.55000000000000004</v>
      </c>
      <c r="D8185" s="5">
        <v>0.18</v>
      </c>
      <c r="E8185" s="6">
        <v>0.28999999999999998</v>
      </c>
      <c r="F8185" s="36"/>
      <c r="G8185" s="38"/>
      <c r="H8185" s="38"/>
      <c r="I8185" s="40"/>
      <c r="J8185" s="16">
        <f>B8185*F8184+C8185*G8184+D8185*H8184+I8184</f>
        <v>0.24549369633836618</v>
      </c>
      <c r="K8185" s="17">
        <f t="shared" ref="K8185:K8188" si="5454">J8185-E8185</f>
        <v>-4.45063036616338E-2</v>
      </c>
      <c r="L8185" s="17">
        <f t="shared" ref="L8185:L8188" si="5455">K8185*K8185</f>
        <v>1.9808110656215584E-3</v>
      </c>
      <c r="M8185" s="17">
        <f t="shared" ref="M8185:M8188" si="5456">(E8185-J8185)*B8185</f>
        <v>1.2016701988641127E-2</v>
      </c>
      <c r="N8185" s="17">
        <f t="shared" ref="N8185:N8188" si="5457">(E8185-J8185)*C8185</f>
        <v>2.4478467013898591E-2</v>
      </c>
      <c r="O8185" s="17">
        <f t="shared" ref="O8185:O8188" si="5458">(E8185-J8185)*D8185</f>
        <v>8.0111346590940845E-3</v>
      </c>
      <c r="P8185" s="18">
        <f>(E8185-J8185)*E8184</f>
        <v>1.6022269318188169E-2</v>
      </c>
    </row>
    <row r="8186" spans="1:16" x14ac:dyDescent="0.25">
      <c r="B8186" s="4">
        <v>0.22</v>
      </c>
      <c r="C8186" s="5">
        <v>0.71</v>
      </c>
      <c r="D8186" s="5">
        <v>7.0000000000000007E-2</v>
      </c>
      <c r="E8186" s="6">
        <v>0.22</v>
      </c>
      <c r="F8186" s="36"/>
      <c r="G8186" s="38"/>
      <c r="H8186" s="38"/>
      <c r="I8186" s="40"/>
      <c r="J8186" s="16">
        <f>B8186*F8184+C8186*G8184+D8186*H8184+I8184</f>
        <v>0.21902885218116497</v>
      </c>
      <c r="K8186" s="17">
        <f t="shared" si="5454"/>
        <v>-9.7114781883503309E-4</v>
      </c>
      <c r="L8186" s="17">
        <f t="shared" si="5455"/>
        <v>9.4312808602804224E-7</v>
      </c>
      <c r="M8186" s="17">
        <f t="shared" si="5456"/>
        <v>2.1365252014370729E-4</v>
      </c>
      <c r="N8186" s="17">
        <f t="shared" si="5457"/>
        <v>6.8951495137287351E-4</v>
      </c>
      <c r="O8186" s="17">
        <f t="shared" si="5458"/>
        <v>6.7980347318452329E-5</v>
      </c>
      <c r="P8186" s="18">
        <f>(E8186-J8186)*E8184</f>
        <v>3.4961321478061189E-4</v>
      </c>
    </row>
    <row r="8187" spans="1:16" x14ac:dyDescent="0.25">
      <c r="B8187" s="4">
        <v>0.16</v>
      </c>
      <c r="C8187" s="5">
        <v>0.62</v>
      </c>
      <c r="D8187" s="5">
        <v>0.22</v>
      </c>
      <c r="E8187" s="6">
        <v>0.14000000000000001</v>
      </c>
      <c r="F8187" s="36"/>
      <c r="G8187" s="38"/>
      <c r="H8187" s="38"/>
      <c r="I8187" s="40"/>
      <c r="J8187" s="16">
        <f>B8187*F8184+C8187*G8184+D8187*H8184+I8184</f>
        <v>0.17204124717159511</v>
      </c>
      <c r="K8187" s="17">
        <f t="shared" si="5454"/>
        <v>3.2041247171595094E-2</v>
      </c>
      <c r="L8187" s="17">
        <f t="shared" si="5455"/>
        <v>1.0266415203112507E-3</v>
      </c>
      <c r="M8187" s="17">
        <f t="shared" si="5456"/>
        <v>-5.1265995474552148E-3</v>
      </c>
      <c r="N8187" s="17">
        <f t="shared" si="5457"/>
        <v>-1.9865573246388959E-2</v>
      </c>
      <c r="O8187" s="17">
        <f t="shared" si="5458"/>
        <v>-7.0490743777509206E-3</v>
      </c>
      <c r="P8187" s="18">
        <f>(E8187-J8187)*E8184</f>
        <v>-1.1534848981774233E-2</v>
      </c>
    </row>
    <row r="8188" spans="1:16" ht="15.75" thickBot="1" x14ac:dyDescent="0.3">
      <c r="B8188" s="7">
        <v>0.53</v>
      </c>
      <c r="C8188" s="8">
        <v>0.23</v>
      </c>
      <c r="D8188" s="8">
        <v>0.24</v>
      </c>
      <c r="E8188" s="9">
        <v>0.41</v>
      </c>
      <c r="F8188" s="37"/>
      <c r="G8188" s="39"/>
      <c r="H8188" s="39"/>
      <c r="I8188" s="41"/>
      <c r="J8188" s="19">
        <f>B8188*F8184+C8188*G8184+D8188*H8184+I8184</f>
        <v>0.4107621395540938</v>
      </c>
      <c r="K8188" s="20">
        <f t="shared" si="5454"/>
        <v>7.6213955409382139E-4</v>
      </c>
      <c r="L8188" s="20">
        <f t="shared" si="5455"/>
        <v>5.8085669991432894E-7</v>
      </c>
      <c r="M8188" s="20">
        <f t="shared" si="5456"/>
        <v>-4.0393396366972538E-4</v>
      </c>
      <c r="N8188" s="20">
        <f t="shared" si="5457"/>
        <v>-1.7529209744157894E-4</v>
      </c>
      <c r="O8188" s="20">
        <f t="shared" si="5458"/>
        <v>-1.8291349298251713E-4</v>
      </c>
      <c r="P8188" s="21">
        <f>(E8188-J8188)*E8184</f>
        <v>-2.7437023947377568E-4</v>
      </c>
    </row>
    <row r="8189" spans="1:16" x14ac:dyDescent="0.25">
      <c r="K8189" t="s">
        <v>13</v>
      </c>
      <c r="L8189" s="22">
        <f>AVERAGE(L8184:L8188)</f>
        <v>6.5781445279073064E-4</v>
      </c>
      <c r="M8189" s="22">
        <f t="shared" ref="M8189:P8189" si="5459">AVERAGE(M8184:M8188)</f>
        <v>-2.3322540932754909E-4</v>
      </c>
      <c r="N8189" s="22">
        <f t="shared" si="5459"/>
        <v>-2.4651721053441154E-4</v>
      </c>
      <c r="O8189" s="22">
        <f t="shared" si="5459"/>
        <v>-3.3265636292573164E-4</v>
      </c>
      <c r="P8189" s="22">
        <f t="shared" si="5459"/>
        <v>2.5580500383068003E-4</v>
      </c>
    </row>
    <row r="8190" spans="1:16" ht="15.75" thickBot="1" x14ac:dyDescent="0.3"/>
    <row r="8191" spans="1:16" ht="15.75" thickBot="1" x14ac:dyDescent="0.3">
      <c r="A8191" s="23" t="s">
        <v>19</v>
      </c>
      <c r="B8191" s="27" t="s">
        <v>0</v>
      </c>
      <c r="C8191" s="28"/>
      <c r="D8191" s="28"/>
      <c r="E8191" s="29"/>
      <c r="F8191" s="30" t="s">
        <v>5</v>
      </c>
      <c r="G8191" s="31"/>
      <c r="H8191" s="31"/>
      <c r="I8191" s="32"/>
      <c r="J8191" s="33" t="s">
        <v>14</v>
      </c>
      <c r="K8191" s="34"/>
      <c r="L8191" s="34"/>
      <c r="M8191" s="34"/>
      <c r="N8191" s="34"/>
      <c r="O8191" s="34"/>
      <c r="P8191" s="35"/>
    </row>
    <row r="8192" spans="1:16" x14ac:dyDescent="0.25">
      <c r="A8192" s="23">
        <f>A8183+1</f>
        <v>910</v>
      </c>
      <c r="B8192" s="1" t="s">
        <v>1</v>
      </c>
      <c r="C8192" s="2" t="s">
        <v>2</v>
      </c>
      <c r="D8192" s="2" t="s">
        <v>3</v>
      </c>
      <c r="E8192" s="3" t="s">
        <v>4</v>
      </c>
      <c r="F8192" s="10" t="s">
        <v>6</v>
      </c>
      <c r="G8192" s="11" t="s">
        <v>7</v>
      </c>
      <c r="H8192" s="11" t="s">
        <v>8</v>
      </c>
      <c r="I8192" s="12" t="s">
        <v>9</v>
      </c>
      <c r="J8192" s="13" t="s">
        <v>10</v>
      </c>
      <c r="K8192" s="14" t="s">
        <v>11</v>
      </c>
      <c r="L8192" s="14" t="s">
        <v>12</v>
      </c>
      <c r="M8192" s="14" t="s">
        <v>15</v>
      </c>
      <c r="N8192" s="14" t="s">
        <v>16</v>
      </c>
      <c r="O8192" s="14" t="s">
        <v>17</v>
      </c>
      <c r="P8192" s="15" t="s">
        <v>18</v>
      </c>
    </row>
    <row r="8193" spans="1:16" x14ac:dyDescent="0.25">
      <c r="B8193" s="4">
        <v>0.47</v>
      </c>
      <c r="C8193" s="5">
        <v>0.38</v>
      </c>
      <c r="D8193" s="5">
        <v>0.15</v>
      </c>
      <c r="E8193" s="6">
        <v>0.36</v>
      </c>
      <c r="F8193" s="36">
        <f>F8184+M8189</f>
        <v>0.5319011477740041</v>
      </c>
      <c r="G8193" s="38">
        <f>G8184+N8189</f>
        <v>-0.1162230074763422</v>
      </c>
      <c r="H8193" s="38">
        <f>H8184+O8189</f>
        <v>-0.17031550131287679</v>
      </c>
      <c r="I8193" s="40">
        <f>I8184+P8189</f>
        <v>0.19645720231988278</v>
      </c>
      <c r="J8193" s="16">
        <f>B8193*F8193+C8193*G8193+D8193*H8193+I8193</f>
        <v>0.37673867373572312</v>
      </c>
      <c r="K8193" s="17">
        <f>J8193-E8193</f>
        <v>1.6738673735723131E-2</v>
      </c>
      <c r="L8193" s="17">
        <f>K8193*K8193</f>
        <v>2.8018319843098734E-4</v>
      </c>
      <c r="M8193" s="17">
        <f>(E8193-J8193)*B8193</f>
        <v>-7.8671766557898704E-3</v>
      </c>
      <c r="N8193" s="17">
        <f>(E8193-J8193)*C8193</f>
        <v>-6.3606960195747896E-3</v>
      </c>
      <c r="O8193" s="17">
        <f>(E8193-J8193)*D8193</f>
        <v>-2.5108010603584695E-3</v>
      </c>
      <c r="P8193" s="18">
        <f>(E8193-J8193)*I8193</f>
        <v>-3.2884330126654671E-3</v>
      </c>
    </row>
    <row r="8194" spans="1:16" x14ac:dyDescent="0.25">
      <c r="B8194" s="4">
        <v>0.27</v>
      </c>
      <c r="C8194" s="5">
        <v>0.55000000000000004</v>
      </c>
      <c r="D8194" s="5">
        <v>0.18</v>
      </c>
      <c r="E8194" s="6">
        <v>0.28999999999999998</v>
      </c>
      <c r="F8194" s="36"/>
      <c r="G8194" s="38"/>
      <c r="H8194" s="38"/>
      <c r="I8194" s="40"/>
      <c r="J8194" s="16">
        <f>B8194*F8193+C8194*G8193+D8194*H8193+I8193</f>
        <v>0.24549106787055786</v>
      </c>
      <c r="K8194" s="17">
        <f t="shared" ref="K8194:K8197" si="5460">J8194-E8194</f>
        <v>-4.4508932129442125E-2</v>
      </c>
      <c r="L8194" s="17">
        <f t="shared" ref="L8194:L8197" si="5461">K8194*K8194</f>
        <v>1.9810450393032853E-3</v>
      </c>
      <c r="M8194" s="17">
        <f t="shared" ref="M8194:M8197" si="5462">(E8194-J8194)*B8194</f>
        <v>1.2017411674949375E-2</v>
      </c>
      <c r="N8194" s="17">
        <f t="shared" ref="N8194:N8197" si="5463">(E8194-J8194)*C8194</f>
        <v>2.447991267119317E-2</v>
      </c>
      <c r="O8194" s="17">
        <f t="shared" ref="O8194:O8197" si="5464">(E8194-J8194)*D8194</f>
        <v>8.0116077832995819E-3</v>
      </c>
      <c r="P8194" s="18">
        <f>(E8194-J8194)*E8193</f>
        <v>1.6023215566599164E-2</v>
      </c>
    </row>
    <row r="8195" spans="1:16" x14ac:dyDescent="0.25">
      <c r="B8195" s="4">
        <v>0.22</v>
      </c>
      <c r="C8195" s="5">
        <v>0.71</v>
      </c>
      <c r="D8195" s="5">
        <v>7.0000000000000007E-2</v>
      </c>
      <c r="E8195" s="6">
        <v>0.22</v>
      </c>
      <c r="F8195" s="36"/>
      <c r="G8195" s="38"/>
      <c r="H8195" s="38"/>
      <c r="I8195" s="40"/>
      <c r="J8195" s="16">
        <f>B8195*F8193+C8195*G8193+D8195*H8193+I8193</f>
        <v>0.21903503443005934</v>
      </c>
      <c r="K8195" s="17">
        <f t="shared" si="5460"/>
        <v>-9.6496556994066229E-4</v>
      </c>
      <c r="L8195" s="17">
        <f t="shared" si="5461"/>
        <v>9.3115855117090718E-7</v>
      </c>
      <c r="M8195" s="17">
        <f t="shared" si="5462"/>
        <v>2.1229242538694571E-4</v>
      </c>
      <c r="N8195" s="17">
        <f t="shared" si="5463"/>
        <v>6.8512555465787017E-4</v>
      </c>
      <c r="O8195" s="17">
        <f t="shared" si="5464"/>
        <v>6.7547589895846372E-5</v>
      </c>
      <c r="P8195" s="18">
        <f>(E8195-J8195)*E8193</f>
        <v>3.4738760517863843E-4</v>
      </c>
    </row>
    <row r="8196" spans="1:16" x14ac:dyDescent="0.25">
      <c r="B8196" s="4">
        <v>0.16</v>
      </c>
      <c r="C8196" s="5">
        <v>0.62</v>
      </c>
      <c r="D8196" s="5">
        <v>0.22</v>
      </c>
      <c r="E8196" s="6">
        <v>0.14000000000000001</v>
      </c>
      <c r="F8196" s="36"/>
      <c r="G8196" s="38"/>
      <c r="H8196" s="38"/>
      <c r="I8196" s="40"/>
      <c r="J8196" s="16">
        <f>B8196*F8193+C8196*G8193+D8196*H8193+I8193</f>
        <v>0.17203371103955839</v>
      </c>
      <c r="K8196" s="17">
        <f t="shared" si="5460"/>
        <v>3.2033711039558377E-2</v>
      </c>
      <c r="L8196" s="17">
        <f t="shared" si="5461"/>
        <v>1.0261586429659243E-3</v>
      </c>
      <c r="M8196" s="17">
        <f t="shared" si="5462"/>
        <v>-5.1253937663293401E-3</v>
      </c>
      <c r="N8196" s="17">
        <f t="shared" si="5463"/>
        <v>-1.9860900844526193E-2</v>
      </c>
      <c r="O8196" s="17">
        <f t="shared" si="5464"/>
        <v>-7.0474164287028431E-3</v>
      </c>
      <c r="P8196" s="18">
        <f>(E8196-J8196)*E8193</f>
        <v>-1.1532135974241015E-2</v>
      </c>
    </row>
    <row r="8197" spans="1:16" ht="15.75" thickBot="1" x14ac:dyDescent="0.3">
      <c r="B8197" s="7">
        <v>0.53</v>
      </c>
      <c r="C8197" s="8">
        <v>0.23</v>
      </c>
      <c r="D8197" s="8">
        <v>0.24</v>
      </c>
      <c r="E8197" s="9">
        <v>0.41</v>
      </c>
      <c r="F8197" s="37"/>
      <c r="G8197" s="39"/>
      <c r="H8197" s="39"/>
      <c r="I8197" s="41"/>
      <c r="J8197" s="19">
        <f>B8197*F8193+C8197*G8193+D8197*H8193+I8193</f>
        <v>0.41075779860545591</v>
      </c>
      <c r="K8197" s="20">
        <f t="shared" si="5460"/>
        <v>7.5779860545593936E-4</v>
      </c>
      <c r="L8197" s="20">
        <f t="shared" si="5461"/>
        <v>5.7425872643096649E-7</v>
      </c>
      <c r="M8197" s="20">
        <f t="shared" si="5462"/>
        <v>-4.0163326089164789E-4</v>
      </c>
      <c r="N8197" s="20">
        <f t="shared" si="5463"/>
        <v>-1.7429367925486606E-4</v>
      </c>
      <c r="O8197" s="20">
        <f t="shared" si="5464"/>
        <v>-1.8187166530942545E-4</v>
      </c>
      <c r="P8197" s="21">
        <f>(E8197-J8197)*E8193</f>
        <v>-2.7280749796413815E-4</v>
      </c>
    </row>
    <row r="8198" spans="1:16" x14ac:dyDescent="0.25">
      <c r="K8198" t="s">
        <v>13</v>
      </c>
      <c r="L8198" s="22">
        <f>AVERAGE(L8193:L8197)</f>
        <v>6.5777845959555977E-4</v>
      </c>
      <c r="M8198" s="22">
        <f t="shared" ref="M8198:P8198" si="5465">AVERAGE(M8193:M8197)</f>
        <v>-2.3289991653490766E-4</v>
      </c>
      <c r="N8198" s="22">
        <f t="shared" si="5465"/>
        <v>-2.4617046350096155E-4</v>
      </c>
      <c r="O8198" s="22">
        <f t="shared" si="5465"/>
        <v>-3.3218675623506214E-4</v>
      </c>
      <c r="P8198" s="22">
        <f t="shared" si="5465"/>
        <v>2.5544533738143673E-4</v>
      </c>
    </row>
    <row r="8199" spans="1:16" ht="15.75" thickBot="1" x14ac:dyDescent="0.3"/>
    <row r="8200" spans="1:16" ht="15.75" thickBot="1" x14ac:dyDescent="0.3">
      <c r="A8200" s="23" t="s">
        <v>19</v>
      </c>
      <c r="B8200" s="27" t="s">
        <v>0</v>
      </c>
      <c r="C8200" s="28"/>
      <c r="D8200" s="28"/>
      <c r="E8200" s="29"/>
      <c r="F8200" s="30" t="s">
        <v>5</v>
      </c>
      <c r="G8200" s="31"/>
      <c r="H8200" s="31"/>
      <c r="I8200" s="32"/>
      <c r="J8200" s="33" t="s">
        <v>14</v>
      </c>
      <c r="K8200" s="34"/>
      <c r="L8200" s="34"/>
      <c r="M8200" s="34"/>
      <c r="N8200" s="34"/>
      <c r="O8200" s="34"/>
      <c r="P8200" s="35"/>
    </row>
    <row r="8201" spans="1:16" x14ac:dyDescent="0.25">
      <c r="A8201" s="23">
        <f>A8192+1</f>
        <v>911</v>
      </c>
      <c r="B8201" s="1" t="s">
        <v>1</v>
      </c>
      <c r="C8201" s="2" t="s">
        <v>2</v>
      </c>
      <c r="D8201" s="2" t="s">
        <v>3</v>
      </c>
      <c r="E8201" s="3" t="s">
        <v>4</v>
      </c>
      <c r="F8201" s="10" t="s">
        <v>6</v>
      </c>
      <c r="G8201" s="11" t="s">
        <v>7</v>
      </c>
      <c r="H8201" s="11" t="s">
        <v>8</v>
      </c>
      <c r="I8201" s="12" t="s">
        <v>9</v>
      </c>
      <c r="J8201" s="13" t="s">
        <v>10</v>
      </c>
      <c r="K8201" s="14" t="s">
        <v>11</v>
      </c>
      <c r="L8201" s="14" t="s">
        <v>12</v>
      </c>
      <c r="M8201" s="14" t="s">
        <v>15</v>
      </c>
      <c r="N8201" s="14" t="s">
        <v>16</v>
      </c>
      <c r="O8201" s="14" t="s">
        <v>17</v>
      </c>
      <c r="P8201" s="15" t="s">
        <v>18</v>
      </c>
    </row>
    <row r="8202" spans="1:16" x14ac:dyDescent="0.25">
      <c r="B8202" s="4">
        <v>0.47</v>
      </c>
      <c r="C8202" s="5">
        <v>0.38</v>
      </c>
      <c r="D8202" s="5">
        <v>0.15</v>
      </c>
      <c r="E8202" s="6">
        <v>0.36</v>
      </c>
      <c r="F8202" s="36">
        <f>F8193+M8198</f>
        <v>0.53166824785746924</v>
      </c>
      <c r="G8202" s="38">
        <f>G8193+N8198</f>
        <v>-0.11646917793984317</v>
      </c>
      <c r="H8202" s="38">
        <f>H8193+O8198</f>
        <v>-0.17064768806911185</v>
      </c>
      <c r="I8202" s="40">
        <f>I8193+P8198</f>
        <v>0.19671264765726423</v>
      </c>
      <c r="J8202" s="16">
        <f>B8202*F8202+C8202*G8202+D8202*H8202+I8202</f>
        <v>0.37674128332276757</v>
      </c>
      <c r="K8202" s="17">
        <f>J8202-E8202</f>
        <v>1.6741283322767586E-2</v>
      </c>
      <c r="L8202" s="17">
        <f>K8202*K8202</f>
        <v>2.8027056729317608E-4</v>
      </c>
      <c r="M8202" s="17">
        <f>(E8202-J8202)*B8202</f>
        <v>-7.8684031617007651E-3</v>
      </c>
      <c r="N8202" s="17">
        <f>(E8202-J8202)*C8202</f>
        <v>-6.3616876626516831E-3</v>
      </c>
      <c r="O8202" s="17">
        <f>(E8202-J8202)*D8202</f>
        <v>-2.5111924984151379E-3</v>
      </c>
      <c r="P8202" s="18">
        <f>(E8202-J8202)*I8202</f>
        <v>-3.293222167602014E-3</v>
      </c>
    </row>
    <row r="8203" spans="1:16" x14ac:dyDescent="0.25">
      <c r="B8203" s="4">
        <v>0.27</v>
      </c>
      <c r="C8203" s="5">
        <v>0.55000000000000004</v>
      </c>
      <c r="D8203" s="5">
        <v>0.18</v>
      </c>
      <c r="E8203" s="6">
        <v>0.28999999999999998</v>
      </c>
      <c r="F8203" s="36"/>
      <c r="G8203" s="38"/>
      <c r="H8203" s="38"/>
      <c r="I8203" s="40"/>
      <c r="J8203" s="16">
        <f>B8203*F8202+C8203*G8202+D8203*H8202+I8202</f>
        <v>0.24548844285942706</v>
      </c>
      <c r="K8203" s="17">
        <f t="shared" ref="K8203:K8206" si="5466">J8203-E8203</f>
        <v>-4.4511557140572922E-2</v>
      </c>
      <c r="L8203" s="17">
        <f t="shared" ref="L8203:L8206" si="5467">K8203*K8203</f>
        <v>1.9812787190784881E-3</v>
      </c>
      <c r="M8203" s="17">
        <f t="shared" ref="M8203:M8206" si="5468">(E8203-J8203)*B8203</f>
        <v>1.2018120427954689E-2</v>
      </c>
      <c r="N8203" s="17">
        <f t="shared" ref="N8203:N8206" si="5469">(E8203-J8203)*C8203</f>
        <v>2.448135642731511E-2</v>
      </c>
      <c r="O8203" s="17">
        <f t="shared" ref="O8203:O8206" si="5470">(E8203-J8203)*D8203</f>
        <v>8.0120802853031262E-3</v>
      </c>
      <c r="P8203" s="18">
        <f>(E8203-J8203)*E8202</f>
        <v>1.6024160570606252E-2</v>
      </c>
    </row>
    <row r="8204" spans="1:16" x14ac:dyDescent="0.25">
      <c r="B8204" s="4">
        <v>0.22</v>
      </c>
      <c r="C8204" s="5">
        <v>0.71</v>
      </c>
      <c r="D8204" s="5">
        <v>7.0000000000000007E-2</v>
      </c>
      <c r="E8204" s="6">
        <v>0.22</v>
      </c>
      <c r="F8204" s="36"/>
      <c r="G8204" s="38"/>
      <c r="H8204" s="38"/>
      <c r="I8204" s="40"/>
      <c r="J8204" s="16">
        <f>B8204*F8202+C8204*G8202+D8204*H8202+I8202</f>
        <v>0.21904120768378099</v>
      </c>
      <c r="K8204" s="17">
        <f t="shared" si="5466"/>
        <v>-9.5879231621900929E-4</v>
      </c>
      <c r="L8204" s="17">
        <f t="shared" si="5467"/>
        <v>9.1928270564061269E-7</v>
      </c>
      <c r="M8204" s="17">
        <f t="shared" si="5468"/>
        <v>2.1093430956818204E-4</v>
      </c>
      <c r="N8204" s="17">
        <f t="shared" si="5469"/>
        <v>6.8074254451549652E-4</v>
      </c>
      <c r="O8204" s="17">
        <f t="shared" si="5470"/>
        <v>6.7115462135330651E-5</v>
      </c>
      <c r="P8204" s="18">
        <f>(E8204-J8204)*E8202</f>
        <v>3.4516523383884334E-4</v>
      </c>
    </row>
    <row r="8205" spans="1:16" x14ac:dyDescent="0.25">
      <c r="B8205" s="4">
        <v>0.16</v>
      </c>
      <c r="C8205" s="5">
        <v>0.62</v>
      </c>
      <c r="D8205" s="5">
        <v>0.22</v>
      </c>
      <c r="E8205" s="6">
        <v>0.14000000000000001</v>
      </c>
      <c r="F8205" s="36"/>
      <c r="G8205" s="38"/>
      <c r="H8205" s="38"/>
      <c r="I8205" s="40"/>
      <c r="J8205" s="16">
        <f>B8205*F8202+C8205*G8202+D8205*H8202+I8202</f>
        <v>0.17202618561655195</v>
      </c>
      <c r="K8205" s="17">
        <f t="shared" si="5466"/>
        <v>3.2026185616551933E-2</v>
      </c>
      <c r="L8205" s="17">
        <f t="shared" si="5467"/>
        <v>1.025676565145838E-3</v>
      </c>
      <c r="M8205" s="17">
        <f t="shared" si="5468"/>
        <v>-5.1241896986483097E-3</v>
      </c>
      <c r="N8205" s="17">
        <f t="shared" si="5469"/>
        <v>-1.9856235082262197E-2</v>
      </c>
      <c r="O8205" s="17">
        <f t="shared" si="5470"/>
        <v>-7.0457608356414257E-3</v>
      </c>
      <c r="P8205" s="18">
        <f>(E8205-J8205)*E8202</f>
        <v>-1.1529426821958696E-2</v>
      </c>
    </row>
    <row r="8206" spans="1:16" ht="15.75" thickBot="1" x14ac:dyDescent="0.3">
      <c r="B8206" s="7">
        <v>0.53</v>
      </c>
      <c r="C8206" s="8">
        <v>0.23</v>
      </c>
      <c r="D8206" s="8">
        <v>0.24</v>
      </c>
      <c r="E8206" s="9">
        <v>0.41</v>
      </c>
      <c r="F8206" s="37"/>
      <c r="G8206" s="39"/>
      <c r="H8206" s="39"/>
      <c r="I8206" s="41"/>
      <c r="J8206" s="19">
        <f>B8206*F8202+C8206*G8202+D8206*H8202+I8202</f>
        <v>0.41075346295897219</v>
      </c>
      <c r="K8206" s="20">
        <f t="shared" si="5466"/>
        <v>7.5346295897221749E-4</v>
      </c>
      <c r="L8206" s="20">
        <f t="shared" si="5467"/>
        <v>5.6770643054316953E-7</v>
      </c>
      <c r="M8206" s="20">
        <f t="shared" si="5468"/>
        <v>-3.993353682552753E-4</v>
      </c>
      <c r="N8206" s="20">
        <f t="shared" si="5469"/>
        <v>-1.7329648056361004E-4</v>
      </c>
      <c r="O8206" s="20">
        <f t="shared" si="5470"/>
        <v>-1.8083111015333218E-4</v>
      </c>
      <c r="P8206" s="21">
        <f>(E8206-J8206)*E8202</f>
        <v>-2.7124666522999831E-4</v>
      </c>
    </row>
    <row r="8207" spans="1:16" x14ac:dyDescent="0.25">
      <c r="K8207" t="s">
        <v>13</v>
      </c>
      <c r="L8207" s="22">
        <f>AVERAGE(L8202:L8206)</f>
        <v>6.5774256813073712E-4</v>
      </c>
      <c r="M8207" s="22">
        <f t="shared" ref="M8207:P8207" si="5471">AVERAGE(M8202:M8206)</f>
        <v>-2.3257469821629575E-4</v>
      </c>
      <c r="N8207" s="22">
        <f t="shared" si="5471"/>
        <v>-2.4582405072937638E-4</v>
      </c>
      <c r="O8207" s="22">
        <f t="shared" si="5471"/>
        <v>-3.3171773935428784E-4</v>
      </c>
      <c r="P8207" s="22">
        <f t="shared" si="5471"/>
        <v>2.5508602993087751E-4</v>
      </c>
    </row>
    <row r="8208" spans="1:16" ht="15.75" thickBot="1" x14ac:dyDescent="0.3"/>
    <row r="8209" spans="1:16" ht="15.75" thickBot="1" x14ac:dyDescent="0.3">
      <c r="A8209" s="23" t="s">
        <v>19</v>
      </c>
      <c r="B8209" s="27" t="s">
        <v>0</v>
      </c>
      <c r="C8209" s="28"/>
      <c r="D8209" s="28"/>
      <c r="E8209" s="29"/>
      <c r="F8209" s="30" t="s">
        <v>5</v>
      </c>
      <c r="G8209" s="31"/>
      <c r="H8209" s="31"/>
      <c r="I8209" s="32"/>
      <c r="J8209" s="33" t="s">
        <v>14</v>
      </c>
      <c r="K8209" s="34"/>
      <c r="L8209" s="34"/>
      <c r="M8209" s="34"/>
      <c r="N8209" s="34"/>
      <c r="O8209" s="34"/>
      <c r="P8209" s="35"/>
    </row>
    <row r="8210" spans="1:16" x14ac:dyDescent="0.25">
      <c r="A8210" s="23">
        <f>A8201+1</f>
        <v>912</v>
      </c>
      <c r="B8210" s="1" t="s">
        <v>1</v>
      </c>
      <c r="C8210" s="2" t="s">
        <v>2</v>
      </c>
      <c r="D8210" s="2" t="s">
        <v>3</v>
      </c>
      <c r="E8210" s="3" t="s">
        <v>4</v>
      </c>
      <c r="F8210" s="10" t="s">
        <v>6</v>
      </c>
      <c r="G8210" s="11" t="s">
        <v>7</v>
      </c>
      <c r="H8210" s="11" t="s">
        <v>8</v>
      </c>
      <c r="I8210" s="12" t="s">
        <v>9</v>
      </c>
      <c r="J8210" s="13" t="s">
        <v>10</v>
      </c>
      <c r="K8210" s="14" t="s">
        <v>11</v>
      </c>
      <c r="L8210" s="14" t="s">
        <v>12</v>
      </c>
      <c r="M8210" s="14" t="s">
        <v>15</v>
      </c>
      <c r="N8210" s="14" t="s">
        <v>16</v>
      </c>
      <c r="O8210" s="14" t="s">
        <v>17</v>
      </c>
      <c r="P8210" s="15" t="s">
        <v>18</v>
      </c>
    </row>
    <row r="8211" spans="1:16" x14ac:dyDescent="0.25">
      <c r="B8211" s="4">
        <v>0.47</v>
      </c>
      <c r="C8211" s="5">
        <v>0.38</v>
      </c>
      <c r="D8211" s="5">
        <v>0.15</v>
      </c>
      <c r="E8211" s="6">
        <v>0.36</v>
      </c>
      <c r="F8211" s="36">
        <f>F8202+M8207</f>
        <v>0.531435673159253</v>
      </c>
      <c r="G8211" s="38">
        <f>G8202+N8207</f>
        <v>-0.11671500199057254</v>
      </c>
      <c r="H8211" s="38">
        <f>H8202+O8207</f>
        <v>-0.17097940580846613</v>
      </c>
      <c r="I8211" s="40">
        <f>I8202+P8207</f>
        <v>0.19696773368719511</v>
      </c>
      <c r="J8211" s="16">
        <f>B8211*F8211+C8211*G8211+D8211*H8211+I8211</f>
        <v>0.37674388844435652</v>
      </c>
      <c r="K8211" s="17">
        <f>J8211-E8211</f>
        <v>1.6743888444356536E-2</v>
      </c>
      <c r="L8211" s="17">
        <f>K8211*K8211</f>
        <v>2.8035780023705632E-4</v>
      </c>
      <c r="M8211" s="17">
        <f>(E8211-J8211)*B8211</f>
        <v>-7.869627568847572E-3</v>
      </c>
      <c r="N8211" s="17">
        <f>(E8211-J8211)*C8211</f>
        <v>-6.362677608855484E-3</v>
      </c>
      <c r="O8211" s="17">
        <f>(E8211-J8211)*D8211</f>
        <v>-2.5115832666534805E-3</v>
      </c>
      <c r="P8211" s="18">
        <f>(E8211-J8211)*I8211</f>
        <v>-3.2980057599961217E-3</v>
      </c>
    </row>
    <row r="8212" spans="1:16" x14ac:dyDescent="0.25">
      <c r="B8212" s="4">
        <v>0.27</v>
      </c>
      <c r="C8212" s="5">
        <v>0.55000000000000004</v>
      </c>
      <c r="D8212" s="5">
        <v>0.18</v>
      </c>
      <c r="E8212" s="6">
        <v>0.28999999999999998</v>
      </c>
      <c r="F8212" s="36"/>
      <c r="G8212" s="38"/>
      <c r="H8212" s="38"/>
      <c r="I8212" s="40"/>
      <c r="J8212" s="16">
        <f>B8212*F8211+C8212*G8211+D8212*H8211+I8211</f>
        <v>0.24548582129985463</v>
      </c>
      <c r="K8212" s="17">
        <f t="shared" ref="K8212:K8215" si="5472">J8212-E8212</f>
        <v>-4.4514178700145346E-2</v>
      </c>
      <c r="L8212" s="17">
        <f t="shared" ref="L8212:L8215" si="5473">K8212*K8212</f>
        <v>1.9815121053484738E-3</v>
      </c>
      <c r="M8212" s="17">
        <f t="shared" ref="M8212:M8215" si="5474">(E8212-J8212)*B8212</f>
        <v>1.2018828249039245E-2</v>
      </c>
      <c r="N8212" s="17">
        <f t="shared" ref="N8212:N8215" si="5475">(E8212-J8212)*C8212</f>
        <v>2.4482798285079942E-2</v>
      </c>
      <c r="O8212" s="17">
        <f t="shared" ref="O8212:O8215" si="5476">(E8212-J8212)*D8212</f>
        <v>8.0125521660261625E-3</v>
      </c>
      <c r="P8212" s="18">
        <f>(E8212-J8212)*E8211</f>
        <v>1.6025104332052325E-2</v>
      </c>
    </row>
    <row r="8213" spans="1:16" x14ac:dyDescent="0.25">
      <c r="B8213" s="4">
        <v>0.22</v>
      </c>
      <c r="C8213" s="5">
        <v>0.71</v>
      </c>
      <c r="D8213" s="5">
        <v>7.0000000000000007E-2</v>
      </c>
      <c r="E8213" s="6">
        <v>0.22</v>
      </c>
      <c r="F8213" s="36"/>
      <c r="G8213" s="38"/>
      <c r="H8213" s="38"/>
      <c r="I8213" s="40"/>
      <c r="J8213" s="16">
        <f>B8213*F8211+C8213*G8211+D8213*H8211+I8211</f>
        <v>0.21904737196233165</v>
      </c>
      <c r="K8213" s="17">
        <f t="shared" si="5472"/>
        <v>-9.5262803766835158E-4</v>
      </c>
      <c r="L8213" s="17">
        <f t="shared" si="5473"/>
        <v>9.0750017815185427E-7</v>
      </c>
      <c r="M8213" s="17">
        <f t="shared" si="5474"/>
        <v>2.0957816828703736E-4</v>
      </c>
      <c r="N8213" s="17">
        <f t="shared" si="5475"/>
        <v>6.7636590674452956E-4</v>
      </c>
      <c r="O8213" s="17">
        <f t="shared" si="5476"/>
        <v>6.6683962636784614E-5</v>
      </c>
      <c r="P8213" s="18">
        <f>(E8213-J8213)*E8211</f>
        <v>3.4294609356060653E-4</v>
      </c>
    </row>
    <row r="8214" spans="1:16" x14ac:dyDescent="0.25">
      <c r="B8214" s="4">
        <v>0.16</v>
      </c>
      <c r="C8214" s="5">
        <v>0.62</v>
      </c>
      <c r="D8214" s="5">
        <v>0.22</v>
      </c>
      <c r="E8214" s="6">
        <v>0.14000000000000001</v>
      </c>
      <c r="F8214" s="36"/>
      <c r="G8214" s="38"/>
      <c r="H8214" s="38"/>
      <c r="I8214" s="40"/>
      <c r="J8214" s="16">
        <f>B8214*F8211+C8214*G8211+D8214*H8211+I8211</f>
        <v>0.17201867088065806</v>
      </c>
      <c r="K8214" s="17">
        <f t="shared" si="5472"/>
        <v>3.2018670880658046E-2</v>
      </c>
      <c r="L8214" s="17">
        <f t="shared" si="5473"/>
        <v>1.0251952849638995E-3</v>
      </c>
      <c r="M8214" s="17">
        <f t="shared" si="5474"/>
        <v>-5.1229873409052874E-3</v>
      </c>
      <c r="N8214" s="17">
        <f t="shared" si="5475"/>
        <v>-1.9851575946007987E-2</v>
      </c>
      <c r="O8214" s="17">
        <f t="shared" si="5476"/>
        <v>-7.0441075937447703E-3</v>
      </c>
      <c r="P8214" s="18">
        <f>(E8214-J8214)*E8211</f>
        <v>-1.1526721517036896E-2</v>
      </c>
    </row>
    <row r="8215" spans="1:16" ht="15.75" thickBot="1" x14ac:dyDescent="0.3">
      <c r="B8215" s="7">
        <v>0.53</v>
      </c>
      <c r="C8215" s="8">
        <v>0.23</v>
      </c>
      <c r="D8215" s="8">
        <v>0.24</v>
      </c>
      <c r="E8215" s="9">
        <v>0.41</v>
      </c>
      <c r="F8215" s="37"/>
      <c r="G8215" s="39"/>
      <c r="H8215" s="39"/>
      <c r="I8215" s="41"/>
      <c r="J8215" s="19">
        <f>B8215*F8211+C8215*G8211+D8215*H8211+I8211</f>
        <v>0.41074913260973567</v>
      </c>
      <c r="K8215" s="20">
        <f t="shared" si="5472"/>
        <v>7.4913260973569207E-4</v>
      </c>
      <c r="L8215" s="20">
        <f t="shared" si="5473"/>
        <v>5.6119966696940875E-7</v>
      </c>
      <c r="M8215" s="20">
        <f t="shared" si="5474"/>
        <v>-3.9704028315991683E-4</v>
      </c>
      <c r="N8215" s="20">
        <f t="shared" si="5475"/>
        <v>-1.7230050023920917E-4</v>
      </c>
      <c r="O8215" s="20">
        <f t="shared" si="5476"/>
        <v>-1.797918263365661E-4</v>
      </c>
      <c r="P8215" s="21">
        <f>(E8215-J8215)*E8211</f>
        <v>-2.6968773950484913E-4</v>
      </c>
    </row>
    <row r="8216" spans="1:16" x14ac:dyDescent="0.25">
      <c r="K8216" t="s">
        <v>13</v>
      </c>
      <c r="L8216" s="22">
        <f>AVERAGE(L8211:L8215)</f>
        <v>6.577067780789102E-4</v>
      </c>
      <c r="M8216" s="22">
        <f t="shared" ref="M8216:P8216" si="5477">AVERAGE(M8211:M8215)</f>
        <v>-2.3224975511729889E-4</v>
      </c>
      <c r="N8216" s="22">
        <f t="shared" si="5477"/>
        <v>-2.4547797265564192E-4</v>
      </c>
      <c r="O8216" s="22">
        <f t="shared" si="5477"/>
        <v>-3.3124931161437399E-4</v>
      </c>
      <c r="P8216" s="22">
        <f t="shared" si="5477"/>
        <v>2.5472708181501315E-4</v>
      </c>
    </row>
    <row r="8217" spans="1:16" ht="15.75" thickBot="1" x14ac:dyDescent="0.3"/>
    <row r="8218" spans="1:16" ht="15.75" thickBot="1" x14ac:dyDescent="0.3">
      <c r="A8218" s="23" t="s">
        <v>19</v>
      </c>
      <c r="B8218" s="27" t="s">
        <v>0</v>
      </c>
      <c r="C8218" s="28"/>
      <c r="D8218" s="28"/>
      <c r="E8218" s="29"/>
      <c r="F8218" s="30" t="s">
        <v>5</v>
      </c>
      <c r="G8218" s="31"/>
      <c r="H8218" s="31"/>
      <c r="I8218" s="32"/>
      <c r="J8218" s="33" t="s">
        <v>14</v>
      </c>
      <c r="K8218" s="34"/>
      <c r="L8218" s="34"/>
      <c r="M8218" s="34"/>
      <c r="N8218" s="34"/>
      <c r="O8218" s="34"/>
      <c r="P8218" s="35"/>
    </row>
    <row r="8219" spans="1:16" x14ac:dyDescent="0.25">
      <c r="A8219" s="23">
        <f>A8210+1</f>
        <v>913</v>
      </c>
      <c r="B8219" s="1" t="s">
        <v>1</v>
      </c>
      <c r="C8219" s="2" t="s">
        <v>2</v>
      </c>
      <c r="D8219" s="2" t="s">
        <v>3</v>
      </c>
      <c r="E8219" s="3" t="s">
        <v>4</v>
      </c>
      <c r="F8219" s="10" t="s">
        <v>6</v>
      </c>
      <c r="G8219" s="11" t="s">
        <v>7</v>
      </c>
      <c r="H8219" s="11" t="s">
        <v>8</v>
      </c>
      <c r="I8219" s="12" t="s">
        <v>9</v>
      </c>
      <c r="J8219" s="13" t="s">
        <v>10</v>
      </c>
      <c r="K8219" s="14" t="s">
        <v>11</v>
      </c>
      <c r="L8219" s="14" t="s">
        <v>12</v>
      </c>
      <c r="M8219" s="14" t="s">
        <v>15</v>
      </c>
      <c r="N8219" s="14" t="s">
        <v>16</v>
      </c>
      <c r="O8219" s="14" t="s">
        <v>17</v>
      </c>
      <c r="P8219" s="15" t="s">
        <v>18</v>
      </c>
    </row>
    <row r="8220" spans="1:16" x14ac:dyDescent="0.25">
      <c r="B8220" s="4">
        <v>0.47</v>
      </c>
      <c r="C8220" s="5">
        <v>0.38</v>
      </c>
      <c r="D8220" s="5">
        <v>0.15</v>
      </c>
      <c r="E8220" s="6">
        <v>0.36</v>
      </c>
      <c r="F8220" s="36">
        <f>F8211+M8216</f>
        <v>0.53120342340413573</v>
      </c>
      <c r="G8220" s="38">
        <f>G8211+N8216</f>
        <v>-0.11696047996322818</v>
      </c>
      <c r="H8220" s="38">
        <f>H8211+O8216</f>
        <v>-0.17131065512008051</v>
      </c>
      <c r="I8220" s="40">
        <f>I8211+P8216</f>
        <v>0.19722246076901012</v>
      </c>
      <c r="J8220" s="16">
        <f>B8220*F8220+C8220*G8220+D8220*H8220+I8220</f>
        <v>0.37674648911491515</v>
      </c>
      <c r="K8220" s="17">
        <f>J8220-E8220</f>
        <v>1.6746489114915164E-2</v>
      </c>
      <c r="L8220" s="17">
        <f>K8220*K8220</f>
        <v>2.8044489767597205E-4</v>
      </c>
      <c r="M8220" s="17">
        <f>(E8220-J8220)*B8220</f>
        <v>-7.8708498840101265E-3</v>
      </c>
      <c r="N8220" s="17">
        <f>(E8220-J8220)*C8220</f>
        <v>-6.3636658636677624E-3</v>
      </c>
      <c r="O8220" s="17">
        <f>(E8220-J8220)*D8220</f>
        <v>-2.5119733672372747E-3</v>
      </c>
      <c r="P8220" s="18">
        <f>(E8220-J8220)*I8220</f>
        <v>-3.3027837924850109E-3</v>
      </c>
    </row>
    <row r="8221" spans="1:16" x14ac:dyDescent="0.25">
      <c r="B8221" s="4">
        <v>0.27</v>
      </c>
      <c r="C8221" s="5">
        <v>0.55000000000000004</v>
      </c>
      <c r="D8221" s="5">
        <v>0.18</v>
      </c>
      <c r="E8221" s="6">
        <v>0.28999999999999998</v>
      </c>
      <c r="F8221" s="36"/>
      <c r="G8221" s="38"/>
      <c r="H8221" s="38"/>
      <c r="I8221" s="40"/>
      <c r="J8221" s="16">
        <f>B8221*F8220+C8221*G8220+D8221*H8220+I8220</f>
        <v>0.24548320318673678</v>
      </c>
      <c r="K8221" s="17">
        <f t="shared" ref="K8221:K8224" si="5478">J8221-E8221</f>
        <v>-4.4516796813263204E-2</v>
      </c>
      <c r="L8221" s="17">
        <f t="shared" ref="L8221:L8224" si="5479">K8221*K8221</f>
        <v>1.9817451985133612E-3</v>
      </c>
      <c r="M8221" s="17">
        <f t="shared" ref="M8221:M8224" si="5480">(E8221-J8221)*B8221</f>
        <v>1.2019535139581065E-2</v>
      </c>
      <c r="N8221" s="17">
        <f t="shared" ref="N8221:N8224" si="5481">(E8221-J8221)*C8221</f>
        <v>2.4484238247294763E-2</v>
      </c>
      <c r="O8221" s="17">
        <f t="shared" ref="O8221:O8224" si="5482">(E8221-J8221)*D8221</f>
        <v>8.0130234263873761E-3</v>
      </c>
      <c r="P8221" s="18">
        <f>(E8221-J8221)*E8220</f>
        <v>1.6026046852774752E-2</v>
      </c>
    </row>
    <row r="8222" spans="1:16" x14ac:dyDescent="0.25">
      <c r="B8222" s="4">
        <v>0.22</v>
      </c>
      <c r="C8222" s="5">
        <v>0.71</v>
      </c>
      <c r="D8222" s="5">
        <v>7.0000000000000007E-2</v>
      </c>
      <c r="E8222" s="6">
        <v>0.22</v>
      </c>
      <c r="F8222" s="36"/>
      <c r="G8222" s="38"/>
      <c r="H8222" s="38"/>
      <c r="I8222" s="40"/>
      <c r="J8222" s="16">
        <f>B8222*F8220+C8222*G8220+D8222*H8220+I8220</f>
        <v>0.21905352728562233</v>
      </c>
      <c r="K8222" s="17">
        <f t="shared" si="5478"/>
        <v>-9.4647271437767189E-4</v>
      </c>
      <c r="L8222" s="17">
        <f t="shared" si="5479"/>
        <v>8.9581059906143803E-7</v>
      </c>
      <c r="M8222" s="17">
        <f t="shared" si="5480"/>
        <v>2.0822399716308781E-4</v>
      </c>
      <c r="N8222" s="17">
        <f t="shared" si="5481"/>
        <v>6.7199562720814696E-4</v>
      </c>
      <c r="O8222" s="17">
        <f t="shared" si="5482"/>
        <v>6.6253090006437041E-5</v>
      </c>
      <c r="P8222" s="18">
        <f>(E8222-J8222)*E8220</f>
        <v>3.4073017717596186E-4</v>
      </c>
    </row>
    <row r="8223" spans="1:16" x14ac:dyDescent="0.25">
      <c r="B8223" s="4">
        <v>0.16</v>
      </c>
      <c r="C8223" s="5">
        <v>0.62</v>
      </c>
      <c r="D8223" s="5">
        <v>0.22</v>
      </c>
      <c r="E8223" s="6">
        <v>0.14000000000000001</v>
      </c>
      <c r="F8223" s="36"/>
      <c r="G8223" s="38"/>
      <c r="H8223" s="38"/>
      <c r="I8223" s="40"/>
      <c r="J8223" s="16">
        <f>B8223*F8220+C8223*G8220+D8223*H8220+I8220</f>
        <v>0.17201116681005266</v>
      </c>
      <c r="K8223" s="17">
        <f t="shared" si="5478"/>
        <v>3.2011166810052644E-2</v>
      </c>
      <c r="L8223" s="17">
        <f t="shared" si="5479"/>
        <v>1.024714800541016E-3</v>
      </c>
      <c r="M8223" s="17">
        <f t="shared" si="5480"/>
        <v>-5.121786689608423E-3</v>
      </c>
      <c r="N8223" s="17">
        <f t="shared" si="5481"/>
        <v>-1.984692342223264E-2</v>
      </c>
      <c r="O8223" s="17">
        <f t="shared" si="5482"/>
        <v>-7.0424566982115813E-3</v>
      </c>
      <c r="P8223" s="18">
        <f>(E8223-J8223)*E8220</f>
        <v>-1.1524020051618952E-2</v>
      </c>
    </row>
    <row r="8224" spans="1:16" ht="15.75" thickBot="1" x14ac:dyDescent="0.3">
      <c r="B8224" s="7">
        <v>0.53</v>
      </c>
      <c r="C8224" s="8">
        <v>0.23</v>
      </c>
      <c r="D8224" s="8">
        <v>0.24</v>
      </c>
      <c r="E8224" s="9">
        <v>0.41</v>
      </c>
      <c r="F8224" s="37"/>
      <c r="G8224" s="39"/>
      <c r="H8224" s="39"/>
      <c r="I8224" s="41"/>
      <c r="J8224" s="19">
        <f>B8224*F8220+C8224*G8220+D8224*H8220+I8220</f>
        <v>0.41074480755284026</v>
      </c>
      <c r="K8224" s="20">
        <f t="shared" si="5478"/>
        <v>7.4480755284028755E-4</v>
      </c>
      <c r="L8224" s="20">
        <f t="shared" si="5479"/>
        <v>5.5473829076793769E-7</v>
      </c>
      <c r="M8224" s="20">
        <f t="shared" si="5480"/>
        <v>-3.9474800300535242E-4</v>
      </c>
      <c r="N8224" s="20">
        <f t="shared" si="5481"/>
        <v>-1.7130573715326615E-4</v>
      </c>
      <c r="O8224" s="20">
        <f t="shared" si="5482"/>
        <v>-1.78753812681669E-4</v>
      </c>
      <c r="P8224" s="21">
        <f>(E8224-J8224)*E8220</f>
        <v>-2.6813071902250348E-4</v>
      </c>
    </row>
    <row r="8225" spans="1:16" x14ac:dyDescent="0.25">
      <c r="K8225" t="s">
        <v>13</v>
      </c>
      <c r="L8225" s="22">
        <f>AVERAGE(L8220:L8224)</f>
        <v>6.5767108912403571E-4</v>
      </c>
      <c r="M8225" s="22">
        <f t="shared" ref="M8225:P8225" si="5483">AVERAGE(M8220:M8224)</f>
        <v>-2.3192508797594981E-4</v>
      </c>
      <c r="N8225" s="22">
        <f t="shared" si="5483"/>
        <v>-2.4513222971015174E-4</v>
      </c>
      <c r="O8225" s="22">
        <f t="shared" si="5483"/>
        <v>-3.3078147234734233E-4</v>
      </c>
      <c r="P8225" s="22">
        <f t="shared" si="5483"/>
        <v>2.5436849336484956E-4</v>
      </c>
    </row>
    <row r="8226" spans="1:16" ht="15.75" thickBot="1" x14ac:dyDescent="0.3"/>
    <row r="8227" spans="1:16" ht="15.75" thickBot="1" x14ac:dyDescent="0.3">
      <c r="A8227" s="23" t="s">
        <v>19</v>
      </c>
      <c r="B8227" s="27" t="s">
        <v>0</v>
      </c>
      <c r="C8227" s="28"/>
      <c r="D8227" s="28"/>
      <c r="E8227" s="29"/>
      <c r="F8227" s="30" t="s">
        <v>5</v>
      </c>
      <c r="G8227" s="31"/>
      <c r="H8227" s="31"/>
      <c r="I8227" s="32"/>
      <c r="J8227" s="33" t="s">
        <v>14</v>
      </c>
      <c r="K8227" s="34"/>
      <c r="L8227" s="34"/>
      <c r="M8227" s="34"/>
      <c r="N8227" s="34"/>
      <c r="O8227" s="34"/>
      <c r="P8227" s="35"/>
    </row>
    <row r="8228" spans="1:16" x14ac:dyDescent="0.25">
      <c r="A8228" s="23">
        <f>A8219+1</f>
        <v>914</v>
      </c>
      <c r="B8228" s="1" t="s">
        <v>1</v>
      </c>
      <c r="C8228" s="2" t="s">
        <v>2</v>
      </c>
      <c r="D8228" s="2" t="s">
        <v>3</v>
      </c>
      <c r="E8228" s="3" t="s">
        <v>4</v>
      </c>
      <c r="F8228" s="10" t="s">
        <v>6</v>
      </c>
      <c r="G8228" s="11" t="s">
        <v>7</v>
      </c>
      <c r="H8228" s="11" t="s">
        <v>8</v>
      </c>
      <c r="I8228" s="12" t="s">
        <v>9</v>
      </c>
      <c r="J8228" s="13" t="s">
        <v>10</v>
      </c>
      <c r="K8228" s="14" t="s">
        <v>11</v>
      </c>
      <c r="L8228" s="14" t="s">
        <v>12</v>
      </c>
      <c r="M8228" s="14" t="s">
        <v>15</v>
      </c>
      <c r="N8228" s="14" t="s">
        <v>16</v>
      </c>
      <c r="O8228" s="14" t="s">
        <v>17</v>
      </c>
      <c r="P8228" s="15" t="s">
        <v>18</v>
      </c>
    </row>
    <row r="8229" spans="1:16" x14ac:dyDescent="0.25">
      <c r="B8229" s="4">
        <v>0.47</v>
      </c>
      <c r="C8229" s="5">
        <v>0.38</v>
      </c>
      <c r="D8229" s="5">
        <v>0.15</v>
      </c>
      <c r="E8229" s="6">
        <v>0.36</v>
      </c>
      <c r="F8229" s="36">
        <f>F8220+M8225</f>
        <v>0.53097149831615975</v>
      </c>
      <c r="G8229" s="38">
        <f>G8220+N8225</f>
        <v>-0.11720561219293833</v>
      </c>
      <c r="H8229" s="38">
        <f>H8220+O8225</f>
        <v>-0.17164143659242784</v>
      </c>
      <c r="I8229" s="40">
        <f>I8220+P8225</f>
        <v>0.19747682926237498</v>
      </c>
      <c r="J8229" s="16">
        <f>B8229*F8229+C8229*G8229+D8229*H8229+I8229</f>
        <v>0.37674908534878931</v>
      </c>
      <c r="K8229" s="17">
        <f>J8229-E8229</f>
        <v>1.6749085348789328E-2</v>
      </c>
      <c r="L8229" s="17">
        <f>K8229*K8229</f>
        <v>2.8053186002102931E-4</v>
      </c>
      <c r="M8229" s="17">
        <f>(E8229-J8229)*B8229</f>
        <v>-7.8720701139309828E-3</v>
      </c>
      <c r="N8229" s="17">
        <f>(E8229-J8229)*C8229</f>
        <v>-6.364652432539945E-3</v>
      </c>
      <c r="O8229" s="17">
        <f>(E8229-J8229)*D8229</f>
        <v>-2.512362802318399E-3</v>
      </c>
      <c r="P8229" s="18">
        <f>(E8229-J8229)*I8229</f>
        <v>-3.3075562677238163E-3</v>
      </c>
    </row>
    <row r="8230" spans="1:16" x14ac:dyDescent="0.25">
      <c r="B8230" s="4">
        <v>0.27</v>
      </c>
      <c r="C8230" s="5">
        <v>0.55000000000000004</v>
      </c>
      <c r="D8230" s="5">
        <v>0.18</v>
      </c>
      <c r="E8230" s="6">
        <v>0.28999999999999998</v>
      </c>
      <c r="F8230" s="36"/>
      <c r="G8230" s="38"/>
      <c r="H8230" s="38"/>
      <c r="I8230" s="40"/>
      <c r="J8230" s="16">
        <f>B8230*F8229+C8230*G8229+D8230*H8229+I8229</f>
        <v>0.24548058851498503</v>
      </c>
      <c r="K8230" s="17">
        <f t="shared" ref="K8230:K8233" si="5484">J8230-E8230</f>
        <v>-4.4519411485014954E-2</v>
      </c>
      <c r="L8230" s="17">
        <f t="shared" ref="L8230:L8233" si="5485">K8230*K8230</f>
        <v>1.9819779989720815E-3</v>
      </c>
      <c r="M8230" s="17">
        <f t="shared" ref="M8230:M8233" si="5486">(E8230-J8230)*B8230</f>
        <v>1.2020241100954038E-2</v>
      </c>
      <c r="N8230" s="17">
        <f t="shared" ref="N8230:N8233" si="5487">(E8230-J8230)*C8230</f>
        <v>2.4485676316758225E-2</v>
      </c>
      <c r="O8230" s="17">
        <f t="shared" ref="O8230:O8233" si="5488">(E8230-J8230)*D8230</f>
        <v>8.0134940673026907E-3</v>
      </c>
      <c r="P8230" s="18">
        <f>(E8230-J8230)*E8229</f>
        <v>1.6026988134605381E-2</v>
      </c>
    </row>
    <row r="8231" spans="1:16" x14ac:dyDescent="0.25">
      <c r="B8231" s="4">
        <v>0.22</v>
      </c>
      <c r="C8231" s="5">
        <v>0.71</v>
      </c>
      <c r="D8231" s="5">
        <v>7.0000000000000007E-2</v>
      </c>
      <c r="E8231" s="6">
        <v>0.22</v>
      </c>
      <c r="F8231" s="36"/>
      <c r="G8231" s="38"/>
      <c r="H8231" s="38"/>
      <c r="I8231" s="40"/>
      <c r="J8231" s="16">
        <f>B8231*F8229+C8231*G8229+D8231*H8229+I8229</f>
        <v>0.21905967367347395</v>
      </c>
      <c r="K8231" s="17">
        <f t="shared" si="5484"/>
        <v>-9.4032632652604753E-4</v>
      </c>
      <c r="L8231" s="17">
        <f t="shared" si="5485"/>
        <v>8.8421360035797098E-7</v>
      </c>
      <c r="M8231" s="17">
        <f t="shared" si="5486"/>
        <v>2.0687179183573047E-4</v>
      </c>
      <c r="N8231" s="17">
        <f t="shared" si="5487"/>
        <v>6.6763169183349372E-4</v>
      </c>
      <c r="O8231" s="17">
        <f t="shared" si="5488"/>
        <v>6.5822842856823338E-5</v>
      </c>
      <c r="P8231" s="18">
        <f>(E8231-J8231)*E8229</f>
        <v>3.3851747754937709E-4</v>
      </c>
    </row>
    <row r="8232" spans="1:16" x14ac:dyDescent="0.25">
      <c r="B8232" s="4">
        <v>0.16</v>
      </c>
      <c r="C8232" s="5">
        <v>0.62</v>
      </c>
      <c r="D8232" s="5">
        <v>0.22</v>
      </c>
      <c r="E8232" s="6">
        <v>0.14000000000000001</v>
      </c>
      <c r="F8232" s="36"/>
      <c r="G8232" s="38"/>
      <c r="H8232" s="38"/>
      <c r="I8232" s="40"/>
      <c r="J8232" s="16">
        <f>B8232*F8229+C8232*G8229+D8232*H8229+I8229</f>
        <v>0.17200367338300465</v>
      </c>
      <c r="K8232" s="17">
        <f t="shared" si="5484"/>
        <v>3.2003673383004638E-2</v>
      </c>
      <c r="L8232" s="17">
        <f t="shared" si="5485"/>
        <v>1.0242351100060395E-3</v>
      </c>
      <c r="M8232" s="17">
        <f t="shared" si="5486"/>
        <v>-5.1205877412807419E-3</v>
      </c>
      <c r="N8232" s="17">
        <f t="shared" si="5487"/>
        <v>-1.9842277497462875E-2</v>
      </c>
      <c r="O8232" s="17">
        <f t="shared" si="5488"/>
        <v>-7.0408081442610206E-3</v>
      </c>
      <c r="P8232" s="18">
        <f>(E8232-J8232)*E8229</f>
        <v>-1.1521322417881669E-2</v>
      </c>
    </row>
    <row r="8233" spans="1:16" ht="15.75" thickBot="1" x14ac:dyDescent="0.3">
      <c r="B8233" s="7">
        <v>0.53</v>
      </c>
      <c r="C8233" s="8">
        <v>0.23</v>
      </c>
      <c r="D8233" s="8">
        <v>0.24</v>
      </c>
      <c r="E8233" s="9">
        <v>0.41</v>
      </c>
      <c r="F8233" s="37"/>
      <c r="G8233" s="39"/>
      <c r="H8233" s="39"/>
      <c r="I8233" s="41"/>
      <c r="J8233" s="19">
        <f>B8233*F8229+C8233*G8229+D8233*H8229+I8229</f>
        <v>0.41074048778338118</v>
      </c>
      <c r="K8233" s="20">
        <f t="shared" si="5484"/>
        <v>7.4048778338120513E-4</v>
      </c>
      <c r="L8233" s="20">
        <f t="shared" si="5485"/>
        <v>5.483221573368106E-7</v>
      </c>
      <c r="M8233" s="20">
        <f t="shared" si="5486"/>
        <v>-3.9245852519203872E-4</v>
      </c>
      <c r="N8233" s="20">
        <f t="shared" si="5487"/>
        <v>-1.703121901776772E-4</v>
      </c>
      <c r="O8233" s="20">
        <f t="shared" si="5488"/>
        <v>-1.7771706801148921E-4</v>
      </c>
      <c r="P8233" s="21">
        <f>(E8233-J8233)*E8229</f>
        <v>-2.6657560201723382E-4</v>
      </c>
    </row>
    <row r="8234" spans="1:16" x14ac:dyDescent="0.25">
      <c r="K8234" t="s">
        <v>13</v>
      </c>
      <c r="L8234" s="22">
        <f>AVERAGE(L8229:L8233)</f>
        <v>6.5763550095136898E-4</v>
      </c>
      <c r="M8234" s="22">
        <f t="shared" ref="M8234:P8234" si="5489">AVERAGE(M8229:M8233)</f>
        <v>-2.3160069752279901E-4</v>
      </c>
      <c r="N8234" s="22">
        <f t="shared" si="5489"/>
        <v>-2.44786822317755E-4</v>
      </c>
      <c r="O8234" s="22">
        <f t="shared" si="5489"/>
        <v>-3.3031422088627895E-4</v>
      </c>
      <c r="P8234" s="22">
        <f t="shared" si="5489"/>
        <v>2.5401026490640773E-4</v>
      </c>
    </row>
    <row r="8235" spans="1:16" ht="15.75" thickBot="1" x14ac:dyDescent="0.3"/>
    <row r="8236" spans="1:16" ht="15.75" thickBot="1" x14ac:dyDescent="0.3">
      <c r="A8236" s="23" t="s">
        <v>19</v>
      </c>
      <c r="B8236" s="27" t="s">
        <v>0</v>
      </c>
      <c r="C8236" s="28"/>
      <c r="D8236" s="28"/>
      <c r="E8236" s="29"/>
      <c r="F8236" s="30" t="s">
        <v>5</v>
      </c>
      <c r="G8236" s="31"/>
      <c r="H8236" s="31"/>
      <c r="I8236" s="32"/>
      <c r="J8236" s="33" t="s">
        <v>14</v>
      </c>
      <c r="K8236" s="34"/>
      <c r="L8236" s="34"/>
      <c r="M8236" s="34"/>
      <c r="N8236" s="34"/>
      <c r="O8236" s="34"/>
      <c r="P8236" s="35"/>
    </row>
    <row r="8237" spans="1:16" x14ac:dyDescent="0.25">
      <c r="A8237" s="23">
        <f>A8228+1</f>
        <v>915</v>
      </c>
      <c r="B8237" s="1" t="s">
        <v>1</v>
      </c>
      <c r="C8237" s="2" t="s">
        <v>2</v>
      </c>
      <c r="D8237" s="2" t="s">
        <v>3</v>
      </c>
      <c r="E8237" s="3" t="s">
        <v>4</v>
      </c>
      <c r="F8237" s="10" t="s">
        <v>6</v>
      </c>
      <c r="G8237" s="11" t="s">
        <v>7</v>
      </c>
      <c r="H8237" s="11" t="s">
        <v>8</v>
      </c>
      <c r="I8237" s="12" t="s">
        <v>9</v>
      </c>
      <c r="J8237" s="13" t="s">
        <v>10</v>
      </c>
      <c r="K8237" s="14" t="s">
        <v>11</v>
      </c>
      <c r="L8237" s="14" t="s">
        <v>12</v>
      </c>
      <c r="M8237" s="14" t="s">
        <v>15</v>
      </c>
      <c r="N8237" s="14" t="s">
        <v>16</v>
      </c>
      <c r="O8237" s="14" t="s">
        <v>17</v>
      </c>
      <c r="P8237" s="15" t="s">
        <v>18</v>
      </c>
    </row>
    <row r="8238" spans="1:16" x14ac:dyDescent="0.25">
      <c r="B8238" s="4">
        <v>0.47</v>
      </c>
      <c r="C8238" s="5">
        <v>0.38</v>
      </c>
      <c r="D8238" s="5">
        <v>0.15</v>
      </c>
      <c r="E8238" s="6">
        <v>0.36</v>
      </c>
      <c r="F8238" s="36">
        <f>F8229+M8234</f>
        <v>0.53073989761863694</v>
      </c>
      <c r="G8238" s="38">
        <f>G8229+N8234</f>
        <v>-0.11745039901525609</v>
      </c>
      <c r="H8238" s="38">
        <f>H8229+O8234</f>
        <v>-0.17197175081331412</v>
      </c>
      <c r="I8238" s="40">
        <f>I8229+P8234</f>
        <v>0.19773083952728138</v>
      </c>
      <c r="J8238" s="16">
        <f>B8238*F8238+C8238*G8238+D8238*H8238+I8238</f>
        <v>0.37675167716024627</v>
      </c>
      <c r="K8238" s="17">
        <f>J8238-E8238</f>
        <v>1.6751677160246281E-2</v>
      </c>
      <c r="L8238" s="17">
        <f>K8238*K8238</f>
        <v>2.8061868768111691E-4</v>
      </c>
      <c r="M8238" s="17">
        <f>(E8238-J8238)*B8238</f>
        <v>-7.8732882653157511E-3</v>
      </c>
      <c r="N8238" s="17">
        <f>(E8238-J8238)*C8238</f>
        <v>-6.3656373208935873E-3</v>
      </c>
      <c r="O8238" s="17">
        <f>(E8238-J8238)*D8238</f>
        <v>-2.5127515740369422E-3</v>
      </c>
      <c r="P8238" s="18">
        <f>(E8238-J8238)*I8238</f>
        <v>-3.312323188385482E-3</v>
      </c>
    </row>
    <row r="8239" spans="1:16" x14ac:dyDescent="0.25">
      <c r="B8239" s="4">
        <v>0.27</v>
      </c>
      <c r="C8239" s="5">
        <v>0.55000000000000004</v>
      </c>
      <c r="D8239" s="5">
        <v>0.18</v>
      </c>
      <c r="E8239" s="6">
        <v>0.28999999999999998</v>
      </c>
      <c r="F8239" s="36"/>
      <c r="G8239" s="38"/>
      <c r="H8239" s="38"/>
      <c r="I8239" s="40"/>
      <c r="J8239" s="16">
        <f>B8239*F8238+C8239*G8238+D8239*H8238+I8238</f>
        <v>0.24547797727952597</v>
      </c>
      <c r="K8239" s="17">
        <f t="shared" ref="K8239:K8242" si="5490">J8239-E8239</f>
        <v>-4.4522022720474008E-2</v>
      </c>
      <c r="L8239" s="17">
        <f t="shared" ref="L8239:L8242" si="5491">K8239*K8239</f>
        <v>1.9822105071224038E-3</v>
      </c>
      <c r="M8239" s="17">
        <f t="shared" ref="M8239:M8242" si="5492">(E8239-J8239)*B8239</f>
        <v>1.2020946134527984E-2</v>
      </c>
      <c r="N8239" s="17">
        <f t="shared" ref="N8239:N8242" si="5493">(E8239-J8239)*C8239</f>
        <v>2.4487112496260708E-2</v>
      </c>
      <c r="O8239" s="17">
        <f t="shared" ref="O8239:O8242" si="5494">(E8239-J8239)*D8239</f>
        <v>8.0139640896853218E-3</v>
      </c>
      <c r="P8239" s="18">
        <f>(E8239-J8239)*E8238</f>
        <v>1.6027928179370644E-2</v>
      </c>
    </row>
    <row r="8240" spans="1:16" x14ac:dyDescent="0.25">
      <c r="B8240" s="4">
        <v>0.22</v>
      </c>
      <c r="C8240" s="5">
        <v>0.71</v>
      </c>
      <c r="D8240" s="5">
        <v>7.0000000000000007E-2</v>
      </c>
      <c r="E8240" s="6">
        <v>0.22</v>
      </c>
      <c r="F8240" s="36"/>
      <c r="G8240" s="38"/>
      <c r="H8240" s="38"/>
      <c r="I8240" s="40"/>
      <c r="J8240" s="16">
        <f>B8240*F8238+C8240*G8238+D8240*H8238+I8238</f>
        <v>0.21906581114561771</v>
      </c>
      <c r="K8240" s="17">
        <f t="shared" si="5490"/>
        <v>-9.341888543822896E-4</v>
      </c>
      <c r="L8240" s="17">
        <f t="shared" si="5491"/>
        <v>8.7270881565209469E-7</v>
      </c>
      <c r="M8240" s="17">
        <f t="shared" si="5492"/>
        <v>2.0552154796410371E-4</v>
      </c>
      <c r="N8240" s="17">
        <f t="shared" si="5493"/>
        <v>6.6327408661142554E-4</v>
      </c>
      <c r="O8240" s="17">
        <f t="shared" si="5494"/>
        <v>6.5393219806760279E-5</v>
      </c>
      <c r="P8240" s="18">
        <f>(E8240-J8240)*E8238</f>
        <v>3.3630798757762427E-4</v>
      </c>
    </row>
    <row r="8241" spans="1:16" x14ac:dyDescent="0.25">
      <c r="B8241" s="4">
        <v>0.16</v>
      </c>
      <c r="C8241" s="5">
        <v>0.62</v>
      </c>
      <c r="D8241" s="5">
        <v>0.22</v>
      </c>
      <c r="E8241" s="6">
        <v>0.14000000000000001</v>
      </c>
      <c r="F8241" s="36"/>
      <c r="G8241" s="38"/>
      <c r="H8241" s="38"/>
      <c r="I8241" s="40"/>
      <c r="J8241" s="16">
        <f>B8241*F8238+C8241*G8238+D8241*H8238+I8238</f>
        <v>0.17199619057787541</v>
      </c>
      <c r="K8241" s="17">
        <f t="shared" si="5490"/>
        <v>3.1996190577875394E-2</v>
      </c>
      <c r="L8241" s="17">
        <f t="shared" si="5491"/>
        <v>1.0237562114957222E-3</v>
      </c>
      <c r="M8241" s="17">
        <f t="shared" si="5492"/>
        <v>-5.1193904924600629E-3</v>
      </c>
      <c r="N8241" s="17">
        <f t="shared" si="5493"/>
        <v>-1.9837638158282746E-2</v>
      </c>
      <c r="O8241" s="17">
        <f t="shared" si="5494"/>
        <v>-7.0391619271325864E-3</v>
      </c>
      <c r="P8241" s="18">
        <f>(E8241-J8241)*E8238</f>
        <v>-1.1518628608035141E-2</v>
      </c>
    </row>
    <row r="8242" spans="1:16" ht="15.75" thickBot="1" x14ac:dyDescent="0.3">
      <c r="B8242" s="7">
        <v>0.53</v>
      </c>
      <c r="C8242" s="8">
        <v>0.23</v>
      </c>
      <c r="D8242" s="8">
        <v>0.24</v>
      </c>
      <c r="E8242" s="9">
        <v>0.41</v>
      </c>
      <c r="F8242" s="37"/>
      <c r="G8242" s="39"/>
      <c r="H8242" s="39"/>
      <c r="I8242" s="41"/>
      <c r="J8242" s="19">
        <f>B8242*F8238+C8242*G8238+D8242*H8238+I8238</f>
        <v>0.41073617329645473</v>
      </c>
      <c r="K8242" s="20">
        <f t="shared" si="5490"/>
        <v>7.3617329645475627E-4</v>
      </c>
      <c r="L8242" s="20">
        <f t="shared" si="5491"/>
        <v>5.419511224130625E-7</v>
      </c>
      <c r="M8242" s="20">
        <f t="shared" si="5492"/>
        <v>-3.9017184712102082E-4</v>
      </c>
      <c r="N8242" s="20">
        <f t="shared" si="5493"/>
        <v>-1.6931985818459394E-4</v>
      </c>
      <c r="O8242" s="20">
        <f t="shared" si="5494"/>
        <v>-1.766815911491415E-4</v>
      </c>
      <c r="P8242" s="21">
        <f>(E8242-J8242)*E8238</f>
        <v>-2.6502238672371226E-4</v>
      </c>
    </row>
    <row r="8243" spans="1:16" x14ac:dyDescent="0.25">
      <c r="K8243" t="s">
        <v>13</v>
      </c>
      <c r="L8243" s="22">
        <f>AVERAGE(L8238:L8242)</f>
        <v>6.5760001324746166E-4</v>
      </c>
      <c r="M8243" s="22">
        <f t="shared" ref="M8243:P8243" si="5495">AVERAGE(M8238:M8242)</f>
        <v>-2.3127658448094947E-4</v>
      </c>
      <c r="N8243" s="22">
        <f t="shared" si="5495"/>
        <v>-2.4444175089775866E-4</v>
      </c>
      <c r="O8243" s="22">
        <f t="shared" si="5495"/>
        <v>-3.2984755656531757E-4</v>
      </c>
      <c r="P8243" s="22">
        <f t="shared" si="5495"/>
        <v>2.5365239676078676E-4</v>
      </c>
    </row>
    <row r="8244" spans="1:16" ht="15.75" thickBot="1" x14ac:dyDescent="0.3"/>
    <row r="8245" spans="1:16" ht="15.75" thickBot="1" x14ac:dyDescent="0.3">
      <c r="A8245" s="23" t="s">
        <v>19</v>
      </c>
      <c r="B8245" s="27" t="s">
        <v>0</v>
      </c>
      <c r="C8245" s="28"/>
      <c r="D8245" s="28"/>
      <c r="E8245" s="29"/>
      <c r="F8245" s="30" t="s">
        <v>5</v>
      </c>
      <c r="G8245" s="31"/>
      <c r="H8245" s="31"/>
      <c r="I8245" s="32"/>
      <c r="J8245" s="33" t="s">
        <v>14</v>
      </c>
      <c r="K8245" s="34"/>
      <c r="L8245" s="34"/>
      <c r="M8245" s="34"/>
      <c r="N8245" s="34"/>
      <c r="O8245" s="34"/>
      <c r="P8245" s="35"/>
    </row>
    <row r="8246" spans="1:16" x14ac:dyDescent="0.25">
      <c r="A8246" s="23">
        <f>A8237+1</f>
        <v>916</v>
      </c>
      <c r="B8246" s="1" t="s">
        <v>1</v>
      </c>
      <c r="C8246" s="2" t="s">
        <v>2</v>
      </c>
      <c r="D8246" s="2" t="s">
        <v>3</v>
      </c>
      <c r="E8246" s="3" t="s">
        <v>4</v>
      </c>
      <c r="F8246" s="10" t="s">
        <v>6</v>
      </c>
      <c r="G8246" s="11" t="s">
        <v>7</v>
      </c>
      <c r="H8246" s="11" t="s">
        <v>8</v>
      </c>
      <c r="I8246" s="12" t="s">
        <v>9</v>
      </c>
      <c r="J8246" s="13" t="s">
        <v>10</v>
      </c>
      <c r="K8246" s="14" t="s">
        <v>11</v>
      </c>
      <c r="L8246" s="14" t="s">
        <v>12</v>
      </c>
      <c r="M8246" s="14" t="s">
        <v>15</v>
      </c>
      <c r="N8246" s="14" t="s">
        <v>16</v>
      </c>
      <c r="O8246" s="14" t="s">
        <v>17</v>
      </c>
      <c r="P8246" s="15" t="s">
        <v>18</v>
      </c>
    </row>
    <row r="8247" spans="1:16" x14ac:dyDescent="0.25">
      <c r="B8247" s="4">
        <v>0.47</v>
      </c>
      <c r="C8247" s="5">
        <v>0.38</v>
      </c>
      <c r="D8247" s="5">
        <v>0.15</v>
      </c>
      <c r="E8247" s="6">
        <v>0.36</v>
      </c>
      <c r="F8247" s="36">
        <f>F8238+M8243</f>
        <v>0.53050862103415597</v>
      </c>
      <c r="G8247" s="38">
        <f>G8238+N8243</f>
        <v>-0.11769484076615384</v>
      </c>
      <c r="H8247" s="38">
        <f>H8238+O8243</f>
        <v>-0.17230159836987943</v>
      </c>
      <c r="I8247" s="40">
        <f>I8238+P8243</f>
        <v>0.19798449192404216</v>
      </c>
      <c r="J8247" s="16">
        <f>B8247*F8247+C8247*G8247+D8247*H8247+I8247</f>
        <v>0.37675426456347505</v>
      </c>
      <c r="K8247" s="17">
        <f>J8247-E8247</f>
        <v>1.6754264563475063E-2</v>
      </c>
      <c r="L8247" s="17">
        <f>K8247*K8247</f>
        <v>2.8070538106291626E-4</v>
      </c>
      <c r="M8247" s="17">
        <f>(E8247-J8247)*B8247</f>
        <v>-7.8745043448332792E-3</v>
      </c>
      <c r="N8247" s="17">
        <f>(E8247-J8247)*C8247</f>
        <v>-6.3666205341205238E-3</v>
      </c>
      <c r="O8247" s="17">
        <f>(E8247-J8247)*D8247</f>
        <v>-2.5131396845212593E-3</v>
      </c>
      <c r="P8247" s="18">
        <f>(E8247-J8247)*I8247</f>
        <v>-3.3170845571605942E-3</v>
      </c>
    </row>
    <row r="8248" spans="1:16" x14ac:dyDescent="0.25">
      <c r="B8248" s="4">
        <v>0.27</v>
      </c>
      <c r="C8248" s="5">
        <v>0.55000000000000004</v>
      </c>
      <c r="D8248" s="5">
        <v>0.18</v>
      </c>
      <c r="E8248" s="6">
        <v>0.28999999999999998</v>
      </c>
      <c r="F8248" s="36"/>
      <c r="G8248" s="38"/>
      <c r="H8248" s="38"/>
      <c r="I8248" s="40"/>
      <c r="J8248" s="16">
        <f>B8248*F8247+C8248*G8247+D8248*H8247+I8247</f>
        <v>0.24547536947530135</v>
      </c>
      <c r="K8248" s="17">
        <f t="shared" ref="K8248:K8251" si="5496">J8248-E8248</f>
        <v>-4.4524630524698627E-2</v>
      </c>
      <c r="L8248" s="17">
        <f t="shared" ref="L8248:L8251" si="5497">K8248*K8248</f>
        <v>1.9824427233609246E-3</v>
      </c>
      <c r="M8248" s="17">
        <f t="shared" ref="M8248:M8251" si="5498">(E8248-J8248)*B8248</f>
        <v>1.202165024166863E-2</v>
      </c>
      <c r="N8248" s="17">
        <f t="shared" ref="N8248:N8251" si="5499">(E8248-J8248)*C8248</f>
        <v>2.4488546788584246E-2</v>
      </c>
      <c r="O8248" s="17">
        <f t="shared" ref="O8248:O8251" si="5500">(E8248-J8248)*D8248</f>
        <v>8.0144334944457531E-3</v>
      </c>
      <c r="P8248" s="18">
        <f>(E8248-J8248)*E8247</f>
        <v>1.6028866988891506E-2</v>
      </c>
    </row>
    <row r="8249" spans="1:16" x14ac:dyDescent="0.25">
      <c r="B8249" s="4">
        <v>0.22</v>
      </c>
      <c r="C8249" s="5">
        <v>0.71</v>
      </c>
      <c r="D8249" s="5">
        <v>7.0000000000000007E-2</v>
      </c>
      <c r="E8249" s="6">
        <v>0.22</v>
      </c>
      <c r="F8249" s="36"/>
      <c r="G8249" s="38"/>
      <c r="H8249" s="38"/>
      <c r="I8249" s="40"/>
      <c r="J8249" s="16">
        <f>B8249*F8247+C8249*G8247+D8249*H8247+I8247</f>
        <v>0.2190719397216957</v>
      </c>
      <c r="K8249" s="17">
        <f t="shared" si="5496"/>
        <v>-9.280602783043046E-4</v>
      </c>
      <c r="L8249" s="17">
        <f t="shared" si="5497"/>
        <v>8.6129588016626336E-7</v>
      </c>
      <c r="M8249" s="17">
        <f t="shared" si="5498"/>
        <v>2.0417326122694701E-4</v>
      </c>
      <c r="N8249" s="17">
        <f t="shared" si="5499"/>
        <v>6.589227975960562E-4</v>
      </c>
      <c r="O8249" s="17">
        <f t="shared" si="5500"/>
        <v>6.4964219481301321E-5</v>
      </c>
      <c r="P8249" s="18">
        <f>(E8249-J8249)*E8247</f>
        <v>3.3410170018954963E-4</v>
      </c>
    </row>
    <row r="8250" spans="1:16" x14ac:dyDescent="0.25">
      <c r="B8250" s="4">
        <v>0.16</v>
      </c>
      <c r="C8250" s="5">
        <v>0.62</v>
      </c>
      <c r="D8250" s="5">
        <v>0.22</v>
      </c>
      <c r="E8250" s="6">
        <v>0.14000000000000001</v>
      </c>
      <c r="F8250" s="36"/>
      <c r="G8250" s="38"/>
      <c r="H8250" s="38"/>
      <c r="I8250" s="40"/>
      <c r="J8250" s="16">
        <f>B8250*F8247+C8250*G8247+D8250*H8247+I8247</f>
        <v>0.17198871837311824</v>
      </c>
      <c r="K8250" s="17">
        <f t="shared" si="5496"/>
        <v>3.198871837311823E-2</v>
      </c>
      <c r="L8250" s="17">
        <f t="shared" si="5497"/>
        <v>1.0232781031546717E-3</v>
      </c>
      <c r="M8250" s="17">
        <f t="shared" si="5498"/>
        <v>-5.1181949396989172E-3</v>
      </c>
      <c r="N8250" s="17">
        <f t="shared" si="5499"/>
        <v>-1.9833005391333303E-2</v>
      </c>
      <c r="O8250" s="17">
        <f t="shared" si="5500"/>
        <v>-7.0375180420860104E-3</v>
      </c>
      <c r="P8250" s="18">
        <f>(E8250-J8250)*E8247</f>
        <v>-1.1515938614322563E-2</v>
      </c>
    </row>
    <row r="8251" spans="1:16" ht="15.75" thickBot="1" x14ac:dyDescent="0.3">
      <c r="B8251" s="7">
        <v>0.53</v>
      </c>
      <c r="C8251" s="8">
        <v>0.23</v>
      </c>
      <c r="D8251" s="8">
        <v>0.24</v>
      </c>
      <c r="E8251" s="9">
        <v>0.41</v>
      </c>
      <c r="F8251" s="37"/>
      <c r="G8251" s="39"/>
      <c r="H8251" s="39"/>
      <c r="I8251" s="41"/>
      <c r="J8251" s="19">
        <f>B8251*F8247+C8251*G8247+D8251*H8247+I8247</f>
        <v>0.41073186408715845</v>
      </c>
      <c r="K8251" s="20">
        <f t="shared" si="5496"/>
        <v>7.3186408715847362E-4</v>
      </c>
      <c r="L8251" s="20">
        <f t="shared" si="5497"/>
        <v>5.3562504207230591E-7</v>
      </c>
      <c r="M8251" s="20">
        <f t="shared" si="5498"/>
        <v>-3.8788796619399103E-4</v>
      </c>
      <c r="N8251" s="20">
        <f t="shared" si="5499"/>
        <v>-1.6832874004644893E-4</v>
      </c>
      <c r="O8251" s="20">
        <f t="shared" si="5500"/>
        <v>-1.7564738091803365E-4</v>
      </c>
      <c r="P8251" s="21">
        <f>(E8251-J8251)*E8247</f>
        <v>-2.6347107137705047E-4</v>
      </c>
    </row>
    <row r="8252" spans="1:16" x14ac:dyDescent="0.25">
      <c r="K8252" t="s">
        <v>13</v>
      </c>
      <c r="L8252" s="22">
        <f>AVERAGE(L8247:L8251)</f>
        <v>6.5756462570015013E-4</v>
      </c>
      <c r="M8252" s="22">
        <f t="shared" ref="M8252:P8252" si="5501">AVERAGE(M8247:M8251)</f>
        <v>-2.309527495661221E-4</v>
      </c>
      <c r="N8252" s="22">
        <f t="shared" si="5501"/>
        <v>-2.4409701586399399E-4</v>
      </c>
      <c r="O8252" s="22">
        <f t="shared" si="5501"/>
        <v>-3.2938147871964987E-4</v>
      </c>
      <c r="P8252" s="22">
        <f t="shared" si="5501"/>
        <v>2.5329488924416988E-4</v>
      </c>
    </row>
    <row r="8253" spans="1:16" ht="15.75" thickBot="1" x14ac:dyDescent="0.3"/>
    <row r="8254" spans="1:16" ht="15.75" thickBot="1" x14ac:dyDescent="0.3">
      <c r="A8254" s="23" t="s">
        <v>19</v>
      </c>
      <c r="B8254" s="27" t="s">
        <v>0</v>
      </c>
      <c r="C8254" s="28"/>
      <c r="D8254" s="28"/>
      <c r="E8254" s="29"/>
      <c r="F8254" s="30" t="s">
        <v>5</v>
      </c>
      <c r="G8254" s="31"/>
      <c r="H8254" s="31"/>
      <c r="I8254" s="32"/>
      <c r="J8254" s="33" t="s">
        <v>14</v>
      </c>
      <c r="K8254" s="34"/>
      <c r="L8254" s="34"/>
      <c r="M8254" s="34"/>
      <c r="N8254" s="34"/>
      <c r="O8254" s="34"/>
      <c r="P8254" s="35"/>
    </row>
    <row r="8255" spans="1:16" x14ac:dyDescent="0.25">
      <c r="A8255" s="23">
        <f>A8246+1</f>
        <v>917</v>
      </c>
      <c r="B8255" s="1" t="s">
        <v>1</v>
      </c>
      <c r="C8255" s="2" t="s">
        <v>2</v>
      </c>
      <c r="D8255" s="2" t="s">
        <v>3</v>
      </c>
      <c r="E8255" s="3" t="s">
        <v>4</v>
      </c>
      <c r="F8255" s="10" t="s">
        <v>6</v>
      </c>
      <c r="G8255" s="11" t="s">
        <v>7</v>
      </c>
      <c r="H8255" s="11" t="s">
        <v>8</v>
      </c>
      <c r="I8255" s="12" t="s">
        <v>9</v>
      </c>
      <c r="J8255" s="13" t="s">
        <v>10</v>
      </c>
      <c r="K8255" s="14" t="s">
        <v>11</v>
      </c>
      <c r="L8255" s="14" t="s">
        <v>12</v>
      </c>
      <c r="M8255" s="14" t="s">
        <v>15</v>
      </c>
      <c r="N8255" s="14" t="s">
        <v>16</v>
      </c>
      <c r="O8255" s="14" t="s">
        <v>17</v>
      </c>
      <c r="P8255" s="15" t="s">
        <v>18</v>
      </c>
    </row>
    <row r="8256" spans="1:16" x14ac:dyDescent="0.25">
      <c r="B8256" s="4">
        <v>0.47</v>
      </c>
      <c r="C8256" s="5">
        <v>0.38</v>
      </c>
      <c r="D8256" s="5">
        <v>0.15</v>
      </c>
      <c r="E8256" s="6">
        <v>0.36</v>
      </c>
      <c r="F8256" s="36">
        <f>F8247+M8252</f>
        <v>0.53027766828458989</v>
      </c>
      <c r="G8256" s="38">
        <f>G8247+N8252</f>
        <v>-0.11793893778201783</v>
      </c>
      <c r="H8256" s="38">
        <f>H8247+O8252</f>
        <v>-0.17263097984859907</v>
      </c>
      <c r="I8256" s="40">
        <f>I8247+P8252</f>
        <v>0.19823778681328633</v>
      </c>
      <c r="J8256" s="16">
        <f>B8256*F8256+C8256*G8256+D8256*H8256+I8256</f>
        <v>0.37675684757258693</v>
      </c>
      <c r="K8256" s="17">
        <f>J8256-E8256</f>
        <v>1.6756847572586941E-2</v>
      </c>
      <c r="L8256" s="17">
        <f>K8256*K8256</f>
        <v>2.8079194057091289E-4</v>
      </c>
      <c r="M8256" s="17">
        <f>(E8256-J8256)*B8256</f>
        <v>-7.8757183591158623E-3</v>
      </c>
      <c r="N8256" s="17">
        <f>(E8256-J8256)*C8256</f>
        <v>-6.3676020775830381E-3</v>
      </c>
      <c r="O8256" s="17">
        <f>(E8256-J8256)*D8256</f>
        <v>-2.513527135888041E-3</v>
      </c>
      <c r="P8256" s="18">
        <f>(E8256-J8256)*I8256</f>
        <v>-3.3218403767572248E-3</v>
      </c>
    </row>
    <row r="8257" spans="1:16" x14ac:dyDescent="0.25">
      <c r="B8257" s="4">
        <v>0.27</v>
      </c>
      <c r="C8257" s="5">
        <v>0.55000000000000004</v>
      </c>
      <c r="D8257" s="5">
        <v>0.18</v>
      </c>
      <c r="E8257" s="6">
        <v>0.28999999999999998</v>
      </c>
      <c r="F8257" s="36"/>
      <c r="G8257" s="38"/>
      <c r="H8257" s="38"/>
      <c r="I8257" s="40"/>
      <c r="J8257" s="16">
        <f>B8257*F8256+C8257*G8256+D8257*H8256+I8256</f>
        <v>0.24547276509726795</v>
      </c>
      <c r="K8257" s="17">
        <f t="shared" ref="K8257:K8260" si="5502">J8257-E8257</f>
        <v>-4.4527234902732027E-2</v>
      </c>
      <c r="L8257" s="17">
        <f t="shared" ref="L8257:L8260" si="5503">K8257*K8257</f>
        <v>1.982674648083077E-3</v>
      </c>
      <c r="M8257" s="17">
        <f t="shared" ref="M8257:M8260" si="5504">(E8257-J8257)*B8257</f>
        <v>1.2022353423737649E-2</v>
      </c>
      <c r="N8257" s="17">
        <f t="shared" ref="N8257:N8260" si="5505">(E8257-J8257)*C8257</f>
        <v>2.4489979196502618E-2</v>
      </c>
      <c r="O8257" s="17">
        <f t="shared" ref="O8257:O8260" si="5506">(E8257-J8257)*D8257</f>
        <v>8.0149022824917652E-3</v>
      </c>
      <c r="P8257" s="18">
        <f>(E8257-J8257)*E8256</f>
        <v>1.602980456498353E-2</v>
      </c>
    </row>
    <row r="8258" spans="1:16" x14ac:dyDescent="0.25">
      <c r="B8258" s="4">
        <v>0.22</v>
      </c>
      <c r="C8258" s="5">
        <v>0.71</v>
      </c>
      <c r="D8258" s="5">
        <v>7.0000000000000007E-2</v>
      </c>
      <c r="E8258" s="6">
        <v>0.22</v>
      </c>
      <c r="F8258" s="36"/>
      <c r="G8258" s="38"/>
      <c r="H8258" s="38"/>
      <c r="I8258" s="40"/>
      <c r="J8258" s="16">
        <f>B8258*F8256+C8258*G8256+D8258*H8256+I8256</f>
        <v>0.21907805942126152</v>
      </c>
      <c r="K8258" s="17">
        <f t="shared" si="5502"/>
        <v>-9.2194057873848378E-4</v>
      </c>
      <c r="L8258" s="17">
        <f t="shared" si="5503"/>
        <v>8.4997443072465046E-7</v>
      </c>
      <c r="M8258" s="17">
        <f t="shared" si="5504"/>
        <v>2.0282692732246643E-4</v>
      </c>
      <c r="N8258" s="17">
        <f t="shared" si="5505"/>
        <v>6.5457781090432344E-4</v>
      </c>
      <c r="O8258" s="17">
        <f t="shared" si="5506"/>
        <v>6.4535840511693873E-5</v>
      </c>
      <c r="P8258" s="18">
        <f>(E8258-J8258)*E8256</f>
        <v>3.3189860834585417E-4</v>
      </c>
    </row>
    <row r="8259" spans="1:16" x14ac:dyDescent="0.25">
      <c r="B8259" s="4">
        <v>0.16</v>
      </c>
      <c r="C8259" s="5">
        <v>0.62</v>
      </c>
      <c r="D8259" s="5">
        <v>0.22</v>
      </c>
      <c r="E8259" s="6">
        <v>0.14000000000000001</v>
      </c>
      <c r="F8259" s="36"/>
      <c r="G8259" s="38"/>
      <c r="H8259" s="38"/>
      <c r="I8259" s="40"/>
      <c r="J8259" s="16">
        <f>B8259*F8256+C8259*G8256+D8259*H8256+I8256</f>
        <v>0.17198125674727785</v>
      </c>
      <c r="K8259" s="17">
        <f t="shared" si="5502"/>
        <v>3.1981256747277836E-2</v>
      </c>
      <c r="L8259" s="17">
        <f t="shared" si="5503"/>
        <v>1.0228007831353041E-3</v>
      </c>
      <c r="M8259" s="17">
        <f t="shared" si="5504"/>
        <v>-5.1170010795644543E-3</v>
      </c>
      <c r="N8259" s="17">
        <f t="shared" si="5505"/>
        <v>-1.9828379183312258E-2</v>
      </c>
      <c r="O8259" s="17">
        <f t="shared" si="5506"/>
        <v>-7.0358764844011242E-3</v>
      </c>
      <c r="P8259" s="18">
        <f>(E8259-J8259)*E8256</f>
        <v>-1.1513252429020021E-2</v>
      </c>
    </row>
    <row r="8260" spans="1:16" ht="15.75" thickBot="1" x14ac:dyDescent="0.3">
      <c r="B8260" s="7">
        <v>0.53</v>
      </c>
      <c r="C8260" s="8">
        <v>0.23</v>
      </c>
      <c r="D8260" s="8">
        <v>0.24</v>
      </c>
      <c r="E8260" s="9">
        <v>0.41</v>
      </c>
      <c r="F8260" s="37"/>
      <c r="G8260" s="39"/>
      <c r="H8260" s="39"/>
      <c r="I8260" s="41"/>
      <c r="J8260" s="19">
        <f>B8260*F8256+C8260*G8256+D8260*H8256+I8256</f>
        <v>0.41072756015059109</v>
      </c>
      <c r="K8260" s="20">
        <f t="shared" si="5502"/>
        <v>7.2756015059111112E-4</v>
      </c>
      <c r="L8260" s="20">
        <f t="shared" si="5503"/>
        <v>5.2934377272816026E-7</v>
      </c>
      <c r="M8260" s="20">
        <f t="shared" si="5504"/>
        <v>-3.8560687981328894E-4</v>
      </c>
      <c r="N8260" s="20">
        <f t="shared" si="5505"/>
        <v>-1.6733883463595557E-4</v>
      </c>
      <c r="O8260" s="20">
        <f t="shared" si="5506"/>
        <v>-1.7461443614186667E-4</v>
      </c>
      <c r="P8260" s="21">
        <f>(E8260-J8260)*E8256</f>
        <v>-2.6192165421280001E-4</v>
      </c>
    </row>
    <row r="8261" spans="1:16" x14ac:dyDescent="0.25">
      <c r="K8261" t="s">
        <v>13</v>
      </c>
      <c r="L8261" s="22">
        <f>AVERAGE(L8256:L8260)</f>
        <v>6.5752933799854941E-4</v>
      </c>
      <c r="M8261" s="22">
        <f t="shared" ref="M8261:P8261" si="5507">AVERAGE(M8256:M8260)</f>
        <v>-2.3062919348669806E-4</v>
      </c>
      <c r="N8261" s="22">
        <f t="shared" si="5507"/>
        <v>-2.4375261762486192E-4</v>
      </c>
      <c r="O8261" s="22">
        <f t="shared" si="5507"/>
        <v>-3.2891598668551448E-4</v>
      </c>
      <c r="P8261" s="22">
        <f t="shared" si="5507"/>
        <v>2.5293774266786748E-4</v>
      </c>
    </row>
    <row r="8262" spans="1:16" ht="15.75" thickBot="1" x14ac:dyDescent="0.3"/>
    <row r="8263" spans="1:16" ht="15.75" thickBot="1" x14ac:dyDescent="0.3">
      <c r="A8263" s="23" t="s">
        <v>19</v>
      </c>
      <c r="B8263" s="27" t="s">
        <v>0</v>
      </c>
      <c r="C8263" s="28"/>
      <c r="D8263" s="28"/>
      <c r="E8263" s="29"/>
      <c r="F8263" s="30" t="s">
        <v>5</v>
      </c>
      <c r="G8263" s="31"/>
      <c r="H8263" s="31"/>
      <c r="I8263" s="32"/>
      <c r="J8263" s="33" t="s">
        <v>14</v>
      </c>
      <c r="K8263" s="34"/>
      <c r="L8263" s="34"/>
      <c r="M8263" s="34"/>
      <c r="N8263" s="34"/>
      <c r="O8263" s="34"/>
      <c r="P8263" s="35"/>
    </row>
    <row r="8264" spans="1:16" x14ac:dyDescent="0.25">
      <c r="A8264" s="23">
        <f>A8255+1</f>
        <v>918</v>
      </c>
      <c r="B8264" s="1" t="s">
        <v>1</v>
      </c>
      <c r="C8264" s="2" t="s">
        <v>2</v>
      </c>
      <c r="D8264" s="2" t="s">
        <v>3</v>
      </c>
      <c r="E8264" s="3" t="s">
        <v>4</v>
      </c>
      <c r="F8264" s="10" t="s">
        <v>6</v>
      </c>
      <c r="G8264" s="11" t="s">
        <v>7</v>
      </c>
      <c r="H8264" s="11" t="s">
        <v>8</v>
      </c>
      <c r="I8264" s="12" t="s">
        <v>9</v>
      </c>
      <c r="J8264" s="13" t="s">
        <v>10</v>
      </c>
      <c r="K8264" s="14" t="s">
        <v>11</v>
      </c>
      <c r="L8264" s="14" t="s">
        <v>12</v>
      </c>
      <c r="M8264" s="14" t="s">
        <v>15</v>
      </c>
      <c r="N8264" s="14" t="s">
        <v>16</v>
      </c>
      <c r="O8264" s="14" t="s">
        <v>17</v>
      </c>
      <c r="P8264" s="15" t="s">
        <v>18</v>
      </c>
    </row>
    <row r="8265" spans="1:16" x14ac:dyDescent="0.25">
      <c r="B8265" s="4">
        <v>0.47</v>
      </c>
      <c r="C8265" s="5">
        <v>0.38</v>
      </c>
      <c r="D8265" s="5">
        <v>0.15</v>
      </c>
      <c r="E8265" s="6">
        <v>0.36</v>
      </c>
      <c r="F8265" s="36">
        <f>F8256+M8261</f>
        <v>0.53004703909110318</v>
      </c>
      <c r="G8265" s="38">
        <f>G8256+N8261</f>
        <v>-0.1181826903996427</v>
      </c>
      <c r="H8265" s="38">
        <f>H8256+O8261</f>
        <v>-0.17295989583528459</v>
      </c>
      <c r="I8265" s="40">
        <f>I8256+P8261</f>
        <v>0.19849072455595421</v>
      </c>
      <c r="J8265" s="16">
        <f>B8265*F8265+C8265*G8265+D8265*H8265+I8265</f>
        <v>0.37675942620161573</v>
      </c>
      <c r="K8265" s="17">
        <f>J8265-E8265</f>
        <v>1.6759426201615746E-2</v>
      </c>
      <c r="L8265" s="17">
        <f>K8265*K8265</f>
        <v>2.808783666074044E-4</v>
      </c>
      <c r="M8265" s="17">
        <f>(E8265-J8265)*B8265</f>
        <v>-7.8769303147593998E-3</v>
      </c>
      <c r="N8265" s="17">
        <f>(E8265-J8265)*C8265</f>
        <v>-6.3685819566139832E-3</v>
      </c>
      <c r="O8265" s="17">
        <f>(E8265-J8265)*D8265</f>
        <v>-2.5139139302423619E-3</v>
      </c>
      <c r="P8265" s="18">
        <f>(E8265-J8265)*I8265</f>
        <v>-3.3265906499007529E-3</v>
      </c>
    </row>
    <row r="8266" spans="1:16" x14ac:dyDescent="0.25">
      <c r="B8266" s="4">
        <v>0.27</v>
      </c>
      <c r="C8266" s="5">
        <v>0.55000000000000004</v>
      </c>
      <c r="D8266" s="5">
        <v>0.18</v>
      </c>
      <c r="E8266" s="6">
        <v>0.28999999999999998</v>
      </c>
      <c r="F8266" s="36"/>
      <c r="G8266" s="38"/>
      <c r="H8266" s="38"/>
      <c r="I8266" s="40"/>
      <c r="J8266" s="16">
        <f>B8266*F8265+C8266*G8265+D8266*H8265+I8265</f>
        <v>0.24547016414039735</v>
      </c>
      <c r="K8266" s="17">
        <f t="shared" ref="K8266:K8269" si="5508">J8266-E8266</f>
        <v>-4.4529835859602629E-2</v>
      </c>
      <c r="L8266" s="17">
        <f t="shared" ref="L8266:L8269" si="5509">K8266*K8266</f>
        <v>1.9829062816831521E-3</v>
      </c>
      <c r="M8266" s="17">
        <f t="shared" ref="M8266:M8269" si="5510">(E8266-J8266)*B8266</f>
        <v>1.202305568209271E-2</v>
      </c>
      <c r="N8266" s="17">
        <f t="shared" ref="N8266:N8269" si="5511">(E8266-J8266)*C8266</f>
        <v>2.4491409722781448E-2</v>
      </c>
      <c r="O8266" s="17">
        <f t="shared" ref="O8266:O8269" si="5512">(E8266-J8266)*D8266</f>
        <v>8.0153704547284727E-3</v>
      </c>
      <c r="P8266" s="18">
        <f>(E8266-J8266)*E8265</f>
        <v>1.6030740909456945E-2</v>
      </c>
    </row>
    <row r="8267" spans="1:16" x14ac:dyDescent="0.25">
      <c r="B8267" s="4">
        <v>0.22</v>
      </c>
      <c r="C8267" s="5">
        <v>0.71</v>
      </c>
      <c r="D8267" s="5">
        <v>7.0000000000000007E-2</v>
      </c>
      <c r="E8267" s="6">
        <v>0.22</v>
      </c>
      <c r="F8267" s="36"/>
      <c r="G8267" s="38"/>
      <c r="H8267" s="38"/>
      <c r="I8267" s="40"/>
      <c r="J8267" s="16">
        <f>B8267*F8265+C8267*G8265+D8267*H8265+I8265</f>
        <v>0.21908417026378069</v>
      </c>
      <c r="K8267" s="17">
        <f t="shared" si="5508"/>
        <v>-9.1582973621931463E-4</v>
      </c>
      <c r="L8267" s="17">
        <f t="shared" si="5509"/>
        <v>8.3874410574353941E-7</v>
      </c>
      <c r="M8267" s="17">
        <f t="shared" si="5510"/>
        <v>2.0148254196824923E-4</v>
      </c>
      <c r="N8267" s="17">
        <f t="shared" si="5511"/>
        <v>6.5023911271571333E-4</v>
      </c>
      <c r="O8267" s="17">
        <f t="shared" si="5512"/>
        <v>6.4108081535352028E-5</v>
      </c>
      <c r="P8267" s="18">
        <f>(E8267-J8267)*E8265</f>
        <v>3.2969870503895323E-4</v>
      </c>
    </row>
    <row r="8268" spans="1:16" x14ac:dyDescent="0.25">
      <c r="B8268" s="4">
        <v>0.16</v>
      </c>
      <c r="C8268" s="5">
        <v>0.62</v>
      </c>
      <c r="D8268" s="5">
        <v>0.22</v>
      </c>
      <c r="E8268" s="6">
        <v>0.14000000000000001</v>
      </c>
      <c r="F8268" s="36"/>
      <c r="G8268" s="38"/>
      <c r="H8268" s="38"/>
      <c r="I8268" s="40"/>
      <c r="J8268" s="16">
        <f>B8268*F8265+C8268*G8265+D8268*H8265+I8265</f>
        <v>0.17197380567898962</v>
      </c>
      <c r="K8268" s="17">
        <f t="shared" si="5508"/>
        <v>3.1973805678989609E-2</v>
      </c>
      <c r="L8268" s="17">
        <f t="shared" si="5509"/>
        <v>1.0223242495977882E-3</v>
      </c>
      <c r="M8268" s="17">
        <f t="shared" si="5510"/>
        <v>-5.1158089086383376E-3</v>
      </c>
      <c r="N8268" s="17">
        <f t="shared" si="5511"/>
        <v>-1.9823759520973556E-2</v>
      </c>
      <c r="O8268" s="17">
        <f t="shared" si="5512"/>
        <v>-7.0342372493777143E-3</v>
      </c>
      <c r="P8268" s="18">
        <f>(E8268-J8268)*E8265</f>
        <v>-1.1510570044436258E-2</v>
      </c>
    </row>
    <row r="8269" spans="1:16" ht="15.75" thickBot="1" x14ac:dyDescent="0.3">
      <c r="B8269" s="7">
        <v>0.53</v>
      </c>
      <c r="C8269" s="8">
        <v>0.23</v>
      </c>
      <c r="D8269" s="8">
        <v>0.24</v>
      </c>
      <c r="E8269" s="9">
        <v>0.41</v>
      </c>
      <c r="F8269" s="37"/>
      <c r="G8269" s="39"/>
      <c r="H8269" s="39"/>
      <c r="I8269" s="41"/>
      <c r="J8269" s="19">
        <f>B8269*F8265+C8269*G8265+D8269*H8265+I8265</f>
        <v>0.41072326148185273</v>
      </c>
      <c r="K8269" s="20">
        <f t="shared" si="5508"/>
        <v>7.2326148185275496E-4</v>
      </c>
      <c r="L8269" s="20">
        <f t="shared" si="5509"/>
        <v>5.2310717113184299E-7</v>
      </c>
      <c r="M8269" s="20">
        <f t="shared" si="5510"/>
        <v>-3.8332858538196014E-4</v>
      </c>
      <c r="N8269" s="20">
        <f t="shared" si="5511"/>
        <v>-1.6635014082613364E-4</v>
      </c>
      <c r="O8269" s="20">
        <f t="shared" si="5512"/>
        <v>-1.7358275564466119E-4</v>
      </c>
      <c r="P8269" s="21">
        <f>(E8269-J8269)*E8265</f>
        <v>-2.6037413346699176E-4</v>
      </c>
    </row>
    <row r="8270" spans="1:16" x14ac:dyDescent="0.25">
      <c r="K8270" t="s">
        <v>13</v>
      </c>
      <c r="L8270" s="22">
        <f>AVERAGE(L8265:L8269)</f>
        <v>6.5749414983304398E-4</v>
      </c>
      <c r="M8270" s="22">
        <f t="shared" ref="M8270:P8270" si="5513">AVERAGE(M8265:M8269)</f>
        <v>-2.3030591694374772E-4</v>
      </c>
      <c r="N8270" s="22">
        <f t="shared" si="5513"/>
        <v>-2.4340855658330269E-4</v>
      </c>
      <c r="O8270" s="22">
        <f t="shared" si="5513"/>
        <v>-3.2845107980018263E-4</v>
      </c>
      <c r="P8270" s="22">
        <f t="shared" si="5513"/>
        <v>2.5258095733837955E-4</v>
      </c>
    </row>
    <row r="8271" spans="1:16" ht="15.75" thickBot="1" x14ac:dyDescent="0.3"/>
    <row r="8272" spans="1:16" ht="15.75" thickBot="1" x14ac:dyDescent="0.3">
      <c r="A8272" s="23" t="s">
        <v>19</v>
      </c>
      <c r="B8272" s="27" t="s">
        <v>0</v>
      </c>
      <c r="C8272" s="28"/>
      <c r="D8272" s="28"/>
      <c r="E8272" s="29"/>
      <c r="F8272" s="30" t="s">
        <v>5</v>
      </c>
      <c r="G8272" s="31"/>
      <c r="H8272" s="31"/>
      <c r="I8272" s="32"/>
      <c r="J8272" s="33" t="s">
        <v>14</v>
      </c>
      <c r="K8272" s="34"/>
      <c r="L8272" s="34"/>
      <c r="M8272" s="34"/>
      <c r="N8272" s="34"/>
      <c r="O8272" s="34"/>
      <c r="P8272" s="35"/>
    </row>
    <row r="8273" spans="1:16" x14ac:dyDescent="0.25">
      <c r="A8273" s="23">
        <f>A8264+1</f>
        <v>919</v>
      </c>
      <c r="B8273" s="1" t="s">
        <v>1</v>
      </c>
      <c r="C8273" s="2" t="s">
        <v>2</v>
      </c>
      <c r="D8273" s="2" t="s">
        <v>3</v>
      </c>
      <c r="E8273" s="3" t="s">
        <v>4</v>
      </c>
      <c r="F8273" s="10" t="s">
        <v>6</v>
      </c>
      <c r="G8273" s="11" t="s">
        <v>7</v>
      </c>
      <c r="H8273" s="11" t="s">
        <v>8</v>
      </c>
      <c r="I8273" s="12" t="s">
        <v>9</v>
      </c>
      <c r="J8273" s="13" t="s">
        <v>10</v>
      </c>
      <c r="K8273" s="14" t="s">
        <v>11</v>
      </c>
      <c r="L8273" s="14" t="s">
        <v>12</v>
      </c>
      <c r="M8273" s="14" t="s">
        <v>15</v>
      </c>
      <c r="N8273" s="14" t="s">
        <v>16</v>
      </c>
      <c r="O8273" s="14" t="s">
        <v>17</v>
      </c>
      <c r="P8273" s="15" t="s">
        <v>18</v>
      </c>
    </row>
    <row r="8274" spans="1:16" x14ac:dyDescent="0.25">
      <c r="B8274" s="4">
        <v>0.47</v>
      </c>
      <c r="C8274" s="5">
        <v>0.38</v>
      </c>
      <c r="D8274" s="5">
        <v>0.15</v>
      </c>
      <c r="E8274" s="6">
        <v>0.36</v>
      </c>
      <c r="F8274" s="36">
        <f>F8265+M8270</f>
        <v>0.52981673317415945</v>
      </c>
      <c r="G8274" s="38">
        <f>G8265+N8270</f>
        <v>-0.11842609895622601</v>
      </c>
      <c r="H8274" s="38">
        <f>H8265+O8270</f>
        <v>-0.17328834691508477</v>
      </c>
      <c r="I8274" s="40">
        <f>I8265+P8270</f>
        <v>0.19874330551329258</v>
      </c>
      <c r="J8274" s="16">
        <f>B8274*F8274+C8274*G8274+D8274*H8274+I8274</f>
        <v>0.37676200046451891</v>
      </c>
      <c r="K8274" s="17">
        <f>J8274-E8274</f>
        <v>1.6762000464518922E-2</v>
      </c>
      <c r="L8274" s="17">
        <f>K8274*K8274</f>
        <v>2.8096465957253258E-4</v>
      </c>
      <c r="M8274" s="17">
        <f>(E8274-J8274)*B8274</f>
        <v>-7.8781402183238924E-3</v>
      </c>
      <c r="N8274" s="17">
        <f>(E8274-J8274)*C8274</f>
        <v>-6.3695601765171904E-3</v>
      </c>
      <c r="O8274" s="17">
        <f>(E8274-J8274)*D8274</f>
        <v>-2.5143000696778383E-3</v>
      </c>
      <c r="P8274" s="18">
        <f>(E8274-J8274)*I8274</f>
        <v>-3.3313353793338364E-3</v>
      </c>
    </row>
    <row r="8275" spans="1:16" x14ac:dyDescent="0.25">
      <c r="B8275" s="4">
        <v>0.27</v>
      </c>
      <c r="C8275" s="5">
        <v>0.55000000000000004</v>
      </c>
      <c r="D8275" s="5">
        <v>0.18</v>
      </c>
      <c r="E8275" s="6">
        <v>0.28999999999999998</v>
      </c>
      <c r="F8275" s="36"/>
      <c r="G8275" s="38"/>
      <c r="H8275" s="38"/>
      <c r="I8275" s="40"/>
      <c r="J8275" s="16">
        <f>B8275*F8274+C8275*G8274+D8275*H8274+I8274</f>
        <v>0.24546756659967606</v>
      </c>
      <c r="K8275" s="17">
        <f t="shared" ref="K8275:K8278" si="5514">J8275-E8275</f>
        <v>-4.4532433400323923E-2</v>
      </c>
      <c r="L8275" s="17">
        <f t="shared" ref="L8275:L8278" si="5515">K8275*K8275</f>
        <v>1.9831376245542857E-3</v>
      </c>
      <c r="M8275" s="17">
        <f t="shared" ref="M8275:M8278" si="5516">(E8275-J8275)*B8275</f>
        <v>1.202375701808746E-2</v>
      </c>
      <c r="N8275" s="17">
        <f t="shared" ref="N8275:N8278" si="5517">(E8275-J8275)*C8275</f>
        <v>2.4492838370178158E-2</v>
      </c>
      <c r="O8275" s="17">
        <f t="shared" ref="O8275:O8278" si="5518">(E8275-J8275)*D8275</f>
        <v>8.0158380120583066E-3</v>
      </c>
      <c r="P8275" s="18">
        <f>(E8275-J8275)*E8274</f>
        <v>1.6031676024116613E-2</v>
      </c>
    </row>
    <row r="8276" spans="1:16" x14ac:dyDescent="0.25">
      <c r="B8276" s="4">
        <v>0.22</v>
      </c>
      <c r="C8276" s="5">
        <v>0.71</v>
      </c>
      <c r="D8276" s="5">
        <v>7.0000000000000007E-2</v>
      </c>
      <c r="E8276" s="6">
        <v>0.22</v>
      </c>
      <c r="F8276" s="36"/>
      <c r="G8276" s="38"/>
      <c r="H8276" s="38"/>
      <c r="I8276" s="40"/>
      <c r="J8276" s="16">
        <f>B8276*F8274+C8276*G8274+D8276*H8274+I8274</f>
        <v>0.21909027226863126</v>
      </c>
      <c r="K8276" s="17">
        <f t="shared" si="5514"/>
        <v>-9.0972773136874241E-4</v>
      </c>
      <c r="L8276" s="17">
        <f t="shared" si="5515"/>
        <v>8.276045452213188E-7</v>
      </c>
      <c r="M8276" s="17">
        <f t="shared" si="5516"/>
        <v>2.0014010090112333E-4</v>
      </c>
      <c r="N8276" s="17">
        <f t="shared" si="5517"/>
        <v>6.4590668927180708E-4</v>
      </c>
      <c r="O8276" s="17">
        <f t="shared" si="5518"/>
        <v>6.3680941195811975E-5</v>
      </c>
      <c r="P8276" s="18">
        <f>(E8276-J8276)*E8274</f>
        <v>3.2750198329274725E-4</v>
      </c>
    </row>
    <row r="8277" spans="1:16" x14ac:dyDescent="0.25">
      <c r="B8277" s="4">
        <v>0.16</v>
      </c>
      <c r="C8277" s="5">
        <v>0.62</v>
      </c>
      <c r="D8277" s="5">
        <v>0.22</v>
      </c>
      <c r="E8277" s="6">
        <v>0.14000000000000001</v>
      </c>
      <c r="F8277" s="36"/>
      <c r="G8277" s="38"/>
      <c r="H8277" s="38"/>
      <c r="I8277" s="40"/>
      <c r="J8277" s="16">
        <f>B8277*F8274+C8277*G8274+D8277*H8274+I8274</f>
        <v>0.17196636514697933</v>
      </c>
      <c r="K8277" s="17">
        <f t="shared" si="5514"/>
        <v>3.1966365146979314E-2</v>
      </c>
      <c r="L8277" s="17">
        <f t="shared" si="5515"/>
        <v>1.0218485007100139E-3</v>
      </c>
      <c r="M8277" s="17">
        <f t="shared" si="5516"/>
        <v>-5.1146184235166901E-3</v>
      </c>
      <c r="N8277" s="17">
        <f t="shared" si="5517"/>
        <v>-1.9819146391127175E-2</v>
      </c>
      <c r="O8277" s="17">
        <f t="shared" si="5518"/>
        <v>-7.0326003323354491E-3</v>
      </c>
      <c r="P8277" s="18">
        <f>(E8277-J8277)*E8274</f>
        <v>-1.1507891452912552E-2</v>
      </c>
    </row>
    <row r="8278" spans="1:16" ht="15.75" thickBot="1" x14ac:dyDescent="0.3">
      <c r="B8278" s="7">
        <v>0.53</v>
      </c>
      <c r="C8278" s="8">
        <v>0.23</v>
      </c>
      <c r="D8278" s="8">
        <v>0.24</v>
      </c>
      <c r="E8278" s="9">
        <v>0.41</v>
      </c>
      <c r="F8278" s="37"/>
      <c r="G8278" s="39"/>
      <c r="H8278" s="39"/>
      <c r="I8278" s="41"/>
      <c r="J8278" s="19">
        <f>B8278*F8274+C8278*G8274+D8278*H8274+I8274</f>
        <v>0.4107189680760448</v>
      </c>
      <c r="K8278" s="20">
        <f t="shared" si="5514"/>
        <v>7.189680760448236E-4</v>
      </c>
      <c r="L8278" s="20">
        <f t="shared" si="5515"/>
        <v>5.1691509437159525E-7</v>
      </c>
      <c r="M8278" s="20">
        <f t="shared" si="5516"/>
        <v>-3.8105308030375655E-4</v>
      </c>
      <c r="N8278" s="20">
        <f t="shared" si="5517"/>
        <v>-1.6536265749030944E-4</v>
      </c>
      <c r="O8278" s="20">
        <f t="shared" si="5518"/>
        <v>-1.7255233825075767E-4</v>
      </c>
      <c r="P8278" s="21">
        <f>(E8278-J8278)*E8274</f>
        <v>-2.588285073761365E-4</v>
      </c>
    </row>
    <row r="8279" spans="1:16" x14ac:dyDescent="0.25">
      <c r="K8279" t="s">
        <v>13</v>
      </c>
      <c r="L8279" s="22">
        <f>AVERAGE(L8274:L8278)</f>
        <v>6.5745906089528512E-4</v>
      </c>
      <c r="M8279" s="22">
        <f t="shared" ref="M8279:P8279" si="5519">AVERAGE(M8274:M8278)</f>
        <v>-2.2998292063115122E-4</v>
      </c>
      <c r="N8279" s="22">
        <f t="shared" si="5519"/>
        <v>-2.4306483313694155E-4</v>
      </c>
      <c r="O8279" s="22">
        <f t="shared" si="5519"/>
        <v>-3.2798675740198531E-4</v>
      </c>
      <c r="P8279" s="22">
        <f t="shared" si="5519"/>
        <v>2.5222453355736691E-4</v>
      </c>
    </row>
    <row r="8280" spans="1:16" ht="15.75" thickBot="1" x14ac:dyDescent="0.3"/>
    <row r="8281" spans="1:16" ht="15.75" thickBot="1" x14ac:dyDescent="0.3">
      <c r="A8281" s="23" t="s">
        <v>19</v>
      </c>
      <c r="B8281" s="27" t="s">
        <v>0</v>
      </c>
      <c r="C8281" s="28"/>
      <c r="D8281" s="28"/>
      <c r="E8281" s="29"/>
      <c r="F8281" s="30" t="s">
        <v>5</v>
      </c>
      <c r="G8281" s="31"/>
      <c r="H8281" s="31"/>
      <c r="I8281" s="32"/>
      <c r="J8281" s="33" t="s">
        <v>14</v>
      </c>
      <c r="K8281" s="34"/>
      <c r="L8281" s="34"/>
      <c r="M8281" s="34"/>
      <c r="N8281" s="34"/>
      <c r="O8281" s="34"/>
      <c r="P8281" s="35"/>
    </row>
    <row r="8282" spans="1:16" x14ac:dyDescent="0.25">
      <c r="A8282" s="23">
        <f>A8273+1</f>
        <v>920</v>
      </c>
      <c r="B8282" s="1" t="s">
        <v>1</v>
      </c>
      <c r="C8282" s="2" t="s">
        <v>2</v>
      </c>
      <c r="D8282" s="2" t="s">
        <v>3</v>
      </c>
      <c r="E8282" s="3" t="s">
        <v>4</v>
      </c>
      <c r="F8282" s="10" t="s">
        <v>6</v>
      </c>
      <c r="G8282" s="11" t="s">
        <v>7</v>
      </c>
      <c r="H8282" s="11" t="s">
        <v>8</v>
      </c>
      <c r="I8282" s="12" t="s">
        <v>9</v>
      </c>
      <c r="J8282" s="13" t="s">
        <v>10</v>
      </c>
      <c r="K8282" s="14" t="s">
        <v>11</v>
      </c>
      <c r="L8282" s="14" t="s">
        <v>12</v>
      </c>
      <c r="M8282" s="14" t="s">
        <v>15</v>
      </c>
      <c r="N8282" s="14" t="s">
        <v>16</v>
      </c>
      <c r="O8282" s="14" t="s">
        <v>17</v>
      </c>
      <c r="P8282" s="15" t="s">
        <v>18</v>
      </c>
    </row>
    <row r="8283" spans="1:16" x14ac:dyDescent="0.25">
      <c r="B8283" s="4">
        <v>0.47</v>
      </c>
      <c r="C8283" s="5">
        <v>0.38</v>
      </c>
      <c r="D8283" s="5">
        <v>0.15</v>
      </c>
      <c r="E8283" s="6">
        <v>0.36</v>
      </c>
      <c r="F8283" s="36">
        <f>F8274+M8279</f>
        <v>0.5295867502535283</v>
      </c>
      <c r="G8283" s="38">
        <f>G8274+N8279</f>
        <v>-0.11866916378936294</v>
      </c>
      <c r="H8283" s="38">
        <f>H8274+O8279</f>
        <v>-0.17361633367248674</v>
      </c>
      <c r="I8283" s="40">
        <f>I8274+P8279</f>
        <v>0.19899553004684994</v>
      </c>
      <c r="J8283" s="16">
        <f>B8283*F8283+C8283*G8283+D8283*H8283+I8283</f>
        <v>0.3767645703751773</v>
      </c>
      <c r="K8283" s="17">
        <f>J8283-E8283</f>
        <v>1.6764570375177312E-2</v>
      </c>
      <c r="L8283" s="17">
        <f>K8283*K8283</f>
        <v>2.8105081986427275E-4</v>
      </c>
      <c r="M8283" s="17">
        <f>(E8283-J8283)*B8283</f>
        <v>-7.8793480763333368E-3</v>
      </c>
      <c r="N8283" s="17">
        <f>(E8283-J8283)*C8283</f>
        <v>-6.3705367425673787E-3</v>
      </c>
      <c r="O8283" s="17">
        <f>(E8283-J8283)*D8283</f>
        <v>-2.5146855562765968E-3</v>
      </c>
      <c r="P8283" s="18">
        <f>(E8283-J8283)*I8283</f>
        <v>-3.3360745678161271E-3</v>
      </c>
    </row>
    <row r="8284" spans="1:16" x14ac:dyDescent="0.25">
      <c r="B8284" s="4">
        <v>0.27</v>
      </c>
      <c r="C8284" s="5">
        <v>0.55000000000000004</v>
      </c>
      <c r="D8284" s="5">
        <v>0.18</v>
      </c>
      <c r="E8284" s="6">
        <v>0.28999999999999998</v>
      </c>
      <c r="F8284" s="36"/>
      <c r="G8284" s="38"/>
      <c r="H8284" s="38"/>
      <c r="I8284" s="40"/>
      <c r="J8284" s="16">
        <f>B8284*F8283+C8284*G8283+D8284*H8283+I8283</f>
        <v>0.24546497247010535</v>
      </c>
      <c r="K8284" s="17">
        <f t="shared" ref="K8284:K8287" si="5520">J8284-E8284</f>
        <v>-4.4535027529894633E-2</v>
      </c>
      <c r="L8284" s="17">
        <f t="shared" ref="L8284:L8287" si="5521">K8284*K8284</f>
        <v>1.9833686770884726E-3</v>
      </c>
      <c r="M8284" s="17">
        <f t="shared" ref="M8284:M8287" si="5522">(E8284-J8284)*B8284</f>
        <v>1.2024457433071551E-2</v>
      </c>
      <c r="N8284" s="17">
        <f t="shared" ref="N8284:N8287" si="5523">(E8284-J8284)*C8284</f>
        <v>2.449426514144205E-2</v>
      </c>
      <c r="O8284" s="17">
        <f t="shared" ref="O8284:O8287" si="5524">(E8284-J8284)*D8284</f>
        <v>8.0163049553810331E-3</v>
      </c>
      <c r="P8284" s="18">
        <f>(E8284-J8284)*E8283</f>
        <v>1.6032609910762066E-2</v>
      </c>
    </row>
    <row r="8285" spans="1:16" x14ac:dyDescent="0.25">
      <c r="B8285" s="4">
        <v>0.22</v>
      </c>
      <c r="C8285" s="5">
        <v>0.71</v>
      </c>
      <c r="D8285" s="5">
        <v>7.0000000000000007E-2</v>
      </c>
      <c r="E8285" s="6">
        <v>0.22</v>
      </c>
      <c r="F8285" s="36"/>
      <c r="G8285" s="38"/>
      <c r="H8285" s="38"/>
      <c r="I8285" s="40"/>
      <c r="J8285" s="16">
        <f>B8285*F8283+C8285*G8283+D8285*H8283+I8283</f>
        <v>0.21909636545510441</v>
      </c>
      <c r="K8285" s="17">
        <f t="shared" si="5520"/>
        <v>-9.0363454489558737E-4</v>
      </c>
      <c r="L8285" s="17">
        <f t="shared" si="5521"/>
        <v>8.1655539072865534E-7</v>
      </c>
      <c r="M8285" s="17">
        <f t="shared" si="5522"/>
        <v>1.9879959987702923E-4</v>
      </c>
      <c r="N8285" s="17">
        <f t="shared" si="5523"/>
        <v>6.4158052687586704E-4</v>
      </c>
      <c r="O8285" s="17">
        <f t="shared" si="5524"/>
        <v>6.3254418142691128E-5</v>
      </c>
      <c r="P8285" s="18">
        <f>(E8285-J8285)*E8283</f>
        <v>3.2530843616241143E-4</v>
      </c>
    </row>
    <row r="8286" spans="1:16" x14ac:dyDescent="0.25">
      <c r="B8286" s="4">
        <v>0.16</v>
      </c>
      <c r="C8286" s="5">
        <v>0.62</v>
      </c>
      <c r="D8286" s="5">
        <v>0.22</v>
      </c>
      <c r="E8286" s="6">
        <v>0.14000000000000001</v>
      </c>
      <c r="F8286" s="36"/>
      <c r="G8286" s="38"/>
      <c r="H8286" s="38"/>
      <c r="I8286" s="40"/>
      <c r="J8286" s="16">
        <f>B8286*F8283+C8286*G8283+D8286*H8283+I8283</f>
        <v>0.17195893513006236</v>
      </c>
      <c r="K8286" s="17">
        <f t="shared" si="5520"/>
        <v>3.1958935130062344E-2</v>
      </c>
      <c r="L8286" s="17">
        <f t="shared" si="5521"/>
        <v>1.021373534647533E-3</v>
      </c>
      <c r="M8286" s="17">
        <f t="shared" si="5522"/>
        <v>-5.1134296208099747E-3</v>
      </c>
      <c r="N8286" s="17">
        <f t="shared" si="5523"/>
        <v>-1.9814539780638653E-2</v>
      </c>
      <c r="O8286" s="17">
        <f t="shared" si="5524"/>
        <v>-7.0309657286137155E-3</v>
      </c>
      <c r="P8286" s="18">
        <f>(E8286-J8286)*E8283</f>
        <v>-1.1505216646822443E-2</v>
      </c>
    </row>
    <row r="8287" spans="1:16" ht="15.75" thickBot="1" x14ac:dyDescent="0.3">
      <c r="B8287" s="7">
        <v>0.53</v>
      </c>
      <c r="C8287" s="8">
        <v>0.23</v>
      </c>
      <c r="D8287" s="8">
        <v>0.24</v>
      </c>
      <c r="E8287" s="9">
        <v>0.41</v>
      </c>
      <c r="F8287" s="37"/>
      <c r="G8287" s="39"/>
      <c r="H8287" s="39"/>
      <c r="I8287" s="41"/>
      <c r="J8287" s="19">
        <f>B8287*F8283+C8287*G8283+D8287*H8283+I8283</f>
        <v>0.41071467992826965</v>
      </c>
      <c r="K8287" s="20">
        <f t="shared" si="5520"/>
        <v>7.1467992826967919E-4</v>
      </c>
      <c r="L8287" s="20">
        <f t="shared" si="5521"/>
        <v>5.1076739987155376E-7</v>
      </c>
      <c r="M8287" s="20">
        <f t="shared" si="5522"/>
        <v>-3.7878036198293002E-4</v>
      </c>
      <c r="N8287" s="20">
        <f t="shared" si="5523"/>
        <v>-1.6437638350202621E-4</v>
      </c>
      <c r="O8287" s="20">
        <f t="shared" si="5524"/>
        <v>-1.7152318278472299E-4</v>
      </c>
      <c r="P8287" s="21">
        <f>(E8287-J8287)*E8283</f>
        <v>-2.5728477417708451E-4</v>
      </c>
    </row>
    <row r="8288" spans="1:16" x14ac:dyDescent="0.25">
      <c r="K8288" t="s">
        <v>13</v>
      </c>
      <c r="L8288" s="22">
        <f>AVERAGE(L8283:L8287)</f>
        <v>6.5742407087817571E-4</v>
      </c>
      <c r="M8288" s="22">
        <f t="shared" ref="M8288:P8288" si="5525">AVERAGE(M8283:M8287)</f>
        <v>-2.2966020523553209E-4</v>
      </c>
      <c r="N8288" s="22">
        <f t="shared" si="5525"/>
        <v>-2.4272144767802794E-4</v>
      </c>
      <c r="O8288" s="22">
        <f t="shared" si="5525"/>
        <v>-3.2752301883026225E-4</v>
      </c>
      <c r="P8288" s="22">
        <f t="shared" si="5525"/>
        <v>2.5186847162176463E-4</v>
      </c>
    </row>
    <row r="8289" spans="1:16" ht="15.75" thickBot="1" x14ac:dyDescent="0.3"/>
    <row r="8290" spans="1:16" ht="15.75" thickBot="1" x14ac:dyDescent="0.3">
      <c r="A8290" s="23" t="s">
        <v>19</v>
      </c>
      <c r="B8290" s="27" t="s">
        <v>0</v>
      </c>
      <c r="C8290" s="28"/>
      <c r="D8290" s="28"/>
      <c r="E8290" s="29"/>
      <c r="F8290" s="30" t="s">
        <v>5</v>
      </c>
      <c r="G8290" s="31"/>
      <c r="H8290" s="31"/>
      <c r="I8290" s="32"/>
      <c r="J8290" s="33" t="s">
        <v>14</v>
      </c>
      <c r="K8290" s="34"/>
      <c r="L8290" s="34"/>
      <c r="M8290" s="34"/>
      <c r="N8290" s="34"/>
      <c r="O8290" s="34"/>
      <c r="P8290" s="35"/>
    </row>
    <row r="8291" spans="1:16" x14ac:dyDescent="0.25">
      <c r="A8291" s="23">
        <f>A8282+1</f>
        <v>921</v>
      </c>
      <c r="B8291" s="1" t="s">
        <v>1</v>
      </c>
      <c r="C8291" s="2" t="s">
        <v>2</v>
      </c>
      <c r="D8291" s="2" t="s">
        <v>3</v>
      </c>
      <c r="E8291" s="3" t="s">
        <v>4</v>
      </c>
      <c r="F8291" s="10" t="s">
        <v>6</v>
      </c>
      <c r="G8291" s="11" t="s">
        <v>7</v>
      </c>
      <c r="H8291" s="11" t="s">
        <v>8</v>
      </c>
      <c r="I8291" s="12" t="s">
        <v>9</v>
      </c>
      <c r="J8291" s="13" t="s">
        <v>10</v>
      </c>
      <c r="K8291" s="14" t="s">
        <v>11</v>
      </c>
      <c r="L8291" s="14" t="s">
        <v>12</v>
      </c>
      <c r="M8291" s="14" t="s">
        <v>15</v>
      </c>
      <c r="N8291" s="14" t="s">
        <v>16</v>
      </c>
      <c r="O8291" s="14" t="s">
        <v>17</v>
      </c>
      <c r="P8291" s="15" t="s">
        <v>18</v>
      </c>
    </row>
    <row r="8292" spans="1:16" x14ac:dyDescent="0.25">
      <c r="B8292" s="4">
        <v>0.47</v>
      </c>
      <c r="C8292" s="5">
        <v>0.38</v>
      </c>
      <c r="D8292" s="5">
        <v>0.15</v>
      </c>
      <c r="E8292" s="6">
        <v>0.36</v>
      </c>
      <c r="F8292" s="36">
        <f>F8283+M8288</f>
        <v>0.52935709004829279</v>
      </c>
      <c r="G8292" s="38">
        <f>G8283+N8288</f>
        <v>-0.11891188523704098</v>
      </c>
      <c r="H8292" s="38">
        <f>H8283+O8288</f>
        <v>-0.17394385669131701</v>
      </c>
      <c r="I8292" s="40">
        <f>I8283+P8288</f>
        <v>0.1992473985184717</v>
      </c>
      <c r="J8292" s="16">
        <f>B8292*F8292+C8292*G8292+D8292*H8292+I8292</f>
        <v>0.37676713594739619</v>
      </c>
      <c r="K8292" s="17">
        <f>J8292-E8292</f>
        <v>1.6767135947396206E-2</v>
      </c>
      <c r="L8292" s="17">
        <f>K8292*K8292</f>
        <v>2.8113684787846603E-4</v>
      </c>
      <c r="M8292" s="17">
        <f>(E8292-J8292)*B8292</f>
        <v>-7.8805538952762162E-3</v>
      </c>
      <c r="N8292" s="17">
        <f>(E8292-J8292)*C8292</f>
        <v>-6.3715116600105582E-3</v>
      </c>
      <c r="O8292" s="17">
        <f>(E8292-J8292)*D8292</f>
        <v>-2.5150703921094308E-3</v>
      </c>
      <c r="P8292" s="18">
        <f>(E8292-J8292)*I8292</f>
        <v>-3.3408082181242442E-3</v>
      </c>
    </row>
    <row r="8293" spans="1:16" x14ac:dyDescent="0.25">
      <c r="B8293" s="4">
        <v>0.27</v>
      </c>
      <c r="C8293" s="5">
        <v>0.55000000000000004</v>
      </c>
      <c r="D8293" s="5">
        <v>0.18</v>
      </c>
      <c r="E8293" s="6">
        <v>0.28999999999999998</v>
      </c>
      <c r="F8293" s="36"/>
      <c r="G8293" s="38"/>
      <c r="H8293" s="38"/>
      <c r="I8293" s="40"/>
      <c r="J8293" s="16">
        <f>B8293*F8292+C8293*G8292+D8293*H8292+I8292</f>
        <v>0.24546238174670115</v>
      </c>
      <c r="K8293" s="17">
        <f t="shared" ref="K8293:K8296" si="5526">J8293-E8293</f>
        <v>-4.4537618253298827E-2</v>
      </c>
      <c r="L8293" s="17">
        <f t="shared" ref="L8293:L8296" si="5527">K8293*K8293</f>
        <v>1.9835994396765768E-3</v>
      </c>
      <c r="M8293" s="17">
        <f t="shared" ref="M8293:M8296" si="5528">(E8293-J8293)*B8293</f>
        <v>1.2025156928390684E-2</v>
      </c>
      <c r="N8293" s="17">
        <f t="shared" ref="N8293:N8296" si="5529">(E8293-J8293)*C8293</f>
        <v>2.4495690039314358E-2</v>
      </c>
      <c r="O8293" s="17">
        <f t="shared" ref="O8293:O8296" si="5530">(E8293-J8293)*D8293</f>
        <v>8.0167712855937889E-3</v>
      </c>
      <c r="P8293" s="18">
        <f>(E8293-J8293)*E8292</f>
        <v>1.6033542571187578E-2</v>
      </c>
    </row>
    <row r="8294" spans="1:16" x14ac:dyDescent="0.25">
      <c r="B8294" s="4">
        <v>0.22</v>
      </c>
      <c r="C8294" s="5">
        <v>0.71</v>
      </c>
      <c r="D8294" s="5">
        <v>7.0000000000000007E-2</v>
      </c>
      <c r="E8294" s="6">
        <v>0.22</v>
      </c>
      <c r="F8294" s="36"/>
      <c r="G8294" s="38"/>
      <c r="H8294" s="38"/>
      <c r="I8294" s="40"/>
      <c r="J8294" s="16">
        <f>B8294*F8292+C8294*G8292+D8294*H8292+I8292</f>
        <v>0.21910244984240485</v>
      </c>
      <c r="K8294" s="17">
        <f t="shared" si="5526"/>
        <v>-8.9755015759515611E-4</v>
      </c>
      <c r="L8294" s="17">
        <f t="shared" si="5527"/>
        <v>8.0559628539908956E-7</v>
      </c>
      <c r="M8294" s="17">
        <f t="shared" si="5528"/>
        <v>1.9746103467093435E-4</v>
      </c>
      <c r="N8294" s="17">
        <f t="shared" si="5529"/>
        <v>6.3726061189256077E-4</v>
      </c>
      <c r="O8294" s="17">
        <f t="shared" si="5530"/>
        <v>6.2828511031660933E-5</v>
      </c>
      <c r="P8294" s="18">
        <f>(E8294-J8294)*E8292</f>
        <v>3.2311805673425619E-4</v>
      </c>
    </row>
    <row r="8295" spans="1:16" x14ac:dyDescent="0.25">
      <c r="B8295" s="4">
        <v>0.16</v>
      </c>
      <c r="C8295" s="5">
        <v>0.62</v>
      </c>
      <c r="D8295" s="5">
        <v>0.22</v>
      </c>
      <c r="E8295" s="6">
        <v>0.14000000000000001</v>
      </c>
      <c r="F8295" s="36"/>
      <c r="G8295" s="38"/>
      <c r="H8295" s="38"/>
      <c r="I8295" s="40"/>
      <c r="J8295" s="16">
        <f>B8295*F8292+C8295*G8292+D8295*H8292+I8292</f>
        <v>0.17195151560714339</v>
      </c>
      <c r="K8295" s="17">
        <f t="shared" si="5526"/>
        <v>3.1951515607143377E-2</v>
      </c>
      <c r="L8295" s="17">
        <f t="shared" si="5527"/>
        <v>1.0208993495935269E-3</v>
      </c>
      <c r="M8295" s="17">
        <f t="shared" si="5528"/>
        <v>-5.11224249714294E-3</v>
      </c>
      <c r="N8295" s="17">
        <f t="shared" si="5529"/>
        <v>-1.9809939676428894E-2</v>
      </c>
      <c r="O8295" s="17">
        <f t="shared" si="5530"/>
        <v>-7.0293334335715428E-3</v>
      </c>
      <c r="P8295" s="18">
        <f>(E8295-J8295)*E8292</f>
        <v>-1.1502545618571615E-2</v>
      </c>
    </row>
    <row r="8296" spans="1:16" ht="15.75" thickBot="1" x14ac:dyDescent="0.3">
      <c r="B8296" s="7">
        <v>0.53</v>
      </c>
      <c r="C8296" s="8">
        <v>0.23</v>
      </c>
      <c r="D8296" s="8">
        <v>0.24</v>
      </c>
      <c r="E8296" s="9">
        <v>0.41</v>
      </c>
      <c r="F8296" s="37"/>
      <c r="G8296" s="39"/>
      <c r="H8296" s="39"/>
      <c r="I8296" s="41"/>
      <c r="J8296" s="19">
        <f>B8296*F8292+C8296*G8292+D8296*H8292+I8292</f>
        <v>0.41071039703363144</v>
      </c>
      <c r="K8296" s="20">
        <f t="shared" si="5526"/>
        <v>7.1039703363146023E-4</v>
      </c>
      <c r="L8296" s="20">
        <f t="shared" si="5527"/>
        <v>5.0466394539237804E-7</v>
      </c>
      <c r="M8296" s="20">
        <f t="shared" si="5528"/>
        <v>-3.7651042782467395E-4</v>
      </c>
      <c r="N8296" s="20">
        <f t="shared" si="5529"/>
        <v>-1.6339131773523586E-4</v>
      </c>
      <c r="O8296" s="20">
        <f t="shared" si="5530"/>
        <v>-1.7049528807155045E-4</v>
      </c>
      <c r="P8296" s="21">
        <f>(E8296-J8296)*E8292</f>
        <v>-2.5574293210732567E-4</v>
      </c>
    </row>
    <row r="8297" spans="1:16" x14ac:dyDescent="0.25">
      <c r="K8297" t="s">
        <v>13</v>
      </c>
      <c r="L8297" s="22">
        <f>AVERAGE(L8292:L8296)</f>
        <v>6.5738917947587229E-4</v>
      </c>
      <c r="M8297" s="22">
        <f t="shared" ref="M8297:P8297" si="5531">AVERAGE(M8292:M8296)</f>
        <v>-2.293377714364424E-4</v>
      </c>
      <c r="N8297" s="22">
        <f t="shared" si="5531"/>
        <v>-2.4237840059355341E-4</v>
      </c>
      <c r="O8297" s="22">
        <f t="shared" si="5531"/>
        <v>-3.2705986342541503E-4</v>
      </c>
      <c r="P8297" s="22">
        <f t="shared" si="5531"/>
        <v>2.5151277182372978E-4</v>
      </c>
    </row>
    <row r="8298" spans="1:16" ht="15.75" thickBot="1" x14ac:dyDescent="0.3"/>
    <row r="8299" spans="1:16" ht="15.75" thickBot="1" x14ac:dyDescent="0.3">
      <c r="A8299" s="23" t="s">
        <v>19</v>
      </c>
      <c r="B8299" s="27" t="s">
        <v>0</v>
      </c>
      <c r="C8299" s="28"/>
      <c r="D8299" s="28"/>
      <c r="E8299" s="29"/>
      <c r="F8299" s="30" t="s">
        <v>5</v>
      </c>
      <c r="G8299" s="31"/>
      <c r="H8299" s="31"/>
      <c r="I8299" s="32"/>
      <c r="J8299" s="33" t="s">
        <v>14</v>
      </c>
      <c r="K8299" s="34"/>
      <c r="L8299" s="34"/>
      <c r="M8299" s="34"/>
      <c r="N8299" s="34"/>
      <c r="O8299" s="34"/>
      <c r="P8299" s="35"/>
    </row>
    <row r="8300" spans="1:16" x14ac:dyDescent="0.25">
      <c r="A8300" s="23">
        <f>A8291+1</f>
        <v>922</v>
      </c>
      <c r="B8300" s="1" t="s">
        <v>1</v>
      </c>
      <c r="C8300" s="2" t="s">
        <v>2</v>
      </c>
      <c r="D8300" s="2" t="s">
        <v>3</v>
      </c>
      <c r="E8300" s="3" t="s">
        <v>4</v>
      </c>
      <c r="F8300" s="10" t="s">
        <v>6</v>
      </c>
      <c r="G8300" s="11" t="s">
        <v>7</v>
      </c>
      <c r="H8300" s="11" t="s">
        <v>8</v>
      </c>
      <c r="I8300" s="12" t="s">
        <v>9</v>
      </c>
      <c r="J8300" s="13" t="s">
        <v>10</v>
      </c>
      <c r="K8300" s="14" t="s">
        <v>11</v>
      </c>
      <c r="L8300" s="14" t="s">
        <v>12</v>
      </c>
      <c r="M8300" s="14" t="s">
        <v>15</v>
      </c>
      <c r="N8300" s="14" t="s">
        <v>16</v>
      </c>
      <c r="O8300" s="14" t="s">
        <v>17</v>
      </c>
      <c r="P8300" s="15" t="s">
        <v>18</v>
      </c>
    </row>
    <row r="8301" spans="1:16" x14ac:dyDescent="0.25">
      <c r="B8301" s="4">
        <v>0.47</v>
      </c>
      <c r="C8301" s="5">
        <v>0.38</v>
      </c>
      <c r="D8301" s="5">
        <v>0.15</v>
      </c>
      <c r="E8301" s="6">
        <v>0.36</v>
      </c>
      <c r="F8301" s="36">
        <f>F8292+M8297</f>
        <v>0.52912775227685638</v>
      </c>
      <c r="G8301" s="38">
        <f>G8292+N8297</f>
        <v>-0.11915426363763454</v>
      </c>
      <c r="H8301" s="38">
        <f>H8292+O8297</f>
        <v>-0.17427091655474242</v>
      </c>
      <c r="I8301" s="40">
        <f>I8292+P8297</f>
        <v>0.19949891129029543</v>
      </c>
      <c r="J8301" s="16">
        <f>B8301*F8301+C8301*G8301+D8301*H8301+I8301</f>
        <v>0.37676969719490544</v>
      </c>
      <c r="K8301" s="17">
        <f>J8301-E8301</f>
        <v>1.6769697194905453E-2</v>
      </c>
      <c r="L8301" s="17">
        <f>K8301*K8301</f>
        <v>2.812227440088198E-4</v>
      </c>
      <c r="M8301" s="17">
        <f>(E8301-J8301)*B8301</f>
        <v>-7.8817576816055633E-3</v>
      </c>
      <c r="N8301" s="17">
        <f>(E8301-J8301)*C8301</f>
        <v>-6.3724849340640721E-3</v>
      </c>
      <c r="O8301" s="17">
        <f>(E8301-J8301)*D8301</f>
        <v>-2.515454579235818E-3</v>
      </c>
      <c r="P8301" s="18">
        <f>(E8301-J8301)*I8301</f>
        <v>-3.3455363330515591E-3</v>
      </c>
    </row>
    <row r="8302" spans="1:16" x14ac:dyDescent="0.25">
      <c r="B8302" s="4">
        <v>0.27</v>
      </c>
      <c r="C8302" s="5">
        <v>0.55000000000000004</v>
      </c>
      <c r="D8302" s="5">
        <v>0.18</v>
      </c>
      <c r="E8302" s="6">
        <v>0.28999999999999998</v>
      </c>
      <c r="F8302" s="36"/>
      <c r="G8302" s="38"/>
      <c r="H8302" s="38"/>
      <c r="I8302" s="40"/>
      <c r="J8302" s="16">
        <f>B8302*F8301+C8302*G8301+D8302*H8301+I8301</f>
        <v>0.245459794424494</v>
      </c>
      <c r="K8302" s="17">
        <f t="shared" ref="K8302:K8305" si="5532">J8302-E8302</f>
        <v>-4.4540205575505976E-2</v>
      </c>
      <c r="L8302" s="17">
        <f t="shared" ref="L8302:L8305" si="5533">K8302*K8302</f>
        <v>1.9838299127083337E-3</v>
      </c>
      <c r="M8302" s="17">
        <f t="shared" ref="M8302:M8305" si="5534">(E8302-J8302)*B8302</f>
        <v>1.2025855505386615E-2</v>
      </c>
      <c r="N8302" s="17">
        <f t="shared" ref="N8302:N8305" si="5535">(E8302-J8302)*C8302</f>
        <v>2.4497113066528287E-2</v>
      </c>
      <c r="O8302" s="17">
        <f t="shared" ref="O8302:O8305" si="5536">(E8302-J8302)*D8302</f>
        <v>8.0172370035910753E-3</v>
      </c>
      <c r="P8302" s="18">
        <f>(E8302-J8302)*E8301</f>
        <v>1.6034474007182151E-2</v>
      </c>
    </row>
    <row r="8303" spans="1:16" x14ac:dyDescent="0.25">
      <c r="B8303" s="4">
        <v>0.22</v>
      </c>
      <c r="C8303" s="5">
        <v>0.71</v>
      </c>
      <c r="D8303" s="5">
        <v>7.0000000000000007E-2</v>
      </c>
      <c r="E8303" s="6">
        <v>0.22</v>
      </c>
      <c r="F8303" s="36"/>
      <c r="G8303" s="38"/>
      <c r="H8303" s="38"/>
      <c r="I8303" s="40"/>
      <c r="J8303" s="16">
        <f>B8303*F8301+C8303*G8301+D8303*H8301+I8301</f>
        <v>0.21910852544965137</v>
      </c>
      <c r="K8303" s="17">
        <f t="shared" si="5532"/>
        <v>-8.9147455034863099E-4</v>
      </c>
      <c r="L8303" s="17">
        <f t="shared" si="5533"/>
        <v>7.9472687391929381E-7</v>
      </c>
      <c r="M8303" s="17">
        <f t="shared" si="5534"/>
        <v>1.9612440107669881E-4</v>
      </c>
      <c r="N8303" s="17">
        <f t="shared" si="5535"/>
        <v>6.3294693074752799E-4</v>
      </c>
      <c r="O8303" s="17">
        <f t="shared" si="5536"/>
        <v>6.2403218524404171E-5</v>
      </c>
      <c r="P8303" s="18">
        <f>(E8303-J8303)*E8301</f>
        <v>3.2093083812550713E-4</v>
      </c>
    </row>
    <row r="8304" spans="1:16" x14ac:dyDescent="0.25">
      <c r="B8304" s="4">
        <v>0.16</v>
      </c>
      <c r="C8304" s="5">
        <v>0.62</v>
      </c>
      <c r="D8304" s="5">
        <v>0.22</v>
      </c>
      <c r="E8304" s="6">
        <v>0.14000000000000001</v>
      </c>
      <c r="F8304" s="36"/>
      <c r="G8304" s="38"/>
      <c r="H8304" s="38"/>
      <c r="I8304" s="40"/>
      <c r="J8304" s="16">
        <f>B8304*F8301+C8304*G8301+D8304*H8301+I8301</f>
        <v>0.1719441065572157</v>
      </c>
      <c r="K8304" s="17">
        <f t="shared" si="5532"/>
        <v>3.194410655721569E-2</v>
      </c>
      <c r="L8304" s="17">
        <f t="shared" si="5533"/>
        <v>1.0204259437387505E-3</v>
      </c>
      <c r="M8304" s="17">
        <f t="shared" si="5534"/>
        <v>-5.1110570491545108E-3</v>
      </c>
      <c r="N8304" s="17">
        <f t="shared" si="5535"/>
        <v>-1.9805346065473729E-2</v>
      </c>
      <c r="O8304" s="17">
        <f t="shared" si="5536"/>
        <v>-7.0277034425874517E-3</v>
      </c>
      <c r="P8304" s="18">
        <f>(E8304-J8304)*E8301</f>
        <v>-1.1499878360597649E-2</v>
      </c>
    </row>
    <row r="8305" spans="1:16" ht="15.75" thickBot="1" x14ac:dyDescent="0.3">
      <c r="B8305" s="7">
        <v>0.53</v>
      </c>
      <c r="C8305" s="8">
        <v>0.23</v>
      </c>
      <c r="D8305" s="8">
        <v>0.24</v>
      </c>
      <c r="E8305" s="9">
        <v>0.41</v>
      </c>
      <c r="F8305" s="37"/>
      <c r="G8305" s="39"/>
      <c r="H8305" s="39"/>
      <c r="I8305" s="41"/>
      <c r="J8305" s="19">
        <f>B8305*F8301+C8305*G8301+D8305*H8301+I8301</f>
        <v>0.41070611938723522</v>
      </c>
      <c r="K8305" s="20">
        <f t="shared" si="5532"/>
        <v>7.0611938723524892E-4</v>
      </c>
      <c r="L8305" s="20">
        <f t="shared" si="5533"/>
        <v>4.9860458902948342E-7</v>
      </c>
      <c r="M8305" s="20">
        <f t="shared" si="5534"/>
        <v>-3.7424327523468196E-4</v>
      </c>
      <c r="N8305" s="20">
        <f t="shared" si="5535"/>
        <v>-1.6240745906410725E-4</v>
      </c>
      <c r="O8305" s="20">
        <f t="shared" si="5536"/>
        <v>-1.6946865293645974E-4</v>
      </c>
      <c r="P8305" s="21">
        <f>(E8305-J8305)*E8301</f>
        <v>-2.542029794046896E-4</v>
      </c>
    </row>
    <row r="8306" spans="1:16" x14ac:dyDescent="0.25">
      <c r="K8306" t="s">
        <v>13</v>
      </c>
      <c r="L8306" s="22">
        <f>AVERAGE(L8301:L8305)</f>
        <v>6.5735438638377054E-4</v>
      </c>
      <c r="M8306" s="22">
        <f t="shared" ref="M8306:P8306" si="5537">AVERAGE(M8301:M8305)</f>
        <v>-2.2901561990628858E-4</v>
      </c>
      <c r="N8306" s="22">
        <f t="shared" si="5537"/>
        <v>-2.4203569226521849E-4</v>
      </c>
      <c r="O8306" s="22">
        <f t="shared" si="5537"/>
        <v>-3.2659729052884987E-4</v>
      </c>
      <c r="P8306" s="22">
        <f t="shared" si="5537"/>
        <v>2.5115743445075224E-4</v>
      </c>
    </row>
    <row r="8307" spans="1:16" ht="15.75" thickBot="1" x14ac:dyDescent="0.3"/>
    <row r="8308" spans="1:16" ht="15.75" thickBot="1" x14ac:dyDescent="0.3">
      <c r="A8308" s="23" t="s">
        <v>19</v>
      </c>
      <c r="B8308" s="27" t="s">
        <v>0</v>
      </c>
      <c r="C8308" s="28"/>
      <c r="D8308" s="28"/>
      <c r="E8308" s="29"/>
      <c r="F8308" s="30" t="s">
        <v>5</v>
      </c>
      <c r="G8308" s="31"/>
      <c r="H8308" s="31"/>
      <c r="I8308" s="32"/>
      <c r="J8308" s="33" t="s">
        <v>14</v>
      </c>
      <c r="K8308" s="34"/>
      <c r="L8308" s="34"/>
      <c r="M8308" s="34"/>
      <c r="N8308" s="34"/>
      <c r="O8308" s="34"/>
      <c r="P8308" s="35"/>
    </row>
    <row r="8309" spans="1:16" x14ac:dyDescent="0.25">
      <c r="A8309" s="23">
        <f>A8300+1</f>
        <v>923</v>
      </c>
      <c r="B8309" s="1" t="s">
        <v>1</v>
      </c>
      <c r="C8309" s="2" t="s">
        <v>2</v>
      </c>
      <c r="D8309" s="2" t="s">
        <v>3</v>
      </c>
      <c r="E8309" s="3" t="s">
        <v>4</v>
      </c>
      <c r="F8309" s="10" t="s">
        <v>6</v>
      </c>
      <c r="G8309" s="11" t="s">
        <v>7</v>
      </c>
      <c r="H8309" s="11" t="s">
        <v>8</v>
      </c>
      <c r="I8309" s="12" t="s">
        <v>9</v>
      </c>
      <c r="J8309" s="13" t="s">
        <v>10</v>
      </c>
      <c r="K8309" s="14" t="s">
        <v>11</v>
      </c>
      <c r="L8309" s="14" t="s">
        <v>12</v>
      </c>
      <c r="M8309" s="14" t="s">
        <v>15</v>
      </c>
      <c r="N8309" s="14" t="s">
        <v>16</v>
      </c>
      <c r="O8309" s="14" t="s">
        <v>17</v>
      </c>
      <c r="P8309" s="15" t="s">
        <v>18</v>
      </c>
    </row>
    <row r="8310" spans="1:16" x14ac:dyDescent="0.25">
      <c r="B8310" s="4">
        <v>0.47</v>
      </c>
      <c r="C8310" s="5">
        <v>0.38</v>
      </c>
      <c r="D8310" s="5">
        <v>0.15</v>
      </c>
      <c r="E8310" s="6">
        <v>0.36</v>
      </c>
      <c r="F8310" s="36">
        <f>F8301+M8306</f>
        <v>0.52889873665695009</v>
      </c>
      <c r="G8310" s="38">
        <f>G8301+N8306</f>
        <v>-0.11939629932989976</v>
      </c>
      <c r="H8310" s="38">
        <f>H8301+O8306</f>
        <v>-0.17459751384527128</v>
      </c>
      <c r="I8310" s="40">
        <f>I8301+P8306</f>
        <v>0.19975006872474618</v>
      </c>
      <c r="J8310" s="16">
        <f>B8310*F8310+C8310*G8310+D8310*H8310+I8310</f>
        <v>0.37677225413136017</v>
      </c>
      <c r="K8310" s="17">
        <f>J8310-E8310</f>
        <v>1.6772254131360187E-2</v>
      </c>
      <c r="L8310" s="17">
        <f>K8310*K8310</f>
        <v>2.8130850864692885E-4</v>
      </c>
      <c r="M8310" s="17">
        <f>(E8310-J8310)*B8310</f>
        <v>-7.8829594417392877E-3</v>
      </c>
      <c r="N8310" s="17">
        <f>(E8310-J8310)*C8310</f>
        <v>-6.3734565699168711E-3</v>
      </c>
      <c r="O8310" s="17">
        <f>(E8310-J8310)*D8310</f>
        <v>-2.5158381197040278E-3</v>
      </c>
      <c r="P8310" s="18">
        <f>(E8310-J8310)*I8310</f>
        <v>-3.3502589154081053E-3</v>
      </c>
    </row>
    <row r="8311" spans="1:16" x14ac:dyDescent="0.25">
      <c r="B8311" s="4">
        <v>0.27</v>
      </c>
      <c r="C8311" s="5">
        <v>0.55000000000000004</v>
      </c>
      <c r="D8311" s="5">
        <v>0.18</v>
      </c>
      <c r="E8311" s="6">
        <v>0.28999999999999998</v>
      </c>
      <c r="F8311" s="36"/>
      <c r="G8311" s="38"/>
      <c r="H8311" s="38"/>
      <c r="I8311" s="40"/>
      <c r="J8311" s="16">
        <f>B8311*F8310+C8311*G8310+D8311*H8310+I8310</f>
        <v>0.245457210498529</v>
      </c>
      <c r="K8311" s="17">
        <f t="shared" ref="K8311:K8314" si="5538">J8311-E8311</f>
        <v>-4.4542789501470975E-2</v>
      </c>
      <c r="L8311" s="17">
        <f t="shared" ref="L8311:L8314" si="5539">K8311*K8311</f>
        <v>1.9840600965723527E-3</v>
      </c>
      <c r="M8311" s="17">
        <f t="shared" ref="M8311:M8314" si="5540">(E8311-J8311)*B8311</f>
        <v>1.2026553165397164E-2</v>
      </c>
      <c r="N8311" s="17">
        <f t="shared" ref="N8311:N8314" si="5541">(E8311-J8311)*C8311</f>
        <v>2.4498534225809037E-2</v>
      </c>
      <c r="O8311" s="17">
        <f t="shared" ref="O8311:O8314" si="5542">(E8311-J8311)*D8311</f>
        <v>8.0177021102647746E-3</v>
      </c>
      <c r="P8311" s="18">
        <f>(E8311-J8311)*E8310</f>
        <v>1.6035404220529549E-2</v>
      </c>
    </row>
    <row r="8312" spans="1:16" x14ac:dyDescent="0.25">
      <c r="B8312" s="4">
        <v>0.22</v>
      </c>
      <c r="C8312" s="5">
        <v>0.71</v>
      </c>
      <c r="D8312" s="5">
        <v>7.0000000000000007E-2</v>
      </c>
      <c r="E8312" s="6">
        <v>0.22</v>
      </c>
      <c r="F8312" s="36"/>
      <c r="G8312" s="38"/>
      <c r="H8312" s="38"/>
      <c r="I8312" s="40"/>
      <c r="J8312" s="16">
        <f>B8312*F8310+C8312*G8310+D8312*H8310+I8310</f>
        <v>0.21911459229587738</v>
      </c>
      <c r="K8312" s="17">
        <f t="shared" si="5538"/>
        <v>-8.8540770412262604E-4</v>
      </c>
      <c r="L8312" s="17">
        <f t="shared" si="5539"/>
        <v>7.8394680251969968E-7</v>
      </c>
      <c r="M8312" s="17">
        <f t="shared" si="5540"/>
        <v>1.9478969490697773E-4</v>
      </c>
      <c r="N8312" s="17">
        <f t="shared" si="5541"/>
        <v>6.2863946992706445E-4</v>
      </c>
      <c r="O8312" s="17">
        <f t="shared" si="5542"/>
        <v>6.1978539288583823E-5</v>
      </c>
      <c r="P8312" s="18">
        <f>(E8312-J8312)*E8310</f>
        <v>3.1874677348414535E-4</v>
      </c>
    </row>
    <row r="8313" spans="1:16" x14ac:dyDescent="0.25">
      <c r="B8313" s="4">
        <v>0.16</v>
      </c>
      <c r="C8313" s="5">
        <v>0.62</v>
      </c>
      <c r="D8313" s="5">
        <v>0.22</v>
      </c>
      <c r="E8313" s="6">
        <v>0.14000000000000001</v>
      </c>
      <c r="F8313" s="36"/>
      <c r="G8313" s="38"/>
      <c r="H8313" s="38"/>
      <c r="I8313" s="40"/>
      <c r="J8313" s="16">
        <f>B8313*F8310+C8313*G8310+D8313*H8310+I8310</f>
        <v>0.17193670795936067</v>
      </c>
      <c r="K8313" s="17">
        <f t="shared" si="5538"/>
        <v>3.1936707959360655E-2</v>
      </c>
      <c r="L8313" s="17">
        <f t="shared" si="5539"/>
        <v>1.0199533152814902E-3</v>
      </c>
      <c r="M8313" s="17">
        <f t="shared" si="5540"/>
        <v>-5.1098732734977045E-3</v>
      </c>
      <c r="N8313" s="17">
        <f t="shared" si="5541"/>
        <v>-1.9800758934803608E-2</v>
      </c>
      <c r="O8313" s="17">
        <f t="shared" si="5542"/>
        <v>-7.0260757510593437E-3</v>
      </c>
      <c r="P8313" s="18">
        <f>(E8313-J8313)*E8310</f>
        <v>-1.1497214865369835E-2</v>
      </c>
    </row>
    <row r="8314" spans="1:16" ht="15.75" thickBot="1" x14ac:dyDescent="0.3">
      <c r="B8314" s="7">
        <v>0.53</v>
      </c>
      <c r="C8314" s="8">
        <v>0.23</v>
      </c>
      <c r="D8314" s="8">
        <v>0.24</v>
      </c>
      <c r="E8314" s="9">
        <v>0.41</v>
      </c>
      <c r="F8314" s="37"/>
      <c r="G8314" s="39"/>
      <c r="H8314" s="39"/>
      <c r="I8314" s="41"/>
      <c r="J8314" s="19">
        <f>B8314*F8310+C8314*G8310+D8314*H8310+I8310</f>
        <v>0.41070184698418766</v>
      </c>
      <c r="K8314" s="20">
        <f t="shared" si="5538"/>
        <v>7.0184698418768177E-4</v>
      </c>
      <c r="L8314" s="20">
        <f t="shared" si="5539"/>
        <v>4.92589189213344E-7</v>
      </c>
      <c r="M8314" s="20">
        <f t="shared" si="5540"/>
        <v>-3.7197890161947138E-4</v>
      </c>
      <c r="N8314" s="20">
        <f t="shared" si="5541"/>
        <v>-1.6142480636316682E-4</v>
      </c>
      <c r="O8314" s="20">
        <f t="shared" si="5542"/>
        <v>-1.6844327620504362E-4</v>
      </c>
      <c r="P8314" s="21">
        <f>(E8314-J8314)*E8310</f>
        <v>-2.5266491430756541E-4</v>
      </c>
    </row>
    <row r="8315" spans="1:16" x14ac:dyDescent="0.25">
      <c r="K8315" t="s">
        <v>13</v>
      </c>
      <c r="L8315" s="22">
        <f>AVERAGE(L8310:L8314)</f>
        <v>6.5731969129850093E-4</v>
      </c>
      <c r="M8315" s="22">
        <f t="shared" ref="M8315:P8315" si="5543">AVERAGE(M8310:M8314)</f>
        <v>-2.2869375131046453E-4</v>
      </c>
      <c r="N8315" s="22">
        <f t="shared" si="5543"/>
        <v>-2.4169332306950899E-4</v>
      </c>
      <c r="O8315" s="22">
        <f t="shared" si="5543"/>
        <v>-3.2613529948301116E-4</v>
      </c>
      <c r="P8315" s="22">
        <f t="shared" si="5543"/>
        <v>2.5080245978563757E-4</v>
      </c>
    </row>
    <row r="8316" spans="1:16" ht="15.75" thickBot="1" x14ac:dyDescent="0.3"/>
    <row r="8317" spans="1:16" ht="15.75" thickBot="1" x14ac:dyDescent="0.3">
      <c r="A8317" s="23" t="s">
        <v>19</v>
      </c>
      <c r="B8317" s="27" t="s">
        <v>0</v>
      </c>
      <c r="C8317" s="28"/>
      <c r="D8317" s="28"/>
      <c r="E8317" s="29"/>
      <c r="F8317" s="30" t="s">
        <v>5</v>
      </c>
      <c r="G8317" s="31"/>
      <c r="H8317" s="31"/>
      <c r="I8317" s="32"/>
      <c r="J8317" s="33" t="s">
        <v>14</v>
      </c>
      <c r="K8317" s="34"/>
      <c r="L8317" s="34"/>
      <c r="M8317" s="34"/>
      <c r="N8317" s="34"/>
      <c r="O8317" s="34"/>
      <c r="P8317" s="35"/>
    </row>
    <row r="8318" spans="1:16" x14ac:dyDescent="0.25">
      <c r="A8318" s="23">
        <f>A8309+1</f>
        <v>924</v>
      </c>
      <c r="B8318" s="1" t="s">
        <v>1</v>
      </c>
      <c r="C8318" s="2" t="s">
        <v>2</v>
      </c>
      <c r="D8318" s="2" t="s">
        <v>3</v>
      </c>
      <c r="E8318" s="3" t="s">
        <v>4</v>
      </c>
      <c r="F8318" s="10" t="s">
        <v>6</v>
      </c>
      <c r="G8318" s="11" t="s">
        <v>7</v>
      </c>
      <c r="H8318" s="11" t="s">
        <v>8</v>
      </c>
      <c r="I8318" s="12" t="s">
        <v>9</v>
      </c>
      <c r="J8318" s="13" t="s">
        <v>10</v>
      </c>
      <c r="K8318" s="14" t="s">
        <v>11</v>
      </c>
      <c r="L8318" s="14" t="s">
        <v>12</v>
      </c>
      <c r="M8318" s="14" t="s">
        <v>15</v>
      </c>
      <c r="N8318" s="14" t="s">
        <v>16</v>
      </c>
      <c r="O8318" s="14" t="s">
        <v>17</v>
      </c>
      <c r="P8318" s="15" t="s">
        <v>18</v>
      </c>
    </row>
    <row r="8319" spans="1:16" x14ac:dyDescent="0.25">
      <c r="B8319" s="4">
        <v>0.47</v>
      </c>
      <c r="C8319" s="5">
        <v>0.38</v>
      </c>
      <c r="D8319" s="5">
        <v>0.15</v>
      </c>
      <c r="E8319" s="6">
        <v>0.36</v>
      </c>
      <c r="F8319" s="36">
        <f>F8310+M8315</f>
        <v>0.52867004290563957</v>
      </c>
      <c r="G8319" s="38">
        <f>G8310+N8315</f>
        <v>-0.11963799265296926</v>
      </c>
      <c r="H8319" s="38">
        <f>H8310+O8315</f>
        <v>-0.17492364914475428</v>
      </c>
      <c r="I8319" s="40">
        <f>I8310+P8315</f>
        <v>0.20000087118453183</v>
      </c>
      <c r="J8319" s="16">
        <f>B8319*F8319+C8319*G8319+D8319*H8319+I8319</f>
        <v>0.37677480677034098</v>
      </c>
      <c r="K8319" s="17">
        <f>J8319-E8319</f>
        <v>1.6774806770340989E-2</v>
      </c>
      <c r="L8319" s="17">
        <f>K8319*K8319</f>
        <v>2.8139414218227786E-4</v>
      </c>
      <c r="M8319" s="17">
        <f>(E8319-J8319)*B8319</f>
        <v>-7.8841591820602644E-3</v>
      </c>
      <c r="N8319" s="17">
        <f>(E8319-J8319)*C8319</f>
        <v>-6.3744265727295754E-3</v>
      </c>
      <c r="O8319" s="17">
        <f>(E8319-J8319)*D8319</f>
        <v>-2.5162210155511484E-3</v>
      </c>
      <c r="P8319" s="18">
        <f>(E8319-J8319)*I8319</f>
        <v>-3.3549759680203805E-3</v>
      </c>
    </row>
    <row r="8320" spans="1:16" x14ac:dyDescent="0.25">
      <c r="B8320" s="4">
        <v>0.27</v>
      </c>
      <c r="C8320" s="5">
        <v>0.55000000000000004</v>
      </c>
      <c r="D8320" s="5">
        <v>0.18</v>
      </c>
      <c r="E8320" s="6">
        <v>0.28999999999999998</v>
      </c>
      <c r="F8320" s="36"/>
      <c r="G8320" s="38"/>
      <c r="H8320" s="38"/>
      <c r="I8320" s="40"/>
      <c r="J8320" s="16">
        <f>B8320*F8319+C8320*G8319+D8320*H8319+I8319</f>
        <v>0.24545462996386566</v>
      </c>
      <c r="K8320" s="17">
        <f t="shared" ref="K8320:K8323" si="5544">J8320-E8320</f>
        <v>-4.4545370036134319E-2</v>
      </c>
      <c r="L8320" s="17">
        <f t="shared" ref="L8320:L8323" si="5545">K8320*K8320</f>
        <v>1.9842899916561333E-3</v>
      </c>
      <c r="M8320" s="17">
        <f t="shared" ref="M8320:M8323" si="5546">(E8320-J8320)*B8320</f>
        <v>1.2027249909756267E-2</v>
      </c>
      <c r="N8320" s="17">
        <f t="shared" ref="N8320:N8323" si="5547">(E8320-J8320)*C8320</f>
        <v>2.4499953519873878E-2</v>
      </c>
      <c r="O8320" s="17">
        <f t="shared" ref="O8320:O8323" si="5548">(E8320-J8320)*D8320</f>
        <v>8.0181666065041769E-3</v>
      </c>
      <c r="P8320" s="18">
        <f>(E8320-J8320)*E8319</f>
        <v>1.6036333213008354E-2</v>
      </c>
    </row>
    <row r="8321" spans="1:16" x14ac:dyDescent="0.25">
      <c r="B8321" s="4">
        <v>0.22</v>
      </c>
      <c r="C8321" s="5">
        <v>0.71</v>
      </c>
      <c r="D8321" s="5">
        <v>7.0000000000000007E-2</v>
      </c>
      <c r="E8321" s="6">
        <v>0.22</v>
      </c>
      <c r="F8321" s="36"/>
      <c r="G8321" s="38"/>
      <c r="H8321" s="38"/>
      <c r="I8321" s="40"/>
      <c r="J8321" s="16">
        <f>B8321*F8319+C8321*G8319+D8321*H8319+I8319</f>
        <v>0.21912065040003156</v>
      </c>
      <c r="K8321" s="17">
        <f t="shared" si="5544"/>
        <v>-8.7934959996843753E-4</v>
      </c>
      <c r="L8321" s="17">
        <f t="shared" si="5545"/>
        <v>7.7325571896465116E-7</v>
      </c>
      <c r="M8321" s="17">
        <f t="shared" si="5546"/>
        <v>1.9345691199305627E-4</v>
      </c>
      <c r="N8321" s="17">
        <f t="shared" si="5547"/>
        <v>6.2433821597759063E-4</v>
      </c>
      <c r="O8321" s="17">
        <f t="shared" si="5548"/>
        <v>6.1554471997790638E-5</v>
      </c>
      <c r="P8321" s="18">
        <f>(E8321-J8321)*E8319</f>
        <v>3.1656585598863749E-4</v>
      </c>
    </row>
    <row r="8322" spans="1:16" x14ac:dyDescent="0.25">
      <c r="B8322" s="4">
        <v>0.16</v>
      </c>
      <c r="C8322" s="5">
        <v>0.62</v>
      </c>
      <c r="D8322" s="5">
        <v>0.22</v>
      </c>
      <c r="E8322" s="6">
        <v>0.14000000000000001</v>
      </c>
      <c r="F8322" s="36"/>
      <c r="G8322" s="38"/>
      <c r="H8322" s="38"/>
      <c r="I8322" s="40"/>
      <c r="J8322" s="16">
        <f>B8322*F8319+C8322*G8319+D8322*H8319+I8319</f>
        <v>0.17192931979274728</v>
      </c>
      <c r="K8322" s="17">
        <f t="shared" si="5544"/>
        <v>3.1929319792747268E-2</v>
      </c>
      <c r="L8322" s="17">
        <f t="shared" si="5545"/>
        <v>1.0194814624275225E-3</v>
      </c>
      <c r="M8322" s="17">
        <f t="shared" si="5546"/>
        <v>-5.1086911668395633E-3</v>
      </c>
      <c r="N8322" s="17">
        <f t="shared" si="5547"/>
        <v>-1.9796178271503307E-2</v>
      </c>
      <c r="O8322" s="17">
        <f t="shared" si="5548"/>
        <v>-7.0244503544043988E-3</v>
      </c>
      <c r="P8322" s="18">
        <f>(E8322-J8322)*E8319</f>
        <v>-1.1494555125389017E-2</v>
      </c>
    </row>
    <row r="8323" spans="1:16" ht="15.75" thickBot="1" x14ac:dyDescent="0.3">
      <c r="B8323" s="7">
        <v>0.53</v>
      </c>
      <c r="C8323" s="8">
        <v>0.23</v>
      </c>
      <c r="D8323" s="8">
        <v>0.24</v>
      </c>
      <c r="E8323" s="9">
        <v>0.41</v>
      </c>
      <c r="F8323" s="37"/>
      <c r="G8323" s="39"/>
      <c r="H8323" s="39"/>
      <c r="I8323" s="41"/>
      <c r="J8323" s="19">
        <f>B8323*F8319+C8323*G8319+D8323*H8319+I8319</f>
        <v>0.41069757981959687</v>
      </c>
      <c r="K8323" s="20">
        <f t="shared" si="5544"/>
        <v>6.9757981959689408E-4</v>
      </c>
      <c r="L8323" s="20">
        <f t="shared" si="5545"/>
        <v>4.8661760470883533E-7</v>
      </c>
      <c r="M8323" s="20">
        <f t="shared" si="5546"/>
        <v>-3.6971730438635389E-4</v>
      </c>
      <c r="N8323" s="20">
        <f t="shared" si="5547"/>
        <v>-1.6044335850728565E-4</v>
      </c>
      <c r="O8323" s="20">
        <f t="shared" si="5548"/>
        <v>-1.6741915670325457E-4</v>
      </c>
      <c r="P8323" s="21">
        <f>(E8323-J8323)*E8319</f>
        <v>-2.5112873505488186E-4</v>
      </c>
    </row>
    <row r="8324" spans="1:16" x14ac:dyDescent="0.25">
      <c r="K8324" t="s">
        <v>13</v>
      </c>
      <c r="L8324" s="22">
        <f>AVERAGE(L8319:L8323)</f>
        <v>6.5728509391792147E-4</v>
      </c>
      <c r="M8324" s="22">
        <f t="shared" ref="M8324:P8324" si="5549">AVERAGE(M8319:M8323)</f>
        <v>-2.2837216630737159E-4</v>
      </c>
      <c r="N8324" s="22">
        <f t="shared" si="5549"/>
        <v>-2.4135129337773945E-4</v>
      </c>
      <c r="O8324" s="22">
        <f t="shared" si="5549"/>
        <v>-3.2567388963136674E-4</v>
      </c>
      <c r="P8324" s="22">
        <f t="shared" si="5549"/>
        <v>2.5044784810654235E-4</v>
      </c>
    </row>
    <row r="8325" spans="1:16" ht="15.75" thickBot="1" x14ac:dyDescent="0.3"/>
    <row r="8326" spans="1:16" ht="15.75" thickBot="1" x14ac:dyDescent="0.3">
      <c r="A8326" s="23" t="s">
        <v>19</v>
      </c>
      <c r="B8326" s="27" t="s">
        <v>0</v>
      </c>
      <c r="C8326" s="28"/>
      <c r="D8326" s="28"/>
      <c r="E8326" s="29"/>
      <c r="F8326" s="30" t="s">
        <v>5</v>
      </c>
      <c r="G8326" s="31"/>
      <c r="H8326" s="31"/>
      <c r="I8326" s="32"/>
      <c r="J8326" s="33" t="s">
        <v>14</v>
      </c>
      <c r="K8326" s="34"/>
      <c r="L8326" s="34"/>
      <c r="M8326" s="34"/>
      <c r="N8326" s="34"/>
      <c r="O8326" s="34"/>
      <c r="P8326" s="35"/>
    </row>
    <row r="8327" spans="1:16" x14ac:dyDescent="0.25">
      <c r="A8327" s="23">
        <f>A8318+1</f>
        <v>925</v>
      </c>
      <c r="B8327" s="1" t="s">
        <v>1</v>
      </c>
      <c r="C8327" s="2" t="s">
        <v>2</v>
      </c>
      <c r="D8327" s="2" t="s">
        <v>3</v>
      </c>
      <c r="E8327" s="3" t="s">
        <v>4</v>
      </c>
      <c r="F8327" s="10" t="s">
        <v>6</v>
      </c>
      <c r="G8327" s="11" t="s">
        <v>7</v>
      </c>
      <c r="H8327" s="11" t="s">
        <v>8</v>
      </c>
      <c r="I8327" s="12" t="s">
        <v>9</v>
      </c>
      <c r="J8327" s="13" t="s">
        <v>10</v>
      </c>
      <c r="K8327" s="14" t="s">
        <v>11</v>
      </c>
      <c r="L8327" s="14" t="s">
        <v>12</v>
      </c>
      <c r="M8327" s="14" t="s">
        <v>15</v>
      </c>
      <c r="N8327" s="14" t="s">
        <v>16</v>
      </c>
      <c r="O8327" s="14" t="s">
        <v>17</v>
      </c>
      <c r="P8327" s="15" t="s">
        <v>18</v>
      </c>
    </row>
    <row r="8328" spans="1:16" x14ac:dyDescent="0.25">
      <c r="B8328" s="4">
        <v>0.47</v>
      </c>
      <c r="C8328" s="5">
        <v>0.38</v>
      </c>
      <c r="D8328" s="5">
        <v>0.15</v>
      </c>
      <c r="E8328" s="6">
        <v>0.36</v>
      </c>
      <c r="F8328" s="36">
        <f>F8319+M8324</f>
        <v>0.52844167073933224</v>
      </c>
      <c r="G8328" s="38">
        <f>G8319+N8324</f>
        <v>-0.119879343946347</v>
      </c>
      <c r="H8328" s="38">
        <f>H8319+O8324</f>
        <v>-0.17524932303438565</v>
      </c>
      <c r="I8328" s="40">
        <f>I8319+P8324</f>
        <v>0.20025131903263838</v>
      </c>
      <c r="J8328" s="16">
        <f>B8328*F8328+C8328*G8328+D8328*H8328+I8328</f>
        <v>0.37677735512535482</v>
      </c>
      <c r="K8328" s="17">
        <f>J8328-E8328</f>
        <v>1.6777355125354831E-2</v>
      </c>
      <c r="L8328" s="17">
        <f>K8328*K8328</f>
        <v>2.8147964500227003E-4</v>
      </c>
      <c r="M8328" s="17">
        <f>(E8328-J8328)*B8328</f>
        <v>-7.8853569089167696E-3</v>
      </c>
      <c r="N8328" s="17">
        <f>(E8328-J8328)*C8328</f>
        <v>-6.3753949476348364E-3</v>
      </c>
      <c r="O8328" s="17">
        <f>(E8328-J8328)*D8328</f>
        <v>-2.5166032688032245E-3</v>
      </c>
      <c r="P8328" s="18">
        <f>(E8328-J8328)*I8328</f>
        <v>-3.3596874937313012E-3</v>
      </c>
    </row>
    <row r="8329" spans="1:16" x14ac:dyDescent="0.25">
      <c r="B8329" s="4">
        <v>0.27</v>
      </c>
      <c r="C8329" s="5">
        <v>0.55000000000000004</v>
      </c>
      <c r="D8329" s="5">
        <v>0.18</v>
      </c>
      <c r="E8329" s="6">
        <v>0.28999999999999998</v>
      </c>
      <c r="F8329" s="36"/>
      <c r="G8329" s="38"/>
      <c r="H8329" s="38"/>
      <c r="I8329" s="40"/>
      <c r="J8329" s="16">
        <f>B8329*F8328+C8329*G8328+D8329*H8328+I8328</f>
        <v>0.2454520528155778</v>
      </c>
      <c r="K8329" s="17">
        <f t="shared" ref="K8329:K8332" si="5550">J8329-E8329</f>
        <v>-4.4547947184422176E-2</v>
      </c>
      <c r="L8329" s="17">
        <f t="shared" ref="L8329:L8332" si="5551">K8329*K8329</f>
        <v>1.9845195983460677E-3</v>
      </c>
      <c r="M8329" s="17">
        <f t="shared" ref="M8329:M8332" si="5552">(E8329-J8329)*B8329</f>
        <v>1.2027945739793988E-2</v>
      </c>
      <c r="N8329" s="17">
        <f t="shared" ref="N8329:N8332" si="5553">(E8329-J8329)*C8329</f>
        <v>2.4501370951432198E-2</v>
      </c>
      <c r="O8329" s="17">
        <f t="shared" ref="O8329:O8332" si="5554">(E8329-J8329)*D8329</f>
        <v>8.0186304931959915E-3</v>
      </c>
      <c r="P8329" s="18">
        <f>(E8329-J8329)*E8328</f>
        <v>1.6037260986391983E-2</v>
      </c>
    </row>
    <row r="8330" spans="1:16" x14ac:dyDescent="0.25">
      <c r="B8330" s="4">
        <v>0.22</v>
      </c>
      <c r="C8330" s="5">
        <v>0.71</v>
      </c>
      <c r="D8330" s="5">
        <v>7.0000000000000007E-2</v>
      </c>
      <c r="E8330" s="6">
        <v>0.22</v>
      </c>
      <c r="F8330" s="36"/>
      <c r="G8330" s="38"/>
      <c r="H8330" s="38"/>
      <c r="I8330" s="40"/>
      <c r="J8330" s="16">
        <f>B8330*F8328+C8330*G8328+D8330*H8328+I8328</f>
        <v>0.2191266997809781</v>
      </c>
      <c r="K8330" s="17">
        <f t="shared" si="5550"/>
        <v>-8.7330021902190524E-4</v>
      </c>
      <c r="L8330" s="17">
        <f t="shared" si="5551"/>
        <v>7.6265327254370762E-7</v>
      </c>
      <c r="M8330" s="17">
        <f t="shared" si="5552"/>
        <v>1.9212604818481915E-4</v>
      </c>
      <c r="N8330" s="17">
        <f t="shared" si="5553"/>
        <v>6.2004315550555269E-4</v>
      </c>
      <c r="O8330" s="17">
        <f t="shared" si="5554"/>
        <v>6.1131015331533374E-5</v>
      </c>
      <c r="P8330" s="18">
        <f>(E8330-J8330)*E8328</f>
        <v>3.1438807884788587E-4</v>
      </c>
    </row>
    <row r="8331" spans="1:16" x14ac:dyDescent="0.25">
      <c r="B8331" s="4">
        <v>0.16</v>
      </c>
      <c r="C8331" s="5">
        <v>0.62</v>
      </c>
      <c r="D8331" s="5">
        <v>0.22</v>
      </c>
      <c r="E8331" s="6">
        <v>0.14000000000000001</v>
      </c>
      <c r="F8331" s="36"/>
      <c r="G8331" s="38"/>
      <c r="H8331" s="38"/>
      <c r="I8331" s="40"/>
      <c r="J8331" s="16">
        <f>B8331*F8328+C8331*G8328+D8331*H8328+I8328</f>
        <v>0.17192194203663155</v>
      </c>
      <c r="K8331" s="17">
        <f t="shared" si="5550"/>
        <v>3.192194203663154E-2</v>
      </c>
      <c r="L8331" s="17">
        <f t="shared" si="5551"/>
        <v>1.0190103833900637E-3</v>
      </c>
      <c r="M8331" s="17">
        <f t="shared" si="5552"/>
        <v>-5.1075107258610466E-3</v>
      </c>
      <c r="N8331" s="17">
        <f t="shared" si="5553"/>
        <v>-1.9791604062711556E-2</v>
      </c>
      <c r="O8331" s="17">
        <f t="shared" si="5554"/>
        <v>-7.0228272480589386E-3</v>
      </c>
      <c r="P8331" s="18">
        <f>(E8331-J8331)*E8328</f>
        <v>-1.1491899133187353E-2</v>
      </c>
    </row>
    <row r="8332" spans="1:16" ht="15.75" thickBot="1" x14ac:dyDescent="0.3">
      <c r="B8332" s="7">
        <v>0.53</v>
      </c>
      <c r="C8332" s="8">
        <v>0.23</v>
      </c>
      <c r="D8332" s="8">
        <v>0.24</v>
      </c>
      <c r="E8332" s="9">
        <v>0.41</v>
      </c>
      <c r="F8332" s="37"/>
      <c r="G8332" s="39"/>
      <c r="H8332" s="39"/>
      <c r="I8332" s="41"/>
      <c r="J8332" s="19">
        <f>B8332*F8328+C8332*G8328+D8332*H8328+I8328</f>
        <v>0.41069331788857211</v>
      </c>
      <c r="K8332" s="20">
        <f t="shared" si="5550"/>
        <v>6.9331788857213139E-4</v>
      </c>
      <c r="L8332" s="20">
        <f t="shared" si="5551"/>
        <v>4.8068969461411837E-7</v>
      </c>
      <c r="M8332" s="20">
        <f t="shared" si="5552"/>
        <v>-3.6745848094322966E-4</v>
      </c>
      <c r="N8332" s="20">
        <f t="shared" si="5553"/>
        <v>-1.5946311437159023E-4</v>
      </c>
      <c r="O8332" s="20">
        <f t="shared" si="5554"/>
        <v>-1.6639629325731153E-4</v>
      </c>
      <c r="P8332" s="21">
        <f>(E8332-J8332)*E8328</f>
        <v>-2.4959443988596729E-4</v>
      </c>
    </row>
    <row r="8333" spans="1:16" x14ac:dyDescent="0.25">
      <c r="K8333" t="s">
        <v>13</v>
      </c>
      <c r="L8333" s="22">
        <f>AVERAGE(L8328:L8332)</f>
        <v>6.5725059394111185E-4</v>
      </c>
      <c r="M8333" s="22">
        <f t="shared" ref="M8333:P8333" si="5555">AVERAGE(M8328:M8332)</f>
        <v>-2.2805086554844776E-4</v>
      </c>
      <c r="N8333" s="22">
        <f t="shared" si="5555"/>
        <v>-2.4100960355604638E-4</v>
      </c>
      <c r="O8333" s="22">
        <f t="shared" si="5555"/>
        <v>-3.2521306031838991E-4</v>
      </c>
      <c r="P8333" s="22">
        <f t="shared" si="5555"/>
        <v>2.5009359968704943E-4</v>
      </c>
    </row>
    <row r="8334" spans="1:16" ht="15.75" thickBot="1" x14ac:dyDescent="0.3"/>
    <row r="8335" spans="1:16" ht="15.75" thickBot="1" x14ac:dyDescent="0.3">
      <c r="A8335" s="23" t="s">
        <v>19</v>
      </c>
      <c r="B8335" s="27" t="s">
        <v>0</v>
      </c>
      <c r="C8335" s="28"/>
      <c r="D8335" s="28"/>
      <c r="E8335" s="29"/>
      <c r="F8335" s="30" t="s">
        <v>5</v>
      </c>
      <c r="G8335" s="31"/>
      <c r="H8335" s="31"/>
      <c r="I8335" s="32"/>
      <c r="J8335" s="33" t="s">
        <v>14</v>
      </c>
      <c r="K8335" s="34"/>
      <c r="L8335" s="34"/>
      <c r="M8335" s="34"/>
      <c r="N8335" s="34"/>
      <c r="O8335" s="34"/>
      <c r="P8335" s="35"/>
    </row>
    <row r="8336" spans="1:16" x14ac:dyDescent="0.25">
      <c r="A8336" s="23">
        <f>A8327+1</f>
        <v>926</v>
      </c>
      <c r="B8336" s="1" t="s">
        <v>1</v>
      </c>
      <c r="C8336" s="2" t="s">
        <v>2</v>
      </c>
      <c r="D8336" s="2" t="s">
        <v>3</v>
      </c>
      <c r="E8336" s="3" t="s">
        <v>4</v>
      </c>
      <c r="F8336" s="10" t="s">
        <v>6</v>
      </c>
      <c r="G8336" s="11" t="s">
        <v>7</v>
      </c>
      <c r="H8336" s="11" t="s">
        <v>8</v>
      </c>
      <c r="I8336" s="12" t="s">
        <v>9</v>
      </c>
      <c r="J8336" s="13" t="s">
        <v>10</v>
      </c>
      <c r="K8336" s="14" t="s">
        <v>11</v>
      </c>
      <c r="L8336" s="14" t="s">
        <v>12</v>
      </c>
      <c r="M8336" s="14" t="s">
        <v>15</v>
      </c>
      <c r="N8336" s="14" t="s">
        <v>16</v>
      </c>
      <c r="O8336" s="14" t="s">
        <v>17</v>
      </c>
      <c r="P8336" s="15" t="s">
        <v>18</v>
      </c>
    </row>
    <row r="8337" spans="1:16" x14ac:dyDescent="0.25">
      <c r="B8337" s="4">
        <v>0.47</v>
      </c>
      <c r="C8337" s="5">
        <v>0.38</v>
      </c>
      <c r="D8337" s="5">
        <v>0.15</v>
      </c>
      <c r="E8337" s="6">
        <v>0.36</v>
      </c>
      <c r="F8337" s="36">
        <f>F8328+M8333</f>
        <v>0.52821361987378379</v>
      </c>
      <c r="G8337" s="38">
        <f>G8328+N8333</f>
        <v>-0.12012035354990305</v>
      </c>
      <c r="H8337" s="38">
        <f>H8328+O8333</f>
        <v>-0.17557453609470403</v>
      </c>
      <c r="I8337" s="40">
        <f>I8328+P8333</f>
        <v>0.20050141263232543</v>
      </c>
      <c r="J8337" s="16">
        <f>B8337*F8337+C8337*G8337+D8337*H8337+I8337</f>
        <v>0.37677989920983501</v>
      </c>
      <c r="K8337" s="17">
        <f>J8337-E8337</f>
        <v>1.6779899209835025E-2</v>
      </c>
      <c r="L8337" s="17">
        <f>K8337*K8337</f>
        <v>2.8156501749222209E-4</v>
      </c>
      <c r="M8337" s="17">
        <f>(E8337-J8337)*B8337</f>
        <v>-7.8865526286224612E-3</v>
      </c>
      <c r="N8337" s="17">
        <f>(E8337-J8337)*C8337</f>
        <v>-6.3763616997373094E-3</v>
      </c>
      <c r="O8337" s="17">
        <f>(E8337-J8337)*D8337</f>
        <v>-2.5169848814752538E-3</v>
      </c>
      <c r="P8337" s="18">
        <f>(E8337-J8337)*I8337</f>
        <v>-3.3643934953999639E-3</v>
      </c>
    </row>
    <row r="8338" spans="1:16" x14ac:dyDescent="0.25">
      <c r="B8338" s="4">
        <v>0.27</v>
      </c>
      <c r="C8338" s="5">
        <v>0.55000000000000004</v>
      </c>
      <c r="D8338" s="5">
        <v>0.18</v>
      </c>
      <c r="E8338" s="6">
        <v>0.28999999999999998</v>
      </c>
      <c r="F8338" s="36"/>
      <c r="G8338" s="38"/>
      <c r="H8338" s="38"/>
      <c r="I8338" s="40"/>
      <c r="J8338" s="16">
        <f>B8338*F8337+C8338*G8337+D8338*H8337+I8337</f>
        <v>0.24544947904875364</v>
      </c>
      <c r="K8338" s="17">
        <f t="shared" ref="K8338:K8341" si="5556">J8338-E8338</f>
        <v>-4.4550520951246342E-2</v>
      </c>
      <c r="L8338" s="17">
        <f t="shared" ref="L8338:L8341" si="5557">K8338*K8338</f>
        <v>1.9847489170274394E-3</v>
      </c>
      <c r="M8338" s="17">
        <f t="shared" ref="M8338:M8341" si="5558">(E8338-J8338)*B8338</f>
        <v>1.2028640656836512E-2</v>
      </c>
      <c r="N8338" s="17">
        <f t="shared" ref="N8338:N8341" si="5559">(E8338-J8338)*C8338</f>
        <v>2.450278652318549E-2</v>
      </c>
      <c r="O8338" s="17">
        <f t="shared" ref="O8338:O8341" si="5560">(E8338-J8338)*D8338</f>
        <v>8.019093771224341E-3</v>
      </c>
      <c r="P8338" s="18">
        <f>(E8338-J8338)*E8337</f>
        <v>1.6038187542448682E-2</v>
      </c>
    </row>
    <row r="8339" spans="1:16" x14ac:dyDescent="0.25">
      <c r="B8339" s="4">
        <v>0.22</v>
      </c>
      <c r="C8339" s="5">
        <v>0.71</v>
      </c>
      <c r="D8339" s="5">
        <v>7.0000000000000007E-2</v>
      </c>
      <c r="E8339" s="6">
        <v>0.22</v>
      </c>
      <c r="F8339" s="36"/>
      <c r="G8339" s="38"/>
      <c r="H8339" s="38"/>
      <c r="I8339" s="40"/>
      <c r="J8339" s="16">
        <f>B8339*F8337+C8339*G8337+D8339*H8337+I8337</f>
        <v>0.21913274045749742</v>
      </c>
      <c r="K8339" s="17">
        <f t="shared" si="5556"/>
        <v>-8.6725954250257975E-4</v>
      </c>
      <c r="L8339" s="17">
        <f t="shared" si="5557"/>
        <v>7.5213911406178393E-7</v>
      </c>
      <c r="M8339" s="17">
        <f t="shared" si="5558"/>
        <v>1.9079709935056755E-4</v>
      </c>
      <c r="N8339" s="17">
        <f t="shared" si="5559"/>
        <v>6.1575427517683156E-4</v>
      </c>
      <c r="O8339" s="17">
        <f t="shared" si="5560"/>
        <v>6.0708167975180588E-5</v>
      </c>
      <c r="P8339" s="18">
        <f>(E8339-J8339)*E8337</f>
        <v>3.122134353009287E-4</v>
      </c>
    </row>
    <row r="8340" spans="1:16" x14ac:dyDescent="0.25">
      <c r="B8340" s="4">
        <v>0.16</v>
      </c>
      <c r="C8340" s="5">
        <v>0.62</v>
      </c>
      <c r="D8340" s="5">
        <v>0.22</v>
      </c>
      <c r="E8340" s="6">
        <v>0.14000000000000001</v>
      </c>
      <c r="F8340" s="36"/>
      <c r="G8340" s="38"/>
      <c r="H8340" s="38"/>
      <c r="I8340" s="40"/>
      <c r="J8340" s="16">
        <f>B8340*F8337+C8340*G8337+D8340*H8337+I8337</f>
        <v>0.17191457467035604</v>
      </c>
      <c r="K8340" s="17">
        <f t="shared" si="5556"/>
        <v>3.1914574670356022E-2</v>
      </c>
      <c r="L8340" s="17">
        <f t="shared" si="5557"/>
        <v>1.0185400763897301E-3</v>
      </c>
      <c r="M8340" s="17">
        <f t="shared" si="5558"/>
        <v>-5.1063319472569634E-3</v>
      </c>
      <c r="N8340" s="17">
        <f t="shared" si="5559"/>
        <v>-1.9787036295620734E-2</v>
      </c>
      <c r="O8340" s="17">
        <f t="shared" si="5560"/>
        <v>-7.0212064274783248E-3</v>
      </c>
      <c r="P8340" s="18">
        <f>(E8340-J8340)*E8337</f>
        <v>-1.1489246881328168E-2</v>
      </c>
    </row>
    <row r="8341" spans="1:16" ht="15.75" thickBot="1" x14ac:dyDescent="0.3">
      <c r="B8341" s="7">
        <v>0.53</v>
      </c>
      <c r="C8341" s="8">
        <v>0.23</v>
      </c>
      <c r="D8341" s="8">
        <v>0.24</v>
      </c>
      <c r="E8341" s="9">
        <v>0.41</v>
      </c>
      <c r="F8341" s="37"/>
      <c r="G8341" s="39"/>
      <c r="H8341" s="39"/>
      <c r="I8341" s="41"/>
      <c r="J8341" s="19">
        <f>B8341*F8337+C8341*G8337+D8341*H8337+I8337</f>
        <v>0.41068906118622417</v>
      </c>
      <c r="K8341" s="20">
        <f t="shared" si="5556"/>
        <v>6.8906118622419354E-4</v>
      </c>
      <c r="L8341" s="20">
        <f t="shared" si="5557"/>
        <v>4.7480531836069274E-7</v>
      </c>
      <c r="M8341" s="20">
        <f t="shared" si="5558"/>
        <v>-3.6520242869882261E-4</v>
      </c>
      <c r="N8341" s="20">
        <f t="shared" si="5559"/>
        <v>-1.5848407283156453E-4</v>
      </c>
      <c r="O8341" s="20">
        <f t="shared" si="5560"/>
        <v>-1.6537468469380643E-4</v>
      </c>
      <c r="P8341" s="21">
        <f>(E8341-J8341)*E8337</f>
        <v>-2.4806202704070969E-4</v>
      </c>
    </row>
    <row r="8342" spans="1:16" x14ac:dyDescent="0.25">
      <c r="K8342" t="s">
        <v>13</v>
      </c>
      <c r="L8342" s="22">
        <f>AVERAGE(L8337:L8341)</f>
        <v>6.5721619106836281E-4</v>
      </c>
      <c r="M8342" s="22">
        <f t="shared" ref="M8342:P8342" si="5561">AVERAGE(M8337:M8341)</f>
        <v>-2.2772984967823351E-4</v>
      </c>
      <c r="N8342" s="22">
        <f t="shared" si="5561"/>
        <v>-2.4066825396545721E-4</v>
      </c>
      <c r="O8342" s="22">
        <f t="shared" si="5561"/>
        <v>-3.2475281088957276E-4</v>
      </c>
      <c r="P8342" s="22">
        <f t="shared" si="5561"/>
        <v>2.4973971479615381E-4</v>
      </c>
    </row>
    <row r="8343" spans="1:16" ht="15.75" thickBot="1" x14ac:dyDescent="0.3"/>
    <row r="8344" spans="1:16" ht="15.75" thickBot="1" x14ac:dyDescent="0.3">
      <c r="A8344" s="23" t="s">
        <v>19</v>
      </c>
      <c r="B8344" s="27" t="s">
        <v>0</v>
      </c>
      <c r="C8344" s="28"/>
      <c r="D8344" s="28"/>
      <c r="E8344" s="29"/>
      <c r="F8344" s="30" t="s">
        <v>5</v>
      </c>
      <c r="G8344" s="31"/>
      <c r="H8344" s="31"/>
      <c r="I8344" s="32"/>
      <c r="J8344" s="33" t="s">
        <v>14</v>
      </c>
      <c r="K8344" s="34"/>
      <c r="L8344" s="34"/>
      <c r="M8344" s="34"/>
      <c r="N8344" s="34"/>
      <c r="O8344" s="34"/>
      <c r="P8344" s="35"/>
    </row>
    <row r="8345" spans="1:16" x14ac:dyDescent="0.25">
      <c r="A8345" s="23">
        <f>A8336+1</f>
        <v>927</v>
      </c>
      <c r="B8345" s="1" t="s">
        <v>1</v>
      </c>
      <c r="C8345" s="2" t="s">
        <v>2</v>
      </c>
      <c r="D8345" s="2" t="s">
        <v>3</v>
      </c>
      <c r="E8345" s="3" t="s">
        <v>4</v>
      </c>
      <c r="F8345" s="10" t="s">
        <v>6</v>
      </c>
      <c r="G8345" s="11" t="s">
        <v>7</v>
      </c>
      <c r="H8345" s="11" t="s">
        <v>8</v>
      </c>
      <c r="I8345" s="12" t="s">
        <v>9</v>
      </c>
      <c r="J8345" s="13" t="s">
        <v>10</v>
      </c>
      <c r="K8345" s="14" t="s">
        <v>11</v>
      </c>
      <c r="L8345" s="14" t="s">
        <v>12</v>
      </c>
      <c r="M8345" s="14" t="s">
        <v>15</v>
      </c>
      <c r="N8345" s="14" t="s">
        <v>16</v>
      </c>
      <c r="O8345" s="14" t="s">
        <v>17</v>
      </c>
      <c r="P8345" s="15" t="s">
        <v>18</v>
      </c>
    </row>
    <row r="8346" spans="1:16" x14ac:dyDescent="0.25">
      <c r="B8346" s="4">
        <v>0.47</v>
      </c>
      <c r="C8346" s="5">
        <v>0.38</v>
      </c>
      <c r="D8346" s="5">
        <v>0.15</v>
      </c>
      <c r="E8346" s="6">
        <v>0.36</v>
      </c>
      <c r="F8346" s="36">
        <f>F8337+M8342</f>
        <v>0.52798589002410556</v>
      </c>
      <c r="G8346" s="38">
        <f>G8337+N8342</f>
        <v>-0.12036102180386851</v>
      </c>
      <c r="H8346" s="38">
        <f>H8337+O8342</f>
        <v>-0.17589928890559359</v>
      </c>
      <c r="I8346" s="40">
        <f>I8337+P8342</f>
        <v>0.2007511523471216</v>
      </c>
      <c r="J8346" s="16">
        <f>B8346*F8346+C8346*G8346+D8346*H8346+I8346</f>
        <v>0.37678243903714215</v>
      </c>
      <c r="K8346" s="17">
        <f>J8346-E8346</f>
        <v>1.6782439037142161E-2</v>
      </c>
      <c r="L8346" s="17">
        <f>K8346*K8346</f>
        <v>2.8165026003539311E-4</v>
      </c>
      <c r="M8346" s="17">
        <f>(E8346-J8346)*B8346</f>
        <v>-7.8877463474568144E-3</v>
      </c>
      <c r="N8346" s="17">
        <f>(E8346-J8346)*C8346</f>
        <v>-6.3773268341140209E-3</v>
      </c>
      <c r="O8346" s="17">
        <f>(E8346-J8346)*D8346</f>
        <v>-2.517365855571324E-3</v>
      </c>
      <c r="P8346" s="18">
        <f>(E8346-J8346)*I8346</f>
        <v>-3.3690939759016066E-3</v>
      </c>
    </row>
    <row r="8347" spans="1:16" x14ac:dyDescent="0.25">
      <c r="B8347" s="4">
        <v>0.27</v>
      </c>
      <c r="C8347" s="5">
        <v>0.55000000000000004</v>
      </c>
      <c r="D8347" s="5">
        <v>0.18</v>
      </c>
      <c r="E8347" s="6">
        <v>0.28999999999999998</v>
      </c>
      <c r="F8347" s="36"/>
      <c r="G8347" s="38"/>
      <c r="H8347" s="38"/>
      <c r="I8347" s="40"/>
      <c r="J8347" s="16">
        <f>B8347*F8346+C8347*G8346+D8347*H8346+I8346</f>
        <v>0.24544690865849558</v>
      </c>
      <c r="K8347" s="17">
        <f t="shared" ref="K8347:K8350" si="5562">J8347-E8347</f>
        <v>-4.4553091341504397E-2</v>
      </c>
      <c r="L8347" s="17">
        <f t="shared" ref="L8347:L8350" si="5563">K8347*K8347</f>
        <v>1.9849779480844341E-3</v>
      </c>
      <c r="M8347" s="17">
        <f t="shared" ref="M8347:M8350" si="5564">(E8347-J8347)*B8347</f>
        <v>1.2029334662206188E-2</v>
      </c>
      <c r="N8347" s="17">
        <f t="shared" ref="N8347:N8350" si="5565">(E8347-J8347)*C8347</f>
        <v>2.4504200237827421E-2</v>
      </c>
      <c r="O8347" s="17">
        <f t="shared" ref="O8347:O8350" si="5566">(E8347-J8347)*D8347</f>
        <v>8.0195564414707911E-3</v>
      </c>
      <c r="P8347" s="18">
        <f>(E8347-J8347)*E8346</f>
        <v>1.6039112882941582E-2</v>
      </c>
    </row>
    <row r="8348" spans="1:16" x14ac:dyDescent="0.25">
      <c r="B8348" s="4">
        <v>0.22</v>
      </c>
      <c r="C8348" s="5">
        <v>0.71</v>
      </c>
      <c r="D8348" s="5">
        <v>7.0000000000000007E-2</v>
      </c>
      <c r="E8348" s="6">
        <v>0.22</v>
      </c>
      <c r="F8348" s="36"/>
      <c r="G8348" s="38"/>
      <c r="H8348" s="38"/>
      <c r="I8348" s="40"/>
      <c r="J8348" s="16">
        <f>B8348*F8346+C8348*G8346+D8348*H8346+I8346</f>
        <v>0.21913877244828664</v>
      </c>
      <c r="K8348" s="17">
        <f t="shared" si="5562"/>
        <v>-8.6122755171336163E-4</v>
      </c>
      <c r="L8348" s="17">
        <f t="shared" si="5563"/>
        <v>7.4171289583019098E-7</v>
      </c>
      <c r="M8348" s="17">
        <f t="shared" si="5564"/>
        <v>1.8947006137693957E-4</v>
      </c>
      <c r="N8348" s="17">
        <f t="shared" si="5565"/>
        <v>6.1147156171648673E-4</v>
      </c>
      <c r="O8348" s="17">
        <f t="shared" si="5566"/>
        <v>6.0285928619935318E-5</v>
      </c>
      <c r="P8348" s="18">
        <f>(E8348-J8348)*E8346</f>
        <v>3.1004191861681016E-4</v>
      </c>
    </row>
    <row r="8349" spans="1:16" x14ac:dyDescent="0.25">
      <c r="B8349" s="4">
        <v>0.16</v>
      </c>
      <c r="C8349" s="5">
        <v>0.62</v>
      </c>
      <c r="D8349" s="5">
        <v>0.22</v>
      </c>
      <c r="E8349" s="6">
        <v>0.14000000000000001</v>
      </c>
      <c r="F8349" s="36"/>
      <c r="G8349" s="38"/>
      <c r="H8349" s="38"/>
      <c r="I8349" s="40"/>
      <c r="J8349" s="16">
        <f>B8349*F8346+C8349*G8346+D8349*H8346+I8346</f>
        <v>0.17190721767334943</v>
      </c>
      <c r="K8349" s="17">
        <f t="shared" si="5562"/>
        <v>3.1907217673349419E-2</v>
      </c>
      <c r="L8349" s="17">
        <f t="shared" si="5563"/>
        <v>1.0180705396545015E-3</v>
      </c>
      <c r="M8349" s="17">
        <f t="shared" si="5564"/>
        <v>-5.1051548277359074E-3</v>
      </c>
      <c r="N8349" s="17">
        <f t="shared" si="5565"/>
        <v>-1.9782474957476641E-2</v>
      </c>
      <c r="O8349" s="17">
        <f t="shared" si="5566"/>
        <v>-7.0195878881368721E-3</v>
      </c>
      <c r="P8349" s="18">
        <f>(E8349-J8349)*E8346</f>
        <v>-1.148659836240579E-2</v>
      </c>
    </row>
    <row r="8350" spans="1:16" ht="15.75" thickBot="1" x14ac:dyDescent="0.3">
      <c r="B8350" s="7">
        <v>0.53</v>
      </c>
      <c r="C8350" s="8">
        <v>0.23</v>
      </c>
      <c r="D8350" s="8">
        <v>0.24</v>
      </c>
      <c r="E8350" s="9">
        <v>0.41</v>
      </c>
      <c r="F8350" s="37"/>
      <c r="G8350" s="39"/>
      <c r="H8350" s="39"/>
      <c r="I8350" s="41"/>
      <c r="J8350" s="19">
        <f>B8350*F8346+C8350*G8346+D8350*H8346+I8346</f>
        <v>0.4106848097076653</v>
      </c>
      <c r="K8350" s="20">
        <f t="shared" si="5562"/>
        <v>6.8480970766532367E-4</v>
      </c>
      <c r="L8350" s="20">
        <f t="shared" si="5563"/>
        <v>4.6896433571266609E-7</v>
      </c>
      <c r="M8350" s="20">
        <f t="shared" si="5564"/>
        <v>-3.6294914506262158E-4</v>
      </c>
      <c r="N8350" s="20">
        <f t="shared" si="5565"/>
        <v>-1.5750623276302445E-4</v>
      </c>
      <c r="O8350" s="20">
        <f t="shared" si="5566"/>
        <v>-1.6435432983967767E-4</v>
      </c>
      <c r="P8350" s="21">
        <f>(E8350-J8350)*E8346</f>
        <v>-2.4653149475951653E-4</v>
      </c>
    </row>
    <row r="8351" spans="1:16" x14ac:dyDescent="0.25">
      <c r="K8351" t="s">
        <v>13</v>
      </c>
      <c r="L8351" s="22">
        <f>AVERAGE(L8346:L8350)</f>
        <v>6.571818850011743E-4</v>
      </c>
      <c r="M8351" s="22">
        <f t="shared" ref="M8351:P8351" si="5567">AVERAGE(M8346:M8350)</f>
        <v>-2.2740911933444305E-4</v>
      </c>
      <c r="N8351" s="22">
        <f t="shared" si="5567"/>
        <v>-2.4032724496195521E-4</v>
      </c>
      <c r="O8351" s="22">
        <f t="shared" si="5567"/>
        <v>-3.2429314069142956E-4</v>
      </c>
      <c r="P8351" s="22">
        <f t="shared" si="5567"/>
        <v>2.4938619369829589E-4</v>
      </c>
    </row>
    <row r="8352" spans="1:16" ht="15.75" thickBot="1" x14ac:dyDescent="0.3"/>
    <row r="8353" spans="1:16" ht="15.75" thickBot="1" x14ac:dyDescent="0.3">
      <c r="A8353" s="23" t="s">
        <v>19</v>
      </c>
      <c r="B8353" s="27" t="s">
        <v>0</v>
      </c>
      <c r="C8353" s="28"/>
      <c r="D8353" s="28"/>
      <c r="E8353" s="29"/>
      <c r="F8353" s="30" t="s">
        <v>5</v>
      </c>
      <c r="G8353" s="31"/>
      <c r="H8353" s="31"/>
      <c r="I8353" s="32"/>
      <c r="J8353" s="33" t="s">
        <v>14</v>
      </c>
      <c r="K8353" s="34"/>
      <c r="L8353" s="34"/>
      <c r="M8353" s="34"/>
      <c r="N8353" s="34"/>
      <c r="O8353" s="34"/>
      <c r="P8353" s="35"/>
    </row>
    <row r="8354" spans="1:16" x14ac:dyDescent="0.25">
      <c r="A8354" s="23">
        <f>A8345+1</f>
        <v>928</v>
      </c>
      <c r="B8354" s="1" t="s">
        <v>1</v>
      </c>
      <c r="C8354" s="2" t="s">
        <v>2</v>
      </c>
      <c r="D8354" s="2" t="s">
        <v>3</v>
      </c>
      <c r="E8354" s="3" t="s">
        <v>4</v>
      </c>
      <c r="F8354" s="10" t="s">
        <v>6</v>
      </c>
      <c r="G8354" s="11" t="s">
        <v>7</v>
      </c>
      <c r="H8354" s="11" t="s">
        <v>8</v>
      </c>
      <c r="I8354" s="12" t="s">
        <v>9</v>
      </c>
      <c r="J8354" s="13" t="s">
        <v>10</v>
      </c>
      <c r="K8354" s="14" t="s">
        <v>11</v>
      </c>
      <c r="L8354" s="14" t="s">
        <v>12</v>
      </c>
      <c r="M8354" s="14" t="s">
        <v>15</v>
      </c>
      <c r="N8354" s="14" t="s">
        <v>16</v>
      </c>
      <c r="O8354" s="14" t="s">
        <v>17</v>
      </c>
      <c r="P8354" s="15" t="s">
        <v>18</v>
      </c>
    </row>
    <row r="8355" spans="1:16" x14ac:dyDescent="0.25">
      <c r="B8355" s="4">
        <v>0.47</v>
      </c>
      <c r="C8355" s="5">
        <v>0.38</v>
      </c>
      <c r="D8355" s="5">
        <v>0.15</v>
      </c>
      <c r="E8355" s="6">
        <v>0.36</v>
      </c>
      <c r="F8355" s="36">
        <f>F8346+M8351</f>
        <v>0.52775848090477107</v>
      </c>
      <c r="G8355" s="38">
        <f>G8346+N8351</f>
        <v>-0.12060134904883046</v>
      </c>
      <c r="H8355" s="38">
        <f>H8346+O8351</f>
        <v>-0.17622358204628502</v>
      </c>
      <c r="I8355" s="40">
        <f>I8346+P8351</f>
        <v>0.2010005385408199</v>
      </c>
      <c r="J8355" s="16">
        <f>B8355*F8355+C8355*G8355+D8355*H8355+I8355</f>
        <v>0.37678497462056393</v>
      </c>
      <c r="K8355" s="17">
        <f>J8355-E8355</f>
        <v>1.6784974620563942E-2</v>
      </c>
      <c r="L8355" s="17">
        <f>K8355*K8355</f>
        <v>2.8173537301297562E-4</v>
      </c>
      <c r="M8355" s="17">
        <f>(E8355-J8355)*B8355</f>
        <v>-7.8889380716650522E-3</v>
      </c>
      <c r="N8355" s="17">
        <f>(E8355-J8355)*C8355</f>
        <v>-6.3782903558142982E-3</v>
      </c>
      <c r="O8355" s="17">
        <f>(E8355-J8355)*D8355</f>
        <v>-2.5177461930845912E-3</v>
      </c>
      <c r="P8355" s="18">
        <f>(E8355-J8355)*I8355</f>
        <v>-3.3737889381273462E-3</v>
      </c>
    </row>
    <row r="8356" spans="1:16" x14ac:dyDescent="0.25">
      <c r="B8356" s="4">
        <v>0.27</v>
      </c>
      <c r="C8356" s="5">
        <v>0.55000000000000004</v>
      </c>
      <c r="D8356" s="5">
        <v>0.18</v>
      </c>
      <c r="E8356" s="6">
        <v>0.28999999999999998</v>
      </c>
      <c r="F8356" s="36"/>
      <c r="G8356" s="38"/>
      <c r="H8356" s="38"/>
      <c r="I8356" s="40"/>
      <c r="J8356" s="16">
        <f>B8356*F8355+C8356*G8355+D8356*H8355+I8355</f>
        <v>0.24544434163992004</v>
      </c>
      <c r="K8356" s="17">
        <f t="shared" ref="K8356:K8359" si="5568">J8356-E8356</f>
        <v>-4.4555658360079936E-2</v>
      </c>
      <c r="L8356" s="17">
        <f t="shared" ref="L8356:L8359" si="5569">K8356*K8356</f>
        <v>1.9852066919001611E-3</v>
      </c>
      <c r="M8356" s="17">
        <f t="shared" ref="M8356:M8359" si="5570">(E8356-J8356)*B8356</f>
        <v>1.2030027757221583E-2</v>
      </c>
      <c r="N8356" s="17">
        <f t="shared" ref="N8356:N8359" si="5571">(E8356-J8356)*C8356</f>
        <v>2.4505612098043968E-2</v>
      </c>
      <c r="O8356" s="17">
        <f t="shared" ref="O8356:O8359" si="5572">(E8356-J8356)*D8356</f>
        <v>8.0200185048143885E-3</v>
      </c>
      <c r="P8356" s="18">
        <f>(E8356-J8356)*E8355</f>
        <v>1.6040037009628777E-2</v>
      </c>
    </row>
    <row r="8357" spans="1:16" x14ac:dyDescent="0.25">
      <c r="B8357" s="4">
        <v>0.22</v>
      </c>
      <c r="C8357" s="5">
        <v>0.71</v>
      </c>
      <c r="D8357" s="5">
        <v>7.0000000000000007E-2</v>
      </c>
      <c r="E8357" s="6">
        <v>0.22</v>
      </c>
      <c r="F8357" s="36"/>
      <c r="G8357" s="38"/>
      <c r="H8357" s="38"/>
      <c r="I8357" s="40"/>
      <c r="J8357" s="16">
        <f>B8357*F8355+C8357*G8355+D8357*H8355+I8355</f>
        <v>0.21914479577195994</v>
      </c>
      <c r="K8357" s="17">
        <f t="shared" si="5568"/>
        <v>-8.5520422804005736E-4</v>
      </c>
      <c r="L8357" s="17">
        <f t="shared" si="5569"/>
        <v>7.3137427165759037E-7</v>
      </c>
      <c r="M8357" s="17">
        <f t="shared" si="5570"/>
        <v>1.8814493016881261E-4</v>
      </c>
      <c r="N8357" s="17">
        <f t="shared" si="5571"/>
        <v>6.0719500190844068E-4</v>
      </c>
      <c r="O8357" s="17">
        <f t="shared" si="5572"/>
        <v>5.9864295962804023E-5</v>
      </c>
      <c r="P8357" s="18">
        <f>(E8357-J8357)*E8355</f>
        <v>3.0787352209442066E-4</v>
      </c>
    </row>
    <row r="8358" spans="1:16" x14ac:dyDescent="0.25">
      <c r="B8358" s="4">
        <v>0.16</v>
      </c>
      <c r="C8358" s="5">
        <v>0.62</v>
      </c>
      <c r="D8358" s="5">
        <v>0.22</v>
      </c>
      <c r="E8358" s="6">
        <v>0.14000000000000001</v>
      </c>
      <c r="F8358" s="36"/>
      <c r="G8358" s="38"/>
      <c r="H8358" s="38"/>
      <c r="I8358" s="40"/>
      <c r="J8358" s="16">
        <f>B8358*F8355+C8358*G8355+D8358*H8355+I8355</f>
        <v>0.17189987102512566</v>
      </c>
      <c r="K8358" s="17">
        <f t="shared" si="5568"/>
        <v>3.1899871025125648E-2</v>
      </c>
      <c r="L8358" s="17">
        <f t="shared" si="5569"/>
        <v>1.017601771419651E-3</v>
      </c>
      <c r="M8358" s="17">
        <f t="shared" si="5570"/>
        <v>-5.1039793640201038E-3</v>
      </c>
      <c r="N8358" s="17">
        <f t="shared" si="5571"/>
        <v>-1.9777920035577903E-2</v>
      </c>
      <c r="O8358" s="17">
        <f t="shared" si="5572"/>
        <v>-7.0179716255276423E-3</v>
      </c>
      <c r="P8358" s="18">
        <f>(E8358-J8358)*E8355</f>
        <v>-1.1483953569045233E-2</v>
      </c>
    </row>
    <row r="8359" spans="1:16" ht="15.75" thickBot="1" x14ac:dyDescent="0.3">
      <c r="B8359" s="7">
        <v>0.53</v>
      </c>
      <c r="C8359" s="8">
        <v>0.23</v>
      </c>
      <c r="D8359" s="8">
        <v>0.24</v>
      </c>
      <c r="E8359" s="9">
        <v>0.41</v>
      </c>
      <c r="F8359" s="37"/>
      <c r="G8359" s="39"/>
      <c r="H8359" s="39"/>
      <c r="I8359" s="41"/>
      <c r="J8359" s="19">
        <f>B8359*F8355+C8359*G8355+D8359*H8355+I8355</f>
        <v>0.41068056344800918</v>
      </c>
      <c r="K8359" s="20">
        <f t="shared" si="5568"/>
        <v>6.8056344800920821E-4</v>
      </c>
      <c r="L8359" s="20">
        <f t="shared" si="5569"/>
        <v>4.6316660676618223E-7</v>
      </c>
      <c r="M8359" s="20">
        <f t="shared" si="5570"/>
        <v>-3.6069862744488035E-4</v>
      </c>
      <c r="N8359" s="20">
        <f t="shared" si="5571"/>
        <v>-1.5652959304211789E-4</v>
      </c>
      <c r="O8359" s="20">
        <f t="shared" si="5572"/>
        <v>-1.6333522752220997E-4</v>
      </c>
      <c r="P8359" s="21">
        <f>(E8359-J8359)*E8355</f>
        <v>-2.4500284128331495E-4</v>
      </c>
    </row>
    <row r="8360" spans="1:16" x14ac:dyDescent="0.25">
      <c r="K8360" t="s">
        <v>13</v>
      </c>
      <c r="L8360" s="22">
        <f>AVERAGE(L8355:L8359)</f>
        <v>6.5714767544224225E-4</v>
      </c>
      <c r="M8360" s="22">
        <f t="shared" ref="M8360:P8360" si="5573">AVERAGE(M8355:M8359)</f>
        <v>-2.2708867514792814E-4</v>
      </c>
      <c r="N8360" s="22">
        <f t="shared" si="5573"/>
        <v>-2.3998657689638242E-4</v>
      </c>
      <c r="O8360" s="22">
        <f t="shared" si="5573"/>
        <v>-3.2383404907145014E-4</v>
      </c>
      <c r="P8360" s="22">
        <f t="shared" si="5573"/>
        <v>2.4903303665346072E-4</v>
      </c>
    </row>
    <row r="8361" spans="1:16" ht="15.75" thickBot="1" x14ac:dyDescent="0.3"/>
    <row r="8362" spans="1:16" ht="15.75" thickBot="1" x14ac:dyDescent="0.3">
      <c r="A8362" s="23" t="s">
        <v>19</v>
      </c>
      <c r="B8362" s="27" t="s">
        <v>0</v>
      </c>
      <c r="C8362" s="28"/>
      <c r="D8362" s="28"/>
      <c r="E8362" s="29"/>
      <c r="F8362" s="30" t="s">
        <v>5</v>
      </c>
      <c r="G8362" s="31"/>
      <c r="H8362" s="31"/>
      <c r="I8362" s="32"/>
      <c r="J8362" s="33" t="s">
        <v>14</v>
      </c>
      <c r="K8362" s="34"/>
      <c r="L8362" s="34"/>
      <c r="M8362" s="34"/>
      <c r="N8362" s="34"/>
      <c r="O8362" s="34"/>
      <c r="P8362" s="35"/>
    </row>
    <row r="8363" spans="1:16" x14ac:dyDescent="0.25">
      <c r="A8363" s="23">
        <f>A8354+1</f>
        <v>929</v>
      </c>
      <c r="B8363" s="1" t="s">
        <v>1</v>
      </c>
      <c r="C8363" s="2" t="s">
        <v>2</v>
      </c>
      <c r="D8363" s="2" t="s">
        <v>3</v>
      </c>
      <c r="E8363" s="3" t="s">
        <v>4</v>
      </c>
      <c r="F8363" s="10" t="s">
        <v>6</v>
      </c>
      <c r="G8363" s="11" t="s">
        <v>7</v>
      </c>
      <c r="H8363" s="11" t="s">
        <v>8</v>
      </c>
      <c r="I8363" s="12" t="s">
        <v>9</v>
      </c>
      <c r="J8363" s="13" t="s">
        <v>10</v>
      </c>
      <c r="K8363" s="14" t="s">
        <v>11</v>
      </c>
      <c r="L8363" s="14" t="s">
        <v>12</v>
      </c>
      <c r="M8363" s="14" t="s">
        <v>15</v>
      </c>
      <c r="N8363" s="14" t="s">
        <v>16</v>
      </c>
      <c r="O8363" s="14" t="s">
        <v>17</v>
      </c>
      <c r="P8363" s="15" t="s">
        <v>18</v>
      </c>
    </row>
    <row r="8364" spans="1:16" x14ac:dyDescent="0.25">
      <c r="B8364" s="4">
        <v>0.47</v>
      </c>
      <c r="C8364" s="5">
        <v>0.38</v>
      </c>
      <c r="D8364" s="5">
        <v>0.15</v>
      </c>
      <c r="E8364" s="6">
        <v>0.36</v>
      </c>
      <c r="F8364" s="36">
        <f>F8355+M8360</f>
        <v>0.52753139222962309</v>
      </c>
      <c r="G8364" s="38">
        <f>G8355+N8360</f>
        <v>-0.12084133562572685</v>
      </c>
      <c r="H8364" s="38">
        <f>H8355+O8360</f>
        <v>-0.17654741609535646</v>
      </c>
      <c r="I8364" s="40">
        <f>I8355+P8360</f>
        <v>0.20124957157747336</v>
      </c>
      <c r="J8364" s="16">
        <f>B8364*F8364+C8364*G8364+D8364*H8364+I8364</f>
        <v>0.37678750597331651</v>
      </c>
      <c r="K8364" s="17">
        <f>J8364-E8364</f>
        <v>1.6787505973316519E-2</v>
      </c>
      <c r="L8364" s="17">
        <f>K8364*K8364</f>
        <v>2.8182035680413779E-4</v>
      </c>
      <c r="M8364" s="17">
        <f>(E8364-J8364)*B8364</f>
        <v>-7.8901278074587633E-3</v>
      </c>
      <c r="N8364" s="17">
        <f>(E8364-J8364)*C8364</f>
        <v>-6.3792522698602775E-3</v>
      </c>
      <c r="O8364" s="17">
        <f>(E8364-J8364)*D8364</f>
        <v>-2.5181258959974776E-3</v>
      </c>
      <c r="P8364" s="18">
        <f>(E8364-J8364)*I8364</f>
        <v>-3.3784783849842245E-3</v>
      </c>
    </row>
    <row r="8365" spans="1:16" x14ac:dyDescent="0.25">
      <c r="B8365" s="4">
        <v>0.27</v>
      </c>
      <c r="C8365" s="5">
        <v>0.55000000000000004</v>
      </c>
      <c r="D8365" s="5">
        <v>0.18</v>
      </c>
      <c r="E8365" s="6">
        <v>0.28999999999999998</v>
      </c>
      <c r="F8365" s="36"/>
      <c r="G8365" s="38"/>
      <c r="H8365" s="38"/>
      <c r="I8365" s="40"/>
      <c r="J8365" s="16">
        <f>B8365*F8364+C8365*G8364+D8365*H8364+I8364</f>
        <v>0.24544177798815764</v>
      </c>
      <c r="K8365" s="17">
        <f t="shared" ref="K8365:K8368" si="5574">J8365-E8365</f>
        <v>-4.4558222011842341E-2</v>
      </c>
      <c r="L8365" s="17">
        <f t="shared" ref="L8365:L8368" si="5575">K8365*K8365</f>
        <v>1.9854351488566313E-3</v>
      </c>
      <c r="M8365" s="17">
        <f t="shared" ref="M8365:M8368" si="5576">(E8365-J8365)*B8365</f>
        <v>1.2030719943197432E-2</v>
      </c>
      <c r="N8365" s="17">
        <f t="shared" ref="N8365:N8368" si="5577">(E8365-J8365)*C8365</f>
        <v>2.4507022106513291E-2</v>
      </c>
      <c r="O8365" s="17">
        <f t="shared" ref="O8365:O8368" si="5578">(E8365-J8365)*D8365</f>
        <v>8.0204799621316214E-3</v>
      </c>
      <c r="P8365" s="18">
        <f>(E8365-J8365)*E8364</f>
        <v>1.6040959924263243E-2</v>
      </c>
    </row>
    <row r="8366" spans="1:16" x14ac:dyDescent="0.25">
      <c r="B8366" s="4">
        <v>0.22</v>
      </c>
      <c r="C8366" s="5">
        <v>0.71</v>
      </c>
      <c r="D8366" s="5">
        <v>7.0000000000000007E-2</v>
      </c>
      <c r="E8366" s="6">
        <v>0.22</v>
      </c>
      <c r="F8366" s="36"/>
      <c r="G8366" s="38"/>
      <c r="H8366" s="38"/>
      <c r="I8366" s="40"/>
      <c r="J8366" s="16">
        <f>B8366*F8364+C8366*G8364+D8366*H8364+I8364</f>
        <v>0.21915081044704943</v>
      </c>
      <c r="K8366" s="17">
        <f t="shared" si="5574"/>
        <v>-8.4918955295057441E-4</v>
      </c>
      <c r="L8366" s="17">
        <f t="shared" si="5575"/>
        <v>7.2112289684039646E-7</v>
      </c>
      <c r="M8366" s="17">
        <f t="shared" si="5576"/>
        <v>1.8682170164912638E-4</v>
      </c>
      <c r="N8366" s="17">
        <f t="shared" si="5577"/>
        <v>6.0292458259490777E-4</v>
      </c>
      <c r="O8366" s="17">
        <f t="shared" si="5578"/>
        <v>5.9443268706540213E-5</v>
      </c>
      <c r="P8366" s="18">
        <f>(E8366-J8366)*E8364</f>
        <v>3.0570823906220679E-4</v>
      </c>
    </row>
    <row r="8367" spans="1:16" x14ac:dyDescent="0.25">
      <c r="B8367" s="4">
        <v>0.16</v>
      </c>
      <c r="C8367" s="5">
        <v>0.62</v>
      </c>
      <c r="D8367" s="5">
        <v>0.22</v>
      </c>
      <c r="E8367" s="6">
        <v>0.14000000000000001</v>
      </c>
      <c r="F8367" s="36"/>
      <c r="G8367" s="38"/>
      <c r="H8367" s="38"/>
      <c r="I8367" s="40"/>
      <c r="J8367" s="16">
        <f>B8367*F8364+C8367*G8364+D8367*H8364+I8364</f>
        <v>0.17189253470528398</v>
      </c>
      <c r="K8367" s="17">
        <f t="shared" si="5574"/>
        <v>3.189253470528397E-2</v>
      </c>
      <c r="L8367" s="17">
        <f t="shared" si="5575"/>
        <v>1.0171337699277426E-3</v>
      </c>
      <c r="M8367" s="17">
        <f t="shared" si="5576"/>
        <v>-5.1028055528454354E-3</v>
      </c>
      <c r="N8367" s="17">
        <f t="shared" si="5577"/>
        <v>-1.977337151727606E-2</v>
      </c>
      <c r="O8367" s="17">
        <f t="shared" si="5578"/>
        <v>-7.0163576351624738E-3</v>
      </c>
      <c r="P8367" s="18">
        <f>(E8367-J8367)*E8364</f>
        <v>-1.1481312493902229E-2</v>
      </c>
    </row>
    <row r="8368" spans="1:16" ht="15.75" thickBot="1" x14ac:dyDescent="0.3">
      <c r="B8368" s="7">
        <v>0.53</v>
      </c>
      <c r="C8368" s="8">
        <v>0.23</v>
      </c>
      <c r="D8368" s="8">
        <v>0.24</v>
      </c>
      <c r="E8368" s="9">
        <v>0.41</v>
      </c>
      <c r="F8368" s="37"/>
      <c r="G8368" s="39"/>
      <c r="H8368" s="39"/>
      <c r="I8368" s="41"/>
      <c r="J8368" s="19">
        <f>B8368*F8364+C8368*G8364+D8368*H8364+I8364</f>
        <v>0.41067632240237095</v>
      </c>
      <c r="K8368" s="20">
        <f t="shared" si="5574"/>
        <v>6.7632240237097685E-4</v>
      </c>
      <c r="L8368" s="20">
        <f t="shared" si="5575"/>
        <v>4.5741199194884952E-7</v>
      </c>
      <c r="M8368" s="20">
        <f t="shared" si="5576"/>
        <v>-3.5845087325661775E-4</v>
      </c>
      <c r="N8368" s="20">
        <f t="shared" si="5577"/>
        <v>-1.5555415254532467E-4</v>
      </c>
      <c r="O8368" s="20">
        <f t="shared" si="5578"/>
        <v>-1.6231737656903443E-4</v>
      </c>
      <c r="P8368" s="21">
        <f>(E8368-J8368)*E8364</f>
        <v>-2.4347606485355166E-4</v>
      </c>
    </row>
    <row r="8369" spans="1:16" x14ac:dyDescent="0.25">
      <c r="K8369" t="s">
        <v>13</v>
      </c>
      <c r="L8369" s="22">
        <f>AVERAGE(L8364:L8368)</f>
        <v>6.5711356209546021E-4</v>
      </c>
      <c r="M8369" s="22">
        <f t="shared" ref="M8369:P8369" si="5579">AVERAGE(M8364:M8368)</f>
        <v>-2.2676851774285165E-4</v>
      </c>
      <c r="N8369" s="22">
        <f t="shared" si="5579"/>
        <v>-2.3964625011469294E-4</v>
      </c>
      <c r="O8369" s="22">
        <f t="shared" si="5579"/>
        <v>-3.233755353781648E-4</v>
      </c>
      <c r="P8369" s="22">
        <f t="shared" si="5579"/>
        <v>2.486802439170892E-4</v>
      </c>
    </row>
    <row r="8370" spans="1:16" ht="15.75" thickBot="1" x14ac:dyDescent="0.3"/>
    <row r="8371" spans="1:16" ht="15.75" thickBot="1" x14ac:dyDescent="0.3">
      <c r="A8371" s="23" t="s">
        <v>19</v>
      </c>
      <c r="B8371" s="27" t="s">
        <v>0</v>
      </c>
      <c r="C8371" s="28"/>
      <c r="D8371" s="28"/>
      <c r="E8371" s="29"/>
      <c r="F8371" s="30" t="s">
        <v>5</v>
      </c>
      <c r="G8371" s="31"/>
      <c r="H8371" s="31"/>
      <c r="I8371" s="32"/>
      <c r="J8371" s="33" t="s">
        <v>14</v>
      </c>
      <c r="K8371" s="34"/>
      <c r="L8371" s="34"/>
      <c r="M8371" s="34"/>
      <c r="N8371" s="34"/>
      <c r="O8371" s="34"/>
      <c r="P8371" s="35"/>
    </row>
    <row r="8372" spans="1:16" x14ac:dyDescent="0.25">
      <c r="A8372" s="23">
        <f>A8363+1</f>
        <v>930</v>
      </c>
      <c r="B8372" s="1" t="s">
        <v>1</v>
      </c>
      <c r="C8372" s="2" t="s">
        <v>2</v>
      </c>
      <c r="D8372" s="2" t="s">
        <v>3</v>
      </c>
      <c r="E8372" s="3" t="s">
        <v>4</v>
      </c>
      <c r="F8372" s="10" t="s">
        <v>6</v>
      </c>
      <c r="G8372" s="11" t="s">
        <v>7</v>
      </c>
      <c r="H8372" s="11" t="s">
        <v>8</v>
      </c>
      <c r="I8372" s="12" t="s">
        <v>9</v>
      </c>
      <c r="J8372" s="13" t="s">
        <v>10</v>
      </c>
      <c r="K8372" s="14" t="s">
        <v>11</v>
      </c>
      <c r="L8372" s="14" t="s">
        <v>12</v>
      </c>
      <c r="M8372" s="14" t="s">
        <v>15</v>
      </c>
      <c r="N8372" s="14" t="s">
        <v>16</v>
      </c>
      <c r="O8372" s="14" t="s">
        <v>17</v>
      </c>
      <c r="P8372" s="15" t="s">
        <v>18</v>
      </c>
    </row>
    <row r="8373" spans="1:16" x14ac:dyDescent="0.25">
      <c r="B8373" s="4">
        <v>0.47</v>
      </c>
      <c r="C8373" s="5">
        <v>0.38</v>
      </c>
      <c r="D8373" s="5">
        <v>0.15</v>
      </c>
      <c r="E8373" s="6">
        <v>0.36</v>
      </c>
      <c r="F8373" s="36">
        <f>F8364+M8369</f>
        <v>0.52730462371188025</v>
      </c>
      <c r="G8373" s="38">
        <f>G8364+N8369</f>
        <v>-0.12108098187584154</v>
      </c>
      <c r="H8373" s="38">
        <f>H8364+O8369</f>
        <v>-0.17687079163073463</v>
      </c>
      <c r="I8373" s="40">
        <f>I8364+P8369</f>
        <v>0.20149825182139044</v>
      </c>
      <c r="J8373" s="16">
        <f>B8373*F8373+C8373*G8373+D8373*H8373+I8373</f>
        <v>0.3767900331085442</v>
      </c>
      <c r="K8373" s="17">
        <f>J8373-E8373</f>
        <v>1.6790033108544211E-2</v>
      </c>
      <c r="L8373" s="17">
        <f>K8373*K8373</f>
        <v>2.8190521178601081E-4</v>
      </c>
      <c r="M8373" s="17">
        <f>(E8373-J8373)*B8373</f>
        <v>-7.8913155610157784E-3</v>
      </c>
      <c r="N8373" s="17">
        <f>(E8373-J8373)*C8373</f>
        <v>-6.3802125812468004E-3</v>
      </c>
      <c r="O8373" s="17">
        <f>(E8373-J8373)*D8373</f>
        <v>-2.5185049662816315E-3</v>
      </c>
      <c r="P8373" s="18">
        <f>(E8373-J8373)*I8373</f>
        <v>-3.3831623193949245E-3</v>
      </c>
    </row>
    <row r="8374" spans="1:16" x14ac:dyDescent="0.25">
      <c r="B8374" s="4">
        <v>0.27</v>
      </c>
      <c r="C8374" s="5">
        <v>0.55000000000000004</v>
      </c>
      <c r="D8374" s="5">
        <v>0.18</v>
      </c>
      <c r="E8374" s="6">
        <v>0.28999999999999998</v>
      </c>
      <c r="F8374" s="36"/>
      <c r="G8374" s="38"/>
      <c r="H8374" s="38"/>
      <c r="I8374" s="40"/>
      <c r="J8374" s="16">
        <f>B8374*F8373+C8374*G8373+D8374*H8373+I8373</f>
        <v>0.24543921769835303</v>
      </c>
      <c r="K8374" s="17">
        <f t="shared" ref="K8374:K8377" si="5580">J8374-E8374</f>
        <v>-4.4560782301646951E-2</v>
      </c>
      <c r="L8374" s="17">
        <f t="shared" ref="L8374:L8377" si="5581">K8374*K8374</f>
        <v>1.9856633193347721E-3</v>
      </c>
      <c r="M8374" s="17">
        <f t="shared" ref="M8374:M8377" si="5582">(E8374-J8374)*B8374</f>
        <v>1.2031411221444677E-2</v>
      </c>
      <c r="N8374" s="17">
        <f t="shared" ref="N8374:N8377" si="5583">(E8374-J8374)*C8374</f>
        <v>2.4508430265905826E-2</v>
      </c>
      <c r="O8374" s="17">
        <f t="shared" ref="O8374:O8377" si="5584">(E8374-J8374)*D8374</f>
        <v>8.0209408142964504E-3</v>
      </c>
      <c r="P8374" s="18">
        <f>(E8374-J8374)*E8373</f>
        <v>1.6041881628592901E-2</v>
      </c>
    </row>
    <row r="8375" spans="1:16" x14ac:dyDescent="0.25">
      <c r="B8375" s="4">
        <v>0.22</v>
      </c>
      <c r="C8375" s="5">
        <v>0.71</v>
      </c>
      <c r="D8375" s="5">
        <v>7.0000000000000007E-2</v>
      </c>
      <c r="E8375" s="6">
        <v>0.22</v>
      </c>
      <c r="F8375" s="36"/>
      <c r="G8375" s="38"/>
      <c r="H8375" s="38"/>
      <c r="I8375" s="40"/>
      <c r="J8375" s="16">
        <f>B8375*F8373+C8375*G8373+D8375*H8373+I8373</f>
        <v>0.21915681649200519</v>
      </c>
      <c r="K8375" s="17">
        <f t="shared" si="5580"/>
        <v>-8.4318350799481023E-4</v>
      </c>
      <c r="L8375" s="17">
        <f t="shared" si="5581"/>
        <v>7.1095842815443425E-7</v>
      </c>
      <c r="M8375" s="17">
        <f t="shared" si="5582"/>
        <v>1.8550037175885824E-4</v>
      </c>
      <c r="N8375" s="17">
        <f t="shared" si="5583"/>
        <v>5.9866029067631526E-4</v>
      </c>
      <c r="O8375" s="17">
        <f t="shared" si="5584"/>
        <v>5.9022845559636725E-5</v>
      </c>
      <c r="P8375" s="18">
        <f>(E8375-J8375)*E8373</f>
        <v>3.0354606287813165E-4</v>
      </c>
    </row>
    <row r="8376" spans="1:16" x14ac:dyDescent="0.25">
      <c r="B8376" s="4">
        <v>0.16</v>
      </c>
      <c r="C8376" s="5">
        <v>0.62</v>
      </c>
      <c r="D8376" s="5">
        <v>0.22</v>
      </c>
      <c r="E8376" s="6">
        <v>0.14000000000000001</v>
      </c>
      <c r="F8376" s="36"/>
      <c r="G8376" s="38"/>
      <c r="H8376" s="38"/>
      <c r="I8376" s="40"/>
      <c r="J8376" s="16">
        <f>B8376*F8373+C8376*G8373+D8376*H8373+I8373</f>
        <v>0.17188520869350793</v>
      </c>
      <c r="K8376" s="17">
        <f t="shared" si="5580"/>
        <v>3.1885208693507916E-2</v>
      </c>
      <c r="L8376" s="17">
        <f t="shared" si="5581"/>
        <v>1.0166665334285527E-3</v>
      </c>
      <c r="M8376" s="17">
        <f t="shared" si="5582"/>
        <v>-5.1016333909612663E-3</v>
      </c>
      <c r="N8376" s="17">
        <f t="shared" si="5583"/>
        <v>-1.9768829389974908E-2</v>
      </c>
      <c r="O8376" s="17">
        <f t="shared" si="5584"/>
        <v>-7.0147459125717414E-3</v>
      </c>
      <c r="P8376" s="18">
        <f>(E8376-J8376)*E8373</f>
        <v>-1.1478675129662849E-2</v>
      </c>
    </row>
    <row r="8377" spans="1:16" ht="15.75" thickBot="1" x14ac:dyDescent="0.3">
      <c r="B8377" s="7">
        <v>0.53</v>
      </c>
      <c r="C8377" s="8">
        <v>0.23</v>
      </c>
      <c r="D8377" s="8">
        <v>0.24</v>
      </c>
      <c r="E8377" s="9">
        <v>0.41</v>
      </c>
      <c r="F8377" s="37"/>
      <c r="G8377" s="39"/>
      <c r="H8377" s="39"/>
      <c r="I8377" s="41"/>
      <c r="J8377" s="19">
        <f>B8377*F8373+C8377*G8373+D8377*H8373+I8373</f>
        <v>0.41067208656586718</v>
      </c>
      <c r="K8377" s="20">
        <f t="shared" si="5580"/>
        <v>6.7208656586720261E-4</v>
      </c>
      <c r="L8377" s="20">
        <f t="shared" si="5581"/>
        <v>4.5170035201916969E-7</v>
      </c>
      <c r="M8377" s="20">
        <f t="shared" si="5582"/>
        <v>-3.562058799096174E-4</v>
      </c>
      <c r="N8377" s="20">
        <f t="shared" si="5583"/>
        <v>-1.545799101494566E-4</v>
      </c>
      <c r="O8377" s="20">
        <f t="shared" si="5584"/>
        <v>-1.6130077580812861E-4</v>
      </c>
      <c r="P8377" s="21">
        <f>(E8377-J8377)*E8373</f>
        <v>-2.4195116371219293E-4</v>
      </c>
    </row>
    <row r="8378" spans="1:16" x14ac:dyDescent="0.25">
      <c r="K8378" t="s">
        <v>13</v>
      </c>
      <c r="L8378" s="22">
        <f>AVERAGE(L8373:L8377)</f>
        <v>6.5707954466590187E-4</v>
      </c>
      <c r="M8378" s="22">
        <f t="shared" ref="M8378:P8378" si="5585">AVERAGE(M8373:M8377)</f>
        <v>-2.2644864773662537E-4</v>
      </c>
      <c r="N8378" s="22">
        <f t="shared" si="5585"/>
        <v>-2.3930626495780502E-4</v>
      </c>
      <c r="O8378" s="22">
        <f t="shared" si="5585"/>
        <v>-3.2291759896108286E-4</v>
      </c>
      <c r="P8378" s="22">
        <f t="shared" si="5585"/>
        <v>2.4832781574021334E-4</v>
      </c>
    </row>
    <row r="8379" spans="1:16" ht="15.75" thickBot="1" x14ac:dyDescent="0.3"/>
    <row r="8380" spans="1:16" ht="15.75" thickBot="1" x14ac:dyDescent="0.3">
      <c r="A8380" s="23" t="s">
        <v>19</v>
      </c>
      <c r="B8380" s="27" t="s">
        <v>0</v>
      </c>
      <c r="C8380" s="28"/>
      <c r="D8380" s="28"/>
      <c r="E8380" s="29"/>
      <c r="F8380" s="30" t="s">
        <v>5</v>
      </c>
      <c r="G8380" s="31"/>
      <c r="H8380" s="31"/>
      <c r="I8380" s="32"/>
      <c r="J8380" s="33" t="s">
        <v>14</v>
      </c>
      <c r="K8380" s="34"/>
      <c r="L8380" s="34"/>
      <c r="M8380" s="34"/>
      <c r="N8380" s="34"/>
      <c r="O8380" s="34"/>
      <c r="P8380" s="35"/>
    </row>
    <row r="8381" spans="1:16" x14ac:dyDescent="0.25">
      <c r="A8381" s="23">
        <f>A8372+1</f>
        <v>931</v>
      </c>
      <c r="B8381" s="1" t="s">
        <v>1</v>
      </c>
      <c r="C8381" s="2" t="s">
        <v>2</v>
      </c>
      <c r="D8381" s="2" t="s">
        <v>3</v>
      </c>
      <c r="E8381" s="3" t="s">
        <v>4</v>
      </c>
      <c r="F8381" s="10" t="s">
        <v>6</v>
      </c>
      <c r="G8381" s="11" t="s">
        <v>7</v>
      </c>
      <c r="H8381" s="11" t="s">
        <v>8</v>
      </c>
      <c r="I8381" s="12" t="s">
        <v>9</v>
      </c>
      <c r="J8381" s="13" t="s">
        <v>10</v>
      </c>
      <c r="K8381" s="14" t="s">
        <v>11</v>
      </c>
      <c r="L8381" s="14" t="s">
        <v>12</v>
      </c>
      <c r="M8381" s="14" t="s">
        <v>15</v>
      </c>
      <c r="N8381" s="14" t="s">
        <v>16</v>
      </c>
      <c r="O8381" s="14" t="s">
        <v>17</v>
      </c>
      <c r="P8381" s="15" t="s">
        <v>18</v>
      </c>
    </row>
    <row r="8382" spans="1:16" x14ac:dyDescent="0.25">
      <c r="B8382" s="4">
        <v>0.47</v>
      </c>
      <c r="C8382" s="5">
        <v>0.38</v>
      </c>
      <c r="D8382" s="5">
        <v>0.15</v>
      </c>
      <c r="E8382" s="6">
        <v>0.36</v>
      </c>
      <c r="F8382" s="36">
        <f>F8373+M8378</f>
        <v>0.52707817506414367</v>
      </c>
      <c r="G8382" s="38">
        <f>G8373+N8378</f>
        <v>-0.12132028814079934</v>
      </c>
      <c r="H8382" s="38">
        <f>H8373+O8378</f>
        <v>-0.17719370922969571</v>
      </c>
      <c r="I8382" s="40">
        <f>I8373+P8378</f>
        <v>0.20174657963713066</v>
      </c>
      <c r="J8382" s="16">
        <f>B8382*F8382+C8382*G8382+D8382*H8382+I8382</f>
        <v>0.37679255603932005</v>
      </c>
      <c r="K8382" s="17">
        <f>J8382-E8382</f>
        <v>1.6792556039320061E-2</v>
      </c>
      <c r="L8382" s="17">
        <f>K8382*K8382</f>
        <v>2.8198993833370464E-4</v>
      </c>
      <c r="M8382" s="17">
        <f>(E8382-J8382)*B8382</f>
        <v>-7.8925013384804291E-3</v>
      </c>
      <c r="N8382" s="17">
        <f>(E8382-J8382)*C8382</f>
        <v>-6.3811712949416229E-3</v>
      </c>
      <c r="O8382" s="17">
        <f>(E8382-J8382)*D8382</f>
        <v>-2.5188834058980092E-3</v>
      </c>
      <c r="P8382" s="18">
        <f>(E8382-J8382)*I8382</f>
        <v>-3.3878407442976643E-3</v>
      </c>
    </row>
    <row r="8383" spans="1:16" x14ac:dyDescent="0.25">
      <c r="B8383" s="4">
        <v>0.27</v>
      </c>
      <c r="C8383" s="5">
        <v>0.55000000000000004</v>
      </c>
      <c r="D8383" s="5">
        <v>0.18</v>
      </c>
      <c r="E8383" s="6">
        <v>0.28999999999999998</v>
      </c>
      <c r="F8383" s="36"/>
      <c r="G8383" s="38"/>
      <c r="H8383" s="38"/>
      <c r="I8383" s="40"/>
      <c r="J8383" s="16">
        <f>B8383*F8382+C8383*G8382+D8383*H8382+I8382</f>
        <v>0.24543666076566459</v>
      </c>
      <c r="K8383" s="17">
        <f t="shared" ref="K8383:K8386" si="5586">J8383-E8383</f>
        <v>-4.4563339234335392E-2</v>
      </c>
      <c r="L8383" s="17">
        <f t="shared" ref="L8383:L8386" si="5587">K8383*K8383</f>
        <v>1.9858912037144559E-3</v>
      </c>
      <c r="M8383" s="17">
        <f t="shared" ref="M8383:M8386" si="5588">(E8383-J8383)*B8383</f>
        <v>1.2032101593270556E-2</v>
      </c>
      <c r="N8383" s="17">
        <f t="shared" ref="N8383:N8386" si="5589">(E8383-J8383)*C8383</f>
        <v>2.4509836578884468E-2</v>
      </c>
      <c r="O8383" s="17">
        <f t="shared" ref="O8383:O8386" si="5590">(E8383-J8383)*D8383</f>
        <v>8.0214010621803694E-3</v>
      </c>
      <c r="P8383" s="18">
        <f>(E8383-J8383)*E8382</f>
        <v>1.6042802124360739E-2</v>
      </c>
    </row>
    <row r="8384" spans="1:16" x14ac:dyDescent="0.25">
      <c r="B8384" s="4">
        <v>0.22</v>
      </c>
      <c r="C8384" s="5">
        <v>0.71</v>
      </c>
      <c r="D8384" s="5">
        <v>7.0000000000000007E-2</v>
      </c>
      <c r="E8384" s="6">
        <v>0.22</v>
      </c>
      <c r="F8384" s="36"/>
      <c r="G8384" s="38"/>
      <c r="H8384" s="38"/>
      <c r="I8384" s="40"/>
      <c r="J8384" s="16">
        <f>B8384*F8382+C8384*G8382+D8384*H8382+I8382</f>
        <v>0.21916281392519604</v>
      </c>
      <c r="K8384" s="17">
        <f t="shared" si="5586"/>
        <v>-8.3718607480395835E-4</v>
      </c>
      <c r="L8384" s="17">
        <f t="shared" si="5587"/>
        <v>7.0088052384565896E-7</v>
      </c>
      <c r="M8384" s="17">
        <f t="shared" si="5588"/>
        <v>1.8418093645687083E-4</v>
      </c>
      <c r="N8384" s="17">
        <f t="shared" si="5589"/>
        <v>5.9440211311081038E-4</v>
      </c>
      <c r="O8384" s="17">
        <f t="shared" si="5590"/>
        <v>5.8603025236277092E-5</v>
      </c>
      <c r="P8384" s="18">
        <f>(E8384-J8384)*E8382</f>
        <v>3.0138698692942502E-4</v>
      </c>
    </row>
    <row r="8385" spans="1:16" x14ac:dyDescent="0.25">
      <c r="B8385" s="4">
        <v>0.16</v>
      </c>
      <c r="C8385" s="5">
        <v>0.62</v>
      </c>
      <c r="D8385" s="5">
        <v>0.22</v>
      </c>
      <c r="E8385" s="6">
        <v>0.14000000000000001</v>
      </c>
      <c r="F8385" s="36"/>
      <c r="G8385" s="38"/>
      <c r="H8385" s="38"/>
      <c r="I8385" s="40"/>
      <c r="J8385" s="16">
        <f>B8385*F8382+C8385*G8382+D8385*H8382+I8382</f>
        <v>0.17187789296956502</v>
      </c>
      <c r="K8385" s="17">
        <f t="shared" si="5586"/>
        <v>3.1877892969565003E-2</v>
      </c>
      <c r="L8385" s="17">
        <f t="shared" si="5587"/>
        <v>1.0162000601790417E-3</v>
      </c>
      <c r="M8385" s="17">
        <f t="shared" si="5588"/>
        <v>-5.1004628751304005E-3</v>
      </c>
      <c r="N8385" s="17">
        <f t="shared" si="5589"/>
        <v>-1.97642936411303E-2</v>
      </c>
      <c r="O8385" s="17">
        <f t="shared" si="5590"/>
        <v>-7.0131364533043009E-3</v>
      </c>
      <c r="P8385" s="18">
        <f>(E8385-J8385)*E8382</f>
        <v>-1.1476041469043401E-2</v>
      </c>
    </row>
    <row r="8386" spans="1:16" ht="15.75" thickBot="1" x14ac:dyDescent="0.3">
      <c r="B8386" s="7">
        <v>0.53</v>
      </c>
      <c r="C8386" s="8">
        <v>0.23</v>
      </c>
      <c r="D8386" s="8">
        <v>0.24</v>
      </c>
      <c r="E8386" s="9">
        <v>0.41</v>
      </c>
      <c r="F8386" s="37"/>
      <c r="G8386" s="39"/>
      <c r="H8386" s="39"/>
      <c r="I8386" s="41"/>
      <c r="J8386" s="19">
        <f>B8386*F8382+C8386*G8382+D8386*H8382+I8382</f>
        <v>0.41066785593361599</v>
      </c>
      <c r="K8386" s="20">
        <f t="shared" si="5586"/>
        <v>6.6785593361601281E-4</v>
      </c>
      <c r="L8386" s="20">
        <f t="shared" si="5587"/>
        <v>4.4603154806611609E-7</v>
      </c>
      <c r="M8386" s="20">
        <f t="shared" si="5588"/>
        <v>-3.5396364481648683E-4</v>
      </c>
      <c r="N8386" s="20">
        <f t="shared" si="5589"/>
        <v>-1.5360686473168294E-4</v>
      </c>
      <c r="O8386" s="20">
        <f t="shared" si="5590"/>
        <v>-1.6028542406784307E-4</v>
      </c>
      <c r="P8386" s="21">
        <f>(E8386-J8386)*E8382</f>
        <v>-2.4042813610176459E-4</v>
      </c>
    </row>
    <row r="8387" spans="1:16" x14ac:dyDescent="0.25">
      <c r="K8387" t="s">
        <v>13</v>
      </c>
      <c r="L8387" s="22">
        <f>AVERAGE(L8382:L8386)</f>
        <v>6.5704562285982284E-4</v>
      </c>
      <c r="M8387" s="22">
        <f t="shared" ref="M8387:P8387" si="5591">AVERAGE(M8382:M8386)</f>
        <v>-2.2612906573997788E-4</v>
      </c>
      <c r="N8387" s="22">
        <f t="shared" si="5591"/>
        <v>-2.3896662176166599E-4</v>
      </c>
      <c r="O8387" s="22">
        <f t="shared" si="5591"/>
        <v>-3.2246023917070126E-4</v>
      </c>
      <c r="P8387" s="22">
        <f t="shared" si="5591"/>
        <v>2.4797575236946664E-4</v>
      </c>
    </row>
    <row r="8388" spans="1:16" ht="15.75" thickBot="1" x14ac:dyDescent="0.3"/>
    <row r="8389" spans="1:16" ht="15.75" thickBot="1" x14ac:dyDescent="0.3">
      <c r="A8389" s="23" t="s">
        <v>19</v>
      </c>
      <c r="B8389" s="27" t="s">
        <v>0</v>
      </c>
      <c r="C8389" s="28"/>
      <c r="D8389" s="28"/>
      <c r="E8389" s="29"/>
      <c r="F8389" s="30" t="s">
        <v>5</v>
      </c>
      <c r="G8389" s="31"/>
      <c r="H8389" s="31"/>
      <c r="I8389" s="32"/>
      <c r="J8389" s="33" t="s">
        <v>14</v>
      </c>
      <c r="K8389" s="34"/>
      <c r="L8389" s="34"/>
      <c r="M8389" s="34"/>
      <c r="N8389" s="34"/>
      <c r="O8389" s="34"/>
      <c r="P8389" s="35"/>
    </row>
    <row r="8390" spans="1:16" x14ac:dyDescent="0.25">
      <c r="A8390" s="23">
        <f>A8381+1</f>
        <v>932</v>
      </c>
      <c r="B8390" s="1" t="s">
        <v>1</v>
      </c>
      <c r="C8390" s="2" t="s">
        <v>2</v>
      </c>
      <c r="D8390" s="2" t="s">
        <v>3</v>
      </c>
      <c r="E8390" s="3" t="s">
        <v>4</v>
      </c>
      <c r="F8390" s="10" t="s">
        <v>6</v>
      </c>
      <c r="G8390" s="11" t="s">
        <v>7</v>
      </c>
      <c r="H8390" s="11" t="s">
        <v>8</v>
      </c>
      <c r="I8390" s="12" t="s">
        <v>9</v>
      </c>
      <c r="J8390" s="13" t="s">
        <v>10</v>
      </c>
      <c r="K8390" s="14" t="s">
        <v>11</v>
      </c>
      <c r="L8390" s="14" t="s">
        <v>12</v>
      </c>
      <c r="M8390" s="14" t="s">
        <v>15</v>
      </c>
      <c r="N8390" s="14" t="s">
        <v>16</v>
      </c>
      <c r="O8390" s="14" t="s">
        <v>17</v>
      </c>
      <c r="P8390" s="15" t="s">
        <v>18</v>
      </c>
    </row>
    <row r="8391" spans="1:16" x14ac:dyDescent="0.25">
      <c r="B8391" s="4">
        <v>0.47</v>
      </c>
      <c r="C8391" s="5">
        <v>0.38</v>
      </c>
      <c r="D8391" s="5">
        <v>0.15</v>
      </c>
      <c r="E8391" s="6">
        <v>0.36</v>
      </c>
      <c r="F8391" s="36">
        <f>F8382+M8387</f>
        <v>0.52685204599840374</v>
      </c>
      <c r="G8391" s="38">
        <f>G8382+N8387</f>
        <v>-0.12155925476256101</v>
      </c>
      <c r="H8391" s="38">
        <f>H8382+O8387</f>
        <v>-0.17751616946886642</v>
      </c>
      <c r="I8391" s="40">
        <f>I8382+P8387</f>
        <v>0.20199455538950012</v>
      </c>
      <c r="J8391" s="16">
        <f>B8391*F8391+C8391*G8391+D8391*H8391+I8391</f>
        <v>0.37679507477864671</v>
      </c>
      <c r="K8391" s="17">
        <f>J8391-E8391</f>
        <v>1.6795074778646724E-2</v>
      </c>
      <c r="L8391" s="17">
        <f>K8391*K8391</f>
        <v>2.8207453682033531E-4</v>
      </c>
      <c r="M8391" s="17">
        <f>(E8391-J8391)*B8391</f>
        <v>-7.8936851459639589E-3</v>
      </c>
      <c r="N8391" s="17">
        <f>(E8391-J8391)*C8391</f>
        <v>-6.3821284158857555E-3</v>
      </c>
      <c r="O8391" s="17">
        <f>(E8391-J8391)*D8391</f>
        <v>-2.5192612167970084E-3</v>
      </c>
      <c r="P8391" s="18">
        <f>(E8391-J8391)*I8391</f>
        <v>-3.3925136626461521E-3</v>
      </c>
    </row>
    <row r="8392" spans="1:16" x14ac:dyDescent="0.25">
      <c r="B8392" s="4">
        <v>0.27</v>
      </c>
      <c r="C8392" s="5">
        <v>0.55000000000000004</v>
      </c>
      <c r="D8392" s="5">
        <v>0.18</v>
      </c>
      <c r="E8392" s="6">
        <v>0.28999999999999998</v>
      </c>
      <c r="F8392" s="36"/>
      <c r="G8392" s="38"/>
      <c r="H8392" s="38"/>
      <c r="I8392" s="40"/>
      <c r="J8392" s="16">
        <f>B8392*F8391+C8392*G8391+D8392*H8391+I8391</f>
        <v>0.24543410718526459</v>
      </c>
      <c r="K8392" s="17">
        <f t="shared" ref="K8392:K8395" si="5592">J8392-E8392</f>
        <v>-4.4565892814735386E-2</v>
      </c>
      <c r="L8392" s="17">
        <f t="shared" ref="L8392:L8395" si="5593">K8392*K8392</f>
        <v>1.9861188023744831E-3</v>
      </c>
      <c r="M8392" s="17">
        <f t="shared" ref="M8392:M8395" si="5594">(E8392-J8392)*B8392</f>
        <v>1.2032791059978554E-2</v>
      </c>
      <c r="N8392" s="17">
        <f t="shared" ref="N8392:N8395" si="5595">(E8392-J8392)*C8392</f>
        <v>2.4511241048104464E-2</v>
      </c>
      <c r="O8392" s="17">
        <f t="shared" ref="O8392:O8395" si="5596">(E8392-J8392)*D8392</f>
        <v>8.021860706652369E-3</v>
      </c>
      <c r="P8392" s="18">
        <f>(E8392-J8392)*E8391</f>
        <v>1.6043721413304738E-2</v>
      </c>
    </row>
    <row r="8393" spans="1:16" x14ac:dyDescent="0.25">
      <c r="B8393" s="4">
        <v>0.22</v>
      </c>
      <c r="C8393" s="5">
        <v>0.71</v>
      </c>
      <c r="D8393" s="5">
        <v>7.0000000000000007E-2</v>
      </c>
      <c r="E8393" s="6">
        <v>0.22</v>
      </c>
      <c r="F8393" s="36"/>
      <c r="G8393" s="38"/>
      <c r="H8393" s="38"/>
      <c r="I8393" s="40"/>
      <c r="J8393" s="16">
        <f>B8393*F8391+C8393*G8391+D8393*H8391+I8391</f>
        <v>0.21916880276490999</v>
      </c>
      <c r="K8393" s="17">
        <f t="shared" si="5592"/>
        <v>-8.3119723509000876E-4</v>
      </c>
      <c r="L8393" s="17">
        <f t="shared" si="5593"/>
        <v>6.9088884362127527E-7</v>
      </c>
      <c r="M8393" s="17">
        <f t="shared" si="5594"/>
        <v>1.8286339171980193E-4</v>
      </c>
      <c r="N8393" s="17">
        <f t="shared" si="5595"/>
        <v>5.9015003691390618E-4</v>
      </c>
      <c r="O8393" s="17">
        <f t="shared" si="5596"/>
        <v>5.8183806456300619E-5</v>
      </c>
      <c r="P8393" s="18">
        <f>(E8393-J8393)*E8391</f>
        <v>2.9923100463240314E-4</v>
      </c>
    </row>
    <row r="8394" spans="1:16" x14ac:dyDescent="0.25">
      <c r="B8394" s="4">
        <v>0.16</v>
      </c>
      <c r="C8394" s="5">
        <v>0.62</v>
      </c>
      <c r="D8394" s="5">
        <v>0.22</v>
      </c>
      <c r="E8394" s="6">
        <v>0.14000000000000001</v>
      </c>
      <c r="F8394" s="36"/>
      <c r="G8394" s="38"/>
      <c r="H8394" s="38"/>
      <c r="I8394" s="40"/>
      <c r="J8394" s="16">
        <f>B8394*F8391+C8394*G8391+D8394*H8391+I8391</f>
        <v>0.17187058751330628</v>
      </c>
      <c r="K8394" s="17">
        <f t="shared" si="5592"/>
        <v>3.1870587513306264E-2</v>
      </c>
      <c r="L8394" s="17">
        <f t="shared" si="5593"/>
        <v>1.0157343484433132E-3</v>
      </c>
      <c r="M8394" s="17">
        <f t="shared" si="5594"/>
        <v>-5.0992940021290026E-3</v>
      </c>
      <c r="N8394" s="17">
        <f t="shared" si="5595"/>
        <v>-1.9759764258249882E-2</v>
      </c>
      <c r="O8394" s="17">
        <f t="shared" si="5596"/>
        <v>-7.0115292529273785E-3</v>
      </c>
      <c r="P8394" s="18">
        <f>(E8394-J8394)*E8391</f>
        <v>-1.1473411504790254E-2</v>
      </c>
    </row>
    <row r="8395" spans="1:16" ht="15.75" thickBot="1" x14ac:dyDescent="0.3">
      <c r="B8395" s="7">
        <v>0.53</v>
      </c>
      <c r="C8395" s="8">
        <v>0.23</v>
      </c>
      <c r="D8395" s="8">
        <v>0.24</v>
      </c>
      <c r="E8395" s="9">
        <v>0.41</v>
      </c>
      <c r="F8395" s="37"/>
      <c r="G8395" s="39"/>
      <c r="H8395" s="39"/>
      <c r="I8395" s="41"/>
      <c r="J8395" s="19">
        <f>B8395*F8391+C8395*G8391+D8395*H8391+I8391</f>
        <v>0.41066363050073718</v>
      </c>
      <c r="K8395" s="20">
        <f t="shared" si="5592"/>
        <v>6.6363050073720009E-4</v>
      </c>
      <c r="L8395" s="20">
        <f t="shared" si="5593"/>
        <v>4.4040544150870691E-7</v>
      </c>
      <c r="M8395" s="20">
        <f t="shared" si="5594"/>
        <v>-3.5172416539071608E-4</v>
      </c>
      <c r="N8395" s="20">
        <f t="shared" si="5595"/>
        <v>-1.5263501516955602E-4</v>
      </c>
      <c r="O8395" s="20">
        <f t="shared" si="5596"/>
        <v>-1.5927132017692802E-4</v>
      </c>
      <c r="P8395" s="21">
        <f>(E8395-J8395)*E8391</f>
        <v>-2.3890698026539202E-4</v>
      </c>
    </row>
    <row r="8396" spans="1:16" x14ac:dyDescent="0.25">
      <c r="K8396" t="s">
        <v>13</v>
      </c>
      <c r="L8396" s="22">
        <f>AVERAGE(L8391:L8395)</f>
        <v>6.5701179638465233E-4</v>
      </c>
      <c r="M8396" s="22">
        <f t="shared" ref="M8396:P8396" si="5597">AVERAGE(M8391:M8395)</f>
        <v>-2.2580977235706431E-4</v>
      </c>
      <c r="N8396" s="22">
        <f t="shared" si="5597"/>
        <v>-2.3862732085736413E-4</v>
      </c>
      <c r="O8396" s="22">
        <f t="shared" si="5597"/>
        <v>-3.22003455358529E-4</v>
      </c>
      <c r="P8396" s="22">
        <f t="shared" si="5597"/>
        <v>2.4762405404706831E-4</v>
      </c>
    </row>
    <row r="8397" spans="1:16" ht="15.75" thickBot="1" x14ac:dyDescent="0.3"/>
    <row r="8398" spans="1:16" ht="15.75" thickBot="1" x14ac:dyDescent="0.3">
      <c r="A8398" s="23" t="s">
        <v>19</v>
      </c>
      <c r="B8398" s="27" t="s">
        <v>0</v>
      </c>
      <c r="C8398" s="28"/>
      <c r="D8398" s="28"/>
      <c r="E8398" s="29"/>
      <c r="F8398" s="30" t="s">
        <v>5</v>
      </c>
      <c r="G8398" s="31"/>
      <c r="H8398" s="31"/>
      <c r="I8398" s="32"/>
      <c r="J8398" s="33" t="s">
        <v>14</v>
      </c>
      <c r="K8398" s="34"/>
      <c r="L8398" s="34"/>
      <c r="M8398" s="34"/>
      <c r="N8398" s="34"/>
      <c r="O8398" s="34"/>
      <c r="P8398" s="35"/>
    </row>
    <row r="8399" spans="1:16" x14ac:dyDescent="0.25">
      <c r="A8399" s="23">
        <f>A8390+1</f>
        <v>933</v>
      </c>
      <c r="B8399" s="1" t="s">
        <v>1</v>
      </c>
      <c r="C8399" s="2" t="s">
        <v>2</v>
      </c>
      <c r="D8399" s="2" t="s">
        <v>3</v>
      </c>
      <c r="E8399" s="3" t="s">
        <v>4</v>
      </c>
      <c r="F8399" s="10" t="s">
        <v>6</v>
      </c>
      <c r="G8399" s="11" t="s">
        <v>7</v>
      </c>
      <c r="H8399" s="11" t="s">
        <v>8</v>
      </c>
      <c r="I8399" s="12" t="s">
        <v>9</v>
      </c>
      <c r="J8399" s="13" t="s">
        <v>10</v>
      </c>
      <c r="K8399" s="14" t="s">
        <v>11</v>
      </c>
      <c r="L8399" s="14" t="s">
        <v>12</v>
      </c>
      <c r="M8399" s="14" t="s">
        <v>15</v>
      </c>
      <c r="N8399" s="14" t="s">
        <v>16</v>
      </c>
      <c r="O8399" s="14" t="s">
        <v>17</v>
      </c>
      <c r="P8399" s="15" t="s">
        <v>18</v>
      </c>
    </row>
    <row r="8400" spans="1:16" x14ac:dyDescent="0.25">
      <c r="B8400" s="4">
        <v>0.47</v>
      </c>
      <c r="C8400" s="5">
        <v>0.38</v>
      </c>
      <c r="D8400" s="5">
        <v>0.15</v>
      </c>
      <c r="E8400" s="6">
        <v>0.36</v>
      </c>
      <c r="F8400" s="36">
        <f>F8391+M8396</f>
        <v>0.52662623622604665</v>
      </c>
      <c r="G8400" s="38">
        <f>G8391+N8396</f>
        <v>-0.12179788208341837</v>
      </c>
      <c r="H8400" s="38">
        <f>H8391+O8396</f>
        <v>-0.17783817292422494</v>
      </c>
      <c r="I8400" s="40">
        <f>I8391+P8396</f>
        <v>0.20224217944354719</v>
      </c>
      <c r="J8400" s="16">
        <f>B8400*F8400+C8400*G8400+D8400*H8400+I8400</f>
        <v>0.3767975893394564</v>
      </c>
      <c r="K8400" s="17">
        <f>J8400-E8400</f>
        <v>1.6797589339456409E-2</v>
      </c>
      <c r="L8400" s="17">
        <f>K8400*K8400</f>
        <v>2.8215900761701962E-4</v>
      </c>
      <c r="M8400" s="17">
        <f>(E8400-J8400)*B8400</f>
        <v>-7.8948669895445127E-3</v>
      </c>
      <c r="N8400" s="17">
        <f>(E8400-J8400)*C8400</f>
        <v>-6.3830839489934354E-3</v>
      </c>
      <c r="O8400" s="17">
        <f>(E8400-J8400)*D8400</f>
        <v>-2.5196384009184614E-3</v>
      </c>
      <c r="P8400" s="18">
        <f>(E8400-J8400)*I8400</f>
        <v>-3.3971810774093584E-3</v>
      </c>
    </row>
    <row r="8401" spans="1:16" x14ac:dyDescent="0.25">
      <c r="B8401" s="4">
        <v>0.27</v>
      </c>
      <c r="C8401" s="5">
        <v>0.55000000000000004</v>
      </c>
      <c r="D8401" s="5">
        <v>0.18</v>
      </c>
      <c r="E8401" s="6">
        <v>0.28999999999999998</v>
      </c>
      <c r="F8401" s="36"/>
      <c r="G8401" s="38"/>
      <c r="H8401" s="38"/>
      <c r="I8401" s="40"/>
      <c r="J8401" s="16">
        <f>B8401*F8400+C8401*G8400+D8401*H8400+I8400</f>
        <v>0.2454315569523392</v>
      </c>
      <c r="K8401" s="17">
        <f t="shared" ref="K8401:K8404" si="5598">J8401-E8401</f>
        <v>-4.4568443047660777E-2</v>
      </c>
      <c r="L8401" s="17">
        <f t="shared" ref="L8401:L8404" si="5599">K8401*K8401</f>
        <v>1.9863461156925822E-3</v>
      </c>
      <c r="M8401" s="17">
        <f t="shared" ref="M8401:M8404" si="5600">(E8401-J8401)*B8401</f>
        <v>1.2033479622868411E-2</v>
      </c>
      <c r="N8401" s="17">
        <f t="shared" ref="N8401:N8404" si="5601">(E8401-J8401)*C8401</f>
        <v>2.451264367621343E-2</v>
      </c>
      <c r="O8401" s="17">
        <f t="shared" ref="O8401:O8404" si="5602">(E8401-J8401)*D8401</f>
        <v>8.0223197485789401E-3</v>
      </c>
      <c r="P8401" s="18">
        <f>(E8401-J8401)*E8400</f>
        <v>1.604463949715788E-2</v>
      </c>
    </row>
    <row r="8402" spans="1:16" x14ac:dyDescent="0.25">
      <c r="B8402" s="4">
        <v>0.22</v>
      </c>
      <c r="C8402" s="5">
        <v>0.71</v>
      </c>
      <c r="D8402" s="5">
        <v>7.0000000000000007E-2</v>
      </c>
      <c r="E8402" s="6">
        <v>0.22</v>
      </c>
      <c r="F8402" s="36"/>
      <c r="G8402" s="38"/>
      <c r="H8402" s="38"/>
      <c r="I8402" s="40"/>
      <c r="J8402" s="16">
        <f>B8402*F8400+C8402*G8400+D8402*H8400+I8400</f>
        <v>0.21917478302935467</v>
      </c>
      <c r="K8402" s="17">
        <f t="shared" si="5598"/>
        <v>-8.2521697064533162E-4</v>
      </c>
      <c r="L8402" s="17">
        <f t="shared" si="5599"/>
        <v>6.8098304864105809E-7</v>
      </c>
      <c r="M8402" s="17">
        <f t="shared" si="5600"/>
        <v>1.8154773354197296E-4</v>
      </c>
      <c r="N8402" s="17">
        <f t="shared" si="5601"/>
        <v>5.8590404915818538E-4</v>
      </c>
      <c r="O8402" s="17">
        <f t="shared" si="5602"/>
        <v>5.7765187945173219E-5</v>
      </c>
      <c r="P8402" s="18">
        <f>(E8402-J8402)*E8400</f>
        <v>2.9707810943231937E-4</v>
      </c>
    </row>
    <row r="8403" spans="1:16" x14ac:dyDescent="0.25">
      <c r="B8403" s="4">
        <v>0.16</v>
      </c>
      <c r="C8403" s="5">
        <v>0.62</v>
      </c>
      <c r="D8403" s="5">
        <v>0.22</v>
      </c>
      <c r="E8403" s="6">
        <v>0.14000000000000001</v>
      </c>
      <c r="F8403" s="36"/>
      <c r="G8403" s="38"/>
      <c r="H8403" s="38"/>
      <c r="I8403" s="40"/>
      <c r="J8403" s="16">
        <f>B8403*F8400+C8403*G8400+D8403*H8400+I8400</f>
        <v>0.17186329230466579</v>
      </c>
      <c r="K8403" s="17">
        <f t="shared" si="5598"/>
        <v>3.186329230466578E-2</v>
      </c>
      <c r="L8403" s="17">
        <f t="shared" si="5599"/>
        <v>1.0152693964925734E-3</v>
      </c>
      <c r="M8403" s="17">
        <f t="shared" si="5600"/>
        <v>-5.0981267687465253E-3</v>
      </c>
      <c r="N8403" s="17">
        <f t="shared" si="5601"/>
        <v>-1.9755241228892783E-2</v>
      </c>
      <c r="O8403" s="17">
        <f t="shared" si="5602"/>
        <v>-7.0099243070264718E-3</v>
      </c>
      <c r="P8403" s="18">
        <f>(E8403-J8403)*E8400</f>
        <v>-1.147078522967968E-2</v>
      </c>
    </row>
    <row r="8404" spans="1:16" ht="15.75" thickBot="1" x14ac:dyDescent="0.3">
      <c r="B8404" s="7">
        <v>0.53</v>
      </c>
      <c r="C8404" s="8">
        <v>0.23</v>
      </c>
      <c r="D8404" s="8">
        <v>0.24</v>
      </c>
      <c r="E8404" s="9">
        <v>0.41</v>
      </c>
      <c r="F8404" s="37"/>
      <c r="G8404" s="39"/>
      <c r="H8404" s="39"/>
      <c r="I8404" s="41"/>
      <c r="J8404" s="19">
        <f>B8404*F8400+C8404*G8400+D8404*H8400+I8400</f>
        <v>0.4106594102623517</v>
      </c>
      <c r="K8404" s="20">
        <f t="shared" si="5598"/>
        <v>6.5941026235172284E-4</v>
      </c>
      <c r="L8404" s="20">
        <f t="shared" si="5599"/>
        <v>4.3482189409476797E-7</v>
      </c>
      <c r="M8404" s="20">
        <f t="shared" si="5600"/>
        <v>-3.494874390464131E-4</v>
      </c>
      <c r="N8404" s="20">
        <f t="shared" si="5601"/>
        <v>-1.5166436034089626E-4</v>
      </c>
      <c r="O8404" s="20">
        <f t="shared" si="5602"/>
        <v>-1.5825846296441348E-4</v>
      </c>
      <c r="P8404" s="21">
        <f>(E8404-J8404)*E8400</f>
        <v>-2.3738769444662023E-4</v>
      </c>
    </row>
    <row r="8405" spans="1:16" x14ac:dyDescent="0.25">
      <c r="K8405" t="s">
        <v>13</v>
      </c>
      <c r="L8405" s="22">
        <f>AVERAGE(L8400:L8404)</f>
        <v>6.5697806494898208E-4</v>
      </c>
      <c r="M8405" s="22">
        <f t="shared" ref="M8405:P8405" si="5603">AVERAGE(M8400:M8404)</f>
        <v>-2.2549076818541348E-4</v>
      </c>
      <c r="N8405" s="22">
        <f t="shared" si="5603"/>
        <v>-2.3828836257109941E-4</v>
      </c>
      <c r="O8405" s="22">
        <f t="shared" si="5603"/>
        <v>-3.2154724687704663E-4</v>
      </c>
      <c r="P8405" s="22">
        <f t="shared" si="5603"/>
        <v>2.4727272101090808E-4</v>
      </c>
    </row>
    <row r="8406" spans="1:16" ht="15.75" thickBot="1" x14ac:dyDescent="0.3"/>
    <row r="8407" spans="1:16" ht="15.75" thickBot="1" x14ac:dyDescent="0.3">
      <c r="A8407" s="23" t="s">
        <v>19</v>
      </c>
      <c r="B8407" s="27" t="s">
        <v>0</v>
      </c>
      <c r="C8407" s="28"/>
      <c r="D8407" s="28"/>
      <c r="E8407" s="29"/>
      <c r="F8407" s="30" t="s">
        <v>5</v>
      </c>
      <c r="G8407" s="31"/>
      <c r="H8407" s="31"/>
      <c r="I8407" s="32"/>
      <c r="J8407" s="33" t="s">
        <v>14</v>
      </c>
      <c r="K8407" s="34"/>
      <c r="L8407" s="34"/>
      <c r="M8407" s="34"/>
      <c r="N8407" s="34"/>
      <c r="O8407" s="34"/>
      <c r="P8407" s="35"/>
    </row>
    <row r="8408" spans="1:16" x14ac:dyDescent="0.25">
      <c r="A8408" s="23">
        <f>A8399+1</f>
        <v>934</v>
      </c>
      <c r="B8408" s="1" t="s">
        <v>1</v>
      </c>
      <c r="C8408" s="2" t="s">
        <v>2</v>
      </c>
      <c r="D8408" s="2" t="s">
        <v>3</v>
      </c>
      <c r="E8408" s="3" t="s">
        <v>4</v>
      </c>
      <c r="F8408" s="10" t="s">
        <v>6</v>
      </c>
      <c r="G8408" s="11" t="s">
        <v>7</v>
      </c>
      <c r="H8408" s="11" t="s">
        <v>8</v>
      </c>
      <c r="I8408" s="12" t="s">
        <v>9</v>
      </c>
      <c r="J8408" s="13" t="s">
        <v>10</v>
      </c>
      <c r="K8408" s="14" t="s">
        <v>11</v>
      </c>
      <c r="L8408" s="14" t="s">
        <v>12</v>
      </c>
      <c r="M8408" s="14" t="s">
        <v>15</v>
      </c>
      <c r="N8408" s="14" t="s">
        <v>16</v>
      </c>
      <c r="O8408" s="14" t="s">
        <v>17</v>
      </c>
      <c r="P8408" s="15" t="s">
        <v>18</v>
      </c>
    </row>
    <row r="8409" spans="1:16" x14ac:dyDescent="0.25">
      <c r="B8409" s="4">
        <v>0.47</v>
      </c>
      <c r="C8409" s="5">
        <v>0.38</v>
      </c>
      <c r="D8409" s="5">
        <v>0.15</v>
      </c>
      <c r="E8409" s="6">
        <v>0.36</v>
      </c>
      <c r="F8409" s="36">
        <f>F8400+M8405</f>
        <v>0.5264007454578612</v>
      </c>
      <c r="G8409" s="38">
        <f>G8400+N8405</f>
        <v>-0.12203617044598947</v>
      </c>
      <c r="H8409" s="38">
        <f>H8400+O8405</f>
        <v>-0.17815972017110199</v>
      </c>
      <c r="I8409" s="40">
        <f>I8400+P8405</f>
        <v>0.2024894521645581</v>
      </c>
      <c r="J8409" s="16">
        <f>B8409*F8409+C8409*G8409+D8409*H8409+I8409</f>
        <v>0.37680009973461154</v>
      </c>
      <c r="K8409" s="17">
        <f>J8409-E8409</f>
        <v>1.6800099734611551E-2</v>
      </c>
      <c r="L8409" s="17">
        <f>K8409*K8409</f>
        <v>2.822433510928951E-4</v>
      </c>
      <c r="M8409" s="17">
        <f>(E8409-J8409)*B8409</f>
        <v>-7.8960468752674283E-3</v>
      </c>
      <c r="N8409" s="17">
        <f>(E8409-J8409)*C8409</f>
        <v>-6.3840378991523892E-3</v>
      </c>
      <c r="O8409" s="17">
        <f>(E8409-J8409)*D8409</f>
        <v>-2.5200149601917327E-3</v>
      </c>
      <c r="P8409" s="18">
        <f>(E8409-J8409)*I8409</f>
        <v>-3.4018429915714308E-3</v>
      </c>
    </row>
    <row r="8410" spans="1:16" x14ac:dyDescent="0.25">
      <c r="B8410" s="4">
        <v>0.27</v>
      </c>
      <c r="C8410" s="5">
        <v>0.55000000000000004</v>
      </c>
      <c r="D8410" s="5">
        <v>0.18</v>
      </c>
      <c r="E8410" s="6">
        <v>0.28999999999999998</v>
      </c>
      <c r="F8410" s="36"/>
      <c r="G8410" s="38"/>
      <c r="H8410" s="38"/>
      <c r="I8410" s="40"/>
      <c r="J8410" s="16">
        <f>B8410*F8409+C8410*G8409+D8410*H8409+I8409</f>
        <v>0.24542901006208806</v>
      </c>
      <c r="K8410" s="17">
        <f t="shared" ref="K8410:K8413" si="5604">J8410-E8410</f>
        <v>-4.457098993791192E-2</v>
      </c>
      <c r="L8410" s="17">
        <f t="shared" ref="L8410:L8413" si="5605">K8410*K8410</f>
        <v>1.9865731440454454E-3</v>
      </c>
      <c r="M8410" s="17">
        <f t="shared" ref="M8410:M8413" si="5606">(E8410-J8410)*B8410</f>
        <v>1.2034167283236219E-2</v>
      </c>
      <c r="N8410" s="17">
        <f t="shared" ref="N8410:N8413" si="5607">(E8410-J8410)*C8410</f>
        <v>2.4514044465851557E-2</v>
      </c>
      <c r="O8410" s="17">
        <f t="shared" ref="O8410:O8413" si="5608">(E8410-J8410)*D8410</f>
        <v>8.0227781888241451E-3</v>
      </c>
      <c r="P8410" s="18">
        <f>(E8410-J8410)*E8409</f>
        <v>1.604555637764829E-2</v>
      </c>
    </row>
    <row r="8411" spans="1:16" x14ac:dyDescent="0.25">
      <c r="B8411" s="4">
        <v>0.22</v>
      </c>
      <c r="C8411" s="5">
        <v>0.71</v>
      </c>
      <c r="D8411" s="5">
        <v>7.0000000000000007E-2</v>
      </c>
      <c r="E8411" s="6">
        <v>0.22</v>
      </c>
      <c r="F8411" s="36"/>
      <c r="G8411" s="38"/>
      <c r="H8411" s="38"/>
      <c r="I8411" s="40"/>
      <c r="J8411" s="16">
        <f>B8411*F8409+C8411*G8409+D8411*H8409+I8409</f>
        <v>0.21918075473665791</v>
      </c>
      <c r="K8411" s="17">
        <f t="shared" si="5604"/>
        <v>-8.1924526334209435E-4</v>
      </c>
      <c r="L8411" s="17">
        <f t="shared" si="5605"/>
        <v>6.7116280150845755E-7</v>
      </c>
      <c r="M8411" s="17">
        <f t="shared" si="5606"/>
        <v>1.8023395793526076E-4</v>
      </c>
      <c r="N8411" s="17">
        <f t="shared" si="5607"/>
        <v>5.8166413697288699E-4</v>
      </c>
      <c r="O8411" s="17">
        <f t="shared" si="5608"/>
        <v>5.7347168433946612E-5</v>
      </c>
      <c r="P8411" s="18">
        <f>(E8411-J8411)*E8409</f>
        <v>2.9492829480315397E-4</v>
      </c>
    </row>
    <row r="8412" spans="1:16" x14ac:dyDescent="0.25">
      <c r="B8412" s="4">
        <v>0.16</v>
      </c>
      <c r="C8412" s="5">
        <v>0.62</v>
      </c>
      <c r="D8412" s="5">
        <v>0.22</v>
      </c>
      <c r="E8412" s="6">
        <v>0.14000000000000001</v>
      </c>
      <c r="F8412" s="36"/>
      <c r="G8412" s="38"/>
      <c r="H8412" s="38"/>
      <c r="I8412" s="40"/>
      <c r="J8412" s="16">
        <f>B8412*F8409+C8412*G8409+D8412*H8409+I8409</f>
        <v>0.17185600732365997</v>
      </c>
      <c r="K8412" s="17">
        <f t="shared" si="5604"/>
        <v>3.1856007323659952E-2</v>
      </c>
      <c r="L8412" s="17">
        <f t="shared" si="5605"/>
        <v>1.0148052026050765E-3</v>
      </c>
      <c r="M8412" s="17">
        <f t="shared" si="5606"/>
        <v>-5.0969611717855924E-3</v>
      </c>
      <c r="N8412" s="17">
        <f t="shared" si="5607"/>
        <v>-1.975072454066917E-2</v>
      </c>
      <c r="O8412" s="17">
        <f t="shared" si="5608"/>
        <v>-7.0083216112051894E-3</v>
      </c>
      <c r="P8412" s="18">
        <f>(E8412-J8412)*E8409</f>
        <v>-1.1468162636517582E-2</v>
      </c>
    </row>
    <row r="8413" spans="1:16" ht="15.75" thickBot="1" x14ac:dyDescent="0.3">
      <c r="B8413" s="7">
        <v>0.53</v>
      </c>
      <c r="C8413" s="8">
        <v>0.23</v>
      </c>
      <c r="D8413" s="8">
        <v>0.24</v>
      </c>
      <c r="E8413" s="9">
        <v>0.41</v>
      </c>
      <c r="F8413" s="37"/>
      <c r="G8413" s="39"/>
      <c r="H8413" s="39"/>
      <c r="I8413" s="41"/>
      <c r="J8413" s="19">
        <f>B8413*F8409+C8413*G8409+D8413*H8409+I8409</f>
        <v>0.41065519521358251</v>
      </c>
      <c r="K8413" s="20">
        <f t="shared" si="5604"/>
        <v>6.5519521358253785E-4</v>
      </c>
      <c r="L8413" s="20">
        <f t="shared" si="5605"/>
        <v>4.2928076790146738E-7</v>
      </c>
      <c r="M8413" s="20">
        <f t="shared" si="5606"/>
        <v>-3.472534631987451E-4</v>
      </c>
      <c r="N8413" s="20">
        <f t="shared" si="5607"/>
        <v>-1.506948991239837E-4</v>
      </c>
      <c r="O8413" s="20">
        <f t="shared" si="5608"/>
        <v>-1.5724685125980908E-4</v>
      </c>
      <c r="P8413" s="21">
        <f>(E8413-J8413)*E8409</f>
        <v>-2.3587027688971361E-4</v>
      </c>
    </row>
    <row r="8414" spans="1:16" x14ac:dyDescent="0.25">
      <c r="K8414" t="s">
        <v>13</v>
      </c>
      <c r="L8414" s="22">
        <f>AVERAGE(L8409:L8413)</f>
        <v>6.569444282625654E-4</v>
      </c>
      <c r="M8414" s="22">
        <f t="shared" ref="M8414:P8414" si="5609">AVERAGE(M8409:M8413)</f>
        <v>-2.2517205381605713E-4</v>
      </c>
      <c r="N8414" s="22">
        <f t="shared" si="5609"/>
        <v>-2.3794974722421983E-4</v>
      </c>
      <c r="O8414" s="22">
        <f t="shared" si="5609"/>
        <v>-3.210916130797279E-4</v>
      </c>
      <c r="P8414" s="22">
        <f t="shared" si="5609"/>
        <v>2.4692175349454339E-4</v>
      </c>
    </row>
    <row r="8415" spans="1:16" ht="15.75" thickBot="1" x14ac:dyDescent="0.3"/>
    <row r="8416" spans="1:16" ht="15.75" thickBot="1" x14ac:dyDescent="0.3">
      <c r="A8416" s="23" t="s">
        <v>19</v>
      </c>
      <c r="B8416" s="27" t="s">
        <v>0</v>
      </c>
      <c r="C8416" s="28"/>
      <c r="D8416" s="28"/>
      <c r="E8416" s="29"/>
      <c r="F8416" s="30" t="s">
        <v>5</v>
      </c>
      <c r="G8416" s="31"/>
      <c r="H8416" s="31"/>
      <c r="I8416" s="32"/>
      <c r="J8416" s="33" t="s">
        <v>14</v>
      </c>
      <c r="K8416" s="34"/>
      <c r="L8416" s="34"/>
      <c r="M8416" s="34"/>
      <c r="N8416" s="34"/>
      <c r="O8416" s="34"/>
      <c r="P8416" s="35"/>
    </row>
    <row r="8417" spans="1:16" x14ac:dyDescent="0.25">
      <c r="A8417" s="23">
        <f>A8408+1</f>
        <v>935</v>
      </c>
      <c r="B8417" s="1" t="s">
        <v>1</v>
      </c>
      <c r="C8417" s="2" t="s">
        <v>2</v>
      </c>
      <c r="D8417" s="2" t="s">
        <v>3</v>
      </c>
      <c r="E8417" s="3" t="s">
        <v>4</v>
      </c>
      <c r="F8417" s="10" t="s">
        <v>6</v>
      </c>
      <c r="G8417" s="11" t="s">
        <v>7</v>
      </c>
      <c r="H8417" s="11" t="s">
        <v>8</v>
      </c>
      <c r="I8417" s="12" t="s">
        <v>9</v>
      </c>
      <c r="J8417" s="13" t="s">
        <v>10</v>
      </c>
      <c r="K8417" s="14" t="s">
        <v>11</v>
      </c>
      <c r="L8417" s="14" t="s">
        <v>12</v>
      </c>
      <c r="M8417" s="14" t="s">
        <v>15</v>
      </c>
      <c r="N8417" s="14" t="s">
        <v>16</v>
      </c>
      <c r="O8417" s="14" t="s">
        <v>17</v>
      </c>
      <c r="P8417" s="15" t="s">
        <v>18</v>
      </c>
    </row>
    <row r="8418" spans="1:16" x14ac:dyDescent="0.25">
      <c r="B8418" s="4">
        <v>0.47</v>
      </c>
      <c r="C8418" s="5">
        <v>0.38</v>
      </c>
      <c r="D8418" s="5">
        <v>0.15</v>
      </c>
      <c r="E8418" s="6">
        <v>0.36</v>
      </c>
      <c r="F8418" s="36">
        <f>F8409+M8414</f>
        <v>0.52617557340404519</v>
      </c>
      <c r="G8418" s="38">
        <f>G8409+N8414</f>
        <v>-0.12227412019321368</v>
      </c>
      <c r="H8418" s="38">
        <f>H8409+O8414</f>
        <v>-0.17848081178418171</v>
      </c>
      <c r="I8418" s="40">
        <f>I8409+P8414</f>
        <v>0.20273637391805266</v>
      </c>
      <c r="J8418" s="16">
        <f>B8418*F8418+C8418*G8418+D8418*H8418+I8418</f>
        <v>0.3768026059769054</v>
      </c>
      <c r="K8418" s="17">
        <f>J8418-E8418</f>
        <v>1.6802605976905416E-2</v>
      </c>
      <c r="L8418" s="17">
        <f>K8418*K8418</f>
        <v>2.8232756761513759E-4</v>
      </c>
      <c r="M8418" s="17">
        <f>(E8418-J8418)*B8418</f>
        <v>-7.8972248091455453E-3</v>
      </c>
      <c r="N8418" s="17">
        <f>(E8418-J8418)*C8418</f>
        <v>-6.3849902712240581E-3</v>
      </c>
      <c r="O8418" s="17">
        <f>(E8418-J8418)*D8418</f>
        <v>-2.5203908965358121E-3</v>
      </c>
      <c r="P8418" s="18">
        <f>(E8418-J8418)*I8418</f>
        <v>-3.4064994081316031E-3</v>
      </c>
    </row>
    <row r="8419" spans="1:16" x14ac:dyDescent="0.25">
      <c r="B8419" s="4">
        <v>0.27</v>
      </c>
      <c r="C8419" s="5">
        <v>0.55000000000000004</v>
      </c>
      <c r="D8419" s="5">
        <v>0.18</v>
      </c>
      <c r="E8419" s="6">
        <v>0.28999999999999998</v>
      </c>
      <c r="F8419" s="36"/>
      <c r="G8419" s="38"/>
      <c r="H8419" s="38"/>
      <c r="I8419" s="40"/>
      <c r="J8419" s="16">
        <f>B8419*F8418+C8419*G8418+D8419*H8418+I8418</f>
        <v>0.24542646650972466</v>
      </c>
      <c r="K8419" s="17">
        <f t="shared" ref="K8419:K8422" si="5610">J8419-E8419</f>
        <v>-4.4573533490275319E-2</v>
      </c>
      <c r="L8419" s="17">
        <f t="shared" ref="L8419:L8422" si="5611">K8419*K8419</f>
        <v>1.9867998878086955E-3</v>
      </c>
      <c r="M8419" s="17">
        <f t="shared" ref="M8419:M8422" si="5612">(E8419-J8419)*B8419</f>
        <v>1.2034854042374336E-2</v>
      </c>
      <c r="N8419" s="17">
        <f t="shared" ref="N8419:N8422" si="5613">(E8419-J8419)*C8419</f>
        <v>2.4515443419651426E-2</v>
      </c>
      <c r="O8419" s="17">
        <f t="shared" ref="O8419:O8422" si="5614">(E8419-J8419)*D8419</f>
        <v>8.0232360282495568E-3</v>
      </c>
      <c r="P8419" s="18">
        <f>(E8419-J8419)*E8418</f>
        <v>1.6046472056499114E-2</v>
      </c>
    </row>
    <row r="8420" spans="1:16" x14ac:dyDescent="0.25">
      <c r="B8420" s="4">
        <v>0.22</v>
      </c>
      <c r="C8420" s="5">
        <v>0.71</v>
      </c>
      <c r="D8420" s="5">
        <v>7.0000000000000007E-2</v>
      </c>
      <c r="E8420" s="6">
        <v>0.22</v>
      </c>
      <c r="F8420" s="36"/>
      <c r="G8420" s="38"/>
      <c r="H8420" s="38"/>
      <c r="I8420" s="40"/>
      <c r="J8420" s="16">
        <f>B8420*F8418+C8420*G8418+D8420*H8418+I8418</f>
        <v>0.21918671790486818</v>
      </c>
      <c r="K8420" s="17">
        <f t="shared" si="5610"/>
        <v>-8.132820951318176E-4</v>
      </c>
      <c r="L8420" s="17">
        <f t="shared" si="5611"/>
        <v>6.6142776626199879E-7</v>
      </c>
      <c r="M8420" s="17">
        <f t="shared" si="5612"/>
        <v>1.7892206092899986E-4</v>
      </c>
      <c r="N8420" s="17">
        <f t="shared" si="5613"/>
        <v>5.7743028754359048E-4</v>
      </c>
      <c r="O8420" s="17">
        <f t="shared" si="5614"/>
        <v>5.6929746659227234E-5</v>
      </c>
      <c r="P8420" s="18">
        <f>(E8420-J8420)*E8418</f>
        <v>2.9278155424745434E-4</v>
      </c>
    </row>
    <row r="8421" spans="1:16" x14ac:dyDescent="0.25">
      <c r="B8421" s="4">
        <v>0.16</v>
      </c>
      <c r="C8421" s="5">
        <v>0.62</v>
      </c>
      <c r="D8421" s="5">
        <v>0.22</v>
      </c>
      <c r="E8421" s="6">
        <v>0.14000000000000001</v>
      </c>
      <c r="F8421" s="36"/>
      <c r="G8421" s="38"/>
      <c r="H8421" s="38"/>
      <c r="I8421" s="40"/>
      <c r="J8421" s="16">
        <f>B8421*F8418+C8421*G8418+D8421*H8418+I8418</f>
        <v>0.17184873255038743</v>
      </c>
      <c r="K8421" s="17">
        <f t="shared" si="5610"/>
        <v>3.1848732550387421E-2</v>
      </c>
      <c r="L8421" s="17">
        <f t="shared" si="5611"/>
        <v>1.0143417650661072E-3</v>
      </c>
      <c r="M8421" s="17">
        <f t="shared" si="5612"/>
        <v>-5.0957972080619878E-3</v>
      </c>
      <c r="N8421" s="17">
        <f t="shared" si="5613"/>
        <v>-1.9746214181240201E-2</v>
      </c>
      <c r="O8421" s="17">
        <f t="shared" si="5614"/>
        <v>-7.0067211610852324E-3</v>
      </c>
      <c r="P8421" s="18">
        <f>(E8421-J8421)*E8418</f>
        <v>-1.1465543718139471E-2</v>
      </c>
    </row>
    <row r="8422" spans="1:16" ht="15.75" thickBot="1" x14ac:dyDescent="0.3">
      <c r="B8422" s="7">
        <v>0.53</v>
      </c>
      <c r="C8422" s="8">
        <v>0.23</v>
      </c>
      <c r="D8422" s="8">
        <v>0.24</v>
      </c>
      <c r="E8422" s="9">
        <v>0.41</v>
      </c>
      <c r="F8422" s="37"/>
      <c r="G8422" s="39"/>
      <c r="H8422" s="39"/>
      <c r="I8422" s="41"/>
      <c r="J8422" s="19">
        <f>B8422*F8418+C8422*G8418+D8422*H8418+I8418</f>
        <v>0.41065098534955391</v>
      </c>
      <c r="K8422" s="20">
        <f t="shared" si="5610"/>
        <v>6.5098534955393417E-4</v>
      </c>
      <c r="L8422" s="20">
        <f t="shared" si="5611"/>
        <v>4.2378192533385787E-7</v>
      </c>
      <c r="M8422" s="20">
        <f t="shared" si="5612"/>
        <v>-3.4502223526358515E-4</v>
      </c>
      <c r="N8422" s="20">
        <f t="shared" si="5613"/>
        <v>-1.4972663039740486E-4</v>
      </c>
      <c r="O8422" s="20">
        <f t="shared" si="5614"/>
        <v>-1.5623648389294419E-4</v>
      </c>
      <c r="P8422" s="21">
        <f>(E8422-J8422)*E8418</f>
        <v>-2.3435472583941628E-4</v>
      </c>
    </row>
    <row r="8423" spans="1:16" x14ac:dyDescent="0.25">
      <c r="K8423" t="s">
        <v>13</v>
      </c>
      <c r="L8423" s="22">
        <f>AVERAGE(L8418:L8422)</f>
        <v>6.5691088603630728E-4</v>
      </c>
      <c r="M8423" s="22">
        <f t="shared" ref="M8423:P8423" si="5615">AVERAGE(M8418:M8422)</f>
        <v>-2.2485362983355652E-4</v>
      </c>
      <c r="N8423" s="22">
        <f t="shared" si="5615"/>
        <v>-2.376114751333295E-4</v>
      </c>
      <c r="O8423" s="22">
        <f t="shared" si="5615"/>
        <v>-3.206365533210408E-4</v>
      </c>
      <c r="P8423" s="22">
        <f t="shared" si="5615"/>
        <v>2.4657115172721527E-4</v>
      </c>
    </row>
    <row r="8424" spans="1:16" ht="15.75" thickBot="1" x14ac:dyDescent="0.3"/>
    <row r="8425" spans="1:16" ht="15.75" thickBot="1" x14ac:dyDescent="0.3">
      <c r="A8425" s="23" t="s">
        <v>19</v>
      </c>
      <c r="B8425" s="27" t="s">
        <v>0</v>
      </c>
      <c r="C8425" s="28"/>
      <c r="D8425" s="28"/>
      <c r="E8425" s="29"/>
      <c r="F8425" s="30" t="s">
        <v>5</v>
      </c>
      <c r="G8425" s="31"/>
      <c r="H8425" s="31"/>
      <c r="I8425" s="32"/>
      <c r="J8425" s="33" t="s">
        <v>14</v>
      </c>
      <c r="K8425" s="34"/>
      <c r="L8425" s="34"/>
      <c r="M8425" s="34"/>
      <c r="N8425" s="34"/>
      <c r="O8425" s="34"/>
      <c r="P8425" s="35"/>
    </row>
    <row r="8426" spans="1:16" x14ac:dyDescent="0.25">
      <c r="A8426" s="23">
        <f>A8417+1</f>
        <v>936</v>
      </c>
      <c r="B8426" s="1" t="s">
        <v>1</v>
      </c>
      <c r="C8426" s="2" t="s">
        <v>2</v>
      </c>
      <c r="D8426" s="2" t="s">
        <v>3</v>
      </c>
      <c r="E8426" s="3" t="s">
        <v>4</v>
      </c>
      <c r="F8426" s="10" t="s">
        <v>6</v>
      </c>
      <c r="G8426" s="11" t="s">
        <v>7</v>
      </c>
      <c r="H8426" s="11" t="s">
        <v>8</v>
      </c>
      <c r="I8426" s="12" t="s">
        <v>9</v>
      </c>
      <c r="J8426" s="13" t="s">
        <v>10</v>
      </c>
      <c r="K8426" s="14" t="s">
        <v>11</v>
      </c>
      <c r="L8426" s="14" t="s">
        <v>12</v>
      </c>
      <c r="M8426" s="14" t="s">
        <v>15</v>
      </c>
      <c r="N8426" s="14" t="s">
        <v>16</v>
      </c>
      <c r="O8426" s="14" t="s">
        <v>17</v>
      </c>
      <c r="P8426" s="15" t="s">
        <v>18</v>
      </c>
    </row>
    <row r="8427" spans="1:16" x14ac:dyDescent="0.25">
      <c r="B8427" s="4">
        <v>0.47</v>
      </c>
      <c r="C8427" s="5">
        <v>0.38</v>
      </c>
      <c r="D8427" s="5">
        <v>0.15</v>
      </c>
      <c r="E8427" s="6">
        <v>0.36</v>
      </c>
      <c r="F8427" s="36">
        <f>F8418+M8423</f>
        <v>0.52595071977421159</v>
      </c>
      <c r="G8427" s="38">
        <f>G8418+N8423</f>
        <v>-0.12251173166834702</v>
      </c>
      <c r="H8427" s="38">
        <f>H8418+O8423</f>
        <v>-0.17880144833750275</v>
      </c>
      <c r="I8427" s="40">
        <f>I8418+P8423</f>
        <v>0.20298294506977987</v>
      </c>
      <c r="J8427" s="16">
        <f>B8427*F8427+C8427*G8427+D8427*H8427+I8427</f>
        <v>0.37680510807906198</v>
      </c>
      <c r="K8427" s="17">
        <f>J8427-E8427</f>
        <v>1.6805108079061992E-2</v>
      </c>
      <c r="L8427" s="17">
        <f>K8427*K8427</f>
        <v>2.8241165754895462E-4</v>
      </c>
      <c r="M8427" s="17">
        <f>(E8427-J8427)*B8427</f>
        <v>-7.8984007971591354E-3</v>
      </c>
      <c r="N8427" s="17">
        <f>(E8427-J8427)*C8427</f>
        <v>-6.3859410700435569E-3</v>
      </c>
      <c r="O8427" s="17">
        <f>(E8427-J8427)*D8427</f>
        <v>-2.5207662118592986E-3</v>
      </c>
      <c r="P8427" s="18">
        <f>(E8427-J8427)*I8427</f>
        <v>-3.4111503301039545E-3</v>
      </c>
    </row>
    <row r="8428" spans="1:16" x14ac:dyDescent="0.25">
      <c r="B8428" s="4">
        <v>0.27</v>
      </c>
      <c r="C8428" s="5">
        <v>0.55000000000000004</v>
      </c>
      <c r="D8428" s="5">
        <v>0.18</v>
      </c>
      <c r="E8428" s="6">
        <v>0.28999999999999998</v>
      </c>
      <c r="F8428" s="36"/>
      <c r="G8428" s="38"/>
      <c r="H8428" s="38"/>
      <c r="I8428" s="40"/>
      <c r="J8428" s="16">
        <f>B8428*F8427+C8428*G8427+D8428*H8427+I8427</f>
        <v>0.24542392629047566</v>
      </c>
      <c r="K8428" s="17">
        <f t="shared" ref="K8428:K8431" si="5616">J8428-E8428</f>
        <v>-4.4576073709524322E-2</v>
      </c>
      <c r="L8428" s="17">
        <f t="shared" ref="L8428:L8431" si="5617">K8428*K8428</f>
        <v>1.9870263473569455E-3</v>
      </c>
      <c r="M8428" s="17">
        <f t="shared" ref="M8428:M8431" si="5618">(E8428-J8428)*B8428</f>
        <v>1.2035539901571567E-2</v>
      </c>
      <c r="N8428" s="17">
        <f t="shared" ref="N8428:N8431" si="5619">(E8428-J8428)*C8428</f>
        <v>2.451684054023838E-2</v>
      </c>
      <c r="O8428" s="17">
        <f t="shared" ref="O8428:O8431" si="5620">(E8428-J8428)*D8428</f>
        <v>8.0236932677143769E-3</v>
      </c>
      <c r="P8428" s="18">
        <f>(E8428-J8428)*E8427</f>
        <v>1.6047386535428754E-2</v>
      </c>
    </row>
    <row r="8429" spans="1:16" x14ac:dyDescent="0.25">
      <c r="B8429" s="4">
        <v>0.22</v>
      </c>
      <c r="C8429" s="5">
        <v>0.71</v>
      </c>
      <c r="D8429" s="5">
        <v>7.0000000000000007E-2</v>
      </c>
      <c r="E8429" s="6">
        <v>0.22</v>
      </c>
      <c r="F8429" s="36"/>
      <c r="G8429" s="38"/>
      <c r="H8429" s="38"/>
      <c r="I8429" s="40"/>
      <c r="J8429" s="16">
        <f>B8429*F8427+C8429*G8427+D8429*H8427+I8427</f>
        <v>0.21919267255195485</v>
      </c>
      <c r="K8429" s="17">
        <f t="shared" si="5616"/>
        <v>-8.0732744804515311E-4</v>
      </c>
      <c r="L8429" s="17">
        <f t="shared" si="5617"/>
        <v>6.5177760836709935E-7</v>
      </c>
      <c r="M8429" s="17">
        <f t="shared" si="5618"/>
        <v>1.7761203856993368E-4</v>
      </c>
      <c r="N8429" s="17">
        <f t="shared" si="5619"/>
        <v>5.7320248811205867E-4</v>
      </c>
      <c r="O8429" s="17">
        <f t="shared" si="5620"/>
        <v>5.6512921363160724E-5</v>
      </c>
      <c r="P8429" s="18">
        <f>(E8429-J8429)*E8427</f>
        <v>2.9063788129625511E-4</v>
      </c>
    </row>
    <row r="8430" spans="1:16" x14ac:dyDescent="0.25">
      <c r="B8430" s="4">
        <v>0.16</v>
      </c>
      <c r="C8430" s="5">
        <v>0.62</v>
      </c>
      <c r="D8430" s="5">
        <v>0.22</v>
      </c>
      <c r="E8430" s="6">
        <v>0.14000000000000001</v>
      </c>
      <c r="F8430" s="36"/>
      <c r="G8430" s="38"/>
      <c r="H8430" s="38"/>
      <c r="I8430" s="40"/>
      <c r="J8430" s="16">
        <f>B8430*F8427+C8430*G8427+D8430*H8427+I8427</f>
        <v>0.17184146796502797</v>
      </c>
      <c r="K8430" s="17">
        <f t="shared" si="5616"/>
        <v>3.1841467965027959E-2</v>
      </c>
      <c r="L8430" s="17">
        <f t="shared" si="5617"/>
        <v>1.0138790821679017E-3</v>
      </c>
      <c r="M8430" s="17">
        <f t="shared" si="5618"/>
        <v>-5.0946348744044731E-3</v>
      </c>
      <c r="N8430" s="17">
        <f t="shared" si="5619"/>
        <v>-1.9741710138317336E-2</v>
      </c>
      <c r="O8430" s="17">
        <f t="shared" si="5620"/>
        <v>-7.0051229523061505E-3</v>
      </c>
      <c r="P8430" s="18">
        <f>(E8430-J8430)*E8427</f>
        <v>-1.1462928467410064E-2</v>
      </c>
    </row>
    <row r="8431" spans="1:16" ht="15.75" thickBot="1" x14ac:dyDescent="0.3">
      <c r="B8431" s="7">
        <v>0.53</v>
      </c>
      <c r="C8431" s="8">
        <v>0.23</v>
      </c>
      <c r="D8431" s="8">
        <v>0.24</v>
      </c>
      <c r="E8431" s="9">
        <v>0.41</v>
      </c>
      <c r="F8431" s="37"/>
      <c r="G8431" s="39"/>
      <c r="H8431" s="39"/>
      <c r="I8431" s="41"/>
      <c r="J8431" s="19">
        <f>B8431*F8427+C8431*G8427+D8431*H8427+I8427</f>
        <v>0.41064678066539156</v>
      </c>
      <c r="K8431" s="20">
        <f t="shared" si="5616"/>
        <v>6.4678066539158863E-4</v>
      </c>
      <c r="L8431" s="20">
        <f t="shared" si="5617"/>
        <v>4.1832522912438612E-7</v>
      </c>
      <c r="M8431" s="20">
        <f t="shared" si="5618"/>
        <v>-3.4279375265754201E-4</v>
      </c>
      <c r="N8431" s="20">
        <f t="shared" si="5619"/>
        <v>-1.4875955304006539E-4</v>
      </c>
      <c r="O8431" s="20">
        <f t="shared" si="5620"/>
        <v>-1.5522735969398127E-4</v>
      </c>
      <c r="P8431" s="21">
        <f>(E8431-J8431)*E8427</f>
        <v>-2.3284103954097189E-4</v>
      </c>
    </row>
    <row r="8432" spans="1:16" x14ac:dyDescent="0.25">
      <c r="K8432" t="s">
        <v>13</v>
      </c>
      <c r="L8432" s="22">
        <f>AVERAGE(L8427:L8431)</f>
        <v>6.5687743798225858E-4</v>
      </c>
      <c r="M8432" s="22">
        <f t="shared" ref="M8432:P8432" si="5621">AVERAGE(M8427:M8431)</f>
        <v>-2.2453549681593002E-4</v>
      </c>
      <c r="N8432" s="22">
        <f t="shared" si="5621"/>
        <v>-2.3727354661010375E-4</v>
      </c>
      <c r="O8432" s="22">
        <f t="shared" si="5621"/>
        <v>-3.2018206695637839E-4</v>
      </c>
      <c r="P8432" s="22">
        <f t="shared" si="5621"/>
        <v>2.4622091593400346E-4</v>
      </c>
    </row>
    <row r="8433" spans="1:16" ht="15.75" thickBot="1" x14ac:dyDescent="0.3"/>
    <row r="8434" spans="1:16" ht="15.75" thickBot="1" x14ac:dyDescent="0.3">
      <c r="A8434" s="23" t="s">
        <v>19</v>
      </c>
      <c r="B8434" s="27" t="s">
        <v>0</v>
      </c>
      <c r="C8434" s="28"/>
      <c r="D8434" s="28"/>
      <c r="E8434" s="29"/>
      <c r="F8434" s="30" t="s">
        <v>5</v>
      </c>
      <c r="G8434" s="31"/>
      <c r="H8434" s="31"/>
      <c r="I8434" s="32"/>
      <c r="J8434" s="33" t="s">
        <v>14</v>
      </c>
      <c r="K8434" s="34"/>
      <c r="L8434" s="34"/>
      <c r="M8434" s="34"/>
      <c r="N8434" s="34"/>
      <c r="O8434" s="34"/>
      <c r="P8434" s="35"/>
    </row>
    <row r="8435" spans="1:16" x14ac:dyDescent="0.25">
      <c r="A8435" s="23">
        <f>A8426+1</f>
        <v>937</v>
      </c>
      <c r="B8435" s="1" t="s">
        <v>1</v>
      </c>
      <c r="C8435" s="2" t="s">
        <v>2</v>
      </c>
      <c r="D8435" s="2" t="s">
        <v>3</v>
      </c>
      <c r="E8435" s="3" t="s">
        <v>4</v>
      </c>
      <c r="F8435" s="10" t="s">
        <v>6</v>
      </c>
      <c r="G8435" s="11" t="s">
        <v>7</v>
      </c>
      <c r="H8435" s="11" t="s">
        <v>8</v>
      </c>
      <c r="I8435" s="12" t="s">
        <v>9</v>
      </c>
      <c r="J8435" s="13" t="s">
        <v>10</v>
      </c>
      <c r="K8435" s="14" t="s">
        <v>11</v>
      </c>
      <c r="L8435" s="14" t="s">
        <v>12</v>
      </c>
      <c r="M8435" s="14" t="s">
        <v>15</v>
      </c>
      <c r="N8435" s="14" t="s">
        <v>16</v>
      </c>
      <c r="O8435" s="14" t="s">
        <v>17</v>
      </c>
      <c r="P8435" s="15" t="s">
        <v>18</v>
      </c>
    </row>
    <row r="8436" spans="1:16" x14ac:dyDescent="0.25">
      <c r="B8436" s="4">
        <v>0.47</v>
      </c>
      <c r="C8436" s="5">
        <v>0.38</v>
      </c>
      <c r="D8436" s="5">
        <v>0.15</v>
      </c>
      <c r="E8436" s="6">
        <v>0.36</v>
      </c>
      <c r="F8436" s="36">
        <f>F8427+M8432</f>
        <v>0.5257261842773957</v>
      </c>
      <c r="G8436" s="38">
        <f>G8427+N8432</f>
        <v>-0.12274900521495712</v>
      </c>
      <c r="H8436" s="38">
        <f>H8427+O8432</f>
        <v>-0.17912163040445914</v>
      </c>
      <c r="I8436" s="40">
        <f>I8427+P8432</f>
        <v>0.20322916598571389</v>
      </c>
      <c r="J8436" s="16">
        <f>B8436*F8436+C8436*G8436+D8436*H8436+I8436</f>
        <v>0.37680760605373731</v>
      </c>
      <c r="K8436" s="17">
        <f>J8436-E8436</f>
        <v>1.6807606053737323E-2</v>
      </c>
      <c r="L8436" s="17">
        <f>K8436*K8436</f>
        <v>2.8249562125762749E-4</v>
      </c>
      <c r="M8436" s="17">
        <f>(E8436-J8436)*B8436</f>
        <v>-7.8995748452565413E-3</v>
      </c>
      <c r="N8436" s="17">
        <f>(E8436-J8436)*C8436</f>
        <v>-6.3868903004201828E-3</v>
      </c>
      <c r="O8436" s="17">
        <f>(E8436-J8436)*D8436</f>
        <v>-2.5211409080605983E-3</v>
      </c>
      <c r="P8436" s="18">
        <f>(E8436-J8436)*I8436</f>
        <v>-3.415795760517472E-3</v>
      </c>
    </row>
    <row r="8437" spans="1:16" x14ac:dyDescent="0.25">
      <c r="B8437" s="4">
        <v>0.27</v>
      </c>
      <c r="C8437" s="5">
        <v>0.55000000000000004</v>
      </c>
      <c r="D8437" s="5">
        <v>0.18</v>
      </c>
      <c r="E8437" s="6">
        <v>0.28999999999999998</v>
      </c>
      <c r="F8437" s="36"/>
      <c r="G8437" s="38"/>
      <c r="H8437" s="38"/>
      <c r="I8437" s="40"/>
      <c r="J8437" s="16">
        <f>B8437*F8436+C8437*G8436+D8437*H8436+I8436</f>
        <v>0.24542138939958166</v>
      </c>
      <c r="K8437" s="17">
        <f t="shared" ref="K8437:K8440" si="5622">J8437-E8437</f>
        <v>-4.4578610600418317E-2</v>
      </c>
      <c r="L8437" s="17">
        <f t="shared" ref="L8437:L8440" si="5623">K8437*K8437</f>
        <v>1.9872525230637283E-3</v>
      </c>
      <c r="M8437" s="17">
        <f t="shared" ref="M8437:M8440" si="5624">(E8437-J8437)*B8437</f>
        <v>1.2036224862112947E-2</v>
      </c>
      <c r="N8437" s="17">
        <f t="shared" ref="N8437:N8440" si="5625">(E8437-J8437)*C8437</f>
        <v>2.4518235830230075E-2</v>
      </c>
      <c r="O8437" s="17">
        <f t="shared" ref="O8437:O8440" si="5626">(E8437-J8437)*D8437</f>
        <v>8.0241499080752968E-3</v>
      </c>
      <c r="P8437" s="18">
        <f>(E8437-J8437)*E8436</f>
        <v>1.6048299816150594E-2</v>
      </c>
    </row>
    <row r="8438" spans="1:16" x14ac:dyDescent="0.25">
      <c r="B8438" s="4">
        <v>0.22</v>
      </c>
      <c r="C8438" s="5">
        <v>0.71</v>
      </c>
      <c r="D8438" s="5">
        <v>7.0000000000000007E-2</v>
      </c>
      <c r="E8438" s="6">
        <v>0.22</v>
      </c>
      <c r="F8438" s="36"/>
      <c r="G8438" s="38"/>
      <c r="H8438" s="38"/>
      <c r="I8438" s="40"/>
      <c r="J8438" s="16">
        <f>B8438*F8436+C8438*G8436+D8438*H8436+I8436</f>
        <v>0.21919861869580926</v>
      </c>
      <c r="K8438" s="17">
        <f t="shared" si="5622"/>
        <v>-8.0138130419074582E-4</v>
      </c>
      <c r="L8438" s="17">
        <f t="shared" si="5623"/>
        <v>6.4221199470646069E-7</v>
      </c>
      <c r="M8438" s="17">
        <f t="shared" si="5624"/>
        <v>1.7630388692196409E-4</v>
      </c>
      <c r="N8438" s="17">
        <f t="shared" si="5625"/>
        <v>5.6898072597542947E-4</v>
      </c>
      <c r="O8438" s="17">
        <f t="shared" si="5626"/>
        <v>5.6096691293352212E-5</v>
      </c>
      <c r="P8438" s="18">
        <f>(E8438-J8438)*E8436</f>
        <v>2.884972695086685E-4</v>
      </c>
    </row>
    <row r="8439" spans="1:16" x14ac:dyDescent="0.25">
      <c r="B8439" s="4">
        <v>0.16</v>
      </c>
      <c r="C8439" s="5">
        <v>0.62</v>
      </c>
      <c r="D8439" s="5">
        <v>0.22</v>
      </c>
      <c r="E8439" s="6">
        <v>0.14000000000000001</v>
      </c>
      <c r="F8439" s="36"/>
      <c r="G8439" s="38"/>
      <c r="H8439" s="38"/>
      <c r="I8439" s="40"/>
      <c r="J8439" s="16">
        <f>B8439*F8436+C8439*G8436+D8439*H8436+I8436</f>
        <v>0.17183421354784278</v>
      </c>
      <c r="K8439" s="17">
        <f t="shared" si="5622"/>
        <v>3.1834213547842771E-2</v>
      </c>
      <c r="L8439" s="17">
        <f t="shared" si="5623"/>
        <v>1.0134171522096563E-3</v>
      </c>
      <c r="M8439" s="17">
        <f t="shared" si="5624"/>
        <v>-5.0934741676548437E-3</v>
      </c>
      <c r="N8439" s="17">
        <f t="shared" si="5625"/>
        <v>-1.9737212399662519E-2</v>
      </c>
      <c r="O8439" s="17">
        <f t="shared" si="5626"/>
        <v>-7.0035269805254095E-3</v>
      </c>
      <c r="P8439" s="18">
        <f>(E8439-J8439)*E8436</f>
        <v>-1.1460316877223398E-2</v>
      </c>
    </row>
    <row r="8440" spans="1:16" ht="15.75" thickBot="1" x14ac:dyDescent="0.3">
      <c r="B8440" s="7">
        <v>0.53</v>
      </c>
      <c r="C8440" s="8">
        <v>0.23</v>
      </c>
      <c r="D8440" s="8">
        <v>0.24</v>
      </c>
      <c r="E8440" s="9">
        <v>0.41</v>
      </c>
      <c r="F8440" s="37"/>
      <c r="G8440" s="39"/>
      <c r="H8440" s="39"/>
      <c r="I8440" s="41"/>
      <c r="J8440" s="19">
        <f>B8440*F8436+C8440*G8436+D8440*H8436+I8436</f>
        <v>0.41064258115622326</v>
      </c>
      <c r="K8440" s="20">
        <f t="shared" si="5622"/>
        <v>6.4258115622328749E-4</v>
      </c>
      <c r="L8440" s="20">
        <f t="shared" si="5623"/>
        <v>4.1291054233325698E-7</v>
      </c>
      <c r="M8440" s="20">
        <f t="shared" si="5624"/>
        <v>-3.4056801279834238E-4</v>
      </c>
      <c r="N8440" s="20">
        <f t="shared" si="5625"/>
        <v>-1.4779366593135613E-4</v>
      </c>
      <c r="O8440" s="20">
        <f t="shared" si="5626"/>
        <v>-1.54219477493589E-4</v>
      </c>
      <c r="P8440" s="21">
        <f>(E8440-J8440)*E8436</f>
        <v>-2.3132921624038349E-4</v>
      </c>
    </row>
    <row r="8441" spans="1:16" x14ac:dyDescent="0.25">
      <c r="K8441" t="s">
        <v>13</v>
      </c>
      <c r="L8441" s="22">
        <f>AVERAGE(L8436:L8440)</f>
        <v>6.5684408381361042E-4</v>
      </c>
      <c r="M8441" s="22">
        <f t="shared" ref="M8441:P8441" si="5627">AVERAGE(M8436:M8440)</f>
        <v>-2.2421765533496332E-4</v>
      </c>
      <c r="N8441" s="22">
        <f t="shared" si="5627"/>
        <v>-2.3693596196171105E-4</v>
      </c>
      <c r="O8441" s="22">
        <f t="shared" si="5627"/>
        <v>-3.1972815334218977E-4</v>
      </c>
      <c r="P8441" s="22">
        <f t="shared" si="5627"/>
        <v>2.4587104633560207E-4</v>
      </c>
    </row>
    <row r="8442" spans="1:16" ht="15.75" thickBot="1" x14ac:dyDescent="0.3"/>
    <row r="8443" spans="1:16" ht="15.75" thickBot="1" x14ac:dyDescent="0.3">
      <c r="A8443" s="23" t="s">
        <v>19</v>
      </c>
      <c r="B8443" s="27" t="s">
        <v>0</v>
      </c>
      <c r="C8443" s="28"/>
      <c r="D8443" s="28"/>
      <c r="E8443" s="29"/>
      <c r="F8443" s="30" t="s">
        <v>5</v>
      </c>
      <c r="G8443" s="31"/>
      <c r="H8443" s="31"/>
      <c r="I8443" s="32"/>
      <c r="J8443" s="33" t="s">
        <v>14</v>
      </c>
      <c r="K8443" s="34"/>
      <c r="L8443" s="34"/>
      <c r="M8443" s="34"/>
      <c r="N8443" s="34"/>
      <c r="O8443" s="34"/>
      <c r="P8443" s="35"/>
    </row>
    <row r="8444" spans="1:16" x14ac:dyDescent="0.25">
      <c r="A8444" s="23">
        <f>A8435+1</f>
        <v>938</v>
      </c>
      <c r="B8444" s="1" t="s">
        <v>1</v>
      </c>
      <c r="C8444" s="2" t="s">
        <v>2</v>
      </c>
      <c r="D8444" s="2" t="s">
        <v>3</v>
      </c>
      <c r="E8444" s="3" t="s">
        <v>4</v>
      </c>
      <c r="F8444" s="10" t="s">
        <v>6</v>
      </c>
      <c r="G8444" s="11" t="s">
        <v>7</v>
      </c>
      <c r="H8444" s="11" t="s">
        <v>8</v>
      </c>
      <c r="I8444" s="12" t="s">
        <v>9</v>
      </c>
      <c r="J8444" s="13" t="s">
        <v>10</v>
      </c>
      <c r="K8444" s="14" t="s">
        <v>11</v>
      </c>
      <c r="L8444" s="14" t="s">
        <v>12</v>
      </c>
      <c r="M8444" s="14" t="s">
        <v>15</v>
      </c>
      <c r="N8444" s="14" t="s">
        <v>16</v>
      </c>
      <c r="O8444" s="14" t="s">
        <v>17</v>
      </c>
      <c r="P8444" s="15" t="s">
        <v>18</v>
      </c>
    </row>
    <row r="8445" spans="1:16" x14ac:dyDescent="0.25">
      <c r="B8445" s="4">
        <v>0.47</v>
      </c>
      <c r="C8445" s="5">
        <v>0.38</v>
      </c>
      <c r="D8445" s="5">
        <v>0.15</v>
      </c>
      <c r="E8445" s="6">
        <v>0.36</v>
      </c>
      <c r="F8445" s="36">
        <f>F8436+M8441</f>
        <v>0.52550196662206072</v>
      </c>
      <c r="G8445" s="38">
        <f>G8436+N8441</f>
        <v>-0.12298594117691883</v>
      </c>
      <c r="H8445" s="38">
        <f>H8436+O8441</f>
        <v>-0.17944135855780133</v>
      </c>
      <c r="I8445" s="40">
        <f>I8436+P8441</f>
        <v>0.2034750370320495</v>
      </c>
      <c r="J8445" s="16">
        <f>B8445*F8445+C8445*G8445+D8445*H8445+I8445</f>
        <v>0.37681009991351866</v>
      </c>
      <c r="K8445" s="17">
        <f>J8445-E8445</f>
        <v>1.6810099913518672E-2</v>
      </c>
      <c r="L8445" s="17">
        <f>K8445*K8445</f>
        <v>2.8257945910248046E-4</v>
      </c>
      <c r="M8445" s="17">
        <f>(E8445-J8445)*B8445</f>
        <v>-7.9007469593537754E-3</v>
      </c>
      <c r="N8445" s="17">
        <f>(E8445-J8445)*C8445</f>
        <v>-6.3878379671370956E-3</v>
      </c>
      <c r="O8445" s="17">
        <f>(E8445-J8445)*D8445</f>
        <v>-2.5215149870278009E-3</v>
      </c>
      <c r="P8445" s="18">
        <f>(E8445-J8445)*I8445</f>
        <v>-3.4204357024156641E-3</v>
      </c>
    </row>
    <row r="8446" spans="1:16" x14ac:dyDescent="0.25">
      <c r="B8446" s="4">
        <v>0.27</v>
      </c>
      <c r="C8446" s="5">
        <v>0.55000000000000004</v>
      </c>
      <c r="D8446" s="5">
        <v>0.18</v>
      </c>
      <c r="E8446" s="6">
        <v>0.28999999999999998</v>
      </c>
      <c r="F8446" s="36"/>
      <c r="G8446" s="38"/>
      <c r="H8446" s="38"/>
      <c r="I8446" s="40"/>
      <c r="J8446" s="16">
        <f>B8446*F8445+C8446*G8445+D8446*H8445+I8445</f>
        <v>0.24541885583229631</v>
      </c>
      <c r="K8446" s="17">
        <f t="shared" ref="K8446:K8449" si="5628">J8446-E8446</f>
        <v>-4.4581144167703673E-2</v>
      </c>
      <c r="L8446" s="17">
        <f t="shared" ref="L8446:L8449" si="5629">K8446*K8446</f>
        <v>1.9874784153015791E-3</v>
      </c>
      <c r="M8446" s="17">
        <f t="shared" ref="M8446:M8449" si="5630">(E8446-J8446)*B8446</f>
        <v>1.2036908925279992E-2</v>
      </c>
      <c r="N8446" s="17">
        <f t="shared" ref="N8446:N8449" si="5631">(E8446-J8446)*C8446</f>
        <v>2.4519629292237024E-2</v>
      </c>
      <c r="O8446" s="17">
        <f t="shared" ref="O8446:O8449" si="5632">(E8446-J8446)*D8446</f>
        <v>8.0246059501866609E-3</v>
      </c>
      <c r="P8446" s="18">
        <f>(E8446-J8446)*E8445</f>
        <v>1.6049211900373322E-2</v>
      </c>
    </row>
    <row r="8447" spans="1:16" x14ac:dyDescent="0.25">
      <c r="B8447" s="4">
        <v>0.22</v>
      </c>
      <c r="C8447" s="5">
        <v>0.71</v>
      </c>
      <c r="D8447" s="5">
        <v>7.0000000000000007E-2</v>
      </c>
      <c r="E8447" s="6">
        <v>0.22</v>
      </c>
      <c r="F8447" s="36"/>
      <c r="G8447" s="38"/>
      <c r="H8447" s="38"/>
      <c r="I8447" s="40"/>
      <c r="J8447" s="16">
        <f>B8447*F8445+C8447*G8445+D8447*H8445+I8445</f>
        <v>0.21920455635424441</v>
      </c>
      <c r="K8447" s="17">
        <f t="shared" si="5628"/>
        <v>-7.9544364575559467E-4</v>
      </c>
      <c r="L8447" s="17">
        <f t="shared" si="5629"/>
        <v>6.3273059357295194E-7</v>
      </c>
      <c r="M8447" s="17">
        <f t="shared" si="5630"/>
        <v>1.7499760206623083E-4</v>
      </c>
      <c r="N8447" s="17">
        <f t="shared" si="5631"/>
        <v>5.6476498848647219E-4</v>
      </c>
      <c r="O8447" s="17">
        <f t="shared" si="5632"/>
        <v>5.5681055202891633E-5</v>
      </c>
      <c r="P8447" s="18">
        <f>(E8447-J8447)*E8445</f>
        <v>2.8635971247201409E-4</v>
      </c>
    </row>
    <row r="8448" spans="1:16" x14ac:dyDescent="0.25">
      <c r="B8448" s="4">
        <v>0.16</v>
      </c>
      <c r="C8448" s="5">
        <v>0.62</v>
      </c>
      <c r="D8448" s="5">
        <v>0.22</v>
      </c>
      <c r="E8448" s="6">
        <v>0.14000000000000001</v>
      </c>
      <c r="F8448" s="36"/>
      <c r="G8448" s="38"/>
      <c r="H8448" s="38"/>
      <c r="I8448" s="40"/>
      <c r="J8448" s="16">
        <f>B8448*F8445+C8448*G8445+D8448*H8445+I8445</f>
        <v>0.17182696927917324</v>
      </c>
      <c r="K8448" s="17">
        <f t="shared" si="5628"/>
        <v>3.1826969279173223E-2</v>
      </c>
      <c r="L8448" s="17">
        <f t="shared" si="5629"/>
        <v>1.0129559734974362E-3</v>
      </c>
      <c r="M8448" s="17">
        <f t="shared" si="5630"/>
        <v>-5.0923150846677156E-3</v>
      </c>
      <c r="N8448" s="17">
        <f t="shared" si="5631"/>
        <v>-1.9732720953087399E-2</v>
      </c>
      <c r="O8448" s="17">
        <f t="shared" si="5632"/>
        <v>-7.0019332414181087E-3</v>
      </c>
      <c r="P8448" s="18">
        <f>(E8448-J8448)*E8445</f>
        <v>-1.145770894050236E-2</v>
      </c>
    </row>
    <row r="8449" spans="1:16" ht="15.75" thickBot="1" x14ac:dyDescent="0.3">
      <c r="B8449" s="7">
        <v>0.53</v>
      </c>
      <c r="C8449" s="8">
        <v>0.23</v>
      </c>
      <c r="D8449" s="8">
        <v>0.24</v>
      </c>
      <c r="E8449" s="9">
        <v>0.41</v>
      </c>
      <c r="F8449" s="37"/>
      <c r="G8449" s="39"/>
      <c r="H8449" s="39"/>
      <c r="I8449" s="41"/>
      <c r="J8449" s="19">
        <f>B8449*F8445+C8449*G8445+D8449*H8445+I8445</f>
        <v>0.41063838681717801</v>
      </c>
      <c r="K8449" s="20">
        <f t="shared" si="5628"/>
        <v>6.3838681717803825E-4</v>
      </c>
      <c r="L8449" s="20">
        <f t="shared" si="5629"/>
        <v>4.0753772834670602E-7</v>
      </c>
      <c r="M8449" s="20">
        <f t="shared" si="5630"/>
        <v>-3.383450131043603E-4</v>
      </c>
      <c r="N8449" s="20">
        <f t="shared" si="5631"/>
        <v>-1.468289679509488E-4</v>
      </c>
      <c r="O8449" s="20">
        <f t="shared" si="5632"/>
        <v>-1.5321283612272917E-4</v>
      </c>
      <c r="P8449" s="21">
        <f>(E8449-J8449)*E8445</f>
        <v>-2.2981925418409375E-4</v>
      </c>
    </row>
    <row r="8450" spans="1:16" x14ac:dyDescent="0.25">
      <c r="K8450" t="s">
        <v>13</v>
      </c>
      <c r="L8450" s="22">
        <f>AVERAGE(L8445:L8449)</f>
        <v>6.56810823244683E-4</v>
      </c>
      <c r="M8450" s="22">
        <f t="shared" ref="M8450:P8450" si="5633">AVERAGE(M8445:M8449)</f>
        <v>-2.239001059559257E-4</v>
      </c>
      <c r="N8450" s="22">
        <f t="shared" si="5633"/>
        <v>-2.3659872149038976E-4</v>
      </c>
      <c r="O8450" s="22">
        <f t="shared" si="5633"/>
        <v>-3.1927481183581714E-4</v>
      </c>
      <c r="P8450" s="22">
        <f t="shared" si="5633"/>
        <v>2.4552154314864358E-4</v>
      </c>
    </row>
    <row r="8451" spans="1:16" ht="15.75" thickBot="1" x14ac:dyDescent="0.3"/>
    <row r="8452" spans="1:16" ht="15.75" thickBot="1" x14ac:dyDescent="0.3">
      <c r="A8452" s="23" t="s">
        <v>19</v>
      </c>
      <c r="B8452" s="27" t="s">
        <v>0</v>
      </c>
      <c r="C8452" s="28"/>
      <c r="D8452" s="28"/>
      <c r="E8452" s="29"/>
      <c r="F8452" s="30" t="s">
        <v>5</v>
      </c>
      <c r="G8452" s="31"/>
      <c r="H8452" s="31"/>
      <c r="I8452" s="32"/>
      <c r="J8452" s="33" t="s">
        <v>14</v>
      </c>
      <c r="K8452" s="34"/>
      <c r="L8452" s="34"/>
      <c r="M8452" s="34"/>
      <c r="N8452" s="34"/>
      <c r="O8452" s="34"/>
      <c r="P8452" s="35"/>
    </row>
    <row r="8453" spans="1:16" x14ac:dyDescent="0.25">
      <c r="A8453" s="23">
        <f>A8444+1</f>
        <v>939</v>
      </c>
      <c r="B8453" s="1" t="s">
        <v>1</v>
      </c>
      <c r="C8453" s="2" t="s">
        <v>2</v>
      </c>
      <c r="D8453" s="2" t="s">
        <v>3</v>
      </c>
      <c r="E8453" s="3" t="s">
        <v>4</v>
      </c>
      <c r="F8453" s="10" t="s">
        <v>6</v>
      </c>
      <c r="G8453" s="11" t="s">
        <v>7</v>
      </c>
      <c r="H8453" s="11" t="s">
        <v>8</v>
      </c>
      <c r="I8453" s="12" t="s">
        <v>9</v>
      </c>
      <c r="J8453" s="13" t="s">
        <v>10</v>
      </c>
      <c r="K8453" s="14" t="s">
        <v>11</v>
      </c>
      <c r="L8453" s="14" t="s">
        <v>12</v>
      </c>
      <c r="M8453" s="14" t="s">
        <v>15</v>
      </c>
      <c r="N8453" s="14" t="s">
        <v>16</v>
      </c>
      <c r="O8453" s="14" t="s">
        <v>17</v>
      </c>
      <c r="P8453" s="15" t="s">
        <v>18</v>
      </c>
    </row>
    <row r="8454" spans="1:16" x14ac:dyDescent="0.25">
      <c r="B8454" s="4">
        <v>0.47</v>
      </c>
      <c r="C8454" s="5">
        <v>0.38</v>
      </c>
      <c r="D8454" s="5">
        <v>0.15</v>
      </c>
      <c r="E8454" s="6">
        <v>0.36</v>
      </c>
      <c r="F8454" s="36">
        <f>F8445+M8450</f>
        <v>0.52527806651610476</v>
      </c>
      <c r="G8454" s="38">
        <f>G8445+N8450</f>
        <v>-0.12322253989840921</v>
      </c>
      <c r="H8454" s="38">
        <f>H8445+O8450</f>
        <v>-0.17976063336963716</v>
      </c>
      <c r="I8454" s="40">
        <f>I8445+P8450</f>
        <v>0.20372055857519814</v>
      </c>
      <c r="J8454" s="16">
        <f>B8454*F8454+C8454*G8454+D8454*H8454+I8454</f>
        <v>0.37681258967092629</v>
      </c>
      <c r="K8454" s="17">
        <f>J8454-E8454</f>
        <v>1.6812589670926303E-2</v>
      </c>
      <c r="L8454" s="17">
        <f>K8454*K8454</f>
        <v>2.8266317144293781E-4</v>
      </c>
      <c r="M8454" s="17">
        <f>(E8454-J8454)*B8454</f>
        <v>-7.9019171453353614E-3</v>
      </c>
      <c r="N8454" s="17">
        <f>(E8454-J8454)*C8454</f>
        <v>-6.3887840749519958E-3</v>
      </c>
      <c r="O8454" s="17">
        <f>(E8454-J8454)*D8454</f>
        <v>-2.5218884506389453E-3</v>
      </c>
      <c r="P8454" s="18">
        <f>(E8454-J8454)*I8454</f>
        <v>-3.4250701588567131E-3</v>
      </c>
    </row>
    <row r="8455" spans="1:16" x14ac:dyDescent="0.25">
      <c r="B8455" s="4">
        <v>0.27</v>
      </c>
      <c r="C8455" s="5">
        <v>0.55000000000000004</v>
      </c>
      <c r="D8455" s="5">
        <v>0.18</v>
      </c>
      <c r="E8455" s="6">
        <v>0.28999999999999998</v>
      </c>
      <c r="F8455" s="36"/>
      <c r="G8455" s="38"/>
      <c r="H8455" s="38"/>
      <c r="I8455" s="40"/>
      <c r="J8455" s="16">
        <f>B8455*F8454+C8455*G8454+D8455*H8454+I8454</f>
        <v>0.24541632558388665</v>
      </c>
      <c r="K8455" s="17">
        <f t="shared" ref="K8455:K8458" si="5634">J8455-E8455</f>
        <v>-4.4583674416113328E-2</v>
      </c>
      <c r="L8455" s="17">
        <f t="shared" ref="L8455:L8458" si="5635">K8455*K8455</f>
        <v>1.9877040244419982E-3</v>
      </c>
      <c r="M8455" s="17">
        <f t="shared" ref="M8455:M8458" si="5636">(E8455-J8455)*B8455</f>
        <v>1.2037592092350599E-2</v>
      </c>
      <c r="N8455" s="17">
        <f t="shared" ref="N8455:N8458" si="5637">(E8455-J8455)*C8455</f>
        <v>2.4521020928862332E-2</v>
      </c>
      <c r="O8455" s="17">
        <f t="shared" ref="O8455:O8458" si="5638">(E8455-J8455)*D8455</f>
        <v>8.0250613949003988E-3</v>
      </c>
      <c r="P8455" s="18">
        <f>(E8455-J8455)*E8454</f>
        <v>1.6050122789800798E-2</v>
      </c>
    </row>
    <row r="8456" spans="1:16" x14ac:dyDescent="0.25">
      <c r="B8456" s="4">
        <v>0.22</v>
      </c>
      <c r="C8456" s="5">
        <v>0.71</v>
      </c>
      <c r="D8456" s="5">
        <v>7.0000000000000007E-2</v>
      </c>
      <c r="E8456" s="6">
        <v>0.22</v>
      </c>
      <c r="F8456" s="36"/>
      <c r="G8456" s="38"/>
      <c r="H8456" s="38"/>
      <c r="I8456" s="40"/>
      <c r="J8456" s="16">
        <f>B8456*F8454+C8456*G8454+D8456*H8454+I8454</f>
        <v>0.21921048554499606</v>
      </c>
      <c r="K8456" s="17">
        <f t="shared" si="5634"/>
        <v>-7.8951445500394235E-4</v>
      </c>
      <c r="L8456" s="17">
        <f t="shared" si="5635"/>
        <v>6.2333307466017212E-7</v>
      </c>
      <c r="M8456" s="17">
        <f t="shared" si="5636"/>
        <v>1.7369318010086732E-4</v>
      </c>
      <c r="N8456" s="17">
        <f t="shared" si="5637"/>
        <v>5.6055526305279907E-4</v>
      </c>
      <c r="O8456" s="17">
        <f t="shared" si="5638"/>
        <v>5.5266011850275971E-5</v>
      </c>
      <c r="P8456" s="18">
        <f>(E8456-J8456)*E8454</f>
        <v>2.8422520380141925E-4</v>
      </c>
    </row>
    <row r="8457" spans="1:16" x14ac:dyDescent="0.25">
      <c r="B8457" s="4">
        <v>0.16</v>
      </c>
      <c r="C8457" s="5">
        <v>0.62</v>
      </c>
      <c r="D8457" s="5">
        <v>0.22</v>
      </c>
      <c r="E8457" s="6">
        <v>0.14000000000000001</v>
      </c>
      <c r="F8457" s="36"/>
      <c r="G8457" s="38"/>
      <c r="H8457" s="38"/>
      <c r="I8457" s="40"/>
      <c r="J8457" s="16">
        <f>B8457*F8454+C8457*G8454+D8457*H8454+I8454</f>
        <v>0.17181973513944102</v>
      </c>
      <c r="K8457" s="17">
        <f t="shared" si="5634"/>
        <v>3.1819735139441002E-2</v>
      </c>
      <c r="L8457" s="17">
        <f t="shared" si="5635"/>
        <v>1.0124955443441765E-3</v>
      </c>
      <c r="M8457" s="17">
        <f t="shared" si="5636"/>
        <v>-5.0911576223105605E-3</v>
      </c>
      <c r="N8457" s="17">
        <f t="shared" si="5637"/>
        <v>-1.972823578645342E-2</v>
      </c>
      <c r="O8457" s="17">
        <f t="shared" si="5638"/>
        <v>-7.0003417306770208E-3</v>
      </c>
      <c r="P8457" s="18">
        <f>(E8457-J8457)*E8454</f>
        <v>-1.145510465019876E-2</v>
      </c>
    </row>
    <row r="8458" spans="1:16" ht="15.75" thickBot="1" x14ac:dyDescent="0.3">
      <c r="B8458" s="7">
        <v>0.53</v>
      </c>
      <c r="C8458" s="8">
        <v>0.23</v>
      </c>
      <c r="D8458" s="8">
        <v>0.24</v>
      </c>
      <c r="E8458" s="9">
        <v>0.41</v>
      </c>
      <c r="F8458" s="37"/>
      <c r="G8458" s="39"/>
      <c r="H8458" s="39"/>
      <c r="I8458" s="41"/>
      <c r="J8458" s="19">
        <f>B8458*F8454+C8458*G8454+D8458*H8454+I8454</f>
        <v>0.4106341976433866</v>
      </c>
      <c r="K8458" s="20">
        <f t="shared" si="5634"/>
        <v>6.3419764338662477E-4</v>
      </c>
      <c r="L8458" s="20">
        <f t="shared" si="5635"/>
        <v>4.0220665087714849E-7</v>
      </c>
      <c r="M8458" s="20">
        <f t="shared" si="5636"/>
        <v>-3.3612475099491115E-4</v>
      </c>
      <c r="N8458" s="20">
        <f t="shared" si="5637"/>
        <v>-1.4586545797892371E-4</v>
      </c>
      <c r="O8458" s="20">
        <f t="shared" si="5638"/>
        <v>-1.5220743441278994E-4</v>
      </c>
      <c r="P8458" s="21">
        <f>(E8458-J8458)*E8454</f>
        <v>-2.283111516191849E-4</v>
      </c>
    </row>
    <row r="8459" spans="1:16" x14ac:dyDescent="0.25">
      <c r="K8459" t="s">
        <v>13</v>
      </c>
      <c r="L8459" s="22">
        <f>AVERAGE(L8454:L8458)</f>
        <v>6.5677765599092997E-4</v>
      </c>
      <c r="M8459" s="22">
        <f t="shared" ref="M8459:P8459" si="5639">AVERAGE(M8454:M8458)</f>
        <v>-2.2358284923787333E-4</v>
      </c>
      <c r="N8459" s="22">
        <f t="shared" si="5639"/>
        <v>-2.3626182549384204E-4</v>
      </c>
      <c r="O8459" s="22">
        <f t="shared" si="5639"/>
        <v>-3.1882204179561625E-4</v>
      </c>
      <c r="P8459" s="22">
        <f t="shared" si="5639"/>
        <v>2.4517240658551178E-4</v>
      </c>
    </row>
    <row r="8460" spans="1:16" ht="15.75" thickBot="1" x14ac:dyDescent="0.3"/>
    <row r="8461" spans="1:16" ht="15.75" thickBot="1" x14ac:dyDescent="0.3">
      <c r="A8461" s="23" t="s">
        <v>19</v>
      </c>
      <c r="B8461" s="27" t="s">
        <v>0</v>
      </c>
      <c r="C8461" s="28"/>
      <c r="D8461" s="28"/>
      <c r="E8461" s="29"/>
      <c r="F8461" s="30" t="s">
        <v>5</v>
      </c>
      <c r="G8461" s="31"/>
      <c r="H8461" s="31"/>
      <c r="I8461" s="32"/>
      <c r="J8461" s="33" t="s">
        <v>14</v>
      </c>
      <c r="K8461" s="34"/>
      <c r="L8461" s="34"/>
      <c r="M8461" s="34"/>
      <c r="N8461" s="34"/>
      <c r="O8461" s="34"/>
      <c r="P8461" s="35"/>
    </row>
    <row r="8462" spans="1:16" x14ac:dyDescent="0.25">
      <c r="A8462" s="23">
        <f>A8453+1</f>
        <v>940</v>
      </c>
      <c r="B8462" s="1" t="s">
        <v>1</v>
      </c>
      <c r="C8462" s="2" t="s">
        <v>2</v>
      </c>
      <c r="D8462" s="2" t="s">
        <v>3</v>
      </c>
      <c r="E8462" s="3" t="s">
        <v>4</v>
      </c>
      <c r="F8462" s="10" t="s">
        <v>6</v>
      </c>
      <c r="G8462" s="11" t="s">
        <v>7</v>
      </c>
      <c r="H8462" s="11" t="s">
        <v>8</v>
      </c>
      <c r="I8462" s="12" t="s">
        <v>9</v>
      </c>
      <c r="J8462" s="13" t="s">
        <v>10</v>
      </c>
      <c r="K8462" s="14" t="s">
        <v>11</v>
      </c>
      <c r="L8462" s="14" t="s">
        <v>12</v>
      </c>
      <c r="M8462" s="14" t="s">
        <v>15</v>
      </c>
      <c r="N8462" s="14" t="s">
        <v>16</v>
      </c>
      <c r="O8462" s="14" t="s">
        <v>17</v>
      </c>
      <c r="P8462" s="15" t="s">
        <v>18</v>
      </c>
    </row>
    <row r="8463" spans="1:16" x14ac:dyDescent="0.25">
      <c r="B8463" s="4">
        <v>0.47</v>
      </c>
      <c r="C8463" s="5">
        <v>0.38</v>
      </c>
      <c r="D8463" s="5">
        <v>0.15</v>
      </c>
      <c r="E8463" s="6">
        <v>0.36</v>
      </c>
      <c r="F8463" s="36">
        <f>F8454+M8459</f>
        <v>0.52505448366686691</v>
      </c>
      <c r="G8463" s="38">
        <f>G8454+N8459</f>
        <v>-0.12345880172390306</v>
      </c>
      <c r="H8463" s="38">
        <f>H8454+O8459</f>
        <v>-0.18007945541143278</v>
      </c>
      <c r="I8463" s="40">
        <f>I8454+P8459</f>
        <v>0.20396573098178364</v>
      </c>
      <c r="J8463" s="16">
        <f>B8463*F8463+C8463*G8463+D8463*H8463+I8463</f>
        <v>0.37681507533841296</v>
      </c>
      <c r="K8463" s="17">
        <f>J8463-E8463</f>
        <v>1.6815075338412977E-2</v>
      </c>
      <c r="L8463" s="17">
        <f>K8463*K8463</f>
        <v>2.8274675863650432E-4</v>
      </c>
      <c r="M8463" s="17">
        <f>(E8463-J8463)*B8463</f>
        <v>-7.9030854090540986E-3</v>
      </c>
      <c r="N8463" s="17">
        <f>(E8463-J8463)*C8463</f>
        <v>-6.3897286285969314E-3</v>
      </c>
      <c r="O8463" s="17">
        <f>(E8463-J8463)*D8463</f>
        <v>-2.5222613007619466E-3</v>
      </c>
      <c r="P8463" s="18">
        <f>(E8463-J8463)*I8463</f>
        <v>-3.4296991329131657E-3</v>
      </c>
    </row>
    <row r="8464" spans="1:16" x14ac:dyDescent="0.25">
      <c r="B8464" s="4">
        <v>0.27</v>
      </c>
      <c r="C8464" s="5">
        <v>0.55000000000000004</v>
      </c>
      <c r="D8464" s="5">
        <v>0.18</v>
      </c>
      <c r="E8464" s="6">
        <v>0.28999999999999998</v>
      </c>
      <c r="F8464" s="36"/>
      <c r="G8464" s="38"/>
      <c r="H8464" s="38"/>
      <c r="I8464" s="40"/>
      <c r="J8464" s="16">
        <f>B8464*F8463+C8464*G8463+D8464*H8463+I8463</f>
        <v>0.24541379864963314</v>
      </c>
      <c r="K8464" s="17">
        <f t="shared" ref="K8464:K8467" si="5640">J8464-E8464</f>
        <v>-4.4586201350366839E-2</v>
      </c>
      <c r="L8464" s="17">
        <f t="shared" ref="L8464:L8467" si="5641">K8464*K8464</f>
        <v>1.9879293508554539E-3</v>
      </c>
      <c r="M8464" s="17">
        <f t="shared" ref="M8464:M8467" si="5642">(E8464-J8464)*B8464</f>
        <v>1.2038274364599047E-2</v>
      </c>
      <c r="N8464" s="17">
        <f t="shared" ref="N8464:N8467" si="5643">(E8464-J8464)*C8464</f>
        <v>2.4522410742701763E-2</v>
      </c>
      <c r="O8464" s="17">
        <f t="shared" ref="O8464:O8467" si="5644">(E8464-J8464)*D8464</f>
        <v>8.0255162430660307E-3</v>
      </c>
      <c r="P8464" s="18">
        <f>(E8464-J8464)*E8463</f>
        <v>1.6051032486132061E-2</v>
      </c>
    </row>
    <row r="8465" spans="1:16" x14ac:dyDescent="0.25">
      <c r="B8465" s="4">
        <v>0.22</v>
      </c>
      <c r="C8465" s="5">
        <v>0.71</v>
      </c>
      <c r="D8465" s="5">
        <v>7.0000000000000007E-2</v>
      </c>
      <c r="E8465" s="6">
        <v>0.22</v>
      </c>
      <c r="F8465" s="36"/>
      <c r="G8465" s="38"/>
      <c r="H8465" s="38"/>
      <c r="I8465" s="40"/>
      <c r="J8465" s="16">
        <f>B8465*F8463+C8465*G8463+D8465*H8463+I8463</f>
        <v>0.21921640628572289</v>
      </c>
      <c r="K8465" s="17">
        <f t="shared" si="5640"/>
        <v>-7.8359371427710878E-4</v>
      </c>
      <c r="L8465" s="17">
        <f t="shared" si="5641"/>
        <v>6.1401910905459523E-7</v>
      </c>
      <c r="M8465" s="17">
        <f t="shared" si="5642"/>
        <v>1.7239061714096392E-4</v>
      </c>
      <c r="N8465" s="17">
        <f t="shared" si="5643"/>
        <v>5.5635153713674726E-4</v>
      </c>
      <c r="O8465" s="17">
        <f t="shared" si="5644"/>
        <v>5.4851559999397616E-5</v>
      </c>
      <c r="P8465" s="18">
        <f>(E8465-J8465)*E8463</f>
        <v>2.8209373713975914E-4</v>
      </c>
    </row>
    <row r="8466" spans="1:16" x14ac:dyDescent="0.25">
      <c r="B8466" s="4">
        <v>0.16</v>
      </c>
      <c r="C8466" s="5">
        <v>0.62</v>
      </c>
      <c r="D8466" s="5">
        <v>0.22</v>
      </c>
      <c r="E8466" s="6">
        <v>0.14000000000000001</v>
      </c>
      <c r="F8466" s="36"/>
      <c r="G8466" s="38"/>
      <c r="H8466" s="38"/>
      <c r="I8466" s="40"/>
      <c r="J8466" s="16">
        <f>B8466*F8463+C8466*G8463+D8466*H8463+I8463</f>
        <v>0.17181251110914725</v>
      </c>
      <c r="K8466" s="17">
        <f t="shared" si="5640"/>
        <v>3.1812511109147235E-2</v>
      </c>
      <c r="L8466" s="17">
        <f t="shared" si="5641"/>
        <v>1.0120358630696163E-3</v>
      </c>
      <c r="M8466" s="17">
        <f t="shared" si="5642"/>
        <v>-5.0900017774635573E-3</v>
      </c>
      <c r="N8466" s="17">
        <f t="shared" si="5643"/>
        <v>-1.9723756887671286E-2</v>
      </c>
      <c r="O8466" s="17">
        <f t="shared" si="5644"/>
        <v>-6.9987524440123915E-3</v>
      </c>
      <c r="P8466" s="18">
        <f>(E8466-J8466)*E8463</f>
        <v>-1.1452503999293004E-2</v>
      </c>
    </row>
    <row r="8467" spans="1:16" ht="15.75" thickBot="1" x14ac:dyDescent="0.3">
      <c r="B8467" s="7">
        <v>0.53</v>
      </c>
      <c r="C8467" s="8">
        <v>0.23</v>
      </c>
      <c r="D8467" s="8">
        <v>0.24</v>
      </c>
      <c r="E8467" s="9">
        <v>0.41</v>
      </c>
      <c r="F8467" s="37"/>
      <c r="G8467" s="39"/>
      <c r="H8467" s="39"/>
      <c r="I8467" s="41"/>
      <c r="J8467" s="19">
        <f>B8467*F8463+C8467*G8463+D8467*H8463+I8463</f>
        <v>0.41063001362998153</v>
      </c>
      <c r="K8467" s="20">
        <f t="shared" si="5640"/>
        <v>6.3001362998155175E-4</v>
      </c>
      <c r="L8467" s="20">
        <f t="shared" si="5641"/>
        <v>3.9691717396253161E-7</v>
      </c>
      <c r="M8467" s="20">
        <f t="shared" si="5642"/>
        <v>-3.3390722389022243E-4</v>
      </c>
      <c r="N8467" s="20">
        <f t="shared" si="5643"/>
        <v>-1.4490313489575691E-4</v>
      </c>
      <c r="O8467" s="20">
        <f t="shared" si="5644"/>
        <v>-1.5120327119557241E-4</v>
      </c>
      <c r="P8467" s="21">
        <f>(E8467-J8467)*E8463</f>
        <v>-2.2680490679335863E-4</v>
      </c>
    </row>
    <row r="8468" spans="1:16" x14ac:dyDescent="0.25">
      <c r="K8468" t="s">
        <v>13</v>
      </c>
      <c r="L8468" s="22">
        <f>AVERAGE(L8463:L8467)</f>
        <v>6.5674458176891832E-4</v>
      </c>
      <c r="M8468" s="22">
        <f t="shared" ref="M8468:P8468" si="5645">AVERAGE(M8463:M8467)</f>
        <v>-2.2326588573357348E-4</v>
      </c>
      <c r="N8468" s="22">
        <f t="shared" si="5645"/>
        <v>-2.3592527426509279E-4</v>
      </c>
      <c r="O8468" s="22">
        <f t="shared" si="5645"/>
        <v>-3.1836984258089643E-4</v>
      </c>
      <c r="P8468" s="22">
        <f t="shared" si="5645"/>
        <v>2.4482363685445852E-4</v>
      </c>
    </row>
    <row r="8469" spans="1:16" ht="15.75" thickBot="1" x14ac:dyDescent="0.3"/>
    <row r="8470" spans="1:16" ht="15.75" thickBot="1" x14ac:dyDescent="0.3">
      <c r="A8470" s="23" t="s">
        <v>19</v>
      </c>
      <c r="B8470" s="27" t="s">
        <v>0</v>
      </c>
      <c r="C8470" s="28"/>
      <c r="D8470" s="28"/>
      <c r="E8470" s="29"/>
      <c r="F8470" s="30" t="s">
        <v>5</v>
      </c>
      <c r="G8470" s="31"/>
      <c r="H8470" s="31"/>
      <c r="I8470" s="32"/>
      <c r="J8470" s="33" t="s">
        <v>14</v>
      </c>
      <c r="K8470" s="34"/>
      <c r="L8470" s="34"/>
      <c r="M8470" s="34"/>
      <c r="N8470" s="34"/>
      <c r="O8470" s="34"/>
      <c r="P8470" s="35"/>
    </row>
    <row r="8471" spans="1:16" x14ac:dyDescent="0.25">
      <c r="A8471" s="23">
        <f>A8462+1</f>
        <v>941</v>
      </c>
      <c r="B8471" s="1" t="s">
        <v>1</v>
      </c>
      <c r="C8471" s="2" t="s">
        <v>2</v>
      </c>
      <c r="D8471" s="2" t="s">
        <v>3</v>
      </c>
      <c r="E8471" s="3" t="s">
        <v>4</v>
      </c>
      <c r="F8471" s="10" t="s">
        <v>6</v>
      </c>
      <c r="G8471" s="11" t="s">
        <v>7</v>
      </c>
      <c r="H8471" s="11" t="s">
        <v>8</v>
      </c>
      <c r="I8471" s="12" t="s">
        <v>9</v>
      </c>
      <c r="J8471" s="13" t="s">
        <v>10</v>
      </c>
      <c r="K8471" s="14" t="s">
        <v>11</v>
      </c>
      <c r="L8471" s="14" t="s">
        <v>12</v>
      </c>
      <c r="M8471" s="14" t="s">
        <v>15</v>
      </c>
      <c r="N8471" s="14" t="s">
        <v>16</v>
      </c>
      <c r="O8471" s="14" t="s">
        <v>17</v>
      </c>
      <c r="P8471" s="15" t="s">
        <v>18</v>
      </c>
    </row>
    <row r="8472" spans="1:16" x14ac:dyDescent="0.25">
      <c r="B8472" s="4">
        <v>0.47</v>
      </c>
      <c r="C8472" s="5">
        <v>0.38</v>
      </c>
      <c r="D8472" s="5">
        <v>0.15</v>
      </c>
      <c r="E8472" s="6">
        <v>0.36</v>
      </c>
      <c r="F8472" s="36">
        <f>F8463+M8468</f>
        <v>0.52483121778113329</v>
      </c>
      <c r="G8472" s="38">
        <f>G8463+N8468</f>
        <v>-0.12369472699816815</v>
      </c>
      <c r="H8472" s="38">
        <f>H8463+O8468</f>
        <v>-0.18039782525401368</v>
      </c>
      <c r="I8472" s="40">
        <f>I8463+P8468</f>
        <v>0.2042105546186381</v>
      </c>
      <c r="J8472" s="16">
        <f>B8472*F8472+C8472*G8472+D8472*H8472+I8472</f>
        <v>0.37681755692836477</v>
      </c>
      <c r="K8472" s="17">
        <f>J8472-E8472</f>
        <v>1.6817556928364785E-2</v>
      </c>
      <c r="L8472" s="17">
        <f>K8472*K8472</f>
        <v>2.8283022103879038E-4</v>
      </c>
      <c r="M8472" s="17">
        <f>(E8472-J8472)*B8472</f>
        <v>-7.9042517563314482E-3</v>
      </c>
      <c r="N8472" s="17">
        <f>(E8472-J8472)*C8472</f>
        <v>-6.3906716327786182E-3</v>
      </c>
      <c r="O8472" s="17">
        <f>(E8472-J8472)*D8472</f>
        <v>-2.5226335392547175E-3</v>
      </c>
      <c r="P8472" s="18">
        <f>(E8472-J8472)*I8472</f>
        <v>-3.4343226276718924E-3</v>
      </c>
    </row>
    <row r="8473" spans="1:16" x14ac:dyDescent="0.25">
      <c r="B8473" s="4">
        <v>0.27</v>
      </c>
      <c r="C8473" s="5">
        <v>0.55000000000000004</v>
      </c>
      <c r="D8473" s="5">
        <v>0.18</v>
      </c>
      <c r="E8473" s="6">
        <v>0.28999999999999998</v>
      </c>
      <c r="F8473" s="36"/>
      <c r="G8473" s="38"/>
      <c r="H8473" s="38"/>
      <c r="I8473" s="40"/>
      <c r="J8473" s="16">
        <f>B8473*F8472+C8473*G8472+D8473*H8472+I8472</f>
        <v>0.24541127502482915</v>
      </c>
      <c r="K8473" s="17">
        <f t="shared" ref="K8473:K8476" si="5646">J8473-E8473</f>
        <v>-4.4588724975170829E-2</v>
      </c>
      <c r="L8473" s="17">
        <f t="shared" ref="L8473:L8476" si="5647">K8473*K8473</f>
        <v>1.9881543949114228E-3</v>
      </c>
      <c r="M8473" s="17">
        <f t="shared" ref="M8473:M8476" si="5648">(E8473-J8473)*B8473</f>
        <v>1.2038955743296125E-2</v>
      </c>
      <c r="N8473" s="17">
        <f t="shared" ref="N8473:N8476" si="5649">(E8473-J8473)*C8473</f>
        <v>2.4523798736343957E-2</v>
      </c>
      <c r="O8473" s="17">
        <f t="shared" ref="O8473:O8476" si="5650">(E8473-J8473)*D8473</f>
        <v>8.0259704955307487E-3</v>
      </c>
      <c r="P8473" s="18">
        <f>(E8473-J8473)*E8472</f>
        <v>1.6051940991061497E-2</v>
      </c>
    </row>
    <row r="8474" spans="1:16" x14ac:dyDescent="0.25">
      <c r="B8474" s="4">
        <v>0.22</v>
      </c>
      <c r="C8474" s="5">
        <v>0.71</v>
      </c>
      <c r="D8474" s="5">
        <v>7.0000000000000007E-2</v>
      </c>
      <c r="E8474" s="6">
        <v>0.22</v>
      </c>
      <c r="F8474" s="36"/>
      <c r="G8474" s="38"/>
      <c r="H8474" s="38"/>
      <c r="I8474" s="40"/>
      <c r="J8474" s="16">
        <f>B8474*F8472+C8474*G8472+D8474*H8472+I8472</f>
        <v>0.21922231859400709</v>
      </c>
      <c r="K8474" s="17">
        <f t="shared" si="5646"/>
        <v>-7.7768140599290825E-4</v>
      </c>
      <c r="L8474" s="17">
        <f t="shared" si="5647"/>
        <v>6.0478836922710654E-7</v>
      </c>
      <c r="M8474" s="17">
        <f t="shared" si="5648"/>
        <v>1.7108990931843983E-4</v>
      </c>
      <c r="N8474" s="17">
        <f t="shared" si="5649"/>
        <v>5.5215379825496484E-4</v>
      </c>
      <c r="O8474" s="17">
        <f t="shared" si="5650"/>
        <v>5.4437698419503581E-5</v>
      </c>
      <c r="P8474" s="18">
        <f>(E8474-J8474)*E8472</f>
        <v>2.7996530615744696E-4</v>
      </c>
    </row>
    <row r="8475" spans="1:16" x14ac:dyDescent="0.25">
      <c r="B8475" s="4">
        <v>0.16</v>
      </c>
      <c r="C8475" s="5">
        <v>0.62</v>
      </c>
      <c r="D8475" s="5">
        <v>0.22</v>
      </c>
      <c r="E8475" s="6">
        <v>0.14000000000000001</v>
      </c>
      <c r="F8475" s="36"/>
      <c r="G8475" s="38"/>
      <c r="H8475" s="38"/>
      <c r="I8475" s="40"/>
      <c r="J8475" s="16">
        <f>B8475*F8472+C8475*G8472+D8475*H8472+I8472</f>
        <v>0.17180529716887216</v>
      </c>
      <c r="K8475" s="17">
        <f t="shared" si="5646"/>
        <v>3.1805297168872149E-2</v>
      </c>
      <c r="L8475" s="17">
        <f t="shared" si="5647"/>
        <v>1.0115769280002666E-3</v>
      </c>
      <c r="M8475" s="17">
        <f t="shared" si="5648"/>
        <v>-5.0888475470195439E-3</v>
      </c>
      <c r="N8475" s="17">
        <f t="shared" si="5649"/>
        <v>-1.9719284244700732E-2</v>
      </c>
      <c r="O8475" s="17">
        <f t="shared" si="5650"/>
        <v>-6.9971653771518727E-3</v>
      </c>
      <c r="P8475" s="18">
        <f>(E8475-J8475)*E8472</f>
        <v>-1.1449906980793973E-2</v>
      </c>
    </row>
    <row r="8476" spans="1:16" ht="15.75" thickBot="1" x14ac:dyDescent="0.3">
      <c r="B8476" s="7">
        <v>0.53</v>
      </c>
      <c r="C8476" s="8">
        <v>0.23</v>
      </c>
      <c r="D8476" s="8">
        <v>0.24</v>
      </c>
      <c r="E8476" s="9">
        <v>0.41</v>
      </c>
      <c r="F8476" s="37"/>
      <c r="G8476" s="39"/>
      <c r="H8476" s="39"/>
      <c r="I8476" s="41"/>
      <c r="J8476" s="19">
        <f>B8476*F8472+C8476*G8472+D8476*H8472+I8472</f>
        <v>0.4106258347720968</v>
      </c>
      <c r="K8476" s="20">
        <f t="shared" si="5646"/>
        <v>6.258347720968227E-4</v>
      </c>
      <c r="L8476" s="20">
        <f t="shared" si="5647"/>
        <v>3.9166916196548202E-7</v>
      </c>
      <c r="M8476" s="20">
        <f t="shared" si="5648"/>
        <v>-3.3169242921131603E-4</v>
      </c>
      <c r="N8476" s="20">
        <f t="shared" si="5649"/>
        <v>-1.4394199758226923E-4</v>
      </c>
      <c r="O8476" s="20">
        <f t="shared" si="5650"/>
        <v>-1.5020034530323744E-4</v>
      </c>
      <c r="P8476" s="21">
        <f>(E8476-J8476)*E8472</f>
        <v>-2.2530051795485617E-4</v>
      </c>
    </row>
    <row r="8477" spans="1:16" x14ac:dyDescent="0.25">
      <c r="K8477" t="s">
        <v>13</v>
      </c>
      <c r="L8477" s="22">
        <f>AVERAGE(L8472:L8476)</f>
        <v>6.5671160029633449E-4</v>
      </c>
      <c r="M8477" s="22">
        <f t="shared" ref="M8477:P8477" si="5651">AVERAGE(M8472:M8476)</f>
        <v>-2.2294921598954863E-4</v>
      </c>
      <c r="N8477" s="22">
        <f t="shared" si="5651"/>
        <v>-2.3558906809253936E-4</v>
      </c>
      <c r="O8477" s="22">
        <f t="shared" si="5651"/>
        <v>-3.1791821355191496E-4</v>
      </c>
      <c r="P8477" s="22">
        <f t="shared" si="5651"/>
        <v>2.4447523415964455E-4</v>
      </c>
    </row>
    <row r="8478" spans="1:16" ht="15.75" thickBot="1" x14ac:dyDescent="0.3"/>
    <row r="8479" spans="1:16" ht="15.75" thickBot="1" x14ac:dyDescent="0.3">
      <c r="A8479" s="23" t="s">
        <v>19</v>
      </c>
      <c r="B8479" s="27" t="s">
        <v>0</v>
      </c>
      <c r="C8479" s="28"/>
      <c r="D8479" s="28"/>
      <c r="E8479" s="29"/>
      <c r="F8479" s="30" t="s">
        <v>5</v>
      </c>
      <c r="G8479" s="31"/>
      <c r="H8479" s="31"/>
      <c r="I8479" s="32"/>
      <c r="J8479" s="33" t="s">
        <v>14</v>
      </c>
      <c r="K8479" s="34"/>
      <c r="L8479" s="34"/>
      <c r="M8479" s="34"/>
      <c r="N8479" s="34"/>
      <c r="O8479" s="34"/>
      <c r="P8479" s="35"/>
    </row>
    <row r="8480" spans="1:16" x14ac:dyDescent="0.25">
      <c r="A8480" s="23">
        <f>A8471+1</f>
        <v>942</v>
      </c>
      <c r="B8480" s="1" t="s">
        <v>1</v>
      </c>
      <c r="C8480" s="2" t="s">
        <v>2</v>
      </c>
      <c r="D8480" s="2" t="s">
        <v>3</v>
      </c>
      <c r="E8480" s="3" t="s">
        <v>4</v>
      </c>
      <c r="F8480" s="10" t="s">
        <v>6</v>
      </c>
      <c r="G8480" s="11" t="s">
        <v>7</v>
      </c>
      <c r="H8480" s="11" t="s">
        <v>8</v>
      </c>
      <c r="I8480" s="12" t="s">
        <v>9</v>
      </c>
      <c r="J8480" s="13" t="s">
        <v>10</v>
      </c>
      <c r="K8480" s="14" t="s">
        <v>11</v>
      </c>
      <c r="L8480" s="14" t="s">
        <v>12</v>
      </c>
      <c r="M8480" s="14" t="s">
        <v>15</v>
      </c>
      <c r="N8480" s="14" t="s">
        <v>16</v>
      </c>
      <c r="O8480" s="14" t="s">
        <v>17</v>
      </c>
      <c r="P8480" s="15" t="s">
        <v>18</v>
      </c>
    </row>
    <row r="8481" spans="1:16" x14ac:dyDescent="0.25">
      <c r="B8481" s="4">
        <v>0.47</v>
      </c>
      <c r="C8481" s="5">
        <v>0.38</v>
      </c>
      <c r="D8481" s="5">
        <v>0.15</v>
      </c>
      <c r="E8481" s="6">
        <v>0.36</v>
      </c>
      <c r="F8481" s="36">
        <f>F8472+M8477</f>
        <v>0.52460826856514375</v>
      </c>
      <c r="G8481" s="38">
        <f>G8472+N8477</f>
        <v>-0.12393031606626069</v>
      </c>
      <c r="H8481" s="38">
        <f>H8472+O8477</f>
        <v>-0.18071574346756561</v>
      </c>
      <c r="I8481" s="40">
        <f>I8472+P8477</f>
        <v>0.20445502985279776</v>
      </c>
      <c r="J8481" s="16">
        <f>B8481*F8481+C8481*G8481+D8481*H8481+I8481</f>
        <v>0.37682003445310142</v>
      </c>
      <c r="K8481" s="17">
        <f>J8481-E8481</f>
        <v>1.6820034453101429E-2</v>
      </c>
      <c r="L8481" s="17">
        <f>K8481*K8481</f>
        <v>2.8291355900351907E-4</v>
      </c>
      <c r="M8481" s="17">
        <f>(E8481-J8481)*B8481</f>
        <v>-7.9054161929576709E-3</v>
      </c>
      <c r="N8481" s="17">
        <f>(E8481-J8481)*C8481</f>
        <v>-6.3916130921785434E-3</v>
      </c>
      <c r="O8481" s="17">
        <f>(E8481-J8481)*D8481</f>
        <v>-2.5230051679652143E-3</v>
      </c>
      <c r="P8481" s="18">
        <f>(E8481-J8481)*I8481</f>
        <v>-3.4389406462339393E-3</v>
      </c>
    </row>
    <row r="8482" spans="1:16" x14ac:dyDescent="0.25">
      <c r="B8482" s="4">
        <v>0.27</v>
      </c>
      <c r="C8482" s="5">
        <v>0.55000000000000004</v>
      </c>
      <c r="D8482" s="5">
        <v>0.18</v>
      </c>
      <c r="E8482" s="6">
        <v>0.28999999999999998</v>
      </c>
      <c r="F8482" s="36"/>
      <c r="G8482" s="38"/>
      <c r="H8482" s="38"/>
      <c r="I8482" s="40"/>
      <c r="J8482" s="16">
        <f>B8482*F8481+C8482*G8481+D8482*H8481+I8481</f>
        <v>0.24540875470478138</v>
      </c>
      <c r="K8482" s="17">
        <f t="shared" ref="K8482:K8485" si="5652">J8482-E8482</f>
        <v>-4.4591245295218601E-2</v>
      </c>
      <c r="L8482" s="17">
        <f t="shared" ref="L8482:L8485" si="5653">K8482*K8482</f>
        <v>1.988379156978355E-3</v>
      </c>
      <c r="M8482" s="17">
        <f t="shared" ref="M8482:M8485" si="5654">(E8482-J8482)*B8482</f>
        <v>1.2039636229709024E-2</v>
      </c>
      <c r="N8482" s="17">
        <f t="shared" ref="N8482:N8485" si="5655">(E8482-J8482)*C8482</f>
        <v>2.4525184912370233E-2</v>
      </c>
      <c r="O8482" s="17">
        <f t="shared" ref="O8482:O8485" si="5656">(E8482-J8482)*D8482</f>
        <v>8.0264241531393474E-3</v>
      </c>
      <c r="P8482" s="18">
        <f>(E8482-J8482)*E8481</f>
        <v>1.6052848306278695E-2</v>
      </c>
    </row>
    <row r="8483" spans="1:16" x14ac:dyDescent="0.25">
      <c r="B8483" s="4">
        <v>0.22</v>
      </c>
      <c r="C8483" s="5">
        <v>0.71</v>
      </c>
      <c r="D8483" s="5">
        <v>7.0000000000000007E-2</v>
      </c>
      <c r="E8483" s="6">
        <v>0.22</v>
      </c>
      <c r="F8483" s="36"/>
      <c r="G8483" s="38"/>
      <c r="H8483" s="38"/>
      <c r="I8483" s="40"/>
      <c r="J8483" s="16">
        <f>B8483*F8481+C8483*G8481+D8483*H8481+I8481</f>
        <v>0.21922822248735471</v>
      </c>
      <c r="K8483" s="17">
        <f t="shared" si="5652"/>
        <v>-7.717775126452886E-4</v>
      </c>
      <c r="L8483" s="17">
        <f t="shared" si="5653"/>
        <v>5.9564052902494863E-7</v>
      </c>
      <c r="M8483" s="17">
        <f t="shared" si="5654"/>
        <v>1.6979105278196348E-4</v>
      </c>
      <c r="N8483" s="17">
        <f t="shared" si="5655"/>
        <v>5.4796203397815485E-4</v>
      </c>
      <c r="O8483" s="17">
        <f t="shared" si="5656"/>
        <v>5.4024425885170205E-5</v>
      </c>
      <c r="P8483" s="18">
        <f>(E8483-J8483)*E8481</f>
        <v>2.7783990455230388E-4</v>
      </c>
    </row>
    <row r="8484" spans="1:16" x14ac:dyDescent="0.25">
      <c r="B8484" s="4">
        <v>0.16</v>
      </c>
      <c r="C8484" s="5">
        <v>0.62</v>
      </c>
      <c r="D8484" s="5">
        <v>0.22</v>
      </c>
      <c r="E8484" s="6">
        <v>0.14000000000000001</v>
      </c>
      <c r="F8484" s="36"/>
      <c r="G8484" s="38"/>
      <c r="H8484" s="38"/>
      <c r="I8484" s="40"/>
      <c r="J8484" s="16">
        <f>B8484*F8481+C8484*G8481+D8484*H8481+I8481</f>
        <v>0.1717980932992747</v>
      </c>
      <c r="K8484" s="17">
        <f t="shared" si="5652"/>
        <v>3.1798093299274688E-2</v>
      </c>
      <c r="L8484" s="17">
        <f t="shared" si="5653"/>
        <v>1.0111187374693778E-3</v>
      </c>
      <c r="M8484" s="17">
        <f t="shared" si="5654"/>
        <v>-5.0876949278839505E-3</v>
      </c>
      <c r="N8484" s="17">
        <f t="shared" si="5655"/>
        <v>-1.9714817845550306E-2</v>
      </c>
      <c r="O8484" s="17">
        <f t="shared" si="5656"/>
        <v>-6.9955805258404315E-3</v>
      </c>
      <c r="P8484" s="18">
        <f>(E8484-J8484)*E8481</f>
        <v>-1.1447313587738888E-2</v>
      </c>
    </row>
    <row r="8485" spans="1:16" ht="15.75" thickBot="1" x14ac:dyDescent="0.3">
      <c r="B8485" s="7">
        <v>0.53</v>
      </c>
      <c r="C8485" s="8">
        <v>0.23</v>
      </c>
      <c r="D8485" s="8">
        <v>0.24</v>
      </c>
      <c r="E8485" s="9">
        <v>0.41</v>
      </c>
      <c r="F8485" s="37"/>
      <c r="G8485" s="39"/>
      <c r="H8485" s="39"/>
      <c r="I8485" s="41"/>
      <c r="J8485" s="19">
        <f>B8485*F8481+C8485*G8481+D8485*H8481+I8481</f>
        <v>0.4106216610648683</v>
      </c>
      <c r="K8485" s="20">
        <f t="shared" si="5652"/>
        <v>6.2166106486832851E-4</v>
      </c>
      <c r="L8485" s="20">
        <f t="shared" si="5653"/>
        <v>3.8646247957322412E-7</v>
      </c>
      <c r="M8485" s="20">
        <f t="shared" si="5654"/>
        <v>-3.2948036438021415E-4</v>
      </c>
      <c r="N8485" s="20">
        <f t="shared" si="5655"/>
        <v>-1.4298204491971556E-4</v>
      </c>
      <c r="O8485" s="20">
        <f t="shared" si="5656"/>
        <v>-1.4919865556839885E-4</v>
      </c>
      <c r="P8485" s="21">
        <f>(E8485-J8485)*E8481</f>
        <v>-2.2379798335259824E-4</v>
      </c>
    </row>
    <row r="8486" spans="1:16" x14ac:dyDescent="0.25">
      <c r="K8486" t="s">
        <v>13</v>
      </c>
      <c r="L8486" s="22">
        <f>AVERAGE(L8481:L8485)</f>
        <v>6.5667871129196993E-4</v>
      </c>
      <c r="M8486" s="22">
        <f t="shared" ref="M8486:P8486" si="5657">AVERAGE(M8481:M8485)</f>
        <v>-2.2263284054616965E-4</v>
      </c>
      <c r="N8486" s="22">
        <f t="shared" si="5657"/>
        <v>-2.3525320726003508E-4</v>
      </c>
      <c r="O8486" s="22">
        <f t="shared" si="5657"/>
        <v>-3.1746715406990537E-4</v>
      </c>
      <c r="P8486" s="22">
        <f t="shared" si="5657"/>
        <v>2.4412719870111452E-4</v>
      </c>
    </row>
    <row r="8487" spans="1:16" ht="15.75" thickBot="1" x14ac:dyDescent="0.3"/>
    <row r="8488" spans="1:16" ht="15.75" thickBot="1" x14ac:dyDescent="0.3">
      <c r="A8488" s="23" t="s">
        <v>19</v>
      </c>
      <c r="B8488" s="27" t="s">
        <v>0</v>
      </c>
      <c r="C8488" s="28"/>
      <c r="D8488" s="28"/>
      <c r="E8488" s="29"/>
      <c r="F8488" s="30" t="s">
        <v>5</v>
      </c>
      <c r="G8488" s="31"/>
      <c r="H8488" s="31"/>
      <c r="I8488" s="32"/>
      <c r="J8488" s="33" t="s">
        <v>14</v>
      </c>
      <c r="K8488" s="34"/>
      <c r="L8488" s="34"/>
      <c r="M8488" s="34"/>
      <c r="N8488" s="34"/>
      <c r="O8488" s="34"/>
      <c r="P8488" s="35"/>
    </row>
    <row r="8489" spans="1:16" x14ac:dyDescent="0.25">
      <c r="A8489" s="23">
        <f>A8480+1</f>
        <v>943</v>
      </c>
      <c r="B8489" s="1" t="s">
        <v>1</v>
      </c>
      <c r="C8489" s="2" t="s">
        <v>2</v>
      </c>
      <c r="D8489" s="2" t="s">
        <v>3</v>
      </c>
      <c r="E8489" s="3" t="s">
        <v>4</v>
      </c>
      <c r="F8489" s="10" t="s">
        <v>6</v>
      </c>
      <c r="G8489" s="11" t="s">
        <v>7</v>
      </c>
      <c r="H8489" s="11" t="s">
        <v>8</v>
      </c>
      <c r="I8489" s="12" t="s">
        <v>9</v>
      </c>
      <c r="J8489" s="13" t="s">
        <v>10</v>
      </c>
      <c r="K8489" s="14" t="s">
        <v>11</v>
      </c>
      <c r="L8489" s="14" t="s">
        <v>12</v>
      </c>
      <c r="M8489" s="14" t="s">
        <v>15</v>
      </c>
      <c r="N8489" s="14" t="s">
        <v>16</v>
      </c>
      <c r="O8489" s="14" t="s">
        <v>17</v>
      </c>
      <c r="P8489" s="15" t="s">
        <v>18</v>
      </c>
    </row>
    <row r="8490" spans="1:16" x14ac:dyDescent="0.25">
      <c r="B8490" s="4">
        <v>0.47</v>
      </c>
      <c r="C8490" s="5">
        <v>0.38</v>
      </c>
      <c r="D8490" s="5">
        <v>0.15</v>
      </c>
      <c r="E8490" s="6">
        <v>0.36</v>
      </c>
      <c r="F8490" s="36">
        <f>F8481+M8486</f>
        <v>0.52438563572459762</v>
      </c>
      <c r="G8490" s="38">
        <f>G8481+N8486</f>
        <v>-0.12416556927352072</v>
      </c>
      <c r="H8490" s="38">
        <f>H8481+O8486</f>
        <v>-0.18103321062163552</v>
      </c>
      <c r="I8490" s="40">
        <f>I8481+P8486</f>
        <v>0.20469915705149888</v>
      </c>
      <c r="J8490" s="16">
        <f>B8490*F8490+C8490*G8490+D8490*H8490+I8490</f>
        <v>0.37682250792487654</v>
      </c>
      <c r="K8490" s="17">
        <f>J8490-E8490</f>
        <v>1.6822507924876551E-2</v>
      </c>
      <c r="L8490" s="17">
        <f>K8490*K8490</f>
        <v>2.8299677288253438E-4</v>
      </c>
      <c r="M8490" s="17">
        <f>(E8490-J8490)*B8490</f>
        <v>-7.9065787246919792E-3</v>
      </c>
      <c r="N8490" s="17">
        <f>(E8490-J8490)*C8490</f>
        <v>-6.3925530114530889E-3</v>
      </c>
      <c r="O8490" s="17">
        <f>(E8490-J8490)*D8490</f>
        <v>-2.5233761887314826E-3</v>
      </c>
      <c r="P8490" s="18">
        <f>(E8490-J8490)*I8490</f>
        <v>-3.4435531917143894E-3</v>
      </c>
    </row>
    <row r="8491" spans="1:16" x14ac:dyDescent="0.25">
      <c r="B8491" s="4">
        <v>0.27</v>
      </c>
      <c r="C8491" s="5">
        <v>0.55000000000000004</v>
      </c>
      <c r="D8491" s="5">
        <v>0.18</v>
      </c>
      <c r="E8491" s="6">
        <v>0.28999999999999998</v>
      </c>
      <c r="F8491" s="36"/>
      <c r="G8491" s="38"/>
      <c r="H8491" s="38"/>
      <c r="I8491" s="40"/>
      <c r="J8491" s="16">
        <f>B8491*F8490+C8491*G8490+D8491*H8490+I8490</f>
        <v>0.24540623768480943</v>
      </c>
      <c r="K8491" s="17">
        <f t="shared" ref="K8491:K8494" si="5658">J8491-E8491</f>
        <v>-4.4593762315190549E-2</v>
      </c>
      <c r="L8491" s="17">
        <f t="shared" ref="L8491:L8494" si="5659">K8491*K8491</f>
        <v>1.9886036374237087E-3</v>
      </c>
      <c r="M8491" s="17">
        <f t="shared" ref="M8491:M8494" si="5660">(E8491-J8491)*B8491</f>
        <v>1.2040315825101448E-2</v>
      </c>
      <c r="N8491" s="17">
        <f t="shared" ref="N8491:N8494" si="5661">(E8491-J8491)*C8491</f>
        <v>2.4526569273354806E-2</v>
      </c>
      <c r="O8491" s="17">
        <f t="shared" ref="O8491:O8494" si="5662">(E8491-J8491)*D8491</f>
        <v>8.0268772167342989E-3</v>
      </c>
      <c r="P8491" s="18">
        <f>(E8491-J8491)*E8490</f>
        <v>1.6053754433468598E-2</v>
      </c>
    </row>
    <row r="8492" spans="1:16" x14ac:dyDescent="0.25">
      <c r="B8492" s="4">
        <v>0.22</v>
      </c>
      <c r="C8492" s="5">
        <v>0.71</v>
      </c>
      <c r="D8492" s="5">
        <v>7.0000000000000007E-2</v>
      </c>
      <c r="E8492" s="6">
        <v>0.22</v>
      </c>
      <c r="F8492" s="36"/>
      <c r="G8492" s="38"/>
      <c r="H8492" s="38"/>
      <c r="I8492" s="40"/>
      <c r="J8492" s="16">
        <f>B8492*F8490+C8492*G8490+D8492*H8490+I8490</f>
        <v>0.21923411798319617</v>
      </c>
      <c r="K8492" s="17">
        <f t="shared" si="5658"/>
        <v>-7.6588201680383161E-4</v>
      </c>
      <c r="L8492" s="17">
        <f t="shared" si="5659"/>
        <v>5.865752636635046E-7</v>
      </c>
      <c r="M8492" s="17">
        <f t="shared" si="5660"/>
        <v>1.6849404369684295E-4</v>
      </c>
      <c r="N8492" s="17">
        <f t="shared" si="5661"/>
        <v>5.4377623193072044E-4</v>
      </c>
      <c r="O8492" s="17">
        <f t="shared" si="5662"/>
        <v>5.361174117626822E-5</v>
      </c>
      <c r="P8492" s="18">
        <f>(E8492-J8492)*E8490</f>
        <v>2.7571752604937938E-4</v>
      </c>
    </row>
    <row r="8493" spans="1:16" x14ac:dyDescent="0.25">
      <c r="B8493" s="4">
        <v>0.16</v>
      </c>
      <c r="C8493" s="5">
        <v>0.62</v>
      </c>
      <c r="D8493" s="5">
        <v>0.22</v>
      </c>
      <c r="E8493" s="6">
        <v>0.14000000000000001</v>
      </c>
      <c r="F8493" s="36"/>
      <c r="G8493" s="38"/>
      <c r="H8493" s="38"/>
      <c r="I8493" s="40"/>
      <c r="J8493" s="16">
        <f>B8493*F8490+C8493*G8490+D8493*H8490+I8490</f>
        <v>0.17179089948109186</v>
      </c>
      <c r="K8493" s="17">
        <f t="shared" si="5658"/>
        <v>3.1790899481091844E-2</v>
      </c>
      <c r="L8493" s="17">
        <f t="shared" si="5659"/>
        <v>1.0106612898168857E-3</v>
      </c>
      <c r="M8493" s="17">
        <f t="shared" si="5660"/>
        <v>-5.0865439169746956E-3</v>
      </c>
      <c r="N8493" s="17">
        <f t="shared" si="5661"/>
        <v>-1.9710357678276943E-2</v>
      </c>
      <c r="O8493" s="17">
        <f t="shared" si="5662"/>
        <v>-6.9939978858402059E-3</v>
      </c>
      <c r="P8493" s="18">
        <f>(E8493-J8493)*E8490</f>
        <v>-1.1444723813193064E-2</v>
      </c>
    </row>
    <row r="8494" spans="1:16" ht="15.75" thickBot="1" x14ac:dyDescent="0.3">
      <c r="B8494" s="7">
        <v>0.53</v>
      </c>
      <c r="C8494" s="8">
        <v>0.23</v>
      </c>
      <c r="D8494" s="8">
        <v>0.24</v>
      </c>
      <c r="E8494" s="9">
        <v>0.41</v>
      </c>
      <c r="F8494" s="37"/>
      <c r="G8494" s="39"/>
      <c r="H8494" s="39"/>
      <c r="I8494" s="41"/>
      <c r="J8494" s="19">
        <f>B8494*F8490+C8494*G8490+D8494*H8490+I8490</f>
        <v>0.41061749250343338</v>
      </c>
      <c r="K8494" s="20">
        <f t="shared" si="5658"/>
        <v>6.1749250343340334E-4</v>
      </c>
      <c r="L8494" s="20">
        <f t="shared" si="5659"/>
        <v>3.8129699179645163E-7</v>
      </c>
      <c r="M8494" s="20">
        <f t="shared" si="5660"/>
        <v>-3.2727102681970381E-4</v>
      </c>
      <c r="N8494" s="20">
        <f t="shared" si="5661"/>
        <v>-1.4202327578968278E-4</v>
      </c>
      <c r="O8494" s="20">
        <f t="shared" si="5662"/>
        <v>-1.4819820082401681E-4</v>
      </c>
      <c r="P8494" s="21">
        <f>(E8494-J8494)*E8490</f>
        <v>-2.2229730123602518E-4</v>
      </c>
    </row>
    <row r="8495" spans="1:16" x14ac:dyDescent="0.25">
      <c r="K8495" t="s">
        <v>13</v>
      </c>
      <c r="L8495" s="22">
        <f>AVERAGE(L8490:L8494)</f>
        <v>6.5664591447571767E-4</v>
      </c>
      <c r="M8495" s="22">
        <f t="shared" ref="M8495:P8495" si="5663">AVERAGE(M8490:M8494)</f>
        <v>-2.2231675993761749E-4</v>
      </c>
      <c r="N8495" s="22">
        <f t="shared" si="5663"/>
        <v>-2.3491769204683736E-4</v>
      </c>
      <c r="O8495" s="22">
        <f t="shared" si="5663"/>
        <v>-3.1701666349702765E-4</v>
      </c>
      <c r="P8495" s="22">
        <f t="shared" si="5663"/>
        <v>2.4377953067489976E-4</v>
      </c>
    </row>
    <row r="8496" spans="1:16" ht="15.75" thickBot="1" x14ac:dyDescent="0.3"/>
    <row r="8497" spans="1:16" ht="15.75" thickBot="1" x14ac:dyDescent="0.3">
      <c r="A8497" s="23" t="s">
        <v>19</v>
      </c>
      <c r="B8497" s="27" t="s">
        <v>0</v>
      </c>
      <c r="C8497" s="28"/>
      <c r="D8497" s="28"/>
      <c r="E8497" s="29"/>
      <c r="F8497" s="30" t="s">
        <v>5</v>
      </c>
      <c r="G8497" s="31"/>
      <c r="H8497" s="31"/>
      <c r="I8497" s="32"/>
      <c r="J8497" s="33" t="s">
        <v>14</v>
      </c>
      <c r="K8497" s="34"/>
      <c r="L8497" s="34"/>
      <c r="M8497" s="34"/>
      <c r="N8497" s="34"/>
      <c r="O8497" s="34"/>
      <c r="P8497" s="35"/>
    </row>
    <row r="8498" spans="1:16" x14ac:dyDescent="0.25">
      <c r="A8498" s="23">
        <f>A8489+1</f>
        <v>944</v>
      </c>
      <c r="B8498" s="1" t="s">
        <v>1</v>
      </c>
      <c r="C8498" s="2" t="s">
        <v>2</v>
      </c>
      <c r="D8498" s="2" t="s">
        <v>3</v>
      </c>
      <c r="E8498" s="3" t="s">
        <v>4</v>
      </c>
      <c r="F8498" s="10" t="s">
        <v>6</v>
      </c>
      <c r="G8498" s="11" t="s">
        <v>7</v>
      </c>
      <c r="H8498" s="11" t="s">
        <v>8</v>
      </c>
      <c r="I8498" s="12" t="s">
        <v>9</v>
      </c>
      <c r="J8498" s="13" t="s">
        <v>10</v>
      </c>
      <c r="K8498" s="14" t="s">
        <v>11</v>
      </c>
      <c r="L8498" s="14" t="s">
        <v>12</v>
      </c>
      <c r="M8498" s="14" t="s">
        <v>15</v>
      </c>
      <c r="N8498" s="14" t="s">
        <v>16</v>
      </c>
      <c r="O8498" s="14" t="s">
        <v>17</v>
      </c>
      <c r="P8498" s="15" t="s">
        <v>18</v>
      </c>
    </row>
    <row r="8499" spans="1:16" x14ac:dyDescent="0.25">
      <c r="B8499" s="4">
        <v>0.47</v>
      </c>
      <c r="C8499" s="5">
        <v>0.38</v>
      </c>
      <c r="D8499" s="5">
        <v>0.15</v>
      </c>
      <c r="E8499" s="6">
        <v>0.36</v>
      </c>
      <c r="F8499" s="36">
        <f>F8490+M8495</f>
        <v>0.52416331896465995</v>
      </c>
      <c r="G8499" s="38">
        <f>G8490+N8495</f>
        <v>-0.12440048696556756</v>
      </c>
      <c r="H8499" s="38">
        <f>H8490+O8495</f>
        <v>-0.18135022728513256</v>
      </c>
      <c r="I8499" s="40">
        <f>I8490+P8495</f>
        <v>0.20494293658217377</v>
      </c>
      <c r="J8499" s="16">
        <f>B8499*F8499+C8499*G8499+D8499*H8499+I8499</f>
        <v>0.37682497735587839</v>
      </c>
      <c r="K8499" s="17">
        <f>J8499-E8499</f>
        <v>1.6824977355878401E-2</v>
      </c>
      <c r="L8499" s="17">
        <f>K8499*K8499</f>
        <v>2.8307986302582094E-4</v>
      </c>
      <c r="M8499" s="17">
        <f>(E8499-J8499)*B8499</f>
        <v>-7.9077393572628482E-3</v>
      </c>
      <c r="N8499" s="17">
        <f>(E8499-J8499)*C8499</f>
        <v>-6.3934913952337922E-3</v>
      </c>
      <c r="O8499" s="17">
        <f>(E8499-J8499)*D8499</f>
        <v>-2.5237466033817602E-3</v>
      </c>
      <c r="P8499" s="18">
        <f>(E8499-J8499)*I8499</f>
        <v>-3.4481602672422969E-3</v>
      </c>
    </row>
    <row r="8500" spans="1:16" x14ac:dyDescent="0.25">
      <c r="B8500" s="4">
        <v>0.27</v>
      </c>
      <c r="C8500" s="5">
        <v>0.55000000000000004</v>
      </c>
      <c r="D8500" s="5">
        <v>0.18</v>
      </c>
      <c r="E8500" s="6">
        <v>0.28999999999999998</v>
      </c>
      <c r="F8500" s="36"/>
      <c r="G8500" s="38"/>
      <c r="H8500" s="38"/>
      <c r="I8500" s="40"/>
      <c r="J8500" s="16">
        <f>B8500*F8499+C8500*G8499+D8500*H8499+I8499</f>
        <v>0.24540372396024593</v>
      </c>
      <c r="K8500" s="17">
        <f t="shared" ref="K8500:K8503" si="5664">J8500-E8500</f>
        <v>-4.4596276039754051E-2</v>
      </c>
      <c r="L8500" s="17">
        <f t="shared" ref="L8500:L8503" si="5665">K8500*K8500</f>
        <v>1.9888278366139412E-3</v>
      </c>
      <c r="M8500" s="17">
        <f t="shared" ref="M8500:M8503" si="5666">(E8500-J8500)*B8500</f>
        <v>1.2040994530733595E-2</v>
      </c>
      <c r="N8500" s="17">
        <f t="shared" ref="N8500:N8503" si="5667">(E8500-J8500)*C8500</f>
        <v>2.4527951821864732E-2</v>
      </c>
      <c r="O8500" s="17">
        <f t="shared" ref="O8500:O8503" si="5668">(E8500-J8500)*D8500</f>
        <v>8.0273296871557296E-3</v>
      </c>
      <c r="P8500" s="18">
        <f>(E8500-J8500)*E8499</f>
        <v>1.6054659374311459E-2</v>
      </c>
    </row>
    <row r="8501" spans="1:16" x14ac:dyDescent="0.25">
      <c r="B8501" s="4">
        <v>0.22</v>
      </c>
      <c r="C8501" s="5">
        <v>0.71</v>
      </c>
      <c r="D8501" s="5">
        <v>7.0000000000000007E-2</v>
      </c>
      <c r="E8501" s="6">
        <v>0.22</v>
      </c>
      <c r="F8501" s="36"/>
      <c r="G8501" s="38"/>
      <c r="H8501" s="38"/>
      <c r="I8501" s="40"/>
      <c r="J8501" s="16">
        <f>B8501*F8499+C8501*G8499+D8501*H8499+I8499</f>
        <v>0.21924000509888672</v>
      </c>
      <c r="K8501" s="17">
        <f t="shared" si="5664"/>
        <v>-7.5999490111328116E-4</v>
      </c>
      <c r="L8501" s="17">
        <f t="shared" si="5665"/>
        <v>5.7759224971818603E-7</v>
      </c>
      <c r="M8501" s="17">
        <f t="shared" si="5666"/>
        <v>1.6719887824492185E-4</v>
      </c>
      <c r="N8501" s="17">
        <f t="shared" si="5667"/>
        <v>5.3959637979042962E-4</v>
      </c>
      <c r="O8501" s="17">
        <f t="shared" si="5668"/>
        <v>5.319964307792969E-5</v>
      </c>
      <c r="P8501" s="18">
        <f>(E8501-J8501)*E8499</f>
        <v>2.7359816440078119E-4</v>
      </c>
    </row>
    <row r="8502" spans="1:16" x14ac:dyDescent="0.25">
      <c r="B8502" s="4">
        <v>0.16</v>
      </c>
      <c r="C8502" s="5">
        <v>0.62</v>
      </c>
      <c r="D8502" s="5">
        <v>0.22</v>
      </c>
      <c r="E8502" s="6">
        <v>0.14000000000000001</v>
      </c>
      <c r="F8502" s="36"/>
      <c r="G8502" s="38"/>
      <c r="H8502" s="38"/>
      <c r="I8502" s="40"/>
      <c r="J8502" s="16">
        <f>B8502*F8499+C8502*G8499+D8502*H8499+I8499</f>
        <v>0.17178371569513831</v>
      </c>
      <c r="K8502" s="17">
        <f t="shared" si="5664"/>
        <v>3.1783715695138298E-2</v>
      </c>
      <c r="L8502" s="17">
        <f t="shared" si="5665"/>
        <v>1.0102045833893806E-3</v>
      </c>
      <c r="M8502" s="17">
        <f t="shared" si="5666"/>
        <v>-5.085394511222128E-3</v>
      </c>
      <c r="N8502" s="17">
        <f t="shared" si="5667"/>
        <v>-1.9705903730985744E-2</v>
      </c>
      <c r="O8502" s="17">
        <f t="shared" si="5668"/>
        <v>-6.9924174529304257E-3</v>
      </c>
      <c r="P8502" s="18">
        <f>(E8502-J8502)*E8499</f>
        <v>-1.1442137650249786E-2</v>
      </c>
    </row>
    <row r="8503" spans="1:16" ht="15.75" thickBot="1" x14ac:dyDescent="0.3">
      <c r="B8503" s="7">
        <v>0.53</v>
      </c>
      <c r="C8503" s="8">
        <v>0.23</v>
      </c>
      <c r="D8503" s="8">
        <v>0.24</v>
      </c>
      <c r="E8503" s="9">
        <v>0.41</v>
      </c>
      <c r="F8503" s="37"/>
      <c r="G8503" s="39"/>
      <c r="H8503" s="39"/>
      <c r="I8503" s="41"/>
      <c r="J8503" s="19">
        <f>B8503*F8499+C8503*G8499+D8503*H8499+I8499</f>
        <v>0.41061332908293124</v>
      </c>
      <c r="K8503" s="20">
        <f t="shared" si="5664"/>
        <v>6.1332908293126875E-4</v>
      </c>
      <c r="L8503" s="20">
        <f t="shared" si="5665"/>
        <v>3.7617256396931115E-7</v>
      </c>
      <c r="M8503" s="20">
        <f t="shared" si="5666"/>
        <v>-3.2506441395357245E-4</v>
      </c>
      <c r="N8503" s="20">
        <f t="shared" si="5667"/>
        <v>-1.4106568907419181E-4</v>
      </c>
      <c r="O8503" s="20">
        <f t="shared" si="5668"/>
        <v>-1.471989799035045E-4</v>
      </c>
      <c r="P8503" s="21">
        <f>(E8503-J8503)*E8499</f>
        <v>-2.2079846985525675E-4</v>
      </c>
    </row>
    <row r="8504" spans="1:16" x14ac:dyDescent="0.25">
      <c r="K8504" t="s">
        <v>13</v>
      </c>
      <c r="L8504" s="22">
        <f>AVERAGE(L8499:L8503)</f>
        <v>6.5661320956856607E-4</v>
      </c>
      <c r="M8504" s="22">
        <f t="shared" ref="M8504:P8504" si="5669">AVERAGE(M8499:M8503)</f>
        <v>-2.2200097469200639E-4</v>
      </c>
      <c r="N8504" s="22">
        <f t="shared" si="5669"/>
        <v>-2.3458252272771357E-4</v>
      </c>
      <c r="O8504" s="22">
        <f t="shared" si="5669"/>
        <v>-3.1656674119640612E-4</v>
      </c>
      <c r="P8504" s="22">
        <f t="shared" si="5669"/>
        <v>2.4343223027298018E-4</v>
      </c>
    </row>
    <row r="8505" spans="1:16" ht="15.75" thickBot="1" x14ac:dyDescent="0.3"/>
    <row r="8506" spans="1:16" ht="15.75" thickBot="1" x14ac:dyDescent="0.3">
      <c r="A8506" s="23" t="s">
        <v>19</v>
      </c>
      <c r="B8506" s="27" t="s">
        <v>0</v>
      </c>
      <c r="C8506" s="28"/>
      <c r="D8506" s="28"/>
      <c r="E8506" s="29"/>
      <c r="F8506" s="30" t="s">
        <v>5</v>
      </c>
      <c r="G8506" s="31"/>
      <c r="H8506" s="31"/>
      <c r="I8506" s="32"/>
      <c r="J8506" s="33" t="s">
        <v>14</v>
      </c>
      <c r="K8506" s="34"/>
      <c r="L8506" s="34"/>
      <c r="M8506" s="34"/>
      <c r="N8506" s="34"/>
      <c r="O8506" s="34"/>
      <c r="P8506" s="35"/>
    </row>
    <row r="8507" spans="1:16" x14ac:dyDescent="0.25">
      <c r="A8507" s="23">
        <f>A8498+1</f>
        <v>945</v>
      </c>
      <c r="B8507" s="1" t="s">
        <v>1</v>
      </c>
      <c r="C8507" s="2" t="s">
        <v>2</v>
      </c>
      <c r="D8507" s="2" t="s">
        <v>3</v>
      </c>
      <c r="E8507" s="3" t="s">
        <v>4</v>
      </c>
      <c r="F8507" s="10" t="s">
        <v>6</v>
      </c>
      <c r="G8507" s="11" t="s">
        <v>7</v>
      </c>
      <c r="H8507" s="11" t="s">
        <v>8</v>
      </c>
      <c r="I8507" s="12" t="s">
        <v>9</v>
      </c>
      <c r="J8507" s="13" t="s">
        <v>10</v>
      </c>
      <c r="K8507" s="14" t="s">
        <v>11</v>
      </c>
      <c r="L8507" s="14" t="s">
        <v>12</v>
      </c>
      <c r="M8507" s="14" t="s">
        <v>15</v>
      </c>
      <c r="N8507" s="14" t="s">
        <v>16</v>
      </c>
      <c r="O8507" s="14" t="s">
        <v>17</v>
      </c>
      <c r="P8507" s="15" t="s">
        <v>18</v>
      </c>
    </row>
    <row r="8508" spans="1:16" x14ac:dyDescent="0.25">
      <c r="B8508" s="4">
        <v>0.47</v>
      </c>
      <c r="C8508" s="5">
        <v>0.38</v>
      </c>
      <c r="D8508" s="5">
        <v>0.15</v>
      </c>
      <c r="E8508" s="6">
        <v>0.36</v>
      </c>
      <c r="F8508" s="36">
        <f>F8499+M8504</f>
        <v>0.5239413179899679</v>
      </c>
      <c r="G8508" s="38">
        <f>G8499+N8504</f>
        <v>-0.12463506948829528</v>
      </c>
      <c r="H8508" s="38">
        <f>H8499+O8504</f>
        <v>-0.18166679402632896</v>
      </c>
      <c r="I8508" s="40">
        <f>I8499+P8504</f>
        <v>0.20518636881244676</v>
      </c>
      <c r="J8508" s="16">
        <f>B8508*F8508+C8508*G8508+D8508*H8508+I8508</f>
        <v>0.3768274427582301</v>
      </c>
      <c r="K8508" s="17">
        <f>J8508-E8508</f>
        <v>1.6827442758230116E-2</v>
      </c>
      <c r="L8508" s="17">
        <f>K8508*K8508</f>
        <v>2.8316282978151119E-4</v>
      </c>
      <c r="M8508" s="17">
        <f>(E8508-J8508)*B8508</f>
        <v>-7.9088980963681541E-3</v>
      </c>
      <c r="N8508" s="17">
        <f>(E8508-J8508)*C8508</f>
        <v>-6.3944282481274437E-3</v>
      </c>
      <c r="O8508" s="17">
        <f>(E8508-J8508)*D8508</f>
        <v>-2.5241164137345174E-3</v>
      </c>
      <c r="P8508" s="18">
        <f>(E8508-J8508)*I8508</f>
        <v>-3.452761875960541E-3</v>
      </c>
    </row>
    <row r="8509" spans="1:16" x14ac:dyDescent="0.25">
      <c r="B8509" s="4">
        <v>0.27</v>
      </c>
      <c r="C8509" s="5">
        <v>0.55000000000000004</v>
      </c>
      <c r="D8509" s="5">
        <v>0.18</v>
      </c>
      <c r="E8509" s="6">
        <v>0.28999999999999998</v>
      </c>
      <c r="F8509" s="36"/>
      <c r="G8509" s="38"/>
      <c r="H8509" s="38"/>
      <c r="I8509" s="40"/>
      <c r="J8509" s="16">
        <f>B8509*F8508+C8509*G8508+D8509*H8508+I8508</f>
        <v>0.24540121352643646</v>
      </c>
      <c r="K8509" s="17">
        <f t="shared" ref="K8509:K8512" si="5670">J8509-E8509</f>
        <v>-4.4598786473563523E-2</v>
      </c>
      <c r="L8509" s="17">
        <f t="shared" ref="L8509:L8512" si="5671">K8509*K8509</f>
        <v>1.9890517549145128E-3</v>
      </c>
      <c r="M8509" s="17">
        <f t="shared" ref="M8509:M8512" si="5672">(E8509-J8509)*B8509</f>
        <v>1.2041672347862152E-2</v>
      </c>
      <c r="N8509" s="17">
        <f t="shared" ref="N8509:N8512" si="5673">(E8509-J8509)*C8509</f>
        <v>2.452933256045994E-2</v>
      </c>
      <c r="O8509" s="17">
        <f t="shared" ref="O8509:O8512" si="5674">(E8509-J8509)*D8509</f>
        <v>8.0277815652414347E-3</v>
      </c>
      <c r="P8509" s="18">
        <f>(E8509-J8509)*E8508</f>
        <v>1.6055563130482869E-2</v>
      </c>
    </row>
    <row r="8510" spans="1:16" x14ac:dyDescent="0.25">
      <c r="B8510" s="4">
        <v>0.22</v>
      </c>
      <c r="C8510" s="5">
        <v>0.71</v>
      </c>
      <c r="D8510" s="5">
        <v>7.0000000000000007E-2</v>
      </c>
      <c r="E8510" s="6">
        <v>0.22</v>
      </c>
      <c r="F8510" s="36"/>
      <c r="G8510" s="38"/>
      <c r="H8510" s="38"/>
      <c r="I8510" s="40"/>
      <c r="J8510" s="16">
        <f>B8510*F8508+C8510*G8508+D8510*H8508+I8508</f>
        <v>0.21924588385170701</v>
      </c>
      <c r="K8510" s="17">
        <f t="shared" si="5670"/>
        <v>-7.5411614829298812E-4</v>
      </c>
      <c r="L8510" s="17">
        <f t="shared" si="5671"/>
        <v>5.6869116511625208E-7</v>
      </c>
      <c r="M8510" s="17">
        <f t="shared" si="5672"/>
        <v>1.6590555262445739E-4</v>
      </c>
      <c r="N8510" s="17">
        <f t="shared" si="5673"/>
        <v>5.3542246528802157E-4</v>
      </c>
      <c r="O8510" s="17">
        <f t="shared" si="5674"/>
        <v>5.2788130380509174E-5</v>
      </c>
      <c r="P8510" s="18">
        <f>(E8510-J8510)*E8508</f>
        <v>2.7148181338547574E-4</v>
      </c>
    </row>
    <row r="8511" spans="1:16" x14ac:dyDescent="0.25">
      <c r="B8511" s="4">
        <v>0.16</v>
      </c>
      <c r="C8511" s="5">
        <v>0.62</v>
      </c>
      <c r="D8511" s="5">
        <v>0.22</v>
      </c>
      <c r="E8511" s="6">
        <v>0.14000000000000001</v>
      </c>
      <c r="F8511" s="36"/>
      <c r="G8511" s="38"/>
      <c r="H8511" s="38"/>
      <c r="I8511" s="40"/>
      <c r="J8511" s="16">
        <f>B8511*F8508+C8511*G8508+D8511*H8508+I8508</f>
        <v>0.17177654192230618</v>
      </c>
      <c r="K8511" s="17">
        <f t="shared" si="5670"/>
        <v>3.1776541922306167E-2</v>
      </c>
      <c r="L8511" s="17">
        <f t="shared" si="5671"/>
        <v>1.0097486165400813E-3</v>
      </c>
      <c r="M8511" s="17">
        <f t="shared" si="5672"/>
        <v>-5.0842467075689866E-3</v>
      </c>
      <c r="N8511" s="17">
        <f t="shared" si="5673"/>
        <v>-1.9701455991829823E-2</v>
      </c>
      <c r="O8511" s="17">
        <f t="shared" si="5674"/>
        <v>-6.9908392229073571E-3</v>
      </c>
      <c r="P8511" s="18">
        <f>(E8511-J8511)*E8508</f>
        <v>-1.1439555092030219E-2</v>
      </c>
    </row>
    <row r="8512" spans="1:16" ht="15.75" thickBot="1" x14ac:dyDescent="0.3">
      <c r="B8512" s="7">
        <v>0.53</v>
      </c>
      <c r="C8512" s="8">
        <v>0.23</v>
      </c>
      <c r="D8512" s="8">
        <v>0.24</v>
      </c>
      <c r="E8512" s="9">
        <v>0.41</v>
      </c>
      <c r="F8512" s="37"/>
      <c r="G8512" s="39"/>
      <c r="H8512" s="39"/>
      <c r="I8512" s="41"/>
      <c r="J8512" s="19">
        <f>B8512*F8508+C8512*G8508+D8512*H8508+I8508</f>
        <v>0.4106091707985029</v>
      </c>
      <c r="K8512" s="20">
        <f t="shared" si="5670"/>
        <v>6.0917079850292266E-4</v>
      </c>
      <c r="L8512" s="20">
        <f t="shared" si="5671"/>
        <v>3.710890617486884E-7</v>
      </c>
      <c r="M8512" s="20">
        <f t="shared" si="5672"/>
        <v>-3.22860523206549E-4</v>
      </c>
      <c r="N8512" s="20">
        <f t="shared" si="5673"/>
        <v>-1.4010928365567222E-4</v>
      </c>
      <c r="O8512" s="20">
        <f t="shared" si="5674"/>
        <v>-1.4620099164070144E-4</v>
      </c>
      <c r="P8512" s="21">
        <f>(E8512-J8512)*E8508</f>
        <v>-2.1930148746105216E-4</v>
      </c>
    </row>
    <row r="8513" spans="1:16" x14ac:dyDescent="0.25">
      <c r="K8513" t="s">
        <v>13</v>
      </c>
      <c r="L8513" s="22">
        <f>AVERAGE(L8508:L8512)</f>
        <v>6.56580596292594E-4</v>
      </c>
      <c r="M8513" s="22">
        <f t="shared" ref="M8513:P8513" si="5675">AVERAGE(M8508:M8512)</f>
        <v>-2.2168548533141601E-4</v>
      </c>
      <c r="N8513" s="22">
        <f t="shared" si="5675"/>
        <v>-2.3424769957299546E-4</v>
      </c>
      <c r="O8513" s="22">
        <f t="shared" si="5675"/>
        <v>-3.1611738653212633E-4</v>
      </c>
      <c r="P8513" s="22">
        <f t="shared" si="5675"/>
        <v>2.430852976833067E-4</v>
      </c>
    </row>
    <row r="8514" spans="1:16" ht="15.75" thickBot="1" x14ac:dyDescent="0.3"/>
    <row r="8515" spans="1:16" ht="15.75" thickBot="1" x14ac:dyDescent="0.3">
      <c r="A8515" s="23" t="s">
        <v>19</v>
      </c>
      <c r="B8515" s="27" t="s">
        <v>0</v>
      </c>
      <c r="C8515" s="28"/>
      <c r="D8515" s="28"/>
      <c r="E8515" s="29"/>
      <c r="F8515" s="30" t="s">
        <v>5</v>
      </c>
      <c r="G8515" s="31"/>
      <c r="H8515" s="31"/>
      <c r="I8515" s="32"/>
      <c r="J8515" s="33" t="s">
        <v>14</v>
      </c>
      <c r="K8515" s="34"/>
      <c r="L8515" s="34"/>
      <c r="M8515" s="34"/>
      <c r="N8515" s="34"/>
      <c r="O8515" s="34"/>
      <c r="P8515" s="35"/>
    </row>
    <row r="8516" spans="1:16" x14ac:dyDescent="0.25">
      <c r="A8516" s="23">
        <f>A8507+1</f>
        <v>946</v>
      </c>
      <c r="B8516" s="1" t="s">
        <v>1</v>
      </c>
      <c r="C8516" s="2" t="s">
        <v>2</v>
      </c>
      <c r="D8516" s="2" t="s">
        <v>3</v>
      </c>
      <c r="E8516" s="3" t="s">
        <v>4</v>
      </c>
      <c r="F8516" s="10" t="s">
        <v>6</v>
      </c>
      <c r="G8516" s="11" t="s">
        <v>7</v>
      </c>
      <c r="H8516" s="11" t="s">
        <v>8</v>
      </c>
      <c r="I8516" s="12" t="s">
        <v>9</v>
      </c>
      <c r="J8516" s="13" t="s">
        <v>10</v>
      </c>
      <c r="K8516" s="14" t="s">
        <v>11</v>
      </c>
      <c r="L8516" s="14" t="s">
        <v>12</v>
      </c>
      <c r="M8516" s="14" t="s">
        <v>15</v>
      </c>
      <c r="N8516" s="14" t="s">
        <v>16</v>
      </c>
      <c r="O8516" s="14" t="s">
        <v>17</v>
      </c>
      <c r="P8516" s="15" t="s">
        <v>18</v>
      </c>
    </row>
    <row r="8517" spans="1:16" x14ac:dyDescent="0.25">
      <c r="B8517" s="4">
        <v>0.47</v>
      </c>
      <c r="C8517" s="5">
        <v>0.38</v>
      </c>
      <c r="D8517" s="5">
        <v>0.15</v>
      </c>
      <c r="E8517" s="6">
        <v>0.36</v>
      </c>
      <c r="F8517" s="36">
        <f>F8508+M8513</f>
        <v>0.52371963250463649</v>
      </c>
      <c r="G8517" s="38">
        <f>G8508+N8513</f>
        <v>-0.12486931718786827</v>
      </c>
      <c r="H8517" s="38">
        <f>H8508+O8513</f>
        <v>-0.18198291141286108</v>
      </c>
      <c r="I8517" s="40">
        <f>I8508+P8513</f>
        <v>0.20542945411013006</v>
      </c>
      <c r="J8517" s="16">
        <f>B8517*F8517+C8517*G8517+D8517*H8517+I8517</f>
        <v>0.37682990414399009</v>
      </c>
      <c r="K8517" s="17">
        <f>J8517-E8517</f>
        <v>1.6829904143990104E-2</v>
      </c>
      <c r="L8517" s="17">
        <f>K8517*K8517</f>
        <v>2.8324567349589529E-4</v>
      </c>
      <c r="M8517" s="17">
        <f>(E8517-J8517)*B8517</f>
        <v>-7.9100549476753493E-3</v>
      </c>
      <c r="N8517" s="17">
        <f>(E8517-J8517)*C8517</f>
        <v>-6.3953635747162393E-3</v>
      </c>
      <c r="O8517" s="17">
        <f>(E8517-J8517)*D8517</f>
        <v>-2.5244856215985156E-3</v>
      </c>
      <c r="P8517" s="18">
        <f>(E8517-J8517)*I8517</f>
        <v>-3.4573580210257027E-3</v>
      </c>
    </row>
    <row r="8518" spans="1:16" x14ac:dyDescent="0.25">
      <c r="B8518" s="4">
        <v>0.27</v>
      </c>
      <c r="C8518" s="5">
        <v>0.55000000000000004</v>
      </c>
      <c r="D8518" s="5">
        <v>0.18</v>
      </c>
      <c r="E8518" s="6">
        <v>0.28999999999999998</v>
      </c>
      <c r="F8518" s="36"/>
      <c r="G8518" s="38"/>
      <c r="H8518" s="38"/>
      <c r="I8518" s="40"/>
      <c r="J8518" s="16">
        <f>B8518*F8517+C8518*G8517+D8518*H8517+I8517</f>
        <v>0.24539870637873937</v>
      </c>
      <c r="K8518" s="17">
        <f t="shared" ref="K8518:K8521" si="5676">J8518-E8518</f>
        <v>-4.4601293621260613E-2</v>
      </c>
      <c r="L8518" s="17">
        <f t="shared" ref="L8518:L8521" si="5677">K8518*K8518</f>
        <v>1.9892753926899027E-3</v>
      </c>
      <c r="M8518" s="17">
        <f t="shared" ref="M8518:M8521" si="5678">(E8518-J8518)*B8518</f>
        <v>1.2042349277740366E-2</v>
      </c>
      <c r="N8518" s="17">
        <f t="shared" ref="N8518:N8521" si="5679">(E8518-J8518)*C8518</f>
        <v>2.4530711491693339E-2</v>
      </c>
      <c r="O8518" s="17">
        <f t="shared" ref="O8518:O8521" si="5680">(E8518-J8518)*D8518</f>
        <v>8.0282328518269108E-3</v>
      </c>
      <c r="P8518" s="18">
        <f>(E8518-J8518)*E8517</f>
        <v>1.6056465703653822E-2</v>
      </c>
    </row>
    <row r="8519" spans="1:16" x14ac:dyDescent="0.25">
      <c r="B8519" s="4">
        <v>0.22</v>
      </c>
      <c r="C8519" s="5">
        <v>0.71</v>
      </c>
      <c r="D8519" s="5">
        <v>7.0000000000000007E-2</v>
      </c>
      <c r="E8519" s="6">
        <v>0.22</v>
      </c>
      <c r="F8519" s="36"/>
      <c r="G8519" s="38"/>
      <c r="H8519" s="38"/>
      <c r="I8519" s="40"/>
      <c r="J8519" s="16">
        <f>B8519*F8517+C8519*G8517+D8519*H8517+I8517</f>
        <v>0.21925175425886334</v>
      </c>
      <c r="K8519" s="17">
        <f t="shared" si="5676"/>
        <v>-7.4824574113666054E-4</v>
      </c>
      <c r="L8519" s="17">
        <f t="shared" si="5677"/>
        <v>5.5987168912915043E-7</v>
      </c>
      <c r="M8519" s="17">
        <f t="shared" si="5678"/>
        <v>1.6461406305006532E-4</v>
      </c>
      <c r="N8519" s="17">
        <f t="shared" si="5679"/>
        <v>5.3125447620702899E-4</v>
      </c>
      <c r="O8519" s="17">
        <f t="shared" si="5680"/>
        <v>5.2377201879566243E-5</v>
      </c>
      <c r="P8519" s="18">
        <f>(E8519-J8519)*E8517</f>
        <v>2.6936846680919777E-4</v>
      </c>
    </row>
    <row r="8520" spans="1:16" x14ac:dyDescent="0.25">
      <c r="B8520" s="4">
        <v>0.16</v>
      </c>
      <c r="C8520" s="5">
        <v>0.62</v>
      </c>
      <c r="D8520" s="5">
        <v>0.22</v>
      </c>
      <c r="E8520" s="6">
        <v>0.14000000000000001</v>
      </c>
      <c r="F8520" s="36"/>
      <c r="G8520" s="38"/>
      <c r="H8520" s="38"/>
      <c r="I8520" s="40"/>
      <c r="J8520" s="16">
        <f>B8520*F8517+C8520*G8517+D8520*H8517+I8517</f>
        <v>0.17176937814356413</v>
      </c>
      <c r="K8520" s="17">
        <f t="shared" si="5676"/>
        <v>3.176937814356412E-2</v>
      </c>
      <c r="L8520" s="17">
        <f t="shared" si="5677"/>
        <v>1.0092933876287697E-3</v>
      </c>
      <c r="M8520" s="17">
        <f t="shared" si="5678"/>
        <v>-5.0831005029702593E-3</v>
      </c>
      <c r="N8520" s="17">
        <f t="shared" si="5679"/>
        <v>-1.9697014449009755E-2</v>
      </c>
      <c r="O8520" s="17">
        <f t="shared" si="5680"/>
        <v>-6.9892631915841061E-3</v>
      </c>
      <c r="P8520" s="18">
        <f>(E8520-J8520)*E8517</f>
        <v>-1.1436976131683083E-2</v>
      </c>
    </row>
    <row r="8521" spans="1:16" ht="15.75" thickBot="1" x14ac:dyDescent="0.3">
      <c r="B8521" s="7">
        <v>0.53</v>
      </c>
      <c r="C8521" s="8">
        <v>0.23</v>
      </c>
      <c r="D8521" s="8">
        <v>0.24</v>
      </c>
      <c r="E8521" s="9">
        <v>0.41</v>
      </c>
      <c r="F8521" s="37"/>
      <c r="G8521" s="39"/>
      <c r="H8521" s="39"/>
      <c r="I8521" s="41"/>
      <c r="J8521" s="19">
        <f>B8521*F8517+C8521*G8517+D8521*H8517+I8517</f>
        <v>0.41060501764529111</v>
      </c>
      <c r="K8521" s="20">
        <f t="shared" si="5676"/>
        <v>6.0501764529113933E-4</v>
      </c>
      <c r="L8521" s="20">
        <f t="shared" si="5677"/>
        <v>3.6604635111363489E-7</v>
      </c>
      <c r="M8521" s="20">
        <f t="shared" si="5678"/>
        <v>-3.2065935200430385E-4</v>
      </c>
      <c r="N8521" s="20">
        <f t="shared" si="5679"/>
        <v>-1.3915405841696205E-4</v>
      </c>
      <c r="O8521" s="20">
        <f t="shared" si="5680"/>
        <v>-1.4520423486987343E-4</v>
      </c>
      <c r="P8521" s="21">
        <f>(E8521-J8521)*E8517</f>
        <v>-2.1780635230481016E-4</v>
      </c>
    </row>
    <row r="8522" spans="1:16" x14ac:dyDescent="0.25">
      <c r="K8522" t="s">
        <v>13</v>
      </c>
      <c r="L8522" s="22">
        <f>AVERAGE(L8517:L8521)</f>
        <v>6.5654807437096215E-4</v>
      </c>
      <c r="M8522" s="22">
        <f t="shared" ref="M8522:P8522" si="5681">AVERAGE(M8517:M8521)</f>
        <v>-2.2137029237189612E-4</v>
      </c>
      <c r="N8522" s="22">
        <f t="shared" si="5681"/>
        <v>-2.3391322284851707E-4</v>
      </c>
      <c r="O8522" s="22">
        <f t="shared" si="5681"/>
        <v>-3.1566859886920364E-4</v>
      </c>
      <c r="P8522" s="22">
        <f t="shared" si="5681"/>
        <v>2.4273873308988482E-4</v>
      </c>
    </row>
    <row r="8523" spans="1:16" ht="15.75" thickBot="1" x14ac:dyDescent="0.3"/>
    <row r="8524" spans="1:16" ht="15.75" thickBot="1" x14ac:dyDescent="0.3">
      <c r="A8524" s="23" t="s">
        <v>19</v>
      </c>
      <c r="B8524" s="27" t="s">
        <v>0</v>
      </c>
      <c r="C8524" s="28"/>
      <c r="D8524" s="28"/>
      <c r="E8524" s="29"/>
      <c r="F8524" s="30" t="s">
        <v>5</v>
      </c>
      <c r="G8524" s="31"/>
      <c r="H8524" s="31"/>
      <c r="I8524" s="32"/>
      <c r="J8524" s="33" t="s">
        <v>14</v>
      </c>
      <c r="K8524" s="34"/>
      <c r="L8524" s="34"/>
      <c r="M8524" s="34"/>
      <c r="N8524" s="34"/>
      <c r="O8524" s="34"/>
      <c r="P8524" s="35"/>
    </row>
    <row r="8525" spans="1:16" x14ac:dyDescent="0.25">
      <c r="A8525" s="23">
        <f>A8516+1</f>
        <v>947</v>
      </c>
      <c r="B8525" s="1" t="s">
        <v>1</v>
      </c>
      <c r="C8525" s="2" t="s">
        <v>2</v>
      </c>
      <c r="D8525" s="2" t="s">
        <v>3</v>
      </c>
      <c r="E8525" s="3" t="s">
        <v>4</v>
      </c>
      <c r="F8525" s="10" t="s">
        <v>6</v>
      </c>
      <c r="G8525" s="11" t="s">
        <v>7</v>
      </c>
      <c r="H8525" s="11" t="s">
        <v>8</v>
      </c>
      <c r="I8525" s="12" t="s">
        <v>9</v>
      </c>
      <c r="J8525" s="13" t="s">
        <v>10</v>
      </c>
      <c r="K8525" s="14" t="s">
        <v>11</v>
      </c>
      <c r="L8525" s="14" t="s">
        <v>12</v>
      </c>
      <c r="M8525" s="14" t="s">
        <v>15</v>
      </c>
      <c r="N8525" s="14" t="s">
        <v>16</v>
      </c>
      <c r="O8525" s="14" t="s">
        <v>17</v>
      </c>
      <c r="P8525" s="15" t="s">
        <v>18</v>
      </c>
    </row>
    <row r="8526" spans="1:16" x14ac:dyDescent="0.25">
      <c r="B8526" s="4">
        <v>0.47</v>
      </c>
      <c r="C8526" s="5">
        <v>0.38</v>
      </c>
      <c r="D8526" s="5">
        <v>0.15</v>
      </c>
      <c r="E8526" s="6">
        <v>0.36</v>
      </c>
      <c r="F8526" s="36">
        <f>F8517+M8522</f>
        <v>0.52349826221226459</v>
      </c>
      <c r="G8526" s="38">
        <f>G8517+N8522</f>
        <v>-0.12510323041071678</v>
      </c>
      <c r="H8526" s="38">
        <f>H8517+O8522</f>
        <v>-0.18229858001173027</v>
      </c>
      <c r="I8526" s="40">
        <f>I8517+P8522</f>
        <v>0.20567219284321994</v>
      </c>
      <c r="J8526" s="16">
        <f>B8526*F8526+C8526*G8526+D8526*H8526+I8526</f>
        <v>0.37683236152515237</v>
      </c>
      <c r="K8526" s="17">
        <f>J8526-E8526</f>
        <v>1.6832361525152384E-2</v>
      </c>
      <c r="L8526" s="17">
        <f>K8526*K8526</f>
        <v>2.8332839451343029E-4</v>
      </c>
      <c r="M8526" s="17">
        <f>(E8526-J8526)*B8526</f>
        <v>-7.9112099168216193E-3</v>
      </c>
      <c r="N8526" s="17">
        <f>(E8526-J8526)*C8526</f>
        <v>-6.3962973795579064E-3</v>
      </c>
      <c r="O8526" s="17">
        <f>(E8526-J8526)*D8526</f>
        <v>-2.5248542287728574E-3</v>
      </c>
      <c r="P8526" s="18">
        <f>(E8526-J8526)*I8526</f>
        <v>-3.4619487056079369E-3</v>
      </c>
    </row>
    <row r="8527" spans="1:16" x14ac:dyDescent="0.25">
      <c r="B8527" s="4">
        <v>0.27</v>
      </c>
      <c r="C8527" s="5">
        <v>0.55000000000000004</v>
      </c>
      <c r="D8527" s="5">
        <v>0.18</v>
      </c>
      <c r="E8527" s="6">
        <v>0.28999999999999998</v>
      </c>
      <c r="F8527" s="36"/>
      <c r="G8527" s="38"/>
      <c r="H8527" s="38"/>
      <c r="I8527" s="40"/>
      <c r="J8527" s="16">
        <f>B8527*F8526+C8527*G8526+D8527*H8526+I8526</f>
        <v>0.2453962025125257</v>
      </c>
      <c r="K8527" s="17">
        <f t="shared" ref="K8527:K8530" si="5682">J8527-E8527</f>
        <v>-4.4603797487474284E-2</v>
      </c>
      <c r="L8527" s="17">
        <f t="shared" ref="L8527:L8530" si="5683">K8527*K8527</f>
        <v>1.9894987503036171E-3</v>
      </c>
      <c r="M8527" s="17">
        <f t="shared" ref="M8527:M8530" si="5684">(E8527-J8527)*B8527</f>
        <v>1.2043025321618057E-2</v>
      </c>
      <c r="N8527" s="17">
        <f t="shared" ref="N8527:N8530" si="5685">(E8527-J8527)*C8527</f>
        <v>2.4532088618110858E-2</v>
      </c>
      <c r="O8527" s="17">
        <f t="shared" ref="O8527:O8530" si="5686">(E8527-J8527)*D8527</f>
        <v>8.0286835477453716E-3</v>
      </c>
      <c r="P8527" s="18">
        <f>(E8527-J8527)*E8526</f>
        <v>1.6057367095490743E-2</v>
      </c>
    </row>
    <row r="8528" spans="1:16" x14ac:dyDescent="0.25">
      <c r="B8528" s="4">
        <v>0.22</v>
      </c>
      <c r="C8528" s="5">
        <v>0.71</v>
      </c>
      <c r="D8528" s="5">
        <v>7.0000000000000007E-2</v>
      </c>
      <c r="E8528" s="6">
        <v>0.22</v>
      </c>
      <c r="F8528" s="36"/>
      <c r="G8528" s="38"/>
      <c r="H8528" s="38"/>
      <c r="I8528" s="40"/>
      <c r="J8528" s="16">
        <f>B8528*F8526+C8528*G8526+D8528*H8526+I8526</f>
        <v>0.21925761633748814</v>
      </c>
      <c r="K8528" s="17">
        <f t="shared" si="5682"/>
        <v>-7.4238366251186405E-4</v>
      </c>
      <c r="L8528" s="17">
        <f t="shared" si="5683"/>
        <v>5.5113350236452929E-7</v>
      </c>
      <c r="M8528" s="17">
        <f t="shared" si="5684"/>
        <v>1.633244057526101E-4</v>
      </c>
      <c r="N8528" s="17">
        <f t="shared" si="5685"/>
        <v>5.2709240038342341E-4</v>
      </c>
      <c r="O8528" s="17">
        <f t="shared" si="5686"/>
        <v>5.1966856375830489E-5</v>
      </c>
      <c r="P8528" s="18">
        <f>(E8528-J8528)*E8526</f>
        <v>2.6725811850427105E-4</v>
      </c>
    </row>
    <row r="8529" spans="1:16" x14ac:dyDescent="0.25">
      <c r="B8529" s="4">
        <v>0.16</v>
      </c>
      <c r="C8529" s="5">
        <v>0.62</v>
      </c>
      <c r="D8529" s="5">
        <v>0.22</v>
      </c>
      <c r="E8529" s="6">
        <v>0.14000000000000001</v>
      </c>
      <c r="F8529" s="36"/>
      <c r="G8529" s="38"/>
      <c r="H8529" s="38"/>
      <c r="I8529" s="40"/>
      <c r="J8529" s="16">
        <f>B8529*F8526+C8529*G8526+D8529*H8526+I8526</f>
        <v>0.17176222433995722</v>
      </c>
      <c r="K8529" s="17">
        <f t="shared" si="5682"/>
        <v>3.1762224339957207E-2</v>
      </c>
      <c r="L8529" s="17">
        <f t="shared" si="5683"/>
        <v>1.00883889502177E-3</v>
      </c>
      <c r="M8529" s="17">
        <f t="shared" si="5684"/>
        <v>-5.0819558943931533E-3</v>
      </c>
      <c r="N8529" s="17">
        <f t="shared" si="5685"/>
        <v>-1.9692579090773467E-2</v>
      </c>
      <c r="O8529" s="17">
        <f t="shared" si="5686"/>
        <v>-6.9876893547905859E-3</v>
      </c>
      <c r="P8529" s="18">
        <f>(E8529-J8529)*E8526</f>
        <v>-1.1434400762384594E-2</v>
      </c>
    </row>
    <row r="8530" spans="1:16" ht="15.75" thickBot="1" x14ac:dyDescent="0.3">
      <c r="B8530" s="7">
        <v>0.53</v>
      </c>
      <c r="C8530" s="8">
        <v>0.23</v>
      </c>
      <c r="D8530" s="8">
        <v>0.24</v>
      </c>
      <c r="E8530" s="9">
        <v>0.41</v>
      </c>
      <c r="F8530" s="37"/>
      <c r="G8530" s="39"/>
      <c r="H8530" s="39"/>
      <c r="I8530" s="41"/>
      <c r="J8530" s="19">
        <f>B8530*F8526+C8530*G8526+D8530*H8526+I8526</f>
        <v>0.41060086961844006</v>
      </c>
      <c r="K8530" s="20">
        <f t="shared" si="5682"/>
        <v>6.008696184400808E-4</v>
      </c>
      <c r="L8530" s="20">
        <f t="shared" si="5683"/>
        <v>3.6104429836432828E-7</v>
      </c>
      <c r="M8530" s="20">
        <f t="shared" si="5684"/>
        <v>-3.1846089777324286E-4</v>
      </c>
      <c r="N8530" s="20">
        <f t="shared" si="5685"/>
        <v>-1.3820001224121859E-4</v>
      </c>
      <c r="O8530" s="20">
        <f t="shared" si="5686"/>
        <v>-1.4420870842561938E-4</v>
      </c>
      <c r="P8530" s="21">
        <f>(E8530-J8530)*E8526</f>
        <v>-2.1631306263842907E-4</v>
      </c>
    </row>
    <row r="8531" spans="1:16" x14ac:dyDescent="0.25">
      <c r="K8531" t="s">
        <v>13</v>
      </c>
      <c r="L8531" s="22">
        <f>AVERAGE(L8526:L8530)</f>
        <v>6.5651564352790933E-4</v>
      </c>
      <c r="M8531" s="22">
        <f t="shared" ref="M8531:P8531" si="5687">AVERAGE(M8526:M8530)</f>
        <v>-2.2105539632346965E-4</v>
      </c>
      <c r="N8531" s="22">
        <f t="shared" si="5687"/>
        <v>-2.3357909281566158E-4</v>
      </c>
      <c r="O8531" s="22">
        <f t="shared" si="5687"/>
        <v>-3.1522037757357219E-4</v>
      </c>
      <c r="P8531" s="22">
        <f t="shared" si="5687"/>
        <v>2.4239253667281122E-4</v>
      </c>
    </row>
    <row r="8532" spans="1:16" ht="15.75" thickBot="1" x14ac:dyDescent="0.3"/>
    <row r="8533" spans="1:16" ht="15.75" thickBot="1" x14ac:dyDescent="0.3">
      <c r="A8533" s="23" t="s">
        <v>19</v>
      </c>
      <c r="B8533" s="27" t="s">
        <v>0</v>
      </c>
      <c r="C8533" s="28"/>
      <c r="D8533" s="28"/>
      <c r="E8533" s="29"/>
      <c r="F8533" s="30" t="s">
        <v>5</v>
      </c>
      <c r="G8533" s="31"/>
      <c r="H8533" s="31"/>
      <c r="I8533" s="32"/>
      <c r="J8533" s="33" t="s">
        <v>14</v>
      </c>
      <c r="K8533" s="34"/>
      <c r="L8533" s="34"/>
      <c r="M8533" s="34"/>
      <c r="N8533" s="34"/>
      <c r="O8533" s="34"/>
      <c r="P8533" s="35"/>
    </row>
    <row r="8534" spans="1:16" x14ac:dyDescent="0.25">
      <c r="A8534" s="23">
        <f>A8525+1</f>
        <v>948</v>
      </c>
      <c r="B8534" s="1" t="s">
        <v>1</v>
      </c>
      <c r="C8534" s="2" t="s">
        <v>2</v>
      </c>
      <c r="D8534" s="2" t="s">
        <v>3</v>
      </c>
      <c r="E8534" s="3" t="s">
        <v>4</v>
      </c>
      <c r="F8534" s="10" t="s">
        <v>6</v>
      </c>
      <c r="G8534" s="11" t="s">
        <v>7</v>
      </c>
      <c r="H8534" s="11" t="s">
        <v>8</v>
      </c>
      <c r="I8534" s="12" t="s">
        <v>9</v>
      </c>
      <c r="J8534" s="13" t="s">
        <v>10</v>
      </c>
      <c r="K8534" s="14" t="s">
        <v>11</v>
      </c>
      <c r="L8534" s="14" t="s">
        <v>12</v>
      </c>
      <c r="M8534" s="14" t="s">
        <v>15</v>
      </c>
      <c r="N8534" s="14" t="s">
        <v>16</v>
      </c>
      <c r="O8534" s="14" t="s">
        <v>17</v>
      </c>
      <c r="P8534" s="15" t="s">
        <v>18</v>
      </c>
    </row>
    <row r="8535" spans="1:16" x14ac:dyDescent="0.25">
      <c r="B8535" s="4">
        <v>0.47</v>
      </c>
      <c r="C8535" s="5">
        <v>0.38</v>
      </c>
      <c r="D8535" s="5">
        <v>0.15</v>
      </c>
      <c r="E8535" s="6">
        <v>0.36</v>
      </c>
      <c r="F8535" s="36">
        <f>F8526+M8531</f>
        <v>0.52327720681594114</v>
      </c>
      <c r="G8535" s="38">
        <f>G8526+N8531</f>
        <v>-0.12533680950353243</v>
      </c>
      <c r="H8535" s="38">
        <f>H8526+O8531</f>
        <v>-0.18261380038930383</v>
      </c>
      <c r="I8535" s="40">
        <f>I8526+P8531</f>
        <v>0.20591458537989274</v>
      </c>
      <c r="J8535" s="16">
        <f>B8535*F8535+C8535*G8535+D8535*H8535+I8535</f>
        <v>0.37683481491364712</v>
      </c>
      <c r="K8535" s="17">
        <f>J8535-E8535</f>
        <v>1.6834814913647134E-2</v>
      </c>
      <c r="L8535" s="17">
        <f>K8535*K8535</f>
        <v>2.8341099317675595E-4</v>
      </c>
      <c r="M8535" s="17">
        <f>(E8535-J8535)*B8535</f>
        <v>-7.9123630094141521E-3</v>
      </c>
      <c r="N8535" s="17">
        <f>(E8535-J8535)*C8535</f>
        <v>-6.3972296671859106E-3</v>
      </c>
      <c r="O8535" s="17">
        <f>(E8535-J8535)*D8535</f>
        <v>-2.5252222370470701E-3</v>
      </c>
      <c r="P8535" s="18">
        <f>(E8535-J8535)*I8535</f>
        <v>-3.4665339328908843E-3</v>
      </c>
    </row>
    <row r="8536" spans="1:16" x14ac:dyDescent="0.25">
      <c r="B8536" s="4">
        <v>0.27</v>
      </c>
      <c r="C8536" s="5">
        <v>0.55000000000000004</v>
      </c>
      <c r="D8536" s="5">
        <v>0.18</v>
      </c>
      <c r="E8536" s="6">
        <v>0.28999999999999998</v>
      </c>
      <c r="F8536" s="36"/>
      <c r="G8536" s="38"/>
      <c r="H8536" s="38"/>
      <c r="I8536" s="40"/>
      <c r="J8536" s="16">
        <f>B8536*F8535+C8536*G8535+D8536*H8535+I8535</f>
        <v>0.24539370192317933</v>
      </c>
      <c r="K8536" s="17">
        <f t="shared" ref="K8536:K8539" si="5688">J8536-E8536</f>
        <v>-4.460629807682065E-2</v>
      </c>
      <c r="L8536" s="17">
        <f t="shared" ref="L8536:L8539" si="5689">K8536*K8536</f>
        <v>1.9897218281181737E-3</v>
      </c>
      <c r="M8536" s="17">
        <f t="shared" ref="M8536:M8539" si="5690">(E8536-J8536)*B8536</f>
        <v>1.2043700480741576E-2</v>
      </c>
      <c r="N8536" s="17">
        <f t="shared" ref="N8536:N8539" si="5691">(E8536-J8536)*C8536</f>
        <v>2.4533463942251359E-2</v>
      </c>
      <c r="O8536" s="17">
        <f t="shared" ref="O8536:O8539" si="5692">(E8536-J8536)*D8536</f>
        <v>8.0291336538277167E-3</v>
      </c>
      <c r="P8536" s="18">
        <f>(E8536-J8536)*E8535</f>
        <v>1.6058267307655433E-2</v>
      </c>
    </row>
    <row r="8537" spans="1:16" x14ac:dyDescent="0.25">
      <c r="B8537" s="4">
        <v>0.22</v>
      </c>
      <c r="C8537" s="5">
        <v>0.71</v>
      </c>
      <c r="D8537" s="5">
        <v>7.0000000000000007E-2</v>
      </c>
      <c r="E8537" s="6">
        <v>0.22</v>
      </c>
      <c r="F8537" s="36"/>
      <c r="G8537" s="38"/>
      <c r="H8537" s="38"/>
      <c r="I8537" s="40"/>
      <c r="J8537" s="16">
        <f>B8537*F8535+C8537*G8535+D8537*H8535+I8535</f>
        <v>0.21926347010464051</v>
      </c>
      <c r="K8537" s="17">
        <f t="shared" si="5688"/>
        <v>-7.3652989535949454E-4</v>
      </c>
      <c r="L8537" s="17">
        <f t="shared" si="5689"/>
        <v>5.4247628675826797E-7</v>
      </c>
      <c r="M8537" s="17">
        <f t="shared" si="5690"/>
        <v>1.6203657697908881E-4</v>
      </c>
      <c r="N8537" s="17">
        <f t="shared" si="5691"/>
        <v>5.2293622570524106E-4</v>
      </c>
      <c r="O8537" s="17">
        <f t="shared" si="5692"/>
        <v>5.1557092675164622E-5</v>
      </c>
      <c r="P8537" s="18">
        <f>(E8537-J8537)*E8535</f>
        <v>2.6515076232941804E-4</v>
      </c>
    </row>
    <row r="8538" spans="1:16" x14ac:dyDescent="0.25">
      <c r="B8538" s="4">
        <v>0.16</v>
      </c>
      <c r="C8538" s="5">
        <v>0.62</v>
      </c>
      <c r="D8538" s="5">
        <v>0.22</v>
      </c>
      <c r="E8538" s="6">
        <v>0.14000000000000001</v>
      </c>
      <c r="F8538" s="36"/>
      <c r="G8538" s="38"/>
      <c r="H8538" s="38"/>
      <c r="I8538" s="40"/>
      <c r="J8538" s="16">
        <f>B8538*F8535+C8538*G8535+D8538*H8535+I8535</f>
        <v>0.17175508049260638</v>
      </c>
      <c r="K8538" s="17">
        <f t="shared" si="5688"/>
        <v>3.1755080492606363E-2</v>
      </c>
      <c r="L8538" s="17">
        <f t="shared" si="5689"/>
        <v>1.0083851370919091E-3</v>
      </c>
      <c r="M8538" s="17">
        <f t="shared" si="5690"/>
        <v>-5.0808128788170179E-3</v>
      </c>
      <c r="N8538" s="17">
        <f t="shared" si="5691"/>
        <v>-1.9688149905415946E-2</v>
      </c>
      <c r="O8538" s="17">
        <f t="shared" si="5692"/>
        <v>-6.9861177083733999E-3</v>
      </c>
      <c r="P8538" s="18">
        <f>(E8538-J8538)*E8535</f>
        <v>-1.143182897733829E-2</v>
      </c>
    </row>
    <row r="8539" spans="1:16" ht="15.75" thickBot="1" x14ac:dyDescent="0.3">
      <c r="B8539" s="7">
        <v>0.53</v>
      </c>
      <c r="C8539" s="8">
        <v>0.23</v>
      </c>
      <c r="D8539" s="8">
        <v>0.24</v>
      </c>
      <c r="E8539" s="9">
        <v>0.41</v>
      </c>
      <c r="F8539" s="37"/>
      <c r="G8539" s="39"/>
      <c r="H8539" s="39"/>
      <c r="I8539" s="41"/>
      <c r="J8539" s="19">
        <f>B8539*F8535+C8539*G8535+D8539*H8535+I8535</f>
        <v>0.41059672671309622</v>
      </c>
      <c r="K8539" s="20">
        <f t="shared" si="5688"/>
        <v>5.9672671309624059E-4</v>
      </c>
      <c r="L8539" s="20">
        <f t="shared" si="5689"/>
        <v>3.5608277012264305E-7</v>
      </c>
      <c r="M8539" s="20">
        <f t="shared" si="5690"/>
        <v>-3.1626515794100753E-4</v>
      </c>
      <c r="N8539" s="20">
        <f t="shared" si="5691"/>
        <v>-1.3724714401213534E-4</v>
      </c>
      <c r="O8539" s="20">
        <f t="shared" si="5692"/>
        <v>-1.4321441114309775E-4</v>
      </c>
      <c r="P8539" s="21">
        <f>(E8539-J8539)*E8535</f>
        <v>-2.148216167146466E-4</v>
      </c>
    </row>
    <row r="8540" spans="1:16" x14ac:dyDescent="0.25">
      <c r="K8540" t="s">
        <v>13</v>
      </c>
      <c r="L8540" s="22">
        <f>AVERAGE(L8535:L8539)</f>
        <v>6.5648330348874403E-4</v>
      </c>
      <c r="M8540" s="22">
        <f t="shared" ref="M8540:P8540" si="5693">AVERAGE(M8535:M8539)</f>
        <v>-2.2074079769030262E-4</v>
      </c>
      <c r="N8540" s="22">
        <f t="shared" si="5693"/>
        <v>-2.3324530973147859E-4</v>
      </c>
      <c r="O8540" s="22">
        <f t="shared" si="5693"/>
        <v>-3.1477272201213731E-4</v>
      </c>
      <c r="P8540" s="22">
        <f t="shared" si="5693"/>
        <v>2.4204670860820645E-4</v>
      </c>
    </row>
    <row r="8541" spans="1:16" ht="15.75" thickBot="1" x14ac:dyDescent="0.3"/>
    <row r="8542" spans="1:16" ht="15.75" thickBot="1" x14ac:dyDescent="0.3">
      <c r="A8542" s="23" t="s">
        <v>19</v>
      </c>
      <c r="B8542" s="27" t="s">
        <v>0</v>
      </c>
      <c r="C8542" s="28"/>
      <c r="D8542" s="28"/>
      <c r="E8542" s="29"/>
      <c r="F8542" s="30" t="s">
        <v>5</v>
      </c>
      <c r="G8542" s="31"/>
      <c r="H8542" s="31"/>
      <c r="I8542" s="32"/>
      <c r="J8542" s="33" t="s">
        <v>14</v>
      </c>
      <c r="K8542" s="34"/>
      <c r="L8542" s="34"/>
      <c r="M8542" s="34"/>
      <c r="N8542" s="34"/>
      <c r="O8542" s="34"/>
      <c r="P8542" s="35"/>
    </row>
    <row r="8543" spans="1:16" x14ac:dyDescent="0.25">
      <c r="A8543" s="23">
        <f>A8534+1</f>
        <v>949</v>
      </c>
      <c r="B8543" s="1" t="s">
        <v>1</v>
      </c>
      <c r="C8543" s="2" t="s">
        <v>2</v>
      </c>
      <c r="D8543" s="2" t="s">
        <v>3</v>
      </c>
      <c r="E8543" s="3" t="s">
        <v>4</v>
      </c>
      <c r="F8543" s="10" t="s">
        <v>6</v>
      </c>
      <c r="G8543" s="11" t="s">
        <v>7</v>
      </c>
      <c r="H8543" s="11" t="s">
        <v>8</v>
      </c>
      <c r="I8543" s="12" t="s">
        <v>9</v>
      </c>
      <c r="J8543" s="13" t="s">
        <v>10</v>
      </c>
      <c r="K8543" s="14" t="s">
        <v>11</v>
      </c>
      <c r="L8543" s="14" t="s">
        <v>12</v>
      </c>
      <c r="M8543" s="14" t="s">
        <v>15</v>
      </c>
      <c r="N8543" s="14" t="s">
        <v>16</v>
      </c>
      <c r="O8543" s="14" t="s">
        <v>17</v>
      </c>
      <c r="P8543" s="15" t="s">
        <v>18</v>
      </c>
    </row>
    <row r="8544" spans="1:16" x14ac:dyDescent="0.25">
      <c r="B8544" s="4">
        <v>0.47</v>
      </c>
      <c r="C8544" s="5">
        <v>0.38</v>
      </c>
      <c r="D8544" s="5">
        <v>0.15</v>
      </c>
      <c r="E8544" s="6">
        <v>0.36</v>
      </c>
      <c r="F8544" s="36">
        <f>F8535+M8540</f>
        <v>0.52305646601825084</v>
      </c>
      <c r="G8544" s="38">
        <f>G8535+N8540</f>
        <v>-0.12557005481326391</v>
      </c>
      <c r="H8544" s="38">
        <f>H8535+O8540</f>
        <v>-0.18292857311131597</v>
      </c>
      <c r="I8544" s="40">
        <f>I8535+P8540</f>
        <v>0.20615663208850094</v>
      </c>
      <c r="J8544" s="16">
        <f>B8544*F8544+C8544*G8544+D8544*H8544+I8544</f>
        <v>0.37683726432134113</v>
      </c>
      <c r="K8544" s="17">
        <f>J8544-E8544</f>
        <v>1.6837264321341139E-2</v>
      </c>
      <c r="L8544" s="17">
        <f>K8544*K8544</f>
        <v>2.8349346982670727E-4</v>
      </c>
      <c r="M8544" s="17">
        <f>(E8544-J8544)*B8544</f>
        <v>-7.9135142310303355E-3</v>
      </c>
      <c r="N8544" s="17">
        <f>(E8544-J8544)*C8544</f>
        <v>-6.3981604421096327E-3</v>
      </c>
      <c r="O8544" s="17">
        <f>(E8544-J8544)*D8544</f>
        <v>-2.5255896482011706E-3</v>
      </c>
      <c r="P8544" s="18">
        <f>(E8544-J8544)*I8544</f>
        <v>-3.4711137060715685E-3</v>
      </c>
    </row>
    <row r="8545" spans="1:16" x14ac:dyDescent="0.25">
      <c r="B8545" s="4">
        <v>0.27</v>
      </c>
      <c r="C8545" s="5">
        <v>0.55000000000000004</v>
      </c>
      <c r="D8545" s="5">
        <v>0.18</v>
      </c>
      <c r="E8545" s="6">
        <v>0.28999999999999998</v>
      </c>
      <c r="F8545" s="36"/>
      <c r="G8545" s="38"/>
      <c r="H8545" s="38"/>
      <c r="I8545" s="40"/>
      <c r="J8545" s="16">
        <f>B8545*F8544+C8545*G8544+D8545*H8544+I8544</f>
        <v>0.24539120460609665</v>
      </c>
      <c r="K8545" s="17">
        <f t="shared" ref="K8545:K8548" si="5694">J8545-E8545</f>
        <v>-4.4608795393903333E-2</v>
      </c>
      <c r="L8545" s="17">
        <f t="shared" ref="L8545:L8548" si="5695">K8545*K8545</f>
        <v>1.9899446264951314E-3</v>
      </c>
      <c r="M8545" s="17">
        <f t="shared" ref="M8545:M8548" si="5696">(E8545-J8545)*B8545</f>
        <v>1.2044374756353901E-2</v>
      </c>
      <c r="N8545" s="17">
        <f t="shared" ref="N8545:N8548" si="5697">(E8545-J8545)*C8545</f>
        <v>2.4534837466646836E-2</v>
      </c>
      <c r="O8545" s="17">
        <f t="shared" ref="O8545:O8548" si="5698">(E8545-J8545)*D8545</f>
        <v>8.0295831709025992E-3</v>
      </c>
      <c r="P8545" s="18">
        <f>(E8545-J8545)*E8544</f>
        <v>1.6059166341805198E-2</v>
      </c>
    </row>
    <row r="8546" spans="1:16" x14ac:dyDescent="0.25">
      <c r="B8546" s="4">
        <v>0.22</v>
      </c>
      <c r="C8546" s="5">
        <v>0.71</v>
      </c>
      <c r="D8546" s="5">
        <v>7.0000000000000007E-2</v>
      </c>
      <c r="E8546" s="6">
        <v>0.22</v>
      </c>
      <c r="F8546" s="36"/>
      <c r="G8546" s="38"/>
      <c r="H8546" s="38"/>
      <c r="I8546" s="40"/>
      <c r="J8546" s="16">
        <f>B8546*F8544+C8546*G8544+D8546*H8544+I8544</f>
        <v>0.21926931557730664</v>
      </c>
      <c r="K8546" s="17">
        <f t="shared" si="5694"/>
        <v>-7.3068442269336176E-4</v>
      </c>
      <c r="L8546" s="17">
        <f t="shared" si="5695"/>
        <v>5.3389972556673137E-7</v>
      </c>
      <c r="M8546" s="17">
        <f t="shared" si="5696"/>
        <v>1.607505729925396E-4</v>
      </c>
      <c r="N8546" s="17">
        <f t="shared" si="5697"/>
        <v>5.1878594011228686E-4</v>
      </c>
      <c r="O8546" s="17">
        <f t="shared" si="5698"/>
        <v>5.1147909588535327E-5</v>
      </c>
      <c r="P8546" s="18">
        <f>(E8546-J8546)*E8544</f>
        <v>2.6304639216961022E-4</v>
      </c>
    </row>
    <row r="8547" spans="1:16" x14ac:dyDescent="0.25">
      <c r="B8547" s="4">
        <v>0.16</v>
      </c>
      <c r="C8547" s="5">
        <v>0.62</v>
      </c>
      <c r="D8547" s="5">
        <v>0.22</v>
      </c>
      <c r="E8547" s="6">
        <v>0.14000000000000001</v>
      </c>
      <c r="F8547" s="36"/>
      <c r="G8547" s="38"/>
      <c r="H8547" s="38"/>
      <c r="I8547" s="40"/>
      <c r="J8547" s="16">
        <f>B8547*F8544+C8547*G8544+D8547*H8544+I8544</f>
        <v>0.17174794658270792</v>
      </c>
      <c r="K8547" s="17">
        <f t="shared" si="5694"/>
        <v>3.1747946582707909E-2</v>
      </c>
      <c r="L8547" s="17">
        <f t="shared" si="5695"/>
        <v>1.0079321122184748E-3</v>
      </c>
      <c r="M8547" s="17">
        <f t="shared" si="5696"/>
        <v>-5.0796714532332652E-3</v>
      </c>
      <c r="N8547" s="17">
        <f t="shared" si="5697"/>
        <v>-1.9683726881278903E-2</v>
      </c>
      <c r="O8547" s="17">
        <f t="shared" si="5698"/>
        <v>-6.9845482481957401E-3</v>
      </c>
      <c r="P8547" s="18">
        <f>(E8547-J8547)*E8544</f>
        <v>-1.1429260769774846E-2</v>
      </c>
    </row>
    <row r="8548" spans="1:16" ht="15.75" thickBot="1" x14ac:dyDescent="0.3">
      <c r="B8548" s="7">
        <v>0.53</v>
      </c>
      <c r="C8548" s="8">
        <v>0.23</v>
      </c>
      <c r="D8548" s="8">
        <v>0.24</v>
      </c>
      <c r="E8548" s="9">
        <v>0.41</v>
      </c>
      <c r="F8548" s="37"/>
      <c r="G8548" s="39"/>
      <c r="H8548" s="39"/>
      <c r="I8548" s="41"/>
      <c r="J8548" s="19">
        <f>B8548*F8544+C8548*G8544+D8548*H8544+I8544</f>
        <v>0.41059258892440736</v>
      </c>
      <c r="K8548" s="20">
        <f t="shared" si="5694"/>
        <v>5.9258892440738897E-4</v>
      </c>
      <c r="L8548" s="20">
        <f t="shared" si="5695"/>
        <v>3.5116163333030619E-7</v>
      </c>
      <c r="M8548" s="20">
        <f t="shared" si="5696"/>
        <v>-3.1407212993591618E-4</v>
      </c>
      <c r="N8548" s="20">
        <f t="shared" si="5697"/>
        <v>-1.3629545261369946E-4</v>
      </c>
      <c r="O8548" s="20">
        <f t="shared" si="5698"/>
        <v>-1.4222134185777334E-4</v>
      </c>
      <c r="P8548" s="21">
        <f>(E8548-J8548)*E8544</f>
        <v>-2.1333201278666002E-4</v>
      </c>
    </row>
    <row r="8549" spans="1:16" x14ac:dyDescent="0.25">
      <c r="K8549" t="s">
        <v>13</v>
      </c>
      <c r="L8549" s="22">
        <f>AVERAGE(L8544:L8548)</f>
        <v>6.5645105397984214E-4</v>
      </c>
      <c r="M8549" s="22">
        <f t="shared" ref="M8549:P8549" si="5699">AVERAGE(M8544:M8548)</f>
        <v>-2.2042649697061504E-4</v>
      </c>
      <c r="N8549" s="22">
        <f t="shared" si="5699"/>
        <v>-2.3291187384862243E-4</v>
      </c>
      <c r="O8549" s="22">
        <f t="shared" si="5699"/>
        <v>-3.1432563155270993E-4</v>
      </c>
      <c r="P8549" s="22">
        <f t="shared" si="5699"/>
        <v>2.4170124906834671E-4</v>
      </c>
    </row>
    <row r="8550" spans="1:16" ht="15.75" thickBot="1" x14ac:dyDescent="0.3"/>
    <row r="8551" spans="1:16" ht="15.75" thickBot="1" x14ac:dyDescent="0.3">
      <c r="A8551" s="23" t="s">
        <v>19</v>
      </c>
      <c r="B8551" s="27" t="s">
        <v>0</v>
      </c>
      <c r="C8551" s="28"/>
      <c r="D8551" s="28"/>
      <c r="E8551" s="29"/>
      <c r="F8551" s="30" t="s">
        <v>5</v>
      </c>
      <c r="G8551" s="31"/>
      <c r="H8551" s="31"/>
      <c r="I8551" s="32"/>
      <c r="J8551" s="33" t="s">
        <v>14</v>
      </c>
      <c r="K8551" s="34"/>
      <c r="L8551" s="34"/>
      <c r="M8551" s="34"/>
      <c r="N8551" s="34"/>
      <c r="O8551" s="34"/>
      <c r="P8551" s="35"/>
    </row>
    <row r="8552" spans="1:16" x14ac:dyDescent="0.25">
      <c r="A8552" s="23">
        <f>A8543+1</f>
        <v>950</v>
      </c>
      <c r="B8552" s="1" t="s">
        <v>1</v>
      </c>
      <c r="C8552" s="2" t="s">
        <v>2</v>
      </c>
      <c r="D8552" s="2" t="s">
        <v>3</v>
      </c>
      <c r="E8552" s="3" t="s">
        <v>4</v>
      </c>
      <c r="F8552" s="10" t="s">
        <v>6</v>
      </c>
      <c r="G8552" s="11" t="s">
        <v>7</v>
      </c>
      <c r="H8552" s="11" t="s">
        <v>8</v>
      </c>
      <c r="I8552" s="12" t="s">
        <v>9</v>
      </c>
      <c r="J8552" s="13" t="s">
        <v>10</v>
      </c>
      <c r="K8552" s="14" t="s">
        <v>11</v>
      </c>
      <c r="L8552" s="14" t="s">
        <v>12</v>
      </c>
      <c r="M8552" s="14" t="s">
        <v>15</v>
      </c>
      <c r="N8552" s="14" t="s">
        <v>16</v>
      </c>
      <c r="O8552" s="14" t="s">
        <v>17</v>
      </c>
      <c r="P8552" s="15" t="s">
        <v>18</v>
      </c>
    </row>
    <row r="8553" spans="1:16" x14ac:dyDescent="0.25">
      <c r="B8553" s="4">
        <v>0.47</v>
      </c>
      <c r="C8553" s="5">
        <v>0.38</v>
      </c>
      <c r="D8553" s="5">
        <v>0.15</v>
      </c>
      <c r="E8553" s="6">
        <v>0.36</v>
      </c>
      <c r="F8553" s="36">
        <f>F8544+M8549</f>
        <v>0.52283603952128022</v>
      </c>
      <c r="G8553" s="38">
        <f>G8544+N8549</f>
        <v>-0.12580296668711255</v>
      </c>
      <c r="H8553" s="38">
        <f>H8544+O8549</f>
        <v>-0.18324289874286867</v>
      </c>
      <c r="I8553" s="40">
        <f>I8544+P8549</f>
        <v>0.2063983333375693</v>
      </c>
      <c r="J8553" s="16">
        <f>B8553*F8553+C8553*G8553+D8553*H8553+I8553</f>
        <v>0.37683970976003794</v>
      </c>
      <c r="K8553" s="17">
        <f>J8553-E8553</f>
        <v>1.6839709760037957E-2</v>
      </c>
      <c r="L8553" s="17">
        <f>K8553*K8553</f>
        <v>2.8357582480231764E-4</v>
      </c>
      <c r="M8553" s="17">
        <f>(E8553-J8553)*B8553</f>
        <v>-7.9146635872178392E-3</v>
      </c>
      <c r="N8553" s="17">
        <f>(E8553-J8553)*C8553</f>
        <v>-6.399089708814424E-3</v>
      </c>
      <c r="O8553" s="17">
        <f>(E8553-J8553)*D8553</f>
        <v>-2.5259564640056935E-3</v>
      </c>
      <c r="P8553" s="18">
        <f>(E8553-J8553)*I8553</f>
        <v>-3.4756880283602332E-3</v>
      </c>
    </row>
    <row r="8554" spans="1:16" x14ac:dyDescent="0.25">
      <c r="B8554" s="4">
        <v>0.27</v>
      </c>
      <c r="C8554" s="5">
        <v>0.55000000000000004</v>
      </c>
      <c r="D8554" s="5">
        <v>0.18</v>
      </c>
      <c r="E8554" s="6">
        <v>0.28999999999999998</v>
      </c>
      <c r="F8554" s="36"/>
      <c r="G8554" s="38"/>
      <c r="H8554" s="38"/>
      <c r="I8554" s="40"/>
      <c r="J8554" s="16">
        <f>B8554*F8553+C8554*G8553+D8554*H8553+I8553</f>
        <v>0.24538871055668671</v>
      </c>
      <c r="K8554" s="17">
        <f t="shared" ref="K8554:K8557" si="5700">J8554-E8554</f>
        <v>-4.4611289443313273E-2</v>
      </c>
      <c r="L8554" s="17">
        <f t="shared" ref="L8554:L8557" si="5701">K8554*K8554</f>
        <v>1.9901671457950745E-3</v>
      </c>
      <c r="M8554" s="17">
        <f t="shared" ref="M8554:M8557" si="5702">(E8554-J8554)*B8554</f>
        <v>1.2045048149694584E-2</v>
      </c>
      <c r="N8554" s="17">
        <f t="shared" ref="N8554:N8557" si="5703">(E8554-J8554)*C8554</f>
        <v>2.4536209193822302E-2</v>
      </c>
      <c r="O8554" s="17">
        <f t="shared" ref="O8554:O8557" si="5704">(E8554-J8554)*D8554</f>
        <v>8.0300320997963893E-3</v>
      </c>
      <c r="P8554" s="18">
        <f>(E8554-J8554)*E8553</f>
        <v>1.6060064199592779E-2</v>
      </c>
    </row>
    <row r="8555" spans="1:16" x14ac:dyDescent="0.25">
      <c r="B8555" s="4">
        <v>0.22</v>
      </c>
      <c r="C8555" s="5">
        <v>0.71</v>
      </c>
      <c r="D8555" s="5">
        <v>7.0000000000000007E-2</v>
      </c>
      <c r="E8555" s="6">
        <v>0.22</v>
      </c>
      <c r="F8555" s="36"/>
      <c r="G8555" s="38"/>
      <c r="H8555" s="38"/>
      <c r="I8555" s="40"/>
      <c r="J8555" s="16">
        <f>B8555*F8553+C8555*G8553+D8555*H8553+I8553</f>
        <v>0.21927515277240023</v>
      </c>
      <c r="K8555" s="17">
        <f t="shared" si="5700"/>
        <v>-7.2484722759977305E-4</v>
      </c>
      <c r="L8555" s="17">
        <f t="shared" si="5701"/>
        <v>5.2540350335907715E-7</v>
      </c>
      <c r="M8555" s="17">
        <f t="shared" si="5702"/>
        <v>1.5946639007195006E-4</v>
      </c>
      <c r="N8555" s="17">
        <f t="shared" si="5703"/>
        <v>5.1464153159583889E-4</v>
      </c>
      <c r="O8555" s="17">
        <f t="shared" si="5704"/>
        <v>5.0739305931984115E-5</v>
      </c>
      <c r="P8555" s="18">
        <f>(E8555-J8555)*E8553</f>
        <v>2.6094500193591828E-4</v>
      </c>
    </row>
    <row r="8556" spans="1:16" x14ac:dyDescent="0.25">
      <c r="B8556" s="4">
        <v>0.16</v>
      </c>
      <c r="C8556" s="5">
        <v>0.62</v>
      </c>
      <c r="D8556" s="5">
        <v>0.22</v>
      </c>
      <c r="E8556" s="6">
        <v>0.14000000000000001</v>
      </c>
      <c r="F8556" s="36"/>
      <c r="G8556" s="38"/>
      <c r="H8556" s="38"/>
      <c r="I8556" s="40"/>
      <c r="J8556" s="16">
        <f>B8556*F8553+C8556*G8553+D8556*H8553+I8553</f>
        <v>0.17174082259153325</v>
      </c>
      <c r="K8556" s="17">
        <f t="shared" si="5700"/>
        <v>3.1740822591533241E-2</v>
      </c>
      <c r="L8556" s="17">
        <f t="shared" si="5701"/>
        <v>1.0074798187871871E-3</v>
      </c>
      <c r="M8556" s="17">
        <f t="shared" si="5702"/>
        <v>-5.0785316146453189E-3</v>
      </c>
      <c r="N8556" s="17">
        <f t="shared" si="5703"/>
        <v>-1.9679310006750609E-2</v>
      </c>
      <c r="O8556" s="17">
        <f t="shared" si="5704"/>
        <v>-6.9829809701373131E-3</v>
      </c>
      <c r="P8556" s="18">
        <f>(E8556-J8556)*E8553</f>
        <v>-1.1426696132951965E-2</v>
      </c>
    </row>
    <row r="8557" spans="1:16" ht="15.75" thickBot="1" x14ac:dyDescent="0.3">
      <c r="B8557" s="7">
        <v>0.53</v>
      </c>
      <c r="C8557" s="8">
        <v>0.23</v>
      </c>
      <c r="D8557" s="8">
        <v>0.24</v>
      </c>
      <c r="E8557" s="9">
        <v>0.41</v>
      </c>
      <c r="F8557" s="37"/>
      <c r="G8557" s="39"/>
      <c r="H8557" s="39"/>
      <c r="I8557" s="41"/>
      <c r="J8557" s="19">
        <f>B8557*F8553+C8557*G8553+D8557*H8553+I8553</f>
        <v>0.41058845624752349</v>
      </c>
      <c r="K8557" s="20">
        <f t="shared" si="5700"/>
        <v>5.8845624752351666E-4</v>
      </c>
      <c r="L8557" s="20">
        <f t="shared" si="5701"/>
        <v>3.4628075524945828E-7</v>
      </c>
      <c r="M8557" s="20">
        <f t="shared" si="5702"/>
        <v>-3.1188181118746384E-4</v>
      </c>
      <c r="N8557" s="20">
        <f t="shared" si="5703"/>
        <v>-1.3534493693040885E-4</v>
      </c>
      <c r="O8557" s="20">
        <f t="shared" si="5704"/>
        <v>-1.4122949940564399E-4</v>
      </c>
      <c r="P8557" s="21">
        <f>(E8557-J8557)*E8553</f>
        <v>-2.1184424910846599E-4</v>
      </c>
    </row>
    <row r="8558" spans="1:16" x14ac:dyDescent="0.25">
      <c r="K8558" t="s">
        <v>13</v>
      </c>
      <c r="L8558" s="22">
        <f>AVERAGE(L8553:L8557)</f>
        <v>6.5641889472863751E-4</v>
      </c>
      <c r="M8558" s="22">
        <f t="shared" ref="M8558:P8558" si="5705">AVERAGE(M8553:M8557)</f>
        <v>-2.2011249465681758E-4</v>
      </c>
      <c r="N8558" s="22">
        <f t="shared" si="5705"/>
        <v>-2.3257878541546001E-4</v>
      </c>
      <c r="O8558" s="22">
        <f t="shared" si="5705"/>
        <v>-3.1387910556405547E-4</v>
      </c>
      <c r="P8558" s="22">
        <f t="shared" si="5705"/>
        <v>2.4135615822160647E-4</v>
      </c>
    </row>
    <row r="8559" spans="1:16" ht="15.75" thickBot="1" x14ac:dyDescent="0.3"/>
    <row r="8560" spans="1:16" ht="15.75" thickBot="1" x14ac:dyDescent="0.3">
      <c r="A8560" s="23" t="s">
        <v>19</v>
      </c>
      <c r="B8560" s="27" t="s">
        <v>0</v>
      </c>
      <c r="C8560" s="28"/>
      <c r="D8560" s="28"/>
      <c r="E8560" s="29"/>
      <c r="F8560" s="30" t="s">
        <v>5</v>
      </c>
      <c r="G8560" s="31"/>
      <c r="H8560" s="31"/>
      <c r="I8560" s="32"/>
      <c r="J8560" s="33" t="s">
        <v>14</v>
      </c>
      <c r="K8560" s="34"/>
      <c r="L8560" s="34"/>
      <c r="M8560" s="34"/>
      <c r="N8560" s="34"/>
      <c r="O8560" s="34"/>
      <c r="P8560" s="35"/>
    </row>
    <row r="8561" spans="1:16" x14ac:dyDescent="0.25">
      <c r="A8561" s="23">
        <f>A8552+1</f>
        <v>951</v>
      </c>
      <c r="B8561" s="1" t="s">
        <v>1</v>
      </c>
      <c r="C8561" s="2" t="s">
        <v>2</v>
      </c>
      <c r="D8561" s="2" t="s">
        <v>3</v>
      </c>
      <c r="E8561" s="3" t="s">
        <v>4</v>
      </c>
      <c r="F8561" s="10" t="s">
        <v>6</v>
      </c>
      <c r="G8561" s="11" t="s">
        <v>7</v>
      </c>
      <c r="H8561" s="11" t="s">
        <v>8</v>
      </c>
      <c r="I8561" s="12" t="s">
        <v>9</v>
      </c>
      <c r="J8561" s="13" t="s">
        <v>10</v>
      </c>
      <c r="K8561" s="14" t="s">
        <v>11</v>
      </c>
      <c r="L8561" s="14" t="s">
        <v>12</v>
      </c>
      <c r="M8561" s="14" t="s">
        <v>15</v>
      </c>
      <c r="N8561" s="14" t="s">
        <v>16</v>
      </c>
      <c r="O8561" s="14" t="s">
        <v>17</v>
      </c>
      <c r="P8561" s="15" t="s">
        <v>18</v>
      </c>
    </row>
    <row r="8562" spans="1:16" x14ac:dyDescent="0.25">
      <c r="B8562" s="4">
        <v>0.47</v>
      </c>
      <c r="C8562" s="5">
        <v>0.38</v>
      </c>
      <c r="D8562" s="5">
        <v>0.15</v>
      </c>
      <c r="E8562" s="6">
        <v>0.36</v>
      </c>
      <c r="F8562" s="36">
        <f>F8553+M8558</f>
        <v>0.52261592702662341</v>
      </c>
      <c r="G8562" s="38">
        <f>G8553+N8558</f>
        <v>-0.12603554547252802</v>
      </c>
      <c r="H8562" s="38">
        <f>H8553+O8558</f>
        <v>-0.18355677784843272</v>
      </c>
      <c r="I8562" s="40">
        <f>I8553+P8558</f>
        <v>0.2066396894957909</v>
      </c>
      <c r="J8562" s="16">
        <f>B8562*F8562+C8562*G8562+D8562*H8562+I8562</f>
        <v>0.3768421512414783</v>
      </c>
      <c r="K8562" s="17">
        <f>J8562-E8562</f>
        <v>1.6842151241478309E-2</v>
      </c>
      <c r="L8562" s="17">
        <f>K8562*K8562</f>
        <v>2.8365805844082938E-4</v>
      </c>
      <c r="M8562" s="17">
        <f>(E8562-J8562)*B8562</f>
        <v>-7.9158110834948048E-3</v>
      </c>
      <c r="N8562" s="17">
        <f>(E8562-J8562)*C8562</f>
        <v>-6.4000174717617573E-3</v>
      </c>
      <c r="O8562" s="17">
        <f>(E8562-J8562)*D8562</f>
        <v>-2.5263226862217462E-3</v>
      </c>
      <c r="P8562" s="18">
        <f>(E8562-J8562)*I8562</f>
        <v>-3.4802569029802268E-3</v>
      </c>
    </row>
    <row r="8563" spans="1:16" x14ac:dyDescent="0.25">
      <c r="B8563" s="4">
        <v>0.27</v>
      </c>
      <c r="C8563" s="5">
        <v>0.55000000000000004</v>
      </c>
      <c r="D8563" s="5">
        <v>0.18</v>
      </c>
      <c r="E8563" s="6">
        <v>0.28999999999999998</v>
      </c>
      <c r="F8563" s="36"/>
      <c r="G8563" s="38"/>
      <c r="H8563" s="38"/>
      <c r="I8563" s="40"/>
      <c r="J8563" s="16">
        <f>B8563*F8562+C8563*G8562+D8563*H8562+I8562</f>
        <v>0.24538621977037089</v>
      </c>
      <c r="K8563" s="17">
        <f t="shared" ref="K8563:K8566" si="5706">J8563-E8563</f>
        <v>-4.4613780229629085E-2</v>
      </c>
      <c r="L8563" s="17">
        <f t="shared" ref="L8563:L8566" si="5707">K8563*K8563</f>
        <v>1.9903893863776429E-3</v>
      </c>
      <c r="M8563" s="17">
        <f t="shared" ref="M8563:M8566" si="5708">(E8563-J8563)*B8563</f>
        <v>1.2045720661999854E-2</v>
      </c>
      <c r="N8563" s="17">
        <f t="shared" ref="N8563:N8566" si="5709">(E8563-J8563)*C8563</f>
        <v>2.4537579126295998E-2</v>
      </c>
      <c r="O8563" s="17">
        <f t="shared" ref="O8563:O8566" si="5710">(E8563-J8563)*D8563</f>
        <v>8.0304804413332351E-3</v>
      </c>
      <c r="P8563" s="18">
        <f>(E8563-J8563)*E8562</f>
        <v>1.606096088266647E-2</v>
      </c>
    </row>
    <row r="8564" spans="1:16" x14ac:dyDescent="0.25">
      <c r="B8564" s="4">
        <v>0.22</v>
      </c>
      <c r="C8564" s="5">
        <v>0.71</v>
      </c>
      <c r="D8564" s="5">
        <v>7.0000000000000007E-2</v>
      </c>
      <c r="E8564" s="6">
        <v>0.22</v>
      </c>
      <c r="F8564" s="36"/>
      <c r="G8564" s="38"/>
      <c r="H8564" s="38"/>
      <c r="I8564" s="40"/>
      <c r="J8564" s="16">
        <f>B8564*F8562+C8564*G8562+D8564*H8562+I8562</f>
        <v>0.21928098170676286</v>
      </c>
      <c r="K8564" s="17">
        <f t="shared" si="5706"/>
        <v>-7.1901829323714472E-4</v>
      </c>
      <c r="L8564" s="17">
        <f t="shared" si="5707"/>
        <v>5.1698730600965659E-7</v>
      </c>
      <c r="M8564" s="17">
        <f t="shared" si="5708"/>
        <v>1.5818402451217185E-4</v>
      </c>
      <c r="N8564" s="17">
        <f t="shared" si="5709"/>
        <v>5.1050298819837277E-4</v>
      </c>
      <c r="O8564" s="17">
        <f t="shared" si="5710"/>
        <v>5.0331280526600135E-5</v>
      </c>
      <c r="P8564" s="18">
        <f>(E8564-J8564)*E8562</f>
        <v>2.5884658556537209E-4</v>
      </c>
    </row>
    <row r="8565" spans="1:16" x14ac:dyDescent="0.25">
      <c r="B8565" s="4">
        <v>0.16</v>
      </c>
      <c r="C8565" s="5">
        <v>0.62</v>
      </c>
      <c r="D8565" s="5">
        <v>0.22</v>
      </c>
      <c r="E8565" s="6">
        <v>0.14000000000000001</v>
      </c>
      <c r="F8565" s="36"/>
      <c r="G8565" s="38"/>
      <c r="H8565" s="38"/>
      <c r="I8565" s="40"/>
      <c r="J8565" s="16">
        <f>B8565*F8562+C8565*G8562+D8565*H8562+I8562</f>
        <v>0.17173370850042807</v>
      </c>
      <c r="K8565" s="17">
        <f t="shared" si="5706"/>
        <v>3.1733708500428059E-2</v>
      </c>
      <c r="L8565" s="17">
        <f t="shared" si="5707"/>
        <v>1.0070282551901402E-3</v>
      </c>
      <c r="M8565" s="17">
        <f t="shared" si="5708"/>
        <v>-5.0773933600684893E-3</v>
      </c>
      <c r="N8565" s="17">
        <f t="shared" si="5709"/>
        <v>-1.9674899270265396E-2</v>
      </c>
      <c r="O8565" s="17">
        <f t="shared" si="5710"/>
        <v>-6.9814158700941733E-3</v>
      </c>
      <c r="P8565" s="18">
        <f>(E8565-J8565)*E8562</f>
        <v>-1.1424135060154101E-2</v>
      </c>
    </row>
    <row r="8566" spans="1:16" ht="15.75" thickBot="1" x14ac:dyDescent="0.3">
      <c r="B8566" s="7">
        <v>0.53</v>
      </c>
      <c r="C8566" s="8">
        <v>0.23</v>
      </c>
      <c r="D8566" s="8">
        <v>0.24</v>
      </c>
      <c r="E8566" s="9">
        <v>0.41</v>
      </c>
      <c r="F8566" s="37"/>
      <c r="G8566" s="39"/>
      <c r="H8566" s="39"/>
      <c r="I8566" s="41"/>
      <c r="J8566" s="19">
        <f>B8566*F8562+C8566*G8562+D8566*H8562+I8562</f>
        <v>0.41058432867759609</v>
      </c>
      <c r="K8566" s="20">
        <f t="shared" si="5706"/>
        <v>5.8432867759611318E-4</v>
      </c>
      <c r="L8566" s="20">
        <f t="shared" si="5707"/>
        <v>3.4144000346122239E-7</v>
      </c>
      <c r="M8566" s="20">
        <f t="shared" si="5708"/>
        <v>-3.0969419912593997E-4</v>
      </c>
      <c r="N8566" s="20">
        <f t="shared" si="5709"/>
        <v>-1.3439559584710605E-4</v>
      </c>
      <c r="O8566" s="20">
        <f t="shared" si="5710"/>
        <v>-1.4023888262306716E-4</v>
      </c>
      <c r="P8566" s="21">
        <f>(E8566-J8566)*E8562</f>
        <v>-2.1035832393460075E-4</v>
      </c>
    </row>
    <row r="8567" spans="1:16" x14ac:dyDescent="0.25">
      <c r="K8567" t="s">
        <v>13</v>
      </c>
      <c r="L8567" s="22">
        <f>AVERAGE(L8562:L8566)</f>
        <v>6.5638682546361674E-4</v>
      </c>
      <c r="M8567" s="22">
        <f t="shared" ref="M8567:P8567" si="5711">AVERAGE(M8562:M8566)</f>
        <v>-2.1979879123544167E-4</v>
      </c>
      <c r="N8567" s="22">
        <f t="shared" si="5711"/>
        <v>-2.3224604467597722E-4</v>
      </c>
      <c r="O8567" s="22">
        <f t="shared" si="5711"/>
        <v>-3.1343314341583027E-4</v>
      </c>
      <c r="P8567" s="22">
        <f t="shared" si="5711"/>
        <v>2.4101143623258295E-4</v>
      </c>
    </row>
    <row r="8568" spans="1:16" ht="15.75" thickBot="1" x14ac:dyDescent="0.3"/>
    <row r="8569" spans="1:16" ht="15.75" thickBot="1" x14ac:dyDescent="0.3">
      <c r="A8569" s="23" t="s">
        <v>19</v>
      </c>
      <c r="B8569" s="27" t="s">
        <v>0</v>
      </c>
      <c r="C8569" s="28"/>
      <c r="D8569" s="28"/>
      <c r="E8569" s="29"/>
      <c r="F8569" s="30" t="s">
        <v>5</v>
      </c>
      <c r="G8569" s="31"/>
      <c r="H8569" s="31"/>
      <c r="I8569" s="32"/>
      <c r="J8569" s="33" t="s">
        <v>14</v>
      </c>
      <c r="K8569" s="34"/>
      <c r="L8569" s="34"/>
      <c r="M8569" s="34"/>
      <c r="N8569" s="34"/>
      <c r="O8569" s="34"/>
      <c r="P8569" s="35"/>
    </row>
    <row r="8570" spans="1:16" x14ac:dyDescent="0.25">
      <c r="A8570" s="23">
        <f>A8561+1</f>
        <v>952</v>
      </c>
      <c r="B8570" s="1" t="s">
        <v>1</v>
      </c>
      <c r="C8570" s="2" t="s">
        <v>2</v>
      </c>
      <c r="D8570" s="2" t="s">
        <v>3</v>
      </c>
      <c r="E8570" s="3" t="s">
        <v>4</v>
      </c>
      <c r="F8570" s="10" t="s">
        <v>6</v>
      </c>
      <c r="G8570" s="11" t="s">
        <v>7</v>
      </c>
      <c r="H8570" s="11" t="s">
        <v>8</v>
      </c>
      <c r="I8570" s="12" t="s">
        <v>9</v>
      </c>
      <c r="J8570" s="13" t="s">
        <v>10</v>
      </c>
      <c r="K8570" s="14" t="s">
        <v>11</v>
      </c>
      <c r="L8570" s="14" t="s">
        <v>12</v>
      </c>
      <c r="M8570" s="14" t="s">
        <v>15</v>
      </c>
      <c r="N8570" s="14" t="s">
        <v>16</v>
      </c>
      <c r="O8570" s="14" t="s">
        <v>17</v>
      </c>
      <c r="P8570" s="15" t="s">
        <v>18</v>
      </c>
    </row>
    <row r="8571" spans="1:16" x14ac:dyDescent="0.25">
      <c r="B8571" s="4">
        <v>0.47</v>
      </c>
      <c r="C8571" s="5">
        <v>0.38</v>
      </c>
      <c r="D8571" s="5">
        <v>0.15</v>
      </c>
      <c r="E8571" s="6">
        <v>0.36</v>
      </c>
      <c r="F8571" s="36">
        <f>F8562+M8567</f>
        <v>0.52239612823538795</v>
      </c>
      <c r="G8571" s="38">
        <f>G8562+N8567</f>
        <v>-0.12626779151720399</v>
      </c>
      <c r="H8571" s="38">
        <f>H8562+O8567</f>
        <v>-0.18387021099184855</v>
      </c>
      <c r="I8571" s="40">
        <f>I8562+P8567</f>
        <v>0.20688070093202349</v>
      </c>
      <c r="J8571" s="16">
        <f>B8571*F8571+C8571*G8571+D8571*H8571+I8571</f>
        <v>0.37684458877734106</v>
      </c>
      <c r="K8571" s="17">
        <f>J8571-E8571</f>
        <v>1.6844588777341074E-2</v>
      </c>
      <c r="L8571" s="17">
        <f>K8571*K8571</f>
        <v>2.8374017107772484E-4</v>
      </c>
      <c r="M8571" s="17">
        <f>(E8571-J8571)*B8571</f>
        <v>-7.9169567253503052E-3</v>
      </c>
      <c r="N8571" s="17">
        <f>(E8571-J8571)*C8571</f>
        <v>-6.4009437353896078E-3</v>
      </c>
      <c r="O8571" s="17">
        <f>(E8571-J8571)*D8571</f>
        <v>-2.5266883166011611E-3</v>
      </c>
      <c r="P8571" s="18">
        <f>(E8571-J8571)*I8571</f>
        <v>-3.4848203331680179E-3</v>
      </c>
    </row>
    <row r="8572" spans="1:16" x14ac:dyDescent="0.25">
      <c r="B8572" s="4">
        <v>0.27</v>
      </c>
      <c r="C8572" s="5">
        <v>0.55000000000000004</v>
      </c>
      <c r="D8572" s="5">
        <v>0.18</v>
      </c>
      <c r="E8572" s="6">
        <v>0.28999999999999998</v>
      </c>
      <c r="F8572" s="36"/>
      <c r="G8572" s="38"/>
      <c r="H8572" s="38"/>
      <c r="I8572" s="40"/>
      <c r="J8572" s="16">
        <f>B8572*F8571+C8572*G8571+D8572*H8571+I8571</f>
        <v>0.24538373224258331</v>
      </c>
      <c r="K8572" s="17">
        <f t="shared" ref="K8572:K8575" si="5712">J8572-E8572</f>
        <v>-4.4616267757416672E-2</v>
      </c>
      <c r="L8572" s="17">
        <f t="shared" ref="L8572:L8575" si="5713">K8572*K8572</f>
        <v>1.9906113486014986E-3</v>
      </c>
      <c r="M8572" s="17">
        <f t="shared" ref="M8572:M8575" si="5714">(E8572-J8572)*B8572</f>
        <v>1.2046392294502502E-2</v>
      </c>
      <c r="N8572" s="17">
        <f t="shared" ref="N8572:N8575" si="5715">(E8572-J8572)*C8572</f>
        <v>2.453894726657917E-2</v>
      </c>
      <c r="O8572" s="17">
        <f t="shared" ref="O8572:O8575" si="5716">(E8572-J8572)*D8572</f>
        <v>8.030928196335E-3</v>
      </c>
      <c r="P8572" s="18">
        <f>(E8572-J8572)*E8571</f>
        <v>1.606185639267E-2</v>
      </c>
    </row>
    <row r="8573" spans="1:16" x14ac:dyDescent="0.25">
      <c r="B8573" s="4">
        <v>0.22</v>
      </c>
      <c r="C8573" s="5">
        <v>0.71</v>
      </c>
      <c r="D8573" s="5">
        <v>7.0000000000000007E-2</v>
      </c>
      <c r="E8573" s="6">
        <v>0.22</v>
      </c>
      <c r="F8573" s="36"/>
      <c r="G8573" s="38"/>
      <c r="H8573" s="38"/>
      <c r="I8573" s="40"/>
      <c r="J8573" s="16">
        <f>B8573*F8571+C8573*G8571+D8573*H8571+I8571</f>
        <v>0.21928680239716461</v>
      </c>
      <c r="K8573" s="17">
        <f t="shared" si="5712"/>
        <v>-7.1319760283539146E-4</v>
      </c>
      <c r="L8573" s="17">
        <f t="shared" si="5713"/>
        <v>5.0865082069014879E-7</v>
      </c>
      <c r="M8573" s="17">
        <f t="shared" si="5714"/>
        <v>1.5690347262378612E-4</v>
      </c>
      <c r="N8573" s="17">
        <f t="shared" si="5715"/>
        <v>5.0637029801312787E-4</v>
      </c>
      <c r="O8573" s="17">
        <f t="shared" si="5716"/>
        <v>4.992383219847741E-5</v>
      </c>
      <c r="P8573" s="18">
        <f>(E8573-J8573)*E8571</f>
        <v>2.5675113702074094E-4</v>
      </c>
    </row>
    <row r="8574" spans="1:16" x14ac:dyDescent="0.25">
      <c r="B8574" s="4">
        <v>0.16</v>
      </c>
      <c r="C8574" s="5">
        <v>0.62</v>
      </c>
      <c r="D8574" s="5">
        <v>0.22</v>
      </c>
      <c r="E8574" s="6">
        <v>0.14000000000000001</v>
      </c>
      <c r="F8574" s="36"/>
      <c r="G8574" s="38"/>
      <c r="H8574" s="38"/>
      <c r="I8574" s="40"/>
      <c r="J8574" s="16">
        <f>B8574*F8571+C8574*G8571+D8574*H8571+I8571</f>
        <v>0.17172660429081241</v>
      </c>
      <c r="K8574" s="17">
        <f t="shared" si="5712"/>
        <v>3.1726604290812394E-2</v>
      </c>
      <c r="L8574" s="17">
        <f t="shared" si="5713"/>
        <v>1.0065774198257955E-3</v>
      </c>
      <c r="M8574" s="17">
        <f t="shared" si="5714"/>
        <v>-5.0762566865299834E-3</v>
      </c>
      <c r="N8574" s="17">
        <f t="shared" si="5715"/>
        <v>-1.9670494660303683E-2</v>
      </c>
      <c r="O8574" s="17">
        <f t="shared" si="5716"/>
        <v>-6.9798529439787267E-3</v>
      </c>
      <c r="P8574" s="18">
        <f>(E8574-J8574)*E8571</f>
        <v>-1.1421577544692462E-2</v>
      </c>
    </row>
    <row r="8575" spans="1:16" ht="15.75" thickBot="1" x14ac:dyDescent="0.3">
      <c r="B8575" s="7">
        <v>0.53</v>
      </c>
      <c r="C8575" s="8">
        <v>0.23</v>
      </c>
      <c r="D8575" s="8">
        <v>0.24</v>
      </c>
      <c r="E8575" s="9">
        <v>0.41</v>
      </c>
      <c r="F8575" s="37"/>
      <c r="G8575" s="39"/>
      <c r="H8575" s="39"/>
      <c r="I8575" s="41"/>
      <c r="J8575" s="19">
        <f>B8575*F8571+C8575*G8571+D8575*H8571+I8571</f>
        <v>0.41058020620977853</v>
      </c>
      <c r="K8575" s="20">
        <f t="shared" si="5712"/>
        <v>5.8020620977855542E-4</v>
      </c>
      <c r="L8575" s="20">
        <f t="shared" si="5713"/>
        <v>3.3663924586559704E-7</v>
      </c>
      <c r="M8575" s="20">
        <f t="shared" si="5714"/>
        <v>-3.075092911826344E-4</v>
      </c>
      <c r="N8575" s="20">
        <f t="shared" si="5715"/>
        <v>-1.3344742824906774E-4</v>
      </c>
      <c r="O8575" s="20">
        <f t="shared" si="5716"/>
        <v>-1.392494903468533E-4</v>
      </c>
      <c r="P8575" s="21">
        <f>(E8575-J8575)*E8571</f>
        <v>-2.0887423552027993E-4</v>
      </c>
    </row>
    <row r="8576" spans="1:16" x14ac:dyDescent="0.25">
      <c r="K8576" t="s">
        <v>13</v>
      </c>
      <c r="L8576" s="22">
        <f>AVERAGE(L8571:L8575)</f>
        <v>6.5635484591431488E-4</v>
      </c>
      <c r="M8576" s="22">
        <f t="shared" ref="M8576:P8576" si="5717">AVERAGE(M8571:M8575)</f>
        <v>-2.1948538718732699E-4</v>
      </c>
      <c r="N8576" s="22">
        <f t="shared" si="5717"/>
        <v>-2.3191365187001195E-4</v>
      </c>
      <c r="O8576" s="22">
        <f t="shared" si="5717"/>
        <v>-3.129877444786528E-4</v>
      </c>
      <c r="P8576" s="22">
        <f t="shared" si="5717"/>
        <v>2.4066708326199657E-4</v>
      </c>
    </row>
    <row r="8577" spans="1:16" ht="15.75" thickBot="1" x14ac:dyDescent="0.3"/>
    <row r="8578" spans="1:16" ht="15.75" thickBot="1" x14ac:dyDescent="0.3">
      <c r="A8578" s="23" t="s">
        <v>19</v>
      </c>
      <c r="B8578" s="27" t="s">
        <v>0</v>
      </c>
      <c r="C8578" s="28"/>
      <c r="D8578" s="28"/>
      <c r="E8578" s="29"/>
      <c r="F8578" s="30" t="s">
        <v>5</v>
      </c>
      <c r="G8578" s="31"/>
      <c r="H8578" s="31"/>
      <c r="I8578" s="32"/>
      <c r="J8578" s="33" t="s">
        <v>14</v>
      </c>
      <c r="K8578" s="34"/>
      <c r="L8578" s="34"/>
      <c r="M8578" s="34"/>
      <c r="N8578" s="34"/>
      <c r="O8578" s="34"/>
      <c r="P8578" s="35"/>
    </row>
    <row r="8579" spans="1:16" x14ac:dyDescent="0.25">
      <c r="A8579" s="23">
        <f>A8570+1</f>
        <v>953</v>
      </c>
      <c r="B8579" s="1" t="s">
        <v>1</v>
      </c>
      <c r="C8579" s="2" t="s">
        <v>2</v>
      </c>
      <c r="D8579" s="2" t="s">
        <v>3</v>
      </c>
      <c r="E8579" s="3" t="s">
        <v>4</v>
      </c>
      <c r="F8579" s="10" t="s">
        <v>6</v>
      </c>
      <c r="G8579" s="11" t="s">
        <v>7</v>
      </c>
      <c r="H8579" s="11" t="s">
        <v>8</v>
      </c>
      <c r="I8579" s="12" t="s">
        <v>9</v>
      </c>
      <c r="J8579" s="13" t="s">
        <v>10</v>
      </c>
      <c r="K8579" s="14" t="s">
        <v>11</v>
      </c>
      <c r="L8579" s="14" t="s">
        <v>12</v>
      </c>
      <c r="M8579" s="14" t="s">
        <v>15</v>
      </c>
      <c r="N8579" s="14" t="s">
        <v>16</v>
      </c>
      <c r="O8579" s="14" t="s">
        <v>17</v>
      </c>
      <c r="P8579" s="15" t="s">
        <v>18</v>
      </c>
    </row>
    <row r="8580" spans="1:16" x14ac:dyDescent="0.25">
      <c r="B8580" s="4">
        <v>0.47</v>
      </c>
      <c r="C8580" s="5">
        <v>0.38</v>
      </c>
      <c r="D8580" s="5">
        <v>0.15</v>
      </c>
      <c r="E8580" s="6">
        <v>0.36</v>
      </c>
      <c r="F8580" s="36">
        <f>F8571+M8576</f>
        <v>0.52217664284820065</v>
      </c>
      <c r="G8580" s="38">
        <f>G8571+N8576</f>
        <v>-0.12649970516907399</v>
      </c>
      <c r="H8580" s="38">
        <f>H8571+O8576</f>
        <v>-0.18418319873632721</v>
      </c>
      <c r="I8580" s="40">
        <f>I8571+P8576</f>
        <v>0.2071213680152855</v>
      </c>
      <c r="J8580" s="16">
        <f>B8580*F8580+C8580*G8580+D8580*H8580+I8580</f>
        <v>0.37684702237924261</v>
      </c>
      <c r="K8580" s="17">
        <f>J8580-E8580</f>
        <v>1.6847022379242627E-2</v>
      </c>
      <c r="L8580" s="17">
        <f>K8580*K8580</f>
        <v>2.8382216304670188E-4</v>
      </c>
      <c r="M8580" s="17">
        <f>(E8580-J8580)*B8580</f>
        <v>-7.9181005182440336E-3</v>
      </c>
      <c r="N8580" s="17">
        <f>(E8580-J8580)*C8580</f>
        <v>-6.401868504112198E-3</v>
      </c>
      <c r="O8580" s="17">
        <f>(E8580-J8580)*D8580</f>
        <v>-2.5270533568863937E-3</v>
      </c>
      <c r="P8580" s="18">
        <f>(E8580-J8580)*I8580</f>
        <v>-3.4893783221728626E-3</v>
      </c>
    </row>
    <row r="8581" spans="1:16" x14ac:dyDescent="0.25">
      <c r="B8581" s="4">
        <v>0.27</v>
      </c>
      <c r="C8581" s="5">
        <v>0.55000000000000004</v>
      </c>
      <c r="D8581" s="5">
        <v>0.18</v>
      </c>
      <c r="E8581" s="6">
        <v>0.28999999999999998</v>
      </c>
      <c r="F8581" s="36"/>
      <c r="G8581" s="38"/>
      <c r="H8581" s="38"/>
      <c r="I8581" s="40"/>
      <c r="J8581" s="16">
        <f>B8581*F8580+C8581*G8580+D8581*H8580+I8580</f>
        <v>0.24538124796877009</v>
      </c>
      <c r="K8581" s="17">
        <f t="shared" ref="K8581:K8584" si="5718">J8581-E8581</f>
        <v>-4.4618752031229891E-2</v>
      </c>
      <c r="L8581" s="17">
        <f t="shared" ref="L8581:L8584" si="5719">K8581*K8581</f>
        <v>1.9908330328243817E-3</v>
      </c>
      <c r="M8581" s="17">
        <f t="shared" ref="M8581:M8584" si="5720">(E8581-J8581)*B8581</f>
        <v>1.2047063048432071E-2</v>
      </c>
      <c r="N8581" s="17">
        <f t="shared" ref="N8581:N8584" si="5721">(E8581-J8581)*C8581</f>
        <v>2.4540313617176443E-2</v>
      </c>
      <c r="O8581" s="17">
        <f t="shared" ref="O8581:O8584" si="5722">(E8581-J8581)*D8581</f>
        <v>8.0313753656213807E-3</v>
      </c>
      <c r="P8581" s="18">
        <f>(E8581-J8581)*E8580</f>
        <v>1.6062750731242761E-2</v>
      </c>
    </row>
    <row r="8582" spans="1:16" x14ac:dyDescent="0.25">
      <c r="B8582" s="4">
        <v>0.22</v>
      </c>
      <c r="C8582" s="5">
        <v>0.71</v>
      </c>
      <c r="D8582" s="5">
        <v>7.0000000000000007E-2</v>
      </c>
      <c r="E8582" s="6">
        <v>0.22</v>
      </c>
      <c r="F8582" s="36"/>
      <c r="G8582" s="38"/>
      <c r="H8582" s="38"/>
      <c r="I8582" s="40"/>
      <c r="J8582" s="16">
        <f>B8582*F8580+C8582*G8580+D8582*H8580+I8580</f>
        <v>0.21929261486030421</v>
      </c>
      <c r="K8582" s="17">
        <f t="shared" si="5718"/>
        <v>-7.0738513969578753E-4</v>
      </c>
      <c r="L8582" s="17">
        <f t="shared" si="5719"/>
        <v>5.0039373586242888E-7</v>
      </c>
      <c r="M8582" s="17">
        <f t="shared" si="5720"/>
        <v>1.5562473073307327E-4</v>
      </c>
      <c r="N8582" s="17">
        <f t="shared" si="5721"/>
        <v>5.0224344918400909E-4</v>
      </c>
      <c r="O8582" s="17">
        <f t="shared" si="5722"/>
        <v>4.9516959778705132E-5</v>
      </c>
      <c r="P8582" s="18">
        <f>(E8582-J8582)*E8580</f>
        <v>2.5465865029048352E-4</v>
      </c>
    </row>
    <row r="8583" spans="1:16" x14ac:dyDescent="0.25">
      <c r="B8583" s="4">
        <v>0.16</v>
      </c>
      <c r="C8583" s="5">
        <v>0.62</v>
      </c>
      <c r="D8583" s="5">
        <v>0.22</v>
      </c>
      <c r="E8583" s="6">
        <v>0.14000000000000001</v>
      </c>
      <c r="F8583" s="36"/>
      <c r="G8583" s="38"/>
      <c r="H8583" s="38"/>
      <c r="I8583" s="40"/>
      <c r="J8583" s="16">
        <f>B8583*F8580+C8583*G8580+D8583*H8580+I8580</f>
        <v>0.17171950994417973</v>
      </c>
      <c r="K8583" s="17">
        <f t="shared" si="5718"/>
        <v>3.1719509944179713E-2</v>
      </c>
      <c r="L8583" s="17">
        <f t="shared" si="5719"/>
        <v>1.0061273110989158E-3</v>
      </c>
      <c r="M8583" s="17">
        <f t="shared" si="5720"/>
        <v>-5.075121591068754E-3</v>
      </c>
      <c r="N8583" s="17">
        <f t="shared" si="5721"/>
        <v>-1.9666096165391424E-2</v>
      </c>
      <c r="O8583" s="17">
        <f t="shared" si="5722"/>
        <v>-6.9782921877195366E-3</v>
      </c>
      <c r="P8583" s="18">
        <f>(E8583-J8583)*E8580</f>
        <v>-1.1419023579904696E-2</v>
      </c>
    </row>
    <row r="8584" spans="1:16" ht="15.75" thickBot="1" x14ac:dyDescent="0.3">
      <c r="B8584" s="7">
        <v>0.53</v>
      </c>
      <c r="C8584" s="8">
        <v>0.23</v>
      </c>
      <c r="D8584" s="8">
        <v>0.24</v>
      </c>
      <c r="E8584" s="9">
        <v>0.41</v>
      </c>
      <c r="F8584" s="37"/>
      <c r="G8584" s="39"/>
      <c r="H8584" s="39"/>
      <c r="I8584" s="41"/>
      <c r="J8584" s="19">
        <f>B8584*F8580+C8584*G8580+D8584*H8580+I8580</f>
        <v>0.41057608883922625</v>
      </c>
      <c r="K8584" s="20">
        <f t="shared" si="5718"/>
        <v>5.7608883922627419E-4</v>
      </c>
      <c r="L8584" s="20">
        <f t="shared" si="5719"/>
        <v>3.3187835068107598E-7</v>
      </c>
      <c r="M8584" s="20">
        <f t="shared" si="5720"/>
        <v>-3.0532708478992534E-4</v>
      </c>
      <c r="N8584" s="20">
        <f t="shared" si="5721"/>
        <v>-1.3250043302204308E-4</v>
      </c>
      <c r="O8584" s="20">
        <f t="shared" si="5722"/>
        <v>-1.382613214143058E-4</v>
      </c>
      <c r="P8584" s="21">
        <f>(E8584-J8584)*E8580</f>
        <v>-2.073919821214587E-4</v>
      </c>
    </row>
    <row r="8585" spans="1:16" x14ac:dyDescent="0.25">
      <c r="K8585" t="s">
        <v>13</v>
      </c>
      <c r="L8585" s="22">
        <f>AVERAGE(L8580:L8584)</f>
        <v>6.5632295581130866E-4</v>
      </c>
      <c r="M8585" s="22">
        <f t="shared" ref="M8585:P8585" si="5723">AVERAGE(M8580:M8584)</f>
        <v>-2.1917228298751375E-4</v>
      </c>
      <c r="N8585" s="22">
        <f t="shared" si="5723"/>
        <v>-2.3158160723304259E-4</v>
      </c>
      <c r="O8585" s="22">
        <f t="shared" si="5723"/>
        <v>-3.1254290812403004E-4</v>
      </c>
      <c r="P8585" s="22">
        <f t="shared" si="5723"/>
        <v>2.403230994668457E-4</v>
      </c>
    </row>
    <row r="8586" spans="1:16" ht="15.75" thickBot="1" x14ac:dyDescent="0.3"/>
    <row r="8587" spans="1:16" ht="15.75" thickBot="1" x14ac:dyDescent="0.3">
      <c r="A8587" s="23" t="s">
        <v>19</v>
      </c>
      <c r="B8587" s="27" t="s">
        <v>0</v>
      </c>
      <c r="C8587" s="28"/>
      <c r="D8587" s="28"/>
      <c r="E8587" s="29"/>
      <c r="F8587" s="30" t="s">
        <v>5</v>
      </c>
      <c r="G8587" s="31"/>
      <c r="H8587" s="31"/>
      <c r="I8587" s="32"/>
      <c r="J8587" s="33" t="s">
        <v>14</v>
      </c>
      <c r="K8587" s="34"/>
      <c r="L8587" s="34"/>
      <c r="M8587" s="34"/>
      <c r="N8587" s="34"/>
      <c r="O8587" s="34"/>
      <c r="P8587" s="35"/>
    </row>
    <row r="8588" spans="1:16" x14ac:dyDescent="0.25">
      <c r="A8588" s="23">
        <f>A8579+1</f>
        <v>954</v>
      </c>
      <c r="B8588" s="1" t="s">
        <v>1</v>
      </c>
      <c r="C8588" s="2" t="s">
        <v>2</v>
      </c>
      <c r="D8588" s="2" t="s">
        <v>3</v>
      </c>
      <c r="E8588" s="3" t="s">
        <v>4</v>
      </c>
      <c r="F8588" s="10" t="s">
        <v>6</v>
      </c>
      <c r="G8588" s="11" t="s">
        <v>7</v>
      </c>
      <c r="H8588" s="11" t="s">
        <v>8</v>
      </c>
      <c r="I8588" s="12" t="s">
        <v>9</v>
      </c>
      <c r="J8588" s="13" t="s">
        <v>10</v>
      </c>
      <c r="K8588" s="14" t="s">
        <v>11</v>
      </c>
      <c r="L8588" s="14" t="s">
        <v>12</v>
      </c>
      <c r="M8588" s="14" t="s">
        <v>15</v>
      </c>
      <c r="N8588" s="14" t="s">
        <v>16</v>
      </c>
      <c r="O8588" s="14" t="s">
        <v>17</v>
      </c>
      <c r="P8588" s="15" t="s">
        <v>18</v>
      </c>
    </row>
    <row r="8589" spans="1:16" x14ac:dyDescent="0.25">
      <c r="B8589" s="4">
        <v>0.47</v>
      </c>
      <c r="C8589" s="5">
        <v>0.38</v>
      </c>
      <c r="D8589" s="5">
        <v>0.15</v>
      </c>
      <c r="E8589" s="6">
        <v>0.36</v>
      </c>
      <c r="F8589" s="36">
        <f>F8580+M8585</f>
        <v>0.52195747056521313</v>
      </c>
      <c r="G8589" s="38">
        <f>G8580+N8585</f>
        <v>-0.12673128677630704</v>
      </c>
      <c r="H8589" s="38">
        <f>H8580+O8585</f>
        <v>-0.18449574164445123</v>
      </c>
      <c r="I8589" s="40">
        <f>I8580+P8585</f>
        <v>0.20736169111475233</v>
      </c>
      <c r="J8589" s="16">
        <f>B8589*F8589+C8589*G8589+D8589*H8589+I8589</f>
        <v>0.3768494520587381</v>
      </c>
      <c r="K8589" s="17">
        <f>J8589-E8589</f>
        <v>1.6849452058738112E-2</v>
      </c>
      <c r="L8589" s="17">
        <f>K8589*K8589</f>
        <v>2.8390403467971404E-4</v>
      </c>
      <c r="M8589" s="17">
        <f>(E8589-J8589)*B8589</f>
        <v>-7.9192424676069132E-3</v>
      </c>
      <c r="N8589" s="17">
        <f>(E8589-J8589)*C8589</f>
        <v>-6.4027917823204824E-3</v>
      </c>
      <c r="O8589" s="17">
        <f>(E8589-J8589)*D8589</f>
        <v>-2.5274178088107169E-3</v>
      </c>
      <c r="P8589" s="18">
        <f>(E8589-J8589)*I8589</f>
        <v>-3.4939308732568801E-3</v>
      </c>
    </row>
    <row r="8590" spans="1:16" x14ac:dyDescent="0.25">
      <c r="B8590" s="4">
        <v>0.27</v>
      </c>
      <c r="C8590" s="5">
        <v>0.55000000000000004</v>
      </c>
      <c r="D8590" s="5">
        <v>0.18</v>
      </c>
      <c r="E8590" s="6">
        <v>0.28999999999999998</v>
      </c>
      <c r="F8590" s="36"/>
      <c r="G8590" s="38"/>
      <c r="H8590" s="38"/>
      <c r="I8590" s="40"/>
      <c r="J8590" s="16">
        <f>B8590*F8589+C8590*G8589+D8590*H8589+I8589</f>
        <v>0.24537876694438979</v>
      </c>
      <c r="K8590" s="17">
        <f t="shared" ref="K8590:K8593" si="5724">J8590-E8590</f>
        <v>-4.4621233055610193E-2</v>
      </c>
      <c r="L8590" s="17">
        <f t="shared" ref="L8590:L8593" si="5725">K8590*K8590</f>
        <v>1.9910544394030798E-3</v>
      </c>
      <c r="M8590" s="17">
        <f t="shared" ref="M8590:M8593" si="5726">(E8590-J8590)*B8590</f>
        <v>1.2047732925014753E-2</v>
      </c>
      <c r="N8590" s="17">
        <f t="shared" ref="N8590:N8593" si="5727">(E8590-J8590)*C8590</f>
        <v>2.454167818058561E-2</v>
      </c>
      <c r="O8590" s="17">
        <f t="shared" ref="O8590:O8593" si="5728">(E8590-J8590)*D8590</f>
        <v>8.0318219500098344E-3</v>
      </c>
      <c r="P8590" s="18">
        <f>(E8590-J8590)*E8589</f>
        <v>1.6063643900019669E-2</v>
      </c>
    </row>
    <row r="8591" spans="1:16" x14ac:dyDescent="0.25">
      <c r="B8591" s="4">
        <v>0.22</v>
      </c>
      <c r="C8591" s="5">
        <v>0.71</v>
      </c>
      <c r="D8591" s="5">
        <v>7.0000000000000007E-2</v>
      </c>
      <c r="E8591" s="6">
        <v>0.22</v>
      </c>
      <c r="F8591" s="36"/>
      <c r="G8591" s="38"/>
      <c r="H8591" s="38"/>
      <c r="I8591" s="40"/>
      <c r="J8591" s="16">
        <f>B8591*F8589+C8591*G8589+D8591*H8589+I8589</f>
        <v>0.21929841911280964</v>
      </c>
      <c r="K8591" s="17">
        <f t="shared" si="5724"/>
        <v>-7.0158088719035616E-4</v>
      </c>
      <c r="L8591" s="17">
        <f t="shared" si="5725"/>
        <v>4.9221574127080729E-7</v>
      </c>
      <c r="M8591" s="17">
        <f t="shared" si="5726"/>
        <v>1.5434779518187837E-4</v>
      </c>
      <c r="N8591" s="17">
        <f t="shared" si="5727"/>
        <v>4.9812242990515286E-4</v>
      </c>
      <c r="O8591" s="17">
        <f t="shared" si="5728"/>
        <v>4.9110662103324935E-5</v>
      </c>
      <c r="P8591" s="18">
        <f>(E8591-J8591)*E8589</f>
        <v>2.5256911938852821E-4</v>
      </c>
    </row>
    <row r="8592" spans="1:16" x14ac:dyDescent="0.25">
      <c r="B8592" s="4">
        <v>0.16</v>
      </c>
      <c r="C8592" s="5">
        <v>0.62</v>
      </c>
      <c r="D8592" s="5">
        <v>0.22</v>
      </c>
      <c r="E8592" s="6">
        <v>0.14000000000000001</v>
      </c>
      <c r="F8592" s="36"/>
      <c r="G8592" s="38"/>
      <c r="H8592" s="38"/>
      <c r="I8592" s="40"/>
      <c r="J8592" s="16">
        <f>B8592*F8589+C8592*G8589+D8592*H8589+I8589</f>
        <v>0.17171242544209681</v>
      </c>
      <c r="K8592" s="17">
        <f t="shared" si="5724"/>
        <v>3.1712425442096792E-2</v>
      </c>
      <c r="L8592" s="17">
        <f t="shared" si="5725"/>
        <v>1.0056779274205479E-3</v>
      </c>
      <c r="M8592" s="17">
        <f t="shared" si="5726"/>
        <v>-5.0739880707354867E-3</v>
      </c>
      <c r="N8592" s="17">
        <f t="shared" si="5727"/>
        <v>-1.9661703774100012E-2</v>
      </c>
      <c r="O8592" s="17">
        <f t="shared" si="5728"/>
        <v>-6.976733597261294E-3</v>
      </c>
      <c r="P8592" s="18">
        <f>(E8592-J8592)*E8589</f>
        <v>-1.1416473159154845E-2</v>
      </c>
    </row>
    <row r="8593" spans="1:16" ht="15.75" thickBot="1" x14ac:dyDescent="0.3">
      <c r="B8593" s="7">
        <v>0.53</v>
      </c>
      <c r="C8593" s="8">
        <v>0.23</v>
      </c>
      <c r="D8593" s="8">
        <v>0.24</v>
      </c>
      <c r="E8593" s="9">
        <v>0.41</v>
      </c>
      <c r="F8593" s="37"/>
      <c r="G8593" s="39"/>
      <c r="H8593" s="39"/>
      <c r="I8593" s="41"/>
      <c r="J8593" s="19">
        <f>B8593*F8589+C8593*G8589+D8593*H8589+I8589</f>
        <v>0.4105719765610964</v>
      </c>
      <c r="K8593" s="20">
        <f t="shared" si="5724"/>
        <v>5.7197656109642114E-4</v>
      </c>
      <c r="L8593" s="20">
        <f t="shared" si="5725"/>
        <v>3.2715718644368796E-7</v>
      </c>
      <c r="M8593" s="20">
        <f t="shared" si="5726"/>
        <v>-3.0314757738110324E-4</v>
      </c>
      <c r="N8593" s="20">
        <f t="shared" si="5727"/>
        <v>-1.3155460905217686E-4</v>
      </c>
      <c r="O8593" s="20">
        <f t="shared" si="5728"/>
        <v>-1.3727437466314106E-4</v>
      </c>
      <c r="P8593" s="21">
        <f>(E8593-J8593)*E8589</f>
        <v>-2.0591156199471159E-4</v>
      </c>
    </row>
    <row r="8594" spans="1:16" x14ac:dyDescent="0.25">
      <c r="K8594" t="s">
        <v>13</v>
      </c>
      <c r="L8594" s="22">
        <f>AVERAGE(L8589:L8593)</f>
        <v>6.5629115488621121E-4</v>
      </c>
      <c r="M8594" s="22">
        <f t="shared" ref="M8594:P8594" si="5729">AVERAGE(M8589:M8593)</f>
        <v>-2.1885947910537436E-4</v>
      </c>
      <c r="N8594" s="22">
        <f t="shared" si="5729"/>
        <v>-2.3124991099638135E-4</v>
      </c>
      <c r="O8594" s="22">
        <f t="shared" si="5729"/>
        <v>-3.1209863372439844E-4</v>
      </c>
      <c r="P8594" s="22">
        <f t="shared" si="5729"/>
        <v>2.3997948500035208E-4</v>
      </c>
    </row>
    <row r="8595" spans="1:16" ht="15.75" thickBot="1" x14ac:dyDescent="0.3"/>
    <row r="8596" spans="1:16" ht="15.75" thickBot="1" x14ac:dyDescent="0.3">
      <c r="A8596" s="23" t="s">
        <v>19</v>
      </c>
      <c r="B8596" s="27" t="s">
        <v>0</v>
      </c>
      <c r="C8596" s="28"/>
      <c r="D8596" s="28"/>
      <c r="E8596" s="29"/>
      <c r="F8596" s="30" t="s">
        <v>5</v>
      </c>
      <c r="G8596" s="31"/>
      <c r="H8596" s="31"/>
      <c r="I8596" s="32"/>
      <c r="J8596" s="33" t="s">
        <v>14</v>
      </c>
      <c r="K8596" s="34"/>
      <c r="L8596" s="34"/>
      <c r="M8596" s="34"/>
      <c r="N8596" s="34"/>
      <c r="O8596" s="34"/>
      <c r="P8596" s="35"/>
    </row>
    <row r="8597" spans="1:16" x14ac:dyDescent="0.25">
      <c r="A8597" s="23">
        <f>A8588+1</f>
        <v>955</v>
      </c>
      <c r="B8597" s="1" t="s">
        <v>1</v>
      </c>
      <c r="C8597" s="2" t="s">
        <v>2</v>
      </c>
      <c r="D8597" s="2" t="s">
        <v>3</v>
      </c>
      <c r="E8597" s="3" t="s">
        <v>4</v>
      </c>
      <c r="F8597" s="10" t="s">
        <v>6</v>
      </c>
      <c r="G8597" s="11" t="s">
        <v>7</v>
      </c>
      <c r="H8597" s="11" t="s">
        <v>8</v>
      </c>
      <c r="I8597" s="12" t="s">
        <v>9</v>
      </c>
      <c r="J8597" s="13" t="s">
        <v>10</v>
      </c>
      <c r="K8597" s="14" t="s">
        <v>11</v>
      </c>
      <c r="L8597" s="14" t="s">
        <v>12</v>
      </c>
      <c r="M8597" s="14" t="s">
        <v>15</v>
      </c>
      <c r="N8597" s="14" t="s">
        <v>16</v>
      </c>
      <c r="O8597" s="14" t="s">
        <v>17</v>
      </c>
      <c r="P8597" s="15" t="s">
        <v>18</v>
      </c>
    </row>
    <row r="8598" spans="1:16" x14ac:dyDescent="0.25">
      <c r="B8598" s="4">
        <v>0.47</v>
      </c>
      <c r="C8598" s="5">
        <v>0.38</v>
      </c>
      <c r="D8598" s="5">
        <v>0.15</v>
      </c>
      <c r="E8598" s="6">
        <v>0.36</v>
      </c>
      <c r="F8598" s="36">
        <f>F8589+M8594</f>
        <v>0.52173861108610775</v>
      </c>
      <c r="G8598" s="38">
        <f>G8589+N8594</f>
        <v>-0.12696253668730342</v>
      </c>
      <c r="H8598" s="38">
        <f>H8589+O8594</f>
        <v>-0.18480784027817562</v>
      </c>
      <c r="I8598" s="40">
        <f>I8589+P8594</f>
        <v>0.20760167059975268</v>
      </c>
      <c r="J8598" s="16">
        <f>B8598*F8598+C8598*G8598+D8598*H8598+I8598</f>
        <v>0.37685187782732166</v>
      </c>
      <c r="K8598" s="17">
        <f>J8598-E8598</f>
        <v>1.6851877827321671E-2</v>
      </c>
      <c r="L8598" s="17">
        <f>K8598*K8598</f>
        <v>2.8398578630697575E-4</v>
      </c>
      <c r="M8598" s="17">
        <f>(E8598-J8598)*B8598</f>
        <v>-7.9203825788411852E-3</v>
      </c>
      <c r="N8598" s="17">
        <f>(E8598-J8598)*C8598</f>
        <v>-6.4037135743822346E-3</v>
      </c>
      <c r="O8598" s="17">
        <f>(E8598-J8598)*D8598</f>
        <v>-2.5277816740982505E-3</v>
      </c>
      <c r="P8598" s="18">
        <f>(E8598-J8598)*I8598</f>
        <v>-3.4984779896949092E-3</v>
      </c>
    </row>
    <row r="8599" spans="1:16" x14ac:dyDescent="0.25">
      <c r="B8599" s="4">
        <v>0.27</v>
      </c>
      <c r="C8599" s="5">
        <v>0.55000000000000004</v>
      </c>
      <c r="D8599" s="5">
        <v>0.18</v>
      </c>
      <c r="E8599" s="6">
        <v>0.28999999999999998</v>
      </c>
      <c r="F8599" s="36"/>
      <c r="G8599" s="38"/>
      <c r="H8599" s="38"/>
      <c r="I8599" s="40"/>
      <c r="J8599" s="16">
        <f>B8599*F8598+C8599*G8598+D8599*H8598+I8598</f>
        <v>0.24537628916491327</v>
      </c>
      <c r="K8599" s="17">
        <f t="shared" ref="K8599:K8602" si="5730">J8599-E8599</f>
        <v>-4.4623710835086705E-2</v>
      </c>
      <c r="L8599" s="17">
        <f t="shared" ref="L8599:L8602" si="5731">K8599*K8599</f>
        <v>1.9912755686934346E-3</v>
      </c>
      <c r="M8599" s="17">
        <f t="shared" ref="M8599:M8602" si="5732">(E8599-J8599)*B8599</f>
        <v>1.2048401925473412E-2</v>
      </c>
      <c r="N8599" s="17">
        <f t="shared" ref="N8599:N8602" si="5733">(E8599-J8599)*C8599</f>
        <v>2.4543040959297689E-2</v>
      </c>
      <c r="O8599" s="17">
        <f t="shared" ref="O8599:O8602" si="5734">(E8599-J8599)*D8599</f>
        <v>8.0322679503156066E-3</v>
      </c>
      <c r="P8599" s="18">
        <f>(E8599-J8599)*E8598</f>
        <v>1.6064535900631213E-2</v>
      </c>
    </row>
    <row r="8600" spans="1:16" x14ac:dyDescent="0.25">
      <c r="B8600" s="4">
        <v>0.22</v>
      </c>
      <c r="C8600" s="5">
        <v>0.71</v>
      </c>
      <c r="D8600" s="5">
        <v>7.0000000000000007E-2</v>
      </c>
      <c r="E8600" s="6">
        <v>0.22</v>
      </c>
      <c r="F8600" s="36"/>
      <c r="G8600" s="38"/>
      <c r="H8600" s="38"/>
      <c r="I8600" s="40"/>
      <c r="J8600" s="16">
        <f>B8600*F8598+C8600*G8598+D8600*H8598+I8598</f>
        <v>0.21930421517123866</v>
      </c>
      <c r="K8600" s="17">
        <f t="shared" si="5730"/>
        <v>-6.9578482876134218E-4</v>
      </c>
      <c r="L8600" s="17">
        <f t="shared" si="5731"/>
        <v>4.8411652793445021E-7</v>
      </c>
      <c r="M8600" s="17">
        <f t="shared" si="5732"/>
        <v>1.5307266232749529E-4</v>
      </c>
      <c r="N8600" s="17">
        <f t="shared" si="5733"/>
        <v>4.9400722842055295E-4</v>
      </c>
      <c r="O8600" s="17">
        <f t="shared" si="5734"/>
        <v>4.8704938013293958E-5</v>
      </c>
      <c r="P8600" s="18">
        <f>(E8600-J8600)*E8598</f>
        <v>2.5048253835408316E-4</v>
      </c>
    </row>
    <row r="8601" spans="1:16" x14ac:dyDescent="0.25">
      <c r="B8601" s="4">
        <v>0.16</v>
      </c>
      <c r="C8601" s="5">
        <v>0.62</v>
      </c>
      <c r="D8601" s="5">
        <v>0.22</v>
      </c>
      <c r="E8601" s="6">
        <v>0.14000000000000001</v>
      </c>
      <c r="F8601" s="36"/>
      <c r="G8601" s="38"/>
      <c r="H8601" s="38"/>
      <c r="I8601" s="40"/>
      <c r="J8601" s="16">
        <f>B8601*F8598+C8601*G8598+D8601*H8598+I8598</f>
        <v>0.17170535076620316</v>
      </c>
      <c r="K8601" s="17">
        <f t="shared" si="5730"/>
        <v>3.170535076620315E-2</v>
      </c>
      <c r="L8601" s="17">
        <f t="shared" si="5731"/>
        <v>1.0052292672079787E-3</v>
      </c>
      <c r="M8601" s="17">
        <f t="shared" si="5732"/>
        <v>-5.0728561225925044E-3</v>
      </c>
      <c r="N8601" s="17">
        <f t="shared" si="5733"/>
        <v>-1.9657317475045951E-2</v>
      </c>
      <c r="O8601" s="17">
        <f t="shared" si="5734"/>
        <v>-6.9751771685646934E-3</v>
      </c>
      <c r="P8601" s="18">
        <f>(E8601-J8601)*E8598</f>
        <v>-1.1413926275833134E-2</v>
      </c>
    </row>
    <row r="8602" spans="1:16" ht="15.75" thickBot="1" x14ac:dyDescent="0.3">
      <c r="B8602" s="7">
        <v>0.53</v>
      </c>
      <c r="C8602" s="8">
        <v>0.23</v>
      </c>
      <c r="D8602" s="8">
        <v>0.24</v>
      </c>
      <c r="E8602" s="9">
        <v>0.41</v>
      </c>
      <c r="F8602" s="37"/>
      <c r="G8602" s="39"/>
      <c r="H8602" s="39"/>
      <c r="I8602" s="41"/>
      <c r="J8602" s="19">
        <f>B8602*F8598+C8602*G8598+D8602*H8598+I8598</f>
        <v>0.4105678693705479</v>
      </c>
      <c r="K8602" s="20">
        <f t="shared" si="5730"/>
        <v>5.678693705479243E-4</v>
      </c>
      <c r="L8602" s="20">
        <f t="shared" si="5731"/>
        <v>3.2247562200649575E-7</v>
      </c>
      <c r="M8602" s="20">
        <f t="shared" si="5732"/>
        <v>-3.0097076639039989E-4</v>
      </c>
      <c r="N8602" s="20">
        <f t="shared" si="5733"/>
        <v>-1.3060995522602258E-4</v>
      </c>
      <c r="O8602" s="20">
        <f t="shared" si="5734"/>
        <v>-1.3628864893150183E-4</v>
      </c>
      <c r="P8602" s="21">
        <f>(E8602-J8602)*E8598</f>
        <v>-2.0443297339725275E-4</v>
      </c>
    </row>
    <row r="8603" spans="1:16" x14ac:dyDescent="0.25">
      <c r="K8603" t="s">
        <v>13</v>
      </c>
      <c r="L8603" s="22">
        <f>AVERAGE(L8598:L8602)</f>
        <v>6.5625944287166595E-4</v>
      </c>
      <c r="M8603" s="22">
        <f t="shared" ref="M8603:P8603" si="5735">AVERAGE(M8598:M8602)</f>
        <v>-2.1854697600463645E-4</v>
      </c>
      <c r="N8603" s="22">
        <f t="shared" si="5735"/>
        <v>-2.3091856338719306E-4</v>
      </c>
      <c r="O8603" s="22">
        <f t="shared" si="5735"/>
        <v>-3.1165492065310916E-4</v>
      </c>
      <c r="P8603" s="22">
        <f t="shared" si="5735"/>
        <v>2.3963624001200018E-4</v>
      </c>
    </row>
    <row r="8604" spans="1:16" ht="15.75" thickBot="1" x14ac:dyDescent="0.3"/>
    <row r="8605" spans="1:16" ht="15.75" thickBot="1" x14ac:dyDescent="0.3">
      <c r="A8605" s="23" t="s">
        <v>19</v>
      </c>
      <c r="B8605" s="27" t="s">
        <v>0</v>
      </c>
      <c r="C8605" s="28"/>
      <c r="D8605" s="28"/>
      <c r="E8605" s="29"/>
      <c r="F8605" s="30" t="s">
        <v>5</v>
      </c>
      <c r="G8605" s="31"/>
      <c r="H8605" s="31"/>
      <c r="I8605" s="32"/>
      <c r="J8605" s="33" t="s">
        <v>14</v>
      </c>
      <c r="K8605" s="34"/>
      <c r="L8605" s="34"/>
      <c r="M8605" s="34"/>
      <c r="N8605" s="34"/>
      <c r="O8605" s="34"/>
      <c r="P8605" s="35"/>
    </row>
    <row r="8606" spans="1:16" x14ac:dyDescent="0.25">
      <c r="A8606" s="23">
        <f>A8597+1</f>
        <v>956</v>
      </c>
      <c r="B8606" s="1" t="s">
        <v>1</v>
      </c>
      <c r="C8606" s="2" t="s">
        <v>2</v>
      </c>
      <c r="D8606" s="2" t="s">
        <v>3</v>
      </c>
      <c r="E8606" s="3" t="s">
        <v>4</v>
      </c>
      <c r="F8606" s="10" t="s">
        <v>6</v>
      </c>
      <c r="G8606" s="11" t="s">
        <v>7</v>
      </c>
      <c r="H8606" s="11" t="s">
        <v>8</v>
      </c>
      <c r="I8606" s="12" t="s">
        <v>9</v>
      </c>
      <c r="J8606" s="13" t="s">
        <v>10</v>
      </c>
      <c r="K8606" s="14" t="s">
        <v>11</v>
      </c>
      <c r="L8606" s="14" t="s">
        <v>12</v>
      </c>
      <c r="M8606" s="14" t="s">
        <v>15</v>
      </c>
      <c r="N8606" s="14" t="s">
        <v>16</v>
      </c>
      <c r="O8606" s="14" t="s">
        <v>17</v>
      </c>
      <c r="P8606" s="15" t="s">
        <v>18</v>
      </c>
    </row>
    <row r="8607" spans="1:16" x14ac:dyDescent="0.25">
      <c r="B8607" s="4">
        <v>0.47</v>
      </c>
      <c r="C8607" s="5">
        <v>0.38</v>
      </c>
      <c r="D8607" s="5">
        <v>0.15</v>
      </c>
      <c r="E8607" s="6">
        <v>0.36</v>
      </c>
      <c r="F8607" s="36">
        <f>F8598+M8603</f>
        <v>0.5215200641101031</v>
      </c>
      <c r="G8607" s="38">
        <f>G8598+N8603</f>
        <v>-0.12719345525069062</v>
      </c>
      <c r="H8607" s="38">
        <f>H8598+O8603</f>
        <v>-0.18511949519882873</v>
      </c>
      <c r="I8607" s="40">
        <f>I8598+P8603</f>
        <v>0.20784130683976468</v>
      </c>
      <c r="J8607" s="16">
        <f>B8607*F8607+C8607*G8607+D8607*H8607+I8607</f>
        <v>0.37685429969642636</v>
      </c>
      <c r="K8607" s="17">
        <f>J8607-E8607</f>
        <v>1.6854299696426378E-2</v>
      </c>
      <c r="L8607" s="17">
        <f>K8607*K8607</f>
        <v>2.840674182569583E-4</v>
      </c>
      <c r="M8607" s="17">
        <f>(E8607-J8607)*B8607</f>
        <v>-7.9215208573203966E-3</v>
      </c>
      <c r="N8607" s="17">
        <f>(E8607-J8607)*C8607</f>
        <v>-6.4046338846420236E-3</v>
      </c>
      <c r="O8607" s="17">
        <f>(E8607-J8607)*D8607</f>
        <v>-2.5281449544639566E-3</v>
      </c>
      <c r="P8607" s="18">
        <f>(E8607-J8607)*I8607</f>
        <v>-3.5030196747743076E-3</v>
      </c>
    </row>
    <row r="8608" spans="1:16" x14ac:dyDescent="0.25">
      <c r="B8608" s="4">
        <v>0.27</v>
      </c>
      <c r="C8608" s="5">
        <v>0.55000000000000004</v>
      </c>
      <c r="D8608" s="5">
        <v>0.18</v>
      </c>
      <c r="E8608" s="6">
        <v>0.28999999999999998</v>
      </c>
      <c r="F8608" s="36"/>
      <c r="G8608" s="38"/>
      <c r="H8608" s="38"/>
      <c r="I8608" s="40"/>
      <c r="J8608" s="16">
        <f>B8608*F8607+C8608*G8607+D8608*H8607+I8607</f>
        <v>0.24537381462582353</v>
      </c>
      <c r="K8608" s="17">
        <f t="shared" ref="K8608:K8611" si="5736">J8608-E8608</f>
        <v>-4.4626185374176452E-2</v>
      </c>
      <c r="L8608" s="17">
        <f t="shared" ref="L8608:L8611" si="5737">K8608*K8608</f>
        <v>1.9914964210503605E-3</v>
      </c>
      <c r="M8608" s="17">
        <f t="shared" ref="M8608:M8611" si="5738">(E8608-J8608)*B8608</f>
        <v>1.2049070051027642E-2</v>
      </c>
      <c r="N8608" s="17">
        <f t="shared" ref="N8608:N8611" si="5739">(E8608-J8608)*C8608</f>
        <v>2.454440195579705E-2</v>
      </c>
      <c r="O8608" s="17">
        <f t="shared" ref="O8608:O8611" si="5740">(E8608-J8608)*D8608</f>
        <v>8.0327133673517605E-3</v>
      </c>
      <c r="P8608" s="18">
        <f>(E8608-J8608)*E8607</f>
        <v>1.6065426734703521E-2</v>
      </c>
    </row>
    <row r="8609" spans="1:16" x14ac:dyDescent="0.25">
      <c r="B8609" s="4">
        <v>0.22</v>
      </c>
      <c r="C8609" s="5">
        <v>0.71</v>
      </c>
      <c r="D8609" s="5">
        <v>7.0000000000000007E-2</v>
      </c>
      <c r="E8609" s="6">
        <v>0.22</v>
      </c>
      <c r="F8609" s="36"/>
      <c r="G8609" s="38"/>
      <c r="H8609" s="38"/>
      <c r="I8609" s="40"/>
      <c r="J8609" s="16">
        <f>B8609*F8607+C8609*G8607+D8609*H8607+I8607</f>
        <v>0.21931000305207901</v>
      </c>
      <c r="K8609" s="17">
        <f t="shared" si="5736"/>
        <v>-6.8999694792098998E-4</v>
      </c>
      <c r="L8609" s="17">
        <f t="shared" si="5737"/>
        <v>4.7609578814028136E-7</v>
      </c>
      <c r="M8609" s="17">
        <f t="shared" si="5738"/>
        <v>1.517993285426178E-4</v>
      </c>
      <c r="N8609" s="17">
        <f t="shared" si="5739"/>
        <v>4.8989783302390288E-4</v>
      </c>
      <c r="O8609" s="17">
        <f t="shared" si="5740"/>
        <v>4.8299786354469305E-5</v>
      </c>
      <c r="P8609" s="18">
        <f>(E8609-J8609)*E8607</f>
        <v>2.4839890125155639E-4</v>
      </c>
    </row>
    <row r="8610" spans="1:16" x14ac:dyDescent="0.25">
      <c r="B8610" s="4">
        <v>0.16</v>
      </c>
      <c r="C8610" s="5">
        <v>0.62</v>
      </c>
      <c r="D8610" s="5">
        <v>0.22</v>
      </c>
      <c r="E8610" s="6">
        <v>0.14000000000000001</v>
      </c>
      <c r="F8610" s="36"/>
      <c r="G8610" s="38"/>
      <c r="H8610" s="38"/>
      <c r="I8610" s="40"/>
      <c r="J8610" s="16">
        <f>B8610*F8607+C8610*G8607+D8610*H8607+I8607</f>
        <v>0.17169828589821068</v>
      </c>
      <c r="K8610" s="17">
        <f t="shared" si="5736"/>
        <v>3.1698285898210665E-2</v>
      </c>
      <c r="L8610" s="17">
        <f t="shared" si="5737"/>
        <v>1.0047813288847011E-3</v>
      </c>
      <c r="M8610" s="17">
        <f t="shared" si="5738"/>
        <v>-5.071725743713707E-3</v>
      </c>
      <c r="N8610" s="17">
        <f t="shared" si="5739"/>
        <v>-1.9652937256890612E-2</v>
      </c>
      <c r="O8610" s="17">
        <f t="shared" si="5740"/>
        <v>-6.9736228976063465E-3</v>
      </c>
      <c r="P8610" s="18">
        <f>(E8610-J8610)*E8607</f>
        <v>-1.1411382923355839E-2</v>
      </c>
    </row>
    <row r="8611" spans="1:16" ht="15.75" thickBot="1" x14ac:dyDescent="0.3">
      <c r="B8611" s="7">
        <v>0.53</v>
      </c>
      <c r="C8611" s="8">
        <v>0.23</v>
      </c>
      <c r="D8611" s="8">
        <v>0.24</v>
      </c>
      <c r="E8611" s="9">
        <v>0.41</v>
      </c>
      <c r="F8611" s="37"/>
      <c r="G8611" s="39"/>
      <c r="H8611" s="39"/>
      <c r="I8611" s="41"/>
      <c r="J8611" s="19">
        <f>B8611*F8607+C8611*G8607+D8611*H8607+I8607</f>
        <v>0.41056376726274157</v>
      </c>
      <c r="K8611" s="20">
        <f t="shared" si="5736"/>
        <v>5.6376726274159905E-4</v>
      </c>
      <c r="L8611" s="20">
        <f t="shared" si="5737"/>
        <v>3.1783352653915517E-7</v>
      </c>
      <c r="M8611" s="20">
        <f t="shared" si="5738"/>
        <v>-2.9879664925304753E-4</v>
      </c>
      <c r="N8611" s="20">
        <f t="shared" si="5739"/>
        <v>-1.2966647043056778E-4</v>
      </c>
      <c r="O8611" s="20">
        <f t="shared" si="5740"/>
        <v>-1.3530414305798377E-4</v>
      </c>
      <c r="P8611" s="21">
        <f>(E8611-J8611)*E8607</f>
        <v>-2.0295621458697564E-4</v>
      </c>
    </row>
    <row r="8612" spans="1:16" x14ac:dyDescent="0.25">
      <c r="K8612" t="s">
        <v>13</v>
      </c>
      <c r="L8612" s="22">
        <f>AVERAGE(L8607:L8611)</f>
        <v>6.5622781950133995E-4</v>
      </c>
      <c r="M8612" s="22">
        <f t="shared" ref="M8612:P8612" si="5741">AVERAGE(M8607:M8611)</f>
        <v>-2.1823477414337818E-4</v>
      </c>
      <c r="N8612" s="22">
        <f t="shared" si="5741"/>
        <v>-2.3058756462844996E-4</v>
      </c>
      <c r="O8612" s="22">
        <f t="shared" si="5741"/>
        <v>-3.112117682844115E-4</v>
      </c>
      <c r="P8612" s="22">
        <f t="shared" si="5741"/>
        <v>2.3929336464759108E-4</v>
      </c>
    </row>
    <row r="8613" spans="1:16" ht="15.75" thickBot="1" x14ac:dyDescent="0.3"/>
    <row r="8614" spans="1:16" ht="15.75" thickBot="1" x14ac:dyDescent="0.3">
      <c r="A8614" s="23" t="s">
        <v>19</v>
      </c>
      <c r="B8614" s="27" t="s">
        <v>0</v>
      </c>
      <c r="C8614" s="28"/>
      <c r="D8614" s="28"/>
      <c r="E8614" s="29"/>
      <c r="F8614" s="30" t="s">
        <v>5</v>
      </c>
      <c r="G8614" s="31"/>
      <c r="H8614" s="31"/>
      <c r="I8614" s="32"/>
      <c r="J8614" s="33" t="s">
        <v>14</v>
      </c>
      <c r="K8614" s="34"/>
      <c r="L8614" s="34"/>
      <c r="M8614" s="34"/>
      <c r="N8614" s="34"/>
      <c r="O8614" s="34"/>
      <c r="P8614" s="35"/>
    </row>
    <row r="8615" spans="1:16" x14ac:dyDescent="0.25">
      <c r="A8615" s="23">
        <f>A8606+1</f>
        <v>957</v>
      </c>
      <c r="B8615" s="1" t="s">
        <v>1</v>
      </c>
      <c r="C8615" s="2" t="s">
        <v>2</v>
      </c>
      <c r="D8615" s="2" t="s">
        <v>3</v>
      </c>
      <c r="E8615" s="3" t="s">
        <v>4</v>
      </c>
      <c r="F8615" s="10" t="s">
        <v>6</v>
      </c>
      <c r="G8615" s="11" t="s">
        <v>7</v>
      </c>
      <c r="H8615" s="11" t="s">
        <v>8</v>
      </c>
      <c r="I8615" s="12" t="s">
        <v>9</v>
      </c>
      <c r="J8615" s="13" t="s">
        <v>10</v>
      </c>
      <c r="K8615" s="14" t="s">
        <v>11</v>
      </c>
      <c r="L8615" s="14" t="s">
        <v>12</v>
      </c>
      <c r="M8615" s="14" t="s">
        <v>15</v>
      </c>
      <c r="N8615" s="14" t="s">
        <v>16</v>
      </c>
      <c r="O8615" s="14" t="s">
        <v>17</v>
      </c>
      <c r="P8615" s="15" t="s">
        <v>18</v>
      </c>
    </row>
    <row r="8616" spans="1:16" x14ac:dyDescent="0.25">
      <c r="B8616" s="4">
        <v>0.47</v>
      </c>
      <c r="C8616" s="5">
        <v>0.38</v>
      </c>
      <c r="D8616" s="5">
        <v>0.15</v>
      </c>
      <c r="E8616" s="6">
        <v>0.36</v>
      </c>
      <c r="F8616" s="36">
        <f>F8607+M8612</f>
        <v>0.5213018293359597</v>
      </c>
      <c r="G8616" s="38">
        <f>G8607+N8612</f>
        <v>-0.12742404281531908</v>
      </c>
      <c r="H8616" s="38">
        <f>H8607+O8612</f>
        <v>-0.18543070696711314</v>
      </c>
      <c r="I8616" s="40">
        <f>I8607+P8612</f>
        <v>0.20808060020441227</v>
      </c>
      <c r="J8616" s="16">
        <f>B8616*F8616+C8616*G8616+D8616*H8616+I8616</f>
        <v>0.37685671767742512</v>
      </c>
      <c r="K8616" s="17">
        <f>J8616-E8616</f>
        <v>1.6856717677425137E-2</v>
      </c>
      <c r="L8616" s="17">
        <f>K8616*K8616</f>
        <v>2.8414893085641708E-4</v>
      </c>
      <c r="M8616" s="17">
        <f>(E8616-J8616)*B8616</f>
        <v>-7.9226573083898133E-3</v>
      </c>
      <c r="N8616" s="17">
        <f>(E8616-J8616)*C8616</f>
        <v>-6.405552717421552E-3</v>
      </c>
      <c r="O8616" s="17">
        <f>(E8616-J8616)*D8616</f>
        <v>-2.5285076516137705E-3</v>
      </c>
      <c r="P8616" s="18">
        <f>(E8616-J8616)*I8616</f>
        <v>-3.5075559317949488E-3</v>
      </c>
    </row>
    <row r="8617" spans="1:16" x14ac:dyDescent="0.25">
      <c r="B8617" s="4">
        <v>0.27</v>
      </c>
      <c r="C8617" s="5">
        <v>0.55000000000000004</v>
      </c>
      <c r="D8617" s="5">
        <v>0.18</v>
      </c>
      <c r="E8617" s="6">
        <v>0.28999999999999998</v>
      </c>
      <c r="F8617" s="36"/>
      <c r="G8617" s="38"/>
      <c r="H8617" s="38"/>
      <c r="I8617" s="40"/>
      <c r="J8617" s="16">
        <f>B8617*F8616+C8617*G8616+D8617*H8616+I8616</f>
        <v>0.24537134332261554</v>
      </c>
      <c r="K8617" s="17">
        <f t="shared" ref="K8617:K8620" si="5742">J8617-E8617</f>
        <v>-4.4628656677384443E-2</v>
      </c>
      <c r="L8617" s="17">
        <f t="shared" ref="L8617:L8620" si="5743">K8617*K8617</f>
        <v>1.9917169968278509E-3</v>
      </c>
      <c r="M8617" s="17">
        <f t="shared" ref="M8617:M8620" si="5744">(E8617-J8617)*B8617</f>
        <v>1.20497373028938E-2</v>
      </c>
      <c r="N8617" s="17">
        <f t="shared" ref="N8617:N8620" si="5745">(E8617-J8617)*C8617</f>
        <v>2.4545761172561447E-2</v>
      </c>
      <c r="O8617" s="17">
        <f t="shared" ref="O8617:O8620" si="5746">(E8617-J8617)*D8617</f>
        <v>8.0331582019291994E-3</v>
      </c>
      <c r="P8617" s="18">
        <f>(E8617-J8617)*E8616</f>
        <v>1.6066316403858399E-2</v>
      </c>
    </row>
    <row r="8618" spans="1:16" x14ac:dyDescent="0.25">
      <c r="B8618" s="4">
        <v>0.22</v>
      </c>
      <c r="C8618" s="5">
        <v>0.71</v>
      </c>
      <c r="D8618" s="5">
        <v>7.0000000000000007E-2</v>
      </c>
      <c r="E8618" s="6">
        <v>0.22</v>
      </c>
      <c r="F8618" s="36"/>
      <c r="G8618" s="38"/>
      <c r="H8618" s="38"/>
      <c r="I8618" s="40"/>
      <c r="J8618" s="16">
        <f>B8618*F8616+C8618*G8616+D8618*H8616+I8616</f>
        <v>0.21931578277174893</v>
      </c>
      <c r="K8618" s="17">
        <f t="shared" si="5742"/>
        <v>-6.8421722825107167E-4</v>
      </c>
      <c r="L8618" s="17">
        <f t="shared" si="5743"/>
        <v>4.6815321543557911E-7</v>
      </c>
      <c r="M8618" s="17">
        <f t="shared" si="5744"/>
        <v>1.5052779021523577E-4</v>
      </c>
      <c r="N8618" s="17">
        <f t="shared" si="5745"/>
        <v>4.8579423205826085E-4</v>
      </c>
      <c r="O8618" s="17">
        <f t="shared" si="5746"/>
        <v>4.7895205977575025E-5</v>
      </c>
      <c r="P8618" s="18">
        <f>(E8618-J8618)*E8616</f>
        <v>2.4631820217038577E-4</v>
      </c>
    </row>
    <row r="8619" spans="1:16" x14ac:dyDescent="0.25">
      <c r="B8619" s="4">
        <v>0.16</v>
      </c>
      <c r="C8619" s="5">
        <v>0.62</v>
      </c>
      <c r="D8619" s="5">
        <v>0.22</v>
      </c>
      <c r="E8619" s="6">
        <v>0.14000000000000001</v>
      </c>
      <c r="F8619" s="36"/>
      <c r="G8619" s="38"/>
      <c r="H8619" s="38"/>
      <c r="I8619" s="40"/>
      <c r="J8619" s="16">
        <f>B8619*F8616+C8619*G8616+D8619*H8616+I8616</f>
        <v>0.17169123081990312</v>
      </c>
      <c r="K8619" s="17">
        <f t="shared" si="5742"/>
        <v>3.1691230819903105E-2</v>
      </c>
      <c r="L8619" s="17">
        <f t="shared" si="5743"/>
        <v>1.0043341108803765E-3</v>
      </c>
      <c r="M8619" s="17">
        <f t="shared" si="5744"/>
        <v>-5.0705969311844968E-3</v>
      </c>
      <c r="N8619" s="17">
        <f t="shared" si="5745"/>
        <v>-1.9648563108339925E-2</v>
      </c>
      <c r="O8619" s="17">
        <f t="shared" si="5746"/>
        <v>-6.972070780378683E-3</v>
      </c>
      <c r="P8619" s="18">
        <f>(E8619-J8619)*E8616</f>
        <v>-1.1408843095165117E-2</v>
      </c>
    </row>
    <row r="8620" spans="1:16" ht="15.75" thickBot="1" x14ac:dyDescent="0.3">
      <c r="B8620" s="7">
        <v>0.53</v>
      </c>
      <c r="C8620" s="8">
        <v>0.23</v>
      </c>
      <c r="D8620" s="8">
        <v>0.24</v>
      </c>
      <c r="E8620" s="9">
        <v>0.41</v>
      </c>
      <c r="F8620" s="37"/>
      <c r="G8620" s="39"/>
      <c r="H8620" s="39"/>
      <c r="I8620" s="41"/>
      <c r="J8620" s="19">
        <f>B8620*F8616+C8620*G8616+D8620*H8616+I8616</f>
        <v>0.4105596702328404</v>
      </c>
      <c r="K8620" s="20">
        <f t="shared" si="5742"/>
        <v>5.5967023284042572E-4</v>
      </c>
      <c r="L8620" s="20">
        <f t="shared" si="5743"/>
        <v>3.1323076952765636E-7</v>
      </c>
      <c r="M8620" s="20">
        <f t="shared" si="5744"/>
        <v>-2.9662522340542563E-4</v>
      </c>
      <c r="N8620" s="20">
        <f t="shared" si="5745"/>
        <v>-1.2872415355329791E-4</v>
      </c>
      <c r="O8620" s="20">
        <f t="shared" si="5746"/>
        <v>-1.3432085588170216E-4</v>
      </c>
      <c r="P8620" s="21">
        <f>(E8620-J8620)*E8616</f>
        <v>-2.0148128382255326E-4</v>
      </c>
    </row>
    <row r="8621" spans="1:16" x14ac:dyDescent="0.25">
      <c r="K8621" t="s">
        <v>13</v>
      </c>
      <c r="L8621" s="22">
        <f>AVERAGE(L8616:L8620)</f>
        <v>6.5619628450992154E-4</v>
      </c>
      <c r="M8621" s="22">
        <f t="shared" ref="M8621:P8621" si="5747">AVERAGE(M8616:M8620)</f>
        <v>-2.1792287397414011E-4</v>
      </c>
      <c r="N8621" s="22">
        <f t="shared" si="5747"/>
        <v>-2.3025691493901347E-4</v>
      </c>
      <c r="O8621" s="22">
        <f t="shared" si="5747"/>
        <v>-3.1076917599347627E-4</v>
      </c>
      <c r="P8621" s="22">
        <f t="shared" si="5747"/>
        <v>2.3895085904923285E-4</v>
      </c>
    </row>
    <row r="8622" spans="1:16" ht="15.75" thickBot="1" x14ac:dyDescent="0.3"/>
    <row r="8623" spans="1:16" ht="15.75" thickBot="1" x14ac:dyDescent="0.3">
      <c r="A8623" s="23" t="s">
        <v>19</v>
      </c>
      <c r="B8623" s="27" t="s">
        <v>0</v>
      </c>
      <c r="C8623" s="28"/>
      <c r="D8623" s="28"/>
      <c r="E8623" s="29"/>
      <c r="F8623" s="30" t="s">
        <v>5</v>
      </c>
      <c r="G8623" s="31"/>
      <c r="H8623" s="31"/>
      <c r="I8623" s="32"/>
      <c r="J8623" s="33" t="s">
        <v>14</v>
      </c>
      <c r="K8623" s="34"/>
      <c r="L8623" s="34"/>
      <c r="M8623" s="34"/>
      <c r="N8623" s="34"/>
      <c r="O8623" s="34"/>
      <c r="P8623" s="35"/>
    </row>
    <row r="8624" spans="1:16" x14ac:dyDescent="0.25">
      <c r="A8624" s="23">
        <f>A8615+1</f>
        <v>958</v>
      </c>
      <c r="B8624" s="1" t="s">
        <v>1</v>
      </c>
      <c r="C8624" s="2" t="s">
        <v>2</v>
      </c>
      <c r="D8624" s="2" t="s">
        <v>3</v>
      </c>
      <c r="E8624" s="3" t="s">
        <v>4</v>
      </c>
      <c r="F8624" s="10" t="s">
        <v>6</v>
      </c>
      <c r="G8624" s="11" t="s">
        <v>7</v>
      </c>
      <c r="H8624" s="11" t="s">
        <v>8</v>
      </c>
      <c r="I8624" s="12" t="s">
        <v>9</v>
      </c>
      <c r="J8624" s="13" t="s">
        <v>10</v>
      </c>
      <c r="K8624" s="14" t="s">
        <v>11</v>
      </c>
      <c r="L8624" s="14" t="s">
        <v>12</v>
      </c>
      <c r="M8624" s="14" t="s">
        <v>15</v>
      </c>
      <c r="N8624" s="14" t="s">
        <v>16</v>
      </c>
      <c r="O8624" s="14" t="s">
        <v>17</v>
      </c>
      <c r="P8624" s="15" t="s">
        <v>18</v>
      </c>
    </row>
    <row r="8625" spans="1:16" x14ac:dyDescent="0.25">
      <c r="B8625" s="4">
        <v>0.47</v>
      </c>
      <c r="C8625" s="5">
        <v>0.38</v>
      </c>
      <c r="D8625" s="5">
        <v>0.15</v>
      </c>
      <c r="E8625" s="6">
        <v>0.36</v>
      </c>
      <c r="F8625" s="36">
        <f>F8616+M8621</f>
        <v>0.52108390646198555</v>
      </c>
      <c r="G8625" s="38">
        <f>G8616+N8621</f>
        <v>-0.1276542997302581</v>
      </c>
      <c r="H8625" s="38">
        <f>H8616+O8621</f>
        <v>-0.18574147614310663</v>
      </c>
      <c r="I8625" s="40">
        <f>I8616+P8621</f>
        <v>0.20831955106346151</v>
      </c>
      <c r="J8625" s="16">
        <f>B8625*F8625+C8625*G8625+D8625*H8625+I8625</f>
        <v>0.37685913178163066</v>
      </c>
      <c r="K8625" s="17">
        <f>J8625-E8625</f>
        <v>1.6859131781630676E-2</v>
      </c>
      <c r="L8625" s="17">
        <f>K8625*K8625</f>
        <v>2.8423032443038952E-4</v>
      </c>
      <c r="M8625" s="17">
        <f>(E8625-J8625)*B8625</f>
        <v>-7.9237919373664166E-3</v>
      </c>
      <c r="N8625" s="17">
        <f>(E8625-J8625)*C8625</f>
        <v>-6.4064700770196572E-3</v>
      </c>
      <c r="O8625" s="17">
        <f>(E8625-J8625)*D8625</f>
        <v>-2.5288697672446012E-3</v>
      </c>
      <c r="P8625" s="18">
        <f>(E8625-J8625)*I8625</f>
        <v>-3.5120867640690383E-3</v>
      </c>
    </row>
    <row r="8626" spans="1:16" x14ac:dyDescent="0.25">
      <c r="B8626" s="4">
        <v>0.27</v>
      </c>
      <c r="C8626" s="5">
        <v>0.55000000000000004</v>
      </c>
      <c r="D8626" s="5">
        <v>0.18</v>
      </c>
      <c r="E8626" s="6">
        <v>0.28999999999999998</v>
      </c>
      <c r="F8626" s="36"/>
      <c r="G8626" s="38"/>
      <c r="H8626" s="38"/>
      <c r="I8626" s="40"/>
      <c r="J8626" s="16">
        <f>B8626*F8625+C8626*G8625+D8626*H8625+I8625</f>
        <v>0.24536887525079645</v>
      </c>
      <c r="K8626" s="17">
        <f t="shared" ref="K8626:K8629" si="5748">J8626-E8626</f>
        <v>-4.4631124749203527E-2</v>
      </c>
      <c r="L8626" s="17">
        <f t="shared" ref="L8626:L8629" si="5749">K8626*K8626</f>
        <v>1.9919372963789674E-3</v>
      </c>
      <c r="M8626" s="17">
        <f t="shared" ref="M8626:M8629" si="5750">(E8626-J8626)*B8626</f>
        <v>1.2050403682284954E-2</v>
      </c>
      <c r="N8626" s="17">
        <f t="shared" ref="N8626:N8629" si="5751">(E8626-J8626)*C8626</f>
        <v>2.4547118612061943E-2</v>
      </c>
      <c r="O8626" s="17">
        <f t="shared" ref="O8626:O8629" si="5752">(E8626-J8626)*D8626</f>
        <v>8.0336024548566341E-3</v>
      </c>
      <c r="P8626" s="18">
        <f>(E8626-J8626)*E8625</f>
        <v>1.6067204909713268E-2</v>
      </c>
    </row>
    <row r="8627" spans="1:16" x14ac:dyDescent="0.25">
      <c r="B8627" s="4">
        <v>0.22</v>
      </c>
      <c r="C8627" s="5">
        <v>0.71</v>
      </c>
      <c r="D8627" s="5">
        <v>7.0000000000000007E-2</v>
      </c>
      <c r="E8627" s="6">
        <v>0.22</v>
      </c>
      <c r="F8627" s="36"/>
      <c r="G8627" s="38"/>
      <c r="H8627" s="38"/>
      <c r="I8627" s="40"/>
      <c r="J8627" s="16">
        <f>B8627*F8625+C8627*G8625+D8627*H8625+I8625</f>
        <v>0.21932155434659761</v>
      </c>
      <c r="K8627" s="17">
        <f t="shared" si="5748"/>
        <v>-6.7844565340238749E-4</v>
      </c>
      <c r="L8627" s="17">
        <f t="shared" si="5749"/>
        <v>4.6028850462059248E-7</v>
      </c>
      <c r="M8627" s="17">
        <f t="shared" si="5750"/>
        <v>1.4925804374852524E-4</v>
      </c>
      <c r="N8627" s="17">
        <f t="shared" si="5751"/>
        <v>4.8169641391569511E-4</v>
      </c>
      <c r="O8627" s="17">
        <f t="shared" si="5752"/>
        <v>4.7491195738167126E-5</v>
      </c>
      <c r="P8627" s="18">
        <f>(E8627-J8627)*E8625</f>
        <v>2.4424043522485947E-4</v>
      </c>
    </row>
    <row r="8628" spans="1:16" x14ac:dyDescent="0.25">
      <c r="B8628" s="4">
        <v>0.16</v>
      </c>
      <c r="C8628" s="5">
        <v>0.62</v>
      </c>
      <c r="D8628" s="5">
        <v>0.22</v>
      </c>
      <c r="E8628" s="6">
        <v>0.14000000000000001</v>
      </c>
      <c r="F8628" s="36"/>
      <c r="G8628" s="38"/>
      <c r="H8628" s="38"/>
      <c r="I8628" s="40"/>
      <c r="J8628" s="16">
        <f>B8628*F8625+C8628*G8625+D8628*H8625+I8625</f>
        <v>0.17168418551313572</v>
      </c>
      <c r="K8628" s="17">
        <f t="shared" si="5748"/>
        <v>3.1684185513135704E-2</v>
      </c>
      <c r="L8628" s="17">
        <f t="shared" si="5749"/>
        <v>1.0038876116307985E-3</v>
      </c>
      <c r="M8628" s="17">
        <f t="shared" si="5750"/>
        <v>-5.0694696821017128E-3</v>
      </c>
      <c r="N8628" s="17">
        <f t="shared" si="5751"/>
        <v>-1.9644195018144135E-2</v>
      </c>
      <c r="O8628" s="17">
        <f t="shared" si="5752"/>
        <v>-6.9705208128898553E-3</v>
      </c>
      <c r="P8628" s="18">
        <f>(E8628-J8628)*E8625</f>
        <v>-1.1406306784728853E-2</v>
      </c>
    </row>
    <row r="8629" spans="1:16" ht="15.75" thickBot="1" x14ac:dyDescent="0.3">
      <c r="B8629" s="7">
        <v>0.53</v>
      </c>
      <c r="C8629" s="8">
        <v>0.23</v>
      </c>
      <c r="D8629" s="8">
        <v>0.24</v>
      </c>
      <c r="E8629" s="9">
        <v>0.41</v>
      </c>
      <c r="F8629" s="37"/>
      <c r="G8629" s="39"/>
      <c r="H8629" s="39"/>
      <c r="I8629" s="41"/>
      <c r="J8629" s="19">
        <f>B8629*F8625+C8629*G8625+D8629*H8625+I8625</f>
        <v>0.41055557827600891</v>
      </c>
      <c r="K8629" s="20">
        <f t="shared" si="5748"/>
        <v>5.5557827600893894E-4</v>
      </c>
      <c r="L8629" s="20">
        <f t="shared" si="5749"/>
        <v>3.0866722077306473E-7</v>
      </c>
      <c r="M8629" s="20">
        <f t="shared" si="5750"/>
        <v>-2.9445648628473764E-4</v>
      </c>
      <c r="N8629" s="20">
        <f t="shared" si="5751"/>
        <v>-1.2778300348205597E-4</v>
      </c>
      <c r="O8629" s="20">
        <f t="shared" si="5752"/>
        <v>-1.3333878624214535E-4</v>
      </c>
      <c r="P8629" s="21">
        <f>(E8629-J8629)*E8625</f>
        <v>-2.0000817936321802E-4</v>
      </c>
    </row>
    <row r="8630" spans="1:16" x14ac:dyDescent="0.25">
      <c r="K8630" t="s">
        <v>13</v>
      </c>
      <c r="L8630" s="22">
        <f>AVERAGE(L8625:L8629)</f>
        <v>6.5616483763310989E-4</v>
      </c>
      <c r="M8630" s="22">
        <f t="shared" ref="M8630:P8630" si="5753">AVERAGE(M8625:M8629)</f>
        <v>-2.1761127594387765E-4</v>
      </c>
      <c r="N8630" s="22">
        <f t="shared" si="5753"/>
        <v>-2.2992661453364281E-4</v>
      </c>
      <c r="O8630" s="22">
        <f t="shared" si="5753"/>
        <v>-3.1032714315636003E-4</v>
      </c>
      <c r="P8630" s="22">
        <f t="shared" si="5753"/>
        <v>2.3860872335540367E-4</v>
      </c>
    </row>
    <row r="8631" spans="1:16" ht="15.75" thickBot="1" x14ac:dyDescent="0.3"/>
    <row r="8632" spans="1:16" ht="15.75" thickBot="1" x14ac:dyDescent="0.3">
      <c r="A8632" s="23" t="s">
        <v>19</v>
      </c>
      <c r="B8632" s="27" t="s">
        <v>0</v>
      </c>
      <c r="C8632" s="28"/>
      <c r="D8632" s="28"/>
      <c r="E8632" s="29"/>
      <c r="F8632" s="30" t="s">
        <v>5</v>
      </c>
      <c r="G8632" s="31"/>
      <c r="H8632" s="31"/>
      <c r="I8632" s="32"/>
      <c r="J8632" s="33" t="s">
        <v>14</v>
      </c>
      <c r="K8632" s="34"/>
      <c r="L8632" s="34"/>
      <c r="M8632" s="34"/>
      <c r="N8632" s="34"/>
      <c r="O8632" s="34"/>
      <c r="P8632" s="35"/>
    </row>
    <row r="8633" spans="1:16" x14ac:dyDescent="0.25">
      <c r="A8633" s="23">
        <f>A8624+1</f>
        <v>959</v>
      </c>
      <c r="B8633" s="1" t="s">
        <v>1</v>
      </c>
      <c r="C8633" s="2" t="s">
        <v>2</v>
      </c>
      <c r="D8633" s="2" t="s">
        <v>3</v>
      </c>
      <c r="E8633" s="3" t="s">
        <v>4</v>
      </c>
      <c r="F8633" s="10" t="s">
        <v>6</v>
      </c>
      <c r="G8633" s="11" t="s">
        <v>7</v>
      </c>
      <c r="H8633" s="11" t="s">
        <v>8</v>
      </c>
      <c r="I8633" s="12" t="s">
        <v>9</v>
      </c>
      <c r="J8633" s="13" t="s">
        <v>10</v>
      </c>
      <c r="K8633" s="14" t="s">
        <v>11</v>
      </c>
      <c r="L8633" s="14" t="s">
        <v>12</v>
      </c>
      <c r="M8633" s="14" t="s">
        <v>15</v>
      </c>
      <c r="N8633" s="14" t="s">
        <v>16</v>
      </c>
      <c r="O8633" s="14" t="s">
        <v>17</v>
      </c>
      <c r="P8633" s="15" t="s">
        <v>18</v>
      </c>
    </row>
    <row r="8634" spans="1:16" x14ac:dyDescent="0.25">
      <c r="B8634" s="4">
        <v>0.47</v>
      </c>
      <c r="C8634" s="5">
        <v>0.38</v>
      </c>
      <c r="D8634" s="5">
        <v>0.15</v>
      </c>
      <c r="E8634" s="6">
        <v>0.36</v>
      </c>
      <c r="F8634" s="36">
        <f>F8625+M8630</f>
        <v>0.52086629518604166</v>
      </c>
      <c r="G8634" s="38">
        <f>G8625+N8630</f>
        <v>-0.12788422634479174</v>
      </c>
      <c r="H8634" s="38">
        <f>H8625+O8630</f>
        <v>-0.18605180328626297</v>
      </c>
      <c r="I8634" s="40">
        <f>I8625+P8630</f>
        <v>0.20855815978681691</v>
      </c>
      <c r="J8634" s="16">
        <f>B8634*F8634+C8634*G8634+D8634*H8634+I8634</f>
        <v>0.3768615420202962</v>
      </c>
      <c r="K8634" s="17">
        <f>J8634-E8634</f>
        <v>1.6861542020296216E-2</v>
      </c>
      <c r="L8634" s="17">
        <f>K8634*K8634</f>
        <v>2.8431159930221499E-4</v>
      </c>
      <c r="M8634" s="17">
        <f>(E8634-J8634)*B8634</f>
        <v>-7.9249247495392205E-3</v>
      </c>
      <c r="N8634" s="17">
        <f>(E8634-J8634)*C8634</f>
        <v>-6.4073859677125627E-3</v>
      </c>
      <c r="O8634" s="17">
        <f>(E8634-J8634)*D8634</f>
        <v>-2.5292313030444323E-3</v>
      </c>
      <c r="P8634" s="18">
        <f>(E8634-J8634)*I8634</f>
        <v>-3.516612174921066E-3</v>
      </c>
    </row>
    <row r="8635" spans="1:16" x14ac:dyDescent="0.25">
      <c r="B8635" s="4">
        <v>0.27</v>
      </c>
      <c r="C8635" s="5">
        <v>0.55000000000000004</v>
      </c>
      <c r="D8635" s="5">
        <v>0.18</v>
      </c>
      <c r="E8635" s="6">
        <v>0.28999999999999998</v>
      </c>
      <c r="F8635" s="36"/>
      <c r="G8635" s="38"/>
      <c r="H8635" s="38"/>
      <c r="I8635" s="40"/>
      <c r="J8635" s="16">
        <f>B8635*F8634+C8635*G8634+D8635*H8634+I8634</f>
        <v>0.24536641040588539</v>
      </c>
      <c r="K8635" s="17">
        <f t="shared" ref="K8635:K8638" si="5754">J8635-E8635</f>
        <v>-4.4633589594114592E-2</v>
      </c>
      <c r="L8635" s="17">
        <f t="shared" ref="L8635:L8638" si="5755">K8635*K8635</f>
        <v>1.9921573200558543E-3</v>
      </c>
      <c r="M8635" s="17">
        <f t="shared" ref="M8635:M8638" si="5756">(E8635-J8635)*B8635</f>
        <v>1.205106919041094E-2</v>
      </c>
      <c r="N8635" s="17">
        <f t="shared" ref="N8635:N8638" si="5757">(E8635-J8635)*C8635</f>
        <v>2.4548474276763026E-2</v>
      </c>
      <c r="O8635" s="17">
        <f t="shared" ref="O8635:O8638" si="5758">(E8635-J8635)*D8635</f>
        <v>8.034046126940626E-3</v>
      </c>
      <c r="P8635" s="18">
        <f>(E8635-J8635)*E8634</f>
        <v>1.6068092253881252E-2</v>
      </c>
    </row>
    <row r="8636" spans="1:16" x14ac:dyDescent="0.25">
      <c r="B8636" s="4">
        <v>0.22</v>
      </c>
      <c r="C8636" s="5">
        <v>0.71</v>
      </c>
      <c r="D8636" s="5">
        <v>7.0000000000000007E-2</v>
      </c>
      <c r="E8636" s="6">
        <v>0.22</v>
      </c>
      <c r="F8636" s="36"/>
      <c r="G8636" s="38"/>
      <c r="H8636" s="38"/>
      <c r="I8636" s="40"/>
      <c r="J8636" s="16">
        <f>B8636*F8634+C8636*G8634+D8636*H8634+I8634</f>
        <v>0.21932731779290554</v>
      </c>
      <c r="K8636" s="17">
        <f t="shared" si="5754"/>
        <v>-6.7268220709446047E-4</v>
      </c>
      <c r="L8636" s="17">
        <f t="shared" si="5755"/>
        <v>4.5250135174147463E-7</v>
      </c>
      <c r="M8636" s="17">
        <f t="shared" si="5756"/>
        <v>1.479900855607813E-4</v>
      </c>
      <c r="N8636" s="17">
        <f t="shared" si="5757"/>
        <v>4.7760436703706693E-4</v>
      </c>
      <c r="O8636" s="17">
        <f t="shared" si="5758"/>
        <v>4.708775449661224E-5</v>
      </c>
      <c r="P8636" s="18">
        <f>(E8636-J8636)*E8634</f>
        <v>2.4216559455400577E-4</v>
      </c>
    </row>
    <row r="8637" spans="1:16" x14ac:dyDescent="0.25">
      <c r="B8637" s="4">
        <v>0.16</v>
      </c>
      <c r="C8637" s="5">
        <v>0.62</v>
      </c>
      <c r="D8637" s="5">
        <v>0.22</v>
      </c>
      <c r="E8637" s="6">
        <v>0.14000000000000001</v>
      </c>
      <c r="F8637" s="36"/>
      <c r="G8637" s="38"/>
      <c r="H8637" s="38"/>
      <c r="I8637" s="40"/>
      <c r="J8637" s="16">
        <f>B8637*F8634+C8637*G8634+D8637*H8634+I8634</f>
        <v>0.17167714995983485</v>
      </c>
      <c r="K8637" s="17">
        <f t="shared" si="5754"/>
        <v>3.1677149959834838E-2</v>
      </c>
      <c r="L8637" s="17">
        <f t="shared" si="5755"/>
        <v>1.0034418295778644E-3</v>
      </c>
      <c r="M8637" s="17">
        <f t="shared" si="5756"/>
        <v>-5.0683439935735744E-3</v>
      </c>
      <c r="N8637" s="17">
        <f t="shared" si="5757"/>
        <v>-1.9639832975097599E-2</v>
      </c>
      <c r="O8637" s="17">
        <f t="shared" si="5758"/>
        <v>-6.9689729911636645E-3</v>
      </c>
      <c r="P8637" s="18">
        <f>(E8637-J8637)*E8634</f>
        <v>-1.1403773985540541E-2</v>
      </c>
    </row>
    <row r="8638" spans="1:16" ht="15.75" thickBot="1" x14ac:dyDescent="0.3">
      <c r="B8638" s="7">
        <v>0.53</v>
      </c>
      <c r="C8638" s="8">
        <v>0.23</v>
      </c>
      <c r="D8638" s="8">
        <v>0.24</v>
      </c>
      <c r="E8638" s="9">
        <v>0.41</v>
      </c>
      <c r="F8638" s="37"/>
      <c r="G8638" s="39"/>
      <c r="H8638" s="39"/>
      <c r="I8638" s="41"/>
      <c r="J8638" s="19">
        <f>B8638*F8634+C8638*G8634+D8638*H8634+I8634</f>
        <v>0.41055149138741376</v>
      </c>
      <c r="K8638" s="20">
        <f t="shared" si="5754"/>
        <v>5.5149138741378279E-4</v>
      </c>
      <c r="L8638" s="20">
        <f t="shared" si="5755"/>
        <v>3.0414275039157904E-7</v>
      </c>
      <c r="M8638" s="20">
        <f t="shared" si="5756"/>
        <v>-2.9229043532930489E-4</v>
      </c>
      <c r="N8638" s="20">
        <f t="shared" si="5757"/>
        <v>-1.2684301910517005E-4</v>
      </c>
      <c r="O8638" s="20">
        <f t="shared" si="5758"/>
        <v>-1.3235793297930787E-4</v>
      </c>
      <c r="P8638" s="21">
        <f>(E8638-J8638)*E8634</f>
        <v>-1.9853689946896179E-4</v>
      </c>
    </row>
    <row r="8639" spans="1:16" x14ac:dyDescent="0.25">
      <c r="K8639" t="s">
        <v>13</v>
      </c>
      <c r="L8639" s="22">
        <f>AVERAGE(L8634:L8638)</f>
        <v>6.5613347860761322E-4</v>
      </c>
      <c r="M8639" s="22">
        <f t="shared" ref="M8639:P8639" si="5759">AVERAGE(M8634:M8638)</f>
        <v>-2.1729998049407575E-4</v>
      </c>
      <c r="N8639" s="22">
        <f t="shared" si="5759"/>
        <v>-2.295966636230474E-4</v>
      </c>
      <c r="O8639" s="22">
        <f t="shared" si="5759"/>
        <v>-3.0988566915003327E-4</v>
      </c>
      <c r="P8639" s="22">
        <f t="shared" si="5759"/>
        <v>2.3826695770093787E-4</v>
      </c>
    </row>
    <row r="8640" spans="1:16" ht="15.75" thickBot="1" x14ac:dyDescent="0.3"/>
    <row r="8641" spans="1:16" ht="15.75" thickBot="1" x14ac:dyDescent="0.3">
      <c r="A8641" s="23" t="s">
        <v>19</v>
      </c>
      <c r="B8641" s="27" t="s">
        <v>0</v>
      </c>
      <c r="C8641" s="28"/>
      <c r="D8641" s="28"/>
      <c r="E8641" s="29"/>
      <c r="F8641" s="30" t="s">
        <v>5</v>
      </c>
      <c r="G8641" s="31"/>
      <c r="H8641" s="31"/>
      <c r="I8641" s="32"/>
      <c r="J8641" s="33" t="s">
        <v>14</v>
      </c>
      <c r="K8641" s="34"/>
      <c r="L8641" s="34"/>
      <c r="M8641" s="34"/>
      <c r="N8641" s="34"/>
      <c r="O8641" s="34"/>
      <c r="P8641" s="35"/>
    </row>
    <row r="8642" spans="1:16" x14ac:dyDescent="0.25">
      <c r="A8642" s="23">
        <f>A8633+1</f>
        <v>960</v>
      </c>
      <c r="B8642" s="1" t="s">
        <v>1</v>
      </c>
      <c r="C8642" s="2" t="s">
        <v>2</v>
      </c>
      <c r="D8642" s="2" t="s">
        <v>3</v>
      </c>
      <c r="E8642" s="3" t="s">
        <v>4</v>
      </c>
      <c r="F8642" s="10" t="s">
        <v>6</v>
      </c>
      <c r="G8642" s="11" t="s">
        <v>7</v>
      </c>
      <c r="H8642" s="11" t="s">
        <v>8</v>
      </c>
      <c r="I8642" s="12" t="s">
        <v>9</v>
      </c>
      <c r="J8642" s="13" t="s">
        <v>10</v>
      </c>
      <c r="K8642" s="14" t="s">
        <v>11</v>
      </c>
      <c r="L8642" s="14" t="s">
        <v>12</v>
      </c>
      <c r="M8642" s="14" t="s">
        <v>15</v>
      </c>
      <c r="N8642" s="14" t="s">
        <v>16</v>
      </c>
      <c r="O8642" s="14" t="s">
        <v>17</v>
      </c>
      <c r="P8642" s="15" t="s">
        <v>18</v>
      </c>
    </row>
    <row r="8643" spans="1:16" x14ac:dyDescent="0.25">
      <c r="B8643" s="4">
        <v>0.47</v>
      </c>
      <c r="C8643" s="5">
        <v>0.38</v>
      </c>
      <c r="D8643" s="5">
        <v>0.15</v>
      </c>
      <c r="E8643" s="6">
        <v>0.36</v>
      </c>
      <c r="F8643" s="42">
        <f>F8634+M8639</f>
        <v>0.52064899520554764</v>
      </c>
      <c r="G8643" s="45">
        <f>G8634+N8639</f>
        <v>-0.12811382300841478</v>
      </c>
      <c r="H8643" s="45">
        <f>H8634+O8639</f>
        <v>-0.186361688955413</v>
      </c>
      <c r="I8643" s="48">
        <f>I8634+P8639</f>
        <v>0.20879642674451784</v>
      </c>
      <c r="J8643" s="16">
        <f>B8643*F8643+C8643*G8643+D8643*H8643+I8643</f>
        <v>0.37686394840461568</v>
      </c>
      <c r="K8643" s="17">
        <f>J8643-E8643</f>
        <v>1.6863948404615692E-2</v>
      </c>
      <c r="L8643" s="17">
        <f>K8643*K8643</f>
        <v>2.8439275579354012E-4</v>
      </c>
      <c r="M8643" s="17">
        <f>(E8643-J8643)*B8643</f>
        <v>-7.9260557501693741E-3</v>
      </c>
      <c r="N8643" s="17">
        <f>(E8643-J8643)*C8643</f>
        <v>-6.408300393753963E-3</v>
      </c>
      <c r="O8643" s="17">
        <f>(E8643-J8643)*D8643</f>
        <v>-2.5295922606923538E-3</v>
      </c>
      <c r="P8643" s="18">
        <f>(E8643-J8643)*I8643</f>
        <v>-3.521132167687669E-3</v>
      </c>
    </row>
    <row r="8644" spans="1:16" x14ac:dyDescent="0.25">
      <c r="B8644" s="4">
        <v>0.27</v>
      </c>
      <c r="C8644" s="5">
        <v>0.55000000000000004</v>
      </c>
      <c r="D8644" s="5">
        <v>0.18</v>
      </c>
      <c r="E8644" s="6">
        <v>0.28999999999999998</v>
      </c>
      <c r="F8644" s="43"/>
      <c r="G8644" s="46"/>
      <c r="H8644" s="46"/>
      <c r="I8644" s="49"/>
      <c r="J8644" s="16">
        <f>B8644*F8643+C8644*G8643+D8644*H8643+I8643</f>
        <v>0.24536394878341325</v>
      </c>
      <c r="K8644" s="17">
        <f t="shared" ref="K8644:K8647" si="5760">J8644-E8644</f>
        <v>-4.4636051216586731E-2</v>
      </c>
      <c r="L8644" s="17">
        <f t="shared" ref="L8644:L8647" si="5761">K8644*K8644</f>
        <v>1.9923770682097539E-3</v>
      </c>
      <c r="M8644" s="17">
        <f t="shared" ref="M8644:M8647" si="5762">(E8644-J8644)*B8644</f>
        <v>1.2051733828478418E-2</v>
      </c>
      <c r="N8644" s="17">
        <f t="shared" ref="N8644:N8647" si="5763">(E8644-J8644)*C8644</f>
        <v>2.4549828169122705E-2</v>
      </c>
      <c r="O8644" s="17">
        <f t="shared" ref="O8644:O8647" si="5764">(E8644-J8644)*D8644</f>
        <v>8.0344892189856115E-3</v>
      </c>
      <c r="P8644" s="18">
        <f>(E8644-J8644)*E8643</f>
        <v>1.6068978437971223E-2</v>
      </c>
    </row>
    <row r="8645" spans="1:16" x14ac:dyDescent="0.25">
      <c r="B8645" s="4">
        <v>0.22</v>
      </c>
      <c r="C8645" s="5">
        <v>0.71</v>
      </c>
      <c r="D8645" s="5">
        <v>7.0000000000000007E-2</v>
      </c>
      <c r="E8645" s="6">
        <v>0.22</v>
      </c>
      <c r="F8645" s="43"/>
      <c r="G8645" s="46"/>
      <c r="H8645" s="46"/>
      <c r="I8645" s="49"/>
      <c r="J8645" s="16">
        <f>B8645*F8643+C8645*G8643+D8645*H8643+I8643</f>
        <v>0.21933307312688491</v>
      </c>
      <c r="K8645" s="17">
        <f t="shared" si="5760"/>
        <v>-6.6692687311509236E-4</v>
      </c>
      <c r="L8645" s="17">
        <f t="shared" si="5761"/>
        <v>4.4479145408307448E-7</v>
      </c>
      <c r="M8645" s="17">
        <f t="shared" si="5762"/>
        <v>1.4672391208532033E-4</v>
      </c>
      <c r="N8645" s="17">
        <f t="shared" si="5763"/>
        <v>4.7351807991171557E-4</v>
      </c>
      <c r="O8645" s="17">
        <f t="shared" si="5764"/>
        <v>4.668488111805647E-5</v>
      </c>
      <c r="P8645" s="18">
        <f>(E8645-J8645)*E8643</f>
        <v>2.4009367432143325E-4</v>
      </c>
    </row>
    <row r="8646" spans="1:16" x14ac:dyDescent="0.25">
      <c r="B8646" s="4">
        <v>0.16</v>
      </c>
      <c r="C8646" s="5">
        <v>0.62</v>
      </c>
      <c r="D8646" s="5">
        <v>0.22</v>
      </c>
      <c r="E8646" s="6">
        <v>0.14000000000000001</v>
      </c>
      <c r="F8646" s="43"/>
      <c r="G8646" s="46"/>
      <c r="H8646" s="46"/>
      <c r="I8646" s="49"/>
      <c r="J8646" s="16">
        <f>B8646*F8643+C8646*G8643+D8646*H8643+I8643</f>
        <v>0.17167012414199745</v>
      </c>
      <c r="K8646" s="17">
        <f t="shared" si="5760"/>
        <v>3.1670124141997436E-2</v>
      </c>
      <c r="L8646" s="17">
        <f t="shared" si="5761"/>
        <v>1.0029967631695288E-3</v>
      </c>
      <c r="M8646" s="17">
        <f t="shared" si="5762"/>
        <v>-5.0672198627195898E-3</v>
      </c>
      <c r="N8646" s="17">
        <f t="shared" si="5763"/>
        <v>-1.9635476968038409E-2</v>
      </c>
      <c r="O8646" s="17">
        <f t="shared" si="5764"/>
        <v>-6.9674273112394361E-3</v>
      </c>
      <c r="P8646" s="18">
        <f>(E8646-J8646)*E8643</f>
        <v>-1.1401244691119077E-2</v>
      </c>
    </row>
    <row r="8647" spans="1:16" ht="15.75" thickBot="1" x14ac:dyDescent="0.3">
      <c r="B8647" s="7">
        <v>0.53</v>
      </c>
      <c r="C8647" s="8">
        <v>0.23</v>
      </c>
      <c r="D8647" s="8">
        <v>0.24</v>
      </c>
      <c r="E8647" s="9">
        <v>0.41</v>
      </c>
      <c r="F8647" s="44"/>
      <c r="G8647" s="47"/>
      <c r="H8647" s="47"/>
      <c r="I8647" s="50"/>
      <c r="J8647" s="19">
        <f>B8647*F8643+C8647*G8643+D8647*H8643+I8643</f>
        <v>0.41054740956222358</v>
      </c>
      <c r="K8647" s="20">
        <f t="shared" si="5760"/>
        <v>5.4740956222359971E-4</v>
      </c>
      <c r="L8647" s="20">
        <f t="shared" si="5761"/>
        <v>2.9965722881383309E-7</v>
      </c>
      <c r="M8647" s="20">
        <f t="shared" si="5762"/>
        <v>-2.9012706797850786E-4</v>
      </c>
      <c r="N8647" s="20">
        <f t="shared" si="5763"/>
        <v>-1.2590419931142794E-4</v>
      </c>
      <c r="O8647" s="20">
        <f t="shared" si="5764"/>
        <v>-1.3137829493366392E-4</v>
      </c>
      <c r="P8647" s="21">
        <f>(E8647-J8647)*E8643</f>
        <v>-1.9706744240049589E-4</v>
      </c>
    </row>
    <row r="8648" spans="1:16" x14ac:dyDescent="0.25">
      <c r="K8648" t="s">
        <v>13</v>
      </c>
      <c r="L8648" s="22">
        <f>AVERAGE(L8643:L8647)</f>
        <v>6.5610220717114394E-4</v>
      </c>
      <c r="M8648" s="22">
        <f t="shared" ref="M8648:P8648" si="5765">AVERAGE(M8643:M8647)</f>
        <v>-2.1698898806074671E-4</v>
      </c>
      <c r="N8648" s="22">
        <f t="shared" si="5765"/>
        <v>-2.2926706241387578E-4</v>
      </c>
      <c r="O8648" s="22">
        <f t="shared" si="5765"/>
        <v>-3.0944475335235725E-4</v>
      </c>
      <c r="P8648" s="22">
        <f t="shared" si="5765"/>
        <v>2.3792556221708308E-4</v>
      </c>
    </row>
    <row r="8649" spans="1:16" ht="15.75" thickBot="1" x14ac:dyDescent="0.3"/>
    <row r="8650" spans="1:16" ht="15.75" thickBot="1" x14ac:dyDescent="0.3">
      <c r="A8650" s="23" t="s">
        <v>19</v>
      </c>
      <c r="B8650" s="27" t="s">
        <v>0</v>
      </c>
      <c r="C8650" s="28"/>
      <c r="D8650" s="28"/>
      <c r="E8650" s="29"/>
      <c r="F8650" s="30" t="s">
        <v>5</v>
      </c>
      <c r="G8650" s="31"/>
      <c r="H8650" s="31"/>
      <c r="I8650" s="32"/>
      <c r="J8650" s="33" t="s">
        <v>14</v>
      </c>
      <c r="K8650" s="34"/>
      <c r="L8650" s="34"/>
      <c r="M8650" s="34"/>
      <c r="N8650" s="34"/>
      <c r="O8650" s="34"/>
      <c r="P8650" s="35"/>
    </row>
    <row r="8651" spans="1:16" x14ac:dyDescent="0.25">
      <c r="A8651" s="23">
        <f>A8642+1</f>
        <v>961</v>
      </c>
      <c r="B8651" s="1" t="s">
        <v>1</v>
      </c>
      <c r="C8651" s="2" t="s">
        <v>2</v>
      </c>
      <c r="D8651" s="2" t="s">
        <v>3</v>
      </c>
      <c r="E8651" s="3" t="s">
        <v>4</v>
      </c>
      <c r="F8651" s="10" t="s">
        <v>6</v>
      </c>
      <c r="G8651" s="11" t="s">
        <v>7</v>
      </c>
      <c r="H8651" s="11" t="s">
        <v>8</v>
      </c>
      <c r="I8651" s="12" t="s">
        <v>9</v>
      </c>
      <c r="J8651" s="13" t="s">
        <v>10</v>
      </c>
      <c r="K8651" s="14" t="s">
        <v>11</v>
      </c>
      <c r="L8651" s="14" t="s">
        <v>12</v>
      </c>
      <c r="M8651" s="14" t="s">
        <v>15</v>
      </c>
      <c r="N8651" s="14" t="s">
        <v>16</v>
      </c>
      <c r="O8651" s="14" t="s">
        <v>17</v>
      </c>
      <c r="P8651" s="15" t="s">
        <v>18</v>
      </c>
    </row>
    <row r="8652" spans="1:16" x14ac:dyDescent="0.25">
      <c r="B8652" s="4">
        <v>0.47</v>
      </c>
      <c r="C8652" s="5">
        <v>0.38</v>
      </c>
      <c r="D8652" s="5">
        <v>0.15</v>
      </c>
      <c r="E8652" s="6">
        <v>0.36</v>
      </c>
      <c r="F8652" s="36">
        <f>F8643+M8648</f>
        <v>0.52043200621748686</v>
      </c>
      <c r="G8652" s="38">
        <f>G8643+N8648</f>
        <v>-0.12834309007082867</v>
      </c>
      <c r="H8652" s="38">
        <f>H8643+O8648</f>
        <v>-0.18667113370876534</v>
      </c>
      <c r="I8652" s="40">
        <f>I8643+P8648</f>
        <v>0.20903435230673492</v>
      </c>
      <c r="J8652" s="16">
        <f>B8652*F8652+C8652*G8652+D8652*H8652+I8652</f>
        <v>0.37686635094572407</v>
      </c>
      <c r="K8652" s="17">
        <f>J8652-E8652</f>
        <v>1.6866350945724085E-2</v>
      </c>
      <c r="L8652" s="17">
        <f>K8652*K8652</f>
        <v>2.8447379422432773E-4</v>
      </c>
      <c r="M8652" s="17">
        <f>(E8652-J8652)*B8652</f>
        <v>-7.9271849444903196E-3</v>
      </c>
      <c r="N8652" s="17">
        <f>(E8652-J8652)*C8652</f>
        <v>-6.4092133593751524E-3</v>
      </c>
      <c r="O8652" s="17">
        <f>(E8652-J8652)*D8652</f>
        <v>-2.5299526418586125E-3</v>
      </c>
      <c r="P8652" s="18">
        <f>(E8652-J8652)*I8652</f>
        <v>-3.5256467457175202E-3</v>
      </c>
    </row>
    <row r="8653" spans="1:16" x14ac:dyDescent="0.25">
      <c r="B8653" s="4">
        <v>0.27</v>
      </c>
      <c r="C8653" s="5">
        <v>0.55000000000000004</v>
      </c>
      <c r="D8653" s="5">
        <v>0.18</v>
      </c>
      <c r="E8653" s="6">
        <v>0.28999999999999998</v>
      </c>
      <c r="F8653" s="36"/>
      <c r="G8653" s="38"/>
      <c r="H8653" s="38"/>
      <c r="I8653" s="40"/>
      <c r="J8653" s="16">
        <f>B8653*F8652+C8653*G8652+D8653*H8652+I8652</f>
        <v>0.24536149037892285</v>
      </c>
      <c r="K8653" s="17">
        <f t="shared" ref="K8653:K8656" si="5766">J8653-E8653</f>
        <v>-4.4638509621077127E-2</v>
      </c>
      <c r="L8653" s="17">
        <f t="shared" ref="L8653:L8656" si="5767">K8653*K8653</f>
        <v>1.9925965411909954E-3</v>
      </c>
      <c r="M8653" s="17">
        <f t="shared" ref="M8653:M8656" si="5768">(E8653-J8653)*B8653</f>
        <v>1.2052397597690825E-2</v>
      </c>
      <c r="N8653" s="17">
        <f t="shared" ref="N8653:N8656" si="5769">(E8653-J8653)*C8653</f>
        <v>2.4551180291592423E-2</v>
      </c>
      <c r="O8653" s="17">
        <f t="shared" ref="O8653:O8656" si="5770">(E8653-J8653)*D8653</f>
        <v>8.0349317317938828E-3</v>
      </c>
      <c r="P8653" s="18">
        <f>(E8653-J8653)*E8652</f>
        <v>1.6069863463587766E-2</v>
      </c>
    </row>
    <row r="8654" spans="1:16" x14ac:dyDescent="0.25">
      <c r="B8654" s="4">
        <v>0.22</v>
      </c>
      <c r="C8654" s="5">
        <v>0.71</v>
      </c>
      <c r="D8654" s="5">
        <v>7.0000000000000007E-2</v>
      </c>
      <c r="E8654" s="6">
        <v>0.22</v>
      </c>
      <c r="F8654" s="36"/>
      <c r="G8654" s="38"/>
      <c r="H8654" s="38"/>
      <c r="I8654" s="40"/>
      <c r="J8654" s="16">
        <f>B8654*F8652+C8654*G8652+D8654*H8652+I8652</f>
        <v>0.21933882036468011</v>
      </c>
      <c r="K8654" s="17">
        <f t="shared" si="5766"/>
        <v>-6.6117963531989177E-4</v>
      </c>
      <c r="L8654" s="17">
        <f t="shared" si="5767"/>
        <v>4.3715851016174504E-7</v>
      </c>
      <c r="M8654" s="17">
        <f t="shared" si="5768"/>
        <v>1.454595197703762E-4</v>
      </c>
      <c r="N8654" s="17">
        <f t="shared" si="5769"/>
        <v>4.6943754107712311E-4</v>
      </c>
      <c r="O8654" s="17">
        <f t="shared" si="5770"/>
        <v>4.6282574472392428E-5</v>
      </c>
      <c r="P8654" s="18">
        <f>(E8654-J8654)*E8652</f>
        <v>2.3802466871516103E-4</v>
      </c>
    </row>
    <row r="8655" spans="1:16" x14ac:dyDescent="0.25">
      <c r="B8655" s="4">
        <v>0.16</v>
      </c>
      <c r="C8655" s="5">
        <v>0.62</v>
      </c>
      <c r="D8655" s="5">
        <v>0.22</v>
      </c>
      <c r="E8655" s="6">
        <v>0.14000000000000001</v>
      </c>
      <c r="F8655" s="36"/>
      <c r="G8655" s="38"/>
      <c r="H8655" s="38"/>
      <c r="I8655" s="40"/>
      <c r="J8655" s="16">
        <f>B8655*F8652+C8655*G8652+D8655*H8652+I8652</f>
        <v>0.17166310804169066</v>
      </c>
      <c r="K8655" s="17">
        <f t="shared" si="5766"/>
        <v>3.1663108041690646E-2</v>
      </c>
      <c r="L8655" s="17">
        <f t="shared" si="5767"/>
        <v>1.0025524108597749E-3</v>
      </c>
      <c r="M8655" s="17">
        <f t="shared" si="5768"/>
        <v>-5.0660972866705036E-3</v>
      </c>
      <c r="N8655" s="17">
        <f t="shared" si="5769"/>
        <v>-1.96311269858482E-2</v>
      </c>
      <c r="O8655" s="17">
        <f t="shared" si="5770"/>
        <v>-6.9658837691719423E-3</v>
      </c>
      <c r="P8655" s="18">
        <f>(E8655-J8655)*E8652</f>
        <v>-1.1398718895008632E-2</v>
      </c>
    </row>
    <row r="8656" spans="1:16" ht="15.75" thickBot="1" x14ac:dyDescent="0.3">
      <c r="B8656" s="7">
        <v>0.53</v>
      </c>
      <c r="C8656" s="8">
        <v>0.23</v>
      </c>
      <c r="D8656" s="8">
        <v>0.24</v>
      </c>
      <c r="E8656" s="9">
        <v>0.41</v>
      </c>
      <c r="F8656" s="37"/>
      <c r="G8656" s="39"/>
      <c r="H8656" s="39"/>
      <c r="I8656" s="41"/>
      <c r="J8656" s="19">
        <f>B8656*F8652+C8656*G8652+D8656*H8652+I8652</f>
        <v>0.41054333279560873</v>
      </c>
      <c r="K8656" s="20">
        <f t="shared" si="5766"/>
        <v>5.4333279560875303E-4</v>
      </c>
      <c r="L8656" s="20">
        <f t="shared" si="5767"/>
        <v>2.9521052678402297E-7</v>
      </c>
      <c r="M8656" s="20">
        <f t="shared" si="5768"/>
        <v>-2.8796638167263915E-4</v>
      </c>
      <c r="N8656" s="20">
        <f t="shared" si="5769"/>
        <v>-1.249665429900132E-4</v>
      </c>
      <c r="O8656" s="20">
        <f t="shared" si="5770"/>
        <v>-1.3039987094610073E-4</v>
      </c>
      <c r="P8656" s="21">
        <f>(E8656-J8656)*E8652</f>
        <v>-1.9559980641915107E-4</v>
      </c>
    </row>
    <row r="8657" spans="1:16" x14ac:dyDescent="0.25">
      <c r="K8657" t="s">
        <v>13</v>
      </c>
      <c r="L8657" s="22">
        <f>AVERAGE(L8652:L8656)</f>
        <v>6.5607102306240879E-4</v>
      </c>
      <c r="M8657" s="22">
        <f t="shared" ref="M8657:P8657" si="5771">AVERAGE(M8652:M8656)</f>
        <v>-2.1667829907445215E-4</v>
      </c>
      <c r="N8657" s="22">
        <f t="shared" si="5771"/>
        <v>-2.2893781110876378E-4</v>
      </c>
      <c r="O8657" s="22">
        <f t="shared" si="5771"/>
        <v>-3.0900439514207605E-4</v>
      </c>
      <c r="P8657" s="22">
        <f t="shared" si="5771"/>
        <v>2.375845370315249E-4</v>
      </c>
    </row>
    <row r="8658" spans="1:16" ht="15.75" thickBot="1" x14ac:dyDescent="0.3"/>
    <row r="8659" spans="1:16" ht="15.75" thickBot="1" x14ac:dyDescent="0.3">
      <c r="A8659" s="23" t="s">
        <v>19</v>
      </c>
      <c r="B8659" s="27" t="s">
        <v>0</v>
      </c>
      <c r="C8659" s="28"/>
      <c r="D8659" s="28"/>
      <c r="E8659" s="29"/>
      <c r="F8659" s="30" t="s">
        <v>5</v>
      </c>
      <c r="G8659" s="31"/>
      <c r="H8659" s="31"/>
      <c r="I8659" s="32"/>
      <c r="J8659" s="33" t="s">
        <v>14</v>
      </c>
      <c r="K8659" s="34"/>
      <c r="L8659" s="34"/>
      <c r="M8659" s="34"/>
      <c r="N8659" s="34"/>
      <c r="O8659" s="34"/>
      <c r="P8659" s="35"/>
    </row>
    <row r="8660" spans="1:16" x14ac:dyDescent="0.25">
      <c r="A8660" s="23">
        <f>A8651+1</f>
        <v>962</v>
      </c>
      <c r="B8660" s="1" t="s">
        <v>1</v>
      </c>
      <c r="C8660" s="2" t="s">
        <v>2</v>
      </c>
      <c r="D8660" s="2" t="s">
        <v>3</v>
      </c>
      <c r="E8660" s="3" t="s">
        <v>4</v>
      </c>
      <c r="F8660" s="10" t="s">
        <v>6</v>
      </c>
      <c r="G8660" s="11" t="s">
        <v>7</v>
      </c>
      <c r="H8660" s="11" t="s">
        <v>8</v>
      </c>
      <c r="I8660" s="12" t="s">
        <v>9</v>
      </c>
      <c r="J8660" s="13" t="s">
        <v>10</v>
      </c>
      <c r="K8660" s="14" t="s">
        <v>11</v>
      </c>
      <c r="L8660" s="14" t="s">
        <v>12</v>
      </c>
      <c r="M8660" s="14" t="s">
        <v>15</v>
      </c>
      <c r="N8660" s="14" t="s">
        <v>16</v>
      </c>
      <c r="O8660" s="14" t="s">
        <v>17</v>
      </c>
      <c r="P8660" s="15" t="s">
        <v>18</v>
      </c>
    </row>
    <row r="8661" spans="1:16" x14ac:dyDescent="0.25">
      <c r="B8661" s="4">
        <v>0.47</v>
      </c>
      <c r="C8661" s="5">
        <v>0.38</v>
      </c>
      <c r="D8661" s="5">
        <v>0.15</v>
      </c>
      <c r="E8661" s="6">
        <v>0.36</v>
      </c>
      <c r="F8661" s="36">
        <f>F8652+M8657</f>
        <v>0.52021532791841241</v>
      </c>
      <c r="G8661" s="38">
        <f>G8652+N8657</f>
        <v>-0.12857202788193745</v>
      </c>
      <c r="H8661" s="38">
        <f>H8652+O8657</f>
        <v>-0.18698013810390743</v>
      </c>
      <c r="I8661" s="40">
        <f>I8652+P8657</f>
        <v>0.20927193684376644</v>
      </c>
      <c r="J8661" s="16">
        <f>B8661*F8661+C8661*G8661+D8661*H8661+I8661</f>
        <v>0.37686874965469791</v>
      </c>
      <c r="K8661" s="17">
        <f>J8661-E8661</f>
        <v>1.6868749654697923E-2</v>
      </c>
      <c r="L8661" s="17">
        <f>K8661*K8661</f>
        <v>2.8455471491287132E-4</v>
      </c>
      <c r="M8661" s="17">
        <f>(E8661-J8661)*B8661</f>
        <v>-7.9283123377080229E-3</v>
      </c>
      <c r="N8661" s="17">
        <f>(E8661-J8661)*C8661</f>
        <v>-6.410124868785211E-3</v>
      </c>
      <c r="O8661" s="17">
        <f>(E8661-J8661)*D8661</f>
        <v>-2.5303124482046885E-3</v>
      </c>
      <c r="P8661" s="18">
        <f>(E8661-J8661)*I8661</f>
        <v>-3.5301559123712507E-3</v>
      </c>
    </row>
    <row r="8662" spans="1:16" x14ac:dyDescent="0.25">
      <c r="B8662" s="4">
        <v>0.27</v>
      </c>
      <c r="C8662" s="5">
        <v>0.55000000000000004</v>
      </c>
      <c r="D8662" s="5">
        <v>0.18</v>
      </c>
      <c r="E8662" s="6">
        <v>0.28999999999999998</v>
      </c>
      <c r="F8662" s="36"/>
      <c r="G8662" s="38"/>
      <c r="H8662" s="38"/>
      <c r="I8662" s="40"/>
      <c r="J8662" s="16">
        <f>B8662*F8661+C8662*G8661+D8662*H8661+I8661</f>
        <v>0.24535903518796887</v>
      </c>
      <c r="K8662" s="17">
        <f t="shared" ref="K8662:K8665" si="5772">J8662-E8662</f>
        <v>-4.4640964812031114E-2</v>
      </c>
      <c r="L8662" s="17">
        <f t="shared" ref="L8662:L8665" si="5773">K8662*K8662</f>
        <v>1.9928157393490002E-3</v>
      </c>
      <c r="M8662" s="17">
        <f t="shared" ref="M8662:M8665" si="5774">(E8662-J8662)*B8662</f>
        <v>1.2053060499248402E-2</v>
      </c>
      <c r="N8662" s="17">
        <f t="shared" ref="N8662:N8665" si="5775">(E8662-J8662)*C8662</f>
        <v>2.4552530646617114E-2</v>
      </c>
      <c r="O8662" s="17">
        <f t="shared" ref="O8662:O8665" si="5776">(E8662-J8662)*D8662</f>
        <v>8.0353736661656003E-3</v>
      </c>
      <c r="P8662" s="18">
        <f>(E8662-J8662)*E8661</f>
        <v>1.6070747332331201E-2</v>
      </c>
    </row>
    <row r="8663" spans="1:16" x14ac:dyDescent="0.25">
      <c r="B8663" s="4">
        <v>0.22</v>
      </c>
      <c r="C8663" s="5">
        <v>0.71</v>
      </c>
      <c r="D8663" s="5">
        <v>7.0000000000000007E-2</v>
      </c>
      <c r="E8663" s="6">
        <v>0.22</v>
      </c>
      <c r="F8663" s="36"/>
      <c r="G8663" s="38"/>
      <c r="H8663" s="38"/>
      <c r="I8663" s="40"/>
      <c r="J8663" s="16">
        <f>B8663*F8661+C8663*G8661+D8663*H8661+I8661</f>
        <v>0.21934455952236806</v>
      </c>
      <c r="K8663" s="17">
        <f t="shared" si="5772"/>
        <v>-6.5544047763194113E-4</v>
      </c>
      <c r="L8663" s="17">
        <f t="shared" si="5773"/>
        <v>4.296022197183871E-7</v>
      </c>
      <c r="M8663" s="17">
        <f t="shared" si="5774"/>
        <v>1.4419690507902705E-4</v>
      </c>
      <c r="N8663" s="17">
        <f t="shared" si="5775"/>
        <v>4.6536273911867819E-4</v>
      </c>
      <c r="O8663" s="17">
        <f t="shared" si="5776"/>
        <v>4.5880833434235885E-5</v>
      </c>
      <c r="P8663" s="18">
        <f>(E8663-J8663)*E8661</f>
        <v>2.3595857194749881E-4</v>
      </c>
    </row>
    <row r="8664" spans="1:16" x14ac:dyDescent="0.25">
      <c r="B8664" s="4">
        <v>0.16</v>
      </c>
      <c r="C8664" s="5">
        <v>0.62</v>
      </c>
      <c r="D8664" s="5">
        <v>0.22</v>
      </c>
      <c r="E8664" s="6">
        <v>0.14000000000000001</v>
      </c>
      <c r="F8664" s="36"/>
      <c r="G8664" s="38"/>
      <c r="H8664" s="38"/>
      <c r="I8664" s="40"/>
      <c r="J8664" s="16">
        <f>B8664*F8661+C8664*G8661+D8664*H8661+I8661</f>
        <v>0.17165610164105158</v>
      </c>
      <c r="K8664" s="17">
        <f t="shared" si="5772"/>
        <v>3.1656101641051565E-2</v>
      </c>
      <c r="L8664" s="17">
        <f t="shared" si="5773"/>
        <v>1.0021087711085876E-3</v>
      </c>
      <c r="M8664" s="17">
        <f t="shared" si="5774"/>
        <v>-5.0649762625682507E-3</v>
      </c>
      <c r="N8664" s="17">
        <f t="shared" si="5775"/>
        <v>-1.9626783017451969E-2</v>
      </c>
      <c r="O8664" s="17">
        <f t="shared" si="5776"/>
        <v>-6.9643423610313447E-3</v>
      </c>
      <c r="P8664" s="18">
        <f>(E8664-J8664)*E8661</f>
        <v>-1.1396196590778562E-2</v>
      </c>
    </row>
    <row r="8665" spans="1:16" ht="15.75" thickBot="1" x14ac:dyDescent="0.3">
      <c r="B8665" s="7">
        <v>0.53</v>
      </c>
      <c r="C8665" s="8">
        <v>0.23</v>
      </c>
      <c r="D8665" s="8">
        <v>0.24</v>
      </c>
      <c r="E8665" s="9">
        <v>0.41</v>
      </c>
      <c r="F8665" s="37"/>
      <c r="G8665" s="39"/>
      <c r="H8665" s="39"/>
      <c r="I8665" s="41"/>
      <c r="J8665" s="19">
        <f>B8665*F8661+C8665*G8661+D8665*H8661+I8661</f>
        <v>0.41053926108274164</v>
      </c>
      <c r="K8665" s="20">
        <f t="shared" si="5772"/>
        <v>5.3926108274165996E-4</v>
      </c>
      <c r="L8665" s="20">
        <f t="shared" si="5773"/>
        <v>2.9080251535970742E-7</v>
      </c>
      <c r="M8665" s="20">
        <f t="shared" si="5774"/>
        <v>-2.8580837385307981E-4</v>
      </c>
      <c r="N8665" s="20">
        <f t="shared" si="5775"/>
        <v>-1.240300490305818E-4</v>
      </c>
      <c r="O8665" s="20">
        <f t="shared" si="5776"/>
        <v>-1.294226598579984E-4</v>
      </c>
      <c r="P8665" s="21">
        <f>(E8665-J8665)*E8661</f>
        <v>-1.9413398978699757E-4</v>
      </c>
    </row>
    <row r="8666" spans="1:16" x14ac:dyDescent="0.25">
      <c r="K8666" t="s">
        <v>13</v>
      </c>
      <c r="L8666" s="22">
        <f>AVERAGE(L8661:L8665)</f>
        <v>6.5603992602110742E-4</v>
      </c>
      <c r="M8666" s="22">
        <f t="shared" ref="M8666:P8666" si="5777">AVERAGE(M8661:M8665)</f>
        <v>-2.1636791396038475E-4</v>
      </c>
      <c r="N8666" s="22">
        <f t="shared" si="5777"/>
        <v>-2.2860890990639349E-4</v>
      </c>
      <c r="O8666" s="22">
        <f t="shared" si="5777"/>
        <v>-3.0856459389883917E-4</v>
      </c>
      <c r="P8666" s="22">
        <f t="shared" si="5777"/>
        <v>2.372438822683777E-4</v>
      </c>
    </row>
    <row r="8667" spans="1:16" ht="15.75" thickBot="1" x14ac:dyDescent="0.3"/>
    <row r="8668" spans="1:16" ht="15.75" thickBot="1" x14ac:dyDescent="0.3">
      <c r="A8668" s="23" t="s">
        <v>19</v>
      </c>
      <c r="B8668" s="27" t="s">
        <v>0</v>
      </c>
      <c r="C8668" s="28"/>
      <c r="D8668" s="28"/>
      <c r="E8668" s="29"/>
      <c r="F8668" s="30" t="s">
        <v>5</v>
      </c>
      <c r="G8668" s="31"/>
      <c r="H8668" s="31"/>
      <c r="I8668" s="32"/>
      <c r="J8668" s="33" t="s">
        <v>14</v>
      </c>
      <c r="K8668" s="34"/>
      <c r="L8668" s="34"/>
      <c r="M8668" s="34"/>
      <c r="N8668" s="34"/>
      <c r="O8668" s="34"/>
      <c r="P8668" s="35"/>
    </row>
    <row r="8669" spans="1:16" x14ac:dyDescent="0.25">
      <c r="A8669" s="23">
        <f>A8660+1</f>
        <v>963</v>
      </c>
      <c r="B8669" s="1" t="s">
        <v>1</v>
      </c>
      <c r="C8669" s="2" t="s">
        <v>2</v>
      </c>
      <c r="D8669" s="2" t="s">
        <v>3</v>
      </c>
      <c r="E8669" s="3" t="s">
        <v>4</v>
      </c>
      <c r="F8669" s="10" t="s">
        <v>6</v>
      </c>
      <c r="G8669" s="11" t="s">
        <v>7</v>
      </c>
      <c r="H8669" s="11" t="s">
        <v>8</v>
      </c>
      <c r="I8669" s="12" t="s">
        <v>9</v>
      </c>
      <c r="J8669" s="13" t="s">
        <v>10</v>
      </c>
      <c r="K8669" s="14" t="s">
        <v>11</v>
      </c>
      <c r="L8669" s="14" t="s">
        <v>12</v>
      </c>
      <c r="M8669" s="14" t="s">
        <v>15</v>
      </c>
      <c r="N8669" s="14" t="s">
        <v>16</v>
      </c>
      <c r="O8669" s="14" t="s">
        <v>17</v>
      </c>
      <c r="P8669" s="15" t="s">
        <v>18</v>
      </c>
    </row>
    <row r="8670" spans="1:16" x14ac:dyDescent="0.25">
      <c r="B8670" s="4">
        <v>0.47</v>
      </c>
      <c r="C8670" s="5">
        <v>0.38</v>
      </c>
      <c r="D8670" s="5">
        <v>0.15</v>
      </c>
      <c r="E8670" s="6">
        <v>0.36</v>
      </c>
      <c r="F8670" s="36">
        <f>F8661+M8666</f>
        <v>0.519998960004452</v>
      </c>
      <c r="G8670" s="38">
        <f>G8661+N8666</f>
        <v>-0.12880063679184384</v>
      </c>
      <c r="H8670" s="38">
        <f>H8661+O8666</f>
        <v>-0.18728870269780626</v>
      </c>
      <c r="I8670" s="40">
        <f>I8661+P8666</f>
        <v>0.2095091807260348</v>
      </c>
      <c r="J8670" s="16">
        <f>B8670*F8670+C8670*G8670+D8670*H8670+I8670</f>
        <v>0.37687114454255566</v>
      </c>
      <c r="K8670" s="17">
        <f>J8670-E8670</f>
        <v>1.6871144542555672E-2</v>
      </c>
      <c r="L8670" s="17">
        <f>K8670*K8670</f>
        <v>2.8463551817580602E-4</v>
      </c>
      <c r="M8670" s="17">
        <f>(E8670-J8670)*B8670</f>
        <v>-7.929437935001166E-3</v>
      </c>
      <c r="N8670" s="17">
        <f>(E8670-J8670)*C8670</f>
        <v>-6.4110349261711549E-3</v>
      </c>
      <c r="O8670" s="17">
        <f>(E8670-J8670)*D8670</f>
        <v>-2.5306716813833507E-3</v>
      </c>
      <c r="P8670" s="18">
        <f>(E8670-J8670)*I8670</f>
        <v>-3.5346596710213521E-3</v>
      </c>
    </row>
    <row r="8671" spans="1:16" x14ac:dyDescent="0.25">
      <c r="B8671" s="4">
        <v>0.27</v>
      </c>
      <c r="C8671" s="5">
        <v>0.55000000000000004</v>
      </c>
      <c r="D8671" s="5">
        <v>0.18</v>
      </c>
      <c r="E8671" s="6">
        <v>0.28999999999999998</v>
      </c>
      <c r="F8671" s="36"/>
      <c r="G8671" s="38"/>
      <c r="H8671" s="38"/>
      <c r="I8671" s="40"/>
      <c r="J8671" s="16">
        <f>B8671*F8670+C8671*G8670+D8671*H8670+I8670</f>
        <v>0.24535658320611761</v>
      </c>
      <c r="K8671" s="17">
        <f t="shared" ref="K8671:K8674" si="5778">J8671-E8671</f>
        <v>-4.4643416793882368E-2</v>
      </c>
      <c r="L8671" s="17">
        <f t="shared" ref="L8671:L8674" si="5779">K8671*K8671</f>
        <v>1.9930346630322982E-3</v>
      </c>
      <c r="M8671" s="17">
        <f t="shared" ref="M8671:M8674" si="5780">(E8671-J8671)*B8671</f>
        <v>1.205372253434824E-2</v>
      </c>
      <c r="N8671" s="17">
        <f t="shared" ref="N8671:N8674" si="5781">(E8671-J8671)*C8671</f>
        <v>2.4553879236635306E-2</v>
      </c>
      <c r="O8671" s="17">
        <f t="shared" ref="O8671:O8674" si="5782">(E8671-J8671)*D8671</f>
        <v>8.0358150228988252E-3</v>
      </c>
      <c r="P8671" s="18">
        <f>(E8671-J8671)*E8670</f>
        <v>1.607163004579765E-2</v>
      </c>
    </row>
    <row r="8672" spans="1:16" x14ac:dyDescent="0.25">
      <c r="B8672" s="4">
        <v>0.22</v>
      </c>
      <c r="C8672" s="5">
        <v>0.71</v>
      </c>
      <c r="D8672" s="5">
        <v>7.0000000000000007E-2</v>
      </c>
      <c r="E8672" s="6">
        <v>0.22</v>
      </c>
      <c r="F8672" s="36"/>
      <c r="G8672" s="38"/>
      <c r="H8672" s="38"/>
      <c r="I8672" s="40"/>
      <c r="J8672" s="16">
        <f>B8672*F8670+C8672*G8670+D8672*H8670+I8670</f>
        <v>0.21935029061595868</v>
      </c>
      <c r="K8672" s="17">
        <f t="shared" si="5778"/>
        <v>-6.4970938404132483E-4</v>
      </c>
      <c r="L8672" s="17">
        <f t="shared" si="5779"/>
        <v>4.2212228371135774E-7</v>
      </c>
      <c r="M8672" s="17">
        <f t="shared" si="5780"/>
        <v>1.4293606448909148E-4</v>
      </c>
      <c r="N8672" s="17">
        <f t="shared" si="5781"/>
        <v>4.6129366266934061E-4</v>
      </c>
      <c r="O8672" s="17">
        <f t="shared" si="5782"/>
        <v>4.5479656882892742E-5</v>
      </c>
      <c r="P8672" s="18">
        <f>(E8672-J8672)*E8670</f>
        <v>2.3389537825487693E-4</v>
      </c>
    </row>
    <row r="8673" spans="1:16" x14ac:dyDescent="0.25">
      <c r="B8673" s="4">
        <v>0.16</v>
      </c>
      <c r="C8673" s="5">
        <v>0.62</v>
      </c>
      <c r="D8673" s="5">
        <v>0.22</v>
      </c>
      <c r="E8673" s="6">
        <v>0.14000000000000001</v>
      </c>
      <c r="F8673" s="36"/>
      <c r="G8673" s="38"/>
      <c r="H8673" s="38"/>
      <c r="I8673" s="40"/>
      <c r="J8673" s="16">
        <f>B8673*F8670+C8673*G8670+D8673*H8670+I8670</f>
        <v>0.17164910492228658</v>
      </c>
      <c r="K8673" s="17">
        <f t="shared" si="5778"/>
        <v>3.1649104922286564E-2</v>
      </c>
      <c r="L8673" s="17">
        <f t="shared" si="5779"/>
        <v>1.0016658423819037E-3</v>
      </c>
      <c r="M8673" s="17">
        <f t="shared" si="5780"/>
        <v>-5.0638567875658505E-3</v>
      </c>
      <c r="N8673" s="17">
        <f t="shared" si="5781"/>
        <v>-1.962244505181767E-2</v>
      </c>
      <c r="O8673" s="17">
        <f t="shared" si="5782"/>
        <v>-6.9628030829030439E-3</v>
      </c>
      <c r="P8673" s="18">
        <f>(E8673-J8673)*E8670</f>
        <v>-1.1393677772023162E-2</v>
      </c>
    </row>
    <row r="8674" spans="1:16" ht="15.75" thickBot="1" x14ac:dyDescent="0.3">
      <c r="B8674" s="7">
        <v>0.53</v>
      </c>
      <c r="C8674" s="8">
        <v>0.23</v>
      </c>
      <c r="D8674" s="8">
        <v>0.24</v>
      </c>
      <c r="E8674" s="9">
        <v>0.41</v>
      </c>
      <c r="F8674" s="37"/>
      <c r="G8674" s="39"/>
      <c r="H8674" s="39"/>
      <c r="I8674" s="41"/>
      <c r="J8674" s="19">
        <f>B8674*F8670+C8674*G8670+D8674*H8670+I8670</f>
        <v>0.41053519441879682</v>
      </c>
      <c r="K8674" s="20">
        <f t="shared" si="5778"/>
        <v>5.3519441879684715E-4</v>
      </c>
      <c r="L8674" s="20">
        <f t="shared" si="5779"/>
        <v>2.8643306591129501E-7</v>
      </c>
      <c r="M8674" s="20">
        <f t="shared" si="5780"/>
        <v>-2.8365304196232899E-4</v>
      </c>
      <c r="N8674" s="20">
        <f t="shared" si="5781"/>
        <v>-1.2309471632327484E-4</v>
      </c>
      <c r="O8674" s="20">
        <f t="shared" si="5782"/>
        <v>-1.284466605112433E-4</v>
      </c>
      <c r="P8674" s="21">
        <f>(E8674-J8674)*E8670</f>
        <v>-1.9266999076686497E-4</v>
      </c>
    </row>
    <row r="8675" spans="1:16" x14ac:dyDescent="0.25">
      <c r="K8675" t="s">
        <v>13</v>
      </c>
      <c r="L8675" s="22">
        <f>AVERAGE(L8670:L8674)</f>
        <v>6.5600891578792609E-4</v>
      </c>
      <c r="M8675" s="22">
        <f t="shared" ref="M8675:P8675" si="5783">AVERAGE(M8670:M8674)</f>
        <v>-2.1605783313840269E-4</v>
      </c>
      <c r="N8675" s="22">
        <f t="shared" si="5783"/>
        <v>-2.2828035900149032E-4</v>
      </c>
      <c r="O8675" s="22">
        <f t="shared" si="5783"/>
        <v>-3.0812534900318396E-4</v>
      </c>
      <c r="P8675" s="22">
        <f t="shared" si="5783"/>
        <v>2.369035980482296E-4</v>
      </c>
    </row>
    <row r="8676" spans="1:16" ht="15.75" thickBot="1" x14ac:dyDescent="0.3"/>
    <row r="8677" spans="1:16" ht="15.75" thickBot="1" x14ac:dyDescent="0.3">
      <c r="A8677" s="23" t="s">
        <v>19</v>
      </c>
      <c r="B8677" s="27" t="s">
        <v>0</v>
      </c>
      <c r="C8677" s="28"/>
      <c r="D8677" s="28"/>
      <c r="E8677" s="29"/>
      <c r="F8677" s="30" t="s">
        <v>5</v>
      </c>
      <c r="G8677" s="31"/>
      <c r="H8677" s="31"/>
      <c r="I8677" s="32"/>
      <c r="J8677" s="33" t="s">
        <v>14</v>
      </c>
      <c r="K8677" s="34"/>
      <c r="L8677" s="34"/>
      <c r="M8677" s="34"/>
      <c r="N8677" s="34"/>
      <c r="O8677" s="34"/>
      <c r="P8677" s="35"/>
    </row>
    <row r="8678" spans="1:16" x14ac:dyDescent="0.25">
      <c r="A8678" s="23">
        <f>A8669+1</f>
        <v>964</v>
      </c>
      <c r="B8678" s="1" t="s">
        <v>1</v>
      </c>
      <c r="C8678" s="2" t="s">
        <v>2</v>
      </c>
      <c r="D8678" s="2" t="s">
        <v>3</v>
      </c>
      <c r="E8678" s="3" t="s">
        <v>4</v>
      </c>
      <c r="F8678" s="10" t="s">
        <v>6</v>
      </c>
      <c r="G8678" s="11" t="s">
        <v>7</v>
      </c>
      <c r="H8678" s="11" t="s">
        <v>8</v>
      </c>
      <c r="I8678" s="12" t="s">
        <v>9</v>
      </c>
      <c r="J8678" s="13" t="s">
        <v>10</v>
      </c>
      <c r="K8678" s="14" t="s">
        <v>11</v>
      </c>
      <c r="L8678" s="14" t="s">
        <v>12</v>
      </c>
      <c r="M8678" s="14" t="s">
        <v>15</v>
      </c>
      <c r="N8678" s="14" t="s">
        <v>16</v>
      </c>
      <c r="O8678" s="14" t="s">
        <v>17</v>
      </c>
      <c r="P8678" s="15" t="s">
        <v>18</v>
      </c>
    </row>
    <row r="8679" spans="1:16" x14ac:dyDescent="0.25">
      <c r="B8679" s="4">
        <v>0.47</v>
      </c>
      <c r="C8679" s="5">
        <v>0.38</v>
      </c>
      <c r="D8679" s="5">
        <v>0.15</v>
      </c>
      <c r="E8679" s="6">
        <v>0.36</v>
      </c>
      <c r="F8679" s="36">
        <f>F8670+M8675</f>
        <v>0.51978290217131362</v>
      </c>
      <c r="G8679" s="38">
        <f>G8670+N8675</f>
        <v>-0.12902891715084533</v>
      </c>
      <c r="H8679" s="38">
        <f>H8670+O8675</f>
        <v>-0.18759682804680944</v>
      </c>
      <c r="I8679" s="40">
        <f>I8670+P8675</f>
        <v>0.20974608432408304</v>
      </c>
      <c r="J8679" s="16">
        <f>B8679*F8679+C8679*G8679+D8679*H8679+I8679</f>
        <v>0.37687353562025777</v>
      </c>
      <c r="K8679" s="17">
        <f>J8679-E8679</f>
        <v>1.6873535620257785E-2</v>
      </c>
      <c r="L8679" s="17">
        <f>K8679*K8679</f>
        <v>2.8471620432810827E-4</v>
      </c>
      <c r="M8679" s="17">
        <f>(E8679-J8679)*B8679</f>
        <v>-7.9305617415211579E-3</v>
      </c>
      <c r="N8679" s="17">
        <f>(E8679-J8679)*C8679</f>
        <v>-6.411943535697958E-3</v>
      </c>
      <c r="O8679" s="17">
        <f>(E8679-J8679)*D8679</f>
        <v>-2.5310303430386674E-3</v>
      </c>
      <c r="P8679" s="18">
        <f>(E8679-J8679)*I8679</f>
        <v>-3.5391580250520079E-3</v>
      </c>
    </row>
    <row r="8680" spans="1:16" x14ac:dyDescent="0.25">
      <c r="B8680" s="4">
        <v>0.27</v>
      </c>
      <c r="C8680" s="5">
        <v>0.55000000000000004</v>
      </c>
      <c r="D8680" s="5">
        <v>0.18</v>
      </c>
      <c r="E8680" s="6">
        <v>0.28999999999999998</v>
      </c>
      <c r="F8680" s="36"/>
      <c r="G8680" s="38"/>
      <c r="H8680" s="38"/>
      <c r="I8680" s="40"/>
      <c r="J8680" s="16">
        <f>B8680*F8679+C8680*G8679+D8680*H8679+I8679</f>
        <v>0.2453541344289471</v>
      </c>
      <c r="K8680" s="17">
        <f t="shared" ref="K8680:K8683" si="5784">J8680-E8680</f>
        <v>-4.4645865571052878E-2</v>
      </c>
      <c r="L8680" s="17">
        <f t="shared" ref="L8680:L8683" si="5785">K8680*K8680</f>
        <v>1.9932533125885249E-3</v>
      </c>
      <c r="M8680" s="17">
        <f t="shared" ref="M8680:M8683" si="5786">(E8680-J8680)*B8680</f>
        <v>1.2054383704184279E-2</v>
      </c>
      <c r="N8680" s="17">
        <f t="shared" ref="N8680:N8683" si="5787">(E8680-J8680)*C8680</f>
        <v>2.4555226064079085E-2</v>
      </c>
      <c r="O8680" s="17">
        <f t="shared" ref="O8680:O8683" si="5788">(E8680-J8680)*D8680</f>
        <v>8.036255802789518E-3</v>
      </c>
      <c r="P8680" s="18">
        <f>(E8680-J8680)*E8679</f>
        <v>1.6072511605579036E-2</v>
      </c>
    </row>
    <row r="8681" spans="1:16" x14ac:dyDescent="0.25">
      <c r="B8681" s="4">
        <v>0.22</v>
      </c>
      <c r="C8681" s="5">
        <v>0.71</v>
      </c>
      <c r="D8681" s="5">
        <v>7.0000000000000007E-2</v>
      </c>
      <c r="E8681" s="6">
        <v>0.22</v>
      </c>
      <c r="F8681" s="36"/>
      <c r="G8681" s="38"/>
      <c r="H8681" s="38"/>
      <c r="I8681" s="40"/>
      <c r="J8681" s="16">
        <f>B8681*F8679+C8681*G8679+D8681*H8679+I8679</f>
        <v>0.2193560136613952</v>
      </c>
      <c r="K8681" s="17">
        <f t="shared" si="5784"/>
        <v>-6.4398633860479615E-4</v>
      </c>
      <c r="L8681" s="17">
        <f t="shared" si="5785"/>
        <v>4.1471840430961117E-7</v>
      </c>
      <c r="M8681" s="17">
        <f t="shared" si="5786"/>
        <v>1.4167699449305516E-4</v>
      </c>
      <c r="N8681" s="17">
        <f t="shared" si="5787"/>
        <v>4.5723030040940524E-4</v>
      </c>
      <c r="O8681" s="17">
        <f t="shared" si="5788"/>
        <v>4.5079043702335736E-5</v>
      </c>
      <c r="P8681" s="18">
        <f>(E8681-J8681)*E8679</f>
        <v>2.3183508189772662E-4</v>
      </c>
    </row>
    <row r="8682" spans="1:16" x14ac:dyDescent="0.25">
      <c r="B8682" s="4">
        <v>0.16</v>
      </c>
      <c r="C8682" s="5">
        <v>0.62</v>
      </c>
      <c r="D8682" s="5">
        <v>0.22</v>
      </c>
      <c r="E8682" s="6">
        <v>0.14000000000000001</v>
      </c>
      <c r="F8682" s="36"/>
      <c r="G8682" s="38"/>
      <c r="H8682" s="38"/>
      <c r="I8682" s="40"/>
      <c r="J8682" s="16">
        <f>B8682*F8679+C8682*G8679+D8682*H8679+I8679</f>
        <v>0.17164211786767103</v>
      </c>
      <c r="K8682" s="17">
        <f t="shared" si="5784"/>
        <v>3.1642117867671016E-2</v>
      </c>
      <c r="L8682" s="17">
        <f t="shared" si="5785"/>
        <v>1.0012236231515853E-3</v>
      </c>
      <c r="M8682" s="17">
        <f t="shared" si="5786"/>
        <v>-5.0627388588273623E-3</v>
      </c>
      <c r="N8682" s="17">
        <f t="shared" si="5787"/>
        <v>-1.961811307795603E-2</v>
      </c>
      <c r="O8682" s="17">
        <f t="shared" si="5788"/>
        <v>-6.9612659308876234E-3</v>
      </c>
      <c r="P8682" s="18">
        <f>(E8682-J8682)*E8679</f>
        <v>-1.1391162432361565E-2</v>
      </c>
    </row>
    <row r="8683" spans="1:16" ht="15.75" thickBot="1" x14ac:dyDescent="0.3">
      <c r="B8683" s="7">
        <v>0.53</v>
      </c>
      <c r="C8683" s="8">
        <v>0.23</v>
      </c>
      <c r="D8683" s="8">
        <v>0.24</v>
      </c>
      <c r="E8683" s="9">
        <v>0.41</v>
      </c>
      <c r="F8683" s="37"/>
      <c r="G8683" s="39"/>
      <c r="H8683" s="39"/>
      <c r="I8683" s="41"/>
      <c r="J8683" s="19">
        <f>B8683*F8679+C8683*G8679+D8683*H8679+I8679</f>
        <v>0.41053113279895059</v>
      </c>
      <c r="K8683" s="20">
        <f t="shared" si="5784"/>
        <v>5.311327989506176E-4</v>
      </c>
      <c r="L8683" s="20">
        <f t="shared" si="5785"/>
        <v>2.8210205012111718E-7</v>
      </c>
      <c r="M8683" s="20">
        <f t="shared" si="5786"/>
        <v>-2.8150038344382732E-4</v>
      </c>
      <c r="N8683" s="20">
        <f t="shared" si="5787"/>
        <v>-1.2216054375864205E-4</v>
      </c>
      <c r="O8683" s="20">
        <f t="shared" si="5788"/>
        <v>-1.2747187174814821E-4</v>
      </c>
      <c r="P8683" s="21">
        <f>(E8683-J8683)*E8679</f>
        <v>-1.9120780762222234E-4</v>
      </c>
    </row>
    <row r="8684" spans="1:16" x14ac:dyDescent="0.25">
      <c r="K8684" t="s">
        <v>13</v>
      </c>
      <c r="L8684" s="22">
        <f>AVERAGE(L8679:L8683)</f>
        <v>6.559779921045299E-4</v>
      </c>
      <c r="M8684" s="22">
        <f t="shared" ref="M8684:P8684" si="5789">AVERAGE(M8679:M8683)</f>
        <v>-2.1574805702300276E-4</v>
      </c>
      <c r="N8684" s="22">
        <f t="shared" si="5789"/>
        <v>-2.2795215858482796E-4</v>
      </c>
      <c r="O8684" s="22">
        <f t="shared" si="5789"/>
        <v>-3.0768665983651691E-4</v>
      </c>
      <c r="P8684" s="22">
        <f t="shared" si="5789"/>
        <v>2.3656368448819344E-4</v>
      </c>
    </row>
    <row r="8685" spans="1:16" ht="15.75" thickBot="1" x14ac:dyDescent="0.3"/>
    <row r="8686" spans="1:16" ht="15.75" thickBot="1" x14ac:dyDescent="0.3">
      <c r="A8686" s="23" t="s">
        <v>19</v>
      </c>
      <c r="B8686" s="27" t="s">
        <v>0</v>
      </c>
      <c r="C8686" s="28"/>
      <c r="D8686" s="28"/>
      <c r="E8686" s="29"/>
      <c r="F8686" s="30" t="s">
        <v>5</v>
      </c>
      <c r="G8686" s="31"/>
      <c r="H8686" s="31"/>
      <c r="I8686" s="32"/>
      <c r="J8686" s="33" t="s">
        <v>14</v>
      </c>
      <c r="K8686" s="34"/>
      <c r="L8686" s="34"/>
      <c r="M8686" s="34"/>
      <c r="N8686" s="34"/>
      <c r="O8686" s="34"/>
      <c r="P8686" s="35"/>
    </row>
    <row r="8687" spans="1:16" x14ac:dyDescent="0.25">
      <c r="A8687" s="23">
        <f>A8678+1</f>
        <v>965</v>
      </c>
      <c r="B8687" s="1" t="s">
        <v>1</v>
      </c>
      <c r="C8687" s="2" t="s">
        <v>2</v>
      </c>
      <c r="D8687" s="2" t="s">
        <v>3</v>
      </c>
      <c r="E8687" s="3" t="s">
        <v>4</v>
      </c>
      <c r="F8687" s="10" t="s">
        <v>6</v>
      </c>
      <c r="G8687" s="11" t="s">
        <v>7</v>
      </c>
      <c r="H8687" s="11" t="s">
        <v>8</v>
      </c>
      <c r="I8687" s="12" t="s">
        <v>9</v>
      </c>
      <c r="J8687" s="13" t="s">
        <v>10</v>
      </c>
      <c r="K8687" s="14" t="s">
        <v>11</v>
      </c>
      <c r="L8687" s="14" t="s">
        <v>12</v>
      </c>
      <c r="M8687" s="14" t="s">
        <v>15</v>
      </c>
      <c r="N8687" s="14" t="s">
        <v>16</v>
      </c>
      <c r="O8687" s="14" t="s">
        <v>17</v>
      </c>
      <c r="P8687" s="15" t="s">
        <v>18</v>
      </c>
    </row>
    <row r="8688" spans="1:16" x14ac:dyDescent="0.25">
      <c r="B8688" s="4">
        <v>0.47</v>
      </c>
      <c r="C8688" s="5">
        <v>0.38</v>
      </c>
      <c r="D8688" s="5">
        <v>0.15</v>
      </c>
      <c r="E8688" s="6">
        <v>0.36</v>
      </c>
      <c r="F8688" s="36">
        <f>F8679+M8684</f>
        <v>0.51956715411429066</v>
      </c>
      <c r="G8688" s="38">
        <f>G8679+N8684</f>
        <v>-0.12925686930943014</v>
      </c>
      <c r="H8688" s="38">
        <f>H8679+O8684</f>
        <v>-0.18790451470664596</v>
      </c>
      <c r="I8688" s="40">
        <f>I8679+P8684</f>
        <v>0.20998264800857122</v>
      </c>
      <c r="J8688" s="16">
        <f>B8688*F8688+C8688*G8688+D8688*H8688+I8688</f>
        <v>0.37687592289870742</v>
      </c>
      <c r="K8688" s="17">
        <f>J8688-E8688</f>
        <v>1.6875922898707429E-2</v>
      </c>
      <c r="L8688" s="17">
        <f>K8688*K8688</f>
        <v>2.8479677368311776E-4</v>
      </c>
      <c r="M8688" s="17">
        <f>(E8688-J8688)*B8688</f>
        <v>-7.9316837623924913E-3</v>
      </c>
      <c r="N8688" s="17">
        <f>(E8688-J8688)*C8688</f>
        <v>-6.4128507015088236E-3</v>
      </c>
      <c r="O8688" s="17">
        <f>(E8688-J8688)*D8688</f>
        <v>-2.5313884348061142E-3</v>
      </c>
      <c r="P8688" s="18">
        <f>(E8688-J8688)*I8688</f>
        <v>-3.5436509778590691E-3</v>
      </c>
    </row>
    <row r="8689" spans="1:16" x14ac:dyDescent="0.25">
      <c r="B8689" s="4">
        <v>0.27</v>
      </c>
      <c r="C8689" s="5">
        <v>0.55000000000000004</v>
      </c>
      <c r="D8689" s="5">
        <v>0.18</v>
      </c>
      <c r="E8689" s="6">
        <v>0.28999999999999998</v>
      </c>
      <c r="F8689" s="36"/>
      <c r="G8689" s="38"/>
      <c r="H8689" s="38"/>
      <c r="I8689" s="40"/>
      <c r="J8689" s="16">
        <f>B8689*F8688+C8689*G8688+D8689*H8688+I8688</f>
        <v>0.24535168885204683</v>
      </c>
      <c r="K8689" s="17">
        <f t="shared" ref="K8689:K8692" si="5790">J8689-E8689</f>
        <v>-4.4648311147953146E-2</v>
      </c>
      <c r="L8689" s="17">
        <f t="shared" ref="L8689:L8692" si="5791">K8689*K8689</f>
        <v>1.9934716883644372E-3</v>
      </c>
      <c r="M8689" s="17">
        <f t="shared" ref="M8689:M8692" si="5792">(E8689-J8689)*B8689</f>
        <v>1.2055044009947349E-2</v>
      </c>
      <c r="N8689" s="17">
        <f t="shared" ref="N8689:N8692" si="5793">(E8689-J8689)*C8689</f>
        <v>2.4556571131374234E-2</v>
      </c>
      <c r="O8689" s="17">
        <f t="shared" ref="O8689:O8692" si="5794">(E8689-J8689)*D8689</f>
        <v>8.0366960066315662E-3</v>
      </c>
      <c r="P8689" s="18">
        <f>(E8689-J8689)*E8688</f>
        <v>1.6073392013263132E-2</v>
      </c>
    </row>
    <row r="8690" spans="1:16" x14ac:dyDescent="0.25">
      <c r="B8690" s="4">
        <v>0.22</v>
      </c>
      <c r="C8690" s="5">
        <v>0.71</v>
      </c>
      <c r="D8690" s="5">
        <v>7.0000000000000007E-2</v>
      </c>
      <c r="E8690" s="6">
        <v>0.22</v>
      </c>
      <c r="F8690" s="36"/>
      <c r="G8690" s="38"/>
      <c r="H8690" s="38"/>
      <c r="I8690" s="40"/>
      <c r="J8690" s="16">
        <f>B8690*F8688+C8690*G8688+D8690*H8688+I8688</f>
        <v>0.21936172867455456</v>
      </c>
      <c r="K8690" s="17">
        <f t="shared" si="5790"/>
        <v>-6.3827132544544418E-4</v>
      </c>
      <c r="L8690" s="17">
        <f t="shared" si="5791"/>
        <v>4.0739028488588415E-7</v>
      </c>
      <c r="M8690" s="17">
        <f t="shared" si="5792"/>
        <v>1.4041969159799773E-4</v>
      </c>
      <c r="N8690" s="17">
        <f t="shared" si="5793"/>
        <v>4.5317264106626534E-4</v>
      </c>
      <c r="O8690" s="17">
        <f t="shared" si="5794"/>
        <v>4.4678992781181098E-5</v>
      </c>
      <c r="P8690" s="18">
        <f>(E8690-J8690)*E8688</f>
        <v>2.297776771603599E-4</v>
      </c>
    </row>
    <row r="8691" spans="1:16" x14ac:dyDescent="0.25">
      <c r="B8691" s="4">
        <v>0.16</v>
      </c>
      <c r="C8691" s="5">
        <v>0.62</v>
      </c>
      <c r="D8691" s="5">
        <v>0.22</v>
      </c>
      <c r="E8691" s="6">
        <v>0.14000000000000001</v>
      </c>
      <c r="F8691" s="36"/>
      <c r="G8691" s="38"/>
      <c r="H8691" s="38"/>
      <c r="I8691" s="40"/>
      <c r="J8691" s="16">
        <f>B8691*F8688+C8691*G8688+D8691*H8688+I8688</f>
        <v>0.17163514045954892</v>
      </c>
      <c r="K8691" s="17">
        <f t="shared" si="5790"/>
        <v>3.1635140459548905E-2</v>
      </c>
      <c r="L8691" s="17">
        <f t="shared" si="5791"/>
        <v>1.0007821118953881E-3</v>
      </c>
      <c r="M8691" s="17">
        <f t="shared" si="5792"/>
        <v>-5.0616224735278246E-3</v>
      </c>
      <c r="N8691" s="17">
        <f t="shared" si="5793"/>
        <v>-1.9613787084920321E-2</v>
      </c>
      <c r="O8691" s="17">
        <f t="shared" si="5794"/>
        <v>-6.959730901100759E-3</v>
      </c>
      <c r="P8691" s="18">
        <f>(E8691-J8691)*E8688</f>
        <v>-1.1388650565437605E-2</v>
      </c>
    </row>
    <row r="8692" spans="1:16" ht="15.75" thickBot="1" x14ac:dyDescent="0.3">
      <c r="B8692" s="7">
        <v>0.53</v>
      </c>
      <c r="C8692" s="8">
        <v>0.23</v>
      </c>
      <c r="D8692" s="8">
        <v>0.24</v>
      </c>
      <c r="E8692" s="9">
        <v>0.41</v>
      </c>
      <c r="F8692" s="37"/>
      <c r="G8692" s="39"/>
      <c r="H8692" s="39"/>
      <c r="I8692" s="41"/>
      <c r="J8692" s="19">
        <f>B8692*F8688+C8692*G8688+D8692*H8688+I8688</f>
        <v>0.41052707621838125</v>
      </c>
      <c r="K8692" s="20">
        <f t="shared" si="5790"/>
        <v>5.2707621838127272E-4</v>
      </c>
      <c r="L8692" s="20">
        <f t="shared" si="5791"/>
        <v>2.7780933998310308E-7</v>
      </c>
      <c r="M8692" s="20">
        <f t="shared" si="5792"/>
        <v>-2.7935039574207457E-4</v>
      </c>
      <c r="N8692" s="20">
        <f t="shared" si="5793"/>
        <v>-1.2122753022769274E-4</v>
      </c>
      <c r="O8692" s="20">
        <f t="shared" si="5794"/>
        <v>-1.2649829241150544E-4</v>
      </c>
      <c r="P8692" s="21">
        <f>(E8692-J8692)*E8688</f>
        <v>-1.8974743861725817E-4</v>
      </c>
    </row>
    <row r="8693" spans="1:16" x14ac:dyDescent="0.25">
      <c r="K8693" t="s">
        <v>13</v>
      </c>
      <c r="L8693" s="22">
        <f>AVERAGE(L8688:L8692)</f>
        <v>6.5594715471356242E-4</v>
      </c>
      <c r="M8693" s="22">
        <f t="shared" ref="M8693:P8693" si="5795">AVERAGE(M8688:M8692)</f>
        <v>-2.1543858602340865E-4</v>
      </c>
      <c r="N8693" s="22">
        <f t="shared" si="5795"/>
        <v>-2.2762430884326813E-4</v>
      </c>
      <c r="O8693" s="22">
        <f t="shared" si="5795"/>
        <v>-3.0724852578112614E-4</v>
      </c>
      <c r="P8693" s="22">
        <f t="shared" si="5795"/>
        <v>2.3622414170191208E-4</v>
      </c>
    </row>
    <row r="8694" spans="1:16" ht="15.75" thickBot="1" x14ac:dyDescent="0.3"/>
    <row r="8695" spans="1:16" ht="15.75" thickBot="1" x14ac:dyDescent="0.3">
      <c r="A8695" s="23" t="s">
        <v>19</v>
      </c>
      <c r="B8695" s="27" t="s">
        <v>0</v>
      </c>
      <c r="C8695" s="28"/>
      <c r="D8695" s="28"/>
      <c r="E8695" s="29"/>
      <c r="F8695" s="30" t="s">
        <v>5</v>
      </c>
      <c r="G8695" s="31"/>
      <c r="H8695" s="31"/>
      <c r="I8695" s="32"/>
      <c r="J8695" s="33" t="s">
        <v>14</v>
      </c>
      <c r="K8695" s="34"/>
      <c r="L8695" s="34"/>
      <c r="M8695" s="34"/>
      <c r="N8695" s="34"/>
      <c r="O8695" s="34"/>
      <c r="P8695" s="35"/>
    </row>
    <row r="8696" spans="1:16" x14ac:dyDescent="0.25">
      <c r="A8696" s="23">
        <f>A8687+1</f>
        <v>966</v>
      </c>
      <c r="B8696" s="1" t="s">
        <v>1</v>
      </c>
      <c r="C8696" s="2" t="s">
        <v>2</v>
      </c>
      <c r="D8696" s="2" t="s">
        <v>3</v>
      </c>
      <c r="E8696" s="3" t="s">
        <v>4</v>
      </c>
      <c r="F8696" s="10" t="s">
        <v>6</v>
      </c>
      <c r="G8696" s="11" t="s">
        <v>7</v>
      </c>
      <c r="H8696" s="11" t="s">
        <v>8</v>
      </c>
      <c r="I8696" s="12" t="s">
        <v>9</v>
      </c>
      <c r="J8696" s="13" t="s">
        <v>10</v>
      </c>
      <c r="K8696" s="14" t="s">
        <v>11</v>
      </c>
      <c r="L8696" s="14" t="s">
        <v>12</v>
      </c>
      <c r="M8696" s="14" t="s">
        <v>15</v>
      </c>
      <c r="N8696" s="14" t="s">
        <v>16</v>
      </c>
      <c r="O8696" s="14" t="s">
        <v>17</v>
      </c>
      <c r="P8696" s="15" t="s">
        <v>18</v>
      </c>
    </row>
    <row r="8697" spans="1:16" x14ac:dyDescent="0.25">
      <c r="B8697" s="4">
        <v>0.47</v>
      </c>
      <c r="C8697" s="5">
        <v>0.38</v>
      </c>
      <c r="D8697" s="5">
        <v>0.15</v>
      </c>
      <c r="E8697" s="6">
        <v>0.36</v>
      </c>
      <c r="F8697" s="36">
        <f>F8688+M8693</f>
        <v>0.51935171552826731</v>
      </c>
      <c r="G8697" s="38">
        <f>G8688+N8693</f>
        <v>-0.12948449361827341</v>
      </c>
      <c r="H8697" s="38">
        <f>H8688+O8693</f>
        <v>-0.18821176323242708</v>
      </c>
      <c r="I8697" s="40">
        <f>I8688+P8693</f>
        <v>0.21021887215027313</v>
      </c>
      <c r="J8697" s="16">
        <f>B8697*F8697+C8697*G8697+D8697*H8697+I8697</f>
        <v>0.37687830638875081</v>
      </c>
      <c r="K8697" s="17">
        <f>J8697-E8697</f>
        <v>1.6878306388750819E-2</v>
      </c>
      <c r="L8697" s="17">
        <f>K8697*K8697</f>
        <v>2.8487722655254669E-4</v>
      </c>
      <c r="M8697" s="17">
        <f>(E8697-J8697)*B8697</f>
        <v>-7.9328040027128836E-3</v>
      </c>
      <c r="N8697" s="17">
        <f>(E8697-J8697)*C8697</f>
        <v>-6.4137564277253114E-3</v>
      </c>
      <c r="O8697" s="17">
        <f>(E8697-J8697)*D8697</f>
        <v>-2.5317459583126226E-3</v>
      </c>
      <c r="P8697" s="18">
        <f>(E8697-J8697)*I8697</f>
        <v>-3.5481385328499466E-3</v>
      </c>
    </row>
    <row r="8698" spans="1:16" x14ac:dyDescent="0.25">
      <c r="B8698" s="4">
        <v>0.27</v>
      </c>
      <c r="C8698" s="5">
        <v>0.55000000000000004</v>
      </c>
      <c r="D8698" s="5">
        <v>0.18</v>
      </c>
      <c r="E8698" s="6">
        <v>0.28999999999999998</v>
      </c>
      <c r="F8698" s="36"/>
      <c r="G8698" s="38"/>
      <c r="H8698" s="38"/>
      <c r="I8698" s="40"/>
      <c r="J8698" s="16">
        <f>B8698*F8697+C8698*G8697+D8698*H8697+I8697</f>
        <v>0.24534924647101808</v>
      </c>
      <c r="K8698" s="17">
        <f t="shared" ref="K8698:K8701" si="5796">J8698-E8698</f>
        <v>-4.4650753528981901E-2</v>
      </c>
      <c r="L8698" s="17">
        <f t="shared" ref="L8698:L8701" si="5797">K8698*K8698</f>
        <v>1.9936897907058895E-3</v>
      </c>
      <c r="M8698" s="17">
        <f t="shared" ref="M8698:M8701" si="5798">(E8698-J8698)*B8698</f>
        <v>1.2055703452825113E-2</v>
      </c>
      <c r="N8698" s="17">
        <f t="shared" ref="N8698:N8701" si="5799">(E8698-J8698)*C8698</f>
        <v>2.4557914440940048E-2</v>
      </c>
      <c r="O8698" s="17">
        <f t="shared" ref="O8698:O8701" si="5800">(E8698-J8698)*D8698</f>
        <v>8.0371356352167411E-3</v>
      </c>
      <c r="P8698" s="18">
        <f>(E8698-J8698)*E8697</f>
        <v>1.6074271270433482E-2</v>
      </c>
    </row>
    <row r="8699" spans="1:16" x14ac:dyDescent="0.25">
      <c r="B8699" s="4">
        <v>0.22</v>
      </c>
      <c r="C8699" s="5">
        <v>0.71</v>
      </c>
      <c r="D8699" s="5">
        <v>7.0000000000000007E-2</v>
      </c>
      <c r="E8699" s="6">
        <v>0.22</v>
      </c>
      <c r="F8699" s="36"/>
      <c r="G8699" s="38"/>
      <c r="H8699" s="38"/>
      <c r="I8699" s="40"/>
      <c r="J8699" s="16">
        <f>B8699*F8697+C8699*G8697+D8699*H8697+I8697</f>
        <v>0.21936743567124792</v>
      </c>
      <c r="K8699" s="17">
        <f t="shared" si="5796"/>
        <v>-6.3256432875208324E-4</v>
      </c>
      <c r="L8699" s="17">
        <f t="shared" si="5797"/>
        <v>4.0013763000957366E-7</v>
      </c>
      <c r="M8699" s="17">
        <f t="shared" si="5798"/>
        <v>1.3916415232545832E-4</v>
      </c>
      <c r="N8699" s="17">
        <f t="shared" si="5799"/>
        <v>4.491206734139791E-4</v>
      </c>
      <c r="O8699" s="17">
        <f t="shared" si="5800"/>
        <v>4.4279503012645833E-5</v>
      </c>
      <c r="P8699" s="18">
        <f>(E8699-J8699)*E8697</f>
        <v>2.2772315835074995E-4</v>
      </c>
    </row>
    <row r="8700" spans="1:16" x14ac:dyDescent="0.25">
      <c r="B8700" s="4">
        <v>0.16</v>
      </c>
      <c r="C8700" s="5">
        <v>0.62</v>
      </c>
      <c r="D8700" s="5">
        <v>0.22</v>
      </c>
      <c r="E8700" s="6">
        <v>0.14000000000000001</v>
      </c>
      <c r="F8700" s="36"/>
      <c r="G8700" s="38"/>
      <c r="H8700" s="38"/>
      <c r="I8700" s="40"/>
      <c r="J8700" s="16">
        <f>B8700*F8697+C8700*G8697+D8700*H8697+I8697</f>
        <v>0.17162817268033242</v>
      </c>
      <c r="K8700" s="17">
        <f t="shared" si="5796"/>
        <v>3.1628172680332411E-2</v>
      </c>
      <c r="L8700" s="17">
        <f t="shared" si="5797"/>
        <v>1.0003413070969254E-3</v>
      </c>
      <c r="M8700" s="17">
        <f t="shared" si="5798"/>
        <v>-5.0605076288531862E-3</v>
      </c>
      <c r="N8700" s="17">
        <f t="shared" si="5799"/>
        <v>-1.9609467061806093E-2</v>
      </c>
      <c r="O8700" s="17">
        <f t="shared" si="5800"/>
        <v>-6.9581979896731309E-3</v>
      </c>
      <c r="P8700" s="18">
        <f>(E8700-J8700)*E8697</f>
        <v>-1.1386142164919668E-2</v>
      </c>
    </row>
    <row r="8701" spans="1:16" ht="15.75" thickBot="1" x14ac:dyDescent="0.3">
      <c r="B8701" s="7">
        <v>0.53</v>
      </c>
      <c r="C8701" s="8">
        <v>0.23</v>
      </c>
      <c r="D8701" s="8">
        <v>0.24</v>
      </c>
      <c r="E8701" s="9">
        <v>0.41</v>
      </c>
      <c r="F8701" s="37"/>
      <c r="G8701" s="39"/>
      <c r="H8701" s="39"/>
      <c r="I8701" s="41"/>
      <c r="J8701" s="19">
        <f>B8701*F8697+C8701*G8697+D8701*H8697+I8697</f>
        <v>0.41052302467226942</v>
      </c>
      <c r="K8701" s="20">
        <f t="shared" si="5796"/>
        <v>5.2302467226944538E-4</v>
      </c>
      <c r="L8701" s="20">
        <f t="shared" si="5797"/>
        <v>2.7355480780256073E-7</v>
      </c>
      <c r="M8701" s="20">
        <f t="shared" si="5798"/>
        <v>-2.7720307630280604E-4</v>
      </c>
      <c r="N8701" s="20">
        <f t="shared" si="5799"/>
        <v>-1.2029567462197245E-4</v>
      </c>
      <c r="O8701" s="20">
        <f t="shared" si="5800"/>
        <v>-1.2552592134466688E-4</v>
      </c>
      <c r="P8701" s="21">
        <f>(E8701-J8701)*E8697</f>
        <v>-1.8828888201700034E-4</v>
      </c>
    </row>
    <row r="8702" spans="1:16" x14ac:dyDescent="0.25">
      <c r="K8702" t="s">
        <v>13</v>
      </c>
      <c r="L8702" s="22">
        <f>AVERAGE(L8697:L8701)</f>
        <v>6.5591640335863478E-4</v>
      </c>
      <c r="M8702" s="22">
        <f t="shared" ref="M8702:P8702" si="5801">AVERAGE(M8697:M8701)</f>
        <v>-2.1512942054366081E-4</v>
      </c>
      <c r="N8702" s="22">
        <f t="shared" si="5801"/>
        <v>-2.2729680995987048E-4</v>
      </c>
      <c r="O8702" s="22">
        <f t="shared" si="5801"/>
        <v>-3.068109462202066E-4</v>
      </c>
      <c r="P8702" s="22">
        <f t="shared" si="5801"/>
        <v>2.3588496979952325E-4</v>
      </c>
    </row>
    <row r="8703" spans="1:16" ht="15.75" thickBot="1" x14ac:dyDescent="0.3"/>
    <row r="8704" spans="1:16" ht="15.75" thickBot="1" x14ac:dyDescent="0.3">
      <c r="A8704" s="23" t="s">
        <v>19</v>
      </c>
      <c r="B8704" s="27" t="s">
        <v>0</v>
      </c>
      <c r="C8704" s="28"/>
      <c r="D8704" s="28"/>
      <c r="E8704" s="29"/>
      <c r="F8704" s="30" t="s">
        <v>5</v>
      </c>
      <c r="G8704" s="31"/>
      <c r="H8704" s="31"/>
      <c r="I8704" s="32"/>
      <c r="J8704" s="33" t="s">
        <v>14</v>
      </c>
      <c r="K8704" s="34"/>
      <c r="L8704" s="34"/>
      <c r="M8704" s="34"/>
      <c r="N8704" s="34"/>
      <c r="O8704" s="34"/>
      <c r="P8704" s="35"/>
    </row>
    <row r="8705" spans="1:16" x14ac:dyDescent="0.25">
      <c r="A8705" s="23">
        <f>A8696+1</f>
        <v>967</v>
      </c>
      <c r="B8705" s="1" t="s">
        <v>1</v>
      </c>
      <c r="C8705" s="2" t="s">
        <v>2</v>
      </c>
      <c r="D8705" s="2" t="s">
        <v>3</v>
      </c>
      <c r="E8705" s="3" t="s">
        <v>4</v>
      </c>
      <c r="F8705" s="10" t="s">
        <v>6</v>
      </c>
      <c r="G8705" s="11" t="s">
        <v>7</v>
      </c>
      <c r="H8705" s="11" t="s">
        <v>8</v>
      </c>
      <c r="I8705" s="12" t="s">
        <v>9</v>
      </c>
      <c r="J8705" s="13" t="s">
        <v>10</v>
      </c>
      <c r="K8705" s="14" t="s">
        <v>11</v>
      </c>
      <c r="L8705" s="14" t="s">
        <v>12</v>
      </c>
      <c r="M8705" s="14" t="s">
        <v>15</v>
      </c>
      <c r="N8705" s="14" t="s">
        <v>16</v>
      </c>
      <c r="O8705" s="14" t="s">
        <v>17</v>
      </c>
      <c r="P8705" s="15" t="s">
        <v>18</v>
      </c>
    </row>
    <row r="8706" spans="1:16" x14ac:dyDescent="0.25">
      <c r="B8706" s="4">
        <v>0.47</v>
      </c>
      <c r="C8706" s="5">
        <v>0.38</v>
      </c>
      <c r="D8706" s="5">
        <v>0.15</v>
      </c>
      <c r="E8706" s="6">
        <v>0.36</v>
      </c>
      <c r="F8706" s="36">
        <f>F8697+M8702</f>
        <v>0.51913658610772362</v>
      </c>
      <c r="G8706" s="38">
        <f>G8697+N8702</f>
        <v>-0.12971179042823328</v>
      </c>
      <c r="H8706" s="38">
        <f>H8697+O8702</f>
        <v>-0.18851857417864729</v>
      </c>
      <c r="I8706" s="40">
        <f>I8697+P8702</f>
        <v>0.21045475712007264</v>
      </c>
      <c r="J8706" s="16">
        <f>B8706*F8706+C8706*G8706+D8706*H8706+I8706</f>
        <v>0.37688068610117698</v>
      </c>
      <c r="K8706" s="17">
        <f>J8706-E8706</f>
        <v>1.6880686101176989E-2</v>
      </c>
      <c r="L8706" s="17">
        <f>K8706*K8706</f>
        <v>2.8495756324646999E-4</v>
      </c>
      <c r="M8706" s="17">
        <f>(E8706-J8706)*B8706</f>
        <v>-7.9339224675531849E-3</v>
      </c>
      <c r="N8706" s="17">
        <f>(E8706-J8706)*C8706</f>
        <v>-6.4146607184472557E-3</v>
      </c>
      <c r="O8706" s="17">
        <f>(E8706-J8706)*D8706</f>
        <v>-2.5321029151765483E-3</v>
      </c>
      <c r="P8706" s="18">
        <f>(E8706-J8706)*I8706</f>
        <v>-3.5526206934433893E-3</v>
      </c>
    </row>
    <row r="8707" spans="1:16" x14ac:dyDescent="0.25">
      <c r="B8707" s="4">
        <v>0.27</v>
      </c>
      <c r="C8707" s="5">
        <v>0.55000000000000004</v>
      </c>
      <c r="D8707" s="5">
        <v>0.18</v>
      </c>
      <c r="E8707" s="6">
        <v>0.28999999999999998</v>
      </c>
      <c r="F8707" s="36"/>
      <c r="G8707" s="38"/>
      <c r="H8707" s="38"/>
      <c r="I8707" s="40"/>
      <c r="J8707" s="16">
        <f>B8707*F8706+C8707*G8706+D8707*H8706+I8706</f>
        <v>0.24534680728147321</v>
      </c>
      <c r="K8707" s="17">
        <f t="shared" ref="K8707:K8710" si="5802">J8707-E8707</f>
        <v>-4.4653192718526774E-2</v>
      </c>
      <c r="L8707" s="17">
        <f t="shared" ref="L8707:L8710" si="5803">K8707*K8707</f>
        <v>1.9939076199578924E-3</v>
      </c>
      <c r="M8707" s="17">
        <f t="shared" ref="M8707:M8710" si="5804">(E8707-J8707)*B8707</f>
        <v>1.2056362034002229E-2</v>
      </c>
      <c r="N8707" s="17">
        <f t="shared" ref="N8707:N8710" si="5805">(E8707-J8707)*C8707</f>
        <v>2.4559255995189728E-2</v>
      </c>
      <c r="O8707" s="17">
        <f t="shared" ref="O8707:O8710" si="5806">(E8707-J8707)*D8707</f>
        <v>8.0375746893348188E-3</v>
      </c>
      <c r="P8707" s="18">
        <f>(E8707-J8707)*E8706</f>
        <v>1.6075149378669638E-2</v>
      </c>
    </row>
    <row r="8708" spans="1:16" x14ac:dyDescent="0.25">
      <c r="B8708" s="4">
        <v>0.22</v>
      </c>
      <c r="C8708" s="5">
        <v>0.71</v>
      </c>
      <c r="D8708" s="5">
        <v>7.0000000000000007E-2</v>
      </c>
      <c r="E8708" s="6">
        <v>0.22</v>
      </c>
      <c r="F8708" s="36"/>
      <c r="G8708" s="38"/>
      <c r="H8708" s="38"/>
      <c r="I8708" s="40"/>
      <c r="J8708" s="16">
        <f>B8708*F8706+C8708*G8706+D8708*H8706+I8706</f>
        <v>0.21937313466722091</v>
      </c>
      <c r="K8708" s="17">
        <f t="shared" si="5802"/>
        <v>-6.2686533277908629E-4</v>
      </c>
      <c r="L8708" s="17">
        <f t="shared" si="5803"/>
        <v>3.9296014544023462E-7</v>
      </c>
      <c r="M8708" s="17">
        <f t="shared" si="5804"/>
        <v>1.3791037321139897E-4</v>
      </c>
      <c r="N8708" s="17">
        <f t="shared" si="5805"/>
        <v>4.4507438627315127E-4</v>
      </c>
      <c r="O8708" s="17">
        <f t="shared" si="5806"/>
        <v>4.3880573294536043E-5</v>
      </c>
      <c r="P8708" s="18">
        <f>(E8708-J8708)*E8706</f>
        <v>2.2567151980047105E-4</v>
      </c>
    </row>
    <row r="8709" spans="1:16" x14ac:dyDescent="0.25">
      <c r="B8709" s="4">
        <v>0.16</v>
      </c>
      <c r="C8709" s="5">
        <v>0.62</v>
      </c>
      <c r="D8709" s="5">
        <v>0.22</v>
      </c>
      <c r="E8709" s="6">
        <v>0.14000000000000001</v>
      </c>
      <c r="F8709" s="36"/>
      <c r="G8709" s="38"/>
      <c r="H8709" s="38"/>
      <c r="I8709" s="40"/>
      <c r="J8709" s="16">
        <f>B8709*F8706+C8709*G8706+D8709*H8706+I8706</f>
        <v>0.1716212145125014</v>
      </c>
      <c r="K8709" s="17">
        <f t="shared" si="5802"/>
        <v>3.1621214512501383E-2</v>
      </c>
      <c r="L8709" s="17">
        <f t="shared" si="5803"/>
        <v>9.9990120724562808E-4</v>
      </c>
      <c r="M8709" s="17">
        <f t="shared" si="5804"/>
        <v>-5.0593943220002217E-3</v>
      </c>
      <c r="N8709" s="17">
        <f t="shared" si="5805"/>
        <v>-1.9605152997750858E-2</v>
      </c>
      <c r="O8709" s="17">
        <f t="shared" si="5806"/>
        <v>-6.9566671927503041E-3</v>
      </c>
      <c r="P8709" s="18">
        <f>(E8709-J8709)*E8706</f>
        <v>-1.1383637224500498E-2</v>
      </c>
    </row>
    <row r="8710" spans="1:16" ht="15.75" thickBot="1" x14ac:dyDescent="0.3">
      <c r="B8710" s="7">
        <v>0.53</v>
      </c>
      <c r="C8710" s="8">
        <v>0.23</v>
      </c>
      <c r="D8710" s="8">
        <v>0.24</v>
      </c>
      <c r="E8710" s="9">
        <v>0.41</v>
      </c>
      <c r="F8710" s="37"/>
      <c r="G8710" s="39"/>
      <c r="H8710" s="39"/>
      <c r="I8710" s="41"/>
      <c r="J8710" s="19">
        <f>B8710*F8706+C8710*G8706+D8710*H8706+I8706</f>
        <v>0.41051897815579719</v>
      </c>
      <c r="K8710" s="20">
        <f t="shared" si="5802"/>
        <v>5.1897815579721174E-4</v>
      </c>
      <c r="L8710" s="20">
        <f t="shared" si="5803"/>
        <v>2.6933832619467498E-7</v>
      </c>
      <c r="M8710" s="20">
        <f t="shared" si="5804"/>
        <v>-2.7505842257252223E-4</v>
      </c>
      <c r="N8710" s="20">
        <f t="shared" si="5805"/>
        <v>-1.193649758333587E-4</v>
      </c>
      <c r="O8710" s="20">
        <f t="shared" si="5806"/>
        <v>-1.2455475739133081E-4</v>
      </c>
      <c r="P8710" s="21">
        <f>(E8710-J8710)*E8706</f>
        <v>-1.8683213608699622E-4</v>
      </c>
    </row>
    <row r="8711" spans="1:16" x14ac:dyDescent="0.25">
      <c r="K8711" t="s">
        <v>13</v>
      </c>
      <c r="L8711" s="22">
        <f>AVERAGE(L8706:L8710)</f>
        <v>6.5588573778432499E-4</v>
      </c>
      <c r="M8711" s="22">
        <f t="shared" ref="M8711:P8711" si="5807">AVERAGE(M8706:M8710)</f>
        <v>-2.1482056098246012E-4</v>
      </c>
      <c r="N8711" s="22">
        <f t="shared" si="5807"/>
        <v>-2.2696966211371844E-4</v>
      </c>
      <c r="O8711" s="22">
        <f t="shared" si="5807"/>
        <v>-3.0637392053776567E-4</v>
      </c>
      <c r="P8711" s="22">
        <f t="shared" si="5807"/>
        <v>2.3554616888784487E-4</v>
      </c>
    </row>
    <row r="8712" spans="1:16" ht="15.75" thickBot="1" x14ac:dyDescent="0.3"/>
    <row r="8713" spans="1:16" ht="15.75" thickBot="1" x14ac:dyDescent="0.3">
      <c r="A8713" s="23" t="s">
        <v>19</v>
      </c>
      <c r="B8713" s="27" t="s">
        <v>0</v>
      </c>
      <c r="C8713" s="28"/>
      <c r="D8713" s="28"/>
      <c r="E8713" s="29"/>
      <c r="F8713" s="30" t="s">
        <v>5</v>
      </c>
      <c r="G8713" s="31"/>
      <c r="H8713" s="31"/>
      <c r="I8713" s="32"/>
      <c r="J8713" s="33" t="s">
        <v>14</v>
      </c>
      <c r="K8713" s="34"/>
      <c r="L8713" s="34"/>
      <c r="M8713" s="34"/>
      <c r="N8713" s="34"/>
      <c r="O8713" s="34"/>
      <c r="P8713" s="35"/>
    </row>
    <row r="8714" spans="1:16" x14ac:dyDescent="0.25">
      <c r="A8714" s="23">
        <f>A8705+1</f>
        <v>968</v>
      </c>
      <c r="B8714" s="1" t="s">
        <v>1</v>
      </c>
      <c r="C8714" s="2" t="s">
        <v>2</v>
      </c>
      <c r="D8714" s="2" t="s">
        <v>3</v>
      </c>
      <c r="E8714" s="3" t="s">
        <v>4</v>
      </c>
      <c r="F8714" s="10" t="s">
        <v>6</v>
      </c>
      <c r="G8714" s="11" t="s">
        <v>7</v>
      </c>
      <c r="H8714" s="11" t="s">
        <v>8</v>
      </c>
      <c r="I8714" s="12" t="s">
        <v>9</v>
      </c>
      <c r="J8714" s="13" t="s">
        <v>10</v>
      </c>
      <c r="K8714" s="14" t="s">
        <v>11</v>
      </c>
      <c r="L8714" s="14" t="s">
        <v>12</v>
      </c>
      <c r="M8714" s="14" t="s">
        <v>15</v>
      </c>
      <c r="N8714" s="14" t="s">
        <v>16</v>
      </c>
      <c r="O8714" s="14" t="s">
        <v>17</v>
      </c>
      <c r="P8714" s="15" t="s">
        <v>18</v>
      </c>
    </row>
    <row r="8715" spans="1:16" x14ac:dyDescent="0.25">
      <c r="B8715" s="4">
        <v>0.47</v>
      </c>
      <c r="C8715" s="5">
        <v>0.38</v>
      </c>
      <c r="D8715" s="5">
        <v>0.15</v>
      </c>
      <c r="E8715" s="6">
        <v>0.36</v>
      </c>
      <c r="F8715" s="36">
        <f>F8706+M8711</f>
        <v>0.51892176554674119</v>
      </c>
      <c r="G8715" s="38">
        <f>G8706+N8711</f>
        <v>-0.12993876009034699</v>
      </c>
      <c r="H8715" s="38">
        <f>H8706+O8711</f>
        <v>-0.18882494809918504</v>
      </c>
      <c r="I8715" s="40">
        <f>I8706+P8711</f>
        <v>0.21069030328896049</v>
      </c>
      <c r="J8715" s="16">
        <f>B8715*F8715+C8715*G8715+D8715*H8715+I8715</f>
        <v>0.37688306204671923</v>
      </c>
      <c r="K8715" s="17">
        <f>J8715-E8715</f>
        <v>1.6883062046719244E-2</v>
      </c>
      <c r="L8715" s="17">
        <f>K8715*K8715</f>
        <v>2.850377840733718E-4</v>
      </c>
      <c r="M8715" s="17">
        <f>(E8715-J8715)*B8715</f>
        <v>-7.9350391619580438E-3</v>
      </c>
      <c r="N8715" s="17">
        <f>(E8715-J8715)*C8715</f>
        <v>-6.4155635777533131E-3</v>
      </c>
      <c r="O8715" s="17">
        <f>(E8715-J8715)*D8715</f>
        <v>-2.5324593070078865E-3</v>
      </c>
      <c r="P8715" s="18">
        <f>(E8715-J8715)*I8715</f>
        <v>-3.5570974630696156E-3</v>
      </c>
    </row>
    <row r="8716" spans="1:16" x14ac:dyDescent="0.25">
      <c r="B8716" s="4">
        <v>0.27</v>
      </c>
      <c r="C8716" s="5">
        <v>0.55000000000000004</v>
      </c>
      <c r="D8716" s="5">
        <v>0.18</v>
      </c>
      <c r="E8716" s="6">
        <v>0.28999999999999998</v>
      </c>
      <c r="F8716" s="36"/>
      <c r="G8716" s="38"/>
      <c r="H8716" s="38"/>
      <c r="I8716" s="40"/>
      <c r="J8716" s="16">
        <f>B8716*F8715+C8716*G8715+D8716*H8715+I8715</f>
        <v>0.24534437127903647</v>
      </c>
      <c r="K8716" s="17">
        <f t="shared" ref="K8716:K8719" si="5808">J8716-E8716</f>
        <v>-4.4655628720963514E-2</v>
      </c>
      <c r="L8716" s="17">
        <f t="shared" ref="L8716:L8719" si="5809">K8716*K8716</f>
        <v>1.9941251764645416E-3</v>
      </c>
      <c r="M8716" s="17">
        <f t="shared" ref="M8716:M8719" si="5810">(E8716-J8716)*B8716</f>
        <v>1.2057019754660149E-2</v>
      </c>
      <c r="N8716" s="17">
        <f t="shared" ref="N8716:N8719" si="5811">(E8716-J8716)*C8716</f>
        <v>2.4560595796529933E-2</v>
      </c>
      <c r="O8716" s="17">
        <f t="shared" ref="O8716:O8719" si="5812">(E8716-J8716)*D8716</f>
        <v>8.0380131697734315E-3</v>
      </c>
      <c r="P8716" s="18">
        <f>(E8716-J8716)*E8715</f>
        <v>1.6076026339546863E-2</v>
      </c>
    </row>
    <row r="8717" spans="1:16" x14ac:dyDescent="0.25">
      <c r="B8717" s="4">
        <v>0.22</v>
      </c>
      <c r="C8717" s="5">
        <v>0.71</v>
      </c>
      <c r="D8717" s="5">
        <v>7.0000000000000007E-2</v>
      </c>
      <c r="E8717" s="6">
        <v>0.22</v>
      </c>
      <c r="F8717" s="36"/>
      <c r="G8717" s="38"/>
      <c r="H8717" s="38"/>
      <c r="I8717" s="40"/>
      <c r="J8717" s="16">
        <f>B8717*F8715+C8717*G8715+D8717*H8715+I8715</f>
        <v>0.21937882567815423</v>
      </c>
      <c r="K8717" s="17">
        <f t="shared" si="5808"/>
        <v>-6.2117432184577437E-4</v>
      </c>
      <c r="L8717" s="17">
        <f t="shared" si="5809"/>
        <v>3.8585753812055767E-7</v>
      </c>
      <c r="M8717" s="17">
        <f t="shared" si="5810"/>
        <v>1.3665835080607037E-4</v>
      </c>
      <c r="N8717" s="17">
        <f t="shared" si="5811"/>
        <v>4.4103376851049978E-4</v>
      </c>
      <c r="O8717" s="17">
        <f t="shared" si="5812"/>
        <v>4.3482202529204211E-5</v>
      </c>
      <c r="P8717" s="18">
        <f>(E8717-J8717)*E8715</f>
        <v>2.2362275586447876E-4</v>
      </c>
    </row>
    <row r="8718" spans="1:16" x14ac:dyDescent="0.25">
      <c r="B8718" s="4">
        <v>0.16</v>
      </c>
      <c r="C8718" s="5">
        <v>0.62</v>
      </c>
      <c r="D8718" s="5">
        <v>0.22</v>
      </c>
      <c r="E8718" s="6">
        <v>0.14000000000000001</v>
      </c>
      <c r="F8718" s="36"/>
      <c r="G8718" s="38"/>
      <c r="H8718" s="38"/>
      <c r="I8718" s="40"/>
      <c r="J8718" s="16">
        <f>B8718*F8715+C8718*G8715+D8718*H8715+I8715</f>
        <v>0.17161426593860324</v>
      </c>
      <c r="K8718" s="17">
        <f t="shared" si="5808"/>
        <v>3.1614265938603225E-2</v>
      </c>
      <c r="L8718" s="17">
        <f t="shared" si="5809"/>
        <v>9.9946181083672815E-4</v>
      </c>
      <c r="M8718" s="17">
        <f t="shared" si="5810"/>
        <v>-5.0582825501765162E-3</v>
      </c>
      <c r="N8718" s="17">
        <f t="shared" si="5811"/>
        <v>-1.9600844881934001E-2</v>
      </c>
      <c r="O8718" s="17">
        <f t="shared" si="5812"/>
        <v>-6.9551385064927094E-3</v>
      </c>
      <c r="P8718" s="18">
        <f>(E8718-J8718)*E8715</f>
        <v>-1.1381135737897161E-2</v>
      </c>
    </row>
    <row r="8719" spans="1:16" ht="15.75" thickBot="1" x14ac:dyDescent="0.3">
      <c r="B8719" s="7">
        <v>0.53</v>
      </c>
      <c r="C8719" s="8">
        <v>0.23</v>
      </c>
      <c r="D8719" s="8">
        <v>0.24</v>
      </c>
      <c r="E8719" s="9">
        <v>0.41</v>
      </c>
      <c r="F8719" s="37"/>
      <c r="G8719" s="39"/>
      <c r="H8719" s="39"/>
      <c r="I8719" s="41"/>
      <c r="J8719" s="19">
        <f>B8719*F8715+C8719*G8715+D8719*H8715+I8715</f>
        <v>0.41051493666414907</v>
      </c>
      <c r="K8719" s="20">
        <f t="shared" si="5808"/>
        <v>5.1493666414909045E-4</v>
      </c>
      <c r="L8719" s="20">
        <f t="shared" si="5809"/>
        <v>2.6515976808499317E-7</v>
      </c>
      <c r="M8719" s="20">
        <f t="shared" si="5810"/>
        <v>-2.7291643199901794E-4</v>
      </c>
      <c r="N8719" s="20">
        <f t="shared" si="5811"/>
        <v>-1.184354327542908E-4</v>
      </c>
      <c r="O8719" s="20">
        <f t="shared" si="5812"/>
        <v>-1.2358479939578171E-4</v>
      </c>
      <c r="P8719" s="21">
        <f>(E8719-J8719)*E8715</f>
        <v>-1.8537719909367256E-4</v>
      </c>
    </row>
    <row r="8720" spans="1:16" x14ac:dyDescent="0.25">
      <c r="K8720" t="s">
        <v>13</v>
      </c>
      <c r="L8720" s="22">
        <f>AVERAGE(L8715:L8719)</f>
        <v>6.558551577361695E-4</v>
      </c>
      <c r="M8720" s="22">
        <f t="shared" ref="M8720:P8720" si="5813">AVERAGE(M8715:M8719)</f>
        <v>-2.1451200773347172E-4</v>
      </c>
      <c r="N8720" s="22">
        <f t="shared" si="5813"/>
        <v>-2.2664286548023451E-4</v>
      </c>
      <c r="O8720" s="22">
        <f t="shared" si="5813"/>
        <v>-3.0593744811874843E-4</v>
      </c>
      <c r="P8720" s="22">
        <f t="shared" si="5813"/>
        <v>2.3520773907017846E-4</v>
      </c>
    </row>
    <row r="8721" spans="1:16" ht="15.75" thickBot="1" x14ac:dyDescent="0.3"/>
    <row r="8722" spans="1:16" ht="15.75" thickBot="1" x14ac:dyDescent="0.3">
      <c r="A8722" s="23" t="s">
        <v>19</v>
      </c>
      <c r="B8722" s="27" t="s">
        <v>0</v>
      </c>
      <c r="C8722" s="28"/>
      <c r="D8722" s="28"/>
      <c r="E8722" s="29"/>
      <c r="F8722" s="30" t="s">
        <v>5</v>
      </c>
      <c r="G8722" s="31"/>
      <c r="H8722" s="31"/>
      <c r="I8722" s="32"/>
      <c r="J8722" s="33" t="s">
        <v>14</v>
      </c>
      <c r="K8722" s="34"/>
      <c r="L8722" s="34"/>
      <c r="M8722" s="34"/>
      <c r="N8722" s="34"/>
      <c r="O8722" s="34"/>
      <c r="P8722" s="35"/>
    </row>
    <row r="8723" spans="1:16" x14ac:dyDescent="0.25">
      <c r="A8723" s="23">
        <f>A8714+1</f>
        <v>969</v>
      </c>
      <c r="B8723" s="1" t="s">
        <v>1</v>
      </c>
      <c r="C8723" s="2" t="s">
        <v>2</v>
      </c>
      <c r="D8723" s="2" t="s">
        <v>3</v>
      </c>
      <c r="E8723" s="3" t="s">
        <v>4</v>
      </c>
      <c r="F8723" s="10" t="s">
        <v>6</v>
      </c>
      <c r="G8723" s="11" t="s">
        <v>7</v>
      </c>
      <c r="H8723" s="11" t="s">
        <v>8</v>
      </c>
      <c r="I8723" s="12" t="s">
        <v>9</v>
      </c>
      <c r="J8723" s="13" t="s">
        <v>10</v>
      </c>
      <c r="K8723" s="14" t="s">
        <v>11</v>
      </c>
      <c r="L8723" s="14" t="s">
        <v>12</v>
      </c>
      <c r="M8723" s="14" t="s">
        <v>15</v>
      </c>
      <c r="N8723" s="14" t="s">
        <v>16</v>
      </c>
      <c r="O8723" s="14" t="s">
        <v>17</v>
      </c>
      <c r="P8723" s="15" t="s">
        <v>18</v>
      </c>
    </row>
    <row r="8724" spans="1:16" x14ac:dyDescent="0.25">
      <c r="B8724" s="4">
        <v>0.47</v>
      </c>
      <c r="C8724" s="5">
        <v>0.38</v>
      </c>
      <c r="D8724" s="5">
        <v>0.15</v>
      </c>
      <c r="E8724" s="6">
        <v>0.36</v>
      </c>
      <c r="F8724" s="36">
        <f>F8715+M8720</f>
        <v>0.51870725353900771</v>
      </c>
      <c r="G8724" s="38">
        <f>G8715+N8720</f>
        <v>-0.13016540295582724</v>
      </c>
      <c r="H8724" s="38">
        <f>H8715+O8720</f>
        <v>-0.18913088554730378</v>
      </c>
      <c r="I8724" s="40">
        <f>I8715+P8720</f>
        <v>0.21092551102803067</v>
      </c>
      <c r="J8724" s="16">
        <f>B8724*F8724+C8724*G8724+D8724*H8724+I8724</f>
        <v>0.37688543423605436</v>
      </c>
      <c r="K8724" s="17">
        <f>J8724-E8724</f>
        <v>1.6885434236054375E-2</v>
      </c>
      <c r="L8724" s="17">
        <f>K8724*K8724</f>
        <v>2.8511788934011722E-4</v>
      </c>
      <c r="M8724" s="17">
        <f>(E8724-J8724)*B8724</f>
        <v>-7.9361540909455557E-3</v>
      </c>
      <c r="N8724" s="17">
        <f>(E8724-J8724)*C8724</f>
        <v>-6.4164650097006627E-3</v>
      </c>
      <c r="O8724" s="17">
        <f>(E8724-J8724)*D8724</f>
        <v>-2.5328151354081564E-3</v>
      </c>
      <c r="P8724" s="18">
        <f>(E8724-J8724)*I8724</f>
        <v>-3.5615688451699737E-3</v>
      </c>
    </row>
    <row r="8725" spans="1:16" x14ac:dyDescent="0.25">
      <c r="B8725" s="4">
        <v>0.27</v>
      </c>
      <c r="C8725" s="5">
        <v>0.55000000000000004</v>
      </c>
      <c r="D8725" s="5">
        <v>0.18</v>
      </c>
      <c r="E8725" s="6">
        <v>0.28999999999999998</v>
      </c>
      <c r="F8725" s="36"/>
      <c r="G8725" s="38"/>
      <c r="H8725" s="38"/>
      <c r="I8725" s="40"/>
      <c r="J8725" s="16">
        <f>B8725*F8724+C8725*G8724+D8725*H8724+I8724</f>
        <v>0.2453419384593431</v>
      </c>
      <c r="K8725" s="17">
        <f t="shared" ref="K8725:K8728" si="5814">J8725-E8725</f>
        <v>-4.4658061540656879E-2</v>
      </c>
      <c r="L8725" s="17">
        <f t="shared" ref="L8725:L8728" si="5815">K8725*K8725</f>
        <v>1.9943424605690973E-3</v>
      </c>
      <c r="M8725" s="17">
        <f t="shared" ref="M8725:M8728" si="5816">(E8725-J8725)*B8725</f>
        <v>1.2057676615977357E-2</v>
      </c>
      <c r="N8725" s="17">
        <f t="shared" ref="N8725:N8728" si="5817">(E8725-J8725)*C8725</f>
        <v>2.4561933847361286E-2</v>
      </c>
      <c r="O8725" s="17">
        <f t="shared" ref="O8725:O8728" si="5818">(E8725-J8725)*D8725</f>
        <v>8.0384510773182372E-3</v>
      </c>
      <c r="P8725" s="18">
        <f>(E8725-J8725)*E8724</f>
        <v>1.6076902154636474E-2</v>
      </c>
    </row>
    <row r="8726" spans="1:16" x14ac:dyDescent="0.25">
      <c r="B8726" s="4">
        <v>0.22</v>
      </c>
      <c r="C8726" s="5">
        <v>0.71</v>
      </c>
      <c r="D8726" s="5">
        <v>7.0000000000000007E-2</v>
      </c>
      <c r="E8726" s="6">
        <v>0.22</v>
      </c>
      <c r="F8726" s="36"/>
      <c r="G8726" s="38"/>
      <c r="H8726" s="38"/>
      <c r="I8726" s="40"/>
      <c r="J8726" s="16">
        <f>B8726*F8724+C8726*G8724+D8726*H8724+I8724</f>
        <v>0.21938450871966375</v>
      </c>
      <c r="K8726" s="17">
        <f t="shared" si="5814"/>
        <v>-6.1549128033625E-4</v>
      </c>
      <c r="L8726" s="17">
        <f t="shared" si="5815"/>
        <v>3.7882951616995626E-7</v>
      </c>
      <c r="M8726" s="17">
        <f t="shared" si="5816"/>
        <v>1.3540808167397501E-4</v>
      </c>
      <c r="N8726" s="17">
        <f t="shared" si="5817"/>
        <v>4.369988090387375E-4</v>
      </c>
      <c r="O8726" s="17">
        <f t="shared" si="5818"/>
        <v>4.3084389623537504E-5</v>
      </c>
      <c r="P8726" s="18">
        <f>(E8726-J8726)*E8724</f>
        <v>2.2157686092104999E-4</v>
      </c>
    </row>
    <row r="8727" spans="1:16" x14ac:dyDescent="0.25">
      <c r="B8727" s="4">
        <v>0.16</v>
      </c>
      <c r="C8727" s="5">
        <v>0.62</v>
      </c>
      <c r="D8727" s="5">
        <v>0.22</v>
      </c>
      <c r="E8727" s="6">
        <v>0.14000000000000001</v>
      </c>
      <c r="F8727" s="36"/>
      <c r="G8727" s="38"/>
      <c r="H8727" s="38"/>
      <c r="I8727" s="40"/>
      <c r="J8727" s="16">
        <f>B8727*F8724+C8727*G8724+D8727*H8724+I8724</f>
        <v>0.17160732694125219</v>
      </c>
      <c r="K8727" s="17">
        <f t="shared" si="5814"/>
        <v>3.1607326941252178E-2</v>
      </c>
      <c r="L8727" s="17">
        <f t="shared" si="5815"/>
        <v>9.9902311637120578E-4</v>
      </c>
      <c r="M8727" s="17">
        <f t="shared" si="5816"/>
        <v>-5.0571723106003488E-3</v>
      </c>
      <c r="N8727" s="17">
        <f t="shared" si="5817"/>
        <v>-1.9596542703576351E-2</v>
      </c>
      <c r="O8727" s="17">
        <f t="shared" si="5818"/>
        <v>-6.9536119270754791E-3</v>
      </c>
      <c r="P8727" s="18">
        <f>(E8727-J8727)*E8724</f>
        <v>-1.1378637698850783E-2</v>
      </c>
    </row>
    <row r="8728" spans="1:16" ht="15.75" thickBot="1" x14ac:dyDescent="0.3">
      <c r="B8728" s="7">
        <v>0.53</v>
      </c>
      <c r="C8728" s="8">
        <v>0.23</v>
      </c>
      <c r="D8728" s="8">
        <v>0.24</v>
      </c>
      <c r="E8728" s="9">
        <v>0.41</v>
      </c>
      <c r="F8728" s="37"/>
      <c r="G8728" s="39"/>
      <c r="H8728" s="39"/>
      <c r="I8728" s="41"/>
      <c r="J8728" s="19">
        <f>B8728*F8724+C8728*G8724+D8728*H8724+I8724</f>
        <v>0.41051090019251157</v>
      </c>
      <c r="K8728" s="20">
        <f t="shared" si="5814"/>
        <v>5.1090019251159857E-4</v>
      </c>
      <c r="L8728" s="20">
        <f t="shared" si="5815"/>
        <v>2.6101900670838846E-7</v>
      </c>
      <c r="M8728" s="20">
        <f t="shared" si="5816"/>
        <v>-2.7077710203114724E-4</v>
      </c>
      <c r="N8728" s="20">
        <f t="shared" si="5817"/>
        <v>-1.1750704427766767E-4</v>
      </c>
      <c r="O8728" s="20">
        <f t="shared" si="5818"/>
        <v>-1.2261604620278366E-4</v>
      </c>
      <c r="P8728" s="21">
        <f>(E8728-J8728)*E8724</f>
        <v>-1.8392406930417549E-4</v>
      </c>
    </row>
    <row r="8729" spans="1:16" x14ac:dyDescent="0.25">
      <c r="K8729" t="s">
        <v>13</v>
      </c>
      <c r="L8729" s="22">
        <f>AVERAGE(L8724:L8728)</f>
        <v>6.5582466296065962E-4</v>
      </c>
      <c r="M8729" s="22">
        <f t="shared" ref="M8729:P8729" si="5819">AVERAGE(M8724:M8728)</f>
        <v>-2.1420376118514388E-4</v>
      </c>
      <c r="N8729" s="22">
        <f t="shared" si="5819"/>
        <v>-2.2631642023093201E-4</v>
      </c>
      <c r="O8729" s="22">
        <f t="shared" si="5819"/>
        <v>-3.0550152834892886E-4</v>
      </c>
      <c r="P8729" s="22">
        <f t="shared" si="5819"/>
        <v>2.3486968044651862E-4</v>
      </c>
    </row>
    <row r="8730" spans="1:16" ht="15.75" thickBot="1" x14ac:dyDescent="0.3"/>
    <row r="8731" spans="1:16" ht="15.75" thickBot="1" x14ac:dyDescent="0.3">
      <c r="A8731" s="23" t="s">
        <v>19</v>
      </c>
      <c r="B8731" s="27" t="s">
        <v>0</v>
      </c>
      <c r="C8731" s="28"/>
      <c r="D8731" s="28"/>
      <c r="E8731" s="29"/>
      <c r="F8731" s="30" t="s">
        <v>5</v>
      </c>
      <c r="G8731" s="31"/>
      <c r="H8731" s="31"/>
      <c r="I8731" s="32"/>
      <c r="J8731" s="33" t="s">
        <v>14</v>
      </c>
      <c r="K8731" s="34"/>
      <c r="L8731" s="34"/>
      <c r="M8731" s="34"/>
      <c r="N8731" s="34"/>
      <c r="O8731" s="34"/>
      <c r="P8731" s="35"/>
    </row>
    <row r="8732" spans="1:16" x14ac:dyDescent="0.25">
      <c r="A8732" s="23">
        <f>A8723+1</f>
        <v>970</v>
      </c>
      <c r="B8732" s="1" t="s">
        <v>1</v>
      </c>
      <c r="C8732" s="2" t="s">
        <v>2</v>
      </c>
      <c r="D8732" s="2" t="s">
        <v>3</v>
      </c>
      <c r="E8732" s="3" t="s">
        <v>4</v>
      </c>
      <c r="F8732" s="10" t="s">
        <v>6</v>
      </c>
      <c r="G8732" s="11" t="s">
        <v>7</v>
      </c>
      <c r="H8732" s="11" t="s">
        <v>8</v>
      </c>
      <c r="I8732" s="12" t="s">
        <v>9</v>
      </c>
      <c r="J8732" s="13" t="s">
        <v>10</v>
      </c>
      <c r="K8732" s="14" t="s">
        <v>11</v>
      </c>
      <c r="L8732" s="14" t="s">
        <v>12</v>
      </c>
      <c r="M8732" s="14" t="s">
        <v>15</v>
      </c>
      <c r="N8732" s="14" t="s">
        <v>16</v>
      </c>
      <c r="O8732" s="14" t="s">
        <v>17</v>
      </c>
      <c r="P8732" s="15" t="s">
        <v>18</v>
      </c>
    </row>
    <row r="8733" spans="1:16" x14ac:dyDescent="0.25">
      <c r="B8733" s="4">
        <v>0.47</v>
      </c>
      <c r="C8733" s="5">
        <v>0.38</v>
      </c>
      <c r="D8733" s="5">
        <v>0.15</v>
      </c>
      <c r="E8733" s="6">
        <v>0.36</v>
      </c>
      <c r="F8733" s="36">
        <f>F8724+M8729</f>
        <v>0.51849304977782251</v>
      </c>
      <c r="G8733" s="38">
        <f>G8724+N8729</f>
        <v>-0.13039171937605817</v>
      </c>
      <c r="H8733" s="38">
        <f>H8724+O8729</f>
        <v>-0.18943638707565272</v>
      </c>
      <c r="I8733" s="40">
        <f>I8724+P8729</f>
        <v>0.2111603807084772</v>
      </c>
      <c r="J8733" s="16">
        <f>B8733*F8733+C8733*G8733+D8733*H8733+I8733</f>
        <v>0.37688780267980376</v>
      </c>
      <c r="K8733" s="17">
        <f>J8733-E8733</f>
        <v>1.6887802679803776E-2</v>
      </c>
      <c r="L8733" s="17">
        <f>K8733*K8733</f>
        <v>2.851978793519876E-4</v>
      </c>
      <c r="M8733" s="17">
        <f>(E8733-J8733)*B8733</f>
        <v>-7.9372672595077742E-3</v>
      </c>
      <c r="N8733" s="17">
        <f>(E8733-J8733)*C8733</f>
        <v>-6.4173650183254353E-3</v>
      </c>
      <c r="O8733" s="17">
        <f>(E8733-J8733)*D8733</f>
        <v>-2.5331704019705662E-3</v>
      </c>
      <c r="P8733" s="18">
        <f>(E8733-J8733)*I8733</f>
        <v>-3.5660348431970071E-3</v>
      </c>
    </row>
    <row r="8734" spans="1:16" x14ac:dyDescent="0.25">
      <c r="B8734" s="4">
        <v>0.27</v>
      </c>
      <c r="C8734" s="5">
        <v>0.55000000000000004</v>
      </c>
      <c r="D8734" s="5">
        <v>0.18</v>
      </c>
      <c r="E8734" s="6">
        <v>0.28999999999999998</v>
      </c>
      <c r="F8734" s="36"/>
      <c r="G8734" s="38"/>
      <c r="H8734" s="38"/>
      <c r="I8734" s="40"/>
      <c r="J8734" s="16">
        <f>B8734*F8733+C8734*G8733+D8734*H8733+I8733</f>
        <v>0.24533950881803979</v>
      </c>
      <c r="K8734" s="17">
        <f t="shared" ref="K8734:K8737" si="5820">J8734-E8734</f>
        <v>-4.4660491181960194E-2</v>
      </c>
      <c r="L8734" s="17">
        <f t="shared" ref="L8734:L8737" si="5821">K8734*K8734</f>
        <v>1.994559472613944E-3</v>
      </c>
      <c r="M8734" s="17">
        <f t="shared" ref="M8734:M8737" si="5822">(E8734-J8734)*B8734</f>
        <v>1.2058332619129253E-2</v>
      </c>
      <c r="N8734" s="17">
        <f t="shared" ref="N8734:N8737" si="5823">(E8734-J8734)*C8734</f>
        <v>2.4563270150078108E-2</v>
      </c>
      <c r="O8734" s="17">
        <f t="shared" ref="O8734:O8737" si="5824">(E8734-J8734)*D8734</f>
        <v>8.0388884127528346E-3</v>
      </c>
      <c r="P8734" s="18">
        <f>(E8734-J8734)*E8733</f>
        <v>1.6077776825505669E-2</v>
      </c>
    </row>
    <row r="8735" spans="1:16" x14ac:dyDescent="0.25">
      <c r="B8735" s="4">
        <v>0.22</v>
      </c>
      <c r="C8735" s="5">
        <v>0.71</v>
      </c>
      <c r="D8735" s="5">
        <v>7.0000000000000007E-2</v>
      </c>
      <c r="E8735" s="6">
        <v>0.22</v>
      </c>
      <c r="F8735" s="36"/>
      <c r="G8735" s="38"/>
      <c r="H8735" s="38"/>
      <c r="I8735" s="40"/>
      <c r="J8735" s="16">
        <f>B8735*F8733+C8735*G8733+D8735*H8733+I8733</f>
        <v>0.21939018380730116</v>
      </c>
      <c r="K8735" s="17">
        <f t="shared" si="5820"/>
        <v>-6.0981619269884213E-4</v>
      </c>
      <c r="L8735" s="17">
        <f t="shared" si="5821"/>
        <v>3.7187578887771136E-7</v>
      </c>
      <c r="M8735" s="17">
        <f t="shared" si="5822"/>
        <v>1.3415956239374528E-4</v>
      </c>
      <c r="N8735" s="17">
        <f t="shared" si="5823"/>
        <v>4.3296949681617789E-4</v>
      </c>
      <c r="O8735" s="17">
        <f t="shared" si="5824"/>
        <v>4.2687133488918954E-5</v>
      </c>
      <c r="P8735" s="18">
        <f>(E8735-J8735)*E8733</f>
        <v>2.1953382937158316E-4</v>
      </c>
    </row>
    <row r="8736" spans="1:16" x14ac:dyDescent="0.25">
      <c r="B8736" s="4">
        <v>0.16</v>
      </c>
      <c r="C8736" s="5">
        <v>0.62</v>
      </c>
      <c r="D8736" s="5">
        <v>0.22</v>
      </c>
      <c r="E8736" s="6">
        <v>0.14000000000000001</v>
      </c>
      <c r="F8736" s="36"/>
      <c r="G8736" s="38"/>
      <c r="H8736" s="38"/>
      <c r="I8736" s="40"/>
      <c r="J8736" s="16">
        <f>B8736*F8733+C8736*G8733+D8736*H8733+I8733</f>
        <v>0.17160039750312914</v>
      </c>
      <c r="K8736" s="17">
        <f t="shared" si="5820"/>
        <v>3.1600397503129124E-2</v>
      </c>
      <c r="L8736" s="17">
        <f t="shared" si="5821"/>
        <v>9.9858512235576936E-4</v>
      </c>
      <c r="M8736" s="17">
        <f t="shared" si="5822"/>
        <v>-5.05606360050066E-3</v>
      </c>
      <c r="N8736" s="17">
        <f t="shared" si="5823"/>
        <v>-1.9592246451940055E-2</v>
      </c>
      <c r="O8736" s="17">
        <f t="shared" si="5824"/>
        <v>-6.9520874506884076E-3</v>
      </c>
      <c r="P8736" s="18">
        <f>(E8736-J8736)*E8733</f>
        <v>-1.1376143101126484E-2</v>
      </c>
    </row>
    <row r="8737" spans="1:16" ht="15.75" thickBot="1" x14ac:dyDescent="0.3">
      <c r="B8737" s="7">
        <v>0.53</v>
      </c>
      <c r="C8737" s="8">
        <v>0.23</v>
      </c>
      <c r="D8737" s="8">
        <v>0.24</v>
      </c>
      <c r="E8737" s="9">
        <v>0.41</v>
      </c>
      <c r="F8737" s="37"/>
      <c r="G8737" s="39"/>
      <c r="H8737" s="39"/>
      <c r="I8737" s="41"/>
      <c r="J8737" s="19">
        <f>B8737*F8733+C8737*G8733+D8737*H8733+I8733</f>
        <v>0.41050686873607306</v>
      </c>
      <c r="K8737" s="20">
        <f t="shared" si="5820"/>
        <v>5.0686873607308502E-4</v>
      </c>
      <c r="L8737" s="20">
        <f t="shared" si="5821"/>
        <v>2.5691591560832673E-7</v>
      </c>
      <c r="M8737" s="20">
        <f t="shared" si="5822"/>
        <v>-2.6864043011873507E-4</v>
      </c>
      <c r="N8737" s="20">
        <f t="shared" si="5823"/>
        <v>-1.1657980929680956E-4</v>
      </c>
      <c r="O8737" s="20">
        <f t="shared" si="5824"/>
        <v>-1.216484966575404E-4</v>
      </c>
      <c r="P8737" s="21">
        <f>(E8737-J8737)*E8733</f>
        <v>-1.8247274498631061E-4</v>
      </c>
    </row>
    <row r="8738" spans="1:16" x14ac:dyDescent="0.25">
      <c r="K8738" t="s">
        <v>13</v>
      </c>
      <c r="L8738" s="22">
        <f>AVERAGE(L8733:L8737)</f>
        <v>6.5579425320523728E-4</v>
      </c>
      <c r="M8738" s="22">
        <f t="shared" ref="M8738:P8738" si="5825">AVERAGE(M8733:M8737)</f>
        <v>-2.1389582172083422E-4</v>
      </c>
      <c r="N8738" s="22">
        <f t="shared" si="5825"/>
        <v>-2.2599032653360332E-4</v>
      </c>
      <c r="O8738" s="22">
        <f t="shared" si="5825"/>
        <v>-3.05066160614952E-4</v>
      </c>
      <c r="P8738" s="22">
        <f t="shared" si="5825"/>
        <v>2.3453199311348989E-4</v>
      </c>
    </row>
    <row r="8739" spans="1:16" ht="15.75" thickBot="1" x14ac:dyDescent="0.3"/>
    <row r="8740" spans="1:16" ht="15.75" thickBot="1" x14ac:dyDescent="0.3">
      <c r="A8740" s="23" t="s">
        <v>19</v>
      </c>
      <c r="B8740" s="27" t="s">
        <v>0</v>
      </c>
      <c r="C8740" s="28"/>
      <c r="D8740" s="28"/>
      <c r="E8740" s="29"/>
      <c r="F8740" s="30" t="s">
        <v>5</v>
      </c>
      <c r="G8740" s="31"/>
      <c r="H8740" s="31"/>
      <c r="I8740" s="32"/>
      <c r="J8740" s="33" t="s">
        <v>14</v>
      </c>
      <c r="K8740" s="34"/>
      <c r="L8740" s="34"/>
      <c r="M8740" s="34"/>
      <c r="N8740" s="34"/>
      <c r="O8740" s="34"/>
      <c r="P8740" s="35"/>
    </row>
    <row r="8741" spans="1:16" x14ac:dyDescent="0.25">
      <c r="A8741" s="23">
        <f>A8732+1</f>
        <v>971</v>
      </c>
      <c r="B8741" s="1" t="s">
        <v>1</v>
      </c>
      <c r="C8741" s="2" t="s">
        <v>2</v>
      </c>
      <c r="D8741" s="2" t="s">
        <v>3</v>
      </c>
      <c r="E8741" s="3" t="s">
        <v>4</v>
      </c>
      <c r="F8741" s="10" t="s">
        <v>6</v>
      </c>
      <c r="G8741" s="11" t="s">
        <v>7</v>
      </c>
      <c r="H8741" s="11" t="s">
        <v>8</v>
      </c>
      <c r="I8741" s="12" t="s">
        <v>9</v>
      </c>
      <c r="J8741" s="13" t="s">
        <v>10</v>
      </c>
      <c r="K8741" s="14" t="s">
        <v>11</v>
      </c>
      <c r="L8741" s="14" t="s">
        <v>12</v>
      </c>
      <c r="M8741" s="14" t="s">
        <v>15</v>
      </c>
      <c r="N8741" s="14" t="s">
        <v>16</v>
      </c>
      <c r="O8741" s="14" t="s">
        <v>17</v>
      </c>
      <c r="P8741" s="15" t="s">
        <v>18</v>
      </c>
    </row>
    <row r="8742" spans="1:16" x14ac:dyDescent="0.25">
      <c r="B8742" s="4">
        <v>0.47</v>
      </c>
      <c r="C8742" s="5">
        <v>0.38</v>
      </c>
      <c r="D8742" s="5">
        <v>0.15</v>
      </c>
      <c r="E8742" s="6">
        <v>0.36</v>
      </c>
      <c r="F8742" s="36">
        <f>F8733+M8738</f>
        <v>0.51827915395610169</v>
      </c>
      <c r="G8742" s="38">
        <f>G8733+N8738</f>
        <v>-0.13061770970259179</v>
      </c>
      <c r="H8742" s="38">
        <f>H8733+O8738</f>
        <v>-0.18974145323626768</v>
      </c>
      <c r="I8742" s="40">
        <f>I8733+P8738</f>
        <v>0.21139491270159069</v>
      </c>
      <c r="J8742" s="16">
        <f>B8742*F8742+C8742*G8742+D8742*H8742+I8742</f>
        <v>0.37689016738853343</v>
      </c>
      <c r="K8742" s="17">
        <f>J8742-E8742</f>
        <v>1.6890167388533439E-2</v>
      </c>
      <c r="L8742" s="17">
        <f>K8742*K8742</f>
        <v>2.852777544126785E-4</v>
      </c>
      <c r="M8742" s="17">
        <f>(E8742-J8742)*B8742</f>
        <v>-7.9383786726107165E-3</v>
      </c>
      <c r="N8742" s="17">
        <f>(E8742-J8742)*C8742</f>
        <v>-6.4182636076427066E-3</v>
      </c>
      <c r="O8742" s="17">
        <f>(E8742-J8742)*D8742</f>
        <v>-2.5335251082800156E-3</v>
      </c>
      <c r="P8742" s="18">
        <f>(E8742-J8742)*I8742</f>
        <v>-3.5704954606142806E-3</v>
      </c>
    </row>
    <row r="8743" spans="1:16" x14ac:dyDescent="0.25">
      <c r="B8743" s="4">
        <v>0.27</v>
      </c>
      <c r="C8743" s="5">
        <v>0.55000000000000004</v>
      </c>
      <c r="D8743" s="5">
        <v>0.18</v>
      </c>
      <c r="E8743" s="6">
        <v>0.28999999999999998</v>
      </c>
      <c r="F8743" s="36"/>
      <c r="G8743" s="38"/>
      <c r="H8743" s="38"/>
      <c r="I8743" s="40"/>
      <c r="J8743" s="16">
        <f>B8743*F8742+C8743*G8742+D8743*H8742+I8742</f>
        <v>0.2453370823507845</v>
      </c>
      <c r="K8743" s="17">
        <f t="shared" ref="K8743:K8746" si="5826">J8743-E8743</f>
        <v>-4.4662917649215483E-2</v>
      </c>
      <c r="L8743" s="17">
        <f t="shared" ref="L8743:L8746" si="5827">K8743*K8743</f>
        <v>1.9947762129406037E-3</v>
      </c>
      <c r="M8743" s="17">
        <f t="shared" ref="M8743:M8746" si="5828">(E8743-J8743)*B8743</f>
        <v>1.2058987765288182E-2</v>
      </c>
      <c r="N8743" s="17">
        <f t="shared" ref="N8743:N8746" si="5829">(E8743-J8743)*C8743</f>
        <v>2.4564604707068519E-2</v>
      </c>
      <c r="O8743" s="17">
        <f t="shared" ref="O8743:O8746" si="5830">(E8743-J8743)*D8743</f>
        <v>8.0393251768587862E-3</v>
      </c>
      <c r="P8743" s="18">
        <f>(E8743-J8743)*E8742</f>
        <v>1.6078650353717572E-2</v>
      </c>
    </row>
    <row r="8744" spans="1:16" x14ac:dyDescent="0.25">
      <c r="B8744" s="4">
        <v>0.22</v>
      </c>
      <c r="C8744" s="5">
        <v>0.71</v>
      </c>
      <c r="D8744" s="5">
        <v>7.0000000000000007E-2</v>
      </c>
      <c r="E8744" s="6">
        <v>0.22</v>
      </c>
      <c r="F8744" s="36"/>
      <c r="G8744" s="38"/>
      <c r="H8744" s="38"/>
      <c r="I8744" s="40"/>
      <c r="J8744" s="16">
        <f>B8744*F8742+C8744*G8742+D8744*H8742+I8742</f>
        <v>0.21939585095655417</v>
      </c>
      <c r="K8744" s="17">
        <f t="shared" si="5826"/>
        <v>-6.0414904344582854E-4</v>
      </c>
      <c r="L8744" s="17">
        <f t="shared" si="5827"/>
        <v>3.649960666965096E-7</v>
      </c>
      <c r="M8744" s="17">
        <f t="shared" si="5828"/>
        <v>1.3291278955808228E-4</v>
      </c>
      <c r="N8744" s="17">
        <f t="shared" si="5829"/>
        <v>4.2894582084653822E-4</v>
      </c>
      <c r="O8744" s="17">
        <f t="shared" si="5830"/>
        <v>4.2290433041208005E-5</v>
      </c>
      <c r="P8744" s="18">
        <f>(E8744-J8744)*E8742</f>
        <v>2.1749365564049827E-4</v>
      </c>
    </row>
    <row r="8745" spans="1:16" x14ac:dyDescent="0.25">
      <c r="B8745" s="4">
        <v>0.16</v>
      </c>
      <c r="C8745" s="5">
        <v>0.62</v>
      </c>
      <c r="D8745" s="5">
        <v>0.22</v>
      </c>
      <c r="E8745" s="6">
        <v>0.14000000000000001</v>
      </c>
      <c r="F8745" s="36"/>
      <c r="G8745" s="38"/>
      <c r="H8745" s="38"/>
      <c r="I8745" s="40"/>
      <c r="J8745" s="16">
        <f>B8745*F8742+C8745*G8742+D8745*H8742+I8742</f>
        <v>0.17159347760698118</v>
      </c>
      <c r="K8745" s="17">
        <f t="shared" si="5826"/>
        <v>3.1593477606981168E-2</v>
      </c>
      <c r="L8745" s="17">
        <f t="shared" si="5827"/>
        <v>9.9814782730282044E-4</v>
      </c>
      <c r="M8745" s="17">
        <f t="shared" si="5828"/>
        <v>-5.054956417116987E-3</v>
      </c>
      <c r="N8745" s="17">
        <f t="shared" si="5829"/>
        <v>-1.9587956116328326E-2</v>
      </c>
      <c r="O8745" s="17">
        <f t="shared" si="5830"/>
        <v>-6.9505650735358568E-3</v>
      </c>
      <c r="P8745" s="18">
        <f>(E8745-J8745)*E8742</f>
        <v>-1.1373651938513221E-2</v>
      </c>
    </row>
    <row r="8746" spans="1:16" ht="15.75" thickBot="1" x14ac:dyDescent="0.3">
      <c r="B8746" s="7">
        <v>0.53</v>
      </c>
      <c r="C8746" s="8">
        <v>0.23</v>
      </c>
      <c r="D8746" s="8">
        <v>0.24</v>
      </c>
      <c r="E8746" s="9">
        <v>0.41</v>
      </c>
      <c r="F8746" s="37"/>
      <c r="G8746" s="39"/>
      <c r="H8746" s="39"/>
      <c r="I8746" s="41"/>
      <c r="J8746" s="19">
        <f>B8746*F8742+C8746*G8742+D8746*H8742+I8742</f>
        <v>0.41050284229002432</v>
      </c>
      <c r="K8746" s="20">
        <f t="shared" si="5826"/>
        <v>5.0284229002434122E-4</v>
      </c>
      <c r="L8746" s="20">
        <f t="shared" si="5827"/>
        <v>2.5285036863692367E-7</v>
      </c>
      <c r="M8746" s="20">
        <f t="shared" si="5828"/>
        <v>-2.6650641371290086E-4</v>
      </c>
      <c r="N8746" s="20">
        <f t="shared" si="5829"/>
        <v>-1.1565372670559849E-4</v>
      </c>
      <c r="O8746" s="20">
        <f t="shared" si="5830"/>
        <v>-1.2068214960584188E-4</v>
      </c>
      <c r="P8746" s="21">
        <f>(E8746-J8746)*E8742</f>
        <v>-1.8102322440876283E-4</v>
      </c>
    </row>
    <row r="8747" spans="1:16" x14ac:dyDescent="0.25">
      <c r="K8747" t="s">
        <v>13</v>
      </c>
      <c r="L8747" s="22">
        <f>AVERAGE(L8742:L8746)</f>
        <v>6.5576392821828735E-4</v>
      </c>
      <c r="M8747" s="22">
        <f t="shared" ref="M8747:P8747" si="5831">AVERAGE(M8742:M8746)</f>
        <v>-2.135881897188681E-4</v>
      </c>
      <c r="N8747" s="22">
        <f t="shared" si="5831"/>
        <v>-2.2566458455231526E-4</v>
      </c>
      <c r="O8747" s="22">
        <f t="shared" si="5831"/>
        <v>-3.0463134430434386E-4</v>
      </c>
      <c r="P8747" s="22">
        <f t="shared" si="5831"/>
        <v>2.3419467716436117E-4</v>
      </c>
    </row>
    <row r="8748" spans="1:16" ht="15.75" thickBot="1" x14ac:dyDescent="0.3"/>
    <row r="8749" spans="1:16" ht="15.75" thickBot="1" x14ac:dyDescent="0.3">
      <c r="A8749" s="23" t="s">
        <v>19</v>
      </c>
      <c r="B8749" s="27" t="s">
        <v>0</v>
      </c>
      <c r="C8749" s="28"/>
      <c r="D8749" s="28"/>
      <c r="E8749" s="29"/>
      <c r="F8749" s="30" t="s">
        <v>5</v>
      </c>
      <c r="G8749" s="31"/>
      <c r="H8749" s="31"/>
      <c r="I8749" s="32"/>
      <c r="J8749" s="33" t="s">
        <v>14</v>
      </c>
      <c r="K8749" s="34"/>
      <c r="L8749" s="34"/>
      <c r="M8749" s="34"/>
      <c r="N8749" s="34"/>
      <c r="O8749" s="34"/>
      <c r="P8749" s="35"/>
    </row>
    <row r="8750" spans="1:16" x14ac:dyDescent="0.25">
      <c r="A8750" s="23">
        <f>A8741+1</f>
        <v>972</v>
      </c>
      <c r="B8750" s="1" t="s">
        <v>1</v>
      </c>
      <c r="C8750" s="2" t="s">
        <v>2</v>
      </c>
      <c r="D8750" s="2" t="s">
        <v>3</v>
      </c>
      <c r="E8750" s="3" t="s">
        <v>4</v>
      </c>
      <c r="F8750" s="10" t="s">
        <v>6</v>
      </c>
      <c r="G8750" s="11" t="s">
        <v>7</v>
      </c>
      <c r="H8750" s="11" t="s">
        <v>8</v>
      </c>
      <c r="I8750" s="12" t="s">
        <v>9</v>
      </c>
      <c r="J8750" s="13" t="s">
        <v>10</v>
      </c>
      <c r="K8750" s="14" t="s">
        <v>11</v>
      </c>
      <c r="L8750" s="14" t="s">
        <v>12</v>
      </c>
      <c r="M8750" s="14" t="s">
        <v>15</v>
      </c>
      <c r="N8750" s="14" t="s">
        <v>16</v>
      </c>
      <c r="O8750" s="14" t="s">
        <v>17</v>
      </c>
      <c r="P8750" s="15" t="s">
        <v>18</v>
      </c>
    </row>
    <row r="8751" spans="1:16" x14ac:dyDescent="0.25">
      <c r="B8751" s="4">
        <v>0.47</v>
      </c>
      <c r="C8751" s="5">
        <v>0.38</v>
      </c>
      <c r="D8751" s="5">
        <v>0.15</v>
      </c>
      <c r="E8751" s="6">
        <v>0.36</v>
      </c>
      <c r="F8751" s="36">
        <f>F8742+M8747</f>
        <v>0.51806556576638285</v>
      </c>
      <c r="G8751" s="38">
        <f>G8742+N8747</f>
        <v>-0.1308433742871441</v>
      </c>
      <c r="H8751" s="38">
        <f>H8742+O8747</f>
        <v>-0.19004608458057201</v>
      </c>
      <c r="I8751" s="40">
        <f>I8742+P8747</f>
        <v>0.21162910737875507</v>
      </c>
      <c r="J8751" s="16">
        <f>B8751*F8751+C8751*G8751+D8751*H8751+I8751</f>
        <v>0.37689252837275444</v>
      </c>
      <c r="K8751" s="17">
        <f>J8751-E8751</f>
        <v>1.6892528372754456E-2</v>
      </c>
      <c r="L8751" s="17">
        <f>K8751*K8751</f>
        <v>2.8535751482431434E-4</v>
      </c>
      <c r="M8751" s="17">
        <f>(E8751-J8751)*B8751</f>
        <v>-7.9394883351945941E-3</v>
      </c>
      <c r="N8751" s="17">
        <f>(E8751-J8751)*C8751</f>
        <v>-6.4191607816466937E-3</v>
      </c>
      <c r="O8751" s="17">
        <f>(E8751-J8751)*D8751</f>
        <v>-2.5338792559131684E-3</v>
      </c>
      <c r="P8751" s="18">
        <f>(E8751-J8751)*I8751</f>
        <v>-3.5749507008963192E-3</v>
      </c>
    </row>
    <row r="8752" spans="1:16" x14ac:dyDescent="0.25">
      <c r="B8752" s="4">
        <v>0.27</v>
      </c>
      <c r="C8752" s="5">
        <v>0.55000000000000004</v>
      </c>
      <c r="D8752" s="5">
        <v>0.18</v>
      </c>
      <c r="E8752" s="6">
        <v>0.28999999999999998</v>
      </c>
      <c r="F8752" s="36"/>
      <c r="G8752" s="38"/>
      <c r="H8752" s="38"/>
      <c r="I8752" s="40"/>
      <c r="J8752" s="16">
        <f>B8752*F8751+C8752*G8751+D8752*H8751+I8751</f>
        <v>0.24533465905324622</v>
      </c>
      <c r="K8752" s="17">
        <f t="shared" ref="K8752:K8755" si="5832">J8752-E8752</f>
        <v>-4.4665340946753757E-2</v>
      </c>
      <c r="L8752" s="17">
        <f t="shared" ref="L8752:L8755" si="5833">K8752*K8752</f>
        <v>1.9949926818897579E-3</v>
      </c>
      <c r="M8752" s="17">
        <f t="shared" ref="M8752:M8755" si="5834">(E8752-J8752)*B8752</f>
        <v>1.2059642055623515E-2</v>
      </c>
      <c r="N8752" s="17">
        <f t="shared" ref="N8752:N8755" si="5835">(E8752-J8752)*C8752</f>
        <v>2.4565937520714568E-2</v>
      </c>
      <c r="O8752" s="17">
        <f t="shared" ref="O8752:O8755" si="5836">(E8752-J8752)*D8752</f>
        <v>8.0397613704156767E-3</v>
      </c>
      <c r="P8752" s="18">
        <f>(E8752-J8752)*E8751</f>
        <v>1.6079522740831353E-2</v>
      </c>
    </row>
    <row r="8753" spans="1:16" x14ac:dyDescent="0.25">
      <c r="B8753" s="4">
        <v>0.22</v>
      </c>
      <c r="C8753" s="5">
        <v>0.71</v>
      </c>
      <c r="D8753" s="5">
        <v>7.0000000000000007E-2</v>
      </c>
      <c r="E8753" s="6">
        <v>0.22</v>
      </c>
      <c r="F8753" s="36"/>
      <c r="G8753" s="38"/>
      <c r="H8753" s="38"/>
      <c r="I8753" s="40"/>
      <c r="J8753" s="16">
        <f>B8753*F8751+C8753*G8751+D8753*H8751+I8751</f>
        <v>0.21940151018284695</v>
      </c>
      <c r="K8753" s="17">
        <f t="shared" si="5832"/>
        <v>-5.9848981715304728E-4</v>
      </c>
      <c r="L8753" s="17">
        <f t="shared" si="5833"/>
        <v>3.5819006123588795E-7</v>
      </c>
      <c r="M8753" s="17">
        <f t="shared" si="5834"/>
        <v>1.3166775977367041E-4</v>
      </c>
      <c r="N8753" s="17">
        <f t="shared" si="5835"/>
        <v>4.2492777017866354E-4</v>
      </c>
      <c r="O8753" s="17">
        <f t="shared" si="5836"/>
        <v>4.1894287200713314E-5</v>
      </c>
      <c r="P8753" s="18">
        <f>(E8753-J8753)*E8751</f>
        <v>2.1545633417509701E-4</v>
      </c>
    </row>
    <row r="8754" spans="1:16" x14ac:dyDescent="0.25">
      <c r="B8754" s="4">
        <v>0.16</v>
      </c>
      <c r="C8754" s="5">
        <v>0.62</v>
      </c>
      <c r="D8754" s="5">
        <v>0.22</v>
      </c>
      <c r="E8754" s="6">
        <v>0.14000000000000001</v>
      </c>
      <c r="F8754" s="36"/>
      <c r="G8754" s="38"/>
      <c r="H8754" s="38"/>
      <c r="I8754" s="40"/>
      <c r="J8754" s="16">
        <f>B8754*F8751+C8754*G8751+D8754*H8751+I8751</f>
        <v>0.17158656723562113</v>
      </c>
      <c r="K8754" s="17">
        <f t="shared" si="5832"/>
        <v>3.1586567235621116E-2</v>
      </c>
      <c r="L8754" s="17">
        <f t="shared" si="5833"/>
        <v>9.9771122973041338E-4</v>
      </c>
      <c r="M8754" s="17">
        <f t="shared" si="5834"/>
        <v>-5.0538507576993784E-3</v>
      </c>
      <c r="N8754" s="17">
        <f t="shared" si="5835"/>
        <v>-1.9583671686085092E-2</v>
      </c>
      <c r="O8754" s="17">
        <f t="shared" si="5836"/>
        <v>-6.9490447918366454E-3</v>
      </c>
      <c r="P8754" s="18">
        <f>(E8754-J8754)*E8751</f>
        <v>-1.1371164204823602E-2</v>
      </c>
    </row>
    <row r="8755" spans="1:16" ht="15.75" thickBot="1" x14ac:dyDescent="0.3">
      <c r="B8755" s="7">
        <v>0.53</v>
      </c>
      <c r="C8755" s="8">
        <v>0.23</v>
      </c>
      <c r="D8755" s="8">
        <v>0.24</v>
      </c>
      <c r="E8755" s="9">
        <v>0.41</v>
      </c>
      <c r="F8755" s="37"/>
      <c r="G8755" s="39"/>
      <c r="H8755" s="39"/>
      <c r="I8755" s="41"/>
      <c r="J8755" s="19">
        <f>B8755*F8751+C8755*G8751+D8755*H8751+I8751</f>
        <v>0.41049882084955758</v>
      </c>
      <c r="K8755" s="20">
        <f t="shared" si="5832"/>
        <v>4.9882084955760186E-4</v>
      </c>
      <c r="L8755" s="20">
        <f t="shared" si="5833"/>
        <v>2.4882223995336766E-7</v>
      </c>
      <c r="M8755" s="20">
        <f t="shared" si="5834"/>
        <v>-2.6437505026552901E-4</v>
      </c>
      <c r="N8755" s="20">
        <f t="shared" si="5835"/>
        <v>-1.1472879539824844E-4</v>
      </c>
      <c r="O8755" s="20">
        <f t="shared" si="5836"/>
        <v>-1.1971700389382444E-4</v>
      </c>
      <c r="P8755" s="21">
        <f>(E8755-J8755)*E8751</f>
        <v>-1.7957550584073666E-4</v>
      </c>
    </row>
    <row r="8756" spans="1:16" x14ac:dyDescent="0.25">
      <c r="K8756" t="s">
        <v>13</v>
      </c>
      <c r="L8756" s="22">
        <f>AVERAGE(L8751:L8755)</f>
        <v>6.5573368774913502E-4</v>
      </c>
      <c r="M8756" s="22">
        <f t="shared" ref="M8756:P8756" si="5837">AVERAGE(M8751:M8755)</f>
        <v>-2.1328086555246319E-4</v>
      </c>
      <c r="N8756" s="22">
        <f t="shared" si="5837"/>
        <v>-2.2533919444736104E-4</v>
      </c>
      <c r="O8756" s="22">
        <f t="shared" si="5837"/>
        <v>-3.0419707880544961E-4</v>
      </c>
      <c r="P8756" s="22">
        <f t="shared" si="5837"/>
        <v>2.338577326891585E-4</v>
      </c>
    </row>
    <row r="8757" spans="1:16" ht="15.75" thickBot="1" x14ac:dyDescent="0.3"/>
    <row r="8758" spans="1:16" ht="15.75" thickBot="1" x14ac:dyDescent="0.3">
      <c r="A8758" s="23" t="s">
        <v>19</v>
      </c>
      <c r="B8758" s="27" t="s">
        <v>0</v>
      </c>
      <c r="C8758" s="28"/>
      <c r="D8758" s="28"/>
      <c r="E8758" s="29"/>
      <c r="F8758" s="30" t="s">
        <v>5</v>
      </c>
      <c r="G8758" s="31"/>
      <c r="H8758" s="31"/>
      <c r="I8758" s="32"/>
      <c r="J8758" s="33" t="s">
        <v>14</v>
      </c>
      <c r="K8758" s="34"/>
      <c r="L8758" s="34"/>
      <c r="M8758" s="34"/>
      <c r="N8758" s="34"/>
      <c r="O8758" s="34"/>
      <c r="P8758" s="35"/>
    </row>
    <row r="8759" spans="1:16" x14ac:dyDescent="0.25">
      <c r="A8759" s="23">
        <f>A8750+1</f>
        <v>973</v>
      </c>
      <c r="B8759" s="1" t="s">
        <v>1</v>
      </c>
      <c r="C8759" s="2" t="s">
        <v>2</v>
      </c>
      <c r="D8759" s="2" t="s">
        <v>3</v>
      </c>
      <c r="E8759" s="3" t="s">
        <v>4</v>
      </c>
      <c r="F8759" s="10" t="s">
        <v>6</v>
      </c>
      <c r="G8759" s="11" t="s">
        <v>7</v>
      </c>
      <c r="H8759" s="11" t="s">
        <v>8</v>
      </c>
      <c r="I8759" s="12" t="s">
        <v>9</v>
      </c>
      <c r="J8759" s="13" t="s">
        <v>10</v>
      </c>
      <c r="K8759" s="14" t="s">
        <v>11</v>
      </c>
      <c r="L8759" s="14" t="s">
        <v>12</v>
      </c>
      <c r="M8759" s="14" t="s">
        <v>15</v>
      </c>
      <c r="N8759" s="14" t="s">
        <v>16</v>
      </c>
      <c r="O8759" s="14" t="s">
        <v>17</v>
      </c>
      <c r="P8759" s="15" t="s">
        <v>18</v>
      </c>
    </row>
    <row r="8760" spans="1:16" x14ac:dyDescent="0.25">
      <c r="B8760" s="4">
        <v>0.47</v>
      </c>
      <c r="C8760" s="5">
        <v>0.38</v>
      </c>
      <c r="D8760" s="5">
        <v>0.15</v>
      </c>
      <c r="E8760" s="6">
        <v>0.36</v>
      </c>
      <c r="F8760" s="36">
        <f>F8751+M8756</f>
        <v>0.51785228490083035</v>
      </c>
      <c r="G8760" s="38">
        <f>G8751+N8756</f>
        <v>-0.13106871348159146</v>
      </c>
      <c r="H8760" s="38">
        <f>H8751+O8756</f>
        <v>-0.19035028165937745</v>
      </c>
      <c r="I8760" s="40">
        <f>I8751+P8756</f>
        <v>0.21186296511144423</v>
      </c>
      <c r="J8760" s="16">
        <f>B8760*F8760+C8760*G8760+D8760*H8760+I8760</f>
        <v>0.37689488564292306</v>
      </c>
      <c r="K8760" s="17">
        <f>J8760-E8760</f>
        <v>1.6894885642923074E-2</v>
      </c>
      <c r="L8760" s="17">
        <f>K8760*K8760</f>
        <v>2.8543716088744821E-4</v>
      </c>
      <c r="M8760" s="17">
        <f>(E8760-J8760)*B8760</f>
        <v>-7.9405962521738437E-3</v>
      </c>
      <c r="N8760" s="17">
        <f>(E8760-J8760)*C8760</f>
        <v>-6.4200565443107687E-3</v>
      </c>
      <c r="O8760" s="17">
        <f>(E8760-J8760)*D8760</f>
        <v>-2.534232846438461E-3</v>
      </c>
      <c r="P8760" s="18">
        <f>(E8760-J8760)*I8760</f>
        <v>-3.5794005675284513E-3</v>
      </c>
    </row>
    <row r="8761" spans="1:16" x14ac:dyDescent="0.25">
      <c r="B8761" s="4">
        <v>0.27</v>
      </c>
      <c r="C8761" s="5">
        <v>0.55000000000000004</v>
      </c>
      <c r="D8761" s="5">
        <v>0.18</v>
      </c>
      <c r="E8761" s="6">
        <v>0.28999999999999998</v>
      </c>
      <c r="F8761" s="36"/>
      <c r="G8761" s="38"/>
      <c r="H8761" s="38"/>
      <c r="I8761" s="40"/>
      <c r="J8761" s="16">
        <f>B8761*F8760+C8761*G8760+D8761*H8760+I8760</f>
        <v>0.2453322389211052</v>
      </c>
      <c r="K8761" s="17">
        <f t="shared" ref="K8761:K8764" si="5838">J8761-E8761</f>
        <v>-4.466776107889478E-2</v>
      </c>
      <c r="L8761" s="17">
        <f t="shared" ref="L8761:L8764" si="5839">K8761*K8761</f>
        <v>1.9952088798012271E-3</v>
      </c>
      <c r="M8761" s="17">
        <f t="shared" ref="M8761:M8764" si="5840">(E8761-J8761)*B8761</f>
        <v>1.2060295491301592E-2</v>
      </c>
      <c r="N8761" s="17">
        <f t="shared" ref="N8761:N8764" si="5841">(E8761-J8761)*C8761</f>
        <v>2.456726859339213E-2</v>
      </c>
      <c r="O8761" s="17">
        <f t="shared" ref="O8761:O8764" si="5842">(E8761-J8761)*D8761</f>
        <v>8.0401969942010595E-3</v>
      </c>
      <c r="P8761" s="18">
        <f>(E8761-J8761)*E8760</f>
        <v>1.6080393988402119E-2</v>
      </c>
    </row>
    <row r="8762" spans="1:16" x14ac:dyDescent="0.25">
      <c r="B8762" s="4">
        <v>0.22</v>
      </c>
      <c r="C8762" s="5">
        <v>0.71</v>
      </c>
      <c r="D8762" s="5">
        <v>7.0000000000000007E-2</v>
      </c>
      <c r="E8762" s="6">
        <v>0.22</v>
      </c>
      <c r="F8762" s="36"/>
      <c r="G8762" s="38"/>
      <c r="H8762" s="38"/>
      <c r="I8762" s="40"/>
      <c r="J8762" s="16">
        <f>B8762*F8760+C8762*G8760+D8762*H8760+I8760</f>
        <v>0.21940716150154055</v>
      </c>
      <c r="K8762" s="17">
        <f t="shared" si="5838"/>
        <v>-5.9283849845945258E-4</v>
      </c>
      <c r="L8762" s="17">
        <f t="shared" si="5839"/>
        <v>3.5145748525565835E-7</v>
      </c>
      <c r="M8762" s="17">
        <f t="shared" si="5840"/>
        <v>1.3042446966107956E-4</v>
      </c>
      <c r="N8762" s="17">
        <f t="shared" si="5841"/>
        <v>4.2091533390621133E-4</v>
      </c>
      <c r="O8762" s="17">
        <f t="shared" si="5842"/>
        <v>4.1498694892161683E-5</v>
      </c>
      <c r="P8762" s="18">
        <f>(E8762-J8762)*E8760</f>
        <v>2.1342185944540291E-4</v>
      </c>
    </row>
    <row r="8763" spans="1:16" x14ac:dyDescent="0.25">
      <c r="B8763" s="4">
        <v>0.16</v>
      </c>
      <c r="C8763" s="5">
        <v>0.62</v>
      </c>
      <c r="D8763" s="5">
        <v>0.22</v>
      </c>
      <c r="E8763" s="6">
        <v>0.14000000000000001</v>
      </c>
      <c r="F8763" s="36"/>
      <c r="G8763" s="38"/>
      <c r="H8763" s="38"/>
      <c r="I8763" s="40"/>
      <c r="J8763" s="16">
        <f>B8763*F8760+C8763*G8760+D8763*H8760+I8760</f>
        <v>0.17157966637192734</v>
      </c>
      <c r="K8763" s="17">
        <f t="shared" si="5838"/>
        <v>3.1579666371927329E-2</v>
      </c>
      <c r="L8763" s="17">
        <f t="shared" si="5839"/>
        <v>9.9727532816223778E-4</v>
      </c>
      <c r="M8763" s="17">
        <f t="shared" si="5840"/>
        <v>-5.0527466195083729E-3</v>
      </c>
      <c r="N8763" s="17">
        <f t="shared" si="5841"/>
        <v>-1.9579393150594943E-2</v>
      </c>
      <c r="O8763" s="17">
        <f t="shared" si="5842"/>
        <v>-6.9475266018240124E-3</v>
      </c>
      <c r="P8763" s="18">
        <f>(E8763-J8763)*E8760</f>
        <v>-1.1368679893893837E-2</v>
      </c>
    </row>
    <row r="8764" spans="1:16" ht="15.75" thickBot="1" x14ac:dyDescent="0.3">
      <c r="B8764" s="7">
        <v>0.53</v>
      </c>
      <c r="C8764" s="8">
        <v>0.23</v>
      </c>
      <c r="D8764" s="8">
        <v>0.24</v>
      </c>
      <c r="E8764" s="9">
        <v>0.41</v>
      </c>
      <c r="F8764" s="37"/>
      <c r="G8764" s="39"/>
      <c r="H8764" s="39"/>
      <c r="I8764" s="41"/>
      <c r="J8764" s="19">
        <f>B8764*F8760+C8764*G8760+D8764*H8760+I8760</f>
        <v>0.41049480440986774</v>
      </c>
      <c r="K8764" s="20">
        <f t="shared" si="5838"/>
        <v>4.9480440986776619E-4</v>
      </c>
      <c r="L8764" s="20">
        <f t="shared" si="5839"/>
        <v>2.4483140402458837E-7</v>
      </c>
      <c r="M8764" s="20">
        <f t="shared" si="5840"/>
        <v>-2.6224633722991608E-4</v>
      </c>
      <c r="N8764" s="20">
        <f t="shared" si="5841"/>
        <v>-1.1380501426958623E-4</v>
      </c>
      <c r="O8764" s="20">
        <f t="shared" si="5842"/>
        <v>-1.1875305836826388E-4</v>
      </c>
      <c r="P8764" s="21">
        <f>(E8764-J8764)*E8760</f>
        <v>-1.7812958755239583E-4</v>
      </c>
    </row>
    <row r="8765" spans="1:16" x14ac:dyDescent="0.25">
      <c r="K8765" t="s">
        <v>13</v>
      </c>
      <c r="L8765" s="22">
        <f>AVERAGE(L8760:L8764)</f>
        <v>6.5570353154803876E-4</v>
      </c>
      <c r="M8765" s="22">
        <f t="shared" ref="M8765:P8765" si="5843">AVERAGE(M8760:M8764)</f>
        <v>-2.1297384958989226E-4</v>
      </c>
      <c r="N8765" s="22">
        <f t="shared" si="5843"/>
        <v>-2.2501415637539139E-4</v>
      </c>
      <c r="O8765" s="22">
        <f t="shared" si="5843"/>
        <v>-3.0376336350750315E-4</v>
      </c>
      <c r="P8765" s="22">
        <f t="shared" si="5843"/>
        <v>2.335211597745674E-4</v>
      </c>
    </row>
    <row r="8766" spans="1:16" ht="15.75" thickBot="1" x14ac:dyDescent="0.3"/>
    <row r="8767" spans="1:16" ht="15.75" thickBot="1" x14ac:dyDescent="0.3">
      <c r="A8767" s="23" t="s">
        <v>19</v>
      </c>
      <c r="B8767" s="27" t="s">
        <v>0</v>
      </c>
      <c r="C8767" s="28"/>
      <c r="D8767" s="28"/>
      <c r="E8767" s="29"/>
      <c r="F8767" s="30" t="s">
        <v>5</v>
      </c>
      <c r="G8767" s="31"/>
      <c r="H8767" s="31"/>
      <c r="I8767" s="32"/>
      <c r="J8767" s="33" t="s">
        <v>14</v>
      </c>
      <c r="K8767" s="34"/>
      <c r="L8767" s="34"/>
      <c r="M8767" s="34"/>
      <c r="N8767" s="34"/>
      <c r="O8767" s="34"/>
      <c r="P8767" s="35"/>
    </row>
    <row r="8768" spans="1:16" x14ac:dyDescent="0.25">
      <c r="A8768" s="23">
        <f>A8759+1</f>
        <v>974</v>
      </c>
      <c r="B8768" s="1" t="s">
        <v>1</v>
      </c>
      <c r="C8768" s="2" t="s">
        <v>2</v>
      </c>
      <c r="D8768" s="2" t="s">
        <v>3</v>
      </c>
      <c r="E8768" s="3" t="s">
        <v>4</v>
      </c>
      <c r="F8768" s="10" t="s">
        <v>6</v>
      </c>
      <c r="G8768" s="11" t="s">
        <v>7</v>
      </c>
      <c r="H8768" s="11" t="s">
        <v>8</v>
      </c>
      <c r="I8768" s="12" t="s">
        <v>9</v>
      </c>
      <c r="J8768" s="13" t="s">
        <v>10</v>
      </c>
      <c r="K8768" s="14" t="s">
        <v>11</v>
      </c>
      <c r="L8768" s="14" t="s">
        <v>12</v>
      </c>
      <c r="M8768" s="14" t="s">
        <v>15</v>
      </c>
      <c r="N8768" s="14" t="s">
        <v>16</v>
      </c>
      <c r="O8768" s="14" t="s">
        <v>17</v>
      </c>
      <c r="P8768" s="15" t="s">
        <v>18</v>
      </c>
    </row>
    <row r="8769" spans="1:16" x14ac:dyDescent="0.25">
      <c r="B8769" s="4">
        <v>0.47</v>
      </c>
      <c r="C8769" s="5">
        <v>0.38</v>
      </c>
      <c r="D8769" s="5">
        <v>0.15</v>
      </c>
      <c r="E8769" s="6">
        <v>0.36</v>
      </c>
      <c r="F8769" s="36">
        <f>F8760+M8765</f>
        <v>0.5176393110512405</v>
      </c>
      <c r="G8769" s="38">
        <f>G8760+N8765</f>
        <v>-0.13129372763796684</v>
      </c>
      <c r="H8769" s="38">
        <f>H8760+O8765</f>
        <v>-0.19065404502288497</v>
      </c>
      <c r="I8769" s="40">
        <f>I8760+P8765</f>
        <v>0.2120964862712188</v>
      </c>
      <c r="J8769" s="16">
        <f>B8769*F8769+C8769*G8769+D8769*H8769+I8769</f>
        <v>0.37689723920944168</v>
      </c>
      <c r="K8769" s="17">
        <f>J8769-E8769</f>
        <v>1.6897239209441695E-2</v>
      </c>
      <c r="L8769" s="17">
        <f>K8769*K8769</f>
        <v>2.855166929010938E-4</v>
      </c>
      <c r="M8769" s="17">
        <f>(E8769-J8769)*B8769</f>
        <v>-7.9417024284375963E-3</v>
      </c>
      <c r="N8769" s="17">
        <f>(E8769-J8769)*C8769</f>
        <v>-6.4209508995878442E-3</v>
      </c>
      <c r="O8769" s="17">
        <f>(E8769-J8769)*D8769</f>
        <v>-2.534585881416254E-3</v>
      </c>
      <c r="P8769" s="18">
        <f>(E8769-J8769)*I8769</f>
        <v>-3.5838450640068502E-3</v>
      </c>
    </row>
    <row r="8770" spans="1:16" x14ac:dyDescent="0.25">
      <c r="B8770" s="4">
        <v>0.27</v>
      </c>
      <c r="C8770" s="5">
        <v>0.55000000000000004</v>
      </c>
      <c r="D8770" s="5">
        <v>0.18</v>
      </c>
      <c r="E8770" s="6">
        <v>0.28999999999999998</v>
      </c>
      <c r="F8770" s="36"/>
      <c r="G8770" s="38"/>
      <c r="H8770" s="38"/>
      <c r="I8770" s="40"/>
      <c r="J8770" s="16">
        <f>B8770*F8769+C8770*G8769+D8770*H8769+I8769</f>
        <v>0.24532982195005268</v>
      </c>
      <c r="K8770" s="17">
        <f t="shared" ref="K8770:K8773" si="5844">J8770-E8770</f>
        <v>-4.4670178049947301E-2</v>
      </c>
      <c r="L8770" s="17">
        <f t="shared" ref="L8770:L8773" si="5845">K8770*K8770</f>
        <v>1.9954248070139938E-3</v>
      </c>
      <c r="M8770" s="17">
        <f t="shared" ref="M8770:M8773" si="5846">(E8770-J8770)*B8770</f>
        <v>1.2060948073485771E-2</v>
      </c>
      <c r="N8770" s="17">
        <f t="shared" ref="N8770:N8773" si="5847">(E8770-J8770)*C8770</f>
        <v>2.4568597927471018E-2</v>
      </c>
      <c r="O8770" s="17">
        <f t="shared" ref="O8770:O8773" si="5848">(E8770-J8770)*D8770</f>
        <v>8.0406320489905137E-3</v>
      </c>
      <c r="P8770" s="18">
        <f>(E8770-J8770)*E8769</f>
        <v>1.6081264097981027E-2</v>
      </c>
    </row>
    <row r="8771" spans="1:16" x14ac:dyDescent="0.25">
      <c r="B8771" s="4">
        <v>0.22</v>
      </c>
      <c r="C8771" s="5">
        <v>0.71</v>
      </c>
      <c r="D8771" s="5">
        <v>7.0000000000000007E-2</v>
      </c>
      <c r="E8771" s="6">
        <v>0.22</v>
      </c>
      <c r="F8771" s="36"/>
      <c r="G8771" s="38"/>
      <c r="H8771" s="38"/>
      <c r="I8771" s="40"/>
      <c r="J8771" s="16">
        <f>B8771*F8769+C8771*G8769+D8771*H8769+I8769</f>
        <v>0.2194128049279333</v>
      </c>
      <c r="K8771" s="17">
        <f t="shared" si="5844"/>
        <v>-5.8719507206669852E-4</v>
      </c>
      <c r="L8771" s="17">
        <f t="shared" si="5845"/>
        <v>3.4479805265941525E-7</v>
      </c>
      <c r="M8771" s="17">
        <f t="shared" si="5846"/>
        <v>1.2918291585467369E-4</v>
      </c>
      <c r="N8771" s="17">
        <f t="shared" si="5847"/>
        <v>4.1690850116735595E-4</v>
      </c>
      <c r="O8771" s="17">
        <f t="shared" si="5848"/>
        <v>4.11036550446689E-5</v>
      </c>
      <c r="P8771" s="18">
        <f>(E8771-J8771)*E8769</f>
        <v>2.1139022594401146E-4</v>
      </c>
    </row>
    <row r="8772" spans="1:16" x14ac:dyDescent="0.25">
      <c r="B8772" s="4">
        <v>0.16</v>
      </c>
      <c r="C8772" s="5">
        <v>0.62</v>
      </c>
      <c r="D8772" s="5">
        <v>0.22</v>
      </c>
      <c r="E8772" s="6">
        <v>0.14000000000000001</v>
      </c>
      <c r="F8772" s="36"/>
      <c r="G8772" s="38"/>
      <c r="H8772" s="38"/>
      <c r="I8772" s="40"/>
      <c r="J8772" s="16">
        <f>B8772*F8769+C8772*G8769+D8772*H8769+I8769</f>
        <v>0.17157277499884316</v>
      </c>
      <c r="K8772" s="17">
        <f t="shared" si="5844"/>
        <v>3.1572774998843145E-2</v>
      </c>
      <c r="L8772" s="17">
        <f t="shared" si="5845"/>
        <v>9.9684012112757469E-4</v>
      </c>
      <c r="M8772" s="17">
        <f t="shared" si="5846"/>
        <v>-5.0516439998149034E-3</v>
      </c>
      <c r="N8772" s="17">
        <f t="shared" si="5847"/>
        <v>-1.9575120499282748E-2</v>
      </c>
      <c r="O8772" s="17">
        <f t="shared" si="5848"/>
        <v>-6.9460104997454922E-3</v>
      </c>
      <c r="P8772" s="18">
        <f>(E8772-J8772)*E8769</f>
        <v>-1.1366198999583531E-2</v>
      </c>
    </row>
    <row r="8773" spans="1:16" ht="15.75" thickBot="1" x14ac:dyDescent="0.3">
      <c r="B8773" s="7">
        <v>0.53</v>
      </c>
      <c r="C8773" s="8">
        <v>0.23</v>
      </c>
      <c r="D8773" s="8">
        <v>0.24</v>
      </c>
      <c r="E8773" s="9">
        <v>0.41</v>
      </c>
      <c r="F8773" s="37"/>
      <c r="G8773" s="39"/>
      <c r="H8773" s="39"/>
      <c r="I8773" s="41"/>
      <c r="J8773" s="19">
        <f>B8773*F8769+C8773*G8769+D8773*H8769+I8769</f>
        <v>0.41049079296615154</v>
      </c>
      <c r="K8773" s="20">
        <f t="shared" si="5844"/>
        <v>4.9079296615156531E-4</v>
      </c>
      <c r="L8773" s="20">
        <f t="shared" si="5845"/>
        <v>2.4087773562385153E-7</v>
      </c>
      <c r="M8773" s="20">
        <f t="shared" si="5846"/>
        <v>-2.6012027206032964E-4</v>
      </c>
      <c r="N8773" s="20">
        <f t="shared" si="5847"/>
        <v>-1.1288238221486003E-4</v>
      </c>
      <c r="O8773" s="20">
        <f t="shared" si="5848"/>
        <v>-1.1779031187637567E-4</v>
      </c>
      <c r="P8773" s="21">
        <f>(E8773-J8773)*E8769</f>
        <v>-1.766854678145635E-4</v>
      </c>
    </row>
    <row r="8774" spans="1:16" x14ac:dyDescent="0.25">
      <c r="K8774" t="s">
        <v>13</v>
      </c>
      <c r="L8774" s="22">
        <f>AVERAGE(L8769:L8773)</f>
        <v>6.5567345936618903E-4</v>
      </c>
      <c r="M8774" s="22">
        <f t="shared" ref="M8774:P8774" si="5849">AVERAGE(M8769:M8773)</f>
        <v>-2.1266714219447683E-4</v>
      </c>
      <c r="N8774" s="22">
        <f t="shared" si="5849"/>
        <v>-2.2468947048941588E-4</v>
      </c>
      <c r="O8774" s="22">
        <f t="shared" si="5849"/>
        <v>-3.0333019780058796E-4</v>
      </c>
      <c r="P8774" s="22">
        <f t="shared" si="5849"/>
        <v>2.3318495850401883E-4</v>
      </c>
    </row>
    <row r="8775" spans="1:16" ht="15.75" thickBot="1" x14ac:dyDescent="0.3"/>
    <row r="8776" spans="1:16" ht="15.75" thickBot="1" x14ac:dyDescent="0.3">
      <c r="A8776" s="23" t="s">
        <v>19</v>
      </c>
      <c r="B8776" s="27" t="s">
        <v>0</v>
      </c>
      <c r="C8776" s="28"/>
      <c r="D8776" s="28"/>
      <c r="E8776" s="29"/>
      <c r="F8776" s="30" t="s">
        <v>5</v>
      </c>
      <c r="G8776" s="31"/>
      <c r="H8776" s="31"/>
      <c r="I8776" s="32"/>
      <c r="J8776" s="33" t="s">
        <v>14</v>
      </c>
      <c r="K8776" s="34"/>
      <c r="L8776" s="34"/>
      <c r="M8776" s="34"/>
      <c r="N8776" s="34"/>
      <c r="O8776" s="34"/>
      <c r="P8776" s="35"/>
    </row>
    <row r="8777" spans="1:16" x14ac:dyDescent="0.25">
      <c r="A8777" s="23">
        <f>A8768+1</f>
        <v>975</v>
      </c>
      <c r="B8777" s="1" t="s">
        <v>1</v>
      </c>
      <c r="C8777" s="2" t="s">
        <v>2</v>
      </c>
      <c r="D8777" s="2" t="s">
        <v>3</v>
      </c>
      <c r="E8777" s="3" t="s">
        <v>4</v>
      </c>
      <c r="F8777" s="10" t="s">
        <v>6</v>
      </c>
      <c r="G8777" s="11" t="s">
        <v>7</v>
      </c>
      <c r="H8777" s="11" t="s">
        <v>8</v>
      </c>
      <c r="I8777" s="12" t="s">
        <v>9</v>
      </c>
      <c r="J8777" s="13" t="s">
        <v>10</v>
      </c>
      <c r="K8777" s="14" t="s">
        <v>11</v>
      </c>
      <c r="L8777" s="14" t="s">
        <v>12</v>
      </c>
      <c r="M8777" s="14" t="s">
        <v>15</v>
      </c>
      <c r="N8777" s="14" t="s">
        <v>16</v>
      </c>
      <c r="O8777" s="14" t="s">
        <v>17</v>
      </c>
      <c r="P8777" s="15" t="s">
        <v>18</v>
      </c>
    </row>
    <row r="8778" spans="1:16" x14ac:dyDescent="0.25">
      <c r="B8778" s="4">
        <v>0.47</v>
      </c>
      <c r="C8778" s="5">
        <v>0.38</v>
      </c>
      <c r="D8778" s="5">
        <v>0.15</v>
      </c>
      <c r="E8778" s="6">
        <v>0.36</v>
      </c>
      <c r="F8778" s="36">
        <f>F8769+M8774</f>
        <v>0.51742664390904602</v>
      </c>
      <c r="G8778" s="38">
        <f>G8769+N8774</f>
        <v>-0.13151841710845627</v>
      </c>
      <c r="H8778" s="38">
        <f>H8769+O8774</f>
        <v>-0.19095737522068557</v>
      </c>
      <c r="I8778" s="40">
        <f>I8769+P8774</f>
        <v>0.21232967122972282</v>
      </c>
      <c r="J8778" s="16">
        <f>B8778*F8778+C8778*G8778+D8778*H8778+I8778</f>
        <v>0.37689958908265819</v>
      </c>
      <c r="K8778" s="17">
        <f>J8778-E8778</f>
        <v>1.6899589082658206E-2</v>
      </c>
      <c r="L8778" s="17">
        <f>K8778*K8778</f>
        <v>2.8559611116270046E-4</v>
      </c>
      <c r="M8778" s="17">
        <f>(E8778-J8778)*B8778</f>
        <v>-7.9428068688493572E-3</v>
      </c>
      <c r="N8778" s="17">
        <f>(E8778-J8778)*C8778</f>
        <v>-6.4218438514101186E-3</v>
      </c>
      <c r="O8778" s="17">
        <f>(E8778-J8778)*D8778</f>
        <v>-2.5349383623987309E-3</v>
      </c>
      <c r="P8778" s="18">
        <f>(E8778-J8778)*I8778</f>
        <v>-3.5882841938382299E-3</v>
      </c>
    </row>
    <row r="8779" spans="1:16" x14ac:dyDescent="0.25">
      <c r="B8779" s="4">
        <v>0.27</v>
      </c>
      <c r="C8779" s="5">
        <v>0.55000000000000004</v>
      </c>
      <c r="D8779" s="5">
        <v>0.18</v>
      </c>
      <c r="E8779" s="6">
        <v>0.28999999999999998</v>
      </c>
      <c r="F8779" s="36"/>
      <c r="G8779" s="38"/>
      <c r="H8779" s="38"/>
      <c r="I8779" s="40"/>
      <c r="J8779" s="16">
        <f>B8779*F8778+C8779*G8778+D8779*H8778+I8778</f>
        <v>0.2453274081357909</v>
      </c>
      <c r="K8779" s="17">
        <f t="shared" ref="K8779:K8782" si="5850">J8779-E8779</f>
        <v>-4.4672591864209077E-2</v>
      </c>
      <c r="L8779" s="17">
        <f t="shared" ref="L8779:L8782" si="5851">K8779*K8779</f>
        <v>1.9956404638661988E-3</v>
      </c>
      <c r="M8779" s="17">
        <f t="shared" ref="M8779:M8782" si="5852">(E8779-J8779)*B8779</f>
        <v>1.2061599803336452E-2</v>
      </c>
      <c r="N8779" s="17">
        <f t="shared" ref="N8779:N8782" si="5853">(E8779-J8779)*C8779</f>
        <v>2.4569925525314996E-2</v>
      </c>
      <c r="O8779" s="17">
        <f t="shared" ref="O8779:O8782" si="5854">(E8779-J8779)*D8779</f>
        <v>8.0410665355576342E-3</v>
      </c>
      <c r="P8779" s="18">
        <f>(E8779-J8779)*E8778</f>
        <v>1.6082133071115268E-2</v>
      </c>
    </row>
    <row r="8780" spans="1:16" x14ac:dyDescent="0.25">
      <c r="B8780" s="4">
        <v>0.22</v>
      </c>
      <c r="C8780" s="5">
        <v>0.71</v>
      </c>
      <c r="D8780" s="5">
        <v>7.0000000000000007E-2</v>
      </c>
      <c r="E8780" s="6">
        <v>0.22</v>
      </c>
      <c r="F8780" s="36"/>
      <c r="G8780" s="38"/>
      <c r="H8780" s="38"/>
      <c r="I8780" s="40"/>
      <c r="J8780" s="16">
        <f>B8780*F8778+C8780*G8778+D8780*H8778+I8778</f>
        <v>0.21941844047726103</v>
      </c>
      <c r="K8780" s="17">
        <f t="shared" si="5850"/>
        <v>-5.8155952273897249E-4</v>
      </c>
      <c r="L8780" s="17">
        <f t="shared" si="5851"/>
        <v>3.3821147848838149E-7</v>
      </c>
      <c r="M8780" s="17">
        <f t="shared" si="5852"/>
        <v>1.2794309500257394E-4</v>
      </c>
      <c r="N8780" s="17">
        <f t="shared" si="5853"/>
        <v>4.1290726114467046E-4</v>
      </c>
      <c r="O8780" s="17">
        <f t="shared" si="5854"/>
        <v>4.0709166591728076E-5</v>
      </c>
      <c r="P8780" s="18">
        <f>(E8780-J8780)*E8778</f>
        <v>2.0936142818603009E-4</v>
      </c>
    </row>
    <row r="8781" spans="1:16" x14ac:dyDescent="0.25">
      <c r="B8781" s="4">
        <v>0.16</v>
      </c>
      <c r="C8781" s="5">
        <v>0.62</v>
      </c>
      <c r="D8781" s="5">
        <v>0.22</v>
      </c>
      <c r="E8781" s="6">
        <v>0.14000000000000001</v>
      </c>
      <c r="F8781" s="36"/>
      <c r="G8781" s="38"/>
      <c r="H8781" s="38"/>
      <c r="I8781" s="40"/>
      <c r="J8781" s="16">
        <f>B8781*F8778+C8781*G8778+D8781*H8778+I8778</f>
        <v>0.17156589309937648</v>
      </c>
      <c r="K8781" s="17">
        <f t="shared" si="5850"/>
        <v>3.1565893099376463E-2</v>
      </c>
      <c r="L8781" s="17">
        <f t="shared" si="5851"/>
        <v>9.9640560716126258E-4</v>
      </c>
      <c r="M8781" s="17">
        <f t="shared" si="5852"/>
        <v>-5.0505428959002341E-3</v>
      </c>
      <c r="N8781" s="17">
        <f t="shared" si="5853"/>
        <v>-1.9570853721613407E-2</v>
      </c>
      <c r="O8781" s="17">
        <f t="shared" si="5854"/>
        <v>-6.9444964818628219E-3</v>
      </c>
      <c r="P8781" s="18">
        <f>(E8781-J8781)*E8778</f>
        <v>-1.1363721515775527E-2</v>
      </c>
    </row>
    <row r="8782" spans="1:16" ht="15.75" thickBot="1" x14ac:dyDescent="0.3">
      <c r="B8782" s="7">
        <v>0.53</v>
      </c>
      <c r="C8782" s="8">
        <v>0.23</v>
      </c>
      <c r="D8782" s="8">
        <v>0.24</v>
      </c>
      <c r="E8782" s="9">
        <v>0.41</v>
      </c>
      <c r="F8782" s="37"/>
      <c r="G8782" s="39"/>
      <c r="H8782" s="39"/>
      <c r="I8782" s="41"/>
      <c r="J8782" s="19">
        <f>B8782*F8778+C8782*G8778+D8782*H8778+I8778</f>
        <v>0.41048678651360776</v>
      </c>
      <c r="K8782" s="20">
        <f t="shared" si="5850"/>
        <v>4.8678651360778424E-4</v>
      </c>
      <c r="L8782" s="20">
        <f t="shared" si="5851"/>
        <v>2.3696110983042152E-7</v>
      </c>
      <c r="M8782" s="20">
        <f t="shared" si="5852"/>
        <v>-2.5799685221212566E-4</v>
      </c>
      <c r="N8782" s="20">
        <f t="shared" si="5853"/>
        <v>-1.1196089812979038E-4</v>
      </c>
      <c r="O8782" s="20">
        <f t="shared" si="5854"/>
        <v>-1.1682876326586822E-4</v>
      </c>
      <c r="P8782" s="21">
        <f>(E8782-J8782)*E8778</f>
        <v>-1.7524314489880232E-4</v>
      </c>
    </row>
    <row r="8783" spans="1:16" x14ac:dyDescent="0.25">
      <c r="K8783" t="s">
        <v>13</v>
      </c>
      <c r="L8783" s="22">
        <f>AVERAGE(L8778:L8782)</f>
        <v>6.5564347095569612E-4</v>
      </c>
      <c r="M8783" s="22">
        <f t="shared" ref="M8783:P8783" si="5855">AVERAGE(M8778:M8782)</f>
        <v>-2.1236074372453823E-4</v>
      </c>
      <c r="N8783" s="22">
        <f t="shared" si="5855"/>
        <v>-2.2436513693873043E-4</v>
      </c>
      <c r="O8783" s="22">
        <f t="shared" si="5855"/>
        <v>-3.0289758107561183E-4</v>
      </c>
      <c r="P8783" s="22">
        <f t="shared" si="5855"/>
        <v>2.3284912895774767E-4</v>
      </c>
    </row>
    <row r="8784" spans="1:16" ht="15.75" thickBot="1" x14ac:dyDescent="0.3"/>
    <row r="8785" spans="1:16" ht="15.75" thickBot="1" x14ac:dyDescent="0.3">
      <c r="A8785" s="23" t="s">
        <v>19</v>
      </c>
      <c r="B8785" s="27" t="s">
        <v>0</v>
      </c>
      <c r="C8785" s="28"/>
      <c r="D8785" s="28"/>
      <c r="E8785" s="29"/>
      <c r="F8785" s="30" t="s">
        <v>5</v>
      </c>
      <c r="G8785" s="31"/>
      <c r="H8785" s="31"/>
      <c r="I8785" s="32"/>
      <c r="J8785" s="33" t="s">
        <v>14</v>
      </c>
      <c r="K8785" s="34"/>
      <c r="L8785" s="34"/>
      <c r="M8785" s="34"/>
      <c r="N8785" s="34"/>
      <c r="O8785" s="34"/>
      <c r="P8785" s="35"/>
    </row>
    <row r="8786" spans="1:16" x14ac:dyDescent="0.25">
      <c r="A8786" s="23">
        <f>A8777+1</f>
        <v>976</v>
      </c>
      <c r="B8786" s="1" t="s">
        <v>1</v>
      </c>
      <c r="C8786" s="2" t="s">
        <v>2</v>
      </c>
      <c r="D8786" s="2" t="s">
        <v>3</v>
      </c>
      <c r="E8786" s="3" t="s">
        <v>4</v>
      </c>
      <c r="F8786" s="10" t="s">
        <v>6</v>
      </c>
      <c r="G8786" s="11" t="s">
        <v>7</v>
      </c>
      <c r="H8786" s="11" t="s">
        <v>8</v>
      </c>
      <c r="I8786" s="12" t="s">
        <v>9</v>
      </c>
      <c r="J8786" s="13" t="s">
        <v>10</v>
      </c>
      <c r="K8786" s="14" t="s">
        <v>11</v>
      </c>
      <c r="L8786" s="14" t="s">
        <v>12</v>
      </c>
      <c r="M8786" s="14" t="s">
        <v>15</v>
      </c>
      <c r="N8786" s="14" t="s">
        <v>16</v>
      </c>
      <c r="O8786" s="14" t="s">
        <v>17</v>
      </c>
      <c r="P8786" s="15" t="s">
        <v>18</v>
      </c>
    </row>
    <row r="8787" spans="1:16" x14ac:dyDescent="0.25">
      <c r="B8787" s="4">
        <v>0.47</v>
      </c>
      <c r="C8787" s="5">
        <v>0.38</v>
      </c>
      <c r="D8787" s="5">
        <v>0.15</v>
      </c>
      <c r="E8787" s="6">
        <v>0.36</v>
      </c>
      <c r="F8787" s="36">
        <f>F8778+M8783</f>
        <v>0.51721428316532148</v>
      </c>
      <c r="G8787" s="38">
        <f>G8778+N8783</f>
        <v>-0.13174278224539501</v>
      </c>
      <c r="H8787" s="38">
        <f>H8778+O8783</f>
        <v>-0.19126027280176117</v>
      </c>
      <c r="I8787" s="40">
        <f>I8778+P8783</f>
        <v>0.21256252035868056</v>
      </c>
      <c r="J8787" s="16">
        <f>B8787*F8787+C8787*G8787+D8787*H8787+I8787</f>
        <v>0.37690193527286736</v>
      </c>
      <c r="K8787" s="17">
        <f>J8787-E8787</f>
        <v>1.6901935272867374E-2</v>
      </c>
      <c r="L8787" s="17">
        <f>K8787*K8787</f>
        <v>2.856754159681983E-4</v>
      </c>
      <c r="M8787" s="17">
        <f>(E8787-J8787)*B8787</f>
        <v>-7.9439095782476658E-3</v>
      </c>
      <c r="N8787" s="17">
        <f>(E8787-J8787)*C8787</f>
        <v>-6.4227354036896023E-3</v>
      </c>
      <c r="O8787" s="17">
        <f>(E8787-J8787)*D8787</f>
        <v>-2.5352902909301059E-3</v>
      </c>
      <c r="P8787" s="18">
        <f>(E8787-J8787)*I8787</f>
        <v>-3.5927179605399723E-3</v>
      </c>
    </row>
    <row r="8788" spans="1:16" x14ac:dyDescent="0.25">
      <c r="B8788" s="4">
        <v>0.27</v>
      </c>
      <c r="C8788" s="5">
        <v>0.55000000000000004</v>
      </c>
      <c r="D8788" s="5">
        <v>0.18</v>
      </c>
      <c r="E8788" s="6">
        <v>0.28999999999999998</v>
      </c>
      <c r="F8788" s="36"/>
      <c r="G8788" s="38"/>
      <c r="H8788" s="38"/>
      <c r="I8788" s="40"/>
      <c r="J8788" s="16">
        <f>B8788*F8787+C8788*G8787+D8788*H8787+I8787</f>
        <v>0.24532499747403311</v>
      </c>
      <c r="K8788" s="17">
        <f t="shared" ref="K8788:K8791" si="5856">J8788-E8788</f>
        <v>-4.4675002525966873E-2</v>
      </c>
      <c r="L8788" s="17">
        <f t="shared" ref="L8788:L8791" si="5857">K8788*K8788</f>
        <v>1.9958558506951466E-3</v>
      </c>
      <c r="M8788" s="17">
        <f t="shared" ref="M8788:M8791" si="5858">(E8788-J8788)*B8788</f>
        <v>1.2062250682011057E-2</v>
      </c>
      <c r="N8788" s="17">
        <f t="shared" ref="N8788:N8791" si="5859">(E8788-J8788)*C8788</f>
        <v>2.4571251389281783E-2</v>
      </c>
      <c r="O8788" s="17">
        <f t="shared" ref="O8788:O8791" si="5860">(E8788-J8788)*D8788</f>
        <v>8.0415004546740363E-3</v>
      </c>
      <c r="P8788" s="18">
        <f>(E8788-J8788)*E8787</f>
        <v>1.6083000909348073E-2</v>
      </c>
    </row>
    <row r="8789" spans="1:16" x14ac:dyDescent="0.25">
      <c r="B8789" s="4">
        <v>0.22</v>
      </c>
      <c r="C8789" s="5">
        <v>0.71</v>
      </c>
      <c r="D8789" s="5">
        <v>7.0000000000000007E-2</v>
      </c>
      <c r="E8789" s="6">
        <v>0.22</v>
      </c>
      <c r="F8789" s="36"/>
      <c r="G8789" s="38"/>
      <c r="H8789" s="38"/>
      <c r="I8789" s="40"/>
      <c r="J8789" s="16">
        <f>B8789*F8787+C8789*G8787+D8789*H8787+I8787</f>
        <v>0.21942406816469756</v>
      </c>
      <c r="K8789" s="17">
        <f t="shared" si="5856"/>
        <v>-5.7593183530244008E-4</v>
      </c>
      <c r="L8789" s="17">
        <f t="shared" si="5857"/>
        <v>3.3169747891483698E-7</v>
      </c>
      <c r="M8789" s="17">
        <f t="shared" si="5858"/>
        <v>1.2670500376653682E-4</v>
      </c>
      <c r="N8789" s="17">
        <f t="shared" si="5859"/>
        <v>4.0891160306473246E-4</v>
      </c>
      <c r="O8789" s="17">
        <f t="shared" si="5860"/>
        <v>4.0315228471170811E-5</v>
      </c>
      <c r="P8789" s="18">
        <f>(E8789-J8789)*E8787</f>
        <v>2.0733546070887842E-4</v>
      </c>
    </row>
    <row r="8790" spans="1:16" x14ac:dyDescent="0.25">
      <c r="B8790" s="4">
        <v>0.16</v>
      </c>
      <c r="C8790" s="5">
        <v>0.62</v>
      </c>
      <c r="D8790" s="5">
        <v>0.22</v>
      </c>
      <c r="E8790" s="6">
        <v>0.14000000000000001</v>
      </c>
      <c r="F8790" s="36"/>
      <c r="G8790" s="38"/>
      <c r="H8790" s="38"/>
      <c r="I8790" s="40"/>
      <c r="J8790" s="16">
        <f>B8790*F8787+C8790*G8787+D8790*H8787+I8787</f>
        <v>0.17155902065659964</v>
      </c>
      <c r="K8790" s="17">
        <f t="shared" si="5856"/>
        <v>3.1559020656599629E-2</v>
      </c>
      <c r="L8790" s="17">
        <f t="shared" si="5857"/>
        <v>9.9597178480368212E-4</v>
      </c>
      <c r="M8790" s="17">
        <f t="shared" si="5858"/>
        <v>-5.0494433050559404E-3</v>
      </c>
      <c r="N8790" s="17">
        <f t="shared" si="5859"/>
        <v>-1.9566592807091769E-2</v>
      </c>
      <c r="O8790" s="17">
        <f t="shared" si="5860"/>
        <v>-6.9429845444519186E-3</v>
      </c>
      <c r="P8790" s="18">
        <f>(E8790-J8790)*E8787</f>
        <v>-1.1361247436375866E-2</v>
      </c>
    </row>
    <row r="8791" spans="1:16" ht="15.75" thickBot="1" x14ac:dyDescent="0.3">
      <c r="B8791" s="7">
        <v>0.53</v>
      </c>
      <c r="C8791" s="8">
        <v>0.23</v>
      </c>
      <c r="D8791" s="8">
        <v>0.24</v>
      </c>
      <c r="E8791" s="9">
        <v>0.41</v>
      </c>
      <c r="F8791" s="37"/>
      <c r="G8791" s="39"/>
      <c r="H8791" s="39"/>
      <c r="I8791" s="41"/>
      <c r="J8791" s="19">
        <f>B8791*F8787+C8791*G8787+D8791*H8787+I8787</f>
        <v>0.4104827850474374</v>
      </c>
      <c r="K8791" s="20">
        <f t="shared" si="5856"/>
        <v>4.8278504743742845E-4</v>
      </c>
      <c r="L8791" s="20">
        <f t="shared" si="5857"/>
        <v>2.3308140202916003E-7</v>
      </c>
      <c r="M8791" s="20">
        <f t="shared" si="5858"/>
        <v>-2.5587607514183708E-4</v>
      </c>
      <c r="N8791" s="20">
        <f t="shared" si="5859"/>
        <v>-1.1104056091060855E-4</v>
      </c>
      <c r="O8791" s="20">
        <f t="shared" si="5860"/>
        <v>-1.1586841138498282E-4</v>
      </c>
      <c r="P8791" s="21">
        <f>(E8791-J8791)*E8787</f>
        <v>-1.7380261707747424E-4</v>
      </c>
    </row>
    <row r="8792" spans="1:16" x14ac:dyDescent="0.25">
      <c r="K8792" t="s">
        <v>13</v>
      </c>
      <c r="L8792" s="22">
        <f>AVERAGE(L8787:L8791)</f>
        <v>6.5561356606959429E-4</v>
      </c>
      <c r="M8792" s="22">
        <f t="shared" ref="M8792:P8792" si="5861">AVERAGE(M8787:M8791)</f>
        <v>-2.1205465453356985E-4</v>
      </c>
      <c r="N8792" s="22">
        <f t="shared" si="5861"/>
        <v>-2.2404115586909299E-4</v>
      </c>
      <c r="O8792" s="22">
        <f t="shared" si="5861"/>
        <v>-3.0246551272435996E-4</v>
      </c>
      <c r="P8792" s="22">
        <f t="shared" si="5861"/>
        <v>2.3251367121272771E-4</v>
      </c>
    </row>
    <row r="8793" spans="1:16" ht="15.75" thickBot="1" x14ac:dyDescent="0.3"/>
    <row r="8794" spans="1:16" ht="15.75" thickBot="1" x14ac:dyDescent="0.3">
      <c r="A8794" s="23" t="s">
        <v>19</v>
      </c>
      <c r="B8794" s="27" t="s">
        <v>0</v>
      </c>
      <c r="C8794" s="28"/>
      <c r="D8794" s="28"/>
      <c r="E8794" s="29"/>
      <c r="F8794" s="30" t="s">
        <v>5</v>
      </c>
      <c r="G8794" s="31"/>
      <c r="H8794" s="31"/>
      <c r="I8794" s="32"/>
      <c r="J8794" s="33" t="s">
        <v>14</v>
      </c>
      <c r="K8794" s="34"/>
      <c r="L8794" s="34"/>
      <c r="M8794" s="34"/>
      <c r="N8794" s="34"/>
      <c r="O8794" s="34"/>
      <c r="P8794" s="35"/>
    </row>
    <row r="8795" spans="1:16" x14ac:dyDescent="0.25">
      <c r="A8795" s="23">
        <f>A8786+1</f>
        <v>977</v>
      </c>
      <c r="B8795" s="1" t="s">
        <v>1</v>
      </c>
      <c r="C8795" s="2" t="s">
        <v>2</v>
      </c>
      <c r="D8795" s="2" t="s">
        <v>3</v>
      </c>
      <c r="E8795" s="3" t="s">
        <v>4</v>
      </c>
      <c r="F8795" s="10" t="s">
        <v>6</v>
      </c>
      <c r="G8795" s="11" t="s">
        <v>7</v>
      </c>
      <c r="H8795" s="11" t="s">
        <v>8</v>
      </c>
      <c r="I8795" s="12" t="s">
        <v>9</v>
      </c>
      <c r="J8795" s="13" t="s">
        <v>10</v>
      </c>
      <c r="K8795" s="14" t="s">
        <v>11</v>
      </c>
      <c r="L8795" s="14" t="s">
        <v>12</v>
      </c>
      <c r="M8795" s="14" t="s">
        <v>15</v>
      </c>
      <c r="N8795" s="14" t="s">
        <v>16</v>
      </c>
      <c r="O8795" s="14" t="s">
        <v>17</v>
      </c>
      <c r="P8795" s="15" t="s">
        <v>18</v>
      </c>
    </row>
    <row r="8796" spans="1:16" x14ac:dyDescent="0.25">
      <c r="B8796" s="4">
        <v>0.47</v>
      </c>
      <c r="C8796" s="5">
        <v>0.38</v>
      </c>
      <c r="D8796" s="5">
        <v>0.15</v>
      </c>
      <c r="E8796" s="6">
        <v>0.36</v>
      </c>
      <c r="F8796" s="36">
        <f>F8787+M8792</f>
        <v>0.51700222851078792</v>
      </c>
      <c r="G8796" s="38">
        <f>G8787+N8792</f>
        <v>-0.13196682340126412</v>
      </c>
      <c r="H8796" s="38">
        <f>H8787+O8792</f>
        <v>-0.19156273831448553</v>
      </c>
      <c r="I8796" s="40">
        <f>I8787+P8792</f>
        <v>0.21279503402989328</v>
      </c>
      <c r="J8796" s="16">
        <f>B8796*F8796+C8796*G8796+D8796*H8796+I8796</f>
        <v>0.37690427779031038</v>
      </c>
      <c r="K8796" s="17">
        <f>J8796-E8796</f>
        <v>1.6904277790310396E-2</v>
      </c>
      <c r="L8796" s="17">
        <f>K8796*K8796</f>
        <v>2.8575460761198133E-4</v>
      </c>
      <c r="M8796" s="17">
        <f>(E8796-J8796)*B8796</f>
        <v>-7.9450105614458852E-3</v>
      </c>
      <c r="N8796" s="17">
        <f>(E8796-J8796)*C8796</f>
        <v>-6.4236255603179505E-3</v>
      </c>
      <c r="O8796" s="17">
        <f>(E8796-J8796)*D8796</f>
        <v>-2.5356416685465592E-3</v>
      </c>
      <c r="P8796" s="18">
        <f>(E8796-J8796)*I8796</f>
        <v>-3.5971463676398698E-3</v>
      </c>
    </row>
    <row r="8797" spans="1:16" x14ac:dyDescent="0.25">
      <c r="B8797" s="4">
        <v>0.27</v>
      </c>
      <c r="C8797" s="5">
        <v>0.55000000000000004</v>
      </c>
      <c r="D8797" s="5">
        <v>0.18</v>
      </c>
      <c r="E8797" s="6">
        <v>0.28999999999999998</v>
      </c>
      <c r="F8797" s="36"/>
      <c r="G8797" s="38"/>
      <c r="H8797" s="38"/>
      <c r="I8797" s="40"/>
      <c r="J8797" s="16">
        <f>B8797*F8796+C8797*G8796+D8797*H8796+I8796</f>
        <v>0.24532258996050335</v>
      </c>
      <c r="K8797" s="17">
        <f t="shared" ref="K8797:K8800" si="5862">J8797-E8797</f>
        <v>-4.4677410039496629E-2</v>
      </c>
      <c r="L8797" s="17">
        <f t="shared" ref="L8797:L8800" si="5863">K8797*K8797</f>
        <v>1.9960709678373142E-3</v>
      </c>
      <c r="M8797" s="17">
        <f t="shared" ref="M8797:M8800" si="5864">(E8797-J8797)*B8797</f>
        <v>1.206290071066409E-2</v>
      </c>
      <c r="N8797" s="17">
        <f t="shared" ref="N8797:N8800" si="5865">(E8797-J8797)*C8797</f>
        <v>2.4572575521723147E-2</v>
      </c>
      <c r="O8797" s="17">
        <f t="shared" ref="O8797:O8800" si="5866">(E8797-J8797)*D8797</f>
        <v>8.0419338071093926E-3</v>
      </c>
      <c r="P8797" s="18">
        <f>(E8797-J8797)*E8796</f>
        <v>1.6083867614218785E-2</v>
      </c>
    </row>
    <row r="8798" spans="1:16" x14ac:dyDescent="0.25">
      <c r="B8798" s="4">
        <v>0.22</v>
      </c>
      <c r="C8798" s="5">
        <v>0.71</v>
      </c>
      <c r="D8798" s="5">
        <v>7.0000000000000007E-2</v>
      </c>
      <c r="E8798" s="6">
        <v>0.22</v>
      </c>
      <c r="F8798" s="36"/>
      <c r="G8798" s="38"/>
      <c r="H8798" s="38"/>
      <c r="I8798" s="40"/>
      <c r="J8798" s="16">
        <f>B8798*F8796+C8798*G8796+D8798*H8796+I8796</f>
        <v>0.21942968800535512</v>
      </c>
      <c r="K8798" s="17">
        <f t="shared" si="5862"/>
        <v>-5.7031199464488425E-4</v>
      </c>
      <c r="L8798" s="17">
        <f t="shared" si="5863"/>
        <v>3.2525577123582647E-7</v>
      </c>
      <c r="M8798" s="17">
        <f t="shared" si="5864"/>
        <v>1.2546863882187455E-4</v>
      </c>
      <c r="N8798" s="17">
        <f t="shared" si="5865"/>
        <v>4.049215161978678E-4</v>
      </c>
      <c r="O8798" s="17">
        <f t="shared" si="5866"/>
        <v>3.99218396251419E-5</v>
      </c>
      <c r="P8798" s="18">
        <f>(E8798-J8798)*E8796</f>
        <v>2.0531231807215832E-4</v>
      </c>
    </row>
    <row r="8799" spans="1:16" x14ac:dyDescent="0.25">
      <c r="B8799" s="4">
        <v>0.16</v>
      </c>
      <c r="C8799" s="5">
        <v>0.62</v>
      </c>
      <c r="D8799" s="5">
        <v>0.22</v>
      </c>
      <c r="E8799" s="6">
        <v>0.14000000000000001</v>
      </c>
      <c r="F8799" s="36"/>
      <c r="G8799" s="38"/>
      <c r="H8799" s="38"/>
      <c r="I8799" s="40"/>
      <c r="J8799" s="16">
        <f>B8799*F8796+C8799*G8796+D8799*H8796+I8796</f>
        <v>0.17155215765364878</v>
      </c>
      <c r="K8799" s="17">
        <f t="shared" si="5862"/>
        <v>3.1552157653648771E-2</v>
      </c>
      <c r="L8799" s="17">
        <f t="shared" si="5863"/>
        <v>9.9553865260070679E-4</v>
      </c>
      <c r="M8799" s="17">
        <f t="shared" si="5864"/>
        <v>-5.0483452245838039E-3</v>
      </c>
      <c r="N8799" s="17">
        <f t="shared" si="5865"/>
        <v>-1.9562337745262236E-2</v>
      </c>
      <c r="O8799" s="17">
        <f t="shared" si="5866"/>
        <v>-6.9414746838027301E-3</v>
      </c>
      <c r="P8799" s="18">
        <f>(E8799-J8799)*E8796</f>
        <v>-1.1358776755313557E-2</v>
      </c>
    </row>
    <row r="8800" spans="1:16" ht="15.75" thickBot="1" x14ac:dyDescent="0.3">
      <c r="B8800" s="7">
        <v>0.53</v>
      </c>
      <c r="C8800" s="8">
        <v>0.23</v>
      </c>
      <c r="D8800" s="8">
        <v>0.24</v>
      </c>
      <c r="E8800" s="9">
        <v>0.41</v>
      </c>
      <c r="F8800" s="37"/>
      <c r="G8800" s="39"/>
      <c r="H8800" s="39"/>
      <c r="I8800" s="41"/>
      <c r="J8800" s="19">
        <f>B8800*F8796+C8800*G8796+D8800*H8796+I8796</f>
        <v>0.41047878856284359</v>
      </c>
      <c r="K8800" s="20">
        <f t="shared" si="5862"/>
        <v>4.7878856284361282E-4</v>
      </c>
      <c r="L8800" s="20">
        <f t="shared" si="5863"/>
        <v>2.2923848790985219E-7</v>
      </c>
      <c r="M8800" s="20">
        <f t="shared" si="5864"/>
        <v>-2.537579383071148E-4</v>
      </c>
      <c r="N8800" s="20">
        <f t="shared" si="5865"/>
        <v>-1.1012136945403095E-4</v>
      </c>
      <c r="O8800" s="20">
        <f t="shared" si="5866"/>
        <v>-1.1490925508246708E-4</v>
      </c>
      <c r="P8800" s="21">
        <f>(E8800-J8800)*E8796</f>
        <v>-1.7236388262370061E-4</v>
      </c>
    </row>
    <row r="8801" spans="1:16" x14ac:dyDescent="0.25">
      <c r="K8801" t="s">
        <v>13</v>
      </c>
      <c r="L8801" s="22">
        <f>AVERAGE(L8796:L8800)</f>
        <v>6.5558374446182959E-4</v>
      </c>
      <c r="M8801" s="22">
        <f t="shared" ref="M8801:P8801" si="5867">AVERAGE(M8796:M8800)</f>
        <v>-2.1174887497016787E-4</v>
      </c>
      <c r="N8801" s="22">
        <f t="shared" si="5867"/>
        <v>-2.237175274226406E-4</v>
      </c>
      <c r="O8801" s="22">
        <f t="shared" si="5867"/>
        <v>-3.0203399213944438E-4</v>
      </c>
      <c r="P8801" s="22">
        <f t="shared" si="5867"/>
        <v>2.3217858534276323E-4</v>
      </c>
    </row>
    <row r="8802" spans="1:16" ht="15.75" thickBot="1" x14ac:dyDescent="0.3"/>
    <row r="8803" spans="1:16" ht="15.75" thickBot="1" x14ac:dyDescent="0.3">
      <c r="A8803" s="23" t="s">
        <v>19</v>
      </c>
      <c r="B8803" s="27" t="s">
        <v>0</v>
      </c>
      <c r="C8803" s="28"/>
      <c r="D8803" s="28"/>
      <c r="E8803" s="29"/>
      <c r="F8803" s="30" t="s">
        <v>5</v>
      </c>
      <c r="G8803" s="31"/>
      <c r="H8803" s="31"/>
      <c r="I8803" s="32"/>
      <c r="J8803" s="33" t="s">
        <v>14</v>
      </c>
      <c r="K8803" s="34"/>
      <c r="L8803" s="34"/>
      <c r="M8803" s="34"/>
      <c r="N8803" s="34"/>
      <c r="O8803" s="34"/>
      <c r="P8803" s="35"/>
    </row>
    <row r="8804" spans="1:16" x14ac:dyDescent="0.25">
      <c r="A8804" s="23">
        <f>A8795+1</f>
        <v>978</v>
      </c>
      <c r="B8804" s="1" t="s">
        <v>1</v>
      </c>
      <c r="C8804" s="2" t="s">
        <v>2</v>
      </c>
      <c r="D8804" s="2" t="s">
        <v>3</v>
      </c>
      <c r="E8804" s="3" t="s">
        <v>4</v>
      </c>
      <c r="F8804" s="10" t="s">
        <v>6</v>
      </c>
      <c r="G8804" s="11" t="s">
        <v>7</v>
      </c>
      <c r="H8804" s="11" t="s">
        <v>8</v>
      </c>
      <c r="I8804" s="12" t="s">
        <v>9</v>
      </c>
      <c r="J8804" s="13" t="s">
        <v>10</v>
      </c>
      <c r="K8804" s="14" t="s">
        <v>11</v>
      </c>
      <c r="L8804" s="14" t="s">
        <v>12</v>
      </c>
      <c r="M8804" s="14" t="s">
        <v>15</v>
      </c>
      <c r="N8804" s="14" t="s">
        <v>16</v>
      </c>
      <c r="O8804" s="14" t="s">
        <v>17</v>
      </c>
      <c r="P8804" s="15" t="s">
        <v>18</v>
      </c>
    </row>
    <row r="8805" spans="1:16" x14ac:dyDescent="0.25">
      <c r="B8805" s="4">
        <v>0.47</v>
      </c>
      <c r="C8805" s="5">
        <v>0.38</v>
      </c>
      <c r="D8805" s="5">
        <v>0.15</v>
      </c>
      <c r="E8805" s="6">
        <v>0.36</v>
      </c>
      <c r="F8805" s="36">
        <f>F8796+M8801</f>
        <v>0.5167904796358177</v>
      </c>
      <c r="G8805" s="38">
        <f>G8796+N8801</f>
        <v>-0.13219054092868676</v>
      </c>
      <c r="H8805" s="38">
        <f>H8796+O8801</f>
        <v>-0.19186477230662496</v>
      </c>
      <c r="I8805" s="40">
        <f>I8796+P8801</f>
        <v>0.21302721261523605</v>
      </c>
      <c r="J8805" s="16">
        <f>B8805*F8805+C8805*G8805+D8805*H8805+I8805</f>
        <v>0.37690661664517561</v>
      </c>
      <c r="K8805" s="17">
        <f>J8805-E8805</f>
        <v>1.6906616645175621E-2</v>
      </c>
      <c r="L8805" s="17">
        <f>K8805*K8805</f>
        <v>2.8583368638692938E-4</v>
      </c>
      <c r="M8805" s="17">
        <f>(E8805-J8805)*B8805</f>
        <v>-7.946109823232541E-3</v>
      </c>
      <c r="N8805" s="17">
        <f>(E8805-J8805)*C8805</f>
        <v>-6.4245143251667356E-3</v>
      </c>
      <c r="O8805" s="17">
        <f>(E8805-J8805)*D8805</f>
        <v>-2.5359924967763431E-3</v>
      </c>
      <c r="P8805" s="18">
        <f>(E8805-J8805)*I8805</f>
        <v>-3.6015694186761157E-3</v>
      </c>
    </row>
    <row r="8806" spans="1:16" x14ac:dyDescent="0.25">
      <c r="B8806" s="4">
        <v>0.27</v>
      </c>
      <c r="C8806" s="5">
        <v>0.55000000000000004</v>
      </c>
      <c r="D8806" s="5">
        <v>0.18</v>
      </c>
      <c r="E8806" s="6">
        <v>0.28999999999999998</v>
      </c>
      <c r="F8806" s="36"/>
      <c r="G8806" s="38"/>
      <c r="H8806" s="38"/>
      <c r="I8806" s="40"/>
      <c r="J8806" s="16">
        <f>B8806*F8805+C8806*G8805+D8806*H8805+I8805</f>
        <v>0.2453201855909366</v>
      </c>
      <c r="K8806" s="17">
        <f t="shared" ref="K8806:K8809" si="5868">J8806-E8806</f>
        <v>-4.4679814409063379E-2</v>
      </c>
      <c r="L8806" s="17">
        <f t="shared" ref="L8806:L8809" si="5869">K8806*K8806</f>
        <v>1.9962858156283474E-3</v>
      </c>
      <c r="M8806" s="17">
        <f t="shared" ref="M8806:M8809" si="5870">(E8806-J8806)*B8806</f>
        <v>1.2063549890447113E-2</v>
      </c>
      <c r="N8806" s="17">
        <f t="shared" ref="N8806:N8809" si="5871">(E8806-J8806)*C8806</f>
        <v>2.457389792498486E-2</v>
      </c>
      <c r="O8806" s="17">
        <f t="shared" ref="O8806:O8809" si="5872">(E8806-J8806)*D8806</f>
        <v>8.0423665936314084E-3</v>
      </c>
      <c r="P8806" s="18">
        <f>(E8806-J8806)*E8805</f>
        <v>1.6084733187262817E-2</v>
      </c>
    </row>
    <row r="8807" spans="1:16" x14ac:dyDescent="0.25">
      <c r="B8807" s="4">
        <v>0.22</v>
      </c>
      <c r="C8807" s="5">
        <v>0.71</v>
      </c>
      <c r="D8807" s="5">
        <v>7.0000000000000007E-2</v>
      </c>
      <c r="E8807" s="6">
        <v>0.22</v>
      </c>
      <c r="F8807" s="36"/>
      <c r="G8807" s="38"/>
      <c r="H8807" s="38"/>
      <c r="I8807" s="40"/>
      <c r="J8807" s="16">
        <f>B8807*F8805+C8807*G8805+D8807*H8805+I8805</f>
        <v>0.2194353000142846</v>
      </c>
      <c r="K8807" s="17">
        <f t="shared" si="5868"/>
        <v>-5.6469998571540003E-4</v>
      </c>
      <c r="L8807" s="17">
        <f t="shared" si="5869"/>
        <v>3.1888607386697302E-7</v>
      </c>
      <c r="M8807" s="17">
        <f t="shared" si="5870"/>
        <v>1.2423399685738802E-4</v>
      </c>
      <c r="N8807" s="17">
        <f t="shared" si="5871"/>
        <v>4.0093698985793402E-4</v>
      </c>
      <c r="O8807" s="17">
        <f t="shared" si="5872"/>
        <v>3.9528999000078006E-5</v>
      </c>
      <c r="P8807" s="18">
        <f>(E8807-J8807)*E8805</f>
        <v>2.03291994857544E-4</v>
      </c>
    </row>
    <row r="8808" spans="1:16" x14ac:dyDescent="0.25">
      <c r="B8808" s="4">
        <v>0.16</v>
      </c>
      <c r="C8808" s="5">
        <v>0.62</v>
      </c>
      <c r="D8808" s="5">
        <v>0.22</v>
      </c>
      <c r="E8808" s="6">
        <v>0.14000000000000001</v>
      </c>
      <c r="F8808" s="36"/>
      <c r="G8808" s="38"/>
      <c r="H8808" s="38"/>
      <c r="I8808" s="40"/>
      <c r="J8808" s="16">
        <f>B8808*F8805+C8808*G8805+D8808*H8805+I8805</f>
        <v>0.17154530407372359</v>
      </c>
      <c r="K8808" s="17">
        <f t="shared" si="5868"/>
        <v>3.1545304073723579E-2</v>
      </c>
      <c r="L8808" s="17">
        <f t="shared" si="5869"/>
        <v>9.9510620910368136E-4</v>
      </c>
      <c r="M8808" s="17">
        <f t="shared" si="5870"/>
        <v>-5.0472486517957726E-3</v>
      </c>
      <c r="N8808" s="17">
        <f t="shared" si="5871"/>
        <v>-1.955808852570862E-2</v>
      </c>
      <c r="O8808" s="17">
        <f t="shared" si="5872"/>
        <v>-6.9399668962191871E-3</v>
      </c>
      <c r="P8808" s="18">
        <f>(E8808-J8808)*E8805</f>
        <v>-1.1356309466540489E-2</v>
      </c>
    </row>
    <row r="8809" spans="1:16" ht="15.75" thickBot="1" x14ac:dyDescent="0.3">
      <c r="B8809" s="7">
        <v>0.53</v>
      </c>
      <c r="C8809" s="8">
        <v>0.23</v>
      </c>
      <c r="D8809" s="8">
        <v>0.24</v>
      </c>
      <c r="E8809" s="9">
        <v>0.41</v>
      </c>
      <c r="F8809" s="37"/>
      <c r="G8809" s="39"/>
      <c r="H8809" s="39"/>
      <c r="I8809" s="41"/>
      <c r="J8809" s="19">
        <f>B8809*F8805+C8809*G8805+D8809*H8805+I8805</f>
        <v>0.41047479705503154</v>
      </c>
      <c r="K8809" s="20">
        <f t="shared" si="5868"/>
        <v>4.7479705503156167E-4</v>
      </c>
      <c r="L8809" s="20">
        <f t="shared" si="5869"/>
        <v>2.254322434666438E-7</v>
      </c>
      <c r="M8809" s="20">
        <f t="shared" si="5870"/>
        <v>-2.5164243916672767E-4</v>
      </c>
      <c r="N8809" s="20">
        <f t="shared" si="5871"/>
        <v>-1.0920332265725919E-4</v>
      </c>
      <c r="O8809" s="20">
        <f t="shared" si="5872"/>
        <v>-1.1395129320757479E-4</v>
      </c>
      <c r="P8809" s="21">
        <f>(E8809-J8809)*E8805</f>
        <v>-1.7092693981136221E-4</v>
      </c>
    </row>
    <row r="8810" spans="1:16" x14ac:dyDescent="0.25">
      <c r="K8810" t="s">
        <v>13</v>
      </c>
      <c r="L8810" s="22">
        <f>AVERAGE(L8805:L8809)</f>
        <v>6.5555400588725838E-4</v>
      </c>
      <c r="M8810" s="22">
        <f t="shared" ref="M8810:P8810" si="5873">AVERAGE(M8805:M8809)</f>
        <v>-2.1144340537810794E-4</v>
      </c>
      <c r="N8810" s="22">
        <f t="shared" si="5873"/>
        <v>-2.2339425173796456E-4</v>
      </c>
      <c r="O8810" s="22">
        <f t="shared" si="5873"/>
        <v>-3.0160301871432377E-4</v>
      </c>
      <c r="P8810" s="22">
        <f t="shared" si="5873"/>
        <v>2.3184387141847907E-4</v>
      </c>
    </row>
    <row r="8811" spans="1:16" ht="15.75" thickBot="1" x14ac:dyDescent="0.3"/>
    <row r="8812" spans="1:16" ht="15.75" thickBot="1" x14ac:dyDescent="0.3">
      <c r="A8812" s="23" t="s">
        <v>19</v>
      </c>
      <c r="B8812" s="27" t="s">
        <v>0</v>
      </c>
      <c r="C8812" s="28"/>
      <c r="D8812" s="28"/>
      <c r="E8812" s="29"/>
      <c r="F8812" s="30" t="s">
        <v>5</v>
      </c>
      <c r="G8812" s="31"/>
      <c r="H8812" s="31"/>
      <c r="I8812" s="32"/>
      <c r="J8812" s="33" t="s">
        <v>14</v>
      </c>
      <c r="K8812" s="34"/>
      <c r="L8812" s="34"/>
      <c r="M8812" s="34"/>
      <c r="N8812" s="34"/>
      <c r="O8812" s="34"/>
      <c r="P8812" s="35"/>
    </row>
    <row r="8813" spans="1:16" x14ac:dyDescent="0.25">
      <c r="A8813" s="23">
        <f>A8804+1</f>
        <v>979</v>
      </c>
      <c r="B8813" s="1" t="s">
        <v>1</v>
      </c>
      <c r="C8813" s="2" t="s">
        <v>2</v>
      </c>
      <c r="D8813" s="2" t="s">
        <v>3</v>
      </c>
      <c r="E8813" s="3" t="s">
        <v>4</v>
      </c>
      <c r="F8813" s="10" t="s">
        <v>6</v>
      </c>
      <c r="G8813" s="11" t="s">
        <v>7</v>
      </c>
      <c r="H8813" s="11" t="s">
        <v>8</v>
      </c>
      <c r="I8813" s="12" t="s">
        <v>9</v>
      </c>
      <c r="J8813" s="13" t="s">
        <v>10</v>
      </c>
      <c r="K8813" s="14" t="s">
        <v>11</v>
      </c>
      <c r="L8813" s="14" t="s">
        <v>12</v>
      </c>
      <c r="M8813" s="14" t="s">
        <v>15</v>
      </c>
      <c r="N8813" s="14" t="s">
        <v>16</v>
      </c>
      <c r="O8813" s="14" t="s">
        <v>17</v>
      </c>
      <c r="P8813" s="15" t="s">
        <v>18</v>
      </c>
    </row>
    <row r="8814" spans="1:16" x14ac:dyDescent="0.25">
      <c r="B8814" s="4">
        <v>0.47</v>
      </c>
      <c r="C8814" s="5">
        <v>0.38</v>
      </c>
      <c r="D8814" s="5">
        <v>0.15</v>
      </c>
      <c r="E8814" s="6">
        <v>0.36</v>
      </c>
      <c r="F8814" s="36">
        <f>F8805+M8810</f>
        <v>0.51657903623043955</v>
      </c>
      <c r="G8814" s="38">
        <f>G8805+N8810</f>
        <v>-0.13241393518042471</v>
      </c>
      <c r="H8814" s="38">
        <f>H8805+O8810</f>
        <v>-0.19216637532533928</v>
      </c>
      <c r="I8814" s="40">
        <f>I8805+P8810</f>
        <v>0.21325905648665452</v>
      </c>
      <c r="J8814" s="16">
        <f>B8814*F8814+C8814*G8814+D8814*H8814+I8814</f>
        <v>0.37690895184759882</v>
      </c>
      <c r="K8814" s="17">
        <f>J8814-E8814</f>
        <v>1.690895184759883E-2</v>
      </c>
      <c r="L8814" s="17">
        <f>K8814*K8814</f>
        <v>2.859126525844159E-4</v>
      </c>
      <c r="M8814" s="17">
        <f>(E8814-J8814)*B8814</f>
        <v>-7.9472073683714492E-3</v>
      </c>
      <c r="N8814" s="17">
        <f>(E8814-J8814)*C8814</f>
        <v>-6.4254017020875555E-3</v>
      </c>
      <c r="O8814" s="17">
        <f>(E8814-J8814)*D8814</f>
        <v>-2.5363427771398243E-3</v>
      </c>
      <c r="P8814" s="18">
        <f>(E8814-J8814)*I8814</f>
        <v>-3.6059871171972E-3</v>
      </c>
    </row>
    <row r="8815" spans="1:16" x14ac:dyDescent="0.25">
      <c r="B8815" s="4">
        <v>0.27</v>
      </c>
      <c r="C8815" s="5">
        <v>0.55000000000000004</v>
      </c>
      <c r="D8815" s="5">
        <v>0.18</v>
      </c>
      <c r="E8815" s="6">
        <v>0.28999999999999998</v>
      </c>
      <c r="F8815" s="36"/>
      <c r="G8815" s="38"/>
      <c r="H8815" s="38"/>
      <c r="I8815" s="40"/>
      <c r="J8815" s="16">
        <f>B8815*F8814+C8815*G8814+D8815*H8814+I8814</f>
        <v>0.24531778436107854</v>
      </c>
      <c r="K8815" s="17">
        <f t="shared" ref="K8815:K8818" si="5874">J8815-E8815</f>
        <v>-4.4682215638921441E-2</v>
      </c>
      <c r="L8815" s="17">
        <f t="shared" ref="L8815:L8818" si="5875">K8815*K8815</f>
        <v>1.9965003944030757E-3</v>
      </c>
      <c r="M8815" s="17">
        <f t="shared" ref="M8815:M8818" si="5876">(E8815-J8815)*B8815</f>
        <v>1.2064198222508789E-2</v>
      </c>
      <c r="N8815" s="17">
        <f t="shared" ref="N8815:N8818" si="5877">(E8815-J8815)*C8815</f>
        <v>2.4575218601406795E-2</v>
      </c>
      <c r="O8815" s="17">
        <f t="shared" ref="O8815:O8818" si="5878">(E8815-J8815)*D8815</f>
        <v>8.0427988150058582E-3</v>
      </c>
      <c r="P8815" s="18">
        <f>(E8815-J8815)*E8814</f>
        <v>1.6085597630011716E-2</v>
      </c>
    </row>
    <row r="8816" spans="1:16" x14ac:dyDescent="0.25">
      <c r="B8816" s="4">
        <v>0.22</v>
      </c>
      <c r="C8816" s="5">
        <v>0.71</v>
      </c>
      <c r="D8816" s="5">
        <v>7.0000000000000007E-2</v>
      </c>
      <c r="E8816" s="6">
        <v>0.22</v>
      </c>
      <c r="F8816" s="36"/>
      <c r="G8816" s="38"/>
      <c r="H8816" s="38"/>
      <c r="I8816" s="40"/>
      <c r="J8816" s="16">
        <f>B8816*F8814+C8816*G8814+D8816*H8814+I8814</f>
        <v>0.21944090420647594</v>
      </c>
      <c r="K8816" s="17">
        <f t="shared" si="5874"/>
        <v>-5.5909579352406147E-4</v>
      </c>
      <c r="L8816" s="17">
        <f t="shared" si="5875"/>
        <v>3.1258810633629996E-7</v>
      </c>
      <c r="M8816" s="17">
        <f t="shared" si="5876"/>
        <v>1.2300107457529353E-4</v>
      </c>
      <c r="N8816" s="17">
        <f t="shared" si="5877"/>
        <v>3.9695801340208363E-4</v>
      </c>
      <c r="O8816" s="17">
        <f t="shared" si="5878"/>
        <v>3.9136705546684308E-5</v>
      </c>
      <c r="P8816" s="18">
        <f>(E8816-J8816)*E8814</f>
        <v>2.0127448566866212E-4</v>
      </c>
    </row>
    <row r="8817" spans="1:16" x14ac:dyDescent="0.25">
      <c r="B8817" s="4">
        <v>0.16</v>
      </c>
      <c r="C8817" s="5">
        <v>0.62</v>
      </c>
      <c r="D8817" s="5">
        <v>0.22</v>
      </c>
      <c r="E8817" s="6">
        <v>0.14000000000000001</v>
      </c>
      <c r="F8817" s="36"/>
      <c r="G8817" s="38"/>
      <c r="H8817" s="38"/>
      <c r="I8817" s="40"/>
      <c r="J8817" s="16">
        <f>B8817*F8814+C8817*G8814+D8817*H8814+I8814</f>
        <v>0.17153845990008687</v>
      </c>
      <c r="K8817" s="17">
        <f t="shared" si="5874"/>
        <v>3.1538459900086857E-2</v>
      </c>
      <c r="L8817" s="17">
        <f t="shared" si="5875"/>
        <v>9.946744528693866E-4</v>
      </c>
      <c r="M8817" s="17">
        <f t="shared" si="5876"/>
        <v>-5.0461535840138974E-3</v>
      </c>
      <c r="N8817" s="17">
        <f t="shared" si="5877"/>
        <v>-1.955384513805385E-2</v>
      </c>
      <c r="O8817" s="17">
        <f t="shared" si="5878"/>
        <v>-6.9384611780191089E-3</v>
      </c>
      <c r="P8817" s="18">
        <f>(E8817-J8817)*E8814</f>
        <v>-1.1353845564031267E-2</v>
      </c>
    </row>
    <row r="8818" spans="1:16" ht="15.75" thickBot="1" x14ac:dyDescent="0.3">
      <c r="B8818" s="7">
        <v>0.53</v>
      </c>
      <c r="C8818" s="8">
        <v>0.23</v>
      </c>
      <c r="D8818" s="8">
        <v>0.24</v>
      </c>
      <c r="E8818" s="9">
        <v>0.41</v>
      </c>
      <c r="F8818" s="37"/>
      <c r="G8818" s="39"/>
      <c r="H8818" s="39"/>
      <c r="I8818" s="41"/>
      <c r="J8818" s="19">
        <f>B8818*F8814+C8818*G8814+D8818*H8814+I8814</f>
        <v>0.41047081051920836</v>
      </c>
      <c r="K8818" s="20">
        <f t="shared" si="5874"/>
        <v>4.7081051920838668E-4</v>
      </c>
      <c r="L8818" s="20">
        <f t="shared" si="5875"/>
        <v>2.2166254499727063E-7</v>
      </c>
      <c r="M8818" s="20">
        <f t="shared" si="5876"/>
        <v>-2.4952957518044496E-4</v>
      </c>
      <c r="N8818" s="20">
        <f t="shared" si="5877"/>
        <v>-1.0828641941792894E-4</v>
      </c>
      <c r="O8818" s="20">
        <f t="shared" si="5878"/>
        <v>-1.129945246100128E-4</v>
      </c>
      <c r="P8818" s="21">
        <f>(E8818-J8818)*E8814</f>
        <v>-1.694917869150192E-4</v>
      </c>
    </row>
    <row r="8819" spans="1:16" x14ac:dyDescent="0.25">
      <c r="K8819" t="s">
        <v>13</v>
      </c>
      <c r="L8819" s="22">
        <f>AVERAGE(L8814:L8818)</f>
        <v>6.5552435010164233E-4</v>
      </c>
      <c r="M8819" s="22">
        <f t="shared" ref="M8819:P8819" si="5879">AVERAGE(M8814:M8818)</f>
        <v>-2.1113824609634186E-4</v>
      </c>
      <c r="N8819" s="22">
        <f t="shared" si="5879"/>
        <v>-2.2307132895009094E-4</v>
      </c>
      <c r="O8819" s="22">
        <f t="shared" si="5879"/>
        <v>-3.0117259184328076E-4</v>
      </c>
      <c r="P8819" s="22">
        <f t="shared" si="5879"/>
        <v>2.3150952950737861E-4</v>
      </c>
    </row>
    <row r="8820" spans="1:16" ht="15.75" thickBot="1" x14ac:dyDescent="0.3"/>
    <row r="8821" spans="1:16" ht="15.75" thickBot="1" x14ac:dyDescent="0.3">
      <c r="A8821" s="23" t="s">
        <v>19</v>
      </c>
      <c r="B8821" s="27" t="s">
        <v>0</v>
      </c>
      <c r="C8821" s="28"/>
      <c r="D8821" s="28"/>
      <c r="E8821" s="29"/>
      <c r="F8821" s="30" t="s">
        <v>5</v>
      </c>
      <c r="G8821" s="31"/>
      <c r="H8821" s="31"/>
      <c r="I8821" s="32"/>
      <c r="J8821" s="33" t="s">
        <v>14</v>
      </c>
      <c r="K8821" s="34"/>
      <c r="L8821" s="34"/>
      <c r="M8821" s="34"/>
      <c r="N8821" s="34"/>
      <c r="O8821" s="34"/>
      <c r="P8821" s="35"/>
    </row>
    <row r="8822" spans="1:16" x14ac:dyDescent="0.25">
      <c r="A8822" s="23">
        <f>A8813+1</f>
        <v>980</v>
      </c>
      <c r="B8822" s="1" t="s">
        <v>1</v>
      </c>
      <c r="C8822" s="2" t="s">
        <v>2</v>
      </c>
      <c r="D8822" s="2" t="s">
        <v>3</v>
      </c>
      <c r="E8822" s="3" t="s">
        <v>4</v>
      </c>
      <c r="F8822" s="10" t="s">
        <v>6</v>
      </c>
      <c r="G8822" s="11" t="s">
        <v>7</v>
      </c>
      <c r="H8822" s="11" t="s">
        <v>8</v>
      </c>
      <c r="I8822" s="12" t="s">
        <v>9</v>
      </c>
      <c r="J8822" s="13" t="s">
        <v>10</v>
      </c>
      <c r="K8822" s="14" t="s">
        <v>11</v>
      </c>
      <c r="L8822" s="14" t="s">
        <v>12</v>
      </c>
      <c r="M8822" s="14" t="s">
        <v>15</v>
      </c>
      <c r="N8822" s="14" t="s">
        <v>16</v>
      </c>
      <c r="O8822" s="14" t="s">
        <v>17</v>
      </c>
      <c r="P8822" s="15" t="s">
        <v>18</v>
      </c>
    </row>
    <row r="8823" spans="1:16" x14ac:dyDescent="0.25">
      <c r="B8823" s="4">
        <v>0.47</v>
      </c>
      <c r="C8823" s="5">
        <v>0.38</v>
      </c>
      <c r="D8823" s="5">
        <v>0.15</v>
      </c>
      <c r="E8823" s="6">
        <v>0.36</v>
      </c>
      <c r="F8823" s="36">
        <f>F8814+M8819</f>
        <v>0.51636789798434324</v>
      </c>
      <c r="G8823" s="38">
        <f>G8814+N8819</f>
        <v>-0.13263700650937479</v>
      </c>
      <c r="H8823" s="38">
        <f>H8814+O8819</f>
        <v>-0.19246754791718257</v>
      </c>
      <c r="I8823" s="40">
        <f>I8814+P8819</f>
        <v>0.2134905660161619</v>
      </c>
      <c r="J8823" s="16">
        <f>B8823*F8823+C8823*G8823+D8823*H8823+I8823</f>
        <v>0.37691128340766339</v>
      </c>
      <c r="K8823" s="17">
        <f>J8823-E8823</f>
        <v>1.6911283407663402E-2</v>
      </c>
      <c r="L8823" s="17">
        <f>K8823*K8823</f>
        <v>2.8599150649431148E-4</v>
      </c>
      <c r="M8823" s="17">
        <f>(E8823-J8823)*B8823</f>
        <v>-7.9483032016017981E-3</v>
      </c>
      <c r="N8823" s="17">
        <f>(E8823-J8823)*C8823</f>
        <v>-6.4262876949120933E-3</v>
      </c>
      <c r="O8823" s="17">
        <f>(E8823-J8823)*D8823</f>
        <v>-2.5366925111495104E-3</v>
      </c>
      <c r="P8823" s="18">
        <f>(E8823-J8823)*I8823</f>
        <v>-3.610399466761787E-3</v>
      </c>
    </row>
    <row r="8824" spans="1:16" x14ac:dyDescent="0.25">
      <c r="B8824" s="4">
        <v>0.27</v>
      </c>
      <c r="C8824" s="5">
        <v>0.55000000000000004</v>
      </c>
      <c r="D8824" s="5">
        <v>0.18</v>
      </c>
      <c r="E8824" s="6">
        <v>0.28999999999999998</v>
      </c>
      <c r="F8824" s="36"/>
      <c r="G8824" s="38"/>
      <c r="H8824" s="38"/>
      <c r="I8824" s="40"/>
      <c r="J8824" s="16">
        <f>B8824*F8823+C8824*G8823+D8824*H8823+I8823</f>
        <v>0.24531538626668559</v>
      </c>
      <c r="K8824" s="17">
        <f t="shared" ref="K8824:K8827" si="5880">J8824-E8824</f>
        <v>-4.4684613733314393E-2</v>
      </c>
      <c r="L8824" s="17">
        <f t="shared" ref="L8824:L8827" si="5881">K8824*K8824</f>
        <v>1.9967147044955094E-3</v>
      </c>
      <c r="M8824" s="17">
        <f t="shared" ref="M8824:M8827" si="5882">(E8824-J8824)*B8824</f>
        <v>1.2064845707994888E-2</v>
      </c>
      <c r="N8824" s="17">
        <f t="shared" ref="N8824:N8827" si="5883">(E8824-J8824)*C8824</f>
        <v>2.4576537553322918E-2</v>
      </c>
      <c r="O8824" s="17">
        <f t="shared" ref="O8824:O8827" si="5884">(E8824-J8824)*D8824</f>
        <v>8.0432304719965913E-3</v>
      </c>
      <c r="P8824" s="18">
        <f>(E8824-J8824)*E8823</f>
        <v>1.6086460943993183E-2</v>
      </c>
    </row>
    <row r="8825" spans="1:16" x14ac:dyDescent="0.25">
      <c r="B8825" s="4">
        <v>0.22</v>
      </c>
      <c r="C8825" s="5">
        <v>0.71</v>
      </c>
      <c r="D8825" s="5">
        <v>7.0000000000000007E-2</v>
      </c>
      <c r="E8825" s="6">
        <v>0.22</v>
      </c>
      <c r="F8825" s="36"/>
      <c r="G8825" s="38"/>
      <c r="H8825" s="38"/>
      <c r="I8825" s="40"/>
      <c r="J8825" s="16">
        <f>B8825*F8823+C8825*G8823+D8825*H8823+I8823</f>
        <v>0.21944650059685852</v>
      </c>
      <c r="K8825" s="17">
        <f t="shared" si="5880"/>
        <v>-5.534994031414775E-4</v>
      </c>
      <c r="L8825" s="17">
        <f t="shared" si="5881"/>
        <v>3.0636158927797185E-7</v>
      </c>
      <c r="M8825" s="17">
        <f t="shared" si="5882"/>
        <v>1.2176986869112505E-4</v>
      </c>
      <c r="N8825" s="17">
        <f t="shared" si="5883"/>
        <v>3.9298457623044902E-4</v>
      </c>
      <c r="O8825" s="17">
        <f t="shared" si="5884"/>
        <v>3.8744958219903429E-5</v>
      </c>
      <c r="P8825" s="18">
        <f>(E8825-J8825)*E8823</f>
        <v>1.9925978513093189E-4</v>
      </c>
    </row>
    <row r="8826" spans="1:16" x14ac:dyDescent="0.25">
      <c r="B8826" s="4">
        <v>0.16</v>
      </c>
      <c r="C8826" s="5">
        <v>0.62</v>
      </c>
      <c r="D8826" s="5">
        <v>0.22</v>
      </c>
      <c r="E8826" s="6">
        <v>0.14000000000000001</v>
      </c>
      <c r="F8826" s="36"/>
      <c r="G8826" s="38"/>
      <c r="H8826" s="38"/>
      <c r="I8826" s="40"/>
      <c r="J8826" s="16">
        <f>B8826*F8823+C8826*G8823+D8826*H8823+I8823</f>
        <v>0.17153162511606429</v>
      </c>
      <c r="K8826" s="17">
        <f t="shared" si="5880"/>
        <v>3.1531625116064277E-2</v>
      </c>
      <c r="L8826" s="17">
        <f t="shared" si="5881"/>
        <v>9.942433824600156E-4</v>
      </c>
      <c r="M8826" s="17">
        <f t="shared" si="5882"/>
        <v>-5.0450600185702847E-3</v>
      </c>
      <c r="N8826" s="17">
        <f t="shared" si="5883"/>
        <v>-1.9549607571959851E-2</v>
      </c>
      <c r="O8826" s="17">
        <f t="shared" si="5884"/>
        <v>-6.9369575255341411E-3</v>
      </c>
      <c r="P8826" s="18">
        <f>(E8826-J8826)*E8823</f>
        <v>-1.135138504178314E-2</v>
      </c>
    </row>
    <row r="8827" spans="1:16" ht="15.75" thickBot="1" x14ac:dyDescent="0.3">
      <c r="B8827" s="7">
        <v>0.53</v>
      </c>
      <c r="C8827" s="8">
        <v>0.23</v>
      </c>
      <c r="D8827" s="8">
        <v>0.24</v>
      </c>
      <c r="E8827" s="9">
        <v>0.41</v>
      </c>
      <c r="F8827" s="37"/>
      <c r="G8827" s="39"/>
      <c r="H8827" s="39"/>
      <c r="I8827" s="41"/>
      <c r="J8827" s="19">
        <f>B8827*F8823+C8827*G8823+D8827*H8823+I8823</f>
        <v>0.41046682895058378</v>
      </c>
      <c r="K8827" s="20">
        <f t="shared" si="5880"/>
        <v>4.6682895058380858E-4</v>
      </c>
      <c r="L8827" s="20">
        <f t="shared" si="5881"/>
        <v>2.1792926910317998E-7</v>
      </c>
      <c r="M8827" s="20">
        <f t="shared" si="5882"/>
        <v>-2.4741934380941857E-4</v>
      </c>
      <c r="N8827" s="20">
        <f t="shared" si="5883"/>
        <v>-1.0737065863427598E-4</v>
      </c>
      <c r="O8827" s="20">
        <f t="shared" si="5884"/>
        <v>-1.1203894814011406E-4</v>
      </c>
      <c r="P8827" s="21">
        <f>(E8827-J8827)*E8823</f>
        <v>-1.6805842221017108E-4</v>
      </c>
    </row>
    <row r="8828" spans="1:16" x14ac:dyDescent="0.25">
      <c r="K8828" t="s">
        <v>13</v>
      </c>
      <c r="L8828" s="22">
        <f>AVERAGE(L8823:L8827)</f>
        <v>6.5549477686164355E-4</v>
      </c>
      <c r="M8828" s="22">
        <f t="shared" ref="M8828:P8828" si="5885">AVERAGE(M8823:M8827)</f>
        <v>-2.108333974590977E-4</v>
      </c>
      <c r="N8828" s="22">
        <f t="shared" si="5885"/>
        <v>-2.2274875919057078E-4</v>
      </c>
      <c r="O8828" s="22">
        <f t="shared" si="5885"/>
        <v>-3.0074271092145414E-4</v>
      </c>
      <c r="P8828" s="22">
        <f t="shared" si="5885"/>
        <v>2.3117555967380339E-4</v>
      </c>
    </row>
    <row r="8829" spans="1:16" ht="15.75" thickBot="1" x14ac:dyDescent="0.3"/>
    <row r="8830" spans="1:16" ht="15.75" thickBot="1" x14ac:dyDescent="0.3">
      <c r="A8830" s="23" t="s">
        <v>19</v>
      </c>
      <c r="B8830" s="27" t="s">
        <v>0</v>
      </c>
      <c r="C8830" s="28"/>
      <c r="D8830" s="28"/>
      <c r="E8830" s="29"/>
      <c r="F8830" s="30" t="s">
        <v>5</v>
      </c>
      <c r="G8830" s="31"/>
      <c r="H8830" s="31"/>
      <c r="I8830" s="32"/>
      <c r="J8830" s="33" t="s">
        <v>14</v>
      </c>
      <c r="K8830" s="34"/>
      <c r="L8830" s="34"/>
      <c r="M8830" s="34"/>
      <c r="N8830" s="34"/>
      <c r="O8830" s="34"/>
      <c r="P8830" s="35"/>
    </row>
    <row r="8831" spans="1:16" x14ac:dyDescent="0.25">
      <c r="A8831" s="23">
        <f>A8822+1</f>
        <v>981</v>
      </c>
      <c r="B8831" s="1" t="s">
        <v>1</v>
      </c>
      <c r="C8831" s="2" t="s">
        <v>2</v>
      </c>
      <c r="D8831" s="2" t="s">
        <v>3</v>
      </c>
      <c r="E8831" s="3" t="s">
        <v>4</v>
      </c>
      <c r="F8831" s="10" t="s">
        <v>6</v>
      </c>
      <c r="G8831" s="11" t="s">
        <v>7</v>
      </c>
      <c r="H8831" s="11" t="s">
        <v>8</v>
      </c>
      <c r="I8831" s="12" t="s">
        <v>9</v>
      </c>
      <c r="J8831" s="13" t="s">
        <v>10</v>
      </c>
      <c r="K8831" s="14" t="s">
        <v>11</v>
      </c>
      <c r="L8831" s="14" t="s">
        <v>12</v>
      </c>
      <c r="M8831" s="14" t="s">
        <v>15</v>
      </c>
      <c r="N8831" s="14" t="s">
        <v>16</v>
      </c>
      <c r="O8831" s="14" t="s">
        <v>17</v>
      </c>
      <c r="P8831" s="15" t="s">
        <v>18</v>
      </c>
    </row>
    <row r="8832" spans="1:16" x14ac:dyDescent="0.25">
      <c r="B8832" s="4">
        <v>0.47</v>
      </c>
      <c r="C8832" s="5">
        <v>0.38</v>
      </c>
      <c r="D8832" s="5">
        <v>0.15</v>
      </c>
      <c r="E8832" s="6">
        <v>0.36</v>
      </c>
      <c r="F8832" s="36">
        <f>F8823+M8828</f>
        <v>0.51615706458688415</v>
      </c>
      <c r="G8832" s="38">
        <f>G8823+N8828</f>
        <v>-0.13285975526856536</v>
      </c>
      <c r="H8832" s="38">
        <f>H8823+O8828</f>
        <v>-0.19276829062810402</v>
      </c>
      <c r="I8832" s="40">
        <f>I8823+P8828</f>
        <v>0.21372174157583571</v>
      </c>
      <c r="J8832" s="16">
        <f>B8832*F8832+C8832*G8832+D8832*H8832+I8832</f>
        <v>0.3769136113354008</v>
      </c>
      <c r="K8832" s="17">
        <f>J8832-E8832</f>
        <v>1.6913611335400813E-2</v>
      </c>
      <c r="L8832" s="17">
        <f>K8832*K8832</f>
        <v>2.8607024840499886E-4</v>
      </c>
      <c r="M8832" s="17">
        <f>(E8832-J8832)*B8832</f>
        <v>-7.9493973276383821E-3</v>
      </c>
      <c r="N8832" s="17">
        <f>(E8832-J8832)*C8832</f>
        <v>-6.4271723074523094E-3</v>
      </c>
      <c r="O8832" s="17">
        <f>(E8832-J8832)*D8832</f>
        <v>-2.5370417003101218E-3</v>
      </c>
      <c r="P8832" s="18">
        <f>(E8832-J8832)*I8832</f>
        <v>-3.6148064709386582E-3</v>
      </c>
    </row>
    <row r="8833" spans="1:16" x14ac:dyDescent="0.25">
      <c r="B8833" s="4">
        <v>0.27</v>
      </c>
      <c r="C8833" s="5">
        <v>0.55000000000000004</v>
      </c>
      <c r="D8833" s="5">
        <v>0.18</v>
      </c>
      <c r="E8833" s="6">
        <v>0.28999999999999998</v>
      </c>
      <c r="F8833" s="36"/>
      <c r="G8833" s="38"/>
      <c r="H8833" s="38"/>
      <c r="I8833" s="40"/>
      <c r="J8833" s="16">
        <f>B8833*F8832+C8833*G8832+D8833*H8832+I8832</f>
        <v>0.24531299130352477</v>
      </c>
      <c r="K8833" s="17">
        <f t="shared" ref="K8833:K8836" si="5886">J8833-E8833</f>
        <v>-4.4687008696475211E-2</v>
      </c>
      <c r="L8833" s="17">
        <f t="shared" ref="L8833:L8836" si="5887">K8833*K8833</f>
        <v>1.9969287462388513E-3</v>
      </c>
      <c r="M8833" s="17">
        <f t="shared" ref="M8833:M8836" si="5888">(E8833-J8833)*B8833</f>
        <v>1.2065492348048308E-2</v>
      </c>
      <c r="N8833" s="17">
        <f t="shared" ref="N8833:N8836" si="5889">(E8833-J8833)*C8833</f>
        <v>2.4577854783061369E-2</v>
      </c>
      <c r="O8833" s="17">
        <f t="shared" ref="O8833:O8836" si="5890">(E8833-J8833)*D8833</f>
        <v>8.0436615653655379E-3</v>
      </c>
      <c r="P8833" s="18">
        <f>(E8833-J8833)*E8832</f>
        <v>1.6087323130731076E-2</v>
      </c>
    </row>
    <row r="8834" spans="1:16" x14ac:dyDescent="0.25">
      <c r="B8834" s="4">
        <v>0.22</v>
      </c>
      <c r="C8834" s="5">
        <v>0.71</v>
      </c>
      <c r="D8834" s="5">
        <v>7.0000000000000007E-2</v>
      </c>
      <c r="E8834" s="6">
        <v>0.22</v>
      </c>
      <c r="F8834" s="36"/>
      <c r="G8834" s="38"/>
      <c r="H8834" s="38"/>
      <c r="I8834" s="40"/>
      <c r="J8834" s="16">
        <f>B8834*F8832+C8834*G8832+D8834*H8832+I8832</f>
        <v>0.21945208920030154</v>
      </c>
      <c r="K8834" s="17">
        <f t="shared" si="5886"/>
        <v>-5.4791079969845891E-4</v>
      </c>
      <c r="L8834" s="17">
        <f t="shared" si="5887"/>
        <v>3.0020624442620474E-7</v>
      </c>
      <c r="M8834" s="17">
        <f t="shared" si="5888"/>
        <v>1.2054037593366096E-4</v>
      </c>
      <c r="N8834" s="17">
        <f t="shared" si="5889"/>
        <v>3.8901666778590579E-4</v>
      </c>
      <c r="O8834" s="17">
        <f t="shared" si="5890"/>
        <v>3.8353755978892127E-5</v>
      </c>
      <c r="P8834" s="18">
        <f>(E8834-J8834)*E8832</f>
        <v>1.9724788789144519E-4</v>
      </c>
    </row>
    <row r="8835" spans="1:16" x14ac:dyDescent="0.25">
      <c r="B8835" s="4">
        <v>0.16</v>
      </c>
      <c r="C8835" s="5">
        <v>0.62</v>
      </c>
      <c r="D8835" s="5">
        <v>0.22</v>
      </c>
      <c r="E8835" s="6">
        <v>0.14000000000000001</v>
      </c>
      <c r="F8835" s="36"/>
      <c r="G8835" s="38"/>
      <c r="H8835" s="38"/>
      <c r="I8835" s="40"/>
      <c r="J8835" s="16">
        <f>B8835*F8832+C8835*G8832+D8835*H8832+I8832</f>
        <v>0.17152479970504375</v>
      </c>
      <c r="K8835" s="17">
        <f t="shared" si="5886"/>
        <v>3.1524799705043738E-2</v>
      </c>
      <c r="L8835" s="17">
        <f t="shared" si="5887"/>
        <v>9.9381299644312566E-4</v>
      </c>
      <c r="M8835" s="17">
        <f t="shared" si="5888"/>
        <v>-5.0439679528069981E-3</v>
      </c>
      <c r="N8835" s="17">
        <f t="shared" si="5889"/>
        <v>-1.9545375817127116E-2</v>
      </c>
      <c r="O8835" s="17">
        <f t="shared" si="5890"/>
        <v>-6.9354559351096226E-3</v>
      </c>
      <c r="P8835" s="18">
        <f>(E8835-J8835)*E8832</f>
        <v>-1.1348927893815745E-2</v>
      </c>
    </row>
    <row r="8836" spans="1:16" ht="15.75" thickBot="1" x14ac:dyDescent="0.3">
      <c r="B8836" s="7">
        <v>0.53</v>
      </c>
      <c r="C8836" s="8">
        <v>0.23</v>
      </c>
      <c r="D8836" s="8">
        <v>0.24</v>
      </c>
      <c r="E8836" s="9">
        <v>0.41</v>
      </c>
      <c r="F8836" s="37"/>
      <c r="G8836" s="39"/>
      <c r="H8836" s="39"/>
      <c r="I8836" s="41"/>
      <c r="J8836" s="19">
        <f>B8836*F8832+C8836*G8832+D8836*H8832+I8832</f>
        <v>0.4104628523443693</v>
      </c>
      <c r="K8836" s="20">
        <f t="shared" si="5886"/>
        <v>4.6285234436932443E-4</v>
      </c>
      <c r="L8836" s="20">
        <f t="shared" si="5887"/>
        <v>2.1423229268817968E-7</v>
      </c>
      <c r="M8836" s="20">
        <f t="shared" si="5888"/>
        <v>-2.4531174251574194E-4</v>
      </c>
      <c r="N8836" s="20">
        <f t="shared" si="5889"/>
        <v>-1.0645603920494463E-4</v>
      </c>
      <c r="O8836" s="20">
        <f t="shared" si="5890"/>
        <v>-1.1108456264863785E-4</v>
      </c>
      <c r="P8836" s="21">
        <f>(E8836-J8836)*E8832</f>
        <v>-1.666268439729568E-4</v>
      </c>
    </row>
    <row r="8837" spans="1:16" x14ac:dyDescent="0.25">
      <c r="K8837" t="s">
        <v>13</v>
      </c>
      <c r="L8837" s="22">
        <f>AVERAGE(L8832:L8836)</f>
        <v>6.5546528592481804E-4</v>
      </c>
      <c r="M8837" s="22">
        <f t="shared" ref="M8837:P8837" si="5891">AVERAGE(M8832:M8836)</f>
        <v>-2.1052885979583072E-4</v>
      </c>
      <c r="N8837" s="22">
        <f t="shared" si="5891"/>
        <v>-2.2242654258741902E-4</v>
      </c>
      <c r="O8837" s="22">
        <f t="shared" si="5891"/>
        <v>-3.0031337534479048E-4</v>
      </c>
      <c r="P8837" s="22">
        <f t="shared" si="5891"/>
        <v>2.3084196197903226E-4</v>
      </c>
    </row>
    <row r="8838" spans="1:16" ht="15.75" thickBot="1" x14ac:dyDescent="0.3"/>
    <row r="8839" spans="1:16" ht="15.75" thickBot="1" x14ac:dyDescent="0.3">
      <c r="A8839" s="23" t="s">
        <v>19</v>
      </c>
      <c r="B8839" s="27" t="s">
        <v>0</v>
      </c>
      <c r="C8839" s="28"/>
      <c r="D8839" s="28"/>
      <c r="E8839" s="29"/>
      <c r="F8839" s="30" t="s">
        <v>5</v>
      </c>
      <c r="G8839" s="31"/>
      <c r="H8839" s="31"/>
      <c r="I8839" s="32"/>
      <c r="J8839" s="33" t="s">
        <v>14</v>
      </c>
      <c r="K8839" s="34"/>
      <c r="L8839" s="34"/>
      <c r="M8839" s="34"/>
      <c r="N8839" s="34"/>
      <c r="O8839" s="34"/>
      <c r="P8839" s="35"/>
    </row>
    <row r="8840" spans="1:16" x14ac:dyDescent="0.25">
      <c r="A8840" s="23">
        <f>A8831+1</f>
        <v>982</v>
      </c>
      <c r="B8840" s="1" t="s">
        <v>1</v>
      </c>
      <c r="C8840" s="2" t="s">
        <v>2</v>
      </c>
      <c r="D8840" s="2" t="s">
        <v>3</v>
      </c>
      <c r="E8840" s="3" t="s">
        <v>4</v>
      </c>
      <c r="F8840" s="10" t="s">
        <v>6</v>
      </c>
      <c r="G8840" s="11" t="s">
        <v>7</v>
      </c>
      <c r="H8840" s="11" t="s">
        <v>8</v>
      </c>
      <c r="I8840" s="12" t="s">
        <v>9</v>
      </c>
      <c r="J8840" s="13" t="s">
        <v>10</v>
      </c>
      <c r="K8840" s="14" t="s">
        <v>11</v>
      </c>
      <c r="L8840" s="14" t="s">
        <v>12</v>
      </c>
      <c r="M8840" s="14" t="s">
        <v>15</v>
      </c>
      <c r="N8840" s="14" t="s">
        <v>16</v>
      </c>
      <c r="O8840" s="14" t="s">
        <v>17</v>
      </c>
      <c r="P8840" s="15" t="s">
        <v>18</v>
      </c>
    </row>
    <row r="8841" spans="1:16" x14ac:dyDescent="0.25">
      <c r="B8841" s="4">
        <v>0.47</v>
      </c>
      <c r="C8841" s="5">
        <v>0.38</v>
      </c>
      <c r="D8841" s="5">
        <v>0.15</v>
      </c>
      <c r="E8841" s="6">
        <v>0.36</v>
      </c>
      <c r="F8841" s="36">
        <f>F8832+M8837</f>
        <v>0.51594653572708837</v>
      </c>
      <c r="G8841" s="38">
        <f>G8832+N8837</f>
        <v>-0.13308218181115278</v>
      </c>
      <c r="H8841" s="38">
        <f>H8832+O8837</f>
        <v>-0.1930686040034488</v>
      </c>
      <c r="I8841" s="40">
        <f>I8832+P8837</f>
        <v>0.21395258353781474</v>
      </c>
      <c r="J8841" s="16">
        <f>B8841*F8841+C8841*G8841+D8841*H8841+I8841</f>
        <v>0.37691593564079084</v>
      </c>
      <c r="K8841" s="17">
        <f>J8841-E8841</f>
        <v>1.6915935640790858E-2</v>
      </c>
      <c r="L8841" s="17">
        <f>K8841*K8841</f>
        <v>2.8614887860337843E-4</v>
      </c>
      <c r="M8841" s="17">
        <f>(E8841-J8841)*B8841</f>
        <v>-7.9504897511717028E-3</v>
      </c>
      <c r="N8841" s="17">
        <f>(E8841-J8841)*C8841</f>
        <v>-6.4280555435005261E-3</v>
      </c>
      <c r="O8841" s="17">
        <f>(E8841-J8841)*D8841</f>
        <v>-2.5373903461186286E-3</v>
      </c>
      <c r="P8841" s="18">
        <f>(E8841-J8841)*I8841</f>
        <v>-3.6192081333066037E-3</v>
      </c>
    </row>
    <row r="8842" spans="1:16" x14ac:dyDescent="0.25">
      <c r="B8842" s="4">
        <v>0.27</v>
      </c>
      <c r="C8842" s="5">
        <v>0.55000000000000004</v>
      </c>
      <c r="D8842" s="5">
        <v>0.18</v>
      </c>
      <c r="E8842" s="6">
        <v>0.28999999999999998</v>
      </c>
      <c r="F8842" s="36"/>
      <c r="G8842" s="38"/>
      <c r="H8842" s="38"/>
      <c r="I8842" s="40"/>
      <c r="J8842" s="16">
        <f>B8842*F8841+C8842*G8841+D8842*H8841+I8841</f>
        <v>0.24531059946737377</v>
      </c>
      <c r="K8842" s="17">
        <f t="shared" ref="K8842:K8845" si="5892">J8842-E8842</f>
        <v>-4.4689400532626211E-2</v>
      </c>
      <c r="L8842" s="17">
        <f t="shared" ref="L8842:L8845" si="5893">K8842*K8842</f>
        <v>1.997142519965492E-3</v>
      </c>
      <c r="M8842" s="17">
        <f t="shared" ref="M8842:M8845" si="5894">(E8842-J8842)*B8842</f>
        <v>1.2066138143809078E-2</v>
      </c>
      <c r="N8842" s="17">
        <f t="shared" ref="N8842:N8845" si="5895">(E8842-J8842)*C8842</f>
        <v>2.457917029294442E-2</v>
      </c>
      <c r="O8842" s="17">
        <f t="shared" ref="O8842:O8845" si="5896">(E8842-J8842)*D8842</f>
        <v>8.044092095872717E-3</v>
      </c>
      <c r="P8842" s="18">
        <f>(E8842-J8842)*E8841</f>
        <v>1.6088184191745434E-2</v>
      </c>
    </row>
    <row r="8843" spans="1:16" x14ac:dyDescent="0.25">
      <c r="B8843" s="4">
        <v>0.22</v>
      </c>
      <c r="C8843" s="5">
        <v>0.71</v>
      </c>
      <c r="D8843" s="5">
        <v>7.0000000000000007E-2</v>
      </c>
      <c r="E8843" s="6">
        <v>0.22</v>
      </c>
      <c r="F8843" s="36"/>
      <c r="G8843" s="38"/>
      <c r="H8843" s="38"/>
      <c r="I8843" s="40"/>
      <c r="J8843" s="16">
        <f>B8843*F8841+C8843*G8841+D8843*H8841+I8841</f>
        <v>0.21945767003161432</v>
      </c>
      <c r="K8843" s="17">
        <f t="shared" si="5892"/>
        <v>-5.4232996838568526E-4</v>
      </c>
      <c r="L8843" s="17">
        <f t="shared" si="5893"/>
        <v>2.9412179460921837E-7</v>
      </c>
      <c r="M8843" s="17">
        <f t="shared" si="5894"/>
        <v>1.1931259304485076E-4</v>
      </c>
      <c r="N8843" s="17">
        <f t="shared" si="5895"/>
        <v>3.8505427755383654E-4</v>
      </c>
      <c r="O8843" s="17">
        <f t="shared" si="5896"/>
        <v>3.796309778699797E-5</v>
      </c>
      <c r="P8843" s="18">
        <f>(E8843-J8843)*E8841</f>
        <v>1.9523878861884669E-4</v>
      </c>
    </row>
    <row r="8844" spans="1:16" x14ac:dyDescent="0.25">
      <c r="B8844" s="4">
        <v>0.16</v>
      </c>
      <c r="C8844" s="5">
        <v>0.62</v>
      </c>
      <c r="D8844" s="5">
        <v>0.22</v>
      </c>
      <c r="E8844" s="6">
        <v>0.14000000000000001</v>
      </c>
      <c r="F8844" s="36"/>
      <c r="G8844" s="38"/>
      <c r="H8844" s="38"/>
      <c r="I8844" s="40"/>
      <c r="J8844" s="16">
        <f>B8844*F8841+C8844*G8841+D8844*H8841+I8841</f>
        <v>0.17151798365047544</v>
      </c>
      <c r="K8844" s="17">
        <f t="shared" si="5892"/>
        <v>3.1517983650475423E-2</v>
      </c>
      <c r="L8844" s="17">
        <f t="shared" si="5893"/>
        <v>9.933832933916361E-4</v>
      </c>
      <c r="M8844" s="17">
        <f t="shared" si="5894"/>
        <v>-5.0428773840760681E-3</v>
      </c>
      <c r="N8844" s="17">
        <f t="shared" si="5895"/>
        <v>-1.9541149863294763E-2</v>
      </c>
      <c r="O8844" s="17">
        <f t="shared" si="5896"/>
        <v>-6.9339564031045929E-3</v>
      </c>
      <c r="P8844" s="18">
        <f>(E8844-J8844)*E8841</f>
        <v>-1.1346474114171152E-2</v>
      </c>
    </row>
    <row r="8845" spans="1:16" ht="15.75" thickBot="1" x14ac:dyDescent="0.3">
      <c r="B8845" s="7">
        <v>0.53</v>
      </c>
      <c r="C8845" s="8">
        <v>0.23</v>
      </c>
      <c r="D8845" s="8">
        <v>0.24</v>
      </c>
      <c r="E8845" s="9">
        <v>0.41</v>
      </c>
      <c r="F8845" s="37"/>
      <c r="G8845" s="39"/>
      <c r="H8845" s="39"/>
      <c r="I8845" s="41"/>
      <c r="J8845" s="19">
        <f>B8845*F8841+C8845*G8841+D8845*H8841+I8841</f>
        <v>0.41045888069577874</v>
      </c>
      <c r="K8845" s="20">
        <f t="shared" si="5892"/>
        <v>4.5888069577876278E-4</v>
      </c>
      <c r="L8845" s="20">
        <f t="shared" si="5893"/>
        <v>2.1057149295840145E-7</v>
      </c>
      <c r="M8845" s="20">
        <f t="shared" si="5894"/>
        <v>-2.4320676876274429E-4</v>
      </c>
      <c r="N8845" s="20">
        <f t="shared" si="5895"/>
        <v>-1.0554256002911545E-4</v>
      </c>
      <c r="O8845" s="20">
        <f t="shared" si="5896"/>
        <v>-1.1013136698690306E-4</v>
      </c>
      <c r="P8845" s="21">
        <f>(E8845-J8845)*E8841</f>
        <v>-1.6519705048035461E-4</v>
      </c>
    </row>
    <row r="8846" spans="1:16" x14ac:dyDescent="0.25">
      <c r="K8846" t="s">
        <v>13</v>
      </c>
      <c r="L8846" s="22">
        <f>AVERAGE(L8841:L8845)</f>
        <v>6.5543587704961479E-4</v>
      </c>
      <c r="M8846" s="22">
        <f t="shared" ref="M8846:P8846" si="5897">AVERAGE(M8841:M8845)</f>
        <v>-2.1022463343131726E-4</v>
      </c>
      <c r="N8846" s="22">
        <f t="shared" si="5897"/>
        <v>-2.2210467926522993E-4</v>
      </c>
      <c r="O8846" s="22">
        <f t="shared" si="5897"/>
        <v>-2.9988458451008193E-4</v>
      </c>
      <c r="P8846" s="22">
        <f t="shared" si="5897"/>
        <v>2.3050873648123378E-4</v>
      </c>
    </row>
    <row r="8847" spans="1:16" ht="15.75" thickBot="1" x14ac:dyDescent="0.3"/>
    <row r="8848" spans="1:16" ht="15.75" thickBot="1" x14ac:dyDescent="0.3">
      <c r="A8848" s="23" t="s">
        <v>19</v>
      </c>
      <c r="B8848" s="27" t="s">
        <v>0</v>
      </c>
      <c r="C8848" s="28"/>
      <c r="D8848" s="28"/>
      <c r="E8848" s="29"/>
      <c r="F8848" s="30" t="s">
        <v>5</v>
      </c>
      <c r="G8848" s="31"/>
      <c r="H8848" s="31"/>
      <c r="I8848" s="32"/>
      <c r="J8848" s="33" t="s">
        <v>14</v>
      </c>
      <c r="K8848" s="34"/>
      <c r="L8848" s="34"/>
      <c r="M8848" s="34"/>
      <c r="N8848" s="34"/>
      <c r="O8848" s="34"/>
      <c r="P8848" s="35"/>
    </row>
    <row r="8849" spans="1:16" x14ac:dyDescent="0.25">
      <c r="A8849" s="23">
        <f>A8840+1</f>
        <v>983</v>
      </c>
      <c r="B8849" s="1" t="s">
        <v>1</v>
      </c>
      <c r="C8849" s="2" t="s">
        <v>2</v>
      </c>
      <c r="D8849" s="2" t="s">
        <v>3</v>
      </c>
      <c r="E8849" s="3" t="s">
        <v>4</v>
      </c>
      <c r="F8849" s="10" t="s">
        <v>6</v>
      </c>
      <c r="G8849" s="11" t="s">
        <v>7</v>
      </c>
      <c r="H8849" s="11" t="s">
        <v>8</v>
      </c>
      <c r="I8849" s="12" t="s">
        <v>9</v>
      </c>
      <c r="J8849" s="13" t="s">
        <v>10</v>
      </c>
      <c r="K8849" s="14" t="s">
        <v>11</v>
      </c>
      <c r="L8849" s="14" t="s">
        <v>12</v>
      </c>
      <c r="M8849" s="14" t="s">
        <v>15</v>
      </c>
      <c r="N8849" s="14" t="s">
        <v>16</v>
      </c>
      <c r="O8849" s="14" t="s">
        <v>17</v>
      </c>
      <c r="P8849" s="15" t="s">
        <v>18</v>
      </c>
    </row>
    <row r="8850" spans="1:16" x14ac:dyDescent="0.25">
      <c r="B8850" s="4">
        <v>0.47</v>
      </c>
      <c r="C8850" s="5">
        <v>0.38</v>
      </c>
      <c r="D8850" s="5">
        <v>0.15</v>
      </c>
      <c r="E8850" s="6">
        <v>0.36</v>
      </c>
      <c r="F8850" s="36">
        <f>F8841+M8846</f>
        <v>0.51573631109365703</v>
      </c>
      <c r="G8850" s="38">
        <f>G8841+N8846</f>
        <v>-0.13330428649041801</v>
      </c>
      <c r="H8850" s="38">
        <f>H8841+O8846</f>
        <v>-0.19336848858795888</v>
      </c>
      <c r="I8850" s="40">
        <f>I8841+P8846</f>
        <v>0.21418309227429597</v>
      </c>
      <c r="J8850" s="16">
        <f>B8850*F8850+C8850*G8850+D8850*H8850+I8850</f>
        <v>0.37691825633376208</v>
      </c>
      <c r="K8850" s="17">
        <f>J8850-E8850</f>
        <v>1.6918256333762094E-2</v>
      </c>
      <c r="L8850" s="17">
        <f>K8850*K8850</f>
        <v>2.8622739737488122E-4</v>
      </c>
      <c r="M8850" s="17">
        <f>(E8850-J8850)*B8850</f>
        <v>-7.9515804768681836E-3</v>
      </c>
      <c r="N8850" s="17">
        <f>(E8850-J8850)*C8850</f>
        <v>-6.4289374068295961E-3</v>
      </c>
      <c r="O8850" s="17">
        <f>(E8850-J8850)*D8850</f>
        <v>-2.5377384500643138E-3</v>
      </c>
      <c r="P8850" s="18">
        <f>(E8850-J8850)*I8850</f>
        <v>-3.6236044574543586E-3</v>
      </c>
    </row>
    <row r="8851" spans="1:16" x14ac:dyDescent="0.25">
      <c r="B8851" s="4">
        <v>0.27</v>
      </c>
      <c r="C8851" s="5">
        <v>0.55000000000000004</v>
      </c>
      <c r="D8851" s="5">
        <v>0.18</v>
      </c>
      <c r="E8851" s="6">
        <v>0.28999999999999998</v>
      </c>
      <c r="F8851" s="36"/>
      <c r="G8851" s="38"/>
      <c r="H8851" s="38"/>
      <c r="I8851" s="40"/>
      <c r="J8851" s="16">
        <f>B8851*F8850+C8851*G8850+D8851*H8850+I8850</f>
        <v>0.24530821075402087</v>
      </c>
      <c r="K8851" s="17">
        <f t="shared" ref="K8851:K8854" si="5898">J8851-E8851</f>
        <v>-4.4691789245979108E-2</v>
      </c>
      <c r="L8851" s="17">
        <f t="shared" ref="L8851:L8854" si="5899">K8851*K8851</f>
        <v>1.9973560260070139E-3</v>
      </c>
      <c r="M8851" s="17">
        <f t="shared" ref="M8851:M8854" si="5900">(E8851-J8851)*B8851</f>
        <v>1.206678309641436E-2</v>
      </c>
      <c r="N8851" s="17">
        <f t="shared" ref="N8851:N8854" si="5901">(E8851-J8851)*C8851</f>
        <v>2.4580484085288512E-2</v>
      </c>
      <c r="O8851" s="17">
        <f t="shared" ref="O8851:O8854" si="5902">(E8851-J8851)*D8851</f>
        <v>8.044522064276239E-3</v>
      </c>
      <c r="P8851" s="18">
        <f>(E8851-J8851)*E8850</f>
        <v>1.6089044128552478E-2</v>
      </c>
    </row>
    <row r="8852" spans="1:16" x14ac:dyDescent="0.25">
      <c r="B8852" s="4">
        <v>0.22</v>
      </c>
      <c r="C8852" s="5">
        <v>0.71</v>
      </c>
      <c r="D8852" s="5">
        <v>7.0000000000000007E-2</v>
      </c>
      <c r="E8852" s="6">
        <v>0.22</v>
      </c>
      <c r="F8852" s="36"/>
      <c r="G8852" s="38"/>
      <c r="H8852" s="38"/>
      <c r="I8852" s="40"/>
      <c r="J8852" s="16">
        <f>B8852*F8850+C8852*G8850+D8852*H8850+I8850</f>
        <v>0.2194632431055466</v>
      </c>
      <c r="K8852" s="17">
        <f t="shared" si="5898"/>
        <v>-5.3675689445339958E-4</v>
      </c>
      <c r="L8852" s="17">
        <f t="shared" si="5899"/>
        <v>2.8810796374325794E-7</v>
      </c>
      <c r="M8852" s="17">
        <f t="shared" si="5900"/>
        <v>1.1808651677974791E-4</v>
      </c>
      <c r="N8852" s="17">
        <f t="shared" si="5901"/>
        <v>3.8109739506191368E-4</v>
      </c>
      <c r="O8852" s="17">
        <f t="shared" si="5902"/>
        <v>3.7572982611737974E-5</v>
      </c>
      <c r="P8852" s="18">
        <f>(E8852-J8852)*E8850</f>
        <v>1.9323248200322384E-4</v>
      </c>
    </row>
    <row r="8853" spans="1:16" x14ac:dyDescent="0.25">
      <c r="B8853" s="4">
        <v>0.16</v>
      </c>
      <c r="C8853" s="5">
        <v>0.62</v>
      </c>
      <c r="D8853" s="5">
        <v>0.22</v>
      </c>
      <c r="E8853" s="6">
        <v>0.14000000000000001</v>
      </c>
      <c r="F8853" s="36"/>
      <c r="G8853" s="38"/>
      <c r="H8853" s="38"/>
      <c r="I8853" s="40"/>
      <c r="J8853" s="16">
        <f>B8853*F8850+C8853*G8850+D8853*H8850+I8850</f>
        <v>0.17151117693587098</v>
      </c>
      <c r="K8853" s="17">
        <f t="shared" si="5898"/>
        <v>3.1511176935870966E-2</v>
      </c>
      <c r="L8853" s="17">
        <f t="shared" si="5899"/>
        <v>9.9295427188376625E-4</v>
      </c>
      <c r="M8853" s="17">
        <f t="shared" si="5900"/>
        <v>-5.041788309739355E-3</v>
      </c>
      <c r="N8853" s="17">
        <f t="shared" si="5901"/>
        <v>-1.9536929700239999E-2</v>
      </c>
      <c r="O8853" s="17">
        <f t="shared" si="5902"/>
        <v>-6.9324589258916124E-3</v>
      </c>
      <c r="P8853" s="18">
        <f>(E8853-J8853)*E8850</f>
        <v>-1.1344023696913548E-2</v>
      </c>
    </row>
    <row r="8854" spans="1:16" ht="15.75" thickBot="1" x14ac:dyDescent="0.3">
      <c r="B8854" s="7">
        <v>0.53</v>
      </c>
      <c r="C8854" s="8">
        <v>0.23</v>
      </c>
      <c r="D8854" s="8">
        <v>0.24</v>
      </c>
      <c r="E8854" s="9">
        <v>0.41</v>
      </c>
      <c r="F8854" s="37"/>
      <c r="G8854" s="39"/>
      <c r="H8854" s="39"/>
      <c r="I8854" s="41"/>
      <c r="J8854" s="19">
        <f>B8854*F8850+C8854*G8850+D8854*H8850+I8850</f>
        <v>0.41045491400002798</v>
      </c>
      <c r="K8854" s="20">
        <f t="shared" si="5898"/>
        <v>4.5491400002800608E-4</v>
      </c>
      <c r="L8854" s="20">
        <f t="shared" si="5899"/>
        <v>2.0694674742148072E-7</v>
      </c>
      <c r="M8854" s="20">
        <f t="shared" si="5900"/>
        <v>-2.4110442001484323E-4</v>
      </c>
      <c r="N8854" s="20">
        <f t="shared" si="5901"/>
        <v>-1.046302200064414E-4</v>
      </c>
      <c r="O8854" s="20">
        <f t="shared" si="5902"/>
        <v>-1.0917936000672146E-4</v>
      </c>
      <c r="P8854" s="21">
        <f>(E8854-J8854)*E8850</f>
        <v>-1.6376904001008219E-4</v>
      </c>
    </row>
    <row r="8855" spans="1:16" x14ac:dyDescent="0.25">
      <c r="K8855" t="s">
        <v>13</v>
      </c>
      <c r="L8855" s="22">
        <f>AVERAGE(L8850:L8854)</f>
        <v>6.554065499953652E-4</v>
      </c>
      <c r="M8855" s="22">
        <f t="shared" ref="M8855:P8855" si="5903">AVERAGE(M8850:M8854)</f>
        <v>-2.0992071868565469E-4</v>
      </c>
      <c r="N8855" s="22">
        <f t="shared" si="5903"/>
        <v>-2.2178316934512232E-4</v>
      </c>
      <c r="O8855" s="22">
        <f t="shared" si="5903"/>
        <v>-2.9945633781493404E-4</v>
      </c>
      <c r="P8855" s="22">
        <f t="shared" si="5903"/>
        <v>2.301758832355427E-4</v>
      </c>
    </row>
    <row r="8856" spans="1:16" ht="15.75" thickBot="1" x14ac:dyDescent="0.3"/>
    <row r="8857" spans="1:16" ht="15.75" thickBot="1" x14ac:dyDescent="0.3">
      <c r="A8857" s="23" t="s">
        <v>19</v>
      </c>
      <c r="B8857" s="27" t="s">
        <v>0</v>
      </c>
      <c r="C8857" s="28"/>
      <c r="D8857" s="28"/>
      <c r="E8857" s="29"/>
      <c r="F8857" s="30" t="s">
        <v>5</v>
      </c>
      <c r="G8857" s="31"/>
      <c r="H8857" s="31"/>
      <c r="I8857" s="32"/>
      <c r="J8857" s="33" t="s">
        <v>14</v>
      </c>
      <c r="K8857" s="34"/>
      <c r="L8857" s="34"/>
      <c r="M8857" s="34"/>
      <c r="N8857" s="34"/>
      <c r="O8857" s="34"/>
      <c r="P8857" s="35"/>
    </row>
    <row r="8858" spans="1:16" x14ac:dyDescent="0.25">
      <c r="A8858" s="23">
        <f>A8849+1</f>
        <v>984</v>
      </c>
      <c r="B8858" s="1" t="s">
        <v>1</v>
      </c>
      <c r="C8858" s="2" t="s">
        <v>2</v>
      </c>
      <c r="D8858" s="2" t="s">
        <v>3</v>
      </c>
      <c r="E8858" s="3" t="s">
        <v>4</v>
      </c>
      <c r="F8858" s="10" t="s">
        <v>6</v>
      </c>
      <c r="G8858" s="11" t="s">
        <v>7</v>
      </c>
      <c r="H8858" s="11" t="s">
        <v>8</v>
      </c>
      <c r="I8858" s="12" t="s">
        <v>9</v>
      </c>
      <c r="J8858" s="13" t="s">
        <v>10</v>
      </c>
      <c r="K8858" s="14" t="s">
        <v>11</v>
      </c>
      <c r="L8858" s="14" t="s">
        <v>12</v>
      </c>
      <c r="M8858" s="14" t="s">
        <v>15</v>
      </c>
      <c r="N8858" s="14" t="s">
        <v>16</v>
      </c>
      <c r="O8858" s="14" t="s">
        <v>17</v>
      </c>
      <c r="P8858" s="15" t="s">
        <v>18</v>
      </c>
    </row>
    <row r="8859" spans="1:16" x14ac:dyDescent="0.25">
      <c r="B8859" s="4">
        <v>0.47</v>
      </c>
      <c r="C8859" s="5">
        <v>0.38</v>
      </c>
      <c r="D8859" s="5">
        <v>0.15</v>
      </c>
      <c r="E8859" s="6">
        <v>0.36</v>
      </c>
      <c r="F8859" s="36">
        <f>F8850+M8855</f>
        <v>0.51552639037497139</v>
      </c>
      <c r="G8859" s="38">
        <f>G8850+N8855</f>
        <v>-0.13352606965976313</v>
      </c>
      <c r="H8859" s="38">
        <f>H8850+O8855</f>
        <v>-0.19366794492577383</v>
      </c>
      <c r="I8859" s="40">
        <f>I8850+P8855</f>
        <v>0.21441326815753151</v>
      </c>
      <c r="J8859" s="16">
        <f>B8859*F8859+C8859*G8859+D8859*H8859+I8859</f>
        <v>0.37692057342419194</v>
      </c>
      <c r="K8859" s="17">
        <f>J8859-E8859</f>
        <v>1.6920573424191954E-2</v>
      </c>
      <c r="L8859" s="17">
        <f>K8859*K8859</f>
        <v>2.8630580500347099E-4</v>
      </c>
      <c r="M8859" s="17">
        <f>(E8859-J8859)*B8859</f>
        <v>-7.9526695093702186E-3</v>
      </c>
      <c r="N8859" s="17">
        <f>(E8859-J8859)*C8859</f>
        <v>-6.4298179011929423E-3</v>
      </c>
      <c r="O8859" s="17">
        <f>(E8859-J8859)*D8859</f>
        <v>-2.5380860136287931E-3</v>
      </c>
      <c r="P8859" s="18">
        <f>(E8859-J8859)*I8859</f>
        <v>-3.6279954469804706E-3</v>
      </c>
    </row>
    <row r="8860" spans="1:16" x14ac:dyDescent="0.25">
      <c r="B8860" s="4">
        <v>0.27</v>
      </c>
      <c r="C8860" s="5">
        <v>0.55000000000000004</v>
      </c>
      <c r="D8860" s="5">
        <v>0.18</v>
      </c>
      <c r="E8860" s="6">
        <v>0.28999999999999998</v>
      </c>
      <c r="F8860" s="36"/>
      <c r="G8860" s="38"/>
      <c r="H8860" s="38"/>
      <c r="I8860" s="40"/>
      <c r="J8860" s="16">
        <f>B8860*F8859+C8860*G8859+D8860*H8859+I8859</f>
        <v>0.2453058251592648</v>
      </c>
      <c r="K8860" s="17">
        <f t="shared" ref="K8860:K8863" si="5904">J8860-E8860</f>
        <v>-4.4694174840735179E-2</v>
      </c>
      <c r="L8860" s="17">
        <f t="shared" ref="L8860:L8863" si="5905">K8860*K8860</f>
        <v>1.9975692646942056E-3</v>
      </c>
      <c r="M8860" s="17">
        <f t="shared" ref="M8860:M8863" si="5906">(E8860-J8860)*B8860</f>
        <v>1.2067427206998499E-2</v>
      </c>
      <c r="N8860" s="17">
        <f t="shared" ref="N8860:N8863" si="5907">(E8860-J8860)*C8860</f>
        <v>2.458179616240435E-2</v>
      </c>
      <c r="O8860" s="17">
        <f t="shared" ref="O8860:O8863" si="5908">(E8860-J8860)*D8860</f>
        <v>8.0449514713323324E-3</v>
      </c>
      <c r="P8860" s="18">
        <f>(E8860-J8860)*E8859</f>
        <v>1.6089902942664665E-2</v>
      </c>
    </row>
    <row r="8861" spans="1:16" x14ac:dyDescent="0.25">
      <c r="B8861" s="4">
        <v>0.22</v>
      </c>
      <c r="C8861" s="5">
        <v>0.71</v>
      </c>
      <c r="D8861" s="5">
        <v>7.0000000000000007E-2</v>
      </c>
      <c r="E8861" s="6">
        <v>0.22</v>
      </c>
      <c r="F8861" s="36"/>
      <c r="G8861" s="38"/>
      <c r="H8861" s="38"/>
      <c r="I8861" s="40"/>
      <c r="J8861" s="16">
        <f>B8861*F8859+C8861*G8859+D8861*H8859+I8859</f>
        <v>0.21946880843678923</v>
      </c>
      <c r="K8861" s="17">
        <f t="shared" si="5904"/>
        <v>-5.3119156321076999E-4</v>
      </c>
      <c r="L8861" s="17">
        <f t="shared" si="5905"/>
        <v>2.8216447682630146E-7</v>
      </c>
      <c r="M8861" s="17">
        <f t="shared" si="5906"/>
        <v>1.168621439063694E-4</v>
      </c>
      <c r="N8861" s="17">
        <f t="shared" si="5907"/>
        <v>3.7714600987964666E-4</v>
      </c>
      <c r="O8861" s="17">
        <f t="shared" si="5908"/>
        <v>3.7183409424753906E-5</v>
      </c>
      <c r="P8861" s="18">
        <f>(E8861-J8861)*E8859</f>
        <v>1.9122896275587718E-4</v>
      </c>
    </row>
    <row r="8862" spans="1:16" x14ac:dyDescent="0.25">
      <c r="B8862" s="4">
        <v>0.16</v>
      </c>
      <c r="C8862" s="5">
        <v>0.62</v>
      </c>
      <c r="D8862" s="5">
        <v>0.22</v>
      </c>
      <c r="E8862" s="6">
        <v>0.14000000000000001</v>
      </c>
      <c r="F8862" s="36"/>
      <c r="G8862" s="38"/>
      <c r="H8862" s="38"/>
      <c r="I8862" s="40"/>
      <c r="J8862" s="16">
        <f>B8862*F8859+C8862*G8859+D8862*H8859+I8859</f>
        <v>0.17150437954480355</v>
      </c>
      <c r="K8862" s="17">
        <f t="shared" si="5904"/>
        <v>3.1504379544803535E-2</v>
      </c>
      <c r="L8862" s="17">
        <f t="shared" si="5905"/>
        <v>9.9252593050303526E-4</v>
      </c>
      <c r="M8862" s="17">
        <f t="shared" si="5906"/>
        <v>-5.0407007271685653E-3</v>
      </c>
      <c r="N8862" s="17">
        <f t="shared" si="5907"/>
        <v>-1.9532715317778192E-2</v>
      </c>
      <c r="O8862" s="17">
        <f t="shared" si="5908"/>
        <v>-6.9309634998567776E-3</v>
      </c>
      <c r="P8862" s="18">
        <f>(E8862-J8862)*E8859</f>
        <v>-1.1341576636129272E-2</v>
      </c>
    </row>
    <row r="8863" spans="1:16" ht="15.75" thickBot="1" x14ac:dyDescent="0.3">
      <c r="B8863" s="7">
        <v>0.53</v>
      </c>
      <c r="C8863" s="8">
        <v>0.23</v>
      </c>
      <c r="D8863" s="8">
        <v>0.24</v>
      </c>
      <c r="E8863" s="9">
        <v>0.41</v>
      </c>
      <c r="F8863" s="37"/>
      <c r="G8863" s="39"/>
      <c r="H8863" s="39"/>
      <c r="I8863" s="41"/>
      <c r="J8863" s="19">
        <f>B8863*F8859+C8863*G8859+D8863*H8859+I8859</f>
        <v>0.41045095225233519</v>
      </c>
      <c r="K8863" s="20">
        <f t="shared" si="5904"/>
        <v>4.5095225233521274E-4</v>
      </c>
      <c r="L8863" s="20">
        <f t="shared" si="5905"/>
        <v>2.033579338862014E-7</v>
      </c>
      <c r="M8863" s="20">
        <f t="shared" si="5906"/>
        <v>-2.3900469373766277E-4</v>
      </c>
      <c r="N8863" s="20">
        <f t="shared" si="5907"/>
        <v>-1.0371901803709894E-4</v>
      </c>
      <c r="O8863" s="20">
        <f t="shared" si="5908"/>
        <v>-1.0822854056045105E-4</v>
      </c>
      <c r="P8863" s="21">
        <f>(E8863-J8863)*E8859</f>
        <v>-1.6234281084067658E-4</v>
      </c>
    </row>
    <row r="8864" spans="1:16" x14ac:dyDescent="0.25">
      <c r="K8864" t="s">
        <v>13</v>
      </c>
      <c r="L8864" s="22">
        <f>AVERAGE(L8859:L8863)</f>
        <v>6.5537730452228484E-4</v>
      </c>
      <c r="M8864" s="22">
        <f t="shared" ref="M8864:P8864" si="5909">AVERAGE(M8859:M8863)</f>
        <v>-2.0961711587431578E-4</v>
      </c>
      <c r="N8864" s="22">
        <f t="shared" si="5909"/>
        <v>-2.2146201294484747E-4</v>
      </c>
      <c r="O8864" s="22">
        <f t="shared" si="5909"/>
        <v>-2.9902863465778695E-4</v>
      </c>
      <c r="P8864" s="22">
        <f t="shared" si="5909"/>
        <v>2.2984340229402462E-4</v>
      </c>
    </row>
    <row r="8865" spans="1:16" ht="15.75" thickBot="1" x14ac:dyDescent="0.3"/>
    <row r="8866" spans="1:16" ht="15.75" thickBot="1" x14ac:dyDescent="0.3">
      <c r="A8866" s="23" t="s">
        <v>19</v>
      </c>
      <c r="B8866" s="27" t="s">
        <v>0</v>
      </c>
      <c r="C8866" s="28"/>
      <c r="D8866" s="28"/>
      <c r="E8866" s="29"/>
      <c r="F8866" s="30" t="s">
        <v>5</v>
      </c>
      <c r="G8866" s="31"/>
      <c r="H8866" s="31"/>
      <c r="I8866" s="32"/>
      <c r="J8866" s="33" t="s">
        <v>14</v>
      </c>
      <c r="K8866" s="34"/>
      <c r="L8866" s="34"/>
      <c r="M8866" s="34"/>
      <c r="N8866" s="34"/>
      <c r="O8866" s="34"/>
      <c r="P8866" s="35"/>
    </row>
    <row r="8867" spans="1:16" x14ac:dyDescent="0.25">
      <c r="A8867" s="23">
        <f>A8858+1</f>
        <v>985</v>
      </c>
      <c r="B8867" s="1" t="s">
        <v>1</v>
      </c>
      <c r="C8867" s="2" t="s">
        <v>2</v>
      </c>
      <c r="D8867" s="2" t="s">
        <v>3</v>
      </c>
      <c r="E8867" s="3" t="s">
        <v>4</v>
      </c>
      <c r="F8867" s="10" t="s">
        <v>6</v>
      </c>
      <c r="G8867" s="11" t="s">
        <v>7</v>
      </c>
      <c r="H8867" s="11" t="s">
        <v>8</v>
      </c>
      <c r="I8867" s="12" t="s">
        <v>9</v>
      </c>
      <c r="J8867" s="13" t="s">
        <v>10</v>
      </c>
      <c r="K8867" s="14" t="s">
        <v>11</v>
      </c>
      <c r="L8867" s="14" t="s">
        <v>12</v>
      </c>
      <c r="M8867" s="14" t="s">
        <v>15</v>
      </c>
      <c r="N8867" s="14" t="s">
        <v>16</v>
      </c>
      <c r="O8867" s="14" t="s">
        <v>17</v>
      </c>
      <c r="P8867" s="15" t="s">
        <v>18</v>
      </c>
    </row>
    <row r="8868" spans="1:16" x14ac:dyDescent="0.25">
      <c r="B8868" s="4">
        <v>0.47</v>
      </c>
      <c r="C8868" s="5">
        <v>0.38</v>
      </c>
      <c r="D8868" s="5">
        <v>0.15</v>
      </c>
      <c r="E8868" s="6">
        <v>0.36</v>
      </c>
      <c r="F8868" s="36">
        <f>F8859+M8864</f>
        <v>0.51531677325909708</v>
      </c>
      <c r="G8868" s="38">
        <f>G8859+N8864</f>
        <v>-0.13374753167270798</v>
      </c>
      <c r="H8868" s="38">
        <f>H8859+O8864</f>
        <v>-0.1939669735604316</v>
      </c>
      <c r="I8868" s="40">
        <f>I8859+P8864</f>
        <v>0.21464311155982552</v>
      </c>
      <c r="J8868" s="16">
        <f>B8868*F8868+C8868*G8868+D8868*H8868+I8868</f>
        <v>0.37692288692190734</v>
      </c>
      <c r="K8868" s="17">
        <f>J8868-E8868</f>
        <v>1.6922886921907354E-2</v>
      </c>
      <c r="L8868" s="17">
        <f>K8868*K8868</f>
        <v>2.8638410177166297E-4</v>
      </c>
      <c r="M8868" s="17">
        <f>(E8868-J8868)*B8868</f>
        <v>-7.9537568532964554E-3</v>
      </c>
      <c r="N8868" s="17">
        <f>(E8868-J8868)*C8868</f>
        <v>-6.4306970303247947E-3</v>
      </c>
      <c r="O8868" s="17">
        <f>(E8868-J8868)*D8868</f>
        <v>-2.5384330382861031E-3</v>
      </c>
      <c r="P8868" s="18">
        <f>(E8868-J8868)*I8868</f>
        <v>-3.6323811054932726E-3</v>
      </c>
    </row>
    <row r="8869" spans="1:16" x14ac:dyDescent="0.25">
      <c r="B8869" s="4">
        <v>0.27</v>
      </c>
      <c r="C8869" s="5">
        <v>0.55000000000000004</v>
      </c>
      <c r="D8869" s="5">
        <v>0.18</v>
      </c>
      <c r="E8869" s="6">
        <v>0.28999999999999998</v>
      </c>
      <c r="F8869" s="36"/>
      <c r="G8869" s="38"/>
      <c r="H8869" s="38"/>
      <c r="I8869" s="40"/>
      <c r="J8869" s="16">
        <f>B8869*F8868+C8869*G8868+D8869*H8868+I8868</f>
        <v>0.24530344267891466</v>
      </c>
      <c r="K8869" s="17">
        <f t="shared" ref="K8869:K8872" si="5910">J8869-E8869</f>
        <v>-4.4696557321085323E-2</v>
      </c>
      <c r="L8869" s="17">
        <f t="shared" ref="L8869:L8872" si="5911">K8869*K8869</f>
        <v>1.9977822363570659E-3</v>
      </c>
      <c r="M8869" s="17">
        <f t="shared" ref="M8869:M8872" si="5912">(E8869-J8869)*B8869</f>
        <v>1.2068070476693038E-2</v>
      </c>
      <c r="N8869" s="17">
        <f t="shared" ref="N8869:N8872" si="5913">(E8869-J8869)*C8869</f>
        <v>2.458310652659693E-2</v>
      </c>
      <c r="O8869" s="17">
        <f t="shared" ref="O8869:O8872" si="5914">(E8869-J8869)*D8869</f>
        <v>8.0453803177953573E-3</v>
      </c>
      <c r="P8869" s="18">
        <f>(E8869-J8869)*E8868</f>
        <v>1.6090760635590715E-2</v>
      </c>
    </row>
    <row r="8870" spans="1:16" x14ac:dyDescent="0.25">
      <c r="B8870" s="4">
        <v>0.22</v>
      </c>
      <c r="C8870" s="5">
        <v>0.71</v>
      </c>
      <c r="D8870" s="5">
        <v>7.0000000000000007E-2</v>
      </c>
      <c r="E8870" s="6">
        <v>0.22</v>
      </c>
      <c r="F8870" s="36"/>
      <c r="G8870" s="38"/>
      <c r="H8870" s="38"/>
      <c r="I8870" s="40"/>
      <c r="J8870" s="16">
        <f>B8870*F8868+C8870*G8868+D8870*H8868+I8868</f>
        <v>0.219474366039974</v>
      </c>
      <c r="K8870" s="17">
        <f t="shared" si="5910"/>
        <v>-5.2563396002600071E-4</v>
      </c>
      <c r="L8870" s="17">
        <f t="shared" si="5911"/>
        <v>2.7629105993261533E-7</v>
      </c>
      <c r="M8870" s="17">
        <f t="shared" si="5912"/>
        <v>1.1563947120572016E-4</v>
      </c>
      <c r="N8870" s="17">
        <f t="shared" si="5913"/>
        <v>3.7320011161846048E-4</v>
      </c>
      <c r="O8870" s="17">
        <f t="shared" si="5914"/>
        <v>3.6794377201820052E-5</v>
      </c>
      <c r="P8870" s="18">
        <f>(E8870-J8870)*E8868</f>
        <v>1.8922822560936024E-4</v>
      </c>
    </row>
    <row r="8871" spans="1:16" x14ac:dyDescent="0.25">
      <c r="B8871" s="4">
        <v>0.16</v>
      </c>
      <c r="C8871" s="5">
        <v>0.62</v>
      </c>
      <c r="D8871" s="5">
        <v>0.22</v>
      </c>
      <c r="E8871" s="6">
        <v>0.14000000000000001</v>
      </c>
      <c r="F8871" s="36"/>
      <c r="G8871" s="38"/>
      <c r="H8871" s="38"/>
      <c r="I8871" s="40"/>
      <c r="J8871" s="16">
        <f>B8871*F8868+C8871*G8868+D8871*H8868+I8868</f>
        <v>0.17149759146090715</v>
      </c>
      <c r="K8871" s="17">
        <f t="shared" si="5910"/>
        <v>3.1497591460907137E-2</v>
      </c>
      <c r="L8871" s="17">
        <f t="shared" si="5911"/>
        <v>9.9209826783821023E-4</v>
      </c>
      <c r="M8871" s="17">
        <f t="shared" si="5912"/>
        <v>-5.0396146337451419E-3</v>
      </c>
      <c r="N8871" s="17">
        <f t="shared" si="5913"/>
        <v>-1.9528506705762425E-2</v>
      </c>
      <c r="O8871" s="17">
        <f t="shared" si="5914"/>
        <v>-6.9294701213995702E-3</v>
      </c>
      <c r="P8871" s="18">
        <f>(E8871-J8871)*E8868</f>
        <v>-1.133913292592657E-2</v>
      </c>
    </row>
    <row r="8872" spans="1:16" ht="15.75" thickBot="1" x14ac:dyDescent="0.3">
      <c r="B8872" s="7">
        <v>0.53</v>
      </c>
      <c r="C8872" s="8">
        <v>0.23</v>
      </c>
      <c r="D8872" s="8">
        <v>0.24</v>
      </c>
      <c r="E8872" s="9">
        <v>0.41</v>
      </c>
      <c r="F8872" s="37"/>
      <c r="G8872" s="39"/>
      <c r="H8872" s="39"/>
      <c r="I8872" s="41"/>
      <c r="J8872" s="19">
        <f>B8872*F8868+C8872*G8868+D8872*H8868+I8868</f>
        <v>0.41044699544792057</v>
      </c>
      <c r="K8872" s="20">
        <f t="shared" si="5910"/>
        <v>4.4699544792059509E-4</v>
      </c>
      <c r="L8872" s="20">
        <f t="shared" si="5911"/>
        <v>1.9980493046173343E-7</v>
      </c>
      <c r="M8872" s="20">
        <f t="shared" si="5912"/>
        <v>-2.369075873979154E-4</v>
      </c>
      <c r="N8872" s="20">
        <f t="shared" si="5913"/>
        <v>-1.0280895302173688E-4</v>
      </c>
      <c r="O8872" s="20">
        <f t="shared" si="5914"/>
        <v>-1.0727890750094281E-4</v>
      </c>
      <c r="P8872" s="21">
        <f>(E8872-J8872)*E8868</f>
        <v>-1.6091836125141422E-4</v>
      </c>
    </row>
    <row r="8873" spans="1:16" x14ac:dyDescent="0.25">
      <c r="K8873" t="s">
        <v>13</v>
      </c>
      <c r="L8873" s="22">
        <f>AVERAGE(L8868:L8872)</f>
        <v>6.5534814039146672E-4</v>
      </c>
      <c r="M8873" s="22">
        <f t="shared" ref="M8873:P8873" si="5915">AVERAGE(M8868:M8872)</f>
        <v>-2.0931382530815098E-4</v>
      </c>
      <c r="N8873" s="22">
        <f t="shared" si="5915"/>
        <v>-2.2114121017871292E-4</v>
      </c>
      <c r="O8873" s="22">
        <f t="shared" si="5915"/>
        <v>-2.986014744378878E-4</v>
      </c>
      <c r="P8873" s="22">
        <f t="shared" si="5915"/>
        <v>2.2951129370576374E-4</v>
      </c>
    </row>
    <row r="8874" spans="1:16" ht="15.75" thickBot="1" x14ac:dyDescent="0.3"/>
    <row r="8875" spans="1:16" ht="15.75" thickBot="1" x14ac:dyDescent="0.3">
      <c r="A8875" s="23" t="s">
        <v>19</v>
      </c>
      <c r="B8875" s="27" t="s">
        <v>0</v>
      </c>
      <c r="C8875" s="28"/>
      <c r="D8875" s="28"/>
      <c r="E8875" s="29"/>
      <c r="F8875" s="30" t="s">
        <v>5</v>
      </c>
      <c r="G8875" s="31"/>
      <c r="H8875" s="31"/>
      <c r="I8875" s="32"/>
      <c r="J8875" s="33" t="s">
        <v>14</v>
      </c>
      <c r="K8875" s="34"/>
      <c r="L8875" s="34"/>
      <c r="M8875" s="34"/>
      <c r="N8875" s="34"/>
      <c r="O8875" s="34"/>
      <c r="P8875" s="35"/>
    </row>
    <row r="8876" spans="1:16" x14ac:dyDescent="0.25">
      <c r="A8876" s="23">
        <f>A8867+1</f>
        <v>986</v>
      </c>
      <c r="B8876" s="1" t="s">
        <v>1</v>
      </c>
      <c r="C8876" s="2" t="s">
        <v>2</v>
      </c>
      <c r="D8876" s="2" t="s">
        <v>3</v>
      </c>
      <c r="E8876" s="3" t="s">
        <v>4</v>
      </c>
      <c r="F8876" s="10" t="s">
        <v>6</v>
      </c>
      <c r="G8876" s="11" t="s">
        <v>7</v>
      </c>
      <c r="H8876" s="11" t="s">
        <v>8</v>
      </c>
      <c r="I8876" s="12" t="s">
        <v>9</v>
      </c>
      <c r="J8876" s="13" t="s">
        <v>10</v>
      </c>
      <c r="K8876" s="14" t="s">
        <v>11</v>
      </c>
      <c r="L8876" s="14" t="s">
        <v>12</v>
      </c>
      <c r="M8876" s="14" t="s">
        <v>15</v>
      </c>
      <c r="N8876" s="14" t="s">
        <v>16</v>
      </c>
      <c r="O8876" s="14" t="s">
        <v>17</v>
      </c>
      <c r="P8876" s="15" t="s">
        <v>18</v>
      </c>
    </row>
    <row r="8877" spans="1:16" x14ac:dyDescent="0.25">
      <c r="B8877" s="4">
        <v>0.47</v>
      </c>
      <c r="C8877" s="5">
        <v>0.38</v>
      </c>
      <c r="D8877" s="5">
        <v>0.15</v>
      </c>
      <c r="E8877" s="6">
        <v>0.36</v>
      </c>
      <c r="F8877" s="36">
        <f>F8868+M8873</f>
        <v>0.51510745943378888</v>
      </c>
      <c r="G8877" s="38">
        <f>G8868+N8873</f>
        <v>-0.13396867288288669</v>
      </c>
      <c r="H8877" s="38">
        <f>H8868+O8873</f>
        <v>-0.19426557503486949</v>
      </c>
      <c r="I8877" s="40">
        <f>I8868+P8873</f>
        <v>0.21487262285353129</v>
      </c>
      <c r="J8877" s="16">
        <f>B8877*F8877+C8877*G8877+D8877*H8877+I8877</f>
        <v>0.37692519683668468</v>
      </c>
      <c r="K8877" s="17">
        <f>J8877-E8877</f>
        <v>1.6925196836684697E-2</v>
      </c>
      <c r="L8877" s="17">
        <f>K8877*K8877</f>
        <v>2.8646228796052166E-4</v>
      </c>
      <c r="M8877" s="17">
        <f>(E8877-J8877)*B8877</f>
        <v>-7.9548425132418069E-3</v>
      </c>
      <c r="N8877" s="17">
        <f>(E8877-J8877)*C8877</f>
        <v>-6.4315747979401851E-3</v>
      </c>
      <c r="O8877" s="17">
        <f>(E8877-J8877)*D8877</f>
        <v>-2.5387795255027044E-3</v>
      </c>
      <c r="P8877" s="18">
        <f>(E8877-J8877)*I8877</f>
        <v>-3.6367614366107316E-3</v>
      </c>
    </row>
    <row r="8878" spans="1:16" x14ac:dyDescent="0.25">
      <c r="B8878" s="4">
        <v>0.27</v>
      </c>
      <c r="C8878" s="5">
        <v>0.55000000000000004</v>
      </c>
      <c r="D8878" s="5">
        <v>0.18</v>
      </c>
      <c r="E8878" s="6">
        <v>0.28999999999999998</v>
      </c>
      <c r="F8878" s="36"/>
      <c r="G8878" s="38"/>
      <c r="H8878" s="38"/>
      <c r="I8878" s="40"/>
      <c r="J8878" s="16">
        <f>B8878*F8877+C8878*G8877+D8878*H8877+I8877</f>
        <v>0.24530106330879009</v>
      </c>
      <c r="K8878" s="17">
        <f t="shared" ref="K8878:K8881" si="5916">J8878-E8878</f>
        <v>-4.469893669120989E-2</v>
      </c>
      <c r="L8878" s="17">
        <f t="shared" ref="L8878:L8881" si="5917">K8878*K8878</f>
        <v>1.9979949413247897E-3</v>
      </c>
      <c r="M8878" s="17">
        <f t="shared" ref="M8878:M8881" si="5918">(E8878-J8878)*B8878</f>
        <v>1.206871290662667E-2</v>
      </c>
      <c r="N8878" s="17">
        <f t="shared" ref="N8878:N8881" si="5919">(E8878-J8878)*C8878</f>
        <v>2.458441518016544E-2</v>
      </c>
      <c r="O8878" s="17">
        <f t="shared" ref="O8878:O8881" si="5920">(E8878-J8878)*D8878</f>
        <v>8.0458086044177795E-3</v>
      </c>
      <c r="P8878" s="18">
        <f>(E8878-J8878)*E8877</f>
        <v>1.6091617208835559E-2</v>
      </c>
    </row>
    <row r="8879" spans="1:16" x14ac:dyDescent="0.25">
      <c r="B8879" s="4">
        <v>0.22</v>
      </c>
      <c r="C8879" s="5">
        <v>0.71</v>
      </c>
      <c r="D8879" s="5">
        <v>7.0000000000000007E-2</v>
      </c>
      <c r="E8879" s="6">
        <v>0.22</v>
      </c>
      <c r="F8879" s="36"/>
      <c r="G8879" s="38"/>
      <c r="H8879" s="38"/>
      <c r="I8879" s="40"/>
      <c r="J8879" s="16">
        <f>B8879*F8877+C8879*G8877+D8879*H8877+I8877</f>
        <v>0.21947991592967442</v>
      </c>
      <c r="K8879" s="17">
        <f t="shared" si="5916"/>
        <v>-5.2008407032558268E-4</v>
      </c>
      <c r="L8879" s="17">
        <f t="shared" si="5917"/>
        <v>2.7048744020642565E-7</v>
      </c>
      <c r="M8879" s="17">
        <f t="shared" si="5918"/>
        <v>1.1441849547162819E-4</v>
      </c>
      <c r="N8879" s="17">
        <f t="shared" si="5919"/>
        <v>3.6925968993116367E-4</v>
      </c>
      <c r="O8879" s="17">
        <f t="shared" si="5920"/>
        <v>3.6405884922790794E-5</v>
      </c>
      <c r="P8879" s="18">
        <f>(E8879-J8879)*E8877</f>
        <v>1.8723026531720975E-4</v>
      </c>
    </row>
    <row r="8880" spans="1:16" x14ac:dyDescent="0.25">
      <c r="B8880" s="4">
        <v>0.16</v>
      </c>
      <c r="C8880" s="5">
        <v>0.62</v>
      </c>
      <c r="D8880" s="5">
        <v>0.22</v>
      </c>
      <c r="E8880" s="6">
        <v>0.14000000000000001</v>
      </c>
      <c r="F8880" s="36"/>
      <c r="G8880" s="38"/>
      <c r="H8880" s="38"/>
      <c r="I8880" s="40"/>
      <c r="J8880" s="16">
        <f>B8880*F8877+C8880*G8877+D8880*H8877+I8877</f>
        <v>0.17149081266787647</v>
      </c>
      <c r="K8880" s="17">
        <f t="shared" si="5916"/>
        <v>3.1490812667876455E-2</v>
      </c>
      <c r="L8880" s="17">
        <f t="shared" si="5917"/>
        <v>9.9167128248328824E-4</v>
      </c>
      <c r="M8880" s="17">
        <f t="shared" si="5918"/>
        <v>-5.0385300268602331E-3</v>
      </c>
      <c r="N8880" s="17">
        <f t="shared" si="5919"/>
        <v>-1.9524303854083401E-2</v>
      </c>
      <c r="O8880" s="17">
        <f t="shared" si="5920"/>
        <v>-6.9279787869328206E-3</v>
      </c>
      <c r="P8880" s="18">
        <f>(E8880-J8880)*E8877</f>
        <v>-1.1336692560435523E-2</v>
      </c>
    </row>
    <row r="8881" spans="1:16" ht="15.75" thickBot="1" x14ac:dyDescent="0.3">
      <c r="B8881" s="7">
        <v>0.53</v>
      </c>
      <c r="C8881" s="8">
        <v>0.23</v>
      </c>
      <c r="D8881" s="8">
        <v>0.24</v>
      </c>
      <c r="E8881" s="9">
        <v>0.41</v>
      </c>
      <c r="F8881" s="37"/>
      <c r="G8881" s="39"/>
      <c r="H8881" s="39"/>
      <c r="I8881" s="41"/>
      <c r="J8881" s="19">
        <f>B8881*F8877+C8881*G8877+D8881*H8877+I8877</f>
        <v>0.41044304358200678</v>
      </c>
      <c r="K8881" s="20">
        <f t="shared" si="5916"/>
        <v>4.4304358200680793E-4</v>
      </c>
      <c r="L8881" s="20">
        <f t="shared" si="5917"/>
        <v>1.9628761555742314E-7</v>
      </c>
      <c r="M8881" s="20">
        <f t="shared" si="5918"/>
        <v>-2.3481309846360823E-4</v>
      </c>
      <c r="N8881" s="20">
        <f t="shared" si="5919"/>
        <v>-1.0190002386156582E-4</v>
      </c>
      <c r="O8881" s="20">
        <f t="shared" si="5920"/>
        <v>-1.063304596816339E-4</v>
      </c>
      <c r="P8881" s="21">
        <f>(E8881-J8881)*E8877</f>
        <v>-1.5949568952245086E-4</v>
      </c>
    </row>
    <row r="8882" spans="1:16" x14ac:dyDescent="0.25">
      <c r="K8882" t="s">
        <v>13</v>
      </c>
      <c r="L8882" s="22">
        <f>AVERAGE(L8877:L8881)</f>
        <v>6.5531905736487264E-4</v>
      </c>
      <c r="M8882" s="22">
        <f t="shared" ref="M8882:P8882" si="5921">AVERAGE(M8877:M8881)</f>
        <v>-2.0901084729347004E-4</v>
      </c>
      <c r="N8882" s="22">
        <f t="shared" si="5921"/>
        <v>-2.2082076115770947E-4</v>
      </c>
      <c r="O8882" s="22">
        <f t="shared" si="5921"/>
        <v>-2.9817485655531768E-4</v>
      </c>
      <c r="P8882" s="22">
        <f t="shared" si="5921"/>
        <v>2.2917955751681232E-4</v>
      </c>
    </row>
    <row r="8883" spans="1:16" ht="15.75" thickBot="1" x14ac:dyDescent="0.3"/>
    <row r="8884" spans="1:16" ht="15.75" thickBot="1" x14ac:dyDescent="0.3">
      <c r="A8884" s="23" t="s">
        <v>19</v>
      </c>
      <c r="B8884" s="27" t="s">
        <v>0</v>
      </c>
      <c r="C8884" s="28"/>
      <c r="D8884" s="28"/>
      <c r="E8884" s="29"/>
      <c r="F8884" s="30" t="s">
        <v>5</v>
      </c>
      <c r="G8884" s="31"/>
      <c r="H8884" s="31"/>
      <c r="I8884" s="32"/>
      <c r="J8884" s="33" t="s">
        <v>14</v>
      </c>
      <c r="K8884" s="34"/>
      <c r="L8884" s="34"/>
      <c r="M8884" s="34"/>
      <c r="N8884" s="34"/>
      <c r="O8884" s="34"/>
      <c r="P8884" s="35"/>
    </row>
    <row r="8885" spans="1:16" x14ac:dyDescent="0.25">
      <c r="A8885" s="23">
        <f>A8876+1</f>
        <v>987</v>
      </c>
      <c r="B8885" s="1" t="s">
        <v>1</v>
      </c>
      <c r="C8885" s="2" t="s">
        <v>2</v>
      </c>
      <c r="D8885" s="2" t="s">
        <v>3</v>
      </c>
      <c r="E8885" s="3" t="s">
        <v>4</v>
      </c>
      <c r="F8885" s="10" t="s">
        <v>6</v>
      </c>
      <c r="G8885" s="11" t="s">
        <v>7</v>
      </c>
      <c r="H8885" s="11" t="s">
        <v>8</v>
      </c>
      <c r="I8885" s="12" t="s">
        <v>9</v>
      </c>
      <c r="J8885" s="13" t="s">
        <v>10</v>
      </c>
      <c r="K8885" s="14" t="s">
        <v>11</v>
      </c>
      <c r="L8885" s="14" t="s">
        <v>12</v>
      </c>
      <c r="M8885" s="14" t="s">
        <v>15</v>
      </c>
      <c r="N8885" s="14" t="s">
        <v>16</v>
      </c>
      <c r="O8885" s="14" t="s">
        <v>17</v>
      </c>
      <c r="P8885" s="15" t="s">
        <v>18</v>
      </c>
    </row>
    <row r="8886" spans="1:16" x14ac:dyDescent="0.25">
      <c r="B8886" s="4">
        <v>0.47</v>
      </c>
      <c r="C8886" s="5">
        <v>0.38</v>
      </c>
      <c r="D8886" s="5">
        <v>0.15</v>
      </c>
      <c r="E8886" s="6">
        <v>0.36</v>
      </c>
      <c r="F8886" s="36">
        <f>F8877+M8882</f>
        <v>0.51489844858649536</v>
      </c>
      <c r="G8886" s="38">
        <f>G8877+N8882</f>
        <v>-0.13418949364404439</v>
      </c>
      <c r="H8886" s="38">
        <f>H8877+O8882</f>
        <v>-0.1945637498914248</v>
      </c>
      <c r="I8886" s="40">
        <f>I8877+P8882</f>
        <v>0.21510180241104809</v>
      </c>
      <c r="J8886" s="16">
        <f>B8886*F8886+C8886*G8886+D8886*H8886+I8886</f>
        <v>0.3769275031782503</v>
      </c>
      <c r="K8886" s="17">
        <f>J8886-E8886</f>
        <v>1.6927503178250314E-2</v>
      </c>
      <c r="L8886" s="17">
        <f>K8886*K8886</f>
        <v>2.8654036384967446E-4</v>
      </c>
      <c r="M8886" s="17">
        <f>(E8886-J8886)*B8886</f>
        <v>-7.9559264937776476E-3</v>
      </c>
      <c r="N8886" s="17">
        <f>(E8886-J8886)*C8886</f>
        <v>-6.4324512077351195E-3</v>
      </c>
      <c r="O8886" s="17">
        <f>(E8886-J8886)*D8886</f>
        <v>-2.5391254767375472E-3</v>
      </c>
      <c r="P8886" s="18">
        <f>(E8886-J8886)*I8886</f>
        <v>-3.6411364439603877E-3</v>
      </c>
    </row>
    <row r="8887" spans="1:16" x14ac:dyDescent="0.25">
      <c r="B8887" s="4">
        <v>0.27</v>
      </c>
      <c r="C8887" s="5">
        <v>0.55000000000000004</v>
      </c>
      <c r="D8887" s="5">
        <v>0.18</v>
      </c>
      <c r="E8887" s="6">
        <v>0.28999999999999998</v>
      </c>
      <c r="F8887" s="36"/>
      <c r="G8887" s="38"/>
      <c r="H8887" s="38"/>
      <c r="I8887" s="40"/>
      <c r="J8887" s="16">
        <f>B8887*F8886+C8887*G8886+D8887*H8886+I8886</f>
        <v>0.24529868704472096</v>
      </c>
      <c r="K8887" s="17">
        <f t="shared" ref="K8887:K8890" si="5922">J8887-E8887</f>
        <v>-4.4701312955279016E-2</v>
      </c>
      <c r="L8887" s="17">
        <f t="shared" ref="L8887:L8890" si="5923">K8887*K8887</f>
        <v>1.9982073799257954E-3</v>
      </c>
      <c r="M8887" s="17">
        <f t="shared" ref="M8887:M8890" si="5924">(E8887-J8887)*B8887</f>
        <v>1.2069354497925336E-2</v>
      </c>
      <c r="N8887" s="17">
        <f t="shared" ref="N8887:N8890" si="5925">(E8887-J8887)*C8887</f>
        <v>2.4585722125403459E-2</v>
      </c>
      <c r="O8887" s="17">
        <f t="shared" ref="O8887:O8890" si="5926">(E8887-J8887)*D8887</f>
        <v>8.0462363319502225E-3</v>
      </c>
      <c r="P8887" s="18">
        <f>(E8887-J8887)*E8886</f>
        <v>1.6092472663900445E-2</v>
      </c>
    </row>
    <row r="8888" spans="1:16" x14ac:dyDescent="0.25">
      <c r="B8888" s="4">
        <v>0.22</v>
      </c>
      <c r="C8888" s="5">
        <v>0.71</v>
      </c>
      <c r="D8888" s="5">
        <v>7.0000000000000007E-2</v>
      </c>
      <c r="E8888" s="6">
        <v>0.22</v>
      </c>
      <c r="F8888" s="36"/>
      <c r="G8888" s="38"/>
      <c r="H8888" s="38"/>
      <c r="I8888" s="40"/>
      <c r="J8888" s="16">
        <f>B8888*F8886+C8888*G8886+D8888*H8886+I8886</f>
        <v>0.21948545812040582</v>
      </c>
      <c r="K8888" s="17">
        <f t="shared" si="5922"/>
        <v>-5.1454187959418252E-4</v>
      </c>
      <c r="L8888" s="17">
        <f t="shared" si="5923"/>
        <v>2.647533458563142E-7</v>
      </c>
      <c r="M8888" s="17">
        <f t="shared" si="5924"/>
        <v>1.1319921351072016E-4</v>
      </c>
      <c r="N8888" s="17">
        <f t="shared" si="5925"/>
        <v>3.6532473451186955E-4</v>
      </c>
      <c r="O8888" s="17">
        <f t="shared" si="5926"/>
        <v>3.6017931571592779E-5</v>
      </c>
      <c r="P8888" s="18">
        <f>(E8888-J8888)*E8886</f>
        <v>1.852350766539057E-4</v>
      </c>
    </row>
    <row r="8889" spans="1:16" x14ac:dyDescent="0.25">
      <c r="B8889" s="4">
        <v>0.16</v>
      </c>
      <c r="C8889" s="5">
        <v>0.62</v>
      </c>
      <c r="D8889" s="5">
        <v>0.22</v>
      </c>
      <c r="E8889" s="6">
        <v>0.14000000000000001</v>
      </c>
      <c r="F8889" s="36"/>
      <c r="G8889" s="38"/>
      <c r="H8889" s="38"/>
      <c r="I8889" s="40"/>
      <c r="J8889" s="16">
        <f>B8889*F8886+C8889*G8886+D8889*H8886+I8886</f>
        <v>0.17148404314946639</v>
      </c>
      <c r="K8889" s="17">
        <f t="shared" si="5922"/>
        <v>3.1484043149466373E-2</v>
      </c>
      <c r="L8889" s="17">
        <f t="shared" si="5923"/>
        <v>9.9124497303746035E-4</v>
      </c>
      <c r="M8889" s="17">
        <f t="shared" si="5924"/>
        <v>-5.0374469039146195E-3</v>
      </c>
      <c r="N8889" s="17">
        <f t="shared" si="5925"/>
        <v>-1.9520106752669152E-2</v>
      </c>
      <c r="O8889" s="17">
        <f t="shared" si="5926"/>
        <v>-6.926489492882602E-3</v>
      </c>
      <c r="P8889" s="18">
        <f>(E8889-J8889)*E8886</f>
        <v>-1.1334255533807893E-2</v>
      </c>
    </row>
    <row r="8890" spans="1:16" ht="15.75" thickBot="1" x14ac:dyDescent="0.3">
      <c r="B8890" s="7">
        <v>0.53</v>
      </c>
      <c r="C8890" s="8">
        <v>0.23</v>
      </c>
      <c r="D8890" s="8">
        <v>0.24</v>
      </c>
      <c r="E8890" s="9">
        <v>0.41</v>
      </c>
      <c r="F8890" s="37"/>
      <c r="G8890" s="39"/>
      <c r="H8890" s="39"/>
      <c r="I8890" s="41"/>
      <c r="J8890" s="19">
        <f>B8890*F8886+C8890*G8886+D8890*H8886+I8886</f>
        <v>0.41043909664981848</v>
      </c>
      <c r="K8890" s="20">
        <f t="shared" si="5922"/>
        <v>4.3909664981850449E-4</v>
      </c>
      <c r="L8890" s="20">
        <f t="shared" si="5923"/>
        <v>1.9280586788183436E-7</v>
      </c>
      <c r="M8890" s="20">
        <f t="shared" si="5924"/>
        <v>-2.3272122440380738E-4</v>
      </c>
      <c r="N8890" s="20">
        <f t="shared" si="5925"/>
        <v>-1.0099222945825604E-4</v>
      </c>
      <c r="O8890" s="20">
        <f t="shared" si="5926"/>
        <v>-1.0538319595644107E-4</v>
      </c>
      <c r="P8890" s="21">
        <f>(E8890-J8890)*E8886</f>
        <v>-1.580747939346616E-4</v>
      </c>
    </row>
    <row r="8891" spans="1:16" x14ac:dyDescent="0.25">
      <c r="K8891" t="s">
        <v>13</v>
      </c>
      <c r="L8891" s="22">
        <f>AVERAGE(L8886:L8890)</f>
        <v>6.5529005520533368E-4</v>
      </c>
      <c r="M8891" s="22">
        <f t="shared" ref="M8891:P8891" si="5927">AVERAGE(M8886:M8890)</f>
        <v>-2.0870818213200378E-4</v>
      </c>
      <c r="N8891" s="22">
        <f t="shared" si="5927"/>
        <v>-2.2050066598943994E-4</v>
      </c>
      <c r="O8891" s="22">
        <f t="shared" si="5927"/>
        <v>-2.9774878041095496E-4</v>
      </c>
      <c r="P8891" s="22">
        <f t="shared" si="5927"/>
        <v>2.288481937702818E-4</v>
      </c>
    </row>
    <row r="8892" spans="1:16" ht="15.75" thickBot="1" x14ac:dyDescent="0.3"/>
    <row r="8893" spans="1:16" ht="15.75" thickBot="1" x14ac:dyDescent="0.3">
      <c r="A8893" s="23" t="s">
        <v>19</v>
      </c>
      <c r="B8893" s="27" t="s">
        <v>0</v>
      </c>
      <c r="C8893" s="28"/>
      <c r="D8893" s="28"/>
      <c r="E8893" s="29"/>
      <c r="F8893" s="30" t="s">
        <v>5</v>
      </c>
      <c r="G8893" s="31"/>
      <c r="H8893" s="31"/>
      <c r="I8893" s="32"/>
      <c r="J8893" s="33" t="s">
        <v>14</v>
      </c>
      <c r="K8893" s="34"/>
      <c r="L8893" s="34"/>
      <c r="M8893" s="34"/>
      <c r="N8893" s="34"/>
      <c r="O8893" s="34"/>
      <c r="P8893" s="35"/>
    </row>
    <row r="8894" spans="1:16" x14ac:dyDescent="0.25">
      <c r="A8894" s="23">
        <f>A8885+1</f>
        <v>988</v>
      </c>
      <c r="B8894" s="1" t="s">
        <v>1</v>
      </c>
      <c r="C8894" s="2" t="s">
        <v>2</v>
      </c>
      <c r="D8894" s="2" t="s">
        <v>3</v>
      </c>
      <c r="E8894" s="3" t="s">
        <v>4</v>
      </c>
      <c r="F8894" s="10" t="s">
        <v>6</v>
      </c>
      <c r="G8894" s="11" t="s">
        <v>7</v>
      </c>
      <c r="H8894" s="11" t="s">
        <v>8</v>
      </c>
      <c r="I8894" s="12" t="s">
        <v>9</v>
      </c>
      <c r="J8894" s="13" t="s">
        <v>10</v>
      </c>
      <c r="K8894" s="14" t="s">
        <v>11</v>
      </c>
      <c r="L8894" s="14" t="s">
        <v>12</v>
      </c>
      <c r="M8894" s="14" t="s">
        <v>15</v>
      </c>
      <c r="N8894" s="14" t="s">
        <v>16</v>
      </c>
      <c r="O8894" s="14" t="s">
        <v>17</v>
      </c>
      <c r="P8894" s="15" t="s">
        <v>18</v>
      </c>
    </row>
    <row r="8895" spans="1:16" x14ac:dyDescent="0.25">
      <c r="B8895" s="4">
        <v>0.47</v>
      </c>
      <c r="C8895" s="5">
        <v>0.38</v>
      </c>
      <c r="D8895" s="5">
        <v>0.15</v>
      </c>
      <c r="E8895" s="6">
        <v>0.36</v>
      </c>
      <c r="F8895" s="36">
        <f>F8886+M8891</f>
        <v>0.51468974040436333</v>
      </c>
      <c r="G8895" s="38">
        <f>G8886+N8891</f>
        <v>-0.13440999431003384</v>
      </c>
      <c r="H8895" s="38">
        <f>H8886+O8891</f>
        <v>-0.19486149867183575</v>
      </c>
      <c r="I8895" s="40">
        <f>I8886+P8891</f>
        <v>0.21533065060481837</v>
      </c>
      <c r="J8895" s="16">
        <f>B8895*F8895+C8895*G8895+D8895*H8895+I8895</f>
        <v>0.37692980595628089</v>
      </c>
      <c r="K8895" s="17">
        <f>J8895-E8895</f>
        <v>1.6929805956280908E-2</v>
      </c>
      <c r="L8895" s="17">
        <f>K8895*K8895</f>
        <v>2.866183297173245E-4</v>
      </c>
      <c r="M8895" s="17">
        <f>(E8895-J8895)*B8895</f>
        <v>-7.9570087994520269E-3</v>
      </c>
      <c r="N8895" s="17">
        <f>(E8895-J8895)*C8895</f>
        <v>-6.4333262633867452E-3</v>
      </c>
      <c r="O8895" s="17">
        <f>(E8895-J8895)*D8895</f>
        <v>-2.5394708934421361E-3</v>
      </c>
      <c r="P8895" s="18">
        <f>(E8895-J8895)*I8895</f>
        <v>-3.6455061311792972E-3</v>
      </c>
    </row>
    <row r="8896" spans="1:16" x14ac:dyDescent="0.25">
      <c r="B8896" s="4">
        <v>0.27</v>
      </c>
      <c r="C8896" s="5">
        <v>0.55000000000000004</v>
      </c>
      <c r="D8896" s="5">
        <v>0.18</v>
      </c>
      <c r="E8896" s="6">
        <v>0.28999999999999998</v>
      </c>
      <c r="F8896" s="36"/>
      <c r="G8896" s="38"/>
      <c r="H8896" s="38"/>
      <c r="I8896" s="40"/>
      <c r="J8896" s="16">
        <f>B8896*F8895+C8896*G8895+D8896*H8895+I8895</f>
        <v>0.24529631388254744</v>
      </c>
      <c r="K8896" s="17">
        <f t="shared" ref="K8896:K8899" si="5928">J8896-E8896</f>
        <v>-4.470368611745254E-2</v>
      </c>
      <c r="L8896" s="17">
        <f t="shared" ref="L8896:L8899" si="5929">K8896*K8896</f>
        <v>1.9984195524877192E-3</v>
      </c>
      <c r="M8896" s="17">
        <f t="shared" ref="M8896:M8899" si="5930">(E8896-J8896)*B8896</f>
        <v>1.2069995251712186E-2</v>
      </c>
      <c r="N8896" s="17">
        <f t="shared" ref="N8896:N8899" si="5931">(E8896-J8896)*C8896</f>
        <v>2.4587027364598901E-2</v>
      </c>
      <c r="O8896" s="17">
        <f t="shared" ref="O8896:O8899" si="5932">(E8896-J8896)*D8896</f>
        <v>8.0466635011414572E-3</v>
      </c>
      <c r="P8896" s="18">
        <f>(E8896-J8896)*E8895</f>
        <v>1.6093327002282914E-2</v>
      </c>
    </row>
    <row r="8897" spans="1:16" x14ac:dyDescent="0.25">
      <c r="B8897" s="4">
        <v>0.22</v>
      </c>
      <c r="C8897" s="5">
        <v>0.71</v>
      </c>
      <c r="D8897" s="5">
        <v>7.0000000000000007E-2</v>
      </c>
      <c r="E8897" s="6">
        <v>0.22</v>
      </c>
      <c r="F8897" s="36"/>
      <c r="G8897" s="38"/>
      <c r="H8897" s="38"/>
      <c r="I8897" s="40"/>
      <c r="J8897" s="16">
        <f>B8897*F8895+C8897*G8895+D8897*H8895+I8895</f>
        <v>0.21949099262662577</v>
      </c>
      <c r="K8897" s="17">
        <f t="shared" si="5928"/>
        <v>-5.0900737337422619E-4</v>
      </c>
      <c r="L8897" s="17">
        <f t="shared" si="5929"/>
        <v>2.590885061493289E-7</v>
      </c>
      <c r="M8897" s="17">
        <f t="shared" si="5930"/>
        <v>1.1198162214232976E-4</v>
      </c>
      <c r="N8897" s="17">
        <f t="shared" si="5931"/>
        <v>3.6139523509570059E-4</v>
      </c>
      <c r="O8897" s="17">
        <f t="shared" si="5932"/>
        <v>3.5630516136195838E-5</v>
      </c>
      <c r="P8897" s="18">
        <f>(E8897-J8897)*E8895</f>
        <v>1.8324265441472143E-4</v>
      </c>
    </row>
    <row r="8898" spans="1:16" x14ac:dyDescent="0.25">
      <c r="B8898" s="4">
        <v>0.16</v>
      </c>
      <c r="C8898" s="5">
        <v>0.62</v>
      </c>
      <c r="D8898" s="5">
        <v>0.22</v>
      </c>
      <c r="E8898" s="6">
        <v>0.14000000000000001</v>
      </c>
      <c r="F8898" s="36"/>
      <c r="G8898" s="38"/>
      <c r="H8898" s="38"/>
      <c r="I8898" s="40"/>
      <c r="J8898" s="16">
        <f>B8898*F8895+C8898*G8895+D8898*H8895+I8895</f>
        <v>0.17147728288949166</v>
      </c>
      <c r="K8898" s="17">
        <f t="shared" si="5928"/>
        <v>3.1477282889491642E-2</v>
      </c>
      <c r="L8898" s="17">
        <f t="shared" si="5929"/>
        <v>9.9081933810508342E-4</v>
      </c>
      <c r="M8898" s="17">
        <f t="shared" si="5930"/>
        <v>-5.0363652623186626E-3</v>
      </c>
      <c r="N8898" s="17">
        <f t="shared" si="5931"/>
        <v>-1.9515915391484819E-2</v>
      </c>
      <c r="O8898" s="17">
        <f t="shared" si="5932"/>
        <v>-6.9250022356881612E-3</v>
      </c>
      <c r="P8898" s="18">
        <f>(E8898-J8898)*E8895</f>
        <v>-1.133182184021699E-2</v>
      </c>
    </row>
    <row r="8899" spans="1:16" ht="15.75" thickBot="1" x14ac:dyDescent="0.3">
      <c r="B8899" s="7">
        <v>0.53</v>
      </c>
      <c r="C8899" s="8">
        <v>0.23</v>
      </c>
      <c r="D8899" s="8">
        <v>0.24</v>
      </c>
      <c r="E8899" s="9">
        <v>0.41</v>
      </c>
      <c r="F8899" s="37"/>
      <c r="G8899" s="39"/>
      <c r="H8899" s="39"/>
      <c r="I8899" s="41"/>
      <c r="J8899" s="19">
        <f>B8899*F8895+C8899*G8895+D8899*H8895+I8895</f>
        <v>0.41043515464658253</v>
      </c>
      <c r="K8899" s="20">
        <f t="shared" si="5928"/>
        <v>4.3515464658255842E-4</v>
      </c>
      <c r="L8899" s="20">
        <f t="shared" si="5929"/>
        <v>1.8935956644239132E-7</v>
      </c>
      <c r="M8899" s="20">
        <f t="shared" si="5930"/>
        <v>-2.3063196268875596E-4</v>
      </c>
      <c r="N8899" s="20">
        <f t="shared" si="5931"/>
        <v>-1.0008556871398845E-4</v>
      </c>
      <c r="O8899" s="20">
        <f t="shared" si="5932"/>
        <v>-1.0443711517981401E-4</v>
      </c>
      <c r="P8899" s="21">
        <f>(E8899-J8899)*E8895</f>
        <v>-1.5665567276972102E-4</v>
      </c>
    </row>
    <row r="8900" spans="1:16" x14ac:dyDescent="0.25">
      <c r="K8900" t="s">
        <v>13</v>
      </c>
      <c r="L8900" s="22">
        <f>AVERAGE(L8895:L8899)</f>
        <v>6.5526113367654377E-4</v>
      </c>
      <c r="M8900" s="22">
        <f t="shared" ref="M8900:P8900" si="5933">AVERAGE(M8895:M8899)</f>
        <v>-2.0840583012098602E-4</v>
      </c>
      <c r="N8900" s="22">
        <f t="shared" si="5933"/>
        <v>-2.2018092477819044E-4</v>
      </c>
      <c r="O8900" s="22">
        <f t="shared" si="5933"/>
        <v>-2.9732324540649184E-4</v>
      </c>
      <c r="P8900" s="22">
        <f t="shared" si="5933"/>
        <v>2.285172025063258E-4</v>
      </c>
    </row>
    <row r="8901" spans="1:16" ht="15.75" thickBot="1" x14ac:dyDescent="0.3"/>
    <row r="8902" spans="1:16" ht="15.75" thickBot="1" x14ac:dyDescent="0.3">
      <c r="A8902" s="23" t="s">
        <v>19</v>
      </c>
      <c r="B8902" s="27" t="s">
        <v>0</v>
      </c>
      <c r="C8902" s="28"/>
      <c r="D8902" s="28"/>
      <c r="E8902" s="29"/>
      <c r="F8902" s="30" t="s">
        <v>5</v>
      </c>
      <c r="G8902" s="31"/>
      <c r="H8902" s="31"/>
      <c r="I8902" s="32"/>
      <c r="J8902" s="33" t="s">
        <v>14</v>
      </c>
      <c r="K8902" s="34"/>
      <c r="L8902" s="34"/>
      <c r="M8902" s="34"/>
      <c r="N8902" s="34"/>
      <c r="O8902" s="34"/>
      <c r="P8902" s="35"/>
    </row>
    <row r="8903" spans="1:16" x14ac:dyDescent="0.25">
      <c r="A8903" s="23">
        <f>A8894+1</f>
        <v>989</v>
      </c>
      <c r="B8903" s="1" t="s">
        <v>1</v>
      </c>
      <c r="C8903" s="2" t="s">
        <v>2</v>
      </c>
      <c r="D8903" s="2" t="s">
        <v>3</v>
      </c>
      <c r="E8903" s="3" t="s">
        <v>4</v>
      </c>
      <c r="F8903" s="10" t="s">
        <v>6</v>
      </c>
      <c r="G8903" s="11" t="s">
        <v>7</v>
      </c>
      <c r="H8903" s="11" t="s">
        <v>8</v>
      </c>
      <c r="I8903" s="12" t="s">
        <v>9</v>
      </c>
      <c r="J8903" s="13" t="s">
        <v>10</v>
      </c>
      <c r="K8903" s="14" t="s">
        <v>11</v>
      </c>
      <c r="L8903" s="14" t="s">
        <v>12</v>
      </c>
      <c r="M8903" s="14" t="s">
        <v>15</v>
      </c>
      <c r="N8903" s="14" t="s">
        <v>16</v>
      </c>
      <c r="O8903" s="14" t="s">
        <v>17</v>
      </c>
      <c r="P8903" s="15" t="s">
        <v>18</v>
      </c>
    </row>
    <row r="8904" spans="1:16" x14ac:dyDescent="0.25">
      <c r="B8904" s="4">
        <v>0.47</v>
      </c>
      <c r="C8904" s="5">
        <v>0.38</v>
      </c>
      <c r="D8904" s="5">
        <v>0.15</v>
      </c>
      <c r="E8904" s="6">
        <v>0.36</v>
      </c>
      <c r="F8904" s="36">
        <f>F8895+M8900</f>
        <v>0.51448133457424239</v>
      </c>
      <c r="G8904" s="38">
        <f>G8895+N8900</f>
        <v>-0.13463017523481202</v>
      </c>
      <c r="H8904" s="38">
        <f>H8895+O8900</f>
        <v>-0.19515882191724224</v>
      </c>
      <c r="I8904" s="40">
        <f>I8895+P8900</f>
        <v>0.2155591678073247</v>
      </c>
      <c r="J8904" s="16">
        <f>B8904*F8904+C8904*G8904+D8904*H8904+I8904</f>
        <v>0.37693210518040371</v>
      </c>
      <c r="K8904" s="17">
        <f>J8904-E8904</f>
        <v>1.6932105180403723E-2</v>
      </c>
      <c r="L8904" s="17">
        <f>K8904*K8904</f>
        <v>2.8669618584025456E-4</v>
      </c>
      <c r="M8904" s="17">
        <f>(E8904-J8904)*B8904</f>
        <v>-7.9580894347897491E-3</v>
      </c>
      <c r="N8904" s="17">
        <f>(E8904-J8904)*C8904</f>
        <v>-6.4341999685534144E-3</v>
      </c>
      <c r="O8904" s="17">
        <f>(E8904-J8904)*D8904</f>
        <v>-2.5398157770605582E-3</v>
      </c>
      <c r="P8904" s="18">
        <f>(E8904-J8904)*I8904</f>
        <v>-3.6498705019139179E-3</v>
      </c>
    </row>
    <row r="8905" spans="1:16" x14ac:dyDescent="0.25">
      <c r="B8905" s="4">
        <v>0.27</v>
      </c>
      <c r="C8905" s="5">
        <v>0.55000000000000004</v>
      </c>
      <c r="D8905" s="5">
        <v>0.18</v>
      </c>
      <c r="E8905" s="6">
        <v>0.28999999999999998</v>
      </c>
      <c r="F8905" s="36"/>
      <c r="G8905" s="38"/>
      <c r="H8905" s="38"/>
      <c r="I8905" s="40"/>
      <c r="J8905" s="16">
        <f>B8905*F8904+C8905*G8904+D8905*H8904+I8904</f>
        <v>0.24529394381811995</v>
      </c>
      <c r="K8905" s="17">
        <f t="shared" ref="K8905:K8908" si="5934">J8905-E8905</f>
        <v>-4.4706056181880033E-2</v>
      </c>
      <c r="L8905" s="17">
        <f t="shared" ref="L8905:L8908" si="5935">K8905*K8905</f>
        <v>1.9986314593374139E-3</v>
      </c>
      <c r="M8905" s="17">
        <f t="shared" ref="M8905:M8908" si="5936">(E8905-J8905)*B8905</f>
        <v>1.207063516910761E-2</v>
      </c>
      <c r="N8905" s="17">
        <f t="shared" ref="N8905:N8908" si="5937">(E8905-J8905)*C8905</f>
        <v>2.4588330900034022E-2</v>
      </c>
      <c r="O8905" s="17">
        <f t="shared" ref="O8905:O8908" si="5938">(E8905-J8905)*D8905</f>
        <v>8.0470901127384052E-3</v>
      </c>
      <c r="P8905" s="18">
        <f>(E8905-J8905)*E8904</f>
        <v>1.609418022547681E-2</v>
      </c>
    </row>
    <row r="8906" spans="1:16" x14ac:dyDescent="0.25">
      <c r="B8906" s="4">
        <v>0.22</v>
      </c>
      <c r="C8906" s="5">
        <v>0.71</v>
      </c>
      <c r="D8906" s="5">
        <v>7.0000000000000007E-2</v>
      </c>
      <c r="E8906" s="6">
        <v>0.22</v>
      </c>
      <c r="F8906" s="36"/>
      <c r="G8906" s="38"/>
      <c r="H8906" s="38"/>
      <c r="I8906" s="40"/>
      <c r="J8906" s="16">
        <f>B8906*F8904+C8906*G8904+D8906*H8904+I8904</f>
        <v>0.21949651946273455</v>
      </c>
      <c r="K8906" s="17">
        <f t="shared" si="5934"/>
        <v>-5.0348053726545494E-4</v>
      </c>
      <c r="L8906" s="17">
        <f t="shared" si="5935"/>
        <v>2.5349265140511115E-7</v>
      </c>
      <c r="M8906" s="17">
        <f t="shared" si="5936"/>
        <v>1.1076571819840008E-4</v>
      </c>
      <c r="N8906" s="17">
        <f t="shared" si="5937"/>
        <v>3.5747118145847297E-4</v>
      </c>
      <c r="O8906" s="17">
        <f t="shared" si="5938"/>
        <v>3.5243637608581846E-5</v>
      </c>
      <c r="P8906" s="18">
        <f>(E8906-J8906)*E8904</f>
        <v>1.8125299341556378E-4</v>
      </c>
    </row>
    <row r="8907" spans="1:16" x14ac:dyDescent="0.25">
      <c r="B8907" s="4">
        <v>0.16</v>
      </c>
      <c r="C8907" s="5">
        <v>0.62</v>
      </c>
      <c r="D8907" s="5">
        <v>0.22</v>
      </c>
      <c r="E8907" s="6">
        <v>0.14000000000000001</v>
      </c>
      <c r="F8907" s="36"/>
      <c r="G8907" s="38"/>
      <c r="H8907" s="38"/>
      <c r="I8907" s="40"/>
      <c r="J8907" s="16">
        <f>B8907*F8904+C8907*G8904+D8907*H8904+I8904</f>
        <v>0.17147053187182676</v>
      </c>
      <c r="K8907" s="17">
        <f t="shared" si="5934"/>
        <v>3.1470531871826746E-2</v>
      </c>
      <c r="L8907" s="17">
        <f t="shared" si="5935"/>
        <v>9.9039437629566294E-4</v>
      </c>
      <c r="M8907" s="17">
        <f t="shared" si="5936"/>
        <v>-5.0352850994922795E-3</v>
      </c>
      <c r="N8907" s="17">
        <f t="shared" si="5937"/>
        <v>-1.9511729760532583E-2</v>
      </c>
      <c r="O8907" s="17">
        <f t="shared" si="5938"/>
        <v>-6.9235170118018838E-3</v>
      </c>
      <c r="P8907" s="18">
        <f>(E8907-J8907)*E8904</f>
        <v>-1.1329391473857628E-2</v>
      </c>
    </row>
    <row r="8908" spans="1:16" ht="15.75" thickBot="1" x14ac:dyDescent="0.3">
      <c r="B8908" s="7">
        <v>0.53</v>
      </c>
      <c r="C8908" s="8">
        <v>0.23</v>
      </c>
      <c r="D8908" s="8">
        <v>0.24</v>
      </c>
      <c r="E8908" s="9">
        <v>0.41</v>
      </c>
      <c r="F8908" s="37"/>
      <c r="G8908" s="39"/>
      <c r="H8908" s="39"/>
      <c r="I8908" s="41"/>
      <c r="J8908" s="19">
        <f>B8908*F8904+C8908*G8904+D8908*H8904+I8904</f>
        <v>0.41043121756752826</v>
      </c>
      <c r="K8908" s="20">
        <f t="shared" si="5934"/>
        <v>4.3121756752828588E-4</v>
      </c>
      <c r="L8908" s="20">
        <f t="shared" si="5935"/>
        <v>1.859485905450118E-7</v>
      </c>
      <c r="M8908" s="20">
        <f t="shared" si="5936"/>
        <v>-2.2854531078999154E-4</v>
      </c>
      <c r="N8908" s="20">
        <f t="shared" si="5937"/>
        <v>-9.918004053150576E-5</v>
      </c>
      <c r="O8908" s="20">
        <f t="shared" si="5938"/>
        <v>-1.034922162067886E-4</v>
      </c>
      <c r="P8908" s="21">
        <f>(E8908-J8908)*E8904</f>
        <v>-1.5523832431018291E-4</v>
      </c>
    </row>
    <row r="8909" spans="1:16" x14ac:dyDescent="0.25">
      <c r="K8909" t="s">
        <v>13</v>
      </c>
      <c r="L8909" s="22">
        <f>AVERAGE(L8904:L8908)</f>
        <v>6.5523229254305635E-4</v>
      </c>
      <c r="M8909" s="22">
        <f t="shared" ref="M8909:P8909" si="5939">AVERAGE(M8904:M8908)</f>
        <v>-2.0810379155320217E-4</v>
      </c>
      <c r="N8909" s="22">
        <f t="shared" si="5939"/>
        <v>-2.1986153762500247E-4</v>
      </c>
      <c r="O8909" s="22">
        <f t="shared" si="5939"/>
        <v>-2.9689825094444863E-4</v>
      </c>
      <c r="P8909" s="22">
        <f t="shared" si="5939"/>
        <v>2.2818658376212898E-4</v>
      </c>
    </row>
    <row r="8910" spans="1:16" ht="15.75" thickBot="1" x14ac:dyDescent="0.3"/>
    <row r="8911" spans="1:16" ht="15.75" thickBot="1" x14ac:dyDescent="0.3">
      <c r="A8911" s="23" t="s">
        <v>19</v>
      </c>
      <c r="B8911" s="27" t="s">
        <v>0</v>
      </c>
      <c r="C8911" s="28"/>
      <c r="D8911" s="28"/>
      <c r="E8911" s="29"/>
      <c r="F8911" s="30" t="s">
        <v>5</v>
      </c>
      <c r="G8911" s="31"/>
      <c r="H8911" s="31"/>
      <c r="I8911" s="32"/>
      <c r="J8911" s="33" t="s">
        <v>14</v>
      </c>
      <c r="K8911" s="34"/>
      <c r="L8911" s="34"/>
      <c r="M8911" s="34"/>
      <c r="N8911" s="34"/>
      <c r="O8911" s="34"/>
      <c r="P8911" s="35"/>
    </row>
    <row r="8912" spans="1:16" x14ac:dyDescent="0.25">
      <c r="A8912" s="23">
        <f>A8903+1</f>
        <v>990</v>
      </c>
      <c r="B8912" s="1" t="s">
        <v>1</v>
      </c>
      <c r="C8912" s="2" t="s">
        <v>2</v>
      </c>
      <c r="D8912" s="2" t="s">
        <v>3</v>
      </c>
      <c r="E8912" s="3" t="s">
        <v>4</v>
      </c>
      <c r="F8912" s="10" t="s">
        <v>6</v>
      </c>
      <c r="G8912" s="11" t="s">
        <v>7</v>
      </c>
      <c r="H8912" s="11" t="s">
        <v>8</v>
      </c>
      <c r="I8912" s="12" t="s">
        <v>9</v>
      </c>
      <c r="J8912" s="13" t="s">
        <v>10</v>
      </c>
      <c r="K8912" s="14" t="s">
        <v>11</v>
      </c>
      <c r="L8912" s="14" t="s">
        <v>12</v>
      </c>
      <c r="M8912" s="14" t="s">
        <v>15</v>
      </c>
      <c r="N8912" s="14" t="s">
        <v>16</v>
      </c>
      <c r="O8912" s="14" t="s">
        <v>17</v>
      </c>
      <c r="P8912" s="15" t="s">
        <v>18</v>
      </c>
    </row>
    <row r="8913" spans="1:16" x14ac:dyDescent="0.25">
      <c r="B8913" s="4">
        <v>0.47</v>
      </c>
      <c r="C8913" s="5">
        <v>0.38</v>
      </c>
      <c r="D8913" s="5">
        <v>0.15</v>
      </c>
      <c r="E8913" s="6">
        <v>0.36</v>
      </c>
      <c r="F8913" s="36">
        <f>F8904+M8909</f>
        <v>0.51427323078268916</v>
      </c>
      <c r="G8913" s="38">
        <f>G8904+N8909</f>
        <v>-0.13485003677243704</v>
      </c>
      <c r="H8913" s="38">
        <f>H8904+O8909</f>
        <v>-0.19545572016818669</v>
      </c>
      <c r="I8913" s="40">
        <f>I8904+P8909</f>
        <v>0.21578735439108684</v>
      </c>
      <c r="J8913" s="16">
        <f>B8913*F8913+C8913*G8913+D8913*H8913+I8913</f>
        <v>0.37693440086019669</v>
      </c>
      <c r="K8913" s="17">
        <f>J8913-E8913</f>
        <v>1.6934400860196708E-2</v>
      </c>
      <c r="L8913" s="17">
        <f>K8913*K8913</f>
        <v>2.86773932493831E-4</v>
      </c>
      <c r="M8913" s="17">
        <f>(E8913-J8913)*B8913</f>
        <v>-7.9591684042924528E-3</v>
      </c>
      <c r="N8913" s="17">
        <f>(E8913-J8913)*C8913</f>
        <v>-6.4350723268747486E-3</v>
      </c>
      <c r="O8913" s="17">
        <f>(E8913-J8913)*D8913</f>
        <v>-2.5401601290295059E-3</v>
      </c>
      <c r="P8913" s="18">
        <f>(E8913-J8913)*I8913</f>
        <v>-3.654229559819993E-3</v>
      </c>
    </row>
    <row r="8914" spans="1:16" x14ac:dyDescent="0.25">
      <c r="B8914" s="4">
        <v>0.27</v>
      </c>
      <c r="C8914" s="5">
        <v>0.55000000000000004</v>
      </c>
      <c r="D8914" s="5">
        <v>0.18</v>
      </c>
      <c r="E8914" s="6">
        <v>0.28999999999999998</v>
      </c>
      <c r="F8914" s="36"/>
      <c r="G8914" s="38"/>
      <c r="H8914" s="38"/>
      <c r="I8914" s="40"/>
      <c r="J8914" s="16">
        <f>B8914*F8913+C8914*G8913+D8914*H8913+I8913</f>
        <v>0.24529157684729896</v>
      </c>
      <c r="K8914" s="17">
        <f t="shared" ref="K8914:K8917" si="5940">J8914-E8914</f>
        <v>-4.4708423152701016E-2</v>
      </c>
      <c r="L8914" s="17">
        <f t="shared" ref="L8914:L8917" si="5941">K8914*K8914</f>
        <v>1.9988431008009723E-3</v>
      </c>
      <c r="M8914" s="17">
        <f t="shared" ref="M8914:M8917" si="5942">(E8914-J8914)*B8914</f>
        <v>1.2071274251229275E-2</v>
      </c>
      <c r="N8914" s="17">
        <f t="shared" ref="N8914:N8917" si="5943">(E8914-J8914)*C8914</f>
        <v>2.458963273398556E-2</v>
      </c>
      <c r="O8914" s="17">
        <f t="shared" ref="O8914:O8917" si="5944">(E8914-J8914)*D8914</f>
        <v>8.0475161674861823E-3</v>
      </c>
      <c r="P8914" s="18">
        <f>(E8914-J8914)*E8913</f>
        <v>1.6095032334972365E-2</v>
      </c>
    </row>
    <row r="8915" spans="1:16" x14ac:dyDescent="0.25">
      <c r="B8915" s="4">
        <v>0.22</v>
      </c>
      <c r="C8915" s="5">
        <v>0.71</v>
      </c>
      <c r="D8915" s="5">
        <v>7.0000000000000007E-2</v>
      </c>
      <c r="E8915" s="6">
        <v>0.22</v>
      </c>
      <c r="F8915" s="36"/>
      <c r="G8915" s="38"/>
      <c r="H8915" s="38"/>
      <c r="I8915" s="40"/>
      <c r="J8915" s="16">
        <f>B8915*F8913+C8915*G8913+D8915*H8913+I8913</f>
        <v>0.2195020386430751</v>
      </c>
      <c r="K8915" s="17">
        <f t="shared" si="5940"/>
        <v>-4.9796135692489751E-4</v>
      </c>
      <c r="L8915" s="17">
        <f t="shared" si="5941"/>
        <v>2.4796551299048517E-7</v>
      </c>
      <c r="M8915" s="17">
        <f t="shared" si="5942"/>
        <v>1.0955149852347746E-4</v>
      </c>
      <c r="N8915" s="17">
        <f t="shared" si="5943"/>
        <v>3.5355256341667722E-4</v>
      </c>
      <c r="O8915" s="17">
        <f t="shared" si="5944"/>
        <v>3.4857294984742831E-5</v>
      </c>
      <c r="P8915" s="18">
        <f>(E8915-J8915)*E8913</f>
        <v>1.7926608849296309E-4</v>
      </c>
    </row>
    <row r="8916" spans="1:16" x14ac:dyDescent="0.25">
      <c r="B8916" s="4">
        <v>0.16</v>
      </c>
      <c r="C8916" s="5">
        <v>0.62</v>
      </c>
      <c r="D8916" s="5">
        <v>0.22</v>
      </c>
      <c r="E8916" s="6">
        <v>0.14000000000000001</v>
      </c>
      <c r="F8916" s="36"/>
      <c r="G8916" s="38"/>
      <c r="H8916" s="38"/>
      <c r="I8916" s="40"/>
      <c r="J8916" s="16">
        <f>B8916*F8913+C8916*G8913+D8916*H8913+I8913</f>
        <v>0.17146379008040508</v>
      </c>
      <c r="K8916" s="17">
        <f t="shared" si="5940"/>
        <v>3.1463790080405063E-2</v>
      </c>
      <c r="L8916" s="17">
        <f t="shared" si="5941"/>
        <v>9.8997008622379607E-4</v>
      </c>
      <c r="M8916" s="17">
        <f t="shared" si="5942"/>
        <v>-5.0342064128648103E-3</v>
      </c>
      <c r="N8916" s="17">
        <f t="shared" si="5943"/>
        <v>-1.950754984985114E-2</v>
      </c>
      <c r="O8916" s="17">
        <f t="shared" si="5944"/>
        <v>-6.9220338176891136E-3</v>
      </c>
      <c r="P8916" s="18">
        <f>(E8916-J8916)*E8913</f>
        <v>-1.1326964428945822E-2</v>
      </c>
    </row>
    <row r="8917" spans="1:16" ht="15.75" thickBot="1" x14ac:dyDescent="0.3">
      <c r="B8917" s="7">
        <v>0.53</v>
      </c>
      <c r="C8917" s="8">
        <v>0.23</v>
      </c>
      <c r="D8917" s="8">
        <v>0.24</v>
      </c>
      <c r="E8917" s="9">
        <v>0.41</v>
      </c>
      <c r="F8917" s="37"/>
      <c r="G8917" s="39"/>
      <c r="H8917" s="39"/>
      <c r="I8917" s="41"/>
      <c r="J8917" s="19">
        <f>B8917*F8913+C8917*G8913+D8917*H8913+I8913</f>
        <v>0.41042728540788675</v>
      </c>
      <c r="K8917" s="20">
        <f t="shared" si="5940"/>
        <v>4.2728540788677938E-4</v>
      </c>
      <c r="L8917" s="20">
        <f t="shared" si="5941"/>
        <v>1.8257281979297142E-7</v>
      </c>
      <c r="M8917" s="20">
        <f t="shared" si="5942"/>
        <v>-2.2646126617999307E-4</v>
      </c>
      <c r="N8917" s="20">
        <f t="shared" si="5943"/>
        <v>-9.8275643813959261E-5</v>
      </c>
      <c r="O8917" s="20">
        <f t="shared" si="5944"/>
        <v>-1.0254849789282705E-4</v>
      </c>
      <c r="P8917" s="21">
        <f>(E8917-J8917)*E8913</f>
        <v>-1.5382274683924056E-4</v>
      </c>
    </row>
    <row r="8918" spans="1:16" x14ac:dyDescent="0.25">
      <c r="K8918" t="s">
        <v>13</v>
      </c>
      <c r="L8918" s="22">
        <f>AVERAGE(L8913:L8917)</f>
        <v>6.5520353157027655E-4</v>
      </c>
      <c r="M8918" s="22">
        <f t="shared" ref="M8918:P8918" si="5945">AVERAGE(M8913:M8917)</f>
        <v>-2.0780206671690079E-4</v>
      </c>
      <c r="N8918" s="22">
        <f t="shared" si="5945"/>
        <v>-2.1954250462752215E-4</v>
      </c>
      <c r="O8918" s="22">
        <f t="shared" si="5945"/>
        <v>-2.964737964281043E-4</v>
      </c>
      <c r="P8918" s="22">
        <f t="shared" si="5945"/>
        <v>2.278563375720547E-4</v>
      </c>
    </row>
    <row r="8919" spans="1:16" ht="15.75" thickBot="1" x14ac:dyDescent="0.3"/>
    <row r="8920" spans="1:16" ht="15.75" thickBot="1" x14ac:dyDescent="0.3">
      <c r="A8920" s="23" t="s">
        <v>19</v>
      </c>
      <c r="B8920" s="27" t="s">
        <v>0</v>
      </c>
      <c r="C8920" s="28"/>
      <c r="D8920" s="28"/>
      <c r="E8920" s="29"/>
      <c r="F8920" s="30" t="s">
        <v>5</v>
      </c>
      <c r="G8920" s="31"/>
      <c r="H8920" s="31"/>
      <c r="I8920" s="32"/>
      <c r="J8920" s="33" t="s">
        <v>14</v>
      </c>
      <c r="K8920" s="34"/>
      <c r="L8920" s="34"/>
      <c r="M8920" s="34"/>
      <c r="N8920" s="34"/>
      <c r="O8920" s="34"/>
      <c r="P8920" s="35"/>
    </row>
    <row r="8921" spans="1:16" x14ac:dyDescent="0.25">
      <c r="A8921" s="23">
        <f>A8912+1</f>
        <v>991</v>
      </c>
      <c r="B8921" s="1" t="s">
        <v>1</v>
      </c>
      <c r="C8921" s="2" t="s">
        <v>2</v>
      </c>
      <c r="D8921" s="2" t="s">
        <v>3</v>
      </c>
      <c r="E8921" s="3" t="s">
        <v>4</v>
      </c>
      <c r="F8921" s="10" t="s">
        <v>6</v>
      </c>
      <c r="G8921" s="11" t="s">
        <v>7</v>
      </c>
      <c r="H8921" s="11" t="s">
        <v>8</v>
      </c>
      <c r="I8921" s="12" t="s">
        <v>9</v>
      </c>
      <c r="J8921" s="13" t="s">
        <v>10</v>
      </c>
      <c r="K8921" s="14" t="s">
        <v>11</v>
      </c>
      <c r="L8921" s="14" t="s">
        <v>12</v>
      </c>
      <c r="M8921" s="14" t="s">
        <v>15</v>
      </c>
      <c r="N8921" s="14" t="s">
        <v>16</v>
      </c>
      <c r="O8921" s="14" t="s">
        <v>17</v>
      </c>
      <c r="P8921" s="15" t="s">
        <v>18</v>
      </c>
    </row>
    <row r="8922" spans="1:16" x14ac:dyDescent="0.25">
      <c r="B8922" s="4">
        <v>0.47</v>
      </c>
      <c r="C8922" s="5">
        <v>0.38</v>
      </c>
      <c r="D8922" s="5">
        <v>0.15</v>
      </c>
      <c r="E8922" s="6">
        <v>0.36</v>
      </c>
      <c r="F8922" s="36">
        <f>F8913+M8918</f>
        <v>0.51406542871597227</v>
      </c>
      <c r="G8922" s="38">
        <f>G8913+N8918</f>
        <v>-0.13506957927706456</v>
      </c>
      <c r="H8922" s="38">
        <f>H8913+O8918</f>
        <v>-0.1957521939646148</v>
      </c>
      <c r="I8922" s="40">
        <f>I8913+P8918</f>
        <v>0.2160152107286589</v>
      </c>
      <c r="J8922" s="16">
        <f>B8922*F8922+C8922*G8922+D8922*H8922+I8922</f>
        <v>0.37693669300518906</v>
      </c>
      <c r="K8922" s="17">
        <f>J8922-E8922</f>
        <v>1.6936693005189074E-2</v>
      </c>
      <c r="L8922" s="17">
        <f>K8922*K8922</f>
        <v>2.868515699520205E-4</v>
      </c>
      <c r="M8922" s="17">
        <f>(E8922-J8922)*B8922</f>
        <v>-7.9602457124388643E-3</v>
      </c>
      <c r="N8922" s="17">
        <f>(E8922-J8922)*C8922</f>
        <v>-6.4359433419718479E-3</v>
      </c>
      <c r="O8922" s="17">
        <f>(E8922-J8922)*D8922</f>
        <v>-2.5405039507783609E-3</v>
      </c>
      <c r="P8922" s="18">
        <f>(E8922-J8922)*I8922</f>
        <v>-3.658583308562521E-3</v>
      </c>
    </row>
    <row r="8923" spans="1:16" x14ac:dyDescent="0.25">
      <c r="B8923" s="4">
        <v>0.27</v>
      </c>
      <c r="C8923" s="5">
        <v>0.55000000000000004</v>
      </c>
      <c r="D8923" s="5">
        <v>0.18</v>
      </c>
      <c r="E8923" s="6">
        <v>0.28999999999999998</v>
      </c>
      <c r="F8923" s="36"/>
      <c r="G8923" s="38"/>
      <c r="H8923" s="38"/>
      <c r="I8923" s="40"/>
      <c r="J8923" s="16">
        <f>B8923*F8922+C8923*G8922+D8923*H8922+I8922</f>
        <v>0.24528921296595524</v>
      </c>
      <c r="K8923" s="17">
        <f t="shared" ref="K8923:K8926" si="5946">J8923-E8923</f>
        <v>-4.4710787034044741E-2</v>
      </c>
      <c r="L8923" s="17">
        <f t="shared" ref="L8923:L8926" si="5947">K8923*K8923</f>
        <v>1.9990544772037033E-3</v>
      </c>
      <c r="M8923" s="17">
        <f t="shared" ref="M8923:M8926" si="5948">(E8923-J8923)*B8923</f>
        <v>1.2071912499192081E-2</v>
      </c>
      <c r="N8923" s="17">
        <f t="shared" ref="N8923:N8926" si="5949">(E8923-J8923)*C8923</f>
        <v>2.4590932868724609E-2</v>
      </c>
      <c r="O8923" s="17">
        <f t="shared" ref="O8923:O8926" si="5950">(E8923-J8923)*D8923</f>
        <v>8.0479416661280532E-3</v>
      </c>
      <c r="P8923" s="18">
        <f>(E8923-J8923)*E8922</f>
        <v>1.6095883332256106E-2</v>
      </c>
    </row>
    <row r="8924" spans="1:16" x14ac:dyDescent="0.25">
      <c r="B8924" s="4">
        <v>0.22</v>
      </c>
      <c r="C8924" s="5">
        <v>0.71</v>
      </c>
      <c r="D8924" s="5">
        <v>7.0000000000000007E-2</v>
      </c>
      <c r="E8924" s="6">
        <v>0.22</v>
      </c>
      <c r="F8924" s="36"/>
      <c r="G8924" s="38"/>
      <c r="H8924" s="38"/>
      <c r="I8924" s="40"/>
      <c r="J8924" s="16">
        <f>B8924*F8922+C8924*G8922+D8924*H8922+I8922</f>
        <v>0.21950755018193394</v>
      </c>
      <c r="K8924" s="17">
        <f t="shared" si="5946"/>
        <v>-4.9244981806606525E-4</v>
      </c>
      <c r="L8924" s="17">
        <f t="shared" si="5947"/>
        <v>2.4250682331330074E-7</v>
      </c>
      <c r="M8924" s="17">
        <f t="shared" si="5948"/>
        <v>1.0833895997453436E-4</v>
      </c>
      <c r="N8924" s="17">
        <f t="shared" si="5949"/>
        <v>3.496393708269063E-4</v>
      </c>
      <c r="O8924" s="17">
        <f t="shared" si="5950"/>
        <v>3.4471487264624573E-5</v>
      </c>
      <c r="P8924" s="18">
        <f>(E8924-J8924)*E8922</f>
        <v>1.7728193450378349E-4</v>
      </c>
    </row>
    <row r="8925" spans="1:16" x14ac:dyDescent="0.25">
      <c r="B8925" s="4">
        <v>0.16</v>
      </c>
      <c r="C8925" s="5">
        <v>0.62</v>
      </c>
      <c r="D8925" s="5">
        <v>0.22</v>
      </c>
      <c r="E8925" s="6">
        <v>0.14000000000000001</v>
      </c>
      <c r="F8925" s="36"/>
      <c r="G8925" s="38"/>
      <c r="H8925" s="38"/>
      <c r="I8925" s="40"/>
      <c r="J8925" s="16">
        <f>B8925*F8922+C8925*G8922+D8925*H8922+I8922</f>
        <v>0.17145705749921919</v>
      </c>
      <c r="K8925" s="17">
        <f t="shared" si="5946"/>
        <v>3.1457057499219176E-2</v>
      </c>
      <c r="L8925" s="17">
        <f t="shared" si="5947"/>
        <v>9.8954646650918133E-4</v>
      </c>
      <c r="M8925" s="17">
        <f t="shared" si="5948"/>
        <v>-5.0331291998750687E-3</v>
      </c>
      <c r="N8925" s="17">
        <f t="shared" si="5949"/>
        <v>-1.9503375649515889E-2</v>
      </c>
      <c r="O8925" s="17">
        <f t="shared" si="5950"/>
        <v>-6.920552649828219E-3</v>
      </c>
      <c r="P8925" s="18">
        <f>(E8925-J8925)*E8922</f>
        <v>-1.1324540699718904E-2</v>
      </c>
    </row>
    <row r="8926" spans="1:16" ht="15.75" thickBot="1" x14ac:dyDescent="0.3">
      <c r="B8926" s="7">
        <v>0.53</v>
      </c>
      <c r="C8926" s="8">
        <v>0.23</v>
      </c>
      <c r="D8926" s="8">
        <v>0.24</v>
      </c>
      <c r="E8926" s="9">
        <v>0.41</v>
      </c>
      <c r="F8926" s="37"/>
      <c r="G8926" s="39"/>
      <c r="H8926" s="39"/>
      <c r="I8926" s="41"/>
      <c r="J8926" s="19">
        <f>B8926*F8922+C8926*G8922+D8926*H8922+I8922</f>
        <v>0.41042335816289177</v>
      </c>
      <c r="K8926" s="20">
        <f t="shared" si="5946"/>
        <v>4.2335816289179595E-4</v>
      </c>
      <c r="L8926" s="20">
        <f t="shared" si="5947"/>
        <v>1.7923213408711645E-7</v>
      </c>
      <c r="M8926" s="20">
        <f t="shared" si="5948"/>
        <v>-2.2437982633265185E-4</v>
      </c>
      <c r="N8926" s="20">
        <f t="shared" si="5949"/>
        <v>-9.7372377465113069E-5</v>
      </c>
      <c r="O8926" s="20">
        <f t="shared" si="5950"/>
        <v>-1.0160595909403103E-4</v>
      </c>
      <c r="P8926" s="21">
        <f>(E8926-J8926)*E8922</f>
        <v>-1.5240893864104654E-4</v>
      </c>
    </row>
    <row r="8927" spans="1:16" x14ac:dyDescent="0.25">
      <c r="K8927" t="s">
        <v>13</v>
      </c>
      <c r="L8927" s="22">
        <f>AVERAGE(L8922:L8926)</f>
        <v>6.5517485052446109E-4</v>
      </c>
      <c r="M8927" s="22">
        <f t="shared" ref="M8927:P8927" si="5951">AVERAGE(M8922:M8926)</f>
        <v>-2.0750065589599399E-4</v>
      </c>
      <c r="N8927" s="22">
        <f t="shared" si="5951"/>
        <v>-2.192238258802666E-4</v>
      </c>
      <c r="O8927" s="22">
        <f t="shared" si="5951"/>
        <v>-2.960498812615866E-4</v>
      </c>
      <c r="P8927" s="22">
        <f t="shared" si="5951"/>
        <v>2.2752646396748366E-4</v>
      </c>
    </row>
    <row r="8928" spans="1:16" ht="15.75" thickBot="1" x14ac:dyDescent="0.3"/>
    <row r="8929" spans="1:16" ht="15.75" thickBot="1" x14ac:dyDescent="0.3">
      <c r="A8929" s="23" t="s">
        <v>19</v>
      </c>
      <c r="B8929" s="27" t="s">
        <v>0</v>
      </c>
      <c r="C8929" s="28"/>
      <c r="D8929" s="28"/>
      <c r="E8929" s="29"/>
      <c r="F8929" s="30" t="s">
        <v>5</v>
      </c>
      <c r="G8929" s="31"/>
      <c r="H8929" s="31"/>
      <c r="I8929" s="32"/>
      <c r="J8929" s="33" t="s">
        <v>14</v>
      </c>
      <c r="K8929" s="34"/>
      <c r="L8929" s="34"/>
      <c r="M8929" s="34"/>
      <c r="N8929" s="34"/>
      <c r="O8929" s="34"/>
      <c r="P8929" s="35"/>
    </row>
    <row r="8930" spans="1:16" x14ac:dyDescent="0.25">
      <c r="A8930" s="23">
        <f>A8921+1</f>
        <v>992</v>
      </c>
      <c r="B8930" s="1" t="s">
        <v>1</v>
      </c>
      <c r="C8930" s="2" t="s">
        <v>2</v>
      </c>
      <c r="D8930" s="2" t="s">
        <v>3</v>
      </c>
      <c r="E8930" s="3" t="s">
        <v>4</v>
      </c>
      <c r="F8930" s="10" t="s">
        <v>6</v>
      </c>
      <c r="G8930" s="11" t="s">
        <v>7</v>
      </c>
      <c r="H8930" s="11" t="s">
        <v>8</v>
      </c>
      <c r="I8930" s="12" t="s">
        <v>9</v>
      </c>
      <c r="J8930" s="13" t="s">
        <v>10</v>
      </c>
      <c r="K8930" s="14" t="s">
        <v>11</v>
      </c>
      <c r="L8930" s="14" t="s">
        <v>12</v>
      </c>
      <c r="M8930" s="14" t="s">
        <v>15</v>
      </c>
      <c r="N8930" s="14" t="s">
        <v>16</v>
      </c>
      <c r="O8930" s="14" t="s">
        <v>17</v>
      </c>
      <c r="P8930" s="15" t="s">
        <v>18</v>
      </c>
    </row>
    <row r="8931" spans="1:16" x14ac:dyDescent="0.25">
      <c r="B8931" s="4">
        <v>0.47</v>
      </c>
      <c r="C8931" s="5">
        <v>0.38</v>
      </c>
      <c r="D8931" s="5">
        <v>0.15</v>
      </c>
      <c r="E8931" s="6">
        <v>0.36</v>
      </c>
      <c r="F8931" s="36">
        <f>F8922+M8927</f>
        <v>0.51385792806007624</v>
      </c>
      <c r="G8931" s="38">
        <f>G8922+N8927</f>
        <v>-0.13528880310294483</v>
      </c>
      <c r="H8931" s="38">
        <f>H8922+O8927</f>
        <v>-0.19604824384587638</v>
      </c>
      <c r="I8931" s="40">
        <f>I8922+P8927</f>
        <v>0.21624273719262638</v>
      </c>
      <c r="J8931" s="16">
        <f>B8931*F8931+C8931*G8931+D8931*H8931+I8931</f>
        <v>0.37693898162486172</v>
      </c>
      <c r="K8931" s="17">
        <f>J8931-E8931</f>
        <v>1.6938981624861738E-2</v>
      </c>
      <c r="L8931" s="17">
        <f>K8931*K8931</f>
        <v>2.8692909848740357E-4</v>
      </c>
      <c r="M8931" s="17">
        <f>(E8931-J8931)*B8931</f>
        <v>-7.9613213636850165E-3</v>
      </c>
      <c r="N8931" s="17">
        <f>(E8931-J8931)*C8931</f>
        <v>-6.4368130174474606E-3</v>
      </c>
      <c r="O8931" s="17">
        <f>(E8931-J8931)*D8931</f>
        <v>-2.5408472437292605E-3</v>
      </c>
      <c r="P8931" s="18">
        <f>(E8931-J8931)*I8931</f>
        <v>-3.6629317518157042E-3</v>
      </c>
    </row>
    <row r="8932" spans="1:16" x14ac:dyDescent="0.25">
      <c r="B8932" s="4">
        <v>0.27</v>
      </c>
      <c r="C8932" s="5">
        <v>0.55000000000000004</v>
      </c>
      <c r="D8932" s="5">
        <v>0.18</v>
      </c>
      <c r="E8932" s="6">
        <v>0.28999999999999998</v>
      </c>
      <c r="F8932" s="36"/>
      <c r="G8932" s="38"/>
      <c r="H8932" s="38"/>
      <c r="I8932" s="40"/>
      <c r="J8932" s="16">
        <f>B8932*F8931+C8932*G8931+D8932*H8931+I8931</f>
        <v>0.24528685216996957</v>
      </c>
      <c r="K8932" s="17">
        <f t="shared" ref="K8932:K8935" si="5952">J8932-E8932</f>
        <v>-4.4713147830030414E-2</v>
      </c>
      <c r="L8932" s="17">
        <f t="shared" ref="L8932:L8935" si="5953">K8932*K8932</f>
        <v>1.9992655888701537E-3</v>
      </c>
      <c r="M8932" s="17">
        <f t="shared" ref="M8932:M8935" si="5954">(E8932-J8932)*B8932</f>
        <v>1.2072549914108213E-2</v>
      </c>
      <c r="N8932" s="17">
        <f t="shared" ref="N8932:N8935" si="5955">(E8932-J8932)*C8932</f>
        <v>2.4592231306516731E-2</v>
      </c>
      <c r="O8932" s="17">
        <f t="shared" ref="O8932:O8935" si="5956">(E8932-J8932)*D8932</f>
        <v>8.0483666094054735E-3</v>
      </c>
      <c r="P8932" s="18">
        <f>(E8932-J8932)*E8931</f>
        <v>1.6096733218810947E-2</v>
      </c>
    </row>
    <row r="8933" spans="1:16" x14ac:dyDescent="0.25">
      <c r="B8933" s="4">
        <v>0.22</v>
      </c>
      <c r="C8933" s="5">
        <v>0.71</v>
      </c>
      <c r="D8933" s="5">
        <v>7.0000000000000007E-2</v>
      </c>
      <c r="E8933" s="6">
        <v>0.22</v>
      </c>
      <c r="F8933" s="36"/>
      <c r="G8933" s="38"/>
      <c r="H8933" s="38"/>
      <c r="I8933" s="40"/>
      <c r="J8933" s="16">
        <f>B8933*F8931+C8933*G8931+D8933*H8931+I8931</f>
        <v>0.21951305409354097</v>
      </c>
      <c r="K8933" s="17">
        <f t="shared" si="5952"/>
        <v>-4.8694590645903535E-4</v>
      </c>
      <c r="L8933" s="17">
        <f t="shared" si="5953"/>
        <v>2.3711631581721161E-7</v>
      </c>
      <c r="M8933" s="17">
        <f t="shared" si="5954"/>
        <v>1.0712809942098778E-4</v>
      </c>
      <c r="N8933" s="17">
        <f t="shared" si="5955"/>
        <v>3.4573159358591507E-4</v>
      </c>
      <c r="O8933" s="17">
        <f t="shared" si="5956"/>
        <v>3.408621345213248E-5</v>
      </c>
      <c r="P8933" s="18">
        <f>(E8933-J8933)*E8931</f>
        <v>1.7530052632525273E-4</v>
      </c>
    </row>
    <row r="8934" spans="1:16" x14ac:dyDescent="0.25">
      <c r="B8934" s="4">
        <v>0.16</v>
      </c>
      <c r="C8934" s="5">
        <v>0.62</v>
      </c>
      <c r="D8934" s="5">
        <v>0.22</v>
      </c>
      <c r="E8934" s="6">
        <v>0.14000000000000001</v>
      </c>
      <c r="F8934" s="36"/>
      <c r="G8934" s="38"/>
      <c r="H8934" s="38"/>
      <c r="I8934" s="40"/>
      <c r="J8934" s="16">
        <f>B8934*F8931+C8934*G8931+D8934*H8931+I8931</f>
        <v>0.17145033411231997</v>
      </c>
      <c r="K8934" s="17">
        <f t="shared" si="5952"/>
        <v>3.1450334112319955E-2</v>
      </c>
      <c r="L8934" s="17">
        <f t="shared" si="5953"/>
        <v>9.8912351577655619E-4</v>
      </c>
      <c r="M8934" s="17">
        <f t="shared" si="5954"/>
        <v>-5.032053457971193E-3</v>
      </c>
      <c r="N8934" s="17">
        <f t="shared" si="5955"/>
        <v>-1.9499207149638372E-2</v>
      </c>
      <c r="O8934" s="17">
        <f t="shared" si="5956"/>
        <v>-6.9190735047103902E-3</v>
      </c>
      <c r="P8934" s="18">
        <f>(E8934-J8934)*E8931</f>
        <v>-1.1322120280435184E-2</v>
      </c>
    </row>
    <row r="8935" spans="1:16" ht="15.75" thickBot="1" x14ac:dyDescent="0.3">
      <c r="B8935" s="7">
        <v>0.53</v>
      </c>
      <c r="C8935" s="8">
        <v>0.23</v>
      </c>
      <c r="D8935" s="8">
        <v>0.24</v>
      </c>
      <c r="E8935" s="9">
        <v>0.41</v>
      </c>
      <c r="F8935" s="37"/>
      <c r="G8935" s="39"/>
      <c r="H8935" s="39"/>
      <c r="I8935" s="41"/>
      <c r="J8935" s="19">
        <f>B8935*F8931+C8935*G8931+D8935*H8931+I8931</f>
        <v>0.41041943582777912</v>
      </c>
      <c r="K8935" s="20">
        <f t="shared" si="5952"/>
        <v>4.1943582777914656E-4</v>
      </c>
      <c r="L8935" s="20">
        <f t="shared" si="5953"/>
        <v>1.7592641362477791E-7</v>
      </c>
      <c r="M8935" s="20">
        <f t="shared" si="5954"/>
        <v>-2.2230098872294768E-4</v>
      </c>
      <c r="N8935" s="20">
        <f t="shared" si="5955"/>
        <v>-9.6470240389203717E-5</v>
      </c>
      <c r="O8935" s="20">
        <f t="shared" si="5956"/>
        <v>-1.0066459866699517E-4</v>
      </c>
      <c r="P8935" s="21">
        <f>(E8935-J8935)*E8931</f>
        <v>-1.5099689800049276E-4</v>
      </c>
    </row>
    <row r="8936" spans="1:16" x14ac:dyDescent="0.25">
      <c r="K8936" t="s">
        <v>13</v>
      </c>
      <c r="L8936" s="22">
        <f>AVERAGE(L8931:L8935)</f>
        <v>6.5514624917271112E-4</v>
      </c>
      <c r="M8936" s="22">
        <f t="shared" ref="M8936:P8936" si="5957">AVERAGE(M8931:M8935)</f>
        <v>-2.071995593699913E-4</v>
      </c>
      <c r="N8936" s="22">
        <f t="shared" si="5957"/>
        <v>-2.1890550147447789E-4</v>
      </c>
      <c r="O8936" s="22">
        <f t="shared" si="5957"/>
        <v>-2.9562650484980791E-4</v>
      </c>
      <c r="P8936" s="22">
        <f t="shared" si="5957"/>
        <v>2.2719696297696367E-4</v>
      </c>
    </row>
    <row r="8937" spans="1:16" ht="15.75" thickBot="1" x14ac:dyDescent="0.3"/>
    <row r="8938" spans="1:16" ht="15.75" thickBot="1" x14ac:dyDescent="0.3">
      <c r="A8938" s="23" t="s">
        <v>19</v>
      </c>
      <c r="B8938" s="27" t="s">
        <v>0</v>
      </c>
      <c r="C8938" s="28"/>
      <c r="D8938" s="28"/>
      <c r="E8938" s="29"/>
      <c r="F8938" s="30" t="s">
        <v>5</v>
      </c>
      <c r="G8938" s="31"/>
      <c r="H8938" s="31"/>
      <c r="I8938" s="32"/>
      <c r="J8938" s="33" t="s">
        <v>14</v>
      </c>
      <c r="K8938" s="34"/>
      <c r="L8938" s="34"/>
      <c r="M8938" s="34"/>
      <c r="N8938" s="34"/>
      <c r="O8938" s="34"/>
      <c r="P8938" s="35"/>
    </row>
    <row r="8939" spans="1:16" x14ac:dyDescent="0.25">
      <c r="A8939" s="23">
        <f>A8930+1</f>
        <v>993</v>
      </c>
      <c r="B8939" s="1" t="s">
        <v>1</v>
      </c>
      <c r="C8939" s="2" t="s">
        <v>2</v>
      </c>
      <c r="D8939" s="2" t="s">
        <v>3</v>
      </c>
      <c r="E8939" s="3" t="s">
        <v>4</v>
      </c>
      <c r="F8939" s="10" t="s">
        <v>6</v>
      </c>
      <c r="G8939" s="11" t="s">
        <v>7</v>
      </c>
      <c r="H8939" s="11" t="s">
        <v>8</v>
      </c>
      <c r="I8939" s="12" t="s">
        <v>9</v>
      </c>
      <c r="J8939" s="13" t="s">
        <v>10</v>
      </c>
      <c r="K8939" s="14" t="s">
        <v>11</v>
      </c>
      <c r="L8939" s="14" t="s">
        <v>12</v>
      </c>
      <c r="M8939" s="14" t="s">
        <v>15</v>
      </c>
      <c r="N8939" s="14" t="s">
        <v>16</v>
      </c>
      <c r="O8939" s="14" t="s">
        <v>17</v>
      </c>
      <c r="P8939" s="15" t="s">
        <v>18</v>
      </c>
    </row>
    <row r="8940" spans="1:16" x14ac:dyDescent="0.25">
      <c r="B8940" s="4">
        <v>0.47</v>
      </c>
      <c r="C8940" s="5">
        <v>0.38</v>
      </c>
      <c r="D8940" s="5">
        <v>0.15</v>
      </c>
      <c r="E8940" s="6">
        <v>0.36</v>
      </c>
      <c r="F8940" s="36">
        <f>F8931+M8936</f>
        <v>0.51365072850070626</v>
      </c>
      <c r="G8940" s="38">
        <f>G8931+N8936</f>
        <v>-0.1355077086044193</v>
      </c>
      <c r="H8940" s="38">
        <f>H8931+O8936</f>
        <v>-0.19634387035072617</v>
      </c>
      <c r="I8940" s="40">
        <f>I8931+P8936</f>
        <v>0.21646993415560334</v>
      </c>
      <c r="J8940" s="16">
        <f>B8940*F8940+C8940*G8940+D8940*H8940+I8940</f>
        <v>0.37694126672864703</v>
      </c>
      <c r="K8940" s="17">
        <f>J8940-E8940</f>
        <v>1.6941266728647042E-2</v>
      </c>
      <c r="L8940" s="17">
        <f>K8940*K8940</f>
        <v>2.8700651837116324E-4</v>
      </c>
      <c r="M8940" s="17">
        <f>(E8940-J8940)*B8940</f>
        <v>-7.9623953624641097E-3</v>
      </c>
      <c r="N8940" s="17">
        <f>(E8940-J8940)*C8940</f>
        <v>-6.4376813568858757E-3</v>
      </c>
      <c r="O8940" s="17">
        <f>(E8940-J8940)*D8940</f>
        <v>-2.5411900092970562E-3</v>
      </c>
      <c r="P8940" s="18">
        <f>(E8940-J8940)*I8940</f>
        <v>-3.6672748932627388E-3</v>
      </c>
    </row>
    <row r="8941" spans="1:16" x14ac:dyDescent="0.25">
      <c r="B8941" s="4">
        <v>0.27</v>
      </c>
      <c r="C8941" s="5">
        <v>0.55000000000000004</v>
      </c>
      <c r="D8941" s="5">
        <v>0.18</v>
      </c>
      <c r="E8941" s="6">
        <v>0.28999999999999998</v>
      </c>
      <c r="F8941" s="36"/>
      <c r="G8941" s="38"/>
      <c r="H8941" s="38"/>
      <c r="I8941" s="40"/>
      <c r="J8941" s="16">
        <f>B8941*F8940+C8941*G8940+D8941*H8940+I8940</f>
        <v>0.24528449445523273</v>
      </c>
      <c r="K8941" s="17">
        <f t="shared" ref="K8941:K8944" si="5958">J8941-E8941</f>
        <v>-4.4715505544767248E-2</v>
      </c>
      <c r="L8941" s="17">
        <f t="shared" ref="L8941:L8944" si="5959">K8941*K8941</f>
        <v>1.9994764361241104E-3</v>
      </c>
      <c r="M8941" s="17">
        <f t="shared" ref="M8941:M8944" si="5960">(E8941-J8941)*B8941</f>
        <v>1.2073186497087158E-2</v>
      </c>
      <c r="N8941" s="17">
        <f t="shared" ref="N8941:N8944" si="5961">(E8941-J8941)*C8941</f>
        <v>2.4593528049621987E-2</v>
      </c>
      <c r="O8941" s="17">
        <f t="shared" ref="O8941:O8944" si="5962">(E8941-J8941)*D8941</f>
        <v>8.048790998058105E-3</v>
      </c>
      <c r="P8941" s="18">
        <f>(E8941-J8941)*E8940</f>
        <v>1.609758199611621E-2</v>
      </c>
    </row>
    <row r="8942" spans="1:16" x14ac:dyDescent="0.25">
      <c r="B8942" s="4">
        <v>0.22</v>
      </c>
      <c r="C8942" s="5">
        <v>0.71</v>
      </c>
      <c r="D8942" s="5">
        <v>7.0000000000000007E-2</v>
      </c>
      <c r="E8942" s="6">
        <v>0.22</v>
      </c>
      <c r="F8942" s="36"/>
      <c r="G8942" s="38"/>
      <c r="H8942" s="38"/>
      <c r="I8942" s="40"/>
      <c r="J8942" s="16">
        <f>B8942*F8940+C8942*G8940+D8942*H8940+I8940</f>
        <v>0.21951855039207019</v>
      </c>
      <c r="K8942" s="17">
        <f t="shared" si="5958"/>
        <v>-4.8144960792981251E-4</v>
      </c>
      <c r="L8942" s="17">
        <f t="shared" si="5959"/>
        <v>2.3179372497577017E-7</v>
      </c>
      <c r="M8942" s="17">
        <f t="shared" si="5960"/>
        <v>1.0591891374455875E-4</v>
      </c>
      <c r="N8942" s="17">
        <f t="shared" si="5961"/>
        <v>3.4182922163016684E-4</v>
      </c>
      <c r="O8942" s="17">
        <f t="shared" si="5962"/>
        <v>3.370147255508688E-5</v>
      </c>
      <c r="P8942" s="18">
        <f>(E8942-J8942)*E8940</f>
        <v>1.7332185885473249E-4</v>
      </c>
    </row>
    <row r="8943" spans="1:16" x14ac:dyDescent="0.25">
      <c r="B8943" s="4">
        <v>0.16</v>
      </c>
      <c r="C8943" s="5">
        <v>0.62</v>
      </c>
      <c r="D8943" s="5">
        <v>0.22</v>
      </c>
      <c r="E8943" s="6">
        <v>0.14000000000000001</v>
      </c>
      <c r="F8943" s="36"/>
      <c r="G8943" s="38"/>
      <c r="H8943" s="38"/>
      <c r="I8943" s="40"/>
      <c r="J8943" s="16">
        <f>B8943*F8940+C8943*G8940+D8943*H8940+I8940</f>
        <v>0.17144361990381662</v>
      </c>
      <c r="K8943" s="17">
        <f t="shared" si="5958"/>
        <v>3.1443619903816611E-2</v>
      </c>
      <c r="L8943" s="17">
        <f t="shared" si="5959"/>
        <v>9.8870123265569205E-4</v>
      </c>
      <c r="M8943" s="17">
        <f t="shared" si="5960"/>
        <v>-5.030979184610658E-3</v>
      </c>
      <c r="N8943" s="17">
        <f t="shared" si="5961"/>
        <v>-1.9495044340366297E-2</v>
      </c>
      <c r="O8943" s="17">
        <f t="shared" si="5962"/>
        <v>-6.9175963788396548E-3</v>
      </c>
      <c r="P8943" s="18">
        <f>(E8943-J8943)*E8940</f>
        <v>-1.1319703165373979E-2</v>
      </c>
    </row>
    <row r="8944" spans="1:16" ht="15.75" thickBot="1" x14ac:dyDescent="0.3">
      <c r="B8944" s="7">
        <v>0.53</v>
      </c>
      <c r="C8944" s="8">
        <v>0.23</v>
      </c>
      <c r="D8944" s="8">
        <v>0.24</v>
      </c>
      <c r="E8944" s="9">
        <v>0.41</v>
      </c>
      <c r="F8944" s="37"/>
      <c r="G8944" s="39"/>
      <c r="H8944" s="39"/>
      <c r="I8944" s="41"/>
      <c r="J8944" s="19">
        <f>B8944*F8940+C8944*G8940+D8944*H8940+I8940</f>
        <v>0.41041551839778695</v>
      </c>
      <c r="K8944" s="20">
        <f t="shared" si="5958"/>
        <v>4.1551839778697364E-4</v>
      </c>
      <c r="L8944" s="20">
        <f t="shared" si="5959"/>
        <v>1.7265553889945365E-7</v>
      </c>
      <c r="M8944" s="20">
        <f t="shared" si="5960"/>
        <v>-2.2022475082709604E-4</v>
      </c>
      <c r="N8944" s="20">
        <f t="shared" si="5961"/>
        <v>-9.5569231491003943E-5</v>
      </c>
      <c r="O8944" s="20">
        <f t="shared" si="5962"/>
        <v>-9.972441546887367E-5</v>
      </c>
      <c r="P8944" s="21">
        <f>(E8944-J8944)*E8940</f>
        <v>-1.4958662320331049E-4</v>
      </c>
    </row>
    <row r="8945" spans="1:16" x14ac:dyDescent="0.25">
      <c r="K8945" t="s">
        <v>13</v>
      </c>
      <c r="L8945" s="22">
        <f>AVERAGE(L8940:L8944)</f>
        <v>6.5511772728296821E-4</v>
      </c>
      <c r="M8945" s="22">
        <f t="shared" ref="M8945:P8945" si="5963">AVERAGE(M8940:M8944)</f>
        <v>-2.068987774140294E-4</v>
      </c>
      <c r="N8945" s="22">
        <f t="shared" si="5963"/>
        <v>-2.1858753149820446E-4</v>
      </c>
      <c r="O8945" s="22">
        <f t="shared" si="5963"/>
        <v>-2.9520366659847869E-4</v>
      </c>
      <c r="P8945" s="22">
        <f t="shared" si="5963"/>
        <v>2.2686783462618274E-4</v>
      </c>
    </row>
    <row r="8946" spans="1:16" ht="15.75" thickBot="1" x14ac:dyDescent="0.3"/>
    <row r="8947" spans="1:16" ht="15.75" thickBot="1" x14ac:dyDescent="0.3">
      <c r="A8947" s="23" t="s">
        <v>19</v>
      </c>
      <c r="B8947" s="27" t="s">
        <v>0</v>
      </c>
      <c r="C8947" s="28"/>
      <c r="D8947" s="28"/>
      <c r="E8947" s="29"/>
      <c r="F8947" s="30" t="s">
        <v>5</v>
      </c>
      <c r="G8947" s="31"/>
      <c r="H8947" s="31"/>
      <c r="I8947" s="32"/>
      <c r="J8947" s="33" t="s">
        <v>14</v>
      </c>
      <c r="K8947" s="34"/>
      <c r="L8947" s="34"/>
      <c r="M8947" s="34"/>
      <c r="N8947" s="34"/>
      <c r="O8947" s="34"/>
      <c r="P8947" s="35"/>
    </row>
    <row r="8948" spans="1:16" x14ac:dyDescent="0.25">
      <c r="A8948" s="23">
        <f>A8939+1</f>
        <v>994</v>
      </c>
      <c r="B8948" s="1" t="s">
        <v>1</v>
      </c>
      <c r="C8948" s="2" t="s">
        <v>2</v>
      </c>
      <c r="D8948" s="2" t="s">
        <v>3</v>
      </c>
      <c r="E8948" s="3" t="s">
        <v>4</v>
      </c>
      <c r="F8948" s="10" t="s">
        <v>6</v>
      </c>
      <c r="G8948" s="11" t="s">
        <v>7</v>
      </c>
      <c r="H8948" s="11" t="s">
        <v>8</v>
      </c>
      <c r="I8948" s="12" t="s">
        <v>9</v>
      </c>
      <c r="J8948" s="13" t="s">
        <v>10</v>
      </c>
      <c r="K8948" s="14" t="s">
        <v>11</v>
      </c>
      <c r="L8948" s="14" t="s">
        <v>12</v>
      </c>
      <c r="M8948" s="14" t="s">
        <v>15</v>
      </c>
      <c r="N8948" s="14" t="s">
        <v>16</v>
      </c>
      <c r="O8948" s="14" t="s">
        <v>17</v>
      </c>
      <c r="P8948" s="15" t="s">
        <v>18</v>
      </c>
    </row>
    <row r="8949" spans="1:16" x14ac:dyDescent="0.25">
      <c r="B8949" s="4">
        <v>0.47</v>
      </c>
      <c r="C8949" s="5">
        <v>0.38</v>
      </c>
      <c r="D8949" s="5">
        <v>0.15</v>
      </c>
      <c r="E8949" s="6">
        <v>0.36</v>
      </c>
      <c r="F8949" s="36">
        <f>F8940+M8945</f>
        <v>0.51344382972329228</v>
      </c>
      <c r="G8949" s="38">
        <f>G8940+N8945</f>
        <v>-0.1357262961359175</v>
      </c>
      <c r="H8949" s="38">
        <f>H8940+O8945</f>
        <v>-0.19663907401732467</v>
      </c>
      <c r="I8949" s="40">
        <f>I8940+P8945</f>
        <v>0.21669680199022953</v>
      </c>
      <c r="J8949" s="16">
        <f>B8949*F8949+C8949*G8949+D8949*H8949+I8949</f>
        <v>0.37694354832592958</v>
      </c>
      <c r="K8949" s="17">
        <f>J8949-E8949</f>
        <v>1.6943548325929592E-2</v>
      </c>
      <c r="L8949" s="17">
        <f>K8949*K8949</f>
        <v>2.8708382987311146E-4</v>
      </c>
      <c r="M8949" s="17">
        <f>(E8949-J8949)*B8949</f>
        <v>-7.9634677131869072E-3</v>
      </c>
      <c r="N8949" s="17">
        <f>(E8949-J8949)*C8949</f>
        <v>-6.4385483638532449E-3</v>
      </c>
      <c r="O8949" s="17">
        <f>(E8949-J8949)*D8949</f>
        <v>-2.5415322488894386E-3</v>
      </c>
      <c r="P8949" s="18">
        <f>(E8949-J8949)*I8949</f>
        <v>-3.6716127365958497E-3</v>
      </c>
    </row>
    <row r="8950" spans="1:16" x14ac:dyDescent="0.25">
      <c r="B8950" s="4">
        <v>0.27</v>
      </c>
      <c r="C8950" s="5">
        <v>0.55000000000000004</v>
      </c>
      <c r="D8950" s="5">
        <v>0.18</v>
      </c>
      <c r="E8950" s="6">
        <v>0.28999999999999998</v>
      </c>
      <c r="F8950" s="36"/>
      <c r="G8950" s="38"/>
      <c r="H8950" s="38"/>
      <c r="I8950" s="40"/>
      <c r="J8950" s="16">
        <f>B8950*F8949+C8950*G8949+D8950*H8949+I8949</f>
        <v>0.24528213981764538</v>
      </c>
      <c r="K8950" s="17">
        <f t="shared" ref="K8950:K8953" si="5964">J8950-E8950</f>
        <v>-4.4717860182354602E-2</v>
      </c>
      <c r="L8950" s="17">
        <f t="shared" ref="L8950:L8953" si="5965">K8950*K8950</f>
        <v>1.999687019288615E-3</v>
      </c>
      <c r="M8950" s="17">
        <f t="shared" ref="M8950:M8953" si="5966">(E8950-J8950)*B8950</f>
        <v>1.2073822249235743E-2</v>
      </c>
      <c r="N8950" s="17">
        <f t="shared" ref="N8950:N8953" si="5967">(E8950-J8950)*C8950</f>
        <v>2.4594823100295034E-2</v>
      </c>
      <c r="O8950" s="17">
        <f t="shared" ref="O8950:O8953" si="5968">(E8950-J8950)*D8950</f>
        <v>8.049214832823828E-3</v>
      </c>
      <c r="P8950" s="18">
        <f>(E8950-J8950)*E8949</f>
        <v>1.6098429665647656E-2</v>
      </c>
    </row>
    <row r="8951" spans="1:16" x14ac:dyDescent="0.25">
      <c r="B8951" s="4">
        <v>0.22</v>
      </c>
      <c r="C8951" s="5">
        <v>0.71</v>
      </c>
      <c r="D8951" s="5">
        <v>7.0000000000000007E-2</v>
      </c>
      <c r="E8951" s="6">
        <v>0.22</v>
      </c>
      <c r="F8951" s="36"/>
      <c r="G8951" s="38"/>
      <c r="H8951" s="38"/>
      <c r="I8951" s="40"/>
      <c r="J8951" s="16">
        <f>B8951*F8949+C8951*G8949+D8951*H8949+I8949</f>
        <v>0.21952403909163967</v>
      </c>
      <c r="K8951" s="17">
        <f t="shared" si="5964"/>
        <v>-4.7596090836032889E-4</v>
      </c>
      <c r="L8951" s="17">
        <f t="shared" si="5965"/>
        <v>2.2653878628718941E-7</v>
      </c>
      <c r="M8951" s="17">
        <f t="shared" si="5966"/>
        <v>1.0471139983927236E-4</v>
      </c>
      <c r="N8951" s="17">
        <f t="shared" si="5967"/>
        <v>3.3793224493583349E-4</v>
      </c>
      <c r="O8951" s="17">
        <f t="shared" si="5968"/>
        <v>3.3317263585223024E-5</v>
      </c>
      <c r="P8951" s="18">
        <f>(E8951-J8951)*E8949</f>
        <v>1.7134592700971838E-4</v>
      </c>
    </row>
    <row r="8952" spans="1:16" x14ac:dyDescent="0.25">
      <c r="B8952" s="4">
        <v>0.16</v>
      </c>
      <c r="C8952" s="5">
        <v>0.62</v>
      </c>
      <c r="D8952" s="5">
        <v>0.22</v>
      </c>
      <c r="E8952" s="6">
        <v>0.14000000000000001</v>
      </c>
      <c r="F8952" s="36"/>
      <c r="G8952" s="38"/>
      <c r="H8952" s="38"/>
      <c r="I8952" s="40"/>
      <c r="J8952" s="16">
        <f>B8952*F8949+C8952*G8949+D8952*H8949+I8949</f>
        <v>0.17143691485787602</v>
      </c>
      <c r="K8952" s="17">
        <f t="shared" si="5964"/>
        <v>3.1436914857876003E-2</v>
      </c>
      <c r="L8952" s="17">
        <f t="shared" si="5965"/>
        <v>9.8827961578134508E-4</v>
      </c>
      <c r="M8952" s="17">
        <f t="shared" si="5966"/>
        <v>-5.0299063772601604E-3</v>
      </c>
      <c r="N8952" s="17">
        <f t="shared" si="5967"/>
        <v>-1.9490887211883121E-2</v>
      </c>
      <c r="O8952" s="17">
        <f t="shared" si="5968"/>
        <v>-6.9161212687327209E-3</v>
      </c>
      <c r="P8952" s="18">
        <f>(E8952-J8952)*E8949</f>
        <v>-1.1317289348835361E-2</v>
      </c>
    </row>
    <row r="8953" spans="1:16" ht="15.75" thickBot="1" x14ac:dyDescent="0.3">
      <c r="B8953" s="7">
        <v>0.53</v>
      </c>
      <c r="C8953" s="8">
        <v>0.23</v>
      </c>
      <c r="D8953" s="8">
        <v>0.24</v>
      </c>
      <c r="E8953" s="9">
        <v>0.41</v>
      </c>
      <c r="F8953" s="37"/>
      <c r="G8953" s="39"/>
      <c r="H8953" s="39"/>
      <c r="I8953" s="41"/>
      <c r="J8953" s="19">
        <f>B8953*F8949+C8953*G8949+D8953*H8949+I8949</f>
        <v>0.4104116058681555</v>
      </c>
      <c r="K8953" s="20">
        <f t="shared" si="5964"/>
        <v>4.1160586815552902E-4</v>
      </c>
      <c r="L8953" s="20">
        <f t="shared" si="5965"/>
        <v>1.6941939070006675E-7</v>
      </c>
      <c r="M8953" s="20">
        <f t="shared" si="5966"/>
        <v>-2.1815111012243039E-4</v>
      </c>
      <c r="N8953" s="20">
        <f t="shared" si="5967"/>
        <v>-9.466934967577168E-5</v>
      </c>
      <c r="O8953" s="20">
        <f t="shared" si="5968"/>
        <v>-9.8785408357326968E-5</v>
      </c>
      <c r="P8953" s="21">
        <f>(E8953-J8953)*E8949</f>
        <v>-1.4817811253599043E-4</v>
      </c>
    </row>
    <row r="8954" spans="1:16" x14ac:dyDescent="0.25">
      <c r="K8954" t="s">
        <v>13</v>
      </c>
      <c r="L8954" s="22">
        <f>AVERAGE(L8949:L8953)</f>
        <v>6.5508928462401183E-4</v>
      </c>
      <c r="M8954" s="22">
        <f t="shared" ref="M8954:P8954" si="5969">AVERAGE(M8949:M8953)</f>
        <v>-2.0659831029889658E-4</v>
      </c>
      <c r="N8954" s="22">
        <f t="shared" si="5969"/>
        <v>-2.1826991603625363E-4</v>
      </c>
      <c r="O8954" s="22">
        <f t="shared" si="5969"/>
        <v>-2.9478136591408715E-4</v>
      </c>
      <c r="P8954" s="22">
        <f t="shared" si="5969"/>
        <v>2.2653907893803471E-4</v>
      </c>
    </row>
    <row r="8955" spans="1:16" ht="15.75" thickBot="1" x14ac:dyDescent="0.3"/>
    <row r="8956" spans="1:16" ht="15.75" thickBot="1" x14ac:dyDescent="0.3">
      <c r="A8956" s="23" t="s">
        <v>19</v>
      </c>
      <c r="B8956" s="27" t="s">
        <v>0</v>
      </c>
      <c r="C8956" s="28"/>
      <c r="D8956" s="28"/>
      <c r="E8956" s="29"/>
      <c r="F8956" s="30" t="s">
        <v>5</v>
      </c>
      <c r="G8956" s="31"/>
      <c r="H8956" s="31"/>
      <c r="I8956" s="32"/>
      <c r="J8956" s="33" t="s">
        <v>14</v>
      </c>
      <c r="K8956" s="34"/>
      <c r="L8956" s="34"/>
      <c r="M8956" s="34"/>
      <c r="N8956" s="34"/>
      <c r="O8956" s="34"/>
      <c r="P8956" s="35"/>
    </row>
    <row r="8957" spans="1:16" x14ac:dyDescent="0.25">
      <c r="A8957" s="23">
        <f>A8948+1</f>
        <v>995</v>
      </c>
      <c r="B8957" s="1" t="s">
        <v>1</v>
      </c>
      <c r="C8957" s="2" t="s">
        <v>2</v>
      </c>
      <c r="D8957" s="2" t="s">
        <v>3</v>
      </c>
      <c r="E8957" s="3" t="s">
        <v>4</v>
      </c>
      <c r="F8957" s="10" t="s">
        <v>6</v>
      </c>
      <c r="G8957" s="11" t="s">
        <v>7</v>
      </c>
      <c r="H8957" s="11" t="s">
        <v>8</v>
      </c>
      <c r="I8957" s="12" t="s">
        <v>9</v>
      </c>
      <c r="J8957" s="13" t="s">
        <v>10</v>
      </c>
      <c r="K8957" s="14" t="s">
        <v>11</v>
      </c>
      <c r="L8957" s="14" t="s">
        <v>12</v>
      </c>
      <c r="M8957" s="14" t="s">
        <v>15</v>
      </c>
      <c r="N8957" s="14" t="s">
        <v>16</v>
      </c>
      <c r="O8957" s="14" t="s">
        <v>17</v>
      </c>
      <c r="P8957" s="15" t="s">
        <v>18</v>
      </c>
    </row>
    <row r="8958" spans="1:16" x14ac:dyDescent="0.25">
      <c r="B8958" s="4">
        <v>0.47</v>
      </c>
      <c r="C8958" s="5">
        <v>0.38</v>
      </c>
      <c r="D8958" s="5">
        <v>0.15</v>
      </c>
      <c r="E8958" s="6">
        <v>0.36</v>
      </c>
      <c r="F8958" s="36">
        <f>F8949+M8954</f>
        <v>0.51323723141299338</v>
      </c>
      <c r="G8958" s="38">
        <f>G8949+N8954</f>
        <v>-0.13594456605195374</v>
      </c>
      <c r="H8958" s="38">
        <f>H8949+O8954</f>
        <v>-0.19693385538323877</v>
      </c>
      <c r="I8958" s="40">
        <f>I8949+P8954</f>
        <v>0.21692334106916758</v>
      </c>
      <c r="J8958" s="16">
        <f>B8958*F8958+C8958*G8958+D8958*H8958+I8958</f>
        <v>0.37694582642604624</v>
      </c>
      <c r="K8958" s="17">
        <f>J8958-E8958</f>
        <v>1.6945826426046251E-2</v>
      </c>
      <c r="L8958" s="17">
        <f>K8958*K8958</f>
        <v>2.8716103326168748E-4</v>
      </c>
      <c r="M8958" s="17">
        <f>(E8958-J8958)*B8958</f>
        <v>-7.9645384202417374E-3</v>
      </c>
      <c r="N8958" s="17">
        <f>(E8958-J8958)*C8958</f>
        <v>-6.4394140418975758E-3</v>
      </c>
      <c r="O8958" s="17">
        <f>(E8958-J8958)*D8958</f>
        <v>-2.5418739639069374E-3</v>
      </c>
      <c r="P8958" s="18">
        <f>(E8958-J8958)*I8958</f>
        <v>-3.6759452855161441E-3</v>
      </c>
    </row>
    <row r="8959" spans="1:16" x14ac:dyDescent="0.25">
      <c r="B8959" s="4">
        <v>0.27</v>
      </c>
      <c r="C8959" s="5">
        <v>0.55000000000000004</v>
      </c>
      <c r="D8959" s="5">
        <v>0.18</v>
      </c>
      <c r="E8959" s="6">
        <v>0.28999999999999998</v>
      </c>
      <c r="F8959" s="36"/>
      <c r="G8959" s="38"/>
      <c r="H8959" s="38"/>
      <c r="I8959" s="40"/>
      <c r="J8959" s="16">
        <f>B8959*F8958+C8959*G8958+D8959*H8958+I8958</f>
        <v>0.24527978825311825</v>
      </c>
      <c r="K8959" s="17">
        <f t="shared" ref="K8959:K8962" si="5970">J8959-E8959</f>
        <v>-4.4720211746881733E-2</v>
      </c>
      <c r="L8959" s="17">
        <f t="shared" ref="L8959:L8962" si="5971">K8959*K8959</f>
        <v>1.9998973386859387E-3</v>
      </c>
      <c r="M8959" s="17">
        <f t="shared" ref="M8959:M8962" si="5972">(E8959-J8959)*B8959</f>
        <v>1.2074457171658068E-2</v>
      </c>
      <c r="N8959" s="17">
        <f t="shared" ref="N8959:N8962" si="5973">(E8959-J8959)*C8959</f>
        <v>2.4596116460784957E-2</v>
      </c>
      <c r="O8959" s="17">
        <f t="shared" ref="O8959:O8962" si="5974">(E8959-J8959)*D8959</f>
        <v>8.0496381144387116E-3</v>
      </c>
      <c r="P8959" s="18">
        <f>(E8959-J8959)*E8958</f>
        <v>1.6099276228877423E-2</v>
      </c>
    </row>
    <row r="8960" spans="1:16" x14ac:dyDescent="0.25">
      <c r="B8960" s="4">
        <v>0.22</v>
      </c>
      <c r="C8960" s="5">
        <v>0.71</v>
      </c>
      <c r="D8960" s="5">
        <v>7.0000000000000007E-2</v>
      </c>
      <c r="E8960" s="6">
        <v>0.22</v>
      </c>
      <c r="F8960" s="36"/>
      <c r="G8960" s="38"/>
      <c r="H8960" s="38"/>
      <c r="I8960" s="40"/>
      <c r="J8960" s="16">
        <f>B8960*F8958+C8960*G8958+D8960*H8958+I8958</f>
        <v>0.21952952020631225</v>
      </c>
      <c r="K8960" s="17">
        <f t="shared" si="5970"/>
        <v>-4.7047979368775028E-4</v>
      </c>
      <c r="L8960" s="17">
        <f t="shared" si="5971"/>
        <v>2.2135123626846806E-7</v>
      </c>
      <c r="M8960" s="17">
        <f t="shared" si="5972"/>
        <v>1.0350555461130506E-4</v>
      </c>
      <c r="N8960" s="17">
        <f t="shared" si="5973"/>
        <v>3.340406535183027E-4</v>
      </c>
      <c r="O8960" s="17">
        <f t="shared" si="5974"/>
        <v>3.293358555814252E-5</v>
      </c>
      <c r="P8960" s="18">
        <f>(E8960-J8960)*E8958</f>
        <v>1.693727257275901E-4</v>
      </c>
    </row>
    <row r="8961" spans="1:16" x14ac:dyDescent="0.25">
      <c r="B8961" s="4">
        <v>0.16</v>
      </c>
      <c r="C8961" s="5">
        <v>0.62</v>
      </c>
      <c r="D8961" s="5">
        <v>0.22</v>
      </c>
      <c r="E8961" s="6">
        <v>0.14000000000000001</v>
      </c>
      <c r="F8961" s="36"/>
      <c r="G8961" s="38"/>
      <c r="H8961" s="38"/>
      <c r="I8961" s="40"/>
      <c r="J8961" s="16">
        <f>B8961*F8958+C8961*G8958+D8961*H8958+I8958</f>
        <v>0.17143021895872268</v>
      </c>
      <c r="K8961" s="17">
        <f t="shared" si="5970"/>
        <v>3.1430218958722667E-2</v>
      </c>
      <c r="L8961" s="17">
        <f t="shared" si="5971"/>
        <v>9.8785866379324985E-4</v>
      </c>
      <c r="M8961" s="17">
        <f t="shared" si="5972"/>
        <v>-5.0288350333956271E-3</v>
      </c>
      <c r="N8961" s="17">
        <f t="shared" si="5973"/>
        <v>-1.9486735754408051E-2</v>
      </c>
      <c r="O8961" s="17">
        <f t="shared" si="5974"/>
        <v>-6.9146481709189871E-3</v>
      </c>
      <c r="P8961" s="18">
        <f>(E8961-J8961)*E8958</f>
        <v>-1.131487882514016E-2</v>
      </c>
    </row>
    <row r="8962" spans="1:16" ht="15.75" thickBot="1" x14ac:dyDescent="0.3">
      <c r="B8962" s="7">
        <v>0.53</v>
      </c>
      <c r="C8962" s="8">
        <v>0.23</v>
      </c>
      <c r="D8962" s="8">
        <v>0.24</v>
      </c>
      <c r="E8962" s="9">
        <v>0.41</v>
      </c>
      <c r="F8962" s="37"/>
      <c r="G8962" s="39"/>
      <c r="H8962" s="39"/>
      <c r="I8962" s="41"/>
      <c r="J8962" s="19">
        <f>B8962*F8958+C8962*G8958+D8962*H8958+I8958</f>
        <v>0.41040769823412743</v>
      </c>
      <c r="K8962" s="20">
        <f t="shared" si="5970"/>
        <v>4.0769823412745154E-4</v>
      </c>
      <c r="L8962" s="20">
        <f t="shared" si="5971"/>
        <v>1.662178501106423E-7</v>
      </c>
      <c r="M8962" s="20">
        <f t="shared" si="5972"/>
        <v>-2.1608006408754932E-4</v>
      </c>
      <c r="N8962" s="20">
        <f t="shared" si="5973"/>
        <v>-9.3770593849313858E-5</v>
      </c>
      <c r="O8962" s="20">
        <f t="shared" si="5974"/>
        <v>-9.7847576190588365E-5</v>
      </c>
      <c r="P8962" s="21">
        <f>(E8962-J8962)*E8958</f>
        <v>-1.4677136428588254E-4</v>
      </c>
    </row>
    <row r="8963" spans="1:16" x14ac:dyDescent="0.25">
      <c r="K8963" t="s">
        <v>13</v>
      </c>
      <c r="L8963" s="22">
        <f>AVERAGE(L8958:L8962)</f>
        <v>6.5506092096545099E-4</v>
      </c>
      <c r="M8963" s="22">
        <f t="shared" ref="M8963:P8963" si="5975">AVERAGE(M8958:M8962)</f>
        <v>-2.0629815829110811E-4</v>
      </c>
      <c r="N8963" s="22">
        <f t="shared" si="5975"/>
        <v>-2.1795265517033654E-4</v>
      </c>
      <c r="O8963" s="22">
        <f t="shared" si="5975"/>
        <v>-2.9435960220393169E-4</v>
      </c>
      <c r="P8963" s="22">
        <f t="shared" si="5975"/>
        <v>2.2621069593256547E-4</v>
      </c>
    </row>
    <row r="8964" spans="1:16" ht="15.75" thickBot="1" x14ac:dyDescent="0.3"/>
    <row r="8965" spans="1:16" ht="15.75" thickBot="1" x14ac:dyDescent="0.3">
      <c r="A8965" s="23" t="s">
        <v>19</v>
      </c>
      <c r="B8965" s="27" t="s">
        <v>0</v>
      </c>
      <c r="C8965" s="28"/>
      <c r="D8965" s="28"/>
      <c r="E8965" s="29"/>
      <c r="F8965" s="30" t="s">
        <v>5</v>
      </c>
      <c r="G8965" s="31"/>
      <c r="H8965" s="31"/>
      <c r="I8965" s="32"/>
      <c r="J8965" s="33" t="s">
        <v>14</v>
      </c>
      <c r="K8965" s="34"/>
      <c r="L8965" s="34"/>
      <c r="M8965" s="34"/>
      <c r="N8965" s="34"/>
      <c r="O8965" s="34"/>
      <c r="P8965" s="35"/>
    </row>
    <row r="8966" spans="1:16" x14ac:dyDescent="0.25">
      <c r="A8966" s="23">
        <f>A8957+1</f>
        <v>996</v>
      </c>
      <c r="B8966" s="1" t="s">
        <v>1</v>
      </c>
      <c r="C8966" s="2" t="s">
        <v>2</v>
      </c>
      <c r="D8966" s="2" t="s">
        <v>3</v>
      </c>
      <c r="E8966" s="3" t="s">
        <v>4</v>
      </c>
      <c r="F8966" s="10" t="s">
        <v>6</v>
      </c>
      <c r="G8966" s="11" t="s">
        <v>7</v>
      </c>
      <c r="H8966" s="11" t="s">
        <v>8</v>
      </c>
      <c r="I8966" s="12" t="s">
        <v>9</v>
      </c>
      <c r="J8966" s="13" t="s">
        <v>10</v>
      </c>
      <c r="K8966" s="14" t="s">
        <v>11</v>
      </c>
      <c r="L8966" s="14" t="s">
        <v>12</v>
      </c>
      <c r="M8966" s="14" t="s">
        <v>15</v>
      </c>
      <c r="N8966" s="14" t="s">
        <v>16</v>
      </c>
      <c r="O8966" s="14" t="s">
        <v>17</v>
      </c>
      <c r="P8966" s="15" t="s">
        <v>18</v>
      </c>
    </row>
    <row r="8967" spans="1:16" x14ac:dyDescent="0.25">
      <c r="B8967" s="4">
        <v>0.47</v>
      </c>
      <c r="C8967" s="5">
        <v>0.38</v>
      </c>
      <c r="D8967" s="5">
        <v>0.15</v>
      </c>
      <c r="E8967" s="6">
        <v>0.36</v>
      </c>
      <c r="F8967" s="36">
        <f>F8958+M8963</f>
        <v>0.51303093325470228</v>
      </c>
      <c r="G8967" s="38">
        <f>G8958+N8963</f>
        <v>-0.13616251870712406</v>
      </c>
      <c r="H8967" s="38">
        <f>H8958+O8963</f>
        <v>-0.19722821498544268</v>
      </c>
      <c r="I8967" s="40">
        <f>I8958+P8963</f>
        <v>0.21714955176510015</v>
      </c>
      <c r="J8967" s="16">
        <f>B8967*F8967+C8967*G8967+D8967*H8967+I8967</f>
        <v>0.37694810103828669</v>
      </c>
      <c r="K8967" s="17">
        <f>J8967-E8967</f>
        <v>1.69481010382867E-2</v>
      </c>
      <c r="L8967" s="17">
        <f>K8967*K8967</f>
        <v>2.8723812880397475E-4</v>
      </c>
      <c r="M8967" s="17">
        <f>(E8967-J8967)*B8967</f>
        <v>-7.9656074879947483E-3</v>
      </c>
      <c r="N8967" s="17">
        <f>(E8967-J8967)*C8967</f>
        <v>-6.4402783945489463E-3</v>
      </c>
      <c r="O8967" s="17">
        <f>(E8967-J8967)*D8967</f>
        <v>-2.5422151557430049E-3</v>
      </c>
      <c r="P8967" s="18">
        <f>(E8967-J8967)*I8967</f>
        <v>-3.6802725437335856E-3</v>
      </c>
    </row>
    <row r="8968" spans="1:16" x14ac:dyDescent="0.25">
      <c r="B8968" s="4">
        <v>0.27</v>
      </c>
      <c r="C8968" s="5">
        <v>0.55000000000000004</v>
      </c>
      <c r="D8968" s="5">
        <v>0.18</v>
      </c>
      <c r="E8968" s="6">
        <v>0.28999999999999998</v>
      </c>
      <c r="F8968" s="36"/>
      <c r="G8968" s="38"/>
      <c r="H8968" s="38"/>
      <c r="I8968" s="40"/>
      <c r="J8968" s="16">
        <f>B8968*F8967+C8968*G8967+D8968*H8967+I8967</f>
        <v>0.24527743975757185</v>
      </c>
      <c r="K8968" s="17">
        <f t="shared" ref="K8968:K8971" si="5976">J8968-E8968</f>
        <v>-4.4722560242428128E-2</v>
      </c>
      <c r="L8968" s="17">
        <f t="shared" ref="L8968:L8971" si="5977">K8968*K8968</f>
        <v>2.0001073946376131E-3</v>
      </c>
      <c r="M8968" s="17">
        <f t="shared" ref="M8968:M8971" si="5978">(E8968-J8968)*B8968</f>
        <v>1.2075091265455595E-2</v>
      </c>
      <c r="N8968" s="17">
        <f t="shared" ref="N8968:N8971" si="5979">(E8968-J8968)*C8968</f>
        <v>2.4597408133335472E-2</v>
      </c>
      <c r="O8968" s="17">
        <f t="shared" ref="O8968:O8971" si="5980">(E8968-J8968)*D8968</f>
        <v>8.0500608436370625E-3</v>
      </c>
      <c r="P8968" s="18">
        <f>(E8968-J8968)*E8967</f>
        <v>1.6100121687274125E-2</v>
      </c>
    </row>
    <row r="8969" spans="1:16" x14ac:dyDescent="0.25">
      <c r="B8969" s="4">
        <v>0.22</v>
      </c>
      <c r="C8969" s="5">
        <v>0.71</v>
      </c>
      <c r="D8969" s="5">
        <v>7.0000000000000007E-2</v>
      </c>
      <c r="E8969" s="6">
        <v>0.22</v>
      </c>
      <c r="F8969" s="36"/>
      <c r="G8969" s="38"/>
      <c r="H8969" s="38"/>
      <c r="I8969" s="40"/>
      <c r="J8969" s="16">
        <f>B8969*F8967+C8969*G8967+D8969*H8967+I8967</f>
        <v>0.21953499375009558</v>
      </c>
      <c r="K8969" s="17">
        <f t="shared" si="5976"/>
        <v>-4.6500624990442052E-4</v>
      </c>
      <c r="L8969" s="17">
        <f t="shared" si="5977"/>
        <v>2.1623081245017239E-7</v>
      </c>
      <c r="M8969" s="17">
        <f t="shared" si="5978"/>
        <v>1.0230137497897251E-4</v>
      </c>
      <c r="N8969" s="17">
        <f t="shared" si="5979"/>
        <v>3.3015443743213856E-4</v>
      </c>
      <c r="O8969" s="17">
        <f t="shared" si="5980"/>
        <v>3.2550437493309441E-5</v>
      </c>
      <c r="P8969" s="18">
        <f>(E8969-J8969)*E8967</f>
        <v>1.6740224996559139E-4</v>
      </c>
    </row>
    <row r="8970" spans="1:16" x14ac:dyDescent="0.25">
      <c r="B8970" s="4">
        <v>0.16</v>
      </c>
      <c r="C8970" s="5">
        <v>0.62</v>
      </c>
      <c r="D8970" s="5">
        <v>0.22</v>
      </c>
      <c r="E8970" s="6">
        <v>0.14000000000000001</v>
      </c>
      <c r="F8970" s="36"/>
      <c r="G8970" s="38"/>
      <c r="H8970" s="38"/>
      <c r="I8970" s="40"/>
      <c r="J8970" s="16">
        <f>B8970*F8967+C8970*G8967+D8970*H8967+I8967</f>
        <v>0.17142353219063822</v>
      </c>
      <c r="K8970" s="17">
        <f t="shared" si="5976"/>
        <v>3.1423532190638204E-2</v>
      </c>
      <c r="L8970" s="17">
        <f t="shared" si="5977"/>
        <v>9.8743837533607536E-4</v>
      </c>
      <c r="M8970" s="17">
        <f t="shared" si="5978"/>
        <v>-5.0277651505021125E-3</v>
      </c>
      <c r="N8970" s="17">
        <f t="shared" si="5979"/>
        <v>-1.9482589958195688E-2</v>
      </c>
      <c r="O8970" s="17">
        <f t="shared" si="5980"/>
        <v>-6.9131770819404045E-3</v>
      </c>
      <c r="P8970" s="18">
        <f>(E8970-J8970)*E8967</f>
        <v>-1.1312471588629754E-2</v>
      </c>
    </row>
    <row r="8971" spans="1:16" ht="15.75" thickBot="1" x14ac:dyDescent="0.3">
      <c r="B8971" s="7">
        <v>0.53</v>
      </c>
      <c r="C8971" s="8">
        <v>0.23</v>
      </c>
      <c r="D8971" s="8">
        <v>0.24</v>
      </c>
      <c r="E8971" s="9">
        <v>0.41</v>
      </c>
      <c r="F8971" s="37"/>
      <c r="G8971" s="39"/>
      <c r="H8971" s="39"/>
      <c r="I8971" s="41"/>
      <c r="J8971" s="19">
        <f>B8971*F8967+C8971*G8967+D8971*H8967+I8967</f>
        <v>0.41040379549094758</v>
      </c>
      <c r="K8971" s="20">
        <f t="shared" si="5976"/>
        <v>4.0379549094760048E-4</v>
      </c>
      <c r="L8971" s="20">
        <f t="shared" si="5977"/>
        <v>1.630507985096137E-7</v>
      </c>
      <c r="M8971" s="20">
        <f t="shared" si="5978"/>
        <v>-2.1401161020222827E-4</v>
      </c>
      <c r="N8971" s="20">
        <f t="shared" si="5979"/>
        <v>-9.287296291794811E-5</v>
      </c>
      <c r="O8971" s="20">
        <f t="shared" si="5980"/>
        <v>-9.6910917827424108E-5</v>
      </c>
      <c r="P8971" s="21">
        <f>(E8971-J8971)*E8967</f>
        <v>-1.4536637674113616E-4</v>
      </c>
    </row>
    <row r="8972" spans="1:16" x14ac:dyDescent="0.25">
      <c r="K8972" t="s">
        <v>13</v>
      </c>
      <c r="L8972" s="22">
        <f>AVERAGE(L8967:L8971)</f>
        <v>6.5503263607772462E-4</v>
      </c>
      <c r="M8972" s="22">
        <f t="shared" ref="M8972:P8972" si="5981">AVERAGE(M8967:M8971)</f>
        <v>-2.0599832165290444E-4</v>
      </c>
      <c r="N8972" s="22">
        <f t="shared" si="5981"/>
        <v>-2.1763574897899429E-4</v>
      </c>
      <c r="O8972" s="22">
        <f t="shared" si="5981"/>
        <v>-2.939383748760924E-4</v>
      </c>
      <c r="P8972" s="22">
        <f t="shared" si="5981"/>
        <v>2.2588268562704828E-4</v>
      </c>
    </row>
    <row r="8973" spans="1:16" ht="15.75" thickBot="1" x14ac:dyDescent="0.3"/>
    <row r="8974" spans="1:16" ht="15.75" thickBot="1" x14ac:dyDescent="0.3">
      <c r="A8974" s="23" t="s">
        <v>19</v>
      </c>
      <c r="B8974" s="27" t="s">
        <v>0</v>
      </c>
      <c r="C8974" s="28"/>
      <c r="D8974" s="28"/>
      <c r="E8974" s="29"/>
      <c r="F8974" s="30" t="s">
        <v>5</v>
      </c>
      <c r="G8974" s="31"/>
      <c r="H8974" s="31"/>
      <c r="I8974" s="32"/>
      <c r="J8974" s="33" t="s">
        <v>14</v>
      </c>
      <c r="K8974" s="34"/>
      <c r="L8974" s="34"/>
      <c r="M8974" s="34"/>
      <c r="N8974" s="34"/>
      <c r="O8974" s="34"/>
      <c r="P8974" s="35"/>
    </row>
    <row r="8975" spans="1:16" x14ac:dyDescent="0.25">
      <c r="A8975" s="23">
        <f>A8966+1</f>
        <v>997</v>
      </c>
      <c r="B8975" s="1" t="s">
        <v>1</v>
      </c>
      <c r="C8975" s="2" t="s">
        <v>2</v>
      </c>
      <c r="D8975" s="2" t="s">
        <v>3</v>
      </c>
      <c r="E8975" s="3" t="s">
        <v>4</v>
      </c>
      <c r="F8975" s="10" t="s">
        <v>6</v>
      </c>
      <c r="G8975" s="11" t="s">
        <v>7</v>
      </c>
      <c r="H8975" s="11" t="s">
        <v>8</v>
      </c>
      <c r="I8975" s="12" t="s">
        <v>9</v>
      </c>
      <c r="J8975" s="13" t="s">
        <v>10</v>
      </c>
      <c r="K8975" s="14" t="s">
        <v>11</v>
      </c>
      <c r="L8975" s="14" t="s">
        <v>12</v>
      </c>
      <c r="M8975" s="14" t="s">
        <v>15</v>
      </c>
      <c r="N8975" s="14" t="s">
        <v>16</v>
      </c>
      <c r="O8975" s="14" t="s">
        <v>17</v>
      </c>
      <c r="P8975" s="15" t="s">
        <v>18</v>
      </c>
    </row>
    <row r="8976" spans="1:16" x14ac:dyDescent="0.25">
      <c r="B8976" s="4">
        <v>0.47</v>
      </c>
      <c r="C8976" s="5">
        <v>0.38</v>
      </c>
      <c r="D8976" s="5">
        <v>0.15</v>
      </c>
      <c r="E8976" s="6">
        <v>0.36</v>
      </c>
      <c r="F8976" s="36">
        <f>F8967+M8972</f>
        <v>0.51282493493304937</v>
      </c>
      <c r="G8976" s="38">
        <f>G8967+N8972</f>
        <v>-0.13638015445610305</v>
      </c>
      <c r="H8976" s="38">
        <f>H8967+O8972</f>
        <v>-0.19752215336031878</v>
      </c>
      <c r="I8976" s="40">
        <f>I8967+P8972</f>
        <v>0.21737543445072718</v>
      </c>
      <c r="J8976" s="16">
        <f>B8976*F8976+C8976*G8976+D8976*H8976+I8976</f>
        <v>0.37695037217189342</v>
      </c>
      <c r="K8976" s="17">
        <f>J8976-E8976</f>
        <v>1.6950372171893435E-2</v>
      </c>
      <c r="L8976" s="17">
        <f>K8976*K8976</f>
        <v>2.8731511676569939E-4</v>
      </c>
      <c r="M8976" s="17">
        <f>(E8976-J8976)*B8976</f>
        <v>-7.9666749207899148E-3</v>
      </c>
      <c r="N8976" s="17">
        <f>(E8976-J8976)*C8976</f>
        <v>-6.4411414253195054E-3</v>
      </c>
      <c r="O8976" s="17">
        <f>(E8976-J8976)*D8976</f>
        <v>-2.5425558257840151E-3</v>
      </c>
      <c r="P8976" s="18">
        <f>(E8976-J8976)*I8976</f>
        <v>-3.6845945149668515E-3</v>
      </c>
    </row>
    <row r="8977" spans="1:16" x14ac:dyDescent="0.25">
      <c r="B8977" s="4">
        <v>0.27</v>
      </c>
      <c r="C8977" s="5">
        <v>0.55000000000000004</v>
      </c>
      <c r="D8977" s="5">
        <v>0.18</v>
      </c>
      <c r="E8977" s="6">
        <v>0.28999999999999998</v>
      </c>
      <c r="F8977" s="36"/>
      <c r="G8977" s="38"/>
      <c r="H8977" s="38"/>
      <c r="I8977" s="40"/>
      <c r="J8977" s="16">
        <f>B8977*F8976+C8977*G8976+D8977*H8976+I8976</f>
        <v>0.24527509432693645</v>
      </c>
      <c r="K8977" s="17">
        <f t="shared" ref="K8977:K8980" si="5982">J8977-E8977</f>
        <v>-4.4724905673063531E-2</v>
      </c>
      <c r="L8977" s="17">
        <f t="shared" ref="L8977:L8980" si="5983">K8977*K8977</f>
        <v>2.0003171874644304E-3</v>
      </c>
      <c r="M8977" s="17">
        <f t="shared" ref="M8977:M8980" si="5984">(E8977-J8977)*B8977</f>
        <v>1.2075724531727155E-2</v>
      </c>
      <c r="N8977" s="17">
        <f t="shared" ref="N8977:N8980" si="5985">(E8977-J8977)*C8977</f>
        <v>2.4598698120184944E-2</v>
      </c>
      <c r="O8977" s="17">
        <f t="shared" ref="O8977:O8980" si="5986">(E8977-J8977)*D8977</f>
        <v>8.0504830211514354E-3</v>
      </c>
      <c r="P8977" s="18">
        <f>(E8977-J8977)*E8976</f>
        <v>1.6100966042302871E-2</v>
      </c>
    </row>
    <row r="8978" spans="1:16" x14ac:dyDescent="0.25">
      <c r="B8978" s="4">
        <v>0.22</v>
      </c>
      <c r="C8978" s="5">
        <v>0.71</v>
      </c>
      <c r="D8978" s="5">
        <v>7.0000000000000007E-2</v>
      </c>
      <c r="E8978" s="6">
        <v>0.22</v>
      </c>
      <c r="F8978" s="36"/>
      <c r="G8978" s="38"/>
      <c r="H8978" s="38"/>
      <c r="I8978" s="40"/>
      <c r="J8978" s="16">
        <f>B8978*F8976+C8978*G8976+D8978*H8976+I8976</f>
        <v>0.21954045973694258</v>
      </c>
      <c r="K8978" s="17">
        <f t="shared" si="5982"/>
        <v>-4.5954026305741746E-4</v>
      </c>
      <c r="L8978" s="17">
        <f t="shared" si="5983"/>
        <v>2.1117725337088045E-7</v>
      </c>
      <c r="M8978" s="17">
        <f t="shared" si="5984"/>
        <v>1.0109885787263185E-4</v>
      </c>
      <c r="N8978" s="17">
        <f t="shared" si="5985"/>
        <v>3.2627358677076639E-4</v>
      </c>
      <c r="O8978" s="17">
        <f t="shared" si="5986"/>
        <v>3.2167818414019225E-5</v>
      </c>
      <c r="P8978" s="18">
        <f>(E8978-J8978)*E8976</f>
        <v>1.6543449470067027E-4</v>
      </c>
    </row>
    <row r="8979" spans="1:16" x14ac:dyDescent="0.25">
      <c r="B8979" s="4">
        <v>0.16</v>
      </c>
      <c r="C8979" s="5">
        <v>0.62</v>
      </c>
      <c r="D8979" s="5">
        <v>0.22</v>
      </c>
      <c r="E8979" s="6">
        <v>0.14000000000000001</v>
      </c>
      <c r="F8979" s="36"/>
      <c r="G8979" s="38"/>
      <c r="H8979" s="38"/>
      <c r="I8979" s="40"/>
      <c r="J8979" s="16">
        <f>B8979*F8976+C8979*G8976+D8979*H8976+I8976</f>
        <v>0.17141685453796107</v>
      </c>
      <c r="K8979" s="17">
        <f t="shared" si="5982"/>
        <v>3.1416854537961059E-2</v>
      </c>
      <c r="L8979" s="17">
        <f t="shared" si="5983"/>
        <v>9.8701874905940444E-4</v>
      </c>
      <c r="M8979" s="17">
        <f t="shared" si="5984"/>
        <v>-5.0266967260737695E-3</v>
      </c>
      <c r="N8979" s="17">
        <f t="shared" si="5985"/>
        <v>-1.9478449813535855E-2</v>
      </c>
      <c r="O8979" s="17">
        <f t="shared" si="5986"/>
        <v>-6.9117079983514332E-3</v>
      </c>
      <c r="P8979" s="18">
        <f>(E8979-J8979)*E8976</f>
        <v>-1.1310067633665981E-2</v>
      </c>
    </row>
    <row r="8980" spans="1:16" ht="15.75" thickBot="1" x14ac:dyDescent="0.3">
      <c r="B8980" s="7">
        <v>0.53</v>
      </c>
      <c r="C8980" s="8">
        <v>0.23</v>
      </c>
      <c r="D8980" s="8">
        <v>0.24</v>
      </c>
      <c r="E8980" s="9">
        <v>0.41</v>
      </c>
      <c r="F8980" s="37"/>
      <c r="G8980" s="39"/>
      <c r="H8980" s="39"/>
      <c r="I8980" s="41"/>
      <c r="J8980" s="19">
        <f>B8980*F8976+C8980*G8976+D8980*H8976+I8976</f>
        <v>0.4103998976338632</v>
      </c>
      <c r="K8980" s="20">
        <f t="shared" si="5982"/>
        <v>3.9989763386322208E-4</v>
      </c>
      <c r="L8980" s="20">
        <f t="shared" si="5983"/>
        <v>1.5991811756940362E-7</v>
      </c>
      <c r="M8980" s="20">
        <f t="shared" si="5984"/>
        <v>-2.1194574594750771E-4</v>
      </c>
      <c r="N8980" s="20">
        <f t="shared" si="5985"/>
        <v>-9.197645578854108E-5</v>
      </c>
      <c r="O8980" s="20">
        <f t="shared" si="5986"/>
        <v>-9.5975432127173293E-5</v>
      </c>
      <c r="P8980" s="21">
        <f>(E8980-J8980)*E8976</f>
        <v>-1.4396314819075995E-4</v>
      </c>
    </row>
    <row r="8981" spans="1:16" x14ac:dyDescent="0.25">
      <c r="K8981" t="s">
        <v>13</v>
      </c>
      <c r="L8981" s="22">
        <f>AVERAGE(L8976:L8980)</f>
        <v>6.550044297320949E-4</v>
      </c>
      <c r="M8981" s="22">
        <f t="shared" ref="M8981:P8981" si="5987">AVERAGE(M8976:M8980)</f>
        <v>-2.0569880064228111E-4</v>
      </c>
      <c r="N8981" s="22">
        <f t="shared" si="5987"/>
        <v>-2.1731919753763853E-4</v>
      </c>
      <c r="O8981" s="22">
        <f t="shared" si="5987"/>
        <v>-2.9351768333943341E-4</v>
      </c>
      <c r="P8981" s="22">
        <f t="shared" si="5987"/>
        <v>2.2555504803598971E-4</v>
      </c>
    </row>
    <row r="8982" spans="1:16" ht="15.75" thickBot="1" x14ac:dyDescent="0.3"/>
    <row r="8983" spans="1:16" ht="15.75" thickBot="1" x14ac:dyDescent="0.3">
      <c r="A8983" s="23" t="s">
        <v>19</v>
      </c>
      <c r="B8983" s="27" t="s">
        <v>0</v>
      </c>
      <c r="C8983" s="28"/>
      <c r="D8983" s="28"/>
      <c r="E8983" s="29"/>
      <c r="F8983" s="30" t="s">
        <v>5</v>
      </c>
      <c r="G8983" s="31"/>
      <c r="H8983" s="31"/>
      <c r="I8983" s="32"/>
      <c r="J8983" s="33" t="s">
        <v>14</v>
      </c>
      <c r="K8983" s="34"/>
      <c r="L8983" s="34"/>
      <c r="M8983" s="34"/>
      <c r="N8983" s="34"/>
      <c r="O8983" s="34"/>
      <c r="P8983" s="35"/>
    </row>
    <row r="8984" spans="1:16" x14ac:dyDescent="0.25">
      <c r="A8984" s="23">
        <f>A8975+1</f>
        <v>998</v>
      </c>
      <c r="B8984" s="1" t="s">
        <v>1</v>
      </c>
      <c r="C8984" s="2" t="s">
        <v>2</v>
      </c>
      <c r="D8984" s="2" t="s">
        <v>3</v>
      </c>
      <c r="E8984" s="3" t="s">
        <v>4</v>
      </c>
      <c r="F8984" s="10" t="s">
        <v>6</v>
      </c>
      <c r="G8984" s="11" t="s">
        <v>7</v>
      </c>
      <c r="H8984" s="11" t="s">
        <v>8</v>
      </c>
      <c r="I8984" s="12" t="s">
        <v>9</v>
      </c>
      <c r="J8984" s="13" t="s">
        <v>10</v>
      </c>
      <c r="K8984" s="14" t="s">
        <v>11</v>
      </c>
      <c r="L8984" s="14" t="s">
        <v>12</v>
      </c>
      <c r="M8984" s="14" t="s">
        <v>15</v>
      </c>
      <c r="N8984" s="14" t="s">
        <v>16</v>
      </c>
      <c r="O8984" s="14" t="s">
        <v>17</v>
      </c>
      <c r="P8984" s="15" t="s">
        <v>18</v>
      </c>
    </row>
    <row r="8985" spans="1:16" x14ac:dyDescent="0.25">
      <c r="B8985" s="4">
        <v>0.47</v>
      </c>
      <c r="C8985" s="5">
        <v>0.38</v>
      </c>
      <c r="D8985" s="5">
        <v>0.15</v>
      </c>
      <c r="E8985" s="6">
        <v>0.36</v>
      </c>
      <c r="F8985" s="36">
        <f>F8976+M8981</f>
        <v>0.51261923613240712</v>
      </c>
      <c r="G8985" s="38">
        <f>G8976+N8981</f>
        <v>-0.13659747365364069</v>
      </c>
      <c r="H8985" s="38">
        <f>H8976+O8981</f>
        <v>-0.19781567104365821</v>
      </c>
      <c r="I8985" s="40">
        <f>I8976+P8981</f>
        <v>0.21760098949876316</v>
      </c>
      <c r="J8985" s="16">
        <f>B8985*F8985+C8985*G8985+D8985*H8985+I8985</f>
        <v>0.37695263983606231</v>
      </c>
      <c r="K8985" s="17">
        <f>J8985-E8985</f>
        <v>1.6952639836062322E-2</v>
      </c>
      <c r="L8985" s="17">
        <f>K8985*K8985</f>
        <v>2.8739199741124714E-4</v>
      </c>
      <c r="M8985" s="17">
        <f>(E8985-J8985)*B8985</f>
        <v>-7.9677407229492916E-3</v>
      </c>
      <c r="N8985" s="17">
        <f>(E8985-J8985)*C8985</f>
        <v>-6.4420031377036826E-3</v>
      </c>
      <c r="O8985" s="17">
        <f>(E8985-J8985)*D8985</f>
        <v>-2.5428959754093482E-3</v>
      </c>
      <c r="P8985" s="18">
        <f>(E8985-J8985)*I8985</f>
        <v>-3.6889112029433115E-3</v>
      </c>
    </row>
    <row r="8986" spans="1:16" x14ac:dyDescent="0.25">
      <c r="B8986" s="4">
        <v>0.27</v>
      </c>
      <c r="C8986" s="5">
        <v>0.55000000000000004</v>
      </c>
      <c r="D8986" s="5">
        <v>0.18</v>
      </c>
      <c r="E8986" s="6">
        <v>0.28999999999999998</v>
      </c>
      <c r="F8986" s="36"/>
      <c r="G8986" s="38"/>
      <c r="H8986" s="38"/>
      <c r="I8986" s="40"/>
      <c r="J8986" s="16">
        <f>B8986*F8985+C8986*G8985+D8986*H8985+I8985</f>
        <v>0.24527275195715223</v>
      </c>
      <c r="K8986" s="17">
        <f t="shared" ref="K8986:K8989" si="5988">J8986-E8986</f>
        <v>-4.472724804284775E-2</v>
      </c>
      <c r="L8986" s="17">
        <f t="shared" ref="L8986:L8989" si="5989">K8986*K8986</f>
        <v>2.0005267174864278E-3</v>
      </c>
      <c r="M8986" s="17">
        <f t="shared" ref="M8986:M8989" si="5990">(E8986-J8986)*B8986</f>
        <v>1.2076356971568893E-2</v>
      </c>
      <c r="N8986" s="17">
        <f t="shared" ref="N8986:N8989" si="5991">(E8986-J8986)*C8986</f>
        <v>2.4599986423566266E-2</v>
      </c>
      <c r="O8986" s="17">
        <f t="shared" ref="O8986:O8989" si="5992">(E8986-J8986)*D8986</f>
        <v>8.0509046477125947E-3</v>
      </c>
      <c r="P8986" s="18">
        <f>(E8986-J8986)*E8985</f>
        <v>1.6101809295425189E-2</v>
      </c>
    </row>
    <row r="8987" spans="1:16" x14ac:dyDescent="0.25">
      <c r="B8987" s="4">
        <v>0.22</v>
      </c>
      <c r="C8987" s="5">
        <v>0.71</v>
      </c>
      <c r="D8987" s="5">
        <v>7.0000000000000007E-2</v>
      </c>
      <c r="E8987" s="6">
        <v>0.22</v>
      </c>
      <c r="F8987" s="36"/>
      <c r="G8987" s="38"/>
      <c r="H8987" s="38"/>
      <c r="I8987" s="40"/>
      <c r="J8987" s="16">
        <f>B8987*F8985+C8987*G8985+D8987*H8985+I8985</f>
        <v>0.21954591818075178</v>
      </c>
      <c r="K8987" s="17">
        <f t="shared" si="5988"/>
        <v>-4.5408181924821989E-4</v>
      </c>
      <c r="L8987" s="17">
        <f t="shared" si="5989"/>
        <v>2.0619029857177304E-7</v>
      </c>
      <c r="M8987" s="17">
        <f t="shared" si="5990"/>
        <v>9.9898000234608378E-5</v>
      </c>
      <c r="N8987" s="17">
        <f t="shared" si="5991"/>
        <v>3.2239809166623612E-4</v>
      </c>
      <c r="O8987" s="17">
        <f t="shared" si="5992"/>
        <v>3.1785727347375398E-5</v>
      </c>
      <c r="P8987" s="18">
        <f>(E8987-J8987)*E8985</f>
        <v>1.6346945492935915E-4</v>
      </c>
    </row>
    <row r="8988" spans="1:16" x14ac:dyDescent="0.25">
      <c r="B8988" s="4">
        <v>0.16</v>
      </c>
      <c r="C8988" s="5">
        <v>0.62</v>
      </c>
      <c r="D8988" s="5">
        <v>0.22</v>
      </c>
      <c r="E8988" s="6">
        <v>0.14000000000000001</v>
      </c>
      <c r="F8988" s="36"/>
      <c r="G8988" s="38"/>
      <c r="H8988" s="38"/>
      <c r="I8988" s="40"/>
      <c r="J8988" s="16">
        <f>B8988*F8985+C8988*G8985+D8988*H8985+I8985</f>
        <v>0.17141018598508626</v>
      </c>
      <c r="K8988" s="17">
        <f t="shared" si="5988"/>
        <v>3.1410185985086242E-2</v>
      </c>
      <c r="L8988" s="17">
        <f t="shared" si="5989"/>
        <v>9.8659978361770816E-4</v>
      </c>
      <c r="M8988" s="17">
        <f t="shared" si="5990"/>
        <v>-5.0256297576137992E-3</v>
      </c>
      <c r="N8988" s="17">
        <f t="shared" si="5991"/>
        <v>-1.9474315310753471E-2</v>
      </c>
      <c r="O8988" s="17">
        <f t="shared" si="5992"/>
        <v>-6.9102409167189731E-3</v>
      </c>
      <c r="P8988" s="18">
        <f>(E8988-J8988)*E8985</f>
        <v>-1.1307666954631047E-2</v>
      </c>
    </row>
    <row r="8989" spans="1:16" ht="15.75" thickBot="1" x14ac:dyDescent="0.3">
      <c r="B8989" s="7">
        <v>0.53</v>
      </c>
      <c r="C8989" s="8">
        <v>0.23</v>
      </c>
      <c r="D8989" s="8">
        <v>0.24</v>
      </c>
      <c r="E8989" s="9">
        <v>0.41</v>
      </c>
      <c r="F8989" s="37"/>
      <c r="G8989" s="39"/>
      <c r="H8989" s="39"/>
      <c r="I8989" s="41"/>
      <c r="J8989" s="19">
        <f>B8989*F8985+C8989*G8985+D8989*H8985+I8985</f>
        <v>0.41039600465812365</v>
      </c>
      <c r="K8989" s="20">
        <f t="shared" si="5988"/>
        <v>3.9600465812367203E-4</v>
      </c>
      <c r="L8989" s="20">
        <f t="shared" si="5989"/>
        <v>1.5681968925564636E-7</v>
      </c>
      <c r="M8989" s="20">
        <f t="shared" si="5990"/>
        <v>-2.0988246880554619E-4</v>
      </c>
      <c r="N8989" s="20">
        <f t="shared" si="5991"/>
        <v>-9.1081071368444565E-5</v>
      </c>
      <c r="O8989" s="20">
        <f t="shared" si="5992"/>
        <v>-9.5041117949681286E-5</v>
      </c>
      <c r="P8989" s="21">
        <f>(E8989-J8989)*E8985</f>
        <v>-1.4256167692452192E-4</v>
      </c>
    </row>
    <row r="8990" spans="1:16" x14ac:dyDescent="0.25">
      <c r="K8990" t="s">
        <v>13</v>
      </c>
      <c r="L8990" s="22">
        <f>AVERAGE(L8985:L8989)</f>
        <v>6.5497630170064194E-4</v>
      </c>
      <c r="M8990" s="22">
        <f t="shared" ref="M8990:P8990" si="5993">AVERAGE(M8985:M8989)</f>
        <v>-2.0539959551302712E-4</v>
      </c>
      <c r="N8990" s="22">
        <f t="shared" si="5993"/>
        <v>-2.1700300091861946E-4</v>
      </c>
      <c r="O8990" s="22">
        <f t="shared" si="5993"/>
        <v>-2.9309752700360658E-4</v>
      </c>
      <c r="P8990" s="22">
        <f t="shared" si="5993"/>
        <v>2.2522778317113373E-4</v>
      </c>
    </row>
    <row r="8991" spans="1:16" ht="15.75" thickBot="1" x14ac:dyDescent="0.3"/>
    <row r="8992" spans="1:16" ht="15.75" thickBot="1" x14ac:dyDescent="0.3">
      <c r="A8992" s="23" t="s">
        <v>19</v>
      </c>
      <c r="B8992" s="27" t="s">
        <v>0</v>
      </c>
      <c r="C8992" s="28"/>
      <c r="D8992" s="28"/>
      <c r="E8992" s="29"/>
      <c r="F8992" s="30" t="s">
        <v>5</v>
      </c>
      <c r="G8992" s="31"/>
      <c r="H8992" s="31"/>
      <c r="I8992" s="32"/>
      <c r="J8992" s="33" t="s">
        <v>14</v>
      </c>
      <c r="K8992" s="34"/>
      <c r="L8992" s="34"/>
      <c r="M8992" s="34"/>
      <c r="N8992" s="34"/>
      <c r="O8992" s="34"/>
      <c r="P8992" s="35"/>
    </row>
    <row r="8993" spans="1:16" x14ac:dyDescent="0.25">
      <c r="A8993" s="23">
        <f>A8984+1</f>
        <v>999</v>
      </c>
      <c r="B8993" s="1" t="s">
        <v>1</v>
      </c>
      <c r="C8993" s="2" t="s">
        <v>2</v>
      </c>
      <c r="D8993" s="2" t="s">
        <v>3</v>
      </c>
      <c r="E8993" s="3" t="s">
        <v>4</v>
      </c>
      <c r="F8993" s="10" t="s">
        <v>6</v>
      </c>
      <c r="G8993" s="11" t="s">
        <v>7</v>
      </c>
      <c r="H8993" s="11" t="s">
        <v>8</v>
      </c>
      <c r="I8993" s="12" t="s">
        <v>9</v>
      </c>
      <c r="J8993" s="13" t="s">
        <v>10</v>
      </c>
      <c r="K8993" s="14" t="s">
        <v>11</v>
      </c>
      <c r="L8993" s="14" t="s">
        <v>12</v>
      </c>
      <c r="M8993" s="14" t="s">
        <v>15</v>
      </c>
      <c r="N8993" s="14" t="s">
        <v>16</v>
      </c>
      <c r="O8993" s="14" t="s">
        <v>17</v>
      </c>
      <c r="P8993" s="15" t="s">
        <v>18</v>
      </c>
    </row>
    <row r="8994" spans="1:16" x14ac:dyDescent="0.25">
      <c r="B8994" s="4">
        <v>0.47</v>
      </c>
      <c r="C8994" s="5">
        <v>0.38</v>
      </c>
      <c r="D8994" s="5">
        <v>0.15</v>
      </c>
      <c r="E8994" s="6">
        <v>0.36</v>
      </c>
      <c r="F8994" s="36">
        <f>F8985+M8990</f>
        <v>0.5124138365368941</v>
      </c>
      <c r="G8994" s="38">
        <f>G8985+N8990</f>
        <v>-0.13681447665455931</v>
      </c>
      <c r="H8994" s="38">
        <f>H8985+O8990</f>
        <v>-0.19810876857066181</v>
      </c>
      <c r="I8994" s="40">
        <f>I8985+P8990</f>
        <v>0.2178262172819343</v>
      </c>
      <c r="J8994" s="16">
        <f>B8994*F8994+C8994*G8994+D8994*H8994+I8994</f>
        <v>0.3769549040399427</v>
      </c>
      <c r="K8994" s="17">
        <f>J8994-E8994</f>
        <v>1.6954904039942709E-2</v>
      </c>
      <c r="L8994" s="17">
        <f>K8994*K8994</f>
        <v>2.8746877100366557E-4</v>
      </c>
      <c r="M8994" s="17">
        <f>(E8994-J8994)*B8994</f>
        <v>-7.9688048987730728E-3</v>
      </c>
      <c r="N8994" s="17">
        <f>(E8994-J8994)*C8994</f>
        <v>-6.4428635351782291E-3</v>
      </c>
      <c r="O8994" s="17">
        <f>(E8994-J8994)*D8994</f>
        <v>-2.5432356059914064E-3</v>
      </c>
      <c r="P8994" s="18">
        <f>(E8994-J8994)*I8994</f>
        <v>-3.6932226113989062E-3</v>
      </c>
    </row>
    <row r="8995" spans="1:16" x14ac:dyDescent="0.25">
      <c r="B8995" s="4">
        <v>0.27</v>
      </c>
      <c r="C8995" s="5">
        <v>0.55000000000000004</v>
      </c>
      <c r="D8995" s="5">
        <v>0.18</v>
      </c>
      <c r="E8995" s="6">
        <v>0.28999999999999998</v>
      </c>
      <c r="F8995" s="36"/>
      <c r="G8995" s="38"/>
      <c r="H8995" s="38"/>
      <c r="I8995" s="40"/>
      <c r="J8995" s="16">
        <f>B8995*F8994+C8995*G8994+D8995*H8994+I8994</f>
        <v>0.24527041264416893</v>
      </c>
      <c r="K8995" s="17">
        <f t="shared" ref="K8995:K8998" si="5994">J8995-E8995</f>
        <v>-4.4729587355831046E-2</v>
      </c>
      <c r="L8995" s="17">
        <f t="shared" ref="L8995:L8998" si="5995">K8995*K8995</f>
        <v>2.0007359850229204E-3</v>
      </c>
      <c r="M8995" s="17">
        <f t="shared" ref="M8995:M8998" si="5996">(E8995-J8995)*B8995</f>
        <v>1.2076988586074384E-2</v>
      </c>
      <c r="N8995" s="17">
        <f t="shared" ref="N8995:N8998" si="5997">(E8995-J8995)*C8995</f>
        <v>2.4601273045707077E-2</v>
      </c>
      <c r="O8995" s="17">
        <f t="shared" ref="O8995:O8998" si="5998">(E8995-J8995)*D8995</f>
        <v>8.0513257240495874E-3</v>
      </c>
      <c r="P8995" s="18">
        <f>(E8995-J8995)*E8994</f>
        <v>1.6102651448099175E-2</v>
      </c>
    </row>
    <row r="8996" spans="1:16" x14ac:dyDescent="0.25">
      <c r="B8996" s="4">
        <v>0.22</v>
      </c>
      <c r="C8996" s="5">
        <v>0.71</v>
      </c>
      <c r="D8996" s="5">
        <v>7.0000000000000007E-2</v>
      </c>
      <c r="E8996" s="6">
        <v>0.22</v>
      </c>
      <c r="F8996" s="36"/>
      <c r="G8996" s="38"/>
      <c r="H8996" s="38"/>
      <c r="I8996" s="40"/>
      <c r="J8996" s="16">
        <f>B8996*F8994+C8996*G8994+D8996*H8994+I8994</f>
        <v>0.21955136909536757</v>
      </c>
      <c r="K8996" s="17">
        <f t="shared" si="5994"/>
        <v>-4.4863090463242994E-4</v>
      </c>
      <c r="L8996" s="17">
        <f t="shared" si="5995"/>
        <v>2.0126968859131244E-7</v>
      </c>
      <c r="M8996" s="17">
        <f t="shared" si="5996"/>
        <v>9.8698799019134584E-5</v>
      </c>
      <c r="N8996" s="17">
        <f t="shared" si="5997"/>
        <v>3.1852794228902522E-4</v>
      </c>
      <c r="O8996" s="17">
        <f t="shared" si="5998"/>
        <v>3.1404163324270096E-5</v>
      </c>
      <c r="P8996" s="18">
        <f>(E8996-J8996)*E8994</f>
        <v>1.6150712566767478E-4</v>
      </c>
    </row>
    <row r="8997" spans="1:16" x14ac:dyDescent="0.25">
      <c r="B8997" s="4">
        <v>0.16</v>
      </c>
      <c r="C8997" s="5">
        <v>0.62</v>
      </c>
      <c r="D8997" s="5">
        <v>0.22</v>
      </c>
      <c r="E8997" s="6">
        <v>0.14000000000000001</v>
      </c>
      <c r="F8997" s="36"/>
      <c r="G8997" s="38"/>
      <c r="H8997" s="38"/>
      <c r="I8997" s="40"/>
      <c r="J8997" s="16">
        <f>B8997*F8994+C8997*G8994+D8997*H8994+I8994</f>
        <v>0.17140352651646498</v>
      </c>
      <c r="K8997" s="17">
        <f t="shared" si="5994"/>
        <v>3.1403526516464969E-2</v>
      </c>
      <c r="L8997" s="17">
        <f t="shared" si="5995"/>
        <v>9.8618147767031848E-4</v>
      </c>
      <c r="M8997" s="17">
        <f t="shared" si="5996"/>
        <v>-5.0245642426343948E-3</v>
      </c>
      <c r="N8997" s="17">
        <f t="shared" si="5997"/>
        <v>-1.947018644020828E-2</v>
      </c>
      <c r="O8997" s="17">
        <f t="shared" si="5998"/>
        <v>-6.9087758336222934E-3</v>
      </c>
      <c r="P8997" s="18">
        <f>(E8997-J8997)*E8994</f>
        <v>-1.1305269545927388E-2</v>
      </c>
    </row>
    <row r="8998" spans="1:16" ht="15.75" thickBot="1" x14ac:dyDescent="0.3">
      <c r="B8998" s="7">
        <v>0.53</v>
      </c>
      <c r="C8998" s="8">
        <v>0.23</v>
      </c>
      <c r="D8998" s="8">
        <v>0.24</v>
      </c>
      <c r="E8998" s="9">
        <v>0.41</v>
      </c>
      <c r="F8998" s="37"/>
      <c r="G8998" s="39"/>
      <c r="H8998" s="39"/>
      <c r="I8998" s="41"/>
      <c r="J8998" s="19">
        <f>B8998*F8994+C8998*G8994+D8998*H8994+I8994</f>
        <v>0.41039211655898067</v>
      </c>
      <c r="K8998" s="20">
        <f t="shared" si="5994"/>
        <v>3.9211655898069298E-4</v>
      </c>
      <c r="L8998" s="20">
        <f t="shared" si="5995"/>
        <v>1.5375539582685926E-7</v>
      </c>
      <c r="M8998" s="20">
        <f t="shared" si="5996"/>
        <v>-2.0782177625976728E-4</v>
      </c>
      <c r="N8998" s="20">
        <f t="shared" si="5997"/>
        <v>-9.018680856555939E-5</v>
      </c>
      <c r="O8998" s="20">
        <f t="shared" si="5998"/>
        <v>-9.4107974155366317E-5</v>
      </c>
      <c r="P8998" s="21">
        <f>(E8998-J8998)*E8994</f>
        <v>-1.4116196123304945E-4</v>
      </c>
    </row>
    <row r="8999" spans="1:16" x14ac:dyDescent="0.25">
      <c r="K8999" t="s">
        <v>13</v>
      </c>
      <c r="L8999" s="22">
        <f>AVERAGE(L8994:L8998)</f>
        <v>6.5494825175626463E-4</v>
      </c>
      <c r="M8999" s="22">
        <f t="shared" ref="M8999:P8999" si="5999">AVERAGE(M8994:M8998)</f>
        <v>-2.0510070651474341E-4</v>
      </c>
      <c r="N8999" s="22">
        <f t="shared" si="5999"/>
        <v>-2.1668715919119342E-4</v>
      </c>
      <c r="O8999" s="22">
        <f t="shared" si="5999"/>
        <v>-2.9267790527904159E-4</v>
      </c>
      <c r="P8999" s="22">
        <f t="shared" si="5999"/>
        <v>2.2490089104150096E-4</v>
      </c>
    </row>
    <row r="9000" spans="1:16" ht="15.75" thickBot="1" x14ac:dyDescent="0.3"/>
    <row r="9001" spans="1:16" ht="15.75" thickBot="1" x14ac:dyDescent="0.3">
      <c r="A9001" s="23" t="s">
        <v>19</v>
      </c>
      <c r="B9001" s="27" t="s">
        <v>0</v>
      </c>
      <c r="C9001" s="28"/>
      <c r="D9001" s="28"/>
      <c r="E9001" s="29"/>
      <c r="F9001" s="30" t="s">
        <v>5</v>
      </c>
      <c r="G9001" s="31"/>
      <c r="H9001" s="31"/>
      <c r="I9001" s="32"/>
      <c r="J9001" s="33" t="s">
        <v>14</v>
      </c>
      <c r="K9001" s="34"/>
      <c r="L9001" s="34"/>
      <c r="M9001" s="34"/>
      <c r="N9001" s="34"/>
      <c r="O9001" s="34"/>
      <c r="P9001" s="35"/>
    </row>
    <row r="9002" spans="1:16" x14ac:dyDescent="0.25">
      <c r="A9002" s="23">
        <f>A8993+1</f>
        <v>1000</v>
      </c>
      <c r="B9002" s="1" t="s">
        <v>1</v>
      </c>
      <c r="C9002" s="2" t="s">
        <v>2</v>
      </c>
      <c r="D9002" s="2" t="s">
        <v>3</v>
      </c>
      <c r="E9002" s="3" t="s">
        <v>4</v>
      </c>
      <c r="F9002" s="10" t="s">
        <v>6</v>
      </c>
      <c r="G9002" s="11" t="s">
        <v>7</v>
      </c>
      <c r="H9002" s="11" t="s">
        <v>8</v>
      </c>
      <c r="I9002" s="12" t="s">
        <v>9</v>
      </c>
      <c r="J9002" s="13" t="s">
        <v>10</v>
      </c>
      <c r="K9002" s="14" t="s">
        <v>11</v>
      </c>
      <c r="L9002" s="14" t="s">
        <v>12</v>
      </c>
      <c r="M9002" s="14" t="s">
        <v>15</v>
      </c>
      <c r="N9002" s="14" t="s">
        <v>16</v>
      </c>
      <c r="O9002" s="14" t="s">
        <v>17</v>
      </c>
      <c r="P9002" s="15" t="s">
        <v>18</v>
      </c>
    </row>
    <row r="9003" spans="1:16" x14ac:dyDescent="0.25">
      <c r="B9003" s="4">
        <v>0.47</v>
      </c>
      <c r="C9003" s="5">
        <v>0.38</v>
      </c>
      <c r="D9003" s="5">
        <v>0.15</v>
      </c>
      <c r="E9003" s="6">
        <v>0.36</v>
      </c>
      <c r="F9003" s="36">
        <f>F8994+M8999</f>
        <v>0.5122087358303794</v>
      </c>
      <c r="G9003" s="38">
        <f>G8994+N8999</f>
        <v>-0.1370311638137505</v>
      </c>
      <c r="H9003" s="38">
        <f>H8994+O8999</f>
        <v>-0.19840144647594085</v>
      </c>
      <c r="I9003" s="40">
        <f>I8994+P8999</f>
        <v>0.21805111817297579</v>
      </c>
      <c r="J9003" s="16">
        <f>B9003*F9003+C9003*G9003+D9003*H9003+I9003</f>
        <v>0.37695716479263774</v>
      </c>
      <c r="K9003" s="17">
        <f>J9003-E9003</f>
        <v>1.6957164792637758E-2</v>
      </c>
      <c r="L9003" s="17">
        <f>K9003*K9003</f>
        <v>2.8754543780467354E-4</v>
      </c>
      <c r="M9003" s="17">
        <f>(E9003-J9003)*B9003</f>
        <v>-7.9698674525397455E-3</v>
      </c>
      <c r="N9003" s="17">
        <f>(E9003-J9003)*C9003</f>
        <v>-6.4437226212023481E-3</v>
      </c>
      <c r="O9003" s="17">
        <f>(E9003-J9003)*D9003</f>
        <v>-2.5435747188956638E-3</v>
      </c>
      <c r="P9003" s="18">
        <f>(E9003-J9003)*I9003</f>
        <v>-3.6975287440780802E-3</v>
      </c>
    </row>
    <row r="9004" spans="1:16" x14ac:dyDescent="0.25">
      <c r="B9004" s="4">
        <v>0.27</v>
      </c>
      <c r="C9004" s="5">
        <v>0.55000000000000004</v>
      </c>
      <c r="D9004" s="5">
        <v>0.18</v>
      </c>
      <c r="E9004" s="6">
        <v>0.28999999999999998</v>
      </c>
      <c r="F9004" s="36"/>
      <c r="G9004" s="38"/>
      <c r="H9004" s="38"/>
      <c r="I9004" s="40"/>
      <c r="J9004" s="16">
        <f>B9004*F9003+C9004*G9003+D9004*H9003+I9003</f>
        <v>0.2452680763839461</v>
      </c>
      <c r="K9004" s="17">
        <f t="shared" ref="K9004:K9007" si="6000">J9004-E9004</f>
        <v>-4.4731923616053881E-2</v>
      </c>
      <c r="L9004" s="17">
        <f t="shared" ref="L9004:L9007" si="6001">K9004*K9004</f>
        <v>2.0009449903924791E-3</v>
      </c>
      <c r="M9004" s="17">
        <f t="shared" ref="M9004:M9007" si="6002">(E9004-J9004)*B9004</f>
        <v>1.2077619376334548E-2</v>
      </c>
      <c r="N9004" s="17">
        <f t="shared" ref="N9004:N9007" si="6003">(E9004-J9004)*C9004</f>
        <v>2.4602557988829637E-2</v>
      </c>
      <c r="O9004" s="17">
        <f t="shared" ref="O9004:O9007" si="6004">(E9004-J9004)*D9004</f>
        <v>8.0517462508896982E-3</v>
      </c>
      <c r="P9004" s="18">
        <f>(E9004-J9004)*E9003</f>
        <v>1.6103492501779396E-2</v>
      </c>
    </row>
    <row r="9005" spans="1:16" x14ac:dyDescent="0.25">
      <c r="B9005" s="4">
        <v>0.22</v>
      </c>
      <c r="C9005" s="5">
        <v>0.71</v>
      </c>
      <c r="D9005" s="5">
        <v>7.0000000000000007E-2</v>
      </c>
      <c r="E9005" s="6">
        <v>0.22</v>
      </c>
      <c r="F9005" s="36"/>
      <c r="G9005" s="38"/>
      <c r="H9005" s="38"/>
      <c r="I9005" s="40"/>
      <c r="J9005" s="16">
        <f>B9005*F9003+C9005*G9003+D9005*H9003+I9003</f>
        <v>0.21955681249458053</v>
      </c>
      <c r="K9005" s="17">
        <f t="shared" si="6000"/>
        <v>-4.4318750541946783E-4</v>
      </c>
      <c r="L9005" s="17">
        <f t="shared" si="6001"/>
        <v>1.9641516495993083E-7</v>
      </c>
      <c r="M9005" s="17">
        <f t="shared" si="6002"/>
        <v>9.7501251192282917E-5</v>
      </c>
      <c r="N9005" s="17">
        <f t="shared" si="6003"/>
        <v>3.1466312884782213E-4</v>
      </c>
      <c r="O9005" s="17">
        <f t="shared" si="6004"/>
        <v>3.1023125379362753E-5</v>
      </c>
      <c r="P9005" s="18">
        <f>(E9005-J9005)*E9003</f>
        <v>1.5954750195100841E-4</v>
      </c>
    </row>
    <row r="9006" spans="1:16" x14ac:dyDescent="0.25">
      <c r="B9006" s="4">
        <v>0.16</v>
      </c>
      <c r="C9006" s="5">
        <v>0.62</v>
      </c>
      <c r="D9006" s="5">
        <v>0.22</v>
      </c>
      <c r="E9006" s="6">
        <v>0.14000000000000001</v>
      </c>
      <c r="F9006" s="36"/>
      <c r="G9006" s="38"/>
      <c r="H9006" s="38"/>
      <c r="I9006" s="40"/>
      <c r="J9006" s="16">
        <f>B9006*F9003+C9006*G9003+D9006*H9003+I9003</f>
        <v>0.1713968761166042</v>
      </c>
      <c r="K9006" s="17">
        <f t="shared" si="6000"/>
        <v>3.1396876116604189E-2</v>
      </c>
      <c r="L9006" s="17">
        <f t="shared" si="6001"/>
        <v>9.8576382988139056E-4</v>
      </c>
      <c r="M9006" s="17">
        <f t="shared" si="6002"/>
        <v>-5.0235001786566704E-3</v>
      </c>
      <c r="N9006" s="17">
        <f t="shared" si="6003"/>
        <v>-1.9466063192294596E-2</v>
      </c>
      <c r="O9006" s="17">
        <f t="shared" si="6004"/>
        <v>-6.9073127456529219E-3</v>
      </c>
      <c r="P9006" s="18">
        <f>(E9006-J9006)*E9003</f>
        <v>-1.1302875401977507E-2</v>
      </c>
    </row>
    <row r="9007" spans="1:16" ht="15.75" thickBot="1" x14ac:dyDescent="0.3">
      <c r="B9007" s="7">
        <v>0.53</v>
      </c>
      <c r="C9007" s="8">
        <v>0.23</v>
      </c>
      <c r="D9007" s="8">
        <v>0.24</v>
      </c>
      <c r="E9007" s="9">
        <v>0.41</v>
      </c>
      <c r="F9007" s="37"/>
      <c r="G9007" s="39"/>
      <c r="H9007" s="39"/>
      <c r="I9007" s="41"/>
      <c r="J9007" s="19">
        <f>B9007*F9003+C9007*G9003+D9007*H9003+I9003</f>
        <v>0.41038823333168845</v>
      </c>
      <c r="K9007" s="20">
        <f t="shared" si="6000"/>
        <v>3.8823333168847007E-4</v>
      </c>
      <c r="L9007" s="20">
        <f t="shared" si="6001"/>
        <v>1.5072511983392962E-7</v>
      </c>
      <c r="M9007" s="20">
        <f t="shared" si="6002"/>
        <v>-2.0576366579488914E-4</v>
      </c>
      <c r="N9007" s="20">
        <f t="shared" si="6003"/>
        <v>-8.9293666288348117E-5</v>
      </c>
      <c r="O9007" s="20">
        <f t="shared" si="6004"/>
        <v>-9.3175999605232818E-5</v>
      </c>
      <c r="P9007" s="21">
        <f>(E9007-J9007)*E9003</f>
        <v>-1.3976399940784923E-4</v>
      </c>
    </row>
    <row r="9008" spans="1:16" x14ac:dyDescent="0.25">
      <c r="K9008" t="s">
        <v>13</v>
      </c>
      <c r="L9008" s="22">
        <f>AVERAGE(L9003:L9007)</f>
        <v>6.5492027967266743E-4</v>
      </c>
      <c r="M9008" s="22">
        <f t="shared" ref="M9008:P9008" si="6005">AVERAGE(M9003:M9007)</f>
        <v>-2.0480213389289479E-4</v>
      </c>
      <c r="N9008" s="22">
        <f t="shared" si="6005"/>
        <v>-2.1637167242156697E-4</v>
      </c>
      <c r="O9008" s="22">
        <f t="shared" si="6005"/>
        <v>-2.9225881757695139E-4</v>
      </c>
      <c r="P9008" s="22">
        <f t="shared" si="6005"/>
        <v>2.2457437165339343E-4</v>
      </c>
    </row>
    <row r="9009" spans="1:16" ht="15.75" thickBot="1" x14ac:dyDescent="0.3"/>
    <row r="9010" spans="1:16" ht="15.75" thickBot="1" x14ac:dyDescent="0.3">
      <c r="A9010" s="23" t="s">
        <v>19</v>
      </c>
      <c r="B9010" s="27" t="s">
        <v>0</v>
      </c>
      <c r="C9010" s="28"/>
      <c r="D9010" s="28"/>
      <c r="E9010" s="29"/>
      <c r="F9010" s="30" t="s">
        <v>5</v>
      </c>
      <c r="G9010" s="31"/>
      <c r="H9010" s="31"/>
      <c r="I9010" s="32"/>
      <c r="J9010" s="33" t="s">
        <v>14</v>
      </c>
      <c r="K9010" s="34"/>
      <c r="L9010" s="34"/>
      <c r="M9010" s="34"/>
      <c r="N9010" s="34"/>
      <c r="O9010" s="34"/>
      <c r="P9010" s="35"/>
    </row>
    <row r="9011" spans="1:16" x14ac:dyDescent="0.25">
      <c r="A9011" s="23">
        <f>A9002+1</f>
        <v>1001</v>
      </c>
      <c r="B9011" s="1" t="s">
        <v>1</v>
      </c>
      <c r="C9011" s="2" t="s">
        <v>2</v>
      </c>
      <c r="D9011" s="2" t="s">
        <v>3</v>
      </c>
      <c r="E9011" s="3" t="s">
        <v>4</v>
      </c>
      <c r="F9011" s="10" t="s">
        <v>6</v>
      </c>
      <c r="G9011" s="11" t="s">
        <v>7</v>
      </c>
      <c r="H9011" s="11" t="s">
        <v>8</v>
      </c>
      <c r="I9011" s="12" t="s">
        <v>9</v>
      </c>
      <c r="J9011" s="13" t="s">
        <v>10</v>
      </c>
      <c r="K9011" s="14" t="s">
        <v>11</v>
      </c>
      <c r="L9011" s="14" t="s">
        <v>12</v>
      </c>
      <c r="M9011" s="14" t="s">
        <v>15</v>
      </c>
      <c r="N9011" s="14" t="s">
        <v>16</v>
      </c>
      <c r="O9011" s="14" t="s">
        <v>17</v>
      </c>
      <c r="P9011" s="15" t="s">
        <v>18</v>
      </c>
    </row>
    <row r="9012" spans="1:16" x14ac:dyDescent="0.25">
      <c r="B9012" s="4">
        <v>0.47</v>
      </c>
      <c r="C9012" s="5">
        <v>0.38</v>
      </c>
      <c r="D9012" s="5">
        <v>0.15</v>
      </c>
      <c r="E9012" s="6">
        <v>0.36</v>
      </c>
      <c r="F9012" s="36">
        <f>F9003+M9008</f>
        <v>0.51200393369648656</v>
      </c>
      <c r="G9012" s="38">
        <f>G9003+N9008</f>
        <v>-0.13724753548617205</v>
      </c>
      <c r="H9012" s="38">
        <f>H9003+O9008</f>
        <v>-0.19869370529351779</v>
      </c>
      <c r="I9012" s="40">
        <f>I9003+P9008</f>
        <v>0.21827569254462917</v>
      </c>
      <c r="J9012" s="16">
        <f>B9012*F9012+C9012*G9012+D9012*H9012+I9012</f>
        <v>0.37695942210320477</v>
      </c>
      <c r="K9012" s="17">
        <f>J9012-E9012</f>
        <v>1.695942210320478E-2</v>
      </c>
      <c r="L9012" s="17">
        <f>K9012*K9012</f>
        <v>2.8762199807467082E-4</v>
      </c>
      <c r="M9012" s="17">
        <f>(E9012-J9012)*B9012</f>
        <v>-7.9709283885062467E-3</v>
      </c>
      <c r="N9012" s="17">
        <f>(E9012-J9012)*C9012</f>
        <v>-6.444580399217816E-3</v>
      </c>
      <c r="O9012" s="17">
        <f>(E9012-J9012)*D9012</f>
        <v>-2.5439133154807167E-3</v>
      </c>
      <c r="P9012" s="18">
        <f>(E9012-J9012)*I9012</f>
        <v>-3.7018296047337147E-3</v>
      </c>
    </row>
    <row r="9013" spans="1:16" x14ac:dyDescent="0.25">
      <c r="B9013" s="4">
        <v>0.27</v>
      </c>
      <c r="C9013" s="5">
        <v>0.55000000000000004</v>
      </c>
      <c r="D9013" s="5">
        <v>0.18</v>
      </c>
      <c r="E9013" s="6">
        <v>0.28999999999999998</v>
      </c>
      <c r="F9013" s="36"/>
      <c r="G9013" s="38"/>
      <c r="H9013" s="38"/>
      <c r="I9013" s="40"/>
      <c r="J9013" s="16">
        <f>B9013*F9012+C9013*G9012+D9013*H9012+I9012</f>
        <v>0.2452657431724527</v>
      </c>
      <c r="K9013" s="17">
        <f t="shared" ref="K9013:K9016" si="6006">J9013-E9013</f>
        <v>-4.4734256827547281E-2</v>
      </c>
      <c r="L9013" s="17">
        <f t="shared" ref="L9013:L9016" si="6007">K9013*K9013</f>
        <v>2.0011537339129607E-3</v>
      </c>
      <c r="M9013" s="17">
        <f t="shared" ref="M9013:M9016" si="6008">(E9013-J9013)*B9013</f>
        <v>1.2078249343437767E-2</v>
      </c>
      <c r="N9013" s="17">
        <f t="shared" ref="N9013:N9016" si="6009">(E9013-J9013)*C9013</f>
        <v>2.4603841255151006E-2</v>
      </c>
      <c r="O9013" s="17">
        <f t="shared" ref="O9013:O9016" si="6010">(E9013-J9013)*D9013</f>
        <v>8.0521662289585096E-3</v>
      </c>
      <c r="P9013" s="18">
        <f>(E9013-J9013)*E9012</f>
        <v>1.6104332457917019E-2</v>
      </c>
    </row>
    <row r="9014" spans="1:16" x14ac:dyDescent="0.25">
      <c r="B9014" s="4">
        <v>0.22</v>
      </c>
      <c r="C9014" s="5">
        <v>0.71</v>
      </c>
      <c r="D9014" s="5">
        <v>7.0000000000000007E-2</v>
      </c>
      <c r="E9014" s="6">
        <v>0.22</v>
      </c>
      <c r="F9014" s="36"/>
      <c r="G9014" s="38"/>
      <c r="H9014" s="38"/>
      <c r="I9014" s="40"/>
      <c r="J9014" s="16">
        <f>B9014*F9012+C9014*G9012+D9014*H9012+I9012</f>
        <v>0.21956224839212782</v>
      </c>
      <c r="K9014" s="17">
        <f t="shared" si="6006"/>
        <v>-4.3775160787218326E-4</v>
      </c>
      <c r="L9014" s="17">
        <f t="shared" si="6007"/>
        <v>1.9162647019468169E-7</v>
      </c>
      <c r="M9014" s="17">
        <f t="shared" si="6008"/>
        <v>9.6305353731880315E-5</v>
      </c>
      <c r="N9014" s="17">
        <f t="shared" si="6009"/>
        <v>3.1080364158925011E-4</v>
      </c>
      <c r="O9014" s="17">
        <f t="shared" si="6010"/>
        <v>3.0642612551052832E-5</v>
      </c>
      <c r="P9014" s="18">
        <f>(E9014-J9014)*E9012</f>
        <v>1.5759057883398596E-4</v>
      </c>
    </row>
    <row r="9015" spans="1:16" x14ac:dyDescent="0.25">
      <c r="B9015" s="4">
        <v>0.16</v>
      </c>
      <c r="C9015" s="5">
        <v>0.62</v>
      </c>
      <c r="D9015" s="5">
        <v>0.22</v>
      </c>
      <c r="E9015" s="6">
        <v>0.14000000000000001</v>
      </c>
      <c r="F9015" s="36"/>
      <c r="G9015" s="38"/>
      <c r="H9015" s="38"/>
      <c r="I9015" s="40"/>
      <c r="J9015" s="16">
        <f>B9015*F9012+C9015*G9012+D9015*H9012+I9012</f>
        <v>0.17139023477006643</v>
      </c>
      <c r="K9015" s="17">
        <f t="shared" si="6006"/>
        <v>3.1390234770066416E-2</v>
      </c>
      <c r="L9015" s="17">
        <f t="shared" si="6007"/>
        <v>9.8534683891988669E-4</v>
      </c>
      <c r="M9015" s="17">
        <f t="shared" si="6008"/>
        <v>-5.0224375632106268E-3</v>
      </c>
      <c r="N9015" s="17">
        <f t="shared" si="6009"/>
        <v>-1.9461945557441178E-2</v>
      </c>
      <c r="O9015" s="17">
        <f t="shared" si="6010"/>
        <v>-6.9058516494146117E-3</v>
      </c>
      <c r="P9015" s="18">
        <f>(E9015-J9015)*E9012</f>
        <v>-1.1300484517223909E-2</v>
      </c>
    </row>
    <row r="9016" spans="1:16" ht="15.75" thickBot="1" x14ac:dyDescent="0.3">
      <c r="B9016" s="7">
        <v>0.53</v>
      </c>
      <c r="C9016" s="8">
        <v>0.23</v>
      </c>
      <c r="D9016" s="8">
        <v>0.24</v>
      </c>
      <c r="E9016" s="9">
        <v>0.41</v>
      </c>
      <c r="F9016" s="37"/>
      <c r="G9016" s="39"/>
      <c r="H9016" s="39"/>
      <c r="I9016" s="41"/>
      <c r="J9016" s="19">
        <f>B9016*F9012+C9016*G9012+D9016*H9012+I9012</f>
        <v>0.41038435497150316</v>
      </c>
      <c r="K9016" s="20">
        <f t="shared" si="6006"/>
        <v>3.8435497150318687E-4</v>
      </c>
      <c r="L9016" s="20">
        <f t="shared" si="6007"/>
        <v>1.4772874411921558E-7</v>
      </c>
      <c r="M9016" s="20">
        <f t="shared" si="6008"/>
        <v>-2.0370813489668904E-4</v>
      </c>
      <c r="N9016" s="20">
        <f t="shared" si="6009"/>
        <v>-8.8401643445732984E-5</v>
      </c>
      <c r="O9016" s="20">
        <f t="shared" si="6010"/>
        <v>-9.2245193160764844E-5</v>
      </c>
      <c r="P9016" s="21">
        <f>(E9016-J9016)*E9012</f>
        <v>-1.3836778974114726E-4</v>
      </c>
    </row>
    <row r="9017" spans="1:16" x14ac:dyDescent="0.25">
      <c r="K9017" t="s">
        <v>13</v>
      </c>
      <c r="L9017" s="22">
        <f>AVERAGE(L9012:L9016)</f>
        <v>6.5489238522436631E-4</v>
      </c>
      <c r="M9017" s="22">
        <f t="shared" ref="M9017:P9017" si="6011">AVERAGE(M9012:M9016)</f>
        <v>-2.0450387788878305E-4</v>
      </c>
      <c r="N9017" s="22">
        <f t="shared" si="6011"/>
        <v>-2.1605654067289462E-4</v>
      </c>
      <c r="O9017" s="22">
        <f t="shared" si="6011"/>
        <v>-2.9184026330930613E-4</v>
      </c>
      <c r="P9017" s="22">
        <f t="shared" si="6011"/>
        <v>2.2424822501044701E-4</v>
      </c>
    </row>
    <row r="9018" spans="1:16" ht="15.75" thickBot="1" x14ac:dyDescent="0.3"/>
    <row r="9019" spans="1:16" ht="15.75" thickBot="1" x14ac:dyDescent="0.3">
      <c r="A9019" s="23" t="s">
        <v>19</v>
      </c>
      <c r="B9019" s="27" t="s">
        <v>0</v>
      </c>
      <c r="C9019" s="28"/>
      <c r="D9019" s="28"/>
      <c r="E9019" s="29"/>
      <c r="F9019" s="30" t="s">
        <v>5</v>
      </c>
      <c r="G9019" s="31"/>
      <c r="H9019" s="31"/>
      <c r="I9019" s="32"/>
      <c r="J9019" s="33" t="s">
        <v>14</v>
      </c>
      <c r="K9019" s="34"/>
      <c r="L9019" s="34"/>
      <c r="M9019" s="34"/>
      <c r="N9019" s="34"/>
      <c r="O9019" s="34"/>
      <c r="P9019" s="35"/>
    </row>
    <row r="9020" spans="1:16" x14ac:dyDescent="0.25">
      <c r="A9020" s="23">
        <f>A9011+1</f>
        <v>1002</v>
      </c>
      <c r="B9020" s="1" t="s">
        <v>1</v>
      </c>
      <c r="C9020" s="2" t="s">
        <v>2</v>
      </c>
      <c r="D9020" s="2" t="s">
        <v>3</v>
      </c>
      <c r="E9020" s="3" t="s">
        <v>4</v>
      </c>
      <c r="F9020" s="10" t="s">
        <v>6</v>
      </c>
      <c r="G9020" s="11" t="s">
        <v>7</v>
      </c>
      <c r="H9020" s="11" t="s">
        <v>8</v>
      </c>
      <c r="I9020" s="12" t="s">
        <v>9</v>
      </c>
      <c r="J9020" s="13" t="s">
        <v>10</v>
      </c>
      <c r="K9020" s="14" t="s">
        <v>11</v>
      </c>
      <c r="L9020" s="14" t="s">
        <v>12</v>
      </c>
      <c r="M9020" s="14" t="s">
        <v>15</v>
      </c>
      <c r="N9020" s="14" t="s">
        <v>16</v>
      </c>
      <c r="O9020" s="14" t="s">
        <v>17</v>
      </c>
      <c r="P9020" s="15" t="s">
        <v>18</v>
      </c>
    </row>
    <row r="9021" spans="1:16" x14ac:dyDescent="0.25">
      <c r="B9021" s="4">
        <v>0.47</v>
      </c>
      <c r="C9021" s="5">
        <v>0.38</v>
      </c>
      <c r="D9021" s="5">
        <v>0.15</v>
      </c>
      <c r="E9021" s="6">
        <v>0.36</v>
      </c>
      <c r="F9021" s="36">
        <f>F9012+M9017</f>
        <v>0.51179942981859783</v>
      </c>
      <c r="G9021" s="38">
        <f>G9012+N9017</f>
        <v>-0.13746359202684494</v>
      </c>
      <c r="H9021" s="38">
        <f>H9012+O9017</f>
        <v>-0.1989855455568271</v>
      </c>
      <c r="I9021" s="40">
        <f>I9012+P9017</f>
        <v>0.21849994076963961</v>
      </c>
      <c r="J9021" s="16">
        <f>B9021*F9021+C9021*G9021+D9021*H9021+I9021</f>
        <v>0.37696167598065544</v>
      </c>
      <c r="K9021" s="17">
        <f>J9021-E9021</f>
        <v>1.6961675980655455E-2</v>
      </c>
      <c r="L9021" s="17">
        <f>K9021*K9021</f>
        <v>2.8769845207274417E-4</v>
      </c>
      <c r="M9021" s="17">
        <f>(E9021-J9021)*B9021</f>
        <v>-7.9719877109080631E-3</v>
      </c>
      <c r="N9021" s="17">
        <f>(E9021-J9021)*C9021</f>
        <v>-6.4454368726490734E-3</v>
      </c>
      <c r="O9021" s="17">
        <f>(E9021-J9021)*D9021</f>
        <v>-2.5442513970983182E-3</v>
      </c>
      <c r="P9021" s="18">
        <f>(E9021-J9021)*I9021</f>
        <v>-3.7061251971270358E-3</v>
      </c>
    </row>
    <row r="9022" spans="1:16" x14ac:dyDescent="0.25">
      <c r="B9022" s="4">
        <v>0.27</v>
      </c>
      <c r="C9022" s="5">
        <v>0.55000000000000004</v>
      </c>
      <c r="D9022" s="5">
        <v>0.18</v>
      </c>
      <c r="E9022" s="6">
        <v>0.28999999999999998</v>
      </c>
      <c r="F9022" s="36"/>
      <c r="G9022" s="38"/>
      <c r="H9022" s="38"/>
      <c r="I9022" s="40"/>
      <c r="J9022" s="16">
        <f>B9022*F9021+C9022*G9021+D9022*H9021+I9021</f>
        <v>0.24526341300566742</v>
      </c>
      <c r="K9022" s="17">
        <f t="shared" ref="K9022:K9025" si="6012">J9022-E9022</f>
        <v>-4.4736586994332556E-2</v>
      </c>
      <c r="L9022" s="17">
        <f t="shared" ref="L9022:L9025" si="6013">K9022*K9022</f>
        <v>2.0013622159014846E-3</v>
      </c>
      <c r="M9022" s="17">
        <f t="shared" ref="M9022:M9025" si="6014">(E9022-J9022)*B9022</f>
        <v>1.207887848846979E-2</v>
      </c>
      <c r="N9022" s="17">
        <f t="shared" ref="N9022:N9025" si="6015">(E9022-J9022)*C9022</f>
        <v>2.4605122846882908E-2</v>
      </c>
      <c r="O9022" s="17">
        <f t="shared" ref="O9022:O9025" si="6016">(E9022-J9022)*D9022</f>
        <v>8.0525856589798595E-3</v>
      </c>
      <c r="P9022" s="18">
        <f>(E9022-J9022)*E9021</f>
        <v>1.6105171317959719E-2</v>
      </c>
    </row>
    <row r="9023" spans="1:16" x14ac:dyDescent="0.25">
      <c r="B9023" s="4">
        <v>0.22</v>
      </c>
      <c r="C9023" s="5">
        <v>0.71</v>
      </c>
      <c r="D9023" s="5">
        <v>7.0000000000000007E-2</v>
      </c>
      <c r="E9023" s="6">
        <v>0.22</v>
      </c>
      <c r="F9023" s="36"/>
      <c r="G9023" s="38"/>
      <c r="H9023" s="38"/>
      <c r="I9023" s="40"/>
      <c r="J9023" s="16">
        <f>B9023*F9021+C9023*G9021+D9023*H9021+I9021</f>
        <v>0.21956767680169334</v>
      </c>
      <c r="K9023" s="17">
        <f t="shared" si="6012"/>
        <v>-4.3232319830666111E-4</v>
      </c>
      <c r="L9023" s="17">
        <f t="shared" si="6013"/>
        <v>1.8690334779410062E-7</v>
      </c>
      <c r="M9023" s="17">
        <f t="shared" si="6014"/>
        <v>9.5111103627465446E-5</v>
      </c>
      <c r="N9023" s="17">
        <f t="shared" si="6015"/>
        <v>3.0694947079772935E-4</v>
      </c>
      <c r="O9023" s="17">
        <f t="shared" si="6016"/>
        <v>3.026262388146628E-5</v>
      </c>
      <c r="P9023" s="18">
        <f>(E9023-J9023)*E9021</f>
        <v>1.5563635139039799E-4</v>
      </c>
    </row>
    <row r="9024" spans="1:16" x14ac:dyDescent="0.25">
      <c r="B9024" s="4">
        <v>0.16</v>
      </c>
      <c r="C9024" s="5">
        <v>0.62</v>
      </c>
      <c r="D9024" s="5">
        <v>0.22</v>
      </c>
      <c r="E9024" s="6">
        <v>0.14000000000000001</v>
      </c>
      <c r="F9024" s="36"/>
      <c r="G9024" s="38"/>
      <c r="H9024" s="38"/>
      <c r="I9024" s="40"/>
      <c r="J9024" s="16">
        <f>B9024*F9021+C9024*G9021+D9024*H9021+I9021</f>
        <v>0.17138360246146944</v>
      </c>
      <c r="K9024" s="17">
        <f t="shared" si="6012"/>
        <v>3.1383602461469429E-2</v>
      </c>
      <c r="L9024" s="17">
        <f t="shared" si="6013"/>
        <v>9.8493050345955005E-4</v>
      </c>
      <c r="M9024" s="17">
        <f t="shared" si="6014"/>
        <v>-5.0213763938351088E-3</v>
      </c>
      <c r="N9024" s="17">
        <f t="shared" si="6015"/>
        <v>-1.9457833526111044E-2</v>
      </c>
      <c r="O9024" s="17">
        <f t="shared" si="6016"/>
        <v>-6.9043925415232747E-3</v>
      </c>
      <c r="P9024" s="18">
        <f>(E9024-J9024)*E9021</f>
        <v>-1.1298096886128994E-2</v>
      </c>
    </row>
    <row r="9025" spans="1:16" ht="15.75" thickBot="1" x14ac:dyDescent="0.3">
      <c r="B9025" s="7">
        <v>0.53</v>
      </c>
      <c r="C9025" s="8">
        <v>0.23</v>
      </c>
      <c r="D9025" s="8">
        <v>0.24</v>
      </c>
      <c r="E9025" s="9">
        <v>0.41</v>
      </c>
      <c r="F9025" s="37"/>
      <c r="G9025" s="39"/>
      <c r="H9025" s="39"/>
      <c r="I9025" s="41"/>
      <c r="J9025" s="19">
        <f>B9025*F9021+C9025*G9021+D9025*H9021+I9021</f>
        <v>0.41038048147368367</v>
      </c>
      <c r="K9025" s="20">
        <f t="shared" si="6012"/>
        <v>3.8048147368369145E-4</v>
      </c>
      <c r="L9025" s="20">
        <f t="shared" si="6013"/>
        <v>1.4476615181651359E-7</v>
      </c>
      <c r="M9025" s="20">
        <f t="shared" si="6014"/>
        <v>-2.0165518105235648E-4</v>
      </c>
      <c r="N9025" s="20">
        <f t="shared" si="6015"/>
        <v>-8.7510738947249033E-5</v>
      </c>
      <c r="O9025" s="20">
        <f t="shared" si="6016"/>
        <v>-9.1315553684085941E-5</v>
      </c>
      <c r="P9025" s="21">
        <f>(E9025-J9025)*E9021</f>
        <v>-1.3697333052612891E-4</v>
      </c>
    </row>
    <row r="9026" spans="1:16" x14ac:dyDescent="0.25">
      <c r="K9026" t="s">
        <v>13</v>
      </c>
      <c r="L9026" s="22">
        <f>AVERAGE(L9021:L9025)</f>
        <v>6.5486456818667795E-4</v>
      </c>
      <c r="M9026" s="22">
        <f t="shared" ref="M9026:P9026" si="6017">AVERAGE(M9021:M9025)</f>
        <v>-2.0420593873965459E-4</v>
      </c>
      <c r="N9026" s="22">
        <f t="shared" si="6017"/>
        <v>-2.1574176400534622E-4</v>
      </c>
      <c r="O9026" s="22">
        <f t="shared" si="6017"/>
        <v>-2.9142224188887075E-4</v>
      </c>
      <c r="P9026" s="22">
        <f t="shared" si="6017"/>
        <v>2.2392245111359173E-4</v>
      </c>
    </row>
    <row r="9027" spans="1:16" ht="15.75" thickBot="1" x14ac:dyDescent="0.3"/>
    <row r="9028" spans="1:16" ht="15.75" thickBot="1" x14ac:dyDescent="0.3">
      <c r="A9028" s="23" t="s">
        <v>19</v>
      </c>
      <c r="B9028" s="27" t="s">
        <v>0</v>
      </c>
      <c r="C9028" s="28"/>
      <c r="D9028" s="28"/>
      <c r="E9028" s="29"/>
      <c r="F9028" s="30" t="s">
        <v>5</v>
      </c>
      <c r="G9028" s="31"/>
      <c r="H9028" s="31"/>
      <c r="I9028" s="32"/>
      <c r="J9028" s="33" t="s">
        <v>14</v>
      </c>
      <c r="K9028" s="34"/>
      <c r="L9028" s="34"/>
      <c r="M9028" s="34"/>
      <c r="N9028" s="34"/>
      <c r="O9028" s="34"/>
      <c r="P9028" s="35"/>
    </row>
    <row r="9029" spans="1:16" x14ac:dyDescent="0.25">
      <c r="A9029" s="23">
        <f>A9020+1</f>
        <v>1003</v>
      </c>
      <c r="B9029" s="1" t="s">
        <v>1</v>
      </c>
      <c r="C9029" s="2" t="s">
        <v>2</v>
      </c>
      <c r="D9029" s="2" t="s">
        <v>3</v>
      </c>
      <c r="E9029" s="3" t="s">
        <v>4</v>
      </c>
      <c r="F9029" s="10" t="s">
        <v>6</v>
      </c>
      <c r="G9029" s="11" t="s">
        <v>7</v>
      </c>
      <c r="H9029" s="11" t="s">
        <v>8</v>
      </c>
      <c r="I9029" s="12" t="s">
        <v>9</v>
      </c>
      <c r="J9029" s="13" t="s">
        <v>10</v>
      </c>
      <c r="K9029" s="14" t="s">
        <v>11</v>
      </c>
      <c r="L9029" s="14" t="s">
        <v>12</v>
      </c>
      <c r="M9029" s="14" t="s">
        <v>15</v>
      </c>
      <c r="N9029" s="14" t="s">
        <v>16</v>
      </c>
      <c r="O9029" s="14" t="s">
        <v>17</v>
      </c>
      <c r="P9029" s="15" t="s">
        <v>18</v>
      </c>
    </row>
    <row r="9030" spans="1:16" x14ac:dyDescent="0.25">
      <c r="B9030" s="4">
        <v>0.47</v>
      </c>
      <c r="C9030" s="5">
        <v>0.38</v>
      </c>
      <c r="D9030" s="5">
        <v>0.15</v>
      </c>
      <c r="E9030" s="6">
        <v>0.36</v>
      </c>
      <c r="F9030" s="36">
        <f>F9021+M9026</f>
        <v>0.51159522387985812</v>
      </c>
      <c r="G9030" s="38">
        <f>G9021+N9026</f>
        <v>-0.13767933379085029</v>
      </c>
      <c r="H9030" s="38">
        <f>H9021+O9026</f>
        <v>-0.19927696779871598</v>
      </c>
      <c r="I9030" s="40">
        <f>I9021+P9026</f>
        <v>0.21872386322075318</v>
      </c>
      <c r="J9030" s="16">
        <f>B9030*F9030+C9030*G9030+D9030*H9030+I9030</f>
        <v>0.37696392643395593</v>
      </c>
      <c r="K9030" s="17">
        <f>J9030-E9030</f>
        <v>1.6963926433955945E-2</v>
      </c>
      <c r="L9030" s="17">
        <f>K9030*K9030</f>
        <v>2.8777480005666927E-4</v>
      </c>
      <c r="M9030" s="17">
        <f>(E9030-J9030)*B9030</f>
        <v>-7.9730454239592928E-3</v>
      </c>
      <c r="N9030" s="17">
        <f>(E9030-J9030)*C9030</f>
        <v>-6.4462920449032592E-3</v>
      </c>
      <c r="O9030" s="17">
        <f>(E9030-J9030)*D9030</f>
        <v>-2.5445889650933915E-3</v>
      </c>
      <c r="P9030" s="18">
        <f>(E9030-J9030)*I9030</f>
        <v>-3.7104155250274992E-3</v>
      </c>
    </row>
    <row r="9031" spans="1:16" x14ac:dyDescent="0.25">
      <c r="B9031" s="4">
        <v>0.27</v>
      </c>
      <c r="C9031" s="5">
        <v>0.55000000000000004</v>
      </c>
      <c r="D9031" s="5">
        <v>0.18</v>
      </c>
      <c r="E9031" s="6">
        <v>0.28999999999999998</v>
      </c>
      <c r="F9031" s="36"/>
      <c r="G9031" s="38"/>
      <c r="H9031" s="38"/>
      <c r="I9031" s="40"/>
      <c r="J9031" s="16">
        <f>B9031*F9030+C9031*G9030+D9031*H9030+I9030</f>
        <v>0.24526108587957834</v>
      </c>
      <c r="K9031" s="17">
        <f t="shared" ref="K9031:K9034" si="6018">J9031-E9031</f>
        <v>-4.4738914120421636E-2</v>
      </c>
      <c r="L9031" s="17">
        <f t="shared" ref="L9031:L9034" si="6019">K9031*K9031</f>
        <v>2.0015704366744625E-3</v>
      </c>
      <c r="M9031" s="17">
        <f t="shared" ref="M9031:M9034" si="6020">(E9031-J9031)*B9031</f>
        <v>1.2079506812513843E-2</v>
      </c>
      <c r="N9031" s="17">
        <f t="shared" ref="N9031:N9034" si="6021">(E9031-J9031)*C9031</f>
        <v>2.46064027662319E-2</v>
      </c>
      <c r="O9031" s="17">
        <f t="shared" ref="O9031:O9034" si="6022">(E9031-J9031)*D9031</f>
        <v>8.0530045416758941E-3</v>
      </c>
      <c r="P9031" s="18">
        <f>(E9031-J9031)*E9030</f>
        <v>1.6106009083351788E-2</v>
      </c>
    </row>
    <row r="9032" spans="1:16" x14ac:dyDescent="0.25">
      <c r="B9032" s="4">
        <v>0.22</v>
      </c>
      <c r="C9032" s="5">
        <v>0.71</v>
      </c>
      <c r="D9032" s="5">
        <v>7.0000000000000007E-2</v>
      </c>
      <c r="E9032" s="6">
        <v>0.22</v>
      </c>
      <c r="F9032" s="36"/>
      <c r="G9032" s="38"/>
      <c r="H9032" s="38"/>
      <c r="I9032" s="40"/>
      <c r="J9032" s="16">
        <f>B9032*F9030+C9032*G9030+D9032*H9030+I9030</f>
        <v>0.21957309773690814</v>
      </c>
      <c r="K9032" s="17">
        <f t="shared" si="6018"/>
        <v>-4.2690226309186063E-4</v>
      </c>
      <c r="L9032" s="17">
        <f t="shared" si="6019"/>
        <v>1.822455422329522E-7</v>
      </c>
      <c r="M9032" s="17">
        <f t="shared" si="6020"/>
        <v>9.3918497880209341E-5</v>
      </c>
      <c r="N9032" s="17">
        <f t="shared" si="6021"/>
        <v>3.0310060679522105E-4</v>
      </c>
      <c r="O9032" s="17">
        <f t="shared" si="6022"/>
        <v>2.9883158416430247E-5</v>
      </c>
      <c r="P9032" s="18">
        <f>(E9032-J9032)*E9030</f>
        <v>1.5368481471306984E-4</v>
      </c>
    </row>
    <row r="9033" spans="1:16" x14ac:dyDescent="0.25">
      <c r="B9033" s="4">
        <v>0.16</v>
      </c>
      <c r="C9033" s="5">
        <v>0.62</v>
      </c>
      <c r="D9033" s="5">
        <v>0.22</v>
      </c>
      <c r="E9033" s="6">
        <v>0.14000000000000001</v>
      </c>
      <c r="F9033" s="36"/>
      <c r="G9033" s="38"/>
      <c r="H9033" s="38"/>
      <c r="I9033" s="40"/>
      <c r="J9033" s="16">
        <f>B9033*F9030+C9033*G9030+D9033*H9030+I9030</f>
        <v>0.17137697917548578</v>
      </c>
      <c r="K9033" s="17">
        <f t="shared" si="6018"/>
        <v>3.1376979175485764E-2</v>
      </c>
      <c r="L9033" s="17">
        <f t="shared" si="6019"/>
        <v>9.8451482217886722E-4</v>
      </c>
      <c r="M9033" s="17">
        <f t="shared" si="6020"/>
        <v>-5.020316668077722E-3</v>
      </c>
      <c r="N9033" s="17">
        <f t="shared" si="6021"/>
        <v>-1.9453727088801175E-2</v>
      </c>
      <c r="O9033" s="17">
        <f t="shared" si="6022"/>
        <v>-6.9029354186068677E-3</v>
      </c>
      <c r="P9033" s="18">
        <f>(E9033-J9033)*E9030</f>
        <v>-1.1295712503174874E-2</v>
      </c>
    </row>
    <row r="9034" spans="1:16" ht="15.75" thickBot="1" x14ac:dyDescent="0.3">
      <c r="B9034" s="7">
        <v>0.53</v>
      </c>
      <c r="C9034" s="8">
        <v>0.23</v>
      </c>
      <c r="D9034" s="8">
        <v>0.24</v>
      </c>
      <c r="E9034" s="9">
        <v>0.41</v>
      </c>
      <c r="F9034" s="37"/>
      <c r="G9034" s="39"/>
      <c r="H9034" s="39"/>
      <c r="I9034" s="41"/>
      <c r="J9034" s="19">
        <f>B9034*F9030+C9034*G9030+D9034*H9030+I9030</f>
        <v>0.41037661283349058</v>
      </c>
      <c r="K9034" s="20">
        <f t="shared" si="6018"/>
        <v>3.7661283349060826E-4</v>
      </c>
      <c r="L9034" s="20">
        <f t="shared" si="6019"/>
        <v>1.4183722634982461E-7</v>
      </c>
      <c r="M9034" s="20">
        <f t="shared" si="6020"/>
        <v>-1.9960480175002239E-4</v>
      </c>
      <c r="N9034" s="20">
        <f t="shared" si="6021"/>
        <v>-8.6620951702839902E-5</v>
      </c>
      <c r="O9034" s="20">
        <f t="shared" si="6022"/>
        <v>-9.0387080037745976E-5</v>
      </c>
      <c r="P9034" s="21">
        <f>(E9034-J9034)*E9030</f>
        <v>-1.3558062005661898E-4</v>
      </c>
    </row>
    <row r="9035" spans="1:16" x14ac:dyDescent="0.25">
      <c r="K9035" t="s">
        <v>13</v>
      </c>
      <c r="L9035" s="22">
        <f>AVERAGE(L9030:L9034)</f>
        <v>6.5483682833571632E-4</v>
      </c>
      <c r="M9035" s="22">
        <f t="shared" ref="M9035:P9035" si="6023">AVERAGE(M9030:M9034)</f>
        <v>-2.0390831667859696E-4</v>
      </c>
      <c r="N9035" s="22">
        <f t="shared" si="6023"/>
        <v>-2.1542734247603003E-4</v>
      </c>
      <c r="O9035" s="22">
        <f t="shared" si="6023"/>
        <v>-2.9100475272913595E-4</v>
      </c>
      <c r="P9035" s="22">
        <f t="shared" si="6023"/>
        <v>2.23597049961173E-4</v>
      </c>
    </row>
    <row r="9036" spans="1:16" ht="15.75" thickBot="1" x14ac:dyDescent="0.3"/>
    <row r="9037" spans="1:16" ht="15.75" thickBot="1" x14ac:dyDescent="0.3">
      <c r="A9037" s="23" t="s">
        <v>19</v>
      </c>
      <c r="B9037" s="27" t="s">
        <v>0</v>
      </c>
      <c r="C9037" s="28"/>
      <c r="D9037" s="28"/>
      <c r="E9037" s="29"/>
      <c r="F9037" s="30" t="s">
        <v>5</v>
      </c>
      <c r="G9037" s="31"/>
      <c r="H9037" s="31"/>
      <c r="I9037" s="32"/>
      <c r="J9037" s="33" t="s">
        <v>14</v>
      </c>
      <c r="K9037" s="34"/>
      <c r="L9037" s="34"/>
      <c r="M9037" s="34"/>
      <c r="N9037" s="34"/>
      <c r="O9037" s="34"/>
      <c r="P9037" s="35"/>
    </row>
    <row r="9038" spans="1:16" x14ac:dyDescent="0.25">
      <c r="A9038" s="23">
        <f>A9029+1</f>
        <v>1004</v>
      </c>
      <c r="B9038" s="1" t="s">
        <v>1</v>
      </c>
      <c r="C9038" s="2" t="s">
        <v>2</v>
      </c>
      <c r="D9038" s="2" t="s">
        <v>3</v>
      </c>
      <c r="E9038" s="3" t="s">
        <v>4</v>
      </c>
      <c r="F9038" s="10" t="s">
        <v>6</v>
      </c>
      <c r="G9038" s="11" t="s">
        <v>7</v>
      </c>
      <c r="H9038" s="11" t="s">
        <v>8</v>
      </c>
      <c r="I9038" s="12" t="s">
        <v>9</v>
      </c>
      <c r="J9038" s="13" t="s">
        <v>10</v>
      </c>
      <c r="K9038" s="14" t="s">
        <v>11</v>
      </c>
      <c r="L9038" s="14" t="s">
        <v>12</v>
      </c>
      <c r="M9038" s="14" t="s">
        <v>15</v>
      </c>
      <c r="N9038" s="14" t="s">
        <v>16</v>
      </c>
      <c r="O9038" s="14" t="s">
        <v>17</v>
      </c>
      <c r="P9038" s="15" t="s">
        <v>18</v>
      </c>
    </row>
    <row r="9039" spans="1:16" x14ac:dyDescent="0.25">
      <c r="B9039" s="4">
        <v>0.47</v>
      </c>
      <c r="C9039" s="5">
        <v>0.38</v>
      </c>
      <c r="D9039" s="5">
        <v>0.15</v>
      </c>
      <c r="E9039" s="6">
        <v>0.36</v>
      </c>
      <c r="F9039" s="36">
        <f>F9030+M9035</f>
        <v>0.51139131556317952</v>
      </c>
      <c r="G9039" s="38">
        <f>G9030+N9035</f>
        <v>-0.13789476113332633</v>
      </c>
      <c r="H9039" s="38">
        <f>H9030+O9035</f>
        <v>-0.19956797255144512</v>
      </c>
      <c r="I9039" s="40">
        <f>I9030+P9035</f>
        <v>0.21894746027071435</v>
      </c>
      <c r="J9039" s="16">
        <f>B9039*F9039+C9039*G9039+D9039*H9039+I9039</f>
        <v>0.37696617347202793</v>
      </c>
      <c r="K9039" s="17">
        <f>J9039-E9039</f>
        <v>1.6966173472027946E-2</v>
      </c>
      <c r="L9039" s="17">
        <f>K9039*K9039</f>
        <v>2.8785104228294477E-4</v>
      </c>
      <c r="M9039" s="17">
        <f>(E9039-J9039)*B9039</f>
        <v>-7.9741015318531335E-3</v>
      </c>
      <c r="N9039" s="17">
        <f>(E9039-J9039)*C9039</f>
        <v>-6.4471459193706192E-3</v>
      </c>
      <c r="O9039" s="17">
        <f>(E9039-J9039)*D9039</f>
        <v>-2.5449260208041916E-3</v>
      </c>
      <c r="P9039" s="18">
        <f>(E9039-J9039)*I9039</f>
        <v>-3.7147005922128864E-3</v>
      </c>
    </row>
    <row r="9040" spans="1:16" x14ac:dyDescent="0.25">
      <c r="B9040" s="4">
        <v>0.27</v>
      </c>
      <c r="C9040" s="5">
        <v>0.55000000000000004</v>
      </c>
      <c r="D9040" s="5">
        <v>0.18</v>
      </c>
      <c r="E9040" s="6">
        <v>0.28999999999999998</v>
      </c>
      <c r="F9040" s="36"/>
      <c r="G9040" s="38"/>
      <c r="H9040" s="38"/>
      <c r="I9040" s="40"/>
      <c r="J9040" s="16">
        <f>B9040*F9039+C9040*G9039+D9040*H9039+I9039</f>
        <v>0.24525876179018322</v>
      </c>
      <c r="K9040" s="17">
        <f t="shared" ref="K9040:K9043" si="6024">J9040-E9040</f>
        <v>-4.4741238209816764E-2</v>
      </c>
      <c r="L9040" s="17">
        <f t="shared" ref="L9040:L9043" si="6025">K9040*K9040</f>
        <v>2.0017783965475674E-3</v>
      </c>
      <c r="M9040" s="17">
        <f t="shared" ref="M9040:M9043" si="6026">(E9040-J9040)*B9040</f>
        <v>1.2080134316650526E-2</v>
      </c>
      <c r="N9040" s="17">
        <f t="shared" ref="N9040:N9043" si="6027">(E9040-J9040)*C9040</f>
        <v>2.4607681015399223E-2</v>
      </c>
      <c r="O9040" s="17">
        <f t="shared" ref="O9040:O9043" si="6028">(E9040-J9040)*D9040</f>
        <v>8.0534228777670164E-3</v>
      </c>
      <c r="P9040" s="18">
        <f>(E9040-J9040)*E9039</f>
        <v>1.6106845755534033E-2</v>
      </c>
    </row>
    <row r="9041" spans="1:16" x14ac:dyDescent="0.25">
      <c r="B9041" s="4">
        <v>0.22</v>
      </c>
      <c r="C9041" s="5">
        <v>0.71</v>
      </c>
      <c r="D9041" s="5">
        <v>7.0000000000000007E-2</v>
      </c>
      <c r="E9041" s="6">
        <v>0.22</v>
      </c>
      <c r="F9041" s="36"/>
      <c r="G9041" s="38"/>
      <c r="H9041" s="38"/>
      <c r="I9041" s="40"/>
      <c r="J9041" s="16">
        <f>B9041*F9039+C9041*G9039+D9041*H9039+I9039</f>
        <v>0.219578511211351</v>
      </c>
      <c r="K9041" s="17">
        <f t="shared" si="6024"/>
        <v>-4.2148878864900485E-4</v>
      </c>
      <c r="L9041" s="17">
        <f t="shared" si="6025"/>
        <v>1.7765279895680547E-7</v>
      </c>
      <c r="M9041" s="17">
        <f t="shared" si="6026"/>
        <v>9.2727533502781064E-5</v>
      </c>
      <c r="N9041" s="17">
        <f t="shared" si="6027"/>
        <v>2.9925703994079344E-4</v>
      </c>
      <c r="O9041" s="17">
        <f t="shared" si="6028"/>
        <v>2.9504215205430344E-5</v>
      </c>
      <c r="P9041" s="18">
        <f>(E9041-J9041)*E9039</f>
        <v>1.5173596391364173E-4</v>
      </c>
    </row>
    <row r="9042" spans="1:16" x14ac:dyDescent="0.25">
      <c r="B9042" s="4">
        <v>0.16</v>
      </c>
      <c r="C9042" s="5">
        <v>0.62</v>
      </c>
      <c r="D9042" s="5">
        <v>0.22</v>
      </c>
      <c r="E9042" s="6">
        <v>0.14000000000000001</v>
      </c>
      <c r="F9042" s="36"/>
      <c r="G9042" s="38"/>
      <c r="H9042" s="38"/>
      <c r="I9042" s="40"/>
      <c r="J9042" s="16">
        <f>B9042*F9039+C9042*G9039+D9042*H9039+I9039</f>
        <v>0.17137036489684282</v>
      </c>
      <c r="K9042" s="17">
        <f t="shared" si="6024"/>
        <v>3.1370364896842806E-2</v>
      </c>
      <c r="L9042" s="17">
        <f t="shared" si="6025"/>
        <v>9.8409979376106729E-4</v>
      </c>
      <c r="M9042" s="17">
        <f t="shared" si="6026"/>
        <v>-5.0192583834948491E-3</v>
      </c>
      <c r="N9042" s="17">
        <f t="shared" si="6027"/>
        <v>-1.9449626236042541E-2</v>
      </c>
      <c r="O9042" s="17">
        <f t="shared" si="6028"/>
        <v>-6.9014802773054171E-3</v>
      </c>
      <c r="P9042" s="18">
        <f>(E9042-J9042)*E9039</f>
        <v>-1.129333136286341E-2</v>
      </c>
    </row>
    <row r="9043" spans="1:16" ht="15.75" thickBot="1" x14ac:dyDescent="0.3">
      <c r="B9043" s="7">
        <v>0.53</v>
      </c>
      <c r="C9043" s="8">
        <v>0.23</v>
      </c>
      <c r="D9043" s="8">
        <v>0.24</v>
      </c>
      <c r="E9043" s="9">
        <v>0.41</v>
      </c>
      <c r="F9043" s="37"/>
      <c r="G9043" s="39"/>
      <c r="H9043" s="39"/>
      <c r="I9043" s="41"/>
      <c r="J9043" s="19">
        <f>B9043*F9039+C9043*G9039+D9043*H9039+I9039</f>
        <v>0.41037274904618759</v>
      </c>
      <c r="K9043" s="20">
        <f t="shared" si="6024"/>
        <v>3.7274904618761484E-4</v>
      </c>
      <c r="L9043" s="20">
        <f t="shared" si="6025"/>
        <v>1.3894185143377663E-7</v>
      </c>
      <c r="M9043" s="20">
        <f t="shared" si="6026"/>
        <v>-1.9755699447943588E-4</v>
      </c>
      <c r="N9043" s="20">
        <f t="shared" si="6027"/>
        <v>-8.5732280623151424E-5</v>
      </c>
      <c r="O9043" s="20">
        <f t="shared" si="6028"/>
        <v>-8.945977108502756E-5</v>
      </c>
      <c r="P9043" s="21">
        <f>(E9043-J9043)*E9039</f>
        <v>-1.3418965662754135E-4</v>
      </c>
    </row>
    <row r="9044" spans="1:16" x14ac:dyDescent="0.25">
      <c r="K9044" t="s">
        <v>13</v>
      </c>
      <c r="L9044" s="22">
        <f>AVERAGE(L9039:L9043)</f>
        <v>6.5480916544839404E-4</v>
      </c>
      <c r="M9044" s="22">
        <f t="shared" ref="M9044:P9044" si="6029">AVERAGE(M9039:M9043)</f>
        <v>-2.0361101193482224E-4</v>
      </c>
      <c r="N9044" s="22">
        <f t="shared" si="6029"/>
        <v>-2.1511327613925882E-4</v>
      </c>
      <c r="O9044" s="22">
        <f t="shared" si="6029"/>
        <v>-2.9058779524443782E-4</v>
      </c>
      <c r="P9044" s="22">
        <f t="shared" si="6029"/>
        <v>2.2327202154876752E-4</v>
      </c>
    </row>
    <row r="9045" spans="1:16" ht="15.75" thickBot="1" x14ac:dyDescent="0.3"/>
    <row r="9046" spans="1:16" ht="15.75" thickBot="1" x14ac:dyDescent="0.3">
      <c r="A9046" s="23" t="s">
        <v>19</v>
      </c>
      <c r="B9046" s="27" t="s">
        <v>0</v>
      </c>
      <c r="C9046" s="28"/>
      <c r="D9046" s="28"/>
      <c r="E9046" s="29"/>
      <c r="F9046" s="30" t="s">
        <v>5</v>
      </c>
      <c r="G9046" s="31"/>
      <c r="H9046" s="31"/>
      <c r="I9046" s="32"/>
      <c r="J9046" s="33" t="s">
        <v>14</v>
      </c>
      <c r="K9046" s="34"/>
      <c r="L9046" s="34"/>
      <c r="M9046" s="34"/>
      <c r="N9046" s="34"/>
      <c r="O9046" s="34"/>
      <c r="P9046" s="35"/>
    </row>
    <row r="9047" spans="1:16" x14ac:dyDescent="0.25">
      <c r="A9047" s="23">
        <f>A9038+1</f>
        <v>1005</v>
      </c>
      <c r="B9047" s="1" t="s">
        <v>1</v>
      </c>
      <c r="C9047" s="2" t="s">
        <v>2</v>
      </c>
      <c r="D9047" s="2" t="s">
        <v>3</v>
      </c>
      <c r="E9047" s="3" t="s">
        <v>4</v>
      </c>
      <c r="F9047" s="10" t="s">
        <v>6</v>
      </c>
      <c r="G9047" s="11" t="s">
        <v>7</v>
      </c>
      <c r="H9047" s="11" t="s">
        <v>8</v>
      </c>
      <c r="I9047" s="12" t="s">
        <v>9</v>
      </c>
      <c r="J9047" s="13" t="s">
        <v>10</v>
      </c>
      <c r="K9047" s="14" t="s">
        <v>11</v>
      </c>
      <c r="L9047" s="14" t="s">
        <v>12</v>
      </c>
      <c r="M9047" s="14" t="s">
        <v>15</v>
      </c>
      <c r="N9047" s="14" t="s">
        <v>16</v>
      </c>
      <c r="O9047" s="14" t="s">
        <v>17</v>
      </c>
      <c r="P9047" s="15" t="s">
        <v>18</v>
      </c>
    </row>
    <row r="9048" spans="1:16" x14ac:dyDescent="0.25">
      <c r="B9048" s="4">
        <v>0.47</v>
      </c>
      <c r="C9048" s="5">
        <v>0.38</v>
      </c>
      <c r="D9048" s="5">
        <v>0.15</v>
      </c>
      <c r="E9048" s="6">
        <v>0.36</v>
      </c>
      <c r="F9048" s="36">
        <f>F9039+M9044</f>
        <v>0.51118770455124474</v>
      </c>
      <c r="G9048" s="38">
        <f>G9039+N9044</f>
        <v>-0.13810987440946559</v>
      </c>
      <c r="H9048" s="38">
        <f>H9039+O9044</f>
        <v>-0.19985856034668956</v>
      </c>
      <c r="I9048" s="40">
        <f>I9039+P9044</f>
        <v>0.21917073229226311</v>
      </c>
      <c r="J9048" s="16">
        <f>B9048*F9048+C9048*G9048+D9048*H9048+I9048</f>
        <v>0.37696841710374773</v>
      </c>
      <c r="K9048" s="17">
        <f>J9048-E9048</f>
        <v>1.6968417103747746E-2</v>
      </c>
      <c r="L9048" s="17">
        <f>K9048*K9048</f>
        <v>2.8792717900675906E-4</v>
      </c>
      <c r="M9048" s="17">
        <f>(E9048-J9048)*B9048</f>
        <v>-7.9751560387614408E-3</v>
      </c>
      <c r="N9048" s="17">
        <f>(E9048-J9048)*C9048</f>
        <v>-6.4479984994241435E-3</v>
      </c>
      <c r="O9048" s="17">
        <f>(E9048-J9048)*D9048</f>
        <v>-2.5452625655621617E-3</v>
      </c>
      <c r="P9048" s="18">
        <f>(E9048-J9048)*I9048</f>
        <v>-3.7189804024689559E-3</v>
      </c>
    </row>
    <row r="9049" spans="1:16" x14ac:dyDescent="0.25">
      <c r="B9049" s="4">
        <v>0.27</v>
      </c>
      <c r="C9049" s="5">
        <v>0.55000000000000004</v>
      </c>
      <c r="D9049" s="5">
        <v>0.18</v>
      </c>
      <c r="E9049" s="6">
        <v>0.28999999999999998</v>
      </c>
      <c r="F9049" s="36"/>
      <c r="G9049" s="38"/>
      <c r="H9049" s="38"/>
      <c r="I9049" s="40"/>
      <c r="J9049" s="16">
        <f>B9049*F9048+C9049*G9048+D9049*H9048+I9048</f>
        <v>0.24525644073348901</v>
      </c>
      <c r="K9049" s="17">
        <f t="shared" ref="K9049:K9052" si="6030">J9049-E9049</f>
        <v>-4.4743559266510968E-2</v>
      </c>
      <c r="L9049" s="17">
        <f t="shared" ref="L9049:L9052" si="6031">K9049*K9049</f>
        <v>2.0019860958357797E-3</v>
      </c>
      <c r="M9049" s="17">
        <f t="shared" ref="M9049:M9052" si="6032">(E9049-J9049)*B9049</f>
        <v>1.2080761001957962E-2</v>
      </c>
      <c r="N9049" s="17">
        <f t="shared" ref="N9049:N9052" si="6033">(E9049-J9049)*C9049</f>
        <v>2.4608957596581035E-2</v>
      </c>
      <c r="O9049" s="17">
        <f t="shared" ref="O9049:O9052" si="6034">(E9049-J9049)*D9049</f>
        <v>8.0538406679719742E-3</v>
      </c>
      <c r="P9049" s="18">
        <f>(E9049-J9049)*E9048</f>
        <v>1.6107681335943948E-2</v>
      </c>
    </row>
    <row r="9050" spans="1:16" x14ac:dyDescent="0.25">
      <c r="B9050" s="4">
        <v>0.22</v>
      </c>
      <c r="C9050" s="5">
        <v>0.71</v>
      </c>
      <c r="D9050" s="5">
        <v>7.0000000000000007E-2</v>
      </c>
      <c r="E9050" s="6">
        <v>0.22</v>
      </c>
      <c r="F9050" s="36"/>
      <c r="G9050" s="38"/>
      <c r="H9050" s="38"/>
      <c r="I9050" s="40"/>
      <c r="J9050" s="16">
        <f>B9050*F9048+C9050*G9048+D9050*H9048+I9048</f>
        <v>0.21958391723854812</v>
      </c>
      <c r="K9050" s="17">
        <f t="shared" si="6030"/>
        <v>-4.1608276145188583E-4</v>
      </c>
      <c r="L9050" s="17">
        <f t="shared" si="6031"/>
        <v>1.7312486437742692E-7</v>
      </c>
      <c r="M9050" s="17">
        <f t="shared" si="6032"/>
        <v>9.1538207519414877E-5</v>
      </c>
      <c r="N9050" s="17">
        <f t="shared" si="6033"/>
        <v>2.9541876063083895E-4</v>
      </c>
      <c r="O9050" s="17">
        <f t="shared" si="6034"/>
        <v>2.9125793301632009E-5</v>
      </c>
      <c r="P9050" s="18">
        <f>(E9050-J9050)*E9048</f>
        <v>1.4978979412267888E-4</v>
      </c>
    </row>
    <row r="9051" spans="1:16" x14ac:dyDescent="0.25">
      <c r="B9051" s="4">
        <v>0.16</v>
      </c>
      <c r="C9051" s="5">
        <v>0.62</v>
      </c>
      <c r="D9051" s="5">
        <v>0.22</v>
      </c>
      <c r="E9051" s="6">
        <v>0.14000000000000001</v>
      </c>
      <c r="F9051" s="36"/>
      <c r="G9051" s="38"/>
      <c r="H9051" s="38"/>
      <c r="I9051" s="40"/>
      <c r="J9051" s="16">
        <f>B9051*F9048+C9051*G9048+D9051*H9048+I9048</f>
        <v>0.17136375961032191</v>
      </c>
      <c r="K9051" s="17">
        <f t="shared" si="6030"/>
        <v>3.1363759610321895E-2</v>
      </c>
      <c r="L9051" s="17">
        <f t="shared" si="6031"/>
        <v>9.8368541689405897E-4</v>
      </c>
      <c r="M9051" s="17">
        <f t="shared" si="6032"/>
        <v>-5.0182015376515031E-3</v>
      </c>
      <c r="N9051" s="17">
        <f t="shared" si="6033"/>
        <v>-1.9445530958399574E-2</v>
      </c>
      <c r="O9051" s="17">
        <f t="shared" si="6034"/>
        <v>-6.9000271142708172E-3</v>
      </c>
      <c r="P9051" s="18">
        <f>(E9051-J9051)*E9048</f>
        <v>-1.1290953459715881E-2</v>
      </c>
    </row>
    <row r="9052" spans="1:16" ht="15.75" thickBot="1" x14ac:dyDescent="0.3">
      <c r="B9052" s="7">
        <v>0.53</v>
      </c>
      <c r="C9052" s="8">
        <v>0.23</v>
      </c>
      <c r="D9052" s="8">
        <v>0.24</v>
      </c>
      <c r="E9052" s="9">
        <v>0.41</v>
      </c>
      <c r="F9052" s="37"/>
      <c r="G9052" s="39"/>
      <c r="H9052" s="39"/>
      <c r="I9052" s="41"/>
      <c r="J9052" s="19">
        <f>B9052*F9048+C9052*G9048+D9052*H9048+I9048</f>
        <v>0.41036889010704025</v>
      </c>
      <c r="K9052" s="20">
        <f t="shared" si="6030"/>
        <v>3.6889010704027614E-4</v>
      </c>
      <c r="L9052" s="20">
        <f t="shared" si="6031"/>
        <v>1.3607991107218638E-7</v>
      </c>
      <c r="M9052" s="20">
        <f t="shared" si="6032"/>
        <v>-1.9551175673134636E-4</v>
      </c>
      <c r="N9052" s="20">
        <f t="shared" si="6033"/>
        <v>-8.4844724619263521E-5</v>
      </c>
      <c r="O9052" s="20">
        <f t="shared" si="6034"/>
        <v>-8.8533625689666271E-5</v>
      </c>
      <c r="P9052" s="21">
        <f>(E9052-J9052)*E9048</f>
        <v>-1.3280043853449941E-4</v>
      </c>
    </row>
    <row r="9053" spans="1:16" x14ac:dyDescent="0.25">
      <c r="K9053" t="s">
        <v>13</v>
      </c>
      <c r="L9053" s="22">
        <f>AVERAGE(L9048:L9052)</f>
        <v>6.5478157930240943E-4</v>
      </c>
      <c r="M9053" s="22">
        <f t="shared" ref="M9053:P9053" si="6035">AVERAGE(M9048:M9052)</f>
        <v>-2.0331402473338259E-4</v>
      </c>
      <c r="N9053" s="22">
        <f t="shared" si="6035"/>
        <v>-2.1479956504622167E-4</v>
      </c>
      <c r="O9053" s="22">
        <f t="shared" si="6035"/>
        <v>-2.9017136884980772E-4</v>
      </c>
      <c r="P9053" s="22">
        <f t="shared" si="6035"/>
        <v>2.2294736586945803E-4</v>
      </c>
    </row>
    <row r="9054" spans="1:16" ht="15.75" thickBot="1" x14ac:dyDescent="0.3"/>
    <row r="9055" spans="1:16" ht="15.75" thickBot="1" x14ac:dyDescent="0.3">
      <c r="A9055" s="23" t="s">
        <v>19</v>
      </c>
      <c r="B9055" s="27" t="s">
        <v>0</v>
      </c>
      <c r="C9055" s="28"/>
      <c r="D9055" s="28"/>
      <c r="E9055" s="29"/>
      <c r="F9055" s="30" t="s">
        <v>5</v>
      </c>
      <c r="G9055" s="31"/>
      <c r="H9055" s="31"/>
      <c r="I9055" s="32"/>
      <c r="J9055" s="33" t="s">
        <v>14</v>
      </c>
      <c r="K9055" s="34"/>
      <c r="L9055" s="34"/>
      <c r="M9055" s="34"/>
      <c r="N9055" s="34"/>
      <c r="O9055" s="34"/>
      <c r="P9055" s="35"/>
    </row>
    <row r="9056" spans="1:16" x14ac:dyDescent="0.25">
      <c r="A9056" s="23">
        <f>A9047+1</f>
        <v>1006</v>
      </c>
      <c r="B9056" s="1" t="s">
        <v>1</v>
      </c>
      <c r="C9056" s="2" t="s">
        <v>2</v>
      </c>
      <c r="D9056" s="2" t="s">
        <v>3</v>
      </c>
      <c r="E9056" s="3" t="s">
        <v>4</v>
      </c>
      <c r="F9056" s="10" t="s">
        <v>6</v>
      </c>
      <c r="G9056" s="11" t="s">
        <v>7</v>
      </c>
      <c r="H9056" s="11" t="s">
        <v>8</v>
      </c>
      <c r="I9056" s="12" t="s">
        <v>9</v>
      </c>
      <c r="J9056" s="13" t="s">
        <v>10</v>
      </c>
      <c r="K9056" s="14" t="s">
        <v>11</v>
      </c>
      <c r="L9056" s="14" t="s">
        <v>12</v>
      </c>
      <c r="M9056" s="14" t="s">
        <v>15</v>
      </c>
      <c r="N9056" s="14" t="s">
        <v>16</v>
      </c>
      <c r="O9056" s="14" t="s">
        <v>17</v>
      </c>
      <c r="P9056" s="15" t="s">
        <v>18</v>
      </c>
    </row>
    <row r="9057" spans="1:16" x14ac:dyDescent="0.25">
      <c r="B9057" s="4">
        <v>0.47</v>
      </c>
      <c r="C9057" s="5">
        <v>0.38</v>
      </c>
      <c r="D9057" s="5">
        <v>0.15</v>
      </c>
      <c r="E9057" s="6">
        <v>0.36</v>
      </c>
      <c r="F9057" s="36">
        <f>F9048+M9053</f>
        <v>0.51098439052651135</v>
      </c>
      <c r="G9057" s="38">
        <f>G9048+N9053</f>
        <v>-0.13832467397451181</v>
      </c>
      <c r="H9057" s="38">
        <f>H9048+O9053</f>
        <v>-0.20014873171553937</v>
      </c>
      <c r="I9057" s="40">
        <f>I9048+P9053</f>
        <v>0.21939367965813256</v>
      </c>
      <c r="J9057" s="16">
        <f>B9057*F9057+C9057*G9057+D9057*H9057+I9057</f>
        <v>0.37697065733794749</v>
      </c>
      <c r="K9057" s="17">
        <f>J9057-E9057</f>
        <v>1.6970657337947503E-2</v>
      </c>
      <c r="L9057" s="17">
        <f>K9057*K9057</f>
        <v>2.8800321048203144E-4</v>
      </c>
      <c r="M9057" s="17">
        <f>(E9057-J9057)*B9057</f>
        <v>-7.9762089488353265E-3</v>
      </c>
      <c r="N9057" s="17">
        <f>(E9057-J9057)*C9057</f>
        <v>-6.448849788420051E-3</v>
      </c>
      <c r="O9057" s="17">
        <f>(E9057-J9057)*D9057</f>
        <v>-2.5455986006921254E-3</v>
      </c>
      <c r="P9057" s="18">
        <f>(E9057-J9057)*I9057</f>
        <v>-3.723254959589591E-3</v>
      </c>
    </row>
    <row r="9058" spans="1:16" x14ac:dyDescent="0.25">
      <c r="B9058" s="4">
        <v>0.27</v>
      </c>
      <c r="C9058" s="5">
        <v>0.55000000000000004</v>
      </c>
      <c r="D9058" s="5">
        <v>0.18</v>
      </c>
      <c r="E9058" s="6">
        <v>0.28999999999999998</v>
      </c>
      <c r="F9058" s="36"/>
      <c r="G9058" s="38"/>
      <c r="H9058" s="38"/>
      <c r="I9058" s="40"/>
      <c r="J9058" s="16">
        <f>B9058*F9057+C9058*G9057+D9058*H9057+I9057</f>
        <v>0.24525412270551203</v>
      </c>
      <c r="K9058" s="17">
        <f t="shared" ref="K9058:K9061" si="6036">J9058-E9058</f>
        <v>-4.4745877294487951E-2</v>
      </c>
      <c r="L9058" s="17">
        <f t="shared" ref="L9058:L9061" si="6037">K9058*K9058</f>
        <v>2.0021935348533723E-3</v>
      </c>
      <c r="M9058" s="17">
        <f t="shared" ref="M9058:M9061" si="6038">(E9058-J9058)*B9058</f>
        <v>1.2081386869511747E-2</v>
      </c>
      <c r="N9058" s="17">
        <f t="shared" ref="N9058:N9061" si="6039">(E9058-J9058)*C9058</f>
        <v>2.4610232511968377E-2</v>
      </c>
      <c r="O9058" s="17">
        <f t="shared" ref="O9058:O9061" si="6040">(E9058-J9058)*D9058</f>
        <v>8.0542579130078312E-3</v>
      </c>
      <c r="P9058" s="18">
        <f>(E9058-J9058)*E9057</f>
        <v>1.6108515826015662E-2</v>
      </c>
    </row>
    <row r="9059" spans="1:16" x14ac:dyDescent="0.25">
      <c r="B9059" s="4">
        <v>0.22</v>
      </c>
      <c r="C9059" s="5">
        <v>0.71</v>
      </c>
      <c r="D9059" s="5">
        <v>7.0000000000000007E-2</v>
      </c>
      <c r="E9059" s="6">
        <v>0.22</v>
      </c>
      <c r="F9059" s="36"/>
      <c r="G9059" s="38"/>
      <c r="H9059" s="38"/>
      <c r="I9059" s="40"/>
      <c r="J9059" s="16">
        <f>B9059*F9057+C9059*G9057+D9059*H9057+I9057</f>
        <v>0.21958931583197391</v>
      </c>
      <c r="K9059" s="17">
        <f t="shared" si="6036"/>
        <v>-4.1068416802608754E-4</v>
      </c>
      <c r="L9059" s="17">
        <f t="shared" si="6037"/>
        <v>1.686614858672797E-7</v>
      </c>
      <c r="M9059" s="17">
        <f t="shared" si="6038"/>
        <v>9.035051696573926E-5</v>
      </c>
      <c r="N9059" s="17">
        <f t="shared" si="6039"/>
        <v>2.9158575929852214E-4</v>
      </c>
      <c r="O9059" s="17">
        <f t="shared" si="6040"/>
        <v>2.874789176182613E-5</v>
      </c>
      <c r="P9059" s="18">
        <f>(E9059-J9059)*E9057</f>
        <v>1.4784630048939151E-4</v>
      </c>
    </row>
    <row r="9060" spans="1:16" x14ac:dyDescent="0.25">
      <c r="B9060" s="4">
        <v>0.16</v>
      </c>
      <c r="C9060" s="5">
        <v>0.62</v>
      </c>
      <c r="D9060" s="5">
        <v>0.22</v>
      </c>
      <c r="E9060" s="6">
        <v>0.14000000000000001</v>
      </c>
      <c r="F9060" s="36"/>
      <c r="G9060" s="38"/>
      <c r="H9060" s="38"/>
      <c r="I9060" s="40"/>
      <c r="J9060" s="16">
        <f>B9060*F9057+C9060*G9057+D9060*H9057+I9057</f>
        <v>0.1713571633007584</v>
      </c>
      <c r="K9060" s="17">
        <f t="shared" si="6036"/>
        <v>3.1357163300758384E-2</v>
      </c>
      <c r="L9060" s="17">
        <f t="shared" si="6037"/>
        <v>9.8327169027042846E-4</v>
      </c>
      <c r="M9060" s="17">
        <f t="shared" si="6038"/>
        <v>-5.0171461281213418E-3</v>
      </c>
      <c r="N9060" s="17">
        <f t="shared" si="6039"/>
        <v>-1.9441441246470199E-2</v>
      </c>
      <c r="O9060" s="17">
        <f t="shared" si="6040"/>
        <v>-6.8985759261668443E-3</v>
      </c>
      <c r="P9060" s="18">
        <f>(E9060-J9060)*E9057</f>
        <v>-1.1288578788273019E-2</v>
      </c>
    </row>
    <row r="9061" spans="1:16" ht="15.75" thickBot="1" x14ac:dyDescent="0.3">
      <c r="B9061" s="7">
        <v>0.53</v>
      </c>
      <c r="C9061" s="8">
        <v>0.23</v>
      </c>
      <c r="D9061" s="8">
        <v>0.24</v>
      </c>
      <c r="E9061" s="9">
        <v>0.41</v>
      </c>
      <c r="F9061" s="37"/>
      <c r="G9061" s="39"/>
      <c r="H9061" s="39"/>
      <c r="I9061" s="41"/>
      <c r="J9061" s="19">
        <f>B9061*F9057+C9061*G9057+D9061*H9057+I9057</f>
        <v>0.41036503601131646</v>
      </c>
      <c r="K9061" s="20">
        <f t="shared" si="6036"/>
        <v>3.6503601131648855E-4</v>
      </c>
      <c r="L9061" s="20">
        <f t="shared" si="6037"/>
        <v>1.3325128955785155E-7</v>
      </c>
      <c r="M9061" s="20">
        <f t="shared" si="6038"/>
        <v>-1.9346908599773895E-4</v>
      </c>
      <c r="N9061" s="20">
        <f t="shared" si="6039"/>
        <v>-8.3958282602792375E-5</v>
      </c>
      <c r="O9061" s="20">
        <f t="shared" si="6040"/>
        <v>-8.7608642715957243E-5</v>
      </c>
      <c r="P9061" s="21">
        <f>(E9061-J9061)*E9057</f>
        <v>-1.3141296407393588E-4</v>
      </c>
    </row>
    <row r="9062" spans="1:16" x14ac:dyDescent="0.25">
      <c r="K9062" t="s">
        <v>13</v>
      </c>
      <c r="L9062" s="22">
        <f>AVERAGE(L9057:L9061)</f>
        <v>6.5475406967625154E-4</v>
      </c>
      <c r="M9062" s="22">
        <f t="shared" ref="M9062:P9062" si="6041">AVERAGE(M9057:M9061)</f>
        <v>-2.0301735529538418E-4</v>
      </c>
      <c r="N9062" s="22">
        <f t="shared" si="6041"/>
        <v>-2.1448620924522833E-4</v>
      </c>
      <c r="O9062" s="22">
        <f t="shared" si="6041"/>
        <v>-2.8975547296105405E-4</v>
      </c>
      <c r="P9062" s="22">
        <f t="shared" si="6041"/>
        <v>2.2262308291370192E-4</v>
      </c>
    </row>
    <row r="9063" spans="1:16" ht="15.75" thickBot="1" x14ac:dyDescent="0.3"/>
    <row r="9064" spans="1:16" ht="15.75" thickBot="1" x14ac:dyDescent="0.3">
      <c r="A9064" s="23" t="s">
        <v>19</v>
      </c>
      <c r="B9064" s="27" t="s">
        <v>0</v>
      </c>
      <c r="C9064" s="28"/>
      <c r="D9064" s="28"/>
      <c r="E9064" s="29"/>
      <c r="F9064" s="30" t="s">
        <v>5</v>
      </c>
      <c r="G9064" s="31"/>
      <c r="H9064" s="31"/>
      <c r="I9064" s="32"/>
      <c r="J9064" s="33" t="s">
        <v>14</v>
      </c>
      <c r="K9064" s="34"/>
      <c r="L9064" s="34"/>
      <c r="M9064" s="34"/>
      <c r="N9064" s="34"/>
      <c r="O9064" s="34"/>
      <c r="P9064" s="35"/>
    </row>
    <row r="9065" spans="1:16" x14ac:dyDescent="0.25">
      <c r="A9065" s="23">
        <f>A9056+1</f>
        <v>1007</v>
      </c>
      <c r="B9065" s="1" t="s">
        <v>1</v>
      </c>
      <c r="C9065" s="2" t="s">
        <v>2</v>
      </c>
      <c r="D9065" s="2" t="s">
        <v>3</v>
      </c>
      <c r="E9065" s="3" t="s">
        <v>4</v>
      </c>
      <c r="F9065" s="10" t="s">
        <v>6</v>
      </c>
      <c r="G9065" s="11" t="s">
        <v>7</v>
      </c>
      <c r="H9065" s="11" t="s">
        <v>8</v>
      </c>
      <c r="I9065" s="12" t="s">
        <v>9</v>
      </c>
      <c r="J9065" s="13" t="s">
        <v>10</v>
      </c>
      <c r="K9065" s="14" t="s">
        <v>11</v>
      </c>
      <c r="L9065" s="14" t="s">
        <v>12</v>
      </c>
      <c r="M9065" s="14" t="s">
        <v>15</v>
      </c>
      <c r="N9065" s="14" t="s">
        <v>16</v>
      </c>
      <c r="O9065" s="14" t="s">
        <v>17</v>
      </c>
      <c r="P9065" s="15" t="s">
        <v>18</v>
      </c>
    </row>
    <row r="9066" spans="1:16" x14ac:dyDescent="0.25">
      <c r="B9066" s="4">
        <v>0.47</v>
      </c>
      <c r="C9066" s="5">
        <v>0.38</v>
      </c>
      <c r="D9066" s="5">
        <v>0.15</v>
      </c>
      <c r="E9066" s="6">
        <v>0.36</v>
      </c>
      <c r="F9066" s="36">
        <f>F9057+M9062</f>
        <v>0.51078137317121597</v>
      </c>
      <c r="G9066" s="38">
        <f>G9057+N9062</f>
        <v>-0.13853916018375703</v>
      </c>
      <c r="H9066" s="38">
        <f>H9057+O9062</f>
        <v>-0.20043848718850044</v>
      </c>
      <c r="I9066" s="40">
        <f>I9057+P9062</f>
        <v>0.21961630274104627</v>
      </c>
      <c r="J9066" s="16">
        <f>B9066*F9066+C9066*G9066+D9066*H9066+I9066</f>
        <v>0.37697289418341501</v>
      </c>
      <c r="K9066" s="17">
        <f>J9066-E9066</f>
        <v>1.6972894183415022E-2</v>
      </c>
      <c r="L9066" s="17">
        <f>K9066*K9066</f>
        <v>2.8807913696140349E-4</v>
      </c>
      <c r="M9066" s="17">
        <f>(E9066-J9066)*B9066</f>
        <v>-7.9772602662050596E-3</v>
      </c>
      <c r="N9066" s="17">
        <f>(E9066-J9066)*C9066</f>
        <v>-6.449699789697708E-3</v>
      </c>
      <c r="O9066" s="17">
        <f>(E9066-J9066)*D9066</f>
        <v>-2.5459341275122531E-3</v>
      </c>
      <c r="P9066" s="18">
        <f>(E9066-J9066)*I9066</f>
        <v>-3.7275242673766168E-3</v>
      </c>
    </row>
    <row r="9067" spans="1:16" x14ac:dyDescent="0.25">
      <c r="B9067" s="4">
        <v>0.27</v>
      </c>
      <c r="C9067" s="5">
        <v>0.55000000000000004</v>
      </c>
      <c r="D9067" s="5">
        <v>0.18</v>
      </c>
      <c r="E9067" s="6">
        <v>0.28999999999999998</v>
      </c>
      <c r="F9067" s="36"/>
      <c r="G9067" s="38"/>
      <c r="H9067" s="38"/>
      <c r="I9067" s="40"/>
      <c r="J9067" s="16">
        <f>B9067*F9066+C9067*G9066+D9067*H9066+I9066</f>
        <v>0.24525180770227814</v>
      </c>
      <c r="K9067" s="17">
        <f t="shared" ref="K9067:K9070" si="6042">J9067-E9067</f>
        <v>-4.4748192297721839E-2</v>
      </c>
      <c r="L9067" s="17">
        <f t="shared" ref="L9067:L9070" si="6043">K9067*K9067</f>
        <v>2.0024007139138921E-3</v>
      </c>
      <c r="M9067" s="17">
        <f t="shared" ref="M9067:M9070" si="6044">(E9067-J9067)*B9067</f>
        <v>1.2082011920384897E-2</v>
      </c>
      <c r="N9067" s="17">
        <f t="shared" ref="N9067:N9070" si="6045">(E9067-J9067)*C9067</f>
        <v>2.4611505763747012E-2</v>
      </c>
      <c r="O9067" s="17">
        <f t="shared" ref="O9067:O9070" si="6046">(E9067-J9067)*D9067</f>
        <v>8.0546746135899301E-3</v>
      </c>
      <c r="P9067" s="18">
        <f>(E9067-J9067)*E9066</f>
        <v>1.610934922717986E-2</v>
      </c>
    </row>
    <row r="9068" spans="1:16" x14ac:dyDescent="0.25">
      <c r="B9068" s="4">
        <v>0.22</v>
      </c>
      <c r="C9068" s="5">
        <v>0.71</v>
      </c>
      <c r="D9068" s="5">
        <v>7.0000000000000007E-2</v>
      </c>
      <c r="E9068" s="6">
        <v>0.22</v>
      </c>
      <c r="F9068" s="36"/>
      <c r="G9068" s="38"/>
      <c r="H9068" s="38"/>
      <c r="I9068" s="40"/>
      <c r="J9068" s="16">
        <f>B9068*F9066+C9068*G9066+D9068*H9066+I9066</f>
        <v>0.21959470700505124</v>
      </c>
      <c r="K9068" s="17">
        <f t="shared" si="6042"/>
        <v>-4.0529299494876381E-4</v>
      </c>
      <c r="L9068" s="17">
        <f t="shared" si="6043"/>
        <v>1.642624117545387E-7</v>
      </c>
      <c r="M9068" s="17">
        <f t="shared" si="6044"/>
        <v>8.9164458888728044E-5</v>
      </c>
      <c r="N9068" s="17">
        <f t="shared" si="6045"/>
        <v>2.8775802641362231E-4</v>
      </c>
      <c r="O9068" s="17">
        <f t="shared" si="6046"/>
        <v>2.8370509646413468E-5</v>
      </c>
      <c r="P9068" s="18">
        <f>(E9068-J9068)*E9066</f>
        <v>1.4590547818155497E-4</v>
      </c>
    </row>
    <row r="9069" spans="1:16" x14ac:dyDescent="0.25">
      <c r="B9069" s="4">
        <v>0.16</v>
      </c>
      <c r="C9069" s="5">
        <v>0.62</v>
      </c>
      <c r="D9069" s="5">
        <v>0.22</v>
      </c>
      <c r="E9069" s="6">
        <v>0.14000000000000001</v>
      </c>
      <c r="F9069" s="36"/>
      <c r="G9069" s="38"/>
      <c r="H9069" s="38"/>
      <c r="I9069" s="40"/>
      <c r="J9069" s="16">
        <f>B9069*F9066+C9069*G9066+D9069*H9066+I9066</f>
        <v>0.17135057595304137</v>
      </c>
      <c r="K9069" s="17">
        <f t="shared" si="6042"/>
        <v>3.135057595304136E-2</v>
      </c>
      <c r="L9069" s="17">
        <f t="shared" si="6043"/>
        <v>9.8285861258741512E-4</v>
      </c>
      <c r="M9069" s="17">
        <f t="shared" si="6044"/>
        <v>-5.0160921524866177E-3</v>
      </c>
      <c r="N9069" s="17">
        <f t="shared" si="6045"/>
        <v>-1.9437357090885642E-2</v>
      </c>
      <c r="O9069" s="17">
        <f t="shared" si="6046"/>
        <v>-6.8971267096690995E-3</v>
      </c>
      <c r="P9069" s="18">
        <f>(E9069-J9069)*E9066</f>
        <v>-1.1286207343094889E-2</v>
      </c>
    </row>
    <row r="9070" spans="1:16" ht="15.75" thickBot="1" x14ac:dyDescent="0.3">
      <c r="B9070" s="7">
        <v>0.53</v>
      </c>
      <c r="C9070" s="8">
        <v>0.23</v>
      </c>
      <c r="D9070" s="8">
        <v>0.24</v>
      </c>
      <c r="E9070" s="9">
        <v>0.41</v>
      </c>
      <c r="F9070" s="37"/>
      <c r="G9070" s="39"/>
      <c r="H9070" s="39"/>
      <c r="I9070" s="41"/>
      <c r="J9070" s="19">
        <f>B9070*F9066+C9070*G9066+D9070*H9066+I9066</f>
        <v>0.41036118675428657</v>
      </c>
      <c r="K9070" s="20">
        <f t="shared" si="6042"/>
        <v>3.6118675428659097E-4</v>
      </c>
      <c r="L9070" s="20">
        <f t="shared" si="6043"/>
        <v>1.3045587147208224E-7</v>
      </c>
      <c r="M9070" s="20">
        <f t="shared" si="6044"/>
        <v>-1.9142897977189323E-4</v>
      </c>
      <c r="N9070" s="20">
        <f t="shared" si="6045"/>
        <v>-8.3072953485915921E-5</v>
      </c>
      <c r="O9070" s="20">
        <f t="shared" si="6046"/>
        <v>-8.6684821028781825E-5</v>
      </c>
      <c r="P9070" s="21">
        <f>(E9070-J9070)*E9066</f>
        <v>-1.3002723154317274E-4</v>
      </c>
    </row>
    <row r="9071" spans="1:16" x14ac:dyDescent="0.25">
      <c r="K9071" t="s">
        <v>13</v>
      </c>
      <c r="L9071" s="22">
        <f>AVERAGE(L9066:L9070)</f>
        <v>6.5472663634918743E-4</v>
      </c>
      <c r="M9071" s="22">
        <f t="shared" ref="M9071:P9071" si="6047">AVERAGE(M9066:M9070)</f>
        <v>-2.0272100383798906E-4</v>
      </c>
      <c r="N9071" s="22">
        <f t="shared" si="6047"/>
        <v>-2.1417320878172621E-4</v>
      </c>
      <c r="O9071" s="22">
        <f t="shared" si="6047"/>
        <v>-2.8934010699475818E-4</v>
      </c>
      <c r="P9071" s="22">
        <f t="shared" si="6047"/>
        <v>2.2229917266934743E-4</v>
      </c>
    </row>
    <row r="9072" spans="1:16" ht="15.75" thickBot="1" x14ac:dyDescent="0.3"/>
    <row r="9073" spans="1:16" ht="15.75" thickBot="1" x14ac:dyDescent="0.3">
      <c r="A9073" s="23" t="s">
        <v>19</v>
      </c>
      <c r="B9073" s="27" t="s">
        <v>0</v>
      </c>
      <c r="C9073" s="28"/>
      <c r="D9073" s="28"/>
      <c r="E9073" s="29"/>
      <c r="F9073" s="30" t="s">
        <v>5</v>
      </c>
      <c r="G9073" s="31"/>
      <c r="H9073" s="31"/>
      <c r="I9073" s="32"/>
      <c r="J9073" s="33" t="s">
        <v>14</v>
      </c>
      <c r="K9073" s="34"/>
      <c r="L9073" s="34"/>
      <c r="M9073" s="34"/>
      <c r="N9073" s="34"/>
      <c r="O9073" s="34"/>
      <c r="P9073" s="35"/>
    </row>
    <row r="9074" spans="1:16" x14ac:dyDescent="0.25">
      <c r="A9074" s="23">
        <f>A9065+1</f>
        <v>1008</v>
      </c>
      <c r="B9074" s="1" t="s">
        <v>1</v>
      </c>
      <c r="C9074" s="2" t="s">
        <v>2</v>
      </c>
      <c r="D9074" s="2" t="s">
        <v>3</v>
      </c>
      <c r="E9074" s="3" t="s">
        <v>4</v>
      </c>
      <c r="F9074" s="10" t="s">
        <v>6</v>
      </c>
      <c r="G9074" s="11" t="s">
        <v>7</v>
      </c>
      <c r="H9074" s="11" t="s">
        <v>8</v>
      </c>
      <c r="I9074" s="12" t="s">
        <v>9</v>
      </c>
      <c r="J9074" s="13" t="s">
        <v>10</v>
      </c>
      <c r="K9074" s="14" t="s">
        <v>11</v>
      </c>
      <c r="L9074" s="14" t="s">
        <v>12</v>
      </c>
      <c r="M9074" s="14" t="s">
        <v>15</v>
      </c>
      <c r="N9074" s="14" t="s">
        <v>16</v>
      </c>
      <c r="O9074" s="14" t="s">
        <v>17</v>
      </c>
      <c r="P9074" s="15" t="s">
        <v>18</v>
      </c>
    </row>
    <row r="9075" spans="1:16" x14ac:dyDescent="0.25">
      <c r="B9075" s="4">
        <v>0.47</v>
      </c>
      <c r="C9075" s="5">
        <v>0.38</v>
      </c>
      <c r="D9075" s="5">
        <v>0.15</v>
      </c>
      <c r="E9075" s="6">
        <v>0.36</v>
      </c>
      <c r="F9075" s="36">
        <f>F9066+M9071</f>
        <v>0.51057865216737797</v>
      </c>
      <c r="G9075" s="38">
        <f>G9066+N9071</f>
        <v>-0.13875333339253876</v>
      </c>
      <c r="H9075" s="38">
        <f>H9066+O9071</f>
        <v>-0.20072782729549518</v>
      </c>
      <c r="I9075" s="40">
        <f>I9066+P9071</f>
        <v>0.21983860191371563</v>
      </c>
      <c r="J9075" s="16">
        <f>B9075*F9075+C9075*G9075+D9075*H9075+I9075</f>
        <v>0.37697512764889424</v>
      </c>
      <c r="K9075" s="17">
        <f>J9075-E9075</f>
        <v>1.697512764889425E-2</v>
      </c>
      <c r="L9075" s="17">
        <f>K9075*K9075</f>
        <v>2.8815495869625405E-4</v>
      </c>
      <c r="M9075" s="17">
        <f>(E9075-J9075)*B9075</f>
        <v>-7.9783099949802972E-3</v>
      </c>
      <c r="N9075" s="17">
        <f>(E9075-J9075)*C9075</f>
        <v>-6.4505485065798149E-3</v>
      </c>
      <c r="O9075" s="17">
        <f>(E9075-J9075)*D9075</f>
        <v>-2.5462691473341374E-3</v>
      </c>
      <c r="P9075" s="18">
        <f>(E9075-J9075)*I9075</f>
        <v>-3.7317883296397705E-3</v>
      </c>
    </row>
    <row r="9076" spans="1:16" x14ac:dyDescent="0.25">
      <c r="B9076" s="4">
        <v>0.27</v>
      </c>
      <c r="C9076" s="5">
        <v>0.55000000000000004</v>
      </c>
      <c r="D9076" s="5">
        <v>0.18</v>
      </c>
      <c r="E9076" s="6">
        <v>0.28999999999999998</v>
      </c>
      <c r="F9076" s="36"/>
      <c r="G9076" s="38"/>
      <c r="H9076" s="38"/>
      <c r="I9076" s="40"/>
      <c r="J9076" s="16">
        <f>B9076*F9075+C9076*G9075+D9076*H9075+I9075</f>
        <v>0.24524949571982224</v>
      </c>
      <c r="K9076" s="17">
        <f t="shared" ref="K9076:K9079" si="6048">J9076-E9076</f>
        <v>-4.4750504280177739E-2</v>
      </c>
      <c r="L9076" s="17">
        <f t="shared" ref="L9076:L9079" si="6049">K9076*K9076</f>
        <v>2.002607633330206E-3</v>
      </c>
      <c r="M9076" s="17">
        <f t="shared" ref="M9076:M9079" si="6050">(E9076-J9076)*B9076</f>
        <v>1.208263615564799E-2</v>
      </c>
      <c r="N9076" s="17">
        <f t="shared" ref="N9076:N9079" si="6051">(E9076-J9076)*C9076</f>
        <v>2.4612777354097757E-2</v>
      </c>
      <c r="O9076" s="17">
        <f t="shared" ref="O9076:O9079" si="6052">(E9076-J9076)*D9076</f>
        <v>8.0550907704319934E-3</v>
      </c>
      <c r="P9076" s="18">
        <f>(E9076-J9076)*E9075</f>
        <v>1.6110181540863987E-2</v>
      </c>
    </row>
    <row r="9077" spans="1:16" x14ac:dyDescent="0.25">
      <c r="B9077" s="4">
        <v>0.22</v>
      </c>
      <c r="C9077" s="5">
        <v>0.71</v>
      </c>
      <c r="D9077" s="5">
        <v>7.0000000000000007E-2</v>
      </c>
      <c r="E9077" s="6">
        <v>0.22</v>
      </c>
      <c r="F9077" s="36"/>
      <c r="G9077" s="38"/>
      <c r="H9077" s="38"/>
      <c r="I9077" s="40"/>
      <c r="J9077" s="16">
        <f>B9077*F9075+C9077*G9075+D9077*H9075+I9075</f>
        <v>0.21960009077115158</v>
      </c>
      <c r="K9077" s="17">
        <f t="shared" si="6048"/>
        <v>-3.9990922884841629E-4</v>
      </c>
      <c r="L9077" s="17">
        <f t="shared" si="6049"/>
        <v>1.59927391318135E-7</v>
      </c>
      <c r="M9077" s="17">
        <f t="shared" si="6050"/>
        <v>8.7980030346651578E-5</v>
      </c>
      <c r="N9077" s="17">
        <f t="shared" si="6051"/>
        <v>2.8393555248237557E-4</v>
      </c>
      <c r="O9077" s="17">
        <f t="shared" si="6052"/>
        <v>2.7993646019389141E-5</v>
      </c>
      <c r="P9077" s="18">
        <f>(E9077-J9077)*E9075</f>
        <v>1.4396732238542985E-4</v>
      </c>
    </row>
    <row r="9078" spans="1:16" x14ac:dyDescent="0.25">
      <c r="B9078" s="4">
        <v>0.16</v>
      </c>
      <c r="C9078" s="5">
        <v>0.62</v>
      </c>
      <c r="D9078" s="5">
        <v>0.22</v>
      </c>
      <c r="E9078" s="6">
        <v>0.14000000000000001</v>
      </c>
      <c r="F9078" s="36"/>
      <c r="G9078" s="38"/>
      <c r="H9078" s="38"/>
      <c r="I9078" s="40"/>
      <c r="J9078" s="16">
        <f>B9078*F9075+C9078*G9075+D9078*H9075+I9075</f>
        <v>0.17134399755211313</v>
      </c>
      <c r="K9078" s="17">
        <f t="shared" si="6048"/>
        <v>3.1343997552113118E-2</v>
      </c>
      <c r="L9078" s="17">
        <f t="shared" si="6049"/>
        <v>9.8244618254687312E-4</v>
      </c>
      <c r="M9078" s="17">
        <f t="shared" si="6050"/>
        <v>-5.0150396083380993E-3</v>
      </c>
      <c r="N9078" s="17">
        <f t="shared" si="6051"/>
        <v>-1.9433278482310131E-2</v>
      </c>
      <c r="O9078" s="17">
        <f t="shared" si="6052"/>
        <v>-6.8956794614648863E-3</v>
      </c>
      <c r="P9078" s="18">
        <f>(E9078-J9078)*E9075</f>
        <v>-1.1283839118760722E-2</v>
      </c>
    </row>
    <row r="9079" spans="1:16" ht="15.75" thickBot="1" x14ac:dyDescent="0.3">
      <c r="B9079" s="7">
        <v>0.53</v>
      </c>
      <c r="C9079" s="8">
        <v>0.23</v>
      </c>
      <c r="D9079" s="8">
        <v>0.24</v>
      </c>
      <c r="E9079" s="9">
        <v>0.41</v>
      </c>
      <c r="F9079" s="37"/>
      <c r="G9079" s="39"/>
      <c r="H9079" s="39"/>
      <c r="I9079" s="41"/>
      <c r="J9079" s="19">
        <f>B9079*F9075+C9079*G9075+D9079*H9075+I9075</f>
        <v>0.41035734233122323</v>
      </c>
      <c r="K9079" s="20">
        <f t="shared" si="6048"/>
        <v>3.5734233122325376E-4</v>
      </c>
      <c r="L9079" s="20">
        <f t="shared" si="6049"/>
        <v>1.2769354168406961E-7</v>
      </c>
      <c r="M9079" s="20">
        <f t="shared" si="6050"/>
        <v>-1.893914355483245E-4</v>
      </c>
      <c r="N9079" s="20">
        <f t="shared" si="6051"/>
        <v>-8.2188736181348365E-5</v>
      </c>
      <c r="O9079" s="20">
        <f t="shared" si="6052"/>
        <v>-8.5762159493580896E-5</v>
      </c>
      <c r="P9079" s="21">
        <f>(E9079-J9079)*E9075</f>
        <v>-1.2864323924037134E-4</v>
      </c>
    </row>
    <row r="9080" spans="1:16" x14ac:dyDescent="0.25">
      <c r="K9080" t="s">
        <v>13</v>
      </c>
      <c r="L9080" s="22">
        <f>AVERAGE(L9075:L9079)</f>
        <v>6.5469927910126707E-4</v>
      </c>
      <c r="M9080" s="22">
        <f t="shared" ref="M9080:P9080" si="6053">AVERAGE(M9075:M9079)</f>
        <v>-2.024249705744158E-4</v>
      </c>
      <c r="N9080" s="22">
        <f t="shared" si="6053"/>
        <v>-2.1386056369823286E-4</v>
      </c>
      <c r="O9080" s="22">
        <f t="shared" si="6053"/>
        <v>-2.8892527036824438E-4</v>
      </c>
      <c r="P9080" s="22">
        <f t="shared" si="6053"/>
        <v>2.2197563512171047E-4</v>
      </c>
    </row>
    <row r="9081" spans="1:16" ht="15.75" thickBot="1" x14ac:dyDescent="0.3"/>
    <row r="9082" spans="1:16" ht="15.75" thickBot="1" x14ac:dyDescent="0.3">
      <c r="A9082" s="23" t="s">
        <v>19</v>
      </c>
      <c r="B9082" s="27" t="s">
        <v>0</v>
      </c>
      <c r="C9082" s="28"/>
      <c r="D9082" s="28"/>
      <c r="E9082" s="29"/>
      <c r="F9082" s="30" t="s">
        <v>5</v>
      </c>
      <c r="G9082" s="31"/>
      <c r="H9082" s="31"/>
      <c r="I9082" s="32"/>
      <c r="J9082" s="33" t="s">
        <v>14</v>
      </c>
      <c r="K9082" s="34"/>
      <c r="L9082" s="34"/>
      <c r="M9082" s="34"/>
      <c r="N9082" s="34"/>
      <c r="O9082" s="34"/>
      <c r="P9082" s="35"/>
    </row>
    <row r="9083" spans="1:16" x14ac:dyDescent="0.25">
      <c r="A9083" s="23">
        <f>A9074+1</f>
        <v>1009</v>
      </c>
      <c r="B9083" s="1" t="s">
        <v>1</v>
      </c>
      <c r="C9083" s="2" t="s">
        <v>2</v>
      </c>
      <c r="D9083" s="2" t="s">
        <v>3</v>
      </c>
      <c r="E9083" s="3" t="s">
        <v>4</v>
      </c>
      <c r="F9083" s="10" t="s">
        <v>6</v>
      </c>
      <c r="G9083" s="11" t="s">
        <v>7</v>
      </c>
      <c r="H9083" s="11" t="s">
        <v>8</v>
      </c>
      <c r="I9083" s="12" t="s">
        <v>9</v>
      </c>
      <c r="J9083" s="13" t="s">
        <v>10</v>
      </c>
      <c r="K9083" s="14" t="s">
        <v>11</v>
      </c>
      <c r="L9083" s="14" t="s">
        <v>12</v>
      </c>
      <c r="M9083" s="14" t="s">
        <v>15</v>
      </c>
      <c r="N9083" s="14" t="s">
        <v>16</v>
      </c>
      <c r="O9083" s="14" t="s">
        <v>17</v>
      </c>
      <c r="P9083" s="15" t="s">
        <v>18</v>
      </c>
    </row>
    <row r="9084" spans="1:16" x14ac:dyDescent="0.25">
      <c r="B9084" s="4">
        <v>0.47</v>
      </c>
      <c r="C9084" s="5">
        <v>0.38</v>
      </c>
      <c r="D9084" s="5">
        <v>0.15</v>
      </c>
      <c r="E9084" s="6">
        <v>0.36</v>
      </c>
      <c r="F9084" s="36">
        <f>F9075+M9080</f>
        <v>0.51037622719680353</v>
      </c>
      <c r="G9084" s="38">
        <f>G9075+N9080</f>
        <v>-0.138967193956237</v>
      </c>
      <c r="H9084" s="38">
        <f>H9075+O9080</f>
        <v>-0.20101675256586343</v>
      </c>
      <c r="I9084" s="40">
        <f>I9075+P9080</f>
        <v>0.22006057754883734</v>
      </c>
      <c r="J9084" s="16">
        <f>B9084*F9084+C9084*G9084+D9084*H9084+I9084</f>
        <v>0.37697735774308538</v>
      </c>
      <c r="K9084" s="17">
        <f>J9084-E9084</f>
        <v>1.6977357743085397E-2</v>
      </c>
      <c r="L9084" s="17">
        <f>K9084*K9084</f>
        <v>2.8823067593670168E-4</v>
      </c>
      <c r="M9084" s="17">
        <f>(E9084-J9084)*B9084</f>
        <v>-7.9793581392501364E-3</v>
      </c>
      <c r="N9084" s="17">
        <f>(E9084-J9084)*C9084</f>
        <v>-6.4513959423724513E-3</v>
      </c>
      <c r="O9084" s="17">
        <f>(E9084-J9084)*D9084</f>
        <v>-2.5466036614628096E-3</v>
      </c>
      <c r="P9084" s="18">
        <f>(E9084-J9084)*I9084</f>
        <v>-3.7360471501965984E-3</v>
      </c>
    </row>
    <row r="9085" spans="1:16" x14ac:dyDescent="0.25">
      <c r="B9085" s="4">
        <v>0.27</v>
      </c>
      <c r="C9085" s="5">
        <v>0.55000000000000004</v>
      </c>
      <c r="D9085" s="5">
        <v>0.18</v>
      </c>
      <c r="E9085" s="6">
        <v>0.28999999999999998</v>
      </c>
      <c r="F9085" s="36"/>
      <c r="G9085" s="38"/>
      <c r="H9085" s="38"/>
      <c r="I9085" s="40"/>
      <c r="J9085" s="16">
        <f>B9085*F9084+C9085*G9084+D9085*H9084+I9084</f>
        <v>0.24524718675418855</v>
      </c>
      <c r="K9085" s="17">
        <f t="shared" ref="K9085:K9088" si="6054">J9085-E9085</f>
        <v>-4.4752813245811429E-2</v>
      </c>
      <c r="L9085" s="17">
        <f t="shared" ref="L9085:L9088" si="6055">K9085*K9085</f>
        <v>2.0028142934144749E-3</v>
      </c>
      <c r="M9085" s="17">
        <f t="shared" ref="M9085:M9088" si="6056">(E9085-J9085)*B9085</f>
        <v>1.2083259576369087E-2</v>
      </c>
      <c r="N9085" s="17">
        <f t="shared" ref="N9085:N9088" si="6057">(E9085-J9085)*C9085</f>
        <v>2.4614047285196287E-2</v>
      </c>
      <c r="O9085" s="17">
        <f t="shared" ref="O9085:O9088" si="6058">(E9085-J9085)*D9085</f>
        <v>8.0555063842460573E-3</v>
      </c>
      <c r="P9085" s="18">
        <f>(E9085-J9085)*E9084</f>
        <v>1.6111012768492115E-2</v>
      </c>
    </row>
    <row r="9086" spans="1:16" x14ac:dyDescent="0.25">
      <c r="B9086" s="4">
        <v>0.22</v>
      </c>
      <c r="C9086" s="5">
        <v>0.71</v>
      </c>
      <c r="D9086" s="5">
        <v>7.0000000000000007E-2</v>
      </c>
      <c r="E9086" s="6">
        <v>0.22</v>
      </c>
      <c r="F9086" s="36"/>
      <c r="G9086" s="38"/>
      <c r="H9086" s="38"/>
      <c r="I9086" s="40"/>
      <c r="J9086" s="16">
        <f>B9086*F9084+C9086*G9084+D9086*H9084+I9084</f>
        <v>0.21960546714359544</v>
      </c>
      <c r="K9086" s="17">
        <f t="shared" si="6054"/>
        <v>-3.9453285640456137E-4</v>
      </c>
      <c r="L9086" s="17">
        <f t="shared" si="6055"/>
        <v>1.5565617478274224E-7</v>
      </c>
      <c r="M9086" s="17">
        <f t="shared" si="6056"/>
        <v>8.6797228409003506E-5</v>
      </c>
      <c r="N9086" s="17">
        <f t="shared" si="6057"/>
        <v>2.8011832804723856E-4</v>
      </c>
      <c r="O9086" s="17">
        <f t="shared" si="6058"/>
        <v>2.7617299948319298E-5</v>
      </c>
      <c r="P9086" s="18">
        <f>(E9086-J9086)*E9084</f>
        <v>1.4203182830564208E-4</v>
      </c>
    </row>
    <row r="9087" spans="1:16" x14ac:dyDescent="0.25">
      <c r="B9087" s="4">
        <v>0.16</v>
      </c>
      <c r="C9087" s="5">
        <v>0.62</v>
      </c>
      <c r="D9087" s="5">
        <v>0.22</v>
      </c>
      <c r="E9087" s="6">
        <v>0.14000000000000001</v>
      </c>
      <c r="F9087" s="36"/>
      <c r="G9087" s="38"/>
      <c r="H9087" s="38"/>
      <c r="I9087" s="40"/>
      <c r="J9087" s="16">
        <f>B9087*F9084+C9087*G9084+D9087*H9084+I9084</f>
        <v>0.17133742808296903</v>
      </c>
      <c r="K9087" s="17">
        <f t="shared" si="6054"/>
        <v>3.1337428082969021E-2</v>
      </c>
      <c r="L9087" s="17">
        <f t="shared" si="6055"/>
        <v>9.8203439885525537E-4</v>
      </c>
      <c r="M9087" s="17">
        <f t="shared" si="6056"/>
        <v>-5.0139884932750437E-3</v>
      </c>
      <c r="N9087" s="17">
        <f t="shared" si="6057"/>
        <v>-1.9429205411440793E-2</v>
      </c>
      <c r="O9087" s="17">
        <f t="shared" si="6058"/>
        <v>-6.8942341782531847E-3</v>
      </c>
      <c r="P9087" s="18">
        <f>(E9087-J9087)*E9084</f>
        <v>-1.1281474109868846E-2</v>
      </c>
    </row>
    <row r="9088" spans="1:16" ht="15.75" thickBot="1" x14ac:dyDescent="0.3">
      <c r="B9088" s="7">
        <v>0.53</v>
      </c>
      <c r="C9088" s="8">
        <v>0.23</v>
      </c>
      <c r="D9088" s="8">
        <v>0.24</v>
      </c>
      <c r="E9088" s="9">
        <v>0.41</v>
      </c>
      <c r="F9088" s="37"/>
      <c r="G9088" s="39"/>
      <c r="H9088" s="39"/>
      <c r="I9088" s="41"/>
      <c r="J9088" s="19">
        <f>B9088*F9084+C9088*G9084+D9088*H9084+I9084</f>
        <v>0.41035350273740145</v>
      </c>
      <c r="K9088" s="20">
        <f t="shared" si="6054"/>
        <v>3.5350273740147875E-4</v>
      </c>
      <c r="L9088" s="20">
        <f t="shared" si="6055"/>
        <v>1.2496418535033885E-7</v>
      </c>
      <c r="M9088" s="20">
        <f t="shared" si="6056"/>
        <v>-1.8735645082278374E-4</v>
      </c>
      <c r="N9088" s="20">
        <f t="shared" si="6057"/>
        <v>-8.130562960234012E-5</v>
      </c>
      <c r="O9088" s="20">
        <f t="shared" si="6058"/>
        <v>-8.484065697635489E-5</v>
      </c>
      <c r="P9088" s="21">
        <f>(E9088-J9088)*E9084</f>
        <v>-1.2726098546453235E-4</v>
      </c>
    </row>
    <row r="9089" spans="1:16" x14ac:dyDescent="0.25">
      <c r="K9089" t="s">
        <v>13</v>
      </c>
      <c r="L9089" s="22">
        <f>AVERAGE(L9084:L9088)</f>
        <v>6.5467199771331302E-4</v>
      </c>
      <c r="M9089" s="22">
        <f t="shared" ref="M9089:P9089" si="6059">AVERAGE(M9084:M9088)</f>
        <v>-2.0212925571397476E-4</v>
      </c>
      <c r="N9089" s="22">
        <f t="shared" si="6059"/>
        <v>-2.1354827403441222E-4</v>
      </c>
      <c r="O9089" s="22">
        <f t="shared" si="6059"/>
        <v>-2.8851096249959453E-4</v>
      </c>
      <c r="P9089" s="22">
        <f t="shared" si="6059"/>
        <v>2.2165247025355606E-4</v>
      </c>
    </row>
    <row r="9090" spans="1:16" ht="15.75" thickBot="1" x14ac:dyDescent="0.3"/>
    <row r="9091" spans="1:16" ht="15.75" thickBot="1" x14ac:dyDescent="0.3">
      <c r="A9091" s="23" t="s">
        <v>19</v>
      </c>
      <c r="B9091" s="27" t="s">
        <v>0</v>
      </c>
      <c r="C9091" s="28"/>
      <c r="D9091" s="28"/>
      <c r="E9091" s="29"/>
      <c r="F9091" s="30" t="s">
        <v>5</v>
      </c>
      <c r="G9091" s="31"/>
      <c r="H9091" s="31"/>
      <c r="I9091" s="32"/>
      <c r="J9091" s="33" t="s">
        <v>14</v>
      </c>
      <c r="K9091" s="34"/>
      <c r="L9091" s="34"/>
      <c r="M9091" s="34"/>
      <c r="N9091" s="34"/>
      <c r="O9091" s="34"/>
      <c r="P9091" s="35"/>
    </row>
    <row r="9092" spans="1:16" x14ac:dyDescent="0.25">
      <c r="A9092" s="23">
        <f>A9083+1</f>
        <v>1010</v>
      </c>
      <c r="B9092" s="1" t="s">
        <v>1</v>
      </c>
      <c r="C9092" s="2" t="s">
        <v>2</v>
      </c>
      <c r="D9092" s="2" t="s">
        <v>3</v>
      </c>
      <c r="E9092" s="3" t="s">
        <v>4</v>
      </c>
      <c r="F9092" s="10" t="s">
        <v>6</v>
      </c>
      <c r="G9092" s="11" t="s">
        <v>7</v>
      </c>
      <c r="H9092" s="11" t="s">
        <v>8</v>
      </c>
      <c r="I9092" s="12" t="s">
        <v>9</v>
      </c>
      <c r="J9092" s="13" t="s">
        <v>10</v>
      </c>
      <c r="K9092" s="14" t="s">
        <v>11</v>
      </c>
      <c r="L9092" s="14" t="s">
        <v>12</v>
      </c>
      <c r="M9092" s="14" t="s">
        <v>15</v>
      </c>
      <c r="N9092" s="14" t="s">
        <v>16</v>
      </c>
      <c r="O9092" s="14" t="s">
        <v>17</v>
      </c>
      <c r="P9092" s="15" t="s">
        <v>18</v>
      </c>
    </row>
    <row r="9093" spans="1:16" x14ac:dyDescent="0.25">
      <c r="B9093" s="4">
        <v>0.47</v>
      </c>
      <c r="C9093" s="5">
        <v>0.38</v>
      </c>
      <c r="D9093" s="5">
        <v>0.15</v>
      </c>
      <c r="E9093" s="6">
        <v>0.36</v>
      </c>
      <c r="F9093" s="36">
        <f>F9084+M9089</f>
        <v>0.51017409794108959</v>
      </c>
      <c r="G9093" s="38">
        <f>G9084+N9089</f>
        <v>-0.13918074223027141</v>
      </c>
      <c r="H9093" s="38">
        <f>H9084+O9089</f>
        <v>-0.20130526352836303</v>
      </c>
      <c r="I9093" s="40">
        <f>I9084+P9089</f>
        <v>0.22028223001909089</v>
      </c>
      <c r="J9093" s="16">
        <f>B9093*F9093+C9093*G9093+D9093*H9093+I9093</f>
        <v>0.37697958447464541</v>
      </c>
      <c r="K9093" s="17">
        <f>J9093-E9093</f>
        <v>1.6979584474645426E-2</v>
      </c>
      <c r="L9093" s="17">
        <f>K9093*K9093</f>
        <v>2.8830628893162E-4</v>
      </c>
      <c r="M9093" s="17">
        <f>(E9093-J9093)*B9093</f>
        <v>-7.9804047030833502E-3</v>
      </c>
      <c r="N9093" s="17">
        <f>(E9093-J9093)*C9093</f>
        <v>-6.4522421003652616E-3</v>
      </c>
      <c r="O9093" s="17">
        <f>(E9093-J9093)*D9093</f>
        <v>-2.5469376711968138E-3</v>
      </c>
      <c r="P9093" s="18">
        <f>(E9093-J9093)*I9093</f>
        <v>-3.7403007328724283E-3</v>
      </c>
    </row>
    <row r="9094" spans="1:16" x14ac:dyDescent="0.25">
      <c r="B9094" s="4">
        <v>0.27</v>
      </c>
      <c r="C9094" s="5">
        <v>0.55000000000000004</v>
      </c>
      <c r="D9094" s="5">
        <v>0.18</v>
      </c>
      <c r="E9094" s="6">
        <v>0.28999999999999998</v>
      </c>
      <c r="F9094" s="36"/>
      <c r="G9094" s="38"/>
      <c r="H9094" s="38"/>
      <c r="I9094" s="40"/>
      <c r="J9094" s="16">
        <f>B9094*F9093+C9094*G9093+D9094*H9093+I9093</f>
        <v>0.24524488080143048</v>
      </c>
      <c r="K9094" s="17">
        <f t="shared" ref="K9094:K9097" si="6060">J9094-E9094</f>
        <v>-4.4755119198569504E-2</v>
      </c>
      <c r="L9094" s="17">
        <f t="shared" ref="L9094:L9097" si="6061">K9094*K9094</f>
        <v>2.0030206944781645E-3</v>
      </c>
      <c r="M9094" s="17">
        <f t="shared" ref="M9094:M9097" si="6062">(E9094-J9094)*B9094</f>
        <v>1.2083882183613767E-2</v>
      </c>
      <c r="N9094" s="17">
        <f t="shared" ref="N9094:N9097" si="6063">(E9094-J9094)*C9094</f>
        <v>2.461531555921323E-2</v>
      </c>
      <c r="O9094" s="17">
        <f t="shared" ref="O9094:O9097" si="6064">(E9094-J9094)*D9094</f>
        <v>8.0559214557425103E-3</v>
      </c>
      <c r="P9094" s="18">
        <f>(E9094-J9094)*E9093</f>
        <v>1.6111842911485021E-2</v>
      </c>
    </row>
    <row r="9095" spans="1:16" x14ac:dyDescent="0.25">
      <c r="B9095" s="4">
        <v>0.22</v>
      </c>
      <c r="C9095" s="5">
        <v>0.71</v>
      </c>
      <c r="D9095" s="5">
        <v>7.0000000000000007E-2</v>
      </c>
      <c r="E9095" s="6">
        <v>0.22</v>
      </c>
      <c r="F9095" s="36"/>
      <c r="G9095" s="38"/>
      <c r="H9095" s="38"/>
      <c r="I9095" s="40"/>
      <c r="J9095" s="16">
        <f>B9095*F9093+C9095*G9093+D9095*H9093+I9093</f>
        <v>0.21961083613565247</v>
      </c>
      <c r="K9095" s="17">
        <f t="shared" si="6060"/>
        <v>-3.8916386434753591E-4</v>
      </c>
      <c r="L9095" s="17">
        <f t="shared" si="6061"/>
        <v>1.5144851331390734E-7</v>
      </c>
      <c r="M9095" s="17">
        <f t="shared" si="6062"/>
        <v>8.56160501564579E-5</v>
      </c>
      <c r="N9095" s="17">
        <f t="shared" si="6063"/>
        <v>2.7630634368675048E-4</v>
      </c>
      <c r="O9095" s="17">
        <f t="shared" si="6064"/>
        <v>2.7241470504327518E-5</v>
      </c>
      <c r="P9095" s="18">
        <f>(E9095-J9095)*E9093</f>
        <v>1.4009899116511292E-4</v>
      </c>
    </row>
    <row r="9096" spans="1:16" x14ac:dyDescent="0.25">
      <c r="B9096" s="4">
        <v>0.16</v>
      </c>
      <c r="C9096" s="5">
        <v>0.62</v>
      </c>
      <c r="D9096" s="5">
        <v>0.22</v>
      </c>
      <c r="E9096" s="6">
        <v>0.14000000000000001</v>
      </c>
      <c r="F9096" s="36"/>
      <c r="G9096" s="38"/>
      <c r="H9096" s="38"/>
      <c r="I9096" s="40"/>
      <c r="J9096" s="16">
        <f>B9096*F9093+C9096*G9093+D9096*H9093+I9093</f>
        <v>0.17133086753065707</v>
      </c>
      <c r="K9096" s="17">
        <f t="shared" si="6060"/>
        <v>3.1330867530657058E-2</v>
      </c>
      <c r="L9096" s="17">
        <f t="shared" si="6061"/>
        <v>9.8162326022358079E-4</v>
      </c>
      <c r="M9096" s="17">
        <f t="shared" si="6062"/>
        <v>-5.0129388049051293E-3</v>
      </c>
      <c r="N9096" s="17">
        <f t="shared" si="6063"/>
        <v>-1.9425137869007375E-2</v>
      </c>
      <c r="O9096" s="17">
        <f t="shared" si="6064"/>
        <v>-6.8927908567445531E-3</v>
      </c>
      <c r="P9096" s="18">
        <f>(E9096-J9096)*E9093</f>
        <v>-1.1279112311036541E-2</v>
      </c>
    </row>
    <row r="9097" spans="1:16" ht="15.75" thickBot="1" x14ac:dyDescent="0.3">
      <c r="B9097" s="7">
        <v>0.53</v>
      </c>
      <c r="C9097" s="8">
        <v>0.23</v>
      </c>
      <c r="D9097" s="8">
        <v>0.24</v>
      </c>
      <c r="E9097" s="9">
        <v>0.41</v>
      </c>
      <c r="F9097" s="37"/>
      <c r="G9097" s="39"/>
      <c r="H9097" s="39"/>
      <c r="I9097" s="41"/>
      <c r="J9097" s="19">
        <f>B9097*F9093+C9097*G9093+D9097*H9093+I9093</f>
        <v>0.41034966796809885</v>
      </c>
      <c r="K9097" s="20">
        <f t="shared" si="6060"/>
        <v>3.4966796809887679E-4</v>
      </c>
      <c r="L9097" s="20">
        <f t="shared" si="6061"/>
        <v>1.2226768791439713E-7</v>
      </c>
      <c r="M9097" s="20">
        <f t="shared" si="6062"/>
        <v>-1.853240230924047E-4</v>
      </c>
      <c r="N9097" s="20">
        <f t="shared" si="6063"/>
        <v>-8.0423632662741666E-5</v>
      </c>
      <c r="O9097" s="20">
        <f t="shared" si="6064"/>
        <v>-8.3920312343730425E-5</v>
      </c>
      <c r="P9097" s="21">
        <f>(E9097-J9097)*E9093</f>
        <v>-1.2588046851559563E-4</v>
      </c>
    </row>
    <row r="9098" spans="1:16" x14ac:dyDescent="0.25">
      <c r="K9098" t="s">
        <v>13</v>
      </c>
      <c r="L9098" s="22">
        <f>AVERAGE(L9093:L9097)</f>
        <v>6.5464479196691871E-4</v>
      </c>
      <c r="M9098" s="22">
        <f t="shared" ref="M9098:P9098" si="6065">AVERAGE(M9093:M9097)</f>
        <v>-2.0183385946213176E-4</v>
      </c>
      <c r="N9098" s="22">
        <f t="shared" si="6065"/>
        <v>-2.1323633982707973E-4</v>
      </c>
      <c r="O9098" s="22">
        <f t="shared" si="6065"/>
        <v>-2.8809718280765206E-4</v>
      </c>
      <c r="P9098" s="22">
        <f t="shared" si="6065"/>
        <v>2.2132967804511391E-4</v>
      </c>
    </row>
    <row r="9099" spans="1:16" ht="15.75" thickBot="1" x14ac:dyDescent="0.3"/>
    <row r="9100" spans="1:16" ht="15.75" thickBot="1" x14ac:dyDescent="0.3">
      <c r="A9100" s="23" t="s">
        <v>19</v>
      </c>
      <c r="B9100" s="27" t="s">
        <v>0</v>
      </c>
      <c r="C9100" s="28"/>
      <c r="D9100" s="28"/>
      <c r="E9100" s="29"/>
      <c r="F9100" s="30" t="s">
        <v>5</v>
      </c>
      <c r="G9100" s="31"/>
      <c r="H9100" s="31"/>
      <c r="I9100" s="32"/>
      <c r="J9100" s="33" t="s">
        <v>14</v>
      </c>
      <c r="K9100" s="34"/>
      <c r="L9100" s="34"/>
      <c r="M9100" s="34"/>
      <c r="N9100" s="34"/>
      <c r="O9100" s="34"/>
      <c r="P9100" s="35"/>
    </row>
    <row r="9101" spans="1:16" x14ac:dyDescent="0.25">
      <c r="A9101" s="23">
        <f>A9092+1</f>
        <v>1011</v>
      </c>
      <c r="B9101" s="1" t="s">
        <v>1</v>
      </c>
      <c r="C9101" s="2" t="s">
        <v>2</v>
      </c>
      <c r="D9101" s="2" t="s">
        <v>3</v>
      </c>
      <c r="E9101" s="3" t="s">
        <v>4</v>
      </c>
      <c r="F9101" s="10" t="s">
        <v>6</v>
      </c>
      <c r="G9101" s="11" t="s">
        <v>7</v>
      </c>
      <c r="H9101" s="11" t="s">
        <v>8</v>
      </c>
      <c r="I9101" s="12" t="s">
        <v>9</v>
      </c>
      <c r="J9101" s="13" t="s">
        <v>10</v>
      </c>
      <c r="K9101" s="14" t="s">
        <v>11</v>
      </c>
      <c r="L9101" s="14" t="s">
        <v>12</v>
      </c>
      <c r="M9101" s="14" t="s">
        <v>15</v>
      </c>
      <c r="N9101" s="14" t="s">
        <v>16</v>
      </c>
      <c r="O9101" s="14" t="s">
        <v>17</v>
      </c>
      <c r="P9101" s="15" t="s">
        <v>18</v>
      </c>
    </row>
    <row r="9102" spans="1:16" x14ac:dyDescent="0.25">
      <c r="B9102" s="4">
        <v>0.47</v>
      </c>
      <c r="C9102" s="5">
        <v>0.38</v>
      </c>
      <c r="D9102" s="5">
        <v>0.15</v>
      </c>
      <c r="E9102" s="6">
        <v>0.36</v>
      </c>
      <c r="F9102" s="36">
        <f>F9093+M9098</f>
        <v>0.50997226408162744</v>
      </c>
      <c r="G9102" s="38">
        <f>G9093+N9098</f>
        <v>-0.1393939785700985</v>
      </c>
      <c r="H9102" s="38">
        <f>H9093+O9098</f>
        <v>-0.20159336071117068</v>
      </c>
      <c r="I9102" s="40">
        <f>I9093+P9098</f>
        <v>0.220503559697136</v>
      </c>
      <c r="J9102" s="16">
        <f>B9102*F9102+C9102*G9102+D9102*H9102+I9102</f>
        <v>0.37698180785218782</v>
      </c>
      <c r="K9102" s="17">
        <f>J9102-E9102</f>
        <v>1.6981807852187836E-2</v>
      </c>
      <c r="L9102" s="17">
        <f>K9102*K9102</f>
        <v>2.8838179792862843E-4</v>
      </c>
      <c r="M9102" s="17">
        <f>(E9102-J9102)*B9102</f>
        <v>-7.981449690528282E-3</v>
      </c>
      <c r="N9102" s="17">
        <f>(E9102-J9102)*C9102</f>
        <v>-6.4530869838313777E-3</v>
      </c>
      <c r="O9102" s="17">
        <f>(E9102-J9102)*D9102</f>
        <v>-2.5472711778281752E-3</v>
      </c>
      <c r="P9102" s="18">
        <f>(E9102-J9102)*I9102</f>
        <v>-3.7445490815001935E-3</v>
      </c>
    </row>
    <row r="9103" spans="1:16" x14ac:dyDescent="0.25">
      <c r="B9103" s="4">
        <v>0.27</v>
      </c>
      <c r="C9103" s="5">
        <v>0.55000000000000004</v>
      </c>
      <c r="D9103" s="5">
        <v>0.18</v>
      </c>
      <c r="E9103" s="6">
        <v>0.28999999999999998</v>
      </c>
      <c r="F9103" s="36"/>
      <c r="G9103" s="38"/>
      <c r="H9103" s="38"/>
      <c r="I9103" s="40"/>
      <c r="J9103" s="16">
        <f>B9103*F9102+C9103*G9102+D9103*H9102+I9102</f>
        <v>0.2452425778576105</v>
      </c>
      <c r="K9103" s="17">
        <f t="shared" ref="K9103:K9106" si="6066">J9103-E9103</f>
        <v>-4.475742214238948E-2</v>
      </c>
      <c r="L9103" s="17">
        <f t="shared" ref="L9103:L9106" si="6067">K9103*K9103</f>
        <v>2.0032268368320562E-3</v>
      </c>
      <c r="M9103" s="17">
        <f t="shared" ref="M9103:M9106" si="6068">(E9103-J9103)*B9103</f>
        <v>1.208450397844516E-2</v>
      </c>
      <c r="N9103" s="17">
        <f t="shared" ref="N9103:N9106" si="6069">(E9103-J9103)*C9103</f>
        <v>2.4616582178314216E-2</v>
      </c>
      <c r="O9103" s="17">
        <f t="shared" ref="O9103:O9106" si="6070">(E9103-J9103)*D9103</f>
        <v>8.0563359856301066E-3</v>
      </c>
      <c r="P9103" s="18">
        <f>(E9103-J9103)*E9102</f>
        <v>1.6112671971260213E-2</v>
      </c>
    </row>
    <row r="9104" spans="1:16" x14ac:dyDescent="0.25">
      <c r="B9104" s="4">
        <v>0.22</v>
      </c>
      <c r="C9104" s="5">
        <v>0.71</v>
      </c>
      <c r="D9104" s="5">
        <v>7.0000000000000007E-2</v>
      </c>
      <c r="E9104" s="6">
        <v>0.22</v>
      </c>
      <c r="F9104" s="36"/>
      <c r="G9104" s="38"/>
      <c r="H9104" s="38"/>
      <c r="I9104" s="40"/>
      <c r="J9104" s="16">
        <f>B9104*F9102+C9104*G9102+D9104*H9102+I9102</f>
        <v>0.21961619776054217</v>
      </c>
      <c r="K9104" s="17">
        <f t="shared" si="6066"/>
        <v>-3.838022394578311E-4</v>
      </c>
      <c r="L9104" s="17">
        <f t="shared" si="6067"/>
        <v>1.4730415901284631E-7</v>
      </c>
      <c r="M9104" s="17">
        <f t="shared" si="6068"/>
        <v>8.4436492680722841E-5</v>
      </c>
      <c r="N9104" s="17">
        <f t="shared" si="6069"/>
        <v>2.7249959001506008E-4</v>
      </c>
      <c r="O9104" s="17">
        <f t="shared" si="6070"/>
        <v>2.686615676204818E-5</v>
      </c>
      <c r="P9104" s="18">
        <f>(E9104-J9104)*E9102</f>
        <v>1.3816880620481919E-4</v>
      </c>
    </row>
    <row r="9105" spans="1:16" x14ac:dyDescent="0.25">
      <c r="B9105" s="4">
        <v>0.16</v>
      </c>
      <c r="C9105" s="5">
        <v>0.62</v>
      </c>
      <c r="D9105" s="5">
        <v>0.22</v>
      </c>
      <c r="E9105" s="6">
        <v>0.14000000000000001</v>
      </c>
      <c r="F9105" s="36"/>
      <c r="G9105" s="38"/>
      <c r="H9105" s="38"/>
      <c r="I9105" s="40"/>
      <c r="J9105" s="16">
        <f>B9105*F9102+C9105*G9102+D9105*H9102+I9102</f>
        <v>0.17132431588027777</v>
      </c>
      <c r="K9105" s="17">
        <f t="shared" si="6066"/>
        <v>3.1324315880277759E-2</v>
      </c>
      <c r="L9105" s="17">
        <f t="shared" si="6067"/>
        <v>9.8121276536742132E-4</v>
      </c>
      <c r="M9105" s="17">
        <f t="shared" si="6068"/>
        <v>-5.0118905408444419E-3</v>
      </c>
      <c r="N9105" s="17">
        <f t="shared" si="6069"/>
        <v>-1.9421075845772209E-2</v>
      </c>
      <c r="O9105" s="17">
        <f t="shared" si="6070"/>
        <v>-6.8913494936611074E-3</v>
      </c>
      <c r="P9105" s="18">
        <f>(E9105-J9105)*E9102</f>
        <v>-1.1276753716899993E-2</v>
      </c>
    </row>
    <row r="9106" spans="1:16" ht="15.75" thickBot="1" x14ac:dyDescent="0.3">
      <c r="B9106" s="7">
        <v>0.53</v>
      </c>
      <c r="C9106" s="8">
        <v>0.23</v>
      </c>
      <c r="D9106" s="8">
        <v>0.24</v>
      </c>
      <c r="E9106" s="9">
        <v>0.41</v>
      </c>
      <c r="F9106" s="37"/>
      <c r="G9106" s="39"/>
      <c r="H9106" s="39"/>
      <c r="I9106" s="41"/>
      <c r="J9106" s="19">
        <f>B9106*F9102+C9106*G9102+D9106*H9102+I9102</f>
        <v>0.41034583801859492</v>
      </c>
      <c r="K9106" s="20">
        <f t="shared" si="6066"/>
        <v>3.4583801859494612E-4</v>
      </c>
      <c r="L9106" s="20">
        <f t="shared" si="6067"/>
        <v>1.1960393510567828E-7</v>
      </c>
      <c r="M9106" s="20">
        <f t="shared" si="6068"/>
        <v>-1.8329414985532145E-4</v>
      </c>
      <c r="N9106" s="20">
        <f t="shared" si="6069"/>
        <v>-7.9542744276837608E-5</v>
      </c>
      <c r="O9106" s="20">
        <f t="shared" si="6070"/>
        <v>-8.3001124462787069E-5</v>
      </c>
      <c r="P9106" s="21">
        <f>(E9106-J9106)*E9102</f>
        <v>-1.2450168669418061E-4</v>
      </c>
    </row>
    <row r="9107" spans="1:16" x14ac:dyDescent="0.25">
      <c r="K9107" t="s">
        <v>13</v>
      </c>
      <c r="L9107" s="22">
        <f>AVERAGE(L9102:L9106)</f>
        <v>6.5461766164444488E-4</v>
      </c>
      <c r="M9107" s="22">
        <f t="shared" ref="M9107:P9107" si="6071">AVERAGE(M9102:M9106)</f>
        <v>-2.0153878202043251E-4</v>
      </c>
      <c r="N9107" s="22">
        <f t="shared" si="6071"/>
        <v>-2.1292476111022966E-4</v>
      </c>
      <c r="O9107" s="22">
        <f t="shared" si="6071"/>
        <v>-2.8768393071198302E-4</v>
      </c>
      <c r="P9107" s="22">
        <f t="shared" si="6071"/>
        <v>2.2100725847413305E-4</v>
      </c>
    </row>
    <row r="9108" spans="1:16" ht="15.75" thickBot="1" x14ac:dyDescent="0.3"/>
    <row r="9109" spans="1:16" ht="15.75" thickBot="1" x14ac:dyDescent="0.3">
      <c r="A9109" s="23" t="s">
        <v>19</v>
      </c>
      <c r="B9109" s="27" t="s">
        <v>0</v>
      </c>
      <c r="C9109" s="28"/>
      <c r="D9109" s="28"/>
      <c r="E9109" s="29"/>
      <c r="F9109" s="30" t="s">
        <v>5</v>
      </c>
      <c r="G9109" s="31"/>
      <c r="H9109" s="31"/>
      <c r="I9109" s="32"/>
      <c r="J9109" s="33" t="s">
        <v>14</v>
      </c>
      <c r="K9109" s="34"/>
      <c r="L9109" s="34"/>
      <c r="M9109" s="34"/>
      <c r="N9109" s="34"/>
      <c r="O9109" s="34"/>
      <c r="P9109" s="35"/>
    </row>
    <row r="9110" spans="1:16" x14ac:dyDescent="0.25">
      <c r="A9110" s="23">
        <f>A9101+1</f>
        <v>1012</v>
      </c>
      <c r="B9110" s="1" t="s">
        <v>1</v>
      </c>
      <c r="C9110" s="2" t="s">
        <v>2</v>
      </c>
      <c r="D9110" s="2" t="s">
        <v>3</v>
      </c>
      <c r="E9110" s="3" t="s">
        <v>4</v>
      </c>
      <c r="F9110" s="10" t="s">
        <v>6</v>
      </c>
      <c r="G9110" s="11" t="s">
        <v>7</v>
      </c>
      <c r="H9110" s="11" t="s">
        <v>8</v>
      </c>
      <c r="I9110" s="12" t="s">
        <v>9</v>
      </c>
      <c r="J9110" s="13" t="s">
        <v>10</v>
      </c>
      <c r="K9110" s="14" t="s">
        <v>11</v>
      </c>
      <c r="L9110" s="14" t="s">
        <v>12</v>
      </c>
      <c r="M9110" s="14" t="s">
        <v>15</v>
      </c>
      <c r="N9110" s="14" t="s">
        <v>16</v>
      </c>
      <c r="O9110" s="14" t="s">
        <v>17</v>
      </c>
      <c r="P9110" s="15" t="s">
        <v>18</v>
      </c>
    </row>
    <row r="9111" spans="1:16" x14ac:dyDescent="0.25">
      <c r="B9111" s="4">
        <v>0.47</v>
      </c>
      <c r="C9111" s="5">
        <v>0.38</v>
      </c>
      <c r="D9111" s="5">
        <v>0.15</v>
      </c>
      <c r="E9111" s="6">
        <v>0.36</v>
      </c>
      <c r="F9111" s="36">
        <f>F9102+M9107</f>
        <v>0.50977072529960699</v>
      </c>
      <c r="G9111" s="38">
        <f>G9102+N9107</f>
        <v>-0.13960690333120873</v>
      </c>
      <c r="H9111" s="38">
        <f>H9102+O9107</f>
        <v>-0.20188104464188267</v>
      </c>
      <c r="I9111" s="40">
        <f>I9102+P9107</f>
        <v>0.22072456695561013</v>
      </c>
      <c r="J9111" s="16">
        <f>B9111*F9111+C9111*G9111+D9111*H9111+I9111</f>
        <v>0.37698402788428365</v>
      </c>
      <c r="K9111" s="17">
        <f>J9111-E9111</f>
        <v>1.6984027884283659E-2</v>
      </c>
      <c r="L9111" s="17">
        <f>K9111*K9111</f>
        <v>2.8845720317412487E-4</v>
      </c>
      <c r="M9111" s="17">
        <f>(E9111-J9111)*B9111</f>
        <v>-7.9824931056133187E-3</v>
      </c>
      <c r="N9111" s="17">
        <f>(E9111-J9111)*C9111</f>
        <v>-6.4539305960277906E-3</v>
      </c>
      <c r="O9111" s="17">
        <f>(E9111-J9111)*D9111</f>
        <v>-2.5476041826425488E-3</v>
      </c>
      <c r="P9111" s="18">
        <f>(E9111-J9111)*I9111</f>
        <v>-3.748792199920518E-3</v>
      </c>
    </row>
    <row r="9112" spans="1:16" x14ac:dyDescent="0.25">
      <c r="B9112" s="4">
        <v>0.27</v>
      </c>
      <c r="C9112" s="5">
        <v>0.55000000000000004</v>
      </c>
      <c r="D9112" s="5">
        <v>0.18</v>
      </c>
      <c r="E9112" s="6">
        <v>0.28999999999999998</v>
      </c>
      <c r="F9112" s="36"/>
      <c r="G9112" s="38"/>
      <c r="H9112" s="38"/>
      <c r="I9112" s="40"/>
      <c r="J9112" s="16">
        <f>B9112*F9111+C9112*G9111+D9112*H9111+I9111</f>
        <v>0.24524027791880035</v>
      </c>
      <c r="K9112" s="17">
        <f t="shared" ref="K9112:K9115" si="6072">J9112-E9112</f>
        <v>-4.4759722081199632E-2</v>
      </c>
      <c r="L9112" s="17">
        <f t="shared" ref="L9112:L9115" si="6073">K9112*K9112</f>
        <v>2.0034327207862301E-3</v>
      </c>
      <c r="M9112" s="17">
        <f t="shared" ref="M9112:M9115" si="6074">(E9112-J9112)*B9112</f>
        <v>1.2085124961923901E-2</v>
      </c>
      <c r="N9112" s="17">
        <f t="shared" ref="N9112:N9115" si="6075">(E9112-J9112)*C9112</f>
        <v>2.46178471446598E-2</v>
      </c>
      <c r="O9112" s="17">
        <f t="shared" ref="O9112:O9115" si="6076">(E9112-J9112)*D9112</f>
        <v>8.0567499746159333E-3</v>
      </c>
      <c r="P9112" s="18">
        <f>(E9112-J9112)*E9111</f>
        <v>1.6113499949231867E-2</v>
      </c>
    </row>
    <row r="9113" spans="1:16" x14ac:dyDescent="0.25">
      <c r="B9113" s="4">
        <v>0.22</v>
      </c>
      <c r="C9113" s="5">
        <v>0.71</v>
      </c>
      <c r="D9113" s="5">
        <v>7.0000000000000007E-2</v>
      </c>
      <c r="E9113" s="6">
        <v>0.22</v>
      </c>
      <c r="F9113" s="36"/>
      <c r="G9113" s="38"/>
      <c r="H9113" s="38"/>
      <c r="I9113" s="40"/>
      <c r="J9113" s="16">
        <f>B9113*F9111+C9113*G9111+D9113*H9111+I9111</f>
        <v>0.21962155203143369</v>
      </c>
      <c r="K9113" s="17">
        <f t="shared" si="6072"/>
        <v>-3.7844796856631446E-4</v>
      </c>
      <c r="L9113" s="17">
        <f t="shared" si="6073"/>
        <v>1.4322286491197014E-7</v>
      </c>
      <c r="M9113" s="17">
        <f t="shared" si="6074"/>
        <v>8.3258553084589176E-5</v>
      </c>
      <c r="N9113" s="17">
        <f t="shared" si="6075"/>
        <v>2.6869805768208328E-4</v>
      </c>
      <c r="O9113" s="17">
        <f t="shared" si="6076"/>
        <v>2.6491357799642014E-5</v>
      </c>
      <c r="P9113" s="18">
        <f>(E9113-J9113)*E9111</f>
        <v>1.3624126868387319E-4</v>
      </c>
    </row>
    <row r="9114" spans="1:16" x14ac:dyDescent="0.25">
      <c r="B9114" s="4">
        <v>0.16</v>
      </c>
      <c r="C9114" s="5">
        <v>0.62</v>
      </c>
      <c r="D9114" s="5">
        <v>0.22</v>
      </c>
      <c r="E9114" s="6">
        <v>0.14000000000000001</v>
      </c>
      <c r="F9114" s="36"/>
      <c r="G9114" s="38"/>
      <c r="H9114" s="38"/>
      <c r="I9114" s="40"/>
      <c r="J9114" s="16">
        <f>B9114*F9111+C9114*G9111+D9114*H9111+I9111</f>
        <v>0.17131777311698365</v>
      </c>
      <c r="K9114" s="17">
        <f t="shared" si="6072"/>
        <v>3.1317773116983638E-2</v>
      </c>
      <c r="L9114" s="17">
        <f t="shared" si="6073"/>
        <v>9.8080291300686306E-4</v>
      </c>
      <c r="M9114" s="17">
        <f t="shared" si="6074"/>
        <v>-5.0108436987173826E-3</v>
      </c>
      <c r="N9114" s="17">
        <f t="shared" si="6075"/>
        <v>-1.9417019332529855E-2</v>
      </c>
      <c r="O9114" s="17">
        <f t="shared" si="6076"/>
        <v>-6.8899100857364006E-3</v>
      </c>
      <c r="P9114" s="18">
        <f>(E9114-J9114)*E9111</f>
        <v>-1.1274398322114109E-2</v>
      </c>
    </row>
    <row r="9115" spans="1:16" ht="15.75" thickBot="1" x14ac:dyDescent="0.3">
      <c r="B9115" s="7">
        <v>0.53</v>
      </c>
      <c r="C9115" s="8">
        <v>0.23</v>
      </c>
      <c r="D9115" s="8">
        <v>0.24</v>
      </c>
      <c r="E9115" s="9">
        <v>0.41</v>
      </c>
      <c r="F9115" s="37"/>
      <c r="G9115" s="39"/>
      <c r="H9115" s="39"/>
      <c r="I9115" s="41"/>
      <c r="J9115" s="19">
        <f>B9115*F9111+C9115*G9111+D9115*H9111+I9111</f>
        <v>0.41034201288417205</v>
      </c>
      <c r="K9115" s="20">
        <f t="shared" si="6072"/>
        <v>3.4201288417207154E-4</v>
      </c>
      <c r="L9115" s="20">
        <f t="shared" si="6073"/>
        <v>1.1697281293969882E-7</v>
      </c>
      <c r="M9115" s="20">
        <f t="shared" si="6074"/>
        <v>-1.8126682861119793E-4</v>
      </c>
      <c r="N9115" s="20">
        <f t="shared" si="6075"/>
        <v>-7.8662963359576451E-5</v>
      </c>
      <c r="O9115" s="20">
        <f t="shared" si="6076"/>
        <v>-8.2083092201297168E-5</v>
      </c>
      <c r="P9115" s="21">
        <f>(E9115-J9115)*E9111</f>
        <v>-1.2312463830194576E-4</v>
      </c>
    </row>
    <row r="9116" spans="1:16" x14ac:dyDescent="0.25">
      <c r="K9116" t="s">
        <v>13</v>
      </c>
      <c r="L9116" s="22">
        <f>AVERAGE(L9111:L9115)</f>
        <v>6.545906065290139E-4</v>
      </c>
      <c r="M9116" s="22">
        <f t="shared" ref="M9116:P9116" si="6077">AVERAGE(M9111:M9115)</f>
        <v>-2.0124402358668176E-4</v>
      </c>
      <c r="N9116" s="22">
        <f t="shared" si="6077"/>
        <v>-2.1261353791506777E-4</v>
      </c>
      <c r="O9116" s="22">
        <f t="shared" si="6077"/>
        <v>-2.8727120563293415E-4</v>
      </c>
      <c r="P9116" s="22">
        <f t="shared" si="6077"/>
        <v>2.2068521151583312E-4</v>
      </c>
    </row>
    <row r="9117" spans="1:16" ht="15.75" thickBot="1" x14ac:dyDescent="0.3"/>
    <row r="9118" spans="1:16" ht="15.75" thickBot="1" x14ac:dyDescent="0.3">
      <c r="A9118" s="23" t="s">
        <v>19</v>
      </c>
      <c r="B9118" s="27" t="s">
        <v>0</v>
      </c>
      <c r="C9118" s="28"/>
      <c r="D9118" s="28"/>
      <c r="E9118" s="29"/>
      <c r="F9118" s="30" t="s">
        <v>5</v>
      </c>
      <c r="G9118" s="31"/>
      <c r="H9118" s="31"/>
      <c r="I9118" s="32"/>
      <c r="J9118" s="33" t="s">
        <v>14</v>
      </c>
      <c r="K9118" s="34"/>
      <c r="L9118" s="34"/>
      <c r="M9118" s="34"/>
      <c r="N9118" s="34"/>
      <c r="O9118" s="34"/>
      <c r="P9118" s="35"/>
    </row>
    <row r="9119" spans="1:16" x14ac:dyDescent="0.25">
      <c r="A9119" s="23">
        <f>A9110+1</f>
        <v>1013</v>
      </c>
      <c r="B9119" s="1" t="s">
        <v>1</v>
      </c>
      <c r="C9119" s="2" t="s">
        <v>2</v>
      </c>
      <c r="D9119" s="2" t="s">
        <v>3</v>
      </c>
      <c r="E9119" s="3" t="s">
        <v>4</v>
      </c>
      <c r="F9119" s="10" t="s">
        <v>6</v>
      </c>
      <c r="G9119" s="11" t="s">
        <v>7</v>
      </c>
      <c r="H9119" s="11" t="s">
        <v>8</v>
      </c>
      <c r="I9119" s="12" t="s">
        <v>9</v>
      </c>
      <c r="J9119" s="13" t="s">
        <v>10</v>
      </c>
      <c r="K9119" s="14" t="s">
        <v>11</v>
      </c>
      <c r="L9119" s="14" t="s">
        <v>12</v>
      </c>
      <c r="M9119" s="14" t="s">
        <v>15</v>
      </c>
      <c r="N9119" s="14" t="s">
        <v>16</v>
      </c>
      <c r="O9119" s="14" t="s">
        <v>17</v>
      </c>
      <c r="P9119" s="15" t="s">
        <v>18</v>
      </c>
    </row>
    <row r="9120" spans="1:16" x14ac:dyDescent="0.25">
      <c r="B9120" s="4">
        <v>0.47</v>
      </c>
      <c r="C9120" s="5">
        <v>0.38</v>
      </c>
      <c r="D9120" s="5">
        <v>0.15</v>
      </c>
      <c r="E9120" s="6">
        <v>0.36</v>
      </c>
      <c r="F9120" s="36">
        <f>F9111+M9116</f>
        <v>0.50956948127602031</v>
      </c>
      <c r="G9120" s="38">
        <f>G9111+N9116</f>
        <v>-0.13981951686912381</v>
      </c>
      <c r="H9120" s="38">
        <f>H9111+O9116</f>
        <v>-0.2021683158475156</v>
      </c>
      <c r="I9120" s="40">
        <f>I9111+P9116</f>
        <v>0.22094525216712596</v>
      </c>
      <c r="J9120" s="16">
        <f>B9120*F9120+C9120*G9120+D9120*H9120+I9120</f>
        <v>0.37698624457946112</v>
      </c>
      <c r="K9120" s="17">
        <f>J9120-E9120</f>
        <v>1.6986244579461129E-2</v>
      </c>
      <c r="L9120" s="17">
        <f>K9120*K9120</f>
        <v>2.8853250491327258E-4</v>
      </c>
      <c r="M9120" s="17">
        <f>(E9120-J9120)*B9120</f>
        <v>-7.9835349523467297E-3</v>
      </c>
      <c r="N9120" s="17">
        <f>(E9120-J9120)*C9120</f>
        <v>-6.4547729401952291E-3</v>
      </c>
      <c r="O9120" s="17">
        <f>(E9120-J9120)*D9120</f>
        <v>-2.5479366869191693E-3</v>
      </c>
      <c r="P9120" s="18">
        <f>(E9120-J9120)*I9120</f>
        <v>-3.7530300919815158E-3</v>
      </c>
    </row>
    <row r="9121" spans="1:16" x14ac:dyDescent="0.25">
      <c r="B9121" s="4">
        <v>0.27</v>
      </c>
      <c r="C9121" s="5">
        <v>0.55000000000000004</v>
      </c>
      <c r="D9121" s="5">
        <v>0.18</v>
      </c>
      <c r="E9121" s="6">
        <v>0.28999999999999998</v>
      </c>
      <c r="F9121" s="36"/>
      <c r="G9121" s="38"/>
      <c r="H9121" s="38"/>
      <c r="I9121" s="40"/>
      <c r="J9121" s="16">
        <f>B9121*F9120+C9121*G9120+D9121*H9120+I9120</f>
        <v>0.24523798098108054</v>
      </c>
      <c r="K9121" s="17">
        <f t="shared" ref="K9121:K9124" si="6078">J9121-E9121</f>
        <v>-4.4762019018919436E-2</v>
      </c>
      <c r="L9121" s="17">
        <f t="shared" ref="L9121:L9124" si="6079">K9121*K9121</f>
        <v>2.0036383466501052E-3</v>
      </c>
      <c r="M9121" s="17">
        <f t="shared" ref="M9121:M9124" si="6080">(E9121-J9121)*B9121</f>
        <v>1.2085745135108248E-2</v>
      </c>
      <c r="N9121" s="17">
        <f t="shared" ref="N9121:N9124" si="6081">(E9121-J9121)*C9121</f>
        <v>2.4619110460405692E-2</v>
      </c>
      <c r="O9121" s="17">
        <f t="shared" ref="O9121:O9124" si="6082">(E9121-J9121)*D9121</f>
        <v>8.0571634234054973E-3</v>
      </c>
      <c r="P9121" s="18">
        <f>(E9121-J9121)*E9120</f>
        <v>1.6114326846810995E-2</v>
      </c>
    </row>
    <row r="9122" spans="1:16" x14ac:dyDescent="0.25">
      <c r="B9122" s="4">
        <v>0.22</v>
      </c>
      <c r="C9122" s="5">
        <v>0.71</v>
      </c>
      <c r="D9122" s="5">
        <v>7.0000000000000007E-2</v>
      </c>
      <c r="E9122" s="6">
        <v>0.22</v>
      </c>
      <c r="F9122" s="36"/>
      <c r="G9122" s="38"/>
      <c r="H9122" s="38"/>
      <c r="I9122" s="40"/>
      <c r="J9122" s="16">
        <f>B9122*F9120+C9122*G9120+D9122*H9120+I9120</f>
        <v>0.21962689896144644</v>
      </c>
      <c r="K9122" s="17">
        <f t="shared" si="6078"/>
        <v>-3.731010385535638E-4</v>
      </c>
      <c r="L9122" s="17">
        <f t="shared" si="6079"/>
        <v>1.392043849697479E-7</v>
      </c>
      <c r="M9122" s="17">
        <f t="shared" si="6080"/>
        <v>8.2082228481784034E-5</v>
      </c>
      <c r="N9122" s="17">
        <f t="shared" si="6081"/>
        <v>2.6490173737303026E-4</v>
      </c>
      <c r="O9122" s="17">
        <f t="shared" si="6082"/>
        <v>2.611707269874947E-5</v>
      </c>
      <c r="P9122" s="18">
        <f>(E9122-J9122)*E9120</f>
        <v>1.3431637387928297E-4</v>
      </c>
    </row>
    <row r="9123" spans="1:16" x14ac:dyDescent="0.25">
      <c r="B9123" s="4">
        <v>0.16</v>
      </c>
      <c r="C9123" s="5">
        <v>0.62</v>
      </c>
      <c r="D9123" s="5">
        <v>0.22</v>
      </c>
      <c r="E9123" s="6">
        <v>0.14000000000000001</v>
      </c>
      <c r="F9123" s="36"/>
      <c r="G9123" s="38"/>
      <c r="H9123" s="38"/>
      <c r="I9123" s="40"/>
      <c r="J9123" s="16">
        <f>B9123*F9120+C9123*G9120+D9123*H9120+I9120</f>
        <v>0.17131123922597902</v>
      </c>
      <c r="K9123" s="17">
        <f t="shared" si="6078"/>
        <v>3.1311239225979004E-2</v>
      </c>
      <c r="L9123" s="17">
        <f t="shared" si="6079"/>
        <v>9.8039370186648635E-4</v>
      </c>
      <c r="M9123" s="17">
        <f t="shared" si="6080"/>
        <v>-5.0097982761566412E-3</v>
      </c>
      <c r="N9123" s="17">
        <f t="shared" si="6081"/>
        <v>-1.9412968320106982E-2</v>
      </c>
      <c r="O9123" s="17">
        <f t="shared" si="6082"/>
        <v>-6.8884726297153811E-3</v>
      </c>
      <c r="P9123" s="18">
        <f>(E9123-J9123)*E9120</f>
        <v>-1.1272046121352441E-2</v>
      </c>
    </row>
    <row r="9124" spans="1:16" ht="15.75" thickBot="1" x14ac:dyDescent="0.3">
      <c r="B9124" s="7">
        <v>0.53</v>
      </c>
      <c r="C9124" s="8">
        <v>0.23</v>
      </c>
      <c r="D9124" s="8">
        <v>0.24</v>
      </c>
      <c r="E9124" s="9">
        <v>0.41</v>
      </c>
      <c r="F9124" s="37"/>
      <c r="G9124" s="39"/>
      <c r="H9124" s="39"/>
      <c r="I9124" s="41"/>
      <c r="J9124" s="19">
        <f>B9124*F9120+C9124*G9120+D9124*H9120+I9120</f>
        <v>0.41033819256011456</v>
      </c>
      <c r="K9124" s="20">
        <f t="shared" si="6078"/>
        <v>3.3819256011458076E-4</v>
      </c>
      <c r="L9124" s="20">
        <f t="shared" si="6079"/>
        <v>1.1437420771685432E-7</v>
      </c>
      <c r="M9124" s="20">
        <f t="shared" si="6080"/>
        <v>-1.7924205686072783E-4</v>
      </c>
      <c r="N9124" s="20">
        <f t="shared" si="6081"/>
        <v>-7.778428882635358E-5</v>
      </c>
      <c r="O9124" s="20">
        <f t="shared" si="6082"/>
        <v>-8.1166214427499386E-5</v>
      </c>
      <c r="P9124" s="21">
        <f>(E9124-J9124)*E9120</f>
        <v>-1.2174932164124906E-4</v>
      </c>
    </row>
    <row r="9125" spans="1:16" x14ac:dyDescent="0.25">
      <c r="K9125" t="s">
        <v>13</v>
      </c>
      <c r="L9125" s="22">
        <f>AVERAGE(L9120:L9124)</f>
        <v>6.5456362640451001E-4</v>
      </c>
      <c r="M9125" s="22">
        <f t="shared" ref="M9125:P9125" si="6083">AVERAGE(M9120:M9124)</f>
        <v>-2.0094958435481347E-4</v>
      </c>
      <c r="N9125" s="22">
        <f t="shared" si="6083"/>
        <v>-2.123026702699685E-4</v>
      </c>
      <c r="O9125" s="22">
        <f t="shared" si="6083"/>
        <v>-2.8685900699156064E-4</v>
      </c>
      <c r="P9125" s="22">
        <f t="shared" si="6083"/>
        <v>2.2036353714301429E-4</v>
      </c>
    </row>
    <row r="9126" spans="1:16" ht="15.75" thickBot="1" x14ac:dyDescent="0.3"/>
    <row r="9127" spans="1:16" ht="15.75" thickBot="1" x14ac:dyDescent="0.3">
      <c r="A9127" s="23" t="s">
        <v>19</v>
      </c>
      <c r="B9127" s="27" t="s">
        <v>0</v>
      </c>
      <c r="C9127" s="28"/>
      <c r="D9127" s="28"/>
      <c r="E9127" s="29"/>
      <c r="F9127" s="30" t="s">
        <v>5</v>
      </c>
      <c r="G9127" s="31"/>
      <c r="H9127" s="31"/>
      <c r="I9127" s="32"/>
      <c r="J9127" s="33" t="s">
        <v>14</v>
      </c>
      <c r="K9127" s="34"/>
      <c r="L9127" s="34"/>
      <c r="M9127" s="34"/>
      <c r="N9127" s="34"/>
      <c r="O9127" s="34"/>
      <c r="P9127" s="35"/>
    </row>
    <row r="9128" spans="1:16" x14ac:dyDescent="0.25">
      <c r="A9128" s="23">
        <f>A9119+1</f>
        <v>1014</v>
      </c>
      <c r="B9128" s="1" t="s">
        <v>1</v>
      </c>
      <c r="C9128" s="2" t="s">
        <v>2</v>
      </c>
      <c r="D9128" s="2" t="s">
        <v>3</v>
      </c>
      <c r="E9128" s="3" t="s">
        <v>4</v>
      </c>
      <c r="F9128" s="10" t="s">
        <v>6</v>
      </c>
      <c r="G9128" s="11" t="s">
        <v>7</v>
      </c>
      <c r="H9128" s="11" t="s">
        <v>8</v>
      </c>
      <c r="I9128" s="12" t="s">
        <v>9</v>
      </c>
      <c r="J9128" s="13" t="s">
        <v>10</v>
      </c>
      <c r="K9128" s="14" t="s">
        <v>11</v>
      </c>
      <c r="L9128" s="14" t="s">
        <v>12</v>
      </c>
      <c r="M9128" s="14" t="s">
        <v>15</v>
      </c>
      <c r="N9128" s="14" t="s">
        <v>16</v>
      </c>
      <c r="O9128" s="14" t="s">
        <v>17</v>
      </c>
      <c r="P9128" s="15" t="s">
        <v>18</v>
      </c>
    </row>
    <row r="9129" spans="1:16" x14ac:dyDescent="0.25">
      <c r="B9129" s="4">
        <v>0.47</v>
      </c>
      <c r="C9129" s="5">
        <v>0.38</v>
      </c>
      <c r="D9129" s="5">
        <v>0.15</v>
      </c>
      <c r="E9129" s="6">
        <v>0.36</v>
      </c>
      <c r="F9129" s="36">
        <f>F9120+M9125</f>
        <v>0.50936853169166552</v>
      </c>
      <c r="G9129" s="38">
        <f>G9120+N9125</f>
        <v>-0.14003181953939378</v>
      </c>
      <c r="H9129" s="38">
        <f>H9120+O9125</f>
        <v>-0.20245517485450717</v>
      </c>
      <c r="I9129" s="40">
        <f>I9120+P9125</f>
        <v>0.22116561570426899</v>
      </c>
      <c r="J9129" s="16">
        <f>B9129*F9129+C9129*G9129+D9129*H9129+I9129</f>
        <v>0.37698845794620606</v>
      </c>
      <c r="K9129" s="17">
        <f>J9129-E9129</f>
        <v>1.698845794620607E-2</v>
      </c>
      <c r="L9129" s="17">
        <f>K9129*K9129</f>
        <v>2.8860770339001217E-4</v>
      </c>
      <c r="M9129" s="17">
        <f>(E9129-J9129)*B9129</f>
        <v>-7.9845752347168526E-3</v>
      </c>
      <c r="N9129" s="17">
        <f>(E9129-J9129)*C9129</f>
        <v>-6.4556140195583065E-3</v>
      </c>
      <c r="O9129" s="17">
        <f>(E9129-J9129)*D9129</f>
        <v>-2.5482686919309104E-3</v>
      </c>
      <c r="P9129" s="18">
        <f>(E9129-J9129)*I9129</f>
        <v>-3.7572627615387465E-3</v>
      </c>
    </row>
    <row r="9130" spans="1:16" x14ac:dyDescent="0.25">
      <c r="B9130" s="4">
        <v>0.27</v>
      </c>
      <c r="C9130" s="5">
        <v>0.55000000000000004</v>
      </c>
      <c r="D9130" s="5">
        <v>0.18</v>
      </c>
      <c r="E9130" s="6">
        <v>0.28999999999999998</v>
      </c>
      <c r="F9130" s="36"/>
      <c r="G9130" s="38"/>
      <c r="H9130" s="38"/>
      <c r="I9130" s="40"/>
      <c r="J9130" s="16">
        <f>B9130*F9129+C9130*G9129+D9130*H9129+I9129</f>
        <v>0.2452356870405408</v>
      </c>
      <c r="K9130" s="17">
        <f t="shared" ref="K9130:K9133" si="6084">J9130-E9130</f>
        <v>-4.4764312959459179E-2</v>
      </c>
      <c r="L9130" s="17">
        <f t="shared" ref="L9130:L9133" si="6085">K9130*K9130</f>
        <v>2.0038437147324051E-3</v>
      </c>
      <c r="M9130" s="17">
        <f t="shared" ref="M9130:M9133" si="6086">(E9130-J9130)*B9130</f>
        <v>1.2086364499053979E-2</v>
      </c>
      <c r="N9130" s="17">
        <f t="shared" ref="N9130:N9133" si="6087">(E9130-J9130)*C9130</f>
        <v>2.4620372127702551E-2</v>
      </c>
      <c r="O9130" s="17">
        <f t="shared" ref="O9130:O9133" si="6088">(E9130-J9130)*D9130</f>
        <v>8.0575763327026522E-3</v>
      </c>
      <c r="P9130" s="18">
        <f>(E9130-J9130)*E9129</f>
        <v>1.6115152665405304E-2</v>
      </c>
    </row>
    <row r="9131" spans="1:16" x14ac:dyDescent="0.25">
      <c r="B9131" s="4">
        <v>0.22</v>
      </c>
      <c r="C9131" s="5">
        <v>0.71</v>
      </c>
      <c r="D9131" s="5">
        <v>7.0000000000000007E-2</v>
      </c>
      <c r="E9131" s="6">
        <v>0.22</v>
      </c>
      <c r="F9131" s="36"/>
      <c r="G9131" s="38"/>
      <c r="H9131" s="38"/>
      <c r="I9131" s="40"/>
      <c r="J9131" s="16">
        <f>B9131*F9129+C9131*G9129+D9131*H9129+I9129</f>
        <v>0.21963223856365033</v>
      </c>
      <c r="K9131" s="17">
        <f t="shared" si="6084"/>
        <v>-3.6776143634967284E-4</v>
      </c>
      <c r="L9131" s="17">
        <f t="shared" si="6085"/>
        <v>1.3524847406597446E-7</v>
      </c>
      <c r="M9131" s="17">
        <f t="shared" si="6086"/>
        <v>8.0907515996928023E-5</v>
      </c>
      <c r="N9131" s="17">
        <f t="shared" si="6087"/>
        <v>2.611106198082677E-4</v>
      </c>
      <c r="O9131" s="17">
        <f t="shared" si="6088"/>
        <v>2.5743300544477103E-5</v>
      </c>
      <c r="P9131" s="18">
        <f>(E9131-J9131)*E9129</f>
        <v>1.3239411708588223E-4</v>
      </c>
    </row>
    <row r="9132" spans="1:16" x14ac:dyDescent="0.25">
      <c r="B9132" s="4">
        <v>0.16</v>
      </c>
      <c r="C9132" s="5">
        <v>0.62</v>
      </c>
      <c r="D9132" s="5">
        <v>0.22</v>
      </c>
      <c r="E9132" s="6">
        <v>0.14000000000000001</v>
      </c>
      <c r="F9132" s="36"/>
      <c r="G9132" s="38"/>
      <c r="H9132" s="38"/>
      <c r="I9132" s="40"/>
      <c r="J9132" s="16">
        <f>B9132*F9129+C9132*G9129+D9132*H9129+I9129</f>
        <v>0.17130471419251975</v>
      </c>
      <c r="K9132" s="17">
        <f t="shared" si="6084"/>
        <v>3.1304714192519734E-2</v>
      </c>
      <c r="L9132" s="17">
        <f t="shared" si="6085"/>
        <v>9.7998513067534647E-4</v>
      </c>
      <c r="M9132" s="17">
        <f t="shared" si="6086"/>
        <v>-5.0087542708031575E-3</v>
      </c>
      <c r="N9132" s="17">
        <f t="shared" si="6087"/>
        <v>-1.9408922799362235E-2</v>
      </c>
      <c r="O9132" s="17">
        <f t="shared" si="6088"/>
        <v>-6.8870371223543414E-3</v>
      </c>
      <c r="P9132" s="18">
        <f>(E9132-J9132)*E9129</f>
        <v>-1.1269697109307104E-2</v>
      </c>
    </row>
    <row r="9133" spans="1:16" ht="15.75" thickBot="1" x14ac:dyDescent="0.3">
      <c r="B9133" s="7">
        <v>0.53</v>
      </c>
      <c r="C9133" s="8">
        <v>0.23</v>
      </c>
      <c r="D9133" s="8">
        <v>0.24</v>
      </c>
      <c r="E9133" s="9">
        <v>0.41</v>
      </c>
      <c r="F9133" s="37"/>
      <c r="G9133" s="39"/>
      <c r="H9133" s="39"/>
      <c r="I9133" s="41"/>
      <c r="J9133" s="19">
        <f>B9133*F9129+C9133*G9129+D9133*H9129+I9129</f>
        <v>0.41033437704170944</v>
      </c>
      <c r="K9133" s="20">
        <f t="shared" si="6084"/>
        <v>3.3437704170946603E-4</v>
      </c>
      <c r="L9133" s="20">
        <f t="shared" si="6085"/>
        <v>1.1180800602237398E-7</v>
      </c>
      <c r="M9133" s="20">
        <f t="shared" si="6086"/>
        <v>-1.7721983210601701E-4</v>
      </c>
      <c r="N9133" s="20">
        <f t="shared" si="6087"/>
        <v>-7.6906719593177185E-5</v>
      </c>
      <c r="O9133" s="20">
        <f t="shared" si="6088"/>
        <v>-8.0250490010271846E-5</v>
      </c>
      <c r="P9133" s="21">
        <f>(E9133-J9133)*E9129</f>
        <v>-1.2037573501540776E-4</v>
      </c>
    </row>
    <row r="9134" spans="1:16" x14ac:dyDescent="0.25">
      <c r="K9134" t="s">
        <v>13</v>
      </c>
      <c r="L9134" s="22">
        <f>AVERAGE(L9129:L9133)</f>
        <v>6.5453672105557045E-4</v>
      </c>
      <c r="M9134" s="22">
        <f t="shared" ref="M9134:P9134" si="6089">AVERAGE(M9129:M9133)</f>
        <v>-2.0065546451502393E-4</v>
      </c>
      <c r="N9134" s="22">
        <f t="shared" si="6089"/>
        <v>-2.1199215820057925E-4</v>
      </c>
      <c r="O9134" s="22">
        <f t="shared" si="6089"/>
        <v>-2.8644733420967882E-4</v>
      </c>
      <c r="P9134" s="22">
        <f t="shared" si="6089"/>
        <v>2.2004223532598577E-4</v>
      </c>
    </row>
    <row r="9135" spans="1:16" ht="15.75" thickBot="1" x14ac:dyDescent="0.3"/>
    <row r="9136" spans="1:16" ht="15.75" thickBot="1" x14ac:dyDescent="0.3">
      <c r="A9136" s="23" t="s">
        <v>19</v>
      </c>
      <c r="B9136" s="27" t="s">
        <v>0</v>
      </c>
      <c r="C9136" s="28"/>
      <c r="D9136" s="28"/>
      <c r="E9136" s="29"/>
      <c r="F9136" s="30" t="s">
        <v>5</v>
      </c>
      <c r="G9136" s="31"/>
      <c r="H9136" s="31"/>
      <c r="I9136" s="32"/>
      <c r="J9136" s="33" t="s">
        <v>14</v>
      </c>
      <c r="K9136" s="34"/>
      <c r="L9136" s="34"/>
      <c r="M9136" s="34"/>
      <c r="N9136" s="34"/>
      <c r="O9136" s="34"/>
      <c r="P9136" s="35"/>
    </row>
    <row r="9137" spans="1:16" x14ac:dyDescent="0.25">
      <c r="A9137" s="23">
        <f>A9128+1</f>
        <v>1015</v>
      </c>
      <c r="B9137" s="1" t="s">
        <v>1</v>
      </c>
      <c r="C9137" s="2" t="s">
        <v>2</v>
      </c>
      <c r="D9137" s="2" t="s">
        <v>3</v>
      </c>
      <c r="E9137" s="3" t="s">
        <v>4</v>
      </c>
      <c r="F9137" s="10" t="s">
        <v>6</v>
      </c>
      <c r="G9137" s="11" t="s">
        <v>7</v>
      </c>
      <c r="H9137" s="11" t="s">
        <v>8</v>
      </c>
      <c r="I9137" s="12" t="s">
        <v>9</v>
      </c>
      <c r="J9137" s="13" t="s">
        <v>10</v>
      </c>
      <c r="K9137" s="14" t="s">
        <v>11</v>
      </c>
      <c r="L9137" s="14" t="s">
        <v>12</v>
      </c>
      <c r="M9137" s="14" t="s">
        <v>15</v>
      </c>
      <c r="N9137" s="14" t="s">
        <v>16</v>
      </c>
      <c r="O9137" s="14" t="s">
        <v>17</v>
      </c>
      <c r="P9137" s="15" t="s">
        <v>18</v>
      </c>
    </row>
    <row r="9138" spans="1:16" x14ac:dyDescent="0.25">
      <c r="B9138" s="4">
        <v>0.47</v>
      </c>
      <c r="C9138" s="5">
        <v>0.38</v>
      </c>
      <c r="D9138" s="5">
        <v>0.15</v>
      </c>
      <c r="E9138" s="6">
        <v>0.36</v>
      </c>
      <c r="F9138" s="36">
        <f>F9129+M9134</f>
        <v>0.50916787622715054</v>
      </c>
      <c r="G9138" s="38">
        <f>G9129+N9134</f>
        <v>-0.14024381169759437</v>
      </c>
      <c r="H9138" s="38">
        <f>H9129+O9134</f>
        <v>-0.20274162218871686</v>
      </c>
      <c r="I9138" s="40">
        <f>I9129+P9134</f>
        <v>0.22138565793959497</v>
      </c>
      <c r="J9138" s="16">
        <f>B9138*F9138+C9138*G9138+D9138*H9138+I9138</f>
        <v>0.37699066799296232</v>
      </c>
      <c r="K9138" s="17">
        <f>J9138-E9138</f>
        <v>1.6990667992962338E-2</v>
      </c>
      <c r="L9138" s="17">
        <f>K9138*K9138</f>
        <v>2.8868279884707487E-4</v>
      </c>
      <c r="M9138" s="17">
        <f>(E9138-J9138)*B9138</f>
        <v>-7.9856139566922991E-3</v>
      </c>
      <c r="N9138" s="17">
        <f>(E9138-J9138)*C9138</f>
        <v>-6.4564538373256888E-3</v>
      </c>
      <c r="O9138" s="17">
        <f>(E9138-J9138)*D9138</f>
        <v>-2.5486001989443508E-3</v>
      </c>
      <c r="P9138" s="18">
        <f>(E9138-J9138)*I9138</f>
        <v>-3.7614902124551847E-3</v>
      </c>
    </row>
    <row r="9139" spans="1:16" x14ac:dyDescent="0.25">
      <c r="B9139" s="4">
        <v>0.27</v>
      </c>
      <c r="C9139" s="5">
        <v>0.55000000000000004</v>
      </c>
      <c r="D9139" s="5">
        <v>0.18</v>
      </c>
      <c r="E9139" s="6">
        <v>0.28999999999999998</v>
      </c>
      <c r="F9139" s="36"/>
      <c r="G9139" s="38"/>
      <c r="H9139" s="38"/>
      <c r="I9139" s="40"/>
      <c r="J9139" s="16">
        <f>B9139*F9138+C9139*G9138+D9139*H9138+I9138</f>
        <v>0.24523339609327968</v>
      </c>
      <c r="K9139" s="17">
        <f t="shared" ref="K9139:K9142" si="6090">J9139-E9139</f>
        <v>-4.4766603906720298E-2</v>
      </c>
      <c r="L9139" s="17">
        <f t="shared" ref="L9139:L9142" si="6091">K9139*K9139</f>
        <v>2.0040488253411852E-3</v>
      </c>
      <c r="M9139" s="17">
        <f t="shared" ref="M9139:M9142" si="6092">(E9139-J9139)*B9139</f>
        <v>1.2086983054814482E-2</v>
      </c>
      <c r="N9139" s="17">
        <f t="shared" ref="N9139:N9142" si="6093">(E9139-J9139)*C9139</f>
        <v>2.4621632148696167E-2</v>
      </c>
      <c r="O9139" s="17">
        <f t="shared" ref="O9139:O9142" si="6094">(E9139-J9139)*D9139</f>
        <v>8.057988703209654E-3</v>
      </c>
      <c r="P9139" s="18">
        <f>(E9139-J9139)*E9138</f>
        <v>1.6115977406419308E-2</v>
      </c>
    </row>
    <row r="9140" spans="1:16" x14ac:dyDescent="0.25">
      <c r="B9140" s="4">
        <v>0.22</v>
      </c>
      <c r="C9140" s="5">
        <v>0.71</v>
      </c>
      <c r="D9140" s="5">
        <v>7.0000000000000007E-2</v>
      </c>
      <c r="E9140" s="6">
        <v>0.22</v>
      </c>
      <c r="F9140" s="36"/>
      <c r="G9140" s="38"/>
      <c r="H9140" s="38"/>
      <c r="I9140" s="40"/>
      <c r="J9140" s="16">
        <f>B9140*F9138+C9140*G9138+D9140*H9138+I9138</f>
        <v>0.21963757085106592</v>
      </c>
      <c r="K9140" s="17">
        <f t="shared" si="6090"/>
        <v>-3.6242914893408473E-4</v>
      </c>
      <c r="L9140" s="17">
        <f t="shared" si="6091"/>
        <v>1.3135488799708498E-7</v>
      </c>
      <c r="M9140" s="17">
        <f t="shared" si="6092"/>
        <v>7.973441276549864E-5</v>
      </c>
      <c r="N9140" s="17">
        <f t="shared" si="6093"/>
        <v>2.5732469574320016E-4</v>
      </c>
      <c r="O9140" s="17">
        <f t="shared" si="6094"/>
        <v>2.5370040425385935E-5</v>
      </c>
      <c r="P9140" s="18">
        <f>(E9140-J9140)*E9138</f>
        <v>1.304744936162705E-4</v>
      </c>
    </row>
    <row r="9141" spans="1:16" x14ac:dyDescent="0.25">
      <c r="B9141" s="4">
        <v>0.16</v>
      </c>
      <c r="C9141" s="5">
        <v>0.62</v>
      </c>
      <c r="D9141" s="5">
        <v>0.22</v>
      </c>
      <c r="E9141" s="6">
        <v>0.14000000000000001</v>
      </c>
      <c r="F9141" s="36"/>
      <c r="G9141" s="38"/>
      <c r="H9141" s="38"/>
      <c r="I9141" s="40"/>
      <c r="J9141" s="16">
        <f>B9141*F9138+C9141*G9138+D9141*H9138+I9138</f>
        <v>0.17129819800191282</v>
      </c>
      <c r="K9141" s="17">
        <f t="shared" si="6090"/>
        <v>3.1298198001912803E-2</v>
      </c>
      <c r="L9141" s="17">
        <f t="shared" si="6091"/>
        <v>9.7957719816693851E-4</v>
      </c>
      <c r="M9141" s="17">
        <f t="shared" si="6092"/>
        <v>-5.0077116803060482E-3</v>
      </c>
      <c r="N9141" s="17">
        <f t="shared" si="6093"/>
        <v>-1.9404882761185939E-2</v>
      </c>
      <c r="O9141" s="17">
        <f t="shared" si="6094"/>
        <v>-6.8856035604208162E-3</v>
      </c>
      <c r="P9141" s="18">
        <f>(E9141-J9141)*E9138</f>
        <v>-1.1267351280688608E-2</v>
      </c>
    </row>
    <row r="9142" spans="1:16" ht="15.75" thickBot="1" x14ac:dyDescent="0.3">
      <c r="B9142" s="7">
        <v>0.53</v>
      </c>
      <c r="C9142" s="8">
        <v>0.23</v>
      </c>
      <c r="D9142" s="8">
        <v>0.24</v>
      </c>
      <c r="E9142" s="9">
        <v>0.41</v>
      </c>
      <c r="F9142" s="37"/>
      <c r="G9142" s="39"/>
      <c r="H9142" s="39"/>
      <c r="I9142" s="41"/>
      <c r="J9142" s="19">
        <f>B9142*F9138+C9142*G9138+D9142*H9138+I9138</f>
        <v>0.41033056632424603</v>
      </c>
      <c r="K9142" s="20">
        <f t="shared" si="6090"/>
        <v>3.3056632424605104E-4</v>
      </c>
      <c r="L9142" s="20">
        <f t="shared" si="6091"/>
        <v>1.0927409472554535E-7</v>
      </c>
      <c r="M9142" s="20">
        <f t="shared" si="6092"/>
        <v>-1.7520015185040706E-4</v>
      </c>
      <c r="N9142" s="20">
        <f t="shared" si="6093"/>
        <v>-7.6030254576591743E-5</v>
      </c>
      <c r="O9142" s="20">
        <f t="shared" si="6094"/>
        <v>-7.9335917819052244E-5</v>
      </c>
      <c r="P9142" s="21">
        <f>(E9142-J9142)*E9138</f>
        <v>-1.1900387672857837E-4</v>
      </c>
    </row>
    <row r="9143" spans="1:16" x14ac:dyDescent="0.25">
      <c r="K9143" t="s">
        <v>13</v>
      </c>
      <c r="L9143" s="22">
        <f>AVERAGE(L9138:L9142)</f>
        <v>6.5450989026758421E-4</v>
      </c>
      <c r="M9143" s="22">
        <f t="shared" ref="M9143:P9143" si="6095">AVERAGE(M9138:M9142)</f>
        <v>-2.0036166425375481E-4</v>
      </c>
      <c r="N9143" s="22">
        <f t="shared" si="6095"/>
        <v>-2.1168200172977063E-4</v>
      </c>
      <c r="O9143" s="22">
        <f t="shared" si="6095"/>
        <v>-2.8603618670983589E-4</v>
      </c>
      <c r="P9143" s="22">
        <f t="shared" si="6095"/>
        <v>2.197213060326417E-4</v>
      </c>
    </row>
    <row r="9144" spans="1:16" ht="15.75" thickBot="1" x14ac:dyDescent="0.3"/>
    <row r="9145" spans="1:16" ht="15.75" thickBot="1" x14ac:dyDescent="0.3">
      <c r="A9145" s="23" t="s">
        <v>19</v>
      </c>
      <c r="B9145" s="27" t="s">
        <v>0</v>
      </c>
      <c r="C9145" s="28"/>
      <c r="D9145" s="28"/>
      <c r="E9145" s="29"/>
      <c r="F9145" s="30" t="s">
        <v>5</v>
      </c>
      <c r="G9145" s="31"/>
      <c r="H9145" s="31"/>
      <c r="I9145" s="32"/>
      <c r="J9145" s="33" t="s">
        <v>14</v>
      </c>
      <c r="K9145" s="34"/>
      <c r="L9145" s="34"/>
      <c r="M9145" s="34"/>
      <c r="N9145" s="34"/>
      <c r="O9145" s="34"/>
      <c r="P9145" s="35"/>
    </row>
    <row r="9146" spans="1:16" x14ac:dyDescent="0.25">
      <c r="A9146" s="23">
        <f>A9137+1</f>
        <v>1016</v>
      </c>
      <c r="B9146" s="1" t="s">
        <v>1</v>
      </c>
      <c r="C9146" s="2" t="s">
        <v>2</v>
      </c>
      <c r="D9146" s="2" t="s">
        <v>3</v>
      </c>
      <c r="E9146" s="3" t="s">
        <v>4</v>
      </c>
      <c r="F9146" s="10" t="s">
        <v>6</v>
      </c>
      <c r="G9146" s="11" t="s">
        <v>7</v>
      </c>
      <c r="H9146" s="11" t="s">
        <v>8</v>
      </c>
      <c r="I9146" s="12" t="s">
        <v>9</v>
      </c>
      <c r="J9146" s="13" t="s">
        <v>10</v>
      </c>
      <c r="K9146" s="14" t="s">
        <v>11</v>
      </c>
      <c r="L9146" s="14" t="s">
        <v>12</v>
      </c>
      <c r="M9146" s="14" t="s">
        <v>15</v>
      </c>
      <c r="N9146" s="14" t="s">
        <v>16</v>
      </c>
      <c r="O9146" s="14" t="s">
        <v>17</v>
      </c>
      <c r="P9146" s="15" t="s">
        <v>18</v>
      </c>
    </row>
    <row r="9147" spans="1:16" x14ac:dyDescent="0.25">
      <c r="B9147" s="4">
        <v>0.47</v>
      </c>
      <c r="C9147" s="5">
        <v>0.38</v>
      </c>
      <c r="D9147" s="5">
        <v>0.15</v>
      </c>
      <c r="E9147" s="6">
        <v>0.36</v>
      </c>
      <c r="F9147" s="36">
        <f>F9138+M9143</f>
        <v>0.50896751456289679</v>
      </c>
      <c r="G9147" s="38">
        <f>G9138+N9143</f>
        <v>-0.14045549369932414</v>
      </c>
      <c r="H9147" s="38">
        <f>H9138+O9143</f>
        <v>-0.20302765837542669</v>
      </c>
      <c r="I9147" s="40">
        <f>I9138+P9143</f>
        <v>0.22160537924562762</v>
      </c>
      <c r="J9147" s="16">
        <f>B9147*F9147+C9147*G9147+D9147*H9147+I9147</f>
        <v>0.37699287472813192</v>
      </c>
      <c r="K9147" s="17">
        <f>J9147-E9147</f>
        <v>1.6992874728131935E-2</v>
      </c>
      <c r="L9147" s="17">
        <f>K9147*K9147</f>
        <v>2.88757791525985E-4</v>
      </c>
      <c r="M9147" s="17">
        <f>(E9147-J9147)*B9147</f>
        <v>-7.9866511222220094E-3</v>
      </c>
      <c r="N9147" s="17">
        <f>(E9147-J9147)*C9147</f>
        <v>-6.4572923966901355E-3</v>
      </c>
      <c r="O9147" s="17">
        <f>(E9147-J9147)*D9147</f>
        <v>-2.5489312092197903E-3</v>
      </c>
      <c r="P9147" s="18">
        <f>(E9147-J9147)*I9147</f>
        <v>-3.7657124486011185E-3</v>
      </c>
    </row>
    <row r="9148" spans="1:16" x14ac:dyDescent="0.25">
      <c r="B9148" s="4">
        <v>0.27</v>
      </c>
      <c r="C9148" s="5">
        <v>0.55000000000000004</v>
      </c>
      <c r="D9148" s="5">
        <v>0.18</v>
      </c>
      <c r="E9148" s="6">
        <v>0.28999999999999998</v>
      </c>
      <c r="F9148" s="36"/>
      <c r="G9148" s="38"/>
      <c r="H9148" s="38"/>
      <c r="I9148" s="40"/>
      <c r="J9148" s="16">
        <f>B9148*F9147+C9148*G9147+D9148*H9147+I9147</f>
        <v>0.24523110813540466</v>
      </c>
      <c r="K9148" s="17">
        <f t="shared" ref="K9148:K9151" si="6096">J9148-E9148</f>
        <v>-4.4768891864595317E-2</v>
      </c>
      <c r="L9148" s="17">
        <f t="shared" ref="L9148:L9151" si="6097">K9148*K9148</f>
        <v>2.0042536787838287E-3</v>
      </c>
      <c r="M9148" s="17">
        <f t="shared" ref="M9148:M9151" si="6098">(E9148-J9148)*B9148</f>
        <v>1.2087600803440736E-2</v>
      </c>
      <c r="N9148" s="17">
        <f t="shared" ref="N9148:N9151" si="6099">(E9148-J9148)*C9148</f>
        <v>2.4622890525527425E-2</v>
      </c>
      <c r="O9148" s="17">
        <f t="shared" ref="O9148:O9151" si="6100">(E9148-J9148)*D9148</f>
        <v>8.0584005356271575E-3</v>
      </c>
      <c r="P9148" s="18">
        <f>(E9148-J9148)*E9147</f>
        <v>1.6116801071254315E-2</v>
      </c>
    </row>
    <row r="9149" spans="1:16" x14ac:dyDescent="0.25">
      <c r="B9149" s="4">
        <v>0.22</v>
      </c>
      <c r="C9149" s="5">
        <v>0.71</v>
      </c>
      <c r="D9149" s="5">
        <v>7.0000000000000007E-2</v>
      </c>
      <c r="E9149" s="6">
        <v>0.22</v>
      </c>
      <c r="F9149" s="36"/>
      <c r="G9149" s="38"/>
      <c r="H9149" s="38"/>
      <c r="I9149" s="40"/>
      <c r="J9149" s="16">
        <f>B9149*F9147+C9149*G9147+D9149*H9147+I9147</f>
        <v>0.21964289583666491</v>
      </c>
      <c r="K9149" s="17">
        <f t="shared" si="6096"/>
        <v>-3.5710416333509243E-4</v>
      </c>
      <c r="L9149" s="17">
        <f t="shared" si="6097"/>
        <v>1.2752338347125637E-7</v>
      </c>
      <c r="M9149" s="17">
        <f t="shared" si="6098"/>
        <v>7.8562915933720333E-5</v>
      </c>
      <c r="N9149" s="17">
        <f t="shared" si="6099"/>
        <v>2.5354395596791562E-4</v>
      </c>
      <c r="O9149" s="17">
        <f t="shared" si="6100"/>
        <v>2.4997291433456474E-5</v>
      </c>
      <c r="P9149" s="18">
        <f>(E9149-J9149)*E9147</f>
        <v>1.2855749880063327E-4</v>
      </c>
    </row>
    <row r="9150" spans="1:16" x14ac:dyDescent="0.25">
      <c r="B9150" s="4">
        <v>0.16</v>
      </c>
      <c r="C9150" s="5">
        <v>0.62</v>
      </c>
      <c r="D9150" s="5">
        <v>0.22</v>
      </c>
      <c r="E9150" s="6">
        <v>0.14000000000000001</v>
      </c>
      <c r="F9150" s="36"/>
      <c r="G9150" s="38"/>
      <c r="H9150" s="38"/>
      <c r="I9150" s="40"/>
      <c r="J9150" s="16">
        <f>B9150*F9147+C9150*G9147+D9150*H9147+I9147</f>
        <v>0.17129169063951627</v>
      </c>
      <c r="K9150" s="17">
        <f t="shared" si="6096"/>
        <v>3.1291690639516256E-2</v>
      </c>
      <c r="L9150" s="17">
        <f t="shared" si="6097"/>
        <v>9.7916990307918934E-4</v>
      </c>
      <c r="M9150" s="17">
        <f t="shared" si="6098"/>
        <v>-5.0066705023226014E-3</v>
      </c>
      <c r="N9150" s="17">
        <f t="shared" si="6099"/>
        <v>-1.9400848196500078E-2</v>
      </c>
      <c r="O9150" s="17">
        <f t="shared" si="6100"/>
        <v>-6.8841719406935765E-3</v>
      </c>
      <c r="P9150" s="18">
        <f>(E9150-J9150)*E9147</f>
        <v>-1.1265008630225852E-2</v>
      </c>
    </row>
    <row r="9151" spans="1:16" ht="15.75" thickBot="1" x14ac:dyDescent="0.3">
      <c r="B9151" s="7">
        <v>0.53</v>
      </c>
      <c r="C9151" s="8">
        <v>0.23</v>
      </c>
      <c r="D9151" s="8">
        <v>0.24</v>
      </c>
      <c r="E9151" s="9">
        <v>0.41</v>
      </c>
      <c r="F9151" s="37"/>
      <c r="G9151" s="39"/>
      <c r="H9151" s="39"/>
      <c r="I9151" s="41"/>
      <c r="J9151" s="19">
        <f>B9151*F9147+C9151*G9147+D9151*H9147+I9147</f>
        <v>0.41032676040301597</v>
      </c>
      <c r="K9151" s="20">
        <f t="shared" si="6096"/>
        <v>3.2676040301599096E-4</v>
      </c>
      <c r="L9151" s="20">
        <f t="shared" si="6097"/>
        <v>1.0677236097917283E-7</v>
      </c>
      <c r="M9151" s="20">
        <f t="shared" si="6098"/>
        <v>-1.7318301359847522E-4</v>
      </c>
      <c r="N9151" s="20">
        <f t="shared" si="6099"/>
        <v>-7.5154892693677923E-5</v>
      </c>
      <c r="O9151" s="20">
        <f t="shared" si="6100"/>
        <v>-7.8422496723837832E-5</v>
      </c>
      <c r="P9151" s="21">
        <f>(E9151-J9151)*E9147</f>
        <v>-1.1763374508575674E-4</v>
      </c>
    </row>
    <row r="9152" spans="1:16" x14ac:dyDescent="0.25">
      <c r="K9152" t="s">
        <v>13</v>
      </c>
      <c r="L9152" s="22">
        <f>AVERAGE(L9147:L9151)</f>
        <v>6.544831338266907E-4</v>
      </c>
      <c r="M9152" s="22">
        <f t="shared" ref="M9152:P9152" si="6101">AVERAGE(M9147:M9151)</f>
        <v>-2.0006818375372591E-4</v>
      </c>
      <c r="N9152" s="22">
        <f t="shared" si="6101"/>
        <v>-2.1137220087771047E-4</v>
      </c>
      <c r="O9152" s="22">
        <f t="shared" si="6101"/>
        <v>-2.8562556391531816E-4</v>
      </c>
      <c r="P9152" s="22">
        <f t="shared" si="6101"/>
        <v>2.194007492284442E-4</v>
      </c>
    </row>
    <row r="9153" spans="1:16" ht="15.75" thickBot="1" x14ac:dyDescent="0.3"/>
    <row r="9154" spans="1:16" ht="15.75" thickBot="1" x14ac:dyDescent="0.3">
      <c r="A9154" s="23" t="s">
        <v>19</v>
      </c>
      <c r="B9154" s="27" t="s">
        <v>0</v>
      </c>
      <c r="C9154" s="28"/>
      <c r="D9154" s="28"/>
      <c r="E9154" s="29"/>
      <c r="F9154" s="30" t="s">
        <v>5</v>
      </c>
      <c r="G9154" s="31"/>
      <c r="H9154" s="31"/>
      <c r="I9154" s="32"/>
      <c r="J9154" s="33" t="s">
        <v>14</v>
      </c>
      <c r="K9154" s="34"/>
      <c r="L9154" s="34"/>
      <c r="M9154" s="34"/>
      <c r="N9154" s="34"/>
      <c r="O9154" s="34"/>
      <c r="P9154" s="35"/>
    </row>
    <row r="9155" spans="1:16" x14ac:dyDescent="0.25">
      <c r="A9155" s="23">
        <f>A9146+1</f>
        <v>1017</v>
      </c>
      <c r="B9155" s="1" t="s">
        <v>1</v>
      </c>
      <c r="C9155" s="2" t="s">
        <v>2</v>
      </c>
      <c r="D9155" s="2" t="s">
        <v>3</v>
      </c>
      <c r="E9155" s="3" t="s">
        <v>4</v>
      </c>
      <c r="F9155" s="10" t="s">
        <v>6</v>
      </c>
      <c r="G9155" s="11" t="s">
        <v>7</v>
      </c>
      <c r="H9155" s="11" t="s">
        <v>8</v>
      </c>
      <c r="I9155" s="12" t="s">
        <v>9</v>
      </c>
      <c r="J9155" s="13" t="s">
        <v>10</v>
      </c>
      <c r="K9155" s="14" t="s">
        <v>11</v>
      </c>
      <c r="L9155" s="14" t="s">
        <v>12</v>
      </c>
      <c r="M9155" s="14" t="s">
        <v>15</v>
      </c>
      <c r="N9155" s="14" t="s">
        <v>16</v>
      </c>
      <c r="O9155" s="14" t="s">
        <v>17</v>
      </c>
      <c r="P9155" s="15" t="s">
        <v>18</v>
      </c>
    </row>
    <row r="9156" spans="1:16" x14ac:dyDescent="0.25">
      <c r="B9156" s="4">
        <v>0.47</v>
      </c>
      <c r="C9156" s="5">
        <v>0.38</v>
      </c>
      <c r="D9156" s="5">
        <v>0.15</v>
      </c>
      <c r="E9156" s="6">
        <v>0.36</v>
      </c>
      <c r="F9156" s="36">
        <f>F9147+M9152</f>
        <v>0.50876744637914306</v>
      </c>
      <c r="G9156" s="38">
        <f>G9147+N9152</f>
        <v>-0.14066686590020186</v>
      </c>
      <c r="H9156" s="38">
        <f>H9147+O9152</f>
        <v>-0.203313283939342</v>
      </c>
      <c r="I9156" s="40">
        <f>I9147+P9152</f>
        <v>0.22182477999485606</v>
      </c>
      <c r="J9156" s="16">
        <f>B9156*F9156+C9156*G9156+D9156*H9156+I9156</f>
        <v>0.37699507816007527</v>
      </c>
      <c r="K9156" s="17">
        <f>J9156-E9156</f>
        <v>1.6995078160075283E-2</v>
      </c>
      <c r="L9156" s="17">
        <f>K9156*K9156</f>
        <v>2.8883268166706789E-4</v>
      </c>
      <c r="M9156" s="17">
        <f>(E9156-J9156)*B9156</f>
        <v>-7.987686735235382E-3</v>
      </c>
      <c r="N9156" s="17">
        <f>(E9156-J9156)*C9156</f>
        <v>-6.4581297008286078E-3</v>
      </c>
      <c r="O9156" s="17">
        <f>(E9156-J9156)*D9156</f>
        <v>-2.5492617240112925E-3</v>
      </c>
      <c r="P9156" s="18">
        <f>(E9156-J9156)*I9156</f>
        <v>-3.7699294738540827E-3</v>
      </c>
    </row>
    <row r="9157" spans="1:16" x14ac:dyDescent="0.25">
      <c r="B9157" s="4">
        <v>0.27</v>
      </c>
      <c r="C9157" s="5">
        <v>0.55000000000000004</v>
      </c>
      <c r="D9157" s="5">
        <v>0.18</v>
      </c>
      <c r="E9157" s="6">
        <v>0.28999999999999998</v>
      </c>
      <c r="F9157" s="36"/>
      <c r="G9157" s="38"/>
      <c r="H9157" s="38"/>
      <c r="I9157" s="40"/>
      <c r="J9157" s="16">
        <f>B9157*F9156+C9157*G9156+D9157*H9156+I9156</f>
        <v>0.2452288231630321</v>
      </c>
      <c r="K9157" s="17">
        <f t="shared" ref="K9157:K9160" si="6102">J9157-E9157</f>
        <v>-4.477117683696788E-2</v>
      </c>
      <c r="L9157" s="17">
        <f t="shared" ref="L9157:L9160" si="6103">K9157*K9157</f>
        <v>2.0044582753670492E-3</v>
      </c>
      <c r="M9157" s="17">
        <f t="shared" ref="M9157:M9160" si="6104">(E9157-J9157)*B9157</f>
        <v>1.2088217745981329E-2</v>
      </c>
      <c r="N9157" s="17">
        <f t="shared" ref="N9157:N9160" si="6105">(E9157-J9157)*C9157</f>
        <v>2.4624147260332335E-2</v>
      </c>
      <c r="O9157" s="17">
        <f t="shared" ref="O9157:O9160" si="6106">(E9157-J9157)*D9157</f>
        <v>8.0588118306542181E-3</v>
      </c>
      <c r="P9157" s="18">
        <f>(E9157-J9157)*E9156</f>
        <v>1.6117623661308436E-2</v>
      </c>
    </row>
    <row r="9158" spans="1:16" x14ac:dyDescent="0.25">
      <c r="B9158" s="4">
        <v>0.22</v>
      </c>
      <c r="C9158" s="5">
        <v>0.71</v>
      </c>
      <c r="D9158" s="5">
        <v>7.0000000000000007E-2</v>
      </c>
      <c r="E9158" s="6">
        <v>0.22</v>
      </c>
      <c r="F9158" s="36"/>
      <c r="G9158" s="38"/>
      <c r="H9158" s="38"/>
      <c r="I9158" s="40"/>
      <c r="J9158" s="16">
        <f>B9158*F9156+C9158*G9156+D9158*H9156+I9156</f>
        <v>0.21964821353337027</v>
      </c>
      <c r="K9158" s="17">
        <f t="shared" si="6102"/>
        <v>-3.5178646662972768E-4</v>
      </c>
      <c r="L9158" s="17">
        <f t="shared" si="6103"/>
        <v>1.237537181038285E-7</v>
      </c>
      <c r="M9158" s="17">
        <f t="shared" si="6104"/>
        <v>7.7393022658540093E-5</v>
      </c>
      <c r="N9158" s="17">
        <f t="shared" si="6105"/>
        <v>2.4976839130710666E-4</v>
      </c>
      <c r="O9158" s="17">
        <f t="shared" si="6106"/>
        <v>2.462505266408094E-5</v>
      </c>
      <c r="P9158" s="18">
        <f>(E9158-J9158)*E9156</f>
        <v>1.2664312798670195E-4</v>
      </c>
    </row>
    <row r="9159" spans="1:16" x14ac:dyDescent="0.25">
      <c r="B9159" s="4">
        <v>0.16</v>
      </c>
      <c r="C9159" s="5">
        <v>0.62</v>
      </c>
      <c r="D9159" s="5">
        <v>0.22</v>
      </c>
      <c r="E9159" s="6">
        <v>0.14000000000000001</v>
      </c>
      <c r="F9159" s="36"/>
      <c r="G9159" s="38"/>
      <c r="H9159" s="38"/>
      <c r="I9159" s="40"/>
      <c r="J9159" s="16">
        <f>B9159*F9156+C9159*G9156+D9159*H9156+I9156</f>
        <v>0.17128519209073856</v>
      </c>
      <c r="K9159" s="17">
        <f t="shared" si="6102"/>
        <v>3.1285192090738545E-2</v>
      </c>
      <c r="L9159" s="17">
        <f t="shared" si="6103"/>
        <v>9.787632441544097E-4</v>
      </c>
      <c r="M9159" s="17">
        <f t="shared" si="6104"/>
        <v>-5.0056307345181673E-3</v>
      </c>
      <c r="N9159" s="17">
        <f t="shared" si="6105"/>
        <v>-1.9396819096257897E-2</v>
      </c>
      <c r="O9159" s="17">
        <f t="shared" si="6106"/>
        <v>-6.8827422599624802E-3</v>
      </c>
      <c r="P9159" s="18">
        <f>(E9159-J9159)*E9156</f>
        <v>-1.1262669152665876E-2</v>
      </c>
    </row>
    <row r="9160" spans="1:16" ht="15.75" thickBot="1" x14ac:dyDescent="0.3">
      <c r="B9160" s="7">
        <v>0.53</v>
      </c>
      <c r="C9160" s="8">
        <v>0.23</v>
      </c>
      <c r="D9160" s="8">
        <v>0.24</v>
      </c>
      <c r="E9160" s="9">
        <v>0.41</v>
      </c>
      <c r="F9160" s="37"/>
      <c r="G9160" s="39"/>
      <c r="H9160" s="39"/>
      <c r="I9160" s="41"/>
      <c r="J9160" s="19">
        <f>B9160*F9156+C9160*G9156+D9160*H9156+I9156</f>
        <v>0.41032295927331341</v>
      </c>
      <c r="K9160" s="20">
        <f t="shared" si="6102"/>
        <v>3.2295927331343899E-4</v>
      </c>
      <c r="L9160" s="20">
        <f t="shared" si="6103"/>
        <v>1.0430269221914459E-7</v>
      </c>
      <c r="M9160" s="20">
        <f t="shared" si="6104"/>
        <v>-1.7116841485612268E-4</v>
      </c>
      <c r="N9160" s="20">
        <f t="shared" si="6105"/>
        <v>-7.4280632862090966E-5</v>
      </c>
      <c r="O9160" s="20">
        <f t="shared" si="6106"/>
        <v>-7.7510225595225357E-5</v>
      </c>
      <c r="P9160" s="21">
        <f>(E9160-J9160)*E9156</f>
        <v>-1.1626533839283803E-4</v>
      </c>
    </row>
    <row r="9161" spans="1:16" x14ac:dyDescent="0.25">
      <c r="K9161" t="s">
        <v>13</v>
      </c>
      <c r="L9161" s="22">
        <f>AVERAGE(L9156:L9160)</f>
        <v>6.5445645151977002E-4</v>
      </c>
      <c r="M9161" s="22">
        <f t="shared" ref="M9161:P9161" si="6107">AVERAGE(M9156:M9160)</f>
        <v>-1.997750231939606E-4</v>
      </c>
      <c r="N9161" s="22">
        <f t="shared" si="6107"/>
        <v>-2.1106275566183086E-4</v>
      </c>
      <c r="O9161" s="22">
        <f t="shared" si="6107"/>
        <v>-2.852154652501398E-4</v>
      </c>
      <c r="P9161" s="22">
        <f t="shared" si="6107"/>
        <v>2.1908056487646832E-4</v>
      </c>
    </row>
    <row r="9162" spans="1:16" ht="15.75" thickBot="1" x14ac:dyDescent="0.3"/>
    <row r="9163" spans="1:16" ht="15.75" thickBot="1" x14ac:dyDescent="0.3">
      <c r="A9163" s="23" t="s">
        <v>19</v>
      </c>
      <c r="B9163" s="27" t="s">
        <v>0</v>
      </c>
      <c r="C9163" s="28"/>
      <c r="D9163" s="28"/>
      <c r="E9163" s="29"/>
      <c r="F9163" s="30" t="s">
        <v>5</v>
      </c>
      <c r="G9163" s="31"/>
      <c r="H9163" s="31"/>
      <c r="I9163" s="32"/>
      <c r="J9163" s="33" t="s">
        <v>14</v>
      </c>
      <c r="K9163" s="34"/>
      <c r="L9163" s="34"/>
      <c r="M9163" s="34"/>
      <c r="N9163" s="34"/>
      <c r="O9163" s="34"/>
      <c r="P9163" s="35"/>
    </row>
    <row r="9164" spans="1:16" x14ac:dyDescent="0.25">
      <c r="A9164" s="23">
        <f>A9155+1</f>
        <v>1018</v>
      </c>
      <c r="B9164" s="1" t="s">
        <v>1</v>
      </c>
      <c r="C9164" s="2" t="s">
        <v>2</v>
      </c>
      <c r="D9164" s="2" t="s">
        <v>3</v>
      </c>
      <c r="E9164" s="3" t="s">
        <v>4</v>
      </c>
      <c r="F9164" s="10" t="s">
        <v>6</v>
      </c>
      <c r="G9164" s="11" t="s">
        <v>7</v>
      </c>
      <c r="H9164" s="11" t="s">
        <v>8</v>
      </c>
      <c r="I9164" s="12" t="s">
        <v>9</v>
      </c>
      <c r="J9164" s="13" t="s">
        <v>10</v>
      </c>
      <c r="K9164" s="14" t="s">
        <v>11</v>
      </c>
      <c r="L9164" s="14" t="s">
        <v>12</v>
      </c>
      <c r="M9164" s="14" t="s">
        <v>15</v>
      </c>
      <c r="N9164" s="14" t="s">
        <v>16</v>
      </c>
      <c r="O9164" s="14" t="s">
        <v>17</v>
      </c>
      <c r="P9164" s="15" t="s">
        <v>18</v>
      </c>
    </row>
    <row r="9165" spans="1:16" x14ac:dyDescent="0.25">
      <c r="B9165" s="4">
        <v>0.47</v>
      </c>
      <c r="C9165" s="5">
        <v>0.38</v>
      </c>
      <c r="D9165" s="5">
        <v>0.15</v>
      </c>
      <c r="E9165" s="6">
        <v>0.36</v>
      </c>
      <c r="F9165" s="36">
        <f>F9156+M9161</f>
        <v>0.50856767135594905</v>
      </c>
      <c r="G9165" s="38">
        <f>G9156+N9161</f>
        <v>-0.14087792865586368</v>
      </c>
      <c r="H9165" s="38">
        <f>H9156+O9161</f>
        <v>-0.20359849940459215</v>
      </c>
      <c r="I9165" s="40">
        <f>I9156+P9161</f>
        <v>0.22204386055973252</v>
      </c>
      <c r="J9165" s="16">
        <f>B9165*F9165+C9165*G9165+D9165*H9165+I9165</f>
        <v>0.37699727829711155</v>
      </c>
      <c r="K9165" s="17">
        <f>J9165-E9165</f>
        <v>1.6997278297111562E-2</v>
      </c>
      <c r="L9165" s="17">
        <f>K9165*K9165</f>
        <v>2.8890746950945972E-4</v>
      </c>
      <c r="M9165" s="17">
        <f>(E9165-J9165)*B9165</f>
        <v>-7.9887207996424334E-3</v>
      </c>
      <c r="N9165" s="17">
        <f>(E9165-J9165)*C9165</f>
        <v>-6.4589657529023937E-3</v>
      </c>
      <c r="O9165" s="17">
        <f>(E9165-J9165)*D9165</f>
        <v>-2.5495917445667341E-3</v>
      </c>
      <c r="P9165" s="18">
        <f>(E9165-J9165)*I9165</f>
        <v>-3.7741412920988073E-3</v>
      </c>
    </row>
    <row r="9166" spans="1:16" x14ac:dyDescent="0.25">
      <c r="B9166" s="4">
        <v>0.27</v>
      </c>
      <c r="C9166" s="5">
        <v>0.55000000000000004</v>
      </c>
      <c r="D9166" s="5">
        <v>0.18</v>
      </c>
      <c r="E9166" s="6">
        <v>0.28999999999999998</v>
      </c>
      <c r="F9166" s="36"/>
      <c r="G9166" s="38"/>
      <c r="H9166" s="38"/>
      <c r="I9166" s="40"/>
      <c r="J9166" s="16">
        <f>B9166*F9165+C9166*G9165+D9166*H9165+I9165</f>
        <v>0.24522654117228718</v>
      </c>
      <c r="K9166" s="17">
        <f t="shared" ref="K9166:K9169" si="6108">J9166-E9166</f>
        <v>-4.4773458827712803E-2</v>
      </c>
      <c r="L9166" s="17">
        <f t="shared" ref="L9166:L9169" si="6109">K9166*K9166</f>
        <v>2.0046626153968935E-3</v>
      </c>
      <c r="M9166" s="17">
        <f t="shared" ref="M9166:M9169" si="6110">(E9166-J9166)*B9166</f>
        <v>1.2088833883482458E-2</v>
      </c>
      <c r="N9166" s="17">
        <f t="shared" ref="N9166:N9169" si="6111">(E9166-J9166)*C9166</f>
        <v>2.4625402355242045E-2</v>
      </c>
      <c r="O9166" s="17">
        <f t="shared" ref="O9166:O9169" si="6112">(E9166-J9166)*D9166</f>
        <v>8.0592225889883039E-3</v>
      </c>
      <c r="P9166" s="18">
        <f>(E9166-J9166)*E9165</f>
        <v>1.6118445177976608E-2</v>
      </c>
    </row>
    <row r="9167" spans="1:16" x14ac:dyDescent="0.25">
      <c r="B9167" s="4">
        <v>0.22</v>
      </c>
      <c r="C9167" s="5">
        <v>0.71</v>
      </c>
      <c r="D9167" s="5">
        <v>7.0000000000000007E-2</v>
      </c>
      <c r="E9167" s="6">
        <v>0.22</v>
      </c>
      <c r="F9167" s="36"/>
      <c r="G9167" s="38"/>
      <c r="H9167" s="38"/>
      <c r="I9167" s="40"/>
      <c r="J9167" s="16">
        <f>B9167*F9165+C9167*G9165+D9167*H9165+I9165</f>
        <v>0.21965352395405663</v>
      </c>
      <c r="K9167" s="17">
        <f t="shared" si="6108"/>
        <v>-3.4647604594337245E-4</v>
      </c>
      <c r="L9167" s="17">
        <f t="shared" si="6109"/>
        <v>1.2004565041255392E-7</v>
      </c>
      <c r="M9167" s="17">
        <f t="shared" si="6110"/>
        <v>7.6224730107541936E-5</v>
      </c>
      <c r="N9167" s="17">
        <f t="shared" si="6111"/>
        <v>2.4599799261979443E-4</v>
      </c>
      <c r="O9167" s="17">
        <f t="shared" si="6112"/>
        <v>2.4253323216036075E-5</v>
      </c>
      <c r="P9167" s="18">
        <f>(E9167-J9167)*E9165</f>
        <v>1.2473137653961407E-4</v>
      </c>
    </row>
    <row r="9168" spans="1:16" x14ac:dyDescent="0.25">
      <c r="B9168" s="4">
        <v>0.16</v>
      </c>
      <c r="C9168" s="5">
        <v>0.62</v>
      </c>
      <c r="D9168" s="5">
        <v>0.22</v>
      </c>
      <c r="E9168" s="6">
        <v>0.14000000000000001</v>
      </c>
      <c r="F9168" s="36"/>
      <c r="G9168" s="38"/>
      <c r="H9168" s="38"/>
      <c r="I9168" s="40"/>
      <c r="J9168" s="16">
        <f>B9168*F9165+C9168*G9165+D9168*H9165+I9165</f>
        <v>0.17127870234103862</v>
      </c>
      <c r="K9168" s="17">
        <f t="shared" si="6108"/>
        <v>3.1278702341038606E-2</v>
      </c>
      <c r="L9168" s="17">
        <f t="shared" si="6109"/>
        <v>9.7835722013929396E-4</v>
      </c>
      <c r="M9168" s="17">
        <f t="shared" si="6110"/>
        <v>-5.0045923745661771E-3</v>
      </c>
      <c r="N9168" s="17">
        <f t="shared" si="6111"/>
        <v>-1.9392795451443935E-2</v>
      </c>
      <c r="O9168" s="17">
        <f t="shared" si="6112"/>
        <v>-6.8813145150284933E-3</v>
      </c>
      <c r="P9168" s="18">
        <f>(E9168-J9168)*E9165</f>
        <v>-1.1260332842773897E-2</v>
      </c>
    </row>
    <row r="9169" spans="1:16" ht="15.75" thickBot="1" x14ac:dyDescent="0.3">
      <c r="B9169" s="7">
        <v>0.53</v>
      </c>
      <c r="C9169" s="8">
        <v>0.23</v>
      </c>
      <c r="D9169" s="8">
        <v>0.24</v>
      </c>
      <c r="E9169" s="9">
        <v>0.41</v>
      </c>
      <c r="F9169" s="37"/>
      <c r="G9169" s="39"/>
      <c r="H9169" s="39"/>
      <c r="I9169" s="41"/>
      <c r="J9169" s="19">
        <f>B9169*F9165+C9169*G9165+D9169*H9165+I9165</f>
        <v>0.41031916293043474</v>
      </c>
      <c r="K9169" s="20">
        <f t="shared" si="6108"/>
        <v>3.1916293043476873E-4</v>
      </c>
      <c r="L9169" s="20">
        <f t="shared" si="6109"/>
        <v>1.0186497616370902E-7</v>
      </c>
      <c r="M9169" s="20">
        <f t="shared" si="6110"/>
        <v>-1.6915635313042744E-4</v>
      </c>
      <c r="N9169" s="20">
        <f t="shared" si="6111"/>
        <v>-7.3407473999996815E-5</v>
      </c>
      <c r="O9169" s="20">
        <f t="shared" si="6112"/>
        <v>-7.6599103304344493E-5</v>
      </c>
      <c r="P9169" s="21">
        <f>(E9169-J9169)*E9165</f>
        <v>-1.1489865495651674E-4</v>
      </c>
    </row>
    <row r="9170" spans="1:16" x14ac:dyDescent="0.25">
      <c r="K9170" t="s">
        <v>13</v>
      </c>
      <c r="L9170" s="22">
        <f>AVERAGE(L9165:L9169)</f>
        <v>6.5442984313444463E-4</v>
      </c>
      <c r="M9170" s="22">
        <f t="shared" ref="M9170:P9170" si="6113">AVERAGE(M9165:M9169)</f>
        <v>-1.994821827498077E-4</v>
      </c>
      <c r="N9170" s="22">
        <f t="shared" si="6113"/>
        <v>-2.1075366609689747E-4</v>
      </c>
      <c r="O9170" s="22">
        <f t="shared" si="6113"/>
        <v>-2.8480589013904652E-4</v>
      </c>
      <c r="P9170" s="22">
        <f t="shared" si="6113"/>
        <v>2.1876075293740036E-4</v>
      </c>
    </row>
    <row r="9171" spans="1:16" ht="15.75" thickBot="1" x14ac:dyDescent="0.3"/>
    <row r="9172" spans="1:16" ht="15.75" thickBot="1" x14ac:dyDescent="0.3">
      <c r="A9172" s="23" t="s">
        <v>19</v>
      </c>
      <c r="B9172" s="27" t="s">
        <v>0</v>
      </c>
      <c r="C9172" s="28"/>
      <c r="D9172" s="28"/>
      <c r="E9172" s="29"/>
      <c r="F9172" s="30" t="s">
        <v>5</v>
      </c>
      <c r="G9172" s="31"/>
      <c r="H9172" s="31"/>
      <c r="I9172" s="32"/>
      <c r="J9172" s="33" t="s">
        <v>14</v>
      </c>
      <c r="K9172" s="34"/>
      <c r="L9172" s="34"/>
      <c r="M9172" s="34"/>
      <c r="N9172" s="34"/>
      <c r="O9172" s="34"/>
      <c r="P9172" s="35"/>
    </row>
    <row r="9173" spans="1:16" x14ac:dyDescent="0.25">
      <c r="A9173" s="23">
        <f>A9164+1</f>
        <v>1019</v>
      </c>
      <c r="B9173" s="1" t="s">
        <v>1</v>
      </c>
      <c r="C9173" s="2" t="s">
        <v>2</v>
      </c>
      <c r="D9173" s="2" t="s">
        <v>3</v>
      </c>
      <c r="E9173" s="3" t="s">
        <v>4</v>
      </c>
      <c r="F9173" s="10" t="s">
        <v>6</v>
      </c>
      <c r="G9173" s="11" t="s">
        <v>7</v>
      </c>
      <c r="H9173" s="11" t="s">
        <v>8</v>
      </c>
      <c r="I9173" s="12" t="s">
        <v>9</v>
      </c>
      <c r="J9173" s="13" t="s">
        <v>10</v>
      </c>
      <c r="K9173" s="14" t="s">
        <v>11</v>
      </c>
      <c r="L9173" s="14" t="s">
        <v>12</v>
      </c>
      <c r="M9173" s="14" t="s">
        <v>15</v>
      </c>
      <c r="N9173" s="14" t="s">
        <v>16</v>
      </c>
      <c r="O9173" s="14" t="s">
        <v>17</v>
      </c>
      <c r="P9173" s="15" t="s">
        <v>18</v>
      </c>
    </row>
    <row r="9174" spans="1:16" x14ac:dyDescent="0.25">
      <c r="B9174" s="4">
        <v>0.47</v>
      </c>
      <c r="C9174" s="5">
        <v>0.38</v>
      </c>
      <c r="D9174" s="5">
        <v>0.15</v>
      </c>
      <c r="E9174" s="6">
        <v>0.36</v>
      </c>
      <c r="F9174" s="36">
        <f>F9165+M9170</f>
        <v>0.50836818917319926</v>
      </c>
      <c r="G9174" s="38">
        <f>G9165+N9170</f>
        <v>-0.14108868232196059</v>
      </c>
      <c r="H9174" s="38">
        <f>H9165+O9170</f>
        <v>-0.2038833052947312</v>
      </c>
      <c r="I9174" s="40">
        <f>I9165+P9170</f>
        <v>0.22226262131266991</v>
      </c>
      <c r="J9174" s="16">
        <f>B9174*F9174+C9174*G9174+D9174*H9174+I9174</f>
        <v>0.37699947514751886</v>
      </c>
      <c r="K9174" s="17">
        <f>J9174-E9174</f>
        <v>1.6999475147518872E-2</v>
      </c>
      <c r="L9174" s="17">
        <f>K9174*K9174</f>
        <v>2.889821552911118E-4</v>
      </c>
      <c r="M9174" s="17">
        <f>(E9174-J9174)*B9174</f>
        <v>-7.9897533193338689E-3</v>
      </c>
      <c r="N9174" s="17">
        <f>(E9174-J9174)*C9174</f>
        <v>-6.4598005560571716E-3</v>
      </c>
      <c r="O9174" s="17">
        <f>(E9174-J9174)*D9174</f>
        <v>-2.5499212721278308E-3</v>
      </c>
      <c r="P9174" s="18">
        <f>(E9174-J9174)*I9174</f>
        <v>-3.7783479072271307E-3</v>
      </c>
    </row>
    <row r="9175" spans="1:16" x14ac:dyDescent="0.25">
      <c r="B9175" s="4">
        <v>0.27</v>
      </c>
      <c r="C9175" s="5">
        <v>0.55000000000000004</v>
      </c>
      <c r="D9175" s="5">
        <v>0.18</v>
      </c>
      <c r="E9175" s="6">
        <v>0.28999999999999998</v>
      </c>
      <c r="F9175" s="36"/>
      <c r="G9175" s="38"/>
      <c r="H9175" s="38"/>
      <c r="I9175" s="40"/>
      <c r="J9175" s="16">
        <f>B9175*F9174+C9175*G9174+D9175*H9174+I9174</f>
        <v>0.24522426215930379</v>
      </c>
      <c r="K9175" s="17">
        <f t="shared" ref="K9175:K9178" si="6114">J9175-E9175</f>
        <v>-4.4775737840696189E-2</v>
      </c>
      <c r="L9175" s="17">
        <f t="shared" ref="L9175:L9178" si="6115">K9175*K9175</f>
        <v>2.0048666991787528E-3</v>
      </c>
      <c r="M9175" s="17">
        <f t="shared" ref="M9175:M9178" si="6116">(E9175-J9175)*B9175</f>
        <v>1.2089449216987971E-2</v>
      </c>
      <c r="N9175" s="17">
        <f t="shared" ref="N9175:N9178" si="6117">(E9175-J9175)*C9175</f>
        <v>2.4626655812382905E-2</v>
      </c>
      <c r="O9175" s="17">
        <f t="shared" ref="O9175:O9178" si="6118">(E9175-J9175)*D9175</f>
        <v>8.0596328113253131E-3</v>
      </c>
      <c r="P9175" s="18">
        <f>(E9175-J9175)*E9174</f>
        <v>1.6119265622650626E-2</v>
      </c>
    </row>
    <row r="9176" spans="1:16" x14ac:dyDescent="0.25">
      <c r="B9176" s="4">
        <v>0.22</v>
      </c>
      <c r="C9176" s="5">
        <v>0.71</v>
      </c>
      <c r="D9176" s="5">
        <v>7.0000000000000007E-2</v>
      </c>
      <c r="E9176" s="6">
        <v>0.22</v>
      </c>
      <c r="F9176" s="36"/>
      <c r="G9176" s="38"/>
      <c r="H9176" s="38"/>
      <c r="I9176" s="40"/>
      <c r="J9176" s="16">
        <f>B9176*F9174+C9176*G9174+D9176*H9174+I9174</f>
        <v>0.21965882711155055</v>
      </c>
      <c r="K9176" s="17">
        <f t="shared" si="6114"/>
        <v>-3.4117288844945359E-4</v>
      </c>
      <c r="L9176" s="17">
        <f t="shared" si="6115"/>
        <v>1.163989398129433E-7</v>
      </c>
      <c r="M9176" s="17">
        <f t="shared" si="6116"/>
        <v>7.5058035458879795E-5</v>
      </c>
      <c r="N9176" s="17">
        <f t="shared" si="6117"/>
        <v>2.4223275079911203E-4</v>
      </c>
      <c r="O9176" s="17">
        <f t="shared" si="6118"/>
        <v>2.3882102191461754E-5</v>
      </c>
      <c r="P9176" s="18">
        <f>(E9176-J9176)*E9174</f>
        <v>1.2282223984180329E-4</v>
      </c>
    </row>
    <row r="9177" spans="1:16" x14ac:dyDescent="0.25">
      <c r="B9177" s="4">
        <v>0.16</v>
      </c>
      <c r="C9177" s="5">
        <v>0.62</v>
      </c>
      <c r="D9177" s="5">
        <v>0.22</v>
      </c>
      <c r="E9177" s="6">
        <v>0.14000000000000001</v>
      </c>
      <c r="F9177" s="36"/>
      <c r="G9177" s="38"/>
      <c r="H9177" s="38"/>
      <c r="I9177" s="40"/>
      <c r="J9177" s="16">
        <f>B9177*F9174+C9177*G9174+D9177*H9174+I9174</f>
        <v>0.17127222137592535</v>
      </c>
      <c r="K9177" s="17">
        <f t="shared" si="6114"/>
        <v>3.1272221375925335E-2</v>
      </c>
      <c r="L9177" s="17">
        <f t="shared" si="6115"/>
        <v>9.7795182978488156E-4</v>
      </c>
      <c r="M9177" s="17">
        <f t="shared" si="6116"/>
        <v>-5.0035554201480542E-3</v>
      </c>
      <c r="N9177" s="17">
        <f t="shared" si="6117"/>
        <v>-1.9388777253073707E-2</v>
      </c>
      <c r="O9177" s="17">
        <f t="shared" si="6118"/>
        <v>-6.879888702703574E-3</v>
      </c>
      <c r="P9177" s="18">
        <f>(E9177-J9177)*E9174</f>
        <v>-1.125799969533312E-2</v>
      </c>
    </row>
    <row r="9178" spans="1:16" ht="15.75" thickBot="1" x14ac:dyDescent="0.3">
      <c r="B9178" s="7">
        <v>0.53</v>
      </c>
      <c r="C9178" s="8">
        <v>0.23</v>
      </c>
      <c r="D9178" s="8">
        <v>0.24</v>
      </c>
      <c r="E9178" s="9">
        <v>0.41</v>
      </c>
      <c r="F9178" s="37"/>
      <c r="G9178" s="39"/>
      <c r="H9178" s="39"/>
      <c r="I9178" s="41"/>
      <c r="J9178" s="19">
        <f>B9178*F9174+C9178*G9174+D9178*H9174+I9174</f>
        <v>0.4103153713696791</v>
      </c>
      <c r="K9178" s="20">
        <f t="shared" si="6114"/>
        <v>3.1537136967912938E-4</v>
      </c>
      <c r="L9178" s="20">
        <f t="shared" si="6115"/>
        <v>9.9459100813290089E-8</v>
      </c>
      <c r="M9178" s="20">
        <f t="shared" si="6116"/>
        <v>-1.6714682592993858E-4</v>
      </c>
      <c r="N9178" s="20">
        <f t="shared" si="6117"/>
        <v>-7.2535415026199764E-5</v>
      </c>
      <c r="O9178" s="20">
        <f t="shared" si="6118"/>
        <v>-7.5689128722991047E-5</v>
      </c>
      <c r="P9178" s="21">
        <f>(E9178-J9178)*E9174</f>
        <v>-1.1353369308448657E-4</v>
      </c>
    </row>
    <row r="9179" spans="1:16" x14ac:dyDescent="0.25">
      <c r="K9179" t="s">
        <v>13</v>
      </c>
      <c r="L9179" s="22">
        <f>AVERAGE(L9174:L9178)</f>
        <v>6.5440330845907449E-4</v>
      </c>
      <c r="M9179" s="22">
        <f t="shared" ref="M9179:P9179" si="6119">AVERAGE(M9174:M9178)</f>
        <v>-1.9918966259300204E-4</v>
      </c>
      <c r="N9179" s="22">
        <f t="shared" si="6119"/>
        <v>-2.1044493219501211E-4</v>
      </c>
      <c r="O9179" s="22">
        <f t="shared" si="6119"/>
        <v>-2.8439683800752412E-4</v>
      </c>
      <c r="P9179" s="22">
        <f t="shared" si="6119"/>
        <v>2.1844131336953805E-4</v>
      </c>
    </row>
    <row r="9180" spans="1:16" ht="15.75" thickBot="1" x14ac:dyDescent="0.3"/>
    <row r="9181" spans="1:16" ht="15.75" thickBot="1" x14ac:dyDescent="0.3">
      <c r="A9181" s="23" t="s">
        <v>19</v>
      </c>
      <c r="B9181" s="27" t="s">
        <v>0</v>
      </c>
      <c r="C9181" s="28"/>
      <c r="D9181" s="28"/>
      <c r="E9181" s="29"/>
      <c r="F9181" s="30" t="s">
        <v>5</v>
      </c>
      <c r="G9181" s="31"/>
      <c r="H9181" s="31"/>
      <c r="I9181" s="32"/>
      <c r="J9181" s="33" t="s">
        <v>14</v>
      </c>
      <c r="K9181" s="34"/>
      <c r="L9181" s="34"/>
      <c r="M9181" s="34"/>
      <c r="N9181" s="34"/>
      <c r="O9181" s="34"/>
      <c r="P9181" s="35"/>
    </row>
    <row r="9182" spans="1:16" x14ac:dyDescent="0.25">
      <c r="A9182" s="23">
        <f>A9173+1</f>
        <v>1020</v>
      </c>
      <c r="B9182" s="1" t="s">
        <v>1</v>
      </c>
      <c r="C9182" s="2" t="s">
        <v>2</v>
      </c>
      <c r="D9182" s="2" t="s">
        <v>3</v>
      </c>
      <c r="E9182" s="3" t="s">
        <v>4</v>
      </c>
      <c r="F9182" s="10" t="s">
        <v>6</v>
      </c>
      <c r="G9182" s="11" t="s">
        <v>7</v>
      </c>
      <c r="H9182" s="11" t="s">
        <v>8</v>
      </c>
      <c r="I9182" s="12" t="s">
        <v>9</v>
      </c>
      <c r="J9182" s="13" t="s">
        <v>10</v>
      </c>
      <c r="K9182" s="14" t="s">
        <v>11</v>
      </c>
      <c r="L9182" s="14" t="s">
        <v>12</v>
      </c>
      <c r="M9182" s="14" t="s">
        <v>15</v>
      </c>
      <c r="N9182" s="14" t="s">
        <v>16</v>
      </c>
      <c r="O9182" s="14" t="s">
        <v>17</v>
      </c>
      <c r="P9182" s="15" t="s">
        <v>18</v>
      </c>
    </row>
    <row r="9183" spans="1:16" x14ac:dyDescent="0.25">
      <c r="B9183" s="4">
        <v>0.47</v>
      </c>
      <c r="C9183" s="5">
        <v>0.38</v>
      </c>
      <c r="D9183" s="5">
        <v>0.15</v>
      </c>
      <c r="E9183" s="6">
        <v>0.36</v>
      </c>
      <c r="F9183" s="36">
        <f>F9174+M9179</f>
        <v>0.50816899951060623</v>
      </c>
      <c r="G9183" s="38">
        <f>G9174+N9179</f>
        <v>-0.14129912725415561</v>
      </c>
      <c r="H9183" s="38">
        <f>H9174+O9179</f>
        <v>-0.20416770213273872</v>
      </c>
      <c r="I9183" s="40">
        <f>I9174+P9179</f>
        <v>0.22248106262603945</v>
      </c>
      <c r="J9183" s="16">
        <f>B9183*F9183+C9183*G9183+D9183*H9183+I9183</f>
        <v>0.37700166871953444</v>
      </c>
      <c r="K9183" s="17">
        <f>J9183-E9183</f>
        <v>1.7001668719534457E-2</v>
      </c>
      <c r="L9183" s="17">
        <f>K9183*K9183</f>
        <v>2.8905673924879645E-4</v>
      </c>
      <c r="M9183" s="17">
        <f>(E9183-J9183)*B9183</f>
        <v>-7.9907842981811941E-3</v>
      </c>
      <c r="N9183" s="17">
        <f>(E9183-J9183)*C9183</f>
        <v>-6.4606341134230937E-3</v>
      </c>
      <c r="O9183" s="17">
        <f>(E9183-J9183)*D9183</f>
        <v>-2.5502503079301683E-3</v>
      </c>
      <c r="P9183" s="18">
        <f>(E9183-J9183)*I9183</f>
        <v>-3.7825493231379214E-3</v>
      </c>
    </row>
    <row r="9184" spans="1:16" x14ac:dyDescent="0.25">
      <c r="B9184" s="4">
        <v>0.27</v>
      </c>
      <c r="C9184" s="5">
        <v>0.55000000000000004</v>
      </c>
      <c r="D9184" s="5">
        <v>0.18</v>
      </c>
      <c r="E9184" s="6">
        <v>0.28999999999999998</v>
      </c>
      <c r="F9184" s="36"/>
      <c r="G9184" s="38"/>
      <c r="H9184" s="38"/>
      <c r="I9184" s="40"/>
      <c r="J9184" s="16">
        <f>B9184*F9183+C9184*G9183+D9184*H9183+I9183</f>
        <v>0.24522198612022458</v>
      </c>
      <c r="K9184" s="17">
        <f t="shared" ref="K9184:K9187" si="6120">J9184-E9184</f>
        <v>-4.4778013879775397E-2</v>
      </c>
      <c r="L9184" s="17">
        <f t="shared" ref="L9184:L9187" si="6121">K9184*K9184</f>
        <v>2.005070527017358E-3</v>
      </c>
      <c r="M9184" s="17">
        <f t="shared" ref="M9184:M9187" si="6122">(E9184-J9184)*B9184</f>
        <v>1.2090063747539358E-2</v>
      </c>
      <c r="N9184" s="17">
        <f t="shared" ref="N9184:N9187" si="6123">(E9184-J9184)*C9184</f>
        <v>2.462790763387647E-2</v>
      </c>
      <c r="O9184" s="17">
        <f t="shared" ref="O9184:O9187" si="6124">(E9184-J9184)*D9184</f>
        <v>8.0600424983595705E-3</v>
      </c>
      <c r="P9184" s="18">
        <f>(E9184-J9184)*E9183</f>
        <v>1.6120084996719141E-2</v>
      </c>
    </row>
    <row r="9185" spans="1:16" x14ac:dyDescent="0.25">
      <c r="B9185" s="4">
        <v>0.22</v>
      </c>
      <c r="C9185" s="5">
        <v>0.71</v>
      </c>
      <c r="D9185" s="5">
        <v>7.0000000000000007E-2</v>
      </c>
      <c r="E9185" s="6">
        <v>0.22</v>
      </c>
      <c r="F9185" s="36"/>
      <c r="G9185" s="38"/>
      <c r="H9185" s="38"/>
      <c r="I9185" s="40"/>
      <c r="J9185" s="16">
        <f>B9185*F9183+C9185*G9183+D9185*H9183+I9183</f>
        <v>0.21966412301863064</v>
      </c>
      <c r="K9185" s="17">
        <f t="shared" si="6120"/>
        <v>-3.3587698136935962E-4</v>
      </c>
      <c r="L9185" s="17">
        <f t="shared" si="6121"/>
        <v>1.1281334661379315E-7</v>
      </c>
      <c r="M9185" s="17">
        <f t="shared" si="6122"/>
        <v>7.389293590125911E-5</v>
      </c>
      <c r="N9185" s="17">
        <f t="shared" si="6123"/>
        <v>2.3847265677224533E-4</v>
      </c>
      <c r="O9185" s="17">
        <f t="shared" si="6124"/>
        <v>2.3511388695855175E-5</v>
      </c>
      <c r="P9185" s="18">
        <f>(E9185-J9185)*E9183</f>
        <v>1.2091571329296945E-4</v>
      </c>
    </row>
    <row r="9186" spans="1:16" x14ac:dyDescent="0.25">
      <c r="B9186" s="4">
        <v>0.16</v>
      </c>
      <c r="C9186" s="5">
        <v>0.62</v>
      </c>
      <c r="D9186" s="5">
        <v>0.22</v>
      </c>
      <c r="E9186" s="6">
        <v>0.14000000000000001</v>
      </c>
      <c r="F9186" s="36"/>
      <c r="G9186" s="38"/>
      <c r="H9186" s="38"/>
      <c r="I9186" s="40"/>
      <c r="J9186" s="16">
        <f>B9186*F9183+C9186*G9183+D9186*H9183+I9183</f>
        <v>0.17126574918095744</v>
      </c>
      <c r="K9186" s="17">
        <f t="shared" si="6120"/>
        <v>3.1265749180957425E-2</v>
      </c>
      <c r="L9186" s="17">
        <f t="shared" si="6121"/>
        <v>9.7754707184653984E-4</v>
      </c>
      <c r="M9186" s="17">
        <f t="shared" si="6122"/>
        <v>-5.0025198689531885E-3</v>
      </c>
      <c r="N9186" s="17">
        <f t="shared" si="6123"/>
        <v>-1.9384764492193604E-2</v>
      </c>
      <c r="O9186" s="17">
        <f t="shared" si="6124"/>
        <v>-6.8784648198106334E-3</v>
      </c>
      <c r="P9186" s="18">
        <f>(E9186-J9186)*E9183</f>
        <v>-1.1255669705144673E-2</v>
      </c>
    </row>
    <row r="9187" spans="1:16" ht="15.75" thickBot="1" x14ac:dyDescent="0.3">
      <c r="B9187" s="7">
        <v>0.53</v>
      </c>
      <c r="C9187" s="8">
        <v>0.23</v>
      </c>
      <c r="D9187" s="8">
        <v>0.24</v>
      </c>
      <c r="E9187" s="9">
        <v>0.41</v>
      </c>
      <c r="F9187" s="37"/>
      <c r="G9187" s="39"/>
      <c r="H9187" s="39"/>
      <c r="I9187" s="41"/>
      <c r="J9187" s="19">
        <f>B9187*F9183+C9187*G9183+D9187*H9183+I9183</f>
        <v>0.4103115845863477</v>
      </c>
      <c r="K9187" s="20">
        <f t="shared" si="6120"/>
        <v>3.1158458634772401E-4</v>
      </c>
      <c r="L9187" s="20">
        <f t="shared" si="6121"/>
        <v>9.7084954449482286E-8</v>
      </c>
      <c r="M9187" s="20">
        <f t="shared" si="6122"/>
        <v>-1.6513983076429375E-4</v>
      </c>
      <c r="N9187" s="20">
        <f t="shared" si="6123"/>
        <v>-7.1664454859976531E-5</v>
      </c>
      <c r="O9187" s="20">
        <f t="shared" si="6124"/>
        <v>-7.478030072345376E-5</v>
      </c>
      <c r="P9187" s="21">
        <f>(E9187-J9187)*E9183</f>
        <v>-1.1217045108518063E-4</v>
      </c>
    </row>
    <row r="9188" spans="1:16" x14ac:dyDescent="0.25">
      <c r="K9188" t="s">
        <v>13</v>
      </c>
      <c r="L9188" s="22">
        <f>AVERAGE(L9183:L9187)</f>
        <v>6.5437684728275147E-4</v>
      </c>
      <c r="M9188" s="22">
        <f t="shared" ref="M9188:P9188" si="6125">AVERAGE(M9183:M9187)</f>
        <v>-1.9889746289161172E-4</v>
      </c>
      <c r="N9188" s="22">
        <f t="shared" si="6125"/>
        <v>-2.1013655396559208E-4</v>
      </c>
      <c r="O9188" s="22">
        <f t="shared" si="6125"/>
        <v>-2.8398830828176583E-4</v>
      </c>
      <c r="P9188" s="22">
        <f t="shared" si="6125"/>
        <v>2.1812224612886684E-4</v>
      </c>
    </row>
    <row r="9189" spans="1:16" ht="15.75" thickBot="1" x14ac:dyDescent="0.3"/>
    <row r="9190" spans="1:16" ht="15.75" thickBot="1" x14ac:dyDescent="0.3">
      <c r="A9190" s="23" t="s">
        <v>19</v>
      </c>
      <c r="B9190" s="27" t="s">
        <v>0</v>
      </c>
      <c r="C9190" s="28"/>
      <c r="D9190" s="28"/>
      <c r="E9190" s="29"/>
      <c r="F9190" s="30" t="s">
        <v>5</v>
      </c>
      <c r="G9190" s="31"/>
      <c r="H9190" s="31"/>
      <c r="I9190" s="32"/>
      <c r="J9190" s="33" t="s">
        <v>14</v>
      </c>
      <c r="K9190" s="34"/>
      <c r="L9190" s="34"/>
      <c r="M9190" s="34"/>
      <c r="N9190" s="34"/>
      <c r="O9190" s="34"/>
      <c r="P9190" s="35"/>
    </row>
    <row r="9191" spans="1:16" x14ac:dyDescent="0.25">
      <c r="A9191" s="23">
        <f>A9182+1</f>
        <v>1021</v>
      </c>
      <c r="B9191" s="1" t="s">
        <v>1</v>
      </c>
      <c r="C9191" s="2" t="s">
        <v>2</v>
      </c>
      <c r="D9191" s="2" t="s">
        <v>3</v>
      </c>
      <c r="E9191" s="3" t="s">
        <v>4</v>
      </c>
      <c r="F9191" s="10" t="s">
        <v>6</v>
      </c>
      <c r="G9191" s="11" t="s">
        <v>7</v>
      </c>
      <c r="H9191" s="11" t="s">
        <v>8</v>
      </c>
      <c r="I9191" s="12" t="s">
        <v>9</v>
      </c>
      <c r="J9191" s="13" t="s">
        <v>10</v>
      </c>
      <c r="K9191" s="14" t="s">
        <v>11</v>
      </c>
      <c r="L9191" s="14" t="s">
        <v>12</v>
      </c>
      <c r="M9191" s="14" t="s">
        <v>15</v>
      </c>
      <c r="N9191" s="14" t="s">
        <v>16</v>
      </c>
      <c r="O9191" s="14" t="s">
        <v>17</v>
      </c>
      <c r="P9191" s="15" t="s">
        <v>18</v>
      </c>
    </row>
    <row r="9192" spans="1:16" x14ac:dyDescent="0.25">
      <c r="B9192" s="4">
        <v>0.47</v>
      </c>
      <c r="C9192" s="5">
        <v>0.38</v>
      </c>
      <c r="D9192" s="5">
        <v>0.15</v>
      </c>
      <c r="E9192" s="6">
        <v>0.36</v>
      </c>
      <c r="F9192" s="36">
        <f>F9183+M9188</f>
        <v>0.50797010204771464</v>
      </c>
      <c r="G9192" s="38">
        <f>G9183+N9188</f>
        <v>-0.14150926380812121</v>
      </c>
      <c r="H9192" s="38">
        <f>H9183+O9188</f>
        <v>-0.20445169044102049</v>
      </c>
      <c r="I9192" s="40">
        <f>I9183+P9188</f>
        <v>0.2226991848721683</v>
      </c>
      <c r="J9192" s="16">
        <f>B9192*F9192+C9192*G9192+D9192*H9192+I9192</f>
        <v>0.37700385902135503</v>
      </c>
      <c r="K9192" s="17">
        <f>J9192-E9192</f>
        <v>1.7003859021355039E-2</v>
      </c>
      <c r="L9192" s="17">
        <f>K9192*K9192</f>
        <v>2.8913122161811712E-4</v>
      </c>
      <c r="M9192" s="17">
        <f>(E9192-J9192)*B9192</f>
        <v>-7.9918137400368672E-3</v>
      </c>
      <c r="N9192" s="17">
        <f>(E9192-J9192)*C9192</f>
        <v>-6.461466428114915E-3</v>
      </c>
      <c r="O9192" s="17">
        <f>(E9192-J9192)*D9192</f>
        <v>-2.5505788532032558E-3</v>
      </c>
      <c r="P9192" s="18">
        <f>(E9192-J9192)*I9192</f>
        <v>-3.7867455437370326E-3</v>
      </c>
    </row>
    <row r="9193" spans="1:16" x14ac:dyDescent="0.25">
      <c r="B9193" s="4">
        <v>0.27</v>
      </c>
      <c r="C9193" s="5">
        <v>0.55000000000000004</v>
      </c>
      <c r="D9193" s="5">
        <v>0.18</v>
      </c>
      <c r="E9193" s="6">
        <v>0.28999999999999998</v>
      </c>
      <c r="F9193" s="36"/>
      <c r="G9193" s="38"/>
      <c r="H9193" s="38"/>
      <c r="I9193" s="40"/>
      <c r="J9193" s="16">
        <f>B9193*F9192+C9193*G9192+D9193*H9192+I9192</f>
        <v>0.24521971305120091</v>
      </c>
      <c r="K9193" s="17">
        <f t="shared" ref="K9193:K9196" si="6126">J9193-E9193</f>
        <v>-4.478028694879907E-2</v>
      </c>
      <c r="L9193" s="17">
        <f t="shared" ref="L9193:L9196" si="6127">K9193*K9193</f>
        <v>2.0052740992167841E-3</v>
      </c>
      <c r="M9193" s="17">
        <f t="shared" ref="M9193:M9196" si="6128">(E9193-J9193)*B9193</f>
        <v>1.2090677476175749E-2</v>
      </c>
      <c r="N9193" s="17">
        <f t="shared" ref="N9193:N9196" si="6129">(E9193-J9193)*C9193</f>
        <v>2.4629157821839491E-2</v>
      </c>
      <c r="O9193" s="17">
        <f t="shared" ref="O9193:O9196" si="6130">(E9193-J9193)*D9193</f>
        <v>8.0604516507838328E-3</v>
      </c>
      <c r="P9193" s="18">
        <f>(E9193-J9193)*E9192</f>
        <v>1.6120903301567666E-2</v>
      </c>
    </row>
    <row r="9194" spans="1:16" x14ac:dyDescent="0.25">
      <c r="B9194" s="4">
        <v>0.22</v>
      </c>
      <c r="C9194" s="5">
        <v>0.71</v>
      </c>
      <c r="D9194" s="5">
        <v>7.0000000000000007E-2</v>
      </c>
      <c r="E9194" s="6">
        <v>0.22</v>
      </c>
      <c r="F9194" s="36"/>
      <c r="G9194" s="38"/>
      <c r="H9194" s="38"/>
      <c r="I9194" s="40"/>
      <c r="J9194" s="16">
        <f>B9194*F9192+C9194*G9192+D9194*H9192+I9192</f>
        <v>0.21966941168802806</v>
      </c>
      <c r="K9194" s="17">
        <f t="shared" si="6126"/>
        <v>-3.3058831197194105E-4</v>
      </c>
      <c r="L9194" s="17">
        <f t="shared" si="6127"/>
        <v>1.0928863201245743E-7</v>
      </c>
      <c r="M9194" s="17">
        <f t="shared" si="6128"/>
        <v>7.2729428633827028E-5</v>
      </c>
      <c r="N9194" s="17">
        <f t="shared" si="6129"/>
        <v>2.3471770150007814E-4</v>
      </c>
      <c r="O9194" s="17">
        <f t="shared" si="6130"/>
        <v>2.3141181838035874E-5</v>
      </c>
      <c r="P9194" s="18">
        <f>(E9194-J9194)*E9192</f>
        <v>1.1901179230989878E-4</v>
      </c>
    </row>
    <row r="9195" spans="1:16" x14ac:dyDescent="0.25">
      <c r="B9195" s="4">
        <v>0.16</v>
      </c>
      <c r="C9195" s="5">
        <v>0.62</v>
      </c>
      <c r="D9195" s="5">
        <v>0.22</v>
      </c>
      <c r="E9195" s="6">
        <v>0.14000000000000001</v>
      </c>
      <c r="F9195" s="36"/>
      <c r="G9195" s="38"/>
      <c r="H9195" s="38"/>
      <c r="I9195" s="40"/>
      <c r="J9195" s="16">
        <f>B9195*F9192+C9195*G9192+D9195*H9192+I9192</f>
        <v>0.17125928574174301</v>
      </c>
      <c r="K9195" s="17">
        <f t="shared" si="6126"/>
        <v>3.1259285741742998E-2</v>
      </c>
      <c r="L9195" s="17">
        <f t="shared" si="6127"/>
        <v>9.7714294508393718E-4</v>
      </c>
      <c r="M9195" s="17">
        <f t="shared" si="6128"/>
        <v>-5.0014857186788794E-3</v>
      </c>
      <c r="N9195" s="17">
        <f t="shared" si="6129"/>
        <v>-1.9380757159880659E-2</v>
      </c>
      <c r="O9195" s="17">
        <f t="shared" si="6130"/>
        <v>-6.8770428631834595E-3</v>
      </c>
      <c r="P9195" s="18">
        <f>(E9195-J9195)*E9192</f>
        <v>-1.1253342867027479E-2</v>
      </c>
    </row>
    <row r="9196" spans="1:16" ht="15.75" thickBot="1" x14ac:dyDescent="0.3">
      <c r="B9196" s="7">
        <v>0.53</v>
      </c>
      <c r="C9196" s="8">
        <v>0.23</v>
      </c>
      <c r="D9196" s="8">
        <v>0.24</v>
      </c>
      <c r="E9196" s="9">
        <v>0.41</v>
      </c>
      <c r="F9196" s="37"/>
      <c r="G9196" s="39"/>
      <c r="H9196" s="39"/>
      <c r="I9196" s="41"/>
      <c r="J9196" s="19">
        <f>B9196*F9192+C9196*G9192+D9196*H9192+I9192</f>
        <v>0.41030780257574428</v>
      </c>
      <c r="K9196" s="20">
        <f t="shared" si="6126"/>
        <v>3.0780257574430925E-4</v>
      </c>
      <c r="L9196" s="20">
        <f t="shared" si="6127"/>
        <v>9.4742425634831231E-8</v>
      </c>
      <c r="M9196" s="20">
        <f t="shared" si="6128"/>
        <v>-1.6313536514448392E-4</v>
      </c>
      <c r="N9196" s="20">
        <f t="shared" si="6129"/>
        <v>-7.0794592421191124E-5</v>
      </c>
      <c r="O9196" s="20">
        <f t="shared" si="6130"/>
        <v>-7.3872618178634218E-5</v>
      </c>
      <c r="P9196" s="21">
        <f>(E9196-J9196)*E9192</f>
        <v>-1.1080892726795132E-4</v>
      </c>
    </row>
    <row r="9197" spans="1:16" x14ac:dyDescent="0.25">
      <c r="K9197" t="s">
        <v>13</v>
      </c>
      <c r="L9197" s="22">
        <f>AVERAGE(L9192:L9196)</f>
        <v>6.5435045939529713E-4</v>
      </c>
      <c r="M9197" s="22">
        <f t="shared" ref="M9197:P9197" si="6131">AVERAGE(M9192:M9196)</f>
        <v>-1.9860558381013088E-4</v>
      </c>
      <c r="N9197" s="22">
        <f t="shared" si="6131"/>
        <v>-2.0982853141543887E-4</v>
      </c>
      <c r="O9197" s="22">
        <f t="shared" si="6131"/>
        <v>-2.8358030038869614E-4</v>
      </c>
      <c r="P9197" s="22">
        <f t="shared" si="6131"/>
        <v>2.1780355116902042E-4</v>
      </c>
    </row>
    <row r="9198" spans="1:16" ht="15.75" thickBot="1" x14ac:dyDescent="0.3"/>
    <row r="9199" spans="1:16" ht="15.75" thickBot="1" x14ac:dyDescent="0.3">
      <c r="A9199" s="23" t="s">
        <v>19</v>
      </c>
      <c r="B9199" s="27" t="s">
        <v>0</v>
      </c>
      <c r="C9199" s="28"/>
      <c r="D9199" s="28"/>
      <c r="E9199" s="29"/>
      <c r="F9199" s="30" t="s">
        <v>5</v>
      </c>
      <c r="G9199" s="31"/>
      <c r="H9199" s="31"/>
      <c r="I9199" s="32"/>
      <c r="J9199" s="33" t="s">
        <v>14</v>
      </c>
      <c r="K9199" s="34"/>
      <c r="L9199" s="34"/>
      <c r="M9199" s="34"/>
      <c r="N9199" s="34"/>
      <c r="O9199" s="34"/>
      <c r="P9199" s="35"/>
    </row>
    <row r="9200" spans="1:16" x14ac:dyDescent="0.25">
      <c r="A9200" s="23">
        <f>A9191+1</f>
        <v>1022</v>
      </c>
      <c r="B9200" s="1" t="s">
        <v>1</v>
      </c>
      <c r="C9200" s="2" t="s">
        <v>2</v>
      </c>
      <c r="D9200" s="2" t="s">
        <v>3</v>
      </c>
      <c r="E9200" s="3" t="s">
        <v>4</v>
      </c>
      <c r="F9200" s="10" t="s">
        <v>6</v>
      </c>
      <c r="G9200" s="11" t="s">
        <v>7</v>
      </c>
      <c r="H9200" s="11" t="s">
        <v>8</v>
      </c>
      <c r="I9200" s="12" t="s">
        <v>9</v>
      </c>
      <c r="J9200" s="13" t="s">
        <v>10</v>
      </c>
      <c r="K9200" s="14" t="s">
        <v>11</v>
      </c>
      <c r="L9200" s="14" t="s">
        <v>12</v>
      </c>
      <c r="M9200" s="14" t="s">
        <v>15</v>
      </c>
      <c r="N9200" s="14" t="s">
        <v>16</v>
      </c>
      <c r="O9200" s="14" t="s">
        <v>17</v>
      </c>
      <c r="P9200" s="15" t="s">
        <v>18</v>
      </c>
    </row>
    <row r="9201" spans="1:16" x14ac:dyDescent="0.25">
      <c r="B9201" s="4">
        <v>0.47</v>
      </c>
      <c r="C9201" s="5">
        <v>0.38</v>
      </c>
      <c r="D9201" s="5">
        <v>0.15</v>
      </c>
      <c r="E9201" s="6">
        <v>0.36</v>
      </c>
      <c r="F9201" s="36">
        <f>F9192+M9197</f>
        <v>0.50777149646390451</v>
      </c>
      <c r="G9201" s="38">
        <f>G9192+N9197</f>
        <v>-0.14171909233953664</v>
      </c>
      <c r="H9201" s="38">
        <f>H9192+O9197</f>
        <v>-0.20473527074140918</v>
      </c>
      <c r="I9201" s="40">
        <f>I9192+P9197</f>
        <v>0.22291698842333732</v>
      </c>
      <c r="J9201" s="16">
        <f>B9201*F9201+C9201*G9201+D9201*H9201+I9201</f>
        <v>0.37700604606113719</v>
      </c>
      <c r="K9201" s="17">
        <f>J9201-E9201</f>
        <v>1.7006046061137203E-2</v>
      </c>
      <c r="L9201" s="17">
        <f>K9201*K9201</f>
        <v>2.8920560263352019E-4</v>
      </c>
      <c r="M9201" s="17">
        <f>(E9201-J9201)*B9201</f>
        <v>-7.9928416487344851E-3</v>
      </c>
      <c r="N9201" s="17">
        <f>(E9201-J9201)*C9201</f>
        <v>-6.462297503232137E-3</v>
      </c>
      <c r="O9201" s="17">
        <f>(E9201-J9201)*D9201</f>
        <v>-2.5509069091705803E-3</v>
      </c>
      <c r="P9201" s="18">
        <f>(E9201-J9201)*I9201</f>
        <v>-3.7909365729372631E-3</v>
      </c>
    </row>
    <row r="9202" spans="1:16" x14ac:dyDescent="0.25">
      <c r="B9202" s="4">
        <v>0.27</v>
      </c>
      <c r="C9202" s="5">
        <v>0.55000000000000004</v>
      </c>
      <c r="D9202" s="5">
        <v>0.18</v>
      </c>
      <c r="E9202" s="6">
        <v>0.28999999999999998</v>
      </c>
      <c r="F9202" s="36"/>
      <c r="G9202" s="38"/>
      <c r="H9202" s="38"/>
      <c r="I9202" s="40"/>
      <c r="J9202" s="16">
        <f>B9202*F9201+C9202*G9201+D9202*H9201+I9201</f>
        <v>0.24521744294839273</v>
      </c>
      <c r="K9202" s="17">
        <f t="shared" ref="K9202:K9205" si="6132">J9202-E9202</f>
        <v>-4.4782557051607247E-2</v>
      </c>
      <c r="L9202" s="17">
        <f t="shared" ref="L9202:L9205" si="6133">K9202*K9202</f>
        <v>2.0054774160804581E-3</v>
      </c>
      <c r="M9202" s="17">
        <f t="shared" ref="M9202:M9205" si="6134">(E9202-J9202)*B9202</f>
        <v>1.2091290403933957E-2</v>
      </c>
      <c r="N9202" s="17">
        <f t="shared" ref="N9202:N9205" si="6135">(E9202-J9202)*C9202</f>
        <v>2.4630406378383988E-2</v>
      </c>
      <c r="O9202" s="17">
        <f t="shared" ref="O9202:O9205" si="6136">(E9202-J9202)*D9202</f>
        <v>8.060860269289304E-3</v>
      </c>
      <c r="P9202" s="18">
        <f>(E9202-J9202)*E9201</f>
        <v>1.6121720538578608E-2</v>
      </c>
    </row>
    <row r="9203" spans="1:16" x14ac:dyDescent="0.25">
      <c r="B9203" s="4">
        <v>0.22</v>
      </c>
      <c r="C9203" s="5">
        <v>0.71</v>
      </c>
      <c r="D9203" s="5">
        <v>7.0000000000000007E-2</v>
      </c>
      <c r="E9203" s="6">
        <v>0.22</v>
      </c>
      <c r="F9203" s="36"/>
      <c r="G9203" s="38"/>
      <c r="H9203" s="38"/>
      <c r="I9203" s="40"/>
      <c r="J9203" s="16">
        <f>B9203*F9201+C9203*G9201+D9203*H9201+I9201</f>
        <v>0.21967469313242666</v>
      </c>
      <c r="K9203" s="17">
        <f t="shared" si="6132"/>
        <v>-3.2530686757334393E-4</v>
      </c>
      <c r="L9203" s="17">
        <f t="shared" si="6133"/>
        <v>1.0582455809038112E-7</v>
      </c>
      <c r="M9203" s="17">
        <f t="shared" si="6134"/>
        <v>7.1567510866135664E-5</v>
      </c>
      <c r="N9203" s="17">
        <f t="shared" si="6135"/>
        <v>2.3096787597707419E-4</v>
      </c>
      <c r="O9203" s="17">
        <f t="shared" si="6136"/>
        <v>2.2771480730134078E-5</v>
      </c>
      <c r="P9203" s="18">
        <f>(E9203-J9203)*E9201</f>
        <v>1.1711047232640381E-4</v>
      </c>
    </row>
    <row r="9204" spans="1:16" x14ac:dyDescent="0.25">
      <c r="B9204" s="4">
        <v>0.16</v>
      </c>
      <c r="C9204" s="5">
        <v>0.62</v>
      </c>
      <c r="D9204" s="5">
        <v>0.22</v>
      </c>
      <c r="E9204" s="6">
        <v>0.14000000000000001</v>
      </c>
      <c r="F9204" s="36"/>
      <c r="G9204" s="38"/>
      <c r="H9204" s="38"/>
      <c r="I9204" s="40"/>
      <c r="J9204" s="16">
        <f>B9204*F9201+C9204*G9201+D9204*H9201+I9201</f>
        <v>0.17125283104393932</v>
      </c>
      <c r="K9204" s="17">
        <f t="shared" si="6132"/>
        <v>3.1252831043939305E-2</v>
      </c>
      <c r="L9204" s="17">
        <f t="shared" si="6133"/>
        <v>9.7673944826101632E-4</v>
      </c>
      <c r="M9204" s="17">
        <f t="shared" si="6134"/>
        <v>-5.000452967030289E-3</v>
      </c>
      <c r="N9204" s="17">
        <f t="shared" si="6135"/>
        <v>-1.9376755247242368E-2</v>
      </c>
      <c r="O9204" s="17">
        <f t="shared" si="6136"/>
        <v>-6.8756228296666475E-3</v>
      </c>
      <c r="P9204" s="18">
        <f>(E9204-J9204)*E9201</f>
        <v>-1.1251019175818149E-2</v>
      </c>
    </row>
    <row r="9205" spans="1:16" ht="15.75" thickBot="1" x14ac:dyDescent="0.3">
      <c r="B9205" s="7">
        <v>0.53</v>
      </c>
      <c r="C9205" s="8">
        <v>0.23</v>
      </c>
      <c r="D9205" s="8">
        <v>0.24</v>
      </c>
      <c r="E9205" s="9">
        <v>0.41</v>
      </c>
      <c r="F9205" s="37"/>
      <c r="G9205" s="39"/>
      <c r="H9205" s="39"/>
      <c r="I9205" s="41"/>
      <c r="J9205" s="19">
        <f>B9205*F9201+C9205*G9201+D9205*H9201+I9201</f>
        <v>0.41030402533317512</v>
      </c>
      <c r="K9205" s="20">
        <f t="shared" si="6132"/>
        <v>3.0402533317513969E-4</v>
      </c>
      <c r="L9205" s="20">
        <f t="shared" si="6133"/>
        <v>9.2431403212254699E-8</v>
      </c>
      <c r="M9205" s="20">
        <f t="shared" si="6134"/>
        <v>-1.6113342658282404E-4</v>
      </c>
      <c r="N9205" s="20">
        <f t="shared" si="6135"/>
        <v>-6.9925826630282134E-5</v>
      </c>
      <c r="O9205" s="20">
        <f t="shared" si="6136"/>
        <v>-7.2966079962033528E-5</v>
      </c>
      <c r="P9205" s="21">
        <f>(E9205-J9205)*E9201</f>
        <v>-1.0944911994305029E-4</v>
      </c>
    </row>
    <row r="9206" spans="1:16" x14ac:dyDescent="0.25">
      <c r="K9206" t="s">
        <v>13</v>
      </c>
      <c r="L9206" s="22">
        <f>AVERAGE(L9201:L9205)</f>
        <v>6.5432414458725945E-4</v>
      </c>
      <c r="M9206" s="22">
        <f t="shared" ref="M9206:P9206" si="6137">AVERAGE(M9201:M9205)</f>
        <v>-1.9831402550950114E-4</v>
      </c>
      <c r="N9206" s="22">
        <f t="shared" si="6137"/>
        <v>-2.0952086454874538E-4</v>
      </c>
      <c r="O9206" s="22">
        <f t="shared" si="6137"/>
        <v>-2.8317281375596468E-4</v>
      </c>
      <c r="P9206" s="22">
        <f t="shared" si="6137"/>
        <v>2.1748522844130974E-4</v>
      </c>
    </row>
    <row r="9207" spans="1:16" ht="15.75" thickBot="1" x14ac:dyDescent="0.3"/>
    <row r="9208" spans="1:16" ht="15.75" thickBot="1" x14ac:dyDescent="0.3">
      <c r="A9208" s="23" t="s">
        <v>19</v>
      </c>
      <c r="B9208" s="27" t="s">
        <v>0</v>
      </c>
      <c r="C9208" s="28"/>
      <c r="D9208" s="28"/>
      <c r="E9208" s="29"/>
      <c r="F9208" s="30" t="s">
        <v>5</v>
      </c>
      <c r="G9208" s="31"/>
      <c r="H9208" s="31"/>
      <c r="I9208" s="32"/>
      <c r="J9208" s="33" t="s">
        <v>14</v>
      </c>
      <c r="K9208" s="34"/>
      <c r="L9208" s="34"/>
      <c r="M9208" s="34"/>
      <c r="N9208" s="34"/>
      <c r="O9208" s="34"/>
      <c r="P9208" s="35"/>
    </row>
    <row r="9209" spans="1:16" x14ac:dyDescent="0.25">
      <c r="A9209" s="23">
        <f>A9200+1</f>
        <v>1023</v>
      </c>
      <c r="B9209" s="1" t="s">
        <v>1</v>
      </c>
      <c r="C9209" s="2" t="s">
        <v>2</v>
      </c>
      <c r="D9209" s="2" t="s">
        <v>3</v>
      </c>
      <c r="E9209" s="3" t="s">
        <v>4</v>
      </c>
      <c r="F9209" s="10" t="s">
        <v>6</v>
      </c>
      <c r="G9209" s="11" t="s">
        <v>7</v>
      </c>
      <c r="H9209" s="11" t="s">
        <v>8</v>
      </c>
      <c r="I9209" s="12" t="s">
        <v>9</v>
      </c>
      <c r="J9209" s="13" t="s">
        <v>10</v>
      </c>
      <c r="K9209" s="14" t="s">
        <v>11</v>
      </c>
      <c r="L9209" s="14" t="s">
        <v>12</v>
      </c>
      <c r="M9209" s="14" t="s">
        <v>15</v>
      </c>
      <c r="N9209" s="14" t="s">
        <v>16</v>
      </c>
      <c r="O9209" s="14" t="s">
        <v>17</v>
      </c>
      <c r="P9209" s="15" t="s">
        <v>18</v>
      </c>
    </row>
    <row r="9210" spans="1:16" x14ac:dyDescent="0.25">
      <c r="B9210" s="4">
        <v>0.47</v>
      </c>
      <c r="C9210" s="5">
        <v>0.38</v>
      </c>
      <c r="D9210" s="5">
        <v>0.15</v>
      </c>
      <c r="E9210" s="6">
        <v>0.36</v>
      </c>
      <c r="F9210" s="36">
        <f>F9201+M9206</f>
        <v>0.507573182438395</v>
      </c>
      <c r="G9210" s="38">
        <f>G9201+N9206</f>
        <v>-0.1419286132040854</v>
      </c>
      <c r="H9210" s="38">
        <f>H9201+O9206</f>
        <v>-0.20501844355516516</v>
      </c>
      <c r="I9210" s="40">
        <f>I9201+P9206</f>
        <v>0.22313447365177863</v>
      </c>
      <c r="J9210" s="16">
        <f>B9210*F9210+C9210*G9210+D9210*H9210+I9210</f>
        <v>0.37700822984699706</v>
      </c>
      <c r="K9210" s="17">
        <f>J9210-E9210</f>
        <v>1.7008229846997069E-2</v>
      </c>
      <c r="L9210" s="17">
        <f>K9210*K9210</f>
        <v>2.8927988252828193E-4</v>
      </c>
      <c r="M9210" s="17">
        <f>(E9210-J9210)*B9210</f>
        <v>-7.9938680280886229E-3</v>
      </c>
      <c r="N9210" s="17">
        <f>(E9210-J9210)*C9210</f>
        <v>-6.4631273418588866E-3</v>
      </c>
      <c r="O9210" s="17">
        <f>(E9210-J9210)*D9210</f>
        <v>-2.5512344770495603E-3</v>
      </c>
      <c r="P9210" s="18">
        <f>(E9210-J9210)*I9210</f>
        <v>-3.7951224146581626E-3</v>
      </c>
    </row>
    <row r="9211" spans="1:16" x14ac:dyDescent="0.25">
      <c r="B9211" s="4">
        <v>0.27</v>
      </c>
      <c r="C9211" s="5">
        <v>0.55000000000000004</v>
      </c>
      <c r="D9211" s="5">
        <v>0.18</v>
      </c>
      <c r="E9211" s="6">
        <v>0.28999999999999998</v>
      </c>
      <c r="F9211" s="36"/>
      <c r="G9211" s="38"/>
      <c r="H9211" s="38"/>
      <c r="I9211" s="40"/>
      <c r="J9211" s="16">
        <f>B9211*F9210+C9211*G9210+D9211*H9210+I9210</f>
        <v>0.24521517580796859</v>
      </c>
      <c r="K9211" s="17">
        <f t="shared" ref="K9211:K9214" si="6138">J9211-E9211</f>
        <v>-4.4784824192031392E-2</v>
      </c>
      <c r="L9211" s="17">
        <f t="shared" ref="L9211:L9214" si="6139">K9211*K9211</f>
        <v>2.00568047791116E-3</v>
      </c>
      <c r="M9211" s="17">
        <f t="shared" ref="M9211:M9214" si="6140">(E9211-J9211)*B9211</f>
        <v>1.2091902531848477E-2</v>
      </c>
      <c r="N9211" s="17">
        <f t="shared" ref="N9211:N9214" si="6141">(E9211-J9211)*C9211</f>
        <v>2.4631653305617267E-2</v>
      </c>
      <c r="O9211" s="17">
        <f t="shared" ref="O9211:O9214" si="6142">(E9211-J9211)*D9211</f>
        <v>8.0612683545656511E-3</v>
      </c>
      <c r="P9211" s="18">
        <f>(E9211-J9211)*E9210</f>
        <v>1.6122536709131302E-2</v>
      </c>
    </row>
    <row r="9212" spans="1:16" x14ac:dyDescent="0.25">
      <c r="B9212" s="4">
        <v>0.22</v>
      </c>
      <c r="C9212" s="5">
        <v>0.71</v>
      </c>
      <c r="D9212" s="5">
        <v>7.0000000000000007E-2</v>
      </c>
      <c r="E9212" s="6">
        <v>0.22</v>
      </c>
      <c r="F9212" s="36"/>
      <c r="G9212" s="38"/>
      <c r="H9212" s="38"/>
      <c r="I9212" s="40"/>
      <c r="J9212" s="16">
        <f>B9212*F9210+C9212*G9210+D9212*H9210+I9210</f>
        <v>0.21967996736446335</v>
      </c>
      <c r="K9212" s="17">
        <f t="shared" si="6138"/>
        <v>-3.2003263553664896E-4</v>
      </c>
      <c r="L9212" s="17">
        <f t="shared" si="6139"/>
        <v>1.0242088780853358E-7</v>
      </c>
      <c r="M9212" s="17">
        <f t="shared" si="6140"/>
        <v>7.0407179818062775E-5</v>
      </c>
      <c r="N9212" s="17">
        <f t="shared" si="6141"/>
        <v>2.2722317123102074E-4</v>
      </c>
      <c r="O9212" s="17">
        <f t="shared" si="6142"/>
        <v>2.2402284487565429E-5</v>
      </c>
      <c r="P9212" s="18">
        <f>(E9212-J9212)*E9210</f>
        <v>1.1521174879319362E-4</v>
      </c>
    </row>
    <row r="9213" spans="1:16" x14ac:dyDescent="0.25">
      <c r="B9213" s="4">
        <v>0.16</v>
      </c>
      <c r="C9213" s="5">
        <v>0.62</v>
      </c>
      <c r="D9213" s="5">
        <v>0.22</v>
      </c>
      <c r="E9213" s="6">
        <v>0.14000000000000001</v>
      </c>
      <c r="F9213" s="36"/>
      <c r="G9213" s="38"/>
      <c r="H9213" s="38"/>
      <c r="I9213" s="40"/>
      <c r="J9213" s="16">
        <f>B9213*F9210+C9213*G9210+D9213*H9210+I9210</f>
        <v>0.17124638507325254</v>
      </c>
      <c r="K9213" s="17">
        <f t="shared" si="6138"/>
        <v>3.1246385073252531E-2</v>
      </c>
      <c r="L9213" s="17">
        <f t="shared" si="6139"/>
        <v>9.7633658014597852E-4</v>
      </c>
      <c r="M9213" s="17">
        <f t="shared" si="6140"/>
        <v>-4.9994216117204048E-3</v>
      </c>
      <c r="N9213" s="17">
        <f t="shared" si="6141"/>
        <v>-1.9372758745416569E-2</v>
      </c>
      <c r="O9213" s="17">
        <f t="shared" si="6142"/>
        <v>-6.8742047161155567E-3</v>
      </c>
      <c r="P9213" s="18">
        <f>(E9213-J9213)*E9210</f>
        <v>-1.1248698626370911E-2</v>
      </c>
    </row>
    <row r="9214" spans="1:16" ht="15.75" thickBot="1" x14ac:dyDescent="0.3">
      <c r="B9214" s="7">
        <v>0.53</v>
      </c>
      <c r="C9214" s="8">
        <v>0.23</v>
      </c>
      <c r="D9214" s="8">
        <v>0.24</v>
      </c>
      <c r="E9214" s="9">
        <v>0.41</v>
      </c>
      <c r="F9214" s="37"/>
      <c r="G9214" s="39"/>
      <c r="H9214" s="39"/>
      <c r="I9214" s="41"/>
      <c r="J9214" s="19">
        <f>B9214*F9210+C9214*G9210+D9214*H9210+I9210</f>
        <v>0.41030025285394872</v>
      </c>
      <c r="K9214" s="20">
        <f t="shared" si="6138"/>
        <v>3.002528539487459E-4</v>
      </c>
      <c r="L9214" s="20">
        <f t="shared" si="6139"/>
        <v>9.0151776304366937E-8</v>
      </c>
      <c r="M9214" s="20">
        <f t="shared" si="6140"/>
        <v>-1.5913401259283534E-4</v>
      </c>
      <c r="N9214" s="20">
        <f t="shared" si="6141"/>
        <v>-6.9058156408211566E-5</v>
      </c>
      <c r="O9214" s="20">
        <f t="shared" si="6142"/>
        <v>-7.2060684947699007E-5</v>
      </c>
      <c r="P9214" s="21">
        <f>(E9214-J9214)*E9210</f>
        <v>-1.0809102742154852E-4</v>
      </c>
    </row>
    <row r="9215" spans="1:16" x14ac:dyDescent="0.25">
      <c r="K9215" t="s">
        <v>13</v>
      </c>
      <c r="L9215" s="22">
        <f>AVERAGE(L9210:L9214)</f>
        <v>6.5429790264990672E-4</v>
      </c>
      <c r="M9215" s="22">
        <f t="shared" ref="M9215:P9215" si="6143">AVERAGE(M9210:M9214)</f>
        <v>-1.9802278814706471E-4</v>
      </c>
      <c r="N9215" s="22">
        <f t="shared" si="6143"/>
        <v>-2.0921355336707593E-4</v>
      </c>
      <c r="O9215" s="22">
        <f t="shared" si="6143"/>
        <v>-2.8276584781191988E-4</v>
      </c>
      <c r="P9215" s="22">
        <f t="shared" si="6143"/>
        <v>2.1716727789477429E-4</v>
      </c>
    </row>
    <row r="9216" spans="1:16" ht="15.75" thickBot="1" x14ac:dyDescent="0.3"/>
    <row r="9217" spans="1:16" ht="15.75" thickBot="1" x14ac:dyDescent="0.3">
      <c r="A9217" s="23" t="s">
        <v>19</v>
      </c>
      <c r="B9217" s="27" t="s">
        <v>0</v>
      </c>
      <c r="C9217" s="28"/>
      <c r="D9217" s="28"/>
      <c r="E9217" s="29"/>
      <c r="F9217" s="30" t="s">
        <v>5</v>
      </c>
      <c r="G9217" s="31"/>
      <c r="H9217" s="31"/>
      <c r="I9217" s="32"/>
      <c r="J9217" s="33" t="s">
        <v>14</v>
      </c>
      <c r="K9217" s="34"/>
      <c r="L9217" s="34"/>
      <c r="M9217" s="34"/>
      <c r="N9217" s="34"/>
      <c r="O9217" s="34"/>
      <c r="P9217" s="35"/>
    </row>
    <row r="9218" spans="1:16" x14ac:dyDescent="0.25">
      <c r="A9218" s="23">
        <f>A9209+1</f>
        <v>1024</v>
      </c>
      <c r="B9218" s="1" t="s">
        <v>1</v>
      </c>
      <c r="C9218" s="2" t="s">
        <v>2</v>
      </c>
      <c r="D9218" s="2" t="s">
        <v>3</v>
      </c>
      <c r="E9218" s="3" t="s">
        <v>4</v>
      </c>
      <c r="F9218" s="10" t="s">
        <v>6</v>
      </c>
      <c r="G9218" s="11" t="s">
        <v>7</v>
      </c>
      <c r="H9218" s="11" t="s">
        <v>8</v>
      </c>
      <c r="I9218" s="12" t="s">
        <v>9</v>
      </c>
      <c r="J9218" s="13" t="s">
        <v>10</v>
      </c>
      <c r="K9218" s="14" t="s">
        <v>11</v>
      </c>
      <c r="L9218" s="14" t="s">
        <v>12</v>
      </c>
      <c r="M9218" s="14" t="s">
        <v>15</v>
      </c>
      <c r="N9218" s="14" t="s">
        <v>16</v>
      </c>
      <c r="O9218" s="14" t="s">
        <v>17</v>
      </c>
      <c r="P9218" s="15" t="s">
        <v>18</v>
      </c>
    </row>
    <row r="9219" spans="1:16" x14ac:dyDescent="0.25">
      <c r="B9219" s="4">
        <v>0.47</v>
      </c>
      <c r="C9219" s="5">
        <v>0.38</v>
      </c>
      <c r="D9219" s="5">
        <v>0.15</v>
      </c>
      <c r="E9219" s="6">
        <v>0.36</v>
      </c>
      <c r="F9219" s="36">
        <f>F9210+M9215</f>
        <v>0.50737515965024793</v>
      </c>
      <c r="G9219" s="38">
        <f>G9210+N9215</f>
        <v>-0.14213782675745248</v>
      </c>
      <c r="H9219" s="38">
        <f>H9210+O9215</f>
        <v>-0.20530120940297708</v>
      </c>
      <c r="I9219" s="40">
        <f>I9210+P9215</f>
        <v>0.22335164092967341</v>
      </c>
      <c r="J9219" s="16">
        <f>B9219*F9219+C9219*G9219+D9219*H9219+I9219</f>
        <v>0.37701041038701144</v>
      </c>
      <c r="K9219" s="17">
        <f>J9219-E9219</f>
        <v>1.7010410387011454E-2</v>
      </c>
      <c r="L9219" s="17">
        <f>K9219*K9219</f>
        <v>2.8935406153454717E-4</v>
      </c>
      <c r="M9219" s="17">
        <f>(E9219-J9219)*B9219</f>
        <v>-7.9948928818953831E-3</v>
      </c>
      <c r="N9219" s="17">
        <f>(E9219-J9219)*C9219</f>
        <v>-6.4639559470643527E-3</v>
      </c>
      <c r="O9219" s="17">
        <f>(E9219-J9219)*D9219</f>
        <v>-2.5515615580517181E-3</v>
      </c>
      <c r="P9219" s="18">
        <f>(E9219-J9219)*I9219</f>
        <v>-3.7993030728261691E-3</v>
      </c>
    </row>
    <row r="9220" spans="1:16" x14ac:dyDescent="0.25">
      <c r="B9220" s="4">
        <v>0.27</v>
      </c>
      <c r="C9220" s="5">
        <v>0.55000000000000004</v>
      </c>
      <c r="D9220" s="5">
        <v>0.18</v>
      </c>
      <c r="E9220" s="6">
        <v>0.28999999999999998</v>
      </c>
      <c r="F9220" s="36"/>
      <c r="G9220" s="38"/>
      <c r="H9220" s="38"/>
      <c r="I9220" s="40"/>
      <c r="J9220" s="16">
        <f>B9220*F9219+C9220*G9219+D9220*H9219+I9219</f>
        <v>0.24521291162610562</v>
      </c>
      <c r="K9220" s="17">
        <f t="shared" ref="K9220:K9223" si="6144">J9220-E9220</f>
        <v>-4.4787088373894363E-2</v>
      </c>
      <c r="L9220" s="17">
        <f t="shared" ref="L9220:L9223" si="6145">K9220*K9220</f>
        <v>2.0058832850110234E-3</v>
      </c>
      <c r="M9220" s="17">
        <f t="shared" ref="M9220:M9223" si="6146">(E9220-J9220)*B9220</f>
        <v>1.2092513860951479E-2</v>
      </c>
      <c r="N9220" s="17">
        <f t="shared" ref="N9220:N9223" si="6147">(E9220-J9220)*C9220</f>
        <v>2.4632898605641902E-2</v>
      </c>
      <c r="O9220" s="17">
        <f t="shared" ref="O9220:O9223" si="6148">(E9220-J9220)*D9220</f>
        <v>8.0616759073009851E-3</v>
      </c>
      <c r="P9220" s="18">
        <f>(E9220-J9220)*E9219</f>
        <v>1.612335181460197E-2</v>
      </c>
    </row>
    <row r="9221" spans="1:16" x14ac:dyDescent="0.25">
      <c r="B9221" s="4">
        <v>0.22</v>
      </c>
      <c r="C9221" s="5">
        <v>0.71</v>
      </c>
      <c r="D9221" s="5">
        <v>7.0000000000000007E-2</v>
      </c>
      <c r="E9221" s="6">
        <v>0.22</v>
      </c>
      <c r="F9221" s="36"/>
      <c r="G9221" s="38"/>
      <c r="H9221" s="38"/>
      <c r="I9221" s="40"/>
      <c r="J9221" s="16">
        <f>B9221*F9219+C9221*G9219+D9221*H9219+I9219</f>
        <v>0.21968523439672832</v>
      </c>
      <c r="K9221" s="17">
        <f t="shared" si="6144"/>
        <v>-3.1476560327167724E-4</v>
      </c>
      <c r="L9221" s="17">
        <f t="shared" si="6145"/>
        <v>9.9077385002982907E-8</v>
      </c>
      <c r="M9221" s="17">
        <f t="shared" si="6146"/>
        <v>6.9248432719768991E-5</v>
      </c>
      <c r="N9221" s="17">
        <f t="shared" si="6147"/>
        <v>2.2348357832289084E-4</v>
      </c>
      <c r="O9221" s="17">
        <f t="shared" si="6148"/>
        <v>2.2033592229017407E-5</v>
      </c>
      <c r="P9221" s="18">
        <f>(E9221-J9221)*E9219</f>
        <v>1.133156171778038E-4</v>
      </c>
    </row>
    <row r="9222" spans="1:16" x14ac:dyDescent="0.25">
      <c r="B9222" s="4">
        <v>0.16</v>
      </c>
      <c r="C9222" s="5">
        <v>0.62</v>
      </c>
      <c r="D9222" s="5">
        <v>0.22</v>
      </c>
      <c r="E9222" s="6">
        <v>0.14000000000000001</v>
      </c>
      <c r="F9222" s="36"/>
      <c r="G9222" s="38"/>
      <c r="H9222" s="38"/>
      <c r="I9222" s="40"/>
      <c r="J9222" s="16">
        <f>B9222*F9219+C9222*G9219+D9222*H9219+I9219</f>
        <v>0.17123994781543758</v>
      </c>
      <c r="K9222" s="17">
        <f t="shared" si="6144"/>
        <v>3.1239947815437569E-2</v>
      </c>
      <c r="L9222" s="17">
        <f t="shared" si="6145"/>
        <v>9.7593433951126255E-4</v>
      </c>
      <c r="M9222" s="17">
        <f t="shared" si="6146"/>
        <v>-4.9983916504700108E-3</v>
      </c>
      <c r="N9222" s="17">
        <f t="shared" si="6147"/>
        <v>-1.9368767645571293E-2</v>
      </c>
      <c r="O9222" s="17">
        <f t="shared" si="6148"/>
        <v>-6.872788519396265E-3</v>
      </c>
      <c r="P9222" s="18">
        <f>(E9222-J9222)*E9219</f>
        <v>-1.1246381213557524E-2</v>
      </c>
    </row>
    <row r="9223" spans="1:16" ht="15.75" thickBot="1" x14ac:dyDescent="0.3">
      <c r="B9223" s="7">
        <v>0.53</v>
      </c>
      <c r="C9223" s="8">
        <v>0.23</v>
      </c>
      <c r="D9223" s="8">
        <v>0.24</v>
      </c>
      <c r="E9223" s="9">
        <v>0.41</v>
      </c>
      <c r="F9223" s="37"/>
      <c r="G9223" s="39"/>
      <c r="H9223" s="39"/>
      <c r="I9223" s="41"/>
      <c r="J9223" s="19">
        <f>B9223*F9219+C9223*G9219+D9223*H9219+I9219</f>
        <v>0.41029648513337624</v>
      </c>
      <c r="K9223" s="20">
        <f t="shared" si="6144"/>
        <v>2.9648513337626747E-4</v>
      </c>
      <c r="L9223" s="20">
        <f t="shared" si="6145"/>
        <v>8.7903434313143107E-8</v>
      </c>
      <c r="M9223" s="20">
        <f t="shared" si="6146"/>
        <v>-1.5713712068942176E-4</v>
      </c>
      <c r="N9223" s="20">
        <f t="shared" si="6147"/>
        <v>-6.8191580676541517E-5</v>
      </c>
      <c r="O9223" s="20">
        <f t="shared" si="6148"/>
        <v>-7.1156432010304193E-5</v>
      </c>
      <c r="P9223" s="21">
        <f>(E9223-J9223)*E9219</f>
        <v>-1.0673464801545629E-4</v>
      </c>
    </row>
    <row r="9224" spans="1:16" x14ac:dyDescent="0.25">
      <c r="K9224" t="s">
        <v>13</v>
      </c>
      <c r="L9224" s="22">
        <f>AVERAGE(L9219:L9223)</f>
        <v>6.542717333752299E-4</v>
      </c>
      <c r="M9224" s="22">
        <f t="shared" ref="M9224:P9224" si="6149">AVERAGE(M9219:M9223)</f>
        <v>-1.9773187187671344E-4</v>
      </c>
      <c r="N9224" s="22">
        <f t="shared" si="6149"/>
        <v>-2.0890659786947956E-4</v>
      </c>
      <c r="O9224" s="22">
        <f t="shared" si="6149"/>
        <v>-2.8235940198565715E-4</v>
      </c>
      <c r="P9224" s="22">
        <f t="shared" si="6149"/>
        <v>2.1684969947612516E-4</v>
      </c>
    </row>
    <row r="9225" spans="1:16" ht="15.75" thickBot="1" x14ac:dyDescent="0.3"/>
    <row r="9226" spans="1:16" ht="15.75" thickBot="1" x14ac:dyDescent="0.3">
      <c r="A9226" s="23" t="s">
        <v>19</v>
      </c>
      <c r="B9226" s="27" t="s">
        <v>0</v>
      </c>
      <c r="C9226" s="28"/>
      <c r="D9226" s="28"/>
      <c r="E9226" s="29"/>
      <c r="F9226" s="30" t="s">
        <v>5</v>
      </c>
      <c r="G9226" s="31"/>
      <c r="H9226" s="31"/>
      <c r="I9226" s="32"/>
      <c r="J9226" s="33" t="s">
        <v>14</v>
      </c>
      <c r="K9226" s="34"/>
      <c r="L9226" s="34"/>
      <c r="M9226" s="34"/>
      <c r="N9226" s="34"/>
      <c r="O9226" s="34"/>
      <c r="P9226" s="35"/>
    </row>
    <row r="9227" spans="1:16" x14ac:dyDescent="0.25">
      <c r="A9227" s="23">
        <f>A9218+1</f>
        <v>1025</v>
      </c>
      <c r="B9227" s="1" t="s">
        <v>1</v>
      </c>
      <c r="C9227" s="2" t="s">
        <v>2</v>
      </c>
      <c r="D9227" s="2" t="s">
        <v>3</v>
      </c>
      <c r="E9227" s="3" t="s">
        <v>4</v>
      </c>
      <c r="F9227" s="10" t="s">
        <v>6</v>
      </c>
      <c r="G9227" s="11" t="s">
        <v>7</v>
      </c>
      <c r="H9227" s="11" t="s">
        <v>8</v>
      </c>
      <c r="I9227" s="12" t="s">
        <v>9</v>
      </c>
      <c r="J9227" s="13" t="s">
        <v>10</v>
      </c>
      <c r="K9227" s="14" t="s">
        <v>11</v>
      </c>
      <c r="L9227" s="14" t="s">
        <v>12</v>
      </c>
      <c r="M9227" s="14" t="s">
        <v>15</v>
      </c>
      <c r="N9227" s="14" t="s">
        <v>16</v>
      </c>
      <c r="O9227" s="14" t="s">
        <v>17</v>
      </c>
      <c r="P9227" s="15" t="s">
        <v>18</v>
      </c>
    </row>
    <row r="9228" spans="1:16" x14ac:dyDescent="0.25">
      <c r="B9228" s="4">
        <v>0.47</v>
      </c>
      <c r="C9228" s="5">
        <v>0.38</v>
      </c>
      <c r="D9228" s="5">
        <v>0.15</v>
      </c>
      <c r="E9228" s="6">
        <v>0.36</v>
      </c>
      <c r="F9228" s="36">
        <f>F9219+M9224</f>
        <v>0.50717742777837127</v>
      </c>
      <c r="G9228" s="38">
        <f>G9219+N9224</f>
        <v>-0.14234673335532197</v>
      </c>
      <c r="H9228" s="38">
        <f>H9219+O9224</f>
        <v>-0.20558356880496273</v>
      </c>
      <c r="I9228" s="40">
        <f>I9219+P9224</f>
        <v>0.22356849062914955</v>
      </c>
      <c r="J9228" s="16">
        <f>B9228*F9228+C9228*G9228+D9228*H9228+I9228</f>
        <v>0.3770125876892173</v>
      </c>
      <c r="K9228" s="17">
        <f>J9228-E9228</f>
        <v>1.7012587689217318E-2</v>
      </c>
      <c r="L9228" s="17">
        <f>K9228*K9228</f>
        <v>2.8942813988330865E-4</v>
      </c>
      <c r="M9228" s="17">
        <f>(E9228-J9228)*B9228</f>
        <v>-7.9959162139321381E-3</v>
      </c>
      <c r="N9228" s="17">
        <f>(E9228-J9228)*C9228</f>
        <v>-6.464783321902581E-3</v>
      </c>
      <c r="O9228" s="17">
        <f>(E9228-J9228)*D9228</f>
        <v>-2.5518881533825974E-3</v>
      </c>
      <c r="P9228" s="18">
        <f>(E9228-J9228)*I9228</f>
        <v>-3.8034785513743671E-3</v>
      </c>
    </row>
    <row r="9229" spans="1:16" x14ac:dyDescent="0.25">
      <c r="B9229" s="4">
        <v>0.27</v>
      </c>
      <c r="C9229" s="5">
        <v>0.55000000000000004</v>
      </c>
      <c r="D9229" s="5">
        <v>0.18</v>
      </c>
      <c r="E9229" s="6">
        <v>0.28999999999999998</v>
      </c>
      <c r="F9229" s="36"/>
      <c r="G9229" s="38"/>
      <c r="H9229" s="38"/>
      <c r="I9229" s="40"/>
      <c r="J9229" s="16">
        <f>B9229*F9228+C9229*G9228+D9229*H9228+I9228</f>
        <v>0.2452106503989894</v>
      </c>
      <c r="K9229" s="17">
        <f t="shared" ref="K9229:K9232" si="6150">J9229-E9229</f>
        <v>-4.4789349601010581E-2</v>
      </c>
      <c r="L9229" s="17">
        <f t="shared" ref="L9229:L9232" si="6151">K9229*K9229</f>
        <v>2.0060858376815469E-3</v>
      </c>
      <c r="M9229" s="17">
        <f t="shared" ref="M9229:M9232" si="6152">(E9229-J9229)*B9229</f>
        <v>1.2093124392272857E-2</v>
      </c>
      <c r="N9229" s="17">
        <f t="shared" ref="N9229:N9232" si="6153">(E9229-J9229)*C9229</f>
        <v>2.4634142280555823E-2</v>
      </c>
      <c r="O9229" s="17">
        <f t="shared" ref="O9229:O9232" si="6154">(E9229-J9229)*D9229</f>
        <v>8.0620829281819045E-3</v>
      </c>
      <c r="P9229" s="18">
        <f>(E9229-J9229)*E9228</f>
        <v>1.6124165856363809E-2</v>
      </c>
    </row>
    <row r="9230" spans="1:16" x14ac:dyDescent="0.25">
      <c r="B9230" s="4">
        <v>0.22</v>
      </c>
      <c r="C9230" s="5">
        <v>0.71</v>
      </c>
      <c r="D9230" s="5">
        <v>7.0000000000000007E-2</v>
      </c>
      <c r="E9230" s="6">
        <v>0.22</v>
      </c>
      <c r="F9230" s="36"/>
      <c r="G9230" s="38"/>
      <c r="H9230" s="38"/>
      <c r="I9230" s="40"/>
      <c r="J9230" s="16">
        <f>B9230*F9228+C9230*G9228+D9230*H9228+I9228</f>
        <v>0.21969049424176523</v>
      </c>
      <c r="K9230" s="17">
        <f t="shared" si="6150"/>
        <v>-3.0950575823476822E-4</v>
      </c>
      <c r="L9230" s="17">
        <f t="shared" si="6151"/>
        <v>9.57938143804788E-8</v>
      </c>
      <c r="M9230" s="17">
        <f t="shared" si="6152"/>
        <v>6.809126681164901E-5</v>
      </c>
      <c r="N9230" s="17">
        <f t="shared" si="6153"/>
        <v>2.1974908834668542E-4</v>
      </c>
      <c r="O9230" s="17">
        <f t="shared" si="6154"/>
        <v>2.1665403076433779E-5</v>
      </c>
      <c r="P9230" s="18">
        <f>(E9230-J9230)*E9228</f>
        <v>1.1142207296451655E-4</v>
      </c>
    </row>
    <row r="9231" spans="1:16" x14ac:dyDescent="0.25">
      <c r="B9231" s="4">
        <v>0.16</v>
      </c>
      <c r="C9231" s="5">
        <v>0.62</v>
      </c>
      <c r="D9231" s="5">
        <v>0.22</v>
      </c>
      <c r="E9231" s="6">
        <v>0.14000000000000001</v>
      </c>
      <c r="F9231" s="36"/>
      <c r="G9231" s="38"/>
      <c r="H9231" s="38"/>
      <c r="I9231" s="40"/>
      <c r="J9231" s="16">
        <f>B9231*F9228+C9231*G9228+D9231*H9228+I9228</f>
        <v>0.17123351925629754</v>
      </c>
      <c r="K9231" s="17">
        <f t="shared" si="6150"/>
        <v>3.1233519256297526E-2</v>
      </c>
      <c r="L9231" s="17">
        <f t="shared" si="6151"/>
        <v>9.7553272513350834E-4</v>
      </c>
      <c r="M9231" s="17">
        <f t="shared" si="6152"/>
        <v>-4.9973630810076046E-3</v>
      </c>
      <c r="N9231" s="17">
        <f t="shared" si="6153"/>
        <v>-1.9364781938904466E-2</v>
      </c>
      <c r="O9231" s="17">
        <f t="shared" si="6154"/>
        <v>-6.8713742363854559E-3</v>
      </c>
      <c r="P9231" s="18">
        <f>(E9231-J9231)*E9228</f>
        <v>-1.1244066932267109E-2</v>
      </c>
    </row>
    <row r="9232" spans="1:16" ht="15.75" thickBot="1" x14ac:dyDescent="0.3">
      <c r="B9232" s="7">
        <v>0.53</v>
      </c>
      <c r="C9232" s="8">
        <v>0.23</v>
      </c>
      <c r="D9232" s="8">
        <v>0.24</v>
      </c>
      <c r="E9232" s="9">
        <v>0.41</v>
      </c>
      <c r="F9232" s="37"/>
      <c r="G9232" s="39"/>
      <c r="H9232" s="39"/>
      <c r="I9232" s="41"/>
      <c r="J9232" s="19">
        <f>B9232*F9228+C9232*G9228+D9232*H9228+I9228</f>
        <v>0.41029272216677126</v>
      </c>
      <c r="K9232" s="20">
        <f t="shared" si="6150"/>
        <v>2.9272216677128648E-4</v>
      </c>
      <c r="L9232" s="20">
        <f t="shared" si="6151"/>
        <v>8.5686266919276853E-8</v>
      </c>
      <c r="M9232" s="20">
        <f t="shared" si="6152"/>
        <v>-1.5514274838878184E-4</v>
      </c>
      <c r="N9232" s="20">
        <f t="shared" si="6153"/>
        <v>-6.7326098357395889E-5</v>
      </c>
      <c r="O9232" s="20">
        <f t="shared" si="6154"/>
        <v>-7.0253320025108755E-5</v>
      </c>
      <c r="P9232" s="21">
        <f>(E9232-J9232)*E9228</f>
        <v>-1.0537998003766313E-4</v>
      </c>
    </row>
    <row r="9233" spans="1:16" x14ac:dyDescent="0.25">
      <c r="K9233" t="s">
        <v>13</v>
      </c>
      <c r="L9233" s="22">
        <f>AVERAGE(L9228:L9232)</f>
        <v>6.5424563655593266E-4</v>
      </c>
      <c r="M9233" s="22">
        <f t="shared" ref="M9233:P9233" si="6155">AVERAGE(M9228:M9232)</f>
        <v>-1.9744127684880367E-4</v>
      </c>
      <c r="N9233" s="22">
        <f t="shared" si="6155"/>
        <v>-2.0859999805238641E-4</v>
      </c>
      <c r="O9233" s="22">
        <f t="shared" si="6155"/>
        <v>-2.8195347570696464E-4</v>
      </c>
      <c r="P9233" s="22">
        <f t="shared" si="6155"/>
        <v>2.1653249312983714E-4</v>
      </c>
    </row>
    <row r="9234" spans="1:16" ht="15.75" thickBot="1" x14ac:dyDescent="0.3"/>
    <row r="9235" spans="1:16" ht="15.75" thickBot="1" x14ac:dyDescent="0.3">
      <c r="A9235" s="23" t="s">
        <v>19</v>
      </c>
      <c r="B9235" s="27" t="s">
        <v>0</v>
      </c>
      <c r="C9235" s="28"/>
      <c r="D9235" s="28"/>
      <c r="E9235" s="29"/>
      <c r="F9235" s="30" t="s">
        <v>5</v>
      </c>
      <c r="G9235" s="31"/>
      <c r="H9235" s="31"/>
      <c r="I9235" s="32"/>
      <c r="J9235" s="33" t="s">
        <v>14</v>
      </c>
      <c r="K9235" s="34"/>
      <c r="L9235" s="34"/>
      <c r="M9235" s="34"/>
      <c r="N9235" s="34"/>
      <c r="O9235" s="34"/>
      <c r="P9235" s="35"/>
    </row>
    <row r="9236" spans="1:16" x14ac:dyDescent="0.25">
      <c r="A9236" s="23">
        <f>A9227+1</f>
        <v>1026</v>
      </c>
      <c r="B9236" s="1" t="s">
        <v>1</v>
      </c>
      <c r="C9236" s="2" t="s">
        <v>2</v>
      </c>
      <c r="D9236" s="2" t="s">
        <v>3</v>
      </c>
      <c r="E9236" s="3" t="s">
        <v>4</v>
      </c>
      <c r="F9236" s="10" t="s">
        <v>6</v>
      </c>
      <c r="G9236" s="11" t="s">
        <v>7</v>
      </c>
      <c r="H9236" s="11" t="s">
        <v>8</v>
      </c>
      <c r="I9236" s="12" t="s">
        <v>9</v>
      </c>
      <c r="J9236" s="13" t="s">
        <v>10</v>
      </c>
      <c r="K9236" s="14" t="s">
        <v>11</v>
      </c>
      <c r="L9236" s="14" t="s">
        <v>12</v>
      </c>
      <c r="M9236" s="14" t="s">
        <v>15</v>
      </c>
      <c r="N9236" s="14" t="s">
        <v>16</v>
      </c>
      <c r="O9236" s="14" t="s">
        <v>17</v>
      </c>
      <c r="P9236" s="15" t="s">
        <v>18</v>
      </c>
    </row>
    <row r="9237" spans="1:16" x14ac:dyDescent="0.25">
      <c r="B9237" s="4">
        <v>0.47</v>
      </c>
      <c r="C9237" s="5">
        <v>0.38</v>
      </c>
      <c r="D9237" s="5">
        <v>0.15</v>
      </c>
      <c r="E9237" s="6">
        <v>0.36</v>
      </c>
      <c r="F9237" s="36">
        <f>F9228+M9233</f>
        <v>0.50697998650152243</v>
      </c>
      <c r="G9237" s="38">
        <f>G9228+N9233</f>
        <v>-0.14255533335337436</v>
      </c>
      <c r="H9237" s="38">
        <f>H9228+O9233</f>
        <v>-0.2058655222806697</v>
      </c>
      <c r="I9237" s="40">
        <f>I9228+P9233</f>
        <v>0.22378502312227938</v>
      </c>
      <c r="J9237" s="16">
        <f>B9237*F9237+C9237*G9237+D9237*H9237+I9237</f>
        <v>0.37701476176161219</v>
      </c>
      <c r="K9237" s="17">
        <f>J9237-E9237</f>
        <v>1.7014761761612207E-2</v>
      </c>
      <c r="L9237" s="17">
        <f>K9237*K9237</f>
        <v>2.8950211780442092E-4</v>
      </c>
      <c r="M9237" s="17">
        <f>(E9237-J9237)*B9237</f>
        <v>-7.9969380279577371E-3</v>
      </c>
      <c r="N9237" s="17">
        <f>(E9237-J9237)*C9237</f>
        <v>-6.4656094694126387E-3</v>
      </c>
      <c r="O9237" s="17">
        <f>(E9237-J9237)*D9237</f>
        <v>-2.5522142642418308E-3</v>
      </c>
      <c r="P9237" s="18">
        <f>(E9237-J9237)*I9237</f>
        <v>-3.8076488542424626E-3</v>
      </c>
    </row>
    <row r="9238" spans="1:16" x14ac:dyDescent="0.25">
      <c r="B9238" s="4">
        <v>0.27</v>
      </c>
      <c r="C9238" s="5">
        <v>0.55000000000000004</v>
      </c>
      <c r="D9238" s="5">
        <v>0.18</v>
      </c>
      <c r="E9238" s="6">
        <v>0.28999999999999998</v>
      </c>
      <c r="F9238" s="36"/>
      <c r="G9238" s="38"/>
      <c r="H9238" s="38"/>
      <c r="I9238" s="40"/>
      <c r="J9238" s="16">
        <f>B9238*F9237+C9238*G9237+D9238*H9237+I9237</f>
        <v>0.24520839212281398</v>
      </c>
      <c r="K9238" s="17">
        <f t="shared" ref="K9238:K9241" si="6156">J9238-E9238</f>
        <v>-4.4791607877186002E-2</v>
      </c>
      <c r="L9238" s="17">
        <f t="shared" ref="L9238:L9241" si="6157">K9238*K9238</f>
        <v>2.0062881362235912E-3</v>
      </c>
      <c r="M9238" s="17">
        <f t="shared" ref="M9238:M9241" si="6158">(E9238-J9238)*B9238</f>
        <v>1.2093734126840221E-2</v>
      </c>
      <c r="N9238" s="17">
        <f t="shared" ref="N9238:N9241" si="6159">(E9238-J9238)*C9238</f>
        <v>2.4635384332452302E-2</v>
      </c>
      <c r="O9238" s="17">
        <f t="shared" ref="O9238:O9241" si="6160">(E9238-J9238)*D9238</f>
        <v>8.0624894178934793E-3</v>
      </c>
      <c r="P9238" s="18">
        <f>(E9238-J9238)*E9237</f>
        <v>1.6124978835786959E-2</v>
      </c>
    </row>
    <row r="9239" spans="1:16" x14ac:dyDescent="0.25">
      <c r="B9239" s="4">
        <v>0.22</v>
      </c>
      <c r="C9239" s="5">
        <v>0.71</v>
      </c>
      <c r="D9239" s="5">
        <v>7.0000000000000007E-2</v>
      </c>
      <c r="E9239" s="6">
        <v>0.22</v>
      </c>
      <c r="F9239" s="36"/>
      <c r="G9239" s="38"/>
      <c r="H9239" s="38"/>
      <c r="I9239" s="40"/>
      <c r="J9239" s="16">
        <f>B9239*F9237+C9239*G9237+D9239*H9237+I9237</f>
        <v>0.21969574691207164</v>
      </c>
      <c r="K9239" s="17">
        <f t="shared" si="6156"/>
        <v>-3.0425308792836336E-4</v>
      </c>
      <c r="L9239" s="17">
        <f t="shared" si="6157"/>
        <v>9.2569941513944413E-8</v>
      </c>
      <c r="M9239" s="17">
        <f t="shared" si="6158"/>
        <v>6.6935679344239942E-5</v>
      </c>
      <c r="N9239" s="17">
        <f t="shared" si="6159"/>
        <v>2.1601969242913797E-4</v>
      </c>
      <c r="O9239" s="17">
        <f t="shared" si="6160"/>
        <v>2.1297716154985438E-5</v>
      </c>
      <c r="P9239" s="18">
        <f>(E9239-J9239)*E9237</f>
        <v>1.0953111165421081E-4</v>
      </c>
    </row>
    <row r="9240" spans="1:16" x14ac:dyDescent="0.25">
      <c r="B9240" s="4">
        <v>0.16</v>
      </c>
      <c r="C9240" s="5">
        <v>0.62</v>
      </c>
      <c r="D9240" s="5">
        <v>0.22</v>
      </c>
      <c r="E9240" s="6">
        <v>0.14000000000000001</v>
      </c>
      <c r="F9240" s="36"/>
      <c r="G9240" s="38"/>
      <c r="H9240" s="38"/>
      <c r="I9240" s="40"/>
      <c r="J9240" s="16">
        <f>B9240*F9237+C9240*G9237+D9240*H9237+I9237</f>
        <v>0.17122709938168351</v>
      </c>
      <c r="K9240" s="17">
        <f t="shared" si="6156"/>
        <v>3.1227099381683499E-2</v>
      </c>
      <c r="L9240" s="17">
        <f t="shared" si="6157"/>
        <v>9.7513173579353793E-4</v>
      </c>
      <c r="M9240" s="17">
        <f t="shared" si="6158"/>
        <v>-4.9963359010693599E-3</v>
      </c>
      <c r="N9240" s="17">
        <f t="shared" si="6159"/>
        <v>-1.9360801616643768E-2</v>
      </c>
      <c r="O9240" s="17">
        <f t="shared" si="6160"/>
        <v>-6.86996186397037E-3</v>
      </c>
      <c r="P9240" s="18">
        <f>(E9240-J9240)*E9237</f>
        <v>-1.1241755777406059E-2</v>
      </c>
    </row>
    <row r="9241" spans="1:16" ht="15.75" thickBot="1" x14ac:dyDescent="0.3">
      <c r="B9241" s="7">
        <v>0.53</v>
      </c>
      <c r="C9241" s="8">
        <v>0.23</v>
      </c>
      <c r="D9241" s="8">
        <v>0.24</v>
      </c>
      <c r="E9241" s="9">
        <v>0.41</v>
      </c>
      <c r="F9241" s="37"/>
      <c r="G9241" s="39"/>
      <c r="H9241" s="39"/>
      <c r="I9241" s="41"/>
      <c r="J9241" s="19">
        <f>B9241*F9237+C9241*G9237+D9241*H9237+I9237</f>
        <v>0.41028896394944947</v>
      </c>
      <c r="K9241" s="20">
        <f t="shared" si="6156"/>
        <v>2.8896394944949444E-4</v>
      </c>
      <c r="L9241" s="20">
        <f t="shared" si="6157"/>
        <v>8.3500164081449973E-8</v>
      </c>
      <c r="M9241" s="20">
        <f t="shared" si="6158"/>
        <v>-1.5315089320823205E-4</v>
      </c>
      <c r="N9241" s="20">
        <f t="shared" si="6159"/>
        <v>-6.6461708373383727E-5</v>
      </c>
      <c r="O9241" s="20">
        <f t="shared" si="6160"/>
        <v>-6.9351347867878662E-5</v>
      </c>
      <c r="P9241" s="21">
        <f>(E9241-J9241)*E9237</f>
        <v>-1.04027021801818E-4</v>
      </c>
    </row>
    <row r="9242" spans="1:16" x14ac:dyDescent="0.25">
      <c r="K9242" t="s">
        <v>13</v>
      </c>
      <c r="L9242" s="22">
        <f>AVERAGE(L9237:L9241)</f>
        <v>6.5421961198542896E-4</v>
      </c>
      <c r="M9242" s="22">
        <f t="shared" ref="M9242:P9242" si="6161">AVERAGE(M9237:M9241)</f>
        <v>-1.9715100321017362E-4</v>
      </c>
      <c r="N9242" s="22">
        <f t="shared" si="6161"/>
        <v>-2.082937539096696E-4</v>
      </c>
      <c r="O9242" s="22">
        <f t="shared" si="6161"/>
        <v>-2.8154806840632293E-4</v>
      </c>
      <c r="P9242" s="22">
        <f t="shared" si="6161"/>
        <v>2.1621565879816632E-4</v>
      </c>
    </row>
    <row r="9243" spans="1:16" ht="15.75" thickBot="1" x14ac:dyDescent="0.3"/>
    <row r="9244" spans="1:16" ht="15.75" thickBot="1" x14ac:dyDescent="0.3">
      <c r="A9244" s="23" t="s">
        <v>19</v>
      </c>
      <c r="B9244" s="27" t="s">
        <v>0</v>
      </c>
      <c r="C9244" s="28"/>
      <c r="D9244" s="28"/>
      <c r="E9244" s="29"/>
      <c r="F9244" s="30" t="s">
        <v>5</v>
      </c>
      <c r="G9244" s="31"/>
      <c r="H9244" s="31"/>
      <c r="I9244" s="32"/>
      <c r="J9244" s="33" t="s">
        <v>14</v>
      </c>
      <c r="K9244" s="34"/>
      <c r="L9244" s="34"/>
      <c r="M9244" s="34"/>
      <c r="N9244" s="34"/>
      <c r="O9244" s="34"/>
      <c r="P9244" s="35"/>
    </row>
    <row r="9245" spans="1:16" x14ac:dyDescent="0.25">
      <c r="A9245" s="23">
        <f>A9236+1</f>
        <v>1027</v>
      </c>
      <c r="B9245" s="1" t="s">
        <v>1</v>
      </c>
      <c r="C9245" s="2" t="s">
        <v>2</v>
      </c>
      <c r="D9245" s="2" t="s">
        <v>3</v>
      </c>
      <c r="E9245" s="3" t="s">
        <v>4</v>
      </c>
      <c r="F9245" s="10" t="s">
        <v>6</v>
      </c>
      <c r="G9245" s="11" t="s">
        <v>7</v>
      </c>
      <c r="H9245" s="11" t="s">
        <v>8</v>
      </c>
      <c r="I9245" s="12" t="s">
        <v>9</v>
      </c>
      <c r="J9245" s="13" t="s">
        <v>10</v>
      </c>
      <c r="K9245" s="14" t="s">
        <v>11</v>
      </c>
      <c r="L9245" s="14" t="s">
        <v>12</v>
      </c>
      <c r="M9245" s="14" t="s">
        <v>15</v>
      </c>
      <c r="N9245" s="14" t="s">
        <v>16</v>
      </c>
      <c r="O9245" s="14" t="s">
        <v>17</v>
      </c>
      <c r="P9245" s="15" t="s">
        <v>18</v>
      </c>
    </row>
    <row r="9246" spans="1:16" x14ac:dyDescent="0.25">
      <c r="B9246" s="4">
        <v>0.47</v>
      </c>
      <c r="C9246" s="5">
        <v>0.38</v>
      </c>
      <c r="D9246" s="5">
        <v>0.15</v>
      </c>
      <c r="E9246" s="6">
        <v>0.36</v>
      </c>
      <c r="F9246" s="36">
        <f>F9237+M9242</f>
        <v>0.50678283549831227</v>
      </c>
      <c r="G9246" s="38">
        <f>G9237+N9242</f>
        <v>-0.14276362710728405</v>
      </c>
      <c r="H9246" s="38">
        <f>H9237+O9242</f>
        <v>-0.20614707034907603</v>
      </c>
      <c r="I9246" s="40">
        <f>I9237+P9242</f>
        <v>0.22400123878107756</v>
      </c>
      <c r="J9246" s="16">
        <f>B9246*F9246+C9246*G9246+D9246*H9246+I9246</f>
        <v>0.37701693261215496</v>
      </c>
      <c r="K9246" s="17">
        <f>J9246-E9246</f>
        <v>1.7016932612154978E-2</v>
      </c>
      <c r="L9246" s="17">
        <f>K9246*K9246</f>
        <v>2.8957599552662363E-4</v>
      </c>
      <c r="M9246" s="17">
        <f>(E9246-J9246)*B9246</f>
        <v>-7.997958327712839E-3</v>
      </c>
      <c r="N9246" s="17">
        <f>(E9246-J9246)*C9246</f>
        <v>-6.4664343926188915E-3</v>
      </c>
      <c r="O9246" s="17">
        <f>(E9246-J9246)*D9246</f>
        <v>-2.5525398918232467E-3</v>
      </c>
      <c r="P9246" s="18">
        <f>(E9246-J9246)*I9246</f>
        <v>-3.8118139853768329E-3</v>
      </c>
    </row>
    <row r="9247" spans="1:16" x14ac:dyDescent="0.25">
      <c r="B9247" s="4">
        <v>0.27</v>
      </c>
      <c r="C9247" s="5">
        <v>0.55000000000000004</v>
      </c>
      <c r="D9247" s="5">
        <v>0.18</v>
      </c>
      <c r="E9247" s="6">
        <v>0.28999999999999998</v>
      </c>
      <c r="F9247" s="36"/>
      <c r="G9247" s="38"/>
      <c r="H9247" s="38"/>
      <c r="I9247" s="40"/>
      <c r="J9247" s="16">
        <f>B9247*F9246+C9247*G9246+D9247*H9246+I9246</f>
        <v>0.24520613679378195</v>
      </c>
      <c r="K9247" s="17">
        <f t="shared" ref="K9247:K9250" si="6162">J9247-E9247</f>
        <v>-4.4793863206218032E-2</v>
      </c>
      <c r="L9247" s="17">
        <f t="shared" ref="L9247:L9250" si="6163">K9247*K9247</f>
        <v>2.0064901809373737E-3</v>
      </c>
      <c r="M9247" s="17">
        <f t="shared" ref="M9247:M9250" si="6164">(E9247-J9247)*B9247</f>
        <v>1.2094343065678869E-2</v>
      </c>
      <c r="N9247" s="17">
        <f t="shared" ref="N9247:N9250" si="6165">(E9247-J9247)*C9247</f>
        <v>2.463662476341992E-2</v>
      </c>
      <c r="O9247" s="17">
        <f t="shared" ref="O9247:O9250" si="6166">(E9247-J9247)*D9247</f>
        <v>8.062895377119246E-3</v>
      </c>
      <c r="P9247" s="18">
        <f>(E9247-J9247)*E9246</f>
        <v>1.6125790754238492E-2</v>
      </c>
    </row>
    <row r="9248" spans="1:16" x14ac:dyDescent="0.25">
      <c r="B9248" s="4">
        <v>0.22</v>
      </c>
      <c r="C9248" s="5">
        <v>0.71</v>
      </c>
      <c r="D9248" s="5">
        <v>7.0000000000000007E-2</v>
      </c>
      <c r="E9248" s="6">
        <v>0.22</v>
      </c>
      <c r="F9248" s="36"/>
      <c r="G9248" s="38"/>
      <c r="H9248" s="38"/>
      <c r="I9248" s="40"/>
      <c r="J9248" s="16">
        <f>B9248*F9246+C9248*G9246+D9248*H9246+I9246</f>
        <v>0.21970099242009927</v>
      </c>
      <c r="K9248" s="17">
        <f t="shared" si="6162"/>
        <v>-2.9900757990072857E-4</v>
      </c>
      <c r="L9248" s="17">
        <f t="shared" si="6163"/>
        <v>8.9405532838090579E-8</v>
      </c>
      <c r="M9248" s="17">
        <f t="shared" si="6164"/>
        <v>6.5781667578160286E-5</v>
      </c>
      <c r="N9248" s="17">
        <f t="shared" si="6165"/>
        <v>2.1229538172951729E-4</v>
      </c>
      <c r="O9248" s="17">
        <f t="shared" si="6166"/>
        <v>2.0930530593051003E-5</v>
      </c>
      <c r="P9248" s="18">
        <f>(E9248-J9248)*E9246</f>
        <v>1.0764272876426229E-4</v>
      </c>
    </row>
    <row r="9249" spans="1:16" x14ac:dyDescent="0.25">
      <c r="B9249" s="4">
        <v>0.16</v>
      </c>
      <c r="C9249" s="5">
        <v>0.62</v>
      </c>
      <c r="D9249" s="5">
        <v>0.22</v>
      </c>
      <c r="E9249" s="6">
        <v>0.14000000000000001</v>
      </c>
      <c r="F9249" s="36"/>
      <c r="G9249" s="38"/>
      <c r="H9249" s="38"/>
      <c r="I9249" s="40"/>
      <c r="J9249" s="16">
        <f>B9249*F9246+C9249*G9246+D9249*H9246+I9246</f>
        <v>0.17122068817749467</v>
      </c>
      <c r="K9249" s="17">
        <f t="shared" si="6162"/>
        <v>3.1220688177494654E-2</v>
      </c>
      <c r="L9249" s="17">
        <f t="shared" si="6163"/>
        <v>9.7473137027635445E-4</v>
      </c>
      <c r="M9249" s="17">
        <f t="shared" si="6164"/>
        <v>-4.9953101083991449E-3</v>
      </c>
      <c r="N9249" s="17">
        <f t="shared" si="6165"/>
        <v>-1.9356826670046685E-2</v>
      </c>
      <c r="O9249" s="17">
        <f t="shared" si="6166"/>
        <v>-6.868551399048824E-3</v>
      </c>
      <c r="P9249" s="18">
        <f>(E9249-J9249)*E9246</f>
        <v>-1.1239447743898075E-2</v>
      </c>
    </row>
    <row r="9250" spans="1:16" ht="15.75" thickBot="1" x14ac:dyDescent="0.3">
      <c r="B9250" s="7">
        <v>0.53</v>
      </c>
      <c r="C9250" s="8">
        <v>0.23</v>
      </c>
      <c r="D9250" s="8">
        <v>0.24</v>
      </c>
      <c r="E9250" s="9">
        <v>0.41</v>
      </c>
      <c r="F9250" s="37"/>
      <c r="G9250" s="39"/>
      <c r="H9250" s="39"/>
      <c r="I9250" s="41"/>
      <c r="J9250" s="19">
        <f>B9250*F9246+C9250*G9246+D9250*H9246+I9246</f>
        <v>0.4102852104767295</v>
      </c>
      <c r="K9250" s="20">
        <f t="shared" si="6162"/>
        <v>2.8521047672952493E-4</v>
      </c>
      <c r="L9250" s="20">
        <f t="shared" si="6163"/>
        <v>8.1345016036282878E-8</v>
      </c>
      <c r="M9250" s="20">
        <f t="shared" si="6164"/>
        <v>-1.5116155266664823E-4</v>
      </c>
      <c r="N9250" s="20">
        <f t="shared" si="6165"/>
        <v>-6.5598409647790737E-5</v>
      </c>
      <c r="O9250" s="20">
        <f t="shared" si="6166"/>
        <v>-6.8450514415085978E-5</v>
      </c>
      <c r="P9250" s="21">
        <f>(E9250-J9250)*E9246</f>
        <v>-1.0267577162262897E-4</v>
      </c>
    </row>
    <row r="9251" spans="1:16" x14ac:dyDescent="0.25">
      <c r="K9251" t="s">
        <v>13</v>
      </c>
      <c r="L9251" s="22">
        <f>AVERAGE(L9246:L9250)</f>
        <v>6.5419365945784528E-4</v>
      </c>
      <c r="M9251" s="22">
        <f t="shared" ref="M9251:P9251" si="6167">AVERAGE(M9246:M9250)</f>
        <v>-1.9686105110432056E-4</v>
      </c>
      <c r="N9251" s="22">
        <f t="shared" si="6167"/>
        <v>-2.0798786543278617E-4</v>
      </c>
      <c r="O9251" s="22">
        <f t="shared" si="6167"/>
        <v>-2.8114317951497193E-4</v>
      </c>
      <c r="P9251" s="22">
        <f t="shared" si="6167"/>
        <v>2.1589919642104352E-4</v>
      </c>
    </row>
    <row r="9252" spans="1:16" ht="15.75" thickBot="1" x14ac:dyDescent="0.3"/>
    <row r="9253" spans="1:16" ht="15.75" thickBot="1" x14ac:dyDescent="0.3">
      <c r="A9253" s="23" t="s">
        <v>19</v>
      </c>
      <c r="B9253" s="27" t="s">
        <v>0</v>
      </c>
      <c r="C9253" s="28"/>
      <c r="D9253" s="28"/>
      <c r="E9253" s="29"/>
      <c r="F9253" s="30" t="s">
        <v>5</v>
      </c>
      <c r="G9253" s="31"/>
      <c r="H9253" s="31"/>
      <c r="I9253" s="32"/>
      <c r="J9253" s="33" t="s">
        <v>14</v>
      </c>
      <c r="K9253" s="34"/>
      <c r="L9253" s="34"/>
      <c r="M9253" s="34"/>
      <c r="N9253" s="34"/>
      <c r="O9253" s="34"/>
      <c r="P9253" s="35"/>
    </row>
    <row r="9254" spans="1:16" x14ac:dyDescent="0.25">
      <c r="A9254" s="23">
        <f>A9245+1</f>
        <v>1028</v>
      </c>
      <c r="B9254" s="1" t="s">
        <v>1</v>
      </c>
      <c r="C9254" s="2" t="s">
        <v>2</v>
      </c>
      <c r="D9254" s="2" t="s">
        <v>3</v>
      </c>
      <c r="E9254" s="3" t="s">
        <v>4</v>
      </c>
      <c r="F9254" s="10" t="s">
        <v>6</v>
      </c>
      <c r="G9254" s="11" t="s">
        <v>7</v>
      </c>
      <c r="H9254" s="11" t="s">
        <v>8</v>
      </c>
      <c r="I9254" s="12" t="s">
        <v>9</v>
      </c>
      <c r="J9254" s="13" t="s">
        <v>10</v>
      </c>
      <c r="K9254" s="14" t="s">
        <v>11</v>
      </c>
      <c r="L9254" s="14" t="s">
        <v>12</v>
      </c>
      <c r="M9254" s="14" t="s">
        <v>15</v>
      </c>
      <c r="N9254" s="14" t="s">
        <v>16</v>
      </c>
      <c r="O9254" s="14" t="s">
        <v>17</v>
      </c>
      <c r="P9254" s="15" t="s">
        <v>18</v>
      </c>
    </row>
    <row r="9255" spans="1:16" x14ac:dyDescent="0.25">
      <c r="B9255" s="4">
        <v>0.47</v>
      </c>
      <c r="C9255" s="5">
        <v>0.38</v>
      </c>
      <c r="D9255" s="5">
        <v>0.15</v>
      </c>
      <c r="E9255" s="6">
        <v>0.36</v>
      </c>
      <c r="F9255" s="36">
        <f>F9246+M9251</f>
        <v>0.50658597444720799</v>
      </c>
      <c r="G9255" s="38">
        <f>G9246+N9251</f>
        <v>-0.14297161497271682</v>
      </c>
      <c r="H9255" s="38">
        <f>H9246+O9251</f>
        <v>-0.206428213528591</v>
      </c>
      <c r="I9255" s="40">
        <f>I9246+P9251</f>
        <v>0.22421713797749859</v>
      </c>
      <c r="J9255" s="16">
        <f>B9255*F9255+C9255*G9255+D9255*H9255+I9255</f>
        <v>0.37701910024876528</v>
      </c>
      <c r="K9255" s="17">
        <f>J9255-E9255</f>
        <v>1.7019100248765295E-2</v>
      </c>
      <c r="L9255" s="17">
        <f>K9255*K9255</f>
        <v>2.8964977327752296E-4</v>
      </c>
      <c r="M9255" s="17">
        <f>(E9255-J9255)*B9255</f>
        <v>-7.9989771169196883E-3</v>
      </c>
      <c r="N9255" s="17">
        <f>(E9255-J9255)*C9255</f>
        <v>-6.467258094530812E-3</v>
      </c>
      <c r="O9255" s="17">
        <f>(E9255-J9255)*D9255</f>
        <v>-2.5528650373147941E-3</v>
      </c>
      <c r="P9255" s="18">
        <f>(E9255-J9255)*I9255</f>
        <v>-3.8159739487302891E-3</v>
      </c>
    </row>
    <row r="9256" spans="1:16" x14ac:dyDescent="0.25">
      <c r="B9256" s="4">
        <v>0.27</v>
      </c>
      <c r="C9256" s="5">
        <v>0.55000000000000004</v>
      </c>
      <c r="D9256" s="5">
        <v>0.18</v>
      </c>
      <c r="E9256" s="6">
        <v>0.28999999999999998</v>
      </c>
      <c r="F9256" s="36"/>
      <c r="G9256" s="38"/>
      <c r="H9256" s="38"/>
      <c r="I9256" s="40"/>
      <c r="J9256" s="16">
        <f>B9256*F9255+C9256*G9255+D9256*H9255+I9255</f>
        <v>0.24520388440810412</v>
      </c>
      <c r="K9256" s="17">
        <f t="shared" ref="K9256:K9259" si="6168">J9256-E9256</f>
        <v>-4.4796115591895863E-2</v>
      </c>
      <c r="L9256" s="17">
        <f t="shared" ref="L9256:L9259" si="6169">K9256*K9256</f>
        <v>2.0066919721224955E-3</v>
      </c>
      <c r="M9256" s="17">
        <f t="shared" ref="M9256:M9259" si="6170">(E9256-J9256)*B9256</f>
        <v>1.2094951209811884E-2</v>
      </c>
      <c r="N9256" s="17">
        <f t="shared" ref="N9256:N9259" si="6171">(E9256-J9256)*C9256</f>
        <v>2.4637863575542727E-2</v>
      </c>
      <c r="O9256" s="17">
        <f t="shared" ref="O9256:O9259" si="6172">(E9256-J9256)*D9256</f>
        <v>8.0633008065412546E-3</v>
      </c>
      <c r="P9256" s="18">
        <f>(E9256-J9256)*E9255</f>
        <v>1.6126601613082509E-2</v>
      </c>
    </row>
    <row r="9257" spans="1:16" x14ac:dyDescent="0.25">
      <c r="B9257" s="4">
        <v>0.22</v>
      </c>
      <c r="C9257" s="5">
        <v>0.71</v>
      </c>
      <c r="D9257" s="5">
        <v>7.0000000000000007E-2</v>
      </c>
      <c r="E9257" s="6">
        <v>0.22</v>
      </c>
      <c r="F9257" s="36"/>
      <c r="G9257" s="38"/>
      <c r="H9257" s="38"/>
      <c r="I9257" s="40"/>
      <c r="J9257" s="16">
        <f>B9257*F9255+C9257*G9255+D9257*H9255+I9255</f>
        <v>0.21970623077825405</v>
      </c>
      <c r="K9257" s="17">
        <f t="shared" si="6168"/>
        <v>-2.9376922174595421E-4</v>
      </c>
      <c r="L9257" s="17">
        <f t="shared" si="6169"/>
        <v>8.6300355645223618E-8</v>
      </c>
      <c r="M9257" s="17">
        <f t="shared" si="6170"/>
        <v>6.4629228784109923E-5</v>
      </c>
      <c r="N9257" s="17">
        <f t="shared" si="6171"/>
        <v>2.0857614743962749E-4</v>
      </c>
      <c r="O9257" s="17">
        <f t="shared" si="6172"/>
        <v>2.0563845522216796E-5</v>
      </c>
      <c r="P9257" s="18">
        <f>(E9257-J9257)*E9255</f>
        <v>1.0575691982854351E-4</v>
      </c>
    </row>
    <row r="9258" spans="1:16" x14ac:dyDescent="0.25">
      <c r="B9258" s="4">
        <v>0.16</v>
      </c>
      <c r="C9258" s="5">
        <v>0.62</v>
      </c>
      <c r="D9258" s="5">
        <v>0.22</v>
      </c>
      <c r="E9258" s="6">
        <v>0.14000000000000001</v>
      </c>
      <c r="F9258" s="36"/>
      <c r="G9258" s="38"/>
      <c r="H9258" s="38"/>
      <c r="I9258" s="40"/>
      <c r="J9258" s="16">
        <f>B9258*F9255+C9258*G9255+D9258*H9255+I9255</f>
        <v>0.17121428562967744</v>
      </c>
      <c r="K9258" s="17">
        <f t="shared" si="6168"/>
        <v>3.121428562967743E-2</v>
      </c>
      <c r="L9258" s="17">
        <f t="shared" si="6169"/>
        <v>9.7433162737108688E-4</v>
      </c>
      <c r="M9258" s="17">
        <f t="shared" si="6170"/>
        <v>-4.9942857007483892E-3</v>
      </c>
      <c r="N9258" s="17">
        <f t="shared" si="6171"/>
        <v>-1.9352857090400005E-2</v>
      </c>
      <c r="O9258" s="17">
        <f t="shared" si="6172"/>
        <v>-6.867142838529035E-3</v>
      </c>
      <c r="P9258" s="18">
        <f>(E9258-J9258)*E9255</f>
        <v>-1.1237142826683874E-2</v>
      </c>
    </row>
    <row r="9259" spans="1:16" ht="15.75" thickBot="1" x14ac:dyDescent="0.3">
      <c r="B9259" s="7">
        <v>0.53</v>
      </c>
      <c r="C9259" s="8">
        <v>0.23</v>
      </c>
      <c r="D9259" s="8">
        <v>0.24</v>
      </c>
      <c r="E9259" s="9">
        <v>0.41</v>
      </c>
      <c r="F9259" s="37"/>
      <c r="G9259" s="39"/>
      <c r="H9259" s="39"/>
      <c r="I9259" s="41"/>
      <c r="J9259" s="19">
        <f>B9259*F9255+C9259*G9255+D9259*H9255+I9255</f>
        <v>0.41028146174393215</v>
      </c>
      <c r="K9259" s="20">
        <f t="shared" si="6168"/>
        <v>2.8146174393217649E-4</v>
      </c>
      <c r="L9259" s="20">
        <f t="shared" si="6169"/>
        <v>7.9220713297342085E-8</v>
      </c>
      <c r="M9259" s="20">
        <f t="shared" si="6170"/>
        <v>-1.4917472428405354E-4</v>
      </c>
      <c r="N9259" s="20">
        <f t="shared" si="6171"/>
        <v>-6.47362011044006E-5</v>
      </c>
      <c r="O9259" s="20">
        <f t="shared" si="6172"/>
        <v>-6.7550818543722361E-5</v>
      </c>
      <c r="P9259" s="21">
        <f>(E9259-J9259)*E9255</f>
        <v>-1.0132622781558354E-4</v>
      </c>
    </row>
    <row r="9260" spans="1:16" x14ac:dyDescent="0.25">
      <c r="K9260" t="s">
        <v>13</v>
      </c>
      <c r="L9260" s="22">
        <f>AVERAGE(L9255:L9259)</f>
        <v>6.5416777876800959E-4</v>
      </c>
      <c r="M9260" s="22">
        <f t="shared" ref="M9260:P9260" si="6173">AVERAGE(M9255:M9259)</f>
        <v>-1.9657142067122736E-4</v>
      </c>
      <c r="N9260" s="22">
        <f t="shared" si="6173"/>
        <v>-2.0768233261057189E-4</v>
      </c>
      <c r="O9260" s="22">
        <f t="shared" si="6173"/>
        <v>-2.8073880846481603E-4</v>
      </c>
      <c r="P9260" s="22">
        <f t="shared" si="6173"/>
        <v>2.1558310593626111E-4</v>
      </c>
    </row>
    <row r="9261" spans="1:16" ht="15.75" thickBot="1" x14ac:dyDescent="0.3"/>
    <row r="9262" spans="1:16" ht="15.75" thickBot="1" x14ac:dyDescent="0.3">
      <c r="A9262" s="23" t="s">
        <v>19</v>
      </c>
      <c r="B9262" s="27" t="s">
        <v>0</v>
      </c>
      <c r="C9262" s="28"/>
      <c r="D9262" s="28"/>
      <c r="E9262" s="29"/>
      <c r="F9262" s="30" t="s">
        <v>5</v>
      </c>
      <c r="G9262" s="31"/>
      <c r="H9262" s="31"/>
      <c r="I9262" s="32"/>
      <c r="J9262" s="33" t="s">
        <v>14</v>
      </c>
      <c r="K9262" s="34"/>
      <c r="L9262" s="34"/>
      <c r="M9262" s="34"/>
      <c r="N9262" s="34"/>
      <c r="O9262" s="34"/>
      <c r="P9262" s="35"/>
    </row>
    <row r="9263" spans="1:16" x14ac:dyDescent="0.25">
      <c r="A9263" s="23">
        <f>A9254+1</f>
        <v>1029</v>
      </c>
      <c r="B9263" s="1" t="s">
        <v>1</v>
      </c>
      <c r="C9263" s="2" t="s">
        <v>2</v>
      </c>
      <c r="D9263" s="2" t="s">
        <v>3</v>
      </c>
      <c r="E9263" s="3" t="s">
        <v>4</v>
      </c>
      <c r="F9263" s="10" t="s">
        <v>6</v>
      </c>
      <c r="G9263" s="11" t="s">
        <v>7</v>
      </c>
      <c r="H9263" s="11" t="s">
        <v>8</v>
      </c>
      <c r="I9263" s="12" t="s">
        <v>9</v>
      </c>
      <c r="J9263" s="13" t="s">
        <v>10</v>
      </c>
      <c r="K9263" s="14" t="s">
        <v>11</v>
      </c>
      <c r="L9263" s="14" t="s">
        <v>12</v>
      </c>
      <c r="M9263" s="14" t="s">
        <v>15</v>
      </c>
      <c r="N9263" s="14" t="s">
        <v>16</v>
      </c>
      <c r="O9263" s="14" t="s">
        <v>17</v>
      </c>
      <c r="P9263" s="15" t="s">
        <v>18</v>
      </c>
    </row>
    <row r="9264" spans="1:16" x14ac:dyDescent="0.25">
      <c r="B9264" s="4">
        <v>0.47</v>
      </c>
      <c r="C9264" s="5">
        <v>0.38</v>
      </c>
      <c r="D9264" s="5">
        <v>0.15</v>
      </c>
      <c r="E9264" s="6">
        <v>0.36</v>
      </c>
      <c r="F9264" s="36">
        <f>F9255+M9260</f>
        <v>0.50638940302653679</v>
      </c>
      <c r="G9264" s="38">
        <f>G9255+N9260</f>
        <v>-0.14317929730532739</v>
      </c>
      <c r="H9264" s="38">
        <f>H9255+O9260</f>
        <v>-0.20670895233705583</v>
      </c>
      <c r="I9264" s="40">
        <f>I9255+P9260</f>
        <v>0.22443272108343484</v>
      </c>
      <c r="J9264" s="16">
        <f>B9264*F9264+C9264*G9264+D9264*H9264+I9264</f>
        <v>0.3770212646793244</v>
      </c>
      <c r="K9264" s="17">
        <f>J9264-E9264</f>
        <v>1.702126467932441E-2</v>
      </c>
      <c r="L9264" s="17">
        <f>K9264*K9264</f>
        <v>2.8972345128361674E-4</v>
      </c>
      <c r="M9264" s="17">
        <f>(E9264-J9264)*B9264</f>
        <v>-7.9999943992824733E-3</v>
      </c>
      <c r="N9264" s="17">
        <f>(E9264-J9264)*C9264</f>
        <v>-6.4680805781432756E-3</v>
      </c>
      <c r="O9264" s="17">
        <f>(E9264-J9264)*D9264</f>
        <v>-2.5531897018986616E-3</v>
      </c>
      <c r="P9264" s="18">
        <f>(E9264-J9264)*I9264</f>
        <v>-3.8201287482621366E-3</v>
      </c>
    </row>
    <row r="9265" spans="1:16" x14ac:dyDescent="0.25">
      <c r="B9265" s="4">
        <v>0.27</v>
      </c>
      <c r="C9265" s="5">
        <v>0.55000000000000004</v>
      </c>
      <c r="D9265" s="5">
        <v>0.18</v>
      </c>
      <c r="E9265" s="6">
        <v>0.28999999999999998</v>
      </c>
      <c r="F9265" s="36"/>
      <c r="G9265" s="38"/>
      <c r="H9265" s="38"/>
      <c r="I9265" s="40"/>
      <c r="J9265" s="16">
        <f>B9265*F9264+C9265*G9264+D9265*H9264+I9264</f>
        <v>0.24520163496199968</v>
      </c>
      <c r="K9265" s="17">
        <f t="shared" ref="K9265:K9268" si="6174">J9265-E9265</f>
        <v>-4.4798365038000304E-2</v>
      </c>
      <c r="L9265" s="17">
        <f t="shared" ref="L9265:L9268" si="6175">K9265*K9265</f>
        <v>2.0068935100779279E-3</v>
      </c>
      <c r="M9265" s="17">
        <f t="shared" ref="M9265:M9268" si="6176">(E9265-J9265)*B9265</f>
        <v>1.2095558560260082E-2</v>
      </c>
      <c r="N9265" s="17">
        <f t="shared" ref="N9265:N9268" si="6177">(E9265-J9265)*C9265</f>
        <v>2.4639100770900171E-2</v>
      </c>
      <c r="O9265" s="17">
        <f t="shared" ref="O9265:O9268" si="6178">(E9265-J9265)*D9265</f>
        <v>8.0637057068400544E-3</v>
      </c>
      <c r="P9265" s="18">
        <f>(E9265-J9265)*E9264</f>
        <v>1.6127411413680109E-2</v>
      </c>
    </row>
    <row r="9266" spans="1:16" x14ac:dyDescent="0.25">
      <c r="B9266" s="4">
        <v>0.22</v>
      </c>
      <c r="C9266" s="5">
        <v>0.71</v>
      </c>
      <c r="D9266" s="5">
        <v>7.0000000000000007E-2</v>
      </c>
      <c r="E9266" s="6">
        <v>0.22</v>
      </c>
      <c r="F9266" s="36"/>
      <c r="G9266" s="38"/>
      <c r="H9266" s="38"/>
      <c r="I9266" s="40"/>
      <c r="J9266" s="16">
        <f>B9266*F9264+C9266*G9264+D9266*H9264+I9264</f>
        <v>0.2197114619988966</v>
      </c>
      <c r="K9266" s="17">
        <f t="shared" si="6174"/>
        <v>-2.885380011034E-4</v>
      </c>
      <c r="L9266" s="17">
        <f t="shared" si="6175"/>
        <v>8.3254178080745662E-8</v>
      </c>
      <c r="M9266" s="17">
        <f t="shared" si="6176"/>
        <v>6.3478360242748004E-5</v>
      </c>
      <c r="N9266" s="17">
        <f t="shared" si="6177"/>
        <v>2.0486198078341399E-4</v>
      </c>
      <c r="O9266" s="17">
        <f t="shared" si="6178"/>
        <v>2.0197660077238002E-5</v>
      </c>
      <c r="P9266" s="18">
        <f>(E9266-J9266)*E9264</f>
        <v>1.0387368039722399E-4</v>
      </c>
    </row>
    <row r="9267" spans="1:16" x14ac:dyDescent="0.25">
      <c r="B9267" s="4">
        <v>0.16</v>
      </c>
      <c r="C9267" s="5">
        <v>0.62</v>
      </c>
      <c r="D9267" s="5">
        <v>0.22</v>
      </c>
      <c r="E9267" s="6">
        <v>0.14000000000000001</v>
      </c>
      <c r="F9267" s="36"/>
      <c r="G9267" s="38"/>
      <c r="H9267" s="38"/>
      <c r="I9267" s="40"/>
      <c r="J9267" s="16">
        <f>B9267*F9264+C9267*G9264+D9267*H9264+I9264</f>
        <v>0.17120789172422546</v>
      </c>
      <c r="K9267" s="17">
        <f t="shared" si="6174"/>
        <v>3.1207891724225445E-2</v>
      </c>
      <c r="L9267" s="17">
        <f t="shared" si="6175"/>
        <v>9.7393250587097906E-4</v>
      </c>
      <c r="M9267" s="17">
        <f t="shared" si="6176"/>
        <v>-4.9932626758760713E-3</v>
      </c>
      <c r="N9267" s="17">
        <f t="shared" si="6177"/>
        <v>-1.9348892869019776E-2</v>
      </c>
      <c r="O9267" s="17">
        <f t="shared" si="6178"/>
        <v>-6.8657361793295979E-3</v>
      </c>
      <c r="P9267" s="18">
        <f>(E9267-J9267)*E9264</f>
        <v>-1.123484102072116E-2</v>
      </c>
    </row>
    <row r="9268" spans="1:16" ht="15.75" thickBot="1" x14ac:dyDescent="0.3">
      <c r="B9268" s="7">
        <v>0.53</v>
      </c>
      <c r="C9268" s="8">
        <v>0.23</v>
      </c>
      <c r="D9268" s="8">
        <v>0.24</v>
      </c>
      <c r="E9268" s="9">
        <v>0.41</v>
      </c>
      <c r="F9268" s="37"/>
      <c r="G9268" s="39"/>
      <c r="H9268" s="39"/>
      <c r="I9268" s="41"/>
      <c r="J9268" s="19">
        <f>B9268*F9264+C9268*G9264+D9268*H9264+I9264</f>
        <v>0.41027771774638067</v>
      </c>
      <c r="K9268" s="20">
        <f t="shared" si="6174"/>
        <v>2.7771774638069013E-4</v>
      </c>
      <c r="L9268" s="20">
        <f t="shared" si="6175"/>
        <v>7.7127146654769332E-8</v>
      </c>
      <c r="M9268" s="20">
        <f t="shared" si="6176"/>
        <v>-1.4719040558176577E-4</v>
      </c>
      <c r="N9268" s="20">
        <f t="shared" si="6177"/>
        <v>-6.3875081667558737E-5</v>
      </c>
      <c r="O9268" s="20">
        <f t="shared" si="6178"/>
        <v>-6.6652259131365628E-5</v>
      </c>
      <c r="P9268" s="21">
        <f>(E9268-J9268)*E9264</f>
        <v>-9.9978388697048449E-5</v>
      </c>
    </row>
    <row r="9269" spans="1:16" x14ac:dyDescent="0.25">
      <c r="K9269" t="s">
        <v>13</v>
      </c>
      <c r="L9269" s="22">
        <f>AVERAGE(L9264:L9268)</f>
        <v>6.5414196971145177E-4</v>
      </c>
      <c r="M9269" s="22">
        <f t="shared" ref="M9269:P9269" si="6179">AVERAGE(M9264:M9268)</f>
        <v>-1.9628211204749608E-4</v>
      </c>
      <c r="N9269" s="22">
        <f t="shared" si="6179"/>
        <v>-2.0737715542940485E-4</v>
      </c>
      <c r="O9269" s="22">
        <f t="shared" si="6179"/>
        <v>-2.8033495468846655E-4</v>
      </c>
      <c r="P9269" s="22">
        <f t="shared" si="6179"/>
        <v>2.1526738727939746E-4</v>
      </c>
    </row>
    <row r="9270" spans="1:16" ht="15.75" thickBot="1" x14ac:dyDescent="0.3"/>
    <row r="9271" spans="1:16" ht="15.75" thickBot="1" x14ac:dyDescent="0.3">
      <c r="A9271" s="23" t="s">
        <v>19</v>
      </c>
      <c r="B9271" s="27" t="s">
        <v>0</v>
      </c>
      <c r="C9271" s="28"/>
      <c r="D9271" s="28"/>
      <c r="E9271" s="29"/>
      <c r="F9271" s="30" t="s">
        <v>5</v>
      </c>
      <c r="G9271" s="31"/>
      <c r="H9271" s="31"/>
      <c r="I9271" s="32"/>
      <c r="J9271" s="33" t="s">
        <v>14</v>
      </c>
      <c r="K9271" s="34"/>
      <c r="L9271" s="34"/>
      <c r="M9271" s="34"/>
      <c r="N9271" s="34"/>
      <c r="O9271" s="34"/>
      <c r="P9271" s="35"/>
    </row>
    <row r="9272" spans="1:16" x14ac:dyDescent="0.25">
      <c r="A9272" s="23">
        <f>A9263+1</f>
        <v>1030</v>
      </c>
      <c r="B9272" s="1" t="s">
        <v>1</v>
      </c>
      <c r="C9272" s="2" t="s">
        <v>2</v>
      </c>
      <c r="D9272" s="2" t="s">
        <v>3</v>
      </c>
      <c r="E9272" s="3" t="s">
        <v>4</v>
      </c>
      <c r="F9272" s="10" t="s">
        <v>6</v>
      </c>
      <c r="G9272" s="11" t="s">
        <v>7</v>
      </c>
      <c r="H9272" s="11" t="s">
        <v>8</v>
      </c>
      <c r="I9272" s="12" t="s">
        <v>9</v>
      </c>
      <c r="J9272" s="13" t="s">
        <v>10</v>
      </c>
      <c r="K9272" s="14" t="s">
        <v>11</v>
      </c>
      <c r="L9272" s="14" t="s">
        <v>12</v>
      </c>
      <c r="M9272" s="14" t="s">
        <v>15</v>
      </c>
      <c r="N9272" s="14" t="s">
        <v>16</v>
      </c>
      <c r="O9272" s="14" t="s">
        <v>17</v>
      </c>
      <c r="P9272" s="15" t="s">
        <v>18</v>
      </c>
    </row>
    <row r="9273" spans="1:16" x14ac:dyDescent="0.25">
      <c r="B9273" s="4">
        <v>0.47</v>
      </c>
      <c r="C9273" s="5">
        <v>0.38</v>
      </c>
      <c r="D9273" s="5">
        <v>0.15</v>
      </c>
      <c r="E9273" s="6">
        <v>0.36</v>
      </c>
      <c r="F9273" s="36">
        <f>F9264+M9269</f>
        <v>0.50619312091448931</v>
      </c>
      <c r="G9273" s="38">
        <f>G9264+N9269</f>
        <v>-0.14338667446075679</v>
      </c>
      <c r="H9273" s="38">
        <f>H9264+O9269</f>
        <v>-0.20698928729174429</v>
      </c>
      <c r="I9273" s="40">
        <f>I9264+P9269</f>
        <v>0.22464798847071424</v>
      </c>
      <c r="J9273" s="16">
        <f>B9273*F9273+C9273*G9273+D9273*H9273+I9273</f>
        <v>0.37702342591167498</v>
      </c>
      <c r="K9273" s="17">
        <f>J9273-E9273</f>
        <v>1.7023425911674994E-2</v>
      </c>
      <c r="L9273" s="17">
        <f>K9273*K9273</f>
        <v>2.8979702977028758E-4</v>
      </c>
      <c r="M9273" s="17">
        <f>(E9273-J9273)*B9273</f>
        <v>-8.0010101784872469E-3</v>
      </c>
      <c r="N9273" s="17">
        <f>(E9273-J9273)*C9273</f>
        <v>-6.4689018464364981E-3</v>
      </c>
      <c r="O9273" s="17">
        <f>(E9273-J9273)*D9273</f>
        <v>-2.5535138867512491E-3</v>
      </c>
      <c r="P9273" s="18">
        <f>(E9273-J9273)*I9273</f>
        <v>-3.8242783879380219E-3</v>
      </c>
    </row>
    <row r="9274" spans="1:16" x14ac:dyDescent="0.25">
      <c r="B9274" s="4">
        <v>0.27</v>
      </c>
      <c r="C9274" s="5">
        <v>0.55000000000000004</v>
      </c>
      <c r="D9274" s="5">
        <v>0.18</v>
      </c>
      <c r="E9274" s="6">
        <v>0.28999999999999998</v>
      </c>
      <c r="F9274" s="36"/>
      <c r="G9274" s="38"/>
      <c r="H9274" s="38"/>
      <c r="I9274" s="40"/>
      <c r="J9274" s="16">
        <f>B9274*F9273+C9274*G9273+D9274*H9273+I9273</f>
        <v>0.24519938845169614</v>
      </c>
      <c r="K9274" s="17">
        <f t="shared" ref="K9274:K9277" si="6180">J9274-E9274</f>
        <v>-4.4800611548303837E-2</v>
      </c>
      <c r="L9274" s="17">
        <f t="shared" ref="L9274:L9277" si="6181">K9274*K9274</f>
        <v>2.0070947951020151E-3</v>
      </c>
      <c r="M9274" s="17">
        <f t="shared" ref="M9274:M9277" si="6182">(E9274-J9274)*B9274</f>
        <v>1.2096165118042037E-2</v>
      </c>
      <c r="N9274" s="17">
        <f t="shared" ref="N9274:N9277" si="6183">(E9274-J9274)*C9274</f>
        <v>2.4640336351567111E-2</v>
      </c>
      <c r="O9274" s="17">
        <f t="shared" ref="O9274:O9277" si="6184">(E9274-J9274)*D9274</f>
        <v>8.0641100786946907E-3</v>
      </c>
      <c r="P9274" s="18">
        <f>(E9274-J9274)*E9273</f>
        <v>1.6128220157389381E-2</v>
      </c>
    </row>
    <row r="9275" spans="1:16" x14ac:dyDescent="0.25">
      <c r="B9275" s="4">
        <v>0.22</v>
      </c>
      <c r="C9275" s="5">
        <v>0.71</v>
      </c>
      <c r="D9275" s="5">
        <v>7.0000000000000007E-2</v>
      </c>
      <c r="E9275" s="6">
        <v>0.22</v>
      </c>
      <c r="F9275" s="36"/>
      <c r="G9275" s="38"/>
      <c r="H9275" s="38"/>
      <c r="I9275" s="40"/>
      <c r="J9275" s="16">
        <f>B9275*F9273+C9275*G9273+D9275*H9273+I9273</f>
        <v>0.21971668609434247</v>
      </c>
      <c r="K9275" s="17">
        <f t="shared" si="6180"/>
        <v>-2.8331390565752845E-4</v>
      </c>
      <c r="L9275" s="17">
        <f t="shared" si="6181"/>
        <v>8.0266769138922928E-8</v>
      </c>
      <c r="M9275" s="17">
        <f t="shared" si="6182"/>
        <v>6.2329059244656265E-5</v>
      </c>
      <c r="N9275" s="17">
        <f t="shared" si="6183"/>
        <v>2.0115287301684519E-4</v>
      </c>
      <c r="O9275" s="17">
        <f t="shared" si="6184"/>
        <v>1.9831973396026994E-5</v>
      </c>
      <c r="P9275" s="18">
        <f>(E9275-J9275)*E9273</f>
        <v>1.0199300603671025E-4</v>
      </c>
    </row>
    <row r="9276" spans="1:16" x14ac:dyDescent="0.25">
      <c r="B9276" s="4">
        <v>0.16</v>
      </c>
      <c r="C9276" s="5">
        <v>0.62</v>
      </c>
      <c r="D9276" s="5">
        <v>0.22</v>
      </c>
      <c r="E9276" s="6">
        <v>0.14000000000000001</v>
      </c>
      <c r="F9276" s="36"/>
      <c r="G9276" s="38"/>
      <c r="H9276" s="38"/>
      <c r="I9276" s="40"/>
      <c r="J9276" s="16">
        <f>B9276*F9273+C9276*G9273+D9276*H9273+I9273</f>
        <v>0.17120150644717957</v>
      </c>
      <c r="K9276" s="17">
        <f t="shared" si="6180"/>
        <v>3.1201506447179561E-2</v>
      </c>
      <c r="L9276" s="17">
        <f t="shared" si="6181"/>
        <v>9.7353400457338775E-4</v>
      </c>
      <c r="M9276" s="17">
        <f t="shared" si="6182"/>
        <v>-4.9922410315487295E-3</v>
      </c>
      <c r="N9276" s="17">
        <f t="shared" si="6183"/>
        <v>-1.9344933997251328E-2</v>
      </c>
      <c r="O9276" s="17">
        <f t="shared" si="6184"/>
        <v>-6.8643314183795033E-3</v>
      </c>
      <c r="P9276" s="18">
        <f>(E9276-J9276)*E9273</f>
        <v>-1.1232542320984642E-2</v>
      </c>
    </row>
    <row r="9277" spans="1:16" ht="15.75" thickBot="1" x14ac:dyDescent="0.3">
      <c r="B9277" s="7">
        <v>0.53</v>
      </c>
      <c r="C9277" s="8">
        <v>0.23</v>
      </c>
      <c r="D9277" s="8">
        <v>0.24</v>
      </c>
      <c r="E9277" s="9">
        <v>0.41</v>
      </c>
      <c r="F9277" s="37"/>
      <c r="G9277" s="39"/>
      <c r="H9277" s="39"/>
      <c r="I9277" s="41"/>
      <c r="J9277" s="19">
        <f>B9277*F9273+C9277*G9273+D9277*H9273+I9273</f>
        <v>0.41027397847940095</v>
      </c>
      <c r="K9277" s="20">
        <f t="shared" si="6180"/>
        <v>2.7397847940097142E-4</v>
      </c>
      <c r="L9277" s="20">
        <f t="shared" si="6181"/>
        <v>7.5064207174868522E-8</v>
      </c>
      <c r="M9277" s="20">
        <f t="shared" si="6182"/>
        <v>-1.4520859408251487E-4</v>
      </c>
      <c r="N9277" s="20">
        <f t="shared" si="6183"/>
        <v>-6.3015050262223425E-5</v>
      </c>
      <c r="O9277" s="20">
        <f t="shared" si="6184"/>
        <v>-6.575483505623314E-5</v>
      </c>
      <c r="P9277" s="21">
        <f>(E9277-J9277)*E9273</f>
        <v>-9.8632252584349704E-5</v>
      </c>
    </row>
    <row r="9278" spans="1:16" x14ac:dyDescent="0.25">
      <c r="K9278" t="s">
        <v>13</v>
      </c>
      <c r="L9278" s="22">
        <f>AVERAGE(L9273:L9277)</f>
        <v>6.5411623208440068E-4</v>
      </c>
      <c r="M9278" s="22">
        <f t="shared" ref="M9278:P9278" si="6185">AVERAGE(M9273:M9277)</f>
        <v>-1.959931253663597E-4</v>
      </c>
      <c r="N9278" s="22">
        <f t="shared" si="6185"/>
        <v>-2.0707233387321893E-4</v>
      </c>
      <c r="O9278" s="22">
        <f t="shared" si="6185"/>
        <v>-2.7993161761925362E-4</v>
      </c>
      <c r="P9278" s="22">
        <f t="shared" si="6185"/>
        <v>2.1495204038381576E-4</v>
      </c>
    </row>
    <row r="9279" spans="1:16" ht="15.75" thickBot="1" x14ac:dyDescent="0.3"/>
    <row r="9280" spans="1:16" ht="15.75" thickBot="1" x14ac:dyDescent="0.3">
      <c r="A9280" s="23" t="s">
        <v>19</v>
      </c>
      <c r="B9280" s="27" t="s">
        <v>0</v>
      </c>
      <c r="C9280" s="28"/>
      <c r="D9280" s="28"/>
      <c r="E9280" s="29"/>
      <c r="F9280" s="30" t="s">
        <v>5</v>
      </c>
      <c r="G9280" s="31"/>
      <c r="H9280" s="31"/>
      <c r="I9280" s="32"/>
      <c r="J9280" s="33" t="s">
        <v>14</v>
      </c>
      <c r="K9280" s="34"/>
      <c r="L9280" s="34"/>
      <c r="M9280" s="34"/>
      <c r="N9280" s="34"/>
      <c r="O9280" s="34"/>
      <c r="P9280" s="35"/>
    </row>
    <row r="9281" spans="1:16" x14ac:dyDescent="0.25">
      <c r="A9281" s="23">
        <f>A9272+1</f>
        <v>1031</v>
      </c>
      <c r="B9281" s="1" t="s">
        <v>1</v>
      </c>
      <c r="C9281" s="2" t="s">
        <v>2</v>
      </c>
      <c r="D9281" s="2" t="s">
        <v>3</v>
      </c>
      <c r="E9281" s="3" t="s">
        <v>4</v>
      </c>
      <c r="F9281" s="10" t="s">
        <v>6</v>
      </c>
      <c r="G9281" s="11" t="s">
        <v>7</v>
      </c>
      <c r="H9281" s="11" t="s">
        <v>8</v>
      </c>
      <c r="I9281" s="12" t="s">
        <v>9</v>
      </c>
      <c r="J9281" s="13" t="s">
        <v>10</v>
      </c>
      <c r="K9281" s="14" t="s">
        <v>11</v>
      </c>
      <c r="L9281" s="14" t="s">
        <v>12</v>
      </c>
      <c r="M9281" s="14" t="s">
        <v>15</v>
      </c>
      <c r="N9281" s="14" t="s">
        <v>16</v>
      </c>
      <c r="O9281" s="14" t="s">
        <v>17</v>
      </c>
      <c r="P9281" s="15" t="s">
        <v>18</v>
      </c>
    </row>
    <row r="9282" spans="1:16" x14ac:dyDescent="0.25">
      <c r="B9282" s="4">
        <v>0.47</v>
      </c>
      <c r="C9282" s="5">
        <v>0.38</v>
      </c>
      <c r="D9282" s="5">
        <v>0.15</v>
      </c>
      <c r="E9282" s="6">
        <v>0.36</v>
      </c>
      <c r="F9282" s="36">
        <f>F9273+M9278</f>
        <v>0.50599712778912298</v>
      </c>
      <c r="G9282" s="38">
        <f>G9273+N9278</f>
        <v>-0.14359374679463</v>
      </c>
      <c r="H9282" s="38">
        <f>H9273+O9278</f>
        <v>-0.20726921890936353</v>
      </c>
      <c r="I9282" s="40">
        <f>I9273+P9278</f>
        <v>0.22486294051109806</v>
      </c>
      <c r="J9282" s="16">
        <f>B9282*F9282+C9282*G9282+D9282*H9282+I9282</f>
        <v>0.37702558395362196</v>
      </c>
      <c r="K9282" s="17">
        <f>J9282-E9282</f>
        <v>1.702558395362197E-2</v>
      </c>
      <c r="L9282" s="17">
        <f>K9282*K9282</f>
        <v>2.8987050896182989E-4</v>
      </c>
      <c r="M9282" s="17">
        <f>(E9282-J9282)*B9282</f>
        <v>-8.002024458202325E-3</v>
      </c>
      <c r="N9282" s="17">
        <f>(E9282-J9282)*C9282</f>
        <v>-6.4697219023763484E-3</v>
      </c>
      <c r="O9282" s="17">
        <f>(E9282-J9282)*D9282</f>
        <v>-2.5538375930432952E-3</v>
      </c>
      <c r="P9282" s="18">
        <f>(E9282-J9282)*I9282</f>
        <v>-3.828422871730003E-3</v>
      </c>
    </row>
    <row r="9283" spans="1:16" x14ac:dyDescent="0.25">
      <c r="B9283" s="4">
        <v>0.27</v>
      </c>
      <c r="C9283" s="5">
        <v>0.55000000000000004</v>
      </c>
      <c r="D9283" s="5">
        <v>0.18</v>
      </c>
      <c r="E9283" s="6">
        <v>0.28999999999999998</v>
      </c>
      <c r="F9283" s="36"/>
      <c r="G9283" s="38"/>
      <c r="H9283" s="38"/>
      <c r="I9283" s="40"/>
      <c r="J9283" s="16">
        <f>B9283*F9282+C9283*G9282+D9283*H9282+I9282</f>
        <v>0.24519714487342933</v>
      </c>
      <c r="K9283" s="17">
        <f t="shared" ref="K9283:K9286" si="6186">J9283-E9283</f>
        <v>-4.4802855126570645E-2</v>
      </c>
      <c r="L9283" s="17">
        <f t="shared" ref="L9283:L9286" si="6187">K9283*K9283</f>
        <v>2.0072958274924774E-3</v>
      </c>
      <c r="M9283" s="17">
        <f t="shared" ref="M9283:M9286" si="6188">(E9283-J9283)*B9283</f>
        <v>1.2096770884174076E-2</v>
      </c>
      <c r="N9283" s="17">
        <f t="shared" ref="N9283:N9286" si="6189">(E9283-J9283)*C9283</f>
        <v>2.4641570319613858E-2</v>
      </c>
      <c r="O9283" s="17">
        <f t="shared" ref="O9283:O9286" si="6190">(E9283-J9283)*D9283</f>
        <v>8.0645139227827154E-3</v>
      </c>
      <c r="P9283" s="18">
        <f>(E9283-J9283)*E9282</f>
        <v>1.6129027845565431E-2</v>
      </c>
    </row>
    <row r="9284" spans="1:16" x14ac:dyDescent="0.25">
      <c r="B9284" s="4">
        <v>0.22</v>
      </c>
      <c r="C9284" s="5">
        <v>0.71</v>
      </c>
      <c r="D9284" s="5">
        <v>7.0000000000000007E-2</v>
      </c>
      <c r="E9284" s="6">
        <v>0.22</v>
      </c>
      <c r="F9284" s="36"/>
      <c r="G9284" s="38"/>
      <c r="H9284" s="38"/>
      <c r="I9284" s="40"/>
      <c r="J9284" s="16">
        <f>B9284*F9282+C9284*G9282+D9284*H9282+I9282</f>
        <v>0.21972190307686237</v>
      </c>
      <c r="K9284" s="17">
        <f t="shared" si="6186"/>
        <v>-2.7809692313762735E-4</v>
      </c>
      <c r="L9284" s="17">
        <f t="shared" si="6187"/>
        <v>7.7337898658615419E-8</v>
      </c>
      <c r="M9284" s="17">
        <f t="shared" si="6188"/>
        <v>6.1181323090278011E-5</v>
      </c>
      <c r="N9284" s="17">
        <f t="shared" si="6189"/>
        <v>1.9744881542771542E-4</v>
      </c>
      <c r="O9284" s="17">
        <f t="shared" si="6190"/>
        <v>1.9466784619633916E-5</v>
      </c>
      <c r="P9284" s="18">
        <f>(E9284-J9284)*E9282</f>
        <v>1.0011489232954584E-4</v>
      </c>
    </row>
    <row r="9285" spans="1:16" x14ac:dyDescent="0.25">
      <c r="B9285" s="4">
        <v>0.16</v>
      </c>
      <c r="C9285" s="5">
        <v>0.62</v>
      </c>
      <c r="D9285" s="5">
        <v>0.22</v>
      </c>
      <c r="E9285" s="6">
        <v>0.14000000000000001</v>
      </c>
      <c r="F9285" s="36"/>
      <c r="G9285" s="38"/>
      <c r="H9285" s="38"/>
      <c r="I9285" s="40"/>
      <c r="J9285" s="16">
        <f>B9285*F9282+C9285*G9282+D9285*H9282+I9282</f>
        <v>0.17119512978462717</v>
      </c>
      <c r="K9285" s="17">
        <f t="shared" si="6186"/>
        <v>3.1195129784627157E-2</v>
      </c>
      <c r="L9285" s="17">
        <f t="shared" si="6187"/>
        <v>9.7313612227973233E-4</v>
      </c>
      <c r="M9285" s="17">
        <f t="shared" si="6188"/>
        <v>-4.9912207655403449E-3</v>
      </c>
      <c r="N9285" s="17">
        <f t="shared" si="6189"/>
        <v>-1.9340980466468836E-2</v>
      </c>
      <c r="O9285" s="17">
        <f t="shared" si="6190"/>
        <v>-6.8629285526179747E-3</v>
      </c>
      <c r="P9285" s="18">
        <f>(E9285-J9285)*E9282</f>
        <v>-1.1230246722465776E-2</v>
      </c>
    </row>
    <row r="9286" spans="1:16" ht="15.75" thickBot="1" x14ac:dyDescent="0.3">
      <c r="B9286" s="7">
        <v>0.53</v>
      </c>
      <c r="C9286" s="8">
        <v>0.23</v>
      </c>
      <c r="D9286" s="8">
        <v>0.24</v>
      </c>
      <c r="E9286" s="9">
        <v>0.41</v>
      </c>
      <c r="F9286" s="37"/>
      <c r="G9286" s="39"/>
      <c r="H9286" s="39"/>
      <c r="I9286" s="41"/>
      <c r="J9286" s="19">
        <f>B9286*F9282+C9286*G9282+D9286*H9282+I9282</f>
        <v>0.41027024393832112</v>
      </c>
      <c r="K9286" s="20">
        <f t="shared" si="6186"/>
        <v>2.7024393832114635E-4</v>
      </c>
      <c r="L9286" s="20">
        <f t="shared" si="6187"/>
        <v>7.3031786199323548E-8</v>
      </c>
      <c r="M9286" s="20">
        <f t="shared" si="6188"/>
        <v>-1.4322928731020756E-4</v>
      </c>
      <c r="N9286" s="20">
        <f t="shared" si="6189"/>
        <v>-6.2156105813863659E-5</v>
      </c>
      <c r="O9286" s="20">
        <f t="shared" si="6190"/>
        <v>-6.4858545197075116E-5</v>
      </c>
      <c r="P9286" s="21">
        <f>(E9286-J9286)*E9282</f>
        <v>-9.7287817795612688E-5</v>
      </c>
    </row>
    <row r="9287" spans="1:16" x14ac:dyDescent="0.25">
      <c r="K9287" t="s">
        <v>13</v>
      </c>
      <c r="L9287" s="22">
        <f>AVERAGE(L9282:L9286)</f>
        <v>6.5409056568377952E-4</v>
      </c>
      <c r="M9287" s="22">
        <f t="shared" ref="M9287:P9287" si="6191">AVERAGE(M9282:M9286)</f>
        <v>-1.9570446075770474E-4</v>
      </c>
      <c r="N9287" s="22">
        <f t="shared" si="6191"/>
        <v>-2.0676786792349529E-4</v>
      </c>
      <c r="O9287" s="22">
        <f t="shared" si="6191"/>
        <v>-2.7952879669119904E-4</v>
      </c>
      <c r="P9287" s="22">
        <f t="shared" si="6191"/>
        <v>2.1463706518071716E-4</v>
      </c>
    </row>
    <row r="9288" spans="1:16" ht="15.75" thickBot="1" x14ac:dyDescent="0.3"/>
    <row r="9289" spans="1:16" ht="15.75" thickBot="1" x14ac:dyDescent="0.3">
      <c r="A9289" s="23" t="s">
        <v>19</v>
      </c>
      <c r="B9289" s="27" t="s">
        <v>0</v>
      </c>
      <c r="C9289" s="28"/>
      <c r="D9289" s="28"/>
      <c r="E9289" s="29"/>
      <c r="F9289" s="30" t="s">
        <v>5</v>
      </c>
      <c r="G9289" s="31"/>
      <c r="H9289" s="31"/>
      <c r="I9289" s="32"/>
      <c r="J9289" s="33" t="s">
        <v>14</v>
      </c>
      <c r="K9289" s="34"/>
      <c r="L9289" s="34"/>
      <c r="M9289" s="34"/>
      <c r="N9289" s="34"/>
      <c r="O9289" s="34"/>
      <c r="P9289" s="35"/>
    </row>
    <row r="9290" spans="1:16" x14ac:dyDescent="0.25">
      <c r="A9290" s="23">
        <f>A9281+1</f>
        <v>1032</v>
      </c>
      <c r="B9290" s="1" t="s">
        <v>1</v>
      </c>
      <c r="C9290" s="2" t="s">
        <v>2</v>
      </c>
      <c r="D9290" s="2" t="s">
        <v>3</v>
      </c>
      <c r="E9290" s="3" t="s">
        <v>4</v>
      </c>
      <c r="F9290" s="10" t="s">
        <v>6</v>
      </c>
      <c r="G9290" s="11" t="s">
        <v>7</v>
      </c>
      <c r="H9290" s="11" t="s">
        <v>8</v>
      </c>
      <c r="I9290" s="12" t="s">
        <v>9</v>
      </c>
      <c r="J9290" s="13" t="s">
        <v>10</v>
      </c>
      <c r="K9290" s="14" t="s">
        <v>11</v>
      </c>
      <c r="L9290" s="14" t="s">
        <v>12</v>
      </c>
      <c r="M9290" s="14" t="s">
        <v>15</v>
      </c>
      <c r="N9290" s="14" t="s">
        <v>16</v>
      </c>
      <c r="O9290" s="14" t="s">
        <v>17</v>
      </c>
      <c r="P9290" s="15" t="s">
        <v>18</v>
      </c>
    </row>
    <row r="9291" spans="1:16" x14ac:dyDescent="0.25">
      <c r="B9291" s="4">
        <v>0.47</v>
      </c>
      <c r="C9291" s="5">
        <v>0.38</v>
      </c>
      <c r="D9291" s="5">
        <v>0.15</v>
      </c>
      <c r="E9291" s="6">
        <v>0.36</v>
      </c>
      <c r="F9291" s="36">
        <f>F9282+M9287</f>
        <v>0.50580142332836531</v>
      </c>
      <c r="G9291" s="38">
        <f>G9282+N9287</f>
        <v>-0.1438005146625535</v>
      </c>
      <c r="H9291" s="38">
        <f>H9282+O9287</f>
        <v>-0.20754874770605472</v>
      </c>
      <c r="I9291" s="40">
        <f>I9282+P9287</f>
        <v>0.22507757757627878</v>
      </c>
      <c r="J9291" s="16">
        <f>B9291*F9291+C9291*G9291+D9291*H9291+I9291</f>
        <v>0.37702773881293195</v>
      </c>
      <c r="K9291" s="17">
        <f>J9291-E9291</f>
        <v>1.7027738812931958E-2</v>
      </c>
      <c r="L9291" s="17">
        <f>K9291*K9291</f>
        <v>2.8994388908142944E-4</v>
      </c>
      <c r="M9291" s="17">
        <f>(E9291-J9291)*B9291</f>
        <v>-8.0030372420780201E-3</v>
      </c>
      <c r="N9291" s="17">
        <f>(E9291-J9291)*C9291</f>
        <v>-6.4705407489141446E-3</v>
      </c>
      <c r="O9291" s="17">
        <f>(E9291-J9291)*D9291</f>
        <v>-2.5541608219397938E-3</v>
      </c>
      <c r="P9291" s="18">
        <f>(E9291-J9291)*I9291</f>
        <v>-3.832562203616306E-3</v>
      </c>
    </row>
    <row r="9292" spans="1:16" x14ac:dyDescent="0.25">
      <c r="B9292" s="4">
        <v>0.27</v>
      </c>
      <c r="C9292" s="5">
        <v>0.55000000000000004</v>
      </c>
      <c r="D9292" s="5">
        <v>0.18</v>
      </c>
      <c r="E9292" s="6">
        <v>0.28999999999999998</v>
      </c>
      <c r="F9292" s="36"/>
      <c r="G9292" s="38"/>
      <c r="H9292" s="38"/>
      <c r="I9292" s="40"/>
      <c r="J9292" s="16">
        <f>B9292*F9291+C9292*G9291+D9292*H9291+I9291</f>
        <v>0.24519490422344314</v>
      </c>
      <c r="K9292" s="17">
        <f t="shared" ref="K9292:K9295" si="6192">J9292-E9292</f>
        <v>-4.4805095776556836E-2</v>
      </c>
      <c r="L9292" s="17">
        <f t="shared" ref="L9292:L9295" si="6193">K9292*K9292</f>
        <v>2.0074966075464312E-3</v>
      </c>
      <c r="M9292" s="17">
        <f t="shared" ref="M9292:M9295" si="6194">(E9292-J9292)*B9292</f>
        <v>1.2097375859670346E-2</v>
      </c>
      <c r="N9292" s="17">
        <f t="shared" ref="N9292:N9295" si="6195">(E9292-J9292)*C9292</f>
        <v>2.4642802677106262E-2</v>
      </c>
      <c r="O9292" s="17">
        <f t="shared" ref="O9292:O9295" si="6196">(E9292-J9292)*D9292</f>
        <v>8.06491723978023E-3</v>
      </c>
      <c r="P9292" s="18">
        <f>(E9292-J9292)*E9291</f>
        <v>1.612983447956046E-2</v>
      </c>
    </row>
    <row r="9293" spans="1:16" x14ac:dyDescent="0.25">
      <c r="B9293" s="4">
        <v>0.22</v>
      </c>
      <c r="C9293" s="5">
        <v>0.71</v>
      </c>
      <c r="D9293" s="5">
        <v>7.0000000000000007E-2</v>
      </c>
      <c r="E9293" s="6">
        <v>0.22</v>
      </c>
      <c r="F9293" s="36"/>
      <c r="G9293" s="38"/>
      <c r="H9293" s="38"/>
      <c r="I9293" s="40"/>
      <c r="J9293" s="16">
        <f>B9293*F9291+C9293*G9291+D9293*H9291+I9291</f>
        <v>0.21972711295868233</v>
      </c>
      <c r="K9293" s="17">
        <f t="shared" si="6192"/>
        <v>-2.7288704131767094E-4</v>
      </c>
      <c r="L9293" s="17">
        <f t="shared" si="6193"/>
        <v>7.4467337319112244E-8</v>
      </c>
      <c r="M9293" s="17">
        <f t="shared" si="6194"/>
        <v>6.0035149089887609E-5</v>
      </c>
      <c r="N9293" s="17">
        <f t="shared" si="6195"/>
        <v>1.9374979933554635E-4</v>
      </c>
      <c r="O9293" s="17">
        <f t="shared" si="6196"/>
        <v>1.9102092892236967E-5</v>
      </c>
      <c r="P9293" s="18">
        <f>(E9293-J9293)*E9291</f>
        <v>9.8239334874361536E-5</v>
      </c>
    </row>
    <row r="9294" spans="1:16" x14ac:dyDescent="0.25">
      <c r="B9294" s="4">
        <v>0.16</v>
      </c>
      <c r="C9294" s="5">
        <v>0.62</v>
      </c>
      <c r="D9294" s="5">
        <v>0.22</v>
      </c>
      <c r="E9294" s="6">
        <v>0.14000000000000001</v>
      </c>
      <c r="F9294" s="36"/>
      <c r="G9294" s="38"/>
      <c r="H9294" s="38"/>
      <c r="I9294" s="40"/>
      <c r="J9294" s="16">
        <f>B9294*F9291+C9294*G9291+D9294*H9291+I9291</f>
        <v>0.17118876172270203</v>
      </c>
      <c r="K9294" s="17">
        <f t="shared" si="6192"/>
        <v>3.1188761722702019E-2</v>
      </c>
      <c r="L9294" s="17">
        <f t="shared" si="6193"/>
        <v>9.7273885779548255E-4</v>
      </c>
      <c r="M9294" s="17">
        <f t="shared" si="6194"/>
        <v>-4.9902018756323233E-3</v>
      </c>
      <c r="N9294" s="17">
        <f t="shared" si="6195"/>
        <v>-1.933703226807525E-2</v>
      </c>
      <c r="O9294" s="17">
        <f t="shared" si="6196"/>
        <v>-6.8615275789944445E-3</v>
      </c>
      <c r="P9294" s="18">
        <f>(E9294-J9294)*E9291</f>
        <v>-1.1227954220172726E-2</v>
      </c>
    </row>
    <row r="9295" spans="1:16" ht="15.75" thickBot="1" x14ac:dyDescent="0.3">
      <c r="B9295" s="7">
        <v>0.53</v>
      </c>
      <c r="C9295" s="8">
        <v>0.23</v>
      </c>
      <c r="D9295" s="8">
        <v>0.24</v>
      </c>
      <c r="E9295" s="9">
        <v>0.41</v>
      </c>
      <c r="F9295" s="37"/>
      <c r="G9295" s="39"/>
      <c r="H9295" s="39"/>
      <c r="I9295" s="41"/>
      <c r="J9295" s="19">
        <f>B9295*F9291+C9295*G9291+D9295*H9291+I9291</f>
        <v>0.41026651411847193</v>
      </c>
      <c r="K9295" s="20">
        <f t="shared" si="6192"/>
        <v>2.6651411847194995E-4</v>
      </c>
      <c r="L9295" s="20">
        <f t="shared" si="6193"/>
        <v>7.1029775344880568E-8</v>
      </c>
      <c r="M9295" s="20">
        <f t="shared" si="6194"/>
        <v>-1.4125248279013347E-4</v>
      </c>
      <c r="N9295" s="20">
        <f t="shared" si="6195"/>
        <v>-6.1298247248548493E-5</v>
      </c>
      <c r="O9295" s="20">
        <f t="shared" si="6196"/>
        <v>-6.3963388433267983E-5</v>
      </c>
      <c r="P9295" s="21">
        <f>(E9295-J9295)*E9291</f>
        <v>-9.5945082649901982E-5</v>
      </c>
    </row>
    <row r="9296" spans="1:16" x14ac:dyDescent="0.25">
      <c r="K9296" t="s">
        <v>13</v>
      </c>
      <c r="L9296" s="22">
        <f>AVERAGE(L9291:L9295)</f>
        <v>6.5406497030720144E-4</v>
      </c>
      <c r="M9296" s="22">
        <f t="shared" ref="M9296:P9296" si="6197">AVERAGE(M9291:M9295)</f>
        <v>-1.9541611834804863E-4</v>
      </c>
      <c r="N9296" s="22">
        <f t="shared" si="6197"/>
        <v>-2.0646375755922747E-4</v>
      </c>
      <c r="O9296" s="22">
        <f t="shared" si="6197"/>
        <v>-2.7912649133900777E-4</v>
      </c>
      <c r="P9296" s="22">
        <f t="shared" si="6197"/>
        <v>2.1432246159917753E-4</v>
      </c>
    </row>
    <row r="9297" spans="1:16" ht="15.75" thickBot="1" x14ac:dyDescent="0.3"/>
    <row r="9298" spans="1:16" ht="15.75" thickBot="1" x14ac:dyDescent="0.3">
      <c r="A9298" s="23" t="s">
        <v>19</v>
      </c>
      <c r="B9298" s="27" t="s">
        <v>0</v>
      </c>
      <c r="C9298" s="28"/>
      <c r="D9298" s="28"/>
      <c r="E9298" s="29"/>
      <c r="F9298" s="30" t="s">
        <v>5</v>
      </c>
      <c r="G9298" s="31"/>
      <c r="H9298" s="31"/>
      <c r="I9298" s="32"/>
      <c r="J9298" s="33" t="s">
        <v>14</v>
      </c>
      <c r="K9298" s="34"/>
      <c r="L9298" s="34"/>
      <c r="M9298" s="34"/>
      <c r="N9298" s="34"/>
      <c r="O9298" s="34"/>
      <c r="P9298" s="35"/>
    </row>
    <row r="9299" spans="1:16" x14ac:dyDescent="0.25">
      <c r="A9299" s="23">
        <f>A9290+1</f>
        <v>1033</v>
      </c>
      <c r="B9299" s="1" t="s">
        <v>1</v>
      </c>
      <c r="C9299" s="2" t="s">
        <v>2</v>
      </c>
      <c r="D9299" s="2" t="s">
        <v>3</v>
      </c>
      <c r="E9299" s="3" t="s">
        <v>4</v>
      </c>
      <c r="F9299" s="10" t="s">
        <v>6</v>
      </c>
      <c r="G9299" s="11" t="s">
        <v>7</v>
      </c>
      <c r="H9299" s="11" t="s">
        <v>8</v>
      </c>
      <c r="I9299" s="12" t="s">
        <v>9</v>
      </c>
      <c r="J9299" s="13" t="s">
        <v>10</v>
      </c>
      <c r="K9299" s="14" t="s">
        <v>11</v>
      </c>
      <c r="L9299" s="14" t="s">
        <v>12</v>
      </c>
      <c r="M9299" s="14" t="s">
        <v>15</v>
      </c>
      <c r="N9299" s="14" t="s">
        <v>16</v>
      </c>
      <c r="O9299" s="14" t="s">
        <v>17</v>
      </c>
      <c r="P9299" s="15" t="s">
        <v>18</v>
      </c>
    </row>
    <row r="9300" spans="1:16" x14ac:dyDescent="0.25">
      <c r="B9300" s="4">
        <v>0.47</v>
      </c>
      <c r="C9300" s="5">
        <v>0.38</v>
      </c>
      <c r="D9300" s="5">
        <v>0.15</v>
      </c>
      <c r="E9300" s="6">
        <v>0.36</v>
      </c>
      <c r="F9300" s="36">
        <f>F9291+M9296</f>
        <v>0.50560600721001725</v>
      </c>
      <c r="G9300" s="38">
        <f>G9291+N9296</f>
        <v>-0.14400697842011273</v>
      </c>
      <c r="H9300" s="38">
        <f>H9291+O9296</f>
        <v>-0.20782787419739374</v>
      </c>
      <c r="I9300" s="40">
        <f>I9291+P9296</f>
        <v>0.22529190003787794</v>
      </c>
      <c r="J9300" s="16">
        <f>B9300*F9300+C9300*G9300+D9300*H9300+I9300</f>
        <v>0.37702989049733415</v>
      </c>
      <c r="K9300" s="17">
        <f>J9300-E9300</f>
        <v>1.7029890497334166E-2</v>
      </c>
      <c r="L9300" s="17">
        <f>K9300*K9300</f>
        <v>2.9001717035119251E-4</v>
      </c>
      <c r="M9300" s="17">
        <f>(E9300-J9300)*B9300</f>
        <v>-8.0040485337470567E-3</v>
      </c>
      <c r="N9300" s="17">
        <f>(E9300-J9300)*C9300</f>
        <v>-6.4713583889869832E-3</v>
      </c>
      <c r="O9300" s="17">
        <f>(E9300-J9300)*D9300</f>
        <v>-2.5544835746001246E-3</v>
      </c>
      <c r="P9300" s="18">
        <f>(E9300-J9300)*I9300</f>
        <v>-3.8366963875814163E-3</v>
      </c>
    </row>
    <row r="9301" spans="1:16" x14ac:dyDescent="0.25">
      <c r="B9301" s="4">
        <v>0.27</v>
      </c>
      <c r="C9301" s="5">
        <v>0.55000000000000004</v>
      </c>
      <c r="D9301" s="5">
        <v>0.18</v>
      </c>
      <c r="E9301" s="6">
        <v>0.28999999999999998</v>
      </c>
      <c r="F9301" s="36"/>
      <c r="G9301" s="38"/>
      <c r="H9301" s="38"/>
      <c r="I9301" s="40"/>
      <c r="J9301" s="16">
        <f>B9301*F9300+C9301*G9300+D9301*H9300+I9300</f>
        <v>0.24519266649798971</v>
      </c>
      <c r="K9301" s="17">
        <f t="shared" ref="K9301:K9304" si="6198">J9301-E9301</f>
        <v>-4.4807333502010271E-2</v>
      </c>
      <c r="L9301" s="17">
        <f t="shared" ref="L9301:L9304" si="6199">K9301*K9301</f>
        <v>2.0076971355603721E-3</v>
      </c>
      <c r="M9301" s="17">
        <f t="shared" ref="M9301:M9304" si="6200">(E9301-J9301)*B9301</f>
        <v>1.2097980045542774E-2</v>
      </c>
      <c r="N9301" s="17">
        <f t="shared" ref="N9301:N9304" si="6201">(E9301-J9301)*C9301</f>
        <v>2.464403342610565E-2</v>
      </c>
      <c r="O9301" s="17">
        <f t="shared" ref="O9301:O9304" si="6202">(E9301-J9301)*D9301</f>
        <v>8.0653200303618493E-3</v>
      </c>
      <c r="P9301" s="18">
        <f>(E9301-J9301)*E9300</f>
        <v>1.6130640060723699E-2</v>
      </c>
    </row>
    <row r="9302" spans="1:16" x14ac:dyDescent="0.25">
      <c r="B9302" s="4">
        <v>0.22</v>
      </c>
      <c r="C9302" s="5">
        <v>0.71</v>
      </c>
      <c r="D9302" s="5">
        <v>7.0000000000000007E-2</v>
      </c>
      <c r="E9302" s="6">
        <v>0.22</v>
      </c>
      <c r="F9302" s="36"/>
      <c r="G9302" s="38"/>
      <c r="H9302" s="38"/>
      <c r="I9302" s="40"/>
      <c r="J9302" s="16">
        <f>B9302*F9300+C9302*G9300+D9302*H9300+I9300</f>
        <v>0.21973231575198415</v>
      </c>
      <c r="K9302" s="17">
        <f t="shared" si="6198"/>
        <v>-2.6768424801584811E-4</v>
      </c>
      <c r="L9302" s="17">
        <f t="shared" si="6199"/>
        <v>7.1654856635810084E-8</v>
      </c>
      <c r="M9302" s="17">
        <f t="shared" si="6200"/>
        <v>5.8890534563486582E-5</v>
      </c>
      <c r="N9302" s="17">
        <f t="shared" si="6201"/>
        <v>1.9005581609125215E-4</v>
      </c>
      <c r="O9302" s="17">
        <f t="shared" si="6202"/>
        <v>1.873789736110937E-5</v>
      </c>
      <c r="P9302" s="18">
        <f>(E9302-J9302)*E9300</f>
        <v>9.6366329285705316E-5</v>
      </c>
    </row>
    <row r="9303" spans="1:16" x14ac:dyDescent="0.25">
      <c r="B9303" s="4">
        <v>0.16</v>
      </c>
      <c r="C9303" s="5">
        <v>0.62</v>
      </c>
      <c r="D9303" s="5">
        <v>0.22</v>
      </c>
      <c r="E9303" s="6">
        <v>0.14000000000000001</v>
      </c>
      <c r="F9303" s="36"/>
      <c r="G9303" s="38"/>
      <c r="H9303" s="38"/>
      <c r="I9303" s="40"/>
      <c r="J9303" s="16">
        <f>B9303*F9300+C9303*G9300+D9303*H9300+I9300</f>
        <v>0.17118240224758419</v>
      </c>
      <c r="K9303" s="17">
        <f t="shared" si="6198"/>
        <v>3.1182402247584173E-2</v>
      </c>
      <c r="L9303" s="17">
        <f t="shared" si="6199"/>
        <v>9.7234220993014245E-4</v>
      </c>
      <c r="M9303" s="17">
        <f t="shared" si="6200"/>
        <v>-4.9891843596134682E-3</v>
      </c>
      <c r="N9303" s="17">
        <f t="shared" si="6201"/>
        <v>-1.9333089393502187E-2</v>
      </c>
      <c r="O9303" s="17">
        <f t="shared" si="6202"/>
        <v>-6.8601284944685183E-3</v>
      </c>
      <c r="P9303" s="18">
        <f>(E9303-J9303)*E9300</f>
        <v>-1.1225664809130302E-2</v>
      </c>
    </row>
    <row r="9304" spans="1:16" ht="15.75" thickBot="1" x14ac:dyDescent="0.3">
      <c r="B9304" s="7">
        <v>0.53</v>
      </c>
      <c r="C9304" s="8">
        <v>0.23</v>
      </c>
      <c r="D9304" s="8">
        <v>0.24</v>
      </c>
      <c r="E9304" s="9">
        <v>0.41</v>
      </c>
      <c r="F9304" s="37"/>
      <c r="G9304" s="39"/>
      <c r="H9304" s="39"/>
      <c r="I9304" s="41"/>
      <c r="J9304" s="19">
        <f>B9304*F9300+C9304*G9300+D9304*H9300+I9300</f>
        <v>0.41026278901518665</v>
      </c>
      <c r="K9304" s="20">
        <f t="shared" si="6198"/>
        <v>2.6278901518667075E-4</v>
      </c>
      <c r="L9304" s="20">
        <f t="shared" si="6199"/>
        <v>6.9058066502780265E-8</v>
      </c>
      <c r="M9304" s="20">
        <f t="shared" si="6200"/>
        <v>-1.3927817804893552E-4</v>
      </c>
      <c r="N9304" s="20">
        <f t="shared" si="6201"/>
        <v>-6.0441473492934273E-5</v>
      </c>
      <c r="O9304" s="20">
        <f t="shared" si="6202"/>
        <v>-6.3069363644800973E-5</v>
      </c>
      <c r="P9304" s="21">
        <f>(E9304-J9304)*E9300</f>
        <v>-9.460404546720146E-5</v>
      </c>
    </row>
    <row r="9305" spans="1:16" x14ac:dyDescent="0.25">
      <c r="K9305" t="s">
        <v>13</v>
      </c>
      <c r="L9305" s="22">
        <f>AVERAGE(L9300:L9304)</f>
        <v>6.5403944575296907E-4</v>
      </c>
      <c r="M9305" s="22">
        <f t="shared" ref="M9305:P9305" si="6203">AVERAGE(M9300:M9304)</f>
        <v>-1.9512809826064005E-4</v>
      </c>
      <c r="N9305" s="22">
        <f t="shared" si="6203"/>
        <v>-2.0616000275704025E-4</v>
      </c>
      <c r="O9305" s="22">
        <f t="shared" si="6203"/>
        <v>-2.7872470099809691E-4</v>
      </c>
      <c r="P9305" s="22">
        <f t="shared" si="6203"/>
        <v>2.1400822956609686E-4</v>
      </c>
    </row>
    <row r="9306" spans="1:16" ht="15.75" thickBot="1" x14ac:dyDescent="0.3"/>
    <row r="9307" spans="1:16" ht="15.75" thickBot="1" x14ac:dyDescent="0.3">
      <c r="A9307" s="23" t="s">
        <v>19</v>
      </c>
      <c r="B9307" s="27" t="s">
        <v>0</v>
      </c>
      <c r="C9307" s="28"/>
      <c r="D9307" s="28"/>
      <c r="E9307" s="29"/>
      <c r="F9307" s="30" t="s">
        <v>5</v>
      </c>
      <c r="G9307" s="31"/>
      <c r="H9307" s="31"/>
      <c r="I9307" s="32"/>
      <c r="J9307" s="33" t="s">
        <v>14</v>
      </c>
      <c r="K9307" s="34"/>
      <c r="L9307" s="34"/>
      <c r="M9307" s="34"/>
      <c r="N9307" s="34"/>
      <c r="O9307" s="34"/>
      <c r="P9307" s="35"/>
    </row>
    <row r="9308" spans="1:16" x14ac:dyDescent="0.25">
      <c r="A9308" s="23">
        <f>A9299+1</f>
        <v>1034</v>
      </c>
      <c r="B9308" s="1" t="s">
        <v>1</v>
      </c>
      <c r="C9308" s="2" t="s">
        <v>2</v>
      </c>
      <c r="D9308" s="2" t="s">
        <v>3</v>
      </c>
      <c r="E9308" s="3" t="s">
        <v>4</v>
      </c>
      <c r="F9308" s="10" t="s">
        <v>6</v>
      </c>
      <c r="G9308" s="11" t="s">
        <v>7</v>
      </c>
      <c r="H9308" s="11" t="s">
        <v>8</v>
      </c>
      <c r="I9308" s="12" t="s">
        <v>9</v>
      </c>
      <c r="J9308" s="13" t="s">
        <v>10</v>
      </c>
      <c r="K9308" s="14" t="s">
        <v>11</v>
      </c>
      <c r="L9308" s="14" t="s">
        <v>12</v>
      </c>
      <c r="M9308" s="14" t="s">
        <v>15</v>
      </c>
      <c r="N9308" s="14" t="s">
        <v>16</v>
      </c>
      <c r="O9308" s="14" t="s">
        <v>17</v>
      </c>
      <c r="P9308" s="15" t="s">
        <v>18</v>
      </c>
    </row>
    <row r="9309" spans="1:16" x14ac:dyDescent="0.25">
      <c r="B9309" s="4">
        <v>0.47</v>
      </c>
      <c r="C9309" s="5">
        <v>0.38</v>
      </c>
      <c r="D9309" s="5">
        <v>0.15</v>
      </c>
      <c r="E9309" s="6">
        <v>0.36</v>
      </c>
      <c r="F9309" s="36">
        <f>F9300+M9305</f>
        <v>0.50541087911175664</v>
      </c>
      <c r="G9309" s="38">
        <f>G9300+N9305</f>
        <v>-0.14421313842286976</v>
      </c>
      <c r="H9309" s="38">
        <f>H9300+O9305</f>
        <v>-0.20810659889839184</v>
      </c>
      <c r="I9309" s="40">
        <f>I9300+P9305</f>
        <v>0.22550590826744404</v>
      </c>
      <c r="J9309" s="16">
        <f>B9309*F9309+C9309*G9309+D9309*H9309+I9309</f>
        <v>0.37703203901452037</v>
      </c>
      <c r="K9309" s="17">
        <f>J9309-E9309</f>
        <v>1.7032039014520384E-2</v>
      </c>
      <c r="L9309" s="17">
        <f>K9309*K9309</f>
        <v>2.9009035299214448E-4</v>
      </c>
      <c r="M9309" s="17">
        <f>(E9309-J9309)*B9309</f>
        <v>-8.0050583368245793E-3</v>
      </c>
      <c r="N9309" s="17">
        <f>(E9309-J9309)*C9309</f>
        <v>-6.472174825517746E-3</v>
      </c>
      <c r="O9309" s="17">
        <f>(E9309-J9309)*D9309</f>
        <v>-2.5548058521780576E-3</v>
      </c>
      <c r="P9309" s="18">
        <f>(E9309-J9309)*I9309</f>
        <v>-3.8408254276159617E-3</v>
      </c>
    </row>
    <row r="9310" spans="1:16" x14ac:dyDescent="0.25">
      <c r="B9310" s="4">
        <v>0.27</v>
      </c>
      <c r="C9310" s="5">
        <v>0.55000000000000004</v>
      </c>
      <c r="D9310" s="5">
        <v>0.18</v>
      </c>
      <c r="E9310" s="6">
        <v>0.28999999999999998</v>
      </c>
      <c r="F9310" s="36"/>
      <c r="G9310" s="38"/>
      <c r="H9310" s="38"/>
      <c r="I9310" s="40"/>
      <c r="J9310" s="16">
        <f>B9310*F9309+C9310*G9309+D9310*H9309+I9309</f>
        <v>0.24519043169332946</v>
      </c>
      <c r="K9310" s="17">
        <f t="shared" ref="K9310:K9313" si="6204">J9310-E9310</f>
        <v>-4.4809568306670516E-2</v>
      </c>
      <c r="L9310" s="17">
        <f t="shared" ref="L9310:L9313" si="6205">K9310*K9310</f>
        <v>2.0078974118301709E-3</v>
      </c>
      <c r="M9310" s="17">
        <f t="shared" ref="M9310:M9313" si="6206">(E9310-J9310)*B9310</f>
        <v>1.209858344280104E-2</v>
      </c>
      <c r="N9310" s="17">
        <f t="shared" ref="N9310:N9313" si="6207">(E9310-J9310)*C9310</f>
        <v>2.4645262568668787E-2</v>
      </c>
      <c r="O9310" s="17">
        <f t="shared" ref="O9310:O9313" si="6208">(E9310-J9310)*D9310</f>
        <v>8.0657222952006929E-3</v>
      </c>
      <c r="P9310" s="18">
        <f>(E9310-J9310)*E9309</f>
        <v>1.6131444590401386E-2</v>
      </c>
    </row>
    <row r="9311" spans="1:16" x14ac:dyDescent="0.25">
      <c r="B9311" s="4">
        <v>0.22</v>
      </c>
      <c r="C9311" s="5">
        <v>0.71</v>
      </c>
      <c r="D9311" s="5">
        <v>7.0000000000000007E-2</v>
      </c>
      <c r="E9311" s="6">
        <v>0.22</v>
      </c>
      <c r="F9311" s="36"/>
      <c r="G9311" s="38"/>
      <c r="H9311" s="38"/>
      <c r="I9311" s="40"/>
      <c r="J9311" s="16">
        <f>B9311*F9309+C9311*G9309+D9311*H9309+I9309</f>
        <v>0.21973751146890555</v>
      </c>
      <c r="K9311" s="17">
        <f t="shared" si="6204"/>
        <v>-2.6248853109445136E-4</v>
      </c>
      <c r="L9311" s="17">
        <f t="shared" si="6205"/>
        <v>6.8900228956122765E-8</v>
      </c>
      <c r="M9311" s="17">
        <f t="shared" si="6206"/>
        <v>5.77474768407793E-5</v>
      </c>
      <c r="N9311" s="17">
        <f t="shared" si="6207"/>
        <v>1.8636685707706046E-4</v>
      </c>
      <c r="O9311" s="17">
        <f t="shared" si="6208"/>
        <v>1.8374197176611597E-5</v>
      </c>
      <c r="P9311" s="18">
        <f>(E9311-J9311)*E9309</f>
        <v>9.4495871194002487E-5</v>
      </c>
    </row>
    <row r="9312" spans="1:16" x14ac:dyDescent="0.25">
      <c r="B9312" s="4">
        <v>0.16</v>
      </c>
      <c r="C9312" s="5">
        <v>0.62</v>
      </c>
      <c r="D9312" s="5">
        <v>0.22</v>
      </c>
      <c r="E9312" s="6">
        <v>0.14000000000000001</v>
      </c>
      <c r="F9312" s="36"/>
      <c r="G9312" s="38"/>
      <c r="H9312" s="38"/>
      <c r="I9312" s="40"/>
      <c r="J9312" s="16">
        <f>B9312*F9309+C9312*G9309+D9312*H9309+I9309</f>
        <v>0.17117605134549965</v>
      </c>
      <c r="K9312" s="17">
        <f t="shared" si="6204"/>
        <v>3.1176051345499639E-2</v>
      </c>
      <c r="L9312" s="17">
        <f t="shared" si="6205"/>
        <v>9.7194617749722981E-4</v>
      </c>
      <c r="M9312" s="17">
        <f t="shared" si="6206"/>
        <v>-4.9881682152799426E-3</v>
      </c>
      <c r="N9312" s="17">
        <f t="shared" si="6207"/>
        <v>-1.9329151834209777E-2</v>
      </c>
      <c r="O9312" s="17">
        <f t="shared" si="6208"/>
        <v>-6.8587312960099204E-3</v>
      </c>
      <c r="P9312" s="18">
        <f>(E9312-J9312)*E9309</f>
        <v>-1.122337848437987E-2</v>
      </c>
    </row>
    <row r="9313" spans="1:16" ht="15.75" thickBot="1" x14ac:dyDescent="0.3">
      <c r="B9313" s="7">
        <v>0.53</v>
      </c>
      <c r="C9313" s="8">
        <v>0.23</v>
      </c>
      <c r="D9313" s="8">
        <v>0.24</v>
      </c>
      <c r="E9313" s="9">
        <v>0.41</v>
      </c>
      <c r="F9313" s="37"/>
      <c r="G9313" s="39"/>
      <c r="H9313" s="39"/>
      <c r="I9313" s="41"/>
      <c r="J9313" s="19">
        <f>B9313*F9309+C9313*G9309+D9313*H9309+I9309</f>
        <v>0.41025906862380096</v>
      </c>
      <c r="K9313" s="20">
        <f t="shared" si="6204"/>
        <v>2.5906862380098428E-4</v>
      </c>
      <c r="L9313" s="20">
        <f t="shared" si="6205"/>
        <v>6.7116551838135916E-8</v>
      </c>
      <c r="M9313" s="20">
        <f t="shared" si="6206"/>
        <v>-1.3730637061452167E-4</v>
      </c>
      <c r="N9313" s="20">
        <f t="shared" si="6207"/>
        <v>-5.9585783474226386E-5</v>
      </c>
      <c r="O9313" s="20">
        <f t="shared" si="6208"/>
        <v>-6.2176469712236224E-5</v>
      </c>
      <c r="P9313" s="21">
        <f>(E9313-J9313)*E9309</f>
        <v>-9.3264704568354336E-5</v>
      </c>
    </row>
    <row r="9314" spans="1:16" x14ac:dyDescent="0.25">
      <c r="K9314" t="s">
        <v>13</v>
      </c>
      <c r="L9314" s="22">
        <f>AVERAGE(L9309:L9313)</f>
        <v>6.5401399182006786E-4</v>
      </c>
      <c r="M9314" s="22">
        <f t="shared" ref="M9314:P9314" si="6209">AVERAGE(M9309:M9313)</f>
        <v>-1.948404006154449E-4</v>
      </c>
      <c r="N9314" s="22">
        <f t="shared" si="6209"/>
        <v>-2.0585660349118056E-4</v>
      </c>
      <c r="O9314" s="22">
        <f t="shared" si="6209"/>
        <v>-2.7832342510458193E-4</v>
      </c>
      <c r="P9314" s="22">
        <f t="shared" si="6209"/>
        <v>2.1369436900624015E-4</v>
      </c>
    </row>
    <row r="9315" spans="1:16" ht="15.75" thickBot="1" x14ac:dyDescent="0.3"/>
    <row r="9316" spans="1:16" ht="15.75" thickBot="1" x14ac:dyDescent="0.3">
      <c r="A9316" s="23" t="s">
        <v>19</v>
      </c>
      <c r="B9316" s="27" t="s">
        <v>0</v>
      </c>
      <c r="C9316" s="28"/>
      <c r="D9316" s="28"/>
      <c r="E9316" s="29"/>
      <c r="F9316" s="30" t="s">
        <v>5</v>
      </c>
      <c r="G9316" s="31"/>
      <c r="H9316" s="31"/>
      <c r="I9316" s="32"/>
      <c r="J9316" s="33" t="s">
        <v>14</v>
      </c>
      <c r="K9316" s="34"/>
      <c r="L9316" s="34"/>
      <c r="M9316" s="34"/>
      <c r="N9316" s="34"/>
      <c r="O9316" s="34"/>
      <c r="P9316" s="35"/>
    </row>
    <row r="9317" spans="1:16" x14ac:dyDescent="0.25">
      <c r="A9317" s="23">
        <f>A9308+1</f>
        <v>1035</v>
      </c>
      <c r="B9317" s="1" t="s">
        <v>1</v>
      </c>
      <c r="C9317" s="2" t="s">
        <v>2</v>
      </c>
      <c r="D9317" s="2" t="s">
        <v>3</v>
      </c>
      <c r="E9317" s="3" t="s">
        <v>4</v>
      </c>
      <c r="F9317" s="10" t="s">
        <v>6</v>
      </c>
      <c r="G9317" s="11" t="s">
        <v>7</v>
      </c>
      <c r="H9317" s="11" t="s">
        <v>8</v>
      </c>
      <c r="I9317" s="12" t="s">
        <v>9</v>
      </c>
      <c r="J9317" s="13" t="s">
        <v>10</v>
      </c>
      <c r="K9317" s="14" t="s">
        <v>11</v>
      </c>
      <c r="L9317" s="14" t="s">
        <v>12</v>
      </c>
      <c r="M9317" s="14" t="s">
        <v>15</v>
      </c>
      <c r="N9317" s="14" t="s">
        <v>16</v>
      </c>
      <c r="O9317" s="14" t="s">
        <v>17</v>
      </c>
      <c r="P9317" s="15" t="s">
        <v>18</v>
      </c>
    </row>
    <row r="9318" spans="1:16" x14ac:dyDescent="0.25">
      <c r="B9318" s="4">
        <v>0.47</v>
      </c>
      <c r="C9318" s="5">
        <v>0.38</v>
      </c>
      <c r="D9318" s="5">
        <v>0.15</v>
      </c>
      <c r="E9318" s="6">
        <v>0.36</v>
      </c>
      <c r="F9318" s="36">
        <f>F9309+M9314</f>
        <v>0.50521603871114118</v>
      </c>
      <c r="G9318" s="38">
        <f>G9309+N9314</f>
        <v>-0.14441899502636094</v>
      </c>
      <c r="H9318" s="38">
        <f>H9309+O9314</f>
        <v>-0.20838492232349642</v>
      </c>
      <c r="I9318" s="40">
        <f>I9309+P9314</f>
        <v>0.22571960263645027</v>
      </c>
      <c r="J9318" s="16">
        <f>B9318*F9318+C9318*G9318+D9318*H9318+I9318</f>
        <v>0.37703418437214498</v>
      </c>
      <c r="K9318" s="17">
        <f>J9318-E9318</f>
        <v>1.7034184372144989E-2</v>
      </c>
      <c r="L9318" s="17">
        <f>K9318*K9318</f>
        <v>2.9016343722422858E-4</v>
      </c>
      <c r="M9318" s="17">
        <f>(E9318-J9318)*B9318</f>
        <v>-8.0060666549081443E-3</v>
      </c>
      <c r="N9318" s="17">
        <f>(E9318-J9318)*C9318</f>
        <v>-6.4729900614150957E-3</v>
      </c>
      <c r="O9318" s="17">
        <f>(E9318-J9318)*D9318</f>
        <v>-2.5551276558217484E-3</v>
      </c>
      <c r="P9318" s="18">
        <f>(E9318-J9318)*I9318</f>
        <v>-3.8449493277165981E-3</v>
      </c>
    </row>
    <row r="9319" spans="1:16" x14ac:dyDescent="0.25">
      <c r="B9319" s="4">
        <v>0.27</v>
      </c>
      <c r="C9319" s="5">
        <v>0.55000000000000004</v>
      </c>
      <c r="D9319" s="5">
        <v>0.18</v>
      </c>
      <c r="E9319" s="6">
        <v>0.28999999999999998</v>
      </c>
      <c r="F9319" s="36"/>
      <c r="G9319" s="38"/>
      <c r="H9319" s="38"/>
      <c r="I9319" s="40"/>
      <c r="J9319" s="16">
        <f>B9319*F9318+C9319*G9318+D9319*H9318+I9318</f>
        <v>0.24518819980573051</v>
      </c>
      <c r="K9319" s="17">
        <f t="shared" ref="K9319:K9322" si="6210">J9319-E9319</f>
        <v>-4.4811800194269474E-2</v>
      </c>
      <c r="L9319" s="17">
        <f t="shared" ref="L9319:L9322" si="6211">K9319*K9319</f>
        <v>2.0080974366511297E-3</v>
      </c>
      <c r="M9319" s="17">
        <f t="shared" ref="M9319:M9322" si="6212">(E9319-J9319)*B9319</f>
        <v>1.2099186052452759E-2</v>
      </c>
      <c r="N9319" s="17">
        <f t="shared" ref="N9319:N9322" si="6213">(E9319-J9319)*C9319</f>
        <v>2.4646490106848214E-2</v>
      </c>
      <c r="O9319" s="17">
        <f t="shared" ref="O9319:O9322" si="6214">(E9319-J9319)*D9319</f>
        <v>8.0661240349685047E-3</v>
      </c>
      <c r="P9319" s="18">
        <f>(E9319-J9319)*E9318</f>
        <v>1.6132248069937009E-2</v>
      </c>
    </row>
    <row r="9320" spans="1:16" x14ac:dyDescent="0.25">
      <c r="B9320" s="4">
        <v>0.22</v>
      </c>
      <c r="C9320" s="5">
        <v>0.71</v>
      </c>
      <c r="D9320" s="5">
        <v>7.0000000000000007E-2</v>
      </c>
      <c r="E9320" s="6">
        <v>0.22</v>
      </c>
      <c r="F9320" s="36"/>
      <c r="G9320" s="38"/>
      <c r="H9320" s="38"/>
      <c r="I9320" s="40"/>
      <c r="J9320" s="16">
        <f>B9320*F9318+C9320*G9318+D9320*H9318+I9318</f>
        <v>0.21974270012154032</v>
      </c>
      <c r="K9320" s="17">
        <f t="shared" si="6210"/>
        <v>-2.572998784596825E-4</v>
      </c>
      <c r="L9320" s="17">
        <f t="shared" si="6211"/>
        <v>6.6203227455367391E-8</v>
      </c>
      <c r="M9320" s="17">
        <f t="shared" si="6212"/>
        <v>5.6605973261130147E-5</v>
      </c>
      <c r="N9320" s="17">
        <f t="shared" si="6213"/>
        <v>1.8268291370637457E-4</v>
      </c>
      <c r="O9320" s="17">
        <f t="shared" si="6214"/>
        <v>1.8010991492177777E-5</v>
      </c>
      <c r="P9320" s="18">
        <f>(E9320-J9320)*E9318</f>
        <v>9.2627956245485701E-5</v>
      </c>
    </row>
    <row r="9321" spans="1:16" x14ac:dyDescent="0.25">
      <c r="B9321" s="4">
        <v>0.16</v>
      </c>
      <c r="C9321" s="5">
        <v>0.62</v>
      </c>
      <c r="D9321" s="5">
        <v>0.22</v>
      </c>
      <c r="E9321" s="6">
        <v>0.14000000000000001</v>
      </c>
      <c r="F9321" s="36"/>
      <c r="G9321" s="38"/>
      <c r="H9321" s="38"/>
      <c r="I9321" s="40"/>
      <c r="J9321" s="16">
        <f>B9321*F9318+C9321*G9318+D9321*H9318+I9318</f>
        <v>0.17116970900271986</v>
      </c>
      <c r="K9321" s="17">
        <f t="shared" si="6210"/>
        <v>3.1169709002719842E-2</v>
      </c>
      <c r="L9321" s="17">
        <f t="shared" si="6211"/>
        <v>9.7155075931423438E-4</v>
      </c>
      <c r="M9321" s="17">
        <f t="shared" si="6212"/>
        <v>-4.9871534404351747E-3</v>
      </c>
      <c r="N9321" s="17">
        <f t="shared" si="6213"/>
        <v>-1.9325219581686301E-2</v>
      </c>
      <c r="O9321" s="17">
        <f t="shared" si="6214"/>
        <v>-6.8573359805983655E-3</v>
      </c>
      <c r="P9321" s="18">
        <f>(E9321-J9321)*E9318</f>
        <v>-1.1221095240979143E-2</v>
      </c>
    </row>
    <row r="9322" spans="1:16" ht="15.75" thickBot="1" x14ac:dyDescent="0.3">
      <c r="B9322" s="7">
        <v>0.53</v>
      </c>
      <c r="C9322" s="8">
        <v>0.23</v>
      </c>
      <c r="D9322" s="8">
        <v>0.24</v>
      </c>
      <c r="E9322" s="9">
        <v>0.41</v>
      </c>
      <c r="F9322" s="37"/>
      <c r="G9322" s="39"/>
      <c r="H9322" s="39"/>
      <c r="I9322" s="41"/>
      <c r="J9322" s="19">
        <f>B9322*F9318+C9322*G9318+D9322*H9318+I9318</f>
        <v>0.41025535293965293</v>
      </c>
      <c r="K9322" s="20">
        <f t="shared" si="6210"/>
        <v>2.5535293965295303E-4</v>
      </c>
      <c r="L9322" s="20">
        <f t="shared" si="6211"/>
        <v>6.5205123789404667E-8</v>
      </c>
      <c r="M9322" s="20">
        <f t="shared" si="6212"/>
        <v>-1.3533705801606512E-4</v>
      </c>
      <c r="N9322" s="20">
        <f t="shared" si="6213"/>
        <v>-5.8731176120179202E-5</v>
      </c>
      <c r="O9322" s="20">
        <f t="shared" si="6214"/>
        <v>-6.1284705516708726E-5</v>
      </c>
      <c r="P9322" s="21">
        <f>(E9322-J9322)*E9318</f>
        <v>-9.1927058275063082E-5</v>
      </c>
    </row>
    <row r="9323" spans="1:16" x14ac:dyDescent="0.25">
      <c r="K9323" t="s">
        <v>13</v>
      </c>
      <c r="L9323" s="22">
        <f>AVERAGE(L9318:L9322)</f>
        <v>6.5398860830816739E-4</v>
      </c>
      <c r="M9323" s="22">
        <f t="shared" ref="M9323:P9323" si="6215">AVERAGE(M9318:M9322)</f>
        <v>-1.9455302552909905E-4</v>
      </c>
      <c r="N9323" s="22">
        <f t="shared" si="6215"/>
        <v>-2.055535597333976E-4</v>
      </c>
      <c r="O9323" s="22">
        <f t="shared" si="6215"/>
        <v>-2.7792266309522798E-4</v>
      </c>
      <c r="P9323" s="22">
        <f t="shared" si="6215"/>
        <v>2.1338087984233822E-4</v>
      </c>
    </row>
    <row r="9324" spans="1:16" ht="15.75" thickBot="1" x14ac:dyDescent="0.3"/>
    <row r="9325" spans="1:16" ht="15.75" thickBot="1" x14ac:dyDescent="0.3">
      <c r="A9325" s="23" t="s">
        <v>19</v>
      </c>
      <c r="B9325" s="27" t="s">
        <v>0</v>
      </c>
      <c r="C9325" s="28"/>
      <c r="D9325" s="28"/>
      <c r="E9325" s="29"/>
      <c r="F9325" s="30" t="s">
        <v>5</v>
      </c>
      <c r="G9325" s="31"/>
      <c r="H9325" s="31"/>
      <c r="I9325" s="32"/>
      <c r="J9325" s="33" t="s">
        <v>14</v>
      </c>
      <c r="K9325" s="34"/>
      <c r="L9325" s="34"/>
      <c r="M9325" s="34"/>
      <c r="N9325" s="34"/>
      <c r="O9325" s="34"/>
      <c r="P9325" s="35"/>
    </row>
    <row r="9326" spans="1:16" x14ac:dyDescent="0.25">
      <c r="A9326" s="23">
        <f>A9317+1</f>
        <v>1036</v>
      </c>
      <c r="B9326" s="1" t="s">
        <v>1</v>
      </c>
      <c r="C9326" s="2" t="s">
        <v>2</v>
      </c>
      <c r="D9326" s="2" t="s">
        <v>3</v>
      </c>
      <c r="E9326" s="3" t="s">
        <v>4</v>
      </c>
      <c r="F9326" s="10" t="s">
        <v>6</v>
      </c>
      <c r="G9326" s="11" t="s">
        <v>7</v>
      </c>
      <c r="H9326" s="11" t="s">
        <v>8</v>
      </c>
      <c r="I9326" s="12" t="s">
        <v>9</v>
      </c>
      <c r="J9326" s="13" t="s">
        <v>10</v>
      </c>
      <c r="K9326" s="14" t="s">
        <v>11</v>
      </c>
      <c r="L9326" s="14" t="s">
        <v>12</v>
      </c>
      <c r="M9326" s="14" t="s">
        <v>15</v>
      </c>
      <c r="N9326" s="14" t="s">
        <v>16</v>
      </c>
      <c r="O9326" s="14" t="s">
        <v>17</v>
      </c>
      <c r="P9326" s="15" t="s">
        <v>18</v>
      </c>
    </row>
    <row r="9327" spans="1:16" x14ac:dyDescent="0.25">
      <c r="B9327" s="4">
        <v>0.47</v>
      </c>
      <c r="C9327" s="5">
        <v>0.38</v>
      </c>
      <c r="D9327" s="5">
        <v>0.15</v>
      </c>
      <c r="E9327" s="6">
        <v>0.36</v>
      </c>
      <c r="F9327" s="36">
        <f>F9318+M9323</f>
        <v>0.50502148568561211</v>
      </c>
      <c r="G9327" s="38">
        <f>G9318+N9323</f>
        <v>-0.14462454858609433</v>
      </c>
      <c r="H9327" s="38">
        <f>H9318+O9323</f>
        <v>-0.20866284498659166</v>
      </c>
      <c r="I9327" s="40">
        <f>I9318+P9323</f>
        <v>0.22593298351629262</v>
      </c>
      <c r="J9327" s="16">
        <f>B9327*F9327+C9327*G9327+D9327*H9327+I9327</f>
        <v>0.37703632657782571</v>
      </c>
      <c r="K9327" s="17">
        <f>J9327-E9327</f>
        <v>1.7036326577825722E-2</v>
      </c>
      <c r="L9327" s="17">
        <f>K9327*K9327</f>
        <v>2.9023642326633109E-4</v>
      </c>
      <c r="M9327" s="17">
        <f>(E9327-J9327)*B9327</f>
        <v>-8.007073491578089E-3</v>
      </c>
      <c r="N9327" s="17">
        <f>(E9327-J9327)*C9327</f>
        <v>-6.4738040995737742E-3</v>
      </c>
      <c r="O9327" s="17">
        <f>(E9327-J9327)*D9327</f>
        <v>-2.5554489866738582E-3</v>
      </c>
      <c r="P9327" s="18">
        <f>(E9327-J9327)*I9327</f>
        <v>-3.8490680918860766E-3</v>
      </c>
    </row>
    <row r="9328" spans="1:16" x14ac:dyDescent="0.25">
      <c r="B9328" s="4">
        <v>0.27</v>
      </c>
      <c r="C9328" s="5">
        <v>0.55000000000000004</v>
      </c>
      <c r="D9328" s="5">
        <v>0.18</v>
      </c>
      <c r="E9328" s="6">
        <v>0.28999999999999998</v>
      </c>
      <c r="F9328" s="36"/>
      <c r="G9328" s="38"/>
      <c r="H9328" s="38"/>
      <c r="I9328" s="40"/>
      <c r="J9328" s="16">
        <f>B9328*F9327+C9328*G9327+D9328*H9327+I9327</f>
        <v>0.24518597083146951</v>
      </c>
      <c r="K9328" s="17">
        <f t="shared" ref="K9328:K9331" si="6216">J9328-E9328</f>
        <v>-4.4814029168530473E-2</v>
      </c>
      <c r="L9328" s="17">
        <f t="shared" ref="L9328:L9331" si="6217">K9328*K9328</f>
        <v>2.0082972103178998E-3</v>
      </c>
      <c r="M9328" s="17">
        <f t="shared" ref="M9328:M9331" si="6218">(E9328-J9328)*B9328</f>
        <v>1.2099787875503228E-2</v>
      </c>
      <c r="N9328" s="17">
        <f t="shared" ref="N9328:N9331" si="6219">(E9328-J9328)*C9328</f>
        <v>2.4647716042691763E-2</v>
      </c>
      <c r="O9328" s="17">
        <f t="shared" ref="O9328:O9331" si="6220">(E9328-J9328)*D9328</f>
        <v>8.0665252503354847E-3</v>
      </c>
      <c r="P9328" s="18">
        <f>(E9328-J9328)*E9327</f>
        <v>1.6133050500670969E-2</v>
      </c>
    </row>
    <row r="9329" spans="1:16" x14ac:dyDescent="0.25">
      <c r="B9329" s="4">
        <v>0.22</v>
      </c>
      <c r="C9329" s="5">
        <v>0.71</v>
      </c>
      <c r="D9329" s="5">
        <v>7.0000000000000007E-2</v>
      </c>
      <c r="E9329" s="6">
        <v>0.22</v>
      </c>
      <c r="F9329" s="36"/>
      <c r="G9329" s="38"/>
      <c r="H9329" s="38"/>
      <c r="I9329" s="40"/>
      <c r="J9329" s="16">
        <f>B9329*F9327+C9329*G9327+D9329*H9327+I9327</f>
        <v>0.2197478817219389</v>
      </c>
      <c r="K9329" s="17">
        <f t="shared" si="6216"/>
        <v>-2.5211827806109754E-4</v>
      </c>
      <c r="L9329" s="17">
        <f t="shared" si="6217"/>
        <v>6.3563626132492899E-8</v>
      </c>
      <c r="M9329" s="17">
        <f t="shared" si="6218"/>
        <v>5.5466021173441459E-5</v>
      </c>
      <c r="N9329" s="17">
        <f t="shared" si="6219"/>
        <v>1.7900397742337925E-4</v>
      </c>
      <c r="O9329" s="17">
        <f t="shared" si="6220"/>
        <v>1.7648279464276828E-5</v>
      </c>
      <c r="P9329" s="18">
        <f>(E9329-J9329)*E9327</f>
        <v>9.0762580101995109E-5</v>
      </c>
    </row>
    <row r="9330" spans="1:16" x14ac:dyDescent="0.25">
      <c r="B9330" s="4">
        <v>0.16</v>
      </c>
      <c r="C9330" s="5">
        <v>0.62</v>
      </c>
      <c r="D9330" s="5">
        <v>0.22</v>
      </c>
      <c r="E9330" s="6">
        <v>0.14000000000000001</v>
      </c>
      <c r="F9330" s="36"/>
      <c r="G9330" s="38"/>
      <c r="H9330" s="38"/>
      <c r="I9330" s="40"/>
      <c r="J9330" s="16">
        <f>B9330*F9327+C9330*G9327+D9330*H9327+I9327</f>
        <v>0.17116337520556191</v>
      </c>
      <c r="K9330" s="17">
        <f t="shared" si="6216"/>
        <v>3.1163375205561894E-2</v>
      </c>
      <c r="L9330" s="17">
        <f t="shared" si="6217"/>
        <v>9.711559542026298E-4</v>
      </c>
      <c r="M9330" s="17">
        <f t="shared" si="6218"/>
        <v>-4.9861400328899035E-3</v>
      </c>
      <c r="N9330" s="17">
        <f t="shared" si="6219"/>
        <v>-1.9321292627448375E-2</v>
      </c>
      <c r="O9330" s="17">
        <f t="shared" si="6220"/>
        <v>-6.8559425452236165E-3</v>
      </c>
      <c r="P9330" s="18">
        <f>(E9330-J9330)*E9327</f>
        <v>-1.1218815074002282E-2</v>
      </c>
    </row>
    <row r="9331" spans="1:16" ht="15.75" thickBot="1" x14ac:dyDescent="0.3">
      <c r="B9331" s="7">
        <v>0.53</v>
      </c>
      <c r="C9331" s="8">
        <v>0.23</v>
      </c>
      <c r="D9331" s="8">
        <v>0.24</v>
      </c>
      <c r="E9331" s="9">
        <v>0.41</v>
      </c>
      <c r="F9331" s="37"/>
      <c r="G9331" s="39"/>
      <c r="H9331" s="39"/>
      <c r="I9331" s="41"/>
      <c r="J9331" s="19">
        <f>B9331*F9327+C9331*G9327+D9331*H9327+I9327</f>
        <v>0.41025164195808334</v>
      </c>
      <c r="K9331" s="20">
        <f t="shared" si="6216"/>
        <v>2.5164195808335954E-4</v>
      </c>
      <c r="L9331" s="20">
        <f t="shared" si="6217"/>
        <v>6.3323675068027285E-8</v>
      </c>
      <c r="M9331" s="20">
        <f t="shared" si="6218"/>
        <v>-1.3337023778418056E-4</v>
      </c>
      <c r="N9331" s="20">
        <f t="shared" si="6219"/>
        <v>-5.78776503591727E-5</v>
      </c>
      <c r="O9331" s="20">
        <f t="shared" si="6220"/>
        <v>-6.0394069940006286E-5</v>
      </c>
      <c r="P9331" s="21">
        <f>(E9331-J9331)*E9327</f>
        <v>-9.0591104910009432E-5</v>
      </c>
    </row>
    <row r="9332" spans="1:16" x14ac:dyDescent="0.25">
      <c r="K9332" t="s">
        <v>13</v>
      </c>
      <c r="L9332" s="22">
        <f>AVERAGE(L9327:L9331)</f>
        <v>6.5396329501761215E-4</v>
      </c>
      <c r="M9332" s="22">
        <f t="shared" ref="M9332:P9332" si="6221">AVERAGE(M9327:M9331)</f>
        <v>-1.9426597311510079E-4</v>
      </c>
      <c r="N9332" s="22">
        <f t="shared" si="6221"/>
        <v>-2.0525087145323626E-4</v>
      </c>
      <c r="O9332" s="22">
        <f t="shared" si="6221"/>
        <v>-2.7752241440754392E-4</v>
      </c>
      <c r="P9332" s="22">
        <f t="shared" si="6221"/>
        <v>2.1306776199491958E-4</v>
      </c>
    </row>
    <row r="9333" spans="1:16" ht="15.75" thickBot="1" x14ac:dyDescent="0.3"/>
    <row r="9334" spans="1:16" ht="15.75" thickBot="1" x14ac:dyDescent="0.3">
      <c r="A9334" s="23" t="s">
        <v>19</v>
      </c>
      <c r="B9334" s="27" t="s">
        <v>0</v>
      </c>
      <c r="C9334" s="28"/>
      <c r="D9334" s="28"/>
      <c r="E9334" s="29"/>
      <c r="F9334" s="30" t="s">
        <v>5</v>
      </c>
      <c r="G9334" s="31"/>
      <c r="H9334" s="31"/>
      <c r="I9334" s="32"/>
      <c r="J9334" s="33" t="s">
        <v>14</v>
      </c>
      <c r="K9334" s="34"/>
      <c r="L9334" s="34"/>
      <c r="M9334" s="34"/>
      <c r="N9334" s="34"/>
      <c r="O9334" s="34"/>
      <c r="P9334" s="35"/>
    </row>
    <row r="9335" spans="1:16" x14ac:dyDescent="0.25">
      <c r="A9335" s="23">
        <f>A9326+1</f>
        <v>1037</v>
      </c>
      <c r="B9335" s="1" t="s">
        <v>1</v>
      </c>
      <c r="C9335" s="2" t="s">
        <v>2</v>
      </c>
      <c r="D9335" s="2" t="s">
        <v>3</v>
      </c>
      <c r="E9335" s="3" t="s">
        <v>4</v>
      </c>
      <c r="F9335" s="10" t="s">
        <v>6</v>
      </c>
      <c r="G9335" s="11" t="s">
        <v>7</v>
      </c>
      <c r="H9335" s="11" t="s">
        <v>8</v>
      </c>
      <c r="I9335" s="12" t="s">
        <v>9</v>
      </c>
      <c r="J9335" s="13" t="s">
        <v>10</v>
      </c>
      <c r="K9335" s="14" t="s">
        <v>11</v>
      </c>
      <c r="L9335" s="14" t="s">
        <v>12</v>
      </c>
      <c r="M9335" s="14" t="s">
        <v>15</v>
      </c>
      <c r="N9335" s="14" t="s">
        <v>16</v>
      </c>
      <c r="O9335" s="14" t="s">
        <v>17</v>
      </c>
      <c r="P9335" s="15" t="s">
        <v>18</v>
      </c>
    </row>
    <row r="9336" spans="1:16" x14ac:dyDescent="0.25">
      <c r="B9336" s="4">
        <v>0.47</v>
      </c>
      <c r="C9336" s="5">
        <v>0.38</v>
      </c>
      <c r="D9336" s="5">
        <v>0.15</v>
      </c>
      <c r="E9336" s="6">
        <v>0.36</v>
      </c>
      <c r="F9336" s="36">
        <f>F9327+M9332</f>
        <v>0.504827219712497</v>
      </c>
      <c r="G9336" s="38">
        <f>G9327+N9332</f>
        <v>-0.14482979945754756</v>
      </c>
      <c r="H9336" s="38">
        <f>H9327+O9332</f>
        <v>-0.20894036740099919</v>
      </c>
      <c r="I9336" s="40">
        <f>I9327+P9332</f>
        <v>0.22614605127828755</v>
      </c>
      <c r="J9336" s="16">
        <f>B9336*F9336+C9336*G9336+D9336*H9336+I9336</f>
        <v>0.37703846563914317</v>
      </c>
      <c r="K9336" s="17">
        <f>J9336-E9336</f>
        <v>1.7038465639143185E-2</v>
      </c>
      <c r="L9336" s="17">
        <f>K9336*K9336</f>
        <v>2.9030931133626302E-4</v>
      </c>
      <c r="M9336" s="17">
        <f>(E9336-J9336)*B9336</f>
        <v>-8.0080788503972961E-3</v>
      </c>
      <c r="N9336" s="17">
        <f>(E9336-J9336)*C9336</f>
        <v>-6.4746169428744104E-3</v>
      </c>
      <c r="O9336" s="17">
        <f>(E9336-J9336)*D9336</f>
        <v>-2.5557698458714777E-3</v>
      </c>
      <c r="P9336" s="18">
        <f>(E9336-J9336)*I9336</f>
        <v>-3.8531817241330151E-3</v>
      </c>
    </row>
    <row r="9337" spans="1:16" x14ac:dyDescent="0.25">
      <c r="B9337" s="4">
        <v>0.27</v>
      </c>
      <c r="C9337" s="5">
        <v>0.55000000000000004</v>
      </c>
      <c r="D9337" s="5">
        <v>0.18</v>
      </c>
      <c r="E9337" s="6">
        <v>0.28999999999999998</v>
      </c>
      <c r="F9337" s="36"/>
      <c r="G9337" s="38"/>
      <c r="H9337" s="38"/>
      <c r="I9337" s="40"/>
      <c r="J9337" s="16">
        <f>B9337*F9336+C9337*G9336+D9337*H9336+I9336</f>
        <v>0.24518374476683075</v>
      </c>
      <c r="K9337" s="17">
        <f t="shared" ref="K9337:K9340" si="6222">J9337-E9337</f>
        <v>-4.4816255233169233E-2</v>
      </c>
      <c r="L9337" s="17">
        <f t="shared" ref="L9337:L9340" si="6223">K9337*K9337</f>
        <v>2.0084967331245687E-3</v>
      </c>
      <c r="M9337" s="17">
        <f t="shared" ref="M9337:M9340" si="6224">(E9337-J9337)*B9337</f>
        <v>1.2100388912955694E-2</v>
      </c>
      <c r="N9337" s="17">
        <f t="shared" ref="N9337:N9340" si="6225">(E9337-J9337)*C9337</f>
        <v>2.464894037824308E-2</v>
      </c>
      <c r="O9337" s="17">
        <f t="shared" ref="O9337:O9340" si="6226">(E9337-J9337)*D9337</f>
        <v>8.0669259419704625E-3</v>
      </c>
      <c r="P9337" s="18">
        <f>(E9337-J9337)*E9336</f>
        <v>1.6133851883940925E-2</v>
      </c>
    </row>
    <row r="9338" spans="1:16" x14ac:dyDescent="0.25">
      <c r="B9338" s="4">
        <v>0.22</v>
      </c>
      <c r="C9338" s="5">
        <v>0.71</v>
      </c>
      <c r="D9338" s="5">
        <v>7.0000000000000007E-2</v>
      </c>
      <c r="E9338" s="6">
        <v>0.22</v>
      </c>
      <c r="F9338" s="36"/>
      <c r="G9338" s="38"/>
      <c r="H9338" s="38"/>
      <c r="I9338" s="40"/>
      <c r="J9338" s="16">
        <f>B9338*F9336+C9338*G9336+D9338*H9336+I9336</f>
        <v>0.21975305628210817</v>
      </c>
      <c r="K9338" s="17">
        <f t="shared" si="6222"/>
        <v>-2.4694371789182878E-4</v>
      </c>
      <c r="L9338" s="17">
        <f t="shared" si="6223"/>
        <v>6.0981199806239115E-8</v>
      </c>
      <c r="M9338" s="17">
        <f t="shared" si="6224"/>
        <v>5.4327617936202333E-5</v>
      </c>
      <c r="N9338" s="17">
        <f t="shared" si="6225"/>
        <v>1.7533003970319843E-4</v>
      </c>
      <c r="O9338" s="17">
        <f t="shared" si="6226"/>
        <v>1.7286060252428017E-5</v>
      </c>
      <c r="P9338" s="18">
        <f>(E9338-J9338)*E9336</f>
        <v>8.8899738441058359E-5</v>
      </c>
    </row>
    <row r="9339" spans="1:16" x14ac:dyDescent="0.25">
      <c r="B9339" s="4">
        <v>0.16</v>
      </c>
      <c r="C9339" s="5">
        <v>0.62</v>
      </c>
      <c r="D9339" s="5">
        <v>0.22</v>
      </c>
      <c r="E9339" s="6">
        <v>0.14000000000000001</v>
      </c>
      <c r="F9339" s="36"/>
      <c r="G9339" s="38"/>
      <c r="H9339" s="38"/>
      <c r="I9339" s="40"/>
      <c r="J9339" s="16">
        <f>B9339*F9336+C9339*G9336+D9339*H9336+I9336</f>
        <v>0.17115704994038777</v>
      </c>
      <c r="K9339" s="17">
        <f t="shared" si="6222"/>
        <v>3.115704994038776E-2</v>
      </c>
      <c r="L9339" s="17">
        <f t="shared" si="6223"/>
        <v>9.7076176098781692E-4</v>
      </c>
      <c r="M9339" s="17">
        <f t="shared" si="6224"/>
        <v>-4.985127990462042E-3</v>
      </c>
      <c r="N9339" s="17">
        <f t="shared" si="6225"/>
        <v>-1.9317370963040412E-2</v>
      </c>
      <c r="O9339" s="17">
        <f t="shared" si="6226"/>
        <v>-6.854550986885307E-3</v>
      </c>
      <c r="P9339" s="18">
        <f>(E9339-J9339)*E9336</f>
        <v>-1.1216537978539593E-2</v>
      </c>
    </row>
    <row r="9340" spans="1:16" ht="15.75" thickBot="1" x14ac:dyDescent="0.3">
      <c r="B9340" s="7">
        <v>0.53</v>
      </c>
      <c r="C9340" s="8">
        <v>0.23</v>
      </c>
      <c r="D9340" s="8">
        <v>0.24</v>
      </c>
      <c r="E9340" s="9">
        <v>0.41</v>
      </c>
      <c r="F9340" s="37"/>
      <c r="G9340" s="39"/>
      <c r="H9340" s="39"/>
      <c r="I9340" s="41"/>
      <c r="J9340" s="19">
        <f>B9340*F9336+C9340*G9336+D9340*H9336+I9336</f>
        <v>0.41024793567443518</v>
      </c>
      <c r="K9340" s="20">
        <f t="shared" si="6222"/>
        <v>2.4793567443520681E-4</v>
      </c>
      <c r="L9340" s="20">
        <f t="shared" si="6223"/>
        <v>6.1472098657640861E-8</v>
      </c>
      <c r="M9340" s="20">
        <f t="shared" si="6224"/>
        <v>-1.3140590745065961E-4</v>
      </c>
      <c r="N9340" s="20">
        <f t="shared" si="6225"/>
        <v>-5.7025205120097567E-5</v>
      </c>
      <c r="O9340" s="20">
        <f t="shared" si="6226"/>
        <v>-5.9504561864449631E-5</v>
      </c>
      <c r="P9340" s="21">
        <f>(E9340-J9340)*E9336</f>
        <v>-8.925684279667445E-5</v>
      </c>
    </row>
    <row r="9341" spans="1:16" x14ac:dyDescent="0.25">
      <c r="K9341" t="s">
        <v>13</v>
      </c>
      <c r="L9341" s="22">
        <f>AVERAGE(L9336:L9340)</f>
        <v>6.5393805174942241E-4</v>
      </c>
      <c r="M9341" s="22">
        <f t="shared" ref="M9341:P9341" si="6227">AVERAGE(M9336:M9340)</f>
        <v>-1.9397924348362036E-4</v>
      </c>
      <c r="N9341" s="22">
        <f t="shared" si="6227"/>
        <v>-2.0494853861772832E-4</v>
      </c>
      <c r="O9341" s="22">
        <f t="shared" si="6227"/>
        <v>-2.7712267847966886E-4</v>
      </c>
      <c r="P9341" s="22">
        <f t="shared" si="6227"/>
        <v>2.1275501538254015E-4</v>
      </c>
    </row>
    <row r="9342" spans="1:16" ht="15.75" thickBot="1" x14ac:dyDescent="0.3"/>
    <row r="9343" spans="1:16" ht="15.75" thickBot="1" x14ac:dyDescent="0.3">
      <c r="A9343" s="23" t="s">
        <v>19</v>
      </c>
      <c r="B9343" s="27" t="s">
        <v>0</v>
      </c>
      <c r="C9343" s="28"/>
      <c r="D9343" s="28"/>
      <c r="E9343" s="29"/>
      <c r="F9343" s="30" t="s">
        <v>5</v>
      </c>
      <c r="G9343" s="31"/>
      <c r="H9343" s="31"/>
      <c r="I9343" s="32"/>
      <c r="J9343" s="33" t="s">
        <v>14</v>
      </c>
      <c r="K9343" s="34"/>
      <c r="L9343" s="34"/>
      <c r="M9343" s="34"/>
      <c r="N9343" s="34"/>
      <c r="O9343" s="34"/>
      <c r="P9343" s="35"/>
    </row>
    <row r="9344" spans="1:16" x14ac:dyDescent="0.25">
      <c r="A9344" s="23">
        <f>A9335+1</f>
        <v>1038</v>
      </c>
      <c r="B9344" s="1" t="s">
        <v>1</v>
      </c>
      <c r="C9344" s="2" t="s">
        <v>2</v>
      </c>
      <c r="D9344" s="2" t="s">
        <v>3</v>
      </c>
      <c r="E9344" s="3" t="s">
        <v>4</v>
      </c>
      <c r="F9344" s="10" t="s">
        <v>6</v>
      </c>
      <c r="G9344" s="11" t="s">
        <v>7</v>
      </c>
      <c r="H9344" s="11" t="s">
        <v>8</v>
      </c>
      <c r="I9344" s="12" t="s">
        <v>9</v>
      </c>
      <c r="J9344" s="13" t="s">
        <v>10</v>
      </c>
      <c r="K9344" s="14" t="s">
        <v>11</v>
      </c>
      <c r="L9344" s="14" t="s">
        <v>12</v>
      </c>
      <c r="M9344" s="14" t="s">
        <v>15</v>
      </c>
      <c r="N9344" s="14" t="s">
        <v>16</v>
      </c>
      <c r="O9344" s="14" t="s">
        <v>17</v>
      </c>
      <c r="P9344" s="15" t="s">
        <v>18</v>
      </c>
    </row>
    <row r="9345" spans="1:16" x14ac:dyDescent="0.25">
      <c r="B9345" s="4">
        <v>0.47</v>
      </c>
      <c r="C9345" s="5">
        <v>0.38</v>
      </c>
      <c r="D9345" s="5">
        <v>0.15</v>
      </c>
      <c r="E9345" s="6">
        <v>0.36</v>
      </c>
      <c r="F9345" s="36">
        <f>F9336+M9341</f>
        <v>0.50463324046901337</v>
      </c>
      <c r="G9345" s="38">
        <f>G9336+N9341</f>
        <v>-0.14503474799616528</v>
      </c>
      <c r="H9345" s="38">
        <f>H9336+O9341</f>
        <v>-0.20921749007947887</v>
      </c>
      <c r="I9345" s="40">
        <f>I9336+P9341</f>
        <v>0.22635880629367008</v>
      </c>
      <c r="J9345" s="16">
        <f>B9345*F9345+C9345*G9345+D9345*H9345+I9345</f>
        <v>0.37704060156364172</v>
      </c>
      <c r="K9345" s="17">
        <f>J9345-E9345</f>
        <v>1.7040601563641733E-2</v>
      </c>
      <c r="L9345" s="17">
        <f>K9345*K9345</f>
        <v>2.9038210165078908E-4</v>
      </c>
      <c r="M9345" s="17">
        <f>(E9345-J9345)*B9345</f>
        <v>-8.0090827349116132E-3</v>
      </c>
      <c r="N9345" s="17">
        <f>(E9345-J9345)*C9345</f>
        <v>-6.4754285941838585E-3</v>
      </c>
      <c r="O9345" s="17">
        <f>(E9345-J9345)*D9345</f>
        <v>-2.55609023454626E-3</v>
      </c>
      <c r="P9345" s="18">
        <f>(E9345-J9345)*I9345</f>
        <v>-3.8572902284719907E-3</v>
      </c>
    </row>
    <row r="9346" spans="1:16" x14ac:dyDescent="0.25">
      <c r="B9346" s="4">
        <v>0.27</v>
      </c>
      <c r="C9346" s="5">
        <v>0.55000000000000004</v>
      </c>
      <c r="D9346" s="5">
        <v>0.18</v>
      </c>
      <c r="E9346" s="6">
        <v>0.28999999999999998</v>
      </c>
      <c r="F9346" s="36"/>
      <c r="G9346" s="38"/>
      <c r="H9346" s="38"/>
      <c r="I9346" s="40"/>
      <c r="J9346" s="16">
        <f>B9346*F9345+C9346*G9345+D9346*H9345+I9345</f>
        <v>0.24518152160810661</v>
      </c>
      <c r="K9346" s="17">
        <f t="shared" ref="K9346:K9349" si="6228">J9346-E9346</f>
        <v>-4.4818478391893374E-2</v>
      </c>
      <c r="L9346" s="17">
        <f t="shared" ref="L9346:L9349" si="6229">K9346*K9346</f>
        <v>2.0086960053646132E-3</v>
      </c>
      <c r="M9346" s="17">
        <f t="shared" ref="M9346:M9349" si="6230">(E9346-J9346)*B9346</f>
        <v>1.2100989165811211E-2</v>
      </c>
      <c r="N9346" s="17">
        <f t="shared" ref="N9346:N9349" si="6231">(E9346-J9346)*C9346</f>
        <v>2.4650163115541357E-2</v>
      </c>
      <c r="O9346" s="17">
        <f t="shared" ref="O9346:O9349" si="6232">(E9346-J9346)*D9346</f>
        <v>8.0673261105408071E-3</v>
      </c>
      <c r="P9346" s="18">
        <f>(E9346-J9346)*E9345</f>
        <v>1.6134652221081614E-2</v>
      </c>
    </row>
    <row r="9347" spans="1:16" x14ac:dyDescent="0.25">
      <c r="B9347" s="4">
        <v>0.22</v>
      </c>
      <c r="C9347" s="5">
        <v>0.71</v>
      </c>
      <c r="D9347" s="5">
        <v>7.0000000000000007E-2</v>
      </c>
      <c r="E9347" s="6">
        <v>0.22</v>
      </c>
      <c r="F9347" s="36"/>
      <c r="G9347" s="38"/>
      <c r="H9347" s="38"/>
      <c r="I9347" s="40"/>
      <c r="J9347" s="16">
        <f>B9347*F9345+C9347*G9345+D9347*H9345+I9345</f>
        <v>0.21975822381401217</v>
      </c>
      <c r="K9347" s="17">
        <f t="shared" si="6228"/>
        <v>-2.4177618598783535E-4</v>
      </c>
      <c r="L9347" s="17">
        <f t="shared" si="6229"/>
        <v>5.845572411082435E-8</v>
      </c>
      <c r="M9347" s="17">
        <f t="shared" si="6230"/>
        <v>5.3190760917323776E-5</v>
      </c>
      <c r="N9347" s="17">
        <f t="shared" si="6231"/>
        <v>1.716610920513631E-4</v>
      </c>
      <c r="O9347" s="17">
        <f t="shared" si="6232"/>
        <v>1.6924333019148474E-5</v>
      </c>
      <c r="P9347" s="18">
        <f>(E9347-J9347)*E9345</f>
        <v>8.7039426955620725E-5</v>
      </c>
    </row>
    <row r="9348" spans="1:16" x14ac:dyDescent="0.25">
      <c r="B9348" s="4">
        <v>0.16</v>
      </c>
      <c r="C9348" s="5">
        <v>0.62</v>
      </c>
      <c r="D9348" s="5">
        <v>0.22</v>
      </c>
      <c r="E9348" s="6">
        <v>0.14000000000000001</v>
      </c>
      <c r="F9348" s="36"/>
      <c r="G9348" s="38"/>
      <c r="H9348" s="38"/>
      <c r="I9348" s="40"/>
      <c r="J9348" s="16">
        <f>B9348*F9345+C9348*G9345+D9348*H9345+I9345</f>
        <v>0.17115073319360441</v>
      </c>
      <c r="K9348" s="17">
        <f t="shared" si="6228"/>
        <v>3.1150733193604396E-2</v>
      </c>
      <c r="L9348" s="17">
        <f t="shared" si="6229"/>
        <v>9.7036817849912671E-4</v>
      </c>
      <c r="M9348" s="17">
        <f t="shared" si="6230"/>
        <v>-4.9841173109767033E-3</v>
      </c>
      <c r="N9348" s="17">
        <f t="shared" si="6231"/>
        <v>-1.9313454580034726E-2</v>
      </c>
      <c r="O9348" s="17">
        <f t="shared" si="6232"/>
        <v>-6.8531613025929672E-3</v>
      </c>
      <c r="P9348" s="18">
        <f>(E9348-J9348)*E9345</f>
        <v>-1.1214263949697583E-2</v>
      </c>
    </row>
    <row r="9349" spans="1:16" ht="15.75" thickBot="1" x14ac:dyDescent="0.3">
      <c r="B9349" s="7">
        <v>0.53</v>
      </c>
      <c r="C9349" s="8">
        <v>0.23</v>
      </c>
      <c r="D9349" s="8">
        <v>0.24</v>
      </c>
      <c r="E9349" s="9">
        <v>0.41</v>
      </c>
      <c r="F9349" s="37"/>
      <c r="G9349" s="39"/>
      <c r="H9349" s="39"/>
      <c r="I9349" s="41"/>
      <c r="J9349" s="19">
        <f>B9349*F9345+C9349*G9345+D9349*H9345+I9345</f>
        <v>0.41024423408405419</v>
      </c>
      <c r="K9349" s="20">
        <f t="shared" si="6228"/>
        <v>2.4423408405421787E-4</v>
      </c>
      <c r="L9349" s="20">
        <f t="shared" si="6229"/>
        <v>5.9650287813802763E-8</v>
      </c>
      <c r="M9349" s="20">
        <f t="shared" si="6230"/>
        <v>-1.2944406454873549E-4</v>
      </c>
      <c r="N9349" s="20">
        <f t="shared" si="6231"/>
        <v>-5.6173839332470116E-5</v>
      </c>
      <c r="O9349" s="20">
        <f t="shared" si="6232"/>
        <v>-5.8616180173012288E-5</v>
      </c>
      <c r="P9349" s="21">
        <f>(E9349-J9349)*E9345</f>
        <v>-8.7924270259518426E-5</v>
      </c>
    </row>
    <row r="9350" spans="1:16" x14ac:dyDescent="0.25">
      <c r="K9350" t="s">
        <v>13</v>
      </c>
      <c r="L9350" s="22">
        <f>AVERAGE(L9345:L9349)</f>
        <v>6.5391287830529068E-4</v>
      </c>
      <c r="M9350" s="22">
        <f t="shared" ref="M9350:P9350" si="6233">AVERAGE(M9345:M9349)</f>
        <v>-1.9369283674170335E-4</v>
      </c>
      <c r="N9350" s="22">
        <f t="shared" si="6233"/>
        <v>-2.0464656119166723E-4</v>
      </c>
      <c r="O9350" s="22">
        <f t="shared" si="6233"/>
        <v>-2.7672345475045668E-4</v>
      </c>
      <c r="P9350" s="22">
        <f t="shared" si="6233"/>
        <v>2.1244263992162854E-4</v>
      </c>
    </row>
    <row r="9351" spans="1:16" ht="15.75" thickBot="1" x14ac:dyDescent="0.3"/>
    <row r="9352" spans="1:16" ht="15.75" thickBot="1" x14ac:dyDescent="0.3">
      <c r="A9352" s="23" t="s">
        <v>19</v>
      </c>
      <c r="B9352" s="27" t="s">
        <v>0</v>
      </c>
      <c r="C9352" s="28"/>
      <c r="D9352" s="28"/>
      <c r="E9352" s="29"/>
      <c r="F9352" s="30" t="s">
        <v>5</v>
      </c>
      <c r="G9352" s="31"/>
      <c r="H9352" s="31"/>
      <c r="I9352" s="32"/>
      <c r="J9352" s="33" t="s">
        <v>14</v>
      </c>
      <c r="K9352" s="34"/>
      <c r="L9352" s="34"/>
      <c r="M9352" s="34"/>
      <c r="N9352" s="34"/>
      <c r="O9352" s="34"/>
      <c r="P9352" s="35"/>
    </row>
    <row r="9353" spans="1:16" x14ac:dyDescent="0.25">
      <c r="A9353" s="23">
        <f>A9344+1</f>
        <v>1039</v>
      </c>
      <c r="B9353" s="1" t="s">
        <v>1</v>
      </c>
      <c r="C9353" s="2" t="s">
        <v>2</v>
      </c>
      <c r="D9353" s="2" t="s">
        <v>3</v>
      </c>
      <c r="E9353" s="3" t="s">
        <v>4</v>
      </c>
      <c r="F9353" s="10" t="s">
        <v>6</v>
      </c>
      <c r="G9353" s="11" t="s">
        <v>7</v>
      </c>
      <c r="H9353" s="11" t="s">
        <v>8</v>
      </c>
      <c r="I9353" s="12" t="s">
        <v>9</v>
      </c>
      <c r="J9353" s="13" t="s">
        <v>10</v>
      </c>
      <c r="K9353" s="14" t="s">
        <v>11</v>
      </c>
      <c r="L9353" s="14" t="s">
        <v>12</v>
      </c>
      <c r="M9353" s="14" t="s">
        <v>15</v>
      </c>
      <c r="N9353" s="14" t="s">
        <v>16</v>
      </c>
      <c r="O9353" s="14" t="s">
        <v>17</v>
      </c>
      <c r="P9353" s="15" t="s">
        <v>18</v>
      </c>
    </row>
    <row r="9354" spans="1:16" x14ac:dyDescent="0.25">
      <c r="B9354" s="4">
        <v>0.47</v>
      </c>
      <c r="C9354" s="5">
        <v>0.38</v>
      </c>
      <c r="D9354" s="5">
        <v>0.15</v>
      </c>
      <c r="E9354" s="6">
        <v>0.36</v>
      </c>
      <c r="F9354" s="36">
        <f>F9345+M9350</f>
        <v>0.50443954763227161</v>
      </c>
      <c r="G9354" s="38">
        <f>G9345+N9350</f>
        <v>-0.14523939455735696</v>
      </c>
      <c r="H9354" s="38">
        <f>H9345+O9350</f>
        <v>-0.20949421353422934</v>
      </c>
      <c r="I9354" s="40">
        <f>I9345+P9350</f>
        <v>0.22657124893359171</v>
      </c>
      <c r="J9354" s="16">
        <f>B9354*F9354+C9354*G9354+D9354*H9354+I9354</f>
        <v>0.37704273435882929</v>
      </c>
      <c r="K9354" s="17">
        <f>J9354-E9354</f>
        <v>1.7042734358829303E-2</v>
      </c>
      <c r="L9354" s="17">
        <f>K9354*K9354</f>
        <v>2.9045479442562088E-4</v>
      </c>
      <c r="M9354" s="17">
        <f>(E9354-J9354)*B9354</f>
        <v>-8.0100851486497714E-3</v>
      </c>
      <c r="N9354" s="17">
        <f>(E9354-J9354)*C9354</f>
        <v>-6.4762390563551358E-3</v>
      </c>
      <c r="O9354" s="17">
        <f>(E9354-J9354)*D9354</f>
        <v>-2.5564101538243953E-3</v>
      </c>
      <c r="P9354" s="18">
        <f>(E9354-J9354)*I9354</f>
        <v>-3.8613936089233907E-3</v>
      </c>
    </row>
    <row r="9355" spans="1:16" x14ac:dyDescent="0.25">
      <c r="B9355" s="4">
        <v>0.27</v>
      </c>
      <c r="C9355" s="5">
        <v>0.55000000000000004</v>
      </c>
      <c r="D9355" s="5">
        <v>0.18</v>
      </c>
      <c r="E9355" s="6">
        <v>0.28999999999999998</v>
      </c>
      <c r="F9355" s="36"/>
      <c r="G9355" s="38"/>
      <c r="H9355" s="38"/>
      <c r="I9355" s="40"/>
      <c r="J9355" s="16">
        <f>B9355*F9354+C9355*G9354+D9355*H9354+I9354</f>
        <v>0.24517930135159743</v>
      </c>
      <c r="K9355" s="17">
        <f t="shared" ref="K9355:K9358" si="6234">J9355-E9355</f>
        <v>-4.4820698648402546E-2</v>
      </c>
      <c r="L9355" s="17">
        <f t="shared" ref="L9355:L9358" si="6235">K9355*K9355</f>
        <v>2.0088950273309137E-3</v>
      </c>
      <c r="M9355" s="17">
        <f t="shared" ref="M9355:M9358" si="6236">(E9355-J9355)*B9355</f>
        <v>1.2101588635068689E-2</v>
      </c>
      <c r="N9355" s="17">
        <f t="shared" ref="N9355:N9358" si="6237">(E9355-J9355)*C9355</f>
        <v>2.4651384256621403E-2</v>
      </c>
      <c r="O9355" s="17">
        <f t="shared" ref="O9355:O9358" si="6238">(E9355-J9355)*D9355</f>
        <v>8.0677257567124579E-3</v>
      </c>
      <c r="P9355" s="18">
        <f>(E9355-J9355)*E9354</f>
        <v>1.6135451513424916E-2</v>
      </c>
    </row>
    <row r="9356" spans="1:16" x14ac:dyDescent="0.25">
      <c r="B9356" s="4">
        <v>0.22</v>
      </c>
      <c r="C9356" s="5">
        <v>0.71</v>
      </c>
      <c r="D9356" s="5">
        <v>7.0000000000000007E-2</v>
      </c>
      <c r="E9356" s="6">
        <v>0.22</v>
      </c>
      <c r="F9356" s="36"/>
      <c r="G9356" s="38"/>
      <c r="H9356" s="38"/>
      <c r="I9356" s="40"/>
      <c r="J9356" s="16">
        <f>B9356*F9354+C9356*G9354+D9356*H9354+I9354</f>
        <v>0.21976338432957196</v>
      </c>
      <c r="K9356" s="17">
        <f t="shared" si="6234"/>
        <v>-2.3661567042804199E-4</v>
      </c>
      <c r="L9356" s="17">
        <f t="shared" si="6235"/>
        <v>5.5986975492111788E-8</v>
      </c>
      <c r="M9356" s="17">
        <f t="shared" si="6236"/>
        <v>5.2055447494169238E-5</v>
      </c>
      <c r="N9356" s="17">
        <f t="shared" si="6237"/>
        <v>1.679971260039098E-4</v>
      </c>
      <c r="O9356" s="17">
        <f t="shared" si="6238"/>
        <v>1.6563096929962941E-5</v>
      </c>
      <c r="P9356" s="18">
        <f>(E9356-J9356)*E9354</f>
        <v>8.5181641354095113E-5</v>
      </c>
    </row>
    <row r="9357" spans="1:16" x14ac:dyDescent="0.25">
      <c r="B9357" s="4">
        <v>0.16</v>
      </c>
      <c r="C9357" s="5">
        <v>0.62</v>
      </c>
      <c r="D9357" s="5">
        <v>0.22</v>
      </c>
      <c r="E9357" s="6">
        <v>0.14000000000000001</v>
      </c>
      <c r="F9357" s="36"/>
      <c r="G9357" s="38"/>
      <c r="H9357" s="38"/>
      <c r="I9357" s="40"/>
      <c r="J9357" s="16">
        <f>B9357*F9354+C9357*G9354+D9357*H9354+I9354</f>
        <v>0.1711444249516634</v>
      </c>
      <c r="K9357" s="17">
        <f t="shared" si="6234"/>
        <v>3.1144424951663391E-2</v>
      </c>
      <c r="L9357" s="17">
        <f t="shared" si="6235"/>
        <v>9.6997520556979316E-4</v>
      </c>
      <c r="M9357" s="17">
        <f t="shared" si="6236"/>
        <v>-4.983107992266143E-3</v>
      </c>
      <c r="N9357" s="17">
        <f t="shared" si="6237"/>
        <v>-1.9309543470031301E-2</v>
      </c>
      <c r="O9357" s="17">
        <f t="shared" si="6238"/>
        <v>-6.8517734893659464E-3</v>
      </c>
      <c r="P9357" s="18">
        <f>(E9357-J9357)*E9354</f>
        <v>-1.1211992982598821E-2</v>
      </c>
    </row>
    <row r="9358" spans="1:16" ht="15.75" thickBot="1" x14ac:dyDescent="0.3">
      <c r="B9358" s="7">
        <v>0.53</v>
      </c>
      <c r="C9358" s="8">
        <v>0.23</v>
      </c>
      <c r="D9358" s="8">
        <v>0.24</v>
      </c>
      <c r="E9358" s="9">
        <v>0.41</v>
      </c>
      <c r="F9358" s="37"/>
      <c r="G9358" s="39"/>
      <c r="H9358" s="39"/>
      <c r="I9358" s="41"/>
      <c r="J9358" s="19">
        <f>B9358*F9354+C9358*G9354+D9358*H9354+I9354</f>
        <v>0.41024053718228853</v>
      </c>
      <c r="K9358" s="20">
        <f t="shared" si="6234"/>
        <v>2.4053718228855825E-4</v>
      </c>
      <c r="L9358" s="20">
        <f t="shared" si="6235"/>
        <v>5.7858136063319099E-8</v>
      </c>
      <c r="M9358" s="20">
        <f t="shared" si="6236"/>
        <v>-1.2748470661293589E-4</v>
      </c>
      <c r="N9358" s="20">
        <f t="shared" si="6237"/>
        <v>-5.5323551926368397E-5</v>
      </c>
      <c r="O9358" s="20">
        <f t="shared" si="6238"/>
        <v>-5.7728923749253976E-5</v>
      </c>
      <c r="P9358" s="21">
        <f>(E9358-J9358)*E9354</f>
        <v>-8.6593385623880961E-5</v>
      </c>
    </row>
    <row r="9359" spans="1:16" x14ac:dyDescent="0.25">
      <c r="K9359" t="s">
        <v>13</v>
      </c>
      <c r="L9359" s="22">
        <f>AVERAGE(L9354:L9358)</f>
        <v>6.5388777448757663E-4</v>
      </c>
      <c r="M9359" s="22">
        <f t="shared" ref="M9359:P9359" si="6239">AVERAGE(M9354:M9358)</f>
        <v>-1.9340675299319858E-4</v>
      </c>
      <c r="N9359" s="22">
        <f t="shared" si="6239"/>
        <v>-2.0434493913749902E-4</v>
      </c>
      <c r="O9359" s="22">
        <f t="shared" si="6239"/>
        <v>-2.7632474265943497E-4</v>
      </c>
      <c r="P9359" s="22">
        <f t="shared" si="6239"/>
        <v>2.121306355265838E-4</v>
      </c>
    </row>
    <row r="9360" spans="1:16" ht="15.75" thickBot="1" x14ac:dyDescent="0.3"/>
    <row r="9361" spans="1:16" ht="15.75" thickBot="1" x14ac:dyDescent="0.3">
      <c r="A9361" s="23" t="s">
        <v>19</v>
      </c>
      <c r="B9361" s="27" t="s">
        <v>0</v>
      </c>
      <c r="C9361" s="28"/>
      <c r="D9361" s="28"/>
      <c r="E9361" s="29"/>
      <c r="F9361" s="30" t="s">
        <v>5</v>
      </c>
      <c r="G9361" s="31"/>
      <c r="H9361" s="31"/>
      <c r="I9361" s="32"/>
      <c r="J9361" s="33" t="s">
        <v>14</v>
      </c>
      <c r="K9361" s="34"/>
      <c r="L9361" s="34"/>
      <c r="M9361" s="34"/>
      <c r="N9361" s="34"/>
      <c r="O9361" s="34"/>
      <c r="P9361" s="35"/>
    </row>
    <row r="9362" spans="1:16" x14ac:dyDescent="0.25">
      <c r="A9362" s="23">
        <f>A9353+1</f>
        <v>1040</v>
      </c>
      <c r="B9362" s="1" t="s">
        <v>1</v>
      </c>
      <c r="C9362" s="2" t="s">
        <v>2</v>
      </c>
      <c r="D9362" s="2" t="s">
        <v>3</v>
      </c>
      <c r="E9362" s="3" t="s">
        <v>4</v>
      </c>
      <c r="F9362" s="10" t="s">
        <v>6</v>
      </c>
      <c r="G9362" s="11" t="s">
        <v>7</v>
      </c>
      <c r="H9362" s="11" t="s">
        <v>8</v>
      </c>
      <c r="I9362" s="12" t="s">
        <v>9</v>
      </c>
      <c r="J9362" s="13" t="s">
        <v>10</v>
      </c>
      <c r="K9362" s="14" t="s">
        <v>11</v>
      </c>
      <c r="L9362" s="14" t="s">
        <v>12</v>
      </c>
      <c r="M9362" s="14" t="s">
        <v>15</v>
      </c>
      <c r="N9362" s="14" t="s">
        <v>16</v>
      </c>
      <c r="O9362" s="14" t="s">
        <v>17</v>
      </c>
      <c r="P9362" s="15" t="s">
        <v>18</v>
      </c>
    </row>
    <row r="9363" spans="1:16" x14ac:dyDescent="0.25">
      <c r="B9363" s="4">
        <v>0.47</v>
      </c>
      <c r="C9363" s="5">
        <v>0.38</v>
      </c>
      <c r="D9363" s="5">
        <v>0.15</v>
      </c>
      <c r="E9363" s="6">
        <v>0.36</v>
      </c>
      <c r="F9363" s="42">
        <f>F9354+M9359</f>
        <v>0.50424614087927844</v>
      </c>
      <c r="G9363" s="45">
        <f>G9354+N9359</f>
        <v>-0.14544373949649445</v>
      </c>
      <c r="H9363" s="45">
        <f>H9354+O9359</f>
        <v>-0.20977053827688877</v>
      </c>
      <c r="I9363" s="48">
        <f>I9354+P9359</f>
        <v>0.22678337956911829</v>
      </c>
      <c r="J9363" s="16">
        <f>B9363*F9363+C9363*G9363+D9363*H9363+I9363</f>
        <v>0.37704486403217796</v>
      </c>
      <c r="K9363" s="17">
        <f>J9363-E9363</f>
        <v>1.7044864032177975E-2</v>
      </c>
      <c r="L9363" s="17">
        <f>K9363*K9363</f>
        <v>2.9052738987543441E-4</v>
      </c>
      <c r="M9363" s="17">
        <f>(E9363-J9363)*B9363</f>
        <v>-8.0110860951236474E-3</v>
      </c>
      <c r="N9363" s="17">
        <f>(E9363-J9363)*C9363</f>
        <v>-6.4770483322276308E-3</v>
      </c>
      <c r="O9363" s="17">
        <f>(E9363-J9363)*D9363</f>
        <v>-2.5567296048266963E-3</v>
      </c>
      <c r="P9363" s="18">
        <f>(E9363-J9363)*I9363</f>
        <v>-3.86549186951343E-3</v>
      </c>
    </row>
    <row r="9364" spans="1:16" x14ac:dyDescent="0.25">
      <c r="B9364" s="4">
        <v>0.27</v>
      </c>
      <c r="C9364" s="5">
        <v>0.55000000000000004</v>
      </c>
      <c r="D9364" s="5">
        <v>0.18</v>
      </c>
      <c r="E9364" s="6">
        <v>0.28999999999999998</v>
      </c>
      <c r="F9364" s="43"/>
      <c r="G9364" s="46"/>
      <c r="H9364" s="46"/>
      <c r="I9364" s="49"/>
      <c r="J9364" s="16">
        <f>B9364*F9363+C9364*G9363+D9364*H9363+I9363</f>
        <v>0.24517708399361154</v>
      </c>
      <c r="K9364" s="17">
        <f t="shared" ref="K9364:K9367" si="6240">J9364-E9364</f>
        <v>-4.4822916006388436E-2</v>
      </c>
      <c r="L9364" s="17">
        <f t="shared" ref="L9364:L9367" si="6241">K9364*K9364</f>
        <v>2.0090937993157525E-3</v>
      </c>
      <c r="M9364" s="17">
        <f t="shared" ref="M9364:M9367" si="6242">(E9364-J9364)*B9364</f>
        <v>1.2102187321724878E-2</v>
      </c>
      <c r="N9364" s="17">
        <f t="shared" ref="N9364:N9367" si="6243">(E9364-J9364)*C9364</f>
        <v>2.4652603803513643E-2</v>
      </c>
      <c r="O9364" s="17">
        <f t="shared" ref="O9364:O9367" si="6244">(E9364-J9364)*D9364</f>
        <v>8.0681248811499181E-3</v>
      </c>
      <c r="P9364" s="18">
        <f>(E9364-J9364)*E9363</f>
        <v>1.6136249762299836E-2</v>
      </c>
    </row>
    <row r="9365" spans="1:16" x14ac:dyDescent="0.25">
      <c r="B9365" s="4">
        <v>0.22</v>
      </c>
      <c r="C9365" s="5">
        <v>0.71</v>
      </c>
      <c r="D9365" s="5">
        <v>7.0000000000000007E-2</v>
      </c>
      <c r="E9365" s="6">
        <v>0.22</v>
      </c>
      <c r="F9365" s="43"/>
      <c r="G9365" s="46"/>
      <c r="H9365" s="46"/>
      <c r="I9365" s="49"/>
      <c r="J9365" s="16">
        <f>B9365*F9363+C9365*G9363+D9365*H9363+I9363</f>
        <v>0.21976853784066627</v>
      </c>
      <c r="K9365" s="17">
        <f t="shared" si="6240"/>
        <v>-2.3146215933372849E-4</v>
      </c>
      <c r="L9365" s="17">
        <f t="shared" si="6241"/>
        <v>5.3574731203432312E-8</v>
      </c>
      <c r="M9365" s="17">
        <f t="shared" si="6242"/>
        <v>5.092167505342027E-5</v>
      </c>
      <c r="N9365" s="17">
        <f t="shared" si="6243"/>
        <v>1.6433813312694722E-4</v>
      </c>
      <c r="O9365" s="17">
        <f t="shared" si="6244"/>
        <v>1.6202351153360996E-5</v>
      </c>
      <c r="P9365" s="18">
        <f>(E9365-J9365)*E9363</f>
        <v>8.3326377360142247E-5</v>
      </c>
    </row>
    <row r="9366" spans="1:16" x14ac:dyDescent="0.25">
      <c r="B9366" s="4">
        <v>0.16</v>
      </c>
      <c r="C9366" s="5">
        <v>0.62</v>
      </c>
      <c r="D9366" s="5">
        <v>0.22</v>
      </c>
      <c r="E9366" s="6">
        <v>0.14000000000000001</v>
      </c>
      <c r="F9366" s="43"/>
      <c r="G9366" s="46"/>
      <c r="H9366" s="46"/>
      <c r="I9366" s="49"/>
      <c r="J9366" s="16">
        <f>B9366*F9363+C9366*G9363+D9366*H9363+I9363</f>
        <v>0.17113812520106075</v>
      </c>
      <c r="K9366" s="17">
        <f t="shared" si="6240"/>
        <v>3.113812520106074E-2</v>
      </c>
      <c r="L9366" s="17">
        <f t="shared" si="6241"/>
        <v>9.6958284103693397E-4</v>
      </c>
      <c r="M9366" s="17">
        <f t="shared" si="6242"/>
        <v>-4.9821000321697189E-3</v>
      </c>
      <c r="N9366" s="17">
        <f t="shared" si="6243"/>
        <v>-1.9305637624657659E-2</v>
      </c>
      <c r="O9366" s="17">
        <f t="shared" si="6244"/>
        <v>-6.8503875442333627E-3</v>
      </c>
      <c r="P9366" s="18">
        <f>(E9366-J9366)*E9363</f>
        <v>-1.1209725072381866E-2</v>
      </c>
    </row>
    <row r="9367" spans="1:16" ht="15.75" thickBot="1" x14ac:dyDescent="0.3">
      <c r="B9367" s="7">
        <v>0.53</v>
      </c>
      <c r="C9367" s="8">
        <v>0.23</v>
      </c>
      <c r="D9367" s="8">
        <v>0.24</v>
      </c>
      <c r="E9367" s="9">
        <v>0.41</v>
      </c>
      <c r="F9367" s="44"/>
      <c r="G9367" s="47"/>
      <c r="H9367" s="47"/>
      <c r="I9367" s="50"/>
      <c r="J9367" s="19">
        <f>B9367*F9363+C9367*G9363+D9367*H9363+I9363</f>
        <v>0.41023684496448887</v>
      </c>
      <c r="K9367" s="20">
        <f t="shared" si="6240"/>
        <v>2.3684496448889147E-4</v>
      </c>
      <c r="L9367" s="20">
        <f t="shared" si="6241"/>
        <v>5.6095537203744262E-8</v>
      </c>
      <c r="M9367" s="20">
        <f t="shared" si="6242"/>
        <v>-1.255278311791125E-4</v>
      </c>
      <c r="N9367" s="20">
        <f t="shared" si="6243"/>
        <v>-5.4474341832445041E-5</v>
      </c>
      <c r="O9367" s="20">
        <f t="shared" si="6244"/>
        <v>-5.6842791477333951E-5</v>
      </c>
      <c r="P9367" s="21">
        <f>(E9367-J9367)*E9363</f>
        <v>-8.5264187216000924E-5</v>
      </c>
    </row>
    <row r="9368" spans="1:16" x14ac:dyDescent="0.25">
      <c r="K9368" t="s">
        <v>13</v>
      </c>
      <c r="L9368" s="22">
        <f>AVERAGE(L9363:L9367)</f>
        <v>6.5386274009930558E-4</v>
      </c>
      <c r="M9368" s="22">
        <f t="shared" ref="M9368:P9368" si="6245">AVERAGE(M9363:M9367)</f>
        <v>-1.9312099233883612E-4</v>
      </c>
      <c r="N9368" s="22">
        <f t="shared" si="6245"/>
        <v>-2.0404367241542886E-4</v>
      </c>
      <c r="O9368" s="22">
        <f t="shared" si="6245"/>
        <v>-2.7592654164682284E-4</v>
      </c>
      <c r="P9368" s="22">
        <f t="shared" si="6245"/>
        <v>2.1181900210973629E-4</v>
      </c>
    </row>
    <row r="9369" spans="1:16" ht="15.75" thickBot="1" x14ac:dyDescent="0.3"/>
    <row r="9370" spans="1:16" ht="15.75" thickBot="1" x14ac:dyDescent="0.3">
      <c r="A9370" s="23" t="s">
        <v>19</v>
      </c>
      <c r="B9370" s="27" t="s">
        <v>0</v>
      </c>
      <c r="C9370" s="28"/>
      <c r="D9370" s="28"/>
      <c r="E9370" s="29"/>
      <c r="F9370" s="30" t="s">
        <v>5</v>
      </c>
      <c r="G9370" s="31"/>
      <c r="H9370" s="31"/>
      <c r="I9370" s="32"/>
      <c r="J9370" s="33" t="s">
        <v>14</v>
      </c>
      <c r="K9370" s="34"/>
      <c r="L9370" s="34"/>
      <c r="M9370" s="34"/>
      <c r="N9370" s="34"/>
      <c r="O9370" s="34"/>
      <c r="P9370" s="35"/>
    </row>
    <row r="9371" spans="1:16" x14ac:dyDescent="0.25">
      <c r="A9371" s="23">
        <f>A9362+1</f>
        <v>1041</v>
      </c>
      <c r="B9371" s="1" t="s">
        <v>1</v>
      </c>
      <c r="C9371" s="2" t="s">
        <v>2</v>
      </c>
      <c r="D9371" s="2" t="s">
        <v>3</v>
      </c>
      <c r="E9371" s="3" t="s">
        <v>4</v>
      </c>
      <c r="F9371" s="10" t="s">
        <v>6</v>
      </c>
      <c r="G9371" s="11" t="s">
        <v>7</v>
      </c>
      <c r="H9371" s="11" t="s">
        <v>8</v>
      </c>
      <c r="I9371" s="12" t="s">
        <v>9</v>
      </c>
      <c r="J9371" s="13" t="s">
        <v>10</v>
      </c>
      <c r="K9371" s="14" t="s">
        <v>11</v>
      </c>
      <c r="L9371" s="14" t="s">
        <v>12</v>
      </c>
      <c r="M9371" s="14" t="s">
        <v>15</v>
      </c>
      <c r="N9371" s="14" t="s">
        <v>16</v>
      </c>
      <c r="O9371" s="14" t="s">
        <v>17</v>
      </c>
      <c r="P9371" s="15" t="s">
        <v>18</v>
      </c>
    </row>
    <row r="9372" spans="1:16" x14ac:dyDescent="0.25">
      <c r="B9372" s="4">
        <v>0.47</v>
      </c>
      <c r="C9372" s="5">
        <v>0.38</v>
      </c>
      <c r="D9372" s="5">
        <v>0.15</v>
      </c>
      <c r="E9372" s="6">
        <v>0.36</v>
      </c>
      <c r="F9372" s="36">
        <f>F9363+M9368</f>
        <v>0.50405301988693962</v>
      </c>
      <c r="G9372" s="38">
        <f>G9363+N9368</f>
        <v>-0.14564778316890986</v>
      </c>
      <c r="H9372" s="38">
        <f>H9363+O9368</f>
        <v>-0.21004646481853559</v>
      </c>
      <c r="I9372" s="40">
        <f>I9363+P9368</f>
        <v>0.22699519857122802</v>
      </c>
      <c r="J9372" s="16">
        <f>B9372*F9372+C9372*G9372+D9372*H9372+I9372</f>
        <v>0.37704699059112357</v>
      </c>
      <c r="K9372" s="17">
        <f>J9372-E9372</f>
        <v>1.7046990591123579E-2</v>
      </c>
      <c r="L9372" s="17">
        <f>K9372*K9372</f>
        <v>2.9059988821385582E-4</v>
      </c>
      <c r="M9372" s="17">
        <f>(E9372-J9372)*B9372</f>
        <v>-8.0120855778280809E-3</v>
      </c>
      <c r="N9372" s="17">
        <f>(E9372-J9372)*C9372</f>
        <v>-6.47785642462696E-3</v>
      </c>
      <c r="O9372" s="17">
        <f>(E9372-J9372)*D9372</f>
        <v>-2.5570485886685368E-3</v>
      </c>
      <c r="P9372" s="18">
        <f>(E9372-J9372)*I9372</f>
        <v>-3.8695850142739523E-3</v>
      </c>
    </row>
    <row r="9373" spans="1:16" x14ac:dyDescent="0.25">
      <c r="B9373" s="4">
        <v>0.27</v>
      </c>
      <c r="C9373" s="5">
        <v>0.55000000000000004</v>
      </c>
      <c r="D9373" s="5">
        <v>0.18</v>
      </c>
      <c r="E9373" s="6">
        <v>0.28999999999999998</v>
      </c>
      <c r="F9373" s="36"/>
      <c r="G9373" s="38"/>
      <c r="H9373" s="38"/>
      <c r="I9373" s="40"/>
      <c r="J9373" s="16">
        <f>B9373*F9372+C9373*G9372+D9373*H9372+I9372</f>
        <v>0.24517486953046488</v>
      </c>
      <c r="K9373" s="17">
        <f t="shared" ref="K9373:K9376" si="6246">J9373-E9373</f>
        <v>-4.4825130469535096E-2</v>
      </c>
      <c r="L9373" s="17">
        <f t="shared" ref="L9373:L9376" si="6247">K9373*K9373</f>
        <v>2.0092923216108436E-3</v>
      </c>
      <c r="M9373" s="17">
        <f t="shared" ref="M9373:M9376" si="6248">(E9373-J9373)*B9373</f>
        <v>1.2102785226774477E-2</v>
      </c>
      <c r="N9373" s="17">
        <f t="shared" ref="N9373:N9376" si="6249">(E9373-J9373)*C9373</f>
        <v>2.4653821758244304E-2</v>
      </c>
      <c r="O9373" s="17">
        <f t="shared" ref="O9373:O9376" si="6250">(E9373-J9373)*D9373</f>
        <v>8.068523484516317E-3</v>
      </c>
      <c r="P9373" s="18">
        <f>(E9373-J9373)*E9372</f>
        <v>1.6137046969032634E-2</v>
      </c>
    </row>
    <row r="9374" spans="1:16" x14ac:dyDescent="0.25">
      <c r="B9374" s="4">
        <v>0.22</v>
      </c>
      <c r="C9374" s="5">
        <v>0.71</v>
      </c>
      <c r="D9374" s="5">
        <v>7.0000000000000007E-2</v>
      </c>
      <c r="E9374" s="6">
        <v>0.22</v>
      </c>
      <c r="F9374" s="36"/>
      <c r="G9374" s="38"/>
      <c r="H9374" s="38"/>
      <c r="I9374" s="40"/>
      <c r="J9374" s="16">
        <f>B9374*F9372+C9374*G9372+D9374*H9372+I9372</f>
        <v>0.21977368435913125</v>
      </c>
      <c r="K9374" s="17">
        <f t="shared" si="6246"/>
        <v>-2.2631564086875167E-4</v>
      </c>
      <c r="L9374" s="17">
        <f t="shared" si="6247"/>
        <v>5.1218769301833778E-8</v>
      </c>
      <c r="M9374" s="17">
        <f t="shared" si="6248"/>
        <v>4.9789440991125365E-5</v>
      </c>
      <c r="N9374" s="17">
        <f t="shared" si="6249"/>
        <v>1.6068410501681368E-4</v>
      </c>
      <c r="O9374" s="17">
        <f t="shared" si="6250"/>
        <v>1.5842094860812617E-5</v>
      </c>
      <c r="P9374" s="18">
        <f>(E9374-J9374)*E9372</f>
        <v>8.1473630712750592E-5</v>
      </c>
    </row>
    <row r="9375" spans="1:16" x14ac:dyDescent="0.25">
      <c r="B9375" s="4">
        <v>0.16</v>
      </c>
      <c r="C9375" s="5">
        <v>0.62</v>
      </c>
      <c r="D9375" s="5">
        <v>0.22</v>
      </c>
      <c r="E9375" s="6">
        <v>0.14000000000000001</v>
      </c>
      <c r="F9375" s="36"/>
      <c r="G9375" s="38"/>
      <c r="H9375" s="38"/>
      <c r="I9375" s="40"/>
      <c r="J9375" s="16">
        <f>B9375*F9372+C9375*G9372+D9375*H9372+I9372</f>
        <v>0.17113183392833642</v>
      </c>
      <c r="K9375" s="17">
        <f t="shared" si="6246"/>
        <v>3.1131833928336405E-2</v>
      </c>
      <c r="L9375" s="17">
        <f t="shared" si="6247"/>
        <v>9.6919108374151773E-4</v>
      </c>
      <c r="M9375" s="17">
        <f t="shared" si="6248"/>
        <v>-4.9810934285338246E-3</v>
      </c>
      <c r="N9375" s="17">
        <f t="shared" si="6249"/>
        <v>-1.9301737035568572E-2</v>
      </c>
      <c r="O9375" s="17">
        <f t="shared" si="6250"/>
        <v>-6.8490034642340091E-3</v>
      </c>
      <c r="P9375" s="18">
        <f>(E9375-J9375)*E9372</f>
        <v>-1.1207460214201105E-2</v>
      </c>
    </row>
    <row r="9376" spans="1:16" ht="15.75" thickBot="1" x14ac:dyDescent="0.3">
      <c r="B9376" s="7">
        <v>0.53</v>
      </c>
      <c r="C9376" s="8">
        <v>0.23</v>
      </c>
      <c r="D9376" s="8">
        <v>0.24</v>
      </c>
      <c r="E9376" s="9">
        <v>0.41</v>
      </c>
      <c r="F9376" s="37"/>
      <c r="G9376" s="39"/>
      <c r="H9376" s="39"/>
      <c r="I9376" s="41"/>
      <c r="J9376" s="19">
        <f>B9376*F9372+C9376*G9372+D9376*H9372+I9372</f>
        <v>0.41023315742600824</v>
      </c>
      <c r="K9376" s="20">
        <f t="shared" si="6246"/>
        <v>2.3315742600826805E-4</v>
      </c>
      <c r="L9376" s="20">
        <f t="shared" si="6247"/>
        <v>5.4362385302800992E-8</v>
      </c>
      <c r="M9376" s="20">
        <f t="shared" si="6248"/>
        <v>-1.2357343578438208E-4</v>
      </c>
      <c r="N9376" s="20">
        <f t="shared" si="6249"/>
        <v>-5.3626207981901657E-5</v>
      </c>
      <c r="O9376" s="20">
        <f t="shared" si="6250"/>
        <v>-5.5957782241984329E-5</v>
      </c>
      <c r="P9376" s="21">
        <f>(E9376-J9376)*E9372</f>
        <v>-8.3936673362976493E-5</v>
      </c>
    </row>
    <row r="9377" spans="1:16" x14ac:dyDescent="0.25">
      <c r="K9377" t="s">
        <v>13</v>
      </c>
      <c r="L9377" s="22">
        <f>AVERAGE(L9372:L9376)</f>
        <v>6.5383777494416428E-4</v>
      </c>
      <c r="M9377" s="22">
        <f t="shared" ref="M9377:P9377" si="6251">AVERAGE(M9372:M9376)</f>
        <v>-1.9283555487613699E-4</v>
      </c>
      <c r="N9377" s="22">
        <f t="shared" si="6251"/>
        <v>-2.0374276098326333E-4</v>
      </c>
      <c r="O9377" s="22">
        <f t="shared" si="6251"/>
        <v>-2.755288511534802E-4</v>
      </c>
      <c r="P9377" s="22">
        <f t="shared" si="6251"/>
        <v>2.1150773958147033E-4</v>
      </c>
    </row>
    <row r="9378" spans="1:16" ht="15.75" thickBot="1" x14ac:dyDescent="0.3"/>
    <row r="9379" spans="1:16" ht="15.75" thickBot="1" x14ac:dyDescent="0.3">
      <c r="A9379" s="23" t="s">
        <v>19</v>
      </c>
      <c r="B9379" s="27" t="s">
        <v>0</v>
      </c>
      <c r="C9379" s="28"/>
      <c r="D9379" s="28"/>
      <c r="E9379" s="29"/>
      <c r="F9379" s="30" t="s">
        <v>5</v>
      </c>
      <c r="G9379" s="31"/>
      <c r="H9379" s="31"/>
      <c r="I9379" s="32"/>
      <c r="J9379" s="33" t="s">
        <v>14</v>
      </c>
      <c r="K9379" s="34"/>
      <c r="L9379" s="34"/>
      <c r="M9379" s="34"/>
      <c r="N9379" s="34"/>
      <c r="O9379" s="34"/>
      <c r="P9379" s="35"/>
    </row>
    <row r="9380" spans="1:16" x14ac:dyDescent="0.25">
      <c r="A9380" s="23">
        <f>A9371+1</f>
        <v>1042</v>
      </c>
      <c r="B9380" s="1" t="s">
        <v>1</v>
      </c>
      <c r="C9380" s="2" t="s">
        <v>2</v>
      </c>
      <c r="D9380" s="2" t="s">
        <v>3</v>
      </c>
      <c r="E9380" s="3" t="s">
        <v>4</v>
      </c>
      <c r="F9380" s="10" t="s">
        <v>6</v>
      </c>
      <c r="G9380" s="11" t="s">
        <v>7</v>
      </c>
      <c r="H9380" s="11" t="s">
        <v>8</v>
      </c>
      <c r="I9380" s="12" t="s">
        <v>9</v>
      </c>
      <c r="J9380" s="13" t="s">
        <v>10</v>
      </c>
      <c r="K9380" s="14" t="s">
        <v>11</v>
      </c>
      <c r="L9380" s="14" t="s">
        <v>12</v>
      </c>
      <c r="M9380" s="14" t="s">
        <v>15</v>
      </c>
      <c r="N9380" s="14" t="s">
        <v>16</v>
      </c>
      <c r="O9380" s="14" t="s">
        <v>17</v>
      </c>
      <c r="P9380" s="15" t="s">
        <v>18</v>
      </c>
    </row>
    <row r="9381" spans="1:16" x14ac:dyDescent="0.25">
      <c r="B9381" s="4">
        <v>0.47</v>
      </c>
      <c r="C9381" s="5">
        <v>0.38</v>
      </c>
      <c r="D9381" s="5">
        <v>0.15</v>
      </c>
      <c r="E9381" s="6">
        <v>0.36</v>
      </c>
      <c r="F9381" s="36">
        <f>F9372+M9377</f>
        <v>0.50386018433206348</v>
      </c>
      <c r="G9381" s="38">
        <f>G9372+N9377</f>
        <v>-0.14585152592989312</v>
      </c>
      <c r="H9381" s="38">
        <f>H9372+O9377</f>
        <v>-0.21032199366968907</v>
      </c>
      <c r="I9381" s="40">
        <f>I9372+P9377</f>
        <v>0.2272067063108095</v>
      </c>
      <c r="J9381" s="16">
        <f>B9381*F9381+C9381*G9381+D9381*H9381+I9381</f>
        <v>0.37704911404306657</v>
      </c>
      <c r="K9381" s="17">
        <f>J9381-E9381</f>
        <v>1.7049114043066582E-2</v>
      </c>
      <c r="L9381" s="17">
        <f>K9381*K9381</f>
        <v>2.9067228965349012E-4</v>
      </c>
      <c r="M9381" s="17">
        <f>(E9381-J9381)*B9381</f>
        <v>-8.0130836002412931E-3</v>
      </c>
      <c r="N9381" s="17">
        <f>(E9381-J9381)*C9381</f>
        <v>-6.478663336365301E-3</v>
      </c>
      <c r="O9381" s="17">
        <f>(E9381-J9381)*D9381</f>
        <v>-2.5573671064599872E-3</v>
      </c>
      <c r="P9381" s="18">
        <f>(E9381-J9381)*I9381</f>
        <v>-3.873673047242527E-3</v>
      </c>
    </row>
    <row r="9382" spans="1:16" x14ac:dyDescent="0.25">
      <c r="B9382" s="4">
        <v>0.27</v>
      </c>
      <c r="C9382" s="5">
        <v>0.55000000000000004</v>
      </c>
      <c r="D9382" s="5">
        <v>0.18</v>
      </c>
      <c r="E9382" s="6">
        <v>0.28999999999999998</v>
      </c>
      <c r="F9382" s="36"/>
      <c r="G9382" s="38"/>
      <c r="H9382" s="38"/>
      <c r="I9382" s="40"/>
      <c r="J9382" s="16">
        <f>B9382*F9381+C9382*G9381+D9382*H9381+I9381</f>
        <v>0.24517265795848139</v>
      </c>
      <c r="K9382" s="17">
        <f t="shared" ref="K9382:K9385" si="6252">J9382-E9382</f>
        <v>-4.4827342041518586E-2</v>
      </c>
      <c r="L9382" s="17">
        <f t="shared" ref="L9382:L9385" si="6253">K9382*K9382</f>
        <v>2.0094905945072998E-3</v>
      </c>
      <c r="M9382" s="17">
        <f t="shared" ref="M9382:M9385" si="6254">(E9382-J9382)*B9382</f>
        <v>1.2103382351210019E-2</v>
      </c>
      <c r="N9382" s="17">
        <f t="shared" ref="N9382:N9385" si="6255">(E9382-J9382)*C9382</f>
        <v>2.4655038122835225E-2</v>
      </c>
      <c r="O9382" s="17">
        <f t="shared" ref="O9382:O9385" si="6256">(E9382-J9382)*D9382</f>
        <v>8.0689215674733458E-3</v>
      </c>
      <c r="P9382" s="18">
        <f>(E9382-J9382)*E9381</f>
        <v>1.6137843134946692E-2</v>
      </c>
    </row>
    <row r="9383" spans="1:16" x14ac:dyDescent="0.25">
      <c r="B9383" s="4">
        <v>0.22</v>
      </c>
      <c r="C9383" s="5">
        <v>0.71</v>
      </c>
      <c r="D9383" s="5">
        <v>7.0000000000000007E-2</v>
      </c>
      <c r="E9383" s="6">
        <v>0.22</v>
      </c>
      <c r="F9383" s="36"/>
      <c r="G9383" s="38"/>
      <c r="H9383" s="38"/>
      <c r="I9383" s="40"/>
      <c r="J9383" s="16">
        <f>B9383*F9381+C9383*G9381+D9383*H9381+I9381</f>
        <v>0.21977882389676112</v>
      </c>
      <c r="K9383" s="17">
        <f t="shared" si="6252"/>
        <v>-2.2117610323887926E-4</v>
      </c>
      <c r="L9383" s="17">
        <f t="shared" si="6253"/>
        <v>4.8918868643935378E-8</v>
      </c>
      <c r="M9383" s="17">
        <f t="shared" si="6254"/>
        <v>4.865874271255344E-5</v>
      </c>
      <c r="N9383" s="17">
        <f t="shared" si="6255"/>
        <v>1.5703503329960426E-4</v>
      </c>
      <c r="O9383" s="17">
        <f t="shared" si="6256"/>
        <v>1.5482327226721551E-5</v>
      </c>
      <c r="P9383" s="18">
        <f>(E9383-J9383)*E9381</f>
        <v>7.9623397165996536E-5</v>
      </c>
    </row>
    <row r="9384" spans="1:16" x14ac:dyDescent="0.25">
      <c r="B9384" s="4">
        <v>0.16</v>
      </c>
      <c r="C9384" s="5">
        <v>0.62</v>
      </c>
      <c r="D9384" s="5">
        <v>0.22</v>
      </c>
      <c r="E9384" s="6">
        <v>0.14000000000000001</v>
      </c>
      <c r="F9384" s="36"/>
      <c r="G9384" s="38"/>
      <c r="H9384" s="38"/>
      <c r="I9384" s="40"/>
      <c r="J9384" s="16">
        <f>B9384*F9381+C9384*G9381+D9384*H9381+I9381</f>
        <v>0.17112555112007433</v>
      </c>
      <c r="K9384" s="17">
        <f t="shared" si="6252"/>
        <v>3.1125551120074313E-2</v>
      </c>
      <c r="L9384" s="17">
        <f t="shared" si="6253"/>
        <v>9.6879993252835933E-4</v>
      </c>
      <c r="M9384" s="17">
        <f t="shared" si="6254"/>
        <v>-4.9800881792118898E-3</v>
      </c>
      <c r="N9384" s="17">
        <f t="shared" si="6255"/>
        <v>-1.9297841694446073E-2</v>
      </c>
      <c r="O9384" s="17">
        <f t="shared" si="6256"/>
        <v>-6.847621246416349E-3</v>
      </c>
      <c r="P9384" s="18">
        <f>(E9384-J9384)*E9381</f>
        <v>-1.1205198403226752E-2</v>
      </c>
    </row>
    <row r="9385" spans="1:16" ht="15.75" thickBot="1" x14ac:dyDescent="0.3">
      <c r="B9385" s="7">
        <v>0.53</v>
      </c>
      <c r="C9385" s="8">
        <v>0.23</v>
      </c>
      <c r="D9385" s="8">
        <v>0.24</v>
      </c>
      <c r="E9385" s="9">
        <v>0.41</v>
      </c>
      <c r="F9385" s="37"/>
      <c r="G9385" s="39"/>
      <c r="H9385" s="39"/>
      <c r="I9385" s="41"/>
      <c r="J9385" s="19">
        <f>B9385*F9381+C9385*G9381+D9385*H9381+I9381</f>
        <v>0.41022947456220238</v>
      </c>
      <c r="K9385" s="20">
        <f t="shared" si="6252"/>
        <v>2.2947456220240303E-4</v>
      </c>
      <c r="L9385" s="20">
        <f t="shared" si="6253"/>
        <v>5.2658574697984535E-8</v>
      </c>
      <c r="M9385" s="20">
        <f t="shared" si="6254"/>
        <v>-1.2162151796727361E-4</v>
      </c>
      <c r="N9385" s="20">
        <f t="shared" si="6255"/>
        <v>-5.2779149306552701E-5</v>
      </c>
      <c r="O9385" s="20">
        <f t="shared" si="6256"/>
        <v>-5.5073894928576726E-5</v>
      </c>
      <c r="P9385" s="21">
        <f>(E9385-J9385)*E9381</f>
        <v>-8.2610842392865082E-5</v>
      </c>
    </row>
    <row r="9386" spans="1:16" x14ac:dyDescent="0.25">
      <c r="K9386" t="s">
        <v>13</v>
      </c>
      <c r="L9386" s="22">
        <f>AVERAGE(L9381:L9385)</f>
        <v>6.5381287882649826E-4</v>
      </c>
      <c r="M9386" s="22">
        <f t="shared" ref="M9386:P9386" si="6257">AVERAGE(M9381:M9385)</f>
        <v>-1.9255044069957681E-4</v>
      </c>
      <c r="N9386" s="22">
        <f t="shared" si="6257"/>
        <v>-2.0344220479661881E-4</v>
      </c>
      <c r="O9386" s="22">
        <f t="shared" si="6257"/>
        <v>-2.7513167062096915E-4</v>
      </c>
      <c r="P9386" s="22">
        <f t="shared" si="6257"/>
        <v>2.11196847850109E-4</v>
      </c>
    </row>
    <row r="9387" spans="1:16" ht="15.75" thickBot="1" x14ac:dyDescent="0.3"/>
    <row r="9388" spans="1:16" ht="15.75" thickBot="1" x14ac:dyDescent="0.3">
      <c r="A9388" s="23" t="s">
        <v>19</v>
      </c>
      <c r="B9388" s="27" t="s">
        <v>0</v>
      </c>
      <c r="C9388" s="28"/>
      <c r="D9388" s="28"/>
      <c r="E9388" s="29"/>
      <c r="F9388" s="30" t="s">
        <v>5</v>
      </c>
      <c r="G9388" s="31"/>
      <c r="H9388" s="31"/>
      <c r="I9388" s="32"/>
      <c r="J9388" s="33" t="s">
        <v>14</v>
      </c>
      <c r="K9388" s="34"/>
      <c r="L9388" s="34"/>
      <c r="M9388" s="34"/>
      <c r="N9388" s="34"/>
      <c r="O9388" s="34"/>
      <c r="P9388" s="35"/>
    </row>
    <row r="9389" spans="1:16" x14ac:dyDescent="0.25">
      <c r="A9389" s="23">
        <f>A9380+1</f>
        <v>1043</v>
      </c>
      <c r="B9389" s="1" t="s">
        <v>1</v>
      </c>
      <c r="C9389" s="2" t="s">
        <v>2</v>
      </c>
      <c r="D9389" s="2" t="s">
        <v>3</v>
      </c>
      <c r="E9389" s="3" t="s">
        <v>4</v>
      </c>
      <c r="F9389" s="10" t="s">
        <v>6</v>
      </c>
      <c r="G9389" s="11" t="s">
        <v>7</v>
      </c>
      <c r="H9389" s="11" t="s">
        <v>8</v>
      </c>
      <c r="I9389" s="12" t="s">
        <v>9</v>
      </c>
      <c r="J9389" s="13" t="s">
        <v>10</v>
      </c>
      <c r="K9389" s="14" t="s">
        <v>11</v>
      </c>
      <c r="L9389" s="14" t="s">
        <v>12</v>
      </c>
      <c r="M9389" s="14" t="s">
        <v>15</v>
      </c>
      <c r="N9389" s="14" t="s">
        <v>16</v>
      </c>
      <c r="O9389" s="14" t="s">
        <v>17</v>
      </c>
      <c r="P9389" s="15" t="s">
        <v>18</v>
      </c>
    </row>
    <row r="9390" spans="1:16" x14ac:dyDescent="0.25">
      <c r="B9390" s="4">
        <v>0.47</v>
      </c>
      <c r="C9390" s="5">
        <v>0.38</v>
      </c>
      <c r="D9390" s="5">
        <v>0.15</v>
      </c>
      <c r="E9390" s="6">
        <v>0.36</v>
      </c>
      <c r="F9390" s="36">
        <f>F9381+M9386</f>
        <v>0.50366763389136393</v>
      </c>
      <c r="G9390" s="38">
        <f>G9381+N9386</f>
        <v>-0.14605496813468974</v>
      </c>
      <c r="H9390" s="38">
        <f>H9381+O9386</f>
        <v>-0.21059712534031003</v>
      </c>
      <c r="I9390" s="40">
        <f>I9381+P9386</f>
        <v>0.22741790315865962</v>
      </c>
      <c r="J9390" s="16">
        <f>B9390*F9390+C9390*G9390+D9390*H9390+I9390</f>
        <v>0.37705123439537203</v>
      </c>
      <c r="K9390" s="17">
        <f>J9390-E9390</f>
        <v>1.7051234395372039E-2</v>
      </c>
      <c r="L9390" s="17">
        <f>K9390*K9390</f>
        <v>2.9074459440591848E-4</v>
      </c>
      <c r="M9390" s="17">
        <f>(E9390-J9390)*B9390</f>
        <v>-8.0140801658248571E-3</v>
      </c>
      <c r="N9390" s="17">
        <f>(E9390-J9390)*C9390</f>
        <v>-6.4794690702413751E-3</v>
      </c>
      <c r="O9390" s="17">
        <f>(E9390-J9390)*D9390</f>
        <v>-2.5576851593058056E-3</v>
      </c>
      <c r="P9390" s="18">
        <f>(E9390-J9390)*I9390</f>
        <v>-3.8777559724623243E-3</v>
      </c>
    </row>
    <row r="9391" spans="1:16" x14ac:dyDescent="0.25">
      <c r="B9391" s="4">
        <v>0.27</v>
      </c>
      <c r="C9391" s="5">
        <v>0.55000000000000004</v>
      </c>
      <c r="D9391" s="5">
        <v>0.18</v>
      </c>
      <c r="E9391" s="6">
        <v>0.28999999999999998</v>
      </c>
      <c r="F9391" s="36"/>
      <c r="G9391" s="38"/>
      <c r="H9391" s="38"/>
      <c r="I9391" s="40"/>
      <c r="J9391" s="16">
        <f>B9391*F9390+C9391*G9390+D9391*H9390+I9390</f>
        <v>0.2451704492739927</v>
      </c>
      <c r="K9391" s="17">
        <f t="shared" ref="K9391:K9394" si="6258">J9391-E9391</f>
        <v>-4.4829550726007278E-2</v>
      </c>
      <c r="L9391" s="17">
        <f t="shared" ref="L9391:L9394" si="6259">K9391*K9391</f>
        <v>2.0096886182956598E-3</v>
      </c>
      <c r="M9391" s="17">
        <f t="shared" ref="M9391:M9394" si="6260">(E9391-J9391)*B9391</f>
        <v>1.2103978696021965E-2</v>
      </c>
      <c r="N9391" s="17">
        <f t="shared" ref="N9391:N9394" si="6261">(E9391-J9391)*C9391</f>
        <v>2.4656252899304006E-2</v>
      </c>
      <c r="O9391" s="17">
        <f t="shared" ref="O9391:O9394" si="6262">(E9391-J9391)*D9391</f>
        <v>8.0693191306813097E-3</v>
      </c>
      <c r="P9391" s="18">
        <f>(E9391-J9391)*E9390</f>
        <v>1.6138638261362619E-2</v>
      </c>
    </row>
    <row r="9392" spans="1:16" x14ac:dyDescent="0.25">
      <c r="B9392" s="4">
        <v>0.22</v>
      </c>
      <c r="C9392" s="5">
        <v>0.71</v>
      </c>
      <c r="D9392" s="5">
        <v>7.0000000000000007E-2</v>
      </c>
      <c r="E9392" s="6">
        <v>0.22</v>
      </c>
      <c r="F9392" s="36"/>
      <c r="G9392" s="38"/>
      <c r="H9392" s="38"/>
      <c r="I9392" s="40"/>
      <c r="J9392" s="16">
        <f>B9392*F9390+C9392*G9390+D9392*H9390+I9390</f>
        <v>0.21978395646530827</v>
      </c>
      <c r="K9392" s="17">
        <f t="shared" si="6258"/>
        <v>-2.1604353469173443E-4</v>
      </c>
      <c r="L9392" s="17">
        <f t="shared" si="6259"/>
        <v>4.667480888209866E-8</v>
      </c>
      <c r="M9392" s="17">
        <f t="shared" si="6260"/>
        <v>4.7529577632181573E-5</v>
      </c>
      <c r="N9392" s="17">
        <f t="shared" si="6261"/>
        <v>1.5339090963113143E-4</v>
      </c>
      <c r="O9392" s="17">
        <f t="shared" si="6262"/>
        <v>1.5123047428421412E-5</v>
      </c>
      <c r="P9392" s="18">
        <f>(E9392-J9392)*E9390</f>
        <v>7.7775672489024394E-5</v>
      </c>
    </row>
    <row r="9393" spans="1:16" x14ac:dyDescent="0.25">
      <c r="B9393" s="4">
        <v>0.16</v>
      </c>
      <c r="C9393" s="5">
        <v>0.62</v>
      </c>
      <c r="D9393" s="5">
        <v>0.22</v>
      </c>
      <c r="E9393" s="6">
        <v>0.14000000000000001</v>
      </c>
      <c r="F9393" s="36"/>
      <c r="G9393" s="38"/>
      <c r="H9393" s="38"/>
      <c r="I9393" s="40"/>
      <c r="J9393" s="16">
        <f>B9393*F9390+C9393*G9390+D9393*H9390+I9390</f>
        <v>0.17111927676290201</v>
      </c>
      <c r="K9393" s="17">
        <f t="shared" si="6258"/>
        <v>3.1119276762901993E-2</v>
      </c>
      <c r="L9393" s="17">
        <f t="shared" si="6259"/>
        <v>9.684093862460919E-4</v>
      </c>
      <c r="M9393" s="17">
        <f t="shared" si="6260"/>
        <v>-4.9790842820643189E-3</v>
      </c>
      <c r="N9393" s="17">
        <f t="shared" si="6261"/>
        <v>-1.9293951592999237E-2</v>
      </c>
      <c r="O9393" s="17">
        <f t="shared" si="6262"/>
        <v>-6.8462408878384381E-3</v>
      </c>
      <c r="P9393" s="18">
        <f>(E9393-J9393)*E9390</f>
        <v>-1.1202939634644717E-2</v>
      </c>
    </row>
    <row r="9394" spans="1:16" ht="15.75" thickBot="1" x14ac:dyDescent="0.3">
      <c r="B9394" s="7">
        <v>0.53</v>
      </c>
      <c r="C9394" s="8">
        <v>0.23</v>
      </c>
      <c r="D9394" s="8">
        <v>0.24</v>
      </c>
      <c r="E9394" s="9">
        <v>0.41</v>
      </c>
      <c r="F9394" s="37"/>
      <c r="G9394" s="39"/>
      <c r="H9394" s="39"/>
      <c r="I9394" s="41"/>
      <c r="J9394" s="19">
        <f>B9394*F9390+C9394*G9390+D9394*H9390+I9390</f>
        <v>0.41022579636842949</v>
      </c>
      <c r="K9394" s="20">
        <f t="shared" si="6258"/>
        <v>2.2579636842950945E-4</v>
      </c>
      <c r="L9394" s="20">
        <f t="shared" si="6259"/>
        <v>5.0983999995954771E-8</v>
      </c>
      <c r="M9394" s="20">
        <f t="shared" si="6260"/>
        <v>-1.1967207526764001E-4</v>
      </c>
      <c r="N9394" s="20">
        <f t="shared" si="6261"/>
        <v>-5.1933164738787179E-5</v>
      </c>
      <c r="O9394" s="20">
        <f t="shared" si="6262"/>
        <v>-5.4191128423082264E-5</v>
      </c>
      <c r="P9394" s="21">
        <f>(E9394-J9394)*E9390</f>
        <v>-8.1286692634623397E-5</v>
      </c>
    </row>
    <row r="9395" spans="1:16" x14ac:dyDescent="0.25">
      <c r="K9395" t="s">
        <v>13</v>
      </c>
      <c r="L9395" s="22">
        <f>AVERAGE(L9390:L9394)</f>
        <v>6.5378805155130964E-4</v>
      </c>
      <c r="M9395" s="22">
        <f t="shared" ref="M9395:P9395" si="6263">AVERAGE(M9390:M9394)</f>
        <v>-1.9226564990053378E-4</v>
      </c>
      <c r="N9395" s="22">
        <f t="shared" si="6263"/>
        <v>-2.0314200380885207E-4</v>
      </c>
      <c r="O9395" s="22">
        <f t="shared" si="6263"/>
        <v>-2.7473499949151896E-4</v>
      </c>
      <c r="P9395" s="22">
        <f t="shared" si="6263"/>
        <v>2.1088632682199587E-4</v>
      </c>
    </row>
    <row r="9396" spans="1:16" ht="15.75" thickBot="1" x14ac:dyDescent="0.3"/>
    <row r="9397" spans="1:16" ht="15.75" thickBot="1" x14ac:dyDescent="0.3">
      <c r="A9397" s="23" t="s">
        <v>19</v>
      </c>
      <c r="B9397" s="27" t="s">
        <v>0</v>
      </c>
      <c r="C9397" s="28"/>
      <c r="D9397" s="28"/>
      <c r="E9397" s="29"/>
      <c r="F9397" s="30" t="s">
        <v>5</v>
      </c>
      <c r="G9397" s="31"/>
      <c r="H9397" s="31"/>
      <c r="I9397" s="32"/>
      <c r="J9397" s="33" t="s">
        <v>14</v>
      </c>
      <c r="K9397" s="34"/>
      <c r="L9397" s="34"/>
      <c r="M9397" s="34"/>
      <c r="N9397" s="34"/>
      <c r="O9397" s="34"/>
      <c r="P9397" s="35"/>
    </row>
    <row r="9398" spans="1:16" x14ac:dyDescent="0.25">
      <c r="A9398" s="23">
        <f>A9389+1</f>
        <v>1044</v>
      </c>
      <c r="B9398" s="1" t="s">
        <v>1</v>
      </c>
      <c r="C9398" s="2" t="s">
        <v>2</v>
      </c>
      <c r="D9398" s="2" t="s">
        <v>3</v>
      </c>
      <c r="E9398" s="3" t="s">
        <v>4</v>
      </c>
      <c r="F9398" s="10" t="s">
        <v>6</v>
      </c>
      <c r="G9398" s="11" t="s">
        <v>7</v>
      </c>
      <c r="H9398" s="11" t="s">
        <v>8</v>
      </c>
      <c r="I9398" s="12" t="s">
        <v>9</v>
      </c>
      <c r="J9398" s="13" t="s">
        <v>10</v>
      </c>
      <c r="K9398" s="14" t="s">
        <v>11</v>
      </c>
      <c r="L9398" s="14" t="s">
        <v>12</v>
      </c>
      <c r="M9398" s="14" t="s">
        <v>15</v>
      </c>
      <c r="N9398" s="14" t="s">
        <v>16</v>
      </c>
      <c r="O9398" s="14" t="s">
        <v>17</v>
      </c>
      <c r="P9398" s="15" t="s">
        <v>18</v>
      </c>
    </row>
    <row r="9399" spans="1:16" x14ac:dyDescent="0.25">
      <c r="B9399" s="4">
        <v>0.47</v>
      </c>
      <c r="C9399" s="5">
        <v>0.38</v>
      </c>
      <c r="D9399" s="5">
        <v>0.15</v>
      </c>
      <c r="E9399" s="6">
        <v>0.36</v>
      </c>
      <c r="F9399" s="36">
        <f>F9390+M9395</f>
        <v>0.50347536824146344</v>
      </c>
      <c r="G9399" s="38">
        <f>G9390+N9395</f>
        <v>-0.1462581101384986</v>
      </c>
      <c r="H9399" s="38">
        <f>H9390+O9395</f>
        <v>-0.21087186033980154</v>
      </c>
      <c r="I9399" s="40">
        <f>I9390+P9395</f>
        <v>0.22762878948548163</v>
      </c>
      <c r="J9399" s="16">
        <f>B9399*F9399+C9399*G9399+D9399*H9399+I9399</f>
        <v>0.37705335165536974</v>
      </c>
      <c r="K9399" s="17">
        <f>J9399-E9399</f>
        <v>1.7053351655369753E-2</v>
      </c>
      <c r="L9399" s="17">
        <f>K9399*K9399</f>
        <v>2.908168026817023E-4</v>
      </c>
      <c r="M9399" s="17">
        <f>(E9399-J9399)*B9399</f>
        <v>-8.0150752780237828E-3</v>
      </c>
      <c r="N9399" s="17">
        <f>(E9399-J9399)*C9399</f>
        <v>-6.4802736290405063E-3</v>
      </c>
      <c r="O9399" s="17">
        <f>(E9399-J9399)*D9399</f>
        <v>-2.5580027483054629E-3</v>
      </c>
      <c r="P9399" s="18">
        <f>(E9399-J9399)*I9399</f>
        <v>-3.881833793982051E-3</v>
      </c>
    </row>
    <row r="9400" spans="1:16" x14ac:dyDescent="0.25">
      <c r="B9400" s="4">
        <v>0.27</v>
      </c>
      <c r="C9400" s="5">
        <v>0.55000000000000004</v>
      </c>
      <c r="D9400" s="5">
        <v>0.18</v>
      </c>
      <c r="E9400" s="6">
        <v>0.28999999999999998</v>
      </c>
      <c r="F9400" s="36"/>
      <c r="G9400" s="38"/>
      <c r="H9400" s="38"/>
      <c r="I9400" s="40"/>
      <c r="J9400" s="16">
        <f>B9400*F9399+C9400*G9399+D9400*H9399+I9399</f>
        <v>0.24516824347333827</v>
      </c>
      <c r="K9400" s="17">
        <f t="shared" ref="K9400:K9403" si="6264">J9400-E9400</f>
        <v>-4.4831756526661715E-2</v>
      </c>
      <c r="L9400" s="17">
        <f t="shared" ref="L9400:L9403" si="6265">K9400*K9400</f>
        <v>2.0098863932658754E-3</v>
      </c>
      <c r="M9400" s="17">
        <f t="shared" ref="M9400:M9403" si="6266">(E9400-J9400)*B9400</f>
        <v>1.2104574262198664E-2</v>
      </c>
      <c r="N9400" s="17">
        <f t="shared" ref="N9400:N9403" si="6267">(E9400-J9400)*C9400</f>
        <v>2.4657466089663946E-2</v>
      </c>
      <c r="O9400" s="17">
        <f t="shared" ref="O9400:O9403" si="6268">(E9400-J9400)*D9400</f>
        <v>8.0697161747991086E-3</v>
      </c>
      <c r="P9400" s="18">
        <f>(E9400-J9400)*E9399</f>
        <v>1.6139432349598217E-2</v>
      </c>
    </row>
    <row r="9401" spans="1:16" x14ac:dyDescent="0.25">
      <c r="B9401" s="4">
        <v>0.22</v>
      </c>
      <c r="C9401" s="5">
        <v>0.71</v>
      </c>
      <c r="D9401" s="5">
        <v>7.0000000000000007E-2</v>
      </c>
      <c r="E9401" s="6">
        <v>0.22</v>
      </c>
      <c r="F9401" s="36"/>
      <c r="G9401" s="38"/>
      <c r="H9401" s="38"/>
      <c r="I9401" s="40"/>
      <c r="J9401" s="16">
        <f>B9401*F9399+C9401*G9399+D9401*H9399+I9399</f>
        <v>0.21978908207648348</v>
      </c>
      <c r="K9401" s="17">
        <f t="shared" si="6264"/>
        <v>-2.1091792351651817E-4</v>
      </c>
      <c r="L9401" s="17">
        <f t="shared" si="6265"/>
        <v>4.4486370460519807E-8</v>
      </c>
      <c r="M9401" s="17">
        <f t="shared" si="6266"/>
        <v>4.6401943173634E-5</v>
      </c>
      <c r="N9401" s="17">
        <f t="shared" si="6267"/>
        <v>1.4975172569672789E-4</v>
      </c>
      <c r="O9401" s="17">
        <f t="shared" si="6268"/>
        <v>1.4764254646156273E-5</v>
      </c>
      <c r="P9401" s="18">
        <f>(E9401-J9401)*E9399</f>
        <v>7.5930452465946532E-5</v>
      </c>
    </row>
    <row r="9402" spans="1:16" x14ac:dyDescent="0.25">
      <c r="B9402" s="4">
        <v>0.16</v>
      </c>
      <c r="C9402" s="5">
        <v>0.62</v>
      </c>
      <c r="D9402" s="5">
        <v>0.22</v>
      </c>
      <c r="E9402" s="6">
        <v>0.14000000000000001</v>
      </c>
      <c r="F9402" s="36"/>
      <c r="G9402" s="38"/>
      <c r="H9402" s="38"/>
      <c r="I9402" s="40"/>
      <c r="J9402" s="16">
        <f>B9402*F9399+C9402*G9399+D9402*H9399+I9399</f>
        <v>0.17111301084349032</v>
      </c>
      <c r="K9402" s="17">
        <f t="shared" si="6264"/>
        <v>3.1113010843490302E-2</v>
      </c>
      <c r="L9402" s="17">
        <f t="shared" si="6265"/>
        <v>9.6801944374714512E-4</v>
      </c>
      <c r="M9402" s="17">
        <f t="shared" si="6266"/>
        <v>-4.9780817349584488E-3</v>
      </c>
      <c r="N9402" s="17">
        <f t="shared" si="6267"/>
        <v>-1.9290066722963985E-2</v>
      </c>
      <c r="O9402" s="17">
        <f t="shared" si="6268"/>
        <v>-6.8448623855678669E-3</v>
      </c>
      <c r="P9402" s="18">
        <f>(E9402-J9402)*E9399</f>
        <v>-1.1200683903656508E-2</v>
      </c>
    </row>
    <row r="9403" spans="1:16" ht="15.75" thickBot="1" x14ac:dyDescent="0.3">
      <c r="B9403" s="7">
        <v>0.53</v>
      </c>
      <c r="C9403" s="8">
        <v>0.23</v>
      </c>
      <c r="D9403" s="8">
        <v>0.24</v>
      </c>
      <c r="E9403" s="9">
        <v>0.41</v>
      </c>
      <c r="F9403" s="37"/>
      <c r="G9403" s="39"/>
      <c r="H9403" s="39"/>
      <c r="I9403" s="41"/>
      <c r="J9403" s="19">
        <f>B9403*F9399+C9403*G9399+D9403*H9399+I9399</f>
        <v>0.41022212284005022</v>
      </c>
      <c r="K9403" s="20">
        <f t="shared" si="6264"/>
        <v>2.2212284005024285E-4</v>
      </c>
      <c r="L9403" s="20">
        <f t="shared" si="6265"/>
        <v>4.933855607198577E-8</v>
      </c>
      <c r="M9403" s="20">
        <f t="shared" si="6266"/>
        <v>-1.1772510522662872E-4</v>
      </c>
      <c r="N9403" s="20">
        <f t="shared" si="6267"/>
        <v>-5.1088253211555858E-5</v>
      </c>
      <c r="O9403" s="20">
        <f t="shared" si="6268"/>
        <v>-5.3309481612058286E-5</v>
      </c>
      <c r="P9403" s="21">
        <f>(E9403-J9403)*E9399</f>
        <v>-7.9964222418087429E-5</v>
      </c>
    </row>
    <row r="9404" spans="1:16" x14ac:dyDescent="0.25">
      <c r="K9404" t="s">
        <v>13</v>
      </c>
      <c r="L9404" s="22">
        <f>AVERAGE(L9399:L9403)</f>
        <v>6.5376329292425107E-4</v>
      </c>
      <c r="M9404" s="22">
        <f t="shared" ref="M9404:P9404" si="6269">AVERAGE(M9399:M9403)</f>
        <v>-1.9198118256731243E-4</v>
      </c>
      <c r="N9404" s="22">
        <f t="shared" si="6269"/>
        <v>-2.0284215797107446E-4</v>
      </c>
      <c r="O9404" s="22">
        <f t="shared" si="6269"/>
        <v>-2.7433883720802464E-4</v>
      </c>
      <c r="P9404" s="22">
        <f t="shared" si="6269"/>
        <v>2.1057617640150329E-4</v>
      </c>
    </row>
    <row r="9405" spans="1:16" ht="15.75" thickBot="1" x14ac:dyDescent="0.3"/>
    <row r="9406" spans="1:16" ht="15.75" thickBot="1" x14ac:dyDescent="0.3">
      <c r="A9406" s="23" t="s">
        <v>19</v>
      </c>
      <c r="B9406" s="27" t="s">
        <v>0</v>
      </c>
      <c r="C9406" s="28"/>
      <c r="D9406" s="28"/>
      <c r="E9406" s="29"/>
      <c r="F9406" s="30" t="s">
        <v>5</v>
      </c>
      <c r="G9406" s="31"/>
      <c r="H9406" s="31"/>
      <c r="I9406" s="32"/>
      <c r="J9406" s="33" t="s">
        <v>14</v>
      </c>
      <c r="K9406" s="34"/>
      <c r="L9406" s="34"/>
      <c r="M9406" s="34"/>
      <c r="N9406" s="34"/>
      <c r="O9406" s="34"/>
      <c r="P9406" s="35"/>
    </row>
    <row r="9407" spans="1:16" x14ac:dyDescent="0.25">
      <c r="A9407" s="23">
        <f>A9398+1</f>
        <v>1045</v>
      </c>
      <c r="B9407" s="1" t="s">
        <v>1</v>
      </c>
      <c r="C9407" s="2" t="s">
        <v>2</v>
      </c>
      <c r="D9407" s="2" t="s">
        <v>3</v>
      </c>
      <c r="E9407" s="3" t="s">
        <v>4</v>
      </c>
      <c r="F9407" s="10" t="s">
        <v>6</v>
      </c>
      <c r="G9407" s="11" t="s">
        <v>7</v>
      </c>
      <c r="H9407" s="11" t="s">
        <v>8</v>
      </c>
      <c r="I9407" s="12" t="s">
        <v>9</v>
      </c>
      <c r="J9407" s="13" t="s">
        <v>10</v>
      </c>
      <c r="K9407" s="14" t="s">
        <v>11</v>
      </c>
      <c r="L9407" s="14" t="s">
        <v>12</v>
      </c>
      <c r="M9407" s="14" t="s">
        <v>15</v>
      </c>
      <c r="N9407" s="14" t="s">
        <v>16</v>
      </c>
      <c r="O9407" s="14" t="s">
        <v>17</v>
      </c>
      <c r="P9407" s="15" t="s">
        <v>18</v>
      </c>
    </row>
    <row r="9408" spans="1:16" x14ac:dyDescent="0.25">
      <c r="B9408" s="4">
        <v>0.47</v>
      </c>
      <c r="C9408" s="5">
        <v>0.38</v>
      </c>
      <c r="D9408" s="5">
        <v>0.15</v>
      </c>
      <c r="E9408" s="6">
        <v>0.36</v>
      </c>
      <c r="F9408" s="36">
        <f>F9399+M9404</f>
        <v>0.50328338705889608</v>
      </c>
      <c r="G9408" s="38">
        <f>G9399+N9404</f>
        <v>-0.14646095229646966</v>
      </c>
      <c r="H9408" s="38">
        <f>H9399+O9404</f>
        <v>-0.21114619917700958</v>
      </c>
      <c r="I9408" s="40">
        <f>I9399+P9404</f>
        <v>0.22783936566188312</v>
      </c>
      <c r="J9408" s="16">
        <f>B9408*F9408+C9408*G9408+D9408*H9408+I9408</f>
        <v>0.37705546583035437</v>
      </c>
      <c r="K9408" s="17">
        <f>J9408-E9408</f>
        <v>1.7055465830354388E-2</v>
      </c>
      <c r="L9408" s="17">
        <f>K9408*K9408</f>
        <v>2.9088891469038609E-4</v>
      </c>
      <c r="M9408" s="17">
        <f>(E9408-J9408)*B9408</f>
        <v>-8.016068940266562E-3</v>
      </c>
      <c r="N9408" s="17">
        <f>(E9408-J9408)*C9408</f>
        <v>-6.4810770155346673E-3</v>
      </c>
      <c r="O9408" s="17">
        <f>(E9408-J9408)*D9408</f>
        <v>-2.5583198745531581E-3</v>
      </c>
      <c r="P9408" s="18">
        <f>(E9408-J9408)*I9408</f>
        <v>-3.8859065158558664E-3</v>
      </c>
    </row>
    <row r="9409" spans="1:16" x14ac:dyDescent="0.25">
      <c r="B9409" s="4">
        <v>0.27</v>
      </c>
      <c r="C9409" s="5">
        <v>0.55000000000000004</v>
      </c>
      <c r="D9409" s="5">
        <v>0.18</v>
      </c>
      <c r="E9409" s="6">
        <v>0.28999999999999998</v>
      </c>
      <c r="F9409" s="36"/>
      <c r="G9409" s="38"/>
      <c r="H9409" s="38"/>
      <c r="I9409" s="40"/>
      <c r="J9409" s="16">
        <f>B9409*F9408+C9409*G9408+D9409*H9408+I9408</f>
        <v>0.24516604055286503</v>
      </c>
      <c r="K9409" s="17">
        <f t="shared" ref="K9409:K9412" si="6270">J9409-E9409</f>
        <v>-4.4833959447134947E-2</v>
      </c>
      <c r="L9409" s="17">
        <f t="shared" ref="L9409:L9412" si="6271">K9409*K9409</f>
        <v>2.0100839197073408E-3</v>
      </c>
      <c r="M9409" s="17">
        <f t="shared" ref="M9409:M9412" si="6272">(E9409-J9409)*B9409</f>
        <v>1.2105169050726436E-2</v>
      </c>
      <c r="N9409" s="17">
        <f t="shared" ref="N9409:N9412" si="6273">(E9409-J9409)*C9409</f>
        <v>2.4658677695924221E-2</v>
      </c>
      <c r="O9409" s="17">
        <f t="shared" ref="O9409:O9412" si="6274">(E9409-J9409)*D9409</f>
        <v>8.0701127004842894E-3</v>
      </c>
      <c r="P9409" s="18">
        <f>(E9409-J9409)*E9408</f>
        <v>1.6140225400968579E-2</v>
      </c>
    </row>
    <row r="9410" spans="1:16" x14ac:dyDescent="0.25">
      <c r="B9410" s="4">
        <v>0.22</v>
      </c>
      <c r="C9410" s="5">
        <v>0.71</v>
      </c>
      <c r="D9410" s="5">
        <v>7.0000000000000007E-2</v>
      </c>
      <c r="E9410" s="6">
        <v>0.22</v>
      </c>
      <c r="F9410" s="36"/>
      <c r="G9410" s="38"/>
      <c r="H9410" s="38"/>
      <c r="I9410" s="40"/>
      <c r="J9410" s="16">
        <f>B9410*F9408+C9410*G9408+D9410*H9408+I9408</f>
        <v>0.21979420074195613</v>
      </c>
      <c r="K9410" s="17">
        <f t="shared" si="6270"/>
        <v>-2.0579925804387056E-4</v>
      </c>
      <c r="L9410" s="17">
        <f t="shared" si="6271"/>
        <v>4.2353334611407621E-8</v>
      </c>
      <c r="M9410" s="17">
        <f t="shared" si="6272"/>
        <v>4.5275836769651523E-5</v>
      </c>
      <c r="N9410" s="17">
        <f t="shared" si="6273"/>
        <v>1.4611747321114808E-4</v>
      </c>
      <c r="O9410" s="17">
        <f t="shared" si="6274"/>
        <v>1.4405948063070941E-5</v>
      </c>
      <c r="P9410" s="18">
        <f>(E9410-J9410)*E9408</f>
        <v>7.4087732895793395E-5</v>
      </c>
    </row>
    <row r="9411" spans="1:16" x14ac:dyDescent="0.25">
      <c r="B9411" s="4">
        <v>0.16</v>
      </c>
      <c r="C9411" s="5">
        <v>0.62</v>
      </c>
      <c r="D9411" s="5">
        <v>0.22</v>
      </c>
      <c r="E9411" s="6">
        <v>0.14000000000000001</v>
      </c>
      <c r="F9411" s="36"/>
      <c r="G9411" s="38"/>
      <c r="H9411" s="38"/>
      <c r="I9411" s="40"/>
      <c r="J9411" s="16">
        <f>B9411*F9408+C9411*G9408+D9411*H9408+I9408</f>
        <v>0.17110675334855319</v>
      </c>
      <c r="K9411" s="17">
        <f t="shared" si="6270"/>
        <v>3.1106753348553173E-2</v>
      </c>
      <c r="L9411" s="17">
        <f t="shared" si="6271"/>
        <v>9.6763010388772408E-4</v>
      </c>
      <c r="M9411" s="17">
        <f t="shared" si="6272"/>
        <v>-4.9770805357685077E-3</v>
      </c>
      <c r="N9411" s="17">
        <f t="shared" si="6273"/>
        <v>-1.9286187076102967E-2</v>
      </c>
      <c r="O9411" s="17">
        <f t="shared" si="6274"/>
        <v>-6.8434857366816981E-3</v>
      </c>
      <c r="P9411" s="18">
        <f>(E9411-J9411)*E9408</f>
        <v>-1.1198431205479142E-2</v>
      </c>
    </row>
    <row r="9412" spans="1:16" ht="15.75" thickBot="1" x14ac:dyDescent="0.3">
      <c r="B9412" s="7">
        <v>0.53</v>
      </c>
      <c r="C9412" s="8">
        <v>0.23</v>
      </c>
      <c r="D9412" s="8">
        <v>0.24</v>
      </c>
      <c r="E9412" s="9">
        <v>0.41</v>
      </c>
      <c r="F9412" s="37"/>
      <c r="G9412" s="39"/>
      <c r="H9412" s="39"/>
      <c r="I9412" s="41"/>
      <c r="J9412" s="19">
        <f>B9412*F9408+C9412*G9408+D9412*H9408+I9408</f>
        <v>0.41021845397242773</v>
      </c>
      <c r="K9412" s="20">
        <f t="shared" si="6270"/>
        <v>2.1845397242775677E-4</v>
      </c>
      <c r="L9412" s="20">
        <f t="shared" si="6271"/>
        <v>4.7722138069467117E-8</v>
      </c>
      <c r="M9412" s="20">
        <f t="shared" si="6272"/>
        <v>-1.1578060538671109E-4</v>
      </c>
      <c r="N9412" s="20">
        <f t="shared" si="6273"/>
        <v>-5.0244413658384058E-5</v>
      </c>
      <c r="O9412" s="20">
        <f t="shared" si="6274"/>
        <v>-5.2428953382661622E-5</v>
      </c>
      <c r="P9412" s="21">
        <f>(E9412-J9412)*E9408</f>
        <v>-7.8643430073992436E-5</v>
      </c>
    </row>
    <row r="9413" spans="1:16" x14ac:dyDescent="0.25">
      <c r="K9413" t="s">
        <v>13</v>
      </c>
      <c r="L9413" s="22">
        <f>AVERAGE(L9408:L9412)</f>
        <v>6.5373860275162634E-4</v>
      </c>
      <c r="M9413" s="22">
        <f t="shared" ref="M9413:P9413" si="6275">AVERAGE(M9408:M9412)</f>
        <v>-1.916970387851386E-4</v>
      </c>
      <c r="N9413" s="22">
        <f t="shared" si="6275"/>
        <v>-2.0254266723213014E-4</v>
      </c>
      <c r="O9413" s="22">
        <f t="shared" si="6275"/>
        <v>-2.7394318321403147E-4</v>
      </c>
      <c r="P9413" s="22">
        <f t="shared" si="6275"/>
        <v>2.1026639649107415E-4</v>
      </c>
    </row>
    <row r="9414" spans="1:16" ht="15.75" thickBot="1" x14ac:dyDescent="0.3"/>
    <row r="9415" spans="1:16" ht="15.75" thickBot="1" x14ac:dyDescent="0.3">
      <c r="A9415" s="23" t="s">
        <v>19</v>
      </c>
      <c r="B9415" s="27" t="s">
        <v>0</v>
      </c>
      <c r="C9415" s="28"/>
      <c r="D9415" s="28"/>
      <c r="E9415" s="29"/>
      <c r="F9415" s="30" t="s">
        <v>5</v>
      </c>
      <c r="G9415" s="31"/>
      <c r="H9415" s="31"/>
      <c r="I9415" s="32"/>
      <c r="J9415" s="33" t="s">
        <v>14</v>
      </c>
      <c r="K9415" s="34"/>
      <c r="L9415" s="34"/>
      <c r="M9415" s="34"/>
      <c r="N9415" s="34"/>
      <c r="O9415" s="34"/>
      <c r="P9415" s="35"/>
    </row>
    <row r="9416" spans="1:16" x14ac:dyDescent="0.25">
      <c r="A9416" s="23">
        <f>A9407+1</f>
        <v>1046</v>
      </c>
      <c r="B9416" s="1" t="s">
        <v>1</v>
      </c>
      <c r="C9416" s="2" t="s">
        <v>2</v>
      </c>
      <c r="D9416" s="2" t="s">
        <v>3</v>
      </c>
      <c r="E9416" s="3" t="s">
        <v>4</v>
      </c>
      <c r="F9416" s="10" t="s">
        <v>6</v>
      </c>
      <c r="G9416" s="11" t="s">
        <v>7</v>
      </c>
      <c r="H9416" s="11" t="s">
        <v>8</v>
      </c>
      <c r="I9416" s="12" t="s">
        <v>9</v>
      </c>
      <c r="J9416" s="13" t="s">
        <v>10</v>
      </c>
      <c r="K9416" s="14" t="s">
        <v>11</v>
      </c>
      <c r="L9416" s="14" t="s">
        <v>12</v>
      </c>
      <c r="M9416" s="14" t="s">
        <v>15</v>
      </c>
      <c r="N9416" s="14" t="s">
        <v>16</v>
      </c>
      <c r="O9416" s="14" t="s">
        <v>17</v>
      </c>
      <c r="P9416" s="15" t="s">
        <v>18</v>
      </c>
    </row>
    <row r="9417" spans="1:16" x14ac:dyDescent="0.25">
      <c r="B9417" s="4">
        <v>0.47</v>
      </c>
      <c r="C9417" s="5">
        <v>0.38</v>
      </c>
      <c r="D9417" s="5">
        <v>0.15</v>
      </c>
      <c r="E9417" s="6">
        <v>0.36</v>
      </c>
      <c r="F9417" s="36">
        <f>F9408+M9413</f>
        <v>0.50309169002011089</v>
      </c>
      <c r="G9417" s="38">
        <f>G9408+N9413</f>
        <v>-0.14666349496370179</v>
      </c>
      <c r="H9417" s="38">
        <f>H9408+O9413</f>
        <v>-0.21142014236022361</v>
      </c>
      <c r="I9417" s="40">
        <f>I9408+P9413</f>
        <v>0.2280496320583742</v>
      </c>
      <c r="J9417" s="16">
        <f>B9417*F9417+C9417*G9417+D9417*H9417+I9417</f>
        <v>0.37705757692758612</v>
      </c>
      <c r="K9417" s="17">
        <f>J9417-E9417</f>
        <v>1.7057576927586138E-2</v>
      </c>
      <c r="L9417" s="17">
        <f>K9417*K9417</f>
        <v>2.9096093064051896E-4</v>
      </c>
      <c r="M9417" s="17">
        <f>(E9417-J9417)*B9417</f>
        <v>-8.0170611559654843E-3</v>
      </c>
      <c r="N9417" s="17">
        <f>(E9417-J9417)*C9417</f>
        <v>-6.4818792324827321E-3</v>
      </c>
      <c r="O9417" s="17">
        <f>(E9417-J9417)*D9417</f>
        <v>-2.5586365391379205E-3</v>
      </c>
      <c r="P9417" s="18">
        <f>(E9417-J9417)*I9417</f>
        <v>-3.8899741421434316E-3</v>
      </c>
    </row>
    <row r="9418" spans="1:16" x14ac:dyDescent="0.25">
      <c r="B9418" s="4">
        <v>0.27</v>
      </c>
      <c r="C9418" s="5">
        <v>0.55000000000000004</v>
      </c>
      <c r="D9418" s="5">
        <v>0.18</v>
      </c>
      <c r="E9418" s="6">
        <v>0.28999999999999998</v>
      </c>
      <c r="F9418" s="36"/>
      <c r="G9418" s="38"/>
      <c r="H9418" s="38"/>
      <c r="I9418" s="40"/>
      <c r="J9418" s="16">
        <f>B9418*F9417+C9418*G9417+D9418*H9417+I9417</f>
        <v>0.24516384050892792</v>
      </c>
      <c r="K9418" s="17">
        <f t="shared" ref="K9418:K9421" si="6276">J9418-E9418</f>
        <v>-4.4836159491072058E-2</v>
      </c>
      <c r="L9418" s="17">
        <f t="shared" ref="L9418:L9421" si="6277">K9418*K9418</f>
        <v>2.0102811979088508E-3</v>
      </c>
      <c r="M9418" s="17">
        <f t="shared" ref="M9418:M9421" si="6278">(E9418-J9418)*B9418</f>
        <v>1.2105763062589456E-2</v>
      </c>
      <c r="N9418" s="17">
        <f t="shared" ref="N9418:N9421" si="6279">(E9418-J9418)*C9418</f>
        <v>2.4659887720089636E-2</v>
      </c>
      <c r="O9418" s="17">
        <f t="shared" ref="O9418:O9421" si="6280">(E9418-J9418)*D9418</f>
        <v>8.0705087083929698E-3</v>
      </c>
      <c r="P9418" s="18">
        <f>(E9418-J9418)*E9417</f>
        <v>1.614101741678594E-2</v>
      </c>
    </row>
    <row r="9419" spans="1:16" x14ac:dyDescent="0.25">
      <c r="B9419" s="4">
        <v>0.22</v>
      </c>
      <c r="C9419" s="5">
        <v>0.71</v>
      </c>
      <c r="D9419" s="5">
        <v>7.0000000000000007E-2</v>
      </c>
      <c r="E9419" s="6">
        <v>0.22</v>
      </c>
      <c r="F9419" s="36"/>
      <c r="G9419" s="38"/>
      <c r="H9419" s="38"/>
      <c r="I9419" s="40"/>
      <c r="J9419" s="16">
        <f>B9419*F9417+C9419*G9417+D9419*H9417+I9417</f>
        <v>0.21979931247335469</v>
      </c>
      <c r="K9419" s="17">
        <f t="shared" si="6276"/>
        <v>-2.0068752664531564E-4</v>
      </c>
      <c r="L9419" s="17">
        <f t="shared" si="6277"/>
        <v>4.0275483351014272E-8</v>
      </c>
      <c r="M9419" s="17">
        <f t="shared" si="6278"/>
        <v>4.415125586196944E-5</v>
      </c>
      <c r="N9419" s="17">
        <f t="shared" si="6279"/>
        <v>1.4248814391817409E-4</v>
      </c>
      <c r="O9419" s="17">
        <f t="shared" si="6280"/>
        <v>1.4048126865172097E-5</v>
      </c>
      <c r="P9419" s="18">
        <f>(E9419-J9419)*E9417</f>
        <v>7.2247509592313633E-5</v>
      </c>
    </row>
    <row r="9420" spans="1:16" x14ac:dyDescent="0.25">
      <c r="B9420" s="4">
        <v>0.16</v>
      </c>
      <c r="C9420" s="5">
        <v>0.62</v>
      </c>
      <c r="D9420" s="5">
        <v>0.22</v>
      </c>
      <c r="E9420" s="6">
        <v>0.14000000000000001</v>
      </c>
      <c r="F9420" s="36"/>
      <c r="G9420" s="38"/>
      <c r="H9420" s="38"/>
      <c r="I9420" s="40"/>
      <c r="J9420" s="16">
        <f>B9420*F9417+C9420*G9417+D9420*H9417+I9417</f>
        <v>0.17110050426484763</v>
      </c>
      <c r="K9420" s="17">
        <f t="shared" si="6276"/>
        <v>3.1100504264847617E-2</v>
      </c>
      <c r="L9420" s="17">
        <f t="shared" si="6277"/>
        <v>9.6724136552780483E-4</v>
      </c>
      <c r="M9420" s="17">
        <f t="shared" si="6278"/>
        <v>-4.9760806823756186E-3</v>
      </c>
      <c r="N9420" s="17">
        <f t="shared" si="6279"/>
        <v>-1.9282312644205522E-2</v>
      </c>
      <c r="O9420" s="17">
        <f t="shared" si="6280"/>
        <v>-6.842110938266476E-3</v>
      </c>
      <c r="P9420" s="18">
        <f>(E9420-J9420)*E9417</f>
        <v>-1.1196181535345141E-2</v>
      </c>
    </row>
    <row r="9421" spans="1:16" ht="15.75" thickBot="1" x14ac:dyDescent="0.3">
      <c r="B9421" s="7">
        <v>0.53</v>
      </c>
      <c r="C9421" s="8">
        <v>0.23</v>
      </c>
      <c r="D9421" s="8">
        <v>0.24</v>
      </c>
      <c r="E9421" s="9">
        <v>0.41</v>
      </c>
      <c r="F9421" s="37"/>
      <c r="G9421" s="39"/>
      <c r="H9421" s="39"/>
      <c r="I9421" s="41"/>
      <c r="J9421" s="19">
        <f>B9421*F9417+C9421*G9417+D9421*H9417+I9417</f>
        <v>0.4102147897609279</v>
      </c>
      <c r="K9421" s="20">
        <f t="shared" si="6276"/>
        <v>2.1478976092792479E-4</v>
      </c>
      <c r="L9421" s="20">
        <f t="shared" si="6277"/>
        <v>4.6134641399475088E-8</v>
      </c>
      <c r="M9421" s="20">
        <f t="shared" si="6278"/>
        <v>-1.1383857329180014E-4</v>
      </c>
      <c r="N9421" s="20">
        <f t="shared" si="6279"/>
        <v>-4.9401645013422702E-5</v>
      </c>
      <c r="O9421" s="20">
        <f t="shared" si="6280"/>
        <v>-5.154954262270195E-5</v>
      </c>
      <c r="P9421" s="21">
        <f>(E9421-J9421)*E9417</f>
        <v>-7.7324313934052928E-5</v>
      </c>
    </row>
    <row r="9422" spans="1:16" x14ac:dyDescent="0.25">
      <c r="K9422" t="s">
        <v>13</v>
      </c>
      <c r="L9422" s="22">
        <f>AVERAGE(L9417:L9421)</f>
        <v>6.5371398084038503E-4</v>
      </c>
      <c r="M9422" s="22">
        <f t="shared" ref="M9422:P9422" si="6281">AVERAGE(M9417:M9421)</f>
        <v>-1.9141321863629535E-4</v>
      </c>
      <c r="N9422" s="22">
        <f t="shared" si="6281"/>
        <v>-2.022435315387734E-4</v>
      </c>
      <c r="O9422" s="22">
        <f t="shared" si="6281"/>
        <v>-2.735480369537913E-4</v>
      </c>
      <c r="P9422" s="22">
        <f t="shared" si="6281"/>
        <v>2.0995698699112557E-4</v>
      </c>
    </row>
    <row r="9423" spans="1:16" ht="15.75" thickBot="1" x14ac:dyDescent="0.3"/>
    <row r="9424" spans="1:16" ht="15.75" thickBot="1" x14ac:dyDescent="0.3">
      <c r="A9424" s="23" t="s">
        <v>19</v>
      </c>
      <c r="B9424" s="27" t="s">
        <v>0</v>
      </c>
      <c r="C9424" s="28"/>
      <c r="D9424" s="28"/>
      <c r="E9424" s="29"/>
      <c r="F9424" s="30" t="s">
        <v>5</v>
      </c>
      <c r="G9424" s="31"/>
      <c r="H9424" s="31"/>
      <c r="I9424" s="32"/>
      <c r="J9424" s="33" t="s">
        <v>14</v>
      </c>
      <c r="K9424" s="34"/>
      <c r="L9424" s="34"/>
      <c r="M9424" s="34"/>
      <c r="N9424" s="34"/>
      <c r="O9424" s="34"/>
      <c r="P9424" s="35"/>
    </row>
    <row r="9425" spans="1:16" x14ac:dyDescent="0.25">
      <c r="A9425" s="23">
        <f>A9416+1</f>
        <v>1047</v>
      </c>
      <c r="B9425" s="1" t="s">
        <v>1</v>
      </c>
      <c r="C9425" s="2" t="s">
        <v>2</v>
      </c>
      <c r="D9425" s="2" t="s">
        <v>3</v>
      </c>
      <c r="E9425" s="3" t="s">
        <v>4</v>
      </c>
      <c r="F9425" s="10" t="s">
        <v>6</v>
      </c>
      <c r="G9425" s="11" t="s">
        <v>7</v>
      </c>
      <c r="H9425" s="11" t="s">
        <v>8</v>
      </c>
      <c r="I9425" s="12" t="s">
        <v>9</v>
      </c>
      <c r="J9425" s="13" t="s">
        <v>10</v>
      </c>
      <c r="K9425" s="14" t="s">
        <v>11</v>
      </c>
      <c r="L9425" s="14" t="s">
        <v>12</v>
      </c>
      <c r="M9425" s="14" t="s">
        <v>15</v>
      </c>
      <c r="N9425" s="14" t="s">
        <v>16</v>
      </c>
      <c r="O9425" s="14" t="s">
        <v>17</v>
      </c>
      <c r="P9425" s="15" t="s">
        <v>18</v>
      </c>
    </row>
    <row r="9426" spans="1:16" x14ac:dyDescent="0.25">
      <c r="B9426" s="4">
        <v>0.47</v>
      </c>
      <c r="C9426" s="5">
        <v>0.38</v>
      </c>
      <c r="D9426" s="5">
        <v>0.15</v>
      </c>
      <c r="E9426" s="6">
        <v>0.36</v>
      </c>
      <c r="F9426" s="36">
        <f>F9417+M9422</f>
        <v>0.50290027680147464</v>
      </c>
      <c r="G9426" s="38">
        <f>G9417+N9422</f>
        <v>-0.14686573849524057</v>
      </c>
      <c r="H9426" s="38">
        <f>H9417+O9422</f>
        <v>-0.21169369039717739</v>
      </c>
      <c r="I9426" s="40">
        <f>I9417+P9422</f>
        <v>0.22825958904536534</v>
      </c>
      <c r="J9426" s="16">
        <f>B9426*F9426+C9426*G9426+D9426*H9426+I9426</f>
        <v>0.37705968495429038</v>
      </c>
      <c r="K9426" s="17">
        <f>J9426-E9426</f>
        <v>1.7059684954290388E-2</v>
      </c>
      <c r="L9426" s="17">
        <f>K9426*K9426</f>
        <v>2.9103285073964186E-4</v>
      </c>
      <c r="M9426" s="17">
        <f>(E9426-J9426)*B9426</f>
        <v>-8.0180519285164824E-3</v>
      </c>
      <c r="N9426" s="17">
        <f>(E9426-J9426)*C9426</f>
        <v>-6.4826802826303473E-3</v>
      </c>
      <c r="O9426" s="17">
        <f>(E9426-J9426)*D9426</f>
        <v>-2.5589527431435582E-3</v>
      </c>
      <c r="P9426" s="18">
        <f>(E9426-J9426)*I9426</f>
        <v>-3.8940366769097262E-3</v>
      </c>
    </row>
    <row r="9427" spans="1:16" x14ac:dyDescent="0.25">
      <c r="B9427" s="4">
        <v>0.27</v>
      </c>
      <c r="C9427" s="5">
        <v>0.55000000000000004</v>
      </c>
      <c r="D9427" s="5">
        <v>0.18</v>
      </c>
      <c r="E9427" s="6">
        <v>0.28999999999999998</v>
      </c>
      <c r="F9427" s="36"/>
      <c r="G9427" s="38"/>
      <c r="H9427" s="38"/>
      <c r="I9427" s="40"/>
      <c r="J9427" s="16">
        <f>B9427*F9426+C9427*G9426+D9427*H9426+I9426</f>
        <v>0.24516164333788926</v>
      </c>
      <c r="K9427" s="17">
        <f t="shared" ref="K9427:K9430" si="6282">J9427-E9427</f>
        <v>-4.4838356662110723E-2</v>
      </c>
      <c r="L9427" s="17">
        <f t="shared" ref="L9427:L9430" si="6283">K9427*K9427</f>
        <v>2.0104782281586491E-3</v>
      </c>
      <c r="M9427" s="17">
        <f t="shared" ref="M9427:M9430" si="6284">(E9427-J9427)*B9427</f>
        <v>1.2106356298769896E-2</v>
      </c>
      <c r="N9427" s="17">
        <f t="shared" ref="N9427:N9430" si="6285">(E9427-J9427)*C9427</f>
        <v>2.4661096164160901E-2</v>
      </c>
      <c r="O9427" s="17">
        <f t="shared" ref="O9427:O9430" si="6286">(E9427-J9427)*D9427</f>
        <v>8.0709041991799298E-3</v>
      </c>
      <c r="P9427" s="18">
        <f>(E9427-J9427)*E9426</f>
        <v>1.614180839835986E-2</v>
      </c>
    </row>
    <row r="9428" spans="1:16" x14ac:dyDescent="0.25">
      <c r="B9428" s="4">
        <v>0.22</v>
      </c>
      <c r="C9428" s="5">
        <v>0.71</v>
      </c>
      <c r="D9428" s="5">
        <v>7.0000000000000007E-2</v>
      </c>
      <c r="E9428" s="6">
        <v>0.22</v>
      </c>
      <c r="F9428" s="36"/>
      <c r="G9428" s="38"/>
      <c r="H9428" s="38"/>
      <c r="I9428" s="40"/>
      <c r="J9428" s="16">
        <f>B9428*F9426+C9428*G9426+D9428*H9426+I9426</f>
        <v>0.21980441728226655</v>
      </c>
      <c r="K9428" s="17">
        <f t="shared" si="6282"/>
        <v>-1.955827177334557E-4</v>
      </c>
      <c r="L9428" s="17">
        <f t="shared" si="6283"/>
        <v>3.825259947600461E-8</v>
      </c>
      <c r="M9428" s="17">
        <f t="shared" si="6284"/>
        <v>4.3028197901360252E-5</v>
      </c>
      <c r="N9428" s="17">
        <f t="shared" si="6285"/>
        <v>1.3886372959075354E-4</v>
      </c>
      <c r="O9428" s="17">
        <f t="shared" si="6286"/>
        <v>1.36907902413419E-5</v>
      </c>
      <c r="P9428" s="18">
        <f>(E9428-J9428)*E9426</f>
        <v>7.0409778384044052E-5</v>
      </c>
    </row>
    <row r="9429" spans="1:16" x14ac:dyDescent="0.25">
      <c r="B9429" s="4">
        <v>0.16</v>
      </c>
      <c r="C9429" s="5">
        <v>0.62</v>
      </c>
      <c r="D9429" s="5">
        <v>0.22</v>
      </c>
      <c r="E9429" s="6">
        <v>0.14000000000000001</v>
      </c>
      <c r="F9429" s="36"/>
      <c r="G9429" s="38"/>
      <c r="H9429" s="38"/>
      <c r="I9429" s="40"/>
      <c r="J9429" s="16">
        <f>B9429*F9426+C9429*G9426+D9429*H9426+I9426</f>
        <v>0.17109426357917309</v>
      </c>
      <c r="K9429" s="17">
        <f t="shared" si="6282"/>
        <v>3.1094263579173081E-2</v>
      </c>
      <c r="L9429" s="17">
        <f t="shared" si="6283"/>
        <v>9.6685322753108961E-4</v>
      </c>
      <c r="M9429" s="17">
        <f t="shared" si="6284"/>
        <v>-4.9750821726676931E-3</v>
      </c>
      <c r="N9429" s="17">
        <f t="shared" si="6285"/>
        <v>-1.9278443419087309E-2</v>
      </c>
      <c r="O9429" s="17">
        <f t="shared" si="6286"/>
        <v>-6.8407379874180782E-3</v>
      </c>
      <c r="P9429" s="18">
        <f>(E9429-J9429)*E9426</f>
        <v>-1.1193934888502309E-2</v>
      </c>
    </row>
    <row r="9430" spans="1:16" ht="15.75" thickBot="1" x14ac:dyDescent="0.3">
      <c r="B9430" s="7">
        <v>0.53</v>
      </c>
      <c r="C9430" s="8">
        <v>0.23</v>
      </c>
      <c r="D9430" s="8">
        <v>0.24</v>
      </c>
      <c r="E9430" s="9">
        <v>0.41</v>
      </c>
      <c r="F9430" s="37"/>
      <c r="G9430" s="39"/>
      <c r="H9430" s="39"/>
      <c r="I9430" s="41"/>
      <c r="J9430" s="19">
        <f>B9430*F9426+C9430*G9426+D9430*H9426+I9426</f>
        <v>0.41021113020091904</v>
      </c>
      <c r="K9430" s="20">
        <f t="shared" si="6282"/>
        <v>2.1113020091906298E-4</v>
      </c>
      <c r="L9430" s="20">
        <f t="shared" si="6283"/>
        <v>4.4575961740123902E-8</v>
      </c>
      <c r="M9430" s="20">
        <f t="shared" si="6284"/>
        <v>-1.1189900648710338E-4</v>
      </c>
      <c r="N9430" s="20">
        <f t="shared" si="6285"/>
        <v>-4.8559946211384487E-5</v>
      </c>
      <c r="O9430" s="20">
        <f t="shared" si="6286"/>
        <v>-5.0671248220575113E-5</v>
      </c>
      <c r="P9430" s="21">
        <f>(E9430-J9430)*E9426</f>
        <v>-7.6006872330862673E-5</v>
      </c>
    </row>
    <row r="9431" spans="1:16" x14ac:dyDescent="0.25">
      <c r="K9431" t="s">
        <v>13</v>
      </c>
      <c r="L9431" s="22">
        <f>AVERAGE(L9426:L9430)</f>
        <v>6.5368942699811931E-4</v>
      </c>
      <c r="M9431" s="22">
        <f t="shared" ref="M9431:P9431" si="6287">AVERAGE(M9426:M9430)</f>
        <v>-1.9112972220000453E-4</v>
      </c>
      <c r="N9431" s="22">
        <f t="shared" si="6287"/>
        <v>-2.0194475083547774E-4</v>
      </c>
      <c r="O9431" s="22">
        <f t="shared" si="6287"/>
        <v>-2.7315339787218799E-4</v>
      </c>
      <c r="P9431" s="22">
        <f t="shared" si="6287"/>
        <v>2.0964794780020099E-4</v>
      </c>
    </row>
    <row r="9432" spans="1:16" ht="15.75" thickBot="1" x14ac:dyDescent="0.3"/>
    <row r="9433" spans="1:16" ht="15.75" thickBot="1" x14ac:dyDescent="0.3">
      <c r="A9433" s="23" t="s">
        <v>19</v>
      </c>
      <c r="B9433" s="27" t="s">
        <v>0</v>
      </c>
      <c r="C9433" s="28"/>
      <c r="D9433" s="28"/>
      <c r="E9433" s="29"/>
      <c r="F9433" s="30" t="s">
        <v>5</v>
      </c>
      <c r="G9433" s="31"/>
      <c r="H9433" s="31"/>
      <c r="I9433" s="32"/>
      <c r="J9433" s="33" t="s">
        <v>14</v>
      </c>
      <c r="K9433" s="34"/>
      <c r="L9433" s="34"/>
      <c r="M9433" s="34"/>
      <c r="N9433" s="34"/>
      <c r="O9433" s="34"/>
      <c r="P9433" s="35"/>
    </row>
    <row r="9434" spans="1:16" x14ac:dyDescent="0.25">
      <c r="A9434" s="23">
        <f>A9425+1</f>
        <v>1048</v>
      </c>
      <c r="B9434" s="1" t="s">
        <v>1</v>
      </c>
      <c r="C9434" s="2" t="s">
        <v>2</v>
      </c>
      <c r="D9434" s="2" t="s">
        <v>3</v>
      </c>
      <c r="E9434" s="3" t="s">
        <v>4</v>
      </c>
      <c r="F9434" s="10" t="s">
        <v>6</v>
      </c>
      <c r="G9434" s="11" t="s">
        <v>7</v>
      </c>
      <c r="H9434" s="11" t="s">
        <v>8</v>
      </c>
      <c r="I9434" s="12" t="s">
        <v>9</v>
      </c>
      <c r="J9434" s="13" t="s">
        <v>10</v>
      </c>
      <c r="K9434" s="14" t="s">
        <v>11</v>
      </c>
      <c r="L9434" s="14" t="s">
        <v>12</v>
      </c>
      <c r="M9434" s="14" t="s">
        <v>15</v>
      </c>
      <c r="N9434" s="14" t="s">
        <v>16</v>
      </c>
      <c r="O9434" s="14" t="s">
        <v>17</v>
      </c>
      <c r="P9434" s="15" t="s">
        <v>18</v>
      </c>
    </row>
    <row r="9435" spans="1:16" x14ac:dyDescent="0.25">
      <c r="B9435" s="4">
        <v>0.47</v>
      </c>
      <c r="C9435" s="5">
        <v>0.38</v>
      </c>
      <c r="D9435" s="5">
        <v>0.15</v>
      </c>
      <c r="E9435" s="6">
        <v>0.36</v>
      </c>
      <c r="F9435" s="36">
        <f>F9426+M9431</f>
        <v>0.50270914707927461</v>
      </c>
      <c r="G9435" s="38">
        <f>G9426+N9431</f>
        <v>-0.14706768324607605</v>
      </c>
      <c r="H9435" s="38">
        <f>H9426+O9431</f>
        <v>-0.21196684379504957</v>
      </c>
      <c r="I9435" s="40">
        <f>I9426+P9431</f>
        <v>0.22846923699316554</v>
      </c>
      <c r="J9435" s="16">
        <f>B9435*F9435+C9435*G9435+D9435*H9435+I9435</f>
        <v>0.37706178991765826</v>
      </c>
      <c r="K9435" s="17">
        <f>J9435-E9435</f>
        <v>1.7061789917658277E-2</v>
      </c>
      <c r="L9435" s="17">
        <f>K9435*K9435</f>
        <v>2.9110467519430561E-4</v>
      </c>
      <c r="M9435" s="17">
        <f>(E9435-J9435)*B9435</f>
        <v>-8.0190412612993894E-3</v>
      </c>
      <c r="N9435" s="17">
        <f>(E9435-J9435)*C9435</f>
        <v>-6.4834801687101455E-3</v>
      </c>
      <c r="O9435" s="17">
        <f>(E9435-J9435)*D9435</f>
        <v>-2.5592684876487412E-3</v>
      </c>
      <c r="P9435" s="18">
        <f>(E9435-J9435)*I9435</f>
        <v>-3.8980941242250712E-3</v>
      </c>
    </row>
    <row r="9436" spans="1:16" x14ac:dyDescent="0.25">
      <c r="B9436" s="4">
        <v>0.27</v>
      </c>
      <c r="C9436" s="5">
        <v>0.55000000000000004</v>
      </c>
      <c r="D9436" s="5">
        <v>0.18</v>
      </c>
      <c r="E9436" s="6">
        <v>0.28999999999999998</v>
      </c>
      <c r="F9436" s="36"/>
      <c r="G9436" s="38"/>
      <c r="H9436" s="38"/>
      <c r="I9436" s="40"/>
      <c r="J9436" s="16">
        <f>B9436*F9435+C9436*G9435+D9436*H9435+I9435</f>
        <v>0.24515944903611891</v>
      </c>
      <c r="K9436" s="17">
        <f t="shared" ref="K9436:K9439" si="6288">J9436-E9436</f>
        <v>-4.4840550963881065E-2</v>
      </c>
      <c r="L9436" s="17">
        <f t="shared" ref="L9436:L9439" si="6289">K9436*K9436</f>
        <v>2.0106750107444153E-3</v>
      </c>
      <c r="M9436" s="17">
        <f t="shared" ref="M9436:M9439" si="6290">(E9436-J9436)*B9436</f>
        <v>1.2106948760247888E-2</v>
      </c>
      <c r="N9436" s="17">
        <f t="shared" ref="N9436:N9439" si="6291">(E9436-J9436)*C9436</f>
        <v>2.4662303030134589E-2</v>
      </c>
      <c r="O9436" s="17">
        <f t="shared" ref="O9436:O9439" si="6292">(E9436-J9436)*D9436</f>
        <v>8.071299173498591E-3</v>
      </c>
      <c r="P9436" s="18">
        <f>(E9436-J9436)*E9435</f>
        <v>1.6142598346997182E-2</v>
      </c>
    </row>
    <row r="9437" spans="1:16" x14ac:dyDescent="0.25">
      <c r="B9437" s="4">
        <v>0.22</v>
      </c>
      <c r="C9437" s="5">
        <v>0.71</v>
      </c>
      <c r="D9437" s="5">
        <v>7.0000000000000007E-2</v>
      </c>
      <c r="E9437" s="6">
        <v>0.22</v>
      </c>
      <c r="F9437" s="36"/>
      <c r="G9437" s="38"/>
      <c r="H9437" s="38"/>
      <c r="I9437" s="40"/>
      <c r="J9437" s="16">
        <f>B9437*F9435+C9437*G9435+D9437*H9435+I9435</f>
        <v>0.2198095151802385</v>
      </c>
      <c r="K9437" s="17">
        <f t="shared" si="6288"/>
        <v>-1.9048481976149945E-4</v>
      </c>
      <c r="L9437" s="17">
        <f t="shared" si="6289"/>
        <v>3.6284466559570928E-8</v>
      </c>
      <c r="M9437" s="17">
        <f t="shared" si="6290"/>
        <v>4.190666034752988E-5</v>
      </c>
      <c r="N9437" s="17">
        <f t="shared" si="6291"/>
        <v>1.352442220306646E-4</v>
      </c>
      <c r="O9437" s="17">
        <f t="shared" si="6292"/>
        <v>1.3333937383304962E-5</v>
      </c>
      <c r="P9437" s="18">
        <f>(E9437-J9437)*E9435</f>
        <v>6.8574535114139792E-5</v>
      </c>
    </row>
    <row r="9438" spans="1:16" x14ac:dyDescent="0.25">
      <c r="B9438" s="4">
        <v>0.16</v>
      </c>
      <c r="C9438" s="5">
        <v>0.62</v>
      </c>
      <c r="D9438" s="5">
        <v>0.22</v>
      </c>
      <c r="E9438" s="6">
        <v>0.14000000000000001</v>
      </c>
      <c r="F9438" s="36"/>
      <c r="G9438" s="38"/>
      <c r="H9438" s="38"/>
      <c r="I9438" s="40"/>
      <c r="J9438" s="16">
        <f>B9438*F9435+C9438*G9435+D9438*H9435+I9435</f>
        <v>0.17108803127837141</v>
      </c>
      <c r="K9438" s="17">
        <f t="shared" si="6288"/>
        <v>3.1088031278371397E-2</v>
      </c>
      <c r="L9438" s="17">
        <f t="shared" si="6289"/>
        <v>9.6646568876499839E-4</v>
      </c>
      <c r="M9438" s="17">
        <f t="shared" si="6290"/>
        <v>-4.974085004539424E-3</v>
      </c>
      <c r="N9438" s="17">
        <f t="shared" si="6291"/>
        <v>-1.9274579392590266E-2</v>
      </c>
      <c r="O9438" s="17">
        <f t="shared" si="6292"/>
        <v>-6.8393668812417076E-3</v>
      </c>
      <c r="P9438" s="18">
        <f>(E9438-J9438)*E9435</f>
        <v>-1.1191691260213703E-2</v>
      </c>
    </row>
    <row r="9439" spans="1:16" ht="15.75" thickBot="1" x14ac:dyDescent="0.3">
      <c r="B9439" s="7">
        <v>0.53</v>
      </c>
      <c r="C9439" s="8">
        <v>0.23</v>
      </c>
      <c r="D9439" s="8">
        <v>0.24</v>
      </c>
      <c r="E9439" s="9">
        <v>0.41</v>
      </c>
      <c r="F9439" s="37"/>
      <c r="G9439" s="39"/>
      <c r="H9439" s="39"/>
      <c r="I9439" s="41"/>
      <c r="J9439" s="19">
        <f>B9439*F9435+C9439*G9435+D9439*H9435+I9435</f>
        <v>0.41020747528777174</v>
      </c>
      <c r="K9439" s="20">
        <f t="shared" si="6288"/>
        <v>2.0747528777176338E-4</v>
      </c>
      <c r="L9439" s="20">
        <f t="shared" si="6289"/>
        <v>4.3045995035976026E-8</v>
      </c>
      <c r="M9439" s="20">
        <f t="shared" si="6290"/>
        <v>-1.099619025190346E-4</v>
      </c>
      <c r="N9439" s="20">
        <f t="shared" si="6291"/>
        <v>-4.7719316187505582E-5</v>
      </c>
      <c r="O9439" s="20">
        <f t="shared" si="6292"/>
        <v>-4.9794069065223211E-5</v>
      </c>
      <c r="P9439" s="21">
        <f>(E9439-J9439)*E9435</f>
        <v>-7.4691103597834813E-5</v>
      </c>
    </row>
    <row r="9440" spans="1:16" x14ac:dyDescent="0.25">
      <c r="K9440" t="s">
        <v>13</v>
      </c>
      <c r="L9440" s="22">
        <f>AVERAGE(L9435:L9439)</f>
        <v>6.5366494103306287E-4</v>
      </c>
      <c r="M9440" s="22">
        <f t="shared" ref="M9440:P9440" si="6293">AVERAGE(M9435:M9439)</f>
        <v>-1.9084654955248601E-4</v>
      </c>
      <c r="N9440" s="22">
        <f t="shared" si="6293"/>
        <v>-2.0164632506453284E-4</v>
      </c>
      <c r="O9440" s="22">
        <f t="shared" si="6293"/>
        <v>-2.7275926541475519E-4</v>
      </c>
      <c r="P9440" s="22">
        <f t="shared" si="6293"/>
        <v>2.093392788149428E-4</v>
      </c>
    </row>
    <row r="9441" spans="1:16" ht="15.75" thickBot="1" x14ac:dyDescent="0.3"/>
    <row r="9442" spans="1:16" ht="15.75" thickBot="1" x14ac:dyDescent="0.3">
      <c r="A9442" s="23" t="s">
        <v>19</v>
      </c>
      <c r="B9442" s="27" t="s">
        <v>0</v>
      </c>
      <c r="C9442" s="28"/>
      <c r="D9442" s="28"/>
      <c r="E9442" s="29"/>
      <c r="F9442" s="30" t="s">
        <v>5</v>
      </c>
      <c r="G9442" s="31"/>
      <c r="H9442" s="31"/>
      <c r="I9442" s="32"/>
      <c r="J9442" s="33" t="s">
        <v>14</v>
      </c>
      <c r="K9442" s="34"/>
      <c r="L9442" s="34"/>
      <c r="M9442" s="34"/>
      <c r="N9442" s="34"/>
      <c r="O9442" s="34"/>
      <c r="P9442" s="35"/>
    </row>
    <row r="9443" spans="1:16" x14ac:dyDescent="0.25">
      <c r="A9443" s="23">
        <f>A9434+1</f>
        <v>1049</v>
      </c>
      <c r="B9443" s="1" t="s">
        <v>1</v>
      </c>
      <c r="C9443" s="2" t="s">
        <v>2</v>
      </c>
      <c r="D9443" s="2" t="s">
        <v>3</v>
      </c>
      <c r="E9443" s="3" t="s">
        <v>4</v>
      </c>
      <c r="F9443" s="10" t="s">
        <v>6</v>
      </c>
      <c r="G9443" s="11" t="s">
        <v>7</v>
      </c>
      <c r="H9443" s="11" t="s">
        <v>8</v>
      </c>
      <c r="I9443" s="12" t="s">
        <v>9</v>
      </c>
      <c r="J9443" s="13" t="s">
        <v>10</v>
      </c>
      <c r="K9443" s="14" t="s">
        <v>11</v>
      </c>
      <c r="L9443" s="14" t="s">
        <v>12</v>
      </c>
      <c r="M9443" s="14" t="s">
        <v>15</v>
      </c>
      <c r="N9443" s="14" t="s">
        <v>16</v>
      </c>
      <c r="O9443" s="14" t="s">
        <v>17</v>
      </c>
      <c r="P9443" s="15" t="s">
        <v>18</v>
      </c>
    </row>
    <row r="9444" spans="1:16" x14ac:dyDescent="0.25">
      <c r="B9444" s="4">
        <v>0.47</v>
      </c>
      <c r="C9444" s="5">
        <v>0.38</v>
      </c>
      <c r="D9444" s="5">
        <v>0.15</v>
      </c>
      <c r="E9444" s="6">
        <v>0.36</v>
      </c>
      <c r="F9444" s="36">
        <f>F9435+M9440</f>
        <v>0.50251830052972213</v>
      </c>
      <c r="G9444" s="38">
        <f>G9435+N9440</f>
        <v>-0.14726932957114058</v>
      </c>
      <c r="H9444" s="38">
        <f>H9435+O9440</f>
        <v>-0.21223960306046433</v>
      </c>
      <c r="I9444" s="40">
        <f>I9435+P9440</f>
        <v>0.22867857627198049</v>
      </c>
      <c r="J9444" s="16">
        <f>B9444*F9444+C9444*G9444+D9444*H9444+I9444</f>
        <v>0.37706389182484679</v>
      </c>
      <c r="K9444" s="17">
        <f>J9444-E9444</f>
        <v>1.70638918248468E-2</v>
      </c>
      <c r="L9444" s="17">
        <f>K9444*K9444</f>
        <v>2.9117640421007343E-4</v>
      </c>
      <c r="M9444" s="17">
        <f>(E9444-J9444)*B9444</f>
        <v>-8.0200291576779954E-3</v>
      </c>
      <c r="N9444" s="17">
        <f>(E9444-J9444)*C9444</f>
        <v>-6.4842788934417837E-3</v>
      </c>
      <c r="O9444" s="17">
        <f>(E9444-J9444)*D9444</f>
        <v>-2.5595837737270198E-3</v>
      </c>
      <c r="P9444" s="18">
        <f>(E9444-J9444)*I9444</f>
        <v>-3.9021464881650531E-3</v>
      </c>
    </row>
    <row r="9445" spans="1:16" x14ac:dyDescent="0.25">
      <c r="B9445" s="4">
        <v>0.27</v>
      </c>
      <c r="C9445" s="5">
        <v>0.55000000000000004</v>
      </c>
      <c r="D9445" s="5">
        <v>0.18</v>
      </c>
      <c r="E9445" s="6">
        <v>0.28999999999999998</v>
      </c>
      <c r="F9445" s="36"/>
      <c r="G9445" s="38"/>
      <c r="H9445" s="38"/>
      <c r="I9445" s="40"/>
      <c r="J9445" s="16">
        <f>B9445*F9444+C9445*G9444+D9445*H9444+I9444</f>
        <v>0.24515725759999457</v>
      </c>
      <c r="K9445" s="17">
        <f t="shared" ref="K9445:K9448" si="6294">J9445-E9445</f>
        <v>-4.4842742400005409E-2</v>
      </c>
      <c r="L9445" s="17">
        <f t="shared" ref="L9445:L9448" si="6295">K9445*K9445</f>
        <v>2.0108715459532427E-3</v>
      </c>
      <c r="M9445" s="17">
        <f t="shared" ref="M9445:M9448" si="6296">(E9445-J9445)*B9445</f>
        <v>1.2107540448001461E-2</v>
      </c>
      <c r="N9445" s="17">
        <f t="shared" ref="N9445:N9448" si="6297">(E9445-J9445)*C9445</f>
        <v>2.4663508320002976E-2</v>
      </c>
      <c r="O9445" s="17">
        <f t="shared" ref="O9445:O9448" si="6298">(E9445-J9445)*D9445</f>
        <v>8.0716936320009737E-3</v>
      </c>
      <c r="P9445" s="18">
        <f>(E9445-J9445)*E9444</f>
        <v>1.6143387264001947E-2</v>
      </c>
    </row>
    <row r="9446" spans="1:16" x14ac:dyDescent="0.25">
      <c r="B9446" s="4">
        <v>0.22</v>
      </c>
      <c r="C9446" s="5">
        <v>0.71</v>
      </c>
      <c r="D9446" s="5">
        <v>7.0000000000000007E-2</v>
      </c>
      <c r="E9446" s="6">
        <v>0.22</v>
      </c>
      <c r="F9446" s="36"/>
      <c r="G9446" s="38"/>
      <c r="H9446" s="38"/>
      <c r="I9446" s="40"/>
      <c r="J9446" s="16">
        <f>B9446*F9444+C9446*G9444+D9446*H9444+I9444</f>
        <v>0.21981460617877704</v>
      </c>
      <c r="K9446" s="17">
        <f t="shared" si="6294"/>
        <v>-1.8539382122295667E-4</v>
      </c>
      <c r="L9446" s="17">
        <f t="shared" si="6295"/>
        <v>3.4370868947649617E-8</v>
      </c>
      <c r="M9446" s="17">
        <f t="shared" si="6296"/>
        <v>4.0786640669050464E-5</v>
      </c>
      <c r="N9446" s="17">
        <f t="shared" si="6297"/>
        <v>1.3162961306829922E-4</v>
      </c>
      <c r="O9446" s="17">
        <f t="shared" si="6298"/>
        <v>1.2977567485606967E-5</v>
      </c>
      <c r="P9446" s="18">
        <f>(E9446-J9446)*E9444</f>
        <v>6.6741775640264395E-5</v>
      </c>
    </row>
    <row r="9447" spans="1:16" x14ac:dyDescent="0.25">
      <c r="B9447" s="4">
        <v>0.16</v>
      </c>
      <c r="C9447" s="5">
        <v>0.62</v>
      </c>
      <c r="D9447" s="5">
        <v>0.22</v>
      </c>
      <c r="E9447" s="6">
        <v>0.14000000000000001</v>
      </c>
      <c r="F9447" s="36"/>
      <c r="G9447" s="38"/>
      <c r="H9447" s="38"/>
      <c r="I9447" s="40"/>
      <c r="J9447" s="16">
        <f>B9447*F9444+C9447*G9444+D9447*H9444+I9444</f>
        <v>0.17108180734932671</v>
      </c>
      <c r="K9447" s="17">
        <f t="shared" si="6294"/>
        <v>3.1081807349326696E-2</v>
      </c>
      <c r="L9447" s="17">
        <f t="shared" si="6295"/>
        <v>9.6607874810065899E-4</v>
      </c>
      <c r="M9447" s="17">
        <f t="shared" si="6296"/>
        <v>-4.9730891758922712E-3</v>
      </c>
      <c r="N9447" s="17">
        <f t="shared" si="6297"/>
        <v>-1.9270720556582552E-2</v>
      </c>
      <c r="O9447" s="17">
        <f t="shared" si="6298"/>
        <v>-6.8379976168518727E-3</v>
      </c>
      <c r="P9447" s="18">
        <f>(E9447-J9447)*E9444</f>
        <v>-1.1189450645757611E-2</v>
      </c>
    </row>
    <row r="9448" spans="1:16" ht="15.75" thickBot="1" x14ac:dyDescent="0.3">
      <c r="B9448" s="7">
        <v>0.53</v>
      </c>
      <c r="C9448" s="8">
        <v>0.23</v>
      </c>
      <c r="D9448" s="8">
        <v>0.24</v>
      </c>
      <c r="E9448" s="9">
        <v>0.41</v>
      </c>
      <c r="F9448" s="37"/>
      <c r="G9448" s="39"/>
      <c r="H9448" s="39"/>
      <c r="I9448" s="41"/>
      <c r="J9448" s="19">
        <f>B9448*F9444+C9448*G9444+D9448*H9444+I9444</f>
        <v>0.41020382501685948</v>
      </c>
      <c r="K9448" s="20">
        <f t="shared" si="6294"/>
        <v>2.038250168595046E-4</v>
      </c>
      <c r="L9448" s="20">
        <f t="shared" si="6295"/>
        <v>4.1544637497777334E-8</v>
      </c>
      <c r="M9448" s="20">
        <f t="shared" si="6296"/>
        <v>-1.0802725893553744E-4</v>
      </c>
      <c r="N9448" s="20">
        <f t="shared" si="6297"/>
        <v>-4.6879753877686063E-5</v>
      </c>
      <c r="O9448" s="20">
        <f t="shared" si="6298"/>
        <v>-4.89180040462811E-5</v>
      </c>
      <c r="P9448" s="21">
        <f>(E9448-J9448)*E9444</f>
        <v>-7.3377006069421657E-5</v>
      </c>
    </row>
    <row r="9449" spans="1:16" x14ac:dyDescent="0.25">
      <c r="K9449" t="s">
        <v>13</v>
      </c>
      <c r="L9449" s="22">
        <f>AVERAGE(L9444:L9448)</f>
        <v>6.536405227540842E-4</v>
      </c>
      <c r="M9449" s="22">
        <f t="shared" ref="M9449:P9449" si="6299">AVERAGE(M9444:M9448)</f>
        <v>-1.9056370076705868E-4</v>
      </c>
      <c r="N9449" s="22">
        <f t="shared" si="6299"/>
        <v>-2.0134825416614913E-4</v>
      </c>
      <c r="O9449" s="22">
        <f t="shared" si="6299"/>
        <v>-2.7236563902771854E-4</v>
      </c>
      <c r="P9449" s="22">
        <f t="shared" si="6299"/>
        <v>2.0903097993002544E-4</v>
      </c>
    </row>
    <row r="9450" spans="1:16" ht="15.75" thickBot="1" x14ac:dyDescent="0.3"/>
    <row r="9451" spans="1:16" ht="15.75" thickBot="1" x14ac:dyDescent="0.3">
      <c r="A9451" s="23" t="s">
        <v>19</v>
      </c>
      <c r="B9451" s="27" t="s">
        <v>0</v>
      </c>
      <c r="C9451" s="28"/>
      <c r="D9451" s="28"/>
      <c r="E9451" s="29"/>
      <c r="F9451" s="30" t="s">
        <v>5</v>
      </c>
      <c r="G9451" s="31"/>
      <c r="H9451" s="31"/>
      <c r="I9451" s="32"/>
      <c r="J9451" s="33" t="s">
        <v>14</v>
      </c>
      <c r="K9451" s="34"/>
      <c r="L9451" s="34"/>
      <c r="M9451" s="34"/>
      <c r="N9451" s="34"/>
      <c r="O9451" s="34"/>
      <c r="P9451" s="35"/>
    </row>
    <row r="9452" spans="1:16" x14ac:dyDescent="0.25">
      <c r="A9452" s="23">
        <f>A9443+1</f>
        <v>1050</v>
      </c>
      <c r="B9452" s="1" t="s">
        <v>1</v>
      </c>
      <c r="C9452" s="2" t="s">
        <v>2</v>
      </c>
      <c r="D9452" s="2" t="s">
        <v>3</v>
      </c>
      <c r="E9452" s="3" t="s">
        <v>4</v>
      </c>
      <c r="F9452" s="10" t="s">
        <v>6</v>
      </c>
      <c r="G9452" s="11" t="s">
        <v>7</v>
      </c>
      <c r="H9452" s="11" t="s">
        <v>8</v>
      </c>
      <c r="I9452" s="12" t="s">
        <v>9</v>
      </c>
      <c r="J9452" s="13" t="s">
        <v>10</v>
      </c>
      <c r="K9452" s="14" t="s">
        <v>11</v>
      </c>
      <c r="L9452" s="14" t="s">
        <v>12</v>
      </c>
      <c r="M9452" s="14" t="s">
        <v>15</v>
      </c>
      <c r="N9452" s="14" t="s">
        <v>16</v>
      </c>
      <c r="O9452" s="14" t="s">
        <v>17</v>
      </c>
      <c r="P9452" s="15" t="s">
        <v>18</v>
      </c>
    </row>
    <row r="9453" spans="1:16" x14ac:dyDescent="0.25">
      <c r="B9453" s="4">
        <v>0.47</v>
      </c>
      <c r="C9453" s="5">
        <v>0.38</v>
      </c>
      <c r="D9453" s="5">
        <v>0.15</v>
      </c>
      <c r="E9453" s="6">
        <v>0.36</v>
      </c>
      <c r="F9453" s="36">
        <f>F9444+M9449</f>
        <v>0.50232773682895504</v>
      </c>
      <c r="G9453" s="38">
        <f>G9444+N9449</f>
        <v>-0.14747067782530673</v>
      </c>
      <c r="H9453" s="38">
        <f>H9444+O9449</f>
        <v>-0.21251196869949204</v>
      </c>
      <c r="I9453" s="40">
        <f>I9444+P9449</f>
        <v>0.22888760725191051</v>
      </c>
      <c r="J9453" s="16">
        <f>B9453*F9453+C9453*G9453+D9453*H9453+I9453</f>
        <v>0.37706599068297897</v>
      </c>
      <c r="K9453" s="17">
        <f>J9453-E9453</f>
        <v>1.7065990682978982E-2</v>
      </c>
      <c r="L9453" s="17">
        <f>K9453*K9453</f>
        <v>2.9124803799152543E-4</v>
      </c>
      <c r="M9453" s="17">
        <f>(E9453-J9453)*B9453</f>
        <v>-8.0210156210001205E-3</v>
      </c>
      <c r="N9453" s="17">
        <f>(E9453-J9453)*C9453</f>
        <v>-6.4850764595320133E-3</v>
      </c>
      <c r="O9453" s="17">
        <f>(E9453-J9453)*D9453</f>
        <v>-2.5598986024468473E-3</v>
      </c>
      <c r="P9453" s="18">
        <f>(E9453-J9453)*I9453</f>
        <v>-3.9061937728104572E-3</v>
      </c>
    </row>
    <row r="9454" spans="1:16" x14ac:dyDescent="0.25">
      <c r="B9454" s="4">
        <v>0.27</v>
      </c>
      <c r="C9454" s="5">
        <v>0.55000000000000004</v>
      </c>
      <c r="D9454" s="5">
        <v>0.18</v>
      </c>
      <c r="E9454" s="6">
        <v>0.28999999999999998</v>
      </c>
      <c r="F9454" s="36"/>
      <c r="G9454" s="38"/>
      <c r="H9454" s="38"/>
      <c r="I9454" s="40"/>
      <c r="J9454" s="16">
        <f>B9454*F9453+C9454*G9453+D9454*H9453+I9453</f>
        <v>0.24515506902590112</v>
      </c>
      <c r="K9454" s="17">
        <f t="shared" ref="K9454:K9457" si="6300">J9454-E9454</f>
        <v>-4.4844930974098862E-2</v>
      </c>
      <c r="L9454" s="17">
        <f t="shared" ref="L9454:L9457" si="6301">K9454*K9454</f>
        <v>2.0110678340716916E-3</v>
      </c>
      <c r="M9454" s="17">
        <f t="shared" ref="M9454:M9457" si="6302">(E9454-J9454)*B9454</f>
        <v>1.2108131363006694E-2</v>
      </c>
      <c r="N9454" s="17">
        <f t="shared" ref="N9454:N9457" si="6303">(E9454-J9454)*C9454</f>
        <v>2.4664712035754377E-2</v>
      </c>
      <c r="O9454" s="17">
        <f t="shared" ref="O9454:O9457" si="6304">(E9454-J9454)*D9454</f>
        <v>8.0720875753377951E-3</v>
      </c>
      <c r="P9454" s="18">
        <f>(E9454-J9454)*E9453</f>
        <v>1.614417515067559E-2</v>
      </c>
    </row>
    <row r="9455" spans="1:16" x14ac:dyDescent="0.25">
      <c r="B9455" s="4">
        <v>0.22</v>
      </c>
      <c r="C9455" s="5">
        <v>0.71</v>
      </c>
      <c r="D9455" s="5">
        <v>7.0000000000000007E-2</v>
      </c>
      <c r="E9455" s="6">
        <v>0.22</v>
      </c>
      <c r="F9455" s="36"/>
      <c r="G9455" s="38"/>
      <c r="H9455" s="38"/>
      <c r="I9455" s="40"/>
      <c r="J9455" s="16">
        <f>B9455*F9453+C9455*G9453+D9455*H9453+I9453</f>
        <v>0.21981969028934839</v>
      </c>
      <c r="K9455" s="17">
        <f t="shared" si="6300"/>
        <v>-1.803097106516105E-4</v>
      </c>
      <c r="L9455" s="17">
        <f t="shared" si="6301"/>
        <v>3.2511591755267501E-8</v>
      </c>
      <c r="M9455" s="17">
        <f t="shared" si="6302"/>
        <v>3.9668136343354311E-5</v>
      </c>
      <c r="N9455" s="17">
        <f t="shared" si="6303"/>
        <v>1.2801989456264344E-4</v>
      </c>
      <c r="O9455" s="17">
        <f t="shared" si="6304"/>
        <v>1.2621679745612736E-5</v>
      </c>
      <c r="P9455" s="18">
        <f>(E9455-J9455)*E9453</f>
        <v>6.4911495834579777E-5</v>
      </c>
    </row>
    <row r="9456" spans="1:16" x14ac:dyDescent="0.25">
      <c r="B9456" s="4">
        <v>0.16</v>
      </c>
      <c r="C9456" s="5">
        <v>0.62</v>
      </c>
      <c r="D9456" s="5">
        <v>0.22</v>
      </c>
      <c r="E9456" s="6">
        <v>0.14000000000000001</v>
      </c>
      <c r="F9456" s="36"/>
      <c r="G9456" s="38"/>
      <c r="H9456" s="38"/>
      <c r="I9456" s="40"/>
      <c r="J9456" s="16">
        <f>B9456*F9453+C9456*G9453+D9456*H9453+I9453</f>
        <v>0.17107559177896489</v>
      </c>
      <c r="K9456" s="17">
        <f t="shared" si="6300"/>
        <v>3.1075591778964878E-2</v>
      </c>
      <c r="L9456" s="17">
        <f t="shared" si="6301"/>
        <v>9.6569240441286949E-4</v>
      </c>
      <c r="M9456" s="17">
        <f t="shared" si="6302"/>
        <v>-4.9720946846343803E-3</v>
      </c>
      <c r="N9456" s="17">
        <f t="shared" si="6303"/>
        <v>-1.9266866902958226E-2</v>
      </c>
      <c r="O9456" s="17">
        <f t="shared" si="6304"/>
        <v>-6.8366301913722729E-3</v>
      </c>
      <c r="P9456" s="18">
        <f>(E9456-J9456)*E9453</f>
        <v>-1.1187213040427356E-2</v>
      </c>
    </row>
    <row r="9457" spans="1:16" ht="15.75" thickBot="1" x14ac:dyDescent="0.3">
      <c r="B9457" s="7">
        <v>0.53</v>
      </c>
      <c r="C9457" s="8">
        <v>0.23</v>
      </c>
      <c r="D9457" s="8">
        <v>0.24</v>
      </c>
      <c r="E9457" s="9">
        <v>0.41</v>
      </c>
      <c r="F9457" s="37"/>
      <c r="G9457" s="39"/>
      <c r="H9457" s="39"/>
      <c r="I9457" s="41"/>
      <c r="J9457" s="19">
        <f>B9457*F9453+C9457*G9453+D9457*H9453+I9453</f>
        <v>0.41020017938355802</v>
      </c>
      <c r="K9457" s="20">
        <f t="shared" si="6300"/>
        <v>2.0017938355804121E-4</v>
      </c>
      <c r="L9457" s="20">
        <f t="shared" si="6301"/>
        <v>4.0071785601677378E-8</v>
      </c>
      <c r="M9457" s="20">
        <f t="shared" si="6302"/>
        <v>-1.0609507328576185E-4</v>
      </c>
      <c r="N9457" s="20">
        <f t="shared" si="6303"/>
        <v>-4.6041258218349482E-5</v>
      </c>
      <c r="O9457" s="20">
        <f t="shared" si="6304"/>
        <v>-4.8043052053929886E-5</v>
      </c>
      <c r="P9457" s="21">
        <f>(E9457-J9457)*E9453</f>
        <v>-7.2064578080894832E-5</v>
      </c>
    </row>
    <row r="9458" spans="1:16" x14ac:dyDescent="0.25">
      <c r="K9458" t="s">
        <v>13</v>
      </c>
      <c r="L9458" s="22">
        <f>AVERAGE(L9453:L9457)</f>
        <v>6.5361617197068865E-4</v>
      </c>
      <c r="M9458" s="22">
        <f t="shared" ref="M9458:P9458" si="6305">AVERAGE(M9453:M9457)</f>
        <v>-1.9028117591404287E-4</v>
      </c>
      <c r="N9458" s="22">
        <f t="shared" si="6305"/>
        <v>-2.0105053807831366E-4</v>
      </c>
      <c r="O9458" s="22">
        <f t="shared" si="6305"/>
        <v>-2.7197251815792839E-4</v>
      </c>
      <c r="P9458" s="22">
        <f t="shared" si="6305"/>
        <v>2.0872305103829242E-4</v>
      </c>
    </row>
    <row r="9459" spans="1:16" ht="15.75" thickBot="1" x14ac:dyDescent="0.3"/>
    <row r="9460" spans="1:16" ht="15.75" thickBot="1" x14ac:dyDescent="0.3">
      <c r="A9460" s="23" t="s">
        <v>19</v>
      </c>
      <c r="B9460" s="27" t="s">
        <v>0</v>
      </c>
      <c r="C9460" s="28"/>
      <c r="D9460" s="28"/>
      <c r="E9460" s="29"/>
      <c r="F9460" s="30" t="s">
        <v>5</v>
      </c>
      <c r="G9460" s="31"/>
      <c r="H9460" s="31"/>
      <c r="I9460" s="32"/>
      <c r="J9460" s="33" t="s">
        <v>14</v>
      </c>
      <c r="K9460" s="34"/>
      <c r="L9460" s="34"/>
      <c r="M9460" s="34"/>
      <c r="N9460" s="34"/>
      <c r="O9460" s="34"/>
      <c r="P9460" s="35"/>
    </row>
    <row r="9461" spans="1:16" x14ac:dyDescent="0.25">
      <c r="A9461" s="23">
        <f>A9452+1</f>
        <v>1051</v>
      </c>
      <c r="B9461" s="1" t="s">
        <v>1</v>
      </c>
      <c r="C9461" s="2" t="s">
        <v>2</v>
      </c>
      <c r="D9461" s="2" t="s">
        <v>3</v>
      </c>
      <c r="E9461" s="3" t="s">
        <v>4</v>
      </c>
      <c r="F9461" s="10" t="s">
        <v>6</v>
      </c>
      <c r="G9461" s="11" t="s">
        <v>7</v>
      </c>
      <c r="H9461" s="11" t="s">
        <v>8</v>
      </c>
      <c r="I9461" s="12" t="s">
        <v>9</v>
      </c>
      <c r="J9461" s="13" t="s">
        <v>10</v>
      </c>
      <c r="K9461" s="14" t="s">
        <v>11</v>
      </c>
      <c r="L9461" s="14" t="s">
        <v>12</v>
      </c>
      <c r="M9461" s="14" t="s">
        <v>15</v>
      </c>
      <c r="N9461" s="14" t="s">
        <v>16</v>
      </c>
      <c r="O9461" s="14" t="s">
        <v>17</v>
      </c>
      <c r="P9461" s="15" t="s">
        <v>18</v>
      </c>
    </row>
    <row r="9462" spans="1:16" x14ac:dyDescent="0.25">
      <c r="B9462" s="4">
        <v>0.47</v>
      </c>
      <c r="C9462" s="5">
        <v>0.38</v>
      </c>
      <c r="D9462" s="5">
        <v>0.15</v>
      </c>
      <c r="E9462" s="6">
        <v>0.36</v>
      </c>
      <c r="F9462" s="36">
        <f>F9453+M9458</f>
        <v>0.50213745565304102</v>
      </c>
      <c r="G9462" s="38">
        <f>G9453+N9458</f>
        <v>-0.14767172836338505</v>
      </c>
      <c r="H9462" s="38">
        <f>H9453+O9458</f>
        <v>-0.21278394121764996</v>
      </c>
      <c r="I9462" s="40">
        <f>I9453+P9458</f>
        <v>0.22909633030294879</v>
      </c>
      <c r="J9462" s="16">
        <f>B9462*F9462+C9462*G9462+D9462*H9462+I9462</f>
        <v>0.37706808649914425</v>
      </c>
      <c r="K9462" s="17">
        <f>J9462-E9462</f>
        <v>1.7068086499144264E-2</v>
      </c>
      <c r="L9462" s="17">
        <f>K9462*K9462</f>
        <v>2.913195767422707E-4</v>
      </c>
      <c r="M9462" s="17">
        <f>(E9462-J9462)*B9462</f>
        <v>-8.0220006545978027E-3</v>
      </c>
      <c r="N9462" s="17">
        <f>(E9462-J9462)*C9462</f>
        <v>-6.4858728696748202E-3</v>
      </c>
      <c r="O9462" s="17">
        <f>(E9462-J9462)*D9462</f>
        <v>-2.5602129748716397E-3</v>
      </c>
      <c r="P9462" s="18">
        <f>(E9462-J9462)*I9462</f>
        <v>-3.9102359822472555E-3</v>
      </c>
    </row>
    <row r="9463" spans="1:16" x14ac:dyDescent="0.25">
      <c r="B9463" s="4">
        <v>0.27</v>
      </c>
      <c r="C9463" s="5">
        <v>0.55000000000000004</v>
      </c>
      <c r="D9463" s="5">
        <v>0.18</v>
      </c>
      <c r="E9463" s="6">
        <v>0.28999999999999998</v>
      </c>
      <c r="F9463" s="36"/>
      <c r="G9463" s="38"/>
      <c r="H9463" s="38"/>
      <c r="I9463" s="40"/>
      <c r="J9463" s="16">
        <f>B9463*F9462+C9463*G9462+D9463*H9462+I9462</f>
        <v>0.24515288331023111</v>
      </c>
      <c r="K9463" s="17">
        <f t="shared" ref="K9463:K9466" si="6306">J9463-E9463</f>
        <v>-4.4847116689768873E-2</v>
      </c>
      <c r="L9463" s="17">
        <f t="shared" ref="L9463:L9466" si="6307">K9463*K9463</f>
        <v>2.0112638753857458E-3</v>
      </c>
      <c r="M9463" s="17">
        <f t="shared" ref="M9463:M9466" si="6308">(E9463-J9463)*B9463</f>
        <v>1.2108721506237596E-2</v>
      </c>
      <c r="N9463" s="17">
        <f t="shared" ref="N9463:N9466" si="6309">(E9463-J9463)*C9463</f>
        <v>2.4665914179372882E-2</v>
      </c>
      <c r="O9463" s="17">
        <f t="shared" ref="O9463:O9466" si="6310">(E9463-J9463)*D9463</f>
        <v>8.072481004158397E-3</v>
      </c>
      <c r="P9463" s="18">
        <f>(E9463-J9463)*E9462</f>
        <v>1.6144962008316794E-2</v>
      </c>
    </row>
    <row r="9464" spans="1:16" x14ac:dyDescent="0.25">
      <c r="B9464" s="4">
        <v>0.22</v>
      </c>
      <c r="C9464" s="5">
        <v>0.71</v>
      </c>
      <c r="D9464" s="5">
        <v>7.0000000000000007E-2</v>
      </c>
      <c r="E9464" s="6">
        <v>0.22</v>
      </c>
      <c r="F9464" s="36"/>
      <c r="G9464" s="38"/>
      <c r="H9464" s="38"/>
      <c r="I9464" s="40"/>
      <c r="J9464" s="16">
        <f>B9464*F9462+C9464*G9462+D9464*H9462+I9462</f>
        <v>0.21982476752337893</v>
      </c>
      <c r="K9464" s="17">
        <f t="shared" si="6306"/>
        <v>-1.7523247662107333E-4</v>
      </c>
      <c r="L9464" s="17">
        <f t="shared" si="6307"/>
        <v>3.0706420862755009E-8</v>
      </c>
      <c r="M9464" s="17">
        <f t="shared" si="6308"/>
        <v>3.855114485663613E-5</v>
      </c>
      <c r="N9464" s="17">
        <f t="shared" si="6309"/>
        <v>1.2441505840096205E-4</v>
      </c>
      <c r="O9464" s="17">
        <f t="shared" si="6310"/>
        <v>1.2266273363475134E-5</v>
      </c>
      <c r="P9464" s="18">
        <f>(E9464-J9464)*E9462</f>
        <v>6.3083691583586398E-5</v>
      </c>
    </row>
    <row r="9465" spans="1:16" x14ac:dyDescent="0.25">
      <c r="B9465" s="4">
        <v>0.16</v>
      </c>
      <c r="C9465" s="5">
        <v>0.62</v>
      </c>
      <c r="D9465" s="5">
        <v>0.22</v>
      </c>
      <c r="E9465" s="6">
        <v>0.14000000000000001</v>
      </c>
      <c r="F9465" s="36"/>
      <c r="G9465" s="38"/>
      <c r="H9465" s="38"/>
      <c r="I9465" s="40"/>
      <c r="J9465" s="16">
        <f>B9465*F9462+C9465*G9462+D9465*H9462+I9462</f>
        <v>0.17106938455425363</v>
      </c>
      <c r="K9465" s="17">
        <f t="shared" si="6306"/>
        <v>3.1069384554253621E-2</v>
      </c>
      <c r="L9465" s="17">
        <f t="shared" si="6307"/>
        <v>9.6530665658009344E-4</v>
      </c>
      <c r="M9465" s="17">
        <f t="shared" si="6308"/>
        <v>-4.9711015286805797E-3</v>
      </c>
      <c r="N9465" s="17">
        <f t="shared" si="6309"/>
        <v>-1.9263018423637243E-2</v>
      </c>
      <c r="O9465" s="17">
        <f t="shared" si="6310"/>
        <v>-6.835264601935797E-3</v>
      </c>
      <c r="P9465" s="18">
        <f>(E9465-J9465)*E9462</f>
        <v>-1.1184978439531304E-2</v>
      </c>
    </row>
    <row r="9466" spans="1:16" ht="15.75" thickBot="1" x14ac:dyDescent="0.3">
      <c r="B9466" s="7">
        <v>0.53</v>
      </c>
      <c r="C9466" s="8">
        <v>0.23</v>
      </c>
      <c r="D9466" s="8">
        <v>0.24</v>
      </c>
      <c r="E9466" s="9">
        <v>0.41</v>
      </c>
      <c r="F9466" s="37"/>
      <c r="G9466" s="39"/>
      <c r="H9466" s="39"/>
      <c r="I9466" s="41"/>
      <c r="J9466" s="19">
        <f>B9466*F9462+C9466*G9462+D9466*H9462+I9462</f>
        <v>0.41019653838324599</v>
      </c>
      <c r="K9466" s="20">
        <f t="shared" si="6306"/>
        <v>1.9653838324601436E-4</v>
      </c>
      <c r="L9466" s="20">
        <f t="shared" si="6307"/>
        <v>3.862733608895722E-8</v>
      </c>
      <c r="M9466" s="20">
        <f t="shared" si="6308"/>
        <v>-1.0416534312038761E-4</v>
      </c>
      <c r="N9466" s="20">
        <f t="shared" si="6309"/>
        <v>-4.5203828146583306E-5</v>
      </c>
      <c r="O9466" s="20">
        <f t="shared" si="6310"/>
        <v>-4.7169211979043444E-5</v>
      </c>
      <c r="P9466" s="21">
        <f>(E9466-J9466)*E9462</f>
        <v>-7.075381796856516E-5</v>
      </c>
    </row>
    <row r="9467" spans="1:16" x14ac:dyDescent="0.25">
      <c r="K9467" t="s">
        <v>13</v>
      </c>
      <c r="L9467" s="22">
        <f>AVERAGE(L9462:L9466)</f>
        <v>6.5359188849301226E-4</v>
      </c>
      <c r="M9467" s="22">
        <f t="shared" ref="M9467:P9467" si="6311">AVERAGE(M9462:M9466)</f>
        <v>-1.8999897506090756E-4</v>
      </c>
      <c r="N9467" s="22">
        <f t="shared" si="6311"/>
        <v>-2.0075317673696127E-4</v>
      </c>
      <c r="O9467" s="22">
        <f t="shared" si="6311"/>
        <v>-2.7157990225292145E-4</v>
      </c>
      <c r="P9467" s="22">
        <f t="shared" si="6311"/>
        <v>2.084154920306511E-4</v>
      </c>
    </row>
    <row r="9468" spans="1:16" ht="15.75" thickBot="1" x14ac:dyDescent="0.3"/>
    <row r="9469" spans="1:16" ht="15.75" thickBot="1" x14ac:dyDescent="0.3">
      <c r="A9469" s="23" t="s">
        <v>19</v>
      </c>
      <c r="B9469" s="27" t="s">
        <v>0</v>
      </c>
      <c r="C9469" s="28"/>
      <c r="D9469" s="28"/>
      <c r="E9469" s="29"/>
      <c r="F9469" s="30" t="s">
        <v>5</v>
      </c>
      <c r="G9469" s="31"/>
      <c r="H9469" s="31"/>
      <c r="I9469" s="32"/>
      <c r="J9469" s="33" t="s">
        <v>14</v>
      </c>
      <c r="K9469" s="34"/>
      <c r="L9469" s="34"/>
      <c r="M9469" s="34"/>
      <c r="N9469" s="34"/>
      <c r="O9469" s="34"/>
      <c r="P9469" s="35"/>
    </row>
    <row r="9470" spans="1:16" x14ac:dyDescent="0.25">
      <c r="A9470" s="23">
        <f>A9461+1</f>
        <v>1052</v>
      </c>
      <c r="B9470" s="1" t="s">
        <v>1</v>
      </c>
      <c r="C9470" s="2" t="s">
        <v>2</v>
      </c>
      <c r="D9470" s="2" t="s">
        <v>3</v>
      </c>
      <c r="E9470" s="3" t="s">
        <v>4</v>
      </c>
      <c r="F9470" s="10" t="s">
        <v>6</v>
      </c>
      <c r="G9470" s="11" t="s">
        <v>7</v>
      </c>
      <c r="H9470" s="11" t="s">
        <v>8</v>
      </c>
      <c r="I9470" s="12" t="s">
        <v>9</v>
      </c>
      <c r="J9470" s="13" t="s">
        <v>10</v>
      </c>
      <c r="K9470" s="14" t="s">
        <v>11</v>
      </c>
      <c r="L9470" s="14" t="s">
        <v>12</v>
      </c>
      <c r="M9470" s="14" t="s">
        <v>15</v>
      </c>
      <c r="N9470" s="14" t="s">
        <v>16</v>
      </c>
      <c r="O9470" s="14" t="s">
        <v>17</v>
      </c>
      <c r="P9470" s="15" t="s">
        <v>18</v>
      </c>
    </row>
    <row r="9471" spans="1:16" x14ac:dyDescent="0.25">
      <c r="B9471" s="4">
        <v>0.47</v>
      </c>
      <c r="C9471" s="5">
        <v>0.38</v>
      </c>
      <c r="D9471" s="5">
        <v>0.15</v>
      </c>
      <c r="E9471" s="6">
        <v>0.36</v>
      </c>
      <c r="F9471" s="36">
        <f>F9462+M9467</f>
        <v>0.50194745667798013</v>
      </c>
      <c r="G9471" s="38">
        <f>G9462+N9467</f>
        <v>-0.147872481540122</v>
      </c>
      <c r="H9471" s="38">
        <f>H9462+O9467</f>
        <v>-0.21305552111990289</v>
      </c>
      <c r="I9471" s="40">
        <f>I9462+P9467</f>
        <v>0.22930474579497945</v>
      </c>
      <c r="J9471" s="16">
        <f>B9471*F9471+C9471*G9471+D9471*H9471+I9471</f>
        <v>0.37707017928039832</v>
      </c>
      <c r="K9471" s="17">
        <f>J9471-E9471</f>
        <v>1.7070179280398334E-2</v>
      </c>
      <c r="L9471" s="17">
        <f>K9471*K9471</f>
        <v>2.9139102066494057E-4</v>
      </c>
      <c r="M9471" s="17">
        <f>(E9471-J9471)*B9471</f>
        <v>-8.0229842617872173E-3</v>
      </c>
      <c r="N9471" s="17">
        <f>(E9471-J9471)*C9471</f>
        <v>-6.4866681265513667E-3</v>
      </c>
      <c r="O9471" s="17">
        <f>(E9471-J9471)*D9471</f>
        <v>-2.5605268920597499E-3</v>
      </c>
      <c r="P9471" s="18">
        <f>(E9471-J9471)*I9471</f>
        <v>-3.914273120566465E-3</v>
      </c>
    </row>
    <row r="9472" spans="1:16" x14ac:dyDescent="0.25">
      <c r="B9472" s="4">
        <v>0.27</v>
      </c>
      <c r="C9472" s="5">
        <v>0.55000000000000004</v>
      </c>
      <c r="D9472" s="5">
        <v>0.18</v>
      </c>
      <c r="E9472" s="6">
        <v>0.28999999999999998</v>
      </c>
      <c r="F9472" s="36"/>
      <c r="G9472" s="38"/>
      <c r="H9472" s="38"/>
      <c r="I9472" s="40"/>
      <c r="J9472" s="16">
        <f>B9472*F9471+C9472*G9471+D9472*H9471+I9471</f>
        <v>0.24515070044938445</v>
      </c>
      <c r="K9472" s="17">
        <f t="shared" ref="K9472:K9475" si="6312">J9472-E9472</f>
        <v>-4.4849299550615535E-2</v>
      </c>
      <c r="L9472" s="17">
        <f t="shared" ref="L9472:L9475" si="6313">K9472*K9472</f>
        <v>2.0114596701808428E-3</v>
      </c>
      <c r="M9472" s="17">
        <f t="shared" ref="M9472:M9475" si="6314">(E9472-J9472)*B9472</f>
        <v>1.2109310878666195E-2</v>
      </c>
      <c r="N9472" s="17">
        <f t="shared" ref="N9472:N9475" si="6315">(E9472-J9472)*C9472</f>
        <v>2.4667114752838545E-2</v>
      </c>
      <c r="O9472" s="17">
        <f t="shared" ref="O9472:O9475" si="6316">(E9472-J9472)*D9472</f>
        <v>8.0728739191107957E-3</v>
      </c>
      <c r="P9472" s="18">
        <f>(E9472-J9472)*E9471</f>
        <v>1.6145747838221591E-2</v>
      </c>
    </row>
    <row r="9473" spans="1:16" x14ac:dyDescent="0.25">
      <c r="B9473" s="4">
        <v>0.22</v>
      </c>
      <c r="C9473" s="5">
        <v>0.71</v>
      </c>
      <c r="D9473" s="5">
        <v>7.0000000000000007E-2</v>
      </c>
      <c r="E9473" s="6">
        <v>0.22</v>
      </c>
      <c r="F9473" s="36"/>
      <c r="G9473" s="38"/>
      <c r="H9473" s="38"/>
      <c r="I9473" s="40"/>
      <c r="J9473" s="16">
        <f>B9473*F9471+C9473*G9471+D9473*H9471+I9471</f>
        <v>0.21982983789225527</v>
      </c>
      <c r="K9473" s="17">
        <f t="shared" si="6312"/>
        <v>-1.7016210774473128E-4</v>
      </c>
      <c r="L9473" s="17">
        <f t="shared" si="6313"/>
        <v>2.8955142912129539E-8</v>
      </c>
      <c r="M9473" s="17">
        <f t="shared" si="6314"/>
        <v>3.7435663703840886E-5</v>
      </c>
      <c r="N9473" s="17">
        <f t="shared" si="6315"/>
        <v>1.2081509649875921E-4</v>
      </c>
      <c r="O9473" s="17">
        <f t="shared" si="6316"/>
        <v>1.1911347542131191E-5</v>
      </c>
      <c r="P9473" s="18">
        <f>(E9473-J9473)*E9471</f>
        <v>6.125835878810326E-5</v>
      </c>
    </row>
    <row r="9474" spans="1:16" x14ac:dyDescent="0.25">
      <c r="B9474" s="4">
        <v>0.16</v>
      </c>
      <c r="C9474" s="5">
        <v>0.62</v>
      </c>
      <c r="D9474" s="5">
        <v>0.22</v>
      </c>
      <c r="E9474" s="6">
        <v>0.14000000000000001</v>
      </c>
      <c r="F9474" s="36"/>
      <c r="G9474" s="38"/>
      <c r="H9474" s="38"/>
      <c r="I9474" s="40"/>
      <c r="J9474" s="16">
        <f>B9474*F9471+C9474*G9471+D9474*H9471+I9471</f>
        <v>0.17106318566220199</v>
      </c>
      <c r="K9474" s="17">
        <f t="shared" si="6312"/>
        <v>3.1063185662201981E-2</v>
      </c>
      <c r="L9474" s="17">
        <f t="shared" si="6313"/>
        <v>9.6492150348443067E-4</v>
      </c>
      <c r="M9474" s="17">
        <f t="shared" si="6314"/>
        <v>-4.9701097059523169E-3</v>
      </c>
      <c r="N9474" s="17">
        <f t="shared" si="6315"/>
        <v>-1.9259175110565227E-2</v>
      </c>
      <c r="O9474" s="17">
        <f t="shared" si="6316"/>
        <v>-6.8339008456844361E-3</v>
      </c>
      <c r="P9474" s="18">
        <f>(E9474-J9474)*E9471</f>
        <v>-1.1182746838392713E-2</v>
      </c>
    </row>
    <row r="9475" spans="1:16" ht="15.75" thickBot="1" x14ac:dyDescent="0.3">
      <c r="B9475" s="7">
        <v>0.53</v>
      </c>
      <c r="C9475" s="8">
        <v>0.23</v>
      </c>
      <c r="D9475" s="8">
        <v>0.24</v>
      </c>
      <c r="E9475" s="9">
        <v>0.41</v>
      </c>
      <c r="F9475" s="37"/>
      <c r="G9475" s="39"/>
      <c r="H9475" s="39"/>
      <c r="I9475" s="41"/>
      <c r="J9475" s="19">
        <f>B9475*F9471+C9475*G9471+D9475*H9471+I9471</f>
        <v>0.41019290201130421</v>
      </c>
      <c r="K9475" s="20">
        <f t="shared" si="6312"/>
        <v>1.9290201130423013E-4</v>
      </c>
      <c r="L9475" s="20">
        <f t="shared" si="6313"/>
        <v>3.7211185965217328E-8</v>
      </c>
      <c r="M9475" s="20">
        <f t="shared" si="6314"/>
        <v>-1.0223806599124198E-4</v>
      </c>
      <c r="N9475" s="20">
        <f t="shared" si="6315"/>
        <v>-4.4367462599972933E-5</v>
      </c>
      <c r="O9475" s="20">
        <f t="shared" si="6316"/>
        <v>-4.6296482713015229E-5</v>
      </c>
      <c r="P9475" s="21">
        <f>(E9475-J9475)*E9471</f>
        <v>-6.944472406952284E-5</v>
      </c>
    </row>
    <row r="9476" spans="1:16" x14ac:dyDescent="0.25">
      <c r="K9476" t="s">
        <v>13</v>
      </c>
      <c r="L9476" s="22">
        <f>AVERAGE(L9471:L9475)</f>
        <v>6.5356767213181827E-4</v>
      </c>
      <c r="M9476" s="22">
        <f t="shared" ref="M9476:P9476" si="6317">AVERAGE(M9471:M9475)</f>
        <v>-1.8971709827214801E-4</v>
      </c>
      <c r="N9476" s="22">
        <f t="shared" si="6317"/>
        <v>-2.0045617007585239E-4</v>
      </c>
      <c r="O9476" s="22">
        <f t="shared" si="6317"/>
        <v>-2.7118779076085479E-4</v>
      </c>
      <c r="P9476" s="22">
        <f t="shared" si="6317"/>
        <v>2.0810830279619852E-4</v>
      </c>
    </row>
    <row r="9477" spans="1:16" ht="15.75" thickBot="1" x14ac:dyDescent="0.3"/>
    <row r="9478" spans="1:16" ht="15.75" thickBot="1" x14ac:dyDescent="0.3">
      <c r="A9478" s="23" t="s">
        <v>19</v>
      </c>
      <c r="B9478" s="27" t="s">
        <v>0</v>
      </c>
      <c r="C9478" s="28"/>
      <c r="D9478" s="28"/>
      <c r="E9478" s="29"/>
      <c r="F9478" s="30" t="s">
        <v>5</v>
      </c>
      <c r="G9478" s="31"/>
      <c r="H9478" s="31"/>
      <c r="I9478" s="32"/>
      <c r="J9478" s="33" t="s">
        <v>14</v>
      </c>
      <c r="K9478" s="34"/>
      <c r="L9478" s="34"/>
      <c r="M9478" s="34"/>
      <c r="N9478" s="34"/>
      <c r="O9478" s="34"/>
      <c r="P9478" s="35"/>
    </row>
    <row r="9479" spans="1:16" x14ac:dyDescent="0.25">
      <c r="A9479" s="23">
        <f>A9470+1</f>
        <v>1053</v>
      </c>
      <c r="B9479" s="1" t="s">
        <v>1</v>
      </c>
      <c r="C9479" s="2" t="s">
        <v>2</v>
      </c>
      <c r="D9479" s="2" t="s">
        <v>3</v>
      </c>
      <c r="E9479" s="3" t="s">
        <v>4</v>
      </c>
      <c r="F9479" s="10" t="s">
        <v>6</v>
      </c>
      <c r="G9479" s="11" t="s">
        <v>7</v>
      </c>
      <c r="H9479" s="11" t="s">
        <v>8</v>
      </c>
      <c r="I9479" s="12" t="s">
        <v>9</v>
      </c>
      <c r="J9479" s="13" t="s">
        <v>10</v>
      </c>
      <c r="K9479" s="14" t="s">
        <v>11</v>
      </c>
      <c r="L9479" s="14" t="s">
        <v>12</v>
      </c>
      <c r="M9479" s="14" t="s">
        <v>15</v>
      </c>
      <c r="N9479" s="14" t="s">
        <v>16</v>
      </c>
      <c r="O9479" s="14" t="s">
        <v>17</v>
      </c>
      <c r="P9479" s="15" t="s">
        <v>18</v>
      </c>
    </row>
    <row r="9480" spans="1:16" x14ac:dyDescent="0.25">
      <c r="B9480" s="4">
        <v>0.47</v>
      </c>
      <c r="C9480" s="5">
        <v>0.38</v>
      </c>
      <c r="D9480" s="5">
        <v>0.15</v>
      </c>
      <c r="E9480" s="6">
        <v>0.36</v>
      </c>
      <c r="F9480" s="36">
        <f>F9471+M9476</f>
        <v>0.50175773957970793</v>
      </c>
      <c r="G9480" s="38">
        <f>G9471+N9476</f>
        <v>-0.14807293771019786</v>
      </c>
      <c r="H9480" s="38">
        <f>H9471+O9476</f>
        <v>-0.21332670891066374</v>
      </c>
      <c r="I9480" s="40">
        <f>I9471+P9476</f>
        <v>0.22951285409777564</v>
      </c>
      <c r="J9480" s="16">
        <f>B9480*F9480+C9480*G9480+D9480*H9480+I9480</f>
        <v>0.37707226903376362</v>
      </c>
      <c r="K9480" s="17">
        <f>J9480-E9480</f>
        <v>1.7072269033763632E-2</v>
      </c>
      <c r="L9480" s="17">
        <f>K9480*K9480</f>
        <v>2.9146236996120461E-4</v>
      </c>
      <c r="M9480" s="17">
        <f>(E9480-J9480)*B9480</f>
        <v>-8.0239664458689065E-3</v>
      </c>
      <c r="N9480" s="17">
        <f>(E9480-J9480)*C9480</f>
        <v>-6.4874622328301799E-3</v>
      </c>
      <c r="O9480" s="17">
        <f>(E9480-J9480)*D9480</f>
        <v>-2.5608403550645446E-3</v>
      </c>
      <c r="P9480" s="18">
        <f>(E9480-J9480)*I9480</f>
        <v>-3.9183051918641656E-3</v>
      </c>
    </row>
    <row r="9481" spans="1:16" x14ac:dyDescent="0.25">
      <c r="B9481" s="4">
        <v>0.27</v>
      </c>
      <c r="C9481" s="5">
        <v>0.55000000000000004</v>
      </c>
      <c r="D9481" s="5">
        <v>0.18</v>
      </c>
      <c r="E9481" s="6">
        <v>0.28999999999999998</v>
      </c>
      <c r="F9481" s="36"/>
      <c r="G9481" s="38"/>
      <c r="H9481" s="38"/>
      <c r="I9481" s="40"/>
      <c r="J9481" s="16">
        <f>B9481*F9480+C9481*G9480+D9481*H9480+I9480</f>
        <v>0.24514852043976848</v>
      </c>
      <c r="K9481" s="17">
        <f t="shared" ref="K9481:K9484" si="6318">J9481-E9481</f>
        <v>-4.48514795602315E-2</v>
      </c>
      <c r="L9481" s="17">
        <f t="shared" ref="L9481:L9484" si="6319">K9481*K9481</f>
        <v>2.0116552187418638E-3</v>
      </c>
      <c r="M9481" s="17">
        <f t="shared" ref="M9481:M9484" si="6320">(E9481-J9481)*B9481</f>
        <v>1.2109899481262506E-2</v>
      </c>
      <c r="N9481" s="17">
        <f t="shared" ref="N9481:N9484" si="6321">(E9481-J9481)*C9481</f>
        <v>2.4668313758127326E-2</v>
      </c>
      <c r="O9481" s="17">
        <f t="shared" ref="O9481:O9484" si="6322">(E9481-J9481)*D9481</f>
        <v>8.07326632084167E-3</v>
      </c>
      <c r="P9481" s="18">
        <f>(E9481-J9481)*E9480</f>
        <v>1.614653264168334E-2</v>
      </c>
    </row>
    <row r="9482" spans="1:16" x14ac:dyDescent="0.25">
      <c r="B9482" s="4">
        <v>0.22</v>
      </c>
      <c r="C9482" s="5">
        <v>0.71</v>
      </c>
      <c r="D9482" s="5">
        <v>7.0000000000000007E-2</v>
      </c>
      <c r="E9482" s="6">
        <v>0.22</v>
      </c>
      <c r="F9482" s="36"/>
      <c r="G9482" s="38"/>
      <c r="H9482" s="38"/>
      <c r="I9482" s="40"/>
      <c r="J9482" s="16">
        <f>B9482*F9480+C9482*G9480+D9482*H9480+I9480</f>
        <v>0.21983490140732442</v>
      </c>
      <c r="K9482" s="17">
        <f t="shared" si="6318"/>
        <v>-1.6509859267557769E-4</v>
      </c>
      <c r="L9482" s="17">
        <f t="shared" si="6319"/>
        <v>2.7257545303456315E-8</v>
      </c>
      <c r="M9482" s="17">
        <f t="shared" si="6320"/>
        <v>3.6321690388627093E-5</v>
      </c>
      <c r="N9482" s="17">
        <f t="shared" si="6321"/>
        <v>1.1722000079966016E-4</v>
      </c>
      <c r="O9482" s="17">
        <f t="shared" si="6322"/>
        <v>1.155690148729044E-5</v>
      </c>
      <c r="P9482" s="18">
        <f>(E9482-J9482)*E9480</f>
        <v>5.943549336320797E-5</v>
      </c>
    </row>
    <row r="9483" spans="1:16" x14ac:dyDescent="0.25">
      <c r="B9483" s="4">
        <v>0.16</v>
      </c>
      <c r="C9483" s="5">
        <v>0.62</v>
      </c>
      <c r="D9483" s="5">
        <v>0.22</v>
      </c>
      <c r="E9483" s="6">
        <v>0.14000000000000001</v>
      </c>
      <c r="F9483" s="36"/>
      <c r="G9483" s="38"/>
      <c r="H9483" s="38"/>
      <c r="I9483" s="40"/>
      <c r="J9483" s="16">
        <f>B9483*F9480+C9483*G9480+D9483*H9480+I9480</f>
        <v>0.17105699508986022</v>
      </c>
      <c r="K9483" s="17">
        <f t="shared" si="6318"/>
        <v>3.1056995089860207E-2</v>
      </c>
      <c r="L9483" s="17">
        <f t="shared" si="6319"/>
        <v>9.6453694401160098E-4</v>
      </c>
      <c r="M9483" s="17">
        <f t="shared" si="6320"/>
        <v>-4.969119214377633E-3</v>
      </c>
      <c r="N9483" s="17">
        <f t="shared" si="6321"/>
        <v>-1.9255336955713329E-2</v>
      </c>
      <c r="O9483" s="17">
        <f t="shared" si="6322"/>
        <v>-6.8325389197692451E-3</v>
      </c>
      <c r="P9483" s="18">
        <f>(E9483-J9483)*E9480</f>
        <v>-1.1180518232349675E-2</v>
      </c>
    </row>
    <row r="9484" spans="1:16" ht="15.75" thickBot="1" x14ac:dyDescent="0.3">
      <c r="B9484" s="7">
        <v>0.53</v>
      </c>
      <c r="C9484" s="8">
        <v>0.23</v>
      </c>
      <c r="D9484" s="8">
        <v>0.24</v>
      </c>
      <c r="E9484" s="9">
        <v>0.41</v>
      </c>
      <c r="F9484" s="37"/>
      <c r="G9484" s="39"/>
      <c r="H9484" s="39"/>
      <c r="I9484" s="41"/>
      <c r="J9484" s="19">
        <f>B9484*F9480+C9484*G9480+D9484*H9480+I9480</f>
        <v>0.41018927026311602</v>
      </c>
      <c r="K9484" s="20">
        <f t="shared" si="6318"/>
        <v>1.8927026311604811E-4</v>
      </c>
      <c r="L9484" s="20">
        <f t="shared" si="6319"/>
        <v>3.5823232500018084E-8</v>
      </c>
      <c r="M9484" s="20">
        <f t="shared" si="6320"/>
        <v>-1.003132394515055E-4</v>
      </c>
      <c r="N9484" s="20">
        <f t="shared" si="6321"/>
        <v>-4.3532160516691067E-5</v>
      </c>
      <c r="O9484" s="20">
        <f t="shared" si="6322"/>
        <v>-4.5424863147851544E-5</v>
      </c>
      <c r="P9484" s="21">
        <f>(E9484-J9484)*E9480</f>
        <v>-6.8137294721777312E-5</v>
      </c>
    </row>
    <row r="9485" spans="1:16" x14ac:dyDescent="0.25">
      <c r="K9485" t="s">
        <v>13</v>
      </c>
      <c r="L9485" s="22">
        <f>AVERAGE(L9480:L9484)</f>
        <v>6.5354352269849454E-4</v>
      </c>
      <c r="M9485" s="22">
        <f t="shared" ref="M9485:P9485" si="6323">AVERAGE(M9480:M9484)</f>
        <v>-1.8943554560938239E-4</v>
      </c>
      <c r="N9485" s="22">
        <f t="shared" si="6323"/>
        <v>-2.0015951802664325E-4</v>
      </c>
      <c r="O9485" s="22">
        <f t="shared" si="6323"/>
        <v>-2.7079618313053614E-4</v>
      </c>
      <c r="P9485" s="22">
        <f t="shared" si="6323"/>
        <v>2.0780148322218609E-4</v>
      </c>
    </row>
    <row r="9486" spans="1:16" ht="15.75" thickBot="1" x14ac:dyDescent="0.3"/>
    <row r="9487" spans="1:16" ht="15.75" thickBot="1" x14ac:dyDescent="0.3">
      <c r="A9487" s="23" t="s">
        <v>19</v>
      </c>
      <c r="B9487" s="27" t="s">
        <v>0</v>
      </c>
      <c r="C9487" s="28"/>
      <c r="D9487" s="28"/>
      <c r="E9487" s="29"/>
      <c r="F9487" s="30" t="s">
        <v>5</v>
      </c>
      <c r="G9487" s="31"/>
      <c r="H9487" s="31"/>
      <c r="I9487" s="32"/>
      <c r="J9487" s="33" t="s">
        <v>14</v>
      </c>
      <c r="K9487" s="34"/>
      <c r="L9487" s="34"/>
      <c r="M9487" s="34"/>
      <c r="N9487" s="34"/>
      <c r="O9487" s="34"/>
      <c r="P9487" s="35"/>
    </row>
    <row r="9488" spans="1:16" x14ac:dyDescent="0.25">
      <c r="A9488" s="23">
        <f>A9479+1</f>
        <v>1054</v>
      </c>
      <c r="B9488" s="1" t="s">
        <v>1</v>
      </c>
      <c r="C9488" s="2" t="s">
        <v>2</v>
      </c>
      <c r="D9488" s="2" t="s">
        <v>3</v>
      </c>
      <c r="E9488" s="3" t="s">
        <v>4</v>
      </c>
      <c r="F9488" s="10" t="s">
        <v>6</v>
      </c>
      <c r="G9488" s="11" t="s">
        <v>7</v>
      </c>
      <c r="H9488" s="11" t="s">
        <v>8</v>
      </c>
      <c r="I9488" s="12" t="s">
        <v>9</v>
      </c>
      <c r="J9488" s="13" t="s">
        <v>10</v>
      </c>
      <c r="K9488" s="14" t="s">
        <v>11</v>
      </c>
      <c r="L9488" s="14" t="s">
        <v>12</v>
      </c>
      <c r="M9488" s="14" t="s">
        <v>15</v>
      </c>
      <c r="N9488" s="14" t="s">
        <v>16</v>
      </c>
      <c r="O9488" s="14" t="s">
        <v>17</v>
      </c>
      <c r="P9488" s="15" t="s">
        <v>18</v>
      </c>
    </row>
    <row r="9489" spans="1:16" x14ac:dyDescent="0.25">
      <c r="B9489" s="4">
        <v>0.47</v>
      </c>
      <c r="C9489" s="5">
        <v>0.38</v>
      </c>
      <c r="D9489" s="5">
        <v>0.15</v>
      </c>
      <c r="E9489" s="6">
        <v>0.36</v>
      </c>
      <c r="F9489" s="36">
        <f>F9480+M9485</f>
        <v>0.50156830403409858</v>
      </c>
      <c r="G9489" s="38">
        <f>G9480+N9485</f>
        <v>-0.14827309722822452</v>
      </c>
      <c r="H9489" s="38">
        <f>H9480+O9485</f>
        <v>-0.21359750509379427</v>
      </c>
      <c r="I9489" s="40">
        <f>I9480+P9485</f>
        <v>0.22972065558099783</v>
      </c>
      <c r="J9489" s="16">
        <f>B9489*F9489+C9489*G9489+D9489*H9489+I9489</f>
        <v>0.37707435576622972</v>
      </c>
      <c r="K9489" s="17">
        <f>J9489-E9489</f>
        <v>1.7074355766229732E-2</v>
      </c>
      <c r="L9489" s="17">
        <f>K9489*K9489</f>
        <v>2.9153362483178247E-4</v>
      </c>
      <c r="M9489" s="17">
        <f>(E9489-J9489)*B9489</f>
        <v>-8.0249472101279733E-3</v>
      </c>
      <c r="N9489" s="17">
        <f>(E9489-J9489)*C9489</f>
        <v>-6.4882551911672982E-3</v>
      </c>
      <c r="O9489" s="17">
        <f>(E9489-J9489)*D9489</f>
        <v>-2.5611533649344599E-3</v>
      </c>
      <c r="P9489" s="18">
        <f>(E9489-J9489)*I9489</f>
        <v>-3.9223322002414846E-3</v>
      </c>
    </row>
    <row r="9490" spans="1:16" x14ac:dyDescent="0.25">
      <c r="B9490" s="4">
        <v>0.27</v>
      </c>
      <c r="C9490" s="5">
        <v>0.55000000000000004</v>
      </c>
      <c r="D9490" s="5">
        <v>0.18</v>
      </c>
      <c r="E9490" s="6">
        <v>0.28999999999999998</v>
      </c>
      <c r="F9490" s="36"/>
      <c r="G9490" s="38"/>
      <c r="H9490" s="38"/>
      <c r="I9490" s="40"/>
      <c r="J9490" s="16">
        <f>B9490*F9489+C9490*G9489+D9490*H9489+I9489</f>
        <v>0.245146343277798</v>
      </c>
      <c r="K9490" s="17">
        <f t="shared" ref="K9490:K9493" si="6324">J9490-E9490</f>
        <v>-4.4853656722201984E-2</v>
      </c>
      <c r="L9490" s="17">
        <f t="shared" ref="L9490:L9493" si="6325">K9490*K9490</f>
        <v>2.0118505213531351E-3</v>
      </c>
      <c r="M9490" s="17">
        <f t="shared" ref="M9490:M9493" si="6326">(E9490-J9490)*B9490</f>
        <v>1.2110487314994537E-2</v>
      </c>
      <c r="N9490" s="17">
        <f t="shared" ref="N9490:N9493" si="6327">(E9490-J9490)*C9490</f>
        <v>2.4669511197211093E-2</v>
      </c>
      <c r="O9490" s="17">
        <f t="shared" ref="O9490:O9493" si="6328">(E9490-J9490)*D9490</f>
        <v>8.0736582099963563E-3</v>
      </c>
      <c r="P9490" s="18">
        <f>(E9490-J9490)*E9489</f>
        <v>1.6147316419992713E-2</v>
      </c>
    </row>
    <row r="9491" spans="1:16" x14ac:dyDescent="0.25">
      <c r="B9491" s="4">
        <v>0.22</v>
      </c>
      <c r="C9491" s="5">
        <v>0.71</v>
      </c>
      <c r="D9491" s="5">
        <v>7.0000000000000007E-2</v>
      </c>
      <c r="E9491" s="6">
        <v>0.22</v>
      </c>
      <c r="F9491" s="36"/>
      <c r="G9491" s="38"/>
      <c r="H9491" s="38"/>
      <c r="I9491" s="40"/>
      <c r="J9491" s="16">
        <f>B9491*F9489+C9491*G9489+D9491*H9489+I9489</f>
        <v>0.21983995807989451</v>
      </c>
      <c r="K9491" s="17">
        <f t="shared" si="6324"/>
        <v>-1.6004192010549145E-4</v>
      </c>
      <c r="L9491" s="17">
        <f t="shared" si="6325"/>
        <v>2.5613416191052509E-8</v>
      </c>
      <c r="M9491" s="17">
        <f t="shared" si="6326"/>
        <v>3.5209222423208122E-5</v>
      </c>
      <c r="N9491" s="17">
        <f t="shared" si="6327"/>
        <v>1.1362976327489893E-4</v>
      </c>
      <c r="O9491" s="17">
        <f t="shared" si="6328"/>
        <v>1.1202934407384403E-5</v>
      </c>
      <c r="P9491" s="18">
        <f>(E9491-J9491)*E9489</f>
        <v>5.7615091237976921E-5</v>
      </c>
    </row>
    <row r="9492" spans="1:16" x14ac:dyDescent="0.25">
      <c r="B9492" s="4">
        <v>0.16</v>
      </c>
      <c r="C9492" s="5">
        <v>0.62</v>
      </c>
      <c r="D9492" s="5">
        <v>0.22</v>
      </c>
      <c r="E9492" s="6">
        <v>0.14000000000000001</v>
      </c>
      <c r="F9492" s="36"/>
      <c r="G9492" s="38"/>
      <c r="H9492" s="38"/>
      <c r="I9492" s="40"/>
      <c r="J9492" s="16">
        <f>B9492*F9489+C9492*G9489+D9492*H9489+I9489</f>
        <v>0.17105081282431966</v>
      </c>
      <c r="K9492" s="17">
        <f t="shared" si="6324"/>
        <v>3.1050812824319651E-2</v>
      </c>
      <c r="L9492" s="17">
        <f t="shared" si="6325"/>
        <v>9.6415297705093367E-4</v>
      </c>
      <c r="M9492" s="17">
        <f t="shared" si="6326"/>
        <v>-4.9681300518911444E-3</v>
      </c>
      <c r="N9492" s="17">
        <f t="shared" si="6327"/>
        <v>-1.9251503951078185E-2</v>
      </c>
      <c r="O9492" s="17">
        <f t="shared" si="6328"/>
        <v>-6.8311788213503231E-3</v>
      </c>
      <c r="P9492" s="18">
        <f>(E9492-J9492)*E9489</f>
        <v>-1.1178292616755073E-2</v>
      </c>
    </row>
    <row r="9493" spans="1:16" ht="15.75" thickBot="1" x14ac:dyDescent="0.3">
      <c r="B9493" s="7">
        <v>0.53</v>
      </c>
      <c r="C9493" s="8">
        <v>0.23</v>
      </c>
      <c r="D9493" s="8">
        <v>0.24</v>
      </c>
      <c r="E9493" s="9">
        <v>0.41</v>
      </c>
      <c r="F9493" s="37"/>
      <c r="G9493" s="39"/>
      <c r="H9493" s="39"/>
      <c r="I9493" s="41"/>
      <c r="J9493" s="19">
        <f>B9493*F9489+C9493*G9489+D9493*H9489+I9489</f>
        <v>0.4101856431340678</v>
      </c>
      <c r="K9493" s="20">
        <f t="shared" si="6324"/>
        <v>1.8564313406782551E-4</v>
      </c>
      <c r="L9493" s="20">
        <f t="shared" si="6325"/>
        <v>3.4463373226524634E-8</v>
      </c>
      <c r="M9493" s="20">
        <f t="shared" si="6326"/>
        <v>-9.8390861055947529E-5</v>
      </c>
      <c r="N9493" s="20">
        <f t="shared" si="6327"/>
        <v>-4.2697920835599871E-5</v>
      </c>
      <c r="O9493" s="20">
        <f t="shared" si="6328"/>
        <v>-4.4554352176278124E-5</v>
      </c>
      <c r="P9493" s="21">
        <f>(E9493-J9493)*E9489</f>
        <v>-6.6831528264417179E-5</v>
      </c>
    </row>
    <row r="9494" spans="1:16" x14ac:dyDescent="0.25">
      <c r="K9494" t="s">
        <v>13</v>
      </c>
      <c r="L9494" s="22">
        <f>AVERAGE(L9489:L9493)</f>
        <v>6.5351944000505374E-4</v>
      </c>
      <c r="M9494" s="22">
        <f t="shared" ref="M9494:P9494" si="6329">AVERAGE(M9489:M9493)</f>
        <v>-1.8915431713146407E-4</v>
      </c>
      <c r="N9494" s="22">
        <f t="shared" si="6329"/>
        <v>-1.998632205190184E-4</v>
      </c>
      <c r="O9494" s="22">
        <f t="shared" si="6329"/>
        <v>-2.7040507881146407E-4</v>
      </c>
      <c r="P9494" s="22">
        <f t="shared" si="6329"/>
        <v>2.0749503319394315E-4</v>
      </c>
    </row>
    <row r="9495" spans="1:16" ht="15.75" thickBot="1" x14ac:dyDescent="0.3"/>
    <row r="9496" spans="1:16" ht="15.75" thickBot="1" x14ac:dyDescent="0.3">
      <c r="A9496" s="23" t="s">
        <v>19</v>
      </c>
      <c r="B9496" s="27" t="s">
        <v>0</v>
      </c>
      <c r="C9496" s="28"/>
      <c r="D9496" s="28"/>
      <c r="E9496" s="29"/>
      <c r="F9496" s="30" t="s">
        <v>5</v>
      </c>
      <c r="G9496" s="31"/>
      <c r="H9496" s="31"/>
      <c r="I9496" s="32"/>
      <c r="J9496" s="33" t="s">
        <v>14</v>
      </c>
      <c r="K9496" s="34"/>
      <c r="L9496" s="34"/>
      <c r="M9496" s="34"/>
      <c r="N9496" s="34"/>
      <c r="O9496" s="34"/>
      <c r="P9496" s="35"/>
    </row>
    <row r="9497" spans="1:16" x14ac:dyDescent="0.25">
      <c r="A9497" s="23">
        <f>A9488+1</f>
        <v>1055</v>
      </c>
      <c r="B9497" s="1" t="s">
        <v>1</v>
      </c>
      <c r="C9497" s="2" t="s">
        <v>2</v>
      </c>
      <c r="D9497" s="2" t="s">
        <v>3</v>
      </c>
      <c r="E9497" s="3" t="s">
        <v>4</v>
      </c>
      <c r="F9497" s="10" t="s">
        <v>6</v>
      </c>
      <c r="G9497" s="11" t="s">
        <v>7</v>
      </c>
      <c r="H9497" s="11" t="s">
        <v>8</v>
      </c>
      <c r="I9497" s="12" t="s">
        <v>9</v>
      </c>
      <c r="J9497" s="13" t="s">
        <v>10</v>
      </c>
      <c r="K9497" s="14" t="s">
        <v>11</v>
      </c>
      <c r="L9497" s="14" t="s">
        <v>12</v>
      </c>
      <c r="M9497" s="14" t="s">
        <v>15</v>
      </c>
      <c r="N9497" s="14" t="s">
        <v>16</v>
      </c>
      <c r="O9497" s="14" t="s">
        <v>17</v>
      </c>
      <c r="P9497" s="15" t="s">
        <v>18</v>
      </c>
    </row>
    <row r="9498" spans="1:16" x14ac:dyDescent="0.25">
      <c r="B9498" s="4">
        <v>0.47</v>
      </c>
      <c r="C9498" s="5">
        <v>0.38</v>
      </c>
      <c r="D9498" s="5">
        <v>0.15</v>
      </c>
      <c r="E9498" s="6">
        <v>0.36</v>
      </c>
      <c r="F9498" s="36">
        <f>F9489+M9494</f>
        <v>0.50137914971696707</v>
      </c>
      <c r="G9498" s="38">
        <f>G9489+N9494</f>
        <v>-0.14847296044874353</v>
      </c>
      <c r="H9498" s="38">
        <f>H9489+O9494</f>
        <v>-0.21386791017260573</v>
      </c>
      <c r="I9498" s="40">
        <f>I9489+P9494</f>
        <v>0.22992815061419178</v>
      </c>
      <c r="J9498" s="16">
        <f>B9498*F9498+C9498*G9498+D9498*H9498+I9498</f>
        <v>0.37707643948475289</v>
      </c>
      <c r="K9498" s="17">
        <f>J9498-E9498</f>
        <v>1.7076439484752903E-2</v>
      </c>
      <c r="L9498" s="17">
        <f>K9498*K9498</f>
        <v>2.9160478547642798E-4</v>
      </c>
      <c r="M9498" s="17">
        <f>(E9498-J9498)*B9498</f>
        <v>-8.0259265578338634E-3</v>
      </c>
      <c r="N9498" s="17">
        <f>(E9498-J9498)*C9498</f>
        <v>-6.4890470042061037E-3</v>
      </c>
      <c r="O9498" s="17">
        <f>(E9498-J9498)*D9498</f>
        <v>-2.5614659227129353E-3</v>
      </c>
      <c r="P9498" s="18">
        <f>(E9498-J9498)*I9498</f>
        <v>-3.9263541498043971E-3</v>
      </c>
    </row>
    <row r="9499" spans="1:16" x14ac:dyDescent="0.25">
      <c r="B9499" s="4">
        <v>0.27</v>
      </c>
      <c r="C9499" s="5">
        <v>0.55000000000000004</v>
      </c>
      <c r="D9499" s="5">
        <v>0.18</v>
      </c>
      <c r="E9499" s="6">
        <v>0.28999999999999998</v>
      </c>
      <c r="F9499" s="36"/>
      <c r="G9499" s="38"/>
      <c r="H9499" s="38"/>
      <c r="I9499" s="40"/>
      <c r="J9499" s="16">
        <f>B9499*F9498+C9499*G9498+D9499*H9498+I9498</f>
        <v>0.24514416895989491</v>
      </c>
      <c r="K9499" s="17">
        <f t="shared" ref="K9499:K9502" si="6330">J9499-E9499</f>
        <v>-4.4855831040105071E-2</v>
      </c>
      <c r="L9499" s="17">
        <f t="shared" ref="L9499:L9502" si="6331">K9499*K9499</f>
        <v>2.0120455782984535E-3</v>
      </c>
      <c r="M9499" s="17">
        <f t="shared" ref="M9499:M9502" si="6332">(E9499-J9499)*B9499</f>
        <v>1.211107438082837E-2</v>
      </c>
      <c r="N9499" s="17">
        <f t="shared" ref="N9499:N9502" si="6333">(E9499-J9499)*C9499</f>
        <v>2.467070707205779E-2</v>
      </c>
      <c r="O9499" s="17">
        <f t="shared" ref="O9499:O9502" si="6334">(E9499-J9499)*D9499</f>
        <v>8.0740495872189122E-3</v>
      </c>
      <c r="P9499" s="18">
        <f>(E9499-J9499)*E9498</f>
        <v>1.6148099174437824E-2</v>
      </c>
    </row>
    <row r="9500" spans="1:16" x14ac:dyDescent="0.25">
      <c r="B9500" s="4">
        <v>0.22</v>
      </c>
      <c r="C9500" s="5">
        <v>0.71</v>
      </c>
      <c r="D9500" s="5">
        <v>7.0000000000000007E-2</v>
      </c>
      <c r="E9500" s="6">
        <v>0.22</v>
      </c>
      <c r="F9500" s="36"/>
      <c r="G9500" s="38"/>
      <c r="H9500" s="38"/>
      <c r="I9500" s="40"/>
      <c r="J9500" s="16">
        <f>B9500*F9498+C9500*G9498+D9500*H9498+I9498</f>
        <v>0.21984500792123424</v>
      </c>
      <c r="K9500" s="17">
        <f t="shared" si="6330"/>
        <v>-1.5499207876576437E-4</v>
      </c>
      <c r="L9500" s="17">
        <f t="shared" si="6331"/>
        <v>2.4022544480132907E-8</v>
      </c>
      <c r="M9500" s="17">
        <f t="shared" si="6332"/>
        <v>3.4098257328468163E-5</v>
      </c>
      <c r="N9500" s="17">
        <f t="shared" si="6333"/>
        <v>1.1004437592369271E-4</v>
      </c>
      <c r="O9500" s="17">
        <f t="shared" si="6334"/>
        <v>1.0849445513603508E-5</v>
      </c>
      <c r="P9500" s="18">
        <f>(E9500-J9500)*E9498</f>
        <v>5.5797148355675172E-5</v>
      </c>
    </row>
    <row r="9501" spans="1:16" x14ac:dyDescent="0.25">
      <c r="B9501" s="4">
        <v>0.16</v>
      </c>
      <c r="C9501" s="5">
        <v>0.62</v>
      </c>
      <c r="D9501" s="5">
        <v>0.22</v>
      </c>
      <c r="E9501" s="6">
        <v>0.14000000000000001</v>
      </c>
      <c r="F9501" s="36"/>
      <c r="G9501" s="38"/>
      <c r="H9501" s="38"/>
      <c r="I9501" s="40"/>
      <c r="J9501" s="16">
        <f>B9501*F9498+C9501*G9498+D9501*H9498+I9498</f>
        <v>0.17104463885271226</v>
      </c>
      <c r="K9501" s="17">
        <f t="shared" si="6330"/>
        <v>3.1044638852712247E-2</v>
      </c>
      <c r="L9501" s="17">
        <f t="shared" si="6331"/>
        <v>9.6376960149533082E-4</v>
      </c>
      <c r="M9501" s="17">
        <f t="shared" si="6332"/>
        <v>-4.9671422164339601E-3</v>
      </c>
      <c r="N9501" s="17">
        <f t="shared" si="6333"/>
        <v>-1.9247676088681592E-2</v>
      </c>
      <c r="O9501" s="17">
        <f t="shared" si="6334"/>
        <v>-6.8298205475966949E-3</v>
      </c>
      <c r="P9501" s="18">
        <f>(E9501-J9501)*E9498</f>
        <v>-1.1176069986976409E-2</v>
      </c>
    </row>
    <row r="9502" spans="1:16" ht="15.75" thickBot="1" x14ac:dyDescent="0.3">
      <c r="B9502" s="7">
        <v>0.53</v>
      </c>
      <c r="C9502" s="8">
        <v>0.23</v>
      </c>
      <c r="D9502" s="8">
        <v>0.24</v>
      </c>
      <c r="E9502" s="9">
        <v>0.41</v>
      </c>
      <c r="F9502" s="37"/>
      <c r="G9502" s="39"/>
      <c r="H9502" s="39"/>
      <c r="I9502" s="41"/>
      <c r="J9502" s="19">
        <f>B9502*F9498+C9502*G9498+D9502*H9498+I9498</f>
        <v>0.410182020619548</v>
      </c>
      <c r="K9502" s="20">
        <f t="shared" si="6330"/>
        <v>1.8202061954802895E-4</v>
      </c>
      <c r="L9502" s="20">
        <f t="shared" si="6331"/>
        <v>3.3131505940648299E-8</v>
      </c>
      <c r="M9502" s="20">
        <f t="shared" si="6332"/>
        <v>-9.6470928360455353E-5</v>
      </c>
      <c r="N9502" s="20">
        <f t="shared" si="6333"/>
        <v>-4.1864742496046659E-5</v>
      </c>
      <c r="O9502" s="20">
        <f t="shared" si="6334"/>
        <v>-4.3684948691526945E-5</v>
      </c>
      <c r="P9502" s="21">
        <f>(E9502-J9502)*E9498</f>
        <v>-6.5527423037290417E-5</v>
      </c>
    </row>
    <row r="9503" spans="1:16" x14ac:dyDescent="0.25">
      <c r="K9503" t="s">
        <v>13</v>
      </c>
      <c r="L9503" s="22">
        <f>AVERAGE(L9498:L9502)</f>
        <v>6.5349542386412655E-4</v>
      </c>
      <c r="M9503" s="22">
        <f t="shared" ref="M9503:P9503" si="6335">AVERAGE(M9498:M9502)</f>
        <v>-1.8887341289428812E-4</v>
      </c>
      <c r="N9503" s="22">
        <f t="shared" si="6335"/>
        <v>-1.9956727748045235E-4</v>
      </c>
      <c r="O9503" s="22">
        <f t="shared" si="6335"/>
        <v>-2.7001447725372824E-4</v>
      </c>
      <c r="P9503" s="22">
        <f t="shared" si="6335"/>
        <v>2.0718895259508037E-4</v>
      </c>
    </row>
    <row r="9504" spans="1:16" ht="15.75" thickBot="1" x14ac:dyDescent="0.3"/>
    <row r="9505" spans="1:16" ht="15.75" thickBot="1" x14ac:dyDescent="0.3">
      <c r="A9505" s="23" t="s">
        <v>19</v>
      </c>
      <c r="B9505" s="27" t="s">
        <v>0</v>
      </c>
      <c r="C9505" s="28"/>
      <c r="D9505" s="28"/>
      <c r="E9505" s="29"/>
      <c r="F9505" s="30" t="s">
        <v>5</v>
      </c>
      <c r="G9505" s="31"/>
      <c r="H9505" s="31"/>
      <c r="I9505" s="32"/>
      <c r="J9505" s="33" t="s">
        <v>14</v>
      </c>
      <c r="K9505" s="34"/>
      <c r="L9505" s="34"/>
      <c r="M9505" s="34"/>
      <c r="N9505" s="34"/>
      <c r="O9505" s="34"/>
      <c r="P9505" s="35"/>
    </row>
    <row r="9506" spans="1:16" x14ac:dyDescent="0.25">
      <c r="A9506" s="23">
        <f>A9497+1</f>
        <v>1056</v>
      </c>
      <c r="B9506" s="1" t="s">
        <v>1</v>
      </c>
      <c r="C9506" s="2" t="s">
        <v>2</v>
      </c>
      <c r="D9506" s="2" t="s">
        <v>3</v>
      </c>
      <c r="E9506" s="3" t="s">
        <v>4</v>
      </c>
      <c r="F9506" s="10" t="s">
        <v>6</v>
      </c>
      <c r="G9506" s="11" t="s">
        <v>7</v>
      </c>
      <c r="H9506" s="11" t="s">
        <v>8</v>
      </c>
      <c r="I9506" s="12" t="s">
        <v>9</v>
      </c>
      <c r="J9506" s="13" t="s">
        <v>10</v>
      </c>
      <c r="K9506" s="14" t="s">
        <v>11</v>
      </c>
      <c r="L9506" s="14" t="s">
        <v>12</v>
      </c>
      <c r="M9506" s="14" t="s">
        <v>15</v>
      </c>
      <c r="N9506" s="14" t="s">
        <v>16</v>
      </c>
      <c r="O9506" s="14" t="s">
        <v>17</v>
      </c>
      <c r="P9506" s="15" t="s">
        <v>18</v>
      </c>
    </row>
    <row r="9507" spans="1:16" x14ac:dyDescent="0.25">
      <c r="B9507" s="4">
        <v>0.47</v>
      </c>
      <c r="C9507" s="5">
        <v>0.38</v>
      </c>
      <c r="D9507" s="5">
        <v>0.15</v>
      </c>
      <c r="E9507" s="6">
        <v>0.36</v>
      </c>
      <c r="F9507" s="36">
        <f>F9498+M9503</f>
        <v>0.50119027630407276</v>
      </c>
      <c r="G9507" s="38">
        <f>G9498+N9503</f>
        <v>-0.14867252772622397</v>
      </c>
      <c r="H9507" s="38">
        <f>H9498+O9503</f>
        <v>-0.21413792464985945</v>
      </c>
      <c r="I9507" s="40">
        <f>I9498+P9503</f>
        <v>0.23013533956678686</v>
      </c>
      <c r="J9507" s="16">
        <f>B9507*F9507+C9507*G9507+D9507*H9507+I9507</f>
        <v>0.37707852019625698</v>
      </c>
      <c r="K9507" s="17">
        <f>J9507-E9507</f>
        <v>1.7078520196256997E-2</v>
      </c>
      <c r="L9507" s="17">
        <f>K9507*K9507</f>
        <v>2.9167585209395814E-4</v>
      </c>
      <c r="M9507" s="17">
        <f>(E9507-J9507)*B9507</f>
        <v>-8.0269044922407877E-3</v>
      </c>
      <c r="N9507" s="17">
        <f>(E9507-J9507)*C9507</f>
        <v>-6.4898376745776585E-3</v>
      </c>
      <c r="O9507" s="17">
        <f>(E9507-J9507)*D9507</f>
        <v>-2.5617780294385495E-3</v>
      </c>
      <c r="P9507" s="18">
        <f>(E9507-J9507)*I9507</f>
        <v>-3.930371044663831E-3</v>
      </c>
    </row>
    <row r="9508" spans="1:16" x14ac:dyDescent="0.25">
      <c r="B9508" s="4">
        <v>0.27</v>
      </c>
      <c r="C9508" s="5">
        <v>0.55000000000000004</v>
      </c>
      <c r="D9508" s="5">
        <v>0.18</v>
      </c>
      <c r="E9508" s="6">
        <v>0.28999999999999998</v>
      </c>
      <c r="F9508" s="36"/>
      <c r="G9508" s="38"/>
      <c r="H9508" s="38"/>
      <c r="I9508" s="40"/>
      <c r="J9508" s="16">
        <f>B9508*F9507+C9508*G9507+D9508*H9507+I9507</f>
        <v>0.2451419974824886</v>
      </c>
      <c r="K9508" s="17">
        <f t="shared" ref="K9508:K9511" si="6336">J9508-E9508</f>
        <v>-4.4858002517511375E-2</v>
      </c>
      <c r="L9508" s="17">
        <f t="shared" ref="L9508:L9511" si="6337">K9508*K9508</f>
        <v>2.0122403898610568E-3</v>
      </c>
      <c r="M9508" s="17">
        <f t="shared" ref="M9508:M9511" si="6338">(E9508-J9508)*B9508</f>
        <v>1.2111660679728072E-2</v>
      </c>
      <c r="N9508" s="17">
        <f t="shared" ref="N9508:N9511" si="6339">(E9508-J9508)*C9508</f>
        <v>2.4671901384631257E-2</v>
      </c>
      <c r="O9508" s="17">
        <f t="shared" ref="O9508:O9511" si="6340">(E9508-J9508)*D9508</f>
        <v>8.0744404531520476E-3</v>
      </c>
      <c r="P9508" s="18">
        <f>(E9508-J9508)*E9507</f>
        <v>1.6148880906304095E-2</v>
      </c>
    </row>
    <row r="9509" spans="1:16" x14ac:dyDescent="0.25">
      <c r="B9509" s="4">
        <v>0.22</v>
      </c>
      <c r="C9509" s="5">
        <v>0.71</v>
      </c>
      <c r="D9509" s="5">
        <v>7.0000000000000007E-2</v>
      </c>
      <c r="E9509" s="6">
        <v>0.22</v>
      </c>
      <c r="F9509" s="36"/>
      <c r="G9509" s="38"/>
      <c r="H9509" s="38"/>
      <c r="I9509" s="40"/>
      <c r="J9509" s="16">
        <f>B9509*F9507+C9509*G9507+D9509*H9507+I9507</f>
        <v>0.2198500509425737</v>
      </c>
      <c r="K9509" s="17">
        <f t="shared" si="6336"/>
        <v>-1.4994905742629627E-4</v>
      </c>
      <c r="L9509" s="17">
        <f t="shared" si="6337"/>
        <v>2.2484719823034696E-8</v>
      </c>
      <c r="M9509" s="17">
        <f t="shared" si="6338"/>
        <v>3.2988792633785182E-5</v>
      </c>
      <c r="N9509" s="17">
        <f t="shared" si="6339"/>
        <v>1.0646383077267034E-4</v>
      </c>
      <c r="O9509" s="17">
        <f t="shared" si="6340"/>
        <v>1.049643401984074E-5</v>
      </c>
      <c r="P9509" s="18">
        <f>(E9509-J9509)*E9507</f>
        <v>5.3981660673466656E-5</v>
      </c>
    </row>
    <row r="9510" spans="1:16" x14ac:dyDescent="0.25">
      <c r="B9510" s="4">
        <v>0.16</v>
      </c>
      <c r="C9510" s="5">
        <v>0.62</v>
      </c>
      <c r="D9510" s="5">
        <v>0.22</v>
      </c>
      <c r="E9510" s="6">
        <v>0.14000000000000001</v>
      </c>
      <c r="F9510" s="36"/>
      <c r="G9510" s="38"/>
      <c r="H9510" s="38"/>
      <c r="I9510" s="40"/>
      <c r="J9510" s="16">
        <f>B9510*F9507+C9510*G9507+D9510*H9507+I9507</f>
        <v>0.17103847316221055</v>
      </c>
      <c r="K9510" s="17">
        <f t="shared" si="6336"/>
        <v>3.1038473162210534E-2</v>
      </c>
      <c r="L9510" s="17">
        <f t="shared" si="6337"/>
        <v>9.6338681624126359E-4</v>
      </c>
      <c r="M9510" s="17">
        <f t="shared" si="6338"/>
        <v>-4.9661557059536851E-3</v>
      </c>
      <c r="N9510" s="17">
        <f t="shared" si="6339"/>
        <v>-1.924385336057053E-2</v>
      </c>
      <c r="O9510" s="17">
        <f t="shared" si="6340"/>
        <v>-6.8284640956863176E-3</v>
      </c>
      <c r="P9510" s="18">
        <f>(E9510-J9510)*E9507</f>
        <v>-1.1173850338395791E-2</v>
      </c>
    </row>
    <row r="9511" spans="1:16" ht="15.75" thickBot="1" x14ac:dyDescent="0.3">
      <c r="B9511" s="7">
        <v>0.53</v>
      </c>
      <c r="C9511" s="8">
        <v>0.23</v>
      </c>
      <c r="D9511" s="8">
        <v>0.24</v>
      </c>
      <c r="E9511" s="9">
        <v>0.41</v>
      </c>
      <c r="F9511" s="37"/>
      <c r="G9511" s="39"/>
      <c r="H9511" s="39"/>
      <c r="I9511" s="41"/>
      <c r="J9511" s="19">
        <f>B9511*F9507+C9511*G9507+D9511*H9507+I9507</f>
        <v>0.41017840271494765</v>
      </c>
      <c r="K9511" s="20">
        <f t="shared" si="6336"/>
        <v>1.7840271494767856E-4</v>
      </c>
      <c r="L9511" s="20">
        <f t="shared" si="6337"/>
        <v>3.1827528700702653E-8</v>
      </c>
      <c r="M9511" s="20">
        <f t="shared" si="6338"/>
        <v>-9.4553438922269638E-5</v>
      </c>
      <c r="N9511" s="20">
        <f t="shared" si="6339"/>
        <v>-4.1032624437966073E-5</v>
      </c>
      <c r="O9511" s="20">
        <f t="shared" si="6340"/>
        <v>-4.2816651587442854E-5</v>
      </c>
      <c r="P9511" s="21">
        <f>(E9511-J9511)*E9507</f>
        <v>-6.4224977381164284E-5</v>
      </c>
    </row>
    <row r="9512" spans="1:16" x14ac:dyDescent="0.25">
      <c r="K9512" t="s">
        <v>13</v>
      </c>
      <c r="L9512" s="22">
        <f>AVERAGE(L9507:L9511)</f>
        <v>6.5347147408896045E-4</v>
      </c>
      <c r="M9512" s="22">
        <f t="shared" ref="M9512:P9512" si="6341">AVERAGE(M9507:M9511)</f>
        <v>-1.88592832950977E-4</v>
      </c>
      <c r="N9512" s="22">
        <f t="shared" si="6341"/>
        <v>-1.9927168883644562E-4</v>
      </c>
      <c r="O9512" s="22">
        <f t="shared" si="6341"/>
        <v>-2.6962437790808438E-4</v>
      </c>
      <c r="P9512" s="22">
        <f t="shared" si="6341"/>
        <v>2.0688324130735527E-4</v>
      </c>
    </row>
    <row r="9513" spans="1:16" ht="15.75" thickBot="1" x14ac:dyDescent="0.3"/>
    <row r="9514" spans="1:16" ht="15.75" thickBot="1" x14ac:dyDescent="0.3">
      <c r="A9514" s="23" t="s">
        <v>19</v>
      </c>
      <c r="B9514" s="27" t="s">
        <v>0</v>
      </c>
      <c r="C9514" s="28"/>
      <c r="D9514" s="28"/>
      <c r="E9514" s="29"/>
      <c r="F9514" s="30" t="s">
        <v>5</v>
      </c>
      <c r="G9514" s="31"/>
      <c r="H9514" s="31"/>
      <c r="I9514" s="32"/>
      <c r="J9514" s="33" t="s">
        <v>14</v>
      </c>
      <c r="K9514" s="34"/>
      <c r="L9514" s="34"/>
      <c r="M9514" s="34"/>
      <c r="N9514" s="34"/>
      <c r="O9514" s="34"/>
      <c r="P9514" s="35"/>
    </row>
    <row r="9515" spans="1:16" x14ac:dyDescent="0.25">
      <c r="A9515" s="23">
        <f>A9506+1</f>
        <v>1057</v>
      </c>
      <c r="B9515" s="1" t="s">
        <v>1</v>
      </c>
      <c r="C9515" s="2" t="s">
        <v>2</v>
      </c>
      <c r="D9515" s="2" t="s">
        <v>3</v>
      </c>
      <c r="E9515" s="3" t="s">
        <v>4</v>
      </c>
      <c r="F9515" s="10" t="s">
        <v>6</v>
      </c>
      <c r="G9515" s="11" t="s">
        <v>7</v>
      </c>
      <c r="H9515" s="11" t="s">
        <v>8</v>
      </c>
      <c r="I9515" s="12" t="s">
        <v>9</v>
      </c>
      <c r="J9515" s="13" t="s">
        <v>10</v>
      </c>
      <c r="K9515" s="14" t="s">
        <v>11</v>
      </c>
      <c r="L9515" s="14" t="s">
        <v>12</v>
      </c>
      <c r="M9515" s="14" t="s">
        <v>15</v>
      </c>
      <c r="N9515" s="14" t="s">
        <v>16</v>
      </c>
      <c r="O9515" s="14" t="s">
        <v>17</v>
      </c>
      <c r="P9515" s="15" t="s">
        <v>18</v>
      </c>
    </row>
    <row r="9516" spans="1:16" x14ac:dyDescent="0.25">
      <c r="B9516" s="4">
        <v>0.47</v>
      </c>
      <c r="C9516" s="5">
        <v>0.38</v>
      </c>
      <c r="D9516" s="5">
        <v>0.15</v>
      </c>
      <c r="E9516" s="6">
        <v>0.36</v>
      </c>
      <c r="F9516" s="36">
        <f>F9507+M9512</f>
        <v>0.50100168347112173</v>
      </c>
      <c r="G9516" s="38">
        <f>G9507+N9512</f>
        <v>-0.1488717994150604</v>
      </c>
      <c r="H9516" s="38">
        <f>H9507+O9512</f>
        <v>-0.21440754902776754</v>
      </c>
      <c r="I9516" s="40">
        <f>I9507+P9512</f>
        <v>0.23034222280809422</v>
      </c>
      <c r="J9516" s="16">
        <f>B9516*F9516+C9516*G9516+D9516*H9516+I9516</f>
        <v>0.37708059790763337</v>
      </c>
      <c r="K9516" s="17">
        <f>J9516-E9516</f>
        <v>1.7080597907633388E-2</v>
      </c>
      <c r="L9516" s="17">
        <f>K9516*K9516</f>
        <v>2.9174682488225008E-4</v>
      </c>
      <c r="M9516" s="17">
        <f>(E9516-J9516)*B9516</f>
        <v>-8.0278810165876919E-3</v>
      </c>
      <c r="N9516" s="17">
        <f>(E9516-J9516)*C9516</f>
        <v>-6.4906272049006872E-3</v>
      </c>
      <c r="O9516" s="17">
        <f>(E9516-J9516)*D9516</f>
        <v>-2.562089686145008E-3</v>
      </c>
      <c r="P9516" s="18">
        <f>(E9516-J9516)*I9516</f>
        <v>-3.9343828889355581E-3</v>
      </c>
    </row>
    <row r="9517" spans="1:16" x14ac:dyDescent="0.25">
      <c r="B9517" s="4">
        <v>0.27</v>
      </c>
      <c r="C9517" s="5">
        <v>0.55000000000000004</v>
      </c>
      <c r="D9517" s="5">
        <v>0.18</v>
      </c>
      <c r="E9517" s="6">
        <v>0.28999999999999998</v>
      </c>
      <c r="F9517" s="36"/>
      <c r="G9517" s="38"/>
      <c r="H9517" s="38"/>
      <c r="I9517" s="40"/>
      <c r="J9517" s="16">
        <f>B9517*F9516+C9517*G9516+D9517*H9516+I9516</f>
        <v>0.24513982884201571</v>
      </c>
      <c r="K9517" s="17">
        <f t="shared" ref="K9517:K9520" si="6342">J9517-E9517</f>
        <v>-4.4860171157984269E-2</v>
      </c>
      <c r="L9517" s="17">
        <f t="shared" ref="L9517:L9520" si="6343">K9517*K9517</f>
        <v>2.0124349563236435E-3</v>
      </c>
      <c r="M9517" s="17">
        <f t="shared" ref="M9517:M9520" si="6344">(E9517-J9517)*B9517</f>
        <v>1.2112246212655753E-2</v>
      </c>
      <c r="N9517" s="17">
        <f t="shared" ref="N9517:N9520" si="6345">(E9517-J9517)*C9517</f>
        <v>2.4673094136891349E-2</v>
      </c>
      <c r="O9517" s="17">
        <f t="shared" ref="O9517:O9520" si="6346">(E9517-J9517)*D9517</f>
        <v>8.0748308084371678E-3</v>
      </c>
      <c r="P9517" s="18">
        <f>(E9517-J9517)*E9516</f>
        <v>1.6149661616874336E-2</v>
      </c>
    </row>
    <row r="9518" spans="1:16" x14ac:dyDescent="0.25">
      <c r="B9518" s="4">
        <v>0.22</v>
      </c>
      <c r="C9518" s="5">
        <v>0.71</v>
      </c>
      <c r="D9518" s="5">
        <v>7.0000000000000007E-2</v>
      </c>
      <c r="E9518" s="6">
        <v>0.22</v>
      </c>
      <c r="F9518" s="36"/>
      <c r="G9518" s="38"/>
      <c r="H9518" s="38"/>
      <c r="I9518" s="40"/>
      <c r="J9518" s="16">
        <f>B9518*F9516+C9518*G9516+D9518*H9516+I9516</f>
        <v>0.21985508715510438</v>
      </c>
      <c r="K9518" s="17">
        <f t="shared" si="6342"/>
        <v>-1.4491284489562273E-4</v>
      </c>
      <c r="L9518" s="17">
        <f t="shared" si="6343"/>
        <v>2.0999732615742809E-8</v>
      </c>
      <c r="M9518" s="17">
        <f t="shared" si="6344"/>
        <v>3.1880825877036999E-5</v>
      </c>
      <c r="N9518" s="17">
        <f t="shared" si="6345"/>
        <v>1.0288811987589213E-4</v>
      </c>
      <c r="O9518" s="17">
        <f t="shared" si="6346"/>
        <v>1.0143899142693591E-5</v>
      </c>
      <c r="P9518" s="18">
        <f>(E9518-J9518)*E9516</f>
        <v>5.2168624162424178E-5</v>
      </c>
    </row>
    <row r="9519" spans="1:16" x14ac:dyDescent="0.25">
      <c r="B9519" s="4">
        <v>0.16</v>
      </c>
      <c r="C9519" s="5">
        <v>0.62</v>
      </c>
      <c r="D9519" s="5">
        <v>0.22</v>
      </c>
      <c r="E9519" s="6">
        <v>0.14000000000000001</v>
      </c>
      <c r="F9519" s="36"/>
      <c r="G9519" s="38"/>
      <c r="H9519" s="38"/>
      <c r="I9519" s="40"/>
      <c r="J9519" s="16">
        <f>B9519*F9516+C9519*G9516+D9519*H9516+I9516</f>
        <v>0.17103231574002739</v>
      </c>
      <c r="K9519" s="17">
        <f t="shared" si="6342"/>
        <v>3.1032315740027377E-2</v>
      </c>
      <c r="L9519" s="17">
        <f t="shared" si="6343"/>
        <v>9.6300462018875088E-4</v>
      </c>
      <c r="M9519" s="17">
        <f t="shared" si="6344"/>
        <v>-4.9651705184043807E-3</v>
      </c>
      <c r="N9519" s="17">
        <f t="shared" si="6345"/>
        <v>-1.9240035758816974E-2</v>
      </c>
      <c r="O9519" s="17">
        <f t="shared" si="6346"/>
        <v>-6.8271094628060231E-3</v>
      </c>
      <c r="P9519" s="18">
        <f>(E9519-J9519)*E9516</f>
        <v>-1.1171633666409855E-2</v>
      </c>
    </row>
    <row r="9520" spans="1:16" ht="15.75" thickBot="1" x14ac:dyDescent="0.3">
      <c r="B9520" s="7">
        <v>0.53</v>
      </c>
      <c r="C9520" s="8">
        <v>0.23</v>
      </c>
      <c r="D9520" s="8">
        <v>0.24</v>
      </c>
      <c r="E9520" s="9">
        <v>0.41</v>
      </c>
      <c r="F9520" s="37"/>
      <c r="G9520" s="39"/>
      <c r="H9520" s="39"/>
      <c r="I9520" s="41"/>
      <c r="J9520" s="19">
        <f>B9520*F9516+C9520*G9516+D9520*H9516+I9516</f>
        <v>0.41017478941566066</v>
      </c>
      <c r="K9520" s="20">
        <f t="shared" si="6342"/>
        <v>1.7478941566068107E-4</v>
      </c>
      <c r="L9520" s="20">
        <f t="shared" si="6343"/>
        <v>3.0551339827002338E-8</v>
      </c>
      <c r="M9520" s="20">
        <f t="shared" si="6344"/>
        <v>-9.2638390300160968E-5</v>
      </c>
      <c r="N9520" s="20">
        <f t="shared" si="6345"/>
        <v>-4.0201565601956645E-5</v>
      </c>
      <c r="O9520" s="20">
        <f t="shared" si="6346"/>
        <v>-4.1949459758563456E-5</v>
      </c>
      <c r="P9520" s="21">
        <f>(E9520-J9520)*E9516</f>
        <v>-6.2924189637845177E-5</v>
      </c>
    </row>
    <row r="9521" spans="1:16" x14ac:dyDescent="0.25">
      <c r="K9521" t="s">
        <v>13</v>
      </c>
      <c r="L9521" s="22">
        <f>AVERAGE(L9516:L9520)</f>
        <v>6.5344759049341743E-4</v>
      </c>
      <c r="M9521" s="22">
        <f t="shared" ref="M9521:P9521" si="6347">AVERAGE(M9516:M9520)</f>
        <v>-1.8831257735188887E-4</v>
      </c>
      <c r="N9521" s="22">
        <f t="shared" si="6347"/>
        <v>-1.9897645451047558E-4</v>
      </c>
      <c r="O9521" s="22">
        <f t="shared" si="6347"/>
        <v>-2.6923478022594671E-4</v>
      </c>
      <c r="P9521" s="22">
        <f t="shared" si="6347"/>
        <v>2.0657789921070066E-4</v>
      </c>
    </row>
    <row r="9522" spans="1:16" ht="15.75" thickBot="1" x14ac:dyDescent="0.3"/>
    <row r="9523" spans="1:16" ht="15.75" thickBot="1" x14ac:dyDescent="0.3">
      <c r="A9523" s="23" t="s">
        <v>19</v>
      </c>
      <c r="B9523" s="27" t="s">
        <v>0</v>
      </c>
      <c r="C9523" s="28"/>
      <c r="D9523" s="28"/>
      <c r="E9523" s="29"/>
      <c r="F9523" s="30" t="s">
        <v>5</v>
      </c>
      <c r="G9523" s="31"/>
      <c r="H9523" s="31"/>
      <c r="I9523" s="32"/>
      <c r="J9523" s="33" t="s">
        <v>14</v>
      </c>
      <c r="K9523" s="34"/>
      <c r="L9523" s="34"/>
      <c r="M9523" s="34"/>
      <c r="N9523" s="34"/>
      <c r="O9523" s="34"/>
      <c r="P9523" s="35"/>
    </row>
    <row r="9524" spans="1:16" x14ac:dyDescent="0.25">
      <c r="A9524" s="23">
        <f>A9515+1</f>
        <v>1058</v>
      </c>
      <c r="B9524" s="1" t="s">
        <v>1</v>
      </c>
      <c r="C9524" s="2" t="s">
        <v>2</v>
      </c>
      <c r="D9524" s="2" t="s">
        <v>3</v>
      </c>
      <c r="E9524" s="3" t="s">
        <v>4</v>
      </c>
      <c r="F9524" s="10" t="s">
        <v>6</v>
      </c>
      <c r="G9524" s="11" t="s">
        <v>7</v>
      </c>
      <c r="H9524" s="11" t="s">
        <v>8</v>
      </c>
      <c r="I9524" s="12" t="s">
        <v>9</v>
      </c>
      <c r="J9524" s="13" t="s">
        <v>10</v>
      </c>
      <c r="K9524" s="14" t="s">
        <v>11</v>
      </c>
      <c r="L9524" s="14" t="s">
        <v>12</v>
      </c>
      <c r="M9524" s="14" t="s">
        <v>15</v>
      </c>
      <c r="N9524" s="14" t="s">
        <v>16</v>
      </c>
      <c r="O9524" s="14" t="s">
        <v>17</v>
      </c>
      <c r="P9524" s="15" t="s">
        <v>18</v>
      </c>
    </row>
    <row r="9525" spans="1:16" x14ac:dyDescent="0.25">
      <c r="B9525" s="4">
        <v>0.47</v>
      </c>
      <c r="C9525" s="5">
        <v>0.38</v>
      </c>
      <c r="D9525" s="5">
        <v>0.15</v>
      </c>
      <c r="E9525" s="6">
        <v>0.36</v>
      </c>
      <c r="F9525" s="36">
        <f>F9516+M9521</f>
        <v>0.50081337089376987</v>
      </c>
      <c r="G9525" s="38">
        <f>G9516+N9521</f>
        <v>-0.14907077586957088</v>
      </c>
      <c r="H9525" s="38">
        <f>H9516+O9521</f>
        <v>-0.21467678380799349</v>
      </c>
      <c r="I9525" s="40">
        <f>I9516+P9521</f>
        <v>0.23054880070730491</v>
      </c>
      <c r="J9525" s="16">
        <f>B9525*F9525+C9525*G9525+D9525*H9525+I9525</f>
        <v>0.3770826726257408</v>
      </c>
      <c r="K9525" s="17">
        <f>J9525-E9525</f>
        <v>1.7082672625740813E-2</v>
      </c>
      <c r="L9525" s="17">
        <f>K9525*K9525</f>
        <v>2.9181770403823455E-4</v>
      </c>
      <c r="M9525" s="17">
        <f>(E9525-J9525)*B9525</f>
        <v>-8.0288561340981814E-3</v>
      </c>
      <c r="N9525" s="17">
        <f>(E9525-J9525)*C9525</f>
        <v>-6.4914155977815096E-3</v>
      </c>
      <c r="O9525" s="17">
        <f>(E9525-J9525)*D9525</f>
        <v>-2.5624008938611221E-3</v>
      </c>
      <c r="P9525" s="18">
        <f>(E9525-J9525)*I9525</f>
        <v>-3.9383896867400516E-3</v>
      </c>
    </row>
    <row r="9526" spans="1:16" x14ac:dyDescent="0.25">
      <c r="B9526" s="4">
        <v>0.27</v>
      </c>
      <c r="C9526" s="5">
        <v>0.55000000000000004</v>
      </c>
      <c r="D9526" s="5">
        <v>0.18</v>
      </c>
      <c r="E9526" s="6">
        <v>0.28999999999999998</v>
      </c>
      <c r="F9526" s="36"/>
      <c r="G9526" s="38"/>
      <c r="H9526" s="38"/>
      <c r="I9526" s="40"/>
      <c r="J9526" s="16">
        <f>B9526*F9525+C9526*G9525+D9526*H9525+I9525</f>
        <v>0.24513766303491996</v>
      </c>
      <c r="K9526" s="17">
        <f t="shared" ref="K9526:K9529" si="6348">J9526-E9526</f>
        <v>-4.4862336965080019E-2</v>
      </c>
      <c r="L9526" s="17">
        <f t="shared" ref="L9526:L9529" si="6349">K9526*K9526</f>
        <v>2.012629277968385E-3</v>
      </c>
      <c r="M9526" s="17">
        <f t="shared" ref="M9526:M9529" si="6350">(E9526-J9526)*B9526</f>
        <v>1.2112830980571606E-2</v>
      </c>
      <c r="N9526" s="17">
        <f t="shared" ref="N9526:N9529" si="6351">(E9526-J9526)*C9526</f>
        <v>2.4674285330794011E-2</v>
      </c>
      <c r="O9526" s="17">
        <f t="shared" ref="O9526:O9529" si="6352">(E9526-J9526)*D9526</f>
        <v>8.0752206537144031E-3</v>
      </c>
      <c r="P9526" s="18">
        <f>(E9526-J9526)*E9525</f>
        <v>1.6150441307428806E-2</v>
      </c>
    </row>
    <row r="9527" spans="1:16" x14ac:dyDescent="0.25">
      <c r="B9527" s="4">
        <v>0.22</v>
      </c>
      <c r="C9527" s="5">
        <v>0.71</v>
      </c>
      <c r="D9527" s="5">
        <v>7.0000000000000007E-2</v>
      </c>
      <c r="E9527" s="6">
        <v>0.22</v>
      </c>
      <c r="F9527" s="36"/>
      <c r="G9527" s="38"/>
      <c r="H9527" s="38"/>
      <c r="I9527" s="40"/>
      <c r="J9527" s="16">
        <f>B9527*F9525+C9527*G9525+D9527*H9525+I9525</f>
        <v>0.21986011656997942</v>
      </c>
      <c r="K9527" s="17">
        <f t="shared" si="6348"/>
        <v>-1.3988343002058201E-4</v>
      </c>
      <c r="L9527" s="17">
        <f t="shared" si="6349"/>
        <v>1.9567373994323065E-8</v>
      </c>
      <c r="M9527" s="17">
        <f t="shared" si="6350"/>
        <v>3.077435460452804E-5</v>
      </c>
      <c r="N9527" s="17">
        <f t="shared" si="6351"/>
        <v>9.9317235314613225E-5</v>
      </c>
      <c r="O9527" s="17">
        <f t="shared" si="6352"/>
        <v>9.7918401014407414E-6</v>
      </c>
      <c r="P9527" s="18">
        <f>(E9527-J9527)*E9525</f>
        <v>5.0358034807409519E-5</v>
      </c>
    </row>
    <row r="9528" spans="1:16" x14ac:dyDescent="0.25">
      <c r="B9528" s="4">
        <v>0.16</v>
      </c>
      <c r="C9528" s="5">
        <v>0.62</v>
      </c>
      <c r="D9528" s="5">
        <v>0.22</v>
      </c>
      <c r="E9528" s="6">
        <v>0.14000000000000001</v>
      </c>
      <c r="F9528" s="36"/>
      <c r="G9528" s="38"/>
      <c r="H9528" s="38"/>
      <c r="I9528" s="40"/>
      <c r="J9528" s="16">
        <f>B9528*F9525+C9528*G9525+D9528*H9525+I9525</f>
        <v>0.17102616657341557</v>
      </c>
      <c r="K9528" s="17">
        <f t="shared" si="6348"/>
        <v>3.1026166573415559E-2</v>
      </c>
      <c r="L9528" s="17">
        <f t="shared" si="6349"/>
        <v>9.6262301224132895E-4</v>
      </c>
      <c r="M9528" s="17">
        <f t="shared" si="6350"/>
        <v>-4.9641866517464899E-3</v>
      </c>
      <c r="N9528" s="17">
        <f t="shared" si="6351"/>
        <v>-1.9236223275517647E-2</v>
      </c>
      <c r="O9528" s="17">
        <f t="shared" si="6352"/>
        <v>-6.8257566461514228E-3</v>
      </c>
      <c r="P9528" s="18">
        <f>(E9528-J9528)*E9525</f>
        <v>-1.1169419966429601E-2</v>
      </c>
    </row>
    <row r="9529" spans="1:16" ht="15.75" thickBot="1" x14ac:dyDescent="0.3">
      <c r="B9529" s="7">
        <v>0.53</v>
      </c>
      <c r="C9529" s="8">
        <v>0.23</v>
      </c>
      <c r="D9529" s="8">
        <v>0.24</v>
      </c>
      <c r="E9529" s="9">
        <v>0.41</v>
      </c>
      <c r="F9529" s="37"/>
      <c r="G9529" s="39"/>
      <c r="H9529" s="39"/>
      <c r="I9529" s="41"/>
      <c r="J9529" s="19">
        <f>B9529*F9525+C9529*G9525+D9529*H9525+I9525</f>
        <v>0.41017118071708325</v>
      </c>
      <c r="K9529" s="20">
        <f t="shared" si="6348"/>
        <v>1.7118071708327465E-4</v>
      </c>
      <c r="L9529" s="20">
        <f t="shared" si="6349"/>
        <v>2.9302837901144117E-8</v>
      </c>
      <c r="M9529" s="20">
        <f t="shared" si="6350"/>
        <v>-9.0725780054135566E-5</v>
      </c>
      <c r="N9529" s="20">
        <f t="shared" si="6351"/>
        <v>-3.9371564929153173E-5</v>
      </c>
      <c r="O9529" s="20">
        <f t="shared" si="6352"/>
        <v>-4.1083372099985914E-5</v>
      </c>
      <c r="P9529" s="21">
        <f>(E9529-J9529)*E9525</f>
        <v>-6.1625058149978871E-5</v>
      </c>
    </row>
    <row r="9530" spans="1:16" x14ac:dyDescent="0.25">
      <c r="K9530" t="s">
        <v>13</v>
      </c>
      <c r="L9530" s="22">
        <f>AVERAGE(L9525:L9529)</f>
        <v>6.5342377289196872E-4</v>
      </c>
      <c r="M9530" s="22">
        <f t="shared" ref="M9530:P9530" si="6353">AVERAGE(M9525:M9529)</f>
        <v>-1.880326461445345E-4</v>
      </c>
      <c r="N9530" s="22">
        <f t="shared" si="6353"/>
        <v>-1.98681574423937E-4</v>
      </c>
      <c r="O9530" s="22">
        <f t="shared" si="6353"/>
        <v>-2.6884568365933729E-4</v>
      </c>
      <c r="P9530" s="22">
        <f t="shared" si="6353"/>
        <v>2.0627292618331691E-4</v>
      </c>
    </row>
    <row r="9531" spans="1:16" ht="15.75" thickBot="1" x14ac:dyDescent="0.3"/>
    <row r="9532" spans="1:16" ht="15.75" thickBot="1" x14ac:dyDescent="0.3">
      <c r="A9532" s="23" t="s">
        <v>19</v>
      </c>
      <c r="B9532" s="27" t="s">
        <v>0</v>
      </c>
      <c r="C9532" s="28"/>
      <c r="D9532" s="28"/>
      <c r="E9532" s="29"/>
      <c r="F9532" s="30" t="s">
        <v>5</v>
      </c>
      <c r="G9532" s="31"/>
      <c r="H9532" s="31"/>
      <c r="I9532" s="32"/>
      <c r="J9532" s="33" t="s">
        <v>14</v>
      </c>
      <c r="K9532" s="34"/>
      <c r="L9532" s="34"/>
      <c r="M9532" s="34"/>
      <c r="N9532" s="34"/>
      <c r="O9532" s="34"/>
      <c r="P9532" s="35"/>
    </row>
    <row r="9533" spans="1:16" x14ac:dyDescent="0.25">
      <c r="A9533" s="23">
        <f>A9524+1</f>
        <v>1059</v>
      </c>
      <c r="B9533" s="1" t="s">
        <v>1</v>
      </c>
      <c r="C9533" s="2" t="s">
        <v>2</v>
      </c>
      <c r="D9533" s="2" t="s">
        <v>3</v>
      </c>
      <c r="E9533" s="3" t="s">
        <v>4</v>
      </c>
      <c r="F9533" s="10" t="s">
        <v>6</v>
      </c>
      <c r="G9533" s="11" t="s">
        <v>7</v>
      </c>
      <c r="H9533" s="11" t="s">
        <v>8</v>
      </c>
      <c r="I9533" s="12" t="s">
        <v>9</v>
      </c>
      <c r="J9533" s="13" t="s">
        <v>10</v>
      </c>
      <c r="K9533" s="14" t="s">
        <v>11</v>
      </c>
      <c r="L9533" s="14" t="s">
        <v>12</v>
      </c>
      <c r="M9533" s="14" t="s">
        <v>15</v>
      </c>
      <c r="N9533" s="14" t="s">
        <v>16</v>
      </c>
      <c r="O9533" s="14" t="s">
        <v>17</v>
      </c>
      <c r="P9533" s="15" t="s">
        <v>18</v>
      </c>
    </row>
    <row r="9534" spans="1:16" x14ac:dyDescent="0.25">
      <c r="B9534" s="4">
        <v>0.47</v>
      </c>
      <c r="C9534" s="5">
        <v>0.38</v>
      </c>
      <c r="D9534" s="5">
        <v>0.15</v>
      </c>
      <c r="E9534" s="6">
        <v>0.36</v>
      </c>
      <c r="F9534" s="36">
        <f>F9525+M9530</f>
        <v>0.50062533824762534</v>
      </c>
      <c r="G9534" s="38">
        <f>G9525+N9530</f>
        <v>-0.14926945744399481</v>
      </c>
      <c r="H9534" s="38">
        <f>H9525+O9530</f>
        <v>-0.21494562949165283</v>
      </c>
      <c r="I9534" s="40">
        <f>I9525+P9530</f>
        <v>0.23075507363348821</v>
      </c>
      <c r="J9534" s="16">
        <f>B9534*F9534+C9534*G9534+D9534*H9534+I9534</f>
        <v>0.37708474435740613</v>
      </c>
      <c r="K9534" s="17">
        <f>J9534-E9534</f>
        <v>1.7084744357406145E-2</v>
      </c>
      <c r="L9534" s="17">
        <f>K9534*K9534</f>
        <v>2.9188848975792114E-4</v>
      </c>
      <c r="M9534" s="17">
        <f>(E9534-J9534)*B9534</f>
        <v>-8.0298298479808874E-3</v>
      </c>
      <c r="N9534" s="17">
        <f>(E9534-J9534)*C9534</f>
        <v>-6.4922028558143351E-3</v>
      </c>
      <c r="O9534" s="17">
        <f>(E9534-J9534)*D9534</f>
        <v>-2.5627116536109215E-3</v>
      </c>
      <c r="P9534" s="18">
        <f>(E9534-J9534)*I9534</f>
        <v>-3.9423914422025775E-3</v>
      </c>
    </row>
    <row r="9535" spans="1:16" x14ac:dyDescent="0.25">
      <c r="B9535" s="4">
        <v>0.27</v>
      </c>
      <c r="C9535" s="5">
        <v>0.55000000000000004</v>
      </c>
      <c r="D9535" s="5">
        <v>0.18</v>
      </c>
      <c r="E9535" s="6">
        <v>0.28999999999999998</v>
      </c>
      <c r="F9535" s="36"/>
      <c r="G9535" s="38"/>
      <c r="H9535" s="38"/>
      <c r="I9535" s="40"/>
      <c r="J9535" s="16">
        <f>B9535*F9534+C9535*G9534+D9535*H9534+I9534</f>
        <v>0.24513550005765242</v>
      </c>
      <c r="K9535" s="17">
        <f t="shared" ref="K9535:K9538" si="6354">J9535-E9535</f>
        <v>-4.4864499942347563E-2</v>
      </c>
      <c r="L9535" s="17">
        <f t="shared" ref="L9535:L9538" si="6355">K9535*K9535</f>
        <v>2.0128233550769045E-3</v>
      </c>
      <c r="M9535" s="17">
        <f t="shared" ref="M9535:M9538" si="6356">(E9535-J9535)*B9535</f>
        <v>1.2113414984433843E-2</v>
      </c>
      <c r="N9535" s="17">
        <f t="shared" ref="N9535:N9538" si="6357">(E9535-J9535)*C9535</f>
        <v>2.4675474968291162E-2</v>
      </c>
      <c r="O9535" s="17">
        <f t="shared" ref="O9535:O9538" si="6358">(E9535-J9535)*D9535</f>
        <v>8.0756099896225619E-3</v>
      </c>
      <c r="P9535" s="18">
        <f>(E9535-J9535)*E9534</f>
        <v>1.6151219979245124E-2</v>
      </c>
    </row>
    <row r="9536" spans="1:16" x14ac:dyDescent="0.25">
      <c r="B9536" s="4">
        <v>0.22</v>
      </c>
      <c r="C9536" s="5">
        <v>0.71</v>
      </c>
      <c r="D9536" s="5">
        <v>7.0000000000000007E-2</v>
      </c>
      <c r="E9536" s="6">
        <v>0.22</v>
      </c>
      <c r="F9536" s="36"/>
      <c r="G9536" s="38"/>
      <c r="H9536" s="38"/>
      <c r="I9536" s="40"/>
      <c r="J9536" s="16">
        <f>B9536*F9534+C9536*G9534+D9536*H9534+I9534</f>
        <v>0.21986513919831377</v>
      </c>
      <c r="K9536" s="17">
        <f t="shared" si="6354"/>
        <v>-1.3486080168623182E-4</v>
      </c>
      <c r="L9536" s="17">
        <f t="shared" si="6355"/>
        <v>1.8187435831453148E-8</v>
      </c>
      <c r="M9536" s="17">
        <f t="shared" si="6356"/>
        <v>2.9669376370971E-5</v>
      </c>
      <c r="N9536" s="17">
        <f t="shared" si="6357"/>
        <v>9.5751169197224589E-5</v>
      </c>
      <c r="O9536" s="17">
        <f t="shared" si="6358"/>
        <v>9.4402561180362279E-6</v>
      </c>
      <c r="P9536" s="18">
        <f>(E9536-J9536)*E9534</f>
        <v>4.8549888607043456E-5</v>
      </c>
    </row>
    <row r="9537" spans="1:16" x14ac:dyDescent="0.25">
      <c r="B9537" s="4">
        <v>0.16</v>
      </c>
      <c r="C9537" s="5">
        <v>0.62</v>
      </c>
      <c r="D9537" s="5">
        <v>0.22</v>
      </c>
      <c r="E9537" s="6">
        <v>0.14000000000000001</v>
      </c>
      <c r="F9537" s="36"/>
      <c r="G9537" s="38"/>
      <c r="H9537" s="38"/>
      <c r="I9537" s="40"/>
      <c r="J9537" s="16">
        <f>B9537*F9534+C9537*G9534+D9537*H9534+I9534</f>
        <v>0.17102002564966784</v>
      </c>
      <c r="K9537" s="17">
        <f t="shared" si="6354"/>
        <v>3.1020025649667826E-2</v>
      </c>
      <c r="L9537" s="17">
        <f t="shared" si="6355"/>
        <v>9.622419913060498E-4</v>
      </c>
      <c r="M9537" s="17">
        <f t="shared" si="6356"/>
        <v>-4.9632041039468526E-3</v>
      </c>
      <c r="N9537" s="17">
        <f t="shared" si="6357"/>
        <v>-1.9232415902794051E-2</v>
      </c>
      <c r="O9537" s="17">
        <f t="shared" si="6358"/>
        <v>-6.8244056429269222E-3</v>
      </c>
      <c r="P9537" s="18">
        <f>(E9537-J9537)*E9534</f>
        <v>-1.1167209233880418E-2</v>
      </c>
    </row>
    <row r="9538" spans="1:16" ht="15.75" thickBot="1" x14ac:dyDescent="0.3">
      <c r="B9538" s="7">
        <v>0.53</v>
      </c>
      <c r="C9538" s="8">
        <v>0.23</v>
      </c>
      <c r="D9538" s="8">
        <v>0.24</v>
      </c>
      <c r="E9538" s="9">
        <v>0.41</v>
      </c>
      <c r="F9538" s="37"/>
      <c r="G9538" s="39"/>
      <c r="H9538" s="39"/>
      <c r="I9538" s="41"/>
      <c r="J9538" s="19">
        <f>B9538*F9534+C9538*G9534+D9538*H9534+I9534</f>
        <v>0.41016757661461412</v>
      </c>
      <c r="K9538" s="20">
        <f t="shared" si="6354"/>
        <v>1.6757661461413997E-4</v>
      </c>
      <c r="L9538" s="20">
        <f t="shared" si="6355"/>
        <v>2.8081921765535991E-8</v>
      </c>
      <c r="M9538" s="20">
        <f t="shared" si="6356"/>
        <v>-8.8815605745494193E-5</v>
      </c>
      <c r="N9538" s="20">
        <f t="shared" si="6357"/>
        <v>-3.8542621361252196E-5</v>
      </c>
      <c r="O9538" s="20">
        <f t="shared" si="6358"/>
        <v>-4.0218387507393592E-5</v>
      </c>
      <c r="P9538" s="21">
        <f>(E9538-J9538)*E9534</f>
        <v>-6.0327581261090387E-5</v>
      </c>
    </row>
    <row r="9539" spans="1:16" x14ac:dyDescent="0.25">
      <c r="K9539" t="s">
        <v>13</v>
      </c>
      <c r="L9539" s="22">
        <f>AVERAGE(L9534:L9538)</f>
        <v>6.5340002109969442E-4</v>
      </c>
      <c r="M9539" s="22">
        <f t="shared" ref="M9539:P9539" si="6359">AVERAGE(M9534:M9538)</f>
        <v>-1.87753039373684E-4</v>
      </c>
      <c r="N9539" s="22">
        <f t="shared" si="6359"/>
        <v>-1.9838704849625046E-4</v>
      </c>
      <c r="O9539" s="22">
        <f t="shared" si="6359"/>
        <v>-2.6845708766092783E-4</v>
      </c>
      <c r="P9539" s="22">
        <f t="shared" si="6359"/>
        <v>2.0596832210161665E-4</v>
      </c>
    </row>
    <row r="9540" spans="1:16" ht="15.75" thickBot="1" x14ac:dyDescent="0.3"/>
    <row r="9541" spans="1:16" ht="15.75" thickBot="1" x14ac:dyDescent="0.3">
      <c r="A9541" s="23" t="s">
        <v>19</v>
      </c>
      <c r="B9541" s="27" t="s">
        <v>0</v>
      </c>
      <c r="C9541" s="28"/>
      <c r="D9541" s="28"/>
      <c r="E9541" s="29"/>
      <c r="F9541" s="30" t="s">
        <v>5</v>
      </c>
      <c r="G9541" s="31"/>
      <c r="H9541" s="31"/>
      <c r="I9541" s="32"/>
      <c r="J9541" s="33" t="s">
        <v>14</v>
      </c>
      <c r="K9541" s="34"/>
      <c r="L9541" s="34"/>
      <c r="M9541" s="34"/>
      <c r="N9541" s="34"/>
      <c r="O9541" s="34"/>
      <c r="P9541" s="35"/>
    </row>
    <row r="9542" spans="1:16" x14ac:dyDescent="0.25">
      <c r="A9542" s="23">
        <f>A9533+1</f>
        <v>1060</v>
      </c>
      <c r="B9542" s="1" t="s">
        <v>1</v>
      </c>
      <c r="C9542" s="2" t="s">
        <v>2</v>
      </c>
      <c r="D9542" s="2" t="s">
        <v>3</v>
      </c>
      <c r="E9542" s="3" t="s">
        <v>4</v>
      </c>
      <c r="F9542" s="10" t="s">
        <v>6</v>
      </c>
      <c r="G9542" s="11" t="s">
        <v>7</v>
      </c>
      <c r="H9542" s="11" t="s">
        <v>8</v>
      </c>
      <c r="I9542" s="12" t="s">
        <v>9</v>
      </c>
      <c r="J9542" s="13" t="s">
        <v>10</v>
      </c>
      <c r="K9542" s="14" t="s">
        <v>11</v>
      </c>
      <c r="L9542" s="14" t="s">
        <v>12</v>
      </c>
      <c r="M9542" s="14" t="s">
        <v>15</v>
      </c>
      <c r="N9542" s="14" t="s">
        <v>16</v>
      </c>
      <c r="O9542" s="14" t="s">
        <v>17</v>
      </c>
      <c r="P9542" s="15" t="s">
        <v>18</v>
      </c>
    </row>
    <row r="9543" spans="1:16" x14ac:dyDescent="0.25">
      <c r="B9543" s="4">
        <v>0.47</v>
      </c>
      <c r="C9543" s="5">
        <v>0.38</v>
      </c>
      <c r="D9543" s="5">
        <v>0.15</v>
      </c>
      <c r="E9543" s="6">
        <v>0.36</v>
      </c>
      <c r="F9543" s="36">
        <f>F9534+M9539</f>
        <v>0.50043758520825166</v>
      </c>
      <c r="G9543" s="38">
        <f>G9534+N9539</f>
        <v>-0.14946784449249106</v>
      </c>
      <c r="H9543" s="38">
        <f>H9534+O9539</f>
        <v>-0.21521408657931376</v>
      </c>
      <c r="I9543" s="40">
        <f>I9534+P9539</f>
        <v>0.23096104195558984</v>
      </c>
      <c r="J9543" s="16">
        <f>B9543*F9543+C9543*G9543+D9543*H9543+I9543</f>
        <v>0.37708681310942443</v>
      </c>
      <c r="K9543" s="17">
        <f>J9543-E9543</f>
        <v>1.7086813109424448E-2</v>
      </c>
      <c r="L9543" s="17">
        <f>K9543*K9543</f>
        <v>2.9195918223639915E-4</v>
      </c>
      <c r="M9543" s="17">
        <f>(E9543-J9543)*B9543</f>
        <v>-8.0308021614294896E-3</v>
      </c>
      <c r="N9543" s="17">
        <f>(E9543-J9543)*C9543</f>
        <v>-6.4929889815812901E-3</v>
      </c>
      <c r="O9543" s="17">
        <f>(E9543-J9543)*D9543</f>
        <v>-2.5630219664136669E-3</v>
      </c>
      <c r="P9543" s="18">
        <f>(E9543-J9543)*I9543</f>
        <v>-3.9463881594531021E-3</v>
      </c>
    </row>
    <row r="9544" spans="1:16" x14ac:dyDescent="0.25">
      <c r="B9544" s="4">
        <v>0.27</v>
      </c>
      <c r="C9544" s="5">
        <v>0.55000000000000004</v>
      </c>
      <c r="D9544" s="5">
        <v>0.18</v>
      </c>
      <c r="E9544" s="6">
        <v>0.28999999999999998</v>
      </c>
      <c r="F9544" s="36"/>
      <c r="G9544" s="38"/>
      <c r="H9544" s="38"/>
      <c r="I9544" s="40"/>
      <c r="J9544" s="16">
        <f>B9544*F9543+C9544*G9543+D9544*H9543+I9543</f>
        <v>0.24513333990667122</v>
      </c>
      <c r="K9544" s="17">
        <f t="shared" ref="K9544:K9547" si="6360">J9544-E9544</f>
        <v>-4.4866660093328764E-2</v>
      </c>
      <c r="L9544" s="17">
        <f t="shared" ref="L9544:L9547" si="6361">K9544*K9544</f>
        <v>2.0130171879303E-3</v>
      </c>
      <c r="M9544" s="17">
        <f t="shared" ref="M9544:M9547" si="6362">(E9544-J9544)*B9544</f>
        <v>1.2113998225198767E-2</v>
      </c>
      <c r="N9544" s="17">
        <f t="shared" ref="N9544:N9547" si="6363">(E9544-J9544)*C9544</f>
        <v>2.4676663051330823E-2</v>
      </c>
      <c r="O9544" s="17">
        <f t="shared" ref="O9544:O9547" si="6364">(E9544-J9544)*D9544</f>
        <v>8.0759988167991778E-3</v>
      </c>
      <c r="P9544" s="18">
        <f>(E9544-J9544)*E9543</f>
        <v>1.6151997633598356E-2</v>
      </c>
    </row>
    <row r="9545" spans="1:16" x14ac:dyDescent="0.25">
      <c r="B9545" s="4">
        <v>0.22</v>
      </c>
      <c r="C9545" s="5">
        <v>0.71</v>
      </c>
      <c r="D9545" s="5">
        <v>7.0000000000000007E-2</v>
      </c>
      <c r="E9545" s="6">
        <v>0.22</v>
      </c>
      <c r="F9545" s="36"/>
      <c r="G9545" s="38"/>
      <c r="H9545" s="38"/>
      <c r="I9545" s="40"/>
      <c r="J9545" s="16">
        <f>B9545*F9543+C9545*G9543+D9545*H9543+I9543</f>
        <v>0.2198701550511846</v>
      </c>
      <c r="K9545" s="17">
        <f t="shared" si="6360"/>
        <v>-1.298449488154052E-4</v>
      </c>
      <c r="L9545" s="17">
        <f t="shared" si="6361"/>
        <v>1.6859710732875197E-8</v>
      </c>
      <c r="M9545" s="17">
        <f t="shared" si="6362"/>
        <v>2.8565888739389145E-5</v>
      </c>
      <c r="N9545" s="17">
        <f t="shared" si="6363"/>
        <v>9.2189913658937686E-5</v>
      </c>
      <c r="O9545" s="17">
        <f t="shared" si="6364"/>
        <v>9.0891464170783659E-6</v>
      </c>
      <c r="P9545" s="18">
        <f>(E9545-J9545)*E9543</f>
        <v>4.674418157354587E-5</v>
      </c>
    </row>
    <row r="9546" spans="1:16" x14ac:dyDescent="0.25">
      <c r="B9546" s="4">
        <v>0.16</v>
      </c>
      <c r="C9546" s="5">
        <v>0.62</v>
      </c>
      <c r="D9546" s="5">
        <v>0.22</v>
      </c>
      <c r="E9546" s="6">
        <v>0.14000000000000001</v>
      </c>
      <c r="F9546" s="36"/>
      <c r="G9546" s="38"/>
      <c r="H9546" s="38"/>
      <c r="I9546" s="40"/>
      <c r="J9546" s="16">
        <f>B9546*F9543+C9546*G9543+D9546*H9543+I9543</f>
        <v>0.1710138929561166</v>
      </c>
      <c r="K9546" s="17">
        <f t="shared" si="6360"/>
        <v>3.101389295611659E-2</v>
      </c>
      <c r="L9546" s="17">
        <f t="shared" si="6361"/>
        <v>9.6186155629345818E-4</v>
      </c>
      <c r="M9546" s="17">
        <f t="shared" si="6362"/>
        <v>-4.9622228729786543E-3</v>
      </c>
      <c r="N9546" s="17">
        <f t="shared" si="6363"/>
        <v>-1.9228613632792286E-2</v>
      </c>
      <c r="O9546" s="17">
        <f t="shared" si="6364"/>
        <v>-6.8230564503456497E-3</v>
      </c>
      <c r="P9546" s="18">
        <f>(E9546-J9546)*E9543</f>
        <v>-1.1165001464201973E-2</v>
      </c>
    </row>
    <row r="9547" spans="1:16" ht="15.75" thickBot="1" x14ac:dyDescent="0.3">
      <c r="B9547" s="7">
        <v>0.53</v>
      </c>
      <c r="C9547" s="8">
        <v>0.23</v>
      </c>
      <c r="D9547" s="8">
        <v>0.24</v>
      </c>
      <c r="E9547" s="9">
        <v>0.41</v>
      </c>
      <c r="F9547" s="37"/>
      <c r="G9547" s="39"/>
      <c r="H9547" s="39"/>
      <c r="I9547" s="41"/>
      <c r="J9547" s="19">
        <f>B9547*F9543+C9547*G9543+D9547*H9543+I9543</f>
        <v>0.41016397710365493</v>
      </c>
      <c r="K9547" s="20">
        <f t="shared" si="6360"/>
        <v>1.6397710365495533E-4</v>
      </c>
      <c r="L9547" s="20">
        <f t="shared" si="6361"/>
        <v>2.6888490523067964E-8</v>
      </c>
      <c r="M9547" s="20">
        <f t="shared" si="6362"/>
        <v>-8.6907864937126329E-5</v>
      </c>
      <c r="N9547" s="20">
        <f t="shared" si="6363"/>
        <v>-3.7714733840639729E-5</v>
      </c>
      <c r="O9547" s="20">
        <f t="shared" si="6364"/>
        <v>-3.9354504877189273E-5</v>
      </c>
      <c r="P9547" s="21">
        <f>(E9547-J9547)*E9543</f>
        <v>-5.9031757315783914E-5</v>
      </c>
    </row>
    <row r="9548" spans="1:16" x14ac:dyDescent="0.25">
      <c r="K9548" t="s">
        <v>13</v>
      </c>
      <c r="L9548" s="22">
        <f>AVERAGE(L9543:L9547)</f>
        <v>6.5337633493228265E-4</v>
      </c>
      <c r="M9548" s="22">
        <f t="shared" ref="M9548:P9548" si="6365">AVERAGE(M9543:M9547)</f>
        <v>-1.8747375708142296E-4</v>
      </c>
      <c r="N9548" s="22">
        <f t="shared" si="6365"/>
        <v>-1.9809287664489128E-4</v>
      </c>
      <c r="O9548" s="22">
        <f t="shared" si="6365"/>
        <v>-2.6806899168404987E-4</v>
      </c>
      <c r="P9548" s="22">
        <f t="shared" si="6365"/>
        <v>2.0566408684020851E-4</v>
      </c>
    </row>
    <row r="9549" spans="1:16" ht="15.75" thickBot="1" x14ac:dyDescent="0.3"/>
    <row r="9550" spans="1:16" ht="15.75" thickBot="1" x14ac:dyDescent="0.3">
      <c r="A9550" s="23" t="s">
        <v>19</v>
      </c>
      <c r="B9550" s="27" t="s">
        <v>0</v>
      </c>
      <c r="C9550" s="28"/>
      <c r="D9550" s="28"/>
      <c r="E9550" s="29"/>
      <c r="F9550" s="30" t="s">
        <v>5</v>
      </c>
      <c r="G9550" s="31"/>
      <c r="H9550" s="31"/>
      <c r="I9550" s="32"/>
      <c r="J9550" s="33" t="s">
        <v>14</v>
      </c>
      <c r="K9550" s="34"/>
      <c r="L9550" s="34"/>
      <c r="M9550" s="34"/>
      <c r="N9550" s="34"/>
      <c r="O9550" s="34"/>
      <c r="P9550" s="35"/>
    </row>
    <row r="9551" spans="1:16" x14ac:dyDescent="0.25">
      <c r="A9551" s="23">
        <f>A9542+1</f>
        <v>1061</v>
      </c>
      <c r="B9551" s="1" t="s">
        <v>1</v>
      </c>
      <c r="C9551" s="2" t="s">
        <v>2</v>
      </c>
      <c r="D9551" s="2" t="s">
        <v>3</v>
      </c>
      <c r="E9551" s="3" t="s">
        <v>4</v>
      </c>
      <c r="F9551" s="10" t="s">
        <v>6</v>
      </c>
      <c r="G9551" s="11" t="s">
        <v>7</v>
      </c>
      <c r="H9551" s="11" t="s">
        <v>8</v>
      </c>
      <c r="I9551" s="12" t="s">
        <v>9</v>
      </c>
      <c r="J9551" s="13" t="s">
        <v>10</v>
      </c>
      <c r="K9551" s="14" t="s">
        <v>11</v>
      </c>
      <c r="L9551" s="14" t="s">
        <v>12</v>
      </c>
      <c r="M9551" s="14" t="s">
        <v>15</v>
      </c>
      <c r="N9551" s="14" t="s">
        <v>16</v>
      </c>
      <c r="O9551" s="14" t="s">
        <v>17</v>
      </c>
      <c r="P9551" s="15" t="s">
        <v>18</v>
      </c>
    </row>
    <row r="9552" spans="1:16" x14ac:dyDescent="0.25">
      <c r="B9552" s="4">
        <v>0.47</v>
      </c>
      <c r="C9552" s="5">
        <v>0.38</v>
      </c>
      <c r="D9552" s="5">
        <v>0.15</v>
      </c>
      <c r="E9552" s="6">
        <v>0.36</v>
      </c>
      <c r="F9552" s="36">
        <f>F9543+M9548</f>
        <v>0.50025011145117027</v>
      </c>
      <c r="G9552" s="38">
        <f>G9543+N9548</f>
        <v>-0.14966593736913594</v>
      </c>
      <c r="H9552" s="38">
        <f>H9543+O9548</f>
        <v>-0.21548215557099781</v>
      </c>
      <c r="I9552" s="40">
        <f>I9543+P9548</f>
        <v>0.23116670604243003</v>
      </c>
      <c r="J9552" s="16">
        <f>B9552*F9552+C9552*G9552+D9552*H9552+I9552</f>
        <v>0.37708887888855869</v>
      </c>
      <c r="K9552" s="17">
        <f>J9552-E9552</f>
        <v>1.7088878888558701E-2</v>
      </c>
      <c r="L9552" s="17">
        <f>K9552*K9552</f>
        <v>2.9202978166782727E-4</v>
      </c>
      <c r="M9552" s="17">
        <f>(E9552-J9552)*B9552</f>
        <v>-8.0317730776225896E-3</v>
      </c>
      <c r="N9552" s="17">
        <f>(E9552-J9552)*C9552</f>
        <v>-6.4937739776523059E-3</v>
      </c>
      <c r="O9552" s="17">
        <f>(E9552-J9552)*D9552</f>
        <v>-2.5633318332838051E-3</v>
      </c>
      <c r="P9552" s="18">
        <f>(E9552-J9552)*I9552</f>
        <v>-3.9503798426261377E-3</v>
      </c>
    </row>
    <row r="9553" spans="1:16" x14ac:dyDescent="0.25">
      <c r="B9553" s="4">
        <v>0.27</v>
      </c>
      <c r="C9553" s="5">
        <v>0.55000000000000004</v>
      </c>
      <c r="D9553" s="5">
        <v>0.18</v>
      </c>
      <c r="E9553" s="6">
        <v>0.28999999999999998</v>
      </c>
      <c r="F9553" s="36"/>
      <c r="G9553" s="38"/>
      <c r="H9553" s="38"/>
      <c r="I9553" s="40"/>
      <c r="J9553" s="16">
        <f>B9553*F9552+C9553*G9552+D9553*H9552+I9552</f>
        <v>0.24513118257844163</v>
      </c>
      <c r="K9553" s="17">
        <f t="shared" ref="K9553:K9556" si="6366">J9553-E9553</f>
        <v>-4.4868817421558349E-2</v>
      </c>
      <c r="L9553" s="17">
        <f t="shared" ref="L9553:L9556" si="6367">K9553*K9553</f>
        <v>2.0132107768091379E-3</v>
      </c>
      <c r="M9553" s="17">
        <f t="shared" ref="M9553:M9556" si="6368">(E9553-J9553)*B9553</f>
        <v>1.2114580703820755E-2</v>
      </c>
      <c r="N9553" s="17">
        <f t="shared" ref="N9553:N9556" si="6369">(E9553-J9553)*C9553</f>
        <v>2.4677849581857095E-2</v>
      </c>
      <c r="O9553" s="17">
        <f t="shared" ref="O9553:O9556" si="6370">(E9553-J9553)*D9553</f>
        <v>8.0763871358805021E-3</v>
      </c>
      <c r="P9553" s="18">
        <f>(E9553-J9553)*E9552</f>
        <v>1.6152774271761004E-2</v>
      </c>
    </row>
    <row r="9554" spans="1:16" x14ac:dyDescent="0.25">
      <c r="B9554" s="4">
        <v>0.22</v>
      </c>
      <c r="C9554" s="5">
        <v>0.71</v>
      </c>
      <c r="D9554" s="5">
        <v>7.0000000000000007E-2</v>
      </c>
      <c r="E9554" s="6">
        <v>0.22</v>
      </c>
      <c r="F9554" s="36"/>
      <c r="G9554" s="38"/>
      <c r="H9554" s="38"/>
      <c r="I9554" s="40"/>
      <c r="J9554" s="16">
        <f>B9554*F9552+C9554*G9552+D9554*H9552+I9552</f>
        <v>0.21987516413963112</v>
      </c>
      <c r="K9554" s="17">
        <f t="shared" si="6366"/>
        <v>-1.2483586036887706E-4</v>
      </c>
      <c r="L9554" s="17">
        <f t="shared" si="6367"/>
        <v>1.5583992034037771E-8</v>
      </c>
      <c r="M9554" s="17">
        <f t="shared" si="6368"/>
        <v>2.7463889281152952E-5</v>
      </c>
      <c r="N9554" s="17">
        <f t="shared" si="6369"/>
        <v>8.8633460861902707E-5</v>
      </c>
      <c r="O9554" s="17">
        <f t="shared" si="6370"/>
        <v>8.7385102258213945E-6</v>
      </c>
      <c r="P9554" s="18">
        <f>(E9554-J9554)*E9552</f>
        <v>4.4940909732795741E-5</v>
      </c>
    </row>
    <row r="9555" spans="1:16" x14ac:dyDescent="0.25">
      <c r="B9555" s="4">
        <v>0.16</v>
      </c>
      <c r="C9555" s="5">
        <v>0.62</v>
      </c>
      <c r="D9555" s="5">
        <v>0.22</v>
      </c>
      <c r="E9555" s="6">
        <v>0.14000000000000001</v>
      </c>
      <c r="F9555" s="36"/>
      <c r="G9555" s="38"/>
      <c r="H9555" s="38"/>
      <c r="I9555" s="40"/>
      <c r="J9555" s="16">
        <f>B9555*F9552+C9555*G9552+D9555*H9552+I9552</f>
        <v>0.17100776848013347</v>
      </c>
      <c r="K9555" s="17">
        <f t="shared" si="6366"/>
        <v>3.1007768480133452E-2</v>
      </c>
      <c r="L9555" s="17">
        <f t="shared" si="6367"/>
        <v>9.6148170611755758E-4</v>
      </c>
      <c r="M9555" s="17">
        <f t="shared" si="6368"/>
        <v>-4.9612429568213524E-3</v>
      </c>
      <c r="N9555" s="17">
        <f t="shared" si="6369"/>
        <v>-1.9224816457682741E-2</v>
      </c>
      <c r="O9555" s="17">
        <f t="shared" si="6370"/>
        <v>-6.8217090656293592E-3</v>
      </c>
      <c r="P9555" s="18">
        <f>(E9555-J9555)*E9552</f>
        <v>-1.1162796652848042E-2</v>
      </c>
    </row>
    <row r="9556" spans="1:16" ht="15.75" thickBot="1" x14ac:dyDescent="0.3">
      <c r="B9556" s="7">
        <v>0.53</v>
      </c>
      <c r="C9556" s="8">
        <v>0.23</v>
      </c>
      <c r="D9556" s="8">
        <v>0.24</v>
      </c>
      <c r="E9556" s="9">
        <v>0.41</v>
      </c>
      <c r="F9556" s="37"/>
      <c r="G9556" s="39"/>
      <c r="H9556" s="39"/>
      <c r="I9556" s="41"/>
      <c r="J9556" s="19">
        <f>B9556*F9552+C9556*G9552+D9556*H9552+I9552</f>
        <v>0.41016038217960954</v>
      </c>
      <c r="K9556" s="20">
        <f t="shared" si="6366"/>
        <v>1.6038217960956391E-4</v>
      </c>
      <c r="L9556" s="20">
        <f t="shared" si="6367"/>
        <v>2.5722443536314418E-8</v>
      </c>
      <c r="M9556" s="20">
        <f t="shared" si="6368"/>
        <v>-8.5002555193068884E-5</v>
      </c>
      <c r="N9556" s="20">
        <f t="shared" si="6369"/>
        <v>-3.68879013101997E-5</v>
      </c>
      <c r="O9556" s="20">
        <f t="shared" si="6370"/>
        <v>-3.8491723106295336E-5</v>
      </c>
      <c r="P9556" s="21">
        <f>(E9556-J9556)*E9552</f>
        <v>-5.7737584659443004E-5</v>
      </c>
    </row>
    <row r="9557" spans="1:16" x14ac:dyDescent="0.25">
      <c r="K9557" t="s">
        <v>13</v>
      </c>
      <c r="L9557" s="22">
        <f>AVERAGE(L9552:L9556)</f>
        <v>6.533527142060186E-4</v>
      </c>
      <c r="M9557" s="22">
        <f t="shared" ref="M9557:P9557" si="6371">AVERAGE(M9552:M9556)</f>
        <v>-1.8719479930702057E-4</v>
      </c>
      <c r="N9557" s="22">
        <f t="shared" si="6371"/>
        <v>-1.9779905878524953E-4</v>
      </c>
      <c r="O9557" s="22">
        <f t="shared" si="6371"/>
        <v>-2.6768139518262726E-4</v>
      </c>
      <c r="P9557" s="22">
        <f t="shared" si="6371"/>
        <v>2.0536022027203556E-4</v>
      </c>
    </row>
    <row r="9558" spans="1:16" ht="15.75" thickBot="1" x14ac:dyDescent="0.3"/>
    <row r="9559" spans="1:16" ht="15.75" thickBot="1" x14ac:dyDescent="0.3">
      <c r="A9559" s="23" t="s">
        <v>19</v>
      </c>
      <c r="B9559" s="27" t="s">
        <v>0</v>
      </c>
      <c r="C9559" s="28"/>
      <c r="D9559" s="28"/>
      <c r="E9559" s="29"/>
      <c r="F9559" s="30" t="s">
        <v>5</v>
      </c>
      <c r="G9559" s="31"/>
      <c r="H9559" s="31"/>
      <c r="I9559" s="32"/>
      <c r="J9559" s="33" t="s">
        <v>14</v>
      </c>
      <c r="K9559" s="34"/>
      <c r="L9559" s="34"/>
      <c r="M9559" s="34"/>
      <c r="N9559" s="34"/>
      <c r="O9559" s="34"/>
      <c r="P9559" s="35"/>
    </row>
    <row r="9560" spans="1:16" x14ac:dyDescent="0.25">
      <c r="A9560" s="23">
        <f>A9551+1</f>
        <v>1062</v>
      </c>
      <c r="B9560" s="1" t="s">
        <v>1</v>
      </c>
      <c r="C9560" s="2" t="s">
        <v>2</v>
      </c>
      <c r="D9560" s="2" t="s">
        <v>3</v>
      </c>
      <c r="E9560" s="3" t="s">
        <v>4</v>
      </c>
      <c r="F9560" s="10" t="s">
        <v>6</v>
      </c>
      <c r="G9560" s="11" t="s">
        <v>7</v>
      </c>
      <c r="H9560" s="11" t="s">
        <v>8</v>
      </c>
      <c r="I9560" s="12" t="s">
        <v>9</v>
      </c>
      <c r="J9560" s="13" t="s">
        <v>10</v>
      </c>
      <c r="K9560" s="14" t="s">
        <v>11</v>
      </c>
      <c r="L9560" s="14" t="s">
        <v>12</v>
      </c>
      <c r="M9560" s="14" t="s">
        <v>15</v>
      </c>
      <c r="N9560" s="14" t="s">
        <v>16</v>
      </c>
      <c r="O9560" s="14" t="s">
        <v>17</v>
      </c>
      <c r="P9560" s="15" t="s">
        <v>18</v>
      </c>
    </row>
    <row r="9561" spans="1:16" x14ac:dyDescent="0.25">
      <c r="B9561" s="4">
        <v>0.47</v>
      </c>
      <c r="C9561" s="5">
        <v>0.38</v>
      </c>
      <c r="D9561" s="5">
        <v>0.15</v>
      </c>
      <c r="E9561" s="6">
        <v>0.36</v>
      </c>
      <c r="F9561" s="36">
        <f>F9552+M9557</f>
        <v>0.5000629166518632</v>
      </c>
      <c r="G9561" s="38">
        <f>G9552+N9557</f>
        <v>-0.1498637364279212</v>
      </c>
      <c r="H9561" s="38">
        <f>H9552+O9557</f>
        <v>-0.21574983696618044</v>
      </c>
      <c r="I9561" s="40">
        <f>I9552+P9557</f>
        <v>0.23137206626270207</v>
      </c>
      <c r="J9561" s="16">
        <f>B9561*F9561+C9561*G9561+D9561*H9561+I9561</f>
        <v>0.37709094170154062</v>
      </c>
      <c r="K9561" s="17">
        <f>J9561-E9561</f>
        <v>1.709094170154063E-2</v>
      </c>
      <c r="L9561" s="17">
        <f>K9561*K9561</f>
        <v>2.9210028824546048E-4</v>
      </c>
      <c r="M9561" s="17">
        <f>(E9561-J9561)*B9561</f>
        <v>-8.0327425997240957E-3</v>
      </c>
      <c r="N9561" s="17">
        <f>(E9561-J9561)*C9561</f>
        <v>-6.4945578465854395E-3</v>
      </c>
      <c r="O9561" s="17">
        <f>(E9561-J9561)*D9561</f>
        <v>-2.5636412552310943E-3</v>
      </c>
      <c r="P9561" s="18">
        <f>(E9561-J9561)*I9561</f>
        <v>-3.9543664958608367E-3</v>
      </c>
    </row>
    <row r="9562" spans="1:16" x14ac:dyDescent="0.25">
      <c r="B9562" s="4">
        <v>0.27</v>
      </c>
      <c r="C9562" s="5">
        <v>0.55000000000000004</v>
      </c>
      <c r="D9562" s="5">
        <v>0.18</v>
      </c>
      <c r="E9562" s="6">
        <v>0.28999999999999998</v>
      </c>
      <c r="F9562" s="36"/>
      <c r="G9562" s="38"/>
      <c r="H9562" s="38"/>
      <c r="I9562" s="40"/>
      <c r="J9562" s="16">
        <f>B9562*F9561+C9562*G9561+D9562*H9561+I9561</f>
        <v>0.24512902806943601</v>
      </c>
      <c r="K9562" s="17">
        <f t="shared" ref="K9562:K9565" si="6372">J9562-E9562</f>
        <v>-4.4870971930563969E-2</v>
      </c>
      <c r="L9562" s="17">
        <f t="shared" ref="L9562:L9565" si="6373">K9562*K9562</f>
        <v>2.0134041219934595E-3</v>
      </c>
      <c r="M9562" s="17">
        <f t="shared" ref="M9562:M9565" si="6374">(E9562-J9562)*B9562</f>
        <v>1.2115162421252273E-2</v>
      </c>
      <c r="N9562" s="17">
        <f t="shared" ref="N9562:N9565" si="6375">(E9562-J9562)*C9562</f>
        <v>2.4679034561810184E-2</v>
      </c>
      <c r="O9562" s="17">
        <f t="shared" ref="O9562:O9565" si="6376">(E9562-J9562)*D9562</f>
        <v>8.0767749475015149E-3</v>
      </c>
      <c r="P9562" s="18">
        <f>(E9562-J9562)*E9561</f>
        <v>1.615354989500303E-2</v>
      </c>
    </row>
    <row r="9563" spans="1:16" x14ac:dyDescent="0.25">
      <c r="B9563" s="4">
        <v>0.22</v>
      </c>
      <c r="C9563" s="5">
        <v>0.71</v>
      </c>
      <c r="D9563" s="5">
        <v>7.0000000000000007E-2</v>
      </c>
      <c r="E9563" s="6">
        <v>0.22</v>
      </c>
      <c r="F9563" s="36"/>
      <c r="G9563" s="38"/>
      <c r="H9563" s="38"/>
      <c r="I9563" s="40"/>
      <c r="J9563" s="16">
        <f>B9563*F9561+C9563*G9561+D9563*H9561+I9561</f>
        <v>0.2198801664746553</v>
      </c>
      <c r="K9563" s="17">
        <f t="shared" si="6372"/>
        <v>-1.1983352534469804E-4</v>
      </c>
      <c r="L9563" s="17">
        <f t="shared" si="6373"/>
        <v>1.4360073796538388E-8</v>
      </c>
      <c r="M9563" s="17">
        <f t="shared" si="6374"/>
        <v>2.6363375575833571E-5</v>
      </c>
      <c r="N9563" s="17">
        <f t="shared" si="6375"/>
        <v>8.5081802994735613E-5</v>
      </c>
      <c r="O9563" s="17">
        <f t="shared" si="6376"/>
        <v>8.3883467741288636E-6</v>
      </c>
      <c r="P9563" s="18">
        <f>(E9563-J9563)*E9561</f>
        <v>4.3140069124091295E-5</v>
      </c>
    </row>
    <row r="9564" spans="1:16" x14ac:dyDescent="0.25">
      <c r="B9564" s="4">
        <v>0.16</v>
      </c>
      <c r="C9564" s="5">
        <v>0.62</v>
      </c>
      <c r="D9564" s="5">
        <v>0.22</v>
      </c>
      <c r="E9564" s="6">
        <v>0.14000000000000001</v>
      </c>
      <c r="F9564" s="36"/>
      <c r="G9564" s="38"/>
      <c r="H9564" s="38"/>
      <c r="I9564" s="40"/>
      <c r="J9564" s="16">
        <f>B9564*F9561+C9564*G9561+D9564*H9561+I9561</f>
        <v>0.17100165220912933</v>
      </c>
      <c r="K9564" s="17">
        <f t="shared" si="6372"/>
        <v>3.1001652209129316E-2</v>
      </c>
      <c r="L9564" s="17">
        <f t="shared" si="6373"/>
        <v>9.6110243969581256E-4</v>
      </c>
      <c r="M9564" s="17">
        <f t="shared" si="6374"/>
        <v>-4.9602643534606902E-3</v>
      </c>
      <c r="N9564" s="17">
        <f t="shared" si="6375"/>
        <v>-1.9221024369660177E-2</v>
      </c>
      <c r="O9564" s="17">
        <f t="shared" si="6376"/>
        <v>-6.8203634860084491E-3</v>
      </c>
      <c r="P9564" s="18">
        <f>(E9564-J9564)*E9561</f>
        <v>-1.1160594795286553E-2</v>
      </c>
    </row>
    <row r="9565" spans="1:16" ht="15.75" thickBot="1" x14ac:dyDescent="0.3">
      <c r="B9565" s="7">
        <v>0.53</v>
      </c>
      <c r="C9565" s="8">
        <v>0.23</v>
      </c>
      <c r="D9565" s="8">
        <v>0.24</v>
      </c>
      <c r="E9565" s="9">
        <v>0.41</v>
      </c>
      <c r="F9565" s="37"/>
      <c r="G9565" s="39"/>
      <c r="H9565" s="39"/>
      <c r="I9565" s="41"/>
      <c r="J9565" s="19">
        <f>B9565*F9561+C9565*G9561+D9565*H9561+I9561</f>
        <v>0.41015679183788439</v>
      </c>
      <c r="K9565" s="20">
        <f t="shared" si="6372"/>
        <v>1.5679183788441797E-4</v>
      </c>
      <c r="L9565" s="20">
        <f t="shared" si="6373"/>
        <v>2.4583680427173605E-8</v>
      </c>
      <c r="M9565" s="20">
        <f t="shared" si="6374"/>
        <v>-8.3099674078741527E-5</v>
      </c>
      <c r="N9565" s="20">
        <f t="shared" si="6375"/>
        <v>-3.6062122713416138E-5</v>
      </c>
      <c r="O9565" s="20">
        <f t="shared" si="6376"/>
        <v>-3.7630041092260315E-5</v>
      </c>
      <c r="P9565" s="21">
        <f>(E9565-J9565)*E9561</f>
        <v>-5.644506163839047E-5</v>
      </c>
    </row>
    <row r="9566" spans="1:16" x14ac:dyDescent="0.25">
      <c r="K9566" t="s">
        <v>13</v>
      </c>
      <c r="L9566" s="22">
        <f>AVERAGE(L9561:L9565)</f>
        <v>6.5332915873779127E-4</v>
      </c>
      <c r="M9566" s="22">
        <f t="shared" ref="M9566:P9566" si="6377">AVERAGE(M9561:M9565)</f>
        <v>-1.8691616608708421E-4</v>
      </c>
      <c r="N9566" s="22">
        <f t="shared" si="6377"/>
        <v>-1.9750559483082278E-4</v>
      </c>
      <c r="O9566" s="22">
        <f t="shared" si="6377"/>
        <v>-2.6729429761123194E-4</v>
      </c>
      <c r="P9566" s="22">
        <f t="shared" si="6377"/>
        <v>2.0505672226826823E-4</v>
      </c>
    </row>
    <row r="9567" spans="1:16" ht="15.75" thickBot="1" x14ac:dyDescent="0.3"/>
    <row r="9568" spans="1:16" ht="15.75" thickBot="1" x14ac:dyDescent="0.3">
      <c r="A9568" s="23" t="s">
        <v>19</v>
      </c>
      <c r="B9568" s="27" t="s">
        <v>0</v>
      </c>
      <c r="C9568" s="28"/>
      <c r="D9568" s="28"/>
      <c r="E9568" s="29"/>
      <c r="F9568" s="30" t="s">
        <v>5</v>
      </c>
      <c r="G9568" s="31"/>
      <c r="H9568" s="31"/>
      <c r="I9568" s="32"/>
      <c r="J9568" s="33" t="s">
        <v>14</v>
      </c>
      <c r="K9568" s="34"/>
      <c r="L9568" s="34"/>
      <c r="M9568" s="34"/>
      <c r="N9568" s="34"/>
      <c r="O9568" s="34"/>
      <c r="P9568" s="35"/>
    </row>
    <row r="9569" spans="1:16" x14ac:dyDescent="0.25">
      <c r="A9569" s="23">
        <f>A9560+1</f>
        <v>1063</v>
      </c>
      <c r="B9569" s="1" t="s">
        <v>1</v>
      </c>
      <c r="C9569" s="2" t="s">
        <v>2</v>
      </c>
      <c r="D9569" s="2" t="s">
        <v>3</v>
      </c>
      <c r="E9569" s="3" t="s">
        <v>4</v>
      </c>
      <c r="F9569" s="10" t="s">
        <v>6</v>
      </c>
      <c r="G9569" s="11" t="s">
        <v>7</v>
      </c>
      <c r="H9569" s="11" t="s">
        <v>8</v>
      </c>
      <c r="I9569" s="12" t="s">
        <v>9</v>
      </c>
      <c r="J9569" s="13" t="s">
        <v>10</v>
      </c>
      <c r="K9569" s="14" t="s">
        <v>11</v>
      </c>
      <c r="L9569" s="14" t="s">
        <v>12</v>
      </c>
      <c r="M9569" s="14" t="s">
        <v>15</v>
      </c>
      <c r="N9569" s="14" t="s">
        <v>16</v>
      </c>
      <c r="O9569" s="14" t="s">
        <v>17</v>
      </c>
      <c r="P9569" s="15" t="s">
        <v>18</v>
      </c>
    </row>
    <row r="9570" spans="1:16" x14ac:dyDescent="0.25">
      <c r="B9570" s="4">
        <v>0.47</v>
      </c>
      <c r="C9570" s="5">
        <v>0.38</v>
      </c>
      <c r="D9570" s="5">
        <v>0.15</v>
      </c>
      <c r="E9570" s="6">
        <v>0.36</v>
      </c>
      <c r="F9570" s="36">
        <f>F9561+M9566</f>
        <v>0.49987600048577613</v>
      </c>
      <c r="G9570" s="38">
        <f>G9561+N9566</f>
        <v>-0.15006124202275201</v>
      </c>
      <c r="H9570" s="38">
        <f>H9561+O9566</f>
        <v>-0.21601713126379168</v>
      </c>
      <c r="I9570" s="40">
        <f>I9561+P9566</f>
        <v>0.23157712298497035</v>
      </c>
      <c r="J9570" s="16">
        <f>B9570*F9570+C9570*G9570+D9570*H9570+I9570</f>
        <v>0.37709300155507064</v>
      </c>
      <c r="K9570" s="17">
        <f>J9570-E9570</f>
        <v>1.7093001555070653E-2</v>
      </c>
      <c r="L9570" s="17">
        <f>K9570*K9570</f>
        <v>2.9217070216164774E-4</v>
      </c>
      <c r="M9570" s="17">
        <f>(E9570-J9570)*B9570</f>
        <v>-8.0337107308832058E-3</v>
      </c>
      <c r="N9570" s="17">
        <f>(E9570-J9570)*C9570</f>
        <v>-6.4953405909268479E-3</v>
      </c>
      <c r="O9570" s="17">
        <f>(E9570-J9570)*D9570</f>
        <v>-2.5639502332605976E-3</v>
      </c>
      <c r="P9570" s="18">
        <f>(E9570-J9570)*I9570</f>
        <v>-3.9583481233008864E-3</v>
      </c>
    </row>
    <row r="9571" spans="1:16" x14ac:dyDescent="0.25">
      <c r="B9571" s="4">
        <v>0.27</v>
      </c>
      <c r="C9571" s="5">
        <v>0.55000000000000004</v>
      </c>
      <c r="D9571" s="5">
        <v>0.18</v>
      </c>
      <c r="E9571" s="6">
        <v>0.28999999999999998</v>
      </c>
      <c r="F9571" s="36"/>
      <c r="G9571" s="38"/>
      <c r="H9571" s="38"/>
      <c r="I9571" s="40"/>
      <c r="J9571" s="16">
        <f>B9571*F9570+C9571*G9570+D9571*H9570+I9570</f>
        <v>0.24512687637613381</v>
      </c>
      <c r="K9571" s="17">
        <f t="shared" ref="K9571:K9574" si="6378">J9571-E9571</f>
        <v>-4.4873123623866168E-2</v>
      </c>
      <c r="L9571" s="17">
        <f t="shared" ref="L9571:L9574" si="6379">K9571*K9571</f>
        <v>2.0135972237627759E-3</v>
      </c>
      <c r="M9571" s="17">
        <f t="shared" ref="M9571:M9574" si="6380">(E9571-J9571)*B9571</f>
        <v>1.2115743378443867E-2</v>
      </c>
      <c r="N9571" s="17">
        <f t="shared" ref="N9571:N9574" si="6381">(E9571-J9571)*C9571</f>
        <v>2.4680217993126394E-2</v>
      </c>
      <c r="O9571" s="17">
        <f t="shared" ref="O9571:O9574" si="6382">(E9571-J9571)*D9571</f>
        <v>8.0771622522959104E-3</v>
      </c>
      <c r="P9571" s="18">
        <f>(E9571-J9571)*E9570</f>
        <v>1.6154324504591821E-2</v>
      </c>
    </row>
    <row r="9572" spans="1:16" x14ac:dyDescent="0.25">
      <c r="B9572" s="4">
        <v>0.22</v>
      </c>
      <c r="C9572" s="5">
        <v>0.71</v>
      </c>
      <c r="D9572" s="5">
        <v>7.0000000000000007E-2</v>
      </c>
      <c r="E9572" s="6">
        <v>0.22</v>
      </c>
      <c r="F9572" s="36"/>
      <c r="G9572" s="38"/>
      <c r="H9572" s="38"/>
      <c r="I9572" s="40"/>
      <c r="J9572" s="16">
        <f>B9572*F9570+C9572*G9570+D9572*H9570+I9570</f>
        <v>0.21988516206722175</v>
      </c>
      <c r="K9572" s="17">
        <f t="shared" si="6378"/>
        <v>-1.1483793277825005E-4</v>
      </c>
      <c r="L9572" s="17">
        <f t="shared" si="6379"/>
        <v>1.3187750804781877E-8</v>
      </c>
      <c r="M9572" s="17">
        <f t="shared" si="6380"/>
        <v>2.5264345211215012E-5</v>
      </c>
      <c r="N9572" s="17">
        <f t="shared" si="6381"/>
        <v>8.1534932272557528E-5</v>
      </c>
      <c r="O9572" s="17">
        <f t="shared" si="6382"/>
        <v>8.0386552944775043E-6</v>
      </c>
      <c r="P9572" s="18">
        <f>(E9572-J9572)*E9570</f>
        <v>4.1341655800170017E-5</v>
      </c>
    </row>
    <row r="9573" spans="1:16" x14ac:dyDescent="0.25">
      <c r="B9573" s="4">
        <v>0.16</v>
      </c>
      <c r="C9573" s="5">
        <v>0.62</v>
      </c>
      <c r="D9573" s="5">
        <v>0.22</v>
      </c>
      <c r="E9573" s="6">
        <v>0.14000000000000001</v>
      </c>
      <c r="F9573" s="36"/>
      <c r="G9573" s="38"/>
      <c r="H9573" s="38"/>
      <c r="I9573" s="40"/>
      <c r="J9573" s="16">
        <f>B9573*F9570+C9573*G9570+D9573*H9570+I9570</f>
        <v>0.17099554413055412</v>
      </c>
      <c r="K9573" s="17">
        <f t="shared" si="6378"/>
        <v>3.0995544130554109E-2</v>
      </c>
      <c r="L9573" s="17">
        <f t="shared" si="6379"/>
        <v>9.6072375594912732E-4</v>
      </c>
      <c r="M9573" s="17">
        <f t="shared" si="6380"/>
        <v>-4.9592870608886576E-3</v>
      </c>
      <c r="N9573" s="17">
        <f t="shared" si="6381"/>
        <v>-1.9217237360943547E-2</v>
      </c>
      <c r="O9573" s="17">
        <f t="shared" si="6382"/>
        <v>-6.819019708721904E-3</v>
      </c>
      <c r="P9573" s="18">
        <f>(E9573-J9573)*E9570</f>
        <v>-1.1158395886999479E-2</v>
      </c>
    </row>
    <row r="9574" spans="1:16" ht="15.75" thickBot="1" x14ac:dyDescent="0.3">
      <c r="B9574" s="7">
        <v>0.53</v>
      </c>
      <c r="C9574" s="8">
        <v>0.23</v>
      </c>
      <c r="D9574" s="8">
        <v>0.24</v>
      </c>
      <c r="E9574" s="9">
        <v>0.41</v>
      </c>
      <c r="F9574" s="37"/>
      <c r="G9574" s="39"/>
      <c r="H9574" s="39"/>
      <c r="I9574" s="41"/>
      <c r="J9574" s="19">
        <f>B9574*F9570+C9574*G9570+D9574*H9570+I9570</f>
        <v>0.41015320607388872</v>
      </c>
      <c r="K9574" s="20">
        <f t="shared" si="6378"/>
        <v>1.532060738887453E-4</v>
      </c>
      <c r="L9574" s="20">
        <f t="shared" si="6379"/>
        <v>2.3472101076403685E-8</v>
      </c>
      <c r="M9574" s="20">
        <f t="shared" si="6380"/>
        <v>-8.1199219161035016E-5</v>
      </c>
      <c r="N9574" s="20">
        <f t="shared" si="6381"/>
        <v>-3.523739699441142E-5</v>
      </c>
      <c r="O9574" s="20">
        <f t="shared" si="6382"/>
        <v>-3.6769457733298869E-5</v>
      </c>
      <c r="P9574" s="21">
        <f>(E9574-J9574)*E9570</f>
        <v>-5.5154186599948303E-5</v>
      </c>
    </row>
    <row r="9575" spans="1:16" x14ac:dyDescent="0.25">
      <c r="K9575" t="s">
        <v>13</v>
      </c>
      <c r="L9575" s="22">
        <f>AVERAGE(L9570:L9574)</f>
        <v>6.5330566834508638E-4</v>
      </c>
      <c r="M9575" s="22">
        <f t="shared" ref="M9575:P9575" si="6383">AVERAGE(M9570:M9574)</f>
        <v>-1.8663785745556333E-4</v>
      </c>
      <c r="N9575" s="22">
        <f t="shared" si="6383"/>
        <v>-1.9721248469317066E-4</v>
      </c>
      <c r="O9575" s="22">
        <f t="shared" si="6383"/>
        <v>-2.669076984250824E-4</v>
      </c>
      <c r="P9575" s="22">
        <f t="shared" si="6383"/>
        <v>2.0475359269833522E-4</v>
      </c>
    </row>
    <row r="9576" spans="1:16" ht="15.75" thickBot="1" x14ac:dyDescent="0.3"/>
    <row r="9577" spans="1:16" ht="15.75" thickBot="1" x14ac:dyDescent="0.3">
      <c r="A9577" s="23" t="s">
        <v>19</v>
      </c>
      <c r="B9577" s="27" t="s">
        <v>0</v>
      </c>
      <c r="C9577" s="28"/>
      <c r="D9577" s="28"/>
      <c r="E9577" s="29"/>
      <c r="F9577" s="30" t="s">
        <v>5</v>
      </c>
      <c r="G9577" s="31"/>
      <c r="H9577" s="31"/>
      <c r="I9577" s="32"/>
      <c r="J9577" s="33" t="s">
        <v>14</v>
      </c>
      <c r="K9577" s="34"/>
      <c r="L9577" s="34"/>
      <c r="M9577" s="34"/>
      <c r="N9577" s="34"/>
      <c r="O9577" s="34"/>
      <c r="P9577" s="35"/>
    </row>
    <row r="9578" spans="1:16" x14ac:dyDescent="0.25">
      <c r="A9578" s="23">
        <f>A9569+1</f>
        <v>1064</v>
      </c>
      <c r="B9578" s="1" t="s">
        <v>1</v>
      </c>
      <c r="C9578" s="2" t="s">
        <v>2</v>
      </c>
      <c r="D9578" s="2" t="s">
        <v>3</v>
      </c>
      <c r="E9578" s="3" t="s">
        <v>4</v>
      </c>
      <c r="F9578" s="10" t="s">
        <v>6</v>
      </c>
      <c r="G9578" s="11" t="s">
        <v>7</v>
      </c>
      <c r="H9578" s="11" t="s">
        <v>8</v>
      </c>
      <c r="I9578" s="12" t="s">
        <v>9</v>
      </c>
      <c r="J9578" s="13" t="s">
        <v>10</v>
      </c>
      <c r="K9578" s="14" t="s">
        <v>11</v>
      </c>
      <c r="L9578" s="14" t="s">
        <v>12</v>
      </c>
      <c r="M9578" s="14" t="s">
        <v>15</v>
      </c>
      <c r="N9578" s="14" t="s">
        <v>16</v>
      </c>
      <c r="O9578" s="14" t="s">
        <v>17</v>
      </c>
      <c r="P9578" s="15" t="s">
        <v>18</v>
      </c>
    </row>
    <row r="9579" spans="1:16" x14ac:dyDescent="0.25">
      <c r="B9579" s="4">
        <v>0.47</v>
      </c>
      <c r="C9579" s="5">
        <v>0.38</v>
      </c>
      <c r="D9579" s="5">
        <v>0.15</v>
      </c>
      <c r="E9579" s="6">
        <v>0.36</v>
      </c>
      <c r="F9579" s="36">
        <f>F9570+M9575</f>
        <v>0.49968936262832059</v>
      </c>
      <c r="G9579" s="38">
        <f>G9570+N9575</f>
        <v>-0.15025845450744518</v>
      </c>
      <c r="H9579" s="38">
        <f>H9570+O9575</f>
        <v>-0.21628403896221676</v>
      </c>
      <c r="I9579" s="40">
        <f>I9570+P9575</f>
        <v>0.23178187657766869</v>
      </c>
      <c r="J9579" s="16">
        <f>B9579*F9579+C9579*G9579+D9579*H9579+I9579</f>
        <v>0.3770950584558177</v>
      </c>
      <c r="K9579" s="17">
        <f>J9579-E9579</f>
        <v>1.7095058455817713E-2</v>
      </c>
      <c r="L9579" s="17">
        <f>K9579*K9579</f>
        <v>2.9224102360782468E-4</v>
      </c>
      <c r="M9579" s="17">
        <f>(E9579-J9579)*B9579</f>
        <v>-8.0346774742343242E-3</v>
      </c>
      <c r="N9579" s="17">
        <f>(E9579-J9579)*C9579</f>
        <v>-6.4961222132107312E-3</v>
      </c>
      <c r="O9579" s="17">
        <f>(E9579-J9579)*D9579</f>
        <v>-2.564258768372657E-3</v>
      </c>
      <c r="P9579" s="18">
        <f>(E9579-J9579)*I9579</f>
        <v>-3.9623247290943723E-3</v>
      </c>
    </row>
    <row r="9580" spans="1:16" x14ac:dyDescent="0.25">
      <c r="B9580" s="4">
        <v>0.27</v>
      </c>
      <c r="C9580" s="5">
        <v>0.55000000000000004</v>
      </c>
      <c r="D9580" s="5">
        <v>0.18</v>
      </c>
      <c r="E9580" s="6">
        <v>0.28999999999999998</v>
      </c>
      <c r="F9580" s="36"/>
      <c r="G9580" s="38"/>
      <c r="H9580" s="38"/>
      <c r="I9580" s="40"/>
      <c r="J9580" s="16">
        <f>B9580*F9579+C9580*G9579+D9580*H9579+I9579</f>
        <v>0.2451247274950214</v>
      </c>
      <c r="K9580" s="17">
        <f t="shared" ref="K9580:K9583" si="6384">J9580-E9580</f>
        <v>-4.4875272504978581E-2</v>
      </c>
      <c r="L9580" s="17">
        <f t="shared" ref="L9580:L9583" si="6385">K9580*K9580</f>
        <v>2.0137900823960866E-3</v>
      </c>
      <c r="M9580" s="17">
        <f t="shared" ref="M9580:M9583" si="6386">(E9580-J9580)*B9580</f>
        <v>1.2116323576344217E-2</v>
      </c>
      <c r="N9580" s="17">
        <f t="shared" ref="N9580:N9583" si="6387">(E9580-J9580)*C9580</f>
        <v>2.4681399877738222E-2</v>
      </c>
      <c r="O9580" s="17">
        <f t="shared" ref="O9580:O9583" si="6388">(E9580-J9580)*D9580</f>
        <v>8.0775490508961448E-3</v>
      </c>
      <c r="P9580" s="18">
        <f>(E9580-J9580)*E9579</f>
        <v>1.615509810179229E-2</v>
      </c>
    </row>
    <row r="9581" spans="1:16" x14ac:dyDescent="0.25">
      <c r="B9581" s="4">
        <v>0.22</v>
      </c>
      <c r="C9581" s="5">
        <v>0.71</v>
      </c>
      <c r="D9581" s="5">
        <v>7.0000000000000007E-2</v>
      </c>
      <c r="E9581" s="6">
        <v>0.22</v>
      </c>
      <c r="F9581" s="36"/>
      <c r="G9581" s="38"/>
      <c r="H9581" s="38"/>
      <c r="I9581" s="40"/>
      <c r="J9581" s="16">
        <f>B9581*F9579+C9581*G9579+D9581*H9579+I9579</f>
        <v>0.21989015092825798</v>
      </c>
      <c r="K9581" s="17">
        <f t="shared" si="6384"/>
        <v>-1.0984907174202418E-4</v>
      </c>
      <c r="L9581" s="17">
        <f t="shared" si="6385"/>
        <v>1.2066818562584376E-8</v>
      </c>
      <c r="M9581" s="17">
        <f t="shared" si="6386"/>
        <v>2.4166795783245322E-5</v>
      </c>
      <c r="N9581" s="17">
        <f t="shared" si="6387"/>
        <v>7.7992840936837168E-5</v>
      </c>
      <c r="O9581" s="17">
        <f t="shared" si="6388"/>
        <v>7.6894350219416943E-6</v>
      </c>
      <c r="P9581" s="18">
        <f>(E9581-J9581)*E9579</f>
        <v>3.9545665827128704E-5</v>
      </c>
    </row>
    <row r="9582" spans="1:16" x14ac:dyDescent="0.25">
      <c r="B9582" s="4">
        <v>0.16</v>
      </c>
      <c r="C9582" s="5">
        <v>0.62</v>
      </c>
      <c r="D9582" s="5">
        <v>0.22</v>
      </c>
      <c r="E9582" s="6">
        <v>0.14000000000000001</v>
      </c>
      <c r="F9582" s="36"/>
      <c r="G9582" s="38"/>
      <c r="H9582" s="38"/>
      <c r="I9582" s="40"/>
      <c r="J9582" s="16">
        <f>B9582*F9579+C9582*G9579+D9582*H9579+I9579</f>
        <v>0.17098944423189627</v>
      </c>
      <c r="K9582" s="17">
        <f t="shared" si="6384"/>
        <v>3.0989444231896257E-2</v>
      </c>
      <c r="L9582" s="17">
        <f t="shared" si="6385"/>
        <v>9.6034565380180819E-4</v>
      </c>
      <c r="M9582" s="17">
        <f t="shared" si="6386"/>
        <v>-4.9583110771034009E-3</v>
      </c>
      <c r="N9582" s="17">
        <f t="shared" si="6387"/>
        <v>-1.9213455423775679E-2</v>
      </c>
      <c r="O9582" s="17">
        <f t="shared" si="6388"/>
        <v>-6.8176777310171768E-3</v>
      </c>
      <c r="P9582" s="18">
        <f>(E9582-J9582)*E9579</f>
        <v>-1.1156199923482652E-2</v>
      </c>
    </row>
    <row r="9583" spans="1:16" ht="15.75" thickBot="1" x14ac:dyDescent="0.3">
      <c r="B9583" s="7">
        <v>0.53</v>
      </c>
      <c r="C9583" s="8">
        <v>0.23</v>
      </c>
      <c r="D9583" s="8">
        <v>0.24</v>
      </c>
      <c r="E9583" s="9">
        <v>0.41</v>
      </c>
      <c r="F9583" s="37"/>
      <c r="G9583" s="39"/>
      <c r="H9583" s="39"/>
      <c r="I9583" s="41"/>
      <c r="J9583" s="19">
        <f>B9583*F9579+C9583*G9579+D9583*H9579+I9579</f>
        <v>0.41014962488303419</v>
      </c>
      <c r="K9583" s="20">
        <f t="shared" si="6384"/>
        <v>1.4962488303421617E-4</v>
      </c>
      <c r="L9583" s="20">
        <f t="shared" si="6385"/>
        <v>2.2387605623002869E-8</v>
      </c>
      <c r="M9583" s="20">
        <f t="shared" si="6386"/>
        <v>-7.9301188008134579E-5</v>
      </c>
      <c r="N9583" s="20">
        <f t="shared" si="6387"/>
        <v>-3.4413723097869719E-5</v>
      </c>
      <c r="O9583" s="20">
        <f t="shared" si="6388"/>
        <v>-3.5909971928211881E-5</v>
      </c>
      <c r="P9583" s="21">
        <f>(E9583-J9583)*E9579</f>
        <v>-5.3864957892317818E-5</v>
      </c>
    </row>
    <row r="9584" spans="1:16" x14ac:dyDescent="0.25">
      <c r="K9584" t="s">
        <v>13</v>
      </c>
      <c r="L9584" s="22">
        <f>AVERAGE(L9579:L9583)</f>
        <v>6.532822428459811E-4</v>
      </c>
      <c r="M9584" s="22">
        <f t="shared" ref="M9584:P9584" si="6389">AVERAGE(M9579:M9583)</f>
        <v>-1.8635987344367937E-4</v>
      </c>
      <c r="N9584" s="22">
        <f t="shared" si="6389"/>
        <v>-1.96919728281844E-4</v>
      </c>
      <c r="O9584" s="22">
        <f t="shared" si="6389"/>
        <v>-2.6652159707999176E-4</v>
      </c>
      <c r="P9584" s="22">
        <f t="shared" si="6389"/>
        <v>2.0445083143001531E-4</v>
      </c>
    </row>
    <row r="9585" spans="1:16" ht="15.75" thickBot="1" x14ac:dyDescent="0.3"/>
    <row r="9586" spans="1:16" ht="15.75" thickBot="1" x14ac:dyDescent="0.3">
      <c r="A9586" s="23" t="s">
        <v>19</v>
      </c>
      <c r="B9586" s="27" t="s">
        <v>0</v>
      </c>
      <c r="C9586" s="28"/>
      <c r="D9586" s="28"/>
      <c r="E9586" s="29"/>
      <c r="F9586" s="30" t="s">
        <v>5</v>
      </c>
      <c r="G9586" s="31"/>
      <c r="H9586" s="31"/>
      <c r="I9586" s="32"/>
      <c r="J9586" s="33" t="s">
        <v>14</v>
      </c>
      <c r="K9586" s="34"/>
      <c r="L9586" s="34"/>
      <c r="M9586" s="34"/>
      <c r="N9586" s="34"/>
      <c r="O9586" s="34"/>
      <c r="P9586" s="35"/>
    </row>
    <row r="9587" spans="1:16" x14ac:dyDescent="0.25">
      <c r="A9587" s="23">
        <f>A9578+1</f>
        <v>1065</v>
      </c>
      <c r="B9587" s="1" t="s">
        <v>1</v>
      </c>
      <c r="C9587" s="2" t="s">
        <v>2</v>
      </c>
      <c r="D9587" s="2" t="s">
        <v>3</v>
      </c>
      <c r="E9587" s="3" t="s">
        <v>4</v>
      </c>
      <c r="F9587" s="10" t="s">
        <v>6</v>
      </c>
      <c r="G9587" s="11" t="s">
        <v>7</v>
      </c>
      <c r="H9587" s="11" t="s">
        <v>8</v>
      </c>
      <c r="I9587" s="12" t="s">
        <v>9</v>
      </c>
      <c r="J9587" s="13" t="s">
        <v>10</v>
      </c>
      <c r="K9587" s="14" t="s">
        <v>11</v>
      </c>
      <c r="L9587" s="14" t="s">
        <v>12</v>
      </c>
      <c r="M9587" s="14" t="s">
        <v>15</v>
      </c>
      <c r="N9587" s="14" t="s">
        <v>16</v>
      </c>
      <c r="O9587" s="14" t="s">
        <v>17</v>
      </c>
      <c r="P9587" s="15" t="s">
        <v>18</v>
      </c>
    </row>
    <row r="9588" spans="1:16" x14ac:dyDescent="0.25">
      <c r="B9588" s="4">
        <v>0.47</v>
      </c>
      <c r="C9588" s="5">
        <v>0.38</v>
      </c>
      <c r="D9588" s="5">
        <v>0.15</v>
      </c>
      <c r="E9588" s="6">
        <v>0.36</v>
      </c>
      <c r="F9588" s="36">
        <f>F9579+M9584</f>
        <v>0.49950300275487691</v>
      </c>
      <c r="G9588" s="38">
        <f>G9579+N9584</f>
        <v>-0.15045537423572702</v>
      </c>
      <c r="H9588" s="38">
        <f>H9579+O9584</f>
        <v>-0.21655056055929675</v>
      </c>
      <c r="I9588" s="40">
        <f>I9579+P9584</f>
        <v>0.23198632740909869</v>
      </c>
      <c r="J9588" s="16">
        <f>B9588*F9588+C9588*G9588+D9588*H9588+I9588</f>
        <v>0.3770971124104201</v>
      </c>
      <c r="K9588" s="17">
        <f>J9588-E9588</f>
        <v>1.7097112410420112E-2</v>
      </c>
      <c r="L9588" s="17">
        <f>K9588*K9588</f>
        <v>2.9231125277454144E-4</v>
      </c>
      <c r="M9588" s="17">
        <f>(E9588-J9588)*B9588</f>
        <v>-8.0356428328974515E-3</v>
      </c>
      <c r="N9588" s="17">
        <f>(E9588-J9588)*C9588</f>
        <v>-6.4969027159596428E-3</v>
      </c>
      <c r="O9588" s="17">
        <f>(E9588-J9588)*D9588</f>
        <v>-2.5645668615630166E-3</v>
      </c>
      <c r="P9588" s="18">
        <f>(E9588-J9588)*I9588</f>
        <v>-3.9662963173938848E-3</v>
      </c>
    </row>
    <row r="9589" spans="1:16" x14ac:dyDescent="0.25">
      <c r="B9589" s="4">
        <v>0.27</v>
      </c>
      <c r="C9589" s="5">
        <v>0.55000000000000004</v>
      </c>
      <c r="D9589" s="5">
        <v>0.18</v>
      </c>
      <c r="E9589" s="6">
        <v>0.28999999999999998</v>
      </c>
      <c r="F9589" s="36"/>
      <c r="G9589" s="38"/>
      <c r="H9589" s="38"/>
      <c r="I9589" s="40"/>
      <c r="J9589" s="16">
        <f>B9589*F9588+C9589*G9588+D9589*H9588+I9588</f>
        <v>0.24512258142259219</v>
      </c>
      <c r="K9589" s="17">
        <f t="shared" ref="K9589:K9592" si="6390">J9589-E9589</f>
        <v>-4.4877418577407791E-2</v>
      </c>
      <c r="L9589" s="17">
        <f t="shared" ref="L9589:L9592" si="6391">K9589*K9589</f>
        <v>2.0139826981718659E-3</v>
      </c>
      <c r="M9589" s="17">
        <f t="shared" ref="M9589:M9592" si="6392">(E9589-J9589)*B9589</f>
        <v>1.2116903015900104E-2</v>
      </c>
      <c r="N9589" s="17">
        <f t="shared" ref="N9589:N9592" si="6393">(E9589-J9589)*C9589</f>
        <v>2.4682580217574288E-2</v>
      </c>
      <c r="O9589" s="17">
        <f t="shared" ref="O9589:O9592" si="6394">(E9589-J9589)*D9589</f>
        <v>8.0779353439334022E-3</v>
      </c>
      <c r="P9589" s="18">
        <f>(E9589-J9589)*E9588</f>
        <v>1.6155870687866804E-2</v>
      </c>
    </row>
    <row r="9590" spans="1:16" x14ac:dyDescent="0.25">
      <c r="B9590" s="4">
        <v>0.22</v>
      </c>
      <c r="C9590" s="5">
        <v>0.71</v>
      </c>
      <c r="D9590" s="5">
        <v>7.0000000000000007E-2</v>
      </c>
      <c r="E9590" s="6">
        <v>0.22</v>
      </c>
      <c r="F9590" s="36"/>
      <c r="G9590" s="38"/>
      <c r="H9590" s="38"/>
      <c r="I9590" s="40"/>
      <c r="J9590" s="16">
        <f>B9590*F9588+C9590*G9588+D9590*H9588+I9588</f>
        <v>0.21989513306865466</v>
      </c>
      <c r="K9590" s="17">
        <f t="shared" si="6390"/>
        <v>-1.048669313453432E-4</v>
      </c>
      <c r="L9590" s="17">
        <f t="shared" si="6391"/>
        <v>1.0997073289788923E-8</v>
      </c>
      <c r="M9590" s="17">
        <f t="shared" si="6392"/>
        <v>2.3070724895975502E-5</v>
      </c>
      <c r="N9590" s="17">
        <f t="shared" si="6393"/>
        <v>7.4455521255193663E-5</v>
      </c>
      <c r="O9590" s="17">
        <f t="shared" si="6394"/>
        <v>7.3406851941740248E-6</v>
      </c>
      <c r="P9590" s="18">
        <f>(E9590-J9590)*E9588</f>
        <v>3.775209528432355E-5</v>
      </c>
    </row>
    <row r="9591" spans="1:16" x14ac:dyDescent="0.25">
      <c r="B9591" s="4">
        <v>0.16</v>
      </c>
      <c r="C9591" s="5">
        <v>0.62</v>
      </c>
      <c r="D9591" s="5">
        <v>0.22</v>
      </c>
      <c r="E9591" s="6">
        <v>0.14000000000000001</v>
      </c>
      <c r="F9591" s="36"/>
      <c r="G9591" s="38"/>
      <c r="H9591" s="38"/>
      <c r="I9591" s="40"/>
      <c r="J9591" s="16">
        <f>B9591*F9588+C9591*G9588+D9591*H9588+I9588</f>
        <v>0.17098335250068294</v>
      </c>
      <c r="K9591" s="17">
        <f t="shared" si="6390"/>
        <v>3.0983352500682931E-2</v>
      </c>
      <c r="L9591" s="17">
        <f t="shared" si="6391"/>
        <v>9.5996813218157521E-4</v>
      </c>
      <c r="M9591" s="17">
        <f t="shared" si="6392"/>
        <v>-4.9573364001092692E-3</v>
      </c>
      <c r="N9591" s="17">
        <f t="shared" si="6393"/>
        <v>-1.9209678550423416E-2</v>
      </c>
      <c r="O9591" s="17">
        <f t="shared" si="6394"/>
        <v>-6.8163375501502452E-3</v>
      </c>
      <c r="P9591" s="18">
        <f>(E9591-J9591)*E9588</f>
        <v>-1.1154006900245855E-2</v>
      </c>
    </row>
    <row r="9592" spans="1:16" ht="15.75" thickBot="1" x14ac:dyDescent="0.3">
      <c r="B9592" s="7">
        <v>0.53</v>
      </c>
      <c r="C9592" s="8">
        <v>0.23</v>
      </c>
      <c r="D9592" s="8">
        <v>0.24</v>
      </c>
      <c r="E9592" s="9">
        <v>0.41</v>
      </c>
      <c r="F9592" s="37"/>
      <c r="G9592" s="39"/>
      <c r="H9592" s="39"/>
      <c r="I9592" s="41"/>
      <c r="J9592" s="19">
        <f>B9592*F9588+C9592*G9588+D9592*H9588+I9588</f>
        <v>0.41014604826073503</v>
      </c>
      <c r="K9592" s="20">
        <f t="shared" si="6390"/>
        <v>1.4604826073505439E-4</v>
      </c>
      <c r="L9592" s="20">
        <f t="shared" si="6391"/>
        <v>2.1330094463734432E-8</v>
      </c>
      <c r="M9592" s="20">
        <f t="shared" si="6392"/>
        <v>-7.7405578189578838E-5</v>
      </c>
      <c r="N9592" s="20">
        <f t="shared" si="6393"/>
        <v>-3.3591099969062512E-5</v>
      </c>
      <c r="O9592" s="20">
        <f t="shared" si="6394"/>
        <v>-3.5051582576413055E-5</v>
      </c>
      <c r="P9592" s="21">
        <f>(E9592-J9592)*E9588</f>
        <v>-5.2577373864619576E-5</v>
      </c>
    </row>
    <row r="9593" spans="1:16" x14ac:dyDescent="0.25">
      <c r="K9593" t="s">
        <v>13</v>
      </c>
      <c r="L9593" s="22">
        <f>AVERAGE(L9588:L9592)</f>
        <v>6.5325888205914717E-4</v>
      </c>
      <c r="M9593" s="22">
        <f t="shared" ref="M9593:P9593" si="6395">AVERAGE(M9588:M9592)</f>
        <v>-1.8608221408004391E-4</v>
      </c>
      <c r="N9593" s="22">
        <f t="shared" si="6395"/>
        <v>-1.9662732550452855E-4</v>
      </c>
      <c r="O9593" s="22">
        <f t="shared" si="6395"/>
        <v>-2.6613599303241967E-4</v>
      </c>
      <c r="P9593" s="22">
        <f t="shared" si="6395"/>
        <v>2.041484383293539E-4</v>
      </c>
    </row>
    <row r="9594" spans="1:16" ht="15.75" thickBot="1" x14ac:dyDescent="0.3"/>
    <row r="9595" spans="1:16" ht="15.75" thickBot="1" x14ac:dyDescent="0.3">
      <c r="A9595" s="23" t="s">
        <v>19</v>
      </c>
      <c r="B9595" s="27" t="s">
        <v>0</v>
      </c>
      <c r="C9595" s="28"/>
      <c r="D9595" s="28"/>
      <c r="E9595" s="29"/>
      <c r="F9595" s="30" t="s">
        <v>5</v>
      </c>
      <c r="G9595" s="31"/>
      <c r="H9595" s="31"/>
      <c r="I9595" s="32"/>
      <c r="J9595" s="33" t="s">
        <v>14</v>
      </c>
      <c r="K9595" s="34"/>
      <c r="L9595" s="34"/>
      <c r="M9595" s="34"/>
      <c r="N9595" s="34"/>
      <c r="O9595" s="34"/>
      <c r="P9595" s="35"/>
    </row>
    <row r="9596" spans="1:16" x14ac:dyDescent="0.25">
      <c r="A9596" s="23">
        <f>A9587+1</f>
        <v>1066</v>
      </c>
      <c r="B9596" s="1" t="s">
        <v>1</v>
      </c>
      <c r="C9596" s="2" t="s">
        <v>2</v>
      </c>
      <c r="D9596" s="2" t="s">
        <v>3</v>
      </c>
      <c r="E9596" s="3" t="s">
        <v>4</v>
      </c>
      <c r="F9596" s="10" t="s">
        <v>6</v>
      </c>
      <c r="G9596" s="11" t="s">
        <v>7</v>
      </c>
      <c r="H9596" s="11" t="s">
        <v>8</v>
      </c>
      <c r="I9596" s="12" t="s">
        <v>9</v>
      </c>
      <c r="J9596" s="13" t="s">
        <v>10</v>
      </c>
      <c r="K9596" s="14" t="s">
        <v>11</v>
      </c>
      <c r="L9596" s="14" t="s">
        <v>12</v>
      </c>
      <c r="M9596" s="14" t="s">
        <v>15</v>
      </c>
      <c r="N9596" s="14" t="s">
        <v>16</v>
      </c>
      <c r="O9596" s="14" t="s">
        <v>17</v>
      </c>
      <c r="P9596" s="15" t="s">
        <v>18</v>
      </c>
    </row>
    <row r="9597" spans="1:16" x14ac:dyDescent="0.25">
      <c r="B9597" s="4">
        <v>0.47</v>
      </c>
      <c r="C9597" s="5">
        <v>0.38</v>
      </c>
      <c r="D9597" s="5">
        <v>0.15</v>
      </c>
      <c r="E9597" s="6">
        <v>0.36</v>
      </c>
      <c r="F9597" s="36">
        <f>F9588+M9593</f>
        <v>0.49931692054079685</v>
      </c>
      <c r="G9597" s="38">
        <f>G9588+N9593</f>
        <v>-0.15065200156123154</v>
      </c>
      <c r="H9597" s="38">
        <f>H9588+O9593</f>
        <v>-0.21681669655232916</v>
      </c>
      <c r="I9597" s="40">
        <f>I9588+P9593</f>
        <v>0.23219047584742805</v>
      </c>
      <c r="J9597" s="16">
        <f>B9597*F9597+C9597*G9597+D9597*H9597+I9597</f>
        <v>0.37709916342548522</v>
      </c>
      <c r="K9597" s="17">
        <f>J9597-E9597</f>
        <v>1.7099163425485231E-2</v>
      </c>
      <c r="L9597" s="17">
        <f>K9597*K9597</f>
        <v>2.9238138985145183E-4</v>
      </c>
      <c r="M9597" s="17">
        <f>(E9597-J9597)*B9597</f>
        <v>-8.0366068099780585E-3</v>
      </c>
      <c r="N9597" s="17">
        <f>(E9597-J9597)*C9597</f>
        <v>-6.4976821016843878E-3</v>
      </c>
      <c r="O9597" s="17">
        <f>(E9597-J9597)*D9597</f>
        <v>-2.5648745138227846E-3</v>
      </c>
      <c r="P9597" s="18">
        <f>(E9597-J9597)*I9597</f>
        <v>-3.9702628923563533E-3</v>
      </c>
    </row>
    <row r="9598" spans="1:16" x14ac:dyDescent="0.25">
      <c r="B9598" s="4">
        <v>0.27</v>
      </c>
      <c r="C9598" s="5">
        <v>0.55000000000000004</v>
      </c>
      <c r="D9598" s="5">
        <v>0.18</v>
      </c>
      <c r="E9598" s="6">
        <v>0.28999999999999998</v>
      </c>
      <c r="F9598" s="36"/>
      <c r="G9598" s="38"/>
      <c r="H9598" s="38"/>
      <c r="I9598" s="40"/>
      <c r="J9598" s="16">
        <f>B9598*F9597+C9598*G9597+D9598*H9597+I9597</f>
        <v>0.24512043815534659</v>
      </c>
      <c r="K9598" s="17">
        <f t="shared" ref="K9598:K9601" si="6396">J9598-E9598</f>
        <v>-4.4879561844653387E-2</v>
      </c>
      <c r="L9598" s="17">
        <f t="shared" ref="L9598:L9601" si="6397">K9598*K9598</f>
        <v>2.0141750713680681E-3</v>
      </c>
      <c r="M9598" s="17">
        <f t="shared" ref="M9598:M9601" si="6398">(E9598-J9598)*B9598</f>
        <v>1.2117481698056416E-2</v>
      </c>
      <c r="N9598" s="17">
        <f t="shared" ref="N9598:N9601" si="6399">(E9598-J9598)*C9598</f>
        <v>2.4683759014559364E-2</v>
      </c>
      <c r="O9598" s="17">
        <f t="shared" ref="O9598:O9601" si="6400">(E9598-J9598)*D9598</f>
        <v>8.0783211320376094E-3</v>
      </c>
      <c r="P9598" s="18">
        <f>(E9598-J9598)*E9597</f>
        <v>1.6156642264075219E-2</v>
      </c>
    </row>
    <row r="9599" spans="1:16" x14ac:dyDescent="0.25">
      <c r="B9599" s="4">
        <v>0.22</v>
      </c>
      <c r="C9599" s="5">
        <v>0.71</v>
      </c>
      <c r="D9599" s="5">
        <v>7.0000000000000007E-2</v>
      </c>
      <c r="E9599" s="6">
        <v>0.22</v>
      </c>
      <c r="F9599" s="36"/>
      <c r="G9599" s="38"/>
      <c r="H9599" s="38"/>
      <c r="I9599" s="40"/>
      <c r="J9599" s="16">
        <f>B9599*F9597+C9599*G9597+D9599*H9597+I9597</f>
        <v>0.21990010849926592</v>
      </c>
      <c r="K9599" s="17">
        <f t="shared" si="6396"/>
        <v>-9.9891500734083927E-5</v>
      </c>
      <c r="L9599" s="17">
        <f t="shared" si="6397"/>
        <v>9.9783119189074895E-9</v>
      </c>
      <c r="M9599" s="17">
        <f t="shared" si="6398"/>
        <v>2.1976130161498463E-5</v>
      </c>
      <c r="N9599" s="17">
        <f t="shared" si="6399"/>
        <v>7.0922965521199582E-5</v>
      </c>
      <c r="O9599" s="17">
        <f t="shared" si="6400"/>
        <v>6.9924050513858751E-6</v>
      </c>
      <c r="P9599" s="18">
        <f>(E9599-J9599)*E9597</f>
        <v>3.5960940264270213E-5</v>
      </c>
    </row>
    <row r="9600" spans="1:16" x14ac:dyDescent="0.25">
      <c r="B9600" s="4">
        <v>0.16</v>
      </c>
      <c r="C9600" s="5">
        <v>0.62</v>
      </c>
      <c r="D9600" s="5">
        <v>0.22</v>
      </c>
      <c r="E9600" s="6">
        <v>0.14000000000000001</v>
      </c>
      <c r="F9600" s="36"/>
      <c r="G9600" s="38"/>
      <c r="H9600" s="38"/>
      <c r="I9600" s="40"/>
      <c r="J9600" s="16">
        <f>B9600*F9597+C9600*G9597+D9600*H9597+I9597</f>
        <v>0.17097726892447959</v>
      </c>
      <c r="K9600" s="17">
        <f t="shared" si="6396"/>
        <v>3.0977268924479578E-2</v>
      </c>
      <c r="L9600" s="17">
        <f t="shared" si="6397"/>
        <v>9.595911900195282E-4</v>
      </c>
      <c r="M9600" s="17">
        <f t="shared" si="6398"/>
        <v>-4.9563630279167324E-3</v>
      </c>
      <c r="N9600" s="17">
        <f t="shared" si="6399"/>
        <v>-1.920590673317734E-2</v>
      </c>
      <c r="O9600" s="17">
        <f t="shared" si="6400"/>
        <v>-6.8149991633855069E-3</v>
      </c>
      <c r="P9600" s="18">
        <f>(E9600-J9600)*E9597</f>
        <v>-1.1151816812812647E-2</v>
      </c>
    </row>
    <row r="9601" spans="1:16" ht="15.75" thickBot="1" x14ac:dyDescent="0.3">
      <c r="B9601" s="7">
        <v>0.53</v>
      </c>
      <c r="C9601" s="8">
        <v>0.23</v>
      </c>
      <c r="D9601" s="8">
        <v>0.24</v>
      </c>
      <c r="E9601" s="9">
        <v>0.41</v>
      </c>
      <c r="F9601" s="37"/>
      <c r="G9601" s="39"/>
      <c r="H9601" s="39"/>
      <c r="I9601" s="41"/>
      <c r="J9601" s="19">
        <f>B9601*F9597+C9601*G9597+D9601*H9597+I9597</f>
        <v>0.41014247620240818</v>
      </c>
      <c r="K9601" s="20">
        <f t="shared" si="6396"/>
        <v>1.424762024082038E-4</v>
      </c>
      <c r="L9601" s="20">
        <f t="shared" si="6397"/>
        <v>2.0299468252663459E-8</v>
      </c>
      <c r="M9601" s="20">
        <f t="shared" si="6398"/>
        <v>-7.5512387276348013E-5</v>
      </c>
      <c r="N9601" s="20">
        <f t="shared" si="6399"/>
        <v>-3.2769526553886875E-5</v>
      </c>
      <c r="O9601" s="20">
        <f t="shared" si="6400"/>
        <v>-3.4194288577968913E-5</v>
      </c>
      <c r="P9601" s="21">
        <f>(E9601-J9601)*E9597</f>
        <v>-5.1291432866953369E-5</v>
      </c>
    </row>
    <row r="9602" spans="1:16" x14ac:dyDescent="0.25">
      <c r="K9602" t="s">
        <v>13</v>
      </c>
      <c r="L9602" s="22">
        <f>AVERAGE(L9597:L9601)</f>
        <v>6.5323558580384397E-4</v>
      </c>
      <c r="M9602" s="22">
        <f t="shared" ref="M9602:P9602" si="6401">AVERAGE(M9597:M9601)</f>
        <v>-1.8580487939064488E-4</v>
      </c>
      <c r="N9602" s="22">
        <f t="shared" si="6401"/>
        <v>-1.9633527626701044E-4</v>
      </c>
      <c r="O9602" s="22">
        <f t="shared" si="6401"/>
        <v>-2.6575088573945312E-4</v>
      </c>
      <c r="P9602" s="22">
        <f t="shared" si="6401"/>
        <v>2.0384641326070697E-4</v>
      </c>
    </row>
    <row r="9603" spans="1:16" ht="15.75" thickBot="1" x14ac:dyDescent="0.3"/>
    <row r="9604" spans="1:16" ht="15.75" thickBot="1" x14ac:dyDescent="0.3">
      <c r="A9604" s="23" t="s">
        <v>19</v>
      </c>
      <c r="B9604" s="27" t="s">
        <v>0</v>
      </c>
      <c r="C9604" s="28"/>
      <c r="D9604" s="28"/>
      <c r="E9604" s="29"/>
      <c r="F9604" s="30" t="s">
        <v>5</v>
      </c>
      <c r="G9604" s="31"/>
      <c r="H9604" s="31"/>
      <c r="I9604" s="32"/>
      <c r="J9604" s="33" t="s">
        <v>14</v>
      </c>
      <c r="K9604" s="34"/>
      <c r="L9604" s="34"/>
      <c r="M9604" s="34"/>
      <c r="N9604" s="34"/>
      <c r="O9604" s="34"/>
      <c r="P9604" s="35"/>
    </row>
    <row r="9605" spans="1:16" x14ac:dyDescent="0.25">
      <c r="A9605" s="23">
        <f>A9596+1</f>
        <v>1067</v>
      </c>
      <c r="B9605" s="1" t="s">
        <v>1</v>
      </c>
      <c r="C9605" s="2" t="s">
        <v>2</v>
      </c>
      <c r="D9605" s="2" t="s">
        <v>3</v>
      </c>
      <c r="E9605" s="3" t="s">
        <v>4</v>
      </c>
      <c r="F9605" s="10" t="s">
        <v>6</v>
      </c>
      <c r="G9605" s="11" t="s">
        <v>7</v>
      </c>
      <c r="H9605" s="11" t="s">
        <v>8</v>
      </c>
      <c r="I9605" s="12" t="s">
        <v>9</v>
      </c>
      <c r="J9605" s="13" t="s">
        <v>10</v>
      </c>
      <c r="K9605" s="14" t="s">
        <v>11</v>
      </c>
      <c r="L9605" s="14" t="s">
        <v>12</v>
      </c>
      <c r="M9605" s="14" t="s">
        <v>15</v>
      </c>
      <c r="N9605" s="14" t="s">
        <v>16</v>
      </c>
      <c r="O9605" s="14" t="s">
        <v>17</v>
      </c>
      <c r="P9605" s="15" t="s">
        <v>18</v>
      </c>
    </row>
    <row r="9606" spans="1:16" x14ac:dyDescent="0.25">
      <c r="B9606" s="4">
        <v>0.47</v>
      </c>
      <c r="C9606" s="5">
        <v>0.38</v>
      </c>
      <c r="D9606" s="5">
        <v>0.15</v>
      </c>
      <c r="E9606" s="6">
        <v>0.36</v>
      </c>
      <c r="F9606" s="36">
        <f>F9597+M9602</f>
        <v>0.49913111566140622</v>
      </c>
      <c r="G9606" s="38">
        <f>G9597+N9602</f>
        <v>-0.15084833683749854</v>
      </c>
      <c r="H9606" s="38">
        <f>H9597+O9602</f>
        <v>-0.21708244743806862</v>
      </c>
      <c r="I9606" s="40">
        <f>I9597+P9602</f>
        <v>0.23239432226068876</v>
      </c>
      <c r="J9606" s="16">
        <f>B9606*F9606+C9606*G9606+D9606*H9606+I9606</f>
        <v>0.37710121150758996</v>
      </c>
      <c r="K9606" s="17">
        <f>J9606-E9606</f>
        <v>1.7101211507589975E-2</v>
      </c>
      <c r="L9606" s="17">
        <f>K9606*K9606</f>
        <v>2.924514350273278E-4</v>
      </c>
      <c r="M9606" s="17">
        <f>(E9606-J9606)*B9606</f>
        <v>-8.0375694085672873E-3</v>
      </c>
      <c r="N9606" s="17">
        <f>(E9606-J9606)*C9606</f>
        <v>-6.4984603728841907E-3</v>
      </c>
      <c r="O9606" s="17">
        <f>(E9606-J9606)*D9606</f>
        <v>-2.5651817261384963E-3</v>
      </c>
      <c r="P9606" s="18">
        <f>(E9606-J9606)*I9606</f>
        <v>-3.9742244581430636E-3</v>
      </c>
    </row>
    <row r="9607" spans="1:16" x14ac:dyDescent="0.25">
      <c r="B9607" s="4">
        <v>0.27</v>
      </c>
      <c r="C9607" s="5">
        <v>0.55000000000000004</v>
      </c>
      <c r="D9607" s="5">
        <v>0.18</v>
      </c>
      <c r="E9607" s="6">
        <v>0.28999999999999998</v>
      </c>
      <c r="F9607" s="36"/>
      <c r="G9607" s="38"/>
      <c r="H9607" s="38"/>
      <c r="I9607" s="40"/>
      <c r="J9607" s="16">
        <f>B9607*F9606+C9607*G9606+D9607*H9606+I9606</f>
        <v>0.2451182976897919</v>
      </c>
      <c r="K9607" s="17">
        <f t="shared" ref="K9607:K9610" si="6402">J9607-E9607</f>
        <v>-4.4881702310208077E-2</v>
      </c>
      <c r="L9607" s="17">
        <f t="shared" ref="L9607:L9610" si="6403">K9607*K9607</f>
        <v>2.0143672022621371E-3</v>
      </c>
      <c r="M9607" s="17">
        <f t="shared" ref="M9607:M9610" si="6404">(E9607-J9607)*B9607</f>
        <v>1.2118059623756181E-2</v>
      </c>
      <c r="N9607" s="17">
        <f t="shared" ref="N9607:N9610" si="6405">(E9607-J9607)*C9607</f>
        <v>2.4684936270614445E-2</v>
      </c>
      <c r="O9607" s="17">
        <f t="shared" ref="O9607:O9610" si="6406">(E9607-J9607)*D9607</f>
        <v>8.0787064158374527E-3</v>
      </c>
      <c r="P9607" s="18">
        <f>(E9607-J9607)*E9606</f>
        <v>1.6157412831674905E-2</v>
      </c>
    </row>
    <row r="9608" spans="1:16" x14ac:dyDescent="0.25">
      <c r="B9608" s="4">
        <v>0.22</v>
      </c>
      <c r="C9608" s="5">
        <v>0.71</v>
      </c>
      <c r="D9608" s="5">
        <v>7.0000000000000007E-2</v>
      </c>
      <c r="E9608" s="6">
        <v>0.22</v>
      </c>
      <c r="F9608" s="36"/>
      <c r="G9608" s="38"/>
      <c r="H9608" s="38"/>
      <c r="I9608" s="40"/>
      <c r="J9608" s="16">
        <f>B9608*F9606+C9608*G9606+D9608*H9606+I9606</f>
        <v>0.21990507723090938</v>
      </c>
      <c r="K9608" s="17">
        <f t="shared" si="6402"/>
        <v>-9.4922769090621806E-5</v>
      </c>
      <c r="L9608" s="17">
        <f t="shared" si="6403"/>
        <v>9.0103320918315063E-9</v>
      </c>
      <c r="M9608" s="17">
        <f t="shared" si="6404"/>
        <v>2.0883009199936799E-5</v>
      </c>
      <c r="N9608" s="17">
        <f t="shared" si="6405"/>
        <v>6.7395166054341475E-5</v>
      </c>
      <c r="O9608" s="17">
        <f t="shared" si="6406"/>
        <v>6.6445938363435269E-6</v>
      </c>
      <c r="P9608" s="18">
        <f>(E9608-J9608)*E9606</f>
        <v>3.4172196872623846E-5</v>
      </c>
    </row>
    <row r="9609" spans="1:16" x14ac:dyDescent="0.25">
      <c r="B9609" s="4">
        <v>0.16</v>
      </c>
      <c r="C9609" s="5">
        <v>0.62</v>
      </c>
      <c r="D9609" s="5">
        <v>0.22</v>
      </c>
      <c r="E9609" s="6">
        <v>0.14000000000000001</v>
      </c>
      <c r="F9609" s="36"/>
      <c r="G9609" s="38"/>
      <c r="H9609" s="38"/>
      <c r="I9609" s="40"/>
      <c r="J9609" s="16">
        <f>B9609*F9606+C9609*G9606+D9609*H9606+I9606</f>
        <v>0.17097119349088957</v>
      </c>
      <c r="K9609" s="17">
        <f t="shared" si="6402"/>
        <v>3.0971193490889559E-2</v>
      </c>
      <c r="L9609" s="17">
        <f t="shared" si="6403"/>
        <v>9.5921482625011976E-4</v>
      </c>
      <c r="M9609" s="17">
        <f t="shared" si="6404"/>
        <v>-4.9553909585423293E-3</v>
      </c>
      <c r="N9609" s="17">
        <f t="shared" si="6405"/>
        <v>-1.9202139964351526E-2</v>
      </c>
      <c r="O9609" s="17">
        <f t="shared" si="6406"/>
        <v>-6.8136625679957033E-3</v>
      </c>
      <c r="P9609" s="18">
        <f>(E9609-J9609)*E9606</f>
        <v>-1.114962965672024E-2</v>
      </c>
    </row>
    <row r="9610" spans="1:16" ht="15.75" thickBot="1" x14ac:dyDescent="0.3">
      <c r="B9610" s="7">
        <v>0.53</v>
      </c>
      <c r="C9610" s="8">
        <v>0.23</v>
      </c>
      <c r="D9610" s="8">
        <v>0.24</v>
      </c>
      <c r="E9610" s="9">
        <v>0.41</v>
      </c>
      <c r="F9610" s="37"/>
      <c r="G9610" s="39"/>
      <c r="H9610" s="39"/>
      <c r="I9610" s="41"/>
      <c r="J9610" s="19">
        <f>B9610*F9606+C9610*G9606+D9610*H9606+I9606</f>
        <v>0.41013890870347297</v>
      </c>
      <c r="K9610" s="20">
        <f t="shared" si="6402"/>
        <v>1.3890870347299522E-4</v>
      </c>
      <c r="L9610" s="20">
        <f t="shared" si="6403"/>
        <v>1.9295627900548515E-8</v>
      </c>
      <c r="M9610" s="20">
        <f t="shared" si="6404"/>
        <v>-7.3621612840687477E-5</v>
      </c>
      <c r="N9610" s="20">
        <f t="shared" si="6405"/>
        <v>-3.1949001798788903E-5</v>
      </c>
      <c r="O9610" s="20">
        <f t="shared" si="6406"/>
        <v>-3.3338088833518854E-5</v>
      </c>
      <c r="P9610" s="21">
        <f>(E9610-J9610)*E9606</f>
        <v>-5.0007133250278274E-5</v>
      </c>
    </row>
    <row r="9611" spans="1:16" x14ac:dyDescent="0.25">
      <c r="K9611" t="s">
        <v>13</v>
      </c>
      <c r="L9611" s="22">
        <f>AVERAGE(L9606:L9610)</f>
        <v>6.5321235389991547E-4</v>
      </c>
      <c r="M9611" s="22">
        <f t="shared" ref="M9611:P9611" si="6407">AVERAGE(M9606:M9610)</f>
        <v>-1.8552786939883724E-4</v>
      </c>
      <c r="N9611" s="22">
        <f t="shared" si="6407"/>
        <v>-1.960435804731435E-4</v>
      </c>
      <c r="O9611" s="22">
        <f t="shared" si="6407"/>
        <v>-2.6536627465878433E-4</v>
      </c>
      <c r="P9611" s="22">
        <f t="shared" si="6407"/>
        <v>2.0354475608678932E-4</v>
      </c>
    </row>
    <row r="9612" spans="1:16" ht="15.75" thickBot="1" x14ac:dyDescent="0.3"/>
    <row r="9613" spans="1:16" ht="15.75" thickBot="1" x14ac:dyDescent="0.3">
      <c r="A9613" s="23" t="s">
        <v>19</v>
      </c>
      <c r="B9613" s="27" t="s">
        <v>0</v>
      </c>
      <c r="C9613" s="28"/>
      <c r="D9613" s="28"/>
      <c r="E9613" s="29"/>
      <c r="F9613" s="30" t="s">
        <v>5</v>
      </c>
      <c r="G9613" s="31"/>
      <c r="H9613" s="31"/>
      <c r="I9613" s="32"/>
      <c r="J9613" s="33" t="s">
        <v>14</v>
      </c>
      <c r="K9613" s="34"/>
      <c r="L9613" s="34"/>
      <c r="M9613" s="34"/>
      <c r="N9613" s="34"/>
      <c r="O9613" s="34"/>
      <c r="P9613" s="35"/>
    </row>
    <row r="9614" spans="1:16" x14ac:dyDescent="0.25">
      <c r="A9614" s="23">
        <f>A9605+1</f>
        <v>1068</v>
      </c>
      <c r="B9614" s="1" t="s">
        <v>1</v>
      </c>
      <c r="C9614" s="2" t="s">
        <v>2</v>
      </c>
      <c r="D9614" s="2" t="s">
        <v>3</v>
      </c>
      <c r="E9614" s="3" t="s">
        <v>4</v>
      </c>
      <c r="F9614" s="10" t="s">
        <v>6</v>
      </c>
      <c r="G9614" s="11" t="s">
        <v>7</v>
      </c>
      <c r="H9614" s="11" t="s">
        <v>8</v>
      </c>
      <c r="I9614" s="12" t="s">
        <v>9</v>
      </c>
      <c r="J9614" s="13" t="s">
        <v>10</v>
      </c>
      <c r="K9614" s="14" t="s">
        <v>11</v>
      </c>
      <c r="L9614" s="14" t="s">
        <v>12</v>
      </c>
      <c r="M9614" s="14" t="s">
        <v>15</v>
      </c>
      <c r="N9614" s="14" t="s">
        <v>16</v>
      </c>
      <c r="O9614" s="14" t="s">
        <v>17</v>
      </c>
      <c r="P9614" s="15" t="s">
        <v>18</v>
      </c>
    </row>
    <row r="9615" spans="1:16" x14ac:dyDescent="0.25">
      <c r="B9615" s="4">
        <v>0.47</v>
      </c>
      <c r="C9615" s="5">
        <v>0.38</v>
      </c>
      <c r="D9615" s="5">
        <v>0.15</v>
      </c>
      <c r="E9615" s="6">
        <v>0.36</v>
      </c>
      <c r="F9615" s="36">
        <f>F9606+M9611</f>
        <v>0.49894558779200737</v>
      </c>
      <c r="G9615" s="38">
        <f>G9606+N9611</f>
        <v>-0.15104438041797169</v>
      </c>
      <c r="H9615" s="38">
        <f>H9606+O9611</f>
        <v>-0.21734781371272741</v>
      </c>
      <c r="I9615" s="40">
        <f>I9606+P9611</f>
        <v>0.23259786701677554</v>
      </c>
      <c r="J9615" s="16">
        <f>B9615*F9615+C9615*G9615+D9615*H9615+I9615</f>
        <v>0.37710325666328065</v>
      </c>
      <c r="K9615" s="17">
        <f>J9615-E9615</f>
        <v>1.7103256663280664E-2</v>
      </c>
      <c r="L9615" s="17">
        <f>K9615*K9615</f>
        <v>2.9252138849005443E-4</v>
      </c>
      <c r="M9615" s="17">
        <f>(E9615-J9615)*B9615</f>
        <v>-8.0385306317419108E-3</v>
      </c>
      <c r="N9615" s="17">
        <f>(E9615-J9615)*C9615</f>
        <v>-6.4992375320466521E-3</v>
      </c>
      <c r="O9615" s="17">
        <f>(E9615-J9615)*D9615</f>
        <v>-2.5654884994920995E-3</v>
      </c>
      <c r="P9615" s="18">
        <f>(E9615-J9615)*I9615</f>
        <v>-3.978181018919536E-3</v>
      </c>
    </row>
    <row r="9616" spans="1:16" x14ac:dyDescent="0.25">
      <c r="B9616" s="4">
        <v>0.27</v>
      </c>
      <c r="C9616" s="5">
        <v>0.55000000000000004</v>
      </c>
      <c r="D9616" s="5">
        <v>0.18</v>
      </c>
      <c r="E9616" s="6">
        <v>0.28999999999999998</v>
      </c>
      <c r="F9616" s="36"/>
      <c r="G9616" s="38"/>
      <c r="H9616" s="38"/>
      <c r="I9616" s="40"/>
      <c r="J9616" s="16">
        <f>B9616*F9615+C9616*G9615+D9616*H9615+I9615</f>
        <v>0.24511616002244216</v>
      </c>
      <c r="K9616" s="17">
        <f t="shared" ref="K9616:K9619" si="6408">J9616-E9616</f>
        <v>-4.4883839977557821E-2</v>
      </c>
      <c r="L9616" s="17">
        <f t="shared" ref="L9616:L9619" si="6409">K9616*K9616</f>
        <v>2.0145590911310176E-3</v>
      </c>
      <c r="M9616" s="17">
        <f t="shared" ref="M9616:M9619" si="6410">(E9616-J9616)*B9616</f>
        <v>1.2118636793940613E-2</v>
      </c>
      <c r="N9616" s="17">
        <f t="shared" ref="N9616:N9619" si="6411">(E9616-J9616)*C9616</f>
        <v>2.4686111987656804E-2</v>
      </c>
      <c r="O9616" s="17">
        <f t="shared" ref="O9616:O9619" si="6412">(E9616-J9616)*D9616</f>
        <v>8.0790911959604077E-3</v>
      </c>
      <c r="P9616" s="18">
        <f>(E9616-J9616)*E9615</f>
        <v>1.6158182391920815E-2</v>
      </c>
    </row>
    <row r="9617" spans="1:16" x14ac:dyDescent="0.25">
      <c r="B9617" s="4">
        <v>0.22</v>
      </c>
      <c r="C9617" s="5">
        <v>0.71</v>
      </c>
      <c r="D9617" s="5">
        <v>7.0000000000000007E-2</v>
      </c>
      <c r="E9617" s="6">
        <v>0.22</v>
      </c>
      <c r="F9617" s="36"/>
      <c r="G9617" s="38"/>
      <c r="H9617" s="38"/>
      <c r="I9617" s="40"/>
      <c r="J9617" s="16">
        <f>B9617*F9615+C9617*G9615+D9617*H9615+I9615</f>
        <v>0.21991003927436636</v>
      </c>
      <c r="K9617" s="17">
        <f t="shared" si="6408"/>
        <v>-8.9960725633636551E-5</v>
      </c>
      <c r="L9617" s="17">
        <f t="shared" si="6409"/>
        <v>8.0929321565304329E-9</v>
      </c>
      <c r="M9617" s="17">
        <f t="shared" si="6410"/>
        <v>1.9791359639400042E-5</v>
      </c>
      <c r="N9617" s="17">
        <f t="shared" si="6411"/>
        <v>6.3872115199881943E-5</v>
      </c>
      <c r="O9617" s="17">
        <f t="shared" si="6412"/>
        <v>6.2972507943545594E-6</v>
      </c>
      <c r="P9617" s="18">
        <f>(E9617-J9617)*E9615</f>
        <v>3.2385861228109155E-5</v>
      </c>
    </row>
    <row r="9618" spans="1:16" x14ac:dyDescent="0.25">
      <c r="B9618" s="4">
        <v>0.16</v>
      </c>
      <c r="C9618" s="5">
        <v>0.62</v>
      </c>
      <c r="D9618" s="5">
        <v>0.22</v>
      </c>
      <c r="E9618" s="6">
        <v>0.14000000000000001</v>
      </c>
      <c r="F9618" s="36"/>
      <c r="G9618" s="38"/>
      <c r="H9618" s="38"/>
      <c r="I9618" s="40"/>
      <c r="J9618" s="16">
        <f>B9618*F9615+C9618*G9615+D9618*H9615+I9615</f>
        <v>0.17096512618755424</v>
      </c>
      <c r="K9618" s="17">
        <f t="shared" si="6408"/>
        <v>3.0965126187554232E-2</v>
      </c>
      <c r="L9618" s="17">
        <f t="shared" si="6409"/>
        <v>9.5883903981115683E-4</v>
      </c>
      <c r="M9618" s="17">
        <f t="shared" si="6410"/>
        <v>-4.9544201900086774E-3</v>
      </c>
      <c r="N9618" s="17">
        <f t="shared" si="6411"/>
        <v>-1.9198378236283623E-2</v>
      </c>
      <c r="O9618" s="17">
        <f t="shared" si="6412"/>
        <v>-6.8123277612619311E-3</v>
      </c>
      <c r="P9618" s="18">
        <f>(E9618-J9618)*E9615</f>
        <v>-1.1147445427519522E-2</v>
      </c>
    </row>
    <row r="9619" spans="1:16" ht="15.75" thickBot="1" x14ac:dyDescent="0.3">
      <c r="B9619" s="7">
        <v>0.53</v>
      </c>
      <c r="C9619" s="8">
        <v>0.23</v>
      </c>
      <c r="D9619" s="8">
        <v>0.24</v>
      </c>
      <c r="E9619" s="9">
        <v>0.41</v>
      </c>
      <c r="F9619" s="37"/>
      <c r="G9619" s="39"/>
      <c r="H9619" s="39"/>
      <c r="I9619" s="41"/>
      <c r="J9619" s="19">
        <f>B9619*F9615+C9619*G9615+D9619*H9615+I9615</f>
        <v>0.4101353457593514</v>
      </c>
      <c r="K9619" s="20">
        <f t="shared" si="6408"/>
        <v>1.3534575935142401E-4</v>
      </c>
      <c r="L9619" s="20">
        <f t="shared" si="6409"/>
        <v>1.8318474574413581E-8</v>
      </c>
      <c r="M9619" s="20">
        <f t="shared" si="6410"/>
        <v>-7.1733252456254726E-5</v>
      </c>
      <c r="N9619" s="20">
        <f t="shared" si="6411"/>
        <v>-3.1129524650827523E-5</v>
      </c>
      <c r="O9619" s="20">
        <f t="shared" si="6412"/>
        <v>-3.2482982244341763E-5</v>
      </c>
      <c r="P9619" s="21">
        <f>(E9619-J9619)*E9615</f>
        <v>-4.8724473366512644E-5</v>
      </c>
    </row>
    <row r="9620" spans="1:16" x14ac:dyDescent="0.25">
      <c r="K9620" t="s">
        <v>13</v>
      </c>
      <c r="L9620" s="22">
        <f>AVERAGE(L9615:L9619)</f>
        <v>6.5318918616779199E-4</v>
      </c>
      <c r="M9620" s="22">
        <f t="shared" ref="M9620:P9620" si="6413">AVERAGE(M9615:M9619)</f>
        <v>-1.8525118412536599E-4</v>
      </c>
      <c r="N9620" s="22">
        <f t="shared" si="6413"/>
        <v>-1.9575223802488357E-4</v>
      </c>
      <c r="O9620" s="22">
        <f t="shared" si="6413"/>
        <v>-2.649821592487221E-4</v>
      </c>
      <c r="P9620" s="22">
        <f t="shared" si="6413"/>
        <v>2.0324346666867054E-4</v>
      </c>
    </row>
    <row r="9621" spans="1:16" ht="15.75" thickBot="1" x14ac:dyDescent="0.3"/>
    <row r="9622" spans="1:16" ht="15.75" thickBot="1" x14ac:dyDescent="0.3">
      <c r="A9622" s="23" t="s">
        <v>19</v>
      </c>
      <c r="B9622" s="27" t="s">
        <v>0</v>
      </c>
      <c r="C9622" s="28"/>
      <c r="D9622" s="28"/>
      <c r="E9622" s="29"/>
      <c r="F9622" s="30" t="s">
        <v>5</v>
      </c>
      <c r="G9622" s="31"/>
      <c r="H9622" s="31"/>
      <c r="I9622" s="32"/>
      <c r="J9622" s="33" t="s">
        <v>14</v>
      </c>
      <c r="K9622" s="34"/>
      <c r="L9622" s="34"/>
      <c r="M9622" s="34"/>
      <c r="N9622" s="34"/>
      <c r="O9622" s="34"/>
      <c r="P9622" s="35"/>
    </row>
    <row r="9623" spans="1:16" x14ac:dyDescent="0.25">
      <c r="A9623" s="23">
        <f>A9614+1</f>
        <v>1069</v>
      </c>
      <c r="B9623" s="1" t="s">
        <v>1</v>
      </c>
      <c r="C9623" s="2" t="s">
        <v>2</v>
      </c>
      <c r="D9623" s="2" t="s">
        <v>3</v>
      </c>
      <c r="E9623" s="3" t="s">
        <v>4</v>
      </c>
      <c r="F9623" s="10" t="s">
        <v>6</v>
      </c>
      <c r="G9623" s="11" t="s">
        <v>7</v>
      </c>
      <c r="H9623" s="11" t="s">
        <v>8</v>
      </c>
      <c r="I9623" s="12" t="s">
        <v>9</v>
      </c>
      <c r="J9623" s="13" t="s">
        <v>10</v>
      </c>
      <c r="K9623" s="14" t="s">
        <v>11</v>
      </c>
      <c r="L9623" s="14" t="s">
        <v>12</v>
      </c>
      <c r="M9623" s="14" t="s">
        <v>15</v>
      </c>
      <c r="N9623" s="14" t="s">
        <v>16</v>
      </c>
      <c r="O9623" s="14" t="s">
        <v>17</v>
      </c>
      <c r="P9623" s="15" t="s">
        <v>18</v>
      </c>
    </row>
    <row r="9624" spans="1:16" x14ac:dyDescent="0.25">
      <c r="B9624" s="4">
        <v>0.47</v>
      </c>
      <c r="C9624" s="5">
        <v>0.38</v>
      </c>
      <c r="D9624" s="5">
        <v>0.15</v>
      </c>
      <c r="E9624" s="6">
        <v>0.36</v>
      </c>
      <c r="F9624" s="36">
        <f>F9615+M9620</f>
        <v>0.49876033660788199</v>
      </c>
      <c r="G9624" s="38">
        <f>G9615+N9620</f>
        <v>-0.15124013265599656</v>
      </c>
      <c r="H9624" s="38">
        <f>H9615+O9620</f>
        <v>-0.21761279587197613</v>
      </c>
      <c r="I9624" s="40">
        <f>I9615+P9620</f>
        <v>0.23280111048344421</v>
      </c>
      <c r="J9624" s="16">
        <f>B9624*F9624+C9624*G9624+D9624*H9624+I9624</f>
        <v>0.37710529889907363</v>
      </c>
      <c r="K9624" s="17">
        <f>J9624-E9624</f>
        <v>1.710529889907364E-2</v>
      </c>
      <c r="L9624" s="17">
        <f>K9624*K9624</f>
        <v>2.9259125042664988E-4</v>
      </c>
      <c r="M9624" s="17">
        <f>(E9624-J9624)*B9624</f>
        <v>-8.0394904825646096E-3</v>
      </c>
      <c r="N9624" s="17">
        <f>(E9624-J9624)*C9624</f>
        <v>-6.500013581647983E-3</v>
      </c>
      <c r="O9624" s="17">
        <f>(E9624-J9624)*D9624</f>
        <v>-2.5657948348610459E-3</v>
      </c>
      <c r="P9624" s="18">
        <f>(E9624-J9624)*I9624</f>
        <v>-3.9821325788555791E-3</v>
      </c>
    </row>
    <row r="9625" spans="1:16" x14ac:dyDescent="0.25">
      <c r="B9625" s="4">
        <v>0.27</v>
      </c>
      <c r="C9625" s="5">
        <v>0.55000000000000004</v>
      </c>
      <c r="D9625" s="5">
        <v>0.18</v>
      </c>
      <c r="E9625" s="6">
        <v>0.28999999999999998</v>
      </c>
      <c r="F9625" s="36"/>
      <c r="G9625" s="38"/>
      <c r="H9625" s="38"/>
      <c r="I9625" s="40"/>
      <c r="J9625" s="16">
        <f>B9625*F9624+C9625*G9624+D9625*H9624+I9624</f>
        <v>0.24511402514981853</v>
      </c>
      <c r="K9625" s="17">
        <f t="shared" ref="K9625:K9628" si="6414">J9625-E9625</f>
        <v>-4.4885974850181448E-2</v>
      </c>
      <c r="L9625" s="17">
        <f t="shared" ref="L9625:L9628" si="6415">K9625*K9625</f>
        <v>2.0147507382511213E-3</v>
      </c>
      <c r="M9625" s="17">
        <f t="shared" ref="M9625:M9628" si="6416">(E9625-J9625)*B9625</f>
        <v>1.2119213209548991E-2</v>
      </c>
      <c r="N9625" s="17">
        <f t="shared" ref="N9625:N9628" si="6417">(E9625-J9625)*C9625</f>
        <v>2.4687286167599798E-2</v>
      </c>
      <c r="O9625" s="17">
        <f t="shared" ref="O9625:O9628" si="6418">(E9625-J9625)*D9625</f>
        <v>8.0794754730326608E-3</v>
      </c>
      <c r="P9625" s="18">
        <f>(E9625-J9625)*E9624</f>
        <v>1.6158950946065322E-2</v>
      </c>
    </row>
    <row r="9626" spans="1:16" x14ac:dyDescent="0.25">
      <c r="B9626" s="4">
        <v>0.22</v>
      </c>
      <c r="C9626" s="5">
        <v>0.71</v>
      </c>
      <c r="D9626" s="5">
        <v>7.0000000000000007E-2</v>
      </c>
      <c r="E9626" s="6">
        <v>0.22</v>
      </c>
      <c r="F9626" s="36"/>
      <c r="G9626" s="38"/>
      <c r="H9626" s="38"/>
      <c r="I9626" s="40"/>
      <c r="J9626" s="16">
        <f>B9626*F9624+C9626*G9624+D9626*H9624+I9624</f>
        <v>0.21991499464038236</v>
      </c>
      <c r="K9626" s="17">
        <f t="shared" si="6414"/>
        <v>-8.500535961764033E-5</v>
      </c>
      <c r="L9626" s="17">
        <f t="shared" si="6415"/>
        <v>7.2259111637243577E-9</v>
      </c>
      <c r="M9626" s="17">
        <f t="shared" si="6416"/>
        <v>1.8701179115880872E-5</v>
      </c>
      <c r="N9626" s="17">
        <f t="shared" si="6417"/>
        <v>6.0353805328524634E-5</v>
      </c>
      <c r="O9626" s="17">
        <f t="shared" si="6418"/>
        <v>5.9503751732348241E-6</v>
      </c>
      <c r="P9626" s="18">
        <f>(E9626-J9626)*E9624</f>
        <v>3.0601929462350517E-5</v>
      </c>
    </row>
    <row r="9627" spans="1:16" x14ac:dyDescent="0.25">
      <c r="B9627" s="4">
        <v>0.16</v>
      </c>
      <c r="C9627" s="5">
        <v>0.62</v>
      </c>
      <c r="D9627" s="5">
        <v>0.22</v>
      </c>
      <c r="E9627" s="6">
        <v>0.14000000000000001</v>
      </c>
      <c r="F9627" s="36"/>
      <c r="G9627" s="38"/>
      <c r="H9627" s="38"/>
      <c r="I9627" s="40"/>
      <c r="J9627" s="16">
        <f>B9627*F9624+C9627*G9624+D9627*H9624+I9624</f>
        <v>0.17095906700215271</v>
      </c>
      <c r="K9627" s="17">
        <f t="shared" si="6414"/>
        <v>3.0959067002152701E-2</v>
      </c>
      <c r="L9627" s="17">
        <f t="shared" si="6415"/>
        <v>9.5846382964378022E-4</v>
      </c>
      <c r="M9627" s="17">
        <f t="shared" si="6416"/>
        <v>-4.9534507203444324E-3</v>
      </c>
      <c r="N9627" s="17">
        <f t="shared" si="6417"/>
        <v>-1.9194621541334674E-2</v>
      </c>
      <c r="O9627" s="17">
        <f t="shared" si="6418"/>
        <v>-6.8109947404735947E-3</v>
      </c>
      <c r="P9627" s="18">
        <f>(E9627-J9627)*E9624</f>
        <v>-1.1145264120774972E-2</v>
      </c>
    </row>
    <row r="9628" spans="1:16" ht="15.75" thickBot="1" x14ac:dyDescent="0.3">
      <c r="B9628" s="7">
        <v>0.53</v>
      </c>
      <c r="C9628" s="8">
        <v>0.23</v>
      </c>
      <c r="D9628" s="8">
        <v>0.24</v>
      </c>
      <c r="E9628" s="9">
        <v>0.41</v>
      </c>
      <c r="F9628" s="37"/>
      <c r="G9628" s="39"/>
      <c r="H9628" s="39"/>
      <c r="I9628" s="41"/>
      <c r="J9628" s="19">
        <f>B9628*F9624+C9628*G9624+D9628*H9624+I9624</f>
        <v>0.41013178736546818</v>
      </c>
      <c r="K9628" s="20">
        <f t="shared" si="6414"/>
        <v>1.3178736546820558E-4</v>
      </c>
      <c r="L9628" s="20">
        <f t="shared" si="6415"/>
        <v>1.7367909697050383E-8</v>
      </c>
      <c r="M9628" s="20">
        <f t="shared" si="6416"/>
        <v>-6.9847303698148956E-5</v>
      </c>
      <c r="N9628" s="20">
        <f t="shared" si="6417"/>
        <v>-3.0311094057687283E-5</v>
      </c>
      <c r="O9628" s="20">
        <f t="shared" si="6418"/>
        <v>-3.162896771236934E-5</v>
      </c>
      <c r="P9628" s="21">
        <f>(E9628-J9628)*E9624</f>
        <v>-4.7443451568554006E-5</v>
      </c>
    </row>
    <row r="9629" spans="1:16" x14ac:dyDescent="0.25">
      <c r="K9629" t="s">
        <v>13</v>
      </c>
      <c r="L9629" s="22">
        <f>AVERAGE(L9624:L9628)</f>
        <v>6.5316608242848239E-4</v>
      </c>
      <c r="M9629" s="22">
        <f t="shared" ref="M9629:P9629" si="6419">AVERAGE(M9624:M9628)</f>
        <v>-1.849748235884637E-4</v>
      </c>
      <c r="N9629" s="22">
        <f t="shared" si="6419"/>
        <v>-1.95461248822404E-4</v>
      </c>
      <c r="O9629" s="22">
        <f t="shared" si="6419"/>
        <v>-2.6459853896822297E-4</v>
      </c>
      <c r="P9629" s="22">
        <f t="shared" si="6419"/>
        <v>2.0294254486571348E-4</v>
      </c>
    </row>
    <row r="9630" spans="1:16" ht="15.75" thickBot="1" x14ac:dyDescent="0.3"/>
    <row r="9631" spans="1:16" ht="15.75" thickBot="1" x14ac:dyDescent="0.3">
      <c r="A9631" s="23" t="s">
        <v>19</v>
      </c>
      <c r="B9631" s="27" t="s">
        <v>0</v>
      </c>
      <c r="C9631" s="28"/>
      <c r="D9631" s="28"/>
      <c r="E9631" s="29"/>
      <c r="F9631" s="30" t="s">
        <v>5</v>
      </c>
      <c r="G9631" s="31"/>
      <c r="H9631" s="31"/>
      <c r="I9631" s="32"/>
      <c r="J9631" s="33" t="s">
        <v>14</v>
      </c>
      <c r="K9631" s="34"/>
      <c r="L9631" s="34"/>
      <c r="M9631" s="34"/>
      <c r="N9631" s="34"/>
      <c r="O9631" s="34"/>
      <c r="P9631" s="35"/>
    </row>
    <row r="9632" spans="1:16" x14ac:dyDescent="0.25">
      <c r="A9632" s="23">
        <f>A9623+1</f>
        <v>1070</v>
      </c>
      <c r="B9632" s="1" t="s">
        <v>1</v>
      </c>
      <c r="C9632" s="2" t="s">
        <v>2</v>
      </c>
      <c r="D9632" s="2" t="s">
        <v>3</v>
      </c>
      <c r="E9632" s="3" t="s">
        <v>4</v>
      </c>
      <c r="F9632" s="10" t="s">
        <v>6</v>
      </c>
      <c r="G9632" s="11" t="s">
        <v>7</v>
      </c>
      <c r="H9632" s="11" t="s">
        <v>8</v>
      </c>
      <c r="I9632" s="12" t="s">
        <v>9</v>
      </c>
      <c r="J9632" s="13" t="s">
        <v>10</v>
      </c>
      <c r="K9632" s="14" t="s">
        <v>11</v>
      </c>
      <c r="L9632" s="14" t="s">
        <v>12</v>
      </c>
      <c r="M9632" s="14" t="s">
        <v>15</v>
      </c>
      <c r="N9632" s="14" t="s">
        <v>16</v>
      </c>
      <c r="O9632" s="14" t="s">
        <v>17</v>
      </c>
      <c r="P9632" s="15" t="s">
        <v>18</v>
      </c>
    </row>
    <row r="9633" spans="1:16" x14ac:dyDescent="0.25">
      <c r="B9633" s="4">
        <v>0.47</v>
      </c>
      <c r="C9633" s="5">
        <v>0.38</v>
      </c>
      <c r="D9633" s="5">
        <v>0.15</v>
      </c>
      <c r="E9633" s="6">
        <v>0.36</v>
      </c>
      <c r="F9633" s="36">
        <f>F9624+M9629</f>
        <v>0.49857536178429351</v>
      </c>
      <c r="G9633" s="38">
        <f>G9624+N9629</f>
        <v>-0.15143559390481898</v>
      </c>
      <c r="H9633" s="38">
        <f>H9624+O9629</f>
        <v>-0.21787739441094436</v>
      </c>
      <c r="I9633" s="40">
        <f>I9624+P9629</f>
        <v>0.23300405302830993</v>
      </c>
      <c r="J9633" s="16">
        <f>B9633*F9633+C9633*G9633+D9633*H9633+I9633</f>
        <v>0.37710733822145504</v>
      </c>
      <c r="K9633" s="17">
        <f>J9633-E9633</f>
        <v>1.7107338221455048E-2</v>
      </c>
      <c r="L9633" s="17">
        <f>K9633*K9633</f>
        <v>2.9266102102325681E-4</v>
      </c>
      <c r="M9633" s="17">
        <f>(E9633-J9633)*B9633</f>
        <v>-8.0404489640838721E-3</v>
      </c>
      <c r="N9633" s="17">
        <f>(E9633-J9633)*C9633</f>
        <v>-6.5007885241529185E-3</v>
      </c>
      <c r="O9633" s="17">
        <f>(E9633-J9633)*D9633</f>
        <v>-2.5661007332182574E-3</v>
      </c>
      <c r="P9633" s="18">
        <f>(E9633-J9633)*I9633</f>
        <v>-3.986079142125145E-3</v>
      </c>
    </row>
    <row r="9634" spans="1:16" x14ac:dyDescent="0.25">
      <c r="B9634" s="4">
        <v>0.27</v>
      </c>
      <c r="C9634" s="5">
        <v>0.55000000000000004</v>
      </c>
      <c r="D9634" s="5">
        <v>0.18</v>
      </c>
      <c r="E9634" s="6">
        <v>0.28999999999999998</v>
      </c>
      <c r="F9634" s="36"/>
      <c r="G9634" s="38"/>
      <c r="H9634" s="38"/>
      <c r="I9634" s="40"/>
      <c r="J9634" s="16">
        <f>B9634*F9633+C9634*G9633+D9634*H9633+I9633</f>
        <v>0.24511189306844877</v>
      </c>
      <c r="K9634" s="17">
        <f t="shared" ref="K9634:K9637" si="6420">J9634-E9634</f>
        <v>-4.4888106931551208E-2</v>
      </c>
      <c r="L9634" s="17">
        <f t="shared" ref="L9634:L9637" si="6421">K9634*K9634</f>
        <v>2.0149421438983755E-3</v>
      </c>
      <c r="M9634" s="17">
        <f t="shared" ref="M9634:M9637" si="6422">(E9634-J9634)*B9634</f>
        <v>1.2119788871518827E-2</v>
      </c>
      <c r="N9634" s="17">
        <f t="shared" ref="N9634:N9637" si="6423">(E9634-J9634)*C9634</f>
        <v>2.4688458812353167E-2</v>
      </c>
      <c r="O9634" s="17">
        <f t="shared" ref="O9634:O9637" si="6424">(E9634-J9634)*D9634</f>
        <v>8.0798592476792174E-3</v>
      </c>
      <c r="P9634" s="18">
        <f>(E9634-J9634)*E9633</f>
        <v>1.6159718495358435E-2</v>
      </c>
    </row>
    <row r="9635" spans="1:16" x14ac:dyDescent="0.25">
      <c r="B9635" s="4">
        <v>0.22</v>
      </c>
      <c r="C9635" s="5">
        <v>0.71</v>
      </c>
      <c r="D9635" s="5">
        <v>7.0000000000000007E-2</v>
      </c>
      <c r="E9635" s="6">
        <v>0.22</v>
      </c>
      <c r="F9635" s="36"/>
      <c r="G9635" s="38"/>
      <c r="H9635" s="38"/>
      <c r="I9635" s="40"/>
      <c r="J9635" s="16">
        <f>B9635*F9633+C9635*G9633+D9635*H9633+I9633</f>
        <v>0.21991994333966694</v>
      </c>
      <c r="K9635" s="17">
        <f t="shared" si="6420"/>
        <v>-8.0056660333061025E-5</v>
      </c>
      <c r="L9635" s="17">
        <f t="shared" si="6421"/>
        <v>6.4090688636831068E-9</v>
      </c>
      <c r="M9635" s="17">
        <f t="shared" si="6422"/>
        <v>1.7612465273273424E-5</v>
      </c>
      <c r="N9635" s="17">
        <f t="shared" si="6423"/>
        <v>5.6840228836473328E-5</v>
      </c>
      <c r="O9635" s="17">
        <f t="shared" si="6424"/>
        <v>5.6039662233142721E-6</v>
      </c>
      <c r="P9635" s="18">
        <f>(E9635-J9635)*E9633</f>
        <v>2.8820397719901967E-5</v>
      </c>
    </row>
    <row r="9636" spans="1:16" x14ac:dyDescent="0.25">
      <c r="B9636" s="4">
        <v>0.16</v>
      </c>
      <c r="C9636" s="5">
        <v>0.62</v>
      </c>
      <c r="D9636" s="5">
        <v>0.22</v>
      </c>
      <c r="E9636" s="6">
        <v>0.14000000000000001</v>
      </c>
      <c r="F9636" s="36"/>
      <c r="G9636" s="38"/>
      <c r="H9636" s="38"/>
      <c r="I9636" s="40"/>
      <c r="J9636" s="16">
        <f>B9636*F9633+C9636*G9633+D9636*H9633+I9633</f>
        <v>0.17095301592240136</v>
      </c>
      <c r="K9636" s="17">
        <f t="shared" si="6420"/>
        <v>3.095301592240135E-2</v>
      </c>
      <c r="L9636" s="17">
        <f t="shared" si="6421"/>
        <v>9.5808919469243152E-4</v>
      </c>
      <c r="M9636" s="17">
        <f t="shared" si="6422"/>
        <v>-4.9524825475842161E-3</v>
      </c>
      <c r="N9636" s="17">
        <f t="shared" si="6423"/>
        <v>-1.9190869871888838E-2</v>
      </c>
      <c r="O9636" s="17">
        <f t="shared" si="6424"/>
        <v>-6.8096635029282968E-3</v>
      </c>
      <c r="P9636" s="18">
        <f>(E9636-J9636)*E9633</f>
        <v>-1.1143085732064486E-2</v>
      </c>
    </row>
    <row r="9637" spans="1:16" ht="15.75" thickBot="1" x14ac:dyDescent="0.3">
      <c r="B9637" s="7">
        <v>0.53</v>
      </c>
      <c r="C9637" s="8">
        <v>0.23</v>
      </c>
      <c r="D9637" s="8">
        <v>0.24</v>
      </c>
      <c r="E9637" s="9">
        <v>0.41</v>
      </c>
      <c r="F9637" s="37"/>
      <c r="G9637" s="39"/>
      <c r="H9637" s="39"/>
      <c r="I9637" s="41"/>
      <c r="J9637" s="19">
        <f>B9637*F9633+C9637*G9633+D9637*H9633+I9633</f>
        <v>0.41012823351725047</v>
      </c>
      <c r="K9637" s="20">
        <f t="shared" si="6420"/>
        <v>1.2823351725049781E-4</v>
      </c>
      <c r="L9637" s="20">
        <f t="shared" si="6421"/>
        <v>1.6443834946433718E-8</v>
      </c>
      <c r="M9637" s="20">
        <f t="shared" si="6422"/>
        <v>-6.7963764142763835E-5</v>
      </c>
      <c r="N9637" s="20">
        <f t="shared" si="6423"/>
        <v>-2.9493708967614498E-5</v>
      </c>
      <c r="O9637" s="20">
        <f t="shared" si="6424"/>
        <v>-3.0776044140119475E-5</v>
      </c>
      <c r="P9637" s="21">
        <f>(E9637-J9637)*E9633</f>
        <v>-4.6164066210179213E-5</v>
      </c>
    </row>
    <row r="9638" spans="1:16" x14ac:dyDescent="0.25">
      <c r="K9638" t="s">
        <v>13</v>
      </c>
      <c r="L9638" s="22">
        <f>AVERAGE(L9633:L9637)</f>
        <v>6.5314304250357479E-4</v>
      </c>
      <c r="M9638" s="22">
        <f t="shared" ref="M9638:P9638" si="6425">AVERAGE(M9633:M9637)</f>
        <v>-1.8469878780375036E-4</v>
      </c>
      <c r="N9638" s="22">
        <f t="shared" si="6425"/>
        <v>-1.9517061276394634E-4</v>
      </c>
      <c r="O9638" s="22">
        <f t="shared" si="6425"/>
        <v>-2.6421541327682839E-4</v>
      </c>
      <c r="P9638" s="22">
        <f t="shared" si="6425"/>
        <v>2.0264199053570547E-4</v>
      </c>
    </row>
    <row r="9639" spans="1:16" ht="15.75" thickBot="1" x14ac:dyDescent="0.3"/>
    <row r="9640" spans="1:16" ht="15.75" thickBot="1" x14ac:dyDescent="0.3">
      <c r="A9640" s="23" t="s">
        <v>19</v>
      </c>
      <c r="B9640" s="27" t="s">
        <v>0</v>
      </c>
      <c r="C9640" s="28"/>
      <c r="D9640" s="28"/>
      <c r="E9640" s="29"/>
      <c r="F9640" s="30" t="s">
        <v>5</v>
      </c>
      <c r="G9640" s="31"/>
      <c r="H9640" s="31"/>
      <c r="I9640" s="32"/>
      <c r="J9640" s="33" t="s">
        <v>14</v>
      </c>
      <c r="K9640" s="34"/>
      <c r="L9640" s="34"/>
      <c r="M9640" s="34"/>
      <c r="N9640" s="34"/>
      <c r="O9640" s="34"/>
      <c r="P9640" s="35"/>
    </row>
    <row r="9641" spans="1:16" x14ac:dyDescent="0.25">
      <c r="A9641" s="23">
        <f>A9632+1</f>
        <v>1071</v>
      </c>
      <c r="B9641" s="1" t="s">
        <v>1</v>
      </c>
      <c r="C9641" s="2" t="s">
        <v>2</v>
      </c>
      <c r="D9641" s="2" t="s">
        <v>3</v>
      </c>
      <c r="E9641" s="3" t="s">
        <v>4</v>
      </c>
      <c r="F9641" s="10" t="s">
        <v>6</v>
      </c>
      <c r="G9641" s="11" t="s">
        <v>7</v>
      </c>
      <c r="H9641" s="11" t="s">
        <v>8</v>
      </c>
      <c r="I9641" s="12" t="s">
        <v>9</v>
      </c>
      <c r="J9641" s="13" t="s">
        <v>10</v>
      </c>
      <c r="K9641" s="14" t="s">
        <v>11</v>
      </c>
      <c r="L9641" s="14" t="s">
        <v>12</v>
      </c>
      <c r="M9641" s="14" t="s">
        <v>15</v>
      </c>
      <c r="N9641" s="14" t="s">
        <v>16</v>
      </c>
      <c r="O9641" s="14" t="s">
        <v>17</v>
      </c>
      <c r="P9641" s="15" t="s">
        <v>18</v>
      </c>
    </row>
    <row r="9642" spans="1:16" x14ac:dyDescent="0.25">
      <c r="B9642" s="4">
        <v>0.47</v>
      </c>
      <c r="C9642" s="5">
        <v>0.38</v>
      </c>
      <c r="D9642" s="5">
        <v>0.15</v>
      </c>
      <c r="E9642" s="6">
        <v>0.36</v>
      </c>
      <c r="F9642" s="36">
        <f>F9633+M9638</f>
        <v>0.49839066299648976</v>
      </c>
      <c r="G9642" s="38">
        <f>G9633+N9638</f>
        <v>-0.15163076451758292</v>
      </c>
      <c r="H9642" s="38">
        <f>H9633+O9638</f>
        <v>-0.21814160982422121</v>
      </c>
      <c r="I9642" s="40">
        <f>I9633+P9638</f>
        <v>0.23320669501884564</v>
      </c>
      <c r="J9642" s="16">
        <f>B9642*F9642+C9642*G9642+D9642*H9642+I9642</f>
        <v>0.3771093746368811</v>
      </c>
      <c r="K9642" s="17">
        <f>J9642-E9642</f>
        <v>1.7109374636881114E-2</v>
      </c>
      <c r="L9642" s="17">
        <f>K9642*K9642</f>
        <v>2.9273070046515072E-4</v>
      </c>
      <c r="M9642" s="17">
        <f>(E9642-J9642)*B9642</f>
        <v>-8.0414060793341235E-3</v>
      </c>
      <c r="N9642" s="17">
        <f>(E9642-J9642)*C9642</f>
        <v>-6.5015623620148233E-3</v>
      </c>
      <c r="O9642" s="17">
        <f>(E9642-J9642)*D9642</f>
        <v>-2.5664061955321671E-3</v>
      </c>
      <c r="P9642" s="18">
        <f>(E9642-J9642)*I9642</f>
        <v>-3.9900207129063064E-3</v>
      </c>
    </row>
    <row r="9643" spans="1:16" x14ac:dyDescent="0.25">
      <c r="B9643" s="4">
        <v>0.27</v>
      </c>
      <c r="C9643" s="5">
        <v>0.55000000000000004</v>
      </c>
      <c r="D9643" s="5">
        <v>0.18</v>
      </c>
      <c r="E9643" s="6">
        <v>0.28999999999999998</v>
      </c>
      <c r="F9643" s="36"/>
      <c r="G9643" s="38"/>
      <c r="H9643" s="38"/>
      <c r="I9643" s="40"/>
      <c r="J9643" s="16">
        <f>B9643*F9642+C9643*G9642+D9643*H9642+I9642</f>
        <v>0.24510976377486746</v>
      </c>
      <c r="K9643" s="17">
        <f t="shared" ref="K9643:K9646" si="6426">J9643-E9643</f>
        <v>-4.4890236225132524E-2</v>
      </c>
      <c r="L9643" s="17">
        <f t="shared" ref="L9643:L9646" si="6427">K9643*K9643</f>
        <v>2.0151333083482004E-3</v>
      </c>
      <c r="M9643" s="17">
        <f t="shared" ref="M9643:M9646" si="6428">(E9643-J9643)*B9643</f>
        <v>1.2120363780785782E-2</v>
      </c>
      <c r="N9643" s="17">
        <f t="shared" ref="N9643:N9646" si="6429">(E9643-J9643)*C9643</f>
        <v>2.4689629923822891E-2</v>
      </c>
      <c r="O9643" s="17">
        <f t="shared" ref="O9643:O9646" si="6430">(E9643-J9643)*D9643</f>
        <v>8.0802425205238546E-3</v>
      </c>
      <c r="P9643" s="18">
        <f>(E9643-J9643)*E9642</f>
        <v>1.6160485041047709E-2</v>
      </c>
    </row>
    <row r="9644" spans="1:16" x14ac:dyDescent="0.25">
      <c r="B9644" s="4">
        <v>0.22</v>
      </c>
      <c r="C9644" s="5">
        <v>0.71</v>
      </c>
      <c r="D9644" s="5">
        <v>7.0000000000000007E-2</v>
      </c>
      <c r="E9644" s="6">
        <v>0.22</v>
      </c>
      <c r="F9644" s="36"/>
      <c r="G9644" s="38"/>
      <c r="H9644" s="38"/>
      <c r="I9644" s="40"/>
      <c r="J9644" s="16">
        <f>B9644*F9642+C9644*G9642+D9644*H9642+I9642</f>
        <v>0.21992488538289404</v>
      </c>
      <c r="K9644" s="17">
        <f t="shared" si="6426"/>
        <v>-7.5114617105964676E-5</v>
      </c>
      <c r="L9644" s="17">
        <f t="shared" si="6427"/>
        <v>5.6422057029756809E-9</v>
      </c>
      <c r="M9644" s="17">
        <f t="shared" si="6428"/>
        <v>1.6525215763312228E-5</v>
      </c>
      <c r="N9644" s="17">
        <f t="shared" si="6429"/>
        <v>5.3331378145234914E-5</v>
      </c>
      <c r="O9644" s="17">
        <f t="shared" si="6430"/>
        <v>5.2580231974175276E-6</v>
      </c>
      <c r="P9644" s="18">
        <f>(E9644-J9644)*E9642</f>
        <v>2.7041262158147283E-5</v>
      </c>
    </row>
    <row r="9645" spans="1:16" x14ac:dyDescent="0.25">
      <c r="B9645" s="4">
        <v>0.16</v>
      </c>
      <c r="C9645" s="5">
        <v>0.62</v>
      </c>
      <c r="D9645" s="5">
        <v>0.22</v>
      </c>
      <c r="E9645" s="6">
        <v>0.14000000000000001</v>
      </c>
      <c r="F9645" s="36"/>
      <c r="G9645" s="38"/>
      <c r="H9645" s="38"/>
      <c r="I9645" s="40"/>
      <c r="J9645" s="16">
        <f>B9645*F9642+C9645*G9642+D9645*H9642+I9642</f>
        <v>0.17094697293605393</v>
      </c>
      <c r="K9645" s="17">
        <f t="shared" si="6426"/>
        <v>3.0946972936053918E-2</v>
      </c>
      <c r="L9645" s="17">
        <f t="shared" si="6427"/>
        <v>9.5771513390485361E-4</v>
      </c>
      <c r="M9645" s="17">
        <f t="shared" si="6428"/>
        <v>-4.9515156697686269E-3</v>
      </c>
      <c r="N9645" s="17">
        <f t="shared" si="6429"/>
        <v>-1.918712322035343E-2</v>
      </c>
      <c r="O9645" s="17">
        <f t="shared" si="6430"/>
        <v>-6.8083340459318617E-3</v>
      </c>
      <c r="P9645" s="18">
        <f>(E9645-J9645)*E9642</f>
        <v>-1.114091025697941E-2</v>
      </c>
    </row>
    <row r="9646" spans="1:16" ht="15.75" thickBot="1" x14ac:dyDescent="0.3">
      <c r="B9646" s="7">
        <v>0.53</v>
      </c>
      <c r="C9646" s="8">
        <v>0.23</v>
      </c>
      <c r="D9646" s="8">
        <v>0.24</v>
      </c>
      <c r="E9646" s="9">
        <v>0.41</v>
      </c>
      <c r="F9646" s="37"/>
      <c r="G9646" s="39"/>
      <c r="H9646" s="39"/>
      <c r="I9646" s="41"/>
      <c r="J9646" s="19">
        <f>B9646*F9642+C9646*G9642+D9646*H9642+I9642</f>
        <v>0.41012468421012804</v>
      </c>
      <c r="K9646" s="20">
        <f t="shared" si="6426"/>
        <v>1.2468421012806763E-4</v>
      </c>
      <c r="L9646" s="20">
        <f t="shared" si="6427"/>
        <v>1.5546152255260123E-8</v>
      </c>
      <c r="M9646" s="20">
        <f t="shared" si="6428"/>
        <v>-6.608263136787585E-5</v>
      </c>
      <c r="N9646" s="20">
        <f t="shared" si="6429"/>
        <v>-2.8677368329455555E-5</v>
      </c>
      <c r="O9646" s="20">
        <f t="shared" si="6430"/>
        <v>-2.9924210430736231E-5</v>
      </c>
      <c r="P9646" s="21">
        <f>(E9646-J9646)*E9642</f>
        <v>-4.4886315646104344E-5</v>
      </c>
    </row>
    <row r="9647" spans="1:16" x14ac:dyDescent="0.25">
      <c r="K9647" t="s">
        <v>13</v>
      </c>
      <c r="L9647" s="22">
        <f>AVERAGE(L9642:L9646)</f>
        <v>6.5312006621523271E-4</v>
      </c>
      <c r="M9647" s="22">
        <f t="shared" ref="M9647:P9647" si="6431">AVERAGE(M9642:M9646)</f>
        <v>-1.8442307678430639E-4</v>
      </c>
      <c r="N9647" s="22">
        <f t="shared" si="6431"/>
        <v>-1.9488032974591686E-4</v>
      </c>
      <c r="O9647" s="22">
        <f t="shared" si="6431"/>
        <v>-2.6383278163469862E-4</v>
      </c>
      <c r="P9647" s="22">
        <f t="shared" si="6431"/>
        <v>2.0234180353480698E-4</v>
      </c>
    </row>
    <row r="9648" spans="1:16" ht="15.75" thickBot="1" x14ac:dyDescent="0.3"/>
    <row r="9649" spans="1:16" ht="15.75" thickBot="1" x14ac:dyDescent="0.3">
      <c r="A9649" s="23" t="s">
        <v>19</v>
      </c>
      <c r="B9649" s="27" t="s">
        <v>0</v>
      </c>
      <c r="C9649" s="28"/>
      <c r="D9649" s="28"/>
      <c r="E9649" s="29"/>
      <c r="F9649" s="30" t="s">
        <v>5</v>
      </c>
      <c r="G9649" s="31"/>
      <c r="H9649" s="31"/>
      <c r="I9649" s="32"/>
      <c r="J9649" s="33" t="s">
        <v>14</v>
      </c>
      <c r="K9649" s="34"/>
      <c r="L9649" s="34"/>
      <c r="M9649" s="34"/>
      <c r="N9649" s="34"/>
      <c r="O9649" s="34"/>
      <c r="P9649" s="35"/>
    </row>
    <row r="9650" spans="1:16" x14ac:dyDescent="0.25">
      <c r="A9650" s="23">
        <f>A9641+1</f>
        <v>1072</v>
      </c>
      <c r="B9650" s="1" t="s">
        <v>1</v>
      </c>
      <c r="C9650" s="2" t="s">
        <v>2</v>
      </c>
      <c r="D9650" s="2" t="s">
        <v>3</v>
      </c>
      <c r="E9650" s="3" t="s">
        <v>4</v>
      </c>
      <c r="F9650" s="10" t="s">
        <v>6</v>
      </c>
      <c r="G9650" s="11" t="s">
        <v>7</v>
      </c>
      <c r="H9650" s="11" t="s">
        <v>8</v>
      </c>
      <c r="I9650" s="12" t="s">
        <v>9</v>
      </c>
      <c r="J9650" s="13" t="s">
        <v>10</v>
      </c>
      <c r="K9650" s="14" t="s">
        <v>11</v>
      </c>
      <c r="L9650" s="14" t="s">
        <v>12</v>
      </c>
      <c r="M9650" s="14" t="s">
        <v>15</v>
      </c>
      <c r="N9650" s="14" t="s">
        <v>16</v>
      </c>
      <c r="O9650" s="14" t="s">
        <v>17</v>
      </c>
      <c r="P9650" s="15" t="s">
        <v>18</v>
      </c>
    </row>
    <row r="9651" spans="1:16" x14ac:dyDescent="0.25">
      <c r="B9651" s="4">
        <v>0.47</v>
      </c>
      <c r="C9651" s="5">
        <v>0.38</v>
      </c>
      <c r="D9651" s="5">
        <v>0.15</v>
      </c>
      <c r="E9651" s="6">
        <v>0.36</v>
      </c>
      <c r="F9651" s="36">
        <f>F9642+M9647</f>
        <v>0.49820623991970547</v>
      </c>
      <c r="G9651" s="38">
        <f>G9642+N9647</f>
        <v>-0.15182564484732883</v>
      </c>
      <c r="H9651" s="38">
        <f>H9642+O9647</f>
        <v>-0.2184054426058559</v>
      </c>
      <c r="I9651" s="40">
        <f>I9642+P9647</f>
        <v>0.23340903682238046</v>
      </c>
      <c r="J9651" s="16">
        <f>B9651*F9651+C9651*G9651+D9651*H9651+I9651</f>
        <v>0.37711140815177868</v>
      </c>
      <c r="K9651" s="17">
        <f>J9651-E9651</f>
        <v>1.7111408151778695E-2</v>
      </c>
      <c r="L9651" s="17">
        <f>K9651*K9651</f>
        <v>2.9280028893675838E-4</v>
      </c>
      <c r="M9651" s="17">
        <f>(E9651-J9651)*B9651</f>
        <v>-8.0423618313359858E-3</v>
      </c>
      <c r="N9651" s="17">
        <f>(E9651-J9651)*C9651</f>
        <v>-6.5023350976759044E-3</v>
      </c>
      <c r="O9651" s="17">
        <f>(E9651-J9651)*D9651</f>
        <v>-2.5667112227668043E-3</v>
      </c>
      <c r="P9651" s="18">
        <f>(E9651-J9651)*I9651</f>
        <v>-3.9939572953812943E-3</v>
      </c>
    </row>
    <row r="9652" spans="1:16" x14ac:dyDescent="0.25">
      <c r="B9652" s="4">
        <v>0.27</v>
      </c>
      <c r="C9652" s="5">
        <v>0.55000000000000004</v>
      </c>
      <c r="D9652" s="5">
        <v>0.18</v>
      </c>
      <c r="E9652" s="6">
        <v>0.28999999999999998</v>
      </c>
      <c r="F9652" s="36"/>
      <c r="G9652" s="38"/>
      <c r="H9652" s="38"/>
      <c r="I9652" s="40"/>
      <c r="J9652" s="16">
        <f>B9652*F9651+C9652*G9651+D9652*H9651+I9651</f>
        <v>0.24510763726561602</v>
      </c>
      <c r="K9652" s="17">
        <f t="shared" ref="K9652:K9655" si="6432">J9652-E9652</f>
        <v>-4.4892362734383962E-2</v>
      </c>
      <c r="L9652" s="17">
        <f t="shared" ref="L9652:L9655" si="6433">K9652*K9652</f>
        <v>2.015324231875506E-3</v>
      </c>
      <c r="M9652" s="17">
        <f t="shared" ref="M9652:M9655" si="6434">(E9652-J9652)*B9652</f>
        <v>1.212093793828367E-2</v>
      </c>
      <c r="N9652" s="17">
        <f t="shared" ref="N9652:N9655" si="6435">(E9652-J9652)*C9652</f>
        <v>2.469079950391118E-2</v>
      </c>
      <c r="O9652" s="17">
        <f t="shared" ref="O9652:O9655" si="6436">(E9652-J9652)*D9652</f>
        <v>8.0806252921891124E-3</v>
      </c>
      <c r="P9652" s="18">
        <f>(E9652-J9652)*E9651</f>
        <v>1.6161250584378225E-2</v>
      </c>
    </row>
    <row r="9653" spans="1:16" x14ac:dyDescent="0.25">
      <c r="B9653" s="4">
        <v>0.22</v>
      </c>
      <c r="C9653" s="5">
        <v>0.71</v>
      </c>
      <c r="D9653" s="5">
        <v>7.0000000000000007E-2</v>
      </c>
      <c r="E9653" s="6">
        <v>0.22</v>
      </c>
      <c r="F9653" s="36"/>
      <c r="G9653" s="38"/>
      <c r="H9653" s="38"/>
      <c r="I9653" s="40"/>
      <c r="J9653" s="16">
        <f>B9653*F9651+C9653*G9651+D9653*H9651+I9651</f>
        <v>0.21992982078070228</v>
      </c>
      <c r="K9653" s="17">
        <f t="shared" si="6432"/>
        <v>-7.0179219297722417E-5</v>
      </c>
      <c r="L9653" s="17">
        <f t="shared" si="6433"/>
        <v>4.9251228212378148E-9</v>
      </c>
      <c r="M9653" s="17">
        <f t="shared" si="6434"/>
        <v>1.5439428245498934E-5</v>
      </c>
      <c r="N9653" s="17">
        <f t="shared" si="6435"/>
        <v>4.9827245701382914E-5</v>
      </c>
      <c r="O9653" s="17">
        <f t="shared" si="6436"/>
        <v>4.9125453508405696E-6</v>
      </c>
      <c r="P9653" s="18">
        <f>(E9653-J9653)*E9651</f>
        <v>2.5264518947180069E-5</v>
      </c>
    </row>
    <row r="9654" spans="1:16" x14ac:dyDescent="0.25">
      <c r="B9654" s="4">
        <v>0.16</v>
      </c>
      <c r="C9654" s="5">
        <v>0.62</v>
      </c>
      <c r="D9654" s="5">
        <v>0.22</v>
      </c>
      <c r="E9654" s="6">
        <v>0.14000000000000001</v>
      </c>
      <c r="F9654" s="36"/>
      <c r="G9654" s="38"/>
      <c r="H9654" s="38"/>
      <c r="I9654" s="40"/>
      <c r="J9654" s="16">
        <f>B9654*F9651+C9654*G9651+D9654*H9651+I9651</f>
        <v>0.17094093803090116</v>
      </c>
      <c r="K9654" s="17">
        <f t="shared" si="6432"/>
        <v>3.0940938030901144E-2</v>
      </c>
      <c r="L9654" s="17">
        <f t="shared" si="6433"/>
        <v>9.5734164623206472E-4</v>
      </c>
      <c r="M9654" s="17">
        <f t="shared" si="6434"/>
        <v>-4.9505500849441834E-3</v>
      </c>
      <c r="N9654" s="17">
        <f t="shared" si="6435"/>
        <v>-1.918338157915871E-2</v>
      </c>
      <c r="O9654" s="17">
        <f t="shared" si="6436"/>
        <v>-6.8070063667982515E-3</v>
      </c>
      <c r="P9654" s="18">
        <f>(E9654-J9654)*E9651</f>
        <v>-1.1138737691124412E-2</v>
      </c>
    </row>
    <row r="9655" spans="1:16" ht="15.75" thickBot="1" x14ac:dyDescent="0.3">
      <c r="B9655" s="7">
        <v>0.53</v>
      </c>
      <c r="C9655" s="8">
        <v>0.23</v>
      </c>
      <c r="D9655" s="8">
        <v>0.24</v>
      </c>
      <c r="E9655" s="9">
        <v>0.41</v>
      </c>
      <c r="F9655" s="37"/>
      <c r="G9655" s="39"/>
      <c r="H9655" s="39"/>
      <c r="I9655" s="41"/>
      <c r="J9655" s="19">
        <f>B9655*F9651+C9655*G9651+D9655*H9651+I9651</f>
        <v>0.41012113943953332</v>
      </c>
      <c r="K9655" s="20">
        <f t="shared" si="6432"/>
        <v>1.2113943953334649E-4</v>
      </c>
      <c r="L9655" s="20">
        <f t="shared" si="6433"/>
        <v>1.4674763810453311E-8</v>
      </c>
      <c r="M9655" s="20">
        <f t="shared" si="6434"/>
        <v>-6.4203902952673645E-5</v>
      </c>
      <c r="N9655" s="20">
        <f t="shared" si="6435"/>
        <v>-2.7862071092669693E-5</v>
      </c>
      <c r="O9655" s="20">
        <f t="shared" si="6436"/>
        <v>-2.9073465488003158E-5</v>
      </c>
      <c r="P9655" s="21">
        <f>(E9655-J9655)*E9651</f>
        <v>-4.3610198232004736E-5</v>
      </c>
    </row>
    <row r="9656" spans="1:16" x14ac:dyDescent="0.25">
      <c r="K9656" t="s">
        <v>13</v>
      </c>
      <c r="L9656" s="22">
        <f>AVERAGE(L9651:L9655)</f>
        <v>6.5309715338619215E-4</v>
      </c>
      <c r="M9656" s="22">
        <f t="shared" ref="M9656:P9656" si="6437">AVERAGE(M9651:M9655)</f>
        <v>-1.8414769054073487E-4</v>
      </c>
      <c r="N9656" s="22">
        <f t="shared" si="6437"/>
        <v>-1.9459039966294439E-4</v>
      </c>
      <c r="O9656" s="22">
        <f t="shared" si="6437"/>
        <v>-2.6345064350262123E-4</v>
      </c>
      <c r="P9656" s="22">
        <f t="shared" si="6437"/>
        <v>2.0204198371753874E-4</v>
      </c>
    </row>
    <row r="9657" spans="1:16" ht="15.75" thickBot="1" x14ac:dyDescent="0.3"/>
    <row r="9658" spans="1:16" ht="15.75" thickBot="1" x14ac:dyDescent="0.3">
      <c r="A9658" s="23" t="s">
        <v>19</v>
      </c>
      <c r="B9658" s="27" t="s">
        <v>0</v>
      </c>
      <c r="C9658" s="28"/>
      <c r="D9658" s="28"/>
      <c r="E9658" s="29"/>
      <c r="F9658" s="30" t="s">
        <v>5</v>
      </c>
      <c r="G9658" s="31"/>
      <c r="H9658" s="31"/>
      <c r="I9658" s="32"/>
      <c r="J9658" s="33" t="s">
        <v>14</v>
      </c>
      <c r="K9658" s="34"/>
      <c r="L9658" s="34"/>
      <c r="M9658" s="34"/>
      <c r="N9658" s="34"/>
      <c r="O9658" s="34"/>
      <c r="P9658" s="35"/>
    </row>
    <row r="9659" spans="1:16" x14ac:dyDescent="0.25">
      <c r="A9659" s="23">
        <f>A9650+1</f>
        <v>1073</v>
      </c>
      <c r="B9659" s="1" t="s">
        <v>1</v>
      </c>
      <c r="C9659" s="2" t="s">
        <v>2</v>
      </c>
      <c r="D9659" s="2" t="s">
        <v>3</v>
      </c>
      <c r="E9659" s="3" t="s">
        <v>4</v>
      </c>
      <c r="F9659" s="10" t="s">
        <v>6</v>
      </c>
      <c r="G9659" s="11" t="s">
        <v>7</v>
      </c>
      <c r="H9659" s="11" t="s">
        <v>8</v>
      </c>
      <c r="I9659" s="12" t="s">
        <v>9</v>
      </c>
      <c r="J9659" s="13" t="s">
        <v>10</v>
      </c>
      <c r="K9659" s="14" t="s">
        <v>11</v>
      </c>
      <c r="L9659" s="14" t="s">
        <v>12</v>
      </c>
      <c r="M9659" s="14" t="s">
        <v>15</v>
      </c>
      <c r="N9659" s="14" t="s">
        <v>16</v>
      </c>
      <c r="O9659" s="14" t="s">
        <v>17</v>
      </c>
      <c r="P9659" s="15" t="s">
        <v>18</v>
      </c>
    </row>
    <row r="9660" spans="1:16" x14ac:dyDescent="0.25">
      <c r="B9660" s="4">
        <v>0.47</v>
      </c>
      <c r="C9660" s="5">
        <v>0.38</v>
      </c>
      <c r="D9660" s="5">
        <v>0.15</v>
      </c>
      <c r="E9660" s="6">
        <v>0.36</v>
      </c>
      <c r="F9660" s="36">
        <f>F9651+M9656</f>
        <v>0.49802209222916471</v>
      </c>
      <c r="G9660" s="38">
        <f>G9651+N9656</f>
        <v>-0.15202023524699176</v>
      </c>
      <c r="H9660" s="38">
        <f>H9651+O9656</f>
        <v>-0.21866889324935851</v>
      </c>
      <c r="I9660" s="40">
        <f>I9651+P9656</f>
        <v>0.23361107880609799</v>
      </c>
      <c r="J9660" s="16">
        <f>B9660*F9660+C9660*G9660+D9660*H9660+I9660</f>
        <v>0.37711343877254477</v>
      </c>
      <c r="K9660" s="17">
        <f>J9660-E9660</f>
        <v>1.7113438772544787E-2</v>
      </c>
      <c r="L9660" s="17">
        <f>K9660*K9660</f>
        <v>2.9286978662163921E-4</v>
      </c>
      <c r="M9660" s="17">
        <f>(E9660-J9660)*B9660</f>
        <v>-8.0433162230960486E-3</v>
      </c>
      <c r="N9660" s="17">
        <f>(E9660-J9660)*C9660</f>
        <v>-6.5031067335670194E-3</v>
      </c>
      <c r="O9660" s="17">
        <f>(E9660-J9660)*D9660</f>
        <v>-2.5670158158817178E-3</v>
      </c>
      <c r="P9660" s="18">
        <f>(E9660-J9660)*I9660</f>
        <v>-3.9978888937362931E-3</v>
      </c>
    </row>
    <row r="9661" spans="1:16" x14ac:dyDescent="0.25">
      <c r="B9661" s="4">
        <v>0.27</v>
      </c>
      <c r="C9661" s="5">
        <v>0.55000000000000004</v>
      </c>
      <c r="D9661" s="5">
        <v>0.18</v>
      </c>
      <c r="E9661" s="6">
        <v>0.28999999999999998</v>
      </c>
      <c r="F9661" s="36"/>
      <c r="G9661" s="38"/>
      <c r="H9661" s="38"/>
      <c r="I9661" s="40"/>
      <c r="J9661" s="16">
        <f>B9661*F9660+C9661*G9660+D9661*H9660+I9660</f>
        <v>0.24510551353724247</v>
      </c>
      <c r="K9661" s="17">
        <f t="shared" ref="K9661:K9664" si="6438">J9661-E9661</f>
        <v>-4.489448646275751E-2</v>
      </c>
      <c r="L9661" s="17">
        <f t="shared" ref="L9661:L9664" si="6439">K9661*K9661</f>
        <v>2.0155149147547172E-3</v>
      </c>
      <c r="M9661" s="17">
        <f t="shared" ref="M9661:M9664" si="6440">(E9661-J9661)*B9661</f>
        <v>1.2121511344944529E-2</v>
      </c>
      <c r="N9661" s="17">
        <f t="shared" ref="N9661:N9664" si="6441">(E9661-J9661)*C9661</f>
        <v>2.4691967554516633E-2</v>
      </c>
      <c r="O9661" s="17">
        <f t="shared" ref="O9661:O9664" si="6442">(E9661-J9661)*D9661</f>
        <v>8.0810075632963517E-3</v>
      </c>
      <c r="P9661" s="18">
        <f>(E9661-J9661)*E9660</f>
        <v>1.6162015126592703E-2</v>
      </c>
    </row>
    <row r="9662" spans="1:16" x14ac:dyDescent="0.25">
      <c r="B9662" s="4">
        <v>0.22</v>
      </c>
      <c r="C9662" s="5">
        <v>0.71</v>
      </c>
      <c r="D9662" s="5">
        <v>7.0000000000000007E-2</v>
      </c>
      <c r="E9662" s="6">
        <v>0.22</v>
      </c>
      <c r="F9662" s="36"/>
      <c r="G9662" s="38"/>
      <c r="H9662" s="38"/>
      <c r="I9662" s="40"/>
      <c r="J9662" s="16">
        <f>B9662*F9660+C9662*G9660+D9662*H9660+I9660</f>
        <v>0.21993474954369499</v>
      </c>
      <c r="K9662" s="17">
        <f t="shared" si="6438"/>
        <v>-6.5250456305010474E-5</v>
      </c>
      <c r="L9662" s="17">
        <f t="shared" si="6439"/>
        <v>4.2576220480120809E-9</v>
      </c>
      <c r="M9662" s="17">
        <f t="shared" si="6440"/>
        <v>1.4355100387102304E-5</v>
      </c>
      <c r="N9662" s="17">
        <f t="shared" si="6441"/>
        <v>4.6327823976557434E-5</v>
      </c>
      <c r="O9662" s="17">
        <f t="shared" si="6442"/>
        <v>4.5675319413507339E-6</v>
      </c>
      <c r="P9662" s="18">
        <f>(E9662-J9662)*E9660</f>
        <v>2.3490164269803771E-5</v>
      </c>
    </row>
    <row r="9663" spans="1:16" x14ac:dyDescent="0.25">
      <c r="B9663" s="4">
        <v>0.16</v>
      </c>
      <c r="C9663" s="5">
        <v>0.62</v>
      </c>
      <c r="D9663" s="5">
        <v>0.22</v>
      </c>
      <c r="E9663" s="6">
        <v>0.14000000000000001</v>
      </c>
      <c r="F9663" s="36"/>
      <c r="G9663" s="38"/>
      <c r="H9663" s="38"/>
      <c r="I9663" s="40"/>
      <c r="J9663" s="16">
        <f>B9663*F9660+C9663*G9660+D9663*H9660+I9660</f>
        <v>0.17093491119477058</v>
      </c>
      <c r="K9663" s="17">
        <f t="shared" si="6438"/>
        <v>3.093491119477057E-2</v>
      </c>
      <c r="L9663" s="17">
        <f t="shared" si="6439"/>
        <v>9.5696873062834156E-4</v>
      </c>
      <c r="M9663" s="17">
        <f t="shared" si="6440"/>
        <v>-4.9495857911632914E-3</v>
      </c>
      <c r="N9663" s="17">
        <f t="shared" si="6441"/>
        <v>-1.9179644940757752E-2</v>
      </c>
      <c r="O9663" s="17">
        <f t="shared" si="6442"/>
        <v>-6.8056804628495258E-3</v>
      </c>
      <c r="P9663" s="18">
        <f>(E9663-J9663)*E9660</f>
        <v>-1.1136568030117405E-2</v>
      </c>
    </row>
    <row r="9664" spans="1:16" ht="15.75" thickBot="1" x14ac:dyDescent="0.3">
      <c r="B9664" s="7">
        <v>0.53</v>
      </c>
      <c r="C9664" s="8">
        <v>0.23</v>
      </c>
      <c r="D9664" s="8">
        <v>0.24</v>
      </c>
      <c r="E9664" s="9">
        <v>0.41</v>
      </c>
      <c r="F9664" s="37"/>
      <c r="G9664" s="39"/>
      <c r="H9664" s="39"/>
      <c r="I9664" s="41"/>
      <c r="J9664" s="19">
        <f>B9664*F9660+C9664*G9660+D9664*H9660+I9660</f>
        <v>0.41011759920090118</v>
      </c>
      <c r="K9664" s="20">
        <f t="shared" si="6438"/>
        <v>1.1759920090120835E-4</v>
      </c>
      <c r="L9664" s="20">
        <f t="shared" si="6439"/>
        <v>1.3829572052602762E-8</v>
      </c>
      <c r="M9664" s="20">
        <f t="shared" si="6440"/>
        <v>-6.2327576477640433E-5</v>
      </c>
      <c r="N9664" s="20">
        <f t="shared" si="6441"/>
        <v>-2.704781620727792E-5</v>
      </c>
      <c r="O9664" s="20">
        <f t="shared" si="6442"/>
        <v>-2.8223808216290003E-5</v>
      </c>
      <c r="P9664" s="21">
        <f>(E9664-J9664)*E9660</f>
        <v>-4.2335712324434999E-5</v>
      </c>
    </row>
    <row r="9665" spans="1:16" x14ac:dyDescent="0.25">
      <c r="K9665" t="s">
        <v>13</v>
      </c>
      <c r="L9665" s="22">
        <f>AVERAGE(L9660:L9664)</f>
        <v>6.5307430383975968E-4</v>
      </c>
      <c r="M9665" s="22">
        <f t="shared" ref="M9665:P9665" si="6443">AVERAGE(M9660:M9664)</f>
        <v>-1.8387262908106981E-4</v>
      </c>
      <c r="N9665" s="22">
        <f t="shared" si="6443"/>
        <v>-1.9430082240777183E-4</v>
      </c>
      <c r="O9665" s="22">
        <f t="shared" si="6443"/>
        <v>-2.6306899834196626E-4</v>
      </c>
      <c r="P9665" s="22">
        <f t="shared" si="6443"/>
        <v>2.0174253093687488E-4</v>
      </c>
    </row>
    <row r="9666" spans="1:16" ht="15.75" thickBot="1" x14ac:dyDescent="0.3"/>
    <row r="9667" spans="1:16" ht="15.75" thickBot="1" x14ac:dyDescent="0.3">
      <c r="A9667" s="23" t="s">
        <v>19</v>
      </c>
      <c r="B9667" s="27" t="s">
        <v>0</v>
      </c>
      <c r="C9667" s="28"/>
      <c r="D9667" s="28"/>
      <c r="E9667" s="29"/>
      <c r="F9667" s="30" t="s">
        <v>5</v>
      </c>
      <c r="G9667" s="31"/>
      <c r="H9667" s="31"/>
      <c r="I9667" s="32"/>
      <c r="J9667" s="33" t="s">
        <v>14</v>
      </c>
      <c r="K9667" s="34"/>
      <c r="L9667" s="34"/>
      <c r="M9667" s="34"/>
      <c r="N9667" s="34"/>
      <c r="O9667" s="34"/>
      <c r="P9667" s="35"/>
    </row>
    <row r="9668" spans="1:16" x14ac:dyDescent="0.25">
      <c r="A9668" s="23">
        <f>A9659+1</f>
        <v>1074</v>
      </c>
      <c r="B9668" s="1" t="s">
        <v>1</v>
      </c>
      <c r="C9668" s="2" t="s">
        <v>2</v>
      </c>
      <c r="D9668" s="2" t="s">
        <v>3</v>
      </c>
      <c r="E9668" s="3" t="s">
        <v>4</v>
      </c>
      <c r="F9668" s="10" t="s">
        <v>6</v>
      </c>
      <c r="G9668" s="11" t="s">
        <v>7</v>
      </c>
      <c r="H9668" s="11" t="s">
        <v>8</v>
      </c>
      <c r="I9668" s="12" t="s">
        <v>9</v>
      </c>
      <c r="J9668" s="13" t="s">
        <v>10</v>
      </c>
      <c r="K9668" s="14" t="s">
        <v>11</v>
      </c>
      <c r="L9668" s="14" t="s">
        <v>12</v>
      </c>
      <c r="M9668" s="14" t="s">
        <v>15</v>
      </c>
      <c r="N9668" s="14" t="s">
        <v>16</v>
      </c>
      <c r="O9668" s="14" t="s">
        <v>17</v>
      </c>
      <c r="P9668" s="15" t="s">
        <v>18</v>
      </c>
    </row>
    <row r="9669" spans="1:16" x14ac:dyDescent="0.25">
      <c r="B9669" s="4">
        <v>0.47</v>
      </c>
      <c r="C9669" s="5">
        <v>0.38</v>
      </c>
      <c r="D9669" s="5">
        <v>0.15</v>
      </c>
      <c r="E9669" s="6">
        <v>0.36</v>
      </c>
      <c r="F9669" s="36">
        <f>F9660+M9665</f>
        <v>0.49783821960008362</v>
      </c>
      <c r="G9669" s="38">
        <f>G9660+N9665</f>
        <v>-0.15221453606939953</v>
      </c>
      <c r="H9669" s="38">
        <f>H9660+O9665</f>
        <v>-0.21893196224770048</v>
      </c>
      <c r="I9669" s="40">
        <f>I9660+P9665</f>
        <v>0.23381282133703488</v>
      </c>
      <c r="J9669" s="16">
        <f>B9669*F9669+C9669*G9669+D9669*H9669+I9669</f>
        <v>0.37711546650554728</v>
      </c>
      <c r="K9669" s="17">
        <f>J9669-E9669</f>
        <v>1.7115466505547294E-2</v>
      </c>
      <c r="L9669" s="17">
        <f>K9669*K9669</f>
        <v>2.9293919370251131E-4</v>
      </c>
      <c r="M9669" s="17">
        <f>(E9669-J9669)*B9669</f>
        <v>-8.0442692576072287E-3</v>
      </c>
      <c r="N9669" s="17">
        <f>(E9669-J9669)*C9669</f>
        <v>-6.5038772721079715E-3</v>
      </c>
      <c r="O9669" s="17">
        <f>(E9669-J9669)*D9669</f>
        <v>-2.5673199758320941E-3</v>
      </c>
      <c r="P9669" s="18">
        <f>(E9669-J9669)*I9669</f>
        <v>-4.0018155121615342E-3</v>
      </c>
    </row>
    <row r="9670" spans="1:16" x14ac:dyDescent="0.25">
      <c r="B9670" s="4">
        <v>0.27</v>
      </c>
      <c r="C9670" s="5">
        <v>0.55000000000000004</v>
      </c>
      <c r="D9670" s="5">
        <v>0.18</v>
      </c>
      <c r="E9670" s="6">
        <v>0.28999999999999998</v>
      </c>
      <c r="F9670" s="36"/>
      <c r="G9670" s="38"/>
      <c r="H9670" s="38"/>
      <c r="I9670" s="40"/>
      <c r="J9670" s="16">
        <f>B9670*F9669+C9670*G9669+D9670*H9669+I9669</f>
        <v>0.24510339258630162</v>
      </c>
      <c r="K9670" s="17">
        <f t="shared" ref="K9670:K9673" si="6444">J9670-E9670</f>
        <v>-4.4896607413698358E-2</v>
      </c>
      <c r="L9670" s="17">
        <f t="shared" ref="L9670:L9673" si="6445">K9670*K9670</f>
        <v>2.0157053572597543E-3</v>
      </c>
      <c r="M9670" s="17">
        <f t="shared" ref="M9670:M9673" si="6446">(E9670-J9670)*B9670</f>
        <v>1.2122084001698558E-2</v>
      </c>
      <c r="N9670" s="17">
        <f t="shared" ref="N9670:N9673" si="6447">(E9670-J9670)*C9670</f>
        <v>2.4693134077534099E-2</v>
      </c>
      <c r="O9670" s="17">
        <f t="shared" ref="O9670:O9673" si="6448">(E9670-J9670)*D9670</f>
        <v>8.0813893344657047E-3</v>
      </c>
      <c r="P9670" s="18">
        <f>(E9670-J9670)*E9669</f>
        <v>1.6162778668931409E-2</v>
      </c>
    </row>
    <row r="9671" spans="1:16" x14ac:dyDescent="0.25">
      <c r="B9671" s="4">
        <v>0.22</v>
      </c>
      <c r="C9671" s="5">
        <v>0.71</v>
      </c>
      <c r="D9671" s="5">
        <v>7.0000000000000007E-2</v>
      </c>
      <c r="E9671" s="6">
        <v>0.22</v>
      </c>
      <c r="F9671" s="36"/>
      <c r="G9671" s="38"/>
      <c r="H9671" s="38"/>
      <c r="I9671" s="40"/>
      <c r="J9671" s="16">
        <f>B9671*F9669+C9671*G9669+D9671*H9669+I9669</f>
        <v>0.21993967168244058</v>
      </c>
      <c r="K9671" s="17">
        <f t="shared" si="6444"/>
        <v>-6.0328317559421585E-5</v>
      </c>
      <c r="L9671" s="17">
        <f t="shared" si="6445"/>
        <v>3.6395058995504148E-9</v>
      </c>
      <c r="M9671" s="17">
        <f t="shared" si="6446"/>
        <v>1.3272229863072748E-5</v>
      </c>
      <c r="N9671" s="17">
        <f t="shared" si="6447"/>
        <v>4.2833105467189325E-5</v>
      </c>
      <c r="O9671" s="17">
        <f t="shared" si="6448"/>
        <v>4.2229822291595114E-6</v>
      </c>
      <c r="P9671" s="18">
        <f>(E9671-J9671)*E9669</f>
        <v>2.171819432139177E-5</v>
      </c>
    </row>
    <row r="9672" spans="1:16" x14ac:dyDescent="0.25">
      <c r="B9672" s="4">
        <v>0.16</v>
      </c>
      <c r="C9672" s="5">
        <v>0.62</v>
      </c>
      <c r="D9672" s="5">
        <v>0.22</v>
      </c>
      <c r="E9672" s="6">
        <v>0.14000000000000001</v>
      </c>
      <c r="F9672" s="36"/>
      <c r="G9672" s="38"/>
      <c r="H9672" s="38"/>
      <c r="I9672" s="40"/>
      <c r="J9672" s="16">
        <f>B9672*F9669+C9672*G9669+D9672*H9669+I9669</f>
        <v>0.17092889241552645</v>
      </c>
      <c r="K9672" s="17">
        <f t="shared" si="6444"/>
        <v>3.0928892415526432E-2</v>
      </c>
      <c r="L9672" s="17">
        <f t="shared" si="6445"/>
        <v>9.5659638605120846E-4</v>
      </c>
      <c r="M9672" s="17">
        <f t="shared" si="6446"/>
        <v>-4.948622786484229E-3</v>
      </c>
      <c r="N9672" s="17">
        <f t="shared" si="6447"/>
        <v>-1.9175913297626388E-2</v>
      </c>
      <c r="O9672" s="17">
        <f t="shared" si="6448"/>
        <v>-6.804356331415815E-3</v>
      </c>
      <c r="P9672" s="18">
        <f>(E9672-J9672)*E9669</f>
        <v>-1.1134401269589516E-2</v>
      </c>
    </row>
    <row r="9673" spans="1:16" ht="15.75" thickBot="1" x14ac:dyDescent="0.3">
      <c r="B9673" s="7">
        <v>0.53</v>
      </c>
      <c r="C9673" s="8">
        <v>0.23</v>
      </c>
      <c r="D9673" s="8">
        <v>0.24</v>
      </c>
      <c r="E9673" s="9">
        <v>0.41</v>
      </c>
      <c r="F9673" s="37"/>
      <c r="G9673" s="39"/>
      <c r="H9673" s="39"/>
      <c r="I9673" s="41"/>
      <c r="J9673" s="19">
        <f>B9673*F9669+C9673*G9669+D9673*H9669+I9669</f>
        <v>0.41011406348966917</v>
      </c>
      <c r="K9673" s="20">
        <f t="shared" si="6444"/>
        <v>1.1406348966919166E-4</v>
      </c>
      <c r="L9673" s="20">
        <f t="shared" si="6445"/>
        <v>1.3010479675513794E-8</v>
      </c>
      <c r="M9673" s="20">
        <f t="shared" si="6446"/>
        <v>-6.0453649524671588E-5</v>
      </c>
      <c r="N9673" s="20">
        <f t="shared" si="6447"/>
        <v>-2.6234602623914084E-5</v>
      </c>
      <c r="O9673" s="20">
        <f t="shared" si="6448"/>
        <v>-2.7375237520605999E-5</v>
      </c>
      <c r="P9673" s="21">
        <f>(E9673-J9673)*E9669</f>
        <v>-4.1062856280908999E-5</v>
      </c>
    </row>
    <row r="9674" spans="1:16" x14ac:dyDescent="0.25">
      <c r="K9674" t="s">
        <v>13</v>
      </c>
      <c r="L9674" s="22">
        <f>AVERAGE(L9669:L9673)</f>
        <v>6.5305151739980982E-4</v>
      </c>
      <c r="M9674" s="22">
        <f t="shared" ref="M9674:P9674" si="6449">AVERAGE(M9669:M9673)</f>
        <v>-1.8359789241089968E-4</v>
      </c>
      <c r="N9674" s="22">
        <f t="shared" si="6449"/>
        <v>-1.9401159787139663E-4</v>
      </c>
      <c r="O9674" s="22">
        <f t="shared" si="6449"/>
        <v>-2.6268784561473015E-4</v>
      </c>
      <c r="P9674" s="22">
        <f t="shared" si="6449"/>
        <v>2.0144344504416825E-4</v>
      </c>
    </row>
    <row r="9675" spans="1:16" ht="15.75" thickBot="1" x14ac:dyDescent="0.3"/>
    <row r="9676" spans="1:16" ht="15.75" thickBot="1" x14ac:dyDescent="0.3">
      <c r="A9676" s="23" t="s">
        <v>19</v>
      </c>
      <c r="B9676" s="27" t="s">
        <v>0</v>
      </c>
      <c r="C9676" s="28"/>
      <c r="D9676" s="28"/>
      <c r="E9676" s="29"/>
      <c r="F9676" s="30" t="s">
        <v>5</v>
      </c>
      <c r="G9676" s="31"/>
      <c r="H9676" s="31"/>
      <c r="I9676" s="32"/>
      <c r="J9676" s="33" t="s">
        <v>14</v>
      </c>
      <c r="K9676" s="34"/>
      <c r="L9676" s="34"/>
      <c r="M9676" s="34"/>
      <c r="N9676" s="34"/>
      <c r="O9676" s="34"/>
      <c r="P9676" s="35"/>
    </row>
    <row r="9677" spans="1:16" x14ac:dyDescent="0.25">
      <c r="A9677" s="23">
        <f>A9668+1</f>
        <v>1075</v>
      </c>
      <c r="B9677" s="1" t="s">
        <v>1</v>
      </c>
      <c r="C9677" s="2" t="s">
        <v>2</v>
      </c>
      <c r="D9677" s="2" t="s">
        <v>3</v>
      </c>
      <c r="E9677" s="3" t="s">
        <v>4</v>
      </c>
      <c r="F9677" s="10" t="s">
        <v>6</v>
      </c>
      <c r="G9677" s="11" t="s">
        <v>7</v>
      </c>
      <c r="H9677" s="11" t="s">
        <v>8</v>
      </c>
      <c r="I9677" s="12" t="s">
        <v>9</v>
      </c>
      <c r="J9677" s="13" t="s">
        <v>10</v>
      </c>
      <c r="K9677" s="14" t="s">
        <v>11</v>
      </c>
      <c r="L9677" s="14" t="s">
        <v>12</v>
      </c>
      <c r="M9677" s="14" t="s">
        <v>15</v>
      </c>
      <c r="N9677" s="14" t="s">
        <v>16</v>
      </c>
      <c r="O9677" s="14" t="s">
        <v>17</v>
      </c>
      <c r="P9677" s="15" t="s">
        <v>18</v>
      </c>
    </row>
    <row r="9678" spans="1:16" x14ac:dyDescent="0.25">
      <c r="B9678" s="4">
        <v>0.47</v>
      </c>
      <c r="C9678" s="5">
        <v>0.38</v>
      </c>
      <c r="D9678" s="5">
        <v>0.15</v>
      </c>
      <c r="E9678" s="6">
        <v>0.36</v>
      </c>
      <c r="F9678" s="36">
        <f>F9669+M9674</f>
        <v>0.49765462170767272</v>
      </c>
      <c r="G9678" s="38">
        <f>G9669+N9674</f>
        <v>-0.15240854766727091</v>
      </c>
      <c r="H9678" s="38">
        <f>H9669+O9674</f>
        <v>-0.21919465009331521</v>
      </c>
      <c r="I9678" s="40">
        <f>I9669+P9674</f>
        <v>0.23401426478207904</v>
      </c>
      <c r="J9678" s="16">
        <f>B9678*F9678+C9678*G9678+D9678*H9678+I9678</f>
        <v>0.37711749135712497</v>
      </c>
      <c r="K9678" s="17">
        <f>J9678-E9678</f>
        <v>1.7117491357124981E-2</v>
      </c>
      <c r="L9678" s="17">
        <f>K9678*K9678</f>
        <v>2.9300851036124842E-4</v>
      </c>
      <c r="M9678" s="17">
        <f>(E9678-J9678)*B9678</f>
        <v>-8.0452209378487401E-3</v>
      </c>
      <c r="N9678" s="17">
        <f>(E9678-J9678)*C9678</f>
        <v>-6.5046467157074926E-3</v>
      </c>
      <c r="O9678" s="17">
        <f>(E9678-J9678)*D9678</f>
        <v>-2.5676237035687469E-3</v>
      </c>
      <c r="P9678" s="18">
        <f>(E9678-J9678)*I9678</f>
        <v>-4.0057371548511949E-3</v>
      </c>
    </row>
    <row r="9679" spans="1:16" x14ac:dyDescent="0.25">
      <c r="B9679" s="4">
        <v>0.27</v>
      </c>
      <c r="C9679" s="5">
        <v>0.55000000000000004</v>
      </c>
      <c r="D9679" s="5">
        <v>0.18</v>
      </c>
      <c r="E9679" s="6">
        <v>0.28999999999999998</v>
      </c>
      <c r="F9679" s="36"/>
      <c r="G9679" s="38"/>
      <c r="H9679" s="38"/>
      <c r="I9679" s="40"/>
      <c r="J9679" s="16">
        <f>B9679*F9678+C9679*G9678+D9679*H9678+I9678</f>
        <v>0.24510127440935495</v>
      </c>
      <c r="K9679" s="17">
        <f t="shared" ref="K9679:K9682" si="6450">J9679-E9679</f>
        <v>-4.4898725590645033E-2</v>
      </c>
      <c r="L9679" s="17">
        <f t="shared" ref="L9679:L9682" si="6451">K9679*K9679</f>
        <v>2.0158955596640432E-3</v>
      </c>
      <c r="M9679" s="17">
        <f t="shared" ref="M9679:M9682" si="6452">(E9679-J9679)*B9679</f>
        <v>1.212265590947416E-2</v>
      </c>
      <c r="N9679" s="17">
        <f t="shared" ref="N9679:N9682" si="6453">(E9679-J9679)*C9679</f>
        <v>2.4694299074854771E-2</v>
      </c>
      <c r="O9679" s="17">
        <f t="shared" ref="O9679:O9682" si="6454">(E9679-J9679)*D9679</f>
        <v>8.0817706063161052E-3</v>
      </c>
      <c r="P9679" s="18">
        <f>(E9679-J9679)*E9678</f>
        <v>1.616354121263221E-2</v>
      </c>
    </row>
    <row r="9680" spans="1:16" x14ac:dyDescent="0.25">
      <c r="B9680" s="4">
        <v>0.22</v>
      </c>
      <c r="C9680" s="5">
        <v>0.71</v>
      </c>
      <c r="D9680" s="5">
        <v>7.0000000000000007E-2</v>
      </c>
      <c r="E9680" s="6">
        <v>0.22</v>
      </c>
      <c r="F9680" s="36"/>
      <c r="G9680" s="38"/>
      <c r="H9680" s="38"/>
      <c r="I9680" s="40"/>
      <c r="J9680" s="16">
        <f>B9680*F9678+C9680*G9678+D9680*H9678+I9678</f>
        <v>0.21994458720747262</v>
      </c>
      <c r="K9680" s="17">
        <f t="shared" si="6450"/>
        <v>-5.5412792527381738E-5</v>
      </c>
      <c r="L9680" s="17">
        <f t="shared" si="6451"/>
        <v>3.0705775756826536E-9</v>
      </c>
      <c r="M9680" s="17">
        <f t="shared" si="6452"/>
        <v>1.2190814356023982E-5</v>
      </c>
      <c r="N9680" s="17">
        <f t="shared" si="6453"/>
        <v>3.9343082694441029E-5</v>
      </c>
      <c r="O9680" s="17">
        <f t="shared" si="6454"/>
        <v>3.8788954769167221E-6</v>
      </c>
      <c r="P9680" s="18">
        <f>(E9680-J9680)*E9678</f>
        <v>1.9948605309857426E-5</v>
      </c>
    </row>
    <row r="9681" spans="1:16" x14ac:dyDescent="0.25">
      <c r="B9681" s="4">
        <v>0.16</v>
      </c>
      <c r="C9681" s="5">
        <v>0.62</v>
      </c>
      <c r="D9681" s="5">
        <v>0.22</v>
      </c>
      <c r="E9681" s="6">
        <v>0.14000000000000001</v>
      </c>
      <c r="F9681" s="36"/>
      <c r="G9681" s="38"/>
      <c r="H9681" s="38"/>
      <c r="I9681" s="40"/>
      <c r="J9681" s="16">
        <f>B9681*F9678+C9681*G9678+D9681*H9678+I9678</f>
        <v>0.17092288168106937</v>
      </c>
      <c r="K9681" s="17">
        <f t="shared" si="6450"/>
        <v>3.0922881681069353E-2</v>
      </c>
      <c r="L9681" s="17">
        <f t="shared" si="6451"/>
        <v>9.5622461146141458E-4</v>
      </c>
      <c r="M9681" s="17">
        <f t="shared" si="6452"/>
        <v>-4.947661068971097E-3</v>
      </c>
      <c r="N9681" s="17">
        <f t="shared" si="6453"/>
        <v>-1.9172186642262997E-2</v>
      </c>
      <c r="O9681" s="17">
        <f t="shared" si="6454"/>
        <v>-6.8030339698352581E-3</v>
      </c>
      <c r="P9681" s="18">
        <f>(E9681-J9681)*E9678</f>
        <v>-1.1132237405184967E-2</v>
      </c>
    </row>
    <row r="9682" spans="1:16" ht="15.75" thickBot="1" x14ac:dyDescent="0.3">
      <c r="B9682" s="7">
        <v>0.53</v>
      </c>
      <c r="C9682" s="8">
        <v>0.23</v>
      </c>
      <c r="D9682" s="8">
        <v>0.24</v>
      </c>
      <c r="E9682" s="9">
        <v>0.41</v>
      </c>
      <c r="F9682" s="37"/>
      <c r="G9682" s="39"/>
      <c r="H9682" s="39"/>
      <c r="I9682" s="41"/>
      <c r="J9682" s="19">
        <f>B9682*F9678+C9682*G9678+D9682*H9678+I9678</f>
        <v>0.41011053230127764</v>
      </c>
      <c r="K9682" s="20">
        <f t="shared" si="6450"/>
        <v>1.10532301277666E-4</v>
      </c>
      <c r="L9682" s="20">
        <f t="shared" si="6451"/>
        <v>1.2217389625736725E-8</v>
      </c>
      <c r="M9682" s="20">
        <f t="shared" si="6452"/>
        <v>-5.8582119677162985E-5</v>
      </c>
      <c r="N9682" s="20">
        <f t="shared" si="6453"/>
        <v>-2.5422429293863182E-5</v>
      </c>
      <c r="O9682" s="20">
        <f t="shared" si="6454"/>
        <v>-2.6527752306639838E-5</v>
      </c>
      <c r="P9682" s="21">
        <f>(E9682-J9682)*E9678</f>
        <v>-3.9791628459959758E-5</v>
      </c>
    </row>
    <row r="9683" spans="1:16" x14ac:dyDescent="0.25">
      <c r="K9683" t="s">
        <v>13</v>
      </c>
      <c r="L9683" s="22">
        <f>AVERAGE(L9678:L9682)</f>
        <v>6.530287938907814E-4</v>
      </c>
      <c r="M9683" s="22">
        <f t="shared" ref="M9683:P9683" si="6455">AVERAGE(M9678:M9682)</f>
        <v>-1.8332348053336312E-4</v>
      </c>
      <c r="N9683" s="22">
        <f t="shared" si="6455"/>
        <v>-1.9372272594302787E-4</v>
      </c>
      <c r="O9683" s="22">
        <f t="shared" si="6455"/>
        <v>-2.623071847835244E-4</v>
      </c>
      <c r="P9683" s="22">
        <f t="shared" si="6455"/>
        <v>2.0114472588918909E-4</v>
      </c>
    </row>
    <row r="9684" spans="1:16" ht="15.75" thickBot="1" x14ac:dyDescent="0.3"/>
    <row r="9685" spans="1:16" ht="15.75" thickBot="1" x14ac:dyDescent="0.3">
      <c r="A9685" s="23" t="s">
        <v>19</v>
      </c>
      <c r="B9685" s="27" t="s">
        <v>0</v>
      </c>
      <c r="C9685" s="28"/>
      <c r="D9685" s="28"/>
      <c r="E9685" s="29"/>
      <c r="F9685" s="30" t="s">
        <v>5</v>
      </c>
      <c r="G9685" s="31"/>
      <c r="H9685" s="31"/>
      <c r="I9685" s="32"/>
      <c r="J9685" s="33" t="s">
        <v>14</v>
      </c>
      <c r="K9685" s="34"/>
      <c r="L9685" s="34"/>
      <c r="M9685" s="34"/>
      <c r="N9685" s="34"/>
      <c r="O9685" s="34"/>
      <c r="P9685" s="35"/>
    </row>
    <row r="9686" spans="1:16" x14ac:dyDescent="0.25">
      <c r="A9686" s="23">
        <f>A9677+1</f>
        <v>1076</v>
      </c>
      <c r="B9686" s="1" t="s">
        <v>1</v>
      </c>
      <c r="C9686" s="2" t="s">
        <v>2</v>
      </c>
      <c r="D9686" s="2" t="s">
        <v>3</v>
      </c>
      <c r="E9686" s="3" t="s">
        <v>4</v>
      </c>
      <c r="F9686" s="10" t="s">
        <v>6</v>
      </c>
      <c r="G9686" s="11" t="s">
        <v>7</v>
      </c>
      <c r="H9686" s="11" t="s">
        <v>8</v>
      </c>
      <c r="I9686" s="12" t="s">
        <v>9</v>
      </c>
      <c r="J9686" s="13" t="s">
        <v>10</v>
      </c>
      <c r="K9686" s="14" t="s">
        <v>11</v>
      </c>
      <c r="L9686" s="14" t="s">
        <v>12</v>
      </c>
      <c r="M9686" s="14" t="s">
        <v>15</v>
      </c>
      <c r="N9686" s="14" t="s">
        <v>16</v>
      </c>
      <c r="O9686" s="14" t="s">
        <v>17</v>
      </c>
      <c r="P9686" s="15" t="s">
        <v>18</v>
      </c>
    </row>
    <row r="9687" spans="1:16" x14ac:dyDescent="0.25">
      <c r="B9687" s="4">
        <v>0.47</v>
      </c>
      <c r="C9687" s="5">
        <v>0.38</v>
      </c>
      <c r="D9687" s="5">
        <v>0.15</v>
      </c>
      <c r="E9687" s="6">
        <v>0.36</v>
      </c>
      <c r="F9687" s="36">
        <f>F9678+M9683</f>
        <v>0.49747129822713937</v>
      </c>
      <c r="G9687" s="38">
        <f>G9678+N9683</f>
        <v>-0.15260227039321395</v>
      </c>
      <c r="H9687" s="38">
        <f>H9678+O9683</f>
        <v>-0.21945695727809872</v>
      </c>
      <c r="I9687" s="40">
        <f>I9678+P9683</f>
        <v>0.23421540950796824</v>
      </c>
      <c r="J9687" s="16">
        <f>B9687*F9687+C9687*G9687+D9687*H9687+I9687</f>
        <v>0.37711951333358762</v>
      </c>
      <c r="K9687" s="17">
        <f>J9687-E9687</f>
        <v>1.7119513333587633E-2</v>
      </c>
      <c r="L9687" s="17">
        <f>K9687*K9687</f>
        <v>2.9307773677888474E-4</v>
      </c>
      <c r="M9687" s="17">
        <f>(E9687-J9687)*B9687</f>
        <v>-8.0461712667861864E-3</v>
      </c>
      <c r="N9687" s="17">
        <f>(E9687-J9687)*C9687</f>
        <v>-6.5054150667633003E-3</v>
      </c>
      <c r="O9687" s="17">
        <f>(E9687-J9687)*D9687</f>
        <v>-2.5679270000381446E-3</v>
      </c>
      <c r="P9687" s="18">
        <f>(E9687-J9687)*I9687</f>
        <v>-4.0096538260033501E-3</v>
      </c>
    </row>
    <row r="9688" spans="1:16" x14ac:dyDescent="0.25">
      <c r="B9688" s="4">
        <v>0.27</v>
      </c>
      <c r="C9688" s="5">
        <v>0.55000000000000004</v>
      </c>
      <c r="D9688" s="5">
        <v>0.18</v>
      </c>
      <c r="E9688" s="6">
        <v>0.28999999999999998</v>
      </c>
      <c r="F9688" s="36"/>
      <c r="G9688" s="38"/>
      <c r="H9688" s="38"/>
      <c r="I9688" s="40"/>
      <c r="J9688" s="16">
        <f>B9688*F9687+C9688*G9687+D9688*H9687+I9687</f>
        <v>0.24509915900297044</v>
      </c>
      <c r="K9688" s="17">
        <f t="shared" ref="K9688:K9691" si="6456">J9688-E9688</f>
        <v>-4.490084099702954E-2</v>
      </c>
      <c r="L9688" s="17">
        <f t="shared" ref="L9688:L9691" si="6457">K9688*K9688</f>
        <v>2.0160855222405285E-3</v>
      </c>
      <c r="M9688" s="17">
        <f t="shared" ref="M9688:M9691" si="6458">(E9688-J9688)*B9688</f>
        <v>1.2123227069197976E-2</v>
      </c>
      <c r="N9688" s="17">
        <f t="shared" ref="N9688:N9691" si="6459">(E9688-J9688)*C9688</f>
        <v>2.469546254836625E-2</v>
      </c>
      <c r="O9688" s="17">
        <f t="shared" ref="O9688:O9691" si="6460">(E9688-J9688)*D9688</f>
        <v>8.082151379465316E-3</v>
      </c>
      <c r="P9688" s="18">
        <f>(E9688-J9688)*E9687</f>
        <v>1.6164302758930632E-2</v>
      </c>
    </row>
    <row r="9689" spans="1:16" x14ac:dyDescent="0.25">
      <c r="B9689" s="4">
        <v>0.22</v>
      </c>
      <c r="C9689" s="5">
        <v>0.71</v>
      </c>
      <c r="D9689" s="5">
        <v>7.0000000000000007E-2</v>
      </c>
      <c r="E9689" s="6">
        <v>0.22</v>
      </c>
      <c r="F9689" s="36"/>
      <c r="G9689" s="38"/>
      <c r="H9689" s="38"/>
      <c r="I9689" s="40"/>
      <c r="J9689" s="16">
        <f>B9689*F9687+C9689*G9687+D9689*H9687+I9687</f>
        <v>0.21994949612929007</v>
      </c>
      <c r="K9689" s="17">
        <f t="shared" si="6456"/>
        <v>-5.0503870709928123E-5</v>
      </c>
      <c r="L9689" s="17">
        <f t="shared" si="6457"/>
        <v>2.5506409566851357E-9</v>
      </c>
      <c r="M9689" s="17">
        <f t="shared" si="6458"/>
        <v>1.1110851556184186E-5</v>
      </c>
      <c r="N9689" s="17">
        <f t="shared" si="6459"/>
        <v>3.5857748204048968E-5</v>
      </c>
      <c r="O9689" s="17">
        <f t="shared" si="6460"/>
        <v>3.5352709496949687E-6</v>
      </c>
      <c r="P9689" s="18">
        <f>(E9689-J9689)*E9687</f>
        <v>1.8181393455574122E-5</v>
      </c>
    </row>
    <row r="9690" spans="1:16" x14ac:dyDescent="0.25">
      <c r="B9690" s="4">
        <v>0.16</v>
      </c>
      <c r="C9690" s="5">
        <v>0.62</v>
      </c>
      <c r="D9690" s="5">
        <v>0.22</v>
      </c>
      <c r="E9690" s="6">
        <v>0.14000000000000001</v>
      </c>
      <c r="F9690" s="36"/>
      <c r="G9690" s="38"/>
      <c r="H9690" s="38"/>
      <c r="I9690" s="40"/>
      <c r="J9690" s="16">
        <f>B9690*F9687+C9690*G9687+D9690*H9687+I9687</f>
        <v>0.17091687897933616</v>
      </c>
      <c r="K9690" s="17">
        <f t="shared" si="6456"/>
        <v>3.0916878979336149E-2</v>
      </c>
      <c r="L9690" s="17">
        <f t="shared" si="6457"/>
        <v>9.5585340582291737E-4</v>
      </c>
      <c r="M9690" s="17">
        <f t="shared" si="6458"/>
        <v>-4.9467006366937837E-3</v>
      </c>
      <c r="N9690" s="17">
        <f t="shared" si="6459"/>
        <v>-1.9168464967188412E-2</v>
      </c>
      <c r="O9690" s="17">
        <f t="shared" si="6460"/>
        <v>-6.8017133754539527E-3</v>
      </c>
      <c r="P9690" s="18">
        <f>(E9690-J9690)*E9687</f>
        <v>-1.1130076432561014E-2</v>
      </c>
    </row>
    <row r="9691" spans="1:16" ht="15.75" thickBot="1" x14ac:dyDescent="0.3">
      <c r="B9691" s="7">
        <v>0.53</v>
      </c>
      <c r="C9691" s="8">
        <v>0.23</v>
      </c>
      <c r="D9691" s="8">
        <v>0.24</v>
      </c>
      <c r="E9691" s="9">
        <v>0.41</v>
      </c>
      <c r="F9691" s="37"/>
      <c r="G9691" s="39"/>
      <c r="H9691" s="39"/>
      <c r="I9691" s="41"/>
      <c r="J9691" s="19">
        <f>B9691*F9687+C9691*G9687+D9691*H9687+I9687</f>
        <v>0.4101070056311692</v>
      </c>
      <c r="K9691" s="20">
        <f t="shared" si="6456"/>
        <v>1.0700563116922135E-4</v>
      </c>
      <c r="L9691" s="20">
        <f t="shared" si="6457"/>
        <v>1.1450205101923436E-8</v>
      </c>
      <c r="M9691" s="20">
        <f t="shared" si="6458"/>
        <v>-5.6712984519687321E-5</v>
      </c>
      <c r="N9691" s="20">
        <f t="shared" si="6459"/>
        <v>-2.461129516892091E-5</v>
      </c>
      <c r="O9691" s="20">
        <f t="shared" si="6460"/>
        <v>-2.5681351480613122E-5</v>
      </c>
      <c r="P9691" s="21">
        <f>(E9691-J9691)*E9687</f>
        <v>-3.8522027220919686E-5</v>
      </c>
    </row>
    <row r="9692" spans="1:16" x14ac:dyDescent="0.25">
      <c r="K9692" t="s">
        <v>13</v>
      </c>
      <c r="L9692" s="22">
        <f>AVERAGE(L9687:L9691)</f>
        <v>6.5300613313767778E-4</v>
      </c>
      <c r="M9692" s="22">
        <f t="shared" ref="M9692:P9692" si="6461">AVERAGE(M9687:M9691)</f>
        <v>-1.8304939344909954E-4</v>
      </c>
      <c r="N9692" s="22">
        <f t="shared" si="6461"/>
        <v>-1.9343420651006727E-4</v>
      </c>
      <c r="O9692" s="22">
        <f t="shared" si="6461"/>
        <v>-2.6192701531153981E-4</v>
      </c>
      <c r="P9692" s="22">
        <f t="shared" si="6461"/>
        <v>2.0084637332018436E-4</v>
      </c>
    </row>
    <row r="9693" spans="1:16" ht="15.75" thickBot="1" x14ac:dyDescent="0.3"/>
    <row r="9694" spans="1:16" ht="15.75" thickBot="1" x14ac:dyDescent="0.3">
      <c r="A9694" s="23" t="s">
        <v>19</v>
      </c>
      <c r="B9694" s="27" t="s">
        <v>0</v>
      </c>
      <c r="C9694" s="28"/>
      <c r="D9694" s="28"/>
      <c r="E9694" s="29"/>
      <c r="F9694" s="30" t="s">
        <v>5</v>
      </c>
      <c r="G9694" s="31"/>
      <c r="H9694" s="31"/>
      <c r="I9694" s="32"/>
      <c r="J9694" s="33" t="s">
        <v>14</v>
      </c>
      <c r="K9694" s="34"/>
      <c r="L9694" s="34"/>
      <c r="M9694" s="34"/>
      <c r="N9694" s="34"/>
      <c r="O9694" s="34"/>
      <c r="P9694" s="35"/>
    </row>
    <row r="9695" spans="1:16" x14ac:dyDescent="0.25">
      <c r="A9695" s="23">
        <f>A9686+1</f>
        <v>1077</v>
      </c>
      <c r="B9695" s="1" t="s">
        <v>1</v>
      </c>
      <c r="C9695" s="2" t="s">
        <v>2</v>
      </c>
      <c r="D9695" s="2" t="s">
        <v>3</v>
      </c>
      <c r="E9695" s="3" t="s">
        <v>4</v>
      </c>
      <c r="F9695" s="10" t="s">
        <v>6</v>
      </c>
      <c r="G9695" s="11" t="s">
        <v>7</v>
      </c>
      <c r="H9695" s="11" t="s">
        <v>8</v>
      </c>
      <c r="I9695" s="12" t="s">
        <v>9</v>
      </c>
      <c r="J9695" s="13" t="s">
        <v>10</v>
      </c>
      <c r="K9695" s="14" t="s">
        <v>11</v>
      </c>
      <c r="L9695" s="14" t="s">
        <v>12</v>
      </c>
      <c r="M9695" s="14" t="s">
        <v>15</v>
      </c>
      <c r="N9695" s="14" t="s">
        <v>16</v>
      </c>
      <c r="O9695" s="14" t="s">
        <v>17</v>
      </c>
      <c r="P9695" s="15" t="s">
        <v>18</v>
      </c>
    </row>
    <row r="9696" spans="1:16" x14ac:dyDescent="0.25">
      <c r="B9696" s="4">
        <v>0.47</v>
      </c>
      <c r="C9696" s="5">
        <v>0.38</v>
      </c>
      <c r="D9696" s="5">
        <v>0.15</v>
      </c>
      <c r="E9696" s="6">
        <v>0.36</v>
      </c>
      <c r="F9696" s="36">
        <f>F9687+M9692</f>
        <v>0.49728824883369027</v>
      </c>
      <c r="G9696" s="38">
        <f>G9687+N9692</f>
        <v>-0.15279570459972402</v>
      </c>
      <c r="H9696" s="38">
        <f>H9687+O9692</f>
        <v>-0.21971888429341027</v>
      </c>
      <c r="I9696" s="40">
        <f>I9687+P9692</f>
        <v>0.23441625588128842</v>
      </c>
      <c r="J9696" s="16">
        <f>B9696*F9696+C9696*G9696+D9696*H9696+I9696</f>
        <v>0.37712153244121616</v>
      </c>
      <c r="K9696" s="17">
        <f>J9696-E9696</f>
        <v>1.712153244121617E-2</v>
      </c>
      <c r="L9696" s="17">
        <f>K9696*K9696</f>
        <v>2.9314687313561772E-4</v>
      </c>
      <c r="M9696" s="17">
        <f>(E9696-J9696)*B9696</f>
        <v>-8.0471202473715985E-3</v>
      </c>
      <c r="N9696" s="17">
        <f>(E9696-J9696)*C9696</f>
        <v>-6.5061823276621449E-3</v>
      </c>
      <c r="O9696" s="17">
        <f>(E9696-J9696)*D9696</f>
        <v>-2.5682298661824253E-3</v>
      </c>
      <c r="P9696" s="18">
        <f>(E9696-J9696)*I9696</f>
        <v>-4.0135655298199104E-3</v>
      </c>
    </row>
    <row r="9697" spans="1:16" x14ac:dyDescent="0.25">
      <c r="B9697" s="4">
        <v>0.27</v>
      </c>
      <c r="C9697" s="5">
        <v>0.55000000000000004</v>
      </c>
      <c r="D9697" s="5">
        <v>0.18</v>
      </c>
      <c r="E9697" s="6">
        <v>0.28999999999999998</v>
      </c>
      <c r="F9697" s="36"/>
      <c r="G9697" s="38"/>
      <c r="H9697" s="38"/>
      <c r="I9697" s="40"/>
      <c r="J9697" s="16">
        <f>B9697*F9696+C9697*G9696+D9697*H9696+I9696</f>
        <v>0.24509704636372276</v>
      </c>
      <c r="K9697" s="17">
        <f t="shared" ref="K9697:K9700" si="6462">J9697-E9697</f>
        <v>-4.4902953636277221E-2</v>
      </c>
      <c r="L9697" s="17">
        <f t="shared" ref="L9697:L9700" si="6463">K9697*K9697</f>
        <v>2.0162752452616618E-3</v>
      </c>
      <c r="M9697" s="17">
        <f t="shared" ref="M9697:M9700" si="6464">(E9697-J9697)*B9697</f>
        <v>1.2123797481794851E-2</v>
      </c>
      <c r="N9697" s="17">
        <f t="shared" ref="N9697:N9700" si="6465">(E9697-J9697)*C9697</f>
        <v>2.4696624499952472E-2</v>
      </c>
      <c r="O9697" s="17">
        <f t="shared" ref="O9697:O9700" si="6466">(E9697-J9697)*D9697</f>
        <v>8.0825316545298995E-3</v>
      </c>
      <c r="P9697" s="18">
        <f>(E9697-J9697)*E9696</f>
        <v>1.6165063309059799E-2</v>
      </c>
    </row>
    <row r="9698" spans="1:16" x14ac:dyDescent="0.25">
      <c r="B9698" s="4">
        <v>0.22</v>
      </c>
      <c r="C9698" s="5">
        <v>0.71</v>
      </c>
      <c r="D9698" s="5">
        <v>7.0000000000000007E-2</v>
      </c>
      <c r="E9698" s="6">
        <v>0.22</v>
      </c>
      <c r="F9698" s="36"/>
      <c r="G9698" s="38"/>
      <c r="H9698" s="38"/>
      <c r="I9698" s="40"/>
      <c r="J9698" s="16">
        <f>B9698*F9696+C9698*G9696+D9698*H9696+I9696</f>
        <v>0.21995439845835751</v>
      </c>
      <c r="K9698" s="17">
        <f t="shared" si="6462"/>
        <v>-4.5601541642487087E-5</v>
      </c>
      <c r="L9698" s="17">
        <f t="shared" si="6463"/>
        <v>2.0795006001714839E-9</v>
      </c>
      <c r="M9698" s="17">
        <f t="shared" si="6464"/>
        <v>1.003233916134716E-5</v>
      </c>
      <c r="N9698" s="17">
        <f t="shared" si="6465"/>
        <v>3.237709456616583E-5</v>
      </c>
      <c r="O9698" s="17">
        <f t="shared" si="6466"/>
        <v>3.1921079149740964E-6</v>
      </c>
      <c r="P9698" s="18">
        <f>(E9698-J9698)*E9696</f>
        <v>1.6416554991295352E-5</v>
      </c>
    </row>
    <row r="9699" spans="1:16" x14ac:dyDescent="0.25">
      <c r="B9699" s="4">
        <v>0.16</v>
      </c>
      <c r="C9699" s="5">
        <v>0.62</v>
      </c>
      <c r="D9699" s="5">
        <v>0.22</v>
      </c>
      <c r="E9699" s="6">
        <v>0.14000000000000001</v>
      </c>
      <c r="F9699" s="36"/>
      <c r="G9699" s="38"/>
      <c r="H9699" s="38"/>
      <c r="I9699" s="40"/>
      <c r="J9699" s="16">
        <f>B9699*F9696+C9699*G9696+D9699*H9696+I9696</f>
        <v>0.1709108842982997</v>
      </c>
      <c r="K9699" s="17">
        <f t="shared" si="6462"/>
        <v>3.091088429829969E-2</v>
      </c>
      <c r="L9699" s="17">
        <f t="shared" si="6463"/>
        <v>9.5548276810287027E-4</v>
      </c>
      <c r="M9699" s="17">
        <f t="shared" si="6464"/>
        <v>-4.9457414877279509E-3</v>
      </c>
      <c r="N9699" s="17">
        <f t="shared" si="6465"/>
        <v>-1.9164748264945807E-2</v>
      </c>
      <c r="O9699" s="17">
        <f t="shared" si="6466"/>
        <v>-6.800394545625932E-3</v>
      </c>
      <c r="P9699" s="18">
        <f>(E9699-J9699)*E9696</f>
        <v>-1.1127918347387888E-2</v>
      </c>
    </row>
    <row r="9700" spans="1:16" ht="15.75" thickBot="1" x14ac:dyDescent="0.3">
      <c r="B9700" s="7">
        <v>0.53</v>
      </c>
      <c r="C9700" s="8">
        <v>0.23</v>
      </c>
      <c r="D9700" s="8">
        <v>0.24</v>
      </c>
      <c r="E9700" s="9">
        <v>0.41</v>
      </c>
      <c r="F9700" s="37"/>
      <c r="G9700" s="39"/>
      <c r="H9700" s="39"/>
      <c r="I9700" s="41"/>
      <c r="J9700" s="19">
        <f>B9700*F9696+C9700*G9696+D9700*H9696+I9696</f>
        <v>0.41010348347478931</v>
      </c>
      <c r="K9700" s="20">
        <f t="shared" si="6462"/>
        <v>1.0348347478933428E-4</v>
      </c>
      <c r="L9700" s="20">
        <f t="shared" si="6463"/>
        <v>1.0708829554474784E-8</v>
      </c>
      <c r="M9700" s="20">
        <f t="shared" si="6464"/>
        <v>-5.4846241638347172E-5</v>
      </c>
      <c r="N9700" s="20">
        <f t="shared" si="6465"/>
        <v>-2.3801199201546888E-5</v>
      </c>
      <c r="O9700" s="20">
        <f t="shared" si="6466"/>
        <v>-2.4836033949440228E-5</v>
      </c>
      <c r="P9700" s="21">
        <f>(E9700-J9700)*E9696</f>
        <v>-3.7254050924160342E-5</v>
      </c>
    </row>
    <row r="9701" spans="1:16" x14ac:dyDescent="0.25">
      <c r="K9701" t="s">
        <v>13</v>
      </c>
      <c r="L9701" s="22">
        <f>AVERAGE(L9696:L9700)</f>
        <v>6.5298353496606103E-4</v>
      </c>
      <c r="M9701" s="22">
        <f t="shared" ref="M9701:P9701" si="6467">AVERAGE(M9696:M9700)</f>
        <v>-1.8277563115633963E-4</v>
      </c>
      <c r="N9701" s="22">
        <f t="shared" si="6467"/>
        <v>-1.9314603945817154E-4</v>
      </c>
      <c r="O9701" s="22">
        <f t="shared" si="6467"/>
        <v>-2.6154733666258485E-4</v>
      </c>
      <c r="P9701" s="22">
        <f t="shared" si="6467"/>
        <v>2.0054838718382723E-4</v>
      </c>
    </row>
    <row r="9702" spans="1:16" ht="15.75" thickBot="1" x14ac:dyDescent="0.3"/>
    <row r="9703" spans="1:16" ht="15.75" thickBot="1" x14ac:dyDescent="0.3">
      <c r="A9703" s="23" t="s">
        <v>19</v>
      </c>
      <c r="B9703" s="27" t="s">
        <v>0</v>
      </c>
      <c r="C9703" s="28"/>
      <c r="D9703" s="28"/>
      <c r="E9703" s="29"/>
      <c r="F9703" s="30" t="s">
        <v>5</v>
      </c>
      <c r="G9703" s="31"/>
      <c r="H9703" s="31"/>
      <c r="I9703" s="32"/>
      <c r="J9703" s="33" t="s">
        <v>14</v>
      </c>
      <c r="K9703" s="34"/>
      <c r="L9703" s="34"/>
      <c r="M9703" s="34"/>
      <c r="N9703" s="34"/>
      <c r="O9703" s="34"/>
      <c r="P9703" s="35"/>
    </row>
    <row r="9704" spans="1:16" x14ac:dyDescent="0.25">
      <c r="A9704" s="23">
        <f>A9695+1</f>
        <v>1078</v>
      </c>
      <c r="B9704" s="1" t="s">
        <v>1</v>
      </c>
      <c r="C9704" s="2" t="s">
        <v>2</v>
      </c>
      <c r="D9704" s="2" t="s">
        <v>3</v>
      </c>
      <c r="E9704" s="3" t="s">
        <v>4</v>
      </c>
      <c r="F9704" s="10" t="s">
        <v>6</v>
      </c>
      <c r="G9704" s="11" t="s">
        <v>7</v>
      </c>
      <c r="H9704" s="11" t="s">
        <v>8</v>
      </c>
      <c r="I9704" s="12" t="s">
        <v>9</v>
      </c>
      <c r="J9704" s="13" t="s">
        <v>10</v>
      </c>
      <c r="K9704" s="14" t="s">
        <v>11</v>
      </c>
      <c r="L9704" s="14" t="s">
        <v>12</v>
      </c>
      <c r="M9704" s="14" t="s">
        <v>15</v>
      </c>
      <c r="N9704" s="14" t="s">
        <v>16</v>
      </c>
      <c r="O9704" s="14" t="s">
        <v>17</v>
      </c>
      <c r="P9704" s="15" t="s">
        <v>18</v>
      </c>
    </row>
    <row r="9705" spans="1:16" x14ac:dyDescent="0.25">
      <c r="B9705" s="4">
        <v>0.47</v>
      </c>
      <c r="C9705" s="5">
        <v>0.38</v>
      </c>
      <c r="D9705" s="5">
        <v>0.15</v>
      </c>
      <c r="E9705" s="6">
        <v>0.36</v>
      </c>
      <c r="F9705" s="36">
        <f>F9696+M9701</f>
        <v>0.49710547320253395</v>
      </c>
      <c r="G9705" s="38">
        <f>G9696+N9701</f>
        <v>-0.15298885063918219</v>
      </c>
      <c r="H9705" s="38">
        <f>H9696+O9701</f>
        <v>-0.21998043163007286</v>
      </c>
      <c r="I9705" s="40">
        <f>I9696+P9701</f>
        <v>0.23461680426847226</v>
      </c>
      <c r="J9705" s="16">
        <f>B9705*F9705+C9705*G9705+D9705*H9705+I9705</f>
        <v>0.37712354868626308</v>
      </c>
      <c r="K9705" s="17">
        <f>J9705-E9705</f>
        <v>1.712354868626309E-2</v>
      </c>
      <c r="L9705" s="17">
        <f>K9705*K9705</f>
        <v>2.9321591961082243E-4</v>
      </c>
      <c r="M9705" s="17">
        <f>(E9705-J9705)*B9705</f>
        <v>-8.0480678825436518E-3</v>
      </c>
      <c r="N9705" s="17">
        <f>(E9705-J9705)*C9705</f>
        <v>-6.5069485007799742E-3</v>
      </c>
      <c r="O9705" s="17">
        <f>(E9705-J9705)*D9705</f>
        <v>-2.5685323029394636E-3</v>
      </c>
      <c r="P9705" s="18">
        <f>(E9705-J9705)*I9705</f>
        <v>-4.0174722705066425E-3</v>
      </c>
    </row>
    <row r="9706" spans="1:16" x14ac:dyDescent="0.25">
      <c r="B9706" s="4">
        <v>0.27</v>
      </c>
      <c r="C9706" s="5">
        <v>0.55000000000000004</v>
      </c>
      <c r="D9706" s="5">
        <v>0.18</v>
      </c>
      <c r="E9706" s="6">
        <v>0.28999999999999998</v>
      </c>
      <c r="F9706" s="36"/>
      <c r="G9706" s="38"/>
      <c r="H9706" s="38"/>
      <c r="I9706" s="40"/>
      <c r="J9706" s="16">
        <f>B9706*F9705+C9706*G9705+D9706*H9705+I9705</f>
        <v>0.24509493648819311</v>
      </c>
      <c r="K9706" s="17">
        <f t="shared" ref="K9706:K9709" si="6468">J9706-E9706</f>
        <v>-4.490506351180687E-2</v>
      </c>
      <c r="L9706" s="17">
        <f t="shared" ref="L9706:L9709" si="6469">K9706*K9706</f>
        <v>2.0164647289994085E-3</v>
      </c>
      <c r="M9706" s="17">
        <f t="shared" ref="M9706:M9709" si="6470">(E9706-J9706)*B9706</f>
        <v>1.2124367148187855E-2</v>
      </c>
      <c r="N9706" s="17">
        <f t="shared" ref="N9706:N9709" si="6471">(E9706-J9706)*C9706</f>
        <v>2.4697784931493782E-2</v>
      </c>
      <c r="O9706" s="17">
        <f t="shared" ref="O9706:O9709" si="6472">(E9706-J9706)*D9706</f>
        <v>8.0829114321252366E-3</v>
      </c>
      <c r="P9706" s="18">
        <f>(E9706-J9706)*E9705</f>
        <v>1.6165822864250473E-2</v>
      </c>
    </row>
    <row r="9707" spans="1:16" x14ac:dyDescent="0.25">
      <c r="B9707" s="4">
        <v>0.22</v>
      </c>
      <c r="C9707" s="5">
        <v>0.71</v>
      </c>
      <c r="D9707" s="5">
        <v>7.0000000000000007E-2</v>
      </c>
      <c r="E9707" s="6">
        <v>0.22</v>
      </c>
      <c r="F9707" s="36"/>
      <c r="G9707" s="38"/>
      <c r="H9707" s="38"/>
      <c r="I9707" s="40"/>
      <c r="J9707" s="16">
        <f>B9707*F9705+C9707*G9705+D9707*H9705+I9705</f>
        <v>0.21995929420510527</v>
      </c>
      <c r="K9707" s="17">
        <f t="shared" si="6468"/>
        <v>-4.0705794894735359E-5</v>
      </c>
      <c r="L9707" s="17">
        <f t="shared" si="6469"/>
        <v>1.6569617380122632E-9</v>
      </c>
      <c r="M9707" s="17">
        <f t="shared" si="6470"/>
        <v>8.9552748768417792E-6</v>
      </c>
      <c r="N9707" s="17">
        <f t="shared" si="6471"/>
        <v>2.8901114375262103E-5</v>
      </c>
      <c r="O9707" s="17">
        <f t="shared" si="6472"/>
        <v>2.8494056426314755E-6</v>
      </c>
      <c r="P9707" s="18">
        <f>(E9707-J9707)*E9705</f>
        <v>1.4654086162104729E-5</v>
      </c>
    </row>
    <row r="9708" spans="1:16" x14ac:dyDescent="0.25">
      <c r="B9708" s="4">
        <v>0.16</v>
      </c>
      <c r="C9708" s="5">
        <v>0.62</v>
      </c>
      <c r="D9708" s="5">
        <v>0.22</v>
      </c>
      <c r="E9708" s="6">
        <v>0.14000000000000001</v>
      </c>
      <c r="F9708" s="36"/>
      <c r="G9708" s="38"/>
      <c r="H9708" s="38"/>
      <c r="I9708" s="40"/>
      <c r="J9708" s="16">
        <f>B9708*F9705+C9708*G9705+D9708*H9705+I9705</f>
        <v>0.17090489762596869</v>
      </c>
      <c r="K9708" s="17">
        <f t="shared" si="6468"/>
        <v>3.090489762596868E-2</v>
      </c>
      <c r="L9708" s="17">
        <f t="shared" si="6469"/>
        <v>9.5511269727160454E-4</v>
      </c>
      <c r="M9708" s="17">
        <f t="shared" si="6470"/>
        <v>-4.9447836201549893E-3</v>
      </c>
      <c r="N9708" s="17">
        <f t="shared" si="6471"/>
        <v>-1.916103652810058E-2</v>
      </c>
      <c r="O9708" s="17">
        <f t="shared" si="6472"/>
        <v>-6.7990774777131101E-3</v>
      </c>
      <c r="P9708" s="18">
        <f>(E9708-J9708)*E9705</f>
        <v>-1.1125763145348725E-2</v>
      </c>
    </row>
    <row r="9709" spans="1:16" ht="15.75" thickBot="1" x14ac:dyDescent="0.3">
      <c r="B9709" s="7">
        <v>0.53</v>
      </c>
      <c r="C9709" s="8">
        <v>0.23</v>
      </c>
      <c r="D9709" s="8">
        <v>0.24</v>
      </c>
      <c r="E9709" s="9">
        <v>0.41</v>
      </c>
      <c r="F9709" s="37"/>
      <c r="G9709" s="39"/>
      <c r="H9709" s="39"/>
      <c r="I9709" s="41"/>
      <c r="J9709" s="19">
        <f>B9709*F9705+C9709*G9705+D9709*H9705+I9705</f>
        <v>0.4100999658275859</v>
      </c>
      <c r="K9709" s="20">
        <f t="shared" si="6468"/>
        <v>9.9965827585923872E-5</v>
      </c>
      <c r="L9709" s="20">
        <f t="shared" si="6469"/>
        <v>9.9931666849386581E-9</v>
      </c>
      <c r="M9709" s="20">
        <f t="shared" si="6470"/>
        <v>-5.2981888620539653E-5</v>
      </c>
      <c r="N9709" s="20">
        <f t="shared" si="6471"/>
        <v>-2.299214034476249E-5</v>
      </c>
      <c r="O9709" s="20">
        <f t="shared" si="6472"/>
        <v>-2.3991798620621729E-5</v>
      </c>
      <c r="P9709" s="21">
        <f>(E9709-J9709)*E9705</f>
        <v>-3.598769793093259E-5</v>
      </c>
    </row>
    <row r="9710" spans="1:16" x14ac:dyDescent="0.25">
      <c r="K9710" t="s">
        <v>13</v>
      </c>
      <c r="L9710" s="22">
        <f>AVERAGE(L9705:L9709)</f>
        <v>6.5296099920205168E-4</v>
      </c>
      <c r="M9710" s="22">
        <f t="shared" ref="M9710:P9710" si="6473">AVERAGE(M9705:M9709)</f>
        <v>-1.8250219365089688E-4</v>
      </c>
      <c r="N9710" s="22">
        <f t="shared" si="6473"/>
        <v>-1.9285822467125503E-4</v>
      </c>
      <c r="O9710" s="22">
        <f t="shared" si="6473"/>
        <v>-2.6116814830106548E-4</v>
      </c>
      <c r="P9710" s="22">
        <f t="shared" si="6473"/>
        <v>2.002507673252556E-4</v>
      </c>
    </row>
    <row r="9711" spans="1:16" ht="15.75" thickBot="1" x14ac:dyDescent="0.3"/>
    <row r="9712" spans="1:16" ht="15.75" thickBot="1" x14ac:dyDescent="0.3">
      <c r="A9712" s="23" t="s">
        <v>19</v>
      </c>
      <c r="B9712" s="27" t="s">
        <v>0</v>
      </c>
      <c r="C9712" s="28"/>
      <c r="D9712" s="28"/>
      <c r="E9712" s="29"/>
      <c r="F9712" s="30" t="s">
        <v>5</v>
      </c>
      <c r="G9712" s="31"/>
      <c r="H9712" s="31"/>
      <c r="I9712" s="32"/>
      <c r="J9712" s="33" t="s">
        <v>14</v>
      </c>
      <c r="K9712" s="34"/>
      <c r="L9712" s="34"/>
      <c r="M9712" s="34"/>
      <c r="N9712" s="34"/>
      <c r="O9712" s="34"/>
      <c r="P9712" s="35"/>
    </row>
    <row r="9713" spans="1:16" x14ac:dyDescent="0.25">
      <c r="A9713" s="23">
        <f>A9704+1</f>
        <v>1079</v>
      </c>
      <c r="B9713" s="1" t="s">
        <v>1</v>
      </c>
      <c r="C9713" s="2" t="s">
        <v>2</v>
      </c>
      <c r="D9713" s="2" t="s">
        <v>3</v>
      </c>
      <c r="E9713" s="3" t="s">
        <v>4</v>
      </c>
      <c r="F9713" s="10" t="s">
        <v>6</v>
      </c>
      <c r="G9713" s="11" t="s">
        <v>7</v>
      </c>
      <c r="H9713" s="11" t="s">
        <v>8</v>
      </c>
      <c r="I9713" s="12" t="s">
        <v>9</v>
      </c>
      <c r="J9713" s="13" t="s">
        <v>10</v>
      </c>
      <c r="K9713" s="14" t="s">
        <v>11</v>
      </c>
      <c r="L9713" s="14" t="s">
        <v>12</v>
      </c>
      <c r="M9713" s="14" t="s">
        <v>15</v>
      </c>
      <c r="N9713" s="14" t="s">
        <v>16</v>
      </c>
      <c r="O9713" s="14" t="s">
        <v>17</v>
      </c>
      <c r="P9713" s="15" t="s">
        <v>18</v>
      </c>
    </row>
    <row r="9714" spans="1:16" x14ac:dyDescent="0.25">
      <c r="B9714" s="4">
        <v>0.47</v>
      </c>
      <c r="C9714" s="5">
        <v>0.38</v>
      </c>
      <c r="D9714" s="5">
        <v>0.15</v>
      </c>
      <c r="E9714" s="6">
        <v>0.36</v>
      </c>
      <c r="F9714" s="36">
        <f>F9705+M9710</f>
        <v>0.49692297100888305</v>
      </c>
      <c r="G9714" s="38">
        <f>G9705+N9710</f>
        <v>-0.15318170886385343</v>
      </c>
      <c r="H9714" s="38">
        <f>H9705+O9710</f>
        <v>-0.22024159977837393</v>
      </c>
      <c r="I9714" s="40">
        <f>I9705+P9710</f>
        <v>0.2348170550357975</v>
      </c>
      <c r="J9714" s="16">
        <f>B9714*F9714+C9714*G9714+D9714*H9714+I9714</f>
        <v>0.37712556207495218</v>
      </c>
      <c r="K9714" s="17">
        <f>J9714-E9714</f>
        <v>1.7125562074952194E-2</v>
      </c>
      <c r="L9714" s="17">
        <f>K9714*K9714</f>
        <v>2.9328487638304089E-4</v>
      </c>
      <c r="M9714" s="17">
        <f>(E9714-J9714)*B9714</f>
        <v>-8.0490141752275306E-3</v>
      </c>
      <c r="N9714" s="17">
        <f>(E9714-J9714)*C9714</f>
        <v>-6.5077135884818336E-3</v>
      </c>
      <c r="O9714" s="17">
        <f>(E9714-J9714)*D9714</f>
        <v>-2.5688343112428291E-3</v>
      </c>
      <c r="P9714" s="18">
        <f>(E9714-J9714)*I9714</f>
        <v>-4.0213740522730161E-3</v>
      </c>
    </row>
    <row r="9715" spans="1:16" x14ac:dyDescent="0.25">
      <c r="B9715" s="4">
        <v>0.27</v>
      </c>
      <c r="C9715" s="5">
        <v>0.55000000000000004</v>
      </c>
      <c r="D9715" s="5">
        <v>0.18</v>
      </c>
      <c r="E9715" s="6">
        <v>0.28999999999999998</v>
      </c>
      <c r="F9715" s="36"/>
      <c r="G9715" s="38"/>
      <c r="H9715" s="38"/>
      <c r="I9715" s="40"/>
      <c r="J9715" s="16">
        <f>B9715*F9714+C9715*G9714+D9715*H9714+I9714</f>
        <v>0.24509282937296925</v>
      </c>
      <c r="K9715" s="17">
        <f t="shared" ref="K9715:K9718" si="6474">J9715-E9715</f>
        <v>-4.4907170627030729E-2</v>
      </c>
      <c r="L9715" s="17">
        <f t="shared" ref="L9715:L9718" si="6475">K9715*K9715</f>
        <v>2.0166539737252517E-3</v>
      </c>
      <c r="M9715" s="17">
        <f t="shared" ref="M9715:M9718" si="6476">(E9715-J9715)*B9715</f>
        <v>1.2124936069298297E-2</v>
      </c>
      <c r="N9715" s="17">
        <f t="shared" ref="N9715:N9718" si="6477">(E9715-J9715)*C9715</f>
        <v>2.4698943844866903E-2</v>
      </c>
      <c r="O9715" s="17">
        <f t="shared" ref="O9715:O9718" si="6478">(E9715-J9715)*D9715</f>
        <v>8.0832907128655304E-3</v>
      </c>
      <c r="P9715" s="18">
        <f>(E9715-J9715)*E9714</f>
        <v>1.6166581425731061E-2</v>
      </c>
    </row>
    <row r="9716" spans="1:16" x14ac:dyDescent="0.25">
      <c r="B9716" s="4">
        <v>0.22</v>
      </c>
      <c r="C9716" s="5">
        <v>0.71</v>
      </c>
      <c r="D9716" s="5">
        <v>7.0000000000000007E-2</v>
      </c>
      <c r="E9716" s="6">
        <v>0.22</v>
      </c>
      <c r="F9716" s="36"/>
      <c r="G9716" s="38"/>
      <c r="H9716" s="38"/>
      <c r="I9716" s="40"/>
      <c r="J9716" s="16">
        <f>B9716*F9714+C9716*G9714+D9716*H9714+I9714</f>
        <v>0.21996418337992968</v>
      </c>
      <c r="K9716" s="17">
        <f t="shared" si="6474"/>
        <v>-3.5816620070322491E-5</v>
      </c>
      <c r="L9716" s="17">
        <f t="shared" si="6475"/>
        <v>1.2828302732618279E-9</v>
      </c>
      <c r="M9716" s="17">
        <f t="shared" si="6476"/>
        <v>7.8796564154709479E-6</v>
      </c>
      <c r="N9716" s="17">
        <f t="shared" si="6477"/>
        <v>2.5429800249928969E-5</v>
      </c>
      <c r="O9716" s="17">
        <f t="shared" si="6478"/>
        <v>2.5071634049225744E-6</v>
      </c>
      <c r="P9716" s="18">
        <f>(E9716-J9716)*E9714</f>
        <v>1.2893983225316096E-5</v>
      </c>
    </row>
    <row r="9717" spans="1:16" x14ac:dyDescent="0.25">
      <c r="B9717" s="4">
        <v>0.16</v>
      </c>
      <c r="C9717" s="5">
        <v>0.62</v>
      </c>
      <c r="D9717" s="5">
        <v>0.22</v>
      </c>
      <c r="E9717" s="6">
        <v>0.14000000000000001</v>
      </c>
      <c r="F9717" s="36"/>
      <c r="G9717" s="38"/>
      <c r="H9717" s="38"/>
      <c r="I9717" s="40"/>
      <c r="J9717" s="16">
        <f>B9717*F9714+C9717*G9714+D9717*H9714+I9714</f>
        <v>0.17089891895038739</v>
      </c>
      <c r="K9717" s="17">
        <f t="shared" si="6474"/>
        <v>3.0898918950387377E-2</v>
      </c>
      <c r="L9717" s="17">
        <f t="shared" si="6475"/>
        <v>9.5474319230260817E-4</v>
      </c>
      <c r="M9717" s="17">
        <f t="shared" si="6476"/>
        <v>-4.9438270320619803E-3</v>
      </c>
      <c r="N9717" s="17">
        <f t="shared" si="6477"/>
        <v>-1.9157329749240174E-2</v>
      </c>
      <c r="O9717" s="17">
        <f t="shared" si="6478"/>
        <v>-6.797762169085223E-3</v>
      </c>
      <c r="P9717" s="18">
        <f>(E9717-J9717)*E9714</f>
        <v>-1.1123610822139456E-2</v>
      </c>
    </row>
    <row r="9718" spans="1:16" ht="15.75" thickBot="1" x14ac:dyDescent="0.3">
      <c r="B9718" s="7">
        <v>0.53</v>
      </c>
      <c r="C9718" s="8">
        <v>0.23</v>
      </c>
      <c r="D9718" s="8">
        <v>0.24</v>
      </c>
      <c r="E9718" s="9">
        <v>0.41</v>
      </c>
      <c r="F9718" s="37"/>
      <c r="G9718" s="39"/>
      <c r="H9718" s="39"/>
      <c r="I9718" s="41"/>
      <c r="J9718" s="19">
        <f>B9718*F9714+C9718*G9714+D9718*H9714+I9714</f>
        <v>0.41009645268500949</v>
      </c>
      <c r="K9718" s="20">
        <f t="shared" si="6474"/>
        <v>9.6452685009518202E-5</v>
      </c>
      <c r="L9718" s="20">
        <f t="shared" si="6475"/>
        <v>9.3031204455453381E-9</v>
      </c>
      <c r="M9718" s="20">
        <f t="shared" si="6476"/>
        <v>-5.1119923055044647E-5</v>
      </c>
      <c r="N9718" s="20">
        <f t="shared" si="6477"/>
        <v>-2.2184117552189187E-5</v>
      </c>
      <c r="O9718" s="20">
        <f t="shared" si="6478"/>
        <v>-2.3148644402284367E-5</v>
      </c>
      <c r="P9718" s="21">
        <f>(E9718-J9718)*E9714</f>
        <v>-3.4722966603426549E-5</v>
      </c>
    </row>
    <row r="9719" spans="1:16" x14ac:dyDescent="0.25">
      <c r="K9719" t="s">
        <v>13</v>
      </c>
      <c r="L9719" s="22">
        <f>AVERAGE(L9714:L9718)</f>
        <v>6.5293852567232396E-4</v>
      </c>
      <c r="M9719" s="22">
        <f t="shared" ref="M9719:P9719" si="6479">AVERAGE(M9714:M9718)</f>
        <v>-1.8222908092615741E-4</v>
      </c>
      <c r="N9719" s="22">
        <f t="shared" si="6479"/>
        <v>-1.9257076203147309E-4</v>
      </c>
      <c r="O9719" s="22">
        <f t="shared" si="6479"/>
        <v>-2.6078944969197662E-4</v>
      </c>
      <c r="P9719" s="22">
        <f t="shared" si="6479"/>
        <v>1.9995351358809528E-4</v>
      </c>
    </row>
    <row r="9720" spans="1:16" ht="15.75" thickBot="1" x14ac:dyDescent="0.3"/>
    <row r="9721" spans="1:16" ht="15.75" thickBot="1" x14ac:dyDescent="0.3">
      <c r="A9721" s="23" t="s">
        <v>19</v>
      </c>
      <c r="B9721" s="27" t="s">
        <v>0</v>
      </c>
      <c r="C9721" s="28"/>
      <c r="D9721" s="28"/>
      <c r="E9721" s="29"/>
      <c r="F9721" s="30" t="s">
        <v>5</v>
      </c>
      <c r="G9721" s="31"/>
      <c r="H9721" s="31"/>
      <c r="I9721" s="32"/>
      <c r="J9721" s="33" t="s">
        <v>14</v>
      </c>
      <c r="K9721" s="34"/>
      <c r="L9721" s="34"/>
      <c r="M9721" s="34"/>
      <c r="N9721" s="34"/>
      <c r="O9721" s="34"/>
      <c r="P9721" s="35"/>
    </row>
    <row r="9722" spans="1:16" x14ac:dyDescent="0.25">
      <c r="A9722" s="23">
        <f>A9713+1</f>
        <v>1080</v>
      </c>
      <c r="B9722" s="1" t="s">
        <v>1</v>
      </c>
      <c r="C9722" s="2" t="s">
        <v>2</v>
      </c>
      <c r="D9722" s="2" t="s">
        <v>3</v>
      </c>
      <c r="E9722" s="3" t="s">
        <v>4</v>
      </c>
      <c r="F9722" s="10" t="s">
        <v>6</v>
      </c>
      <c r="G9722" s="11" t="s">
        <v>7</v>
      </c>
      <c r="H9722" s="11" t="s">
        <v>8</v>
      </c>
      <c r="I9722" s="12" t="s">
        <v>9</v>
      </c>
      <c r="J9722" s="13" t="s">
        <v>10</v>
      </c>
      <c r="K9722" s="14" t="s">
        <v>11</v>
      </c>
      <c r="L9722" s="14" t="s">
        <v>12</v>
      </c>
      <c r="M9722" s="14" t="s">
        <v>15</v>
      </c>
      <c r="N9722" s="14" t="s">
        <v>16</v>
      </c>
      <c r="O9722" s="14" t="s">
        <v>17</v>
      </c>
      <c r="P9722" s="15" t="s">
        <v>18</v>
      </c>
    </row>
    <row r="9723" spans="1:16" x14ac:dyDescent="0.25">
      <c r="B9723" s="4">
        <v>0.47</v>
      </c>
      <c r="C9723" s="5">
        <v>0.38</v>
      </c>
      <c r="D9723" s="5">
        <v>0.15</v>
      </c>
      <c r="E9723" s="6">
        <v>0.36</v>
      </c>
      <c r="F9723" s="36">
        <f>F9714+M9719</f>
        <v>0.49674074192795692</v>
      </c>
      <c r="G9723" s="38">
        <f>G9714+N9719</f>
        <v>-0.1533742796258849</v>
      </c>
      <c r="H9723" s="38">
        <f>H9714+O9719</f>
        <v>-0.22050238922806592</v>
      </c>
      <c r="I9723" s="40">
        <f>I9714+P9719</f>
        <v>0.23501700854938559</v>
      </c>
      <c r="J9723" s="16">
        <f>B9723*F9723+C9723*G9723+D9723*H9723+I9723</f>
        <v>0.37712757261347918</v>
      </c>
      <c r="K9723" s="17">
        <f>J9723-E9723</f>
        <v>1.7127572613479192E-2</v>
      </c>
      <c r="L9723" s="17">
        <f>K9723*K9723</f>
        <v>2.9335374363000241E-4</v>
      </c>
      <c r="M9723" s="17">
        <f>(E9723-J9723)*B9723</f>
        <v>-8.0499591283352198E-3</v>
      </c>
      <c r="N9723" s="17">
        <f>(E9723-J9723)*C9723</f>
        <v>-6.5084775931220926E-3</v>
      </c>
      <c r="O9723" s="17">
        <f>(E9723-J9723)*D9723</f>
        <v>-2.5691358920218788E-3</v>
      </c>
      <c r="P9723" s="18">
        <f>(E9723-J9723)*I9723</f>
        <v>-4.0252708793322616E-3</v>
      </c>
    </row>
    <row r="9724" spans="1:16" x14ac:dyDescent="0.25">
      <c r="B9724" s="4">
        <v>0.27</v>
      </c>
      <c r="C9724" s="5">
        <v>0.55000000000000004</v>
      </c>
      <c r="D9724" s="5">
        <v>0.18</v>
      </c>
      <c r="E9724" s="6">
        <v>0.28999999999999998</v>
      </c>
      <c r="F9724" s="36"/>
      <c r="G9724" s="38"/>
      <c r="H9724" s="38"/>
      <c r="I9724" s="40"/>
      <c r="J9724" s="16">
        <f>B9724*F9723+C9724*G9723+D9724*H9723+I9723</f>
        <v>0.24509072501464541</v>
      </c>
      <c r="K9724" s="17">
        <f t="shared" ref="K9724:K9727" si="6480">J9724-E9724</f>
        <v>-4.4909274985354575E-2</v>
      </c>
      <c r="L9724" s="17">
        <f t="shared" ref="L9724:L9727" si="6481">K9724*K9724</f>
        <v>2.0168429797101941E-3</v>
      </c>
      <c r="M9724" s="17">
        <f t="shared" ref="M9724:M9727" si="6482">(E9724-J9724)*B9724</f>
        <v>1.2125504246045736E-2</v>
      </c>
      <c r="N9724" s="17">
        <f t="shared" ref="N9724:N9727" si="6483">(E9724-J9724)*C9724</f>
        <v>2.4700101241945018E-2</v>
      </c>
      <c r="O9724" s="17">
        <f t="shared" ref="O9724:O9727" si="6484">(E9724-J9724)*D9724</f>
        <v>8.0836694973638237E-3</v>
      </c>
      <c r="P9724" s="18">
        <f>(E9724-J9724)*E9723</f>
        <v>1.6167338994727647E-2</v>
      </c>
    </row>
    <row r="9725" spans="1:16" x14ac:dyDescent="0.25">
      <c r="B9725" s="4">
        <v>0.22</v>
      </c>
      <c r="C9725" s="5">
        <v>0.71</v>
      </c>
      <c r="D9725" s="5">
        <v>7.0000000000000007E-2</v>
      </c>
      <c r="E9725" s="6">
        <v>0.22</v>
      </c>
      <c r="F9725" s="36"/>
      <c r="G9725" s="38"/>
      <c r="H9725" s="38"/>
      <c r="I9725" s="40"/>
      <c r="J9725" s="16">
        <f>B9725*F9723+C9725*G9723+D9725*H9723+I9723</f>
        <v>0.21996906599319324</v>
      </c>
      <c r="K9725" s="17">
        <f t="shared" si="6480"/>
        <v>-3.0934006806759839E-5</v>
      </c>
      <c r="L9725" s="17">
        <f t="shared" si="6481"/>
        <v>9.5691277712066404E-10</v>
      </c>
      <c r="M9725" s="17">
        <f t="shared" si="6482"/>
        <v>6.8054814974871647E-6</v>
      </c>
      <c r="N9725" s="17">
        <f t="shared" si="6483"/>
        <v>2.1963144832799484E-5</v>
      </c>
      <c r="O9725" s="17">
        <f t="shared" si="6484"/>
        <v>2.165380476473189E-6</v>
      </c>
      <c r="P9725" s="18">
        <f>(E9725-J9725)*E9723</f>
        <v>1.1136242450433543E-5</v>
      </c>
    </row>
    <row r="9726" spans="1:16" x14ac:dyDescent="0.25">
      <c r="B9726" s="4">
        <v>0.16</v>
      </c>
      <c r="C9726" s="5">
        <v>0.62</v>
      </c>
      <c r="D9726" s="5">
        <v>0.22</v>
      </c>
      <c r="E9726" s="6">
        <v>0.14000000000000001</v>
      </c>
      <c r="F9726" s="36"/>
      <c r="G9726" s="38"/>
      <c r="H9726" s="38"/>
      <c r="I9726" s="40"/>
      <c r="J9726" s="16">
        <f>B9726*F9723+C9726*G9723+D9726*H9723+I9723</f>
        <v>0.17089294825963555</v>
      </c>
      <c r="K9726" s="17">
        <f t="shared" si="6480"/>
        <v>3.0892948259635539E-2</v>
      </c>
      <c r="L9726" s="17">
        <f t="shared" si="6481"/>
        <v>9.5437425217251846E-4</v>
      </c>
      <c r="M9726" s="17">
        <f t="shared" si="6482"/>
        <v>-4.9428717215416864E-3</v>
      </c>
      <c r="N9726" s="17">
        <f t="shared" si="6483"/>
        <v>-1.9153627920974033E-2</v>
      </c>
      <c r="O9726" s="17">
        <f t="shared" si="6484"/>
        <v>-6.7964486171198189E-3</v>
      </c>
      <c r="P9726" s="18">
        <f>(E9726-J9726)*E9723</f>
        <v>-1.1121461373468793E-2</v>
      </c>
    </row>
    <row r="9727" spans="1:16" ht="15.75" thickBot="1" x14ac:dyDescent="0.3">
      <c r="B9727" s="7">
        <v>0.53</v>
      </c>
      <c r="C9727" s="8">
        <v>0.23</v>
      </c>
      <c r="D9727" s="8">
        <v>0.24</v>
      </c>
      <c r="E9727" s="9">
        <v>0.41</v>
      </c>
      <c r="F9727" s="37"/>
      <c r="G9727" s="39"/>
      <c r="H9727" s="39"/>
      <c r="I9727" s="41"/>
      <c r="J9727" s="19">
        <f>B9727*F9723+C9727*G9723+D9727*H9723+I9723</f>
        <v>0.4100929440425134</v>
      </c>
      <c r="K9727" s="20">
        <f t="shared" si="6480"/>
        <v>9.2944042513420921E-5</v>
      </c>
      <c r="L9727" s="20">
        <f t="shared" si="6481"/>
        <v>8.6385950387365955E-9</v>
      </c>
      <c r="M9727" s="20">
        <f t="shared" si="6482"/>
        <v>-4.9260342532113092E-5</v>
      </c>
      <c r="N9727" s="20">
        <f t="shared" si="6483"/>
        <v>-2.1377129778086812E-5</v>
      </c>
      <c r="O9727" s="20">
        <f t="shared" si="6484"/>
        <v>-2.2306570203221021E-5</v>
      </c>
      <c r="P9727" s="21">
        <f>(E9727-J9727)*E9723</f>
        <v>-3.345985530483153E-5</v>
      </c>
    </row>
    <row r="9728" spans="1:16" x14ac:dyDescent="0.25">
      <c r="K9728" t="s">
        <v>13</v>
      </c>
      <c r="L9728" s="22">
        <f>AVERAGE(L9723:L9727)</f>
        <v>6.5291611420410615E-4</v>
      </c>
      <c r="M9728" s="22">
        <f t="shared" ref="M9728:P9728" si="6485">AVERAGE(M9723:M9727)</f>
        <v>-1.8195629297315915E-4</v>
      </c>
      <c r="N9728" s="22">
        <f t="shared" si="6485"/>
        <v>-1.9228365141927891E-4</v>
      </c>
      <c r="O9728" s="22">
        <f t="shared" si="6485"/>
        <v>-2.6041124030092423E-4</v>
      </c>
      <c r="P9728" s="22">
        <f t="shared" si="6485"/>
        <v>1.9965662581443899E-4</v>
      </c>
    </row>
    <row r="9729" spans="1:16" ht="15.75" thickBot="1" x14ac:dyDescent="0.3"/>
    <row r="9730" spans="1:16" ht="15.75" thickBot="1" x14ac:dyDescent="0.3">
      <c r="A9730" s="23" t="s">
        <v>19</v>
      </c>
      <c r="B9730" s="27" t="s">
        <v>0</v>
      </c>
      <c r="C9730" s="28"/>
      <c r="D9730" s="28"/>
      <c r="E9730" s="29"/>
      <c r="F9730" s="30" t="s">
        <v>5</v>
      </c>
      <c r="G9730" s="31"/>
      <c r="H9730" s="31"/>
      <c r="I9730" s="32"/>
      <c r="J9730" s="33" t="s">
        <v>14</v>
      </c>
      <c r="K9730" s="34"/>
      <c r="L9730" s="34"/>
      <c r="M9730" s="34"/>
      <c r="N9730" s="34"/>
      <c r="O9730" s="34"/>
      <c r="P9730" s="35"/>
    </row>
    <row r="9731" spans="1:16" x14ac:dyDescent="0.25">
      <c r="A9731" s="23">
        <f>A9722+1</f>
        <v>1081</v>
      </c>
      <c r="B9731" s="1" t="s">
        <v>1</v>
      </c>
      <c r="C9731" s="2" t="s">
        <v>2</v>
      </c>
      <c r="D9731" s="2" t="s">
        <v>3</v>
      </c>
      <c r="E9731" s="3" t="s">
        <v>4</v>
      </c>
      <c r="F9731" s="10" t="s">
        <v>6</v>
      </c>
      <c r="G9731" s="11" t="s">
        <v>7</v>
      </c>
      <c r="H9731" s="11" t="s">
        <v>8</v>
      </c>
      <c r="I9731" s="12" t="s">
        <v>9</v>
      </c>
      <c r="J9731" s="13" t="s">
        <v>10</v>
      </c>
      <c r="K9731" s="14" t="s">
        <v>11</v>
      </c>
      <c r="L9731" s="14" t="s">
        <v>12</v>
      </c>
      <c r="M9731" s="14" t="s">
        <v>15</v>
      </c>
      <c r="N9731" s="14" t="s">
        <v>16</v>
      </c>
      <c r="O9731" s="14" t="s">
        <v>17</v>
      </c>
      <c r="P9731" s="15" t="s">
        <v>18</v>
      </c>
    </row>
    <row r="9732" spans="1:16" x14ac:dyDescent="0.25">
      <c r="B9732" s="4">
        <v>0.47</v>
      </c>
      <c r="C9732" s="5">
        <v>0.38</v>
      </c>
      <c r="D9732" s="5">
        <v>0.15</v>
      </c>
      <c r="E9732" s="6">
        <v>0.36</v>
      </c>
      <c r="F9732" s="36">
        <f>F9723+M9728</f>
        <v>0.49655878563498373</v>
      </c>
      <c r="G9732" s="38">
        <f>G9723+N9728</f>
        <v>-0.15356656327730417</v>
      </c>
      <c r="H9732" s="38">
        <f>H9723+O9728</f>
        <v>-0.22076280046836685</v>
      </c>
      <c r="I9732" s="40">
        <f>I9723+P9728</f>
        <v>0.23521666517520004</v>
      </c>
      <c r="J9732" s="16">
        <f>B9732*F9732+C9732*G9732+D9732*H9732+I9732</f>
        <v>0.37712958030801175</v>
      </c>
      <c r="K9732" s="17">
        <f>J9732-E9732</f>
        <v>1.712958030801176E-2</v>
      </c>
      <c r="L9732" s="17">
        <f>K9732*K9732</f>
        <v>2.9342252152862427E-4</v>
      </c>
      <c r="M9732" s="17">
        <f>(E9732-J9732)*B9732</f>
        <v>-8.0509027447655274E-3</v>
      </c>
      <c r="N9732" s="17">
        <f>(E9732-J9732)*C9732</f>
        <v>-6.5092405170444692E-3</v>
      </c>
      <c r="O9732" s="17">
        <f>(E9732-J9732)*D9732</f>
        <v>-2.5694370462017641E-3</v>
      </c>
      <c r="P9732" s="18">
        <f>(E9732-J9732)*I9732</f>
        <v>-4.0291627559013018E-3</v>
      </c>
    </row>
    <row r="9733" spans="1:16" x14ac:dyDescent="0.25">
      <c r="B9733" s="4">
        <v>0.27</v>
      </c>
      <c r="C9733" s="5">
        <v>0.55000000000000004</v>
      </c>
      <c r="D9733" s="5">
        <v>0.18</v>
      </c>
      <c r="E9733" s="6">
        <v>0.28999999999999998</v>
      </c>
      <c r="F9733" s="36"/>
      <c r="G9733" s="38"/>
      <c r="H9733" s="38"/>
      <c r="I9733" s="40"/>
      <c r="J9733" s="16">
        <f>B9733*F9732+C9733*G9732+D9733*H9732+I9732</f>
        <v>0.24508862340982232</v>
      </c>
      <c r="K9733" s="17">
        <f t="shared" ref="K9733:K9736" si="6486">J9733-E9733</f>
        <v>-4.491137659017766E-2</v>
      </c>
      <c r="L9733" s="17">
        <f t="shared" ref="L9733:L9736" si="6487">K9733*K9733</f>
        <v>2.0170317472247581E-3</v>
      </c>
      <c r="M9733" s="17">
        <f t="shared" ref="M9733:M9736" si="6488">(E9733-J9733)*B9733</f>
        <v>1.2126071679347969E-2</v>
      </c>
      <c r="N9733" s="17">
        <f t="shared" ref="N9733:N9736" si="6489">(E9733-J9733)*C9733</f>
        <v>2.4701257124597715E-2</v>
      </c>
      <c r="O9733" s="17">
        <f t="shared" ref="O9733:O9736" si="6490">(E9733-J9733)*D9733</f>
        <v>8.0840477862319793E-3</v>
      </c>
      <c r="P9733" s="18">
        <f>(E9733-J9733)*E9732</f>
        <v>1.6168095572463959E-2</v>
      </c>
    </row>
    <row r="9734" spans="1:16" x14ac:dyDescent="0.25">
      <c r="B9734" s="4">
        <v>0.22</v>
      </c>
      <c r="C9734" s="5">
        <v>0.71</v>
      </c>
      <c r="D9734" s="5">
        <v>7.0000000000000007E-2</v>
      </c>
      <c r="E9734" s="6">
        <v>0.22</v>
      </c>
      <c r="F9734" s="36"/>
      <c r="G9734" s="38"/>
      <c r="H9734" s="38"/>
      <c r="I9734" s="40"/>
      <c r="J9734" s="16">
        <f>B9734*F9732+C9734*G9732+D9734*H9732+I9732</f>
        <v>0.21997394205522483</v>
      </c>
      <c r="K9734" s="17">
        <f t="shared" si="6486"/>
        <v>-2.605794477517076E-5</v>
      </c>
      <c r="L9734" s="17">
        <f t="shared" si="6487"/>
        <v>6.7901648590584916E-10</v>
      </c>
      <c r="M9734" s="17">
        <f t="shared" si="6488"/>
        <v>5.7327478505375677E-6</v>
      </c>
      <c r="N9734" s="17">
        <f t="shared" si="6489"/>
        <v>1.8501140790371238E-5</v>
      </c>
      <c r="O9734" s="17">
        <f t="shared" si="6490"/>
        <v>1.8240561342619534E-6</v>
      </c>
      <c r="P9734" s="18">
        <f>(E9734-J9734)*E9732</f>
        <v>9.3808601190614727E-6</v>
      </c>
    </row>
    <row r="9735" spans="1:16" x14ac:dyDescent="0.25">
      <c r="B9735" s="4">
        <v>0.16</v>
      </c>
      <c r="C9735" s="5">
        <v>0.62</v>
      </c>
      <c r="D9735" s="5">
        <v>0.22</v>
      </c>
      <c r="E9735" s="6">
        <v>0.14000000000000001</v>
      </c>
      <c r="F9735" s="36"/>
      <c r="G9735" s="38"/>
      <c r="H9735" s="38"/>
      <c r="I9735" s="40"/>
      <c r="J9735" s="16">
        <f>B9735*F9732+C9735*G9732+D9735*H9732+I9732</f>
        <v>0.17088698554182816</v>
      </c>
      <c r="K9735" s="17">
        <f t="shared" si="6486"/>
        <v>3.0886985541828144E-2</v>
      </c>
      <c r="L9735" s="17">
        <f t="shared" si="6487"/>
        <v>9.5400587586110083E-4</v>
      </c>
      <c r="M9735" s="17">
        <f t="shared" si="6488"/>
        <v>-4.9419176866925029E-3</v>
      </c>
      <c r="N9735" s="17">
        <f t="shared" si="6489"/>
        <v>-1.9149931035933449E-2</v>
      </c>
      <c r="O9735" s="17">
        <f t="shared" si="6490"/>
        <v>-6.7951368192021916E-3</v>
      </c>
      <c r="P9735" s="18">
        <f>(E9735-J9735)*E9732</f>
        <v>-1.1119314795058132E-2</v>
      </c>
    </row>
    <row r="9736" spans="1:16" ht="15.75" thickBot="1" x14ac:dyDescent="0.3">
      <c r="B9736" s="7">
        <v>0.53</v>
      </c>
      <c r="C9736" s="8">
        <v>0.23</v>
      </c>
      <c r="D9736" s="8">
        <v>0.24</v>
      </c>
      <c r="E9736" s="9">
        <v>0.41</v>
      </c>
      <c r="F9736" s="37"/>
      <c r="G9736" s="39"/>
      <c r="H9736" s="39"/>
      <c r="I9736" s="41"/>
      <c r="J9736" s="19">
        <f>B9736*F9732+C9736*G9732+D9736*H9732+I9732</f>
        <v>0.41008943989555346</v>
      </c>
      <c r="K9736" s="20">
        <f t="shared" si="6486"/>
        <v>8.943989555348919E-5</v>
      </c>
      <c r="L9736" s="20">
        <f t="shared" si="6487"/>
        <v>7.999494916619056E-9</v>
      </c>
      <c r="M9736" s="20">
        <f t="shared" si="6488"/>
        <v>-4.7403144643349273E-5</v>
      </c>
      <c r="N9736" s="20">
        <f t="shared" si="6489"/>
        <v>-2.0571175977302514E-5</v>
      </c>
      <c r="O9736" s="20">
        <f t="shared" si="6490"/>
        <v>-2.1465574932837404E-5</v>
      </c>
      <c r="P9736" s="21">
        <f>(E9736-J9736)*E9732</f>
        <v>-3.2198362399256104E-5</v>
      </c>
    </row>
    <row r="9737" spans="1:16" x14ac:dyDescent="0.25">
      <c r="K9737" t="s">
        <v>13</v>
      </c>
      <c r="L9737" s="22">
        <f>AVERAGE(L9732:L9736)</f>
        <v>6.5289376462517718E-4</v>
      </c>
      <c r="M9737" s="22">
        <f t="shared" ref="M9737:P9737" si="6491">AVERAGE(M9732:M9736)</f>
        <v>-1.8168382978057468E-4</v>
      </c>
      <c r="N9737" s="22">
        <f t="shared" si="6491"/>
        <v>-1.9199689271342729E-4</v>
      </c>
      <c r="O9737" s="22">
        <f t="shared" si="6491"/>
        <v>-2.6003351959411026E-4</v>
      </c>
      <c r="P9737" s="22">
        <f t="shared" si="6491"/>
        <v>1.9936010384486569E-4</v>
      </c>
    </row>
    <row r="9738" spans="1:16" ht="15.75" thickBot="1" x14ac:dyDescent="0.3"/>
    <row r="9739" spans="1:16" ht="15.75" thickBot="1" x14ac:dyDescent="0.3">
      <c r="A9739" s="23" t="s">
        <v>19</v>
      </c>
      <c r="B9739" s="27" t="s">
        <v>0</v>
      </c>
      <c r="C9739" s="28"/>
      <c r="D9739" s="28"/>
      <c r="E9739" s="29"/>
      <c r="F9739" s="30" t="s">
        <v>5</v>
      </c>
      <c r="G9739" s="31"/>
      <c r="H9739" s="31"/>
      <c r="I9739" s="32"/>
      <c r="J9739" s="33" t="s">
        <v>14</v>
      </c>
      <c r="K9739" s="34"/>
      <c r="L9739" s="34"/>
      <c r="M9739" s="34"/>
      <c r="N9739" s="34"/>
      <c r="O9739" s="34"/>
      <c r="P9739" s="35"/>
    </row>
    <row r="9740" spans="1:16" x14ac:dyDescent="0.25">
      <c r="A9740" s="23">
        <f>A9731+1</f>
        <v>1082</v>
      </c>
      <c r="B9740" s="1" t="s">
        <v>1</v>
      </c>
      <c r="C9740" s="2" t="s">
        <v>2</v>
      </c>
      <c r="D9740" s="2" t="s">
        <v>3</v>
      </c>
      <c r="E9740" s="3" t="s">
        <v>4</v>
      </c>
      <c r="F9740" s="10" t="s">
        <v>6</v>
      </c>
      <c r="G9740" s="11" t="s">
        <v>7</v>
      </c>
      <c r="H9740" s="11" t="s">
        <v>8</v>
      </c>
      <c r="I9740" s="12" t="s">
        <v>9</v>
      </c>
      <c r="J9740" s="13" t="s">
        <v>10</v>
      </c>
      <c r="K9740" s="14" t="s">
        <v>11</v>
      </c>
      <c r="L9740" s="14" t="s">
        <v>12</v>
      </c>
      <c r="M9740" s="14" t="s">
        <v>15</v>
      </c>
      <c r="N9740" s="14" t="s">
        <v>16</v>
      </c>
      <c r="O9740" s="14" t="s">
        <v>17</v>
      </c>
      <c r="P9740" s="15" t="s">
        <v>18</v>
      </c>
    </row>
    <row r="9741" spans="1:16" x14ac:dyDescent="0.25">
      <c r="B9741" s="4">
        <v>0.47</v>
      </c>
      <c r="C9741" s="5">
        <v>0.38</v>
      </c>
      <c r="D9741" s="5">
        <v>0.15</v>
      </c>
      <c r="E9741" s="6">
        <v>0.36</v>
      </c>
      <c r="F9741" s="36">
        <f>F9732+M9737</f>
        <v>0.49637710180520317</v>
      </c>
      <c r="G9741" s="38">
        <f>G9732+N9737</f>
        <v>-0.1537585601700176</v>
      </c>
      <c r="H9741" s="38">
        <f>H9732+O9737</f>
        <v>-0.22102283398796096</v>
      </c>
      <c r="I9741" s="40">
        <f>I9732+P9737</f>
        <v>0.2354160252790449</v>
      </c>
      <c r="J9741" s="16">
        <f>B9741*F9741+C9741*G9741+D9741*H9741+I9741</f>
        <v>0.37713158516468959</v>
      </c>
      <c r="K9741" s="17">
        <f>J9741-E9741</f>
        <v>1.71315851646896E-2</v>
      </c>
      <c r="L9741" s="17">
        <f>K9741*K9741</f>
        <v>2.9349121025501278E-4</v>
      </c>
      <c r="M9741" s="17">
        <f>(E9741-J9741)*B9741</f>
        <v>-8.0518450274041121E-3</v>
      </c>
      <c r="N9741" s="17">
        <f>(E9741-J9741)*C9741</f>
        <v>-6.5100023625820477E-3</v>
      </c>
      <c r="O9741" s="17">
        <f>(E9741-J9741)*D9741</f>
        <v>-2.5697377747034397E-3</v>
      </c>
      <c r="P9741" s="18">
        <f>(E9741-J9741)*I9741</f>
        <v>-4.0330496862006774E-3</v>
      </c>
    </row>
    <row r="9742" spans="1:16" x14ac:dyDescent="0.25">
      <c r="B9742" s="4">
        <v>0.27</v>
      </c>
      <c r="C9742" s="5">
        <v>0.55000000000000004</v>
      </c>
      <c r="D9742" s="5">
        <v>0.18</v>
      </c>
      <c r="E9742" s="6">
        <v>0.28999999999999998</v>
      </c>
      <c r="F9742" s="36"/>
      <c r="G9742" s="38"/>
      <c r="H9742" s="38"/>
      <c r="I9742" s="40"/>
      <c r="J9742" s="16">
        <f>B9742*F9741+C9742*G9741+D9742*H9741+I9741</f>
        <v>0.2450865245551071</v>
      </c>
      <c r="K9742" s="17">
        <f t="shared" ref="K9742:K9745" si="6492">J9742-E9742</f>
        <v>-4.4913475444892881E-2</v>
      </c>
      <c r="L9742" s="17">
        <f t="shared" ref="L9742:L9745" si="6493">K9742*K9742</f>
        <v>2.0172202765389958E-3</v>
      </c>
      <c r="M9742" s="17">
        <f t="shared" ref="M9742:M9745" si="6494">(E9742-J9742)*B9742</f>
        <v>1.2126638370121078E-2</v>
      </c>
      <c r="N9742" s="17">
        <f t="shared" ref="N9742:N9745" si="6495">(E9742-J9742)*C9742</f>
        <v>2.4702411494691087E-2</v>
      </c>
      <c r="O9742" s="17">
        <f t="shared" ref="O9742:O9745" si="6496">(E9742-J9742)*D9742</f>
        <v>8.0844255800807188E-3</v>
      </c>
      <c r="P9742" s="18">
        <f>(E9742-J9742)*E9741</f>
        <v>1.6168851160161438E-2</v>
      </c>
    </row>
    <row r="9743" spans="1:16" x14ac:dyDescent="0.25">
      <c r="B9743" s="4">
        <v>0.22</v>
      </c>
      <c r="C9743" s="5">
        <v>0.71</v>
      </c>
      <c r="D9743" s="5">
        <v>7.0000000000000007E-2</v>
      </c>
      <c r="E9743" s="6">
        <v>0.22</v>
      </c>
      <c r="F9743" s="36"/>
      <c r="G9743" s="38"/>
      <c r="H9743" s="38"/>
      <c r="I9743" s="40"/>
      <c r="J9743" s="16">
        <f>B9743*F9741+C9743*G9741+D9743*H9741+I9741</f>
        <v>0.21997881157631982</v>
      </c>
      <c r="K9743" s="17">
        <f t="shared" si="6492"/>
        <v>-2.1188423680179591E-5</v>
      </c>
      <c r="L9743" s="17">
        <f t="shared" si="6493"/>
        <v>4.4894929805079523E-10</v>
      </c>
      <c r="M9743" s="17">
        <f t="shared" si="6494"/>
        <v>4.66145320963951E-6</v>
      </c>
      <c r="N9743" s="17">
        <f t="shared" si="6495"/>
        <v>1.504378081292751E-5</v>
      </c>
      <c r="O9743" s="17">
        <f t="shared" si="6496"/>
        <v>1.4831896576125716E-6</v>
      </c>
      <c r="P9743" s="18">
        <f>(E9743-J9743)*E9741</f>
        <v>7.6278325248646528E-6</v>
      </c>
    </row>
    <row r="9744" spans="1:16" x14ac:dyDescent="0.25">
      <c r="B9744" s="4">
        <v>0.16</v>
      </c>
      <c r="C9744" s="5">
        <v>0.62</v>
      </c>
      <c r="D9744" s="5">
        <v>0.22</v>
      </c>
      <c r="E9744" s="6">
        <v>0.14000000000000001</v>
      </c>
      <c r="F9744" s="36"/>
      <c r="G9744" s="38"/>
      <c r="H9744" s="38"/>
      <c r="I9744" s="40"/>
      <c r="J9744" s="16">
        <f>B9744*F9741+C9744*G9741+D9744*H9741+I9741</f>
        <v>0.17088103078511507</v>
      </c>
      <c r="K9744" s="17">
        <f t="shared" si="6492"/>
        <v>3.088103078511506E-2</v>
      </c>
      <c r="L9744" s="17">
        <f t="shared" si="6493"/>
        <v>9.5363806235122404E-4</v>
      </c>
      <c r="M9744" s="17">
        <f t="shared" si="6494"/>
        <v>-4.94096492561841E-3</v>
      </c>
      <c r="N9744" s="17">
        <f t="shared" si="6495"/>
        <v>-1.9146239086771336E-2</v>
      </c>
      <c r="O9744" s="17">
        <f t="shared" si="6496"/>
        <v>-6.7938267727253136E-3</v>
      </c>
      <c r="P9744" s="18">
        <f>(E9744-J9744)*E9741</f>
        <v>-1.1117171082641422E-2</v>
      </c>
    </row>
    <row r="9745" spans="1:16" ht="15.75" thickBot="1" x14ac:dyDescent="0.3">
      <c r="B9745" s="7">
        <v>0.53</v>
      </c>
      <c r="C9745" s="8">
        <v>0.23</v>
      </c>
      <c r="D9745" s="8">
        <v>0.24</v>
      </c>
      <c r="E9745" s="9">
        <v>0.41</v>
      </c>
      <c r="F9745" s="37"/>
      <c r="G9745" s="39"/>
      <c r="H9745" s="39"/>
      <c r="I9745" s="41"/>
      <c r="J9745" s="19">
        <f>B9745*F9741+C9745*G9741+D9745*H9741+I9741</f>
        <v>0.41008594023958789</v>
      </c>
      <c r="K9745" s="20">
        <f t="shared" si="6492"/>
        <v>8.5940239587911638E-5</v>
      </c>
      <c r="L9745" s="20">
        <f t="shared" si="6493"/>
        <v>7.3857247804276542E-9</v>
      </c>
      <c r="M9745" s="20">
        <f t="shared" si="6494"/>
        <v>-4.5548326981593167E-5</v>
      </c>
      <c r="N9745" s="20">
        <f t="shared" si="6495"/>
        <v>-1.9766255105219677E-5</v>
      </c>
      <c r="O9745" s="20">
        <f t="shared" si="6496"/>
        <v>-2.0625657501098793E-5</v>
      </c>
      <c r="P9745" s="21">
        <f>(E9745-J9745)*E9741</f>
        <v>-3.0938486251648187E-5</v>
      </c>
    </row>
    <row r="9746" spans="1:16" x14ac:dyDescent="0.25">
      <c r="K9746" t="s">
        <v>13</v>
      </c>
      <c r="L9746" s="22">
        <f>AVERAGE(L9741:L9745)</f>
        <v>6.5287147676386229E-4</v>
      </c>
      <c r="M9746" s="22">
        <f t="shared" ref="M9746:P9746" si="6497">AVERAGE(M9741:M9745)</f>
        <v>-1.814116913346795E-4</v>
      </c>
      <c r="N9746" s="22">
        <f t="shared" si="6497"/>
        <v>-1.9171048579091782E-4</v>
      </c>
      <c r="O9746" s="22">
        <f t="shared" si="6497"/>
        <v>-2.5965628703830408E-4</v>
      </c>
      <c r="P9746" s="22">
        <f t="shared" si="6497"/>
        <v>1.9906394751851116E-4</v>
      </c>
    </row>
    <row r="9747" spans="1:16" ht="15.75" thickBot="1" x14ac:dyDescent="0.3"/>
    <row r="9748" spans="1:16" ht="15.75" thickBot="1" x14ac:dyDescent="0.3">
      <c r="A9748" s="23" t="s">
        <v>19</v>
      </c>
      <c r="B9748" s="27" t="s">
        <v>0</v>
      </c>
      <c r="C9748" s="28"/>
      <c r="D9748" s="28"/>
      <c r="E9748" s="29"/>
      <c r="F9748" s="30" t="s">
        <v>5</v>
      </c>
      <c r="G9748" s="31"/>
      <c r="H9748" s="31"/>
      <c r="I9748" s="32"/>
      <c r="J9748" s="33" t="s">
        <v>14</v>
      </c>
      <c r="K9748" s="34"/>
      <c r="L9748" s="34"/>
      <c r="M9748" s="34"/>
      <c r="N9748" s="34"/>
      <c r="O9748" s="34"/>
      <c r="P9748" s="35"/>
    </row>
    <row r="9749" spans="1:16" x14ac:dyDescent="0.25">
      <c r="A9749" s="23">
        <f>A9740+1</f>
        <v>1083</v>
      </c>
      <c r="B9749" s="1" t="s">
        <v>1</v>
      </c>
      <c r="C9749" s="2" t="s">
        <v>2</v>
      </c>
      <c r="D9749" s="2" t="s">
        <v>3</v>
      </c>
      <c r="E9749" s="3" t="s">
        <v>4</v>
      </c>
      <c r="F9749" s="10" t="s">
        <v>6</v>
      </c>
      <c r="G9749" s="11" t="s">
        <v>7</v>
      </c>
      <c r="H9749" s="11" t="s">
        <v>8</v>
      </c>
      <c r="I9749" s="12" t="s">
        <v>9</v>
      </c>
      <c r="J9749" s="13" t="s">
        <v>10</v>
      </c>
      <c r="K9749" s="14" t="s">
        <v>11</v>
      </c>
      <c r="L9749" s="14" t="s">
        <v>12</v>
      </c>
      <c r="M9749" s="14" t="s">
        <v>15</v>
      </c>
      <c r="N9749" s="14" t="s">
        <v>16</v>
      </c>
      <c r="O9749" s="14" t="s">
        <v>17</v>
      </c>
      <c r="P9749" s="15" t="s">
        <v>18</v>
      </c>
    </row>
    <row r="9750" spans="1:16" x14ac:dyDescent="0.25">
      <c r="B9750" s="4">
        <v>0.47</v>
      </c>
      <c r="C9750" s="5">
        <v>0.38</v>
      </c>
      <c r="D9750" s="5">
        <v>0.15</v>
      </c>
      <c r="E9750" s="6">
        <v>0.36</v>
      </c>
      <c r="F9750" s="36">
        <f>F9741+M9746</f>
        <v>0.49619569011386849</v>
      </c>
      <c r="G9750" s="38">
        <f>G9741+N9746</f>
        <v>-0.15395027065580852</v>
      </c>
      <c r="H9750" s="38">
        <f>H9741+O9746</f>
        <v>-0.22128249027499927</v>
      </c>
      <c r="I9750" s="40">
        <f>I9741+P9746</f>
        <v>0.23561508922656341</v>
      </c>
      <c r="J9750" s="16">
        <f>B9750*F9750+C9750*G9750+D9750*H9750+I9750</f>
        <v>0.37713358718962442</v>
      </c>
      <c r="K9750" s="17">
        <f>J9750-E9750</f>
        <v>1.7133587189624433E-2</v>
      </c>
      <c r="L9750" s="17">
        <f>K9750*K9750</f>
        <v>2.9355980998446246E-4</v>
      </c>
      <c r="M9750" s="17">
        <f>(E9750-J9750)*B9750</f>
        <v>-8.0527859791234835E-3</v>
      </c>
      <c r="N9750" s="17">
        <f>(E9750-J9750)*C9750</f>
        <v>-6.5107631320572845E-3</v>
      </c>
      <c r="O9750" s="17">
        <f>(E9750-J9750)*D9750</f>
        <v>-2.5700380784436649E-3</v>
      </c>
      <c r="P9750" s="18">
        <f>(E9750-J9750)*I9750</f>
        <v>-4.0369316744544642E-3</v>
      </c>
    </row>
    <row r="9751" spans="1:16" x14ac:dyDescent="0.25">
      <c r="B9751" s="4">
        <v>0.27</v>
      </c>
      <c r="C9751" s="5">
        <v>0.55000000000000004</v>
      </c>
      <c r="D9751" s="5">
        <v>0.18</v>
      </c>
      <c r="E9751" s="6">
        <v>0.28999999999999998</v>
      </c>
      <c r="F9751" s="36"/>
      <c r="G9751" s="38"/>
      <c r="H9751" s="38"/>
      <c r="I9751" s="40"/>
      <c r="J9751" s="16">
        <f>B9751*F9750+C9751*G9750+D9751*H9750+I9750</f>
        <v>0.24508442844711337</v>
      </c>
      <c r="K9751" s="17">
        <f t="shared" ref="K9751:K9754" si="6498">J9751-E9751</f>
        <v>-4.4915571552886613E-2</v>
      </c>
      <c r="L9751" s="17">
        <f t="shared" ref="L9751:L9754" si="6499">K9751*K9751</f>
        <v>2.0174085679224773E-3</v>
      </c>
      <c r="M9751" s="17">
        <f t="shared" ref="M9751:M9754" si="6500">(E9751-J9751)*B9751</f>
        <v>1.2127204319279387E-2</v>
      </c>
      <c r="N9751" s="17">
        <f t="shared" ref="N9751:N9754" si="6501">(E9751-J9751)*C9751</f>
        <v>2.4703564354087638E-2</v>
      </c>
      <c r="O9751" s="17">
        <f t="shared" ref="O9751:O9754" si="6502">(E9751-J9751)*D9751</f>
        <v>8.0848028795195894E-3</v>
      </c>
      <c r="P9751" s="18">
        <f>(E9751-J9751)*E9750</f>
        <v>1.6169605759039179E-2</v>
      </c>
    </row>
    <row r="9752" spans="1:16" x14ac:dyDescent="0.25">
      <c r="B9752" s="4">
        <v>0.22</v>
      </c>
      <c r="C9752" s="5">
        <v>0.71</v>
      </c>
      <c r="D9752" s="5">
        <v>7.0000000000000007E-2</v>
      </c>
      <c r="E9752" s="6">
        <v>0.22</v>
      </c>
      <c r="F9752" s="36"/>
      <c r="G9752" s="38"/>
      <c r="H9752" s="38"/>
      <c r="I9752" s="40"/>
      <c r="J9752" s="16">
        <f>B9752*F9750+C9752*G9750+D9752*H9750+I9750</f>
        <v>0.21998367456674048</v>
      </c>
      <c r="K9752" s="17">
        <f t="shared" si="6498"/>
        <v>-1.632543325952307E-5</v>
      </c>
      <c r="L9752" s="17">
        <f t="shared" si="6499"/>
        <v>2.6651977111114203E-10</v>
      </c>
      <c r="M9752" s="17">
        <f t="shared" si="6500"/>
        <v>3.5915953170950755E-6</v>
      </c>
      <c r="N9752" s="17">
        <f t="shared" si="6501"/>
        <v>1.1591057614261379E-5</v>
      </c>
      <c r="O9752" s="17">
        <f t="shared" si="6502"/>
        <v>1.1427803281666151E-6</v>
      </c>
      <c r="P9752" s="18">
        <f>(E9752-J9752)*E9750</f>
        <v>5.8771559734283053E-6</v>
      </c>
    </row>
    <row r="9753" spans="1:16" x14ac:dyDescent="0.25">
      <c r="B9753" s="4">
        <v>0.16</v>
      </c>
      <c r="C9753" s="5">
        <v>0.62</v>
      </c>
      <c r="D9753" s="5">
        <v>0.22</v>
      </c>
      <c r="E9753" s="6">
        <v>0.14000000000000001</v>
      </c>
      <c r="F9753" s="36"/>
      <c r="G9753" s="38"/>
      <c r="H9753" s="38"/>
      <c r="I9753" s="40"/>
      <c r="J9753" s="16">
        <f>B9753*F9750+C9753*G9750+D9753*H9750+I9750</f>
        <v>0.17087508397768125</v>
      </c>
      <c r="K9753" s="17">
        <f t="shared" si="6498"/>
        <v>3.0875083977681239E-2</v>
      </c>
      <c r="L9753" s="17">
        <f t="shared" si="6499"/>
        <v>9.5327081062886881E-4</v>
      </c>
      <c r="M9753" s="17">
        <f t="shared" si="6500"/>
        <v>-4.940013436428998E-3</v>
      </c>
      <c r="N9753" s="17">
        <f t="shared" si="6501"/>
        <v>-1.9142552066162367E-2</v>
      </c>
      <c r="O9753" s="17">
        <f t="shared" si="6502"/>
        <v>-6.7925184750898728E-3</v>
      </c>
      <c r="P9753" s="18">
        <f>(E9753-J9753)*E9750</f>
        <v>-1.1115030231965245E-2</v>
      </c>
    </row>
    <row r="9754" spans="1:16" ht="15.75" thickBot="1" x14ac:dyDescent="0.3">
      <c r="B9754" s="7">
        <v>0.53</v>
      </c>
      <c r="C9754" s="8">
        <v>0.23</v>
      </c>
      <c r="D9754" s="8">
        <v>0.24</v>
      </c>
      <c r="E9754" s="9">
        <v>0.41</v>
      </c>
      <c r="F9754" s="37"/>
      <c r="G9754" s="39"/>
      <c r="H9754" s="39"/>
      <c r="I9754" s="41"/>
      <c r="J9754" s="19">
        <f>B9754*F9750+C9754*G9750+D9754*H9750+I9750</f>
        <v>0.41008244507007791</v>
      </c>
      <c r="K9754" s="20">
        <f t="shared" si="6498"/>
        <v>8.2445070077930005E-5</v>
      </c>
      <c r="L9754" s="20">
        <f t="shared" si="6499"/>
        <v>6.7971895801547894E-9</v>
      </c>
      <c r="M9754" s="20">
        <f t="shared" si="6500"/>
        <v>-4.3695887141302904E-5</v>
      </c>
      <c r="N9754" s="20">
        <f t="shared" si="6501"/>
        <v>-1.8962366117923903E-5</v>
      </c>
      <c r="O9754" s="20">
        <f t="shared" si="6502"/>
        <v>-1.9786816818703201E-5</v>
      </c>
      <c r="P9754" s="21">
        <f>(E9754-J9754)*E9750</f>
        <v>-2.9680225228054801E-5</v>
      </c>
    </row>
    <row r="9755" spans="1:16" x14ac:dyDescent="0.25">
      <c r="K9755" t="s">
        <v>13</v>
      </c>
      <c r="L9755" s="22">
        <f>AVERAGE(L9750:L9754)</f>
        <v>6.5284925044903201E-4</v>
      </c>
      <c r="M9755" s="22">
        <f t="shared" ref="M9755:P9755" si="6503">AVERAGE(M9750:M9754)</f>
        <v>-1.8113987761946053E-4</v>
      </c>
      <c r="N9755" s="22">
        <f t="shared" si="6503"/>
        <v>-1.9142443052713501E-4</v>
      </c>
      <c r="O9755" s="22">
        <f t="shared" si="6503"/>
        <v>-2.5927954210089695E-4</v>
      </c>
      <c r="P9755" s="22">
        <f t="shared" si="6503"/>
        <v>1.9876815667296837E-4</v>
      </c>
    </row>
    <row r="9756" spans="1:16" ht="15.75" thickBot="1" x14ac:dyDescent="0.3"/>
    <row r="9757" spans="1:16" ht="15.75" thickBot="1" x14ac:dyDescent="0.3">
      <c r="A9757" s="23" t="s">
        <v>19</v>
      </c>
      <c r="B9757" s="27" t="s">
        <v>0</v>
      </c>
      <c r="C9757" s="28"/>
      <c r="D9757" s="28"/>
      <c r="E9757" s="29"/>
      <c r="F9757" s="30" t="s">
        <v>5</v>
      </c>
      <c r="G9757" s="31"/>
      <c r="H9757" s="31"/>
      <c r="I9757" s="32"/>
      <c r="J9757" s="33" t="s">
        <v>14</v>
      </c>
      <c r="K9757" s="34"/>
      <c r="L9757" s="34"/>
      <c r="M9757" s="34"/>
      <c r="N9757" s="34"/>
      <c r="O9757" s="34"/>
      <c r="P9757" s="35"/>
    </row>
    <row r="9758" spans="1:16" x14ac:dyDescent="0.25">
      <c r="A9758" s="23">
        <f>A9749+1</f>
        <v>1084</v>
      </c>
      <c r="B9758" s="1" t="s">
        <v>1</v>
      </c>
      <c r="C9758" s="2" t="s">
        <v>2</v>
      </c>
      <c r="D9758" s="2" t="s">
        <v>3</v>
      </c>
      <c r="E9758" s="3" t="s">
        <v>4</v>
      </c>
      <c r="F9758" s="10" t="s">
        <v>6</v>
      </c>
      <c r="G9758" s="11" t="s">
        <v>7</v>
      </c>
      <c r="H9758" s="11" t="s">
        <v>8</v>
      </c>
      <c r="I9758" s="12" t="s">
        <v>9</v>
      </c>
      <c r="J9758" s="13" t="s">
        <v>10</v>
      </c>
      <c r="K9758" s="14" t="s">
        <v>11</v>
      </c>
      <c r="L9758" s="14" t="s">
        <v>12</v>
      </c>
      <c r="M9758" s="14" t="s">
        <v>15</v>
      </c>
      <c r="N9758" s="14" t="s">
        <v>16</v>
      </c>
      <c r="O9758" s="14" t="s">
        <v>17</v>
      </c>
      <c r="P9758" s="15" t="s">
        <v>18</v>
      </c>
    </row>
    <row r="9759" spans="1:16" x14ac:dyDescent="0.25">
      <c r="B9759" s="4">
        <v>0.47</v>
      </c>
      <c r="C9759" s="5">
        <v>0.38</v>
      </c>
      <c r="D9759" s="5">
        <v>0.15</v>
      </c>
      <c r="E9759" s="6">
        <v>0.36</v>
      </c>
      <c r="F9759" s="36">
        <f>F9750+M9755</f>
        <v>0.49601455023624902</v>
      </c>
      <c r="G9759" s="38">
        <f>G9750+N9755</f>
        <v>-0.15414169508633566</v>
      </c>
      <c r="H9759" s="38">
        <f>H9750+O9755</f>
        <v>-0.22154176981710016</v>
      </c>
      <c r="I9759" s="40">
        <f>I9750+P9755</f>
        <v>0.23581385738323637</v>
      </c>
      <c r="J9759" s="16">
        <f>B9759*F9759+C9759*G9759+D9759*H9759+I9759</f>
        <v>0.37713558638890082</v>
      </c>
      <c r="K9759" s="17">
        <f>J9759-E9759</f>
        <v>1.7135586388900836E-2</v>
      </c>
      <c r="L9759" s="17">
        <f>K9759*K9759</f>
        <v>2.9362832089148362E-4</v>
      </c>
      <c r="M9759" s="17">
        <f>(E9759-J9759)*B9759</f>
        <v>-8.0537256027833921E-3</v>
      </c>
      <c r="N9759" s="17">
        <f>(E9759-J9759)*C9759</f>
        <v>-6.511522827782318E-3</v>
      </c>
      <c r="O9759" s="17">
        <f>(E9759-J9759)*D9759</f>
        <v>-2.5703379583351255E-3</v>
      </c>
      <c r="P9759" s="18">
        <f>(E9759-J9759)*I9759</f>
        <v>-4.0408087248903881E-3</v>
      </c>
    </row>
    <row r="9760" spans="1:16" x14ac:dyDescent="0.25">
      <c r="B9760" s="4">
        <v>0.27</v>
      </c>
      <c r="C9760" s="5">
        <v>0.55000000000000004</v>
      </c>
      <c r="D9760" s="5">
        <v>0.18</v>
      </c>
      <c r="E9760" s="6">
        <v>0.28999999999999998</v>
      </c>
      <c r="F9760" s="36"/>
      <c r="G9760" s="38"/>
      <c r="H9760" s="38"/>
      <c r="I9760" s="40"/>
      <c r="J9760" s="16">
        <f>B9760*F9759+C9760*G9759+D9760*H9759+I9759</f>
        <v>0.24508233508246097</v>
      </c>
      <c r="K9760" s="17">
        <f t="shared" ref="K9760:K9763" si="6504">J9760-E9760</f>
        <v>-4.4917664917539013E-2</v>
      </c>
      <c r="L9760" s="17">
        <f t="shared" ref="L9760:L9763" si="6505">K9760*K9760</f>
        <v>2.017596621644315E-3</v>
      </c>
      <c r="M9760" s="17">
        <f t="shared" ref="M9760:M9763" si="6506">(E9760-J9760)*B9760</f>
        <v>1.2127769527735534E-2</v>
      </c>
      <c r="N9760" s="17">
        <f t="shared" ref="N9760:N9763" si="6507">(E9760-J9760)*C9760</f>
        <v>2.4704715704646458E-2</v>
      </c>
      <c r="O9760" s="17">
        <f t="shared" ref="O9760:O9763" si="6508">(E9760-J9760)*D9760</f>
        <v>8.0851796851570228E-3</v>
      </c>
      <c r="P9760" s="18">
        <f>(E9760-J9760)*E9759</f>
        <v>1.6170359370314046E-2</v>
      </c>
    </row>
    <row r="9761" spans="1:16" x14ac:dyDescent="0.25">
      <c r="B9761" s="4">
        <v>0.22</v>
      </c>
      <c r="C9761" s="5">
        <v>0.71</v>
      </c>
      <c r="D9761" s="5">
        <v>7.0000000000000007E-2</v>
      </c>
      <c r="E9761" s="6">
        <v>0.22</v>
      </c>
      <c r="F9761" s="36"/>
      <c r="G9761" s="38"/>
      <c r="H9761" s="38"/>
      <c r="I9761" s="40"/>
      <c r="J9761" s="16">
        <f>B9761*F9759+C9761*G9759+D9761*H9759+I9759</f>
        <v>0.21998853103671584</v>
      </c>
      <c r="K9761" s="17">
        <f t="shared" si="6504"/>
        <v>-1.146896328416136E-5</v>
      </c>
      <c r="L9761" s="17">
        <f t="shared" si="6505"/>
        <v>1.3153711881344132E-10</v>
      </c>
      <c r="M9761" s="17">
        <f t="shared" si="6506"/>
        <v>2.523171922515499E-6</v>
      </c>
      <c r="N9761" s="17">
        <f t="shared" si="6507"/>
        <v>8.1429639317545653E-6</v>
      </c>
      <c r="O9761" s="17">
        <f t="shared" si="6508"/>
        <v>8.0282742989129522E-7</v>
      </c>
      <c r="P9761" s="18">
        <f>(E9761-J9761)*E9759</f>
        <v>4.1288267822980897E-6</v>
      </c>
    </row>
    <row r="9762" spans="1:16" x14ac:dyDescent="0.25">
      <c r="B9762" s="4">
        <v>0.16</v>
      </c>
      <c r="C9762" s="5">
        <v>0.62</v>
      </c>
      <c r="D9762" s="5">
        <v>0.22</v>
      </c>
      <c r="E9762" s="6">
        <v>0.14000000000000001</v>
      </c>
      <c r="F9762" s="36"/>
      <c r="G9762" s="38"/>
      <c r="H9762" s="38"/>
      <c r="I9762" s="40"/>
      <c r="J9762" s="16">
        <f>B9762*F9759+C9762*G9759+D9762*H9759+I9759</f>
        <v>0.17086914510774609</v>
      </c>
      <c r="K9762" s="17">
        <f t="shared" si="6504"/>
        <v>3.0869145107746077E-2</v>
      </c>
      <c r="L9762" s="17">
        <f t="shared" si="6505"/>
        <v>9.5290411968308351E-4</v>
      </c>
      <c r="M9762" s="17">
        <f t="shared" si="6506"/>
        <v>-4.9390632172393719E-3</v>
      </c>
      <c r="N9762" s="17">
        <f t="shared" si="6507"/>
        <v>-1.9138869966802568E-2</v>
      </c>
      <c r="O9762" s="17">
        <f t="shared" si="6508"/>
        <v>-6.7912119237041367E-3</v>
      </c>
      <c r="P9762" s="18">
        <f>(E9762-J9762)*E9759</f>
        <v>-1.1112892238788587E-2</v>
      </c>
    </row>
    <row r="9763" spans="1:16" ht="15.75" thickBot="1" x14ac:dyDescent="0.3">
      <c r="B9763" s="7">
        <v>0.53</v>
      </c>
      <c r="C9763" s="8">
        <v>0.23</v>
      </c>
      <c r="D9763" s="8">
        <v>0.24</v>
      </c>
      <c r="E9763" s="9">
        <v>0.41</v>
      </c>
      <c r="F9763" s="37"/>
      <c r="G9763" s="39"/>
      <c r="H9763" s="39"/>
      <c r="I9763" s="41"/>
      <c r="J9763" s="19">
        <f>B9763*F9759+C9763*G9759+D9763*H9759+I9759</f>
        <v>0.4100789543824872</v>
      </c>
      <c r="K9763" s="20">
        <f t="shared" si="6504"/>
        <v>7.8954382487228525E-5</v>
      </c>
      <c r="L9763" s="20">
        <f t="shared" si="6505"/>
        <v>6.2337945139395786E-9</v>
      </c>
      <c r="M9763" s="20">
        <f t="shared" si="6506"/>
        <v>-4.1845822718231124E-5</v>
      </c>
      <c r="N9763" s="20">
        <f t="shared" si="6507"/>
        <v>-1.8159507972062563E-5</v>
      </c>
      <c r="O9763" s="20">
        <f t="shared" si="6508"/>
        <v>-1.8949051796934845E-5</v>
      </c>
      <c r="P9763" s="21">
        <f>(E9763-J9763)*E9759</f>
        <v>-2.8423577695402266E-5</v>
      </c>
    </row>
    <row r="9764" spans="1:16" x14ac:dyDescent="0.25">
      <c r="K9764" t="s">
        <v>13</v>
      </c>
      <c r="L9764" s="22">
        <f>AVERAGE(L9759:L9763)</f>
        <v>6.5282708551010304E-4</v>
      </c>
      <c r="M9764" s="22">
        <f t="shared" ref="M9764:P9764" si="6509">AVERAGE(M9759:M9763)</f>
        <v>-1.8086838861658915E-4</v>
      </c>
      <c r="N9764" s="22">
        <f t="shared" si="6509"/>
        <v>-1.9113872679574732E-4</v>
      </c>
      <c r="O9764" s="22">
        <f t="shared" si="6509"/>
        <v>-2.5890328424985661E-4</v>
      </c>
      <c r="P9764" s="22">
        <f t="shared" si="6509"/>
        <v>1.9847273114439339E-4</v>
      </c>
    </row>
    <row r="9765" spans="1:16" ht="15.75" thickBot="1" x14ac:dyDescent="0.3"/>
    <row r="9766" spans="1:16" ht="15.75" thickBot="1" x14ac:dyDescent="0.3">
      <c r="A9766" s="23" t="s">
        <v>19</v>
      </c>
      <c r="B9766" s="27" t="s">
        <v>0</v>
      </c>
      <c r="C9766" s="28"/>
      <c r="D9766" s="28"/>
      <c r="E9766" s="29"/>
      <c r="F9766" s="30" t="s">
        <v>5</v>
      </c>
      <c r="G9766" s="31"/>
      <c r="H9766" s="31"/>
      <c r="I9766" s="32"/>
      <c r="J9766" s="33" t="s">
        <v>14</v>
      </c>
      <c r="K9766" s="34"/>
      <c r="L9766" s="34"/>
      <c r="M9766" s="34"/>
      <c r="N9766" s="34"/>
      <c r="O9766" s="34"/>
      <c r="P9766" s="35"/>
    </row>
    <row r="9767" spans="1:16" x14ac:dyDescent="0.25">
      <c r="A9767" s="23">
        <f>A9758+1</f>
        <v>1085</v>
      </c>
      <c r="B9767" s="1" t="s">
        <v>1</v>
      </c>
      <c r="C9767" s="2" t="s">
        <v>2</v>
      </c>
      <c r="D9767" s="2" t="s">
        <v>3</v>
      </c>
      <c r="E9767" s="3" t="s">
        <v>4</v>
      </c>
      <c r="F9767" s="10" t="s">
        <v>6</v>
      </c>
      <c r="G9767" s="11" t="s">
        <v>7</v>
      </c>
      <c r="H9767" s="11" t="s">
        <v>8</v>
      </c>
      <c r="I9767" s="12" t="s">
        <v>9</v>
      </c>
      <c r="J9767" s="13" t="s">
        <v>10</v>
      </c>
      <c r="K9767" s="14" t="s">
        <v>11</v>
      </c>
      <c r="L9767" s="14" t="s">
        <v>12</v>
      </c>
      <c r="M9767" s="14" t="s">
        <v>15</v>
      </c>
      <c r="N9767" s="14" t="s">
        <v>16</v>
      </c>
      <c r="O9767" s="14" t="s">
        <v>17</v>
      </c>
      <c r="P9767" s="15" t="s">
        <v>18</v>
      </c>
    </row>
    <row r="9768" spans="1:16" x14ac:dyDescent="0.25">
      <c r="B9768" s="4">
        <v>0.47</v>
      </c>
      <c r="C9768" s="5">
        <v>0.38</v>
      </c>
      <c r="D9768" s="5">
        <v>0.15</v>
      </c>
      <c r="E9768" s="6">
        <v>0.36</v>
      </c>
      <c r="F9768" s="36">
        <f>F9759+M9764</f>
        <v>0.49583368184763243</v>
      </c>
      <c r="G9768" s="38">
        <f>G9759+N9764</f>
        <v>-0.1543328338131314</v>
      </c>
      <c r="H9768" s="38">
        <f>H9759+O9764</f>
        <v>-0.22180067310135002</v>
      </c>
      <c r="I9768" s="40">
        <f>I9759+P9764</f>
        <v>0.23601233011438078</v>
      </c>
      <c r="J9768" s="16">
        <f>B9768*F9768+C9768*G9768+D9768*H9768+I9768</f>
        <v>0.37713758276857556</v>
      </c>
      <c r="K9768" s="17">
        <f>J9768-E9768</f>
        <v>1.7137582768575577E-2</v>
      </c>
      <c r="L9768" s="17">
        <f>K9768*K9768</f>
        <v>2.9369674314977851E-4</v>
      </c>
      <c r="M9768" s="17">
        <f>(E9768-J9768)*B9768</f>
        <v>-8.0546639012305209E-3</v>
      </c>
      <c r="N9768" s="17">
        <f>(E9768-J9768)*C9768</f>
        <v>-6.5122814520587194E-3</v>
      </c>
      <c r="O9768" s="17">
        <f>(E9768-J9768)*D9768</f>
        <v>-2.5706374152863363E-3</v>
      </c>
      <c r="P9768" s="18">
        <f>(E9768-J9768)*I9768</f>
        <v>-4.0446808417395827E-3</v>
      </c>
    </row>
    <row r="9769" spans="1:16" x14ac:dyDescent="0.25">
      <c r="B9769" s="4">
        <v>0.27</v>
      </c>
      <c r="C9769" s="5">
        <v>0.55000000000000004</v>
      </c>
      <c r="D9769" s="5">
        <v>0.18</v>
      </c>
      <c r="E9769" s="6">
        <v>0.28999999999999998</v>
      </c>
      <c r="F9769" s="36"/>
      <c r="G9769" s="38"/>
      <c r="H9769" s="38"/>
      <c r="I9769" s="40"/>
      <c r="J9769" s="16">
        <f>B9769*F9768+C9769*G9768+D9769*H9768+I9768</f>
        <v>0.24508024445777626</v>
      </c>
      <c r="K9769" s="17">
        <f t="shared" ref="K9769:K9772" si="6510">J9769-E9769</f>
        <v>-4.4919755542223716E-2</v>
      </c>
      <c r="L9769" s="17">
        <f t="shared" ref="L9769:L9772" si="6511">K9769*K9769</f>
        <v>2.0177844379731381E-3</v>
      </c>
      <c r="M9769" s="17">
        <f t="shared" ref="M9769:M9772" si="6512">(E9769-J9769)*B9769</f>
        <v>1.2128333996400405E-2</v>
      </c>
      <c r="N9769" s="17">
        <f t="shared" ref="N9769:N9772" si="6513">(E9769-J9769)*C9769</f>
        <v>2.4705865548223047E-2</v>
      </c>
      <c r="O9769" s="17">
        <f t="shared" ref="O9769:O9772" si="6514">(E9769-J9769)*D9769</f>
        <v>8.0855559976002692E-3</v>
      </c>
      <c r="P9769" s="18">
        <f>(E9769-J9769)*E9768</f>
        <v>1.6171111995200538E-2</v>
      </c>
    </row>
    <row r="9770" spans="1:16" x14ac:dyDescent="0.25">
      <c r="B9770" s="4">
        <v>0.22</v>
      </c>
      <c r="C9770" s="5">
        <v>0.71</v>
      </c>
      <c r="D9770" s="5">
        <v>7.0000000000000007E-2</v>
      </c>
      <c r="E9770" s="6">
        <v>0.22</v>
      </c>
      <c r="F9770" s="36"/>
      <c r="G9770" s="38"/>
      <c r="H9770" s="38"/>
      <c r="I9770" s="40"/>
      <c r="J9770" s="16">
        <f>B9770*F9768+C9770*G9768+D9770*H9768+I9768</f>
        <v>0.21999338099644211</v>
      </c>
      <c r="K9770" s="17">
        <f t="shared" si="6510"/>
        <v>-6.619003557889469E-6</v>
      </c>
      <c r="L9770" s="17">
        <f t="shared" si="6511"/>
        <v>4.3811208099353446E-11</v>
      </c>
      <c r="M9770" s="17">
        <f t="shared" si="6512"/>
        <v>1.4561807827356831E-6</v>
      </c>
      <c r="N9770" s="17">
        <f t="shared" si="6513"/>
        <v>4.6994925261015227E-6</v>
      </c>
      <c r="O9770" s="17">
        <f t="shared" si="6514"/>
        <v>4.633302490522629E-7</v>
      </c>
      <c r="P9770" s="18">
        <f>(E9770-J9770)*E9768</f>
        <v>2.3828412808402089E-6</v>
      </c>
    </row>
    <row r="9771" spans="1:16" x14ac:dyDescent="0.25">
      <c r="B9771" s="4">
        <v>0.16</v>
      </c>
      <c r="C9771" s="5">
        <v>0.62</v>
      </c>
      <c r="D9771" s="5">
        <v>0.22</v>
      </c>
      <c r="E9771" s="6">
        <v>0.14000000000000001</v>
      </c>
      <c r="F9771" s="36"/>
      <c r="G9771" s="38"/>
      <c r="H9771" s="38"/>
      <c r="I9771" s="40"/>
      <c r="J9771" s="16">
        <f>B9771*F9768+C9771*G9768+D9771*H9768+I9768</f>
        <v>0.17086321416356351</v>
      </c>
      <c r="K9771" s="17">
        <f t="shared" si="6510"/>
        <v>3.0863214163563496E-2</v>
      </c>
      <c r="L9771" s="17">
        <f t="shared" si="6511"/>
        <v>9.5253798850598642E-4</v>
      </c>
      <c r="M9771" s="17">
        <f t="shared" si="6512"/>
        <v>-4.9381142661701592E-3</v>
      </c>
      <c r="N9771" s="17">
        <f t="shared" si="6513"/>
        <v>-1.9135192781409367E-2</v>
      </c>
      <c r="O9771" s="17">
        <f t="shared" si="6514"/>
        <v>-6.7899071159839694E-3</v>
      </c>
      <c r="P9771" s="18">
        <f>(E9771-J9771)*E9768</f>
        <v>-1.1110757098882857E-2</v>
      </c>
    </row>
    <row r="9772" spans="1:16" ht="15.75" thickBot="1" x14ac:dyDescent="0.3">
      <c r="B9772" s="7">
        <v>0.53</v>
      </c>
      <c r="C9772" s="8">
        <v>0.23</v>
      </c>
      <c r="D9772" s="8">
        <v>0.24</v>
      </c>
      <c r="E9772" s="9">
        <v>0.41</v>
      </c>
      <c r="F9772" s="37"/>
      <c r="G9772" s="39"/>
      <c r="H9772" s="39"/>
      <c r="I9772" s="41"/>
      <c r="J9772" s="19">
        <f>B9772*F9768+C9772*G9768+D9772*H9768+I9768</f>
        <v>0.4100754681722818</v>
      </c>
      <c r="K9772" s="20">
        <f t="shared" si="6510"/>
        <v>7.5468172281822898E-5</v>
      </c>
      <c r="L9772" s="20">
        <f t="shared" si="6511"/>
        <v>5.6954450275589021E-9</v>
      </c>
      <c r="M9772" s="20">
        <f t="shared" si="6512"/>
        <v>-3.9998131309366137E-5</v>
      </c>
      <c r="N9772" s="20">
        <f t="shared" si="6513"/>
        <v>-1.7357679624819269E-5</v>
      </c>
      <c r="O9772" s="20">
        <f t="shared" si="6514"/>
        <v>-1.8112361347637497E-5</v>
      </c>
      <c r="P9772" s="21">
        <f>(E9772-J9772)*E9768</f>
        <v>-2.7168542021456243E-5</v>
      </c>
    </row>
    <row r="9773" spans="1:16" x14ac:dyDescent="0.25">
      <c r="K9773" t="s">
        <v>13</v>
      </c>
      <c r="L9773" s="22">
        <f>AVERAGE(L9768:L9772)</f>
        <v>6.5280498177702783E-4</v>
      </c>
      <c r="M9773" s="22">
        <f t="shared" ref="M9773:P9773" si="6515">AVERAGE(M9768:M9772)</f>
        <v>-1.8059722430538119E-4</v>
      </c>
      <c r="N9773" s="22">
        <f t="shared" si="6515"/>
        <v>-1.9085337446875139E-4</v>
      </c>
      <c r="O9773" s="22">
        <f t="shared" si="6515"/>
        <v>-2.5852751295372435E-4</v>
      </c>
      <c r="P9773" s="22">
        <f t="shared" si="6515"/>
        <v>1.9817767076749652E-4</v>
      </c>
    </row>
    <row r="9774" spans="1:16" ht="15.75" thickBot="1" x14ac:dyDescent="0.3"/>
    <row r="9775" spans="1:16" ht="15.75" thickBot="1" x14ac:dyDescent="0.3">
      <c r="A9775" s="23" t="s">
        <v>19</v>
      </c>
      <c r="B9775" s="27" t="s">
        <v>0</v>
      </c>
      <c r="C9775" s="28"/>
      <c r="D9775" s="28"/>
      <c r="E9775" s="29"/>
      <c r="F9775" s="30" t="s">
        <v>5</v>
      </c>
      <c r="G9775" s="31"/>
      <c r="H9775" s="31"/>
      <c r="I9775" s="32"/>
      <c r="J9775" s="33" t="s">
        <v>14</v>
      </c>
      <c r="K9775" s="34"/>
      <c r="L9775" s="34"/>
      <c r="M9775" s="34"/>
      <c r="N9775" s="34"/>
      <c r="O9775" s="34"/>
      <c r="P9775" s="35"/>
    </row>
    <row r="9776" spans="1:16" x14ac:dyDescent="0.25">
      <c r="A9776" s="23">
        <f>A9767+1</f>
        <v>1086</v>
      </c>
      <c r="B9776" s="1" t="s">
        <v>1</v>
      </c>
      <c r="C9776" s="2" t="s">
        <v>2</v>
      </c>
      <c r="D9776" s="2" t="s">
        <v>3</v>
      </c>
      <c r="E9776" s="3" t="s">
        <v>4</v>
      </c>
      <c r="F9776" s="10" t="s">
        <v>6</v>
      </c>
      <c r="G9776" s="11" t="s">
        <v>7</v>
      </c>
      <c r="H9776" s="11" t="s">
        <v>8</v>
      </c>
      <c r="I9776" s="12" t="s">
        <v>9</v>
      </c>
      <c r="J9776" s="13" t="s">
        <v>10</v>
      </c>
      <c r="K9776" s="14" t="s">
        <v>11</v>
      </c>
      <c r="L9776" s="14" t="s">
        <v>12</v>
      </c>
      <c r="M9776" s="14" t="s">
        <v>15</v>
      </c>
      <c r="N9776" s="14" t="s">
        <v>16</v>
      </c>
      <c r="O9776" s="14" t="s">
        <v>17</v>
      </c>
      <c r="P9776" s="15" t="s">
        <v>18</v>
      </c>
    </row>
    <row r="9777" spans="1:16" x14ac:dyDescent="0.25">
      <c r="B9777" s="4">
        <v>0.47</v>
      </c>
      <c r="C9777" s="5">
        <v>0.38</v>
      </c>
      <c r="D9777" s="5">
        <v>0.15</v>
      </c>
      <c r="E9777" s="6">
        <v>0.36</v>
      </c>
      <c r="F9777" s="36">
        <f>F9768+M9773</f>
        <v>0.49565308462332708</v>
      </c>
      <c r="G9777" s="38">
        <f>G9768+N9773</f>
        <v>-0.15452368718760015</v>
      </c>
      <c r="H9777" s="38">
        <f>H9768+O9773</f>
        <v>-0.22205920061430373</v>
      </c>
      <c r="I9777" s="40">
        <f>I9768+P9773</f>
        <v>0.23621050778514827</v>
      </c>
      <c r="J9777" s="16">
        <f>B9777*F9777+C9777*G9777+D9777*H9777+I9777</f>
        <v>0.37713957633467837</v>
      </c>
      <c r="K9777" s="17">
        <f>J9777-E9777</f>
        <v>1.7139576334678386E-2</v>
      </c>
      <c r="L9777" s="17">
        <f>K9777*K9777</f>
        <v>2.9376507693226739E-4</v>
      </c>
      <c r="M9777" s="17">
        <f>(E9777-J9777)*B9777</f>
        <v>-8.0556008772988408E-3</v>
      </c>
      <c r="N9777" s="17">
        <f>(E9777-J9777)*C9777</f>
        <v>-6.513039007177787E-3</v>
      </c>
      <c r="O9777" s="17">
        <f>(E9777-J9777)*D9777</f>
        <v>-2.5709364502017576E-3</v>
      </c>
      <c r="P9777" s="18">
        <f>(E9777-J9777)*I9777</f>
        <v>-4.048548029236692E-3</v>
      </c>
    </row>
    <row r="9778" spans="1:16" x14ac:dyDescent="0.25">
      <c r="B9778" s="4">
        <v>0.27</v>
      </c>
      <c r="C9778" s="5">
        <v>0.55000000000000004</v>
      </c>
      <c r="D9778" s="5">
        <v>0.18</v>
      </c>
      <c r="E9778" s="6">
        <v>0.28999999999999998</v>
      </c>
      <c r="F9778" s="36"/>
      <c r="G9778" s="38"/>
      <c r="H9778" s="38"/>
      <c r="I9778" s="40"/>
      <c r="J9778" s="16">
        <f>B9778*F9777+C9778*G9777+D9778*H9777+I9777</f>
        <v>0.24507815656969184</v>
      </c>
      <c r="K9778" s="17">
        <f t="shared" ref="K9778:K9781" si="6516">J9778-E9778</f>
        <v>-4.4921843430308139E-2</v>
      </c>
      <c r="L9778" s="17">
        <f t="shared" ref="L9778:L9781" si="6517">K9778*K9778</f>
        <v>2.0179720171771185E-3</v>
      </c>
      <c r="M9778" s="17">
        <f t="shared" ref="M9778:M9781" si="6518">(E9778-J9778)*B9778</f>
        <v>1.2128897726183198E-2</v>
      </c>
      <c r="N9778" s="17">
        <f t="shared" ref="N9778:N9781" si="6519">(E9778-J9778)*C9778</f>
        <v>2.4707013886669477E-2</v>
      </c>
      <c r="O9778" s="17">
        <f t="shared" ref="O9778:O9781" si="6520">(E9778-J9778)*D9778</f>
        <v>8.0859318174554655E-3</v>
      </c>
      <c r="P9778" s="18">
        <f>(E9778-J9778)*E9777</f>
        <v>1.6171863634910931E-2</v>
      </c>
    </row>
    <row r="9779" spans="1:16" x14ac:dyDescent="0.25">
      <c r="B9779" s="4">
        <v>0.22</v>
      </c>
      <c r="C9779" s="5">
        <v>0.71</v>
      </c>
      <c r="D9779" s="5">
        <v>7.0000000000000007E-2</v>
      </c>
      <c r="E9779" s="6">
        <v>0.22</v>
      </c>
      <c r="F9779" s="36"/>
      <c r="G9779" s="38"/>
      <c r="H9779" s="38"/>
      <c r="I9779" s="40"/>
      <c r="J9779" s="16">
        <f>B9779*F9777+C9779*G9777+D9779*H9777+I9777</f>
        <v>0.21999822445608286</v>
      </c>
      <c r="K9779" s="17">
        <f t="shared" si="6516"/>
        <v>-1.7755439171429632E-6</v>
      </c>
      <c r="L9779" s="17">
        <f t="shared" si="6517"/>
        <v>3.152556201703378E-12</v>
      </c>
      <c r="M9779" s="17">
        <f t="shared" si="6518"/>
        <v>3.9061966177145191E-7</v>
      </c>
      <c r="N9779" s="17">
        <f t="shared" si="6519"/>
        <v>1.2606361811715037E-6</v>
      </c>
      <c r="O9779" s="17">
        <f t="shared" si="6520"/>
        <v>1.2428807420000744E-7</v>
      </c>
      <c r="P9779" s="18">
        <f>(E9779-J9779)*E9777</f>
        <v>6.3919581017146679E-7</v>
      </c>
    </row>
    <row r="9780" spans="1:16" x14ac:dyDescent="0.25">
      <c r="B9780" s="4">
        <v>0.16</v>
      </c>
      <c r="C9780" s="5">
        <v>0.62</v>
      </c>
      <c r="D9780" s="5">
        <v>0.22</v>
      </c>
      <c r="E9780" s="6">
        <v>0.14000000000000001</v>
      </c>
      <c r="F9780" s="36"/>
      <c r="G9780" s="38"/>
      <c r="H9780" s="38"/>
      <c r="I9780" s="40"/>
      <c r="J9780" s="16">
        <f>B9780*F9777+C9780*G9777+D9780*H9777+I9777</f>
        <v>0.17085729113342168</v>
      </c>
      <c r="K9780" s="17">
        <f t="shared" si="6516"/>
        <v>3.0857291133421672E-2</v>
      </c>
      <c r="L9780" s="17">
        <f t="shared" si="6517"/>
        <v>9.5217241609274375E-4</v>
      </c>
      <c r="M9780" s="17">
        <f t="shared" si="6518"/>
        <v>-4.9371665813474673E-3</v>
      </c>
      <c r="N9780" s="17">
        <f t="shared" si="6519"/>
        <v>-1.9131520502721436E-2</v>
      </c>
      <c r="O9780" s="17">
        <f t="shared" si="6520"/>
        <v>-6.7886040493527677E-3</v>
      </c>
      <c r="P9780" s="18">
        <f>(E9780-J9780)*E9777</f>
        <v>-1.1108624808031802E-2</v>
      </c>
    </row>
    <row r="9781" spans="1:16" ht="15.75" thickBot="1" x14ac:dyDescent="0.3">
      <c r="B9781" s="7">
        <v>0.53</v>
      </c>
      <c r="C9781" s="8">
        <v>0.23</v>
      </c>
      <c r="D9781" s="8">
        <v>0.24</v>
      </c>
      <c r="E9781" s="9">
        <v>0.41</v>
      </c>
      <c r="F9781" s="37"/>
      <c r="G9781" s="39"/>
      <c r="H9781" s="39"/>
      <c r="I9781" s="41"/>
      <c r="J9781" s="19">
        <f>B9781*F9777+C9781*G9777+D9781*H9777+I9777</f>
        <v>0.4100719864349307</v>
      </c>
      <c r="K9781" s="20">
        <f t="shared" si="6516"/>
        <v>7.1986434930726428E-5</v>
      </c>
      <c r="L9781" s="20">
        <f t="shared" si="6517"/>
        <v>5.1820468140357104E-9</v>
      </c>
      <c r="M9781" s="20">
        <f t="shared" si="6518"/>
        <v>-3.8152810513285011E-5</v>
      </c>
      <c r="N9781" s="20">
        <f t="shared" si="6519"/>
        <v>-1.6556880034067078E-5</v>
      </c>
      <c r="O9781" s="20">
        <f t="shared" si="6520"/>
        <v>-1.7276744383374343E-5</v>
      </c>
      <c r="P9781" s="21">
        <f>(E9781-J9781)*E9777</f>
        <v>-2.5915116575061512E-5</v>
      </c>
    </row>
    <row r="9782" spans="1:16" x14ac:dyDescent="0.25">
      <c r="K9782" t="s">
        <v>13</v>
      </c>
      <c r="L9782" s="22">
        <f>AVERAGE(L9777:L9781)</f>
        <v>6.5278293908030004E-4</v>
      </c>
      <c r="M9782" s="22">
        <f t="shared" ref="M9782:P9782" si="6521">AVERAGE(M9777:M9781)</f>
        <v>-1.8032638466292461E-4</v>
      </c>
      <c r="N9782" s="22">
        <f t="shared" si="6521"/>
        <v>-1.9056837341652818E-4</v>
      </c>
      <c r="O9782" s="22">
        <f t="shared" si="6521"/>
        <v>-2.581522276816468E-4</v>
      </c>
      <c r="P9782" s="22">
        <f t="shared" si="6521"/>
        <v>1.978829753755095E-4</v>
      </c>
    </row>
    <row r="9783" spans="1:16" ht="15.75" thickBot="1" x14ac:dyDescent="0.3"/>
    <row r="9784" spans="1:16" ht="15.75" thickBot="1" x14ac:dyDescent="0.3">
      <c r="A9784" s="23" t="s">
        <v>19</v>
      </c>
      <c r="B9784" s="27" t="s">
        <v>0</v>
      </c>
      <c r="C9784" s="28"/>
      <c r="D9784" s="28"/>
      <c r="E9784" s="29"/>
      <c r="F9784" s="30" t="s">
        <v>5</v>
      </c>
      <c r="G9784" s="31"/>
      <c r="H9784" s="31"/>
      <c r="I9784" s="32"/>
      <c r="J9784" s="33" t="s">
        <v>14</v>
      </c>
      <c r="K9784" s="34"/>
      <c r="L9784" s="34"/>
      <c r="M9784" s="34"/>
      <c r="N9784" s="34"/>
      <c r="O9784" s="34"/>
      <c r="P9784" s="35"/>
    </row>
    <row r="9785" spans="1:16" x14ac:dyDescent="0.25">
      <c r="A9785" s="23">
        <f>A9776+1</f>
        <v>1087</v>
      </c>
      <c r="B9785" s="1" t="s">
        <v>1</v>
      </c>
      <c r="C9785" s="2" t="s">
        <v>2</v>
      </c>
      <c r="D9785" s="2" t="s">
        <v>3</v>
      </c>
      <c r="E9785" s="3" t="s">
        <v>4</v>
      </c>
      <c r="F9785" s="10" t="s">
        <v>6</v>
      </c>
      <c r="G9785" s="11" t="s">
        <v>7</v>
      </c>
      <c r="H9785" s="11" t="s">
        <v>8</v>
      </c>
      <c r="I9785" s="12" t="s">
        <v>9</v>
      </c>
      <c r="J9785" s="13" t="s">
        <v>10</v>
      </c>
      <c r="K9785" s="14" t="s">
        <v>11</v>
      </c>
      <c r="L9785" s="14" t="s">
        <v>12</v>
      </c>
      <c r="M9785" s="14" t="s">
        <v>15</v>
      </c>
      <c r="N9785" s="14" t="s">
        <v>16</v>
      </c>
      <c r="O9785" s="14" t="s">
        <v>17</v>
      </c>
      <c r="P9785" s="15" t="s">
        <v>18</v>
      </c>
    </row>
    <row r="9786" spans="1:16" x14ac:dyDescent="0.25">
      <c r="B9786" s="4">
        <v>0.47</v>
      </c>
      <c r="C9786" s="5">
        <v>0.38</v>
      </c>
      <c r="D9786" s="5">
        <v>0.15</v>
      </c>
      <c r="E9786" s="6">
        <v>0.36</v>
      </c>
      <c r="F9786" s="36">
        <f>F9777+M9782</f>
        <v>0.49547275823866416</v>
      </c>
      <c r="G9786" s="38">
        <f>G9777+N9782</f>
        <v>-0.15471425556101667</v>
      </c>
      <c r="H9786" s="38">
        <f>H9777+O9782</f>
        <v>-0.22231735284198537</v>
      </c>
      <c r="I9786" s="40">
        <f>I9777+P9782</f>
        <v>0.23640839076052378</v>
      </c>
      <c r="J9786" s="16">
        <f>B9786*F9786+C9786*G9786+D9786*H9786+I9786</f>
        <v>0.37714156709321178</v>
      </c>
      <c r="K9786" s="17">
        <f>J9786-E9786</f>
        <v>1.7141567093211796E-2</v>
      </c>
      <c r="L9786" s="17">
        <f>K9786*K9786</f>
        <v>2.9383332241108152E-4</v>
      </c>
      <c r="M9786" s="17">
        <f>(E9786-J9786)*B9786</f>
        <v>-8.056536533809543E-3</v>
      </c>
      <c r="N9786" s="17">
        <f>(E9786-J9786)*C9786</f>
        <v>-6.5137954954204826E-3</v>
      </c>
      <c r="O9786" s="17">
        <f>(E9786-J9786)*D9786</f>
        <v>-2.5712350639817694E-3</v>
      </c>
      <c r="P9786" s="18">
        <f>(E9786-J9786)*I9786</f>
        <v>-4.0524102916197503E-3</v>
      </c>
    </row>
    <row r="9787" spans="1:16" x14ac:dyDescent="0.25">
      <c r="B9787" s="4">
        <v>0.27</v>
      </c>
      <c r="C9787" s="5">
        <v>0.55000000000000004</v>
      </c>
      <c r="D9787" s="5">
        <v>0.18</v>
      </c>
      <c r="E9787" s="6">
        <v>0.28999999999999998</v>
      </c>
      <c r="F9787" s="36"/>
      <c r="G9787" s="38"/>
      <c r="H9787" s="38"/>
      <c r="I9787" s="40"/>
      <c r="J9787" s="16">
        <f>B9787*F9786+C9787*G9786+D9787*H9786+I9786</f>
        <v>0.24507607141484658</v>
      </c>
      <c r="K9787" s="17">
        <f t="shared" ref="K9787:K9790" si="6522">J9787-E9787</f>
        <v>-4.49239285851534E-2</v>
      </c>
      <c r="L9787" s="17">
        <f t="shared" ref="L9787:L9790" si="6523">K9787*K9787</f>
        <v>2.018159359523963E-3</v>
      </c>
      <c r="M9787" s="17">
        <f t="shared" ref="M9787:M9790" si="6524">(E9787-J9787)*B9787</f>
        <v>1.2129460717991418E-2</v>
      </c>
      <c r="N9787" s="17">
        <f t="shared" ref="N9787:N9790" si="6525">(E9787-J9787)*C9787</f>
        <v>2.4708160721834373E-2</v>
      </c>
      <c r="O9787" s="17">
        <f t="shared" ref="O9787:O9790" si="6526">(E9787-J9787)*D9787</f>
        <v>8.086307145327612E-3</v>
      </c>
      <c r="P9787" s="18">
        <f>(E9787-J9787)*E9786</f>
        <v>1.6172614290655224E-2</v>
      </c>
    </row>
    <row r="9788" spans="1:16" x14ac:dyDescent="0.25">
      <c r="B9788" s="4">
        <v>0.22</v>
      </c>
      <c r="C9788" s="5">
        <v>0.71</v>
      </c>
      <c r="D9788" s="5">
        <v>7.0000000000000007E-2</v>
      </c>
      <c r="E9788" s="6">
        <v>0.22</v>
      </c>
      <c r="F9788" s="36"/>
      <c r="G9788" s="38"/>
      <c r="H9788" s="38"/>
      <c r="I9788" s="40"/>
      <c r="J9788" s="16">
        <f>B9788*F9786+C9788*G9786+D9788*H9786+I9786</f>
        <v>0.22000306142576909</v>
      </c>
      <c r="K9788" s="17">
        <f t="shared" si="6522"/>
        <v>3.061425769085302E-6</v>
      </c>
      <c r="L9788" s="17">
        <f t="shared" si="6523"/>
        <v>9.372327739619533E-12</v>
      </c>
      <c r="M9788" s="17">
        <f t="shared" si="6524"/>
        <v>-6.7351366919876647E-7</v>
      </c>
      <c r="N9788" s="17">
        <f t="shared" si="6525"/>
        <v>-2.1736122960505644E-6</v>
      </c>
      <c r="O9788" s="17">
        <f t="shared" si="6526"/>
        <v>-2.1429980383597115E-7</v>
      </c>
      <c r="P9788" s="18">
        <f>(E9788-J9788)*E9786</f>
        <v>-1.1021132768707087E-6</v>
      </c>
    </row>
    <row r="9789" spans="1:16" x14ac:dyDescent="0.25">
      <c r="B9789" s="4">
        <v>0.16</v>
      </c>
      <c r="C9789" s="5">
        <v>0.62</v>
      </c>
      <c r="D9789" s="5">
        <v>0.22</v>
      </c>
      <c r="E9789" s="6">
        <v>0.14000000000000001</v>
      </c>
      <c r="F9789" s="36"/>
      <c r="G9789" s="38"/>
      <c r="H9789" s="38"/>
      <c r="I9789" s="40"/>
      <c r="J9789" s="16">
        <f>B9789*F9786+C9789*G9786+D9789*H9786+I9786</f>
        <v>0.17085137600564293</v>
      </c>
      <c r="K9789" s="17">
        <f t="shared" si="6522"/>
        <v>3.0851376005642916E-2</v>
      </c>
      <c r="L9789" s="17">
        <f t="shared" si="6523"/>
        <v>9.5180740144155951E-4</v>
      </c>
      <c r="M9789" s="17">
        <f t="shared" si="6524"/>
        <v>-4.9362201609028664E-3</v>
      </c>
      <c r="N9789" s="17">
        <f t="shared" si="6525"/>
        <v>-1.9127853123498607E-2</v>
      </c>
      <c r="O9789" s="17">
        <f t="shared" si="6526"/>
        <v>-6.7873027212414418E-3</v>
      </c>
      <c r="P9789" s="18">
        <f>(E9789-J9789)*E9786</f>
        <v>-1.1106495362031449E-2</v>
      </c>
    </row>
    <row r="9790" spans="1:16" ht="15.75" thickBot="1" x14ac:dyDescent="0.3">
      <c r="B9790" s="7">
        <v>0.53</v>
      </c>
      <c r="C9790" s="8">
        <v>0.23</v>
      </c>
      <c r="D9790" s="8">
        <v>0.24</v>
      </c>
      <c r="E9790" s="9">
        <v>0.41</v>
      </c>
      <c r="F9790" s="37"/>
      <c r="G9790" s="39"/>
      <c r="H9790" s="39"/>
      <c r="I9790" s="41"/>
      <c r="J9790" s="19">
        <f>B9790*F9786+C9790*G9786+D9790*H9786+I9786</f>
        <v>0.41006850916590543</v>
      </c>
      <c r="K9790" s="20">
        <f t="shared" si="6522"/>
        <v>6.850916590545042E-5</v>
      </c>
      <c r="L9790" s="20">
        <f t="shared" si="6523"/>
        <v>4.6935058130605302E-9</v>
      </c>
      <c r="M9790" s="20">
        <f t="shared" si="6524"/>
        <v>-3.6309857929888726E-5</v>
      </c>
      <c r="N9790" s="20">
        <f t="shared" si="6525"/>
        <v>-1.5757108158253599E-5</v>
      </c>
      <c r="O9790" s="20">
        <f t="shared" si="6526"/>
        <v>-1.6442199817308102E-5</v>
      </c>
      <c r="P9790" s="21">
        <f>(E9790-J9790)*E9786</f>
        <v>-2.4663299725962149E-5</v>
      </c>
    </row>
    <row r="9791" spans="1:16" x14ac:dyDescent="0.25">
      <c r="K9791" t="s">
        <v>13</v>
      </c>
      <c r="L9791" s="22">
        <f>AVERAGE(L9786:L9790)</f>
        <v>6.5276095725094892E-4</v>
      </c>
      <c r="M9791" s="22">
        <f t="shared" ref="M9791:P9791" si="6527">AVERAGE(M9786:M9790)</f>
        <v>-1.8005586966401581E-4</v>
      </c>
      <c r="N9791" s="22">
        <f t="shared" si="6527"/>
        <v>-1.9028372350780423E-4</v>
      </c>
      <c r="O9791" s="22">
        <f t="shared" si="6527"/>
        <v>-2.5777742790334876E-4</v>
      </c>
      <c r="P9791" s="22">
        <f t="shared" si="6527"/>
        <v>1.9758864480023849E-4</v>
      </c>
    </row>
    <row r="9792" spans="1:16" ht="15.75" thickBot="1" x14ac:dyDescent="0.3"/>
    <row r="9793" spans="1:16" ht="15.75" thickBot="1" x14ac:dyDescent="0.3">
      <c r="A9793" s="23" t="s">
        <v>19</v>
      </c>
      <c r="B9793" s="27" t="s">
        <v>0</v>
      </c>
      <c r="C9793" s="28"/>
      <c r="D9793" s="28"/>
      <c r="E9793" s="29"/>
      <c r="F9793" s="30" t="s">
        <v>5</v>
      </c>
      <c r="G9793" s="31"/>
      <c r="H9793" s="31"/>
      <c r="I9793" s="32"/>
      <c r="J9793" s="33" t="s">
        <v>14</v>
      </c>
      <c r="K9793" s="34"/>
      <c r="L9793" s="34"/>
      <c r="M9793" s="34"/>
      <c r="N9793" s="34"/>
      <c r="O9793" s="34"/>
      <c r="P9793" s="35"/>
    </row>
    <row r="9794" spans="1:16" x14ac:dyDescent="0.25">
      <c r="A9794" s="23">
        <f>A9785+1</f>
        <v>1088</v>
      </c>
      <c r="B9794" s="1" t="s">
        <v>1</v>
      </c>
      <c r="C9794" s="2" t="s">
        <v>2</v>
      </c>
      <c r="D9794" s="2" t="s">
        <v>3</v>
      </c>
      <c r="E9794" s="3" t="s">
        <v>4</v>
      </c>
      <c r="F9794" s="10" t="s">
        <v>6</v>
      </c>
      <c r="G9794" s="11" t="s">
        <v>7</v>
      </c>
      <c r="H9794" s="11" t="s">
        <v>8</v>
      </c>
      <c r="I9794" s="12" t="s">
        <v>9</v>
      </c>
      <c r="J9794" s="13" t="s">
        <v>10</v>
      </c>
      <c r="K9794" s="14" t="s">
        <v>11</v>
      </c>
      <c r="L9794" s="14" t="s">
        <v>12</v>
      </c>
      <c r="M9794" s="14" t="s">
        <v>15</v>
      </c>
      <c r="N9794" s="14" t="s">
        <v>16</v>
      </c>
      <c r="O9794" s="14" t="s">
        <v>17</v>
      </c>
      <c r="P9794" s="15" t="s">
        <v>18</v>
      </c>
    </row>
    <row r="9795" spans="1:16" x14ac:dyDescent="0.25">
      <c r="B9795" s="4">
        <v>0.47</v>
      </c>
      <c r="C9795" s="5">
        <v>0.38</v>
      </c>
      <c r="D9795" s="5">
        <v>0.15</v>
      </c>
      <c r="E9795" s="6">
        <v>0.36</v>
      </c>
      <c r="F9795" s="36">
        <f>F9786+M9791</f>
        <v>0.49529270236900014</v>
      </c>
      <c r="G9795" s="38">
        <f>G9786+N9791</f>
        <v>-0.15490453928452447</v>
      </c>
      <c r="H9795" s="38">
        <f>H9786+O9791</f>
        <v>-0.2225751302698887</v>
      </c>
      <c r="I9795" s="40">
        <f>I9786+P9791</f>
        <v>0.23660597940532402</v>
      </c>
      <c r="J9795" s="16">
        <f>B9795*F9795+C9795*G9795+D9795*H9795+I9795</f>
        <v>0.37714355505015146</v>
      </c>
      <c r="K9795" s="17">
        <f>J9795-E9795</f>
        <v>1.7143555050151471E-2</v>
      </c>
      <c r="L9795" s="17">
        <f>K9795*K9795</f>
        <v>2.93901479757574E-4</v>
      </c>
      <c r="M9795" s="17">
        <f>(E9795-J9795)*B9795</f>
        <v>-8.0574708735711917E-3</v>
      </c>
      <c r="N9795" s="17">
        <f>(E9795-J9795)*C9795</f>
        <v>-6.5145509190575593E-3</v>
      </c>
      <c r="O9795" s="17">
        <f>(E9795-J9795)*D9795</f>
        <v>-2.5715332575227206E-3</v>
      </c>
      <c r="P9795" s="18">
        <f>(E9795-J9795)*I9795</f>
        <v>-4.0562676331301773E-3</v>
      </c>
    </row>
    <row r="9796" spans="1:16" x14ac:dyDescent="0.25">
      <c r="B9796" s="4">
        <v>0.27</v>
      </c>
      <c r="C9796" s="5">
        <v>0.55000000000000004</v>
      </c>
      <c r="D9796" s="5">
        <v>0.18</v>
      </c>
      <c r="E9796" s="6">
        <v>0.28999999999999998</v>
      </c>
      <c r="F9796" s="36"/>
      <c r="G9796" s="38"/>
      <c r="H9796" s="38"/>
      <c r="I9796" s="40"/>
      <c r="J9796" s="16">
        <f>B9796*F9795+C9796*G9795+D9796*H9795+I9795</f>
        <v>0.24507398898988564</v>
      </c>
      <c r="K9796" s="17">
        <f t="shared" ref="K9796:K9799" si="6528">J9796-E9796</f>
        <v>-4.4926011010114342E-2</v>
      </c>
      <c r="L9796" s="17">
        <f t="shared" ref="L9796:L9799" si="6529">K9796*K9796</f>
        <v>2.0183464652809152E-3</v>
      </c>
      <c r="M9796" s="17">
        <f t="shared" ref="M9796:M9799" si="6530">(E9796-J9796)*B9796</f>
        <v>1.2130022972730872E-2</v>
      </c>
      <c r="N9796" s="17">
        <f t="shared" ref="N9796:N9799" si="6531">(E9796-J9796)*C9796</f>
        <v>2.4709306055562891E-2</v>
      </c>
      <c r="O9796" s="17">
        <f t="shared" ref="O9796:O9799" si="6532">(E9796-J9796)*D9796</f>
        <v>8.0866819818205815E-3</v>
      </c>
      <c r="P9796" s="18">
        <f>(E9796-J9796)*E9795</f>
        <v>1.6173363963641163E-2</v>
      </c>
    </row>
    <row r="9797" spans="1:16" x14ac:dyDescent="0.25">
      <c r="B9797" s="4">
        <v>0.22</v>
      </c>
      <c r="C9797" s="5">
        <v>0.71</v>
      </c>
      <c r="D9797" s="5">
        <v>7.0000000000000007E-2</v>
      </c>
      <c r="E9797" s="6">
        <v>0.22</v>
      </c>
      <c r="F9797" s="36"/>
      <c r="G9797" s="38"/>
      <c r="H9797" s="38"/>
      <c r="I9797" s="40"/>
      <c r="J9797" s="16">
        <f>B9797*F9795+C9797*G9795+D9797*H9795+I9795</f>
        <v>0.22000789191559947</v>
      </c>
      <c r="K9797" s="17">
        <f t="shared" si="6528"/>
        <v>7.8919155994672252E-6</v>
      </c>
      <c r="L9797" s="17">
        <f t="shared" si="6529"/>
        <v>6.2282331829114133E-11</v>
      </c>
      <c r="M9797" s="17">
        <f t="shared" si="6530"/>
        <v>-1.7362214318827895E-6</v>
      </c>
      <c r="N9797" s="17">
        <f t="shared" si="6531"/>
        <v>-5.6032600756217293E-6</v>
      </c>
      <c r="O9797" s="17">
        <f t="shared" si="6532"/>
        <v>-5.5243409196270577E-7</v>
      </c>
      <c r="P9797" s="18">
        <f>(E9797-J9797)*E9795</f>
        <v>-2.8410896158082011E-6</v>
      </c>
    </row>
    <row r="9798" spans="1:16" x14ac:dyDescent="0.25">
      <c r="B9798" s="4">
        <v>0.16</v>
      </c>
      <c r="C9798" s="5">
        <v>0.62</v>
      </c>
      <c r="D9798" s="5">
        <v>0.22</v>
      </c>
      <c r="E9798" s="6">
        <v>0.14000000000000001</v>
      </c>
      <c r="F9798" s="36"/>
      <c r="G9798" s="38"/>
      <c r="H9798" s="38"/>
      <c r="I9798" s="40"/>
      <c r="J9798" s="16">
        <f>B9798*F9795+C9798*G9795+D9798*H9795+I9795</f>
        <v>0.17084546876858336</v>
      </c>
      <c r="K9798" s="17">
        <f t="shared" si="6528"/>
        <v>3.0845468768583351E-2</v>
      </c>
      <c r="L9798" s="17">
        <f t="shared" si="6529"/>
        <v>9.5144294355365084E-4</v>
      </c>
      <c r="M9798" s="17">
        <f t="shared" si="6530"/>
        <v>-4.9352750029733362E-3</v>
      </c>
      <c r="N9798" s="17">
        <f t="shared" si="6531"/>
        <v>-1.9124190636521678E-2</v>
      </c>
      <c r="O9798" s="17">
        <f t="shared" si="6532"/>
        <v>-6.7860031290883369E-3</v>
      </c>
      <c r="P9798" s="18">
        <f>(E9798-J9798)*E9795</f>
        <v>-1.1104368756690006E-2</v>
      </c>
    </row>
    <row r="9799" spans="1:16" ht="15.75" thickBot="1" x14ac:dyDescent="0.3">
      <c r="B9799" s="7">
        <v>0.53</v>
      </c>
      <c r="C9799" s="8">
        <v>0.23</v>
      </c>
      <c r="D9799" s="8">
        <v>0.24</v>
      </c>
      <c r="E9799" s="9">
        <v>0.41</v>
      </c>
      <c r="F9799" s="37"/>
      <c r="G9799" s="39"/>
      <c r="H9799" s="39"/>
      <c r="I9799" s="41"/>
      <c r="J9799" s="19">
        <f>B9799*F9795+C9799*G9795+D9799*H9795+I9795</f>
        <v>0.4100650363606802</v>
      </c>
      <c r="K9799" s="20">
        <f t="shared" si="6528"/>
        <v>6.5036360680226224E-5</v>
      </c>
      <c r="L9799" s="20">
        <f t="shared" si="6529"/>
        <v>4.2297282105284755E-9</v>
      </c>
      <c r="M9799" s="20">
        <f t="shared" si="6530"/>
        <v>-3.4469271160519899E-5</v>
      </c>
      <c r="N9799" s="20">
        <f t="shared" si="6531"/>
        <v>-1.4958362956452032E-5</v>
      </c>
      <c r="O9799" s="20">
        <f t="shared" si="6532"/>
        <v>-1.5608726563254294E-5</v>
      </c>
      <c r="P9799" s="21">
        <f>(E9799-J9799)*E9795</f>
        <v>-2.3413089844881441E-5</v>
      </c>
    </row>
    <row r="9800" spans="1:16" x14ac:dyDescent="0.25">
      <c r="K9800" t="s">
        <v>13</v>
      </c>
      <c r="L9800" s="22">
        <f>AVERAGE(L9795:L9799)</f>
        <v>6.5273903612053641E-4</v>
      </c>
      <c r="M9800" s="22">
        <f t="shared" ref="M9800:P9800" si="6533">AVERAGE(M9795:M9799)</f>
        <v>-1.7978567928121167E-4</v>
      </c>
      <c r="N9800" s="22">
        <f t="shared" si="6533"/>
        <v>-1.8999942460968394E-4</v>
      </c>
      <c r="O9800" s="22">
        <f t="shared" si="6533"/>
        <v>-2.5740311308913871E-4</v>
      </c>
      <c r="P9800" s="22">
        <f t="shared" si="6533"/>
        <v>1.9729467887205816E-4</v>
      </c>
    </row>
    <row r="9801" spans="1:16" ht="15.75" thickBot="1" x14ac:dyDescent="0.3"/>
    <row r="9802" spans="1:16" ht="15.75" thickBot="1" x14ac:dyDescent="0.3">
      <c r="A9802" s="23" t="s">
        <v>19</v>
      </c>
      <c r="B9802" s="27" t="s">
        <v>0</v>
      </c>
      <c r="C9802" s="28"/>
      <c r="D9802" s="28"/>
      <c r="E9802" s="29"/>
      <c r="F9802" s="30" t="s">
        <v>5</v>
      </c>
      <c r="G9802" s="31"/>
      <c r="H9802" s="31"/>
      <c r="I9802" s="32"/>
      <c r="J9802" s="33" t="s">
        <v>14</v>
      </c>
      <c r="K9802" s="34"/>
      <c r="L9802" s="34"/>
      <c r="M9802" s="34"/>
      <c r="N9802" s="34"/>
      <c r="O9802" s="34"/>
      <c r="P9802" s="35"/>
    </row>
    <row r="9803" spans="1:16" x14ac:dyDescent="0.25">
      <c r="A9803" s="23">
        <f>A9794+1</f>
        <v>1089</v>
      </c>
      <c r="B9803" s="1" t="s">
        <v>1</v>
      </c>
      <c r="C9803" s="2" t="s">
        <v>2</v>
      </c>
      <c r="D9803" s="2" t="s">
        <v>3</v>
      </c>
      <c r="E9803" s="3" t="s">
        <v>4</v>
      </c>
      <c r="F9803" s="10" t="s">
        <v>6</v>
      </c>
      <c r="G9803" s="11" t="s">
        <v>7</v>
      </c>
      <c r="H9803" s="11" t="s">
        <v>8</v>
      </c>
      <c r="I9803" s="12" t="s">
        <v>9</v>
      </c>
      <c r="J9803" s="13" t="s">
        <v>10</v>
      </c>
      <c r="K9803" s="14" t="s">
        <v>11</v>
      </c>
      <c r="L9803" s="14" t="s">
        <v>12</v>
      </c>
      <c r="M9803" s="14" t="s">
        <v>15</v>
      </c>
      <c r="N9803" s="14" t="s">
        <v>16</v>
      </c>
      <c r="O9803" s="14" t="s">
        <v>17</v>
      </c>
      <c r="P9803" s="15" t="s">
        <v>18</v>
      </c>
    </row>
    <row r="9804" spans="1:16" x14ac:dyDescent="0.25">
      <c r="B9804" s="4">
        <v>0.47</v>
      </c>
      <c r="C9804" s="5">
        <v>0.38</v>
      </c>
      <c r="D9804" s="5">
        <v>0.15</v>
      </c>
      <c r="E9804" s="6">
        <v>0.36</v>
      </c>
      <c r="F9804" s="36">
        <f>F9795+M9800</f>
        <v>0.49511291668971891</v>
      </c>
      <c r="G9804" s="38">
        <f>G9795+N9800</f>
        <v>-0.15509453870913414</v>
      </c>
      <c r="H9804" s="38">
        <f>H9795+O9800</f>
        <v>-0.22283253338297784</v>
      </c>
      <c r="I9804" s="40">
        <f>I9795+P9800</f>
        <v>0.23680327408419607</v>
      </c>
      <c r="J9804" s="16">
        <f>B9804*F9804+C9804*G9804+D9804*H9804+I9804</f>
        <v>0.37714554021144631</v>
      </c>
      <c r="K9804" s="17">
        <f>J9804-E9804</f>
        <v>1.714554021144632E-2</v>
      </c>
      <c r="L9804" s="17">
        <f>K9804*K9804</f>
        <v>2.939695491423227E-4</v>
      </c>
      <c r="M9804" s="17">
        <f>(E9804-J9804)*B9804</f>
        <v>-8.058403899379769E-3</v>
      </c>
      <c r="N9804" s="17">
        <f>(E9804-J9804)*C9804</f>
        <v>-6.5153052803496019E-3</v>
      </c>
      <c r="O9804" s="17">
        <f>(E9804-J9804)*D9804</f>
        <v>-2.5718310317169478E-3</v>
      </c>
      <c r="P9804" s="18">
        <f>(E9804-J9804)*I9804</f>
        <v>-4.0601200580127278E-3</v>
      </c>
    </row>
    <row r="9805" spans="1:16" x14ac:dyDescent="0.25">
      <c r="B9805" s="4">
        <v>0.27</v>
      </c>
      <c r="C9805" s="5">
        <v>0.55000000000000004</v>
      </c>
      <c r="D9805" s="5">
        <v>0.18</v>
      </c>
      <c r="E9805" s="6">
        <v>0.28999999999999998</v>
      </c>
      <c r="F9805" s="36"/>
      <c r="G9805" s="38"/>
      <c r="H9805" s="38"/>
      <c r="I9805" s="40"/>
      <c r="J9805" s="16">
        <f>B9805*F9804+C9805*G9804+D9805*H9804+I9804</f>
        <v>0.24507190929146039</v>
      </c>
      <c r="K9805" s="17">
        <f t="shared" ref="K9805:K9808" si="6534">J9805-E9805</f>
        <v>-4.4928090708539592E-2</v>
      </c>
      <c r="L9805" s="17">
        <f t="shared" ref="L9805:L9808" si="6535">K9805*K9805</f>
        <v>2.0185333347147614E-3</v>
      </c>
      <c r="M9805" s="17">
        <f t="shared" ref="M9805:M9808" si="6536">(E9805-J9805)*B9805</f>
        <v>1.213058449130569E-2</v>
      </c>
      <c r="N9805" s="17">
        <f t="shared" ref="N9805:N9808" si="6537">(E9805-J9805)*C9805</f>
        <v>2.4710449889696777E-2</v>
      </c>
      <c r="O9805" s="17">
        <f t="shared" ref="O9805:O9808" si="6538">(E9805-J9805)*D9805</f>
        <v>8.0870563275371263E-3</v>
      </c>
      <c r="P9805" s="18">
        <f>(E9805-J9805)*E9804</f>
        <v>1.6174112655074253E-2</v>
      </c>
    </row>
    <row r="9806" spans="1:16" x14ac:dyDescent="0.25">
      <c r="B9806" s="4">
        <v>0.22</v>
      </c>
      <c r="C9806" s="5">
        <v>0.71</v>
      </c>
      <c r="D9806" s="5">
        <v>7.0000000000000007E-2</v>
      </c>
      <c r="E9806" s="6">
        <v>0.22</v>
      </c>
      <c r="F9806" s="36"/>
      <c r="G9806" s="38"/>
      <c r="H9806" s="38"/>
      <c r="I9806" s="40"/>
      <c r="J9806" s="16">
        <f>B9806*F9804+C9806*G9804+D9806*H9804+I9804</f>
        <v>0.22001271593564053</v>
      </c>
      <c r="K9806" s="17">
        <f t="shared" si="6534"/>
        <v>1.2715935640533749E-5</v>
      </c>
      <c r="L9806" s="17">
        <f t="shared" si="6535"/>
        <v>1.6169501921419645E-10</v>
      </c>
      <c r="M9806" s="17">
        <f t="shared" si="6536"/>
        <v>-2.7975058409174247E-6</v>
      </c>
      <c r="N9806" s="17">
        <f t="shared" si="6537"/>
        <v>-9.028314304778961E-6</v>
      </c>
      <c r="O9806" s="17">
        <f t="shared" si="6538"/>
        <v>-8.9011549483736252E-7</v>
      </c>
      <c r="P9806" s="18">
        <f>(E9806-J9806)*E9804</f>
        <v>-4.5777368305921491E-6</v>
      </c>
    </row>
    <row r="9807" spans="1:16" x14ac:dyDescent="0.25">
      <c r="B9807" s="4">
        <v>0.16</v>
      </c>
      <c r="C9807" s="5">
        <v>0.62</v>
      </c>
      <c r="D9807" s="5">
        <v>0.22</v>
      </c>
      <c r="E9807" s="6">
        <v>0.14000000000000001</v>
      </c>
      <c r="F9807" s="36"/>
      <c r="G9807" s="38"/>
      <c r="H9807" s="38"/>
      <c r="I9807" s="40"/>
      <c r="J9807" s="16">
        <f>B9807*F9804+C9807*G9804+D9807*H9804+I9804</f>
        <v>0.1708395694106328</v>
      </c>
      <c r="K9807" s="17">
        <f t="shared" si="6534"/>
        <v>3.0839569410632789E-2</v>
      </c>
      <c r="L9807" s="17">
        <f t="shared" si="6535"/>
        <v>9.5107904143323767E-4</v>
      </c>
      <c r="M9807" s="17">
        <f t="shared" si="6536"/>
        <v>-4.9343311057012465E-3</v>
      </c>
      <c r="N9807" s="17">
        <f t="shared" si="6537"/>
        <v>-1.9120533034592328E-2</v>
      </c>
      <c r="O9807" s="17">
        <f t="shared" si="6538"/>
        <v>-6.7847052703392139E-3</v>
      </c>
      <c r="P9807" s="18">
        <f>(E9807-J9807)*E9804</f>
        <v>-1.1102244987827803E-2</v>
      </c>
    </row>
    <row r="9808" spans="1:16" ht="15.75" thickBot="1" x14ac:dyDescent="0.3">
      <c r="B9808" s="7">
        <v>0.53</v>
      </c>
      <c r="C9808" s="8">
        <v>0.23</v>
      </c>
      <c r="D9808" s="8">
        <v>0.24</v>
      </c>
      <c r="E9808" s="9">
        <v>0.41</v>
      </c>
      <c r="F9808" s="37"/>
      <c r="G9808" s="39"/>
      <c r="H9808" s="39"/>
      <c r="I9808" s="41"/>
      <c r="J9808" s="19">
        <f>B9808*F9804+C9808*G9804+D9808*H9804+I9804</f>
        <v>0.41006156801473159</v>
      </c>
      <c r="K9808" s="20">
        <f t="shared" si="6534"/>
        <v>6.156801473161666E-5</v>
      </c>
      <c r="L9808" s="20">
        <f t="shared" si="6535"/>
        <v>3.7906204379925664E-9</v>
      </c>
      <c r="M9808" s="20">
        <f t="shared" si="6536"/>
        <v>-3.2631047807756831E-5</v>
      </c>
      <c r="N9808" s="20">
        <f t="shared" si="6537"/>
        <v>-1.4160643388271833E-5</v>
      </c>
      <c r="O9808" s="20">
        <f t="shared" si="6538"/>
        <v>-1.4776323535587998E-5</v>
      </c>
      <c r="P9808" s="21">
        <f>(E9808-J9808)*E9804</f>
        <v>-2.2164485303381997E-5</v>
      </c>
    </row>
    <row r="9809" spans="1:16" x14ac:dyDescent="0.25">
      <c r="K9809" t="s">
        <v>13</v>
      </c>
      <c r="L9809" s="22">
        <f>AVERAGE(L9804:L9808)</f>
        <v>6.527171755211558E-4</v>
      </c>
      <c r="M9809" s="22">
        <f t="shared" ref="M9809:P9809" si="6539">AVERAGE(M9804:M9808)</f>
        <v>-1.7951581348479989E-4</v>
      </c>
      <c r="N9809" s="22">
        <f t="shared" si="6539"/>
        <v>-1.8971547658764079E-4</v>
      </c>
      <c r="O9809" s="22">
        <f t="shared" si="6539"/>
        <v>-2.5702928270989221E-4</v>
      </c>
      <c r="P9809" s="22">
        <f t="shared" si="6539"/>
        <v>1.9700107741994983E-4</v>
      </c>
    </row>
    <row r="9810" spans="1:16" ht="15.75" thickBot="1" x14ac:dyDescent="0.3"/>
    <row r="9811" spans="1:16" ht="15.75" thickBot="1" x14ac:dyDescent="0.3">
      <c r="A9811" s="23" t="s">
        <v>19</v>
      </c>
      <c r="B9811" s="27" t="s">
        <v>0</v>
      </c>
      <c r="C9811" s="28"/>
      <c r="D9811" s="28"/>
      <c r="E9811" s="29"/>
      <c r="F9811" s="30" t="s">
        <v>5</v>
      </c>
      <c r="G9811" s="31"/>
      <c r="H9811" s="31"/>
      <c r="I9811" s="32"/>
      <c r="J9811" s="33" t="s">
        <v>14</v>
      </c>
      <c r="K9811" s="34"/>
      <c r="L9811" s="34"/>
      <c r="M9811" s="34"/>
      <c r="N9811" s="34"/>
      <c r="O9811" s="34"/>
      <c r="P9811" s="35"/>
    </row>
    <row r="9812" spans="1:16" x14ac:dyDescent="0.25">
      <c r="A9812" s="23">
        <f>A9803+1</f>
        <v>1090</v>
      </c>
      <c r="B9812" s="1" t="s">
        <v>1</v>
      </c>
      <c r="C9812" s="2" t="s">
        <v>2</v>
      </c>
      <c r="D9812" s="2" t="s">
        <v>3</v>
      </c>
      <c r="E9812" s="3" t="s">
        <v>4</v>
      </c>
      <c r="F9812" s="10" t="s">
        <v>6</v>
      </c>
      <c r="G9812" s="11" t="s">
        <v>7</v>
      </c>
      <c r="H9812" s="11" t="s">
        <v>8</v>
      </c>
      <c r="I9812" s="12" t="s">
        <v>9</v>
      </c>
      <c r="J9812" s="13" t="s">
        <v>10</v>
      </c>
      <c r="K9812" s="14" t="s">
        <v>11</v>
      </c>
      <c r="L9812" s="14" t="s">
        <v>12</v>
      </c>
      <c r="M9812" s="14" t="s">
        <v>15</v>
      </c>
      <c r="N9812" s="14" t="s">
        <v>16</v>
      </c>
      <c r="O9812" s="14" t="s">
        <v>17</v>
      </c>
      <c r="P9812" s="15" t="s">
        <v>18</v>
      </c>
    </row>
    <row r="9813" spans="1:16" x14ac:dyDescent="0.25">
      <c r="B9813" s="4">
        <v>0.47</v>
      </c>
      <c r="C9813" s="5">
        <v>0.38</v>
      </c>
      <c r="D9813" s="5">
        <v>0.15</v>
      </c>
      <c r="E9813" s="6">
        <v>0.36</v>
      </c>
      <c r="F9813" s="36">
        <f>F9804+M9809</f>
        <v>0.49493340087623411</v>
      </c>
      <c r="G9813" s="38">
        <f>G9804+N9809</f>
        <v>-0.15528425418572178</v>
      </c>
      <c r="H9813" s="38">
        <f>H9804+O9809</f>
        <v>-0.22308956266568775</v>
      </c>
      <c r="I9813" s="40">
        <f>I9804+P9809</f>
        <v>0.23700027516161604</v>
      </c>
      <c r="J9813" s="16">
        <f>B9813*F9813+C9813*G9813+D9813*H9813+I9813</f>
        <v>0.37714752258301865</v>
      </c>
      <c r="K9813" s="17">
        <f>J9813-E9813</f>
        <v>1.714752258301866E-2</v>
      </c>
      <c r="L9813" s="17">
        <f>K9813*K9813</f>
        <v>2.9403753073513491E-4</v>
      </c>
      <c r="M9813" s="17">
        <f>(E9813-J9813)*B9813</f>
        <v>-8.0593356140187689E-3</v>
      </c>
      <c r="N9813" s="17">
        <f>(E9813-J9813)*C9813</f>
        <v>-6.5160585815470908E-3</v>
      </c>
      <c r="O9813" s="17">
        <f>(E9813-J9813)*D9813</f>
        <v>-2.5721283874527989E-3</v>
      </c>
      <c r="P9813" s="18">
        <f>(E9813-J9813)*I9813</f>
        <v>-4.0639675705154473E-3</v>
      </c>
    </row>
    <row r="9814" spans="1:16" x14ac:dyDescent="0.25">
      <c r="B9814" s="4">
        <v>0.27</v>
      </c>
      <c r="C9814" s="5">
        <v>0.55000000000000004</v>
      </c>
      <c r="D9814" s="5">
        <v>0.18</v>
      </c>
      <c r="E9814" s="6">
        <v>0.28999999999999998</v>
      </c>
      <c r="F9814" s="36"/>
      <c r="G9814" s="38"/>
      <c r="H9814" s="38"/>
      <c r="I9814" s="40"/>
      <c r="J9814" s="16">
        <f>B9814*F9813+C9814*G9813+D9814*H9813+I9813</f>
        <v>0.24506983231622848</v>
      </c>
      <c r="K9814" s="17">
        <f t="shared" ref="K9814:K9817" si="6540">J9814-E9814</f>
        <v>-4.4930167683771505E-2</v>
      </c>
      <c r="L9814" s="17">
        <f t="shared" ref="L9814:L9817" si="6541">K9814*K9814</f>
        <v>2.0187199680918254E-3</v>
      </c>
      <c r="M9814" s="17">
        <f t="shared" ref="M9814:M9817" si="6542">(E9814-J9814)*B9814</f>
        <v>1.2131145274618307E-2</v>
      </c>
      <c r="N9814" s="17">
        <f t="shared" ref="N9814:N9817" si="6543">(E9814-J9814)*C9814</f>
        <v>2.471159222607433E-2</v>
      </c>
      <c r="O9814" s="17">
        <f t="shared" ref="O9814:O9817" si="6544">(E9814-J9814)*D9814</f>
        <v>8.0874301830788711E-3</v>
      </c>
      <c r="P9814" s="18">
        <f>(E9814-J9814)*E9813</f>
        <v>1.6174860366157742E-2</v>
      </c>
    </row>
    <row r="9815" spans="1:16" x14ac:dyDescent="0.25">
      <c r="B9815" s="4">
        <v>0.22</v>
      </c>
      <c r="C9815" s="5">
        <v>0.71</v>
      </c>
      <c r="D9815" s="5">
        <v>7.0000000000000007E-2</v>
      </c>
      <c r="E9815" s="6">
        <v>0.22</v>
      </c>
      <c r="F9815" s="36"/>
      <c r="G9815" s="38"/>
      <c r="H9815" s="38"/>
      <c r="I9815" s="40"/>
      <c r="J9815" s="16">
        <f>B9815*F9813+C9815*G9813+D9815*H9813+I9813</f>
        <v>0.22001753349592693</v>
      </c>
      <c r="K9815" s="17">
        <f t="shared" si="6540"/>
        <v>1.7533495926924658E-5</v>
      </c>
      <c r="L9815" s="17">
        <f t="shared" si="6541"/>
        <v>3.0742347941948356E-10</v>
      </c>
      <c r="M9815" s="17">
        <f t="shared" si="6542"/>
        <v>-3.8573691039234251E-6</v>
      </c>
      <c r="N9815" s="17">
        <f t="shared" si="6543"/>
        <v>-1.2448782108116506E-5</v>
      </c>
      <c r="O9815" s="17">
        <f t="shared" si="6544"/>
        <v>-1.2273447148847262E-6</v>
      </c>
      <c r="P9815" s="18">
        <f>(E9815-J9815)*E9813</f>
        <v>-6.3120585336928767E-6</v>
      </c>
    </row>
    <row r="9816" spans="1:16" x14ac:dyDescent="0.25">
      <c r="B9816" s="4">
        <v>0.16</v>
      </c>
      <c r="C9816" s="5">
        <v>0.62</v>
      </c>
      <c r="D9816" s="5">
        <v>0.22</v>
      </c>
      <c r="E9816" s="6">
        <v>0.14000000000000001</v>
      </c>
      <c r="F9816" s="36"/>
      <c r="G9816" s="38"/>
      <c r="H9816" s="38"/>
      <c r="I9816" s="40"/>
      <c r="J9816" s="16">
        <f>B9816*F9813+C9816*G9813+D9816*H9813+I9813</f>
        <v>0.1708336779202147</v>
      </c>
      <c r="K9816" s="17">
        <f t="shared" si="6540"/>
        <v>3.0833677920214686E-2</v>
      </c>
      <c r="L9816" s="17">
        <f t="shared" si="6541"/>
        <v>9.5071569408753461E-4</v>
      </c>
      <c r="M9816" s="17">
        <f t="shared" si="6542"/>
        <v>-4.9333884672343497E-3</v>
      </c>
      <c r="N9816" s="17">
        <f t="shared" si="6543"/>
        <v>-1.9116880310533105E-2</v>
      </c>
      <c r="O9816" s="17">
        <f t="shared" si="6544"/>
        <v>-6.7834091424472309E-3</v>
      </c>
      <c r="P9816" s="18">
        <f>(E9816-J9816)*E9813</f>
        <v>-1.1100124051277287E-2</v>
      </c>
    </row>
    <row r="9817" spans="1:16" ht="15.75" thickBot="1" x14ac:dyDescent="0.3">
      <c r="B9817" s="7">
        <v>0.53</v>
      </c>
      <c r="C9817" s="8">
        <v>0.23</v>
      </c>
      <c r="D9817" s="8">
        <v>0.24</v>
      </c>
      <c r="E9817" s="9">
        <v>0.41</v>
      </c>
      <c r="F9817" s="37"/>
      <c r="G9817" s="39"/>
      <c r="H9817" s="39"/>
      <c r="I9817" s="41"/>
      <c r="J9817" s="19">
        <f>B9817*F9813+C9817*G9813+D9817*H9813+I9813</f>
        <v>0.41005810412353905</v>
      </c>
      <c r="K9817" s="20">
        <f t="shared" si="6540"/>
        <v>5.8104123539071129E-5</v>
      </c>
      <c r="L9817" s="20">
        <f t="shared" si="6541"/>
        <v>3.3760891722436396E-9</v>
      </c>
      <c r="M9817" s="20">
        <f t="shared" si="6542"/>
        <v>-3.0795185475707701E-5</v>
      </c>
      <c r="N9817" s="20">
        <f t="shared" si="6543"/>
        <v>-1.3363948413986361E-5</v>
      </c>
      <c r="O9817" s="20">
        <f t="shared" si="6544"/>
        <v>-1.394498964937707E-5</v>
      </c>
      <c r="P9817" s="21">
        <f>(E9817-J9817)*E9813</f>
        <v>-2.0917484474065605E-5</v>
      </c>
    </row>
    <row r="9818" spans="1:16" x14ac:dyDescent="0.25">
      <c r="K9818" t="s">
        <v>13</v>
      </c>
      <c r="L9818" s="22">
        <f>AVERAGE(L9813:L9817)</f>
        <v>6.5269537528542926E-4</v>
      </c>
      <c r="M9818" s="22">
        <f t="shared" ref="M9818:P9818" si="6545">AVERAGE(M9813:M9817)</f>
        <v>-1.7924627224288854E-4</v>
      </c>
      <c r="N9818" s="22">
        <f t="shared" si="6545"/>
        <v>-1.894318793055935E-4</v>
      </c>
      <c r="O9818" s="22">
        <f t="shared" si="6545"/>
        <v>-2.5665593623708406E-4</v>
      </c>
      <c r="P9818" s="22">
        <f t="shared" si="6545"/>
        <v>1.9670784027144976E-4</v>
      </c>
    </row>
    <row r="9819" spans="1:16" ht="15.75" thickBot="1" x14ac:dyDescent="0.3"/>
    <row r="9820" spans="1:16" ht="15.75" thickBot="1" x14ac:dyDescent="0.3">
      <c r="A9820" s="23" t="s">
        <v>19</v>
      </c>
      <c r="B9820" s="27" t="s">
        <v>0</v>
      </c>
      <c r="C9820" s="28"/>
      <c r="D9820" s="28"/>
      <c r="E9820" s="29"/>
      <c r="F9820" s="30" t="s">
        <v>5</v>
      </c>
      <c r="G9820" s="31"/>
      <c r="H9820" s="31"/>
      <c r="I9820" s="32"/>
      <c r="J9820" s="33" t="s">
        <v>14</v>
      </c>
      <c r="K9820" s="34"/>
      <c r="L9820" s="34"/>
      <c r="M9820" s="34"/>
      <c r="N9820" s="34"/>
      <c r="O9820" s="34"/>
      <c r="P9820" s="35"/>
    </row>
    <row r="9821" spans="1:16" x14ac:dyDescent="0.25">
      <c r="A9821" s="23">
        <f>A9812+1</f>
        <v>1091</v>
      </c>
      <c r="B9821" s="1" t="s">
        <v>1</v>
      </c>
      <c r="C9821" s="2" t="s">
        <v>2</v>
      </c>
      <c r="D9821" s="2" t="s">
        <v>3</v>
      </c>
      <c r="E9821" s="3" t="s">
        <v>4</v>
      </c>
      <c r="F9821" s="10" t="s">
        <v>6</v>
      </c>
      <c r="G9821" s="11" t="s">
        <v>7</v>
      </c>
      <c r="H9821" s="11" t="s">
        <v>8</v>
      </c>
      <c r="I9821" s="12" t="s">
        <v>9</v>
      </c>
      <c r="J9821" s="13" t="s">
        <v>10</v>
      </c>
      <c r="K9821" s="14" t="s">
        <v>11</v>
      </c>
      <c r="L9821" s="14" t="s">
        <v>12</v>
      </c>
      <c r="M9821" s="14" t="s">
        <v>15</v>
      </c>
      <c r="N9821" s="14" t="s">
        <v>16</v>
      </c>
      <c r="O9821" s="14" t="s">
        <v>17</v>
      </c>
      <c r="P9821" s="15" t="s">
        <v>18</v>
      </c>
    </row>
    <row r="9822" spans="1:16" x14ac:dyDescent="0.25">
      <c r="B9822" s="4">
        <v>0.47</v>
      </c>
      <c r="C9822" s="5">
        <v>0.38</v>
      </c>
      <c r="D9822" s="5">
        <v>0.15</v>
      </c>
      <c r="E9822" s="6">
        <v>0.36</v>
      </c>
      <c r="F9822" s="36">
        <f>F9813+M9818</f>
        <v>0.49475415460399125</v>
      </c>
      <c r="G9822" s="38">
        <f>G9813+N9818</f>
        <v>-0.15547368606502737</v>
      </c>
      <c r="H9822" s="38">
        <f>H9813+O9818</f>
        <v>-0.22334621860192483</v>
      </c>
      <c r="I9822" s="40">
        <f>I9813+P9818</f>
        <v>0.23719698300188749</v>
      </c>
      <c r="J9822" s="16">
        <f>B9822*F9822+C9822*G9822+D9822*H9822+I9822</f>
        <v>0.37714950217076426</v>
      </c>
      <c r="K9822" s="17">
        <f>J9822-E9822</f>
        <v>1.7149502170764275E-2</v>
      </c>
      <c r="L9822" s="17">
        <f>K9822*K9822</f>
        <v>2.9410542470504854E-4</v>
      </c>
      <c r="M9822" s="17">
        <f>(E9822-J9822)*B9822</f>
        <v>-8.0602660202592092E-3</v>
      </c>
      <c r="N9822" s="17">
        <f>(E9822-J9822)*C9822</f>
        <v>-6.5168108248904247E-3</v>
      </c>
      <c r="O9822" s="17">
        <f>(E9822-J9822)*D9822</f>
        <v>-2.5724253256146413E-3</v>
      </c>
      <c r="P9822" s="18">
        <f>(E9822-J9822)*I9822</f>
        <v>-4.0678101748896061E-3</v>
      </c>
    </row>
    <row r="9823" spans="1:16" x14ac:dyDescent="0.25">
      <c r="B9823" s="4">
        <v>0.27</v>
      </c>
      <c r="C9823" s="5">
        <v>0.55000000000000004</v>
      </c>
      <c r="D9823" s="5">
        <v>0.18</v>
      </c>
      <c r="E9823" s="6">
        <v>0.28999999999999998</v>
      </c>
      <c r="F9823" s="36"/>
      <c r="G9823" s="38"/>
      <c r="H9823" s="38"/>
      <c r="I9823" s="40"/>
      <c r="J9823" s="16">
        <f>B9823*F9822+C9823*G9822+D9823*H9822+I9822</f>
        <v>0.2450677580608536</v>
      </c>
      <c r="K9823" s="17">
        <f t="shared" ref="K9823:K9826" si="6546">J9823-E9823</f>
        <v>-4.4932241939146383E-2</v>
      </c>
      <c r="L9823" s="17">
        <f t="shared" ref="L9823:L9826" si="6547">K9823*K9823</f>
        <v>2.0189063656779853E-3</v>
      </c>
      <c r="M9823" s="17">
        <f t="shared" ref="M9823:M9826" si="6548">(E9823-J9823)*B9823</f>
        <v>1.2131705323569525E-2</v>
      </c>
      <c r="N9823" s="17">
        <f t="shared" ref="N9823:N9826" si="6549">(E9823-J9823)*C9823</f>
        <v>2.4712733066530514E-2</v>
      </c>
      <c r="O9823" s="17">
        <f t="shared" ref="O9823:O9826" si="6550">(E9823-J9823)*D9823</f>
        <v>8.0878035490463494E-3</v>
      </c>
      <c r="P9823" s="18">
        <f>(E9823-J9823)*E9822</f>
        <v>1.6175607098092699E-2</v>
      </c>
    </row>
    <row r="9824" spans="1:16" x14ac:dyDescent="0.25">
      <c r="B9824" s="4">
        <v>0.22</v>
      </c>
      <c r="C9824" s="5">
        <v>0.71</v>
      </c>
      <c r="D9824" s="5">
        <v>7.0000000000000007E-2</v>
      </c>
      <c r="E9824" s="6">
        <v>0.22</v>
      </c>
      <c r="F9824" s="36"/>
      <c r="G9824" s="38"/>
      <c r="H9824" s="38"/>
      <c r="I9824" s="40"/>
      <c r="J9824" s="16">
        <f>B9824*F9822+C9824*G9822+D9824*H9822+I9822</f>
        <v>0.22002234460646139</v>
      </c>
      <c r="K9824" s="17">
        <f t="shared" si="6546"/>
        <v>2.2344606461388583E-5</v>
      </c>
      <c r="L9824" s="17">
        <f t="shared" si="6547"/>
        <v>4.9928143791432846E-10</v>
      </c>
      <c r="M9824" s="17">
        <f t="shared" si="6548"/>
        <v>-4.915813421505488E-6</v>
      </c>
      <c r="N9824" s="17">
        <f t="shared" si="6549"/>
        <v>-1.5864670587585894E-5</v>
      </c>
      <c r="O9824" s="17">
        <f t="shared" si="6550"/>
        <v>-1.5641224522972009E-6</v>
      </c>
      <c r="P9824" s="18">
        <f>(E9824-J9824)*E9822</f>
        <v>-8.0440583260998902E-6</v>
      </c>
    </row>
    <row r="9825" spans="1:16" x14ac:dyDescent="0.25">
      <c r="B9825" s="4">
        <v>0.16</v>
      </c>
      <c r="C9825" s="5">
        <v>0.62</v>
      </c>
      <c r="D9825" s="5">
        <v>0.22</v>
      </c>
      <c r="E9825" s="6">
        <v>0.14000000000000001</v>
      </c>
      <c r="F9825" s="36"/>
      <c r="G9825" s="38"/>
      <c r="H9825" s="38"/>
      <c r="I9825" s="40"/>
      <c r="J9825" s="16">
        <f>B9825*F9822+C9825*G9822+D9825*H9822+I9822</f>
        <v>0.17082779428578565</v>
      </c>
      <c r="K9825" s="17">
        <f t="shared" si="6546"/>
        <v>3.0827794285785637E-2</v>
      </c>
      <c r="L9825" s="17">
        <f t="shared" si="6547"/>
        <v>9.5035290052671755E-4</v>
      </c>
      <c r="M9825" s="17">
        <f t="shared" si="6548"/>
        <v>-4.9324470857257021E-3</v>
      </c>
      <c r="N9825" s="17">
        <f t="shared" si="6549"/>
        <v>-1.9113232457187095E-2</v>
      </c>
      <c r="O9825" s="17">
        <f t="shared" si="6550"/>
        <v>-6.7821147428728402E-3</v>
      </c>
      <c r="P9825" s="18">
        <f>(E9825-J9825)*E9822</f>
        <v>-1.1098005942882828E-2</v>
      </c>
    </row>
    <row r="9826" spans="1:16" ht="15.75" thickBot="1" x14ac:dyDescent="0.3">
      <c r="B9826" s="7">
        <v>0.53</v>
      </c>
      <c r="C9826" s="8">
        <v>0.23</v>
      </c>
      <c r="D9826" s="8">
        <v>0.24</v>
      </c>
      <c r="E9826" s="9">
        <v>0.41</v>
      </c>
      <c r="F9826" s="37"/>
      <c r="G9826" s="39"/>
      <c r="H9826" s="39"/>
      <c r="I9826" s="41"/>
      <c r="J9826" s="19">
        <f>B9826*F9822+C9826*G9822+D9826*H9822+I9822</f>
        <v>0.41005464468258462</v>
      </c>
      <c r="K9826" s="20">
        <f t="shared" si="6546"/>
        <v>5.4644682584648052E-5</v>
      </c>
      <c r="L9826" s="20">
        <f t="shared" si="6547"/>
        <v>2.9860413347769379E-9</v>
      </c>
      <c r="M9826" s="20">
        <f t="shared" si="6548"/>
        <v>-2.8961681769863471E-5</v>
      </c>
      <c r="N9826" s="20">
        <f t="shared" si="6549"/>
        <v>-1.2568276994469053E-5</v>
      </c>
      <c r="O9826" s="20">
        <f t="shared" si="6550"/>
        <v>-1.3114723820315532E-5</v>
      </c>
      <c r="P9826" s="21">
        <f>(E9826-J9826)*E9822</f>
        <v>-1.9672085730473299E-5</v>
      </c>
    </row>
    <row r="9827" spans="1:16" x14ac:dyDescent="0.25">
      <c r="K9827" t="s">
        <v>13</v>
      </c>
      <c r="L9827" s="22">
        <f>AVERAGE(L9822:L9826)</f>
        <v>6.526736352465048E-4</v>
      </c>
      <c r="M9827" s="22">
        <f t="shared" ref="M9827:P9827" si="6551">AVERAGE(M9822:M9826)</f>
        <v>-1.7897705552135111E-4</v>
      </c>
      <c r="N9827" s="22">
        <f t="shared" si="6551"/>
        <v>-1.8914863262581205E-4</v>
      </c>
      <c r="O9827" s="22">
        <f t="shared" si="6551"/>
        <v>-2.5628307314274891E-4</v>
      </c>
      <c r="P9827" s="22">
        <f t="shared" si="6551"/>
        <v>1.9641496725273825E-4</v>
      </c>
    </row>
    <row r="9828" spans="1:16" ht="15.75" thickBot="1" x14ac:dyDescent="0.3"/>
    <row r="9829" spans="1:16" ht="15.75" thickBot="1" x14ac:dyDescent="0.3">
      <c r="A9829" s="23" t="s">
        <v>19</v>
      </c>
      <c r="B9829" s="27" t="s">
        <v>0</v>
      </c>
      <c r="C9829" s="28"/>
      <c r="D9829" s="28"/>
      <c r="E9829" s="29"/>
      <c r="F9829" s="30" t="s">
        <v>5</v>
      </c>
      <c r="G9829" s="31"/>
      <c r="H9829" s="31"/>
      <c r="I9829" s="32"/>
      <c r="J9829" s="33" t="s">
        <v>14</v>
      </c>
      <c r="K9829" s="34"/>
      <c r="L9829" s="34"/>
      <c r="M9829" s="34"/>
      <c r="N9829" s="34"/>
      <c r="O9829" s="34"/>
      <c r="P9829" s="35"/>
    </row>
    <row r="9830" spans="1:16" x14ac:dyDescent="0.25">
      <c r="A9830" s="23">
        <f>A9821+1</f>
        <v>1092</v>
      </c>
      <c r="B9830" s="1" t="s">
        <v>1</v>
      </c>
      <c r="C9830" s="2" t="s">
        <v>2</v>
      </c>
      <c r="D9830" s="2" t="s">
        <v>3</v>
      </c>
      <c r="E9830" s="3" t="s">
        <v>4</v>
      </c>
      <c r="F9830" s="10" t="s">
        <v>6</v>
      </c>
      <c r="G9830" s="11" t="s">
        <v>7</v>
      </c>
      <c r="H9830" s="11" t="s">
        <v>8</v>
      </c>
      <c r="I9830" s="12" t="s">
        <v>9</v>
      </c>
      <c r="J9830" s="13" t="s">
        <v>10</v>
      </c>
      <c r="K9830" s="14" t="s">
        <v>11</v>
      </c>
      <c r="L9830" s="14" t="s">
        <v>12</v>
      </c>
      <c r="M9830" s="14" t="s">
        <v>15</v>
      </c>
      <c r="N9830" s="14" t="s">
        <v>16</v>
      </c>
      <c r="O9830" s="14" t="s">
        <v>17</v>
      </c>
      <c r="P9830" s="15" t="s">
        <v>18</v>
      </c>
    </row>
    <row r="9831" spans="1:16" x14ac:dyDescent="0.25">
      <c r="B9831" s="4">
        <v>0.47</v>
      </c>
      <c r="C9831" s="5">
        <v>0.38</v>
      </c>
      <c r="D9831" s="5">
        <v>0.15</v>
      </c>
      <c r="E9831" s="6">
        <v>0.36</v>
      </c>
      <c r="F9831" s="36">
        <f>F9822+M9827</f>
        <v>0.49457517754846991</v>
      </c>
      <c r="G9831" s="38">
        <f>G9822+N9827</f>
        <v>-0.15566283469765319</v>
      </c>
      <c r="H9831" s="38">
        <f>H9822+O9827</f>
        <v>-0.22360250167506757</v>
      </c>
      <c r="I9831" s="40">
        <f>I9822+P9827</f>
        <v>0.23739339796914022</v>
      </c>
      <c r="J9831" s="16">
        <f>B9831*F9831+C9831*G9831+D9831*H9831+I9831</f>
        <v>0.37715147898055273</v>
      </c>
      <c r="K9831" s="17">
        <f>J9831-E9831</f>
        <v>1.7151478980552748E-2</v>
      </c>
      <c r="L9831" s="17">
        <f>K9831*K9831</f>
        <v>2.9417323122034274E-4</v>
      </c>
      <c r="M9831" s="17">
        <f>(E9831-J9831)*B9831</f>
        <v>-8.0611951208597911E-3</v>
      </c>
      <c r="N9831" s="17">
        <f>(E9831-J9831)*C9831</f>
        <v>-6.5175620126100443E-3</v>
      </c>
      <c r="O9831" s="17">
        <f>(E9831-J9831)*D9831</f>
        <v>-2.5727218470829121E-3</v>
      </c>
      <c r="P9831" s="18">
        <f>(E9831-J9831)*I9831</f>
        <v>-4.071647875389702E-3</v>
      </c>
    </row>
    <row r="9832" spans="1:16" x14ac:dyDescent="0.25">
      <c r="B9832" s="4">
        <v>0.27</v>
      </c>
      <c r="C9832" s="5">
        <v>0.55000000000000004</v>
      </c>
      <c r="D9832" s="5">
        <v>0.18</v>
      </c>
      <c r="E9832" s="6">
        <v>0.28999999999999998</v>
      </c>
      <c r="F9832" s="36"/>
      <c r="G9832" s="38"/>
      <c r="H9832" s="38"/>
      <c r="I9832" s="40"/>
      <c r="J9832" s="16">
        <f>B9832*F9831+C9832*G9831+D9832*H9831+I9831</f>
        <v>0.24506568652200569</v>
      </c>
      <c r="K9832" s="17">
        <f t="shared" ref="K9832:K9835" si="6552">J9832-E9832</f>
        <v>-4.4934313477994287E-2</v>
      </c>
      <c r="L9832" s="17">
        <f t="shared" ref="L9832:L9835" si="6553">K9832*K9832</f>
        <v>2.0190925277386589E-3</v>
      </c>
      <c r="M9832" s="17">
        <f t="shared" ref="M9832:M9835" si="6554">(E9832-J9832)*B9832</f>
        <v>1.2132264639058457E-2</v>
      </c>
      <c r="N9832" s="17">
        <f t="shared" ref="N9832:N9835" si="6555">(E9832-J9832)*C9832</f>
        <v>2.471387241289686E-2</v>
      </c>
      <c r="O9832" s="17">
        <f t="shared" ref="O9832:O9835" si="6556">(E9832-J9832)*D9832</f>
        <v>8.0881764260389705E-3</v>
      </c>
      <c r="P9832" s="18">
        <f>(E9832-J9832)*E9831</f>
        <v>1.6176352852077941E-2</v>
      </c>
    </row>
    <row r="9833" spans="1:16" x14ac:dyDescent="0.25">
      <c r="B9833" s="4">
        <v>0.22</v>
      </c>
      <c r="C9833" s="5">
        <v>0.71</v>
      </c>
      <c r="D9833" s="5">
        <v>7.0000000000000007E-2</v>
      </c>
      <c r="E9833" s="6">
        <v>0.22</v>
      </c>
      <c r="F9833" s="36"/>
      <c r="G9833" s="38"/>
      <c r="H9833" s="38"/>
      <c r="I9833" s="40"/>
      <c r="J9833" s="16">
        <f>B9833*F9831+C9833*G9831+D9833*H9831+I9831</f>
        <v>0.22002714927721512</v>
      </c>
      <c r="K9833" s="17">
        <f t="shared" si="6552"/>
        <v>2.7149277215116063E-5</v>
      </c>
      <c r="L9833" s="17">
        <f t="shared" si="6553"/>
        <v>7.3708325330322026E-10</v>
      </c>
      <c r="M9833" s="17">
        <f t="shared" si="6554"/>
        <v>-5.9728409873255338E-6</v>
      </c>
      <c r="N9833" s="17">
        <f t="shared" si="6555"/>
        <v>-1.9275986822732404E-5</v>
      </c>
      <c r="O9833" s="17">
        <f t="shared" si="6556"/>
        <v>-1.9004494050581247E-6</v>
      </c>
      <c r="P9833" s="18">
        <f>(E9833-J9833)*E9831</f>
        <v>-9.7737397974417831E-6</v>
      </c>
    </row>
    <row r="9834" spans="1:16" x14ac:dyDescent="0.25">
      <c r="B9834" s="4">
        <v>0.16</v>
      </c>
      <c r="C9834" s="5">
        <v>0.62</v>
      </c>
      <c r="D9834" s="5">
        <v>0.22</v>
      </c>
      <c r="E9834" s="6">
        <v>0.14000000000000001</v>
      </c>
      <c r="F9834" s="36"/>
      <c r="G9834" s="38"/>
      <c r="H9834" s="38"/>
      <c r="I9834" s="40"/>
      <c r="J9834" s="16">
        <f>B9834*F9831+C9834*G9831+D9834*H9831+I9831</f>
        <v>0.17082191849583556</v>
      </c>
      <c r="K9834" s="17">
        <f t="shared" si="6552"/>
        <v>3.0821918495835543E-2</v>
      </c>
      <c r="L9834" s="17">
        <f t="shared" si="6553"/>
        <v>9.4999065976392909E-4</v>
      </c>
      <c r="M9834" s="17">
        <f t="shared" si="6554"/>
        <v>-4.9315069593336867E-3</v>
      </c>
      <c r="N9834" s="17">
        <f t="shared" si="6555"/>
        <v>-1.9109589467418038E-2</v>
      </c>
      <c r="O9834" s="17">
        <f t="shared" si="6556"/>
        <v>-6.7808220690838191E-3</v>
      </c>
      <c r="P9834" s="18">
        <f>(E9834-J9834)*E9831</f>
        <v>-1.1095890658500794E-2</v>
      </c>
    </row>
    <row r="9835" spans="1:16" ht="15.75" thickBot="1" x14ac:dyDescent="0.3">
      <c r="B9835" s="7">
        <v>0.53</v>
      </c>
      <c r="C9835" s="8">
        <v>0.23</v>
      </c>
      <c r="D9835" s="8">
        <v>0.24</v>
      </c>
      <c r="E9835" s="9">
        <v>0.41</v>
      </c>
      <c r="F9835" s="37"/>
      <c r="G9835" s="39"/>
      <c r="H9835" s="39"/>
      <c r="I9835" s="41"/>
      <c r="J9835" s="19">
        <f>B9835*F9831+C9835*G9831+D9835*H9831+I9831</f>
        <v>0.41005118968735288</v>
      </c>
      <c r="K9835" s="20">
        <f t="shared" si="6552"/>
        <v>5.1189687352903857E-5</v>
      </c>
      <c r="L9835" s="20">
        <f t="shared" si="6553"/>
        <v>2.6203840912880449E-9</v>
      </c>
      <c r="M9835" s="20">
        <f t="shared" si="6554"/>
        <v>-2.7130534297039046E-5</v>
      </c>
      <c r="N9835" s="20">
        <f t="shared" si="6555"/>
        <v>-1.1773628091167888E-5</v>
      </c>
      <c r="O9835" s="20">
        <f t="shared" si="6556"/>
        <v>-1.2285524964696925E-5</v>
      </c>
      <c r="P9835" s="21">
        <f>(E9835-J9835)*E9831</f>
        <v>-1.8428287447045388E-5</v>
      </c>
    </row>
    <row r="9836" spans="1:16" x14ac:dyDescent="0.25">
      <c r="K9836" t="s">
        <v>13</v>
      </c>
      <c r="L9836" s="22">
        <f>AVERAGE(L9831:L9835)</f>
        <v>6.5265195523805507E-4</v>
      </c>
      <c r="M9836" s="22">
        <f t="shared" ref="M9836:P9836" si="6557">AVERAGE(M9831:M9835)</f>
        <v>-1.78708163283877E-4</v>
      </c>
      <c r="N9836" s="22">
        <f t="shared" si="6557"/>
        <v>-1.8886573640902439E-4</v>
      </c>
      <c r="O9836" s="22">
        <f t="shared" si="6557"/>
        <v>-2.5591069289950327E-4</v>
      </c>
      <c r="P9836" s="22">
        <f t="shared" si="6557"/>
        <v>1.9612245818859136E-4</v>
      </c>
    </row>
    <row r="9837" spans="1:16" ht="15.75" thickBot="1" x14ac:dyDescent="0.3"/>
    <row r="9838" spans="1:16" ht="15.75" thickBot="1" x14ac:dyDescent="0.3">
      <c r="A9838" s="23" t="s">
        <v>19</v>
      </c>
      <c r="B9838" s="27" t="s">
        <v>0</v>
      </c>
      <c r="C9838" s="28"/>
      <c r="D9838" s="28"/>
      <c r="E9838" s="29"/>
      <c r="F9838" s="30" t="s">
        <v>5</v>
      </c>
      <c r="G9838" s="31"/>
      <c r="H9838" s="31"/>
      <c r="I9838" s="32"/>
      <c r="J9838" s="33" t="s">
        <v>14</v>
      </c>
      <c r="K9838" s="34"/>
      <c r="L9838" s="34"/>
      <c r="M9838" s="34"/>
      <c r="N9838" s="34"/>
      <c r="O9838" s="34"/>
      <c r="P9838" s="35"/>
    </row>
    <row r="9839" spans="1:16" x14ac:dyDescent="0.25">
      <c r="A9839" s="23">
        <f>A9830+1</f>
        <v>1093</v>
      </c>
      <c r="B9839" s="1" t="s">
        <v>1</v>
      </c>
      <c r="C9839" s="2" t="s">
        <v>2</v>
      </c>
      <c r="D9839" s="2" t="s">
        <v>3</v>
      </c>
      <c r="E9839" s="3" t="s">
        <v>4</v>
      </c>
      <c r="F9839" s="10" t="s">
        <v>6</v>
      </c>
      <c r="G9839" s="11" t="s">
        <v>7</v>
      </c>
      <c r="H9839" s="11" t="s">
        <v>8</v>
      </c>
      <c r="I9839" s="12" t="s">
        <v>9</v>
      </c>
      <c r="J9839" s="13" t="s">
        <v>10</v>
      </c>
      <c r="K9839" s="14" t="s">
        <v>11</v>
      </c>
      <c r="L9839" s="14" t="s">
        <v>12</v>
      </c>
      <c r="M9839" s="14" t="s">
        <v>15</v>
      </c>
      <c r="N9839" s="14" t="s">
        <v>16</v>
      </c>
      <c r="O9839" s="14" t="s">
        <v>17</v>
      </c>
      <c r="P9839" s="15" t="s">
        <v>18</v>
      </c>
    </row>
    <row r="9840" spans="1:16" x14ac:dyDescent="0.25">
      <c r="B9840" s="4">
        <v>0.47</v>
      </c>
      <c r="C9840" s="5">
        <v>0.38</v>
      </c>
      <c r="D9840" s="5">
        <v>0.15</v>
      </c>
      <c r="E9840" s="6">
        <v>0.36</v>
      </c>
      <c r="F9840" s="36">
        <f>F9831+M9836</f>
        <v>0.49439646938518605</v>
      </c>
      <c r="G9840" s="38">
        <f>G9831+N9836</f>
        <v>-0.15585170043406221</v>
      </c>
      <c r="H9840" s="38">
        <f>H9831+O9836</f>
        <v>-0.22385841236796708</v>
      </c>
      <c r="I9840" s="40">
        <f>I9831+P9836</f>
        <v>0.23758952042732881</v>
      </c>
      <c r="J9840" s="16">
        <f>B9840*F9840+C9840*G9840+D9840*H9840+I9840</f>
        <v>0.37715345301822756</v>
      </c>
      <c r="K9840" s="17">
        <f>J9840-E9840</f>
        <v>1.7153453018227571E-2</v>
      </c>
      <c r="L9840" s="17">
        <f>K9840*K9840</f>
        <v>2.9424095044854059E-4</v>
      </c>
      <c r="M9840" s="17">
        <f>(E9840-J9840)*B9840</f>
        <v>-8.0621229185669583E-3</v>
      </c>
      <c r="N9840" s="17">
        <f>(E9840-J9840)*C9840</f>
        <v>-6.5183121469264771E-3</v>
      </c>
      <c r="O9840" s="17">
        <f>(E9840-J9840)*D9840</f>
        <v>-2.5730179527341354E-3</v>
      </c>
      <c r="P9840" s="18">
        <f>(E9840-J9840)*I9840</f>
        <v>-4.0754806762734047E-3</v>
      </c>
    </row>
    <row r="9841" spans="1:16" x14ac:dyDescent="0.25">
      <c r="B9841" s="4">
        <v>0.27</v>
      </c>
      <c r="C9841" s="5">
        <v>0.55000000000000004</v>
      </c>
      <c r="D9841" s="5">
        <v>0.18</v>
      </c>
      <c r="E9841" s="6">
        <v>0.28999999999999998</v>
      </c>
      <c r="F9841" s="36"/>
      <c r="G9841" s="38"/>
      <c r="H9841" s="38"/>
      <c r="I9841" s="40"/>
      <c r="J9841" s="16">
        <f>B9841*F9840+C9841*G9840+D9841*H9840+I9840</f>
        <v>0.24506361769636076</v>
      </c>
      <c r="K9841" s="17">
        <f t="shared" ref="K9841:K9844" si="6558">J9841-E9841</f>
        <v>-4.4936382303639222E-2</v>
      </c>
      <c r="L9841" s="17">
        <f t="shared" ref="L9841:L9844" si="6559">K9841*K9841</f>
        <v>2.0192784545388204E-3</v>
      </c>
      <c r="M9841" s="17">
        <f t="shared" ref="M9841:M9844" si="6560">(E9841-J9841)*B9841</f>
        <v>1.2132823221982591E-2</v>
      </c>
      <c r="N9841" s="17">
        <f t="shared" ref="N9841:N9844" si="6561">(E9841-J9841)*C9841</f>
        <v>2.4715010267001573E-2</v>
      </c>
      <c r="O9841" s="17">
        <f t="shared" ref="O9841:O9844" si="6562">(E9841-J9841)*D9841</f>
        <v>8.0885488146550596E-3</v>
      </c>
      <c r="P9841" s="18">
        <f>(E9841-J9841)*E9840</f>
        <v>1.6177097629310119E-2</v>
      </c>
    </row>
    <row r="9842" spans="1:16" x14ac:dyDescent="0.25">
      <c r="B9842" s="4">
        <v>0.22</v>
      </c>
      <c r="C9842" s="5">
        <v>0.71</v>
      </c>
      <c r="D9842" s="5">
        <v>7.0000000000000007E-2</v>
      </c>
      <c r="E9842" s="6">
        <v>0.22</v>
      </c>
      <c r="F9842" s="36"/>
      <c r="G9842" s="38"/>
      <c r="H9842" s="38"/>
      <c r="I9842" s="40"/>
      <c r="J9842" s="16">
        <f>B9842*F9840+C9842*G9840+D9842*H9840+I9840</f>
        <v>0.22003194751812788</v>
      </c>
      <c r="K9842" s="17">
        <f t="shared" si="6558"/>
        <v>3.1947518127878327E-5</v>
      </c>
      <c r="L9842" s="17">
        <f t="shared" si="6559"/>
        <v>1.0206439145311144E-9</v>
      </c>
      <c r="M9842" s="17">
        <f t="shared" si="6560"/>
        <v>-7.0284539881332316E-6</v>
      </c>
      <c r="N9842" s="17">
        <f t="shared" si="6561"/>
        <v>-2.2682737870793611E-5</v>
      </c>
      <c r="O9842" s="17">
        <f t="shared" si="6562"/>
        <v>-2.2363262689514832E-6</v>
      </c>
      <c r="P9842" s="18">
        <f>(E9842-J9842)*E9840</f>
        <v>-1.1501106526036197E-5</v>
      </c>
    </row>
    <row r="9843" spans="1:16" x14ac:dyDescent="0.25">
      <c r="B9843" s="4">
        <v>0.16</v>
      </c>
      <c r="C9843" s="5">
        <v>0.62</v>
      </c>
      <c r="D9843" s="5">
        <v>0.22</v>
      </c>
      <c r="E9843" s="6">
        <v>0.14000000000000001</v>
      </c>
      <c r="F9843" s="36"/>
      <c r="G9843" s="38"/>
      <c r="H9843" s="38"/>
      <c r="I9843" s="40"/>
      <c r="J9843" s="16">
        <f>B9843*F9840+C9843*G9840+D9843*H9840+I9840</f>
        <v>0.17081605053888727</v>
      </c>
      <c r="K9843" s="17">
        <f t="shared" si="6558"/>
        <v>3.0816050538887252E-2</v>
      </c>
      <c r="L9843" s="17">
        <f t="shared" si="6559"/>
        <v>9.4962897081525327E-4</v>
      </c>
      <c r="M9843" s="17">
        <f t="shared" si="6560"/>
        <v>-4.9305680862219608E-3</v>
      </c>
      <c r="N9843" s="17">
        <f t="shared" si="6561"/>
        <v>-1.9105951334110097E-2</v>
      </c>
      <c r="O9843" s="17">
        <f t="shared" si="6562"/>
        <v>-6.7795311185551953E-3</v>
      </c>
      <c r="P9843" s="18">
        <f>(E9843-J9843)*E9840</f>
        <v>-1.1093778193999411E-2</v>
      </c>
    </row>
    <row r="9844" spans="1:16" ht="15.75" thickBot="1" x14ac:dyDescent="0.3">
      <c r="B9844" s="7">
        <v>0.53</v>
      </c>
      <c r="C9844" s="8">
        <v>0.23</v>
      </c>
      <c r="D9844" s="8">
        <v>0.24</v>
      </c>
      <c r="E9844" s="9">
        <v>0.41</v>
      </c>
      <c r="F9844" s="37"/>
      <c r="G9844" s="39"/>
      <c r="H9844" s="39"/>
      <c r="I9844" s="41"/>
      <c r="J9844" s="19">
        <f>B9844*F9840+C9844*G9840+D9844*H9840+I9840</f>
        <v>0.41004773913333104</v>
      </c>
      <c r="K9844" s="20">
        <f t="shared" si="6558"/>
        <v>4.7739133331059502E-5</v>
      </c>
      <c r="L9844" s="20">
        <f t="shared" si="6559"/>
        <v>2.2790248512006764E-9</v>
      </c>
      <c r="M9844" s="20">
        <f t="shared" si="6560"/>
        <v>-2.5301740665461536E-5</v>
      </c>
      <c r="N9844" s="20">
        <f t="shared" si="6561"/>
        <v>-1.0980000666143686E-5</v>
      </c>
      <c r="O9844" s="20">
        <f t="shared" si="6562"/>
        <v>-1.145739199945428E-5</v>
      </c>
      <c r="P9844" s="21">
        <f>(E9844-J9844)*E9840</f>
        <v>-1.7186087999181419E-5</v>
      </c>
    </row>
    <row r="9845" spans="1:16" x14ac:dyDescent="0.25">
      <c r="K9845" t="s">
        <v>13</v>
      </c>
      <c r="L9845" s="22">
        <f>AVERAGE(L9840:L9844)</f>
        <v>6.5263033509427597E-4</v>
      </c>
      <c r="M9845" s="22">
        <f t="shared" ref="M9845:P9845" si="6563">AVERAGE(M9840:M9844)</f>
        <v>-1.784395954919846E-4</v>
      </c>
      <c r="N9845" s="22">
        <f t="shared" si="6563"/>
        <v>-1.8858319051438783E-4</v>
      </c>
      <c r="O9845" s="22">
        <f t="shared" si="6563"/>
        <v>-2.5553879498053521E-4</v>
      </c>
      <c r="P9845" s="22">
        <f t="shared" si="6563"/>
        <v>1.9583031290241714E-4</v>
      </c>
    </row>
    <row r="9846" spans="1:16" ht="15.75" thickBot="1" x14ac:dyDescent="0.3"/>
    <row r="9847" spans="1:16" ht="15.75" thickBot="1" x14ac:dyDescent="0.3">
      <c r="A9847" s="23" t="s">
        <v>19</v>
      </c>
      <c r="B9847" s="27" t="s">
        <v>0</v>
      </c>
      <c r="C9847" s="28"/>
      <c r="D9847" s="28"/>
      <c r="E9847" s="29"/>
      <c r="F9847" s="30" t="s">
        <v>5</v>
      </c>
      <c r="G9847" s="31"/>
      <c r="H9847" s="31"/>
      <c r="I9847" s="32"/>
      <c r="J9847" s="33" t="s">
        <v>14</v>
      </c>
      <c r="K9847" s="34"/>
      <c r="L9847" s="34"/>
      <c r="M9847" s="34"/>
      <c r="N9847" s="34"/>
      <c r="O9847" s="34"/>
      <c r="P9847" s="35"/>
    </row>
    <row r="9848" spans="1:16" x14ac:dyDescent="0.25">
      <c r="A9848" s="23">
        <f>A9839+1</f>
        <v>1094</v>
      </c>
      <c r="B9848" s="1" t="s">
        <v>1</v>
      </c>
      <c r="C9848" s="2" t="s">
        <v>2</v>
      </c>
      <c r="D9848" s="2" t="s">
        <v>3</v>
      </c>
      <c r="E9848" s="3" t="s">
        <v>4</v>
      </c>
      <c r="F9848" s="10" t="s">
        <v>6</v>
      </c>
      <c r="G9848" s="11" t="s">
        <v>7</v>
      </c>
      <c r="H9848" s="11" t="s">
        <v>8</v>
      </c>
      <c r="I9848" s="12" t="s">
        <v>9</v>
      </c>
      <c r="J9848" s="13" t="s">
        <v>10</v>
      </c>
      <c r="K9848" s="14" t="s">
        <v>11</v>
      </c>
      <c r="L9848" s="14" t="s">
        <v>12</v>
      </c>
      <c r="M9848" s="14" t="s">
        <v>15</v>
      </c>
      <c r="N9848" s="14" t="s">
        <v>16</v>
      </c>
      <c r="O9848" s="14" t="s">
        <v>17</v>
      </c>
      <c r="P9848" s="15" t="s">
        <v>18</v>
      </c>
    </row>
    <row r="9849" spans="1:16" x14ac:dyDescent="0.25">
      <c r="B9849" s="4">
        <v>0.47</v>
      </c>
      <c r="C9849" s="5">
        <v>0.38</v>
      </c>
      <c r="D9849" s="5">
        <v>0.15</v>
      </c>
      <c r="E9849" s="6">
        <v>0.36</v>
      </c>
      <c r="F9849" s="36">
        <f>F9840+M9845</f>
        <v>0.49421802978969409</v>
      </c>
      <c r="G9849" s="38">
        <f>G9840+N9845</f>
        <v>-0.15604028362457659</v>
      </c>
      <c r="H9849" s="38">
        <f>H9840+O9845</f>
        <v>-0.22411395116294761</v>
      </c>
      <c r="I9849" s="40">
        <f>I9840+P9845</f>
        <v>0.23778535074023122</v>
      </c>
      <c r="J9849" s="16">
        <f>B9849*F9849+C9849*G9849+D9849*H9849+I9849</f>
        <v>0.37715542428960619</v>
      </c>
      <c r="K9849" s="17">
        <f>J9849-E9849</f>
        <v>1.7155424289606203E-2</v>
      </c>
      <c r="L9849" s="17">
        <f>K9849*K9849</f>
        <v>2.9430858255641046E-4</v>
      </c>
      <c r="M9849" s="17">
        <f>(E9849-J9849)*B9849</f>
        <v>-8.0630494161149143E-3</v>
      </c>
      <c r="N9849" s="17">
        <f>(E9849-J9849)*C9849</f>
        <v>-6.5190612300503568E-3</v>
      </c>
      <c r="O9849" s="17">
        <f>(E9849-J9849)*D9849</f>
        <v>-2.5733136434409301E-3</v>
      </c>
      <c r="P9849" s="18">
        <f>(E9849-J9849)*I9849</f>
        <v>-4.0793085818014926E-3</v>
      </c>
    </row>
    <row r="9850" spans="1:16" x14ac:dyDescent="0.25">
      <c r="B9850" s="4">
        <v>0.27</v>
      </c>
      <c r="C9850" s="5">
        <v>0.55000000000000004</v>
      </c>
      <c r="D9850" s="5">
        <v>0.18</v>
      </c>
      <c r="E9850" s="6">
        <v>0.28999999999999998</v>
      </c>
      <c r="F9850" s="36"/>
      <c r="G9850" s="38"/>
      <c r="H9850" s="38"/>
      <c r="I9850" s="40"/>
      <c r="J9850" s="16">
        <f>B9850*F9849+C9850*G9849+D9850*H9849+I9849</f>
        <v>0.24506155158060094</v>
      </c>
      <c r="K9850" s="17">
        <f t="shared" ref="K9850:K9853" si="6564">J9850-E9850</f>
        <v>-4.4938448419399035E-2</v>
      </c>
      <c r="L9850" s="17">
        <f t="shared" ref="L9850:L9853" si="6565">K9850*K9850</f>
        <v>2.0194641463429875E-3</v>
      </c>
      <c r="M9850" s="17">
        <f t="shared" ref="M9850:M9853" si="6566">(E9850-J9850)*B9850</f>
        <v>1.2133381073237741E-2</v>
      </c>
      <c r="N9850" s="17">
        <f t="shared" ref="N9850:N9853" si="6567">(E9850-J9850)*C9850</f>
        <v>2.4716146630669473E-2</v>
      </c>
      <c r="O9850" s="17">
        <f t="shared" ref="O9850:O9853" si="6568">(E9850-J9850)*D9850</f>
        <v>8.0889207154918267E-3</v>
      </c>
      <c r="P9850" s="18">
        <f>(E9850-J9850)*E9849</f>
        <v>1.6177841430983653E-2</v>
      </c>
    </row>
    <row r="9851" spans="1:16" x14ac:dyDescent="0.25">
      <c r="B9851" s="4">
        <v>0.22</v>
      </c>
      <c r="C9851" s="5">
        <v>0.71</v>
      </c>
      <c r="D9851" s="5">
        <v>7.0000000000000007E-2</v>
      </c>
      <c r="E9851" s="6">
        <v>0.22</v>
      </c>
      <c r="F9851" s="36"/>
      <c r="G9851" s="38"/>
      <c r="H9851" s="38"/>
      <c r="I9851" s="40"/>
      <c r="J9851" s="16">
        <f>B9851*F9849+C9851*G9849+D9851*H9849+I9849</f>
        <v>0.22003673933910819</v>
      </c>
      <c r="K9851" s="17">
        <f t="shared" si="6564"/>
        <v>3.6739339108193825E-5</v>
      </c>
      <c r="L9851" s="17">
        <f t="shared" si="6565"/>
        <v>1.3497790381068602E-9</v>
      </c>
      <c r="M9851" s="17">
        <f t="shared" si="6566"/>
        <v>-8.0826546038026411E-6</v>
      </c>
      <c r="N9851" s="17">
        <f t="shared" si="6567"/>
        <v>-2.6084930766817613E-5</v>
      </c>
      <c r="O9851" s="17">
        <f t="shared" si="6568"/>
        <v>-2.5717537375735678E-6</v>
      </c>
      <c r="P9851" s="18">
        <f>(E9851-J9851)*E9849</f>
        <v>-1.3226162078949776E-5</v>
      </c>
    </row>
    <row r="9852" spans="1:16" x14ac:dyDescent="0.25">
      <c r="B9852" s="4">
        <v>0.16</v>
      </c>
      <c r="C9852" s="5">
        <v>0.62</v>
      </c>
      <c r="D9852" s="5">
        <v>0.22</v>
      </c>
      <c r="E9852" s="6">
        <v>0.14000000000000001</v>
      </c>
      <c r="F9852" s="36"/>
      <c r="G9852" s="38"/>
      <c r="H9852" s="38"/>
      <c r="I9852" s="40"/>
      <c r="J9852" s="16">
        <f>B9852*F9849+C9852*G9849+D9852*H9849+I9849</f>
        <v>0.17081019040349632</v>
      </c>
      <c r="K9852" s="17">
        <f t="shared" si="6564"/>
        <v>3.0810190403496307E-2</v>
      </c>
      <c r="L9852" s="17">
        <f t="shared" si="6565"/>
        <v>9.4926783269969593E-4</v>
      </c>
      <c r="M9852" s="17">
        <f t="shared" si="6566"/>
        <v>-4.9296304645594091E-3</v>
      </c>
      <c r="N9852" s="17">
        <f t="shared" si="6567"/>
        <v>-1.910231805016771E-2</v>
      </c>
      <c r="O9852" s="17">
        <f t="shared" si="6568"/>
        <v>-6.7782418887691875E-3</v>
      </c>
      <c r="P9852" s="18">
        <f>(E9852-J9852)*E9849</f>
        <v>-1.1091668545258671E-2</v>
      </c>
    </row>
    <row r="9853" spans="1:16" ht="15.75" thickBot="1" x14ac:dyDescent="0.3">
      <c r="B9853" s="7">
        <v>0.53</v>
      </c>
      <c r="C9853" s="8">
        <v>0.23</v>
      </c>
      <c r="D9853" s="8">
        <v>0.24</v>
      </c>
      <c r="E9853" s="9">
        <v>0.41</v>
      </c>
      <c r="F9853" s="37"/>
      <c r="G9853" s="39"/>
      <c r="H9853" s="39"/>
      <c r="I9853" s="41"/>
      <c r="J9853" s="19">
        <f>B9853*F9849+C9853*G9849+D9853*H9849+I9849</f>
        <v>0.41004429301600909</v>
      </c>
      <c r="K9853" s="20">
        <f t="shared" si="6564"/>
        <v>4.4293016009111508E-5</v>
      </c>
      <c r="L9853" s="20">
        <f t="shared" si="6565"/>
        <v>1.9618712671834083E-9</v>
      </c>
      <c r="M9853" s="20">
        <f t="shared" si="6566"/>
        <v>-2.3475298484829099E-5</v>
      </c>
      <c r="N9853" s="20">
        <f t="shared" si="6567"/>
        <v>-1.0187393682095647E-5</v>
      </c>
      <c r="O9853" s="20">
        <f t="shared" si="6568"/>
        <v>-1.0630323842186762E-5</v>
      </c>
      <c r="P9853" s="21">
        <f>(E9853-J9853)*E9849</f>
        <v>-1.5945485763280143E-5</v>
      </c>
    </row>
    <row r="9854" spans="1:16" x14ac:dyDescent="0.25">
      <c r="K9854" t="s">
        <v>13</v>
      </c>
      <c r="L9854" s="22">
        <f>AVERAGE(L9849:L9853)</f>
        <v>6.5260877464987977E-4</v>
      </c>
      <c r="M9854" s="22">
        <f t="shared" ref="M9854:P9854" si="6569">AVERAGE(M9849:M9853)</f>
        <v>-1.7817135210504293E-4</v>
      </c>
      <c r="N9854" s="22">
        <f t="shared" si="6569"/>
        <v>-1.8830099479950137E-4</v>
      </c>
      <c r="O9854" s="22">
        <f t="shared" si="6569"/>
        <v>-2.5516737885961023E-4</v>
      </c>
      <c r="P9854" s="22">
        <f t="shared" si="6569"/>
        <v>1.955385312162522E-4</v>
      </c>
    </row>
    <row r="9855" spans="1:16" ht="15.75" thickBot="1" x14ac:dyDescent="0.3"/>
    <row r="9856" spans="1:16" ht="15.75" thickBot="1" x14ac:dyDescent="0.3">
      <c r="A9856" s="23" t="s">
        <v>19</v>
      </c>
      <c r="B9856" s="27" t="s">
        <v>0</v>
      </c>
      <c r="C9856" s="28"/>
      <c r="D9856" s="28"/>
      <c r="E9856" s="29"/>
      <c r="F9856" s="30" t="s">
        <v>5</v>
      </c>
      <c r="G9856" s="31"/>
      <c r="H9856" s="31"/>
      <c r="I9856" s="32"/>
      <c r="J9856" s="33" t="s">
        <v>14</v>
      </c>
      <c r="K9856" s="34"/>
      <c r="L9856" s="34"/>
      <c r="M9856" s="34"/>
      <c r="N9856" s="34"/>
      <c r="O9856" s="34"/>
      <c r="P9856" s="35"/>
    </row>
    <row r="9857" spans="1:16" x14ac:dyDescent="0.25">
      <c r="A9857" s="23">
        <f>A9848+1</f>
        <v>1095</v>
      </c>
      <c r="B9857" s="1" t="s">
        <v>1</v>
      </c>
      <c r="C9857" s="2" t="s">
        <v>2</v>
      </c>
      <c r="D9857" s="2" t="s">
        <v>3</v>
      </c>
      <c r="E9857" s="3" t="s">
        <v>4</v>
      </c>
      <c r="F9857" s="10" t="s">
        <v>6</v>
      </c>
      <c r="G9857" s="11" t="s">
        <v>7</v>
      </c>
      <c r="H9857" s="11" t="s">
        <v>8</v>
      </c>
      <c r="I9857" s="12" t="s">
        <v>9</v>
      </c>
      <c r="J9857" s="13" t="s">
        <v>10</v>
      </c>
      <c r="K9857" s="14" t="s">
        <v>11</v>
      </c>
      <c r="L9857" s="14" t="s">
        <v>12</v>
      </c>
      <c r="M9857" s="14" t="s">
        <v>15</v>
      </c>
      <c r="N9857" s="14" t="s">
        <v>16</v>
      </c>
      <c r="O9857" s="14" t="s">
        <v>17</v>
      </c>
      <c r="P9857" s="15" t="s">
        <v>18</v>
      </c>
    </row>
    <row r="9858" spans="1:16" x14ac:dyDescent="0.25">
      <c r="B9858" s="4">
        <v>0.47</v>
      </c>
      <c r="C9858" s="5">
        <v>0.38</v>
      </c>
      <c r="D9858" s="5">
        <v>0.15</v>
      </c>
      <c r="E9858" s="6">
        <v>0.36</v>
      </c>
      <c r="F9858" s="36">
        <f>F9849+M9854</f>
        <v>0.49403985843758907</v>
      </c>
      <c r="G9858" s="38">
        <f>G9849+N9854</f>
        <v>-0.15622858461937608</v>
      </c>
      <c r="H9858" s="38">
        <f>H9849+O9854</f>
        <v>-0.22436911854180722</v>
      </c>
      <c r="I9858" s="40">
        <f>I9849+P9854</f>
        <v>0.23798088927144748</v>
      </c>
      <c r="J9858" s="16">
        <f>B9858*F9858+C9858*G9858+D9858*H9858+I9858</f>
        <v>0.37715739280048033</v>
      </c>
      <c r="K9858" s="17">
        <f>J9858-E9858</f>
        <v>1.7157392800480342E-2</v>
      </c>
      <c r="L9858" s="17">
        <f>K9858*K9858</f>
        <v>2.943761277099747E-4</v>
      </c>
      <c r="M9858" s="17">
        <f>(E9858-J9858)*B9858</f>
        <v>-8.0639746162257612E-3</v>
      </c>
      <c r="N9858" s="17">
        <f>(E9858-J9858)*C9858</f>
        <v>-6.5198092641825297E-3</v>
      </c>
      <c r="O9858" s="17">
        <f>(E9858-J9858)*D9858</f>
        <v>-2.5736089200720513E-3</v>
      </c>
      <c r="P9858" s="18">
        <f>(E9858-J9858)*I9858</f>
        <v>-4.0831315962378423E-3</v>
      </c>
    </row>
    <row r="9859" spans="1:16" x14ac:dyDescent="0.25">
      <c r="B9859" s="4">
        <v>0.27</v>
      </c>
      <c r="C9859" s="5">
        <v>0.55000000000000004</v>
      </c>
      <c r="D9859" s="5">
        <v>0.18</v>
      </c>
      <c r="E9859" s="6">
        <v>0.28999999999999998</v>
      </c>
      <c r="F9859" s="36"/>
      <c r="G9859" s="38"/>
      <c r="H9859" s="38"/>
      <c r="I9859" s="40"/>
      <c r="J9859" s="16">
        <f>B9859*F9858+C9859*G9858+D9859*H9858+I9858</f>
        <v>0.2450594881714144</v>
      </c>
      <c r="K9859" s="17">
        <f t="shared" ref="K9859:K9862" si="6570">J9859-E9859</f>
        <v>-4.4940511828585578E-2</v>
      </c>
      <c r="L9859" s="17">
        <f t="shared" ref="L9859:L9862" si="6571">K9859*K9859</f>
        <v>2.0196496034152402E-3</v>
      </c>
      <c r="M9859" s="17">
        <f t="shared" ref="M9859:M9862" si="6572">(E9859-J9859)*B9859</f>
        <v>1.2133938193718106E-2</v>
      </c>
      <c r="N9859" s="17">
        <f t="shared" ref="N9859:N9862" si="6573">(E9859-J9859)*C9859</f>
        <v>2.4717281505722069E-2</v>
      </c>
      <c r="O9859" s="17">
        <f t="shared" ref="O9859:O9862" si="6574">(E9859-J9859)*D9859</f>
        <v>8.0892921291454041E-3</v>
      </c>
      <c r="P9859" s="18">
        <f>(E9859-J9859)*E9858</f>
        <v>1.6178584258290808E-2</v>
      </c>
    </row>
    <row r="9860" spans="1:16" x14ac:dyDescent="0.25">
      <c r="B9860" s="4">
        <v>0.22</v>
      </c>
      <c r="C9860" s="5">
        <v>0.71</v>
      </c>
      <c r="D9860" s="5">
        <v>7.0000000000000007E-2</v>
      </c>
      <c r="E9860" s="6">
        <v>0.22</v>
      </c>
      <c r="F9860" s="36"/>
      <c r="G9860" s="38"/>
      <c r="H9860" s="38"/>
      <c r="I9860" s="40"/>
      <c r="J9860" s="16">
        <f>B9860*F9858+C9860*G9858+D9860*H9858+I9858</f>
        <v>0.22004152475003355</v>
      </c>
      <c r="K9860" s="17">
        <f t="shared" si="6570"/>
        <v>4.1524750033550273E-5</v>
      </c>
      <c r="L9860" s="17">
        <f t="shared" si="6571"/>
        <v>1.7243048653488334E-9</v>
      </c>
      <c r="M9860" s="17">
        <f t="shared" si="6572"/>
        <v>-9.1354450073810608E-6</v>
      </c>
      <c r="N9860" s="17">
        <f t="shared" si="6573"/>
        <v>-2.9482572523820694E-5</v>
      </c>
      <c r="O9860" s="17">
        <f t="shared" si="6574"/>
        <v>-2.9067325023485193E-6</v>
      </c>
      <c r="P9860" s="18">
        <f>(E9860-J9860)*E9858</f>
        <v>-1.4948910012078098E-5</v>
      </c>
    </row>
    <row r="9861" spans="1:16" x14ac:dyDescent="0.25">
      <c r="B9861" s="4">
        <v>0.16</v>
      </c>
      <c r="C9861" s="5">
        <v>0.62</v>
      </c>
      <c r="D9861" s="5">
        <v>0.22</v>
      </c>
      <c r="E9861" s="6">
        <v>0.14000000000000001</v>
      </c>
      <c r="F9861" s="36"/>
      <c r="G9861" s="38"/>
      <c r="H9861" s="38"/>
      <c r="I9861" s="40"/>
      <c r="J9861" s="16">
        <f>B9861*F9858+C9861*G9858+D9861*H9858+I9858</f>
        <v>0.17080433807825096</v>
      </c>
      <c r="K9861" s="17">
        <f t="shared" si="6570"/>
        <v>3.0804338078250948E-2</v>
      </c>
      <c r="L9861" s="17">
        <f t="shared" si="6571"/>
        <v>9.4890724443918127E-4</v>
      </c>
      <c r="M9861" s="17">
        <f t="shared" si="6572"/>
        <v>-4.9286940925201521E-3</v>
      </c>
      <c r="N9861" s="17">
        <f t="shared" si="6573"/>
        <v>-1.9098689608515587E-2</v>
      </c>
      <c r="O9861" s="17">
        <f t="shared" si="6574"/>
        <v>-6.7769543772152087E-3</v>
      </c>
      <c r="P9861" s="18">
        <f>(E9861-J9861)*E9858</f>
        <v>-1.1089561708170341E-2</v>
      </c>
    </row>
    <row r="9862" spans="1:16" ht="15.75" thickBot="1" x14ac:dyDescent="0.3">
      <c r="B9862" s="7">
        <v>0.53</v>
      </c>
      <c r="C9862" s="8">
        <v>0.23</v>
      </c>
      <c r="D9862" s="8">
        <v>0.24</v>
      </c>
      <c r="E9862" s="9">
        <v>0.41</v>
      </c>
      <c r="F9862" s="37"/>
      <c r="G9862" s="39"/>
      <c r="H9862" s="39"/>
      <c r="I9862" s="41"/>
      <c r="J9862" s="19">
        <f>B9862*F9858+C9862*G9858+D9862*H9858+I9858</f>
        <v>0.41004085133087947</v>
      </c>
      <c r="K9862" s="20">
        <f t="shared" si="6570"/>
        <v>4.0851330879498882E-5</v>
      </c>
      <c r="L9862" s="20">
        <f t="shared" si="6571"/>
        <v>1.668831234626299E-9</v>
      </c>
      <c r="M9862" s="20">
        <f t="shared" si="6572"/>
        <v>-2.1651205366134407E-5</v>
      </c>
      <c r="N9862" s="20">
        <f t="shared" si="6573"/>
        <v>-9.395806102284743E-6</v>
      </c>
      <c r="O9862" s="20">
        <f t="shared" si="6574"/>
        <v>-9.8043194110797317E-6</v>
      </c>
      <c r="P9862" s="21">
        <f>(E9862-J9862)*E9858</f>
        <v>-1.4706479116619598E-5</v>
      </c>
    </row>
    <row r="9863" spans="1:16" x14ac:dyDescent="0.25">
      <c r="K9863" t="s">
        <v>13</v>
      </c>
      <c r="L9863" s="22">
        <f>AVERAGE(L9858:L9862)</f>
        <v>6.5258727374009932E-4</v>
      </c>
      <c r="M9863" s="22">
        <f t="shared" ref="M9863:P9863" si="6575">AVERAGE(M9858:M9862)</f>
        <v>-1.7790343308026453E-4</v>
      </c>
      <c r="N9863" s="22">
        <f t="shared" si="6575"/>
        <v>-1.8801914912043103E-4</v>
      </c>
      <c r="O9863" s="22">
        <f t="shared" si="6575"/>
        <v>-2.5479644401105682E-4</v>
      </c>
      <c r="P9863" s="22">
        <f t="shared" si="6575"/>
        <v>1.9524711295078526E-4</v>
      </c>
    </row>
    <row r="9864" spans="1:16" ht="15.75" thickBot="1" x14ac:dyDescent="0.3"/>
    <row r="9865" spans="1:16" ht="15.75" thickBot="1" x14ac:dyDescent="0.3">
      <c r="A9865" s="23" t="s">
        <v>19</v>
      </c>
      <c r="B9865" s="27" t="s">
        <v>0</v>
      </c>
      <c r="C9865" s="28"/>
      <c r="D9865" s="28"/>
      <c r="E9865" s="29"/>
      <c r="F9865" s="30" t="s">
        <v>5</v>
      </c>
      <c r="G9865" s="31"/>
      <c r="H9865" s="31"/>
      <c r="I9865" s="32"/>
      <c r="J9865" s="33" t="s">
        <v>14</v>
      </c>
      <c r="K9865" s="34"/>
      <c r="L9865" s="34"/>
      <c r="M9865" s="34"/>
      <c r="N9865" s="34"/>
      <c r="O9865" s="34"/>
      <c r="P9865" s="35"/>
    </row>
    <row r="9866" spans="1:16" x14ac:dyDescent="0.25">
      <c r="A9866" s="23">
        <f>A9857+1</f>
        <v>1096</v>
      </c>
      <c r="B9866" s="1" t="s">
        <v>1</v>
      </c>
      <c r="C9866" s="2" t="s">
        <v>2</v>
      </c>
      <c r="D9866" s="2" t="s">
        <v>3</v>
      </c>
      <c r="E9866" s="3" t="s">
        <v>4</v>
      </c>
      <c r="F9866" s="10" t="s">
        <v>6</v>
      </c>
      <c r="G9866" s="11" t="s">
        <v>7</v>
      </c>
      <c r="H9866" s="11" t="s">
        <v>8</v>
      </c>
      <c r="I9866" s="12" t="s">
        <v>9</v>
      </c>
      <c r="J9866" s="13" t="s">
        <v>10</v>
      </c>
      <c r="K9866" s="14" t="s">
        <v>11</v>
      </c>
      <c r="L9866" s="14" t="s">
        <v>12</v>
      </c>
      <c r="M9866" s="14" t="s">
        <v>15</v>
      </c>
      <c r="N9866" s="14" t="s">
        <v>16</v>
      </c>
      <c r="O9866" s="14" t="s">
        <v>17</v>
      </c>
      <c r="P9866" s="15" t="s">
        <v>18</v>
      </c>
    </row>
    <row r="9867" spans="1:16" x14ac:dyDescent="0.25">
      <c r="B9867" s="4">
        <v>0.47</v>
      </c>
      <c r="C9867" s="5">
        <v>0.38</v>
      </c>
      <c r="D9867" s="5">
        <v>0.15</v>
      </c>
      <c r="E9867" s="6">
        <v>0.36</v>
      </c>
      <c r="F9867" s="36">
        <f>F9858+M9863</f>
        <v>0.4938619550045088</v>
      </c>
      <c r="G9867" s="38">
        <f>G9858+N9863</f>
        <v>-0.1564166037684965</v>
      </c>
      <c r="H9867" s="38">
        <f>H9858+O9863</f>
        <v>-0.22462391498581827</v>
      </c>
      <c r="I9867" s="40">
        <f>I9858+P9863</f>
        <v>0.23817613638439827</v>
      </c>
      <c r="J9867" s="16">
        <f>B9867*F9867+C9867*G9867+D9867*H9867+I9867</f>
        <v>0.37715935855661598</v>
      </c>
      <c r="K9867" s="17">
        <f>J9867-E9867</f>
        <v>1.7159358556615989E-2</v>
      </c>
      <c r="L9867" s="17">
        <f>K9867*K9867</f>
        <v>2.9444358607451035E-4</v>
      </c>
      <c r="M9867" s="17">
        <f>(E9867-J9867)*B9867</f>
        <v>-8.0648985216095152E-3</v>
      </c>
      <c r="N9867" s="17">
        <f>(E9867-J9867)*C9867</f>
        <v>-6.5205562515140755E-3</v>
      </c>
      <c r="O9867" s="17">
        <f>(E9867-J9867)*D9867</f>
        <v>-2.5739037834923983E-3</v>
      </c>
      <c r="P9867" s="18">
        <f>(E9867-J9867)*I9867</f>
        <v>-4.086949723849361E-3</v>
      </c>
    </row>
    <row r="9868" spans="1:16" x14ac:dyDescent="0.25">
      <c r="B9868" s="4">
        <v>0.27</v>
      </c>
      <c r="C9868" s="5">
        <v>0.55000000000000004</v>
      </c>
      <c r="D9868" s="5">
        <v>0.18</v>
      </c>
      <c r="E9868" s="6">
        <v>0.28999999999999998</v>
      </c>
      <c r="F9868" s="36"/>
      <c r="G9868" s="38"/>
      <c r="H9868" s="38"/>
      <c r="I9868" s="40"/>
      <c r="J9868" s="16">
        <f>B9868*F9867+C9868*G9867+D9868*H9867+I9867</f>
        <v>0.2450574274654953</v>
      </c>
      <c r="K9868" s="17">
        <f t="shared" ref="K9868:K9871" si="6576">J9868-E9868</f>
        <v>-4.4942572534504677E-2</v>
      </c>
      <c r="L9868" s="17">
        <f t="shared" ref="L9868:L9871" si="6577">K9868*K9868</f>
        <v>2.0198348260192143E-3</v>
      </c>
      <c r="M9868" s="17">
        <f t="shared" ref="M9868:M9871" si="6578">(E9868-J9868)*B9868</f>
        <v>1.2134494584316263E-2</v>
      </c>
      <c r="N9868" s="17">
        <f t="shared" ref="N9868:N9871" si="6579">(E9868-J9868)*C9868</f>
        <v>2.4718414893977574E-2</v>
      </c>
      <c r="O9868" s="17">
        <f t="shared" ref="O9868:O9871" si="6580">(E9868-J9868)*D9868</f>
        <v>8.0896630562108419E-3</v>
      </c>
      <c r="P9868" s="18">
        <f>(E9868-J9868)*E9867</f>
        <v>1.6179326112421684E-2</v>
      </c>
    </row>
    <row r="9869" spans="1:16" x14ac:dyDescent="0.25">
      <c r="B9869" s="4">
        <v>0.22</v>
      </c>
      <c r="C9869" s="5">
        <v>0.71</v>
      </c>
      <c r="D9869" s="5">
        <v>7.0000000000000007E-2</v>
      </c>
      <c r="E9869" s="6">
        <v>0.22</v>
      </c>
      <c r="F9869" s="36"/>
      <c r="G9869" s="38"/>
      <c r="H9869" s="38"/>
      <c r="I9869" s="40"/>
      <c r="J9869" s="16">
        <f>B9869*F9867+C9869*G9867+D9869*H9867+I9867</f>
        <v>0.22004630376075041</v>
      </c>
      <c r="K9869" s="17">
        <f t="shared" si="6576"/>
        <v>4.6303760750404654E-5</v>
      </c>
      <c r="L9869" s="17">
        <f t="shared" si="6577"/>
        <v>2.1440382596307148E-9</v>
      </c>
      <c r="M9869" s="17">
        <f t="shared" si="6578"/>
        <v>-1.0186827365089025E-5</v>
      </c>
      <c r="N9869" s="17">
        <f t="shared" si="6579"/>
        <v>-3.2875670132787301E-5</v>
      </c>
      <c r="O9869" s="17">
        <f t="shared" si="6580"/>
        <v>-3.2412632525283261E-6</v>
      </c>
      <c r="P9869" s="18">
        <f>(E9869-J9869)*E9867</f>
        <v>-1.6669353870145676E-5</v>
      </c>
    </row>
    <row r="9870" spans="1:16" x14ac:dyDescent="0.25">
      <c r="B9870" s="4">
        <v>0.16</v>
      </c>
      <c r="C9870" s="5">
        <v>0.62</v>
      </c>
      <c r="D9870" s="5">
        <v>0.22</v>
      </c>
      <c r="E9870" s="6">
        <v>0.14000000000000001</v>
      </c>
      <c r="F9870" s="36"/>
      <c r="G9870" s="38"/>
      <c r="H9870" s="38"/>
      <c r="I9870" s="40"/>
      <c r="J9870" s="16">
        <f>B9870*F9867+C9870*G9867+D9870*H9867+I9867</f>
        <v>0.17079849355177185</v>
      </c>
      <c r="K9870" s="17">
        <f t="shared" si="6576"/>
        <v>3.0798493551771833E-2</v>
      </c>
      <c r="L9870" s="17">
        <f t="shared" si="6577"/>
        <v>9.4854720505853113E-4</v>
      </c>
      <c r="M9870" s="17">
        <f t="shared" si="6578"/>
        <v>-4.9277589682834933E-3</v>
      </c>
      <c r="N9870" s="17">
        <f t="shared" si="6579"/>
        <v>-1.9095066002098537E-2</v>
      </c>
      <c r="O9870" s="17">
        <f t="shared" si="6580"/>
        <v>-6.7756685813898029E-3</v>
      </c>
      <c r="P9870" s="18">
        <f>(E9870-J9870)*E9867</f>
        <v>-1.108745767863786E-2</v>
      </c>
    </row>
    <row r="9871" spans="1:16" ht="15.75" thickBot="1" x14ac:dyDescent="0.3">
      <c r="B9871" s="7">
        <v>0.53</v>
      </c>
      <c r="C9871" s="8">
        <v>0.23</v>
      </c>
      <c r="D9871" s="8">
        <v>0.24</v>
      </c>
      <c r="E9871" s="9">
        <v>0.41</v>
      </c>
      <c r="F9871" s="37"/>
      <c r="G9871" s="39"/>
      <c r="H9871" s="39"/>
      <c r="I9871" s="41"/>
      <c r="J9871" s="19">
        <f>B9871*F9867+C9871*G9867+D9871*H9867+I9867</f>
        <v>0.41003741407343741</v>
      </c>
      <c r="K9871" s="20">
        <f t="shared" si="6576"/>
        <v>3.7414073437436191E-5</v>
      </c>
      <c r="L9871" s="20">
        <f t="shared" si="6577"/>
        <v>1.3998128911818684E-9</v>
      </c>
      <c r="M9871" s="20">
        <f t="shared" si="6578"/>
        <v>-1.9829458921841182E-5</v>
      </c>
      <c r="N9871" s="20">
        <f t="shared" si="6579"/>
        <v>-8.6052368906103245E-6</v>
      </c>
      <c r="O9871" s="20">
        <f t="shared" si="6580"/>
        <v>-8.9793776249846861E-6</v>
      </c>
      <c r="P9871" s="21">
        <f>(E9871-J9871)*E9867</f>
        <v>-1.3469066437477028E-5</v>
      </c>
    </row>
    <row r="9872" spans="1:16" x14ac:dyDescent="0.25">
      <c r="K9872" t="s">
        <v>13</v>
      </c>
      <c r="L9872" s="22">
        <f>AVERAGE(L9867:L9871)</f>
        <v>6.5256583220068122E-4</v>
      </c>
      <c r="M9872" s="22">
        <f t="shared" ref="M9872:P9872" si="6581">AVERAGE(M9867:M9871)</f>
        <v>-1.7763583837273521E-4</v>
      </c>
      <c r="N9872" s="22">
        <f t="shared" si="6581"/>
        <v>-1.8773765333168782E-4</v>
      </c>
      <c r="O9872" s="22">
        <f t="shared" si="6581"/>
        <v>-2.544259899097745E-4</v>
      </c>
      <c r="P9872" s="22">
        <f t="shared" si="6581"/>
        <v>1.9495605792536799E-4</v>
      </c>
    </row>
    <row r="9873" spans="1:16" ht="15.75" thickBot="1" x14ac:dyDescent="0.3"/>
    <row r="9874" spans="1:16" ht="15.75" thickBot="1" x14ac:dyDescent="0.3">
      <c r="A9874" s="23" t="s">
        <v>19</v>
      </c>
      <c r="B9874" s="27" t="s">
        <v>0</v>
      </c>
      <c r="C9874" s="28"/>
      <c r="D9874" s="28"/>
      <c r="E9874" s="29"/>
      <c r="F9874" s="30" t="s">
        <v>5</v>
      </c>
      <c r="G9874" s="31"/>
      <c r="H9874" s="31"/>
      <c r="I9874" s="32"/>
      <c r="J9874" s="33" t="s">
        <v>14</v>
      </c>
      <c r="K9874" s="34"/>
      <c r="L9874" s="34"/>
      <c r="M9874" s="34"/>
      <c r="N9874" s="34"/>
      <c r="O9874" s="34"/>
      <c r="P9874" s="35"/>
    </row>
    <row r="9875" spans="1:16" x14ac:dyDescent="0.25">
      <c r="A9875" s="23">
        <f>A9866+1</f>
        <v>1097</v>
      </c>
      <c r="B9875" s="1" t="s">
        <v>1</v>
      </c>
      <c r="C9875" s="2" t="s">
        <v>2</v>
      </c>
      <c r="D9875" s="2" t="s">
        <v>3</v>
      </c>
      <c r="E9875" s="3" t="s">
        <v>4</v>
      </c>
      <c r="F9875" s="10" t="s">
        <v>6</v>
      </c>
      <c r="G9875" s="11" t="s">
        <v>7</v>
      </c>
      <c r="H9875" s="11" t="s">
        <v>8</v>
      </c>
      <c r="I9875" s="12" t="s">
        <v>9</v>
      </c>
      <c r="J9875" s="13" t="s">
        <v>10</v>
      </c>
      <c r="K9875" s="14" t="s">
        <v>11</v>
      </c>
      <c r="L9875" s="14" t="s">
        <v>12</v>
      </c>
      <c r="M9875" s="14" t="s">
        <v>15</v>
      </c>
      <c r="N9875" s="14" t="s">
        <v>16</v>
      </c>
      <c r="O9875" s="14" t="s">
        <v>17</v>
      </c>
      <c r="P9875" s="15" t="s">
        <v>18</v>
      </c>
    </row>
    <row r="9876" spans="1:16" x14ac:dyDescent="0.25">
      <c r="B9876" s="4">
        <v>0.47</v>
      </c>
      <c r="C9876" s="5">
        <v>0.38</v>
      </c>
      <c r="D9876" s="5">
        <v>0.15</v>
      </c>
      <c r="E9876" s="6">
        <v>0.36</v>
      </c>
      <c r="F9876" s="36">
        <f>F9867+M9872</f>
        <v>0.49368431916613609</v>
      </c>
      <c r="G9876" s="38">
        <f>G9867+N9872</f>
        <v>-0.15660434142182819</v>
      </c>
      <c r="H9876" s="38">
        <f>H9867+O9872</f>
        <v>-0.22487834097572804</v>
      </c>
      <c r="I9876" s="40">
        <f>I9867+P9872</f>
        <v>0.23837109244232363</v>
      </c>
      <c r="J9876" s="16">
        <f>B9876*F9876+C9876*G9876+D9876*H9876+I9876</f>
        <v>0.37716132156375365</v>
      </c>
      <c r="K9876" s="17">
        <f>J9876-E9876</f>
        <v>1.7161321563753662E-2</v>
      </c>
      <c r="L9876" s="17">
        <f>K9876*K9876</f>
        <v>2.9451095781455645E-4</v>
      </c>
      <c r="M9876" s="17">
        <f>(E9876-J9876)*B9876</f>
        <v>-8.0658211349642212E-3</v>
      </c>
      <c r="N9876" s="17">
        <f>(E9876-J9876)*C9876</f>
        <v>-6.5213021942263916E-3</v>
      </c>
      <c r="O9876" s="17">
        <f>(E9876-J9876)*D9876</f>
        <v>-2.5741982345630493E-3</v>
      </c>
      <c r="P9876" s="18">
        <f>(E9876-J9876)*I9876</f>
        <v>-4.0907629689059663E-3</v>
      </c>
    </row>
    <row r="9877" spans="1:16" x14ac:dyDescent="0.25">
      <c r="B9877" s="4">
        <v>0.27</v>
      </c>
      <c r="C9877" s="5">
        <v>0.55000000000000004</v>
      </c>
      <c r="D9877" s="5">
        <v>0.18</v>
      </c>
      <c r="E9877" s="6">
        <v>0.28999999999999998</v>
      </c>
      <c r="F9877" s="36"/>
      <c r="G9877" s="38"/>
      <c r="H9877" s="38"/>
      <c r="I9877" s="40"/>
      <c r="J9877" s="16">
        <f>B9877*F9876+C9877*G9876+D9877*H9876+I9876</f>
        <v>0.24505536945954381</v>
      </c>
      <c r="K9877" s="17">
        <f t="shared" ref="K9877:K9880" si="6582">J9877-E9877</f>
        <v>-4.4944630540456165E-2</v>
      </c>
      <c r="L9877" s="17">
        <f t="shared" ref="L9877:L9880" si="6583">K9877*K9877</f>
        <v>2.0200198144181051E-3</v>
      </c>
      <c r="M9877" s="17">
        <f t="shared" ref="M9877:M9880" si="6584">(E9877-J9877)*B9877</f>
        <v>1.2135050245923165E-2</v>
      </c>
      <c r="N9877" s="17">
        <f t="shared" ref="N9877:N9880" si="6585">(E9877-J9877)*C9877</f>
        <v>2.4719546797250892E-2</v>
      </c>
      <c r="O9877" s="17">
        <f t="shared" ref="O9877:O9880" si="6586">(E9877-J9877)*D9877</f>
        <v>8.0900334972821095E-3</v>
      </c>
      <c r="P9877" s="18">
        <f>(E9877-J9877)*E9876</f>
        <v>1.6180066994564219E-2</v>
      </c>
    </row>
    <row r="9878" spans="1:16" x14ac:dyDescent="0.25">
      <c r="B9878" s="4">
        <v>0.22</v>
      </c>
      <c r="C9878" s="5">
        <v>0.71</v>
      </c>
      <c r="D9878" s="5">
        <v>7.0000000000000007E-2</v>
      </c>
      <c r="E9878" s="6">
        <v>0.22</v>
      </c>
      <c r="F9878" s="36"/>
      <c r="G9878" s="38"/>
      <c r="H9878" s="38"/>
      <c r="I9878" s="40"/>
      <c r="J9878" s="16">
        <f>B9878*F9876+C9878*G9876+D9878*H9876+I9876</f>
        <v>0.2200510763810746</v>
      </c>
      <c r="K9878" s="17">
        <f t="shared" si="6582"/>
        <v>5.1076381074599553E-5</v>
      </c>
      <c r="L9878" s="17">
        <f t="shared" si="6583"/>
        <v>2.6087967036777113E-9</v>
      </c>
      <c r="M9878" s="17">
        <f t="shared" si="6584"/>
        <v>-1.1236803836411902E-5</v>
      </c>
      <c r="N9878" s="17">
        <f t="shared" si="6585"/>
        <v>-3.6264230562965682E-5</v>
      </c>
      <c r="O9878" s="17">
        <f t="shared" si="6586"/>
        <v>-3.5753466752219691E-6</v>
      </c>
      <c r="P9878" s="18">
        <f>(E9878-J9878)*E9876</f>
        <v>-1.8387497186855839E-5</v>
      </c>
    </row>
    <row r="9879" spans="1:16" x14ac:dyDescent="0.25">
      <c r="B9879" s="4">
        <v>0.16</v>
      </c>
      <c r="C9879" s="5">
        <v>0.62</v>
      </c>
      <c r="D9879" s="5">
        <v>0.22</v>
      </c>
      <c r="E9879" s="6">
        <v>0.14000000000000001</v>
      </c>
      <c r="F9879" s="36"/>
      <c r="G9879" s="38"/>
      <c r="H9879" s="38"/>
      <c r="I9879" s="40"/>
      <c r="J9879" s="16">
        <f>B9879*F9876+C9879*G9876+D9879*H9876+I9876</f>
        <v>0.17079265681271177</v>
      </c>
      <c r="K9879" s="17">
        <f t="shared" si="6582"/>
        <v>3.0792656812711761E-2</v>
      </c>
      <c r="L9879" s="17">
        <f t="shared" si="6583"/>
        <v>9.4818771358544396E-4</v>
      </c>
      <c r="M9879" s="17">
        <f t="shared" si="6584"/>
        <v>-4.9268250900338815E-3</v>
      </c>
      <c r="N9879" s="17">
        <f t="shared" si="6585"/>
        <v>-1.9091447223881293E-2</v>
      </c>
      <c r="O9879" s="17">
        <f t="shared" si="6586"/>
        <v>-6.774384498796587E-3</v>
      </c>
      <c r="P9879" s="18">
        <f>(E9879-J9879)*E9876</f>
        <v>-1.1085356452576233E-2</v>
      </c>
    </row>
    <row r="9880" spans="1:16" ht="15.75" thickBot="1" x14ac:dyDescent="0.3">
      <c r="B9880" s="7">
        <v>0.53</v>
      </c>
      <c r="C9880" s="8">
        <v>0.23</v>
      </c>
      <c r="D9880" s="8">
        <v>0.24</v>
      </c>
      <c r="E9880" s="9">
        <v>0.41</v>
      </c>
      <c r="F9880" s="37"/>
      <c r="G9880" s="39"/>
      <c r="H9880" s="39"/>
      <c r="I9880" s="41"/>
      <c r="J9880" s="19">
        <f>B9880*F9876+C9880*G9876+D9880*H9876+I9876</f>
        <v>0.41003398123918056</v>
      </c>
      <c r="K9880" s="20">
        <f t="shared" si="6582"/>
        <v>3.3981239180580491E-5</v>
      </c>
      <c r="L9880" s="20">
        <f t="shared" si="6583"/>
        <v>1.1547246162478188E-9</v>
      </c>
      <c r="M9880" s="20">
        <f t="shared" si="6584"/>
        <v>-1.8010056765707662E-5</v>
      </c>
      <c r="N9880" s="20">
        <f t="shared" si="6585"/>
        <v>-7.8156850115335134E-6</v>
      </c>
      <c r="O9880" s="20">
        <f t="shared" si="6586"/>
        <v>-8.1554974033393173E-6</v>
      </c>
      <c r="P9880" s="21">
        <f>(E9880-J9880)*E9876</f>
        <v>-1.2233246105008976E-5</v>
      </c>
    </row>
    <row r="9881" spans="1:16" x14ac:dyDescent="0.25">
      <c r="K9881" t="s">
        <v>13</v>
      </c>
      <c r="L9881" s="22">
        <f>AVERAGE(L9876:L9880)</f>
        <v>6.5254444986788504E-4</v>
      </c>
      <c r="M9881" s="22">
        <f t="shared" ref="M9881:P9881" si="6587">AVERAGE(M9876:M9880)</f>
        <v>-1.7736856793541141E-4</v>
      </c>
      <c r="N9881" s="22">
        <f t="shared" si="6587"/>
        <v>-1.8745650728625829E-4</v>
      </c>
      <c r="O9881" s="22">
        <f t="shared" si="6587"/>
        <v>-2.5405601603121759E-4</v>
      </c>
      <c r="P9881" s="22">
        <f t="shared" si="6587"/>
        <v>1.9466536595803087E-4</v>
      </c>
    </row>
    <row r="9882" spans="1:16" ht="15.75" thickBot="1" x14ac:dyDescent="0.3"/>
    <row r="9883" spans="1:16" ht="15.75" thickBot="1" x14ac:dyDescent="0.3">
      <c r="A9883" s="23" t="s">
        <v>19</v>
      </c>
      <c r="B9883" s="27" t="s">
        <v>0</v>
      </c>
      <c r="C9883" s="28"/>
      <c r="D9883" s="28"/>
      <c r="E9883" s="29"/>
      <c r="F9883" s="30" t="s">
        <v>5</v>
      </c>
      <c r="G9883" s="31"/>
      <c r="H9883" s="31"/>
      <c r="I9883" s="32"/>
      <c r="J9883" s="33" t="s">
        <v>14</v>
      </c>
      <c r="K9883" s="34"/>
      <c r="L9883" s="34"/>
      <c r="M9883" s="34"/>
      <c r="N9883" s="34"/>
      <c r="O9883" s="34"/>
      <c r="P9883" s="35"/>
    </row>
    <row r="9884" spans="1:16" x14ac:dyDescent="0.25">
      <c r="A9884" s="23">
        <f>A9875+1</f>
        <v>1098</v>
      </c>
      <c r="B9884" s="1" t="s">
        <v>1</v>
      </c>
      <c r="C9884" s="2" t="s">
        <v>2</v>
      </c>
      <c r="D9884" s="2" t="s">
        <v>3</v>
      </c>
      <c r="E9884" s="3" t="s">
        <v>4</v>
      </c>
      <c r="F9884" s="10" t="s">
        <v>6</v>
      </c>
      <c r="G9884" s="11" t="s">
        <v>7</v>
      </c>
      <c r="H9884" s="11" t="s">
        <v>8</v>
      </c>
      <c r="I9884" s="12" t="s">
        <v>9</v>
      </c>
      <c r="J9884" s="13" t="s">
        <v>10</v>
      </c>
      <c r="K9884" s="14" t="s">
        <v>11</v>
      </c>
      <c r="L9884" s="14" t="s">
        <v>12</v>
      </c>
      <c r="M9884" s="14" t="s">
        <v>15</v>
      </c>
      <c r="N9884" s="14" t="s">
        <v>16</v>
      </c>
      <c r="O9884" s="14" t="s">
        <v>17</v>
      </c>
      <c r="P9884" s="15" t="s">
        <v>18</v>
      </c>
    </row>
    <row r="9885" spans="1:16" x14ac:dyDescent="0.25">
      <c r="B9885" s="4">
        <v>0.47</v>
      </c>
      <c r="C9885" s="5">
        <v>0.38</v>
      </c>
      <c r="D9885" s="5">
        <v>0.15</v>
      </c>
      <c r="E9885" s="6">
        <v>0.36</v>
      </c>
      <c r="F9885" s="36">
        <f>F9876+M9881</f>
        <v>0.49350695059820066</v>
      </c>
      <c r="G9885" s="38">
        <f>G9876+N9881</f>
        <v>-0.15679179792911446</v>
      </c>
      <c r="H9885" s="38">
        <f>H9876+O9881</f>
        <v>-0.22513239699175924</v>
      </c>
      <c r="I9885" s="40">
        <f>I9876+P9881</f>
        <v>0.23856575780828165</v>
      </c>
      <c r="J9885" s="16">
        <f>B9885*F9885+C9885*G9885+D9885*H9885+I9885</f>
        <v>0.37716328182760855</v>
      </c>
      <c r="K9885" s="17">
        <f>J9885-E9885</f>
        <v>1.7163281827608567E-2</v>
      </c>
      <c r="L9885" s="17">
        <f>K9885*K9885</f>
        <v>2.9457824309391851E-4</v>
      </c>
      <c r="M9885" s="17">
        <f>(E9885-J9885)*B9885</f>
        <v>-8.0667424589760256E-3</v>
      </c>
      <c r="N9885" s="17">
        <f>(E9885-J9885)*C9885</f>
        <v>-6.5220470944912555E-3</v>
      </c>
      <c r="O9885" s="17">
        <f>(E9885-J9885)*D9885</f>
        <v>-2.574492274141285E-3</v>
      </c>
      <c r="P9885" s="18">
        <f>(E9885-J9885)*I9885</f>
        <v>-4.0945713356805476E-3</v>
      </c>
    </row>
    <row r="9886" spans="1:16" x14ac:dyDescent="0.25">
      <c r="B9886" s="4">
        <v>0.27</v>
      </c>
      <c r="C9886" s="5">
        <v>0.55000000000000004</v>
      </c>
      <c r="D9886" s="5">
        <v>0.18</v>
      </c>
      <c r="E9886" s="6">
        <v>0.28999999999999998</v>
      </c>
      <c r="F9886" s="36"/>
      <c r="G9886" s="38"/>
      <c r="H9886" s="38"/>
      <c r="I9886" s="40"/>
      <c r="J9886" s="16">
        <f>B9886*F9885+C9886*G9885+D9886*H9885+I9885</f>
        <v>0.24505331415026621</v>
      </c>
      <c r="K9886" s="17">
        <f t="shared" ref="K9886:K9889" si="6588">J9886-E9886</f>
        <v>-4.494668584973377E-2</v>
      </c>
      <c r="L9886" s="17">
        <f t="shared" ref="L9886:L9889" si="6589">K9886*K9886</f>
        <v>2.0202045688746577E-3</v>
      </c>
      <c r="M9886" s="17">
        <f t="shared" ref="M9886:M9889" si="6590">(E9886-J9886)*B9886</f>
        <v>1.2135605179428119E-2</v>
      </c>
      <c r="N9886" s="17">
        <f t="shared" ref="N9886:N9889" si="6591">(E9886-J9886)*C9886</f>
        <v>2.4720677217353576E-2</v>
      </c>
      <c r="O9886" s="17">
        <f t="shared" ref="O9886:O9889" si="6592">(E9886-J9886)*D9886</f>
        <v>8.0904034529520781E-3</v>
      </c>
      <c r="P9886" s="18">
        <f>(E9886-J9886)*E9885</f>
        <v>1.6180806905904156E-2</v>
      </c>
    </row>
    <row r="9887" spans="1:16" x14ac:dyDescent="0.25">
      <c r="B9887" s="4">
        <v>0.22</v>
      </c>
      <c r="C9887" s="5">
        <v>0.71</v>
      </c>
      <c r="D9887" s="5">
        <v>7.0000000000000007E-2</v>
      </c>
      <c r="E9887" s="6">
        <v>0.22</v>
      </c>
      <c r="F9887" s="36"/>
      <c r="G9887" s="38"/>
      <c r="H9887" s="38"/>
      <c r="I9887" s="40"/>
      <c r="J9887" s="16">
        <f>B9887*F9885+C9887*G9885+D9887*H9885+I9885</f>
        <v>0.22005584262079139</v>
      </c>
      <c r="K9887" s="17">
        <f t="shared" si="6588"/>
        <v>5.5842620791390907E-5</v>
      </c>
      <c r="L9887" s="17">
        <f t="shared" si="6589"/>
        <v>3.1183982968510841E-9</v>
      </c>
      <c r="M9887" s="17">
        <f t="shared" si="6590"/>
        <v>-1.2285376574105999E-5</v>
      </c>
      <c r="N9887" s="17">
        <f t="shared" si="6591"/>
        <v>-3.9648260761887544E-5</v>
      </c>
      <c r="O9887" s="17">
        <f t="shared" si="6592"/>
        <v>-3.9089834553973635E-6</v>
      </c>
      <c r="P9887" s="18">
        <f>(E9887-J9887)*E9885</f>
        <v>-2.0103343484900726E-5</v>
      </c>
    </row>
    <row r="9888" spans="1:16" x14ac:dyDescent="0.25">
      <c r="B9888" s="4">
        <v>0.16</v>
      </c>
      <c r="C9888" s="5">
        <v>0.62</v>
      </c>
      <c r="D9888" s="5">
        <v>0.22</v>
      </c>
      <c r="E9888" s="6">
        <v>0.14000000000000001</v>
      </c>
      <c r="F9888" s="36"/>
      <c r="G9888" s="38"/>
      <c r="H9888" s="38"/>
      <c r="I9888" s="40"/>
      <c r="J9888" s="16">
        <f>B9888*F9885+C9888*G9885+D9888*H9885+I9885</f>
        <v>0.17078682784975577</v>
      </c>
      <c r="K9888" s="17">
        <f t="shared" si="6588"/>
        <v>3.0786827849755755E-2</v>
      </c>
      <c r="L9888" s="17">
        <f t="shared" si="6589"/>
        <v>9.4782876905049652E-4</v>
      </c>
      <c r="M9888" s="17">
        <f t="shared" si="6590"/>
        <v>-4.9258924559609212E-3</v>
      </c>
      <c r="N9888" s="17">
        <f t="shared" si="6591"/>
        <v>-1.9087833266848566E-2</v>
      </c>
      <c r="O9888" s="17">
        <f t="shared" si="6592"/>
        <v>-6.7731021269462665E-3</v>
      </c>
      <c r="P9888" s="18">
        <f>(E9888-J9888)*E9885</f>
        <v>-1.1083258025912071E-2</v>
      </c>
    </row>
    <row r="9889" spans="1:16" ht="15.75" thickBot="1" x14ac:dyDescent="0.3">
      <c r="B9889" s="7">
        <v>0.53</v>
      </c>
      <c r="C9889" s="8">
        <v>0.23</v>
      </c>
      <c r="D9889" s="8">
        <v>0.24</v>
      </c>
      <c r="E9889" s="9">
        <v>0.41</v>
      </c>
      <c r="F9889" s="37"/>
      <c r="G9889" s="39"/>
      <c r="H9889" s="39"/>
      <c r="I9889" s="41"/>
      <c r="J9889" s="19">
        <f>B9889*F9885+C9889*G9885+D9889*H9885+I9885</f>
        <v>0.41003055282360945</v>
      </c>
      <c r="K9889" s="20">
        <f t="shared" si="6588"/>
        <v>3.0552823609475421E-5</v>
      </c>
      <c r="L9889" s="20">
        <f t="shared" si="6589"/>
        <v>9.3347503051171869E-10</v>
      </c>
      <c r="M9889" s="20">
        <f t="shared" si="6590"/>
        <v>-1.6192996513021976E-5</v>
      </c>
      <c r="N9889" s="20">
        <f t="shared" si="6591"/>
        <v>-7.0271494301793473E-6</v>
      </c>
      <c r="O9889" s="20">
        <f t="shared" si="6592"/>
        <v>-7.3326776662741009E-6</v>
      </c>
      <c r="P9889" s="21">
        <f>(E9889-J9889)*E9885</f>
        <v>-1.0999016499411151E-5</v>
      </c>
    </row>
    <row r="9890" spans="1:16" x14ac:dyDescent="0.25">
      <c r="K9890" t="s">
        <v>13</v>
      </c>
      <c r="L9890" s="22">
        <f>AVERAGE(L9885:L9889)</f>
        <v>6.5252312657848002E-4</v>
      </c>
      <c r="M9890" s="22">
        <f t="shared" ref="M9890:P9890" si="6593">AVERAGE(M9885:M9889)</f>
        <v>-1.771016217191912E-4</v>
      </c>
      <c r="N9890" s="22">
        <f t="shared" si="6593"/>
        <v>-1.8717571083566231E-4</v>
      </c>
      <c r="O9890" s="22">
        <f t="shared" si="6593"/>
        <v>-2.5368652185142908E-4</v>
      </c>
      <c r="P9890" s="22">
        <f t="shared" si="6593"/>
        <v>1.9437503686544507E-4</v>
      </c>
    </row>
    <row r="9891" spans="1:16" ht="15.75" thickBot="1" x14ac:dyDescent="0.3"/>
    <row r="9892" spans="1:16" ht="15.75" thickBot="1" x14ac:dyDescent="0.3">
      <c r="A9892" s="23" t="s">
        <v>19</v>
      </c>
      <c r="B9892" s="27" t="s">
        <v>0</v>
      </c>
      <c r="C9892" s="28"/>
      <c r="D9892" s="28"/>
      <c r="E9892" s="29"/>
      <c r="F9892" s="30" t="s">
        <v>5</v>
      </c>
      <c r="G9892" s="31"/>
      <c r="H9892" s="31"/>
      <c r="I9892" s="32"/>
      <c r="J9892" s="33" t="s">
        <v>14</v>
      </c>
      <c r="K9892" s="34"/>
      <c r="L9892" s="34"/>
      <c r="M9892" s="34"/>
      <c r="N9892" s="34"/>
      <c r="O9892" s="34"/>
      <c r="P9892" s="35"/>
    </row>
    <row r="9893" spans="1:16" x14ac:dyDescent="0.25">
      <c r="A9893" s="23">
        <f>A9884+1</f>
        <v>1099</v>
      </c>
      <c r="B9893" s="1" t="s">
        <v>1</v>
      </c>
      <c r="C9893" s="2" t="s">
        <v>2</v>
      </c>
      <c r="D9893" s="2" t="s">
        <v>3</v>
      </c>
      <c r="E9893" s="3" t="s">
        <v>4</v>
      </c>
      <c r="F9893" s="10" t="s">
        <v>6</v>
      </c>
      <c r="G9893" s="11" t="s">
        <v>7</v>
      </c>
      <c r="H9893" s="11" t="s">
        <v>8</v>
      </c>
      <c r="I9893" s="12" t="s">
        <v>9</v>
      </c>
      <c r="J9893" s="13" t="s">
        <v>10</v>
      </c>
      <c r="K9893" s="14" t="s">
        <v>11</v>
      </c>
      <c r="L9893" s="14" t="s">
        <v>12</v>
      </c>
      <c r="M9893" s="14" t="s">
        <v>15</v>
      </c>
      <c r="N9893" s="14" t="s">
        <v>16</v>
      </c>
      <c r="O9893" s="14" t="s">
        <v>17</v>
      </c>
      <c r="P9893" s="15" t="s">
        <v>18</v>
      </c>
    </row>
    <row r="9894" spans="1:16" x14ac:dyDescent="0.25">
      <c r="B9894" s="4">
        <v>0.47</v>
      </c>
      <c r="C9894" s="5">
        <v>0.38</v>
      </c>
      <c r="D9894" s="5">
        <v>0.15</v>
      </c>
      <c r="E9894" s="6">
        <v>0.36</v>
      </c>
      <c r="F9894" s="36">
        <f>F9885+M9890</f>
        <v>0.49332984897648147</v>
      </c>
      <c r="G9894" s="38">
        <f>G9885+N9890</f>
        <v>-0.15697897363995011</v>
      </c>
      <c r="H9894" s="38">
        <f>H9885+O9890</f>
        <v>-0.22538608351361067</v>
      </c>
      <c r="I9894" s="40">
        <f>I9885+P9890</f>
        <v>0.2387601328451471</v>
      </c>
      <c r="J9894" s="16">
        <f>B9894*F9894+C9894*G9894+D9894*H9894+I9894</f>
        <v>0.37716523935387075</v>
      </c>
      <c r="K9894" s="17">
        <f>J9894-E9894</f>
        <v>1.7165239353870765E-2</v>
      </c>
      <c r="L9894" s="17">
        <f>K9894*K9894</f>
        <v>2.9464544207567366E-4</v>
      </c>
      <c r="M9894" s="17">
        <f>(E9894-J9894)*B9894</f>
        <v>-8.0676624963192597E-3</v>
      </c>
      <c r="N9894" s="17">
        <f>(E9894-J9894)*C9894</f>
        <v>-6.5227909544708909E-3</v>
      </c>
      <c r="O9894" s="17">
        <f>(E9894-J9894)*D9894</f>
        <v>-2.5747859030806146E-3</v>
      </c>
      <c r="P9894" s="18">
        <f>(E9894-J9894)*I9894</f>
        <v>-4.0983748284489311E-3</v>
      </c>
    </row>
    <row r="9895" spans="1:16" x14ac:dyDescent="0.25">
      <c r="B9895" s="4">
        <v>0.27</v>
      </c>
      <c r="C9895" s="5">
        <v>0.55000000000000004</v>
      </c>
      <c r="D9895" s="5">
        <v>0.18</v>
      </c>
      <c r="E9895" s="6">
        <v>0.28999999999999998</v>
      </c>
      <c r="F9895" s="36"/>
      <c r="G9895" s="38"/>
      <c r="H9895" s="38"/>
      <c r="I9895" s="40"/>
      <c r="J9895" s="16">
        <f>B9895*F9894+C9895*G9894+D9895*H9894+I9894</f>
        <v>0.24505126153437462</v>
      </c>
      <c r="K9895" s="17">
        <f t="shared" ref="K9895:K9898" si="6594">J9895-E9895</f>
        <v>-4.494873846562536E-2</v>
      </c>
      <c r="L9895" s="17">
        <f t="shared" ref="L9895:L9898" si="6595">K9895*K9895</f>
        <v>2.0203890896511889E-3</v>
      </c>
      <c r="M9895" s="17">
        <f t="shared" ref="M9895:M9898" si="6596">(E9895-J9895)*B9895</f>
        <v>1.2136159385718848E-2</v>
      </c>
      <c r="N9895" s="17">
        <f t="shared" ref="N9895:N9898" si="6597">(E9895-J9895)*C9895</f>
        <v>2.4721806156093949E-2</v>
      </c>
      <c r="O9895" s="17">
        <f t="shared" ref="O9895:O9898" si="6598">(E9895-J9895)*D9895</f>
        <v>8.0907729238125642E-3</v>
      </c>
      <c r="P9895" s="18">
        <f>(E9895-J9895)*E9894</f>
        <v>1.6181545847625128E-2</v>
      </c>
    </row>
    <row r="9896" spans="1:16" x14ac:dyDescent="0.25">
      <c r="B9896" s="4">
        <v>0.22</v>
      </c>
      <c r="C9896" s="5">
        <v>0.71</v>
      </c>
      <c r="D9896" s="5">
        <v>7.0000000000000007E-2</v>
      </c>
      <c r="E9896" s="6">
        <v>0.22</v>
      </c>
      <c r="F9896" s="36"/>
      <c r="G9896" s="38"/>
      <c r="H9896" s="38"/>
      <c r="I9896" s="40"/>
      <c r="J9896" s="16">
        <f>B9896*F9894+C9896*G9894+D9896*H9894+I9894</f>
        <v>0.2200606024896557</v>
      </c>
      <c r="K9896" s="17">
        <f t="shared" si="6594"/>
        <v>6.0602489655697811E-5</v>
      </c>
      <c r="L9896" s="17">
        <f t="shared" si="6595"/>
        <v>3.6726617524689602E-9</v>
      </c>
      <c r="M9896" s="17">
        <f t="shared" si="6596"/>
        <v>-1.3332547724253519E-5</v>
      </c>
      <c r="N9896" s="17">
        <f t="shared" si="6597"/>
        <v>-4.3027767655545447E-5</v>
      </c>
      <c r="O9896" s="17">
        <f t="shared" si="6598"/>
        <v>-4.2421742758988474E-6</v>
      </c>
      <c r="P9896" s="18">
        <f>(E9896-J9896)*E9894</f>
        <v>-2.1816896276051212E-5</v>
      </c>
    </row>
    <row r="9897" spans="1:16" x14ac:dyDescent="0.25">
      <c r="B9897" s="4">
        <v>0.16</v>
      </c>
      <c r="C9897" s="5">
        <v>0.62</v>
      </c>
      <c r="D9897" s="5">
        <v>0.22</v>
      </c>
      <c r="E9897" s="6">
        <v>0.14000000000000001</v>
      </c>
      <c r="F9897" s="36"/>
      <c r="G9897" s="38"/>
      <c r="H9897" s="38"/>
      <c r="I9897" s="40"/>
      <c r="J9897" s="16">
        <f>B9897*F9894+C9897*G9894+D9897*H9894+I9894</f>
        <v>0.17078100665162071</v>
      </c>
      <c r="K9897" s="17">
        <f t="shared" si="6594"/>
        <v>3.0781006651620701E-2</v>
      </c>
      <c r="L9897" s="17">
        <f t="shared" si="6595"/>
        <v>9.4747037048711783E-4</v>
      </c>
      <c r="M9897" s="17">
        <f t="shared" si="6596"/>
        <v>-4.9249610642593126E-3</v>
      </c>
      <c r="N9897" s="17">
        <f t="shared" si="6597"/>
        <v>-1.9084224124004835E-2</v>
      </c>
      <c r="O9897" s="17">
        <f t="shared" si="6598"/>
        <v>-6.7718214633565544E-3</v>
      </c>
      <c r="P9897" s="18">
        <f>(E9897-J9897)*E9894</f>
        <v>-1.1081162394583451E-2</v>
      </c>
    </row>
    <row r="9898" spans="1:16" ht="15.75" thickBot="1" x14ac:dyDescent="0.3">
      <c r="B9898" s="7">
        <v>0.53</v>
      </c>
      <c r="C9898" s="8">
        <v>0.23</v>
      </c>
      <c r="D9898" s="8">
        <v>0.24</v>
      </c>
      <c r="E9898" s="9">
        <v>0.41</v>
      </c>
      <c r="F9898" s="37"/>
      <c r="G9898" s="39"/>
      <c r="H9898" s="39"/>
      <c r="I9898" s="41"/>
      <c r="J9898" s="19">
        <f>B9898*F9894+C9898*G9894+D9898*H9894+I9894</f>
        <v>0.41002712882222714</v>
      </c>
      <c r="K9898" s="20">
        <f t="shared" si="6594"/>
        <v>2.7128822227162619E-5</v>
      </c>
      <c r="L9898" s="20">
        <f t="shared" si="6595"/>
        <v>7.3597299543299255E-10</v>
      </c>
      <c r="M9898" s="20">
        <f t="shared" si="6596"/>
        <v>-1.4378275780396189E-5</v>
      </c>
      <c r="N9898" s="20">
        <f t="shared" si="6597"/>
        <v>-6.2396291122474023E-6</v>
      </c>
      <c r="O9898" s="20">
        <f t="shared" si="6598"/>
        <v>-6.5109173345190281E-6</v>
      </c>
      <c r="P9898" s="21">
        <f>(E9898-J9898)*E9894</f>
        <v>-9.7663760017785417E-6</v>
      </c>
    </row>
    <row r="9899" spans="1:16" x14ac:dyDescent="0.25">
      <c r="K9899" t="s">
        <v>13</v>
      </c>
      <c r="L9899" s="22">
        <f>AVERAGE(L9894:L9898)</f>
        <v>6.5250186216974564E-4</v>
      </c>
      <c r="M9899" s="22">
        <f t="shared" ref="M9899:P9899" si="6599">AVERAGE(M9894:M9898)</f>
        <v>-1.7683499967287479E-4</v>
      </c>
      <c r="N9899" s="22">
        <f t="shared" si="6599"/>
        <v>-1.8689526382991377E-4</v>
      </c>
      <c r="O9899" s="22">
        <f t="shared" si="6599"/>
        <v>-2.5331750684700466E-4</v>
      </c>
      <c r="P9899" s="22">
        <f t="shared" si="6599"/>
        <v>1.9408507046298333E-4</v>
      </c>
    </row>
    <row r="9900" spans="1:16" ht="15.75" thickBot="1" x14ac:dyDescent="0.3"/>
    <row r="9901" spans="1:16" ht="15.75" thickBot="1" x14ac:dyDescent="0.3">
      <c r="A9901" s="23" t="s">
        <v>19</v>
      </c>
      <c r="B9901" s="27" t="s">
        <v>0</v>
      </c>
      <c r="C9901" s="28"/>
      <c r="D9901" s="28"/>
      <c r="E9901" s="29"/>
      <c r="F9901" s="30" t="s">
        <v>5</v>
      </c>
      <c r="G9901" s="31"/>
      <c r="H9901" s="31"/>
      <c r="I9901" s="32"/>
      <c r="J9901" s="33" t="s">
        <v>14</v>
      </c>
      <c r="K9901" s="34"/>
      <c r="L9901" s="34"/>
      <c r="M9901" s="34"/>
      <c r="N9901" s="34"/>
      <c r="O9901" s="34"/>
      <c r="P9901" s="35"/>
    </row>
    <row r="9902" spans="1:16" x14ac:dyDescent="0.25">
      <c r="A9902" s="23">
        <f>A9893+1</f>
        <v>1100</v>
      </c>
      <c r="B9902" s="1" t="s">
        <v>1</v>
      </c>
      <c r="C9902" s="2" t="s">
        <v>2</v>
      </c>
      <c r="D9902" s="2" t="s">
        <v>3</v>
      </c>
      <c r="E9902" s="3" t="s">
        <v>4</v>
      </c>
      <c r="F9902" s="10" t="s">
        <v>6</v>
      </c>
      <c r="G9902" s="11" t="s">
        <v>7</v>
      </c>
      <c r="H9902" s="11" t="s">
        <v>8</v>
      </c>
      <c r="I9902" s="12" t="s">
        <v>9</v>
      </c>
      <c r="J9902" s="13" t="s">
        <v>10</v>
      </c>
      <c r="K9902" s="14" t="s">
        <v>11</v>
      </c>
      <c r="L9902" s="14" t="s">
        <v>12</v>
      </c>
      <c r="M9902" s="14" t="s">
        <v>15</v>
      </c>
      <c r="N9902" s="14" t="s">
        <v>16</v>
      </c>
      <c r="O9902" s="14" t="s">
        <v>17</v>
      </c>
      <c r="P9902" s="15" t="s">
        <v>18</v>
      </c>
    </row>
    <row r="9903" spans="1:16" x14ac:dyDescent="0.25">
      <c r="B9903" s="4">
        <v>0.47</v>
      </c>
      <c r="C9903" s="5">
        <v>0.38</v>
      </c>
      <c r="D9903" s="5">
        <v>0.15</v>
      </c>
      <c r="E9903" s="6">
        <v>0.36</v>
      </c>
      <c r="F9903" s="36">
        <f>F9894+M9899</f>
        <v>0.49315301397680861</v>
      </c>
      <c r="G9903" s="38">
        <f>G9894+N9899</f>
        <v>-0.15716586890378004</v>
      </c>
      <c r="H9903" s="38">
        <f>H9894+O9899</f>
        <v>-0.22563940102045768</v>
      </c>
      <c r="I9903" s="40">
        <f>I9894+P9899</f>
        <v>0.23895421791561008</v>
      </c>
      <c r="J9903" s="16">
        <f>B9903*F9903+C9903*G9903+D9903*H9903+I9903</f>
        <v>0.37716719414820504</v>
      </c>
      <c r="K9903" s="17">
        <f>J9903-E9903</f>
        <v>1.7167194148205056E-2</v>
      </c>
      <c r="L9903" s="17">
        <f>K9903*K9903</f>
        <v>2.9471255492216592E-4</v>
      </c>
      <c r="M9903" s="17">
        <f>(E9903-J9903)*B9903</f>
        <v>-8.0685812496563755E-3</v>
      </c>
      <c r="N9903" s="17">
        <f>(E9903-J9903)*C9903</f>
        <v>-6.5235337763179212E-3</v>
      </c>
      <c r="O9903" s="17">
        <f>(E9903-J9903)*D9903</f>
        <v>-2.5750791222307582E-3</v>
      </c>
      <c r="P9903" s="18">
        <f>(E9903-J9903)*I9903</f>
        <v>-4.1021734514897776E-3</v>
      </c>
    </row>
    <row r="9904" spans="1:16" x14ac:dyDescent="0.25">
      <c r="B9904" s="4">
        <v>0.27</v>
      </c>
      <c r="C9904" s="5">
        <v>0.55000000000000004</v>
      </c>
      <c r="D9904" s="5">
        <v>0.18</v>
      </c>
      <c r="E9904" s="6">
        <v>0.28999999999999998</v>
      </c>
      <c r="F9904" s="36"/>
      <c r="G9904" s="38"/>
      <c r="H9904" s="38"/>
      <c r="I9904" s="40"/>
      <c r="J9904" s="16">
        <f>B9904*F9903+C9904*G9903+D9904*H9903+I9903</f>
        <v>0.245049211608587</v>
      </c>
      <c r="K9904" s="17">
        <f t="shared" ref="K9904:K9907" si="6600">J9904-E9904</f>
        <v>-4.4950788391412977E-2</v>
      </c>
      <c r="L9904" s="17">
        <f t="shared" ref="L9904:L9907" si="6601">K9904*K9904</f>
        <v>2.0205733770095875E-3</v>
      </c>
      <c r="M9904" s="17">
        <f t="shared" ref="M9904:M9907" si="6602">(E9904-J9904)*B9904</f>
        <v>1.2136712865681505E-2</v>
      </c>
      <c r="N9904" s="17">
        <f t="shared" ref="N9904:N9907" si="6603">(E9904-J9904)*C9904</f>
        <v>2.4722933615277141E-2</v>
      </c>
      <c r="O9904" s="17">
        <f t="shared" ref="O9904:O9907" si="6604">(E9904-J9904)*D9904</f>
        <v>8.0911419104543348E-3</v>
      </c>
      <c r="P9904" s="18">
        <f>(E9904-J9904)*E9903</f>
        <v>1.618228382090867E-2</v>
      </c>
    </row>
    <row r="9905" spans="1:16" x14ac:dyDescent="0.25">
      <c r="B9905" s="4">
        <v>0.22</v>
      </c>
      <c r="C9905" s="5">
        <v>0.71</v>
      </c>
      <c r="D9905" s="5">
        <v>7.0000000000000007E-2</v>
      </c>
      <c r="E9905" s="6">
        <v>0.22</v>
      </c>
      <c r="F9905" s="36"/>
      <c r="G9905" s="38"/>
      <c r="H9905" s="38"/>
      <c r="I9905" s="40"/>
      <c r="J9905" s="16">
        <f>B9905*F9903+C9905*G9903+D9905*H9903+I9903</f>
        <v>0.22006535599739213</v>
      </c>
      <c r="K9905" s="17">
        <f t="shared" si="6600"/>
        <v>6.5355997392130272E-5</v>
      </c>
      <c r="L9905" s="17">
        <f t="shared" si="6601"/>
        <v>4.2714063951201385E-9</v>
      </c>
      <c r="M9905" s="17">
        <f t="shared" si="6602"/>
        <v>-1.4378319426268659E-5</v>
      </c>
      <c r="N9905" s="17">
        <f t="shared" si="6603"/>
        <v>-4.6402758148412492E-5</v>
      </c>
      <c r="O9905" s="17">
        <f t="shared" si="6604"/>
        <v>-4.5749198174491191E-6</v>
      </c>
      <c r="P9905" s="18">
        <f>(E9905-J9905)*E9903</f>
        <v>-2.3528159061166896E-5</v>
      </c>
    </row>
    <row r="9906" spans="1:16" x14ac:dyDescent="0.25">
      <c r="B9906" s="4">
        <v>0.16</v>
      </c>
      <c r="C9906" s="5">
        <v>0.62</v>
      </c>
      <c r="D9906" s="5">
        <v>0.22</v>
      </c>
      <c r="E9906" s="6">
        <v>0.14000000000000001</v>
      </c>
      <c r="F9906" s="36"/>
      <c r="G9906" s="38"/>
      <c r="H9906" s="38"/>
      <c r="I9906" s="40"/>
      <c r="J9906" s="16">
        <f>B9906*F9903+C9906*G9903+D9906*H9903+I9903</f>
        <v>0.17077519320705514</v>
      </c>
      <c r="K9906" s="17">
        <f t="shared" si="6600"/>
        <v>3.0775193207055129E-2</v>
      </c>
      <c r="L9906" s="17">
        <f t="shared" si="6601"/>
        <v>9.4711251693157215E-4</v>
      </c>
      <c r="M9906" s="17">
        <f t="shared" si="6602"/>
        <v>-4.9240309131288211E-3</v>
      </c>
      <c r="N9906" s="17">
        <f t="shared" si="6603"/>
        <v>-1.9080619788374178E-2</v>
      </c>
      <c r="O9906" s="17">
        <f t="shared" si="6604"/>
        <v>-6.7705425055521289E-3</v>
      </c>
      <c r="P9906" s="18">
        <f>(E9906-J9906)*E9903</f>
        <v>-1.1079069554539847E-2</v>
      </c>
    </row>
    <row r="9907" spans="1:16" ht="15.75" thickBot="1" x14ac:dyDescent="0.3">
      <c r="B9907" s="7">
        <v>0.53</v>
      </c>
      <c r="C9907" s="8">
        <v>0.23</v>
      </c>
      <c r="D9907" s="8">
        <v>0.24</v>
      </c>
      <c r="E9907" s="9">
        <v>0.41</v>
      </c>
      <c r="F9907" s="37"/>
      <c r="G9907" s="39"/>
      <c r="H9907" s="39"/>
      <c r="I9907" s="41"/>
      <c r="J9907" s="19">
        <f>B9907*F9903+C9907*G9903+D9907*H9903+I9903</f>
        <v>0.41002370923053943</v>
      </c>
      <c r="K9907" s="20">
        <f t="shared" si="6600"/>
        <v>2.3709230539459281E-5</v>
      </c>
      <c r="L9907" s="20">
        <f t="shared" si="6601"/>
        <v>5.6212761277322858E-10</v>
      </c>
      <c r="M9907" s="20">
        <f t="shared" si="6602"/>
        <v>-1.2565892185913419E-5</v>
      </c>
      <c r="N9907" s="20">
        <f t="shared" si="6603"/>
        <v>-5.453123024075635E-6</v>
      </c>
      <c r="O9907" s="20">
        <f t="shared" si="6604"/>
        <v>-5.6902153294702271E-6</v>
      </c>
      <c r="P9907" s="21">
        <f>(E9907-J9907)*E9903</f>
        <v>-8.5353229942053399E-6</v>
      </c>
    </row>
    <row r="9908" spans="1:16" x14ac:dyDescent="0.25">
      <c r="K9908" t="s">
        <v>13</v>
      </c>
      <c r="L9908" s="22">
        <f>AVERAGE(L9903:L9907)</f>
        <v>6.5248065647946669E-4</v>
      </c>
      <c r="M9908" s="22">
        <f t="shared" ref="M9908:P9908" si="6605">AVERAGE(M9903:M9907)</f>
        <v>-1.7656870174317485E-4</v>
      </c>
      <c r="N9908" s="22">
        <f t="shared" si="6605"/>
        <v>-1.866151661174895E-4</v>
      </c>
      <c r="O9908" s="22">
        <f t="shared" si="6605"/>
        <v>-2.5294897049509419E-4</v>
      </c>
      <c r="P9908" s="22">
        <f t="shared" si="6605"/>
        <v>1.9379546656473473E-4</v>
      </c>
    </row>
    <row r="9909" spans="1:16" ht="15.75" thickBot="1" x14ac:dyDescent="0.3"/>
    <row r="9910" spans="1:16" ht="15.75" thickBot="1" x14ac:dyDescent="0.3">
      <c r="A9910" s="23" t="s">
        <v>19</v>
      </c>
      <c r="B9910" s="27" t="s">
        <v>0</v>
      </c>
      <c r="C9910" s="28"/>
      <c r="D9910" s="28"/>
      <c r="E9910" s="29"/>
      <c r="F9910" s="30" t="s">
        <v>5</v>
      </c>
      <c r="G9910" s="31"/>
      <c r="H9910" s="31"/>
      <c r="I9910" s="32"/>
      <c r="J9910" s="33" t="s">
        <v>14</v>
      </c>
      <c r="K9910" s="34"/>
      <c r="L9910" s="34"/>
      <c r="M9910" s="34"/>
      <c r="N9910" s="34"/>
      <c r="O9910" s="34"/>
      <c r="P9910" s="35"/>
    </row>
    <row r="9911" spans="1:16" x14ac:dyDescent="0.25">
      <c r="A9911" s="23">
        <f>A9902+1</f>
        <v>1101</v>
      </c>
      <c r="B9911" s="1" t="s">
        <v>1</v>
      </c>
      <c r="C9911" s="2" t="s">
        <v>2</v>
      </c>
      <c r="D9911" s="2" t="s">
        <v>3</v>
      </c>
      <c r="E9911" s="3" t="s">
        <v>4</v>
      </c>
      <c r="F9911" s="10" t="s">
        <v>6</v>
      </c>
      <c r="G9911" s="11" t="s">
        <v>7</v>
      </c>
      <c r="H9911" s="11" t="s">
        <v>8</v>
      </c>
      <c r="I9911" s="12" t="s">
        <v>9</v>
      </c>
      <c r="J9911" s="13" t="s">
        <v>10</v>
      </c>
      <c r="K9911" s="14" t="s">
        <v>11</v>
      </c>
      <c r="L9911" s="14" t="s">
        <v>12</v>
      </c>
      <c r="M9911" s="14" t="s">
        <v>15</v>
      </c>
      <c r="N9911" s="14" t="s">
        <v>16</v>
      </c>
      <c r="O9911" s="14" t="s">
        <v>17</v>
      </c>
      <c r="P9911" s="15" t="s">
        <v>18</v>
      </c>
    </row>
    <row r="9912" spans="1:16" x14ac:dyDescent="0.25">
      <c r="B9912" s="4">
        <v>0.47</v>
      </c>
      <c r="C9912" s="5">
        <v>0.38</v>
      </c>
      <c r="D9912" s="5">
        <v>0.15</v>
      </c>
      <c r="E9912" s="6">
        <v>0.36</v>
      </c>
      <c r="F9912" s="36">
        <f>F9903+M9908</f>
        <v>0.49297644527506546</v>
      </c>
      <c r="G9912" s="38">
        <f>G9903+N9908</f>
        <v>-0.15735248406989752</v>
      </c>
      <c r="H9912" s="38">
        <f>H9903+O9908</f>
        <v>-0.22589234999095278</v>
      </c>
      <c r="I9912" s="40">
        <f>I9903+P9908</f>
        <v>0.23914801338217481</v>
      </c>
      <c r="J9912" s="16">
        <f>B9912*F9912+C9912*G9912+D9912*H9912+I9912</f>
        <v>0.37716914621625158</v>
      </c>
      <c r="K9912" s="17">
        <f>J9912-E9912</f>
        <v>1.7169146216251596E-2</v>
      </c>
      <c r="L9912" s="17">
        <f>K9912*K9912</f>
        <v>2.9477958179502649E-4</v>
      </c>
      <c r="M9912" s="17">
        <f>(E9912-J9912)*B9912</f>
        <v>-8.0694987216382505E-3</v>
      </c>
      <c r="N9912" s="17">
        <f>(E9912-J9912)*C9912</f>
        <v>-6.5242755621756068E-3</v>
      </c>
      <c r="O9912" s="17">
        <f>(E9912-J9912)*D9912</f>
        <v>-2.5753719324377393E-3</v>
      </c>
      <c r="P9912" s="18">
        <f>(E9912-J9912)*I9912</f>
        <v>-4.1059672090846527E-3</v>
      </c>
    </row>
    <row r="9913" spans="1:16" x14ac:dyDescent="0.25">
      <c r="B9913" s="4">
        <v>0.27</v>
      </c>
      <c r="C9913" s="5">
        <v>0.55000000000000004</v>
      </c>
      <c r="D9913" s="5">
        <v>0.18</v>
      </c>
      <c r="E9913" s="6">
        <v>0.28999999999999998</v>
      </c>
      <c r="F9913" s="36"/>
      <c r="G9913" s="38"/>
      <c r="H9913" s="38"/>
      <c r="I9913" s="40"/>
      <c r="J9913" s="16">
        <f>B9913*F9912+C9913*G9912+D9913*H9912+I9912</f>
        <v>0.24504716436962737</v>
      </c>
      <c r="K9913" s="17">
        <f t="shared" ref="K9913:K9916" si="6606">J9913-E9913</f>
        <v>-4.4952835630372612E-2</v>
      </c>
      <c r="L9913" s="17">
        <f t="shared" ref="L9913:L9916" si="6607">K9913*K9913</f>
        <v>2.0207574312112973E-3</v>
      </c>
      <c r="M9913" s="17">
        <f t="shared" ref="M9913:M9916" si="6608">(E9913-J9913)*B9913</f>
        <v>1.2137265620200606E-2</v>
      </c>
      <c r="N9913" s="17">
        <f t="shared" ref="N9913:N9916" si="6609">(E9913-J9913)*C9913</f>
        <v>2.4724059596704939E-2</v>
      </c>
      <c r="O9913" s="17">
        <f t="shared" ref="O9913:O9916" si="6610">(E9913-J9913)*D9913</f>
        <v>8.0915104134670693E-3</v>
      </c>
      <c r="P9913" s="18">
        <f>(E9913-J9913)*E9912</f>
        <v>1.6183020826934139E-2</v>
      </c>
    </row>
    <row r="9914" spans="1:16" x14ac:dyDescent="0.25">
      <c r="B9914" s="4">
        <v>0.22</v>
      </c>
      <c r="C9914" s="5">
        <v>0.71</v>
      </c>
      <c r="D9914" s="5">
        <v>7.0000000000000007E-2</v>
      </c>
      <c r="E9914" s="6">
        <v>0.22</v>
      </c>
      <c r="F9914" s="36"/>
      <c r="G9914" s="38"/>
      <c r="H9914" s="38"/>
      <c r="I9914" s="40"/>
      <c r="J9914" s="16">
        <f>B9914*F9912+C9914*G9912+D9914*H9912+I9912</f>
        <v>0.2200701031536953</v>
      </c>
      <c r="K9914" s="17">
        <f t="shared" si="6606"/>
        <v>7.0103153695294518E-5</v>
      </c>
      <c r="L9914" s="17">
        <f t="shared" si="6607"/>
        <v>4.9144521580260851E-9</v>
      </c>
      <c r="M9914" s="17">
        <f t="shared" si="6608"/>
        <v>-1.5422693812964796E-5</v>
      </c>
      <c r="N9914" s="17">
        <f t="shared" si="6609"/>
        <v>-4.9773239123659105E-5</v>
      </c>
      <c r="O9914" s="17">
        <f t="shared" si="6610"/>
        <v>-4.9072207586706167E-6</v>
      </c>
      <c r="P9914" s="18">
        <f>(E9914-J9914)*E9912</f>
        <v>-2.5237135330306026E-5</v>
      </c>
    </row>
    <row r="9915" spans="1:16" x14ac:dyDescent="0.25">
      <c r="B9915" s="4">
        <v>0.16</v>
      </c>
      <c r="C9915" s="5">
        <v>0.62</v>
      </c>
      <c r="D9915" s="5">
        <v>0.22</v>
      </c>
      <c r="E9915" s="6">
        <v>0.14000000000000001</v>
      </c>
      <c r="F9915" s="36"/>
      <c r="G9915" s="38"/>
      <c r="H9915" s="38"/>
      <c r="I9915" s="40"/>
      <c r="J9915" s="16">
        <f>B9915*F9912+C9915*G9912+D9915*H9912+I9912</f>
        <v>0.17076938750483922</v>
      </c>
      <c r="K9915" s="17">
        <f t="shared" si="6606"/>
        <v>3.0769387504839207E-2</v>
      </c>
      <c r="L9915" s="17">
        <f t="shared" si="6607"/>
        <v>9.4675520742295519E-4</v>
      </c>
      <c r="M9915" s="17">
        <f t="shared" si="6608"/>
        <v>-4.9231020007742734E-3</v>
      </c>
      <c r="N9915" s="17">
        <f t="shared" si="6609"/>
        <v>-1.9077020253000308E-2</v>
      </c>
      <c r="O9915" s="17">
        <f t="shared" si="6610"/>
        <v>-6.7692652510646257E-3</v>
      </c>
      <c r="P9915" s="18">
        <f>(E9915-J9915)*E9912</f>
        <v>-1.1076979501742114E-2</v>
      </c>
    </row>
    <row r="9916" spans="1:16" ht="15.75" thickBot="1" x14ac:dyDescent="0.3">
      <c r="B9916" s="7">
        <v>0.53</v>
      </c>
      <c r="C9916" s="8">
        <v>0.23</v>
      </c>
      <c r="D9916" s="8">
        <v>0.24</v>
      </c>
      <c r="E9916" s="9">
        <v>0.41</v>
      </c>
      <c r="F9916" s="37"/>
      <c r="G9916" s="39"/>
      <c r="H9916" s="39"/>
      <c r="I9916" s="41"/>
      <c r="J9916" s="19">
        <f>B9916*F9912+C9916*G9912+D9916*H9912+I9912</f>
        <v>0.41002029404405438</v>
      </c>
      <c r="K9916" s="20">
        <f t="shared" si="6606"/>
        <v>2.0294044054403049E-5</v>
      </c>
      <c r="L9916" s="20">
        <f t="shared" si="6607"/>
        <v>4.1184822408205175E-10</v>
      </c>
      <c r="M9916" s="20">
        <f t="shared" si="6608"/>
        <v>-1.0755843348833616E-5</v>
      </c>
      <c r="N9916" s="20">
        <f t="shared" si="6609"/>
        <v>-4.667630132512701E-6</v>
      </c>
      <c r="O9916" s="20">
        <f t="shared" si="6610"/>
        <v>-4.8705705730567312E-6</v>
      </c>
      <c r="P9916" s="21">
        <f>(E9916-J9916)*E9912</f>
        <v>-7.3058558595850972E-6</v>
      </c>
    </row>
    <row r="9917" spans="1:16" x14ac:dyDescent="0.25">
      <c r="K9917" t="s">
        <v>13</v>
      </c>
      <c r="L9917" s="22">
        <f>AVERAGE(L9912:L9916)</f>
        <v>6.5245950934593217E-4</v>
      </c>
      <c r="M9917" s="22">
        <f t="shared" ref="M9917:P9917" si="6611">AVERAGE(M9912:M9916)</f>
        <v>-1.7630272787474331E-4</v>
      </c>
      <c r="N9917" s="22">
        <f t="shared" si="6611"/>
        <v>-1.8633541754542958E-4</v>
      </c>
      <c r="O9917" s="22">
        <f t="shared" si="6611"/>
        <v>-2.5258091227340463E-4</v>
      </c>
      <c r="P9917" s="22">
        <f t="shared" si="6611"/>
        <v>1.9350622498349603E-4</v>
      </c>
    </row>
    <row r="9918" spans="1:16" ht="15.75" thickBot="1" x14ac:dyDescent="0.3"/>
    <row r="9919" spans="1:16" ht="15.75" thickBot="1" x14ac:dyDescent="0.3">
      <c r="A9919" s="23" t="s">
        <v>19</v>
      </c>
      <c r="B9919" s="27" t="s">
        <v>0</v>
      </c>
      <c r="C9919" s="28"/>
      <c r="D9919" s="28"/>
      <c r="E9919" s="29"/>
      <c r="F9919" s="30" t="s">
        <v>5</v>
      </c>
      <c r="G9919" s="31"/>
      <c r="H9919" s="31"/>
      <c r="I9919" s="32"/>
      <c r="J9919" s="33" t="s">
        <v>14</v>
      </c>
      <c r="K9919" s="34"/>
      <c r="L9919" s="34"/>
      <c r="M9919" s="34"/>
      <c r="N9919" s="34"/>
      <c r="O9919" s="34"/>
      <c r="P9919" s="35"/>
    </row>
    <row r="9920" spans="1:16" x14ac:dyDescent="0.25">
      <c r="A9920" s="23">
        <f>A9911+1</f>
        <v>1102</v>
      </c>
      <c r="B9920" s="1" t="s">
        <v>1</v>
      </c>
      <c r="C9920" s="2" t="s">
        <v>2</v>
      </c>
      <c r="D9920" s="2" t="s">
        <v>3</v>
      </c>
      <c r="E9920" s="3" t="s">
        <v>4</v>
      </c>
      <c r="F9920" s="10" t="s">
        <v>6</v>
      </c>
      <c r="G9920" s="11" t="s">
        <v>7</v>
      </c>
      <c r="H9920" s="11" t="s">
        <v>8</v>
      </c>
      <c r="I9920" s="12" t="s">
        <v>9</v>
      </c>
      <c r="J9920" s="13" t="s">
        <v>10</v>
      </c>
      <c r="K9920" s="14" t="s">
        <v>11</v>
      </c>
      <c r="L9920" s="14" t="s">
        <v>12</v>
      </c>
      <c r="M9920" s="14" t="s">
        <v>15</v>
      </c>
      <c r="N9920" s="14" t="s">
        <v>16</v>
      </c>
      <c r="O9920" s="14" t="s">
        <v>17</v>
      </c>
      <c r="P9920" s="15" t="s">
        <v>18</v>
      </c>
    </row>
    <row r="9921" spans="1:16" x14ac:dyDescent="0.25">
      <c r="B9921" s="4">
        <v>0.47</v>
      </c>
      <c r="C9921" s="5">
        <v>0.38</v>
      </c>
      <c r="D9921" s="5">
        <v>0.15</v>
      </c>
      <c r="E9921" s="6">
        <v>0.36</v>
      </c>
      <c r="F9921" s="36">
        <f>F9912+M9917</f>
        <v>0.49280014254719073</v>
      </c>
      <c r="G9921" s="38">
        <f>G9912+N9917</f>
        <v>-0.15753881948744294</v>
      </c>
      <c r="H9921" s="38">
        <f>H9912+O9917</f>
        <v>-0.22614493090322618</v>
      </c>
      <c r="I9921" s="40">
        <f>I9912+P9917</f>
        <v>0.2393415196071583</v>
      </c>
      <c r="J9921" s="16">
        <f>B9921*F9921+C9921*G9921+D9921*H9921+I9921</f>
        <v>0.37717109556362571</v>
      </c>
      <c r="K9921" s="17">
        <f>J9921-E9921</f>
        <v>1.7171095563625727E-2</v>
      </c>
      <c r="L9921" s="17">
        <f>K9921*K9921</f>
        <v>2.9484652285516712E-4</v>
      </c>
      <c r="M9921" s="17">
        <f>(E9921-J9921)*B9921</f>
        <v>-8.0704149149040914E-3</v>
      </c>
      <c r="N9921" s="17">
        <f>(E9921-J9921)*C9921</f>
        <v>-6.5250163141777765E-3</v>
      </c>
      <c r="O9921" s="17">
        <f>(E9921-J9921)*D9921</f>
        <v>-2.5756643345438588E-3</v>
      </c>
      <c r="P9921" s="18">
        <f>(E9921-J9921)*I9921</f>
        <v>-4.1097561055179156E-3</v>
      </c>
    </row>
    <row r="9922" spans="1:16" x14ac:dyDescent="0.25">
      <c r="B9922" s="4">
        <v>0.27</v>
      </c>
      <c r="C9922" s="5">
        <v>0.55000000000000004</v>
      </c>
      <c r="D9922" s="5">
        <v>0.18</v>
      </c>
      <c r="E9922" s="6">
        <v>0.28999999999999998</v>
      </c>
      <c r="F9922" s="36"/>
      <c r="G9922" s="38"/>
      <c r="H9922" s="38"/>
      <c r="I9922" s="40"/>
      <c r="J9922" s="16">
        <f>B9922*F9921+C9922*G9921+D9922*H9921+I9921</f>
        <v>0.24504511981422547</v>
      </c>
      <c r="K9922" s="17">
        <f t="shared" ref="K9922:K9925" si="6612">J9922-E9922</f>
        <v>-4.495488018577451E-2</v>
      </c>
      <c r="L9922" s="17">
        <f t="shared" ref="L9922:L9925" si="6613">K9922*K9922</f>
        <v>2.0209412525173417E-3</v>
      </c>
      <c r="M9922" s="17">
        <f t="shared" ref="M9922:M9925" si="6614">(E9922-J9922)*B9922</f>
        <v>1.2137817650159118E-2</v>
      </c>
      <c r="N9922" s="17">
        <f t="shared" ref="N9922:N9925" si="6615">(E9922-J9922)*C9922</f>
        <v>2.4725184102175984E-2</v>
      </c>
      <c r="O9922" s="17">
        <f t="shared" ref="O9922:O9925" si="6616">(E9922-J9922)*D9922</f>
        <v>8.0918784334394114E-3</v>
      </c>
      <c r="P9922" s="18">
        <f>(E9922-J9922)*E9921</f>
        <v>1.6183756866878823E-2</v>
      </c>
    </row>
    <row r="9923" spans="1:16" x14ac:dyDescent="0.25">
      <c r="B9923" s="4">
        <v>0.22</v>
      </c>
      <c r="C9923" s="5">
        <v>0.71</v>
      </c>
      <c r="D9923" s="5">
        <v>7.0000000000000007E-2</v>
      </c>
      <c r="E9923" s="6">
        <v>0.22</v>
      </c>
      <c r="F9923" s="36"/>
      <c r="G9923" s="38"/>
      <c r="H9923" s="38"/>
      <c r="I9923" s="40"/>
      <c r="J9923" s="16">
        <f>B9923*F9921+C9923*G9921+D9923*H9921+I9921</f>
        <v>0.22007484396822993</v>
      </c>
      <c r="K9923" s="17">
        <f t="shared" si="6612"/>
        <v>7.4843968229931779E-5</v>
      </c>
      <c r="L9923" s="17">
        <f t="shared" si="6613"/>
        <v>5.6016195804030373E-9</v>
      </c>
      <c r="M9923" s="17">
        <f t="shared" si="6614"/>
        <v>-1.6465673010584991E-5</v>
      </c>
      <c r="N9923" s="17">
        <f t="shared" si="6615"/>
        <v>-5.3139217443251563E-5</v>
      </c>
      <c r="O9923" s="17">
        <f t="shared" si="6616"/>
        <v>-5.2390777760952254E-6</v>
      </c>
      <c r="P9923" s="18">
        <f>(E9923-J9923)*E9921</f>
        <v>-2.694382856277544E-5</v>
      </c>
    </row>
    <row r="9924" spans="1:16" x14ac:dyDescent="0.25">
      <c r="B9924" s="4">
        <v>0.16</v>
      </c>
      <c r="C9924" s="5">
        <v>0.62</v>
      </c>
      <c r="D9924" s="5">
        <v>0.22</v>
      </c>
      <c r="E9924" s="6">
        <v>0.14000000000000001</v>
      </c>
      <c r="F9924" s="36"/>
      <c r="G9924" s="38"/>
      <c r="H9924" s="38"/>
      <c r="I9924" s="40"/>
      <c r="J9924" s="16">
        <f>B9924*F9921+C9924*G9921+D9924*H9921+I9921</f>
        <v>0.17076358953378443</v>
      </c>
      <c r="K9924" s="17">
        <f t="shared" si="6612"/>
        <v>3.0763589533784413E-2</v>
      </c>
      <c r="L9924" s="17">
        <f t="shared" si="6613"/>
        <v>9.4639844100316995E-4</v>
      </c>
      <c r="M9924" s="17">
        <f t="shared" si="6614"/>
        <v>-4.922174325405506E-3</v>
      </c>
      <c r="N9924" s="17">
        <f t="shared" si="6615"/>
        <v>-1.9073425510946335E-2</v>
      </c>
      <c r="O9924" s="17">
        <f t="shared" si="6616"/>
        <v>-6.7679896974325712E-3</v>
      </c>
      <c r="P9924" s="18">
        <f>(E9924-J9924)*E9921</f>
        <v>-1.1074892232162388E-2</v>
      </c>
    </row>
    <row r="9925" spans="1:16" ht="15.75" thickBot="1" x14ac:dyDescent="0.3">
      <c r="B9925" s="7">
        <v>0.53</v>
      </c>
      <c r="C9925" s="8">
        <v>0.23</v>
      </c>
      <c r="D9925" s="8">
        <v>0.24</v>
      </c>
      <c r="E9925" s="9">
        <v>0.41</v>
      </c>
      <c r="F9925" s="37"/>
      <c r="G9925" s="39"/>
      <c r="H9925" s="39"/>
      <c r="I9925" s="41"/>
      <c r="J9925" s="19">
        <f>B9925*F9921+C9925*G9921+D9925*H9921+I9921</f>
        <v>0.41001688325828323</v>
      </c>
      <c r="K9925" s="20">
        <f t="shared" si="6612"/>
        <v>1.6883258283251212E-5</v>
      </c>
      <c r="L9925" s="20">
        <f t="shared" si="6613"/>
        <v>2.8504441025897069E-10</v>
      </c>
      <c r="M9925" s="20">
        <f t="shared" si="6614"/>
        <v>-8.9481268901231423E-6</v>
      </c>
      <c r="N9925" s="20">
        <f t="shared" si="6615"/>
        <v>-3.883149405147779E-6</v>
      </c>
      <c r="O9925" s="20">
        <f t="shared" si="6616"/>
        <v>-4.051981987980291E-6</v>
      </c>
      <c r="P9925" s="21">
        <f>(E9925-J9925)*E9921</f>
        <v>-6.0779729819704366E-6</v>
      </c>
    </row>
    <row r="9926" spans="1:16" x14ac:dyDescent="0.25">
      <c r="K9926" t="s">
        <v>13</v>
      </c>
      <c r="L9926" s="22">
        <f>AVERAGE(L9921:L9925)</f>
        <v>6.5243842060793398E-4</v>
      </c>
      <c r="M9926" s="22">
        <f t="shared" ref="M9926:P9926" si="6617">AVERAGE(M9921:M9925)</f>
        <v>-1.7603707801023752E-4</v>
      </c>
      <c r="N9926" s="22">
        <f t="shared" si="6617"/>
        <v>-1.860560179593053E-4</v>
      </c>
      <c r="O9926" s="22">
        <f t="shared" si="6617"/>
        <v>-2.5221333166021881E-4</v>
      </c>
      <c r="P9926" s="22">
        <f t="shared" si="6617"/>
        <v>1.9321734553075454E-4</v>
      </c>
    </row>
    <row r="9927" spans="1:16" ht="15.75" thickBot="1" x14ac:dyDescent="0.3"/>
    <row r="9928" spans="1:16" ht="15.75" thickBot="1" x14ac:dyDescent="0.3">
      <c r="A9928" s="23" t="s">
        <v>19</v>
      </c>
      <c r="B9928" s="27" t="s">
        <v>0</v>
      </c>
      <c r="C9928" s="28"/>
      <c r="D9928" s="28"/>
      <c r="E9928" s="29"/>
      <c r="F9928" s="30" t="s">
        <v>5</v>
      </c>
      <c r="G9928" s="31"/>
      <c r="H9928" s="31"/>
      <c r="I9928" s="32"/>
      <c r="J9928" s="33" t="s">
        <v>14</v>
      </c>
      <c r="K9928" s="34"/>
      <c r="L9928" s="34"/>
      <c r="M9928" s="34"/>
      <c r="N9928" s="34"/>
      <c r="O9928" s="34"/>
      <c r="P9928" s="35"/>
    </row>
    <row r="9929" spans="1:16" x14ac:dyDescent="0.25">
      <c r="A9929" s="23">
        <f>A9920+1</f>
        <v>1103</v>
      </c>
      <c r="B9929" s="1" t="s">
        <v>1</v>
      </c>
      <c r="C9929" s="2" t="s">
        <v>2</v>
      </c>
      <c r="D9929" s="2" t="s">
        <v>3</v>
      </c>
      <c r="E9929" s="3" t="s">
        <v>4</v>
      </c>
      <c r="F9929" s="10" t="s">
        <v>6</v>
      </c>
      <c r="G9929" s="11" t="s">
        <v>7</v>
      </c>
      <c r="H9929" s="11" t="s">
        <v>8</v>
      </c>
      <c r="I9929" s="12" t="s">
        <v>9</v>
      </c>
      <c r="J9929" s="13" t="s">
        <v>10</v>
      </c>
      <c r="K9929" s="14" t="s">
        <v>11</v>
      </c>
      <c r="L9929" s="14" t="s">
        <v>12</v>
      </c>
      <c r="M9929" s="14" t="s">
        <v>15</v>
      </c>
      <c r="N9929" s="14" t="s">
        <v>16</v>
      </c>
      <c r="O9929" s="14" t="s">
        <v>17</v>
      </c>
      <c r="P9929" s="15" t="s">
        <v>18</v>
      </c>
    </row>
    <row r="9930" spans="1:16" x14ac:dyDescent="0.25">
      <c r="B9930" s="4">
        <v>0.47</v>
      </c>
      <c r="C9930" s="5">
        <v>0.38</v>
      </c>
      <c r="D9930" s="5">
        <v>0.15</v>
      </c>
      <c r="E9930" s="6">
        <v>0.36</v>
      </c>
      <c r="F9930" s="36">
        <f>F9921+M9926</f>
        <v>0.49262410546918051</v>
      </c>
      <c r="G9930" s="38">
        <f>G9921+N9926</f>
        <v>-0.15772487550540226</v>
      </c>
      <c r="H9930" s="38">
        <f>H9921+O9926</f>
        <v>-0.22639714423488641</v>
      </c>
      <c r="I9930" s="40">
        <f>I9921+P9926</f>
        <v>0.23953473695268906</v>
      </c>
      <c r="J9930" s="16">
        <f>B9930*F9930+C9930*G9930+D9930*H9930+I9930</f>
        <v>0.37717304219591807</v>
      </c>
      <c r="K9930" s="17">
        <f>J9930-E9930</f>
        <v>1.7173042195918087E-2</v>
      </c>
      <c r="L9930" s="17">
        <f>K9930*K9930</f>
        <v>2.9491337826278313E-4</v>
      </c>
      <c r="M9930" s="17">
        <f>(E9930-J9930)*B9930</f>
        <v>-8.0713298320814995E-3</v>
      </c>
      <c r="N9930" s="17">
        <f>(E9930-J9930)*C9930</f>
        <v>-6.5257560344488732E-3</v>
      </c>
      <c r="O9930" s="17">
        <f>(E9930-J9930)*D9930</f>
        <v>-2.5759563293877128E-3</v>
      </c>
      <c r="P9930" s="18">
        <f>(E9930-J9930)*I9930</f>
        <v>-4.1135401450766683E-3</v>
      </c>
    </row>
    <row r="9931" spans="1:16" x14ac:dyDescent="0.25">
      <c r="B9931" s="4">
        <v>0.27</v>
      </c>
      <c r="C9931" s="5">
        <v>0.55000000000000004</v>
      </c>
      <c r="D9931" s="5">
        <v>0.18</v>
      </c>
      <c r="E9931" s="6">
        <v>0.28999999999999998</v>
      </c>
      <c r="F9931" s="36"/>
      <c r="G9931" s="38"/>
      <c r="H9931" s="38"/>
      <c r="I9931" s="40"/>
      <c r="J9931" s="16">
        <f>B9931*F9930+C9931*G9930+D9931*H9930+I9930</f>
        <v>0.245043077939117</v>
      </c>
      <c r="K9931" s="17">
        <f t="shared" ref="K9931:K9934" si="6618">J9931-E9931</f>
        <v>-4.4956922060882976E-2</v>
      </c>
      <c r="L9931" s="17">
        <f t="shared" ref="L9931:L9934" si="6619">K9931*K9931</f>
        <v>2.0211248411883065E-3</v>
      </c>
      <c r="M9931" s="17">
        <f t="shared" ref="M9931:M9934" si="6620">(E9931-J9931)*B9931</f>
        <v>1.2138368956438404E-2</v>
      </c>
      <c r="N9931" s="17">
        <f t="shared" ref="N9931:N9934" si="6621">(E9931-J9931)*C9931</f>
        <v>2.4726307133485639E-2</v>
      </c>
      <c r="O9931" s="17">
        <f t="shared" ref="O9931:O9934" si="6622">(E9931-J9931)*D9931</f>
        <v>8.0922459709589362E-3</v>
      </c>
      <c r="P9931" s="18">
        <f>(E9931-J9931)*E9930</f>
        <v>1.6184491941917872E-2</v>
      </c>
    </row>
    <row r="9932" spans="1:16" x14ac:dyDescent="0.25">
      <c r="B9932" s="4">
        <v>0.22</v>
      </c>
      <c r="C9932" s="5">
        <v>0.71</v>
      </c>
      <c r="D9932" s="5">
        <v>7.0000000000000007E-2</v>
      </c>
      <c r="E9932" s="6">
        <v>0.22</v>
      </c>
      <c r="F9932" s="36"/>
      <c r="G9932" s="38"/>
      <c r="H9932" s="38"/>
      <c r="I9932" s="40"/>
      <c r="J9932" s="16">
        <f>B9932*F9930+C9932*G9930+D9932*H9930+I9930</f>
        <v>0.22007957845063111</v>
      </c>
      <c r="K9932" s="17">
        <f t="shared" si="6618"/>
        <v>7.9578450631112574E-5</v>
      </c>
      <c r="L9932" s="17">
        <f t="shared" si="6619"/>
        <v>6.332729804848421E-9</v>
      </c>
      <c r="M9932" s="17">
        <f t="shared" si="6620"/>
        <v>-1.7507259138844765E-5</v>
      </c>
      <c r="N9932" s="17">
        <f t="shared" si="6621"/>
        <v>-5.6500699948089924E-5</v>
      </c>
      <c r="O9932" s="17">
        <f t="shared" si="6622"/>
        <v>-5.5704915441778804E-6</v>
      </c>
      <c r="P9932" s="18">
        <f>(E9932-J9932)*E9930</f>
        <v>-2.8648242227200524E-5</v>
      </c>
    </row>
    <row r="9933" spans="1:16" x14ac:dyDescent="0.25">
      <c r="B9933" s="4">
        <v>0.16</v>
      </c>
      <c r="C9933" s="5">
        <v>0.62</v>
      </c>
      <c r="D9933" s="5">
        <v>0.22</v>
      </c>
      <c r="E9933" s="6">
        <v>0.14000000000000001</v>
      </c>
      <c r="F9933" s="36"/>
      <c r="G9933" s="38"/>
      <c r="H9933" s="38"/>
      <c r="I9933" s="40"/>
      <c r="J9933" s="16">
        <f>B9933*F9930+C9933*G9930+D9933*H9930+I9930</f>
        <v>0.17075779928273355</v>
      </c>
      <c r="K9933" s="17">
        <f t="shared" si="6618"/>
        <v>3.0757799282733533E-2</v>
      </c>
      <c r="L9933" s="17">
        <f t="shared" si="6619"/>
        <v>9.4604221671692351E-4</v>
      </c>
      <c r="M9933" s="17">
        <f t="shared" si="6620"/>
        <v>-4.9212478852373653E-3</v>
      </c>
      <c r="N9933" s="17">
        <f t="shared" si="6621"/>
        <v>-1.906983555529479E-2</v>
      </c>
      <c r="O9933" s="17">
        <f t="shared" si="6622"/>
        <v>-6.7667158422013776E-3</v>
      </c>
      <c r="P9933" s="18">
        <f>(E9933-J9933)*E9930</f>
        <v>-1.1072807741784072E-2</v>
      </c>
    </row>
    <row r="9934" spans="1:16" ht="15.75" thickBot="1" x14ac:dyDescent="0.3">
      <c r="B9934" s="7">
        <v>0.53</v>
      </c>
      <c r="C9934" s="8">
        <v>0.23</v>
      </c>
      <c r="D9934" s="8">
        <v>0.24</v>
      </c>
      <c r="E9934" s="9">
        <v>0.41</v>
      </c>
      <c r="F9934" s="37"/>
      <c r="G9934" s="39"/>
      <c r="H9934" s="39"/>
      <c r="I9934" s="41"/>
      <c r="J9934" s="19">
        <f>B9934*F9930+C9934*G9930+D9934*H9930+I9930</f>
        <v>0.41001347686873951</v>
      </c>
      <c r="K9934" s="20">
        <f t="shared" si="6618"/>
        <v>1.3476868739537018E-5</v>
      </c>
      <c r="L9934" s="20">
        <f t="shared" si="6619"/>
        <v>1.8162599102271008E-10</v>
      </c>
      <c r="M9934" s="20">
        <f t="shared" si="6620"/>
        <v>-7.1427404319546197E-6</v>
      </c>
      <c r="N9934" s="20">
        <f t="shared" si="6621"/>
        <v>-3.0996798100935141E-6</v>
      </c>
      <c r="O9934" s="20">
        <f t="shared" si="6622"/>
        <v>-3.2344484974888841E-6</v>
      </c>
      <c r="P9934" s="21">
        <f>(E9934-J9934)*E9930</f>
        <v>-4.8516727462333259E-6</v>
      </c>
    </row>
    <row r="9935" spans="1:16" x14ac:dyDescent="0.25">
      <c r="K9935" t="s">
        <v>13</v>
      </c>
      <c r="L9935" s="22">
        <f>AVERAGE(L9930:L9934)</f>
        <v>6.5241739010476183E-4</v>
      </c>
      <c r="M9935" s="22">
        <f t="shared" ref="M9935:P9935" si="6623">AVERAGE(M9930:M9934)</f>
        <v>-1.7577175209025202E-4</v>
      </c>
      <c r="N9935" s="22">
        <f t="shared" si="6623"/>
        <v>-1.8577696720324118E-4</v>
      </c>
      <c r="O9935" s="22">
        <f t="shared" si="6623"/>
        <v>-2.5184622813436406E-4</v>
      </c>
      <c r="P9935" s="22">
        <f t="shared" si="6623"/>
        <v>1.9292882801673952E-4</v>
      </c>
    </row>
    <row r="9936" spans="1:16" ht="15.75" thickBot="1" x14ac:dyDescent="0.3"/>
    <row r="9937" spans="1:16" ht="15.75" thickBot="1" x14ac:dyDescent="0.3">
      <c r="A9937" s="23" t="s">
        <v>19</v>
      </c>
      <c r="B9937" s="27" t="s">
        <v>0</v>
      </c>
      <c r="C9937" s="28"/>
      <c r="D9937" s="28"/>
      <c r="E9937" s="29"/>
      <c r="F9937" s="30" t="s">
        <v>5</v>
      </c>
      <c r="G9937" s="31"/>
      <c r="H9937" s="31"/>
      <c r="I9937" s="32"/>
      <c r="J9937" s="33" t="s">
        <v>14</v>
      </c>
      <c r="K9937" s="34"/>
      <c r="L9937" s="34"/>
      <c r="M9937" s="34"/>
      <c r="N9937" s="34"/>
      <c r="O9937" s="34"/>
      <c r="P9937" s="35"/>
    </row>
    <row r="9938" spans="1:16" x14ac:dyDescent="0.25">
      <c r="A9938" s="23">
        <f>A9929+1</f>
        <v>1104</v>
      </c>
      <c r="B9938" s="1" t="s">
        <v>1</v>
      </c>
      <c r="C9938" s="2" t="s">
        <v>2</v>
      </c>
      <c r="D9938" s="2" t="s">
        <v>3</v>
      </c>
      <c r="E9938" s="3" t="s">
        <v>4</v>
      </c>
      <c r="F9938" s="10" t="s">
        <v>6</v>
      </c>
      <c r="G9938" s="11" t="s">
        <v>7</v>
      </c>
      <c r="H9938" s="11" t="s">
        <v>8</v>
      </c>
      <c r="I9938" s="12" t="s">
        <v>9</v>
      </c>
      <c r="J9938" s="13" t="s">
        <v>10</v>
      </c>
      <c r="K9938" s="14" t="s">
        <v>11</v>
      </c>
      <c r="L9938" s="14" t="s">
        <v>12</v>
      </c>
      <c r="M9938" s="14" t="s">
        <v>15</v>
      </c>
      <c r="N9938" s="14" t="s">
        <v>16</v>
      </c>
      <c r="O9938" s="14" t="s">
        <v>17</v>
      </c>
      <c r="P9938" s="15" t="s">
        <v>18</v>
      </c>
    </row>
    <row r="9939" spans="1:16" x14ac:dyDescent="0.25">
      <c r="B9939" s="4">
        <v>0.47</v>
      </c>
      <c r="C9939" s="5">
        <v>0.38</v>
      </c>
      <c r="D9939" s="5">
        <v>0.15</v>
      </c>
      <c r="E9939" s="6">
        <v>0.36</v>
      </c>
      <c r="F9939" s="36">
        <f>F9930+M9935</f>
        <v>0.49244833371709024</v>
      </c>
      <c r="G9939" s="38">
        <f>G9930+N9935</f>
        <v>-0.15791065247260549</v>
      </c>
      <c r="H9939" s="38">
        <f>H9930+O9935</f>
        <v>-0.22664899046302078</v>
      </c>
      <c r="I9939" s="40">
        <f>I9930+P9935</f>
        <v>0.23972766578070581</v>
      </c>
      <c r="J9939" s="16">
        <f>B9939*F9939+C9939*G9939+D9939*H9939+I9939</f>
        <v>0.37717498611869504</v>
      </c>
      <c r="K9939" s="17">
        <f>J9939-E9939</f>
        <v>1.7174986118695057E-2</v>
      </c>
      <c r="L9939" s="17">
        <f>K9939*K9939</f>
        <v>2.9498014817736792E-4</v>
      </c>
      <c r="M9939" s="17">
        <f>(E9939-J9939)*B9939</f>
        <v>-8.0722434757866755E-3</v>
      </c>
      <c r="N9939" s="17">
        <f>(E9939-J9939)*C9939</f>
        <v>-6.5264947251041216E-3</v>
      </c>
      <c r="O9939" s="17">
        <f>(E9939-J9939)*D9939</f>
        <v>-2.5762479178042586E-3</v>
      </c>
      <c r="P9939" s="18">
        <f>(E9939-J9939)*I9939</f>
        <v>-4.11731933205079E-3</v>
      </c>
    </row>
    <row r="9940" spans="1:16" x14ac:dyDescent="0.25">
      <c r="B9940" s="4">
        <v>0.27</v>
      </c>
      <c r="C9940" s="5">
        <v>0.55000000000000004</v>
      </c>
      <c r="D9940" s="5">
        <v>0.18</v>
      </c>
      <c r="E9940" s="6">
        <v>0.28999999999999998</v>
      </c>
      <c r="F9940" s="36"/>
      <c r="G9940" s="38"/>
      <c r="H9940" s="38"/>
      <c r="I9940" s="40"/>
      <c r="J9940" s="16">
        <f>B9940*F9939+C9940*G9939+D9940*H9939+I9939</f>
        <v>0.24504103874104341</v>
      </c>
      <c r="K9940" s="17">
        <f t="shared" ref="K9940:K9943" si="6624">J9940-E9940</f>
        <v>-4.495896125895657E-2</v>
      </c>
      <c r="L9940" s="17">
        <f t="shared" ref="L9940:L9943" si="6625">K9940*K9940</f>
        <v>2.0213081974843577E-3</v>
      </c>
      <c r="M9940" s="17">
        <f t="shared" ref="M9940:M9943" si="6626">(E9940-J9940)*B9940</f>
        <v>1.2138919539918275E-2</v>
      </c>
      <c r="N9940" s="17">
        <f t="shared" ref="N9940:N9943" si="6627">(E9940-J9940)*C9940</f>
        <v>2.4727428692426116E-2</v>
      </c>
      <c r="O9940" s="17">
        <f t="shared" ref="O9940:O9943" si="6628">(E9940-J9940)*D9940</f>
        <v>8.0926130266121832E-3</v>
      </c>
      <c r="P9940" s="18">
        <f>(E9940-J9940)*E9939</f>
        <v>1.6185226053224366E-2</v>
      </c>
    </row>
    <row r="9941" spans="1:16" x14ac:dyDescent="0.25">
      <c r="B9941" s="4">
        <v>0.22</v>
      </c>
      <c r="C9941" s="5">
        <v>0.71</v>
      </c>
      <c r="D9941" s="5">
        <v>7.0000000000000007E-2</v>
      </c>
      <c r="E9941" s="6">
        <v>0.22</v>
      </c>
      <c r="F9941" s="36"/>
      <c r="G9941" s="38"/>
      <c r="H9941" s="38"/>
      <c r="I9941" s="40"/>
      <c r="J9941" s="16">
        <f>B9941*F9939+C9941*G9939+D9941*H9939+I9939</f>
        <v>0.22008430661050432</v>
      </c>
      <c r="K9941" s="17">
        <f t="shared" si="6624"/>
        <v>8.4306610504319979E-5</v>
      </c>
      <c r="L9941" s="17">
        <f t="shared" si="6625"/>
        <v>7.1076045747271155E-9</v>
      </c>
      <c r="M9941" s="17">
        <f t="shared" si="6626"/>
        <v>-1.8547454310950395E-5</v>
      </c>
      <c r="N9941" s="17">
        <f t="shared" si="6627"/>
        <v>-5.985769345806718E-5</v>
      </c>
      <c r="O9941" s="17">
        <f t="shared" si="6628"/>
        <v>-5.9014627353023994E-6</v>
      </c>
      <c r="P9941" s="18">
        <f>(E9941-J9941)*E9939</f>
        <v>-3.0350379781555192E-5</v>
      </c>
    </row>
    <row r="9942" spans="1:16" x14ac:dyDescent="0.25">
      <c r="B9942" s="4">
        <v>0.16</v>
      </c>
      <c r="C9942" s="5">
        <v>0.62</v>
      </c>
      <c r="D9942" s="5">
        <v>0.22</v>
      </c>
      <c r="E9942" s="6">
        <v>0.14000000000000001</v>
      </c>
      <c r="F9942" s="36"/>
      <c r="G9942" s="38"/>
      <c r="H9942" s="38"/>
      <c r="I9942" s="40"/>
      <c r="J9942" s="16">
        <f>B9942*F9939+C9942*G9939+D9942*H9939+I9939</f>
        <v>0.17075201674056029</v>
      </c>
      <c r="K9942" s="17">
        <f t="shared" si="6624"/>
        <v>3.0752016740560273E-2</v>
      </c>
      <c r="L9942" s="17">
        <f t="shared" si="6625"/>
        <v>9.4568653361169926E-4</v>
      </c>
      <c r="M9942" s="17">
        <f t="shared" si="6626"/>
        <v>-4.9203226784896434E-3</v>
      </c>
      <c r="N9942" s="17">
        <f t="shared" si="6627"/>
        <v>-1.906625037914737E-2</v>
      </c>
      <c r="O9942" s="17">
        <f t="shared" si="6628"/>
        <v>-6.7654436829232599E-3</v>
      </c>
      <c r="P9942" s="18">
        <f>(E9942-J9942)*E9939</f>
        <v>-1.1070726026601698E-2</v>
      </c>
    </row>
    <row r="9943" spans="1:16" ht="15.75" thickBot="1" x14ac:dyDescent="0.3">
      <c r="B9943" s="7">
        <v>0.53</v>
      </c>
      <c r="C9943" s="8">
        <v>0.23</v>
      </c>
      <c r="D9943" s="8">
        <v>0.24</v>
      </c>
      <c r="E9943" s="9">
        <v>0.41</v>
      </c>
      <c r="F9943" s="37"/>
      <c r="G9943" s="39"/>
      <c r="H9943" s="39"/>
      <c r="I9943" s="41"/>
      <c r="J9943" s="19">
        <f>B9943*F9939+C9943*G9939+D9943*H9939+I9939</f>
        <v>0.41001007487093943</v>
      </c>
      <c r="K9943" s="20">
        <f t="shared" si="6624"/>
        <v>1.0074870939458247E-5</v>
      </c>
      <c r="L9943" s="20">
        <f t="shared" si="6625"/>
        <v>1.0150302444674031E-10</v>
      </c>
      <c r="M9943" s="20">
        <f t="shared" si="6626"/>
        <v>-5.3396815979128711E-6</v>
      </c>
      <c r="N9943" s="20">
        <f t="shared" si="6627"/>
        <v>-2.317220316075397E-6</v>
      </c>
      <c r="O9943" s="20">
        <f t="shared" si="6628"/>
        <v>-2.4179690254699794E-6</v>
      </c>
      <c r="P9943" s="21">
        <f>(E9943-J9943)*E9939</f>
        <v>-3.6269535382049688E-6</v>
      </c>
    </row>
    <row r="9944" spans="1:16" x14ac:dyDescent="0.25">
      <c r="K9944" t="s">
        <v>13</v>
      </c>
      <c r="L9944" s="22">
        <f>AVERAGE(L9939:L9943)</f>
        <v>6.5239641767620479E-4</v>
      </c>
      <c r="M9944" s="22">
        <f t="shared" ref="M9944:P9944" si="6629">AVERAGE(M9939:M9943)</f>
        <v>-1.7550675005338152E-4</v>
      </c>
      <c r="N9944" s="22">
        <f t="shared" si="6629"/>
        <v>-1.854982651199036E-4</v>
      </c>
      <c r="O9944" s="22">
        <f t="shared" si="6629"/>
        <v>-2.5147960117522146E-4</v>
      </c>
      <c r="P9944" s="22">
        <f t="shared" si="6629"/>
        <v>1.9264067225042349E-4</v>
      </c>
    </row>
    <row r="9945" spans="1:16" ht="15.75" thickBot="1" x14ac:dyDescent="0.3"/>
    <row r="9946" spans="1:16" ht="15.75" thickBot="1" x14ac:dyDescent="0.3">
      <c r="A9946" s="23" t="s">
        <v>19</v>
      </c>
      <c r="B9946" s="27" t="s">
        <v>0</v>
      </c>
      <c r="C9946" s="28"/>
      <c r="D9946" s="28"/>
      <c r="E9946" s="29"/>
      <c r="F9946" s="30" t="s">
        <v>5</v>
      </c>
      <c r="G9946" s="31"/>
      <c r="H9946" s="31"/>
      <c r="I9946" s="32"/>
      <c r="J9946" s="33" t="s">
        <v>14</v>
      </c>
      <c r="K9946" s="34"/>
      <c r="L9946" s="34"/>
      <c r="M9946" s="34"/>
      <c r="N9946" s="34"/>
      <c r="O9946" s="34"/>
      <c r="P9946" s="35"/>
    </row>
    <row r="9947" spans="1:16" x14ac:dyDescent="0.25">
      <c r="A9947" s="23">
        <f>A9938+1</f>
        <v>1105</v>
      </c>
      <c r="B9947" s="1" t="s">
        <v>1</v>
      </c>
      <c r="C9947" s="2" t="s">
        <v>2</v>
      </c>
      <c r="D9947" s="2" t="s">
        <v>3</v>
      </c>
      <c r="E9947" s="3" t="s">
        <v>4</v>
      </c>
      <c r="F9947" s="10" t="s">
        <v>6</v>
      </c>
      <c r="G9947" s="11" t="s">
        <v>7</v>
      </c>
      <c r="H9947" s="11" t="s">
        <v>8</v>
      </c>
      <c r="I9947" s="12" t="s">
        <v>9</v>
      </c>
      <c r="J9947" s="13" t="s">
        <v>10</v>
      </c>
      <c r="K9947" s="14" t="s">
        <v>11</v>
      </c>
      <c r="L9947" s="14" t="s">
        <v>12</v>
      </c>
      <c r="M9947" s="14" t="s">
        <v>15</v>
      </c>
      <c r="N9947" s="14" t="s">
        <v>16</v>
      </c>
      <c r="O9947" s="14" t="s">
        <v>17</v>
      </c>
      <c r="P9947" s="15" t="s">
        <v>18</v>
      </c>
    </row>
    <row r="9948" spans="1:16" x14ac:dyDescent="0.25">
      <c r="B9948" s="4">
        <v>0.47</v>
      </c>
      <c r="C9948" s="5">
        <v>0.38</v>
      </c>
      <c r="D9948" s="5">
        <v>0.15</v>
      </c>
      <c r="E9948" s="6">
        <v>0.36</v>
      </c>
      <c r="F9948" s="36">
        <f>F9939+M9944</f>
        <v>0.49227282696703684</v>
      </c>
      <c r="G9948" s="38">
        <f>G9939+N9944</f>
        <v>-0.1580961507377254</v>
      </c>
      <c r="H9948" s="38">
        <f>H9939+O9944</f>
        <v>-0.226900470064196</v>
      </c>
      <c r="I9948" s="40">
        <f>I9939+P9944</f>
        <v>0.23992030645295623</v>
      </c>
      <c r="J9948" s="16">
        <f>B9948*F9948+C9948*G9948+D9948*H9948+I9948</f>
        <v>0.37717692733749847</v>
      </c>
      <c r="K9948" s="17">
        <f>J9948-E9948</f>
        <v>1.7176927337498482E-2</v>
      </c>
      <c r="L9948" s="17">
        <f>K9948*K9948</f>
        <v>2.9504683275770267E-4</v>
      </c>
      <c r="M9948" s="17">
        <f>(E9948-J9948)*B9948</f>
        <v>-8.0731558486242857E-3</v>
      </c>
      <c r="N9948" s="17">
        <f>(E9948-J9948)*C9948</f>
        <v>-6.5272323882494231E-3</v>
      </c>
      <c r="O9948" s="17">
        <f>(E9948-J9948)*D9948</f>
        <v>-2.5765391006247721E-3</v>
      </c>
      <c r="P9948" s="18">
        <f>(E9948-J9948)*I9948</f>
        <v>-4.1210936707327976E-3</v>
      </c>
    </row>
    <row r="9949" spans="1:16" x14ac:dyDescent="0.25">
      <c r="B9949" s="4">
        <v>0.27</v>
      </c>
      <c r="C9949" s="5">
        <v>0.55000000000000004</v>
      </c>
      <c r="D9949" s="5">
        <v>0.18</v>
      </c>
      <c r="E9949" s="6">
        <v>0.28999999999999998</v>
      </c>
      <c r="F9949" s="36"/>
      <c r="G9949" s="38"/>
      <c r="H9949" s="38"/>
      <c r="I9949" s="40"/>
      <c r="J9949" s="16">
        <f>B9949*F9948+C9949*G9948+D9949*H9948+I9948</f>
        <v>0.24503900221675196</v>
      </c>
      <c r="K9949" s="17">
        <f t="shared" ref="K9949:K9952" si="6630">J9949-E9949</f>
        <v>-4.4960997783248025E-2</v>
      </c>
      <c r="L9949" s="17">
        <f t="shared" ref="L9949:L9952" si="6631">K9949*K9949</f>
        <v>2.0214913216652338E-3</v>
      </c>
      <c r="M9949" s="17">
        <f t="shared" ref="M9949:M9952" si="6632">(E9949-J9949)*B9949</f>
        <v>1.2139469401476968E-2</v>
      </c>
      <c r="N9949" s="17">
        <f t="shared" ref="N9949:N9952" si="6633">(E9949-J9949)*C9949</f>
        <v>2.4728548780786414E-2</v>
      </c>
      <c r="O9949" s="17">
        <f t="shared" ref="O9949:O9952" si="6634">(E9949-J9949)*D9949</f>
        <v>8.0929796009846441E-3</v>
      </c>
      <c r="P9949" s="18">
        <f>(E9949-J9949)*E9948</f>
        <v>1.6185959201969288E-2</v>
      </c>
    </row>
    <row r="9950" spans="1:16" x14ac:dyDescent="0.25">
      <c r="B9950" s="4">
        <v>0.22</v>
      </c>
      <c r="C9950" s="5">
        <v>0.71</v>
      </c>
      <c r="D9950" s="5">
        <v>7.0000000000000007E-2</v>
      </c>
      <c r="E9950" s="6">
        <v>0.22</v>
      </c>
      <c r="F9950" s="36"/>
      <c r="G9950" s="38"/>
      <c r="H9950" s="38"/>
      <c r="I9950" s="40"/>
      <c r="J9950" s="16">
        <f>B9950*F9948+C9950*G9948+D9950*H9948+I9948</f>
        <v>0.22008902845742559</v>
      </c>
      <c r="K9950" s="17">
        <f t="shared" si="6630"/>
        <v>8.9028457425588403E-5</v>
      </c>
      <c r="L9950" s="17">
        <f t="shared" si="6631"/>
        <v>7.9260662315798075E-9</v>
      </c>
      <c r="M9950" s="17">
        <f t="shared" si="6632"/>
        <v>-1.958626063362945E-5</v>
      </c>
      <c r="N9950" s="17">
        <f t="shared" si="6633"/>
        <v>-6.3210204772167768E-5</v>
      </c>
      <c r="O9950" s="17">
        <f t="shared" si="6634"/>
        <v>-6.2319920197911887E-6</v>
      </c>
      <c r="P9950" s="18">
        <f>(E9950-J9950)*E9948</f>
        <v>-3.2050244673211826E-5</v>
      </c>
    </row>
    <row r="9951" spans="1:16" x14ac:dyDescent="0.25">
      <c r="B9951" s="4">
        <v>0.16</v>
      </c>
      <c r="C9951" s="5">
        <v>0.62</v>
      </c>
      <c r="D9951" s="5">
        <v>0.22</v>
      </c>
      <c r="E9951" s="6">
        <v>0.14000000000000001</v>
      </c>
      <c r="F9951" s="36"/>
      <c r="G9951" s="38"/>
      <c r="H9951" s="38"/>
      <c r="I9951" s="40"/>
      <c r="J9951" s="16">
        <f>B9951*F9948+C9951*G9948+D9951*H9948+I9948</f>
        <v>0.17074624189616927</v>
      </c>
      <c r="K9951" s="17">
        <f t="shared" si="6630"/>
        <v>3.0746241896169257E-2</v>
      </c>
      <c r="L9951" s="17">
        <f t="shared" si="6631"/>
        <v>9.4533139073775378E-4</v>
      </c>
      <c r="M9951" s="17">
        <f t="shared" si="6632"/>
        <v>-4.9193987033870814E-3</v>
      </c>
      <c r="N9951" s="17">
        <f t="shared" si="6633"/>
        <v>-1.9062669975624939E-2</v>
      </c>
      <c r="O9951" s="17">
        <f t="shared" si="6634"/>
        <v>-6.7641732171572367E-3</v>
      </c>
      <c r="P9951" s="18">
        <f>(E9951-J9951)*E9948</f>
        <v>-1.1068647082620932E-2</v>
      </c>
    </row>
    <row r="9952" spans="1:16" ht="15.75" thickBot="1" x14ac:dyDescent="0.3">
      <c r="B9952" s="7">
        <v>0.53</v>
      </c>
      <c r="C9952" s="8">
        <v>0.23</v>
      </c>
      <c r="D9952" s="8">
        <v>0.24</v>
      </c>
      <c r="E9952" s="9">
        <v>0.41</v>
      </c>
      <c r="F9952" s="37"/>
      <c r="G9952" s="39"/>
      <c r="H9952" s="39"/>
      <c r="I9952" s="41"/>
      <c r="J9952" s="19">
        <f>B9952*F9948+C9952*G9948+D9952*H9948+I9948</f>
        <v>0.41000667726040185</v>
      </c>
      <c r="K9952" s="20">
        <f t="shared" si="6630"/>
        <v>6.6772604018772164E-6</v>
      </c>
      <c r="L9952" s="20">
        <f t="shared" si="6631"/>
        <v>4.4585806474477488E-11</v>
      </c>
      <c r="M9952" s="20">
        <f t="shared" si="6632"/>
        <v>-3.5389480129949247E-6</v>
      </c>
      <c r="N9952" s="20">
        <f t="shared" si="6633"/>
        <v>-1.5357698924317598E-6</v>
      </c>
      <c r="O9952" s="20">
        <f t="shared" si="6634"/>
        <v>-1.6025424964505319E-6</v>
      </c>
      <c r="P9952" s="21">
        <f>(E9952-J9952)*E9948</f>
        <v>-2.4038137446757977E-6</v>
      </c>
    </row>
    <row r="9953" spans="1:16" x14ac:dyDescent="0.25">
      <c r="K9953" t="s">
        <v>13</v>
      </c>
      <c r="L9953" s="22">
        <f>AVERAGE(L9948:L9952)</f>
        <v>6.5237550316254566E-4</v>
      </c>
      <c r="M9953" s="22">
        <f t="shared" ref="M9953:P9953" si="6635">AVERAGE(M9948:M9952)</f>
        <v>-1.7524207183620472E-4</v>
      </c>
      <c r="N9953" s="22">
        <f t="shared" si="6635"/>
        <v>-1.852199115505098E-4</v>
      </c>
      <c r="O9953" s="22">
        <f t="shared" si="6635"/>
        <v>-2.5111345026272128E-4</v>
      </c>
      <c r="P9953" s="22">
        <f t="shared" si="6635"/>
        <v>1.9235287803953425E-4</v>
      </c>
    </row>
    <row r="9954" spans="1:16" ht="15.75" thickBot="1" x14ac:dyDescent="0.3"/>
    <row r="9955" spans="1:16" ht="15.75" thickBot="1" x14ac:dyDescent="0.3">
      <c r="A9955" s="23" t="s">
        <v>19</v>
      </c>
      <c r="B9955" s="27" t="s">
        <v>0</v>
      </c>
      <c r="C9955" s="28"/>
      <c r="D9955" s="28"/>
      <c r="E9955" s="29"/>
      <c r="F9955" s="30" t="s">
        <v>5</v>
      </c>
      <c r="G9955" s="31"/>
      <c r="H9955" s="31"/>
      <c r="I9955" s="32"/>
      <c r="J9955" s="33" t="s">
        <v>14</v>
      </c>
      <c r="K9955" s="34"/>
      <c r="L9955" s="34"/>
      <c r="M9955" s="34"/>
      <c r="N9955" s="34"/>
      <c r="O9955" s="34"/>
      <c r="P9955" s="35"/>
    </row>
    <row r="9956" spans="1:16" x14ac:dyDescent="0.25">
      <c r="A9956" s="23">
        <f>A9947+1</f>
        <v>1106</v>
      </c>
      <c r="B9956" s="1" t="s">
        <v>1</v>
      </c>
      <c r="C9956" s="2" t="s">
        <v>2</v>
      </c>
      <c r="D9956" s="2" t="s">
        <v>3</v>
      </c>
      <c r="E9956" s="3" t="s">
        <v>4</v>
      </c>
      <c r="F9956" s="10" t="s">
        <v>6</v>
      </c>
      <c r="G9956" s="11" t="s">
        <v>7</v>
      </c>
      <c r="H9956" s="11" t="s">
        <v>8</v>
      </c>
      <c r="I9956" s="12" t="s">
        <v>9</v>
      </c>
      <c r="J9956" s="13" t="s">
        <v>10</v>
      </c>
      <c r="K9956" s="14" t="s">
        <v>11</v>
      </c>
      <c r="L9956" s="14" t="s">
        <v>12</v>
      </c>
      <c r="M9956" s="14" t="s">
        <v>15</v>
      </c>
      <c r="N9956" s="14" t="s">
        <v>16</v>
      </c>
      <c r="O9956" s="14" t="s">
        <v>17</v>
      </c>
      <c r="P9956" s="15" t="s">
        <v>18</v>
      </c>
    </row>
    <row r="9957" spans="1:16" x14ac:dyDescent="0.25">
      <c r="B9957" s="4">
        <v>0.47</v>
      </c>
      <c r="C9957" s="5">
        <v>0.38</v>
      </c>
      <c r="D9957" s="5">
        <v>0.15</v>
      </c>
      <c r="E9957" s="6">
        <v>0.36</v>
      </c>
      <c r="F9957" s="36">
        <f>F9948+M9953</f>
        <v>0.49209758489520061</v>
      </c>
      <c r="G9957" s="38">
        <f>G9948+N9953</f>
        <v>-0.15828137064927592</v>
      </c>
      <c r="H9957" s="38">
        <f>H9948+O9953</f>
        <v>-0.22715158351445872</v>
      </c>
      <c r="I9957" s="40">
        <f>I9948+P9953</f>
        <v>0.24011265933099576</v>
      </c>
      <c r="J9957" s="16">
        <f>B9957*F9957+C9957*G9957+D9957*H9957+I9957</f>
        <v>0.37717886585784638</v>
      </c>
      <c r="K9957" s="17">
        <f>J9957-E9957</f>
        <v>1.7178865857846393E-2</v>
      </c>
      <c r="L9957" s="17">
        <f>K9957*K9957</f>
        <v>2.9511343216188045E-4</v>
      </c>
      <c r="M9957" s="17">
        <f>(E9957-J9957)*B9957</f>
        <v>-8.0740669531878043E-3</v>
      </c>
      <c r="N9957" s="17">
        <f>(E9957-J9957)*C9957</f>
        <v>-6.527969025981629E-3</v>
      </c>
      <c r="O9957" s="17">
        <f>(E9957-J9957)*D9957</f>
        <v>-2.576829878676959E-3</v>
      </c>
      <c r="P9957" s="18">
        <f>(E9957-J9957)*I9957</f>
        <v>-4.1248631654179453E-3</v>
      </c>
    </row>
    <row r="9958" spans="1:16" x14ac:dyDescent="0.25">
      <c r="B9958" s="4">
        <v>0.27</v>
      </c>
      <c r="C9958" s="5">
        <v>0.55000000000000004</v>
      </c>
      <c r="D9958" s="5">
        <v>0.18</v>
      </c>
      <c r="E9958" s="6">
        <v>0.28999999999999998</v>
      </c>
      <c r="F9958" s="36"/>
      <c r="G9958" s="38"/>
      <c r="H9958" s="38"/>
      <c r="I9958" s="40"/>
      <c r="J9958" s="16">
        <f>B9958*F9957+C9958*G9957+D9958*H9957+I9957</f>
        <v>0.2450369683629956</v>
      </c>
      <c r="K9958" s="17">
        <f t="shared" ref="K9958:K9961" si="6636">J9958-E9958</f>
        <v>-4.496303163700438E-2</v>
      </c>
      <c r="L9958" s="17">
        <f t="shared" ref="L9958:L9961" si="6637">K9958*K9958</f>
        <v>2.0216742139902567E-3</v>
      </c>
      <c r="M9958" s="17">
        <f t="shared" ref="M9958:M9961" si="6638">(E9958-J9958)*B9958</f>
        <v>1.2140018541991184E-2</v>
      </c>
      <c r="N9958" s="17">
        <f t="shared" ref="N9958:N9961" si="6639">(E9958-J9958)*C9958</f>
        <v>2.4729667400352411E-2</v>
      </c>
      <c r="O9958" s="17">
        <f t="shared" ref="O9958:O9961" si="6640">(E9958-J9958)*D9958</f>
        <v>8.093345694660789E-3</v>
      </c>
      <c r="P9958" s="18">
        <f>(E9958-J9958)*E9957</f>
        <v>1.6186691389321578E-2</v>
      </c>
    </row>
    <row r="9959" spans="1:16" x14ac:dyDescent="0.25">
      <c r="B9959" s="4">
        <v>0.22</v>
      </c>
      <c r="C9959" s="5">
        <v>0.71</v>
      </c>
      <c r="D9959" s="5">
        <v>7.0000000000000007E-2</v>
      </c>
      <c r="E9959" s="6">
        <v>0.22</v>
      </c>
      <c r="F9959" s="36"/>
      <c r="G9959" s="38"/>
      <c r="H9959" s="38"/>
      <c r="I9959" s="40"/>
      <c r="J9959" s="16">
        <f>B9959*F9957+C9959*G9957+D9959*H9957+I9957</f>
        <v>0.22009374400094189</v>
      </c>
      <c r="K9959" s="17">
        <f t="shared" si="6636"/>
        <v>9.3744000941892169E-5</v>
      </c>
      <c r="L9959" s="17">
        <f t="shared" si="6637"/>
        <v>8.7879377125934797E-9</v>
      </c>
      <c r="M9959" s="17">
        <f t="shared" si="6638"/>
        <v>-2.0623680207216276E-5</v>
      </c>
      <c r="N9959" s="17">
        <f t="shared" si="6639"/>
        <v>-6.6558240668743434E-5</v>
      </c>
      <c r="O9959" s="17">
        <f t="shared" si="6640"/>
        <v>-6.5620800659324522E-6</v>
      </c>
      <c r="P9959" s="18">
        <f>(E9959-J9959)*E9957</f>
        <v>-3.3747840339081179E-5</v>
      </c>
    </row>
    <row r="9960" spans="1:16" x14ac:dyDescent="0.25">
      <c r="B9960" s="4">
        <v>0.16</v>
      </c>
      <c r="C9960" s="5">
        <v>0.62</v>
      </c>
      <c r="D9960" s="5">
        <v>0.22</v>
      </c>
      <c r="E9960" s="6">
        <v>0.14000000000000001</v>
      </c>
      <c r="F9960" s="36"/>
      <c r="G9960" s="38"/>
      <c r="H9960" s="38"/>
      <c r="I9960" s="40"/>
      <c r="J9960" s="16">
        <f>B9960*F9957+C9960*G9957+D9960*H9957+I9957</f>
        <v>0.17074047473849588</v>
      </c>
      <c r="K9960" s="17">
        <f t="shared" si="6636"/>
        <v>3.0740474738495865E-2</v>
      </c>
      <c r="L9960" s="17">
        <f t="shared" si="6637"/>
        <v>9.4497678714810249E-4</v>
      </c>
      <c r="M9960" s="17">
        <f t="shared" si="6638"/>
        <v>-4.9184759581593386E-3</v>
      </c>
      <c r="N9960" s="17">
        <f t="shared" si="6639"/>
        <v>-1.9059094337867438E-2</v>
      </c>
      <c r="O9960" s="17">
        <f t="shared" si="6640"/>
        <v>-6.7629044424690902E-3</v>
      </c>
      <c r="P9960" s="18">
        <f>(E9960-J9960)*E9957</f>
        <v>-1.1066570905858511E-2</v>
      </c>
    </row>
    <row r="9961" spans="1:16" ht="15.75" thickBot="1" x14ac:dyDescent="0.3">
      <c r="B9961" s="7">
        <v>0.53</v>
      </c>
      <c r="C9961" s="8">
        <v>0.23</v>
      </c>
      <c r="D9961" s="8">
        <v>0.24</v>
      </c>
      <c r="E9961" s="9">
        <v>0.41</v>
      </c>
      <c r="F9961" s="37"/>
      <c r="G9961" s="39"/>
      <c r="H9961" s="39"/>
      <c r="I9961" s="41"/>
      <c r="J9961" s="19">
        <f>B9961*F9957+C9961*G9957+D9961*H9957+I9957</f>
        <v>0.41000328403264852</v>
      </c>
      <c r="K9961" s="20">
        <f t="shared" si="6636"/>
        <v>3.2840326485428228E-6</v>
      </c>
      <c r="L9961" s="20">
        <f t="shared" si="6637"/>
        <v>1.0784870436695189E-11</v>
      </c>
      <c r="M9961" s="20">
        <f t="shared" si="6638"/>
        <v>-1.7405373037276962E-6</v>
      </c>
      <c r="N9961" s="20">
        <f t="shared" si="6639"/>
        <v>-7.5532750916484928E-7</v>
      </c>
      <c r="O9961" s="20">
        <f t="shared" si="6640"/>
        <v>-7.8816783565027749E-7</v>
      </c>
      <c r="P9961" s="21">
        <f>(E9961-J9961)*E9957</f>
        <v>-1.1822517534754162E-6</v>
      </c>
    </row>
    <row r="9962" spans="1:16" x14ac:dyDescent="0.25">
      <c r="K9962" t="s">
        <v>13</v>
      </c>
      <c r="L9962" s="22">
        <f>AVERAGE(L9957:L9961)</f>
        <v>6.523546464045646E-4</v>
      </c>
      <c r="M9962" s="22">
        <f t="shared" ref="M9962:P9962" si="6641">AVERAGE(M9957:M9961)</f>
        <v>-1.7497771737338063E-4</v>
      </c>
      <c r="N9962" s="22">
        <f t="shared" si="6641"/>
        <v>-1.8494190633491247E-4</v>
      </c>
      <c r="O9962" s="22">
        <f t="shared" si="6641"/>
        <v>-2.5074777487736844E-4</v>
      </c>
      <c r="P9962" s="22">
        <f t="shared" si="6641"/>
        <v>1.9206544519051271E-4</v>
      </c>
    </row>
    <row r="9963" spans="1:16" ht="15.75" thickBot="1" x14ac:dyDescent="0.3"/>
    <row r="9964" spans="1:16" ht="15.75" thickBot="1" x14ac:dyDescent="0.3">
      <c r="A9964" s="23" t="s">
        <v>19</v>
      </c>
      <c r="B9964" s="27" t="s">
        <v>0</v>
      </c>
      <c r="C9964" s="28"/>
      <c r="D9964" s="28"/>
      <c r="E9964" s="29"/>
      <c r="F9964" s="30" t="s">
        <v>5</v>
      </c>
      <c r="G9964" s="31"/>
      <c r="H9964" s="31"/>
      <c r="I9964" s="32"/>
      <c r="J9964" s="33" t="s">
        <v>14</v>
      </c>
      <c r="K9964" s="34"/>
      <c r="L9964" s="34"/>
      <c r="M9964" s="34"/>
      <c r="N9964" s="34"/>
      <c r="O9964" s="34"/>
      <c r="P9964" s="35"/>
    </row>
    <row r="9965" spans="1:16" x14ac:dyDescent="0.25">
      <c r="A9965" s="23">
        <f>A9956+1</f>
        <v>1107</v>
      </c>
      <c r="B9965" s="1" t="s">
        <v>1</v>
      </c>
      <c r="C9965" s="2" t="s">
        <v>2</v>
      </c>
      <c r="D9965" s="2" t="s">
        <v>3</v>
      </c>
      <c r="E9965" s="3" t="s">
        <v>4</v>
      </c>
      <c r="F9965" s="10" t="s">
        <v>6</v>
      </c>
      <c r="G9965" s="11" t="s">
        <v>7</v>
      </c>
      <c r="H9965" s="11" t="s">
        <v>8</v>
      </c>
      <c r="I9965" s="12" t="s">
        <v>9</v>
      </c>
      <c r="J9965" s="13" t="s">
        <v>10</v>
      </c>
      <c r="K9965" s="14" t="s">
        <v>11</v>
      </c>
      <c r="L9965" s="14" t="s">
        <v>12</v>
      </c>
      <c r="M9965" s="14" t="s">
        <v>15</v>
      </c>
      <c r="N9965" s="14" t="s">
        <v>16</v>
      </c>
      <c r="O9965" s="14" t="s">
        <v>17</v>
      </c>
      <c r="P9965" s="15" t="s">
        <v>18</v>
      </c>
    </row>
    <row r="9966" spans="1:16" x14ac:dyDescent="0.25">
      <c r="B9966" s="4">
        <v>0.47</v>
      </c>
      <c r="C9966" s="5">
        <v>0.38</v>
      </c>
      <c r="D9966" s="5">
        <v>0.15</v>
      </c>
      <c r="E9966" s="6">
        <v>0.36</v>
      </c>
      <c r="F9966" s="36">
        <f>F9957+M9962</f>
        <v>0.49192260717782721</v>
      </c>
      <c r="G9966" s="38">
        <f>G9957+N9962</f>
        <v>-0.15846631255561083</v>
      </c>
      <c r="H9966" s="38">
        <f>H9957+O9962</f>
        <v>-0.2274023312893361</v>
      </c>
      <c r="I9966" s="40">
        <f>I9957+P9962</f>
        <v>0.24030472477618628</v>
      </c>
      <c r="J9966" s="16">
        <f>B9966*F9966+C9966*G9966+D9966*H9966+I9966</f>
        <v>0.37718080168523255</v>
      </c>
      <c r="K9966" s="17">
        <f>J9966-E9966</f>
        <v>1.7180801685232561E-2</v>
      </c>
      <c r="L9966" s="17">
        <f>K9966*K9966</f>
        <v>2.9517994654729E-4</v>
      </c>
      <c r="M9966" s="17">
        <f>(E9966-J9966)*B9966</f>
        <v>-8.0749767920593029E-3</v>
      </c>
      <c r="N9966" s="17">
        <f>(E9966-J9966)*C9966</f>
        <v>-6.5287046403883732E-3</v>
      </c>
      <c r="O9966" s="17">
        <f>(E9966-J9966)*D9966</f>
        <v>-2.5771202527848842E-3</v>
      </c>
      <c r="P9966" s="18">
        <f>(E9966-J9966)*I9966</f>
        <v>-4.1286278204040478E-3</v>
      </c>
    </row>
    <row r="9967" spans="1:16" x14ac:dyDescent="0.25">
      <c r="B9967" s="4">
        <v>0.27</v>
      </c>
      <c r="C9967" s="5">
        <v>0.55000000000000004</v>
      </c>
      <c r="D9967" s="5">
        <v>0.18</v>
      </c>
      <c r="E9967" s="6">
        <v>0.28999999999999998</v>
      </c>
      <c r="F9967" s="36"/>
      <c r="G9967" s="38"/>
      <c r="H9967" s="38"/>
      <c r="I9967" s="40"/>
      <c r="J9967" s="16">
        <f>B9967*F9966+C9967*G9966+D9967*H9966+I9966</f>
        <v>0.24503493717653319</v>
      </c>
      <c r="K9967" s="17">
        <f t="shared" ref="K9967:K9970" si="6642">J9967-E9967</f>
        <v>-4.4965062823466795E-2</v>
      </c>
      <c r="L9967" s="17">
        <f t="shared" ref="L9967:L9970" si="6643">K9967*K9967</f>
        <v>2.0218568747183158E-3</v>
      </c>
      <c r="M9967" s="17">
        <f t="shared" ref="M9967:M9970" si="6644">(E9967-J9967)*B9967</f>
        <v>1.2140566962336036E-2</v>
      </c>
      <c r="N9967" s="17">
        <f t="shared" ref="N9967:N9970" si="6645">(E9967-J9967)*C9967</f>
        <v>2.473078455290674E-2</v>
      </c>
      <c r="O9967" s="17">
        <f t="shared" ref="O9967:O9970" si="6646">(E9967-J9967)*D9967</f>
        <v>8.0937113082240227E-3</v>
      </c>
      <c r="P9967" s="18">
        <f>(E9967-J9967)*E9966</f>
        <v>1.6187422616448045E-2</v>
      </c>
    </row>
    <row r="9968" spans="1:16" x14ac:dyDescent="0.25">
      <c r="B9968" s="4">
        <v>0.22</v>
      </c>
      <c r="C9968" s="5">
        <v>0.71</v>
      </c>
      <c r="D9968" s="5">
        <v>7.0000000000000007E-2</v>
      </c>
      <c r="E9968" s="6">
        <v>0.22</v>
      </c>
      <c r="F9968" s="36"/>
      <c r="G9968" s="38"/>
      <c r="H9968" s="38"/>
      <c r="I9968" s="40"/>
      <c r="J9968" s="16">
        <f>B9968*F9966+C9968*G9966+D9968*H9966+I9966</f>
        <v>0.22009845325057106</v>
      </c>
      <c r="K9968" s="17">
        <f t="shared" si="6642"/>
        <v>9.8453250571062245E-5</v>
      </c>
      <c r="L9968" s="17">
        <f t="shared" si="6643"/>
        <v>9.6930425480083681E-9</v>
      </c>
      <c r="M9968" s="17">
        <f t="shared" si="6644"/>
        <v>-2.1659715125633695E-5</v>
      </c>
      <c r="N9968" s="17">
        <f t="shared" si="6645"/>
        <v>-6.9901807905454187E-5</v>
      </c>
      <c r="O9968" s="17">
        <f t="shared" si="6646"/>
        <v>-6.8917275399743577E-6</v>
      </c>
      <c r="P9968" s="18">
        <f>(E9968-J9968)*E9966</f>
        <v>-3.5443170205582409E-5</v>
      </c>
    </row>
    <row r="9969" spans="1:16" x14ac:dyDescent="0.25">
      <c r="B9969" s="4">
        <v>0.16</v>
      </c>
      <c r="C9969" s="5">
        <v>0.62</v>
      </c>
      <c r="D9969" s="5">
        <v>0.22</v>
      </c>
      <c r="E9969" s="6">
        <v>0.14000000000000001</v>
      </c>
      <c r="F9969" s="36"/>
      <c r="G9969" s="38"/>
      <c r="H9969" s="38"/>
      <c r="I9969" s="40"/>
      <c r="J9969" s="16">
        <f>B9969*F9966+C9969*G9966+D9969*H9966+I9966</f>
        <v>0.17073471525650596</v>
      </c>
      <c r="K9969" s="17">
        <f t="shared" si="6642"/>
        <v>3.0734715256505951E-2</v>
      </c>
      <c r="L9969" s="17">
        <f t="shared" si="6643"/>
        <v>9.4462272189849963E-4</v>
      </c>
      <c r="M9969" s="17">
        <f t="shared" si="6644"/>
        <v>-4.9175544410409522E-3</v>
      </c>
      <c r="N9969" s="17">
        <f t="shared" si="6645"/>
        <v>-1.9055523459033691E-2</v>
      </c>
      <c r="O9969" s="17">
        <f t="shared" si="6646"/>
        <v>-6.761637356431309E-3</v>
      </c>
      <c r="P9969" s="18">
        <f>(E9969-J9969)*E9966</f>
        <v>-1.1064497492342142E-2</v>
      </c>
    </row>
    <row r="9970" spans="1:16" ht="15.75" thickBot="1" x14ac:dyDescent="0.3">
      <c r="B9970" s="7">
        <v>0.53</v>
      </c>
      <c r="C9970" s="8">
        <v>0.23</v>
      </c>
      <c r="D9970" s="8">
        <v>0.24</v>
      </c>
      <c r="E9970" s="9">
        <v>0.41</v>
      </c>
      <c r="F9970" s="37"/>
      <c r="G9970" s="39"/>
      <c r="H9970" s="39"/>
      <c r="I9970" s="41"/>
      <c r="J9970" s="19">
        <f>B9970*F9966+C9970*G9966+D9970*H9966+I9966</f>
        <v>0.40999989518320357</v>
      </c>
      <c r="K9970" s="20">
        <f t="shared" si="6642"/>
        <v>-1.0481679640905739E-7</v>
      </c>
      <c r="L9970" s="20">
        <f t="shared" si="6643"/>
        <v>1.0986560809457786E-14</v>
      </c>
      <c r="M9970" s="20">
        <f t="shared" si="6644"/>
        <v>5.5552902096800417E-8</v>
      </c>
      <c r="N9970" s="20">
        <f t="shared" si="6645"/>
        <v>2.41078631740832E-8</v>
      </c>
      <c r="O9970" s="20">
        <f t="shared" si="6646"/>
        <v>2.5156031138173772E-8</v>
      </c>
      <c r="P9970" s="21">
        <f>(E9970-J9970)*E9966</f>
        <v>3.7734046707260659E-8</v>
      </c>
    </row>
    <row r="9971" spans="1:16" x14ac:dyDescent="0.25">
      <c r="K9971" t="s">
        <v>13</v>
      </c>
      <c r="L9971" s="22">
        <f>AVERAGE(L9966:L9970)</f>
        <v>6.5233384724352789E-4</v>
      </c>
      <c r="M9971" s="22">
        <f t="shared" ref="M9971:P9971" si="6647">AVERAGE(M9966:M9970)</f>
        <v>-1.747136865975512E-4</v>
      </c>
      <c r="N9971" s="22">
        <f t="shared" si="6647"/>
        <v>-1.8466424931152118E-4</v>
      </c>
      <c r="O9971" s="22">
        <f t="shared" si="6647"/>
        <v>-2.5038257450020132E-4</v>
      </c>
      <c r="P9971" s="22">
        <f t="shared" si="6647"/>
        <v>1.9177837350859613E-4</v>
      </c>
    </row>
    <row r="9972" spans="1:16" ht="15.75" thickBot="1" x14ac:dyDescent="0.3"/>
    <row r="9973" spans="1:16" ht="15.75" thickBot="1" x14ac:dyDescent="0.3">
      <c r="A9973" s="23" t="s">
        <v>19</v>
      </c>
      <c r="B9973" s="27" t="s">
        <v>0</v>
      </c>
      <c r="C9973" s="28"/>
      <c r="D9973" s="28"/>
      <c r="E9973" s="29"/>
      <c r="F9973" s="30" t="s">
        <v>5</v>
      </c>
      <c r="G9973" s="31"/>
      <c r="H9973" s="31"/>
      <c r="I9973" s="32"/>
      <c r="J9973" s="33" t="s">
        <v>14</v>
      </c>
      <c r="K9973" s="34"/>
      <c r="L9973" s="34"/>
      <c r="M9973" s="34"/>
      <c r="N9973" s="34"/>
      <c r="O9973" s="34"/>
      <c r="P9973" s="35"/>
    </row>
    <row r="9974" spans="1:16" x14ac:dyDescent="0.25">
      <c r="A9974" s="23">
        <f>A9965+1</f>
        <v>1108</v>
      </c>
      <c r="B9974" s="1" t="s">
        <v>1</v>
      </c>
      <c r="C9974" s="2" t="s">
        <v>2</v>
      </c>
      <c r="D9974" s="2" t="s">
        <v>3</v>
      </c>
      <c r="E9974" s="3" t="s">
        <v>4</v>
      </c>
      <c r="F9974" s="10" t="s">
        <v>6</v>
      </c>
      <c r="G9974" s="11" t="s">
        <v>7</v>
      </c>
      <c r="H9974" s="11" t="s">
        <v>8</v>
      </c>
      <c r="I9974" s="12" t="s">
        <v>9</v>
      </c>
      <c r="J9974" s="13" t="s">
        <v>10</v>
      </c>
      <c r="K9974" s="14" t="s">
        <v>11</v>
      </c>
      <c r="L9974" s="14" t="s">
        <v>12</v>
      </c>
      <c r="M9974" s="14" t="s">
        <v>15</v>
      </c>
      <c r="N9974" s="14" t="s">
        <v>16</v>
      </c>
      <c r="O9974" s="14" t="s">
        <v>17</v>
      </c>
      <c r="P9974" s="15" t="s">
        <v>18</v>
      </c>
    </row>
    <row r="9975" spans="1:16" x14ac:dyDescent="0.25">
      <c r="B9975" s="4">
        <v>0.47</v>
      </c>
      <c r="C9975" s="5">
        <v>0.38</v>
      </c>
      <c r="D9975" s="5">
        <v>0.15</v>
      </c>
      <c r="E9975" s="6">
        <v>0.36</v>
      </c>
      <c r="F9975" s="36">
        <f>F9966+M9971</f>
        <v>0.49174789349122966</v>
      </c>
      <c r="G9975" s="38">
        <f>G9966+N9971</f>
        <v>-0.15865097680492235</v>
      </c>
      <c r="H9975" s="38">
        <f>H9966+O9971</f>
        <v>-0.22765271386383629</v>
      </c>
      <c r="I9975" s="40">
        <f>I9966+P9971</f>
        <v>0.24049650314969487</v>
      </c>
      <c r="J9975" s="16">
        <f>B9975*F9975+C9975*G9975+D9975*H9975+I9975</f>
        <v>0.37718273482512688</v>
      </c>
      <c r="K9975" s="17">
        <f>J9975-E9975</f>
        <v>1.7182734825126889E-2</v>
      </c>
      <c r="L9975" s="17">
        <f>K9975*K9975</f>
        <v>2.9524637607062835E-4</v>
      </c>
      <c r="M9975" s="17">
        <f>(E9975-J9975)*B9975</f>
        <v>-8.0758853678096366E-3</v>
      </c>
      <c r="N9975" s="17">
        <f>(E9975-J9975)*C9975</f>
        <v>-6.5294392335482178E-3</v>
      </c>
      <c r="O9975" s="17">
        <f>(E9975-J9975)*D9975</f>
        <v>-2.5774102237690333E-3</v>
      </c>
      <c r="P9975" s="18">
        <f>(E9975-J9975)*I9975</f>
        <v>-4.1323876399915003E-3</v>
      </c>
    </row>
    <row r="9976" spans="1:16" x14ac:dyDescent="0.25">
      <c r="B9976" s="4">
        <v>0.27</v>
      </c>
      <c r="C9976" s="5">
        <v>0.55000000000000004</v>
      </c>
      <c r="D9976" s="5">
        <v>0.18</v>
      </c>
      <c r="E9976" s="6">
        <v>0.28999999999999998</v>
      </c>
      <c r="F9976" s="36"/>
      <c r="G9976" s="38"/>
      <c r="H9976" s="38"/>
      <c r="I9976" s="40"/>
      <c r="J9976" s="16">
        <f>B9976*F9975+C9976*G9975+D9976*H9975+I9975</f>
        <v>0.24503290865412905</v>
      </c>
      <c r="K9976" s="17">
        <f t="shared" ref="K9976:K9979" si="6648">J9976-E9976</f>
        <v>-4.496709134587093E-2</v>
      </c>
      <c r="L9976" s="17">
        <f t="shared" ref="L9976:L9979" si="6649">K9976*K9976</f>
        <v>2.0220393041079001E-3</v>
      </c>
      <c r="M9976" s="17">
        <f t="shared" ref="M9976:M9979" si="6650">(E9976-J9976)*B9976</f>
        <v>1.2141114663385152E-2</v>
      </c>
      <c r="N9976" s="17">
        <f t="shared" ref="N9976:N9979" si="6651">(E9976-J9976)*C9976</f>
        <v>2.4731900240229015E-2</v>
      </c>
      <c r="O9976" s="17">
        <f t="shared" ref="O9976:O9979" si="6652">(E9976-J9976)*D9976</f>
        <v>8.0940764422567663E-3</v>
      </c>
      <c r="P9976" s="18">
        <f>(E9976-J9976)*E9975</f>
        <v>1.6188152884513533E-2</v>
      </c>
    </row>
    <row r="9977" spans="1:16" x14ac:dyDescent="0.25">
      <c r="B9977" s="4">
        <v>0.22</v>
      </c>
      <c r="C9977" s="5">
        <v>0.71</v>
      </c>
      <c r="D9977" s="5">
        <v>7.0000000000000007E-2</v>
      </c>
      <c r="E9977" s="6">
        <v>0.22</v>
      </c>
      <c r="F9977" s="36"/>
      <c r="G9977" s="38"/>
      <c r="H9977" s="38"/>
      <c r="I9977" s="40"/>
      <c r="J9977" s="16">
        <f>B9977*F9975+C9977*G9975+D9977*H9975+I9975</f>
        <v>0.22010315621580198</v>
      </c>
      <c r="K9977" s="17">
        <f t="shared" si="6648"/>
        <v>1.0315621580198053E-4</v>
      </c>
      <c r="L9977" s="17">
        <f t="shared" si="6649"/>
        <v>1.0641204858584779E-8</v>
      </c>
      <c r="M9977" s="17">
        <f t="shared" si="6650"/>
        <v>-2.2694367476435718E-5</v>
      </c>
      <c r="N9977" s="17">
        <f t="shared" si="6651"/>
        <v>-7.324091321940618E-5</v>
      </c>
      <c r="O9977" s="17">
        <f t="shared" si="6652"/>
        <v>-7.220935106138638E-6</v>
      </c>
      <c r="P9977" s="18">
        <f>(E9977-J9977)*E9975</f>
        <v>-3.7136237688712989E-5</v>
      </c>
    </row>
    <row r="9978" spans="1:16" x14ac:dyDescent="0.25">
      <c r="B9978" s="4">
        <v>0.16</v>
      </c>
      <c r="C9978" s="5">
        <v>0.62</v>
      </c>
      <c r="D9978" s="5">
        <v>0.22</v>
      </c>
      <c r="E9978" s="6">
        <v>0.14000000000000001</v>
      </c>
      <c r="F9978" s="36"/>
      <c r="G9978" s="38"/>
      <c r="H9978" s="38"/>
      <c r="I9978" s="40"/>
      <c r="J9978" s="16">
        <f>B9978*F9975+C9978*G9975+D9978*H9975+I9975</f>
        <v>0.17072896343919577</v>
      </c>
      <c r="K9978" s="17">
        <f t="shared" si="6648"/>
        <v>3.0728963439195761E-2</v>
      </c>
      <c r="L9978" s="17">
        <f t="shared" si="6649"/>
        <v>9.4426919404742979E-4</v>
      </c>
      <c r="M9978" s="17">
        <f t="shared" si="6650"/>
        <v>-4.9166341502713219E-3</v>
      </c>
      <c r="N9978" s="17">
        <f t="shared" si="6651"/>
        <v>-1.9051957332301372E-2</v>
      </c>
      <c r="O9978" s="17">
        <f t="shared" si="6652"/>
        <v>-6.7603719566230675E-3</v>
      </c>
      <c r="P9978" s="18">
        <f>(E9978-J9978)*E9975</f>
        <v>-1.1062426838110474E-2</v>
      </c>
    </row>
    <row r="9979" spans="1:16" ht="15.75" thickBot="1" x14ac:dyDescent="0.3">
      <c r="B9979" s="7">
        <v>0.53</v>
      </c>
      <c r="C9979" s="8">
        <v>0.23</v>
      </c>
      <c r="D9979" s="8">
        <v>0.24</v>
      </c>
      <c r="E9979" s="9">
        <v>0.41</v>
      </c>
      <c r="F9979" s="37"/>
      <c r="G9979" s="39"/>
      <c r="H9979" s="39"/>
      <c r="I9979" s="41"/>
      <c r="J9979" s="19">
        <f>B9979*F9975+C9979*G9975+D9979*H9975+I9975</f>
        <v>0.40999651070759374</v>
      </c>
      <c r="K9979" s="20">
        <f t="shared" si="6648"/>
        <v>-3.489292406233524E-6</v>
      </c>
      <c r="L9979" s="20">
        <f t="shared" si="6649"/>
        <v>1.2175161496198936E-11</v>
      </c>
      <c r="M9979" s="20">
        <f t="shared" si="6650"/>
        <v>1.8493249753037677E-6</v>
      </c>
      <c r="N9979" s="20">
        <f t="shared" si="6651"/>
        <v>8.0253725343371059E-7</v>
      </c>
      <c r="O9979" s="20">
        <f t="shared" si="6652"/>
        <v>8.3743017749604569E-7</v>
      </c>
      <c r="P9979" s="21">
        <f>(E9979-J9979)*E9975</f>
        <v>1.2561452662440685E-6</v>
      </c>
    </row>
    <row r="9980" spans="1:16" x14ac:dyDescent="0.25">
      <c r="K9980" t="s">
        <v>13</v>
      </c>
      <c r="L9980" s="22">
        <f>AVERAGE(L9975:L9979)</f>
        <v>6.5231310552119569E-4</v>
      </c>
      <c r="M9980" s="22">
        <f t="shared" ref="M9980:P9980" si="6653">AVERAGE(M9975:M9979)</f>
        <v>-1.7444997943938766E-4</v>
      </c>
      <c r="N9980" s="22">
        <f t="shared" si="6653"/>
        <v>-1.8438694031730902E-4</v>
      </c>
      <c r="O9980" s="22">
        <f t="shared" si="6653"/>
        <v>-2.5001784861279543E-4</v>
      </c>
      <c r="P9980" s="22">
        <f t="shared" si="6653"/>
        <v>1.9149166279781805E-4</v>
      </c>
    </row>
    <row r="9981" spans="1:16" ht="15.75" thickBot="1" x14ac:dyDescent="0.3"/>
    <row r="9982" spans="1:16" ht="15.75" thickBot="1" x14ac:dyDescent="0.3">
      <c r="A9982" s="23" t="s">
        <v>19</v>
      </c>
      <c r="B9982" s="27" t="s">
        <v>0</v>
      </c>
      <c r="C9982" s="28"/>
      <c r="D9982" s="28"/>
      <c r="E9982" s="29"/>
      <c r="F9982" s="30" t="s">
        <v>5</v>
      </c>
      <c r="G9982" s="31"/>
      <c r="H9982" s="31"/>
      <c r="I9982" s="32"/>
      <c r="J9982" s="33" t="s">
        <v>14</v>
      </c>
      <c r="K9982" s="34"/>
      <c r="L9982" s="34"/>
      <c r="M9982" s="34"/>
      <c r="N9982" s="34"/>
      <c r="O9982" s="34"/>
      <c r="P9982" s="35"/>
    </row>
    <row r="9983" spans="1:16" x14ac:dyDescent="0.25">
      <c r="A9983" s="23">
        <f>A9974+1</f>
        <v>1109</v>
      </c>
      <c r="B9983" s="1" t="s">
        <v>1</v>
      </c>
      <c r="C9983" s="2" t="s">
        <v>2</v>
      </c>
      <c r="D9983" s="2" t="s">
        <v>3</v>
      </c>
      <c r="E9983" s="3" t="s">
        <v>4</v>
      </c>
      <c r="F9983" s="10" t="s">
        <v>6</v>
      </c>
      <c r="G9983" s="11" t="s">
        <v>7</v>
      </c>
      <c r="H9983" s="11" t="s">
        <v>8</v>
      </c>
      <c r="I9983" s="12" t="s">
        <v>9</v>
      </c>
      <c r="J9983" s="13" t="s">
        <v>10</v>
      </c>
      <c r="K9983" s="14" t="s">
        <v>11</v>
      </c>
      <c r="L9983" s="14" t="s">
        <v>12</v>
      </c>
      <c r="M9983" s="14" t="s">
        <v>15</v>
      </c>
      <c r="N9983" s="14" t="s">
        <v>16</v>
      </c>
      <c r="O9983" s="14" t="s">
        <v>17</v>
      </c>
      <c r="P9983" s="15" t="s">
        <v>18</v>
      </c>
    </row>
    <row r="9984" spans="1:16" x14ac:dyDescent="0.25">
      <c r="B9984" s="4">
        <v>0.47</v>
      </c>
      <c r="C9984" s="5">
        <v>0.38</v>
      </c>
      <c r="D9984" s="5">
        <v>0.15</v>
      </c>
      <c r="E9984" s="6">
        <v>0.36</v>
      </c>
      <c r="F9984" s="36">
        <f>F9975+M9980</f>
        <v>0.49157344351179028</v>
      </c>
      <c r="G9984" s="38">
        <f>G9975+N9980</f>
        <v>-0.15883536374523965</v>
      </c>
      <c r="H9984" s="38">
        <f>H9975+O9980</f>
        <v>-0.22790273171244907</v>
      </c>
      <c r="I9984" s="40">
        <f>I9975+P9980</f>
        <v>0.24068799481249267</v>
      </c>
      <c r="J9984" s="16">
        <f>B9984*F9984+C9984*G9984+D9984*H9984+I9984</f>
        <v>0.37718466528297567</v>
      </c>
      <c r="K9984" s="17">
        <f>J9984-E9984</f>
        <v>1.7184665282975686E-2</v>
      </c>
      <c r="L9984" s="17">
        <f>K9984*K9984</f>
        <v>2.953127208879098E-4</v>
      </c>
      <c r="M9984" s="17">
        <f>(E9984-J9984)*B9984</f>
        <v>-8.0767926829985719E-3</v>
      </c>
      <c r="N9984" s="17">
        <f>(E9984-J9984)*C9984</f>
        <v>-6.5301728075307609E-3</v>
      </c>
      <c r="O9984" s="17">
        <f>(E9984-J9984)*D9984</f>
        <v>-2.577699792446353E-3</v>
      </c>
      <c r="P9984" s="18">
        <f>(E9984-J9984)*I9984</f>
        <v>-4.1361426284832747E-3</v>
      </c>
    </row>
    <row r="9985" spans="1:16" x14ac:dyDescent="0.25">
      <c r="B9985" s="4">
        <v>0.27</v>
      </c>
      <c r="C9985" s="5">
        <v>0.55000000000000004</v>
      </c>
      <c r="D9985" s="5">
        <v>0.18</v>
      </c>
      <c r="E9985" s="6">
        <v>0.28999999999999998</v>
      </c>
      <c r="F9985" s="36"/>
      <c r="G9985" s="38"/>
      <c r="H9985" s="38"/>
      <c r="I9985" s="40"/>
      <c r="J9985" s="16">
        <f>B9985*F9984+C9985*G9984+D9985*H9984+I9984</f>
        <v>0.24503088279255342</v>
      </c>
      <c r="K9985" s="17">
        <f t="shared" ref="K9985:K9988" si="6654">J9985-E9985</f>
        <v>-4.4969117207446563E-2</v>
      </c>
      <c r="L9985" s="17">
        <f t="shared" ref="L9985:L9988" si="6655">K9985*K9985</f>
        <v>2.0222215024170665E-3</v>
      </c>
      <c r="M9985" s="17">
        <f t="shared" ref="M9985:M9988" si="6656">(E9985-J9985)*B9985</f>
        <v>1.2141661646010573E-2</v>
      </c>
      <c r="N9985" s="17">
        <f t="shared" ref="N9985:N9988" si="6657">(E9985-J9985)*C9985</f>
        <v>2.473301446409561E-2</v>
      </c>
      <c r="O9985" s="17">
        <f t="shared" ref="O9985:O9988" si="6658">(E9985-J9985)*D9985</f>
        <v>8.0944410973403814E-3</v>
      </c>
      <c r="P9985" s="18">
        <f>(E9985-J9985)*E9984</f>
        <v>1.6188882194680763E-2</v>
      </c>
    </row>
    <row r="9986" spans="1:16" x14ac:dyDescent="0.25">
      <c r="B9986" s="4">
        <v>0.22</v>
      </c>
      <c r="C9986" s="5">
        <v>0.71</v>
      </c>
      <c r="D9986" s="5">
        <v>7.0000000000000007E-2</v>
      </c>
      <c r="E9986" s="6">
        <v>0.22</v>
      </c>
      <c r="F9986" s="36"/>
      <c r="G9986" s="38"/>
      <c r="H9986" s="38"/>
      <c r="I9986" s="40"/>
      <c r="J9986" s="16">
        <f>B9986*F9984+C9986*G9984+D9986*H9984+I9984</f>
        <v>0.22010785290609494</v>
      </c>
      <c r="K9986" s="17">
        <f t="shared" si="6654"/>
        <v>1.0785290609494069E-4</v>
      </c>
      <c r="L9986" s="17">
        <f t="shared" si="6655"/>
        <v>1.1632249353124095E-8</v>
      </c>
      <c r="M9986" s="17">
        <f t="shared" si="6656"/>
        <v>-2.3727639340886952E-5</v>
      </c>
      <c r="N9986" s="17">
        <f t="shared" si="6657"/>
        <v>-7.6575563327407892E-5</v>
      </c>
      <c r="O9986" s="17">
        <f t="shared" si="6658"/>
        <v>-7.5497034266458493E-6</v>
      </c>
      <c r="P9986" s="18">
        <f>(E9986-J9986)*E9984</f>
        <v>-3.8827046194178649E-5</v>
      </c>
    </row>
    <row r="9987" spans="1:16" x14ac:dyDescent="0.25">
      <c r="B9987" s="4">
        <v>0.16</v>
      </c>
      <c r="C9987" s="5">
        <v>0.62</v>
      </c>
      <c r="D9987" s="5">
        <v>0.22</v>
      </c>
      <c r="E9987" s="6">
        <v>0.14000000000000001</v>
      </c>
      <c r="F9987" s="36"/>
      <c r="G9987" s="38"/>
      <c r="H9987" s="38"/>
      <c r="I9987" s="40"/>
      <c r="J9987" s="16">
        <f>B9987*F9984+C9987*G9984+D9987*H9984+I9984</f>
        <v>0.17072321927559175</v>
      </c>
      <c r="K9987" s="17">
        <f t="shared" si="6654"/>
        <v>3.072321927559174E-2</v>
      </c>
      <c r="L9987" s="17">
        <f t="shared" si="6655"/>
        <v>9.4391620265609183E-4</v>
      </c>
      <c r="M9987" s="17">
        <f t="shared" si="6656"/>
        <v>-4.9157150840946785E-3</v>
      </c>
      <c r="N9987" s="17">
        <f t="shared" si="6657"/>
        <v>-1.9048395950866878E-2</v>
      </c>
      <c r="O9987" s="17">
        <f t="shared" si="6658"/>
        <v>-6.7591082406301831E-3</v>
      </c>
      <c r="P9987" s="18">
        <f>(E9987-J9987)*E9984</f>
        <v>-1.1060358939213026E-2</v>
      </c>
    </row>
    <row r="9988" spans="1:16" ht="15.75" thickBot="1" x14ac:dyDescent="0.3">
      <c r="B9988" s="7">
        <v>0.53</v>
      </c>
      <c r="C9988" s="8">
        <v>0.23</v>
      </c>
      <c r="D9988" s="8">
        <v>0.24</v>
      </c>
      <c r="E9988" s="9">
        <v>0.41</v>
      </c>
      <c r="F9988" s="37"/>
      <c r="G9988" s="39"/>
      <c r="H9988" s="39"/>
      <c r="I9988" s="41"/>
      <c r="J9988" s="19">
        <f>B9988*F9984+C9988*G9984+D9988*H9984+I9984</f>
        <v>0.40999313060134862</v>
      </c>
      <c r="K9988" s="20">
        <f t="shared" si="6654"/>
        <v>-6.8693986513546079E-6</v>
      </c>
      <c r="L9988" s="20">
        <f t="shared" si="6655"/>
        <v>4.7188637831232507E-11</v>
      </c>
      <c r="M9988" s="20">
        <f t="shared" si="6656"/>
        <v>3.6407812852179426E-6</v>
      </c>
      <c r="N9988" s="20">
        <f t="shared" si="6657"/>
        <v>1.5799616898115598E-6</v>
      </c>
      <c r="O9988" s="20">
        <f t="shared" si="6658"/>
        <v>1.6486556763251058E-6</v>
      </c>
      <c r="P9988" s="21">
        <f>(E9988-J9988)*E9984</f>
        <v>2.4729835144876589E-6</v>
      </c>
    </row>
    <row r="9989" spans="1:16" x14ac:dyDescent="0.25">
      <c r="K9989" t="s">
        <v>13</v>
      </c>
      <c r="L9989" s="22">
        <f>AVERAGE(L9984:L9988)</f>
        <v>6.5229242107981192E-4</v>
      </c>
      <c r="M9989" s="22">
        <f t="shared" ref="M9989:P9989" si="6659">AVERAGE(M9984:M9988)</f>
        <v>-1.741865958276693E-4</v>
      </c>
      <c r="N9989" s="22">
        <f t="shared" si="6659"/>
        <v>-1.8410997918792506E-4</v>
      </c>
      <c r="O9989" s="22">
        <f t="shared" si="6659"/>
        <v>-2.4965359669729505E-4</v>
      </c>
      <c r="P9989" s="22">
        <f t="shared" si="6659"/>
        <v>1.9120531286095417E-4</v>
      </c>
    </row>
    <row r="9990" spans="1:16" ht="15.75" thickBot="1" x14ac:dyDescent="0.3"/>
    <row r="9991" spans="1:16" ht="15.75" thickBot="1" x14ac:dyDescent="0.3">
      <c r="A9991" s="23" t="s">
        <v>19</v>
      </c>
      <c r="B9991" s="27" t="s">
        <v>0</v>
      </c>
      <c r="C9991" s="28"/>
      <c r="D9991" s="28"/>
      <c r="E9991" s="29"/>
      <c r="F9991" s="30" t="s">
        <v>5</v>
      </c>
      <c r="G9991" s="31"/>
      <c r="H9991" s="31"/>
      <c r="I9991" s="32"/>
      <c r="J9991" s="33" t="s">
        <v>14</v>
      </c>
      <c r="K9991" s="34"/>
      <c r="L9991" s="34"/>
      <c r="M9991" s="34"/>
      <c r="N9991" s="34"/>
      <c r="O9991" s="34"/>
      <c r="P9991" s="35"/>
    </row>
    <row r="9992" spans="1:16" x14ac:dyDescent="0.25">
      <c r="A9992" s="23">
        <f>A9983+1</f>
        <v>1110</v>
      </c>
      <c r="B9992" s="1" t="s">
        <v>1</v>
      </c>
      <c r="C9992" s="2" t="s">
        <v>2</v>
      </c>
      <c r="D9992" s="2" t="s">
        <v>3</v>
      </c>
      <c r="E9992" s="3" t="s">
        <v>4</v>
      </c>
      <c r="F9992" s="10" t="s">
        <v>6</v>
      </c>
      <c r="G9992" s="11" t="s">
        <v>7</v>
      </c>
      <c r="H9992" s="11" t="s">
        <v>8</v>
      </c>
      <c r="I9992" s="12" t="s">
        <v>9</v>
      </c>
      <c r="J9992" s="13" t="s">
        <v>10</v>
      </c>
      <c r="K9992" s="14" t="s">
        <v>11</v>
      </c>
      <c r="L9992" s="14" t="s">
        <v>12</v>
      </c>
      <c r="M9992" s="14" t="s">
        <v>15</v>
      </c>
      <c r="N9992" s="14" t="s">
        <v>16</v>
      </c>
      <c r="O9992" s="14" t="s">
        <v>17</v>
      </c>
      <c r="P9992" s="15" t="s">
        <v>18</v>
      </c>
    </row>
    <row r="9993" spans="1:16" x14ac:dyDescent="0.25">
      <c r="B9993" s="4">
        <v>0.47</v>
      </c>
      <c r="C9993" s="5">
        <v>0.38</v>
      </c>
      <c r="D9993" s="5">
        <v>0.15</v>
      </c>
      <c r="E9993" s="6">
        <v>0.36</v>
      </c>
      <c r="F9993" s="36">
        <f>F9984+M9989</f>
        <v>0.49139925691596259</v>
      </c>
      <c r="G9993" s="38">
        <f>G9984+N9989</f>
        <v>-0.15901947372442757</v>
      </c>
      <c r="H9993" s="38">
        <f>H9984+O9989</f>
        <v>-0.22815238530914636</v>
      </c>
      <c r="I9993" s="40">
        <f>I9984+P9989</f>
        <v>0.24087920012535363</v>
      </c>
      <c r="J9993" s="16">
        <f>B9993*F9993+C9993*G9993+D9993*H9993+I9993</f>
        <v>0.3771865930642016</v>
      </c>
      <c r="K9993" s="17">
        <f>J9993-E9993</f>
        <v>1.7186593064201616E-2</v>
      </c>
      <c r="L9993" s="17">
        <f>K9993*K9993</f>
        <v>2.9537898115446313E-4</v>
      </c>
      <c r="M9993" s="17">
        <f>(E9993-J9993)*B9993</f>
        <v>-8.0776987401747595E-3</v>
      </c>
      <c r="N9993" s="17">
        <f>(E9993-J9993)*C9993</f>
        <v>-6.5309053643966145E-3</v>
      </c>
      <c r="O9993" s="17">
        <f>(E9993-J9993)*D9993</f>
        <v>-2.5779889596302423E-3</v>
      </c>
      <c r="P9993" s="18">
        <f>(E9993-J9993)*I9993</f>
        <v>-4.139892790184836E-3</v>
      </c>
    </row>
    <row r="9994" spans="1:16" x14ac:dyDescent="0.25">
      <c r="B9994" s="4">
        <v>0.27</v>
      </c>
      <c r="C9994" s="5">
        <v>0.55000000000000004</v>
      </c>
      <c r="D9994" s="5">
        <v>0.18</v>
      </c>
      <c r="E9994" s="6">
        <v>0.28999999999999998</v>
      </c>
      <c r="F9994" s="36"/>
      <c r="G9994" s="38"/>
      <c r="H9994" s="38"/>
      <c r="I9994" s="40"/>
      <c r="J9994" s="16">
        <f>B9994*F9993+C9994*G9993+D9994*H9993+I9993</f>
        <v>0.24502885958858203</v>
      </c>
      <c r="K9994" s="17">
        <f t="shared" ref="K9994:K9997" si="6660">J9994-E9994</f>
        <v>-4.4971140411417948E-2</v>
      </c>
      <c r="L9994" s="17">
        <f t="shared" ref="L9994:L9997" si="6661">K9994*K9994</f>
        <v>2.0224034699034684E-3</v>
      </c>
      <c r="M9994" s="17">
        <f t="shared" ref="M9994:M9997" si="6662">(E9994-J9994)*B9994</f>
        <v>1.2142207911082847E-2</v>
      </c>
      <c r="N9994" s="17">
        <f t="shared" ref="N9994:N9997" si="6663">(E9994-J9994)*C9994</f>
        <v>2.4734127226279875E-2</v>
      </c>
      <c r="O9994" s="17">
        <f t="shared" ref="O9994:O9997" si="6664">(E9994-J9994)*D9994</f>
        <v>8.09480527405523E-3</v>
      </c>
      <c r="P9994" s="18">
        <f>(E9994-J9994)*E9993</f>
        <v>1.618961054811046E-2</v>
      </c>
    </row>
    <row r="9995" spans="1:16" x14ac:dyDescent="0.25">
      <c r="B9995" s="4">
        <v>0.22</v>
      </c>
      <c r="C9995" s="5">
        <v>0.71</v>
      </c>
      <c r="D9995" s="5">
        <v>7.0000000000000007E-2</v>
      </c>
      <c r="E9995" s="6">
        <v>0.22</v>
      </c>
      <c r="F9995" s="36"/>
      <c r="G9995" s="38"/>
      <c r="H9995" s="38"/>
      <c r="I9995" s="40"/>
      <c r="J9995" s="16">
        <f>B9995*F9993+C9995*G9993+D9995*H9993+I9993</f>
        <v>0.22011254333088159</v>
      </c>
      <c r="K9995" s="17">
        <f t="shared" si="6660"/>
        <v>1.1254333088159263E-4</v>
      </c>
      <c r="L9995" s="17">
        <f t="shared" si="6661"/>
        <v>1.2666001325923641E-8</v>
      </c>
      <c r="M9995" s="17">
        <f t="shared" si="6662"/>
        <v>-2.4759532793950378E-5</v>
      </c>
      <c r="N9995" s="17">
        <f t="shared" si="6663"/>
        <v>-7.9905764925930758E-5</v>
      </c>
      <c r="O9995" s="17">
        <f t="shared" si="6664"/>
        <v>-7.8780331617114849E-6</v>
      </c>
      <c r="P9995" s="18">
        <f>(E9995-J9995)*E9993</f>
        <v>-4.0515599117373348E-5</v>
      </c>
    </row>
    <row r="9996" spans="1:16" x14ac:dyDescent="0.25">
      <c r="B9996" s="4">
        <v>0.16</v>
      </c>
      <c r="C9996" s="5">
        <v>0.62</v>
      </c>
      <c r="D9996" s="5">
        <v>0.22</v>
      </c>
      <c r="E9996" s="6">
        <v>0.14000000000000001</v>
      </c>
      <c r="F9996" s="36"/>
      <c r="G9996" s="38"/>
      <c r="H9996" s="38"/>
      <c r="I9996" s="40"/>
      <c r="J9996" s="16">
        <f>B9996*F9993+C9996*G9993+D9996*H9993+I9993</f>
        <v>0.17071748275475035</v>
      </c>
      <c r="K9996" s="17">
        <f t="shared" si="6660"/>
        <v>3.0717482754750336E-2</v>
      </c>
      <c r="L9996" s="17">
        <f t="shared" si="6661"/>
        <v>9.435637467883843E-4</v>
      </c>
      <c r="M9996" s="17">
        <f t="shared" si="6662"/>
        <v>-4.9147972407600536E-3</v>
      </c>
      <c r="N9996" s="17">
        <f t="shared" si="6663"/>
        <v>-1.9044839307945208E-2</v>
      </c>
      <c r="O9996" s="17">
        <f t="shared" si="6664"/>
        <v>-6.7578462060450739E-3</v>
      </c>
      <c r="P9996" s="18">
        <f>(E9996-J9996)*E9993</f>
        <v>-1.1058293791710121E-2</v>
      </c>
    </row>
    <row r="9997" spans="1:16" ht="15.75" thickBot="1" x14ac:dyDescent="0.3">
      <c r="B9997" s="7">
        <v>0.53</v>
      </c>
      <c r="C9997" s="8">
        <v>0.23</v>
      </c>
      <c r="D9997" s="8">
        <v>0.24</v>
      </c>
      <c r="E9997" s="9">
        <v>0.41</v>
      </c>
      <c r="F9997" s="37"/>
      <c r="G9997" s="39"/>
      <c r="H9997" s="39"/>
      <c r="I9997" s="41"/>
      <c r="J9997" s="19">
        <f>B9997*F9993+C9997*G9993+D9997*H9993+I9993</f>
        <v>0.40998975486000033</v>
      </c>
      <c r="K9997" s="20">
        <f t="shared" si="6660"/>
        <v>-1.0245139999642827E-5</v>
      </c>
      <c r="L9997" s="20">
        <f t="shared" si="6661"/>
        <v>1.0496289361228143E-10</v>
      </c>
      <c r="M9997" s="20">
        <f t="shared" si="6662"/>
        <v>5.4299241998106983E-6</v>
      </c>
      <c r="N9997" s="20">
        <f t="shared" si="6663"/>
        <v>2.3563821999178503E-6</v>
      </c>
      <c r="O9997" s="20">
        <f t="shared" si="6664"/>
        <v>2.4588335999142786E-6</v>
      </c>
      <c r="P9997" s="21">
        <f>(E9997-J9997)*E9993</f>
        <v>3.6882503998714178E-6</v>
      </c>
    </row>
    <row r="9998" spans="1:16" x14ac:dyDescent="0.25">
      <c r="K9998" t="s">
        <v>13</v>
      </c>
      <c r="L9998" s="22">
        <f>AVERAGE(L9993:L9997)</f>
        <v>6.5227179376210699E-4</v>
      </c>
      <c r="M9998" s="22">
        <f t="shared" ref="M9998:P9998" si="6665">AVERAGE(M9993:M9997)</f>
        <v>-1.7392353568922126E-4</v>
      </c>
      <c r="N9998" s="22">
        <f t="shared" si="6665"/>
        <v>-1.838333657575918E-4</v>
      </c>
      <c r="O9998" s="22">
        <f t="shared" si="6665"/>
        <v>-2.4928981823637669E-4</v>
      </c>
      <c r="P9998" s="22">
        <f t="shared" si="6665"/>
        <v>1.9091932349959992E-4</v>
      </c>
    </row>
    <row r="9999" spans="1:16" ht="15.75" thickBot="1" x14ac:dyDescent="0.3"/>
    <row r="10000" spans="1:16" ht="15.75" thickBot="1" x14ac:dyDescent="0.3">
      <c r="A10000" s="23" t="s">
        <v>19</v>
      </c>
      <c r="B10000" s="27" t="s">
        <v>0</v>
      </c>
      <c r="C10000" s="28"/>
      <c r="D10000" s="28"/>
      <c r="E10000" s="29"/>
      <c r="F10000" s="30" t="s">
        <v>5</v>
      </c>
      <c r="G10000" s="31"/>
      <c r="H10000" s="31"/>
      <c r="I10000" s="32"/>
      <c r="J10000" s="33" t="s">
        <v>14</v>
      </c>
      <c r="K10000" s="34"/>
      <c r="L10000" s="34"/>
      <c r="M10000" s="34"/>
      <c r="N10000" s="34"/>
      <c r="O10000" s="34"/>
      <c r="P10000" s="35"/>
    </row>
    <row r="10001" spans="1:16" x14ac:dyDescent="0.25">
      <c r="A10001" s="23">
        <f>A9992+1</f>
        <v>1111</v>
      </c>
      <c r="B10001" s="1" t="s">
        <v>1</v>
      </c>
      <c r="C10001" s="2" t="s">
        <v>2</v>
      </c>
      <c r="D10001" s="2" t="s">
        <v>3</v>
      </c>
      <c r="E10001" s="3" t="s">
        <v>4</v>
      </c>
      <c r="F10001" s="10" t="s">
        <v>6</v>
      </c>
      <c r="G10001" s="11" t="s">
        <v>7</v>
      </c>
      <c r="H10001" s="11" t="s">
        <v>8</v>
      </c>
      <c r="I10001" s="12" t="s">
        <v>9</v>
      </c>
      <c r="J10001" s="13" t="s">
        <v>10</v>
      </c>
      <c r="K10001" s="14" t="s">
        <v>11</v>
      </c>
      <c r="L10001" s="14" t="s">
        <v>12</v>
      </c>
      <c r="M10001" s="14" t="s">
        <v>15</v>
      </c>
      <c r="N10001" s="14" t="s">
        <v>16</v>
      </c>
      <c r="O10001" s="14" t="s">
        <v>17</v>
      </c>
      <c r="P10001" s="15" t="s">
        <v>18</v>
      </c>
    </row>
    <row r="10002" spans="1:16" x14ac:dyDescent="0.25">
      <c r="B10002" s="4">
        <v>0.47</v>
      </c>
      <c r="C10002" s="5">
        <v>0.38</v>
      </c>
      <c r="D10002" s="5">
        <v>0.15</v>
      </c>
      <c r="E10002" s="6">
        <v>0.36</v>
      </c>
      <c r="F10002" s="36">
        <f>F9993+M9998</f>
        <v>0.49122533338027335</v>
      </c>
      <c r="G10002" s="38">
        <f>G9993+N9998</f>
        <v>-0.15920330709018515</v>
      </c>
      <c r="H10002" s="38">
        <f>H9993+O9998</f>
        <v>-0.22840167512738274</v>
      </c>
      <c r="I10002" s="40">
        <f>I9993+P9998</f>
        <v>0.24107011944885323</v>
      </c>
      <c r="J10002" s="16">
        <f>B10002*F10002+C10002*G10002+D10002*H10002+I10002</f>
        <v>0.37718851817420396</v>
      </c>
      <c r="K10002" s="17">
        <f>J10002-E10002</f>
        <v>1.7188518174203971E-2</v>
      </c>
      <c r="L10002" s="17">
        <f>K10002*K10002</f>
        <v>2.9544515702494017E-4</v>
      </c>
      <c r="M10002" s="17">
        <f>(E10002-J10002)*B10002</f>
        <v>-8.0786035418758655E-3</v>
      </c>
      <c r="N10002" s="17">
        <f>(E10002-J10002)*C10002</f>
        <v>-6.5316369061975089E-3</v>
      </c>
      <c r="O10002" s="17">
        <f>(E10002-J10002)*D10002</f>
        <v>-2.5782777261305957E-3</v>
      </c>
      <c r="P10002" s="18">
        <f>(E10002-J10002)*I10002</f>
        <v>-4.1436381294041357E-3</v>
      </c>
    </row>
    <row r="10003" spans="1:16" x14ac:dyDescent="0.25">
      <c r="B10003" s="4">
        <v>0.27</v>
      </c>
      <c r="C10003" s="5">
        <v>0.55000000000000004</v>
      </c>
      <c r="D10003" s="5">
        <v>0.18</v>
      </c>
      <c r="E10003" s="6">
        <v>0.28999999999999998</v>
      </c>
      <c r="F10003" s="36"/>
      <c r="G10003" s="38"/>
      <c r="H10003" s="38"/>
      <c r="I10003" s="40"/>
      <c r="J10003" s="16">
        <f>B10003*F10002+C10003*G10002+D10003*H10002+I10002</f>
        <v>0.2450268390389963</v>
      </c>
      <c r="K10003" s="17">
        <f t="shared" ref="K10003:K10006" si="6666">J10003-E10003</f>
        <v>-4.4973160961003678E-2</v>
      </c>
      <c r="L10003" s="17">
        <f t="shared" ref="L10003:L10006" si="6667">K10003*K10003</f>
        <v>2.0225852068243453E-3</v>
      </c>
      <c r="M10003" s="17">
        <f t="shared" ref="M10003:M10006" si="6668">(E10003-J10003)*B10003</f>
        <v>1.2142753459470993E-2</v>
      </c>
      <c r="N10003" s="17">
        <f t="shared" ref="N10003:N10006" si="6669">(E10003-J10003)*C10003</f>
        <v>2.4735238528552025E-2</v>
      </c>
      <c r="O10003" s="17">
        <f t="shared" ref="O10003:O10006" si="6670">(E10003-J10003)*D10003</f>
        <v>8.0951689729806611E-3</v>
      </c>
      <c r="P10003" s="18">
        <f>(E10003-J10003)*E10002</f>
        <v>1.6190337945961322E-2</v>
      </c>
    </row>
    <row r="10004" spans="1:16" x14ac:dyDescent="0.25">
      <c r="B10004" s="4">
        <v>0.22</v>
      </c>
      <c r="C10004" s="5">
        <v>0.71</v>
      </c>
      <c r="D10004" s="5">
        <v>7.0000000000000007E-2</v>
      </c>
      <c r="E10004" s="6">
        <v>0.22</v>
      </c>
      <c r="F10004" s="36"/>
      <c r="G10004" s="38"/>
      <c r="H10004" s="38"/>
      <c r="I10004" s="40"/>
      <c r="J10004" s="16">
        <f>B10004*F10002+C10004*G10002+D10004*H10002+I10002</f>
        <v>0.22011722749956514</v>
      </c>
      <c r="K10004" s="17">
        <f t="shared" si="6666"/>
        <v>1.1722749956513678E-4</v>
      </c>
      <c r="L10004" s="17">
        <f t="shared" si="6667"/>
        <v>1.3742286654294145E-8</v>
      </c>
      <c r="M10004" s="17">
        <f t="shared" si="6668"/>
        <v>-2.5790049904330094E-5</v>
      </c>
      <c r="N10004" s="17">
        <f t="shared" si="6669"/>
        <v>-8.3231524691247118E-5</v>
      </c>
      <c r="O10004" s="17">
        <f t="shared" si="6670"/>
        <v>-8.2059249695595761E-6</v>
      </c>
      <c r="P10004" s="18">
        <f>(E10004-J10004)*E10002</f>
        <v>-4.2201899843449243E-5</v>
      </c>
    </row>
    <row r="10005" spans="1:16" x14ac:dyDescent="0.25">
      <c r="B10005" s="4">
        <v>0.16</v>
      </c>
      <c r="C10005" s="5">
        <v>0.62</v>
      </c>
      <c r="D10005" s="5">
        <v>0.22</v>
      </c>
      <c r="E10005" s="6">
        <v>0.14000000000000001</v>
      </c>
      <c r="F10005" s="36"/>
      <c r="G10005" s="38"/>
      <c r="H10005" s="38"/>
      <c r="I10005" s="40"/>
      <c r="J10005" s="16">
        <f>B10005*F10002+C10005*G10002+D10005*H10002+I10002</f>
        <v>0.17071175386575799</v>
      </c>
      <c r="K10005" s="17">
        <f t="shared" si="6666"/>
        <v>3.0711753865757974E-2</v>
      </c>
      <c r="L10005" s="17">
        <f t="shared" si="6667"/>
        <v>9.4321182551089988E-4</v>
      </c>
      <c r="M10005" s="17">
        <f t="shared" si="6668"/>
        <v>-4.9138806185212757E-3</v>
      </c>
      <c r="N10005" s="17">
        <f t="shared" si="6669"/>
        <v>-1.9041287396769944E-2</v>
      </c>
      <c r="O10005" s="17">
        <f t="shared" si="6670"/>
        <v>-6.7565858504667542E-3</v>
      </c>
      <c r="P10005" s="18">
        <f>(E10005-J10005)*E10002</f>
        <v>-1.1056231391672871E-2</v>
      </c>
    </row>
    <row r="10006" spans="1:16" ht="15.75" thickBot="1" x14ac:dyDescent="0.3">
      <c r="B10006" s="7">
        <v>0.53</v>
      </c>
      <c r="C10006" s="8">
        <v>0.23</v>
      </c>
      <c r="D10006" s="8">
        <v>0.24</v>
      </c>
      <c r="E10006" s="9">
        <v>0.41</v>
      </c>
      <c r="F10006" s="37"/>
      <c r="G10006" s="39"/>
      <c r="H10006" s="39"/>
      <c r="I10006" s="41"/>
      <c r="J10006" s="19">
        <f>B10006*F10002+C10006*G10002+D10006*H10002+I10002</f>
        <v>0.40998638347908367</v>
      </c>
      <c r="K10006" s="20">
        <f t="shared" si="6666"/>
        <v>-1.3616520916304165E-5</v>
      </c>
      <c r="L10006" s="20">
        <f t="shared" si="6667"/>
        <v>1.8540964186414882E-10</v>
      </c>
      <c r="M10006" s="20">
        <f t="shared" si="6668"/>
        <v>7.2167560856412073E-6</v>
      </c>
      <c r="N10006" s="20">
        <f t="shared" si="6669"/>
        <v>3.1317998107499581E-6</v>
      </c>
      <c r="O10006" s="20">
        <f t="shared" si="6670"/>
        <v>3.2679650199129992E-6</v>
      </c>
      <c r="P10006" s="21">
        <f>(E10006-J10006)*E10002</f>
        <v>4.9019475298694992E-6</v>
      </c>
    </row>
    <row r="10007" spans="1:16" x14ac:dyDescent="0.25">
      <c r="K10007" t="s">
        <v>13</v>
      </c>
      <c r="L10007" s="22">
        <f>AVERAGE(L10002:L10006)</f>
        <v>6.5225122341129626E-4</v>
      </c>
      <c r="M10007" s="22">
        <f t="shared" ref="M10007:P10007" si="6671">AVERAGE(M10002:M10006)</f>
        <v>-1.7366079894896733E-4</v>
      </c>
      <c r="N10007" s="22">
        <f t="shared" si="6671"/>
        <v>-1.8355709985918545E-4</v>
      </c>
      <c r="O10007" s="22">
        <f t="shared" si="6671"/>
        <v>-2.4892651271326703E-4</v>
      </c>
      <c r="P10007" s="22">
        <f t="shared" si="6671"/>
        <v>1.9063369451414753E-4</v>
      </c>
    </row>
    <row r="10008" spans="1:16" ht="15.75" thickBot="1" x14ac:dyDescent="0.3"/>
    <row r="10009" spans="1:16" ht="15.75" thickBot="1" x14ac:dyDescent="0.3">
      <c r="A10009" s="23" t="s">
        <v>19</v>
      </c>
      <c r="B10009" s="27" t="s">
        <v>0</v>
      </c>
      <c r="C10009" s="28"/>
      <c r="D10009" s="28"/>
      <c r="E10009" s="29"/>
      <c r="F10009" s="30" t="s">
        <v>5</v>
      </c>
      <c r="G10009" s="31"/>
      <c r="H10009" s="31"/>
      <c r="I10009" s="32"/>
      <c r="J10009" s="33" t="s">
        <v>14</v>
      </c>
      <c r="K10009" s="34"/>
      <c r="L10009" s="34"/>
      <c r="M10009" s="34"/>
      <c r="N10009" s="34"/>
      <c r="O10009" s="34"/>
      <c r="P10009" s="35"/>
    </row>
    <row r="10010" spans="1:16" x14ac:dyDescent="0.25">
      <c r="A10010" s="23">
        <f>A10001+1</f>
        <v>1112</v>
      </c>
      <c r="B10010" s="1" t="s">
        <v>1</v>
      </c>
      <c r="C10010" s="2" t="s">
        <v>2</v>
      </c>
      <c r="D10010" s="2" t="s">
        <v>3</v>
      </c>
      <c r="E10010" s="3" t="s">
        <v>4</v>
      </c>
      <c r="F10010" s="10" t="s">
        <v>6</v>
      </c>
      <c r="G10010" s="11" t="s">
        <v>7</v>
      </c>
      <c r="H10010" s="11" t="s">
        <v>8</v>
      </c>
      <c r="I10010" s="12" t="s">
        <v>9</v>
      </c>
      <c r="J10010" s="13" t="s">
        <v>10</v>
      </c>
      <c r="K10010" s="14" t="s">
        <v>11</v>
      </c>
      <c r="L10010" s="14" t="s">
        <v>12</v>
      </c>
      <c r="M10010" s="14" t="s">
        <v>15</v>
      </c>
      <c r="N10010" s="14" t="s">
        <v>16</v>
      </c>
      <c r="O10010" s="14" t="s">
        <v>17</v>
      </c>
      <c r="P10010" s="15" t="s">
        <v>18</v>
      </c>
    </row>
    <row r="10011" spans="1:16" x14ac:dyDescent="0.25">
      <c r="B10011" s="4">
        <v>0.47</v>
      </c>
      <c r="C10011" s="5">
        <v>0.38</v>
      </c>
      <c r="D10011" s="5">
        <v>0.15</v>
      </c>
      <c r="E10011" s="6">
        <v>0.36</v>
      </c>
      <c r="F10011" s="36">
        <f>F10002+M10007</f>
        <v>0.49105167258132437</v>
      </c>
      <c r="G10011" s="38">
        <f>G10002+N10007</f>
        <v>-0.15938686419004433</v>
      </c>
      <c r="H10011" s="38">
        <f>H10002+O10007</f>
        <v>-0.22865060164009601</v>
      </c>
      <c r="I10011" s="40">
        <f>I10002+P10007</f>
        <v>0.24126075314336737</v>
      </c>
      <c r="J10011" s="16">
        <f>B10011*F10011+C10011*G10011+D10011*H10011+I10011</f>
        <v>0.3771904406183586</v>
      </c>
      <c r="K10011" s="17">
        <f>J10011-E10011</f>
        <v>1.7190440618358616E-2</v>
      </c>
      <c r="L10011" s="17">
        <f>K10011*K10011</f>
        <v>2.9551124865331374E-4</v>
      </c>
      <c r="M10011" s="17">
        <f>(E10011-J10011)*B10011</f>
        <v>-8.0795070906285495E-3</v>
      </c>
      <c r="N10011" s="17">
        <f>(E10011-J10011)*C10011</f>
        <v>-6.5323674349762736E-3</v>
      </c>
      <c r="O10011" s="17">
        <f>(E10011-J10011)*D10011</f>
        <v>-2.5785660927537921E-3</v>
      </c>
      <c r="P10011" s="18">
        <f>(E10011-J10011)*I10011</f>
        <v>-4.1473786504515331E-3</v>
      </c>
    </row>
    <row r="10012" spans="1:16" x14ac:dyDescent="0.25">
      <c r="B10012" s="4">
        <v>0.27</v>
      </c>
      <c r="C10012" s="5">
        <v>0.55000000000000004</v>
      </c>
      <c r="D10012" s="5">
        <v>0.18</v>
      </c>
      <c r="E10012" s="6">
        <v>0.28999999999999998</v>
      </c>
      <c r="F10012" s="36"/>
      <c r="G10012" s="38"/>
      <c r="H10012" s="38"/>
      <c r="I10012" s="40"/>
      <c r="J10012" s="16">
        <f>B10012*F10011+C10012*G10011+D10012*H10011+I10011</f>
        <v>0.2450248211405833</v>
      </c>
      <c r="K10012" s="17">
        <f t="shared" ref="K10012:K10015" si="6672">J10012-E10012</f>
        <v>-4.4975178859416681E-2</v>
      </c>
      <c r="L10012" s="17">
        <f t="shared" ref="L10012:L10015" si="6673">K10012*K10012</f>
        <v>2.0227667134365213E-3</v>
      </c>
      <c r="M10012" s="17">
        <f t="shared" ref="M10012:M10015" si="6674">(E10012-J10012)*B10012</f>
        <v>1.2143298292042505E-2</v>
      </c>
      <c r="N10012" s="17">
        <f t="shared" ref="N10012:N10015" si="6675">(E10012-J10012)*C10012</f>
        <v>2.4736348372679177E-2</v>
      </c>
      <c r="O10012" s="17">
        <f t="shared" ref="O10012:O10015" si="6676">(E10012-J10012)*D10012</f>
        <v>8.0955321946950022E-3</v>
      </c>
      <c r="P10012" s="18">
        <f>(E10012-J10012)*E10011</f>
        <v>1.6191064389390004E-2</v>
      </c>
    </row>
    <row r="10013" spans="1:16" x14ac:dyDescent="0.25">
      <c r="B10013" s="4">
        <v>0.22</v>
      </c>
      <c r="C10013" s="5">
        <v>0.71</v>
      </c>
      <c r="D10013" s="5">
        <v>7.0000000000000007E-2</v>
      </c>
      <c r="E10013" s="6">
        <v>0.22</v>
      </c>
      <c r="F10013" s="36"/>
      <c r="G10013" s="38"/>
      <c r="H10013" s="38"/>
      <c r="I10013" s="40"/>
      <c r="J10013" s="16">
        <f>B10013*F10011+C10013*G10011+D10013*H10011+I10011</f>
        <v>0.22012190542152055</v>
      </c>
      <c r="K10013" s="17">
        <f t="shared" si="6672"/>
        <v>1.2190542152054618E-4</v>
      </c>
      <c r="L10013" s="17">
        <f t="shared" si="6673"/>
        <v>1.4860931796102043E-8</v>
      </c>
      <c r="M10013" s="17">
        <f t="shared" si="6674"/>
        <v>-2.6819192734520159E-5</v>
      </c>
      <c r="N10013" s="17">
        <f t="shared" si="6675"/>
        <v>-8.6552849279587785E-5</v>
      </c>
      <c r="O10013" s="17">
        <f t="shared" si="6676"/>
        <v>-8.5333795064382323E-6</v>
      </c>
      <c r="P10013" s="18">
        <f>(E10013-J10013)*E10011</f>
        <v>-4.3885951747396623E-5</v>
      </c>
    </row>
    <row r="10014" spans="1:16" x14ac:dyDescent="0.25">
      <c r="B10014" s="4">
        <v>0.16</v>
      </c>
      <c r="C10014" s="5">
        <v>0.62</v>
      </c>
      <c r="D10014" s="5">
        <v>0.22</v>
      </c>
      <c r="E10014" s="6">
        <v>0.14000000000000001</v>
      </c>
      <c r="F10014" s="36"/>
      <c r="G10014" s="38"/>
      <c r="H10014" s="38"/>
      <c r="I10014" s="40"/>
      <c r="J10014" s="16">
        <f>B10014*F10011+C10014*G10011+D10014*H10011+I10011</f>
        <v>0.17070603259773065</v>
      </c>
      <c r="K10014" s="17">
        <f t="shared" si="6672"/>
        <v>3.0706032597730637E-2</v>
      </c>
      <c r="L10014" s="17">
        <f t="shared" si="6673"/>
        <v>9.4286043789289654E-4</v>
      </c>
      <c r="M10014" s="17">
        <f t="shared" si="6674"/>
        <v>-4.9129652156369016E-3</v>
      </c>
      <c r="N10014" s="17">
        <f t="shared" si="6675"/>
        <v>-1.9037740210592995E-2</v>
      </c>
      <c r="O10014" s="17">
        <f t="shared" si="6676"/>
        <v>-6.75532717150074E-3</v>
      </c>
      <c r="P10014" s="18">
        <f>(E10014-J10014)*E10011</f>
        <v>-1.1054171735183029E-2</v>
      </c>
    </row>
    <row r="10015" spans="1:16" ht="15.75" thickBot="1" x14ac:dyDescent="0.3">
      <c r="B10015" s="7">
        <v>0.53</v>
      </c>
      <c r="C10015" s="8">
        <v>0.23</v>
      </c>
      <c r="D10015" s="8">
        <v>0.24</v>
      </c>
      <c r="E10015" s="9">
        <v>0.41</v>
      </c>
      <c r="F10015" s="37"/>
      <c r="G10015" s="39"/>
      <c r="H10015" s="39"/>
      <c r="I10015" s="41"/>
      <c r="J10015" s="19">
        <f>B10015*F10011+C10015*G10011+D10015*H10011+I10011</f>
        <v>0.40998301645413604</v>
      </c>
      <c r="K10015" s="20">
        <f t="shared" si="6672"/>
        <v>-1.6983545863935579E-5</v>
      </c>
      <c r="L10015" s="20">
        <f t="shared" si="6673"/>
        <v>2.8844083011240331E-10</v>
      </c>
      <c r="M10015" s="20">
        <f t="shared" si="6674"/>
        <v>9.0012793078858568E-6</v>
      </c>
      <c r="N10015" s="20">
        <f t="shared" si="6675"/>
        <v>3.9062155487051829E-6</v>
      </c>
      <c r="O10015" s="20">
        <f t="shared" si="6676"/>
        <v>4.0760510073445388E-6</v>
      </c>
      <c r="P10015" s="21">
        <f>(E10015-J10015)*E10011</f>
        <v>6.1140765110168082E-6</v>
      </c>
    </row>
    <row r="10016" spans="1:16" x14ac:dyDescent="0.25">
      <c r="K10016" t="s">
        <v>13</v>
      </c>
      <c r="L10016" s="22">
        <f>AVERAGE(L10011:L10015)</f>
        <v>6.522307098710716E-4</v>
      </c>
      <c r="M10016" s="22">
        <f t="shared" ref="M10016:P10016" si="6677">AVERAGE(M10011:M10015)</f>
        <v>-1.7339838552991605E-4</v>
      </c>
      <c r="N10016" s="22">
        <f t="shared" si="6677"/>
        <v>-1.8328118132419498E-4</v>
      </c>
      <c r="O10016" s="22">
        <f t="shared" si="6677"/>
        <v>-2.4856367961172463E-4</v>
      </c>
      <c r="P10016" s="22">
        <f t="shared" si="6677"/>
        <v>1.9034842570381255E-4</v>
      </c>
    </row>
    <row r="10017" spans="1:16" ht="15.75" thickBot="1" x14ac:dyDescent="0.3"/>
    <row r="10018" spans="1:16" ht="15.75" thickBot="1" x14ac:dyDescent="0.3">
      <c r="A10018" s="23" t="s">
        <v>19</v>
      </c>
      <c r="B10018" s="27" t="s">
        <v>0</v>
      </c>
      <c r="C10018" s="28"/>
      <c r="D10018" s="28"/>
      <c r="E10018" s="29"/>
      <c r="F10018" s="30" t="s">
        <v>5</v>
      </c>
      <c r="G10018" s="31"/>
      <c r="H10018" s="31"/>
      <c r="I10018" s="32"/>
      <c r="J10018" s="33" t="s">
        <v>14</v>
      </c>
      <c r="K10018" s="34"/>
      <c r="L10018" s="34"/>
      <c r="M10018" s="34"/>
      <c r="N10018" s="34"/>
      <c r="O10018" s="34"/>
      <c r="P10018" s="35"/>
    </row>
    <row r="10019" spans="1:16" x14ac:dyDescent="0.25">
      <c r="A10019" s="23">
        <f>A10010+1</f>
        <v>1113</v>
      </c>
      <c r="B10019" s="1" t="s">
        <v>1</v>
      </c>
      <c r="C10019" s="2" t="s">
        <v>2</v>
      </c>
      <c r="D10019" s="2" t="s">
        <v>3</v>
      </c>
      <c r="E10019" s="3" t="s">
        <v>4</v>
      </c>
      <c r="F10019" s="10" t="s">
        <v>6</v>
      </c>
      <c r="G10019" s="11" t="s">
        <v>7</v>
      </c>
      <c r="H10019" s="11" t="s">
        <v>8</v>
      </c>
      <c r="I10019" s="12" t="s">
        <v>9</v>
      </c>
      <c r="J10019" s="13" t="s">
        <v>10</v>
      </c>
      <c r="K10019" s="14" t="s">
        <v>11</v>
      </c>
      <c r="L10019" s="14" t="s">
        <v>12</v>
      </c>
      <c r="M10019" s="14" t="s">
        <v>15</v>
      </c>
      <c r="N10019" s="14" t="s">
        <v>16</v>
      </c>
      <c r="O10019" s="14" t="s">
        <v>17</v>
      </c>
      <c r="P10019" s="15" t="s">
        <v>18</v>
      </c>
    </row>
    <row r="10020" spans="1:16" x14ac:dyDescent="0.25">
      <c r="B10020" s="4">
        <v>0.47</v>
      </c>
      <c r="C10020" s="5">
        <v>0.38</v>
      </c>
      <c r="D10020" s="5">
        <v>0.15</v>
      </c>
      <c r="E10020" s="6">
        <v>0.36</v>
      </c>
      <c r="F10020" s="36">
        <f>F10011+M10016</f>
        <v>0.49087827419579444</v>
      </c>
      <c r="G10020" s="38">
        <f>G10011+N10016</f>
        <v>-0.15957014537136852</v>
      </c>
      <c r="H10020" s="38">
        <f>H10011+O10016</f>
        <v>-0.22889916531970775</v>
      </c>
      <c r="I10020" s="40">
        <f>I10011+P10016</f>
        <v>0.24145110156907118</v>
      </c>
      <c r="J10020" s="16">
        <f>B10020*F10020+C10020*G10020+D10020*H10020+I10020</f>
        <v>0.37719236040201837</v>
      </c>
      <c r="K10020" s="17">
        <f>J10020-E10020</f>
        <v>1.7192360402018381E-2</v>
      </c>
      <c r="L10020" s="17">
        <f>K10020*K10020</f>
        <v>2.9557725619288959E-4</v>
      </c>
      <c r="M10020" s="17">
        <f>(E10020-J10020)*B10020</f>
        <v>-8.0804093889486391E-3</v>
      </c>
      <c r="N10020" s="17">
        <f>(E10020-J10020)*C10020</f>
        <v>-6.5330969527669846E-3</v>
      </c>
      <c r="O10020" s="17">
        <f>(E10020-J10020)*D10020</f>
        <v>-2.5788540603027569E-3</v>
      </c>
      <c r="P10020" s="18">
        <f>(E10020-J10020)*I10020</f>
        <v>-4.1511143576398171E-3</v>
      </c>
    </row>
    <row r="10021" spans="1:16" x14ac:dyDescent="0.25">
      <c r="B10021" s="4">
        <v>0.27</v>
      </c>
      <c r="C10021" s="5">
        <v>0.55000000000000004</v>
      </c>
      <c r="D10021" s="5">
        <v>0.18</v>
      </c>
      <c r="E10021" s="6">
        <v>0.28999999999999998</v>
      </c>
      <c r="F10021" s="36"/>
      <c r="G10021" s="38"/>
      <c r="H10021" s="38"/>
      <c r="I10021" s="40"/>
      <c r="J10021" s="16">
        <f>B10021*F10020+C10021*G10020+D10021*H10020+I10020</f>
        <v>0.24502280589013561</v>
      </c>
      <c r="K10021" s="17">
        <f t="shared" ref="K10021:K10024" si="6678">J10021-E10021</f>
        <v>-4.4977194109864366E-2</v>
      </c>
      <c r="L10021" s="17">
        <f t="shared" ref="L10021:L10024" si="6679">K10021*K10021</f>
        <v>2.0229479899964179E-3</v>
      </c>
      <c r="M10021" s="17">
        <f t="shared" ref="M10021:M10024" si="6680">(E10021-J10021)*B10021</f>
        <v>1.214384240966338E-2</v>
      </c>
      <c r="N10021" s="17">
        <f t="shared" ref="N10021:N10024" si="6681">(E10021-J10021)*C10021</f>
        <v>2.4737456760425405E-2</v>
      </c>
      <c r="O10021" s="17">
        <f t="shared" ref="O10021:O10024" si="6682">(E10021-J10021)*D10021</f>
        <v>8.0958949397755848E-3</v>
      </c>
      <c r="P10021" s="18">
        <f>(E10021-J10021)*E10020</f>
        <v>1.619178987955117E-2</v>
      </c>
    </row>
    <row r="10022" spans="1:16" x14ac:dyDescent="0.25">
      <c r="B10022" s="4">
        <v>0.22</v>
      </c>
      <c r="C10022" s="5">
        <v>0.71</v>
      </c>
      <c r="D10022" s="5">
        <v>7.0000000000000007E-2</v>
      </c>
      <c r="E10022" s="6">
        <v>0.22</v>
      </c>
      <c r="F10022" s="36"/>
      <c r="G10022" s="38"/>
      <c r="H10022" s="38"/>
      <c r="I10022" s="40"/>
      <c r="J10022" s="16">
        <f>B10022*F10020+C10022*G10020+D10022*H10020+I10020</f>
        <v>0.22012657710609479</v>
      </c>
      <c r="K10022" s="17">
        <f t="shared" si="6678"/>
        <v>1.2657710609478845E-4</v>
      </c>
      <c r="L10022" s="17">
        <f t="shared" si="6679"/>
        <v>1.6021763787331332E-8</v>
      </c>
      <c r="M10022" s="17">
        <f t="shared" si="6680"/>
        <v>-2.7846963340853459E-5</v>
      </c>
      <c r="N10022" s="17">
        <f t="shared" si="6681"/>
        <v>-8.98697453272998E-5</v>
      </c>
      <c r="O10022" s="17">
        <f t="shared" si="6682"/>
        <v>-8.8603974266351922E-6</v>
      </c>
      <c r="P10022" s="18">
        <f>(E10022-J10022)*E10020</f>
        <v>-4.5567758194123837E-5</v>
      </c>
    </row>
    <row r="10023" spans="1:16" x14ac:dyDescent="0.25">
      <c r="B10023" s="4">
        <v>0.16</v>
      </c>
      <c r="C10023" s="5">
        <v>0.62</v>
      </c>
      <c r="D10023" s="5">
        <v>0.22</v>
      </c>
      <c r="E10023" s="6">
        <v>0.14000000000000001</v>
      </c>
      <c r="F10023" s="36"/>
      <c r="G10023" s="38"/>
      <c r="H10023" s="38"/>
      <c r="I10023" s="40"/>
      <c r="J10023" s="16">
        <f>B10023*F10020+C10023*G10020+D10023*H10020+I10020</f>
        <v>0.17070031893981411</v>
      </c>
      <c r="K10023" s="17">
        <f t="shared" si="6678"/>
        <v>3.0700318939814092E-2</v>
      </c>
      <c r="L10023" s="17">
        <f t="shared" si="6679"/>
        <v>9.4250958300630785E-4</v>
      </c>
      <c r="M10023" s="17">
        <f t="shared" si="6680"/>
        <v>-4.9120510303702547E-3</v>
      </c>
      <c r="N10023" s="17">
        <f t="shared" si="6681"/>
        <v>-1.9034197742684736E-2</v>
      </c>
      <c r="O10023" s="17">
        <f t="shared" si="6682"/>
        <v>-6.7540701667591005E-3</v>
      </c>
      <c r="P10023" s="18">
        <f>(E10023-J10023)*E10020</f>
        <v>-1.1052114818333073E-2</v>
      </c>
    </row>
    <row r="10024" spans="1:16" ht="15.75" thickBot="1" x14ac:dyDescent="0.3">
      <c r="B10024" s="7">
        <v>0.53</v>
      </c>
      <c r="C10024" s="8">
        <v>0.23</v>
      </c>
      <c r="D10024" s="8">
        <v>0.24</v>
      </c>
      <c r="E10024" s="9">
        <v>0.41</v>
      </c>
      <c r="F10024" s="37"/>
      <c r="G10024" s="39"/>
      <c r="H10024" s="39"/>
      <c r="I10024" s="41"/>
      <c r="J10024" s="19">
        <f>B10024*F10020+C10024*G10020+D10024*H10020+I10020</f>
        <v>0.40997965378069762</v>
      </c>
      <c r="K10024" s="20">
        <f t="shared" si="6678"/>
        <v>-2.034621930235847E-5</v>
      </c>
      <c r="L10024" s="20">
        <f t="shared" si="6679"/>
        <v>4.139686398996644E-10</v>
      </c>
      <c r="M10024" s="20">
        <f t="shared" si="6680"/>
        <v>1.0783496230249989E-5</v>
      </c>
      <c r="N10024" s="20">
        <f t="shared" si="6681"/>
        <v>4.6796304395424484E-6</v>
      </c>
      <c r="O10024" s="20">
        <f t="shared" si="6682"/>
        <v>4.8830926325660326E-6</v>
      </c>
      <c r="P10024" s="21">
        <f>(E10024-J10024)*E10020</f>
        <v>7.3246389488490493E-6</v>
      </c>
    </row>
    <row r="10025" spans="1:16" x14ac:dyDescent="0.25">
      <c r="K10025" t="s">
        <v>13</v>
      </c>
      <c r="L10025" s="22">
        <f>AVERAGE(L10020:L10024)</f>
        <v>6.5221025298560855E-4</v>
      </c>
      <c r="M10025" s="22">
        <f t="shared" ref="M10025:P10025" si="6683">AVERAGE(M10020:M10024)</f>
        <v>-1.7313629535322341E-4</v>
      </c>
      <c r="N10025" s="22">
        <f t="shared" si="6683"/>
        <v>-1.8300560998281472E-4</v>
      </c>
      <c r="O10025" s="22">
        <f t="shared" si="6683"/>
        <v>-2.4820131841606834E-4</v>
      </c>
      <c r="P10025" s="22">
        <f t="shared" si="6683"/>
        <v>1.9006351686660076E-4</v>
      </c>
    </row>
    <row r="10026" spans="1:16" ht="15.75" thickBot="1" x14ac:dyDescent="0.3"/>
    <row r="10027" spans="1:16" ht="15.75" thickBot="1" x14ac:dyDescent="0.3">
      <c r="A10027" s="23" t="s">
        <v>19</v>
      </c>
      <c r="B10027" s="27" t="s">
        <v>0</v>
      </c>
      <c r="C10027" s="28"/>
      <c r="D10027" s="28"/>
      <c r="E10027" s="29"/>
      <c r="F10027" s="30" t="s">
        <v>5</v>
      </c>
      <c r="G10027" s="31"/>
      <c r="H10027" s="31"/>
      <c r="I10027" s="32"/>
      <c r="J10027" s="33" t="s">
        <v>14</v>
      </c>
      <c r="K10027" s="34"/>
      <c r="L10027" s="34"/>
      <c r="M10027" s="34"/>
      <c r="N10027" s="34"/>
      <c r="O10027" s="34"/>
      <c r="P10027" s="35"/>
    </row>
    <row r="10028" spans="1:16" x14ac:dyDescent="0.25">
      <c r="A10028" s="23">
        <f>A10019+1</f>
        <v>1114</v>
      </c>
      <c r="B10028" s="1" t="s">
        <v>1</v>
      </c>
      <c r="C10028" s="2" t="s">
        <v>2</v>
      </c>
      <c r="D10028" s="2" t="s">
        <v>3</v>
      </c>
      <c r="E10028" s="3" t="s">
        <v>4</v>
      </c>
      <c r="F10028" s="10" t="s">
        <v>6</v>
      </c>
      <c r="G10028" s="11" t="s">
        <v>7</v>
      </c>
      <c r="H10028" s="11" t="s">
        <v>8</v>
      </c>
      <c r="I10028" s="12" t="s">
        <v>9</v>
      </c>
      <c r="J10028" s="13" t="s">
        <v>10</v>
      </c>
      <c r="K10028" s="14" t="s">
        <v>11</v>
      </c>
      <c r="L10028" s="14" t="s">
        <v>12</v>
      </c>
      <c r="M10028" s="14" t="s">
        <v>15</v>
      </c>
      <c r="N10028" s="14" t="s">
        <v>16</v>
      </c>
      <c r="O10028" s="14" t="s">
        <v>17</v>
      </c>
      <c r="P10028" s="15" t="s">
        <v>18</v>
      </c>
    </row>
    <row r="10029" spans="1:16" x14ac:dyDescent="0.25">
      <c r="B10029" s="4">
        <v>0.47</v>
      </c>
      <c r="C10029" s="5">
        <v>0.38</v>
      </c>
      <c r="D10029" s="5">
        <v>0.15</v>
      </c>
      <c r="E10029" s="6">
        <v>0.36</v>
      </c>
      <c r="F10029" s="36">
        <f>F10020+M10025</f>
        <v>0.49070513790044124</v>
      </c>
      <c r="G10029" s="38">
        <f>G10020+N10025</f>
        <v>-0.15975315098135134</v>
      </c>
      <c r="H10029" s="38">
        <f>H10020+O10025</f>
        <v>-0.22914736663812382</v>
      </c>
      <c r="I10029" s="40">
        <f>I10020+P10025</f>
        <v>0.24164116508593778</v>
      </c>
      <c r="J10029" s="16">
        <f>B10029*F10029+C10029*G10029+D10029*H10029+I10029</f>
        <v>0.37719427753051304</v>
      </c>
      <c r="K10029" s="17">
        <f>J10029-E10029</f>
        <v>1.7194277530513058E-2</v>
      </c>
      <c r="L10029" s="17">
        <f>K10029*K10029</f>
        <v>2.9564317979630621E-4</v>
      </c>
      <c r="M10029" s="17">
        <f>(E10029-J10029)*B10029</f>
        <v>-8.0813104393411359E-3</v>
      </c>
      <c r="N10029" s="17">
        <f>(E10029-J10029)*C10029</f>
        <v>-6.533825461594962E-3</v>
      </c>
      <c r="O10029" s="17">
        <f>(E10029-J10029)*D10029</f>
        <v>-2.5791416295769588E-3</v>
      </c>
      <c r="P10029" s="18">
        <f>(E10029-J10029)*I10029</f>
        <v>-4.1548452552841366E-3</v>
      </c>
    </row>
    <row r="10030" spans="1:16" x14ac:dyDescent="0.25">
      <c r="B10030" s="4">
        <v>0.27</v>
      </c>
      <c r="C10030" s="5">
        <v>0.55000000000000004</v>
      </c>
      <c r="D10030" s="5">
        <v>0.18</v>
      </c>
      <c r="E10030" s="6">
        <v>0.28999999999999998</v>
      </c>
      <c r="F10030" s="36"/>
      <c r="G10030" s="38"/>
      <c r="H10030" s="38"/>
      <c r="I10030" s="40"/>
      <c r="J10030" s="16">
        <f>B10030*F10029+C10030*G10029+D10030*H10029+I10029</f>
        <v>0.24502079328445139</v>
      </c>
      <c r="K10030" s="17">
        <f t="shared" ref="K10030:K10033" si="6684">J10030-E10030</f>
        <v>-4.4979206715548586E-2</v>
      </c>
      <c r="L10030" s="17">
        <f t="shared" ref="L10030:L10033" si="6685">K10030*K10030</f>
        <v>2.023129036760051E-3</v>
      </c>
      <c r="M10030" s="17">
        <f t="shared" ref="M10030:M10033" si="6686">(E10030-J10030)*B10030</f>
        <v>1.2144385813198119E-2</v>
      </c>
      <c r="N10030" s="17">
        <f t="shared" ref="N10030:N10033" si="6687">(E10030-J10030)*C10030</f>
        <v>2.4738563693551725E-2</v>
      </c>
      <c r="O10030" s="17">
        <f t="shared" ref="O10030:O10033" si="6688">(E10030-J10030)*D10030</f>
        <v>8.0962572087987447E-3</v>
      </c>
      <c r="P10030" s="18">
        <f>(E10030-J10030)*E10029</f>
        <v>1.6192514417597489E-2</v>
      </c>
    </row>
    <row r="10031" spans="1:16" x14ac:dyDescent="0.25">
      <c r="B10031" s="4">
        <v>0.22</v>
      </c>
      <c r="C10031" s="5">
        <v>0.71</v>
      </c>
      <c r="D10031" s="5">
        <v>7.0000000000000007E-2</v>
      </c>
      <c r="E10031" s="6">
        <v>0.22</v>
      </c>
      <c r="F10031" s="36"/>
      <c r="G10031" s="38"/>
      <c r="H10031" s="38"/>
      <c r="I10031" s="40"/>
      <c r="J10031" s="16">
        <f>B10031*F10029+C10031*G10029+D10031*H10029+I10029</f>
        <v>0.22013124256260672</v>
      </c>
      <c r="K10031" s="17">
        <f t="shared" si="6684"/>
        <v>1.3124256260671485E-4</v>
      </c>
      <c r="L10031" s="17">
        <f t="shared" si="6685"/>
        <v>1.7224610239577467E-8</v>
      </c>
      <c r="M10031" s="17">
        <f t="shared" si="6686"/>
        <v>-2.8873363773477266E-5</v>
      </c>
      <c r="N10031" s="17">
        <f t="shared" si="6687"/>
        <v>-9.3182219450767538E-5</v>
      </c>
      <c r="O10031" s="17">
        <f t="shared" si="6688"/>
        <v>-9.1869793824700409E-6</v>
      </c>
      <c r="P10031" s="18">
        <f>(E10031-J10031)*E10029</f>
        <v>-4.7247322538417344E-5</v>
      </c>
    </row>
    <row r="10032" spans="1:16" x14ac:dyDescent="0.25">
      <c r="B10032" s="4">
        <v>0.16</v>
      </c>
      <c r="C10032" s="5">
        <v>0.62</v>
      </c>
      <c r="D10032" s="5">
        <v>0.22</v>
      </c>
      <c r="E10032" s="6">
        <v>0.14000000000000001</v>
      </c>
      <c r="F10032" s="36"/>
      <c r="G10032" s="38"/>
      <c r="H10032" s="38"/>
      <c r="I10032" s="40"/>
      <c r="J10032" s="16">
        <f>B10032*F10029+C10032*G10029+D10032*H10029+I10029</f>
        <v>0.17069461288118332</v>
      </c>
      <c r="K10032" s="17">
        <f t="shared" si="6684"/>
        <v>3.0694612881183303E-2</v>
      </c>
      <c r="L10032" s="17">
        <f t="shared" si="6685"/>
        <v>9.4215925992570393E-4</v>
      </c>
      <c r="M10032" s="17">
        <f t="shared" si="6686"/>
        <v>-4.9111380609893288E-3</v>
      </c>
      <c r="N10032" s="17">
        <f t="shared" si="6687"/>
        <v>-1.9030659986333649E-2</v>
      </c>
      <c r="O10032" s="17">
        <f t="shared" si="6688"/>
        <v>-6.7528148338603265E-3</v>
      </c>
      <c r="P10032" s="18">
        <f>(E10032-J10032)*E10029</f>
        <v>-1.1050060637225989E-2</v>
      </c>
    </row>
    <row r="10033" spans="1:16" ht="15.75" thickBot="1" x14ac:dyDescent="0.3">
      <c r="B10033" s="7">
        <v>0.53</v>
      </c>
      <c r="C10033" s="8">
        <v>0.23</v>
      </c>
      <c r="D10033" s="8">
        <v>0.24</v>
      </c>
      <c r="E10033" s="9">
        <v>0.41</v>
      </c>
      <c r="F10033" s="37"/>
      <c r="G10033" s="39"/>
      <c r="H10033" s="39"/>
      <c r="I10033" s="41"/>
      <c r="J10033" s="19">
        <f>B10033*F10029+C10033*G10029+D10033*H10029+I10029</f>
        <v>0.40997629545431113</v>
      </c>
      <c r="K10033" s="20">
        <f t="shared" si="6684"/>
        <v>-2.3704545688840728E-5</v>
      </c>
      <c r="L10033" s="20">
        <f t="shared" si="6685"/>
        <v>5.6190548631433749E-10</v>
      </c>
      <c r="M10033" s="20">
        <f t="shared" si="6686"/>
        <v>1.2563409215085586E-5</v>
      </c>
      <c r="N10033" s="20">
        <f t="shared" si="6687"/>
        <v>5.4520455084333674E-6</v>
      </c>
      <c r="O10033" s="20">
        <f t="shared" si="6688"/>
        <v>5.6890909653217747E-6</v>
      </c>
      <c r="P10033" s="21">
        <f>(E10033-J10033)*E10029</f>
        <v>8.5336364479826621E-6</v>
      </c>
    </row>
    <row r="10034" spans="1:16" x14ac:dyDescent="0.25">
      <c r="K10034" t="s">
        <v>13</v>
      </c>
      <c r="L10034" s="22">
        <f>AVERAGE(L10029:L10033)</f>
        <v>6.5218985259955732E-4</v>
      </c>
      <c r="M10034" s="22">
        <f t="shared" ref="M10034:P10034" si="6689">AVERAGE(M10029:M10033)</f>
        <v>-1.7287452833814748E-4</v>
      </c>
      <c r="N10034" s="22">
        <f t="shared" si="6689"/>
        <v>-1.8273038566384361E-4</v>
      </c>
      <c r="O10034" s="22">
        <f t="shared" si="6689"/>
        <v>-2.478394286111376E-4</v>
      </c>
      <c r="P10034" s="22">
        <f t="shared" si="6689"/>
        <v>1.8977896779938559E-4</v>
      </c>
    </row>
    <row r="10035" spans="1:16" ht="15.75" thickBot="1" x14ac:dyDescent="0.3"/>
    <row r="10036" spans="1:16" ht="15.75" thickBot="1" x14ac:dyDescent="0.3">
      <c r="A10036" s="23" t="s">
        <v>19</v>
      </c>
      <c r="B10036" s="27" t="s">
        <v>0</v>
      </c>
      <c r="C10036" s="28"/>
      <c r="D10036" s="28"/>
      <c r="E10036" s="29"/>
      <c r="F10036" s="30" t="s">
        <v>5</v>
      </c>
      <c r="G10036" s="31"/>
      <c r="H10036" s="31"/>
      <c r="I10036" s="32"/>
      <c r="J10036" s="33" t="s">
        <v>14</v>
      </c>
      <c r="K10036" s="34"/>
      <c r="L10036" s="34"/>
      <c r="M10036" s="34"/>
      <c r="N10036" s="34"/>
      <c r="O10036" s="34"/>
      <c r="P10036" s="35"/>
    </row>
    <row r="10037" spans="1:16" x14ac:dyDescent="0.25">
      <c r="A10037" s="23">
        <f>A10028+1</f>
        <v>1115</v>
      </c>
      <c r="B10037" s="1" t="s">
        <v>1</v>
      </c>
      <c r="C10037" s="2" t="s">
        <v>2</v>
      </c>
      <c r="D10037" s="2" t="s">
        <v>3</v>
      </c>
      <c r="E10037" s="3" t="s">
        <v>4</v>
      </c>
      <c r="F10037" s="10" t="s">
        <v>6</v>
      </c>
      <c r="G10037" s="11" t="s">
        <v>7</v>
      </c>
      <c r="H10037" s="11" t="s">
        <v>8</v>
      </c>
      <c r="I10037" s="12" t="s">
        <v>9</v>
      </c>
      <c r="J10037" s="13" t="s">
        <v>10</v>
      </c>
      <c r="K10037" s="14" t="s">
        <v>11</v>
      </c>
      <c r="L10037" s="14" t="s">
        <v>12</v>
      </c>
      <c r="M10037" s="14" t="s">
        <v>15</v>
      </c>
      <c r="N10037" s="14" t="s">
        <v>16</v>
      </c>
      <c r="O10037" s="14" t="s">
        <v>17</v>
      </c>
      <c r="P10037" s="15" t="s">
        <v>18</v>
      </c>
    </row>
    <row r="10038" spans="1:16" x14ac:dyDescent="0.25">
      <c r="B10038" s="4">
        <v>0.47</v>
      </c>
      <c r="C10038" s="5">
        <v>0.38</v>
      </c>
      <c r="D10038" s="5">
        <v>0.15</v>
      </c>
      <c r="E10038" s="6">
        <v>0.36</v>
      </c>
      <c r="F10038" s="36">
        <f>F10029+M10034</f>
        <v>0.49053226337210309</v>
      </c>
      <c r="G10038" s="38">
        <f>G10029+N10034</f>
        <v>-0.1599358813670152</v>
      </c>
      <c r="H10038" s="38">
        <f>H10029+O10034</f>
        <v>-0.22939520606673497</v>
      </c>
      <c r="I10038" s="40">
        <f>I10029+P10034</f>
        <v>0.24183094405373717</v>
      </c>
      <c r="J10038" s="16">
        <f>B10038*F10038+C10038*G10038+D10038*H10038+I10038</f>
        <v>0.37719619200914956</v>
      </c>
      <c r="K10038" s="17">
        <f>J10038-E10038</f>
        <v>1.7196192009149569E-2</v>
      </c>
      <c r="L10038" s="17">
        <f>K10038*K10038</f>
        <v>2.9570901961553951E-4</v>
      </c>
      <c r="M10038" s="17">
        <f>(E10038-J10038)*B10038</f>
        <v>-8.0822102443002964E-3</v>
      </c>
      <c r="N10038" s="17">
        <f>(E10038-J10038)*C10038</f>
        <v>-6.5345529634768364E-3</v>
      </c>
      <c r="O10038" s="17">
        <f>(E10038-J10038)*D10038</f>
        <v>-2.5794288013724354E-3</v>
      </c>
      <c r="P10038" s="18">
        <f>(E10038-J10038)*I10038</f>
        <v>-4.158571347701972E-3</v>
      </c>
    </row>
    <row r="10039" spans="1:16" x14ac:dyDescent="0.25">
      <c r="B10039" s="4">
        <v>0.27</v>
      </c>
      <c r="C10039" s="5">
        <v>0.55000000000000004</v>
      </c>
      <c r="D10039" s="5">
        <v>0.18</v>
      </c>
      <c r="E10039" s="6">
        <v>0.28999999999999998</v>
      </c>
      <c r="F10039" s="36"/>
      <c r="G10039" s="38"/>
      <c r="H10039" s="38"/>
      <c r="I10039" s="40"/>
      <c r="J10039" s="16">
        <f>B10039*F10038+C10039*G10038+D10039*H10038+I10038</f>
        <v>0.24501878332033436</v>
      </c>
      <c r="K10039" s="17">
        <f t="shared" ref="K10039:K10042" si="6690">J10039-E10039</f>
        <v>-4.498121667966562E-2</v>
      </c>
      <c r="L10039" s="17">
        <f t="shared" ref="L10039:L10042" si="6691">K10039*K10039</f>
        <v>2.0233098539830284E-3</v>
      </c>
      <c r="M10039" s="17">
        <f t="shared" ref="M10039:M10042" si="6692">(E10039-J10039)*B10039</f>
        <v>1.2144928503509718E-2</v>
      </c>
      <c r="N10039" s="17">
        <f t="shared" ref="N10039:N10042" si="6693">(E10039-J10039)*C10039</f>
        <v>2.4739669173816092E-2</v>
      </c>
      <c r="O10039" s="17">
        <f t="shared" ref="O10039:O10042" si="6694">(E10039-J10039)*D10039</f>
        <v>8.0966190023398117E-3</v>
      </c>
      <c r="P10039" s="18">
        <f>(E10039-J10039)*E10038</f>
        <v>1.6193238004679623E-2</v>
      </c>
    </row>
    <row r="10040" spans="1:16" x14ac:dyDescent="0.25">
      <c r="B10040" s="4">
        <v>0.22</v>
      </c>
      <c r="C10040" s="5">
        <v>0.71</v>
      </c>
      <c r="D10040" s="5">
        <v>7.0000000000000007E-2</v>
      </c>
      <c r="E10040" s="6">
        <v>0.22</v>
      </c>
      <c r="F10040" s="36"/>
      <c r="G10040" s="38"/>
      <c r="H10040" s="38"/>
      <c r="I10040" s="40"/>
      <c r="J10040" s="16">
        <f>B10040*F10038+C10040*G10038+D10040*H10038+I10038</f>
        <v>0.22013590180034762</v>
      </c>
      <c r="K10040" s="17">
        <f t="shared" si="6690"/>
        <v>1.3590180034761534E-4</v>
      </c>
      <c r="L10040" s="17">
        <f t="shared" si="6691"/>
        <v>1.8469299337723101E-8</v>
      </c>
      <c r="M10040" s="17">
        <f t="shared" si="6692"/>
        <v>-2.9898396076475377E-5</v>
      </c>
      <c r="N10040" s="17">
        <f t="shared" si="6693"/>
        <v>-9.6490278246806895E-5</v>
      </c>
      <c r="O10040" s="17">
        <f t="shared" si="6694"/>
        <v>-9.5131260243330745E-6</v>
      </c>
      <c r="P10040" s="18">
        <f>(E10040-J10040)*E10038</f>
        <v>-4.8924648125141522E-5</v>
      </c>
    </row>
    <row r="10041" spans="1:16" x14ac:dyDescent="0.25">
      <c r="B10041" s="4">
        <v>0.16</v>
      </c>
      <c r="C10041" s="5">
        <v>0.62</v>
      </c>
      <c r="D10041" s="5">
        <v>0.22</v>
      </c>
      <c r="E10041" s="6">
        <v>0.14000000000000001</v>
      </c>
      <c r="F10041" s="36"/>
      <c r="G10041" s="38"/>
      <c r="H10041" s="38"/>
      <c r="I10041" s="40"/>
      <c r="J10041" s="16">
        <f>B10041*F10038+C10041*G10038+D10041*H10038+I10038</f>
        <v>0.17068891441104256</v>
      </c>
      <c r="K10041" s="17">
        <f t="shared" si="6690"/>
        <v>3.0688914411042545E-2</v>
      </c>
      <c r="L10041" s="17">
        <f t="shared" si="6691"/>
        <v>9.4180946772829484E-4</v>
      </c>
      <c r="M10041" s="17">
        <f t="shared" si="6692"/>
        <v>-4.910226305766807E-3</v>
      </c>
      <c r="N10041" s="17">
        <f t="shared" si="6693"/>
        <v>-1.9027126934846379E-2</v>
      </c>
      <c r="O10041" s="17">
        <f t="shared" si="6694"/>
        <v>-6.7515611704293595E-3</v>
      </c>
      <c r="P10041" s="18">
        <f>(E10041-J10041)*E10038</f>
        <v>-1.1048009187975315E-2</v>
      </c>
    </row>
    <row r="10042" spans="1:16" ht="15.75" thickBot="1" x14ac:dyDescent="0.3">
      <c r="B10042" s="7">
        <v>0.53</v>
      </c>
      <c r="C10042" s="8">
        <v>0.23</v>
      </c>
      <c r="D10042" s="8">
        <v>0.24</v>
      </c>
      <c r="E10042" s="9">
        <v>0.41</v>
      </c>
      <c r="F10042" s="37"/>
      <c r="G10042" s="39"/>
      <c r="H10042" s="39"/>
      <c r="I10042" s="41"/>
      <c r="J10042" s="19">
        <f>B10042*F10038+C10042*G10038+D10042*H10038+I10038</f>
        <v>0.40997294147052193</v>
      </c>
      <c r="K10042" s="20">
        <f t="shared" si="6690"/>
        <v>-2.7058529478041216E-5</v>
      </c>
      <c r="L10042" s="20">
        <f t="shared" si="6691"/>
        <v>7.3216401751402541E-10</v>
      </c>
      <c r="M10042" s="20">
        <f t="shared" si="6692"/>
        <v>1.4341020623361844E-5</v>
      </c>
      <c r="N10042" s="20">
        <f t="shared" si="6693"/>
        <v>6.2234617799494801E-6</v>
      </c>
      <c r="O10042" s="20">
        <f t="shared" si="6694"/>
        <v>6.4940470747298911E-6</v>
      </c>
      <c r="P10042" s="21">
        <f>(E10042-J10042)*E10038</f>
        <v>9.7410706120948375E-6</v>
      </c>
    </row>
    <row r="10043" spans="1:16" x14ac:dyDescent="0.25">
      <c r="K10043" t="s">
        <v>13</v>
      </c>
      <c r="L10043" s="22">
        <f>AVERAGE(L10038:L10042)</f>
        <v>6.5216950855804363E-4</v>
      </c>
      <c r="M10043" s="22">
        <f t="shared" ref="M10043:P10043" si="6695">AVERAGE(M10038:M10042)</f>
        <v>-1.7261308440209979E-4</v>
      </c>
      <c r="N10043" s="22">
        <f t="shared" si="6695"/>
        <v>-1.8245550819479564E-4</v>
      </c>
      <c r="O10043" s="22">
        <f t="shared" si="6695"/>
        <v>-2.4747800968231732E-4</v>
      </c>
      <c r="P10043" s="22">
        <f t="shared" si="6695"/>
        <v>1.8949477829785819E-4</v>
      </c>
    </row>
    <row r="10044" spans="1:16" ht="15.75" thickBot="1" x14ac:dyDescent="0.3"/>
    <row r="10045" spans="1:16" ht="15.75" thickBot="1" x14ac:dyDescent="0.3">
      <c r="A10045" s="23" t="s">
        <v>19</v>
      </c>
      <c r="B10045" s="27" t="s">
        <v>0</v>
      </c>
      <c r="C10045" s="28"/>
      <c r="D10045" s="28"/>
      <c r="E10045" s="29"/>
      <c r="F10045" s="30" t="s">
        <v>5</v>
      </c>
      <c r="G10045" s="31"/>
      <c r="H10045" s="31"/>
      <c r="I10045" s="32"/>
      <c r="J10045" s="33" t="s">
        <v>14</v>
      </c>
      <c r="K10045" s="34"/>
      <c r="L10045" s="34"/>
      <c r="M10045" s="34"/>
      <c r="N10045" s="34"/>
      <c r="O10045" s="34"/>
      <c r="P10045" s="35"/>
    </row>
    <row r="10046" spans="1:16" x14ac:dyDescent="0.25">
      <c r="A10046" s="23">
        <f>A10037+1</f>
        <v>1116</v>
      </c>
      <c r="B10046" s="1" t="s">
        <v>1</v>
      </c>
      <c r="C10046" s="2" t="s">
        <v>2</v>
      </c>
      <c r="D10046" s="2" t="s">
        <v>3</v>
      </c>
      <c r="E10046" s="3" t="s">
        <v>4</v>
      </c>
      <c r="F10046" s="10" t="s">
        <v>6</v>
      </c>
      <c r="G10046" s="11" t="s">
        <v>7</v>
      </c>
      <c r="H10046" s="11" t="s">
        <v>8</v>
      </c>
      <c r="I10046" s="12" t="s">
        <v>9</v>
      </c>
      <c r="J10046" s="13" t="s">
        <v>10</v>
      </c>
      <c r="K10046" s="14" t="s">
        <v>11</v>
      </c>
      <c r="L10046" s="14" t="s">
        <v>12</v>
      </c>
      <c r="M10046" s="14" t="s">
        <v>15</v>
      </c>
      <c r="N10046" s="14" t="s">
        <v>16</v>
      </c>
      <c r="O10046" s="14" t="s">
        <v>17</v>
      </c>
      <c r="P10046" s="15" t="s">
        <v>18</v>
      </c>
    </row>
    <row r="10047" spans="1:16" x14ac:dyDescent="0.25">
      <c r="B10047" s="4">
        <v>0.47</v>
      </c>
      <c r="C10047" s="5">
        <v>0.38</v>
      </c>
      <c r="D10047" s="5">
        <v>0.15</v>
      </c>
      <c r="E10047" s="6">
        <v>0.36</v>
      </c>
      <c r="F10047" s="36">
        <f>F10038+M10043</f>
        <v>0.49035965028770101</v>
      </c>
      <c r="G10047" s="38">
        <f>G10038+N10043</f>
        <v>-0.16011833687520999</v>
      </c>
      <c r="H10047" s="38">
        <f>H10038+O10043</f>
        <v>-0.22964268407641727</v>
      </c>
      <c r="I10047" s="40">
        <f>I10038+P10043</f>
        <v>0.24202043883203503</v>
      </c>
      <c r="J10047" s="16">
        <f>B10047*F10047+C10047*G10047+D10047*H10047+I10047</f>
        <v>0.37719810384321206</v>
      </c>
      <c r="K10047" s="17">
        <f>J10047-E10047</f>
        <v>1.7198103843212076E-2</v>
      </c>
      <c r="L10047" s="17">
        <f>K10047*K10047</f>
        <v>2.9577477580190596E-4</v>
      </c>
      <c r="M10047" s="17">
        <f>(E10047-J10047)*B10047</f>
        <v>-8.0831088063096756E-3</v>
      </c>
      <c r="N10047" s="17">
        <f>(E10047-J10047)*C10047</f>
        <v>-6.5352794604205885E-3</v>
      </c>
      <c r="O10047" s="17">
        <f>(E10047-J10047)*D10047</f>
        <v>-2.5797155764818113E-3</v>
      </c>
      <c r="P10047" s="18">
        <f>(E10047-J10047)*I10047</f>
        <v>-4.1622926392130945E-3</v>
      </c>
    </row>
    <row r="10048" spans="1:16" x14ac:dyDescent="0.25">
      <c r="B10048" s="4">
        <v>0.27</v>
      </c>
      <c r="C10048" s="5">
        <v>0.55000000000000004</v>
      </c>
      <c r="D10048" s="5">
        <v>0.18</v>
      </c>
      <c r="E10048" s="6">
        <v>0.28999999999999998</v>
      </c>
      <c r="F10048" s="36"/>
      <c r="G10048" s="38"/>
      <c r="H10048" s="38"/>
      <c r="I10048" s="40"/>
      <c r="J10048" s="16">
        <f>B10048*F10047+C10048*G10047+D10048*H10047+I10047</f>
        <v>0.24501677599459371</v>
      </c>
      <c r="K10048" s="17">
        <f t="shared" ref="K10048:K10051" si="6696">J10048-E10048</f>
        <v>-4.4983224005406275E-2</v>
      </c>
      <c r="L10048" s="17">
        <f t="shared" ref="L10048:L10051" si="6697">K10048*K10048</f>
        <v>2.0234904419205594E-3</v>
      </c>
      <c r="M10048" s="17">
        <f t="shared" ref="M10048:M10051" si="6698">(E10048-J10048)*B10048</f>
        <v>1.2145470481459695E-2</v>
      </c>
      <c r="N10048" s="17">
        <f t="shared" ref="N10048:N10051" si="6699">(E10048-J10048)*C10048</f>
        <v>2.4740773202973455E-2</v>
      </c>
      <c r="O10048" s="17">
        <f t="shared" ref="O10048:O10051" si="6700">(E10048-J10048)*D10048</f>
        <v>8.0969803209731284E-3</v>
      </c>
      <c r="P10048" s="18">
        <f>(E10048-J10048)*E10047</f>
        <v>1.6193960641946257E-2</v>
      </c>
    </row>
    <row r="10049" spans="1:16" x14ac:dyDescent="0.25">
      <c r="B10049" s="4">
        <v>0.22</v>
      </c>
      <c r="C10049" s="5">
        <v>0.71</v>
      </c>
      <c r="D10049" s="5">
        <v>7.0000000000000007E-2</v>
      </c>
      <c r="E10049" s="6">
        <v>0.22</v>
      </c>
      <c r="F10049" s="36"/>
      <c r="G10049" s="38"/>
      <c r="H10049" s="38"/>
      <c r="I10049" s="40"/>
      <c r="J10049" s="16">
        <f>B10049*F10047+C10049*G10047+D10049*H10047+I10047</f>
        <v>0.22014055482858097</v>
      </c>
      <c r="K10049" s="17">
        <f t="shared" si="6696"/>
        <v>1.4055482858096879E-4</v>
      </c>
      <c r="L10049" s="17">
        <f t="shared" si="6697"/>
        <v>1.9755659837425521E-8</v>
      </c>
      <c r="M10049" s="17">
        <f t="shared" si="6698"/>
        <v>-3.0922062287813138E-5</v>
      </c>
      <c r="N10049" s="17">
        <f t="shared" si="6699"/>
        <v>-9.9793928292487839E-5</v>
      </c>
      <c r="O10049" s="17">
        <f t="shared" si="6700"/>
        <v>-9.8388380006678164E-6</v>
      </c>
      <c r="P10049" s="18">
        <f>(E10049-J10049)*E10047</f>
        <v>-5.0599738289148764E-5</v>
      </c>
    </row>
    <row r="10050" spans="1:16" x14ac:dyDescent="0.25">
      <c r="B10050" s="4">
        <v>0.16</v>
      </c>
      <c r="C10050" s="5">
        <v>0.62</v>
      </c>
      <c r="D10050" s="5">
        <v>0.22</v>
      </c>
      <c r="E10050" s="6">
        <v>0.14000000000000001</v>
      </c>
      <c r="F10050" s="36"/>
      <c r="G10050" s="38"/>
      <c r="H10050" s="38"/>
      <c r="I10050" s="40"/>
      <c r="J10050" s="16">
        <f>B10050*F10047+C10050*G10047+D10050*H10047+I10047</f>
        <v>0.17068322351862519</v>
      </c>
      <c r="K10050" s="17">
        <f t="shared" si="6696"/>
        <v>3.068322351862518E-2</v>
      </c>
      <c r="L10050" s="17">
        <f t="shared" si="6697"/>
        <v>9.4146020549391342E-4</v>
      </c>
      <c r="M10050" s="17">
        <f t="shared" si="6698"/>
        <v>-4.909315762980029E-3</v>
      </c>
      <c r="N10050" s="17">
        <f t="shared" si="6699"/>
        <v>-1.9023598581547611E-2</v>
      </c>
      <c r="O10050" s="17">
        <f t="shared" si="6700"/>
        <v>-6.7503091740975397E-3</v>
      </c>
      <c r="P10050" s="18">
        <f>(E10050-J10050)*E10047</f>
        <v>-1.1045960466705064E-2</v>
      </c>
    </row>
    <row r="10051" spans="1:16" ht="15.75" thickBot="1" x14ac:dyDescent="0.3">
      <c r="B10051" s="7">
        <v>0.53</v>
      </c>
      <c r="C10051" s="8">
        <v>0.23</v>
      </c>
      <c r="D10051" s="8">
        <v>0.24</v>
      </c>
      <c r="E10051" s="9">
        <v>0.41</v>
      </c>
      <c r="F10051" s="37"/>
      <c r="G10051" s="39"/>
      <c r="H10051" s="39"/>
      <c r="I10051" s="41"/>
      <c r="J10051" s="19">
        <f>B10051*F10047+C10051*G10047+D10051*H10047+I10047</f>
        <v>0.40996959182487813</v>
      </c>
      <c r="K10051" s="20">
        <f t="shared" si="6696"/>
        <v>-3.0408175121843239E-5</v>
      </c>
      <c r="L10051" s="20">
        <f t="shared" si="6697"/>
        <v>9.246571142406861E-10</v>
      </c>
      <c r="M10051" s="20">
        <f t="shared" si="6698"/>
        <v>1.6116332814576919E-5</v>
      </c>
      <c r="N10051" s="20">
        <f t="shared" si="6699"/>
        <v>6.9938802780239455E-6</v>
      </c>
      <c r="O10051" s="20">
        <f t="shared" si="6700"/>
        <v>7.2979620292423773E-6</v>
      </c>
      <c r="P10051" s="21">
        <f>(E10051-J10051)*E10047</f>
        <v>1.0946943043863565E-5</v>
      </c>
    </row>
    <row r="10052" spans="1:16" x14ac:dyDescent="0.25">
      <c r="K10052" t="s">
        <v>13</v>
      </c>
      <c r="L10052" s="22">
        <f>AVERAGE(L10047:L10051)</f>
        <v>6.5214922070666614E-4</v>
      </c>
      <c r="M10052" s="22">
        <f t="shared" ref="M10052:P10052" si="6701">AVERAGE(M10047:M10051)</f>
        <v>-1.7235196346064907E-4</v>
      </c>
      <c r="N10052" s="22">
        <f t="shared" si="6701"/>
        <v>-1.8218097740184202E-4</v>
      </c>
      <c r="O10052" s="22">
        <f t="shared" si="6701"/>
        <v>-2.4711706111552967E-4</v>
      </c>
      <c r="P10052" s="22">
        <f t="shared" si="6701"/>
        <v>1.8921094815656282E-4</v>
      </c>
    </row>
    <row r="10053" spans="1:16" ht="15.75" thickBot="1" x14ac:dyDescent="0.3"/>
    <row r="10054" spans="1:16" ht="15.75" thickBot="1" x14ac:dyDescent="0.3">
      <c r="A10054" s="23" t="s">
        <v>19</v>
      </c>
      <c r="B10054" s="27" t="s">
        <v>0</v>
      </c>
      <c r="C10054" s="28"/>
      <c r="D10054" s="28"/>
      <c r="E10054" s="29"/>
      <c r="F10054" s="30" t="s">
        <v>5</v>
      </c>
      <c r="G10054" s="31"/>
      <c r="H10054" s="31"/>
      <c r="I10054" s="32"/>
      <c r="J10054" s="33" t="s">
        <v>14</v>
      </c>
      <c r="K10054" s="34"/>
      <c r="L10054" s="34"/>
      <c r="M10054" s="34"/>
      <c r="N10054" s="34"/>
      <c r="O10054" s="34"/>
      <c r="P10054" s="35"/>
    </row>
    <row r="10055" spans="1:16" x14ac:dyDescent="0.25">
      <c r="A10055" s="23">
        <f>A10046+1</f>
        <v>1117</v>
      </c>
      <c r="B10055" s="1" t="s">
        <v>1</v>
      </c>
      <c r="C10055" s="2" t="s">
        <v>2</v>
      </c>
      <c r="D10055" s="2" t="s">
        <v>3</v>
      </c>
      <c r="E10055" s="3" t="s">
        <v>4</v>
      </c>
      <c r="F10055" s="10" t="s">
        <v>6</v>
      </c>
      <c r="G10055" s="11" t="s">
        <v>7</v>
      </c>
      <c r="H10055" s="11" t="s">
        <v>8</v>
      </c>
      <c r="I10055" s="12" t="s">
        <v>9</v>
      </c>
      <c r="J10055" s="13" t="s">
        <v>10</v>
      </c>
      <c r="K10055" s="14" t="s">
        <v>11</v>
      </c>
      <c r="L10055" s="14" t="s">
        <v>12</v>
      </c>
      <c r="M10055" s="14" t="s">
        <v>15</v>
      </c>
      <c r="N10055" s="14" t="s">
        <v>16</v>
      </c>
      <c r="O10055" s="14" t="s">
        <v>17</v>
      </c>
      <c r="P10055" s="15" t="s">
        <v>18</v>
      </c>
    </row>
    <row r="10056" spans="1:16" x14ac:dyDescent="0.25">
      <c r="B10056" s="4">
        <v>0.47</v>
      </c>
      <c r="C10056" s="5">
        <v>0.38</v>
      </c>
      <c r="D10056" s="5">
        <v>0.15</v>
      </c>
      <c r="E10056" s="6">
        <v>0.36</v>
      </c>
      <c r="F10056" s="36">
        <f>F10047+M10052</f>
        <v>0.49018729832424035</v>
      </c>
      <c r="G10056" s="38">
        <f>G10047+N10052</f>
        <v>-0.16030051785261182</v>
      </c>
      <c r="H10056" s="38">
        <f>H10047+O10052</f>
        <v>-0.2298898011375328</v>
      </c>
      <c r="I10056" s="40">
        <f>I10047+P10052</f>
        <v>0.2422096497801916</v>
      </c>
      <c r="J10056" s="16">
        <f>B10056*F10056+C10056*G10056+D10056*H10056+I10056</f>
        <v>0.37720001303796213</v>
      </c>
      <c r="K10056" s="17">
        <f>J10056-E10056</f>
        <v>1.7200013037962147E-2</v>
      </c>
      <c r="L10056" s="17">
        <f>K10056*K10056</f>
        <v>2.9584044850606786E-4</v>
      </c>
      <c r="M10056" s="17">
        <f>(E10056-J10056)*B10056</f>
        <v>-8.0840061278422085E-3</v>
      </c>
      <c r="N10056" s="17">
        <f>(E10056-J10056)*C10056</f>
        <v>-6.5360049544256164E-3</v>
      </c>
      <c r="O10056" s="17">
        <f>(E10056-J10056)*D10056</f>
        <v>-2.580001955694322E-3</v>
      </c>
      <c r="P10056" s="18">
        <f>(E10056-J10056)*I10056</f>
        <v>-4.1660091341395415E-3</v>
      </c>
    </row>
    <row r="10057" spans="1:16" x14ac:dyDescent="0.25">
      <c r="B10057" s="4">
        <v>0.27</v>
      </c>
      <c r="C10057" s="5">
        <v>0.55000000000000004</v>
      </c>
      <c r="D10057" s="5">
        <v>0.18</v>
      </c>
      <c r="E10057" s="6">
        <v>0.28999999999999998</v>
      </c>
      <c r="F10057" s="36"/>
      <c r="G10057" s="38"/>
      <c r="H10057" s="38"/>
      <c r="I10057" s="40"/>
      <c r="J10057" s="16">
        <f>B10057*F10056+C10057*G10056+D10057*H10056+I10056</f>
        <v>0.24501477130404409</v>
      </c>
      <c r="K10057" s="17">
        <f t="shared" ref="K10057:K10060" si="6702">J10057-E10057</f>
        <v>-4.4985228695955892E-2</v>
      </c>
      <c r="L10057" s="17">
        <f t="shared" ref="L10057:L10060" si="6703">K10057*K10057</f>
        <v>2.0236708008274534E-3</v>
      </c>
      <c r="M10057" s="17">
        <f t="shared" ref="M10057:M10060" si="6704">(E10057-J10057)*B10057</f>
        <v>1.2146011747908091E-2</v>
      </c>
      <c r="N10057" s="17">
        <f t="shared" ref="N10057:N10060" si="6705">(E10057-J10057)*C10057</f>
        <v>2.4741875782775744E-2</v>
      </c>
      <c r="O10057" s="17">
        <f t="shared" ref="O10057:O10060" si="6706">(E10057-J10057)*D10057</f>
        <v>8.0973411652720609E-3</v>
      </c>
      <c r="P10057" s="18">
        <f>(E10057-J10057)*E10056</f>
        <v>1.6194682330544122E-2</v>
      </c>
    </row>
    <row r="10058" spans="1:16" x14ac:dyDescent="0.25">
      <c r="B10058" s="4">
        <v>0.22</v>
      </c>
      <c r="C10058" s="5">
        <v>0.71</v>
      </c>
      <c r="D10058" s="5">
        <v>7.0000000000000007E-2</v>
      </c>
      <c r="E10058" s="6">
        <v>0.22</v>
      </c>
      <c r="F10058" s="36"/>
      <c r="G10058" s="38"/>
      <c r="H10058" s="38"/>
      <c r="I10058" s="40"/>
      <c r="J10058" s="16">
        <f>B10058*F10056+C10058*G10056+D10058*H10056+I10056</f>
        <v>0.2201452016565428</v>
      </c>
      <c r="K10058" s="17">
        <f t="shared" si="6702"/>
        <v>1.4520165654280381E-4</v>
      </c>
      <c r="L10058" s="17">
        <f t="shared" si="6703"/>
        <v>2.1083521062774361E-8</v>
      </c>
      <c r="M10058" s="17">
        <f t="shared" si="6704"/>
        <v>-3.1944364439416841E-5</v>
      </c>
      <c r="N10058" s="17">
        <f t="shared" si="6705"/>
        <v>-1.030931761453907E-4</v>
      </c>
      <c r="O10058" s="17">
        <f t="shared" si="6706"/>
        <v>-1.0164115957996268E-5</v>
      </c>
      <c r="P10058" s="18">
        <f>(E10058-J10058)*E10056</f>
        <v>-5.2272596355409374E-5</v>
      </c>
    </row>
    <row r="10059" spans="1:16" x14ac:dyDescent="0.25">
      <c r="B10059" s="4">
        <v>0.16</v>
      </c>
      <c r="C10059" s="5">
        <v>0.62</v>
      </c>
      <c r="D10059" s="5">
        <v>0.22</v>
      </c>
      <c r="E10059" s="6">
        <v>0.14000000000000001</v>
      </c>
      <c r="F10059" s="36"/>
      <c r="G10059" s="38"/>
      <c r="H10059" s="38"/>
      <c r="I10059" s="40"/>
      <c r="J10059" s="16">
        <f>B10059*F10056+C10059*G10056+D10059*H10056+I10056</f>
        <v>0.17067754019319353</v>
      </c>
      <c r="K10059" s="17">
        <f t="shared" si="6702"/>
        <v>3.067754019319352E-2</v>
      </c>
      <c r="L10059" s="17">
        <f t="shared" si="6703"/>
        <v>9.4111147230500393E-4</v>
      </c>
      <c r="M10059" s="17">
        <f t="shared" si="6704"/>
        <v>-4.9084064309109629E-3</v>
      </c>
      <c r="N10059" s="17">
        <f t="shared" si="6705"/>
        <v>-1.9020074919779983E-2</v>
      </c>
      <c r="O10059" s="17">
        <f t="shared" si="6706"/>
        <v>-6.7490588425025743E-3</v>
      </c>
      <c r="P10059" s="18">
        <f>(E10059-J10059)*E10056</f>
        <v>-1.1043914469549667E-2</v>
      </c>
    </row>
    <row r="10060" spans="1:16" ht="15.75" thickBot="1" x14ac:dyDescent="0.3">
      <c r="B10060" s="7">
        <v>0.53</v>
      </c>
      <c r="C10060" s="8">
        <v>0.23</v>
      </c>
      <c r="D10060" s="8">
        <v>0.24</v>
      </c>
      <c r="E10060" s="9">
        <v>0.41</v>
      </c>
      <c r="F10060" s="37"/>
      <c r="G10060" s="39"/>
      <c r="H10060" s="39"/>
      <c r="I10060" s="41"/>
      <c r="J10060" s="19">
        <f>B10060*F10056+C10060*G10056+D10060*H10056+I10056</f>
        <v>0.4099662465129304</v>
      </c>
      <c r="K10060" s="20">
        <f t="shared" si="6702"/>
        <v>-3.3753487069576593E-5</v>
      </c>
      <c r="L10060" s="20">
        <f t="shared" si="6703"/>
        <v>1.1392978893560743E-9</v>
      </c>
      <c r="M10060" s="20">
        <f t="shared" si="6704"/>
        <v>1.7889348146875594E-5</v>
      </c>
      <c r="N10060" s="20">
        <f t="shared" si="6705"/>
        <v>7.7633020260026167E-6</v>
      </c>
      <c r="O10060" s="20">
        <f t="shared" si="6706"/>
        <v>8.1008368966983825E-6</v>
      </c>
      <c r="P10060" s="21">
        <f>(E10060-J10060)*E10056</f>
        <v>1.2151255345047574E-5</v>
      </c>
    </row>
    <row r="10061" spans="1:16" x14ac:dyDescent="0.25">
      <c r="K10061" t="s">
        <v>13</v>
      </c>
      <c r="L10061" s="22">
        <f>AVERAGE(L10056:L10060)</f>
        <v>6.5212898889149547E-4</v>
      </c>
      <c r="M10061" s="22">
        <f t="shared" ref="M10061:P10061" si="6707">AVERAGE(M10056:M10060)</f>
        <v>-1.7209116542752428E-4</v>
      </c>
      <c r="N10061" s="22">
        <f t="shared" si="6707"/>
        <v>-1.81906793109849E-4</v>
      </c>
      <c r="O10061" s="22">
        <f t="shared" si="6707"/>
        <v>-2.4675658239722679E-4</v>
      </c>
      <c r="P10061" s="22">
        <f t="shared" si="6707"/>
        <v>1.8892747716891053E-4</v>
      </c>
    </row>
    <row r="10062" spans="1:16" ht="15.75" thickBot="1" x14ac:dyDescent="0.3"/>
    <row r="10063" spans="1:16" ht="15.75" thickBot="1" x14ac:dyDescent="0.3">
      <c r="A10063" s="23" t="s">
        <v>19</v>
      </c>
      <c r="B10063" s="27" t="s">
        <v>0</v>
      </c>
      <c r="C10063" s="28"/>
      <c r="D10063" s="28"/>
      <c r="E10063" s="29"/>
      <c r="F10063" s="30" t="s">
        <v>5</v>
      </c>
      <c r="G10063" s="31"/>
      <c r="H10063" s="31"/>
      <c r="I10063" s="32"/>
      <c r="J10063" s="33" t="s">
        <v>14</v>
      </c>
      <c r="K10063" s="34"/>
      <c r="L10063" s="34"/>
      <c r="M10063" s="34"/>
      <c r="N10063" s="34"/>
      <c r="O10063" s="34"/>
      <c r="P10063" s="35"/>
    </row>
    <row r="10064" spans="1:16" x14ac:dyDescent="0.25">
      <c r="A10064" s="23">
        <f>A10055+1</f>
        <v>1118</v>
      </c>
      <c r="B10064" s="1" t="s">
        <v>1</v>
      </c>
      <c r="C10064" s="2" t="s">
        <v>2</v>
      </c>
      <c r="D10064" s="2" t="s">
        <v>3</v>
      </c>
      <c r="E10064" s="3" t="s">
        <v>4</v>
      </c>
      <c r="F10064" s="10" t="s">
        <v>6</v>
      </c>
      <c r="G10064" s="11" t="s">
        <v>7</v>
      </c>
      <c r="H10064" s="11" t="s">
        <v>8</v>
      </c>
      <c r="I10064" s="12" t="s">
        <v>9</v>
      </c>
      <c r="J10064" s="13" t="s">
        <v>10</v>
      </c>
      <c r="K10064" s="14" t="s">
        <v>11</v>
      </c>
      <c r="L10064" s="14" t="s">
        <v>12</v>
      </c>
      <c r="M10064" s="14" t="s">
        <v>15</v>
      </c>
      <c r="N10064" s="14" t="s">
        <v>16</v>
      </c>
      <c r="O10064" s="14" t="s">
        <v>17</v>
      </c>
      <c r="P10064" s="15" t="s">
        <v>18</v>
      </c>
    </row>
    <row r="10065" spans="1:16" x14ac:dyDescent="0.25">
      <c r="B10065" s="4">
        <v>0.47</v>
      </c>
      <c r="C10065" s="5">
        <v>0.38</v>
      </c>
      <c r="D10065" s="5">
        <v>0.15</v>
      </c>
      <c r="E10065" s="6">
        <v>0.36</v>
      </c>
      <c r="F10065" s="36">
        <f>F10056+M10061</f>
        <v>0.4900152071588128</v>
      </c>
      <c r="G10065" s="38">
        <f>G10056+N10061</f>
        <v>-0.16048242464572166</v>
      </c>
      <c r="H10065" s="38">
        <f>H10056+O10061</f>
        <v>-0.23013655771993002</v>
      </c>
      <c r="I10065" s="40">
        <f>I10056+P10061</f>
        <v>0.24239857725736053</v>
      </c>
      <c r="J10065" s="16">
        <f>B10065*F10065+C10065*G10065+D10065*H10065+I10065</f>
        <v>0.3772019195986388</v>
      </c>
      <c r="K10065" s="17">
        <f>J10065-E10065</f>
        <v>1.7201919598638815E-2</v>
      </c>
      <c r="L10065" s="17">
        <f>K10065*K10065</f>
        <v>2.9590603787803417E-4</v>
      </c>
      <c r="M10065" s="17">
        <f>(E10065-J10065)*B10065</f>
        <v>-8.0849022113602433E-3</v>
      </c>
      <c r="N10065" s="17">
        <f>(E10065-J10065)*C10065</f>
        <v>-6.5367294474827494E-3</v>
      </c>
      <c r="O10065" s="17">
        <f>(E10065-J10065)*D10065</f>
        <v>-2.580287939795822E-3</v>
      </c>
      <c r="P10065" s="18">
        <f>(E10065-J10065)*I10065</f>
        <v>-4.1697208368055554E-3</v>
      </c>
    </row>
    <row r="10066" spans="1:16" x14ac:dyDescent="0.25">
      <c r="B10066" s="4">
        <v>0.27</v>
      </c>
      <c r="C10066" s="5">
        <v>0.55000000000000004</v>
      </c>
      <c r="D10066" s="5">
        <v>0.18</v>
      </c>
      <c r="E10066" s="6">
        <v>0.28999999999999998</v>
      </c>
      <c r="F10066" s="36"/>
      <c r="G10066" s="38"/>
      <c r="H10066" s="38"/>
      <c r="I10066" s="40"/>
      <c r="J10066" s="16">
        <f>B10066*F10065+C10066*G10065+D10066*H10065+I10065</f>
        <v>0.24501276924550569</v>
      </c>
      <c r="K10066" s="17">
        <f t="shared" ref="K10066:K10069" si="6708">J10066-E10066</f>
        <v>-4.498723075449429E-2</v>
      </c>
      <c r="L10066" s="17">
        <f t="shared" ref="L10066:L10069" si="6709">K10066*K10066</f>
        <v>2.0238509309581168E-3</v>
      </c>
      <c r="M10066" s="17">
        <f t="shared" ref="M10066:M10069" si="6710">(E10066-J10066)*B10066</f>
        <v>1.2146552303713459E-2</v>
      </c>
      <c r="N10066" s="17">
        <f t="shared" ref="N10066:N10069" si="6711">(E10066-J10066)*C10066</f>
        <v>2.4742976914971862E-2</v>
      </c>
      <c r="O10066" s="17">
        <f t="shared" ref="O10066:O10069" si="6712">(E10066-J10066)*D10066</f>
        <v>8.0977015358089724E-3</v>
      </c>
      <c r="P10066" s="18">
        <f>(E10066-J10066)*E10065</f>
        <v>1.6195403071617945E-2</v>
      </c>
    </row>
    <row r="10067" spans="1:16" x14ac:dyDescent="0.25">
      <c r="B10067" s="4">
        <v>0.22</v>
      </c>
      <c r="C10067" s="5">
        <v>0.71</v>
      </c>
      <c r="D10067" s="5">
        <v>7.0000000000000007E-2</v>
      </c>
      <c r="E10067" s="6">
        <v>0.22</v>
      </c>
      <c r="F10067" s="36"/>
      <c r="G10067" s="38"/>
      <c r="H10067" s="38"/>
      <c r="I10067" s="40"/>
      <c r="J10067" s="16">
        <f>B10067*F10065+C10067*G10065+D10067*H10065+I10065</f>
        <v>0.22014984229344187</v>
      </c>
      <c r="K10067" s="17">
        <f t="shared" si="6708"/>
        <v>1.4984229344186528E-4</v>
      </c>
      <c r="L10067" s="17">
        <f t="shared" si="6709"/>
        <v>2.2452712903918062E-8</v>
      </c>
      <c r="M10067" s="17">
        <f t="shared" si="6710"/>
        <v>-3.2965304557210364E-5</v>
      </c>
      <c r="N10067" s="17">
        <f t="shared" si="6711"/>
        <v>-1.0638802834372434E-4</v>
      </c>
      <c r="O10067" s="17">
        <f t="shared" si="6712"/>
        <v>-1.0488960540930571E-5</v>
      </c>
      <c r="P10067" s="18">
        <f>(E10067-J10067)*E10065</f>
        <v>-5.3943225639071502E-5</v>
      </c>
    </row>
    <row r="10068" spans="1:16" x14ac:dyDescent="0.25">
      <c r="B10068" s="4">
        <v>0.16</v>
      </c>
      <c r="C10068" s="5">
        <v>0.62</v>
      </c>
      <c r="D10068" s="5">
        <v>0.22</v>
      </c>
      <c r="E10068" s="6">
        <v>0.14000000000000001</v>
      </c>
      <c r="F10068" s="36"/>
      <c r="G10068" s="38"/>
      <c r="H10068" s="38"/>
      <c r="I10068" s="40"/>
      <c r="J10068" s="16">
        <f>B10068*F10065+C10068*G10065+D10068*H10065+I10065</f>
        <v>0.17067186442403853</v>
      </c>
      <c r="K10068" s="17">
        <f t="shared" si="6708"/>
        <v>3.067186442403852E-2</v>
      </c>
      <c r="L10068" s="17">
        <f t="shared" si="6709"/>
        <v>9.407632672465998E-4</v>
      </c>
      <c r="M10068" s="17">
        <f t="shared" si="6710"/>
        <v>-4.9074983078461632E-3</v>
      </c>
      <c r="N10068" s="17">
        <f t="shared" si="6711"/>
        <v>-1.9016555942903881E-2</v>
      </c>
      <c r="O10068" s="17">
        <f t="shared" si="6712"/>
        <v>-6.7478101732884746E-3</v>
      </c>
      <c r="P10068" s="18">
        <f>(E10068-J10068)*E10065</f>
        <v>-1.1041871192653867E-2</v>
      </c>
    </row>
    <row r="10069" spans="1:16" ht="15.75" thickBot="1" x14ac:dyDescent="0.3">
      <c r="B10069" s="7">
        <v>0.53</v>
      </c>
      <c r="C10069" s="8">
        <v>0.23</v>
      </c>
      <c r="D10069" s="8">
        <v>0.24</v>
      </c>
      <c r="E10069" s="9">
        <v>0.41</v>
      </c>
      <c r="F10069" s="37"/>
      <c r="G10069" s="39"/>
      <c r="H10069" s="39"/>
      <c r="I10069" s="41"/>
      <c r="J10069" s="19">
        <f>B10069*F10065+C10069*G10065+D10069*H10065+I10065</f>
        <v>0.40996290553023212</v>
      </c>
      <c r="K10069" s="20">
        <f t="shared" si="6708"/>
        <v>-3.7094469767851024E-5</v>
      </c>
      <c r="L10069" s="20">
        <f t="shared" si="6709"/>
        <v>1.3759996873580135E-9</v>
      </c>
      <c r="M10069" s="20">
        <f t="shared" si="6710"/>
        <v>1.9660068976961043E-5</v>
      </c>
      <c r="N10069" s="20">
        <f t="shared" si="6711"/>
        <v>8.5317280466057364E-6</v>
      </c>
      <c r="O10069" s="20">
        <f t="shared" si="6712"/>
        <v>8.9026727442842462E-6</v>
      </c>
      <c r="P10069" s="21">
        <f>(E10069-J10069)*E10065</f>
        <v>1.3354009116426368E-5</v>
      </c>
    </row>
    <row r="10070" spans="1:16" x14ac:dyDescent="0.25">
      <c r="K10070" t="s">
        <v>13</v>
      </c>
      <c r="L10070" s="22">
        <f>AVERAGE(L10065:L10069)</f>
        <v>6.5210881295906843E-4</v>
      </c>
      <c r="M10070" s="22">
        <f t="shared" ref="M10070:P10070" si="6713">AVERAGE(M10065:M10069)</f>
        <v>-1.7183069021463944E-4</v>
      </c>
      <c r="N10070" s="22">
        <f t="shared" si="6713"/>
        <v>-1.8163295514237783E-4</v>
      </c>
      <c r="O10070" s="22">
        <f t="shared" si="6713"/>
        <v>-2.4639657301439414E-4</v>
      </c>
      <c r="P10070" s="22">
        <f t="shared" si="6713"/>
        <v>1.8864436512717566E-4</v>
      </c>
    </row>
    <row r="10071" spans="1:16" ht="15.75" thickBot="1" x14ac:dyDescent="0.3"/>
    <row r="10072" spans="1:16" ht="15.75" thickBot="1" x14ac:dyDescent="0.3">
      <c r="A10072" s="23" t="s">
        <v>19</v>
      </c>
      <c r="B10072" s="27" t="s">
        <v>0</v>
      </c>
      <c r="C10072" s="28"/>
      <c r="D10072" s="28"/>
      <c r="E10072" s="29"/>
      <c r="F10072" s="30" t="s">
        <v>5</v>
      </c>
      <c r="G10072" s="31"/>
      <c r="H10072" s="31"/>
      <c r="I10072" s="32"/>
      <c r="J10072" s="33" t="s">
        <v>14</v>
      </c>
      <c r="K10072" s="34"/>
      <c r="L10072" s="34"/>
      <c r="M10072" s="34"/>
      <c r="N10072" s="34"/>
      <c r="O10072" s="34"/>
      <c r="P10072" s="35"/>
    </row>
    <row r="10073" spans="1:16" x14ac:dyDescent="0.25">
      <c r="A10073" s="23">
        <f>A10064+1</f>
        <v>1119</v>
      </c>
      <c r="B10073" s="1" t="s">
        <v>1</v>
      </c>
      <c r="C10073" s="2" t="s">
        <v>2</v>
      </c>
      <c r="D10073" s="2" t="s">
        <v>3</v>
      </c>
      <c r="E10073" s="3" t="s">
        <v>4</v>
      </c>
      <c r="F10073" s="10" t="s">
        <v>6</v>
      </c>
      <c r="G10073" s="11" t="s">
        <v>7</v>
      </c>
      <c r="H10073" s="11" t="s">
        <v>8</v>
      </c>
      <c r="I10073" s="12" t="s">
        <v>9</v>
      </c>
      <c r="J10073" s="13" t="s">
        <v>10</v>
      </c>
      <c r="K10073" s="14" t="s">
        <v>11</v>
      </c>
      <c r="L10073" s="14" t="s">
        <v>12</v>
      </c>
      <c r="M10073" s="14" t="s">
        <v>15</v>
      </c>
      <c r="N10073" s="14" t="s">
        <v>16</v>
      </c>
      <c r="O10073" s="14" t="s">
        <v>17</v>
      </c>
      <c r="P10073" s="15" t="s">
        <v>18</v>
      </c>
    </row>
    <row r="10074" spans="1:16" x14ac:dyDescent="0.25">
      <c r="B10074" s="4">
        <v>0.47</v>
      </c>
      <c r="C10074" s="5">
        <v>0.38</v>
      </c>
      <c r="D10074" s="5">
        <v>0.15</v>
      </c>
      <c r="E10074" s="6">
        <v>0.36</v>
      </c>
      <c r="F10074" s="36">
        <f>F10065+M10070</f>
        <v>0.48984337646859816</v>
      </c>
      <c r="G10074" s="38">
        <f>G10065+N10070</f>
        <v>-0.16066405760086402</v>
      </c>
      <c r="H10074" s="38">
        <f>H10065+O10070</f>
        <v>-0.23038295429294442</v>
      </c>
      <c r="I10074" s="40">
        <f>I10065+P10070</f>
        <v>0.24258722162248769</v>
      </c>
      <c r="J10074" s="16">
        <f>B10074*F10074+C10074*G10074+D10074*H10074+I10074</f>
        <v>0.37720382353045878</v>
      </c>
      <c r="K10074" s="17">
        <f>J10074-E10074</f>
        <v>1.7203823530458795E-2</v>
      </c>
      <c r="L10074" s="17">
        <f>K10074*K10074</f>
        <v>2.9597154406716769E-4</v>
      </c>
      <c r="M10074" s="17">
        <f>(E10074-J10074)*B10074</f>
        <v>-8.0857970593156327E-3</v>
      </c>
      <c r="N10074" s="17">
        <f>(E10074-J10074)*C10074</f>
        <v>-6.537452941574342E-3</v>
      </c>
      <c r="O10074" s="17">
        <f>(E10074-J10074)*D10074</f>
        <v>-2.580573529568819E-3</v>
      </c>
      <c r="P10074" s="18">
        <f>(E10074-J10074)*I10074</f>
        <v>-4.1734277515375765E-3</v>
      </c>
    </row>
    <row r="10075" spans="1:16" x14ac:dyDescent="0.25">
      <c r="B10075" s="4">
        <v>0.27</v>
      </c>
      <c r="C10075" s="5">
        <v>0.55000000000000004</v>
      </c>
      <c r="D10075" s="5">
        <v>0.18</v>
      </c>
      <c r="E10075" s="6">
        <v>0.28999999999999998</v>
      </c>
      <c r="F10075" s="36"/>
      <c r="G10075" s="38"/>
      <c r="H10075" s="38"/>
      <c r="I10075" s="40"/>
      <c r="J10075" s="16">
        <f>B10075*F10074+C10075*G10074+D10075*H10074+I10074</f>
        <v>0.245010769815804</v>
      </c>
      <c r="K10075" s="17">
        <f t="shared" ref="K10075:K10078" si="6714">J10075-E10075</f>
        <v>-4.4989230184195983E-2</v>
      </c>
      <c r="L10075" s="17">
        <f t="shared" ref="L10075:L10078" si="6715">K10075*K10075</f>
        <v>2.0240308325665708E-3</v>
      </c>
      <c r="M10075" s="17">
        <f t="shared" ref="M10075:M10078" si="6716">(E10075-J10075)*B10075</f>
        <v>1.2147092149732917E-2</v>
      </c>
      <c r="N10075" s="17">
        <f t="shared" ref="N10075:N10078" si="6717">(E10075-J10075)*C10075</f>
        <v>2.4744076601307792E-2</v>
      </c>
      <c r="O10075" s="17">
        <f t="shared" ref="O10075:O10078" si="6718">(E10075-J10075)*D10075</f>
        <v>8.0980614331552774E-3</v>
      </c>
      <c r="P10075" s="18">
        <f>(E10075-J10075)*E10074</f>
        <v>1.6196122866310555E-2</v>
      </c>
    </row>
    <row r="10076" spans="1:16" x14ac:dyDescent="0.25">
      <c r="B10076" s="4">
        <v>0.22</v>
      </c>
      <c r="C10076" s="5">
        <v>0.71</v>
      </c>
      <c r="D10076" s="5">
        <v>7.0000000000000007E-2</v>
      </c>
      <c r="E10076" s="6">
        <v>0.22</v>
      </c>
      <c r="F10076" s="36"/>
      <c r="G10076" s="38"/>
      <c r="H10076" s="38"/>
      <c r="I10076" s="40"/>
      <c r="J10076" s="16">
        <f>B10076*F10074+C10076*G10074+D10076*H10074+I10074</f>
        <v>0.22015447674845973</v>
      </c>
      <c r="K10076" s="17">
        <f t="shared" si="6714"/>
        <v>1.5447674845972537E-4</v>
      </c>
      <c r="L10076" s="17">
        <f t="shared" si="6715"/>
        <v>2.3863065814689263E-8</v>
      </c>
      <c r="M10076" s="17">
        <f t="shared" si="6716"/>
        <v>-3.3984884661139583E-5</v>
      </c>
      <c r="N10076" s="17">
        <f t="shared" si="6717"/>
        <v>-1.09678491406405E-4</v>
      </c>
      <c r="O10076" s="17">
        <f t="shared" si="6718"/>
        <v>-1.0813372392180777E-5</v>
      </c>
      <c r="P10076" s="18">
        <f>(E10076-J10076)*E10074</f>
        <v>-5.5611629445501126E-5</v>
      </c>
    </row>
    <row r="10077" spans="1:16" x14ac:dyDescent="0.25">
      <c r="B10077" s="4">
        <v>0.16</v>
      </c>
      <c r="C10077" s="5">
        <v>0.62</v>
      </c>
      <c r="D10077" s="5">
        <v>0.22</v>
      </c>
      <c r="E10077" s="6">
        <v>0.14000000000000001</v>
      </c>
      <c r="F10077" s="36"/>
      <c r="G10077" s="38"/>
      <c r="H10077" s="38"/>
      <c r="I10077" s="40"/>
      <c r="J10077" s="16">
        <f>B10077*F10074+C10077*G10074+D10077*H10074+I10074</f>
        <v>0.17066619620047993</v>
      </c>
      <c r="K10077" s="17">
        <f t="shared" si="6714"/>
        <v>3.0666196200479917E-2</v>
      </c>
      <c r="L10077" s="17">
        <f t="shared" si="6715"/>
        <v>9.4041558940632887E-4</v>
      </c>
      <c r="M10077" s="17">
        <f t="shared" si="6716"/>
        <v>-4.9065913920767869E-3</v>
      </c>
      <c r="N10077" s="17">
        <f t="shared" si="6717"/>
        <v>-1.9013041644297547E-2</v>
      </c>
      <c r="O10077" s="17">
        <f t="shared" si="6718"/>
        <v>-6.7465631641055821E-3</v>
      </c>
      <c r="P10077" s="18">
        <f>(E10077-J10077)*E10074</f>
        <v>-1.1039830632172769E-2</v>
      </c>
    </row>
    <row r="10078" spans="1:16" ht="15.75" thickBot="1" x14ac:dyDescent="0.3">
      <c r="B10078" s="7">
        <v>0.53</v>
      </c>
      <c r="C10078" s="8">
        <v>0.23</v>
      </c>
      <c r="D10078" s="8">
        <v>0.24</v>
      </c>
      <c r="E10078" s="9">
        <v>0.41</v>
      </c>
      <c r="F10078" s="37"/>
      <c r="G10078" s="39"/>
      <c r="H10078" s="39"/>
      <c r="I10078" s="41"/>
      <c r="J10078" s="19">
        <f>B10078*F10074+C10078*G10074+D10078*H10074+I10074</f>
        <v>0.40995956887233936</v>
      </c>
      <c r="K10078" s="20">
        <f t="shared" si="6714"/>
        <v>-4.0431127660611743E-5</v>
      </c>
      <c r="L10078" s="20">
        <f t="shared" si="6715"/>
        <v>1.6346760839086841E-9</v>
      </c>
      <c r="M10078" s="20">
        <f t="shared" si="6716"/>
        <v>2.1428497660124226E-5</v>
      </c>
      <c r="N10078" s="20">
        <f t="shared" si="6717"/>
        <v>9.2991593619407005E-6</v>
      </c>
      <c r="O10078" s="20">
        <f t="shared" si="6718"/>
        <v>9.7034706385468181E-6</v>
      </c>
      <c r="P10078" s="21">
        <f>(E10078-J10078)*E10074</f>
        <v>1.4555205957820226E-5</v>
      </c>
    </row>
    <row r="10079" spans="1:16" x14ac:dyDescent="0.25">
      <c r="K10079" t="s">
        <v>13</v>
      </c>
      <c r="L10079" s="22">
        <f>AVERAGE(L10074:L10078)</f>
        <v>6.5208869275639315E-4</v>
      </c>
      <c r="M10079" s="22">
        <f t="shared" ref="M10079:P10079" si="6719">AVERAGE(M10074:M10078)</f>
        <v>-1.7157053773210357E-4</v>
      </c>
      <c r="N10079" s="22">
        <f t="shared" si="6719"/>
        <v>-1.8135946332171202E-4</v>
      </c>
      <c r="O10079" s="22">
        <f t="shared" si="6719"/>
        <v>-2.4603703245455142E-4</v>
      </c>
      <c r="P10079" s="22">
        <f t="shared" si="6719"/>
        <v>1.883616118225057E-4</v>
      </c>
    </row>
    <row r="10080" spans="1:16" ht="15.75" thickBot="1" x14ac:dyDescent="0.3"/>
    <row r="10081" spans="1:16" ht="15.75" thickBot="1" x14ac:dyDescent="0.3">
      <c r="A10081" s="23" t="s">
        <v>19</v>
      </c>
      <c r="B10081" s="27" t="s">
        <v>0</v>
      </c>
      <c r="C10081" s="28"/>
      <c r="D10081" s="28"/>
      <c r="E10081" s="29"/>
      <c r="F10081" s="30" t="s">
        <v>5</v>
      </c>
      <c r="G10081" s="31"/>
      <c r="H10081" s="31"/>
      <c r="I10081" s="32"/>
      <c r="J10081" s="33" t="s">
        <v>14</v>
      </c>
      <c r="K10081" s="34"/>
      <c r="L10081" s="34"/>
      <c r="M10081" s="34"/>
      <c r="N10081" s="34"/>
      <c r="O10081" s="34"/>
      <c r="P10081" s="35"/>
    </row>
    <row r="10082" spans="1:16" x14ac:dyDescent="0.25">
      <c r="A10082" s="23">
        <f>A10073+1</f>
        <v>1120</v>
      </c>
      <c r="B10082" s="1" t="s">
        <v>1</v>
      </c>
      <c r="C10082" s="2" t="s">
        <v>2</v>
      </c>
      <c r="D10082" s="2" t="s">
        <v>3</v>
      </c>
      <c r="E10082" s="3" t="s">
        <v>4</v>
      </c>
      <c r="F10082" s="10" t="s">
        <v>6</v>
      </c>
      <c r="G10082" s="11" t="s">
        <v>7</v>
      </c>
      <c r="H10082" s="11" t="s">
        <v>8</v>
      </c>
      <c r="I10082" s="12" t="s">
        <v>9</v>
      </c>
      <c r="J10082" s="13" t="s">
        <v>10</v>
      </c>
      <c r="K10082" s="14" t="s">
        <v>11</v>
      </c>
      <c r="L10082" s="14" t="s">
        <v>12</v>
      </c>
      <c r="M10082" s="14" t="s">
        <v>15</v>
      </c>
      <c r="N10082" s="14" t="s">
        <v>16</v>
      </c>
      <c r="O10082" s="14" t="s">
        <v>17</v>
      </c>
      <c r="P10082" s="15" t="s">
        <v>18</v>
      </c>
    </row>
    <row r="10083" spans="1:16" x14ac:dyDescent="0.25">
      <c r="B10083" s="4">
        <v>0.47</v>
      </c>
      <c r="C10083" s="5">
        <v>0.38</v>
      </c>
      <c r="D10083" s="5">
        <v>0.15</v>
      </c>
      <c r="E10083" s="6">
        <v>0.36</v>
      </c>
      <c r="F10083" s="42">
        <f>F10074+M10079</f>
        <v>0.48967180593086607</v>
      </c>
      <c r="G10083" s="45">
        <f>G10074+N10079</f>
        <v>-0.16084541706418573</v>
      </c>
      <c r="H10083" s="45">
        <f>H10074+O10079</f>
        <v>-0.23062899132539896</v>
      </c>
      <c r="I10083" s="48">
        <f>I10074+P10079</f>
        <v>0.2427755832343102</v>
      </c>
      <c r="J10083" s="16">
        <f>B10083*F10083+C10083*G10083+D10083*H10083+I10083</f>
        <v>0.37720572483861681</v>
      </c>
      <c r="K10083" s="17">
        <f>J10083-E10083</f>
        <v>1.720572483861682E-2</v>
      </c>
      <c r="L10083" s="17">
        <f>K10083*K10083</f>
        <v>2.9603696722219579E-4</v>
      </c>
      <c r="M10083" s="17">
        <f>(E10083-J10083)*B10083</f>
        <v>-8.0866906741499048E-3</v>
      </c>
      <c r="N10083" s="17">
        <f>(E10083-J10083)*C10083</f>
        <v>-6.5381754386743922E-3</v>
      </c>
      <c r="O10083" s="17">
        <f>(E10083-J10083)*D10083</f>
        <v>-2.580858725792523E-3</v>
      </c>
      <c r="P10083" s="18">
        <f>(E10083-J10083)*I10083</f>
        <v>-4.1771298826642567E-3</v>
      </c>
    </row>
    <row r="10084" spans="1:16" x14ac:dyDescent="0.25">
      <c r="B10084" s="4">
        <v>0.27</v>
      </c>
      <c r="C10084" s="5">
        <v>0.55000000000000004</v>
      </c>
      <c r="D10084" s="5">
        <v>0.18</v>
      </c>
      <c r="E10084" s="6">
        <v>0.28999999999999998</v>
      </c>
      <c r="F10084" s="43"/>
      <c r="G10084" s="46"/>
      <c r="H10084" s="46"/>
      <c r="I10084" s="49"/>
      <c r="J10084" s="16">
        <f>B10084*F10083+C10084*G10083+D10084*H10083+I10083</f>
        <v>0.2450087730117701</v>
      </c>
      <c r="K10084" s="17">
        <f t="shared" ref="K10084:K10087" si="6720">J10084-E10084</f>
        <v>-4.4991226988229882E-2</v>
      </c>
      <c r="L10084" s="17">
        <f t="shared" ref="L10084:L10087" si="6721">K10084*K10084</f>
        <v>2.0242105059064251E-3</v>
      </c>
      <c r="M10084" s="17">
        <f t="shared" ref="M10084:M10087" si="6722">(E10084-J10084)*B10084</f>
        <v>1.2147631286822069E-2</v>
      </c>
      <c r="N10084" s="17">
        <f t="shared" ref="N10084:N10087" si="6723">(E10084-J10084)*C10084</f>
        <v>2.4745174843526438E-2</v>
      </c>
      <c r="O10084" s="17">
        <f t="shared" ref="O10084:O10087" si="6724">(E10084-J10084)*D10084</f>
        <v>8.0984208578813791E-3</v>
      </c>
      <c r="P10084" s="18">
        <f>(E10084-J10084)*E10083</f>
        <v>1.6196841715762758E-2</v>
      </c>
    </row>
    <row r="10085" spans="1:16" x14ac:dyDescent="0.25">
      <c r="B10085" s="4">
        <v>0.22</v>
      </c>
      <c r="C10085" s="5">
        <v>0.71</v>
      </c>
      <c r="D10085" s="5">
        <v>7.0000000000000007E-2</v>
      </c>
      <c r="E10085" s="6">
        <v>0.22</v>
      </c>
      <c r="F10085" s="43"/>
      <c r="G10085" s="46"/>
      <c r="H10085" s="46"/>
      <c r="I10085" s="49"/>
      <c r="J10085" s="16">
        <f>B10085*F10083+C10085*G10083+D10085*H10083+I10083</f>
        <v>0.22015910503075095</v>
      </c>
      <c r="K10085" s="17">
        <f t="shared" si="6720"/>
        <v>1.5910503075095006E-4</v>
      </c>
      <c r="L10085" s="17">
        <f t="shared" si="6721"/>
        <v>2.5314410810260765E-8</v>
      </c>
      <c r="M10085" s="17">
        <f t="shared" si="6722"/>
        <v>-3.5003106765209016E-5</v>
      </c>
      <c r="N10085" s="17">
        <f t="shared" si="6723"/>
        <v>-1.1296457183317453E-4</v>
      </c>
      <c r="O10085" s="17">
        <f t="shared" si="6724"/>
        <v>-1.1137352152566505E-5</v>
      </c>
      <c r="P10085" s="18">
        <f>(E10085-J10085)*E10083</f>
        <v>-5.727781107034202E-5</v>
      </c>
    </row>
    <row r="10086" spans="1:16" x14ac:dyDescent="0.25">
      <c r="B10086" s="4">
        <v>0.16</v>
      </c>
      <c r="C10086" s="5">
        <v>0.62</v>
      </c>
      <c r="D10086" s="5">
        <v>0.22</v>
      </c>
      <c r="E10086" s="6">
        <v>0.14000000000000001</v>
      </c>
      <c r="F10086" s="43"/>
      <c r="G10086" s="46"/>
      <c r="H10086" s="46"/>
      <c r="I10086" s="49"/>
      <c r="J10086" s="16">
        <f>B10086*F10083+C10086*G10083+D10086*H10083+I10083</f>
        <v>0.17066053551186586</v>
      </c>
      <c r="K10086" s="17">
        <f t="shared" si="6720"/>
        <v>3.0660535511865844E-2</v>
      </c>
      <c r="L10086" s="17">
        <f t="shared" si="6721"/>
        <v>9.4006843787438656E-4</v>
      </c>
      <c r="M10086" s="17">
        <f t="shared" si="6722"/>
        <v>-4.9056856818985349E-3</v>
      </c>
      <c r="N10086" s="17">
        <f t="shared" si="6723"/>
        <v>-1.9009532017356823E-2</v>
      </c>
      <c r="O10086" s="17">
        <f t="shared" si="6724"/>
        <v>-6.7453178126104857E-3</v>
      </c>
      <c r="P10086" s="18">
        <f>(E10086-J10086)*E10083</f>
        <v>-1.1037792784271704E-2</v>
      </c>
    </row>
    <row r="10087" spans="1:16" ht="15.75" thickBot="1" x14ac:dyDescent="0.3">
      <c r="B10087" s="7">
        <v>0.53</v>
      </c>
      <c r="C10087" s="8">
        <v>0.23</v>
      </c>
      <c r="D10087" s="8">
        <v>0.24</v>
      </c>
      <c r="E10087" s="9">
        <v>0.41</v>
      </c>
      <c r="F10087" s="44"/>
      <c r="G10087" s="47"/>
      <c r="H10087" s="47"/>
      <c r="I10087" s="50"/>
      <c r="J10087" s="19">
        <f>B10087*F10083+C10087*G10083+D10087*H10083+I10083</f>
        <v>0.40995623653481073</v>
      </c>
      <c r="K10087" s="20">
        <f t="shared" si="6720"/>
        <v>-4.376346518925045E-5</v>
      </c>
      <c r="L10087" s="20">
        <f t="shared" si="6721"/>
        <v>1.9152408853707359E-9</v>
      </c>
      <c r="M10087" s="20">
        <f t="shared" si="6722"/>
        <v>2.3194636550302739E-5</v>
      </c>
      <c r="N10087" s="20">
        <f t="shared" si="6723"/>
        <v>1.0065596993527604E-5</v>
      </c>
      <c r="O10087" s="20">
        <f t="shared" si="6724"/>
        <v>1.0503231645420108E-5</v>
      </c>
      <c r="P10087" s="21">
        <f>(E10087-J10087)*E10083</f>
        <v>1.5754847468130162E-5</v>
      </c>
    </row>
    <row r="10088" spans="1:16" x14ac:dyDescent="0.25">
      <c r="K10088" t="s">
        <v>13</v>
      </c>
      <c r="L10088" s="22">
        <f>AVERAGE(L10083:L10087)</f>
        <v>6.520686281309406E-4</v>
      </c>
      <c r="M10088" s="22">
        <f t="shared" ref="M10088:P10088" si="6725">AVERAGE(M10083:M10087)</f>
        <v>-1.7131070788825551E-4</v>
      </c>
      <c r="N10088" s="22">
        <f t="shared" si="6725"/>
        <v>-1.8108631746888496E-4</v>
      </c>
      <c r="O10088" s="22">
        <f t="shared" si="6725"/>
        <v>-2.4567796020575521E-4</v>
      </c>
      <c r="P10088" s="22">
        <f t="shared" si="6725"/>
        <v>1.8807921704491713E-4</v>
      </c>
    </row>
    <row r="10089" spans="1:16" ht="15.75" thickBot="1" x14ac:dyDescent="0.3"/>
    <row r="10090" spans="1:16" ht="15.75" thickBot="1" x14ac:dyDescent="0.3">
      <c r="A10090" s="23" t="s">
        <v>19</v>
      </c>
      <c r="B10090" s="27" t="s">
        <v>0</v>
      </c>
      <c r="C10090" s="28"/>
      <c r="D10090" s="28"/>
      <c r="E10090" s="29"/>
      <c r="F10090" s="30" t="s">
        <v>5</v>
      </c>
      <c r="G10090" s="31"/>
      <c r="H10090" s="31"/>
      <c r="I10090" s="32"/>
      <c r="J10090" s="33" t="s">
        <v>14</v>
      </c>
      <c r="K10090" s="34"/>
      <c r="L10090" s="34"/>
      <c r="M10090" s="34"/>
      <c r="N10090" s="34"/>
      <c r="O10090" s="34"/>
      <c r="P10090" s="35"/>
    </row>
    <row r="10091" spans="1:16" x14ac:dyDescent="0.25">
      <c r="A10091" s="23">
        <f>A10082+1</f>
        <v>1121</v>
      </c>
      <c r="B10091" s="1" t="s">
        <v>1</v>
      </c>
      <c r="C10091" s="2" t="s">
        <v>2</v>
      </c>
      <c r="D10091" s="2" t="s">
        <v>3</v>
      </c>
      <c r="E10091" s="3" t="s">
        <v>4</v>
      </c>
      <c r="F10091" s="10" t="s">
        <v>6</v>
      </c>
      <c r="G10091" s="11" t="s">
        <v>7</v>
      </c>
      <c r="H10091" s="11" t="s">
        <v>8</v>
      </c>
      <c r="I10091" s="12" t="s">
        <v>9</v>
      </c>
      <c r="J10091" s="13" t="s">
        <v>10</v>
      </c>
      <c r="K10091" s="14" t="s">
        <v>11</v>
      </c>
      <c r="L10091" s="14" t="s">
        <v>12</v>
      </c>
      <c r="M10091" s="14" t="s">
        <v>15</v>
      </c>
      <c r="N10091" s="14" t="s">
        <v>16</v>
      </c>
      <c r="O10091" s="14" t="s">
        <v>17</v>
      </c>
      <c r="P10091" s="15" t="s">
        <v>18</v>
      </c>
    </row>
    <row r="10092" spans="1:16" x14ac:dyDescent="0.25">
      <c r="B10092" s="4">
        <v>0.47</v>
      </c>
      <c r="C10092" s="5">
        <v>0.38</v>
      </c>
      <c r="D10092" s="5">
        <v>0.15</v>
      </c>
      <c r="E10092" s="6">
        <v>0.36</v>
      </c>
      <c r="F10092" s="36">
        <f>F10083+M10088</f>
        <v>0.48950049522297784</v>
      </c>
      <c r="G10092" s="38">
        <f>G10083+N10088</f>
        <v>-0.16102650338165461</v>
      </c>
      <c r="H10092" s="38">
        <f>H10083+O10088</f>
        <v>-0.23087466928560471</v>
      </c>
      <c r="I10092" s="40">
        <f>I10083+P10088</f>
        <v>0.24296366245135512</v>
      </c>
      <c r="J10092" s="16">
        <f>B10092*F10092+C10092*G10092+D10092*H10092+I10092</f>
        <v>0.37720762352828519</v>
      </c>
      <c r="K10092" s="17">
        <f>J10092-E10092</f>
        <v>1.7207623528285199E-2</v>
      </c>
      <c r="L10092" s="17">
        <f>K10092*K10092</f>
        <v>2.9610230749119436E-4</v>
      </c>
      <c r="M10092" s="17">
        <f>(E10092-J10092)*B10092</f>
        <v>-8.0875830582940421E-3</v>
      </c>
      <c r="N10092" s="17">
        <f>(E10092-J10092)*C10092</f>
        <v>-6.5388969407483757E-3</v>
      </c>
      <c r="O10092" s="17">
        <f>(E10092-J10092)*D10092</f>
        <v>-2.5811435292427795E-3</v>
      </c>
      <c r="P10092" s="18">
        <f>(E10092-J10092)*I10092</f>
        <v>-4.1808272345162812E-3</v>
      </c>
    </row>
    <row r="10093" spans="1:16" x14ac:dyDescent="0.25">
      <c r="B10093" s="4">
        <v>0.27</v>
      </c>
      <c r="C10093" s="5">
        <v>0.55000000000000004</v>
      </c>
      <c r="D10093" s="5">
        <v>0.18</v>
      </c>
      <c r="E10093" s="6">
        <v>0.28999999999999998</v>
      </c>
      <c r="F10093" s="36"/>
      <c r="G10093" s="38"/>
      <c r="H10093" s="38"/>
      <c r="I10093" s="40"/>
      <c r="J10093" s="16">
        <f>B10093*F10092+C10093*G10092+D10093*H10092+I10092</f>
        <v>0.24500677883024025</v>
      </c>
      <c r="K10093" s="17">
        <f t="shared" ref="K10093:K10096" si="6726">J10093-E10093</f>
        <v>-4.4993221169759734E-2</v>
      </c>
      <c r="L10093" s="17">
        <f t="shared" ref="L10093:L10096" si="6727">K10093*K10093</f>
        <v>2.0243899512309154E-3</v>
      </c>
      <c r="M10093" s="17">
        <f t="shared" ref="M10093:M10096" si="6728">(E10093-J10093)*B10093</f>
        <v>1.2148169715835129E-2</v>
      </c>
      <c r="N10093" s="17">
        <f t="shared" ref="N10093:N10096" si="6729">(E10093-J10093)*C10093</f>
        <v>2.4746271643367856E-2</v>
      </c>
      <c r="O10093" s="17">
        <f t="shared" ref="O10093:O10096" si="6730">(E10093-J10093)*D10093</f>
        <v>8.0987798105567523E-3</v>
      </c>
      <c r="P10093" s="18">
        <f>(E10093-J10093)*E10092</f>
        <v>1.6197559621113505E-2</v>
      </c>
    </row>
    <row r="10094" spans="1:16" x14ac:dyDescent="0.25">
      <c r="B10094" s="4">
        <v>0.22</v>
      </c>
      <c r="C10094" s="5">
        <v>0.71</v>
      </c>
      <c r="D10094" s="5">
        <v>7.0000000000000007E-2</v>
      </c>
      <c r="E10094" s="6">
        <v>0.22</v>
      </c>
      <c r="F10094" s="36"/>
      <c r="G10094" s="38"/>
      <c r="H10094" s="38"/>
      <c r="I10094" s="40"/>
      <c r="J10094" s="16">
        <f>B10094*F10092+C10094*G10092+D10094*H10092+I10092</f>
        <v>0.22016372714944313</v>
      </c>
      <c r="K10094" s="17">
        <f t="shared" si="6726"/>
        <v>1.6372714944312694E-4</v>
      </c>
      <c r="L10094" s="17">
        <f t="shared" si="6727"/>
        <v>2.6806579464772022E-8</v>
      </c>
      <c r="M10094" s="17">
        <f t="shared" si="6728"/>
        <v>-3.601997287748793E-5</v>
      </c>
      <c r="N10094" s="17">
        <f t="shared" si="6729"/>
        <v>-1.1624627610462012E-4</v>
      </c>
      <c r="O10094" s="17">
        <f t="shared" si="6730"/>
        <v>-1.1460900461018887E-5</v>
      </c>
      <c r="P10094" s="18">
        <f>(E10094-J10094)*E10092</f>
        <v>-5.8941773799525693E-5</v>
      </c>
    </row>
    <row r="10095" spans="1:16" x14ac:dyDescent="0.25">
      <c r="B10095" s="4">
        <v>0.16</v>
      </c>
      <c r="C10095" s="5">
        <v>0.62</v>
      </c>
      <c r="D10095" s="5">
        <v>0.22</v>
      </c>
      <c r="E10095" s="6">
        <v>0.14000000000000001</v>
      </c>
      <c r="F10095" s="36"/>
      <c r="G10095" s="38"/>
      <c r="H10095" s="38"/>
      <c r="I10095" s="40"/>
      <c r="J10095" s="16">
        <f>B10095*F10092+C10095*G10092+D10095*H10092+I10092</f>
        <v>0.17065488234757267</v>
      </c>
      <c r="K10095" s="17">
        <f t="shared" si="6726"/>
        <v>3.065488234757266E-2</v>
      </c>
      <c r="L10095" s="17">
        <f t="shared" si="6727"/>
        <v>9.3972181174352182E-4</v>
      </c>
      <c r="M10095" s="17">
        <f t="shared" si="6728"/>
        <v>-4.9047811756116255E-3</v>
      </c>
      <c r="N10095" s="17">
        <f t="shared" si="6729"/>
        <v>-1.9006027055495048E-2</v>
      </c>
      <c r="O10095" s="17">
        <f t="shared" si="6730"/>
        <v>-6.7440741164659854E-3</v>
      </c>
      <c r="P10095" s="18">
        <f>(E10095-J10095)*E10092</f>
        <v>-1.1035757645126158E-2</v>
      </c>
    </row>
    <row r="10096" spans="1:16" ht="15.75" thickBot="1" x14ac:dyDescent="0.3">
      <c r="B10096" s="7">
        <v>0.53</v>
      </c>
      <c r="C10096" s="8">
        <v>0.23</v>
      </c>
      <c r="D10096" s="8">
        <v>0.24</v>
      </c>
      <c r="E10096" s="9">
        <v>0.41</v>
      </c>
      <c r="F10096" s="37"/>
      <c r="G10096" s="39"/>
      <c r="H10096" s="39"/>
      <c r="I10096" s="41"/>
      <c r="J10096" s="19">
        <f>B10096*F10092+C10096*G10092+D10096*H10092+I10092</f>
        <v>0.4099529085132077</v>
      </c>
      <c r="K10096" s="20">
        <f t="shared" si="6726"/>
        <v>-4.7091486792272264E-5</v>
      </c>
      <c r="L10096" s="20">
        <f t="shared" si="6727"/>
        <v>2.2176081283067529E-9</v>
      </c>
      <c r="M10096" s="20">
        <f t="shared" si="6728"/>
        <v>2.4958487999904301E-5</v>
      </c>
      <c r="N10096" s="20">
        <f t="shared" si="6729"/>
        <v>1.083104196222262E-5</v>
      </c>
      <c r="O10096" s="20">
        <f t="shared" si="6730"/>
        <v>1.1301956830145342E-5</v>
      </c>
      <c r="P10096" s="21">
        <f>(E10096-J10096)*E10092</f>
        <v>1.6952935245218014E-5</v>
      </c>
    </row>
    <row r="10097" spans="1:16" x14ac:dyDescent="0.25">
      <c r="K10097" t="s">
        <v>13</v>
      </c>
      <c r="L10097" s="22">
        <f>AVERAGE(L10092:L10096)</f>
        <v>6.5204861893064492E-4</v>
      </c>
      <c r="M10097" s="22">
        <f t="shared" ref="M10097:P10097" si="6731">AVERAGE(M10092:M10096)</f>
        <v>-1.7105120058962434E-4</v>
      </c>
      <c r="N10097" s="22">
        <f t="shared" si="6731"/>
        <v>-1.808135174035924E-4</v>
      </c>
      <c r="O10097" s="22">
        <f t="shared" si="6731"/>
        <v>-2.4531935575657711E-4</v>
      </c>
      <c r="P10097" s="22">
        <f t="shared" si="6731"/>
        <v>1.8779718058335157E-4</v>
      </c>
    </row>
    <row r="10098" spans="1:16" ht="15.75" thickBot="1" x14ac:dyDescent="0.3"/>
    <row r="10099" spans="1:16" ht="15.75" thickBot="1" x14ac:dyDescent="0.3">
      <c r="A10099" s="23" t="s">
        <v>19</v>
      </c>
      <c r="B10099" s="27" t="s">
        <v>0</v>
      </c>
      <c r="C10099" s="28"/>
      <c r="D10099" s="28"/>
      <c r="E10099" s="29"/>
      <c r="F10099" s="30" t="s">
        <v>5</v>
      </c>
      <c r="G10099" s="31"/>
      <c r="H10099" s="31"/>
      <c r="I10099" s="32"/>
      <c r="J10099" s="33" t="s">
        <v>14</v>
      </c>
      <c r="K10099" s="34"/>
      <c r="L10099" s="34"/>
      <c r="M10099" s="34"/>
      <c r="N10099" s="34"/>
      <c r="O10099" s="34"/>
      <c r="P10099" s="35"/>
    </row>
    <row r="10100" spans="1:16" x14ac:dyDescent="0.25">
      <c r="A10100" s="23">
        <f>A10091+1</f>
        <v>1122</v>
      </c>
      <c r="B10100" s="1" t="s">
        <v>1</v>
      </c>
      <c r="C10100" s="2" t="s">
        <v>2</v>
      </c>
      <c r="D10100" s="2" t="s">
        <v>3</v>
      </c>
      <c r="E10100" s="3" t="s">
        <v>4</v>
      </c>
      <c r="F10100" s="10" t="s">
        <v>6</v>
      </c>
      <c r="G10100" s="11" t="s">
        <v>7</v>
      </c>
      <c r="H10100" s="11" t="s">
        <v>8</v>
      </c>
      <c r="I10100" s="12" t="s">
        <v>9</v>
      </c>
      <c r="J10100" s="13" t="s">
        <v>10</v>
      </c>
      <c r="K10100" s="14" t="s">
        <v>11</v>
      </c>
      <c r="L10100" s="14" t="s">
        <v>12</v>
      </c>
      <c r="M10100" s="14" t="s">
        <v>15</v>
      </c>
      <c r="N10100" s="14" t="s">
        <v>16</v>
      </c>
      <c r="O10100" s="14" t="s">
        <v>17</v>
      </c>
      <c r="P10100" s="15" t="s">
        <v>18</v>
      </c>
    </row>
    <row r="10101" spans="1:16" x14ac:dyDescent="0.25">
      <c r="B10101" s="4">
        <v>0.47</v>
      </c>
      <c r="C10101" s="5">
        <v>0.38</v>
      </c>
      <c r="D10101" s="5">
        <v>0.15</v>
      </c>
      <c r="E10101" s="6">
        <v>0.36</v>
      </c>
      <c r="F10101" s="36">
        <f>F10092+M10097</f>
        <v>0.4893294440223882</v>
      </c>
      <c r="G10101" s="38">
        <f>G10092+N10097</f>
        <v>-0.16120731689905821</v>
      </c>
      <c r="H10101" s="38">
        <f>H10092+O10097</f>
        <v>-0.2311199886413613</v>
      </c>
      <c r="I10101" s="40">
        <f>I10092+P10097</f>
        <v>0.24315145963193846</v>
      </c>
      <c r="J10101" s="16">
        <f>B10101*F10101+C10101*G10101+D10101*H10101+I10101</f>
        <v>0.37720951960461457</v>
      </c>
      <c r="K10101" s="17">
        <f>J10101-E10101</f>
        <v>1.7209519604614587E-2</v>
      </c>
      <c r="L10101" s="17">
        <f>K10101*K10101</f>
        <v>2.9616756502161382E-4</v>
      </c>
      <c r="M10101" s="17">
        <f>(E10101-J10101)*B10101</f>
        <v>-8.0884742141688563E-3</v>
      </c>
      <c r="N10101" s="17">
        <f>(E10101-J10101)*C10101</f>
        <v>-6.5396174497535427E-3</v>
      </c>
      <c r="O10101" s="17">
        <f>(E10101-J10101)*D10101</f>
        <v>-2.5814279406921881E-3</v>
      </c>
      <c r="P10101" s="18">
        <f>(E10101-J10101)*I10101</f>
        <v>-4.1845198114264974E-3</v>
      </c>
    </row>
    <row r="10102" spans="1:16" x14ac:dyDescent="0.25">
      <c r="B10102" s="4">
        <v>0.27</v>
      </c>
      <c r="C10102" s="5">
        <v>0.55000000000000004</v>
      </c>
      <c r="D10102" s="5">
        <v>0.18</v>
      </c>
      <c r="E10102" s="6">
        <v>0.28999999999999998</v>
      </c>
      <c r="F10102" s="36"/>
      <c r="G10102" s="38"/>
      <c r="H10102" s="38"/>
      <c r="I10102" s="40"/>
      <c r="J10102" s="16">
        <f>B10102*F10101+C10102*G10101+D10102*H10101+I10101</f>
        <v>0.24500478726805625</v>
      </c>
      <c r="K10102" s="17">
        <f t="shared" ref="K10102:K10105" si="6732">J10102-E10102</f>
        <v>-4.4995212731943734E-2</v>
      </c>
      <c r="L10102" s="17">
        <f t="shared" ref="L10102:L10105" si="6733">K10102*K10102</f>
        <v>2.0245691687928715E-3</v>
      </c>
      <c r="M10102" s="17">
        <f t="shared" ref="M10102:M10105" si="6734">(E10102-J10102)*B10102</f>
        <v>1.214870743762481E-2</v>
      </c>
      <c r="N10102" s="17">
        <f t="shared" ref="N10102:N10105" si="6735">(E10102-J10102)*C10102</f>
        <v>2.4747367002569055E-2</v>
      </c>
      <c r="O10102" s="17">
        <f t="shared" ref="O10102:O10105" si="6736">(E10102-J10102)*D10102</f>
        <v>8.0991382917498713E-3</v>
      </c>
      <c r="P10102" s="18">
        <f>(E10102-J10102)*E10101</f>
        <v>1.6198276583499743E-2</v>
      </c>
    </row>
    <row r="10103" spans="1:16" x14ac:dyDescent="0.25">
      <c r="B10103" s="4">
        <v>0.22</v>
      </c>
      <c r="C10103" s="5">
        <v>0.71</v>
      </c>
      <c r="D10103" s="5">
        <v>7.0000000000000007E-2</v>
      </c>
      <c r="E10103" s="6">
        <v>0.22</v>
      </c>
      <c r="F10103" s="36"/>
      <c r="G10103" s="38"/>
      <c r="H10103" s="38"/>
      <c r="I10103" s="40"/>
      <c r="J10103" s="16">
        <f>B10103*F10101+C10103*G10101+D10103*H10101+I10101</f>
        <v>0.22016834311363725</v>
      </c>
      <c r="K10103" s="17">
        <f t="shared" si="6732"/>
        <v>1.6834311363725374E-4</v>
      </c>
      <c r="L10103" s="17">
        <f t="shared" si="6733"/>
        <v>2.8339403909085326E-8</v>
      </c>
      <c r="M10103" s="17">
        <f t="shared" si="6734"/>
        <v>-3.7035485000195821E-5</v>
      </c>
      <c r="N10103" s="17">
        <f t="shared" si="6735"/>
        <v>-1.1952361068245015E-4</v>
      </c>
      <c r="O10103" s="17">
        <f t="shared" si="6736"/>
        <v>-1.1784017954607762E-5</v>
      </c>
      <c r="P10103" s="18">
        <f>(E10103-J10103)*E10101</f>
        <v>-6.0603520909411345E-5</v>
      </c>
    </row>
    <row r="10104" spans="1:16" x14ac:dyDescent="0.25">
      <c r="B10104" s="4">
        <v>0.16</v>
      </c>
      <c r="C10104" s="5">
        <v>0.62</v>
      </c>
      <c r="D10104" s="5">
        <v>0.22</v>
      </c>
      <c r="E10104" s="6">
        <v>0.14000000000000001</v>
      </c>
      <c r="F10104" s="36"/>
      <c r="G10104" s="38"/>
      <c r="H10104" s="38"/>
      <c r="I10104" s="40"/>
      <c r="J10104" s="16">
        <f>B10104*F10101+C10104*G10101+D10104*H10101+I10101</f>
        <v>0.17064923669700499</v>
      </c>
      <c r="K10104" s="17">
        <f t="shared" si="6732"/>
        <v>3.0649236697004978E-2</v>
      </c>
      <c r="L10104" s="17">
        <f t="shared" si="6733"/>
        <v>9.3937571010903657E-4</v>
      </c>
      <c r="M10104" s="17">
        <f t="shared" si="6734"/>
        <v>-4.9038778715207966E-3</v>
      </c>
      <c r="N10104" s="17">
        <f t="shared" si="6735"/>
        <v>-1.9002526752143086E-2</v>
      </c>
      <c r="O10104" s="17">
        <f t="shared" si="6736"/>
        <v>-6.7428320733410952E-3</v>
      </c>
      <c r="P10104" s="18">
        <f>(E10104-J10104)*E10101</f>
        <v>-1.1033725210921792E-2</v>
      </c>
    </row>
    <row r="10105" spans="1:16" ht="15.75" thickBot="1" x14ac:dyDescent="0.3">
      <c r="B10105" s="7">
        <v>0.53</v>
      </c>
      <c r="C10105" s="8">
        <v>0.23</v>
      </c>
      <c r="D10105" s="8">
        <v>0.24</v>
      </c>
      <c r="E10105" s="9">
        <v>0.41</v>
      </c>
      <c r="F10105" s="37"/>
      <c r="G10105" s="39"/>
      <c r="H10105" s="39"/>
      <c r="I10105" s="41"/>
      <c r="J10105" s="19">
        <f>B10105*F10101+C10105*G10101+D10105*H10101+I10101</f>
        <v>0.40994958480309412</v>
      </c>
      <c r="K10105" s="20">
        <f t="shared" si="6732"/>
        <v>-5.0415196905850834E-5</v>
      </c>
      <c r="L10105" s="20">
        <f t="shared" si="6733"/>
        <v>2.5416920790557116E-9</v>
      </c>
      <c r="M10105" s="20">
        <f t="shared" si="6734"/>
        <v>2.6720054360100942E-5</v>
      </c>
      <c r="N10105" s="20">
        <f t="shared" si="6735"/>
        <v>1.1595495288345693E-5</v>
      </c>
      <c r="O10105" s="20">
        <f t="shared" si="6736"/>
        <v>1.2099647257404199E-5</v>
      </c>
      <c r="P10105" s="21">
        <f>(E10105-J10105)*E10101</f>
        <v>1.81494708861063E-5</v>
      </c>
    </row>
    <row r="10106" spans="1:16" x14ac:dyDescent="0.25">
      <c r="K10106" t="s">
        <v>13</v>
      </c>
      <c r="L10106" s="22">
        <f>AVERAGE(L10101:L10105)</f>
        <v>6.5202866500390191E-4</v>
      </c>
      <c r="M10106" s="22">
        <f t="shared" ref="M10106:P10106" si="6737">AVERAGE(M10101:M10105)</f>
        <v>-1.707920157409876E-4</v>
      </c>
      <c r="N10106" s="22">
        <f t="shared" si="6737"/>
        <v>-1.8054106294433569E-4</v>
      </c>
      <c r="O10106" s="22">
        <f t="shared" si="6737"/>
        <v>-2.44961218596123E-4</v>
      </c>
      <c r="P10106" s="22">
        <f t="shared" si="6737"/>
        <v>1.8751550222562971E-4</v>
      </c>
    </row>
    <row r="10107" spans="1:16" ht="15.75" thickBot="1" x14ac:dyDescent="0.3"/>
    <row r="10108" spans="1:16" ht="15.75" thickBot="1" x14ac:dyDescent="0.3">
      <c r="A10108" s="23" t="s">
        <v>19</v>
      </c>
      <c r="B10108" s="27" t="s">
        <v>0</v>
      </c>
      <c r="C10108" s="28"/>
      <c r="D10108" s="28"/>
      <c r="E10108" s="29"/>
      <c r="F10108" s="30" t="s">
        <v>5</v>
      </c>
      <c r="G10108" s="31"/>
      <c r="H10108" s="31"/>
      <c r="I10108" s="32"/>
      <c r="J10108" s="33" t="s">
        <v>14</v>
      </c>
      <c r="K10108" s="34"/>
      <c r="L10108" s="34"/>
      <c r="M10108" s="34"/>
      <c r="N10108" s="34"/>
      <c r="O10108" s="34"/>
      <c r="P10108" s="35"/>
    </row>
    <row r="10109" spans="1:16" x14ac:dyDescent="0.25">
      <c r="A10109" s="23">
        <f>A10100+1</f>
        <v>1123</v>
      </c>
      <c r="B10109" s="1" t="s">
        <v>1</v>
      </c>
      <c r="C10109" s="2" t="s">
        <v>2</v>
      </c>
      <c r="D10109" s="2" t="s">
        <v>3</v>
      </c>
      <c r="E10109" s="3" t="s">
        <v>4</v>
      </c>
      <c r="F10109" s="10" t="s">
        <v>6</v>
      </c>
      <c r="G10109" s="11" t="s">
        <v>7</v>
      </c>
      <c r="H10109" s="11" t="s">
        <v>8</v>
      </c>
      <c r="I10109" s="12" t="s">
        <v>9</v>
      </c>
      <c r="J10109" s="13" t="s">
        <v>10</v>
      </c>
      <c r="K10109" s="14" t="s">
        <v>11</v>
      </c>
      <c r="L10109" s="14" t="s">
        <v>12</v>
      </c>
      <c r="M10109" s="14" t="s">
        <v>15</v>
      </c>
      <c r="N10109" s="14" t="s">
        <v>16</v>
      </c>
      <c r="O10109" s="14" t="s">
        <v>17</v>
      </c>
      <c r="P10109" s="15" t="s">
        <v>18</v>
      </c>
    </row>
    <row r="10110" spans="1:16" x14ac:dyDescent="0.25">
      <c r="B10110" s="4">
        <v>0.47</v>
      </c>
      <c r="C10110" s="5">
        <v>0.38</v>
      </c>
      <c r="D10110" s="5">
        <v>0.15</v>
      </c>
      <c r="E10110" s="6">
        <v>0.36</v>
      </c>
      <c r="F10110" s="36">
        <f>F10101+M10106</f>
        <v>0.48915865200664721</v>
      </c>
      <c r="G10110" s="38">
        <f>G10101+N10106</f>
        <v>-0.16138785796200253</v>
      </c>
      <c r="H10110" s="38">
        <f>H10101+O10106</f>
        <v>-0.23136494985995743</v>
      </c>
      <c r="I10110" s="40">
        <f>I10101+P10106</f>
        <v>0.24333897513416408</v>
      </c>
      <c r="J10110" s="16">
        <f>B10110*F10110+C10110*G10110+D10110*H10110+I10110</f>
        <v>0.3772114130727337</v>
      </c>
      <c r="K10110" s="17">
        <f>J10110-E10110</f>
        <v>1.7211413072733717E-2</v>
      </c>
      <c r="L10110" s="17">
        <f>K10110*K10110</f>
        <v>2.9623273996026906E-4</v>
      </c>
      <c r="M10110" s="17">
        <f>(E10110-J10110)*B10110</f>
        <v>-8.0893641441848463E-3</v>
      </c>
      <c r="N10110" s="17">
        <f>(E10110-J10110)*C10110</f>
        <v>-6.5403369676388127E-3</v>
      </c>
      <c r="O10110" s="17">
        <f>(E10110-J10110)*D10110</f>
        <v>-2.5817119609100572E-3</v>
      </c>
      <c r="P10110" s="18">
        <f>(E10110-J10110)*I10110</f>
        <v>-4.1882076177297764E-3</v>
      </c>
    </row>
    <row r="10111" spans="1:16" x14ac:dyDescent="0.25">
      <c r="B10111" s="4">
        <v>0.27</v>
      </c>
      <c r="C10111" s="5">
        <v>0.55000000000000004</v>
      </c>
      <c r="D10111" s="5">
        <v>0.18</v>
      </c>
      <c r="E10111" s="6">
        <v>0.28999999999999998</v>
      </c>
      <c r="F10111" s="36"/>
      <c r="G10111" s="38"/>
      <c r="H10111" s="38"/>
      <c r="I10111" s="40"/>
      <c r="J10111" s="16">
        <f>B10111*F10110+C10111*G10110+D10111*H10110+I10110</f>
        <v>0.24500279832206512</v>
      </c>
      <c r="K10111" s="17">
        <f t="shared" ref="K10111:K10114" si="6738">J10111-E10111</f>
        <v>-4.4997201677934862E-2</v>
      </c>
      <c r="L10111" s="17">
        <f t="shared" ref="L10111:L10114" si="6739">K10111*K10111</f>
        <v>2.024748158844744E-3</v>
      </c>
      <c r="M10111" s="17">
        <f t="shared" ref="M10111:M10114" si="6740">(E10111-J10111)*B10111</f>
        <v>1.2149244453042413E-2</v>
      </c>
      <c r="N10111" s="17">
        <f t="shared" ref="N10111:N10114" si="6741">(E10111-J10111)*C10111</f>
        <v>2.4748460922864177E-2</v>
      </c>
      <c r="O10111" s="17">
        <f t="shared" ref="O10111:O10114" si="6742">(E10111-J10111)*D10111</f>
        <v>8.0994963020282751E-3</v>
      </c>
      <c r="P10111" s="18">
        <f>(E10111-J10111)*E10110</f>
        <v>1.619899260405655E-2</v>
      </c>
    </row>
    <row r="10112" spans="1:16" x14ac:dyDescent="0.25">
      <c r="B10112" s="4">
        <v>0.22</v>
      </c>
      <c r="C10112" s="5">
        <v>0.71</v>
      </c>
      <c r="D10112" s="5">
        <v>7.0000000000000007E-2</v>
      </c>
      <c r="E10112" s="6">
        <v>0.22</v>
      </c>
      <c r="F10112" s="36"/>
      <c r="G10112" s="38"/>
      <c r="H10112" s="38"/>
      <c r="I10112" s="40"/>
      <c r="J10112" s="16">
        <f>B10112*F10110+C10112*G10110+D10112*H10110+I10110</f>
        <v>0.22017295293240766</v>
      </c>
      <c r="K10112" s="17">
        <f t="shared" si="6738"/>
        <v>1.7295293240765508E-4</v>
      </c>
      <c r="L10112" s="17">
        <f t="shared" si="6739"/>
        <v>2.9912716828406905E-8</v>
      </c>
      <c r="M10112" s="17">
        <f t="shared" si="6740"/>
        <v>-3.8049645129684118E-5</v>
      </c>
      <c r="N10112" s="17">
        <f t="shared" si="6741"/>
        <v>-1.2279658200943511E-4</v>
      </c>
      <c r="O10112" s="17">
        <f t="shared" si="6742"/>
        <v>-1.2106705268535857E-5</v>
      </c>
      <c r="P10112" s="18">
        <f>(E10112-J10112)*E10110</f>
        <v>-6.2263055666755829E-5</v>
      </c>
    </row>
    <row r="10113" spans="1:16" x14ac:dyDescent="0.25">
      <c r="B10113" s="4">
        <v>0.16</v>
      </c>
      <c r="C10113" s="5">
        <v>0.62</v>
      </c>
      <c r="D10113" s="5">
        <v>0.22</v>
      </c>
      <c r="E10113" s="6">
        <v>0.14000000000000001</v>
      </c>
      <c r="F10113" s="36"/>
      <c r="G10113" s="38"/>
      <c r="H10113" s="38"/>
      <c r="I10113" s="40"/>
      <c r="J10113" s="16">
        <f>B10113*F10110+C10113*G10110+D10113*H10110+I10110</f>
        <v>0.17064359854959543</v>
      </c>
      <c r="K10113" s="17">
        <f t="shared" si="6738"/>
        <v>3.0643598549595419E-2</v>
      </c>
      <c r="L10113" s="17">
        <f t="shared" si="6739"/>
        <v>9.390301320687665E-4</v>
      </c>
      <c r="M10113" s="17">
        <f t="shared" si="6740"/>
        <v>-4.902975767935267E-3</v>
      </c>
      <c r="N10113" s="17">
        <f t="shared" si="6741"/>
        <v>-1.8999031100749159E-2</v>
      </c>
      <c r="O10113" s="17">
        <f t="shared" si="6742"/>
        <v>-6.7415916809109924E-3</v>
      </c>
      <c r="P10113" s="18">
        <f>(E10113-J10113)*E10110</f>
        <v>-1.1031695477854351E-2</v>
      </c>
    </row>
    <row r="10114" spans="1:16" ht="15.75" thickBot="1" x14ac:dyDescent="0.3">
      <c r="B10114" s="7">
        <v>0.53</v>
      </c>
      <c r="C10114" s="8">
        <v>0.23</v>
      </c>
      <c r="D10114" s="8">
        <v>0.24</v>
      </c>
      <c r="E10114" s="9">
        <v>0.41</v>
      </c>
      <c r="F10114" s="37"/>
      <c r="G10114" s="39"/>
      <c r="H10114" s="39"/>
      <c r="I10114" s="41"/>
      <c r="J10114" s="19">
        <f>B10114*F10110+C10114*G10110+D10114*H10110+I10110</f>
        <v>0.40994626540003676</v>
      </c>
      <c r="K10114" s="20">
        <f t="shared" si="6738"/>
        <v>-5.3734599963217722E-5</v>
      </c>
      <c r="L10114" s="20">
        <f t="shared" si="6739"/>
        <v>2.8874072332070379E-9</v>
      </c>
      <c r="M10114" s="20">
        <f t="shared" si="6740"/>
        <v>2.8479337980505395E-5</v>
      </c>
      <c r="N10114" s="20">
        <f t="shared" si="6741"/>
        <v>1.2358957991540077E-5</v>
      </c>
      <c r="O10114" s="20">
        <f t="shared" si="6742"/>
        <v>1.2896303991172253E-5</v>
      </c>
      <c r="P10114" s="21">
        <f>(E10114-J10114)*E10110</f>
        <v>1.9344455986758378E-5</v>
      </c>
    </row>
    <row r="10115" spans="1:16" x14ac:dyDescent="0.25">
      <c r="K10115" t="s">
        <v>13</v>
      </c>
      <c r="L10115" s="22">
        <f>AVERAGE(L10110:L10114)</f>
        <v>6.5200876619956824E-4</v>
      </c>
      <c r="M10115" s="22">
        <f t="shared" ref="M10115:P10115" si="6743">AVERAGE(M10110:M10114)</f>
        <v>-1.7053315324537586E-4</v>
      </c>
      <c r="N10115" s="22">
        <f t="shared" si="6743"/>
        <v>-1.8026895390833796E-4</v>
      </c>
      <c r="O10115" s="22">
        <f t="shared" si="6743"/>
        <v>-2.4460354821402759E-4</v>
      </c>
      <c r="P10115" s="22">
        <f t="shared" si="6743"/>
        <v>1.8723418175848507E-4</v>
      </c>
    </row>
    <row r="10116" spans="1:16" ht="15.75" thickBot="1" x14ac:dyDescent="0.3"/>
    <row r="10117" spans="1:16" ht="15.75" thickBot="1" x14ac:dyDescent="0.3">
      <c r="A10117" s="23" t="s">
        <v>19</v>
      </c>
      <c r="B10117" s="27" t="s">
        <v>0</v>
      </c>
      <c r="C10117" s="28"/>
      <c r="D10117" s="28"/>
      <c r="E10117" s="29"/>
      <c r="F10117" s="30" t="s">
        <v>5</v>
      </c>
      <c r="G10117" s="31"/>
      <c r="H10117" s="31"/>
      <c r="I10117" s="32"/>
      <c r="J10117" s="33" t="s">
        <v>14</v>
      </c>
      <c r="K10117" s="34"/>
      <c r="L10117" s="34"/>
      <c r="M10117" s="34"/>
      <c r="N10117" s="34"/>
      <c r="O10117" s="34"/>
      <c r="P10117" s="35"/>
    </row>
    <row r="10118" spans="1:16" x14ac:dyDescent="0.25">
      <c r="A10118" s="23">
        <f>A10109+1</f>
        <v>1124</v>
      </c>
      <c r="B10118" s="1" t="s">
        <v>1</v>
      </c>
      <c r="C10118" s="2" t="s">
        <v>2</v>
      </c>
      <c r="D10118" s="2" t="s">
        <v>3</v>
      </c>
      <c r="E10118" s="3" t="s">
        <v>4</v>
      </c>
      <c r="F10118" s="10" t="s">
        <v>6</v>
      </c>
      <c r="G10118" s="11" t="s">
        <v>7</v>
      </c>
      <c r="H10118" s="11" t="s">
        <v>8</v>
      </c>
      <c r="I10118" s="12" t="s">
        <v>9</v>
      </c>
      <c r="J10118" s="13" t="s">
        <v>10</v>
      </c>
      <c r="K10118" s="14" t="s">
        <v>11</v>
      </c>
      <c r="L10118" s="14" t="s">
        <v>12</v>
      </c>
      <c r="M10118" s="14" t="s">
        <v>15</v>
      </c>
      <c r="N10118" s="14" t="s">
        <v>16</v>
      </c>
      <c r="O10118" s="14" t="s">
        <v>17</v>
      </c>
      <c r="P10118" s="15" t="s">
        <v>18</v>
      </c>
    </row>
    <row r="10119" spans="1:16" x14ac:dyDescent="0.25">
      <c r="B10119" s="4">
        <v>0.47</v>
      </c>
      <c r="C10119" s="5">
        <v>0.38</v>
      </c>
      <c r="D10119" s="5">
        <v>0.15</v>
      </c>
      <c r="E10119" s="6">
        <v>0.36</v>
      </c>
      <c r="F10119" s="36">
        <f>F10110+M10115</f>
        <v>0.48898811885340182</v>
      </c>
      <c r="G10119" s="38">
        <f>G10110+N10115</f>
        <v>-0.16156812691591085</v>
      </c>
      <c r="H10119" s="38">
        <f>H10110+O10115</f>
        <v>-0.23160955340817146</v>
      </c>
      <c r="I10119" s="40">
        <f>I10110+P10115</f>
        <v>0.24352620931592256</v>
      </c>
      <c r="J10119" s="16">
        <f>B10119*F10119+C10119*G10119+D10119*H10119+I10119</f>
        <v>0.37721330393774954</v>
      </c>
      <c r="K10119" s="17">
        <f>J10119-E10119</f>
        <v>1.7213303937749558E-2</v>
      </c>
      <c r="L10119" s="17">
        <f>K10119*K10119</f>
        <v>2.9629783245334443E-4</v>
      </c>
      <c r="M10119" s="17">
        <f>(E10119-J10119)*B10119</f>
        <v>-8.0902528507422918E-3</v>
      </c>
      <c r="N10119" s="17">
        <f>(E10119-J10119)*C10119</f>
        <v>-6.541055496344832E-3</v>
      </c>
      <c r="O10119" s="17">
        <f>(E10119-J10119)*D10119</f>
        <v>-2.5819955906624336E-3</v>
      </c>
      <c r="P10119" s="18">
        <f>(E10119-J10119)*I10119</f>
        <v>-4.1918906577629927E-3</v>
      </c>
    </row>
    <row r="10120" spans="1:16" x14ac:dyDescent="0.25">
      <c r="B10120" s="4">
        <v>0.27</v>
      </c>
      <c r="C10120" s="5">
        <v>0.55000000000000004</v>
      </c>
      <c r="D10120" s="5">
        <v>0.18</v>
      </c>
      <c r="E10120" s="6">
        <v>0.28999999999999998</v>
      </c>
      <c r="F10120" s="36"/>
      <c r="G10120" s="38"/>
      <c r="H10120" s="38"/>
      <c r="I10120" s="40"/>
      <c r="J10120" s="16">
        <f>B10120*F10119+C10120*G10119+D10120*H10119+I10119</f>
        <v>0.24500081198911922</v>
      </c>
      <c r="K10120" s="17">
        <f t="shared" ref="K10120:K10123" si="6744">J10120-E10120</f>
        <v>-4.4999188010880764E-2</v>
      </c>
      <c r="L10120" s="17">
        <f t="shared" ref="L10120:L10123" si="6745">K10120*K10120</f>
        <v>2.0249269216385951E-3</v>
      </c>
      <c r="M10120" s="17">
        <f t="shared" ref="M10120:M10123" si="6746">(E10120-J10120)*B10120</f>
        <v>1.2149780762937807E-2</v>
      </c>
      <c r="N10120" s="17">
        <f t="shared" ref="N10120:N10123" si="6747">(E10120-J10120)*C10120</f>
        <v>2.4749553405984424E-2</v>
      </c>
      <c r="O10120" s="17">
        <f t="shared" ref="O10120:O10123" si="6748">(E10120-J10120)*D10120</f>
        <v>8.0998538419585365E-3</v>
      </c>
      <c r="P10120" s="18">
        <f>(E10120-J10120)*E10119</f>
        <v>1.6199707683917073E-2</v>
      </c>
    </row>
    <row r="10121" spans="1:16" x14ac:dyDescent="0.25">
      <c r="B10121" s="4">
        <v>0.22</v>
      </c>
      <c r="C10121" s="5">
        <v>0.71</v>
      </c>
      <c r="D10121" s="5">
        <v>7.0000000000000007E-2</v>
      </c>
      <c r="E10121" s="6">
        <v>0.22</v>
      </c>
      <c r="F10121" s="36"/>
      <c r="G10121" s="38"/>
      <c r="H10121" s="38"/>
      <c r="I10121" s="40"/>
      <c r="J10121" s="16">
        <f>B10121*F10119+C10121*G10119+D10121*H10119+I10119</f>
        <v>0.22017755661480226</v>
      </c>
      <c r="K10121" s="17">
        <f t="shared" si="6744"/>
        <v>1.7755661480226004E-4</v>
      </c>
      <c r="L10121" s="17">
        <f t="shared" si="6745"/>
        <v>3.1526351460038149E-8</v>
      </c>
      <c r="M10121" s="17">
        <f t="shared" si="6746"/>
        <v>-3.9062455256497207E-5</v>
      </c>
      <c r="N10121" s="17">
        <f t="shared" si="6747"/>
        <v>-1.2606519650960462E-4</v>
      </c>
      <c r="O10121" s="17">
        <f t="shared" si="6748"/>
        <v>-1.2428963036158203E-5</v>
      </c>
      <c r="P10121" s="18">
        <f>(E10121-J10121)*E10119</f>
        <v>-6.3920381328813616E-5</v>
      </c>
    </row>
    <row r="10122" spans="1:16" x14ac:dyDescent="0.25">
      <c r="B10122" s="4">
        <v>0.16</v>
      </c>
      <c r="C10122" s="5">
        <v>0.62</v>
      </c>
      <c r="D10122" s="5">
        <v>0.22</v>
      </c>
      <c r="E10122" s="6">
        <v>0.14000000000000001</v>
      </c>
      <c r="F10122" s="36"/>
      <c r="G10122" s="38"/>
      <c r="H10122" s="38"/>
      <c r="I10122" s="40"/>
      <c r="J10122" s="16">
        <f>B10122*F10119+C10122*G10119+D10122*H10119+I10119</f>
        <v>0.1706379678948044</v>
      </c>
      <c r="K10122" s="17">
        <f t="shared" si="6744"/>
        <v>3.0637967894804385E-2</v>
      </c>
      <c r="L10122" s="17">
        <f t="shared" si="6745"/>
        <v>9.3868507672306429E-4</v>
      </c>
      <c r="M10122" s="17">
        <f t="shared" si="6746"/>
        <v>-4.9020748631687016E-3</v>
      </c>
      <c r="N10122" s="17">
        <f t="shared" si="6747"/>
        <v>-1.8995540094778718E-2</v>
      </c>
      <c r="O10122" s="17">
        <f t="shared" si="6748"/>
        <v>-6.7403529368569651E-3</v>
      </c>
      <c r="P10122" s="18">
        <f>(E10122-J10122)*E10119</f>
        <v>-1.1029668442129579E-2</v>
      </c>
    </row>
    <row r="10123" spans="1:16" ht="15.75" thickBot="1" x14ac:dyDescent="0.3">
      <c r="B10123" s="7">
        <v>0.53</v>
      </c>
      <c r="C10123" s="8">
        <v>0.23</v>
      </c>
      <c r="D10123" s="8">
        <v>0.24</v>
      </c>
      <c r="E10123" s="9">
        <v>0.41</v>
      </c>
      <c r="F10123" s="37"/>
      <c r="G10123" s="39"/>
      <c r="H10123" s="39"/>
      <c r="I10123" s="41"/>
      <c r="J10123" s="19">
        <f>B10123*F10119+C10123*G10119+D10123*H10119+I10119</f>
        <v>0.40994295029960487</v>
      </c>
      <c r="K10123" s="20">
        <f t="shared" si="6744"/>
        <v>-5.7049700395106484E-5</v>
      </c>
      <c r="L10123" s="20">
        <f t="shared" si="6745"/>
        <v>3.2546683151714128E-9</v>
      </c>
      <c r="M10123" s="20">
        <f t="shared" si="6746"/>
        <v>3.0236341209406439E-5</v>
      </c>
      <c r="N10123" s="20">
        <f t="shared" si="6747"/>
        <v>1.3121431090874491E-5</v>
      </c>
      <c r="O10123" s="20">
        <f t="shared" si="6748"/>
        <v>1.3691928094825555E-5</v>
      </c>
      <c r="P10123" s="21">
        <f>(E10123-J10123)*E10119</f>
        <v>2.0537892142238333E-5</v>
      </c>
    </row>
    <row r="10124" spans="1:16" x14ac:dyDescent="0.25">
      <c r="K10124" t="s">
        <v>13</v>
      </c>
      <c r="L10124" s="22">
        <f>AVERAGE(L10119:L10123)</f>
        <v>6.5198892236695586E-4</v>
      </c>
      <c r="M10124" s="22">
        <f t="shared" ref="M10124:P10124" si="6749">AVERAGE(M10119:M10123)</f>
        <v>-1.702746130040553E-4</v>
      </c>
      <c r="N10124" s="22">
        <f t="shared" si="6749"/>
        <v>-1.7999719011157174E-4</v>
      </c>
      <c r="O10124" s="22">
        <f t="shared" si="6749"/>
        <v>-2.44246344100439E-4</v>
      </c>
      <c r="P10124" s="22">
        <f t="shared" si="6749"/>
        <v>1.8695321896758491E-4</v>
      </c>
    </row>
    <row r="10125" spans="1:16" ht="15.75" thickBot="1" x14ac:dyDescent="0.3"/>
    <row r="10126" spans="1:16" ht="15.75" thickBot="1" x14ac:dyDescent="0.3">
      <c r="A10126" s="23" t="s">
        <v>19</v>
      </c>
      <c r="B10126" s="27" t="s">
        <v>0</v>
      </c>
      <c r="C10126" s="28"/>
      <c r="D10126" s="28"/>
      <c r="E10126" s="29"/>
      <c r="F10126" s="30" t="s">
        <v>5</v>
      </c>
      <c r="G10126" s="31"/>
      <c r="H10126" s="31"/>
      <c r="I10126" s="32"/>
      <c r="J10126" s="33" t="s">
        <v>14</v>
      </c>
      <c r="K10126" s="34"/>
      <c r="L10126" s="34"/>
      <c r="M10126" s="34"/>
      <c r="N10126" s="34"/>
      <c r="O10126" s="34"/>
      <c r="P10126" s="35"/>
    </row>
    <row r="10127" spans="1:16" x14ac:dyDescent="0.25">
      <c r="A10127" s="23">
        <f>A10118+1</f>
        <v>1125</v>
      </c>
      <c r="B10127" s="1" t="s">
        <v>1</v>
      </c>
      <c r="C10127" s="2" t="s">
        <v>2</v>
      </c>
      <c r="D10127" s="2" t="s">
        <v>3</v>
      </c>
      <c r="E10127" s="3" t="s">
        <v>4</v>
      </c>
      <c r="F10127" s="10" t="s">
        <v>6</v>
      </c>
      <c r="G10127" s="11" t="s">
        <v>7</v>
      </c>
      <c r="H10127" s="11" t="s">
        <v>8</v>
      </c>
      <c r="I10127" s="12" t="s">
        <v>9</v>
      </c>
      <c r="J10127" s="13" t="s">
        <v>10</v>
      </c>
      <c r="K10127" s="14" t="s">
        <v>11</v>
      </c>
      <c r="L10127" s="14" t="s">
        <v>12</v>
      </c>
      <c r="M10127" s="14" t="s">
        <v>15</v>
      </c>
      <c r="N10127" s="14" t="s">
        <v>16</v>
      </c>
      <c r="O10127" s="14" t="s">
        <v>17</v>
      </c>
      <c r="P10127" s="15" t="s">
        <v>18</v>
      </c>
    </row>
    <row r="10128" spans="1:16" x14ac:dyDescent="0.25">
      <c r="B10128" s="4">
        <v>0.47</v>
      </c>
      <c r="C10128" s="5">
        <v>0.38</v>
      </c>
      <c r="D10128" s="5">
        <v>0.15</v>
      </c>
      <c r="E10128" s="6">
        <v>0.36</v>
      </c>
      <c r="F10128" s="36">
        <f>F10119+M10124</f>
        <v>0.48881784424039776</v>
      </c>
      <c r="G10128" s="38">
        <f>G10119+N10124</f>
        <v>-0.16174812410602243</v>
      </c>
      <c r="H10128" s="38">
        <f>H10119+O10124</f>
        <v>-0.23185379975227191</v>
      </c>
      <c r="I10128" s="40">
        <f>I10119+P10124</f>
        <v>0.24371316253489014</v>
      </c>
      <c r="J10128" s="16">
        <f>B10128*F10128+C10128*G10128+D10128*H10128+I10128</f>
        <v>0.37721519220474775</v>
      </c>
      <c r="K10128" s="17">
        <f>J10128-E10128</f>
        <v>1.7215192204747765E-2</v>
      </c>
      <c r="L10128" s="17">
        <f>K10128*K10128</f>
        <v>2.9636284264640821E-4</v>
      </c>
      <c r="M10128" s="17">
        <f>(E10128-J10128)*B10128</f>
        <v>-8.0911403362314491E-3</v>
      </c>
      <c r="N10128" s="17">
        <f>(E10128-J10128)*C10128</f>
        <v>-6.5417730378041503E-3</v>
      </c>
      <c r="O10128" s="17">
        <f>(E10128-J10128)*D10128</f>
        <v>-2.5822788307121648E-3</v>
      </c>
      <c r="P10128" s="18">
        <f>(E10128-J10128)*I10128</f>
        <v>-4.1955689358650653E-3</v>
      </c>
    </row>
    <row r="10129" spans="1:16" x14ac:dyDescent="0.25">
      <c r="B10129" s="4">
        <v>0.27</v>
      </c>
      <c r="C10129" s="5">
        <v>0.55000000000000004</v>
      </c>
      <c r="D10129" s="5">
        <v>0.18</v>
      </c>
      <c r="E10129" s="6">
        <v>0.28999999999999998</v>
      </c>
      <c r="F10129" s="36"/>
      <c r="G10129" s="38"/>
      <c r="H10129" s="38"/>
      <c r="I10129" s="40"/>
      <c r="J10129" s="16">
        <f>B10129*F10128+C10129*G10128+D10129*H10128+I10128</f>
        <v>0.24499882826607627</v>
      </c>
      <c r="K10129" s="17">
        <f t="shared" ref="K10129:K10132" si="6750">J10129-E10129</f>
        <v>-4.5001171733923706E-2</v>
      </c>
      <c r="L10129" s="17">
        <f t="shared" ref="L10129:L10132" si="6751">K10129*K10129</f>
        <v>2.0251054574260941E-3</v>
      </c>
      <c r="M10129" s="17">
        <f t="shared" ref="M10129:M10132" si="6752">(E10129-J10129)*B10129</f>
        <v>1.2150316368159402E-2</v>
      </c>
      <c r="N10129" s="17">
        <f t="shared" ref="N10129:N10132" si="6753">(E10129-J10129)*C10129</f>
        <v>2.475064445365804E-2</v>
      </c>
      <c r="O10129" s="17">
        <f t="shared" ref="O10129:O10132" si="6754">(E10129-J10129)*D10129</f>
        <v>8.1002109121062673E-3</v>
      </c>
      <c r="P10129" s="18">
        <f>(E10129-J10129)*E10128</f>
        <v>1.6200421824212535E-2</v>
      </c>
    </row>
    <row r="10130" spans="1:16" x14ac:dyDescent="0.25">
      <c r="B10130" s="4">
        <v>0.22</v>
      </c>
      <c r="C10130" s="5">
        <v>0.71</v>
      </c>
      <c r="D10130" s="5">
        <v>7.0000000000000007E-2</v>
      </c>
      <c r="E10130" s="6">
        <v>0.22</v>
      </c>
      <c r="F10130" s="36"/>
      <c r="G10130" s="38"/>
      <c r="H10130" s="38"/>
      <c r="I10130" s="40"/>
      <c r="J10130" s="16">
        <f>B10130*F10128+C10130*G10128+D10130*H10128+I10128</f>
        <v>0.22018215416984269</v>
      </c>
      <c r="K10130" s="17">
        <f t="shared" si="6750"/>
        <v>1.821541698426854E-4</v>
      </c>
      <c r="L10130" s="17">
        <f t="shared" si="6751"/>
        <v>3.318014159107788E-8</v>
      </c>
      <c r="M10130" s="17">
        <f t="shared" si="6752"/>
        <v>-4.0073917365390785E-5</v>
      </c>
      <c r="N10130" s="17">
        <f t="shared" si="6753"/>
        <v>-1.2932946058830664E-4</v>
      </c>
      <c r="O10130" s="17">
        <f t="shared" si="6754"/>
        <v>-1.2750791888987979E-5</v>
      </c>
      <c r="P10130" s="18">
        <f>(E10130-J10130)*E10128</f>
        <v>-6.5575501143366735E-5</v>
      </c>
    </row>
    <row r="10131" spans="1:16" x14ac:dyDescent="0.25">
      <c r="B10131" s="4">
        <v>0.16</v>
      </c>
      <c r="C10131" s="5">
        <v>0.62</v>
      </c>
      <c r="D10131" s="5">
        <v>0.22</v>
      </c>
      <c r="E10131" s="6">
        <v>0.14000000000000001</v>
      </c>
      <c r="F10131" s="36"/>
      <c r="G10131" s="38"/>
      <c r="H10131" s="38"/>
      <c r="I10131" s="40"/>
      <c r="J10131" s="16">
        <f>B10131*F10128+C10131*G10128+D10131*H10128+I10128</f>
        <v>0.17063234472212008</v>
      </c>
      <c r="K10131" s="17">
        <f t="shared" si="6750"/>
        <v>3.0632344722120064E-2</v>
      </c>
      <c r="L10131" s="17">
        <f t="shared" si="6751"/>
        <v>9.3834054317479699E-4</v>
      </c>
      <c r="M10131" s="17">
        <f t="shared" si="6752"/>
        <v>-4.9011751555392107E-3</v>
      </c>
      <c r="N10131" s="17">
        <f t="shared" si="6753"/>
        <v>-1.8992053727714439E-2</v>
      </c>
      <c r="O10131" s="17">
        <f t="shared" si="6754"/>
        <v>-6.7391158388664142E-3</v>
      </c>
      <c r="P10131" s="18">
        <f>(E10131-J10131)*E10128</f>
        <v>-1.1027644099963223E-2</v>
      </c>
    </row>
    <row r="10132" spans="1:16" ht="15.75" thickBot="1" x14ac:dyDescent="0.3">
      <c r="B10132" s="7">
        <v>0.53</v>
      </c>
      <c r="C10132" s="8">
        <v>0.23</v>
      </c>
      <c r="D10132" s="8">
        <v>0.24</v>
      </c>
      <c r="E10132" s="9">
        <v>0.41</v>
      </c>
      <c r="F10132" s="37"/>
      <c r="G10132" s="39"/>
      <c r="H10132" s="39"/>
      <c r="I10132" s="41"/>
      <c r="J10132" s="19">
        <f>B10132*F10128+C10132*G10128+D10132*H10128+I10128</f>
        <v>0.40993963949737056</v>
      </c>
      <c r="K10132" s="20">
        <f t="shared" si="6750"/>
        <v>-6.036050262941961E-5</v>
      </c>
      <c r="L10132" s="20">
        <f t="shared" si="6751"/>
        <v>3.6433902776761715E-9</v>
      </c>
      <c r="M10132" s="20">
        <f t="shared" si="6752"/>
        <v>3.1991066393592392E-5</v>
      </c>
      <c r="N10132" s="20">
        <f t="shared" si="6753"/>
        <v>1.3882915604766511E-5</v>
      </c>
      <c r="O10132" s="20">
        <f t="shared" si="6754"/>
        <v>1.4486520631060705E-5</v>
      </c>
      <c r="P10132" s="21">
        <f>(E10132-J10132)*E10128</f>
        <v>2.172978094659106E-5</v>
      </c>
    </row>
    <row r="10133" spans="1:16" x14ac:dyDescent="0.25">
      <c r="K10133" t="s">
        <v>13</v>
      </c>
      <c r="L10133" s="22">
        <f>AVERAGE(L10128:L10132)</f>
        <v>6.5196913335583361E-4</v>
      </c>
      <c r="M10133" s="22">
        <f t="shared" ref="M10133:P10133" si="6755">AVERAGE(M10128:M10132)</f>
        <v>-1.7001639491661129E-4</v>
      </c>
      <c r="N10133" s="22">
        <f t="shared" si="6755"/>
        <v>-1.7972577136881793E-4</v>
      </c>
      <c r="O10133" s="22">
        <f t="shared" si="6755"/>
        <v>-2.4388960574604773E-4</v>
      </c>
      <c r="P10133" s="22">
        <f t="shared" si="6755"/>
        <v>1.8667261363749399E-4</v>
      </c>
    </row>
    <row r="10134" spans="1:16" ht="15.75" thickBot="1" x14ac:dyDescent="0.3"/>
    <row r="10135" spans="1:16" ht="15.75" thickBot="1" x14ac:dyDescent="0.3">
      <c r="A10135" s="23" t="s">
        <v>19</v>
      </c>
      <c r="B10135" s="27" t="s">
        <v>0</v>
      </c>
      <c r="C10135" s="28"/>
      <c r="D10135" s="28"/>
      <c r="E10135" s="29"/>
      <c r="F10135" s="30" t="s">
        <v>5</v>
      </c>
      <c r="G10135" s="31"/>
      <c r="H10135" s="31"/>
      <c r="I10135" s="32"/>
      <c r="J10135" s="33" t="s">
        <v>14</v>
      </c>
      <c r="K10135" s="34"/>
      <c r="L10135" s="34"/>
      <c r="M10135" s="34"/>
      <c r="N10135" s="34"/>
      <c r="O10135" s="34"/>
      <c r="P10135" s="35"/>
    </row>
    <row r="10136" spans="1:16" x14ac:dyDescent="0.25">
      <c r="A10136" s="23">
        <f>A10127+1</f>
        <v>1126</v>
      </c>
      <c r="B10136" s="1" t="s">
        <v>1</v>
      </c>
      <c r="C10136" s="2" t="s">
        <v>2</v>
      </c>
      <c r="D10136" s="2" t="s">
        <v>3</v>
      </c>
      <c r="E10136" s="3" t="s">
        <v>4</v>
      </c>
      <c r="F10136" s="10" t="s">
        <v>6</v>
      </c>
      <c r="G10136" s="11" t="s">
        <v>7</v>
      </c>
      <c r="H10136" s="11" t="s">
        <v>8</v>
      </c>
      <c r="I10136" s="12" t="s">
        <v>9</v>
      </c>
      <c r="J10136" s="13" t="s">
        <v>10</v>
      </c>
      <c r="K10136" s="14" t="s">
        <v>11</v>
      </c>
      <c r="L10136" s="14" t="s">
        <v>12</v>
      </c>
      <c r="M10136" s="14" t="s">
        <v>15</v>
      </c>
      <c r="N10136" s="14" t="s">
        <v>16</v>
      </c>
      <c r="O10136" s="14" t="s">
        <v>17</v>
      </c>
      <c r="P10136" s="15" t="s">
        <v>18</v>
      </c>
    </row>
    <row r="10137" spans="1:16" x14ac:dyDescent="0.25">
      <c r="B10137" s="4">
        <v>0.47</v>
      </c>
      <c r="C10137" s="5">
        <v>0.38</v>
      </c>
      <c r="D10137" s="5">
        <v>0.15</v>
      </c>
      <c r="E10137" s="6">
        <v>0.36</v>
      </c>
      <c r="F10137" s="36">
        <f>F10128+M10133</f>
        <v>0.48864782784548116</v>
      </c>
      <c r="G10137" s="38">
        <f>G10128+N10133</f>
        <v>-0.16192784987739126</v>
      </c>
      <c r="H10137" s="38">
        <f>H10128+O10133</f>
        <v>-0.23209768935801797</v>
      </c>
      <c r="I10137" s="40">
        <f>I10128+P10133</f>
        <v>0.24389983514852764</v>
      </c>
      <c r="J10137" s="16">
        <f>B10137*F10137+C10137*G10137+D10137*H10137+I10137</f>
        <v>0.37721707787879238</v>
      </c>
      <c r="K10137" s="17">
        <f>J10137-E10137</f>
        <v>1.7217077878792397E-2</v>
      </c>
      <c r="L10137" s="17">
        <f>K10137*K10137</f>
        <v>2.9642777068440251E-4</v>
      </c>
      <c r="M10137" s="17">
        <f>(E10137-J10137)*B10137</f>
        <v>-8.0920266030324265E-3</v>
      </c>
      <c r="N10137" s="17">
        <f>(E10137-J10137)*C10137</f>
        <v>-6.542489593941111E-3</v>
      </c>
      <c r="O10137" s="17">
        <f>(E10137-J10137)*D10137</f>
        <v>-2.5825616818188593E-3</v>
      </c>
      <c r="P10137" s="18">
        <f>(E10137-J10137)*I10137</f>
        <v>-4.1992424563768276E-3</v>
      </c>
    </row>
    <row r="10138" spans="1:16" x14ac:dyDescent="0.25">
      <c r="B10138" s="4">
        <v>0.27</v>
      </c>
      <c r="C10138" s="5">
        <v>0.55000000000000004</v>
      </c>
      <c r="D10138" s="5">
        <v>0.18</v>
      </c>
      <c r="E10138" s="6">
        <v>0.28999999999999998</v>
      </c>
      <c r="F10138" s="36"/>
      <c r="G10138" s="38"/>
      <c r="H10138" s="38"/>
      <c r="I10138" s="40"/>
      <c r="J10138" s="16">
        <f>B10138*F10137+C10138*G10137+D10138*H10137+I10137</f>
        <v>0.24499684714979914</v>
      </c>
      <c r="K10138" s="17">
        <f t="shared" ref="K10138:K10141" si="6756">J10138-E10138</f>
        <v>-4.5003152850200845E-2</v>
      </c>
      <c r="L10138" s="17">
        <f t="shared" ref="L10138:L10141" si="6757">K10138*K10138</f>
        <v>2.0252837664585404E-3</v>
      </c>
      <c r="M10138" s="17">
        <f t="shared" ref="M10138:M10141" si="6758">(E10138-J10138)*B10138</f>
        <v>1.2150851269554229E-2</v>
      </c>
      <c r="N10138" s="17">
        <f t="shared" ref="N10138:N10141" si="6759">(E10138-J10138)*C10138</f>
        <v>2.4751734067610467E-2</v>
      </c>
      <c r="O10138" s="17">
        <f t="shared" ref="O10138:O10141" si="6760">(E10138-J10138)*D10138</f>
        <v>8.1005675130361512E-3</v>
      </c>
      <c r="P10138" s="18">
        <f>(E10138-J10138)*E10137</f>
        <v>1.6201135026072302E-2</v>
      </c>
    </row>
    <row r="10139" spans="1:16" x14ac:dyDescent="0.25">
      <c r="B10139" s="4">
        <v>0.22</v>
      </c>
      <c r="C10139" s="5">
        <v>0.71</v>
      </c>
      <c r="D10139" s="5">
        <v>7.0000000000000007E-2</v>
      </c>
      <c r="E10139" s="6">
        <v>0.22</v>
      </c>
      <c r="F10139" s="36"/>
      <c r="G10139" s="38"/>
      <c r="H10139" s="38"/>
      <c r="I10139" s="40"/>
      <c r="J10139" s="16">
        <f>B10139*F10137+C10139*G10137+D10139*H10137+I10137</f>
        <v>0.22018674560652446</v>
      </c>
      <c r="K10139" s="17">
        <f t="shared" si="6756"/>
        <v>1.8674560652445771E-4</v>
      </c>
      <c r="L10139" s="17">
        <f t="shared" si="6757"/>
        <v>3.4873921556187578E-8</v>
      </c>
      <c r="M10139" s="17">
        <f t="shared" si="6758"/>
        <v>-4.1084033435380693E-5</v>
      </c>
      <c r="N10139" s="17">
        <f t="shared" si="6759"/>
        <v>-1.3258938063236497E-4</v>
      </c>
      <c r="O10139" s="17">
        <f t="shared" si="6760"/>
        <v>-1.307219245671204E-5</v>
      </c>
      <c r="P10139" s="18">
        <f>(E10139-J10139)*E10137</f>
        <v>-6.7228418348804777E-5</v>
      </c>
    </row>
    <row r="10140" spans="1:16" x14ac:dyDescent="0.25">
      <c r="B10140" s="4">
        <v>0.16</v>
      </c>
      <c r="C10140" s="5">
        <v>0.62</v>
      </c>
      <c r="D10140" s="5">
        <v>0.22</v>
      </c>
      <c r="E10140" s="6">
        <v>0.14000000000000001</v>
      </c>
      <c r="F10140" s="36"/>
      <c r="G10140" s="38"/>
      <c r="H10140" s="38"/>
      <c r="I10140" s="40"/>
      <c r="J10140" s="16">
        <f>B10140*F10137+C10140*G10137+D10140*H10137+I10137</f>
        <v>0.1706267290210581</v>
      </c>
      <c r="K10140" s="17">
        <f t="shared" si="6756"/>
        <v>3.0626729021058091E-2</v>
      </c>
      <c r="L10140" s="17">
        <f t="shared" si="6757"/>
        <v>9.3799653052932194E-4</v>
      </c>
      <c r="M10140" s="17">
        <f t="shared" si="6758"/>
        <v>-4.9002766433692948E-3</v>
      </c>
      <c r="N10140" s="17">
        <f t="shared" si="6759"/>
        <v>-1.8988571993056015E-2</v>
      </c>
      <c r="O10140" s="17">
        <f t="shared" si="6760"/>
        <v>-6.7378803846327804E-3</v>
      </c>
      <c r="P10140" s="18">
        <f>(E10140-J10140)*E10137</f>
        <v>-1.1025622447580912E-2</v>
      </c>
    </row>
    <row r="10141" spans="1:16" ht="15.75" thickBot="1" x14ac:dyDescent="0.3">
      <c r="B10141" s="7">
        <v>0.53</v>
      </c>
      <c r="C10141" s="8">
        <v>0.23</v>
      </c>
      <c r="D10141" s="8">
        <v>0.24</v>
      </c>
      <c r="E10141" s="9">
        <v>0.41</v>
      </c>
      <c r="F10141" s="37"/>
      <c r="G10141" s="39"/>
      <c r="H10141" s="39"/>
      <c r="I10141" s="41"/>
      <c r="J10141" s="19">
        <f>B10141*F10137+C10141*G10137+D10141*H10137+I10137</f>
        <v>0.40993633298890836</v>
      </c>
      <c r="K10141" s="20">
        <f t="shared" si="6756"/>
        <v>-6.3667011091617098E-5</v>
      </c>
      <c r="L10141" s="20">
        <f t="shared" si="6757"/>
        <v>4.0534883013400947E-9</v>
      </c>
      <c r="M10141" s="20">
        <f t="shared" si="6758"/>
        <v>3.3743515878557061E-5</v>
      </c>
      <c r="N10141" s="20">
        <f t="shared" si="6759"/>
        <v>1.4643412551071933E-5</v>
      </c>
      <c r="O10141" s="20">
        <f t="shared" si="6760"/>
        <v>1.5280082661988104E-5</v>
      </c>
      <c r="P10141" s="21">
        <f>(E10141-J10141)*E10137</f>
        <v>2.2920123992982156E-5</v>
      </c>
    </row>
    <row r="10142" spans="1:16" x14ac:dyDescent="0.25">
      <c r="K10142" t="s">
        <v>13</v>
      </c>
      <c r="L10142" s="22">
        <f>AVERAGE(L10137:L10141)</f>
        <v>6.5194939901642448E-4</v>
      </c>
      <c r="M10142" s="22">
        <f t="shared" ref="M10142:P10142" si="6761">AVERAGE(M10137:M10141)</f>
        <v>-1.6975849888086324E-4</v>
      </c>
      <c r="N10142" s="22">
        <f t="shared" si="6761"/>
        <v>-1.7945469749359029E-4</v>
      </c>
      <c r="O10142" s="22">
        <f t="shared" si="6761"/>
        <v>-2.4353333264204245E-4</v>
      </c>
      <c r="P10142" s="22">
        <f t="shared" si="6761"/>
        <v>1.8639236555174815E-4</v>
      </c>
    </row>
    <row r="10143" spans="1:16" ht="15.75" thickBot="1" x14ac:dyDescent="0.3"/>
    <row r="10144" spans="1:16" ht="15.75" thickBot="1" x14ac:dyDescent="0.3">
      <c r="A10144" s="23" t="s">
        <v>19</v>
      </c>
      <c r="B10144" s="27" t="s">
        <v>0</v>
      </c>
      <c r="C10144" s="28"/>
      <c r="D10144" s="28"/>
      <c r="E10144" s="29"/>
      <c r="F10144" s="30" t="s">
        <v>5</v>
      </c>
      <c r="G10144" s="31"/>
      <c r="H10144" s="31"/>
      <c r="I10144" s="32"/>
      <c r="J10144" s="33" t="s">
        <v>14</v>
      </c>
      <c r="K10144" s="34"/>
      <c r="L10144" s="34"/>
      <c r="M10144" s="34"/>
      <c r="N10144" s="34"/>
      <c r="O10144" s="34"/>
      <c r="P10144" s="35"/>
    </row>
    <row r="10145" spans="1:16" x14ac:dyDescent="0.25">
      <c r="A10145" s="23">
        <f>A10136+1</f>
        <v>1127</v>
      </c>
      <c r="B10145" s="1" t="s">
        <v>1</v>
      </c>
      <c r="C10145" s="2" t="s">
        <v>2</v>
      </c>
      <c r="D10145" s="2" t="s">
        <v>3</v>
      </c>
      <c r="E10145" s="3" t="s">
        <v>4</v>
      </c>
      <c r="F10145" s="10" t="s">
        <v>6</v>
      </c>
      <c r="G10145" s="11" t="s">
        <v>7</v>
      </c>
      <c r="H10145" s="11" t="s">
        <v>8</v>
      </c>
      <c r="I10145" s="12" t="s">
        <v>9</v>
      </c>
      <c r="J10145" s="13" t="s">
        <v>10</v>
      </c>
      <c r="K10145" s="14" t="s">
        <v>11</v>
      </c>
      <c r="L10145" s="14" t="s">
        <v>12</v>
      </c>
      <c r="M10145" s="14" t="s">
        <v>15</v>
      </c>
      <c r="N10145" s="14" t="s">
        <v>16</v>
      </c>
      <c r="O10145" s="14" t="s">
        <v>17</v>
      </c>
      <c r="P10145" s="15" t="s">
        <v>18</v>
      </c>
    </row>
    <row r="10146" spans="1:16" x14ac:dyDescent="0.25">
      <c r="B10146" s="4">
        <v>0.47</v>
      </c>
      <c r="C10146" s="5">
        <v>0.38</v>
      </c>
      <c r="D10146" s="5">
        <v>0.15</v>
      </c>
      <c r="E10146" s="6">
        <v>0.36</v>
      </c>
      <c r="F10146" s="36">
        <f>F10137+M10142</f>
        <v>0.48847806934660032</v>
      </c>
      <c r="G10146" s="38">
        <f>G10137+N10142</f>
        <v>-0.16210730457488484</v>
      </c>
      <c r="H10146" s="38">
        <f>H10137+O10142</f>
        <v>-0.23234122269066002</v>
      </c>
      <c r="I10146" s="40">
        <f>I10137+P10142</f>
        <v>0.24408622751407938</v>
      </c>
      <c r="J10146" s="16">
        <f>B10146*F10146+C10146*G10146+D10146*H10146+I10146</f>
        <v>0.37721896096492624</v>
      </c>
      <c r="K10146" s="17">
        <f>J10146-E10146</f>
        <v>1.7218960964926255E-2</v>
      </c>
      <c r="L10146" s="17">
        <f>K10146*K10146</f>
        <v>2.9649261671165411E-4</v>
      </c>
      <c r="M10146" s="17">
        <f>(E10146-J10146)*B10146</f>
        <v>-8.0929116535153403E-3</v>
      </c>
      <c r="N10146" s="17">
        <f>(E10146-J10146)*C10146</f>
        <v>-6.5432051666719773E-3</v>
      </c>
      <c r="O10146" s="17">
        <f>(E10146-J10146)*D10146</f>
        <v>-2.5828441447389382E-3</v>
      </c>
      <c r="P10146" s="18">
        <f>(E10146-J10146)*I10146</f>
        <v>-4.2029112236410416E-3</v>
      </c>
    </row>
    <row r="10147" spans="1:16" x14ac:dyDescent="0.25">
      <c r="B10147" s="4">
        <v>0.27</v>
      </c>
      <c r="C10147" s="5">
        <v>0.55000000000000004</v>
      </c>
      <c r="D10147" s="5">
        <v>0.18</v>
      </c>
      <c r="E10147" s="6">
        <v>0.28999999999999998</v>
      </c>
      <c r="F10147" s="36"/>
      <c r="G10147" s="38"/>
      <c r="H10147" s="38"/>
      <c r="I10147" s="40"/>
      <c r="J10147" s="16">
        <f>B10147*F10146+C10147*G10146+D10147*H10146+I10146</f>
        <v>0.24499486863715603</v>
      </c>
      <c r="K10147" s="17">
        <f t="shared" ref="K10147:K10150" si="6762">J10147-E10147</f>
        <v>-4.5005131362843953E-2</v>
      </c>
      <c r="L10147" s="17">
        <f t="shared" ref="L10147:L10150" si="6763">K10147*K10147</f>
        <v>2.0254618489868406E-3</v>
      </c>
      <c r="M10147" s="17">
        <f t="shared" ref="M10147:M10150" si="6764">(E10147-J10147)*B10147</f>
        <v>1.2151385467967868E-2</v>
      </c>
      <c r="N10147" s="17">
        <f t="shared" ref="N10147:N10150" si="6765">(E10147-J10147)*C10147</f>
        <v>2.4752822249564176E-2</v>
      </c>
      <c r="O10147" s="17">
        <f t="shared" ref="O10147:O10150" si="6766">(E10147-J10147)*D10147</f>
        <v>8.100923645311911E-3</v>
      </c>
      <c r="P10147" s="18">
        <f>(E10147-J10147)*E10146</f>
        <v>1.6201847290623822E-2</v>
      </c>
    </row>
    <row r="10148" spans="1:16" x14ac:dyDescent="0.25">
      <c r="B10148" s="4">
        <v>0.22</v>
      </c>
      <c r="C10148" s="5">
        <v>0.71</v>
      </c>
      <c r="D10148" s="5">
        <v>7.0000000000000007E-2</v>
      </c>
      <c r="E10148" s="6">
        <v>0.22</v>
      </c>
      <c r="F10148" s="36"/>
      <c r="G10148" s="38"/>
      <c r="H10148" s="38"/>
      <c r="I10148" s="40"/>
      <c r="J10148" s="16">
        <f>B10148*F10146+C10148*G10146+D10148*H10146+I10146</f>
        <v>0.22019133093381701</v>
      </c>
      <c r="K10148" s="17">
        <f t="shared" si="6762"/>
        <v>1.9133093381701327E-4</v>
      </c>
      <c r="L10148" s="17">
        <f t="shared" si="6763"/>
        <v>3.6607526235290315E-8</v>
      </c>
      <c r="M10148" s="17">
        <f t="shared" si="6764"/>
        <v>-4.2092805439742919E-5</v>
      </c>
      <c r="N10148" s="17">
        <f t="shared" si="6765"/>
        <v>-1.358449630100794E-4</v>
      </c>
      <c r="O10148" s="17">
        <f t="shared" si="6766"/>
        <v>-1.3393165367190931E-5</v>
      </c>
      <c r="P10148" s="18">
        <f>(E10148-J10148)*E10146</f>
        <v>-6.8879136174124781E-5</v>
      </c>
    </row>
    <row r="10149" spans="1:16" x14ac:dyDescent="0.25">
      <c r="B10149" s="4">
        <v>0.16</v>
      </c>
      <c r="C10149" s="5">
        <v>0.62</v>
      </c>
      <c r="D10149" s="5">
        <v>0.22</v>
      </c>
      <c r="E10149" s="6">
        <v>0.14000000000000001</v>
      </c>
      <c r="F10149" s="36"/>
      <c r="G10149" s="38"/>
      <c r="H10149" s="38"/>
      <c r="I10149" s="40"/>
      <c r="J10149" s="16">
        <f>B10149*F10146+C10149*G10146+D10149*H10146+I10146</f>
        <v>0.17062112078116162</v>
      </c>
      <c r="K10149" s="17">
        <f t="shared" si="6762"/>
        <v>3.0621120781161609E-2</v>
      </c>
      <c r="L10149" s="17">
        <f t="shared" si="6763"/>
        <v>9.3765303789448734E-4</v>
      </c>
      <c r="M10149" s="17">
        <f t="shared" si="6764"/>
        <v>-4.8993793249858574E-3</v>
      </c>
      <c r="N10149" s="17">
        <f t="shared" si="6765"/>
        <v>-1.8985094884320198E-2</v>
      </c>
      <c r="O10149" s="17">
        <f t="shared" si="6766"/>
        <v>-6.736646571855554E-3</v>
      </c>
      <c r="P10149" s="18">
        <f>(E10149-J10149)*E10146</f>
        <v>-1.102360348121818E-2</v>
      </c>
    </row>
    <row r="10150" spans="1:16" ht="15.75" thickBot="1" x14ac:dyDescent="0.3">
      <c r="B10150" s="7">
        <v>0.53</v>
      </c>
      <c r="C10150" s="8">
        <v>0.23</v>
      </c>
      <c r="D10150" s="8">
        <v>0.24</v>
      </c>
      <c r="E10150" s="9">
        <v>0.41</v>
      </c>
      <c r="F10150" s="37"/>
      <c r="G10150" s="39"/>
      <c r="H10150" s="39"/>
      <c r="I10150" s="41"/>
      <c r="J10150" s="19">
        <f>B10150*F10146+C10150*G10146+D10150*H10146+I10146</f>
        <v>0.40993303076979559</v>
      </c>
      <c r="K10150" s="20">
        <f t="shared" si="6762"/>
        <v>-6.696923020438339E-5</v>
      </c>
      <c r="L10150" s="20">
        <f t="shared" si="6763"/>
        <v>4.4848777941676968E-9</v>
      </c>
      <c r="M10150" s="20">
        <f t="shared" si="6764"/>
        <v>3.5493692008323197E-5</v>
      </c>
      <c r="N10150" s="20">
        <f t="shared" si="6765"/>
        <v>1.540292294700818E-5</v>
      </c>
      <c r="O10150" s="20">
        <f t="shared" si="6766"/>
        <v>1.6072615249052014E-5</v>
      </c>
      <c r="P10150" s="21">
        <f>(E10150-J10150)*E10146</f>
        <v>2.410892287357802E-5</v>
      </c>
    </row>
    <row r="10151" spans="1:16" x14ac:dyDescent="0.25">
      <c r="K10151" t="s">
        <v>13</v>
      </c>
      <c r="L10151" s="22">
        <f>AVERAGE(L10146:L10150)</f>
        <v>6.5192971919940227E-4</v>
      </c>
      <c r="M10151" s="22">
        <f t="shared" ref="M10151:P10151" si="6767">AVERAGE(M10146:M10150)</f>
        <v>-1.695009247929499E-4</v>
      </c>
      <c r="N10151" s="22">
        <f t="shared" si="6767"/>
        <v>-1.7918396829821464E-4</v>
      </c>
      <c r="O10151" s="22">
        <f t="shared" si="6767"/>
        <v>-2.4317752428014411E-4</v>
      </c>
      <c r="P10151" s="22">
        <f t="shared" si="6767"/>
        <v>1.8611247449281076E-4</v>
      </c>
    </row>
    <row r="10152" spans="1:16" ht="15.75" thickBot="1" x14ac:dyDescent="0.3"/>
    <row r="10153" spans="1:16" ht="15.75" thickBot="1" x14ac:dyDescent="0.3">
      <c r="A10153" s="23" t="s">
        <v>19</v>
      </c>
      <c r="B10153" s="27" t="s">
        <v>0</v>
      </c>
      <c r="C10153" s="28"/>
      <c r="D10153" s="28"/>
      <c r="E10153" s="29"/>
      <c r="F10153" s="30" t="s">
        <v>5</v>
      </c>
      <c r="G10153" s="31"/>
      <c r="H10153" s="31"/>
      <c r="I10153" s="32"/>
      <c r="J10153" s="33" t="s">
        <v>14</v>
      </c>
      <c r="K10153" s="34"/>
      <c r="L10153" s="34"/>
      <c r="M10153" s="34"/>
      <c r="N10153" s="34"/>
      <c r="O10153" s="34"/>
      <c r="P10153" s="35"/>
    </row>
    <row r="10154" spans="1:16" x14ac:dyDescent="0.25">
      <c r="A10154" s="23">
        <f>A10145+1</f>
        <v>1128</v>
      </c>
      <c r="B10154" s="1" t="s">
        <v>1</v>
      </c>
      <c r="C10154" s="2" t="s">
        <v>2</v>
      </c>
      <c r="D10154" s="2" t="s">
        <v>3</v>
      </c>
      <c r="E10154" s="3" t="s">
        <v>4</v>
      </c>
      <c r="F10154" s="10" t="s">
        <v>6</v>
      </c>
      <c r="G10154" s="11" t="s">
        <v>7</v>
      </c>
      <c r="H10154" s="11" t="s">
        <v>8</v>
      </c>
      <c r="I10154" s="12" t="s">
        <v>9</v>
      </c>
      <c r="J10154" s="13" t="s">
        <v>10</v>
      </c>
      <c r="K10154" s="14" t="s">
        <v>11</v>
      </c>
      <c r="L10154" s="14" t="s">
        <v>12</v>
      </c>
      <c r="M10154" s="14" t="s">
        <v>15</v>
      </c>
      <c r="N10154" s="14" t="s">
        <v>16</v>
      </c>
      <c r="O10154" s="14" t="s">
        <v>17</v>
      </c>
      <c r="P10154" s="15" t="s">
        <v>18</v>
      </c>
    </row>
    <row r="10155" spans="1:16" x14ac:dyDescent="0.25">
      <c r="B10155" s="4">
        <v>0.47</v>
      </c>
      <c r="C10155" s="5">
        <v>0.38</v>
      </c>
      <c r="D10155" s="5">
        <v>0.15</v>
      </c>
      <c r="E10155" s="6">
        <v>0.36</v>
      </c>
      <c r="F10155" s="36">
        <f>F10146+M10151</f>
        <v>0.48830856842180737</v>
      </c>
      <c r="G10155" s="38">
        <f>G10146+N10151</f>
        <v>-0.16228648854318306</v>
      </c>
      <c r="H10155" s="38">
        <f>H10146+O10151</f>
        <v>-0.23258440021494015</v>
      </c>
      <c r="I10155" s="40">
        <f>I10146+P10151</f>
        <v>0.2442723399885722</v>
      </c>
      <c r="J10155" s="16">
        <f>B10155*F10155+C10155*G10155+D10155*H10155+I10155</f>
        <v>0.37722084146817103</v>
      </c>
      <c r="K10155" s="17">
        <f>J10155-E10155</f>
        <v>1.7220841468171044E-2</v>
      </c>
      <c r="L10155" s="17">
        <f>K10155*K10155</f>
        <v>2.9655738087187947E-4</v>
      </c>
      <c r="M10155" s="17">
        <f>(E10155-J10155)*B10155</f>
        <v>-8.0937954900403911E-3</v>
      </c>
      <c r="N10155" s="17">
        <f>(E10155-J10155)*C10155</f>
        <v>-6.543919757904997E-3</v>
      </c>
      <c r="O10155" s="17">
        <f>(E10155-J10155)*D10155</f>
        <v>-2.5831262202256565E-3</v>
      </c>
      <c r="P10155" s="18">
        <f>(E10155-J10155)*I10155</f>
        <v>-4.2065752420023805E-3</v>
      </c>
    </row>
    <row r="10156" spans="1:16" x14ac:dyDescent="0.25">
      <c r="B10156" s="4">
        <v>0.27</v>
      </c>
      <c r="C10156" s="5">
        <v>0.55000000000000004</v>
      </c>
      <c r="D10156" s="5">
        <v>0.18</v>
      </c>
      <c r="E10156" s="6">
        <v>0.28999999999999998</v>
      </c>
      <c r="F10156" s="36"/>
      <c r="G10156" s="38"/>
      <c r="H10156" s="38"/>
      <c r="I10156" s="40"/>
      <c r="J10156" s="16">
        <f>B10156*F10155+C10156*G10155+D10156*H10155+I10155</f>
        <v>0.24499289272502028</v>
      </c>
      <c r="K10156" s="17">
        <f t="shared" ref="K10156:K10159" si="6768">J10156-E10156</f>
        <v>-4.5007107274979696E-2</v>
      </c>
      <c r="L10156" s="17">
        <f t="shared" ref="L10156:L10159" si="6769">K10156*K10156</f>
        <v>2.0256397052615303E-3</v>
      </c>
      <c r="M10156" s="17">
        <f t="shared" ref="M10156:M10159" si="6770">(E10156-J10156)*B10156</f>
        <v>1.2151918964244519E-2</v>
      </c>
      <c r="N10156" s="17">
        <f t="shared" ref="N10156:N10159" si="6771">(E10156-J10156)*C10156</f>
        <v>2.4753909001238836E-2</v>
      </c>
      <c r="O10156" s="17">
        <f t="shared" ref="O10156:O10159" si="6772">(E10156-J10156)*D10156</f>
        <v>8.1012793094963446E-3</v>
      </c>
      <c r="P10156" s="18">
        <f>(E10156-J10156)*E10155</f>
        <v>1.6202558618992689E-2</v>
      </c>
    </row>
    <row r="10157" spans="1:16" x14ac:dyDescent="0.25">
      <c r="B10157" s="4">
        <v>0.22</v>
      </c>
      <c r="C10157" s="5">
        <v>0.71</v>
      </c>
      <c r="D10157" s="5">
        <v>7.0000000000000007E-2</v>
      </c>
      <c r="E10157" s="6">
        <v>0.22</v>
      </c>
      <c r="F10157" s="36"/>
      <c r="G10157" s="38"/>
      <c r="H10157" s="38"/>
      <c r="I10157" s="40"/>
      <c r="J10157" s="16">
        <f>B10157*F10155+C10157*G10155+D10157*H10155+I10155</f>
        <v>0.22019591016066403</v>
      </c>
      <c r="K10157" s="17">
        <f t="shared" si="6768"/>
        <v>1.9591016066403122E-4</v>
      </c>
      <c r="L10157" s="17">
        <f t="shared" si="6769"/>
        <v>3.8380791051406523E-8</v>
      </c>
      <c r="M10157" s="17">
        <f t="shared" si="6770"/>
        <v>-4.3100235346086868E-5</v>
      </c>
      <c r="N10157" s="17">
        <f t="shared" si="6771"/>
        <v>-1.3909621407146215E-4</v>
      </c>
      <c r="O10157" s="17">
        <f t="shared" si="6772"/>
        <v>-1.3713711246482187E-5</v>
      </c>
      <c r="P10157" s="18">
        <f>(E10157-J10157)*E10155</f>
        <v>-7.0527657839051242E-5</v>
      </c>
    </row>
    <row r="10158" spans="1:16" x14ac:dyDescent="0.25">
      <c r="B10158" s="4">
        <v>0.16</v>
      </c>
      <c r="C10158" s="5">
        <v>0.62</v>
      </c>
      <c r="D10158" s="5">
        <v>0.22</v>
      </c>
      <c r="E10158" s="6">
        <v>0.14000000000000001</v>
      </c>
      <c r="F10158" s="36"/>
      <c r="G10158" s="38"/>
      <c r="H10158" s="38"/>
      <c r="I10158" s="40"/>
      <c r="J10158" s="16">
        <f>B10158*F10155+C10158*G10155+D10158*H10155+I10155</f>
        <v>0.17061551999200106</v>
      </c>
      <c r="K10158" s="17">
        <f t="shared" si="6768"/>
        <v>3.0615519992001045E-2</v>
      </c>
      <c r="L10158" s="17">
        <f t="shared" si="6769"/>
        <v>9.3731006438061565E-4</v>
      </c>
      <c r="M10158" s="17">
        <f t="shared" si="6770"/>
        <v>-4.8984831987201674E-3</v>
      </c>
      <c r="N10158" s="17">
        <f t="shared" si="6771"/>
        <v>-1.8981622395040646E-2</v>
      </c>
      <c r="O10158" s="17">
        <f t="shared" si="6772"/>
        <v>-6.7354143982402302E-3</v>
      </c>
      <c r="P10158" s="18">
        <f>(E10158-J10158)*E10155</f>
        <v>-1.1021587197120375E-2</v>
      </c>
    </row>
    <row r="10159" spans="1:16" ht="15.75" thickBot="1" x14ac:dyDescent="0.3">
      <c r="B10159" s="7">
        <v>0.53</v>
      </c>
      <c r="C10159" s="8">
        <v>0.23</v>
      </c>
      <c r="D10159" s="8">
        <v>0.24</v>
      </c>
      <c r="E10159" s="9">
        <v>0.41</v>
      </c>
      <c r="F10159" s="37"/>
      <c r="G10159" s="39"/>
      <c r="H10159" s="39"/>
      <c r="I10159" s="41"/>
      <c r="J10159" s="19">
        <f>B10159*F10155+C10159*G10155+D10159*H10155+I10155</f>
        <v>0.4099297328356124</v>
      </c>
      <c r="K10159" s="20">
        <f t="shared" si="6768"/>
        <v>-7.0267164387571857E-5</v>
      </c>
      <c r="L10159" s="20">
        <f t="shared" si="6769"/>
        <v>4.9374743910700464E-9</v>
      </c>
      <c r="M10159" s="20">
        <f t="shared" si="6770"/>
        <v>3.7241597125413085E-5</v>
      </c>
      <c r="N10159" s="20">
        <f t="shared" si="6771"/>
        <v>1.6161447809141527E-5</v>
      </c>
      <c r="O10159" s="20">
        <f t="shared" si="6772"/>
        <v>1.6864119453017244E-5</v>
      </c>
      <c r="P10159" s="21">
        <f>(E10159-J10159)*E10155</f>
        <v>2.5296179179525868E-5</v>
      </c>
    </row>
    <row r="10160" spans="1:16" x14ac:dyDescent="0.25">
      <c r="K10160" t="s">
        <v>13</v>
      </c>
      <c r="L10160" s="22">
        <f>AVERAGE(L10155:L10159)</f>
        <v>6.5191009375589358E-4</v>
      </c>
      <c r="M10160" s="22">
        <f t="shared" ref="M10160:P10160" si="6773">AVERAGE(M10155:M10159)</f>
        <v>-1.6924367254734276E-4</v>
      </c>
      <c r="N10160" s="22">
        <f t="shared" si="6773"/>
        <v>-1.7891358359382593E-4</v>
      </c>
      <c r="O10160" s="22">
        <f t="shared" si="6773"/>
        <v>-2.4282218015260148E-4</v>
      </c>
      <c r="P10160" s="22">
        <f t="shared" si="6773"/>
        <v>1.8583294024208165E-4</v>
      </c>
    </row>
    <row r="10161" spans="1:16" ht="15.75" thickBot="1" x14ac:dyDescent="0.3"/>
    <row r="10162" spans="1:16" ht="15.75" thickBot="1" x14ac:dyDescent="0.3">
      <c r="A10162" s="23" t="s">
        <v>19</v>
      </c>
      <c r="B10162" s="27" t="s">
        <v>0</v>
      </c>
      <c r="C10162" s="28"/>
      <c r="D10162" s="28"/>
      <c r="E10162" s="29"/>
      <c r="F10162" s="30" t="s">
        <v>5</v>
      </c>
      <c r="G10162" s="31"/>
      <c r="H10162" s="31"/>
      <c r="I10162" s="32"/>
      <c r="J10162" s="33" t="s">
        <v>14</v>
      </c>
      <c r="K10162" s="34"/>
      <c r="L10162" s="34"/>
      <c r="M10162" s="34"/>
      <c r="N10162" s="34"/>
      <c r="O10162" s="34"/>
      <c r="P10162" s="35"/>
    </row>
    <row r="10163" spans="1:16" x14ac:dyDescent="0.25">
      <c r="A10163" s="23">
        <f>A10154+1</f>
        <v>1129</v>
      </c>
      <c r="B10163" s="1" t="s">
        <v>1</v>
      </c>
      <c r="C10163" s="2" t="s">
        <v>2</v>
      </c>
      <c r="D10163" s="2" t="s">
        <v>3</v>
      </c>
      <c r="E10163" s="3" t="s">
        <v>4</v>
      </c>
      <c r="F10163" s="10" t="s">
        <v>6</v>
      </c>
      <c r="G10163" s="11" t="s">
        <v>7</v>
      </c>
      <c r="H10163" s="11" t="s">
        <v>8</v>
      </c>
      <c r="I10163" s="12" t="s">
        <v>9</v>
      </c>
      <c r="J10163" s="13" t="s">
        <v>10</v>
      </c>
      <c r="K10163" s="14" t="s">
        <v>11</v>
      </c>
      <c r="L10163" s="14" t="s">
        <v>12</v>
      </c>
      <c r="M10163" s="14" t="s">
        <v>15</v>
      </c>
      <c r="N10163" s="14" t="s">
        <v>16</v>
      </c>
      <c r="O10163" s="14" t="s">
        <v>17</v>
      </c>
      <c r="P10163" s="15" t="s">
        <v>18</v>
      </c>
    </row>
    <row r="10164" spans="1:16" x14ac:dyDescent="0.25">
      <c r="B10164" s="4">
        <v>0.47</v>
      </c>
      <c r="C10164" s="5">
        <v>0.38</v>
      </c>
      <c r="D10164" s="5">
        <v>0.15</v>
      </c>
      <c r="E10164" s="6">
        <v>0.36</v>
      </c>
      <c r="F10164" s="36">
        <f>F10155+M10160</f>
        <v>0.48813932474926003</v>
      </c>
      <c r="G10164" s="38">
        <f>G10155+N10160</f>
        <v>-0.16246540212677688</v>
      </c>
      <c r="H10164" s="38">
        <f>H10155+O10160</f>
        <v>-0.23282722239509274</v>
      </c>
      <c r="I10164" s="40">
        <f>I10155+P10160</f>
        <v>0.24445817292881428</v>
      </c>
      <c r="J10164" s="16">
        <f>B10164*F10164+C10164*G10164+D10164*H10164+I10164</f>
        <v>0.37722271939352736</v>
      </c>
      <c r="K10164" s="17">
        <f>J10164-E10164</f>
        <v>1.7222719393527375E-2</v>
      </c>
      <c r="L10164" s="17">
        <f>K10164*K10164</f>
        <v>2.9662206330818397E-4</v>
      </c>
      <c r="M10164" s="17">
        <f>(E10164-J10164)*B10164</f>
        <v>-8.0946781149578654E-3</v>
      </c>
      <c r="N10164" s="17">
        <f>(E10164-J10164)*C10164</f>
        <v>-6.5446333695404028E-3</v>
      </c>
      <c r="O10164" s="17">
        <f>(E10164-J10164)*D10164</f>
        <v>-2.5834079090291061E-3</v>
      </c>
      <c r="P10164" s="18">
        <f>(E10164-J10164)*I10164</f>
        <v>-4.210234515807358E-3</v>
      </c>
    </row>
    <row r="10165" spans="1:16" x14ac:dyDescent="0.25">
      <c r="B10165" s="4">
        <v>0.27</v>
      </c>
      <c r="C10165" s="5">
        <v>0.55000000000000004</v>
      </c>
      <c r="D10165" s="5">
        <v>0.18</v>
      </c>
      <c r="E10165" s="6">
        <v>0.28999999999999998</v>
      </c>
      <c r="F10165" s="36"/>
      <c r="G10165" s="38"/>
      <c r="H10165" s="38"/>
      <c r="I10165" s="40"/>
      <c r="J10165" s="16">
        <f>B10165*F10164+C10165*G10164+D10165*H10164+I10164</f>
        <v>0.24499091941027051</v>
      </c>
      <c r="K10165" s="17">
        <f t="shared" ref="K10165:K10168" si="6774">J10165-E10165</f>
        <v>-4.5009080589729467E-2</v>
      </c>
      <c r="L10165" s="17">
        <f t="shared" ref="L10165:L10168" si="6775">K10165*K10165</f>
        <v>2.0258173355327618E-3</v>
      </c>
      <c r="M10165" s="17">
        <f t="shared" ref="M10165:M10168" si="6776">(E10165-J10165)*B10165</f>
        <v>1.2152451759226957E-2</v>
      </c>
      <c r="N10165" s="17">
        <f t="shared" ref="N10165:N10168" si="6777">(E10165-J10165)*C10165</f>
        <v>2.4754994324351208E-2</v>
      </c>
      <c r="O10165" s="17">
        <f t="shared" ref="O10165:O10168" si="6778">(E10165-J10165)*D10165</f>
        <v>8.1016345061513031E-3</v>
      </c>
      <c r="P10165" s="18">
        <f>(E10165-J10165)*E10164</f>
        <v>1.6203269012302606E-2</v>
      </c>
    </row>
    <row r="10166" spans="1:16" x14ac:dyDescent="0.25">
      <c r="B10166" s="4">
        <v>0.22</v>
      </c>
      <c r="C10166" s="5">
        <v>0.71</v>
      </c>
      <c r="D10166" s="5">
        <v>7.0000000000000007E-2</v>
      </c>
      <c r="E10166" s="6">
        <v>0.22</v>
      </c>
      <c r="F10166" s="36"/>
      <c r="G10166" s="38"/>
      <c r="H10166" s="38"/>
      <c r="I10166" s="40"/>
      <c r="J10166" s="16">
        <f>B10166*F10164+C10166*G10164+D10166*H10164+I10164</f>
        <v>0.22020048329598341</v>
      </c>
      <c r="K10166" s="17">
        <f t="shared" si="6774"/>
        <v>2.0048329598340575E-4</v>
      </c>
      <c r="L10166" s="17">
        <f t="shared" si="6775"/>
        <v>4.0193551968369876E-8</v>
      </c>
      <c r="M10166" s="17">
        <f t="shared" si="6776"/>
        <v>-4.4106325116349269E-5</v>
      </c>
      <c r="N10166" s="17">
        <f t="shared" si="6777"/>
        <v>-1.4234314014821808E-4</v>
      </c>
      <c r="O10166" s="17">
        <f t="shared" si="6778"/>
        <v>-1.4033830718838403E-5</v>
      </c>
      <c r="P10166" s="18">
        <f>(E10166-J10166)*E10164</f>
        <v>-7.2173986554026069E-5</v>
      </c>
    </row>
    <row r="10167" spans="1:16" x14ac:dyDescent="0.25">
      <c r="B10167" s="4">
        <v>0.16</v>
      </c>
      <c r="C10167" s="5">
        <v>0.62</v>
      </c>
      <c r="D10167" s="5">
        <v>0.22</v>
      </c>
      <c r="E10167" s="6">
        <v>0.14000000000000001</v>
      </c>
      <c r="F10167" s="36"/>
      <c r="G10167" s="38"/>
      <c r="H10167" s="38"/>
      <c r="I10167" s="40"/>
      <c r="J10167" s="16">
        <f>B10167*F10164+C10167*G10164+D10167*H10164+I10164</f>
        <v>0.17060992664317381</v>
      </c>
      <c r="K10167" s="17">
        <f t="shared" si="6774"/>
        <v>3.0609926643173802E-2</v>
      </c>
      <c r="L10167" s="17">
        <f t="shared" si="6775"/>
        <v>9.3696760910048135E-4</v>
      </c>
      <c r="M10167" s="17">
        <f t="shared" si="6776"/>
        <v>-4.897588262907808E-3</v>
      </c>
      <c r="N10167" s="17">
        <f t="shared" si="6777"/>
        <v>-1.8978154518767758E-2</v>
      </c>
      <c r="O10167" s="17">
        <f t="shared" si="6778"/>
        <v>-6.734183861498236E-3</v>
      </c>
      <c r="P10167" s="18">
        <f>(E10167-J10167)*E10164</f>
        <v>-1.1019573591542568E-2</v>
      </c>
    </row>
    <row r="10168" spans="1:16" ht="15.75" thickBot="1" x14ac:dyDescent="0.3">
      <c r="B10168" s="7">
        <v>0.53</v>
      </c>
      <c r="C10168" s="8">
        <v>0.23</v>
      </c>
      <c r="D10168" s="8">
        <v>0.24</v>
      </c>
      <c r="E10168" s="9">
        <v>0.41</v>
      </c>
      <c r="F10168" s="37"/>
      <c r="G10168" s="39"/>
      <c r="H10168" s="39"/>
      <c r="I10168" s="41"/>
      <c r="J10168" s="19">
        <f>B10168*F10164+C10168*G10164+D10168*H10164+I10164</f>
        <v>0.40992643918194116</v>
      </c>
      <c r="K10168" s="20">
        <f t="shared" si="6774"/>
        <v>-7.3560818058815425E-5</v>
      </c>
      <c r="L10168" s="20">
        <f t="shared" si="6775"/>
        <v>5.4111939534821452E-9</v>
      </c>
      <c r="M10168" s="20">
        <f t="shared" si="6776"/>
        <v>3.8987233571172174E-5</v>
      </c>
      <c r="N10168" s="20">
        <f t="shared" si="6777"/>
        <v>1.691898815352755E-5</v>
      </c>
      <c r="O10168" s="20">
        <f t="shared" si="6778"/>
        <v>1.7654596334115701E-5</v>
      </c>
      <c r="P10168" s="21">
        <f>(E10168-J10168)*E10164</f>
        <v>2.6481894501173554E-5</v>
      </c>
    </row>
    <row r="10169" spans="1:16" x14ac:dyDescent="0.25">
      <c r="K10169" t="s">
        <v>13</v>
      </c>
      <c r="L10169" s="22">
        <f>AVERAGE(L10164:L10168)</f>
        <v>6.518905225374698E-4</v>
      </c>
      <c r="M10169" s="22">
        <f t="shared" ref="M10169:P10169" si="6779">AVERAGE(M10164:M10168)</f>
        <v>-1.6898674203677863E-4</v>
      </c>
      <c r="N10169" s="22">
        <f t="shared" si="6779"/>
        <v>-1.7864354319032896E-4</v>
      </c>
      <c r="O10169" s="22">
        <f t="shared" si="6779"/>
        <v>-2.4246729975215242E-4</v>
      </c>
      <c r="P10169" s="22">
        <f t="shared" si="6779"/>
        <v>1.8555376257996538E-4</v>
      </c>
    </row>
    <row r="10170" spans="1:16" ht="15.75" thickBot="1" x14ac:dyDescent="0.3"/>
    <row r="10171" spans="1:16" ht="15.75" thickBot="1" x14ac:dyDescent="0.3">
      <c r="A10171" s="23" t="s">
        <v>19</v>
      </c>
      <c r="B10171" s="27" t="s">
        <v>0</v>
      </c>
      <c r="C10171" s="28"/>
      <c r="D10171" s="28"/>
      <c r="E10171" s="29"/>
      <c r="F10171" s="30" t="s">
        <v>5</v>
      </c>
      <c r="G10171" s="31"/>
      <c r="H10171" s="31"/>
      <c r="I10171" s="32"/>
      <c r="J10171" s="33" t="s">
        <v>14</v>
      </c>
      <c r="K10171" s="34"/>
      <c r="L10171" s="34"/>
      <c r="M10171" s="34"/>
      <c r="N10171" s="34"/>
      <c r="O10171" s="34"/>
      <c r="P10171" s="35"/>
    </row>
    <row r="10172" spans="1:16" x14ac:dyDescent="0.25">
      <c r="A10172" s="23">
        <f>A10163+1</f>
        <v>1130</v>
      </c>
      <c r="B10172" s="1" t="s">
        <v>1</v>
      </c>
      <c r="C10172" s="2" t="s">
        <v>2</v>
      </c>
      <c r="D10172" s="2" t="s">
        <v>3</v>
      </c>
      <c r="E10172" s="3" t="s">
        <v>4</v>
      </c>
      <c r="F10172" s="10" t="s">
        <v>6</v>
      </c>
      <c r="G10172" s="11" t="s">
        <v>7</v>
      </c>
      <c r="H10172" s="11" t="s">
        <v>8</v>
      </c>
      <c r="I10172" s="12" t="s">
        <v>9</v>
      </c>
      <c r="J10172" s="13" t="s">
        <v>10</v>
      </c>
      <c r="K10172" s="14" t="s">
        <v>11</v>
      </c>
      <c r="L10172" s="14" t="s">
        <v>12</v>
      </c>
      <c r="M10172" s="14" t="s">
        <v>15</v>
      </c>
      <c r="N10172" s="14" t="s">
        <v>16</v>
      </c>
      <c r="O10172" s="14" t="s">
        <v>17</v>
      </c>
      <c r="P10172" s="15" t="s">
        <v>18</v>
      </c>
    </row>
    <row r="10173" spans="1:16" x14ac:dyDescent="0.25">
      <c r="B10173" s="4">
        <v>0.47</v>
      </c>
      <c r="C10173" s="5">
        <v>0.38</v>
      </c>
      <c r="D10173" s="5">
        <v>0.15</v>
      </c>
      <c r="E10173" s="6">
        <v>0.36</v>
      </c>
      <c r="F10173" s="36">
        <f>F10164+M10169</f>
        <v>0.48797033800722323</v>
      </c>
      <c r="G10173" s="38">
        <f>G10164+N10169</f>
        <v>-0.16264404566996721</v>
      </c>
      <c r="H10173" s="38">
        <f>H10164+O10169</f>
        <v>-0.2330696896948449</v>
      </c>
      <c r="I10173" s="40">
        <f>I10164+P10169</f>
        <v>0.24464372669139425</v>
      </c>
      <c r="J10173" s="16">
        <f>B10173*F10173+C10173*G10173+D10173*H10173+I10173</f>
        <v>0.37722459474597486</v>
      </c>
      <c r="K10173" s="17">
        <f>J10173-E10173</f>
        <v>1.7224594745974875E-2</v>
      </c>
      <c r="L10173" s="17">
        <f>K10173*K10173</f>
        <v>2.9668666416306525E-4</v>
      </c>
      <c r="M10173" s="17">
        <f>(E10173-J10173)*B10173</f>
        <v>-8.0955595306081915E-3</v>
      </c>
      <c r="N10173" s="17">
        <f>(E10173-J10173)*C10173</f>
        <v>-6.5453460034704527E-3</v>
      </c>
      <c r="O10173" s="17">
        <f>(E10173-J10173)*D10173</f>
        <v>-2.5836892118962312E-3</v>
      </c>
      <c r="P10173" s="18">
        <f>(E10173-J10173)*I10173</f>
        <v>-4.2138890494043029E-3</v>
      </c>
    </row>
    <row r="10174" spans="1:16" x14ac:dyDescent="0.25">
      <c r="B10174" s="4">
        <v>0.27</v>
      </c>
      <c r="C10174" s="5">
        <v>0.55000000000000004</v>
      </c>
      <c r="D10174" s="5">
        <v>0.18</v>
      </c>
      <c r="E10174" s="6">
        <v>0.28999999999999998</v>
      </c>
      <c r="F10174" s="36"/>
      <c r="G10174" s="38"/>
      <c r="H10174" s="38"/>
      <c r="I10174" s="40"/>
      <c r="J10174" s="16">
        <f>B10174*F10173+C10174*G10173+D10174*H10173+I10173</f>
        <v>0.24498894868979049</v>
      </c>
      <c r="K10174" s="17">
        <f t="shared" ref="K10174:K10177" si="6780">J10174-E10174</f>
        <v>-4.5011051310209493E-2</v>
      </c>
      <c r="L10174" s="17">
        <f t="shared" ref="L10174:L10177" si="6781">K10174*K10174</f>
        <v>2.0259947400503115E-3</v>
      </c>
      <c r="M10174" s="17">
        <f t="shared" ref="M10174:M10177" si="6782">(E10174-J10174)*B10174</f>
        <v>1.2152983853756565E-2</v>
      </c>
      <c r="N10174" s="17">
        <f t="shared" ref="N10174:N10177" si="6783">(E10174-J10174)*C10174</f>
        <v>2.4756078220615225E-2</v>
      </c>
      <c r="O10174" s="17">
        <f t="shared" ref="O10174:O10177" si="6784">(E10174-J10174)*D10174</f>
        <v>8.1019892358377091E-3</v>
      </c>
      <c r="P10174" s="18">
        <f>(E10174-J10174)*E10173</f>
        <v>1.6203978471675418E-2</v>
      </c>
    </row>
    <row r="10175" spans="1:16" x14ac:dyDescent="0.25">
      <c r="B10175" s="4">
        <v>0.22</v>
      </c>
      <c r="C10175" s="5">
        <v>0.71</v>
      </c>
      <c r="D10175" s="5">
        <v>7.0000000000000007E-2</v>
      </c>
      <c r="E10175" s="6">
        <v>0.22</v>
      </c>
      <c r="F10175" s="36"/>
      <c r="G10175" s="38"/>
      <c r="H10175" s="38"/>
      <c r="I10175" s="40"/>
      <c r="J10175" s="16">
        <f>B10175*F10173+C10175*G10173+D10175*H10173+I10173</f>
        <v>0.2202050503486675</v>
      </c>
      <c r="K10175" s="17">
        <f t="shared" si="6780"/>
        <v>2.0505034866749594E-4</v>
      </c>
      <c r="L10175" s="17">
        <f t="shared" si="6781"/>
        <v>4.2045645488661653E-8</v>
      </c>
      <c r="M10175" s="17">
        <f t="shared" si="6782"/>
        <v>-4.5111076706849106E-5</v>
      </c>
      <c r="N10175" s="17">
        <f t="shared" si="6783"/>
        <v>-1.4558574755392211E-4</v>
      </c>
      <c r="O10175" s="17">
        <f t="shared" si="6784"/>
        <v>-1.4353524406724718E-5</v>
      </c>
      <c r="P10175" s="18">
        <f>(E10175-J10175)*E10173</f>
        <v>-7.3818125520298532E-5</v>
      </c>
    </row>
    <row r="10176" spans="1:16" x14ac:dyDescent="0.25">
      <c r="B10176" s="4">
        <v>0.16</v>
      </c>
      <c r="C10176" s="5">
        <v>0.62</v>
      </c>
      <c r="D10176" s="5">
        <v>0.22</v>
      </c>
      <c r="E10176" s="6">
        <v>0.14000000000000001</v>
      </c>
      <c r="F10176" s="36"/>
      <c r="G10176" s="38"/>
      <c r="H10176" s="38"/>
      <c r="I10176" s="40"/>
      <c r="J10176" s="16">
        <f>B10176*F10173+C10176*G10173+D10176*H10173+I10173</f>
        <v>0.17060434072430442</v>
      </c>
      <c r="K10176" s="17">
        <f t="shared" si="6780"/>
        <v>3.0604340724304402E-2</v>
      </c>
      <c r="L10176" s="17">
        <f t="shared" si="6781"/>
        <v>9.3662567116931691E-4</v>
      </c>
      <c r="M10176" s="17">
        <f t="shared" si="6782"/>
        <v>-4.8966945158887042E-3</v>
      </c>
      <c r="N10176" s="17">
        <f t="shared" si="6783"/>
        <v>-1.8974691249068729E-2</v>
      </c>
      <c r="O10176" s="17">
        <f t="shared" si="6784"/>
        <v>-6.7329549593469684E-3</v>
      </c>
      <c r="P10176" s="18">
        <f>(E10176-J10176)*E10173</f>
        <v>-1.1017562660749585E-2</v>
      </c>
    </row>
    <row r="10177" spans="1:16" ht="15.75" thickBot="1" x14ac:dyDescent="0.3">
      <c r="B10177" s="7">
        <v>0.53</v>
      </c>
      <c r="C10177" s="8">
        <v>0.23</v>
      </c>
      <c r="D10177" s="8">
        <v>0.24</v>
      </c>
      <c r="E10177" s="9">
        <v>0.41</v>
      </c>
      <c r="F10177" s="37"/>
      <c r="G10177" s="39"/>
      <c r="H10177" s="39"/>
      <c r="I10177" s="41"/>
      <c r="J10177" s="19">
        <f>B10177*F10173+C10177*G10173+D10177*H10173+I10173</f>
        <v>0.40992314980436728</v>
      </c>
      <c r="K10177" s="20">
        <f t="shared" si="6780"/>
        <v>-7.6850195632693907E-5</v>
      </c>
      <c r="L10177" s="20">
        <f t="shared" si="6781"/>
        <v>5.905952568783326E-9</v>
      </c>
      <c r="M10177" s="20">
        <f t="shared" si="6782"/>
        <v>4.0730603685327772E-5</v>
      </c>
      <c r="N10177" s="20">
        <f t="shared" si="6783"/>
        <v>1.7675544995519599E-5</v>
      </c>
      <c r="O10177" s="20">
        <f t="shared" si="6784"/>
        <v>1.8444046951846536E-5</v>
      </c>
      <c r="P10177" s="21">
        <f>(E10177-J10177)*E10173</f>
        <v>2.7666070427769806E-5</v>
      </c>
    </row>
    <row r="10178" spans="1:16" x14ac:dyDescent="0.25">
      <c r="K10178" t="s">
        <v>13</v>
      </c>
      <c r="L10178" s="22">
        <f>AVERAGE(L10173:L10177)</f>
        <v>6.5187100539615015E-4</v>
      </c>
      <c r="M10178" s="22">
        <f t="shared" ref="M10178:P10178" si="6785">AVERAGE(M10173:M10177)</f>
        <v>-1.6873013315237044E-4</v>
      </c>
      <c r="N10178" s="22">
        <f t="shared" si="6785"/>
        <v>-1.7837384689647204E-4</v>
      </c>
      <c r="O10178" s="22">
        <f t="shared" si="6785"/>
        <v>-2.4211288257207378E-4</v>
      </c>
      <c r="P10178" s="22">
        <f t="shared" si="6785"/>
        <v>1.8527494128580045E-4</v>
      </c>
    </row>
    <row r="10179" spans="1:16" ht="15.75" thickBot="1" x14ac:dyDescent="0.3"/>
    <row r="10180" spans="1:16" ht="15.75" thickBot="1" x14ac:dyDescent="0.3">
      <c r="A10180" s="23" t="s">
        <v>19</v>
      </c>
      <c r="B10180" s="27" t="s">
        <v>0</v>
      </c>
      <c r="C10180" s="28"/>
      <c r="D10180" s="28"/>
      <c r="E10180" s="29"/>
      <c r="F10180" s="30" t="s">
        <v>5</v>
      </c>
      <c r="G10180" s="31"/>
      <c r="H10180" s="31"/>
      <c r="I10180" s="32"/>
      <c r="J10180" s="33" t="s">
        <v>14</v>
      </c>
      <c r="K10180" s="34"/>
      <c r="L10180" s="34"/>
      <c r="M10180" s="34"/>
      <c r="N10180" s="34"/>
      <c r="O10180" s="34"/>
      <c r="P10180" s="35"/>
    </row>
    <row r="10181" spans="1:16" x14ac:dyDescent="0.25">
      <c r="A10181" s="23">
        <f>A10172+1</f>
        <v>1131</v>
      </c>
      <c r="B10181" s="1" t="s">
        <v>1</v>
      </c>
      <c r="C10181" s="2" t="s">
        <v>2</v>
      </c>
      <c r="D10181" s="2" t="s">
        <v>3</v>
      </c>
      <c r="E10181" s="3" t="s">
        <v>4</v>
      </c>
      <c r="F10181" s="10" t="s">
        <v>6</v>
      </c>
      <c r="G10181" s="11" t="s">
        <v>7</v>
      </c>
      <c r="H10181" s="11" t="s">
        <v>8</v>
      </c>
      <c r="I10181" s="12" t="s">
        <v>9</v>
      </c>
      <c r="J10181" s="13" t="s">
        <v>10</v>
      </c>
      <c r="K10181" s="14" t="s">
        <v>11</v>
      </c>
      <c r="L10181" s="14" t="s">
        <v>12</v>
      </c>
      <c r="M10181" s="14" t="s">
        <v>15</v>
      </c>
      <c r="N10181" s="14" t="s">
        <v>16</v>
      </c>
      <c r="O10181" s="14" t="s">
        <v>17</v>
      </c>
      <c r="P10181" s="15" t="s">
        <v>18</v>
      </c>
    </row>
    <row r="10182" spans="1:16" x14ac:dyDescent="0.25">
      <c r="B10182" s="4">
        <v>0.47</v>
      </c>
      <c r="C10182" s="5">
        <v>0.38</v>
      </c>
      <c r="D10182" s="5">
        <v>0.15</v>
      </c>
      <c r="E10182" s="6">
        <v>0.36</v>
      </c>
      <c r="F10182" s="36">
        <f>F10173+M10178</f>
        <v>0.48780160787407084</v>
      </c>
      <c r="G10182" s="38">
        <f>G10173+N10178</f>
        <v>-0.16282241951686369</v>
      </c>
      <c r="H10182" s="38">
        <f>H10173+O10178</f>
        <v>-0.23331180257741699</v>
      </c>
      <c r="I10182" s="40">
        <f>I10173+P10178</f>
        <v>0.24482900163268007</v>
      </c>
      <c r="J10182" s="16">
        <f>B10182*F10182+C10182*G10182+D10182*H10182+I10182</f>
        <v>0.37722646753047262</v>
      </c>
      <c r="K10182" s="17">
        <f>J10182-E10182</f>
        <v>1.7226467530472633E-2</v>
      </c>
      <c r="L10182" s="17">
        <f>K10182*K10182</f>
        <v>2.967511835784279E-4</v>
      </c>
      <c r="M10182" s="17">
        <f>(E10182-J10182)*B10182</f>
        <v>-8.0964397393221369E-3</v>
      </c>
      <c r="N10182" s="17">
        <f>(E10182-J10182)*C10182</f>
        <v>-6.5460576615796011E-3</v>
      </c>
      <c r="O10182" s="17">
        <f>(E10182-J10182)*D10182</f>
        <v>-2.5839701295708949E-3</v>
      </c>
      <c r="P10182" s="18">
        <f>(E10182-J10182)*I10182</f>
        <v>-4.2175388471433943E-3</v>
      </c>
    </row>
    <row r="10183" spans="1:16" x14ac:dyDescent="0.25">
      <c r="B10183" s="4">
        <v>0.27</v>
      </c>
      <c r="C10183" s="5">
        <v>0.55000000000000004</v>
      </c>
      <c r="D10183" s="5">
        <v>0.18</v>
      </c>
      <c r="E10183" s="6">
        <v>0.28999999999999998</v>
      </c>
      <c r="F10183" s="36"/>
      <c r="G10183" s="38"/>
      <c r="H10183" s="38"/>
      <c r="I10183" s="40"/>
      <c r="J10183" s="16">
        <f>B10183*F10182+C10183*G10182+D10183*H10182+I10182</f>
        <v>0.24498698056046914</v>
      </c>
      <c r="K10183" s="17">
        <f t="shared" ref="K10183:K10186" si="6786">J10183-E10183</f>
        <v>-4.5013019439530844E-2</v>
      </c>
      <c r="L10183" s="17">
        <f t="shared" ref="L10183:L10186" si="6787">K10183*K10183</f>
        <v>2.0261719190635815E-3</v>
      </c>
      <c r="M10183" s="17">
        <f t="shared" ref="M10183:M10186" si="6788">(E10183-J10183)*B10183</f>
        <v>1.2153515248673329E-2</v>
      </c>
      <c r="N10183" s="17">
        <f t="shared" ref="N10183:N10186" si="6789">(E10183-J10183)*C10183</f>
        <v>2.4757160691741966E-2</v>
      </c>
      <c r="O10183" s="17">
        <f t="shared" ref="O10183:O10186" si="6790">(E10183-J10183)*D10183</f>
        <v>8.1023434991155524E-3</v>
      </c>
      <c r="P10183" s="18">
        <f>(E10183-J10183)*E10182</f>
        <v>1.6204686998231105E-2</v>
      </c>
    </row>
    <row r="10184" spans="1:16" x14ac:dyDescent="0.25">
      <c r="B10184" s="4">
        <v>0.22</v>
      </c>
      <c r="C10184" s="5">
        <v>0.71</v>
      </c>
      <c r="D10184" s="5">
        <v>7.0000000000000007E-2</v>
      </c>
      <c r="E10184" s="6">
        <v>0.22</v>
      </c>
      <c r="F10184" s="36"/>
      <c r="G10184" s="38"/>
      <c r="H10184" s="38"/>
      <c r="I10184" s="40"/>
      <c r="J10184" s="16">
        <f>B10184*F10182+C10184*G10182+D10184*H10182+I10182</f>
        <v>0.22020961132758324</v>
      </c>
      <c r="K10184" s="17">
        <f t="shared" si="6786"/>
        <v>2.0961132758323675E-4</v>
      </c>
      <c r="L10184" s="17">
        <f t="shared" si="6787"/>
        <v>4.3936908651206985E-8</v>
      </c>
      <c r="M10184" s="17">
        <f t="shared" si="6788"/>
        <v>-4.6114492068312088E-5</v>
      </c>
      <c r="N10184" s="17">
        <f t="shared" si="6789"/>
        <v>-1.488240425840981E-4</v>
      </c>
      <c r="O10184" s="17">
        <f t="shared" si="6790"/>
        <v>-1.4672792930826574E-5</v>
      </c>
      <c r="P10184" s="18">
        <f>(E10184-J10184)*E10182</f>
        <v>-7.5460077929965228E-5</v>
      </c>
    </row>
    <row r="10185" spans="1:16" x14ac:dyDescent="0.25">
      <c r="B10185" s="4">
        <v>0.16</v>
      </c>
      <c r="C10185" s="5">
        <v>0.62</v>
      </c>
      <c r="D10185" s="5">
        <v>0.22</v>
      </c>
      <c r="E10185" s="6">
        <v>0.14000000000000001</v>
      </c>
      <c r="F10185" s="36"/>
      <c r="G10185" s="38"/>
      <c r="H10185" s="38"/>
      <c r="I10185" s="40"/>
      <c r="J10185" s="16">
        <f>B10185*F10182+C10185*G10182+D10185*H10182+I10182</f>
        <v>0.17059876222504416</v>
      </c>
      <c r="K10185" s="17">
        <f t="shared" si="6786"/>
        <v>3.0598762225044152E-2</v>
      </c>
      <c r="L10185" s="17">
        <f t="shared" si="6787"/>
        <v>9.3628424970478887E-4</v>
      </c>
      <c r="M10185" s="17">
        <f t="shared" si="6788"/>
        <v>-4.8958019560070643E-3</v>
      </c>
      <c r="N10185" s="17">
        <f t="shared" si="6789"/>
        <v>-1.8971232579527375E-2</v>
      </c>
      <c r="O10185" s="17">
        <f t="shared" si="6790"/>
        <v>-6.7317276895097131E-3</v>
      </c>
      <c r="P10185" s="18">
        <f>(E10185-J10185)*E10182</f>
        <v>-1.1015554401015894E-2</v>
      </c>
    </row>
    <row r="10186" spans="1:16" ht="15.75" thickBot="1" x14ac:dyDescent="0.3">
      <c r="B10186" s="7">
        <v>0.53</v>
      </c>
      <c r="C10186" s="8">
        <v>0.23</v>
      </c>
      <c r="D10186" s="8">
        <v>0.24</v>
      </c>
      <c r="E10186" s="9">
        <v>0.41</v>
      </c>
      <c r="F10186" s="37"/>
      <c r="G10186" s="39"/>
      <c r="H10186" s="39"/>
      <c r="I10186" s="41"/>
      <c r="J10186" s="19">
        <f>B10186*F10182+C10186*G10182+D10186*H10182+I10182</f>
        <v>0.40991986469847891</v>
      </c>
      <c r="K10186" s="20">
        <f t="shared" si="6786"/>
        <v>-8.013530152106707E-5</v>
      </c>
      <c r="L10186" s="20">
        <f t="shared" si="6787"/>
        <v>6.4216665498723345E-9</v>
      </c>
      <c r="M10186" s="20">
        <f t="shared" si="6788"/>
        <v>4.2471709806165552E-5</v>
      </c>
      <c r="N10186" s="20">
        <f t="shared" si="6789"/>
        <v>1.8431119349845426E-5</v>
      </c>
      <c r="O10186" s="20">
        <f t="shared" si="6790"/>
        <v>1.9232472365056095E-5</v>
      </c>
      <c r="P10186" s="21">
        <f>(E10186-J10186)*E10182</f>
        <v>2.8848708547584143E-5</v>
      </c>
    </row>
    <row r="10187" spans="1:16" x14ac:dyDescent="0.25">
      <c r="K10187" t="s">
        <v>13</v>
      </c>
      <c r="L10187" s="22">
        <f>AVERAGE(L10182:L10186)</f>
        <v>6.5185154218439997E-4</v>
      </c>
      <c r="M10187" s="22">
        <f t="shared" ref="M10187:P10187" si="6791">AVERAGE(M10182:M10186)</f>
        <v>-1.6847384578360384E-4</v>
      </c>
      <c r="N10187" s="22">
        <f t="shared" si="6791"/>
        <v>-1.7810449451985259E-4</v>
      </c>
      <c r="O10187" s="22">
        <f t="shared" si="6791"/>
        <v>-2.4175892810616526E-4</v>
      </c>
      <c r="P10187" s="22">
        <f t="shared" si="6791"/>
        <v>1.8499647613788708E-4</v>
      </c>
    </row>
    <row r="10188" spans="1:16" ht="15.75" thickBot="1" x14ac:dyDescent="0.3"/>
    <row r="10189" spans="1:16" ht="15.75" thickBot="1" x14ac:dyDescent="0.3">
      <c r="A10189" s="23" t="s">
        <v>19</v>
      </c>
      <c r="B10189" s="27" t="s">
        <v>0</v>
      </c>
      <c r="C10189" s="28"/>
      <c r="D10189" s="28"/>
      <c r="E10189" s="29"/>
      <c r="F10189" s="30" t="s">
        <v>5</v>
      </c>
      <c r="G10189" s="31"/>
      <c r="H10189" s="31"/>
      <c r="I10189" s="32"/>
      <c r="J10189" s="33" t="s">
        <v>14</v>
      </c>
      <c r="K10189" s="34"/>
      <c r="L10189" s="34"/>
      <c r="M10189" s="34"/>
      <c r="N10189" s="34"/>
      <c r="O10189" s="34"/>
      <c r="P10189" s="35"/>
    </row>
    <row r="10190" spans="1:16" x14ac:dyDescent="0.25">
      <c r="A10190" s="23">
        <f>A10181+1</f>
        <v>1132</v>
      </c>
      <c r="B10190" s="1" t="s">
        <v>1</v>
      </c>
      <c r="C10190" s="2" t="s">
        <v>2</v>
      </c>
      <c r="D10190" s="2" t="s">
        <v>3</v>
      </c>
      <c r="E10190" s="3" t="s">
        <v>4</v>
      </c>
      <c r="F10190" s="10" t="s">
        <v>6</v>
      </c>
      <c r="G10190" s="11" t="s">
        <v>7</v>
      </c>
      <c r="H10190" s="11" t="s">
        <v>8</v>
      </c>
      <c r="I10190" s="12" t="s">
        <v>9</v>
      </c>
      <c r="J10190" s="13" t="s">
        <v>10</v>
      </c>
      <c r="K10190" s="14" t="s">
        <v>11</v>
      </c>
      <c r="L10190" s="14" t="s">
        <v>12</v>
      </c>
      <c r="M10190" s="14" t="s">
        <v>15</v>
      </c>
      <c r="N10190" s="14" t="s">
        <v>16</v>
      </c>
      <c r="O10190" s="14" t="s">
        <v>17</v>
      </c>
      <c r="P10190" s="15" t="s">
        <v>18</v>
      </c>
    </row>
    <row r="10191" spans="1:16" x14ac:dyDescent="0.25">
      <c r="B10191" s="4">
        <v>0.47</v>
      </c>
      <c r="C10191" s="5">
        <v>0.38</v>
      </c>
      <c r="D10191" s="5">
        <v>0.15</v>
      </c>
      <c r="E10191" s="6">
        <v>0.36</v>
      </c>
      <c r="F10191" s="36">
        <f>F10182+M10187</f>
        <v>0.48763313402828723</v>
      </c>
      <c r="G10191" s="38">
        <f>G10182+N10187</f>
        <v>-0.16300052401138354</v>
      </c>
      <c r="H10191" s="38">
        <f>H10182+O10187</f>
        <v>-0.23355356150552314</v>
      </c>
      <c r="I10191" s="40">
        <f>I10182+P10187</f>
        <v>0.24501399810881797</v>
      </c>
      <c r="J10191" s="16">
        <f>B10191*F10191+C10191*G10191+D10191*H10191+I10191</f>
        <v>0.37722833775195874</v>
      </c>
      <c r="K10191" s="17">
        <f>J10191-E10191</f>
        <v>1.7228337751958755E-2</v>
      </c>
      <c r="L10191" s="17">
        <f>K10191*K10191</f>
        <v>2.9681562169556728E-4</v>
      </c>
      <c r="M10191" s="17">
        <f>(E10191-J10191)*B10191</f>
        <v>-8.0973187434206142E-3</v>
      </c>
      <c r="N10191" s="17">
        <f>(E10191-J10191)*C10191</f>
        <v>-6.546768345744327E-3</v>
      </c>
      <c r="O10191" s="17">
        <f>(E10191-J10191)*D10191</f>
        <v>-2.5842506627938131E-3</v>
      </c>
      <c r="P10191" s="18">
        <f>(E10191-J10191)*I10191</f>
        <v>-4.2211839133764993E-3</v>
      </c>
    </row>
    <row r="10192" spans="1:16" x14ac:dyDescent="0.25">
      <c r="B10192" s="4">
        <v>0.27</v>
      </c>
      <c r="C10192" s="5">
        <v>0.55000000000000004</v>
      </c>
      <c r="D10192" s="5">
        <v>0.18</v>
      </c>
      <c r="E10192" s="6">
        <v>0.28999999999999998</v>
      </c>
      <c r="F10192" s="36"/>
      <c r="G10192" s="38"/>
      <c r="H10192" s="38"/>
      <c r="I10192" s="40"/>
      <c r="J10192" s="16">
        <f>B10192*F10191+C10192*G10191+D10192*H10191+I10191</f>
        <v>0.24498501501920042</v>
      </c>
      <c r="K10192" s="17">
        <f t="shared" ref="K10192:K10195" si="6792">J10192-E10192</f>
        <v>-4.5014984980799561E-2</v>
      </c>
      <c r="L10192" s="17">
        <f t="shared" ref="L10192:L10195" si="6793">K10192*K10192</f>
        <v>2.02634887282161E-3</v>
      </c>
      <c r="M10192" s="17">
        <f t="shared" ref="M10192:M10195" si="6794">(E10192-J10192)*B10192</f>
        <v>1.2154045944815882E-2</v>
      </c>
      <c r="N10192" s="17">
        <f t="shared" ref="N10192:N10195" si="6795">(E10192-J10192)*C10192</f>
        <v>2.475824173943976E-2</v>
      </c>
      <c r="O10192" s="17">
        <f t="shared" ref="O10192:O10195" si="6796">(E10192-J10192)*D10192</f>
        <v>8.1026972965439203E-3</v>
      </c>
      <c r="P10192" s="18">
        <f>(E10192-J10192)*E10191</f>
        <v>1.6205394593087841E-2</v>
      </c>
    </row>
    <row r="10193" spans="1:16" x14ac:dyDescent="0.25">
      <c r="B10193" s="4">
        <v>0.22</v>
      </c>
      <c r="C10193" s="5">
        <v>0.71</v>
      </c>
      <c r="D10193" s="5">
        <v>7.0000000000000007E-2</v>
      </c>
      <c r="E10193" s="6">
        <v>0.22</v>
      </c>
      <c r="F10193" s="36"/>
      <c r="G10193" s="38"/>
      <c r="H10193" s="38"/>
      <c r="I10193" s="40"/>
      <c r="J10193" s="16">
        <f>B10193*F10191+C10193*G10191+D10193*H10191+I10191</f>
        <v>0.22021416624157222</v>
      </c>
      <c r="K10193" s="17">
        <f t="shared" si="6792"/>
        <v>2.141662415722223E-4</v>
      </c>
      <c r="L10193" s="17">
        <f t="shared" si="6793"/>
        <v>4.5867179029171481E-8</v>
      </c>
      <c r="M10193" s="17">
        <f t="shared" si="6794"/>
        <v>-4.7116573145888904E-5</v>
      </c>
      <c r="N10193" s="17">
        <f t="shared" si="6795"/>
        <v>-1.5205803151627784E-4</v>
      </c>
      <c r="O10193" s="17">
        <f t="shared" si="6796"/>
        <v>-1.4991636910055562E-5</v>
      </c>
      <c r="P10193" s="18">
        <f>(E10193-J10193)*E10191</f>
        <v>-7.7099846966000021E-5</v>
      </c>
    </row>
    <row r="10194" spans="1:16" x14ac:dyDescent="0.25">
      <c r="B10194" s="4">
        <v>0.16</v>
      </c>
      <c r="C10194" s="5">
        <v>0.62</v>
      </c>
      <c r="D10194" s="5">
        <v>0.22</v>
      </c>
      <c r="E10194" s="6">
        <v>0.14000000000000001</v>
      </c>
      <c r="F10194" s="36"/>
      <c r="G10194" s="38"/>
      <c r="H10194" s="38"/>
      <c r="I10194" s="40"/>
      <c r="J10194" s="16">
        <f>B10194*F10191+C10194*G10191+D10194*H10191+I10191</f>
        <v>0.17059319113507104</v>
      </c>
      <c r="K10194" s="17">
        <f t="shared" si="6792"/>
        <v>3.0593191135071029E-2</v>
      </c>
      <c r="L10194" s="17">
        <f t="shared" si="6793"/>
        <v>9.3594334382698864E-4</v>
      </c>
      <c r="M10194" s="17">
        <f t="shared" si="6794"/>
        <v>-4.8949105816113647E-3</v>
      </c>
      <c r="N10194" s="17">
        <f t="shared" si="6795"/>
        <v>-1.8967778503744037E-2</v>
      </c>
      <c r="O10194" s="17">
        <f t="shared" si="6796"/>
        <v>-6.7305020497156268E-3</v>
      </c>
      <c r="P10194" s="18">
        <f>(E10194-J10194)*E10191</f>
        <v>-1.1013548808625571E-2</v>
      </c>
    </row>
    <row r="10195" spans="1:16" ht="15.75" thickBot="1" x14ac:dyDescent="0.3">
      <c r="B10195" s="7">
        <v>0.53</v>
      </c>
      <c r="C10195" s="8">
        <v>0.23</v>
      </c>
      <c r="D10195" s="8">
        <v>0.24</v>
      </c>
      <c r="E10195" s="9">
        <v>0.41</v>
      </c>
      <c r="F10195" s="37"/>
      <c r="G10195" s="39"/>
      <c r="H10195" s="39"/>
      <c r="I10195" s="41"/>
      <c r="J10195" s="19">
        <f>B10195*F10191+C10195*G10191+D10195*H10191+I10191</f>
        <v>0.4099165838598664</v>
      </c>
      <c r="K10195" s="20">
        <f t="shared" si="6792"/>
        <v>-8.3416140133574235E-5</v>
      </c>
      <c r="L10195" s="20">
        <f t="shared" si="6793"/>
        <v>6.9582524347840941E-9</v>
      </c>
      <c r="M10195" s="20">
        <f t="shared" si="6794"/>
        <v>4.4210554270794347E-5</v>
      </c>
      <c r="N10195" s="20">
        <f t="shared" si="6795"/>
        <v>1.9185712230722076E-5</v>
      </c>
      <c r="O10195" s="20">
        <f t="shared" si="6796"/>
        <v>2.0019873632057816E-5</v>
      </c>
      <c r="P10195" s="21">
        <f>(E10195-J10195)*E10191</f>
        <v>3.0029810448086723E-5</v>
      </c>
    </row>
    <row r="10196" spans="1:16" x14ac:dyDescent="0.25">
      <c r="K10196" t="s">
        <v>13</v>
      </c>
      <c r="L10196" s="22">
        <f>AVERAGE(L10191:L10195)</f>
        <v>6.5183213275512599E-4</v>
      </c>
      <c r="M10196" s="22">
        <f t="shared" ref="M10196:P10196" si="6797">AVERAGE(M10191:M10195)</f>
        <v>-1.6821787981823828E-4</v>
      </c>
      <c r="N10196" s="22">
        <f t="shared" si="6797"/>
        <v>-1.778354858668323E-4</v>
      </c>
      <c r="O10196" s="22">
        <f t="shared" si="6797"/>
        <v>-2.4140543584870341E-4</v>
      </c>
      <c r="P10196" s="22">
        <f t="shared" si="6797"/>
        <v>1.8471836691357152E-4</v>
      </c>
    </row>
    <row r="10197" spans="1:16" ht="15.75" thickBot="1" x14ac:dyDescent="0.3"/>
    <row r="10198" spans="1:16" ht="15.75" thickBot="1" x14ac:dyDescent="0.3">
      <c r="A10198" s="23" t="s">
        <v>19</v>
      </c>
      <c r="B10198" s="27" t="s">
        <v>0</v>
      </c>
      <c r="C10198" s="28"/>
      <c r="D10198" s="28"/>
      <c r="E10198" s="29"/>
      <c r="F10198" s="30" t="s">
        <v>5</v>
      </c>
      <c r="G10198" s="31"/>
      <c r="H10198" s="31"/>
      <c r="I10198" s="32"/>
      <c r="J10198" s="33" t="s">
        <v>14</v>
      </c>
      <c r="K10198" s="34"/>
      <c r="L10198" s="34"/>
      <c r="M10198" s="34"/>
      <c r="N10198" s="34"/>
      <c r="O10198" s="34"/>
      <c r="P10198" s="35"/>
    </row>
    <row r="10199" spans="1:16" x14ac:dyDescent="0.25">
      <c r="A10199" s="23">
        <f>A10190+1</f>
        <v>1133</v>
      </c>
      <c r="B10199" s="1" t="s">
        <v>1</v>
      </c>
      <c r="C10199" s="2" t="s">
        <v>2</v>
      </c>
      <c r="D10199" s="2" t="s">
        <v>3</v>
      </c>
      <c r="E10199" s="3" t="s">
        <v>4</v>
      </c>
      <c r="F10199" s="10" t="s">
        <v>6</v>
      </c>
      <c r="G10199" s="11" t="s">
        <v>7</v>
      </c>
      <c r="H10199" s="11" t="s">
        <v>8</v>
      </c>
      <c r="I10199" s="12" t="s">
        <v>9</v>
      </c>
      <c r="J10199" s="13" t="s">
        <v>10</v>
      </c>
      <c r="K10199" s="14" t="s">
        <v>11</v>
      </c>
      <c r="L10199" s="14" t="s">
        <v>12</v>
      </c>
      <c r="M10199" s="14" t="s">
        <v>15</v>
      </c>
      <c r="N10199" s="14" t="s">
        <v>16</v>
      </c>
      <c r="O10199" s="14" t="s">
        <v>17</v>
      </c>
      <c r="P10199" s="15" t="s">
        <v>18</v>
      </c>
    </row>
    <row r="10200" spans="1:16" x14ac:dyDescent="0.25">
      <c r="B10200" s="4">
        <v>0.47</v>
      </c>
      <c r="C10200" s="5">
        <v>0.38</v>
      </c>
      <c r="D10200" s="5">
        <v>0.15</v>
      </c>
      <c r="E10200" s="6">
        <v>0.36</v>
      </c>
      <c r="F10200" s="36">
        <f>F10191+M10196</f>
        <v>0.48746491614846899</v>
      </c>
      <c r="G10200" s="38">
        <f>G10191+N10196</f>
        <v>-0.16317835949725037</v>
      </c>
      <c r="H10200" s="38">
        <f>H10191+O10196</f>
        <v>-0.23379496694137183</v>
      </c>
      <c r="I10200" s="40">
        <f>I10191+P10196</f>
        <v>0.24519871647573155</v>
      </c>
      <c r="J10200" s="16">
        <f>B10200*F10200+C10200*G10200+D10200*H10200+I10200</f>
        <v>0.37723020541535102</v>
      </c>
      <c r="K10200" s="17">
        <f>J10200-E10200</f>
        <v>1.723020541535103E-2</v>
      </c>
      <c r="L10200" s="17">
        <f>K10200*K10200</f>
        <v>2.9687997865519193E-4</v>
      </c>
      <c r="M10200" s="17">
        <f>(E10200-J10200)*B10200</f>
        <v>-8.0981965452149828E-3</v>
      </c>
      <c r="N10200" s="17">
        <f>(E10200-J10200)*C10200</f>
        <v>-6.5474780578333915E-3</v>
      </c>
      <c r="O10200" s="17">
        <f>(E10200-J10200)*D10200</f>
        <v>-2.5845308123026542E-3</v>
      </c>
      <c r="P10200" s="18">
        <f>(E10200-J10200)*I10200</f>
        <v>-4.2248242524572715E-3</v>
      </c>
    </row>
    <row r="10201" spans="1:16" x14ac:dyDescent="0.25">
      <c r="B10201" s="4">
        <v>0.27</v>
      </c>
      <c r="C10201" s="5">
        <v>0.55000000000000004</v>
      </c>
      <c r="D10201" s="5">
        <v>0.18</v>
      </c>
      <c r="E10201" s="6">
        <v>0.28999999999999998</v>
      </c>
      <c r="F10201" s="36"/>
      <c r="G10201" s="38"/>
      <c r="H10201" s="38"/>
      <c r="I10201" s="40"/>
      <c r="J10201" s="16">
        <f>B10201*F10200+C10201*G10200+D10201*H10200+I10200</f>
        <v>0.24498305206288354</v>
      </c>
      <c r="K10201" s="17">
        <f t="shared" ref="K10201:K10204" si="6798">J10201-E10201</f>
        <v>-4.5016947937116442E-2</v>
      </c>
      <c r="L10201" s="17">
        <f t="shared" ref="L10201:L10204" si="6799">K10201*K10201</f>
        <v>2.0265256015730522E-3</v>
      </c>
      <c r="M10201" s="17">
        <f t="shared" ref="M10201:M10204" si="6800">(E10201-J10201)*B10201</f>
        <v>1.215457594302144E-2</v>
      </c>
      <c r="N10201" s="17">
        <f t="shared" ref="N10201:N10204" si="6801">(E10201-J10201)*C10201</f>
        <v>2.4759321365414044E-2</v>
      </c>
      <c r="O10201" s="17">
        <f t="shared" ref="O10201:O10204" si="6802">(E10201-J10201)*D10201</f>
        <v>8.1030506286809585E-3</v>
      </c>
      <c r="P10201" s="18">
        <f>(E10201-J10201)*E10200</f>
        <v>1.6206101257361917E-2</v>
      </c>
    </row>
    <row r="10202" spans="1:16" x14ac:dyDescent="0.25">
      <c r="B10202" s="4">
        <v>0.22</v>
      </c>
      <c r="C10202" s="5">
        <v>0.71</v>
      </c>
      <c r="D10202" s="5">
        <v>7.0000000000000007E-2</v>
      </c>
      <c r="E10202" s="6">
        <v>0.22</v>
      </c>
      <c r="F10202" s="36"/>
      <c r="G10202" s="38"/>
      <c r="H10202" s="38"/>
      <c r="I10202" s="40"/>
      <c r="J10202" s="16">
        <f>B10202*F10200+C10202*G10200+D10202*H10200+I10200</f>
        <v>0.22021871509945093</v>
      </c>
      <c r="K10202" s="17">
        <f t="shared" si="6798"/>
        <v>2.1871509945092793E-4</v>
      </c>
      <c r="L10202" s="17">
        <f t="shared" si="6799"/>
        <v>4.7836294727829293E-8</v>
      </c>
      <c r="M10202" s="17">
        <f t="shared" si="6800"/>
        <v>-4.8117321879204145E-5</v>
      </c>
      <c r="N10202" s="17">
        <f t="shared" si="6801"/>
        <v>-1.5528772061015883E-4</v>
      </c>
      <c r="O10202" s="17">
        <f t="shared" si="6802"/>
        <v>-1.5310056961564955E-5</v>
      </c>
      <c r="P10202" s="18">
        <f>(E10202-J10202)*E10200</f>
        <v>-7.8737435802334055E-5</v>
      </c>
    </row>
    <row r="10203" spans="1:16" x14ac:dyDescent="0.25">
      <c r="B10203" s="4">
        <v>0.16</v>
      </c>
      <c r="C10203" s="5">
        <v>0.62</v>
      </c>
      <c r="D10203" s="5">
        <v>0.22</v>
      </c>
      <c r="E10203" s="6">
        <v>0.14000000000000001</v>
      </c>
      <c r="F10203" s="36"/>
      <c r="G10203" s="38"/>
      <c r="H10203" s="38"/>
      <c r="I10203" s="40"/>
      <c r="J10203" s="16">
        <f>B10203*F10200+C10203*G10200+D10203*H10200+I10200</f>
        <v>0.17058762744408956</v>
      </c>
      <c r="K10203" s="17">
        <f t="shared" si="6798"/>
        <v>3.0587627444089549E-2</v>
      </c>
      <c r="L10203" s="17">
        <f t="shared" si="6799"/>
        <v>9.3560295265842015E-4</v>
      </c>
      <c r="M10203" s="17">
        <f t="shared" si="6800"/>
        <v>-4.8940203910543276E-3</v>
      </c>
      <c r="N10203" s="17">
        <f t="shared" si="6801"/>
        <v>-1.896432901533552E-2</v>
      </c>
      <c r="O10203" s="17">
        <f t="shared" si="6802"/>
        <v>-6.729278037699701E-3</v>
      </c>
      <c r="P10203" s="18">
        <f>(E10203-J10203)*E10200</f>
        <v>-1.1011545879872237E-2</v>
      </c>
    </row>
    <row r="10204" spans="1:16" ht="15.75" thickBot="1" x14ac:dyDescent="0.3">
      <c r="B10204" s="7">
        <v>0.53</v>
      </c>
      <c r="C10204" s="8">
        <v>0.23</v>
      </c>
      <c r="D10204" s="8">
        <v>0.24</v>
      </c>
      <c r="E10204" s="9">
        <v>0.41</v>
      </c>
      <c r="F10204" s="37"/>
      <c r="G10204" s="39"/>
      <c r="H10204" s="39"/>
      <c r="I10204" s="41"/>
      <c r="J10204" s="19">
        <f>B10204*F10200+C10204*G10200+D10204*H10200+I10200</f>
        <v>0.40991330728412328</v>
      </c>
      <c r="K10204" s="20">
        <f t="shared" si="6798"/>
        <v>-8.6692715876690585E-5</v>
      </c>
      <c r="L10204" s="20">
        <f t="shared" si="6799"/>
        <v>7.5156269860765993E-9</v>
      </c>
      <c r="M10204" s="20">
        <f t="shared" si="6800"/>
        <v>4.5947139414646012E-5</v>
      </c>
      <c r="N10204" s="20">
        <f t="shared" si="6801"/>
        <v>1.9939324651638834E-5</v>
      </c>
      <c r="O10204" s="20">
        <f t="shared" si="6802"/>
        <v>2.0806251810405739E-5</v>
      </c>
      <c r="P10204" s="21">
        <f>(E10204-J10204)*E10200</f>
        <v>3.1209377715608606E-5</v>
      </c>
    </row>
    <row r="10205" spans="1:16" x14ac:dyDescent="0.25">
      <c r="K10205" t="s">
        <v>13</v>
      </c>
      <c r="L10205" s="22">
        <f>AVERAGE(L10200:L10204)</f>
        <v>6.5181277696167565E-4</v>
      </c>
      <c r="M10205" s="22">
        <f t="shared" ref="M10205:P10205" si="6803">AVERAGE(M10200:M10204)</f>
        <v>-1.6796223514248579E-4</v>
      </c>
      <c r="N10205" s="22">
        <f t="shared" si="6803"/>
        <v>-1.7756682074267715E-4</v>
      </c>
      <c r="O10205" s="22">
        <f t="shared" si="6803"/>
        <v>-2.4105240529451107E-4</v>
      </c>
      <c r="P10205" s="22">
        <f t="shared" si="6803"/>
        <v>1.8444061338913646E-4</v>
      </c>
    </row>
    <row r="10206" spans="1:16" ht="15.75" thickBot="1" x14ac:dyDescent="0.3"/>
    <row r="10207" spans="1:16" ht="15.75" thickBot="1" x14ac:dyDescent="0.3">
      <c r="A10207" s="23" t="s">
        <v>19</v>
      </c>
      <c r="B10207" s="27" t="s">
        <v>0</v>
      </c>
      <c r="C10207" s="28"/>
      <c r="D10207" s="28"/>
      <c r="E10207" s="29"/>
      <c r="F10207" s="30" t="s">
        <v>5</v>
      </c>
      <c r="G10207" s="31"/>
      <c r="H10207" s="31"/>
      <c r="I10207" s="32"/>
      <c r="J10207" s="33" t="s">
        <v>14</v>
      </c>
      <c r="K10207" s="34"/>
      <c r="L10207" s="34"/>
      <c r="M10207" s="34"/>
      <c r="N10207" s="34"/>
      <c r="O10207" s="34"/>
      <c r="P10207" s="35"/>
    </row>
    <row r="10208" spans="1:16" x14ac:dyDescent="0.25">
      <c r="A10208" s="23">
        <f>A10199+1</f>
        <v>1134</v>
      </c>
      <c r="B10208" s="1" t="s">
        <v>1</v>
      </c>
      <c r="C10208" s="2" t="s">
        <v>2</v>
      </c>
      <c r="D10208" s="2" t="s">
        <v>3</v>
      </c>
      <c r="E10208" s="3" t="s">
        <v>4</v>
      </c>
      <c r="F10208" s="10" t="s">
        <v>6</v>
      </c>
      <c r="G10208" s="11" t="s">
        <v>7</v>
      </c>
      <c r="H10208" s="11" t="s">
        <v>8</v>
      </c>
      <c r="I10208" s="12" t="s">
        <v>9</v>
      </c>
      <c r="J10208" s="13" t="s">
        <v>10</v>
      </c>
      <c r="K10208" s="14" t="s">
        <v>11</v>
      </c>
      <c r="L10208" s="14" t="s">
        <v>12</v>
      </c>
      <c r="M10208" s="14" t="s">
        <v>15</v>
      </c>
      <c r="N10208" s="14" t="s">
        <v>16</v>
      </c>
      <c r="O10208" s="14" t="s">
        <v>17</v>
      </c>
      <c r="P10208" s="15" t="s">
        <v>18</v>
      </c>
    </row>
    <row r="10209" spans="1:16" x14ac:dyDescent="0.25">
      <c r="B10209" s="4">
        <v>0.47</v>
      </c>
      <c r="C10209" s="5">
        <v>0.38</v>
      </c>
      <c r="D10209" s="5">
        <v>0.15</v>
      </c>
      <c r="E10209" s="6">
        <v>0.36</v>
      </c>
      <c r="F10209" s="36">
        <f>F10200+M10205</f>
        <v>0.4872969539133265</v>
      </c>
      <c r="G10209" s="38">
        <f>G10200+N10205</f>
        <v>-0.16335592631799306</v>
      </c>
      <c r="H10209" s="38">
        <f>H10200+O10205</f>
        <v>-0.23403601934666635</v>
      </c>
      <c r="I10209" s="40">
        <f>I10200+P10205</f>
        <v>0.24538315708912067</v>
      </c>
      <c r="J10209" s="16">
        <f>B10209*F10209+C10209*G10209+D10209*H10209+I10209</f>
        <v>0.3772320705255468</v>
      </c>
      <c r="K10209" s="17">
        <f>J10209-E10209</f>
        <v>1.7232070525546817E-2</v>
      </c>
      <c r="L10209" s="17">
        <f>K10209*K10209</f>
        <v>2.9694425459741931E-4</v>
      </c>
      <c r="M10209" s="17">
        <f>(E10209-J10209)*B10209</f>
        <v>-8.0990731470070038E-3</v>
      </c>
      <c r="N10209" s="17">
        <f>(E10209-J10209)*C10209</f>
        <v>-6.5481867997077906E-3</v>
      </c>
      <c r="O10209" s="17">
        <f>(E10209-J10209)*D10209</f>
        <v>-2.5848105788320226E-3</v>
      </c>
      <c r="P10209" s="18">
        <f>(E10209-J10209)*I10209</f>
        <v>-4.2284598687410604E-3</v>
      </c>
    </row>
    <row r="10210" spans="1:16" x14ac:dyDescent="0.25">
      <c r="B10210" s="4">
        <v>0.27</v>
      </c>
      <c r="C10210" s="5">
        <v>0.55000000000000004</v>
      </c>
      <c r="D10210" s="5">
        <v>0.18</v>
      </c>
      <c r="E10210" s="6">
        <v>0.28999999999999998</v>
      </c>
      <c r="F10210" s="36"/>
      <c r="G10210" s="38"/>
      <c r="H10210" s="38"/>
      <c r="I10210" s="40"/>
      <c r="J10210" s="16">
        <f>B10210*F10209+C10210*G10209+D10210*H10209+I10209</f>
        <v>0.24498109168842272</v>
      </c>
      <c r="K10210" s="17">
        <f t="shared" ref="K10210:K10213" si="6804">J10210-E10210</f>
        <v>-4.501890831157726E-2</v>
      </c>
      <c r="L10210" s="17">
        <f t="shared" ref="L10210:L10213" si="6805">K10210*K10210</f>
        <v>2.0267021055662003E-3</v>
      </c>
      <c r="M10210" s="17">
        <f t="shared" ref="M10210:M10213" si="6806">(E10210-J10210)*B10210</f>
        <v>1.2155105244125861E-2</v>
      </c>
      <c r="N10210" s="17">
        <f t="shared" ref="N10210:N10213" si="6807">(E10210-J10210)*C10210</f>
        <v>2.4760399571367494E-2</v>
      </c>
      <c r="O10210" s="17">
        <f t="shared" ref="O10210:O10213" si="6808">(E10210-J10210)*D10210</f>
        <v>8.1034034960839069E-3</v>
      </c>
      <c r="P10210" s="18">
        <f>(E10210-J10210)*E10209</f>
        <v>1.6206806992167814E-2</v>
      </c>
    </row>
    <row r="10211" spans="1:16" x14ac:dyDescent="0.25">
      <c r="B10211" s="4">
        <v>0.22</v>
      </c>
      <c r="C10211" s="5">
        <v>0.71</v>
      </c>
      <c r="D10211" s="5">
        <v>7.0000000000000007E-2</v>
      </c>
      <c r="E10211" s="6">
        <v>0.22</v>
      </c>
      <c r="F10211" s="36"/>
      <c r="G10211" s="38"/>
      <c r="H10211" s="38"/>
      <c r="I10211" s="40"/>
      <c r="J10211" s="16">
        <f>B10211*F10209+C10211*G10209+D10211*H10209+I10209</f>
        <v>0.22022325791001079</v>
      </c>
      <c r="K10211" s="17">
        <f t="shared" si="6804"/>
        <v>2.2325791001079343E-4</v>
      </c>
      <c r="L10211" s="17">
        <f t="shared" si="6805"/>
        <v>4.9844094382387535E-8</v>
      </c>
      <c r="M10211" s="17">
        <f t="shared" si="6806"/>
        <v>-4.9116740202374555E-5</v>
      </c>
      <c r="N10211" s="17">
        <f t="shared" si="6807"/>
        <v>-1.5851311610766332E-4</v>
      </c>
      <c r="O10211" s="17">
        <f t="shared" si="6808"/>
        <v>-1.5628053700755543E-5</v>
      </c>
      <c r="P10211" s="18">
        <f>(E10211-J10211)*E10209</f>
        <v>-8.0372847603885634E-5</v>
      </c>
    </row>
    <row r="10212" spans="1:16" x14ac:dyDescent="0.25">
      <c r="B10212" s="4">
        <v>0.16</v>
      </c>
      <c r="C10212" s="5">
        <v>0.62</v>
      </c>
      <c r="D10212" s="5">
        <v>0.22</v>
      </c>
      <c r="E10212" s="6">
        <v>0.14000000000000001</v>
      </c>
      <c r="F10212" s="36"/>
      <c r="G10212" s="38"/>
      <c r="H10212" s="38"/>
      <c r="I10212" s="40"/>
      <c r="J10212" s="16">
        <f>B10212*F10209+C10212*G10209+D10212*H10209+I10209</f>
        <v>0.17058207114183063</v>
      </c>
      <c r="K10212" s="17">
        <f t="shared" si="6804"/>
        <v>3.0582071141830619E-2</v>
      </c>
      <c r="L10212" s="17">
        <f t="shared" si="6805"/>
        <v>9.352630753239891E-4</v>
      </c>
      <c r="M10212" s="17">
        <f t="shared" si="6806"/>
        <v>-4.8931313826928993E-3</v>
      </c>
      <c r="N10212" s="17">
        <f t="shared" si="6807"/>
        <v>-1.8960884107934985E-2</v>
      </c>
      <c r="O10212" s="17">
        <f t="shared" si="6808"/>
        <v>-6.728055651202736E-3</v>
      </c>
      <c r="P10212" s="18">
        <f>(E10212-J10212)*E10209</f>
        <v>-1.1009545611059022E-2</v>
      </c>
    </row>
    <row r="10213" spans="1:16" ht="15.75" thickBot="1" x14ac:dyDescent="0.3">
      <c r="B10213" s="7">
        <v>0.53</v>
      </c>
      <c r="C10213" s="8">
        <v>0.23</v>
      </c>
      <c r="D10213" s="8">
        <v>0.24</v>
      </c>
      <c r="E10213" s="9">
        <v>0.41</v>
      </c>
      <c r="F10213" s="37"/>
      <c r="G10213" s="39"/>
      <c r="H10213" s="39"/>
      <c r="I10213" s="41"/>
      <c r="J10213" s="19">
        <f>B10213*F10209+C10213*G10209+D10213*H10209+I10209</f>
        <v>0.40991003496684536</v>
      </c>
      <c r="K10213" s="20">
        <f t="shared" si="6804"/>
        <v>-8.9965033154615348E-5</v>
      </c>
      <c r="L10213" s="20">
        <f t="shared" si="6805"/>
        <v>8.0937071905110395E-9</v>
      </c>
      <c r="M10213" s="20">
        <f t="shared" si="6806"/>
        <v>4.768146757194614E-5</v>
      </c>
      <c r="N10213" s="20">
        <f t="shared" si="6807"/>
        <v>2.069195762556153E-5</v>
      </c>
      <c r="O10213" s="20">
        <f t="shared" si="6808"/>
        <v>2.1591607957107682E-5</v>
      </c>
      <c r="P10213" s="21">
        <f>(E10213-J10213)*E10209</f>
        <v>3.2387411935661526E-5</v>
      </c>
    </row>
    <row r="10214" spans="1:16" x14ac:dyDescent="0.25">
      <c r="K10214" t="s">
        <v>13</v>
      </c>
      <c r="L10214" s="22">
        <f>AVERAGE(L10209:L10213)</f>
        <v>6.5179347465783638E-4</v>
      </c>
      <c r="M10214" s="22">
        <f t="shared" ref="M10214:P10214" si="6809">AVERAGE(M10209:M10213)</f>
        <v>-1.6770691164089401E-4</v>
      </c>
      <c r="N10214" s="22">
        <f t="shared" si="6809"/>
        <v>-1.7729849895147678E-4</v>
      </c>
      <c r="O10214" s="22">
        <f t="shared" si="6809"/>
        <v>-2.4069983593889987E-4</v>
      </c>
      <c r="P10214" s="22">
        <f t="shared" si="6809"/>
        <v>1.8416321533990161E-4</v>
      </c>
    </row>
    <row r="10215" spans="1:16" ht="15.75" thickBot="1" x14ac:dyDescent="0.3"/>
    <row r="10216" spans="1:16" ht="15.75" thickBot="1" x14ac:dyDescent="0.3">
      <c r="A10216" s="23" t="s">
        <v>19</v>
      </c>
      <c r="B10216" s="27" t="s">
        <v>0</v>
      </c>
      <c r="C10216" s="28"/>
      <c r="D10216" s="28"/>
      <c r="E10216" s="29"/>
      <c r="F10216" s="30" t="s">
        <v>5</v>
      </c>
      <c r="G10216" s="31"/>
      <c r="H10216" s="31"/>
      <c r="I10216" s="32"/>
      <c r="J10216" s="33" t="s">
        <v>14</v>
      </c>
      <c r="K10216" s="34"/>
      <c r="L10216" s="34"/>
      <c r="M10216" s="34"/>
      <c r="N10216" s="34"/>
      <c r="O10216" s="34"/>
      <c r="P10216" s="35"/>
    </row>
    <row r="10217" spans="1:16" x14ac:dyDescent="0.25">
      <c r="A10217" s="23">
        <f>A10208+1</f>
        <v>1135</v>
      </c>
      <c r="B10217" s="1" t="s">
        <v>1</v>
      </c>
      <c r="C10217" s="2" t="s">
        <v>2</v>
      </c>
      <c r="D10217" s="2" t="s">
        <v>3</v>
      </c>
      <c r="E10217" s="3" t="s">
        <v>4</v>
      </c>
      <c r="F10217" s="10" t="s">
        <v>6</v>
      </c>
      <c r="G10217" s="11" t="s">
        <v>7</v>
      </c>
      <c r="H10217" s="11" t="s">
        <v>8</v>
      </c>
      <c r="I10217" s="12" t="s">
        <v>9</v>
      </c>
      <c r="J10217" s="13" t="s">
        <v>10</v>
      </c>
      <c r="K10217" s="14" t="s">
        <v>11</v>
      </c>
      <c r="L10217" s="14" t="s">
        <v>12</v>
      </c>
      <c r="M10217" s="14" t="s">
        <v>15</v>
      </c>
      <c r="N10217" s="14" t="s">
        <v>16</v>
      </c>
      <c r="O10217" s="14" t="s">
        <v>17</v>
      </c>
      <c r="P10217" s="15" t="s">
        <v>18</v>
      </c>
    </row>
    <row r="10218" spans="1:16" x14ac:dyDescent="0.25">
      <c r="B10218" s="4">
        <v>0.47</v>
      </c>
      <c r="C10218" s="5">
        <v>0.38</v>
      </c>
      <c r="D10218" s="5">
        <v>0.15</v>
      </c>
      <c r="E10218" s="6">
        <v>0.36</v>
      </c>
      <c r="F10218" s="36">
        <f>F10209+M10214</f>
        <v>0.48712924700168558</v>
      </c>
      <c r="G10218" s="38">
        <f>G10209+N10214</f>
        <v>-0.16353322481694454</v>
      </c>
      <c r="H10218" s="38">
        <f>H10209+O10214</f>
        <v>-0.23427671918260526</v>
      </c>
      <c r="I10218" s="40">
        <f>I10209+P10214</f>
        <v>0.24556732030446057</v>
      </c>
      <c r="J10218" s="16">
        <f>B10218*F10218+C10218*G10218+D10218*H10218+I10218</f>
        <v>0.37723393308742303</v>
      </c>
      <c r="K10218" s="17">
        <f>J10218-E10218</f>
        <v>1.7233933087423048E-2</v>
      </c>
      <c r="L10218" s="17">
        <f>K10218*K10218</f>
        <v>2.9700844966177491E-4</v>
      </c>
      <c r="M10218" s="17">
        <f>(E10218-J10218)*B10218</f>
        <v>-8.0999485510888317E-3</v>
      </c>
      <c r="N10218" s="17">
        <f>(E10218-J10218)*C10218</f>
        <v>-6.5488945732207586E-3</v>
      </c>
      <c r="O10218" s="17">
        <f>(E10218-J10218)*D10218</f>
        <v>-2.5850899631134571E-3</v>
      </c>
      <c r="P10218" s="18">
        <f>(E10218-J10218)*I10218</f>
        <v>-4.2320907665848563E-3</v>
      </c>
    </row>
    <row r="10219" spans="1:16" x14ac:dyDescent="0.25">
      <c r="B10219" s="4">
        <v>0.27</v>
      </c>
      <c r="C10219" s="5">
        <v>0.55000000000000004</v>
      </c>
      <c r="D10219" s="5">
        <v>0.18</v>
      </c>
      <c r="E10219" s="6">
        <v>0.28999999999999998</v>
      </c>
      <c r="F10219" s="36"/>
      <c r="G10219" s="38"/>
      <c r="H10219" s="38"/>
      <c r="I10219" s="40"/>
      <c r="J10219" s="16">
        <f>B10219*F10218+C10219*G10218+D10219*H10218+I10218</f>
        <v>0.24497913389272724</v>
      </c>
      <c r="K10219" s="17">
        <f t="shared" ref="K10219:K10222" si="6810">J10219-E10219</f>
        <v>-4.5020866107272739E-2</v>
      </c>
      <c r="L10219" s="17">
        <f t="shared" ref="L10219:L10222" si="6811">K10219*K10219</f>
        <v>2.0268783850489794E-3</v>
      </c>
      <c r="M10219" s="17">
        <f t="shared" ref="M10219:M10222" si="6812">(E10219-J10219)*B10219</f>
        <v>1.215563384896364E-2</v>
      </c>
      <c r="N10219" s="17">
        <f t="shared" ref="N10219:N10222" si="6813">(E10219-J10219)*C10219</f>
        <v>2.4761476359000008E-2</v>
      </c>
      <c r="O10219" s="17">
        <f t="shared" ref="O10219:O10222" si="6814">(E10219-J10219)*D10219</f>
        <v>8.1037558993090932E-3</v>
      </c>
      <c r="P10219" s="18">
        <f>(E10219-J10219)*E10218</f>
        <v>1.6207511798618186E-2</v>
      </c>
    </row>
    <row r="10220" spans="1:16" x14ac:dyDescent="0.25">
      <c r="B10220" s="4">
        <v>0.22</v>
      </c>
      <c r="C10220" s="5">
        <v>0.71</v>
      </c>
      <c r="D10220" s="5">
        <v>7.0000000000000007E-2</v>
      </c>
      <c r="E10220" s="6">
        <v>0.22</v>
      </c>
      <c r="F10220" s="36"/>
      <c r="G10220" s="38"/>
      <c r="H10220" s="38"/>
      <c r="I10220" s="40"/>
      <c r="J10220" s="16">
        <f>B10220*F10218+C10220*G10218+D10220*H10218+I10218</f>
        <v>0.22022779468201842</v>
      </c>
      <c r="K10220" s="17">
        <f t="shared" si="6810"/>
        <v>2.2779468201841735E-4</v>
      </c>
      <c r="L10220" s="17">
        <f t="shared" si="6811"/>
        <v>5.1890417155871871E-8</v>
      </c>
      <c r="M10220" s="17">
        <f t="shared" si="6812"/>
        <v>-5.0114830044051817E-5</v>
      </c>
      <c r="N10220" s="17">
        <f t="shared" si="6813"/>
        <v>-1.617342242330763E-4</v>
      </c>
      <c r="O10220" s="17">
        <f t="shared" si="6814"/>
        <v>-1.5945627741289214E-5</v>
      </c>
      <c r="P10220" s="18">
        <f>(E10220-J10220)*E10218</f>
        <v>-8.2006085526630239E-5</v>
      </c>
    </row>
    <row r="10221" spans="1:16" x14ac:dyDescent="0.25">
      <c r="B10221" s="4">
        <v>0.16</v>
      </c>
      <c r="C10221" s="5">
        <v>0.62</v>
      </c>
      <c r="D10221" s="5">
        <v>0.22</v>
      </c>
      <c r="E10221" s="6">
        <v>0.14000000000000001</v>
      </c>
      <c r="F10221" s="36"/>
      <c r="G10221" s="38"/>
      <c r="H10221" s="38"/>
      <c r="I10221" s="40"/>
      <c r="J10221" s="16">
        <f>B10221*F10218+C10221*G10218+D10221*H10218+I10218</f>
        <v>0.1705765222180515</v>
      </c>
      <c r="K10221" s="17">
        <f t="shared" si="6810"/>
        <v>3.0576522218051488E-2</v>
      </c>
      <c r="L10221" s="17">
        <f t="shared" si="6811"/>
        <v>9.3492371095099636E-4</v>
      </c>
      <c r="M10221" s="17">
        <f t="shared" si="6812"/>
        <v>-4.8922435548882379E-3</v>
      </c>
      <c r="N10221" s="17">
        <f t="shared" si="6813"/>
        <v>-1.8957443775191922E-2</v>
      </c>
      <c r="O10221" s="17">
        <f t="shared" si="6814"/>
        <v>-6.7268348879713277E-3</v>
      </c>
      <c r="P10221" s="18">
        <f>(E10221-J10221)*E10218</f>
        <v>-1.1007547998498535E-2</v>
      </c>
    </row>
    <row r="10222" spans="1:16" ht="15.75" thickBot="1" x14ac:dyDescent="0.3">
      <c r="B10222" s="7">
        <v>0.53</v>
      </c>
      <c r="C10222" s="8">
        <v>0.23</v>
      </c>
      <c r="D10222" s="8">
        <v>0.24</v>
      </c>
      <c r="E10222" s="9">
        <v>0.41</v>
      </c>
      <c r="F10222" s="37"/>
      <c r="G10222" s="39"/>
      <c r="H10222" s="39"/>
      <c r="I10222" s="41"/>
      <c r="J10222" s="19">
        <f>B10222*F10218+C10222*G10218+D10222*H10218+I10218</f>
        <v>0.40990676690363148</v>
      </c>
      <c r="K10222" s="20">
        <f t="shared" si="6810"/>
        <v>-9.3233096368494639E-5</v>
      </c>
      <c r="L10222" s="20">
        <f t="shared" si="6811"/>
        <v>8.6924102584570088E-9</v>
      </c>
      <c r="M10222" s="20">
        <f t="shared" si="6812"/>
        <v>4.941354107530216E-5</v>
      </c>
      <c r="N10222" s="20">
        <f t="shared" si="6813"/>
        <v>2.1443612164753768E-5</v>
      </c>
      <c r="O10222" s="20">
        <f t="shared" si="6814"/>
        <v>2.2375943128438714E-5</v>
      </c>
      <c r="P10222" s="21">
        <f>(E10222-J10222)*E10218</f>
        <v>3.3563914692658066E-5</v>
      </c>
    </row>
    <row r="10223" spans="1:16" x14ac:dyDescent="0.25">
      <c r="K10223" t="s">
        <v>13</v>
      </c>
      <c r="L10223" s="22">
        <f>AVERAGE(L10218:L10222)</f>
        <v>6.5177422569783297E-4</v>
      </c>
      <c r="M10223" s="22">
        <f t="shared" ref="M10223:P10223" si="6815">AVERAGE(M10218:M10222)</f>
        <v>-1.6745190919643596E-4</v>
      </c>
      <c r="N10223" s="22">
        <f t="shared" si="6815"/>
        <v>-1.7703052029619914E-4</v>
      </c>
      <c r="O10223" s="22">
        <f t="shared" si="6815"/>
        <v>-2.4034772727770854E-4</v>
      </c>
      <c r="P10223" s="22">
        <f t="shared" si="6815"/>
        <v>1.8388617254016479E-4</v>
      </c>
    </row>
    <row r="10224" spans="1:16" ht="15.75" thickBot="1" x14ac:dyDescent="0.3"/>
    <row r="10225" spans="1:16" ht="15.75" thickBot="1" x14ac:dyDescent="0.3">
      <c r="A10225" s="23" t="s">
        <v>19</v>
      </c>
      <c r="B10225" s="27" t="s">
        <v>0</v>
      </c>
      <c r="C10225" s="28"/>
      <c r="D10225" s="28"/>
      <c r="E10225" s="29"/>
      <c r="F10225" s="30" t="s">
        <v>5</v>
      </c>
      <c r="G10225" s="31"/>
      <c r="H10225" s="31"/>
      <c r="I10225" s="32"/>
      <c r="J10225" s="33" t="s">
        <v>14</v>
      </c>
      <c r="K10225" s="34"/>
      <c r="L10225" s="34"/>
      <c r="M10225" s="34"/>
      <c r="N10225" s="34"/>
      <c r="O10225" s="34"/>
      <c r="P10225" s="35"/>
    </row>
    <row r="10226" spans="1:16" x14ac:dyDescent="0.25">
      <c r="A10226" s="23">
        <f>A10217+1</f>
        <v>1136</v>
      </c>
      <c r="B10226" s="1" t="s">
        <v>1</v>
      </c>
      <c r="C10226" s="2" t="s">
        <v>2</v>
      </c>
      <c r="D10226" s="2" t="s">
        <v>3</v>
      </c>
      <c r="E10226" s="3" t="s">
        <v>4</v>
      </c>
      <c r="F10226" s="10" t="s">
        <v>6</v>
      </c>
      <c r="G10226" s="11" t="s">
        <v>7</v>
      </c>
      <c r="H10226" s="11" t="s">
        <v>8</v>
      </c>
      <c r="I10226" s="12" t="s">
        <v>9</v>
      </c>
      <c r="J10226" s="13" t="s">
        <v>10</v>
      </c>
      <c r="K10226" s="14" t="s">
        <v>11</v>
      </c>
      <c r="L10226" s="14" t="s">
        <v>12</v>
      </c>
      <c r="M10226" s="14" t="s">
        <v>15</v>
      </c>
      <c r="N10226" s="14" t="s">
        <v>16</v>
      </c>
      <c r="O10226" s="14" t="s">
        <v>17</v>
      </c>
      <c r="P10226" s="15" t="s">
        <v>18</v>
      </c>
    </row>
    <row r="10227" spans="1:16" x14ac:dyDescent="0.25">
      <c r="B10227" s="4">
        <v>0.47</v>
      </c>
      <c r="C10227" s="5">
        <v>0.38</v>
      </c>
      <c r="D10227" s="5">
        <v>0.15</v>
      </c>
      <c r="E10227" s="6">
        <v>0.36</v>
      </c>
      <c r="F10227" s="36">
        <f>F10218+M10223</f>
        <v>0.48696179509248916</v>
      </c>
      <c r="G10227" s="38">
        <f>G10218+N10223</f>
        <v>-0.16371025533724073</v>
      </c>
      <c r="H10227" s="38">
        <f>H10218+O10223</f>
        <v>-0.23451706690988297</v>
      </c>
      <c r="I10227" s="40">
        <f>I10218+P10223</f>
        <v>0.24575120647700074</v>
      </c>
      <c r="J10227" s="16">
        <f>B10227*F10227+C10227*G10227+D10227*H10227+I10227</f>
        <v>0.37723579310583671</v>
      </c>
      <c r="K10227" s="17">
        <f>J10227-E10227</f>
        <v>1.7235793105836728E-2</v>
      </c>
      <c r="L10227" s="17">
        <f>K10227*K10227</f>
        <v>2.9707256398720888E-4</v>
      </c>
      <c r="M10227" s="17">
        <f>(E10227-J10227)*B10227</f>
        <v>-8.1008227597432619E-3</v>
      </c>
      <c r="N10227" s="17">
        <f>(E10227-J10227)*C10227</f>
        <v>-6.5496013802179565E-3</v>
      </c>
      <c r="O10227" s="17">
        <f>(E10227-J10227)*D10227</f>
        <v>-2.5853689658755091E-3</v>
      </c>
      <c r="P10227" s="18">
        <f>(E10227-J10227)*I10227</f>
        <v>-4.2357169503473473E-3</v>
      </c>
    </row>
    <row r="10228" spans="1:16" x14ac:dyDescent="0.25">
      <c r="B10228" s="4">
        <v>0.27</v>
      </c>
      <c r="C10228" s="5">
        <v>0.55000000000000004</v>
      </c>
      <c r="D10228" s="5">
        <v>0.18</v>
      </c>
      <c r="E10228" s="6">
        <v>0.28999999999999998</v>
      </c>
      <c r="F10228" s="36"/>
      <c r="G10228" s="38"/>
      <c r="H10228" s="38"/>
      <c r="I10228" s="40"/>
      <c r="J10228" s="16">
        <f>B10228*F10227+C10228*G10227+D10228*H10227+I10227</f>
        <v>0.24497717867271149</v>
      </c>
      <c r="K10228" s="17">
        <f t="shared" ref="K10228:K10231" si="6816">J10228-E10228</f>
        <v>-4.5022821327288493E-2</v>
      </c>
      <c r="L10228" s="17">
        <f t="shared" ref="L10228:L10231" si="6817">K10228*K10228</f>
        <v>2.0270544402689436E-3</v>
      </c>
      <c r="M10228" s="17">
        <f t="shared" ref="M10228:M10231" si="6818">(E10228-J10228)*B10228</f>
        <v>1.2156161758367893E-2</v>
      </c>
      <c r="N10228" s="17">
        <f t="shared" ref="N10228:N10231" si="6819">(E10228-J10228)*C10228</f>
        <v>2.4762551730008672E-2</v>
      </c>
      <c r="O10228" s="17">
        <f t="shared" ref="O10228:O10231" si="6820">(E10228-J10228)*D10228</f>
        <v>8.1041078389119288E-3</v>
      </c>
      <c r="P10228" s="18">
        <f>(E10228-J10228)*E10227</f>
        <v>1.6208215677823858E-2</v>
      </c>
    </row>
    <row r="10229" spans="1:16" x14ac:dyDescent="0.25">
      <c r="B10229" s="4">
        <v>0.22</v>
      </c>
      <c r="C10229" s="5">
        <v>0.71</v>
      </c>
      <c r="D10229" s="5">
        <v>7.0000000000000007E-2</v>
      </c>
      <c r="E10229" s="6">
        <v>0.22</v>
      </c>
      <c r="F10229" s="36"/>
      <c r="G10229" s="38"/>
      <c r="H10229" s="38"/>
      <c r="I10229" s="40"/>
      <c r="J10229" s="16">
        <f>B10229*F10227+C10229*G10227+D10229*H10227+I10227</f>
        <v>0.22023232542421564</v>
      </c>
      <c r="K10229" s="17">
        <f t="shared" si="6816"/>
        <v>2.3232542421564029E-4</v>
      </c>
      <c r="L10229" s="17">
        <f t="shared" si="6817"/>
        <v>5.397510273697722E-8</v>
      </c>
      <c r="M10229" s="17">
        <f t="shared" si="6818"/>
        <v>-5.1111593327440862E-5</v>
      </c>
      <c r="N10229" s="17">
        <f t="shared" si="6819"/>
        <v>-1.6495105119310459E-4</v>
      </c>
      <c r="O10229" s="17">
        <f t="shared" si="6820"/>
        <v>-1.6262779695094822E-5</v>
      </c>
      <c r="P10229" s="18">
        <f>(E10229-J10229)*E10227</f>
        <v>-8.3637152717630506E-5</v>
      </c>
    </row>
    <row r="10230" spans="1:16" x14ac:dyDescent="0.25">
      <c r="B10230" s="4">
        <v>0.16</v>
      </c>
      <c r="C10230" s="5">
        <v>0.62</v>
      </c>
      <c r="D10230" s="5">
        <v>0.22</v>
      </c>
      <c r="E10230" s="6">
        <v>0.14000000000000001</v>
      </c>
      <c r="F10230" s="36"/>
      <c r="G10230" s="38"/>
      <c r="H10230" s="38"/>
      <c r="I10230" s="40"/>
      <c r="J10230" s="16">
        <f>B10230*F10227+C10230*G10227+D10230*H10227+I10227</f>
        <v>0.17057098066253551</v>
      </c>
      <c r="K10230" s="17">
        <f t="shared" si="6816"/>
        <v>3.0570980662535496E-2</v>
      </c>
      <c r="L10230" s="17">
        <f t="shared" si="6817"/>
        <v>9.3458485866911923E-4</v>
      </c>
      <c r="M10230" s="17">
        <f t="shared" si="6818"/>
        <v>-4.8913569060056797E-3</v>
      </c>
      <c r="N10230" s="17">
        <f t="shared" si="6819"/>
        <v>-1.8954008010772006E-2</v>
      </c>
      <c r="O10230" s="17">
        <f t="shared" si="6820"/>
        <v>-6.7256157457578096E-3</v>
      </c>
      <c r="P10230" s="18">
        <f>(E10230-J10230)*E10227</f>
        <v>-1.1005553038512778E-2</v>
      </c>
    </row>
    <row r="10231" spans="1:16" ht="15.75" thickBot="1" x14ac:dyDescent="0.3">
      <c r="B10231" s="7">
        <v>0.53</v>
      </c>
      <c r="C10231" s="8">
        <v>0.23</v>
      </c>
      <c r="D10231" s="8">
        <v>0.24</v>
      </c>
      <c r="E10231" s="9">
        <v>0.41</v>
      </c>
      <c r="F10231" s="37"/>
      <c r="G10231" s="39"/>
      <c r="H10231" s="39"/>
      <c r="I10231" s="41"/>
      <c r="J10231" s="19">
        <f>B10231*F10227+C10231*G10227+D10231*H10227+I10227</f>
        <v>0.40990350309008272</v>
      </c>
      <c r="K10231" s="20">
        <f t="shared" si="6816"/>
        <v>-9.6496909917254126E-5</v>
      </c>
      <c r="L10231" s="20">
        <f t="shared" si="6817"/>
        <v>9.3116536235786573E-9</v>
      </c>
      <c r="M10231" s="20">
        <f t="shared" si="6818"/>
        <v>5.1143362256144686E-5</v>
      </c>
      <c r="N10231" s="20">
        <f t="shared" si="6819"/>
        <v>2.219428928096845E-5</v>
      </c>
      <c r="O10231" s="20">
        <f t="shared" si="6820"/>
        <v>2.3159258380140989E-5</v>
      </c>
      <c r="P10231" s="21">
        <f>(E10231-J10231)*E10227</f>
        <v>3.4738887570211485E-5</v>
      </c>
    </row>
    <row r="10232" spans="1:16" x14ac:dyDescent="0.25">
      <c r="K10232" t="s">
        <v>13</v>
      </c>
      <c r="L10232" s="22">
        <f>AVERAGE(L10227:L10231)</f>
        <v>6.5175502993632649E-4</v>
      </c>
      <c r="M10232" s="22">
        <f t="shared" ref="M10232:P10232" si="6821">AVERAGE(M10227:M10231)</f>
        <v>-1.6719722769046886E-4</v>
      </c>
      <c r="N10232" s="22">
        <f t="shared" si="6821"/>
        <v>-1.7676288457868543E-4</v>
      </c>
      <c r="O10232" s="22">
        <f t="shared" si="6821"/>
        <v>-2.3999607880726865E-4</v>
      </c>
      <c r="P10232" s="22">
        <f t="shared" si="6821"/>
        <v>1.8360948476326279E-4</v>
      </c>
    </row>
    <row r="10233" spans="1:16" ht="15.75" thickBot="1" x14ac:dyDescent="0.3"/>
    <row r="10234" spans="1:16" ht="15.75" thickBot="1" x14ac:dyDescent="0.3">
      <c r="A10234" s="23" t="s">
        <v>19</v>
      </c>
      <c r="B10234" s="27" t="s">
        <v>0</v>
      </c>
      <c r="C10234" s="28"/>
      <c r="D10234" s="28"/>
      <c r="E10234" s="29"/>
      <c r="F10234" s="30" t="s">
        <v>5</v>
      </c>
      <c r="G10234" s="31"/>
      <c r="H10234" s="31"/>
      <c r="I10234" s="32"/>
      <c r="J10234" s="33" t="s">
        <v>14</v>
      </c>
      <c r="K10234" s="34"/>
      <c r="L10234" s="34"/>
      <c r="M10234" s="34"/>
      <c r="N10234" s="34"/>
      <c r="O10234" s="34"/>
      <c r="P10234" s="35"/>
    </row>
    <row r="10235" spans="1:16" x14ac:dyDescent="0.25">
      <c r="A10235" s="23">
        <f>A10226+1</f>
        <v>1137</v>
      </c>
      <c r="B10235" s="1" t="s">
        <v>1</v>
      </c>
      <c r="C10235" s="2" t="s">
        <v>2</v>
      </c>
      <c r="D10235" s="2" t="s">
        <v>3</v>
      </c>
      <c r="E10235" s="3" t="s">
        <v>4</v>
      </c>
      <c r="F10235" s="10" t="s">
        <v>6</v>
      </c>
      <c r="G10235" s="11" t="s">
        <v>7</v>
      </c>
      <c r="H10235" s="11" t="s">
        <v>8</v>
      </c>
      <c r="I10235" s="12" t="s">
        <v>9</v>
      </c>
      <c r="J10235" s="13" t="s">
        <v>10</v>
      </c>
      <c r="K10235" s="14" t="s">
        <v>11</v>
      </c>
      <c r="L10235" s="14" t="s">
        <v>12</v>
      </c>
      <c r="M10235" s="14" t="s">
        <v>15</v>
      </c>
      <c r="N10235" s="14" t="s">
        <v>16</v>
      </c>
      <c r="O10235" s="14" t="s">
        <v>17</v>
      </c>
      <c r="P10235" s="15" t="s">
        <v>18</v>
      </c>
    </row>
    <row r="10236" spans="1:16" x14ac:dyDescent="0.25">
      <c r="B10236" s="4">
        <v>0.47</v>
      </c>
      <c r="C10236" s="5">
        <v>0.38</v>
      </c>
      <c r="D10236" s="5">
        <v>0.15</v>
      </c>
      <c r="E10236" s="6">
        <v>0.36</v>
      </c>
      <c r="F10236" s="36">
        <f>F10227+M10232</f>
        <v>0.48679459786479867</v>
      </c>
      <c r="G10236" s="38">
        <f>G10227+N10232</f>
        <v>-0.16388701822181942</v>
      </c>
      <c r="H10236" s="38">
        <f>H10227+O10232</f>
        <v>-0.23475706298869023</v>
      </c>
      <c r="I10236" s="40">
        <f>I10227+P10232</f>
        <v>0.245934815961764</v>
      </c>
      <c r="J10236" s="16">
        <f>B10236*F10236+C10236*G10236+D10236*H10236+I10236</f>
        <v>0.37723765058562442</v>
      </c>
      <c r="K10236" s="17">
        <f>J10236-E10236</f>
        <v>1.7237650585624431E-2</v>
      </c>
      <c r="L10236" s="17">
        <f>K10236*K10236</f>
        <v>2.9713659771207827E-4</v>
      </c>
      <c r="M10236" s="17">
        <f>(E10236-J10236)*B10236</f>
        <v>-8.1016957752434813E-3</v>
      </c>
      <c r="N10236" s="17">
        <f>(E10236-J10236)*C10236</f>
        <v>-6.5503072225372837E-3</v>
      </c>
      <c r="O10236" s="17">
        <f>(E10236-J10236)*D10236</f>
        <v>-2.5856475878436647E-3</v>
      </c>
      <c r="P10236" s="18">
        <f>(E10236-J10236)*I10236</f>
        <v>-4.2393384243887382E-3</v>
      </c>
    </row>
    <row r="10237" spans="1:16" x14ac:dyDescent="0.25">
      <c r="B10237" s="4">
        <v>0.27</v>
      </c>
      <c r="C10237" s="5">
        <v>0.55000000000000004</v>
      </c>
      <c r="D10237" s="5">
        <v>0.18</v>
      </c>
      <c r="E10237" s="6">
        <v>0.28999999999999998</v>
      </c>
      <c r="F10237" s="36"/>
      <c r="G10237" s="38"/>
      <c r="H10237" s="38"/>
      <c r="I10237" s="40"/>
      <c r="J10237" s="16">
        <f>B10237*F10236+C10237*G10236+D10237*H10236+I10236</f>
        <v>0.2449752260252947</v>
      </c>
      <c r="K10237" s="17">
        <f t="shared" ref="K10237:K10240" si="6822">J10237-E10237</f>
        <v>-4.5024773974705279E-2</v>
      </c>
      <c r="L10237" s="17">
        <f t="shared" ref="L10237:L10240" si="6823">K10237*K10237</f>
        <v>2.0272302714732979E-3</v>
      </c>
      <c r="M10237" s="17">
        <f t="shared" ref="M10237:M10240" si="6824">(E10237-J10237)*B10237</f>
        <v>1.2156688973170427E-2</v>
      </c>
      <c r="N10237" s="17">
        <f t="shared" ref="N10237:N10240" si="6825">(E10237-J10237)*C10237</f>
        <v>2.4763625686087906E-2</v>
      </c>
      <c r="O10237" s="17">
        <f t="shared" ref="O10237:O10240" si="6826">(E10237-J10237)*D10237</f>
        <v>8.1044593154469494E-3</v>
      </c>
      <c r="P10237" s="18">
        <f>(E10237-J10237)*E10236</f>
        <v>1.6208918630893899E-2</v>
      </c>
    </row>
    <row r="10238" spans="1:16" x14ac:dyDescent="0.25">
      <c r="B10238" s="4">
        <v>0.22</v>
      </c>
      <c r="C10238" s="5">
        <v>0.71</v>
      </c>
      <c r="D10238" s="5">
        <v>7.0000000000000007E-2</v>
      </c>
      <c r="E10238" s="6">
        <v>0.22</v>
      </c>
      <c r="F10238" s="36"/>
      <c r="G10238" s="38"/>
      <c r="H10238" s="38"/>
      <c r="I10238" s="40"/>
      <c r="J10238" s="16">
        <f>B10238*F10236+C10238*G10236+D10238*H10236+I10236</f>
        <v>0.2202368501453196</v>
      </c>
      <c r="K10238" s="17">
        <f t="shared" si="6822"/>
        <v>2.3685014531960036E-4</v>
      </c>
      <c r="L10238" s="17">
        <f t="shared" si="6823"/>
        <v>5.6097991337915805E-8</v>
      </c>
      <c r="M10238" s="17">
        <f t="shared" si="6824"/>
        <v>-5.210703197031208E-5</v>
      </c>
      <c r="N10238" s="17">
        <f t="shared" si="6825"/>
        <v>-1.6816360317691625E-4</v>
      </c>
      <c r="O10238" s="17">
        <f t="shared" si="6826"/>
        <v>-1.6579510172372028E-5</v>
      </c>
      <c r="P10238" s="18">
        <f>(E10238-J10238)*E10236</f>
        <v>-8.5266052315056129E-5</v>
      </c>
    </row>
    <row r="10239" spans="1:16" x14ac:dyDescent="0.25">
      <c r="B10239" s="4">
        <v>0.16</v>
      </c>
      <c r="C10239" s="5">
        <v>0.62</v>
      </c>
      <c r="D10239" s="5">
        <v>0.22</v>
      </c>
      <c r="E10239" s="6">
        <v>0.14000000000000001</v>
      </c>
      <c r="F10239" s="36"/>
      <c r="G10239" s="38"/>
      <c r="H10239" s="38"/>
      <c r="I10239" s="40"/>
      <c r="J10239" s="16">
        <f>B10239*F10236+C10239*G10236+D10239*H10236+I10236</f>
        <v>0.17056544646509192</v>
      </c>
      <c r="K10239" s="17">
        <f t="shared" si="6822"/>
        <v>3.0565446465091906E-2</v>
      </c>
      <c r="L10239" s="17">
        <f t="shared" si="6823"/>
        <v>9.3424651761039922E-4</v>
      </c>
      <c r="M10239" s="17">
        <f t="shared" si="6824"/>
        <v>-4.8904714344147051E-3</v>
      </c>
      <c r="N10239" s="17">
        <f t="shared" si="6825"/>
        <v>-1.8950576808356982E-2</v>
      </c>
      <c r="O10239" s="17">
        <f t="shared" si="6826"/>
        <v>-6.724398222320219E-3</v>
      </c>
      <c r="P10239" s="18">
        <f>(E10239-J10239)*E10236</f>
        <v>-1.1003560727433085E-2</v>
      </c>
    </row>
    <row r="10240" spans="1:16" ht="15.75" thickBot="1" x14ac:dyDescent="0.3">
      <c r="B10240" s="7">
        <v>0.53</v>
      </c>
      <c r="C10240" s="8">
        <v>0.23</v>
      </c>
      <c r="D10240" s="8">
        <v>0.24</v>
      </c>
      <c r="E10240" s="9">
        <v>0.41</v>
      </c>
      <c r="F10240" s="37"/>
      <c r="G10240" s="39"/>
      <c r="H10240" s="39"/>
      <c r="I10240" s="41"/>
      <c r="J10240" s="19">
        <f>B10240*F10236+C10240*G10236+D10240*H10236+I10236</f>
        <v>0.40990024352180321</v>
      </c>
      <c r="K10240" s="20">
        <f t="shared" si="6822"/>
        <v>-9.9756478196766363E-5</v>
      </c>
      <c r="L10240" s="20">
        <f t="shared" si="6823"/>
        <v>9.9513549422219222E-9</v>
      </c>
      <c r="M10240" s="20">
        <f t="shared" si="6824"/>
        <v>5.2870933444286175E-5</v>
      </c>
      <c r="N10240" s="20">
        <f t="shared" si="6825"/>
        <v>2.2943989985256265E-5</v>
      </c>
      <c r="O10240" s="20">
        <f t="shared" si="6826"/>
        <v>2.3941554767223926E-5</v>
      </c>
      <c r="P10240" s="21">
        <f>(E10240-J10240)*E10236</f>
        <v>3.5912332150835886E-5</v>
      </c>
    </row>
    <row r="10241" spans="1:16" x14ac:dyDescent="0.25">
      <c r="K10241" t="s">
        <v>13</v>
      </c>
      <c r="L10241" s="22">
        <f>AVERAGE(L10236:L10240)</f>
        <v>6.5173588722841104E-4</v>
      </c>
      <c r="M10241" s="22">
        <f t="shared" ref="M10241:P10241" si="6827">AVERAGE(M10236:M10240)</f>
        <v>-1.6694286700275708E-4</v>
      </c>
      <c r="N10241" s="22">
        <f t="shared" si="6827"/>
        <v>-1.7649559159960447E-4</v>
      </c>
      <c r="O10241" s="22">
        <f t="shared" si="6827"/>
        <v>-2.3964489002441646E-4</v>
      </c>
      <c r="P10241" s="22">
        <f t="shared" si="6827"/>
        <v>1.8333315178157119E-4</v>
      </c>
    </row>
    <row r="10242" spans="1:16" ht="15.75" thickBot="1" x14ac:dyDescent="0.3"/>
    <row r="10243" spans="1:16" ht="15.75" thickBot="1" x14ac:dyDescent="0.3">
      <c r="A10243" s="23" t="s">
        <v>19</v>
      </c>
      <c r="B10243" s="27" t="s">
        <v>0</v>
      </c>
      <c r="C10243" s="28"/>
      <c r="D10243" s="28"/>
      <c r="E10243" s="29"/>
      <c r="F10243" s="30" t="s">
        <v>5</v>
      </c>
      <c r="G10243" s="31"/>
      <c r="H10243" s="31"/>
      <c r="I10243" s="32"/>
      <c r="J10243" s="33" t="s">
        <v>14</v>
      </c>
      <c r="K10243" s="34"/>
      <c r="L10243" s="34"/>
      <c r="M10243" s="34"/>
      <c r="N10243" s="34"/>
      <c r="O10243" s="34"/>
      <c r="P10243" s="35"/>
    </row>
    <row r="10244" spans="1:16" x14ac:dyDescent="0.25">
      <c r="A10244" s="23">
        <f>A10235+1</f>
        <v>1138</v>
      </c>
      <c r="B10244" s="1" t="s">
        <v>1</v>
      </c>
      <c r="C10244" s="2" t="s">
        <v>2</v>
      </c>
      <c r="D10244" s="2" t="s">
        <v>3</v>
      </c>
      <c r="E10244" s="3" t="s">
        <v>4</v>
      </c>
      <c r="F10244" s="10" t="s">
        <v>6</v>
      </c>
      <c r="G10244" s="11" t="s">
        <v>7</v>
      </c>
      <c r="H10244" s="11" t="s">
        <v>8</v>
      </c>
      <c r="I10244" s="12" t="s">
        <v>9</v>
      </c>
      <c r="J10244" s="13" t="s">
        <v>10</v>
      </c>
      <c r="K10244" s="14" t="s">
        <v>11</v>
      </c>
      <c r="L10244" s="14" t="s">
        <v>12</v>
      </c>
      <c r="M10244" s="14" t="s">
        <v>15</v>
      </c>
      <c r="N10244" s="14" t="s">
        <v>16</v>
      </c>
      <c r="O10244" s="14" t="s">
        <v>17</v>
      </c>
      <c r="P10244" s="15" t="s">
        <v>18</v>
      </c>
    </row>
    <row r="10245" spans="1:16" x14ac:dyDescent="0.25">
      <c r="B10245" s="4">
        <v>0.47</v>
      </c>
      <c r="C10245" s="5">
        <v>0.38</v>
      </c>
      <c r="D10245" s="5">
        <v>0.15</v>
      </c>
      <c r="E10245" s="6">
        <v>0.36</v>
      </c>
      <c r="F10245" s="36">
        <f>F10236+M10241</f>
        <v>0.48662765499779592</v>
      </c>
      <c r="G10245" s="38">
        <f>G10236+N10241</f>
        <v>-0.16406351381341902</v>
      </c>
      <c r="H10245" s="38">
        <f>H10236+O10241</f>
        <v>-0.23499670787871466</v>
      </c>
      <c r="I10245" s="40">
        <f>I10236+P10241</f>
        <v>0.24611814911354557</v>
      </c>
      <c r="J10245" s="16">
        <f>B10245*F10245+C10245*G10245+D10245*H10245+I10245</f>
        <v>0.37723950553160324</v>
      </c>
      <c r="K10245" s="17">
        <f>J10245-E10245</f>
        <v>1.723950553160325E-2</v>
      </c>
      <c r="L10245" s="17">
        <f>K10245*K10245</f>
        <v>2.9720055097417906E-4</v>
      </c>
      <c r="M10245" s="17">
        <f>(E10245-J10245)*B10245</f>
        <v>-8.1025675998535277E-3</v>
      </c>
      <c r="N10245" s="17">
        <f>(E10245-J10245)*C10245</f>
        <v>-6.5510121020092345E-3</v>
      </c>
      <c r="O10245" s="17">
        <f>(E10245-J10245)*D10245</f>
        <v>-2.5859258297404875E-3</v>
      </c>
      <c r="P10245" s="18">
        <f>(E10245-J10245)*I10245</f>
        <v>-4.2429551930709226E-3</v>
      </c>
    </row>
    <row r="10246" spans="1:16" x14ac:dyDescent="0.25">
      <c r="B10246" s="4">
        <v>0.27</v>
      </c>
      <c r="C10246" s="5">
        <v>0.55000000000000004</v>
      </c>
      <c r="D10246" s="5">
        <v>0.18</v>
      </c>
      <c r="E10246" s="6">
        <v>0.28999999999999998</v>
      </c>
      <c r="F10246" s="36"/>
      <c r="G10246" s="38"/>
      <c r="H10246" s="38"/>
      <c r="I10246" s="40"/>
      <c r="J10246" s="16">
        <f>B10246*F10245+C10246*G10245+D10246*H10245+I10245</f>
        <v>0.24497327594740137</v>
      </c>
      <c r="K10246" s="17">
        <f t="shared" ref="K10246:K10249" si="6828">J10246-E10246</f>
        <v>-4.502672405259861E-2</v>
      </c>
      <c r="L10246" s="17">
        <f t="shared" ref="L10246:L10249" si="6829">K10246*K10246</f>
        <v>2.0274058789088623E-3</v>
      </c>
      <c r="M10246" s="17">
        <f t="shared" ref="M10246:M10249" si="6830">(E10246-J10246)*B10246</f>
        <v>1.2157215494201625E-2</v>
      </c>
      <c r="N10246" s="17">
        <f t="shared" ref="N10246:N10249" si="6831">(E10246-J10246)*C10246</f>
        <v>2.4764698228929238E-2</v>
      </c>
      <c r="O10246" s="17">
        <f t="shared" ref="O10246:O10249" si="6832">(E10246-J10246)*D10246</f>
        <v>8.1048103294677487E-3</v>
      </c>
      <c r="P10246" s="18">
        <f>(E10246-J10246)*E10245</f>
        <v>1.6209620658935497E-2</v>
      </c>
    </row>
    <row r="10247" spans="1:16" x14ac:dyDescent="0.25">
      <c r="B10247" s="4">
        <v>0.22</v>
      </c>
      <c r="C10247" s="5">
        <v>0.71</v>
      </c>
      <c r="D10247" s="5">
        <v>7.0000000000000007E-2</v>
      </c>
      <c r="E10247" s="6">
        <v>0.22</v>
      </c>
      <c r="F10247" s="36"/>
      <c r="G10247" s="38"/>
      <c r="H10247" s="38"/>
      <c r="I10247" s="40"/>
      <c r="J10247" s="16">
        <f>B10247*F10245+C10247*G10245+D10247*H10245+I10245</f>
        <v>0.22024136885402315</v>
      </c>
      <c r="K10247" s="17">
        <f t="shared" si="6828"/>
        <v>2.4136885402314956E-4</v>
      </c>
      <c r="L10247" s="17">
        <f t="shared" si="6829"/>
        <v>5.8258923692448479E-8</v>
      </c>
      <c r="M10247" s="17">
        <f t="shared" si="6830"/>
        <v>-5.3101147885092903E-5</v>
      </c>
      <c r="N10247" s="17">
        <f t="shared" si="6831"/>
        <v>-1.7137188635643619E-4</v>
      </c>
      <c r="O10247" s="17">
        <f t="shared" si="6832"/>
        <v>-1.6895819781620469E-5</v>
      </c>
      <c r="P10247" s="18">
        <f>(E10247-J10247)*E10245</f>
        <v>-8.6892787448333841E-5</v>
      </c>
    </row>
    <row r="10248" spans="1:16" x14ac:dyDescent="0.25">
      <c r="B10248" s="4">
        <v>0.16</v>
      </c>
      <c r="C10248" s="5">
        <v>0.62</v>
      </c>
      <c r="D10248" s="5">
        <v>0.22</v>
      </c>
      <c r="E10248" s="6">
        <v>0.14000000000000001</v>
      </c>
      <c r="F10248" s="36"/>
      <c r="G10248" s="38"/>
      <c r="H10248" s="38"/>
      <c r="I10248" s="40"/>
      <c r="J10248" s="16">
        <f>B10248*F10245+C10248*G10245+D10248*H10245+I10245</f>
        <v>0.17055991961555589</v>
      </c>
      <c r="K10248" s="17">
        <f t="shared" si="6828"/>
        <v>3.0559919615555875E-2</v>
      </c>
      <c r="L10248" s="17">
        <f t="shared" si="6829"/>
        <v>9.3390868690923674E-4</v>
      </c>
      <c r="M10248" s="17">
        <f t="shared" si="6830"/>
        <v>-4.8895871384889399E-3</v>
      </c>
      <c r="N10248" s="17">
        <f t="shared" si="6831"/>
        <v>-1.8947150161644642E-2</v>
      </c>
      <c r="O10248" s="17">
        <f t="shared" si="6832"/>
        <v>-6.7231823154222927E-3</v>
      </c>
      <c r="P10248" s="18">
        <f>(E10248-J10248)*E10245</f>
        <v>-1.1001571061600114E-2</v>
      </c>
    </row>
    <row r="10249" spans="1:16" ht="15.75" thickBot="1" x14ac:dyDescent="0.3">
      <c r="B10249" s="7">
        <v>0.53</v>
      </c>
      <c r="C10249" s="8">
        <v>0.23</v>
      </c>
      <c r="D10249" s="8">
        <v>0.24</v>
      </c>
      <c r="E10249" s="9">
        <v>0.41</v>
      </c>
      <c r="F10249" s="37"/>
      <c r="G10249" s="39"/>
      <c r="H10249" s="39"/>
      <c r="I10249" s="41"/>
      <c r="J10249" s="19">
        <f>B10249*F10245+C10249*G10245+D10249*H10245+I10245</f>
        <v>0.40989698819439951</v>
      </c>
      <c r="K10249" s="20">
        <f t="shared" si="6828"/>
        <v>-1.0301180560046141E-4</v>
      </c>
      <c r="L10249" s="20">
        <f t="shared" si="6829"/>
        <v>1.0611432093067254E-8</v>
      </c>
      <c r="M10249" s="20">
        <f t="shared" si="6830"/>
        <v>5.4596256968244552E-5</v>
      </c>
      <c r="N10249" s="20">
        <f t="shared" si="6831"/>
        <v>2.3692715288106126E-5</v>
      </c>
      <c r="O10249" s="20">
        <f t="shared" si="6832"/>
        <v>2.472283334411074E-5</v>
      </c>
      <c r="P10249" s="21">
        <f>(E10249-J10249)*E10245</f>
        <v>3.7084250016166108E-5</v>
      </c>
    </row>
    <row r="10250" spans="1:16" x14ac:dyDescent="0.25">
      <c r="K10250" t="s">
        <v>13</v>
      </c>
      <c r="L10250" s="22">
        <f>AVERAGE(L10245:L10249)</f>
        <v>6.5171679742961279E-4</v>
      </c>
      <c r="M10250" s="22">
        <f t="shared" ref="M10250:P10250" si="6833">AVERAGE(M10245:M10249)</f>
        <v>-1.6668882701153823E-4</v>
      </c>
      <c r="N10250" s="22">
        <f t="shared" si="6833"/>
        <v>-1.7622864115859389E-4</v>
      </c>
      <c r="O10250" s="22">
        <f t="shared" si="6833"/>
        <v>-2.3929416042650824E-4</v>
      </c>
      <c r="P10250" s="22">
        <f t="shared" si="6833"/>
        <v>1.8305717336645848E-4</v>
      </c>
    </row>
    <row r="10251" spans="1:16" ht="15.75" thickBot="1" x14ac:dyDescent="0.3"/>
    <row r="10252" spans="1:16" ht="15.75" thickBot="1" x14ac:dyDescent="0.3">
      <c r="A10252" s="23" t="s">
        <v>19</v>
      </c>
      <c r="B10252" s="27" t="s">
        <v>0</v>
      </c>
      <c r="C10252" s="28"/>
      <c r="D10252" s="28"/>
      <c r="E10252" s="29"/>
      <c r="F10252" s="30" t="s">
        <v>5</v>
      </c>
      <c r="G10252" s="31"/>
      <c r="H10252" s="31"/>
      <c r="I10252" s="32"/>
      <c r="J10252" s="33" t="s">
        <v>14</v>
      </c>
      <c r="K10252" s="34"/>
      <c r="L10252" s="34"/>
      <c r="M10252" s="34"/>
      <c r="N10252" s="34"/>
      <c r="O10252" s="34"/>
      <c r="P10252" s="35"/>
    </row>
    <row r="10253" spans="1:16" x14ac:dyDescent="0.25">
      <c r="A10253" s="23">
        <f>A10244+1</f>
        <v>1139</v>
      </c>
      <c r="B10253" s="1" t="s">
        <v>1</v>
      </c>
      <c r="C10253" s="2" t="s">
        <v>2</v>
      </c>
      <c r="D10253" s="2" t="s">
        <v>3</v>
      </c>
      <c r="E10253" s="3" t="s">
        <v>4</v>
      </c>
      <c r="F10253" s="10" t="s">
        <v>6</v>
      </c>
      <c r="G10253" s="11" t="s">
        <v>7</v>
      </c>
      <c r="H10253" s="11" t="s">
        <v>8</v>
      </c>
      <c r="I10253" s="12" t="s">
        <v>9</v>
      </c>
      <c r="J10253" s="13" t="s">
        <v>10</v>
      </c>
      <c r="K10253" s="14" t="s">
        <v>11</v>
      </c>
      <c r="L10253" s="14" t="s">
        <v>12</v>
      </c>
      <c r="M10253" s="14" t="s">
        <v>15</v>
      </c>
      <c r="N10253" s="14" t="s">
        <v>16</v>
      </c>
      <c r="O10253" s="14" t="s">
        <v>17</v>
      </c>
      <c r="P10253" s="15" t="s">
        <v>18</v>
      </c>
    </row>
    <row r="10254" spans="1:16" x14ac:dyDescent="0.25">
      <c r="B10254" s="4">
        <v>0.47</v>
      </c>
      <c r="C10254" s="5">
        <v>0.38</v>
      </c>
      <c r="D10254" s="5">
        <v>0.15</v>
      </c>
      <c r="E10254" s="6">
        <v>0.36</v>
      </c>
      <c r="F10254" s="36">
        <f>F10245+M10250</f>
        <v>0.48646096617078438</v>
      </c>
      <c r="G10254" s="38">
        <f>G10245+N10250</f>
        <v>-0.16423974245457762</v>
      </c>
      <c r="H10254" s="38">
        <f>H10245+O10250</f>
        <v>-0.23523600203914116</v>
      </c>
      <c r="I10254" s="40">
        <f>I10245+P10250</f>
        <v>0.24630120628691202</v>
      </c>
      <c r="J10254" s="16">
        <f>B10254*F10254+C10254*G10254+D10254*H10254+I10254</f>
        <v>0.37724135794856994</v>
      </c>
      <c r="K10254" s="17">
        <f>J10254-E10254</f>
        <v>1.7241357948569958E-2</v>
      </c>
      <c r="L10254" s="17">
        <f>K10254*K10254</f>
        <v>2.9726442391071647E-4</v>
      </c>
      <c r="M10254" s="17">
        <f>(E10254-J10254)*B10254</f>
        <v>-8.1034382358278791E-3</v>
      </c>
      <c r="N10254" s="17">
        <f>(E10254-J10254)*C10254</f>
        <v>-6.5517160204565843E-3</v>
      </c>
      <c r="O10254" s="17">
        <f>(E10254-J10254)*D10254</f>
        <v>-2.5862036922854937E-3</v>
      </c>
      <c r="P10254" s="18">
        <f>(E10254-J10254)*I10254</f>
        <v>-4.2465672607572193E-3</v>
      </c>
    </row>
    <row r="10255" spans="1:16" x14ac:dyDescent="0.25">
      <c r="B10255" s="4">
        <v>0.27</v>
      </c>
      <c r="C10255" s="5">
        <v>0.55000000000000004</v>
      </c>
      <c r="D10255" s="5">
        <v>0.18</v>
      </c>
      <c r="E10255" s="6">
        <v>0.28999999999999998</v>
      </c>
      <c r="F10255" s="36"/>
      <c r="G10255" s="38"/>
      <c r="H10255" s="38"/>
      <c r="I10255" s="40"/>
      <c r="J10255" s="16">
        <f>B10255*F10254+C10255*G10254+D10255*H10254+I10254</f>
        <v>0.2449713284359607</v>
      </c>
      <c r="K10255" s="17">
        <f t="shared" ref="K10255:K10258" si="6834">J10255-E10255</f>
        <v>-4.502867156403928E-2</v>
      </c>
      <c r="L10255" s="17">
        <f t="shared" ref="L10255:L10258" si="6835">K10255*K10255</f>
        <v>2.0275812628221196E-3</v>
      </c>
      <c r="M10255" s="17">
        <f t="shared" ref="M10255:M10258" si="6836">(E10255-J10255)*B10255</f>
        <v>1.2157741322290607E-2</v>
      </c>
      <c r="N10255" s="17">
        <f t="shared" ref="N10255:N10258" si="6837">(E10255-J10255)*C10255</f>
        <v>2.4765769360221606E-2</v>
      </c>
      <c r="O10255" s="17">
        <f t="shared" ref="O10255:O10258" si="6838">(E10255-J10255)*D10255</f>
        <v>8.1051608815270702E-3</v>
      </c>
      <c r="P10255" s="18">
        <f>(E10255-J10255)*E10254</f>
        <v>1.621032176305414E-2</v>
      </c>
    </row>
    <row r="10256" spans="1:16" x14ac:dyDescent="0.25">
      <c r="B10256" s="4">
        <v>0.22</v>
      </c>
      <c r="C10256" s="5">
        <v>0.71</v>
      </c>
      <c r="D10256" s="5">
        <v>7.0000000000000007E-2</v>
      </c>
      <c r="E10256" s="6">
        <v>0.22</v>
      </c>
      <c r="F10256" s="36"/>
      <c r="G10256" s="38"/>
      <c r="H10256" s="38"/>
      <c r="I10256" s="40"/>
      <c r="J10256" s="16">
        <f>B10256*F10254+C10256*G10254+D10256*H10254+I10254</f>
        <v>0.22024588155899461</v>
      </c>
      <c r="K10256" s="17">
        <f t="shared" si="6834"/>
        <v>2.4588155899460395E-4</v>
      </c>
      <c r="L10256" s="17">
        <f t="shared" si="6835"/>
        <v>6.0457741053616906E-8</v>
      </c>
      <c r="M10256" s="17">
        <f t="shared" si="6836"/>
        <v>-5.4093942978812872E-5</v>
      </c>
      <c r="N10256" s="17">
        <f t="shared" si="6837"/>
        <v>-1.7457590688616881E-4</v>
      </c>
      <c r="O10256" s="17">
        <f t="shared" si="6838"/>
        <v>-1.721170912962228E-5</v>
      </c>
      <c r="P10256" s="18">
        <f>(E10256-J10256)*E10254</f>
        <v>-8.8517361238057418E-5</v>
      </c>
    </row>
    <row r="10257" spans="1:16" x14ac:dyDescent="0.25">
      <c r="B10257" s="4">
        <v>0.16</v>
      </c>
      <c r="C10257" s="5">
        <v>0.62</v>
      </c>
      <c r="D10257" s="5">
        <v>0.22</v>
      </c>
      <c r="E10257" s="6">
        <v>0.14000000000000001</v>
      </c>
      <c r="F10257" s="36"/>
      <c r="G10257" s="38"/>
      <c r="H10257" s="38"/>
      <c r="I10257" s="40"/>
      <c r="J10257" s="16">
        <f>B10257*F10254+C10257*G10254+D10257*H10254+I10254</f>
        <v>0.17055440010378833</v>
      </c>
      <c r="K10257" s="17">
        <f t="shared" si="6834"/>
        <v>3.0554400103788321E-2</v>
      </c>
      <c r="L10257" s="17">
        <f t="shared" si="6835"/>
        <v>9.3357136570237974E-4</v>
      </c>
      <c r="M10257" s="17">
        <f t="shared" si="6836"/>
        <v>-4.8887040166061312E-3</v>
      </c>
      <c r="N10257" s="17">
        <f t="shared" si="6837"/>
        <v>-1.8943728064348759E-2</v>
      </c>
      <c r="O10257" s="17">
        <f t="shared" si="6838"/>
        <v>-6.7219680228334305E-3</v>
      </c>
      <c r="P10257" s="18">
        <f>(E10257-J10257)*E10254</f>
        <v>-1.0999584037363796E-2</v>
      </c>
    </row>
    <row r="10258" spans="1:16" ht="15.75" thickBot="1" x14ac:dyDescent="0.3">
      <c r="B10258" s="7">
        <v>0.53</v>
      </c>
      <c r="C10258" s="8">
        <v>0.23</v>
      </c>
      <c r="D10258" s="8">
        <v>0.24</v>
      </c>
      <c r="E10258" s="9">
        <v>0.41</v>
      </c>
      <c r="F10258" s="37"/>
      <c r="G10258" s="39"/>
      <c r="H10258" s="39"/>
      <c r="I10258" s="41"/>
      <c r="J10258" s="19">
        <f>B10258*F10254+C10258*G10254+D10258*H10254+I10254</f>
        <v>0.40989373710348109</v>
      </c>
      <c r="K10258" s="20">
        <f t="shared" si="6834"/>
        <v>-1.0626289651888277E-4</v>
      </c>
      <c r="L10258" s="20">
        <f t="shared" si="6835"/>
        <v>1.1291803176582788E-8</v>
      </c>
      <c r="M10258" s="20">
        <f t="shared" si="6836"/>
        <v>5.6319335155007867E-5</v>
      </c>
      <c r="N10258" s="20">
        <f t="shared" si="6837"/>
        <v>2.4440466199343036E-5</v>
      </c>
      <c r="O10258" s="20">
        <f t="shared" si="6838"/>
        <v>2.5503095164531863E-5</v>
      </c>
      <c r="P10258" s="21">
        <f>(E10258-J10258)*E10254</f>
        <v>3.8254642746797792E-5</v>
      </c>
    </row>
    <row r="10259" spans="1:16" x14ac:dyDescent="0.25">
      <c r="K10259" t="s">
        <v>13</v>
      </c>
      <c r="L10259" s="22">
        <f>AVERAGE(L10254:L10258)</f>
        <v>6.5169776039588918E-4</v>
      </c>
      <c r="M10259" s="22">
        <f t="shared" ref="M10259:P10259" si="6839">AVERAGE(M10254:M10258)</f>
        <v>-1.6643510759344163E-4</v>
      </c>
      <c r="N10259" s="22">
        <f t="shared" si="6839"/>
        <v>-1.7596203305411266E-4</v>
      </c>
      <c r="O10259" s="22">
        <f t="shared" si="6839"/>
        <v>-2.3894388951138887E-4</v>
      </c>
      <c r="P10259" s="22">
        <f t="shared" si="6839"/>
        <v>1.827815492883733E-4</v>
      </c>
    </row>
    <row r="10260" spans="1:16" ht="15.75" thickBot="1" x14ac:dyDescent="0.3"/>
    <row r="10261" spans="1:16" ht="15.75" thickBot="1" x14ac:dyDescent="0.3">
      <c r="A10261" s="23" t="s">
        <v>19</v>
      </c>
      <c r="B10261" s="27" t="s">
        <v>0</v>
      </c>
      <c r="C10261" s="28"/>
      <c r="D10261" s="28"/>
      <c r="E10261" s="29"/>
      <c r="F10261" s="30" t="s">
        <v>5</v>
      </c>
      <c r="G10261" s="31"/>
      <c r="H10261" s="31"/>
      <c r="I10261" s="32"/>
      <c r="J10261" s="33" t="s">
        <v>14</v>
      </c>
      <c r="K10261" s="34"/>
      <c r="L10261" s="34"/>
      <c r="M10261" s="34"/>
      <c r="N10261" s="34"/>
      <c r="O10261" s="34"/>
      <c r="P10261" s="35"/>
    </row>
    <row r="10262" spans="1:16" x14ac:dyDescent="0.25">
      <c r="A10262" s="23">
        <f>A10253+1</f>
        <v>1140</v>
      </c>
      <c r="B10262" s="1" t="s">
        <v>1</v>
      </c>
      <c r="C10262" s="2" t="s">
        <v>2</v>
      </c>
      <c r="D10262" s="2" t="s">
        <v>3</v>
      </c>
      <c r="E10262" s="3" t="s">
        <v>4</v>
      </c>
      <c r="F10262" s="10" t="s">
        <v>6</v>
      </c>
      <c r="G10262" s="11" t="s">
        <v>7</v>
      </c>
      <c r="H10262" s="11" t="s">
        <v>8</v>
      </c>
      <c r="I10262" s="12" t="s">
        <v>9</v>
      </c>
      <c r="J10262" s="13" t="s">
        <v>10</v>
      </c>
      <c r="K10262" s="14" t="s">
        <v>11</v>
      </c>
      <c r="L10262" s="14" t="s">
        <v>12</v>
      </c>
      <c r="M10262" s="14" t="s">
        <v>15</v>
      </c>
      <c r="N10262" s="14" t="s">
        <v>16</v>
      </c>
      <c r="O10262" s="14" t="s">
        <v>17</v>
      </c>
      <c r="P10262" s="15" t="s">
        <v>18</v>
      </c>
    </row>
    <row r="10263" spans="1:16" x14ac:dyDescent="0.25">
      <c r="B10263" s="4">
        <v>0.47</v>
      </c>
      <c r="C10263" s="5">
        <v>0.38</v>
      </c>
      <c r="D10263" s="5">
        <v>0.15</v>
      </c>
      <c r="E10263" s="6">
        <v>0.36</v>
      </c>
      <c r="F10263" s="36">
        <f>F10254+M10259</f>
        <v>0.48629453106319093</v>
      </c>
      <c r="G10263" s="38">
        <f>G10254+N10259</f>
        <v>-0.16441570448763174</v>
      </c>
      <c r="H10263" s="38">
        <f>H10254+O10259</f>
        <v>-0.23547494592865256</v>
      </c>
      <c r="I10263" s="40">
        <f>I10254+P10259</f>
        <v>0.2464839878362004</v>
      </c>
      <c r="J10263" s="16">
        <f>B10263*F10263+C10263*G10263+D10263*H10263+I10263</f>
        <v>0.37724320784130216</v>
      </c>
      <c r="K10263" s="17">
        <f>J10263-E10263</f>
        <v>1.7243207841302177E-2</v>
      </c>
      <c r="L10263" s="17">
        <f>K10263*K10263</f>
        <v>2.9732821665834488E-4</v>
      </c>
      <c r="M10263" s="17">
        <f>(E10263-J10263)*B10263</f>
        <v>-8.1043076854120221E-3</v>
      </c>
      <c r="N10263" s="17">
        <f>(E10263-J10263)*C10263</f>
        <v>-6.5524189796948278E-3</v>
      </c>
      <c r="O10263" s="17">
        <f>(E10263-J10263)*D10263</f>
        <v>-2.5864811761953264E-3</v>
      </c>
      <c r="P10263" s="18">
        <f>(E10263-J10263)*I10263</f>
        <v>-4.2501746318126012E-3</v>
      </c>
    </row>
    <row r="10264" spans="1:16" x14ac:dyDescent="0.25">
      <c r="B10264" s="4">
        <v>0.27</v>
      </c>
      <c r="C10264" s="5">
        <v>0.55000000000000004</v>
      </c>
      <c r="D10264" s="5">
        <v>0.18</v>
      </c>
      <c r="E10264" s="6">
        <v>0.28999999999999998</v>
      </c>
      <c r="F10264" s="36"/>
      <c r="G10264" s="38"/>
      <c r="H10264" s="38"/>
      <c r="I10264" s="40"/>
      <c r="J10264" s="16">
        <f>B10264*F10263+C10264*G10263+D10264*H10263+I10263</f>
        <v>0.24496938348790703</v>
      </c>
      <c r="K10264" s="17">
        <f t="shared" ref="K10264:K10267" si="6840">J10264-E10264</f>
        <v>-4.5030616512092947E-2</v>
      </c>
      <c r="L10264" s="17">
        <f t="shared" ref="L10264:L10267" si="6841">K10264*K10264</f>
        <v>2.0277564234591778E-3</v>
      </c>
      <c r="M10264" s="17">
        <f t="shared" ref="M10264:M10267" si="6842">(E10264-J10264)*B10264</f>
        <v>1.2158266458265097E-2</v>
      </c>
      <c r="N10264" s="17">
        <f t="shared" ref="N10264:N10267" si="6843">(E10264-J10264)*C10264</f>
        <v>2.4766839081651122E-2</v>
      </c>
      <c r="O10264" s="17">
        <f t="shared" ref="O10264:O10267" si="6844">(E10264-J10264)*D10264</f>
        <v>8.1055109721767295E-3</v>
      </c>
      <c r="P10264" s="18">
        <f>(E10264-J10264)*E10263</f>
        <v>1.6211021944353459E-2</v>
      </c>
    </row>
    <row r="10265" spans="1:16" x14ac:dyDescent="0.25">
      <c r="B10265" s="4">
        <v>0.22</v>
      </c>
      <c r="C10265" s="5">
        <v>0.71</v>
      </c>
      <c r="D10265" s="5">
        <v>7.0000000000000007E-2</v>
      </c>
      <c r="E10265" s="6">
        <v>0.22</v>
      </c>
      <c r="F10265" s="36"/>
      <c r="G10265" s="38"/>
      <c r="H10265" s="38"/>
      <c r="I10265" s="40"/>
      <c r="J10265" s="16">
        <f>B10265*F10263+C10265*G10263+D10265*H10263+I10263</f>
        <v>0.22025038826887822</v>
      </c>
      <c r="K10265" s="17">
        <f t="shared" si="6840"/>
        <v>2.5038826887821553E-4</v>
      </c>
      <c r="L10265" s="17">
        <f t="shared" si="6841"/>
        <v>6.2694285191829557E-8</v>
      </c>
      <c r="M10265" s="17">
        <f t="shared" si="6842"/>
        <v>-5.5085419153207414E-5</v>
      </c>
      <c r="N10265" s="17">
        <f t="shared" si="6843"/>
        <v>-1.77775670903533E-4</v>
      </c>
      <c r="O10265" s="17">
        <f t="shared" si="6844"/>
        <v>-1.7527178821475087E-5</v>
      </c>
      <c r="P10265" s="18">
        <f>(E10265-J10265)*E10263</f>
        <v>-9.0139776796157589E-5</v>
      </c>
    </row>
    <row r="10266" spans="1:16" x14ac:dyDescent="0.25">
      <c r="B10266" s="4">
        <v>0.16</v>
      </c>
      <c r="C10266" s="5">
        <v>0.62</v>
      </c>
      <c r="D10266" s="5">
        <v>0.22</v>
      </c>
      <c r="E10266" s="6">
        <v>0.14000000000000001</v>
      </c>
      <c r="F10266" s="36"/>
      <c r="G10266" s="38"/>
      <c r="H10266" s="38"/>
      <c r="I10266" s="40"/>
      <c r="J10266" s="16">
        <f>B10266*F10263+C10266*G10263+D10266*H10263+I10263</f>
        <v>0.17054888791967571</v>
      </c>
      <c r="K10266" s="17">
        <f t="shared" si="6840"/>
        <v>3.0548887919675694E-2</v>
      </c>
      <c r="L10266" s="17">
        <f t="shared" si="6841"/>
        <v>9.3323455312890749E-4</v>
      </c>
      <c r="M10266" s="17">
        <f t="shared" si="6842"/>
        <v>-4.8878220671481109E-3</v>
      </c>
      <c r="N10266" s="17">
        <f t="shared" si="6843"/>
        <v>-1.894031051019893E-2</v>
      </c>
      <c r="O10266" s="17">
        <f t="shared" si="6844"/>
        <v>-6.7207553423286525E-3</v>
      </c>
      <c r="P10266" s="18">
        <f>(E10266-J10266)*E10263</f>
        <v>-1.099759965108325E-2</v>
      </c>
    </row>
    <row r="10267" spans="1:16" ht="15.75" thickBot="1" x14ac:dyDescent="0.3">
      <c r="B10267" s="7">
        <v>0.53</v>
      </c>
      <c r="C10267" s="8">
        <v>0.23</v>
      </c>
      <c r="D10267" s="8">
        <v>0.24</v>
      </c>
      <c r="E10267" s="9">
        <v>0.41</v>
      </c>
      <c r="F10267" s="37"/>
      <c r="G10267" s="39"/>
      <c r="H10267" s="39"/>
      <c r="I10267" s="41"/>
      <c r="J10267" s="19">
        <f>B10267*F10263+C10267*G10263+D10267*H10263+I10263</f>
        <v>0.40989049024465968</v>
      </c>
      <c r="K10267" s="20">
        <f t="shared" si="6840"/>
        <v>-1.0950975534029794E-4</v>
      </c>
      <c r="L10267" s="20">
        <f t="shared" si="6841"/>
        <v>1.1992386514691914E-8</v>
      </c>
      <c r="M10267" s="20">
        <f t="shared" si="6842"/>
        <v>5.8040170330357911E-5</v>
      </c>
      <c r="N10267" s="20">
        <f t="shared" si="6843"/>
        <v>2.5187243728268529E-5</v>
      </c>
      <c r="O10267" s="20">
        <f t="shared" si="6844"/>
        <v>2.6282341281671506E-5</v>
      </c>
      <c r="P10267" s="21">
        <f>(E10267-J10267)*E10263</f>
        <v>3.9423511922507259E-5</v>
      </c>
    </row>
    <row r="10268" spans="1:16" x14ac:dyDescent="0.25">
      <c r="K10268" t="s">
        <v>13</v>
      </c>
      <c r="L10268" s="22">
        <f>AVERAGE(L10263:L10267)</f>
        <v>6.5167877598362733E-4</v>
      </c>
      <c r="M10268" s="22">
        <f t="shared" ref="M10268:P10268" si="6845">AVERAGE(M10263:M10267)</f>
        <v>-1.6618170862357716E-4</v>
      </c>
      <c r="N10268" s="22">
        <f t="shared" si="6845"/>
        <v>-1.7569576708358021E-4</v>
      </c>
      <c r="O10268" s="22">
        <f t="shared" si="6845"/>
        <v>-2.3859407677741056E-4</v>
      </c>
      <c r="P10268" s="22">
        <f t="shared" si="6845"/>
        <v>1.8250627931679138E-4</v>
      </c>
    </row>
    <row r="10269" spans="1:16" ht="15.75" thickBot="1" x14ac:dyDescent="0.3"/>
    <row r="10270" spans="1:16" ht="15.75" thickBot="1" x14ac:dyDescent="0.3">
      <c r="A10270" s="23" t="s">
        <v>19</v>
      </c>
      <c r="B10270" s="27" t="s">
        <v>0</v>
      </c>
      <c r="C10270" s="28"/>
      <c r="D10270" s="28"/>
      <c r="E10270" s="29"/>
      <c r="F10270" s="30" t="s">
        <v>5</v>
      </c>
      <c r="G10270" s="31"/>
      <c r="H10270" s="31"/>
      <c r="I10270" s="32"/>
      <c r="J10270" s="33" t="s">
        <v>14</v>
      </c>
      <c r="K10270" s="34"/>
      <c r="L10270" s="34"/>
      <c r="M10270" s="34"/>
      <c r="N10270" s="34"/>
      <c r="O10270" s="34"/>
      <c r="P10270" s="35"/>
    </row>
    <row r="10271" spans="1:16" x14ac:dyDescent="0.25">
      <c r="A10271" s="23">
        <f>A10262+1</f>
        <v>1141</v>
      </c>
      <c r="B10271" s="1" t="s">
        <v>1</v>
      </c>
      <c r="C10271" s="2" t="s">
        <v>2</v>
      </c>
      <c r="D10271" s="2" t="s">
        <v>3</v>
      </c>
      <c r="E10271" s="3" t="s">
        <v>4</v>
      </c>
      <c r="F10271" s="10" t="s">
        <v>6</v>
      </c>
      <c r="G10271" s="11" t="s">
        <v>7</v>
      </c>
      <c r="H10271" s="11" t="s">
        <v>8</v>
      </c>
      <c r="I10271" s="12" t="s">
        <v>9</v>
      </c>
      <c r="J10271" s="13" t="s">
        <v>10</v>
      </c>
      <c r="K10271" s="14" t="s">
        <v>11</v>
      </c>
      <c r="L10271" s="14" t="s">
        <v>12</v>
      </c>
      <c r="M10271" s="14" t="s">
        <v>15</v>
      </c>
      <c r="N10271" s="14" t="s">
        <v>16</v>
      </c>
      <c r="O10271" s="14" t="s">
        <v>17</v>
      </c>
      <c r="P10271" s="15" t="s">
        <v>18</v>
      </c>
    </row>
    <row r="10272" spans="1:16" x14ac:dyDescent="0.25">
      <c r="B10272" s="4">
        <v>0.47</v>
      </c>
      <c r="C10272" s="5">
        <v>0.38</v>
      </c>
      <c r="D10272" s="5">
        <v>0.15</v>
      </c>
      <c r="E10272" s="6">
        <v>0.36</v>
      </c>
      <c r="F10272" s="36">
        <f>F10263+M10268</f>
        <v>0.48612834935456734</v>
      </c>
      <c r="G10272" s="38">
        <f>G10263+N10268</f>
        <v>-0.1645914002547153</v>
      </c>
      <c r="H10272" s="38">
        <f>H10263+O10268</f>
        <v>-0.23571354000542996</v>
      </c>
      <c r="I10272" s="40">
        <f>I10263+P10268</f>
        <v>0.24666649411551719</v>
      </c>
      <c r="J10272" s="16">
        <f>B10272*F10272+C10272*G10272+D10272*H10272+I10272</f>
        <v>0.37724505521455753</v>
      </c>
      <c r="K10272" s="17">
        <f>J10272-E10272</f>
        <v>1.7245055214557548E-2</v>
      </c>
      <c r="L10272" s="17">
        <f>K10272*K10272</f>
        <v>2.9739192935313849E-4</v>
      </c>
      <c r="M10272" s="17">
        <f>(E10272-J10272)*B10272</f>
        <v>-8.1051759508420466E-3</v>
      </c>
      <c r="N10272" s="17">
        <f>(E10272-J10272)*C10272</f>
        <v>-6.5531209815318679E-3</v>
      </c>
      <c r="O10272" s="17">
        <f>(E10272-J10272)*D10272</f>
        <v>-2.5867582821836321E-3</v>
      </c>
      <c r="P10272" s="18">
        <f>(E10272-J10272)*I10272</f>
        <v>-4.2537773106034286E-3</v>
      </c>
    </row>
    <row r="10273" spans="1:16" x14ac:dyDescent="0.25">
      <c r="B10273" s="4">
        <v>0.27</v>
      </c>
      <c r="C10273" s="5">
        <v>0.55000000000000004</v>
      </c>
      <c r="D10273" s="5">
        <v>0.18</v>
      </c>
      <c r="E10273" s="6">
        <v>0.28999999999999998</v>
      </c>
      <c r="F10273" s="36"/>
      <c r="G10273" s="38"/>
      <c r="H10273" s="38"/>
      <c r="I10273" s="40"/>
      <c r="J10273" s="16">
        <f>B10273*F10272+C10273*G10272+D10273*H10272+I10272</f>
        <v>0.24496744110017957</v>
      </c>
      <c r="K10273" s="17">
        <f t="shared" ref="K10273:K10276" si="6846">J10273-E10273</f>
        <v>-4.5032558899820413E-2</v>
      </c>
      <c r="L10273" s="17">
        <f t="shared" ref="L10273:L10276" si="6847">K10273*K10273</f>
        <v>2.0279313610657946E-3</v>
      </c>
      <c r="M10273" s="17">
        <f t="shared" ref="M10273:M10276" si="6848">(E10273-J10273)*B10273</f>
        <v>1.2158790902951513E-2</v>
      </c>
      <c r="N10273" s="17">
        <f t="shared" ref="N10273:N10276" si="6849">(E10273-J10273)*C10273</f>
        <v>2.4767907394901229E-2</v>
      </c>
      <c r="O10273" s="17">
        <f t="shared" ref="O10273:O10276" si="6850">(E10273-J10273)*D10273</f>
        <v>8.1058606019676748E-3</v>
      </c>
      <c r="P10273" s="18">
        <f>(E10273-J10273)*E10272</f>
        <v>1.621172120393535E-2</v>
      </c>
    </row>
    <row r="10274" spans="1:16" x14ac:dyDescent="0.25">
      <c r="B10274" s="4">
        <v>0.22</v>
      </c>
      <c r="C10274" s="5">
        <v>0.71</v>
      </c>
      <c r="D10274" s="5">
        <v>7.0000000000000007E-2</v>
      </c>
      <c r="E10274" s="6">
        <v>0.22</v>
      </c>
      <c r="F10274" s="36"/>
      <c r="G10274" s="38"/>
      <c r="H10274" s="38"/>
      <c r="I10274" s="40"/>
      <c r="J10274" s="16">
        <f>B10274*F10272+C10274*G10272+D10274*H10272+I10272</f>
        <v>0.22025488899229403</v>
      </c>
      <c r="K10274" s="17">
        <f t="shared" si="6846"/>
        <v>2.5488899229403339E-4</v>
      </c>
      <c r="L10274" s="17">
        <f t="shared" si="6847"/>
        <v>6.4968398392667816E-8</v>
      </c>
      <c r="M10274" s="17">
        <f t="shared" si="6848"/>
        <v>-5.6075578304687348E-5</v>
      </c>
      <c r="N10274" s="17">
        <f t="shared" si="6849"/>
        <v>-1.809711845287637E-4</v>
      </c>
      <c r="O10274" s="17">
        <f t="shared" si="6850"/>
        <v>-1.784222946058234E-5</v>
      </c>
      <c r="P10274" s="18">
        <f>(E10274-J10274)*E10272</f>
        <v>-9.1760037225852015E-5</v>
      </c>
    </row>
    <row r="10275" spans="1:16" x14ac:dyDescent="0.25">
      <c r="B10275" s="4">
        <v>0.16</v>
      </c>
      <c r="C10275" s="5">
        <v>0.62</v>
      </c>
      <c r="D10275" s="5">
        <v>0.22</v>
      </c>
      <c r="E10275" s="6">
        <v>0.14000000000000001</v>
      </c>
      <c r="F10275" s="36"/>
      <c r="G10275" s="38"/>
      <c r="H10275" s="38"/>
      <c r="I10275" s="40"/>
      <c r="J10275" s="16">
        <f>B10275*F10272+C10275*G10272+D10275*H10272+I10272</f>
        <v>0.17054338305312988</v>
      </c>
      <c r="K10275" s="17">
        <f t="shared" si="6846"/>
        <v>3.0543383053129869E-2</v>
      </c>
      <c r="L10275" s="17">
        <f t="shared" si="6847"/>
        <v>9.328982483302209E-4</v>
      </c>
      <c r="M10275" s="17">
        <f t="shared" si="6848"/>
        <v>-4.8869412885007794E-3</v>
      </c>
      <c r="N10275" s="17">
        <f t="shared" si="6849"/>
        <v>-1.8936897492940519E-2</v>
      </c>
      <c r="O10275" s="17">
        <f t="shared" si="6850"/>
        <v>-6.719544271688571E-3</v>
      </c>
      <c r="P10275" s="18">
        <f>(E10275-J10275)*E10272</f>
        <v>-1.0995617899126753E-2</v>
      </c>
    </row>
    <row r="10276" spans="1:16" ht="15.75" thickBot="1" x14ac:dyDescent="0.3">
      <c r="B10276" s="7">
        <v>0.53</v>
      </c>
      <c r="C10276" s="8">
        <v>0.23</v>
      </c>
      <c r="D10276" s="8">
        <v>0.24</v>
      </c>
      <c r="E10276" s="9">
        <v>0.41</v>
      </c>
      <c r="F10276" s="37"/>
      <c r="G10276" s="39"/>
      <c r="H10276" s="39"/>
      <c r="I10276" s="41"/>
      <c r="J10276" s="19">
        <f>B10276*F10272+C10276*G10272+D10276*H10272+I10272</f>
        <v>0.40988724761355017</v>
      </c>
      <c r="K10276" s="20">
        <f t="shared" si="6846"/>
        <v>-1.1275238644981034E-4</v>
      </c>
      <c r="L10276" s="20">
        <f t="shared" si="6847"/>
        <v>1.2713100650127373E-8</v>
      </c>
      <c r="M10276" s="20">
        <f t="shared" si="6848"/>
        <v>5.9758764818399482E-5</v>
      </c>
      <c r="N10276" s="20">
        <f t="shared" si="6849"/>
        <v>2.5933048883456379E-5</v>
      </c>
      <c r="O10276" s="20">
        <f t="shared" si="6850"/>
        <v>2.706057274795448E-5</v>
      </c>
      <c r="P10276" s="21">
        <f>(E10276-J10276)*E10272</f>
        <v>4.059085912193172E-5</v>
      </c>
    </row>
    <row r="10277" spans="1:16" x14ac:dyDescent="0.25">
      <c r="K10277" t="s">
        <v>13</v>
      </c>
      <c r="L10277" s="22">
        <f>AVERAGE(L10272:L10276)</f>
        <v>6.516598440496395E-4</v>
      </c>
      <c r="M10277" s="22">
        <f t="shared" ref="M10277:P10277" si="6851">AVERAGE(M10272:M10276)</f>
        <v>-1.6592862997552013E-4</v>
      </c>
      <c r="N10277" s="22">
        <f t="shared" si="6851"/>
        <v>-1.7542984304329311E-4</v>
      </c>
      <c r="O10277" s="22">
        <f t="shared" si="6851"/>
        <v>-2.3824472172343119E-4</v>
      </c>
      <c r="P10277" s="22">
        <f t="shared" si="6851"/>
        <v>1.8223136322024943E-4</v>
      </c>
    </row>
    <row r="10278" spans="1:16" ht="15.75" thickBot="1" x14ac:dyDescent="0.3"/>
    <row r="10279" spans="1:16" ht="15.75" thickBot="1" x14ac:dyDescent="0.3">
      <c r="A10279" s="23" t="s">
        <v>19</v>
      </c>
      <c r="B10279" s="27" t="s">
        <v>0</v>
      </c>
      <c r="C10279" s="28"/>
      <c r="D10279" s="28"/>
      <c r="E10279" s="29"/>
      <c r="F10279" s="30" t="s">
        <v>5</v>
      </c>
      <c r="G10279" s="31"/>
      <c r="H10279" s="31"/>
      <c r="I10279" s="32"/>
      <c r="J10279" s="33" t="s">
        <v>14</v>
      </c>
      <c r="K10279" s="34"/>
      <c r="L10279" s="34"/>
      <c r="M10279" s="34"/>
      <c r="N10279" s="34"/>
      <c r="O10279" s="34"/>
      <c r="P10279" s="35"/>
    </row>
    <row r="10280" spans="1:16" x14ac:dyDescent="0.25">
      <c r="A10280" s="23">
        <f>A10271+1</f>
        <v>1142</v>
      </c>
      <c r="B10280" s="1" t="s">
        <v>1</v>
      </c>
      <c r="C10280" s="2" t="s">
        <v>2</v>
      </c>
      <c r="D10280" s="2" t="s">
        <v>3</v>
      </c>
      <c r="E10280" s="3" t="s">
        <v>4</v>
      </c>
      <c r="F10280" s="10" t="s">
        <v>6</v>
      </c>
      <c r="G10280" s="11" t="s">
        <v>7</v>
      </c>
      <c r="H10280" s="11" t="s">
        <v>8</v>
      </c>
      <c r="I10280" s="12" t="s">
        <v>9</v>
      </c>
      <c r="J10280" s="13" t="s">
        <v>10</v>
      </c>
      <c r="K10280" s="14" t="s">
        <v>11</v>
      </c>
      <c r="L10280" s="14" t="s">
        <v>12</v>
      </c>
      <c r="M10280" s="14" t="s">
        <v>15</v>
      </c>
      <c r="N10280" s="14" t="s">
        <v>16</v>
      </c>
      <c r="O10280" s="14" t="s">
        <v>17</v>
      </c>
      <c r="P10280" s="15" t="s">
        <v>18</v>
      </c>
    </row>
    <row r="10281" spans="1:16" x14ac:dyDescent="0.25">
      <c r="B10281" s="4">
        <v>0.47</v>
      </c>
      <c r="C10281" s="5">
        <v>0.38</v>
      </c>
      <c r="D10281" s="5">
        <v>0.15</v>
      </c>
      <c r="E10281" s="6">
        <v>0.36</v>
      </c>
      <c r="F10281" s="36">
        <f>F10272+M10277</f>
        <v>0.48596242072459184</v>
      </c>
      <c r="G10281" s="38">
        <f>G10272+N10277</f>
        <v>-0.16476683009775861</v>
      </c>
      <c r="H10281" s="38">
        <f>H10272+O10277</f>
        <v>-0.23595178472715339</v>
      </c>
      <c r="I10281" s="40">
        <f>I10272+P10277</f>
        <v>0.24684872547873743</v>
      </c>
      <c r="J10281" s="16">
        <f>B10281*F10281+C10281*G10281+D10281*H10281+I10281</f>
        <v>0.37724690007307426</v>
      </c>
      <c r="K10281" s="17">
        <f>J10281-E10281</f>
        <v>1.7246900073074278E-2</v>
      </c>
      <c r="L10281" s="17">
        <f>K10281*K10281</f>
        <v>2.9745556213060955E-4</v>
      </c>
      <c r="M10281" s="17">
        <f>(E10281-J10281)*B10281</f>
        <v>-8.1060430343449109E-3</v>
      </c>
      <c r="N10281" s="17">
        <f>(E10281-J10281)*C10281</f>
        <v>-6.553822027768226E-3</v>
      </c>
      <c r="O10281" s="17">
        <f>(E10281-J10281)*D10281</f>
        <v>-2.5870350109611418E-3</v>
      </c>
      <c r="P10281" s="18">
        <f>(E10281-J10281)*I10281</f>
        <v>-4.2573753014975291E-3</v>
      </c>
    </row>
    <row r="10282" spans="1:16" x14ac:dyDescent="0.25">
      <c r="B10282" s="4">
        <v>0.27</v>
      </c>
      <c r="C10282" s="5">
        <v>0.55000000000000004</v>
      </c>
      <c r="D10282" s="5">
        <v>0.18</v>
      </c>
      <c r="E10282" s="6">
        <v>0.28999999999999998</v>
      </c>
      <c r="F10282" s="36"/>
      <c r="G10282" s="38"/>
      <c r="H10282" s="38"/>
      <c r="I10282" s="40"/>
      <c r="J10282" s="16">
        <f>B10282*F10281+C10282*G10281+D10282*H10281+I10281</f>
        <v>0.24496550126972239</v>
      </c>
      <c r="K10282" s="17">
        <f t="shared" ref="K10282:K10285" si="6852">J10282-E10282</f>
        <v>-4.5034498730277595E-2</v>
      </c>
      <c r="L10282" s="17">
        <f t="shared" ref="L10282:L10285" si="6853">K10282*K10282</f>
        <v>2.0281060758873741E-3</v>
      </c>
      <c r="M10282" s="17">
        <f t="shared" ref="M10282:M10285" si="6854">(E10282-J10282)*B10282</f>
        <v>1.2159314657174951E-2</v>
      </c>
      <c r="N10282" s="17">
        <f t="shared" ref="N10282:N10285" si="6855">(E10282-J10282)*C10282</f>
        <v>2.4768974301652678E-2</v>
      </c>
      <c r="O10282" s="17">
        <f t="shared" ref="O10282:O10285" si="6856">(E10282-J10282)*D10282</f>
        <v>8.106209771449966E-3</v>
      </c>
      <c r="P10282" s="18">
        <f>(E10282-J10282)*E10281</f>
        <v>1.6212419542899932E-2</v>
      </c>
    </row>
    <row r="10283" spans="1:16" x14ac:dyDescent="0.25">
      <c r="B10283" s="4">
        <v>0.22</v>
      </c>
      <c r="C10283" s="5">
        <v>0.71</v>
      </c>
      <c r="D10283" s="5">
        <v>7.0000000000000007E-2</v>
      </c>
      <c r="E10283" s="6">
        <v>0.22</v>
      </c>
      <c r="F10283" s="36"/>
      <c r="G10283" s="38"/>
      <c r="H10283" s="38"/>
      <c r="I10283" s="40"/>
      <c r="J10283" s="16">
        <f>B10283*F10281+C10283*G10281+D10283*H10281+I10281</f>
        <v>0.22025938373783829</v>
      </c>
      <c r="K10283" s="17">
        <f t="shared" si="6852"/>
        <v>2.5938373783829238E-4</v>
      </c>
      <c r="L10283" s="17">
        <f t="shared" si="6853"/>
        <v>6.7279923454963991E-8</v>
      </c>
      <c r="M10283" s="17">
        <f t="shared" si="6854"/>
        <v>-5.7064422324424328E-5</v>
      </c>
      <c r="N10283" s="17">
        <f t="shared" si="6855"/>
        <v>-1.841624538651876E-4</v>
      </c>
      <c r="O10283" s="17">
        <f t="shared" si="6856"/>
        <v>-1.8156861648680469E-5</v>
      </c>
      <c r="P10283" s="18">
        <f>(E10283-J10283)*E10281</f>
        <v>-9.337814562178526E-5</v>
      </c>
    </row>
    <row r="10284" spans="1:16" x14ac:dyDescent="0.25">
      <c r="B10284" s="4">
        <v>0.16</v>
      </c>
      <c r="C10284" s="5">
        <v>0.62</v>
      </c>
      <c r="D10284" s="5">
        <v>0.22</v>
      </c>
      <c r="E10284" s="6">
        <v>0.14000000000000001</v>
      </c>
      <c r="F10284" s="36"/>
      <c r="G10284" s="38"/>
      <c r="H10284" s="38"/>
      <c r="I10284" s="40"/>
      <c r="J10284" s="16">
        <f>B10284*F10281+C10284*G10281+D10284*H10281+I10281</f>
        <v>0.17053788549408805</v>
      </c>
      <c r="K10284" s="17">
        <f t="shared" si="6852"/>
        <v>3.0537885494088035E-2</v>
      </c>
      <c r="L10284" s="17">
        <f t="shared" si="6853"/>
        <v>9.3256245045003248E-4</v>
      </c>
      <c r="M10284" s="17">
        <f t="shared" si="6854"/>
        <v>-4.8860616790540861E-3</v>
      </c>
      <c r="N10284" s="17">
        <f t="shared" si="6855"/>
        <v>-1.893348900633458E-2</v>
      </c>
      <c r="O10284" s="17">
        <f t="shared" si="6856"/>
        <v>-6.7183348086993682E-3</v>
      </c>
      <c r="P10284" s="18">
        <f>(E10284-J10284)*E10281</f>
        <v>-1.0993638777871692E-2</v>
      </c>
    </row>
    <row r="10285" spans="1:16" ht="15.75" thickBot="1" x14ac:dyDescent="0.3">
      <c r="B10285" s="7">
        <v>0.53</v>
      </c>
      <c r="C10285" s="8">
        <v>0.23</v>
      </c>
      <c r="D10285" s="8">
        <v>0.24</v>
      </c>
      <c r="E10285" s="9">
        <v>0.41</v>
      </c>
      <c r="F10285" s="37"/>
      <c r="G10285" s="39"/>
      <c r="H10285" s="39"/>
      <c r="I10285" s="41"/>
      <c r="J10285" s="19">
        <f>B10285*F10281+C10285*G10281+D10285*H10281+I10281</f>
        <v>0.40988400920576984</v>
      </c>
      <c r="K10285" s="20">
        <f t="shared" si="6852"/>
        <v>-1.1599079423013636E-4</v>
      </c>
      <c r="L10285" s="20">
        <f t="shared" si="6853"/>
        <v>1.3453864346137836E-8</v>
      </c>
      <c r="M10285" s="20">
        <f t="shared" si="6854"/>
        <v>6.1475120941972274E-5</v>
      </c>
      <c r="N10285" s="20">
        <f t="shared" si="6855"/>
        <v>2.6677882672931364E-5</v>
      </c>
      <c r="O10285" s="20">
        <f t="shared" si="6856"/>
        <v>2.7837790615232727E-5</v>
      </c>
      <c r="P10285" s="21">
        <f>(E10285-J10285)*E10281</f>
        <v>4.1756685922849089E-5</v>
      </c>
    </row>
    <row r="10286" spans="1:16" x14ac:dyDescent="0.25">
      <c r="K10286" t="s">
        <v>13</v>
      </c>
      <c r="L10286" s="22">
        <f>AVERAGE(L10281:L10285)</f>
        <v>6.5164096445116345E-4</v>
      </c>
      <c r="M10286" s="22">
        <f t="shared" ref="M10286:P10286" si="6857">AVERAGE(M10281:M10285)</f>
        <v>-1.6567587152129968E-4</v>
      </c>
      <c r="N10286" s="22">
        <f t="shared" si="6857"/>
        <v>-1.7516426072847671E-4</v>
      </c>
      <c r="O10286" s="22">
        <f t="shared" si="6857"/>
        <v>-2.3789582384879825E-4</v>
      </c>
      <c r="P10286" s="22">
        <f t="shared" si="6857"/>
        <v>1.8195680076635488E-4</v>
      </c>
    </row>
    <row r="10287" spans="1:16" ht="15.75" thickBot="1" x14ac:dyDescent="0.3"/>
    <row r="10288" spans="1:16" ht="15.75" thickBot="1" x14ac:dyDescent="0.3">
      <c r="A10288" s="23" t="s">
        <v>19</v>
      </c>
      <c r="B10288" s="27" t="s">
        <v>0</v>
      </c>
      <c r="C10288" s="28"/>
      <c r="D10288" s="28"/>
      <c r="E10288" s="29"/>
      <c r="F10288" s="30" t="s">
        <v>5</v>
      </c>
      <c r="G10288" s="31"/>
      <c r="H10288" s="31"/>
      <c r="I10288" s="32"/>
      <c r="J10288" s="33" t="s">
        <v>14</v>
      </c>
      <c r="K10288" s="34"/>
      <c r="L10288" s="34"/>
      <c r="M10288" s="34"/>
      <c r="N10288" s="34"/>
      <c r="O10288" s="34"/>
      <c r="P10288" s="35"/>
    </row>
    <row r="10289" spans="1:16" x14ac:dyDescent="0.25">
      <c r="A10289" s="23">
        <f>A10280+1</f>
        <v>1143</v>
      </c>
      <c r="B10289" s="1" t="s">
        <v>1</v>
      </c>
      <c r="C10289" s="2" t="s">
        <v>2</v>
      </c>
      <c r="D10289" s="2" t="s">
        <v>3</v>
      </c>
      <c r="E10289" s="3" t="s">
        <v>4</v>
      </c>
      <c r="F10289" s="10" t="s">
        <v>6</v>
      </c>
      <c r="G10289" s="11" t="s">
        <v>7</v>
      </c>
      <c r="H10289" s="11" t="s">
        <v>8</v>
      </c>
      <c r="I10289" s="12" t="s">
        <v>9</v>
      </c>
      <c r="J10289" s="13" t="s">
        <v>10</v>
      </c>
      <c r="K10289" s="14" t="s">
        <v>11</v>
      </c>
      <c r="L10289" s="14" t="s">
        <v>12</v>
      </c>
      <c r="M10289" s="14" t="s">
        <v>15</v>
      </c>
      <c r="N10289" s="14" t="s">
        <v>16</v>
      </c>
      <c r="O10289" s="14" t="s">
        <v>17</v>
      </c>
      <c r="P10289" s="15" t="s">
        <v>18</v>
      </c>
    </row>
    <row r="10290" spans="1:16" x14ac:dyDescent="0.25">
      <c r="B10290" s="4">
        <v>0.47</v>
      </c>
      <c r="C10290" s="5">
        <v>0.38</v>
      </c>
      <c r="D10290" s="5">
        <v>0.15</v>
      </c>
      <c r="E10290" s="6">
        <v>0.36</v>
      </c>
      <c r="F10290" s="36">
        <f>F10281+M10286</f>
        <v>0.48579674485307056</v>
      </c>
      <c r="G10290" s="38">
        <f>G10281+N10286</f>
        <v>-0.16494199435848708</v>
      </c>
      <c r="H10290" s="38">
        <f>H10281+O10286</f>
        <v>-0.2361896805510022</v>
      </c>
      <c r="I10290" s="40">
        <f>I10281+P10286</f>
        <v>0.24703068227950378</v>
      </c>
      <c r="J10290" s="16">
        <f>B10290*F10290+C10290*G10290+D10290*H10290+I10290</f>
        <v>0.37724874242157147</v>
      </c>
      <c r="K10290" s="17">
        <f>J10290-E10290</f>
        <v>1.7248742421571484E-2</v>
      </c>
      <c r="L10290" s="17">
        <f>K10290*K10290</f>
        <v>2.9751911512571966E-4</v>
      </c>
      <c r="M10290" s="17">
        <f>(E10290-J10290)*B10290</f>
        <v>-8.1069089381385975E-3</v>
      </c>
      <c r="N10290" s="17">
        <f>(E10290-J10290)*C10290</f>
        <v>-6.554522120197164E-3</v>
      </c>
      <c r="O10290" s="17">
        <f>(E10290-J10290)*D10290</f>
        <v>-2.5873113632357224E-3</v>
      </c>
      <c r="P10290" s="18">
        <f>(E10290-J10290)*I10290</f>
        <v>-4.2609686088642242E-3</v>
      </c>
    </row>
    <row r="10291" spans="1:16" x14ac:dyDescent="0.25">
      <c r="B10291" s="4">
        <v>0.27</v>
      </c>
      <c r="C10291" s="5">
        <v>0.55000000000000004</v>
      </c>
      <c r="D10291" s="5">
        <v>0.18</v>
      </c>
      <c r="E10291" s="6">
        <v>0.28999999999999998</v>
      </c>
      <c r="F10291" s="36"/>
      <c r="G10291" s="38"/>
      <c r="H10291" s="38"/>
      <c r="I10291" s="40"/>
      <c r="J10291" s="16">
        <f>B10291*F10290+C10291*G10290+D10291*H10290+I10290</f>
        <v>0.24496356399348451</v>
      </c>
      <c r="K10291" s="17">
        <f t="shared" ref="K10291:K10294" si="6858">J10291-E10291</f>
        <v>-4.5036436006515468E-2</v>
      </c>
      <c r="L10291" s="17">
        <f t="shared" ref="L10291:L10294" si="6859">K10291*K10291</f>
        <v>2.0282805681689628E-3</v>
      </c>
      <c r="M10291" s="17">
        <f t="shared" ref="M10291:M10294" si="6860">(E10291-J10291)*B10291</f>
        <v>1.2159837721759176E-2</v>
      </c>
      <c r="N10291" s="17">
        <f t="shared" ref="N10291:N10294" si="6861">(E10291-J10291)*C10291</f>
        <v>2.4770039803583509E-2</v>
      </c>
      <c r="O10291" s="17">
        <f t="shared" ref="O10291:O10294" si="6862">(E10291-J10291)*D10291</f>
        <v>8.1065584811727837E-3</v>
      </c>
      <c r="P10291" s="18">
        <f>(E10291-J10291)*E10290</f>
        <v>1.6213116962345567E-2</v>
      </c>
    </row>
    <row r="10292" spans="1:16" x14ac:dyDescent="0.25">
      <c r="B10292" s="4">
        <v>0.22</v>
      </c>
      <c r="C10292" s="5">
        <v>0.71</v>
      </c>
      <c r="D10292" s="5">
        <v>7.0000000000000007E-2</v>
      </c>
      <c r="E10292" s="6">
        <v>0.22</v>
      </c>
      <c r="F10292" s="36"/>
      <c r="G10292" s="38"/>
      <c r="H10292" s="38"/>
      <c r="I10292" s="40"/>
      <c r="J10292" s="16">
        <f>B10292*F10290+C10292*G10290+D10292*H10290+I10290</f>
        <v>0.22026387251408333</v>
      </c>
      <c r="K10292" s="17">
        <f t="shared" si="6858"/>
        <v>2.6387251408332979E-4</v>
      </c>
      <c r="L10292" s="17">
        <f t="shared" si="6859"/>
        <v>6.9628703688657085E-8</v>
      </c>
      <c r="M10292" s="17">
        <f t="shared" si="6860"/>
        <v>-5.8051953098332554E-5</v>
      </c>
      <c r="N10292" s="17">
        <f t="shared" si="6861"/>
        <v>-1.8734948499916413E-4</v>
      </c>
      <c r="O10292" s="17">
        <f t="shared" si="6862"/>
        <v>-1.8471075985833087E-5</v>
      </c>
      <c r="P10292" s="18">
        <f>(E10292-J10292)*E10290</f>
        <v>-9.4994105069998728E-5</v>
      </c>
    </row>
    <row r="10293" spans="1:16" x14ac:dyDescent="0.25">
      <c r="B10293" s="4">
        <v>0.16</v>
      </c>
      <c r="C10293" s="5">
        <v>0.62</v>
      </c>
      <c r="D10293" s="5">
        <v>0.22</v>
      </c>
      <c r="E10293" s="6">
        <v>0.14000000000000001</v>
      </c>
      <c r="F10293" s="36"/>
      <c r="G10293" s="38"/>
      <c r="H10293" s="38"/>
      <c r="I10293" s="40"/>
      <c r="J10293" s="16">
        <f>B10293*F10290+C10293*G10290+D10293*H10290+I10290</f>
        <v>0.17053239523251262</v>
      </c>
      <c r="K10293" s="17">
        <f t="shared" si="6858"/>
        <v>3.053239523251261E-2</v>
      </c>
      <c r="L10293" s="17">
        <f t="shared" si="6859"/>
        <v>9.3222715863435879E-4</v>
      </c>
      <c r="M10293" s="17">
        <f t="shared" si="6860"/>
        <v>-4.885183237202018E-3</v>
      </c>
      <c r="N10293" s="17">
        <f t="shared" si="6861"/>
        <v>-1.8930085044157819E-2</v>
      </c>
      <c r="O10293" s="17">
        <f t="shared" si="6862"/>
        <v>-6.7171269511527741E-3</v>
      </c>
      <c r="P10293" s="18">
        <f>(E10293-J10293)*E10290</f>
        <v>-1.099166228370454E-2</v>
      </c>
    </row>
    <row r="10294" spans="1:16" ht="15.75" thickBot="1" x14ac:dyDescent="0.3">
      <c r="B10294" s="7">
        <v>0.53</v>
      </c>
      <c r="C10294" s="8">
        <v>0.23</v>
      </c>
      <c r="D10294" s="8">
        <v>0.24</v>
      </c>
      <c r="E10294" s="9">
        <v>0.41</v>
      </c>
      <c r="F10294" s="37"/>
      <c r="G10294" s="39"/>
      <c r="H10294" s="39"/>
      <c r="I10294" s="41"/>
      <c r="J10294" s="19">
        <f>B10294*F10290+C10294*G10290+D10294*H10290+I10290</f>
        <v>0.40988077501693865</v>
      </c>
      <c r="K10294" s="20">
        <f t="shared" si="6858"/>
        <v>-1.1922498306132789E-4</v>
      </c>
      <c r="L10294" s="20">
        <f t="shared" si="6859"/>
        <v>1.4214596585973923E-8</v>
      </c>
      <c r="M10294" s="20">
        <f t="shared" si="6860"/>
        <v>6.3189241022503789E-5</v>
      </c>
      <c r="N10294" s="20">
        <f t="shared" si="6861"/>
        <v>2.7421746104105416E-5</v>
      </c>
      <c r="O10294" s="20">
        <f t="shared" si="6862"/>
        <v>2.8613995934718693E-5</v>
      </c>
      <c r="P10294" s="21">
        <f>(E10294-J10294)*E10290</f>
        <v>4.2920993902078039E-5</v>
      </c>
    </row>
    <row r="10295" spans="1:16" x14ac:dyDescent="0.25">
      <c r="K10295" t="s">
        <v>13</v>
      </c>
      <c r="L10295" s="22">
        <f>AVERAGE(L10290:L10294)</f>
        <v>6.5162213704586329E-4</v>
      </c>
      <c r="M10295" s="22">
        <f t="shared" ref="M10295:P10295" si="6863">AVERAGE(M10290:M10294)</f>
        <v>-1.6542343313145363E-4</v>
      </c>
      <c r="N10295" s="22">
        <f t="shared" si="6863"/>
        <v>-1.7489901993330697E-4</v>
      </c>
      <c r="O10295" s="22">
        <f t="shared" si="6863"/>
        <v>-2.3754738265336552E-4</v>
      </c>
      <c r="P10295" s="22">
        <f t="shared" si="6863"/>
        <v>1.8168259172177665E-4</v>
      </c>
    </row>
    <row r="10296" spans="1:16" ht="15.75" thickBot="1" x14ac:dyDescent="0.3"/>
    <row r="10297" spans="1:16" ht="15.75" thickBot="1" x14ac:dyDescent="0.3">
      <c r="A10297" s="23" t="s">
        <v>19</v>
      </c>
      <c r="B10297" s="27" t="s">
        <v>0</v>
      </c>
      <c r="C10297" s="28"/>
      <c r="D10297" s="28"/>
      <c r="E10297" s="29"/>
      <c r="F10297" s="30" t="s">
        <v>5</v>
      </c>
      <c r="G10297" s="31"/>
      <c r="H10297" s="31"/>
      <c r="I10297" s="32"/>
      <c r="J10297" s="33" t="s">
        <v>14</v>
      </c>
      <c r="K10297" s="34"/>
      <c r="L10297" s="34"/>
      <c r="M10297" s="34"/>
      <c r="N10297" s="34"/>
      <c r="O10297" s="34"/>
      <c r="P10297" s="35"/>
    </row>
    <row r="10298" spans="1:16" x14ac:dyDescent="0.25">
      <c r="A10298" s="23">
        <f>A10289+1</f>
        <v>1144</v>
      </c>
      <c r="B10298" s="1" t="s">
        <v>1</v>
      </c>
      <c r="C10298" s="2" t="s">
        <v>2</v>
      </c>
      <c r="D10298" s="2" t="s">
        <v>3</v>
      </c>
      <c r="E10298" s="3" t="s">
        <v>4</v>
      </c>
      <c r="F10298" s="10" t="s">
        <v>6</v>
      </c>
      <c r="G10298" s="11" t="s">
        <v>7</v>
      </c>
      <c r="H10298" s="11" t="s">
        <v>8</v>
      </c>
      <c r="I10298" s="12" t="s">
        <v>9</v>
      </c>
      <c r="J10298" s="13" t="s">
        <v>10</v>
      </c>
      <c r="K10298" s="14" t="s">
        <v>11</v>
      </c>
      <c r="L10298" s="14" t="s">
        <v>12</v>
      </c>
      <c r="M10298" s="14" t="s">
        <v>15</v>
      </c>
      <c r="N10298" s="14" t="s">
        <v>16</v>
      </c>
      <c r="O10298" s="14" t="s">
        <v>17</v>
      </c>
      <c r="P10298" s="15" t="s">
        <v>18</v>
      </c>
    </row>
    <row r="10299" spans="1:16" x14ac:dyDescent="0.25">
      <c r="B10299" s="4">
        <v>0.47</v>
      </c>
      <c r="C10299" s="5">
        <v>0.38</v>
      </c>
      <c r="D10299" s="5">
        <v>0.15</v>
      </c>
      <c r="E10299" s="6">
        <v>0.36</v>
      </c>
      <c r="F10299" s="36">
        <f>F10290+M10295</f>
        <v>0.48563132141993909</v>
      </c>
      <c r="G10299" s="38">
        <f>G10290+N10295</f>
        <v>-0.16511689337842039</v>
      </c>
      <c r="H10299" s="38">
        <f>H10290+O10295</f>
        <v>-0.23642722793365556</v>
      </c>
      <c r="I10299" s="40">
        <f>I10290+P10295</f>
        <v>0.24721236487122555</v>
      </c>
      <c r="J10299" s="16">
        <f>B10299*F10299+C10299*G10299+D10299*H10299+I10299</f>
        <v>0.37725058226474883</v>
      </c>
      <c r="K10299" s="17">
        <f>J10299-E10299</f>
        <v>1.7250582264748848E-2</v>
      </c>
      <c r="L10299" s="17">
        <f>K10299*K10299</f>
        <v>2.9758258847286751E-4</v>
      </c>
      <c r="M10299" s="17">
        <f>(E10299-J10299)*B10299</f>
        <v>-8.1077736644319578E-3</v>
      </c>
      <c r="N10299" s="17">
        <f>(E10299-J10299)*C10299</f>
        <v>-6.5552212606045622E-3</v>
      </c>
      <c r="O10299" s="17">
        <f>(E10299-J10299)*D10299</f>
        <v>-2.587587339712327E-3</v>
      </c>
      <c r="P10299" s="18">
        <f>(E10299-J10299)*I10299</f>
        <v>-4.2645572370741845E-3</v>
      </c>
    </row>
    <row r="10300" spans="1:16" x14ac:dyDescent="0.25">
      <c r="B10300" s="4">
        <v>0.27</v>
      </c>
      <c r="C10300" s="5">
        <v>0.55000000000000004</v>
      </c>
      <c r="D10300" s="5">
        <v>0.18</v>
      </c>
      <c r="E10300" s="6">
        <v>0.28999999999999998</v>
      </c>
      <c r="F10300" s="36"/>
      <c r="G10300" s="38"/>
      <c r="H10300" s="38"/>
      <c r="I10300" s="40"/>
      <c r="J10300" s="16">
        <f>B10300*F10299+C10300*G10299+D10300*H10299+I10299</f>
        <v>0.24496162926841988</v>
      </c>
      <c r="K10300" s="17">
        <f t="shared" ref="K10300:K10303" si="6864">J10300-E10300</f>
        <v>-4.5038370731580096E-2</v>
      </c>
      <c r="L10300" s="17">
        <f t="shared" ref="L10300:L10303" si="6865">K10300*K10300</f>
        <v>2.0284548381552508E-3</v>
      </c>
      <c r="M10300" s="17">
        <f t="shared" ref="M10300:M10303" si="6866">(E10300-J10300)*B10300</f>
        <v>1.2160360097526628E-2</v>
      </c>
      <c r="N10300" s="17">
        <f t="shared" ref="N10300:N10303" si="6867">(E10300-J10300)*C10300</f>
        <v>2.4771103902369054E-2</v>
      </c>
      <c r="O10300" s="17">
        <f t="shared" ref="O10300:O10303" si="6868">(E10300-J10300)*D10300</f>
        <v>8.1069067316844167E-3</v>
      </c>
      <c r="P10300" s="18">
        <f>(E10300-J10300)*E10299</f>
        <v>1.6213813463368833E-2</v>
      </c>
    </row>
    <row r="10301" spans="1:16" x14ac:dyDescent="0.25">
      <c r="B10301" s="4">
        <v>0.22</v>
      </c>
      <c r="C10301" s="5">
        <v>0.71</v>
      </c>
      <c r="D10301" s="5">
        <v>7.0000000000000007E-2</v>
      </c>
      <c r="E10301" s="6">
        <v>0.22</v>
      </c>
      <c r="F10301" s="36"/>
      <c r="G10301" s="38"/>
      <c r="H10301" s="38"/>
      <c r="I10301" s="40"/>
      <c r="J10301" s="16">
        <f>B10301*F10299+C10301*G10299+D10301*H10299+I10299</f>
        <v>0.22026835532957778</v>
      </c>
      <c r="K10301" s="17">
        <f t="shared" si="6864"/>
        <v>2.6835532957777963E-4</v>
      </c>
      <c r="L10301" s="17">
        <f t="shared" si="6865"/>
        <v>7.2014582912798735E-8</v>
      </c>
      <c r="M10301" s="17">
        <f t="shared" si="6866"/>
        <v>-5.9038172507111521E-5</v>
      </c>
      <c r="N10301" s="17">
        <f t="shared" si="6867"/>
        <v>-1.9053228400022352E-4</v>
      </c>
      <c r="O10301" s="17">
        <f t="shared" si="6868"/>
        <v>-1.8784873070444576E-5</v>
      </c>
      <c r="P10301" s="18">
        <f>(E10301-J10301)*E10299</f>
        <v>-9.6607918648000665E-5</v>
      </c>
    </row>
    <row r="10302" spans="1:16" x14ac:dyDescent="0.25">
      <c r="B10302" s="4">
        <v>0.16</v>
      </c>
      <c r="C10302" s="5">
        <v>0.62</v>
      </c>
      <c r="D10302" s="5">
        <v>0.22</v>
      </c>
      <c r="E10302" s="6">
        <v>0.14000000000000001</v>
      </c>
      <c r="F10302" s="36"/>
      <c r="G10302" s="38"/>
      <c r="H10302" s="38"/>
      <c r="I10302" s="40"/>
      <c r="J10302" s="16">
        <f>B10302*F10299+C10302*G10299+D10302*H10299+I10299</f>
        <v>0.17052691225839095</v>
      </c>
      <c r="K10302" s="17">
        <f t="shared" si="6864"/>
        <v>3.0526912258390937E-2</v>
      </c>
      <c r="L10302" s="17">
        <f t="shared" si="6865"/>
        <v>9.3189237203149884E-4</v>
      </c>
      <c r="M10302" s="17">
        <f t="shared" si="6866"/>
        <v>-4.8843059613425501E-3</v>
      </c>
      <c r="N10302" s="17">
        <f t="shared" si="6867"/>
        <v>-1.892668560020238E-2</v>
      </c>
      <c r="O10302" s="17">
        <f t="shared" si="6868"/>
        <v>-6.7159206968460065E-3</v>
      </c>
      <c r="P10302" s="18">
        <f>(E10302-J10302)*E10299</f>
        <v>-1.0989688413020737E-2</v>
      </c>
    </row>
    <row r="10303" spans="1:16" ht="15.75" thickBot="1" x14ac:dyDescent="0.3">
      <c r="B10303" s="7">
        <v>0.53</v>
      </c>
      <c r="C10303" s="8">
        <v>0.23</v>
      </c>
      <c r="D10303" s="8">
        <v>0.24</v>
      </c>
      <c r="E10303" s="9">
        <v>0.41</v>
      </c>
      <c r="F10303" s="37"/>
      <c r="G10303" s="39"/>
      <c r="H10303" s="39"/>
      <c r="I10303" s="41"/>
      <c r="J10303" s="19">
        <f>B10303*F10299+C10303*G10299+D10303*H10299+I10299</f>
        <v>0.40987754504267926</v>
      </c>
      <c r="K10303" s="20">
        <f t="shared" si="6864"/>
        <v>-1.2245495732071676E-4</v>
      </c>
      <c r="L10303" s="20">
        <f t="shared" si="6865"/>
        <v>1.4995216572418565E-8</v>
      </c>
      <c r="M10303" s="20">
        <f t="shared" si="6866"/>
        <v>6.490112737997989E-5</v>
      </c>
      <c r="N10303" s="20">
        <f t="shared" si="6867"/>
        <v>2.8164640183764856E-5</v>
      </c>
      <c r="O10303" s="20">
        <f t="shared" si="6868"/>
        <v>2.9389189756972023E-5</v>
      </c>
      <c r="P10303" s="21">
        <f>(E10303-J10303)*E10299</f>
        <v>4.4083784635458031E-5</v>
      </c>
    </row>
    <row r="10304" spans="1:16" x14ac:dyDescent="0.25">
      <c r="K10304" t="s">
        <v>13</v>
      </c>
      <c r="L10304" s="22">
        <f>AVERAGE(L10299:L10303)</f>
        <v>6.5160336169182043E-4</v>
      </c>
      <c r="M10304" s="22">
        <f t="shared" ref="M10304:P10304" si="6869">AVERAGE(M10299:M10303)</f>
        <v>-1.6517131467500245E-4</v>
      </c>
      <c r="N10304" s="22">
        <f t="shared" si="6869"/>
        <v>-1.746341204508692E-4</v>
      </c>
      <c r="O10304" s="22">
        <f t="shared" si="6869"/>
        <v>-2.3719939763747785E-4</v>
      </c>
      <c r="P10304" s="22">
        <f t="shared" si="6869"/>
        <v>1.814087358522739E-4</v>
      </c>
    </row>
    <row r="10305" spans="1:16" ht="15.75" thickBot="1" x14ac:dyDescent="0.3"/>
    <row r="10306" spans="1:16" ht="15.75" thickBot="1" x14ac:dyDescent="0.3">
      <c r="A10306" s="23" t="s">
        <v>19</v>
      </c>
      <c r="B10306" s="27" t="s">
        <v>0</v>
      </c>
      <c r="C10306" s="28"/>
      <c r="D10306" s="28"/>
      <c r="E10306" s="29"/>
      <c r="F10306" s="30" t="s">
        <v>5</v>
      </c>
      <c r="G10306" s="31"/>
      <c r="H10306" s="31"/>
      <c r="I10306" s="32"/>
      <c r="J10306" s="33" t="s">
        <v>14</v>
      </c>
      <c r="K10306" s="34"/>
      <c r="L10306" s="34"/>
      <c r="M10306" s="34"/>
      <c r="N10306" s="34"/>
      <c r="O10306" s="34"/>
      <c r="P10306" s="35"/>
    </row>
    <row r="10307" spans="1:16" x14ac:dyDescent="0.25">
      <c r="A10307" s="23">
        <f>A10298+1</f>
        <v>1145</v>
      </c>
      <c r="B10307" s="1" t="s">
        <v>1</v>
      </c>
      <c r="C10307" s="2" t="s">
        <v>2</v>
      </c>
      <c r="D10307" s="2" t="s">
        <v>3</v>
      </c>
      <c r="E10307" s="3" t="s">
        <v>4</v>
      </c>
      <c r="F10307" s="10" t="s">
        <v>6</v>
      </c>
      <c r="G10307" s="11" t="s">
        <v>7</v>
      </c>
      <c r="H10307" s="11" t="s">
        <v>8</v>
      </c>
      <c r="I10307" s="12" t="s">
        <v>9</v>
      </c>
      <c r="J10307" s="13" t="s">
        <v>10</v>
      </c>
      <c r="K10307" s="14" t="s">
        <v>11</v>
      </c>
      <c r="L10307" s="14" t="s">
        <v>12</v>
      </c>
      <c r="M10307" s="14" t="s">
        <v>15</v>
      </c>
      <c r="N10307" s="14" t="s">
        <v>16</v>
      </c>
      <c r="O10307" s="14" t="s">
        <v>17</v>
      </c>
      <c r="P10307" s="15" t="s">
        <v>18</v>
      </c>
    </row>
    <row r="10308" spans="1:16" x14ac:dyDescent="0.25">
      <c r="B10308" s="4">
        <v>0.47</v>
      </c>
      <c r="C10308" s="5">
        <v>0.38</v>
      </c>
      <c r="D10308" s="5">
        <v>0.15</v>
      </c>
      <c r="E10308" s="6">
        <v>0.36</v>
      </c>
      <c r="F10308" s="36">
        <f>F10299+M10304</f>
        <v>0.48546615010526406</v>
      </c>
      <c r="G10308" s="38">
        <f>G10299+N10304</f>
        <v>-0.16529152749887127</v>
      </c>
      <c r="H10308" s="38">
        <f>H10299+O10304</f>
        <v>-0.23666442733129303</v>
      </c>
      <c r="I10308" s="40">
        <f>I10299+P10304</f>
        <v>0.24739377360707782</v>
      </c>
      <c r="J10308" s="16">
        <f>B10308*F10308+C10308*G10308+D10308*H10308+I10308</f>
        <v>0.37725241960728684</v>
      </c>
      <c r="K10308" s="17">
        <f>J10308-E10308</f>
        <v>1.7252419607286851E-2</v>
      </c>
      <c r="L10308" s="17">
        <f>K10308*K10308</f>
        <v>2.9764598230589578E-4</v>
      </c>
      <c r="M10308" s="17">
        <f>(E10308-J10308)*B10308</f>
        <v>-8.1086372154248187E-3</v>
      </c>
      <c r="N10308" s="17">
        <f>(E10308-J10308)*C10308</f>
        <v>-6.5559194507690032E-3</v>
      </c>
      <c r="O10308" s="17">
        <f>(E10308-J10308)*D10308</f>
        <v>-2.5878629410930275E-3</v>
      </c>
      <c r="P10308" s="18">
        <f>(E10308-J10308)*I10308</f>
        <v>-4.2681411904994335E-3</v>
      </c>
    </row>
    <row r="10309" spans="1:16" x14ac:dyDescent="0.25">
      <c r="B10309" s="4">
        <v>0.27</v>
      </c>
      <c r="C10309" s="5">
        <v>0.55000000000000004</v>
      </c>
      <c r="D10309" s="5">
        <v>0.18</v>
      </c>
      <c r="E10309" s="6">
        <v>0.28999999999999998</v>
      </c>
      <c r="F10309" s="36"/>
      <c r="G10309" s="38"/>
      <c r="H10309" s="38"/>
      <c r="I10309" s="40"/>
      <c r="J10309" s="16">
        <f>B10309*F10308+C10309*G10308+D10309*H10308+I10308</f>
        <v>0.24495969709148716</v>
      </c>
      <c r="K10309" s="17">
        <f t="shared" ref="K10309:K10312" si="6870">J10309-E10309</f>
        <v>-4.5040302908512825E-2</v>
      </c>
      <c r="L10309" s="17">
        <f t="shared" ref="L10309:L10312" si="6871">K10309*K10309</f>
        <v>2.0286288860905887E-3</v>
      </c>
      <c r="M10309" s="17">
        <f t="shared" ref="M10309:M10312" si="6872">(E10309-J10309)*B10309</f>
        <v>1.2160881785298464E-2</v>
      </c>
      <c r="N10309" s="17">
        <f t="shared" ref="N10309:N10312" si="6873">(E10309-J10309)*C10309</f>
        <v>2.4772166599682056E-2</v>
      </c>
      <c r="O10309" s="17">
        <f t="shared" ref="O10309:O10312" si="6874">(E10309-J10309)*D10309</f>
        <v>8.107254523532309E-3</v>
      </c>
      <c r="P10309" s="18">
        <f>(E10309-J10309)*E10308</f>
        <v>1.6214509047064618E-2</v>
      </c>
    </row>
    <row r="10310" spans="1:16" x14ac:dyDescent="0.25">
      <c r="B10310" s="4">
        <v>0.22</v>
      </c>
      <c r="C10310" s="5">
        <v>0.71</v>
      </c>
      <c r="D10310" s="5">
        <v>7.0000000000000007E-2</v>
      </c>
      <c r="E10310" s="6">
        <v>0.22</v>
      </c>
      <c r="F10310" s="36"/>
      <c r="G10310" s="38"/>
      <c r="H10310" s="38"/>
      <c r="I10310" s="40"/>
      <c r="J10310" s="16">
        <f>B10310*F10308+C10310*G10308+D10310*H10308+I10308</f>
        <v>0.2202728321928468</v>
      </c>
      <c r="K10310" s="17">
        <f t="shared" si="6870"/>
        <v>2.7283219284679472E-4</v>
      </c>
      <c r="L10310" s="17">
        <f t="shared" si="6871"/>
        <v>7.4437405453590584E-8</v>
      </c>
      <c r="M10310" s="17">
        <f t="shared" si="6872"/>
        <v>-6.0023082426294839E-5</v>
      </c>
      <c r="N10310" s="17">
        <f t="shared" si="6873"/>
        <v>-1.9371085692122423E-4</v>
      </c>
      <c r="O10310" s="17">
        <f t="shared" si="6874"/>
        <v>-1.9098253499275634E-5</v>
      </c>
      <c r="P10310" s="18">
        <f>(E10310-J10310)*E10308</f>
        <v>-9.8219589424846092E-5</v>
      </c>
    </row>
    <row r="10311" spans="1:16" x14ac:dyDescent="0.25">
      <c r="B10311" s="4">
        <v>0.16</v>
      </c>
      <c r="C10311" s="5">
        <v>0.62</v>
      </c>
      <c r="D10311" s="5">
        <v>0.22</v>
      </c>
      <c r="E10311" s="6">
        <v>0.14000000000000001</v>
      </c>
      <c r="F10311" s="36"/>
      <c r="G10311" s="38"/>
      <c r="H10311" s="38"/>
      <c r="I10311" s="40"/>
      <c r="J10311" s="16">
        <f>B10311*F10308+C10311*G10308+D10311*H10308+I10308</f>
        <v>0.17052143656173541</v>
      </c>
      <c r="K10311" s="17">
        <f t="shared" si="6870"/>
        <v>3.0521436561735393E-2</v>
      </c>
      <c r="L10311" s="17">
        <f t="shared" si="6871"/>
        <v>9.3155808979203804E-4</v>
      </c>
      <c r="M10311" s="17">
        <f t="shared" si="6872"/>
        <v>-4.8834298498776629E-3</v>
      </c>
      <c r="N10311" s="17">
        <f t="shared" si="6873"/>
        <v>-1.8923290668275944E-2</v>
      </c>
      <c r="O10311" s="17">
        <f t="shared" si="6874"/>
        <v>-6.7147160435817865E-3</v>
      </c>
      <c r="P10311" s="18">
        <f>(E10311-J10311)*E10308</f>
        <v>-1.0987717162224742E-2</v>
      </c>
    </row>
    <row r="10312" spans="1:16" ht="15.75" thickBot="1" x14ac:dyDescent="0.3">
      <c r="B10312" s="7">
        <v>0.53</v>
      </c>
      <c r="C10312" s="8">
        <v>0.23</v>
      </c>
      <c r="D10312" s="8">
        <v>0.24</v>
      </c>
      <c r="E10312" s="9">
        <v>0.41</v>
      </c>
      <c r="F10312" s="37"/>
      <c r="G10312" s="39"/>
      <c r="H10312" s="39"/>
      <c r="I10312" s="41"/>
      <c r="J10312" s="19">
        <f>B10312*F10308+C10312*G10308+D10312*H10308+I10308</f>
        <v>0.40987431927861706</v>
      </c>
      <c r="K10312" s="20">
        <f t="shared" si="6870"/>
        <v>-1.2568072138291475E-4</v>
      </c>
      <c r="L10312" s="20">
        <f t="shared" si="6871"/>
        <v>1.5795643727329844E-8</v>
      </c>
      <c r="M10312" s="20">
        <f t="shared" si="6872"/>
        <v>6.661078233294482E-5</v>
      </c>
      <c r="N10312" s="20">
        <f t="shared" si="6873"/>
        <v>2.8906565918070395E-5</v>
      </c>
      <c r="O10312" s="20">
        <f t="shared" si="6874"/>
        <v>3.016337313189954E-5</v>
      </c>
      <c r="P10312" s="21">
        <f>(E10312-J10312)*E10308</f>
        <v>4.5245059697849309E-5</v>
      </c>
    </row>
    <row r="10313" spans="1:16" x14ac:dyDescent="0.25">
      <c r="K10313" t="s">
        <v>13</v>
      </c>
      <c r="L10313" s="22">
        <f>AVERAGE(L10308:L10312)</f>
        <v>6.5158463824754073E-4</v>
      </c>
      <c r="M10313" s="22">
        <f t="shared" ref="M10313:P10313" si="6875">AVERAGE(M10308:M10312)</f>
        <v>-1.649195160194737E-4</v>
      </c>
      <c r="N10313" s="22">
        <f t="shared" si="6875"/>
        <v>-1.7436956207320895E-4</v>
      </c>
      <c r="O10313" s="22">
        <f t="shared" si="6875"/>
        <v>-2.3685186830197635E-4</v>
      </c>
      <c r="P10313" s="22">
        <f t="shared" si="6875"/>
        <v>1.8113523292268927E-4</v>
      </c>
    </row>
    <row r="10314" spans="1:16" ht="15.75" thickBot="1" x14ac:dyDescent="0.3"/>
    <row r="10315" spans="1:16" ht="15.75" thickBot="1" x14ac:dyDescent="0.3">
      <c r="A10315" s="23" t="s">
        <v>19</v>
      </c>
      <c r="B10315" s="27" t="s">
        <v>0</v>
      </c>
      <c r="C10315" s="28"/>
      <c r="D10315" s="28"/>
      <c r="E10315" s="29"/>
      <c r="F10315" s="30" t="s">
        <v>5</v>
      </c>
      <c r="G10315" s="31"/>
      <c r="H10315" s="31"/>
      <c r="I10315" s="32"/>
      <c r="J10315" s="33" t="s">
        <v>14</v>
      </c>
      <c r="K10315" s="34"/>
      <c r="L10315" s="34"/>
      <c r="M10315" s="34"/>
      <c r="N10315" s="34"/>
      <c r="O10315" s="34"/>
      <c r="P10315" s="35"/>
    </row>
    <row r="10316" spans="1:16" x14ac:dyDescent="0.25">
      <c r="A10316" s="23">
        <f>A10307+1</f>
        <v>1146</v>
      </c>
      <c r="B10316" s="1" t="s">
        <v>1</v>
      </c>
      <c r="C10316" s="2" t="s">
        <v>2</v>
      </c>
      <c r="D10316" s="2" t="s">
        <v>3</v>
      </c>
      <c r="E10316" s="3" t="s">
        <v>4</v>
      </c>
      <c r="F10316" s="10" t="s">
        <v>6</v>
      </c>
      <c r="G10316" s="11" t="s">
        <v>7</v>
      </c>
      <c r="H10316" s="11" t="s">
        <v>8</v>
      </c>
      <c r="I10316" s="12" t="s">
        <v>9</v>
      </c>
      <c r="J10316" s="13" t="s">
        <v>10</v>
      </c>
      <c r="K10316" s="14" t="s">
        <v>11</v>
      </c>
      <c r="L10316" s="14" t="s">
        <v>12</v>
      </c>
      <c r="M10316" s="14" t="s">
        <v>15</v>
      </c>
      <c r="N10316" s="14" t="s">
        <v>16</v>
      </c>
      <c r="O10316" s="14" t="s">
        <v>17</v>
      </c>
      <c r="P10316" s="15" t="s">
        <v>18</v>
      </c>
    </row>
    <row r="10317" spans="1:16" x14ac:dyDescent="0.25">
      <c r="B10317" s="4">
        <v>0.47</v>
      </c>
      <c r="C10317" s="5">
        <v>0.38</v>
      </c>
      <c r="D10317" s="5">
        <v>0.15</v>
      </c>
      <c r="E10317" s="6">
        <v>0.36</v>
      </c>
      <c r="F10317" s="36">
        <f>F10308+M10313</f>
        <v>0.48530123058924457</v>
      </c>
      <c r="G10317" s="38">
        <f>G10308+N10313</f>
        <v>-0.16546589706094447</v>
      </c>
      <c r="H10317" s="38">
        <f>H10308+O10313</f>
        <v>-0.236901279199595</v>
      </c>
      <c r="I10317" s="40">
        <f>I10308+P10313</f>
        <v>0.2475749088400005</v>
      </c>
      <c r="J10317" s="16">
        <f>B10317*F10317+C10317*G10317+D10317*H10317+I10317</f>
        <v>0.3772542544538473</v>
      </c>
      <c r="K10317" s="17">
        <f>J10317-E10317</f>
        <v>1.7254254453847317E-2</v>
      </c>
      <c r="L10317" s="17">
        <f>K10317*K10317</f>
        <v>2.9770929675811001E-4</v>
      </c>
      <c r="M10317" s="17">
        <f>(E10317-J10317)*B10317</f>
        <v>-8.1094995933082385E-3</v>
      </c>
      <c r="N10317" s="17">
        <f>(E10317-J10317)*C10317</f>
        <v>-6.5566166924619805E-3</v>
      </c>
      <c r="O10317" s="17">
        <f>(E10317-J10317)*D10317</f>
        <v>-2.5881381680770976E-3</v>
      </c>
      <c r="P10317" s="18">
        <f>(E10317-J10317)*I10317</f>
        <v>-4.2717204735134226E-3</v>
      </c>
    </row>
    <row r="10318" spans="1:16" x14ac:dyDescent="0.25">
      <c r="B10318" s="4">
        <v>0.27</v>
      </c>
      <c r="C10318" s="5">
        <v>0.55000000000000004</v>
      </c>
      <c r="D10318" s="5">
        <v>0.18</v>
      </c>
      <c r="E10318" s="6">
        <v>0.28999999999999998</v>
      </c>
      <c r="F10318" s="36"/>
      <c r="G10318" s="38"/>
      <c r="H10318" s="38"/>
      <c r="I10318" s="40"/>
      <c r="J10318" s="16">
        <f>B10318*F10317+C10318*G10317+D10318*H10317+I10317</f>
        <v>0.24495776745964998</v>
      </c>
      <c r="K10318" s="17">
        <f t="shared" ref="K10318:K10321" si="6876">J10318-E10318</f>
        <v>-4.5042232540350002E-2</v>
      </c>
      <c r="L10318" s="17">
        <f t="shared" ref="L10318:L10321" si="6877">K10318*K10318</f>
        <v>2.0288027122189645E-3</v>
      </c>
      <c r="M10318" s="17">
        <f t="shared" ref="M10318:M10321" si="6878">(E10318-J10318)*B10318</f>
        <v>1.2161402785894502E-2</v>
      </c>
      <c r="N10318" s="17">
        <f t="shared" ref="N10318:N10321" si="6879">(E10318-J10318)*C10318</f>
        <v>2.4773227897192503E-2</v>
      </c>
      <c r="O10318" s="17">
        <f t="shared" ref="O10318:O10321" si="6880">(E10318-J10318)*D10318</f>
        <v>8.1076018572630009E-3</v>
      </c>
      <c r="P10318" s="18">
        <f>(E10318-J10318)*E10317</f>
        <v>1.6215203714526002E-2</v>
      </c>
    </row>
    <row r="10319" spans="1:16" x14ac:dyDescent="0.25">
      <c r="B10319" s="4">
        <v>0.22</v>
      </c>
      <c r="C10319" s="5">
        <v>0.71</v>
      </c>
      <c r="D10319" s="5">
        <v>7.0000000000000007E-2</v>
      </c>
      <c r="E10319" s="6">
        <v>0.22</v>
      </c>
      <c r="F10319" s="36"/>
      <c r="G10319" s="38"/>
      <c r="H10319" s="38"/>
      <c r="I10319" s="40"/>
      <c r="J10319" s="16">
        <f>B10319*F10317+C10319*G10317+D10319*H10317+I10317</f>
        <v>0.22027730311239208</v>
      </c>
      <c r="K10319" s="17">
        <f t="shared" si="6876"/>
        <v>2.7730311239207439E-4</v>
      </c>
      <c r="L10319" s="17">
        <f t="shared" si="6877"/>
        <v>7.6897016142331441E-8</v>
      </c>
      <c r="M10319" s="17">
        <f t="shared" si="6878"/>
        <v>-6.1006684726256365E-5</v>
      </c>
      <c r="N10319" s="17">
        <f t="shared" si="6879"/>
        <v>-1.9688520979837282E-4</v>
      </c>
      <c r="O10319" s="17">
        <f t="shared" si="6880"/>
        <v>-1.9411217867445209E-5</v>
      </c>
      <c r="P10319" s="18">
        <f>(E10319-J10319)*E10317</f>
        <v>-9.9829120461146777E-5</v>
      </c>
    </row>
    <row r="10320" spans="1:16" x14ac:dyDescent="0.25">
      <c r="B10320" s="4">
        <v>0.16</v>
      </c>
      <c r="C10320" s="5">
        <v>0.62</v>
      </c>
      <c r="D10320" s="5">
        <v>0.22</v>
      </c>
      <c r="E10320" s="6">
        <v>0.14000000000000001</v>
      </c>
      <c r="F10320" s="36"/>
      <c r="G10320" s="38"/>
      <c r="H10320" s="38"/>
      <c r="I10320" s="40"/>
      <c r="J10320" s="16">
        <f>B10320*F10317+C10320*G10317+D10320*H10317+I10317</f>
        <v>0.17051596813258316</v>
      </c>
      <c r="K10320" s="17">
        <f t="shared" si="6876"/>
        <v>3.0515968132583143E-2</v>
      </c>
      <c r="L10320" s="17">
        <f t="shared" si="6877"/>
        <v>9.312243110688299E-4</v>
      </c>
      <c r="M10320" s="17">
        <f t="shared" si="6878"/>
        <v>-4.8825549012133027E-3</v>
      </c>
      <c r="N10320" s="17">
        <f t="shared" si="6879"/>
        <v>-1.891990024220155E-2</v>
      </c>
      <c r="O10320" s="17">
        <f t="shared" si="6880"/>
        <v>-6.7135129891682912E-3</v>
      </c>
      <c r="P10320" s="18">
        <f>(E10320-J10320)*E10317</f>
        <v>-1.0985748527729931E-2</v>
      </c>
    </row>
    <row r="10321" spans="1:16" ht="15.75" thickBot="1" x14ac:dyDescent="0.3">
      <c r="B10321" s="7">
        <v>0.53</v>
      </c>
      <c r="C10321" s="8">
        <v>0.23</v>
      </c>
      <c r="D10321" s="8">
        <v>0.24</v>
      </c>
      <c r="E10321" s="9">
        <v>0.41</v>
      </c>
      <c r="F10321" s="37"/>
      <c r="G10321" s="39"/>
      <c r="H10321" s="39"/>
      <c r="I10321" s="41"/>
      <c r="J10321" s="19">
        <f>B10321*F10317+C10321*G10317+D10321*H10317+I10317</f>
        <v>0.40987109772038011</v>
      </c>
      <c r="K10321" s="20">
        <f t="shared" si="6876"/>
        <v>-1.2890227961986911E-4</v>
      </c>
      <c r="L10321" s="20">
        <f t="shared" si="6877"/>
        <v>1.6615797691198922E-8</v>
      </c>
      <c r="M10321" s="20">
        <f t="shared" si="6878"/>
        <v>6.8318208198530633E-5</v>
      </c>
      <c r="N10321" s="20">
        <f t="shared" si="6879"/>
        <v>2.9647524312569895E-5</v>
      </c>
      <c r="O10321" s="20">
        <f t="shared" si="6880"/>
        <v>3.0936547108768585E-5</v>
      </c>
      <c r="P10321" s="21">
        <f>(E10321-J10321)*E10317</f>
        <v>4.6404820663152877E-5</v>
      </c>
    </row>
    <row r="10322" spans="1:16" x14ac:dyDescent="0.25">
      <c r="K10322" t="s">
        <v>13</v>
      </c>
      <c r="L10322" s="22">
        <f>AVERAGE(L10317:L10321)</f>
        <v>6.5156596657194759E-4</v>
      </c>
      <c r="M10322" s="22">
        <f t="shared" ref="M10322:P10322" si="6881">AVERAGE(M10317:M10321)</f>
        <v>-1.6466803703095293E-4</v>
      </c>
      <c r="N10322" s="22">
        <f t="shared" si="6881"/>
        <v>-1.7410534459136662E-4</v>
      </c>
      <c r="O10322" s="22">
        <f t="shared" si="6881"/>
        <v>-2.3650479414821286E-4</v>
      </c>
      <c r="P10322" s="22">
        <f t="shared" si="6881"/>
        <v>1.808620826969308E-4</v>
      </c>
    </row>
    <row r="10323" spans="1:16" ht="15.75" thickBot="1" x14ac:dyDescent="0.3"/>
    <row r="10324" spans="1:16" ht="15.75" thickBot="1" x14ac:dyDescent="0.3">
      <c r="A10324" s="23" t="s">
        <v>19</v>
      </c>
      <c r="B10324" s="27" t="s">
        <v>0</v>
      </c>
      <c r="C10324" s="28"/>
      <c r="D10324" s="28"/>
      <c r="E10324" s="29"/>
      <c r="F10324" s="30" t="s">
        <v>5</v>
      </c>
      <c r="G10324" s="31"/>
      <c r="H10324" s="31"/>
      <c r="I10324" s="32"/>
      <c r="J10324" s="33" t="s">
        <v>14</v>
      </c>
      <c r="K10324" s="34"/>
      <c r="L10324" s="34"/>
      <c r="M10324" s="34"/>
      <c r="N10324" s="34"/>
      <c r="O10324" s="34"/>
      <c r="P10324" s="35"/>
    </row>
    <row r="10325" spans="1:16" x14ac:dyDescent="0.25">
      <c r="A10325" s="23">
        <f>A10316+1</f>
        <v>1147</v>
      </c>
      <c r="B10325" s="1" t="s">
        <v>1</v>
      </c>
      <c r="C10325" s="2" t="s">
        <v>2</v>
      </c>
      <c r="D10325" s="2" t="s">
        <v>3</v>
      </c>
      <c r="E10325" s="3" t="s">
        <v>4</v>
      </c>
      <c r="F10325" s="10" t="s">
        <v>6</v>
      </c>
      <c r="G10325" s="11" t="s">
        <v>7</v>
      </c>
      <c r="H10325" s="11" t="s">
        <v>8</v>
      </c>
      <c r="I10325" s="12" t="s">
        <v>9</v>
      </c>
      <c r="J10325" s="13" t="s">
        <v>10</v>
      </c>
      <c r="K10325" s="14" t="s">
        <v>11</v>
      </c>
      <c r="L10325" s="14" t="s">
        <v>12</v>
      </c>
      <c r="M10325" s="14" t="s">
        <v>15</v>
      </c>
      <c r="N10325" s="14" t="s">
        <v>16</v>
      </c>
      <c r="O10325" s="14" t="s">
        <v>17</v>
      </c>
      <c r="P10325" s="15" t="s">
        <v>18</v>
      </c>
    </row>
    <row r="10326" spans="1:16" x14ac:dyDescent="0.25">
      <c r="B10326" s="4">
        <v>0.47</v>
      </c>
      <c r="C10326" s="5">
        <v>0.38</v>
      </c>
      <c r="D10326" s="5">
        <v>0.15</v>
      </c>
      <c r="E10326" s="6">
        <v>0.36</v>
      </c>
      <c r="F10326" s="36">
        <f>F10317+M10322</f>
        <v>0.4851365625522136</v>
      </c>
      <c r="G10326" s="38">
        <f>G10317+N10322</f>
        <v>-0.16564000240553584</v>
      </c>
      <c r="H10326" s="38">
        <f>H10317+O10322</f>
        <v>-0.23713778399374322</v>
      </c>
      <c r="I10326" s="40">
        <f>I10317+P10322</f>
        <v>0.24775577092269743</v>
      </c>
      <c r="J10326" s="16">
        <f>B10326*F10326+C10326*G10326+D10326*H10326+I10326</f>
        <v>0.37725608680907274</v>
      </c>
      <c r="K10326" s="17">
        <f>J10326-E10326</f>
        <v>1.7256086809072757E-2</v>
      </c>
      <c r="L10326" s="17">
        <f>K10326*K10326</f>
        <v>2.9777253196225481E-4</v>
      </c>
      <c r="M10326" s="17">
        <f>(E10326-J10326)*B10326</f>
        <v>-8.1103608002641957E-3</v>
      </c>
      <c r="N10326" s="17">
        <f>(E10326-J10326)*C10326</f>
        <v>-6.557312987447648E-3</v>
      </c>
      <c r="O10326" s="17">
        <f>(E10326-J10326)*D10326</f>
        <v>-2.5884130213609134E-3</v>
      </c>
      <c r="P10326" s="18">
        <f>(E10326-J10326)*I10326</f>
        <v>-4.2752950904908112E-3</v>
      </c>
    </row>
    <row r="10327" spans="1:16" x14ac:dyDescent="0.25">
      <c r="B10327" s="4">
        <v>0.27</v>
      </c>
      <c r="C10327" s="5">
        <v>0.55000000000000004</v>
      </c>
      <c r="D10327" s="5">
        <v>0.18</v>
      </c>
      <c r="E10327" s="6">
        <v>0.28999999999999998</v>
      </c>
      <c r="F10327" s="36"/>
      <c r="G10327" s="38"/>
      <c r="H10327" s="38"/>
      <c r="I10327" s="40"/>
      <c r="J10327" s="16">
        <f>B10327*F10326+C10327*G10326+D10327*H10326+I10326</f>
        <v>0.24495584036987661</v>
      </c>
      <c r="K10327" s="17">
        <f t="shared" ref="K10327:K10330" si="6882">J10327-E10327</f>
        <v>-4.504415963012337E-2</v>
      </c>
      <c r="L10327" s="17">
        <f t="shared" ref="L10327:L10330" si="6883">K10327*K10327</f>
        <v>2.0289763167840361E-3</v>
      </c>
      <c r="M10327" s="17">
        <f t="shared" ref="M10327:M10330" si="6884">(E10327-J10327)*B10327</f>
        <v>1.2161923100133311E-2</v>
      </c>
      <c r="N10327" s="17">
        <f t="shared" ref="N10327:N10330" si="6885">(E10327-J10327)*C10327</f>
        <v>2.4774287796567856E-2</v>
      </c>
      <c r="O10327" s="17">
        <f t="shared" ref="O10327:O10330" si="6886">(E10327-J10327)*D10327</f>
        <v>8.1079487334222069E-3</v>
      </c>
      <c r="P10327" s="18">
        <f>(E10327-J10327)*E10326</f>
        <v>1.6215897466844414E-2</v>
      </c>
    </row>
    <row r="10328" spans="1:16" x14ac:dyDescent="0.25">
      <c r="B10328" s="4">
        <v>0.22</v>
      </c>
      <c r="C10328" s="5">
        <v>0.71</v>
      </c>
      <c r="D10328" s="5">
        <v>7.0000000000000007E-2</v>
      </c>
      <c r="E10328" s="6">
        <v>0.22</v>
      </c>
      <c r="F10328" s="36"/>
      <c r="G10328" s="38"/>
      <c r="H10328" s="38"/>
      <c r="I10328" s="40"/>
      <c r="J10328" s="16">
        <f>B10328*F10326+C10328*G10326+D10328*H10326+I10326</f>
        <v>0.22028176809669198</v>
      </c>
      <c r="K10328" s="17">
        <f t="shared" si="6882"/>
        <v>2.8176809669197556E-4</v>
      </c>
      <c r="L10328" s="17">
        <f t="shared" si="6883"/>
        <v>7.9393260313418488E-8</v>
      </c>
      <c r="M10328" s="17">
        <f t="shared" si="6884"/>
        <v>-6.1988981272234628E-5</v>
      </c>
      <c r="N10328" s="17">
        <f t="shared" si="6885"/>
        <v>-2.0005534865130263E-4</v>
      </c>
      <c r="O10328" s="17">
        <f t="shared" si="6886"/>
        <v>-1.9723766768438291E-5</v>
      </c>
      <c r="P10328" s="18">
        <f>(E10328-J10328)*E10326</f>
        <v>-1.014365148091112E-4</v>
      </c>
    </row>
    <row r="10329" spans="1:16" x14ac:dyDescent="0.25">
      <c r="B10329" s="4">
        <v>0.16</v>
      </c>
      <c r="C10329" s="5">
        <v>0.62</v>
      </c>
      <c r="D10329" s="5">
        <v>0.22</v>
      </c>
      <c r="E10329" s="6">
        <v>0.14000000000000001</v>
      </c>
      <c r="F10329" s="36"/>
      <c r="G10329" s="38"/>
      <c r="H10329" s="38"/>
      <c r="I10329" s="40"/>
      <c r="J10329" s="16">
        <f>B10329*F10326+C10329*G10326+D10329*H10326+I10326</f>
        <v>0.1705105069609959</v>
      </c>
      <c r="K10329" s="17">
        <f t="shared" si="6882"/>
        <v>3.0510506960995887E-2</v>
      </c>
      <c r="L10329" s="17">
        <f t="shared" si="6883"/>
        <v>9.3089103501697845E-4</v>
      </c>
      <c r="M10329" s="17">
        <f t="shared" si="6884"/>
        <v>-4.8816811137593419E-3</v>
      </c>
      <c r="N10329" s="17">
        <f t="shared" si="6885"/>
        <v>-1.8916514315817451E-2</v>
      </c>
      <c r="O10329" s="17">
        <f t="shared" si="6886"/>
        <v>-6.7123115314190948E-3</v>
      </c>
      <c r="P10329" s="18">
        <f>(E10329-J10329)*E10326</f>
        <v>-1.0983782505958519E-2</v>
      </c>
    </row>
    <row r="10330" spans="1:16" ht="15.75" thickBot="1" x14ac:dyDescent="0.3">
      <c r="B10330" s="7">
        <v>0.53</v>
      </c>
      <c r="C10330" s="8">
        <v>0.23</v>
      </c>
      <c r="D10330" s="8">
        <v>0.24</v>
      </c>
      <c r="E10330" s="9">
        <v>0.41</v>
      </c>
      <c r="F10330" s="37"/>
      <c r="G10330" s="39"/>
      <c r="H10330" s="39"/>
      <c r="I10330" s="41"/>
      <c r="J10330" s="19">
        <f>B10330*F10326+C10330*G10326+D10330*H10326+I10326</f>
        <v>0.40986788036359906</v>
      </c>
      <c r="K10330" s="20">
        <f t="shared" si="6882"/>
        <v>-1.3211963640091806E-4</v>
      </c>
      <c r="L10330" s="20">
        <f t="shared" si="6883"/>
        <v>1.7455598322710793E-8</v>
      </c>
      <c r="M10330" s="20">
        <f t="shared" si="6884"/>
        <v>7.0023407292486579E-5</v>
      </c>
      <c r="N10330" s="20">
        <f t="shared" si="6885"/>
        <v>3.0387516372211157E-5</v>
      </c>
      <c r="O10330" s="20">
        <f t="shared" si="6886"/>
        <v>3.1708712736220333E-5</v>
      </c>
      <c r="P10330" s="21">
        <f>(E10330-J10330)*E10326</f>
        <v>4.7563069104330499E-5</v>
      </c>
    </row>
    <row r="10331" spans="1:16" x14ac:dyDescent="0.25">
      <c r="K10331" t="s">
        <v>13</v>
      </c>
      <c r="L10331" s="22">
        <f>AVERAGE(L10326:L10330)</f>
        <v>6.5154734652438117E-4</v>
      </c>
      <c r="M10331" s="22">
        <f t="shared" ref="M10331:P10331" si="6887">AVERAGE(M10326:M10330)</f>
        <v>-1.644168775739948E-4</v>
      </c>
      <c r="N10331" s="22">
        <f t="shared" si="6887"/>
        <v>-1.7384146779526687E-4</v>
      </c>
      <c r="O10331" s="22">
        <f t="shared" si="6887"/>
        <v>-2.3615817467800376E-4</v>
      </c>
      <c r="P10331" s="22">
        <f t="shared" si="6887"/>
        <v>1.8058928493806041E-4</v>
      </c>
    </row>
    <row r="10332" spans="1:16" ht="15.75" thickBot="1" x14ac:dyDescent="0.3"/>
    <row r="10333" spans="1:16" ht="15.75" thickBot="1" x14ac:dyDescent="0.3">
      <c r="A10333" s="23" t="s">
        <v>19</v>
      </c>
      <c r="B10333" s="27" t="s">
        <v>0</v>
      </c>
      <c r="C10333" s="28"/>
      <c r="D10333" s="28"/>
      <c r="E10333" s="29"/>
      <c r="F10333" s="30" t="s">
        <v>5</v>
      </c>
      <c r="G10333" s="31"/>
      <c r="H10333" s="31"/>
      <c r="I10333" s="32"/>
      <c r="J10333" s="33" t="s">
        <v>14</v>
      </c>
      <c r="K10333" s="34"/>
      <c r="L10333" s="34"/>
      <c r="M10333" s="34"/>
      <c r="N10333" s="34"/>
      <c r="O10333" s="34"/>
      <c r="P10333" s="35"/>
    </row>
    <row r="10334" spans="1:16" x14ac:dyDescent="0.25">
      <c r="A10334" s="23">
        <f>A10325+1</f>
        <v>1148</v>
      </c>
      <c r="B10334" s="1" t="s">
        <v>1</v>
      </c>
      <c r="C10334" s="2" t="s">
        <v>2</v>
      </c>
      <c r="D10334" s="2" t="s">
        <v>3</v>
      </c>
      <c r="E10334" s="3" t="s">
        <v>4</v>
      </c>
      <c r="F10334" s="10" t="s">
        <v>6</v>
      </c>
      <c r="G10334" s="11" t="s">
        <v>7</v>
      </c>
      <c r="H10334" s="11" t="s">
        <v>8</v>
      </c>
      <c r="I10334" s="12" t="s">
        <v>9</v>
      </c>
      <c r="J10334" s="13" t="s">
        <v>10</v>
      </c>
      <c r="K10334" s="14" t="s">
        <v>11</v>
      </c>
      <c r="L10334" s="14" t="s">
        <v>12</v>
      </c>
      <c r="M10334" s="14" t="s">
        <v>15</v>
      </c>
      <c r="N10334" s="14" t="s">
        <v>16</v>
      </c>
      <c r="O10334" s="14" t="s">
        <v>17</v>
      </c>
      <c r="P10334" s="15" t="s">
        <v>18</v>
      </c>
    </row>
    <row r="10335" spans="1:16" x14ac:dyDescent="0.25">
      <c r="B10335" s="4">
        <v>0.47</v>
      </c>
      <c r="C10335" s="5">
        <v>0.38</v>
      </c>
      <c r="D10335" s="5">
        <v>0.15</v>
      </c>
      <c r="E10335" s="6">
        <v>0.36</v>
      </c>
      <c r="F10335" s="36">
        <f>F10326+M10331</f>
        <v>0.48497214567463959</v>
      </c>
      <c r="G10335" s="38">
        <f>G10326+N10331</f>
        <v>-0.16581384387333109</v>
      </c>
      <c r="H10335" s="38">
        <f>H10326+O10331</f>
        <v>-0.23737394216842123</v>
      </c>
      <c r="I10335" s="40">
        <f>I10326+P10331</f>
        <v>0.24793636020763549</v>
      </c>
      <c r="J10335" s="16">
        <f>B10335*F10335+C10335*G10335+D10335*H10335+I10335</f>
        <v>0.37725791667758712</v>
      </c>
      <c r="K10335" s="17">
        <f>J10335-E10335</f>
        <v>1.7257916677587137E-2</v>
      </c>
      <c r="L10335" s="17">
        <f>K10335*K10335</f>
        <v>2.9783568805054025E-4</v>
      </c>
      <c r="M10335" s="17">
        <f>(E10335-J10335)*B10335</f>
        <v>-8.1112208384659535E-3</v>
      </c>
      <c r="N10335" s="17">
        <f>(E10335-J10335)*C10335</f>
        <v>-6.5580083374831124E-3</v>
      </c>
      <c r="O10335" s="17">
        <f>(E10335-J10335)*D10335</f>
        <v>-2.5886875016380706E-3</v>
      </c>
      <c r="P10335" s="18">
        <f>(E10335-J10335)*I10335</f>
        <v>-4.278865045807604E-3</v>
      </c>
    </row>
    <row r="10336" spans="1:16" x14ac:dyDescent="0.25">
      <c r="B10336" s="4">
        <v>0.27</v>
      </c>
      <c r="C10336" s="5">
        <v>0.55000000000000004</v>
      </c>
      <c r="D10336" s="5">
        <v>0.18</v>
      </c>
      <c r="E10336" s="6">
        <v>0.28999999999999998</v>
      </c>
      <c r="F10336" s="36"/>
      <c r="G10336" s="38"/>
      <c r="H10336" s="38"/>
      <c r="I10336" s="40"/>
      <c r="J10336" s="16">
        <f>B10336*F10335+C10336*G10335+D10336*H10335+I10335</f>
        <v>0.24495391581914025</v>
      </c>
      <c r="K10336" s="17">
        <f t="shared" ref="K10336:K10339" si="6888">J10336-E10336</f>
        <v>-4.504608418085973E-2</v>
      </c>
      <c r="L10336" s="17">
        <f t="shared" ref="L10336:L10339" si="6889">K10336*K10336</f>
        <v>2.0291497000291011E-3</v>
      </c>
      <c r="M10336" s="17">
        <f t="shared" ref="M10336:M10339" si="6890">(E10336-J10336)*B10336</f>
        <v>1.2162442728832127E-2</v>
      </c>
      <c r="N10336" s="17">
        <f t="shared" ref="N10336:N10339" si="6891">(E10336-J10336)*C10336</f>
        <v>2.4775346299472853E-2</v>
      </c>
      <c r="O10336" s="17">
        <f t="shared" ref="O10336:O10339" si="6892">(E10336-J10336)*D10336</f>
        <v>8.1082951525547516E-3</v>
      </c>
      <c r="P10336" s="18">
        <f>(E10336-J10336)*E10335</f>
        <v>1.6216590305109503E-2</v>
      </c>
    </row>
    <row r="10337" spans="1:16" x14ac:dyDescent="0.25">
      <c r="B10337" s="4">
        <v>0.22</v>
      </c>
      <c r="C10337" s="5">
        <v>0.71</v>
      </c>
      <c r="D10337" s="5">
        <v>7.0000000000000007E-2</v>
      </c>
      <c r="E10337" s="6">
        <v>0.22</v>
      </c>
      <c r="F10337" s="36"/>
      <c r="G10337" s="38"/>
      <c r="H10337" s="38"/>
      <c r="I10337" s="40"/>
      <c r="J10337" s="16">
        <f>B10337*F10335+C10337*G10335+D10337*H10335+I10335</f>
        <v>0.22028622715420165</v>
      </c>
      <c r="K10337" s="17">
        <f t="shared" si="6888"/>
        <v>2.8622715420165146E-4</v>
      </c>
      <c r="L10337" s="17">
        <f t="shared" si="6889"/>
        <v>8.192598380237596E-8</v>
      </c>
      <c r="M10337" s="17">
        <f t="shared" si="6890"/>
        <v>-6.2969973924363316E-5</v>
      </c>
      <c r="N10337" s="17">
        <f t="shared" si="6891"/>
        <v>-2.0322127948317254E-4</v>
      </c>
      <c r="O10337" s="17">
        <f t="shared" si="6892"/>
        <v>-2.0035900794115603E-5</v>
      </c>
      <c r="P10337" s="18">
        <f>(E10337-J10337)*E10335</f>
        <v>-1.0304177551259452E-4</v>
      </c>
    </row>
    <row r="10338" spans="1:16" x14ac:dyDescent="0.25">
      <c r="B10338" s="4">
        <v>0.16</v>
      </c>
      <c r="C10338" s="5">
        <v>0.62</v>
      </c>
      <c r="D10338" s="5">
        <v>0.22</v>
      </c>
      <c r="E10338" s="6">
        <v>0.14000000000000001</v>
      </c>
      <c r="F10338" s="36"/>
      <c r="G10338" s="38"/>
      <c r="H10338" s="38"/>
      <c r="I10338" s="40"/>
      <c r="J10338" s="16">
        <f>B10338*F10335+C10338*G10335+D10338*H10335+I10335</f>
        <v>0.17050505303705987</v>
      </c>
      <c r="K10338" s="17">
        <f t="shared" si="6888"/>
        <v>3.0505053037059859E-2</v>
      </c>
      <c r="L10338" s="17">
        <f t="shared" si="6889"/>
        <v>9.3055826079383494E-4</v>
      </c>
      <c r="M10338" s="17">
        <f t="shared" si="6890"/>
        <v>-4.8808084859295773E-3</v>
      </c>
      <c r="N10338" s="17">
        <f t="shared" si="6891"/>
        <v>-1.8913132882977114E-2</v>
      </c>
      <c r="O10338" s="17">
        <f t="shared" si="6892"/>
        <v>-6.7111116681531687E-3</v>
      </c>
      <c r="P10338" s="18">
        <f>(E10338-J10338)*E10335</f>
        <v>-1.0981819093341548E-2</v>
      </c>
    </row>
    <row r="10339" spans="1:16" ht="15.75" thickBot="1" x14ac:dyDescent="0.3">
      <c r="B10339" s="7">
        <v>0.53</v>
      </c>
      <c r="C10339" s="8">
        <v>0.23</v>
      </c>
      <c r="D10339" s="8">
        <v>0.24</v>
      </c>
      <c r="E10339" s="9">
        <v>0.41</v>
      </c>
      <c r="F10339" s="37"/>
      <c r="G10339" s="39"/>
      <c r="H10339" s="39"/>
      <c r="I10339" s="41"/>
      <c r="J10339" s="19">
        <f>B10339*F10335+C10339*G10335+D10339*H10335+I10335</f>
        <v>0.40986466720390724</v>
      </c>
      <c r="K10339" s="20">
        <f t="shared" si="6888"/>
        <v>-1.353327960927353E-4</v>
      </c>
      <c r="L10339" s="20">
        <f t="shared" si="6889"/>
        <v>1.8314965698277869E-8</v>
      </c>
      <c r="M10339" s="20">
        <f t="shared" si="6890"/>
        <v>7.1726381929149708E-5</v>
      </c>
      <c r="N10339" s="20">
        <f t="shared" si="6891"/>
        <v>3.112654310132912E-5</v>
      </c>
      <c r="O10339" s="20">
        <f t="shared" si="6892"/>
        <v>3.2479871062256469E-5</v>
      </c>
      <c r="P10339" s="21">
        <f>(E10339-J10339)*E10335</f>
        <v>4.8719806593384707E-5</v>
      </c>
    </row>
    <row r="10340" spans="1:16" x14ac:dyDescent="0.25">
      <c r="K10340" t="s">
        <v>13</v>
      </c>
      <c r="L10340" s="22">
        <f>AVERAGE(L10335:L10339)</f>
        <v>6.5152877796459548E-4</v>
      </c>
      <c r="M10340" s="22">
        <f t="shared" ref="M10340:P10340" si="6893">AVERAGE(M10335:M10339)</f>
        <v>-1.6416603751172345E-4</v>
      </c>
      <c r="N10340" s="22">
        <f t="shared" si="6893"/>
        <v>-1.7357793147384327E-4</v>
      </c>
      <c r="O10340" s="22">
        <f t="shared" si="6893"/>
        <v>-2.3581200939366934E-4</v>
      </c>
      <c r="P10340" s="22">
        <f t="shared" si="6893"/>
        <v>1.8031683940822809E-4</v>
      </c>
    </row>
    <row r="10341" spans="1:16" ht="15.75" thickBot="1" x14ac:dyDescent="0.3"/>
    <row r="10342" spans="1:16" ht="15.75" thickBot="1" x14ac:dyDescent="0.3">
      <c r="A10342" s="23" t="s">
        <v>19</v>
      </c>
      <c r="B10342" s="27" t="s">
        <v>0</v>
      </c>
      <c r="C10342" s="28"/>
      <c r="D10342" s="28"/>
      <c r="E10342" s="29"/>
      <c r="F10342" s="30" t="s">
        <v>5</v>
      </c>
      <c r="G10342" s="31"/>
      <c r="H10342" s="31"/>
      <c r="I10342" s="32"/>
      <c r="J10342" s="33" t="s">
        <v>14</v>
      </c>
      <c r="K10342" s="34"/>
      <c r="L10342" s="34"/>
      <c r="M10342" s="34"/>
      <c r="N10342" s="34"/>
      <c r="O10342" s="34"/>
      <c r="P10342" s="35"/>
    </row>
    <row r="10343" spans="1:16" x14ac:dyDescent="0.25">
      <c r="A10343" s="23">
        <f>A10334+1</f>
        <v>1149</v>
      </c>
      <c r="B10343" s="1" t="s">
        <v>1</v>
      </c>
      <c r="C10343" s="2" t="s">
        <v>2</v>
      </c>
      <c r="D10343" s="2" t="s">
        <v>3</v>
      </c>
      <c r="E10343" s="3" t="s">
        <v>4</v>
      </c>
      <c r="F10343" s="10" t="s">
        <v>6</v>
      </c>
      <c r="G10343" s="11" t="s">
        <v>7</v>
      </c>
      <c r="H10343" s="11" t="s">
        <v>8</v>
      </c>
      <c r="I10343" s="12" t="s">
        <v>9</v>
      </c>
      <c r="J10343" s="13" t="s">
        <v>10</v>
      </c>
      <c r="K10343" s="14" t="s">
        <v>11</v>
      </c>
      <c r="L10343" s="14" t="s">
        <v>12</v>
      </c>
      <c r="M10343" s="14" t="s">
        <v>15</v>
      </c>
      <c r="N10343" s="14" t="s">
        <v>16</v>
      </c>
      <c r="O10343" s="14" t="s">
        <v>17</v>
      </c>
      <c r="P10343" s="15" t="s">
        <v>18</v>
      </c>
    </row>
    <row r="10344" spans="1:16" x14ac:dyDescent="0.25">
      <c r="B10344" s="4">
        <v>0.47</v>
      </c>
      <c r="C10344" s="5">
        <v>0.38</v>
      </c>
      <c r="D10344" s="5">
        <v>0.15</v>
      </c>
      <c r="E10344" s="6">
        <v>0.36</v>
      </c>
      <c r="F10344" s="36">
        <f>F10335+M10340</f>
        <v>0.48480797963712785</v>
      </c>
      <c r="G10344" s="38">
        <f>G10335+N10340</f>
        <v>-0.16598742180480494</v>
      </c>
      <c r="H10344" s="38">
        <f>H10335+O10340</f>
        <v>-0.23760975417781491</v>
      </c>
      <c r="I10344" s="40">
        <f>I10335+P10340</f>
        <v>0.24811667704704371</v>
      </c>
      <c r="J10344" s="16">
        <f>B10344*F10344+C10344*G10344+D10344*H10344+I10344</f>
        <v>0.37725974406399565</v>
      </c>
      <c r="K10344" s="17">
        <f>J10344-E10344</f>
        <v>1.7259744063995663E-2</v>
      </c>
      <c r="L10344" s="17">
        <f>K10344*K10344</f>
        <v>2.9789876515463355E-4</v>
      </c>
      <c r="M10344" s="17">
        <f>(E10344-J10344)*B10344</f>
        <v>-8.1120797100779612E-3</v>
      </c>
      <c r="N10344" s="17">
        <f>(E10344-J10344)*C10344</f>
        <v>-6.5587027443183522E-3</v>
      </c>
      <c r="O10344" s="17">
        <f>(E10344-J10344)*D10344</f>
        <v>-2.5889616095993496E-3</v>
      </c>
      <c r="P10344" s="18">
        <f>(E10344-J10344)*I10344</f>
        <v>-4.2824303438410418E-3</v>
      </c>
    </row>
    <row r="10345" spans="1:16" x14ac:dyDescent="0.25">
      <c r="B10345" s="4">
        <v>0.27</v>
      </c>
      <c r="C10345" s="5">
        <v>0.55000000000000004</v>
      </c>
      <c r="D10345" s="5">
        <v>0.18</v>
      </c>
      <c r="E10345" s="6">
        <v>0.28999999999999998</v>
      </c>
      <c r="F10345" s="36"/>
      <c r="G10345" s="38"/>
      <c r="H10345" s="38"/>
      <c r="I10345" s="40"/>
      <c r="J10345" s="16">
        <f>B10345*F10344+C10345*G10344+D10345*H10344+I10344</f>
        <v>0.24495199380441882</v>
      </c>
      <c r="K10345" s="17">
        <f t="shared" ref="K10345:K10348" si="6894">J10345-E10345</f>
        <v>-4.5048006195581164E-2</v>
      </c>
      <c r="L10345" s="17">
        <f t="shared" ref="L10345:L10348" si="6895">K10345*K10345</f>
        <v>2.0293228621971189E-3</v>
      </c>
      <c r="M10345" s="17">
        <f t="shared" ref="M10345:M10348" si="6896">(E10345-J10345)*B10345</f>
        <v>1.2162961672806914E-2</v>
      </c>
      <c r="N10345" s="17">
        <f t="shared" ref="N10345:N10348" si="6897">(E10345-J10345)*C10345</f>
        <v>2.4776403407569644E-2</v>
      </c>
      <c r="O10345" s="17">
        <f t="shared" ref="O10345:O10348" si="6898">(E10345-J10345)*D10345</f>
        <v>8.1086411152046095E-3</v>
      </c>
      <c r="P10345" s="18">
        <f>(E10345-J10345)*E10344</f>
        <v>1.6217282230409219E-2</v>
      </c>
    </row>
    <row r="10346" spans="1:16" x14ac:dyDescent="0.25">
      <c r="B10346" s="4">
        <v>0.22</v>
      </c>
      <c r="C10346" s="5">
        <v>0.71</v>
      </c>
      <c r="D10346" s="5">
        <v>7.0000000000000007E-2</v>
      </c>
      <c r="E10346" s="6">
        <v>0.22</v>
      </c>
      <c r="F10346" s="36"/>
      <c r="G10346" s="38"/>
      <c r="H10346" s="38"/>
      <c r="I10346" s="40"/>
      <c r="J10346" s="16">
        <f>B10346*F10344+C10346*G10344+D10346*H10344+I10344</f>
        <v>0.2202906802933533</v>
      </c>
      <c r="K10346" s="17">
        <f t="shared" si="6894"/>
        <v>2.9068029335330148E-4</v>
      </c>
      <c r="L10346" s="17">
        <f t="shared" si="6895"/>
        <v>8.4495032943961403E-8</v>
      </c>
      <c r="M10346" s="17">
        <f t="shared" si="6896"/>
        <v>-6.3949664537726327E-5</v>
      </c>
      <c r="N10346" s="17">
        <f t="shared" si="6897"/>
        <v>-2.0638300828084403E-4</v>
      </c>
      <c r="O10346" s="17">
        <f t="shared" si="6898"/>
        <v>-2.0347620534731106E-5</v>
      </c>
      <c r="P10346" s="18">
        <f>(E10346-J10346)*E10344</f>
        <v>-1.0464490560718853E-4</v>
      </c>
    </row>
    <row r="10347" spans="1:16" x14ac:dyDescent="0.25">
      <c r="B10347" s="4">
        <v>0.16</v>
      </c>
      <c r="C10347" s="5">
        <v>0.62</v>
      </c>
      <c r="D10347" s="5">
        <v>0.22</v>
      </c>
      <c r="E10347" s="6">
        <v>0.14000000000000001</v>
      </c>
      <c r="F10347" s="36"/>
      <c r="G10347" s="38"/>
      <c r="H10347" s="38"/>
      <c r="I10347" s="40"/>
      <c r="J10347" s="16">
        <f>B10347*F10344+C10347*G10344+D10347*H10344+I10344</f>
        <v>0.17049960635088582</v>
      </c>
      <c r="K10347" s="17">
        <f t="shared" si="6894"/>
        <v>3.0499606350885805E-2</v>
      </c>
      <c r="L10347" s="17">
        <f t="shared" si="6895"/>
        <v>9.3022598755899369E-4</v>
      </c>
      <c r="M10347" s="17">
        <f t="shared" si="6896"/>
        <v>-4.8799370161417286E-3</v>
      </c>
      <c r="N10347" s="17">
        <f t="shared" si="6897"/>
        <v>-1.8909755937549198E-2</v>
      </c>
      <c r="O10347" s="17">
        <f t="shared" si="6898"/>
        <v>-6.7099133971948773E-3</v>
      </c>
      <c r="P10347" s="18">
        <f>(E10347-J10347)*E10344</f>
        <v>-1.0979858286318889E-2</v>
      </c>
    </row>
    <row r="10348" spans="1:16" ht="15.75" thickBot="1" x14ac:dyDescent="0.3">
      <c r="B10348" s="7">
        <v>0.53</v>
      </c>
      <c r="C10348" s="8">
        <v>0.23</v>
      </c>
      <c r="D10348" s="8">
        <v>0.24</v>
      </c>
      <c r="E10348" s="9">
        <v>0.41</v>
      </c>
      <c r="F10348" s="37"/>
      <c r="G10348" s="39"/>
      <c r="H10348" s="39"/>
      <c r="I10348" s="41"/>
      <c r="J10348" s="19">
        <f>B10348*F10344+C10348*G10344+D10348*H10344+I10344</f>
        <v>0.40986145823694081</v>
      </c>
      <c r="K10348" s="20">
        <f t="shared" si="6894"/>
        <v>-1.3854176305916344E-4</v>
      </c>
      <c r="L10348" s="20">
        <f t="shared" si="6895"/>
        <v>1.9193820111541383E-8</v>
      </c>
      <c r="M10348" s="20">
        <f t="shared" si="6896"/>
        <v>7.3427134421356628E-5</v>
      </c>
      <c r="N10348" s="20">
        <f t="shared" si="6897"/>
        <v>3.1864605503607593E-5</v>
      </c>
      <c r="O10348" s="20">
        <f t="shared" si="6898"/>
        <v>3.3250023134199223E-5</v>
      </c>
      <c r="P10348" s="21">
        <f>(E10348-J10348)*E10344</f>
        <v>4.9875034701298834E-5</v>
      </c>
    </row>
    <row r="10349" spans="1:16" x14ac:dyDescent="0.25">
      <c r="K10349" t="s">
        <v>13</v>
      </c>
      <c r="L10349" s="22">
        <f>AVERAGE(L10344:L10348)</f>
        <v>6.5151026075276031E-4</v>
      </c>
      <c r="M10349" s="22">
        <f t="shared" ref="M10349:P10349" si="6899">AVERAGE(M10344:M10348)</f>
        <v>-1.639155167058291E-4</v>
      </c>
      <c r="N10349" s="22">
        <f t="shared" si="6899"/>
        <v>-1.7331473541502918E-4</v>
      </c>
      <c r="O10349" s="22">
        <f t="shared" si="6899"/>
        <v>-2.3546629779802971E-4</v>
      </c>
      <c r="P10349" s="22">
        <f t="shared" si="6899"/>
        <v>1.8004474586867937E-4</v>
      </c>
    </row>
    <row r="10350" spans="1:16" ht="15.75" thickBot="1" x14ac:dyDescent="0.3"/>
    <row r="10351" spans="1:16" ht="15.75" thickBot="1" x14ac:dyDescent="0.3">
      <c r="A10351" s="23" t="s">
        <v>19</v>
      </c>
      <c r="B10351" s="27" t="s">
        <v>0</v>
      </c>
      <c r="C10351" s="28"/>
      <c r="D10351" s="28"/>
      <c r="E10351" s="29"/>
      <c r="F10351" s="30" t="s">
        <v>5</v>
      </c>
      <c r="G10351" s="31"/>
      <c r="H10351" s="31"/>
      <c r="I10351" s="32"/>
      <c r="J10351" s="33" t="s">
        <v>14</v>
      </c>
      <c r="K10351" s="34"/>
      <c r="L10351" s="34"/>
      <c r="M10351" s="34"/>
      <c r="N10351" s="34"/>
      <c r="O10351" s="34"/>
      <c r="P10351" s="35"/>
    </row>
    <row r="10352" spans="1:16" x14ac:dyDescent="0.25">
      <c r="A10352" s="23">
        <f>A10343+1</f>
        <v>1150</v>
      </c>
      <c r="B10352" s="1" t="s">
        <v>1</v>
      </c>
      <c r="C10352" s="2" t="s">
        <v>2</v>
      </c>
      <c r="D10352" s="2" t="s">
        <v>3</v>
      </c>
      <c r="E10352" s="3" t="s">
        <v>4</v>
      </c>
      <c r="F10352" s="10" t="s">
        <v>6</v>
      </c>
      <c r="G10352" s="11" t="s">
        <v>7</v>
      </c>
      <c r="H10352" s="11" t="s">
        <v>8</v>
      </c>
      <c r="I10352" s="12" t="s">
        <v>9</v>
      </c>
      <c r="J10352" s="13" t="s">
        <v>10</v>
      </c>
      <c r="K10352" s="14" t="s">
        <v>11</v>
      </c>
      <c r="L10352" s="14" t="s">
        <v>12</v>
      </c>
      <c r="M10352" s="14" t="s">
        <v>15</v>
      </c>
      <c r="N10352" s="14" t="s">
        <v>16</v>
      </c>
      <c r="O10352" s="14" t="s">
        <v>17</v>
      </c>
      <c r="P10352" s="15" t="s">
        <v>18</v>
      </c>
    </row>
    <row r="10353" spans="1:16" x14ac:dyDescent="0.25">
      <c r="B10353" s="4">
        <v>0.47</v>
      </c>
      <c r="C10353" s="5">
        <v>0.38</v>
      </c>
      <c r="D10353" s="5">
        <v>0.15</v>
      </c>
      <c r="E10353" s="6">
        <v>0.36</v>
      </c>
      <c r="F10353" s="36">
        <f>F10344+M10349</f>
        <v>0.48464406412042205</v>
      </c>
      <c r="G10353" s="38">
        <f>G10344+N10349</f>
        <v>-0.16616073654021998</v>
      </c>
      <c r="H10353" s="38">
        <f>H10344+O10349</f>
        <v>-0.23784522047561293</v>
      </c>
      <c r="I10353" s="40">
        <f>I10344+P10349</f>
        <v>0.2482967217929124</v>
      </c>
      <c r="J10353" s="16">
        <f>B10353*F10353+C10353*G10353+D10353*H10353+I10353</f>
        <v>0.37726156897288521</v>
      </c>
      <c r="K10353" s="17">
        <f>J10353-E10353</f>
        <v>1.7261568972885222E-2</v>
      </c>
      <c r="L10353" s="17">
        <f>K10353*K10353</f>
        <v>2.9796176340567376E-4</v>
      </c>
      <c r="M10353" s="17">
        <f>(E10353-J10353)*B10353</f>
        <v>-8.1129374172560532E-3</v>
      </c>
      <c r="N10353" s="17">
        <f>(E10353-J10353)*C10353</f>
        <v>-6.5593962096963847E-3</v>
      </c>
      <c r="O10353" s="17">
        <f>(E10353-J10353)*D10353</f>
        <v>-2.5892353459327833E-3</v>
      </c>
      <c r="P10353" s="18">
        <f>(E10353-J10353)*I10353</f>
        <v>-4.2859909889696509E-3</v>
      </c>
    </row>
    <row r="10354" spans="1:16" x14ac:dyDescent="0.25">
      <c r="B10354" s="4">
        <v>0.27</v>
      </c>
      <c r="C10354" s="5">
        <v>0.55000000000000004</v>
      </c>
      <c r="D10354" s="5">
        <v>0.18</v>
      </c>
      <c r="E10354" s="6">
        <v>0.28999999999999998</v>
      </c>
      <c r="F10354" s="36"/>
      <c r="G10354" s="38"/>
      <c r="H10354" s="38"/>
      <c r="I10354" s="40"/>
      <c r="J10354" s="16">
        <f>B10354*F10353+C10354*G10353+D10354*H10353+I10353</f>
        <v>0.24495007432269503</v>
      </c>
      <c r="K10354" s="17">
        <f t="shared" ref="K10354:K10357" si="6900">J10354-E10354</f>
        <v>-4.5049925677304953E-2</v>
      </c>
      <c r="L10354" s="17">
        <f t="shared" ref="L10354:L10357" si="6901">K10354*K10354</f>
        <v>2.0294958035307E-3</v>
      </c>
      <c r="M10354" s="17">
        <f t="shared" ref="M10354:M10357" si="6902">(E10354-J10354)*B10354</f>
        <v>1.2163479932872338E-2</v>
      </c>
      <c r="N10354" s="17">
        <f t="shared" ref="N10354:N10357" si="6903">(E10354-J10354)*C10354</f>
        <v>2.4777459122517727E-2</v>
      </c>
      <c r="O10354" s="17">
        <f t="shared" ref="O10354:O10357" si="6904">(E10354-J10354)*D10354</f>
        <v>8.1089866219148914E-3</v>
      </c>
      <c r="P10354" s="18">
        <f>(E10354-J10354)*E10353</f>
        <v>1.6217973243829783E-2</v>
      </c>
    </row>
    <row r="10355" spans="1:16" x14ac:dyDescent="0.25">
      <c r="B10355" s="4">
        <v>0.22</v>
      </c>
      <c r="C10355" s="5">
        <v>0.71</v>
      </c>
      <c r="D10355" s="5">
        <v>7.0000000000000007E-2</v>
      </c>
      <c r="E10355" s="6">
        <v>0.22</v>
      </c>
      <c r="F10355" s="36"/>
      <c r="G10355" s="38"/>
      <c r="H10355" s="38"/>
      <c r="I10355" s="40"/>
      <c r="J10355" s="16">
        <f>B10355*F10353+C10355*G10353+D10355*H10353+I10353</f>
        <v>0.22029512752255617</v>
      </c>
      <c r="K10355" s="17">
        <f t="shared" si="6900"/>
        <v>2.9512752255617114E-4</v>
      </c>
      <c r="L10355" s="17">
        <f t="shared" si="6901"/>
        <v>8.7100254570143304E-8</v>
      </c>
      <c r="M10355" s="17">
        <f t="shared" si="6902"/>
        <v>-6.4928054962357649E-5</v>
      </c>
      <c r="N10355" s="17">
        <f t="shared" si="6903"/>
        <v>-2.095405410148815E-4</v>
      </c>
      <c r="O10355" s="17">
        <f t="shared" si="6904"/>
        <v>-2.065892657893198E-5</v>
      </c>
      <c r="P10355" s="18">
        <f>(E10355-J10355)*E10353</f>
        <v>-1.0624590812022161E-4</v>
      </c>
    </row>
    <row r="10356" spans="1:16" x14ac:dyDescent="0.25">
      <c r="B10356" s="4">
        <v>0.16</v>
      </c>
      <c r="C10356" s="5">
        <v>0.62</v>
      </c>
      <c r="D10356" s="5">
        <v>0.22</v>
      </c>
      <c r="E10356" s="6">
        <v>0.14000000000000001</v>
      </c>
      <c r="F10356" s="36"/>
      <c r="G10356" s="38"/>
      <c r="H10356" s="38"/>
      <c r="I10356" s="40"/>
      <c r="J10356" s="16">
        <f>B10356*F10353+C10356*G10353+D10356*H10353+I10353</f>
        <v>0.17049416689260871</v>
      </c>
      <c r="K10356" s="17">
        <f t="shared" si="6900"/>
        <v>3.0494166892608698E-2</v>
      </c>
      <c r="L10356" s="17">
        <f t="shared" si="6901"/>
        <v>9.2989421447427245E-4</v>
      </c>
      <c r="M10356" s="17">
        <f t="shared" si="6902"/>
        <v>-4.8790667028173916E-3</v>
      </c>
      <c r="N10356" s="17">
        <f t="shared" si="6903"/>
        <v>-1.8906383473417394E-2</v>
      </c>
      <c r="O10356" s="17">
        <f t="shared" si="6904"/>
        <v>-6.7087167163739133E-3</v>
      </c>
      <c r="P10356" s="18">
        <f>(E10356-J10356)*E10353</f>
        <v>-1.097790008133913E-2</v>
      </c>
    </row>
    <row r="10357" spans="1:16" ht="15.75" thickBot="1" x14ac:dyDescent="0.3">
      <c r="B10357" s="7">
        <v>0.53</v>
      </c>
      <c r="C10357" s="8">
        <v>0.23</v>
      </c>
      <c r="D10357" s="8">
        <v>0.24</v>
      </c>
      <c r="E10357" s="9">
        <v>0.41</v>
      </c>
      <c r="F10357" s="37"/>
      <c r="G10357" s="39"/>
      <c r="H10357" s="39"/>
      <c r="I10357" s="41"/>
      <c r="J10357" s="19">
        <f>B10357*F10353+C10357*G10353+D10357*H10353+I10353</f>
        <v>0.40985825345833837</v>
      </c>
      <c r="K10357" s="20">
        <f t="shared" si="6900"/>
        <v>-1.4174654166160261E-4</v>
      </c>
      <c r="L10357" s="20">
        <f t="shared" si="6901"/>
        <v>2.0092082073024443E-8</v>
      </c>
      <c r="M10357" s="20">
        <f t="shared" si="6902"/>
        <v>7.5125667080649383E-5</v>
      </c>
      <c r="N10357" s="20">
        <f t="shared" si="6903"/>
        <v>3.2601704582168598E-5</v>
      </c>
      <c r="O10357" s="20">
        <f t="shared" si="6904"/>
        <v>3.4019169998784622E-5</v>
      </c>
      <c r="P10357" s="21">
        <f>(E10357-J10357)*E10353</f>
        <v>5.102875499817694E-5</v>
      </c>
    </row>
    <row r="10358" spans="1:16" x14ac:dyDescent="0.25">
      <c r="K10358" t="s">
        <v>13</v>
      </c>
      <c r="L10358" s="22">
        <f>AVERAGE(L10353:L10357)</f>
        <v>6.5149179474945789E-4</v>
      </c>
      <c r="M10358" s="22">
        <f t="shared" ref="M10358:P10358" si="6905">AVERAGE(M10353:M10357)</f>
        <v>-1.6366531501656292E-4</v>
      </c>
      <c r="N10358" s="22">
        <f t="shared" si="6905"/>
        <v>-1.7305187940575253E-4</v>
      </c>
      <c r="O10358" s="22">
        <f t="shared" si="6905"/>
        <v>-2.3512103939439047E-4</v>
      </c>
      <c r="P10358" s="22">
        <f t="shared" si="6905"/>
        <v>1.7977300407979151E-4</v>
      </c>
    </row>
    <row r="10359" spans="1:16" ht="15.75" thickBot="1" x14ac:dyDescent="0.3"/>
    <row r="10360" spans="1:16" ht="15.75" thickBot="1" x14ac:dyDescent="0.3">
      <c r="A10360" s="23" t="s">
        <v>19</v>
      </c>
      <c r="B10360" s="27" t="s">
        <v>0</v>
      </c>
      <c r="C10360" s="28"/>
      <c r="D10360" s="28"/>
      <c r="E10360" s="29"/>
      <c r="F10360" s="30" t="s">
        <v>5</v>
      </c>
      <c r="G10360" s="31"/>
      <c r="H10360" s="31"/>
      <c r="I10360" s="32"/>
      <c r="J10360" s="33" t="s">
        <v>14</v>
      </c>
      <c r="K10360" s="34"/>
      <c r="L10360" s="34"/>
      <c r="M10360" s="34"/>
      <c r="N10360" s="34"/>
      <c r="O10360" s="34"/>
      <c r="P10360" s="35"/>
    </row>
    <row r="10361" spans="1:16" x14ac:dyDescent="0.25">
      <c r="A10361" s="23">
        <f>A10352+1</f>
        <v>1151</v>
      </c>
      <c r="B10361" s="1" t="s">
        <v>1</v>
      </c>
      <c r="C10361" s="2" t="s">
        <v>2</v>
      </c>
      <c r="D10361" s="2" t="s">
        <v>3</v>
      </c>
      <c r="E10361" s="3" t="s">
        <v>4</v>
      </c>
      <c r="F10361" s="10" t="s">
        <v>6</v>
      </c>
      <c r="G10361" s="11" t="s">
        <v>7</v>
      </c>
      <c r="H10361" s="11" t="s">
        <v>8</v>
      </c>
      <c r="I10361" s="12" t="s">
        <v>9</v>
      </c>
      <c r="J10361" s="13" t="s">
        <v>10</v>
      </c>
      <c r="K10361" s="14" t="s">
        <v>11</v>
      </c>
      <c r="L10361" s="14" t="s">
        <v>12</v>
      </c>
      <c r="M10361" s="14" t="s">
        <v>15</v>
      </c>
      <c r="N10361" s="14" t="s">
        <v>16</v>
      </c>
      <c r="O10361" s="14" t="s">
        <v>17</v>
      </c>
      <c r="P10361" s="15" t="s">
        <v>18</v>
      </c>
    </row>
    <row r="10362" spans="1:16" x14ac:dyDescent="0.25">
      <c r="B10362" s="4">
        <v>0.47</v>
      </c>
      <c r="C10362" s="5">
        <v>0.38</v>
      </c>
      <c r="D10362" s="5">
        <v>0.15</v>
      </c>
      <c r="E10362" s="6">
        <v>0.36</v>
      </c>
      <c r="F10362" s="36">
        <f>F10353+M10358</f>
        <v>0.4844803988054055</v>
      </c>
      <c r="G10362" s="38">
        <f>G10353+N10358</f>
        <v>-0.16633378841962573</v>
      </c>
      <c r="H10362" s="38">
        <f>H10353+O10358</f>
        <v>-0.23808034151500732</v>
      </c>
      <c r="I10362" s="40">
        <f>I10353+P10358</f>
        <v>0.24847649479699219</v>
      </c>
      <c r="J10362" s="16">
        <f>B10362*F10362+C10362*G10362+D10362*H10362+I10362</f>
        <v>0.37726339140882387</v>
      </c>
      <c r="K10362" s="17">
        <f>J10362-E10362</f>
        <v>1.726339140882388E-2</v>
      </c>
      <c r="L10362" s="17">
        <f>K10362*K10362</f>
        <v>2.9802468293425416E-4</v>
      </c>
      <c r="M10362" s="17">
        <f>(E10362-J10362)*B10362</f>
        <v>-8.1137939621472241E-3</v>
      </c>
      <c r="N10362" s="17">
        <f>(E10362-J10362)*C10362</f>
        <v>-6.5600887353530748E-3</v>
      </c>
      <c r="O10362" s="17">
        <f>(E10362-J10362)*D10362</f>
        <v>-2.589508711323582E-3</v>
      </c>
      <c r="P10362" s="18">
        <f>(E10362-J10362)*I10362</f>
        <v>-4.2895469855730667E-3</v>
      </c>
    </row>
    <row r="10363" spans="1:16" x14ac:dyDescent="0.25">
      <c r="B10363" s="4">
        <v>0.27</v>
      </c>
      <c r="C10363" s="5">
        <v>0.55000000000000004</v>
      </c>
      <c r="D10363" s="5">
        <v>0.18</v>
      </c>
      <c r="E10363" s="6">
        <v>0.28999999999999998</v>
      </c>
      <c r="F10363" s="36"/>
      <c r="G10363" s="38"/>
      <c r="H10363" s="38"/>
      <c r="I10363" s="40"/>
      <c r="J10363" s="16">
        <f>B10363*F10362+C10363*G10362+D10363*H10362+I10362</f>
        <v>0.24494815737095621</v>
      </c>
      <c r="K10363" s="17">
        <f t="shared" ref="K10363:K10366" si="6906">J10363-E10363</f>
        <v>-4.505184262904377E-2</v>
      </c>
      <c r="L10363" s="17">
        <f t="shared" ref="L10363:L10366" si="6907">K10363*K10363</f>
        <v>2.0296685242721254E-3</v>
      </c>
      <c r="M10363" s="17">
        <f t="shared" ref="M10363:M10366" si="6908">(E10363-J10363)*B10363</f>
        <v>1.2163997509841819E-2</v>
      </c>
      <c r="N10363" s="17">
        <f t="shared" ref="N10363:N10366" si="6909">(E10363-J10363)*C10363</f>
        <v>2.4778513445974076E-2</v>
      </c>
      <c r="O10363" s="17">
        <f t="shared" ref="O10363:O10366" si="6910">(E10363-J10363)*D10363</f>
        <v>8.1093316732278788E-3</v>
      </c>
      <c r="P10363" s="18">
        <f>(E10363-J10363)*E10362</f>
        <v>1.6218663346455758E-2</v>
      </c>
    </row>
    <row r="10364" spans="1:16" x14ac:dyDescent="0.25">
      <c r="B10364" s="4">
        <v>0.22</v>
      </c>
      <c r="C10364" s="5">
        <v>0.71</v>
      </c>
      <c r="D10364" s="5">
        <v>7.0000000000000007E-2</v>
      </c>
      <c r="E10364" s="6">
        <v>0.22</v>
      </c>
      <c r="F10364" s="36"/>
      <c r="G10364" s="38"/>
      <c r="H10364" s="38"/>
      <c r="I10364" s="40"/>
      <c r="J10364" s="16">
        <f>B10364*F10362+C10364*G10362+D10364*H10362+I10362</f>
        <v>0.22029956885019664</v>
      </c>
      <c r="K10364" s="17">
        <f t="shared" si="6906"/>
        <v>2.9956885019663537E-4</v>
      </c>
      <c r="L10364" s="17">
        <f t="shared" si="6907"/>
        <v>8.9741496008134159E-8</v>
      </c>
      <c r="M10364" s="17">
        <f t="shared" si="6908"/>
        <v>-6.5905147043259784E-5</v>
      </c>
      <c r="N10364" s="17">
        <f t="shared" si="6909"/>
        <v>-2.126938836396111E-4</v>
      </c>
      <c r="O10364" s="17">
        <f t="shared" si="6910"/>
        <v>-2.0969819513764479E-5</v>
      </c>
      <c r="P10364" s="18">
        <f>(E10364-J10364)*E10362</f>
        <v>-1.0784478607078874E-4</v>
      </c>
    </row>
    <row r="10365" spans="1:16" x14ac:dyDescent="0.25">
      <c r="B10365" s="4">
        <v>0.16</v>
      </c>
      <c r="C10365" s="5">
        <v>0.62</v>
      </c>
      <c r="D10365" s="5">
        <v>0.22</v>
      </c>
      <c r="E10365" s="6">
        <v>0.14000000000000001</v>
      </c>
      <c r="F10365" s="36"/>
      <c r="G10365" s="38"/>
      <c r="H10365" s="38"/>
      <c r="I10365" s="40"/>
      <c r="J10365" s="16">
        <f>B10365*F10362+C10365*G10362+D10365*H10362+I10362</f>
        <v>0.17048873465238751</v>
      </c>
      <c r="K10365" s="17">
        <f t="shared" si="6906"/>
        <v>3.0488734652387495E-2</v>
      </c>
      <c r="L10365" s="17">
        <f t="shared" si="6907"/>
        <v>9.2956294070369397E-4</v>
      </c>
      <c r="M10365" s="17">
        <f t="shared" si="6908"/>
        <v>-4.8781975443819995E-3</v>
      </c>
      <c r="N10365" s="17">
        <f t="shared" si="6909"/>
        <v>-1.8903015484480246E-2</v>
      </c>
      <c r="O10365" s="17">
        <f t="shared" si="6910"/>
        <v>-6.7075216235252489E-3</v>
      </c>
      <c r="P10365" s="18">
        <f>(E10365-J10365)*E10362</f>
        <v>-1.0975944474859497E-2</v>
      </c>
    </row>
    <row r="10366" spans="1:16" ht="15.75" thickBot="1" x14ac:dyDescent="0.3">
      <c r="B10366" s="7">
        <v>0.53</v>
      </c>
      <c r="C10366" s="8">
        <v>0.23</v>
      </c>
      <c r="D10366" s="8">
        <v>0.24</v>
      </c>
      <c r="E10366" s="9">
        <v>0.41</v>
      </c>
      <c r="F10366" s="37"/>
      <c r="G10366" s="39"/>
      <c r="H10366" s="39"/>
      <c r="I10366" s="41"/>
      <c r="J10366" s="19">
        <f>B10366*F10362+C10366*G10362+D10366*H10362+I10362</f>
        <v>0.40985505286374141</v>
      </c>
      <c r="K10366" s="20">
        <f t="shared" si="6906"/>
        <v>-1.4494713625856637E-4</v>
      </c>
      <c r="L10366" s="20">
        <f t="shared" si="6907"/>
        <v>2.1009672309559406E-8</v>
      </c>
      <c r="M10366" s="20">
        <f t="shared" si="6908"/>
        <v>7.682198221704018E-5</v>
      </c>
      <c r="N10366" s="20">
        <f t="shared" si="6909"/>
        <v>3.3337841339470263E-5</v>
      </c>
      <c r="O10366" s="20">
        <f t="shared" si="6910"/>
        <v>3.4787312702055924E-5</v>
      </c>
      <c r="P10366" s="21">
        <f>(E10366-J10366)*E10362</f>
        <v>5.2180969053083889E-5</v>
      </c>
    </row>
    <row r="10367" spans="1:16" x14ac:dyDescent="0.25">
      <c r="K10367" t="s">
        <v>13</v>
      </c>
      <c r="L10367" s="22">
        <f>AVERAGE(L10362:L10366)</f>
        <v>6.5147337981567833E-4</v>
      </c>
      <c r="M10367" s="22">
        <f t="shared" ref="M10367:P10367" si="6911">AVERAGE(M10362:M10366)</f>
        <v>-1.634154323027249E-4</v>
      </c>
      <c r="N10367" s="22">
        <f t="shared" si="6911"/>
        <v>-1.7278936323187778E-4</v>
      </c>
      <c r="O10367" s="22">
        <f t="shared" si="6911"/>
        <v>-2.3477623368653214E-4</v>
      </c>
      <c r="P10367" s="22">
        <f t="shared" si="6911"/>
        <v>1.7950161380109788E-4</v>
      </c>
    </row>
    <row r="10368" spans="1:16" ht="15.75" thickBot="1" x14ac:dyDescent="0.3"/>
    <row r="10369" spans="1:16" ht="15.75" thickBot="1" x14ac:dyDescent="0.3">
      <c r="A10369" s="23" t="s">
        <v>19</v>
      </c>
      <c r="B10369" s="27" t="s">
        <v>0</v>
      </c>
      <c r="C10369" s="28"/>
      <c r="D10369" s="28"/>
      <c r="E10369" s="29"/>
      <c r="F10369" s="30" t="s">
        <v>5</v>
      </c>
      <c r="G10369" s="31"/>
      <c r="H10369" s="31"/>
      <c r="I10369" s="32"/>
      <c r="J10369" s="33" t="s">
        <v>14</v>
      </c>
      <c r="K10369" s="34"/>
      <c r="L10369" s="34"/>
      <c r="M10369" s="34"/>
      <c r="N10369" s="34"/>
      <c r="O10369" s="34"/>
      <c r="P10369" s="35"/>
    </row>
    <row r="10370" spans="1:16" x14ac:dyDescent="0.25">
      <c r="A10370" s="23">
        <f>A10361+1</f>
        <v>1152</v>
      </c>
      <c r="B10370" s="1" t="s">
        <v>1</v>
      </c>
      <c r="C10370" s="2" t="s">
        <v>2</v>
      </c>
      <c r="D10370" s="2" t="s">
        <v>3</v>
      </c>
      <c r="E10370" s="3" t="s">
        <v>4</v>
      </c>
      <c r="F10370" s="10" t="s">
        <v>6</v>
      </c>
      <c r="G10370" s="11" t="s">
        <v>7</v>
      </c>
      <c r="H10370" s="11" t="s">
        <v>8</v>
      </c>
      <c r="I10370" s="12" t="s">
        <v>9</v>
      </c>
      <c r="J10370" s="13" t="s">
        <v>10</v>
      </c>
      <c r="K10370" s="14" t="s">
        <v>11</v>
      </c>
      <c r="L10370" s="14" t="s">
        <v>12</v>
      </c>
      <c r="M10370" s="14" t="s">
        <v>15</v>
      </c>
      <c r="N10370" s="14" t="s">
        <v>16</v>
      </c>
      <c r="O10370" s="14" t="s">
        <v>17</v>
      </c>
      <c r="P10370" s="15" t="s">
        <v>18</v>
      </c>
    </row>
    <row r="10371" spans="1:16" x14ac:dyDescent="0.25">
      <c r="B10371" s="4">
        <v>0.47</v>
      </c>
      <c r="C10371" s="5">
        <v>0.38</v>
      </c>
      <c r="D10371" s="5">
        <v>0.15</v>
      </c>
      <c r="E10371" s="6">
        <v>0.36</v>
      </c>
      <c r="F10371" s="36">
        <f>F10362+M10367</f>
        <v>0.48431698337310275</v>
      </c>
      <c r="G10371" s="38">
        <f>G10362+N10367</f>
        <v>-0.1665065777828576</v>
      </c>
      <c r="H10371" s="38">
        <f>H10362+O10367</f>
        <v>-0.23831511774869385</v>
      </c>
      <c r="I10371" s="40">
        <f>I10362+P10367</f>
        <v>0.24865599641079328</v>
      </c>
      <c r="J10371" s="16">
        <f>B10371*F10371+C10371*G10371+D10371*H10371+I10371</f>
        <v>0.3772652113763616</v>
      </c>
      <c r="K10371" s="17">
        <f>J10371-E10371</f>
        <v>1.7265211376361611E-2</v>
      </c>
      <c r="L10371" s="17">
        <f>K10371*K10371</f>
        <v>2.9808752387044642E-4</v>
      </c>
      <c r="M10371" s="17">
        <f>(E10371-J10371)*B10371</f>
        <v>-8.1146493468899576E-3</v>
      </c>
      <c r="N10371" s="17">
        <f>(E10371-J10371)*C10371</f>
        <v>-6.5607803230174119E-3</v>
      </c>
      <c r="O10371" s="17">
        <f>(E10371-J10371)*D10371</f>
        <v>-2.5897817064542417E-3</v>
      </c>
      <c r="P10371" s="18">
        <f>(E10371-J10371)*I10371</f>
        <v>-4.29309833803216E-3</v>
      </c>
    </row>
    <row r="10372" spans="1:16" x14ac:dyDescent="0.25">
      <c r="B10372" s="4">
        <v>0.27</v>
      </c>
      <c r="C10372" s="5">
        <v>0.55000000000000004</v>
      </c>
      <c r="D10372" s="5">
        <v>0.18</v>
      </c>
      <c r="E10372" s="6">
        <v>0.28999999999999998</v>
      </c>
      <c r="F10372" s="36"/>
      <c r="G10372" s="38"/>
      <c r="H10372" s="38"/>
      <c r="I10372" s="40"/>
      <c r="J10372" s="16">
        <f>B10372*F10371+C10372*G10371+D10372*H10371+I10371</f>
        <v>0.24494624294619444</v>
      </c>
      <c r="K10372" s="17">
        <f t="shared" ref="K10372:K10375" si="6912">J10372-E10372</f>
        <v>-4.5053757053805543E-2</v>
      </c>
      <c r="L10372" s="17">
        <f t="shared" ref="L10372:L10375" si="6913">K10372*K10372</f>
        <v>2.0298410246633327E-3</v>
      </c>
      <c r="M10372" s="17">
        <f t="shared" ref="M10372:M10375" si="6914">(E10372-J10372)*B10372</f>
        <v>1.2164514404527498E-2</v>
      </c>
      <c r="N10372" s="17">
        <f t="shared" ref="N10372:N10375" si="6915">(E10372-J10372)*C10372</f>
        <v>2.4779566379593051E-2</v>
      </c>
      <c r="O10372" s="17">
        <f t="shared" ref="O10372:O10375" si="6916">(E10372-J10372)*D10372</f>
        <v>8.109676269684998E-3</v>
      </c>
      <c r="P10372" s="18">
        <f>(E10372-J10372)*E10371</f>
        <v>1.6219352539369996E-2</v>
      </c>
    </row>
    <row r="10373" spans="1:16" x14ac:dyDescent="0.25">
      <c r="B10373" s="4">
        <v>0.22</v>
      </c>
      <c r="C10373" s="5">
        <v>0.71</v>
      </c>
      <c r="D10373" s="5">
        <v>7.0000000000000007E-2</v>
      </c>
      <c r="E10373" s="6">
        <v>0.22</v>
      </c>
      <c r="F10373" s="36"/>
      <c r="G10373" s="38"/>
      <c r="H10373" s="38"/>
      <c r="I10373" s="40"/>
      <c r="J10373" s="16">
        <f>B10373*F10371+C10373*G10371+D10373*H10371+I10371</f>
        <v>0.22030400428463842</v>
      </c>
      <c r="K10373" s="17">
        <f t="shared" si="6912"/>
        <v>3.0400428463842055E-4</v>
      </c>
      <c r="L10373" s="17">
        <f t="shared" si="6913"/>
        <v>9.2418605078517822E-8</v>
      </c>
      <c r="M10373" s="17">
        <f t="shared" si="6914"/>
        <v>-6.6880942620452529E-5</v>
      </c>
      <c r="N10373" s="17">
        <f t="shared" si="6915"/>
        <v>-2.1584304209327858E-4</v>
      </c>
      <c r="O10373" s="17">
        <f t="shared" si="6916"/>
        <v>-2.128029992468944E-5</v>
      </c>
      <c r="P10373" s="18">
        <f>(E10373-J10373)*E10371</f>
        <v>-1.094415424698314E-4</v>
      </c>
    </row>
    <row r="10374" spans="1:16" x14ac:dyDescent="0.25">
      <c r="B10374" s="4">
        <v>0.16</v>
      </c>
      <c r="C10374" s="5">
        <v>0.62</v>
      </c>
      <c r="D10374" s="5">
        <v>0.22</v>
      </c>
      <c r="E10374" s="6">
        <v>0.14000000000000001</v>
      </c>
      <c r="F10374" s="36"/>
      <c r="G10374" s="38"/>
      <c r="H10374" s="38"/>
      <c r="I10374" s="40"/>
      <c r="J10374" s="16">
        <f>B10374*F10371+C10374*G10371+D10374*H10371+I10371</f>
        <v>0.17048330962040537</v>
      </c>
      <c r="K10374" s="17">
        <f t="shared" si="6912"/>
        <v>3.0483309620405352E-2</v>
      </c>
      <c r="L10374" s="17">
        <f t="shared" si="6913"/>
        <v>9.2923216541349746E-4</v>
      </c>
      <c r="M10374" s="17">
        <f t="shared" si="6914"/>
        <v>-4.8773295392648564E-3</v>
      </c>
      <c r="N10374" s="17">
        <f t="shared" si="6915"/>
        <v>-1.8899651964651317E-2</v>
      </c>
      <c r="O10374" s="17">
        <f t="shared" si="6916"/>
        <v>-6.7063281164891778E-3</v>
      </c>
      <c r="P10374" s="18">
        <f>(E10374-J10374)*E10371</f>
        <v>-1.0973991463345927E-2</v>
      </c>
    </row>
    <row r="10375" spans="1:16" ht="15.75" thickBot="1" x14ac:dyDescent="0.3">
      <c r="B10375" s="7">
        <v>0.53</v>
      </c>
      <c r="C10375" s="8">
        <v>0.23</v>
      </c>
      <c r="D10375" s="8">
        <v>0.24</v>
      </c>
      <c r="E10375" s="9">
        <v>0.41</v>
      </c>
      <c r="F10375" s="37"/>
      <c r="G10375" s="39"/>
      <c r="H10375" s="39"/>
      <c r="I10375" s="41"/>
      <c r="J10375" s="19">
        <f>B10375*F10371+C10375*G10371+D10375*H10371+I10371</f>
        <v>0.40985185644879396</v>
      </c>
      <c r="K10375" s="20">
        <f t="shared" si="6912"/>
        <v>-1.4814355120601475E-4</v>
      </c>
      <c r="L10375" s="20">
        <f t="shared" si="6913"/>
        <v>2.1946511763929113E-8</v>
      </c>
      <c r="M10375" s="20">
        <f t="shared" si="6914"/>
        <v>7.8516082139187818E-5</v>
      </c>
      <c r="N10375" s="20">
        <f t="shared" si="6915"/>
        <v>3.4073016777383394E-5</v>
      </c>
      <c r="O10375" s="20">
        <f t="shared" si="6916"/>
        <v>3.555445228944354E-5</v>
      </c>
      <c r="P10375" s="21">
        <f>(E10375-J10375)*E10371</f>
        <v>5.3331678434165307E-5</v>
      </c>
    </row>
    <row r="10376" spans="1:16" x14ac:dyDescent="0.25">
      <c r="K10376" t="s">
        <v>13</v>
      </c>
      <c r="L10376" s="22">
        <f>AVERAGE(L10371:L10375)</f>
        <v>6.5145501581282382E-4</v>
      </c>
      <c r="M10376" s="22">
        <f t="shared" ref="M10376:P10376" si="6917">AVERAGE(M10371:M10375)</f>
        <v>-1.631658684217161E-4</v>
      </c>
      <c r="N10376" s="22">
        <f t="shared" si="6917"/>
        <v>-1.7252718667831401E-4</v>
      </c>
      <c r="O10376" s="22">
        <f t="shared" si="6917"/>
        <v>-2.3443188017873351E-4</v>
      </c>
      <c r="P10376" s="22">
        <f t="shared" si="6917"/>
        <v>1.792305747912487E-4</v>
      </c>
    </row>
    <row r="10377" spans="1:16" ht="15.75" thickBot="1" x14ac:dyDescent="0.3"/>
    <row r="10378" spans="1:16" ht="15.75" thickBot="1" x14ac:dyDescent="0.3">
      <c r="A10378" s="23" t="s">
        <v>19</v>
      </c>
      <c r="B10378" s="27" t="s">
        <v>0</v>
      </c>
      <c r="C10378" s="28"/>
      <c r="D10378" s="28"/>
      <c r="E10378" s="29"/>
      <c r="F10378" s="30" t="s">
        <v>5</v>
      </c>
      <c r="G10378" s="31"/>
      <c r="H10378" s="31"/>
      <c r="I10378" s="32"/>
      <c r="J10378" s="33" t="s">
        <v>14</v>
      </c>
      <c r="K10378" s="34"/>
      <c r="L10378" s="34"/>
      <c r="M10378" s="34"/>
      <c r="N10378" s="34"/>
      <c r="O10378" s="34"/>
      <c r="P10378" s="35"/>
    </row>
    <row r="10379" spans="1:16" x14ac:dyDescent="0.25">
      <c r="A10379" s="23">
        <f>A10370+1</f>
        <v>1153</v>
      </c>
      <c r="B10379" s="1" t="s">
        <v>1</v>
      </c>
      <c r="C10379" s="2" t="s">
        <v>2</v>
      </c>
      <c r="D10379" s="2" t="s">
        <v>3</v>
      </c>
      <c r="E10379" s="3" t="s">
        <v>4</v>
      </c>
      <c r="F10379" s="10" t="s">
        <v>6</v>
      </c>
      <c r="G10379" s="11" t="s">
        <v>7</v>
      </c>
      <c r="H10379" s="11" t="s">
        <v>8</v>
      </c>
      <c r="I10379" s="12" t="s">
        <v>9</v>
      </c>
      <c r="J10379" s="13" t="s">
        <v>10</v>
      </c>
      <c r="K10379" s="14" t="s">
        <v>11</v>
      </c>
      <c r="L10379" s="14" t="s">
        <v>12</v>
      </c>
      <c r="M10379" s="14" t="s">
        <v>15</v>
      </c>
      <c r="N10379" s="14" t="s">
        <v>16</v>
      </c>
      <c r="O10379" s="14" t="s">
        <v>17</v>
      </c>
      <c r="P10379" s="15" t="s">
        <v>18</v>
      </c>
    </row>
    <row r="10380" spans="1:16" x14ac:dyDescent="0.25">
      <c r="B10380" s="4">
        <v>0.47</v>
      </c>
      <c r="C10380" s="5">
        <v>0.38</v>
      </c>
      <c r="D10380" s="5">
        <v>0.15</v>
      </c>
      <c r="E10380" s="6">
        <v>0.36</v>
      </c>
      <c r="F10380" s="36">
        <f>F10371+M10376</f>
        <v>0.48415381750468106</v>
      </c>
      <c r="G10380" s="38">
        <f>G10371+N10376</f>
        <v>-0.16667910496953592</v>
      </c>
      <c r="H10380" s="38">
        <f>H10371+O10376</f>
        <v>-0.23854954962887259</v>
      </c>
      <c r="I10380" s="40">
        <f>I10371+P10376</f>
        <v>0.24883522698558452</v>
      </c>
      <c r="J10380" s="16">
        <f>B10380*F10380+C10380*G10380+D10380*H10380+I10380</f>
        <v>0.37726702888003005</v>
      </c>
      <c r="K10380" s="17">
        <f>J10380-E10380</f>
        <v>1.7267028880030066E-2</v>
      </c>
      <c r="L10380" s="17">
        <f>K10380*K10380</f>
        <v>2.9815028634379238E-4</v>
      </c>
      <c r="M10380" s="17">
        <f>(E10380-J10380)*B10380</f>
        <v>-8.1155035736141315E-3</v>
      </c>
      <c r="N10380" s="17">
        <f>(E10380-J10380)*C10380</f>
        <v>-6.5614709744114255E-3</v>
      </c>
      <c r="O10380" s="17">
        <f>(E10380-J10380)*D10380</f>
        <v>-2.5900543320045099E-3</v>
      </c>
      <c r="P10380" s="18">
        <f>(E10380-J10380)*I10380</f>
        <v>-4.2966450507289245E-3</v>
      </c>
    </row>
    <row r="10381" spans="1:16" x14ac:dyDescent="0.25">
      <c r="B10381" s="4">
        <v>0.27</v>
      </c>
      <c r="C10381" s="5">
        <v>0.55000000000000004</v>
      </c>
      <c r="D10381" s="5">
        <v>0.18</v>
      </c>
      <c r="E10381" s="6">
        <v>0.28999999999999998</v>
      </c>
      <c r="F10381" s="36"/>
      <c r="G10381" s="38"/>
      <c r="H10381" s="38"/>
      <c r="I10381" s="40"/>
      <c r="J10381" s="16">
        <f>B10381*F10380+C10381*G10380+D10381*H10380+I10380</f>
        <v>0.24494433104540658</v>
      </c>
      <c r="K10381" s="17">
        <f t="shared" ref="K10381:K10384" si="6918">J10381-E10381</f>
        <v>-4.5055668954593397E-2</v>
      </c>
      <c r="L10381" s="17">
        <f t="shared" ref="L10381:L10384" si="6919">K10381*K10381</f>
        <v>2.0300133049459112E-3</v>
      </c>
      <c r="M10381" s="17">
        <f t="shared" ref="M10381:M10384" si="6920">(E10381-J10381)*B10381</f>
        <v>1.2165030617740219E-2</v>
      </c>
      <c r="N10381" s="17">
        <f t="shared" ref="N10381:N10384" si="6921">(E10381-J10381)*C10381</f>
        <v>2.4780617925026369E-2</v>
      </c>
      <c r="O10381" s="17">
        <f t="shared" ref="O10381:O10384" si="6922">(E10381-J10381)*D10381</f>
        <v>8.1100204118268113E-3</v>
      </c>
      <c r="P10381" s="18">
        <f>(E10381-J10381)*E10380</f>
        <v>1.6220040823653623E-2</v>
      </c>
    </row>
    <row r="10382" spans="1:16" x14ac:dyDescent="0.25">
      <c r="B10382" s="4">
        <v>0.22</v>
      </c>
      <c r="C10382" s="5">
        <v>0.71</v>
      </c>
      <c r="D10382" s="5">
        <v>7.0000000000000007E-2</v>
      </c>
      <c r="E10382" s="6">
        <v>0.22</v>
      </c>
      <c r="F10382" s="36"/>
      <c r="G10382" s="38"/>
      <c r="H10382" s="38"/>
      <c r="I10382" s="40"/>
      <c r="J10382" s="16">
        <f>B10382*F10380+C10382*G10380+D10382*H10380+I10380</f>
        <v>0.22030843383422277</v>
      </c>
      <c r="K10382" s="17">
        <f t="shared" si="6918"/>
        <v>3.0843383422277104E-4</v>
      </c>
      <c r="L10382" s="17">
        <f t="shared" si="6919"/>
        <v>9.5131430093359804E-8</v>
      </c>
      <c r="M10382" s="17">
        <f t="shared" si="6920"/>
        <v>-6.7855443529009628E-5</v>
      </c>
      <c r="N10382" s="17">
        <f t="shared" si="6921"/>
        <v>-2.1898802229816742E-4</v>
      </c>
      <c r="O10382" s="17">
        <f t="shared" si="6922"/>
        <v>-2.1590368395593977E-5</v>
      </c>
      <c r="P10382" s="18">
        <f>(E10382-J10382)*E10380</f>
        <v>-1.1103618032019757E-4</v>
      </c>
    </row>
    <row r="10383" spans="1:16" x14ac:dyDescent="0.25">
      <c r="B10383" s="4">
        <v>0.16</v>
      </c>
      <c r="C10383" s="5">
        <v>0.62</v>
      </c>
      <c r="D10383" s="5">
        <v>0.22</v>
      </c>
      <c r="E10383" s="6">
        <v>0.14000000000000001</v>
      </c>
      <c r="F10383" s="36"/>
      <c r="G10383" s="38"/>
      <c r="H10383" s="38"/>
      <c r="I10383" s="40"/>
      <c r="J10383" s="16">
        <f>B10383*F10380+C10383*G10380+D10383*H10380+I10380</f>
        <v>0.17047789178686926</v>
      </c>
      <c r="K10383" s="17">
        <f t="shared" si="6918"/>
        <v>3.0477891786869243E-2</v>
      </c>
      <c r="L10383" s="17">
        <f t="shared" si="6919"/>
        <v>9.2890188777211167E-4</v>
      </c>
      <c r="M10383" s="17">
        <f t="shared" si="6920"/>
        <v>-4.8764626858990787E-3</v>
      </c>
      <c r="N10383" s="17">
        <f t="shared" si="6921"/>
        <v>-1.8896292907858932E-2</v>
      </c>
      <c r="O10383" s="17">
        <f t="shared" si="6922"/>
        <v>-6.7051361931112332E-3</v>
      </c>
      <c r="P10383" s="18">
        <f>(E10383-J10383)*E10380</f>
        <v>-1.0972041043272927E-2</v>
      </c>
    </row>
    <row r="10384" spans="1:16" ht="15.75" thickBot="1" x14ac:dyDescent="0.3">
      <c r="B10384" s="7">
        <v>0.53</v>
      </c>
      <c r="C10384" s="8">
        <v>0.23</v>
      </c>
      <c r="D10384" s="8">
        <v>0.24</v>
      </c>
      <c r="E10384" s="9">
        <v>0.41</v>
      </c>
      <c r="F10384" s="37"/>
      <c r="G10384" s="39"/>
      <c r="H10384" s="39"/>
      <c r="I10384" s="41"/>
      <c r="J10384" s="19">
        <f>B10384*F10380+C10384*G10380+D10384*H10380+I10380</f>
        <v>0.40984866420914279</v>
      </c>
      <c r="K10384" s="20">
        <f t="shared" si="6918"/>
        <v>-1.5133579085718774E-4</v>
      </c>
      <c r="L10384" s="20">
        <f t="shared" si="6919"/>
        <v>2.2902521594370467E-8</v>
      </c>
      <c r="M10384" s="20">
        <f t="shared" si="6920"/>
        <v>8.0207969154309498E-5</v>
      </c>
      <c r="N10384" s="20">
        <f t="shared" si="6921"/>
        <v>3.480723189715318E-5</v>
      </c>
      <c r="O10384" s="20">
        <f t="shared" si="6922"/>
        <v>3.6320589805725057E-5</v>
      </c>
      <c r="P10384" s="21">
        <f>(E10384-J10384)*E10380</f>
        <v>5.4480884708587586E-5</v>
      </c>
    </row>
    <row r="10385" spans="1:16" x14ac:dyDescent="0.25">
      <c r="K10385" t="s">
        <v>13</v>
      </c>
      <c r="L10385" s="22">
        <f>AVERAGE(L10380:L10384)</f>
        <v>6.5143670260270066E-4</v>
      </c>
      <c r="M10385" s="22">
        <f t="shared" ref="M10385:P10385" si="6923">AVERAGE(M10380:M10384)</f>
        <v>-1.6291662322953838E-4</v>
      </c>
      <c r="N10385" s="22">
        <f t="shared" si="6923"/>
        <v>-1.7226534952900058E-4</v>
      </c>
      <c r="O10385" s="22">
        <f t="shared" si="6923"/>
        <v>-2.3408797837576014E-4</v>
      </c>
      <c r="P10385" s="22">
        <f t="shared" si="6923"/>
        <v>1.7895988680803211E-4</v>
      </c>
    </row>
    <row r="10386" spans="1:16" ht="15.75" thickBot="1" x14ac:dyDescent="0.3"/>
    <row r="10387" spans="1:16" ht="15.75" thickBot="1" x14ac:dyDescent="0.3">
      <c r="A10387" s="23" t="s">
        <v>19</v>
      </c>
      <c r="B10387" s="27" t="s">
        <v>0</v>
      </c>
      <c r="C10387" s="28"/>
      <c r="D10387" s="28"/>
      <c r="E10387" s="29"/>
      <c r="F10387" s="30" t="s">
        <v>5</v>
      </c>
      <c r="G10387" s="31"/>
      <c r="H10387" s="31"/>
      <c r="I10387" s="32"/>
      <c r="J10387" s="33" t="s">
        <v>14</v>
      </c>
      <c r="K10387" s="34"/>
      <c r="L10387" s="34"/>
      <c r="M10387" s="34"/>
      <c r="N10387" s="34"/>
      <c r="O10387" s="34"/>
      <c r="P10387" s="35"/>
    </row>
    <row r="10388" spans="1:16" x14ac:dyDescent="0.25">
      <c r="A10388" s="23">
        <f>A10379+1</f>
        <v>1154</v>
      </c>
      <c r="B10388" s="1" t="s">
        <v>1</v>
      </c>
      <c r="C10388" s="2" t="s">
        <v>2</v>
      </c>
      <c r="D10388" s="2" t="s">
        <v>3</v>
      </c>
      <c r="E10388" s="3" t="s">
        <v>4</v>
      </c>
      <c r="F10388" s="10" t="s">
        <v>6</v>
      </c>
      <c r="G10388" s="11" t="s">
        <v>7</v>
      </c>
      <c r="H10388" s="11" t="s">
        <v>8</v>
      </c>
      <c r="I10388" s="12" t="s">
        <v>9</v>
      </c>
      <c r="J10388" s="13" t="s">
        <v>10</v>
      </c>
      <c r="K10388" s="14" t="s">
        <v>11</v>
      </c>
      <c r="L10388" s="14" t="s">
        <v>12</v>
      </c>
      <c r="M10388" s="14" t="s">
        <v>15</v>
      </c>
      <c r="N10388" s="14" t="s">
        <v>16</v>
      </c>
      <c r="O10388" s="14" t="s">
        <v>17</v>
      </c>
      <c r="P10388" s="15" t="s">
        <v>18</v>
      </c>
    </row>
    <row r="10389" spans="1:16" x14ac:dyDescent="0.25">
      <c r="B10389" s="4">
        <v>0.47</v>
      </c>
      <c r="C10389" s="5">
        <v>0.38</v>
      </c>
      <c r="D10389" s="5">
        <v>0.15</v>
      </c>
      <c r="E10389" s="6">
        <v>0.36</v>
      </c>
      <c r="F10389" s="36">
        <f>F10380+M10385</f>
        <v>0.48399090088145152</v>
      </c>
      <c r="G10389" s="38">
        <f>G10380+N10385</f>
        <v>-0.16685137031906491</v>
      </c>
      <c r="H10389" s="38">
        <f>H10380+O10385</f>
        <v>-0.23878363760724836</v>
      </c>
      <c r="I10389" s="40">
        <f>I10380+P10385</f>
        <v>0.24901418687239255</v>
      </c>
      <c r="J10389" s="16">
        <f>B10389*F10389+C10389*G10389+D10389*H10389+I10389</f>
        <v>0.37726884392434284</v>
      </c>
      <c r="K10389" s="17">
        <f>J10389-E10389</f>
        <v>1.7268843924342858E-2</v>
      </c>
      <c r="L10389" s="17">
        <f>K10389*K10389</f>
        <v>2.9821297048331324E-4</v>
      </c>
      <c r="M10389" s="17">
        <f>(E10389-J10389)*B10389</f>
        <v>-8.1163566444411427E-3</v>
      </c>
      <c r="N10389" s="17">
        <f>(E10389-J10389)*C10389</f>
        <v>-6.5621606912502862E-3</v>
      </c>
      <c r="O10389" s="17">
        <f>(E10389-J10389)*D10389</f>
        <v>-2.5903265886514288E-3</v>
      </c>
      <c r="P10389" s="18">
        <f>(E10389-J10389)*I10389</f>
        <v>-4.3001871280464931E-3</v>
      </c>
    </row>
    <row r="10390" spans="1:16" x14ac:dyDescent="0.25">
      <c r="B10390" s="4">
        <v>0.27</v>
      </c>
      <c r="C10390" s="5">
        <v>0.55000000000000004</v>
      </c>
      <c r="D10390" s="5">
        <v>0.18</v>
      </c>
      <c r="E10390" s="6">
        <v>0.28999999999999998</v>
      </c>
      <c r="F10390" s="36"/>
      <c r="G10390" s="38"/>
      <c r="H10390" s="38"/>
      <c r="I10390" s="40"/>
      <c r="J10390" s="16">
        <f>B10390*F10389+C10390*G10389+D10390*H10389+I10389</f>
        <v>0.24494242166559405</v>
      </c>
      <c r="K10390" s="17">
        <f t="shared" ref="K10390:K10393" si="6924">J10390-E10390</f>
        <v>-4.5057578334405934E-2</v>
      </c>
      <c r="L10390" s="17">
        <f t="shared" ref="L10390:L10393" si="6925">K10390*K10390</f>
        <v>2.0301853653611271E-3</v>
      </c>
      <c r="M10390" s="17">
        <f t="shared" ref="M10390:M10393" si="6926">(E10390-J10390)*B10390</f>
        <v>1.2165546150289603E-2</v>
      </c>
      <c r="N10390" s="17">
        <f t="shared" ref="N10390:N10393" si="6927">(E10390-J10390)*C10390</f>
        <v>2.4781668083923267E-2</v>
      </c>
      <c r="O10390" s="17">
        <f t="shared" ref="O10390:O10393" si="6928">(E10390-J10390)*D10390</f>
        <v>8.1103641001930675E-3</v>
      </c>
      <c r="P10390" s="18">
        <f>(E10390-J10390)*E10389</f>
        <v>1.6220728200386135E-2</v>
      </c>
    </row>
    <row r="10391" spans="1:16" x14ac:dyDescent="0.25">
      <c r="B10391" s="4">
        <v>0.22</v>
      </c>
      <c r="C10391" s="5">
        <v>0.71</v>
      </c>
      <c r="D10391" s="5">
        <v>7.0000000000000007E-2</v>
      </c>
      <c r="E10391" s="6">
        <v>0.22</v>
      </c>
      <c r="F10391" s="36"/>
      <c r="G10391" s="38"/>
      <c r="H10391" s="38"/>
      <c r="I10391" s="40"/>
      <c r="J10391" s="16">
        <f>B10391*F10389+C10391*G10389+D10391*H10389+I10389</f>
        <v>0.22031285750726839</v>
      </c>
      <c r="K10391" s="17">
        <f t="shared" si="6924"/>
        <v>3.1285750726839368E-4</v>
      </c>
      <c r="L10391" s="17">
        <f t="shared" si="6925"/>
        <v>9.7879819854193002E-8</v>
      </c>
      <c r="M10391" s="17">
        <f t="shared" si="6926"/>
        <v>-6.882865159904661E-5</v>
      </c>
      <c r="N10391" s="17">
        <f t="shared" si="6927"/>
        <v>-2.221288301605595E-4</v>
      </c>
      <c r="O10391" s="17">
        <f t="shared" si="6928"/>
        <v>-2.190002550878756E-5</v>
      </c>
      <c r="P10391" s="18">
        <f>(E10391-J10391)*E10389</f>
        <v>-1.1262870261662172E-4</v>
      </c>
    </row>
    <row r="10392" spans="1:16" x14ac:dyDescent="0.25">
      <c r="B10392" s="4">
        <v>0.16</v>
      </c>
      <c r="C10392" s="5">
        <v>0.62</v>
      </c>
      <c r="D10392" s="5">
        <v>0.22</v>
      </c>
      <c r="E10392" s="6">
        <v>0.14000000000000001</v>
      </c>
      <c r="F10392" s="36"/>
      <c r="G10392" s="38"/>
      <c r="H10392" s="38"/>
      <c r="I10392" s="40"/>
      <c r="J10392" s="16">
        <f>B10392*F10389+C10392*G10389+D10392*H10389+I10389</f>
        <v>0.17047248114200991</v>
      </c>
      <c r="K10392" s="17">
        <f t="shared" si="6924"/>
        <v>3.04724811420099E-2</v>
      </c>
      <c r="L10392" s="17">
        <f t="shared" si="6925"/>
        <v>9.2857210695014895E-4</v>
      </c>
      <c r="M10392" s="17">
        <f t="shared" si="6926"/>
        <v>-4.8755969827215841E-3</v>
      </c>
      <c r="N10392" s="17">
        <f t="shared" si="6927"/>
        <v>-1.8892938308046139E-2</v>
      </c>
      <c r="O10392" s="17">
        <f t="shared" si="6928"/>
        <v>-6.7039458512421777E-3</v>
      </c>
      <c r="P10392" s="18">
        <f>(E10392-J10392)*E10389</f>
        <v>-1.0970093211123563E-2</v>
      </c>
    </row>
    <row r="10393" spans="1:16" ht="15.75" thickBot="1" x14ac:dyDescent="0.3">
      <c r="B10393" s="7">
        <v>0.53</v>
      </c>
      <c r="C10393" s="8">
        <v>0.23</v>
      </c>
      <c r="D10393" s="8">
        <v>0.24</v>
      </c>
      <c r="E10393" s="9">
        <v>0.41</v>
      </c>
      <c r="F10393" s="37"/>
      <c r="G10393" s="39"/>
      <c r="H10393" s="39"/>
      <c r="I10393" s="41"/>
      <c r="J10393" s="19">
        <f>B10393*F10389+C10393*G10389+D10393*H10389+I10389</f>
        <v>0.40984547614043731</v>
      </c>
      <c r="K10393" s="20">
        <f t="shared" si="6924"/>
        <v>-1.5452385956266079E-4</v>
      </c>
      <c r="L10393" s="20">
        <f t="shared" si="6925"/>
        <v>2.3877623174140914E-8</v>
      </c>
      <c r="M10393" s="20">
        <f t="shared" si="6926"/>
        <v>8.1897645568210223E-5</v>
      </c>
      <c r="N10393" s="20">
        <f t="shared" si="6927"/>
        <v>3.5540487699411985E-5</v>
      </c>
      <c r="O10393" s="20">
        <f t="shared" si="6928"/>
        <v>3.7085726295038592E-5</v>
      </c>
      <c r="P10393" s="21">
        <f>(E10393-J10393)*E10389</f>
        <v>5.5628589442557884E-5</v>
      </c>
    </row>
    <row r="10394" spans="1:16" x14ac:dyDescent="0.25">
      <c r="K10394" t="s">
        <v>13</v>
      </c>
      <c r="L10394" s="22">
        <f>AVERAGE(L10389:L10393)</f>
        <v>6.5141844004752366E-4</v>
      </c>
      <c r="M10394" s="22">
        <f t="shared" ref="M10394:P10394" si="6929">AVERAGE(M10389:M10393)</f>
        <v>-1.6266769658079198E-4</v>
      </c>
      <c r="N10394" s="22">
        <f t="shared" si="6929"/>
        <v>-1.7200385156686135E-4</v>
      </c>
      <c r="O10394" s="22">
        <f t="shared" si="6929"/>
        <v>-2.3374452778285757E-4</v>
      </c>
      <c r="P10394" s="22">
        <f t="shared" si="6929"/>
        <v>1.7868954960840289E-4</v>
      </c>
    </row>
    <row r="10395" spans="1:16" ht="15.75" thickBot="1" x14ac:dyDescent="0.3"/>
    <row r="10396" spans="1:16" ht="15.75" thickBot="1" x14ac:dyDescent="0.3">
      <c r="A10396" s="23" t="s">
        <v>19</v>
      </c>
      <c r="B10396" s="27" t="s">
        <v>0</v>
      </c>
      <c r="C10396" s="28"/>
      <c r="D10396" s="28"/>
      <c r="E10396" s="29"/>
      <c r="F10396" s="30" t="s">
        <v>5</v>
      </c>
      <c r="G10396" s="31"/>
      <c r="H10396" s="31"/>
      <c r="I10396" s="32"/>
      <c r="J10396" s="33" t="s">
        <v>14</v>
      </c>
      <c r="K10396" s="34"/>
      <c r="L10396" s="34"/>
      <c r="M10396" s="34"/>
      <c r="N10396" s="34"/>
      <c r="O10396" s="34"/>
      <c r="P10396" s="35"/>
    </row>
    <row r="10397" spans="1:16" x14ac:dyDescent="0.25">
      <c r="A10397" s="23">
        <f>A10388+1</f>
        <v>1155</v>
      </c>
      <c r="B10397" s="1" t="s">
        <v>1</v>
      </c>
      <c r="C10397" s="2" t="s">
        <v>2</v>
      </c>
      <c r="D10397" s="2" t="s">
        <v>3</v>
      </c>
      <c r="E10397" s="3" t="s">
        <v>4</v>
      </c>
      <c r="F10397" s="10" t="s">
        <v>6</v>
      </c>
      <c r="G10397" s="11" t="s">
        <v>7</v>
      </c>
      <c r="H10397" s="11" t="s">
        <v>8</v>
      </c>
      <c r="I10397" s="12" t="s">
        <v>9</v>
      </c>
      <c r="J10397" s="13" t="s">
        <v>10</v>
      </c>
      <c r="K10397" s="14" t="s">
        <v>11</v>
      </c>
      <c r="L10397" s="14" t="s">
        <v>12</v>
      </c>
      <c r="M10397" s="14" t="s">
        <v>15</v>
      </c>
      <c r="N10397" s="14" t="s">
        <v>16</v>
      </c>
      <c r="O10397" s="14" t="s">
        <v>17</v>
      </c>
      <c r="P10397" s="15" t="s">
        <v>18</v>
      </c>
    </row>
    <row r="10398" spans="1:16" x14ac:dyDescent="0.25">
      <c r="B10398" s="4">
        <v>0.47</v>
      </c>
      <c r="C10398" s="5">
        <v>0.38</v>
      </c>
      <c r="D10398" s="5">
        <v>0.15</v>
      </c>
      <c r="E10398" s="6">
        <v>0.36</v>
      </c>
      <c r="F10398" s="36">
        <f>F10389+M10394</f>
        <v>0.48382823318487073</v>
      </c>
      <c r="G10398" s="38">
        <f>G10389+N10394</f>
        <v>-0.16702337417063176</v>
      </c>
      <c r="H10398" s="38">
        <f>H10389+O10394</f>
        <v>-0.23901738213503121</v>
      </c>
      <c r="I10398" s="40">
        <f>I10389+P10394</f>
        <v>0.24919287642200094</v>
      </c>
      <c r="J10398" s="16">
        <f>B10398*F10398+C10398*G10398+D10398*H10398+I10398</f>
        <v>0.37727065651379543</v>
      </c>
      <c r="K10398" s="17">
        <f>J10398-E10398</f>
        <v>1.7270656513795446E-2</v>
      </c>
      <c r="L10398" s="17">
        <f>K10398*K10398</f>
        <v>2.9827557641750506E-4</v>
      </c>
      <c r="M10398" s="17">
        <f>(E10398-J10398)*B10398</f>
        <v>-8.1172085614838584E-3</v>
      </c>
      <c r="N10398" s="17">
        <f>(E10398-J10398)*C10398</f>
        <v>-6.56284947524227E-3</v>
      </c>
      <c r="O10398" s="17">
        <f>(E10398-J10398)*D10398</f>
        <v>-2.5905984770693167E-3</v>
      </c>
      <c r="P10398" s="18">
        <f>(E10398-J10398)*I10398</f>
        <v>-4.3037245743690541E-3</v>
      </c>
    </row>
    <row r="10399" spans="1:16" x14ac:dyDescent="0.25">
      <c r="B10399" s="4">
        <v>0.27</v>
      </c>
      <c r="C10399" s="5">
        <v>0.55000000000000004</v>
      </c>
      <c r="D10399" s="5">
        <v>0.18</v>
      </c>
      <c r="E10399" s="6">
        <v>0.28999999999999998</v>
      </c>
      <c r="F10399" s="36"/>
      <c r="G10399" s="38"/>
      <c r="H10399" s="38"/>
      <c r="I10399" s="40"/>
      <c r="J10399" s="16">
        <f>B10399*F10398+C10399*G10398+D10399*H10398+I10398</f>
        <v>0.24494051480376294</v>
      </c>
      <c r="K10399" s="17">
        <f t="shared" ref="K10399:K10402" si="6930">J10399-E10399</f>
        <v>-4.5059485196237037E-2</v>
      </c>
      <c r="L10399" s="17">
        <f t="shared" ref="L10399:L10402" si="6931">K10399*K10399</f>
        <v>2.0303572061499049E-3</v>
      </c>
      <c r="M10399" s="17">
        <f t="shared" ref="M10399:M10402" si="6932">(E10399-J10399)*B10399</f>
        <v>1.2166061002984001E-2</v>
      </c>
      <c r="N10399" s="17">
        <f t="shared" ref="N10399:N10402" si="6933">(E10399-J10399)*C10399</f>
        <v>2.4782716857930372E-2</v>
      </c>
      <c r="O10399" s="17">
        <f t="shared" ref="O10399:O10402" si="6934">(E10399-J10399)*D10399</f>
        <v>8.1107073353226672E-3</v>
      </c>
      <c r="P10399" s="18">
        <f>(E10399-J10399)*E10398</f>
        <v>1.6221414670645334E-2</v>
      </c>
    </row>
    <row r="10400" spans="1:16" x14ac:dyDescent="0.25">
      <c r="B10400" s="4">
        <v>0.22</v>
      </c>
      <c r="C10400" s="5">
        <v>0.71</v>
      </c>
      <c r="D10400" s="5">
        <v>7.0000000000000007E-2</v>
      </c>
      <c r="E10400" s="6">
        <v>0.22</v>
      </c>
      <c r="F10400" s="36"/>
      <c r="G10400" s="38"/>
      <c r="H10400" s="38"/>
      <c r="I10400" s="40"/>
      <c r="J10400" s="16">
        <f>B10400*F10398+C10400*G10398+D10400*H10398+I10398</f>
        <v>0.22031727531207179</v>
      </c>
      <c r="K10400" s="17">
        <f t="shared" si="6930"/>
        <v>3.1727531207179083E-4</v>
      </c>
      <c r="L10400" s="17">
        <f t="shared" si="6931"/>
        <v>1.0066362365025225E-7</v>
      </c>
      <c r="M10400" s="17">
        <f t="shared" si="6932"/>
        <v>-6.9800568655793978E-5</v>
      </c>
      <c r="N10400" s="17">
        <f t="shared" si="6933"/>
        <v>-2.2526547157097147E-4</v>
      </c>
      <c r="O10400" s="17">
        <f t="shared" si="6934"/>
        <v>-2.2209271845025359E-5</v>
      </c>
      <c r="P10400" s="18">
        <f>(E10400-J10400)*E10398</f>
        <v>-1.1421911234584469E-4</v>
      </c>
    </row>
    <row r="10401" spans="1:16" x14ac:dyDescent="0.25">
      <c r="B10401" s="4">
        <v>0.16</v>
      </c>
      <c r="C10401" s="5">
        <v>0.62</v>
      </c>
      <c r="D10401" s="5">
        <v>0.22</v>
      </c>
      <c r="E10401" s="6">
        <v>0.14000000000000001</v>
      </c>
      <c r="F10401" s="36"/>
      <c r="G10401" s="38"/>
      <c r="H10401" s="38"/>
      <c r="I10401" s="40"/>
      <c r="J10401" s="16">
        <f>B10401*F10398+C10401*G10398+D10401*H10398+I10398</f>
        <v>0.17046707767608171</v>
      </c>
      <c r="K10401" s="17">
        <f t="shared" si="6930"/>
        <v>3.04670776760817E-2</v>
      </c>
      <c r="L10401" s="17">
        <f t="shared" si="6931"/>
        <v>9.2824282212039587E-4</v>
      </c>
      <c r="M10401" s="17">
        <f t="shared" si="6932"/>
        <v>-4.8747324281730722E-3</v>
      </c>
      <c r="N10401" s="17">
        <f t="shared" si="6933"/>
        <v>-1.8889588159170655E-2</v>
      </c>
      <c r="O10401" s="17">
        <f t="shared" si="6934"/>
        <v>-6.7027570887379737E-3</v>
      </c>
      <c r="P10401" s="18">
        <f>(E10401-J10401)*E10398</f>
        <v>-1.0968147963389411E-2</v>
      </c>
    </row>
    <row r="10402" spans="1:16" ht="15.75" thickBot="1" x14ac:dyDescent="0.3">
      <c r="B10402" s="7">
        <v>0.53</v>
      </c>
      <c r="C10402" s="8">
        <v>0.23</v>
      </c>
      <c r="D10402" s="8">
        <v>0.24</v>
      </c>
      <c r="E10402" s="9">
        <v>0.41</v>
      </c>
      <c r="F10402" s="37"/>
      <c r="G10402" s="39"/>
      <c r="H10402" s="39"/>
      <c r="I10402" s="41"/>
      <c r="J10402" s="19">
        <f>B10402*F10398+C10402*G10398+D10402*H10398+I10398</f>
        <v>0.40984229223832969</v>
      </c>
      <c r="K10402" s="20">
        <f t="shared" si="6930"/>
        <v>-1.5770776167028933E-4</v>
      </c>
      <c r="L10402" s="20">
        <f t="shared" si="6931"/>
        <v>2.4871738091052778E-8</v>
      </c>
      <c r="M10402" s="20">
        <f t="shared" si="6932"/>
        <v>8.3585113685253343E-5</v>
      </c>
      <c r="N10402" s="20">
        <f t="shared" si="6933"/>
        <v>3.6272785184166547E-5</v>
      </c>
      <c r="O10402" s="20">
        <f t="shared" si="6934"/>
        <v>3.7849862800869436E-5</v>
      </c>
      <c r="P10402" s="21">
        <f>(E10402-J10402)*E10398</f>
        <v>5.6774794201304157E-5</v>
      </c>
    </row>
    <row r="10403" spans="1:16" x14ac:dyDescent="0.25">
      <c r="K10403" t="s">
        <v>13</v>
      </c>
      <c r="L10403" s="22">
        <f>AVERAGE(L10398:L10402)</f>
        <v>6.5140022800990935E-4</v>
      </c>
      <c r="M10403" s="22">
        <f t="shared" ref="M10403:P10403" si="6935">AVERAGE(M10398:M10402)</f>
        <v>-1.6241908832869418E-4</v>
      </c>
      <c r="N10403" s="22">
        <f t="shared" si="6935"/>
        <v>-1.717426925738712E-4</v>
      </c>
      <c r="O10403" s="22">
        <f t="shared" si="6935"/>
        <v>-2.3340152790575584E-4</v>
      </c>
      <c r="P10403" s="22">
        <f t="shared" si="6935"/>
        <v>1.784195629484657E-4</v>
      </c>
    </row>
    <row r="10404" spans="1:16" ht="15.75" thickBot="1" x14ac:dyDescent="0.3"/>
    <row r="10405" spans="1:16" ht="15.75" thickBot="1" x14ac:dyDescent="0.3">
      <c r="A10405" s="23" t="s">
        <v>19</v>
      </c>
      <c r="B10405" s="27" t="s">
        <v>0</v>
      </c>
      <c r="C10405" s="28"/>
      <c r="D10405" s="28"/>
      <c r="E10405" s="29"/>
      <c r="F10405" s="30" t="s">
        <v>5</v>
      </c>
      <c r="G10405" s="31"/>
      <c r="H10405" s="31"/>
      <c r="I10405" s="32"/>
      <c r="J10405" s="33" t="s">
        <v>14</v>
      </c>
      <c r="K10405" s="34"/>
      <c r="L10405" s="34"/>
      <c r="M10405" s="34"/>
      <c r="N10405" s="34"/>
      <c r="O10405" s="34"/>
      <c r="P10405" s="35"/>
    </row>
    <row r="10406" spans="1:16" x14ac:dyDescent="0.25">
      <c r="A10406" s="23">
        <f>A10397+1</f>
        <v>1156</v>
      </c>
      <c r="B10406" s="1" t="s">
        <v>1</v>
      </c>
      <c r="C10406" s="2" t="s">
        <v>2</v>
      </c>
      <c r="D10406" s="2" t="s">
        <v>3</v>
      </c>
      <c r="E10406" s="3" t="s">
        <v>4</v>
      </c>
      <c r="F10406" s="10" t="s">
        <v>6</v>
      </c>
      <c r="G10406" s="11" t="s">
        <v>7</v>
      </c>
      <c r="H10406" s="11" t="s">
        <v>8</v>
      </c>
      <c r="I10406" s="12" t="s">
        <v>9</v>
      </c>
      <c r="J10406" s="13" t="s">
        <v>10</v>
      </c>
      <c r="K10406" s="14" t="s">
        <v>11</v>
      </c>
      <c r="L10406" s="14" t="s">
        <v>12</v>
      </c>
      <c r="M10406" s="14" t="s">
        <v>15</v>
      </c>
      <c r="N10406" s="14" t="s">
        <v>16</v>
      </c>
      <c r="O10406" s="14" t="s">
        <v>17</v>
      </c>
      <c r="P10406" s="15" t="s">
        <v>18</v>
      </c>
    </row>
    <row r="10407" spans="1:16" x14ac:dyDescent="0.25">
      <c r="B10407" s="4">
        <v>0.47</v>
      </c>
      <c r="C10407" s="5">
        <v>0.38</v>
      </c>
      <c r="D10407" s="5">
        <v>0.15</v>
      </c>
      <c r="E10407" s="6">
        <v>0.36</v>
      </c>
      <c r="F10407" s="36">
        <f>F10398+M10403</f>
        <v>0.48366581409654202</v>
      </c>
      <c r="G10407" s="38">
        <f>G10398+N10403</f>
        <v>-0.16719511686320562</v>
      </c>
      <c r="H10407" s="38">
        <f>H10398+O10403</f>
        <v>-0.23925078366293698</v>
      </c>
      <c r="I10407" s="40">
        <f>I10398+P10403</f>
        <v>0.24937129598494942</v>
      </c>
      <c r="J10407" s="16">
        <f>B10407*F10407+C10407*G10407+D10407*H10407+I10407</f>
        <v>0.37727246665286551</v>
      </c>
      <c r="K10407" s="17">
        <f>J10407-E10407</f>
        <v>1.7272466652865526E-2</v>
      </c>
      <c r="L10407" s="17">
        <f>K10407*K10407</f>
        <v>2.9833810427435162E-4</v>
      </c>
      <c r="M10407" s="17">
        <f>(E10407-J10407)*B10407</f>
        <v>-8.1180593268467965E-3</v>
      </c>
      <c r="N10407" s="17">
        <f>(E10407-J10407)*C10407</f>
        <v>-6.5635373280889002E-3</v>
      </c>
      <c r="O10407" s="17">
        <f>(E10407-J10407)*D10407</f>
        <v>-2.5908699979298286E-3</v>
      </c>
      <c r="P10407" s="18">
        <f>(E10407-J10407)*I10407</f>
        <v>-4.3072573940818974E-3</v>
      </c>
    </row>
    <row r="10408" spans="1:16" x14ac:dyDescent="0.25">
      <c r="B10408" s="4">
        <v>0.27</v>
      </c>
      <c r="C10408" s="5">
        <v>0.55000000000000004</v>
      </c>
      <c r="D10408" s="5">
        <v>0.18</v>
      </c>
      <c r="E10408" s="6">
        <v>0.28999999999999998</v>
      </c>
      <c r="F10408" s="36"/>
      <c r="G10408" s="38"/>
      <c r="H10408" s="38"/>
      <c r="I10408" s="40"/>
      <c r="J10408" s="16">
        <f>B10408*F10407+C10408*G10407+D10408*H10407+I10407</f>
        <v>0.244938610456924</v>
      </c>
      <c r="K10408" s="17">
        <f t="shared" ref="K10408:K10411" si="6936">J10408-E10408</f>
        <v>-4.506138954307598E-2</v>
      </c>
      <c r="L10408" s="17">
        <f t="shared" ref="L10408:L10411" si="6937">K10408*K10408</f>
        <v>2.0305288275528372E-3</v>
      </c>
      <c r="M10408" s="17">
        <f t="shared" ref="M10408:M10411" si="6938">(E10408-J10408)*B10408</f>
        <v>1.2166575176630515E-2</v>
      </c>
      <c r="N10408" s="17">
        <f t="shared" ref="N10408:N10411" si="6939">(E10408-J10408)*C10408</f>
        <v>2.4783764248691793E-2</v>
      </c>
      <c r="O10408" s="17">
        <f t="shared" ref="O10408:O10411" si="6940">(E10408-J10408)*D10408</f>
        <v>8.1110501177536765E-3</v>
      </c>
      <c r="P10408" s="18">
        <f>(E10408-J10408)*E10407</f>
        <v>1.6222100235507353E-2</v>
      </c>
    </row>
    <row r="10409" spans="1:16" x14ac:dyDescent="0.25">
      <c r="B10409" s="4">
        <v>0.22</v>
      </c>
      <c r="C10409" s="5">
        <v>0.71</v>
      </c>
      <c r="D10409" s="5">
        <v>7.0000000000000007E-2</v>
      </c>
      <c r="E10409" s="6">
        <v>0.22</v>
      </c>
      <c r="F10409" s="36"/>
      <c r="G10409" s="38"/>
      <c r="H10409" s="38"/>
      <c r="I10409" s="40"/>
      <c r="J10409" s="16">
        <f>B10409*F10407+C10409*G10407+D10409*H10407+I10407</f>
        <v>0.22032168725690709</v>
      </c>
      <c r="K10409" s="17">
        <f t="shared" si="6936"/>
        <v>3.2168725690709388E-4</v>
      </c>
      <c r="L10409" s="17">
        <f t="shared" si="6937"/>
        <v>1.0348269125641062E-7</v>
      </c>
      <c r="M10409" s="17">
        <f t="shared" si="6938"/>
        <v>-7.0771196519560652E-5</v>
      </c>
      <c r="N10409" s="17">
        <f t="shared" si="6939"/>
        <v>-2.2839795240403663E-4</v>
      </c>
      <c r="O10409" s="17">
        <f t="shared" si="6940"/>
        <v>-2.2518107983496575E-5</v>
      </c>
      <c r="P10409" s="18">
        <f>(E10409-J10409)*E10407</f>
        <v>-1.158074124865538E-4</v>
      </c>
    </row>
    <row r="10410" spans="1:16" x14ac:dyDescent="0.25">
      <c r="B10410" s="4">
        <v>0.16</v>
      </c>
      <c r="C10410" s="5">
        <v>0.62</v>
      </c>
      <c r="D10410" s="5">
        <v>0.22</v>
      </c>
      <c r="E10410" s="6">
        <v>0.14000000000000001</v>
      </c>
      <c r="F10410" s="36"/>
      <c r="G10410" s="38"/>
      <c r="H10410" s="38"/>
      <c r="I10410" s="40"/>
      <c r="J10410" s="16">
        <f>B10410*F10407+C10410*G10407+D10410*H10407+I10407</f>
        <v>0.17046168137936252</v>
      </c>
      <c r="K10410" s="17">
        <f t="shared" si="6936"/>
        <v>3.0461681379362504E-2</v>
      </c>
      <c r="L10410" s="17">
        <f t="shared" si="6937"/>
        <v>9.2791403245780029E-4</v>
      </c>
      <c r="M10410" s="17">
        <f t="shared" si="6938"/>
        <v>-4.8738690206980009E-3</v>
      </c>
      <c r="N10410" s="17">
        <f t="shared" si="6939"/>
        <v>-1.8886242455204753E-2</v>
      </c>
      <c r="O10410" s="17">
        <f t="shared" si="6940"/>
        <v>-6.7015699034597507E-3</v>
      </c>
      <c r="P10410" s="18">
        <f>(E10410-J10410)*E10407</f>
        <v>-1.09662052965705E-2</v>
      </c>
    </row>
    <row r="10411" spans="1:16" ht="15.75" thickBot="1" x14ac:dyDescent="0.3">
      <c r="B10411" s="7">
        <v>0.53</v>
      </c>
      <c r="C10411" s="8">
        <v>0.23</v>
      </c>
      <c r="D10411" s="8">
        <v>0.24</v>
      </c>
      <c r="E10411" s="9">
        <v>0.41</v>
      </c>
      <c r="F10411" s="37"/>
      <c r="G10411" s="39"/>
      <c r="H10411" s="39"/>
      <c r="I10411" s="41"/>
      <c r="J10411" s="19">
        <f>B10411*F10407+C10411*G10407+D10411*H10407+I10407</f>
        <v>0.40983911249847454</v>
      </c>
      <c r="K10411" s="20">
        <f t="shared" si="6936"/>
        <v>-1.6088750152543074E-4</v>
      </c>
      <c r="L10411" s="20">
        <f t="shared" si="6937"/>
        <v>2.5884788147095479E-8</v>
      </c>
      <c r="M10411" s="20">
        <f t="shared" si="6938"/>
        <v>8.5270375808478292E-5</v>
      </c>
      <c r="N10411" s="20">
        <f t="shared" si="6939"/>
        <v>3.7004125350849072E-5</v>
      </c>
      <c r="O10411" s="20">
        <f t="shared" si="6940"/>
        <v>3.8613000366103379E-5</v>
      </c>
      <c r="P10411" s="21">
        <f>(E10411-J10411)*E10407</f>
        <v>5.7919500549155068E-5</v>
      </c>
    </row>
    <row r="10412" spans="1:16" x14ac:dyDescent="0.25">
      <c r="K10412" t="s">
        <v>13</v>
      </c>
      <c r="L10412" s="22">
        <f>AVERAGE(L10407:L10411)</f>
        <v>6.5138206635287853E-4</v>
      </c>
      <c r="M10412" s="22">
        <f t="shared" ref="M10412:P10412" si="6941">AVERAGE(M10407:M10411)</f>
        <v>-1.6217079832507307E-4</v>
      </c>
      <c r="N10412" s="22">
        <f t="shared" si="6941"/>
        <v>-1.7148187233100969E-4</v>
      </c>
      <c r="O10412" s="22">
        <f t="shared" si="6941"/>
        <v>-2.3305897825065904E-4</v>
      </c>
      <c r="P10412" s="22">
        <f t="shared" si="6941"/>
        <v>1.7814992658351115E-4</v>
      </c>
    </row>
    <row r="10413" spans="1:16" ht="15.75" thickBot="1" x14ac:dyDescent="0.3"/>
    <row r="10414" spans="1:16" ht="15.75" thickBot="1" x14ac:dyDescent="0.3">
      <c r="A10414" s="23" t="s">
        <v>19</v>
      </c>
      <c r="B10414" s="27" t="s">
        <v>0</v>
      </c>
      <c r="C10414" s="28"/>
      <c r="D10414" s="28"/>
      <c r="E10414" s="29"/>
      <c r="F10414" s="30" t="s">
        <v>5</v>
      </c>
      <c r="G10414" s="31"/>
      <c r="H10414" s="31"/>
      <c r="I10414" s="32"/>
      <c r="J10414" s="33" t="s">
        <v>14</v>
      </c>
      <c r="K10414" s="34"/>
      <c r="L10414" s="34"/>
      <c r="M10414" s="34"/>
      <c r="N10414" s="34"/>
      <c r="O10414" s="34"/>
      <c r="P10414" s="35"/>
    </row>
    <row r="10415" spans="1:16" x14ac:dyDescent="0.25">
      <c r="A10415" s="23">
        <f>A10406+1</f>
        <v>1157</v>
      </c>
      <c r="B10415" s="1" t="s">
        <v>1</v>
      </c>
      <c r="C10415" s="2" t="s">
        <v>2</v>
      </c>
      <c r="D10415" s="2" t="s">
        <v>3</v>
      </c>
      <c r="E10415" s="3" t="s">
        <v>4</v>
      </c>
      <c r="F10415" s="10" t="s">
        <v>6</v>
      </c>
      <c r="G10415" s="11" t="s">
        <v>7</v>
      </c>
      <c r="H10415" s="11" t="s">
        <v>8</v>
      </c>
      <c r="I10415" s="12" t="s">
        <v>9</v>
      </c>
      <c r="J10415" s="13" t="s">
        <v>10</v>
      </c>
      <c r="K10415" s="14" t="s">
        <v>11</v>
      </c>
      <c r="L10415" s="14" t="s">
        <v>12</v>
      </c>
      <c r="M10415" s="14" t="s">
        <v>15</v>
      </c>
      <c r="N10415" s="14" t="s">
        <v>16</v>
      </c>
      <c r="O10415" s="14" t="s">
        <v>17</v>
      </c>
      <c r="P10415" s="15" t="s">
        <v>18</v>
      </c>
    </row>
    <row r="10416" spans="1:16" x14ac:dyDescent="0.25">
      <c r="B10416" s="4">
        <v>0.47</v>
      </c>
      <c r="C10416" s="5">
        <v>0.38</v>
      </c>
      <c r="D10416" s="5">
        <v>0.15</v>
      </c>
      <c r="E10416" s="6">
        <v>0.36</v>
      </c>
      <c r="F10416" s="36">
        <f>F10407+M10412</f>
        <v>0.48350364329821693</v>
      </c>
      <c r="G10416" s="38">
        <f>G10407+N10412</f>
        <v>-0.16736659873553664</v>
      </c>
      <c r="H10416" s="38">
        <f>H10407+O10412</f>
        <v>-0.23948384264118763</v>
      </c>
      <c r="I10416" s="40">
        <f>I10407+P10412</f>
        <v>0.24954944591153294</v>
      </c>
      <c r="J10416" s="16">
        <f>B10416*F10416+C10416*G10416+D10416*H10416+I10416</f>
        <v>0.37727427434601285</v>
      </c>
      <c r="K10416" s="17">
        <f>J10416-E10416</f>
        <v>1.7274274346012863E-2</v>
      </c>
      <c r="L10416" s="17">
        <f>K10416*K10416</f>
        <v>2.9840055418131812E-4</v>
      </c>
      <c r="M10416" s="17">
        <f>(E10416-J10416)*B10416</f>
        <v>-8.118908942626046E-3</v>
      </c>
      <c r="N10416" s="17">
        <f>(E10416-J10416)*C10416</f>
        <v>-6.564224251484888E-3</v>
      </c>
      <c r="O10416" s="17">
        <f>(E10416-J10416)*D10416</f>
        <v>-2.5911411519019293E-3</v>
      </c>
      <c r="P10416" s="18">
        <f>(E10416-J10416)*I10416</f>
        <v>-4.3107855915713181E-3</v>
      </c>
    </row>
    <row r="10417" spans="1:16" x14ac:dyDescent="0.25">
      <c r="B10417" s="4">
        <v>0.27</v>
      </c>
      <c r="C10417" s="5">
        <v>0.55000000000000004</v>
      </c>
      <c r="D10417" s="5">
        <v>0.18</v>
      </c>
      <c r="E10417" s="6">
        <v>0.28999999999999998</v>
      </c>
      <c r="F10417" s="36"/>
      <c r="G10417" s="38"/>
      <c r="H10417" s="38"/>
      <c r="I10417" s="40"/>
      <c r="J10417" s="16">
        <f>B10417*F10416+C10417*G10416+D10417*H10416+I10416</f>
        <v>0.2449367086220926</v>
      </c>
      <c r="K10417" s="17">
        <f t="shared" ref="K10417:K10420" si="6942">J10417-E10417</f>
        <v>-4.5063291377907377E-2</v>
      </c>
      <c r="L10417" s="17">
        <f t="shared" ref="L10417:L10420" si="6943">K10417*K10417</f>
        <v>2.0307002298101812E-3</v>
      </c>
      <c r="M10417" s="17">
        <f t="shared" ref="M10417:M10420" si="6944">(E10417-J10417)*B10417</f>
        <v>1.2167088672034993E-2</v>
      </c>
      <c r="N10417" s="17">
        <f t="shared" ref="N10417:N10420" si="6945">(E10417-J10417)*C10417</f>
        <v>2.4784810257849059E-2</v>
      </c>
      <c r="O10417" s="17">
        <f t="shared" ref="O10417:O10420" si="6946">(E10417-J10417)*D10417</f>
        <v>8.111392448023327E-3</v>
      </c>
      <c r="P10417" s="18">
        <f>(E10417-J10417)*E10416</f>
        <v>1.6222784896046654E-2</v>
      </c>
    </row>
    <row r="10418" spans="1:16" x14ac:dyDescent="0.25">
      <c r="B10418" s="4">
        <v>0.22</v>
      </c>
      <c r="C10418" s="5">
        <v>0.71</v>
      </c>
      <c r="D10418" s="5">
        <v>7.0000000000000007E-2</v>
      </c>
      <c r="E10418" s="6">
        <v>0.22</v>
      </c>
      <c r="F10418" s="36"/>
      <c r="G10418" s="38"/>
      <c r="H10418" s="38"/>
      <c r="I10418" s="40"/>
      <c r="J10418" s="16">
        <f>B10418*F10416+C10418*G10416+D10418*H10416+I10416</f>
        <v>0.22032609335002651</v>
      </c>
      <c r="K10418" s="17">
        <f t="shared" si="6942"/>
        <v>3.260933500265073E-4</v>
      </c>
      <c r="L10418" s="17">
        <f t="shared" si="6943"/>
        <v>1.0633687293151021E-7</v>
      </c>
      <c r="M10418" s="17">
        <f t="shared" si="6944"/>
        <v>-7.1740537005831608E-5</v>
      </c>
      <c r="N10418" s="17">
        <f t="shared" si="6945"/>
        <v>-2.3152627851882017E-4</v>
      </c>
      <c r="O10418" s="17">
        <f t="shared" si="6946"/>
        <v>-2.2826534501855514E-5</v>
      </c>
      <c r="P10418" s="18">
        <f>(E10418-J10418)*E10416</f>
        <v>-1.1739360600954263E-4</v>
      </c>
    </row>
    <row r="10419" spans="1:16" x14ac:dyDescent="0.25">
      <c r="B10419" s="4">
        <v>0.16</v>
      </c>
      <c r="C10419" s="5">
        <v>0.62</v>
      </c>
      <c r="D10419" s="5">
        <v>0.22</v>
      </c>
      <c r="E10419" s="6">
        <v>0.14000000000000001</v>
      </c>
      <c r="F10419" s="36"/>
      <c r="G10419" s="38"/>
      <c r="H10419" s="38"/>
      <c r="I10419" s="40"/>
      <c r="J10419" s="16">
        <f>B10419*F10416+C10419*G10416+D10419*H10416+I10416</f>
        <v>0.17045629224215364</v>
      </c>
      <c r="K10419" s="17">
        <f t="shared" si="6942"/>
        <v>3.0456292242153626E-2</v>
      </c>
      <c r="L10419" s="17">
        <f t="shared" si="6943"/>
        <v>9.2758573713946717E-4</v>
      </c>
      <c r="M10419" s="17">
        <f t="shared" si="6944"/>
        <v>-4.8730067587445802E-3</v>
      </c>
      <c r="N10419" s="17">
        <f t="shared" si="6945"/>
        <v>-1.8882901190135248E-2</v>
      </c>
      <c r="O10419" s="17">
        <f t="shared" si="6946"/>
        <v>-6.7003842932737978E-3</v>
      </c>
      <c r="P10419" s="18">
        <f>(E10419-J10419)*E10416</f>
        <v>-1.0964265207175306E-2</v>
      </c>
    </row>
    <row r="10420" spans="1:16" ht="15.75" thickBot="1" x14ac:dyDescent="0.3">
      <c r="B10420" s="7">
        <v>0.53</v>
      </c>
      <c r="C10420" s="8">
        <v>0.23</v>
      </c>
      <c r="D10420" s="8">
        <v>0.24</v>
      </c>
      <c r="E10420" s="9">
        <v>0.41</v>
      </c>
      <c r="F10420" s="37"/>
      <c r="G10420" s="39"/>
      <c r="H10420" s="39"/>
      <c r="I10420" s="41"/>
      <c r="J10420" s="19">
        <f>B10420*F10416+C10420*G10416+D10420*H10416+I10416</f>
        <v>0.40983593691652942</v>
      </c>
      <c r="K10420" s="20">
        <f t="shared" si="6942"/>
        <v>-1.6406308347055587E-4</v>
      </c>
      <c r="L10420" s="20">
        <f t="shared" si="6943"/>
        <v>2.6916695357866584E-8</v>
      </c>
      <c r="M10420" s="20">
        <f t="shared" si="6944"/>
        <v>8.6953434239394611E-5</v>
      </c>
      <c r="N10420" s="20">
        <f t="shared" si="6945"/>
        <v>3.7734509198227855E-5</v>
      </c>
      <c r="O10420" s="20">
        <f t="shared" si="6946"/>
        <v>3.9375140032933405E-5</v>
      </c>
      <c r="P10420" s="21">
        <f>(E10420-J10420)*E10416</f>
        <v>5.9062710049400114E-5</v>
      </c>
    </row>
    <row r="10421" spans="1:16" x14ac:dyDescent="0.25">
      <c r="K10421" t="s">
        <v>13</v>
      </c>
      <c r="L10421" s="22">
        <f>AVERAGE(L10416:L10420)</f>
        <v>6.5136395493985112E-4</v>
      </c>
      <c r="M10421" s="22">
        <f t="shared" ref="M10421:P10421" si="6947">AVERAGE(M10416:M10420)</f>
        <v>-1.6192282642041409E-4</v>
      </c>
      <c r="N10421" s="22">
        <f t="shared" si="6947"/>
        <v>-1.7122139061833446E-4</v>
      </c>
      <c r="O10421" s="22">
        <f t="shared" si="6947"/>
        <v>-2.3271687832426437E-4</v>
      </c>
      <c r="P10421" s="22">
        <f t="shared" si="6947"/>
        <v>1.7788064026797763E-4</v>
      </c>
    </row>
    <row r="10422" spans="1:16" ht="15.75" thickBot="1" x14ac:dyDescent="0.3"/>
    <row r="10423" spans="1:16" ht="15.75" thickBot="1" x14ac:dyDescent="0.3">
      <c r="A10423" s="23" t="s">
        <v>19</v>
      </c>
      <c r="B10423" s="27" t="s">
        <v>0</v>
      </c>
      <c r="C10423" s="28"/>
      <c r="D10423" s="28"/>
      <c r="E10423" s="29"/>
      <c r="F10423" s="30" t="s">
        <v>5</v>
      </c>
      <c r="G10423" s="31"/>
      <c r="H10423" s="31"/>
      <c r="I10423" s="32"/>
      <c r="J10423" s="33" t="s">
        <v>14</v>
      </c>
      <c r="K10423" s="34"/>
      <c r="L10423" s="34"/>
      <c r="M10423" s="34"/>
      <c r="N10423" s="34"/>
      <c r="O10423" s="34"/>
      <c r="P10423" s="35"/>
    </row>
    <row r="10424" spans="1:16" x14ac:dyDescent="0.25">
      <c r="A10424" s="23">
        <f>A10415+1</f>
        <v>1158</v>
      </c>
      <c r="B10424" s="1" t="s">
        <v>1</v>
      </c>
      <c r="C10424" s="2" t="s">
        <v>2</v>
      </c>
      <c r="D10424" s="2" t="s">
        <v>3</v>
      </c>
      <c r="E10424" s="3" t="s">
        <v>4</v>
      </c>
      <c r="F10424" s="10" t="s">
        <v>6</v>
      </c>
      <c r="G10424" s="11" t="s">
        <v>7</v>
      </c>
      <c r="H10424" s="11" t="s">
        <v>8</v>
      </c>
      <c r="I10424" s="12" t="s">
        <v>9</v>
      </c>
      <c r="J10424" s="13" t="s">
        <v>10</v>
      </c>
      <c r="K10424" s="14" t="s">
        <v>11</v>
      </c>
      <c r="L10424" s="14" t="s">
        <v>12</v>
      </c>
      <c r="M10424" s="14" t="s">
        <v>15</v>
      </c>
      <c r="N10424" s="14" t="s">
        <v>16</v>
      </c>
      <c r="O10424" s="14" t="s">
        <v>17</v>
      </c>
      <c r="P10424" s="15" t="s">
        <v>18</v>
      </c>
    </row>
    <row r="10425" spans="1:16" x14ac:dyDescent="0.25">
      <c r="B10425" s="4">
        <v>0.47</v>
      </c>
      <c r="C10425" s="5">
        <v>0.38</v>
      </c>
      <c r="D10425" s="5">
        <v>0.15</v>
      </c>
      <c r="E10425" s="6">
        <v>0.36</v>
      </c>
      <c r="F10425" s="36">
        <f>F10416+M10421</f>
        <v>0.48334172047179652</v>
      </c>
      <c r="G10425" s="38">
        <f>G10416+N10421</f>
        <v>-0.16753782012615498</v>
      </c>
      <c r="H10425" s="38">
        <f>H10416+O10421</f>
        <v>-0.2397165595195119</v>
      </c>
      <c r="I10425" s="40">
        <f>I10416+P10421</f>
        <v>0.24972732655180091</v>
      </c>
      <c r="J10425" s="16">
        <f>B10425*F10425+C10425*G10425+D10425*H10425+I10425</f>
        <v>0.37727607959767961</v>
      </c>
      <c r="K10425" s="17">
        <f>J10425-E10425</f>
        <v>1.7276079597679628E-2</v>
      </c>
      <c r="L10425" s="17">
        <f>K10425*K10425</f>
        <v>2.9846292626536231E-4</v>
      </c>
      <c r="M10425" s="17">
        <f>(E10425-J10425)*B10425</f>
        <v>-8.1197574109094246E-3</v>
      </c>
      <c r="N10425" s="17">
        <f>(E10425-J10425)*C10425</f>
        <v>-6.5649102471182583E-3</v>
      </c>
      <c r="O10425" s="17">
        <f>(E10425-J10425)*D10425</f>
        <v>-2.591411939651944E-3</v>
      </c>
      <c r="P10425" s="18">
        <f>(E10425-J10425)*I10425</f>
        <v>-4.3143091712246461E-3</v>
      </c>
    </row>
    <row r="10426" spans="1:16" x14ac:dyDescent="0.25">
      <c r="B10426" s="4">
        <v>0.27</v>
      </c>
      <c r="C10426" s="5">
        <v>0.55000000000000004</v>
      </c>
      <c r="D10426" s="5">
        <v>0.18</v>
      </c>
      <c r="E10426" s="6">
        <v>0.28999999999999998</v>
      </c>
      <c r="F10426" s="36"/>
      <c r="G10426" s="38"/>
      <c r="H10426" s="38"/>
      <c r="I10426" s="40"/>
      <c r="J10426" s="16">
        <f>B10426*F10425+C10426*G10425+D10426*H10425+I10425</f>
        <v>0.24493480929628858</v>
      </c>
      <c r="K10426" s="17">
        <f t="shared" ref="K10426:K10429" si="6948">J10426-E10426</f>
        <v>-4.50651907037114E-2</v>
      </c>
      <c r="L10426" s="17">
        <f t="shared" ref="L10426:L10429" si="6949">K10426*K10426</f>
        <v>2.0308714131618763E-3</v>
      </c>
      <c r="M10426" s="17">
        <f t="shared" ref="M10426:M10429" si="6950">(E10426-J10426)*B10426</f>
        <v>1.2167601490002079E-2</v>
      </c>
      <c r="N10426" s="17">
        <f t="shared" ref="N10426:N10429" si="6951">(E10426-J10426)*C10426</f>
        <v>2.4785854887041273E-2</v>
      </c>
      <c r="O10426" s="17">
        <f t="shared" ref="O10426:O10429" si="6952">(E10426-J10426)*D10426</f>
        <v>8.1117343266680509E-3</v>
      </c>
      <c r="P10426" s="18">
        <f>(E10426-J10426)*E10425</f>
        <v>1.6223468653336102E-2</v>
      </c>
    </row>
    <row r="10427" spans="1:16" x14ac:dyDescent="0.25">
      <c r="B10427" s="4">
        <v>0.22</v>
      </c>
      <c r="C10427" s="5">
        <v>0.71</v>
      </c>
      <c r="D10427" s="5">
        <v>7.0000000000000007E-2</v>
      </c>
      <c r="E10427" s="6">
        <v>0.22</v>
      </c>
      <c r="F10427" s="36"/>
      <c r="G10427" s="38"/>
      <c r="H10427" s="38"/>
      <c r="I10427" s="40"/>
      <c r="J10427" s="16">
        <f>B10427*F10425+C10427*G10425+D10427*H10425+I10425</f>
        <v>0.22033049359966028</v>
      </c>
      <c r="K10427" s="17">
        <f t="shared" si="6948"/>
        <v>3.3049359966028091E-4</v>
      </c>
      <c r="L10427" s="17">
        <f t="shared" si="6949"/>
        <v>1.0922601941641003E-7</v>
      </c>
      <c r="M10427" s="17">
        <f t="shared" si="6950"/>
        <v>-7.2708591925261799E-5</v>
      </c>
      <c r="N10427" s="17">
        <f t="shared" si="6951"/>
        <v>-2.3465045575879945E-4</v>
      </c>
      <c r="O10427" s="17">
        <f t="shared" si="6952"/>
        <v>-2.3134551976219668E-5</v>
      </c>
      <c r="P10427" s="18">
        <f>(E10427-J10427)*E10425</f>
        <v>-1.1897769587770112E-4</v>
      </c>
    </row>
    <row r="10428" spans="1:16" x14ac:dyDescent="0.25">
      <c r="B10428" s="4">
        <v>0.16</v>
      </c>
      <c r="C10428" s="5">
        <v>0.62</v>
      </c>
      <c r="D10428" s="5">
        <v>0.22</v>
      </c>
      <c r="E10428" s="6">
        <v>0.14000000000000001</v>
      </c>
      <c r="F10428" s="36"/>
      <c r="G10428" s="38"/>
      <c r="H10428" s="38"/>
      <c r="I10428" s="40"/>
      <c r="J10428" s="16">
        <f>B10428*F10425+C10428*G10425+D10428*H10425+I10425</f>
        <v>0.17045091025477965</v>
      </c>
      <c r="K10428" s="17">
        <f t="shared" si="6948"/>
        <v>3.045091025477964E-2</v>
      </c>
      <c r="L10428" s="17">
        <f t="shared" si="6949"/>
        <v>9.2725793534464377E-4</v>
      </c>
      <c r="M10428" s="17">
        <f t="shared" si="6950"/>
        <v>-4.8721456407647421E-3</v>
      </c>
      <c r="N10428" s="17">
        <f t="shared" si="6951"/>
        <v>-1.8879564357963376E-2</v>
      </c>
      <c r="O10428" s="17">
        <f t="shared" si="6952"/>
        <v>-6.6992002560515209E-3</v>
      </c>
      <c r="P10428" s="18">
        <f>(E10428-J10428)*E10425</f>
        <v>-1.0962327691720669E-2</v>
      </c>
    </row>
    <row r="10429" spans="1:16" ht="15.75" thickBot="1" x14ac:dyDescent="0.3">
      <c r="B10429" s="7">
        <v>0.53</v>
      </c>
      <c r="C10429" s="8">
        <v>0.23</v>
      </c>
      <c r="D10429" s="8">
        <v>0.24</v>
      </c>
      <c r="E10429" s="9">
        <v>0.41</v>
      </c>
      <c r="F10429" s="37"/>
      <c r="G10429" s="39"/>
      <c r="H10429" s="39"/>
      <c r="I10429" s="41"/>
      <c r="J10429" s="19">
        <f>B10429*F10425+C10429*G10425+D10429*H10425+I10425</f>
        <v>0.40983276548815456</v>
      </c>
      <c r="K10429" s="20">
        <f t="shared" si="6948"/>
        <v>-1.6723451184541549E-4</v>
      </c>
      <c r="L10429" s="20">
        <f t="shared" si="6949"/>
        <v>2.7967381952174413E-8</v>
      </c>
      <c r="M10429" s="20">
        <f t="shared" si="6950"/>
        <v>8.8634291278070218E-5</v>
      </c>
      <c r="N10429" s="20">
        <f t="shared" si="6951"/>
        <v>3.8463937724445566E-5</v>
      </c>
      <c r="O10429" s="20">
        <f t="shared" si="6952"/>
        <v>4.0136282842899719E-5</v>
      </c>
      <c r="P10429" s="21">
        <f>(E10429-J10429)*E10425</f>
        <v>6.0204424264349572E-5</v>
      </c>
    </row>
    <row r="10430" spans="1:16" x14ac:dyDescent="0.25">
      <c r="K10430" t="s">
        <v>13</v>
      </c>
      <c r="L10430" s="22">
        <f>AVERAGE(L10425:L10429)</f>
        <v>6.5134589363465023E-4</v>
      </c>
      <c r="M10430" s="22">
        <f t="shared" ref="M10430:P10430" si="6953">AVERAGE(M10425:M10429)</f>
        <v>-1.6167517246385585E-4</v>
      </c>
      <c r="N10430" s="22">
        <f t="shared" si="6953"/>
        <v>-1.7096124721494301E-4</v>
      </c>
      <c r="O10430" s="22">
        <f t="shared" si="6953"/>
        <v>-2.323752276337467E-4</v>
      </c>
      <c r="P10430" s="22">
        <f t="shared" si="6953"/>
        <v>1.7761170375548677E-4</v>
      </c>
    </row>
    <row r="10431" spans="1:16" ht="15.75" thickBot="1" x14ac:dyDescent="0.3"/>
    <row r="10432" spans="1:16" ht="15.75" thickBot="1" x14ac:dyDescent="0.3">
      <c r="A10432" s="23" t="s">
        <v>19</v>
      </c>
      <c r="B10432" s="27" t="s">
        <v>0</v>
      </c>
      <c r="C10432" s="28"/>
      <c r="D10432" s="28"/>
      <c r="E10432" s="29"/>
      <c r="F10432" s="30" t="s">
        <v>5</v>
      </c>
      <c r="G10432" s="31"/>
      <c r="H10432" s="31"/>
      <c r="I10432" s="32"/>
      <c r="J10432" s="33" t="s">
        <v>14</v>
      </c>
      <c r="K10432" s="34"/>
      <c r="L10432" s="34"/>
      <c r="M10432" s="34"/>
      <c r="N10432" s="34"/>
      <c r="O10432" s="34"/>
      <c r="P10432" s="35"/>
    </row>
    <row r="10433" spans="1:16" x14ac:dyDescent="0.25">
      <c r="A10433" s="23">
        <f>A10424+1</f>
        <v>1159</v>
      </c>
      <c r="B10433" s="1" t="s">
        <v>1</v>
      </c>
      <c r="C10433" s="2" t="s">
        <v>2</v>
      </c>
      <c r="D10433" s="2" t="s">
        <v>3</v>
      </c>
      <c r="E10433" s="3" t="s">
        <v>4</v>
      </c>
      <c r="F10433" s="10" t="s">
        <v>6</v>
      </c>
      <c r="G10433" s="11" t="s">
        <v>7</v>
      </c>
      <c r="H10433" s="11" t="s">
        <v>8</v>
      </c>
      <c r="I10433" s="12" t="s">
        <v>9</v>
      </c>
      <c r="J10433" s="13" t="s">
        <v>10</v>
      </c>
      <c r="K10433" s="14" t="s">
        <v>11</v>
      </c>
      <c r="L10433" s="14" t="s">
        <v>12</v>
      </c>
      <c r="M10433" s="14" t="s">
        <v>15</v>
      </c>
      <c r="N10433" s="14" t="s">
        <v>16</v>
      </c>
      <c r="O10433" s="14" t="s">
        <v>17</v>
      </c>
      <c r="P10433" s="15" t="s">
        <v>18</v>
      </c>
    </row>
    <row r="10434" spans="1:16" x14ac:dyDescent="0.25">
      <c r="B10434" s="4">
        <v>0.47</v>
      </c>
      <c r="C10434" s="5">
        <v>0.38</v>
      </c>
      <c r="D10434" s="5">
        <v>0.15</v>
      </c>
      <c r="E10434" s="6">
        <v>0.36</v>
      </c>
      <c r="F10434" s="36">
        <f>F10425+M10430</f>
        <v>0.48318004529933267</v>
      </c>
      <c r="G10434" s="38">
        <f>G10425+N10430</f>
        <v>-0.16770878137336992</v>
      </c>
      <c r="H10434" s="38">
        <f>H10425+O10430</f>
        <v>-0.23994893474714565</v>
      </c>
      <c r="I10434" s="40">
        <f>I10425+P10430</f>
        <v>0.2499049382555564</v>
      </c>
      <c r="J10434" s="16">
        <f>B10434*F10434+C10434*G10434+D10434*H10434+I10434</f>
        <v>0.37727788241229032</v>
      </c>
      <c r="K10434" s="17">
        <f>J10434-E10434</f>
        <v>1.7277882412290335E-2</v>
      </c>
      <c r="L10434" s="17">
        <f>K10434*K10434</f>
        <v>2.985252206529317E-4</v>
      </c>
      <c r="M10434" s="17">
        <f>(E10434-J10434)*B10434</f>
        <v>-8.1206047337764563E-3</v>
      </c>
      <c r="N10434" s="17">
        <f>(E10434-J10434)*C10434</f>
        <v>-6.5655953166703276E-3</v>
      </c>
      <c r="O10434" s="17">
        <f>(E10434-J10434)*D10434</f>
        <v>-2.59168236184355E-3</v>
      </c>
      <c r="P10434" s="18">
        <f>(E10434-J10434)*I10434</f>
        <v>-4.3178281374301802E-3</v>
      </c>
    </row>
    <row r="10435" spans="1:16" x14ac:dyDescent="0.25">
      <c r="B10435" s="4">
        <v>0.27</v>
      </c>
      <c r="C10435" s="5">
        <v>0.55000000000000004</v>
      </c>
      <c r="D10435" s="5">
        <v>0.18</v>
      </c>
      <c r="E10435" s="6">
        <v>0.28999999999999998</v>
      </c>
      <c r="F10435" s="36"/>
      <c r="G10435" s="38"/>
      <c r="H10435" s="38"/>
      <c r="I10435" s="40"/>
      <c r="J10435" s="16">
        <f>B10435*F10434+C10435*G10434+D10435*H10434+I10434</f>
        <v>0.24493291247653656</v>
      </c>
      <c r="K10435" s="17">
        <f t="shared" ref="K10435:K10438" si="6954">J10435-E10435</f>
        <v>-4.5067087523463417E-2</v>
      </c>
      <c r="L10435" s="17">
        <f t="shared" ref="L10435:L10438" si="6955">K10435*K10435</f>
        <v>2.0310423778475118E-3</v>
      </c>
      <c r="M10435" s="17">
        <f t="shared" ref="M10435:M10438" si="6956">(E10435-J10435)*B10435</f>
        <v>1.2168113631335124E-2</v>
      </c>
      <c r="N10435" s="17">
        <f t="shared" ref="N10435:N10438" si="6957">(E10435-J10435)*C10435</f>
        <v>2.478689813790488E-2</v>
      </c>
      <c r="O10435" s="17">
        <f t="shared" ref="O10435:O10438" si="6958">(E10435-J10435)*D10435</f>
        <v>8.1120757542234145E-3</v>
      </c>
      <c r="P10435" s="18">
        <f>(E10435-J10435)*E10434</f>
        <v>1.6224151508446829E-2</v>
      </c>
    </row>
    <row r="10436" spans="1:16" x14ac:dyDescent="0.25">
      <c r="B10436" s="4">
        <v>0.22</v>
      </c>
      <c r="C10436" s="5">
        <v>0.71</v>
      </c>
      <c r="D10436" s="5">
        <v>7.0000000000000007E-2</v>
      </c>
      <c r="E10436" s="6">
        <v>0.22</v>
      </c>
      <c r="F10436" s="36"/>
      <c r="G10436" s="38"/>
      <c r="H10436" s="38"/>
      <c r="I10436" s="40"/>
      <c r="J10436" s="16">
        <f>B10436*F10434+C10436*G10434+D10436*H10434+I10434</f>
        <v>0.22033488801401677</v>
      </c>
      <c r="K10436" s="17">
        <f t="shared" si="6954"/>
        <v>3.3488801401676538E-4</v>
      </c>
      <c r="L10436" s="17">
        <f t="shared" si="6955"/>
        <v>1.1214998193209325E-7</v>
      </c>
      <c r="M10436" s="17">
        <f t="shared" si="6956"/>
        <v>-7.3675363083688388E-5</v>
      </c>
      <c r="N10436" s="17">
        <f t="shared" si="6957"/>
        <v>-2.377704899519034E-4</v>
      </c>
      <c r="O10436" s="17">
        <f t="shared" si="6958"/>
        <v>-2.3442160981173579E-5</v>
      </c>
      <c r="P10436" s="18">
        <f>(E10436-J10436)*E10434</f>
        <v>-1.2055968504603553E-4</v>
      </c>
    </row>
    <row r="10437" spans="1:16" x14ac:dyDescent="0.25">
      <c r="B10437" s="4">
        <v>0.16</v>
      </c>
      <c r="C10437" s="5">
        <v>0.62</v>
      </c>
      <c r="D10437" s="5">
        <v>0.22</v>
      </c>
      <c r="E10437" s="6">
        <v>0.14000000000000001</v>
      </c>
      <c r="F10437" s="36"/>
      <c r="G10437" s="38"/>
      <c r="H10437" s="38"/>
      <c r="I10437" s="40"/>
      <c r="J10437" s="16">
        <f>B10437*F10434+C10437*G10434+D10437*H10434+I10434</f>
        <v>0.17044553540758822</v>
      </c>
      <c r="K10437" s="17">
        <f t="shared" si="6954"/>
        <v>3.0445535407588209E-2</v>
      </c>
      <c r="L10437" s="17">
        <f t="shared" si="6955"/>
        <v>9.2693062625470734E-4</v>
      </c>
      <c r="M10437" s="17">
        <f t="shared" si="6956"/>
        <v>-4.8712856652141133E-3</v>
      </c>
      <c r="N10437" s="17">
        <f t="shared" si="6957"/>
        <v>-1.887623195270469E-2</v>
      </c>
      <c r="O10437" s="17">
        <f t="shared" si="6958"/>
        <v>-6.6980177896694059E-3</v>
      </c>
      <c r="P10437" s="18">
        <f>(E10437-J10437)*E10434</f>
        <v>-1.0960392746731756E-2</v>
      </c>
    </row>
    <row r="10438" spans="1:16" ht="15.75" thickBot="1" x14ac:dyDescent="0.3">
      <c r="B10438" s="7">
        <v>0.53</v>
      </c>
      <c r="C10438" s="8">
        <v>0.23</v>
      </c>
      <c r="D10438" s="8">
        <v>0.24</v>
      </c>
      <c r="E10438" s="9">
        <v>0.41</v>
      </c>
      <c r="F10438" s="37"/>
      <c r="G10438" s="39"/>
      <c r="H10438" s="39"/>
      <c r="I10438" s="41"/>
      <c r="J10438" s="19">
        <f>B10438*F10434+C10438*G10434+D10438*H10434+I10434</f>
        <v>0.40982959820901266</v>
      </c>
      <c r="K10438" s="20">
        <f t="shared" si="6954"/>
        <v>-1.7040179098731789E-4</v>
      </c>
      <c r="L10438" s="20">
        <f t="shared" si="6955"/>
        <v>2.9036770371685571E-8</v>
      </c>
      <c r="M10438" s="20">
        <f t="shared" si="6956"/>
        <v>9.0312949223278483E-5</v>
      </c>
      <c r="N10438" s="20">
        <f t="shared" si="6957"/>
        <v>3.9192411927083115E-5</v>
      </c>
      <c r="O10438" s="20">
        <f t="shared" si="6958"/>
        <v>4.0896429836956294E-5</v>
      </c>
      <c r="P10438" s="21">
        <f>(E10438-J10438)*E10434</f>
        <v>6.1344644755434441E-5</v>
      </c>
    </row>
    <row r="10439" spans="1:16" x14ac:dyDescent="0.25">
      <c r="K10439" t="s">
        <v>13</v>
      </c>
      <c r="L10439" s="22">
        <f>AVERAGE(L10434:L10438)</f>
        <v>6.5132788230149092E-4</v>
      </c>
      <c r="M10439" s="22">
        <f t="shared" ref="M10439:P10439" si="6959">AVERAGE(M10434:M10438)</f>
        <v>-1.6142783630317109E-4</v>
      </c>
      <c r="N10439" s="22">
        <f t="shared" si="6959"/>
        <v>-1.7070144189899119E-4</v>
      </c>
      <c r="O10439" s="22">
        <f t="shared" si="6959"/>
        <v>-2.3203402568675174E-4</v>
      </c>
      <c r="P10439" s="22">
        <f t="shared" si="6959"/>
        <v>1.7734311679885837E-4</v>
      </c>
    </row>
    <row r="10440" spans="1:16" ht="15.75" thickBot="1" x14ac:dyDescent="0.3"/>
    <row r="10441" spans="1:16" ht="15.75" thickBot="1" x14ac:dyDescent="0.3">
      <c r="A10441" s="23" t="s">
        <v>19</v>
      </c>
      <c r="B10441" s="27" t="s">
        <v>0</v>
      </c>
      <c r="C10441" s="28"/>
      <c r="D10441" s="28"/>
      <c r="E10441" s="29"/>
      <c r="F10441" s="30" t="s">
        <v>5</v>
      </c>
      <c r="G10441" s="31"/>
      <c r="H10441" s="31"/>
      <c r="I10441" s="32"/>
      <c r="J10441" s="33" t="s">
        <v>14</v>
      </c>
      <c r="K10441" s="34"/>
      <c r="L10441" s="34"/>
      <c r="M10441" s="34"/>
      <c r="N10441" s="34"/>
      <c r="O10441" s="34"/>
      <c r="P10441" s="35"/>
    </row>
    <row r="10442" spans="1:16" x14ac:dyDescent="0.25">
      <c r="A10442" s="23">
        <f>A10433+1</f>
        <v>1160</v>
      </c>
      <c r="B10442" s="1" t="s">
        <v>1</v>
      </c>
      <c r="C10442" s="2" t="s">
        <v>2</v>
      </c>
      <c r="D10442" s="2" t="s">
        <v>3</v>
      </c>
      <c r="E10442" s="3" t="s">
        <v>4</v>
      </c>
      <c r="F10442" s="10" t="s">
        <v>6</v>
      </c>
      <c r="G10442" s="11" t="s">
        <v>7</v>
      </c>
      <c r="H10442" s="11" t="s">
        <v>8</v>
      </c>
      <c r="I10442" s="12" t="s">
        <v>9</v>
      </c>
      <c r="J10442" s="13" t="s">
        <v>10</v>
      </c>
      <c r="K10442" s="14" t="s">
        <v>11</v>
      </c>
      <c r="L10442" s="14" t="s">
        <v>12</v>
      </c>
      <c r="M10442" s="14" t="s">
        <v>15</v>
      </c>
      <c r="N10442" s="14" t="s">
        <v>16</v>
      </c>
      <c r="O10442" s="14" t="s">
        <v>17</v>
      </c>
      <c r="P10442" s="15" t="s">
        <v>18</v>
      </c>
    </row>
    <row r="10443" spans="1:16" x14ac:dyDescent="0.25">
      <c r="B10443" s="4">
        <v>0.47</v>
      </c>
      <c r="C10443" s="5">
        <v>0.38</v>
      </c>
      <c r="D10443" s="5">
        <v>0.15</v>
      </c>
      <c r="E10443" s="6">
        <v>0.36</v>
      </c>
      <c r="F10443" s="36">
        <f>F10434+M10439</f>
        <v>0.48301861746302949</v>
      </c>
      <c r="G10443" s="38">
        <f>G10434+N10439</f>
        <v>-0.1678794828152689</v>
      </c>
      <c r="H10443" s="38">
        <f>H10434+O10439</f>
        <v>-0.2401809687728324</v>
      </c>
      <c r="I10443" s="40">
        <f>I10434+P10439</f>
        <v>0.25008228137235528</v>
      </c>
      <c r="J10443" s="16">
        <f>B10443*F10443+C10443*G10443+D10443*H10443+I10443</f>
        <v>0.37727968279425206</v>
      </c>
      <c r="K10443" s="17">
        <f>J10443-E10443</f>
        <v>1.7279682794252071E-2</v>
      </c>
      <c r="L10443" s="17">
        <f>K10443*K10443</f>
        <v>2.9858743746997106E-4</v>
      </c>
      <c r="M10443" s="17">
        <f>(E10443-J10443)*B10443</f>
        <v>-8.1214509132984739E-3</v>
      </c>
      <c r="N10443" s="17">
        <f>(E10443-J10443)*C10443</f>
        <v>-6.5662794618157874E-3</v>
      </c>
      <c r="O10443" s="17">
        <f>(E10443-J10443)*D10443</f>
        <v>-2.5919524191378106E-3</v>
      </c>
      <c r="P10443" s="18">
        <f>(E10443-J10443)*I10443</f>
        <v>-4.3213424945771932E-3</v>
      </c>
    </row>
    <row r="10444" spans="1:16" x14ac:dyDescent="0.25">
      <c r="B10444" s="4">
        <v>0.27</v>
      </c>
      <c r="C10444" s="5">
        <v>0.55000000000000004</v>
      </c>
      <c r="D10444" s="5">
        <v>0.18</v>
      </c>
      <c r="E10444" s="6">
        <v>0.28999999999999998</v>
      </c>
      <c r="F10444" s="36"/>
      <c r="G10444" s="38"/>
      <c r="H10444" s="38"/>
      <c r="I10444" s="40"/>
      <c r="J10444" s="16">
        <f>B10444*F10443+C10444*G10443+D10444*H10443+I10443</f>
        <v>0.24493101815986551</v>
      </c>
      <c r="K10444" s="17">
        <f t="shared" ref="K10444:K10447" si="6960">J10444-E10444</f>
        <v>-4.506898184013447E-2</v>
      </c>
      <c r="L10444" s="17">
        <f t="shared" ref="L10444:L10447" si="6961">K10444*K10444</f>
        <v>2.0312131241063706E-3</v>
      </c>
      <c r="M10444" s="17">
        <f t="shared" ref="M10444:M10447" si="6962">(E10444-J10444)*B10444</f>
        <v>1.2168625096836307E-2</v>
      </c>
      <c r="N10444" s="17">
        <f t="shared" ref="N10444:N10447" si="6963">(E10444-J10444)*C10444</f>
        <v>2.4787940012073961E-2</v>
      </c>
      <c r="O10444" s="17">
        <f t="shared" ref="O10444:O10447" si="6964">(E10444-J10444)*D10444</f>
        <v>8.1124167312242035E-3</v>
      </c>
      <c r="P10444" s="18">
        <f>(E10444-J10444)*E10443</f>
        <v>1.6224833462448407E-2</v>
      </c>
    </row>
    <row r="10445" spans="1:16" x14ac:dyDescent="0.25">
      <c r="B10445" s="4">
        <v>0.22</v>
      </c>
      <c r="C10445" s="5">
        <v>0.71</v>
      </c>
      <c r="D10445" s="5">
        <v>7.0000000000000007E-2</v>
      </c>
      <c r="E10445" s="6">
        <v>0.22</v>
      </c>
      <c r="F10445" s="36"/>
      <c r="G10445" s="38"/>
      <c r="H10445" s="38"/>
      <c r="I10445" s="40"/>
      <c r="J10445" s="16">
        <f>B10445*F10443+C10445*G10443+D10445*H10443+I10443</f>
        <v>0.22033927660128258</v>
      </c>
      <c r="K10445" s="17">
        <f t="shared" si="6960"/>
        <v>3.3927660128257875E-4</v>
      </c>
      <c r="L10445" s="17">
        <f t="shared" si="6961"/>
        <v>1.1510861217785791E-7</v>
      </c>
      <c r="M10445" s="17">
        <f t="shared" si="6962"/>
        <v>-7.464085228216733E-5</v>
      </c>
      <c r="N10445" s="17">
        <f t="shared" si="6963"/>
        <v>-2.4088638691063089E-4</v>
      </c>
      <c r="O10445" s="17">
        <f t="shared" si="6964"/>
        <v>-2.3749362089780515E-5</v>
      </c>
      <c r="P10445" s="18">
        <f>(E10445-J10445)*E10443</f>
        <v>-1.2213957646172835E-4</v>
      </c>
    </row>
    <row r="10446" spans="1:16" x14ac:dyDescent="0.25">
      <c r="B10446" s="4">
        <v>0.16</v>
      </c>
      <c r="C10446" s="5">
        <v>0.62</v>
      </c>
      <c r="D10446" s="5">
        <v>0.22</v>
      </c>
      <c r="E10446" s="6">
        <v>0.14000000000000001</v>
      </c>
      <c r="F10446" s="36"/>
      <c r="G10446" s="38"/>
      <c r="H10446" s="38"/>
      <c r="I10446" s="40"/>
      <c r="J10446" s="16">
        <f>B10446*F10443+C10446*G10443+D10446*H10443+I10443</f>
        <v>0.17044016769095016</v>
      </c>
      <c r="K10446" s="17">
        <f t="shared" si="6960"/>
        <v>3.0440167690950148E-2</v>
      </c>
      <c r="L10446" s="17">
        <f t="shared" si="6961"/>
        <v>9.266038090531653E-4</v>
      </c>
      <c r="M10446" s="17">
        <f t="shared" si="6962"/>
        <v>-4.8704268305520236E-3</v>
      </c>
      <c r="N10446" s="17">
        <f t="shared" si="6963"/>
        <v>-1.8872903968389091E-2</v>
      </c>
      <c r="O10446" s="17">
        <f t="shared" si="6964"/>
        <v>-6.6968368920090329E-3</v>
      </c>
      <c r="P10446" s="18">
        <f>(E10446-J10446)*E10443</f>
        <v>-1.0958460368742052E-2</v>
      </c>
    </row>
    <row r="10447" spans="1:16" ht="15.75" thickBot="1" x14ac:dyDescent="0.3">
      <c r="B10447" s="7">
        <v>0.53</v>
      </c>
      <c r="C10447" s="8">
        <v>0.23</v>
      </c>
      <c r="D10447" s="8">
        <v>0.24</v>
      </c>
      <c r="E10447" s="9">
        <v>0.41</v>
      </c>
      <c r="F10447" s="37"/>
      <c r="G10447" s="39"/>
      <c r="H10447" s="39"/>
      <c r="I10447" s="41"/>
      <c r="J10447" s="19">
        <f>B10447*F10443+C10447*G10443+D10447*H10443+I10443</f>
        <v>0.40982643507476929</v>
      </c>
      <c r="K10447" s="20">
        <f t="shared" si="6960"/>
        <v>-1.7356492523068479E-4</v>
      </c>
      <c r="L10447" s="20">
        <f t="shared" si="6961"/>
        <v>3.0124783270333199E-8</v>
      </c>
      <c r="M10447" s="20">
        <f t="shared" si="6962"/>
        <v>9.1989410372262935E-5</v>
      </c>
      <c r="N10447" s="20">
        <f t="shared" si="6963"/>
        <v>3.9919932803057502E-5</v>
      </c>
      <c r="O10447" s="20">
        <f t="shared" si="6964"/>
        <v>4.1655582055364349E-5</v>
      </c>
      <c r="P10447" s="21">
        <f>(E10447-J10447)*E10443</f>
        <v>6.2483373083046517E-5</v>
      </c>
    </row>
    <row r="10448" spans="1:16" x14ac:dyDescent="0.25">
      <c r="K10448" t="s">
        <v>13</v>
      </c>
      <c r="L10448" s="22">
        <f>AVERAGE(L10443:L10447)</f>
        <v>6.5130992080499116E-4</v>
      </c>
      <c r="M10448" s="22">
        <f t="shared" ref="M10448:P10448" si="6965">AVERAGE(M10443:M10447)</f>
        <v>-1.61180817784819E-4</v>
      </c>
      <c r="N10448" s="22">
        <f t="shared" si="6965"/>
        <v>-1.7044197444769836E-4</v>
      </c>
      <c r="O10448" s="22">
        <f t="shared" si="6965"/>
        <v>-2.3169327199141137E-4</v>
      </c>
      <c r="P10448" s="22">
        <f t="shared" si="6965"/>
        <v>1.7707487915009592E-4</v>
      </c>
    </row>
    <row r="10449" spans="1:16" ht="15.75" thickBot="1" x14ac:dyDescent="0.3"/>
    <row r="10450" spans="1:16" ht="15.75" thickBot="1" x14ac:dyDescent="0.3">
      <c r="A10450" s="23" t="s">
        <v>19</v>
      </c>
      <c r="B10450" s="27" t="s">
        <v>0</v>
      </c>
      <c r="C10450" s="28"/>
      <c r="D10450" s="28"/>
      <c r="E10450" s="29"/>
      <c r="F10450" s="30" t="s">
        <v>5</v>
      </c>
      <c r="G10450" s="31"/>
      <c r="H10450" s="31"/>
      <c r="I10450" s="32"/>
      <c r="J10450" s="33" t="s">
        <v>14</v>
      </c>
      <c r="K10450" s="34"/>
      <c r="L10450" s="34"/>
      <c r="M10450" s="34"/>
      <c r="N10450" s="34"/>
      <c r="O10450" s="34"/>
      <c r="P10450" s="35"/>
    </row>
    <row r="10451" spans="1:16" x14ac:dyDescent="0.25">
      <c r="A10451" s="23">
        <f>A10442+1</f>
        <v>1161</v>
      </c>
      <c r="B10451" s="1" t="s">
        <v>1</v>
      </c>
      <c r="C10451" s="2" t="s">
        <v>2</v>
      </c>
      <c r="D10451" s="2" t="s">
        <v>3</v>
      </c>
      <c r="E10451" s="3" t="s">
        <v>4</v>
      </c>
      <c r="F10451" s="10" t="s">
        <v>6</v>
      </c>
      <c r="G10451" s="11" t="s">
        <v>7</v>
      </c>
      <c r="H10451" s="11" t="s">
        <v>8</v>
      </c>
      <c r="I10451" s="12" t="s">
        <v>9</v>
      </c>
      <c r="J10451" s="13" t="s">
        <v>10</v>
      </c>
      <c r="K10451" s="14" t="s">
        <v>11</v>
      </c>
      <c r="L10451" s="14" t="s">
        <v>12</v>
      </c>
      <c r="M10451" s="14" t="s">
        <v>15</v>
      </c>
      <c r="N10451" s="14" t="s">
        <v>16</v>
      </c>
      <c r="O10451" s="14" t="s">
        <v>17</v>
      </c>
      <c r="P10451" s="15" t="s">
        <v>18</v>
      </c>
    </row>
    <row r="10452" spans="1:16" x14ac:dyDescent="0.25">
      <c r="B10452" s="4">
        <v>0.47</v>
      </c>
      <c r="C10452" s="5">
        <v>0.38</v>
      </c>
      <c r="D10452" s="5">
        <v>0.15</v>
      </c>
      <c r="E10452" s="6">
        <v>0.36</v>
      </c>
      <c r="F10452" s="36">
        <f>F10443+M10448</f>
        <v>0.48285743664524466</v>
      </c>
      <c r="G10452" s="38">
        <f>G10443+N10448</f>
        <v>-0.16804992478971661</v>
      </c>
      <c r="H10452" s="38">
        <f>H10443+O10448</f>
        <v>-0.24041266204482381</v>
      </c>
      <c r="I10452" s="40">
        <f>I10443+P10448</f>
        <v>0.25025935625150536</v>
      </c>
      <c r="J10452" s="16">
        <f>B10452*F10452+C10452*G10452+D10452*H10452+I10452</f>
        <v>0.37728148074795442</v>
      </c>
      <c r="K10452" s="17">
        <f>J10452-E10452</f>
        <v>1.7281480747954436E-2</v>
      </c>
      <c r="L10452" s="17">
        <f>K10452*K10452</f>
        <v>2.9864957684191983E-4</v>
      </c>
      <c r="M10452" s="17">
        <f>(E10452-J10452)*B10452</f>
        <v>-8.1222959515385839E-3</v>
      </c>
      <c r="N10452" s="17">
        <f>(E10452-J10452)*C10452</f>
        <v>-6.5669626842226863E-3</v>
      </c>
      <c r="O10452" s="17">
        <f>(E10452-J10452)*D10452</f>
        <v>-2.5922221121931653E-3</v>
      </c>
      <c r="P10452" s="18">
        <f>(E10452-J10452)*I10452</f>
        <v>-4.3248522470558607E-3</v>
      </c>
    </row>
    <row r="10453" spans="1:16" x14ac:dyDescent="0.25">
      <c r="B10453" s="4">
        <v>0.27</v>
      </c>
      <c r="C10453" s="5">
        <v>0.55000000000000004</v>
      </c>
      <c r="D10453" s="5">
        <v>0.18</v>
      </c>
      <c r="E10453" s="6">
        <v>0.28999999999999998</v>
      </c>
      <c r="F10453" s="36"/>
      <c r="G10453" s="38"/>
      <c r="H10453" s="38"/>
      <c r="I10453" s="40"/>
      <c r="J10453" s="16">
        <f>B10453*F10452+C10453*G10452+D10453*H10452+I10452</f>
        <v>0.24492912634330899</v>
      </c>
      <c r="K10453" s="17">
        <f t="shared" ref="K10453:K10456" si="6966">J10453-E10453</f>
        <v>-4.5070873656690991E-2</v>
      </c>
      <c r="L10453" s="17">
        <f t="shared" ref="L10453:L10456" si="6967">K10453*K10453</f>
        <v>2.0313836521774018E-3</v>
      </c>
      <c r="M10453" s="17">
        <f t="shared" ref="M10453:M10456" si="6968">(E10453-J10453)*B10453</f>
        <v>1.2169135887306568E-2</v>
      </c>
      <c r="N10453" s="17">
        <f t="shared" ref="N10453:N10456" si="6969">(E10453-J10453)*C10453</f>
        <v>2.4788980511180048E-2</v>
      </c>
      <c r="O10453" s="17">
        <f t="shared" ref="O10453:O10456" si="6970">(E10453-J10453)*D10453</f>
        <v>8.112757258204378E-3</v>
      </c>
      <c r="P10453" s="18">
        <f>(E10453-J10453)*E10452</f>
        <v>1.6225514516408756E-2</v>
      </c>
    </row>
    <row r="10454" spans="1:16" x14ac:dyDescent="0.25">
      <c r="B10454" s="4">
        <v>0.22</v>
      </c>
      <c r="C10454" s="5">
        <v>0.71</v>
      </c>
      <c r="D10454" s="5">
        <v>7.0000000000000007E-2</v>
      </c>
      <c r="E10454" s="6">
        <v>0.22</v>
      </c>
      <c r="F10454" s="36"/>
      <c r="G10454" s="38"/>
      <c r="H10454" s="38"/>
      <c r="I10454" s="40"/>
      <c r="J10454" s="16">
        <f>B10454*F10452+C10454*G10452+D10454*H10452+I10452</f>
        <v>0.22034365936962275</v>
      </c>
      <c r="K10454" s="17">
        <f t="shared" si="6966"/>
        <v>3.4365936962274524E-4</v>
      </c>
      <c r="L10454" s="17">
        <f t="shared" si="6967"/>
        <v>1.1810176232950264E-7</v>
      </c>
      <c r="M10454" s="17">
        <f t="shared" si="6968"/>
        <v>-7.5605061317003956E-5</v>
      </c>
      <c r="N10454" s="17">
        <f t="shared" si="6969"/>
        <v>-2.4399815243214911E-4</v>
      </c>
      <c r="O10454" s="17">
        <f t="shared" si="6970"/>
        <v>-2.4056155873592169E-5</v>
      </c>
      <c r="P10454" s="18">
        <f>(E10454-J10454)*E10452</f>
        <v>-1.2371737306418829E-4</v>
      </c>
    </row>
    <row r="10455" spans="1:16" x14ac:dyDescent="0.25">
      <c r="B10455" s="4">
        <v>0.16</v>
      </c>
      <c r="C10455" s="5">
        <v>0.62</v>
      </c>
      <c r="D10455" s="5">
        <v>0.22</v>
      </c>
      <c r="E10455" s="6">
        <v>0.14000000000000001</v>
      </c>
      <c r="F10455" s="36"/>
      <c r="G10455" s="38"/>
      <c r="H10455" s="38"/>
      <c r="I10455" s="40"/>
      <c r="J10455" s="16">
        <f>B10455*F10452+C10455*G10452+D10455*H10452+I10452</f>
        <v>0.17043480709525896</v>
      </c>
      <c r="K10455" s="17">
        <f t="shared" si="6966"/>
        <v>3.0434807095258948E-2</v>
      </c>
      <c r="L10455" s="17">
        <f t="shared" si="6967"/>
        <v>9.2627748292562438E-4</v>
      </c>
      <c r="M10455" s="17">
        <f t="shared" si="6968"/>
        <v>-4.8695691352414316E-3</v>
      </c>
      <c r="N10455" s="17">
        <f t="shared" si="6969"/>
        <v>-1.8869580399060549E-2</v>
      </c>
      <c r="O10455" s="17">
        <f t="shared" si="6970"/>
        <v>-6.6956575609569682E-3</v>
      </c>
      <c r="P10455" s="18">
        <f>(E10455-J10455)*E10452</f>
        <v>-1.0956530554293221E-2</v>
      </c>
    </row>
    <row r="10456" spans="1:16" ht="15.75" thickBot="1" x14ac:dyDescent="0.3">
      <c r="B10456" s="7">
        <v>0.53</v>
      </c>
      <c r="C10456" s="8">
        <v>0.23</v>
      </c>
      <c r="D10456" s="8">
        <v>0.24</v>
      </c>
      <c r="E10456" s="9">
        <v>0.41</v>
      </c>
      <c r="F10456" s="37"/>
      <c r="G10456" s="39"/>
      <c r="H10456" s="39"/>
      <c r="I10456" s="41"/>
      <c r="J10456" s="19">
        <f>B10456*F10452+C10456*G10452+D10456*H10452+I10452</f>
        <v>0.40982327608109248</v>
      </c>
      <c r="K10456" s="20">
        <f t="shared" si="6966"/>
        <v>-1.7672391890749539E-4</v>
      </c>
      <c r="L10456" s="20">
        <f t="shared" si="6967"/>
        <v>3.1231343514023006E-8</v>
      </c>
      <c r="M10456" s="20">
        <f t="shared" si="6968"/>
        <v>9.3663677020972569E-5</v>
      </c>
      <c r="N10456" s="20">
        <f t="shared" si="6969"/>
        <v>4.0646501348723939E-5</v>
      </c>
      <c r="O10456" s="20">
        <f t="shared" si="6970"/>
        <v>4.241374053779889E-5</v>
      </c>
      <c r="P10456" s="21">
        <f>(E10456-J10456)*E10452</f>
        <v>6.3620610806698342E-5</v>
      </c>
    </row>
    <row r="10457" spans="1:16" x14ac:dyDescent="0.25">
      <c r="K10457" t="s">
        <v>13</v>
      </c>
      <c r="L10457" s="22">
        <f>AVERAGE(L10452:L10456)</f>
        <v>6.5129200901015789E-4</v>
      </c>
      <c r="M10457" s="22">
        <f t="shared" ref="M10457:P10457" si="6971">AVERAGE(M10452:M10456)</f>
        <v>-1.6093411675389578E-4</v>
      </c>
      <c r="N10457" s="22">
        <f t="shared" si="6971"/>
        <v>-1.7018284463732203E-4</v>
      </c>
      <c r="O10457" s="22">
        <f t="shared" si="6971"/>
        <v>-2.3135296605630981E-4</v>
      </c>
      <c r="P10457" s="22">
        <f t="shared" si="6971"/>
        <v>1.7680699056043684E-4</v>
      </c>
    </row>
    <row r="10458" spans="1:16" ht="15.75" thickBot="1" x14ac:dyDescent="0.3"/>
    <row r="10459" spans="1:16" ht="15.75" thickBot="1" x14ac:dyDescent="0.3">
      <c r="A10459" s="23" t="s">
        <v>19</v>
      </c>
      <c r="B10459" s="27" t="s">
        <v>0</v>
      </c>
      <c r="C10459" s="28"/>
      <c r="D10459" s="28"/>
      <c r="E10459" s="29"/>
      <c r="F10459" s="30" t="s">
        <v>5</v>
      </c>
      <c r="G10459" s="31"/>
      <c r="H10459" s="31"/>
      <c r="I10459" s="32"/>
      <c r="J10459" s="33" t="s">
        <v>14</v>
      </c>
      <c r="K10459" s="34"/>
      <c r="L10459" s="34"/>
      <c r="M10459" s="34"/>
      <c r="N10459" s="34"/>
      <c r="O10459" s="34"/>
      <c r="P10459" s="35"/>
    </row>
    <row r="10460" spans="1:16" x14ac:dyDescent="0.25">
      <c r="A10460" s="23">
        <f>A10451+1</f>
        <v>1162</v>
      </c>
      <c r="B10460" s="1" t="s">
        <v>1</v>
      </c>
      <c r="C10460" s="2" t="s">
        <v>2</v>
      </c>
      <c r="D10460" s="2" t="s">
        <v>3</v>
      </c>
      <c r="E10460" s="3" t="s">
        <v>4</v>
      </c>
      <c r="F10460" s="10" t="s">
        <v>6</v>
      </c>
      <c r="G10460" s="11" t="s">
        <v>7</v>
      </c>
      <c r="H10460" s="11" t="s">
        <v>8</v>
      </c>
      <c r="I10460" s="12" t="s">
        <v>9</v>
      </c>
      <c r="J10460" s="13" t="s">
        <v>10</v>
      </c>
      <c r="K10460" s="14" t="s">
        <v>11</v>
      </c>
      <c r="L10460" s="14" t="s">
        <v>12</v>
      </c>
      <c r="M10460" s="14" t="s">
        <v>15</v>
      </c>
      <c r="N10460" s="14" t="s">
        <v>16</v>
      </c>
      <c r="O10460" s="14" t="s">
        <v>17</v>
      </c>
      <c r="P10460" s="15" t="s">
        <v>18</v>
      </c>
    </row>
    <row r="10461" spans="1:16" x14ac:dyDescent="0.25">
      <c r="B10461" s="4">
        <v>0.47</v>
      </c>
      <c r="C10461" s="5">
        <v>0.38</v>
      </c>
      <c r="D10461" s="5">
        <v>0.15</v>
      </c>
      <c r="E10461" s="6">
        <v>0.36</v>
      </c>
      <c r="F10461" s="36">
        <f>F10452+M10457</f>
        <v>0.48269650252849078</v>
      </c>
      <c r="G10461" s="38">
        <f>G10452+N10457</f>
        <v>-0.16822010763435394</v>
      </c>
      <c r="H10461" s="38">
        <f>H10452+O10457</f>
        <v>-0.24064401501088012</v>
      </c>
      <c r="I10461" s="40">
        <f>I10452+P10457</f>
        <v>0.2504361632420658</v>
      </c>
      <c r="J10461" s="16">
        <f>B10461*F10461+C10461*G10461+D10461*H10461+I10461</f>
        <v>0.37728327627776992</v>
      </c>
      <c r="K10461" s="17">
        <f>J10461-E10461</f>
        <v>1.7283276277769932E-2</v>
      </c>
      <c r="L10461" s="17">
        <f>K10461*K10461</f>
        <v>2.9871163889372488E-4</v>
      </c>
      <c r="M10461" s="17">
        <f>(E10461-J10461)*B10461</f>
        <v>-8.1231398505518682E-3</v>
      </c>
      <c r="N10461" s="17">
        <f>(E10461-J10461)*C10461</f>
        <v>-6.5676449855525745E-3</v>
      </c>
      <c r="O10461" s="17">
        <f>(E10461-J10461)*D10461</f>
        <v>-2.5924914416654899E-3</v>
      </c>
      <c r="P10461" s="18">
        <f>(E10461-J10461)*I10461</f>
        <v>-4.3283573992573144E-3</v>
      </c>
    </row>
    <row r="10462" spans="1:16" x14ac:dyDescent="0.25">
      <c r="B10462" s="4">
        <v>0.27</v>
      </c>
      <c r="C10462" s="5">
        <v>0.55000000000000004</v>
      </c>
      <c r="D10462" s="5">
        <v>0.18</v>
      </c>
      <c r="E10462" s="6">
        <v>0.28999999999999998</v>
      </c>
      <c r="F10462" s="36"/>
      <c r="G10462" s="38"/>
      <c r="H10462" s="38"/>
      <c r="I10462" s="40"/>
      <c r="J10462" s="16">
        <f>B10462*F10461+C10462*G10461+D10462*H10461+I10461</f>
        <v>0.24492723702390523</v>
      </c>
      <c r="K10462" s="17">
        <f t="shared" ref="K10462:K10465" si="6972">J10462-E10462</f>
        <v>-4.5072762976094749E-2</v>
      </c>
      <c r="L10462" s="17">
        <f t="shared" ref="L10462:L10465" si="6973">K10462*K10462</f>
        <v>2.0315539622992175E-3</v>
      </c>
      <c r="M10462" s="17">
        <f t="shared" ref="M10462:M10465" si="6974">(E10462-J10462)*B10462</f>
        <v>1.2169646003545583E-2</v>
      </c>
      <c r="N10462" s="17">
        <f t="shared" ref="N10462:N10465" si="6975">(E10462-J10462)*C10462</f>
        <v>2.4790019636852113E-2</v>
      </c>
      <c r="O10462" s="17">
        <f t="shared" ref="O10462:O10465" si="6976">(E10462-J10462)*D10462</f>
        <v>8.1130973356970549E-3</v>
      </c>
      <c r="P10462" s="18">
        <f>(E10462-J10462)*E10461</f>
        <v>1.622619467139411E-2</v>
      </c>
    </row>
    <row r="10463" spans="1:16" x14ac:dyDescent="0.25">
      <c r="B10463" s="4">
        <v>0.22</v>
      </c>
      <c r="C10463" s="5">
        <v>0.71</v>
      </c>
      <c r="D10463" s="5">
        <v>7.0000000000000007E-2</v>
      </c>
      <c r="E10463" s="6">
        <v>0.22</v>
      </c>
      <c r="F10463" s="36"/>
      <c r="G10463" s="38"/>
      <c r="H10463" s="38"/>
      <c r="I10463" s="40"/>
      <c r="J10463" s="16">
        <f>B10463*F10461+C10463*G10461+D10463*H10461+I10461</f>
        <v>0.22034803632718089</v>
      </c>
      <c r="K10463" s="17">
        <f t="shared" si="6972"/>
        <v>3.480363271808895E-4</v>
      </c>
      <c r="L10463" s="17">
        <f t="shared" si="6973"/>
        <v>1.2112928503756316E-7</v>
      </c>
      <c r="M10463" s="17">
        <f t="shared" si="6974"/>
        <v>-7.6567991979795697E-5</v>
      </c>
      <c r="N10463" s="17">
        <f t="shared" si="6975"/>
        <v>-2.4710579229843152E-4</v>
      </c>
      <c r="O10463" s="17">
        <f t="shared" si="6976"/>
        <v>-2.4362542902662267E-5</v>
      </c>
      <c r="P10463" s="18">
        <f>(E10463-J10463)*E10461</f>
        <v>-1.252930777851202E-4</v>
      </c>
    </row>
    <row r="10464" spans="1:16" x14ac:dyDescent="0.25">
      <c r="B10464" s="4">
        <v>0.16</v>
      </c>
      <c r="C10464" s="5">
        <v>0.62</v>
      </c>
      <c r="D10464" s="5">
        <v>0.22</v>
      </c>
      <c r="E10464" s="6">
        <v>0.14000000000000001</v>
      </c>
      <c r="F10464" s="36"/>
      <c r="G10464" s="38"/>
      <c r="H10464" s="38"/>
      <c r="I10464" s="40"/>
      <c r="J10464" s="16">
        <f>B10464*F10461+C10464*G10461+D10464*H10461+I10461</f>
        <v>0.17042945361093126</v>
      </c>
      <c r="K10464" s="17">
        <f t="shared" si="6972"/>
        <v>3.0429453610931245E-2</v>
      </c>
      <c r="L10464" s="17">
        <f t="shared" si="6973"/>
        <v>9.2595164705981659E-4</v>
      </c>
      <c r="M10464" s="17">
        <f t="shared" si="6974"/>
        <v>-4.8687125777489995E-3</v>
      </c>
      <c r="N10464" s="17">
        <f t="shared" si="6975"/>
        <v>-1.8866261238777372E-2</v>
      </c>
      <c r="O10464" s="17">
        <f t="shared" si="6976"/>
        <v>-6.6944797944048741E-3</v>
      </c>
      <c r="P10464" s="18">
        <f>(E10464-J10464)*E10461</f>
        <v>-1.0954603299935247E-2</v>
      </c>
    </row>
    <row r="10465" spans="1:16" ht="15.75" thickBot="1" x14ac:dyDescent="0.3">
      <c r="B10465" s="7">
        <v>0.53</v>
      </c>
      <c r="C10465" s="8">
        <v>0.23</v>
      </c>
      <c r="D10465" s="8">
        <v>0.24</v>
      </c>
      <c r="E10465" s="9">
        <v>0.41</v>
      </c>
      <c r="F10465" s="37"/>
      <c r="G10465" s="39"/>
      <c r="H10465" s="39"/>
      <c r="I10465" s="41"/>
      <c r="J10465" s="19">
        <f>B10465*F10461+C10465*G10461+D10465*H10461+I10461</f>
        <v>0.4098201212236533</v>
      </c>
      <c r="K10465" s="20">
        <f t="shared" si="6972"/>
        <v>-1.7987877634667582E-4</v>
      </c>
      <c r="L10465" s="20">
        <f t="shared" si="6973"/>
        <v>3.2356374179977417E-8</v>
      </c>
      <c r="M10465" s="20">
        <f t="shared" si="6974"/>
        <v>9.5335751463738194E-5</v>
      </c>
      <c r="N10465" s="20">
        <f t="shared" si="6975"/>
        <v>4.1372118559735437E-5</v>
      </c>
      <c r="O10465" s="20">
        <f t="shared" si="6976"/>
        <v>4.3170906323202192E-5</v>
      </c>
      <c r="P10465" s="21">
        <f>(E10465-J10465)*E10461</f>
        <v>6.4756359484803295E-5</v>
      </c>
    </row>
    <row r="10466" spans="1:16" x14ac:dyDescent="0.25">
      <c r="K10466" t="s">
        <v>13</v>
      </c>
      <c r="L10466" s="22">
        <f>AVERAGE(L10461:L10465)</f>
        <v>6.5127414678239535E-4</v>
      </c>
      <c r="M10466" s="22">
        <f t="shared" ref="M10466:P10466" si="6977">AVERAGE(M10461:M10465)</f>
        <v>-1.606877330542684E-4</v>
      </c>
      <c r="N10466" s="22">
        <f t="shared" si="6977"/>
        <v>-1.6992405224330615E-4</v>
      </c>
      <c r="O10466" s="22">
        <f t="shared" si="6977"/>
        <v>-2.3101310739055372E-4</v>
      </c>
      <c r="P10466" s="22">
        <f t="shared" si="6977"/>
        <v>1.7653945078024619E-4</v>
      </c>
    </row>
    <row r="10467" spans="1:16" ht="15.75" thickBot="1" x14ac:dyDescent="0.3"/>
    <row r="10468" spans="1:16" ht="15.75" thickBot="1" x14ac:dyDescent="0.3">
      <c r="A10468" s="23" t="s">
        <v>19</v>
      </c>
      <c r="B10468" s="27" t="s">
        <v>0</v>
      </c>
      <c r="C10468" s="28"/>
      <c r="D10468" s="28"/>
      <c r="E10468" s="29"/>
      <c r="F10468" s="30" t="s">
        <v>5</v>
      </c>
      <c r="G10468" s="31"/>
      <c r="H10468" s="31"/>
      <c r="I10468" s="32"/>
      <c r="J10468" s="33" t="s">
        <v>14</v>
      </c>
      <c r="K10468" s="34"/>
      <c r="L10468" s="34"/>
      <c r="M10468" s="34"/>
      <c r="N10468" s="34"/>
      <c r="O10468" s="34"/>
      <c r="P10468" s="35"/>
    </row>
    <row r="10469" spans="1:16" x14ac:dyDescent="0.25">
      <c r="A10469" s="23">
        <f>A10460+1</f>
        <v>1163</v>
      </c>
      <c r="B10469" s="1" t="s">
        <v>1</v>
      </c>
      <c r="C10469" s="2" t="s">
        <v>2</v>
      </c>
      <c r="D10469" s="2" t="s">
        <v>3</v>
      </c>
      <c r="E10469" s="3" t="s">
        <v>4</v>
      </c>
      <c r="F10469" s="10" t="s">
        <v>6</v>
      </c>
      <c r="G10469" s="11" t="s">
        <v>7</v>
      </c>
      <c r="H10469" s="11" t="s">
        <v>8</v>
      </c>
      <c r="I10469" s="12" t="s">
        <v>9</v>
      </c>
      <c r="J10469" s="13" t="s">
        <v>10</v>
      </c>
      <c r="K10469" s="14" t="s">
        <v>11</v>
      </c>
      <c r="L10469" s="14" t="s">
        <v>12</v>
      </c>
      <c r="M10469" s="14" t="s">
        <v>15</v>
      </c>
      <c r="N10469" s="14" t="s">
        <v>16</v>
      </c>
      <c r="O10469" s="14" t="s">
        <v>17</v>
      </c>
      <c r="P10469" s="15" t="s">
        <v>18</v>
      </c>
    </row>
    <row r="10470" spans="1:16" x14ac:dyDescent="0.25">
      <c r="B10470" s="4">
        <v>0.47</v>
      </c>
      <c r="C10470" s="5">
        <v>0.38</v>
      </c>
      <c r="D10470" s="5">
        <v>0.15</v>
      </c>
      <c r="E10470" s="6">
        <v>0.36</v>
      </c>
      <c r="F10470" s="36">
        <f>F10461+M10466</f>
        <v>0.4825358147954365</v>
      </c>
      <c r="G10470" s="38">
        <f>G10461+N10466</f>
        <v>-0.16839003168659725</v>
      </c>
      <c r="H10470" s="38">
        <f>H10461+O10466</f>
        <v>-0.24087502811827066</v>
      </c>
      <c r="I10470" s="40">
        <f>I10461+P10466</f>
        <v>0.25061270269284602</v>
      </c>
      <c r="J10470" s="16">
        <f>B10470*F10470+C10470*G10470+D10470*H10470+I10470</f>
        <v>0.37728506938805362</v>
      </c>
      <c r="K10470" s="17">
        <f>J10470-E10470</f>
        <v>1.7285069388053631E-2</v>
      </c>
      <c r="L10470" s="17">
        <f>K10470*K10470</f>
        <v>2.987736237498287E-4</v>
      </c>
      <c r="M10470" s="17">
        <f>(E10470-J10470)*B10470</f>
        <v>-8.1239826123852069E-3</v>
      </c>
      <c r="N10470" s="17">
        <f>(E10470-J10470)*C10470</f>
        <v>-6.56832636746038E-3</v>
      </c>
      <c r="O10470" s="17">
        <f>(E10470-J10470)*D10470</f>
        <v>-2.5927604082080446E-3</v>
      </c>
      <c r="P10470" s="18">
        <f>(E10470-J10470)*I10470</f>
        <v>-4.3318579555734985E-3</v>
      </c>
    </row>
    <row r="10471" spans="1:16" x14ac:dyDescent="0.25">
      <c r="B10471" s="4">
        <v>0.27</v>
      </c>
      <c r="C10471" s="5">
        <v>0.55000000000000004</v>
      </c>
      <c r="D10471" s="5">
        <v>0.18</v>
      </c>
      <c r="E10471" s="6">
        <v>0.28999999999999998</v>
      </c>
      <c r="F10471" s="36"/>
      <c r="G10471" s="38"/>
      <c r="H10471" s="38"/>
      <c r="I10471" s="40"/>
      <c r="J10471" s="16">
        <f>B10471*F10470+C10471*G10470+D10471*H10470+I10470</f>
        <v>0.24492535019869668</v>
      </c>
      <c r="K10471" s="17">
        <f t="shared" ref="K10471:K10474" si="6978">J10471-E10471</f>
        <v>-4.5074649801303296E-2</v>
      </c>
      <c r="L10471" s="17">
        <f t="shared" ref="L10471:L10474" si="6979">K10471*K10471</f>
        <v>2.0317240547101313E-3</v>
      </c>
      <c r="M10471" s="17">
        <f t="shared" ref="M10471:M10474" si="6980">(E10471-J10471)*B10471</f>
        <v>1.2170155446351891E-2</v>
      </c>
      <c r="N10471" s="17">
        <f t="shared" ref="N10471:N10474" si="6981">(E10471-J10471)*C10471</f>
        <v>2.4791057390716815E-2</v>
      </c>
      <c r="O10471" s="17">
        <f t="shared" ref="O10471:O10474" si="6982">(E10471-J10471)*D10471</f>
        <v>8.1134369642345931E-3</v>
      </c>
      <c r="P10471" s="18">
        <f>(E10471-J10471)*E10470</f>
        <v>1.6226873928469186E-2</v>
      </c>
    </row>
    <row r="10472" spans="1:16" x14ac:dyDescent="0.25">
      <c r="B10472" s="4">
        <v>0.22</v>
      </c>
      <c r="C10472" s="5">
        <v>0.71</v>
      </c>
      <c r="D10472" s="5">
        <v>7.0000000000000007E-2</v>
      </c>
      <c r="E10472" s="6">
        <v>0.22</v>
      </c>
      <c r="F10472" s="36"/>
      <c r="G10472" s="38"/>
      <c r="H10472" s="38"/>
      <c r="I10472" s="40"/>
      <c r="J10472" s="16">
        <f>B10472*F10470+C10472*G10470+D10472*H10470+I10470</f>
        <v>0.22035240748207907</v>
      </c>
      <c r="K10472" s="17">
        <f t="shared" si="6978"/>
        <v>3.5240748207907013E-4</v>
      </c>
      <c r="L10472" s="17">
        <f t="shared" si="6979"/>
        <v>1.2419103342531014E-7</v>
      </c>
      <c r="M10472" s="17">
        <f t="shared" si="6980"/>
        <v>-7.752964605739543E-5</v>
      </c>
      <c r="N10472" s="17">
        <f t="shared" si="6981"/>
        <v>-2.5020931227613978E-4</v>
      </c>
      <c r="O10472" s="17">
        <f t="shared" si="6982"/>
        <v>-2.4668523745534913E-5</v>
      </c>
      <c r="P10472" s="18">
        <f>(E10472-J10472)*E10470</f>
        <v>-1.2686669354846524E-4</v>
      </c>
    </row>
    <row r="10473" spans="1:16" x14ac:dyDescent="0.25">
      <c r="B10473" s="4">
        <v>0.16</v>
      </c>
      <c r="C10473" s="5">
        <v>0.62</v>
      </c>
      <c r="D10473" s="5">
        <v>0.22</v>
      </c>
      <c r="E10473" s="6">
        <v>0.14000000000000001</v>
      </c>
      <c r="F10473" s="36"/>
      <c r="G10473" s="38"/>
      <c r="H10473" s="38"/>
      <c r="I10473" s="40"/>
      <c r="J10473" s="16">
        <f>B10473*F10470+C10473*G10470+D10473*H10470+I10470</f>
        <v>0.17042410722840604</v>
      </c>
      <c r="K10473" s="17">
        <f t="shared" si="6978"/>
        <v>3.0424107228406022E-2</v>
      </c>
      <c r="L10473" s="17">
        <f t="shared" si="6979"/>
        <v>9.2562630064554755E-4</v>
      </c>
      <c r="M10473" s="17">
        <f t="shared" si="6980"/>
        <v>-4.8678571565449634E-3</v>
      </c>
      <c r="N10473" s="17">
        <f t="shared" si="6981"/>
        <v>-1.8862946481611735E-2</v>
      </c>
      <c r="O10473" s="17">
        <f t="shared" si="6982"/>
        <v>-6.6933035902493245E-3</v>
      </c>
      <c r="P10473" s="18">
        <f>(E10473-J10473)*E10470</f>
        <v>-1.0952678602226167E-2</v>
      </c>
    </row>
    <row r="10474" spans="1:16" ht="15.75" thickBot="1" x14ac:dyDescent="0.3">
      <c r="B10474" s="7">
        <v>0.53</v>
      </c>
      <c r="C10474" s="8">
        <v>0.23</v>
      </c>
      <c r="D10474" s="8">
        <v>0.24</v>
      </c>
      <c r="E10474" s="9">
        <v>0.41</v>
      </c>
      <c r="F10474" s="37"/>
      <c r="G10474" s="39"/>
      <c r="H10474" s="39"/>
      <c r="I10474" s="41"/>
      <c r="J10474" s="19">
        <f>B10474*F10470+C10474*G10470+D10474*H10470+I10470</f>
        <v>0.40981697049812504</v>
      </c>
      <c r="K10474" s="20">
        <f t="shared" si="6978"/>
        <v>-1.8302950187493172E-4</v>
      </c>
      <c r="L10474" s="20">
        <f t="shared" si="6979"/>
        <v>3.3499798556585632E-8</v>
      </c>
      <c r="M10474" s="20">
        <f t="shared" si="6980"/>
        <v>9.7005635993713813E-5</v>
      </c>
      <c r="N10474" s="20">
        <f t="shared" si="6981"/>
        <v>4.2096785431234298E-5</v>
      </c>
      <c r="O10474" s="20">
        <f t="shared" si="6982"/>
        <v>4.3927080449983611E-5</v>
      </c>
      <c r="P10474" s="21">
        <f>(E10474-J10474)*E10470</f>
        <v>6.5890620674975413E-5</v>
      </c>
    </row>
    <row r="10475" spans="1:16" x14ac:dyDescent="0.25">
      <c r="K10475" t="s">
        <v>13</v>
      </c>
      <c r="L10475" s="22">
        <f>AVERAGE(L10470:L10474)</f>
        <v>6.5125633398749794E-4</v>
      </c>
      <c r="M10475" s="22">
        <f t="shared" ref="M10475:P10475" si="6983">AVERAGE(M10470:M10474)</f>
        <v>-1.6044166652839215E-4</v>
      </c>
      <c r="N10475" s="22">
        <f t="shared" si="6983"/>
        <v>-1.6966559704004143E-4</v>
      </c>
      <c r="O10475" s="22">
        <f t="shared" si="6983"/>
        <v>-2.306736955036656E-4</v>
      </c>
      <c r="P10475" s="22">
        <f t="shared" si="6983"/>
        <v>1.7627225955920624E-4</v>
      </c>
    </row>
    <row r="10476" spans="1:16" ht="15.75" thickBot="1" x14ac:dyDescent="0.3"/>
    <row r="10477" spans="1:16" ht="15.75" thickBot="1" x14ac:dyDescent="0.3">
      <c r="A10477" s="23" t="s">
        <v>19</v>
      </c>
      <c r="B10477" s="27" t="s">
        <v>0</v>
      </c>
      <c r="C10477" s="28"/>
      <c r="D10477" s="28"/>
      <c r="E10477" s="29"/>
      <c r="F10477" s="30" t="s">
        <v>5</v>
      </c>
      <c r="G10477" s="31"/>
      <c r="H10477" s="31"/>
      <c r="I10477" s="32"/>
      <c r="J10477" s="33" t="s">
        <v>14</v>
      </c>
      <c r="K10477" s="34"/>
      <c r="L10477" s="34"/>
      <c r="M10477" s="34"/>
      <c r="N10477" s="34"/>
      <c r="O10477" s="34"/>
      <c r="P10477" s="35"/>
    </row>
    <row r="10478" spans="1:16" x14ac:dyDescent="0.25">
      <c r="A10478" s="23">
        <f>A10469+1</f>
        <v>1164</v>
      </c>
      <c r="B10478" s="1" t="s">
        <v>1</v>
      </c>
      <c r="C10478" s="2" t="s">
        <v>2</v>
      </c>
      <c r="D10478" s="2" t="s">
        <v>3</v>
      </c>
      <c r="E10478" s="3" t="s">
        <v>4</v>
      </c>
      <c r="F10478" s="10" t="s">
        <v>6</v>
      </c>
      <c r="G10478" s="11" t="s">
        <v>7</v>
      </c>
      <c r="H10478" s="11" t="s">
        <v>8</v>
      </c>
      <c r="I10478" s="12" t="s">
        <v>9</v>
      </c>
      <c r="J10478" s="13" t="s">
        <v>10</v>
      </c>
      <c r="K10478" s="14" t="s">
        <v>11</v>
      </c>
      <c r="L10478" s="14" t="s">
        <v>12</v>
      </c>
      <c r="M10478" s="14" t="s">
        <v>15</v>
      </c>
      <c r="N10478" s="14" t="s">
        <v>16</v>
      </c>
      <c r="O10478" s="14" t="s">
        <v>17</v>
      </c>
      <c r="P10478" s="15" t="s">
        <v>18</v>
      </c>
    </row>
    <row r="10479" spans="1:16" x14ac:dyDescent="0.25">
      <c r="B10479" s="4">
        <v>0.47</v>
      </c>
      <c r="C10479" s="5">
        <v>0.38</v>
      </c>
      <c r="D10479" s="5">
        <v>0.15</v>
      </c>
      <c r="E10479" s="6">
        <v>0.36</v>
      </c>
      <c r="F10479" s="36">
        <f>F10470+M10475</f>
        <v>0.4823753731289081</v>
      </c>
      <c r="G10479" s="38">
        <f>G10470+N10475</f>
        <v>-0.16855969728363729</v>
      </c>
      <c r="H10479" s="38">
        <f>H10470+O10475</f>
        <v>-0.24110570181377433</v>
      </c>
      <c r="I10479" s="40">
        <f>I10470+P10475</f>
        <v>0.25078897495240521</v>
      </c>
      <c r="J10479" s="16">
        <f>B10479*F10479+C10479*G10479+D10479*H10479+I10479</f>
        <v>0.37728686008314372</v>
      </c>
      <c r="K10479" s="17">
        <f>J10479-E10479</f>
        <v>1.7286860083143729E-2</v>
      </c>
      <c r="L10479" s="17">
        <f>K10479*K10479</f>
        <v>2.9883553153418804E-4</v>
      </c>
      <c r="M10479" s="17">
        <f>(E10479-J10479)*B10479</f>
        <v>-8.1248242390775521E-3</v>
      </c>
      <c r="N10479" s="17">
        <f>(E10479-J10479)*C10479</f>
        <v>-6.5690068315946175E-3</v>
      </c>
      <c r="O10479" s="17">
        <f>(E10479-J10479)*D10479</f>
        <v>-2.5930290124715591E-3</v>
      </c>
      <c r="P10479" s="18">
        <f>(E10479-J10479)*I10479</f>
        <v>-4.3353539203972663E-3</v>
      </c>
    </row>
    <row r="10480" spans="1:16" x14ac:dyDescent="0.25">
      <c r="B10480" s="4">
        <v>0.27</v>
      </c>
      <c r="C10480" s="5">
        <v>0.55000000000000004</v>
      </c>
      <c r="D10480" s="5">
        <v>0.18</v>
      </c>
      <c r="E10480" s="6">
        <v>0.28999999999999998</v>
      </c>
      <c r="F10480" s="36"/>
      <c r="G10480" s="38"/>
      <c r="H10480" s="38"/>
      <c r="I10480" s="40"/>
      <c r="J10480" s="16">
        <f>B10480*F10479+C10480*G10479+D10480*H10479+I10479</f>
        <v>0.24492346586473052</v>
      </c>
      <c r="K10480" s="17">
        <f t="shared" ref="K10480:K10483" si="6984">J10480-E10480</f>
        <v>-4.5076534135269464E-2</v>
      </c>
      <c r="L10480" s="17">
        <f t="shared" ref="L10480:L10483" si="6985">K10480*K10480</f>
        <v>2.0318939296481132E-3</v>
      </c>
      <c r="M10480" s="17">
        <f t="shared" ref="M10480:M10483" si="6986">(E10480-J10480)*B10480</f>
        <v>1.2170664216522756E-2</v>
      </c>
      <c r="N10480" s="17">
        <f t="shared" ref="N10480:N10483" si="6987">(E10480-J10480)*C10480</f>
        <v>2.4792093774398206E-2</v>
      </c>
      <c r="O10480" s="17">
        <f t="shared" ref="O10480:O10483" si="6988">(E10480-J10480)*D10480</f>
        <v>8.1137761443485033E-3</v>
      </c>
      <c r="P10480" s="18">
        <f>(E10480-J10480)*E10479</f>
        <v>1.6227552288697007E-2</v>
      </c>
    </row>
    <row r="10481" spans="1:16" x14ac:dyDescent="0.25">
      <c r="B10481" s="4">
        <v>0.22</v>
      </c>
      <c r="C10481" s="5">
        <v>0.71</v>
      </c>
      <c r="D10481" s="5">
        <v>7.0000000000000007E-2</v>
      </c>
      <c r="E10481" s="6">
        <v>0.22</v>
      </c>
      <c r="F10481" s="36"/>
      <c r="G10481" s="38"/>
      <c r="H10481" s="38"/>
      <c r="I10481" s="40"/>
      <c r="J10481" s="16">
        <f>B10481*F10479+C10481*G10479+D10481*H10479+I10479</f>
        <v>0.22035677284241834</v>
      </c>
      <c r="K10481" s="17">
        <f t="shared" si="6984"/>
        <v>3.5677284241833473E-4</v>
      </c>
      <c r="L10481" s="17">
        <f t="shared" si="6985"/>
        <v>1.2728686108725791E-7</v>
      </c>
      <c r="M10481" s="17">
        <f t="shared" si="6986"/>
        <v>-7.8490025332033647E-5</v>
      </c>
      <c r="N10481" s="17">
        <f t="shared" si="6987"/>
        <v>-2.5330871811701767E-4</v>
      </c>
      <c r="O10481" s="17">
        <f t="shared" si="6988"/>
        <v>-2.4974098969283434E-5</v>
      </c>
      <c r="P10481" s="18">
        <f>(E10481-J10481)*E10479</f>
        <v>-1.284382232706005E-4</v>
      </c>
    </row>
    <row r="10482" spans="1:16" x14ac:dyDescent="0.25">
      <c r="B10482" s="4">
        <v>0.16</v>
      </c>
      <c r="C10482" s="5">
        <v>0.62</v>
      </c>
      <c r="D10482" s="5">
        <v>0.22</v>
      </c>
      <c r="E10482" s="6">
        <v>0.14000000000000001</v>
      </c>
      <c r="F10482" s="36"/>
      <c r="G10482" s="38"/>
      <c r="H10482" s="38"/>
      <c r="I10482" s="40"/>
      <c r="J10482" s="16">
        <f>B10482*F10479+C10482*G10479+D10482*H10479+I10479</f>
        <v>0.17041876793814503</v>
      </c>
      <c r="K10482" s="17">
        <f t="shared" si="6984"/>
        <v>3.0418767938145019E-2</v>
      </c>
      <c r="L10482" s="17">
        <f t="shared" si="6985"/>
        <v>9.2530144287471944E-4</v>
      </c>
      <c r="M10482" s="17">
        <f t="shared" si="6986"/>
        <v>-4.8670028701032035E-3</v>
      </c>
      <c r="N10482" s="17">
        <f t="shared" si="6987"/>
        <v>-1.8859636121649911E-2</v>
      </c>
      <c r="O10482" s="17">
        <f t="shared" si="6988"/>
        <v>-6.6921289463919044E-3</v>
      </c>
      <c r="P10482" s="18">
        <f>(E10482-J10482)*E10479</f>
        <v>-1.0950756457732207E-2</v>
      </c>
    </row>
    <row r="10483" spans="1:16" ht="15.75" thickBot="1" x14ac:dyDescent="0.3">
      <c r="B10483" s="7">
        <v>0.53</v>
      </c>
      <c r="C10483" s="8">
        <v>0.23</v>
      </c>
      <c r="D10483" s="8">
        <v>0.24</v>
      </c>
      <c r="E10483" s="9">
        <v>0.41</v>
      </c>
      <c r="F10483" s="37"/>
      <c r="G10483" s="39"/>
      <c r="H10483" s="39"/>
      <c r="I10483" s="41"/>
      <c r="J10483" s="19">
        <f>B10483*F10479+C10483*G10479+D10483*H10479+I10479</f>
        <v>0.40981382390018406</v>
      </c>
      <c r="K10483" s="20">
        <f t="shared" si="6984"/>
        <v>-1.8617609981591565E-4</v>
      </c>
      <c r="L10483" s="20">
        <f t="shared" si="6985"/>
        <v>3.4661540142665788E-8</v>
      </c>
      <c r="M10483" s="20">
        <f t="shared" si="6986"/>
        <v>9.8673332902435296E-5</v>
      </c>
      <c r="N10483" s="20">
        <f t="shared" si="6987"/>
        <v>4.28205029576606E-5</v>
      </c>
      <c r="O10483" s="20">
        <f t="shared" si="6988"/>
        <v>4.4682263955819757E-5</v>
      </c>
      <c r="P10483" s="21">
        <f>(E10483-J10483)*E10479</f>
        <v>6.7023395933729635E-5</v>
      </c>
    </row>
    <row r="10484" spans="1:16" x14ac:dyDescent="0.25">
      <c r="K10484" t="s">
        <v>13</v>
      </c>
      <c r="L10484" s="22">
        <f>AVERAGE(L10479:L10483)</f>
        <v>6.5123857049165018E-4</v>
      </c>
      <c r="M10484" s="22">
        <f t="shared" ref="M10484:P10484" si="6989">AVERAGE(M10479:M10483)</f>
        <v>-1.6019591701751969E-4</v>
      </c>
      <c r="N10484" s="22">
        <f t="shared" si="6989"/>
        <v>-1.6940747880113614E-4</v>
      </c>
      <c r="O10484" s="22">
        <f t="shared" si="6989"/>
        <v>-2.3033472990568478E-4</v>
      </c>
      <c r="P10484" s="22">
        <f t="shared" si="6989"/>
        <v>1.7600541664613279E-4</v>
      </c>
    </row>
    <row r="10485" spans="1:16" ht="15.75" thickBot="1" x14ac:dyDescent="0.3"/>
    <row r="10486" spans="1:16" ht="15.75" thickBot="1" x14ac:dyDescent="0.3">
      <c r="A10486" s="23" t="s">
        <v>19</v>
      </c>
      <c r="B10486" s="27" t="s">
        <v>0</v>
      </c>
      <c r="C10486" s="28"/>
      <c r="D10486" s="28"/>
      <c r="E10486" s="29"/>
      <c r="F10486" s="30" t="s">
        <v>5</v>
      </c>
      <c r="G10486" s="31"/>
      <c r="H10486" s="31"/>
      <c r="I10486" s="32"/>
      <c r="J10486" s="33" t="s">
        <v>14</v>
      </c>
      <c r="K10486" s="34"/>
      <c r="L10486" s="34"/>
      <c r="M10486" s="34"/>
      <c r="N10486" s="34"/>
      <c r="O10486" s="34"/>
      <c r="P10486" s="35"/>
    </row>
    <row r="10487" spans="1:16" x14ac:dyDescent="0.25">
      <c r="A10487" s="23">
        <f>A10478+1</f>
        <v>1165</v>
      </c>
      <c r="B10487" s="1" t="s">
        <v>1</v>
      </c>
      <c r="C10487" s="2" t="s">
        <v>2</v>
      </c>
      <c r="D10487" s="2" t="s">
        <v>3</v>
      </c>
      <c r="E10487" s="3" t="s">
        <v>4</v>
      </c>
      <c r="F10487" s="10" t="s">
        <v>6</v>
      </c>
      <c r="G10487" s="11" t="s">
        <v>7</v>
      </c>
      <c r="H10487" s="11" t="s">
        <v>8</v>
      </c>
      <c r="I10487" s="12" t="s">
        <v>9</v>
      </c>
      <c r="J10487" s="13" t="s">
        <v>10</v>
      </c>
      <c r="K10487" s="14" t="s">
        <v>11</v>
      </c>
      <c r="L10487" s="14" t="s">
        <v>12</v>
      </c>
      <c r="M10487" s="14" t="s">
        <v>15</v>
      </c>
      <c r="N10487" s="14" t="s">
        <v>16</v>
      </c>
      <c r="O10487" s="14" t="s">
        <v>17</v>
      </c>
      <c r="P10487" s="15" t="s">
        <v>18</v>
      </c>
    </row>
    <row r="10488" spans="1:16" x14ac:dyDescent="0.25">
      <c r="B10488" s="4">
        <v>0.47</v>
      </c>
      <c r="C10488" s="5">
        <v>0.38</v>
      </c>
      <c r="D10488" s="5">
        <v>0.15</v>
      </c>
      <c r="E10488" s="6">
        <v>0.36</v>
      </c>
      <c r="F10488" s="36">
        <f>F10479+M10484</f>
        <v>0.48221517721189056</v>
      </c>
      <c r="G10488" s="38">
        <f>G10479+N10484</f>
        <v>-0.16872910476243844</v>
      </c>
      <c r="H10488" s="38">
        <f>H10479+O10484</f>
        <v>-0.24133603654368002</v>
      </c>
      <c r="I10488" s="40">
        <f>I10479+P10484</f>
        <v>0.25096498036905135</v>
      </c>
      <c r="J10488" s="16">
        <f>B10488*F10488+C10488*G10488+D10488*H10488+I10488</f>
        <v>0.37728864836736126</v>
      </c>
      <c r="K10488" s="17">
        <f>J10488-E10488</f>
        <v>1.728864836736127E-2</v>
      </c>
      <c r="L10488" s="17">
        <f>K10488*K10488</f>
        <v>2.9889736237026352E-4</v>
      </c>
      <c r="M10488" s="17">
        <f>(E10488-J10488)*B10488</f>
        <v>-8.1256647326597969E-3</v>
      </c>
      <c r="N10488" s="17">
        <f>(E10488-J10488)*C10488</f>
        <v>-6.5696863795972824E-3</v>
      </c>
      <c r="O10488" s="17">
        <f>(E10488-J10488)*D10488</f>
        <v>-2.5932972551041904E-3</v>
      </c>
      <c r="P10488" s="18">
        <f>(E10488-J10488)*I10488</f>
        <v>-4.3388452981222526E-3</v>
      </c>
    </row>
    <row r="10489" spans="1:16" x14ac:dyDescent="0.25">
      <c r="B10489" s="4">
        <v>0.27</v>
      </c>
      <c r="C10489" s="5">
        <v>0.55000000000000004</v>
      </c>
      <c r="D10489" s="5">
        <v>0.18</v>
      </c>
      <c r="E10489" s="6">
        <v>0.28999999999999998</v>
      </c>
      <c r="F10489" s="36"/>
      <c r="G10489" s="38"/>
      <c r="H10489" s="38"/>
      <c r="I10489" s="40"/>
      <c r="J10489" s="16">
        <f>B10489*F10488+C10489*G10488+D10489*H10488+I10488</f>
        <v>0.24492158401905825</v>
      </c>
      <c r="K10489" s="17">
        <f t="shared" ref="K10489:K10492" si="6990">J10489-E10489</f>
        <v>-4.5078415980941727E-2</v>
      </c>
      <c r="L10489" s="17">
        <f t="shared" ref="L10489:L10492" si="6991">K10489*K10489</f>
        <v>2.0320635873508227E-3</v>
      </c>
      <c r="M10489" s="17">
        <f t="shared" ref="M10489:M10492" si="6992">(E10489-J10489)*B10489</f>
        <v>1.2171172314854267E-2</v>
      </c>
      <c r="N10489" s="17">
        <f t="shared" ref="N10489:N10492" si="6993">(E10489-J10489)*C10489</f>
        <v>2.4793128789517952E-2</v>
      </c>
      <c r="O10489" s="17">
        <f t="shared" ref="O10489:O10492" si="6994">(E10489-J10489)*D10489</f>
        <v>8.1141148765695101E-3</v>
      </c>
      <c r="P10489" s="18">
        <f>(E10489-J10489)*E10488</f>
        <v>1.622822975313902E-2</v>
      </c>
    </row>
    <row r="10490" spans="1:16" x14ac:dyDescent="0.25">
      <c r="B10490" s="4">
        <v>0.22</v>
      </c>
      <c r="C10490" s="5">
        <v>0.71</v>
      </c>
      <c r="D10490" s="5">
        <v>7.0000000000000007E-2</v>
      </c>
      <c r="E10490" s="6">
        <v>0.22</v>
      </c>
      <c r="F10490" s="36"/>
      <c r="G10490" s="38"/>
      <c r="H10490" s="38"/>
      <c r="I10490" s="40"/>
      <c r="J10490" s="16">
        <f>B10490*F10488+C10490*G10488+D10490*H10488+I10488</f>
        <v>0.22036113241627839</v>
      </c>
      <c r="K10490" s="17">
        <f t="shared" si="6990"/>
        <v>3.6113241627838688E-4</v>
      </c>
      <c r="L10490" s="17">
        <f t="shared" si="6991"/>
        <v>1.3041662208706612E-7</v>
      </c>
      <c r="M10490" s="17">
        <f t="shared" si="6992"/>
        <v>-7.9449131581245118E-5</v>
      </c>
      <c r="N10490" s="17">
        <f t="shared" si="6993"/>
        <v>-2.5640401555765467E-4</v>
      </c>
      <c r="O10490" s="17">
        <f t="shared" si="6994"/>
        <v>-2.5279269139487084E-5</v>
      </c>
      <c r="P10490" s="18">
        <f>(E10490-J10490)*E10488</f>
        <v>-1.3000766986021929E-4</v>
      </c>
    </row>
    <row r="10491" spans="1:16" x14ac:dyDescent="0.25">
      <c r="B10491" s="4">
        <v>0.16</v>
      </c>
      <c r="C10491" s="5">
        <v>0.62</v>
      </c>
      <c r="D10491" s="5">
        <v>0.22</v>
      </c>
      <c r="E10491" s="6">
        <v>0.14000000000000001</v>
      </c>
      <c r="F10491" s="36"/>
      <c r="G10491" s="38"/>
      <c r="H10491" s="38"/>
      <c r="I10491" s="40"/>
      <c r="J10491" s="16">
        <f>B10491*F10488+C10491*G10488+D10491*H10488+I10488</f>
        <v>0.17041343573063239</v>
      </c>
      <c r="K10491" s="17">
        <f t="shared" si="6990"/>
        <v>3.0413435730632377E-2</v>
      </c>
      <c r="L10491" s="17">
        <f t="shared" si="6991"/>
        <v>9.249770729413061E-4</v>
      </c>
      <c r="M10491" s="17">
        <f t="shared" si="6992"/>
        <v>-4.8661497169011801E-3</v>
      </c>
      <c r="N10491" s="17">
        <f t="shared" si="6993"/>
        <v>-1.8856330152992075E-2</v>
      </c>
      <c r="O10491" s="17">
        <f t="shared" si="6994"/>
        <v>-6.6909558607391225E-3</v>
      </c>
      <c r="P10491" s="18">
        <f>(E10491-J10491)*E10488</f>
        <v>-1.0948836863027655E-2</v>
      </c>
    </row>
    <row r="10492" spans="1:16" ht="15.75" thickBot="1" x14ac:dyDescent="0.3">
      <c r="B10492" s="7">
        <v>0.53</v>
      </c>
      <c r="C10492" s="8">
        <v>0.23</v>
      </c>
      <c r="D10492" s="8">
        <v>0.24</v>
      </c>
      <c r="E10492" s="9">
        <v>0.41</v>
      </c>
      <c r="F10492" s="37"/>
      <c r="G10492" s="39"/>
      <c r="H10492" s="39"/>
      <c r="I10492" s="41"/>
      <c r="J10492" s="19">
        <f>B10492*F10488+C10492*G10488+D10492*H10488+I10488</f>
        <v>0.4098106814255093</v>
      </c>
      <c r="K10492" s="20">
        <f t="shared" si="6990"/>
        <v>-1.8931857449067113E-4</v>
      </c>
      <c r="L10492" s="20">
        <f t="shared" si="6991"/>
        <v>3.5841522647179796E-8</v>
      </c>
      <c r="M10492" s="20">
        <f t="shared" si="6992"/>
        <v>1.0033884448005571E-4</v>
      </c>
      <c r="N10492" s="20">
        <f t="shared" si="6993"/>
        <v>4.3543272132854364E-5</v>
      </c>
      <c r="O10492" s="20">
        <f t="shared" si="6994"/>
        <v>4.5436457877761073E-5</v>
      </c>
      <c r="P10492" s="21">
        <f>(E10492-J10492)*E10488</f>
        <v>6.8154686816641603E-5</v>
      </c>
    </row>
    <row r="10493" spans="1:16" x14ac:dyDescent="0.25">
      <c r="K10493" t="s">
        <v>13</v>
      </c>
      <c r="L10493" s="22">
        <f>AVERAGE(L10488:L10492)</f>
        <v>6.5122085616142538E-4</v>
      </c>
      <c r="M10493" s="22">
        <f t="shared" ref="M10493:P10493" si="6995">AVERAGE(M10488:M10492)</f>
        <v>-1.5995048436157983E-4</v>
      </c>
      <c r="N10493" s="22">
        <f t="shared" si="6995"/>
        <v>-1.6914969729924097E-4</v>
      </c>
      <c r="O10493" s="22">
        <f t="shared" si="6995"/>
        <v>-2.2999621010710587E-4</v>
      </c>
      <c r="P10493" s="22">
        <f t="shared" si="6995"/>
        <v>1.7573892178910695E-4</v>
      </c>
    </row>
    <row r="10494" spans="1:16" ht="15.75" thickBot="1" x14ac:dyDescent="0.3"/>
    <row r="10495" spans="1:16" ht="15.75" thickBot="1" x14ac:dyDescent="0.3">
      <c r="A10495" s="23" t="s">
        <v>19</v>
      </c>
      <c r="B10495" s="27" t="s">
        <v>0</v>
      </c>
      <c r="C10495" s="28"/>
      <c r="D10495" s="28"/>
      <c r="E10495" s="29"/>
      <c r="F10495" s="30" t="s">
        <v>5</v>
      </c>
      <c r="G10495" s="31"/>
      <c r="H10495" s="31"/>
      <c r="I10495" s="32"/>
      <c r="J10495" s="33" t="s">
        <v>14</v>
      </c>
      <c r="K10495" s="34"/>
      <c r="L10495" s="34"/>
      <c r="M10495" s="34"/>
      <c r="N10495" s="34"/>
      <c r="O10495" s="34"/>
      <c r="P10495" s="35"/>
    </row>
    <row r="10496" spans="1:16" x14ac:dyDescent="0.25">
      <c r="A10496" s="23">
        <f>A10487+1</f>
        <v>1166</v>
      </c>
      <c r="B10496" s="1" t="s">
        <v>1</v>
      </c>
      <c r="C10496" s="2" t="s">
        <v>2</v>
      </c>
      <c r="D10496" s="2" t="s">
        <v>3</v>
      </c>
      <c r="E10496" s="3" t="s">
        <v>4</v>
      </c>
      <c r="F10496" s="10" t="s">
        <v>6</v>
      </c>
      <c r="G10496" s="11" t="s">
        <v>7</v>
      </c>
      <c r="H10496" s="11" t="s">
        <v>8</v>
      </c>
      <c r="I10496" s="12" t="s">
        <v>9</v>
      </c>
      <c r="J10496" s="13" t="s">
        <v>10</v>
      </c>
      <c r="K10496" s="14" t="s">
        <v>11</v>
      </c>
      <c r="L10496" s="14" t="s">
        <v>12</v>
      </c>
      <c r="M10496" s="14" t="s">
        <v>15</v>
      </c>
      <c r="N10496" s="14" t="s">
        <v>16</v>
      </c>
      <c r="O10496" s="14" t="s">
        <v>17</v>
      </c>
      <c r="P10496" s="15" t="s">
        <v>18</v>
      </c>
    </row>
    <row r="10497" spans="1:16" x14ac:dyDescent="0.25">
      <c r="B10497" s="4">
        <v>0.47</v>
      </c>
      <c r="C10497" s="5">
        <v>0.38</v>
      </c>
      <c r="D10497" s="5">
        <v>0.15</v>
      </c>
      <c r="E10497" s="6">
        <v>0.36</v>
      </c>
      <c r="F10497" s="36">
        <f>F10488+M10493</f>
        <v>0.48205522672752898</v>
      </c>
      <c r="G10497" s="38">
        <f>G10488+N10493</f>
        <v>-0.16889825445973769</v>
      </c>
      <c r="H10497" s="38">
        <f>H10488+O10493</f>
        <v>-0.24156603275378713</v>
      </c>
      <c r="I10497" s="40">
        <f>I10488+P10493</f>
        <v>0.25114071929084048</v>
      </c>
      <c r="J10497" s="16">
        <f>B10497*F10497+C10497*G10497+D10497*H10497+I10497</f>
        <v>0.37729043424501069</v>
      </c>
      <c r="K10497" s="17">
        <f>J10497-E10497</f>
        <v>1.72904342450107E-2</v>
      </c>
      <c r="L10497" s="17">
        <f>K10497*K10497</f>
        <v>2.9895911638103871E-4</v>
      </c>
      <c r="M10497" s="17">
        <f>(E10497-J10497)*B10497</f>
        <v>-8.1265040951550276E-3</v>
      </c>
      <c r="N10497" s="17">
        <f>(E10497-J10497)*C10497</f>
        <v>-6.5703650131040663E-3</v>
      </c>
      <c r="O10497" s="17">
        <f>(E10497-J10497)*D10497</f>
        <v>-2.5935651367516048E-3</v>
      </c>
      <c r="P10497" s="18">
        <f>(E10497-J10497)*I10497</f>
        <v>-4.3423320931429673E-3</v>
      </c>
    </row>
    <row r="10498" spans="1:16" x14ac:dyDescent="0.25">
      <c r="B10498" s="4">
        <v>0.27</v>
      </c>
      <c r="C10498" s="5">
        <v>0.55000000000000004</v>
      </c>
      <c r="D10498" s="5">
        <v>0.18</v>
      </c>
      <c r="E10498" s="6">
        <v>0.28999999999999998</v>
      </c>
      <c r="F10498" s="36"/>
      <c r="G10498" s="38"/>
      <c r="H10498" s="38"/>
      <c r="I10498" s="40"/>
      <c r="J10498" s="16">
        <f>B10498*F10497+C10498*G10497+D10498*H10497+I10497</f>
        <v>0.24491970465873589</v>
      </c>
      <c r="K10498" s="17">
        <f t="shared" ref="K10498:K10501" si="6996">J10498-E10498</f>
        <v>-4.5080295341264093E-2</v>
      </c>
      <c r="L10498" s="17">
        <f t="shared" ref="L10498:L10501" si="6997">K10498*K10498</f>
        <v>2.032233028055597E-3</v>
      </c>
      <c r="M10498" s="17">
        <f t="shared" ref="M10498:M10501" si="6998">(E10498-J10498)*B10498</f>
        <v>1.2171679742141306E-2</v>
      </c>
      <c r="N10498" s="17">
        <f t="shared" ref="N10498:N10501" si="6999">(E10498-J10498)*C10498</f>
        <v>2.4794162437695253E-2</v>
      </c>
      <c r="O10498" s="17">
        <f t="shared" ref="O10498:O10501" si="7000">(E10498-J10498)*D10498</f>
        <v>8.1144531614275369E-3</v>
      </c>
      <c r="P10498" s="18">
        <f>(E10498-J10498)*E10497</f>
        <v>1.6228906322855074E-2</v>
      </c>
    </row>
    <row r="10499" spans="1:16" x14ac:dyDescent="0.25">
      <c r="B10499" s="4">
        <v>0.22</v>
      </c>
      <c r="C10499" s="5">
        <v>0.71</v>
      </c>
      <c r="D10499" s="5">
        <v>7.0000000000000007E-2</v>
      </c>
      <c r="E10499" s="6">
        <v>0.22</v>
      </c>
      <c r="F10499" s="36"/>
      <c r="G10499" s="38"/>
      <c r="H10499" s="38"/>
      <c r="I10499" s="40"/>
      <c r="J10499" s="16">
        <f>B10499*F10497+C10499*G10497+D10499*H10497+I10497</f>
        <v>0.220365486211718</v>
      </c>
      <c r="K10499" s="17">
        <f t="shared" si="6996"/>
        <v>3.6548621171800244E-4</v>
      </c>
      <c r="L10499" s="17">
        <f t="shared" si="6997"/>
        <v>1.3358017095597652E-7</v>
      </c>
      <c r="M10499" s="17">
        <f t="shared" si="6998"/>
        <v>-8.0406966577960536E-5</v>
      </c>
      <c r="N10499" s="17">
        <f t="shared" si="6999"/>
        <v>-2.5949521031978171E-4</v>
      </c>
      <c r="O10499" s="17">
        <f t="shared" si="7000"/>
        <v>-2.5584034820260174E-5</v>
      </c>
      <c r="P10499" s="18">
        <f>(E10499-J10499)*E10497</f>
        <v>-1.3157503621848086E-4</v>
      </c>
    </row>
    <row r="10500" spans="1:16" x14ac:dyDescent="0.25">
      <c r="B10500" s="4">
        <v>0.16</v>
      </c>
      <c r="C10500" s="5">
        <v>0.62</v>
      </c>
      <c r="D10500" s="5">
        <v>0.22</v>
      </c>
      <c r="E10500" s="6">
        <v>0.14000000000000001</v>
      </c>
      <c r="F10500" s="36"/>
      <c r="G10500" s="38"/>
      <c r="H10500" s="38"/>
      <c r="I10500" s="40"/>
      <c r="J10500" s="16">
        <f>B10500*F10497+C10500*G10497+D10500*H10497+I10497</f>
        <v>0.17040811059637456</v>
      </c>
      <c r="K10500" s="17">
        <f t="shared" si="6996"/>
        <v>3.0408110596374549E-2</v>
      </c>
      <c r="L10500" s="17">
        <f t="shared" si="6997"/>
        <v>9.2465319004134616E-4</v>
      </c>
      <c r="M10500" s="17">
        <f t="shared" si="6998"/>
        <v>-4.8652976954199276E-3</v>
      </c>
      <c r="N10500" s="17">
        <f t="shared" si="6999"/>
        <v>-1.8853028569752222E-2</v>
      </c>
      <c r="O10500" s="17">
        <f t="shared" si="7000"/>
        <v>-6.6897843312024004E-3</v>
      </c>
      <c r="P10500" s="18">
        <f>(E10500-J10500)*E10497</f>
        <v>-1.0946919814694837E-2</v>
      </c>
    </row>
    <row r="10501" spans="1:16" ht="15.75" thickBot="1" x14ac:dyDescent="0.3">
      <c r="B10501" s="7">
        <v>0.53</v>
      </c>
      <c r="C10501" s="8">
        <v>0.23</v>
      </c>
      <c r="D10501" s="8">
        <v>0.24</v>
      </c>
      <c r="E10501" s="9">
        <v>0.41</v>
      </c>
      <c r="F10501" s="37"/>
      <c r="G10501" s="39"/>
      <c r="H10501" s="39"/>
      <c r="I10501" s="41"/>
      <c r="J10501" s="19">
        <f>B10501*F10497+C10501*G10497+D10501*H10497+I10497</f>
        <v>0.40980754306978223</v>
      </c>
      <c r="K10501" s="20">
        <f t="shared" si="6996"/>
        <v>-1.9245693021774368E-4</v>
      </c>
      <c r="L10501" s="20">
        <f t="shared" si="6997"/>
        <v>3.7039669988837462E-8</v>
      </c>
      <c r="M10501" s="20">
        <f t="shared" si="6998"/>
        <v>1.0200217301540416E-4</v>
      </c>
      <c r="N10501" s="20">
        <f t="shared" si="6999"/>
        <v>4.4265093950081049E-5</v>
      </c>
      <c r="O10501" s="20">
        <f t="shared" si="7000"/>
        <v>4.6189663252258482E-5</v>
      </c>
      <c r="P10501" s="21">
        <f>(E10501-J10501)*E10497</f>
        <v>6.9284494878387722E-5</v>
      </c>
    </row>
    <row r="10502" spans="1:16" x14ac:dyDescent="0.25">
      <c r="K10502" t="s">
        <v>13</v>
      </c>
      <c r="L10502" s="22">
        <f>AVERAGE(L10497:L10501)</f>
        <v>6.5120319086378522E-4</v>
      </c>
      <c r="M10502" s="22">
        <f t="shared" ref="M10502:P10502" si="7001">AVERAGE(M10497:M10501)</f>
        <v>-1.597053683992411E-4</v>
      </c>
      <c r="N10502" s="22">
        <f t="shared" si="7001"/>
        <v>-1.6889225230614665E-4</v>
      </c>
      <c r="O10502" s="22">
        <f t="shared" si="7001"/>
        <v>-2.2965813561889393E-4</v>
      </c>
      <c r="P10502" s="22">
        <f t="shared" si="7001"/>
        <v>1.7547277473543534E-4</v>
      </c>
    </row>
    <row r="10503" spans="1:16" ht="15.75" thickBot="1" x14ac:dyDescent="0.3"/>
    <row r="10504" spans="1:16" ht="15.75" thickBot="1" x14ac:dyDescent="0.3">
      <c r="A10504" s="23" t="s">
        <v>19</v>
      </c>
      <c r="B10504" s="27" t="s">
        <v>0</v>
      </c>
      <c r="C10504" s="28"/>
      <c r="D10504" s="28"/>
      <c r="E10504" s="29"/>
      <c r="F10504" s="30" t="s">
        <v>5</v>
      </c>
      <c r="G10504" s="31"/>
      <c r="H10504" s="31"/>
      <c r="I10504" s="32"/>
      <c r="J10504" s="33" t="s">
        <v>14</v>
      </c>
      <c r="K10504" s="34"/>
      <c r="L10504" s="34"/>
      <c r="M10504" s="34"/>
      <c r="N10504" s="34"/>
      <c r="O10504" s="34"/>
      <c r="P10504" s="35"/>
    </row>
    <row r="10505" spans="1:16" x14ac:dyDescent="0.25">
      <c r="A10505" s="23">
        <f>A10496+1</f>
        <v>1167</v>
      </c>
      <c r="B10505" s="1" t="s">
        <v>1</v>
      </c>
      <c r="C10505" s="2" t="s">
        <v>2</v>
      </c>
      <c r="D10505" s="2" t="s">
        <v>3</v>
      </c>
      <c r="E10505" s="3" t="s">
        <v>4</v>
      </c>
      <c r="F10505" s="10" t="s">
        <v>6</v>
      </c>
      <c r="G10505" s="11" t="s">
        <v>7</v>
      </c>
      <c r="H10505" s="11" t="s">
        <v>8</v>
      </c>
      <c r="I10505" s="12" t="s">
        <v>9</v>
      </c>
      <c r="J10505" s="13" t="s">
        <v>10</v>
      </c>
      <c r="K10505" s="14" t="s">
        <v>11</v>
      </c>
      <c r="L10505" s="14" t="s">
        <v>12</v>
      </c>
      <c r="M10505" s="14" t="s">
        <v>15</v>
      </c>
      <c r="N10505" s="14" t="s">
        <v>16</v>
      </c>
      <c r="O10505" s="14" t="s">
        <v>17</v>
      </c>
      <c r="P10505" s="15" t="s">
        <v>18</v>
      </c>
    </row>
    <row r="10506" spans="1:16" x14ac:dyDescent="0.25">
      <c r="B10506" s="4">
        <v>0.47</v>
      </c>
      <c r="C10506" s="5">
        <v>0.38</v>
      </c>
      <c r="D10506" s="5">
        <v>0.15</v>
      </c>
      <c r="E10506" s="6">
        <v>0.36</v>
      </c>
      <c r="F10506" s="36">
        <f>F10497+M10502</f>
        <v>0.48189552135912972</v>
      </c>
      <c r="G10506" s="38">
        <f>G10497+N10502</f>
        <v>-0.16906714671204384</v>
      </c>
      <c r="H10506" s="38">
        <f>H10497+O10502</f>
        <v>-0.24179569088940603</v>
      </c>
      <c r="I10506" s="40">
        <f>I10497+P10502</f>
        <v>0.25131619206557593</v>
      </c>
      <c r="J10506" s="16">
        <f>B10506*F10506+C10506*G10506+D10506*H10506+I10506</f>
        <v>0.37729221772037935</v>
      </c>
      <c r="K10506" s="17">
        <f>J10506-E10506</f>
        <v>1.7292217720379366E-2</v>
      </c>
      <c r="L10506" s="17">
        <f>K10506*K10506</f>
        <v>2.9902079368900216E-4</v>
      </c>
      <c r="M10506" s="17">
        <f>(E10506-J10506)*B10506</f>
        <v>-8.1273423285783009E-3</v>
      </c>
      <c r="N10506" s="17">
        <f>(E10506-J10506)*C10506</f>
        <v>-6.5710427337441592E-3</v>
      </c>
      <c r="O10506" s="17">
        <f>(E10506-J10506)*D10506</f>
        <v>-2.5938326580569049E-3</v>
      </c>
      <c r="P10506" s="18">
        <f>(E10506-J10506)*I10506</f>
        <v>-4.3458143098546159E-3</v>
      </c>
    </row>
    <row r="10507" spans="1:16" x14ac:dyDescent="0.25">
      <c r="B10507" s="4">
        <v>0.27</v>
      </c>
      <c r="C10507" s="5">
        <v>0.55000000000000004</v>
      </c>
      <c r="D10507" s="5">
        <v>0.18</v>
      </c>
      <c r="E10507" s="6">
        <v>0.28999999999999998</v>
      </c>
      <c r="F10507" s="36"/>
      <c r="G10507" s="38"/>
      <c r="H10507" s="38"/>
      <c r="I10507" s="40"/>
      <c r="J10507" s="16">
        <f>B10507*F10506+C10507*G10506+D10507*H10506+I10506</f>
        <v>0.24491782778082374</v>
      </c>
      <c r="K10507" s="17">
        <f t="shared" ref="K10507:K10510" si="7002">J10507-E10507</f>
        <v>-4.5082172219176236E-2</v>
      </c>
      <c r="L10507" s="17">
        <f t="shared" ref="L10507:L10510" si="7003">K10507*K10507</f>
        <v>2.0324022519994656E-3</v>
      </c>
      <c r="M10507" s="17">
        <f t="shared" ref="M10507:M10510" si="7004">(E10507-J10507)*B10507</f>
        <v>1.2172186499177584E-2</v>
      </c>
      <c r="N10507" s="17">
        <f t="shared" ref="N10507:N10510" si="7005">(E10507-J10507)*C10507</f>
        <v>2.4795194720546931E-2</v>
      </c>
      <c r="O10507" s="17">
        <f t="shared" ref="O10507:O10510" si="7006">(E10507-J10507)*D10507</f>
        <v>8.114790999451723E-3</v>
      </c>
      <c r="P10507" s="18">
        <f>(E10507-J10507)*E10506</f>
        <v>1.6229581998903446E-2</v>
      </c>
    </row>
    <row r="10508" spans="1:16" x14ac:dyDescent="0.25">
      <c r="B10508" s="4">
        <v>0.22</v>
      </c>
      <c r="C10508" s="5">
        <v>0.71</v>
      </c>
      <c r="D10508" s="5">
        <v>7.0000000000000007E-2</v>
      </c>
      <c r="E10508" s="6">
        <v>0.22</v>
      </c>
      <c r="F10508" s="36"/>
      <c r="G10508" s="38"/>
      <c r="H10508" s="38"/>
      <c r="I10508" s="40"/>
      <c r="J10508" s="16">
        <f>B10508*F10506+C10508*G10506+D10508*H10506+I10506</f>
        <v>0.22036983423677492</v>
      </c>
      <c r="K10508" s="17">
        <f t="shared" si="7002"/>
        <v>3.6983423677491856E-4</v>
      </c>
      <c r="L10508" s="17">
        <f t="shared" si="7003"/>
        <v>1.3677736269088652E-7</v>
      </c>
      <c r="M10508" s="17">
        <f t="shared" si="7004"/>
        <v>-8.1363532090482081E-5</v>
      </c>
      <c r="N10508" s="17">
        <f t="shared" si="7005"/>
        <v>-2.6258230811019217E-4</v>
      </c>
      <c r="O10508" s="17">
        <f t="shared" si="7006"/>
        <v>-2.5888396574244303E-5</v>
      </c>
      <c r="P10508" s="18">
        <f>(E10508-J10508)*E10506</f>
        <v>-1.3314032523897067E-4</v>
      </c>
    </row>
    <row r="10509" spans="1:16" x14ac:dyDescent="0.25">
      <c r="B10509" s="4">
        <v>0.16</v>
      </c>
      <c r="C10509" s="5">
        <v>0.62</v>
      </c>
      <c r="D10509" s="5">
        <v>0.22</v>
      </c>
      <c r="E10509" s="6">
        <v>0.14000000000000001</v>
      </c>
      <c r="F10509" s="36"/>
      <c r="G10509" s="38"/>
      <c r="H10509" s="38"/>
      <c r="I10509" s="40"/>
      <c r="J10509" s="16">
        <f>B10509*F10506+C10509*G10506+D10509*H10506+I10506</f>
        <v>0.17040279252590018</v>
      </c>
      <c r="K10509" s="17">
        <f t="shared" si="7002"/>
        <v>3.0402792525900169E-2</v>
      </c>
      <c r="L10509" s="17">
        <f t="shared" si="7003"/>
        <v>9.2432979337293115E-4</v>
      </c>
      <c r="M10509" s="17">
        <f t="shared" si="7004"/>
        <v>-4.8644468041440271E-3</v>
      </c>
      <c r="N10509" s="17">
        <f t="shared" si="7005"/>
        <v>-1.8849731366058105E-2</v>
      </c>
      <c r="O10509" s="17">
        <f t="shared" si="7006"/>
        <v>-6.6886143556980368E-3</v>
      </c>
      <c r="P10509" s="18">
        <f>(E10509-J10509)*E10506</f>
        <v>-1.094500530932406E-2</v>
      </c>
    </row>
    <row r="10510" spans="1:16" ht="15.75" thickBot="1" x14ac:dyDescent="0.3">
      <c r="B10510" s="7">
        <v>0.53</v>
      </c>
      <c r="C10510" s="8">
        <v>0.23</v>
      </c>
      <c r="D10510" s="8">
        <v>0.24</v>
      </c>
      <c r="E10510" s="9">
        <v>0.41</v>
      </c>
      <c r="F10510" s="37"/>
      <c r="G10510" s="39"/>
      <c r="H10510" s="39"/>
      <c r="I10510" s="41"/>
      <c r="J10510" s="19">
        <f>B10510*F10506+C10510*G10506+D10510*H10506+I10506</f>
        <v>0.40980440882868718</v>
      </c>
      <c r="K10510" s="20">
        <f t="shared" si="7002"/>
        <v>-1.9559117131279224E-4</v>
      </c>
      <c r="L10510" s="20">
        <f t="shared" si="7003"/>
        <v>3.8255906295510041E-8</v>
      </c>
      <c r="M10510" s="20">
        <f t="shared" si="7004"/>
        <v>1.036633207957799E-4</v>
      </c>
      <c r="N10510" s="20">
        <f t="shared" si="7005"/>
        <v>4.498596940194222E-5</v>
      </c>
      <c r="O10510" s="20">
        <f t="shared" si="7006"/>
        <v>4.6941881115070137E-5</v>
      </c>
      <c r="P10510" s="21">
        <f>(E10510-J10510)*E10506</f>
        <v>7.0412821672605203E-5</v>
      </c>
    </row>
    <row r="10511" spans="1:16" x14ac:dyDescent="0.25">
      <c r="K10511" t="s">
        <v>13</v>
      </c>
      <c r="L10511" s="22">
        <f>AVERAGE(L10506:L10510)</f>
        <v>6.5118557446607701E-4</v>
      </c>
      <c r="M10511" s="22">
        <f t="shared" ref="M10511:P10511" si="7007">AVERAGE(M10506:M10510)</f>
        <v>-1.5946056896788915E-4</v>
      </c>
      <c r="N10511" s="22">
        <f t="shared" si="7007"/>
        <v>-1.6863514359271637E-4</v>
      </c>
      <c r="O10511" s="22">
        <f t="shared" si="7007"/>
        <v>-2.2932050595247849E-4</v>
      </c>
      <c r="P10511" s="22">
        <f t="shared" si="7007"/>
        <v>1.7520697523168075E-4</v>
      </c>
    </row>
    <row r="10512" spans="1:16" ht="15.75" thickBot="1" x14ac:dyDescent="0.3"/>
    <row r="10513" spans="1:16" ht="15.75" thickBot="1" x14ac:dyDescent="0.3">
      <c r="A10513" s="23" t="s">
        <v>19</v>
      </c>
      <c r="B10513" s="27" t="s">
        <v>0</v>
      </c>
      <c r="C10513" s="28"/>
      <c r="D10513" s="28"/>
      <c r="E10513" s="29"/>
      <c r="F10513" s="30" t="s">
        <v>5</v>
      </c>
      <c r="G10513" s="31"/>
      <c r="H10513" s="31"/>
      <c r="I10513" s="32"/>
      <c r="J10513" s="33" t="s">
        <v>14</v>
      </c>
      <c r="K10513" s="34"/>
      <c r="L10513" s="34"/>
      <c r="M10513" s="34"/>
      <c r="N10513" s="34"/>
      <c r="O10513" s="34"/>
      <c r="P10513" s="35"/>
    </row>
    <row r="10514" spans="1:16" x14ac:dyDescent="0.25">
      <c r="A10514" s="23">
        <f>A10505+1</f>
        <v>1168</v>
      </c>
      <c r="B10514" s="1" t="s">
        <v>1</v>
      </c>
      <c r="C10514" s="2" t="s">
        <v>2</v>
      </c>
      <c r="D10514" s="2" t="s">
        <v>3</v>
      </c>
      <c r="E10514" s="3" t="s">
        <v>4</v>
      </c>
      <c r="F10514" s="10" t="s">
        <v>6</v>
      </c>
      <c r="G10514" s="11" t="s">
        <v>7</v>
      </c>
      <c r="H10514" s="11" t="s">
        <v>8</v>
      </c>
      <c r="I10514" s="12" t="s">
        <v>9</v>
      </c>
      <c r="J10514" s="13" t="s">
        <v>10</v>
      </c>
      <c r="K10514" s="14" t="s">
        <v>11</v>
      </c>
      <c r="L10514" s="14" t="s">
        <v>12</v>
      </c>
      <c r="M10514" s="14" t="s">
        <v>15</v>
      </c>
      <c r="N10514" s="14" t="s">
        <v>16</v>
      </c>
      <c r="O10514" s="14" t="s">
        <v>17</v>
      </c>
      <c r="P10514" s="15" t="s">
        <v>18</v>
      </c>
    </row>
    <row r="10515" spans="1:16" x14ac:dyDescent="0.25">
      <c r="B10515" s="4">
        <v>0.47</v>
      </c>
      <c r="C10515" s="5">
        <v>0.38</v>
      </c>
      <c r="D10515" s="5">
        <v>0.15</v>
      </c>
      <c r="E10515" s="6">
        <v>0.36</v>
      </c>
      <c r="F10515" s="36">
        <f>F10506+M10511</f>
        <v>0.48173606079016185</v>
      </c>
      <c r="G10515" s="38">
        <f>G10506+N10511</f>
        <v>-0.16923578185563656</v>
      </c>
      <c r="H10515" s="38">
        <f>H10506+O10511</f>
        <v>-0.24202501139535851</v>
      </c>
      <c r="I10515" s="40">
        <f>I10506+P10511</f>
        <v>0.25149139904080758</v>
      </c>
      <c r="J10515" s="16">
        <f>B10515*F10515+C10515*G10515+D10515*H10515+I10515</f>
        <v>0.37729399879773795</v>
      </c>
      <c r="K10515" s="17">
        <f>J10515-E10515</f>
        <v>1.7293998797737964E-2</v>
      </c>
      <c r="L10515" s="17">
        <f>K10515*K10515</f>
        <v>2.9908239441616216E-4</v>
      </c>
      <c r="M10515" s="17">
        <f>(E10515-J10515)*B10515</f>
        <v>-8.1281794349368428E-3</v>
      </c>
      <c r="N10515" s="17">
        <f>(E10515-J10515)*C10515</f>
        <v>-6.571719543140426E-3</v>
      </c>
      <c r="O10515" s="17">
        <f>(E10515-J10515)*D10515</f>
        <v>-2.5940998196606947E-3</v>
      </c>
      <c r="P10515" s="18">
        <f>(E10515-J10515)*I10515</f>
        <v>-4.3492919526531646E-3</v>
      </c>
    </row>
    <row r="10516" spans="1:16" x14ac:dyDescent="0.25">
      <c r="B10516" s="4">
        <v>0.27</v>
      </c>
      <c r="C10516" s="5">
        <v>0.55000000000000004</v>
      </c>
      <c r="D10516" s="5">
        <v>0.18</v>
      </c>
      <c r="E10516" s="6">
        <v>0.28999999999999998</v>
      </c>
      <c r="F10516" s="36"/>
      <c r="G10516" s="38"/>
      <c r="H10516" s="38"/>
      <c r="I10516" s="40"/>
      <c r="J10516" s="16">
        <f>B10516*F10515+C10516*G10515+D10516*H10515+I10515</f>
        <v>0.24491595338238664</v>
      </c>
      <c r="K10516" s="17">
        <f t="shared" ref="K10516:K10519" si="7008">J10516-E10516</f>
        <v>-4.5084046617613338E-2</v>
      </c>
      <c r="L10516" s="17">
        <f t="shared" ref="L10516:L10519" si="7009">K10516*K10516</f>
        <v>2.0325712594191328E-3</v>
      </c>
      <c r="M10516" s="17">
        <f t="shared" ref="M10516:M10519" si="7010">(E10516-J10516)*B10516</f>
        <v>1.2172692586755601E-2</v>
      </c>
      <c r="N10516" s="17">
        <f t="shared" ref="N10516:N10519" si="7011">(E10516-J10516)*C10516</f>
        <v>2.4796225639687339E-2</v>
      </c>
      <c r="O10516" s="17">
        <f t="shared" ref="O10516:O10519" si="7012">(E10516-J10516)*D10516</f>
        <v>8.1151283911704009E-3</v>
      </c>
      <c r="P10516" s="18">
        <f>(E10516-J10516)*E10515</f>
        <v>1.6230256782340802E-2</v>
      </c>
    </row>
    <row r="10517" spans="1:16" x14ac:dyDescent="0.25">
      <c r="B10517" s="4">
        <v>0.22</v>
      </c>
      <c r="C10517" s="5">
        <v>0.71</v>
      </c>
      <c r="D10517" s="5">
        <v>7.0000000000000007E-2</v>
      </c>
      <c r="E10517" s="6">
        <v>0.22</v>
      </c>
      <c r="F10517" s="36"/>
      <c r="G10517" s="38"/>
      <c r="H10517" s="38"/>
      <c r="I10517" s="40"/>
      <c r="J10517" s="16">
        <f>B10517*F10515+C10517*G10515+D10517*H10515+I10515</f>
        <v>0.22037417649946614</v>
      </c>
      <c r="K10517" s="17">
        <f t="shared" si="7008"/>
        <v>3.7417649946613896E-4</v>
      </c>
      <c r="L10517" s="17">
        <f t="shared" si="7009"/>
        <v>1.4000805275273348E-7</v>
      </c>
      <c r="M10517" s="17">
        <f t="shared" si="7010"/>
        <v>-8.2318829882550572E-5</v>
      </c>
      <c r="N10517" s="17">
        <f t="shared" si="7011"/>
        <v>-2.6566531462095862E-4</v>
      </c>
      <c r="O10517" s="17">
        <f t="shared" si="7012"/>
        <v>-2.619235496262973E-5</v>
      </c>
      <c r="P10517" s="18">
        <f>(E10517-J10517)*E10515</f>
        <v>-1.3470353980781001E-4</v>
      </c>
    </row>
    <row r="10518" spans="1:16" x14ac:dyDescent="0.25">
      <c r="B10518" s="4">
        <v>0.16</v>
      </c>
      <c r="C10518" s="5">
        <v>0.62</v>
      </c>
      <c r="D10518" s="5">
        <v>0.22</v>
      </c>
      <c r="E10518" s="6">
        <v>0.14000000000000001</v>
      </c>
      <c r="F10518" s="36"/>
      <c r="G10518" s="38"/>
      <c r="H10518" s="38"/>
      <c r="I10518" s="40"/>
      <c r="J10518" s="16">
        <f>B10518*F10515+C10518*G10515+D10518*H10515+I10515</f>
        <v>0.17039748150975995</v>
      </c>
      <c r="K10518" s="17">
        <f t="shared" si="7008"/>
        <v>3.0397481509759933E-2</v>
      </c>
      <c r="L10518" s="17">
        <f t="shared" si="7009"/>
        <v>9.2400688213619699E-4</v>
      </c>
      <c r="M10518" s="17">
        <f t="shared" si="7010"/>
        <v>-4.8635970415615891E-3</v>
      </c>
      <c r="N10518" s="17">
        <f t="shared" si="7011"/>
        <v>-1.8846438536051158E-2</v>
      </c>
      <c r="O10518" s="17">
        <f t="shared" si="7012"/>
        <v>-6.6874459321471852E-3</v>
      </c>
      <c r="P10518" s="18">
        <f>(E10518-J10518)*E10515</f>
        <v>-1.0943093343513576E-2</v>
      </c>
    </row>
    <row r="10519" spans="1:16" ht="15.75" thickBot="1" x14ac:dyDescent="0.3">
      <c r="B10519" s="7">
        <v>0.53</v>
      </c>
      <c r="C10519" s="8">
        <v>0.23</v>
      </c>
      <c r="D10519" s="8">
        <v>0.24</v>
      </c>
      <c r="E10519" s="9">
        <v>0.41</v>
      </c>
      <c r="F10519" s="37"/>
      <c r="G10519" s="39"/>
      <c r="H10519" s="39"/>
      <c r="I10519" s="41"/>
      <c r="J10519" s="19">
        <f>B10519*F10515+C10519*G10515+D10519*H10515+I10515</f>
        <v>0.40980127869791094</v>
      </c>
      <c r="K10519" s="20">
        <f t="shared" si="7008"/>
        <v>-1.9872130208903327E-4</v>
      </c>
      <c r="L10519" s="20">
        <f t="shared" si="7009"/>
        <v>3.9490155903960819E-8</v>
      </c>
      <c r="M10519" s="20">
        <f t="shared" si="7010"/>
        <v>1.0532229010718764E-4</v>
      </c>
      <c r="N10519" s="20">
        <f t="shared" si="7011"/>
        <v>4.5705899480477653E-5</v>
      </c>
      <c r="O10519" s="20">
        <f t="shared" si="7012"/>
        <v>4.7693112501367982E-5</v>
      </c>
      <c r="P10519" s="21">
        <f>(E10519-J10519)*E10515</f>
        <v>7.153966875205198E-5</v>
      </c>
    </row>
    <row r="10520" spans="1:16" x14ac:dyDescent="0.25">
      <c r="K10520" t="s">
        <v>13</v>
      </c>
      <c r="L10520" s="22">
        <f>AVERAGE(L10515:L10519)</f>
        <v>6.5116800683602972E-4</v>
      </c>
      <c r="M10520" s="22">
        <f t="shared" ref="M10520:P10520" si="7013">AVERAGE(M10515:M10519)</f>
        <v>-1.5921608590363864E-4</v>
      </c>
      <c r="N10520" s="22">
        <f t="shared" si="7013"/>
        <v>-1.683783709289452E-4</v>
      </c>
      <c r="O10520" s="22">
        <f t="shared" si="7013"/>
        <v>-2.2898332061974813E-4</v>
      </c>
      <c r="P10520" s="22">
        <f t="shared" si="7013"/>
        <v>1.7494152302366069E-4</v>
      </c>
    </row>
    <row r="10521" spans="1:16" ht="15.75" thickBot="1" x14ac:dyDescent="0.3"/>
    <row r="10522" spans="1:16" ht="15.75" thickBot="1" x14ac:dyDescent="0.3">
      <c r="A10522" s="23" t="s">
        <v>19</v>
      </c>
      <c r="B10522" s="27" t="s">
        <v>0</v>
      </c>
      <c r="C10522" s="28"/>
      <c r="D10522" s="28"/>
      <c r="E10522" s="29"/>
      <c r="F10522" s="30" t="s">
        <v>5</v>
      </c>
      <c r="G10522" s="31"/>
      <c r="H10522" s="31"/>
      <c r="I10522" s="32"/>
      <c r="J10522" s="33" t="s">
        <v>14</v>
      </c>
      <c r="K10522" s="34"/>
      <c r="L10522" s="34"/>
      <c r="M10522" s="34"/>
      <c r="N10522" s="34"/>
      <c r="O10522" s="34"/>
      <c r="P10522" s="35"/>
    </row>
    <row r="10523" spans="1:16" x14ac:dyDescent="0.25">
      <c r="A10523" s="23">
        <f>A10514+1</f>
        <v>1169</v>
      </c>
      <c r="B10523" s="1" t="s">
        <v>1</v>
      </c>
      <c r="C10523" s="2" t="s">
        <v>2</v>
      </c>
      <c r="D10523" s="2" t="s">
        <v>3</v>
      </c>
      <c r="E10523" s="3" t="s">
        <v>4</v>
      </c>
      <c r="F10523" s="10" t="s">
        <v>6</v>
      </c>
      <c r="G10523" s="11" t="s">
        <v>7</v>
      </c>
      <c r="H10523" s="11" t="s">
        <v>8</v>
      </c>
      <c r="I10523" s="12" t="s">
        <v>9</v>
      </c>
      <c r="J10523" s="13" t="s">
        <v>10</v>
      </c>
      <c r="K10523" s="14" t="s">
        <v>11</v>
      </c>
      <c r="L10523" s="14" t="s">
        <v>12</v>
      </c>
      <c r="M10523" s="14" t="s">
        <v>15</v>
      </c>
      <c r="N10523" s="14" t="s">
        <v>16</v>
      </c>
      <c r="O10523" s="14" t="s">
        <v>17</v>
      </c>
      <c r="P10523" s="15" t="s">
        <v>18</v>
      </c>
    </row>
    <row r="10524" spans="1:16" x14ac:dyDescent="0.25">
      <c r="B10524" s="4">
        <v>0.47</v>
      </c>
      <c r="C10524" s="5">
        <v>0.38</v>
      </c>
      <c r="D10524" s="5">
        <v>0.15</v>
      </c>
      <c r="E10524" s="6">
        <v>0.36</v>
      </c>
      <c r="F10524" s="36">
        <f>F10515+M10520</f>
        <v>0.48157684470425821</v>
      </c>
      <c r="G10524" s="38">
        <f>G10515+N10520</f>
        <v>-0.16940416022656551</v>
      </c>
      <c r="H10524" s="38">
        <f>H10515+O10520</f>
        <v>-0.24225399471597825</v>
      </c>
      <c r="I10524" s="40">
        <f>I10515+P10520</f>
        <v>0.25166634056383125</v>
      </c>
      <c r="J10524" s="16">
        <f>B10524*F10524+C10524*G10524+D10524*H10524+I10524</f>
        <v>0.37729577748134097</v>
      </c>
      <c r="K10524" s="17">
        <f>J10524-E10524</f>
        <v>1.7295777481340979E-2</v>
      </c>
      <c r="L10524" s="17">
        <f>K10524*K10524</f>
        <v>2.9914391868406169E-4</v>
      </c>
      <c r="M10524" s="17">
        <f>(E10524-J10524)*B10524</f>
        <v>-8.1290154162302602E-3</v>
      </c>
      <c r="N10524" s="17">
        <f>(E10524-J10524)*C10524</f>
        <v>-6.5723954429095718E-3</v>
      </c>
      <c r="O10524" s="17">
        <f>(E10524-J10524)*D10524</f>
        <v>-2.5943666222011468E-3</v>
      </c>
      <c r="P10524" s="18">
        <f>(E10524-J10524)*I10524</f>
        <v>-4.352765025935402E-3</v>
      </c>
    </row>
    <row r="10525" spans="1:16" x14ac:dyDescent="0.25">
      <c r="B10525" s="4">
        <v>0.27</v>
      </c>
      <c r="C10525" s="5">
        <v>0.55000000000000004</v>
      </c>
      <c r="D10525" s="5">
        <v>0.18</v>
      </c>
      <c r="E10525" s="6">
        <v>0.28999999999999998</v>
      </c>
      <c r="F10525" s="36"/>
      <c r="G10525" s="38"/>
      <c r="H10525" s="38"/>
      <c r="I10525" s="40"/>
      <c r="J10525" s="16">
        <f>B10525*F10524+C10525*G10524+D10525*H10524+I10524</f>
        <v>0.24491408146049384</v>
      </c>
      <c r="K10525" s="17">
        <f t="shared" ref="K10525:K10528" si="7014">J10525-E10525</f>
        <v>-4.5085918539506137E-2</v>
      </c>
      <c r="L10525" s="17">
        <f t="shared" ref="L10525:L10528" si="7015">K10525*K10525</f>
        <v>2.032740050550983E-3</v>
      </c>
      <c r="M10525" s="17">
        <f t="shared" ref="M10525:M10528" si="7016">(E10525-J10525)*B10525</f>
        <v>1.2173198005666658E-2</v>
      </c>
      <c r="N10525" s="17">
        <f t="shared" ref="N10525:N10528" si="7017">(E10525-J10525)*C10525</f>
        <v>2.4797255196728377E-2</v>
      </c>
      <c r="O10525" s="17">
        <f t="shared" ref="O10525:O10528" si="7018">(E10525-J10525)*D10525</f>
        <v>8.1154653371111052E-3</v>
      </c>
      <c r="P10525" s="18">
        <f>(E10525-J10525)*E10524</f>
        <v>1.623093067422221E-2</v>
      </c>
    </row>
    <row r="10526" spans="1:16" x14ac:dyDescent="0.25">
      <c r="B10526" s="4">
        <v>0.22</v>
      </c>
      <c r="C10526" s="5">
        <v>0.71</v>
      </c>
      <c r="D10526" s="5">
        <v>7.0000000000000007E-2</v>
      </c>
      <c r="E10526" s="6">
        <v>0.22</v>
      </c>
      <c r="F10526" s="36"/>
      <c r="G10526" s="38"/>
      <c r="H10526" s="38"/>
      <c r="I10526" s="40"/>
      <c r="J10526" s="16">
        <f>B10526*F10524+C10526*G10524+D10526*H10524+I10524</f>
        <v>0.22037851300778807</v>
      </c>
      <c r="K10526" s="17">
        <f t="shared" si="7014"/>
        <v>3.7851300778807273E-4</v>
      </c>
      <c r="L10526" s="17">
        <f t="shared" si="7015"/>
        <v>1.4327209706477361E-7</v>
      </c>
      <c r="M10526" s="17">
        <f t="shared" si="7016"/>
        <v>-8.3272861713376E-5</v>
      </c>
      <c r="N10526" s="17">
        <f t="shared" si="7017"/>
        <v>-2.687442355295316E-4</v>
      </c>
      <c r="O10526" s="17">
        <f t="shared" si="7018"/>
        <v>-2.6495910545165095E-5</v>
      </c>
      <c r="P10526" s="18">
        <f>(E10526-J10526)*E10524</f>
        <v>-1.3626468280370619E-4</v>
      </c>
    </row>
    <row r="10527" spans="1:16" x14ac:dyDescent="0.25">
      <c r="B10527" s="4">
        <v>0.16</v>
      </c>
      <c r="C10527" s="5">
        <v>0.62</v>
      </c>
      <c r="D10527" s="5">
        <v>0.22</v>
      </c>
      <c r="E10527" s="6">
        <v>0.14000000000000001</v>
      </c>
      <c r="F10527" s="36"/>
      <c r="G10527" s="38"/>
      <c r="H10527" s="38"/>
      <c r="I10527" s="40"/>
      <c r="J10527" s="16">
        <f>B10527*F10524+C10527*G10524+D10527*H10524+I10524</f>
        <v>0.17039217753852673</v>
      </c>
      <c r="K10527" s="17">
        <f t="shared" si="7014"/>
        <v>3.0392177538526716E-2</v>
      </c>
      <c r="L10527" s="17">
        <f t="shared" si="7015"/>
        <v>9.2368445553332778E-4</v>
      </c>
      <c r="M10527" s="17">
        <f t="shared" si="7016"/>
        <v>-4.862748406164275E-3</v>
      </c>
      <c r="N10527" s="17">
        <f t="shared" si="7017"/>
        <v>-1.8843150073886563E-2</v>
      </c>
      <c r="O10527" s="17">
        <f t="shared" si="7018"/>
        <v>-6.6862790584758776E-3</v>
      </c>
      <c r="P10527" s="18">
        <f>(E10527-J10527)*E10524</f>
        <v>-1.0941183913869617E-2</v>
      </c>
    </row>
    <row r="10528" spans="1:16" ht="15.75" thickBot="1" x14ac:dyDescent="0.3">
      <c r="B10528" s="7">
        <v>0.53</v>
      </c>
      <c r="C10528" s="8">
        <v>0.23</v>
      </c>
      <c r="D10528" s="8">
        <v>0.24</v>
      </c>
      <c r="E10528" s="9">
        <v>0.41</v>
      </c>
      <c r="F10528" s="37"/>
      <c r="G10528" s="39"/>
      <c r="H10528" s="39"/>
      <c r="I10528" s="41"/>
      <c r="J10528" s="19">
        <f>B10528*F10524+C10528*G10524+D10528*H10524+I10524</f>
        <v>0.40979815267314323</v>
      </c>
      <c r="K10528" s="20">
        <f t="shared" si="7014"/>
        <v>-2.0184732685674112E-4</v>
      </c>
      <c r="L10528" s="20">
        <f t="shared" si="7015"/>
        <v>4.0742343359212083E-8</v>
      </c>
      <c r="M10528" s="20">
        <f t="shared" si="7016"/>
        <v>1.069790832340728E-4</v>
      </c>
      <c r="N10528" s="20">
        <f t="shared" si="7017"/>
        <v>4.6424885177050461E-5</v>
      </c>
      <c r="O10528" s="20">
        <f t="shared" si="7018"/>
        <v>4.8443358445617863E-5</v>
      </c>
      <c r="P10528" s="21">
        <f>(E10528-J10528)*E10524</f>
        <v>7.2665037668426805E-5</v>
      </c>
    </row>
    <row r="10529" spans="1:16" x14ac:dyDescent="0.25">
      <c r="K10529" t="s">
        <v>13</v>
      </c>
      <c r="L10529" s="22">
        <f>AVERAGE(L10524:L10528)</f>
        <v>6.5115048784175926E-4</v>
      </c>
      <c r="M10529" s="22">
        <f t="shared" ref="M10529:P10529" si="7019">AVERAGE(M10524:M10528)</f>
        <v>-1.5897191904143605E-4</v>
      </c>
      <c r="N10529" s="22">
        <f t="shared" si="7019"/>
        <v>-1.6812193408404766E-4</v>
      </c>
      <c r="O10529" s="22">
        <f t="shared" si="7019"/>
        <v>-2.2864657913309336E-4</v>
      </c>
      <c r="P10529" s="22">
        <f t="shared" si="7019"/>
        <v>1.7467641785638246E-4</v>
      </c>
    </row>
    <row r="10530" spans="1:16" ht="15.75" thickBot="1" x14ac:dyDescent="0.3"/>
    <row r="10531" spans="1:16" ht="15.75" thickBot="1" x14ac:dyDescent="0.3">
      <c r="A10531" s="23" t="s">
        <v>19</v>
      </c>
      <c r="B10531" s="27" t="s">
        <v>0</v>
      </c>
      <c r="C10531" s="28"/>
      <c r="D10531" s="28"/>
      <c r="E10531" s="29"/>
      <c r="F10531" s="30" t="s">
        <v>5</v>
      </c>
      <c r="G10531" s="31"/>
      <c r="H10531" s="31"/>
      <c r="I10531" s="32"/>
      <c r="J10531" s="33" t="s">
        <v>14</v>
      </c>
      <c r="K10531" s="34"/>
      <c r="L10531" s="34"/>
      <c r="M10531" s="34"/>
      <c r="N10531" s="34"/>
      <c r="O10531" s="34"/>
      <c r="P10531" s="35"/>
    </row>
    <row r="10532" spans="1:16" x14ac:dyDescent="0.25">
      <c r="A10532" s="23">
        <f>A10523+1</f>
        <v>1170</v>
      </c>
      <c r="B10532" s="1" t="s">
        <v>1</v>
      </c>
      <c r="C10532" s="2" t="s">
        <v>2</v>
      </c>
      <c r="D10532" s="2" t="s">
        <v>3</v>
      </c>
      <c r="E10532" s="3" t="s">
        <v>4</v>
      </c>
      <c r="F10532" s="10" t="s">
        <v>6</v>
      </c>
      <c r="G10532" s="11" t="s">
        <v>7</v>
      </c>
      <c r="H10532" s="11" t="s">
        <v>8</v>
      </c>
      <c r="I10532" s="12" t="s">
        <v>9</v>
      </c>
      <c r="J10532" s="13" t="s">
        <v>10</v>
      </c>
      <c r="K10532" s="14" t="s">
        <v>11</v>
      </c>
      <c r="L10532" s="14" t="s">
        <v>12</v>
      </c>
      <c r="M10532" s="14" t="s">
        <v>15</v>
      </c>
      <c r="N10532" s="14" t="s">
        <v>16</v>
      </c>
      <c r="O10532" s="14" t="s">
        <v>17</v>
      </c>
      <c r="P10532" s="15" t="s">
        <v>18</v>
      </c>
    </row>
    <row r="10533" spans="1:16" x14ac:dyDescent="0.25">
      <c r="B10533" s="4">
        <v>0.47</v>
      </c>
      <c r="C10533" s="5">
        <v>0.38</v>
      </c>
      <c r="D10533" s="5">
        <v>0.15</v>
      </c>
      <c r="E10533" s="6">
        <v>0.36</v>
      </c>
      <c r="F10533" s="36">
        <f>F10524+M10529</f>
        <v>0.48141787278521675</v>
      </c>
      <c r="G10533" s="38">
        <f>G10524+N10529</f>
        <v>-0.16957228216064957</v>
      </c>
      <c r="H10533" s="38">
        <f>H10524+O10529</f>
        <v>-0.24248264129511135</v>
      </c>
      <c r="I10533" s="40">
        <f>I10524+P10529</f>
        <v>0.25184101698168765</v>
      </c>
      <c r="J10533" s="16">
        <f>B10533*F10533+C10533*G10533+D10533*H10533+I10533</f>
        <v>0.37729755377542601</v>
      </c>
      <c r="K10533" s="17">
        <f>J10533-E10533</f>
        <v>1.7297553775426022E-2</v>
      </c>
      <c r="L10533" s="17">
        <f>K10533*K10533</f>
        <v>2.9920536661375501E-4</v>
      </c>
      <c r="M10533" s="17">
        <f>(E10533-J10533)*B10533</f>
        <v>-8.1298502744502291E-3</v>
      </c>
      <c r="N10533" s="17">
        <f>(E10533-J10533)*C10533</f>
        <v>-6.5730704346618884E-3</v>
      </c>
      <c r="O10533" s="17">
        <f>(E10533-J10533)*D10533</f>
        <v>-2.5946330663139034E-3</v>
      </c>
      <c r="P10533" s="18">
        <f>(E10533-J10533)*I10533</f>
        <v>-4.3562335340987203E-3</v>
      </c>
    </row>
    <row r="10534" spans="1:16" x14ac:dyDescent="0.25">
      <c r="B10534" s="4">
        <v>0.27</v>
      </c>
      <c r="C10534" s="5">
        <v>0.55000000000000004</v>
      </c>
      <c r="D10534" s="5">
        <v>0.18</v>
      </c>
      <c r="E10534" s="6">
        <v>0.28999999999999998</v>
      </c>
      <c r="F10534" s="36"/>
      <c r="G10534" s="38"/>
      <c r="H10534" s="38"/>
      <c r="I10534" s="40"/>
      <c r="J10534" s="16">
        <f>B10534*F10533+C10534*G10533+D10534*H10533+I10533</f>
        <v>0.24491221201221886</v>
      </c>
      <c r="K10534" s="17">
        <f t="shared" ref="K10534:K10537" si="7020">J10534-E10534</f>
        <v>-4.5087787987781125E-2</v>
      </c>
      <c r="L10534" s="17">
        <f t="shared" ref="L10534:L10537" si="7021">K10534*K10534</f>
        <v>2.0329086256310998E-3</v>
      </c>
      <c r="M10534" s="17">
        <f t="shared" ref="M10534:M10537" si="7022">(E10534-J10534)*B10534</f>
        <v>1.2173702756700905E-2</v>
      </c>
      <c r="N10534" s="17">
        <f t="shared" ref="N10534:N10537" si="7023">(E10534-J10534)*C10534</f>
        <v>2.4798283393279622E-2</v>
      </c>
      <c r="O10534" s="17">
        <f t="shared" ref="O10534:O10537" si="7024">(E10534-J10534)*D10534</f>
        <v>8.1158018378006021E-3</v>
      </c>
      <c r="P10534" s="18">
        <f>(E10534-J10534)*E10533</f>
        <v>1.6231603675601204E-2</v>
      </c>
    </row>
    <row r="10535" spans="1:16" x14ac:dyDescent="0.25">
      <c r="B10535" s="4">
        <v>0.22</v>
      </c>
      <c r="C10535" s="5">
        <v>0.71</v>
      </c>
      <c r="D10535" s="5">
        <v>7.0000000000000007E-2</v>
      </c>
      <c r="E10535" s="6">
        <v>0.22</v>
      </c>
      <c r="F10535" s="36"/>
      <c r="G10535" s="38"/>
      <c r="H10535" s="38"/>
      <c r="I10535" s="40"/>
      <c r="J10535" s="16">
        <f>B10535*F10533+C10535*G10533+D10535*H10533+I10533</f>
        <v>0.22038284376971637</v>
      </c>
      <c r="K10535" s="17">
        <f t="shared" si="7020"/>
        <v>3.828437697163678E-4</v>
      </c>
      <c r="L10535" s="17">
        <f t="shared" si="7021"/>
        <v>1.4656935201063926E-7</v>
      </c>
      <c r="M10535" s="17">
        <f t="shared" si="7022"/>
        <v>-8.4225629337600914E-5</v>
      </c>
      <c r="N10535" s="17">
        <f t="shared" si="7023"/>
        <v>-2.718190764986211E-4</v>
      </c>
      <c r="O10535" s="17">
        <f t="shared" si="7024"/>
        <v>-2.679906388014575E-5</v>
      </c>
      <c r="P10535" s="18">
        <f>(E10535-J10535)*E10533</f>
        <v>-1.3782375709789241E-4</v>
      </c>
    </row>
    <row r="10536" spans="1:16" x14ac:dyDescent="0.25">
      <c r="B10536" s="4">
        <v>0.16</v>
      </c>
      <c r="C10536" s="5">
        <v>0.62</v>
      </c>
      <c r="D10536" s="5">
        <v>0.22</v>
      </c>
      <c r="E10536" s="6">
        <v>0.14000000000000001</v>
      </c>
      <c r="F10536" s="36"/>
      <c r="G10536" s="38"/>
      <c r="H10536" s="38"/>
      <c r="I10536" s="40"/>
      <c r="J10536" s="16">
        <f>B10536*F10533+C10536*G10533+D10536*H10533+I10533</f>
        <v>0.17038688060279511</v>
      </c>
      <c r="K10536" s="17">
        <f t="shared" si="7020"/>
        <v>3.0386880602795097E-2</v>
      </c>
      <c r="L10536" s="17">
        <f t="shared" si="7021"/>
        <v>9.2336251276852485E-4</v>
      </c>
      <c r="M10536" s="17">
        <f t="shared" si="7022"/>
        <v>-4.8619008964472157E-3</v>
      </c>
      <c r="N10536" s="17">
        <f t="shared" si="7023"/>
        <v>-1.883986597373296E-2</v>
      </c>
      <c r="O10536" s="17">
        <f t="shared" si="7024"/>
        <v>-6.6851137326149213E-3</v>
      </c>
      <c r="P10536" s="18">
        <f>(E10536-J10536)*E10533</f>
        <v>-1.0939277017006234E-2</v>
      </c>
    </row>
    <row r="10537" spans="1:16" ht="15.75" thickBot="1" x14ac:dyDescent="0.3">
      <c r="B10537" s="7">
        <v>0.53</v>
      </c>
      <c r="C10537" s="8">
        <v>0.23</v>
      </c>
      <c r="D10537" s="8">
        <v>0.24</v>
      </c>
      <c r="E10537" s="9">
        <v>0.41</v>
      </c>
      <c r="F10537" s="37"/>
      <c r="G10537" s="39"/>
      <c r="H10537" s="39"/>
      <c r="I10537" s="41"/>
      <c r="J10537" s="19">
        <f>B10537*F10533+C10537*G10533+D10537*H10533+I10533</f>
        <v>0.40979503075007639</v>
      </c>
      <c r="K10537" s="20">
        <f t="shared" si="7020"/>
        <v>-2.0496924992358112E-4</v>
      </c>
      <c r="L10537" s="20">
        <f t="shared" si="7021"/>
        <v>4.2012393414235456E-8</v>
      </c>
      <c r="M10537" s="20">
        <f t="shared" si="7022"/>
        <v>1.08633702459498E-4</v>
      </c>
      <c r="N10537" s="20">
        <f t="shared" si="7023"/>
        <v>4.7142927482423657E-5</v>
      </c>
      <c r="O10537" s="20">
        <f t="shared" si="7024"/>
        <v>4.9192619981659469E-5</v>
      </c>
      <c r="P10537" s="21">
        <f>(E10537-J10537)*E10533</f>
        <v>7.37889299724892E-5</v>
      </c>
    </row>
    <row r="10538" spans="1:16" x14ac:dyDescent="0.25">
      <c r="K10538" t="s">
        <v>13</v>
      </c>
      <c r="L10538" s="22">
        <f>AVERAGE(L10533:L10537)</f>
        <v>6.511330173517609E-4</v>
      </c>
      <c r="M10538" s="22">
        <f t="shared" ref="M10538:P10538" si="7025">AVERAGE(M10533:M10537)</f>
        <v>-1.5872806821492849E-4</v>
      </c>
      <c r="N10538" s="22">
        <f t="shared" si="7025"/>
        <v>-1.678658328262848E-4</v>
      </c>
      <c r="O10538" s="22">
        <f t="shared" si="7025"/>
        <v>-2.2831028100534176E-4</v>
      </c>
      <c r="P10538" s="22">
        <f t="shared" si="7025"/>
        <v>1.7441165947416931E-4</v>
      </c>
    </row>
    <row r="10539" spans="1:16" ht="15.75" thickBot="1" x14ac:dyDescent="0.3"/>
    <row r="10540" spans="1:16" ht="15.75" thickBot="1" x14ac:dyDescent="0.3">
      <c r="A10540" s="23" t="s">
        <v>19</v>
      </c>
      <c r="B10540" s="27" t="s">
        <v>0</v>
      </c>
      <c r="C10540" s="28"/>
      <c r="D10540" s="28"/>
      <c r="E10540" s="29"/>
      <c r="F10540" s="30" t="s">
        <v>5</v>
      </c>
      <c r="G10540" s="31"/>
      <c r="H10540" s="31"/>
      <c r="I10540" s="32"/>
      <c r="J10540" s="33" t="s">
        <v>14</v>
      </c>
      <c r="K10540" s="34"/>
      <c r="L10540" s="34"/>
      <c r="M10540" s="34"/>
      <c r="N10540" s="34"/>
      <c r="O10540" s="34"/>
      <c r="P10540" s="35"/>
    </row>
    <row r="10541" spans="1:16" x14ac:dyDescent="0.25">
      <c r="A10541" s="23">
        <f>A10532+1</f>
        <v>1171</v>
      </c>
      <c r="B10541" s="1" t="s">
        <v>1</v>
      </c>
      <c r="C10541" s="2" t="s">
        <v>2</v>
      </c>
      <c r="D10541" s="2" t="s">
        <v>3</v>
      </c>
      <c r="E10541" s="3" t="s">
        <v>4</v>
      </c>
      <c r="F10541" s="10" t="s">
        <v>6</v>
      </c>
      <c r="G10541" s="11" t="s">
        <v>7</v>
      </c>
      <c r="H10541" s="11" t="s">
        <v>8</v>
      </c>
      <c r="I10541" s="12" t="s">
        <v>9</v>
      </c>
      <c r="J10541" s="13" t="s">
        <v>10</v>
      </c>
      <c r="K10541" s="14" t="s">
        <v>11</v>
      </c>
      <c r="L10541" s="14" t="s">
        <v>12</v>
      </c>
      <c r="M10541" s="14" t="s">
        <v>15</v>
      </c>
      <c r="N10541" s="14" t="s">
        <v>16</v>
      </c>
      <c r="O10541" s="14" t="s">
        <v>17</v>
      </c>
      <c r="P10541" s="15" t="s">
        <v>18</v>
      </c>
    </row>
    <row r="10542" spans="1:16" x14ac:dyDescent="0.25">
      <c r="B10542" s="4">
        <v>0.47</v>
      </c>
      <c r="C10542" s="5">
        <v>0.38</v>
      </c>
      <c r="D10542" s="5">
        <v>0.15</v>
      </c>
      <c r="E10542" s="6">
        <v>0.36</v>
      </c>
      <c r="F10542" s="36">
        <f>F10533+M10538</f>
        <v>0.48125914471700182</v>
      </c>
      <c r="G10542" s="38">
        <f>G10533+N10538</f>
        <v>-0.16974014799347587</v>
      </c>
      <c r="H10542" s="38">
        <f>H10533+O10538</f>
        <v>-0.24271095157611669</v>
      </c>
      <c r="I10542" s="40">
        <f>I10533+P10538</f>
        <v>0.25201542864116183</v>
      </c>
      <c r="J10542" s="16">
        <f>B10542*F10542+C10542*G10542+D10542*H10542+I10542</f>
        <v>0.37729932768421437</v>
      </c>
      <c r="K10542" s="17">
        <f>J10542-E10542</f>
        <v>1.7299327684214383E-2</v>
      </c>
      <c r="L10542" s="17">
        <f>K10542*K10542</f>
        <v>2.9926673832582617E-4</v>
      </c>
      <c r="M10542" s="17">
        <f>(E10542-J10542)*B10542</f>
        <v>-8.1306840115807598E-3</v>
      </c>
      <c r="N10542" s="17">
        <f>(E10542-J10542)*C10542</f>
        <v>-6.5737445200014658E-3</v>
      </c>
      <c r="O10542" s="17">
        <f>(E10542-J10542)*D10542</f>
        <v>-2.5948991526321573E-3</v>
      </c>
      <c r="P10542" s="18">
        <f>(E10542-J10542)*I10542</f>
        <v>-4.3596974815412054E-3</v>
      </c>
    </row>
    <row r="10543" spans="1:16" x14ac:dyDescent="0.25">
      <c r="B10543" s="4">
        <v>0.27</v>
      </c>
      <c r="C10543" s="5">
        <v>0.55000000000000004</v>
      </c>
      <c r="D10543" s="5">
        <v>0.18</v>
      </c>
      <c r="E10543" s="6">
        <v>0.28999999999999998</v>
      </c>
      <c r="F10543" s="36"/>
      <c r="G10543" s="38"/>
      <c r="H10543" s="38"/>
      <c r="I10543" s="40"/>
      <c r="J10543" s="16">
        <f>B10543*F10542+C10543*G10542+D10543*H10542+I10542</f>
        <v>0.2449103450346396</v>
      </c>
      <c r="K10543" s="17">
        <f t="shared" ref="K10543:K10546" si="7026">J10543-E10543</f>
        <v>-4.5089654965360382E-2</v>
      </c>
      <c r="L10543" s="17">
        <f t="shared" ref="L10543:L10546" si="7027">K10543*K10543</f>
        <v>2.0330769848952482E-3</v>
      </c>
      <c r="M10543" s="17">
        <f t="shared" ref="M10543:M10546" si="7028">(E10543-J10543)*B10543</f>
        <v>1.2174206840647303E-2</v>
      </c>
      <c r="N10543" s="17">
        <f t="shared" ref="N10543:N10546" si="7029">(E10543-J10543)*C10543</f>
        <v>2.4799310230948213E-2</v>
      </c>
      <c r="O10543" s="17">
        <f t="shared" ref="O10543:O10546" si="7030">(E10543-J10543)*D10543</f>
        <v>8.1161378937648684E-3</v>
      </c>
      <c r="P10543" s="18">
        <f>(E10543-J10543)*E10542</f>
        <v>1.6232275787529737E-2</v>
      </c>
    </row>
    <row r="10544" spans="1:16" x14ac:dyDescent="0.25">
      <c r="B10544" s="4">
        <v>0.22</v>
      </c>
      <c r="C10544" s="5">
        <v>0.71</v>
      </c>
      <c r="D10544" s="5">
        <v>7.0000000000000007E-2</v>
      </c>
      <c r="E10544" s="6">
        <v>0.22</v>
      </c>
      <c r="F10544" s="36"/>
      <c r="G10544" s="38"/>
      <c r="H10544" s="38"/>
      <c r="I10544" s="40"/>
      <c r="J10544" s="16">
        <f>B10544*F10542+C10544*G10542+D10544*H10542+I10542</f>
        <v>0.22038716879320619</v>
      </c>
      <c r="K10544" s="17">
        <f t="shared" si="7026"/>
        <v>3.8716879320618847E-4</v>
      </c>
      <c r="L10544" s="17">
        <f t="shared" si="7027"/>
        <v>1.4989967443273632E-7</v>
      </c>
      <c r="M10544" s="17">
        <f t="shared" si="7028"/>
        <v>-8.5177134505361467E-5</v>
      </c>
      <c r="N10544" s="17">
        <f t="shared" si="7029"/>
        <v>-2.7488984317639378E-4</v>
      </c>
      <c r="O10544" s="17">
        <f t="shared" si="7030"/>
        <v>-2.7101815524433195E-5</v>
      </c>
      <c r="P10544" s="18">
        <f>(E10544-J10544)*E10542</f>
        <v>-1.3938076555422785E-4</v>
      </c>
    </row>
    <row r="10545" spans="1:16" x14ac:dyDescent="0.25">
      <c r="B10545" s="4">
        <v>0.16</v>
      </c>
      <c r="C10545" s="5">
        <v>0.62</v>
      </c>
      <c r="D10545" s="5">
        <v>0.22</v>
      </c>
      <c r="E10545" s="6">
        <v>0.14000000000000001</v>
      </c>
      <c r="F10545" s="36"/>
      <c r="G10545" s="38"/>
      <c r="H10545" s="38"/>
      <c r="I10545" s="40"/>
      <c r="J10545" s="16">
        <f>B10545*F10542+C10545*G10542+D10545*H10542+I10542</f>
        <v>0.17038159069318143</v>
      </c>
      <c r="K10545" s="17">
        <f t="shared" si="7026"/>
        <v>3.0381590693181415E-2</v>
      </c>
      <c r="L10545" s="17">
        <f t="shared" si="7027"/>
        <v>9.230410530480076E-4</v>
      </c>
      <c r="M10545" s="17">
        <f t="shared" si="7028"/>
        <v>-4.8610545109090261E-3</v>
      </c>
      <c r="N10545" s="17">
        <f t="shared" si="7029"/>
        <v>-1.8836586229772478E-2</v>
      </c>
      <c r="O10545" s="17">
        <f t="shared" si="7030"/>
        <v>-6.6839499524999112E-3</v>
      </c>
      <c r="P10545" s="18">
        <f>(E10545-J10545)*E10542</f>
        <v>-1.0937372649545309E-2</v>
      </c>
    </row>
    <row r="10546" spans="1:16" ht="15.75" thickBot="1" x14ac:dyDescent="0.3">
      <c r="B10546" s="7">
        <v>0.53</v>
      </c>
      <c r="C10546" s="8">
        <v>0.23</v>
      </c>
      <c r="D10546" s="8">
        <v>0.24</v>
      </c>
      <c r="E10546" s="9">
        <v>0.41</v>
      </c>
      <c r="F10546" s="37"/>
      <c r="G10546" s="39"/>
      <c r="H10546" s="39"/>
      <c r="I10546" s="41"/>
      <c r="J10546" s="19">
        <f>B10546*F10542+C10546*G10542+D10546*H10542+I10542</f>
        <v>0.40979191292440531</v>
      </c>
      <c r="K10546" s="20">
        <f t="shared" si="7026"/>
        <v>-2.0808707559466511E-4</v>
      </c>
      <c r="L10546" s="20">
        <f t="shared" si="7027"/>
        <v>4.3300231029539872E-8</v>
      </c>
      <c r="M10546" s="20">
        <f t="shared" si="7028"/>
        <v>1.1028615006517251E-4</v>
      </c>
      <c r="N10546" s="20">
        <f t="shared" si="7029"/>
        <v>4.7860027386772977E-5</v>
      </c>
      <c r="O10546" s="20">
        <f t="shared" si="7030"/>
        <v>4.9940898142719627E-5</v>
      </c>
      <c r="P10546" s="21">
        <f>(E10546-J10546)*E10542</f>
        <v>7.491134721407943E-5</v>
      </c>
    </row>
    <row r="10547" spans="1:16" x14ac:dyDescent="0.25">
      <c r="K10547" t="s">
        <v>13</v>
      </c>
      <c r="L10547" s="22">
        <f>AVERAGE(L10542:L10546)</f>
        <v>6.5111559523490885E-4</v>
      </c>
      <c r="M10547" s="22">
        <f t="shared" ref="M10547:P10547" si="7031">AVERAGE(M10542:M10546)</f>
        <v>-1.5848453325653425E-4</v>
      </c>
      <c r="N10547" s="22">
        <f t="shared" si="7031"/>
        <v>-1.6761006692306998E-4</v>
      </c>
      <c r="O10547" s="22">
        <f t="shared" si="7031"/>
        <v>-2.279744257497828E-4</v>
      </c>
      <c r="P10547" s="22">
        <f t="shared" si="7031"/>
        <v>1.7414724762061489E-4</v>
      </c>
    </row>
    <row r="10548" spans="1:16" ht="15.75" thickBot="1" x14ac:dyDescent="0.3"/>
    <row r="10549" spans="1:16" ht="15.75" thickBot="1" x14ac:dyDescent="0.3">
      <c r="A10549" s="23" t="s">
        <v>19</v>
      </c>
      <c r="B10549" s="27" t="s">
        <v>0</v>
      </c>
      <c r="C10549" s="28"/>
      <c r="D10549" s="28"/>
      <c r="E10549" s="29"/>
      <c r="F10549" s="30" t="s">
        <v>5</v>
      </c>
      <c r="G10549" s="31"/>
      <c r="H10549" s="31"/>
      <c r="I10549" s="32"/>
      <c r="J10549" s="33" t="s">
        <v>14</v>
      </c>
      <c r="K10549" s="34"/>
      <c r="L10549" s="34"/>
      <c r="M10549" s="34"/>
      <c r="N10549" s="34"/>
      <c r="O10549" s="34"/>
      <c r="P10549" s="35"/>
    </row>
    <row r="10550" spans="1:16" x14ac:dyDescent="0.25">
      <c r="A10550" s="23">
        <f>A10541+1</f>
        <v>1172</v>
      </c>
      <c r="B10550" s="1" t="s">
        <v>1</v>
      </c>
      <c r="C10550" s="2" t="s">
        <v>2</v>
      </c>
      <c r="D10550" s="2" t="s">
        <v>3</v>
      </c>
      <c r="E10550" s="3" t="s">
        <v>4</v>
      </c>
      <c r="F10550" s="10" t="s">
        <v>6</v>
      </c>
      <c r="G10550" s="11" t="s">
        <v>7</v>
      </c>
      <c r="H10550" s="11" t="s">
        <v>8</v>
      </c>
      <c r="I10550" s="12" t="s">
        <v>9</v>
      </c>
      <c r="J10550" s="13" t="s">
        <v>10</v>
      </c>
      <c r="K10550" s="14" t="s">
        <v>11</v>
      </c>
      <c r="L10550" s="14" t="s">
        <v>12</v>
      </c>
      <c r="M10550" s="14" t="s">
        <v>15</v>
      </c>
      <c r="N10550" s="14" t="s">
        <v>16</v>
      </c>
      <c r="O10550" s="14" t="s">
        <v>17</v>
      </c>
      <c r="P10550" s="15" t="s">
        <v>18</v>
      </c>
    </row>
    <row r="10551" spans="1:16" x14ac:dyDescent="0.25">
      <c r="B10551" s="4">
        <v>0.47</v>
      </c>
      <c r="C10551" s="5">
        <v>0.38</v>
      </c>
      <c r="D10551" s="5">
        <v>0.15</v>
      </c>
      <c r="E10551" s="6">
        <v>0.36</v>
      </c>
      <c r="F10551" s="36">
        <f>F10542+M10547</f>
        <v>0.48110066018374531</v>
      </c>
      <c r="G10551" s="38">
        <f>G10542+N10547</f>
        <v>-0.16990775806039893</v>
      </c>
      <c r="H10551" s="38">
        <f>H10542+O10547</f>
        <v>-0.24293892600186648</v>
      </c>
      <c r="I10551" s="40">
        <f>I10542+P10547</f>
        <v>0.25218957588878244</v>
      </c>
      <c r="J10551" s="16">
        <f>B10551*F10551+C10551*G10551+D10551*H10551+I10551</f>
        <v>0.37730109921191113</v>
      </c>
      <c r="K10551" s="17">
        <f>J10551-E10551</f>
        <v>1.7301099211911142E-2</v>
      </c>
      <c r="L10551" s="17">
        <f>K10551*K10551</f>
        <v>2.9932803394039234E-4</v>
      </c>
      <c r="M10551" s="17">
        <f>(E10551-J10551)*B10551</f>
        <v>-8.1315166295982365E-3</v>
      </c>
      <c r="N10551" s="17">
        <f>(E10551-J10551)*C10551</f>
        <v>-6.5744177005262342E-3</v>
      </c>
      <c r="O10551" s="17">
        <f>(E10551-J10551)*D10551</f>
        <v>-2.5951648817866711E-3</v>
      </c>
      <c r="P10551" s="18">
        <f>(E10551-J10551)*I10551</f>
        <v>-4.3631568726616192E-3</v>
      </c>
    </row>
    <row r="10552" spans="1:16" x14ac:dyDescent="0.25">
      <c r="B10552" s="4">
        <v>0.27</v>
      </c>
      <c r="C10552" s="5">
        <v>0.55000000000000004</v>
      </c>
      <c r="D10552" s="5">
        <v>0.18</v>
      </c>
      <c r="E10552" s="6">
        <v>0.28999999999999998</v>
      </c>
      <c r="F10552" s="36"/>
      <c r="G10552" s="38"/>
      <c r="H10552" s="38"/>
      <c r="I10552" s="40"/>
      <c r="J10552" s="16">
        <f>B10552*F10551+C10552*G10551+D10552*H10551+I10551</f>
        <v>0.2449084805248383</v>
      </c>
      <c r="K10552" s="17">
        <f t="shared" ref="K10552:K10555" si="7032">J10552-E10552</f>
        <v>-4.5091519475161684E-2</v>
      </c>
      <c r="L10552" s="17">
        <f t="shared" ref="L10552:L10555" si="7033">K10552*K10552</f>
        <v>2.0332451285788853E-3</v>
      </c>
      <c r="M10552" s="17">
        <f t="shared" ref="M10552:M10555" si="7034">(E10552-J10552)*B10552</f>
        <v>1.2174710258293656E-2</v>
      </c>
      <c r="N10552" s="17">
        <f t="shared" ref="N10552:N10555" si="7035">(E10552-J10552)*C10552</f>
        <v>2.4800335711338928E-2</v>
      </c>
      <c r="O10552" s="17">
        <f t="shared" ref="O10552:O10555" si="7036">(E10552-J10552)*D10552</f>
        <v>8.1164735055291037E-3</v>
      </c>
      <c r="P10552" s="18">
        <f>(E10552-J10552)*E10551</f>
        <v>1.6232947011058207E-2</v>
      </c>
    </row>
    <row r="10553" spans="1:16" x14ac:dyDescent="0.25">
      <c r="B10553" s="4">
        <v>0.22</v>
      </c>
      <c r="C10553" s="5">
        <v>0.71</v>
      </c>
      <c r="D10553" s="5">
        <v>7.0000000000000007E-2</v>
      </c>
      <c r="E10553" s="6">
        <v>0.22</v>
      </c>
      <c r="F10553" s="36"/>
      <c r="G10553" s="38"/>
      <c r="H10553" s="38"/>
      <c r="I10553" s="40"/>
      <c r="J10553" s="16">
        <f>B10553*F10551+C10553*G10551+D10553*H10551+I10551</f>
        <v>0.22039148808619252</v>
      </c>
      <c r="K10553" s="17">
        <f t="shared" si="7032"/>
        <v>3.9148808619252073E-4</v>
      </c>
      <c r="L10553" s="17">
        <f t="shared" si="7033"/>
        <v>1.5326292163068254E-7</v>
      </c>
      <c r="M10553" s="17">
        <f t="shared" si="7034"/>
        <v>-8.6127378962354563E-5</v>
      </c>
      <c r="N10553" s="17">
        <f t="shared" si="7035"/>
        <v>-2.7795654119668972E-4</v>
      </c>
      <c r="O10553" s="17">
        <f t="shared" si="7036"/>
        <v>-2.7404166033476454E-5</v>
      </c>
      <c r="P10553" s="18">
        <f>(E10553-J10553)*E10551</f>
        <v>-1.4093571102930747E-4</v>
      </c>
    </row>
    <row r="10554" spans="1:16" x14ac:dyDescent="0.25">
      <c r="B10554" s="4">
        <v>0.16</v>
      </c>
      <c r="C10554" s="5">
        <v>0.62</v>
      </c>
      <c r="D10554" s="5">
        <v>0.22</v>
      </c>
      <c r="E10554" s="6">
        <v>0.14000000000000001</v>
      </c>
      <c r="F10554" s="36"/>
      <c r="G10554" s="38"/>
      <c r="H10554" s="38"/>
      <c r="I10554" s="40"/>
      <c r="J10554" s="16">
        <f>B10554*F10551+C10554*G10551+D10554*H10551+I10551</f>
        <v>0.17037630780032376</v>
      </c>
      <c r="K10554" s="17">
        <f t="shared" si="7032"/>
        <v>3.0376307800323743E-2</v>
      </c>
      <c r="L10554" s="17">
        <f t="shared" si="7033"/>
        <v>9.2272007558000908E-4</v>
      </c>
      <c r="M10554" s="17">
        <f t="shared" si="7034"/>
        <v>-4.8602092480517986E-3</v>
      </c>
      <c r="N10554" s="17">
        <f t="shared" si="7035"/>
        <v>-1.8833310836200722E-2</v>
      </c>
      <c r="O10554" s="17">
        <f t="shared" si="7036"/>
        <v>-6.6827877160712231E-3</v>
      </c>
      <c r="P10554" s="18">
        <f>(E10554-J10554)*E10551</f>
        <v>-1.0935470808116547E-2</v>
      </c>
    </row>
    <row r="10555" spans="1:16" ht="15.75" thickBot="1" x14ac:dyDescent="0.3">
      <c r="B10555" s="7">
        <v>0.53</v>
      </c>
      <c r="C10555" s="8">
        <v>0.23</v>
      </c>
      <c r="D10555" s="8">
        <v>0.24</v>
      </c>
      <c r="E10555" s="9">
        <v>0.41</v>
      </c>
      <c r="F10555" s="37"/>
      <c r="G10555" s="39"/>
      <c r="H10555" s="39"/>
      <c r="I10555" s="41"/>
      <c r="J10555" s="19">
        <f>B10555*F10551+C10555*G10551+D10555*H10551+I10551</f>
        <v>0.40978879919182776</v>
      </c>
      <c r="K10555" s="20">
        <f t="shared" si="7032"/>
        <v>-2.1120080817221831E-4</v>
      </c>
      <c r="L10555" s="20">
        <f t="shared" si="7033"/>
        <v>4.4605781372598156E-8</v>
      </c>
      <c r="M10555" s="20">
        <f t="shared" si="7034"/>
        <v>1.1193642833127572E-4</v>
      </c>
      <c r="N10555" s="20">
        <f t="shared" si="7035"/>
        <v>4.8576185879610217E-5</v>
      </c>
      <c r="O10555" s="20">
        <f t="shared" si="7036"/>
        <v>5.0688193961332394E-5</v>
      </c>
      <c r="P10555" s="21">
        <f>(E10555-J10555)*E10551</f>
        <v>7.6032290941998595E-5</v>
      </c>
    </row>
    <row r="10556" spans="1:16" x14ac:dyDescent="0.25">
      <c r="K10556" t="s">
        <v>13</v>
      </c>
      <c r="L10556" s="22">
        <f>AVERAGE(L10551:L10555)</f>
        <v>6.5109822136045809E-4</v>
      </c>
      <c r="M10556" s="22">
        <f t="shared" ref="M10556:P10556" si="7037">AVERAGE(M10551:M10555)</f>
        <v>-1.5824131399749168E-4</v>
      </c>
      <c r="N10556" s="22">
        <f t="shared" si="7037"/>
        <v>-1.6735463614102154E-4</v>
      </c>
      <c r="O10556" s="22">
        <f t="shared" si="7037"/>
        <v>-2.2763901288018698E-4</v>
      </c>
      <c r="P10556" s="22">
        <f t="shared" si="7037"/>
        <v>1.7388318203854651E-4</v>
      </c>
    </row>
    <row r="10557" spans="1:16" ht="15.75" thickBot="1" x14ac:dyDescent="0.3"/>
    <row r="10558" spans="1:16" ht="15.75" thickBot="1" x14ac:dyDescent="0.3">
      <c r="A10558" s="23" t="s">
        <v>19</v>
      </c>
      <c r="B10558" s="27" t="s">
        <v>0</v>
      </c>
      <c r="C10558" s="28"/>
      <c r="D10558" s="28"/>
      <c r="E10558" s="29"/>
      <c r="F10558" s="30" t="s">
        <v>5</v>
      </c>
      <c r="G10558" s="31"/>
      <c r="H10558" s="31"/>
      <c r="I10558" s="32"/>
      <c r="J10558" s="33" t="s">
        <v>14</v>
      </c>
      <c r="K10558" s="34"/>
      <c r="L10558" s="34"/>
      <c r="M10558" s="34"/>
      <c r="N10558" s="34"/>
      <c r="O10558" s="34"/>
      <c r="P10558" s="35"/>
    </row>
    <row r="10559" spans="1:16" x14ac:dyDescent="0.25">
      <c r="A10559" s="23">
        <f>A10550+1</f>
        <v>1173</v>
      </c>
      <c r="B10559" s="1" t="s">
        <v>1</v>
      </c>
      <c r="C10559" s="2" t="s">
        <v>2</v>
      </c>
      <c r="D10559" s="2" t="s">
        <v>3</v>
      </c>
      <c r="E10559" s="3" t="s">
        <v>4</v>
      </c>
      <c r="F10559" s="10" t="s">
        <v>6</v>
      </c>
      <c r="G10559" s="11" t="s">
        <v>7</v>
      </c>
      <c r="H10559" s="11" t="s">
        <v>8</v>
      </c>
      <c r="I10559" s="12" t="s">
        <v>9</v>
      </c>
      <c r="J10559" s="13" t="s">
        <v>10</v>
      </c>
      <c r="K10559" s="14" t="s">
        <v>11</v>
      </c>
      <c r="L10559" s="14" t="s">
        <v>12</v>
      </c>
      <c r="M10559" s="14" t="s">
        <v>15</v>
      </c>
      <c r="N10559" s="14" t="s">
        <v>16</v>
      </c>
      <c r="O10559" s="14" t="s">
        <v>17</v>
      </c>
      <c r="P10559" s="15" t="s">
        <v>18</v>
      </c>
    </row>
    <row r="10560" spans="1:16" x14ac:dyDescent="0.25">
      <c r="B10560" s="4">
        <v>0.47</v>
      </c>
      <c r="C10560" s="5">
        <v>0.38</v>
      </c>
      <c r="D10560" s="5">
        <v>0.15</v>
      </c>
      <c r="E10560" s="6">
        <v>0.36</v>
      </c>
      <c r="F10560" s="36">
        <f>F10551+M10556</f>
        <v>0.48094241886974781</v>
      </c>
      <c r="G10560" s="38">
        <f>G10551+N10556</f>
        <v>-0.17007511269653994</v>
      </c>
      <c r="H10560" s="38">
        <f>H10551+O10556</f>
        <v>-0.24316656501474668</v>
      </c>
      <c r="I10560" s="40">
        <f>I10551+P10556</f>
        <v>0.25236345907082097</v>
      </c>
      <c r="J10560" s="16">
        <f>B10560*F10560+C10560*G10560+D10560*H10560+I10560</f>
        <v>0.37730286836270527</v>
      </c>
      <c r="K10560" s="17">
        <f>J10560-E10560</f>
        <v>1.7302868362705282E-2</v>
      </c>
      <c r="L10560" s="17">
        <f>K10560*K10560</f>
        <v>2.9938925357710734E-4</v>
      </c>
      <c r="M10560" s="17">
        <f>(E10560-J10560)*B10560</f>
        <v>-8.1323481304714819E-3</v>
      </c>
      <c r="N10560" s="17">
        <f>(E10560-J10560)*C10560</f>
        <v>-6.575089977828007E-3</v>
      </c>
      <c r="O10560" s="17">
        <f>(E10560-J10560)*D10560</f>
        <v>-2.5954302544057921E-3</v>
      </c>
      <c r="P10560" s="18">
        <f>(E10560-J10560)*I10560</f>
        <v>-4.3666117118593773E-3</v>
      </c>
    </row>
    <row r="10561" spans="1:16" x14ac:dyDescent="0.25">
      <c r="B10561" s="4">
        <v>0.27</v>
      </c>
      <c r="C10561" s="5">
        <v>0.55000000000000004</v>
      </c>
      <c r="D10561" s="5">
        <v>0.18</v>
      </c>
      <c r="E10561" s="6">
        <v>0.28999999999999998</v>
      </c>
      <c r="F10561" s="36"/>
      <c r="G10561" s="38"/>
      <c r="H10561" s="38"/>
      <c r="I10561" s="40"/>
      <c r="J10561" s="16">
        <f>B10561*F10560+C10561*G10560+D10561*H10560+I10560</f>
        <v>0.24490661847990153</v>
      </c>
      <c r="K10561" s="17">
        <f t="shared" ref="K10561:K10564" si="7038">J10561-E10561</f>
        <v>-4.5093381520098452E-2</v>
      </c>
      <c r="L10561" s="17">
        <f t="shared" ref="L10561:L10564" si="7039">K10561*K10561</f>
        <v>2.0334130569171567E-3</v>
      </c>
      <c r="M10561" s="17">
        <f t="shared" ref="M10561:M10564" si="7040">(E10561-J10561)*B10561</f>
        <v>1.2175213010426582E-2</v>
      </c>
      <c r="N10561" s="17">
        <f t="shared" ref="N10561:N10564" si="7041">(E10561-J10561)*C10561</f>
        <v>2.4801359836054152E-2</v>
      </c>
      <c r="O10561" s="17">
        <f t="shared" ref="O10561:O10564" si="7042">(E10561-J10561)*D10561</f>
        <v>8.1168086736177203E-3</v>
      </c>
      <c r="P10561" s="18">
        <f>(E10561-J10561)*E10560</f>
        <v>1.6233617347235441E-2</v>
      </c>
    </row>
    <row r="10562" spans="1:16" x14ac:dyDescent="0.25">
      <c r="B10562" s="4">
        <v>0.22</v>
      </c>
      <c r="C10562" s="5">
        <v>0.71</v>
      </c>
      <c r="D10562" s="5">
        <v>7.0000000000000007E-2</v>
      </c>
      <c r="E10562" s="6">
        <v>0.22</v>
      </c>
      <c r="F10562" s="36"/>
      <c r="G10562" s="38"/>
      <c r="H10562" s="38"/>
      <c r="I10562" s="40"/>
      <c r="J10562" s="16">
        <f>B10562*F10560+C10562*G10560+D10562*H10560+I10560</f>
        <v>0.2203958016565899</v>
      </c>
      <c r="K10562" s="17">
        <f t="shared" si="7038"/>
        <v>3.9580165658989475E-4</v>
      </c>
      <c r="L10562" s="17">
        <f t="shared" si="7039"/>
        <v>1.5665895135930498E-7</v>
      </c>
      <c r="M10562" s="17">
        <f t="shared" si="7040"/>
        <v>-8.707636444977684E-5</v>
      </c>
      <c r="N10562" s="17">
        <f t="shared" si="7041"/>
        <v>-2.8101917617882525E-4</v>
      </c>
      <c r="O10562" s="17">
        <f t="shared" si="7042"/>
        <v>-2.7706115961292633E-5</v>
      </c>
      <c r="P10562" s="18">
        <f>(E10562-J10562)*E10560</f>
        <v>-1.4248859637236211E-4</v>
      </c>
    </row>
    <row r="10563" spans="1:16" x14ac:dyDescent="0.25">
      <c r="B10563" s="4">
        <v>0.16</v>
      </c>
      <c r="C10563" s="5">
        <v>0.62</v>
      </c>
      <c r="D10563" s="5">
        <v>0.22</v>
      </c>
      <c r="E10563" s="6">
        <v>0.14000000000000001</v>
      </c>
      <c r="F10563" s="36"/>
      <c r="G10563" s="38"/>
      <c r="H10563" s="38"/>
      <c r="I10563" s="40"/>
      <c r="J10563" s="16">
        <f>B10563*F10560+C10563*G10560+D10563*H10560+I10560</f>
        <v>0.17037103191488159</v>
      </c>
      <c r="K10563" s="17">
        <f t="shared" si="7038"/>
        <v>3.037103191488158E-2</v>
      </c>
      <c r="L10563" s="17">
        <f t="shared" si="7039"/>
        <v>9.2239957957475545E-4</v>
      </c>
      <c r="M10563" s="17">
        <f t="shared" si="7040"/>
        <v>-4.8593651063810533E-3</v>
      </c>
      <c r="N10563" s="17">
        <f t="shared" si="7041"/>
        <v>-1.8830039787226579E-2</v>
      </c>
      <c r="O10563" s="17">
        <f t="shared" si="7042"/>
        <v>-6.6816270212739478E-3</v>
      </c>
      <c r="P10563" s="18">
        <f>(E10563-J10563)*E10560</f>
        <v>-1.0933571489357368E-2</v>
      </c>
    </row>
    <row r="10564" spans="1:16" ht="15.75" thickBot="1" x14ac:dyDescent="0.3">
      <c r="B10564" s="7">
        <v>0.53</v>
      </c>
      <c r="C10564" s="8">
        <v>0.23</v>
      </c>
      <c r="D10564" s="8">
        <v>0.24</v>
      </c>
      <c r="E10564" s="9">
        <v>0.41</v>
      </c>
      <c r="F10564" s="37"/>
      <c r="G10564" s="39"/>
      <c r="H10564" s="39"/>
      <c r="I10564" s="41"/>
      <c r="J10564" s="19">
        <f>B10564*F10560+C10564*G10560+D10564*H10560+I10560</f>
        <v>0.40978568954804395</v>
      </c>
      <c r="K10564" s="20">
        <f t="shared" si="7038"/>
        <v>-2.143104519560235E-4</v>
      </c>
      <c r="L10564" s="20">
        <f t="shared" si="7039"/>
        <v>4.5928969817595052E-8</v>
      </c>
      <c r="M10564" s="20">
        <f t="shared" si="7040"/>
        <v>1.1358453953669245E-4</v>
      </c>
      <c r="N10564" s="20">
        <f t="shared" si="7041"/>
        <v>4.9291403949885409E-5</v>
      </c>
      <c r="O10564" s="20">
        <f t="shared" si="7042"/>
        <v>5.1434508469445635E-5</v>
      </c>
      <c r="P10564" s="21">
        <f>(E10564-J10564)*E10560</f>
        <v>7.7151762704168452E-5</v>
      </c>
    </row>
    <row r="10565" spans="1:16" x14ac:dyDescent="0.25">
      <c r="K10565" t="s">
        <v>13</v>
      </c>
      <c r="L10565" s="22">
        <f>AVERAGE(L10560:L10564)</f>
        <v>6.5108089559803926E-4</v>
      </c>
      <c r="M10565" s="22">
        <f t="shared" ref="M10565:P10565" si="7043">AVERAGE(M10560:M10564)</f>
        <v>-1.5799841026780751E-4</v>
      </c>
      <c r="N10565" s="22">
        <f t="shared" si="7043"/>
        <v>-1.6709954024587455E-4</v>
      </c>
      <c r="O10565" s="22">
        <f t="shared" si="7043"/>
        <v>-2.2730404191077333E-4</v>
      </c>
      <c r="P10565" s="22">
        <f t="shared" si="7043"/>
        <v>1.7361946247010032E-4</v>
      </c>
    </row>
    <row r="10566" spans="1:16" ht="15.75" thickBot="1" x14ac:dyDescent="0.3"/>
    <row r="10567" spans="1:16" ht="15.75" thickBot="1" x14ac:dyDescent="0.3">
      <c r="A10567" s="23" t="s">
        <v>19</v>
      </c>
      <c r="B10567" s="27" t="s">
        <v>0</v>
      </c>
      <c r="C10567" s="28"/>
      <c r="D10567" s="28"/>
      <c r="E10567" s="29"/>
      <c r="F10567" s="30" t="s">
        <v>5</v>
      </c>
      <c r="G10567" s="31"/>
      <c r="H10567" s="31"/>
      <c r="I10567" s="32"/>
      <c r="J10567" s="33" t="s">
        <v>14</v>
      </c>
      <c r="K10567" s="34"/>
      <c r="L10567" s="34"/>
      <c r="M10567" s="34"/>
      <c r="N10567" s="34"/>
      <c r="O10567" s="34"/>
      <c r="P10567" s="35"/>
    </row>
    <row r="10568" spans="1:16" x14ac:dyDescent="0.25">
      <c r="A10568" s="23">
        <f>A10559+1</f>
        <v>1174</v>
      </c>
      <c r="B10568" s="1" t="s">
        <v>1</v>
      </c>
      <c r="C10568" s="2" t="s">
        <v>2</v>
      </c>
      <c r="D10568" s="2" t="s">
        <v>3</v>
      </c>
      <c r="E10568" s="3" t="s">
        <v>4</v>
      </c>
      <c r="F10568" s="10" t="s">
        <v>6</v>
      </c>
      <c r="G10568" s="11" t="s">
        <v>7</v>
      </c>
      <c r="H10568" s="11" t="s">
        <v>8</v>
      </c>
      <c r="I10568" s="12" t="s">
        <v>9</v>
      </c>
      <c r="J10568" s="13" t="s">
        <v>10</v>
      </c>
      <c r="K10568" s="14" t="s">
        <v>11</v>
      </c>
      <c r="L10568" s="14" t="s">
        <v>12</v>
      </c>
      <c r="M10568" s="14" t="s">
        <v>15</v>
      </c>
      <c r="N10568" s="14" t="s">
        <v>16</v>
      </c>
      <c r="O10568" s="14" t="s">
        <v>17</v>
      </c>
      <c r="P10568" s="15" t="s">
        <v>18</v>
      </c>
    </row>
    <row r="10569" spans="1:16" x14ac:dyDescent="0.25">
      <c r="B10569" s="4">
        <v>0.47</v>
      </c>
      <c r="C10569" s="5">
        <v>0.38</v>
      </c>
      <c r="D10569" s="5">
        <v>0.15</v>
      </c>
      <c r="E10569" s="6">
        <v>0.36</v>
      </c>
      <c r="F10569" s="36">
        <f>F10560+M10565</f>
        <v>0.48078442045948</v>
      </c>
      <c r="G10569" s="38">
        <f>G10560+N10565</f>
        <v>-0.17024221223678582</v>
      </c>
      <c r="H10569" s="38">
        <f>H10560+O10565</f>
        <v>-0.24339386905665744</v>
      </c>
      <c r="I10569" s="40">
        <f>I10560+P10565</f>
        <v>0.25253707853329105</v>
      </c>
      <c r="J10569" s="16">
        <f>B10569*F10569+C10569*G10569+D10569*H10569+I10569</f>
        <v>0.3773046351407694</v>
      </c>
      <c r="K10569" s="17">
        <f>J10569-E10569</f>
        <v>1.7304635140769409E-2</v>
      </c>
      <c r="L10569" s="17">
        <f>K10569*K10569</f>
        <v>2.9945039735515148E-4</v>
      </c>
      <c r="M10569" s="17">
        <f>(E10569-J10569)*B10569</f>
        <v>-8.1331785161616217E-3</v>
      </c>
      <c r="N10569" s="17">
        <f>(E10569-J10569)*C10569</f>
        <v>-6.5757613534923754E-3</v>
      </c>
      <c r="O10569" s="17">
        <f>(E10569-J10569)*D10569</f>
        <v>-2.5956952711154112E-3</v>
      </c>
      <c r="P10569" s="18">
        <f>(E10569-J10569)*I10569</f>
        <v>-4.3700620035344324E-3</v>
      </c>
    </row>
    <row r="10570" spans="1:16" x14ac:dyDescent="0.25">
      <c r="B10570" s="4">
        <v>0.27</v>
      </c>
      <c r="C10570" s="5">
        <v>0.55000000000000004</v>
      </c>
      <c r="D10570" s="5">
        <v>0.18</v>
      </c>
      <c r="E10570" s="6">
        <v>0.28999999999999998</v>
      </c>
      <c r="F10570" s="36"/>
      <c r="G10570" s="38"/>
      <c r="H10570" s="38"/>
      <c r="I10570" s="40"/>
      <c r="J10570" s="16">
        <f>B10570*F10569+C10570*G10569+D10570*H10569+I10569</f>
        <v>0.24490475889692009</v>
      </c>
      <c r="K10570" s="17">
        <f t="shared" ref="K10570:K10573" si="7044">J10570-E10570</f>
        <v>-4.5095241103079886E-2</v>
      </c>
      <c r="L10570" s="17">
        <f t="shared" ref="L10570:L10573" si="7045">K10570*K10570</f>
        <v>2.0335807701449054E-3</v>
      </c>
      <c r="M10570" s="17">
        <f t="shared" ref="M10570:M10573" si="7046">(E10570-J10570)*B10570</f>
        <v>1.2175715097831569E-2</v>
      </c>
      <c r="N10570" s="17">
        <f t="shared" ref="N10570:N10573" si="7047">(E10570-J10570)*C10570</f>
        <v>2.4802382606693939E-2</v>
      </c>
      <c r="O10570" s="17">
        <f t="shared" ref="O10570:O10573" si="7048">(E10570-J10570)*D10570</f>
        <v>8.117143398554379E-3</v>
      </c>
      <c r="P10570" s="18">
        <f>(E10570-J10570)*E10569</f>
        <v>1.6234286797108758E-2</v>
      </c>
    </row>
    <row r="10571" spans="1:16" x14ac:dyDescent="0.25">
      <c r="B10571" s="4">
        <v>0.22</v>
      </c>
      <c r="C10571" s="5">
        <v>0.71</v>
      </c>
      <c r="D10571" s="5">
        <v>7.0000000000000007E-2</v>
      </c>
      <c r="E10571" s="6">
        <v>0.22</v>
      </c>
      <c r="F10571" s="36"/>
      <c r="G10571" s="38"/>
      <c r="H10571" s="38"/>
      <c r="I10571" s="40"/>
      <c r="J10571" s="16">
        <f>B10571*F10569+C10571*G10569+D10571*H10569+I10569</f>
        <v>0.22040010951229272</v>
      </c>
      <c r="K10571" s="17">
        <f t="shared" si="7044"/>
        <v>4.0010951229271785E-4</v>
      </c>
      <c r="L10571" s="17">
        <f t="shared" si="7045"/>
        <v>1.6008762182711653E-7</v>
      </c>
      <c r="M10571" s="17">
        <f t="shared" si="7046"/>
        <v>-8.8024092704397933E-5</v>
      </c>
      <c r="N10571" s="17">
        <f t="shared" si="7047"/>
        <v>-2.8407775372782965E-4</v>
      </c>
      <c r="O10571" s="17">
        <f t="shared" si="7048"/>
        <v>-2.8007665860490251E-5</v>
      </c>
      <c r="P10571" s="18">
        <f>(E10571-J10571)*E10569</f>
        <v>-1.4403942442537841E-4</v>
      </c>
    </row>
    <row r="10572" spans="1:16" x14ac:dyDescent="0.25">
      <c r="B10572" s="4">
        <v>0.16</v>
      </c>
      <c r="C10572" s="5">
        <v>0.62</v>
      </c>
      <c r="D10572" s="5">
        <v>0.22</v>
      </c>
      <c r="E10572" s="6">
        <v>0.14000000000000001</v>
      </c>
      <c r="F10572" s="36"/>
      <c r="G10572" s="38"/>
      <c r="H10572" s="38"/>
      <c r="I10572" s="40"/>
      <c r="J10572" s="16">
        <f>B10572*F10569+C10572*G10569+D10572*H10569+I10569</f>
        <v>0.170365763027536</v>
      </c>
      <c r="K10572" s="17">
        <f t="shared" si="7044"/>
        <v>3.0365763027535991E-2</v>
      </c>
      <c r="L10572" s="17">
        <f t="shared" si="7045"/>
        <v>9.220795642444718E-4</v>
      </c>
      <c r="M10572" s="17">
        <f t="shared" si="7046"/>
        <v>-4.858522084405759E-3</v>
      </c>
      <c r="N10572" s="17">
        <f t="shared" si="7047"/>
        <v>-1.8826773077072315E-2</v>
      </c>
      <c r="O10572" s="17">
        <f t="shared" si="7048"/>
        <v>-6.6804678660579179E-3</v>
      </c>
      <c r="P10572" s="18">
        <f>(E10572-J10572)*E10569</f>
        <v>-1.0931674689912957E-2</v>
      </c>
    </row>
    <row r="10573" spans="1:16" ht="15.75" thickBot="1" x14ac:dyDescent="0.3">
      <c r="B10573" s="7">
        <v>0.53</v>
      </c>
      <c r="C10573" s="8">
        <v>0.23</v>
      </c>
      <c r="D10573" s="8">
        <v>0.24</v>
      </c>
      <c r="E10573" s="9">
        <v>0.41</v>
      </c>
      <c r="F10573" s="37"/>
      <c r="G10573" s="39"/>
      <c r="H10573" s="39"/>
      <c r="I10573" s="41"/>
      <c r="J10573" s="19">
        <f>B10573*F10569+C10573*G10569+D10573*H10569+I10569</f>
        <v>0.409782583988757</v>
      </c>
      <c r="K10573" s="20">
        <f t="shared" si="7044"/>
        <v>-2.1741601124297683E-4</v>
      </c>
      <c r="L10573" s="20">
        <f t="shared" si="7045"/>
        <v>4.7269721944806225E-8</v>
      </c>
      <c r="M10573" s="20">
        <f t="shared" si="7046"/>
        <v>1.1523048595877773E-4</v>
      </c>
      <c r="N10573" s="20">
        <f t="shared" si="7047"/>
        <v>5.0005682585884672E-5</v>
      </c>
      <c r="O10573" s="20">
        <f t="shared" si="7048"/>
        <v>5.2179842698314439E-5</v>
      </c>
      <c r="P10573" s="21">
        <f>(E10573-J10573)*E10569</f>
        <v>7.8269764047471659E-5</v>
      </c>
    </row>
    <row r="10574" spans="1:16" x14ac:dyDescent="0.25">
      <c r="K10574" t="s">
        <v>13</v>
      </c>
      <c r="L10574" s="22">
        <f>AVERAGE(L10569:L10573)</f>
        <v>6.5106361781766021E-4</v>
      </c>
      <c r="M10574" s="22">
        <f t="shared" ref="M10574:P10574" si="7049">AVERAGE(M10569:M10573)</f>
        <v>-1.5775582189628631E-4</v>
      </c>
      <c r="N10574" s="22">
        <f t="shared" si="7049"/>
        <v>-1.6684477900253983E-4</v>
      </c>
      <c r="O10574" s="22">
        <f t="shared" si="7049"/>
        <v>-2.2696951235622525E-4</v>
      </c>
      <c r="P10574" s="22">
        <f t="shared" si="7049"/>
        <v>1.7335608865669223E-4</v>
      </c>
    </row>
    <row r="10575" spans="1:16" ht="15.75" thickBot="1" x14ac:dyDescent="0.3"/>
    <row r="10576" spans="1:16" ht="15.75" thickBot="1" x14ac:dyDescent="0.3">
      <c r="A10576" s="23" t="s">
        <v>19</v>
      </c>
      <c r="B10576" s="27" t="s">
        <v>0</v>
      </c>
      <c r="C10576" s="28"/>
      <c r="D10576" s="28"/>
      <c r="E10576" s="29"/>
      <c r="F10576" s="30" t="s">
        <v>5</v>
      </c>
      <c r="G10576" s="31"/>
      <c r="H10576" s="31"/>
      <c r="I10576" s="32"/>
      <c r="J10576" s="33" t="s">
        <v>14</v>
      </c>
      <c r="K10576" s="34"/>
      <c r="L10576" s="34"/>
      <c r="M10576" s="34"/>
      <c r="N10576" s="34"/>
      <c r="O10576" s="34"/>
      <c r="P10576" s="35"/>
    </row>
    <row r="10577" spans="1:16" x14ac:dyDescent="0.25">
      <c r="A10577" s="23">
        <f>A10568+1</f>
        <v>1175</v>
      </c>
      <c r="B10577" s="1" t="s">
        <v>1</v>
      </c>
      <c r="C10577" s="2" t="s">
        <v>2</v>
      </c>
      <c r="D10577" s="2" t="s">
        <v>3</v>
      </c>
      <c r="E10577" s="3" t="s">
        <v>4</v>
      </c>
      <c r="F10577" s="10" t="s">
        <v>6</v>
      </c>
      <c r="G10577" s="11" t="s">
        <v>7</v>
      </c>
      <c r="H10577" s="11" t="s">
        <v>8</v>
      </c>
      <c r="I10577" s="12" t="s">
        <v>9</v>
      </c>
      <c r="J10577" s="13" t="s">
        <v>10</v>
      </c>
      <c r="K10577" s="14" t="s">
        <v>11</v>
      </c>
      <c r="L10577" s="14" t="s">
        <v>12</v>
      </c>
      <c r="M10577" s="14" t="s">
        <v>15</v>
      </c>
      <c r="N10577" s="14" t="s">
        <v>16</v>
      </c>
      <c r="O10577" s="14" t="s">
        <v>17</v>
      </c>
      <c r="P10577" s="15" t="s">
        <v>18</v>
      </c>
    </row>
    <row r="10578" spans="1:16" x14ac:dyDescent="0.25">
      <c r="B10578" s="4">
        <v>0.47</v>
      </c>
      <c r="C10578" s="5">
        <v>0.38</v>
      </c>
      <c r="D10578" s="5">
        <v>0.15</v>
      </c>
      <c r="E10578" s="6">
        <v>0.36</v>
      </c>
      <c r="F10578" s="36">
        <f>F10569+M10574</f>
        <v>0.48062666463758369</v>
      </c>
      <c r="G10578" s="38">
        <f>G10569+N10574</f>
        <v>-0.17040905701578835</v>
      </c>
      <c r="H10578" s="38">
        <f>H10569+O10574</f>
        <v>-0.24362083856901368</v>
      </c>
      <c r="I10578" s="40">
        <f>I10569+P10574</f>
        <v>0.25271043462194775</v>
      </c>
      <c r="J10578" s="16">
        <f>B10578*F10578+C10578*G10578+D10578*H10578+I10578</f>
        <v>0.37730639955026046</v>
      </c>
      <c r="K10578" s="17">
        <f>J10578-E10578</f>
        <v>1.7306399550260476E-2</v>
      </c>
      <c r="L10578" s="17">
        <f>K10578*K10578</f>
        <v>2.9951146539325602E-4</v>
      </c>
      <c r="M10578" s="17">
        <f>(E10578-J10578)*B10578</f>
        <v>-8.134007788622423E-3</v>
      </c>
      <c r="N10578" s="17">
        <f>(E10578-J10578)*C10578</f>
        <v>-6.5764318290989811E-3</v>
      </c>
      <c r="O10578" s="17">
        <f>(E10578-J10578)*D10578</f>
        <v>-2.5959599325390713E-3</v>
      </c>
      <c r="P10578" s="18">
        <f>(E10578-J10578)*I10578</f>
        <v>-4.3735077520874058E-3</v>
      </c>
    </row>
    <row r="10579" spans="1:16" x14ac:dyDescent="0.25">
      <c r="B10579" s="4">
        <v>0.27</v>
      </c>
      <c r="C10579" s="5">
        <v>0.55000000000000004</v>
      </c>
      <c r="D10579" s="5">
        <v>0.18</v>
      </c>
      <c r="E10579" s="6">
        <v>0.28999999999999998</v>
      </c>
      <c r="F10579" s="36"/>
      <c r="G10579" s="38"/>
      <c r="H10579" s="38"/>
      <c r="I10579" s="40"/>
      <c r="J10579" s="16">
        <f>B10579*F10578+C10579*G10578+D10579*H10578+I10578</f>
        <v>0.24490290177298929</v>
      </c>
      <c r="K10579" s="17">
        <f t="shared" ref="K10579:K10582" si="7050">J10579-E10579</f>
        <v>-4.509709822701069E-2</v>
      </c>
      <c r="L10579" s="17">
        <f t="shared" ref="L10579:L10582" si="7051">K10579*K10579</f>
        <v>2.0337482684966508E-3</v>
      </c>
      <c r="M10579" s="17">
        <f t="shared" ref="M10579:M10582" si="7052">(E10579-J10579)*B10579</f>
        <v>1.2176216521292887E-2</v>
      </c>
      <c r="N10579" s="17">
        <f t="shared" ref="N10579:N10582" si="7053">(E10579-J10579)*C10579</f>
        <v>2.4803404024855882E-2</v>
      </c>
      <c r="O10579" s="17">
        <f t="shared" ref="O10579:O10582" si="7054">(E10579-J10579)*D10579</f>
        <v>8.1174776808619238E-3</v>
      </c>
      <c r="P10579" s="18">
        <f>(E10579-J10579)*E10578</f>
        <v>1.6234955361723848E-2</v>
      </c>
    </row>
    <row r="10580" spans="1:16" x14ac:dyDescent="0.25">
      <c r="B10580" s="4">
        <v>0.22</v>
      </c>
      <c r="C10580" s="5">
        <v>0.71</v>
      </c>
      <c r="D10580" s="5">
        <v>7.0000000000000007E-2</v>
      </c>
      <c r="E10580" s="6">
        <v>0.22</v>
      </c>
      <c r="F10580" s="36"/>
      <c r="G10580" s="38"/>
      <c r="H10580" s="38"/>
      <c r="I10580" s="40"/>
      <c r="J10580" s="16">
        <f>B10580*F10578+C10580*G10578+D10580*H10578+I10578</f>
        <v>0.2204044116611755</v>
      </c>
      <c r="K10580" s="17">
        <f t="shared" si="7050"/>
        <v>4.0441166117549665E-4</v>
      </c>
      <c r="L10580" s="17">
        <f t="shared" si="7051"/>
        <v>1.6354879169472471E-7</v>
      </c>
      <c r="M10580" s="17">
        <f t="shared" si="7052"/>
        <v>-8.8970565458609268E-5</v>
      </c>
      <c r="N10580" s="17">
        <f t="shared" si="7053"/>
        <v>-2.8713227943460263E-4</v>
      </c>
      <c r="O10580" s="17">
        <f t="shared" si="7054"/>
        <v>-2.8308816282284768E-5</v>
      </c>
      <c r="P10580" s="18">
        <f>(E10580-J10580)*E10578</f>
        <v>-1.4558819802317879E-4</v>
      </c>
    </row>
    <row r="10581" spans="1:16" x14ac:dyDescent="0.25">
      <c r="B10581" s="4">
        <v>0.16</v>
      </c>
      <c r="C10581" s="5">
        <v>0.62</v>
      </c>
      <c r="D10581" s="5">
        <v>0.22</v>
      </c>
      <c r="E10581" s="6">
        <v>0.14000000000000001</v>
      </c>
      <c r="F10581" s="36"/>
      <c r="G10581" s="38"/>
      <c r="H10581" s="38"/>
      <c r="I10581" s="40"/>
      <c r="J10581" s="16">
        <f>B10581*F10578+C10581*G10578+D10581*H10578+I10578</f>
        <v>0.17036050112898937</v>
      </c>
      <c r="K10581" s="17">
        <f t="shared" si="7050"/>
        <v>3.0360501128989359E-2</v>
      </c>
      <c r="L10581" s="17">
        <f t="shared" si="7051"/>
        <v>9.2176002880336419E-4</v>
      </c>
      <c r="M10581" s="17">
        <f t="shared" si="7052"/>
        <v>-4.8576801806382974E-3</v>
      </c>
      <c r="N10581" s="17">
        <f t="shared" si="7053"/>
        <v>-1.8823510699973404E-2</v>
      </c>
      <c r="O10581" s="17">
        <f t="shared" si="7054"/>
        <v>-6.6793102483776587E-3</v>
      </c>
      <c r="P10581" s="18">
        <f>(E10581-J10581)*E10578</f>
        <v>-1.0929780406436169E-2</v>
      </c>
    </row>
    <row r="10582" spans="1:16" ht="15.75" thickBot="1" x14ac:dyDescent="0.3">
      <c r="B10582" s="7">
        <v>0.53</v>
      </c>
      <c r="C10582" s="8">
        <v>0.23</v>
      </c>
      <c r="D10582" s="8">
        <v>0.24</v>
      </c>
      <c r="E10582" s="9">
        <v>0.41</v>
      </c>
      <c r="F10582" s="37"/>
      <c r="G10582" s="39"/>
      <c r="H10582" s="39"/>
      <c r="I10582" s="41"/>
      <c r="J10582" s="19">
        <f>B10582*F10578+C10582*G10578+D10582*H10578+I10578</f>
        <v>0.4097794825096725</v>
      </c>
      <c r="K10582" s="20">
        <f t="shared" si="7050"/>
        <v>-2.2051749032747647E-4</v>
      </c>
      <c r="L10582" s="20">
        <f t="shared" si="7051"/>
        <v>4.8627963540328678E-8</v>
      </c>
      <c r="M10582" s="20">
        <f t="shared" si="7052"/>
        <v>1.1687426987356254E-4</v>
      </c>
      <c r="N10582" s="20">
        <f t="shared" si="7053"/>
        <v>5.0719022775319594E-5</v>
      </c>
      <c r="O10582" s="20">
        <f t="shared" si="7054"/>
        <v>5.2924197678594349E-5</v>
      </c>
      <c r="P10582" s="21">
        <f>(E10582-J10582)*E10578</f>
        <v>7.9386296517891528E-5</v>
      </c>
    </row>
    <row r="10583" spans="1:16" x14ac:dyDescent="0.25">
      <c r="K10583" t="s">
        <v>13</v>
      </c>
      <c r="L10583" s="22">
        <f>AVERAGE(L10578:L10582)</f>
        <v>6.5104638788970133E-4</v>
      </c>
      <c r="M10583" s="22">
        <f t="shared" ref="M10583:P10583" si="7055">AVERAGE(M10578:M10582)</f>
        <v>-1.5751354871057597E-4</v>
      </c>
      <c r="N10583" s="22">
        <f t="shared" si="7055"/>
        <v>-1.6659035217515716E-4</v>
      </c>
      <c r="O10583" s="22">
        <f t="shared" si="7055"/>
        <v>-2.2663542373169937E-4</v>
      </c>
      <c r="P10583" s="22">
        <f t="shared" si="7055"/>
        <v>1.7309306033899734E-4</v>
      </c>
    </row>
    <row r="10584" spans="1:16" ht="15.75" thickBot="1" x14ac:dyDescent="0.3"/>
    <row r="10585" spans="1:16" ht="15.75" thickBot="1" x14ac:dyDescent="0.3">
      <c r="A10585" s="23" t="s">
        <v>19</v>
      </c>
      <c r="B10585" s="27" t="s">
        <v>0</v>
      </c>
      <c r="C10585" s="28"/>
      <c r="D10585" s="28"/>
      <c r="E10585" s="29"/>
      <c r="F10585" s="30" t="s">
        <v>5</v>
      </c>
      <c r="G10585" s="31"/>
      <c r="H10585" s="31"/>
      <c r="I10585" s="32"/>
      <c r="J10585" s="33" t="s">
        <v>14</v>
      </c>
      <c r="K10585" s="34"/>
      <c r="L10585" s="34"/>
      <c r="M10585" s="34"/>
      <c r="N10585" s="34"/>
      <c r="O10585" s="34"/>
      <c r="P10585" s="35"/>
    </row>
    <row r="10586" spans="1:16" x14ac:dyDescent="0.25">
      <c r="A10586" s="23">
        <f>A10577+1</f>
        <v>1176</v>
      </c>
      <c r="B10586" s="1" t="s">
        <v>1</v>
      </c>
      <c r="C10586" s="2" t="s">
        <v>2</v>
      </c>
      <c r="D10586" s="2" t="s">
        <v>3</v>
      </c>
      <c r="E10586" s="3" t="s">
        <v>4</v>
      </c>
      <c r="F10586" s="10" t="s">
        <v>6</v>
      </c>
      <c r="G10586" s="11" t="s">
        <v>7</v>
      </c>
      <c r="H10586" s="11" t="s">
        <v>8</v>
      </c>
      <c r="I10586" s="12" t="s">
        <v>9</v>
      </c>
      <c r="J10586" s="13" t="s">
        <v>10</v>
      </c>
      <c r="K10586" s="14" t="s">
        <v>11</v>
      </c>
      <c r="L10586" s="14" t="s">
        <v>12</v>
      </c>
      <c r="M10586" s="14" t="s">
        <v>15</v>
      </c>
      <c r="N10586" s="14" t="s">
        <v>16</v>
      </c>
      <c r="O10586" s="14" t="s">
        <v>17</v>
      </c>
      <c r="P10586" s="15" t="s">
        <v>18</v>
      </c>
    </row>
    <row r="10587" spans="1:16" x14ac:dyDescent="0.25">
      <c r="B10587" s="4">
        <v>0.47</v>
      </c>
      <c r="C10587" s="5">
        <v>0.38</v>
      </c>
      <c r="D10587" s="5">
        <v>0.15</v>
      </c>
      <c r="E10587" s="6">
        <v>0.36</v>
      </c>
      <c r="F10587" s="36">
        <f>F10578+M10583</f>
        <v>0.48046915108887311</v>
      </c>
      <c r="G10587" s="38">
        <f>G10578+N10583</f>
        <v>-0.17057564736796349</v>
      </c>
      <c r="H10587" s="38">
        <f>H10578+O10583</f>
        <v>-0.24384747399274537</v>
      </c>
      <c r="I10587" s="40">
        <f>I10578+P10583</f>
        <v>0.25288352768228678</v>
      </c>
      <c r="J10587" s="16">
        <f>B10587*F10587+C10587*G10587+D10587*H10587+I10587</f>
        <v>0.37730816159531921</v>
      </c>
      <c r="K10587" s="17">
        <f>J10587-E10587</f>
        <v>1.7308161595319227E-2</v>
      </c>
      <c r="L10587" s="17">
        <f>K10587*K10587</f>
        <v>2.995724578096834E-4</v>
      </c>
      <c r="M10587" s="17">
        <f>(E10587-J10587)*B10587</f>
        <v>-8.1348359498000355E-3</v>
      </c>
      <c r="N10587" s="17">
        <f>(E10587-J10587)*C10587</f>
        <v>-6.5771014062213067E-3</v>
      </c>
      <c r="O10587" s="17">
        <f>(E10587-J10587)*D10587</f>
        <v>-2.5962242392978839E-3</v>
      </c>
      <c r="P10587" s="18">
        <f>(E10587-J10587)*I10587</f>
        <v>-4.3769489619194029E-3</v>
      </c>
    </row>
    <row r="10588" spans="1:16" x14ac:dyDescent="0.25">
      <c r="B10588" s="4">
        <v>0.27</v>
      </c>
      <c r="C10588" s="5">
        <v>0.55000000000000004</v>
      </c>
      <c r="D10588" s="5">
        <v>0.18</v>
      </c>
      <c r="E10588" s="6">
        <v>0.28999999999999998</v>
      </c>
      <c r="F10588" s="36"/>
      <c r="G10588" s="38"/>
      <c r="H10588" s="38"/>
      <c r="I10588" s="40"/>
      <c r="J10588" s="16">
        <f>B10588*F10587+C10588*G10587+D10588*H10587+I10587</f>
        <v>0.24490104710520844</v>
      </c>
      <c r="K10588" s="17">
        <f t="shared" ref="K10588:K10591" si="7056">J10588-E10588</f>
        <v>-4.5098952894791544E-2</v>
      </c>
      <c r="L10588" s="17">
        <f t="shared" ref="L10588:L10591" si="7057">K10588*K10588</f>
        <v>2.0339155522066266E-3</v>
      </c>
      <c r="M10588" s="17">
        <f t="shared" ref="M10588:M10591" si="7058">(E10588-J10588)*B10588</f>
        <v>1.2176717281593717E-2</v>
      </c>
      <c r="N10588" s="17">
        <f t="shared" ref="N10588:N10591" si="7059">(E10588-J10588)*C10588</f>
        <v>2.480442409213535E-2</v>
      </c>
      <c r="O10588" s="17">
        <f t="shared" ref="O10588:O10591" si="7060">(E10588-J10588)*D10588</f>
        <v>8.117811521062477E-3</v>
      </c>
      <c r="P10588" s="18">
        <f>(E10588-J10588)*E10587</f>
        <v>1.6235623042124954E-2</v>
      </c>
    </row>
    <row r="10589" spans="1:16" x14ac:dyDescent="0.25">
      <c r="B10589" s="4">
        <v>0.22</v>
      </c>
      <c r="C10589" s="5">
        <v>0.71</v>
      </c>
      <c r="D10589" s="5">
        <v>7.0000000000000007E-2</v>
      </c>
      <c r="E10589" s="6">
        <v>0.22</v>
      </c>
      <c r="F10589" s="36"/>
      <c r="G10589" s="38"/>
      <c r="H10589" s="38"/>
      <c r="I10589" s="40"/>
      <c r="J10589" s="16">
        <f>B10589*F10587+C10589*G10587+D10589*H10587+I10587</f>
        <v>0.22040870811109262</v>
      </c>
      <c r="K10589" s="17">
        <f t="shared" si="7056"/>
        <v>4.0870811109261496E-4</v>
      </c>
      <c r="L10589" s="17">
        <f t="shared" si="7057"/>
        <v>1.6704232007289329E-7</v>
      </c>
      <c r="M10589" s="17">
        <f t="shared" si="7058"/>
        <v>-8.9915784440375296E-5</v>
      </c>
      <c r="N10589" s="17">
        <f t="shared" si="7059"/>
        <v>-2.9018275887575661E-4</v>
      </c>
      <c r="O10589" s="17">
        <f t="shared" si="7060"/>
        <v>-2.8609567776483049E-5</v>
      </c>
      <c r="P10589" s="18">
        <f>(E10589-J10589)*E10587</f>
        <v>-1.4713491999334137E-4</v>
      </c>
    </row>
    <row r="10590" spans="1:16" x14ac:dyDescent="0.25">
      <c r="B10590" s="4">
        <v>0.16</v>
      </c>
      <c r="C10590" s="5">
        <v>0.62</v>
      </c>
      <c r="D10590" s="5">
        <v>0.22</v>
      </c>
      <c r="E10590" s="6">
        <v>0.14000000000000001</v>
      </c>
      <c r="F10590" s="36"/>
      <c r="G10590" s="38"/>
      <c r="H10590" s="38"/>
      <c r="I10590" s="40"/>
      <c r="J10590" s="16">
        <f>B10590*F10587+C10590*G10587+D10590*H10587+I10587</f>
        <v>0.17035524620996512</v>
      </c>
      <c r="K10590" s="17">
        <f t="shared" si="7056"/>
        <v>3.0355246209965103E-2</v>
      </c>
      <c r="L10590" s="17">
        <f t="shared" si="7057"/>
        <v>9.2144097246760074E-4</v>
      </c>
      <c r="M10590" s="17">
        <f t="shared" si="7058"/>
        <v>-4.8568393935944166E-3</v>
      </c>
      <c r="N10590" s="17">
        <f t="shared" si="7059"/>
        <v>-1.8820252650178365E-2</v>
      </c>
      <c r="O10590" s="17">
        <f t="shared" si="7060"/>
        <v>-6.6781541661923224E-3</v>
      </c>
      <c r="P10590" s="18">
        <f>(E10590-J10590)*E10587</f>
        <v>-1.0927888635587437E-2</v>
      </c>
    </row>
    <row r="10591" spans="1:16" ht="15.75" thickBot="1" x14ac:dyDescent="0.3">
      <c r="B10591" s="7">
        <v>0.53</v>
      </c>
      <c r="C10591" s="8">
        <v>0.23</v>
      </c>
      <c r="D10591" s="8">
        <v>0.24</v>
      </c>
      <c r="E10591" s="9">
        <v>0.41</v>
      </c>
      <c r="F10591" s="37"/>
      <c r="G10591" s="39"/>
      <c r="H10591" s="39"/>
      <c r="I10591" s="41"/>
      <c r="J10591" s="19">
        <f>B10591*F10587+C10591*G10587+D10591*H10587+I10587</f>
        <v>0.40977638510649905</v>
      </c>
      <c r="K10591" s="20">
        <f t="shared" si="7056"/>
        <v>-2.2361489350092301E-4</v>
      </c>
      <c r="L10591" s="20">
        <f t="shared" si="7057"/>
        <v>5.0003620595429136E-8</v>
      </c>
      <c r="M10591" s="20">
        <f t="shared" si="7058"/>
        <v>1.185158935554892E-4</v>
      </c>
      <c r="N10591" s="20">
        <f t="shared" si="7059"/>
        <v>5.1431425505212292E-5</v>
      </c>
      <c r="O10591" s="20">
        <f t="shared" si="7060"/>
        <v>5.3667574440221518E-5</v>
      </c>
      <c r="P10591" s="21">
        <f>(E10591-J10591)*E10587</f>
        <v>8.0501361660332277E-5</v>
      </c>
    </row>
    <row r="10592" spans="1:16" x14ac:dyDescent="0.25">
      <c r="K10592" t="s">
        <v>13</v>
      </c>
      <c r="L10592" s="22">
        <f>AVERAGE(L10587:L10591)</f>
        <v>6.5102920568491584E-4</v>
      </c>
      <c r="M10592" s="22">
        <f t="shared" ref="M10592:P10592" si="7061">AVERAGE(M10587:M10591)</f>
        <v>-1.5727159053712412E-4</v>
      </c>
      <c r="N10592" s="22">
        <f t="shared" si="7061"/>
        <v>-1.6633625952697302E-4</v>
      </c>
      <c r="O10592" s="22">
        <f t="shared" si="7061"/>
        <v>-2.2630177555279808E-4</v>
      </c>
      <c r="P10592" s="22">
        <f t="shared" si="7061"/>
        <v>1.7283037725702066E-4</v>
      </c>
    </row>
    <row r="10593" spans="1:16" ht="15.75" thickBot="1" x14ac:dyDescent="0.3"/>
    <row r="10594" spans="1:16" ht="15.75" thickBot="1" x14ac:dyDescent="0.3">
      <c r="A10594" s="23" t="s">
        <v>19</v>
      </c>
      <c r="B10594" s="27" t="s">
        <v>0</v>
      </c>
      <c r="C10594" s="28"/>
      <c r="D10594" s="28"/>
      <c r="E10594" s="29"/>
      <c r="F10594" s="30" t="s">
        <v>5</v>
      </c>
      <c r="G10594" s="31"/>
      <c r="H10594" s="31"/>
      <c r="I10594" s="32"/>
      <c r="J10594" s="33" t="s">
        <v>14</v>
      </c>
      <c r="K10594" s="34"/>
      <c r="L10594" s="34"/>
      <c r="M10594" s="34"/>
      <c r="N10594" s="34"/>
      <c r="O10594" s="34"/>
      <c r="P10594" s="35"/>
    </row>
    <row r="10595" spans="1:16" x14ac:dyDescent="0.25">
      <c r="A10595" s="23">
        <f>A10586+1</f>
        <v>1177</v>
      </c>
      <c r="B10595" s="1" t="s">
        <v>1</v>
      </c>
      <c r="C10595" s="2" t="s">
        <v>2</v>
      </c>
      <c r="D10595" s="2" t="s">
        <v>3</v>
      </c>
      <c r="E10595" s="3" t="s">
        <v>4</v>
      </c>
      <c r="F10595" s="10" t="s">
        <v>6</v>
      </c>
      <c r="G10595" s="11" t="s">
        <v>7</v>
      </c>
      <c r="H10595" s="11" t="s">
        <v>8</v>
      </c>
      <c r="I10595" s="12" t="s">
        <v>9</v>
      </c>
      <c r="J10595" s="13" t="s">
        <v>10</v>
      </c>
      <c r="K10595" s="14" t="s">
        <v>11</v>
      </c>
      <c r="L10595" s="14" t="s">
        <v>12</v>
      </c>
      <c r="M10595" s="14" t="s">
        <v>15</v>
      </c>
      <c r="N10595" s="14" t="s">
        <v>16</v>
      </c>
      <c r="O10595" s="14" t="s">
        <v>17</v>
      </c>
      <c r="P10595" s="15" t="s">
        <v>18</v>
      </c>
    </row>
    <row r="10596" spans="1:16" x14ac:dyDescent="0.25">
      <c r="B10596" s="4">
        <v>0.47</v>
      </c>
      <c r="C10596" s="5">
        <v>0.38</v>
      </c>
      <c r="D10596" s="5">
        <v>0.15</v>
      </c>
      <c r="E10596" s="6">
        <v>0.36</v>
      </c>
      <c r="F10596" s="36">
        <f>F10587+M10592</f>
        <v>0.48031187949833598</v>
      </c>
      <c r="G10596" s="38">
        <f>G10587+N10592</f>
        <v>-0.17074198362749046</v>
      </c>
      <c r="H10596" s="38">
        <f>H10587+O10592</f>
        <v>-0.24407377576829817</v>
      </c>
      <c r="I10596" s="40">
        <f>I10587+P10592</f>
        <v>0.2530563580595438</v>
      </c>
      <c r="J10596" s="16">
        <f>B10596*F10596+C10596*G10596+D10596*H10596+I10596</f>
        <v>0.37730992128007057</v>
      </c>
      <c r="K10596" s="17">
        <f>J10596-E10596</f>
        <v>1.7309921280070584E-2</v>
      </c>
      <c r="L10596" s="17">
        <f>K10596*K10596</f>
        <v>2.9963337472224043E-4</v>
      </c>
      <c r="M10596" s="17">
        <f>(E10596-J10596)*B10596</f>
        <v>-8.1356630016331741E-3</v>
      </c>
      <c r="N10596" s="17">
        <f>(E10596-J10596)*C10596</f>
        <v>-6.5777700864268216E-3</v>
      </c>
      <c r="O10596" s="17">
        <f>(E10596-J10596)*D10596</f>
        <v>-2.5964881920105876E-3</v>
      </c>
      <c r="P10596" s="18">
        <f>(E10596-J10596)*I10596</f>
        <v>-4.3803856374320582E-3</v>
      </c>
    </row>
    <row r="10597" spans="1:16" x14ac:dyDescent="0.25">
      <c r="B10597" s="4">
        <v>0.27</v>
      </c>
      <c r="C10597" s="5">
        <v>0.55000000000000004</v>
      </c>
      <c r="D10597" s="5">
        <v>0.18</v>
      </c>
      <c r="E10597" s="6">
        <v>0.28999999999999998</v>
      </c>
      <c r="F10597" s="36"/>
      <c r="G10597" s="38"/>
      <c r="H10597" s="38"/>
      <c r="I10597" s="40"/>
      <c r="J10597" s="16">
        <f>B10597*F10596+C10597*G10596+D10597*H10596+I10596</f>
        <v>0.2448991948906811</v>
      </c>
      <c r="K10597" s="17">
        <f t="shared" ref="K10597:K10600" si="7062">J10597-E10597</f>
        <v>-4.5100805109318881E-2</v>
      </c>
      <c r="L10597" s="17">
        <f t="shared" ref="L10597:L10600" si="7063">K10597*K10597</f>
        <v>2.0340826215087641E-3</v>
      </c>
      <c r="M10597" s="17">
        <f t="shared" ref="M10597:M10600" si="7064">(E10597-J10597)*B10597</f>
        <v>1.2177217379516098E-2</v>
      </c>
      <c r="N10597" s="17">
        <f t="shared" ref="N10597:N10600" si="7065">(E10597-J10597)*C10597</f>
        <v>2.4805442810125387E-2</v>
      </c>
      <c r="O10597" s="17">
        <f t="shared" ref="O10597:O10600" si="7066">(E10597-J10597)*D10597</f>
        <v>8.1181449196773975E-3</v>
      </c>
      <c r="P10597" s="18">
        <f>(E10597-J10597)*E10596</f>
        <v>1.6236289839354795E-2</v>
      </c>
    </row>
    <row r="10598" spans="1:16" x14ac:dyDescent="0.25">
      <c r="B10598" s="4">
        <v>0.22</v>
      </c>
      <c r="C10598" s="5">
        <v>0.71</v>
      </c>
      <c r="D10598" s="5">
        <v>7.0000000000000007E-2</v>
      </c>
      <c r="E10598" s="6">
        <v>0.22</v>
      </c>
      <c r="F10598" s="36"/>
      <c r="G10598" s="38"/>
      <c r="H10598" s="38"/>
      <c r="I10598" s="40"/>
      <c r="J10598" s="16">
        <f>B10598*F10596+C10598*G10596+D10598*H10596+I10596</f>
        <v>0.22041299886987861</v>
      </c>
      <c r="K10598" s="17">
        <f t="shared" si="7062"/>
        <v>4.1299886987861134E-4</v>
      </c>
      <c r="L10598" s="17">
        <f t="shared" si="7063"/>
        <v>1.7056806652101015E-7</v>
      </c>
      <c r="M10598" s="17">
        <f t="shared" si="7064"/>
        <v>-9.0859751373294494E-5</v>
      </c>
      <c r="N10598" s="17">
        <f t="shared" si="7065"/>
        <v>-2.9322919761381403E-4</v>
      </c>
      <c r="O10598" s="17">
        <f t="shared" si="7066"/>
        <v>-2.8909920891502798E-5</v>
      </c>
      <c r="P10598" s="18">
        <f>(E10598-J10598)*E10596</f>
        <v>-1.4867959315630007E-4</v>
      </c>
    </row>
    <row r="10599" spans="1:16" x14ac:dyDescent="0.25">
      <c r="B10599" s="4">
        <v>0.16</v>
      </c>
      <c r="C10599" s="5">
        <v>0.62</v>
      </c>
      <c r="D10599" s="5">
        <v>0.22</v>
      </c>
      <c r="E10599" s="6">
        <v>0.14000000000000001</v>
      </c>
      <c r="F10599" s="36"/>
      <c r="G10599" s="38"/>
      <c r="H10599" s="38"/>
      <c r="I10599" s="40"/>
      <c r="J10599" s="16">
        <f>B10599*F10596+C10599*G10596+D10599*H10596+I10596</f>
        <v>0.17034999826120789</v>
      </c>
      <c r="K10599" s="17">
        <f t="shared" si="7062"/>
        <v>3.0349998261207878E-2</v>
      </c>
      <c r="L10599" s="17">
        <f t="shared" si="7063"/>
        <v>9.2112239445532118E-4</v>
      </c>
      <c r="M10599" s="17">
        <f t="shared" si="7064"/>
        <v>-4.8559997217932603E-3</v>
      </c>
      <c r="N10599" s="17">
        <f t="shared" si="7065"/>
        <v>-1.8816998921948883E-2</v>
      </c>
      <c r="O10599" s="17">
        <f t="shared" si="7066"/>
        <v>-6.6769996174657334E-3</v>
      </c>
      <c r="P10599" s="18">
        <f>(E10599-J10599)*E10596</f>
        <v>-1.0925999374034835E-2</v>
      </c>
    </row>
    <row r="10600" spans="1:16" ht="15.75" thickBot="1" x14ac:dyDescent="0.3">
      <c r="B10600" s="7">
        <v>0.53</v>
      </c>
      <c r="C10600" s="8">
        <v>0.23</v>
      </c>
      <c r="D10600" s="8">
        <v>0.24</v>
      </c>
      <c r="E10600" s="9">
        <v>0.41</v>
      </c>
      <c r="F10600" s="37"/>
      <c r="G10600" s="39"/>
      <c r="H10600" s="39"/>
      <c r="I10600" s="41"/>
      <c r="J10600" s="19">
        <f>B10600*F10596+C10600*G10596+D10600*H10596+I10596</f>
        <v>0.40977329177494753</v>
      </c>
      <c r="K10600" s="20">
        <f t="shared" si="7062"/>
        <v>-2.2670822505244104E-4</v>
      </c>
      <c r="L10600" s="20">
        <f t="shared" si="7063"/>
        <v>5.1396619306428252E-8</v>
      </c>
      <c r="M10600" s="20">
        <f t="shared" si="7064"/>
        <v>1.2015535927779376E-4</v>
      </c>
      <c r="N10600" s="20">
        <f t="shared" si="7065"/>
        <v>5.2142891762061442E-5</v>
      </c>
      <c r="O10600" s="20">
        <f t="shared" si="7066"/>
        <v>5.4409974012585844E-5</v>
      </c>
      <c r="P10600" s="21">
        <f>(E10600-J10600)*E10596</f>
        <v>8.1614961018878769E-5</v>
      </c>
    </row>
    <row r="10601" spans="1:16" x14ac:dyDescent="0.25">
      <c r="K10601" t="s">
        <v>13</v>
      </c>
      <c r="L10601" s="22">
        <f>AVERAGE(L10596:L10600)</f>
        <v>6.510120710744307E-4</v>
      </c>
      <c r="M10601" s="22">
        <f t="shared" ref="M10601:P10601" si="7067">AVERAGE(M10596:M10600)</f>
        <v>-1.5702994720116748E-4</v>
      </c>
      <c r="N10601" s="22">
        <f t="shared" si="7067"/>
        <v>-1.6608250082041366E-4</v>
      </c>
      <c r="O10601" s="22">
        <f t="shared" si="7067"/>
        <v>-2.2596856733556793E-4</v>
      </c>
      <c r="P10601" s="22">
        <f t="shared" si="7067"/>
        <v>1.7256803915009585E-4</v>
      </c>
    </row>
    <row r="10602" spans="1:16" ht="15.75" thickBot="1" x14ac:dyDescent="0.3"/>
    <row r="10603" spans="1:16" ht="15.75" thickBot="1" x14ac:dyDescent="0.3">
      <c r="A10603" s="23" t="s">
        <v>19</v>
      </c>
      <c r="B10603" s="27" t="s">
        <v>0</v>
      </c>
      <c r="C10603" s="28"/>
      <c r="D10603" s="28"/>
      <c r="E10603" s="29"/>
      <c r="F10603" s="30" t="s">
        <v>5</v>
      </c>
      <c r="G10603" s="31"/>
      <c r="H10603" s="31"/>
      <c r="I10603" s="32"/>
      <c r="J10603" s="33" t="s">
        <v>14</v>
      </c>
      <c r="K10603" s="34"/>
      <c r="L10603" s="34"/>
      <c r="M10603" s="34"/>
      <c r="N10603" s="34"/>
      <c r="O10603" s="34"/>
      <c r="P10603" s="35"/>
    </row>
    <row r="10604" spans="1:16" x14ac:dyDescent="0.25">
      <c r="A10604" s="23">
        <f>A10595+1</f>
        <v>1178</v>
      </c>
      <c r="B10604" s="1" t="s">
        <v>1</v>
      </c>
      <c r="C10604" s="2" t="s">
        <v>2</v>
      </c>
      <c r="D10604" s="2" t="s">
        <v>3</v>
      </c>
      <c r="E10604" s="3" t="s">
        <v>4</v>
      </c>
      <c r="F10604" s="10" t="s">
        <v>6</v>
      </c>
      <c r="G10604" s="11" t="s">
        <v>7</v>
      </c>
      <c r="H10604" s="11" t="s">
        <v>8</v>
      </c>
      <c r="I10604" s="12" t="s">
        <v>9</v>
      </c>
      <c r="J10604" s="13" t="s">
        <v>10</v>
      </c>
      <c r="K10604" s="14" t="s">
        <v>11</v>
      </c>
      <c r="L10604" s="14" t="s">
        <v>12</v>
      </c>
      <c r="M10604" s="14" t="s">
        <v>15</v>
      </c>
      <c r="N10604" s="14" t="s">
        <v>16</v>
      </c>
      <c r="O10604" s="14" t="s">
        <v>17</v>
      </c>
      <c r="P10604" s="15" t="s">
        <v>18</v>
      </c>
    </row>
    <row r="10605" spans="1:16" x14ac:dyDescent="0.25">
      <c r="B10605" s="4">
        <v>0.47</v>
      </c>
      <c r="C10605" s="5">
        <v>0.38</v>
      </c>
      <c r="D10605" s="5">
        <v>0.15</v>
      </c>
      <c r="E10605" s="6">
        <v>0.36</v>
      </c>
      <c r="F10605" s="36">
        <f>F10596+M10601</f>
        <v>0.4801548495511348</v>
      </c>
      <c r="G10605" s="38">
        <f>G10596+N10601</f>
        <v>-0.17090806612831089</v>
      </c>
      <c r="H10605" s="38">
        <f>H10596+O10601</f>
        <v>-0.24429974433563373</v>
      </c>
      <c r="I10605" s="40">
        <f>I10596+P10601</f>
        <v>0.25322892609869391</v>
      </c>
      <c r="J10605" s="16">
        <f>B10605*F10605+C10605*G10605+D10605*H10605+I10605</f>
        <v>0.37731167860862402</v>
      </c>
      <c r="K10605" s="17">
        <f>J10605-E10605</f>
        <v>1.7311678608624037E-2</v>
      </c>
      <c r="L10605" s="17">
        <f>K10605*K10605</f>
        <v>2.9969421624829106E-4</v>
      </c>
      <c r="M10605" s="17">
        <f>(E10605-J10605)*B10605</f>
        <v>-8.1364889460532972E-3</v>
      </c>
      <c r="N10605" s="17">
        <f>(E10605-J10605)*C10605</f>
        <v>-6.5784378712771341E-3</v>
      </c>
      <c r="O10605" s="17">
        <f>(E10605-J10605)*D10605</f>
        <v>-2.5967517912936053E-3</v>
      </c>
      <c r="P10605" s="18">
        <f>(E10605-J10605)*I10605</f>
        <v>-4.3838177830275967E-3</v>
      </c>
    </row>
    <row r="10606" spans="1:16" x14ac:dyDescent="0.25">
      <c r="B10606" s="4">
        <v>0.27</v>
      </c>
      <c r="C10606" s="5">
        <v>0.55000000000000004</v>
      </c>
      <c r="D10606" s="5">
        <v>0.18</v>
      </c>
      <c r="E10606" s="6">
        <v>0.28999999999999998</v>
      </c>
      <c r="F10606" s="36"/>
      <c r="G10606" s="38"/>
      <c r="H10606" s="38"/>
      <c r="I10606" s="40"/>
      <c r="J10606" s="16">
        <f>B10606*F10605+C10606*G10605+D10606*H10605+I10605</f>
        <v>0.24489734512651523</v>
      </c>
      <c r="K10606" s="17">
        <f t="shared" ref="K10606:K10609" si="7068">J10606-E10606</f>
        <v>-4.5102654873484749E-2</v>
      </c>
      <c r="L10606" s="17">
        <f t="shared" ref="L10606:L10609" si="7069">K10606*K10606</f>
        <v>2.0342494766366777E-3</v>
      </c>
      <c r="M10606" s="17">
        <f t="shared" ref="M10606:M10609" si="7070">(E10606-J10606)*B10606</f>
        <v>1.2177716815840883E-2</v>
      </c>
      <c r="N10606" s="17">
        <f t="shared" ref="N10606:N10609" si="7071">(E10606-J10606)*C10606</f>
        <v>2.4806460180416615E-2</v>
      </c>
      <c r="O10606" s="17">
        <f t="shared" ref="O10606:O10609" si="7072">(E10606-J10606)*D10606</f>
        <v>8.1184778772272551E-3</v>
      </c>
      <c r="P10606" s="18">
        <f>(E10606-J10606)*E10605</f>
        <v>1.623695575445451E-2</v>
      </c>
    </row>
    <row r="10607" spans="1:16" x14ac:dyDescent="0.25">
      <c r="B10607" s="4">
        <v>0.22</v>
      </c>
      <c r="C10607" s="5">
        <v>0.71</v>
      </c>
      <c r="D10607" s="5">
        <v>7.0000000000000007E-2</v>
      </c>
      <c r="E10607" s="6">
        <v>0.22</v>
      </c>
      <c r="F10607" s="36"/>
      <c r="G10607" s="38"/>
      <c r="H10607" s="38"/>
      <c r="I10607" s="40"/>
      <c r="J10607" s="16">
        <f>B10607*F10605+C10607*G10605+D10607*H10605+I10605</f>
        <v>0.22041728394534849</v>
      </c>
      <c r="K10607" s="17">
        <f t="shared" si="7068"/>
        <v>4.1728394534848445E-4</v>
      </c>
      <c r="L10607" s="17">
        <f t="shared" si="7069"/>
        <v>1.7412589104559696E-7</v>
      </c>
      <c r="M10607" s="17">
        <f t="shared" si="7070"/>
        <v>-9.1802467976666587E-5</v>
      </c>
      <c r="N10607" s="17">
        <f t="shared" si="7071"/>
        <v>-2.9627160119742395E-4</v>
      </c>
      <c r="O10607" s="17">
        <f t="shared" si="7072"/>
        <v>-2.9209876174393913E-5</v>
      </c>
      <c r="P10607" s="18">
        <f>(E10607-J10607)*E10605</f>
        <v>-1.502222203254544E-4</v>
      </c>
    </row>
    <row r="10608" spans="1:16" x14ac:dyDescent="0.25">
      <c r="B10608" s="4">
        <v>0.16</v>
      </c>
      <c r="C10608" s="5">
        <v>0.62</v>
      </c>
      <c r="D10608" s="5">
        <v>0.22</v>
      </c>
      <c r="E10608" s="6">
        <v>0.14000000000000001</v>
      </c>
      <c r="F10608" s="36"/>
      <c r="G10608" s="38"/>
      <c r="H10608" s="38"/>
      <c r="I10608" s="40"/>
      <c r="J10608" s="16">
        <f>B10608*F10605+C10608*G10605+D10608*H10605+I10605</f>
        <v>0.1703447572734833</v>
      </c>
      <c r="K10608" s="17">
        <f t="shared" si="7068"/>
        <v>3.0344757273483292E-2</v>
      </c>
      <c r="L10608" s="17">
        <f t="shared" si="7069"/>
        <v>9.2080429398661717E-4</v>
      </c>
      <c r="M10608" s="17">
        <f t="shared" si="7070"/>
        <v>-4.8551611637573265E-3</v>
      </c>
      <c r="N10608" s="17">
        <f t="shared" si="7071"/>
        <v>-1.8813749509559642E-2</v>
      </c>
      <c r="O10608" s="17">
        <f t="shared" si="7072"/>
        <v>-6.6758466001663238E-3</v>
      </c>
      <c r="P10608" s="18">
        <f>(E10608-J10608)*E10605</f>
        <v>-1.0924112618453984E-2</v>
      </c>
    </row>
    <row r="10609" spans="1:16" ht="15.75" thickBot="1" x14ac:dyDescent="0.3">
      <c r="B10609" s="7">
        <v>0.53</v>
      </c>
      <c r="C10609" s="8">
        <v>0.23</v>
      </c>
      <c r="D10609" s="8">
        <v>0.24</v>
      </c>
      <c r="E10609" s="9">
        <v>0.41</v>
      </c>
      <c r="F10609" s="37"/>
      <c r="G10609" s="39"/>
      <c r="H10609" s="39"/>
      <c r="I10609" s="41"/>
      <c r="J10609" s="19">
        <f>B10609*F10605+C10609*G10605+D10609*H10605+I10605</f>
        <v>0.40977020251073176</v>
      </c>
      <c r="K10609" s="20">
        <f t="shared" si="7068"/>
        <v>-2.2979748926821308E-4</v>
      </c>
      <c r="L10609" s="20">
        <f t="shared" si="7069"/>
        <v>5.2806886073974505E-8</v>
      </c>
      <c r="M10609" s="20">
        <f t="shared" si="7070"/>
        <v>1.2179266931215294E-4</v>
      </c>
      <c r="N10609" s="20">
        <f t="shared" si="7071"/>
        <v>5.285342253168901E-5</v>
      </c>
      <c r="O10609" s="20">
        <f t="shared" si="7072"/>
        <v>5.5151397424371137E-5</v>
      </c>
      <c r="P10609" s="21">
        <f>(E10609-J10609)*E10605</f>
        <v>8.2727096136556705E-5</v>
      </c>
    </row>
    <row r="10610" spans="1:16" x14ac:dyDescent="0.25">
      <c r="K10610" t="s">
        <v>13</v>
      </c>
      <c r="L10610" s="22">
        <f>AVERAGE(L10605:L10609)</f>
        <v>6.5099498392974108E-4</v>
      </c>
      <c r="M10610" s="22">
        <f t="shared" ref="M10610:P10610" si="7073">AVERAGE(M10605:M10609)</f>
        <v>-1.567886185268509E-4</v>
      </c>
      <c r="N10610" s="22">
        <f t="shared" si="7073"/>
        <v>-1.6582907581717883E-4</v>
      </c>
      <c r="O10610" s="22">
        <f t="shared" si="7073"/>
        <v>-2.2563579859653928E-4</v>
      </c>
      <c r="P10610" s="22">
        <f t="shared" si="7073"/>
        <v>1.7230604575680657E-4</v>
      </c>
    </row>
    <row r="10611" spans="1:16" ht="15.75" thickBot="1" x14ac:dyDescent="0.3"/>
    <row r="10612" spans="1:16" ht="15.75" thickBot="1" x14ac:dyDescent="0.3">
      <c r="A10612" s="23" t="s">
        <v>19</v>
      </c>
      <c r="B10612" s="27" t="s">
        <v>0</v>
      </c>
      <c r="C10612" s="28"/>
      <c r="D10612" s="28"/>
      <c r="E10612" s="29"/>
      <c r="F10612" s="30" t="s">
        <v>5</v>
      </c>
      <c r="G10612" s="31"/>
      <c r="H10612" s="31"/>
      <c r="I10612" s="32"/>
      <c r="J10612" s="33" t="s">
        <v>14</v>
      </c>
      <c r="K10612" s="34"/>
      <c r="L10612" s="34"/>
      <c r="M10612" s="34"/>
      <c r="N10612" s="34"/>
      <c r="O10612" s="34"/>
      <c r="P10612" s="35"/>
    </row>
    <row r="10613" spans="1:16" x14ac:dyDescent="0.25">
      <c r="A10613" s="23">
        <f>A10604+1</f>
        <v>1179</v>
      </c>
      <c r="B10613" s="1" t="s">
        <v>1</v>
      </c>
      <c r="C10613" s="2" t="s">
        <v>2</v>
      </c>
      <c r="D10613" s="2" t="s">
        <v>3</v>
      </c>
      <c r="E10613" s="3" t="s">
        <v>4</v>
      </c>
      <c r="F10613" s="10" t="s">
        <v>6</v>
      </c>
      <c r="G10613" s="11" t="s">
        <v>7</v>
      </c>
      <c r="H10613" s="11" t="s">
        <v>8</v>
      </c>
      <c r="I10613" s="12" t="s">
        <v>9</v>
      </c>
      <c r="J10613" s="13" t="s">
        <v>10</v>
      </c>
      <c r="K10613" s="14" t="s">
        <v>11</v>
      </c>
      <c r="L10613" s="14" t="s">
        <v>12</v>
      </c>
      <c r="M10613" s="14" t="s">
        <v>15</v>
      </c>
      <c r="N10613" s="14" t="s">
        <v>16</v>
      </c>
      <c r="O10613" s="14" t="s">
        <v>17</v>
      </c>
      <c r="P10613" s="15" t="s">
        <v>18</v>
      </c>
    </row>
    <row r="10614" spans="1:16" x14ac:dyDescent="0.25">
      <c r="B10614" s="4">
        <v>0.47</v>
      </c>
      <c r="C10614" s="5">
        <v>0.38</v>
      </c>
      <c r="D10614" s="5">
        <v>0.15</v>
      </c>
      <c r="E10614" s="6">
        <v>0.36</v>
      </c>
      <c r="F10614" s="36">
        <f>F10605+M10610</f>
        <v>0.47999806093260794</v>
      </c>
      <c r="G10614" s="38">
        <f>G10605+N10610</f>
        <v>-0.17107389520412808</v>
      </c>
      <c r="H10614" s="38">
        <f>H10605+O10610</f>
        <v>-0.24452538013423028</v>
      </c>
      <c r="I10614" s="40">
        <f>I10605+P10610</f>
        <v>0.25340123214445071</v>
      </c>
      <c r="J10614" s="16">
        <f>B10614*F10614+C10614*G10614+D10614*H10614+I10614</f>
        <v>0.37731343358507324</v>
      </c>
      <c r="K10614" s="17">
        <f>J10614-E10614</f>
        <v>1.7313433585073257E-2</v>
      </c>
      <c r="L10614" s="17">
        <f>K10614*K10614</f>
        <v>2.9975498250474261E-4</v>
      </c>
      <c r="M10614" s="17">
        <f>(E10614-J10614)*B10614</f>
        <v>-8.1373137849844301E-3</v>
      </c>
      <c r="N10614" s="17">
        <f>(E10614-J10614)*C10614</f>
        <v>-6.5791047623278377E-3</v>
      </c>
      <c r="O10614" s="17">
        <f>(E10614-J10614)*D10614</f>
        <v>-2.5970150377609886E-3</v>
      </c>
      <c r="P10614" s="18">
        <f>(E10614-J10614)*I10614</f>
        <v>-4.3872454031086781E-3</v>
      </c>
    </row>
    <row r="10615" spans="1:16" x14ac:dyDescent="0.25">
      <c r="B10615" s="4">
        <v>0.27</v>
      </c>
      <c r="C10615" s="5">
        <v>0.55000000000000004</v>
      </c>
      <c r="D10615" s="5">
        <v>0.18</v>
      </c>
      <c r="E10615" s="6">
        <v>0.28999999999999998</v>
      </c>
      <c r="F10615" s="36"/>
      <c r="G10615" s="38"/>
      <c r="H10615" s="38"/>
      <c r="I10615" s="40"/>
      <c r="J10615" s="16">
        <f>B10615*F10614+C10615*G10614+D10615*H10614+I10614</f>
        <v>0.24489549780982295</v>
      </c>
      <c r="K10615" s="17">
        <f t="shared" ref="K10615:K10618" si="7074">J10615-E10615</f>
        <v>-4.5104502190177032E-2</v>
      </c>
      <c r="L10615" s="17">
        <f t="shared" ref="L10615:L10618" si="7075">K10615*K10615</f>
        <v>2.0344161178236847E-3</v>
      </c>
      <c r="M10615" s="17">
        <f t="shared" ref="M10615:M10618" si="7076">(E10615-J10615)*B10615</f>
        <v>1.21782155913478E-2</v>
      </c>
      <c r="N10615" s="17">
        <f t="shared" ref="N10615:N10618" si="7077">(E10615-J10615)*C10615</f>
        <v>2.4807476204597369E-2</v>
      </c>
      <c r="O10615" s="17">
        <f t="shared" ref="O10615:O10618" si="7078">(E10615-J10615)*D10615</f>
        <v>8.1188103942318648E-3</v>
      </c>
      <c r="P10615" s="18">
        <f>(E10615-J10615)*E10614</f>
        <v>1.623762078846373E-2</v>
      </c>
    </row>
    <row r="10616" spans="1:16" x14ac:dyDescent="0.25">
      <c r="B10616" s="4">
        <v>0.22</v>
      </c>
      <c r="C10616" s="5">
        <v>0.71</v>
      </c>
      <c r="D10616" s="5">
        <v>7.0000000000000007E-2</v>
      </c>
      <c r="E10616" s="6">
        <v>0.22</v>
      </c>
      <c r="F10616" s="36"/>
      <c r="G10616" s="38"/>
      <c r="H10616" s="38"/>
      <c r="I10616" s="40"/>
      <c r="J10616" s="16">
        <f>B10616*F10614+C10616*G10614+D10616*H10614+I10614</f>
        <v>0.22042156334529739</v>
      </c>
      <c r="K10616" s="17">
        <f t="shared" si="7074"/>
        <v>4.215633452973877E-4</v>
      </c>
      <c r="L10616" s="17">
        <f t="shared" si="7075"/>
        <v>1.7771565409832453E-7</v>
      </c>
      <c r="M10616" s="17">
        <f t="shared" si="7076"/>
        <v>-9.2743935965425298E-5</v>
      </c>
      <c r="N10616" s="17">
        <f t="shared" si="7077"/>
        <v>-2.9930997516114524E-4</v>
      </c>
      <c r="O10616" s="17">
        <f t="shared" si="7078"/>
        <v>-2.9509434170817142E-5</v>
      </c>
      <c r="P10616" s="18">
        <f>(E10616-J10616)*E10614</f>
        <v>-1.5176280430705957E-4</v>
      </c>
    </row>
    <row r="10617" spans="1:16" x14ac:dyDescent="0.25">
      <c r="B10617" s="4">
        <v>0.16</v>
      </c>
      <c r="C10617" s="5">
        <v>0.62</v>
      </c>
      <c r="D10617" s="5">
        <v>0.22</v>
      </c>
      <c r="E10617" s="6">
        <v>0.14000000000000001</v>
      </c>
      <c r="F10617" s="36"/>
      <c r="G10617" s="38"/>
      <c r="H10617" s="38"/>
      <c r="I10617" s="40"/>
      <c r="J10617" s="16">
        <f>B10617*F10614+C10617*G10614+D10617*H10614+I10614</f>
        <v>0.17033952323757789</v>
      </c>
      <c r="K10617" s="17">
        <f t="shared" si="7074"/>
        <v>3.0339523237577881E-2</v>
      </c>
      <c r="L10617" s="17">
        <f t="shared" si="7075"/>
        <v>9.2048667028352821E-4</v>
      </c>
      <c r="M10617" s="17">
        <f t="shared" si="7076"/>
        <v>-4.8543237180124609E-3</v>
      </c>
      <c r="N10617" s="17">
        <f t="shared" si="7077"/>
        <v>-1.8810504407298288E-2</v>
      </c>
      <c r="O10617" s="17">
        <f t="shared" si="7078"/>
        <v>-6.6746951122671335E-3</v>
      </c>
      <c r="P10617" s="18">
        <f>(E10617-J10617)*E10614</f>
        <v>-1.0922228365528037E-2</v>
      </c>
    </row>
    <row r="10618" spans="1:16" ht="15.75" thickBot="1" x14ac:dyDescent="0.3">
      <c r="B10618" s="7">
        <v>0.53</v>
      </c>
      <c r="C10618" s="8">
        <v>0.23</v>
      </c>
      <c r="D10618" s="8">
        <v>0.24</v>
      </c>
      <c r="E10618" s="9">
        <v>0.41</v>
      </c>
      <c r="F10618" s="37"/>
      <c r="G10618" s="39"/>
      <c r="H10618" s="39"/>
      <c r="I10618" s="41"/>
      <c r="J10618" s="19">
        <f>B10618*F10614+C10618*G10614+D10618*H10614+I10614</f>
        <v>0.40976711730956816</v>
      </c>
      <c r="K10618" s="20">
        <f t="shared" si="7074"/>
        <v>-2.3288269043181264E-4</v>
      </c>
      <c r="L10618" s="20">
        <f t="shared" si="7075"/>
        <v>5.4234347502759479E-8</v>
      </c>
      <c r="M10618" s="20">
        <f t="shared" si="7076"/>
        <v>1.2342782592886071E-4</v>
      </c>
      <c r="N10618" s="20">
        <f t="shared" si="7077"/>
        <v>5.3563018799316909E-5</v>
      </c>
      <c r="O10618" s="20">
        <f t="shared" si="7078"/>
        <v>5.5891845703635035E-5</v>
      </c>
      <c r="P10618" s="21">
        <f>(E10618-J10618)*E10614</f>
        <v>8.3837768555452546E-5</v>
      </c>
    </row>
    <row r="10619" spans="1:16" x14ac:dyDescent="0.25">
      <c r="K10619" t="s">
        <v>13</v>
      </c>
      <c r="L10619" s="22">
        <f>AVERAGE(L10614:L10618)</f>
        <v>6.5097794412271128E-4</v>
      </c>
      <c r="M10619" s="22">
        <f t="shared" ref="M10619:P10619" si="7079">AVERAGE(M10614:M10618)</f>
        <v>-1.5654760433713111E-4</v>
      </c>
      <c r="N10619" s="22">
        <f t="shared" si="7079"/>
        <v>-1.6557598427811688E-4</v>
      </c>
      <c r="O10619" s="22">
        <f t="shared" si="7079"/>
        <v>-2.2530346885268776E-4</v>
      </c>
      <c r="P10619" s="22">
        <f t="shared" si="7079"/>
        <v>1.7204439681508133E-4</v>
      </c>
    </row>
    <row r="10620" spans="1:16" ht="15.75" thickBot="1" x14ac:dyDescent="0.3"/>
    <row r="10621" spans="1:16" ht="15.75" thickBot="1" x14ac:dyDescent="0.3">
      <c r="A10621" s="23" t="s">
        <v>19</v>
      </c>
      <c r="B10621" s="27" t="s">
        <v>0</v>
      </c>
      <c r="C10621" s="28"/>
      <c r="D10621" s="28"/>
      <c r="E10621" s="29"/>
      <c r="F10621" s="30" t="s">
        <v>5</v>
      </c>
      <c r="G10621" s="31"/>
      <c r="H10621" s="31"/>
      <c r="I10621" s="32"/>
      <c r="J10621" s="33" t="s">
        <v>14</v>
      </c>
      <c r="K10621" s="34"/>
      <c r="L10621" s="34"/>
      <c r="M10621" s="34"/>
      <c r="N10621" s="34"/>
      <c r="O10621" s="34"/>
      <c r="P10621" s="35"/>
    </row>
    <row r="10622" spans="1:16" x14ac:dyDescent="0.25">
      <c r="A10622" s="23">
        <f>A10613+1</f>
        <v>1180</v>
      </c>
      <c r="B10622" s="1" t="s">
        <v>1</v>
      </c>
      <c r="C10622" s="2" t="s">
        <v>2</v>
      </c>
      <c r="D10622" s="2" t="s">
        <v>3</v>
      </c>
      <c r="E10622" s="3" t="s">
        <v>4</v>
      </c>
      <c r="F10622" s="10" t="s">
        <v>6</v>
      </c>
      <c r="G10622" s="11" t="s">
        <v>7</v>
      </c>
      <c r="H10622" s="11" t="s">
        <v>8</v>
      </c>
      <c r="I10622" s="12" t="s">
        <v>9</v>
      </c>
      <c r="J10622" s="13" t="s">
        <v>10</v>
      </c>
      <c r="K10622" s="14" t="s">
        <v>11</v>
      </c>
      <c r="L10622" s="14" t="s">
        <v>12</v>
      </c>
      <c r="M10622" s="14" t="s">
        <v>15</v>
      </c>
      <c r="N10622" s="14" t="s">
        <v>16</v>
      </c>
      <c r="O10622" s="14" t="s">
        <v>17</v>
      </c>
      <c r="P10622" s="15" t="s">
        <v>18</v>
      </c>
    </row>
    <row r="10623" spans="1:16" x14ac:dyDescent="0.25">
      <c r="B10623" s="4">
        <v>0.47</v>
      </c>
      <c r="C10623" s="5">
        <v>0.38</v>
      </c>
      <c r="D10623" s="5">
        <v>0.15</v>
      </c>
      <c r="E10623" s="6">
        <v>0.36</v>
      </c>
      <c r="F10623" s="36">
        <f>F10614+M10619</f>
        <v>0.4798415133282708</v>
      </c>
      <c r="G10623" s="38">
        <f>G10614+N10619</f>
        <v>-0.17123947118840618</v>
      </c>
      <c r="H10623" s="38">
        <f>H10614+O10619</f>
        <v>-0.24475068360308297</v>
      </c>
      <c r="I10623" s="40">
        <f>I10614+P10619</f>
        <v>0.25357327654126577</v>
      </c>
      <c r="J10623" s="16">
        <f>B10623*F10623+C10623*G10623+D10623*H10623+I10623</f>
        <v>0.37731518621349625</v>
      </c>
      <c r="K10623" s="17">
        <f>J10623-E10623</f>
        <v>1.7315186213496259E-2</v>
      </c>
      <c r="L10623" s="17">
        <f>K10623*K10623</f>
        <v>2.9981567360805089E-4</v>
      </c>
      <c r="M10623" s="17">
        <f>(E10623-J10623)*B10623</f>
        <v>-8.1381375203432409E-3</v>
      </c>
      <c r="N10623" s="17">
        <f>(E10623-J10623)*C10623</f>
        <v>-6.5797707611285781E-3</v>
      </c>
      <c r="O10623" s="17">
        <f>(E10623-J10623)*D10623</f>
        <v>-2.5972779320244388E-3</v>
      </c>
      <c r="P10623" s="18">
        <f>(E10623-J10623)*I10623</f>
        <v>-4.3906685020783992E-3</v>
      </c>
    </row>
    <row r="10624" spans="1:16" x14ac:dyDescent="0.25">
      <c r="B10624" s="4">
        <v>0.27</v>
      </c>
      <c r="C10624" s="5">
        <v>0.55000000000000004</v>
      </c>
      <c r="D10624" s="5">
        <v>0.18</v>
      </c>
      <c r="E10624" s="6">
        <v>0.28999999999999998</v>
      </c>
      <c r="F10624" s="36"/>
      <c r="G10624" s="38"/>
      <c r="H10624" s="38"/>
      <c r="I10624" s="40"/>
      <c r="J10624" s="16">
        <f>B10624*F10623+C10624*G10623+D10624*H10623+I10623</f>
        <v>0.24489365293772056</v>
      </c>
      <c r="K10624" s="17">
        <f t="shared" ref="K10624:K10627" si="7080">J10624-E10624</f>
        <v>-4.5106347062279423E-2</v>
      </c>
      <c r="L10624" s="17">
        <f t="shared" ref="L10624:L10627" si="7081">K10624*K10624</f>
        <v>2.0345825453028034E-3</v>
      </c>
      <c r="M10624" s="17">
        <f t="shared" ref="M10624:M10627" si="7082">(E10624-J10624)*B10624</f>
        <v>1.2178713706815445E-2</v>
      </c>
      <c r="N10624" s="17">
        <f t="shared" ref="N10624:N10627" si="7083">(E10624-J10624)*C10624</f>
        <v>2.4808490884253683E-2</v>
      </c>
      <c r="O10624" s="17">
        <f t="shared" ref="O10624:O10627" si="7084">(E10624-J10624)*D10624</f>
        <v>8.1191424712102958E-3</v>
      </c>
      <c r="P10624" s="18">
        <f>(E10624-J10624)*E10623</f>
        <v>1.6238284942420592E-2</v>
      </c>
    </row>
    <row r="10625" spans="1:16" x14ac:dyDescent="0.25">
      <c r="B10625" s="4">
        <v>0.22</v>
      </c>
      <c r="C10625" s="5">
        <v>0.71</v>
      </c>
      <c r="D10625" s="5">
        <v>7.0000000000000007E-2</v>
      </c>
      <c r="E10625" s="6">
        <v>0.22</v>
      </c>
      <c r="F10625" s="36"/>
      <c r="G10625" s="38"/>
      <c r="H10625" s="38"/>
      <c r="I10625" s="40"/>
      <c r="J10625" s="16">
        <f>B10625*F10623+C10625*G10623+D10625*H10623+I10623</f>
        <v>0.22042583707750113</v>
      </c>
      <c r="K10625" s="17">
        <f t="shared" si="7080"/>
        <v>4.2583707750112887E-4</v>
      </c>
      <c r="L10625" s="17">
        <f t="shared" si="7081"/>
        <v>1.8133721657470243E-7</v>
      </c>
      <c r="M10625" s="17">
        <f t="shared" si="7082"/>
        <v>-9.3684157050248355E-5</v>
      </c>
      <c r="N10625" s="17">
        <f t="shared" si="7083"/>
        <v>-3.0234432502580148E-4</v>
      </c>
      <c r="O10625" s="17">
        <f t="shared" si="7084"/>
        <v>-2.9808595425079023E-5</v>
      </c>
      <c r="P10625" s="18">
        <f>(E10625-J10625)*E10623</f>
        <v>-1.5330134790040637E-4</v>
      </c>
    </row>
    <row r="10626" spans="1:16" x14ac:dyDescent="0.25">
      <c r="B10626" s="4">
        <v>0.16</v>
      </c>
      <c r="C10626" s="5">
        <v>0.62</v>
      </c>
      <c r="D10626" s="5">
        <v>0.22</v>
      </c>
      <c r="E10626" s="6">
        <v>0.14000000000000001</v>
      </c>
      <c r="F10626" s="36"/>
      <c r="G10626" s="38"/>
      <c r="H10626" s="38"/>
      <c r="I10626" s="40"/>
      <c r="J10626" s="16">
        <f>B10626*F10623+C10626*G10623+D10626*H10623+I10623</f>
        <v>0.17033429614429901</v>
      </c>
      <c r="K10626" s="17">
        <f t="shared" si="7080"/>
        <v>3.0334296144299E-2</v>
      </c>
      <c r="L10626" s="17">
        <f t="shared" si="7081"/>
        <v>9.2016952257003323E-4</v>
      </c>
      <c r="M10626" s="17">
        <f t="shared" si="7082"/>
        <v>-4.8534873830878402E-3</v>
      </c>
      <c r="N10626" s="17">
        <f t="shared" si="7083"/>
        <v>-1.8807263609465379E-2</v>
      </c>
      <c r="O10626" s="17">
        <f t="shared" si="7084"/>
        <v>-6.6735451517457803E-3</v>
      </c>
      <c r="P10626" s="18">
        <f>(E10626-J10626)*E10623</f>
        <v>-1.0920346611947639E-2</v>
      </c>
    </row>
    <row r="10627" spans="1:16" ht="15.75" thickBot="1" x14ac:dyDescent="0.3">
      <c r="B10627" s="7">
        <v>0.53</v>
      </c>
      <c r="C10627" s="8">
        <v>0.23</v>
      </c>
      <c r="D10627" s="8">
        <v>0.24</v>
      </c>
      <c r="E10627" s="9">
        <v>0.41</v>
      </c>
      <c r="F10627" s="37"/>
      <c r="G10627" s="39"/>
      <c r="H10627" s="39"/>
      <c r="I10627" s="41"/>
      <c r="J10627" s="19">
        <f>B10627*F10623+C10627*G10623+D10627*H10623+I10623</f>
        <v>0.40976403616717594</v>
      </c>
      <c r="K10627" s="20">
        <f t="shared" si="7080"/>
        <v>-2.3596383282403766E-4</v>
      </c>
      <c r="L10627" s="20">
        <f t="shared" si="7081"/>
        <v>5.5678930401010394E-8</v>
      </c>
      <c r="M10627" s="20">
        <f t="shared" si="7082"/>
        <v>1.2506083139673997E-4</v>
      </c>
      <c r="N10627" s="20">
        <f t="shared" si="7083"/>
        <v>5.4271681549528663E-5</v>
      </c>
      <c r="O10627" s="20">
        <f t="shared" si="7084"/>
        <v>5.6631319877769035E-5</v>
      </c>
      <c r="P10627" s="21">
        <f>(E10627-J10627)*E10623</f>
        <v>8.4946979816653549E-5</v>
      </c>
    </row>
    <row r="10628" spans="1:16" x14ac:dyDescent="0.25">
      <c r="K10628" t="s">
        <v>13</v>
      </c>
      <c r="L10628" s="22">
        <f>AVERAGE(L10623:L10627)</f>
        <v>6.5096095152557265E-4</v>
      </c>
      <c r="M10628" s="22">
        <f t="shared" ref="M10628:P10628" si="7085">AVERAGE(M10623:M10627)</f>
        <v>-1.5630690445382872E-4</v>
      </c>
      <c r="N10628" s="22">
        <f t="shared" si="7085"/>
        <v>-1.6532322596330933E-4</v>
      </c>
      <c r="O10628" s="22">
        <f t="shared" si="7085"/>
        <v>-2.2497157762144671E-4</v>
      </c>
      <c r="P10628" s="22">
        <f t="shared" si="7085"/>
        <v>1.7178309206215993E-4</v>
      </c>
    </row>
    <row r="10629" spans="1:16" ht="15.75" thickBot="1" x14ac:dyDescent="0.3"/>
    <row r="10630" spans="1:16" ht="15.75" thickBot="1" x14ac:dyDescent="0.3">
      <c r="A10630" s="23" t="s">
        <v>19</v>
      </c>
      <c r="B10630" s="27" t="s">
        <v>0</v>
      </c>
      <c r="C10630" s="28"/>
      <c r="D10630" s="28"/>
      <c r="E10630" s="29"/>
      <c r="F10630" s="30" t="s">
        <v>5</v>
      </c>
      <c r="G10630" s="31"/>
      <c r="H10630" s="31"/>
      <c r="I10630" s="32"/>
      <c r="J10630" s="33" t="s">
        <v>14</v>
      </c>
      <c r="K10630" s="34"/>
      <c r="L10630" s="34"/>
      <c r="M10630" s="34"/>
      <c r="N10630" s="34"/>
      <c r="O10630" s="34"/>
      <c r="P10630" s="35"/>
    </row>
    <row r="10631" spans="1:16" x14ac:dyDescent="0.25">
      <c r="A10631" s="23">
        <f>A10622+1</f>
        <v>1181</v>
      </c>
      <c r="B10631" s="1" t="s">
        <v>1</v>
      </c>
      <c r="C10631" s="2" t="s">
        <v>2</v>
      </c>
      <c r="D10631" s="2" t="s">
        <v>3</v>
      </c>
      <c r="E10631" s="3" t="s">
        <v>4</v>
      </c>
      <c r="F10631" s="10" t="s">
        <v>6</v>
      </c>
      <c r="G10631" s="11" t="s">
        <v>7</v>
      </c>
      <c r="H10631" s="11" t="s">
        <v>8</v>
      </c>
      <c r="I10631" s="12" t="s">
        <v>9</v>
      </c>
      <c r="J10631" s="13" t="s">
        <v>10</v>
      </c>
      <c r="K10631" s="14" t="s">
        <v>11</v>
      </c>
      <c r="L10631" s="14" t="s">
        <v>12</v>
      </c>
      <c r="M10631" s="14" t="s">
        <v>15</v>
      </c>
      <c r="N10631" s="14" t="s">
        <v>16</v>
      </c>
      <c r="O10631" s="14" t="s">
        <v>17</v>
      </c>
      <c r="P10631" s="15" t="s">
        <v>18</v>
      </c>
    </row>
    <row r="10632" spans="1:16" x14ac:dyDescent="0.25">
      <c r="B10632" s="4">
        <v>0.47</v>
      </c>
      <c r="C10632" s="5">
        <v>0.38</v>
      </c>
      <c r="D10632" s="5">
        <v>0.15</v>
      </c>
      <c r="E10632" s="6">
        <v>0.36</v>
      </c>
      <c r="F10632" s="36">
        <f>F10623+M10628</f>
        <v>0.47968520642381696</v>
      </c>
      <c r="G10632" s="38">
        <f>G10623+N10628</f>
        <v>-0.17140479441436948</v>
      </c>
      <c r="H10632" s="38">
        <f>H10623+O10628</f>
        <v>-0.24497565518070441</v>
      </c>
      <c r="I10632" s="40">
        <f>I10623+P10628</f>
        <v>0.25374505963332794</v>
      </c>
      <c r="J10632" s="16">
        <f>B10632*F10632+C10632*G10632+D10632*H10632+I10632</f>
        <v>0.37731693649795583</v>
      </c>
      <c r="K10632" s="17">
        <f>J10632-E10632</f>
        <v>1.7316936497955848E-2</v>
      </c>
      <c r="L10632" s="17">
        <f>K10632*K10632</f>
        <v>2.9987628967423536E-4</v>
      </c>
      <c r="M10632" s="17">
        <f>(E10632-J10632)*B10632</f>
        <v>-8.138960154039249E-3</v>
      </c>
      <c r="N10632" s="17">
        <f>(E10632-J10632)*C10632</f>
        <v>-6.580435869223222E-3</v>
      </c>
      <c r="O10632" s="17">
        <f>(E10632-J10632)*D10632</f>
        <v>-2.5975404746933772E-3</v>
      </c>
      <c r="P10632" s="18">
        <f>(E10632-J10632)*I10632</f>
        <v>-4.3940870843403599E-3</v>
      </c>
    </row>
    <row r="10633" spans="1:16" x14ac:dyDescent="0.25">
      <c r="B10633" s="4">
        <v>0.27</v>
      </c>
      <c r="C10633" s="5">
        <v>0.55000000000000004</v>
      </c>
      <c r="D10633" s="5">
        <v>0.18</v>
      </c>
      <c r="E10633" s="6">
        <v>0.28999999999999998</v>
      </c>
      <c r="F10633" s="36"/>
      <c r="G10633" s="38"/>
      <c r="H10633" s="38"/>
      <c r="I10633" s="40"/>
      <c r="J10633" s="16">
        <f>B10633*F10632+C10633*G10632+D10633*H10632+I10632</f>
        <v>0.2448918105073285</v>
      </c>
      <c r="K10633" s="17">
        <f t="shared" ref="K10633:K10636" si="7086">J10633-E10633</f>
        <v>-4.510818949267148E-2</v>
      </c>
      <c r="L10633" s="17">
        <f t="shared" ref="L10633:L10636" si="7087">K10633*K10633</f>
        <v>2.0347487593067575E-3</v>
      </c>
      <c r="M10633" s="17">
        <f t="shared" ref="M10633:M10636" si="7088">(E10633-J10633)*B10633</f>
        <v>1.21792111630213E-2</v>
      </c>
      <c r="N10633" s="17">
        <f t="shared" ref="N10633:N10636" si="7089">(E10633-J10633)*C10633</f>
        <v>2.4809504220969315E-2</v>
      </c>
      <c r="O10633" s="17">
        <f t="shared" ref="O10633:O10636" si="7090">(E10633-J10633)*D10633</f>
        <v>8.1194741086808662E-3</v>
      </c>
      <c r="P10633" s="18">
        <f>(E10633-J10633)*E10632</f>
        <v>1.6238948217361732E-2</v>
      </c>
    </row>
    <row r="10634" spans="1:16" x14ac:dyDescent="0.25">
      <c r="B10634" s="4">
        <v>0.22</v>
      </c>
      <c r="C10634" s="5">
        <v>0.71</v>
      </c>
      <c r="D10634" s="5">
        <v>7.0000000000000007E-2</v>
      </c>
      <c r="E10634" s="6">
        <v>0.22</v>
      </c>
      <c r="F10634" s="36"/>
      <c r="G10634" s="38"/>
      <c r="H10634" s="38"/>
      <c r="I10634" s="40"/>
      <c r="J10634" s="16">
        <f>B10634*F10632+C10634*G10632+D10634*H10632+I10632</f>
        <v>0.22043010514971603</v>
      </c>
      <c r="K10634" s="17">
        <f t="shared" si="7086"/>
        <v>4.3010514971603131E-4</v>
      </c>
      <c r="L10634" s="17">
        <f t="shared" si="7087"/>
        <v>1.8499043981224972E-7</v>
      </c>
      <c r="M10634" s="17">
        <f t="shared" si="7088"/>
        <v>-9.4623132937526891E-5</v>
      </c>
      <c r="N10634" s="17">
        <f t="shared" si="7089"/>
        <v>-3.053746562983822E-4</v>
      </c>
      <c r="O10634" s="17">
        <f t="shared" si="7090"/>
        <v>-3.0107360480122194E-5</v>
      </c>
      <c r="P10634" s="18">
        <f>(E10634-J10634)*E10632</f>
        <v>-1.5483785389777127E-4</v>
      </c>
    </row>
    <row r="10635" spans="1:16" x14ac:dyDescent="0.25">
      <c r="B10635" s="4">
        <v>0.16</v>
      </c>
      <c r="C10635" s="5">
        <v>0.62</v>
      </c>
      <c r="D10635" s="5">
        <v>0.22</v>
      </c>
      <c r="E10635" s="6">
        <v>0.14000000000000001</v>
      </c>
      <c r="F10635" s="36"/>
      <c r="G10635" s="38"/>
      <c r="H10635" s="38"/>
      <c r="I10635" s="40"/>
      <c r="J10635" s="16">
        <f>B10635*F10632+C10635*G10632+D10635*H10632+I10632</f>
        <v>0.17032907598447461</v>
      </c>
      <c r="K10635" s="17">
        <f t="shared" si="7086"/>
        <v>3.0329075984474596E-2</v>
      </c>
      <c r="L10635" s="17">
        <f t="shared" si="7087"/>
        <v>9.1985285007203368E-4</v>
      </c>
      <c r="M10635" s="17">
        <f t="shared" si="7088"/>
        <v>-4.8526521575159359E-3</v>
      </c>
      <c r="N10635" s="17">
        <f t="shared" si="7089"/>
        <v>-1.8804027110374249E-2</v>
      </c>
      <c r="O10635" s="17">
        <f t="shared" si="7090"/>
        <v>-6.6723967165844113E-3</v>
      </c>
      <c r="P10635" s="18">
        <f>(E10635-J10635)*E10632</f>
        <v>-1.0918467354410854E-2</v>
      </c>
    </row>
    <row r="10636" spans="1:16" ht="15.75" thickBot="1" x14ac:dyDescent="0.3">
      <c r="B10636" s="7">
        <v>0.53</v>
      </c>
      <c r="C10636" s="8">
        <v>0.23</v>
      </c>
      <c r="D10636" s="8">
        <v>0.24</v>
      </c>
      <c r="E10636" s="9">
        <v>0.41</v>
      </c>
      <c r="F10636" s="37"/>
      <c r="G10636" s="39"/>
      <c r="H10636" s="39"/>
      <c r="I10636" s="41"/>
      <c r="J10636" s="19">
        <f>B10636*F10632+C10636*G10632+D10636*H10632+I10632</f>
        <v>0.4097609590792769</v>
      </c>
      <c r="K10636" s="20">
        <f t="shared" si="7086"/>
        <v>-2.3904092072307703E-4</v>
      </c>
      <c r="L10636" s="20">
        <f t="shared" si="7087"/>
        <v>5.71405617801364E-8</v>
      </c>
      <c r="M10636" s="20">
        <f t="shared" si="7088"/>
        <v>1.2669168798323083E-4</v>
      </c>
      <c r="N10636" s="20">
        <f t="shared" si="7089"/>
        <v>5.497941176630772E-5</v>
      </c>
      <c r="O10636" s="20">
        <f t="shared" si="7090"/>
        <v>5.7369820973538486E-5</v>
      </c>
      <c r="P10636" s="21">
        <f>(E10636-J10636)*E10632</f>
        <v>8.6054731460307729E-5</v>
      </c>
    </row>
    <row r="10637" spans="1:16" x14ac:dyDescent="0.25">
      <c r="K10637" t="s">
        <v>13</v>
      </c>
      <c r="L10637" s="22">
        <f>AVERAGE(L10632:L10636)</f>
        <v>6.5094400601092373E-4</v>
      </c>
      <c r="M10637" s="22">
        <f t="shared" ref="M10637:P10637" si="7091">AVERAGE(M10632:M10636)</f>
        <v>-1.5606651869763612E-4</v>
      </c>
      <c r="N10637" s="22">
        <f t="shared" si="7091"/>
        <v>-1.6507080063204608E-4</v>
      </c>
      <c r="O10637" s="22">
        <f t="shared" si="7091"/>
        <v>-2.2464012442070116E-4</v>
      </c>
      <c r="P10637" s="22">
        <f t="shared" si="7091"/>
        <v>1.7152213123461103E-4</v>
      </c>
    </row>
    <row r="10638" spans="1:16" ht="15.75" thickBot="1" x14ac:dyDescent="0.3"/>
    <row r="10639" spans="1:16" ht="15.75" thickBot="1" x14ac:dyDescent="0.3">
      <c r="A10639" s="23" t="s">
        <v>19</v>
      </c>
      <c r="B10639" s="27" t="s">
        <v>0</v>
      </c>
      <c r="C10639" s="28"/>
      <c r="D10639" s="28"/>
      <c r="E10639" s="29"/>
      <c r="F10639" s="30" t="s">
        <v>5</v>
      </c>
      <c r="G10639" s="31"/>
      <c r="H10639" s="31"/>
      <c r="I10639" s="32"/>
      <c r="J10639" s="33" t="s">
        <v>14</v>
      </c>
      <c r="K10639" s="34"/>
      <c r="L10639" s="34"/>
      <c r="M10639" s="34"/>
      <c r="N10639" s="34"/>
      <c r="O10639" s="34"/>
      <c r="P10639" s="35"/>
    </row>
    <row r="10640" spans="1:16" x14ac:dyDescent="0.25">
      <c r="A10640" s="23">
        <f>A10631+1</f>
        <v>1182</v>
      </c>
      <c r="B10640" s="1" t="s">
        <v>1</v>
      </c>
      <c r="C10640" s="2" t="s">
        <v>2</v>
      </c>
      <c r="D10640" s="2" t="s">
        <v>3</v>
      </c>
      <c r="E10640" s="3" t="s">
        <v>4</v>
      </c>
      <c r="F10640" s="10" t="s">
        <v>6</v>
      </c>
      <c r="G10640" s="11" t="s">
        <v>7</v>
      </c>
      <c r="H10640" s="11" t="s">
        <v>8</v>
      </c>
      <c r="I10640" s="12" t="s">
        <v>9</v>
      </c>
      <c r="J10640" s="13" t="s">
        <v>10</v>
      </c>
      <c r="K10640" s="14" t="s">
        <v>11</v>
      </c>
      <c r="L10640" s="14" t="s">
        <v>12</v>
      </c>
      <c r="M10640" s="14" t="s">
        <v>15</v>
      </c>
      <c r="N10640" s="14" t="s">
        <v>16</v>
      </c>
      <c r="O10640" s="14" t="s">
        <v>17</v>
      </c>
      <c r="P10640" s="15" t="s">
        <v>18</v>
      </c>
    </row>
    <row r="10641" spans="1:16" x14ac:dyDescent="0.25">
      <c r="B10641" s="4">
        <v>0.47</v>
      </c>
      <c r="C10641" s="5">
        <v>0.38</v>
      </c>
      <c r="D10641" s="5">
        <v>0.15</v>
      </c>
      <c r="E10641" s="6">
        <v>0.36</v>
      </c>
      <c r="F10641" s="36">
        <f>F10632+M10637</f>
        <v>0.47952913990511931</v>
      </c>
      <c r="G10641" s="38">
        <f>G10632+N10637</f>
        <v>-0.17156986521500153</v>
      </c>
      <c r="H10641" s="38">
        <f>H10632+O10637</f>
        <v>-0.2452002953051251</v>
      </c>
      <c r="I10641" s="40">
        <f>I10632+P10637</f>
        <v>0.25391658176456255</v>
      </c>
      <c r="J10641" s="16">
        <f>B10641*F10641+C10641*G10641+D10641*H10641+I10641</f>
        <v>0.37731868444249927</v>
      </c>
      <c r="K10641" s="17">
        <f>J10641-E10641</f>
        <v>1.7318684442499288E-2</v>
      </c>
      <c r="L10641" s="17">
        <f>K10641*K10641</f>
        <v>2.9993683081886688E-4</v>
      </c>
      <c r="M10641" s="17">
        <f>(E10641-J10641)*B10641</f>
        <v>-8.1397816879746655E-3</v>
      </c>
      <c r="N10641" s="17">
        <f>(E10641-J10641)*C10641</f>
        <v>-6.5811000881497292E-3</v>
      </c>
      <c r="O10641" s="17">
        <f>(E10641-J10641)*D10641</f>
        <v>-2.5978026663748929E-3</v>
      </c>
      <c r="P10641" s="18">
        <f>(E10641-J10641)*I10641</f>
        <v>-4.3975011542985278E-3</v>
      </c>
    </row>
    <row r="10642" spans="1:16" x14ac:dyDescent="0.25">
      <c r="B10642" s="4">
        <v>0.27</v>
      </c>
      <c r="C10642" s="5">
        <v>0.55000000000000004</v>
      </c>
      <c r="D10642" s="5">
        <v>0.18</v>
      </c>
      <c r="E10642" s="6">
        <v>0.28999999999999998</v>
      </c>
      <c r="F10642" s="36"/>
      <c r="G10642" s="38"/>
      <c r="H10642" s="38"/>
      <c r="I10642" s="40"/>
      <c r="J10642" s="16">
        <f>B10642*F10641+C10642*G10641+D10642*H10641+I10641</f>
        <v>0.24488997051577141</v>
      </c>
      <c r="K10642" s="17">
        <f t="shared" ref="K10642:K10645" si="7092">J10642-E10642</f>
        <v>-4.511002948422857E-2</v>
      </c>
      <c r="L10642" s="17">
        <f t="shared" ref="L10642:L10645" si="7093">K10642*K10642</f>
        <v>2.0349147600679709E-3</v>
      </c>
      <c r="M10642" s="17">
        <f t="shared" ref="M10642:M10645" si="7094">(E10642-J10642)*B10642</f>
        <v>1.2179707960741715E-2</v>
      </c>
      <c r="N10642" s="17">
        <f t="shared" ref="N10642:N10645" si="7095">(E10642-J10642)*C10642</f>
        <v>2.4810516216325715E-2</v>
      </c>
      <c r="O10642" s="17">
        <f t="shared" ref="O10642:O10645" si="7096">(E10642-J10642)*D10642</f>
        <v>8.1198053071611428E-3</v>
      </c>
      <c r="P10642" s="18">
        <f>(E10642-J10642)*E10641</f>
        <v>1.6239610614322286E-2</v>
      </c>
    </row>
    <row r="10643" spans="1:16" x14ac:dyDescent="0.25">
      <c r="B10643" s="4">
        <v>0.22</v>
      </c>
      <c r="C10643" s="5">
        <v>0.71</v>
      </c>
      <c r="D10643" s="5">
        <v>7.0000000000000007E-2</v>
      </c>
      <c r="E10643" s="6">
        <v>0.22</v>
      </c>
      <c r="F10643" s="36"/>
      <c r="G10643" s="38"/>
      <c r="H10643" s="38"/>
      <c r="I10643" s="40"/>
      <c r="J10643" s="16">
        <f>B10643*F10641+C10643*G10641+D10643*H10641+I10641</f>
        <v>0.22043436756967896</v>
      </c>
      <c r="K10643" s="17">
        <f t="shared" si="7092"/>
        <v>4.3436756967896173E-4</v>
      </c>
      <c r="L10643" s="17">
        <f t="shared" si="7093"/>
        <v>1.8867518558880767E-7</v>
      </c>
      <c r="M10643" s="17">
        <f t="shared" si="7094"/>
        <v>-9.556086532937158E-5</v>
      </c>
      <c r="N10643" s="17">
        <f t="shared" si="7095"/>
        <v>-3.0840097447206279E-4</v>
      </c>
      <c r="O10643" s="17">
        <f t="shared" si="7096"/>
        <v>-3.0405729877527325E-5</v>
      </c>
      <c r="P10643" s="18">
        <f>(E10643-J10643)*E10641</f>
        <v>-1.5637232508442623E-4</v>
      </c>
    </row>
    <row r="10644" spans="1:16" x14ac:dyDescent="0.25">
      <c r="B10644" s="4">
        <v>0.16</v>
      </c>
      <c r="C10644" s="5">
        <v>0.62</v>
      </c>
      <c r="D10644" s="5">
        <v>0.22</v>
      </c>
      <c r="E10644" s="6">
        <v>0.14000000000000001</v>
      </c>
      <c r="F10644" s="36"/>
      <c r="G10644" s="38"/>
      <c r="H10644" s="38"/>
      <c r="I10644" s="40"/>
      <c r="J10644" s="16">
        <f>B10644*F10641+C10644*G10641+D10644*H10641+I10641</f>
        <v>0.17032386274895317</v>
      </c>
      <c r="K10644" s="17">
        <f t="shared" si="7092"/>
        <v>3.0323862748953156E-2</v>
      </c>
      <c r="L10644" s="17">
        <f t="shared" si="7093"/>
        <v>9.1953665201734884E-4</v>
      </c>
      <c r="M10644" s="17">
        <f t="shared" si="7094"/>
        <v>-4.8518180398325053E-3</v>
      </c>
      <c r="N10644" s="17">
        <f t="shared" si="7095"/>
        <v>-1.8800794904350958E-2</v>
      </c>
      <c r="O10644" s="17">
        <f t="shared" si="7096"/>
        <v>-6.6712498047696942E-3</v>
      </c>
      <c r="P10644" s="18">
        <f>(E10644-J10644)*E10641</f>
        <v>-1.0916590589623135E-2</v>
      </c>
    </row>
    <row r="10645" spans="1:16" ht="15.75" thickBot="1" x14ac:dyDescent="0.3">
      <c r="B10645" s="7">
        <v>0.53</v>
      </c>
      <c r="C10645" s="8">
        <v>0.23</v>
      </c>
      <c r="D10645" s="8">
        <v>0.24</v>
      </c>
      <c r="E10645" s="9">
        <v>0.41</v>
      </c>
      <c r="F10645" s="37"/>
      <c r="G10645" s="39"/>
      <c r="H10645" s="39"/>
      <c r="I10645" s="41"/>
      <c r="J10645" s="19">
        <f>B10645*F10641+C10645*G10641+D10645*H10641+I10641</f>
        <v>0.40975788604159541</v>
      </c>
      <c r="K10645" s="20">
        <f t="shared" si="7092"/>
        <v>-2.4211395840456618E-4</v>
      </c>
      <c r="L10645" s="20">
        <f t="shared" si="7093"/>
        <v>5.8619168854328003E-8</v>
      </c>
      <c r="M10645" s="20">
        <f t="shared" si="7094"/>
        <v>1.2832039795442009E-4</v>
      </c>
      <c r="N10645" s="20">
        <f t="shared" si="7095"/>
        <v>5.5686210433050225E-5</v>
      </c>
      <c r="O10645" s="20">
        <f t="shared" si="7096"/>
        <v>5.8107350017095878E-5</v>
      </c>
      <c r="P10645" s="21">
        <f>(E10645-J10645)*E10641</f>
        <v>8.7161025025643817E-5</v>
      </c>
    </row>
    <row r="10646" spans="1:16" x14ac:dyDescent="0.25">
      <c r="K10646" t="s">
        <v>13</v>
      </c>
      <c r="L10646" s="22">
        <f>AVERAGE(L10641:L10645)</f>
        <v>6.5092710745172605E-4</v>
      </c>
      <c r="M10646" s="22">
        <f t="shared" ref="M10646:P10646" si="7097">AVERAGE(M10641:M10645)</f>
        <v>-1.5582644688808139E-4</v>
      </c>
      <c r="N10646" s="22">
        <f t="shared" si="7097"/>
        <v>-1.6481870804279693E-4</v>
      </c>
      <c r="O10646" s="22">
        <f t="shared" si="7097"/>
        <v>-2.2430910876877503E-4</v>
      </c>
      <c r="P10646" s="22">
        <f t="shared" si="7097"/>
        <v>1.7126151406836811E-4</v>
      </c>
    </row>
    <row r="10647" spans="1:16" ht="15.75" thickBot="1" x14ac:dyDescent="0.3"/>
    <row r="10648" spans="1:16" ht="15.75" thickBot="1" x14ac:dyDescent="0.3">
      <c r="A10648" s="23" t="s">
        <v>19</v>
      </c>
      <c r="B10648" s="27" t="s">
        <v>0</v>
      </c>
      <c r="C10648" s="28"/>
      <c r="D10648" s="28"/>
      <c r="E10648" s="29"/>
      <c r="F10648" s="30" t="s">
        <v>5</v>
      </c>
      <c r="G10648" s="31"/>
      <c r="H10648" s="31"/>
      <c r="I10648" s="32"/>
      <c r="J10648" s="33" t="s">
        <v>14</v>
      </c>
      <c r="K10648" s="34"/>
      <c r="L10648" s="34"/>
      <c r="M10648" s="34"/>
      <c r="N10648" s="34"/>
      <c r="O10648" s="34"/>
      <c r="P10648" s="35"/>
    </row>
    <row r="10649" spans="1:16" x14ac:dyDescent="0.25">
      <c r="A10649" s="23">
        <f>A10640+1</f>
        <v>1183</v>
      </c>
      <c r="B10649" s="1" t="s">
        <v>1</v>
      </c>
      <c r="C10649" s="2" t="s">
        <v>2</v>
      </c>
      <c r="D10649" s="2" t="s">
        <v>3</v>
      </c>
      <c r="E10649" s="3" t="s">
        <v>4</v>
      </c>
      <c r="F10649" s="10" t="s">
        <v>6</v>
      </c>
      <c r="G10649" s="11" t="s">
        <v>7</v>
      </c>
      <c r="H10649" s="11" t="s">
        <v>8</v>
      </c>
      <c r="I10649" s="12" t="s">
        <v>9</v>
      </c>
      <c r="J10649" s="13" t="s">
        <v>10</v>
      </c>
      <c r="K10649" s="14" t="s">
        <v>11</v>
      </c>
      <c r="L10649" s="14" t="s">
        <v>12</v>
      </c>
      <c r="M10649" s="14" t="s">
        <v>15</v>
      </c>
      <c r="N10649" s="14" t="s">
        <v>16</v>
      </c>
      <c r="O10649" s="14" t="s">
        <v>17</v>
      </c>
      <c r="P10649" s="15" t="s">
        <v>18</v>
      </c>
    </row>
    <row r="10650" spans="1:16" x14ac:dyDescent="0.25">
      <c r="B10650" s="4">
        <v>0.47</v>
      </c>
      <c r="C10650" s="5">
        <v>0.38</v>
      </c>
      <c r="D10650" s="5">
        <v>0.15</v>
      </c>
      <c r="E10650" s="6">
        <v>0.36</v>
      </c>
      <c r="F10650" s="36">
        <f>F10641+M10646</f>
        <v>0.4793733134582312</v>
      </c>
      <c r="G10650" s="38">
        <f>G10641+N10646</f>
        <v>-0.17173468392304433</v>
      </c>
      <c r="H10650" s="38">
        <f>H10641+O10646</f>
        <v>-0.24542460441389388</v>
      </c>
      <c r="I10650" s="40">
        <f>I10641+P10646</f>
        <v>0.25408784327863093</v>
      </c>
      <c r="J10650" s="16">
        <f>B10650*F10650+C10650*G10650+D10650*H10650+I10650</f>
        <v>0.37732043005115867</v>
      </c>
      <c r="K10650" s="17">
        <f>J10650-E10650</f>
        <v>1.7320430051158686E-2</v>
      </c>
      <c r="L10650" s="17">
        <f>K10650*K10650</f>
        <v>2.9999729715708088E-4</v>
      </c>
      <c r="M10650" s="17">
        <f>(E10650-J10650)*B10650</f>
        <v>-8.1406021240445822E-3</v>
      </c>
      <c r="N10650" s="17">
        <f>(E10650-J10650)*C10650</f>
        <v>-6.5817634194403011E-3</v>
      </c>
      <c r="O10650" s="17">
        <f>(E10650-J10650)*D10650</f>
        <v>-2.5980645076738029E-3</v>
      </c>
      <c r="P10650" s="18">
        <f>(E10650-J10650)*I10650</f>
        <v>-4.4009107163572982E-3</v>
      </c>
    </row>
    <row r="10651" spans="1:16" x14ac:dyDescent="0.25">
      <c r="B10651" s="4">
        <v>0.27</v>
      </c>
      <c r="C10651" s="5">
        <v>0.55000000000000004</v>
      </c>
      <c r="D10651" s="5">
        <v>0.18</v>
      </c>
      <c r="E10651" s="6">
        <v>0.28999999999999998</v>
      </c>
      <c r="F10651" s="36"/>
      <c r="G10651" s="38"/>
      <c r="H10651" s="38"/>
      <c r="I10651" s="40"/>
      <c r="J10651" s="16">
        <f>B10651*F10650+C10651*G10650+D10651*H10650+I10650</f>
        <v>0.24488813296017808</v>
      </c>
      <c r="K10651" s="17">
        <f t="shared" ref="K10651:K10654" si="7098">J10651-E10651</f>
        <v>-4.5111867039821896E-2</v>
      </c>
      <c r="L10651" s="17">
        <f t="shared" ref="L10651:L10654" si="7099">K10651*K10651</f>
        <v>2.035080547818569E-3</v>
      </c>
      <c r="M10651" s="17">
        <f t="shared" ref="M10651:M10654" si="7100">(E10651-J10651)*B10651</f>
        <v>1.2180204100751912E-2</v>
      </c>
      <c r="N10651" s="17">
        <f t="shared" ref="N10651:N10654" si="7101">(E10651-J10651)*C10651</f>
        <v>2.4811526871902044E-2</v>
      </c>
      <c r="O10651" s="17">
        <f t="shared" ref="O10651:O10654" si="7102">(E10651-J10651)*D10651</f>
        <v>8.1201360671679414E-3</v>
      </c>
      <c r="P10651" s="18">
        <f>(E10651-J10651)*E10650</f>
        <v>1.6240272134335883E-2</v>
      </c>
    </row>
    <row r="10652" spans="1:16" x14ac:dyDescent="0.25">
      <c r="B10652" s="4">
        <v>0.22</v>
      </c>
      <c r="C10652" s="5">
        <v>0.71</v>
      </c>
      <c r="D10652" s="5">
        <v>7.0000000000000007E-2</v>
      </c>
      <c r="E10652" s="6">
        <v>0.22</v>
      </c>
      <c r="F10652" s="36"/>
      <c r="G10652" s="38"/>
      <c r="H10652" s="38"/>
      <c r="I10652" s="40"/>
      <c r="J10652" s="16">
        <f>B10652*F10650+C10652*G10650+D10652*H10650+I10650</f>
        <v>0.22043862434510775</v>
      </c>
      <c r="K10652" s="17">
        <f t="shared" si="7098"/>
        <v>4.386243451077465E-4</v>
      </c>
      <c r="L10652" s="17">
        <f t="shared" si="7099"/>
        <v>1.9239131612119951E-7</v>
      </c>
      <c r="M10652" s="17">
        <f t="shared" si="7100"/>
        <v>-9.6497355923704227E-5</v>
      </c>
      <c r="N10652" s="17">
        <f t="shared" si="7101"/>
        <v>-3.1142328502649998E-4</v>
      </c>
      <c r="O10652" s="17">
        <f t="shared" si="7102"/>
        <v>-3.070370415754226E-5</v>
      </c>
      <c r="P10652" s="18">
        <f>(E10652-J10652)*E10650</f>
        <v>-1.5790476423878873E-4</v>
      </c>
    </row>
    <row r="10653" spans="1:16" x14ac:dyDescent="0.25">
      <c r="B10653" s="4">
        <v>0.16</v>
      </c>
      <c r="C10653" s="5">
        <v>0.62</v>
      </c>
      <c r="D10653" s="5">
        <v>0.22</v>
      </c>
      <c r="E10653" s="6">
        <v>0.14000000000000001</v>
      </c>
      <c r="F10653" s="36"/>
      <c r="G10653" s="38"/>
      <c r="H10653" s="38"/>
      <c r="I10653" s="40"/>
      <c r="J10653" s="16">
        <f>B10653*F10650+C10653*G10650+D10653*H10650+I10650</f>
        <v>0.17031865642860378</v>
      </c>
      <c r="K10653" s="17">
        <f t="shared" si="7098"/>
        <v>3.0318656428603763E-2</v>
      </c>
      <c r="L10653" s="17">
        <f t="shared" si="7099"/>
        <v>9.1922092763571629E-4</v>
      </c>
      <c r="M10653" s="17">
        <f t="shared" si="7100"/>
        <v>-4.8509850285766024E-3</v>
      </c>
      <c r="N10653" s="17">
        <f t="shared" si="7101"/>
        <v>-1.8797566985734333E-2</v>
      </c>
      <c r="O10653" s="17">
        <f t="shared" si="7102"/>
        <v>-6.670104414292828E-3</v>
      </c>
      <c r="P10653" s="18">
        <f>(E10653-J10653)*E10650</f>
        <v>-1.0914716314297353E-2</v>
      </c>
    </row>
    <row r="10654" spans="1:16" ht="15.75" thickBot="1" x14ac:dyDescent="0.3">
      <c r="B10654" s="7">
        <v>0.53</v>
      </c>
      <c r="C10654" s="8">
        <v>0.23</v>
      </c>
      <c r="D10654" s="8">
        <v>0.24</v>
      </c>
      <c r="E10654" s="9">
        <v>0.41</v>
      </c>
      <c r="F10654" s="37"/>
      <c r="G10654" s="39"/>
      <c r="H10654" s="39"/>
      <c r="I10654" s="41"/>
      <c r="J10654" s="19">
        <f>B10654*F10650+C10654*G10650+D10654*H10650+I10650</f>
        <v>0.40975481704985872</v>
      </c>
      <c r="K10654" s="20">
        <f t="shared" si="7098"/>
        <v>-2.4518295014125391E-4</v>
      </c>
      <c r="L10654" s="20">
        <f t="shared" si="7099"/>
        <v>6.0114679039968606E-8</v>
      </c>
      <c r="M10654" s="20">
        <f t="shared" si="7100"/>
        <v>1.2994696357486457E-4</v>
      </c>
      <c r="N10654" s="20">
        <f t="shared" si="7101"/>
        <v>5.6392078532488399E-5</v>
      </c>
      <c r="O10654" s="20">
        <f t="shared" si="7102"/>
        <v>5.8843908033900938E-5</v>
      </c>
      <c r="P10654" s="21">
        <f>(E10654-J10654)*E10650</f>
        <v>8.8265862050851407E-5</v>
      </c>
    </row>
    <row r="10655" spans="1:16" x14ac:dyDescent="0.25">
      <c r="K10655" t="s">
        <v>13</v>
      </c>
      <c r="L10655" s="22">
        <f>AVERAGE(L10650:L10654)</f>
        <v>6.5091025572130534E-4</v>
      </c>
      <c r="M10655" s="22">
        <f t="shared" ref="M10655:P10655" si="7103">AVERAGE(M10650:M10654)</f>
        <v>-1.5558668884362251E-4</v>
      </c>
      <c r="N10655" s="22">
        <f t="shared" si="7103"/>
        <v>-1.6456694795332003E-4</v>
      </c>
      <c r="O10655" s="22">
        <f t="shared" si="7103"/>
        <v>-2.2397853018446616E-4</v>
      </c>
      <c r="P10655" s="22">
        <f t="shared" si="7103"/>
        <v>1.710012402986589E-4</v>
      </c>
    </row>
    <row r="10656" spans="1:16" ht="15.75" thickBot="1" x14ac:dyDescent="0.3"/>
    <row r="10657" spans="1:16" ht="15.75" thickBot="1" x14ac:dyDescent="0.3">
      <c r="A10657" s="23" t="s">
        <v>19</v>
      </c>
      <c r="B10657" s="27" t="s">
        <v>0</v>
      </c>
      <c r="C10657" s="28"/>
      <c r="D10657" s="28"/>
      <c r="E10657" s="29"/>
      <c r="F10657" s="30" t="s">
        <v>5</v>
      </c>
      <c r="G10657" s="31"/>
      <c r="H10657" s="31"/>
      <c r="I10657" s="32"/>
      <c r="J10657" s="33" t="s">
        <v>14</v>
      </c>
      <c r="K10657" s="34"/>
      <c r="L10657" s="34"/>
      <c r="M10657" s="34"/>
      <c r="N10657" s="34"/>
      <c r="O10657" s="34"/>
      <c r="P10657" s="35"/>
    </row>
    <row r="10658" spans="1:16" x14ac:dyDescent="0.25">
      <c r="A10658" s="23">
        <f>A10649+1</f>
        <v>1184</v>
      </c>
      <c r="B10658" s="1" t="s">
        <v>1</v>
      </c>
      <c r="C10658" s="2" t="s">
        <v>2</v>
      </c>
      <c r="D10658" s="2" t="s">
        <v>3</v>
      </c>
      <c r="E10658" s="3" t="s">
        <v>4</v>
      </c>
      <c r="F10658" s="10" t="s">
        <v>6</v>
      </c>
      <c r="G10658" s="11" t="s">
        <v>7</v>
      </c>
      <c r="H10658" s="11" t="s">
        <v>8</v>
      </c>
      <c r="I10658" s="12" t="s">
        <v>9</v>
      </c>
      <c r="J10658" s="13" t="s">
        <v>10</v>
      </c>
      <c r="K10658" s="14" t="s">
        <v>11</v>
      </c>
      <c r="L10658" s="14" t="s">
        <v>12</v>
      </c>
      <c r="M10658" s="14" t="s">
        <v>15</v>
      </c>
      <c r="N10658" s="14" t="s">
        <v>16</v>
      </c>
      <c r="O10658" s="14" t="s">
        <v>17</v>
      </c>
      <c r="P10658" s="15" t="s">
        <v>18</v>
      </c>
    </row>
    <row r="10659" spans="1:16" x14ac:dyDescent="0.25">
      <c r="B10659" s="4">
        <v>0.47</v>
      </c>
      <c r="C10659" s="5">
        <v>0.38</v>
      </c>
      <c r="D10659" s="5">
        <v>0.15</v>
      </c>
      <c r="E10659" s="6">
        <v>0.36</v>
      </c>
      <c r="F10659" s="36">
        <f>F10650+M10655</f>
        <v>0.47921772676938756</v>
      </c>
      <c r="G10659" s="38">
        <f>G10650+N10655</f>
        <v>-0.17189925087099767</v>
      </c>
      <c r="H10659" s="38">
        <f>H10650+O10655</f>
        <v>-0.24564858294407835</v>
      </c>
      <c r="I10659" s="40">
        <f>I10650+P10655</f>
        <v>0.25425884451892961</v>
      </c>
      <c r="J10659" s="16">
        <f>B10659*F10659+C10659*G10659+D10659*H10659+I10659</f>
        <v>0.37732217332795093</v>
      </c>
      <c r="K10659" s="17">
        <f>J10659-E10659</f>
        <v>1.732217332795094E-2</v>
      </c>
      <c r="L10659" s="17">
        <f>K10659*K10659</f>
        <v>3.0005768880357495E-4</v>
      </c>
      <c r="M10659" s="17">
        <f>(E10659-J10659)*B10659</f>
        <v>-8.1414214641369418E-3</v>
      </c>
      <c r="N10659" s="17">
        <f>(E10659-J10659)*C10659</f>
        <v>-6.5824258646213574E-3</v>
      </c>
      <c r="O10659" s="17">
        <f>(E10659-J10659)*D10659</f>
        <v>-2.5983259991926408E-3</v>
      </c>
      <c r="P10659" s="18">
        <f>(E10659-J10659)*I10659</f>
        <v>-4.4043157749214272E-3</v>
      </c>
    </row>
    <row r="10660" spans="1:16" x14ac:dyDescent="0.25">
      <c r="B10660" s="4">
        <v>0.27</v>
      </c>
      <c r="C10660" s="5">
        <v>0.55000000000000004</v>
      </c>
      <c r="D10660" s="5">
        <v>0.18</v>
      </c>
      <c r="E10660" s="6">
        <v>0.28999999999999998</v>
      </c>
      <c r="F10660" s="36"/>
      <c r="G10660" s="38"/>
      <c r="H10660" s="38"/>
      <c r="I10660" s="40"/>
      <c r="J10660" s="16">
        <f>B10660*F10659+C10660*G10659+D10660*H10659+I10659</f>
        <v>0.2448862978376814</v>
      </c>
      <c r="K10660" s="17">
        <f t="shared" ref="K10660:K10663" si="7104">J10660-E10660</f>
        <v>-4.5113702162318581E-2</v>
      </c>
      <c r="L10660" s="17">
        <f t="shared" ref="L10660:L10663" si="7105">K10660*K10660</f>
        <v>2.0352461227903882E-3</v>
      </c>
      <c r="M10660" s="17">
        <f t="shared" ref="M10660:M10663" si="7106">(E10660-J10660)*B10660</f>
        <v>1.2180699583826018E-2</v>
      </c>
      <c r="N10660" s="17">
        <f t="shared" ref="N10660:N10663" si="7107">(E10660-J10660)*C10660</f>
        <v>2.481253618927522E-2</v>
      </c>
      <c r="O10660" s="17">
        <f t="shared" ref="O10660:O10663" si="7108">(E10660-J10660)*D10660</f>
        <v>8.1204663892173439E-3</v>
      </c>
      <c r="P10660" s="18">
        <f>(E10660-J10660)*E10659</f>
        <v>1.6240932778434688E-2</v>
      </c>
    </row>
    <row r="10661" spans="1:16" x14ac:dyDescent="0.25">
      <c r="B10661" s="4">
        <v>0.22</v>
      </c>
      <c r="C10661" s="5">
        <v>0.71</v>
      </c>
      <c r="D10661" s="5">
        <v>7.0000000000000007E-2</v>
      </c>
      <c r="E10661" s="6">
        <v>0.22</v>
      </c>
      <c r="F10661" s="36"/>
      <c r="G10661" s="38"/>
      <c r="H10661" s="38"/>
      <c r="I10661" s="40"/>
      <c r="J10661" s="16">
        <f>B10661*F10659+C10661*G10659+D10661*H10659+I10659</f>
        <v>0.22044287548370106</v>
      </c>
      <c r="K10661" s="17">
        <f t="shared" si="7104"/>
        <v>4.4287548370106067E-4</v>
      </c>
      <c r="L10661" s="17">
        <f t="shared" si="7105"/>
        <v>1.9613869406344844E-7</v>
      </c>
      <c r="M10661" s="17">
        <f t="shared" si="7106"/>
        <v>-9.7432606414233348E-5</v>
      </c>
      <c r="N10661" s="17">
        <f t="shared" si="7107"/>
        <v>-3.1444159342775306E-4</v>
      </c>
      <c r="O10661" s="17">
        <f t="shared" si="7108"/>
        <v>-3.100128385907425E-5</v>
      </c>
      <c r="P10661" s="18">
        <f>(E10661-J10661)*E10659</f>
        <v>-1.5943517413238183E-4</v>
      </c>
    </row>
    <row r="10662" spans="1:16" x14ac:dyDescent="0.25">
      <c r="B10662" s="4">
        <v>0.16</v>
      </c>
      <c r="C10662" s="5">
        <v>0.62</v>
      </c>
      <c r="D10662" s="5">
        <v>0.22</v>
      </c>
      <c r="E10662" s="6">
        <v>0.14000000000000001</v>
      </c>
      <c r="F10662" s="36"/>
      <c r="G10662" s="38"/>
      <c r="H10662" s="38"/>
      <c r="I10662" s="40"/>
      <c r="J10662" s="16">
        <f>B10662*F10659+C10662*G10659+D10662*H10659+I10659</f>
        <v>0.17031345701431583</v>
      </c>
      <c r="K10662" s="17">
        <f t="shared" si="7104"/>
        <v>3.0313457014315814E-2</v>
      </c>
      <c r="L10662" s="17">
        <f t="shared" si="7105"/>
        <v>9.1890567615877266E-4</v>
      </c>
      <c r="M10662" s="17">
        <f t="shared" si="7106"/>
        <v>-4.8501531222905304E-3</v>
      </c>
      <c r="N10662" s="17">
        <f t="shared" si="7107"/>
        <v>-1.8794343348875805E-2</v>
      </c>
      <c r="O10662" s="17">
        <f t="shared" si="7108"/>
        <v>-6.6689605431494792E-3</v>
      </c>
      <c r="P10662" s="18">
        <f>(E10662-J10662)*E10659</f>
        <v>-1.0912844525153693E-2</v>
      </c>
    </row>
    <row r="10663" spans="1:16" ht="15.75" thickBot="1" x14ac:dyDescent="0.3">
      <c r="B10663" s="7">
        <v>0.53</v>
      </c>
      <c r="C10663" s="8">
        <v>0.23</v>
      </c>
      <c r="D10663" s="8">
        <v>0.24</v>
      </c>
      <c r="E10663" s="9">
        <v>0.41</v>
      </c>
      <c r="F10663" s="37"/>
      <c r="G10663" s="39"/>
      <c r="H10663" s="39"/>
      <c r="I10663" s="41"/>
      <c r="J10663" s="19">
        <f>B10663*F10659+C10663*G10659+D10663*H10659+I10659</f>
        <v>0.40975175209979675</v>
      </c>
      <c r="K10663" s="20">
        <f t="shared" si="7104"/>
        <v>-2.4824790020322451E-4</v>
      </c>
      <c r="L10663" s="20">
        <f t="shared" si="7105"/>
        <v>6.1627019955310111E-8</v>
      </c>
      <c r="M10663" s="20">
        <f t="shared" si="7106"/>
        <v>1.3157138710770901E-4</v>
      </c>
      <c r="N10663" s="20">
        <f t="shared" si="7107"/>
        <v>5.7097017046741642E-5</v>
      </c>
      <c r="O10663" s="20">
        <f t="shared" si="7108"/>
        <v>5.9579496048773882E-5</v>
      </c>
      <c r="P10663" s="21">
        <f>(E10663-J10663)*E10659</f>
        <v>8.9369244073160816E-5</v>
      </c>
    </row>
    <row r="10664" spans="1:16" x14ac:dyDescent="0.25">
      <c r="K10664" t="s">
        <v>13</v>
      </c>
      <c r="L10664" s="22">
        <f>AVERAGE(L10659:L10663)</f>
        <v>6.5089345069335096E-4</v>
      </c>
      <c r="M10664" s="22">
        <f t="shared" ref="M10664:P10664" si="7109">AVERAGE(M10659:M10663)</f>
        <v>-1.5534724438159568E-4</v>
      </c>
      <c r="N10664" s="22">
        <f t="shared" si="7109"/>
        <v>-1.6431552012059061E-4</v>
      </c>
      <c r="O10664" s="22">
        <f t="shared" si="7109"/>
        <v>-2.2364838818701526E-4</v>
      </c>
      <c r="P10664" s="22">
        <f t="shared" si="7109"/>
        <v>1.7074130966006926E-4</v>
      </c>
    </row>
    <row r="10665" spans="1:16" ht="15.75" thickBot="1" x14ac:dyDescent="0.3"/>
    <row r="10666" spans="1:16" ht="15.75" thickBot="1" x14ac:dyDescent="0.3">
      <c r="A10666" s="23" t="s">
        <v>19</v>
      </c>
      <c r="B10666" s="27" t="s">
        <v>0</v>
      </c>
      <c r="C10666" s="28"/>
      <c r="D10666" s="28"/>
      <c r="E10666" s="29"/>
      <c r="F10666" s="30" t="s">
        <v>5</v>
      </c>
      <c r="G10666" s="31"/>
      <c r="H10666" s="31"/>
      <c r="I10666" s="32"/>
      <c r="J10666" s="33" t="s">
        <v>14</v>
      </c>
      <c r="K10666" s="34"/>
      <c r="L10666" s="34"/>
      <c r="M10666" s="34"/>
      <c r="N10666" s="34"/>
      <c r="O10666" s="34"/>
      <c r="P10666" s="35"/>
    </row>
    <row r="10667" spans="1:16" x14ac:dyDescent="0.25">
      <c r="A10667" s="23">
        <f>A10658+1</f>
        <v>1185</v>
      </c>
      <c r="B10667" s="1" t="s">
        <v>1</v>
      </c>
      <c r="C10667" s="2" t="s">
        <v>2</v>
      </c>
      <c r="D10667" s="2" t="s">
        <v>3</v>
      </c>
      <c r="E10667" s="3" t="s">
        <v>4</v>
      </c>
      <c r="F10667" s="10" t="s">
        <v>6</v>
      </c>
      <c r="G10667" s="11" t="s">
        <v>7</v>
      </c>
      <c r="H10667" s="11" t="s">
        <v>8</v>
      </c>
      <c r="I10667" s="12" t="s">
        <v>9</v>
      </c>
      <c r="J10667" s="13" t="s">
        <v>10</v>
      </c>
      <c r="K10667" s="14" t="s">
        <v>11</v>
      </c>
      <c r="L10667" s="14" t="s">
        <v>12</v>
      </c>
      <c r="M10667" s="14" t="s">
        <v>15</v>
      </c>
      <c r="N10667" s="14" t="s">
        <v>16</v>
      </c>
      <c r="O10667" s="14" t="s">
        <v>17</v>
      </c>
      <c r="P10667" s="15" t="s">
        <v>18</v>
      </c>
    </row>
    <row r="10668" spans="1:16" x14ac:dyDescent="0.25">
      <c r="B10668" s="4">
        <v>0.47</v>
      </c>
      <c r="C10668" s="5">
        <v>0.38</v>
      </c>
      <c r="D10668" s="5">
        <v>0.15</v>
      </c>
      <c r="E10668" s="6">
        <v>0.36</v>
      </c>
      <c r="F10668" s="36">
        <f>F10659+M10664</f>
        <v>0.47906237952500597</v>
      </c>
      <c r="G10668" s="38">
        <f>G10659+N10664</f>
        <v>-0.17206356639111825</v>
      </c>
      <c r="H10668" s="38">
        <f>H10659+O10664</f>
        <v>-0.24587223133226535</v>
      </c>
      <c r="I10668" s="40">
        <f>I10659+P10664</f>
        <v>0.25442958582858965</v>
      </c>
      <c r="J10668" s="16">
        <f>B10668*F10668+C10668*G10668+D10668*H10668+I10668</f>
        <v>0.37732391427687773</v>
      </c>
      <c r="K10668" s="17">
        <f>J10668-E10668</f>
        <v>1.7323914276877739E-2</v>
      </c>
      <c r="L10668" s="17">
        <f>K10668*K10668</f>
        <v>3.0011800587260832E-4</v>
      </c>
      <c r="M10668" s="17">
        <f>(E10668-J10668)*B10668</f>
        <v>-8.1422397101325369E-3</v>
      </c>
      <c r="N10668" s="17">
        <f>(E10668-J10668)*C10668</f>
        <v>-6.5830874252135411E-3</v>
      </c>
      <c r="O10668" s="17">
        <f>(E10668-J10668)*D10668</f>
        <v>-2.5985871415316608E-3</v>
      </c>
      <c r="P10668" s="18">
        <f>(E10668-J10668)*I10668</f>
        <v>-4.4077163343959943E-3</v>
      </c>
    </row>
    <row r="10669" spans="1:16" x14ac:dyDescent="0.25">
      <c r="B10669" s="4">
        <v>0.27</v>
      </c>
      <c r="C10669" s="5">
        <v>0.55000000000000004</v>
      </c>
      <c r="D10669" s="5">
        <v>0.18</v>
      </c>
      <c r="E10669" s="6">
        <v>0.28999999999999998</v>
      </c>
      <c r="F10669" s="36"/>
      <c r="G10669" s="38"/>
      <c r="H10669" s="38"/>
      <c r="I10669" s="40"/>
      <c r="J10669" s="16">
        <f>B10669*F10668+C10669*G10668+D10669*H10668+I10668</f>
        <v>0.24488446514541848</v>
      </c>
      <c r="K10669" s="17">
        <f t="shared" ref="K10669:K10672" si="7110">J10669-E10669</f>
        <v>-4.5115534854581502E-2</v>
      </c>
      <c r="L10669" s="17">
        <f t="shared" ref="L10669:L10672" si="7111">K10669*K10669</f>
        <v>2.0354114852149585E-3</v>
      </c>
      <c r="M10669" s="17">
        <f t="shared" ref="M10669:M10672" si="7112">(E10669-J10669)*B10669</f>
        <v>1.2181194410737006E-2</v>
      </c>
      <c r="N10669" s="17">
        <f t="shared" ref="N10669:N10672" si="7113">(E10669-J10669)*C10669</f>
        <v>2.4813544170019828E-2</v>
      </c>
      <c r="O10669" s="17">
        <f t="shared" ref="O10669:O10672" si="7114">(E10669-J10669)*D10669</f>
        <v>8.1207962738246708E-3</v>
      </c>
      <c r="P10669" s="18">
        <f>(E10669-J10669)*E10668</f>
        <v>1.6241592547649342E-2</v>
      </c>
    </row>
    <row r="10670" spans="1:16" x14ac:dyDescent="0.25">
      <c r="B10670" s="4">
        <v>0.22</v>
      </c>
      <c r="C10670" s="5">
        <v>0.71</v>
      </c>
      <c r="D10670" s="5">
        <v>7.0000000000000007E-2</v>
      </c>
      <c r="E10670" s="6">
        <v>0.22</v>
      </c>
      <c r="F10670" s="36"/>
      <c r="G10670" s="38"/>
      <c r="H10670" s="38"/>
      <c r="I10670" s="40"/>
      <c r="J10670" s="16">
        <f>B10670*F10668+C10670*G10668+D10670*H10668+I10668</f>
        <v>0.22044712099313846</v>
      </c>
      <c r="K10670" s="17">
        <f t="shared" si="7110"/>
        <v>4.4712099313845566E-4</v>
      </c>
      <c r="L10670" s="17">
        <f t="shared" si="7111"/>
        <v>1.9991718250511891E-7</v>
      </c>
      <c r="M10670" s="17">
        <f t="shared" si="7112"/>
        <v>-9.8366618490460249E-5</v>
      </c>
      <c r="N10670" s="17">
        <f t="shared" si="7113"/>
        <v>-3.1745590512830349E-4</v>
      </c>
      <c r="O10670" s="17">
        <f t="shared" si="7114"/>
        <v>-3.1298469519691902E-5</v>
      </c>
      <c r="P10670" s="18">
        <f>(E10670-J10670)*E10668</f>
        <v>-1.6096355752984404E-4</v>
      </c>
    </row>
    <row r="10671" spans="1:16" x14ac:dyDescent="0.25">
      <c r="B10671" s="4">
        <v>0.16</v>
      </c>
      <c r="C10671" s="5">
        <v>0.62</v>
      </c>
      <c r="D10671" s="5">
        <v>0.22</v>
      </c>
      <c r="E10671" s="6">
        <v>0.14000000000000001</v>
      </c>
      <c r="F10671" s="36"/>
      <c r="G10671" s="38"/>
      <c r="H10671" s="38"/>
      <c r="I10671" s="40"/>
      <c r="J10671" s="16">
        <f>B10671*F10668+C10671*G10668+D10671*H10668+I10668</f>
        <v>0.17030826449699893</v>
      </c>
      <c r="K10671" s="17">
        <f t="shared" si="7110"/>
        <v>3.0308264496998916E-2</v>
      </c>
      <c r="L10671" s="17">
        <f t="shared" si="7111"/>
        <v>9.1859089682004493E-4</v>
      </c>
      <c r="M10671" s="17">
        <f t="shared" si="7112"/>
        <v>-4.8493223195198269E-3</v>
      </c>
      <c r="N10671" s="17">
        <f t="shared" si="7113"/>
        <v>-1.8791123988139327E-2</v>
      </c>
      <c r="O10671" s="17">
        <f t="shared" si="7114"/>
        <v>-6.6678181893397616E-3</v>
      </c>
      <c r="P10671" s="18">
        <f>(E10671-J10671)*E10668</f>
        <v>-1.091097521891961E-2</v>
      </c>
    </row>
    <row r="10672" spans="1:16" ht="15.75" thickBot="1" x14ac:dyDescent="0.3">
      <c r="B10672" s="7">
        <v>0.53</v>
      </c>
      <c r="C10672" s="8">
        <v>0.23</v>
      </c>
      <c r="D10672" s="8">
        <v>0.24</v>
      </c>
      <c r="E10672" s="9">
        <v>0.41</v>
      </c>
      <c r="F10672" s="37"/>
      <c r="G10672" s="39"/>
      <c r="H10672" s="39"/>
      <c r="I10672" s="41"/>
      <c r="J10672" s="19">
        <f>B10672*F10668+C10672*G10668+D10672*H10668+I10668</f>
        <v>0.40974869118714197</v>
      </c>
      <c r="K10672" s="20">
        <f t="shared" si="7110"/>
        <v>-2.5130881285800877E-4</v>
      </c>
      <c r="L10672" s="20">
        <f t="shared" si="7111"/>
        <v>6.3156119420101668E-8</v>
      </c>
      <c r="M10672" s="20">
        <f t="shared" si="7112"/>
        <v>1.3319367081474466E-4</v>
      </c>
      <c r="N10672" s="20">
        <f t="shared" si="7113"/>
        <v>5.7801026957342016E-5</v>
      </c>
      <c r="O10672" s="20">
        <f t="shared" si="7114"/>
        <v>6.0314115085922101E-5</v>
      </c>
      <c r="P10672" s="21">
        <f>(E10672-J10672)*E10668</f>
        <v>9.0471172628883148E-5</v>
      </c>
    </row>
    <row r="10673" spans="1:16" x14ac:dyDescent="0.25">
      <c r="K10673" t="s">
        <v>13</v>
      </c>
      <c r="L10673" s="22">
        <f>AVERAGE(L10668:L10672)</f>
        <v>6.5087669224190734E-4</v>
      </c>
      <c r="M10673" s="22">
        <f t="shared" ref="M10673:P10673" si="7115">AVERAGE(M10668:M10672)</f>
        <v>-1.5510811331821461E-4</v>
      </c>
      <c r="N10673" s="22">
        <f t="shared" si="7115"/>
        <v>-1.6406442430080069E-4</v>
      </c>
      <c r="O10673" s="22">
        <f t="shared" si="7115"/>
        <v>-2.2331868229610435E-4</v>
      </c>
      <c r="P10673" s="22">
        <f t="shared" si="7115"/>
        <v>1.7048172188655547E-4</v>
      </c>
    </row>
    <row r="10674" spans="1:16" ht="15.75" thickBot="1" x14ac:dyDescent="0.3"/>
    <row r="10675" spans="1:16" ht="15.75" thickBot="1" x14ac:dyDescent="0.3">
      <c r="A10675" s="23" t="s">
        <v>19</v>
      </c>
      <c r="B10675" s="27" t="s">
        <v>0</v>
      </c>
      <c r="C10675" s="28"/>
      <c r="D10675" s="28"/>
      <c r="E10675" s="29"/>
      <c r="F10675" s="30" t="s">
        <v>5</v>
      </c>
      <c r="G10675" s="31"/>
      <c r="H10675" s="31"/>
      <c r="I10675" s="32"/>
      <c r="J10675" s="33" t="s">
        <v>14</v>
      </c>
      <c r="K10675" s="34"/>
      <c r="L10675" s="34"/>
      <c r="M10675" s="34"/>
      <c r="N10675" s="34"/>
      <c r="O10675" s="34"/>
      <c r="P10675" s="35"/>
    </row>
    <row r="10676" spans="1:16" x14ac:dyDescent="0.25">
      <c r="A10676" s="23">
        <f>A10667+1</f>
        <v>1186</v>
      </c>
      <c r="B10676" s="1" t="s">
        <v>1</v>
      </c>
      <c r="C10676" s="2" t="s">
        <v>2</v>
      </c>
      <c r="D10676" s="2" t="s">
        <v>3</v>
      </c>
      <c r="E10676" s="3" t="s">
        <v>4</v>
      </c>
      <c r="F10676" s="10" t="s">
        <v>6</v>
      </c>
      <c r="G10676" s="11" t="s">
        <v>7</v>
      </c>
      <c r="H10676" s="11" t="s">
        <v>8</v>
      </c>
      <c r="I10676" s="12" t="s">
        <v>9</v>
      </c>
      <c r="J10676" s="13" t="s">
        <v>10</v>
      </c>
      <c r="K10676" s="14" t="s">
        <v>11</v>
      </c>
      <c r="L10676" s="14" t="s">
        <v>12</v>
      </c>
      <c r="M10676" s="14" t="s">
        <v>15</v>
      </c>
      <c r="N10676" s="14" t="s">
        <v>16</v>
      </c>
      <c r="O10676" s="14" t="s">
        <v>17</v>
      </c>
      <c r="P10676" s="15" t="s">
        <v>18</v>
      </c>
    </row>
    <row r="10677" spans="1:16" x14ac:dyDescent="0.25">
      <c r="B10677" s="4">
        <v>0.47</v>
      </c>
      <c r="C10677" s="5">
        <v>0.38</v>
      </c>
      <c r="D10677" s="5">
        <v>0.15</v>
      </c>
      <c r="E10677" s="6">
        <v>0.36</v>
      </c>
      <c r="F10677" s="36">
        <f>F10668+M10673</f>
        <v>0.47890727141168776</v>
      </c>
      <c r="G10677" s="38">
        <f>G10668+N10673</f>
        <v>-0.17222763081541906</v>
      </c>
      <c r="H10677" s="38">
        <f>H10668+O10673</f>
        <v>-0.24609555001456146</v>
      </c>
      <c r="I10677" s="40">
        <f>I10668+P10673</f>
        <v>0.25460006755047621</v>
      </c>
      <c r="J10677" s="16">
        <f>B10677*F10677+C10677*G10677+D10677*H10677+I10677</f>
        <v>0.37732565290192599</v>
      </c>
      <c r="K10677" s="17">
        <f>J10677-E10677</f>
        <v>1.7325652901926003E-2</v>
      </c>
      <c r="L10677" s="17">
        <f>K10677*K10677</f>
        <v>3.0017824847801693E-4</v>
      </c>
      <c r="M10677" s="17">
        <f>(E10677-J10677)*B10677</f>
        <v>-8.1430568639052209E-3</v>
      </c>
      <c r="N10677" s="17">
        <f>(E10677-J10677)*C10677</f>
        <v>-6.5837481027318815E-3</v>
      </c>
      <c r="O10677" s="17">
        <f>(E10677-J10677)*D10677</f>
        <v>-2.5988479352889002E-3</v>
      </c>
      <c r="P10677" s="18">
        <f>(E10677-J10677)*I10677</f>
        <v>-4.4111123991864643E-3</v>
      </c>
    </row>
    <row r="10678" spans="1:16" x14ac:dyDescent="0.25">
      <c r="B10678" s="4">
        <v>0.27</v>
      </c>
      <c r="C10678" s="5">
        <v>0.55000000000000004</v>
      </c>
      <c r="D10678" s="5">
        <v>0.18</v>
      </c>
      <c r="E10678" s="6">
        <v>0.28999999999999998</v>
      </c>
      <c r="F10678" s="36"/>
      <c r="G10678" s="38"/>
      <c r="H10678" s="38"/>
      <c r="I10678" s="40"/>
      <c r="J10678" s="16">
        <f>B10678*F10677+C10678*G10677+D10678*H10677+I10677</f>
        <v>0.24488263488053036</v>
      </c>
      <c r="K10678" s="17">
        <f t="shared" ref="K10678:K10681" si="7116">J10678-E10678</f>
        <v>-4.5117365119469621E-2</v>
      </c>
      <c r="L10678" s="17">
        <f t="shared" ref="L10678:L10681" si="7117">K10678*K10678</f>
        <v>2.0355766353235341E-3</v>
      </c>
      <c r="M10678" s="17">
        <f t="shared" ref="M10678:M10681" si="7118">(E10678-J10678)*B10678</f>
        <v>1.2181688582256798E-2</v>
      </c>
      <c r="N10678" s="17">
        <f t="shared" ref="N10678:N10681" si="7119">(E10678-J10678)*C10678</f>
        <v>2.4814550815708294E-2</v>
      </c>
      <c r="O10678" s="17">
        <f t="shared" ref="O10678:O10681" si="7120">(E10678-J10678)*D10678</f>
        <v>8.1211257215045313E-3</v>
      </c>
      <c r="P10678" s="18">
        <f>(E10678-J10678)*E10677</f>
        <v>1.6242251443009063E-2</v>
      </c>
    </row>
    <row r="10679" spans="1:16" x14ac:dyDescent="0.25">
      <c r="B10679" s="4">
        <v>0.22</v>
      </c>
      <c r="C10679" s="5">
        <v>0.71</v>
      </c>
      <c r="D10679" s="5">
        <v>7.0000000000000007E-2</v>
      </c>
      <c r="E10679" s="6">
        <v>0.22</v>
      </c>
      <c r="F10679" s="36"/>
      <c r="G10679" s="38"/>
      <c r="H10679" s="38"/>
      <c r="I10679" s="40"/>
      <c r="J10679" s="16">
        <f>B10679*F10677+C10679*G10677+D10679*H10677+I10677</f>
        <v>0.22045136088108069</v>
      </c>
      <c r="K10679" s="17">
        <f t="shared" si="7116"/>
        <v>4.5136088108069239E-4</v>
      </c>
      <c r="L10679" s="17">
        <f t="shared" si="7117"/>
        <v>2.0372664496993892E-7</v>
      </c>
      <c r="M10679" s="17">
        <f t="shared" si="7118"/>
        <v>-9.9299393837752327E-5</v>
      </c>
      <c r="N10679" s="17">
        <f t="shared" si="7119"/>
        <v>-3.2046622556729156E-4</v>
      </c>
      <c r="O10679" s="17">
        <f t="shared" si="7120"/>
        <v>-3.1595261675648467E-5</v>
      </c>
      <c r="P10679" s="18">
        <f>(E10679-J10679)*E10677</f>
        <v>-1.6248991718904925E-4</v>
      </c>
    </row>
    <row r="10680" spans="1:16" x14ac:dyDescent="0.25">
      <c r="B10680" s="4">
        <v>0.16</v>
      </c>
      <c r="C10680" s="5">
        <v>0.62</v>
      </c>
      <c r="D10680" s="5">
        <v>0.22</v>
      </c>
      <c r="E10680" s="6">
        <v>0.14000000000000001</v>
      </c>
      <c r="F10680" s="36"/>
      <c r="G10680" s="38"/>
      <c r="H10680" s="38"/>
      <c r="I10680" s="40"/>
      <c r="J10680" s="16">
        <f>B10680*F10677+C10680*G10677+D10680*H10677+I10677</f>
        <v>0.17030307886758292</v>
      </c>
      <c r="K10680" s="17">
        <f t="shared" si="7116"/>
        <v>3.0303078867582905E-2</v>
      </c>
      <c r="L10680" s="17">
        <f t="shared" si="7117"/>
        <v>9.1827658885494971E-4</v>
      </c>
      <c r="M10680" s="17">
        <f t="shared" si="7118"/>
        <v>-4.8484926188132648E-3</v>
      </c>
      <c r="N10680" s="17">
        <f t="shared" si="7119"/>
        <v>-1.8787908897901402E-2</v>
      </c>
      <c r="O10680" s="17">
        <f t="shared" si="7120"/>
        <v>-6.6666773508682392E-3</v>
      </c>
      <c r="P10680" s="18">
        <f>(E10680-J10680)*E10677</f>
        <v>-1.0909108392329846E-2</v>
      </c>
    </row>
    <row r="10681" spans="1:16" ht="15.75" thickBot="1" x14ac:dyDescent="0.3">
      <c r="B10681" s="7">
        <v>0.53</v>
      </c>
      <c r="C10681" s="8">
        <v>0.23</v>
      </c>
      <c r="D10681" s="8">
        <v>0.24</v>
      </c>
      <c r="E10681" s="9">
        <v>0.41</v>
      </c>
      <c r="F10681" s="37"/>
      <c r="G10681" s="39"/>
      <c r="H10681" s="39"/>
      <c r="I10681" s="41"/>
      <c r="J10681" s="19">
        <f>B10681*F10677+C10681*G10677+D10681*H10677+I10677</f>
        <v>0.40974563430762961</v>
      </c>
      <c r="K10681" s="20">
        <f t="shared" si="7116"/>
        <v>-2.5436569237036188E-4</v>
      </c>
      <c r="L10681" s="20">
        <f t="shared" si="7117"/>
        <v>6.470190545505358E-8</v>
      </c>
      <c r="M10681" s="20">
        <f t="shared" si="7118"/>
        <v>1.348138169562918E-4</v>
      </c>
      <c r="N10681" s="20">
        <f t="shared" si="7119"/>
        <v>5.8504109245183233E-5</v>
      </c>
      <c r="O10681" s="20">
        <f t="shared" si="7120"/>
        <v>6.1047766168886852E-5</v>
      </c>
      <c r="P10681" s="21">
        <f>(E10681-J10681)*E10677</f>
        <v>9.1571649253330278E-5</v>
      </c>
    </row>
    <row r="10682" spans="1:16" x14ac:dyDescent="0.25">
      <c r="K10682" t="s">
        <v>13</v>
      </c>
      <c r="L10682" s="22">
        <f>AVERAGE(L10677:L10681)</f>
        <v>6.5085998024138497E-4</v>
      </c>
      <c r="M10682" s="22">
        <f t="shared" ref="M10682:P10682" si="7121">AVERAGE(M10677:M10681)</f>
        <v>-1.5486929546862962E-4</v>
      </c>
      <c r="N10682" s="22">
        <f t="shared" si="7121"/>
        <v>-1.6381366024941987E-4</v>
      </c>
      <c r="O10682" s="22">
        <f t="shared" si="7121"/>
        <v>-2.2298941203187389E-4</v>
      </c>
      <c r="P10682" s="22">
        <f t="shared" si="7121"/>
        <v>1.7022247671140688E-4</v>
      </c>
    </row>
    <row r="10683" spans="1:16" ht="15.75" thickBot="1" x14ac:dyDescent="0.3"/>
    <row r="10684" spans="1:16" ht="15.75" thickBot="1" x14ac:dyDescent="0.3">
      <c r="A10684" s="23" t="s">
        <v>19</v>
      </c>
      <c r="B10684" s="27" t="s">
        <v>0</v>
      </c>
      <c r="C10684" s="28"/>
      <c r="D10684" s="28"/>
      <c r="E10684" s="29"/>
      <c r="F10684" s="30" t="s">
        <v>5</v>
      </c>
      <c r="G10684" s="31"/>
      <c r="H10684" s="31"/>
      <c r="I10684" s="32"/>
      <c r="J10684" s="33" t="s">
        <v>14</v>
      </c>
      <c r="K10684" s="34"/>
      <c r="L10684" s="34"/>
      <c r="M10684" s="34"/>
      <c r="N10684" s="34"/>
      <c r="O10684" s="34"/>
      <c r="P10684" s="35"/>
    </row>
    <row r="10685" spans="1:16" x14ac:dyDescent="0.25">
      <c r="A10685" s="23">
        <f>A10676+1</f>
        <v>1187</v>
      </c>
      <c r="B10685" s="1" t="s">
        <v>1</v>
      </c>
      <c r="C10685" s="2" t="s">
        <v>2</v>
      </c>
      <c r="D10685" s="2" t="s">
        <v>3</v>
      </c>
      <c r="E10685" s="3" t="s">
        <v>4</v>
      </c>
      <c r="F10685" s="10" t="s">
        <v>6</v>
      </c>
      <c r="G10685" s="11" t="s">
        <v>7</v>
      </c>
      <c r="H10685" s="11" t="s">
        <v>8</v>
      </c>
      <c r="I10685" s="12" t="s">
        <v>9</v>
      </c>
      <c r="J10685" s="13" t="s">
        <v>10</v>
      </c>
      <c r="K10685" s="14" t="s">
        <v>11</v>
      </c>
      <c r="L10685" s="14" t="s">
        <v>12</v>
      </c>
      <c r="M10685" s="14" t="s">
        <v>15</v>
      </c>
      <c r="N10685" s="14" t="s">
        <v>16</v>
      </c>
      <c r="O10685" s="14" t="s">
        <v>17</v>
      </c>
      <c r="P10685" s="15" t="s">
        <v>18</v>
      </c>
    </row>
    <row r="10686" spans="1:16" x14ac:dyDescent="0.25">
      <c r="B10686" s="4">
        <v>0.47</v>
      </c>
      <c r="C10686" s="5">
        <v>0.38</v>
      </c>
      <c r="D10686" s="5">
        <v>0.15</v>
      </c>
      <c r="E10686" s="6">
        <v>0.36</v>
      </c>
      <c r="F10686" s="36">
        <f>F10677+M10682</f>
        <v>0.47875240211621911</v>
      </c>
      <c r="G10686" s="38">
        <f>G10677+N10682</f>
        <v>-0.17239144447566848</v>
      </c>
      <c r="H10686" s="38">
        <f>H10677+O10682</f>
        <v>-0.24631853942659335</v>
      </c>
      <c r="I10686" s="40">
        <f>I10677+P10682</f>
        <v>0.2547702900271876</v>
      </c>
      <c r="J10686" s="16">
        <f>B10686*F10686+C10686*G10686+D10686*H10686+I10686</f>
        <v>0.37732738920706754</v>
      </c>
      <c r="K10686" s="17">
        <f>J10686-E10686</f>
        <v>1.7327389207067556E-2</v>
      </c>
      <c r="L10686" s="17">
        <f>K10686*K10686</f>
        <v>3.0023841673320126E-4</v>
      </c>
      <c r="M10686" s="17">
        <f>(E10686-J10686)*B10686</f>
        <v>-8.1438729273217506E-3</v>
      </c>
      <c r="N10686" s="17">
        <f>(E10686-J10686)*C10686</f>
        <v>-6.5844078986856715E-3</v>
      </c>
      <c r="O10686" s="17">
        <f>(E10686-J10686)*D10686</f>
        <v>-2.5991083810601332E-3</v>
      </c>
      <c r="P10686" s="18">
        <f>(E10686-J10686)*I10686</f>
        <v>-4.4145039736985612E-3</v>
      </c>
    </row>
    <row r="10687" spans="1:16" x14ac:dyDescent="0.25">
      <c r="B10687" s="4">
        <v>0.27</v>
      </c>
      <c r="C10687" s="5">
        <v>0.55000000000000004</v>
      </c>
      <c r="D10687" s="5">
        <v>0.18</v>
      </c>
      <c r="E10687" s="6">
        <v>0.28999999999999998</v>
      </c>
      <c r="F10687" s="36"/>
      <c r="G10687" s="38"/>
      <c r="H10687" s="38"/>
      <c r="I10687" s="40"/>
      <c r="J10687" s="16">
        <f>B10687*F10686+C10687*G10686+D10687*H10686+I10686</f>
        <v>0.2448808070401623</v>
      </c>
      <c r="K10687" s="17">
        <f t="shared" ref="K10687:K10690" si="7122">J10687-E10687</f>
        <v>-4.5119192959837684E-2</v>
      </c>
      <c r="L10687" s="17">
        <f t="shared" ref="L10687:L10690" si="7123">K10687*K10687</f>
        <v>2.0357415733470666E-3</v>
      </c>
      <c r="M10687" s="17">
        <f t="shared" ref="M10687:M10690" si="7124">(E10687-J10687)*B10687</f>
        <v>1.2182182099156176E-2</v>
      </c>
      <c r="N10687" s="17">
        <f t="shared" ref="N10687:N10690" si="7125">(E10687-J10687)*C10687</f>
        <v>2.481555612791073E-2</v>
      </c>
      <c r="O10687" s="17">
        <f t="shared" ref="O10687:O10690" si="7126">(E10687-J10687)*D10687</f>
        <v>8.1214547327707835E-3</v>
      </c>
      <c r="P10687" s="18">
        <f>(E10687-J10687)*E10686</f>
        <v>1.6242909465541567E-2</v>
      </c>
    </row>
    <row r="10688" spans="1:16" x14ac:dyDescent="0.25">
      <c r="B10688" s="4">
        <v>0.22</v>
      </c>
      <c r="C10688" s="5">
        <v>0.71</v>
      </c>
      <c r="D10688" s="5">
        <v>7.0000000000000007E-2</v>
      </c>
      <c r="E10688" s="6">
        <v>0.22</v>
      </c>
      <c r="F10688" s="36"/>
      <c r="G10688" s="38"/>
      <c r="H10688" s="38"/>
      <c r="I10688" s="40"/>
      <c r="J10688" s="16">
        <f>B10688*F10686+C10688*G10686+D10688*H10686+I10686</f>
        <v>0.22045559515516966</v>
      </c>
      <c r="K10688" s="17">
        <f t="shared" si="7122"/>
        <v>4.5559515516965798E-4</v>
      </c>
      <c r="L10688" s="17">
        <f t="shared" si="7123"/>
        <v>2.0756694541406473E-7</v>
      </c>
      <c r="M10688" s="17">
        <f t="shared" si="7124"/>
        <v>-1.0023093413732475E-4</v>
      </c>
      <c r="N10688" s="17">
        <f t="shared" si="7125"/>
        <v>-3.2347256017045716E-4</v>
      </c>
      <c r="O10688" s="17">
        <f t="shared" si="7126"/>
        <v>-3.1891660861876063E-5</v>
      </c>
      <c r="P10688" s="18">
        <f>(E10688-J10688)*E10686</f>
        <v>-1.6401425586107688E-4</v>
      </c>
    </row>
    <row r="10689" spans="1:16" x14ac:dyDescent="0.25">
      <c r="B10689" s="4">
        <v>0.16</v>
      </c>
      <c r="C10689" s="5">
        <v>0.62</v>
      </c>
      <c r="D10689" s="5">
        <v>0.22</v>
      </c>
      <c r="E10689" s="6">
        <v>0.14000000000000001</v>
      </c>
      <c r="F10689" s="36"/>
      <c r="G10689" s="38"/>
      <c r="H10689" s="38"/>
      <c r="I10689" s="40"/>
      <c r="J10689" s="16">
        <f>B10689*F10686+C10689*G10686+D10689*H10686+I10686</f>
        <v>0.17029790011701768</v>
      </c>
      <c r="K10689" s="17">
        <f t="shared" si="7122"/>
        <v>3.0297900117017662E-2</v>
      </c>
      <c r="L10689" s="17">
        <f t="shared" si="7123"/>
        <v>9.1796275150077885E-4</v>
      </c>
      <c r="M10689" s="17">
        <f t="shared" si="7124"/>
        <v>-4.847664018722826E-3</v>
      </c>
      <c r="N10689" s="17">
        <f t="shared" si="7125"/>
        <v>-1.878469807255095E-2</v>
      </c>
      <c r="O10689" s="17">
        <f t="shared" si="7126"/>
        <v>-6.6655380257438857E-3</v>
      </c>
      <c r="P10689" s="18">
        <f>(E10689-J10689)*E10686</f>
        <v>-1.0907244042126358E-2</v>
      </c>
    </row>
    <row r="10690" spans="1:16" ht="15.75" thickBot="1" x14ac:dyDescent="0.3">
      <c r="B10690" s="7">
        <v>0.53</v>
      </c>
      <c r="C10690" s="8">
        <v>0.23</v>
      </c>
      <c r="D10690" s="8">
        <v>0.24</v>
      </c>
      <c r="E10690" s="9">
        <v>0.41</v>
      </c>
      <c r="F10690" s="37"/>
      <c r="G10690" s="39"/>
      <c r="H10690" s="39"/>
      <c r="I10690" s="41"/>
      <c r="J10690" s="19">
        <f>B10690*F10686+C10690*G10686+D10690*H10686+I10686</f>
        <v>0.4097425814569976</v>
      </c>
      <c r="K10690" s="20">
        <f t="shared" si="7122"/>
        <v>-2.5741854300237454E-4</v>
      </c>
      <c r="L10690" s="20">
        <f t="shared" si="7123"/>
        <v>6.6264306281465358E-8</v>
      </c>
      <c r="M10690" s="20">
        <f t="shared" si="7124"/>
        <v>1.3643182779125851E-4</v>
      </c>
      <c r="N10690" s="20">
        <f t="shared" si="7125"/>
        <v>5.9206264890546145E-5</v>
      </c>
      <c r="O10690" s="20">
        <f t="shared" si="7126"/>
        <v>6.1780450320569891E-5</v>
      </c>
      <c r="P10690" s="21">
        <f>(E10690-J10690)*E10686</f>
        <v>9.2670675480854836E-5</v>
      </c>
    </row>
    <row r="10691" spans="1:16" x14ac:dyDescent="0.25">
      <c r="K10691" t="s">
        <v>13</v>
      </c>
      <c r="L10691" s="22">
        <f>AVERAGE(L10686:L10690)</f>
        <v>6.508433145665485E-4</v>
      </c>
      <c r="M10691" s="22">
        <f t="shared" ref="M10691:P10691" si="7127">AVERAGE(M10686:M10690)</f>
        <v>-1.5463079064689331E-4</v>
      </c>
      <c r="N10691" s="22">
        <f t="shared" si="7127"/>
        <v>-1.6356322772116059E-4</v>
      </c>
      <c r="O10691" s="22">
        <f t="shared" si="7127"/>
        <v>-2.2266057691490825E-4</v>
      </c>
      <c r="P10691" s="22">
        <f t="shared" si="7127"/>
        <v>1.6996357386728499E-4</v>
      </c>
    </row>
    <row r="10692" spans="1:16" ht="15.75" thickBot="1" x14ac:dyDescent="0.3"/>
    <row r="10693" spans="1:16" ht="15.75" thickBot="1" x14ac:dyDescent="0.3">
      <c r="A10693" s="23" t="s">
        <v>19</v>
      </c>
      <c r="B10693" s="27" t="s">
        <v>0</v>
      </c>
      <c r="C10693" s="28"/>
      <c r="D10693" s="28"/>
      <c r="E10693" s="29"/>
      <c r="F10693" s="30" t="s">
        <v>5</v>
      </c>
      <c r="G10693" s="31"/>
      <c r="H10693" s="31"/>
      <c r="I10693" s="32"/>
      <c r="J10693" s="33" t="s">
        <v>14</v>
      </c>
      <c r="K10693" s="34"/>
      <c r="L10693" s="34"/>
      <c r="M10693" s="34"/>
      <c r="N10693" s="34"/>
      <c r="O10693" s="34"/>
      <c r="P10693" s="35"/>
    </row>
    <row r="10694" spans="1:16" x14ac:dyDescent="0.25">
      <c r="A10694" s="23">
        <f>A10685+1</f>
        <v>1188</v>
      </c>
      <c r="B10694" s="1" t="s">
        <v>1</v>
      </c>
      <c r="C10694" s="2" t="s">
        <v>2</v>
      </c>
      <c r="D10694" s="2" t="s">
        <v>3</v>
      </c>
      <c r="E10694" s="3" t="s">
        <v>4</v>
      </c>
      <c r="F10694" s="10" t="s">
        <v>6</v>
      </c>
      <c r="G10694" s="11" t="s">
        <v>7</v>
      </c>
      <c r="H10694" s="11" t="s">
        <v>8</v>
      </c>
      <c r="I10694" s="12" t="s">
        <v>9</v>
      </c>
      <c r="J10694" s="13" t="s">
        <v>10</v>
      </c>
      <c r="K10694" s="14" t="s">
        <v>11</v>
      </c>
      <c r="L10694" s="14" t="s">
        <v>12</v>
      </c>
      <c r="M10694" s="14" t="s">
        <v>15</v>
      </c>
      <c r="N10694" s="14" t="s">
        <v>16</v>
      </c>
      <c r="O10694" s="14" t="s">
        <v>17</v>
      </c>
      <c r="P10694" s="15" t="s">
        <v>18</v>
      </c>
    </row>
    <row r="10695" spans="1:16" x14ac:dyDescent="0.25">
      <c r="B10695" s="4">
        <v>0.47</v>
      </c>
      <c r="C10695" s="5">
        <v>0.38</v>
      </c>
      <c r="D10695" s="5">
        <v>0.15</v>
      </c>
      <c r="E10695" s="6">
        <v>0.36</v>
      </c>
      <c r="F10695" s="36">
        <f>F10686+M10691</f>
        <v>0.47859777132557224</v>
      </c>
      <c r="G10695" s="38">
        <f>G10686+N10691</f>
        <v>-0.17255500770338963</v>
      </c>
      <c r="H10695" s="38">
        <f>H10686+O10691</f>
        <v>-0.24654120000350827</v>
      </c>
      <c r="I10695" s="40">
        <f>I10686+P10691</f>
        <v>0.25494025360105488</v>
      </c>
      <c r="J10695" s="16">
        <f>B10695*F10695+C10695*G10695+D10695*H10695+I10695</f>
        <v>0.3773291231962595</v>
      </c>
      <c r="K10695" s="17">
        <f>J10695-E10695</f>
        <v>1.732912319625951E-2</v>
      </c>
      <c r="L10695" s="17">
        <f>K10695*K10695</f>
        <v>3.0029851075113941E-4</v>
      </c>
      <c r="M10695" s="17">
        <f>(E10695-J10695)*B10695</f>
        <v>-8.1446879022419698E-3</v>
      </c>
      <c r="N10695" s="17">
        <f>(E10695-J10695)*C10695</f>
        <v>-6.5850668145786143E-3</v>
      </c>
      <c r="O10695" s="17">
        <f>(E10695-J10695)*D10695</f>
        <v>-2.5993684794389264E-3</v>
      </c>
      <c r="P10695" s="18">
        <f>(E10695-J10695)*I10695</f>
        <v>-4.4178910623383222E-3</v>
      </c>
    </row>
    <row r="10696" spans="1:16" x14ac:dyDescent="0.25">
      <c r="B10696" s="4">
        <v>0.27</v>
      </c>
      <c r="C10696" s="5">
        <v>0.55000000000000004</v>
      </c>
      <c r="D10696" s="5">
        <v>0.18</v>
      </c>
      <c r="E10696" s="6">
        <v>0.28999999999999998</v>
      </c>
      <c r="F10696" s="36"/>
      <c r="G10696" s="38"/>
      <c r="H10696" s="38"/>
      <c r="I10696" s="40"/>
      <c r="J10696" s="16">
        <f>B10696*F10695+C10696*G10695+D10696*H10695+I10695</f>
        <v>0.2448789816214636</v>
      </c>
      <c r="K10696" s="17">
        <f t="shared" ref="K10696:K10699" si="7128">J10696-E10696</f>
        <v>-4.5121018378536382E-2</v>
      </c>
      <c r="L10696" s="17">
        <f t="shared" ref="L10696:L10699" si="7129">K10696*K10696</f>
        <v>2.0359062995162179E-3</v>
      </c>
      <c r="M10696" s="17">
        <f t="shared" ref="M10696:M10699" si="7130">(E10696-J10696)*B10696</f>
        <v>1.2182674962204824E-2</v>
      </c>
      <c r="N10696" s="17">
        <f t="shared" ref="N10696:N10699" si="7131">(E10696-J10696)*C10696</f>
        <v>2.4816560108195013E-2</v>
      </c>
      <c r="O10696" s="17">
        <f t="shared" ref="O10696:O10699" si="7132">(E10696-J10696)*D10696</f>
        <v>8.121783308136548E-3</v>
      </c>
      <c r="P10696" s="18">
        <f>(E10696-J10696)*E10695</f>
        <v>1.6243566616273096E-2</v>
      </c>
    </row>
    <row r="10697" spans="1:16" x14ac:dyDescent="0.25">
      <c r="B10697" s="4">
        <v>0.22</v>
      </c>
      <c r="C10697" s="5">
        <v>0.71</v>
      </c>
      <c r="D10697" s="5">
        <v>7.0000000000000007E-2</v>
      </c>
      <c r="E10697" s="6">
        <v>0.22</v>
      </c>
      <c r="F10697" s="36"/>
      <c r="G10697" s="38"/>
      <c r="H10697" s="38"/>
      <c r="I10697" s="40"/>
      <c r="J10697" s="16">
        <f>B10697*F10695+C10697*G10695+D10697*H10695+I10695</f>
        <v>0.22045982382302853</v>
      </c>
      <c r="K10697" s="17">
        <f t="shared" si="7128"/>
        <v>4.5982382302853231E-4</v>
      </c>
      <c r="L10697" s="17">
        <f t="shared" si="7129"/>
        <v>2.11437948224575E-7</v>
      </c>
      <c r="M10697" s="17">
        <f t="shared" si="7130"/>
        <v>-1.011612410662771E-4</v>
      </c>
      <c r="N10697" s="17">
        <f t="shared" si="7131"/>
        <v>-3.2647491435025793E-4</v>
      </c>
      <c r="O10697" s="17">
        <f t="shared" si="7132"/>
        <v>-3.2187667611997262E-5</v>
      </c>
      <c r="P10697" s="18">
        <f>(E10697-J10697)*E10695</f>
        <v>-1.6553657629027162E-4</v>
      </c>
    </row>
    <row r="10698" spans="1:16" x14ac:dyDescent="0.25">
      <c r="B10698" s="4">
        <v>0.16</v>
      </c>
      <c r="C10698" s="5">
        <v>0.62</v>
      </c>
      <c r="D10698" s="5">
        <v>0.22</v>
      </c>
      <c r="E10698" s="6">
        <v>0.14000000000000001</v>
      </c>
      <c r="F10698" s="36"/>
      <c r="G10698" s="38"/>
      <c r="H10698" s="38"/>
      <c r="I10698" s="40"/>
      <c r="J10698" s="16">
        <f>B10698*F10695+C10698*G10695+D10698*H10695+I10695</f>
        <v>0.17029272823627306</v>
      </c>
      <c r="K10698" s="17">
        <f t="shared" si="7128"/>
        <v>3.0292728236273048E-2</v>
      </c>
      <c r="L10698" s="17">
        <f t="shared" si="7129"/>
        <v>9.1764938399669434E-4</v>
      </c>
      <c r="M10698" s="17">
        <f t="shared" si="7130"/>
        <v>-4.8468365178036881E-3</v>
      </c>
      <c r="N10698" s="17">
        <f t="shared" si="7131"/>
        <v>-1.8781491506489289E-2</v>
      </c>
      <c r="O10698" s="17">
        <f t="shared" si="7132"/>
        <v>-6.6644002119800707E-3</v>
      </c>
      <c r="P10698" s="18">
        <f>(E10698-J10698)*E10695</f>
        <v>-1.0905382165058297E-2</v>
      </c>
    </row>
    <row r="10699" spans="1:16" ht="15.75" thickBot="1" x14ac:dyDescent="0.3">
      <c r="B10699" s="7">
        <v>0.53</v>
      </c>
      <c r="C10699" s="8">
        <v>0.23</v>
      </c>
      <c r="D10699" s="8">
        <v>0.24</v>
      </c>
      <c r="E10699" s="9">
        <v>0.41</v>
      </c>
      <c r="F10699" s="37"/>
      <c r="G10699" s="39"/>
      <c r="H10699" s="39"/>
      <c r="I10699" s="41"/>
      <c r="J10699" s="19">
        <f>B10699*F10695+C10699*G10695+D10699*H10695+I10695</f>
        <v>0.40973953263098656</v>
      </c>
      <c r="K10699" s="20">
        <f t="shared" si="7128"/>
        <v>-2.6046736901341738E-4</v>
      </c>
      <c r="L10699" s="20">
        <f t="shared" si="7129"/>
        <v>6.7843250320771735E-8</v>
      </c>
      <c r="M10699" s="20">
        <f t="shared" si="7130"/>
        <v>1.3804770557711122E-4</v>
      </c>
      <c r="N10699" s="20">
        <f t="shared" si="7131"/>
        <v>5.9907494873085999E-5</v>
      </c>
      <c r="O10699" s="20">
        <f t="shared" si="7132"/>
        <v>6.2512168563220172E-5</v>
      </c>
      <c r="P10699" s="21">
        <f>(E10699-J10699)*E10695</f>
        <v>9.3768252844830252E-5</v>
      </c>
    </row>
    <row r="10700" spans="1:16" x14ac:dyDescent="0.25">
      <c r="K10700" t="s">
        <v>13</v>
      </c>
      <c r="L10700" s="22">
        <f>AVERAGE(L10695:L10699)</f>
        <v>6.5082669509251932E-4</v>
      </c>
      <c r="M10700" s="22">
        <f t="shared" ref="M10700:P10700" si="7133">AVERAGE(M10695:M10699)</f>
        <v>-1.5439259866599999E-4</v>
      </c>
      <c r="N10700" s="22">
        <f t="shared" si="7133"/>
        <v>-1.6331312647001236E-4</v>
      </c>
      <c r="O10700" s="22">
        <f t="shared" si="7133"/>
        <v>-2.2233217646624521E-4</v>
      </c>
      <c r="P10700" s="22">
        <f t="shared" si="7133"/>
        <v>1.6970501308620714E-4</v>
      </c>
    </row>
    <row r="10701" spans="1:16" ht="15.75" thickBot="1" x14ac:dyDescent="0.3"/>
    <row r="10702" spans="1:16" ht="15.75" thickBot="1" x14ac:dyDescent="0.3">
      <c r="A10702" s="23" t="s">
        <v>19</v>
      </c>
      <c r="B10702" s="27" t="s">
        <v>0</v>
      </c>
      <c r="C10702" s="28"/>
      <c r="D10702" s="28"/>
      <c r="E10702" s="29"/>
      <c r="F10702" s="30" t="s">
        <v>5</v>
      </c>
      <c r="G10702" s="31"/>
      <c r="H10702" s="31"/>
      <c r="I10702" s="32"/>
      <c r="J10702" s="33" t="s">
        <v>14</v>
      </c>
      <c r="K10702" s="34"/>
      <c r="L10702" s="34"/>
      <c r="M10702" s="34"/>
      <c r="N10702" s="34"/>
      <c r="O10702" s="34"/>
      <c r="P10702" s="35"/>
    </row>
    <row r="10703" spans="1:16" x14ac:dyDescent="0.25">
      <c r="A10703" s="23">
        <f>A10694+1</f>
        <v>1189</v>
      </c>
      <c r="B10703" s="1" t="s">
        <v>1</v>
      </c>
      <c r="C10703" s="2" t="s">
        <v>2</v>
      </c>
      <c r="D10703" s="2" t="s">
        <v>3</v>
      </c>
      <c r="E10703" s="3" t="s">
        <v>4</v>
      </c>
      <c r="F10703" s="10" t="s">
        <v>6</v>
      </c>
      <c r="G10703" s="11" t="s">
        <v>7</v>
      </c>
      <c r="H10703" s="11" t="s">
        <v>8</v>
      </c>
      <c r="I10703" s="12" t="s">
        <v>9</v>
      </c>
      <c r="J10703" s="13" t="s">
        <v>10</v>
      </c>
      <c r="K10703" s="14" t="s">
        <v>11</v>
      </c>
      <c r="L10703" s="14" t="s">
        <v>12</v>
      </c>
      <c r="M10703" s="14" t="s">
        <v>15</v>
      </c>
      <c r="N10703" s="14" t="s">
        <v>16</v>
      </c>
      <c r="O10703" s="14" t="s">
        <v>17</v>
      </c>
      <c r="P10703" s="15" t="s">
        <v>18</v>
      </c>
    </row>
    <row r="10704" spans="1:16" x14ac:dyDescent="0.25">
      <c r="B10704" s="4">
        <v>0.47</v>
      </c>
      <c r="C10704" s="5">
        <v>0.38</v>
      </c>
      <c r="D10704" s="5">
        <v>0.15</v>
      </c>
      <c r="E10704" s="6">
        <v>0.36</v>
      </c>
      <c r="F10704" s="36">
        <f>F10695+M10700</f>
        <v>0.47844337872690623</v>
      </c>
      <c r="G10704" s="38">
        <f>G10695+N10700</f>
        <v>-0.17271832082985963</v>
      </c>
      <c r="H10704" s="38">
        <f>H10695+O10700</f>
        <v>-0.24676353217997452</v>
      </c>
      <c r="I10704" s="40">
        <f>I10695+P10700</f>
        <v>0.2551099586141411</v>
      </c>
      <c r="J10704" s="16">
        <f>B10704*F10704+C10704*G10704+D10704*H10704+I10704</f>
        <v>0.3773308548734442</v>
      </c>
      <c r="K10704" s="17">
        <f>J10704-E10704</f>
        <v>1.7330854873444212E-2</v>
      </c>
      <c r="L10704" s="17">
        <f>K10704*K10704</f>
        <v>3.0035853064438501E-4</v>
      </c>
      <c r="M10704" s="17">
        <f>(E10704-J10704)*B10704</f>
        <v>-8.1455017905187801E-3</v>
      </c>
      <c r="N10704" s="17">
        <f>(E10704-J10704)*C10704</f>
        <v>-6.5857248519088007E-3</v>
      </c>
      <c r="O10704" s="17">
        <f>(E10704-J10704)*D10704</f>
        <v>-2.5996282310166317E-3</v>
      </c>
      <c r="P10704" s="18">
        <f>(E10704-J10704)*I10704</f>
        <v>-4.4212736695120386E-3</v>
      </c>
    </row>
    <row r="10705" spans="1:16" x14ac:dyDescent="0.25">
      <c r="B10705" s="4">
        <v>0.27</v>
      </c>
      <c r="C10705" s="5">
        <v>0.55000000000000004</v>
      </c>
      <c r="D10705" s="5">
        <v>0.18</v>
      </c>
      <c r="E10705" s="6">
        <v>0.28999999999999998</v>
      </c>
      <c r="F10705" s="36"/>
      <c r="G10705" s="38"/>
      <c r="H10705" s="38"/>
      <c r="I10705" s="40"/>
      <c r="J10705" s="16">
        <f>B10705*F10704+C10705*G10704+D10705*H10704+I10704</f>
        <v>0.24487715862158757</v>
      </c>
      <c r="K10705" s="17">
        <f t="shared" ref="K10705:K10708" si="7134">J10705-E10705</f>
        <v>-4.5122841378412409E-2</v>
      </c>
      <c r="L10705" s="17">
        <f t="shared" ref="L10705:L10708" si="7135">K10705*K10705</f>
        <v>2.036070814061367E-3</v>
      </c>
      <c r="M10705" s="17">
        <f t="shared" ref="M10705:M10708" si="7136">(E10705-J10705)*B10705</f>
        <v>1.2183167172171352E-2</v>
      </c>
      <c r="N10705" s="17">
        <f t="shared" ref="N10705:N10708" si="7137">(E10705-J10705)*C10705</f>
        <v>2.4817562758126827E-2</v>
      </c>
      <c r="O10705" s="17">
        <f t="shared" ref="O10705:O10708" si="7138">(E10705-J10705)*D10705</f>
        <v>8.1221114481142328E-3</v>
      </c>
      <c r="P10705" s="18">
        <f>(E10705-J10705)*E10704</f>
        <v>1.6244222896228466E-2</v>
      </c>
    </row>
    <row r="10706" spans="1:16" x14ac:dyDescent="0.25">
      <c r="B10706" s="4">
        <v>0.22</v>
      </c>
      <c r="C10706" s="5">
        <v>0.71</v>
      </c>
      <c r="D10706" s="5">
        <v>7.0000000000000007E-2</v>
      </c>
      <c r="E10706" s="6">
        <v>0.22</v>
      </c>
      <c r="F10706" s="36"/>
      <c r="G10706" s="38"/>
      <c r="H10706" s="38"/>
      <c r="I10706" s="40"/>
      <c r="J10706" s="16">
        <f>B10706*F10704+C10706*G10704+D10706*H10704+I10704</f>
        <v>0.22046404689226193</v>
      </c>
      <c r="K10706" s="17">
        <f t="shared" si="7134"/>
        <v>4.6404689226192675E-4</v>
      </c>
      <c r="L10706" s="17">
        <f t="shared" si="7135"/>
        <v>2.1533951821795224E-7</v>
      </c>
      <c r="M10706" s="17">
        <f t="shared" si="7136"/>
        <v>-1.0209031629762388E-4</v>
      </c>
      <c r="N10706" s="17">
        <f t="shared" si="7137"/>
        <v>-3.2947329350596795E-4</v>
      </c>
      <c r="O10706" s="17">
        <f t="shared" si="7138"/>
        <v>-3.2483282458334873E-5</v>
      </c>
      <c r="P10706" s="18">
        <f>(E10706-J10706)*E10704</f>
        <v>-1.6705688121429363E-4</v>
      </c>
    </row>
    <row r="10707" spans="1:16" x14ac:dyDescent="0.25">
      <c r="B10707" s="4">
        <v>0.16</v>
      </c>
      <c r="C10707" s="5">
        <v>0.62</v>
      </c>
      <c r="D10707" s="5">
        <v>0.22</v>
      </c>
      <c r="E10707" s="6">
        <v>0.14000000000000001</v>
      </c>
      <c r="F10707" s="36"/>
      <c r="G10707" s="38"/>
      <c r="H10707" s="38"/>
      <c r="I10707" s="40"/>
      <c r="J10707" s="16">
        <f>B10707*F10704+C10707*G10704+D10707*H10704+I10704</f>
        <v>0.17028756321633873</v>
      </c>
      <c r="K10707" s="17">
        <f t="shared" si="7134"/>
        <v>3.0287563216338714E-2</v>
      </c>
      <c r="L10707" s="17">
        <f t="shared" si="7135"/>
        <v>9.173364855837139E-4</v>
      </c>
      <c r="M10707" s="17">
        <f t="shared" si="7136"/>
        <v>-4.8460101146141944E-3</v>
      </c>
      <c r="N10707" s="17">
        <f t="shared" si="7137"/>
        <v>-1.8778289194130004E-2</v>
      </c>
      <c r="O10707" s="17">
        <f t="shared" si="7138"/>
        <v>-6.6632639075945169E-3</v>
      </c>
      <c r="P10707" s="18">
        <f>(E10707-J10707)*E10704</f>
        <v>-1.0903522757881937E-2</v>
      </c>
    </row>
    <row r="10708" spans="1:16" ht="15.75" thickBot="1" x14ac:dyDescent="0.3">
      <c r="B10708" s="7">
        <v>0.53</v>
      </c>
      <c r="C10708" s="8">
        <v>0.23</v>
      </c>
      <c r="D10708" s="8">
        <v>0.24</v>
      </c>
      <c r="E10708" s="9">
        <v>0.41</v>
      </c>
      <c r="F10708" s="37"/>
      <c r="G10708" s="39"/>
      <c r="H10708" s="39"/>
      <c r="I10708" s="41"/>
      <c r="J10708" s="19">
        <f>B10708*F10704+C10708*G10704+D10708*H10704+I10704</f>
        <v>0.40973648782533978</v>
      </c>
      <c r="K10708" s="20">
        <f t="shared" si="7134"/>
        <v>-2.635121746601965E-4</v>
      </c>
      <c r="L10708" s="20">
        <f t="shared" si="7135"/>
        <v>6.9438666194145904E-8</v>
      </c>
      <c r="M10708" s="20">
        <f t="shared" si="7136"/>
        <v>1.3966145256990415E-4</v>
      </c>
      <c r="N10708" s="20">
        <f t="shared" si="7137"/>
        <v>6.0607800171845197E-5</v>
      </c>
      <c r="O10708" s="20">
        <f t="shared" si="7138"/>
        <v>6.3242921918447157E-5</v>
      </c>
      <c r="P10708" s="21">
        <f>(E10708-J10708)*E10704</f>
        <v>9.4864382877670735E-5</v>
      </c>
    </row>
    <row r="10709" spans="1:16" x14ac:dyDescent="0.25">
      <c r="K10709" t="s">
        <v>13</v>
      </c>
      <c r="L10709" s="22">
        <f>AVERAGE(L10704:L10708)</f>
        <v>6.508101216947755E-4</v>
      </c>
      <c r="M10709" s="22">
        <f t="shared" ref="M10709:P10709" si="7139">AVERAGE(M10704:M10708)</f>
        <v>-1.5415471933786839E-4</v>
      </c>
      <c r="N10709" s="22">
        <f t="shared" si="7139"/>
        <v>-1.6306335624922E-4</v>
      </c>
      <c r="O10709" s="22">
        <f t="shared" si="7139"/>
        <v>-2.2200421020736075E-4</v>
      </c>
      <c r="P10709" s="22">
        <f t="shared" si="7139"/>
        <v>1.6944679409957344E-4</v>
      </c>
    </row>
    <row r="10710" spans="1:16" ht="15.75" thickBot="1" x14ac:dyDescent="0.3"/>
    <row r="10711" spans="1:16" ht="15.75" thickBot="1" x14ac:dyDescent="0.3">
      <c r="A10711" s="23" t="s">
        <v>19</v>
      </c>
      <c r="B10711" s="27" t="s">
        <v>0</v>
      </c>
      <c r="C10711" s="28"/>
      <c r="D10711" s="28"/>
      <c r="E10711" s="29"/>
      <c r="F10711" s="30" t="s">
        <v>5</v>
      </c>
      <c r="G10711" s="31"/>
      <c r="H10711" s="31"/>
      <c r="I10711" s="32"/>
      <c r="J10711" s="33" t="s">
        <v>14</v>
      </c>
      <c r="K10711" s="34"/>
      <c r="L10711" s="34"/>
      <c r="M10711" s="34"/>
      <c r="N10711" s="34"/>
      <c r="O10711" s="34"/>
      <c r="P10711" s="35"/>
    </row>
    <row r="10712" spans="1:16" x14ac:dyDescent="0.25">
      <c r="A10712" s="23">
        <f>A10703+1</f>
        <v>1190</v>
      </c>
      <c r="B10712" s="1" t="s">
        <v>1</v>
      </c>
      <c r="C10712" s="2" t="s">
        <v>2</v>
      </c>
      <c r="D10712" s="2" t="s">
        <v>3</v>
      </c>
      <c r="E10712" s="3" t="s">
        <v>4</v>
      </c>
      <c r="F10712" s="10" t="s">
        <v>6</v>
      </c>
      <c r="G10712" s="11" t="s">
        <v>7</v>
      </c>
      <c r="H10712" s="11" t="s">
        <v>8</v>
      </c>
      <c r="I10712" s="12" t="s">
        <v>9</v>
      </c>
      <c r="J10712" s="13" t="s">
        <v>10</v>
      </c>
      <c r="K10712" s="14" t="s">
        <v>11</v>
      </c>
      <c r="L10712" s="14" t="s">
        <v>12</v>
      </c>
      <c r="M10712" s="14" t="s">
        <v>15</v>
      </c>
      <c r="N10712" s="14" t="s">
        <v>16</v>
      </c>
      <c r="O10712" s="14" t="s">
        <v>17</v>
      </c>
      <c r="P10712" s="15" t="s">
        <v>18</v>
      </c>
    </row>
    <row r="10713" spans="1:16" x14ac:dyDescent="0.25">
      <c r="B10713" s="4">
        <v>0.47</v>
      </c>
      <c r="C10713" s="5">
        <v>0.38</v>
      </c>
      <c r="D10713" s="5">
        <v>0.15</v>
      </c>
      <c r="E10713" s="6">
        <v>0.36</v>
      </c>
      <c r="F10713" s="36">
        <f>F10704+M10709</f>
        <v>0.47828922400756835</v>
      </c>
      <c r="G10713" s="38">
        <f>G10704+N10709</f>
        <v>-0.17288138418610885</v>
      </c>
      <c r="H10713" s="38">
        <f>H10704+O10709</f>
        <v>-0.24698553639018186</v>
      </c>
      <c r="I10713" s="40">
        <f>I10704+P10709</f>
        <v>0.25527940540824068</v>
      </c>
      <c r="J10713" s="16">
        <f>B10713*F10713+C10713*G10713+D10713*H10713+I10713</f>
        <v>0.37733258424254917</v>
      </c>
      <c r="K10713" s="17">
        <f>J10713-E10713</f>
        <v>1.7332584242549187E-2</v>
      </c>
      <c r="L10713" s="17">
        <f>K10713*K10713</f>
        <v>3.0041847652506436E-4</v>
      </c>
      <c r="M10713" s="17">
        <f>(E10713-J10713)*B10713</f>
        <v>-8.146314593998118E-3</v>
      </c>
      <c r="N10713" s="17">
        <f>(E10713-J10713)*C10713</f>
        <v>-6.5863820121686914E-3</v>
      </c>
      <c r="O10713" s="17">
        <f>(E10713-J10713)*D10713</f>
        <v>-2.5998876363823782E-3</v>
      </c>
      <c r="P10713" s="18">
        <f>(E10713-J10713)*I10713</f>
        <v>-4.4246517996261985E-3</v>
      </c>
    </row>
    <row r="10714" spans="1:16" x14ac:dyDescent="0.25">
      <c r="B10714" s="4">
        <v>0.27</v>
      </c>
      <c r="C10714" s="5">
        <v>0.55000000000000004</v>
      </c>
      <c r="D10714" s="5">
        <v>0.18</v>
      </c>
      <c r="E10714" s="6">
        <v>0.28999999999999998</v>
      </c>
      <c r="F10714" s="36"/>
      <c r="G10714" s="38"/>
      <c r="H10714" s="38"/>
      <c r="I10714" s="40"/>
      <c r="J10714" s="16">
        <f>B10714*F10713+C10714*G10713+D10714*H10713+I10713</f>
        <v>0.24487533803769154</v>
      </c>
      <c r="K10714" s="17">
        <f t="shared" ref="K10714:K10717" si="7140">J10714-E10714</f>
        <v>-4.5124661962308438E-2</v>
      </c>
      <c r="L10714" s="17">
        <f t="shared" ref="L10714:L10717" si="7141">K10714*K10714</f>
        <v>2.0362351172126059E-3</v>
      </c>
      <c r="M10714" s="17">
        <f t="shared" ref="M10714:M10717" si="7142">(E10714-J10714)*B10714</f>
        <v>1.2183658729823278E-2</v>
      </c>
      <c r="N10714" s="17">
        <f t="shared" ref="N10714:N10717" si="7143">(E10714-J10714)*C10714</f>
        <v>2.4818564079269644E-2</v>
      </c>
      <c r="O10714" s="17">
        <f t="shared" ref="O10714:O10717" si="7144">(E10714-J10714)*D10714</f>
        <v>8.1224391532155188E-3</v>
      </c>
      <c r="P10714" s="18">
        <f>(E10714-J10714)*E10713</f>
        <v>1.6244878306431038E-2</v>
      </c>
    </row>
    <row r="10715" spans="1:16" x14ac:dyDescent="0.25">
      <c r="B10715" s="4">
        <v>0.22</v>
      </c>
      <c r="C10715" s="5">
        <v>0.71</v>
      </c>
      <c r="D10715" s="5">
        <v>7.0000000000000007E-2</v>
      </c>
      <c r="E10715" s="6">
        <v>0.22</v>
      </c>
      <c r="F10715" s="36"/>
      <c r="G10715" s="38"/>
      <c r="H10715" s="38"/>
      <c r="I10715" s="40"/>
      <c r="J10715" s="16">
        <f>B10715*F10713+C10715*G10713+D10715*H10713+I10713</f>
        <v>0.22046826437045569</v>
      </c>
      <c r="K10715" s="17">
        <f t="shared" si="7140"/>
        <v>4.6826437045568992E-4</v>
      </c>
      <c r="L10715" s="17">
        <f t="shared" si="7141"/>
        <v>2.1927152063826361E-7</v>
      </c>
      <c r="M10715" s="17">
        <f t="shared" si="7142"/>
        <v>-1.0301816150025178E-4</v>
      </c>
      <c r="N10715" s="17">
        <f t="shared" si="7143"/>
        <v>-3.324677030235398E-4</v>
      </c>
      <c r="O10715" s="17">
        <f t="shared" si="7144"/>
        <v>-3.2778505931898295E-5</v>
      </c>
      <c r="P10715" s="18">
        <f>(E10715-J10715)*E10713</f>
        <v>-1.6857517336404837E-4</v>
      </c>
    </row>
    <row r="10716" spans="1:16" x14ac:dyDescent="0.25">
      <c r="B10716" s="4">
        <v>0.16</v>
      </c>
      <c r="C10716" s="5">
        <v>0.62</v>
      </c>
      <c r="D10716" s="5">
        <v>0.22</v>
      </c>
      <c r="E10716" s="6">
        <v>0.14000000000000001</v>
      </c>
      <c r="F10716" s="36"/>
      <c r="G10716" s="38"/>
      <c r="H10716" s="38"/>
      <c r="I10716" s="40"/>
      <c r="J10716" s="16">
        <f>B10716*F10713+C10716*G10713+D10716*H10713+I10713</f>
        <v>0.17028240504822412</v>
      </c>
      <c r="K10716" s="17">
        <f t="shared" si="7140"/>
        <v>3.0282405048224104E-2</v>
      </c>
      <c r="L10716" s="17">
        <f t="shared" si="7141"/>
        <v>9.1702405550470869E-4</v>
      </c>
      <c r="M10716" s="17">
        <f t="shared" si="7142"/>
        <v>-4.8451848077158566E-3</v>
      </c>
      <c r="N10716" s="17">
        <f t="shared" si="7143"/>
        <v>-1.8775091129898943E-2</v>
      </c>
      <c r="O10716" s="17">
        <f t="shared" si="7144"/>
        <v>-6.6621291106093031E-3</v>
      </c>
      <c r="P10716" s="18">
        <f>(E10716-J10716)*E10713</f>
        <v>-1.0901665817360677E-2</v>
      </c>
    </row>
    <row r="10717" spans="1:16" ht="15.75" thickBot="1" x14ac:dyDescent="0.3">
      <c r="B10717" s="7">
        <v>0.53</v>
      </c>
      <c r="C10717" s="8">
        <v>0.23</v>
      </c>
      <c r="D10717" s="8">
        <v>0.24</v>
      </c>
      <c r="E10717" s="9">
        <v>0.41</v>
      </c>
      <c r="F10717" s="37"/>
      <c r="G10717" s="39"/>
      <c r="H10717" s="39"/>
      <c r="I10717" s="41"/>
      <c r="J10717" s="19">
        <f>B10717*F10713+C10717*G10713+D10717*H10713+I10713</f>
        <v>0.40973344703580322</v>
      </c>
      <c r="K10717" s="20">
        <f t="shared" si="7140"/>
        <v>-2.6655296419675345E-4</v>
      </c>
      <c r="L10717" s="20">
        <f t="shared" si="7141"/>
        <v>7.1050482722075728E-8</v>
      </c>
      <c r="M10717" s="20">
        <f t="shared" si="7142"/>
        <v>1.4127307102427934E-4</v>
      </c>
      <c r="N10717" s="20">
        <f t="shared" si="7143"/>
        <v>6.1307181765253295E-5</v>
      </c>
      <c r="O10717" s="20">
        <f t="shared" si="7144"/>
        <v>6.3972711407220829E-5</v>
      </c>
      <c r="P10717" s="21">
        <f>(E10717-J10717)*E10713</f>
        <v>9.5959067110831236E-5</v>
      </c>
    </row>
    <row r="10718" spans="1:16" x14ac:dyDescent="0.25">
      <c r="K10718" t="s">
        <v>13</v>
      </c>
      <c r="L10718" s="22">
        <f>AVERAGE(L10713:L10717)</f>
        <v>6.5079359424914782E-4</v>
      </c>
      <c r="M10718" s="22">
        <f t="shared" ref="M10718:P10718" si="7145">AVERAGE(M10713:M10717)</f>
        <v>-1.5391715247333371E-4</v>
      </c>
      <c r="N10718" s="22">
        <f t="shared" si="7145"/>
        <v>-1.6281391681125502E-4</v>
      </c>
      <c r="O10718" s="22">
        <f t="shared" si="7145"/>
        <v>-2.2167667766016794E-4</v>
      </c>
      <c r="P10718" s="22">
        <f t="shared" si="7145"/>
        <v>1.6918891663818912E-4</v>
      </c>
    </row>
    <row r="10719" spans="1:16" ht="15.75" thickBot="1" x14ac:dyDescent="0.3"/>
    <row r="10720" spans="1:16" ht="15.75" thickBot="1" x14ac:dyDescent="0.3">
      <c r="A10720" s="23" t="s">
        <v>19</v>
      </c>
      <c r="B10720" s="27" t="s">
        <v>0</v>
      </c>
      <c r="C10720" s="28"/>
      <c r="D10720" s="28"/>
      <c r="E10720" s="29"/>
      <c r="F10720" s="30" t="s">
        <v>5</v>
      </c>
      <c r="G10720" s="31"/>
      <c r="H10720" s="31"/>
      <c r="I10720" s="32"/>
      <c r="J10720" s="33" t="s">
        <v>14</v>
      </c>
      <c r="K10720" s="34"/>
      <c r="L10720" s="34"/>
      <c r="M10720" s="34"/>
      <c r="N10720" s="34"/>
      <c r="O10720" s="34"/>
      <c r="P10720" s="35"/>
    </row>
    <row r="10721" spans="1:16" x14ac:dyDescent="0.25">
      <c r="A10721" s="23">
        <f>A10712+1</f>
        <v>1191</v>
      </c>
      <c r="B10721" s="1" t="s">
        <v>1</v>
      </c>
      <c r="C10721" s="2" t="s">
        <v>2</v>
      </c>
      <c r="D10721" s="2" t="s">
        <v>3</v>
      </c>
      <c r="E10721" s="3" t="s">
        <v>4</v>
      </c>
      <c r="F10721" s="10" t="s">
        <v>6</v>
      </c>
      <c r="G10721" s="11" t="s">
        <v>7</v>
      </c>
      <c r="H10721" s="11" t="s">
        <v>8</v>
      </c>
      <c r="I10721" s="12" t="s">
        <v>9</v>
      </c>
      <c r="J10721" s="13" t="s">
        <v>10</v>
      </c>
      <c r="K10721" s="14" t="s">
        <v>11</v>
      </c>
      <c r="L10721" s="14" t="s">
        <v>12</v>
      </c>
      <c r="M10721" s="14" t="s">
        <v>15</v>
      </c>
      <c r="N10721" s="14" t="s">
        <v>16</v>
      </c>
      <c r="O10721" s="14" t="s">
        <v>17</v>
      </c>
      <c r="P10721" s="15" t="s">
        <v>18</v>
      </c>
    </row>
    <row r="10722" spans="1:16" x14ac:dyDescent="0.25">
      <c r="B10722" s="4">
        <v>0.47</v>
      </c>
      <c r="C10722" s="5">
        <v>0.38</v>
      </c>
      <c r="D10722" s="5">
        <v>0.15</v>
      </c>
      <c r="E10722" s="6">
        <v>0.36</v>
      </c>
      <c r="F10722" s="36">
        <f>F10713+M10718</f>
        <v>0.47813530685509503</v>
      </c>
      <c r="G10722" s="38">
        <f>G10713+N10718</f>
        <v>-0.1730441981029201</v>
      </c>
      <c r="H10722" s="38">
        <f>H10713+O10718</f>
        <v>-0.24720721306784202</v>
      </c>
      <c r="I10722" s="40">
        <f>I10713+P10718</f>
        <v>0.25544859432487887</v>
      </c>
      <c r="J10722" s="16">
        <f>B10722*F10722+C10722*G10722+D10722*H10722+I10722</f>
        <v>0.37733431130748757</v>
      </c>
      <c r="K10722" s="17">
        <f>J10722-E10722</f>
        <v>1.7334311307487582E-2</v>
      </c>
      <c r="L10722" s="17">
        <f>K10722*K10722</f>
        <v>3.0047834850489185E-4</v>
      </c>
      <c r="M10722" s="17">
        <f>(E10722-J10722)*B10722</f>
        <v>-8.1471263145191635E-3</v>
      </c>
      <c r="N10722" s="17">
        <f>(E10722-J10722)*C10722</f>
        <v>-6.5870382968452809E-3</v>
      </c>
      <c r="O10722" s="17">
        <f>(E10722-J10722)*D10722</f>
        <v>-2.6001466961231372E-3</v>
      </c>
      <c r="P10722" s="18">
        <f>(E10722-J10722)*I10722</f>
        <v>-4.4280254570875557E-3</v>
      </c>
    </row>
    <row r="10723" spans="1:16" x14ac:dyDescent="0.25">
      <c r="B10723" s="4">
        <v>0.27</v>
      </c>
      <c r="C10723" s="5">
        <v>0.55000000000000004</v>
      </c>
      <c r="D10723" s="5">
        <v>0.18</v>
      </c>
      <c r="E10723" s="6">
        <v>0.28999999999999998</v>
      </c>
      <c r="F10723" s="36"/>
      <c r="G10723" s="38"/>
      <c r="H10723" s="38"/>
      <c r="I10723" s="40"/>
      <c r="J10723" s="16">
        <f>B10723*F10722+C10723*G10722+D10723*H10722+I10722</f>
        <v>0.24487351986693692</v>
      </c>
      <c r="K10723" s="17">
        <f t="shared" ref="K10723:K10726" si="7146">J10723-E10723</f>
        <v>-4.5126480133063057E-2</v>
      </c>
      <c r="L10723" s="17">
        <f t="shared" ref="L10723:L10726" si="7147">K10723*K10723</f>
        <v>2.0363992091997347E-3</v>
      </c>
      <c r="M10723" s="17">
        <f t="shared" ref="M10723:M10726" si="7148">(E10723-J10723)*B10723</f>
        <v>1.2184149635927026E-2</v>
      </c>
      <c r="N10723" s="17">
        <f t="shared" ref="N10723:N10726" si="7149">(E10723-J10723)*C10723</f>
        <v>2.4819564073184683E-2</v>
      </c>
      <c r="O10723" s="17">
        <f t="shared" ref="O10723:O10726" si="7150">(E10723-J10723)*D10723</f>
        <v>8.1227664239513497E-3</v>
      </c>
      <c r="P10723" s="18">
        <f>(E10723-J10723)*E10722</f>
        <v>1.6245532847902699E-2</v>
      </c>
    </row>
    <row r="10724" spans="1:16" x14ac:dyDescent="0.25">
      <c r="B10724" s="4">
        <v>0.22</v>
      </c>
      <c r="C10724" s="5">
        <v>0.71</v>
      </c>
      <c r="D10724" s="5">
        <v>7.0000000000000007E-2</v>
      </c>
      <c r="E10724" s="6">
        <v>0.22</v>
      </c>
      <c r="F10724" s="36"/>
      <c r="G10724" s="38"/>
      <c r="H10724" s="38"/>
      <c r="I10724" s="40"/>
      <c r="J10724" s="16">
        <f>B10724*F10722+C10724*G10722+D10724*H10722+I10722</f>
        <v>0.22047247626517757</v>
      </c>
      <c r="K10724" s="17">
        <f t="shared" si="7146"/>
        <v>4.724762651775738E-4</v>
      </c>
      <c r="L10724" s="17">
        <f t="shared" si="7147"/>
        <v>2.2323382115614903E-7</v>
      </c>
      <c r="M10724" s="17">
        <f t="shared" si="7148"/>
        <v>-1.0394477833906623E-4</v>
      </c>
      <c r="N10724" s="17">
        <f t="shared" si="7149"/>
        <v>-3.3545814827607736E-4</v>
      </c>
      <c r="O10724" s="17">
        <f t="shared" si="7150"/>
        <v>-3.3073338562430166E-5</v>
      </c>
      <c r="P10724" s="18">
        <f>(E10724-J10724)*E10722</f>
        <v>-1.7009145546392657E-4</v>
      </c>
    </row>
    <row r="10725" spans="1:16" x14ac:dyDescent="0.25">
      <c r="B10725" s="4">
        <v>0.16</v>
      </c>
      <c r="C10725" s="5">
        <v>0.62</v>
      </c>
      <c r="D10725" s="5">
        <v>0.22</v>
      </c>
      <c r="E10725" s="6">
        <v>0.14000000000000001</v>
      </c>
      <c r="F10725" s="36"/>
      <c r="G10725" s="38"/>
      <c r="H10725" s="38"/>
      <c r="I10725" s="40"/>
      <c r="J10725" s="16">
        <f>B10725*F10722+C10725*G10722+D10725*H10722+I10722</f>
        <v>0.17027725372295838</v>
      </c>
      <c r="K10725" s="17">
        <f t="shared" si="7146"/>
        <v>3.0277253722958364E-2</v>
      </c>
      <c r="L10725" s="17">
        <f t="shared" si="7147"/>
        <v>9.1671209300439615E-4</v>
      </c>
      <c r="M10725" s="17">
        <f t="shared" si="7148"/>
        <v>-4.8443605956733386E-3</v>
      </c>
      <c r="N10725" s="17">
        <f t="shared" si="7149"/>
        <v>-1.8771897308234184E-2</v>
      </c>
      <c r="O10725" s="17">
        <f t="shared" si="7150"/>
        <v>-6.6609958190508405E-3</v>
      </c>
      <c r="P10725" s="18">
        <f>(E10725-J10725)*E10722</f>
        <v>-1.0899811340265011E-2</v>
      </c>
    </row>
    <row r="10726" spans="1:16" ht="15.75" thickBot="1" x14ac:dyDescent="0.3">
      <c r="B10726" s="7">
        <v>0.53</v>
      </c>
      <c r="C10726" s="8">
        <v>0.23</v>
      </c>
      <c r="D10726" s="8">
        <v>0.24</v>
      </c>
      <c r="E10726" s="9">
        <v>0.41</v>
      </c>
      <c r="F10726" s="37"/>
      <c r="G10726" s="39"/>
      <c r="H10726" s="39"/>
      <c r="I10726" s="41"/>
      <c r="J10726" s="19">
        <f>B10726*F10722+C10726*G10722+D10726*H10722+I10722</f>
        <v>0.40973041025812557</v>
      </c>
      <c r="K10726" s="20">
        <f t="shared" si="7146"/>
        <v>-2.6958974187440976E-4</v>
      </c>
      <c r="L10726" s="20">
        <f t="shared" si="7147"/>
        <v>7.2678628923910887E-8</v>
      </c>
      <c r="M10726" s="20">
        <f t="shared" si="7148"/>
        <v>1.4288256319343719E-4</v>
      </c>
      <c r="N10726" s="20">
        <f t="shared" si="7149"/>
        <v>6.2005640631114251E-5</v>
      </c>
      <c r="O10726" s="20">
        <f t="shared" si="7150"/>
        <v>6.4701538049858346E-5</v>
      </c>
      <c r="P10726" s="21">
        <f>(E10726-J10726)*E10722</f>
        <v>9.7052307074787505E-5</v>
      </c>
    </row>
    <row r="10727" spans="1:16" x14ac:dyDescent="0.25">
      <c r="K10727" t="s">
        <v>13</v>
      </c>
      <c r="L10727" s="22">
        <f>AVERAGE(L10722:L10726)</f>
        <v>6.507771126318206E-4</v>
      </c>
      <c r="M10727" s="22">
        <f t="shared" ref="M10727:P10727" si="7151">AVERAGE(M10722:M10726)</f>
        <v>-1.5367989788222088E-4</v>
      </c>
      <c r="N10727" s="22">
        <f t="shared" si="7151"/>
        <v>-1.6256480790794868E-4</v>
      </c>
      <c r="O10727" s="22">
        <f t="shared" si="7151"/>
        <v>-2.2134957834704012E-4</v>
      </c>
      <c r="P10727" s="22">
        <f t="shared" si="7151"/>
        <v>1.6893138043219883E-4</v>
      </c>
    </row>
    <row r="10728" spans="1:16" ht="15.75" thickBot="1" x14ac:dyDescent="0.3"/>
    <row r="10729" spans="1:16" ht="15.75" thickBot="1" x14ac:dyDescent="0.3">
      <c r="A10729" s="23" t="s">
        <v>19</v>
      </c>
      <c r="B10729" s="27" t="s">
        <v>0</v>
      </c>
      <c r="C10729" s="28"/>
      <c r="D10729" s="28"/>
      <c r="E10729" s="29"/>
      <c r="F10729" s="30" t="s">
        <v>5</v>
      </c>
      <c r="G10729" s="31"/>
      <c r="H10729" s="31"/>
      <c r="I10729" s="32"/>
      <c r="J10729" s="33" t="s">
        <v>14</v>
      </c>
      <c r="K10729" s="34"/>
      <c r="L10729" s="34"/>
      <c r="M10729" s="34"/>
      <c r="N10729" s="34"/>
      <c r="O10729" s="34"/>
      <c r="P10729" s="35"/>
    </row>
    <row r="10730" spans="1:16" x14ac:dyDescent="0.25">
      <c r="A10730" s="23">
        <f>A10721+1</f>
        <v>1192</v>
      </c>
      <c r="B10730" s="1" t="s">
        <v>1</v>
      </c>
      <c r="C10730" s="2" t="s">
        <v>2</v>
      </c>
      <c r="D10730" s="2" t="s">
        <v>3</v>
      </c>
      <c r="E10730" s="3" t="s">
        <v>4</v>
      </c>
      <c r="F10730" s="10" t="s">
        <v>6</v>
      </c>
      <c r="G10730" s="11" t="s">
        <v>7</v>
      </c>
      <c r="H10730" s="11" t="s">
        <v>8</v>
      </c>
      <c r="I10730" s="12" t="s">
        <v>9</v>
      </c>
      <c r="J10730" s="13" t="s">
        <v>10</v>
      </c>
      <c r="K10730" s="14" t="s">
        <v>11</v>
      </c>
      <c r="L10730" s="14" t="s">
        <v>12</v>
      </c>
      <c r="M10730" s="14" t="s">
        <v>15</v>
      </c>
      <c r="N10730" s="14" t="s">
        <v>16</v>
      </c>
      <c r="O10730" s="14" t="s">
        <v>17</v>
      </c>
      <c r="P10730" s="15" t="s">
        <v>18</v>
      </c>
    </row>
    <row r="10731" spans="1:16" x14ac:dyDescent="0.25">
      <c r="B10731" s="4">
        <v>0.47</v>
      </c>
      <c r="C10731" s="5">
        <v>0.38</v>
      </c>
      <c r="D10731" s="5">
        <v>0.15</v>
      </c>
      <c r="E10731" s="6">
        <v>0.36</v>
      </c>
      <c r="F10731" s="36">
        <f>F10722+M10727</f>
        <v>0.4779816269572128</v>
      </c>
      <c r="G10731" s="38">
        <f>G10722+N10727</f>
        <v>-0.17320676291082804</v>
      </c>
      <c r="H10731" s="38">
        <f>H10722+O10727</f>
        <v>-0.24742856264618907</v>
      </c>
      <c r="I10731" s="40">
        <f>I10722+P10727</f>
        <v>0.2556175257053111</v>
      </c>
      <c r="J10731" s="16">
        <f>B10731*F10731+C10731*G10731+D10731*H10731+I10731</f>
        <v>0.3773360360721581</v>
      </c>
      <c r="K10731" s="17">
        <f>J10731-E10731</f>
        <v>1.7336036072158112E-2</v>
      </c>
      <c r="L10731" s="17">
        <f>K10731*K10731</f>
        <v>3.0053814669516723E-4</v>
      </c>
      <c r="M10731" s="17">
        <f>(E10731-J10731)*B10731</f>
        <v>-8.1479369539143118E-3</v>
      </c>
      <c r="N10731" s="17">
        <f>(E10731-J10731)*C10731</f>
        <v>-6.587693707420083E-3</v>
      </c>
      <c r="O10731" s="17">
        <f>(E10731-J10731)*D10731</f>
        <v>-2.6004054108237167E-3</v>
      </c>
      <c r="P10731" s="18">
        <f>(E10731-J10731)*I10731</f>
        <v>-4.431394646303077E-3</v>
      </c>
    </row>
    <row r="10732" spans="1:16" x14ac:dyDescent="0.25">
      <c r="B10732" s="4">
        <v>0.27</v>
      </c>
      <c r="C10732" s="5">
        <v>0.55000000000000004</v>
      </c>
      <c r="D10732" s="5">
        <v>0.18</v>
      </c>
      <c r="E10732" s="6">
        <v>0.28999999999999998</v>
      </c>
      <c r="F10732" s="36"/>
      <c r="G10732" s="38"/>
      <c r="H10732" s="38"/>
      <c r="I10732" s="40"/>
      <c r="J10732" s="16">
        <f>B10732*F10731+C10732*G10731+D10732*H10731+I10731</f>
        <v>0.24487170410648912</v>
      </c>
      <c r="K10732" s="17">
        <f t="shared" ref="K10732:K10735" si="7152">J10732-E10732</f>
        <v>-4.5128295893510861E-2</v>
      </c>
      <c r="L10732" s="17">
        <f t="shared" ref="L10732:L10735" si="7153">K10732*K10732</f>
        <v>2.0365630902522691E-3</v>
      </c>
      <c r="M10732" s="17">
        <f t="shared" ref="M10732:M10735" si="7154">(E10732-J10732)*B10732</f>
        <v>1.2184639891247934E-2</v>
      </c>
      <c r="N10732" s="17">
        <f t="shared" ref="N10732:N10735" si="7155">(E10732-J10732)*C10732</f>
        <v>2.4820562741430977E-2</v>
      </c>
      <c r="O10732" s="17">
        <f t="shared" ref="O10732:O10735" si="7156">(E10732-J10732)*D10732</f>
        <v>8.1230932608319546E-3</v>
      </c>
      <c r="P10732" s="18">
        <f>(E10732-J10732)*E10731</f>
        <v>1.6246186521663909E-2</v>
      </c>
    </row>
    <row r="10733" spans="1:16" x14ac:dyDescent="0.25">
      <c r="B10733" s="4">
        <v>0.22</v>
      </c>
      <c r="C10733" s="5">
        <v>0.71</v>
      </c>
      <c r="D10733" s="5">
        <v>7.0000000000000007E-2</v>
      </c>
      <c r="E10733" s="6">
        <v>0.22</v>
      </c>
      <c r="F10733" s="36"/>
      <c r="G10733" s="38"/>
      <c r="H10733" s="38"/>
      <c r="I10733" s="40"/>
      <c r="J10733" s="16">
        <f>B10733*F10731+C10733*G10731+D10733*H10731+I10731</f>
        <v>0.22047668258397679</v>
      </c>
      <c r="K10733" s="17">
        <f t="shared" si="7152"/>
        <v>4.7668258397678964E-4</v>
      </c>
      <c r="L10733" s="17">
        <f t="shared" si="7153"/>
        <v>2.2722628586678912E-7</v>
      </c>
      <c r="M10733" s="17">
        <f t="shared" si="7154"/>
        <v>-1.0487016847489372E-4</v>
      </c>
      <c r="N10733" s="17">
        <f t="shared" si="7155"/>
        <v>-3.3844463462352065E-4</v>
      </c>
      <c r="O10733" s="17">
        <f t="shared" si="7156"/>
        <v>-3.3367780878375275E-5</v>
      </c>
      <c r="P10733" s="18">
        <f>(E10733-J10733)*E10731</f>
        <v>-1.7160573023164427E-4</v>
      </c>
    </row>
    <row r="10734" spans="1:16" x14ac:dyDescent="0.25">
      <c r="B10734" s="4">
        <v>0.16</v>
      </c>
      <c r="C10734" s="5">
        <v>0.62</v>
      </c>
      <c r="D10734" s="5">
        <v>0.22</v>
      </c>
      <c r="E10734" s="6">
        <v>0.14000000000000001</v>
      </c>
      <c r="F10734" s="36"/>
      <c r="G10734" s="38"/>
      <c r="H10734" s="38"/>
      <c r="I10734" s="40"/>
      <c r="J10734" s="16">
        <f>B10734*F10731+C10734*G10731+D10734*H10731+I10731</f>
        <v>0.17027210923159017</v>
      </c>
      <c r="K10734" s="17">
        <f t="shared" si="7152"/>
        <v>3.0272109231590155E-2</v>
      </c>
      <c r="L10734" s="17">
        <f t="shared" si="7153"/>
        <v>9.1640059732932592E-4</v>
      </c>
      <c r="M10734" s="17">
        <f t="shared" si="7154"/>
        <v>-4.8435374770544248E-3</v>
      </c>
      <c r="N10734" s="17">
        <f t="shared" si="7155"/>
        <v>-1.8768707723585895E-2</v>
      </c>
      <c r="O10734" s="17">
        <f t="shared" si="7156"/>
        <v>-6.6598640309498344E-3</v>
      </c>
      <c r="P10734" s="18">
        <f>(E10734-J10734)*E10731</f>
        <v>-1.0897959323372456E-2</v>
      </c>
    </row>
    <row r="10735" spans="1:16" ht="15.75" thickBot="1" x14ac:dyDescent="0.3">
      <c r="B10735" s="7">
        <v>0.53</v>
      </c>
      <c r="C10735" s="8">
        <v>0.23</v>
      </c>
      <c r="D10735" s="8">
        <v>0.24</v>
      </c>
      <c r="E10735" s="9">
        <v>0.41</v>
      </c>
      <c r="F10735" s="37"/>
      <c r="G10735" s="39"/>
      <c r="H10735" s="39"/>
      <c r="I10735" s="41"/>
      <c r="J10735" s="19">
        <f>B10735*F10731+C10735*G10731+D10735*H10731+I10731</f>
        <v>0.4097273774880581</v>
      </c>
      <c r="K10735" s="20">
        <f t="shared" si="7152"/>
        <v>-2.7262251194187792E-4</v>
      </c>
      <c r="L10735" s="20">
        <f t="shared" si="7153"/>
        <v>7.4323034017499371E-8</v>
      </c>
      <c r="M10735" s="20">
        <f t="shared" si="7154"/>
        <v>1.444899313291953E-4</v>
      </c>
      <c r="N10735" s="20">
        <f t="shared" si="7155"/>
        <v>6.270317774663192E-5</v>
      </c>
      <c r="O10735" s="20">
        <f t="shared" si="7156"/>
        <v>6.54294028660507E-5</v>
      </c>
      <c r="P10735" s="21">
        <f>(E10735-J10735)*E10731</f>
        <v>9.814410429907605E-5</v>
      </c>
    </row>
    <row r="10736" spans="1:16" x14ac:dyDescent="0.25">
      <c r="K10736" t="s">
        <v>13</v>
      </c>
      <c r="L10736" s="22">
        <f>AVERAGE(L10731:L10735)</f>
        <v>6.5076067671932935E-4</v>
      </c>
      <c r="M10736" s="22">
        <f t="shared" ref="M10736:P10736" si="7157">AVERAGE(M10731:M10735)</f>
        <v>-1.5344295537330027E-4</v>
      </c>
      <c r="N10736" s="22">
        <f t="shared" si="7157"/>
        <v>-1.6231602929037803E-4</v>
      </c>
      <c r="O10736" s="22">
        <f t="shared" si="7157"/>
        <v>-2.2102291179078429E-4</v>
      </c>
      <c r="P10736" s="22">
        <f t="shared" si="7157"/>
        <v>1.6867418521116162E-4</v>
      </c>
    </row>
    <row r="10737" spans="1:16" ht="15.75" thickBot="1" x14ac:dyDescent="0.3"/>
    <row r="10738" spans="1:16" ht="15.75" thickBot="1" x14ac:dyDescent="0.3">
      <c r="A10738" s="23" t="s">
        <v>19</v>
      </c>
      <c r="B10738" s="27" t="s">
        <v>0</v>
      </c>
      <c r="C10738" s="28"/>
      <c r="D10738" s="28"/>
      <c r="E10738" s="29"/>
      <c r="F10738" s="30" t="s">
        <v>5</v>
      </c>
      <c r="G10738" s="31"/>
      <c r="H10738" s="31"/>
      <c r="I10738" s="32"/>
      <c r="J10738" s="33" t="s">
        <v>14</v>
      </c>
      <c r="K10738" s="34"/>
      <c r="L10738" s="34"/>
      <c r="M10738" s="34"/>
      <c r="N10738" s="34"/>
      <c r="O10738" s="34"/>
      <c r="P10738" s="35"/>
    </row>
    <row r="10739" spans="1:16" x14ac:dyDescent="0.25">
      <c r="A10739" s="23">
        <f>A10730+1</f>
        <v>1193</v>
      </c>
      <c r="B10739" s="1" t="s">
        <v>1</v>
      </c>
      <c r="C10739" s="2" t="s">
        <v>2</v>
      </c>
      <c r="D10739" s="2" t="s">
        <v>3</v>
      </c>
      <c r="E10739" s="3" t="s">
        <v>4</v>
      </c>
      <c r="F10739" s="10" t="s">
        <v>6</v>
      </c>
      <c r="G10739" s="11" t="s">
        <v>7</v>
      </c>
      <c r="H10739" s="11" t="s">
        <v>8</v>
      </c>
      <c r="I10739" s="12" t="s">
        <v>9</v>
      </c>
      <c r="J10739" s="13" t="s">
        <v>10</v>
      </c>
      <c r="K10739" s="14" t="s">
        <v>11</v>
      </c>
      <c r="L10739" s="14" t="s">
        <v>12</v>
      </c>
      <c r="M10739" s="14" t="s">
        <v>15</v>
      </c>
      <c r="N10739" s="14" t="s">
        <v>16</v>
      </c>
      <c r="O10739" s="14" t="s">
        <v>17</v>
      </c>
      <c r="P10739" s="15" t="s">
        <v>18</v>
      </c>
    </row>
    <row r="10740" spans="1:16" x14ac:dyDescent="0.25">
      <c r="B10740" s="4">
        <v>0.47</v>
      </c>
      <c r="C10740" s="5">
        <v>0.38</v>
      </c>
      <c r="D10740" s="5">
        <v>0.15</v>
      </c>
      <c r="E10740" s="6">
        <v>0.36</v>
      </c>
      <c r="F10740" s="36">
        <f>F10731+M10736</f>
        <v>0.47782818400183952</v>
      </c>
      <c r="G10740" s="38">
        <f>G10731+N10736</f>
        <v>-0.17336907894011841</v>
      </c>
      <c r="H10740" s="38">
        <f>H10731+O10736</f>
        <v>-0.24764958555797986</v>
      </c>
      <c r="I10740" s="40">
        <f>I10731+P10736</f>
        <v>0.25578619989052226</v>
      </c>
      <c r="J10740" s="16">
        <f>B10740*F10740+C10740*G10740+D10740*H10740+I10740</f>
        <v>0.37733775854044482</v>
      </c>
      <c r="K10740" s="17">
        <f>J10740-E10740</f>
        <v>1.7337758540444836E-2</v>
      </c>
      <c r="L10740" s="17">
        <f>K10740*K10740</f>
        <v>3.0059787120676786E-4</v>
      </c>
      <c r="M10740" s="17">
        <f>(E10740-J10740)*B10740</f>
        <v>-8.1487465140090733E-3</v>
      </c>
      <c r="N10740" s="17">
        <f>(E10740-J10740)*C10740</f>
        <v>-6.5883482453690375E-3</v>
      </c>
      <c r="O10740" s="17">
        <f>(E10740-J10740)*D10740</f>
        <v>-2.6006637810667252E-3</v>
      </c>
      <c r="P10740" s="18">
        <f>(E10740-J10740)*I10740</f>
        <v>-4.4347593716798327E-3</v>
      </c>
    </row>
    <row r="10741" spans="1:16" x14ac:dyDescent="0.25">
      <c r="B10741" s="4">
        <v>0.27</v>
      </c>
      <c r="C10741" s="5">
        <v>0.55000000000000004</v>
      </c>
      <c r="D10741" s="5">
        <v>0.18</v>
      </c>
      <c r="E10741" s="6">
        <v>0.28999999999999998</v>
      </c>
      <c r="F10741" s="36"/>
      <c r="G10741" s="38"/>
      <c r="H10741" s="38"/>
      <c r="I10741" s="40"/>
      <c r="J10741" s="16">
        <f>B10741*F10740+C10741*G10740+D10741*H10740+I10740</f>
        <v>0.24486989075351745</v>
      </c>
      <c r="K10741" s="17">
        <f t="shared" ref="K10741:K10744" si="7158">J10741-E10741</f>
        <v>-4.513010924648253E-2</v>
      </c>
      <c r="L10741" s="17">
        <f t="shared" ref="L10741:L10744" si="7159">K10741*K10741</f>
        <v>2.036726760599448E-3</v>
      </c>
      <c r="M10741" s="17">
        <f t="shared" ref="M10741:M10744" si="7160">(E10741-J10741)*B10741</f>
        <v>1.2185129496550285E-2</v>
      </c>
      <c r="N10741" s="17">
        <f t="shared" ref="N10741:N10744" si="7161">(E10741-J10741)*C10741</f>
        <v>2.4821560085565395E-2</v>
      </c>
      <c r="O10741" s="17">
        <f t="shared" ref="O10741:O10744" si="7162">(E10741-J10741)*D10741</f>
        <v>8.1234196643668547E-3</v>
      </c>
      <c r="P10741" s="18">
        <f>(E10741-J10741)*E10740</f>
        <v>1.6246839328733709E-2</v>
      </c>
    </row>
    <row r="10742" spans="1:16" x14ac:dyDescent="0.25">
      <c r="B10742" s="4">
        <v>0.22</v>
      </c>
      <c r="C10742" s="5">
        <v>0.71</v>
      </c>
      <c r="D10742" s="5">
        <v>7.0000000000000007E-2</v>
      </c>
      <c r="E10742" s="6">
        <v>0.22</v>
      </c>
      <c r="F10742" s="36"/>
      <c r="G10742" s="38"/>
      <c r="H10742" s="38"/>
      <c r="I10742" s="40"/>
      <c r="J10742" s="16">
        <f>B10742*F10740+C10742*G10740+D10742*H10740+I10740</f>
        <v>0.22048088333438431</v>
      </c>
      <c r="K10742" s="17">
        <f t="shared" si="7158"/>
        <v>4.808833343843133E-4</v>
      </c>
      <c r="L10742" s="17">
        <f t="shared" si="7159"/>
        <v>2.3124878128857527E-7</v>
      </c>
      <c r="M10742" s="17">
        <f t="shared" si="7160"/>
        <v>-1.0579433356454893E-4</v>
      </c>
      <c r="N10742" s="17">
        <f t="shared" si="7161"/>
        <v>-3.4142716741286243E-4</v>
      </c>
      <c r="O10742" s="17">
        <f t="shared" si="7162"/>
        <v>-3.3661833406901936E-5</v>
      </c>
      <c r="P10742" s="18">
        <f>(E10742-J10742)*E10740</f>
        <v>-1.7311800037835278E-4</v>
      </c>
    </row>
    <row r="10743" spans="1:16" x14ac:dyDescent="0.25">
      <c r="B10743" s="4">
        <v>0.16</v>
      </c>
      <c r="C10743" s="5">
        <v>0.62</v>
      </c>
      <c r="D10743" s="5">
        <v>0.22</v>
      </c>
      <c r="E10743" s="6">
        <v>0.14000000000000001</v>
      </c>
      <c r="F10743" s="36"/>
      <c r="G10743" s="38"/>
      <c r="H10743" s="38"/>
      <c r="I10743" s="40"/>
      <c r="J10743" s="16">
        <f>B10743*F10740+C10743*G10740+D10743*H10740+I10740</f>
        <v>0.17026697156518761</v>
      </c>
      <c r="K10743" s="17">
        <f t="shared" si="7158"/>
        <v>3.0266971565187595E-2</v>
      </c>
      <c r="L10743" s="17">
        <f t="shared" si="7159"/>
        <v>9.160895677278744E-4</v>
      </c>
      <c r="M10743" s="17">
        <f t="shared" si="7160"/>
        <v>-4.8427154504300154E-3</v>
      </c>
      <c r="N10743" s="17">
        <f t="shared" si="7161"/>
        <v>-1.8765522370416308E-2</v>
      </c>
      <c r="O10743" s="17">
        <f t="shared" si="7162"/>
        <v>-6.6587337443412709E-3</v>
      </c>
      <c r="P10743" s="18">
        <f>(E10743-J10743)*E10740</f>
        <v>-1.0896109763467533E-2</v>
      </c>
    </row>
    <row r="10744" spans="1:16" ht="15.75" thickBot="1" x14ac:dyDescent="0.3">
      <c r="B10744" s="7">
        <v>0.53</v>
      </c>
      <c r="C10744" s="8">
        <v>0.23</v>
      </c>
      <c r="D10744" s="8">
        <v>0.24</v>
      </c>
      <c r="E10744" s="9">
        <v>0.41</v>
      </c>
      <c r="F10744" s="37"/>
      <c r="G10744" s="39"/>
      <c r="H10744" s="39"/>
      <c r="I10744" s="41"/>
      <c r="J10744" s="19">
        <f>B10744*F10740+C10744*G10740+D10744*H10740+I10740</f>
        <v>0.40972434872135477</v>
      </c>
      <c r="K10744" s="20">
        <f t="shared" si="7158"/>
        <v>-2.7565127864520589E-4</v>
      </c>
      <c r="L10744" s="20">
        <f t="shared" si="7159"/>
        <v>7.5983627418736942E-8</v>
      </c>
      <c r="M10744" s="20">
        <f t="shared" si="7160"/>
        <v>1.4609517768195913E-4</v>
      </c>
      <c r="N10744" s="20">
        <f t="shared" si="7161"/>
        <v>6.3399794088397354E-5</v>
      </c>
      <c r="O10744" s="20">
        <f t="shared" si="7162"/>
        <v>6.6156306874849406E-5</v>
      </c>
      <c r="P10744" s="21">
        <f>(E10744-J10744)*E10740</f>
        <v>9.9234460312274116E-5</v>
      </c>
    </row>
    <row r="10745" spans="1:16" x14ac:dyDescent="0.25">
      <c r="K10745" t="s">
        <v>13</v>
      </c>
      <c r="L10745" s="22">
        <f>AVERAGE(L10740:L10744)</f>
        <v>6.5074428638855944E-4</v>
      </c>
      <c r="M10745" s="22">
        <f t="shared" ref="M10745:P10745" si="7163">AVERAGE(M10740:M10744)</f>
        <v>-1.5320632475427867E-4</v>
      </c>
      <c r="N10745" s="22">
        <f t="shared" si="7163"/>
        <v>-1.6206758070888363E-4</v>
      </c>
      <c r="O10745" s="22">
        <f t="shared" si="7163"/>
        <v>-2.2069667751463862E-4</v>
      </c>
      <c r="P10745" s="22">
        <f t="shared" si="7163"/>
        <v>1.6841733070405282E-4</v>
      </c>
    </row>
    <row r="10746" spans="1:16" ht="15.75" thickBot="1" x14ac:dyDescent="0.3"/>
    <row r="10747" spans="1:16" ht="15.75" thickBot="1" x14ac:dyDescent="0.3">
      <c r="A10747" s="23" t="s">
        <v>19</v>
      </c>
      <c r="B10747" s="27" t="s">
        <v>0</v>
      </c>
      <c r="C10747" s="28"/>
      <c r="D10747" s="28"/>
      <c r="E10747" s="29"/>
      <c r="F10747" s="30" t="s">
        <v>5</v>
      </c>
      <c r="G10747" s="31"/>
      <c r="H10747" s="31"/>
      <c r="I10747" s="32"/>
      <c r="J10747" s="33" t="s">
        <v>14</v>
      </c>
      <c r="K10747" s="34"/>
      <c r="L10747" s="34"/>
      <c r="M10747" s="34"/>
      <c r="N10747" s="34"/>
      <c r="O10747" s="34"/>
      <c r="P10747" s="35"/>
    </row>
    <row r="10748" spans="1:16" x14ac:dyDescent="0.25">
      <c r="A10748" s="23">
        <f>A10739+1</f>
        <v>1194</v>
      </c>
      <c r="B10748" s="1" t="s">
        <v>1</v>
      </c>
      <c r="C10748" s="2" t="s">
        <v>2</v>
      </c>
      <c r="D10748" s="2" t="s">
        <v>3</v>
      </c>
      <c r="E10748" s="3" t="s">
        <v>4</v>
      </c>
      <c r="F10748" s="10" t="s">
        <v>6</v>
      </c>
      <c r="G10748" s="11" t="s">
        <v>7</v>
      </c>
      <c r="H10748" s="11" t="s">
        <v>8</v>
      </c>
      <c r="I10748" s="12" t="s">
        <v>9</v>
      </c>
      <c r="J10748" s="13" t="s">
        <v>10</v>
      </c>
      <c r="K10748" s="14" t="s">
        <v>11</v>
      </c>
      <c r="L10748" s="14" t="s">
        <v>12</v>
      </c>
      <c r="M10748" s="14" t="s">
        <v>15</v>
      </c>
      <c r="N10748" s="14" t="s">
        <v>16</v>
      </c>
      <c r="O10748" s="14" t="s">
        <v>17</v>
      </c>
      <c r="P10748" s="15" t="s">
        <v>18</v>
      </c>
    </row>
    <row r="10749" spans="1:16" x14ac:dyDescent="0.25">
      <c r="B10749" s="4">
        <v>0.47</v>
      </c>
      <c r="C10749" s="5">
        <v>0.38</v>
      </c>
      <c r="D10749" s="5">
        <v>0.15</v>
      </c>
      <c r="E10749" s="6">
        <v>0.36</v>
      </c>
      <c r="F10749" s="36">
        <f>F10740+M10745</f>
        <v>0.47767497767708522</v>
      </c>
      <c r="G10749" s="38">
        <f>G10740+N10745</f>
        <v>-0.1735311465208273</v>
      </c>
      <c r="H10749" s="38">
        <f>H10740+O10745</f>
        <v>-0.24787028223549451</v>
      </c>
      <c r="I10749" s="40">
        <f>I10740+P10745</f>
        <v>0.25595461722122631</v>
      </c>
      <c r="J10749" s="16">
        <f>B10749*F10749+C10749*G10749+D10749*H10749+I10749</f>
        <v>0.37733947871621781</v>
      </c>
      <c r="K10749" s="17">
        <f>J10749-E10749</f>
        <v>1.7339478716217827E-2</v>
      </c>
      <c r="L10749" s="17">
        <f>K10749*K10749</f>
        <v>3.0065752215017099E-4</v>
      </c>
      <c r="M10749" s="17">
        <f>(E10749-J10749)*B10749</f>
        <v>-8.1495549966223782E-3</v>
      </c>
      <c r="N10749" s="17">
        <f>(E10749-J10749)*C10749</f>
        <v>-6.5890019121627738E-3</v>
      </c>
      <c r="O10749" s="17">
        <f>(E10749-J10749)*D10749</f>
        <v>-2.6009218074326741E-3</v>
      </c>
      <c r="P10749" s="18">
        <f>(E10749-J10749)*I10749</f>
        <v>-4.438119637625134E-3</v>
      </c>
    </row>
    <row r="10750" spans="1:16" x14ac:dyDescent="0.25">
      <c r="B10750" s="4">
        <v>0.27</v>
      </c>
      <c r="C10750" s="5">
        <v>0.55000000000000004</v>
      </c>
      <c r="D10750" s="5">
        <v>0.18</v>
      </c>
      <c r="E10750" s="6">
        <v>0.28999999999999998</v>
      </c>
      <c r="F10750" s="36"/>
      <c r="G10750" s="38"/>
      <c r="H10750" s="38"/>
      <c r="I10750" s="40"/>
      <c r="J10750" s="16">
        <f>B10750*F10749+C10750*G10749+D10750*H10749+I10749</f>
        <v>0.24486807980519529</v>
      </c>
      <c r="K10750" s="17">
        <f t="shared" ref="K10750:K10753" si="7164">J10750-E10750</f>
        <v>-4.5131920194804692E-2</v>
      </c>
      <c r="L10750" s="17">
        <f t="shared" ref="L10750:L10753" si="7165">K10750*K10750</f>
        <v>2.0368902204702197E-3</v>
      </c>
      <c r="M10750" s="17">
        <f t="shared" ref="M10750:M10753" si="7166">(E10750-J10750)*B10750</f>
        <v>1.2185618452597267E-2</v>
      </c>
      <c r="N10750" s="17">
        <f t="shared" ref="N10750:N10753" si="7167">(E10750-J10750)*C10750</f>
        <v>2.4822556107142582E-2</v>
      </c>
      <c r="O10750" s="17">
        <f t="shared" ref="O10750:O10753" si="7168">(E10750-J10750)*D10750</f>
        <v>8.1237456350648444E-3</v>
      </c>
      <c r="P10750" s="18">
        <f>(E10750-J10750)*E10749</f>
        <v>1.6247491270129689E-2</v>
      </c>
    </row>
    <row r="10751" spans="1:16" x14ac:dyDescent="0.25">
      <c r="B10751" s="4">
        <v>0.22</v>
      </c>
      <c r="C10751" s="5">
        <v>0.71</v>
      </c>
      <c r="D10751" s="5">
        <v>7.0000000000000007E-2</v>
      </c>
      <c r="E10751" s="6">
        <v>0.22</v>
      </c>
      <c r="F10751" s="36"/>
      <c r="G10751" s="38"/>
      <c r="H10751" s="38"/>
      <c r="I10751" s="40"/>
      <c r="J10751" s="16">
        <f>B10751*F10749+C10751*G10749+D10751*H10749+I10749</f>
        <v>0.22048507852391308</v>
      </c>
      <c r="K10751" s="17">
        <f t="shared" si="7164"/>
        <v>4.8507852391307948E-4</v>
      </c>
      <c r="L10751" s="17">
        <f t="shared" si="7165"/>
        <v>2.3530117436169203E-7</v>
      </c>
      <c r="M10751" s="17">
        <f t="shared" si="7166"/>
        <v>-1.0671727526087749E-4</v>
      </c>
      <c r="N10751" s="17">
        <f t="shared" si="7167"/>
        <v>-3.4440575197828644E-4</v>
      </c>
      <c r="O10751" s="17">
        <f t="shared" si="7168"/>
        <v>-3.3955496673915567E-5</v>
      </c>
      <c r="P10751" s="18">
        <f>(E10751-J10751)*E10749</f>
        <v>-1.7462826860870859E-4</v>
      </c>
    </row>
    <row r="10752" spans="1:16" x14ac:dyDescent="0.25">
      <c r="B10752" s="4">
        <v>0.16</v>
      </c>
      <c r="C10752" s="5">
        <v>0.62</v>
      </c>
      <c r="D10752" s="5">
        <v>0.22</v>
      </c>
      <c r="E10752" s="6">
        <v>0.14000000000000001</v>
      </c>
      <c r="F10752" s="36"/>
      <c r="G10752" s="38"/>
      <c r="H10752" s="38"/>
      <c r="I10752" s="40"/>
      <c r="J10752" s="16">
        <f>B10752*F10749+C10752*G10749+D10752*H10749+I10749</f>
        <v>0.17026184071483821</v>
      </c>
      <c r="K10752" s="17">
        <f t="shared" si="7164"/>
        <v>3.0261840714838201E-2</v>
      </c>
      <c r="L10752" s="17">
        <f t="shared" si="7165"/>
        <v>9.1577900345023904E-4</v>
      </c>
      <c r="M10752" s="17">
        <f t="shared" si="7166"/>
        <v>-4.8418945143741121E-3</v>
      </c>
      <c r="N10752" s="17">
        <f t="shared" si="7167"/>
        <v>-1.8762341243199684E-2</v>
      </c>
      <c r="O10752" s="17">
        <f t="shared" si="7168"/>
        <v>-6.6576049572644042E-3</v>
      </c>
      <c r="P10752" s="18">
        <f>(E10752-J10752)*E10749</f>
        <v>-1.0894262657341752E-2</v>
      </c>
    </row>
    <row r="10753" spans="1:16" ht="15.75" thickBot="1" x14ac:dyDescent="0.3">
      <c r="B10753" s="7">
        <v>0.53</v>
      </c>
      <c r="C10753" s="8">
        <v>0.23</v>
      </c>
      <c r="D10753" s="8">
        <v>0.24</v>
      </c>
      <c r="E10753" s="9">
        <v>0.41</v>
      </c>
      <c r="F10753" s="37"/>
      <c r="G10753" s="39"/>
      <c r="H10753" s="39"/>
      <c r="I10753" s="41"/>
      <c r="J10753" s="19">
        <f>B10753*F10749+C10753*G10749+D10753*H10749+I10749</f>
        <v>0.40972132395377253</v>
      </c>
      <c r="K10753" s="20">
        <f t="shared" si="7164"/>
        <v>-2.7867604622744402E-4</v>
      </c>
      <c r="L10753" s="20">
        <f t="shared" si="7165"/>
        <v>7.7660338740960511E-8</v>
      </c>
      <c r="M10753" s="20">
        <f t="shared" si="7166"/>
        <v>1.4769830450054534E-4</v>
      </c>
      <c r="N10753" s="20">
        <f t="shared" si="7167"/>
        <v>6.4095490632312124E-5</v>
      </c>
      <c r="O10753" s="20">
        <f t="shared" si="7168"/>
        <v>6.6882251094586557E-5</v>
      </c>
      <c r="P10753" s="21">
        <f>(E10753-J10753)*E10749</f>
        <v>1.0032337664187984E-4</v>
      </c>
    </row>
    <row r="10754" spans="1:16" x14ac:dyDescent="0.25">
      <c r="K10754" t="s">
        <v>13</v>
      </c>
      <c r="L10754" s="22">
        <f>AVERAGE(L10749:L10753)</f>
        <v>6.5072794151674654E-4</v>
      </c>
      <c r="M10754" s="22">
        <f t="shared" ref="M10754:P10754" si="7169">AVERAGE(M10749:M10753)</f>
        <v>-1.5297000583191101E-4</v>
      </c>
      <c r="N10754" s="22">
        <f t="shared" si="7169"/>
        <v>-1.6181946191317018E-4</v>
      </c>
      <c r="O10754" s="22">
        <f t="shared" si="7169"/>
        <v>-2.2037087504231254E-4</v>
      </c>
      <c r="P10754" s="22">
        <f t="shared" si="7169"/>
        <v>1.681608166391949E-4</v>
      </c>
    </row>
    <row r="10755" spans="1:16" ht="15.75" thickBot="1" x14ac:dyDescent="0.3"/>
    <row r="10756" spans="1:16" ht="15.75" thickBot="1" x14ac:dyDescent="0.3">
      <c r="A10756" s="23" t="s">
        <v>19</v>
      </c>
      <c r="B10756" s="27" t="s">
        <v>0</v>
      </c>
      <c r="C10756" s="28"/>
      <c r="D10756" s="28"/>
      <c r="E10756" s="29"/>
      <c r="F10756" s="30" t="s">
        <v>5</v>
      </c>
      <c r="G10756" s="31"/>
      <c r="H10756" s="31"/>
      <c r="I10756" s="32"/>
      <c r="J10756" s="33" t="s">
        <v>14</v>
      </c>
      <c r="K10756" s="34"/>
      <c r="L10756" s="34"/>
      <c r="M10756" s="34"/>
      <c r="N10756" s="34"/>
      <c r="O10756" s="34"/>
      <c r="P10756" s="35"/>
    </row>
    <row r="10757" spans="1:16" x14ac:dyDescent="0.25">
      <c r="A10757" s="23">
        <f>A10748+1</f>
        <v>1195</v>
      </c>
      <c r="B10757" s="1" t="s">
        <v>1</v>
      </c>
      <c r="C10757" s="2" t="s">
        <v>2</v>
      </c>
      <c r="D10757" s="2" t="s">
        <v>3</v>
      </c>
      <c r="E10757" s="3" t="s">
        <v>4</v>
      </c>
      <c r="F10757" s="10" t="s">
        <v>6</v>
      </c>
      <c r="G10757" s="11" t="s">
        <v>7</v>
      </c>
      <c r="H10757" s="11" t="s">
        <v>8</v>
      </c>
      <c r="I10757" s="12" t="s">
        <v>9</v>
      </c>
      <c r="J10757" s="13" t="s">
        <v>10</v>
      </c>
      <c r="K10757" s="14" t="s">
        <v>11</v>
      </c>
      <c r="L10757" s="14" t="s">
        <v>12</v>
      </c>
      <c r="M10757" s="14" t="s">
        <v>15</v>
      </c>
      <c r="N10757" s="14" t="s">
        <v>16</v>
      </c>
      <c r="O10757" s="14" t="s">
        <v>17</v>
      </c>
      <c r="P10757" s="15" t="s">
        <v>18</v>
      </c>
    </row>
    <row r="10758" spans="1:16" x14ac:dyDescent="0.25">
      <c r="B10758" s="4">
        <v>0.47</v>
      </c>
      <c r="C10758" s="5">
        <v>0.38</v>
      </c>
      <c r="D10758" s="5">
        <v>0.15</v>
      </c>
      <c r="E10758" s="6">
        <v>0.36</v>
      </c>
      <c r="F10758" s="36">
        <f>F10749+M10754</f>
        <v>0.4775220076712533</v>
      </c>
      <c r="G10758" s="38">
        <f>G10749+N10754</f>
        <v>-0.17369296598274048</v>
      </c>
      <c r="H10758" s="38">
        <f>H10749+O10754</f>
        <v>-0.24809065311053682</v>
      </c>
      <c r="I10758" s="40">
        <f>I10749+P10754</f>
        <v>0.25612277803786548</v>
      </c>
      <c r="J10758" s="16">
        <f>B10758*F10758+C10758*G10758+D10758*H10758+I10758</f>
        <v>0.3773411966033326</v>
      </c>
      <c r="K10758" s="17">
        <f>J10758-E10758</f>
        <v>1.7341196603332609E-2</v>
      </c>
      <c r="L10758" s="17">
        <f>K10758*K10758</f>
        <v>3.0071709963543444E-4</v>
      </c>
      <c r="M10758" s="17">
        <f>(E10758-J10758)*B10758</f>
        <v>-8.1503624035663257E-3</v>
      </c>
      <c r="N10758" s="17">
        <f>(E10758-J10758)*C10758</f>
        <v>-6.5896547092663916E-3</v>
      </c>
      <c r="O10758" s="17">
        <f>(E10758-J10758)*D10758</f>
        <v>-2.6011794904998915E-3</v>
      </c>
      <c r="P10758" s="18">
        <f>(E10758-J10758)*I10758</f>
        <v>-4.4414754485463444E-3</v>
      </c>
    </row>
    <row r="10759" spans="1:16" x14ac:dyDescent="0.25">
      <c r="B10759" s="4">
        <v>0.27</v>
      </c>
      <c r="C10759" s="5">
        <v>0.55000000000000004</v>
      </c>
      <c r="D10759" s="5">
        <v>0.18</v>
      </c>
      <c r="E10759" s="6">
        <v>0.28999999999999998</v>
      </c>
      <c r="F10759" s="36"/>
      <c r="G10759" s="38"/>
      <c r="H10759" s="38"/>
      <c r="I10759" s="40"/>
      <c r="J10759" s="16">
        <f>B10759*F10758+C10759*G10758+D10759*H10758+I10758</f>
        <v>0.24486627125869997</v>
      </c>
      <c r="K10759" s="17">
        <f t="shared" ref="K10759:K10762" si="7170">J10759-E10759</f>
        <v>-4.5133728741300005E-2</v>
      </c>
      <c r="L10759" s="17">
        <f t="shared" ref="L10759:L10762" si="7171">K10759*K10759</f>
        <v>2.03705347009325E-3</v>
      </c>
      <c r="M10759" s="17">
        <f t="shared" ref="M10759:M10762" si="7172">(E10759-J10759)*B10759</f>
        <v>1.2186106760151002E-2</v>
      </c>
      <c r="N10759" s="17">
        <f t="shared" ref="N10759:N10762" si="7173">(E10759-J10759)*C10759</f>
        <v>2.4823550807715006E-2</v>
      </c>
      <c r="O10759" s="17">
        <f t="shared" ref="O10759:O10762" si="7174">(E10759-J10759)*D10759</f>
        <v>8.1240711734339999E-3</v>
      </c>
      <c r="P10759" s="18">
        <f>(E10759-J10759)*E10758</f>
        <v>1.6248142346868E-2</v>
      </c>
    </row>
    <row r="10760" spans="1:16" x14ac:dyDescent="0.25">
      <c r="B10760" s="4">
        <v>0.22</v>
      </c>
      <c r="C10760" s="5">
        <v>0.71</v>
      </c>
      <c r="D10760" s="5">
        <v>7.0000000000000007E-2</v>
      </c>
      <c r="E10760" s="6">
        <v>0.22</v>
      </c>
      <c r="F10760" s="36"/>
      <c r="G10760" s="38"/>
      <c r="H10760" s="38"/>
      <c r="I10760" s="40"/>
      <c r="J10760" s="16">
        <f>B10760*F10758+C10760*G10758+D10760*H10758+I10758</f>
        <v>0.2204892681600579</v>
      </c>
      <c r="K10760" s="17">
        <f t="shared" si="7170"/>
        <v>4.8926816005789853E-4</v>
      </c>
      <c r="L10760" s="17">
        <f t="shared" si="7171"/>
        <v>2.393833324464414E-7</v>
      </c>
      <c r="M10760" s="17">
        <f t="shared" si="7172"/>
        <v>-1.0763899521273767E-4</v>
      </c>
      <c r="N10760" s="17">
        <f t="shared" si="7173"/>
        <v>-3.4738039364110793E-4</v>
      </c>
      <c r="O10760" s="17">
        <f t="shared" si="7174"/>
        <v>-3.4248771204052897E-5</v>
      </c>
      <c r="P10760" s="18">
        <f>(E10760-J10760)*E10758</f>
        <v>-1.7613653762084346E-4</v>
      </c>
    </row>
    <row r="10761" spans="1:16" x14ac:dyDescent="0.25">
      <c r="B10761" s="4">
        <v>0.16</v>
      </c>
      <c r="C10761" s="5">
        <v>0.62</v>
      </c>
      <c r="D10761" s="5">
        <v>0.22</v>
      </c>
      <c r="E10761" s="6">
        <v>0.14000000000000001</v>
      </c>
      <c r="F10761" s="36"/>
      <c r="G10761" s="38"/>
      <c r="H10761" s="38"/>
      <c r="I10761" s="40"/>
      <c r="J10761" s="16">
        <f>B10761*F10758+C10761*G10758+D10761*H10758+I10758</f>
        <v>0.17025671667164882</v>
      </c>
      <c r="K10761" s="17">
        <f t="shared" si="7170"/>
        <v>3.0256716671648809E-2</v>
      </c>
      <c r="L10761" s="17">
        <f t="shared" si="7171"/>
        <v>9.1546890374843103E-4</v>
      </c>
      <c r="M10761" s="17">
        <f t="shared" si="7172"/>
        <v>-4.8410746674638098E-3</v>
      </c>
      <c r="N10761" s="17">
        <f t="shared" si="7173"/>
        <v>-1.875916433642226E-2</v>
      </c>
      <c r="O10761" s="17">
        <f t="shared" si="7174"/>
        <v>-6.6564776677627384E-3</v>
      </c>
      <c r="P10761" s="18">
        <f>(E10761-J10761)*E10758</f>
        <v>-1.0892418001793571E-2</v>
      </c>
    </row>
    <row r="10762" spans="1:16" ht="15.75" thickBot="1" x14ac:dyDescent="0.3">
      <c r="B10762" s="7">
        <v>0.53</v>
      </c>
      <c r="C10762" s="8">
        <v>0.23</v>
      </c>
      <c r="D10762" s="8">
        <v>0.24</v>
      </c>
      <c r="E10762" s="9">
        <v>0.41</v>
      </c>
      <c r="F10762" s="37"/>
      <c r="G10762" s="39"/>
      <c r="H10762" s="39"/>
      <c r="I10762" s="41"/>
      <c r="J10762" s="19">
        <f>B10762*F10758+C10762*G10758+D10762*H10758+I10758</f>
        <v>0.40971830318107061</v>
      </c>
      <c r="K10762" s="20">
        <f t="shared" si="7170"/>
        <v>-2.8169681892936671E-4</v>
      </c>
      <c r="L10762" s="20">
        <f t="shared" si="7171"/>
        <v>7.935309779492441E-8</v>
      </c>
      <c r="M10762" s="20">
        <f t="shared" si="7172"/>
        <v>1.4929931403256437E-4</v>
      </c>
      <c r="N10762" s="20">
        <f t="shared" si="7173"/>
        <v>6.4790268353754347E-5</v>
      </c>
      <c r="O10762" s="20">
        <f t="shared" si="7174"/>
        <v>6.7607236543048012E-5</v>
      </c>
      <c r="P10762" s="21">
        <f>(E10762-J10762)*E10758</f>
        <v>1.0141085481457201E-4</v>
      </c>
    </row>
    <row r="10763" spans="1:16" x14ac:dyDescent="0.25">
      <c r="K10763" t="s">
        <v>13</v>
      </c>
      <c r="L10763" s="22">
        <f>AVERAGE(L10758:L10762)</f>
        <v>6.5071164198147134E-4</v>
      </c>
      <c r="M10763" s="22">
        <f t="shared" ref="M10763:P10763" si="7175">AVERAGE(M10758:M10762)</f>
        <v>-1.5273399841186152E-4</v>
      </c>
      <c r="N10763" s="22">
        <f t="shared" si="7175"/>
        <v>-1.6157167265219987E-4</v>
      </c>
      <c r="O10763" s="22">
        <f t="shared" si="7175"/>
        <v>-2.2004550389792681E-4</v>
      </c>
      <c r="P10763" s="22">
        <f t="shared" si="7175"/>
        <v>1.6790464274436237E-4</v>
      </c>
    </row>
    <row r="10764" spans="1:16" ht="15.75" thickBot="1" x14ac:dyDescent="0.3"/>
    <row r="10765" spans="1:16" ht="15.75" thickBot="1" x14ac:dyDescent="0.3">
      <c r="A10765" s="23" t="s">
        <v>19</v>
      </c>
      <c r="B10765" s="27" t="s">
        <v>0</v>
      </c>
      <c r="C10765" s="28"/>
      <c r="D10765" s="28"/>
      <c r="E10765" s="29"/>
      <c r="F10765" s="30" t="s">
        <v>5</v>
      </c>
      <c r="G10765" s="31"/>
      <c r="H10765" s="31"/>
      <c r="I10765" s="32"/>
      <c r="J10765" s="33" t="s">
        <v>14</v>
      </c>
      <c r="K10765" s="34"/>
      <c r="L10765" s="34"/>
      <c r="M10765" s="34"/>
      <c r="N10765" s="34"/>
      <c r="O10765" s="34"/>
      <c r="P10765" s="35"/>
    </row>
    <row r="10766" spans="1:16" x14ac:dyDescent="0.25">
      <c r="A10766" s="23">
        <f>A10757+1</f>
        <v>1196</v>
      </c>
      <c r="B10766" s="1" t="s">
        <v>1</v>
      </c>
      <c r="C10766" s="2" t="s">
        <v>2</v>
      </c>
      <c r="D10766" s="2" t="s">
        <v>3</v>
      </c>
      <c r="E10766" s="3" t="s">
        <v>4</v>
      </c>
      <c r="F10766" s="10" t="s">
        <v>6</v>
      </c>
      <c r="G10766" s="11" t="s">
        <v>7</v>
      </c>
      <c r="H10766" s="11" t="s">
        <v>8</v>
      </c>
      <c r="I10766" s="12" t="s">
        <v>9</v>
      </c>
      <c r="J10766" s="13" t="s">
        <v>10</v>
      </c>
      <c r="K10766" s="14" t="s">
        <v>11</v>
      </c>
      <c r="L10766" s="14" t="s">
        <v>12</v>
      </c>
      <c r="M10766" s="14" t="s">
        <v>15</v>
      </c>
      <c r="N10766" s="14" t="s">
        <v>16</v>
      </c>
      <c r="O10766" s="14" t="s">
        <v>17</v>
      </c>
      <c r="P10766" s="15" t="s">
        <v>18</v>
      </c>
    </row>
    <row r="10767" spans="1:16" x14ac:dyDescent="0.25">
      <c r="B10767" s="4">
        <v>0.47</v>
      </c>
      <c r="C10767" s="5">
        <v>0.38</v>
      </c>
      <c r="D10767" s="5">
        <v>0.15</v>
      </c>
      <c r="E10767" s="6">
        <v>0.36</v>
      </c>
      <c r="F10767" s="36">
        <f>F10758+M10763</f>
        <v>0.47736927367284143</v>
      </c>
      <c r="G10767" s="38">
        <f>G10758+N10763</f>
        <v>-0.17385453765539269</v>
      </c>
      <c r="H10767" s="38">
        <f>H10758+O10763</f>
        <v>-0.24831069861443475</v>
      </c>
      <c r="I10767" s="40">
        <f>I10758+P10763</f>
        <v>0.25629068268060984</v>
      </c>
      <c r="J10767" s="16">
        <f>B10767*F10767+C10767*G10767+D10767*H10767+I10767</f>
        <v>0.37734291220563088</v>
      </c>
      <c r="K10767" s="17">
        <f>J10767-E10767</f>
        <v>1.7342912205630889E-2</v>
      </c>
      <c r="L10767" s="17">
        <f>K10767*K10767</f>
        <v>3.0077660377222085E-4</v>
      </c>
      <c r="M10767" s="17">
        <f>(E10767-J10767)*B10767</f>
        <v>-8.1511687366465167E-3</v>
      </c>
      <c r="N10767" s="17">
        <f>(E10767-J10767)*C10767</f>
        <v>-6.5903066381397379E-3</v>
      </c>
      <c r="O10767" s="17">
        <f>(E10767-J10767)*D10767</f>
        <v>-2.6014368308446335E-3</v>
      </c>
      <c r="P10767" s="18">
        <f>(E10767-J10767)*I10767</f>
        <v>-4.4448268088510216E-3</v>
      </c>
    </row>
    <row r="10768" spans="1:16" x14ac:dyDescent="0.25">
      <c r="B10768" s="4">
        <v>0.27</v>
      </c>
      <c r="C10768" s="5">
        <v>0.55000000000000004</v>
      </c>
      <c r="D10768" s="5">
        <v>0.18</v>
      </c>
      <c r="E10768" s="6">
        <v>0.28999999999999998</v>
      </c>
      <c r="F10768" s="36"/>
      <c r="G10768" s="38"/>
      <c r="H10768" s="38"/>
      <c r="I10768" s="40"/>
      <c r="J10768" s="16">
        <f>B10768*F10767+C10768*G10767+D10768*H10767+I10767</f>
        <v>0.24486446511121279</v>
      </c>
      <c r="K10768" s="17">
        <f t="shared" ref="K10768:K10771" si="7176">J10768-E10768</f>
        <v>-4.5135534888787188E-2</v>
      </c>
      <c r="L10768" s="17">
        <f t="shared" ref="L10768:L10771" si="7177">K10768*K10768</f>
        <v>2.0372165096969254E-3</v>
      </c>
      <c r="M10768" s="17">
        <f t="shared" ref="M10768:M10771" si="7178">(E10768-J10768)*B10768</f>
        <v>1.2186594419972541E-2</v>
      </c>
      <c r="N10768" s="17">
        <f t="shared" ref="N10768:N10771" si="7179">(E10768-J10768)*C10768</f>
        <v>2.4824544188832957E-2</v>
      </c>
      <c r="O10768" s="17">
        <f t="shared" ref="O10768:O10771" si="7180">(E10768-J10768)*D10768</f>
        <v>8.1243962799816931E-3</v>
      </c>
      <c r="P10768" s="18">
        <f>(E10768-J10768)*E10767</f>
        <v>1.6248792559963386E-2</v>
      </c>
    </row>
    <row r="10769" spans="1:16" x14ac:dyDescent="0.25">
      <c r="B10769" s="4">
        <v>0.22</v>
      </c>
      <c r="C10769" s="5">
        <v>0.71</v>
      </c>
      <c r="D10769" s="5">
        <v>7.0000000000000007E-2</v>
      </c>
      <c r="E10769" s="6">
        <v>0.22</v>
      </c>
      <c r="F10769" s="36"/>
      <c r="G10769" s="38"/>
      <c r="H10769" s="38"/>
      <c r="I10769" s="40"/>
      <c r="J10769" s="16">
        <f>B10769*F10767+C10769*G10767+D10769*H10767+I10767</f>
        <v>0.22049345225029571</v>
      </c>
      <c r="K10769" s="17">
        <f t="shared" si="7176"/>
        <v>4.9345225029570616E-4</v>
      </c>
      <c r="L10769" s="17">
        <f t="shared" si="7177"/>
        <v>2.4349512332189626E-7</v>
      </c>
      <c r="M10769" s="17">
        <f t="shared" si="7178"/>
        <v>-1.0855949506505536E-4</v>
      </c>
      <c r="N10769" s="17">
        <f t="shared" si="7179"/>
        <v>-3.5035109770995134E-4</v>
      </c>
      <c r="O10769" s="17">
        <f t="shared" si="7180"/>
        <v>-3.4541657520699434E-5</v>
      </c>
      <c r="P10769" s="18">
        <f>(E10769-J10769)*E10767</f>
        <v>-1.7764281010645421E-4</v>
      </c>
    </row>
    <row r="10770" spans="1:16" x14ac:dyDescent="0.25">
      <c r="B10770" s="4">
        <v>0.16</v>
      </c>
      <c r="C10770" s="5">
        <v>0.62</v>
      </c>
      <c r="D10770" s="5">
        <v>0.22</v>
      </c>
      <c r="E10770" s="6">
        <v>0.14000000000000001</v>
      </c>
      <c r="F10770" s="36"/>
      <c r="G10770" s="38"/>
      <c r="H10770" s="38"/>
      <c r="I10770" s="40"/>
      <c r="J10770" s="16">
        <f>B10770*F10767+C10770*G10767+D10770*H10767+I10767</f>
        <v>0.17025159942674536</v>
      </c>
      <c r="K10770" s="17">
        <f t="shared" si="7176"/>
        <v>3.0251599426745351E-2</v>
      </c>
      <c r="L10770" s="17">
        <f t="shared" si="7177"/>
        <v>9.1515926787625972E-4</v>
      </c>
      <c r="M10770" s="17">
        <f t="shared" si="7178"/>
        <v>-4.8402559082792564E-3</v>
      </c>
      <c r="N10770" s="17">
        <f t="shared" si="7179"/>
        <v>-1.8755991644582116E-2</v>
      </c>
      <c r="O10770" s="17">
        <f t="shared" si="7180"/>
        <v>-6.6553518738839777E-3</v>
      </c>
      <c r="P10770" s="18">
        <f>(E10770-J10770)*E10767</f>
        <v>-1.0890575793628326E-2</v>
      </c>
    </row>
    <row r="10771" spans="1:16" ht="15.75" thickBot="1" x14ac:dyDescent="0.3">
      <c r="B10771" s="7">
        <v>0.53</v>
      </c>
      <c r="C10771" s="8">
        <v>0.23</v>
      </c>
      <c r="D10771" s="8">
        <v>0.24</v>
      </c>
      <c r="E10771" s="9">
        <v>0.41</v>
      </c>
      <c r="F10771" s="37"/>
      <c r="G10771" s="39"/>
      <c r="H10771" s="39"/>
      <c r="I10771" s="41"/>
      <c r="J10771" s="19">
        <f>B10771*F10767+C10771*G10767+D10771*H10767+I10767</f>
        <v>0.40971528639901111</v>
      </c>
      <c r="K10771" s="20">
        <f t="shared" si="7176"/>
        <v>-2.8471360098886178E-4</v>
      </c>
      <c r="L10771" s="20">
        <f t="shared" si="7177"/>
        <v>8.1061834588044797E-8</v>
      </c>
      <c r="M10771" s="20">
        <f t="shared" si="7178"/>
        <v>1.5089820852409676E-4</v>
      </c>
      <c r="N10771" s="20">
        <f t="shared" si="7179"/>
        <v>6.5484128227438215E-5</v>
      </c>
      <c r="O10771" s="20">
        <f t="shared" si="7180"/>
        <v>6.8331264237326823E-5</v>
      </c>
      <c r="P10771" s="21">
        <f>(E10771-J10771)*E10767</f>
        <v>1.0249689635599023E-4</v>
      </c>
    </row>
    <row r="10772" spans="1:16" x14ac:dyDescent="0.25">
      <c r="K10772" t="s">
        <v>13</v>
      </c>
      <c r="L10772" s="22">
        <f>AVERAGE(L10767:L10771)</f>
        <v>6.5069538766066319E-4</v>
      </c>
      <c r="M10772" s="22">
        <f t="shared" ref="M10772:P10772" si="7181">AVERAGE(M10767:M10771)</f>
        <v>-1.5249830229883802E-4</v>
      </c>
      <c r="N10772" s="22">
        <f t="shared" si="7181"/>
        <v>-1.6132421267428155E-4</v>
      </c>
      <c r="O10772" s="22">
        <f t="shared" si="7181"/>
        <v>-2.19720563606058E-4</v>
      </c>
      <c r="P10772" s="22">
        <f t="shared" si="7181"/>
        <v>1.6764880874671489E-4</v>
      </c>
    </row>
    <row r="10773" spans="1:16" ht="15.75" thickBot="1" x14ac:dyDescent="0.3"/>
    <row r="10774" spans="1:16" ht="15.75" thickBot="1" x14ac:dyDescent="0.3">
      <c r="A10774" s="23" t="s">
        <v>19</v>
      </c>
      <c r="B10774" s="27" t="s">
        <v>0</v>
      </c>
      <c r="C10774" s="28"/>
      <c r="D10774" s="28"/>
      <c r="E10774" s="29"/>
      <c r="F10774" s="30" t="s">
        <v>5</v>
      </c>
      <c r="G10774" s="31"/>
      <c r="H10774" s="31"/>
      <c r="I10774" s="32"/>
      <c r="J10774" s="33" t="s">
        <v>14</v>
      </c>
      <c r="K10774" s="34"/>
      <c r="L10774" s="34"/>
      <c r="M10774" s="34"/>
      <c r="N10774" s="34"/>
      <c r="O10774" s="34"/>
      <c r="P10774" s="35"/>
    </row>
    <row r="10775" spans="1:16" x14ac:dyDescent="0.25">
      <c r="A10775" s="23">
        <f>A10766+1</f>
        <v>1197</v>
      </c>
      <c r="B10775" s="1" t="s">
        <v>1</v>
      </c>
      <c r="C10775" s="2" t="s">
        <v>2</v>
      </c>
      <c r="D10775" s="2" t="s">
        <v>3</v>
      </c>
      <c r="E10775" s="3" t="s">
        <v>4</v>
      </c>
      <c r="F10775" s="10" t="s">
        <v>6</v>
      </c>
      <c r="G10775" s="11" t="s">
        <v>7</v>
      </c>
      <c r="H10775" s="11" t="s">
        <v>8</v>
      </c>
      <c r="I10775" s="12" t="s">
        <v>9</v>
      </c>
      <c r="J10775" s="13" t="s">
        <v>10</v>
      </c>
      <c r="K10775" s="14" t="s">
        <v>11</v>
      </c>
      <c r="L10775" s="14" t="s">
        <v>12</v>
      </c>
      <c r="M10775" s="14" t="s">
        <v>15</v>
      </c>
      <c r="N10775" s="14" t="s">
        <v>16</v>
      </c>
      <c r="O10775" s="14" t="s">
        <v>17</v>
      </c>
      <c r="P10775" s="15" t="s">
        <v>18</v>
      </c>
    </row>
    <row r="10776" spans="1:16" x14ac:dyDescent="0.25">
      <c r="B10776" s="4">
        <v>0.47</v>
      </c>
      <c r="C10776" s="5">
        <v>0.38</v>
      </c>
      <c r="D10776" s="5">
        <v>0.15</v>
      </c>
      <c r="E10776" s="6">
        <v>0.36</v>
      </c>
      <c r="F10776" s="36">
        <f>F10767+M10772</f>
        <v>0.47721677537054258</v>
      </c>
      <c r="G10776" s="38">
        <f>G10767+N10772</f>
        <v>-0.17401586186806697</v>
      </c>
      <c r="H10776" s="38">
        <f>H10767+O10772</f>
        <v>-0.24853041917804081</v>
      </c>
      <c r="I10776" s="40">
        <f>I10767+P10772</f>
        <v>0.25645833148935654</v>
      </c>
      <c r="J10776" s="16">
        <f>B10776*F10776+C10776*G10776+D10776*H10776+I10776</f>
        <v>0.37734462552693993</v>
      </c>
      <c r="K10776" s="17">
        <f>J10776-E10776</f>
        <v>1.7344625526939939E-2</v>
      </c>
      <c r="L10776" s="17">
        <f>K10776*K10776</f>
        <v>3.0083603466977656E-4</v>
      </c>
      <c r="M10776" s="17">
        <f>(E10776-J10776)*B10776</f>
        <v>-8.1519739976617708E-3</v>
      </c>
      <c r="N10776" s="17">
        <f>(E10776-J10776)*C10776</f>
        <v>-6.590957700237177E-3</v>
      </c>
      <c r="O10776" s="17">
        <f>(E10776-J10776)*D10776</f>
        <v>-2.6016938290409908E-3</v>
      </c>
      <c r="P10776" s="18">
        <f>(E10776-J10776)*I10776</f>
        <v>-4.4481737229467178E-3</v>
      </c>
    </row>
    <row r="10777" spans="1:16" x14ac:dyDescent="0.25">
      <c r="B10777" s="4">
        <v>0.27</v>
      </c>
      <c r="C10777" s="5">
        <v>0.55000000000000004</v>
      </c>
      <c r="D10777" s="5">
        <v>0.18</v>
      </c>
      <c r="E10777" s="6">
        <v>0.28999999999999998</v>
      </c>
      <c r="F10777" s="36"/>
      <c r="G10777" s="38"/>
      <c r="H10777" s="38"/>
      <c r="I10777" s="40"/>
      <c r="J10777" s="16">
        <f>B10777*F10776+C10777*G10776+D10777*H10776+I10776</f>
        <v>0.24486266135991885</v>
      </c>
      <c r="K10777" s="17">
        <f t="shared" ref="K10777:K10780" si="7182">J10777-E10777</f>
        <v>-4.5137338640081126E-2</v>
      </c>
      <c r="L10777" s="17">
        <f t="shared" ref="L10777:L10780" si="7183">K10777*K10777</f>
        <v>2.0373793395093605E-3</v>
      </c>
      <c r="M10777" s="17">
        <f t="shared" ref="M10777:M10780" si="7184">(E10777-J10777)*B10777</f>
        <v>1.2187081432821906E-2</v>
      </c>
      <c r="N10777" s="17">
        <f t="shared" ref="N10777:N10780" si="7185">(E10777-J10777)*C10777</f>
        <v>2.482553625204462E-2</v>
      </c>
      <c r="O10777" s="17">
        <f t="shared" ref="O10777:O10780" si="7186">(E10777-J10777)*D10777</f>
        <v>8.1247209552146021E-3</v>
      </c>
      <c r="P10777" s="18">
        <f>(E10777-J10777)*E10776</f>
        <v>1.6249441910429204E-2</v>
      </c>
    </row>
    <row r="10778" spans="1:16" x14ac:dyDescent="0.25">
      <c r="B10778" s="4">
        <v>0.22</v>
      </c>
      <c r="C10778" s="5">
        <v>0.71</v>
      </c>
      <c r="D10778" s="5">
        <v>7.0000000000000007E-2</v>
      </c>
      <c r="E10778" s="6">
        <v>0.22</v>
      </c>
      <c r="F10778" s="36"/>
      <c r="G10778" s="38"/>
      <c r="H10778" s="38"/>
      <c r="I10778" s="40"/>
      <c r="J10778" s="16">
        <f>B10778*F10776+C10778*G10776+D10778*H10776+I10776</f>
        <v>0.22049763080208551</v>
      </c>
      <c r="K10778" s="17">
        <f t="shared" si="7182"/>
        <v>4.9763080208550803E-4</v>
      </c>
      <c r="L10778" s="17">
        <f t="shared" si="7183"/>
        <v>2.4763641518426607E-7</v>
      </c>
      <c r="M10778" s="17">
        <f t="shared" si="7184"/>
        <v>-1.0947877645881177E-4</v>
      </c>
      <c r="N10778" s="17">
        <f t="shared" si="7185"/>
        <v>-3.533178694807107E-4</v>
      </c>
      <c r="O10778" s="17">
        <f t="shared" si="7186"/>
        <v>-3.4834156145985565E-5</v>
      </c>
      <c r="P10778" s="18">
        <f>(E10778-J10778)*E10776</f>
        <v>-1.7914708875078287E-4</v>
      </c>
    </row>
    <row r="10779" spans="1:16" x14ac:dyDescent="0.25">
      <c r="B10779" s="4">
        <v>0.16</v>
      </c>
      <c r="C10779" s="5">
        <v>0.62</v>
      </c>
      <c r="D10779" s="5">
        <v>0.22</v>
      </c>
      <c r="E10779" s="6">
        <v>0.14000000000000001</v>
      </c>
      <c r="F10779" s="36"/>
      <c r="G10779" s="38"/>
      <c r="H10779" s="38"/>
      <c r="I10779" s="40"/>
      <c r="J10779" s="16">
        <f>B10779*F10776+C10779*G10776+D10779*H10776+I10776</f>
        <v>0.17024648897127284</v>
      </c>
      <c r="K10779" s="17">
        <f t="shared" si="7182"/>
        <v>3.0246488971272828E-2</v>
      </c>
      <c r="L10779" s="17">
        <f t="shared" si="7183"/>
        <v>9.1485009508932881E-4</v>
      </c>
      <c r="M10779" s="17">
        <f t="shared" si="7184"/>
        <v>-4.8394382354036529E-3</v>
      </c>
      <c r="N10779" s="17">
        <f t="shared" si="7185"/>
        <v>-1.8752823162189153E-2</v>
      </c>
      <c r="O10779" s="17">
        <f t="shared" si="7186"/>
        <v>-6.6542275736800223E-3</v>
      </c>
      <c r="P10779" s="18">
        <f>(E10779-J10779)*E10776</f>
        <v>-1.0888736029658218E-2</v>
      </c>
    </row>
    <row r="10780" spans="1:16" ht="15.75" thickBot="1" x14ac:dyDescent="0.3">
      <c r="B10780" s="7">
        <v>0.53</v>
      </c>
      <c r="C10780" s="8">
        <v>0.23</v>
      </c>
      <c r="D10780" s="8">
        <v>0.24</v>
      </c>
      <c r="E10780" s="9">
        <v>0.41</v>
      </c>
      <c r="F10780" s="37"/>
      <c r="G10780" s="39"/>
      <c r="H10780" s="39"/>
      <c r="I10780" s="41"/>
      <c r="J10780" s="19">
        <f>B10780*F10776+C10780*G10776+D10780*H10776+I10776</f>
        <v>0.40971227360335893</v>
      </c>
      <c r="K10780" s="20">
        <f t="shared" si="7182"/>
        <v>-2.8772639664104149E-4</v>
      </c>
      <c r="L10780" s="20">
        <f t="shared" si="7183"/>
        <v>8.2786479324037935E-8</v>
      </c>
      <c r="M10780" s="20">
        <f t="shared" si="7184"/>
        <v>1.5249499021975199E-4</v>
      </c>
      <c r="N10780" s="20">
        <f t="shared" si="7185"/>
        <v>6.6177071227439542E-5</v>
      </c>
      <c r="O10780" s="20">
        <f t="shared" si="7186"/>
        <v>6.9054335193849951E-5</v>
      </c>
      <c r="P10780" s="21">
        <f>(E10780-J10780)*E10776</f>
        <v>1.0358150279077494E-4</v>
      </c>
    </row>
    <row r="10781" spans="1:16" x14ac:dyDescent="0.25">
      <c r="K10781" t="s">
        <v>13</v>
      </c>
      <c r="L10781" s="22">
        <f>AVERAGE(L10776:L10780)</f>
        <v>6.506791784325948E-4</v>
      </c>
      <c r="M10781" s="22">
        <f t="shared" ref="M10781:P10781" si="7187">AVERAGE(M10776:M10780)</f>
        <v>-1.5226291729651556E-4</v>
      </c>
      <c r="N10781" s="22">
        <f t="shared" si="7187"/>
        <v>-1.6107708172699678E-4</v>
      </c>
      <c r="O10781" s="22">
        <f t="shared" si="7187"/>
        <v>-2.193960536917094E-4</v>
      </c>
      <c r="P10781" s="22">
        <f t="shared" si="7187"/>
        <v>1.6739331437285219E-4</v>
      </c>
    </row>
    <row r="10782" spans="1:16" ht="15.75" thickBot="1" x14ac:dyDescent="0.3"/>
    <row r="10783" spans="1:16" ht="15.75" thickBot="1" x14ac:dyDescent="0.3">
      <c r="A10783" s="23" t="s">
        <v>19</v>
      </c>
      <c r="B10783" s="27" t="s">
        <v>0</v>
      </c>
      <c r="C10783" s="28"/>
      <c r="D10783" s="28"/>
      <c r="E10783" s="29"/>
      <c r="F10783" s="30" t="s">
        <v>5</v>
      </c>
      <c r="G10783" s="31"/>
      <c r="H10783" s="31"/>
      <c r="I10783" s="32"/>
      <c r="J10783" s="33" t="s">
        <v>14</v>
      </c>
      <c r="K10783" s="34"/>
      <c r="L10783" s="34"/>
      <c r="M10783" s="34"/>
      <c r="N10783" s="34"/>
      <c r="O10783" s="34"/>
      <c r="P10783" s="35"/>
    </row>
    <row r="10784" spans="1:16" x14ac:dyDescent="0.25">
      <c r="A10784" s="23">
        <f>A10775+1</f>
        <v>1198</v>
      </c>
      <c r="B10784" s="1" t="s">
        <v>1</v>
      </c>
      <c r="C10784" s="2" t="s">
        <v>2</v>
      </c>
      <c r="D10784" s="2" t="s">
        <v>3</v>
      </c>
      <c r="E10784" s="3" t="s">
        <v>4</v>
      </c>
      <c r="F10784" s="10" t="s">
        <v>6</v>
      </c>
      <c r="G10784" s="11" t="s">
        <v>7</v>
      </c>
      <c r="H10784" s="11" t="s">
        <v>8</v>
      </c>
      <c r="I10784" s="12" t="s">
        <v>9</v>
      </c>
      <c r="J10784" s="13" t="s">
        <v>10</v>
      </c>
      <c r="K10784" s="14" t="s">
        <v>11</v>
      </c>
      <c r="L10784" s="14" t="s">
        <v>12</v>
      </c>
      <c r="M10784" s="14" t="s">
        <v>15</v>
      </c>
      <c r="N10784" s="14" t="s">
        <v>16</v>
      </c>
      <c r="O10784" s="14" t="s">
        <v>17</v>
      </c>
      <c r="P10784" s="15" t="s">
        <v>18</v>
      </c>
    </row>
    <row r="10785" spans="1:16" x14ac:dyDescent="0.25">
      <c r="B10785" s="4">
        <v>0.47</v>
      </c>
      <c r="C10785" s="5">
        <v>0.38</v>
      </c>
      <c r="D10785" s="5">
        <v>0.15</v>
      </c>
      <c r="E10785" s="6">
        <v>0.36</v>
      </c>
      <c r="F10785" s="36">
        <f>F10776+M10781</f>
        <v>0.47706451245324605</v>
      </c>
      <c r="G10785" s="38">
        <f>G10776+N10781</f>
        <v>-0.17417693894979397</v>
      </c>
      <c r="H10785" s="38">
        <f>H10776+O10781</f>
        <v>-0.24874981523173251</v>
      </c>
      <c r="I10785" s="40">
        <f>I10776+P10781</f>
        <v>0.25662572480372942</v>
      </c>
      <c r="J10785" s="16">
        <f>B10785*F10785+C10785*G10785+D10785*H10785+I10785</f>
        <v>0.37734633657107347</v>
      </c>
      <c r="K10785" s="17">
        <f>J10785-E10785</f>
        <v>1.7346336571073484E-2</v>
      </c>
      <c r="L10785" s="17">
        <f>K10785*K10785</f>
        <v>3.0089539243696137E-4</v>
      </c>
      <c r="M10785" s="17">
        <f>(E10785-J10785)*B10785</f>
        <v>-8.1527781884045362E-3</v>
      </c>
      <c r="N10785" s="17">
        <f>(E10785-J10785)*C10785</f>
        <v>-6.5916078970079239E-3</v>
      </c>
      <c r="O10785" s="17">
        <f>(E10785-J10785)*D10785</f>
        <v>-2.6019504856610227E-3</v>
      </c>
      <c r="P10785" s="18">
        <f>(E10785-J10785)*I10785</f>
        <v>-4.4515161952411713E-3</v>
      </c>
    </row>
    <row r="10786" spans="1:16" x14ac:dyDescent="0.25">
      <c r="B10786" s="4">
        <v>0.27</v>
      </c>
      <c r="C10786" s="5">
        <v>0.55000000000000004</v>
      </c>
      <c r="D10786" s="5">
        <v>0.18</v>
      </c>
      <c r="E10786" s="6">
        <v>0.28999999999999998</v>
      </c>
      <c r="F10786" s="36"/>
      <c r="G10786" s="38"/>
      <c r="H10786" s="38"/>
      <c r="I10786" s="40"/>
      <c r="J10786" s="16">
        <f>B10786*F10785+C10786*G10785+D10786*H10785+I10785</f>
        <v>0.24486086000200732</v>
      </c>
      <c r="K10786" s="17">
        <f t="shared" ref="K10786:K10789" si="7188">J10786-E10786</f>
        <v>-4.5139139997992656E-2</v>
      </c>
      <c r="L10786" s="17">
        <f t="shared" ref="L10786:L10789" si="7189">K10786*K10786</f>
        <v>2.0375419597583803E-3</v>
      </c>
      <c r="M10786" s="17">
        <f t="shared" ref="M10786:M10789" si="7190">(E10786-J10786)*B10786</f>
        <v>1.2187567799458017E-2</v>
      </c>
      <c r="N10786" s="17">
        <f t="shared" ref="N10786:N10789" si="7191">(E10786-J10786)*C10786</f>
        <v>2.4826526998895964E-2</v>
      </c>
      <c r="O10786" s="17">
        <f t="shared" ref="O10786:O10789" si="7192">(E10786-J10786)*D10786</f>
        <v>8.125045199638678E-3</v>
      </c>
      <c r="P10786" s="18">
        <f>(E10786-J10786)*E10785</f>
        <v>1.6250090399277356E-2</v>
      </c>
    </row>
    <row r="10787" spans="1:16" x14ac:dyDescent="0.25">
      <c r="B10787" s="4">
        <v>0.22</v>
      </c>
      <c r="C10787" s="5">
        <v>0.71</v>
      </c>
      <c r="D10787" s="5">
        <v>7.0000000000000007E-2</v>
      </c>
      <c r="E10787" s="6">
        <v>0.22</v>
      </c>
      <c r="F10787" s="36"/>
      <c r="G10787" s="38"/>
      <c r="H10787" s="38"/>
      <c r="I10787" s="40"/>
      <c r="J10787" s="16">
        <f>B10787*F10785+C10787*G10785+D10787*H10785+I10785</f>
        <v>0.22050180382286855</v>
      </c>
      <c r="K10787" s="17">
        <f t="shared" si="7188"/>
        <v>5.0180382286854619E-4</v>
      </c>
      <c r="L10787" s="17">
        <f t="shared" si="7189"/>
        <v>2.5180707664548729E-7</v>
      </c>
      <c r="M10787" s="17">
        <f t="shared" si="7190"/>
        <v>-1.1039684103108017E-4</v>
      </c>
      <c r="N10787" s="17">
        <f t="shared" si="7191"/>
        <v>-3.562807142366678E-4</v>
      </c>
      <c r="O10787" s="17">
        <f t="shared" si="7192"/>
        <v>-3.5126267600798239E-5</v>
      </c>
      <c r="P10787" s="18">
        <f>(E10787-J10787)*E10785</f>
        <v>-1.8064937623267662E-4</v>
      </c>
    </row>
    <row r="10788" spans="1:16" x14ac:dyDescent="0.25">
      <c r="B10788" s="4">
        <v>0.16</v>
      </c>
      <c r="C10788" s="5">
        <v>0.62</v>
      </c>
      <c r="D10788" s="5">
        <v>0.22</v>
      </c>
      <c r="E10788" s="6">
        <v>0.14000000000000001</v>
      </c>
      <c r="F10788" s="36"/>
      <c r="G10788" s="38"/>
      <c r="H10788" s="38"/>
      <c r="I10788" s="40"/>
      <c r="J10788" s="16">
        <f>B10788*F10785+C10788*G10785+D10788*H10785+I10785</f>
        <v>0.17024138529639538</v>
      </c>
      <c r="K10788" s="17">
        <f t="shared" si="7188"/>
        <v>3.0241385296395362E-2</v>
      </c>
      <c r="L10788" s="17">
        <f t="shared" si="7189"/>
        <v>9.1454138464503766E-4</v>
      </c>
      <c r="M10788" s="17">
        <f t="shared" si="7190"/>
        <v>-4.8386216474232578E-3</v>
      </c>
      <c r="N10788" s="17">
        <f t="shared" si="7191"/>
        <v>-1.8749658883765126E-2</v>
      </c>
      <c r="O10788" s="17">
        <f t="shared" si="7192"/>
        <v>-6.6531047652069793E-3</v>
      </c>
      <c r="P10788" s="18">
        <f>(E10788-J10788)*E10785</f>
        <v>-1.0886898706702329E-2</v>
      </c>
    </row>
    <row r="10789" spans="1:16" ht="15.75" thickBot="1" x14ac:dyDescent="0.3">
      <c r="B10789" s="7">
        <v>0.53</v>
      </c>
      <c r="C10789" s="8">
        <v>0.23</v>
      </c>
      <c r="D10789" s="8">
        <v>0.24</v>
      </c>
      <c r="E10789" s="9">
        <v>0.41</v>
      </c>
      <c r="F10789" s="37"/>
      <c r="G10789" s="39"/>
      <c r="H10789" s="39"/>
      <c r="I10789" s="41"/>
      <c r="J10789" s="19">
        <f>B10789*F10785+C10789*G10785+D10789*H10785+I10785</f>
        <v>0.4097092647898814</v>
      </c>
      <c r="K10789" s="20">
        <f t="shared" si="7188"/>
        <v>-2.9073521011857562E-4</v>
      </c>
      <c r="L10789" s="20">
        <f t="shared" si="7189"/>
        <v>8.4526962402692308E-8</v>
      </c>
      <c r="M10789" s="20">
        <f t="shared" si="7190"/>
        <v>1.5408966136284507E-4</v>
      </c>
      <c r="N10789" s="20">
        <f t="shared" si="7191"/>
        <v>6.686909832727239E-5</v>
      </c>
      <c r="O10789" s="20">
        <f t="shared" si="7192"/>
        <v>6.977645042845814E-5</v>
      </c>
      <c r="P10789" s="21">
        <f>(E10789-J10789)*E10785</f>
        <v>1.0466467564268722E-4</v>
      </c>
    </row>
    <row r="10790" spans="1:16" x14ac:dyDescent="0.25">
      <c r="K10790" t="s">
        <v>13</v>
      </c>
      <c r="L10790" s="22">
        <f>AVERAGE(L10785:L10789)</f>
        <v>6.5066301417588551E-4</v>
      </c>
      <c r="M10790" s="22">
        <f t="shared" ref="M10790:P10790" si="7193">AVERAGE(M10785:M10789)</f>
        <v>-1.5202784320760243E-4</v>
      </c>
      <c r="N10790" s="22">
        <f t="shared" si="7193"/>
        <v>-1.6083027955729571E-4</v>
      </c>
      <c r="O10790" s="22">
        <f t="shared" si="7193"/>
        <v>-2.1907197368033275E-4</v>
      </c>
      <c r="P10790" s="22">
        <f t="shared" si="7193"/>
        <v>1.6713815934877316E-4</v>
      </c>
    </row>
    <row r="10791" spans="1:16" ht="15.75" thickBot="1" x14ac:dyDescent="0.3"/>
    <row r="10792" spans="1:16" ht="15.75" thickBot="1" x14ac:dyDescent="0.3">
      <c r="A10792" s="23" t="s">
        <v>19</v>
      </c>
      <c r="B10792" s="27" t="s">
        <v>0</v>
      </c>
      <c r="C10792" s="28"/>
      <c r="D10792" s="28"/>
      <c r="E10792" s="29"/>
      <c r="F10792" s="30" t="s">
        <v>5</v>
      </c>
      <c r="G10792" s="31"/>
      <c r="H10792" s="31"/>
      <c r="I10792" s="32"/>
      <c r="J10792" s="33" t="s">
        <v>14</v>
      </c>
      <c r="K10792" s="34"/>
      <c r="L10792" s="34"/>
      <c r="M10792" s="34"/>
      <c r="N10792" s="34"/>
      <c r="O10792" s="34"/>
      <c r="P10792" s="35"/>
    </row>
    <row r="10793" spans="1:16" x14ac:dyDescent="0.25">
      <c r="A10793" s="23">
        <f>A10784+1</f>
        <v>1199</v>
      </c>
      <c r="B10793" s="1" t="s">
        <v>1</v>
      </c>
      <c r="C10793" s="2" t="s">
        <v>2</v>
      </c>
      <c r="D10793" s="2" t="s">
        <v>3</v>
      </c>
      <c r="E10793" s="3" t="s">
        <v>4</v>
      </c>
      <c r="F10793" s="10" t="s">
        <v>6</v>
      </c>
      <c r="G10793" s="11" t="s">
        <v>7</v>
      </c>
      <c r="H10793" s="11" t="s">
        <v>8</v>
      </c>
      <c r="I10793" s="12" t="s">
        <v>9</v>
      </c>
      <c r="J10793" s="13" t="s">
        <v>10</v>
      </c>
      <c r="K10793" s="14" t="s">
        <v>11</v>
      </c>
      <c r="L10793" s="14" t="s">
        <v>12</v>
      </c>
      <c r="M10793" s="14" t="s">
        <v>15</v>
      </c>
      <c r="N10793" s="14" t="s">
        <v>16</v>
      </c>
      <c r="O10793" s="14" t="s">
        <v>17</v>
      </c>
      <c r="P10793" s="15" t="s">
        <v>18</v>
      </c>
    </row>
    <row r="10794" spans="1:16" x14ac:dyDescent="0.25">
      <c r="B10794" s="4">
        <v>0.47</v>
      </c>
      <c r="C10794" s="5">
        <v>0.38</v>
      </c>
      <c r="D10794" s="5">
        <v>0.15</v>
      </c>
      <c r="E10794" s="6">
        <v>0.36</v>
      </c>
      <c r="F10794" s="36">
        <f>F10785+M10790</f>
        <v>0.47691248461003843</v>
      </c>
      <c r="G10794" s="38">
        <f>G10785+N10790</f>
        <v>-0.17433776922935126</v>
      </c>
      <c r="H10794" s="38">
        <f>H10785+O10790</f>
        <v>-0.24896888720541285</v>
      </c>
      <c r="I10794" s="40">
        <f>I10785+P10790</f>
        <v>0.25679286296307818</v>
      </c>
      <c r="J10794" s="16">
        <f>B10794*F10794+C10794*G10794+D10794*H10794+I10794</f>
        <v>0.37734804534183086</v>
      </c>
      <c r="K10794" s="17">
        <f>J10794-E10794</f>
        <v>1.7348045341830876E-2</v>
      </c>
      <c r="L10794" s="17">
        <f>K10794*K10794</f>
        <v>3.0095467718221995E-4</v>
      </c>
      <c r="M10794" s="17">
        <f>(E10794-J10794)*B10794</f>
        <v>-8.1535813106605112E-3</v>
      </c>
      <c r="N10794" s="17">
        <f>(E10794-J10794)*C10794</f>
        <v>-6.5922572298957325E-3</v>
      </c>
      <c r="O10794" s="17">
        <f>(E10794-J10794)*D10794</f>
        <v>-2.6022068012746314E-3</v>
      </c>
      <c r="P10794" s="18">
        <f>(E10794-J10794)*I10794</f>
        <v>-4.4548542301420429E-3</v>
      </c>
    </row>
    <row r="10795" spans="1:16" x14ac:dyDescent="0.25">
      <c r="B10795" s="4">
        <v>0.27</v>
      </c>
      <c r="C10795" s="5">
        <v>0.55000000000000004</v>
      </c>
      <c r="D10795" s="5">
        <v>0.18</v>
      </c>
      <c r="E10795" s="6">
        <v>0.28999999999999998</v>
      </c>
      <c r="F10795" s="36"/>
      <c r="G10795" s="38"/>
      <c r="H10795" s="38"/>
      <c r="I10795" s="40"/>
      <c r="J10795" s="16">
        <f>B10795*F10794+C10795*G10794+D10795*H10794+I10794</f>
        <v>0.24485906103467106</v>
      </c>
      <c r="K10795" s="17">
        <f t="shared" ref="K10795:K10798" si="7194">J10795-E10795</f>
        <v>-4.5140938965328919E-2</v>
      </c>
      <c r="L10795" s="17">
        <f t="shared" ref="L10795:L10798" si="7195">K10795*K10795</f>
        <v>2.0377043706715507E-3</v>
      </c>
      <c r="M10795" s="17">
        <f t="shared" ref="M10795:M10798" si="7196">(E10795-J10795)*B10795</f>
        <v>1.2188053520638809E-2</v>
      </c>
      <c r="N10795" s="17">
        <f t="shared" ref="N10795:N10798" si="7197">(E10795-J10795)*C10795</f>
        <v>2.4827516430930906E-2</v>
      </c>
      <c r="O10795" s="17">
        <f t="shared" ref="O10795:O10798" si="7198">(E10795-J10795)*D10795</f>
        <v>8.1253690137592059E-3</v>
      </c>
      <c r="P10795" s="18">
        <f>(E10795-J10795)*E10794</f>
        <v>1.6250738027518412E-2</v>
      </c>
    </row>
    <row r="10796" spans="1:16" x14ac:dyDescent="0.25">
      <c r="B10796" s="4">
        <v>0.22</v>
      </c>
      <c r="C10796" s="5">
        <v>0.71</v>
      </c>
      <c r="D10796" s="5">
        <v>7.0000000000000007E-2</v>
      </c>
      <c r="E10796" s="6">
        <v>0.22</v>
      </c>
      <c r="F10796" s="36"/>
      <c r="G10796" s="38"/>
      <c r="H10796" s="38"/>
      <c r="I10796" s="40"/>
      <c r="J10796" s="16">
        <f>B10796*F10794+C10796*G10794+D10796*H10794+I10794</f>
        <v>0.22050597132006833</v>
      </c>
      <c r="K10796" s="17">
        <f t="shared" si="7194"/>
        <v>5.059713200683269E-4</v>
      </c>
      <c r="L10796" s="17">
        <f t="shared" si="7195"/>
        <v>2.5600697673168529E-7</v>
      </c>
      <c r="M10796" s="17">
        <f t="shared" si="7196"/>
        <v>-1.1131369041503192E-4</v>
      </c>
      <c r="N10796" s="17">
        <f t="shared" si="7197"/>
        <v>-3.5923963724851206E-4</v>
      </c>
      <c r="O10796" s="17">
        <f t="shared" si="7198"/>
        <v>-3.5417992404782887E-5</v>
      </c>
      <c r="P10796" s="18">
        <f>(E10796-J10796)*E10794</f>
        <v>-1.8214967522459769E-4</v>
      </c>
    </row>
    <row r="10797" spans="1:16" x14ac:dyDescent="0.25">
      <c r="B10797" s="4">
        <v>0.16</v>
      </c>
      <c r="C10797" s="5">
        <v>0.62</v>
      </c>
      <c r="D10797" s="5">
        <v>0.22</v>
      </c>
      <c r="E10797" s="6">
        <v>0.14000000000000001</v>
      </c>
      <c r="F10797" s="36"/>
      <c r="G10797" s="38"/>
      <c r="H10797" s="38"/>
      <c r="I10797" s="40"/>
      <c r="J10797" s="16">
        <f>B10797*F10794+C10797*G10794+D10797*H10794+I10794</f>
        <v>0.17023628839329574</v>
      </c>
      <c r="K10797" s="17">
        <f t="shared" si="7194"/>
        <v>3.0236288393295729E-2</v>
      </c>
      <c r="L10797" s="17">
        <f t="shared" si="7195"/>
        <v>9.1423313580255006E-4</v>
      </c>
      <c r="M10797" s="17">
        <f t="shared" si="7196"/>
        <v>-4.8378061429273167E-3</v>
      </c>
      <c r="N10797" s="17">
        <f t="shared" si="7197"/>
        <v>-1.8746498803843353E-2</v>
      </c>
      <c r="O10797" s="17">
        <f t="shared" si="7198"/>
        <v>-6.6519834465250602E-3</v>
      </c>
      <c r="P10797" s="18">
        <f>(E10797-J10797)*E10794</f>
        <v>-1.0885063821586462E-2</v>
      </c>
    </row>
    <row r="10798" spans="1:16" ht="15.75" thickBot="1" x14ac:dyDescent="0.3">
      <c r="B10798" s="7">
        <v>0.53</v>
      </c>
      <c r="C10798" s="8">
        <v>0.23</v>
      </c>
      <c r="D10798" s="8">
        <v>0.24</v>
      </c>
      <c r="E10798" s="9">
        <v>0.41</v>
      </c>
      <c r="F10798" s="37"/>
      <c r="G10798" s="39"/>
      <c r="H10798" s="39"/>
      <c r="I10798" s="41"/>
      <c r="J10798" s="19">
        <f>B10798*F10794+C10798*G10794+D10798*H10794+I10794</f>
        <v>0.40970625995434873</v>
      </c>
      <c r="K10798" s="20">
        <f t="shared" si="7194"/>
        <v>-2.9374004565124734E-4</v>
      </c>
      <c r="L10798" s="20">
        <f t="shared" si="7195"/>
        <v>8.6283214419196871E-8</v>
      </c>
      <c r="M10798" s="20">
        <f t="shared" si="7196"/>
        <v>1.5568222419516108E-4</v>
      </c>
      <c r="N10798" s="20">
        <f t="shared" si="7197"/>
        <v>6.7560210499786896E-5</v>
      </c>
      <c r="O10798" s="20">
        <f t="shared" si="7198"/>
        <v>7.0497610956299359E-5</v>
      </c>
      <c r="P10798" s="21">
        <f>(E10798-J10798)*E10794</f>
        <v>1.0574641643444904E-4</v>
      </c>
    </row>
    <row r="10799" spans="1:16" x14ac:dyDescent="0.25">
      <c r="K10799" t="s">
        <v>13</v>
      </c>
      <c r="L10799" s="22">
        <f>AVERAGE(L10794:L10798)</f>
        <v>6.5064689476949434E-4</v>
      </c>
      <c r="M10799" s="22">
        <f t="shared" ref="M10799:P10799" si="7199">AVERAGE(M10794:M10798)</f>
        <v>-1.5179307983377791E-4</v>
      </c>
      <c r="N10799" s="22">
        <f t="shared" si="7199"/>
        <v>-1.6058380591138066E-4</v>
      </c>
      <c r="O10799" s="22">
        <f t="shared" si="7199"/>
        <v>-2.1874832309779375E-4</v>
      </c>
      <c r="P10799" s="22">
        <f t="shared" si="7199"/>
        <v>1.668833433999517E-4</v>
      </c>
    </row>
    <row r="10800" spans="1:16" ht="15.75" thickBot="1" x14ac:dyDescent="0.3"/>
    <row r="10801" spans="1:16" ht="15.75" thickBot="1" x14ac:dyDescent="0.3">
      <c r="A10801" s="23" t="s">
        <v>19</v>
      </c>
      <c r="B10801" s="27" t="s">
        <v>0</v>
      </c>
      <c r="C10801" s="28"/>
      <c r="D10801" s="28"/>
      <c r="E10801" s="29"/>
      <c r="F10801" s="30" t="s">
        <v>5</v>
      </c>
      <c r="G10801" s="31"/>
      <c r="H10801" s="31"/>
      <c r="I10801" s="32"/>
      <c r="J10801" s="33" t="s">
        <v>14</v>
      </c>
      <c r="K10801" s="34"/>
      <c r="L10801" s="34"/>
      <c r="M10801" s="34"/>
      <c r="N10801" s="34"/>
      <c r="O10801" s="34"/>
      <c r="P10801" s="35"/>
    </row>
    <row r="10802" spans="1:16" x14ac:dyDescent="0.25">
      <c r="A10802" s="23">
        <f>A10793+1</f>
        <v>1200</v>
      </c>
      <c r="B10802" s="1" t="s">
        <v>1</v>
      </c>
      <c r="C10802" s="2" t="s">
        <v>2</v>
      </c>
      <c r="D10802" s="2" t="s">
        <v>3</v>
      </c>
      <c r="E10802" s="3" t="s">
        <v>4</v>
      </c>
      <c r="F10802" s="10" t="s">
        <v>6</v>
      </c>
      <c r="G10802" s="11" t="s">
        <v>7</v>
      </c>
      <c r="H10802" s="11" t="s">
        <v>8</v>
      </c>
      <c r="I10802" s="12" t="s">
        <v>9</v>
      </c>
      <c r="J10802" s="13" t="s">
        <v>10</v>
      </c>
      <c r="K10802" s="14" t="s">
        <v>11</v>
      </c>
      <c r="L10802" s="14" t="s">
        <v>12</v>
      </c>
      <c r="M10802" s="14" t="s">
        <v>15</v>
      </c>
      <c r="N10802" s="14" t="s">
        <v>16</v>
      </c>
      <c r="O10802" s="14" t="s">
        <v>17</v>
      </c>
      <c r="P10802" s="15" t="s">
        <v>18</v>
      </c>
    </row>
    <row r="10803" spans="1:16" x14ac:dyDescent="0.25">
      <c r="B10803" s="4">
        <v>0.47</v>
      </c>
      <c r="C10803" s="5">
        <v>0.38</v>
      </c>
      <c r="D10803" s="5">
        <v>0.15</v>
      </c>
      <c r="E10803" s="6">
        <v>0.36</v>
      </c>
      <c r="F10803" s="42">
        <f>F10794+M10799</f>
        <v>0.47676069153020467</v>
      </c>
      <c r="G10803" s="45">
        <f>G10794+N10799</f>
        <v>-0.17449835303526265</v>
      </c>
      <c r="H10803" s="45">
        <f>H10794+O10799</f>
        <v>-0.24918763552851064</v>
      </c>
      <c r="I10803" s="48">
        <f>I10794+P10799</f>
        <v>0.25695974630647811</v>
      </c>
      <c r="J10803" s="16">
        <f>B10803*F10803+C10803*G10803+D10803*H10803+I10803</f>
        <v>0.3773497518429979</v>
      </c>
      <c r="K10803" s="17">
        <f>J10803-E10803</f>
        <v>1.7349751842997918E-2</v>
      </c>
      <c r="L10803" s="17">
        <f>K10803*K10803</f>
        <v>3.0101388901360968E-4</v>
      </c>
      <c r="M10803" s="17">
        <f>(E10803-J10803)*B10803</f>
        <v>-8.1543833662090209E-3</v>
      </c>
      <c r="N10803" s="17">
        <f>(E10803-J10803)*C10803</f>
        <v>-6.592905700339209E-3</v>
      </c>
      <c r="O10803" s="17">
        <f>(E10803-J10803)*D10803</f>
        <v>-2.6024627764496878E-3</v>
      </c>
      <c r="P10803" s="18">
        <f>(E10803-J10803)*I10803</f>
        <v>-4.4581878320570957E-3</v>
      </c>
    </row>
    <row r="10804" spans="1:16" x14ac:dyDescent="0.25">
      <c r="B10804" s="4">
        <v>0.27</v>
      </c>
      <c r="C10804" s="5">
        <v>0.55000000000000004</v>
      </c>
      <c r="D10804" s="5">
        <v>0.18</v>
      </c>
      <c r="E10804" s="6">
        <v>0.28999999999999998</v>
      </c>
      <c r="F10804" s="43"/>
      <c r="G10804" s="46"/>
      <c r="H10804" s="46"/>
      <c r="I10804" s="49"/>
      <c r="J10804" s="16">
        <f>B10804*F10803+C10804*G10803+D10804*H10803+I10803</f>
        <v>0.24485726445510703</v>
      </c>
      <c r="K10804" s="17">
        <f t="shared" ref="K10804:K10807" si="7200">J10804-E10804</f>
        <v>-4.5142735544892953E-2</v>
      </c>
      <c r="L10804" s="17">
        <f t="shared" ref="L10804:L10807" si="7201">K10804*K10804</f>
        <v>2.0378665724761417E-3</v>
      </c>
      <c r="M10804" s="17">
        <f t="shared" ref="M10804:M10807" si="7202">(E10804-J10804)*B10804</f>
        <v>1.2188538597121098E-2</v>
      </c>
      <c r="N10804" s="17">
        <f t="shared" ref="N10804:N10807" si="7203">(E10804-J10804)*C10804</f>
        <v>2.4828504549691127E-2</v>
      </c>
      <c r="O10804" s="17">
        <f t="shared" ref="O10804:O10807" si="7204">(E10804-J10804)*D10804</f>
        <v>8.1256923980807319E-3</v>
      </c>
      <c r="P10804" s="18">
        <f>(E10804-J10804)*E10803</f>
        <v>1.6251384796161464E-2</v>
      </c>
    </row>
    <row r="10805" spans="1:16" x14ac:dyDescent="0.25">
      <c r="B10805" s="4">
        <v>0.22</v>
      </c>
      <c r="C10805" s="5">
        <v>0.71</v>
      </c>
      <c r="D10805" s="5">
        <v>7.0000000000000007E-2</v>
      </c>
      <c r="E10805" s="6">
        <v>0.22</v>
      </c>
      <c r="F10805" s="43"/>
      <c r="G10805" s="46"/>
      <c r="H10805" s="46"/>
      <c r="I10805" s="49"/>
      <c r="J10805" s="16">
        <f>B10805*F10803+C10805*G10803+D10805*H10803+I10803</f>
        <v>0.22051013330109093</v>
      </c>
      <c r="K10805" s="17">
        <f t="shared" si="7200"/>
        <v>5.1013330109092592E-4</v>
      </c>
      <c r="L10805" s="17">
        <f t="shared" si="7201"/>
        <v>2.602359848819253E-7</v>
      </c>
      <c r="M10805" s="17">
        <f t="shared" si="7202"/>
        <v>-1.1222932624000371E-4</v>
      </c>
      <c r="N10805" s="17">
        <f t="shared" si="7203"/>
        <v>-3.6219464377455741E-4</v>
      </c>
      <c r="O10805" s="17">
        <f t="shared" si="7204"/>
        <v>-3.5709331076364816E-5</v>
      </c>
      <c r="P10805" s="18">
        <f>(E10805-J10805)*E10803</f>
        <v>-1.8364798839273333E-4</v>
      </c>
    </row>
    <row r="10806" spans="1:16" x14ac:dyDescent="0.25">
      <c r="B10806" s="4">
        <v>0.16</v>
      </c>
      <c r="C10806" s="5">
        <v>0.62</v>
      </c>
      <c r="D10806" s="5">
        <v>0.22</v>
      </c>
      <c r="E10806" s="6">
        <v>0.14000000000000001</v>
      </c>
      <c r="F10806" s="43"/>
      <c r="G10806" s="46"/>
      <c r="H10806" s="46"/>
      <c r="I10806" s="49"/>
      <c r="J10806" s="16">
        <f>B10806*F10803+C10806*G10803+D10806*H10803+I10803</f>
        <v>0.17023119825317568</v>
      </c>
      <c r="K10806" s="17">
        <f t="shared" si="7200"/>
        <v>3.0231198253175662E-2</v>
      </c>
      <c r="L10806" s="17">
        <f t="shared" si="7201"/>
        <v>9.1392534782281114E-4</v>
      </c>
      <c r="M10806" s="17">
        <f t="shared" si="7202"/>
        <v>-4.836991720508106E-3</v>
      </c>
      <c r="N10806" s="17">
        <f t="shared" si="7203"/>
        <v>-1.874334291696891E-2</v>
      </c>
      <c r="O10806" s="17">
        <f t="shared" si="7204"/>
        <v>-6.6508636156986456E-3</v>
      </c>
      <c r="P10806" s="18">
        <f>(E10806-J10806)*E10803</f>
        <v>-1.0883231371143238E-2</v>
      </c>
    </row>
    <row r="10807" spans="1:16" ht="15.75" thickBot="1" x14ac:dyDescent="0.3">
      <c r="B10807" s="7">
        <v>0.53</v>
      </c>
      <c r="C10807" s="8">
        <v>0.23</v>
      </c>
      <c r="D10807" s="8">
        <v>0.24</v>
      </c>
      <c r="E10807" s="9">
        <v>0.41</v>
      </c>
      <c r="F10807" s="44"/>
      <c r="G10807" s="47"/>
      <c r="H10807" s="47"/>
      <c r="I10807" s="50"/>
      <c r="J10807" s="19">
        <f>B10807*F10803+C10807*G10803+D10807*H10803+I10803</f>
        <v>0.40970325909253363</v>
      </c>
      <c r="K10807" s="20">
        <f t="shared" si="7200"/>
        <v>-2.9674090746634185E-4</v>
      </c>
      <c r="L10807" s="20">
        <f t="shared" si="7201"/>
        <v>8.8055166163948054E-8</v>
      </c>
      <c r="M10807" s="20">
        <f t="shared" si="7202"/>
        <v>1.5727268095716118E-4</v>
      </c>
      <c r="N10807" s="20">
        <f t="shared" si="7203"/>
        <v>6.8250408717258624E-5</v>
      </c>
      <c r="O10807" s="20">
        <f t="shared" si="7204"/>
        <v>7.1217817791922037E-5</v>
      </c>
      <c r="P10807" s="21">
        <f>(E10807-J10807)*E10803</f>
        <v>1.0682672668788307E-4</v>
      </c>
    </row>
    <row r="10808" spans="1:16" x14ac:dyDescent="0.25">
      <c r="K10808" t="s">
        <v>13</v>
      </c>
      <c r="L10808" s="22">
        <f>AVERAGE(L10803:L10807)</f>
        <v>6.5063082009272173E-4</v>
      </c>
      <c r="M10808" s="22">
        <f t="shared" ref="M10808:P10808" si="7205">AVERAGE(M10803:M10807)</f>
        <v>-1.5155862697577435E-4</v>
      </c>
      <c r="N10808" s="22">
        <f t="shared" si="7205"/>
        <v>-1.6033766053485837E-4</v>
      </c>
      <c r="O10808" s="22">
        <f t="shared" si="7205"/>
        <v>-2.1842510147040885E-4</v>
      </c>
      <c r="P10808" s="22">
        <f t="shared" si="7205"/>
        <v>1.6662886625125616E-4</v>
      </c>
    </row>
    <row r="10809" spans="1:16" ht="15.75" thickBot="1" x14ac:dyDescent="0.3"/>
    <row r="10810" spans="1:16" ht="15.75" thickBot="1" x14ac:dyDescent="0.3">
      <c r="B10810" s="27" t="s">
        <v>0</v>
      </c>
      <c r="C10810" s="28"/>
      <c r="D10810" s="28"/>
      <c r="E10810" s="29"/>
    </row>
    <row r="10811" spans="1:16" x14ac:dyDescent="0.25">
      <c r="B10811" s="1" t="s">
        <v>1</v>
      </c>
      <c r="C10811" s="2" t="s">
        <v>2</v>
      </c>
      <c r="D10811" s="2" t="s">
        <v>3</v>
      </c>
      <c r="E10811" s="3" t="s">
        <v>4</v>
      </c>
    </row>
    <row r="10812" spans="1:16" x14ac:dyDescent="0.25">
      <c r="B10812" s="4">
        <v>0.47</v>
      </c>
      <c r="C10812" s="5">
        <v>0.38</v>
      </c>
      <c r="D10812" s="5">
        <v>0.15</v>
      </c>
      <c r="E10812" s="6">
        <f>B10812*F10803+C10812*G10803+D10812*H10803+I10803</f>
        <v>0.3773497518429979</v>
      </c>
    </row>
    <row r="10813" spans="1:16" x14ac:dyDescent="0.25">
      <c r="B10813" s="4">
        <v>0.27</v>
      </c>
      <c r="C10813" s="5">
        <v>0.55000000000000004</v>
      </c>
      <c r="D10813" s="5">
        <v>0.18</v>
      </c>
      <c r="E10813" s="6">
        <f>B10813*F10803+C10813*G10803+D10813*H10803+I10803</f>
        <v>0.24485726445510703</v>
      </c>
    </row>
    <row r="10814" spans="1:16" x14ac:dyDescent="0.25">
      <c r="B10814" s="4">
        <v>0.22</v>
      </c>
      <c r="C10814" s="5">
        <v>0.71</v>
      </c>
      <c r="D10814" s="5">
        <v>7.0000000000000007E-2</v>
      </c>
      <c r="E10814" s="6">
        <f>B10814*F10803+C10814*G10803+D10814*H10803+I10803</f>
        <v>0.22051013330109093</v>
      </c>
    </row>
    <row r="10815" spans="1:16" x14ac:dyDescent="0.25">
      <c r="B10815" s="4">
        <v>0.16</v>
      </c>
      <c r="C10815" s="5">
        <v>0.62</v>
      </c>
      <c r="D10815" s="5">
        <v>0.22</v>
      </c>
      <c r="E10815" s="6">
        <f>B10815*F10803+C10815*G10803+D10815*H10803+I10803</f>
        <v>0.17023119825317568</v>
      </c>
    </row>
    <row r="10816" spans="1:16" ht="15.75" thickBot="1" x14ac:dyDescent="0.3">
      <c r="B10816" s="7">
        <v>0.53</v>
      </c>
      <c r="C10816" s="8">
        <v>0.23</v>
      </c>
      <c r="D10816" s="8">
        <v>0.24</v>
      </c>
      <c r="E10816" s="9">
        <f>B10816*F10803+C10816*G10803+D10816*H10803+I10803</f>
        <v>0.40970325909253363</v>
      </c>
    </row>
  </sheetData>
  <mergeCells count="8411">
    <mergeCell ref="B10810:E10810"/>
    <mergeCell ref="B10801:E10801"/>
    <mergeCell ref="F10801:I10801"/>
    <mergeCell ref="J10801:P10801"/>
    <mergeCell ref="F10803:F10807"/>
    <mergeCell ref="G10803:G10807"/>
    <mergeCell ref="H10803:H10807"/>
    <mergeCell ref="I10803:I10807"/>
    <mergeCell ref="B10792:E10792"/>
    <mergeCell ref="F10792:I10792"/>
    <mergeCell ref="J10792:P10792"/>
    <mergeCell ref="F10794:F10798"/>
    <mergeCell ref="G10794:G10798"/>
    <mergeCell ref="H10794:H10798"/>
    <mergeCell ref="I10794:I10798"/>
    <mergeCell ref="B10783:E10783"/>
    <mergeCell ref="F10783:I10783"/>
    <mergeCell ref="J10783:P10783"/>
    <mergeCell ref="F10785:F10789"/>
    <mergeCell ref="G10785:G10789"/>
    <mergeCell ref="H10785:H10789"/>
    <mergeCell ref="I10785:I10789"/>
    <mergeCell ref="B10774:E10774"/>
    <mergeCell ref="F10774:I10774"/>
    <mergeCell ref="J10774:P10774"/>
    <mergeCell ref="F10776:F10780"/>
    <mergeCell ref="G10776:G10780"/>
    <mergeCell ref="H10776:H10780"/>
    <mergeCell ref="I10776:I10780"/>
    <mergeCell ref="B10765:E10765"/>
    <mergeCell ref="F10765:I10765"/>
    <mergeCell ref="J10765:P10765"/>
    <mergeCell ref="F10767:F10771"/>
    <mergeCell ref="G10767:G10771"/>
    <mergeCell ref="H10767:H10771"/>
    <mergeCell ref="I10767:I10771"/>
    <mergeCell ref="B10756:E10756"/>
    <mergeCell ref="F10756:I10756"/>
    <mergeCell ref="J10756:P10756"/>
    <mergeCell ref="F10758:F10762"/>
    <mergeCell ref="G10758:G10762"/>
    <mergeCell ref="H10758:H10762"/>
    <mergeCell ref="I10758:I10762"/>
    <mergeCell ref="B10747:E10747"/>
    <mergeCell ref="F10747:I10747"/>
    <mergeCell ref="J10747:P10747"/>
    <mergeCell ref="F10749:F10753"/>
    <mergeCell ref="G10749:G10753"/>
    <mergeCell ref="H10749:H10753"/>
    <mergeCell ref="I10749:I10753"/>
    <mergeCell ref="B10738:E10738"/>
    <mergeCell ref="F10738:I10738"/>
    <mergeCell ref="J10738:P10738"/>
    <mergeCell ref="F10740:F10744"/>
    <mergeCell ref="G10740:G10744"/>
    <mergeCell ref="H10740:H10744"/>
    <mergeCell ref="I10740:I10744"/>
    <mergeCell ref="B10729:E10729"/>
    <mergeCell ref="F10729:I10729"/>
    <mergeCell ref="J10729:P10729"/>
    <mergeCell ref="F10731:F10735"/>
    <mergeCell ref="G10731:G10735"/>
    <mergeCell ref="H10731:H10735"/>
    <mergeCell ref="I10731:I10735"/>
    <mergeCell ref="B10720:E10720"/>
    <mergeCell ref="F10720:I10720"/>
    <mergeCell ref="J10720:P10720"/>
    <mergeCell ref="F10722:F10726"/>
    <mergeCell ref="G10722:G10726"/>
    <mergeCell ref="H10722:H10726"/>
    <mergeCell ref="I10722:I10726"/>
    <mergeCell ref="B10711:E10711"/>
    <mergeCell ref="F10711:I10711"/>
    <mergeCell ref="J10711:P10711"/>
    <mergeCell ref="F10713:F10717"/>
    <mergeCell ref="G10713:G10717"/>
    <mergeCell ref="H10713:H10717"/>
    <mergeCell ref="I10713:I10717"/>
    <mergeCell ref="B10702:E10702"/>
    <mergeCell ref="F10702:I10702"/>
    <mergeCell ref="J10702:P10702"/>
    <mergeCell ref="F10704:F10708"/>
    <mergeCell ref="G10704:G10708"/>
    <mergeCell ref="H10704:H10708"/>
    <mergeCell ref="I10704:I10708"/>
    <mergeCell ref="B10693:E10693"/>
    <mergeCell ref="F10693:I10693"/>
    <mergeCell ref="J10693:P10693"/>
    <mergeCell ref="F10695:F10699"/>
    <mergeCell ref="G10695:G10699"/>
    <mergeCell ref="H10695:H10699"/>
    <mergeCell ref="I10695:I10699"/>
    <mergeCell ref="B10684:E10684"/>
    <mergeCell ref="F10684:I10684"/>
    <mergeCell ref="J10684:P10684"/>
    <mergeCell ref="F10686:F10690"/>
    <mergeCell ref="G10686:G10690"/>
    <mergeCell ref="H10686:H10690"/>
    <mergeCell ref="I10686:I10690"/>
    <mergeCell ref="B10675:E10675"/>
    <mergeCell ref="F10675:I10675"/>
    <mergeCell ref="J10675:P10675"/>
    <mergeCell ref="F10677:F10681"/>
    <mergeCell ref="G10677:G10681"/>
    <mergeCell ref="H10677:H10681"/>
    <mergeCell ref="I10677:I10681"/>
    <mergeCell ref="B10666:E10666"/>
    <mergeCell ref="F10666:I10666"/>
    <mergeCell ref="J10666:P10666"/>
    <mergeCell ref="F10668:F10672"/>
    <mergeCell ref="G10668:G10672"/>
    <mergeCell ref="H10668:H10672"/>
    <mergeCell ref="I10668:I10672"/>
    <mergeCell ref="B10657:E10657"/>
    <mergeCell ref="F10657:I10657"/>
    <mergeCell ref="J10657:P10657"/>
    <mergeCell ref="F10659:F10663"/>
    <mergeCell ref="G10659:G10663"/>
    <mergeCell ref="H10659:H10663"/>
    <mergeCell ref="I10659:I10663"/>
    <mergeCell ref="B10648:E10648"/>
    <mergeCell ref="F10648:I10648"/>
    <mergeCell ref="J10648:P10648"/>
    <mergeCell ref="F10650:F10654"/>
    <mergeCell ref="G10650:G10654"/>
    <mergeCell ref="H10650:H10654"/>
    <mergeCell ref="I10650:I10654"/>
    <mergeCell ref="B10639:E10639"/>
    <mergeCell ref="F10639:I10639"/>
    <mergeCell ref="J10639:P10639"/>
    <mergeCell ref="F10641:F10645"/>
    <mergeCell ref="G10641:G10645"/>
    <mergeCell ref="H10641:H10645"/>
    <mergeCell ref="I10641:I10645"/>
    <mergeCell ref="B10630:E10630"/>
    <mergeCell ref="F10630:I10630"/>
    <mergeCell ref="J10630:P10630"/>
    <mergeCell ref="F10632:F10636"/>
    <mergeCell ref="G10632:G10636"/>
    <mergeCell ref="H10632:H10636"/>
    <mergeCell ref="I10632:I10636"/>
    <mergeCell ref="B10621:E10621"/>
    <mergeCell ref="F10621:I10621"/>
    <mergeCell ref="J10621:P10621"/>
    <mergeCell ref="F10623:F10627"/>
    <mergeCell ref="G10623:G10627"/>
    <mergeCell ref="H10623:H10627"/>
    <mergeCell ref="I10623:I10627"/>
    <mergeCell ref="B10612:E10612"/>
    <mergeCell ref="F10612:I10612"/>
    <mergeCell ref="J10612:P10612"/>
    <mergeCell ref="F10614:F10618"/>
    <mergeCell ref="G10614:G10618"/>
    <mergeCell ref="H10614:H10618"/>
    <mergeCell ref="I10614:I10618"/>
    <mergeCell ref="B10603:E10603"/>
    <mergeCell ref="F10603:I10603"/>
    <mergeCell ref="J10603:P10603"/>
    <mergeCell ref="F10605:F10609"/>
    <mergeCell ref="G10605:G10609"/>
    <mergeCell ref="H10605:H10609"/>
    <mergeCell ref="I10605:I10609"/>
    <mergeCell ref="B10594:E10594"/>
    <mergeCell ref="F10594:I10594"/>
    <mergeCell ref="J10594:P10594"/>
    <mergeCell ref="F10596:F10600"/>
    <mergeCell ref="G10596:G10600"/>
    <mergeCell ref="H10596:H10600"/>
    <mergeCell ref="I10596:I10600"/>
    <mergeCell ref="B10585:E10585"/>
    <mergeCell ref="F10585:I10585"/>
    <mergeCell ref="J10585:P10585"/>
    <mergeCell ref="F10587:F10591"/>
    <mergeCell ref="G10587:G10591"/>
    <mergeCell ref="H10587:H10591"/>
    <mergeCell ref="I10587:I10591"/>
    <mergeCell ref="B10576:E10576"/>
    <mergeCell ref="F10576:I10576"/>
    <mergeCell ref="J10576:P10576"/>
    <mergeCell ref="F10578:F10582"/>
    <mergeCell ref="G10578:G10582"/>
    <mergeCell ref="H10578:H10582"/>
    <mergeCell ref="I10578:I10582"/>
    <mergeCell ref="B10567:E10567"/>
    <mergeCell ref="F10567:I10567"/>
    <mergeCell ref="J10567:P10567"/>
    <mergeCell ref="F10569:F10573"/>
    <mergeCell ref="G10569:G10573"/>
    <mergeCell ref="H10569:H10573"/>
    <mergeCell ref="I10569:I10573"/>
    <mergeCell ref="B10558:E10558"/>
    <mergeCell ref="F10558:I10558"/>
    <mergeCell ref="J10558:P10558"/>
    <mergeCell ref="F10560:F10564"/>
    <mergeCell ref="G10560:G10564"/>
    <mergeCell ref="H10560:H10564"/>
    <mergeCell ref="I10560:I10564"/>
    <mergeCell ref="B10549:E10549"/>
    <mergeCell ref="F10549:I10549"/>
    <mergeCell ref="J10549:P10549"/>
    <mergeCell ref="F10551:F10555"/>
    <mergeCell ref="G10551:G10555"/>
    <mergeCell ref="H10551:H10555"/>
    <mergeCell ref="I10551:I10555"/>
    <mergeCell ref="B10540:E10540"/>
    <mergeCell ref="F10540:I10540"/>
    <mergeCell ref="J10540:P10540"/>
    <mergeCell ref="F10542:F10546"/>
    <mergeCell ref="G10542:G10546"/>
    <mergeCell ref="H10542:H10546"/>
    <mergeCell ref="I10542:I10546"/>
    <mergeCell ref="B10531:E10531"/>
    <mergeCell ref="F10531:I10531"/>
    <mergeCell ref="J10531:P10531"/>
    <mergeCell ref="F10533:F10537"/>
    <mergeCell ref="G10533:G10537"/>
    <mergeCell ref="H10533:H10537"/>
    <mergeCell ref="I10533:I10537"/>
    <mergeCell ref="B10522:E10522"/>
    <mergeCell ref="F10522:I10522"/>
    <mergeCell ref="J10522:P10522"/>
    <mergeCell ref="F10524:F10528"/>
    <mergeCell ref="G10524:G10528"/>
    <mergeCell ref="H10524:H10528"/>
    <mergeCell ref="I10524:I10528"/>
    <mergeCell ref="B10513:E10513"/>
    <mergeCell ref="F10513:I10513"/>
    <mergeCell ref="J10513:P10513"/>
    <mergeCell ref="F10515:F10519"/>
    <mergeCell ref="G10515:G10519"/>
    <mergeCell ref="H10515:H10519"/>
    <mergeCell ref="I10515:I10519"/>
    <mergeCell ref="B10504:E10504"/>
    <mergeCell ref="F10504:I10504"/>
    <mergeCell ref="J10504:P10504"/>
    <mergeCell ref="F10506:F10510"/>
    <mergeCell ref="G10506:G10510"/>
    <mergeCell ref="H10506:H10510"/>
    <mergeCell ref="I10506:I10510"/>
    <mergeCell ref="B10495:E10495"/>
    <mergeCell ref="F10495:I10495"/>
    <mergeCell ref="J10495:P10495"/>
    <mergeCell ref="F10497:F10501"/>
    <mergeCell ref="G10497:G10501"/>
    <mergeCell ref="H10497:H10501"/>
    <mergeCell ref="I10497:I10501"/>
    <mergeCell ref="B10486:E10486"/>
    <mergeCell ref="F10486:I10486"/>
    <mergeCell ref="J10486:P10486"/>
    <mergeCell ref="F10488:F10492"/>
    <mergeCell ref="G10488:G10492"/>
    <mergeCell ref="H10488:H10492"/>
    <mergeCell ref="I10488:I10492"/>
    <mergeCell ref="B10477:E10477"/>
    <mergeCell ref="F10477:I10477"/>
    <mergeCell ref="J10477:P10477"/>
    <mergeCell ref="F10479:F10483"/>
    <mergeCell ref="G10479:G10483"/>
    <mergeCell ref="H10479:H10483"/>
    <mergeCell ref="I10479:I10483"/>
    <mergeCell ref="B10468:E10468"/>
    <mergeCell ref="F10468:I10468"/>
    <mergeCell ref="J10468:P10468"/>
    <mergeCell ref="F10470:F10474"/>
    <mergeCell ref="G10470:G10474"/>
    <mergeCell ref="H10470:H10474"/>
    <mergeCell ref="I10470:I10474"/>
    <mergeCell ref="B10459:E10459"/>
    <mergeCell ref="F10459:I10459"/>
    <mergeCell ref="J10459:P10459"/>
    <mergeCell ref="F10461:F10465"/>
    <mergeCell ref="G10461:G10465"/>
    <mergeCell ref="H10461:H10465"/>
    <mergeCell ref="I10461:I10465"/>
    <mergeCell ref="B10450:E10450"/>
    <mergeCell ref="F10450:I10450"/>
    <mergeCell ref="J10450:P10450"/>
    <mergeCell ref="F10452:F10456"/>
    <mergeCell ref="G10452:G10456"/>
    <mergeCell ref="H10452:H10456"/>
    <mergeCell ref="I10452:I10456"/>
    <mergeCell ref="B10441:E10441"/>
    <mergeCell ref="F10441:I10441"/>
    <mergeCell ref="J10441:P10441"/>
    <mergeCell ref="F10443:F10447"/>
    <mergeCell ref="G10443:G10447"/>
    <mergeCell ref="H10443:H10447"/>
    <mergeCell ref="I10443:I10447"/>
    <mergeCell ref="B10432:E10432"/>
    <mergeCell ref="F10432:I10432"/>
    <mergeCell ref="J10432:P10432"/>
    <mergeCell ref="F10434:F10438"/>
    <mergeCell ref="G10434:G10438"/>
    <mergeCell ref="H10434:H10438"/>
    <mergeCell ref="I10434:I10438"/>
    <mergeCell ref="B10423:E10423"/>
    <mergeCell ref="F10423:I10423"/>
    <mergeCell ref="J10423:P10423"/>
    <mergeCell ref="F10425:F10429"/>
    <mergeCell ref="G10425:G10429"/>
    <mergeCell ref="H10425:H10429"/>
    <mergeCell ref="I10425:I10429"/>
    <mergeCell ref="B10414:E10414"/>
    <mergeCell ref="F10414:I10414"/>
    <mergeCell ref="J10414:P10414"/>
    <mergeCell ref="F10416:F10420"/>
    <mergeCell ref="G10416:G10420"/>
    <mergeCell ref="H10416:H10420"/>
    <mergeCell ref="I10416:I10420"/>
    <mergeCell ref="B10405:E10405"/>
    <mergeCell ref="F10405:I10405"/>
    <mergeCell ref="J10405:P10405"/>
    <mergeCell ref="F10407:F10411"/>
    <mergeCell ref="G10407:G10411"/>
    <mergeCell ref="H10407:H10411"/>
    <mergeCell ref="I10407:I10411"/>
    <mergeCell ref="B10396:E10396"/>
    <mergeCell ref="F10396:I10396"/>
    <mergeCell ref="J10396:P10396"/>
    <mergeCell ref="F10398:F10402"/>
    <mergeCell ref="G10398:G10402"/>
    <mergeCell ref="H10398:H10402"/>
    <mergeCell ref="I10398:I10402"/>
    <mergeCell ref="B10387:E10387"/>
    <mergeCell ref="F10387:I10387"/>
    <mergeCell ref="J10387:P10387"/>
    <mergeCell ref="F10389:F10393"/>
    <mergeCell ref="G10389:G10393"/>
    <mergeCell ref="H10389:H10393"/>
    <mergeCell ref="I10389:I10393"/>
    <mergeCell ref="B10378:E10378"/>
    <mergeCell ref="F10378:I10378"/>
    <mergeCell ref="J10378:P10378"/>
    <mergeCell ref="F10380:F10384"/>
    <mergeCell ref="G10380:G10384"/>
    <mergeCell ref="H10380:H10384"/>
    <mergeCell ref="I10380:I10384"/>
    <mergeCell ref="B10369:E10369"/>
    <mergeCell ref="F10369:I10369"/>
    <mergeCell ref="J10369:P10369"/>
    <mergeCell ref="F10371:F10375"/>
    <mergeCell ref="G10371:G10375"/>
    <mergeCell ref="H10371:H10375"/>
    <mergeCell ref="I10371:I10375"/>
    <mergeCell ref="B10360:E10360"/>
    <mergeCell ref="F10360:I10360"/>
    <mergeCell ref="J10360:P10360"/>
    <mergeCell ref="F10362:F10366"/>
    <mergeCell ref="G10362:G10366"/>
    <mergeCell ref="H10362:H10366"/>
    <mergeCell ref="I10362:I10366"/>
    <mergeCell ref="B10351:E10351"/>
    <mergeCell ref="F10351:I10351"/>
    <mergeCell ref="J10351:P10351"/>
    <mergeCell ref="F10353:F10357"/>
    <mergeCell ref="G10353:G10357"/>
    <mergeCell ref="H10353:H10357"/>
    <mergeCell ref="I10353:I10357"/>
    <mergeCell ref="B10342:E10342"/>
    <mergeCell ref="F10342:I10342"/>
    <mergeCell ref="J10342:P10342"/>
    <mergeCell ref="F10344:F10348"/>
    <mergeCell ref="G10344:G10348"/>
    <mergeCell ref="H10344:H10348"/>
    <mergeCell ref="I10344:I10348"/>
    <mergeCell ref="B10333:E10333"/>
    <mergeCell ref="F10333:I10333"/>
    <mergeCell ref="J10333:P10333"/>
    <mergeCell ref="F10335:F10339"/>
    <mergeCell ref="G10335:G10339"/>
    <mergeCell ref="H10335:H10339"/>
    <mergeCell ref="I10335:I10339"/>
    <mergeCell ref="B10324:E10324"/>
    <mergeCell ref="F10324:I10324"/>
    <mergeCell ref="J10324:P10324"/>
    <mergeCell ref="F10326:F10330"/>
    <mergeCell ref="G10326:G10330"/>
    <mergeCell ref="H10326:H10330"/>
    <mergeCell ref="I10326:I10330"/>
    <mergeCell ref="B10315:E10315"/>
    <mergeCell ref="F10315:I10315"/>
    <mergeCell ref="J10315:P10315"/>
    <mergeCell ref="F10317:F10321"/>
    <mergeCell ref="G10317:G10321"/>
    <mergeCell ref="H10317:H10321"/>
    <mergeCell ref="I10317:I10321"/>
    <mergeCell ref="B10306:E10306"/>
    <mergeCell ref="F10306:I10306"/>
    <mergeCell ref="J10306:P10306"/>
    <mergeCell ref="F10308:F10312"/>
    <mergeCell ref="G10308:G10312"/>
    <mergeCell ref="H10308:H10312"/>
    <mergeCell ref="I10308:I10312"/>
    <mergeCell ref="B10297:E10297"/>
    <mergeCell ref="F10297:I10297"/>
    <mergeCell ref="J10297:P10297"/>
    <mergeCell ref="F10299:F10303"/>
    <mergeCell ref="G10299:G10303"/>
    <mergeCell ref="H10299:H10303"/>
    <mergeCell ref="I10299:I10303"/>
    <mergeCell ref="B10288:E10288"/>
    <mergeCell ref="F10288:I10288"/>
    <mergeCell ref="J10288:P10288"/>
    <mergeCell ref="F10290:F10294"/>
    <mergeCell ref="G10290:G10294"/>
    <mergeCell ref="H10290:H10294"/>
    <mergeCell ref="I10290:I10294"/>
    <mergeCell ref="B10279:E10279"/>
    <mergeCell ref="F10279:I10279"/>
    <mergeCell ref="J10279:P10279"/>
    <mergeCell ref="F10281:F10285"/>
    <mergeCell ref="G10281:G10285"/>
    <mergeCell ref="H10281:H10285"/>
    <mergeCell ref="I10281:I10285"/>
    <mergeCell ref="B10270:E10270"/>
    <mergeCell ref="F10270:I10270"/>
    <mergeCell ref="J10270:P10270"/>
    <mergeCell ref="F10272:F10276"/>
    <mergeCell ref="G10272:G10276"/>
    <mergeCell ref="H10272:H10276"/>
    <mergeCell ref="I10272:I10276"/>
    <mergeCell ref="B10261:E10261"/>
    <mergeCell ref="F10261:I10261"/>
    <mergeCell ref="J10261:P10261"/>
    <mergeCell ref="F10263:F10267"/>
    <mergeCell ref="G10263:G10267"/>
    <mergeCell ref="H10263:H10267"/>
    <mergeCell ref="I10263:I10267"/>
    <mergeCell ref="B10252:E10252"/>
    <mergeCell ref="F10252:I10252"/>
    <mergeCell ref="J10252:P10252"/>
    <mergeCell ref="F10254:F10258"/>
    <mergeCell ref="G10254:G10258"/>
    <mergeCell ref="H10254:H10258"/>
    <mergeCell ref="I10254:I10258"/>
    <mergeCell ref="B10243:E10243"/>
    <mergeCell ref="F10243:I10243"/>
    <mergeCell ref="J10243:P10243"/>
    <mergeCell ref="F10245:F10249"/>
    <mergeCell ref="G10245:G10249"/>
    <mergeCell ref="H10245:H10249"/>
    <mergeCell ref="I10245:I10249"/>
    <mergeCell ref="B10234:E10234"/>
    <mergeCell ref="F10234:I10234"/>
    <mergeCell ref="J10234:P10234"/>
    <mergeCell ref="F10236:F10240"/>
    <mergeCell ref="G10236:G10240"/>
    <mergeCell ref="H10236:H10240"/>
    <mergeCell ref="I10236:I10240"/>
    <mergeCell ref="B10225:E10225"/>
    <mergeCell ref="F10225:I10225"/>
    <mergeCell ref="J10225:P10225"/>
    <mergeCell ref="F10227:F10231"/>
    <mergeCell ref="G10227:G10231"/>
    <mergeCell ref="H10227:H10231"/>
    <mergeCell ref="I10227:I10231"/>
    <mergeCell ref="B10216:E10216"/>
    <mergeCell ref="F10216:I10216"/>
    <mergeCell ref="J10216:P10216"/>
    <mergeCell ref="F10218:F10222"/>
    <mergeCell ref="G10218:G10222"/>
    <mergeCell ref="H10218:H10222"/>
    <mergeCell ref="I10218:I10222"/>
    <mergeCell ref="B10207:E10207"/>
    <mergeCell ref="F10207:I10207"/>
    <mergeCell ref="J10207:P10207"/>
    <mergeCell ref="F10209:F10213"/>
    <mergeCell ref="G10209:G10213"/>
    <mergeCell ref="H10209:H10213"/>
    <mergeCell ref="I10209:I10213"/>
    <mergeCell ref="B10198:E10198"/>
    <mergeCell ref="F10198:I10198"/>
    <mergeCell ref="J10198:P10198"/>
    <mergeCell ref="F10200:F10204"/>
    <mergeCell ref="G10200:G10204"/>
    <mergeCell ref="H10200:H10204"/>
    <mergeCell ref="I10200:I10204"/>
    <mergeCell ref="B10189:E10189"/>
    <mergeCell ref="F10189:I10189"/>
    <mergeCell ref="J10189:P10189"/>
    <mergeCell ref="F10191:F10195"/>
    <mergeCell ref="G10191:G10195"/>
    <mergeCell ref="H10191:H10195"/>
    <mergeCell ref="I10191:I10195"/>
    <mergeCell ref="B10180:E10180"/>
    <mergeCell ref="F10180:I10180"/>
    <mergeCell ref="J10180:P10180"/>
    <mergeCell ref="F10182:F10186"/>
    <mergeCell ref="G10182:G10186"/>
    <mergeCell ref="H10182:H10186"/>
    <mergeCell ref="I10182:I10186"/>
    <mergeCell ref="B10171:E10171"/>
    <mergeCell ref="F10171:I10171"/>
    <mergeCell ref="J10171:P10171"/>
    <mergeCell ref="F10173:F10177"/>
    <mergeCell ref="G10173:G10177"/>
    <mergeCell ref="H10173:H10177"/>
    <mergeCell ref="I10173:I10177"/>
    <mergeCell ref="B10162:E10162"/>
    <mergeCell ref="F10162:I10162"/>
    <mergeCell ref="J10162:P10162"/>
    <mergeCell ref="F10164:F10168"/>
    <mergeCell ref="G10164:G10168"/>
    <mergeCell ref="H10164:H10168"/>
    <mergeCell ref="I10164:I10168"/>
    <mergeCell ref="B10153:E10153"/>
    <mergeCell ref="F10153:I10153"/>
    <mergeCell ref="J10153:P10153"/>
    <mergeCell ref="F10155:F10159"/>
    <mergeCell ref="G10155:G10159"/>
    <mergeCell ref="H10155:H10159"/>
    <mergeCell ref="I10155:I10159"/>
    <mergeCell ref="B10144:E10144"/>
    <mergeCell ref="F10144:I10144"/>
    <mergeCell ref="J10144:P10144"/>
    <mergeCell ref="F10146:F10150"/>
    <mergeCell ref="G10146:G10150"/>
    <mergeCell ref="H10146:H10150"/>
    <mergeCell ref="I10146:I10150"/>
    <mergeCell ref="B10135:E10135"/>
    <mergeCell ref="F10135:I10135"/>
    <mergeCell ref="J10135:P10135"/>
    <mergeCell ref="F10137:F10141"/>
    <mergeCell ref="G10137:G10141"/>
    <mergeCell ref="H10137:H10141"/>
    <mergeCell ref="I10137:I10141"/>
    <mergeCell ref="B10126:E10126"/>
    <mergeCell ref="F10126:I10126"/>
    <mergeCell ref="J10126:P10126"/>
    <mergeCell ref="F10128:F10132"/>
    <mergeCell ref="G10128:G10132"/>
    <mergeCell ref="H10128:H10132"/>
    <mergeCell ref="I10128:I10132"/>
    <mergeCell ref="B10117:E10117"/>
    <mergeCell ref="F10117:I10117"/>
    <mergeCell ref="J10117:P10117"/>
    <mergeCell ref="F10119:F10123"/>
    <mergeCell ref="G10119:G10123"/>
    <mergeCell ref="H10119:H10123"/>
    <mergeCell ref="I10119:I10123"/>
    <mergeCell ref="B10108:E10108"/>
    <mergeCell ref="F10108:I10108"/>
    <mergeCell ref="J10108:P10108"/>
    <mergeCell ref="F10110:F10114"/>
    <mergeCell ref="G10110:G10114"/>
    <mergeCell ref="H10110:H10114"/>
    <mergeCell ref="I10110:I10114"/>
    <mergeCell ref="B10099:E10099"/>
    <mergeCell ref="F10099:I10099"/>
    <mergeCell ref="J10099:P10099"/>
    <mergeCell ref="F10101:F10105"/>
    <mergeCell ref="G10101:G10105"/>
    <mergeCell ref="H10101:H10105"/>
    <mergeCell ref="I10101:I10105"/>
    <mergeCell ref="B10090:E10090"/>
    <mergeCell ref="F10090:I10090"/>
    <mergeCell ref="J10090:P10090"/>
    <mergeCell ref="F10092:F10096"/>
    <mergeCell ref="G10092:G10096"/>
    <mergeCell ref="H10092:H10096"/>
    <mergeCell ref="I10092:I10096"/>
    <mergeCell ref="B10081:E10081"/>
    <mergeCell ref="F10081:I10081"/>
    <mergeCell ref="J10081:P10081"/>
    <mergeCell ref="F10083:F10087"/>
    <mergeCell ref="G10083:G10087"/>
    <mergeCell ref="H10083:H10087"/>
    <mergeCell ref="I10083:I10087"/>
    <mergeCell ref="B10072:E10072"/>
    <mergeCell ref="F10072:I10072"/>
    <mergeCell ref="J10072:P10072"/>
    <mergeCell ref="F10074:F10078"/>
    <mergeCell ref="G10074:G10078"/>
    <mergeCell ref="H10074:H10078"/>
    <mergeCell ref="I10074:I10078"/>
    <mergeCell ref="B10063:E10063"/>
    <mergeCell ref="F10063:I10063"/>
    <mergeCell ref="J10063:P10063"/>
    <mergeCell ref="F10065:F10069"/>
    <mergeCell ref="G10065:G10069"/>
    <mergeCell ref="H10065:H10069"/>
    <mergeCell ref="I10065:I10069"/>
    <mergeCell ref="B10054:E10054"/>
    <mergeCell ref="F10054:I10054"/>
    <mergeCell ref="J10054:P10054"/>
    <mergeCell ref="F10056:F10060"/>
    <mergeCell ref="G10056:G10060"/>
    <mergeCell ref="H10056:H10060"/>
    <mergeCell ref="I10056:I10060"/>
    <mergeCell ref="B10045:E10045"/>
    <mergeCell ref="F10045:I10045"/>
    <mergeCell ref="J10045:P10045"/>
    <mergeCell ref="F10047:F10051"/>
    <mergeCell ref="G10047:G10051"/>
    <mergeCell ref="H10047:H10051"/>
    <mergeCell ref="I10047:I10051"/>
    <mergeCell ref="B10036:E10036"/>
    <mergeCell ref="F10036:I10036"/>
    <mergeCell ref="J10036:P10036"/>
    <mergeCell ref="F10038:F10042"/>
    <mergeCell ref="G10038:G10042"/>
    <mergeCell ref="H10038:H10042"/>
    <mergeCell ref="I10038:I10042"/>
    <mergeCell ref="B10027:E10027"/>
    <mergeCell ref="F10027:I10027"/>
    <mergeCell ref="J10027:P10027"/>
    <mergeCell ref="F10029:F10033"/>
    <mergeCell ref="G10029:G10033"/>
    <mergeCell ref="H10029:H10033"/>
    <mergeCell ref="I10029:I10033"/>
    <mergeCell ref="B10018:E10018"/>
    <mergeCell ref="F10018:I10018"/>
    <mergeCell ref="J10018:P10018"/>
    <mergeCell ref="F10020:F10024"/>
    <mergeCell ref="G10020:G10024"/>
    <mergeCell ref="H10020:H10024"/>
    <mergeCell ref="I10020:I10024"/>
    <mergeCell ref="B10009:E10009"/>
    <mergeCell ref="F10009:I10009"/>
    <mergeCell ref="J10009:P10009"/>
    <mergeCell ref="F10011:F10015"/>
    <mergeCell ref="G10011:G10015"/>
    <mergeCell ref="H10011:H10015"/>
    <mergeCell ref="I10011:I10015"/>
    <mergeCell ref="B10000:E10000"/>
    <mergeCell ref="F10000:I10000"/>
    <mergeCell ref="J10000:P10000"/>
    <mergeCell ref="F10002:F10006"/>
    <mergeCell ref="G10002:G10006"/>
    <mergeCell ref="H10002:H10006"/>
    <mergeCell ref="I10002:I10006"/>
    <mergeCell ref="B9991:E9991"/>
    <mergeCell ref="F9991:I9991"/>
    <mergeCell ref="J9991:P9991"/>
    <mergeCell ref="F9993:F9997"/>
    <mergeCell ref="G9993:G9997"/>
    <mergeCell ref="H9993:H9997"/>
    <mergeCell ref="I9993:I9997"/>
    <mergeCell ref="B9982:E9982"/>
    <mergeCell ref="F9982:I9982"/>
    <mergeCell ref="J9982:P9982"/>
    <mergeCell ref="F9984:F9988"/>
    <mergeCell ref="G9984:G9988"/>
    <mergeCell ref="H9984:H9988"/>
    <mergeCell ref="I9984:I9988"/>
    <mergeCell ref="B9973:E9973"/>
    <mergeCell ref="F9973:I9973"/>
    <mergeCell ref="J9973:P9973"/>
    <mergeCell ref="F9975:F9979"/>
    <mergeCell ref="G9975:G9979"/>
    <mergeCell ref="H9975:H9979"/>
    <mergeCell ref="I9975:I9979"/>
    <mergeCell ref="B9964:E9964"/>
    <mergeCell ref="F9964:I9964"/>
    <mergeCell ref="J9964:P9964"/>
    <mergeCell ref="F9966:F9970"/>
    <mergeCell ref="G9966:G9970"/>
    <mergeCell ref="H9966:H9970"/>
    <mergeCell ref="I9966:I9970"/>
    <mergeCell ref="B9955:E9955"/>
    <mergeCell ref="F9955:I9955"/>
    <mergeCell ref="J9955:P9955"/>
    <mergeCell ref="F9957:F9961"/>
    <mergeCell ref="G9957:G9961"/>
    <mergeCell ref="H9957:H9961"/>
    <mergeCell ref="I9957:I9961"/>
    <mergeCell ref="B9946:E9946"/>
    <mergeCell ref="F9946:I9946"/>
    <mergeCell ref="J9946:P9946"/>
    <mergeCell ref="F9948:F9952"/>
    <mergeCell ref="G9948:G9952"/>
    <mergeCell ref="H9948:H9952"/>
    <mergeCell ref="I9948:I9952"/>
    <mergeCell ref="B9937:E9937"/>
    <mergeCell ref="F9937:I9937"/>
    <mergeCell ref="J9937:P9937"/>
    <mergeCell ref="F9939:F9943"/>
    <mergeCell ref="G9939:G9943"/>
    <mergeCell ref="H9939:H9943"/>
    <mergeCell ref="I9939:I9943"/>
    <mergeCell ref="B9928:E9928"/>
    <mergeCell ref="F9928:I9928"/>
    <mergeCell ref="J9928:P9928"/>
    <mergeCell ref="F9930:F9934"/>
    <mergeCell ref="G9930:G9934"/>
    <mergeCell ref="H9930:H9934"/>
    <mergeCell ref="I9930:I9934"/>
    <mergeCell ref="B9919:E9919"/>
    <mergeCell ref="F9919:I9919"/>
    <mergeCell ref="J9919:P9919"/>
    <mergeCell ref="F9921:F9925"/>
    <mergeCell ref="G9921:G9925"/>
    <mergeCell ref="H9921:H9925"/>
    <mergeCell ref="I9921:I9925"/>
    <mergeCell ref="B9910:E9910"/>
    <mergeCell ref="F9910:I9910"/>
    <mergeCell ref="J9910:P9910"/>
    <mergeCell ref="F9912:F9916"/>
    <mergeCell ref="G9912:G9916"/>
    <mergeCell ref="H9912:H9916"/>
    <mergeCell ref="I9912:I9916"/>
    <mergeCell ref="B9901:E9901"/>
    <mergeCell ref="F9901:I9901"/>
    <mergeCell ref="J9901:P9901"/>
    <mergeCell ref="F9903:F9907"/>
    <mergeCell ref="G9903:G9907"/>
    <mergeCell ref="H9903:H9907"/>
    <mergeCell ref="I9903:I9907"/>
    <mergeCell ref="B9892:E9892"/>
    <mergeCell ref="F9892:I9892"/>
    <mergeCell ref="J9892:P9892"/>
    <mergeCell ref="F9894:F9898"/>
    <mergeCell ref="G9894:G9898"/>
    <mergeCell ref="H9894:H9898"/>
    <mergeCell ref="I9894:I9898"/>
    <mergeCell ref="B9883:E9883"/>
    <mergeCell ref="F9883:I9883"/>
    <mergeCell ref="J9883:P9883"/>
    <mergeCell ref="F9885:F9889"/>
    <mergeCell ref="G9885:G9889"/>
    <mergeCell ref="H9885:H9889"/>
    <mergeCell ref="I9885:I9889"/>
    <mergeCell ref="B9874:E9874"/>
    <mergeCell ref="F9874:I9874"/>
    <mergeCell ref="J9874:P9874"/>
    <mergeCell ref="F9876:F9880"/>
    <mergeCell ref="G9876:G9880"/>
    <mergeCell ref="H9876:H9880"/>
    <mergeCell ref="I9876:I9880"/>
    <mergeCell ref="B9865:E9865"/>
    <mergeCell ref="F9865:I9865"/>
    <mergeCell ref="J9865:P9865"/>
    <mergeCell ref="F9867:F9871"/>
    <mergeCell ref="G9867:G9871"/>
    <mergeCell ref="H9867:H9871"/>
    <mergeCell ref="I9867:I9871"/>
    <mergeCell ref="B9856:E9856"/>
    <mergeCell ref="F9856:I9856"/>
    <mergeCell ref="J9856:P9856"/>
    <mergeCell ref="F9858:F9862"/>
    <mergeCell ref="G9858:G9862"/>
    <mergeCell ref="H9858:H9862"/>
    <mergeCell ref="I9858:I9862"/>
    <mergeCell ref="B9847:E9847"/>
    <mergeCell ref="F9847:I9847"/>
    <mergeCell ref="J9847:P9847"/>
    <mergeCell ref="F9849:F9853"/>
    <mergeCell ref="G9849:G9853"/>
    <mergeCell ref="H9849:H9853"/>
    <mergeCell ref="I9849:I9853"/>
    <mergeCell ref="B9838:E9838"/>
    <mergeCell ref="F9838:I9838"/>
    <mergeCell ref="J9838:P9838"/>
    <mergeCell ref="F9840:F9844"/>
    <mergeCell ref="G9840:G9844"/>
    <mergeCell ref="H9840:H9844"/>
    <mergeCell ref="I9840:I9844"/>
    <mergeCell ref="B9829:E9829"/>
    <mergeCell ref="F9829:I9829"/>
    <mergeCell ref="J9829:P9829"/>
    <mergeCell ref="F9831:F9835"/>
    <mergeCell ref="G9831:G9835"/>
    <mergeCell ref="H9831:H9835"/>
    <mergeCell ref="I9831:I9835"/>
    <mergeCell ref="B9820:E9820"/>
    <mergeCell ref="F9820:I9820"/>
    <mergeCell ref="J9820:P9820"/>
    <mergeCell ref="F9822:F9826"/>
    <mergeCell ref="G9822:G9826"/>
    <mergeCell ref="H9822:H9826"/>
    <mergeCell ref="I9822:I9826"/>
    <mergeCell ref="B9811:E9811"/>
    <mergeCell ref="F9811:I9811"/>
    <mergeCell ref="J9811:P9811"/>
    <mergeCell ref="F9813:F9817"/>
    <mergeCell ref="G9813:G9817"/>
    <mergeCell ref="H9813:H9817"/>
    <mergeCell ref="I9813:I9817"/>
    <mergeCell ref="B9802:E9802"/>
    <mergeCell ref="F9802:I9802"/>
    <mergeCell ref="J9802:P9802"/>
    <mergeCell ref="F9804:F9808"/>
    <mergeCell ref="G9804:G9808"/>
    <mergeCell ref="H9804:H9808"/>
    <mergeCell ref="I9804:I9808"/>
    <mergeCell ref="B9793:E9793"/>
    <mergeCell ref="F9793:I9793"/>
    <mergeCell ref="J9793:P9793"/>
    <mergeCell ref="F9795:F9799"/>
    <mergeCell ref="G9795:G9799"/>
    <mergeCell ref="H9795:H9799"/>
    <mergeCell ref="I9795:I9799"/>
    <mergeCell ref="B9784:E9784"/>
    <mergeCell ref="F9784:I9784"/>
    <mergeCell ref="J9784:P9784"/>
    <mergeCell ref="F9786:F9790"/>
    <mergeCell ref="G9786:G9790"/>
    <mergeCell ref="H9786:H9790"/>
    <mergeCell ref="I9786:I9790"/>
    <mergeCell ref="B9775:E9775"/>
    <mergeCell ref="F9775:I9775"/>
    <mergeCell ref="J9775:P9775"/>
    <mergeCell ref="F9777:F9781"/>
    <mergeCell ref="G9777:G9781"/>
    <mergeCell ref="H9777:H9781"/>
    <mergeCell ref="I9777:I9781"/>
    <mergeCell ref="B9766:E9766"/>
    <mergeCell ref="F9766:I9766"/>
    <mergeCell ref="J9766:P9766"/>
    <mergeCell ref="F9768:F9772"/>
    <mergeCell ref="G9768:G9772"/>
    <mergeCell ref="H9768:H9772"/>
    <mergeCell ref="I9768:I9772"/>
    <mergeCell ref="B9757:E9757"/>
    <mergeCell ref="F9757:I9757"/>
    <mergeCell ref="J9757:P9757"/>
    <mergeCell ref="F9759:F9763"/>
    <mergeCell ref="G9759:G9763"/>
    <mergeCell ref="H9759:H9763"/>
    <mergeCell ref="I9759:I9763"/>
    <mergeCell ref="B9748:E9748"/>
    <mergeCell ref="F9748:I9748"/>
    <mergeCell ref="J9748:P9748"/>
    <mergeCell ref="F9750:F9754"/>
    <mergeCell ref="G9750:G9754"/>
    <mergeCell ref="H9750:H9754"/>
    <mergeCell ref="I9750:I9754"/>
    <mergeCell ref="B9739:E9739"/>
    <mergeCell ref="F9739:I9739"/>
    <mergeCell ref="J9739:P9739"/>
    <mergeCell ref="F9741:F9745"/>
    <mergeCell ref="G9741:G9745"/>
    <mergeCell ref="H9741:H9745"/>
    <mergeCell ref="I9741:I9745"/>
    <mergeCell ref="B9730:E9730"/>
    <mergeCell ref="F9730:I9730"/>
    <mergeCell ref="J9730:P9730"/>
    <mergeCell ref="F9732:F9736"/>
    <mergeCell ref="G9732:G9736"/>
    <mergeCell ref="H9732:H9736"/>
    <mergeCell ref="I9732:I9736"/>
    <mergeCell ref="B9721:E9721"/>
    <mergeCell ref="F9721:I9721"/>
    <mergeCell ref="J9721:P9721"/>
    <mergeCell ref="F9723:F9727"/>
    <mergeCell ref="G9723:G9727"/>
    <mergeCell ref="H9723:H9727"/>
    <mergeCell ref="I9723:I9727"/>
    <mergeCell ref="B9712:E9712"/>
    <mergeCell ref="F9712:I9712"/>
    <mergeCell ref="J9712:P9712"/>
    <mergeCell ref="F9714:F9718"/>
    <mergeCell ref="G9714:G9718"/>
    <mergeCell ref="H9714:H9718"/>
    <mergeCell ref="I9714:I9718"/>
    <mergeCell ref="B9703:E9703"/>
    <mergeCell ref="F9703:I9703"/>
    <mergeCell ref="J9703:P9703"/>
    <mergeCell ref="F9705:F9709"/>
    <mergeCell ref="G9705:G9709"/>
    <mergeCell ref="H9705:H9709"/>
    <mergeCell ref="I9705:I9709"/>
    <mergeCell ref="B9694:E9694"/>
    <mergeCell ref="F9694:I9694"/>
    <mergeCell ref="J9694:P9694"/>
    <mergeCell ref="F9696:F9700"/>
    <mergeCell ref="G9696:G9700"/>
    <mergeCell ref="H9696:H9700"/>
    <mergeCell ref="I9696:I9700"/>
    <mergeCell ref="B9685:E9685"/>
    <mergeCell ref="F9685:I9685"/>
    <mergeCell ref="J9685:P9685"/>
    <mergeCell ref="F9687:F9691"/>
    <mergeCell ref="G9687:G9691"/>
    <mergeCell ref="H9687:H9691"/>
    <mergeCell ref="I9687:I9691"/>
    <mergeCell ref="B9676:E9676"/>
    <mergeCell ref="F9676:I9676"/>
    <mergeCell ref="J9676:P9676"/>
    <mergeCell ref="F9678:F9682"/>
    <mergeCell ref="G9678:G9682"/>
    <mergeCell ref="H9678:H9682"/>
    <mergeCell ref="I9678:I9682"/>
    <mergeCell ref="B9667:E9667"/>
    <mergeCell ref="F9667:I9667"/>
    <mergeCell ref="J9667:P9667"/>
    <mergeCell ref="F9669:F9673"/>
    <mergeCell ref="G9669:G9673"/>
    <mergeCell ref="H9669:H9673"/>
    <mergeCell ref="I9669:I9673"/>
    <mergeCell ref="B9658:E9658"/>
    <mergeCell ref="F9658:I9658"/>
    <mergeCell ref="J9658:P9658"/>
    <mergeCell ref="F9660:F9664"/>
    <mergeCell ref="G9660:G9664"/>
    <mergeCell ref="H9660:H9664"/>
    <mergeCell ref="I9660:I9664"/>
    <mergeCell ref="B9649:E9649"/>
    <mergeCell ref="F9649:I9649"/>
    <mergeCell ref="J9649:P9649"/>
    <mergeCell ref="F9651:F9655"/>
    <mergeCell ref="G9651:G9655"/>
    <mergeCell ref="H9651:H9655"/>
    <mergeCell ref="I9651:I9655"/>
    <mergeCell ref="B9640:E9640"/>
    <mergeCell ref="F9640:I9640"/>
    <mergeCell ref="J9640:P9640"/>
    <mergeCell ref="F9642:F9646"/>
    <mergeCell ref="G9642:G9646"/>
    <mergeCell ref="H9642:H9646"/>
    <mergeCell ref="I9642:I9646"/>
    <mergeCell ref="B9631:E9631"/>
    <mergeCell ref="F9631:I9631"/>
    <mergeCell ref="J9631:P9631"/>
    <mergeCell ref="F9633:F9637"/>
    <mergeCell ref="G9633:G9637"/>
    <mergeCell ref="H9633:H9637"/>
    <mergeCell ref="I9633:I9637"/>
    <mergeCell ref="B9622:E9622"/>
    <mergeCell ref="F9622:I9622"/>
    <mergeCell ref="J9622:P9622"/>
    <mergeCell ref="F9624:F9628"/>
    <mergeCell ref="G9624:G9628"/>
    <mergeCell ref="H9624:H9628"/>
    <mergeCell ref="I9624:I9628"/>
    <mergeCell ref="B9613:E9613"/>
    <mergeCell ref="F9613:I9613"/>
    <mergeCell ref="J9613:P9613"/>
    <mergeCell ref="F9615:F9619"/>
    <mergeCell ref="G9615:G9619"/>
    <mergeCell ref="H9615:H9619"/>
    <mergeCell ref="I9615:I9619"/>
    <mergeCell ref="B9604:E9604"/>
    <mergeCell ref="F9604:I9604"/>
    <mergeCell ref="J9604:P9604"/>
    <mergeCell ref="F9606:F9610"/>
    <mergeCell ref="G9606:G9610"/>
    <mergeCell ref="H9606:H9610"/>
    <mergeCell ref="I9606:I9610"/>
    <mergeCell ref="B9595:E9595"/>
    <mergeCell ref="F9595:I9595"/>
    <mergeCell ref="J9595:P9595"/>
    <mergeCell ref="F9597:F9601"/>
    <mergeCell ref="G9597:G9601"/>
    <mergeCell ref="H9597:H9601"/>
    <mergeCell ref="I9597:I9601"/>
    <mergeCell ref="B9586:E9586"/>
    <mergeCell ref="F9586:I9586"/>
    <mergeCell ref="J9586:P9586"/>
    <mergeCell ref="F9588:F9592"/>
    <mergeCell ref="G9588:G9592"/>
    <mergeCell ref="H9588:H9592"/>
    <mergeCell ref="I9588:I9592"/>
    <mergeCell ref="B9577:E9577"/>
    <mergeCell ref="F9577:I9577"/>
    <mergeCell ref="J9577:P9577"/>
    <mergeCell ref="F9579:F9583"/>
    <mergeCell ref="G9579:G9583"/>
    <mergeCell ref="H9579:H9583"/>
    <mergeCell ref="I9579:I9583"/>
    <mergeCell ref="B9568:E9568"/>
    <mergeCell ref="F9568:I9568"/>
    <mergeCell ref="J9568:P9568"/>
    <mergeCell ref="F9570:F9574"/>
    <mergeCell ref="G9570:G9574"/>
    <mergeCell ref="H9570:H9574"/>
    <mergeCell ref="I9570:I9574"/>
    <mergeCell ref="B9559:E9559"/>
    <mergeCell ref="F9559:I9559"/>
    <mergeCell ref="J9559:P9559"/>
    <mergeCell ref="F9561:F9565"/>
    <mergeCell ref="G9561:G9565"/>
    <mergeCell ref="H9561:H9565"/>
    <mergeCell ref="I9561:I9565"/>
    <mergeCell ref="B9550:E9550"/>
    <mergeCell ref="F9550:I9550"/>
    <mergeCell ref="J9550:P9550"/>
    <mergeCell ref="F9552:F9556"/>
    <mergeCell ref="G9552:G9556"/>
    <mergeCell ref="H9552:H9556"/>
    <mergeCell ref="I9552:I9556"/>
    <mergeCell ref="B9541:E9541"/>
    <mergeCell ref="F9541:I9541"/>
    <mergeCell ref="J9541:P9541"/>
    <mergeCell ref="F9543:F9547"/>
    <mergeCell ref="G9543:G9547"/>
    <mergeCell ref="H9543:H9547"/>
    <mergeCell ref="I9543:I9547"/>
    <mergeCell ref="B9532:E9532"/>
    <mergeCell ref="F9532:I9532"/>
    <mergeCell ref="J9532:P9532"/>
    <mergeCell ref="F9534:F9538"/>
    <mergeCell ref="G9534:G9538"/>
    <mergeCell ref="H9534:H9538"/>
    <mergeCell ref="I9534:I9538"/>
    <mergeCell ref="B9523:E9523"/>
    <mergeCell ref="F9523:I9523"/>
    <mergeCell ref="J9523:P9523"/>
    <mergeCell ref="F9525:F9529"/>
    <mergeCell ref="G9525:G9529"/>
    <mergeCell ref="H9525:H9529"/>
    <mergeCell ref="I9525:I9529"/>
    <mergeCell ref="B9514:E9514"/>
    <mergeCell ref="F9514:I9514"/>
    <mergeCell ref="J9514:P9514"/>
    <mergeCell ref="F9516:F9520"/>
    <mergeCell ref="G9516:G9520"/>
    <mergeCell ref="H9516:H9520"/>
    <mergeCell ref="I9516:I9520"/>
    <mergeCell ref="B9505:E9505"/>
    <mergeCell ref="F9505:I9505"/>
    <mergeCell ref="J9505:P9505"/>
    <mergeCell ref="F9507:F9511"/>
    <mergeCell ref="G9507:G9511"/>
    <mergeCell ref="H9507:H9511"/>
    <mergeCell ref="I9507:I9511"/>
    <mergeCell ref="B9496:E9496"/>
    <mergeCell ref="F9496:I9496"/>
    <mergeCell ref="J9496:P9496"/>
    <mergeCell ref="F9498:F9502"/>
    <mergeCell ref="G9498:G9502"/>
    <mergeCell ref="H9498:H9502"/>
    <mergeCell ref="I9498:I9502"/>
    <mergeCell ref="B9487:E9487"/>
    <mergeCell ref="F9487:I9487"/>
    <mergeCell ref="J9487:P9487"/>
    <mergeCell ref="F9489:F9493"/>
    <mergeCell ref="G9489:G9493"/>
    <mergeCell ref="H9489:H9493"/>
    <mergeCell ref="I9489:I9493"/>
    <mergeCell ref="B9478:E9478"/>
    <mergeCell ref="F9478:I9478"/>
    <mergeCell ref="J9478:P9478"/>
    <mergeCell ref="F9480:F9484"/>
    <mergeCell ref="G9480:G9484"/>
    <mergeCell ref="H9480:H9484"/>
    <mergeCell ref="I9480:I9484"/>
    <mergeCell ref="B9469:E9469"/>
    <mergeCell ref="F9469:I9469"/>
    <mergeCell ref="J9469:P9469"/>
    <mergeCell ref="F9471:F9475"/>
    <mergeCell ref="G9471:G9475"/>
    <mergeCell ref="H9471:H9475"/>
    <mergeCell ref="I9471:I9475"/>
    <mergeCell ref="B9460:E9460"/>
    <mergeCell ref="F9460:I9460"/>
    <mergeCell ref="J9460:P9460"/>
    <mergeCell ref="F9462:F9466"/>
    <mergeCell ref="G9462:G9466"/>
    <mergeCell ref="H9462:H9466"/>
    <mergeCell ref="I9462:I9466"/>
    <mergeCell ref="B9451:E9451"/>
    <mergeCell ref="F9451:I9451"/>
    <mergeCell ref="J9451:P9451"/>
    <mergeCell ref="F9453:F9457"/>
    <mergeCell ref="G9453:G9457"/>
    <mergeCell ref="H9453:H9457"/>
    <mergeCell ref="I9453:I9457"/>
    <mergeCell ref="B9442:E9442"/>
    <mergeCell ref="F9442:I9442"/>
    <mergeCell ref="J9442:P9442"/>
    <mergeCell ref="F9444:F9448"/>
    <mergeCell ref="G9444:G9448"/>
    <mergeCell ref="H9444:H9448"/>
    <mergeCell ref="I9444:I9448"/>
    <mergeCell ref="B9433:E9433"/>
    <mergeCell ref="F9433:I9433"/>
    <mergeCell ref="J9433:P9433"/>
    <mergeCell ref="F9435:F9439"/>
    <mergeCell ref="G9435:G9439"/>
    <mergeCell ref="H9435:H9439"/>
    <mergeCell ref="I9435:I9439"/>
    <mergeCell ref="B9424:E9424"/>
    <mergeCell ref="F9424:I9424"/>
    <mergeCell ref="J9424:P9424"/>
    <mergeCell ref="F9426:F9430"/>
    <mergeCell ref="G9426:G9430"/>
    <mergeCell ref="H9426:H9430"/>
    <mergeCell ref="I9426:I9430"/>
    <mergeCell ref="B9415:E9415"/>
    <mergeCell ref="F9415:I9415"/>
    <mergeCell ref="J9415:P9415"/>
    <mergeCell ref="F9417:F9421"/>
    <mergeCell ref="G9417:G9421"/>
    <mergeCell ref="H9417:H9421"/>
    <mergeCell ref="I9417:I9421"/>
    <mergeCell ref="B9406:E9406"/>
    <mergeCell ref="F9406:I9406"/>
    <mergeCell ref="J9406:P9406"/>
    <mergeCell ref="F9408:F9412"/>
    <mergeCell ref="G9408:G9412"/>
    <mergeCell ref="H9408:H9412"/>
    <mergeCell ref="I9408:I9412"/>
    <mergeCell ref="B9397:E9397"/>
    <mergeCell ref="F9397:I9397"/>
    <mergeCell ref="J9397:P9397"/>
    <mergeCell ref="F9399:F9403"/>
    <mergeCell ref="G9399:G9403"/>
    <mergeCell ref="H9399:H9403"/>
    <mergeCell ref="I9399:I9403"/>
    <mergeCell ref="B9388:E9388"/>
    <mergeCell ref="F9388:I9388"/>
    <mergeCell ref="J9388:P9388"/>
    <mergeCell ref="F9390:F9394"/>
    <mergeCell ref="G9390:G9394"/>
    <mergeCell ref="H9390:H9394"/>
    <mergeCell ref="I9390:I9394"/>
    <mergeCell ref="B9379:E9379"/>
    <mergeCell ref="F9379:I9379"/>
    <mergeCell ref="J9379:P9379"/>
    <mergeCell ref="F9381:F9385"/>
    <mergeCell ref="G9381:G9385"/>
    <mergeCell ref="H9381:H9385"/>
    <mergeCell ref="I9381:I9385"/>
    <mergeCell ref="B9370:E9370"/>
    <mergeCell ref="F9370:I9370"/>
    <mergeCell ref="J9370:P9370"/>
    <mergeCell ref="F9372:F9376"/>
    <mergeCell ref="G9372:G9376"/>
    <mergeCell ref="H9372:H9376"/>
    <mergeCell ref="I9372:I9376"/>
    <mergeCell ref="B9361:E9361"/>
    <mergeCell ref="F9361:I9361"/>
    <mergeCell ref="J9361:P9361"/>
    <mergeCell ref="F9363:F9367"/>
    <mergeCell ref="G9363:G9367"/>
    <mergeCell ref="H9363:H9367"/>
    <mergeCell ref="I9363:I9367"/>
    <mergeCell ref="B9352:E9352"/>
    <mergeCell ref="F9352:I9352"/>
    <mergeCell ref="J9352:P9352"/>
    <mergeCell ref="F9354:F9358"/>
    <mergeCell ref="G9354:G9358"/>
    <mergeCell ref="H9354:H9358"/>
    <mergeCell ref="I9354:I9358"/>
    <mergeCell ref="B9343:E9343"/>
    <mergeCell ref="F9343:I9343"/>
    <mergeCell ref="J9343:P9343"/>
    <mergeCell ref="F9345:F9349"/>
    <mergeCell ref="G9345:G9349"/>
    <mergeCell ref="H9345:H9349"/>
    <mergeCell ref="I9345:I9349"/>
    <mergeCell ref="B9334:E9334"/>
    <mergeCell ref="F9334:I9334"/>
    <mergeCell ref="J9334:P9334"/>
    <mergeCell ref="F9336:F9340"/>
    <mergeCell ref="G9336:G9340"/>
    <mergeCell ref="H9336:H9340"/>
    <mergeCell ref="I9336:I9340"/>
    <mergeCell ref="B9325:E9325"/>
    <mergeCell ref="F9325:I9325"/>
    <mergeCell ref="J9325:P9325"/>
    <mergeCell ref="F9327:F9331"/>
    <mergeCell ref="G9327:G9331"/>
    <mergeCell ref="H9327:H9331"/>
    <mergeCell ref="I9327:I9331"/>
    <mergeCell ref="B9316:E9316"/>
    <mergeCell ref="F9316:I9316"/>
    <mergeCell ref="J9316:P9316"/>
    <mergeCell ref="F9318:F9322"/>
    <mergeCell ref="G9318:G9322"/>
    <mergeCell ref="H9318:H9322"/>
    <mergeCell ref="I9318:I9322"/>
    <mergeCell ref="B9307:E9307"/>
    <mergeCell ref="F9307:I9307"/>
    <mergeCell ref="J9307:P9307"/>
    <mergeCell ref="F9309:F9313"/>
    <mergeCell ref="G9309:G9313"/>
    <mergeCell ref="H9309:H9313"/>
    <mergeCell ref="I9309:I9313"/>
    <mergeCell ref="B9298:E9298"/>
    <mergeCell ref="F9298:I9298"/>
    <mergeCell ref="J9298:P9298"/>
    <mergeCell ref="F9300:F9304"/>
    <mergeCell ref="G9300:G9304"/>
    <mergeCell ref="H9300:H9304"/>
    <mergeCell ref="I9300:I9304"/>
    <mergeCell ref="B9289:E9289"/>
    <mergeCell ref="F9289:I9289"/>
    <mergeCell ref="J9289:P9289"/>
    <mergeCell ref="F9291:F9295"/>
    <mergeCell ref="G9291:G9295"/>
    <mergeCell ref="H9291:H9295"/>
    <mergeCell ref="I9291:I9295"/>
    <mergeCell ref="B9280:E9280"/>
    <mergeCell ref="F9280:I9280"/>
    <mergeCell ref="J9280:P9280"/>
    <mergeCell ref="F9282:F9286"/>
    <mergeCell ref="G9282:G9286"/>
    <mergeCell ref="H9282:H9286"/>
    <mergeCell ref="I9282:I9286"/>
    <mergeCell ref="B9271:E9271"/>
    <mergeCell ref="F9271:I9271"/>
    <mergeCell ref="J9271:P9271"/>
    <mergeCell ref="F9273:F9277"/>
    <mergeCell ref="G9273:G9277"/>
    <mergeCell ref="H9273:H9277"/>
    <mergeCell ref="I9273:I9277"/>
    <mergeCell ref="B9262:E9262"/>
    <mergeCell ref="F9262:I9262"/>
    <mergeCell ref="J9262:P9262"/>
    <mergeCell ref="F9264:F9268"/>
    <mergeCell ref="G9264:G9268"/>
    <mergeCell ref="H9264:H9268"/>
    <mergeCell ref="I9264:I9268"/>
    <mergeCell ref="B9253:E9253"/>
    <mergeCell ref="F9253:I9253"/>
    <mergeCell ref="J9253:P9253"/>
    <mergeCell ref="F9255:F9259"/>
    <mergeCell ref="G9255:G9259"/>
    <mergeCell ref="H9255:H9259"/>
    <mergeCell ref="I9255:I9259"/>
    <mergeCell ref="B9244:E9244"/>
    <mergeCell ref="F9244:I9244"/>
    <mergeCell ref="J9244:P9244"/>
    <mergeCell ref="F9246:F9250"/>
    <mergeCell ref="G9246:G9250"/>
    <mergeCell ref="H9246:H9250"/>
    <mergeCell ref="I9246:I9250"/>
    <mergeCell ref="B9235:E9235"/>
    <mergeCell ref="F9235:I9235"/>
    <mergeCell ref="J9235:P9235"/>
    <mergeCell ref="F9237:F9241"/>
    <mergeCell ref="G9237:G9241"/>
    <mergeCell ref="H9237:H9241"/>
    <mergeCell ref="I9237:I9241"/>
    <mergeCell ref="B9226:E9226"/>
    <mergeCell ref="F9226:I9226"/>
    <mergeCell ref="J9226:P9226"/>
    <mergeCell ref="F9228:F9232"/>
    <mergeCell ref="G9228:G9232"/>
    <mergeCell ref="H9228:H9232"/>
    <mergeCell ref="I9228:I9232"/>
    <mergeCell ref="B9217:E9217"/>
    <mergeCell ref="F9217:I9217"/>
    <mergeCell ref="J9217:P9217"/>
    <mergeCell ref="F9219:F9223"/>
    <mergeCell ref="G9219:G9223"/>
    <mergeCell ref="H9219:H9223"/>
    <mergeCell ref="I9219:I9223"/>
    <mergeCell ref="B9208:E9208"/>
    <mergeCell ref="F9208:I9208"/>
    <mergeCell ref="J9208:P9208"/>
    <mergeCell ref="F9210:F9214"/>
    <mergeCell ref="G9210:G9214"/>
    <mergeCell ref="H9210:H9214"/>
    <mergeCell ref="I9210:I9214"/>
    <mergeCell ref="B9199:E9199"/>
    <mergeCell ref="F9199:I9199"/>
    <mergeCell ref="J9199:P9199"/>
    <mergeCell ref="F9201:F9205"/>
    <mergeCell ref="G9201:G9205"/>
    <mergeCell ref="H9201:H9205"/>
    <mergeCell ref="I9201:I9205"/>
    <mergeCell ref="B9190:E9190"/>
    <mergeCell ref="F9190:I9190"/>
    <mergeCell ref="J9190:P9190"/>
    <mergeCell ref="F9192:F9196"/>
    <mergeCell ref="G9192:G9196"/>
    <mergeCell ref="H9192:H9196"/>
    <mergeCell ref="I9192:I9196"/>
    <mergeCell ref="B9181:E9181"/>
    <mergeCell ref="F9181:I9181"/>
    <mergeCell ref="J9181:P9181"/>
    <mergeCell ref="F9183:F9187"/>
    <mergeCell ref="G9183:G9187"/>
    <mergeCell ref="H9183:H9187"/>
    <mergeCell ref="I9183:I9187"/>
    <mergeCell ref="B9172:E9172"/>
    <mergeCell ref="F9172:I9172"/>
    <mergeCell ref="J9172:P9172"/>
    <mergeCell ref="F9174:F9178"/>
    <mergeCell ref="G9174:G9178"/>
    <mergeCell ref="H9174:H9178"/>
    <mergeCell ref="I9174:I9178"/>
    <mergeCell ref="B9163:E9163"/>
    <mergeCell ref="F9163:I9163"/>
    <mergeCell ref="J9163:P9163"/>
    <mergeCell ref="F9165:F9169"/>
    <mergeCell ref="G9165:G9169"/>
    <mergeCell ref="H9165:H9169"/>
    <mergeCell ref="I9165:I9169"/>
    <mergeCell ref="B9154:E9154"/>
    <mergeCell ref="F9154:I9154"/>
    <mergeCell ref="J9154:P9154"/>
    <mergeCell ref="F9156:F9160"/>
    <mergeCell ref="G9156:G9160"/>
    <mergeCell ref="H9156:H9160"/>
    <mergeCell ref="I9156:I9160"/>
    <mergeCell ref="B9145:E9145"/>
    <mergeCell ref="F9145:I9145"/>
    <mergeCell ref="J9145:P9145"/>
    <mergeCell ref="F9147:F9151"/>
    <mergeCell ref="G9147:G9151"/>
    <mergeCell ref="H9147:H9151"/>
    <mergeCell ref="I9147:I9151"/>
    <mergeCell ref="B9136:E9136"/>
    <mergeCell ref="F9136:I9136"/>
    <mergeCell ref="J9136:P9136"/>
    <mergeCell ref="F9138:F9142"/>
    <mergeCell ref="G9138:G9142"/>
    <mergeCell ref="H9138:H9142"/>
    <mergeCell ref="I9138:I9142"/>
    <mergeCell ref="B9127:E9127"/>
    <mergeCell ref="F9127:I9127"/>
    <mergeCell ref="J9127:P9127"/>
    <mergeCell ref="F9129:F9133"/>
    <mergeCell ref="G9129:G9133"/>
    <mergeCell ref="H9129:H9133"/>
    <mergeCell ref="I9129:I9133"/>
    <mergeCell ref="B9118:E9118"/>
    <mergeCell ref="F9118:I9118"/>
    <mergeCell ref="J9118:P9118"/>
    <mergeCell ref="F9120:F9124"/>
    <mergeCell ref="G9120:G9124"/>
    <mergeCell ref="H9120:H9124"/>
    <mergeCell ref="I9120:I9124"/>
    <mergeCell ref="B9109:E9109"/>
    <mergeCell ref="F9109:I9109"/>
    <mergeCell ref="J9109:P9109"/>
    <mergeCell ref="F9111:F9115"/>
    <mergeCell ref="G9111:G9115"/>
    <mergeCell ref="H9111:H9115"/>
    <mergeCell ref="I9111:I9115"/>
    <mergeCell ref="B9100:E9100"/>
    <mergeCell ref="F9100:I9100"/>
    <mergeCell ref="J9100:P9100"/>
    <mergeCell ref="F9102:F9106"/>
    <mergeCell ref="G9102:G9106"/>
    <mergeCell ref="H9102:H9106"/>
    <mergeCell ref="I9102:I9106"/>
    <mergeCell ref="B9091:E9091"/>
    <mergeCell ref="F9091:I9091"/>
    <mergeCell ref="J9091:P9091"/>
    <mergeCell ref="F9093:F9097"/>
    <mergeCell ref="G9093:G9097"/>
    <mergeCell ref="H9093:H9097"/>
    <mergeCell ref="I9093:I9097"/>
    <mergeCell ref="B9082:E9082"/>
    <mergeCell ref="F9082:I9082"/>
    <mergeCell ref="J9082:P9082"/>
    <mergeCell ref="F9084:F9088"/>
    <mergeCell ref="G9084:G9088"/>
    <mergeCell ref="H9084:H9088"/>
    <mergeCell ref="I9084:I9088"/>
    <mergeCell ref="B9073:E9073"/>
    <mergeCell ref="F9073:I9073"/>
    <mergeCell ref="J9073:P9073"/>
    <mergeCell ref="F9075:F9079"/>
    <mergeCell ref="G9075:G9079"/>
    <mergeCell ref="H9075:H9079"/>
    <mergeCell ref="I9075:I9079"/>
    <mergeCell ref="B9064:E9064"/>
    <mergeCell ref="F9064:I9064"/>
    <mergeCell ref="J9064:P9064"/>
    <mergeCell ref="F9066:F9070"/>
    <mergeCell ref="G9066:G9070"/>
    <mergeCell ref="H9066:H9070"/>
    <mergeCell ref="I9066:I9070"/>
    <mergeCell ref="B9055:E9055"/>
    <mergeCell ref="F9055:I9055"/>
    <mergeCell ref="J9055:P9055"/>
    <mergeCell ref="F9057:F9061"/>
    <mergeCell ref="G9057:G9061"/>
    <mergeCell ref="H9057:H9061"/>
    <mergeCell ref="I9057:I9061"/>
    <mergeCell ref="B9046:E9046"/>
    <mergeCell ref="F9046:I9046"/>
    <mergeCell ref="J9046:P9046"/>
    <mergeCell ref="F9048:F9052"/>
    <mergeCell ref="G9048:G9052"/>
    <mergeCell ref="H9048:H9052"/>
    <mergeCell ref="I9048:I9052"/>
    <mergeCell ref="B9037:E9037"/>
    <mergeCell ref="F9037:I9037"/>
    <mergeCell ref="J9037:P9037"/>
    <mergeCell ref="F9039:F9043"/>
    <mergeCell ref="G9039:G9043"/>
    <mergeCell ref="H9039:H9043"/>
    <mergeCell ref="I9039:I9043"/>
    <mergeCell ref="B9028:E9028"/>
    <mergeCell ref="F9028:I9028"/>
    <mergeCell ref="J9028:P9028"/>
    <mergeCell ref="F9030:F9034"/>
    <mergeCell ref="G9030:G9034"/>
    <mergeCell ref="H9030:H9034"/>
    <mergeCell ref="I9030:I9034"/>
    <mergeCell ref="B9019:E9019"/>
    <mergeCell ref="F9019:I9019"/>
    <mergeCell ref="J9019:P9019"/>
    <mergeCell ref="F9021:F9025"/>
    <mergeCell ref="G9021:G9025"/>
    <mergeCell ref="H9021:H9025"/>
    <mergeCell ref="I9021:I9025"/>
    <mergeCell ref="B9010:E9010"/>
    <mergeCell ref="F9010:I9010"/>
    <mergeCell ref="J9010:P9010"/>
    <mergeCell ref="F9012:F9016"/>
    <mergeCell ref="G9012:G9016"/>
    <mergeCell ref="H9012:H9016"/>
    <mergeCell ref="I9012:I9016"/>
    <mergeCell ref="B9001:E9001"/>
    <mergeCell ref="F9001:I9001"/>
    <mergeCell ref="J9001:P9001"/>
    <mergeCell ref="F9003:F9007"/>
    <mergeCell ref="G9003:G9007"/>
    <mergeCell ref="H9003:H9007"/>
    <mergeCell ref="I9003:I9007"/>
    <mergeCell ref="B8992:E8992"/>
    <mergeCell ref="F8992:I8992"/>
    <mergeCell ref="J8992:P8992"/>
    <mergeCell ref="F8994:F8998"/>
    <mergeCell ref="G8994:G8998"/>
    <mergeCell ref="H8994:H8998"/>
    <mergeCell ref="I8994:I8998"/>
    <mergeCell ref="B8983:E8983"/>
    <mergeCell ref="F8983:I8983"/>
    <mergeCell ref="J8983:P8983"/>
    <mergeCell ref="F8985:F8989"/>
    <mergeCell ref="G8985:G8989"/>
    <mergeCell ref="H8985:H8989"/>
    <mergeCell ref="I8985:I8989"/>
    <mergeCell ref="B8974:E8974"/>
    <mergeCell ref="F8974:I8974"/>
    <mergeCell ref="J8974:P8974"/>
    <mergeCell ref="F8976:F8980"/>
    <mergeCell ref="G8976:G8980"/>
    <mergeCell ref="H8976:H8980"/>
    <mergeCell ref="I8976:I8980"/>
    <mergeCell ref="B8965:E8965"/>
    <mergeCell ref="F8965:I8965"/>
    <mergeCell ref="J8965:P8965"/>
    <mergeCell ref="F8967:F8971"/>
    <mergeCell ref="G8967:G8971"/>
    <mergeCell ref="H8967:H8971"/>
    <mergeCell ref="I8967:I8971"/>
    <mergeCell ref="B8956:E8956"/>
    <mergeCell ref="F8956:I8956"/>
    <mergeCell ref="J8956:P8956"/>
    <mergeCell ref="F8958:F8962"/>
    <mergeCell ref="G8958:G8962"/>
    <mergeCell ref="H8958:H8962"/>
    <mergeCell ref="I8958:I8962"/>
    <mergeCell ref="B8947:E8947"/>
    <mergeCell ref="F8947:I8947"/>
    <mergeCell ref="J8947:P8947"/>
    <mergeCell ref="F8949:F8953"/>
    <mergeCell ref="G8949:G8953"/>
    <mergeCell ref="H8949:H8953"/>
    <mergeCell ref="I8949:I8953"/>
    <mergeCell ref="B8938:E8938"/>
    <mergeCell ref="F8938:I8938"/>
    <mergeCell ref="J8938:P8938"/>
    <mergeCell ref="F8940:F8944"/>
    <mergeCell ref="G8940:G8944"/>
    <mergeCell ref="H8940:H8944"/>
    <mergeCell ref="I8940:I8944"/>
    <mergeCell ref="B8929:E8929"/>
    <mergeCell ref="F8929:I8929"/>
    <mergeCell ref="J8929:P8929"/>
    <mergeCell ref="F8931:F8935"/>
    <mergeCell ref="G8931:G8935"/>
    <mergeCell ref="H8931:H8935"/>
    <mergeCell ref="I8931:I8935"/>
    <mergeCell ref="B8920:E8920"/>
    <mergeCell ref="F8920:I8920"/>
    <mergeCell ref="J8920:P8920"/>
    <mergeCell ref="F8922:F8926"/>
    <mergeCell ref="G8922:G8926"/>
    <mergeCell ref="H8922:H8926"/>
    <mergeCell ref="I8922:I8926"/>
    <mergeCell ref="B8911:E8911"/>
    <mergeCell ref="F8911:I8911"/>
    <mergeCell ref="J8911:P8911"/>
    <mergeCell ref="F8913:F8917"/>
    <mergeCell ref="G8913:G8917"/>
    <mergeCell ref="H8913:H8917"/>
    <mergeCell ref="I8913:I8917"/>
    <mergeCell ref="B8902:E8902"/>
    <mergeCell ref="F8902:I8902"/>
    <mergeCell ref="J8902:P8902"/>
    <mergeCell ref="F8904:F8908"/>
    <mergeCell ref="G8904:G8908"/>
    <mergeCell ref="H8904:H8908"/>
    <mergeCell ref="I8904:I8908"/>
    <mergeCell ref="B8893:E8893"/>
    <mergeCell ref="F8893:I8893"/>
    <mergeCell ref="J8893:P8893"/>
    <mergeCell ref="F8895:F8899"/>
    <mergeCell ref="G8895:G8899"/>
    <mergeCell ref="H8895:H8899"/>
    <mergeCell ref="I8895:I8899"/>
    <mergeCell ref="B8884:E8884"/>
    <mergeCell ref="F8884:I8884"/>
    <mergeCell ref="J8884:P8884"/>
    <mergeCell ref="F8886:F8890"/>
    <mergeCell ref="G8886:G8890"/>
    <mergeCell ref="H8886:H8890"/>
    <mergeCell ref="I8886:I8890"/>
    <mergeCell ref="B8875:E8875"/>
    <mergeCell ref="F8875:I8875"/>
    <mergeCell ref="J8875:P8875"/>
    <mergeCell ref="F8877:F8881"/>
    <mergeCell ref="G8877:G8881"/>
    <mergeCell ref="H8877:H8881"/>
    <mergeCell ref="I8877:I8881"/>
    <mergeCell ref="B8866:E8866"/>
    <mergeCell ref="F8866:I8866"/>
    <mergeCell ref="J8866:P8866"/>
    <mergeCell ref="F8868:F8872"/>
    <mergeCell ref="G8868:G8872"/>
    <mergeCell ref="H8868:H8872"/>
    <mergeCell ref="I8868:I8872"/>
    <mergeCell ref="B8857:E8857"/>
    <mergeCell ref="F8857:I8857"/>
    <mergeCell ref="J8857:P8857"/>
    <mergeCell ref="F8859:F8863"/>
    <mergeCell ref="G8859:G8863"/>
    <mergeCell ref="H8859:H8863"/>
    <mergeCell ref="I8859:I8863"/>
    <mergeCell ref="B8848:E8848"/>
    <mergeCell ref="F8848:I8848"/>
    <mergeCell ref="J8848:P8848"/>
    <mergeCell ref="F8850:F8854"/>
    <mergeCell ref="G8850:G8854"/>
    <mergeCell ref="H8850:H8854"/>
    <mergeCell ref="I8850:I8854"/>
    <mergeCell ref="B8839:E8839"/>
    <mergeCell ref="F8839:I8839"/>
    <mergeCell ref="J8839:P8839"/>
    <mergeCell ref="F8841:F8845"/>
    <mergeCell ref="G8841:G8845"/>
    <mergeCell ref="H8841:H8845"/>
    <mergeCell ref="I8841:I8845"/>
    <mergeCell ref="B8830:E8830"/>
    <mergeCell ref="F8830:I8830"/>
    <mergeCell ref="J8830:P8830"/>
    <mergeCell ref="F8832:F8836"/>
    <mergeCell ref="G8832:G8836"/>
    <mergeCell ref="H8832:H8836"/>
    <mergeCell ref="I8832:I8836"/>
    <mergeCell ref="B8821:E8821"/>
    <mergeCell ref="F8821:I8821"/>
    <mergeCell ref="J8821:P8821"/>
    <mergeCell ref="F8823:F8827"/>
    <mergeCell ref="G8823:G8827"/>
    <mergeCell ref="H8823:H8827"/>
    <mergeCell ref="I8823:I8827"/>
    <mergeCell ref="B8812:E8812"/>
    <mergeCell ref="F8812:I8812"/>
    <mergeCell ref="J8812:P8812"/>
    <mergeCell ref="F8814:F8818"/>
    <mergeCell ref="G8814:G8818"/>
    <mergeCell ref="H8814:H8818"/>
    <mergeCell ref="I8814:I8818"/>
    <mergeCell ref="B8803:E8803"/>
    <mergeCell ref="F8803:I8803"/>
    <mergeCell ref="J8803:P8803"/>
    <mergeCell ref="F8805:F8809"/>
    <mergeCell ref="G8805:G8809"/>
    <mergeCell ref="H8805:H8809"/>
    <mergeCell ref="I8805:I8809"/>
    <mergeCell ref="B8794:E8794"/>
    <mergeCell ref="F8794:I8794"/>
    <mergeCell ref="J8794:P8794"/>
    <mergeCell ref="F8796:F8800"/>
    <mergeCell ref="G8796:G8800"/>
    <mergeCell ref="H8796:H8800"/>
    <mergeCell ref="I8796:I8800"/>
    <mergeCell ref="B8785:E8785"/>
    <mergeCell ref="F8785:I8785"/>
    <mergeCell ref="J8785:P8785"/>
    <mergeCell ref="F8787:F8791"/>
    <mergeCell ref="G8787:G8791"/>
    <mergeCell ref="H8787:H8791"/>
    <mergeCell ref="I8787:I8791"/>
    <mergeCell ref="B8776:E8776"/>
    <mergeCell ref="F8776:I8776"/>
    <mergeCell ref="J8776:P8776"/>
    <mergeCell ref="F8778:F8782"/>
    <mergeCell ref="G8778:G8782"/>
    <mergeCell ref="H8778:H8782"/>
    <mergeCell ref="I8778:I8782"/>
    <mergeCell ref="B8767:E8767"/>
    <mergeCell ref="F8767:I8767"/>
    <mergeCell ref="J8767:P8767"/>
    <mergeCell ref="F8769:F8773"/>
    <mergeCell ref="G8769:G8773"/>
    <mergeCell ref="H8769:H8773"/>
    <mergeCell ref="I8769:I8773"/>
    <mergeCell ref="B8758:E8758"/>
    <mergeCell ref="F8758:I8758"/>
    <mergeCell ref="J8758:P8758"/>
    <mergeCell ref="F8760:F8764"/>
    <mergeCell ref="G8760:G8764"/>
    <mergeCell ref="H8760:H8764"/>
    <mergeCell ref="I8760:I8764"/>
    <mergeCell ref="B8749:E8749"/>
    <mergeCell ref="F8749:I8749"/>
    <mergeCell ref="J8749:P8749"/>
    <mergeCell ref="F8751:F8755"/>
    <mergeCell ref="G8751:G8755"/>
    <mergeCell ref="H8751:H8755"/>
    <mergeCell ref="I8751:I8755"/>
    <mergeCell ref="B8740:E8740"/>
    <mergeCell ref="F8740:I8740"/>
    <mergeCell ref="J8740:P8740"/>
    <mergeCell ref="F8742:F8746"/>
    <mergeCell ref="G8742:G8746"/>
    <mergeCell ref="H8742:H8746"/>
    <mergeCell ref="I8742:I8746"/>
    <mergeCell ref="B8731:E8731"/>
    <mergeCell ref="F8731:I8731"/>
    <mergeCell ref="J8731:P8731"/>
    <mergeCell ref="F8733:F8737"/>
    <mergeCell ref="G8733:G8737"/>
    <mergeCell ref="H8733:H8737"/>
    <mergeCell ref="I8733:I8737"/>
    <mergeCell ref="B8722:E8722"/>
    <mergeCell ref="F8722:I8722"/>
    <mergeCell ref="J8722:P8722"/>
    <mergeCell ref="F8724:F8728"/>
    <mergeCell ref="G8724:G8728"/>
    <mergeCell ref="H8724:H8728"/>
    <mergeCell ref="I8724:I8728"/>
    <mergeCell ref="B8713:E8713"/>
    <mergeCell ref="F8713:I8713"/>
    <mergeCell ref="J8713:P8713"/>
    <mergeCell ref="F8715:F8719"/>
    <mergeCell ref="G8715:G8719"/>
    <mergeCell ref="H8715:H8719"/>
    <mergeCell ref="I8715:I8719"/>
    <mergeCell ref="B8704:E8704"/>
    <mergeCell ref="F8704:I8704"/>
    <mergeCell ref="J8704:P8704"/>
    <mergeCell ref="F8706:F8710"/>
    <mergeCell ref="G8706:G8710"/>
    <mergeCell ref="H8706:H8710"/>
    <mergeCell ref="I8706:I8710"/>
    <mergeCell ref="B8695:E8695"/>
    <mergeCell ref="F8695:I8695"/>
    <mergeCell ref="J8695:P8695"/>
    <mergeCell ref="F8697:F8701"/>
    <mergeCell ref="G8697:G8701"/>
    <mergeCell ref="H8697:H8701"/>
    <mergeCell ref="I8697:I8701"/>
    <mergeCell ref="B8686:E8686"/>
    <mergeCell ref="F8686:I8686"/>
    <mergeCell ref="J8686:P8686"/>
    <mergeCell ref="F8688:F8692"/>
    <mergeCell ref="G8688:G8692"/>
    <mergeCell ref="H8688:H8692"/>
    <mergeCell ref="I8688:I8692"/>
    <mergeCell ref="B8677:E8677"/>
    <mergeCell ref="F8677:I8677"/>
    <mergeCell ref="J8677:P8677"/>
    <mergeCell ref="F8679:F8683"/>
    <mergeCell ref="G8679:G8683"/>
    <mergeCell ref="H8679:H8683"/>
    <mergeCell ref="I8679:I8683"/>
    <mergeCell ref="B8668:E8668"/>
    <mergeCell ref="F8668:I8668"/>
    <mergeCell ref="J8668:P8668"/>
    <mergeCell ref="F8670:F8674"/>
    <mergeCell ref="G8670:G8674"/>
    <mergeCell ref="H8670:H8674"/>
    <mergeCell ref="I8670:I8674"/>
    <mergeCell ref="B8659:E8659"/>
    <mergeCell ref="F8659:I8659"/>
    <mergeCell ref="J8659:P8659"/>
    <mergeCell ref="F8661:F8665"/>
    <mergeCell ref="G8661:G8665"/>
    <mergeCell ref="H8661:H8665"/>
    <mergeCell ref="I8661:I8665"/>
    <mergeCell ref="B8650:E8650"/>
    <mergeCell ref="F8650:I8650"/>
    <mergeCell ref="J8650:P8650"/>
    <mergeCell ref="F8652:F8656"/>
    <mergeCell ref="G8652:G8656"/>
    <mergeCell ref="H8652:H8656"/>
    <mergeCell ref="I8652:I8656"/>
    <mergeCell ref="B8641:E8641"/>
    <mergeCell ref="F8641:I8641"/>
    <mergeCell ref="J8641:P8641"/>
    <mergeCell ref="F8643:F8647"/>
    <mergeCell ref="G8643:G8647"/>
    <mergeCell ref="H8643:H8647"/>
    <mergeCell ref="I8643:I8647"/>
    <mergeCell ref="B8632:E8632"/>
    <mergeCell ref="F8632:I8632"/>
    <mergeCell ref="J8632:P8632"/>
    <mergeCell ref="F8634:F8638"/>
    <mergeCell ref="G8634:G8638"/>
    <mergeCell ref="H8634:H8638"/>
    <mergeCell ref="I8634:I8638"/>
    <mergeCell ref="B8623:E8623"/>
    <mergeCell ref="F8623:I8623"/>
    <mergeCell ref="J8623:P8623"/>
    <mergeCell ref="F8625:F8629"/>
    <mergeCell ref="G8625:G8629"/>
    <mergeCell ref="H8625:H8629"/>
    <mergeCell ref="I8625:I8629"/>
    <mergeCell ref="B8614:E8614"/>
    <mergeCell ref="F8614:I8614"/>
    <mergeCell ref="J8614:P8614"/>
    <mergeCell ref="F8616:F8620"/>
    <mergeCell ref="G8616:G8620"/>
    <mergeCell ref="H8616:H8620"/>
    <mergeCell ref="I8616:I8620"/>
    <mergeCell ref="B8605:E8605"/>
    <mergeCell ref="F8605:I8605"/>
    <mergeCell ref="J8605:P8605"/>
    <mergeCell ref="F8607:F8611"/>
    <mergeCell ref="G8607:G8611"/>
    <mergeCell ref="H8607:H8611"/>
    <mergeCell ref="I8607:I8611"/>
    <mergeCell ref="B8596:E8596"/>
    <mergeCell ref="F8596:I8596"/>
    <mergeCell ref="J8596:P8596"/>
    <mergeCell ref="F8598:F8602"/>
    <mergeCell ref="G8598:G8602"/>
    <mergeCell ref="H8598:H8602"/>
    <mergeCell ref="I8598:I8602"/>
    <mergeCell ref="B8587:E8587"/>
    <mergeCell ref="F8587:I8587"/>
    <mergeCell ref="J8587:P8587"/>
    <mergeCell ref="F8589:F8593"/>
    <mergeCell ref="G8589:G8593"/>
    <mergeCell ref="H8589:H8593"/>
    <mergeCell ref="I8589:I8593"/>
    <mergeCell ref="B8578:E8578"/>
    <mergeCell ref="F8578:I8578"/>
    <mergeCell ref="J8578:P8578"/>
    <mergeCell ref="F8580:F8584"/>
    <mergeCell ref="G8580:G8584"/>
    <mergeCell ref="H8580:H8584"/>
    <mergeCell ref="I8580:I8584"/>
    <mergeCell ref="B8569:E8569"/>
    <mergeCell ref="F8569:I8569"/>
    <mergeCell ref="J8569:P8569"/>
    <mergeCell ref="F8571:F8575"/>
    <mergeCell ref="G8571:G8575"/>
    <mergeCell ref="H8571:H8575"/>
    <mergeCell ref="I8571:I8575"/>
    <mergeCell ref="B8560:E8560"/>
    <mergeCell ref="F8560:I8560"/>
    <mergeCell ref="J8560:P8560"/>
    <mergeCell ref="F8562:F8566"/>
    <mergeCell ref="G8562:G8566"/>
    <mergeCell ref="H8562:H8566"/>
    <mergeCell ref="I8562:I8566"/>
    <mergeCell ref="B8551:E8551"/>
    <mergeCell ref="F8551:I8551"/>
    <mergeCell ref="J8551:P8551"/>
    <mergeCell ref="F8553:F8557"/>
    <mergeCell ref="G8553:G8557"/>
    <mergeCell ref="H8553:H8557"/>
    <mergeCell ref="I8553:I8557"/>
    <mergeCell ref="B8542:E8542"/>
    <mergeCell ref="F8542:I8542"/>
    <mergeCell ref="J8542:P8542"/>
    <mergeCell ref="F8544:F8548"/>
    <mergeCell ref="G8544:G8548"/>
    <mergeCell ref="H8544:H8548"/>
    <mergeCell ref="I8544:I8548"/>
    <mergeCell ref="B8533:E8533"/>
    <mergeCell ref="F8533:I8533"/>
    <mergeCell ref="J8533:P8533"/>
    <mergeCell ref="F8535:F8539"/>
    <mergeCell ref="G8535:G8539"/>
    <mergeCell ref="H8535:H8539"/>
    <mergeCell ref="I8535:I8539"/>
    <mergeCell ref="B8524:E8524"/>
    <mergeCell ref="F8524:I8524"/>
    <mergeCell ref="J8524:P8524"/>
    <mergeCell ref="F8526:F8530"/>
    <mergeCell ref="G8526:G8530"/>
    <mergeCell ref="H8526:H8530"/>
    <mergeCell ref="I8526:I8530"/>
    <mergeCell ref="B8515:E8515"/>
    <mergeCell ref="F8515:I8515"/>
    <mergeCell ref="J8515:P8515"/>
    <mergeCell ref="F8517:F8521"/>
    <mergeCell ref="G8517:G8521"/>
    <mergeCell ref="H8517:H8521"/>
    <mergeCell ref="I8517:I8521"/>
    <mergeCell ref="B8506:E8506"/>
    <mergeCell ref="F8506:I8506"/>
    <mergeCell ref="J8506:P8506"/>
    <mergeCell ref="F8508:F8512"/>
    <mergeCell ref="G8508:G8512"/>
    <mergeCell ref="H8508:H8512"/>
    <mergeCell ref="I8508:I8512"/>
    <mergeCell ref="B8497:E8497"/>
    <mergeCell ref="F8497:I8497"/>
    <mergeCell ref="J8497:P8497"/>
    <mergeCell ref="F8499:F8503"/>
    <mergeCell ref="G8499:G8503"/>
    <mergeCell ref="H8499:H8503"/>
    <mergeCell ref="I8499:I8503"/>
    <mergeCell ref="B8488:E8488"/>
    <mergeCell ref="F8488:I8488"/>
    <mergeCell ref="J8488:P8488"/>
    <mergeCell ref="F8490:F8494"/>
    <mergeCell ref="G8490:G8494"/>
    <mergeCell ref="H8490:H8494"/>
    <mergeCell ref="I8490:I8494"/>
    <mergeCell ref="B8479:E8479"/>
    <mergeCell ref="F8479:I8479"/>
    <mergeCell ref="J8479:P8479"/>
    <mergeCell ref="F8481:F8485"/>
    <mergeCell ref="G8481:G8485"/>
    <mergeCell ref="H8481:H8485"/>
    <mergeCell ref="I8481:I8485"/>
    <mergeCell ref="B8470:E8470"/>
    <mergeCell ref="F8470:I8470"/>
    <mergeCell ref="J8470:P8470"/>
    <mergeCell ref="F8472:F8476"/>
    <mergeCell ref="G8472:G8476"/>
    <mergeCell ref="H8472:H8476"/>
    <mergeCell ref="I8472:I8476"/>
    <mergeCell ref="B8461:E8461"/>
    <mergeCell ref="F8461:I8461"/>
    <mergeCell ref="J8461:P8461"/>
    <mergeCell ref="F8463:F8467"/>
    <mergeCell ref="G8463:G8467"/>
    <mergeCell ref="H8463:H8467"/>
    <mergeCell ref="I8463:I8467"/>
    <mergeCell ref="B8452:E8452"/>
    <mergeCell ref="F8452:I8452"/>
    <mergeCell ref="J8452:P8452"/>
    <mergeCell ref="F8454:F8458"/>
    <mergeCell ref="G8454:G8458"/>
    <mergeCell ref="H8454:H8458"/>
    <mergeCell ref="I8454:I8458"/>
    <mergeCell ref="B8443:E8443"/>
    <mergeCell ref="F8443:I8443"/>
    <mergeCell ref="J8443:P8443"/>
    <mergeCell ref="F8445:F8449"/>
    <mergeCell ref="G8445:G8449"/>
    <mergeCell ref="H8445:H8449"/>
    <mergeCell ref="I8445:I8449"/>
    <mergeCell ref="B8434:E8434"/>
    <mergeCell ref="F8434:I8434"/>
    <mergeCell ref="J8434:P8434"/>
    <mergeCell ref="F8436:F8440"/>
    <mergeCell ref="G8436:G8440"/>
    <mergeCell ref="H8436:H8440"/>
    <mergeCell ref="I8436:I8440"/>
    <mergeCell ref="B8425:E8425"/>
    <mergeCell ref="F8425:I8425"/>
    <mergeCell ref="J8425:P8425"/>
    <mergeCell ref="F8427:F8431"/>
    <mergeCell ref="G8427:G8431"/>
    <mergeCell ref="H8427:H8431"/>
    <mergeCell ref="I8427:I8431"/>
    <mergeCell ref="B8416:E8416"/>
    <mergeCell ref="F8416:I8416"/>
    <mergeCell ref="J8416:P8416"/>
    <mergeCell ref="F8418:F8422"/>
    <mergeCell ref="G8418:G8422"/>
    <mergeCell ref="H8418:H8422"/>
    <mergeCell ref="I8418:I8422"/>
    <mergeCell ref="B8407:E8407"/>
    <mergeCell ref="F8407:I8407"/>
    <mergeCell ref="J8407:P8407"/>
    <mergeCell ref="F8409:F8413"/>
    <mergeCell ref="G8409:G8413"/>
    <mergeCell ref="H8409:H8413"/>
    <mergeCell ref="I8409:I8413"/>
    <mergeCell ref="B8398:E8398"/>
    <mergeCell ref="F8398:I8398"/>
    <mergeCell ref="J8398:P8398"/>
    <mergeCell ref="F8400:F8404"/>
    <mergeCell ref="G8400:G8404"/>
    <mergeCell ref="H8400:H8404"/>
    <mergeCell ref="I8400:I8404"/>
    <mergeCell ref="B8389:E8389"/>
    <mergeCell ref="F8389:I8389"/>
    <mergeCell ref="J8389:P8389"/>
    <mergeCell ref="F8391:F8395"/>
    <mergeCell ref="G8391:G8395"/>
    <mergeCell ref="H8391:H8395"/>
    <mergeCell ref="I8391:I8395"/>
    <mergeCell ref="B8380:E8380"/>
    <mergeCell ref="F8380:I8380"/>
    <mergeCell ref="J8380:P8380"/>
    <mergeCell ref="F8382:F8386"/>
    <mergeCell ref="G8382:G8386"/>
    <mergeCell ref="H8382:H8386"/>
    <mergeCell ref="I8382:I8386"/>
    <mergeCell ref="B8371:E8371"/>
    <mergeCell ref="F8371:I8371"/>
    <mergeCell ref="J8371:P8371"/>
    <mergeCell ref="F8373:F8377"/>
    <mergeCell ref="G8373:G8377"/>
    <mergeCell ref="H8373:H8377"/>
    <mergeCell ref="I8373:I8377"/>
    <mergeCell ref="B8362:E8362"/>
    <mergeCell ref="F8362:I8362"/>
    <mergeCell ref="J8362:P8362"/>
    <mergeCell ref="F8364:F8368"/>
    <mergeCell ref="G8364:G8368"/>
    <mergeCell ref="H8364:H8368"/>
    <mergeCell ref="I8364:I8368"/>
    <mergeCell ref="B8353:E8353"/>
    <mergeCell ref="F8353:I8353"/>
    <mergeCell ref="J8353:P8353"/>
    <mergeCell ref="F8355:F8359"/>
    <mergeCell ref="G8355:G8359"/>
    <mergeCell ref="H8355:H8359"/>
    <mergeCell ref="I8355:I8359"/>
    <mergeCell ref="B8344:E8344"/>
    <mergeCell ref="F8344:I8344"/>
    <mergeCell ref="J8344:P8344"/>
    <mergeCell ref="F8346:F8350"/>
    <mergeCell ref="G8346:G8350"/>
    <mergeCell ref="H8346:H8350"/>
    <mergeCell ref="I8346:I8350"/>
    <mergeCell ref="B8335:E8335"/>
    <mergeCell ref="F8335:I8335"/>
    <mergeCell ref="J8335:P8335"/>
    <mergeCell ref="F8337:F8341"/>
    <mergeCell ref="G8337:G8341"/>
    <mergeCell ref="H8337:H8341"/>
    <mergeCell ref="I8337:I8341"/>
    <mergeCell ref="B8326:E8326"/>
    <mergeCell ref="F8326:I8326"/>
    <mergeCell ref="J8326:P8326"/>
    <mergeCell ref="F8328:F8332"/>
    <mergeCell ref="G8328:G8332"/>
    <mergeCell ref="H8328:H8332"/>
    <mergeCell ref="I8328:I8332"/>
    <mergeCell ref="B8317:E8317"/>
    <mergeCell ref="F8317:I8317"/>
    <mergeCell ref="J8317:P8317"/>
    <mergeCell ref="F8319:F8323"/>
    <mergeCell ref="G8319:G8323"/>
    <mergeCell ref="H8319:H8323"/>
    <mergeCell ref="I8319:I8323"/>
    <mergeCell ref="B8308:E8308"/>
    <mergeCell ref="F8308:I8308"/>
    <mergeCell ref="J8308:P8308"/>
    <mergeCell ref="F8310:F8314"/>
    <mergeCell ref="G8310:G8314"/>
    <mergeCell ref="H8310:H8314"/>
    <mergeCell ref="I8310:I8314"/>
    <mergeCell ref="B8299:E8299"/>
    <mergeCell ref="F8299:I8299"/>
    <mergeCell ref="J8299:P8299"/>
    <mergeCell ref="F8301:F8305"/>
    <mergeCell ref="G8301:G8305"/>
    <mergeCell ref="H8301:H8305"/>
    <mergeCell ref="I8301:I8305"/>
    <mergeCell ref="B8290:E8290"/>
    <mergeCell ref="F8290:I8290"/>
    <mergeCell ref="J8290:P8290"/>
    <mergeCell ref="F8292:F8296"/>
    <mergeCell ref="G8292:G8296"/>
    <mergeCell ref="H8292:H8296"/>
    <mergeCell ref="I8292:I8296"/>
    <mergeCell ref="B8281:E8281"/>
    <mergeCell ref="F8281:I8281"/>
    <mergeCell ref="J8281:P8281"/>
    <mergeCell ref="F8283:F8287"/>
    <mergeCell ref="G8283:G8287"/>
    <mergeCell ref="H8283:H8287"/>
    <mergeCell ref="I8283:I8287"/>
    <mergeCell ref="B8272:E8272"/>
    <mergeCell ref="F8272:I8272"/>
    <mergeCell ref="J8272:P8272"/>
    <mergeCell ref="F8274:F8278"/>
    <mergeCell ref="G8274:G8278"/>
    <mergeCell ref="H8274:H8278"/>
    <mergeCell ref="I8274:I8278"/>
    <mergeCell ref="B8263:E8263"/>
    <mergeCell ref="F8263:I8263"/>
    <mergeCell ref="J8263:P8263"/>
    <mergeCell ref="F8265:F8269"/>
    <mergeCell ref="G8265:G8269"/>
    <mergeCell ref="H8265:H8269"/>
    <mergeCell ref="I8265:I8269"/>
    <mergeCell ref="B8254:E8254"/>
    <mergeCell ref="F8254:I8254"/>
    <mergeCell ref="J8254:P8254"/>
    <mergeCell ref="F8256:F8260"/>
    <mergeCell ref="G8256:G8260"/>
    <mergeCell ref="H8256:H8260"/>
    <mergeCell ref="I8256:I8260"/>
    <mergeCell ref="B8245:E8245"/>
    <mergeCell ref="F8245:I8245"/>
    <mergeCell ref="J8245:P8245"/>
    <mergeCell ref="F8247:F8251"/>
    <mergeCell ref="G8247:G8251"/>
    <mergeCell ref="H8247:H8251"/>
    <mergeCell ref="I8247:I8251"/>
    <mergeCell ref="B8236:E8236"/>
    <mergeCell ref="F8236:I8236"/>
    <mergeCell ref="J8236:P8236"/>
    <mergeCell ref="F8238:F8242"/>
    <mergeCell ref="G8238:G8242"/>
    <mergeCell ref="H8238:H8242"/>
    <mergeCell ref="I8238:I8242"/>
    <mergeCell ref="B8227:E8227"/>
    <mergeCell ref="F8227:I8227"/>
    <mergeCell ref="J8227:P8227"/>
    <mergeCell ref="F8229:F8233"/>
    <mergeCell ref="G8229:G8233"/>
    <mergeCell ref="H8229:H8233"/>
    <mergeCell ref="I8229:I8233"/>
    <mergeCell ref="B8218:E8218"/>
    <mergeCell ref="F8218:I8218"/>
    <mergeCell ref="J8218:P8218"/>
    <mergeCell ref="F8220:F8224"/>
    <mergeCell ref="G8220:G8224"/>
    <mergeCell ref="H8220:H8224"/>
    <mergeCell ref="I8220:I8224"/>
    <mergeCell ref="B8209:E8209"/>
    <mergeCell ref="F8209:I8209"/>
    <mergeCell ref="J8209:P8209"/>
    <mergeCell ref="F8211:F8215"/>
    <mergeCell ref="G8211:G8215"/>
    <mergeCell ref="H8211:H8215"/>
    <mergeCell ref="I8211:I8215"/>
    <mergeCell ref="B8200:E8200"/>
    <mergeCell ref="F8200:I8200"/>
    <mergeCell ref="J8200:P8200"/>
    <mergeCell ref="F8202:F8206"/>
    <mergeCell ref="G8202:G8206"/>
    <mergeCell ref="H8202:H8206"/>
    <mergeCell ref="I8202:I8206"/>
    <mergeCell ref="B8191:E8191"/>
    <mergeCell ref="F8191:I8191"/>
    <mergeCell ref="J8191:P8191"/>
    <mergeCell ref="F8193:F8197"/>
    <mergeCell ref="G8193:G8197"/>
    <mergeCell ref="H8193:H8197"/>
    <mergeCell ref="I8193:I8197"/>
    <mergeCell ref="B8182:E8182"/>
    <mergeCell ref="F8182:I8182"/>
    <mergeCell ref="J8182:P8182"/>
    <mergeCell ref="F8184:F8188"/>
    <mergeCell ref="G8184:G8188"/>
    <mergeCell ref="H8184:H8188"/>
    <mergeCell ref="I8184:I8188"/>
    <mergeCell ref="B8173:E8173"/>
    <mergeCell ref="F8173:I8173"/>
    <mergeCell ref="J8173:P8173"/>
    <mergeCell ref="F8175:F8179"/>
    <mergeCell ref="G8175:G8179"/>
    <mergeCell ref="H8175:H8179"/>
    <mergeCell ref="I8175:I8179"/>
    <mergeCell ref="B8164:E8164"/>
    <mergeCell ref="F8164:I8164"/>
    <mergeCell ref="J8164:P8164"/>
    <mergeCell ref="F8166:F8170"/>
    <mergeCell ref="G8166:G8170"/>
    <mergeCell ref="H8166:H8170"/>
    <mergeCell ref="I8166:I8170"/>
    <mergeCell ref="B8155:E8155"/>
    <mergeCell ref="F8155:I8155"/>
    <mergeCell ref="J8155:P8155"/>
    <mergeCell ref="F8157:F8161"/>
    <mergeCell ref="G8157:G8161"/>
    <mergeCell ref="H8157:H8161"/>
    <mergeCell ref="I8157:I8161"/>
    <mergeCell ref="B8146:E8146"/>
    <mergeCell ref="F8146:I8146"/>
    <mergeCell ref="J8146:P8146"/>
    <mergeCell ref="F8148:F8152"/>
    <mergeCell ref="G8148:G8152"/>
    <mergeCell ref="H8148:H8152"/>
    <mergeCell ref="I8148:I8152"/>
    <mergeCell ref="B8137:E8137"/>
    <mergeCell ref="F8137:I8137"/>
    <mergeCell ref="J8137:P8137"/>
    <mergeCell ref="F8139:F8143"/>
    <mergeCell ref="G8139:G8143"/>
    <mergeCell ref="H8139:H8143"/>
    <mergeCell ref="I8139:I8143"/>
    <mergeCell ref="B8128:E8128"/>
    <mergeCell ref="F8128:I8128"/>
    <mergeCell ref="J8128:P8128"/>
    <mergeCell ref="F8130:F8134"/>
    <mergeCell ref="G8130:G8134"/>
    <mergeCell ref="H8130:H8134"/>
    <mergeCell ref="I8130:I8134"/>
    <mergeCell ref="B8119:E8119"/>
    <mergeCell ref="F8119:I8119"/>
    <mergeCell ref="J8119:P8119"/>
    <mergeCell ref="F8121:F8125"/>
    <mergeCell ref="G8121:G8125"/>
    <mergeCell ref="H8121:H8125"/>
    <mergeCell ref="I8121:I8125"/>
    <mergeCell ref="B8110:E8110"/>
    <mergeCell ref="F8110:I8110"/>
    <mergeCell ref="J8110:P8110"/>
    <mergeCell ref="F8112:F8116"/>
    <mergeCell ref="G8112:G8116"/>
    <mergeCell ref="H8112:H8116"/>
    <mergeCell ref="I8112:I8116"/>
    <mergeCell ref="B8101:E8101"/>
    <mergeCell ref="F8101:I8101"/>
    <mergeCell ref="J8101:P8101"/>
    <mergeCell ref="F8103:F8107"/>
    <mergeCell ref="G8103:G8107"/>
    <mergeCell ref="H8103:H8107"/>
    <mergeCell ref="I8103:I8107"/>
    <mergeCell ref="B8092:E8092"/>
    <mergeCell ref="F8092:I8092"/>
    <mergeCell ref="J8092:P8092"/>
    <mergeCell ref="F8094:F8098"/>
    <mergeCell ref="G8094:G8098"/>
    <mergeCell ref="H8094:H8098"/>
    <mergeCell ref="I8094:I8098"/>
    <mergeCell ref="B8083:E8083"/>
    <mergeCell ref="F8083:I8083"/>
    <mergeCell ref="J8083:P8083"/>
    <mergeCell ref="F8085:F8089"/>
    <mergeCell ref="G8085:G8089"/>
    <mergeCell ref="H8085:H8089"/>
    <mergeCell ref="I8085:I8089"/>
    <mergeCell ref="B8074:E8074"/>
    <mergeCell ref="F8074:I8074"/>
    <mergeCell ref="J8074:P8074"/>
    <mergeCell ref="F8076:F8080"/>
    <mergeCell ref="G8076:G8080"/>
    <mergeCell ref="H8076:H8080"/>
    <mergeCell ref="I8076:I8080"/>
    <mergeCell ref="B8065:E8065"/>
    <mergeCell ref="F8065:I8065"/>
    <mergeCell ref="J8065:P8065"/>
    <mergeCell ref="F8067:F8071"/>
    <mergeCell ref="G8067:G8071"/>
    <mergeCell ref="H8067:H8071"/>
    <mergeCell ref="I8067:I8071"/>
    <mergeCell ref="B8056:E8056"/>
    <mergeCell ref="F8056:I8056"/>
    <mergeCell ref="J8056:P8056"/>
    <mergeCell ref="F8058:F8062"/>
    <mergeCell ref="G8058:G8062"/>
    <mergeCell ref="H8058:H8062"/>
    <mergeCell ref="I8058:I8062"/>
    <mergeCell ref="B8047:E8047"/>
    <mergeCell ref="F8047:I8047"/>
    <mergeCell ref="J8047:P8047"/>
    <mergeCell ref="F8049:F8053"/>
    <mergeCell ref="G8049:G8053"/>
    <mergeCell ref="H8049:H8053"/>
    <mergeCell ref="I8049:I8053"/>
    <mergeCell ref="B8038:E8038"/>
    <mergeCell ref="F8038:I8038"/>
    <mergeCell ref="J8038:P8038"/>
    <mergeCell ref="F8040:F8044"/>
    <mergeCell ref="G8040:G8044"/>
    <mergeCell ref="H8040:H8044"/>
    <mergeCell ref="I8040:I8044"/>
    <mergeCell ref="B8029:E8029"/>
    <mergeCell ref="F8029:I8029"/>
    <mergeCell ref="J8029:P8029"/>
    <mergeCell ref="F8031:F8035"/>
    <mergeCell ref="G8031:G8035"/>
    <mergeCell ref="H8031:H8035"/>
    <mergeCell ref="I8031:I8035"/>
    <mergeCell ref="B8020:E8020"/>
    <mergeCell ref="F8020:I8020"/>
    <mergeCell ref="J8020:P8020"/>
    <mergeCell ref="F8022:F8026"/>
    <mergeCell ref="G8022:G8026"/>
    <mergeCell ref="H8022:H8026"/>
    <mergeCell ref="I8022:I8026"/>
    <mergeCell ref="B8011:E8011"/>
    <mergeCell ref="F8011:I8011"/>
    <mergeCell ref="J8011:P8011"/>
    <mergeCell ref="F8013:F8017"/>
    <mergeCell ref="G8013:G8017"/>
    <mergeCell ref="H8013:H8017"/>
    <mergeCell ref="I8013:I8017"/>
    <mergeCell ref="B8002:E8002"/>
    <mergeCell ref="F8002:I8002"/>
    <mergeCell ref="J8002:P8002"/>
    <mergeCell ref="F8004:F8008"/>
    <mergeCell ref="G8004:G8008"/>
    <mergeCell ref="H8004:H8008"/>
    <mergeCell ref="I8004:I8008"/>
    <mergeCell ref="B7993:E7993"/>
    <mergeCell ref="F7993:I7993"/>
    <mergeCell ref="J7993:P7993"/>
    <mergeCell ref="F7995:F7999"/>
    <mergeCell ref="G7995:G7999"/>
    <mergeCell ref="H7995:H7999"/>
    <mergeCell ref="I7995:I7999"/>
    <mergeCell ref="B7984:E7984"/>
    <mergeCell ref="F7984:I7984"/>
    <mergeCell ref="J7984:P7984"/>
    <mergeCell ref="F7986:F7990"/>
    <mergeCell ref="G7986:G7990"/>
    <mergeCell ref="H7986:H7990"/>
    <mergeCell ref="I7986:I7990"/>
    <mergeCell ref="B7975:E7975"/>
    <mergeCell ref="F7975:I7975"/>
    <mergeCell ref="J7975:P7975"/>
    <mergeCell ref="F7977:F7981"/>
    <mergeCell ref="G7977:G7981"/>
    <mergeCell ref="H7977:H7981"/>
    <mergeCell ref="I7977:I7981"/>
    <mergeCell ref="B7966:E7966"/>
    <mergeCell ref="F7966:I7966"/>
    <mergeCell ref="J7966:P7966"/>
    <mergeCell ref="F7968:F7972"/>
    <mergeCell ref="G7968:G7972"/>
    <mergeCell ref="H7968:H7972"/>
    <mergeCell ref="I7968:I7972"/>
    <mergeCell ref="B7957:E7957"/>
    <mergeCell ref="F7957:I7957"/>
    <mergeCell ref="J7957:P7957"/>
    <mergeCell ref="F7959:F7963"/>
    <mergeCell ref="G7959:G7963"/>
    <mergeCell ref="H7959:H7963"/>
    <mergeCell ref="I7959:I7963"/>
    <mergeCell ref="B7948:E7948"/>
    <mergeCell ref="F7948:I7948"/>
    <mergeCell ref="J7948:P7948"/>
    <mergeCell ref="F7950:F7954"/>
    <mergeCell ref="G7950:G7954"/>
    <mergeCell ref="H7950:H7954"/>
    <mergeCell ref="I7950:I7954"/>
    <mergeCell ref="B7939:E7939"/>
    <mergeCell ref="F7939:I7939"/>
    <mergeCell ref="J7939:P7939"/>
    <mergeCell ref="F7941:F7945"/>
    <mergeCell ref="G7941:G7945"/>
    <mergeCell ref="H7941:H7945"/>
    <mergeCell ref="I7941:I7945"/>
    <mergeCell ref="B7929:E7929"/>
    <mergeCell ref="B7930:E7930"/>
    <mergeCell ref="F7930:I7930"/>
    <mergeCell ref="J7930:P7930"/>
    <mergeCell ref="F7932:F7936"/>
    <mergeCell ref="G7932:G7936"/>
    <mergeCell ref="H7932:H7936"/>
    <mergeCell ref="I7932:I7936"/>
    <mergeCell ref="B7921:E7921"/>
    <mergeCell ref="F7921:I7921"/>
    <mergeCell ref="J7921:P7921"/>
    <mergeCell ref="F7923:F7927"/>
    <mergeCell ref="G7923:G7927"/>
    <mergeCell ref="H7923:H7927"/>
    <mergeCell ref="I7923:I7927"/>
    <mergeCell ref="B7912:E7912"/>
    <mergeCell ref="F7912:I7912"/>
    <mergeCell ref="J7912:P7912"/>
    <mergeCell ref="F7914:F7918"/>
    <mergeCell ref="G7914:G7918"/>
    <mergeCell ref="H7914:H7918"/>
    <mergeCell ref="I7914:I7918"/>
    <mergeCell ref="B7903:E7903"/>
    <mergeCell ref="F7903:I7903"/>
    <mergeCell ref="J7903:P7903"/>
    <mergeCell ref="F7905:F7909"/>
    <mergeCell ref="G7905:G7909"/>
    <mergeCell ref="H7905:H7909"/>
    <mergeCell ref="I7905:I7909"/>
    <mergeCell ref="B7894:E7894"/>
    <mergeCell ref="F7894:I7894"/>
    <mergeCell ref="J7894:P7894"/>
    <mergeCell ref="F7896:F7900"/>
    <mergeCell ref="G7896:G7900"/>
    <mergeCell ref="H7896:H7900"/>
    <mergeCell ref="I7896:I7900"/>
    <mergeCell ref="B7885:E7885"/>
    <mergeCell ref="F7885:I7885"/>
    <mergeCell ref="J7885:P7885"/>
    <mergeCell ref="F7887:F7891"/>
    <mergeCell ref="G7887:G7891"/>
    <mergeCell ref="H7887:H7891"/>
    <mergeCell ref="I7887:I7891"/>
    <mergeCell ref="B7876:E7876"/>
    <mergeCell ref="F7876:I7876"/>
    <mergeCell ref="J7876:P7876"/>
    <mergeCell ref="F7878:F7882"/>
    <mergeCell ref="G7878:G7882"/>
    <mergeCell ref="H7878:H7882"/>
    <mergeCell ref="I7878:I7882"/>
    <mergeCell ref="B7867:E7867"/>
    <mergeCell ref="F7867:I7867"/>
    <mergeCell ref="J7867:P7867"/>
    <mergeCell ref="F7869:F7873"/>
    <mergeCell ref="G7869:G7873"/>
    <mergeCell ref="H7869:H7873"/>
    <mergeCell ref="I7869:I7873"/>
    <mergeCell ref="B7858:E7858"/>
    <mergeCell ref="F7858:I7858"/>
    <mergeCell ref="J7858:P7858"/>
    <mergeCell ref="F7860:F7864"/>
    <mergeCell ref="G7860:G7864"/>
    <mergeCell ref="H7860:H7864"/>
    <mergeCell ref="I7860:I7864"/>
    <mergeCell ref="B7849:E7849"/>
    <mergeCell ref="F7849:I7849"/>
    <mergeCell ref="J7849:P7849"/>
    <mergeCell ref="F7851:F7855"/>
    <mergeCell ref="G7851:G7855"/>
    <mergeCell ref="H7851:H7855"/>
    <mergeCell ref="I7851:I7855"/>
    <mergeCell ref="B7840:E7840"/>
    <mergeCell ref="F7840:I7840"/>
    <mergeCell ref="J7840:P7840"/>
    <mergeCell ref="F7842:F7846"/>
    <mergeCell ref="G7842:G7846"/>
    <mergeCell ref="H7842:H7846"/>
    <mergeCell ref="I7842:I7846"/>
    <mergeCell ref="B7831:E7831"/>
    <mergeCell ref="F7831:I7831"/>
    <mergeCell ref="J7831:P7831"/>
    <mergeCell ref="F7833:F7837"/>
    <mergeCell ref="G7833:G7837"/>
    <mergeCell ref="H7833:H7837"/>
    <mergeCell ref="I7833:I7837"/>
    <mergeCell ref="B7822:E7822"/>
    <mergeCell ref="F7822:I7822"/>
    <mergeCell ref="J7822:P7822"/>
    <mergeCell ref="F7824:F7828"/>
    <mergeCell ref="G7824:G7828"/>
    <mergeCell ref="H7824:H7828"/>
    <mergeCell ref="I7824:I7828"/>
    <mergeCell ref="B7813:E7813"/>
    <mergeCell ref="F7813:I7813"/>
    <mergeCell ref="J7813:P7813"/>
    <mergeCell ref="F7815:F7819"/>
    <mergeCell ref="G7815:G7819"/>
    <mergeCell ref="H7815:H7819"/>
    <mergeCell ref="I7815:I7819"/>
    <mergeCell ref="B7804:E7804"/>
    <mergeCell ref="F7804:I7804"/>
    <mergeCell ref="J7804:P7804"/>
    <mergeCell ref="F7806:F7810"/>
    <mergeCell ref="G7806:G7810"/>
    <mergeCell ref="H7806:H7810"/>
    <mergeCell ref="I7806:I7810"/>
    <mergeCell ref="B7795:E7795"/>
    <mergeCell ref="F7795:I7795"/>
    <mergeCell ref="J7795:P7795"/>
    <mergeCell ref="F7797:F7801"/>
    <mergeCell ref="G7797:G7801"/>
    <mergeCell ref="H7797:H7801"/>
    <mergeCell ref="I7797:I7801"/>
    <mergeCell ref="B7786:E7786"/>
    <mergeCell ref="F7786:I7786"/>
    <mergeCell ref="J7786:P7786"/>
    <mergeCell ref="F7788:F7792"/>
    <mergeCell ref="G7788:G7792"/>
    <mergeCell ref="H7788:H7792"/>
    <mergeCell ref="I7788:I7792"/>
    <mergeCell ref="B7777:E7777"/>
    <mergeCell ref="F7777:I7777"/>
    <mergeCell ref="J7777:P7777"/>
    <mergeCell ref="F7779:F7783"/>
    <mergeCell ref="G7779:G7783"/>
    <mergeCell ref="H7779:H7783"/>
    <mergeCell ref="I7779:I7783"/>
    <mergeCell ref="B7768:E7768"/>
    <mergeCell ref="F7768:I7768"/>
    <mergeCell ref="J7768:P7768"/>
    <mergeCell ref="F7770:F7774"/>
    <mergeCell ref="G7770:G7774"/>
    <mergeCell ref="H7770:H7774"/>
    <mergeCell ref="I7770:I7774"/>
    <mergeCell ref="B7759:E7759"/>
    <mergeCell ref="F7759:I7759"/>
    <mergeCell ref="J7759:P7759"/>
    <mergeCell ref="F7761:F7765"/>
    <mergeCell ref="G7761:G7765"/>
    <mergeCell ref="H7761:H7765"/>
    <mergeCell ref="I7761:I7765"/>
    <mergeCell ref="B7750:E7750"/>
    <mergeCell ref="F7750:I7750"/>
    <mergeCell ref="J7750:P7750"/>
    <mergeCell ref="F7752:F7756"/>
    <mergeCell ref="G7752:G7756"/>
    <mergeCell ref="H7752:H7756"/>
    <mergeCell ref="I7752:I7756"/>
    <mergeCell ref="B7741:E7741"/>
    <mergeCell ref="F7741:I7741"/>
    <mergeCell ref="J7741:P7741"/>
    <mergeCell ref="F7743:F7747"/>
    <mergeCell ref="G7743:G7747"/>
    <mergeCell ref="H7743:H7747"/>
    <mergeCell ref="I7743:I7747"/>
    <mergeCell ref="B7732:E7732"/>
    <mergeCell ref="F7732:I7732"/>
    <mergeCell ref="J7732:P7732"/>
    <mergeCell ref="F7734:F7738"/>
    <mergeCell ref="G7734:G7738"/>
    <mergeCell ref="H7734:H7738"/>
    <mergeCell ref="I7734:I7738"/>
    <mergeCell ref="B7723:E7723"/>
    <mergeCell ref="F7723:I7723"/>
    <mergeCell ref="J7723:P7723"/>
    <mergeCell ref="F7725:F7729"/>
    <mergeCell ref="G7725:G7729"/>
    <mergeCell ref="H7725:H7729"/>
    <mergeCell ref="I7725:I7729"/>
    <mergeCell ref="B7714:E7714"/>
    <mergeCell ref="F7714:I7714"/>
    <mergeCell ref="J7714:P7714"/>
    <mergeCell ref="F7716:F7720"/>
    <mergeCell ref="G7716:G7720"/>
    <mergeCell ref="H7716:H7720"/>
    <mergeCell ref="I7716:I7720"/>
    <mergeCell ref="B7705:E7705"/>
    <mergeCell ref="F7705:I7705"/>
    <mergeCell ref="J7705:P7705"/>
    <mergeCell ref="F7707:F7711"/>
    <mergeCell ref="G7707:G7711"/>
    <mergeCell ref="H7707:H7711"/>
    <mergeCell ref="I7707:I7711"/>
    <mergeCell ref="B7696:E7696"/>
    <mergeCell ref="F7696:I7696"/>
    <mergeCell ref="J7696:P7696"/>
    <mergeCell ref="F7698:F7702"/>
    <mergeCell ref="G7698:G7702"/>
    <mergeCell ref="H7698:H7702"/>
    <mergeCell ref="I7698:I7702"/>
    <mergeCell ref="B7687:E7687"/>
    <mergeCell ref="F7687:I7687"/>
    <mergeCell ref="J7687:P7687"/>
    <mergeCell ref="F7689:F7693"/>
    <mergeCell ref="G7689:G7693"/>
    <mergeCell ref="H7689:H7693"/>
    <mergeCell ref="I7689:I7693"/>
    <mergeCell ref="B7678:E7678"/>
    <mergeCell ref="F7678:I7678"/>
    <mergeCell ref="J7678:P7678"/>
    <mergeCell ref="F7680:F7684"/>
    <mergeCell ref="G7680:G7684"/>
    <mergeCell ref="H7680:H7684"/>
    <mergeCell ref="I7680:I7684"/>
    <mergeCell ref="B7669:E7669"/>
    <mergeCell ref="F7669:I7669"/>
    <mergeCell ref="J7669:P7669"/>
    <mergeCell ref="F7671:F7675"/>
    <mergeCell ref="G7671:G7675"/>
    <mergeCell ref="H7671:H7675"/>
    <mergeCell ref="I7671:I7675"/>
    <mergeCell ref="B7660:E7660"/>
    <mergeCell ref="F7660:I7660"/>
    <mergeCell ref="J7660:P7660"/>
    <mergeCell ref="F7662:F7666"/>
    <mergeCell ref="G7662:G7666"/>
    <mergeCell ref="H7662:H7666"/>
    <mergeCell ref="I7662:I7666"/>
    <mergeCell ref="B7651:E7651"/>
    <mergeCell ref="F7651:I7651"/>
    <mergeCell ref="J7651:P7651"/>
    <mergeCell ref="F7653:F7657"/>
    <mergeCell ref="G7653:G7657"/>
    <mergeCell ref="H7653:H7657"/>
    <mergeCell ref="I7653:I7657"/>
    <mergeCell ref="B7642:E7642"/>
    <mergeCell ref="F7642:I7642"/>
    <mergeCell ref="J7642:P7642"/>
    <mergeCell ref="F7644:F7648"/>
    <mergeCell ref="G7644:G7648"/>
    <mergeCell ref="H7644:H7648"/>
    <mergeCell ref="I7644:I7648"/>
    <mergeCell ref="B7633:E7633"/>
    <mergeCell ref="F7633:I7633"/>
    <mergeCell ref="J7633:P7633"/>
    <mergeCell ref="F7635:F7639"/>
    <mergeCell ref="G7635:G7639"/>
    <mergeCell ref="H7635:H7639"/>
    <mergeCell ref="I7635:I7639"/>
    <mergeCell ref="B7624:E7624"/>
    <mergeCell ref="F7624:I7624"/>
    <mergeCell ref="J7624:P7624"/>
    <mergeCell ref="F7626:F7630"/>
    <mergeCell ref="G7626:G7630"/>
    <mergeCell ref="H7626:H7630"/>
    <mergeCell ref="I7626:I7630"/>
    <mergeCell ref="B7615:E7615"/>
    <mergeCell ref="F7615:I7615"/>
    <mergeCell ref="J7615:P7615"/>
    <mergeCell ref="F7617:F7621"/>
    <mergeCell ref="G7617:G7621"/>
    <mergeCell ref="H7617:H7621"/>
    <mergeCell ref="I7617:I7621"/>
    <mergeCell ref="B7606:E7606"/>
    <mergeCell ref="F7606:I7606"/>
    <mergeCell ref="J7606:P7606"/>
    <mergeCell ref="F7608:F7612"/>
    <mergeCell ref="G7608:G7612"/>
    <mergeCell ref="H7608:H7612"/>
    <mergeCell ref="I7608:I7612"/>
    <mergeCell ref="B7597:E7597"/>
    <mergeCell ref="F7597:I7597"/>
    <mergeCell ref="J7597:P7597"/>
    <mergeCell ref="F7599:F7603"/>
    <mergeCell ref="G7599:G7603"/>
    <mergeCell ref="H7599:H7603"/>
    <mergeCell ref="I7599:I7603"/>
    <mergeCell ref="B7588:E7588"/>
    <mergeCell ref="F7588:I7588"/>
    <mergeCell ref="J7588:P7588"/>
    <mergeCell ref="F7590:F7594"/>
    <mergeCell ref="G7590:G7594"/>
    <mergeCell ref="H7590:H7594"/>
    <mergeCell ref="I7590:I7594"/>
    <mergeCell ref="B7579:E7579"/>
    <mergeCell ref="F7579:I7579"/>
    <mergeCell ref="J7579:P7579"/>
    <mergeCell ref="F7581:F7585"/>
    <mergeCell ref="G7581:G7585"/>
    <mergeCell ref="H7581:H7585"/>
    <mergeCell ref="I7581:I7585"/>
    <mergeCell ref="B7570:E7570"/>
    <mergeCell ref="F7570:I7570"/>
    <mergeCell ref="J7570:P7570"/>
    <mergeCell ref="F7572:F7576"/>
    <mergeCell ref="G7572:G7576"/>
    <mergeCell ref="H7572:H7576"/>
    <mergeCell ref="I7572:I7576"/>
    <mergeCell ref="B7561:E7561"/>
    <mergeCell ref="F7561:I7561"/>
    <mergeCell ref="J7561:P7561"/>
    <mergeCell ref="F7563:F7567"/>
    <mergeCell ref="G7563:G7567"/>
    <mergeCell ref="H7563:H7567"/>
    <mergeCell ref="I7563:I7567"/>
    <mergeCell ref="B7552:E7552"/>
    <mergeCell ref="F7552:I7552"/>
    <mergeCell ref="J7552:P7552"/>
    <mergeCell ref="F7554:F7558"/>
    <mergeCell ref="G7554:G7558"/>
    <mergeCell ref="H7554:H7558"/>
    <mergeCell ref="I7554:I7558"/>
    <mergeCell ref="B7543:E7543"/>
    <mergeCell ref="F7543:I7543"/>
    <mergeCell ref="J7543:P7543"/>
    <mergeCell ref="F7545:F7549"/>
    <mergeCell ref="G7545:G7549"/>
    <mergeCell ref="H7545:H7549"/>
    <mergeCell ref="I7545:I7549"/>
    <mergeCell ref="B7534:E7534"/>
    <mergeCell ref="F7534:I7534"/>
    <mergeCell ref="J7534:P7534"/>
    <mergeCell ref="F7536:F7540"/>
    <mergeCell ref="G7536:G7540"/>
    <mergeCell ref="H7536:H7540"/>
    <mergeCell ref="I7536:I7540"/>
    <mergeCell ref="B7525:E7525"/>
    <mergeCell ref="F7525:I7525"/>
    <mergeCell ref="J7525:P7525"/>
    <mergeCell ref="F7527:F7531"/>
    <mergeCell ref="G7527:G7531"/>
    <mergeCell ref="H7527:H7531"/>
    <mergeCell ref="I7527:I7531"/>
    <mergeCell ref="B7516:E7516"/>
    <mergeCell ref="F7516:I7516"/>
    <mergeCell ref="J7516:P7516"/>
    <mergeCell ref="F7518:F7522"/>
    <mergeCell ref="G7518:G7522"/>
    <mergeCell ref="H7518:H7522"/>
    <mergeCell ref="I7518:I7522"/>
    <mergeCell ref="B7507:E7507"/>
    <mergeCell ref="F7507:I7507"/>
    <mergeCell ref="J7507:P7507"/>
    <mergeCell ref="F7509:F7513"/>
    <mergeCell ref="G7509:G7513"/>
    <mergeCell ref="H7509:H7513"/>
    <mergeCell ref="I7509:I7513"/>
    <mergeCell ref="B7498:E7498"/>
    <mergeCell ref="F7498:I7498"/>
    <mergeCell ref="J7498:P7498"/>
    <mergeCell ref="F7500:F7504"/>
    <mergeCell ref="G7500:G7504"/>
    <mergeCell ref="H7500:H7504"/>
    <mergeCell ref="I7500:I7504"/>
    <mergeCell ref="B7489:E7489"/>
    <mergeCell ref="F7489:I7489"/>
    <mergeCell ref="J7489:P7489"/>
    <mergeCell ref="F7491:F7495"/>
    <mergeCell ref="G7491:G7495"/>
    <mergeCell ref="H7491:H7495"/>
    <mergeCell ref="I7491:I7495"/>
    <mergeCell ref="B7480:E7480"/>
    <mergeCell ref="F7480:I7480"/>
    <mergeCell ref="J7480:P7480"/>
    <mergeCell ref="F7482:F7486"/>
    <mergeCell ref="G7482:G7486"/>
    <mergeCell ref="H7482:H7486"/>
    <mergeCell ref="I7482:I7486"/>
    <mergeCell ref="B7471:E7471"/>
    <mergeCell ref="F7471:I7471"/>
    <mergeCell ref="J7471:P7471"/>
    <mergeCell ref="F7473:F7477"/>
    <mergeCell ref="G7473:G7477"/>
    <mergeCell ref="H7473:H7477"/>
    <mergeCell ref="I7473:I7477"/>
    <mergeCell ref="B7462:E7462"/>
    <mergeCell ref="F7462:I7462"/>
    <mergeCell ref="J7462:P7462"/>
    <mergeCell ref="F7464:F7468"/>
    <mergeCell ref="G7464:G7468"/>
    <mergeCell ref="H7464:H7468"/>
    <mergeCell ref="I7464:I7468"/>
    <mergeCell ref="B7453:E7453"/>
    <mergeCell ref="F7453:I7453"/>
    <mergeCell ref="J7453:P7453"/>
    <mergeCell ref="F7455:F7459"/>
    <mergeCell ref="G7455:G7459"/>
    <mergeCell ref="H7455:H7459"/>
    <mergeCell ref="I7455:I7459"/>
    <mergeCell ref="B7444:E7444"/>
    <mergeCell ref="F7444:I7444"/>
    <mergeCell ref="J7444:P7444"/>
    <mergeCell ref="F7446:F7450"/>
    <mergeCell ref="G7446:G7450"/>
    <mergeCell ref="H7446:H7450"/>
    <mergeCell ref="I7446:I7450"/>
    <mergeCell ref="B7435:E7435"/>
    <mergeCell ref="F7435:I7435"/>
    <mergeCell ref="J7435:P7435"/>
    <mergeCell ref="F7437:F7441"/>
    <mergeCell ref="G7437:G7441"/>
    <mergeCell ref="H7437:H7441"/>
    <mergeCell ref="I7437:I7441"/>
    <mergeCell ref="B7426:E7426"/>
    <mergeCell ref="F7426:I7426"/>
    <mergeCell ref="J7426:P7426"/>
    <mergeCell ref="F7428:F7432"/>
    <mergeCell ref="G7428:G7432"/>
    <mergeCell ref="H7428:H7432"/>
    <mergeCell ref="I7428:I7432"/>
    <mergeCell ref="B7417:E7417"/>
    <mergeCell ref="F7417:I7417"/>
    <mergeCell ref="J7417:P7417"/>
    <mergeCell ref="F7419:F7423"/>
    <mergeCell ref="G7419:G7423"/>
    <mergeCell ref="H7419:H7423"/>
    <mergeCell ref="I7419:I7423"/>
    <mergeCell ref="B7408:E7408"/>
    <mergeCell ref="F7408:I7408"/>
    <mergeCell ref="J7408:P7408"/>
    <mergeCell ref="F7410:F7414"/>
    <mergeCell ref="G7410:G7414"/>
    <mergeCell ref="H7410:H7414"/>
    <mergeCell ref="I7410:I7414"/>
    <mergeCell ref="B7399:E7399"/>
    <mergeCell ref="F7399:I7399"/>
    <mergeCell ref="J7399:P7399"/>
    <mergeCell ref="F7401:F7405"/>
    <mergeCell ref="G7401:G7405"/>
    <mergeCell ref="H7401:H7405"/>
    <mergeCell ref="I7401:I7405"/>
    <mergeCell ref="B7390:E7390"/>
    <mergeCell ref="F7390:I7390"/>
    <mergeCell ref="J7390:P7390"/>
    <mergeCell ref="F7392:F7396"/>
    <mergeCell ref="G7392:G7396"/>
    <mergeCell ref="H7392:H7396"/>
    <mergeCell ref="I7392:I7396"/>
    <mergeCell ref="B7381:E7381"/>
    <mergeCell ref="F7381:I7381"/>
    <mergeCell ref="J7381:P7381"/>
    <mergeCell ref="F7383:F7387"/>
    <mergeCell ref="G7383:G7387"/>
    <mergeCell ref="H7383:H7387"/>
    <mergeCell ref="I7383:I7387"/>
    <mergeCell ref="B7372:E7372"/>
    <mergeCell ref="F7372:I7372"/>
    <mergeCell ref="J7372:P7372"/>
    <mergeCell ref="F7374:F7378"/>
    <mergeCell ref="G7374:G7378"/>
    <mergeCell ref="H7374:H7378"/>
    <mergeCell ref="I7374:I7378"/>
    <mergeCell ref="B7363:E7363"/>
    <mergeCell ref="F7363:I7363"/>
    <mergeCell ref="J7363:P7363"/>
    <mergeCell ref="F7365:F7369"/>
    <mergeCell ref="G7365:G7369"/>
    <mergeCell ref="H7365:H7369"/>
    <mergeCell ref="I7365:I7369"/>
    <mergeCell ref="B7354:E7354"/>
    <mergeCell ref="F7354:I7354"/>
    <mergeCell ref="J7354:P7354"/>
    <mergeCell ref="F7356:F7360"/>
    <mergeCell ref="G7356:G7360"/>
    <mergeCell ref="H7356:H7360"/>
    <mergeCell ref="I7356:I7360"/>
    <mergeCell ref="B7345:E7345"/>
    <mergeCell ref="F7345:I7345"/>
    <mergeCell ref="J7345:P7345"/>
    <mergeCell ref="F7347:F7351"/>
    <mergeCell ref="G7347:G7351"/>
    <mergeCell ref="H7347:H7351"/>
    <mergeCell ref="I7347:I7351"/>
    <mergeCell ref="B7336:E7336"/>
    <mergeCell ref="F7336:I7336"/>
    <mergeCell ref="J7336:P7336"/>
    <mergeCell ref="F7338:F7342"/>
    <mergeCell ref="G7338:G7342"/>
    <mergeCell ref="H7338:H7342"/>
    <mergeCell ref="I7338:I7342"/>
    <mergeCell ref="B7327:E7327"/>
    <mergeCell ref="F7327:I7327"/>
    <mergeCell ref="J7327:P7327"/>
    <mergeCell ref="F7329:F7333"/>
    <mergeCell ref="G7329:G7333"/>
    <mergeCell ref="H7329:H7333"/>
    <mergeCell ref="I7329:I7333"/>
    <mergeCell ref="B7318:E7318"/>
    <mergeCell ref="F7318:I7318"/>
    <mergeCell ref="J7318:P7318"/>
    <mergeCell ref="F7320:F7324"/>
    <mergeCell ref="G7320:G7324"/>
    <mergeCell ref="H7320:H7324"/>
    <mergeCell ref="I7320:I7324"/>
    <mergeCell ref="B7309:E7309"/>
    <mergeCell ref="F7309:I7309"/>
    <mergeCell ref="J7309:P7309"/>
    <mergeCell ref="F7311:F7315"/>
    <mergeCell ref="G7311:G7315"/>
    <mergeCell ref="H7311:H7315"/>
    <mergeCell ref="I7311:I7315"/>
    <mergeCell ref="B7300:E7300"/>
    <mergeCell ref="F7300:I7300"/>
    <mergeCell ref="J7300:P7300"/>
    <mergeCell ref="F7302:F7306"/>
    <mergeCell ref="G7302:G7306"/>
    <mergeCell ref="H7302:H7306"/>
    <mergeCell ref="I7302:I7306"/>
    <mergeCell ref="B7291:E7291"/>
    <mergeCell ref="F7291:I7291"/>
    <mergeCell ref="J7291:P7291"/>
    <mergeCell ref="F7293:F7297"/>
    <mergeCell ref="G7293:G7297"/>
    <mergeCell ref="H7293:H7297"/>
    <mergeCell ref="I7293:I7297"/>
    <mergeCell ref="B7282:E7282"/>
    <mergeCell ref="F7282:I7282"/>
    <mergeCell ref="J7282:P7282"/>
    <mergeCell ref="F7284:F7288"/>
    <mergeCell ref="G7284:G7288"/>
    <mergeCell ref="H7284:H7288"/>
    <mergeCell ref="I7284:I7288"/>
    <mergeCell ref="B7273:E7273"/>
    <mergeCell ref="F7273:I7273"/>
    <mergeCell ref="J7273:P7273"/>
    <mergeCell ref="F7275:F7279"/>
    <mergeCell ref="G7275:G7279"/>
    <mergeCell ref="H7275:H7279"/>
    <mergeCell ref="I7275:I7279"/>
    <mergeCell ref="B7264:E7264"/>
    <mergeCell ref="F7264:I7264"/>
    <mergeCell ref="J7264:P7264"/>
    <mergeCell ref="F7266:F7270"/>
    <mergeCell ref="G7266:G7270"/>
    <mergeCell ref="H7266:H7270"/>
    <mergeCell ref="I7266:I7270"/>
    <mergeCell ref="B7255:E7255"/>
    <mergeCell ref="F7255:I7255"/>
    <mergeCell ref="J7255:P7255"/>
    <mergeCell ref="F7257:F7261"/>
    <mergeCell ref="G7257:G7261"/>
    <mergeCell ref="H7257:H7261"/>
    <mergeCell ref="I7257:I7261"/>
    <mergeCell ref="B7246:E7246"/>
    <mergeCell ref="F7246:I7246"/>
    <mergeCell ref="J7246:P7246"/>
    <mergeCell ref="F7248:F7252"/>
    <mergeCell ref="G7248:G7252"/>
    <mergeCell ref="H7248:H7252"/>
    <mergeCell ref="I7248:I7252"/>
    <mergeCell ref="B7237:E7237"/>
    <mergeCell ref="F7237:I7237"/>
    <mergeCell ref="J7237:P7237"/>
    <mergeCell ref="F7239:F7243"/>
    <mergeCell ref="G7239:G7243"/>
    <mergeCell ref="H7239:H7243"/>
    <mergeCell ref="I7239:I7243"/>
    <mergeCell ref="B7228:E7228"/>
    <mergeCell ref="F7228:I7228"/>
    <mergeCell ref="J7228:P7228"/>
    <mergeCell ref="F7230:F7234"/>
    <mergeCell ref="G7230:G7234"/>
    <mergeCell ref="H7230:H7234"/>
    <mergeCell ref="I7230:I7234"/>
    <mergeCell ref="B7219:E7219"/>
    <mergeCell ref="F7219:I7219"/>
    <mergeCell ref="J7219:P7219"/>
    <mergeCell ref="F7221:F7225"/>
    <mergeCell ref="G7221:G7225"/>
    <mergeCell ref="H7221:H7225"/>
    <mergeCell ref="I7221:I7225"/>
    <mergeCell ref="B7210:E7210"/>
    <mergeCell ref="F7210:I7210"/>
    <mergeCell ref="J7210:P7210"/>
    <mergeCell ref="F7212:F7216"/>
    <mergeCell ref="G7212:G7216"/>
    <mergeCell ref="H7212:H7216"/>
    <mergeCell ref="I7212:I7216"/>
    <mergeCell ref="B7201:E7201"/>
    <mergeCell ref="F7201:I7201"/>
    <mergeCell ref="J7201:P7201"/>
    <mergeCell ref="F7203:F7207"/>
    <mergeCell ref="G7203:G7207"/>
    <mergeCell ref="H7203:H7207"/>
    <mergeCell ref="I7203:I7207"/>
    <mergeCell ref="B7192:E7192"/>
    <mergeCell ref="F7192:I7192"/>
    <mergeCell ref="J7192:P7192"/>
    <mergeCell ref="F7194:F7198"/>
    <mergeCell ref="G7194:G7198"/>
    <mergeCell ref="H7194:H7198"/>
    <mergeCell ref="I7194:I7198"/>
    <mergeCell ref="B7183:E7183"/>
    <mergeCell ref="F7183:I7183"/>
    <mergeCell ref="J7183:P7183"/>
    <mergeCell ref="F7185:F7189"/>
    <mergeCell ref="G7185:G7189"/>
    <mergeCell ref="H7185:H7189"/>
    <mergeCell ref="I7185:I7189"/>
    <mergeCell ref="B7174:E7174"/>
    <mergeCell ref="F7174:I7174"/>
    <mergeCell ref="J7174:P7174"/>
    <mergeCell ref="F7176:F7180"/>
    <mergeCell ref="G7176:G7180"/>
    <mergeCell ref="H7176:H7180"/>
    <mergeCell ref="I7176:I7180"/>
    <mergeCell ref="B7165:E7165"/>
    <mergeCell ref="F7165:I7165"/>
    <mergeCell ref="J7165:P7165"/>
    <mergeCell ref="F7167:F7171"/>
    <mergeCell ref="G7167:G7171"/>
    <mergeCell ref="H7167:H7171"/>
    <mergeCell ref="I7167:I7171"/>
    <mergeCell ref="B7156:E7156"/>
    <mergeCell ref="F7156:I7156"/>
    <mergeCell ref="J7156:P7156"/>
    <mergeCell ref="F7158:F7162"/>
    <mergeCell ref="G7158:G7162"/>
    <mergeCell ref="H7158:H7162"/>
    <mergeCell ref="I7158:I7162"/>
    <mergeCell ref="B7147:E7147"/>
    <mergeCell ref="F7147:I7147"/>
    <mergeCell ref="J7147:P7147"/>
    <mergeCell ref="F7149:F7153"/>
    <mergeCell ref="G7149:G7153"/>
    <mergeCell ref="H7149:H7153"/>
    <mergeCell ref="I7149:I7153"/>
    <mergeCell ref="B7138:E7138"/>
    <mergeCell ref="F7138:I7138"/>
    <mergeCell ref="J7138:P7138"/>
    <mergeCell ref="F7140:F7144"/>
    <mergeCell ref="G7140:G7144"/>
    <mergeCell ref="H7140:H7144"/>
    <mergeCell ref="I7140:I7144"/>
    <mergeCell ref="B7129:E7129"/>
    <mergeCell ref="F7129:I7129"/>
    <mergeCell ref="J7129:P7129"/>
    <mergeCell ref="F7131:F7135"/>
    <mergeCell ref="G7131:G7135"/>
    <mergeCell ref="H7131:H7135"/>
    <mergeCell ref="I7131:I7135"/>
    <mergeCell ref="B7120:E7120"/>
    <mergeCell ref="F7120:I7120"/>
    <mergeCell ref="J7120:P7120"/>
    <mergeCell ref="F7122:F7126"/>
    <mergeCell ref="G7122:G7126"/>
    <mergeCell ref="H7122:H7126"/>
    <mergeCell ref="I7122:I7126"/>
    <mergeCell ref="B7111:E7111"/>
    <mergeCell ref="F7111:I7111"/>
    <mergeCell ref="J7111:P7111"/>
    <mergeCell ref="F7113:F7117"/>
    <mergeCell ref="G7113:G7117"/>
    <mergeCell ref="H7113:H7117"/>
    <mergeCell ref="I7113:I7117"/>
    <mergeCell ref="B7102:E7102"/>
    <mergeCell ref="F7102:I7102"/>
    <mergeCell ref="J7102:P7102"/>
    <mergeCell ref="F7104:F7108"/>
    <mergeCell ref="G7104:G7108"/>
    <mergeCell ref="H7104:H7108"/>
    <mergeCell ref="I7104:I7108"/>
    <mergeCell ref="B7093:E7093"/>
    <mergeCell ref="F7093:I7093"/>
    <mergeCell ref="J7093:P7093"/>
    <mergeCell ref="F7095:F7099"/>
    <mergeCell ref="G7095:G7099"/>
    <mergeCell ref="H7095:H7099"/>
    <mergeCell ref="I7095:I7099"/>
    <mergeCell ref="B7084:E7084"/>
    <mergeCell ref="F7084:I7084"/>
    <mergeCell ref="J7084:P7084"/>
    <mergeCell ref="F7086:F7090"/>
    <mergeCell ref="G7086:G7090"/>
    <mergeCell ref="H7086:H7090"/>
    <mergeCell ref="I7086:I7090"/>
    <mergeCell ref="B7075:E7075"/>
    <mergeCell ref="F7075:I7075"/>
    <mergeCell ref="J7075:P7075"/>
    <mergeCell ref="F7077:F7081"/>
    <mergeCell ref="G7077:G7081"/>
    <mergeCell ref="H7077:H7081"/>
    <mergeCell ref="I7077:I7081"/>
    <mergeCell ref="B7066:E7066"/>
    <mergeCell ref="F7066:I7066"/>
    <mergeCell ref="J7066:P7066"/>
    <mergeCell ref="F7068:F7072"/>
    <mergeCell ref="G7068:G7072"/>
    <mergeCell ref="H7068:H7072"/>
    <mergeCell ref="I7068:I7072"/>
    <mergeCell ref="B7057:E7057"/>
    <mergeCell ref="F7057:I7057"/>
    <mergeCell ref="J7057:P7057"/>
    <mergeCell ref="F7059:F7063"/>
    <mergeCell ref="G7059:G7063"/>
    <mergeCell ref="H7059:H7063"/>
    <mergeCell ref="I7059:I7063"/>
    <mergeCell ref="B7048:E7048"/>
    <mergeCell ref="F7048:I7048"/>
    <mergeCell ref="J7048:P7048"/>
    <mergeCell ref="F7050:F7054"/>
    <mergeCell ref="G7050:G7054"/>
    <mergeCell ref="H7050:H7054"/>
    <mergeCell ref="I7050:I7054"/>
    <mergeCell ref="B7039:E7039"/>
    <mergeCell ref="F7039:I7039"/>
    <mergeCell ref="J7039:P7039"/>
    <mergeCell ref="F7041:F7045"/>
    <mergeCell ref="G7041:G7045"/>
    <mergeCell ref="H7041:H7045"/>
    <mergeCell ref="I7041:I7045"/>
    <mergeCell ref="B7030:E7030"/>
    <mergeCell ref="F7030:I7030"/>
    <mergeCell ref="J7030:P7030"/>
    <mergeCell ref="F7032:F7036"/>
    <mergeCell ref="G7032:G7036"/>
    <mergeCell ref="H7032:H7036"/>
    <mergeCell ref="I7032:I7036"/>
    <mergeCell ref="B7021:E7021"/>
    <mergeCell ref="F7021:I7021"/>
    <mergeCell ref="J7021:P7021"/>
    <mergeCell ref="F7023:F7027"/>
    <mergeCell ref="G7023:G7027"/>
    <mergeCell ref="H7023:H7027"/>
    <mergeCell ref="I7023:I7027"/>
    <mergeCell ref="B7012:E7012"/>
    <mergeCell ref="F7012:I7012"/>
    <mergeCell ref="J7012:P7012"/>
    <mergeCell ref="F7014:F7018"/>
    <mergeCell ref="G7014:G7018"/>
    <mergeCell ref="H7014:H7018"/>
    <mergeCell ref="I7014:I7018"/>
    <mergeCell ref="B7003:E7003"/>
    <mergeCell ref="F7003:I7003"/>
    <mergeCell ref="J7003:P7003"/>
    <mergeCell ref="F7005:F7009"/>
    <mergeCell ref="G7005:G7009"/>
    <mergeCell ref="H7005:H7009"/>
    <mergeCell ref="I7005:I7009"/>
    <mergeCell ref="B6994:E6994"/>
    <mergeCell ref="F6994:I6994"/>
    <mergeCell ref="J6994:P6994"/>
    <mergeCell ref="F6996:F7000"/>
    <mergeCell ref="G6996:G7000"/>
    <mergeCell ref="H6996:H7000"/>
    <mergeCell ref="I6996:I7000"/>
    <mergeCell ref="B6985:E6985"/>
    <mergeCell ref="F6985:I6985"/>
    <mergeCell ref="J6985:P6985"/>
    <mergeCell ref="F6987:F6991"/>
    <mergeCell ref="G6987:G6991"/>
    <mergeCell ref="H6987:H6991"/>
    <mergeCell ref="I6987:I6991"/>
    <mergeCell ref="B6976:E6976"/>
    <mergeCell ref="F6976:I6976"/>
    <mergeCell ref="J6976:P6976"/>
    <mergeCell ref="F6978:F6982"/>
    <mergeCell ref="G6978:G6982"/>
    <mergeCell ref="H6978:H6982"/>
    <mergeCell ref="I6978:I6982"/>
    <mergeCell ref="B6967:E6967"/>
    <mergeCell ref="F6967:I6967"/>
    <mergeCell ref="J6967:P6967"/>
    <mergeCell ref="F6969:F6973"/>
    <mergeCell ref="G6969:G6973"/>
    <mergeCell ref="H6969:H6973"/>
    <mergeCell ref="I6969:I6973"/>
    <mergeCell ref="B6958:E6958"/>
    <mergeCell ref="F6958:I6958"/>
    <mergeCell ref="J6958:P6958"/>
    <mergeCell ref="F6960:F6964"/>
    <mergeCell ref="G6960:G6964"/>
    <mergeCell ref="H6960:H6964"/>
    <mergeCell ref="I6960:I6964"/>
    <mergeCell ref="B6949:E6949"/>
    <mergeCell ref="F6949:I6949"/>
    <mergeCell ref="J6949:P6949"/>
    <mergeCell ref="F6951:F6955"/>
    <mergeCell ref="G6951:G6955"/>
    <mergeCell ref="H6951:H6955"/>
    <mergeCell ref="I6951:I6955"/>
    <mergeCell ref="B6940:E6940"/>
    <mergeCell ref="F6940:I6940"/>
    <mergeCell ref="J6940:P6940"/>
    <mergeCell ref="F6942:F6946"/>
    <mergeCell ref="G6942:G6946"/>
    <mergeCell ref="H6942:H6946"/>
    <mergeCell ref="I6942:I6946"/>
    <mergeCell ref="B6931:E6931"/>
    <mergeCell ref="F6931:I6931"/>
    <mergeCell ref="J6931:P6931"/>
    <mergeCell ref="F6933:F6937"/>
    <mergeCell ref="G6933:G6937"/>
    <mergeCell ref="H6933:H6937"/>
    <mergeCell ref="I6933:I6937"/>
    <mergeCell ref="B6922:E6922"/>
    <mergeCell ref="F6922:I6922"/>
    <mergeCell ref="J6922:P6922"/>
    <mergeCell ref="F6924:F6928"/>
    <mergeCell ref="G6924:G6928"/>
    <mergeCell ref="H6924:H6928"/>
    <mergeCell ref="I6924:I6928"/>
    <mergeCell ref="B6913:E6913"/>
    <mergeCell ref="F6913:I6913"/>
    <mergeCell ref="J6913:P6913"/>
    <mergeCell ref="F6915:F6919"/>
    <mergeCell ref="G6915:G6919"/>
    <mergeCell ref="H6915:H6919"/>
    <mergeCell ref="I6915:I6919"/>
    <mergeCell ref="B6904:E6904"/>
    <mergeCell ref="F6904:I6904"/>
    <mergeCell ref="J6904:P6904"/>
    <mergeCell ref="F6906:F6910"/>
    <mergeCell ref="G6906:G6910"/>
    <mergeCell ref="H6906:H6910"/>
    <mergeCell ref="I6906:I6910"/>
    <mergeCell ref="B6895:E6895"/>
    <mergeCell ref="F6895:I6895"/>
    <mergeCell ref="J6895:P6895"/>
    <mergeCell ref="F6897:F6901"/>
    <mergeCell ref="G6897:G6901"/>
    <mergeCell ref="H6897:H6901"/>
    <mergeCell ref="I6897:I6901"/>
    <mergeCell ref="B6886:E6886"/>
    <mergeCell ref="F6886:I6886"/>
    <mergeCell ref="J6886:P6886"/>
    <mergeCell ref="F6888:F6892"/>
    <mergeCell ref="G6888:G6892"/>
    <mergeCell ref="H6888:H6892"/>
    <mergeCell ref="I6888:I6892"/>
    <mergeCell ref="B6877:E6877"/>
    <mergeCell ref="F6877:I6877"/>
    <mergeCell ref="J6877:P6877"/>
    <mergeCell ref="F6879:F6883"/>
    <mergeCell ref="G6879:G6883"/>
    <mergeCell ref="H6879:H6883"/>
    <mergeCell ref="I6879:I6883"/>
    <mergeCell ref="B6868:E6868"/>
    <mergeCell ref="F6868:I6868"/>
    <mergeCell ref="J6868:P6868"/>
    <mergeCell ref="F6870:F6874"/>
    <mergeCell ref="G6870:G6874"/>
    <mergeCell ref="H6870:H6874"/>
    <mergeCell ref="I6870:I6874"/>
    <mergeCell ref="B6859:E6859"/>
    <mergeCell ref="F6859:I6859"/>
    <mergeCell ref="J6859:P6859"/>
    <mergeCell ref="F6861:F6865"/>
    <mergeCell ref="G6861:G6865"/>
    <mergeCell ref="H6861:H6865"/>
    <mergeCell ref="I6861:I6865"/>
    <mergeCell ref="B6850:E6850"/>
    <mergeCell ref="F6850:I6850"/>
    <mergeCell ref="J6850:P6850"/>
    <mergeCell ref="F6852:F6856"/>
    <mergeCell ref="G6852:G6856"/>
    <mergeCell ref="H6852:H6856"/>
    <mergeCell ref="I6852:I6856"/>
    <mergeCell ref="B6841:E6841"/>
    <mergeCell ref="F6841:I6841"/>
    <mergeCell ref="J6841:P6841"/>
    <mergeCell ref="F6843:F6847"/>
    <mergeCell ref="G6843:G6847"/>
    <mergeCell ref="H6843:H6847"/>
    <mergeCell ref="I6843:I6847"/>
    <mergeCell ref="B6832:E6832"/>
    <mergeCell ref="F6832:I6832"/>
    <mergeCell ref="J6832:P6832"/>
    <mergeCell ref="F6834:F6838"/>
    <mergeCell ref="G6834:G6838"/>
    <mergeCell ref="H6834:H6838"/>
    <mergeCell ref="I6834:I6838"/>
    <mergeCell ref="B6823:E6823"/>
    <mergeCell ref="F6823:I6823"/>
    <mergeCell ref="J6823:P6823"/>
    <mergeCell ref="F6825:F6829"/>
    <mergeCell ref="G6825:G6829"/>
    <mergeCell ref="H6825:H6829"/>
    <mergeCell ref="I6825:I6829"/>
    <mergeCell ref="B6814:E6814"/>
    <mergeCell ref="F6814:I6814"/>
    <mergeCell ref="J6814:P6814"/>
    <mergeCell ref="F6816:F6820"/>
    <mergeCell ref="G6816:G6820"/>
    <mergeCell ref="H6816:H6820"/>
    <mergeCell ref="I6816:I6820"/>
    <mergeCell ref="B6805:E6805"/>
    <mergeCell ref="F6805:I6805"/>
    <mergeCell ref="J6805:P6805"/>
    <mergeCell ref="F6807:F6811"/>
    <mergeCell ref="G6807:G6811"/>
    <mergeCell ref="H6807:H6811"/>
    <mergeCell ref="I6807:I6811"/>
    <mergeCell ref="B6796:E6796"/>
    <mergeCell ref="F6796:I6796"/>
    <mergeCell ref="J6796:P6796"/>
    <mergeCell ref="F6798:F6802"/>
    <mergeCell ref="G6798:G6802"/>
    <mergeCell ref="H6798:H6802"/>
    <mergeCell ref="I6798:I6802"/>
    <mergeCell ref="B6787:E6787"/>
    <mergeCell ref="F6787:I6787"/>
    <mergeCell ref="J6787:P6787"/>
    <mergeCell ref="F6789:F6793"/>
    <mergeCell ref="G6789:G6793"/>
    <mergeCell ref="H6789:H6793"/>
    <mergeCell ref="I6789:I6793"/>
    <mergeCell ref="B6778:E6778"/>
    <mergeCell ref="F6778:I6778"/>
    <mergeCell ref="J6778:P6778"/>
    <mergeCell ref="F6780:F6784"/>
    <mergeCell ref="G6780:G6784"/>
    <mergeCell ref="H6780:H6784"/>
    <mergeCell ref="I6780:I6784"/>
    <mergeCell ref="B6769:E6769"/>
    <mergeCell ref="F6769:I6769"/>
    <mergeCell ref="J6769:P6769"/>
    <mergeCell ref="F6771:F6775"/>
    <mergeCell ref="G6771:G6775"/>
    <mergeCell ref="H6771:H6775"/>
    <mergeCell ref="I6771:I6775"/>
    <mergeCell ref="B6760:E6760"/>
    <mergeCell ref="F6760:I6760"/>
    <mergeCell ref="J6760:P6760"/>
    <mergeCell ref="F6762:F6766"/>
    <mergeCell ref="G6762:G6766"/>
    <mergeCell ref="H6762:H6766"/>
    <mergeCell ref="I6762:I6766"/>
    <mergeCell ref="B6751:E6751"/>
    <mergeCell ref="F6751:I6751"/>
    <mergeCell ref="J6751:P6751"/>
    <mergeCell ref="F6753:F6757"/>
    <mergeCell ref="G6753:G6757"/>
    <mergeCell ref="H6753:H6757"/>
    <mergeCell ref="I6753:I6757"/>
    <mergeCell ref="B6742:E6742"/>
    <mergeCell ref="F6742:I6742"/>
    <mergeCell ref="J6742:P6742"/>
    <mergeCell ref="F6744:F6748"/>
    <mergeCell ref="G6744:G6748"/>
    <mergeCell ref="H6744:H6748"/>
    <mergeCell ref="I6744:I6748"/>
    <mergeCell ref="B6733:E6733"/>
    <mergeCell ref="F6733:I6733"/>
    <mergeCell ref="J6733:P6733"/>
    <mergeCell ref="F6735:F6739"/>
    <mergeCell ref="G6735:G6739"/>
    <mergeCell ref="H6735:H6739"/>
    <mergeCell ref="I6735:I6739"/>
    <mergeCell ref="B6724:E6724"/>
    <mergeCell ref="F6724:I6724"/>
    <mergeCell ref="J6724:P6724"/>
    <mergeCell ref="F6726:F6730"/>
    <mergeCell ref="G6726:G6730"/>
    <mergeCell ref="H6726:H6730"/>
    <mergeCell ref="I6726:I6730"/>
    <mergeCell ref="B6715:E6715"/>
    <mergeCell ref="F6715:I6715"/>
    <mergeCell ref="J6715:P6715"/>
    <mergeCell ref="F6717:F6721"/>
    <mergeCell ref="G6717:G6721"/>
    <mergeCell ref="H6717:H6721"/>
    <mergeCell ref="I6717:I6721"/>
    <mergeCell ref="B6706:E6706"/>
    <mergeCell ref="F6706:I6706"/>
    <mergeCell ref="J6706:P6706"/>
    <mergeCell ref="F6708:F6712"/>
    <mergeCell ref="G6708:G6712"/>
    <mergeCell ref="H6708:H6712"/>
    <mergeCell ref="I6708:I6712"/>
    <mergeCell ref="B6697:E6697"/>
    <mergeCell ref="F6697:I6697"/>
    <mergeCell ref="J6697:P6697"/>
    <mergeCell ref="F6699:F6703"/>
    <mergeCell ref="G6699:G6703"/>
    <mergeCell ref="H6699:H6703"/>
    <mergeCell ref="I6699:I6703"/>
    <mergeCell ref="B6688:E6688"/>
    <mergeCell ref="F6688:I6688"/>
    <mergeCell ref="J6688:P6688"/>
    <mergeCell ref="F6690:F6694"/>
    <mergeCell ref="G6690:G6694"/>
    <mergeCell ref="H6690:H6694"/>
    <mergeCell ref="I6690:I6694"/>
    <mergeCell ref="B6679:E6679"/>
    <mergeCell ref="F6679:I6679"/>
    <mergeCell ref="J6679:P6679"/>
    <mergeCell ref="F6681:F6685"/>
    <mergeCell ref="G6681:G6685"/>
    <mergeCell ref="H6681:H6685"/>
    <mergeCell ref="I6681:I6685"/>
    <mergeCell ref="B6670:E6670"/>
    <mergeCell ref="F6670:I6670"/>
    <mergeCell ref="J6670:P6670"/>
    <mergeCell ref="F6672:F6676"/>
    <mergeCell ref="G6672:G6676"/>
    <mergeCell ref="H6672:H6676"/>
    <mergeCell ref="I6672:I6676"/>
    <mergeCell ref="B6661:E6661"/>
    <mergeCell ref="F6661:I6661"/>
    <mergeCell ref="J6661:P6661"/>
    <mergeCell ref="F6663:F6667"/>
    <mergeCell ref="G6663:G6667"/>
    <mergeCell ref="H6663:H6667"/>
    <mergeCell ref="I6663:I6667"/>
    <mergeCell ref="B6652:E6652"/>
    <mergeCell ref="F6652:I6652"/>
    <mergeCell ref="J6652:P6652"/>
    <mergeCell ref="F6654:F6658"/>
    <mergeCell ref="G6654:G6658"/>
    <mergeCell ref="H6654:H6658"/>
    <mergeCell ref="I6654:I6658"/>
    <mergeCell ref="B6643:E6643"/>
    <mergeCell ref="F6643:I6643"/>
    <mergeCell ref="J6643:P6643"/>
    <mergeCell ref="F6645:F6649"/>
    <mergeCell ref="G6645:G6649"/>
    <mergeCell ref="H6645:H6649"/>
    <mergeCell ref="I6645:I6649"/>
    <mergeCell ref="B6634:E6634"/>
    <mergeCell ref="F6634:I6634"/>
    <mergeCell ref="J6634:P6634"/>
    <mergeCell ref="F6636:F6640"/>
    <mergeCell ref="G6636:G6640"/>
    <mergeCell ref="H6636:H6640"/>
    <mergeCell ref="I6636:I6640"/>
    <mergeCell ref="B6625:E6625"/>
    <mergeCell ref="F6625:I6625"/>
    <mergeCell ref="J6625:P6625"/>
    <mergeCell ref="F6627:F6631"/>
    <mergeCell ref="G6627:G6631"/>
    <mergeCell ref="H6627:H6631"/>
    <mergeCell ref="I6627:I6631"/>
    <mergeCell ref="B6616:E6616"/>
    <mergeCell ref="F6616:I6616"/>
    <mergeCell ref="J6616:P6616"/>
    <mergeCell ref="F6618:F6622"/>
    <mergeCell ref="G6618:G6622"/>
    <mergeCell ref="H6618:H6622"/>
    <mergeCell ref="I6618:I6622"/>
    <mergeCell ref="B6607:E6607"/>
    <mergeCell ref="F6607:I6607"/>
    <mergeCell ref="J6607:P6607"/>
    <mergeCell ref="F6609:F6613"/>
    <mergeCell ref="G6609:G6613"/>
    <mergeCell ref="H6609:H6613"/>
    <mergeCell ref="I6609:I6613"/>
    <mergeCell ref="B6598:E6598"/>
    <mergeCell ref="F6598:I6598"/>
    <mergeCell ref="J6598:P6598"/>
    <mergeCell ref="F6600:F6604"/>
    <mergeCell ref="G6600:G6604"/>
    <mergeCell ref="H6600:H6604"/>
    <mergeCell ref="I6600:I6604"/>
    <mergeCell ref="B6589:E6589"/>
    <mergeCell ref="F6589:I6589"/>
    <mergeCell ref="J6589:P6589"/>
    <mergeCell ref="F6591:F6595"/>
    <mergeCell ref="G6591:G6595"/>
    <mergeCell ref="H6591:H6595"/>
    <mergeCell ref="I6591:I6595"/>
    <mergeCell ref="B6580:E6580"/>
    <mergeCell ref="F6580:I6580"/>
    <mergeCell ref="J6580:P6580"/>
    <mergeCell ref="F6582:F6586"/>
    <mergeCell ref="G6582:G6586"/>
    <mergeCell ref="H6582:H6586"/>
    <mergeCell ref="I6582:I6586"/>
    <mergeCell ref="B6571:E6571"/>
    <mergeCell ref="F6571:I6571"/>
    <mergeCell ref="J6571:P6571"/>
    <mergeCell ref="F6573:F6577"/>
    <mergeCell ref="G6573:G6577"/>
    <mergeCell ref="H6573:H6577"/>
    <mergeCell ref="I6573:I6577"/>
    <mergeCell ref="B6562:E6562"/>
    <mergeCell ref="F6562:I6562"/>
    <mergeCell ref="J6562:P6562"/>
    <mergeCell ref="F6564:F6568"/>
    <mergeCell ref="G6564:G6568"/>
    <mergeCell ref="H6564:H6568"/>
    <mergeCell ref="I6564:I6568"/>
    <mergeCell ref="B6553:E6553"/>
    <mergeCell ref="F6553:I6553"/>
    <mergeCell ref="J6553:P6553"/>
    <mergeCell ref="F6555:F6559"/>
    <mergeCell ref="G6555:G6559"/>
    <mergeCell ref="H6555:H6559"/>
    <mergeCell ref="I6555:I6559"/>
    <mergeCell ref="B6544:E6544"/>
    <mergeCell ref="F6544:I6544"/>
    <mergeCell ref="J6544:P6544"/>
    <mergeCell ref="F6546:F6550"/>
    <mergeCell ref="G6546:G6550"/>
    <mergeCell ref="H6546:H6550"/>
    <mergeCell ref="I6546:I6550"/>
    <mergeCell ref="B6535:E6535"/>
    <mergeCell ref="F6535:I6535"/>
    <mergeCell ref="J6535:P6535"/>
    <mergeCell ref="F6537:F6541"/>
    <mergeCell ref="G6537:G6541"/>
    <mergeCell ref="H6537:H6541"/>
    <mergeCell ref="I6537:I6541"/>
    <mergeCell ref="B6526:E6526"/>
    <mergeCell ref="F6526:I6526"/>
    <mergeCell ref="J6526:P6526"/>
    <mergeCell ref="F6528:F6532"/>
    <mergeCell ref="G6528:G6532"/>
    <mergeCell ref="H6528:H6532"/>
    <mergeCell ref="I6528:I6532"/>
    <mergeCell ref="B6517:E6517"/>
    <mergeCell ref="F6517:I6517"/>
    <mergeCell ref="J6517:P6517"/>
    <mergeCell ref="F6519:F6523"/>
    <mergeCell ref="G6519:G6523"/>
    <mergeCell ref="H6519:H6523"/>
    <mergeCell ref="I6519:I6523"/>
    <mergeCell ref="B6508:E6508"/>
    <mergeCell ref="F6508:I6508"/>
    <mergeCell ref="J6508:P6508"/>
    <mergeCell ref="F6510:F6514"/>
    <mergeCell ref="G6510:G6514"/>
    <mergeCell ref="H6510:H6514"/>
    <mergeCell ref="I6510:I6514"/>
    <mergeCell ref="B6499:E6499"/>
    <mergeCell ref="F6499:I6499"/>
    <mergeCell ref="J6499:P6499"/>
    <mergeCell ref="F6501:F6505"/>
    <mergeCell ref="G6501:G6505"/>
    <mergeCell ref="H6501:H6505"/>
    <mergeCell ref="I6501:I6505"/>
    <mergeCell ref="B6490:E6490"/>
    <mergeCell ref="F6490:I6490"/>
    <mergeCell ref="J6490:P6490"/>
    <mergeCell ref="F6492:F6496"/>
    <mergeCell ref="G6492:G6496"/>
    <mergeCell ref="H6492:H6496"/>
    <mergeCell ref="I6492:I6496"/>
    <mergeCell ref="B6481:E6481"/>
    <mergeCell ref="F6481:I6481"/>
    <mergeCell ref="J6481:P6481"/>
    <mergeCell ref="F6483:F6487"/>
    <mergeCell ref="G6483:G6487"/>
    <mergeCell ref="H6483:H6487"/>
    <mergeCell ref="I6483:I6487"/>
    <mergeCell ref="B6472:E6472"/>
    <mergeCell ref="F6472:I6472"/>
    <mergeCell ref="J6472:P6472"/>
    <mergeCell ref="F6474:F6478"/>
    <mergeCell ref="G6474:G6478"/>
    <mergeCell ref="H6474:H6478"/>
    <mergeCell ref="I6474:I6478"/>
    <mergeCell ref="B6463:E6463"/>
    <mergeCell ref="F6463:I6463"/>
    <mergeCell ref="J6463:P6463"/>
    <mergeCell ref="F6465:F6469"/>
    <mergeCell ref="G6465:G6469"/>
    <mergeCell ref="H6465:H6469"/>
    <mergeCell ref="I6465:I6469"/>
    <mergeCell ref="B6454:E6454"/>
    <mergeCell ref="F6454:I6454"/>
    <mergeCell ref="J6454:P6454"/>
    <mergeCell ref="F6456:F6460"/>
    <mergeCell ref="G6456:G6460"/>
    <mergeCell ref="H6456:H6460"/>
    <mergeCell ref="I6456:I6460"/>
    <mergeCell ref="B6445:E6445"/>
    <mergeCell ref="F6445:I6445"/>
    <mergeCell ref="J6445:P6445"/>
    <mergeCell ref="F6447:F6451"/>
    <mergeCell ref="G6447:G6451"/>
    <mergeCell ref="H6447:H6451"/>
    <mergeCell ref="I6447:I6451"/>
    <mergeCell ref="B6436:E6436"/>
    <mergeCell ref="F6436:I6436"/>
    <mergeCell ref="J6436:P6436"/>
    <mergeCell ref="F6438:F6442"/>
    <mergeCell ref="G6438:G6442"/>
    <mergeCell ref="H6438:H6442"/>
    <mergeCell ref="I6438:I6442"/>
    <mergeCell ref="B6427:E6427"/>
    <mergeCell ref="F6427:I6427"/>
    <mergeCell ref="J6427:P6427"/>
    <mergeCell ref="F6429:F6433"/>
    <mergeCell ref="G6429:G6433"/>
    <mergeCell ref="H6429:H6433"/>
    <mergeCell ref="I6429:I6433"/>
    <mergeCell ref="B6418:E6418"/>
    <mergeCell ref="F6418:I6418"/>
    <mergeCell ref="J6418:P6418"/>
    <mergeCell ref="F6420:F6424"/>
    <mergeCell ref="G6420:G6424"/>
    <mergeCell ref="H6420:H6424"/>
    <mergeCell ref="I6420:I6424"/>
    <mergeCell ref="B6409:E6409"/>
    <mergeCell ref="F6409:I6409"/>
    <mergeCell ref="J6409:P6409"/>
    <mergeCell ref="F6411:F6415"/>
    <mergeCell ref="G6411:G6415"/>
    <mergeCell ref="H6411:H6415"/>
    <mergeCell ref="I6411:I6415"/>
    <mergeCell ref="B6400:E6400"/>
    <mergeCell ref="F6400:I6400"/>
    <mergeCell ref="J6400:P6400"/>
    <mergeCell ref="F6402:F6406"/>
    <mergeCell ref="G6402:G6406"/>
    <mergeCell ref="H6402:H6406"/>
    <mergeCell ref="I6402:I6406"/>
    <mergeCell ref="B6391:E6391"/>
    <mergeCell ref="F6391:I6391"/>
    <mergeCell ref="J6391:P6391"/>
    <mergeCell ref="F6393:F6397"/>
    <mergeCell ref="G6393:G6397"/>
    <mergeCell ref="H6393:H6397"/>
    <mergeCell ref="I6393:I6397"/>
    <mergeCell ref="B6382:E6382"/>
    <mergeCell ref="F6382:I6382"/>
    <mergeCell ref="J6382:P6382"/>
    <mergeCell ref="F6384:F6388"/>
    <mergeCell ref="G6384:G6388"/>
    <mergeCell ref="H6384:H6388"/>
    <mergeCell ref="I6384:I6388"/>
    <mergeCell ref="B6373:E6373"/>
    <mergeCell ref="F6373:I6373"/>
    <mergeCell ref="J6373:P6373"/>
    <mergeCell ref="F6375:F6379"/>
    <mergeCell ref="G6375:G6379"/>
    <mergeCell ref="H6375:H6379"/>
    <mergeCell ref="I6375:I6379"/>
    <mergeCell ref="B6364:E6364"/>
    <mergeCell ref="F6364:I6364"/>
    <mergeCell ref="J6364:P6364"/>
    <mergeCell ref="F6366:F6370"/>
    <mergeCell ref="G6366:G6370"/>
    <mergeCell ref="H6366:H6370"/>
    <mergeCell ref="I6366:I6370"/>
    <mergeCell ref="B6355:E6355"/>
    <mergeCell ref="F6355:I6355"/>
    <mergeCell ref="J6355:P6355"/>
    <mergeCell ref="F6357:F6361"/>
    <mergeCell ref="G6357:G6361"/>
    <mergeCell ref="H6357:H6361"/>
    <mergeCell ref="I6357:I6361"/>
    <mergeCell ref="B6346:E6346"/>
    <mergeCell ref="F6346:I6346"/>
    <mergeCell ref="J6346:P6346"/>
    <mergeCell ref="F6348:F6352"/>
    <mergeCell ref="G6348:G6352"/>
    <mergeCell ref="H6348:H6352"/>
    <mergeCell ref="I6348:I6352"/>
    <mergeCell ref="B6337:E6337"/>
    <mergeCell ref="F6337:I6337"/>
    <mergeCell ref="J6337:P6337"/>
    <mergeCell ref="F6339:F6343"/>
    <mergeCell ref="G6339:G6343"/>
    <mergeCell ref="H6339:H6343"/>
    <mergeCell ref="I6339:I6343"/>
    <mergeCell ref="B6328:E6328"/>
    <mergeCell ref="F6328:I6328"/>
    <mergeCell ref="J6328:P6328"/>
    <mergeCell ref="F6330:F6334"/>
    <mergeCell ref="G6330:G6334"/>
    <mergeCell ref="H6330:H6334"/>
    <mergeCell ref="I6330:I6334"/>
    <mergeCell ref="B6319:E6319"/>
    <mergeCell ref="F6319:I6319"/>
    <mergeCell ref="J6319:P6319"/>
    <mergeCell ref="F6321:F6325"/>
    <mergeCell ref="G6321:G6325"/>
    <mergeCell ref="H6321:H6325"/>
    <mergeCell ref="I6321:I6325"/>
    <mergeCell ref="B6310:E6310"/>
    <mergeCell ref="F6310:I6310"/>
    <mergeCell ref="J6310:P6310"/>
    <mergeCell ref="F6312:F6316"/>
    <mergeCell ref="G6312:G6316"/>
    <mergeCell ref="H6312:H6316"/>
    <mergeCell ref="I6312:I6316"/>
    <mergeCell ref="B6301:E6301"/>
    <mergeCell ref="F6301:I6301"/>
    <mergeCell ref="J6301:P6301"/>
    <mergeCell ref="F6303:F6307"/>
    <mergeCell ref="G6303:G6307"/>
    <mergeCell ref="H6303:H6307"/>
    <mergeCell ref="I6303:I6307"/>
    <mergeCell ref="B6292:E6292"/>
    <mergeCell ref="F6292:I6292"/>
    <mergeCell ref="J6292:P6292"/>
    <mergeCell ref="F6294:F6298"/>
    <mergeCell ref="G6294:G6298"/>
    <mergeCell ref="H6294:H6298"/>
    <mergeCell ref="I6294:I6298"/>
    <mergeCell ref="B6283:E6283"/>
    <mergeCell ref="F6283:I6283"/>
    <mergeCell ref="J6283:P6283"/>
    <mergeCell ref="F6285:F6289"/>
    <mergeCell ref="G6285:G6289"/>
    <mergeCell ref="H6285:H6289"/>
    <mergeCell ref="I6285:I6289"/>
    <mergeCell ref="B6274:E6274"/>
    <mergeCell ref="F6274:I6274"/>
    <mergeCell ref="J6274:P6274"/>
    <mergeCell ref="F6276:F6280"/>
    <mergeCell ref="G6276:G6280"/>
    <mergeCell ref="H6276:H6280"/>
    <mergeCell ref="I6276:I6280"/>
    <mergeCell ref="B6265:E6265"/>
    <mergeCell ref="F6265:I6265"/>
    <mergeCell ref="J6265:P6265"/>
    <mergeCell ref="F6267:F6271"/>
    <mergeCell ref="G6267:G6271"/>
    <mergeCell ref="H6267:H6271"/>
    <mergeCell ref="I6267:I6271"/>
    <mergeCell ref="B6256:E6256"/>
    <mergeCell ref="F6256:I6256"/>
    <mergeCell ref="J6256:P6256"/>
    <mergeCell ref="F6258:F6262"/>
    <mergeCell ref="G6258:G6262"/>
    <mergeCell ref="H6258:H6262"/>
    <mergeCell ref="I6258:I6262"/>
    <mergeCell ref="B6247:E6247"/>
    <mergeCell ref="F6247:I6247"/>
    <mergeCell ref="J6247:P6247"/>
    <mergeCell ref="F6249:F6253"/>
    <mergeCell ref="G6249:G6253"/>
    <mergeCell ref="H6249:H6253"/>
    <mergeCell ref="I6249:I6253"/>
    <mergeCell ref="B6238:E6238"/>
    <mergeCell ref="F6238:I6238"/>
    <mergeCell ref="J6238:P6238"/>
    <mergeCell ref="F6240:F6244"/>
    <mergeCell ref="G6240:G6244"/>
    <mergeCell ref="H6240:H6244"/>
    <mergeCell ref="I6240:I6244"/>
    <mergeCell ref="B6229:E6229"/>
    <mergeCell ref="F6229:I6229"/>
    <mergeCell ref="J6229:P6229"/>
    <mergeCell ref="F6231:F6235"/>
    <mergeCell ref="G6231:G6235"/>
    <mergeCell ref="H6231:H6235"/>
    <mergeCell ref="I6231:I6235"/>
    <mergeCell ref="B6220:E6220"/>
    <mergeCell ref="F6220:I6220"/>
    <mergeCell ref="J6220:P6220"/>
    <mergeCell ref="F6222:F6226"/>
    <mergeCell ref="G6222:G6226"/>
    <mergeCell ref="H6222:H6226"/>
    <mergeCell ref="I6222:I6226"/>
    <mergeCell ref="B6211:E6211"/>
    <mergeCell ref="F6211:I6211"/>
    <mergeCell ref="J6211:P6211"/>
    <mergeCell ref="F6213:F6217"/>
    <mergeCell ref="G6213:G6217"/>
    <mergeCell ref="H6213:H6217"/>
    <mergeCell ref="I6213:I6217"/>
    <mergeCell ref="B6202:E6202"/>
    <mergeCell ref="F6202:I6202"/>
    <mergeCell ref="J6202:P6202"/>
    <mergeCell ref="F6204:F6208"/>
    <mergeCell ref="G6204:G6208"/>
    <mergeCell ref="H6204:H6208"/>
    <mergeCell ref="I6204:I6208"/>
    <mergeCell ref="B6193:E6193"/>
    <mergeCell ref="F6193:I6193"/>
    <mergeCell ref="J6193:P6193"/>
    <mergeCell ref="F6195:F6199"/>
    <mergeCell ref="G6195:G6199"/>
    <mergeCell ref="H6195:H6199"/>
    <mergeCell ref="I6195:I6199"/>
    <mergeCell ref="B6184:E6184"/>
    <mergeCell ref="F6184:I6184"/>
    <mergeCell ref="J6184:P6184"/>
    <mergeCell ref="F6186:F6190"/>
    <mergeCell ref="G6186:G6190"/>
    <mergeCell ref="H6186:H6190"/>
    <mergeCell ref="I6186:I6190"/>
    <mergeCell ref="B6175:E6175"/>
    <mergeCell ref="F6175:I6175"/>
    <mergeCell ref="J6175:P6175"/>
    <mergeCell ref="F6177:F6181"/>
    <mergeCell ref="G6177:G6181"/>
    <mergeCell ref="H6177:H6181"/>
    <mergeCell ref="I6177:I6181"/>
    <mergeCell ref="B6166:E6166"/>
    <mergeCell ref="F6166:I6166"/>
    <mergeCell ref="J6166:P6166"/>
    <mergeCell ref="F6168:F6172"/>
    <mergeCell ref="G6168:G6172"/>
    <mergeCell ref="H6168:H6172"/>
    <mergeCell ref="I6168:I6172"/>
    <mergeCell ref="B6157:E6157"/>
    <mergeCell ref="F6157:I6157"/>
    <mergeCell ref="J6157:P6157"/>
    <mergeCell ref="F6159:F6163"/>
    <mergeCell ref="G6159:G6163"/>
    <mergeCell ref="H6159:H6163"/>
    <mergeCell ref="I6159:I6163"/>
    <mergeCell ref="B6148:E6148"/>
    <mergeCell ref="F6148:I6148"/>
    <mergeCell ref="J6148:P6148"/>
    <mergeCell ref="F6150:F6154"/>
    <mergeCell ref="G6150:G6154"/>
    <mergeCell ref="H6150:H6154"/>
    <mergeCell ref="I6150:I6154"/>
    <mergeCell ref="B6139:E6139"/>
    <mergeCell ref="F6139:I6139"/>
    <mergeCell ref="J6139:P6139"/>
    <mergeCell ref="F6141:F6145"/>
    <mergeCell ref="G6141:G6145"/>
    <mergeCell ref="H6141:H6145"/>
    <mergeCell ref="I6141:I6145"/>
    <mergeCell ref="B6130:E6130"/>
    <mergeCell ref="F6130:I6130"/>
    <mergeCell ref="J6130:P6130"/>
    <mergeCell ref="F6132:F6136"/>
    <mergeCell ref="G6132:G6136"/>
    <mergeCell ref="H6132:H6136"/>
    <mergeCell ref="I6132:I6136"/>
    <mergeCell ref="B6121:E6121"/>
    <mergeCell ref="F6121:I6121"/>
    <mergeCell ref="J6121:P6121"/>
    <mergeCell ref="F6123:F6127"/>
    <mergeCell ref="G6123:G6127"/>
    <mergeCell ref="H6123:H6127"/>
    <mergeCell ref="I6123:I6127"/>
    <mergeCell ref="B6112:E6112"/>
    <mergeCell ref="F6112:I6112"/>
    <mergeCell ref="J6112:P6112"/>
    <mergeCell ref="F6114:F6118"/>
    <mergeCell ref="G6114:G6118"/>
    <mergeCell ref="H6114:H6118"/>
    <mergeCell ref="I6114:I6118"/>
    <mergeCell ref="B6103:E6103"/>
    <mergeCell ref="F6103:I6103"/>
    <mergeCell ref="J6103:P6103"/>
    <mergeCell ref="F6105:F6109"/>
    <mergeCell ref="G6105:G6109"/>
    <mergeCell ref="H6105:H6109"/>
    <mergeCell ref="I6105:I6109"/>
    <mergeCell ref="B6094:E6094"/>
    <mergeCell ref="F6094:I6094"/>
    <mergeCell ref="J6094:P6094"/>
    <mergeCell ref="F6096:F6100"/>
    <mergeCell ref="G6096:G6100"/>
    <mergeCell ref="H6096:H6100"/>
    <mergeCell ref="I6096:I6100"/>
    <mergeCell ref="B6085:E6085"/>
    <mergeCell ref="F6085:I6085"/>
    <mergeCell ref="J6085:P6085"/>
    <mergeCell ref="F6087:F6091"/>
    <mergeCell ref="G6087:G6091"/>
    <mergeCell ref="H6087:H6091"/>
    <mergeCell ref="I6087:I6091"/>
    <mergeCell ref="B6076:E6076"/>
    <mergeCell ref="F6076:I6076"/>
    <mergeCell ref="J6076:P6076"/>
    <mergeCell ref="F6078:F6082"/>
    <mergeCell ref="G6078:G6082"/>
    <mergeCell ref="H6078:H6082"/>
    <mergeCell ref="I6078:I6082"/>
    <mergeCell ref="B6067:E6067"/>
    <mergeCell ref="F6067:I6067"/>
    <mergeCell ref="J6067:P6067"/>
    <mergeCell ref="F6069:F6073"/>
    <mergeCell ref="G6069:G6073"/>
    <mergeCell ref="H6069:H6073"/>
    <mergeCell ref="I6069:I6073"/>
    <mergeCell ref="B6058:E6058"/>
    <mergeCell ref="F6058:I6058"/>
    <mergeCell ref="J6058:P6058"/>
    <mergeCell ref="F6060:F6064"/>
    <mergeCell ref="G6060:G6064"/>
    <mergeCell ref="H6060:H6064"/>
    <mergeCell ref="I6060:I6064"/>
    <mergeCell ref="B6049:E6049"/>
    <mergeCell ref="F6049:I6049"/>
    <mergeCell ref="J6049:P6049"/>
    <mergeCell ref="F6051:F6055"/>
    <mergeCell ref="G6051:G6055"/>
    <mergeCell ref="H6051:H6055"/>
    <mergeCell ref="I6051:I6055"/>
    <mergeCell ref="B6040:E6040"/>
    <mergeCell ref="F6040:I6040"/>
    <mergeCell ref="J6040:P6040"/>
    <mergeCell ref="F6042:F6046"/>
    <mergeCell ref="G6042:G6046"/>
    <mergeCell ref="H6042:H6046"/>
    <mergeCell ref="I6042:I6046"/>
    <mergeCell ref="B6031:E6031"/>
    <mergeCell ref="F6031:I6031"/>
    <mergeCell ref="J6031:P6031"/>
    <mergeCell ref="F6033:F6037"/>
    <mergeCell ref="G6033:G6037"/>
    <mergeCell ref="H6033:H6037"/>
    <mergeCell ref="I6033:I6037"/>
    <mergeCell ref="B6022:E6022"/>
    <mergeCell ref="F6022:I6022"/>
    <mergeCell ref="J6022:P6022"/>
    <mergeCell ref="F6024:F6028"/>
    <mergeCell ref="G6024:G6028"/>
    <mergeCell ref="H6024:H6028"/>
    <mergeCell ref="I6024:I6028"/>
    <mergeCell ref="B6013:E6013"/>
    <mergeCell ref="F6013:I6013"/>
    <mergeCell ref="J6013:P6013"/>
    <mergeCell ref="F6015:F6019"/>
    <mergeCell ref="G6015:G6019"/>
    <mergeCell ref="H6015:H6019"/>
    <mergeCell ref="I6015:I6019"/>
    <mergeCell ref="B6004:E6004"/>
    <mergeCell ref="F6004:I6004"/>
    <mergeCell ref="J6004:P6004"/>
    <mergeCell ref="F6006:F6010"/>
    <mergeCell ref="G6006:G6010"/>
    <mergeCell ref="H6006:H6010"/>
    <mergeCell ref="I6006:I6010"/>
    <mergeCell ref="B5995:E5995"/>
    <mergeCell ref="F5995:I5995"/>
    <mergeCell ref="J5995:P5995"/>
    <mergeCell ref="F5997:F6001"/>
    <mergeCell ref="G5997:G6001"/>
    <mergeCell ref="H5997:H6001"/>
    <mergeCell ref="I5997:I6001"/>
    <mergeCell ref="B5986:E5986"/>
    <mergeCell ref="F5986:I5986"/>
    <mergeCell ref="J5986:P5986"/>
    <mergeCell ref="F5988:F5992"/>
    <mergeCell ref="G5988:G5992"/>
    <mergeCell ref="H5988:H5992"/>
    <mergeCell ref="I5988:I5992"/>
    <mergeCell ref="B5977:E5977"/>
    <mergeCell ref="F5977:I5977"/>
    <mergeCell ref="J5977:P5977"/>
    <mergeCell ref="F5979:F5983"/>
    <mergeCell ref="G5979:G5983"/>
    <mergeCell ref="H5979:H5983"/>
    <mergeCell ref="I5979:I5983"/>
    <mergeCell ref="B5968:E5968"/>
    <mergeCell ref="F5968:I5968"/>
    <mergeCell ref="J5968:P5968"/>
    <mergeCell ref="F5970:F5974"/>
    <mergeCell ref="G5970:G5974"/>
    <mergeCell ref="H5970:H5974"/>
    <mergeCell ref="I5970:I5974"/>
    <mergeCell ref="B5959:E5959"/>
    <mergeCell ref="F5959:I5959"/>
    <mergeCell ref="J5959:P5959"/>
    <mergeCell ref="F5961:F5965"/>
    <mergeCell ref="G5961:G5965"/>
    <mergeCell ref="H5961:H5965"/>
    <mergeCell ref="I5961:I5965"/>
    <mergeCell ref="B5950:E5950"/>
    <mergeCell ref="F5950:I5950"/>
    <mergeCell ref="J5950:P5950"/>
    <mergeCell ref="F5952:F5956"/>
    <mergeCell ref="G5952:G5956"/>
    <mergeCell ref="H5952:H5956"/>
    <mergeCell ref="I5952:I5956"/>
    <mergeCell ref="B5941:E5941"/>
    <mergeCell ref="F5941:I5941"/>
    <mergeCell ref="J5941:P5941"/>
    <mergeCell ref="F5943:F5947"/>
    <mergeCell ref="G5943:G5947"/>
    <mergeCell ref="H5943:H5947"/>
    <mergeCell ref="I5943:I5947"/>
    <mergeCell ref="B5932:E5932"/>
    <mergeCell ref="F5932:I5932"/>
    <mergeCell ref="J5932:P5932"/>
    <mergeCell ref="F5934:F5938"/>
    <mergeCell ref="G5934:G5938"/>
    <mergeCell ref="H5934:H5938"/>
    <mergeCell ref="I5934:I5938"/>
    <mergeCell ref="B5923:E5923"/>
    <mergeCell ref="F5923:I5923"/>
    <mergeCell ref="J5923:P5923"/>
    <mergeCell ref="F5925:F5929"/>
    <mergeCell ref="G5925:G5929"/>
    <mergeCell ref="H5925:H5929"/>
    <mergeCell ref="I5925:I5929"/>
    <mergeCell ref="B5914:E5914"/>
    <mergeCell ref="F5914:I5914"/>
    <mergeCell ref="J5914:P5914"/>
    <mergeCell ref="F5916:F5920"/>
    <mergeCell ref="G5916:G5920"/>
    <mergeCell ref="H5916:H5920"/>
    <mergeCell ref="I5916:I5920"/>
    <mergeCell ref="B5905:E5905"/>
    <mergeCell ref="F5905:I5905"/>
    <mergeCell ref="J5905:P5905"/>
    <mergeCell ref="F5907:F5911"/>
    <mergeCell ref="G5907:G5911"/>
    <mergeCell ref="H5907:H5911"/>
    <mergeCell ref="I5907:I5911"/>
    <mergeCell ref="B5896:E5896"/>
    <mergeCell ref="F5896:I5896"/>
    <mergeCell ref="J5896:P5896"/>
    <mergeCell ref="F5898:F5902"/>
    <mergeCell ref="G5898:G5902"/>
    <mergeCell ref="H5898:H5902"/>
    <mergeCell ref="I5898:I5902"/>
    <mergeCell ref="B5887:E5887"/>
    <mergeCell ref="F5887:I5887"/>
    <mergeCell ref="J5887:P5887"/>
    <mergeCell ref="F5889:F5893"/>
    <mergeCell ref="G5889:G5893"/>
    <mergeCell ref="H5889:H5893"/>
    <mergeCell ref="I5889:I5893"/>
    <mergeCell ref="B5878:E5878"/>
    <mergeCell ref="F5878:I5878"/>
    <mergeCell ref="J5878:P5878"/>
    <mergeCell ref="F5880:F5884"/>
    <mergeCell ref="G5880:G5884"/>
    <mergeCell ref="H5880:H5884"/>
    <mergeCell ref="I5880:I5884"/>
    <mergeCell ref="B5869:E5869"/>
    <mergeCell ref="F5869:I5869"/>
    <mergeCell ref="J5869:P5869"/>
    <mergeCell ref="F5871:F5875"/>
    <mergeCell ref="G5871:G5875"/>
    <mergeCell ref="H5871:H5875"/>
    <mergeCell ref="I5871:I5875"/>
    <mergeCell ref="B5860:E5860"/>
    <mergeCell ref="F5860:I5860"/>
    <mergeCell ref="J5860:P5860"/>
    <mergeCell ref="F5862:F5866"/>
    <mergeCell ref="G5862:G5866"/>
    <mergeCell ref="H5862:H5866"/>
    <mergeCell ref="I5862:I5866"/>
    <mergeCell ref="B5851:E5851"/>
    <mergeCell ref="F5851:I5851"/>
    <mergeCell ref="J5851:P5851"/>
    <mergeCell ref="F5853:F5857"/>
    <mergeCell ref="G5853:G5857"/>
    <mergeCell ref="H5853:H5857"/>
    <mergeCell ref="I5853:I5857"/>
    <mergeCell ref="B5842:E5842"/>
    <mergeCell ref="F5842:I5842"/>
    <mergeCell ref="J5842:P5842"/>
    <mergeCell ref="F5844:F5848"/>
    <mergeCell ref="G5844:G5848"/>
    <mergeCell ref="H5844:H5848"/>
    <mergeCell ref="I5844:I5848"/>
    <mergeCell ref="B5833:E5833"/>
    <mergeCell ref="F5833:I5833"/>
    <mergeCell ref="J5833:P5833"/>
    <mergeCell ref="F5835:F5839"/>
    <mergeCell ref="G5835:G5839"/>
    <mergeCell ref="H5835:H5839"/>
    <mergeCell ref="I5835:I5839"/>
    <mergeCell ref="B5824:E5824"/>
    <mergeCell ref="F5824:I5824"/>
    <mergeCell ref="J5824:P5824"/>
    <mergeCell ref="F5826:F5830"/>
    <mergeCell ref="G5826:G5830"/>
    <mergeCell ref="H5826:H5830"/>
    <mergeCell ref="I5826:I5830"/>
    <mergeCell ref="B5815:E5815"/>
    <mergeCell ref="F5815:I5815"/>
    <mergeCell ref="J5815:P5815"/>
    <mergeCell ref="F5817:F5821"/>
    <mergeCell ref="G5817:G5821"/>
    <mergeCell ref="H5817:H5821"/>
    <mergeCell ref="I5817:I5821"/>
    <mergeCell ref="B5806:E5806"/>
    <mergeCell ref="F5806:I5806"/>
    <mergeCell ref="J5806:P5806"/>
    <mergeCell ref="F5808:F5812"/>
    <mergeCell ref="G5808:G5812"/>
    <mergeCell ref="H5808:H5812"/>
    <mergeCell ref="I5808:I5812"/>
    <mergeCell ref="B5797:E5797"/>
    <mergeCell ref="F5797:I5797"/>
    <mergeCell ref="J5797:P5797"/>
    <mergeCell ref="F5799:F5803"/>
    <mergeCell ref="G5799:G5803"/>
    <mergeCell ref="H5799:H5803"/>
    <mergeCell ref="I5799:I5803"/>
    <mergeCell ref="B5788:E5788"/>
    <mergeCell ref="F5788:I5788"/>
    <mergeCell ref="J5788:P5788"/>
    <mergeCell ref="F5790:F5794"/>
    <mergeCell ref="G5790:G5794"/>
    <mergeCell ref="H5790:H5794"/>
    <mergeCell ref="I5790:I5794"/>
    <mergeCell ref="B5779:E5779"/>
    <mergeCell ref="F5779:I5779"/>
    <mergeCell ref="J5779:P5779"/>
    <mergeCell ref="F5781:F5785"/>
    <mergeCell ref="G5781:G5785"/>
    <mergeCell ref="H5781:H5785"/>
    <mergeCell ref="I5781:I5785"/>
    <mergeCell ref="B5770:E5770"/>
    <mergeCell ref="F5770:I5770"/>
    <mergeCell ref="J5770:P5770"/>
    <mergeCell ref="F5772:F5776"/>
    <mergeCell ref="G5772:G5776"/>
    <mergeCell ref="H5772:H5776"/>
    <mergeCell ref="I5772:I5776"/>
    <mergeCell ref="B5761:E5761"/>
    <mergeCell ref="F5761:I5761"/>
    <mergeCell ref="J5761:P5761"/>
    <mergeCell ref="F5763:F5767"/>
    <mergeCell ref="G5763:G5767"/>
    <mergeCell ref="H5763:H5767"/>
    <mergeCell ref="I5763:I5767"/>
    <mergeCell ref="B5752:E5752"/>
    <mergeCell ref="F5752:I5752"/>
    <mergeCell ref="J5752:P5752"/>
    <mergeCell ref="F5754:F5758"/>
    <mergeCell ref="G5754:G5758"/>
    <mergeCell ref="H5754:H5758"/>
    <mergeCell ref="I5754:I5758"/>
    <mergeCell ref="B5743:E5743"/>
    <mergeCell ref="F5743:I5743"/>
    <mergeCell ref="J5743:P5743"/>
    <mergeCell ref="F5745:F5749"/>
    <mergeCell ref="G5745:G5749"/>
    <mergeCell ref="H5745:H5749"/>
    <mergeCell ref="I5745:I5749"/>
    <mergeCell ref="B5734:E5734"/>
    <mergeCell ref="F5734:I5734"/>
    <mergeCell ref="J5734:P5734"/>
    <mergeCell ref="F5736:F5740"/>
    <mergeCell ref="G5736:G5740"/>
    <mergeCell ref="H5736:H5740"/>
    <mergeCell ref="I5736:I5740"/>
    <mergeCell ref="B5725:E5725"/>
    <mergeCell ref="F5725:I5725"/>
    <mergeCell ref="J5725:P5725"/>
    <mergeCell ref="F5727:F5731"/>
    <mergeCell ref="G5727:G5731"/>
    <mergeCell ref="H5727:H5731"/>
    <mergeCell ref="I5727:I5731"/>
    <mergeCell ref="B5716:E5716"/>
    <mergeCell ref="F5716:I5716"/>
    <mergeCell ref="J5716:P5716"/>
    <mergeCell ref="F5718:F5722"/>
    <mergeCell ref="G5718:G5722"/>
    <mergeCell ref="H5718:H5722"/>
    <mergeCell ref="I5718:I5722"/>
    <mergeCell ref="B5707:E5707"/>
    <mergeCell ref="F5707:I5707"/>
    <mergeCell ref="J5707:P5707"/>
    <mergeCell ref="F5709:F5713"/>
    <mergeCell ref="G5709:G5713"/>
    <mergeCell ref="H5709:H5713"/>
    <mergeCell ref="I5709:I5713"/>
    <mergeCell ref="B5698:E5698"/>
    <mergeCell ref="F5698:I5698"/>
    <mergeCell ref="J5698:P5698"/>
    <mergeCell ref="F5700:F5704"/>
    <mergeCell ref="G5700:G5704"/>
    <mergeCell ref="H5700:H5704"/>
    <mergeCell ref="I5700:I5704"/>
    <mergeCell ref="B5689:E5689"/>
    <mergeCell ref="F5689:I5689"/>
    <mergeCell ref="J5689:P5689"/>
    <mergeCell ref="F5691:F5695"/>
    <mergeCell ref="G5691:G5695"/>
    <mergeCell ref="H5691:H5695"/>
    <mergeCell ref="I5691:I5695"/>
    <mergeCell ref="B5680:E5680"/>
    <mergeCell ref="F5680:I5680"/>
    <mergeCell ref="J5680:P5680"/>
    <mergeCell ref="F5682:F5686"/>
    <mergeCell ref="G5682:G5686"/>
    <mergeCell ref="H5682:H5686"/>
    <mergeCell ref="I5682:I5686"/>
    <mergeCell ref="B5671:E5671"/>
    <mergeCell ref="F5671:I5671"/>
    <mergeCell ref="J5671:P5671"/>
    <mergeCell ref="F5673:F5677"/>
    <mergeCell ref="G5673:G5677"/>
    <mergeCell ref="H5673:H5677"/>
    <mergeCell ref="I5673:I5677"/>
    <mergeCell ref="B5662:E5662"/>
    <mergeCell ref="F5662:I5662"/>
    <mergeCell ref="J5662:P5662"/>
    <mergeCell ref="F5664:F5668"/>
    <mergeCell ref="G5664:G5668"/>
    <mergeCell ref="H5664:H5668"/>
    <mergeCell ref="I5664:I5668"/>
    <mergeCell ref="B5653:E5653"/>
    <mergeCell ref="F5653:I5653"/>
    <mergeCell ref="J5653:P5653"/>
    <mergeCell ref="F5655:F5659"/>
    <mergeCell ref="G5655:G5659"/>
    <mergeCell ref="H5655:H5659"/>
    <mergeCell ref="I5655:I5659"/>
    <mergeCell ref="B5644:E5644"/>
    <mergeCell ref="F5644:I5644"/>
    <mergeCell ref="J5644:P5644"/>
    <mergeCell ref="F5646:F5650"/>
    <mergeCell ref="G5646:G5650"/>
    <mergeCell ref="H5646:H5650"/>
    <mergeCell ref="I5646:I5650"/>
    <mergeCell ref="B5635:E5635"/>
    <mergeCell ref="F5635:I5635"/>
    <mergeCell ref="J5635:P5635"/>
    <mergeCell ref="F5637:F5641"/>
    <mergeCell ref="G5637:G5641"/>
    <mergeCell ref="H5637:H5641"/>
    <mergeCell ref="I5637:I5641"/>
    <mergeCell ref="B5626:E5626"/>
    <mergeCell ref="F5626:I5626"/>
    <mergeCell ref="J5626:P5626"/>
    <mergeCell ref="F5628:F5632"/>
    <mergeCell ref="G5628:G5632"/>
    <mergeCell ref="H5628:H5632"/>
    <mergeCell ref="I5628:I5632"/>
    <mergeCell ref="B5617:E5617"/>
    <mergeCell ref="F5617:I5617"/>
    <mergeCell ref="J5617:P5617"/>
    <mergeCell ref="F5619:F5623"/>
    <mergeCell ref="G5619:G5623"/>
    <mergeCell ref="H5619:H5623"/>
    <mergeCell ref="I5619:I5623"/>
    <mergeCell ref="B5608:E5608"/>
    <mergeCell ref="F5608:I5608"/>
    <mergeCell ref="J5608:P5608"/>
    <mergeCell ref="F5610:F5614"/>
    <mergeCell ref="G5610:G5614"/>
    <mergeCell ref="H5610:H5614"/>
    <mergeCell ref="I5610:I5614"/>
    <mergeCell ref="B5599:E5599"/>
    <mergeCell ref="F5599:I5599"/>
    <mergeCell ref="J5599:P5599"/>
    <mergeCell ref="F5601:F5605"/>
    <mergeCell ref="G5601:G5605"/>
    <mergeCell ref="H5601:H5605"/>
    <mergeCell ref="I5601:I5605"/>
    <mergeCell ref="B5590:E5590"/>
    <mergeCell ref="F5590:I5590"/>
    <mergeCell ref="J5590:P5590"/>
    <mergeCell ref="F5592:F5596"/>
    <mergeCell ref="G5592:G5596"/>
    <mergeCell ref="H5592:H5596"/>
    <mergeCell ref="I5592:I5596"/>
    <mergeCell ref="B5581:E5581"/>
    <mergeCell ref="F5581:I5581"/>
    <mergeCell ref="J5581:P5581"/>
    <mergeCell ref="F5583:F5587"/>
    <mergeCell ref="G5583:G5587"/>
    <mergeCell ref="H5583:H5587"/>
    <mergeCell ref="I5583:I5587"/>
    <mergeCell ref="B5572:E5572"/>
    <mergeCell ref="F5572:I5572"/>
    <mergeCell ref="J5572:P5572"/>
    <mergeCell ref="F5574:F5578"/>
    <mergeCell ref="G5574:G5578"/>
    <mergeCell ref="H5574:H5578"/>
    <mergeCell ref="I5574:I5578"/>
    <mergeCell ref="B5563:E5563"/>
    <mergeCell ref="F5563:I5563"/>
    <mergeCell ref="J5563:P5563"/>
    <mergeCell ref="F5565:F5569"/>
    <mergeCell ref="G5565:G5569"/>
    <mergeCell ref="H5565:H5569"/>
    <mergeCell ref="I5565:I5569"/>
    <mergeCell ref="B5554:E5554"/>
    <mergeCell ref="F5554:I5554"/>
    <mergeCell ref="J5554:P5554"/>
    <mergeCell ref="F5556:F5560"/>
    <mergeCell ref="G5556:G5560"/>
    <mergeCell ref="H5556:H5560"/>
    <mergeCell ref="I5556:I5560"/>
    <mergeCell ref="B5545:E5545"/>
    <mergeCell ref="F5545:I5545"/>
    <mergeCell ref="J5545:P5545"/>
    <mergeCell ref="F5547:F5551"/>
    <mergeCell ref="G5547:G5551"/>
    <mergeCell ref="H5547:H5551"/>
    <mergeCell ref="I5547:I5551"/>
    <mergeCell ref="B5536:E5536"/>
    <mergeCell ref="F5536:I5536"/>
    <mergeCell ref="J5536:P5536"/>
    <mergeCell ref="F5538:F5542"/>
    <mergeCell ref="G5538:G5542"/>
    <mergeCell ref="H5538:H5542"/>
    <mergeCell ref="I5538:I5542"/>
    <mergeCell ref="B5527:E5527"/>
    <mergeCell ref="F5527:I5527"/>
    <mergeCell ref="J5527:P5527"/>
    <mergeCell ref="F5529:F5533"/>
    <mergeCell ref="G5529:G5533"/>
    <mergeCell ref="H5529:H5533"/>
    <mergeCell ref="I5529:I5533"/>
    <mergeCell ref="B5518:E5518"/>
    <mergeCell ref="F5518:I5518"/>
    <mergeCell ref="J5518:P5518"/>
    <mergeCell ref="F5520:F5524"/>
    <mergeCell ref="G5520:G5524"/>
    <mergeCell ref="H5520:H5524"/>
    <mergeCell ref="I5520:I5524"/>
    <mergeCell ref="B5509:E5509"/>
    <mergeCell ref="F5509:I5509"/>
    <mergeCell ref="J5509:P5509"/>
    <mergeCell ref="F5511:F5515"/>
    <mergeCell ref="G5511:G5515"/>
    <mergeCell ref="H5511:H5515"/>
    <mergeCell ref="I5511:I5515"/>
    <mergeCell ref="B5500:E5500"/>
    <mergeCell ref="F5500:I5500"/>
    <mergeCell ref="J5500:P5500"/>
    <mergeCell ref="F5502:F5506"/>
    <mergeCell ref="G5502:G5506"/>
    <mergeCell ref="H5502:H5506"/>
    <mergeCell ref="I5502:I5506"/>
    <mergeCell ref="B5491:E5491"/>
    <mergeCell ref="F5491:I5491"/>
    <mergeCell ref="J5491:P5491"/>
    <mergeCell ref="F5493:F5497"/>
    <mergeCell ref="G5493:G5497"/>
    <mergeCell ref="H5493:H5497"/>
    <mergeCell ref="I5493:I5497"/>
    <mergeCell ref="B5482:E5482"/>
    <mergeCell ref="F5482:I5482"/>
    <mergeCell ref="J5482:P5482"/>
    <mergeCell ref="F5484:F5488"/>
    <mergeCell ref="G5484:G5488"/>
    <mergeCell ref="H5484:H5488"/>
    <mergeCell ref="I5484:I5488"/>
    <mergeCell ref="B5473:E5473"/>
    <mergeCell ref="F5473:I5473"/>
    <mergeCell ref="J5473:P5473"/>
    <mergeCell ref="F5475:F5479"/>
    <mergeCell ref="G5475:G5479"/>
    <mergeCell ref="H5475:H5479"/>
    <mergeCell ref="I5475:I5479"/>
    <mergeCell ref="B5464:E5464"/>
    <mergeCell ref="F5464:I5464"/>
    <mergeCell ref="J5464:P5464"/>
    <mergeCell ref="F5466:F5470"/>
    <mergeCell ref="G5466:G5470"/>
    <mergeCell ref="H5466:H5470"/>
    <mergeCell ref="I5466:I5470"/>
    <mergeCell ref="B5455:E5455"/>
    <mergeCell ref="F5455:I5455"/>
    <mergeCell ref="J5455:P5455"/>
    <mergeCell ref="F5457:F5461"/>
    <mergeCell ref="G5457:G5461"/>
    <mergeCell ref="H5457:H5461"/>
    <mergeCell ref="I5457:I5461"/>
    <mergeCell ref="B5446:E5446"/>
    <mergeCell ref="F5446:I5446"/>
    <mergeCell ref="J5446:P5446"/>
    <mergeCell ref="F5448:F5452"/>
    <mergeCell ref="G5448:G5452"/>
    <mergeCell ref="H5448:H5452"/>
    <mergeCell ref="I5448:I5452"/>
    <mergeCell ref="B5437:E5437"/>
    <mergeCell ref="F5437:I5437"/>
    <mergeCell ref="J5437:P5437"/>
    <mergeCell ref="F5439:F5443"/>
    <mergeCell ref="G5439:G5443"/>
    <mergeCell ref="H5439:H5443"/>
    <mergeCell ref="I5439:I5443"/>
    <mergeCell ref="B5428:E5428"/>
    <mergeCell ref="F5428:I5428"/>
    <mergeCell ref="J5428:P5428"/>
    <mergeCell ref="F5430:F5434"/>
    <mergeCell ref="G5430:G5434"/>
    <mergeCell ref="H5430:H5434"/>
    <mergeCell ref="I5430:I5434"/>
    <mergeCell ref="B5419:E5419"/>
    <mergeCell ref="F5419:I5419"/>
    <mergeCell ref="J5419:P5419"/>
    <mergeCell ref="F5421:F5425"/>
    <mergeCell ref="G5421:G5425"/>
    <mergeCell ref="H5421:H5425"/>
    <mergeCell ref="I5421:I5425"/>
    <mergeCell ref="B5410:E5410"/>
    <mergeCell ref="F5410:I5410"/>
    <mergeCell ref="J5410:P5410"/>
    <mergeCell ref="F5412:F5416"/>
    <mergeCell ref="G5412:G5416"/>
    <mergeCell ref="H5412:H5416"/>
    <mergeCell ref="I5412:I5416"/>
    <mergeCell ref="B5401:E5401"/>
    <mergeCell ref="F5401:I5401"/>
    <mergeCell ref="J5401:P5401"/>
    <mergeCell ref="F5403:F5407"/>
    <mergeCell ref="G5403:G5407"/>
    <mergeCell ref="H5403:H5407"/>
    <mergeCell ref="I5403:I5407"/>
    <mergeCell ref="B5392:E5392"/>
    <mergeCell ref="F5392:I5392"/>
    <mergeCell ref="J5392:P5392"/>
    <mergeCell ref="F5394:F5398"/>
    <mergeCell ref="G5394:G5398"/>
    <mergeCell ref="H5394:H5398"/>
    <mergeCell ref="I5394:I5398"/>
    <mergeCell ref="B5383:E5383"/>
    <mergeCell ref="F5383:I5383"/>
    <mergeCell ref="J5383:P5383"/>
    <mergeCell ref="F5385:F5389"/>
    <mergeCell ref="G5385:G5389"/>
    <mergeCell ref="H5385:H5389"/>
    <mergeCell ref="I5385:I5389"/>
    <mergeCell ref="B5374:E5374"/>
    <mergeCell ref="F5374:I5374"/>
    <mergeCell ref="J5374:P5374"/>
    <mergeCell ref="F5376:F5380"/>
    <mergeCell ref="G5376:G5380"/>
    <mergeCell ref="H5376:H5380"/>
    <mergeCell ref="I5376:I5380"/>
    <mergeCell ref="B5365:E5365"/>
    <mergeCell ref="F5365:I5365"/>
    <mergeCell ref="J5365:P5365"/>
    <mergeCell ref="F5367:F5371"/>
    <mergeCell ref="G5367:G5371"/>
    <mergeCell ref="H5367:H5371"/>
    <mergeCell ref="I5367:I5371"/>
    <mergeCell ref="B5356:E5356"/>
    <mergeCell ref="F5356:I5356"/>
    <mergeCell ref="J5356:P5356"/>
    <mergeCell ref="F5358:F5362"/>
    <mergeCell ref="G5358:G5362"/>
    <mergeCell ref="H5358:H5362"/>
    <mergeCell ref="I5358:I5362"/>
    <mergeCell ref="B5347:E5347"/>
    <mergeCell ref="F5347:I5347"/>
    <mergeCell ref="J5347:P5347"/>
    <mergeCell ref="F5349:F5353"/>
    <mergeCell ref="G5349:G5353"/>
    <mergeCell ref="H5349:H5353"/>
    <mergeCell ref="I5349:I5353"/>
    <mergeCell ref="B5338:E5338"/>
    <mergeCell ref="F5338:I5338"/>
    <mergeCell ref="J5338:P5338"/>
    <mergeCell ref="F5340:F5344"/>
    <mergeCell ref="G5340:G5344"/>
    <mergeCell ref="H5340:H5344"/>
    <mergeCell ref="I5340:I5344"/>
    <mergeCell ref="B5329:E5329"/>
    <mergeCell ref="F5329:I5329"/>
    <mergeCell ref="J5329:P5329"/>
    <mergeCell ref="F5331:F5335"/>
    <mergeCell ref="G5331:G5335"/>
    <mergeCell ref="H5331:H5335"/>
    <mergeCell ref="I5331:I5335"/>
    <mergeCell ref="B5320:E5320"/>
    <mergeCell ref="F5320:I5320"/>
    <mergeCell ref="J5320:P5320"/>
    <mergeCell ref="F5322:F5326"/>
    <mergeCell ref="G5322:G5326"/>
    <mergeCell ref="H5322:H5326"/>
    <mergeCell ref="I5322:I5326"/>
    <mergeCell ref="B5311:E5311"/>
    <mergeCell ref="F5311:I5311"/>
    <mergeCell ref="J5311:P5311"/>
    <mergeCell ref="F5313:F5317"/>
    <mergeCell ref="G5313:G5317"/>
    <mergeCell ref="H5313:H5317"/>
    <mergeCell ref="I5313:I5317"/>
    <mergeCell ref="B5302:E5302"/>
    <mergeCell ref="F5302:I5302"/>
    <mergeCell ref="J5302:P5302"/>
    <mergeCell ref="F5304:F5308"/>
    <mergeCell ref="G5304:G5308"/>
    <mergeCell ref="H5304:H5308"/>
    <mergeCell ref="I5304:I5308"/>
    <mergeCell ref="B5293:E5293"/>
    <mergeCell ref="F5293:I5293"/>
    <mergeCell ref="J5293:P5293"/>
    <mergeCell ref="F5295:F5299"/>
    <mergeCell ref="G5295:G5299"/>
    <mergeCell ref="H5295:H5299"/>
    <mergeCell ref="I5295:I5299"/>
    <mergeCell ref="B5284:E5284"/>
    <mergeCell ref="F5284:I5284"/>
    <mergeCell ref="J5284:P5284"/>
    <mergeCell ref="F5286:F5290"/>
    <mergeCell ref="G5286:G5290"/>
    <mergeCell ref="H5286:H5290"/>
    <mergeCell ref="I5286:I5290"/>
    <mergeCell ref="B5275:E5275"/>
    <mergeCell ref="F5275:I5275"/>
    <mergeCell ref="J5275:P5275"/>
    <mergeCell ref="F5277:F5281"/>
    <mergeCell ref="G5277:G5281"/>
    <mergeCell ref="H5277:H5281"/>
    <mergeCell ref="I5277:I5281"/>
    <mergeCell ref="B5266:E5266"/>
    <mergeCell ref="F5266:I5266"/>
    <mergeCell ref="J5266:P5266"/>
    <mergeCell ref="F5268:F5272"/>
    <mergeCell ref="G5268:G5272"/>
    <mergeCell ref="H5268:H5272"/>
    <mergeCell ref="I5268:I5272"/>
    <mergeCell ref="B5257:E5257"/>
    <mergeCell ref="F5257:I5257"/>
    <mergeCell ref="J5257:P5257"/>
    <mergeCell ref="F5259:F5263"/>
    <mergeCell ref="G5259:G5263"/>
    <mergeCell ref="H5259:H5263"/>
    <mergeCell ref="I5259:I5263"/>
    <mergeCell ref="B5248:E5248"/>
    <mergeCell ref="F5248:I5248"/>
    <mergeCell ref="J5248:P5248"/>
    <mergeCell ref="F5250:F5254"/>
    <mergeCell ref="G5250:G5254"/>
    <mergeCell ref="H5250:H5254"/>
    <mergeCell ref="I5250:I5254"/>
    <mergeCell ref="B5239:E5239"/>
    <mergeCell ref="F5239:I5239"/>
    <mergeCell ref="J5239:P5239"/>
    <mergeCell ref="F5241:F5245"/>
    <mergeCell ref="G5241:G5245"/>
    <mergeCell ref="H5241:H5245"/>
    <mergeCell ref="I5241:I5245"/>
    <mergeCell ref="B5230:E5230"/>
    <mergeCell ref="F5230:I5230"/>
    <mergeCell ref="J5230:P5230"/>
    <mergeCell ref="F5232:F5236"/>
    <mergeCell ref="G5232:G5236"/>
    <mergeCell ref="H5232:H5236"/>
    <mergeCell ref="I5232:I5236"/>
    <mergeCell ref="B5221:E5221"/>
    <mergeCell ref="F5221:I5221"/>
    <mergeCell ref="J5221:P5221"/>
    <mergeCell ref="F5223:F5227"/>
    <mergeCell ref="G5223:G5227"/>
    <mergeCell ref="H5223:H5227"/>
    <mergeCell ref="I5223:I5227"/>
    <mergeCell ref="B5212:E5212"/>
    <mergeCell ref="F5212:I5212"/>
    <mergeCell ref="J5212:P5212"/>
    <mergeCell ref="F5214:F5218"/>
    <mergeCell ref="G5214:G5218"/>
    <mergeCell ref="H5214:H5218"/>
    <mergeCell ref="I5214:I5218"/>
    <mergeCell ref="B5203:E5203"/>
    <mergeCell ref="F5203:I5203"/>
    <mergeCell ref="J5203:P5203"/>
    <mergeCell ref="F5205:F5209"/>
    <mergeCell ref="G5205:G5209"/>
    <mergeCell ref="H5205:H5209"/>
    <mergeCell ref="I5205:I5209"/>
    <mergeCell ref="B5194:E5194"/>
    <mergeCell ref="F5194:I5194"/>
    <mergeCell ref="J5194:P5194"/>
    <mergeCell ref="F5196:F5200"/>
    <mergeCell ref="G5196:G5200"/>
    <mergeCell ref="H5196:H5200"/>
    <mergeCell ref="I5196:I5200"/>
    <mergeCell ref="B5185:E5185"/>
    <mergeCell ref="F5185:I5185"/>
    <mergeCell ref="J5185:P5185"/>
    <mergeCell ref="F5187:F5191"/>
    <mergeCell ref="G5187:G5191"/>
    <mergeCell ref="H5187:H5191"/>
    <mergeCell ref="I5187:I5191"/>
    <mergeCell ref="B5176:E5176"/>
    <mergeCell ref="F5176:I5176"/>
    <mergeCell ref="J5176:P5176"/>
    <mergeCell ref="F5178:F5182"/>
    <mergeCell ref="G5178:G5182"/>
    <mergeCell ref="H5178:H5182"/>
    <mergeCell ref="I5178:I5182"/>
    <mergeCell ref="B5167:E5167"/>
    <mergeCell ref="F5167:I5167"/>
    <mergeCell ref="J5167:P5167"/>
    <mergeCell ref="F5169:F5173"/>
    <mergeCell ref="G5169:G5173"/>
    <mergeCell ref="H5169:H5173"/>
    <mergeCell ref="I5169:I5173"/>
    <mergeCell ref="B5158:E5158"/>
    <mergeCell ref="F5158:I5158"/>
    <mergeCell ref="J5158:P5158"/>
    <mergeCell ref="F5160:F5164"/>
    <mergeCell ref="G5160:G5164"/>
    <mergeCell ref="H5160:H5164"/>
    <mergeCell ref="I5160:I5164"/>
    <mergeCell ref="B5149:E5149"/>
    <mergeCell ref="F5149:I5149"/>
    <mergeCell ref="J5149:P5149"/>
    <mergeCell ref="F5151:F5155"/>
    <mergeCell ref="G5151:G5155"/>
    <mergeCell ref="H5151:H5155"/>
    <mergeCell ref="I5151:I5155"/>
    <mergeCell ref="B5140:E5140"/>
    <mergeCell ref="F5140:I5140"/>
    <mergeCell ref="J5140:P5140"/>
    <mergeCell ref="F5142:F5146"/>
    <mergeCell ref="G5142:G5146"/>
    <mergeCell ref="H5142:H5146"/>
    <mergeCell ref="I5142:I5146"/>
    <mergeCell ref="B5131:E5131"/>
    <mergeCell ref="F5131:I5131"/>
    <mergeCell ref="J5131:P5131"/>
    <mergeCell ref="F5133:F5137"/>
    <mergeCell ref="G5133:G5137"/>
    <mergeCell ref="H5133:H5137"/>
    <mergeCell ref="I5133:I5137"/>
    <mergeCell ref="B5122:E5122"/>
    <mergeCell ref="F5122:I5122"/>
    <mergeCell ref="J5122:P5122"/>
    <mergeCell ref="F5124:F5128"/>
    <mergeCell ref="G5124:G5128"/>
    <mergeCell ref="H5124:H5128"/>
    <mergeCell ref="I5124:I5128"/>
    <mergeCell ref="B5113:E5113"/>
    <mergeCell ref="F5113:I5113"/>
    <mergeCell ref="J5113:P5113"/>
    <mergeCell ref="F5115:F5119"/>
    <mergeCell ref="G5115:G5119"/>
    <mergeCell ref="H5115:H5119"/>
    <mergeCell ref="I5115:I5119"/>
    <mergeCell ref="B5104:E5104"/>
    <mergeCell ref="F5104:I5104"/>
    <mergeCell ref="J5104:P5104"/>
    <mergeCell ref="F5106:F5110"/>
    <mergeCell ref="G5106:G5110"/>
    <mergeCell ref="H5106:H5110"/>
    <mergeCell ref="I5106:I5110"/>
    <mergeCell ref="B5095:E5095"/>
    <mergeCell ref="F5095:I5095"/>
    <mergeCell ref="J5095:P5095"/>
    <mergeCell ref="F5097:F5101"/>
    <mergeCell ref="G5097:G5101"/>
    <mergeCell ref="H5097:H5101"/>
    <mergeCell ref="I5097:I5101"/>
    <mergeCell ref="B5086:E5086"/>
    <mergeCell ref="F5086:I5086"/>
    <mergeCell ref="J5086:P5086"/>
    <mergeCell ref="F5088:F5092"/>
    <mergeCell ref="G5088:G5092"/>
    <mergeCell ref="H5088:H5092"/>
    <mergeCell ref="I5088:I5092"/>
    <mergeCell ref="B5077:E5077"/>
    <mergeCell ref="F5077:I5077"/>
    <mergeCell ref="J5077:P5077"/>
    <mergeCell ref="F5079:F5083"/>
    <mergeCell ref="G5079:G5083"/>
    <mergeCell ref="H5079:H5083"/>
    <mergeCell ref="I5079:I5083"/>
    <mergeCell ref="B5068:E5068"/>
    <mergeCell ref="F5068:I5068"/>
    <mergeCell ref="J5068:P5068"/>
    <mergeCell ref="F5070:F5074"/>
    <mergeCell ref="G5070:G5074"/>
    <mergeCell ref="H5070:H5074"/>
    <mergeCell ref="I5070:I5074"/>
    <mergeCell ref="B5059:E5059"/>
    <mergeCell ref="F5059:I5059"/>
    <mergeCell ref="J5059:P5059"/>
    <mergeCell ref="F5061:F5065"/>
    <mergeCell ref="G5061:G5065"/>
    <mergeCell ref="H5061:H5065"/>
    <mergeCell ref="I5061:I5065"/>
    <mergeCell ref="B5050:E5050"/>
    <mergeCell ref="F5050:I5050"/>
    <mergeCell ref="J5050:P5050"/>
    <mergeCell ref="F5052:F5056"/>
    <mergeCell ref="G5052:G5056"/>
    <mergeCell ref="H5052:H5056"/>
    <mergeCell ref="I5052:I5056"/>
    <mergeCell ref="B5041:E5041"/>
    <mergeCell ref="F5041:I5041"/>
    <mergeCell ref="J5041:P5041"/>
    <mergeCell ref="F5043:F5047"/>
    <mergeCell ref="G5043:G5047"/>
    <mergeCell ref="H5043:H5047"/>
    <mergeCell ref="I5043:I5047"/>
    <mergeCell ref="B5032:E5032"/>
    <mergeCell ref="F5032:I5032"/>
    <mergeCell ref="J5032:P5032"/>
    <mergeCell ref="F5034:F5038"/>
    <mergeCell ref="G5034:G5038"/>
    <mergeCell ref="H5034:H5038"/>
    <mergeCell ref="I5034:I5038"/>
    <mergeCell ref="B5023:E5023"/>
    <mergeCell ref="F5023:I5023"/>
    <mergeCell ref="J5023:P5023"/>
    <mergeCell ref="F5025:F5029"/>
    <mergeCell ref="G5025:G5029"/>
    <mergeCell ref="H5025:H5029"/>
    <mergeCell ref="I5025:I5029"/>
    <mergeCell ref="B5014:E5014"/>
    <mergeCell ref="F5014:I5014"/>
    <mergeCell ref="J5014:P5014"/>
    <mergeCell ref="F5016:F5020"/>
    <mergeCell ref="G5016:G5020"/>
    <mergeCell ref="H5016:H5020"/>
    <mergeCell ref="I5016:I5020"/>
    <mergeCell ref="B5005:E5005"/>
    <mergeCell ref="F5005:I5005"/>
    <mergeCell ref="J5005:P5005"/>
    <mergeCell ref="F5007:F5011"/>
    <mergeCell ref="G5007:G5011"/>
    <mergeCell ref="H5007:H5011"/>
    <mergeCell ref="I5007:I5011"/>
    <mergeCell ref="B4996:E4996"/>
    <mergeCell ref="F4996:I4996"/>
    <mergeCell ref="J4996:P4996"/>
    <mergeCell ref="F4998:F5002"/>
    <mergeCell ref="G4998:G5002"/>
    <mergeCell ref="H4998:H5002"/>
    <mergeCell ref="I4998:I5002"/>
    <mergeCell ref="B4987:E4987"/>
    <mergeCell ref="F4987:I4987"/>
    <mergeCell ref="J4987:P4987"/>
    <mergeCell ref="F4989:F4993"/>
    <mergeCell ref="G4989:G4993"/>
    <mergeCell ref="H4989:H4993"/>
    <mergeCell ref="I4989:I4993"/>
    <mergeCell ref="B4978:E4978"/>
    <mergeCell ref="F4978:I4978"/>
    <mergeCell ref="J4978:P4978"/>
    <mergeCell ref="F4980:F4984"/>
    <mergeCell ref="G4980:G4984"/>
    <mergeCell ref="H4980:H4984"/>
    <mergeCell ref="I4980:I4984"/>
    <mergeCell ref="B4969:E4969"/>
    <mergeCell ref="F4969:I4969"/>
    <mergeCell ref="J4969:P4969"/>
    <mergeCell ref="F4971:F4975"/>
    <mergeCell ref="G4971:G4975"/>
    <mergeCell ref="H4971:H4975"/>
    <mergeCell ref="I4971:I4975"/>
    <mergeCell ref="B4960:E4960"/>
    <mergeCell ref="F4960:I4960"/>
    <mergeCell ref="J4960:P4960"/>
    <mergeCell ref="F4962:F4966"/>
    <mergeCell ref="G4962:G4966"/>
    <mergeCell ref="H4962:H4966"/>
    <mergeCell ref="I4962:I4966"/>
    <mergeCell ref="B4951:E4951"/>
    <mergeCell ref="F4951:I4951"/>
    <mergeCell ref="J4951:P4951"/>
    <mergeCell ref="F4953:F4957"/>
    <mergeCell ref="G4953:G4957"/>
    <mergeCell ref="H4953:H4957"/>
    <mergeCell ref="I4953:I4957"/>
    <mergeCell ref="B4942:E4942"/>
    <mergeCell ref="F4942:I4942"/>
    <mergeCell ref="J4942:P4942"/>
    <mergeCell ref="F4944:F4948"/>
    <mergeCell ref="G4944:G4948"/>
    <mergeCell ref="H4944:H4948"/>
    <mergeCell ref="I4944:I4948"/>
    <mergeCell ref="B4933:E4933"/>
    <mergeCell ref="F4933:I4933"/>
    <mergeCell ref="J4933:P4933"/>
    <mergeCell ref="F4935:F4939"/>
    <mergeCell ref="G4935:G4939"/>
    <mergeCell ref="H4935:H4939"/>
    <mergeCell ref="I4935:I4939"/>
    <mergeCell ref="B4924:E4924"/>
    <mergeCell ref="F4924:I4924"/>
    <mergeCell ref="J4924:P4924"/>
    <mergeCell ref="F4926:F4930"/>
    <mergeCell ref="G4926:G4930"/>
    <mergeCell ref="H4926:H4930"/>
    <mergeCell ref="I4926:I4930"/>
    <mergeCell ref="B4915:E4915"/>
    <mergeCell ref="F4915:I4915"/>
    <mergeCell ref="J4915:P4915"/>
    <mergeCell ref="F4917:F4921"/>
    <mergeCell ref="G4917:G4921"/>
    <mergeCell ref="H4917:H4921"/>
    <mergeCell ref="I4917:I4921"/>
    <mergeCell ref="B4906:E4906"/>
    <mergeCell ref="F4906:I4906"/>
    <mergeCell ref="J4906:P4906"/>
    <mergeCell ref="F4908:F4912"/>
    <mergeCell ref="G4908:G4912"/>
    <mergeCell ref="H4908:H4912"/>
    <mergeCell ref="I4908:I4912"/>
    <mergeCell ref="B4897:E4897"/>
    <mergeCell ref="F4897:I4897"/>
    <mergeCell ref="J4897:P4897"/>
    <mergeCell ref="F4899:F4903"/>
    <mergeCell ref="G4899:G4903"/>
    <mergeCell ref="H4899:H4903"/>
    <mergeCell ref="I4899:I4903"/>
    <mergeCell ref="B4888:E4888"/>
    <mergeCell ref="F4888:I4888"/>
    <mergeCell ref="J4888:P4888"/>
    <mergeCell ref="F4890:F4894"/>
    <mergeCell ref="G4890:G4894"/>
    <mergeCell ref="H4890:H4894"/>
    <mergeCell ref="I4890:I4894"/>
    <mergeCell ref="B4879:E4879"/>
    <mergeCell ref="F4879:I4879"/>
    <mergeCell ref="J4879:P4879"/>
    <mergeCell ref="F4881:F4885"/>
    <mergeCell ref="G4881:G4885"/>
    <mergeCell ref="H4881:H4885"/>
    <mergeCell ref="I4881:I4885"/>
    <mergeCell ref="B4870:E4870"/>
    <mergeCell ref="F4870:I4870"/>
    <mergeCell ref="J4870:P4870"/>
    <mergeCell ref="F4872:F4876"/>
    <mergeCell ref="G4872:G4876"/>
    <mergeCell ref="H4872:H4876"/>
    <mergeCell ref="I4872:I4876"/>
    <mergeCell ref="B4861:E4861"/>
    <mergeCell ref="F4861:I4861"/>
    <mergeCell ref="J4861:P4861"/>
    <mergeCell ref="F4863:F4867"/>
    <mergeCell ref="G4863:G4867"/>
    <mergeCell ref="H4863:H4867"/>
    <mergeCell ref="I4863:I4867"/>
    <mergeCell ref="B4852:E4852"/>
    <mergeCell ref="F4852:I4852"/>
    <mergeCell ref="J4852:P4852"/>
    <mergeCell ref="F4854:F4858"/>
    <mergeCell ref="G4854:G4858"/>
    <mergeCell ref="H4854:H4858"/>
    <mergeCell ref="I4854:I4858"/>
    <mergeCell ref="B4843:E4843"/>
    <mergeCell ref="F4843:I4843"/>
    <mergeCell ref="J4843:P4843"/>
    <mergeCell ref="F4845:F4849"/>
    <mergeCell ref="G4845:G4849"/>
    <mergeCell ref="H4845:H4849"/>
    <mergeCell ref="I4845:I4849"/>
    <mergeCell ref="B4834:E4834"/>
    <mergeCell ref="F4834:I4834"/>
    <mergeCell ref="J4834:P4834"/>
    <mergeCell ref="F4836:F4840"/>
    <mergeCell ref="G4836:G4840"/>
    <mergeCell ref="H4836:H4840"/>
    <mergeCell ref="I4836:I4840"/>
    <mergeCell ref="B4825:E4825"/>
    <mergeCell ref="F4825:I4825"/>
    <mergeCell ref="J4825:P4825"/>
    <mergeCell ref="F4827:F4831"/>
    <mergeCell ref="G4827:G4831"/>
    <mergeCell ref="H4827:H4831"/>
    <mergeCell ref="I4827:I4831"/>
    <mergeCell ref="B4816:E4816"/>
    <mergeCell ref="F4816:I4816"/>
    <mergeCell ref="J4816:P4816"/>
    <mergeCell ref="F4818:F4822"/>
    <mergeCell ref="G4818:G4822"/>
    <mergeCell ref="H4818:H4822"/>
    <mergeCell ref="I4818:I4822"/>
    <mergeCell ref="B4807:E4807"/>
    <mergeCell ref="F4807:I4807"/>
    <mergeCell ref="J4807:P4807"/>
    <mergeCell ref="F4809:F4813"/>
    <mergeCell ref="G4809:G4813"/>
    <mergeCell ref="H4809:H4813"/>
    <mergeCell ref="I4809:I4813"/>
    <mergeCell ref="B4798:E4798"/>
    <mergeCell ref="F4798:I4798"/>
    <mergeCell ref="J4798:P4798"/>
    <mergeCell ref="F4800:F4804"/>
    <mergeCell ref="G4800:G4804"/>
    <mergeCell ref="H4800:H4804"/>
    <mergeCell ref="I4800:I4804"/>
    <mergeCell ref="B4789:E4789"/>
    <mergeCell ref="F4789:I4789"/>
    <mergeCell ref="J4789:P4789"/>
    <mergeCell ref="F4791:F4795"/>
    <mergeCell ref="G4791:G4795"/>
    <mergeCell ref="H4791:H4795"/>
    <mergeCell ref="I4791:I4795"/>
    <mergeCell ref="B4780:E4780"/>
    <mergeCell ref="F4780:I4780"/>
    <mergeCell ref="J4780:P4780"/>
    <mergeCell ref="F4782:F4786"/>
    <mergeCell ref="G4782:G4786"/>
    <mergeCell ref="H4782:H4786"/>
    <mergeCell ref="I4782:I4786"/>
    <mergeCell ref="B4771:E4771"/>
    <mergeCell ref="F4771:I4771"/>
    <mergeCell ref="J4771:P4771"/>
    <mergeCell ref="F4773:F4777"/>
    <mergeCell ref="G4773:G4777"/>
    <mergeCell ref="H4773:H4777"/>
    <mergeCell ref="I4773:I4777"/>
    <mergeCell ref="B4762:E4762"/>
    <mergeCell ref="F4762:I4762"/>
    <mergeCell ref="J4762:P4762"/>
    <mergeCell ref="F4764:F4768"/>
    <mergeCell ref="G4764:G4768"/>
    <mergeCell ref="H4764:H4768"/>
    <mergeCell ref="I4764:I4768"/>
    <mergeCell ref="B4753:E4753"/>
    <mergeCell ref="F4753:I4753"/>
    <mergeCell ref="J4753:P4753"/>
    <mergeCell ref="F4755:F4759"/>
    <mergeCell ref="G4755:G4759"/>
    <mergeCell ref="H4755:H4759"/>
    <mergeCell ref="I4755:I4759"/>
    <mergeCell ref="B4744:E4744"/>
    <mergeCell ref="F4744:I4744"/>
    <mergeCell ref="J4744:P4744"/>
    <mergeCell ref="F4746:F4750"/>
    <mergeCell ref="G4746:G4750"/>
    <mergeCell ref="H4746:H4750"/>
    <mergeCell ref="I4746:I4750"/>
    <mergeCell ref="B4735:E4735"/>
    <mergeCell ref="F4735:I4735"/>
    <mergeCell ref="J4735:P4735"/>
    <mergeCell ref="F4737:F4741"/>
    <mergeCell ref="G4737:G4741"/>
    <mergeCell ref="H4737:H4741"/>
    <mergeCell ref="I4737:I4741"/>
    <mergeCell ref="B4726:E4726"/>
    <mergeCell ref="F4726:I4726"/>
    <mergeCell ref="J4726:P4726"/>
    <mergeCell ref="F4728:F4732"/>
    <mergeCell ref="G4728:G4732"/>
    <mergeCell ref="H4728:H4732"/>
    <mergeCell ref="I4728:I4732"/>
    <mergeCell ref="B4717:E4717"/>
    <mergeCell ref="F4717:I4717"/>
    <mergeCell ref="J4717:P4717"/>
    <mergeCell ref="F4719:F4723"/>
    <mergeCell ref="G4719:G4723"/>
    <mergeCell ref="H4719:H4723"/>
    <mergeCell ref="I4719:I4723"/>
    <mergeCell ref="B4708:E4708"/>
    <mergeCell ref="F4708:I4708"/>
    <mergeCell ref="J4708:P4708"/>
    <mergeCell ref="F4710:F4714"/>
    <mergeCell ref="G4710:G4714"/>
    <mergeCell ref="H4710:H4714"/>
    <mergeCell ref="I4710:I4714"/>
    <mergeCell ref="B4699:E4699"/>
    <mergeCell ref="F4699:I4699"/>
    <mergeCell ref="J4699:P4699"/>
    <mergeCell ref="F4701:F4705"/>
    <mergeCell ref="G4701:G4705"/>
    <mergeCell ref="H4701:H4705"/>
    <mergeCell ref="I4701:I4705"/>
    <mergeCell ref="B4690:E4690"/>
    <mergeCell ref="F4690:I4690"/>
    <mergeCell ref="J4690:P4690"/>
    <mergeCell ref="F4692:F4696"/>
    <mergeCell ref="G4692:G4696"/>
    <mergeCell ref="H4692:H4696"/>
    <mergeCell ref="I4692:I4696"/>
    <mergeCell ref="B4681:E4681"/>
    <mergeCell ref="F4681:I4681"/>
    <mergeCell ref="J4681:P4681"/>
    <mergeCell ref="F4683:F4687"/>
    <mergeCell ref="G4683:G4687"/>
    <mergeCell ref="H4683:H4687"/>
    <mergeCell ref="I4683:I4687"/>
    <mergeCell ref="B4672:E4672"/>
    <mergeCell ref="F4672:I4672"/>
    <mergeCell ref="J4672:P4672"/>
    <mergeCell ref="F4674:F4678"/>
    <mergeCell ref="G4674:G4678"/>
    <mergeCell ref="H4674:H4678"/>
    <mergeCell ref="I4674:I4678"/>
    <mergeCell ref="B4663:E4663"/>
    <mergeCell ref="F4663:I4663"/>
    <mergeCell ref="J4663:P4663"/>
    <mergeCell ref="F4665:F4669"/>
    <mergeCell ref="G4665:G4669"/>
    <mergeCell ref="H4665:H4669"/>
    <mergeCell ref="I4665:I4669"/>
    <mergeCell ref="B4654:E4654"/>
    <mergeCell ref="F4654:I4654"/>
    <mergeCell ref="J4654:P4654"/>
    <mergeCell ref="F4656:F4660"/>
    <mergeCell ref="G4656:G4660"/>
    <mergeCell ref="H4656:H4660"/>
    <mergeCell ref="I4656:I4660"/>
    <mergeCell ref="B4645:E4645"/>
    <mergeCell ref="F4645:I4645"/>
    <mergeCell ref="J4645:P4645"/>
    <mergeCell ref="F4647:F4651"/>
    <mergeCell ref="G4647:G4651"/>
    <mergeCell ref="H4647:H4651"/>
    <mergeCell ref="I4647:I4651"/>
    <mergeCell ref="B4636:E4636"/>
    <mergeCell ref="F4636:I4636"/>
    <mergeCell ref="J4636:P4636"/>
    <mergeCell ref="F4638:F4642"/>
    <mergeCell ref="G4638:G4642"/>
    <mergeCell ref="H4638:H4642"/>
    <mergeCell ref="I4638:I4642"/>
    <mergeCell ref="B4627:E4627"/>
    <mergeCell ref="F4627:I4627"/>
    <mergeCell ref="J4627:P4627"/>
    <mergeCell ref="F4629:F4633"/>
    <mergeCell ref="G4629:G4633"/>
    <mergeCell ref="H4629:H4633"/>
    <mergeCell ref="I4629:I4633"/>
    <mergeCell ref="B4618:E4618"/>
    <mergeCell ref="F4618:I4618"/>
    <mergeCell ref="J4618:P4618"/>
    <mergeCell ref="F4620:F4624"/>
    <mergeCell ref="G4620:G4624"/>
    <mergeCell ref="H4620:H4624"/>
    <mergeCell ref="I4620:I4624"/>
    <mergeCell ref="B4609:E4609"/>
    <mergeCell ref="F4609:I4609"/>
    <mergeCell ref="J4609:P4609"/>
    <mergeCell ref="F4611:F4615"/>
    <mergeCell ref="G4611:G4615"/>
    <mergeCell ref="H4611:H4615"/>
    <mergeCell ref="I4611:I4615"/>
    <mergeCell ref="B4600:E4600"/>
    <mergeCell ref="F4600:I4600"/>
    <mergeCell ref="J4600:P4600"/>
    <mergeCell ref="F4602:F4606"/>
    <mergeCell ref="G4602:G4606"/>
    <mergeCell ref="H4602:H4606"/>
    <mergeCell ref="I4602:I4606"/>
    <mergeCell ref="B4591:E4591"/>
    <mergeCell ref="F4591:I4591"/>
    <mergeCell ref="J4591:P4591"/>
    <mergeCell ref="F4593:F4597"/>
    <mergeCell ref="G4593:G4597"/>
    <mergeCell ref="H4593:H4597"/>
    <mergeCell ref="I4593:I4597"/>
    <mergeCell ref="B4582:E4582"/>
    <mergeCell ref="F4582:I4582"/>
    <mergeCell ref="J4582:P4582"/>
    <mergeCell ref="F4584:F4588"/>
    <mergeCell ref="G4584:G4588"/>
    <mergeCell ref="H4584:H4588"/>
    <mergeCell ref="I4584:I4588"/>
    <mergeCell ref="B4573:E4573"/>
    <mergeCell ref="F4573:I4573"/>
    <mergeCell ref="J4573:P4573"/>
    <mergeCell ref="F4575:F4579"/>
    <mergeCell ref="G4575:G4579"/>
    <mergeCell ref="H4575:H4579"/>
    <mergeCell ref="I4575:I4579"/>
    <mergeCell ref="B4564:E4564"/>
    <mergeCell ref="F4564:I4564"/>
    <mergeCell ref="J4564:P4564"/>
    <mergeCell ref="F4566:F4570"/>
    <mergeCell ref="G4566:G4570"/>
    <mergeCell ref="H4566:H4570"/>
    <mergeCell ref="I4566:I4570"/>
    <mergeCell ref="B4555:E4555"/>
    <mergeCell ref="F4555:I4555"/>
    <mergeCell ref="J4555:P4555"/>
    <mergeCell ref="F4557:F4561"/>
    <mergeCell ref="G4557:G4561"/>
    <mergeCell ref="H4557:H4561"/>
    <mergeCell ref="I4557:I4561"/>
    <mergeCell ref="B4546:E4546"/>
    <mergeCell ref="F4546:I4546"/>
    <mergeCell ref="J4546:P4546"/>
    <mergeCell ref="F4548:F4552"/>
    <mergeCell ref="G4548:G4552"/>
    <mergeCell ref="H4548:H4552"/>
    <mergeCell ref="I4548:I4552"/>
    <mergeCell ref="B4537:E4537"/>
    <mergeCell ref="F4537:I4537"/>
    <mergeCell ref="J4537:P4537"/>
    <mergeCell ref="F4539:F4543"/>
    <mergeCell ref="G4539:G4543"/>
    <mergeCell ref="H4539:H4543"/>
    <mergeCell ref="I4539:I4543"/>
    <mergeCell ref="B4528:E4528"/>
    <mergeCell ref="F4528:I4528"/>
    <mergeCell ref="J4528:P4528"/>
    <mergeCell ref="F4530:F4534"/>
    <mergeCell ref="G4530:G4534"/>
    <mergeCell ref="H4530:H4534"/>
    <mergeCell ref="I4530:I4534"/>
    <mergeCell ref="B4519:E4519"/>
    <mergeCell ref="F4519:I4519"/>
    <mergeCell ref="J4519:P4519"/>
    <mergeCell ref="F4521:F4525"/>
    <mergeCell ref="G4521:G4525"/>
    <mergeCell ref="H4521:H4525"/>
    <mergeCell ref="I4521:I4525"/>
    <mergeCell ref="B4510:E4510"/>
    <mergeCell ref="F4510:I4510"/>
    <mergeCell ref="J4510:P4510"/>
    <mergeCell ref="F4512:F4516"/>
    <mergeCell ref="G4512:G4516"/>
    <mergeCell ref="H4512:H4516"/>
    <mergeCell ref="I4512:I4516"/>
    <mergeCell ref="B4501:E4501"/>
    <mergeCell ref="F4501:I4501"/>
    <mergeCell ref="J4501:P4501"/>
    <mergeCell ref="F4503:F4507"/>
    <mergeCell ref="G4503:G4507"/>
    <mergeCell ref="H4503:H4507"/>
    <mergeCell ref="I4503:I4507"/>
    <mergeCell ref="B4492:E4492"/>
    <mergeCell ref="F4492:I4492"/>
    <mergeCell ref="J4492:P4492"/>
    <mergeCell ref="F4494:F4498"/>
    <mergeCell ref="G4494:G4498"/>
    <mergeCell ref="H4494:H4498"/>
    <mergeCell ref="I4494:I4498"/>
    <mergeCell ref="B4483:E4483"/>
    <mergeCell ref="F4483:I4483"/>
    <mergeCell ref="J4483:P4483"/>
    <mergeCell ref="F4485:F4489"/>
    <mergeCell ref="G4485:G4489"/>
    <mergeCell ref="H4485:H4489"/>
    <mergeCell ref="I4485:I4489"/>
    <mergeCell ref="B4474:E4474"/>
    <mergeCell ref="F4474:I4474"/>
    <mergeCell ref="J4474:P4474"/>
    <mergeCell ref="F4476:F4480"/>
    <mergeCell ref="G4476:G4480"/>
    <mergeCell ref="H4476:H4480"/>
    <mergeCell ref="I4476:I4480"/>
    <mergeCell ref="B4465:E4465"/>
    <mergeCell ref="F4465:I4465"/>
    <mergeCell ref="J4465:P4465"/>
    <mergeCell ref="F4467:F4471"/>
    <mergeCell ref="G4467:G4471"/>
    <mergeCell ref="H4467:H4471"/>
    <mergeCell ref="I4467:I4471"/>
    <mergeCell ref="B4456:E4456"/>
    <mergeCell ref="F4456:I4456"/>
    <mergeCell ref="J4456:P4456"/>
    <mergeCell ref="F4458:F4462"/>
    <mergeCell ref="G4458:G4462"/>
    <mergeCell ref="H4458:H4462"/>
    <mergeCell ref="I4458:I4462"/>
    <mergeCell ref="B4447:E4447"/>
    <mergeCell ref="F4447:I4447"/>
    <mergeCell ref="J4447:P4447"/>
    <mergeCell ref="F4449:F4453"/>
    <mergeCell ref="G4449:G4453"/>
    <mergeCell ref="H4449:H4453"/>
    <mergeCell ref="I4449:I4453"/>
    <mergeCell ref="B4438:E4438"/>
    <mergeCell ref="F4438:I4438"/>
    <mergeCell ref="J4438:P4438"/>
    <mergeCell ref="F4440:F4444"/>
    <mergeCell ref="G4440:G4444"/>
    <mergeCell ref="H4440:H4444"/>
    <mergeCell ref="I4440:I4444"/>
    <mergeCell ref="B4429:E4429"/>
    <mergeCell ref="F4429:I4429"/>
    <mergeCell ref="J4429:P4429"/>
    <mergeCell ref="F4431:F4435"/>
    <mergeCell ref="G4431:G4435"/>
    <mergeCell ref="H4431:H4435"/>
    <mergeCell ref="I4431:I4435"/>
    <mergeCell ref="B4420:E4420"/>
    <mergeCell ref="F4420:I4420"/>
    <mergeCell ref="J4420:P4420"/>
    <mergeCell ref="F4422:F4426"/>
    <mergeCell ref="G4422:G4426"/>
    <mergeCell ref="H4422:H4426"/>
    <mergeCell ref="I4422:I4426"/>
    <mergeCell ref="B4411:E4411"/>
    <mergeCell ref="F4411:I4411"/>
    <mergeCell ref="J4411:P4411"/>
    <mergeCell ref="F4413:F4417"/>
    <mergeCell ref="G4413:G4417"/>
    <mergeCell ref="H4413:H4417"/>
    <mergeCell ref="I4413:I4417"/>
    <mergeCell ref="B4402:E4402"/>
    <mergeCell ref="F4402:I4402"/>
    <mergeCell ref="J4402:P4402"/>
    <mergeCell ref="F4404:F4408"/>
    <mergeCell ref="G4404:G4408"/>
    <mergeCell ref="H4404:H4408"/>
    <mergeCell ref="I4404:I4408"/>
    <mergeCell ref="B4393:E4393"/>
    <mergeCell ref="F4393:I4393"/>
    <mergeCell ref="J4393:P4393"/>
    <mergeCell ref="F4395:F4399"/>
    <mergeCell ref="G4395:G4399"/>
    <mergeCell ref="H4395:H4399"/>
    <mergeCell ref="I4395:I4399"/>
    <mergeCell ref="B4384:E4384"/>
    <mergeCell ref="F4384:I4384"/>
    <mergeCell ref="J4384:P4384"/>
    <mergeCell ref="F4386:F4390"/>
    <mergeCell ref="G4386:G4390"/>
    <mergeCell ref="H4386:H4390"/>
    <mergeCell ref="I4386:I4390"/>
    <mergeCell ref="B4375:E4375"/>
    <mergeCell ref="F4375:I4375"/>
    <mergeCell ref="J4375:P4375"/>
    <mergeCell ref="F4377:F4381"/>
    <mergeCell ref="G4377:G4381"/>
    <mergeCell ref="H4377:H4381"/>
    <mergeCell ref="I4377:I4381"/>
    <mergeCell ref="B4366:E4366"/>
    <mergeCell ref="F4366:I4366"/>
    <mergeCell ref="J4366:P4366"/>
    <mergeCell ref="F4368:F4372"/>
    <mergeCell ref="G4368:G4372"/>
    <mergeCell ref="H4368:H4372"/>
    <mergeCell ref="I4368:I4372"/>
    <mergeCell ref="B4357:E4357"/>
    <mergeCell ref="F4357:I4357"/>
    <mergeCell ref="J4357:P4357"/>
    <mergeCell ref="F4359:F4363"/>
    <mergeCell ref="G4359:G4363"/>
    <mergeCell ref="H4359:H4363"/>
    <mergeCell ref="I4359:I4363"/>
    <mergeCell ref="B4348:E4348"/>
    <mergeCell ref="F4348:I4348"/>
    <mergeCell ref="J4348:P4348"/>
    <mergeCell ref="F4350:F4354"/>
    <mergeCell ref="G4350:G4354"/>
    <mergeCell ref="H4350:H4354"/>
    <mergeCell ref="I4350:I4354"/>
    <mergeCell ref="B4339:E4339"/>
    <mergeCell ref="F4339:I4339"/>
    <mergeCell ref="J4339:P4339"/>
    <mergeCell ref="F4341:F4345"/>
    <mergeCell ref="G4341:G4345"/>
    <mergeCell ref="H4341:H4345"/>
    <mergeCell ref="I4341:I4345"/>
    <mergeCell ref="B4330:E4330"/>
    <mergeCell ref="F4330:I4330"/>
    <mergeCell ref="J4330:P4330"/>
    <mergeCell ref="F4332:F4336"/>
    <mergeCell ref="G4332:G4336"/>
    <mergeCell ref="H4332:H4336"/>
    <mergeCell ref="I4332:I4336"/>
    <mergeCell ref="J4321:P4321"/>
    <mergeCell ref="F4323:F4327"/>
    <mergeCell ref="G4323:G4327"/>
    <mergeCell ref="H4323:H4327"/>
    <mergeCell ref="I4323:I4327"/>
    <mergeCell ref="B4329:E4329"/>
    <mergeCell ref="F4314:F4318"/>
    <mergeCell ref="G4314:G4318"/>
    <mergeCell ref="H4314:H4318"/>
    <mergeCell ref="I4314:I4318"/>
    <mergeCell ref="B4321:E4321"/>
    <mergeCell ref="F4321:I4321"/>
    <mergeCell ref="J4303:P4303"/>
    <mergeCell ref="F4305:F4309"/>
    <mergeCell ref="G4305:G4309"/>
    <mergeCell ref="H4305:H4309"/>
    <mergeCell ref="I4305:I4309"/>
    <mergeCell ref="B4312:E4312"/>
    <mergeCell ref="F4312:I4312"/>
    <mergeCell ref="J4312:P4312"/>
    <mergeCell ref="F4296:F4300"/>
    <mergeCell ref="G4296:G4300"/>
    <mergeCell ref="H4296:H4300"/>
    <mergeCell ref="I4296:I4300"/>
    <mergeCell ref="B4303:E4303"/>
    <mergeCell ref="F4303:I4303"/>
    <mergeCell ref="J4285:P4285"/>
    <mergeCell ref="F4287:F4291"/>
    <mergeCell ref="G4287:G4291"/>
    <mergeCell ref="H4287:H4291"/>
    <mergeCell ref="I4287:I4291"/>
    <mergeCell ref="B4294:E4294"/>
    <mergeCell ref="F4294:I4294"/>
    <mergeCell ref="J4294:P4294"/>
    <mergeCell ref="F4278:F4282"/>
    <mergeCell ref="G4278:G4282"/>
    <mergeCell ref="H4278:H4282"/>
    <mergeCell ref="I4278:I4282"/>
    <mergeCell ref="B4285:E4285"/>
    <mergeCell ref="F4285:I4285"/>
    <mergeCell ref="J4267:P4267"/>
    <mergeCell ref="F4269:F4273"/>
    <mergeCell ref="G4269:G4273"/>
    <mergeCell ref="H4269:H4273"/>
    <mergeCell ref="I4269:I4273"/>
    <mergeCell ref="B4276:E4276"/>
    <mergeCell ref="F4276:I4276"/>
    <mergeCell ref="J4276:P4276"/>
    <mergeCell ref="F4260:F4264"/>
    <mergeCell ref="G4260:G4264"/>
    <mergeCell ref="H4260:H4264"/>
    <mergeCell ref="I4260:I4264"/>
    <mergeCell ref="B4267:E4267"/>
    <mergeCell ref="F4267:I4267"/>
    <mergeCell ref="J4249:P4249"/>
    <mergeCell ref="F4251:F4255"/>
    <mergeCell ref="G4251:G4255"/>
    <mergeCell ref="H4251:H4255"/>
    <mergeCell ref="I4251:I4255"/>
    <mergeCell ref="B4258:E4258"/>
    <mergeCell ref="F4258:I4258"/>
    <mergeCell ref="J4258:P4258"/>
    <mergeCell ref="F4242:F4246"/>
    <mergeCell ref="G4242:G4246"/>
    <mergeCell ref="H4242:H4246"/>
    <mergeCell ref="I4242:I4246"/>
    <mergeCell ref="B4249:E4249"/>
    <mergeCell ref="F4249:I4249"/>
    <mergeCell ref="J4231:P4231"/>
    <mergeCell ref="F4233:F4237"/>
    <mergeCell ref="G4233:G4237"/>
    <mergeCell ref="H4233:H4237"/>
    <mergeCell ref="I4233:I4237"/>
    <mergeCell ref="B4240:E4240"/>
    <mergeCell ref="F4240:I4240"/>
    <mergeCell ref="J4240:P4240"/>
    <mergeCell ref="F4224:F4228"/>
    <mergeCell ref="G4224:G4228"/>
    <mergeCell ref="H4224:H4228"/>
    <mergeCell ref="I4224:I4228"/>
    <mergeCell ref="B4231:E4231"/>
    <mergeCell ref="F4231:I4231"/>
    <mergeCell ref="J4213:P4213"/>
    <mergeCell ref="F4215:F4219"/>
    <mergeCell ref="G4215:G4219"/>
    <mergeCell ref="H4215:H4219"/>
    <mergeCell ref="I4215:I4219"/>
    <mergeCell ref="B4222:E4222"/>
    <mergeCell ref="F4222:I4222"/>
    <mergeCell ref="J4222:P4222"/>
    <mergeCell ref="F4206:F4210"/>
    <mergeCell ref="G4206:G4210"/>
    <mergeCell ref="H4206:H4210"/>
    <mergeCell ref="I4206:I4210"/>
    <mergeCell ref="B4213:E4213"/>
    <mergeCell ref="F4213:I4213"/>
    <mergeCell ref="J4195:P4195"/>
    <mergeCell ref="F4197:F4201"/>
    <mergeCell ref="G4197:G4201"/>
    <mergeCell ref="H4197:H4201"/>
    <mergeCell ref="I4197:I4201"/>
    <mergeCell ref="B4204:E4204"/>
    <mergeCell ref="F4204:I4204"/>
    <mergeCell ref="J4204:P4204"/>
    <mergeCell ref="F4188:F4192"/>
    <mergeCell ref="G4188:G4192"/>
    <mergeCell ref="H4188:H4192"/>
    <mergeCell ref="I4188:I4192"/>
    <mergeCell ref="B4195:E4195"/>
    <mergeCell ref="F4195:I4195"/>
    <mergeCell ref="J4177:P4177"/>
    <mergeCell ref="F4179:F4183"/>
    <mergeCell ref="G4179:G4183"/>
    <mergeCell ref="H4179:H4183"/>
    <mergeCell ref="I4179:I4183"/>
    <mergeCell ref="B4186:E4186"/>
    <mergeCell ref="F4186:I4186"/>
    <mergeCell ref="J4186:P4186"/>
    <mergeCell ref="F4170:F4174"/>
    <mergeCell ref="G4170:G4174"/>
    <mergeCell ref="H4170:H4174"/>
    <mergeCell ref="I4170:I4174"/>
    <mergeCell ref="B4177:E4177"/>
    <mergeCell ref="F4177:I4177"/>
    <mergeCell ref="J4159:P4159"/>
    <mergeCell ref="F4161:F4165"/>
    <mergeCell ref="G4161:G4165"/>
    <mergeCell ref="H4161:H4165"/>
    <mergeCell ref="I4161:I4165"/>
    <mergeCell ref="B4168:E4168"/>
    <mergeCell ref="F4168:I4168"/>
    <mergeCell ref="J4168:P4168"/>
    <mergeCell ref="F4152:F4156"/>
    <mergeCell ref="G4152:G4156"/>
    <mergeCell ref="H4152:H4156"/>
    <mergeCell ref="I4152:I4156"/>
    <mergeCell ref="B4159:E4159"/>
    <mergeCell ref="F4159:I4159"/>
    <mergeCell ref="J4141:P4141"/>
    <mergeCell ref="F4143:F4147"/>
    <mergeCell ref="G4143:G4147"/>
    <mergeCell ref="H4143:H4147"/>
    <mergeCell ref="I4143:I4147"/>
    <mergeCell ref="B4150:E4150"/>
    <mergeCell ref="F4150:I4150"/>
    <mergeCell ref="J4150:P4150"/>
    <mergeCell ref="F4134:F4138"/>
    <mergeCell ref="G4134:G4138"/>
    <mergeCell ref="H4134:H4138"/>
    <mergeCell ref="I4134:I4138"/>
    <mergeCell ref="B4141:E4141"/>
    <mergeCell ref="F4141:I4141"/>
    <mergeCell ref="J4123:P4123"/>
    <mergeCell ref="F4125:F4129"/>
    <mergeCell ref="G4125:G4129"/>
    <mergeCell ref="H4125:H4129"/>
    <mergeCell ref="I4125:I4129"/>
    <mergeCell ref="B4132:E4132"/>
    <mergeCell ref="F4132:I4132"/>
    <mergeCell ref="J4132:P4132"/>
    <mergeCell ref="F4116:F4120"/>
    <mergeCell ref="G4116:G4120"/>
    <mergeCell ref="H4116:H4120"/>
    <mergeCell ref="I4116:I4120"/>
    <mergeCell ref="B4123:E4123"/>
    <mergeCell ref="F4123:I4123"/>
    <mergeCell ref="J4105:P4105"/>
    <mergeCell ref="F4107:F4111"/>
    <mergeCell ref="G4107:G4111"/>
    <mergeCell ref="H4107:H4111"/>
    <mergeCell ref="I4107:I4111"/>
    <mergeCell ref="B4114:E4114"/>
    <mergeCell ref="F4114:I4114"/>
    <mergeCell ref="J4114:P4114"/>
    <mergeCell ref="F4098:F4102"/>
    <mergeCell ref="G4098:G4102"/>
    <mergeCell ref="H4098:H4102"/>
    <mergeCell ref="I4098:I4102"/>
    <mergeCell ref="B4105:E4105"/>
    <mergeCell ref="F4105:I4105"/>
    <mergeCell ref="J4087:P4087"/>
    <mergeCell ref="F4089:F4093"/>
    <mergeCell ref="G4089:G4093"/>
    <mergeCell ref="H4089:H4093"/>
    <mergeCell ref="I4089:I4093"/>
    <mergeCell ref="B4096:E4096"/>
    <mergeCell ref="F4096:I4096"/>
    <mergeCell ref="J4096:P4096"/>
    <mergeCell ref="F4080:F4084"/>
    <mergeCell ref="G4080:G4084"/>
    <mergeCell ref="H4080:H4084"/>
    <mergeCell ref="I4080:I4084"/>
    <mergeCell ref="B4087:E4087"/>
    <mergeCell ref="F4087:I4087"/>
    <mergeCell ref="J4069:P4069"/>
    <mergeCell ref="F4071:F4075"/>
    <mergeCell ref="G4071:G4075"/>
    <mergeCell ref="H4071:H4075"/>
    <mergeCell ref="I4071:I4075"/>
    <mergeCell ref="B4078:E4078"/>
    <mergeCell ref="F4078:I4078"/>
    <mergeCell ref="J4078:P4078"/>
    <mergeCell ref="F4062:F4066"/>
    <mergeCell ref="G4062:G4066"/>
    <mergeCell ref="H4062:H4066"/>
    <mergeCell ref="I4062:I4066"/>
    <mergeCell ref="B4069:E4069"/>
    <mergeCell ref="F4069:I4069"/>
    <mergeCell ref="J4051:P4051"/>
    <mergeCell ref="F4053:F4057"/>
    <mergeCell ref="G4053:G4057"/>
    <mergeCell ref="H4053:H4057"/>
    <mergeCell ref="I4053:I4057"/>
    <mergeCell ref="B4060:E4060"/>
    <mergeCell ref="F4060:I4060"/>
    <mergeCell ref="J4060:P4060"/>
    <mergeCell ref="F4044:F4048"/>
    <mergeCell ref="G4044:G4048"/>
    <mergeCell ref="H4044:H4048"/>
    <mergeCell ref="I4044:I4048"/>
    <mergeCell ref="B4051:E4051"/>
    <mergeCell ref="F4051:I4051"/>
    <mergeCell ref="J4033:P4033"/>
    <mergeCell ref="F4035:F4039"/>
    <mergeCell ref="G4035:G4039"/>
    <mergeCell ref="H4035:H4039"/>
    <mergeCell ref="I4035:I4039"/>
    <mergeCell ref="B4042:E4042"/>
    <mergeCell ref="F4042:I4042"/>
    <mergeCell ref="J4042:P4042"/>
    <mergeCell ref="F4026:F4030"/>
    <mergeCell ref="G4026:G4030"/>
    <mergeCell ref="H4026:H4030"/>
    <mergeCell ref="I4026:I4030"/>
    <mergeCell ref="B4033:E4033"/>
    <mergeCell ref="F4033:I4033"/>
    <mergeCell ref="J4015:P4015"/>
    <mergeCell ref="F4017:F4021"/>
    <mergeCell ref="G4017:G4021"/>
    <mergeCell ref="H4017:H4021"/>
    <mergeCell ref="I4017:I4021"/>
    <mergeCell ref="B4024:E4024"/>
    <mergeCell ref="F4024:I4024"/>
    <mergeCell ref="J4024:P4024"/>
    <mergeCell ref="F4008:F4012"/>
    <mergeCell ref="G4008:G4012"/>
    <mergeCell ref="H4008:H4012"/>
    <mergeCell ref="I4008:I4012"/>
    <mergeCell ref="B4015:E4015"/>
    <mergeCell ref="F4015:I4015"/>
    <mergeCell ref="J3997:P3997"/>
    <mergeCell ref="F3999:F4003"/>
    <mergeCell ref="G3999:G4003"/>
    <mergeCell ref="H3999:H4003"/>
    <mergeCell ref="I3999:I4003"/>
    <mergeCell ref="B4006:E4006"/>
    <mergeCell ref="F4006:I4006"/>
    <mergeCell ref="J4006:P4006"/>
    <mergeCell ref="F3990:F3994"/>
    <mergeCell ref="G3990:G3994"/>
    <mergeCell ref="H3990:H3994"/>
    <mergeCell ref="I3990:I3994"/>
    <mergeCell ref="B3997:E3997"/>
    <mergeCell ref="F3997:I3997"/>
    <mergeCell ref="J3979:P3979"/>
    <mergeCell ref="F3981:F3985"/>
    <mergeCell ref="G3981:G3985"/>
    <mergeCell ref="H3981:H3985"/>
    <mergeCell ref="I3981:I3985"/>
    <mergeCell ref="B3988:E3988"/>
    <mergeCell ref="F3988:I3988"/>
    <mergeCell ref="J3988:P3988"/>
    <mergeCell ref="F3972:F3976"/>
    <mergeCell ref="G3972:G3976"/>
    <mergeCell ref="H3972:H3976"/>
    <mergeCell ref="I3972:I3976"/>
    <mergeCell ref="B3979:E3979"/>
    <mergeCell ref="F3979:I3979"/>
    <mergeCell ref="J3961:P3961"/>
    <mergeCell ref="F3963:F3967"/>
    <mergeCell ref="G3963:G3967"/>
    <mergeCell ref="H3963:H3967"/>
    <mergeCell ref="I3963:I3967"/>
    <mergeCell ref="B3970:E3970"/>
    <mergeCell ref="F3970:I3970"/>
    <mergeCell ref="J3970:P3970"/>
    <mergeCell ref="F3954:F3958"/>
    <mergeCell ref="G3954:G3958"/>
    <mergeCell ref="H3954:H3958"/>
    <mergeCell ref="I3954:I3958"/>
    <mergeCell ref="B3961:E3961"/>
    <mergeCell ref="F3961:I3961"/>
    <mergeCell ref="J3943:P3943"/>
    <mergeCell ref="F3945:F3949"/>
    <mergeCell ref="G3945:G3949"/>
    <mergeCell ref="H3945:H3949"/>
    <mergeCell ref="I3945:I3949"/>
    <mergeCell ref="B3952:E3952"/>
    <mergeCell ref="F3952:I3952"/>
    <mergeCell ref="J3952:P3952"/>
    <mergeCell ref="F3936:F3940"/>
    <mergeCell ref="G3936:G3940"/>
    <mergeCell ref="H3936:H3940"/>
    <mergeCell ref="I3936:I3940"/>
    <mergeCell ref="B3943:E3943"/>
    <mergeCell ref="F3943:I3943"/>
    <mergeCell ref="J3925:P3925"/>
    <mergeCell ref="F3927:F3931"/>
    <mergeCell ref="G3927:G3931"/>
    <mergeCell ref="H3927:H3931"/>
    <mergeCell ref="I3927:I3931"/>
    <mergeCell ref="B3934:E3934"/>
    <mergeCell ref="F3934:I3934"/>
    <mergeCell ref="J3934:P3934"/>
    <mergeCell ref="F3918:F3922"/>
    <mergeCell ref="G3918:G3922"/>
    <mergeCell ref="H3918:H3922"/>
    <mergeCell ref="I3918:I3922"/>
    <mergeCell ref="B3925:E3925"/>
    <mergeCell ref="F3925:I3925"/>
    <mergeCell ref="J3907:P3907"/>
    <mergeCell ref="F3909:F3913"/>
    <mergeCell ref="G3909:G3913"/>
    <mergeCell ref="H3909:H3913"/>
    <mergeCell ref="I3909:I3913"/>
    <mergeCell ref="B3916:E3916"/>
    <mergeCell ref="F3916:I3916"/>
    <mergeCell ref="J3916:P3916"/>
    <mergeCell ref="F3900:F3904"/>
    <mergeCell ref="G3900:G3904"/>
    <mergeCell ref="H3900:H3904"/>
    <mergeCell ref="I3900:I3904"/>
    <mergeCell ref="B3907:E3907"/>
    <mergeCell ref="F3907:I3907"/>
    <mergeCell ref="J3889:P3889"/>
    <mergeCell ref="F3891:F3895"/>
    <mergeCell ref="G3891:G3895"/>
    <mergeCell ref="H3891:H3895"/>
    <mergeCell ref="I3891:I3895"/>
    <mergeCell ref="B3898:E3898"/>
    <mergeCell ref="F3898:I3898"/>
    <mergeCell ref="J3898:P3898"/>
    <mergeCell ref="F3882:F3886"/>
    <mergeCell ref="G3882:G3886"/>
    <mergeCell ref="H3882:H3886"/>
    <mergeCell ref="I3882:I3886"/>
    <mergeCell ref="B3889:E3889"/>
    <mergeCell ref="F3889:I3889"/>
    <mergeCell ref="J3871:P3871"/>
    <mergeCell ref="F3873:F3877"/>
    <mergeCell ref="G3873:G3877"/>
    <mergeCell ref="H3873:H3877"/>
    <mergeCell ref="I3873:I3877"/>
    <mergeCell ref="B3880:E3880"/>
    <mergeCell ref="F3880:I3880"/>
    <mergeCell ref="J3880:P3880"/>
    <mergeCell ref="F3864:F3868"/>
    <mergeCell ref="G3864:G3868"/>
    <mergeCell ref="H3864:H3868"/>
    <mergeCell ref="I3864:I3868"/>
    <mergeCell ref="B3871:E3871"/>
    <mergeCell ref="F3871:I3871"/>
    <mergeCell ref="J3853:P3853"/>
    <mergeCell ref="F3855:F3859"/>
    <mergeCell ref="G3855:G3859"/>
    <mergeCell ref="H3855:H3859"/>
    <mergeCell ref="I3855:I3859"/>
    <mergeCell ref="B3862:E3862"/>
    <mergeCell ref="F3862:I3862"/>
    <mergeCell ref="J3862:P3862"/>
    <mergeCell ref="F3846:F3850"/>
    <mergeCell ref="G3846:G3850"/>
    <mergeCell ref="H3846:H3850"/>
    <mergeCell ref="I3846:I3850"/>
    <mergeCell ref="B3853:E3853"/>
    <mergeCell ref="F3853:I3853"/>
    <mergeCell ref="J3835:P3835"/>
    <mergeCell ref="F3837:F3841"/>
    <mergeCell ref="G3837:G3841"/>
    <mergeCell ref="H3837:H3841"/>
    <mergeCell ref="I3837:I3841"/>
    <mergeCell ref="B3844:E3844"/>
    <mergeCell ref="F3844:I3844"/>
    <mergeCell ref="J3844:P3844"/>
    <mergeCell ref="F3828:F3832"/>
    <mergeCell ref="G3828:G3832"/>
    <mergeCell ref="H3828:H3832"/>
    <mergeCell ref="I3828:I3832"/>
    <mergeCell ref="B3835:E3835"/>
    <mergeCell ref="F3835:I3835"/>
    <mergeCell ref="J3817:P3817"/>
    <mergeCell ref="F3819:F3823"/>
    <mergeCell ref="G3819:G3823"/>
    <mergeCell ref="H3819:H3823"/>
    <mergeCell ref="I3819:I3823"/>
    <mergeCell ref="B3826:E3826"/>
    <mergeCell ref="F3826:I3826"/>
    <mergeCell ref="J3826:P3826"/>
    <mergeCell ref="F3810:F3814"/>
    <mergeCell ref="G3810:G3814"/>
    <mergeCell ref="H3810:H3814"/>
    <mergeCell ref="I3810:I3814"/>
    <mergeCell ref="B3817:E3817"/>
    <mergeCell ref="F3817:I3817"/>
    <mergeCell ref="J3799:P3799"/>
    <mergeCell ref="F3801:F3805"/>
    <mergeCell ref="G3801:G3805"/>
    <mergeCell ref="H3801:H3805"/>
    <mergeCell ref="I3801:I3805"/>
    <mergeCell ref="B3808:E3808"/>
    <mergeCell ref="F3808:I3808"/>
    <mergeCell ref="J3808:P3808"/>
    <mergeCell ref="F3792:F3796"/>
    <mergeCell ref="G3792:G3796"/>
    <mergeCell ref="H3792:H3796"/>
    <mergeCell ref="I3792:I3796"/>
    <mergeCell ref="B3799:E3799"/>
    <mergeCell ref="F3799:I3799"/>
    <mergeCell ref="J3781:P3781"/>
    <mergeCell ref="F3783:F3787"/>
    <mergeCell ref="G3783:G3787"/>
    <mergeCell ref="H3783:H3787"/>
    <mergeCell ref="I3783:I3787"/>
    <mergeCell ref="B3790:E3790"/>
    <mergeCell ref="F3790:I3790"/>
    <mergeCell ref="J3790:P3790"/>
    <mergeCell ref="F3774:F3778"/>
    <mergeCell ref="G3774:G3778"/>
    <mergeCell ref="H3774:H3778"/>
    <mergeCell ref="I3774:I3778"/>
    <mergeCell ref="B3781:E3781"/>
    <mergeCell ref="F3781:I3781"/>
    <mergeCell ref="J3763:P3763"/>
    <mergeCell ref="F3765:F3769"/>
    <mergeCell ref="G3765:G3769"/>
    <mergeCell ref="H3765:H3769"/>
    <mergeCell ref="I3765:I3769"/>
    <mergeCell ref="B3772:E3772"/>
    <mergeCell ref="F3772:I3772"/>
    <mergeCell ref="J3772:P3772"/>
    <mergeCell ref="F3756:F3760"/>
    <mergeCell ref="G3756:G3760"/>
    <mergeCell ref="H3756:H3760"/>
    <mergeCell ref="I3756:I3760"/>
    <mergeCell ref="B3763:E3763"/>
    <mergeCell ref="F3763:I3763"/>
    <mergeCell ref="J3745:P3745"/>
    <mergeCell ref="F3747:F3751"/>
    <mergeCell ref="G3747:G3751"/>
    <mergeCell ref="H3747:H3751"/>
    <mergeCell ref="I3747:I3751"/>
    <mergeCell ref="B3754:E3754"/>
    <mergeCell ref="F3754:I3754"/>
    <mergeCell ref="J3754:P3754"/>
    <mergeCell ref="F3738:F3742"/>
    <mergeCell ref="G3738:G3742"/>
    <mergeCell ref="H3738:H3742"/>
    <mergeCell ref="I3738:I3742"/>
    <mergeCell ref="B3745:E3745"/>
    <mergeCell ref="F3745:I3745"/>
    <mergeCell ref="J3727:P3727"/>
    <mergeCell ref="F3729:F3733"/>
    <mergeCell ref="G3729:G3733"/>
    <mergeCell ref="H3729:H3733"/>
    <mergeCell ref="I3729:I3733"/>
    <mergeCell ref="B3736:E3736"/>
    <mergeCell ref="F3736:I3736"/>
    <mergeCell ref="J3736:P3736"/>
    <mergeCell ref="F3720:F3724"/>
    <mergeCell ref="G3720:G3724"/>
    <mergeCell ref="H3720:H3724"/>
    <mergeCell ref="I3720:I3724"/>
    <mergeCell ref="B3727:E3727"/>
    <mergeCell ref="F3727:I3727"/>
    <mergeCell ref="J3709:P3709"/>
    <mergeCell ref="F3711:F3715"/>
    <mergeCell ref="G3711:G3715"/>
    <mergeCell ref="H3711:H3715"/>
    <mergeCell ref="I3711:I3715"/>
    <mergeCell ref="B3718:E3718"/>
    <mergeCell ref="F3718:I3718"/>
    <mergeCell ref="J3718:P3718"/>
    <mergeCell ref="F3702:F3706"/>
    <mergeCell ref="G3702:G3706"/>
    <mergeCell ref="H3702:H3706"/>
    <mergeCell ref="I3702:I3706"/>
    <mergeCell ref="B3709:E3709"/>
    <mergeCell ref="F3709:I3709"/>
    <mergeCell ref="J3691:P3691"/>
    <mergeCell ref="F3693:F3697"/>
    <mergeCell ref="G3693:G3697"/>
    <mergeCell ref="H3693:H3697"/>
    <mergeCell ref="I3693:I3697"/>
    <mergeCell ref="B3700:E3700"/>
    <mergeCell ref="F3700:I3700"/>
    <mergeCell ref="J3700:P3700"/>
    <mergeCell ref="F3684:F3688"/>
    <mergeCell ref="G3684:G3688"/>
    <mergeCell ref="H3684:H3688"/>
    <mergeCell ref="I3684:I3688"/>
    <mergeCell ref="B3691:E3691"/>
    <mergeCell ref="F3691:I3691"/>
    <mergeCell ref="J3673:P3673"/>
    <mergeCell ref="F3675:F3679"/>
    <mergeCell ref="G3675:G3679"/>
    <mergeCell ref="H3675:H3679"/>
    <mergeCell ref="I3675:I3679"/>
    <mergeCell ref="B3682:E3682"/>
    <mergeCell ref="F3682:I3682"/>
    <mergeCell ref="J3682:P3682"/>
    <mergeCell ref="F3666:F3670"/>
    <mergeCell ref="G3666:G3670"/>
    <mergeCell ref="H3666:H3670"/>
    <mergeCell ref="I3666:I3670"/>
    <mergeCell ref="B3673:E3673"/>
    <mergeCell ref="F3673:I3673"/>
    <mergeCell ref="J3655:P3655"/>
    <mergeCell ref="F3657:F3661"/>
    <mergeCell ref="G3657:G3661"/>
    <mergeCell ref="H3657:H3661"/>
    <mergeCell ref="I3657:I3661"/>
    <mergeCell ref="B3664:E3664"/>
    <mergeCell ref="F3664:I3664"/>
    <mergeCell ref="J3664:P3664"/>
    <mergeCell ref="F3648:F3652"/>
    <mergeCell ref="G3648:G3652"/>
    <mergeCell ref="H3648:H3652"/>
    <mergeCell ref="I3648:I3652"/>
    <mergeCell ref="B3655:E3655"/>
    <mergeCell ref="F3655:I3655"/>
    <mergeCell ref="J3637:P3637"/>
    <mergeCell ref="F3639:F3643"/>
    <mergeCell ref="G3639:G3643"/>
    <mergeCell ref="H3639:H3643"/>
    <mergeCell ref="I3639:I3643"/>
    <mergeCell ref="B3646:E3646"/>
    <mergeCell ref="F3646:I3646"/>
    <mergeCell ref="J3646:P3646"/>
    <mergeCell ref="F3630:F3634"/>
    <mergeCell ref="G3630:G3634"/>
    <mergeCell ref="H3630:H3634"/>
    <mergeCell ref="I3630:I3634"/>
    <mergeCell ref="B3637:E3637"/>
    <mergeCell ref="F3637:I3637"/>
    <mergeCell ref="J3619:P3619"/>
    <mergeCell ref="F3621:F3625"/>
    <mergeCell ref="G3621:G3625"/>
    <mergeCell ref="H3621:H3625"/>
    <mergeCell ref="I3621:I3625"/>
    <mergeCell ref="B3628:E3628"/>
    <mergeCell ref="F3628:I3628"/>
    <mergeCell ref="J3628:P3628"/>
    <mergeCell ref="F3612:F3616"/>
    <mergeCell ref="G3612:G3616"/>
    <mergeCell ref="H3612:H3616"/>
    <mergeCell ref="I3612:I3616"/>
    <mergeCell ref="B3619:E3619"/>
    <mergeCell ref="F3619:I3619"/>
    <mergeCell ref="J3601:P3601"/>
    <mergeCell ref="F3603:F3607"/>
    <mergeCell ref="G3603:G3607"/>
    <mergeCell ref="H3603:H3607"/>
    <mergeCell ref="I3603:I3607"/>
    <mergeCell ref="B3610:E3610"/>
    <mergeCell ref="F3610:I3610"/>
    <mergeCell ref="J3610:P3610"/>
    <mergeCell ref="F3594:F3598"/>
    <mergeCell ref="G3594:G3598"/>
    <mergeCell ref="H3594:H3598"/>
    <mergeCell ref="I3594:I3598"/>
    <mergeCell ref="B3601:E3601"/>
    <mergeCell ref="F3601:I3601"/>
    <mergeCell ref="J3583:P3583"/>
    <mergeCell ref="F3585:F3589"/>
    <mergeCell ref="G3585:G3589"/>
    <mergeCell ref="H3585:H3589"/>
    <mergeCell ref="I3585:I3589"/>
    <mergeCell ref="B3592:E3592"/>
    <mergeCell ref="F3592:I3592"/>
    <mergeCell ref="J3592:P3592"/>
    <mergeCell ref="F3576:F3580"/>
    <mergeCell ref="G3576:G3580"/>
    <mergeCell ref="H3576:H3580"/>
    <mergeCell ref="I3576:I3580"/>
    <mergeCell ref="B3583:E3583"/>
    <mergeCell ref="F3583:I3583"/>
    <mergeCell ref="J3565:P3565"/>
    <mergeCell ref="F3567:F3571"/>
    <mergeCell ref="G3567:G3571"/>
    <mergeCell ref="H3567:H3571"/>
    <mergeCell ref="I3567:I3571"/>
    <mergeCell ref="B3574:E3574"/>
    <mergeCell ref="F3574:I3574"/>
    <mergeCell ref="J3574:P3574"/>
    <mergeCell ref="F3558:F3562"/>
    <mergeCell ref="G3558:G3562"/>
    <mergeCell ref="H3558:H3562"/>
    <mergeCell ref="I3558:I3562"/>
    <mergeCell ref="B3565:E3565"/>
    <mergeCell ref="F3565:I3565"/>
    <mergeCell ref="J3547:P3547"/>
    <mergeCell ref="F3549:F3553"/>
    <mergeCell ref="G3549:G3553"/>
    <mergeCell ref="H3549:H3553"/>
    <mergeCell ref="I3549:I3553"/>
    <mergeCell ref="B3556:E3556"/>
    <mergeCell ref="F3556:I3556"/>
    <mergeCell ref="J3556:P3556"/>
    <mergeCell ref="F3540:F3544"/>
    <mergeCell ref="G3540:G3544"/>
    <mergeCell ref="H3540:H3544"/>
    <mergeCell ref="I3540:I3544"/>
    <mergeCell ref="B3547:E3547"/>
    <mergeCell ref="F3547:I3547"/>
    <mergeCell ref="J3529:P3529"/>
    <mergeCell ref="F3531:F3535"/>
    <mergeCell ref="G3531:G3535"/>
    <mergeCell ref="H3531:H3535"/>
    <mergeCell ref="I3531:I3535"/>
    <mergeCell ref="B3538:E3538"/>
    <mergeCell ref="F3538:I3538"/>
    <mergeCell ref="J3538:P3538"/>
    <mergeCell ref="F3522:F3526"/>
    <mergeCell ref="G3522:G3526"/>
    <mergeCell ref="H3522:H3526"/>
    <mergeCell ref="I3522:I3526"/>
    <mergeCell ref="B3529:E3529"/>
    <mergeCell ref="F3529:I3529"/>
    <mergeCell ref="J3511:P3511"/>
    <mergeCell ref="F3513:F3517"/>
    <mergeCell ref="G3513:G3517"/>
    <mergeCell ref="H3513:H3517"/>
    <mergeCell ref="I3513:I3517"/>
    <mergeCell ref="B3520:E3520"/>
    <mergeCell ref="F3520:I3520"/>
    <mergeCell ref="J3520:P3520"/>
    <mergeCell ref="F3504:F3508"/>
    <mergeCell ref="G3504:G3508"/>
    <mergeCell ref="H3504:H3508"/>
    <mergeCell ref="I3504:I3508"/>
    <mergeCell ref="B3511:E3511"/>
    <mergeCell ref="F3511:I3511"/>
    <mergeCell ref="J3493:P3493"/>
    <mergeCell ref="F3495:F3499"/>
    <mergeCell ref="G3495:G3499"/>
    <mergeCell ref="H3495:H3499"/>
    <mergeCell ref="I3495:I3499"/>
    <mergeCell ref="B3502:E3502"/>
    <mergeCell ref="F3502:I3502"/>
    <mergeCell ref="J3502:P3502"/>
    <mergeCell ref="F3486:F3490"/>
    <mergeCell ref="G3486:G3490"/>
    <mergeCell ref="H3486:H3490"/>
    <mergeCell ref="I3486:I3490"/>
    <mergeCell ref="B3493:E3493"/>
    <mergeCell ref="F3493:I3493"/>
    <mergeCell ref="J3475:P3475"/>
    <mergeCell ref="F3477:F3481"/>
    <mergeCell ref="G3477:G3481"/>
    <mergeCell ref="H3477:H3481"/>
    <mergeCell ref="I3477:I3481"/>
    <mergeCell ref="B3484:E3484"/>
    <mergeCell ref="F3484:I3484"/>
    <mergeCell ref="J3484:P3484"/>
    <mergeCell ref="F3468:F3472"/>
    <mergeCell ref="G3468:G3472"/>
    <mergeCell ref="H3468:H3472"/>
    <mergeCell ref="I3468:I3472"/>
    <mergeCell ref="B3475:E3475"/>
    <mergeCell ref="F3475:I3475"/>
    <mergeCell ref="J3457:P3457"/>
    <mergeCell ref="F3459:F3463"/>
    <mergeCell ref="G3459:G3463"/>
    <mergeCell ref="H3459:H3463"/>
    <mergeCell ref="I3459:I3463"/>
    <mergeCell ref="B3466:E3466"/>
    <mergeCell ref="F3466:I3466"/>
    <mergeCell ref="J3466:P3466"/>
    <mergeCell ref="F3450:F3454"/>
    <mergeCell ref="G3450:G3454"/>
    <mergeCell ref="H3450:H3454"/>
    <mergeCell ref="I3450:I3454"/>
    <mergeCell ref="B3457:E3457"/>
    <mergeCell ref="F3457:I3457"/>
    <mergeCell ref="J3439:P3439"/>
    <mergeCell ref="F3441:F3445"/>
    <mergeCell ref="G3441:G3445"/>
    <mergeCell ref="H3441:H3445"/>
    <mergeCell ref="I3441:I3445"/>
    <mergeCell ref="B3448:E3448"/>
    <mergeCell ref="F3448:I3448"/>
    <mergeCell ref="J3448:P3448"/>
    <mergeCell ref="F3432:F3436"/>
    <mergeCell ref="G3432:G3436"/>
    <mergeCell ref="H3432:H3436"/>
    <mergeCell ref="I3432:I3436"/>
    <mergeCell ref="B3439:E3439"/>
    <mergeCell ref="F3439:I3439"/>
    <mergeCell ref="J3421:P3421"/>
    <mergeCell ref="F3423:F3427"/>
    <mergeCell ref="G3423:G3427"/>
    <mergeCell ref="H3423:H3427"/>
    <mergeCell ref="I3423:I3427"/>
    <mergeCell ref="B3430:E3430"/>
    <mergeCell ref="F3430:I3430"/>
    <mergeCell ref="J3430:P3430"/>
    <mergeCell ref="F3414:F3418"/>
    <mergeCell ref="G3414:G3418"/>
    <mergeCell ref="H3414:H3418"/>
    <mergeCell ref="I3414:I3418"/>
    <mergeCell ref="B3421:E3421"/>
    <mergeCell ref="F3421:I3421"/>
    <mergeCell ref="J3403:P3403"/>
    <mergeCell ref="F3405:F3409"/>
    <mergeCell ref="G3405:G3409"/>
    <mergeCell ref="H3405:H3409"/>
    <mergeCell ref="I3405:I3409"/>
    <mergeCell ref="B3412:E3412"/>
    <mergeCell ref="F3412:I3412"/>
    <mergeCell ref="J3412:P3412"/>
    <mergeCell ref="F3396:F3400"/>
    <mergeCell ref="G3396:G3400"/>
    <mergeCell ref="H3396:H3400"/>
    <mergeCell ref="I3396:I3400"/>
    <mergeCell ref="B3403:E3403"/>
    <mergeCell ref="F3403:I3403"/>
    <mergeCell ref="J3385:P3385"/>
    <mergeCell ref="F3387:F3391"/>
    <mergeCell ref="G3387:G3391"/>
    <mergeCell ref="H3387:H3391"/>
    <mergeCell ref="I3387:I3391"/>
    <mergeCell ref="B3394:E3394"/>
    <mergeCell ref="F3394:I3394"/>
    <mergeCell ref="J3394:P3394"/>
    <mergeCell ref="F3378:F3382"/>
    <mergeCell ref="G3378:G3382"/>
    <mergeCell ref="H3378:H3382"/>
    <mergeCell ref="I3378:I3382"/>
    <mergeCell ref="B3385:E3385"/>
    <mergeCell ref="F3385:I3385"/>
    <mergeCell ref="J3367:P3367"/>
    <mergeCell ref="F3369:F3373"/>
    <mergeCell ref="G3369:G3373"/>
    <mergeCell ref="H3369:H3373"/>
    <mergeCell ref="I3369:I3373"/>
    <mergeCell ref="B3376:E3376"/>
    <mergeCell ref="F3376:I3376"/>
    <mergeCell ref="J3376:P3376"/>
    <mergeCell ref="F3360:F3364"/>
    <mergeCell ref="G3360:G3364"/>
    <mergeCell ref="H3360:H3364"/>
    <mergeCell ref="I3360:I3364"/>
    <mergeCell ref="B3367:E3367"/>
    <mergeCell ref="F3367:I3367"/>
    <mergeCell ref="J3349:P3349"/>
    <mergeCell ref="F3351:F3355"/>
    <mergeCell ref="G3351:G3355"/>
    <mergeCell ref="H3351:H3355"/>
    <mergeCell ref="I3351:I3355"/>
    <mergeCell ref="B3358:E3358"/>
    <mergeCell ref="F3358:I3358"/>
    <mergeCell ref="J3358:P3358"/>
    <mergeCell ref="F3342:F3346"/>
    <mergeCell ref="G3342:G3346"/>
    <mergeCell ref="H3342:H3346"/>
    <mergeCell ref="I3342:I3346"/>
    <mergeCell ref="B3349:E3349"/>
    <mergeCell ref="F3349:I3349"/>
    <mergeCell ref="J3331:P3331"/>
    <mergeCell ref="F3333:F3337"/>
    <mergeCell ref="G3333:G3337"/>
    <mergeCell ref="H3333:H3337"/>
    <mergeCell ref="I3333:I3337"/>
    <mergeCell ref="B3340:E3340"/>
    <mergeCell ref="F3340:I3340"/>
    <mergeCell ref="J3340:P3340"/>
    <mergeCell ref="F3324:F3328"/>
    <mergeCell ref="G3324:G3328"/>
    <mergeCell ref="H3324:H3328"/>
    <mergeCell ref="I3324:I3328"/>
    <mergeCell ref="B3331:E3331"/>
    <mergeCell ref="F3331:I3331"/>
    <mergeCell ref="J3313:P3313"/>
    <mergeCell ref="F3315:F3319"/>
    <mergeCell ref="G3315:G3319"/>
    <mergeCell ref="H3315:H3319"/>
    <mergeCell ref="I3315:I3319"/>
    <mergeCell ref="B3322:E3322"/>
    <mergeCell ref="F3322:I3322"/>
    <mergeCell ref="J3322:P3322"/>
    <mergeCell ref="F3306:F3310"/>
    <mergeCell ref="G3306:G3310"/>
    <mergeCell ref="H3306:H3310"/>
    <mergeCell ref="I3306:I3310"/>
    <mergeCell ref="B3313:E3313"/>
    <mergeCell ref="F3313:I3313"/>
    <mergeCell ref="J3295:P3295"/>
    <mergeCell ref="F3297:F3301"/>
    <mergeCell ref="G3297:G3301"/>
    <mergeCell ref="H3297:H3301"/>
    <mergeCell ref="I3297:I3301"/>
    <mergeCell ref="B3304:E3304"/>
    <mergeCell ref="F3304:I3304"/>
    <mergeCell ref="J3304:P3304"/>
    <mergeCell ref="F3288:F3292"/>
    <mergeCell ref="G3288:G3292"/>
    <mergeCell ref="H3288:H3292"/>
    <mergeCell ref="I3288:I3292"/>
    <mergeCell ref="B3295:E3295"/>
    <mergeCell ref="F3295:I3295"/>
    <mergeCell ref="J3277:P3277"/>
    <mergeCell ref="F3279:F3283"/>
    <mergeCell ref="G3279:G3283"/>
    <mergeCell ref="H3279:H3283"/>
    <mergeCell ref="I3279:I3283"/>
    <mergeCell ref="B3286:E3286"/>
    <mergeCell ref="F3286:I3286"/>
    <mergeCell ref="J3286:P3286"/>
    <mergeCell ref="F3270:F3274"/>
    <mergeCell ref="G3270:G3274"/>
    <mergeCell ref="H3270:H3274"/>
    <mergeCell ref="I3270:I3274"/>
    <mergeCell ref="B3277:E3277"/>
    <mergeCell ref="F3277:I3277"/>
    <mergeCell ref="J3259:P3259"/>
    <mergeCell ref="F3261:F3265"/>
    <mergeCell ref="G3261:G3265"/>
    <mergeCell ref="H3261:H3265"/>
    <mergeCell ref="I3261:I3265"/>
    <mergeCell ref="B3268:E3268"/>
    <mergeCell ref="F3268:I3268"/>
    <mergeCell ref="J3268:P3268"/>
    <mergeCell ref="F3252:F3256"/>
    <mergeCell ref="G3252:G3256"/>
    <mergeCell ref="H3252:H3256"/>
    <mergeCell ref="I3252:I3256"/>
    <mergeCell ref="B3259:E3259"/>
    <mergeCell ref="F3259:I3259"/>
    <mergeCell ref="J3241:P3241"/>
    <mergeCell ref="F3243:F3247"/>
    <mergeCell ref="G3243:G3247"/>
    <mergeCell ref="H3243:H3247"/>
    <mergeCell ref="I3243:I3247"/>
    <mergeCell ref="B3250:E3250"/>
    <mergeCell ref="F3250:I3250"/>
    <mergeCell ref="J3250:P3250"/>
    <mergeCell ref="F3234:F3238"/>
    <mergeCell ref="G3234:G3238"/>
    <mergeCell ref="H3234:H3238"/>
    <mergeCell ref="I3234:I3238"/>
    <mergeCell ref="B3241:E3241"/>
    <mergeCell ref="F3241:I3241"/>
    <mergeCell ref="J3223:P3223"/>
    <mergeCell ref="F3225:F3229"/>
    <mergeCell ref="G3225:G3229"/>
    <mergeCell ref="H3225:H3229"/>
    <mergeCell ref="I3225:I3229"/>
    <mergeCell ref="B3232:E3232"/>
    <mergeCell ref="F3232:I3232"/>
    <mergeCell ref="J3232:P3232"/>
    <mergeCell ref="F3216:F3220"/>
    <mergeCell ref="G3216:G3220"/>
    <mergeCell ref="H3216:H3220"/>
    <mergeCell ref="I3216:I3220"/>
    <mergeCell ref="B3223:E3223"/>
    <mergeCell ref="F3223:I3223"/>
    <mergeCell ref="J3205:P3205"/>
    <mergeCell ref="F3207:F3211"/>
    <mergeCell ref="G3207:G3211"/>
    <mergeCell ref="H3207:H3211"/>
    <mergeCell ref="I3207:I3211"/>
    <mergeCell ref="B3214:E3214"/>
    <mergeCell ref="F3214:I3214"/>
    <mergeCell ref="J3214:P3214"/>
    <mergeCell ref="F3198:F3202"/>
    <mergeCell ref="G3198:G3202"/>
    <mergeCell ref="H3198:H3202"/>
    <mergeCell ref="I3198:I3202"/>
    <mergeCell ref="B3205:E3205"/>
    <mergeCell ref="F3205:I3205"/>
    <mergeCell ref="J3187:P3187"/>
    <mergeCell ref="F3189:F3193"/>
    <mergeCell ref="G3189:G3193"/>
    <mergeCell ref="H3189:H3193"/>
    <mergeCell ref="I3189:I3193"/>
    <mergeCell ref="B3196:E3196"/>
    <mergeCell ref="F3196:I3196"/>
    <mergeCell ref="J3196:P3196"/>
    <mergeCell ref="F3180:F3184"/>
    <mergeCell ref="G3180:G3184"/>
    <mergeCell ref="H3180:H3184"/>
    <mergeCell ref="I3180:I3184"/>
    <mergeCell ref="B3187:E3187"/>
    <mergeCell ref="F3187:I3187"/>
    <mergeCell ref="J3169:P3169"/>
    <mergeCell ref="F3171:F3175"/>
    <mergeCell ref="G3171:G3175"/>
    <mergeCell ref="H3171:H3175"/>
    <mergeCell ref="I3171:I3175"/>
    <mergeCell ref="B3178:E3178"/>
    <mergeCell ref="F3178:I3178"/>
    <mergeCell ref="J3178:P3178"/>
    <mergeCell ref="F3162:F3166"/>
    <mergeCell ref="G3162:G3166"/>
    <mergeCell ref="H3162:H3166"/>
    <mergeCell ref="I3162:I3166"/>
    <mergeCell ref="B3169:E3169"/>
    <mergeCell ref="F3169:I3169"/>
    <mergeCell ref="J3151:P3151"/>
    <mergeCell ref="F3153:F3157"/>
    <mergeCell ref="G3153:G3157"/>
    <mergeCell ref="H3153:H3157"/>
    <mergeCell ref="I3153:I3157"/>
    <mergeCell ref="B3160:E3160"/>
    <mergeCell ref="F3160:I3160"/>
    <mergeCell ref="J3160:P3160"/>
    <mergeCell ref="F3144:F3148"/>
    <mergeCell ref="G3144:G3148"/>
    <mergeCell ref="H3144:H3148"/>
    <mergeCell ref="I3144:I3148"/>
    <mergeCell ref="B3151:E3151"/>
    <mergeCell ref="F3151:I3151"/>
    <mergeCell ref="J3133:P3133"/>
    <mergeCell ref="F3135:F3139"/>
    <mergeCell ref="G3135:G3139"/>
    <mergeCell ref="H3135:H3139"/>
    <mergeCell ref="I3135:I3139"/>
    <mergeCell ref="B3142:E3142"/>
    <mergeCell ref="F3142:I3142"/>
    <mergeCell ref="J3142:P3142"/>
    <mergeCell ref="F3126:F3130"/>
    <mergeCell ref="G3126:G3130"/>
    <mergeCell ref="H3126:H3130"/>
    <mergeCell ref="I3126:I3130"/>
    <mergeCell ref="B3133:E3133"/>
    <mergeCell ref="F3133:I3133"/>
    <mergeCell ref="J3115:P3115"/>
    <mergeCell ref="F3117:F3121"/>
    <mergeCell ref="G3117:G3121"/>
    <mergeCell ref="H3117:H3121"/>
    <mergeCell ref="I3117:I3121"/>
    <mergeCell ref="B3124:E3124"/>
    <mergeCell ref="F3124:I3124"/>
    <mergeCell ref="J3124:P3124"/>
    <mergeCell ref="F3108:F3112"/>
    <mergeCell ref="G3108:G3112"/>
    <mergeCell ref="H3108:H3112"/>
    <mergeCell ref="I3108:I3112"/>
    <mergeCell ref="B3115:E3115"/>
    <mergeCell ref="F3115:I3115"/>
    <mergeCell ref="J3097:P3097"/>
    <mergeCell ref="F3099:F3103"/>
    <mergeCell ref="G3099:G3103"/>
    <mergeCell ref="H3099:H3103"/>
    <mergeCell ref="I3099:I3103"/>
    <mergeCell ref="B3106:E3106"/>
    <mergeCell ref="F3106:I3106"/>
    <mergeCell ref="J3106:P3106"/>
    <mergeCell ref="F3090:F3094"/>
    <mergeCell ref="G3090:G3094"/>
    <mergeCell ref="H3090:H3094"/>
    <mergeCell ref="I3090:I3094"/>
    <mergeCell ref="B3097:E3097"/>
    <mergeCell ref="F3097:I3097"/>
    <mergeCell ref="J3079:P3079"/>
    <mergeCell ref="F3081:F3085"/>
    <mergeCell ref="G3081:G3085"/>
    <mergeCell ref="H3081:H3085"/>
    <mergeCell ref="I3081:I3085"/>
    <mergeCell ref="B3088:E3088"/>
    <mergeCell ref="F3088:I3088"/>
    <mergeCell ref="J3088:P3088"/>
    <mergeCell ref="F3072:F3076"/>
    <mergeCell ref="G3072:G3076"/>
    <mergeCell ref="H3072:H3076"/>
    <mergeCell ref="I3072:I3076"/>
    <mergeCell ref="B3079:E3079"/>
    <mergeCell ref="F3079:I3079"/>
    <mergeCell ref="J3061:P3061"/>
    <mergeCell ref="F3063:F3067"/>
    <mergeCell ref="G3063:G3067"/>
    <mergeCell ref="H3063:H3067"/>
    <mergeCell ref="I3063:I3067"/>
    <mergeCell ref="B3070:E3070"/>
    <mergeCell ref="F3070:I3070"/>
    <mergeCell ref="J3070:P3070"/>
    <mergeCell ref="F3054:F3058"/>
    <mergeCell ref="G3054:G3058"/>
    <mergeCell ref="H3054:H3058"/>
    <mergeCell ref="I3054:I3058"/>
    <mergeCell ref="B3061:E3061"/>
    <mergeCell ref="F3061:I3061"/>
    <mergeCell ref="J3043:P3043"/>
    <mergeCell ref="F3045:F3049"/>
    <mergeCell ref="G3045:G3049"/>
    <mergeCell ref="H3045:H3049"/>
    <mergeCell ref="I3045:I3049"/>
    <mergeCell ref="B3052:E3052"/>
    <mergeCell ref="F3052:I3052"/>
    <mergeCell ref="J3052:P3052"/>
    <mergeCell ref="F3036:F3040"/>
    <mergeCell ref="G3036:G3040"/>
    <mergeCell ref="H3036:H3040"/>
    <mergeCell ref="I3036:I3040"/>
    <mergeCell ref="B3043:E3043"/>
    <mergeCell ref="F3043:I3043"/>
    <mergeCell ref="J3025:P3025"/>
    <mergeCell ref="F3027:F3031"/>
    <mergeCell ref="G3027:G3031"/>
    <mergeCell ref="H3027:H3031"/>
    <mergeCell ref="I3027:I3031"/>
    <mergeCell ref="B3034:E3034"/>
    <mergeCell ref="F3034:I3034"/>
    <mergeCell ref="J3034:P3034"/>
    <mergeCell ref="F3018:F3022"/>
    <mergeCell ref="G3018:G3022"/>
    <mergeCell ref="H3018:H3022"/>
    <mergeCell ref="I3018:I3022"/>
    <mergeCell ref="B3025:E3025"/>
    <mergeCell ref="F3025:I3025"/>
    <mergeCell ref="J3007:P3007"/>
    <mergeCell ref="F3009:F3013"/>
    <mergeCell ref="G3009:G3013"/>
    <mergeCell ref="H3009:H3013"/>
    <mergeCell ref="I3009:I3013"/>
    <mergeCell ref="B3016:E3016"/>
    <mergeCell ref="F3016:I3016"/>
    <mergeCell ref="J3016:P3016"/>
    <mergeCell ref="F3000:F3004"/>
    <mergeCell ref="G3000:G3004"/>
    <mergeCell ref="H3000:H3004"/>
    <mergeCell ref="I3000:I3004"/>
    <mergeCell ref="B3007:E3007"/>
    <mergeCell ref="F3007:I3007"/>
    <mergeCell ref="J2989:P2989"/>
    <mergeCell ref="F2991:F2995"/>
    <mergeCell ref="G2991:G2995"/>
    <mergeCell ref="H2991:H2995"/>
    <mergeCell ref="I2991:I2995"/>
    <mergeCell ref="B2998:E2998"/>
    <mergeCell ref="F2998:I2998"/>
    <mergeCell ref="J2998:P2998"/>
    <mergeCell ref="F2982:F2986"/>
    <mergeCell ref="G2982:G2986"/>
    <mergeCell ref="H2982:H2986"/>
    <mergeCell ref="I2982:I2986"/>
    <mergeCell ref="B2989:E2989"/>
    <mergeCell ref="F2989:I2989"/>
    <mergeCell ref="J2971:P2971"/>
    <mergeCell ref="F2973:F2977"/>
    <mergeCell ref="G2973:G2977"/>
    <mergeCell ref="H2973:H2977"/>
    <mergeCell ref="I2973:I2977"/>
    <mergeCell ref="B2980:E2980"/>
    <mergeCell ref="F2980:I2980"/>
    <mergeCell ref="J2980:P2980"/>
    <mergeCell ref="F2964:F2968"/>
    <mergeCell ref="G2964:G2968"/>
    <mergeCell ref="H2964:H2968"/>
    <mergeCell ref="I2964:I2968"/>
    <mergeCell ref="B2971:E2971"/>
    <mergeCell ref="F2971:I2971"/>
    <mergeCell ref="J2953:P2953"/>
    <mergeCell ref="F2955:F2959"/>
    <mergeCell ref="G2955:G2959"/>
    <mergeCell ref="H2955:H2959"/>
    <mergeCell ref="I2955:I2959"/>
    <mergeCell ref="B2962:E2962"/>
    <mergeCell ref="F2962:I2962"/>
    <mergeCell ref="J2962:P2962"/>
    <mergeCell ref="F2946:F2950"/>
    <mergeCell ref="G2946:G2950"/>
    <mergeCell ref="H2946:H2950"/>
    <mergeCell ref="I2946:I2950"/>
    <mergeCell ref="B2953:E2953"/>
    <mergeCell ref="F2953:I2953"/>
    <mergeCell ref="J2935:P2935"/>
    <mergeCell ref="F2937:F2941"/>
    <mergeCell ref="G2937:G2941"/>
    <mergeCell ref="H2937:H2941"/>
    <mergeCell ref="I2937:I2941"/>
    <mergeCell ref="B2944:E2944"/>
    <mergeCell ref="F2944:I2944"/>
    <mergeCell ref="J2944:P2944"/>
    <mergeCell ref="F2928:F2932"/>
    <mergeCell ref="G2928:G2932"/>
    <mergeCell ref="H2928:H2932"/>
    <mergeCell ref="I2928:I2932"/>
    <mergeCell ref="B2935:E2935"/>
    <mergeCell ref="F2935:I2935"/>
    <mergeCell ref="J2917:P2917"/>
    <mergeCell ref="F2919:F2923"/>
    <mergeCell ref="G2919:G2923"/>
    <mergeCell ref="H2919:H2923"/>
    <mergeCell ref="I2919:I2923"/>
    <mergeCell ref="B2926:E2926"/>
    <mergeCell ref="F2926:I2926"/>
    <mergeCell ref="J2926:P2926"/>
    <mergeCell ref="F2910:F2914"/>
    <mergeCell ref="G2910:G2914"/>
    <mergeCell ref="H2910:H2914"/>
    <mergeCell ref="I2910:I2914"/>
    <mergeCell ref="B2917:E2917"/>
    <mergeCell ref="F2917:I2917"/>
    <mergeCell ref="J2899:P2899"/>
    <mergeCell ref="F2901:F2905"/>
    <mergeCell ref="G2901:G2905"/>
    <mergeCell ref="H2901:H2905"/>
    <mergeCell ref="I2901:I2905"/>
    <mergeCell ref="B2908:E2908"/>
    <mergeCell ref="F2908:I2908"/>
    <mergeCell ref="J2908:P2908"/>
    <mergeCell ref="F2892:F2896"/>
    <mergeCell ref="G2892:G2896"/>
    <mergeCell ref="H2892:H2896"/>
    <mergeCell ref="I2892:I2896"/>
    <mergeCell ref="B2899:E2899"/>
    <mergeCell ref="F2899:I2899"/>
    <mergeCell ref="J2881:P2881"/>
    <mergeCell ref="F2883:F2887"/>
    <mergeCell ref="G2883:G2887"/>
    <mergeCell ref="H2883:H2887"/>
    <mergeCell ref="I2883:I2887"/>
    <mergeCell ref="B2890:E2890"/>
    <mergeCell ref="F2890:I2890"/>
    <mergeCell ref="J2890:P2890"/>
    <mergeCell ref="F2874:F2878"/>
    <mergeCell ref="G2874:G2878"/>
    <mergeCell ref="H2874:H2878"/>
    <mergeCell ref="I2874:I2878"/>
    <mergeCell ref="B2881:E2881"/>
    <mergeCell ref="F2881:I2881"/>
    <mergeCell ref="J2863:P2863"/>
    <mergeCell ref="F2865:F2869"/>
    <mergeCell ref="G2865:G2869"/>
    <mergeCell ref="H2865:H2869"/>
    <mergeCell ref="I2865:I2869"/>
    <mergeCell ref="B2872:E2872"/>
    <mergeCell ref="F2872:I2872"/>
    <mergeCell ref="J2872:P2872"/>
    <mergeCell ref="F2856:F2860"/>
    <mergeCell ref="G2856:G2860"/>
    <mergeCell ref="H2856:H2860"/>
    <mergeCell ref="I2856:I2860"/>
    <mergeCell ref="B2863:E2863"/>
    <mergeCell ref="F2863:I2863"/>
    <mergeCell ref="J2845:P2845"/>
    <mergeCell ref="F2847:F2851"/>
    <mergeCell ref="G2847:G2851"/>
    <mergeCell ref="H2847:H2851"/>
    <mergeCell ref="I2847:I2851"/>
    <mergeCell ref="B2854:E2854"/>
    <mergeCell ref="F2854:I2854"/>
    <mergeCell ref="J2854:P2854"/>
    <mergeCell ref="F2838:F2842"/>
    <mergeCell ref="G2838:G2842"/>
    <mergeCell ref="H2838:H2842"/>
    <mergeCell ref="I2838:I2842"/>
    <mergeCell ref="B2845:E2845"/>
    <mergeCell ref="F2845:I2845"/>
    <mergeCell ref="J2827:P2827"/>
    <mergeCell ref="F2829:F2833"/>
    <mergeCell ref="G2829:G2833"/>
    <mergeCell ref="H2829:H2833"/>
    <mergeCell ref="I2829:I2833"/>
    <mergeCell ref="B2836:E2836"/>
    <mergeCell ref="F2836:I2836"/>
    <mergeCell ref="J2836:P2836"/>
    <mergeCell ref="F2820:F2824"/>
    <mergeCell ref="G2820:G2824"/>
    <mergeCell ref="H2820:H2824"/>
    <mergeCell ref="I2820:I2824"/>
    <mergeCell ref="B2827:E2827"/>
    <mergeCell ref="F2827:I2827"/>
    <mergeCell ref="J2809:P2809"/>
    <mergeCell ref="F2811:F2815"/>
    <mergeCell ref="G2811:G2815"/>
    <mergeCell ref="H2811:H2815"/>
    <mergeCell ref="I2811:I2815"/>
    <mergeCell ref="B2818:E2818"/>
    <mergeCell ref="F2818:I2818"/>
    <mergeCell ref="J2818:P2818"/>
    <mergeCell ref="F2802:F2806"/>
    <mergeCell ref="G2802:G2806"/>
    <mergeCell ref="H2802:H2806"/>
    <mergeCell ref="I2802:I2806"/>
    <mergeCell ref="B2809:E2809"/>
    <mergeCell ref="F2809:I2809"/>
    <mergeCell ref="J2791:P2791"/>
    <mergeCell ref="F2793:F2797"/>
    <mergeCell ref="G2793:G2797"/>
    <mergeCell ref="H2793:H2797"/>
    <mergeCell ref="I2793:I2797"/>
    <mergeCell ref="B2800:E2800"/>
    <mergeCell ref="F2800:I2800"/>
    <mergeCell ref="J2800:P2800"/>
    <mergeCell ref="F2784:F2788"/>
    <mergeCell ref="G2784:G2788"/>
    <mergeCell ref="H2784:H2788"/>
    <mergeCell ref="I2784:I2788"/>
    <mergeCell ref="B2791:E2791"/>
    <mergeCell ref="F2791:I2791"/>
    <mergeCell ref="J2773:P2773"/>
    <mergeCell ref="F2775:F2779"/>
    <mergeCell ref="G2775:G2779"/>
    <mergeCell ref="H2775:H2779"/>
    <mergeCell ref="I2775:I2779"/>
    <mergeCell ref="B2782:E2782"/>
    <mergeCell ref="F2782:I2782"/>
    <mergeCell ref="J2782:P2782"/>
    <mergeCell ref="F2766:F2770"/>
    <mergeCell ref="G2766:G2770"/>
    <mergeCell ref="H2766:H2770"/>
    <mergeCell ref="I2766:I2770"/>
    <mergeCell ref="B2773:E2773"/>
    <mergeCell ref="F2773:I2773"/>
    <mergeCell ref="J2755:P2755"/>
    <mergeCell ref="F2757:F2761"/>
    <mergeCell ref="G2757:G2761"/>
    <mergeCell ref="H2757:H2761"/>
    <mergeCell ref="I2757:I2761"/>
    <mergeCell ref="B2764:E2764"/>
    <mergeCell ref="F2764:I2764"/>
    <mergeCell ref="J2764:P2764"/>
    <mergeCell ref="F2748:F2752"/>
    <mergeCell ref="G2748:G2752"/>
    <mergeCell ref="H2748:H2752"/>
    <mergeCell ref="I2748:I2752"/>
    <mergeCell ref="B2755:E2755"/>
    <mergeCell ref="F2755:I2755"/>
    <mergeCell ref="J2737:P2737"/>
    <mergeCell ref="F2739:F2743"/>
    <mergeCell ref="G2739:G2743"/>
    <mergeCell ref="H2739:H2743"/>
    <mergeCell ref="I2739:I2743"/>
    <mergeCell ref="B2746:E2746"/>
    <mergeCell ref="F2746:I2746"/>
    <mergeCell ref="J2746:P2746"/>
    <mergeCell ref="F2730:F2734"/>
    <mergeCell ref="G2730:G2734"/>
    <mergeCell ref="H2730:H2734"/>
    <mergeCell ref="I2730:I2734"/>
    <mergeCell ref="B2737:E2737"/>
    <mergeCell ref="F2737:I2737"/>
    <mergeCell ref="J2719:P2719"/>
    <mergeCell ref="F2721:F2725"/>
    <mergeCell ref="G2721:G2725"/>
    <mergeCell ref="H2721:H2725"/>
    <mergeCell ref="I2721:I2725"/>
    <mergeCell ref="B2728:E2728"/>
    <mergeCell ref="F2728:I2728"/>
    <mergeCell ref="J2728:P2728"/>
    <mergeCell ref="F2712:F2716"/>
    <mergeCell ref="G2712:G2716"/>
    <mergeCell ref="H2712:H2716"/>
    <mergeCell ref="I2712:I2716"/>
    <mergeCell ref="B2719:E2719"/>
    <mergeCell ref="F2719:I2719"/>
    <mergeCell ref="J2701:P2701"/>
    <mergeCell ref="F2703:F2707"/>
    <mergeCell ref="G2703:G2707"/>
    <mergeCell ref="H2703:H2707"/>
    <mergeCell ref="I2703:I2707"/>
    <mergeCell ref="B2710:E2710"/>
    <mergeCell ref="F2710:I2710"/>
    <mergeCell ref="J2710:P2710"/>
    <mergeCell ref="F2694:F2698"/>
    <mergeCell ref="G2694:G2698"/>
    <mergeCell ref="H2694:H2698"/>
    <mergeCell ref="I2694:I2698"/>
    <mergeCell ref="B2701:E2701"/>
    <mergeCell ref="F2701:I2701"/>
    <mergeCell ref="J2683:P2683"/>
    <mergeCell ref="F2685:F2689"/>
    <mergeCell ref="G2685:G2689"/>
    <mergeCell ref="H2685:H2689"/>
    <mergeCell ref="I2685:I2689"/>
    <mergeCell ref="B2692:E2692"/>
    <mergeCell ref="F2692:I2692"/>
    <mergeCell ref="J2692:P2692"/>
    <mergeCell ref="F2676:F2680"/>
    <mergeCell ref="G2676:G2680"/>
    <mergeCell ref="H2676:H2680"/>
    <mergeCell ref="I2676:I2680"/>
    <mergeCell ref="B2683:E2683"/>
    <mergeCell ref="F2683:I2683"/>
    <mergeCell ref="J2665:P2665"/>
    <mergeCell ref="F2667:F2671"/>
    <mergeCell ref="G2667:G2671"/>
    <mergeCell ref="H2667:H2671"/>
    <mergeCell ref="I2667:I2671"/>
    <mergeCell ref="B2674:E2674"/>
    <mergeCell ref="F2674:I2674"/>
    <mergeCell ref="J2674:P2674"/>
    <mergeCell ref="F2658:F2662"/>
    <mergeCell ref="G2658:G2662"/>
    <mergeCell ref="H2658:H2662"/>
    <mergeCell ref="I2658:I2662"/>
    <mergeCell ref="B2665:E2665"/>
    <mergeCell ref="F2665:I2665"/>
    <mergeCell ref="J2647:P2647"/>
    <mergeCell ref="F2649:F2653"/>
    <mergeCell ref="G2649:G2653"/>
    <mergeCell ref="H2649:H2653"/>
    <mergeCell ref="I2649:I2653"/>
    <mergeCell ref="B2656:E2656"/>
    <mergeCell ref="F2656:I2656"/>
    <mergeCell ref="J2656:P2656"/>
    <mergeCell ref="F2640:F2644"/>
    <mergeCell ref="G2640:G2644"/>
    <mergeCell ref="H2640:H2644"/>
    <mergeCell ref="I2640:I2644"/>
    <mergeCell ref="B2647:E2647"/>
    <mergeCell ref="F2647:I2647"/>
    <mergeCell ref="J2629:P2629"/>
    <mergeCell ref="F2631:F2635"/>
    <mergeCell ref="G2631:G2635"/>
    <mergeCell ref="H2631:H2635"/>
    <mergeCell ref="I2631:I2635"/>
    <mergeCell ref="B2638:E2638"/>
    <mergeCell ref="F2638:I2638"/>
    <mergeCell ref="J2638:P2638"/>
    <mergeCell ref="F2622:F2626"/>
    <mergeCell ref="G2622:G2626"/>
    <mergeCell ref="H2622:H2626"/>
    <mergeCell ref="I2622:I2626"/>
    <mergeCell ref="B2629:E2629"/>
    <mergeCell ref="F2629:I2629"/>
    <mergeCell ref="J2611:P2611"/>
    <mergeCell ref="F2613:F2617"/>
    <mergeCell ref="G2613:G2617"/>
    <mergeCell ref="H2613:H2617"/>
    <mergeCell ref="I2613:I2617"/>
    <mergeCell ref="B2620:E2620"/>
    <mergeCell ref="F2620:I2620"/>
    <mergeCell ref="J2620:P2620"/>
    <mergeCell ref="F2604:F2608"/>
    <mergeCell ref="G2604:G2608"/>
    <mergeCell ref="H2604:H2608"/>
    <mergeCell ref="I2604:I2608"/>
    <mergeCell ref="B2611:E2611"/>
    <mergeCell ref="F2611:I2611"/>
    <mergeCell ref="J2593:P2593"/>
    <mergeCell ref="F2595:F2599"/>
    <mergeCell ref="G2595:G2599"/>
    <mergeCell ref="H2595:H2599"/>
    <mergeCell ref="I2595:I2599"/>
    <mergeCell ref="B2602:E2602"/>
    <mergeCell ref="F2602:I2602"/>
    <mergeCell ref="J2602:P2602"/>
    <mergeCell ref="F2586:F2590"/>
    <mergeCell ref="G2586:G2590"/>
    <mergeCell ref="H2586:H2590"/>
    <mergeCell ref="I2586:I2590"/>
    <mergeCell ref="B2593:E2593"/>
    <mergeCell ref="F2593:I2593"/>
    <mergeCell ref="J2575:P2575"/>
    <mergeCell ref="F2577:F2581"/>
    <mergeCell ref="G2577:G2581"/>
    <mergeCell ref="H2577:H2581"/>
    <mergeCell ref="I2577:I2581"/>
    <mergeCell ref="B2584:E2584"/>
    <mergeCell ref="F2584:I2584"/>
    <mergeCell ref="J2584:P2584"/>
    <mergeCell ref="F2568:F2572"/>
    <mergeCell ref="G2568:G2572"/>
    <mergeCell ref="H2568:H2572"/>
    <mergeCell ref="I2568:I2572"/>
    <mergeCell ref="B2575:E2575"/>
    <mergeCell ref="F2575:I2575"/>
    <mergeCell ref="J2557:P2557"/>
    <mergeCell ref="F2559:F2563"/>
    <mergeCell ref="G2559:G2563"/>
    <mergeCell ref="H2559:H2563"/>
    <mergeCell ref="I2559:I2563"/>
    <mergeCell ref="B2566:E2566"/>
    <mergeCell ref="F2566:I2566"/>
    <mergeCell ref="J2566:P2566"/>
    <mergeCell ref="F2550:F2554"/>
    <mergeCell ref="G2550:G2554"/>
    <mergeCell ref="H2550:H2554"/>
    <mergeCell ref="I2550:I2554"/>
    <mergeCell ref="B2557:E2557"/>
    <mergeCell ref="F2557:I2557"/>
    <mergeCell ref="J2539:P2539"/>
    <mergeCell ref="F2541:F2545"/>
    <mergeCell ref="G2541:G2545"/>
    <mergeCell ref="H2541:H2545"/>
    <mergeCell ref="I2541:I2545"/>
    <mergeCell ref="B2548:E2548"/>
    <mergeCell ref="F2548:I2548"/>
    <mergeCell ref="J2548:P2548"/>
    <mergeCell ref="F2532:F2536"/>
    <mergeCell ref="G2532:G2536"/>
    <mergeCell ref="H2532:H2536"/>
    <mergeCell ref="I2532:I2536"/>
    <mergeCell ref="B2539:E2539"/>
    <mergeCell ref="F2539:I2539"/>
    <mergeCell ref="J2521:P2521"/>
    <mergeCell ref="F2523:F2527"/>
    <mergeCell ref="G2523:G2527"/>
    <mergeCell ref="H2523:H2527"/>
    <mergeCell ref="I2523:I2527"/>
    <mergeCell ref="B2530:E2530"/>
    <mergeCell ref="F2530:I2530"/>
    <mergeCell ref="J2530:P2530"/>
    <mergeCell ref="F2514:F2518"/>
    <mergeCell ref="G2514:G2518"/>
    <mergeCell ref="H2514:H2518"/>
    <mergeCell ref="I2514:I2518"/>
    <mergeCell ref="B2521:E2521"/>
    <mergeCell ref="F2521:I2521"/>
    <mergeCell ref="J2503:P2503"/>
    <mergeCell ref="F2505:F2509"/>
    <mergeCell ref="G2505:G2509"/>
    <mergeCell ref="H2505:H2509"/>
    <mergeCell ref="I2505:I2509"/>
    <mergeCell ref="B2512:E2512"/>
    <mergeCell ref="F2512:I2512"/>
    <mergeCell ref="J2512:P2512"/>
    <mergeCell ref="F2496:F2500"/>
    <mergeCell ref="G2496:G2500"/>
    <mergeCell ref="H2496:H2500"/>
    <mergeCell ref="I2496:I2500"/>
    <mergeCell ref="B2503:E2503"/>
    <mergeCell ref="F2503:I2503"/>
    <mergeCell ref="J2485:P2485"/>
    <mergeCell ref="F2487:F2491"/>
    <mergeCell ref="G2487:G2491"/>
    <mergeCell ref="H2487:H2491"/>
    <mergeCell ref="I2487:I2491"/>
    <mergeCell ref="B2494:E2494"/>
    <mergeCell ref="F2494:I2494"/>
    <mergeCell ref="J2494:P2494"/>
    <mergeCell ref="F2478:F2482"/>
    <mergeCell ref="G2478:G2482"/>
    <mergeCell ref="H2478:H2482"/>
    <mergeCell ref="I2478:I2482"/>
    <mergeCell ref="B2485:E2485"/>
    <mergeCell ref="F2485:I2485"/>
    <mergeCell ref="J2467:P2467"/>
    <mergeCell ref="F2469:F2473"/>
    <mergeCell ref="G2469:G2473"/>
    <mergeCell ref="H2469:H2473"/>
    <mergeCell ref="I2469:I2473"/>
    <mergeCell ref="B2476:E2476"/>
    <mergeCell ref="F2476:I2476"/>
    <mergeCell ref="J2476:P2476"/>
    <mergeCell ref="F2460:F2464"/>
    <mergeCell ref="G2460:G2464"/>
    <mergeCell ref="H2460:H2464"/>
    <mergeCell ref="I2460:I2464"/>
    <mergeCell ref="B2467:E2467"/>
    <mergeCell ref="F2467:I2467"/>
    <mergeCell ref="J2449:P2449"/>
    <mergeCell ref="F2451:F2455"/>
    <mergeCell ref="G2451:G2455"/>
    <mergeCell ref="H2451:H2455"/>
    <mergeCell ref="I2451:I2455"/>
    <mergeCell ref="B2458:E2458"/>
    <mergeCell ref="F2458:I2458"/>
    <mergeCell ref="J2458:P2458"/>
    <mergeCell ref="F2442:F2446"/>
    <mergeCell ref="G2442:G2446"/>
    <mergeCell ref="H2442:H2446"/>
    <mergeCell ref="I2442:I2446"/>
    <mergeCell ref="B2449:E2449"/>
    <mergeCell ref="F2449:I2449"/>
    <mergeCell ref="J2431:P2431"/>
    <mergeCell ref="F2433:F2437"/>
    <mergeCell ref="G2433:G2437"/>
    <mergeCell ref="H2433:H2437"/>
    <mergeCell ref="I2433:I2437"/>
    <mergeCell ref="B2440:E2440"/>
    <mergeCell ref="F2440:I2440"/>
    <mergeCell ref="J2440:P2440"/>
    <mergeCell ref="F2424:F2428"/>
    <mergeCell ref="G2424:G2428"/>
    <mergeCell ref="H2424:H2428"/>
    <mergeCell ref="I2424:I2428"/>
    <mergeCell ref="B2431:E2431"/>
    <mergeCell ref="F2431:I2431"/>
    <mergeCell ref="J2413:P2413"/>
    <mergeCell ref="F2415:F2419"/>
    <mergeCell ref="G2415:G2419"/>
    <mergeCell ref="H2415:H2419"/>
    <mergeCell ref="I2415:I2419"/>
    <mergeCell ref="B2422:E2422"/>
    <mergeCell ref="F2422:I2422"/>
    <mergeCell ref="J2422:P2422"/>
    <mergeCell ref="F2406:F2410"/>
    <mergeCell ref="G2406:G2410"/>
    <mergeCell ref="H2406:H2410"/>
    <mergeCell ref="I2406:I2410"/>
    <mergeCell ref="B2413:E2413"/>
    <mergeCell ref="F2413:I2413"/>
    <mergeCell ref="J2395:P2395"/>
    <mergeCell ref="F2397:F2401"/>
    <mergeCell ref="G2397:G2401"/>
    <mergeCell ref="H2397:H2401"/>
    <mergeCell ref="I2397:I2401"/>
    <mergeCell ref="B2404:E2404"/>
    <mergeCell ref="F2404:I2404"/>
    <mergeCell ref="J2404:P2404"/>
    <mergeCell ref="F2388:F2392"/>
    <mergeCell ref="G2388:G2392"/>
    <mergeCell ref="H2388:H2392"/>
    <mergeCell ref="I2388:I2392"/>
    <mergeCell ref="B2395:E2395"/>
    <mergeCell ref="F2395:I2395"/>
    <mergeCell ref="J2377:P2377"/>
    <mergeCell ref="F2379:F2383"/>
    <mergeCell ref="G2379:G2383"/>
    <mergeCell ref="H2379:H2383"/>
    <mergeCell ref="I2379:I2383"/>
    <mergeCell ref="B2386:E2386"/>
    <mergeCell ref="F2386:I2386"/>
    <mergeCell ref="J2386:P2386"/>
    <mergeCell ref="F2370:F2374"/>
    <mergeCell ref="G2370:G2374"/>
    <mergeCell ref="H2370:H2374"/>
    <mergeCell ref="I2370:I2374"/>
    <mergeCell ref="B2377:E2377"/>
    <mergeCell ref="F2377:I2377"/>
    <mergeCell ref="J2359:P2359"/>
    <mergeCell ref="F2361:F2365"/>
    <mergeCell ref="G2361:G2365"/>
    <mergeCell ref="H2361:H2365"/>
    <mergeCell ref="I2361:I2365"/>
    <mergeCell ref="B2368:E2368"/>
    <mergeCell ref="F2368:I2368"/>
    <mergeCell ref="J2368:P2368"/>
    <mergeCell ref="F2352:F2356"/>
    <mergeCell ref="G2352:G2356"/>
    <mergeCell ref="H2352:H2356"/>
    <mergeCell ref="I2352:I2356"/>
    <mergeCell ref="B2359:E2359"/>
    <mergeCell ref="F2359:I2359"/>
    <mergeCell ref="J2341:P2341"/>
    <mergeCell ref="F2343:F2347"/>
    <mergeCell ref="G2343:G2347"/>
    <mergeCell ref="H2343:H2347"/>
    <mergeCell ref="I2343:I2347"/>
    <mergeCell ref="B2350:E2350"/>
    <mergeCell ref="F2350:I2350"/>
    <mergeCell ref="J2350:P2350"/>
    <mergeCell ref="F2334:F2338"/>
    <mergeCell ref="G2334:G2338"/>
    <mergeCell ref="H2334:H2338"/>
    <mergeCell ref="I2334:I2338"/>
    <mergeCell ref="B2341:E2341"/>
    <mergeCell ref="F2341:I2341"/>
    <mergeCell ref="J2323:P2323"/>
    <mergeCell ref="F2325:F2329"/>
    <mergeCell ref="G2325:G2329"/>
    <mergeCell ref="H2325:H2329"/>
    <mergeCell ref="I2325:I2329"/>
    <mergeCell ref="B2332:E2332"/>
    <mergeCell ref="F2332:I2332"/>
    <mergeCell ref="J2332:P2332"/>
    <mergeCell ref="F2316:F2320"/>
    <mergeCell ref="G2316:G2320"/>
    <mergeCell ref="H2316:H2320"/>
    <mergeCell ref="I2316:I2320"/>
    <mergeCell ref="B2323:E2323"/>
    <mergeCell ref="F2323:I2323"/>
    <mergeCell ref="J2305:P2305"/>
    <mergeCell ref="F2307:F2311"/>
    <mergeCell ref="G2307:G2311"/>
    <mergeCell ref="H2307:H2311"/>
    <mergeCell ref="I2307:I2311"/>
    <mergeCell ref="B2314:E2314"/>
    <mergeCell ref="F2314:I2314"/>
    <mergeCell ref="J2314:P2314"/>
    <mergeCell ref="F2298:F2302"/>
    <mergeCell ref="G2298:G2302"/>
    <mergeCell ref="H2298:H2302"/>
    <mergeCell ref="I2298:I2302"/>
    <mergeCell ref="B2305:E2305"/>
    <mergeCell ref="F2305:I2305"/>
    <mergeCell ref="J2287:P2287"/>
    <mergeCell ref="F2289:F2293"/>
    <mergeCell ref="G2289:G2293"/>
    <mergeCell ref="H2289:H2293"/>
    <mergeCell ref="I2289:I2293"/>
    <mergeCell ref="B2296:E2296"/>
    <mergeCell ref="F2296:I2296"/>
    <mergeCell ref="J2296:P2296"/>
    <mergeCell ref="F2280:F2284"/>
    <mergeCell ref="G2280:G2284"/>
    <mergeCell ref="H2280:H2284"/>
    <mergeCell ref="I2280:I2284"/>
    <mergeCell ref="B2287:E2287"/>
    <mergeCell ref="F2287:I2287"/>
    <mergeCell ref="J2269:P2269"/>
    <mergeCell ref="F2271:F2275"/>
    <mergeCell ref="G2271:G2275"/>
    <mergeCell ref="H2271:H2275"/>
    <mergeCell ref="I2271:I2275"/>
    <mergeCell ref="B2278:E2278"/>
    <mergeCell ref="F2278:I2278"/>
    <mergeCell ref="J2278:P2278"/>
    <mergeCell ref="F2262:F2266"/>
    <mergeCell ref="G2262:G2266"/>
    <mergeCell ref="H2262:H2266"/>
    <mergeCell ref="I2262:I2266"/>
    <mergeCell ref="B2269:E2269"/>
    <mergeCell ref="F2269:I2269"/>
    <mergeCell ref="J2251:P2251"/>
    <mergeCell ref="F2253:F2257"/>
    <mergeCell ref="G2253:G2257"/>
    <mergeCell ref="H2253:H2257"/>
    <mergeCell ref="I2253:I2257"/>
    <mergeCell ref="B2260:E2260"/>
    <mergeCell ref="F2260:I2260"/>
    <mergeCell ref="J2260:P2260"/>
    <mergeCell ref="F2244:F2248"/>
    <mergeCell ref="G2244:G2248"/>
    <mergeCell ref="H2244:H2248"/>
    <mergeCell ref="I2244:I2248"/>
    <mergeCell ref="B2251:E2251"/>
    <mergeCell ref="F2251:I2251"/>
    <mergeCell ref="J2233:P2233"/>
    <mergeCell ref="F2235:F2239"/>
    <mergeCell ref="G2235:G2239"/>
    <mergeCell ref="H2235:H2239"/>
    <mergeCell ref="I2235:I2239"/>
    <mergeCell ref="B2242:E2242"/>
    <mergeCell ref="F2242:I2242"/>
    <mergeCell ref="J2242:P2242"/>
    <mergeCell ref="F2226:F2230"/>
    <mergeCell ref="G2226:G2230"/>
    <mergeCell ref="H2226:H2230"/>
    <mergeCell ref="I2226:I2230"/>
    <mergeCell ref="B2233:E2233"/>
    <mergeCell ref="F2233:I2233"/>
    <mergeCell ref="J2215:P2215"/>
    <mergeCell ref="F2217:F2221"/>
    <mergeCell ref="G2217:G2221"/>
    <mergeCell ref="H2217:H2221"/>
    <mergeCell ref="I2217:I2221"/>
    <mergeCell ref="B2224:E2224"/>
    <mergeCell ref="F2224:I2224"/>
    <mergeCell ref="J2224:P2224"/>
    <mergeCell ref="F2208:F2212"/>
    <mergeCell ref="G2208:G2212"/>
    <mergeCell ref="H2208:H2212"/>
    <mergeCell ref="I2208:I2212"/>
    <mergeCell ref="B2215:E2215"/>
    <mergeCell ref="F2215:I2215"/>
    <mergeCell ref="J2197:P2197"/>
    <mergeCell ref="F2199:F2203"/>
    <mergeCell ref="G2199:G2203"/>
    <mergeCell ref="H2199:H2203"/>
    <mergeCell ref="I2199:I2203"/>
    <mergeCell ref="B2206:E2206"/>
    <mergeCell ref="F2206:I2206"/>
    <mergeCell ref="J2206:P2206"/>
    <mergeCell ref="F2190:F2194"/>
    <mergeCell ref="G2190:G2194"/>
    <mergeCell ref="H2190:H2194"/>
    <mergeCell ref="I2190:I2194"/>
    <mergeCell ref="B2197:E2197"/>
    <mergeCell ref="F2197:I2197"/>
    <mergeCell ref="J2179:P2179"/>
    <mergeCell ref="F2181:F2185"/>
    <mergeCell ref="G2181:G2185"/>
    <mergeCell ref="H2181:H2185"/>
    <mergeCell ref="I2181:I2185"/>
    <mergeCell ref="B2188:E2188"/>
    <mergeCell ref="F2188:I2188"/>
    <mergeCell ref="J2188:P2188"/>
    <mergeCell ref="F2172:F2176"/>
    <mergeCell ref="G2172:G2176"/>
    <mergeCell ref="H2172:H2176"/>
    <mergeCell ref="I2172:I2176"/>
    <mergeCell ref="B2179:E2179"/>
    <mergeCell ref="F2179:I2179"/>
    <mergeCell ref="J2161:P2161"/>
    <mergeCell ref="F2163:F2167"/>
    <mergeCell ref="G2163:G2167"/>
    <mergeCell ref="H2163:H2167"/>
    <mergeCell ref="I2163:I2167"/>
    <mergeCell ref="B2170:E2170"/>
    <mergeCell ref="F2170:I2170"/>
    <mergeCell ref="J2170:P2170"/>
    <mergeCell ref="F2154:F2158"/>
    <mergeCell ref="G2154:G2158"/>
    <mergeCell ref="H2154:H2158"/>
    <mergeCell ref="I2154:I2158"/>
    <mergeCell ref="B2161:E2161"/>
    <mergeCell ref="F2161:I2161"/>
    <mergeCell ref="J2143:P2143"/>
    <mergeCell ref="F2145:F2149"/>
    <mergeCell ref="G2145:G2149"/>
    <mergeCell ref="H2145:H2149"/>
    <mergeCell ref="I2145:I2149"/>
    <mergeCell ref="B2152:E2152"/>
    <mergeCell ref="F2152:I2152"/>
    <mergeCell ref="J2152:P2152"/>
    <mergeCell ref="F2136:F2140"/>
    <mergeCell ref="G2136:G2140"/>
    <mergeCell ref="H2136:H2140"/>
    <mergeCell ref="I2136:I2140"/>
    <mergeCell ref="B2143:E2143"/>
    <mergeCell ref="F2143:I2143"/>
    <mergeCell ref="J2125:P2125"/>
    <mergeCell ref="F2127:F2131"/>
    <mergeCell ref="G2127:G2131"/>
    <mergeCell ref="H2127:H2131"/>
    <mergeCell ref="I2127:I2131"/>
    <mergeCell ref="B2134:E2134"/>
    <mergeCell ref="F2134:I2134"/>
    <mergeCell ref="J2134:P2134"/>
    <mergeCell ref="F2118:F2122"/>
    <mergeCell ref="G2118:G2122"/>
    <mergeCell ref="H2118:H2122"/>
    <mergeCell ref="I2118:I2122"/>
    <mergeCell ref="B2125:E2125"/>
    <mergeCell ref="F2125:I2125"/>
    <mergeCell ref="J2107:P2107"/>
    <mergeCell ref="F2109:F2113"/>
    <mergeCell ref="G2109:G2113"/>
    <mergeCell ref="H2109:H2113"/>
    <mergeCell ref="I2109:I2113"/>
    <mergeCell ref="B2116:E2116"/>
    <mergeCell ref="F2116:I2116"/>
    <mergeCell ref="J2116:P2116"/>
    <mergeCell ref="F2100:F2104"/>
    <mergeCell ref="G2100:G2104"/>
    <mergeCell ref="H2100:H2104"/>
    <mergeCell ref="I2100:I2104"/>
    <mergeCell ref="B2107:E2107"/>
    <mergeCell ref="F2107:I2107"/>
    <mergeCell ref="J2089:P2089"/>
    <mergeCell ref="F2091:F2095"/>
    <mergeCell ref="G2091:G2095"/>
    <mergeCell ref="H2091:H2095"/>
    <mergeCell ref="I2091:I2095"/>
    <mergeCell ref="B2098:E2098"/>
    <mergeCell ref="F2098:I2098"/>
    <mergeCell ref="J2098:P2098"/>
    <mergeCell ref="F2082:F2086"/>
    <mergeCell ref="G2082:G2086"/>
    <mergeCell ref="H2082:H2086"/>
    <mergeCell ref="I2082:I2086"/>
    <mergeCell ref="B2089:E2089"/>
    <mergeCell ref="F2089:I2089"/>
    <mergeCell ref="J2071:P2071"/>
    <mergeCell ref="F2073:F2077"/>
    <mergeCell ref="G2073:G2077"/>
    <mergeCell ref="H2073:H2077"/>
    <mergeCell ref="I2073:I2077"/>
    <mergeCell ref="B2080:E2080"/>
    <mergeCell ref="F2080:I2080"/>
    <mergeCell ref="J2080:P2080"/>
    <mergeCell ref="F2064:F2068"/>
    <mergeCell ref="G2064:G2068"/>
    <mergeCell ref="H2064:H2068"/>
    <mergeCell ref="I2064:I2068"/>
    <mergeCell ref="B2071:E2071"/>
    <mergeCell ref="F2071:I2071"/>
    <mergeCell ref="J2053:P2053"/>
    <mergeCell ref="F2055:F2059"/>
    <mergeCell ref="G2055:G2059"/>
    <mergeCell ref="H2055:H2059"/>
    <mergeCell ref="I2055:I2059"/>
    <mergeCell ref="B2062:E2062"/>
    <mergeCell ref="F2062:I2062"/>
    <mergeCell ref="J2062:P2062"/>
    <mergeCell ref="F2046:F2050"/>
    <mergeCell ref="G2046:G2050"/>
    <mergeCell ref="H2046:H2050"/>
    <mergeCell ref="I2046:I2050"/>
    <mergeCell ref="B2053:E2053"/>
    <mergeCell ref="F2053:I2053"/>
    <mergeCell ref="J2035:P2035"/>
    <mergeCell ref="F2037:F2041"/>
    <mergeCell ref="G2037:G2041"/>
    <mergeCell ref="H2037:H2041"/>
    <mergeCell ref="I2037:I2041"/>
    <mergeCell ref="B2044:E2044"/>
    <mergeCell ref="F2044:I2044"/>
    <mergeCell ref="J2044:P2044"/>
    <mergeCell ref="F2028:F2032"/>
    <mergeCell ref="G2028:G2032"/>
    <mergeCell ref="H2028:H2032"/>
    <mergeCell ref="I2028:I2032"/>
    <mergeCell ref="B2035:E2035"/>
    <mergeCell ref="F2035:I2035"/>
    <mergeCell ref="J2017:P2017"/>
    <mergeCell ref="F2019:F2023"/>
    <mergeCell ref="G2019:G2023"/>
    <mergeCell ref="H2019:H2023"/>
    <mergeCell ref="I2019:I2023"/>
    <mergeCell ref="B2026:E2026"/>
    <mergeCell ref="F2026:I2026"/>
    <mergeCell ref="J2026:P2026"/>
    <mergeCell ref="F2010:F2014"/>
    <mergeCell ref="G2010:G2014"/>
    <mergeCell ref="H2010:H2014"/>
    <mergeCell ref="I2010:I2014"/>
    <mergeCell ref="B2017:E2017"/>
    <mergeCell ref="F2017:I2017"/>
    <mergeCell ref="J1999:P1999"/>
    <mergeCell ref="F2001:F2005"/>
    <mergeCell ref="G2001:G2005"/>
    <mergeCell ref="H2001:H2005"/>
    <mergeCell ref="I2001:I2005"/>
    <mergeCell ref="B2008:E2008"/>
    <mergeCell ref="F2008:I2008"/>
    <mergeCell ref="J2008:P2008"/>
    <mergeCell ref="F1992:F1996"/>
    <mergeCell ref="G1992:G1996"/>
    <mergeCell ref="H1992:H1996"/>
    <mergeCell ref="I1992:I1996"/>
    <mergeCell ref="B1999:E1999"/>
    <mergeCell ref="F1999:I1999"/>
    <mergeCell ref="J1981:P1981"/>
    <mergeCell ref="F1983:F1987"/>
    <mergeCell ref="G1983:G1987"/>
    <mergeCell ref="H1983:H1987"/>
    <mergeCell ref="I1983:I1987"/>
    <mergeCell ref="B1990:E1990"/>
    <mergeCell ref="F1990:I1990"/>
    <mergeCell ref="J1990:P1990"/>
    <mergeCell ref="F1974:F1978"/>
    <mergeCell ref="G1974:G1978"/>
    <mergeCell ref="H1974:H1978"/>
    <mergeCell ref="I1974:I1978"/>
    <mergeCell ref="B1981:E1981"/>
    <mergeCell ref="F1981:I1981"/>
    <mergeCell ref="J1963:P1963"/>
    <mergeCell ref="F1965:F1969"/>
    <mergeCell ref="G1965:G1969"/>
    <mergeCell ref="H1965:H1969"/>
    <mergeCell ref="I1965:I1969"/>
    <mergeCell ref="B1972:E1972"/>
    <mergeCell ref="F1972:I1972"/>
    <mergeCell ref="J1972:P1972"/>
    <mergeCell ref="F1956:F1960"/>
    <mergeCell ref="G1956:G1960"/>
    <mergeCell ref="H1956:H1960"/>
    <mergeCell ref="I1956:I1960"/>
    <mergeCell ref="B1963:E1963"/>
    <mergeCell ref="F1963:I1963"/>
    <mergeCell ref="J1945:P1945"/>
    <mergeCell ref="F1947:F1951"/>
    <mergeCell ref="G1947:G1951"/>
    <mergeCell ref="H1947:H1951"/>
    <mergeCell ref="I1947:I1951"/>
    <mergeCell ref="B1954:E1954"/>
    <mergeCell ref="F1954:I1954"/>
    <mergeCell ref="J1954:P1954"/>
    <mergeCell ref="F1938:F1942"/>
    <mergeCell ref="G1938:G1942"/>
    <mergeCell ref="H1938:H1942"/>
    <mergeCell ref="I1938:I1942"/>
    <mergeCell ref="B1945:E1945"/>
    <mergeCell ref="F1945:I1945"/>
    <mergeCell ref="J1927:P1927"/>
    <mergeCell ref="F1929:F1933"/>
    <mergeCell ref="G1929:G1933"/>
    <mergeCell ref="H1929:H1933"/>
    <mergeCell ref="I1929:I1933"/>
    <mergeCell ref="B1936:E1936"/>
    <mergeCell ref="F1936:I1936"/>
    <mergeCell ref="J1936:P1936"/>
    <mergeCell ref="F1920:F1924"/>
    <mergeCell ref="G1920:G1924"/>
    <mergeCell ref="H1920:H1924"/>
    <mergeCell ref="I1920:I1924"/>
    <mergeCell ref="B1927:E1927"/>
    <mergeCell ref="F1927:I1927"/>
    <mergeCell ref="J1909:P1909"/>
    <mergeCell ref="F1911:F1915"/>
    <mergeCell ref="G1911:G1915"/>
    <mergeCell ref="H1911:H1915"/>
    <mergeCell ref="I1911:I1915"/>
    <mergeCell ref="B1918:E1918"/>
    <mergeCell ref="F1918:I1918"/>
    <mergeCell ref="J1918:P1918"/>
    <mergeCell ref="F1902:F1906"/>
    <mergeCell ref="G1902:G1906"/>
    <mergeCell ref="H1902:H1906"/>
    <mergeCell ref="I1902:I1906"/>
    <mergeCell ref="B1909:E1909"/>
    <mergeCell ref="F1909:I1909"/>
    <mergeCell ref="J1891:P1891"/>
    <mergeCell ref="F1893:F1897"/>
    <mergeCell ref="G1893:G1897"/>
    <mergeCell ref="H1893:H1897"/>
    <mergeCell ref="I1893:I1897"/>
    <mergeCell ref="B1900:E1900"/>
    <mergeCell ref="F1900:I1900"/>
    <mergeCell ref="J1900:P1900"/>
    <mergeCell ref="F1884:F1888"/>
    <mergeCell ref="G1884:G1888"/>
    <mergeCell ref="H1884:H1888"/>
    <mergeCell ref="I1884:I1888"/>
    <mergeCell ref="B1891:E1891"/>
    <mergeCell ref="F1891:I1891"/>
    <mergeCell ref="J1873:P1873"/>
    <mergeCell ref="F1875:F1879"/>
    <mergeCell ref="G1875:G1879"/>
    <mergeCell ref="H1875:H1879"/>
    <mergeCell ref="I1875:I1879"/>
    <mergeCell ref="B1882:E1882"/>
    <mergeCell ref="F1882:I1882"/>
    <mergeCell ref="J1882:P1882"/>
    <mergeCell ref="F1866:F1870"/>
    <mergeCell ref="G1866:G1870"/>
    <mergeCell ref="H1866:H1870"/>
    <mergeCell ref="I1866:I1870"/>
    <mergeCell ref="B1873:E1873"/>
    <mergeCell ref="F1873:I1873"/>
    <mergeCell ref="J1855:P1855"/>
    <mergeCell ref="F1857:F1861"/>
    <mergeCell ref="G1857:G1861"/>
    <mergeCell ref="H1857:H1861"/>
    <mergeCell ref="I1857:I1861"/>
    <mergeCell ref="B1864:E1864"/>
    <mergeCell ref="F1864:I1864"/>
    <mergeCell ref="J1864:P1864"/>
    <mergeCell ref="F1848:F1852"/>
    <mergeCell ref="G1848:G1852"/>
    <mergeCell ref="H1848:H1852"/>
    <mergeCell ref="I1848:I1852"/>
    <mergeCell ref="B1855:E1855"/>
    <mergeCell ref="F1855:I1855"/>
    <mergeCell ref="J1837:P1837"/>
    <mergeCell ref="F1839:F1843"/>
    <mergeCell ref="G1839:G1843"/>
    <mergeCell ref="H1839:H1843"/>
    <mergeCell ref="I1839:I1843"/>
    <mergeCell ref="B1846:E1846"/>
    <mergeCell ref="F1846:I1846"/>
    <mergeCell ref="J1846:P1846"/>
    <mergeCell ref="F1830:F1834"/>
    <mergeCell ref="G1830:G1834"/>
    <mergeCell ref="H1830:H1834"/>
    <mergeCell ref="I1830:I1834"/>
    <mergeCell ref="B1837:E1837"/>
    <mergeCell ref="F1837:I1837"/>
    <mergeCell ref="J1819:P1819"/>
    <mergeCell ref="F1821:F1825"/>
    <mergeCell ref="G1821:G1825"/>
    <mergeCell ref="H1821:H1825"/>
    <mergeCell ref="I1821:I1825"/>
    <mergeCell ref="B1828:E1828"/>
    <mergeCell ref="F1828:I1828"/>
    <mergeCell ref="J1828:P1828"/>
    <mergeCell ref="F1812:F1816"/>
    <mergeCell ref="G1812:G1816"/>
    <mergeCell ref="H1812:H1816"/>
    <mergeCell ref="I1812:I1816"/>
    <mergeCell ref="B1819:E1819"/>
    <mergeCell ref="F1819:I1819"/>
    <mergeCell ref="J1801:P1801"/>
    <mergeCell ref="F1803:F1807"/>
    <mergeCell ref="G1803:G1807"/>
    <mergeCell ref="H1803:H1807"/>
    <mergeCell ref="I1803:I1807"/>
    <mergeCell ref="B1810:E1810"/>
    <mergeCell ref="F1810:I1810"/>
    <mergeCell ref="J1810:P1810"/>
    <mergeCell ref="F1794:F1798"/>
    <mergeCell ref="G1794:G1798"/>
    <mergeCell ref="H1794:H1798"/>
    <mergeCell ref="I1794:I1798"/>
    <mergeCell ref="B1801:E1801"/>
    <mergeCell ref="F1801:I1801"/>
    <mergeCell ref="J1783:P1783"/>
    <mergeCell ref="F1785:F1789"/>
    <mergeCell ref="G1785:G1789"/>
    <mergeCell ref="H1785:H1789"/>
    <mergeCell ref="I1785:I1789"/>
    <mergeCell ref="B1792:E1792"/>
    <mergeCell ref="F1792:I1792"/>
    <mergeCell ref="J1792:P1792"/>
    <mergeCell ref="F1776:F1780"/>
    <mergeCell ref="G1776:G1780"/>
    <mergeCell ref="H1776:H1780"/>
    <mergeCell ref="I1776:I1780"/>
    <mergeCell ref="B1783:E1783"/>
    <mergeCell ref="F1783:I1783"/>
    <mergeCell ref="J1765:P1765"/>
    <mergeCell ref="F1767:F1771"/>
    <mergeCell ref="G1767:G1771"/>
    <mergeCell ref="H1767:H1771"/>
    <mergeCell ref="I1767:I1771"/>
    <mergeCell ref="B1774:E1774"/>
    <mergeCell ref="F1774:I1774"/>
    <mergeCell ref="J1774:P1774"/>
    <mergeCell ref="F1758:F1762"/>
    <mergeCell ref="G1758:G1762"/>
    <mergeCell ref="H1758:H1762"/>
    <mergeCell ref="I1758:I1762"/>
    <mergeCell ref="B1765:E1765"/>
    <mergeCell ref="F1765:I1765"/>
    <mergeCell ref="J1747:P1747"/>
    <mergeCell ref="F1749:F1753"/>
    <mergeCell ref="G1749:G1753"/>
    <mergeCell ref="H1749:H1753"/>
    <mergeCell ref="I1749:I1753"/>
    <mergeCell ref="B1756:E1756"/>
    <mergeCell ref="F1756:I1756"/>
    <mergeCell ref="J1756:P1756"/>
    <mergeCell ref="F1740:F1744"/>
    <mergeCell ref="G1740:G1744"/>
    <mergeCell ref="H1740:H1744"/>
    <mergeCell ref="I1740:I1744"/>
    <mergeCell ref="B1747:E1747"/>
    <mergeCell ref="F1747:I1747"/>
    <mergeCell ref="J1729:P1729"/>
    <mergeCell ref="F1731:F1735"/>
    <mergeCell ref="G1731:G1735"/>
    <mergeCell ref="H1731:H1735"/>
    <mergeCell ref="I1731:I1735"/>
    <mergeCell ref="B1738:E1738"/>
    <mergeCell ref="F1738:I1738"/>
    <mergeCell ref="J1738:P1738"/>
    <mergeCell ref="F1722:F1726"/>
    <mergeCell ref="G1722:G1726"/>
    <mergeCell ref="H1722:H1726"/>
    <mergeCell ref="I1722:I1726"/>
    <mergeCell ref="B1729:E1729"/>
    <mergeCell ref="F1729:I1729"/>
    <mergeCell ref="J1711:P1711"/>
    <mergeCell ref="F1713:F1717"/>
    <mergeCell ref="G1713:G1717"/>
    <mergeCell ref="H1713:H1717"/>
    <mergeCell ref="I1713:I1717"/>
    <mergeCell ref="B1720:E1720"/>
    <mergeCell ref="F1720:I1720"/>
    <mergeCell ref="J1720:P1720"/>
    <mergeCell ref="F1704:F1708"/>
    <mergeCell ref="G1704:G1708"/>
    <mergeCell ref="H1704:H1708"/>
    <mergeCell ref="I1704:I1708"/>
    <mergeCell ref="B1711:E1711"/>
    <mergeCell ref="F1711:I1711"/>
    <mergeCell ref="J1693:P1693"/>
    <mergeCell ref="F1695:F1699"/>
    <mergeCell ref="G1695:G1699"/>
    <mergeCell ref="H1695:H1699"/>
    <mergeCell ref="I1695:I1699"/>
    <mergeCell ref="B1702:E1702"/>
    <mergeCell ref="F1702:I1702"/>
    <mergeCell ref="J1702:P1702"/>
    <mergeCell ref="F1686:F1690"/>
    <mergeCell ref="G1686:G1690"/>
    <mergeCell ref="H1686:H1690"/>
    <mergeCell ref="I1686:I1690"/>
    <mergeCell ref="B1693:E1693"/>
    <mergeCell ref="F1693:I1693"/>
    <mergeCell ref="J1675:P1675"/>
    <mergeCell ref="F1677:F1681"/>
    <mergeCell ref="G1677:G1681"/>
    <mergeCell ref="H1677:H1681"/>
    <mergeCell ref="I1677:I1681"/>
    <mergeCell ref="B1684:E1684"/>
    <mergeCell ref="F1684:I1684"/>
    <mergeCell ref="J1684:P1684"/>
    <mergeCell ref="F1668:F1672"/>
    <mergeCell ref="G1668:G1672"/>
    <mergeCell ref="H1668:H1672"/>
    <mergeCell ref="I1668:I1672"/>
    <mergeCell ref="B1675:E1675"/>
    <mergeCell ref="F1675:I1675"/>
    <mergeCell ref="J1657:P1657"/>
    <mergeCell ref="F1659:F1663"/>
    <mergeCell ref="G1659:G1663"/>
    <mergeCell ref="H1659:H1663"/>
    <mergeCell ref="I1659:I1663"/>
    <mergeCell ref="B1666:E1666"/>
    <mergeCell ref="F1666:I1666"/>
    <mergeCell ref="J1666:P1666"/>
    <mergeCell ref="F1650:F1654"/>
    <mergeCell ref="G1650:G1654"/>
    <mergeCell ref="H1650:H1654"/>
    <mergeCell ref="I1650:I1654"/>
    <mergeCell ref="B1657:E1657"/>
    <mergeCell ref="F1657:I1657"/>
    <mergeCell ref="J1639:P1639"/>
    <mergeCell ref="F1641:F1645"/>
    <mergeCell ref="G1641:G1645"/>
    <mergeCell ref="H1641:H1645"/>
    <mergeCell ref="I1641:I1645"/>
    <mergeCell ref="B1648:E1648"/>
    <mergeCell ref="F1648:I1648"/>
    <mergeCell ref="J1648:P1648"/>
    <mergeCell ref="F1632:F1636"/>
    <mergeCell ref="G1632:G1636"/>
    <mergeCell ref="H1632:H1636"/>
    <mergeCell ref="I1632:I1636"/>
    <mergeCell ref="B1639:E1639"/>
    <mergeCell ref="F1639:I1639"/>
    <mergeCell ref="J1621:P1621"/>
    <mergeCell ref="F1623:F1627"/>
    <mergeCell ref="G1623:G1627"/>
    <mergeCell ref="H1623:H1627"/>
    <mergeCell ref="I1623:I1627"/>
    <mergeCell ref="B1630:E1630"/>
    <mergeCell ref="F1630:I1630"/>
    <mergeCell ref="J1630:P1630"/>
    <mergeCell ref="F1614:F1618"/>
    <mergeCell ref="G1614:G1618"/>
    <mergeCell ref="H1614:H1618"/>
    <mergeCell ref="I1614:I1618"/>
    <mergeCell ref="B1621:E1621"/>
    <mergeCell ref="F1621:I1621"/>
    <mergeCell ref="J1603:P1603"/>
    <mergeCell ref="F1605:F1609"/>
    <mergeCell ref="G1605:G1609"/>
    <mergeCell ref="H1605:H1609"/>
    <mergeCell ref="I1605:I1609"/>
    <mergeCell ref="B1612:E1612"/>
    <mergeCell ref="F1612:I1612"/>
    <mergeCell ref="J1612:P1612"/>
    <mergeCell ref="F1596:F1600"/>
    <mergeCell ref="G1596:G1600"/>
    <mergeCell ref="H1596:H1600"/>
    <mergeCell ref="I1596:I1600"/>
    <mergeCell ref="B1603:E1603"/>
    <mergeCell ref="F1603:I1603"/>
    <mergeCell ref="J1585:P1585"/>
    <mergeCell ref="F1587:F1591"/>
    <mergeCell ref="G1587:G1591"/>
    <mergeCell ref="H1587:H1591"/>
    <mergeCell ref="I1587:I1591"/>
    <mergeCell ref="B1594:E1594"/>
    <mergeCell ref="F1594:I1594"/>
    <mergeCell ref="J1594:P1594"/>
    <mergeCell ref="F1578:F1582"/>
    <mergeCell ref="G1578:G1582"/>
    <mergeCell ref="H1578:H1582"/>
    <mergeCell ref="I1578:I1582"/>
    <mergeCell ref="B1585:E1585"/>
    <mergeCell ref="F1585:I1585"/>
    <mergeCell ref="J1567:P1567"/>
    <mergeCell ref="F1569:F1573"/>
    <mergeCell ref="G1569:G1573"/>
    <mergeCell ref="H1569:H1573"/>
    <mergeCell ref="I1569:I1573"/>
    <mergeCell ref="B1576:E1576"/>
    <mergeCell ref="F1576:I1576"/>
    <mergeCell ref="J1576:P1576"/>
    <mergeCell ref="F1560:F1564"/>
    <mergeCell ref="G1560:G1564"/>
    <mergeCell ref="H1560:H1564"/>
    <mergeCell ref="I1560:I1564"/>
    <mergeCell ref="B1567:E1567"/>
    <mergeCell ref="F1567:I1567"/>
    <mergeCell ref="J1549:P1549"/>
    <mergeCell ref="F1551:F1555"/>
    <mergeCell ref="G1551:G1555"/>
    <mergeCell ref="H1551:H1555"/>
    <mergeCell ref="I1551:I1555"/>
    <mergeCell ref="B1558:E1558"/>
    <mergeCell ref="F1558:I1558"/>
    <mergeCell ref="J1558:P1558"/>
    <mergeCell ref="F1542:F1546"/>
    <mergeCell ref="G1542:G1546"/>
    <mergeCell ref="H1542:H1546"/>
    <mergeCell ref="I1542:I1546"/>
    <mergeCell ref="B1549:E1549"/>
    <mergeCell ref="F1549:I1549"/>
    <mergeCell ref="J1531:P1531"/>
    <mergeCell ref="F1533:F1537"/>
    <mergeCell ref="G1533:G1537"/>
    <mergeCell ref="H1533:H1537"/>
    <mergeCell ref="I1533:I1537"/>
    <mergeCell ref="B1540:E1540"/>
    <mergeCell ref="F1540:I1540"/>
    <mergeCell ref="J1540:P1540"/>
    <mergeCell ref="F1524:F1528"/>
    <mergeCell ref="G1524:G1528"/>
    <mergeCell ref="H1524:H1528"/>
    <mergeCell ref="I1524:I1528"/>
    <mergeCell ref="B1531:E1531"/>
    <mergeCell ref="F1531:I1531"/>
    <mergeCell ref="J1513:P1513"/>
    <mergeCell ref="F1515:F1519"/>
    <mergeCell ref="G1515:G1519"/>
    <mergeCell ref="H1515:H1519"/>
    <mergeCell ref="I1515:I1519"/>
    <mergeCell ref="B1522:E1522"/>
    <mergeCell ref="F1522:I1522"/>
    <mergeCell ref="J1522:P1522"/>
    <mergeCell ref="F1506:F1510"/>
    <mergeCell ref="G1506:G1510"/>
    <mergeCell ref="H1506:H1510"/>
    <mergeCell ref="I1506:I1510"/>
    <mergeCell ref="B1513:E1513"/>
    <mergeCell ref="F1513:I1513"/>
    <mergeCell ref="J1495:P1495"/>
    <mergeCell ref="F1497:F1501"/>
    <mergeCell ref="G1497:G1501"/>
    <mergeCell ref="H1497:H1501"/>
    <mergeCell ref="I1497:I1501"/>
    <mergeCell ref="B1504:E1504"/>
    <mergeCell ref="F1504:I1504"/>
    <mergeCell ref="J1504:P1504"/>
    <mergeCell ref="F1488:F1492"/>
    <mergeCell ref="G1488:G1492"/>
    <mergeCell ref="H1488:H1492"/>
    <mergeCell ref="I1488:I1492"/>
    <mergeCell ref="B1495:E1495"/>
    <mergeCell ref="F1495:I1495"/>
    <mergeCell ref="J1477:P1477"/>
    <mergeCell ref="F1479:F1483"/>
    <mergeCell ref="G1479:G1483"/>
    <mergeCell ref="H1479:H1483"/>
    <mergeCell ref="I1479:I1483"/>
    <mergeCell ref="B1486:E1486"/>
    <mergeCell ref="F1486:I1486"/>
    <mergeCell ref="J1486:P1486"/>
    <mergeCell ref="F1470:F1474"/>
    <mergeCell ref="G1470:G1474"/>
    <mergeCell ref="H1470:H1474"/>
    <mergeCell ref="I1470:I1474"/>
    <mergeCell ref="B1477:E1477"/>
    <mergeCell ref="F1477:I1477"/>
    <mergeCell ref="J1459:P1459"/>
    <mergeCell ref="F1461:F1465"/>
    <mergeCell ref="G1461:G1465"/>
    <mergeCell ref="H1461:H1465"/>
    <mergeCell ref="I1461:I1465"/>
    <mergeCell ref="B1468:E1468"/>
    <mergeCell ref="F1468:I1468"/>
    <mergeCell ref="J1468:P1468"/>
    <mergeCell ref="F1452:F1456"/>
    <mergeCell ref="G1452:G1456"/>
    <mergeCell ref="H1452:H1456"/>
    <mergeCell ref="I1452:I1456"/>
    <mergeCell ref="B1459:E1459"/>
    <mergeCell ref="F1459:I1459"/>
    <mergeCell ref="F1441:I1441"/>
    <mergeCell ref="J1441:P1441"/>
    <mergeCell ref="F1443:F1447"/>
    <mergeCell ref="B1450:E1450"/>
    <mergeCell ref="F1450:I1450"/>
    <mergeCell ref="J1450:P1450"/>
    <mergeCell ref="G1443:G1447"/>
    <mergeCell ref="H1443:H1447"/>
    <mergeCell ref="I1443:I1447"/>
    <mergeCell ref="J1423:P1423"/>
    <mergeCell ref="F1425:F1429"/>
    <mergeCell ref="B1432:E1432"/>
    <mergeCell ref="F1432:I1432"/>
    <mergeCell ref="J1432:P1432"/>
    <mergeCell ref="F1405:I1405"/>
    <mergeCell ref="J1405:P1405"/>
    <mergeCell ref="F1407:F1411"/>
    <mergeCell ref="B1414:E1414"/>
    <mergeCell ref="F1414:I1414"/>
    <mergeCell ref="J1414:P1414"/>
    <mergeCell ref="F1387:I1387"/>
    <mergeCell ref="J1387:P1387"/>
    <mergeCell ref="F1389:F1393"/>
    <mergeCell ref="B1396:E1396"/>
    <mergeCell ref="F1396:I1396"/>
    <mergeCell ref="J1396:P1396"/>
    <mergeCell ref="J1369:P1369"/>
    <mergeCell ref="F1371:F1375"/>
    <mergeCell ref="B1378:E1378"/>
    <mergeCell ref="F1378:I1378"/>
    <mergeCell ref="J1378:P1378"/>
    <mergeCell ref="F1351:I1351"/>
    <mergeCell ref="J1351:P1351"/>
    <mergeCell ref="F1353:F1357"/>
    <mergeCell ref="B1360:E1360"/>
    <mergeCell ref="F1360:I1360"/>
    <mergeCell ref="J1360:P1360"/>
    <mergeCell ref="F1333:I1333"/>
    <mergeCell ref="J1333:P1333"/>
    <mergeCell ref="F1335:F1339"/>
    <mergeCell ref="B1342:E1342"/>
    <mergeCell ref="F1342:I1342"/>
    <mergeCell ref="J1342:P1342"/>
    <mergeCell ref="H1344:H1348"/>
    <mergeCell ref="I1344:I1348"/>
    <mergeCell ref="F1344:F1348"/>
    <mergeCell ref="B1351:E1351"/>
    <mergeCell ref="G1335:G1339"/>
    <mergeCell ref="H1335:H1339"/>
    <mergeCell ref="I1335:I1339"/>
    <mergeCell ref="J1315:P1315"/>
    <mergeCell ref="F1317:F1321"/>
    <mergeCell ref="B1324:E1324"/>
    <mergeCell ref="F1324:I1324"/>
    <mergeCell ref="J1324:P1324"/>
    <mergeCell ref="F1297:I1297"/>
    <mergeCell ref="J1297:P1297"/>
    <mergeCell ref="F1299:F1303"/>
    <mergeCell ref="B1306:E1306"/>
    <mergeCell ref="F1306:I1306"/>
    <mergeCell ref="J1306:P1306"/>
    <mergeCell ref="F1279:I1279"/>
    <mergeCell ref="J1279:P1279"/>
    <mergeCell ref="F1281:F1285"/>
    <mergeCell ref="B1288:E1288"/>
    <mergeCell ref="F1288:I1288"/>
    <mergeCell ref="J1288:P1288"/>
    <mergeCell ref="G1281:G1285"/>
    <mergeCell ref="H1281:H1285"/>
    <mergeCell ref="I1281:I1285"/>
    <mergeCell ref="G1317:G1321"/>
    <mergeCell ref="H1317:H1321"/>
    <mergeCell ref="I1317:I1321"/>
    <mergeCell ref="G1308:G1312"/>
    <mergeCell ref="H1308:H1312"/>
    <mergeCell ref="I1308:I1312"/>
    <mergeCell ref="F1308:F1312"/>
    <mergeCell ref="B1315:E1315"/>
    <mergeCell ref="G1299:G1303"/>
    <mergeCell ref="H1299:H1303"/>
    <mergeCell ref="I1299:I1303"/>
    <mergeCell ref="G1290:G1294"/>
    <mergeCell ref="J1261:P1261"/>
    <mergeCell ref="F1263:F1267"/>
    <mergeCell ref="B1270:E1270"/>
    <mergeCell ref="F1270:I1270"/>
    <mergeCell ref="J1270:P1270"/>
    <mergeCell ref="F1243:I1243"/>
    <mergeCell ref="J1243:P1243"/>
    <mergeCell ref="F1245:F1249"/>
    <mergeCell ref="B1252:E1252"/>
    <mergeCell ref="F1252:I1252"/>
    <mergeCell ref="J1252:P1252"/>
    <mergeCell ref="F1225:I1225"/>
    <mergeCell ref="J1225:P1225"/>
    <mergeCell ref="F1227:F1231"/>
    <mergeCell ref="B1234:E1234"/>
    <mergeCell ref="F1234:I1234"/>
    <mergeCell ref="J1234:P1234"/>
    <mergeCell ref="G1227:G1231"/>
    <mergeCell ref="H1227:H1231"/>
    <mergeCell ref="I1227:I1231"/>
    <mergeCell ref="G1245:G1249"/>
    <mergeCell ref="H1245:H1249"/>
    <mergeCell ref="I1245:I1249"/>
    <mergeCell ref="G1236:G1240"/>
    <mergeCell ref="H1236:H1240"/>
    <mergeCell ref="I1236:I1240"/>
    <mergeCell ref="F1236:F1240"/>
    <mergeCell ref="B1243:E1243"/>
    <mergeCell ref="J1207:P1207"/>
    <mergeCell ref="F1209:F1213"/>
    <mergeCell ref="B1216:E1216"/>
    <mergeCell ref="F1216:I1216"/>
    <mergeCell ref="J1216:P1216"/>
    <mergeCell ref="F1189:I1189"/>
    <mergeCell ref="J1189:P1189"/>
    <mergeCell ref="F1191:F1195"/>
    <mergeCell ref="B1198:E1198"/>
    <mergeCell ref="F1198:I1198"/>
    <mergeCell ref="J1198:P1198"/>
    <mergeCell ref="F1171:I1171"/>
    <mergeCell ref="J1171:P1171"/>
    <mergeCell ref="F1173:F1177"/>
    <mergeCell ref="B1180:E1180"/>
    <mergeCell ref="F1180:I1180"/>
    <mergeCell ref="J1180:P1180"/>
    <mergeCell ref="G1173:G1177"/>
    <mergeCell ref="H1173:H1177"/>
    <mergeCell ref="I1173:I1177"/>
    <mergeCell ref="J1153:P1153"/>
    <mergeCell ref="F1155:F1159"/>
    <mergeCell ref="B1162:E1162"/>
    <mergeCell ref="F1162:I1162"/>
    <mergeCell ref="J1162:P1162"/>
    <mergeCell ref="F1135:I1135"/>
    <mergeCell ref="J1135:P1135"/>
    <mergeCell ref="F1137:F1141"/>
    <mergeCell ref="B1144:E1144"/>
    <mergeCell ref="F1144:I1144"/>
    <mergeCell ref="J1144:P1144"/>
    <mergeCell ref="F1117:I1117"/>
    <mergeCell ref="J1117:P1117"/>
    <mergeCell ref="F1119:F1123"/>
    <mergeCell ref="B1126:E1126"/>
    <mergeCell ref="F1126:I1126"/>
    <mergeCell ref="J1126:P1126"/>
    <mergeCell ref="G1119:G1123"/>
    <mergeCell ref="H1119:H1123"/>
    <mergeCell ref="I1119:I1123"/>
    <mergeCell ref="J1099:P1099"/>
    <mergeCell ref="F1101:F1105"/>
    <mergeCell ref="B1108:E1108"/>
    <mergeCell ref="F1108:I1108"/>
    <mergeCell ref="J1108:P1108"/>
    <mergeCell ref="F1081:I1081"/>
    <mergeCell ref="J1081:P1081"/>
    <mergeCell ref="F1083:F1087"/>
    <mergeCell ref="B1090:E1090"/>
    <mergeCell ref="F1090:I1090"/>
    <mergeCell ref="J1090:P1090"/>
    <mergeCell ref="F1063:I1063"/>
    <mergeCell ref="J1063:P1063"/>
    <mergeCell ref="F1065:F1069"/>
    <mergeCell ref="B1072:E1072"/>
    <mergeCell ref="F1072:I1072"/>
    <mergeCell ref="J1072:P1072"/>
    <mergeCell ref="G1065:G1069"/>
    <mergeCell ref="H1065:H1069"/>
    <mergeCell ref="I1065:I1069"/>
    <mergeCell ref="J1045:P1045"/>
    <mergeCell ref="F1047:F1051"/>
    <mergeCell ref="B1054:E1054"/>
    <mergeCell ref="F1054:I1054"/>
    <mergeCell ref="J1054:P1054"/>
    <mergeCell ref="F1027:I1027"/>
    <mergeCell ref="J1027:P1027"/>
    <mergeCell ref="F1029:F1033"/>
    <mergeCell ref="B1036:E1036"/>
    <mergeCell ref="F1036:I1036"/>
    <mergeCell ref="J1036:P1036"/>
    <mergeCell ref="F1009:I1009"/>
    <mergeCell ref="J1009:P1009"/>
    <mergeCell ref="F1011:F1015"/>
    <mergeCell ref="B1018:E1018"/>
    <mergeCell ref="F1018:I1018"/>
    <mergeCell ref="J1018:P1018"/>
    <mergeCell ref="G1011:G1015"/>
    <mergeCell ref="H1011:H1015"/>
    <mergeCell ref="I1011:I1015"/>
    <mergeCell ref="J991:P991"/>
    <mergeCell ref="F993:F997"/>
    <mergeCell ref="B1000:E1000"/>
    <mergeCell ref="F1000:I1000"/>
    <mergeCell ref="J1000:P1000"/>
    <mergeCell ref="F973:I973"/>
    <mergeCell ref="J973:P973"/>
    <mergeCell ref="F975:F979"/>
    <mergeCell ref="B982:E982"/>
    <mergeCell ref="F982:I982"/>
    <mergeCell ref="J982:P982"/>
    <mergeCell ref="F955:I955"/>
    <mergeCell ref="J955:P955"/>
    <mergeCell ref="F957:F961"/>
    <mergeCell ref="B964:E964"/>
    <mergeCell ref="F964:I964"/>
    <mergeCell ref="J964:P964"/>
    <mergeCell ref="G957:G961"/>
    <mergeCell ref="H957:H961"/>
    <mergeCell ref="I957:I961"/>
    <mergeCell ref="J937:P937"/>
    <mergeCell ref="F939:F943"/>
    <mergeCell ref="B946:E946"/>
    <mergeCell ref="F946:I946"/>
    <mergeCell ref="J946:P946"/>
    <mergeCell ref="F919:I919"/>
    <mergeCell ref="J919:P919"/>
    <mergeCell ref="F921:F925"/>
    <mergeCell ref="B928:E928"/>
    <mergeCell ref="F928:I928"/>
    <mergeCell ref="J928:P928"/>
    <mergeCell ref="F901:I901"/>
    <mergeCell ref="J901:P901"/>
    <mergeCell ref="F903:F907"/>
    <mergeCell ref="B910:E910"/>
    <mergeCell ref="F910:I910"/>
    <mergeCell ref="J910:P910"/>
    <mergeCell ref="G903:G907"/>
    <mergeCell ref="H903:H907"/>
    <mergeCell ref="I903:I907"/>
    <mergeCell ref="F795:F799"/>
    <mergeCell ref="B802:E802"/>
    <mergeCell ref="F802:I802"/>
    <mergeCell ref="J802:P802"/>
    <mergeCell ref="G795:G799"/>
    <mergeCell ref="H795:H799"/>
    <mergeCell ref="I795:I799"/>
    <mergeCell ref="F883:I883"/>
    <mergeCell ref="J883:P883"/>
    <mergeCell ref="F885:F889"/>
    <mergeCell ref="B892:E892"/>
    <mergeCell ref="F892:I892"/>
    <mergeCell ref="J892:P892"/>
    <mergeCell ref="F865:I865"/>
    <mergeCell ref="J865:P865"/>
    <mergeCell ref="F867:F871"/>
    <mergeCell ref="B874:E874"/>
    <mergeCell ref="F874:I874"/>
    <mergeCell ref="J874:P874"/>
    <mergeCell ref="F847:I847"/>
    <mergeCell ref="J847:P847"/>
    <mergeCell ref="F849:F853"/>
    <mergeCell ref="B856:E856"/>
    <mergeCell ref="F856:I856"/>
    <mergeCell ref="J856:P856"/>
    <mergeCell ref="G849:G853"/>
    <mergeCell ref="H849:H853"/>
    <mergeCell ref="I849:I853"/>
    <mergeCell ref="G840:G844"/>
    <mergeCell ref="H840:H844"/>
    <mergeCell ref="I840:I844"/>
    <mergeCell ref="I1380:I1384"/>
    <mergeCell ref="F1380:F1384"/>
    <mergeCell ref="B1387:E1387"/>
    <mergeCell ref="G1371:G1375"/>
    <mergeCell ref="H1371:H1375"/>
    <mergeCell ref="I1371:I1375"/>
    <mergeCell ref="G1362:G1366"/>
    <mergeCell ref="H1362:H1366"/>
    <mergeCell ref="I1362:I1366"/>
    <mergeCell ref="F1362:F1366"/>
    <mergeCell ref="B1369:E1369"/>
    <mergeCell ref="G1353:G1357"/>
    <mergeCell ref="H1353:H1357"/>
    <mergeCell ref="I1353:I1357"/>
    <mergeCell ref="F1369:I1369"/>
    <mergeCell ref="F1423:I1423"/>
    <mergeCell ref="G1389:G1393"/>
    <mergeCell ref="H1389:H1393"/>
    <mergeCell ref="I1389:I1393"/>
    <mergeCell ref="G1380:G1384"/>
    <mergeCell ref="H1380:H1384"/>
    <mergeCell ref="J775:P775"/>
    <mergeCell ref="F777:F781"/>
    <mergeCell ref="B784:E784"/>
    <mergeCell ref="F784:I784"/>
    <mergeCell ref="J784:P784"/>
    <mergeCell ref="F750:F754"/>
    <mergeCell ref="B757:E757"/>
    <mergeCell ref="F757:I757"/>
    <mergeCell ref="J757:P757"/>
    <mergeCell ref="F759:F763"/>
    <mergeCell ref="B766:E766"/>
    <mergeCell ref="F766:I766"/>
    <mergeCell ref="J766:P766"/>
    <mergeCell ref="G1344:G1348"/>
    <mergeCell ref="F829:I829"/>
    <mergeCell ref="J829:P829"/>
    <mergeCell ref="F831:F835"/>
    <mergeCell ref="B838:E838"/>
    <mergeCell ref="F838:I838"/>
    <mergeCell ref="J838:P838"/>
    <mergeCell ref="F811:I811"/>
    <mergeCell ref="J811:P811"/>
    <mergeCell ref="F813:F817"/>
    <mergeCell ref="B820:E820"/>
    <mergeCell ref="F820:I820"/>
    <mergeCell ref="J820:P820"/>
    <mergeCell ref="G1326:G1330"/>
    <mergeCell ref="H1326:H1330"/>
    <mergeCell ref="I1326:I1330"/>
    <mergeCell ref="F1326:F1330"/>
    <mergeCell ref="B1333:E1333"/>
    <mergeCell ref="J793:P793"/>
    <mergeCell ref="G1434:G1438"/>
    <mergeCell ref="H1434:H1438"/>
    <mergeCell ref="I1434:I1438"/>
    <mergeCell ref="F1434:F1438"/>
    <mergeCell ref="B1441:E1441"/>
    <mergeCell ref="G1425:G1429"/>
    <mergeCell ref="H1425:H1429"/>
    <mergeCell ref="I1425:I1429"/>
    <mergeCell ref="G1416:G1420"/>
    <mergeCell ref="H1416:H1420"/>
    <mergeCell ref="I1416:I1420"/>
    <mergeCell ref="F1416:F1420"/>
    <mergeCell ref="B1423:E1423"/>
    <mergeCell ref="G1407:G1411"/>
    <mergeCell ref="H1407:H1411"/>
    <mergeCell ref="I1407:I1411"/>
    <mergeCell ref="G1398:G1402"/>
    <mergeCell ref="H1398:H1402"/>
    <mergeCell ref="I1398:I1402"/>
    <mergeCell ref="F1398:F1402"/>
    <mergeCell ref="B1405:E1405"/>
    <mergeCell ref="H1290:H1294"/>
    <mergeCell ref="I1290:I1294"/>
    <mergeCell ref="F1290:F1294"/>
    <mergeCell ref="B1297:E1297"/>
    <mergeCell ref="F1315:I1315"/>
    <mergeCell ref="G1272:G1276"/>
    <mergeCell ref="H1272:H1276"/>
    <mergeCell ref="I1272:I1276"/>
    <mergeCell ref="F1272:F1276"/>
    <mergeCell ref="B1279:E1279"/>
    <mergeCell ref="G1263:G1267"/>
    <mergeCell ref="H1263:H1267"/>
    <mergeCell ref="I1263:I1267"/>
    <mergeCell ref="G1254:G1258"/>
    <mergeCell ref="H1254:H1258"/>
    <mergeCell ref="I1254:I1258"/>
    <mergeCell ref="F1254:F1258"/>
    <mergeCell ref="B1261:E1261"/>
    <mergeCell ref="F1261:I1261"/>
    <mergeCell ref="G1218:G1222"/>
    <mergeCell ref="H1218:H1222"/>
    <mergeCell ref="I1218:I1222"/>
    <mergeCell ref="F1218:F1222"/>
    <mergeCell ref="B1225:E1225"/>
    <mergeCell ref="G1209:G1213"/>
    <mergeCell ref="H1209:H1213"/>
    <mergeCell ref="I1209:I1213"/>
    <mergeCell ref="G1200:G1204"/>
    <mergeCell ref="H1200:H1204"/>
    <mergeCell ref="I1200:I1204"/>
    <mergeCell ref="F1200:F1204"/>
    <mergeCell ref="B1207:E1207"/>
    <mergeCell ref="G1191:G1195"/>
    <mergeCell ref="H1191:H1195"/>
    <mergeCell ref="I1191:I1195"/>
    <mergeCell ref="G1182:G1186"/>
    <mergeCell ref="H1182:H1186"/>
    <mergeCell ref="I1182:I1186"/>
    <mergeCell ref="F1182:F1186"/>
    <mergeCell ref="B1189:E1189"/>
    <mergeCell ref="F1207:I1207"/>
    <mergeCell ref="G1164:G1168"/>
    <mergeCell ref="H1164:H1168"/>
    <mergeCell ref="I1164:I1168"/>
    <mergeCell ref="F1164:F1168"/>
    <mergeCell ref="B1171:E1171"/>
    <mergeCell ref="G1155:G1159"/>
    <mergeCell ref="H1155:H1159"/>
    <mergeCell ref="I1155:I1159"/>
    <mergeCell ref="G1146:G1150"/>
    <mergeCell ref="H1146:H1150"/>
    <mergeCell ref="I1146:I1150"/>
    <mergeCell ref="F1146:F1150"/>
    <mergeCell ref="B1153:E1153"/>
    <mergeCell ref="G1137:G1141"/>
    <mergeCell ref="H1137:H1141"/>
    <mergeCell ref="I1137:I1141"/>
    <mergeCell ref="G1128:G1132"/>
    <mergeCell ref="H1128:H1132"/>
    <mergeCell ref="I1128:I1132"/>
    <mergeCell ref="F1128:F1132"/>
    <mergeCell ref="B1135:E1135"/>
    <mergeCell ref="F1153:I1153"/>
    <mergeCell ref="G1110:G1114"/>
    <mergeCell ref="H1110:H1114"/>
    <mergeCell ref="I1110:I1114"/>
    <mergeCell ref="F1110:F1114"/>
    <mergeCell ref="B1117:E1117"/>
    <mergeCell ref="G1101:G1105"/>
    <mergeCell ref="H1101:H1105"/>
    <mergeCell ref="I1101:I1105"/>
    <mergeCell ref="G1092:G1096"/>
    <mergeCell ref="H1092:H1096"/>
    <mergeCell ref="I1092:I1096"/>
    <mergeCell ref="F1092:F1096"/>
    <mergeCell ref="B1099:E1099"/>
    <mergeCell ref="G1083:G1087"/>
    <mergeCell ref="H1083:H1087"/>
    <mergeCell ref="I1083:I1087"/>
    <mergeCell ref="G1074:G1078"/>
    <mergeCell ref="H1074:H1078"/>
    <mergeCell ref="I1074:I1078"/>
    <mergeCell ref="F1074:F1078"/>
    <mergeCell ref="B1081:E1081"/>
    <mergeCell ref="F1099:I1099"/>
    <mergeCell ref="G1056:G1060"/>
    <mergeCell ref="H1056:H1060"/>
    <mergeCell ref="I1056:I1060"/>
    <mergeCell ref="F1056:F1060"/>
    <mergeCell ref="B1063:E1063"/>
    <mergeCell ref="G1047:G1051"/>
    <mergeCell ref="H1047:H1051"/>
    <mergeCell ref="I1047:I1051"/>
    <mergeCell ref="G1038:G1042"/>
    <mergeCell ref="H1038:H1042"/>
    <mergeCell ref="I1038:I1042"/>
    <mergeCell ref="F1038:F1042"/>
    <mergeCell ref="B1045:E1045"/>
    <mergeCell ref="G1029:G1033"/>
    <mergeCell ref="H1029:H1033"/>
    <mergeCell ref="I1029:I1033"/>
    <mergeCell ref="G1020:G1024"/>
    <mergeCell ref="H1020:H1024"/>
    <mergeCell ref="I1020:I1024"/>
    <mergeCell ref="F1020:F1024"/>
    <mergeCell ref="B1027:E1027"/>
    <mergeCell ref="F1045:I1045"/>
    <mergeCell ref="G1002:G1006"/>
    <mergeCell ref="H1002:H1006"/>
    <mergeCell ref="I1002:I1006"/>
    <mergeCell ref="F1002:F1006"/>
    <mergeCell ref="B1009:E1009"/>
    <mergeCell ref="G993:G997"/>
    <mergeCell ref="H993:H997"/>
    <mergeCell ref="I993:I997"/>
    <mergeCell ref="G984:G988"/>
    <mergeCell ref="H984:H988"/>
    <mergeCell ref="I984:I988"/>
    <mergeCell ref="F984:F988"/>
    <mergeCell ref="B991:E991"/>
    <mergeCell ref="G975:G979"/>
    <mergeCell ref="H975:H979"/>
    <mergeCell ref="I975:I979"/>
    <mergeCell ref="G966:G970"/>
    <mergeCell ref="H966:H970"/>
    <mergeCell ref="I966:I970"/>
    <mergeCell ref="F966:F970"/>
    <mergeCell ref="B973:E973"/>
    <mergeCell ref="F991:I991"/>
    <mergeCell ref="G948:G952"/>
    <mergeCell ref="H948:H952"/>
    <mergeCell ref="I948:I952"/>
    <mergeCell ref="F948:F952"/>
    <mergeCell ref="B955:E955"/>
    <mergeCell ref="G939:G943"/>
    <mergeCell ref="H939:H943"/>
    <mergeCell ref="I939:I943"/>
    <mergeCell ref="G930:G934"/>
    <mergeCell ref="H930:H934"/>
    <mergeCell ref="I930:I934"/>
    <mergeCell ref="F930:F934"/>
    <mergeCell ref="B937:E937"/>
    <mergeCell ref="G921:G925"/>
    <mergeCell ref="H921:H925"/>
    <mergeCell ref="I921:I925"/>
    <mergeCell ref="G912:G916"/>
    <mergeCell ref="H912:H916"/>
    <mergeCell ref="I912:I916"/>
    <mergeCell ref="F912:F916"/>
    <mergeCell ref="B919:E919"/>
    <mergeCell ref="F937:I937"/>
    <mergeCell ref="G894:G898"/>
    <mergeCell ref="H894:H898"/>
    <mergeCell ref="I894:I898"/>
    <mergeCell ref="F894:F898"/>
    <mergeCell ref="B901:E901"/>
    <mergeCell ref="G885:G889"/>
    <mergeCell ref="H885:H889"/>
    <mergeCell ref="I885:I889"/>
    <mergeCell ref="G876:G880"/>
    <mergeCell ref="H876:H880"/>
    <mergeCell ref="I876:I880"/>
    <mergeCell ref="F876:F880"/>
    <mergeCell ref="B883:E883"/>
    <mergeCell ref="G867:G871"/>
    <mergeCell ref="H867:H871"/>
    <mergeCell ref="I867:I871"/>
    <mergeCell ref="G858:G862"/>
    <mergeCell ref="H858:H862"/>
    <mergeCell ref="I858:I862"/>
    <mergeCell ref="F858:F862"/>
    <mergeCell ref="B865:E865"/>
    <mergeCell ref="F840:F844"/>
    <mergeCell ref="B847:E847"/>
    <mergeCell ref="G831:G835"/>
    <mergeCell ref="H831:H835"/>
    <mergeCell ref="I831:I835"/>
    <mergeCell ref="G822:G826"/>
    <mergeCell ref="H822:H826"/>
    <mergeCell ref="I822:I826"/>
    <mergeCell ref="F822:F826"/>
    <mergeCell ref="B829:E829"/>
    <mergeCell ref="G813:G817"/>
    <mergeCell ref="H813:H817"/>
    <mergeCell ref="I813:I817"/>
    <mergeCell ref="G804:G808"/>
    <mergeCell ref="H804:H808"/>
    <mergeCell ref="I804:I808"/>
    <mergeCell ref="F804:F808"/>
    <mergeCell ref="B811:E811"/>
    <mergeCell ref="G786:G790"/>
    <mergeCell ref="H786:H790"/>
    <mergeCell ref="I786:I790"/>
    <mergeCell ref="F786:F790"/>
    <mergeCell ref="B793:E793"/>
    <mergeCell ref="G777:G781"/>
    <mergeCell ref="H777:H781"/>
    <mergeCell ref="I777:I781"/>
    <mergeCell ref="G768:G772"/>
    <mergeCell ref="H768:H772"/>
    <mergeCell ref="I768:I772"/>
    <mergeCell ref="F768:F772"/>
    <mergeCell ref="B775:E775"/>
    <mergeCell ref="G759:G763"/>
    <mergeCell ref="H759:H763"/>
    <mergeCell ref="I759:I763"/>
    <mergeCell ref="G750:G754"/>
    <mergeCell ref="H750:H754"/>
    <mergeCell ref="I750:I754"/>
    <mergeCell ref="F793:I793"/>
    <mergeCell ref="F775:I775"/>
    <mergeCell ref="B748:E748"/>
    <mergeCell ref="F748:I748"/>
    <mergeCell ref="G741:G745"/>
    <mergeCell ref="H741:H745"/>
    <mergeCell ref="I741:I745"/>
    <mergeCell ref="F741:F745"/>
    <mergeCell ref="J748:P748"/>
    <mergeCell ref="G732:G736"/>
    <mergeCell ref="H732:H736"/>
    <mergeCell ref="I732:I736"/>
    <mergeCell ref="J739:P739"/>
    <mergeCell ref="F723:F727"/>
    <mergeCell ref="G723:G727"/>
    <mergeCell ref="H723:H727"/>
    <mergeCell ref="I723:I727"/>
    <mergeCell ref="B729:E729"/>
    <mergeCell ref="J712:P712"/>
    <mergeCell ref="F714:F718"/>
    <mergeCell ref="G714:G718"/>
    <mergeCell ref="H714:H718"/>
    <mergeCell ref="I714:I718"/>
    <mergeCell ref="B721:E721"/>
    <mergeCell ref="F721:I721"/>
    <mergeCell ref="J721:P721"/>
    <mergeCell ref="B730:E730"/>
    <mergeCell ref="F730:I730"/>
    <mergeCell ref="J730:P730"/>
    <mergeCell ref="F732:F736"/>
    <mergeCell ref="B739:E739"/>
    <mergeCell ref="F739:I739"/>
    <mergeCell ref="F705:F709"/>
    <mergeCell ref="G705:G709"/>
    <mergeCell ref="H705:H709"/>
    <mergeCell ref="I705:I709"/>
    <mergeCell ref="B712:E712"/>
    <mergeCell ref="F712:I712"/>
    <mergeCell ref="J694:P694"/>
    <mergeCell ref="F696:F700"/>
    <mergeCell ref="G696:G700"/>
    <mergeCell ref="H696:H700"/>
    <mergeCell ref="I696:I700"/>
    <mergeCell ref="B703:E703"/>
    <mergeCell ref="F703:I703"/>
    <mergeCell ref="J703:P703"/>
    <mergeCell ref="F687:F691"/>
    <mergeCell ref="G687:G691"/>
    <mergeCell ref="H687:H691"/>
    <mergeCell ref="I687:I691"/>
    <mergeCell ref="B694:E694"/>
    <mergeCell ref="F694:I694"/>
    <mergeCell ref="J676:P676"/>
    <mergeCell ref="F678:F682"/>
    <mergeCell ref="G678:G682"/>
    <mergeCell ref="H678:H682"/>
    <mergeCell ref="I678:I682"/>
    <mergeCell ref="B685:E685"/>
    <mergeCell ref="F685:I685"/>
    <mergeCell ref="J685:P685"/>
    <mergeCell ref="F669:F673"/>
    <mergeCell ref="G669:G673"/>
    <mergeCell ref="H669:H673"/>
    <mergeCell ref="I669:I673"/>
    <mergeCell ref="B676:E676"/>
    <mergeCell ref="F676:I676"/>
    <mergeCell ref="J658:P658"/>
    <mergeCell ref="F660:F664"/>
    <mergeCell ref="G660:G664"/>
    <mergeCell ref="H660:H664"/>
    <mergeCell ref="I660:I664"/>
    <mergeCell ref="B667:E667"/>
    <mergeCell ref="F667:I667"/>
    <mergeCell ref="J667:P667"/>
    <mergeCell ref="F651:F655"/>
    <mergeCell ref="G651:G655"/>
    <mergeCell ref="H651:H655"/>
    <mergeCell ref="I651:I655"/>
    <mergeCell ref="B658:E658"/>
    <mergeCell ref="F658:I658"/>
    <mergeCell ref="J640:P640"/>
    <mergeCell ref="F642:F646"/>
    <mergeCell ref="G642:G646"/>
    <mergeCell ref="H642:H646"/>
    <mergeCell ref="I642:I646"/>
    <mergeCell ref="B649:E649"/>
    <mergeCell ref="F649:I649"/>
    <mergeCell ref="J649:P649"/>
    <mergeCell ref="B640:E640"/>
    <mergeCell ref="F640:I640"/>
    <mergeCell ref="B631:E631"/>
    <mergeCell ref="F631:I631"/>
    <mergeCell ref="J631:P631"/>
    <mergeCell ref="F633:F637"/>
    <mergeCell ref="G633:G637"/>
    <mergeCell ref="H633:H637"/>
    <mergeCell ref="I633:I637"/>
    <mergeCell ref="B622:E622"/>
    <mergeCell ref="F622:I622"/>
    <mergeCell ref="J622:P622"/>
    <mergeCell ref="F624:F628"/>
    <mergeCell ref="G624:G628"/>
    <mergeCell ref="H624:H628"/>
    <mergeCell ref="I624:I628"/>
    <mergeCell ref="B613:E613"/>
    <mergeCell ref="F613:I613"/>
    <mergeCell ref="J613:P613"/>
    <mergeCell ref="F615:F619"/>
    <mergeCell ref="G615:G619"/>
    <mergeCell ref="H615:H619"/>
    <mergeCell ref="I615:I619"/>
    <mergeCell ref="B604:E604"/>
    <mergeCell ref="F604:I604"/>
    <mergeCell ref="J604:P604"/>
    <mergeCell ref="F606:F610"/>
    <mergeCell ref="G606:G610"/>
    <mergeCell ref="H606:H610"/>
    <mergeCell ref="I606:I610"/>
    <mergeCell ref="B595:E595"/>
    <mergeCell ref="F595:I595"/>
    <mergeCell ref="J595:P595"/>
    <mergeCell ref="F597:F601"/>
    <mergeCell ref="G597:G601"/>
    <mergeCell ref="H597:H601"/>
    <mergeCell ref="I597:I601"/>
    <mergeCell ref="B586:E586"/>
    <mergeCell ref="F586:I586"/>
    <mergeCell ref="J586:P586"/>
    <mergeCell ref="F588:F592"/>
    <mergeCell ref="G588:G592"/>
    <mergeCell ref="H588:H592"/>
    <mergeCell ref="I588:I592"/>
    <mergeCell ref="B577:E577"/>
    <mergeCell ref="F577:I577"/>
    <mergeCell ref="J577:P577"/>
    <mergeCell ref="F579:F583"/>
    <mergeCell ref="G579:G583"/>
    <mergeCell ref="H579:H583"/>
    <mergeCell ref="I579:I583"/>
    <mergeCell ref="B568:E568"/>
    <mergeCell ref="F568:I568"/>
    <mergeCell ref="J568:P568"/>
    <mergeCell ref="F570:F574"/>
    <mergeCell ref="G570:G574"/>
    <mergeCell ref="H570:H574"/>
    <mergeCell ref="I570:I574"/>
    <mergeCell ref="B559:E559"/>
    <mergeCell ref="F559:I559"/>
    <mergeCell ref="J559:P559"/>
    <mergeCell ref="F561:F565"/>
    <mergeCell ref="G561:G565"/>
    <mergeCell ref="H561:H565"/>
    <mergeCell ref="I561:I565"/>
    <mergeCell ref="B550:E550"/>
    <mergeCell ref="F550:I550"/>
    <mergeCell ref="J550:P550"/>
    <mergeCell ref="F552:F556"/>
    <mergeCell ref="G552:G556"/>
    <mergeCell ref="H552:H556"/>
    <mergeCell ref="I552:I556"/>
    <mergeCell ref="B541:E541"/>
    <mergeCell ref="F541:I541"/>
    <mergeCell ref="J541:P541"/>
    <mergeCell ref="F543:F547"/>
    <mergeCell ref="G543:G547"/>
    <mergeCell ref="H543:H547"/>
    <mergeCell ref="I543:I547"/>
    <mergeCell ref="B532:E532"/>
    <mergeCell ref="F532:I532"/>
    <mergeCell ref="J532:P532"/>
    <mergeCell ref="F534:F538"/>
    <mergeCell ref="G534:G538"/>
    <mergeCell ref="H534:H538"/>
    <mergeCell ref="I534:I538"/>
    <mergeCell ref="B523:E523"/>
    <mergeCell ref="F523:I523"/>
    <mergeCell ref="J523:P523"/>
    <mergeCell ref="F525:F529"/>
    <mergeCell ref="G525:G529"/>
    <mergeCell ref="H525:H529"/>
    <mergeCell ref="I525:I529"/>
    <mergeCell ref="B514:E514"/>
    <mergeCell ref="F514:I514"/>
    <mergeCell ref="J514:P514"/>
    <mergeCell ref="F516:F520"/>
    <mergeCell ref="G516:G520"/>
    <mergeCell ref="H516:H520"/>
    <mergeCell ref="I516:I520"/>
    <mergeCell ref="B505:E505"/>
    <mergeCell ref="F505:I505"/>
    <mergeCell ref="J505:P505"/>
    <mergeCell ref="F507:F511"/>
    <mergeCell ref="G507:G511"/>
    <mergeCell ref="H507:H511"/>
    <mergeCell ref="I507:I511"/>
    <mergeCell ref="B496:E496"/>
    <mergeCell ref="F496:I496"/>
    <mergeCell ref="J496:P496"/>
    <mergeCell ref="F498:F502"/>
    <mergeCell ref="G498:G502"/>
    <mergeCell ref="H498:H502"/>
    <mergeCell ref="I498:I502"/>
    <mergeCell ref="B487:E487"/>
    <mergeCell ref="F487:I487"/>
    <mergeCell ref="J487:P487"/>
    <mergeCell ref="F489:F493"/>
    <mergeCell ref="G489:G493"/>
    <mergeCell ref="H489:H493"/>
    <mergeCell ref="I489:I493"/>
    <mergeCell ref="B478:E478"/>
    <mergeCell ref="F478:I478"/>
    <mergeCell ref="J478:P478"/>
    <mergeCell ref="F480:F484"/>
    <mergeCell ref="G480:G484"/>
    <mergeCell ref="H480:H484"/>
    <mergeCell ref="I480:I484"/>
    <mergeCell ref="B469:E469"/>
    <mergeCell ref="F469:I469"/>
    <mergeCell ref="J469:P469"/>
    <mergeCell ref="F471:F475"/>
    <mergeCell ref="G471:G475"/>
    <mergeCell ref="H471:H475"/>
    <mergeCell ref="I471:I475"/>
    <mergeCell ref="B460:E460"/>
    <mergeCell ref="F460:I460"/>
    <mergeCell ref="J460:P460"/>
    <mergeCell ref="F462:F466"/>
    <mergeCell ref="G462:G466"/>
    <mergeCell ref="H462:H466"/>
    <mergeCell ref="I462:I466"/>
    <mergeCell ref="B451:E451"/>
    <mergeCell ref="F451:I451"/>
    <mergeCell ref="J451:P451"/>
    <mergeCell ref="F453:F457"/>
    <mergeCell ref="G453:G457"/>
    <mergeCell ref="H453:H457"/>
    <mergeCell ref="I453:I457"/>
    <mergeCell ref="B442:E442"/>
    <mergeCell ref="F442:I442"/>
    <mergeCell ref="J442:P442"/>
    <mergeCell ref="F444:F448"/>
    <mergeCell ref="G444:G448"/>
    <mergeCell ref="H444:H448"/>
    <mergeCell ref="I444:I448"/>
    <mergeCell ref="B433:E433"/>
    <mergeCell ref="F433:I433"/>
    <mergeCell ref="J433:P433"/>
    <mergeCell ref="F435:F439"/>
    <mergeCell ref="G435:G439"/>
    <mergeCell ref="H435:H439"/>
    <mergeCell ref="I435:I439"/>
    <mergeCell ref="B424:E424"/>
    <mergeCell ref="F424:I424"/>
    <mergeCell ref="J424:P424"/>
    <mergeCell ref="F426:F430"/>
    <mergeCell ref="G426:G430"/>
    <mergeCell ref="H426:H430"/>
    <mergeCell ref="I426:I430"/>
    <mergeCell ref="B415:E415"/>
    <mergeCell ref="F415:I415"/>
    <mergeCell ref="J415:P415"/>
    <mergeCell ref="F417:F421"/>
    <mergeCell ref="G417:G421"/>
    <mergeCell ref="H417:H421"/>
    <mergeCell ref="I417:I421"/>
    <mergeCell ref="B406:E406"/>
    <mergeCell ref="F406:I406"/>
    <mergeCell ref="J406:P406"/>
    <mergeCell ref="F408:F412"/>
    <mergeCell ref="G408:G412"/>
    <mergeCell ref="H408:H412"/>
    <mergeCell ref="I408:I412"/>
    <mergeCell ref="B397:E397"/>
    <mergeCell ref="F397:I397"/>
    <mergeCell ref="J397:P397"/>
    <mergeCell ref="F399:F403"/>
    <mergeCell ref="G399:G403"/>
    <mergeCell ref="H399:H403"/>
    <mergeCell ref="I399:I403"/>
    <mergeCell ref="B388:E388"/>
    <mergeCell ref="F388:I388"/>
    <mergeCell ref="J388:P388"/>
    <mergeCell ref="F390:F394"/>
    <mergeCell ref="G390:G394"/>
    <mergeCell ref="H390:H394"/>
    <mergeCell ref="I390:I394"/>
    <mergeCell ref="B379:E379"/>
    <mergeCell ref="F379:I379"/>
    <mergeCell ref="J379:P379"/>
    <mergeCell ref="F381:F385"/>
    <mergeCell ref="G381:G385"/>
    <mergeCell ref="H381:H385"/>
    <mergeCell ref="I381:I385"/>
    <mergeCell ref="B370:E370"/>
    <mergeCell ref="F370:I370"/>
    <mergeCell ref="J370:P370"/>
    <mergeCell ref="F372:F376"/>
    <mergeCell ref="G372:G376"/>
    <mergeCell ref="H372:H376"/>
    <mergeCell ref="I372:I376"/>
    <mergeCell ref="B361:E361"/>
    <mergeCell ref="F361:I361"/>
    <mergeCell ref="J361:P361"/>
    <mergeCell ref="F363:F367"/>
    <mergeCell ref="G363:G367"/>
    <mergeCell ref="H363:H367"/>
    <mergeCell ref="I363:I367"/>
    <mergeCell ref="B352:E352"/>
    <mergeCell ref="F352:I352"/>
    <mergeCell ref="J352:P352"/>
    <mergeCell ref="F354:F358"/>
    <mergeCell ref="G354:G358"/>
    <mergeCell ref="H354:H358"/>
    <mergeCell ref="I354:I358"/>
    <mergeCell ref="B343:E343"/>
    <mergeCell ref="F343:I343"/>
    <mergeCell ref="J343:P343"/>
    <mergeCell ref="F345:F349"/>
    <mergeCell ref="G345:G349"/>
    <mergeCell ref="H345:H349"/>
    <mergeCell ref="I345:I349"/>
    <mergeCell ref="B334:E334"/>
    <mergeCell ref="F334:I334"/>
    <mergeCell ref="J334:P334"/>
    <mergeCell ref="F336:F340"/>
    <mergeCell ref="G336:G340"/>
    <mergeCell ref="H336:H340"/>
    <mergeCell ref="I336:I340"/>
    <mergeCell ref="B325:E325"/>
    <mergeCell ref="F325:I325"/>
    <mergeCell ref="J325:P325"/>
    <mergeCell ref="F327:F331"/>
    <mergeCell ref="G327:G331"/>
    <mergeCell ref="H327:H331"/>
    <mergeCell ref="I327:I331"/>
    <mergeCell ref="B316:E316"/>
    <mergeCell ref="F316:I316"/>
    <mergeCell ref="J316:P316"/>
    <mergeCell ref="F318:F322"/>
    <mergeCell ref="G318:G322"/>
    <mergeCell ref="H318:H322"/>
    <mergeCell ref="I318:I322"/>
    <mergeCell ref="B307:E307"/>
    <mergeCell ref="F307:I307"/>
    <mergeCell ref="J307:P307"/>
    <mergeCell ref="F309:F313"/>
    <mergeCell ref="G309:G313"/>
    <mergeCell ref="H309:H313"/>
    <mergeCell ref="I309:I313"/>
    <mergeCell ref="B298:E298"/>
    <mergeCell ref="F298:I298"/>
    <mergeCell ref="J298:P298"/>
    <mergeCell ref="F300:F304"/>
    <mergeCell ref="G300:G304"/>
    <mergeCell ref="H300:H304"/>
    <mergeCell ref="I300:I304"/>
    <mergeCell ref="B289:E289"/>
    <mergeCell ref="F289:I289"/>
    <mergeCell ref="J289:P289"/>
    <mergeCell ref="F291:F295"/>
    <mergeCell ref="G291:G295"/>
    <mergeCell ref="H291:H295"/>
    <mergeCell ref="I291:I295"/>
    <mergeCell ref="B280:E280"/>
    <mergeCell ref="F280:I280"/>
    <mergeCell ref="J280:P280"/>
    <mergeCell ref="F282:F286"/>
    <mergeCell ref="G282:G286"/>
    <mergeCell ref="H282:H286"/>
    <mergeCell ref="I282:I286"/>
    <mergeCell ref="B271:E271"/>
    <mergeCell ref="F271:I271"/>
    <mergeCell ref="J271:P271"/>
    <mergeCell ref="F273:F277"/>
    <mergeCell ref="G273:G277"/>
    <mergeCell ref="H273:H277"/>
    <mergeCell ref="I273:I277"/>
    <mergeCell ref="B262:E262"/>
    <mergeCell ref="F262:I262"/>
    <mergeCell ref="J262:P262"/>
    <mergeCell ref="F264:F268"/>
    <mergeCell ref="G264:G268"/>
    <mergeCell ref="H264:H268"/>
    <mergeCell ref="I264:I268"/>
    <mergeCell ref="B253:E253"/>
    <mergeCell ref="F253:I253"/>
    <mergeCell ref="J253:P253"/>
    <mergeCell ref="F255:F259"/>
    <mergeCell ref="G255:G259"/>
    <mergeCell ref="H255:H259"/>
    <mergeCell ref="I255:I259"/>
    <mergeCell ref="B244:E244"/>
    <mergeCell ref="F244:I244"/>
    <mergeCell ref="J244:P244"/>
    <mergeCell ref="F246:F250"/>
    <mergeCell ref="G246:G250"/>
    <mergeCell ref="H246:H250"/>
    <mergeCell ref="I246:I250"/>
    <mergeCell ref="B235:E235"/>
    <mergeCell ref="F235:I235"/>
    <mergeCell ref="J235:P235"/>
    <mergeCell ref="F237:F241"/>
    <mergeCell ref="G237:G241"/>
    <mergeCell ref="H237:H241"/>
    <mergeCell ref="I237:I241"/>
    <mergeCell ref="B226:E226"/>
    <mergeCell ref="F226:I226"/>
    <mergeCell ref="J226:P226"/>
    <mergeCell ref="F228:F232"/>
    <mergeCell ref="G228:G232"/>
    <mergeCell ref="H228:H232"/>
    <mergeCell ref="I228:I232"/>
    <mergeCell ref="B217:E217"/>
    <mergeCell ref="F217:I217"/>
    <mergeCell ref="J217:P217"/>
    <mergeCell ref="F219:F223"/>
    <mergeCell ref="G219:G223"/>
    <mergeCell ref="H219:H223"/>
    <mergeCell ref="I219:I223"/>
    <mergeCell ref="B208:E208"/>
    <mergeCell ref="F208:I208"/>
    <mergeCell ref="J208:P208"/>
    <mergeCell ref="F210:F214"/>
    <mergeCell ref="G210:G214"/>
    <mergeCell ref="H210:H214"/>
    <mergeCell ref="I210:I214"/>
    <mergeCell ref="B199:E199"/>
    <mergeCell ref="F199:I199"/>
    <mergeCell ref="J199:P199"/>
    <mergeCell ref="F201:F205"/>
    <mergeCell ref="G201:G205"/>
    <mergeCell ref="H201:H205"/>
    <mergeCell ref="I201:I205"/>
    <mergeCell ref="B190:E190"/>
    <mergeCell ref="F190:I190"/>
    <mergeCell ref="J190:P190"/>
    <mergeCell ref="F192:F196"/>
    <mergeCell ref="G192:G196"/>
    <mergeCell ref="H192:H196"/>
    <mergeCell ref="I192:I196"/>
    <mergeCell ref="B181:E181"/>
    <mergeCell ref="F181:I181"/>
    <mergeCell ref="J181:P181"/>
    <mergeCell ref="F183:F187"/>
    <mergeCell ref="G183:G187"/>
    <mergeCell ref="H183:H187"/>
    <mergeCell ref="I183:I187"/>
    <mergeCell ref="B172:E172"/>
    <mergeCell ref="F172:I172"/>
    <mergeCell ref="J172:P172"/>
    <mergeCell ref="F174:F178"/>
    <mergeCell ref="G174:G178"/>
    <mergeCell ref="H174:H178"/>
    <mergeCell ref="I174:I178"/>
    <mergeCell ref="B163:E163"/>
    <mergeCell ref="F163:I163"/>
    <mergeCell ref="J163:P163"/>
    <mergeCell ref="F165:F169"/>
    <mergeCell ref="G165:G169"/>
    <mergeCell ref="H165:H169"/>
    <mergeCell ref="I165:I169"/>
    <mergeCell ref="B154:E154"/>
    <mergeCell ref="F154:I154"/>
    <mergeCell ref="J154:P154"/>
    <mergeCell ref="F156:F160"/>
    <mergeCell ref="G156:G160"/>
    <mergeCell ref="H156:H160"/>
    <mergeCell ref="I156:I160"/>
    <mergeCell ref="B145:E145"/>
    <mergeCell ref="F145:I145"/>
    <mergeCell ref="J145:P145"/>
    <mergeCell ref="F147:F151"/>
    <mergeCell ref="G147:G151"/>
    <mergeCell ref="H147:H151"/>
    <mergeCell ref="I147:I151"/>
    <mergeCell ref="B136:E136"/>
    <mergeCell ref="F136:I136"/>
    <mergeCell ref="J136:P136"/>
    <mergeCell ref="F138:F142"/>
    <mergeCell ref="G138:G142"/>
    <mergeCell ref="H138:H142"/>
    <mergeCell ref="I138:I142"/>
    <mergeCell ref="B127:E127"/>
    <mergeCell ref="F127:I127"/>
    <mergeCell ref="J127:P127"/>
    <mergeCell ref="F129:F133"/>
    <mergeCell ref="G129:G133"/>
    <mergeCell ref="H129:H133"/>
    <mergeCell ref="I129:I133"/>
    <mergeCell ref="B118:E118"/>
    <mergeCell ref="F118:I118"/>
    <mergeCell ref="J118:P118"/>
    <mergeCell ref="F120:F124"/>
    <mergeCell ref="G120:G124"/>
    <mergeCell ref="H120:H124"/>
    <mergeCell ref="I120:I124"/>
    <mergeCell ref="B109:E109"/>
    <mergeCell ref="F109:I109"/>
    <mergeCell ref="J109:P109"/>
    <mergeCell ref="F111:F115"/>
    <mergeCell ref="G111:G115"/>
    <mergeCell ref="H111:H115"/>
    <mergeCell ref="I111:I115"/>
    <mergeCell ref="B100:E100"/>
    <mergeCell ref="F100:I100"/>
    <mergeCell ref="J100:P100"/>
    <mergeCell ref="F102:F106"/>
    <mergeCell ref="G102:G106"/>
    <mergeCell ref="H102:H106"/>
    <mergeCell ref="I102:I106"/>
    <mergeCell ref="B91:E91"/>
    <mergeCell ref="F91:I91"/>
    <mergeCell ref="J91:P91"/>
    <mergeCell ref="F93:F97"/>
    <mergeCell ref="G93:G97"/>
    <mergeCell ref="H93:H97"/>
    <mergeCell ref="I93:I97"/>
    <mergeCell ref="B82:E82"/>
    <mergeCell ref="F82:I82"/>
    <mergeCell ref="J82:P82"/>
    <mergeCell ref="F84:F88"/>
    <mergeCell ref="G84:G88"/>
    <mergeCell ref="H84:H88"/>
    <mergeCell ref="I84:I88"/>
    <mergeCell ref="B73:E73"/>
    <mergeCell ref="F73:I73"/>
    <mergeCell ref="J73:P73"/>
    <mergeCell ref="F75:F79"/>
    <mergeCell ref="G75:G79"/>
    <mergeCell ref="H75:H79"/>
    <mergeCell ref="I75:I79"/>
    <mergeCell ref="B64:E64"/>
    <mergeCell ref="F64:I64"/>
    <mergeCell ref="J64:P64"/>
    <mergeCell ref="F66:F70"/>
    <mergeCell ref="G66:G70"/>
    <mergeCell ref="H66:H70"/>
    <mergeCell ref="I66:I70"/>
    <mergeCell ref="B55:E55"/>
    <mergeCell ref="F55:I55"/>
    <mergeCell ref="J55:P55"/>
    <mergeCell ref="F57:F61"/>
    <mergeCell ref="G57:G61"/>
    <mergeCell ref="H57:H61"/>
    <mergeCell ref="I57:I61"/>
    <mergeCell ref="B46:E46"/>
    <mergeCell ref="F46:I46"/>
    <mergeCell ref="J46:P46"/>
    <mergeCell ref="F48:F52"/>
    <mergeCell ref="G48:G52"/>
    <mergeCell ref="H48:H52"/>
    <mergeCell ref="I48:I52"/>
    <mergeCell ref="B37:E37"/>
    <mergeCell ref="F37:I37"/>
    <mergeCell ref="J37:P37"/>
    <mergeCell ref="F39:F43"/>
    <mergeCell ref="G39:G43"/>
    <mergeCell ref="H39:H43"/>
    <mergeCell ref="I39:I43"/>
    <mergeCell ref="B1:E1"/>
    <mergeCell ref="F1:I1"/>
    <mergeCell ref="J1:P1"/>
    <mergeCell ref="F3:F7"/>
    <mergeCell ref="G3:G7"/>
    <mergeCell ref="H3:H7"/>
    <mergeCell ref="I3:I7"/>
    <mergeCell ref="B28:E28"/>
    <mergeCell ref="F28:I28"/>
    <mergeCell ref="J28:P28"/>
    <mergeCell ref="F30:F34"/>
    <mergeCell ref="G30:G34"/>
    <mergeCell ref="H30:H34"/>
    <mergeCell ref="I30:I34"/>
    <mergeCell ref="B19:E19"/>
    <mergeCell ref="F19:I19"/>
    <mergeCell ref="J19:P19"/>
    <mergeCell ref="F21:F25"/>
    <mergeCell ref="G21:G25"/>
    <mergeCell ref="H21:H25"/>
    <mergeCell ref="I21:I25"/>
    <mergeCell ref="B10:E10"/>
    <mergeCell ref="F10:I10"/>
    <mergeCell ref="J10:P10"/>
    <mergeCell ref="F12:F16"/>
    <mergeCell ref="G12:G16"/>
    <mergeCell ref="H12:H16"/>
    <mergeCell ref="I12:I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"/>
  <sheetViews>
    <sheetView zoomScaleNormal="100" workbookViewId="0">
      <selection activeCell="J3" sqref="J3"/>
    </sheetView>
  </sheetViews>
  <sheetFormatPr defaultRowHeight="15" x14ac:dyDescent="0.25"/>
  <cols>
    <col min="10" max="10" width="13" customWidth="1"/>
  </cols>
  <sheetData>
    <row r="1" spans="1:16" ht="15.75" thickBot="1" x14ac:dyDescent="0.3">
      <c r="A1" s="23" t="s">
        <v>19</v>
      </c>
      <c r="B1" s="27" t="s">
        <v>0</v>
      </c>
      <c r="C1" s="28"/>
      <c r="D1" s="28"/>
      <c r="E1" s="29"/>
      <c r="F1" s="30" t="s">
        <v>5</v>
      </c>
      <c r="G1" s="31"/>
      <c r="H1" s="31"/>
      <c r="I1" s="32"/>
      <c r="J1" s="33" t="s">
        <v>14</v>
      </c>
      <c r="K1" s="34"/>
      <c r="L1" s="34"/>
      <c r="M1" s="34"/>
      <c r="N1" s="34"/>
      <c r="O1" s="34"/>
      <c r="P1" s="35"/>
    </row>
    <row r="2" spans="1:16" x14ac:dyDescent="0.25">
      <c r="A2" s="23">
        <v>0</v>
      </c>
      <c r="B2" s="1" t="s">
        <v>1</v>
      </c>
      <c r="C2" s="2" t="s">
        <v>2</v>
      </c>
      <c r="D2" s="2" t="s">
        <v>3</v>
      </c>
      <c r="E2" s="3" t="s">
        <v>4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4" t="s">
        <v>11</v>
      </c>
      <c r="L2" s="14" t="s">
        <v>12</v>
      </c>
      <c r="M2" s="14" t="s">
        <v>15</v>
      </c>
      <c r="N2" s="14" t="s">
        <v>16</v>
      </c>
      <c r="O2" s="14" t="s">
        <v>17</v>
      </c>
      <c r="P2" s="15" t="s">
        <v>18</v>
      </c>
    </row>
    <row r="3" spans="1:16" x14ac:dyDescent="0.25">
      <c r="B3" s="4">
        <v>0.47</v>
      </c>
      <c r="C3" s="5">
        <v>0.38</v>
      </c>
      <c r="D3" s="5">
        <v>0.15</v>
      </c>
      <c r="E3" s="6">
        <v>0.36</v>
      </c>
      <c r="F3" s="36">
        <v>0.33</v>
      </c>
      <c r="G3" s="38">
        <v>0.33</v>
      </c>
      <c r="H3" s="38">
        <v>0.33</v>
      </c>
      <c r="I3" s="40">
        <v>0</v>
      </c>
      <c r="J3" s="16"/>
      <c r="K3" s="17"/>
      <c r="L3" s="17"/>
      <c r="M3" s="17"/>
      <c r="N3" s="17"/>
      <c r="O3" s="17"/>
      <c r="P3" s="18"/>
    </row>
    <row r="4" spans="1:16" x14ac:dyDescent="0.25">
      <c r="B4" s="4">
        <v>0.27</v>
      </c>
      <c r="C4" s="5">
        <v>0.55000000000000004</v>
      </c>
      <c r="D4" s="5">
        <v>0.18</v>
      </c>
      <c r="E4" s="6">
        <v>0.28999999999999998</v>
      </c>
      <c r="F4" s="36"/>
      <c r="G4" s="38"/>
      <c r="H4" s="38"/>
      <c r="I4" s="40"/>
      <c r="J4" s="16"/>
      <c r="K4" s="17"/>
      <c r="L4" s="17"/>
      <c r="M4" s="17"/>
      <c r="N4" s="17"/>
      <c r="O4" s="17"/>
      <c r="P4" s="18"/>
    </row>
    <row r="5" spans="1:16" x14ac:dyDescent="0.25">
      <c r="B5" s="4">
        <v>0.22</v>
      </c>
      <c r="C5" s="5">
        <v>0.71</v>
      </c>
      <c r="D5" s="5">
        <v>7.0000000000000007E-2</v>
      </c>
      <c r="E5" s="6">
        <v>0.22</v>
      </c>
      <c r="F5" s="36"/>
      <c r="G5" s="38"/>
      <c r="H5" s="38"/>
      <c r="I5" s="40"/>
      <c r="J5" s="16"/>
      <c r="K5" s="17"/>
      <c r="L5" s="17"/>
      <c r="M5" s="17"/>
      <c r="N5" s="17"/>
      <c r="O5" s="17"/>
      <c r="P5" s="18"/>
    </row>
    <row r="6" spans="1:16" x14ac:dyDescent="0.25">
      <c r="B6" s="4">
        <v>0.16</v>
      </c>
      <c r="C6" s="5">
        <v>0.62</v>
      </c>
      <c r="D6" s="5">
        <v>0.22</v>
      </c>
      <c r="E6" s="6">
        <v>0.14000000000000001</v>
      </c>
      <c r="F6" s="36"/>
      <c r="G6" s="38"/>
      <c r="H6" s="38"/>
      <c r="I6" s="40"/>
      <c r="J6" s="16"/>
      <c r="K6" s="17"/>
      <c r="L6" s="17"/>
      <c r="M6" s="17"/>
      <c r="N6" s="17"/>
      <c r="O6" s="17"/>
      <c r="P6" s="18"/>
    </row>
    <row r="7" spans="1:16" ht="15.75" thickBot="1" x14ac:dyDescent="0.3">
      <c r="B7" s="7">
        <v>0.53</v>
      </c>
      <c r="C7" s="8">
        <v>0.23</v>
      </c>
      <c r="D7" s="8">
        <v>0.24</v>
      </c>
      <c r="E7" s="9">
        <v>0.41</v>
      </c>
      <c r="F7" s="37"/>
      <c r="G7" s="39"/>
      <c r="H7" s="39"/>
      <c r="I7" s="41"/>
      <c r="J7" s="19"/>
      <c r="K7" s="20"/>
      <c r="L7" s="20"/>
      <c r="M7" s="20"/>
      <c r="N7" s="20"/>
      <c r="O7" s="20"/>
      <c r="P7" s="21"/>
    </row>
    <row r="8" spans="1:16" x14ac:dyDescent="0.25">
      <c r="L8" s="22"/>
      <c r="M8" s="22"/>
      <c r="N8" s="22"/>
      <c r="O8" s="22"/>
      <c r="P8" s="22"/>
    </row>
  </sheetData>
  <mergeCells count="7">
    <mergeCell ref="B1:E1"/>
    <mergeCell ref="F1:I1"/>
    <mergeCell ref="J1:P1"/>
    <mergeCell ref="F3:F7"/>
    <mergeCell ref="G3:G7"/>
    <mergeCell ref="H3:H7"/>
    <mergeCell ref="I3:I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"/>
  <sheetViews>
    <sheetView zoomScaleNormal="100" workbookViewId="0">
      <selection activeCell="D16" sqref="D16"/>
    </sheetView>
  </sheetViews>
  <sheetFormatPr defaultRowHeight="15" x14ac:dyDescent="0.25"/>
  <cols>
    <col min="10" max="10" width="13" customWidth="1"/>
  </cols>
  <sheetData>
    <row r="1" spans="1:16" ht="15.75" thickBot="1" x14ac:dyDescent="0.3">
      <c r="A1" s="23" t="s">
        <v>19</v>
      </c>
      <c r="B1" s="27" t="s">
        <v>0</v>
      </c>
      <c r="C1" s="28"/>
      <c r="D1" s="28"/>
      <c r="E1" s="29"/>
      <c r="F1" s="30" t="s">
        <v>5</v>
      </c>
      <c r="G1" s="31"/>
      <c r="H1" s="31"/>
      <c r="I1" s="32"/>
      <c r="J1" s="33" t="s">
        <v>14</v>
      </c>
      <c r="K1" s="34"/>
      <c r="L1" s="34"/>
      <c r="M1" s="34"/>
      <c r="N1" s="34"/>
      <c r="O1" s="34"/>
      <c r="P1" s="35"/>
    </row>
    <row r="2" spans="1:16" x14ac:dyDescent="0.25">
      <c r="A2" s="23">
        <v>0</v>
      </c>
      <c r="B2" s="1" t="s">
        <v>1</v>
      </c>
      <c r="C2" s="2" t="s">
        <v>2</v>
      </c>
      <c r="D2" s="2" t="s">
        <v>3</v>
      </c>
      <c r="E2" s="3" t="s">
        <v>4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4" t="s">
        <v>11</v>
      </c>
      <c r="L2" s="14" t="s">
        <v>12</v>
      </c>
      <c r="M2" s="14" t="s">
        <v>15</v>
      </c>
      <c r="N2" s="14" t="s">
        <v>16</v>
      </c>
      <c r="O2" s="14" t="s">
        <v>17</v>
      </c>
      <c r="P2" s="15" t="s">
        <v>18</v>
      </c>
    </row>
    <row r="3" spans="1:16" x14ac:dyDescent="0.25">
      <c r="B3" s="4">
        <v>0.47</v>
      </c>
      <c r="C3" s="5">
        <v>0.38</v>
      </c>
      <c r="D3" s="5">
        <v>0.15</v>
      </c>
      <c r="E3" s="6">
        <v>0.36</v>
      </c>
      <c r="F3" s="36">
        <v>0.33</v>
      </c>
      <c r="G3" s="38">
        <v>0.33</v>
      </c>
      <c r="H3" s="38">
        <v>0.33</v>
      </c>
      <c r="I3" s="40">
        <v>0</v>
      </c>
      <c r="J3" s="16">
        <f>B3*F3+C3*G3+D3*H3+I3</f>
        <v>0.32999999999999996</v>
      </c>
      <c r="K3" s="17">
        <f>J3-E3</f>
        <v>-3.0000000000000027E-2</v>
      </c>
      <c r="L3" s="17">
        <f>K3*K3</f>
        <v>9.000000000000016E-4</v>
      </c>
      <c r="M3" s="17">
        <f>(E3-J3)*B3</f>
        <v>1.4100000000000012E-2</v>
      </c>
      <c r="N3" s="17">
        <f>(E3-J3)*C3</f>
        <v>1.1400000000000011E-2</v>
      </c>
      <c r="O3" s="17">
        <f>(E3-J3)*D3</f>
        <v>4.500000000000004E-3</v>
      </c>
      <c r="P3" s="18">
        <f>(E3-J3)</f>
        <v>3.0000000000000027E-2</v>
      </c>
    </row>
    <row r="4" spans="1:16" x14ac:dyDescent="0.25">
      <c r="B4" s="4">
        <v>0.27</v>
      </c>
      <c r="C4" s="5">
        <v>0.55000000000000004</v>
      </c>
      <c r="D4" s="5">
        <v>0.18</v>
      </c>
      <c r="E4" s="6">
        <v>0.28999999999999998</v>
      </c>
      <c r="F4" s="36"/>
      <c r="G4" s="38"/>
      <c r="H4" s="38"/>
      <c r="I4" s="40"/>
      <c r="J4" s="16">
        <f>B4*F3+C4*G3+D4*H3+I3</f>
        <v>0.33000000000000007</v>
      </c>
      <c r="K4" s="17">
        <f t="shared" ref="K4:K7" si="0">J4-E4</f>
        <v>4.0000000000000091E-2</v>
      </c>
      <c r="L4" s="17">
        <f t="shared" ref="L4:L7" si="1">K4*K4</f>
        <v>1.6000000000000072E-3</v>
      </c>
      <c r="M4" s="17">
        <f t="shared" ref="M4:M7" si="2">(E4-J4)*B4</f>
        <v>-1.0800000000000025E-2</v>
      </c>
      <c r="N4" s="17">
        <f t="shared" ref="N4:N7" si="3">(E4-J4)*C4</f>
        <v>-2.2000000000000051E-2</v>
      </c>
      <c r="O4" s="17">
        <f t="shared" ref="O4:O7" si="4">(E4-J4)*D4</f>
        <v>-7.2000000000000163E-3</v>
      </c>
      <c r="P4" s="18">
        <f>(E4-J4)</f>
        <v>-4.0000000000000091E-2</v>
      </c>
    </row>
    <row r="5" spans="1:16" x14ac:dyDescent="0.25">
      <c r="B5" s="4">
        <v>0.22</v>
      </c>
      <c r="C5" s="5">
        <v>0.71</v>
      </c>
      <c r="D5" s="5">
        <v>7.0000000000000007E-2</v>
      </c>
      <c r="E5" s="6">
        <v>0.22</v>
      </c>
      <c r="F5" s="36"/>
      <c r="G5" s="38"/>
      <c r="H5" s="38"/>
      <c r="I5" s="40"/>
      <c r="J5" s="16">
        <f>B5*F3+C5*G3+D5*H3+I3</f>
        <v>0.33</v>
      </c>
      <c r="K5" s="17">
        <f t="shared" si="0"/>
        <v>0.11000000000000001</v>
      </c>
      <c r="L5" s="17">
        <f t="shared" si="1"/>
        <v>1.2100000000000003E-2</v>
      </c>
      <c r="M5" s="17">
        <f t="shared" si="2"/>
        <v>-2.4200000000000003E-2</v>
      </c>
      <c r="N5" s="17">
        <f t="shared" si="3"/>
        <v>-7.8100000000000003E-2</v>
      </c>
      <c r="O5" s="17">
        <f t="shared" si="4"/>
        <v>-7.700000000000002E-3</v>
      </c>
      <c r="P5" s="18">
        <f>(E5-J5)</f>
        <v>-0.11000000000000001</v>
      </c>
    </row>
    <row r="6" spans="1:16" x14ac:dyDescent="0.25">
      <c r="B6" s="4">
        <v>0.16</v>
      </c>
      <c r="C6" s="5">
        <v>0.62</v>
      </c>
      <c r="D6" s="5">
        <v>0.22</v>
      </c>
      <c r="E6" s="6">
        <v>0.14000000000000001</v>
      </c>
      <c r="F6" s="36"/>
      <c r="G6" s="38"/>
      <c r="H6" s="38"/>
      <c r="I6" s="40"/>
      <c r="J6" s="16">
        <f>B6*F3+C6*G3+D6*H3+I3</f>
        <v>0.33</v>
      </c>
      <c r="K6" s="17">
        <f t="shared" si="0"/>
        <v>0.19</v>
      </c>
      <c r="L6" s="17">
        <f t="shared" si="1"/>
        <v>3.61E-2</v>
      </c>
      <c r="M6" s="17">
        <f t="shared" si="2"/>
        <v>-3.04E-2</v>
      </c>
      <c r="N6" s="17">
        <f t="shared" si="3"/>
        <v>-0.1178</v>
      </c>
      <c r="O6" s="17">
        <f t="shared" si="4"/>
        <v>-4.1800000000000004E-2</v>
      </c>
      <c r="P6" s="18">
        <f>(E6-J6)</f>
        <v>-0.19</v>
      </c>
    </row>
    <row r="7" spans="1:16" ht="15.75" thickBot="1" x14ac:dyDescent="0.3">
      <c r="B7" s="7">
        <v>0.53</v>
      </c>
      <c r="C7" s="8">
        <v>0.23</v>
      </c>
      <c r="D7" s="8">
        <v>0.24</v>
      </c>
      <c r="E7" s="9">
        <v>0.41</v>
      </c>
      <c r="F7" s="37"/>
      <c r="G7" s="39"/>
      <c r="H7" s="39"/>
      <c r="I7" s="41"/>
      <c r="J7" s="19">
        <f>B7*F3+C7*G3+D7*H3+I3</f>
        <v>0.33</v>
      </c>
      <c r="K7" s="20">
        <f t="shared" si="0"/>
        <v>-7.999999999999996E-2</v>
      </c>
      <c r="L7" s="20">
        <f t="shared" si="1"/>
        <v>6.3999999999999934E-3</v>
      </c>
      <c r="M7" s="20">
        <f t="shared" si="2"/>
        <v>4.2399999999999979E-2</v>
      </c>
      <c r="N7" s="20">
        <f t="shared" si="3"/>
        <v>1.8399999999999993E-2</v>
      </c>
      <c r="O7" s="20">
        <f t="shared" si="4"/>
        <v>1.9199999999999991E-2</v>
      </c>
      <c r="P7" s="21">
        <f>(E7-J7)</f>
        <v>7.999999999999996E-2</v>
      </c>
    </row>
    <row r="8" spans="1:16" x14ac:dyDescent="0.25">
      <c r="K8" t="s">
        <v>13</v>
      </c>
      <c r="L8" s="22">
        <f>AVERAGE(L3:L7)</f>
        <v>1.1420000000000001E-2</v>
      </c>
      <c r="M8" s="22">
        <f t="shared" ref="M8:P8" si="5">AVERAGE(M3:M7)</f>
        <v>-1.7800000000000066E-3</v>
      </c>
      <c r="N8" s="22">
        <f t="shared" si="5"/>
        <v>-3.7620000000000008E-2</v>
      </c>
      <c r="O8" s="22">
        <f t="shared" si="5"/>
        <v>-6.600000000000006E-3</v>
      </c>
      <c r="P8" s="22">
        <f t="shared" si="5"/>
        <v>-4.600000000000002E-2</v>
      </c>
    </row>
  </sheetData>
  <mergeCells count="7">
    <mergeCell ref="B1:E1"/>
    <mergeCell ref="F1:I1"/>
    <mergeCell ref="J1:P1"/>
    <mergeCell ref="F3:F7"/>
    <mergeCell ref="G3:G7"/>
    <mergeCell ref="H3:H7"/>
    <mergeCell ref="I3:I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7"/>
  <sheetViews>
    <sheetView zoomScaleNormal="100" workbookViewId="0">
      <selection activeCell="Q18" sqref="Q18"/>
    </sheetView>
  </sheetViews>
  <sheetFormatPr defaultRowHeight="15" x14ac:dyDescent="0.25"/>
  <cols>
    <col min="10" max="10" width="13" customWidth="1"/>
  </cols>
  <sheetData>
    <row r="1" spans="1:16" ht="15.75" thickBot="1" x14ac:dyDescent="0.3">
      <c r="A1" s="23" t="s">
        <v>19</v>
      </c>
      <c r="B1" s="27" t="s">
        <v>0</v>
      </c>
      <c r="C1" s="28"/>
      <c r="D1" s="28"/>
      <c r="E1" s="29"/>
      <c r="F1" s="30" t="s">
        <v>5</v>
      </c>
      <c r="G1" s="31"/>
      <c r="H1" s="31"/>
      <c r="I1" s="32"/>
      <c r="J1" s="33" t="s">
        <v>14</v>
      </c>
      <c r="K1" s="34"/>
      <c r="L1" s="34"/>
      <c r="M1" s="34"/>
      <c r="N1" s="34"/>
      <c r="O1" s="34"/>
      <c r="P1" s="35"/>
    </row>
    <row r="2" spans="1:16" x14ac:dyDescent="0.25">
      <c r="A2" s="23">
        <v>0</v>
      </c>
      <c r="B2" s="1" t="s">
        <v>1</v>
      </c>
      <c r="C2" s="2" t="s">
        <v>2</v>
      </c>
      <c r="D2" s="2" t="s">
        <v>3</v>
      </c>
      <c r="E2" s="3" t="s">
        <v>4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4" t="s">
        <v>11</v>
      </c>
      <c r="L2" s="14" t="s">
        <v>12</v>
      </c>
      <c r="M2" s="14" t="s">
        <v>15</v>
      </c>
      <c r="N2" s="14" t="s">
        <v>16</v>
      </c>
      <c r="O2" s="14" t="s">
        <v>17</v>
      </c>
      <c r="P2" s="15" t="s">
        <v>18</v>
      </c>
    </row>
    <row r="3" spans="1:16" x14ac:dyDescent="0.25">
      <c r="B3" s="4">
        <v>0.47</v>
      </c>
      <c r="C3" s="5">
        <v>0.38</v>
      </c>
      <c r="D3" s="5">
        <v>0.15</v>
      </c>
      <c r="E3" s="6">
        <v>0.36</v>
      </c>
      <c r="F3" s="36">
        <v>0.33</v>
      </c>
      <c r="G3" s="38">
        <v>0.33</v>
      </c>
      <c r="H3" s="38">
        <v>0.33</v>
      </c>
      <c r="I3" s="40">
        <v>0</v>
      </c>
      <c r="J3" s="16">
        <f>B3*F3+C3*G3+D3*H3+I3</f>
        <v>0.32999999999999996</v>
      </c>
      <c r="K3" s="17">
        <f>J3-E3</f>
        <v>-3.0000000000000027E-2</v>
      </c>
      <c r="L3" s="17">
        <f>K3*K3</f>
        <v>9.000000000000016E-4</v>
      </c>
      <c r="M3" s="17">
        <f>(E3-J3)*B3</f>
        <v>1.4100000000000012E-2</v>
      </c>
      <c r="N3" s="17">
        <f>(E3-J3)*C3</f>
        <v>1.1400000000000011E-2</v>
      </c>
      <c r="O3" s="17">
        <f>(E3-J3)*D3</f>
        <v>4.500000000000004E-3</v>
      </c>
      <c r="P3" s="18">
        <f>(E3-J3)</f>
        <v>3.0000000000000027E-2</v>
      </c>
    </row>
    <row r="4" spans="1:16" x14ac:dyDescent="0.25">
      <c r="B4" s="4">
        <v>0.27</v>
      </c>
      <c r="C4" s="5">
        <v>0.55000000000000004</v>
      </c>
      <c r="D4" s="5">
        <v>0.18</v>
      </c>
      <c r="E4" s="6">
        <v>0.28999999999999998</v>
      </c>
      <c r="F4" s="36"/>
      <c r="G4" s="38"/>
      <c r="H4" s="38"/>
      <c r="I4" s="40"/>
      <c r="J4" s="16">
        <f>B4*F3+C4*G3+D4*H3+I3</f>
        <v>0.33000000000000007</v>
      </c>
      <c r="K4" s="17">
        <f t="shared" ref="K4:K7" si="0">J4-E4</f>
        <v>4.0000000000000091E-2</v>
      </c>
      <c r="L4" s="17">
        <f t="shared" ref="L4:L7" si="1">K4*K4</f>
        <v>1.6000000000000072E-3</v>
      </c>
      <c r="M4" s="17">
        <f t="shared" ref="M4:M7" si="2">(E4-J4)*B4</f>
        <v>-1.0800000000000025E-2</v>
      </c>
      <c r="N4" s="17">
        <f t="shared" ref="N4:N7" si="3">(E4-J4)*C4</f>
        <v>-2.2000000000000051E-2</v>
      </c>
      <c r="O4" s="17">
        <f t="shared" ref="O4:O7" si="4">(E4-J4)*D4</f>
        <v>-7.2000000000000163E-3</v>
      </c>
      <c r="P4" s="18">
        <f>(E4-J4)</f>
        <v>-4.0000000000000091E-2</v>
      </c>
    </row>
    <row r="5" spans="1:16" x14ac:dyDescent="0.25">
      <c r="B5" s="4">
        <v>0.22</v>
      </c>
      <c r="C5" s="5">
        <v>0.71</v>
      </c>
      <c r="D5" s="5">
        <v>7.0000000000000007E-2</v>
      </c>
      <c r="E5" s="6">
        <v>0.22</v>
      </c>
      <c r="F5" s="36"/>
      <c r="G5" s="38"/>
      <c r="H5" s="38"/>
      <c r="I5" s="40"/>
      <c r="J5" s="16">
        <f>B5*F3+C5*G3+D5*H3+I3</f>
        <v>0.33</v>
      </c>
      <c r="K5" s="17">
        <f t="shared" si="0"/>
        <v>0.11000000000000001</v>
      </c>
      <c r="L5" s="17">
        <f t="shared" si="1"/>
        <v>1.2100000000000003E-2</v>
      </c>
      <c r="M5" s="17">
        <f t="shared" si="2"/>
        <v>-2.4200000000000003E-2</v>
      </c>
      <c r="N5" s="17">
        <f t="shared" si="3"/>
        <v>-7.8100000000000003E-2</v>
      </c>
      <c r="O5" s="17">
        <f t="shared" si="4"/>
        <v>-7.700000000000002E-3</v>
      </c>
      <c r="P5" s="18">
        <f>(E5-J5)</f>
        <v>-0.11000000000000001</v>
      </c>
    </row>
    <row r="6" spans="1:16" x14ac:dyDescent="0.25">
      <c r="B6" s="4">
        <v>0.16</v>
      </c>
      <c r="C6" s="5">
        <v>0.62</v>
      </c>
      <c r="D6" s="5">
        <v>0.22</v>
      </c>
      <c r="E6" s="6">
        <v>0.14000000000000001</v>
      </c>
      <c r="F6" s="36"/>
      <c r="G6" s="38"/>
      <c r="H6" s="38"/>
      <c r="I6" s="40"/>
      <c r="J6" s="16">
        <f>B6*F3+C6*G3+D6*H3+I3</f>
        <v>0.33</v>
      </c>
      <c r="K6" s="17">
        <f t="shared" si="0"/>
        <v>0.19</v>
      </c>
      <c r="L6" s="17">
        <f t="shared" si="1"/>
        <v>3.61E-2</v>
      </c>
      <c r="M6" s="17">
        <f t="shared" si="2"/>
        <v>-3.04E-2</v>
      </c>
      <c r="N6" s="17">
        <f t="shared" si="3"/>
        <v>-0.1178</v>
      </c>
      <c r="O6" s="17">
        <f t="shared" si="4"/>
        <v>-4.1800000000000004E-2</v>
      </c>
      <c r="P6" s="18">
        <f>(E6-J6)</f>
        <v>-0.19</v>
      </c>
    </row>
    <row r="7" spans="1:16" ht="15.75" thickBot="1" x14ac:dyDescent="0.3">
      <c r="B7" s="7">
        <v>0.53</v>
      </c>
      <c r="C7" s="8">
        <v>0.23</v>
      </c>
      <c r="D7" s="8">
        <v>0.24</v>
      </c>
      <c r="E7" s="9">
        <v>0.41</v>
      </c>
      <c r="F7" s="37"/>
      <c r="G7" s="39"/>
      <c r="H7" s="39"/>
      <c r="I7" s="41"/>
      <c r="J7" s="19">
        <f>B7*F3+C7*G3+D7*H3+I3</f>
        <v>0.33</v>
      </c>
      <c r="K7" s="20">
        <f t="shared" si="0"/>
        <v>-7.999999999999996E-2</v>
      </c>
      <c r="L7" s="20">
        <f t="shared" si="1"/>
        <v>6.3999999999999934E-3</v>
      </c>
      <c r="M7" s="20">
        <f t="shared" si="2"/>
        <v>4.2399999999999979E-2</v>
      </c>
      <c r="N7" s="20">
        <f t="shared" si="3"/>
        <v>1.8399999999999993E-2</v>
      </c>
      <c r="O7" s="20">
        <f t="shared" si="4"/>
        <v>1.9199999999999991E-2</v>
      </c>
      <c r="P7" s="21">
        <f>(E7-J7)</f>
        <v>7.999999999999996E-2</v>
      </c>
    </row>
    <row r="8" spans="1:16" x14ac:dyDescent="0.25">
      <c r="K8" t="s">
        <v>13</v>
      </c>
      <c r="L8" s="22">
        <f>AVERAGE(L3:L7)</f>
        <v>1.1420000000000001E-2</v>
      </c>
      <c r="M8" s="22">
        <f t="shared" ref="M8:P8" si="5">AVERAGE(M3:M7)</f>
        <v>-1.7800000000000066E-3</v>
      </c>
      <c r="N8" s="22">
        <f t="shared" si="5"/>
        <v>-3.7620000000000008E-2</v>
      </c>
      <c r="O8" s="22">
        <f t="shared" si="5"/>
        <v>-6.600000000000006E-3</v>
      </c>
      <c r="P8" s="22">
        <f t="shared" si="5"/>
        <v>-4.600000000000002E-2</v>
      </c>
    </row>
    <row r="9" spans="1:16" ht="15.75" thickBot="1" x14ac:dyDescent="0.3"/>
    <row r="10" spans="1:16" ht="15.75" thickBot="1" x14ac:dyDescent="0.3">
      <c r="A10" s="23" t="s">
        <v>19</v>
      </c>
      <c r="B10" s="27" t="s">
        <v>0</v>
      </c>
      <c r="C10" s="28"/>
      <c r="D10" s="28"/>
      <c r="E10" s="29"/>
      <c r="F10" s="30" t="s">
        <v>5</v>
      </c>
      <c r="G10" s="31"/>
      <c r="H10" s="31"/>
      <c r="I10" s="32"/>
      <c r="J10" s="33" t="s">
        <v>14</v>
      </c>
      <c r="K10" s="34"/>
      <c r="L10" s="34"/>
      <c r="M10" s="34"/>
      <c r="N10" s="34"/>
      <c r="O10" s="34"/>
      <c r="P10" s="35"/>
    </row>
    <row r="11" spans="1:16" x14ac:dyDescent="0.25">
      <c r="A11" s="23">
        <f>A2+1</f>
        <v>1</v>
      </c>
      <c r="B11" s="1" t="s">
        <v>1</v>
      </c>
      <c r="C11" s="2" t="s">
        <v>2</v>
      </c>
      <c r="D11" s="2" t="s">
        <v>3</v>
      </c>
      <c r="E11" s="3" t="s">
        <v>4</v>
      </c>
      <c r="F11" s="10" t="s">
        <v>6</v>
      </c>
      <c r="G11" s="11" t="s">
        <v>7</v>
      </c>
      <c r="H11" s="11" t="s">
        <v>8</v>
      </c>
      <c r="I11" s="12" t="s">
        <v>9</v>
      </c>
      <c r="J11" s="13" t="s">
        <v>10</v>
      </c>
      <c r="K11" s="14" t="s">
        <v>11</v>
      </c>
      <c r="L11" s="14" t="s">
        <v>12</v>
      </c>
      <c r="M11" s="14" t="s">
        <v>15</v>
      </c>
      <c r="N11" s="14" t="s">
        <v>16</v>
      </c>
      <c r="O11" s="14" t="s">
        <v>17</v>
      </c>
      <c r="P11" s="15" t="s">
        <v>18</v>
      </c>
    </row>
    <row r="12" spans="1:16" x14ac:dyDescent="0.25">
      <c r="B12" s="4">
        <v>0.47</v>
      </c>
      <c r="C12" s="5">
        <v>0.38</v>
      </c>
      <c r="D12" s="5">
        <v>0.15</v>
      </c>
      <c r="E12" s="6">
        <v>0.36</v>
      </c>
      <c r="F12" s="36">
        <f>F3+M8</f>
        <v>0.32822000000000001</v>
      </c>
      <c r="G12" s="38">
        <f>G3+N8</f>
        <v>0.29238000000000003</v>
      </c>
      <c r="H12" s="38">
        <f>H3+O8</f>
        <v>0.32340000000000002</v>
      </c>
      <c r="I12" s="40">
        <f>I3+P8</f>
        <v>-4.600000000000002E-2</v>
      </c>
      <c r="J12" s="16">
        <f>B12*F12+C12*G12+D12*H12+I12</f>
        <v>0.26787779999999994</v>
      </c>
      <c r="K12" s="17">
        <f>J12-E12</f>
        <v>-9.2122200000000043E-2</v>
      </c>
      <c r="L12" s="17">
        <f>K12*K12</f>
        <v>8.4864997328400072E-3</v>
      </c>
      <c r="M12" s="17">
        <f>(E12-J12)*B12</f>
        <v>4.3297434000000017E-2</v>
      </c>
      <c r="N12" s="17">
        <f>(E12-J12)*C12</f>
        <v>3.5006436000000016E-2</v>
      </c>
      <c r="O12" s="17">
        <f>(E12-J12)*D12</f>
        <v>1.3818330000000005E-2</v>
      </c>
      <c r="P12" s="18">
        <f>(E12-J12)*I12</f>
        <v>-4.237621200000004E-3</v>
      </c>
    </row>
    <row r="13" spans="1:16" x14ac:dyDescent="0.25">
      <c r="B13" s="4">
        <v>0.27</v>
      </c>
      <c r="C13" s="5">
        <v>0.55000000000000004</v>
      </c>
      <c r="D13" s="5">
        <v>0.18</v>
      </c>
      <c r="E13" s="6">
        <v>0.28999999999999998</v>
      </c>
      <c r="F13" s="36"/>
      <c r="G13" s="38"/>
      <c r="H13" s="38"/>
      <c r="I13" s="40"/>
      <c r="J13" s="16">
        <f>B13*F12+C13*G12+D13*H12+I12</f>
        <v>0.2616404</v>
      </c>
      <c r="K13" s="17">
        <f t="shared" ref="K13:K16" si="6">J13-E13</f>
        <v>-2.8359599999999985E-2</v>
      </c>
      <c r="L13" s="17">
        <f t="shared" ref="L13:L16" si="7">K13*K13</f>
        <v>8.042669121599991E-4</v>
      </c>
      <c r="M13" s="17">
        <f t="shared" ref="M13:M16" si="8">(E13-J13)*B13</f>
        <v>7.6570919999999964E-3</v>
      </c>
      <c r="N13" s="17">
        <f t="shared" ref="N13:N16" si="9">(E13-J13)*C13</f>
        <v>1.5597779999999993E-2</v>
      </c>
      <c r="O13" s="17">
        <f t="shared" ref="O13:O16" si="10">(E13-J13)*D13</f>
        <v>5.1047279999999967E-3</v>
      </c>
      <c r="P13" s="18">
        <f>(E13-J13)*E12</f>
        <v>1.0209455999999993E-2</v>
      </c>
    </row>
    <row r="14" spans="1:16" x14ac:dyDescent="0.25">
      <c r="B14" s="4">
        <v>0.22</v>
      </c>
      <c r="C14" s="5">
        <v>0.71</v>
      </c>
      <c r="D14" s="5">
        <v>7.0000000000000007E-2</v>
      </c>
      <c r="E14" s="6">
        <v>0.22</v>
      </c>
      <c r="F14" s="36"/>
      <c r="G14" s="38"/>
      <c r="H14" s="38"/>
      <c r="I14" s="40"/>
      <c r="J14" s="16">
        <f>B14*F12+C14*G12+D14*H12+I12</f>
        <v>0.25643619999999995</v>
      </c>
      <c r="K14" s="17">
        <f t="shared" si="6"/>
        <v>3.6436199999999946E-2</v>
      </c>
      <c r="L14" s="17">
        <f t="shared" si="7"/>
        <v>1.3275966704399962E-3</v>
      </c>
      <c r="M14" s="17">
        <f t="shared" si="8"/>
        <v>-8.0159639999999883E-3</v>
      </c>
      <c r="N14" s="17">
        <f t="shared" si="9"/>
        <v>-2.586970199999996E-2</v>
      </c>
      <c r="O14" s="17">
        <f t="shared" si="10"/>
        <v>-2.5505339999999967E-3</v>
      </c>
      <c r="P14" s="18">
        <f>(E14-J14)*E12</f>
        <v>-1.311703199999998E-2</v>
      </c>
    </row>
    <row r="15" spans="1:16" x14ac:dyDescent="0.25">
      <c r="B15" s="4">
        <v>0.16</v>
      </c>
      <c r="C15" s="5">
        <v>0.62</v>
      </c>
      <c r="D15" s="5">
        <v>0.22</v>
      </c>
      <c r="E15" s="6">
        <v>0.14000000000000001</v>
      </c>
      <c r="F15" s="36"/>
      <c r="G15" s="38"/>
      <c r="H15" s="38"/>
      <c r="I15" s="40"/>
      <c r="J15" s="16">
        <f>B15*F12+C15*G12+D15*H12+I12</f>
        <v>0.25893879999999997</v>
      </c>
      <c r="K15" s="17">
        <f t="shared" si="6"/>
        <v>0.11893879999999996</v>
      </c>
      <c r="L15" s="17">
        <f t="shared" si="7"/>
        <v>1.4146438145439989E-2</v>
      </c>
      <c r="M15" s="17">
        <f t="shared" si="8"/>
        <v>-1.9030207999999993E-2</v>
      </c>
      <c r="N15" s="17">
        <f t="shared" si="9"/>
        <v>-7.3742055999999973E-2</v>
      </c>
      <c r="O15" s="17">
        <f t="shared" si="10"/>
        <v>-2.616653599999999E-2</v>
      </c>
      <c r="P15" s="18">
        <f>(E15-J15)*E12</f>
        <v>-4.2817967999999984E-2</v>
      </c>
    </row>
    <row r="16" spans="1:16" ht="15.75" thickBot="1" x14ac:dyDescent="0.3">
      <c r="B16" s="7">
        <v>0.53</v>
      </c>
      <c r="C16" s="8">
        <v>0.23</v>
      </c>
      <c r="D16" s="8">
        <v>0.24</v>
      </c>
      <c r="E16" s="9">
        <v>0.41</v>
      </c>
      <c r="F16" s="37"/>
      <c r="G16" s="39"/>
      <c r="H16" s="39"/>
      <c r="I16" s="41"/>
      <c r="J16" s="19">
        <f>B16*F12+C16*G12+D16*H12+I12</f>
        <v>0.27282000000000001</v>
      </c>
      <c r="K16" s="20">
        <f t="shared" si="6"/>
        <v>-0.13717999999999997</v>
      </c>
      <c r="L16" s="20">
        <f t="shared" si="7"/>
        <v>1.8818352399999991E-2</v>
      </c>
      <c r="M16" s="20">
        <f t="shared" si="8"/>
        <v>7.2705399999999989E-2</v>
      </c>
      <c r="N16" s="20">
        <f t="shared" si="9"/>
        <v>3.1551399999999993E-2</v>
      </c>
      <c r="O16" s="20">
        <f t="shared" si="10"/>
        <v>3.2923199999999993E-2</v>
      </c>
      <c r="P16" s="21">
        <f>(E16-J16)*E12</f>
        <v>4.9384799999999986E-2</v>
      </c>
    </row>
    <row r="17" spans="11:16" x14ac:dyDescent="0.25">
      <c r="K17" t="s">
        <v>13</v>
      </c>
      <c r="L17" s="22">
        <f>AVERAGE(L12:L16)</f>
        <v>8.7166307721759963E-3</v>
      </c>
      <c r="M17" s="22">
        <f t="shared" ref="M17:P17" si="11">AVERAGE(M12:M16)</f>
        <v>1.9322750800000003E-2</v>
      </c>
      <c r="N17" s="22">
        <f t="shared" si="11"/>
        <v>-3.4912283999999861E-3</v>
      </c>
      <c r="O17" s="22">
        <f t="shared" si="11"/>
        <v>4.6258376000000018E-3</v>
      </c>
      <c r="P17" s="22">
        <f t="shared" si="11"/>
        <v>-1.1567303999999723E-4</v>
      </c>
    </row>
  </sheetData>
  <mergeCells count="14">
    <mergeCell ref="B10:E10"/>
    <mergeCell ref="F10:I10"/>
    <mergeCell ref="J10:P10"/>
    <mergeCell ref="F12:F16"/>
    <mergeCell ref="G12:G16"/>
    <mergeCell ref="H12:H16"/>
    <mergeCell ref="I12:I16"/>
    <mergeCell ref="B1:E1"/>
    <mergeCell ref="F1:I1"/>
    <mergeCell ref="J1:P1"/>
    <mergeCell ref="F3:F7"/>
    <mergeCell ref="G3:G7"/>
    <mergeCell ref="H3:H7"/>
    <mergeCell ref="I3:I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816"/>
  <sheetViews>
    <sheetView tabSelected="1" topLeftCell="A10790" zoomScaleNormal="100" workbookViewId="0">
      <selection activeCell="I10816" sqref="I10816"/>
    </sheetView>
  </sheetViews>
  <sheetFormatPr defaultRowHeight="15" x14ac:dyDescent="0.25"/>
  <cols>
    <col min="10" max="10" width="13" customWidth="1"/>
  </cols>
  <sheetData>
    <row r="1" spans="1:16" ht="15.75" thickBot="1" x14ac:dyDescent="0.3">
      <c r="A1" s="23" t="s">
        <v>19</v>
      </c>
      <c r="B1" s="27" t="s">
        <v>0</v>
      </c>
      <c r="C1" s="28"/>
      <c r="D1" s="28"/>
      <c r="E1" s="29"/>
      <c r="F1" s="30" t="s">
        <v>5</v>
      </c>
      <c r="G1" s="31"/>
      <c r="H1" s="31"/>
      <c r="I1" s="32"/>
      <c r="J1" s="33" t="s">
        <v>14</v>
      </c>
      <c r="K1" s="34"/>
      <c r="L1" s="34"/>
      <c r="M1" s="34"/>
      <c r="N1" s="34"/>
      <c r="O1" s="34"/>
      <c r="P1" s="35"/>
    </row>
    <row r="2" spans="1:16" x14ac:dyDescent="0.25">
      <c r="A2" s="23">
        <v>0</v>
      </c>
      <c r="B2" s="1" t="s">
        <v>1</v>
      </c>
      <c r="C2" s="2" t="s">
        <v>2</v>
      </c>
      <c r="D2" s="2" t="s">
        <v>3</v>
      </c>
      <c r="E2" s="3" t="s">
        <v>4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4" t="s">
        <v>11</v>
      </c>
      <c r="L2" s="14" t="s">
        <v>12</v>
      </c>
      <c r="M2" s="14" t="s">
        <v>15</v>
      </c>
      <c r="N2" s="14" t="s">
        <v>16</v>
      </c>
      <c r="O2" s="14" t="s">
        <v>17</v>
      </c>
      <c r="P2" s="15" t="s">
        <v>18</v>
      </c>
    </row>
    <row r="3" spans="1:16" x14ac:dyDescent="0.25">
      <c r="B3" s="4">
        <v>0.47</v>
      </c>
      <c r="C3" s="5">
        <v>0.38</v>
      </c>
      <c r="D3" s="5">
        <v>0.15</v>
      </c>
      <c r="E3" s="6">
        <v>0.36</v>
      </c>
      <c r="F3" s="36">
        <v>0.33</v>
      </c>
      <c r="G3" s="38">
        <v>0.33</v>
      </c>
      <c r="H3" s="38">
        <v>0.33</v>
      </c>
      <c r="I3" s="40">
        <v>0</v>
      </c>
      <c r="J3" s="16">
        <f>B3*F3+C3*G3+D3*H3+I3</f>
        <v>0.32999999999999996</v>
      </c>
      <c r="K3" s="17">
        <f>J3-E3</f>
        <v>-3.0000000000000027E-2</v>
      </c>
      <c r="L3" s="17">
        <f>K3*K3</f>
        <v>9.000000000000016E-4</v>
      </c>
      <c r="M3" s="17">
        <f>(E3-J3)*B3</f>
        <v>1.4100000000000012E-2</v>
      </c>
      <c r="N3" s="17">
        <f>(E3-J3)*C3</f>
        <v>1.1400000000000011E-2</v>
      </c>
      <c r="O3" s="17">
        <f>(E3-J3)*D3</f>
        <v>4.500000000000004E-3</v>
      </c>
      <c r="P3" s="18">
        <f>(E3-J3)</f>
        <v>3.0000000000000027E-2</v>
      </c>
    </row>
    <row r="4" spans="1:16" x14ac:dyDescent="0.25">
      <c r="B4" s="4">
        <v>0.27</v>
      </c>
      <c r="C4" s="5">
        <v>0.55000000000000004</v>
      </c>
      <c r="D4" s="5">
        <v>0.18</v>
      </c>
      <c r="E4" s="6">
        <v>0.28999999999999998</v>
      </c>
      <c r="F4" s="36"/>
      <c r="G4" s="38"/>
      <c r="H4" s="38"/>
      <c r="I4" s="40"/>
      <c r="J4" s="16">
        <f>B4*F3+C4*G3+D4*H3+I3</f>
        <v>0.33000000000000007</v>
      </c>
      <c r="K4" s="17">
        <f t="shared" ref="K4:K7" si="0">J4-E4</f>
        <v>4.0000000000000091E-2</v>
      </c>
      <c r="L4" s="17">
        <f t="shared" ref="L4:L7" si="1">K4*K4</f>
        <v>1.6000000000000072E-3</v>
      </c>
      <c r="M4" s="17">
        <f t="shared" ref="M4:M7" si="2">(E4-J4)*B4</f>
        <v>-1.0800000000000025E-2</v>
      </c>
      <c r="N4" s="17">
        <f t="shared" ref="N4:N7" si="3">(E4-J4)*C4</f>
        <v>-2.2000000000000051E-2</v>
      </c>
      <c r="O4" s="17">
        <f t="shared" ref="O4:O7" si="4">(E4-J4)*D4</f>
        <v>-7.2000000000000163E-3</v>
      </c>
      <c r="P4" s="18">
        <f>(E4-J4)</f>
        <v>-4.0000000000000091E-2</v>
      </c>
    </row>
    <row r="5" spans="1:16" x14ac:dyDescent="0.25">
      <c r="B5" s="4">
        <v>0.22</v>
      </c>
      <c r="C5" s="5">
        <v>0.71</v>
      </c>
      <c r="D5" s="5">
        <v>7.0000000000000007E-2</v>
      </c>
      <c r="E5" s="6">
        <v>0.22</v>
      </c>
      <c r="F5" s="36"/>
      <c r="G5" s="38"/>
      <c r="H5" s="38"/>
      <c r="I5" s="40"/>
      <c r="J5" s="16">
        <f>B5*F3+C5*G3+D5*H3+I3</f>
        <v>0.33</v>
      </c>
      <c r="K5" s="17">
        <f t="shared" si="0"/>
        <v>0.11000000000000001</v>
      </c>
      <c r="L5" s="17">
        <f t="shared" si="1"/>
        <v>1.2100000000000003E-2</v>
      </c>
      <c r="M5" s="17">
        <f t="shared" si="2"/>
        <v>-2.4200000000000003E-2</v>
      </c>
      <c r="N5" s="17">
        <f t="shared" si="3"/>
        <v>-7.8100000000000003E-2</v>
      </c>
      <c r="O5" s="17">
        <f t="shared" si="4"/>
        <v>-7.700000000000002E-3</v>
      </c>
      <c r="P5" s="18">
        <f>(E5-J5)</f>
        <v>-0.11000000000000001</v>
      </c>
    </row>
    <row r="6" spans="1:16" x14ac:dyDescent="0.25">
      <c r="B6" s="4">
        <v>0.16</v>
      </c>
      <c r="C6" s="5">
        <v>0.62</v>
      </c>
      <c r="D6" s="5">
        <v>0.22</v>
      </c>
      <c r="E6" s="6">
        <v>0.14000000000000001</v>
      </c>
      <c r="F6" s="36"/>
      <c r="G6" s="38"/>
      <c r="H6" s="38"/>
      <c r="I6" s="40"/>
      <c r="J6" s="16">
        <f>B6*F3+C6*G3+D6*H3+I3</f>
        <v>0.33</v>
      </c>
      <c r="K6" s="17">
        <f t="shared" si="0"/>
        <v>0.19</v>
      </c>
      <c r="L6" s="17">
        <f t="shared" si="1"/>
        <v>3.61E-2</v>
      </c>
      <c r="M6" s="17">
        <f t="shared" si="2"/>
        <v>-3.04E-2</v>
      </c>
      <c r="N6" s="17">
        <f t="shared" si="3"/>
        <v>-0.1178</v>
      </c>
      <c r="O6" s="17">
        <f t="shared" si="4"/>
        <v>-4.1800000000000004E-2</v>
      </c>
      <c r="P6" s="18">
        <f>(E6-J6)</f>
        <v>-0.19</v>
      </c>
    </row>
    <row r="7" spans="1:16" ht="15.75" thickBot="1" x14ac:dyDescent="0.3">
      <c r="B7" s="7">
        <v>0.53</v>
      </c>
      <c r="C7" s="8">
        <v>0.23</v>
      </c>
      <c r="D7" s="8">
        <v>0.24</v>
      </c>
      <c r="E7" s="9">
        <v>0.41</v>
      </c>
      <c r="F7" s="37"/>
      <c r="G7" s="39"/>
      <c r="H7" s="39"/>
      <c r="I7" s="41"/>
      <c r="J7" s="19">
        <f>B7*F3+C7*G3+D7*H3+I3</f>
        <v>0.33</v>
      </c>
      <c r="K7" s="20">
        <f t="shared" si="0"/>
        <v>-7.999999999999996E-2</v>
      </c>
      <c r="L7" s="20">
        <f t="shared" si="1"/>
        <v>6.3999999999999934E-3</v>
      </c>
      <c r="M7" s="20">
        <f t="shared" si="2"/>
        <v>4.2399999999999979E-2</v>
      </c>
      <c r="N7" s="20">
        <f t="shared" si="3"/>
        <v>1.8399999999999993E-2</v>
      </c>
      <c r="O7" s="20">
        <f t="shared" si="4"/>
        <v>1.9199999999999991E-2</v>
      </c>
      <c r="P7" s="21">
        <f>(E7-J7)</f>
        <v>7.999999999999996E-2</v>
      </c>
    </row>
    <row r="8" spans="1:16" x14ac:dyDescent="0.25">
      <c r="K8" t="s">
        <v>13</v>
      </c>
      <c r="L8" s="22">
        <f>AVERAGE(L3:L7)</f>
        <v>1.1420000000000001E-2</v>
      </c>
      <c r="M8" s="22">
        <f t="shared" ref="M8:P8" si="5">AVERAGE(M3:M7)</f>
        <v>-1.7800000000000066E-3</v>
      </c>
      <c r="N8" s="22">
        <f t="shared" si="5"/>
        <v>-3.7620000000000008E-2</v>
      </c>
      <c r="O8" s="22">
        <f t="shared" si="5"/>
        <v>-6.600000000000006E-3</v>
      </c>
      <c r="P8" s="22">
        <f t="shared" si="5"/>
        <v>-4.600000000000002E-2</v>
      </c>
    </row>
    <row r="9" spans="1:16" ht="15.75" thickBot="1" x14ac:dyDescent="0.3"/>
    <row r="10" spans="1:16" ht="15.75" thickBot="1" x14ac:dyDescent="0.3">
      <c r="A10" s="23" t="s">
        <v>19</v>
      </c>
      <c r="B10" s="27" t="s">
        <v>0</v>
      </c>
      <c r="C10" s="28"/>
      <c r="D10" s="28"/>
      <c r="E10" s="29"/>
      <c r="F10" s="30" t="s">
        <v>5</v>
      </c>
      <c r="G10" s="31"/>
      <c r="H10" s="31"/>
      <c r="I10" s="32"/>
      <c r="J10" s="33" t="s">
        <v>14</v>
      </c>
      <c r="K10" s="34"/>
      <c r="L10" s="34"/>
      <c r="M10" s="34"/>
      <c r="N10" s="34"/>
      <c r="O10" s="34"/>
      <c r="P10" s="35"/>
    </row>
    <row r="11" spans="1:16" x14ac:dyDescent="0.25">
      <c r="A11" s="23">
        <f>A2+1</f>
        <v>1</v>
      </c>
      <c r="B11" s="1" t="s">
        <v>1</v>
      </c>
      <c r="C11" s="2" t="s">
        <v>2</v>
      </c>
      <c r="D11" s="2" t="s">
        <v>3</v>
      </c>
      <c r="E11" s="3" t="s">
        <v>4</v>
      </c>
      <c r="F11" s="10" t="s">
        <v>6</v>
      </c>
      <c r="G11" s="11" t="s">
        <v>7</v>
      </c>
      <c r="H11" s="11" t="s">
        <v>8</v>
      </c>
      <c r="I11" s="12" t="s">
        <v>9</v>
      </c>
      <c r="J11" s="13" t="s">
        <v>10</v>
      </c>
      <c r="K11" s="14" t="s">
        <v>11</v>
      </c>
      <c r="L11" s="14" t="s">
        <v>12</v>
      </c>
      <c r="M11" s="14" t="s">
        <v>15</v>
      </c>
      <c r="N11" s="14" t="s">
        <v>16</v>
      </c>
      <c r="O11" s="14" t="s">
        <v>17</v>
      </c>
      <c r="P11" s="15" t="s">
        <v>18</v>
      </c>
    </row>
    <row r="12" spans="1:16" x14ac:dyDescent="0.25">
      <c r="B12" s="4">
        <v>0.47</v>
      </c>
      <c r="C12" s="5">
        <v>0.38</v>
      </c>
      <c r="D12" s="5">
        <v>0.15</v>
      </c>
      <c r="E12" s="6">
        <v>0.36</v>
      </c>
      <c r="F12" s="36">
        <f>F3+M8</f>
        <v>0.32822000000000001</v>
      </c>
      <c r="G12" s="38">
        <f>G3+N8</f>
        <v>0.29238000000000003</v>
      </c>
      <c r="H12" s="38">
        <f>H3+O8</f>
        <v>0.32340000000000002</v>
      </c>
      <c r="I12" s="40">
        <f>I3+P8</f>
        <v>-4.600000000000002E-2</v>
      </c>
      <c r="J12" s="16">
        <f>B12*F12+C12*G12+D12*H12+I12</f>
        <v>0.26787779999999994</v>
      </c>
      <c r="K12" s="17">
        <f>J12-E12</f>
        <v>-9.2122200000000043E-2</v>
      </c>
      <c r="L12" s="17">
        <f>K12*K12</f>
        <v>8.4864997328400072E-3</v>
      </c>
      <c r="M12" s="17">
        <f>(E12-J12)*B12</f>
        <v>4.3297434000000017E-2</v>
      </c>
      <c r="N12" s="17">
        <f>(E12-J12)*C12</f>
        <v>3.5006436000000016E-2</v>
      </c>
      <c r="O12" s="17">
        <f>(E12-J12)*D12</f>
        <v>1.3818330000000005E-2</v>
      </c>
      <c r="P12" s="18">
        <f>(E12-J12)*I12</f>
        <v>-4.237621200000004E-3</v>
      </c>
    </row>
    <row r="13" spans="1:16" x14ac:dyDescent="0.25">
      <c r="B13" s="4">
        <v>0.27</v>
      </c>
      <c r="C13" s="5">
        <v>0.55000000000000004</v>
      </c>
      <c r="D13" s="5">
        <v>0.18</v>
      </c>
      <c r="E13" s="6">
        <v>0.28999999999999998</v>
      </c>
      <c r="F13" s="36"/>
      <c r="G13" s="38"/>
      <c r="H13" s="38"/>
      <c r="I13" s="40"/>
      <c r="J13" s="16">
        <f>B13*F12+C13*G12+D13*H12+I12</f>
        <v>0.2616404</v>
      </c>
      <c r="K13" s="17">
        <f t="shared" ref="K13:K16" si="6">J13-E13</f>
        <v>-2.8359599999999985E-2</v>
      </c>
      <c r="L13" s="17">
        <f t="shared" ref="L13:L16" si="7">K13*K13</f>
        <v>8.042669121599991E-4</v>
      </c>
      <c r="M13" s="17">
        <f t="shared" ref="M13:M16" si="8">(E13-J13)*B13</f>
        <v>7.6570919999999964E-3</v>
      </c>
      <c r="N13" s="17">
        <f t="shared" ref="N13:N16" si="9">(E13-J13)*C13</f>
        <v>1.5597779999999993E-2</v>
      </c>
      <c r="O13" s="17">
        <f t="shared" ref="O13:O16" si="10">(E13-J13)*D13</f>
        <v>5.1047279999999967E-3</v>
      </c>
      <c r="P13" s="18">
        <f>(E13-J13)*E12</f>
        <v>1.0209455999999993E-2</v>
      </c>
    </row>
    <row r="14" spans="1:16" x14ac:dyDescent="0.25">
      <c r="B14" s="4">
        <v>0.22</v>
      </c>
      <c r="C14" s="5">
        <v>0.71</v>
      </c>
      <c r="D14" s="5">
        <v>7.0000000000000007E-2</v>
      </c>
      <c r="E14" s="6">
        <v>0.22</v>
      </c>
      <c r="F14" s="36"/>
      <c r="G14" s="38"/>
      <c r="H14" s="38"/>
      <c r="I14" s="40"/>
      <c r="J14" s="16">
        <f>B14*F12+C14*G12+D14*H12+I12</f>
        <v>0.25643619999999995</v>
      </c>
      <c r="K14" s="17">
        <f t="shared" si="6"/>
        <v>3.6436199999999946E-2</v>
      </c>
      <c r="L14" s="17">
        <f t="shared" si="7"/>
        <v>1.3275966704399962E-3</v>
      </c>
      <c r="M14" s="17">
        <f t="shared" si="8"/>
        <v>-8.0159639999999883E-3</v>
      </c>
      <c r="N14" s="17">
        <f t="shared" si="9"/>
        <v>-2.586970199999996E-2</v>
      </c>
      <c r="O14" s="17">
        <f t="shared" si="10"/>
        <v>-2.5505339999999967E-3</v>
      </c>
      <c r="P14" s="18">
        <f>(E14-J14)*E12</f>
        <v>-1.311703199999998E-2</v>
      </c>
    </row>
    <row r="15" spans="1:16" x14ac:dyDescent="0.25">
      <c r="B15" s="4">
        <v>0.16</v>
      </c>
      <c r="C15" s="5">
        <v>0.62</v>
      </c>
      <c r="D15" s="5">
        <v>0.22</v>
      </c>
      <c r="E15" s="6">
        <v>0.14000000000000001</v>
      </c>
      <c r="F15" s="36"/>
      <c r="G15" s="38"/>
      <c r="H15" s="38"/>
      <c r="I15" s="40"/>
      <c r="J15" s="16">
        <f>B15*F12+C15*G12+D15*H12+I12</f>
        <v>0.25893879999999997</v>
      </c>
      <c r="K15" s="17">
        <f t="shared" si="6"/>
        <v>0.11893879999999996</v>
      </c>
      <c r="L15" s="17">
        <f t="shared" si="7"/>
        <v>1.4146438145439989E-2</v>
      </c>
      <c r="M15" s="17">
        <f t="shared" si="8"/>
        <v>-1.9030207999999993E-2</v>
      </c>
      <c r="N15" s="17">
        <f t="shared" si="9"/>
        <v>-7.3742055999999973E-2</v>
      </c>
      <c r="O15" s="17">
        <f t="shared" si="10"/>
        <v>-2.616653599999999E-2</v>
      </c>
      <c r="P15" s="18">
        <f>(E15-J15)*E12</f>
        <v>-4.2817967999999984E-2</v>
      </c>
    </row>
    <row r="16" spans="1:16" ht="15.75" thickBot="1" x14ac:dyDescent="0.3">
      <c r="B16" s="7">
        <v>0.53</v>
      </c>
      <c r="C16" s="8">
        <v>0.23</v>
      </c>
      <c r="D16" s="8">
        <v>0.24</v>
      </c>
      <c r="E16" s="9">
        <v>0.41</v>
      </c>
      <c r="F16" s="37"/>
      <c r="G16" s="39"/>
      <c r="H16" s="39"/>
      <c r="I16" s="41"/>
      <c r="J16" s="19">
        <f>B16*F12+C16*G12+D16*H12+I12</f>
        <v>0.27282000000000001</v>
      </c>
      <c r="K16" s="20">
        <f t="shared" si="6"/>
        <v>-0.13717999999999997</v>
      </c>
      <c r="L16" s="20">
        <f t="shared" si="7"/>
        <v>1.8818352399999991E-2</v>
      </c>
      <c r="M16" s="20">
        <f t="shared" si="8"/>
        <v>7.2705399999999989E-2</v>
      </c>
      <c r="N16" s="20">
        <f t="shared" si="9"/>
        <v>3.1551399999999993E-2</v>
      </c>
      <c r="O16" s="20">
        <f t="shared" si="10"/>
        <v>3.2923199999999993E-2</v>
      </c>
      <c r="P16" s="21">
        <f>(E16-J16)*E12</f>
        <v>4.9384799999999986E-2</v>
      </c>
    </row>
    <row r="17" spans="1:16" x14ac:dyDescent="0.25">
      <c r="K17" t="s">
        <v>13</v>
      </c>
      <c r="L17" s="22">
        <f>AVERAGE(L12:L16)</f>
        <v>8.7166307721759963E-3</v>
      </c>
      <c r="M17" s="22">
        <f t="shared" ref="M17:P17" si="11">AVERAGE(M12:M16)</f>
        <v>1.9322750800000003E-2</v>
      </c>
      <c r="N17" s="22">
        <f t="shared" si="11"/>
        <v>-3.4912283999999861E-3</v>
      </c>
      <c r="O17" s="22">
        <f t="shared" si="11"/>
        <v>4.6258376000000018E-3</v>
      </c>
      <c r="P17" s="22">
        <f t="shared" si="11"/>
        <v>-1.1567303999999723E-4</v>
      </c>
    </row>
    <row r="18" spans="1:16" ht="15.75" thickBot="1" x14ac:dyDescent="0.3"/>
    <row r="19" spans="1:16" ht="15.75" thickBot="1" x14ac:dyDescent="0.3">
      <c r="A19" s="23" t="s">
        <v>19</v>
      </c>
      <c r="B19" s="27" t="s">
        <v>0</v>
      </c>
      <c r="C19" s="28"/>
      <c r="D19" s="28"/>
      <c r="E19" s="29"/>
      <c r="F19" s="30" t="s">
        <v>5</v>
      </c>
      <c r="G19" s="31"/>
      <c r="H19" s="31"/>
      <c r="I19" s="32"/>
      <c r="J19" s="33" t="s">
        <v>14</v>
      </c>
      <c r="K19" s="34"/>
      <c r="L19" s="34"/>
      <c r="M19" s="34"/>
      <c r="N19" s="34"/>
      <c r="O19" s="34"/>
      <c r="P19" s="35"/>
    </row>
    <row r="20" spans="1:16" x14ac:dyDescent="0.25">
      <c r="A20" s="23">
        <f>A11+1</f>
        <v>2</v>
      </c>
      <c r="B20" s="1" t="s">
        <v>1</v>
      </c>
      <c r="C20" s="2" t="s">
        <v>2</v>
      </c>
      <c r="D20" s="2" t="s">
        <v>3</v>
      </c>
      <c r="E20" s="3" t="s">
        <v>4</v>
      </c>
      <c r="F20" s="10" t="s">
        <v>6</v>
      </c>
      <c r="G20" s="11" t="s">
        <v>7</v>
      </c>
      <c r="H20" s="11" t="s">
        <v>8</v>
      </c>
      <c r="I20" s="12" t="s">
        <v>9</v>
      </c>
      <c r="J20" s="13" t="s">
        <v>10</v>
      </c>
      <c r="K20" s="14" t="s">
        <v>11</v>
      </c>
      <c r="L20" s="14" t="s">
        <v>12</v>
      </c>
      <c r="M20" s="14" t="s">
        <v>15</v>
      </c>
      <c r="N20" s="14" t="s">
        <v>16</v>
      </c>
      <c r="O20" s="14" t="s">
        <v>17</v>
      </c>
      <c r="P20" s="15" t="s">
        <v>18</v>
      </c>
    </row>
    <row r="21" spans="1:16" x14ac:dyDescent="0.25">
      <c r="B21" s="4">
        <v>0.47</v>
      </c>
      <c r="C21" s="5">
        <v>0.38</v>
      </c>
      <c r="D21" s="5">
        <v>0.15</v>
      </c>
      <c r="E21" s="6">
        <v>0.36</v>
      </c>
      <c r="F21" s="36">
        <f>F12+M17</f>
        <v>0.34754275080000002</v>
      </c>
      <c r="G21" s="38">
        <f>G12+N17</f>
        <v>0.28888877160000004</v>
      </c>
      <c r="H21" s="38">
        <f>H12+O17</f>
        <v>0.32802583760000004</v>
      </c>
      <c r="I21" s="40">
        <f>I12+P17</f>
        <v>-4.611567304000002E-2</v>
      </c>
      <c r="J21" s="16">
        <f>B21*F21+C21*G21+D21*H21+I21</f>
        <v>0.27621102868399999</v>
      </c>
      <c r="K21" s="17">
        <f>J21-E21</f>
        <v>-8.3788971315999994E-2</v>
      </c>
      <c r="L21" s="17">
        <f>K21*K21</f>
        <v>7.0205917141934696E-3</v>
      </c>
      <c r="M21" s="17">
        <f>(E21-J21)*B21</f>
        <v>3.9380816518519997E-2</v>
      </c>
      <c r="N21" s="17">
        <f>(E21-J21)*C21</f>
        <v>3.1839809100079997E-2</v>
      </c>
      <c r="O21" s="17">
        <f>(E21-J21)*D21</f>
        <v>1.2568345697399999E-2</v>
      </c>
      <c r="P21" s="18">
        <f>(E21-J21)*I21</f>
        <v>-3.8639848055665961E-3</v>
      </c>
    </row>
    <row r="22" spans="1:16" x14ac:dyDescent="0.25">
      <c r="B22" s="4">
        <v>0.27</v>
      </c>
      <c r="C22" s="5">
        <v>0.55000000000000004</v>
      </c>
      <c r="D22" s="5">
        <v>0.18</v>
      </c>
      <c r="E22" s="6">
        <v>0.28999999999999998</v>
      </c>
      <c r="F22" s="36"/>
      <c r="G22" s="38"/>
      <c r="H22" s="38"/>
      <c r="I22" s="40"/>
      <c r="J22" s="16">
        <f>B22*F21+C22*G21+D22*H21+I21</f>
        <v>0.26565434482400002</v>
      </c>
      <c r="K22" s="17">
        <f t="shared" ref="K22:K25" si="12">J22-E22</f>
        <v>-2.4345655175999958E-2</v>
      </c>
      <c r="L22" s="17">
        <f t="shared" ref="L22:L25" si="13">K22*K22</f>
        <v>5.9271092594869357E-4</v>
      </c>
      <c r="M22" s="17">
        <f t="shared" ref="M22:M25" si="14">(E22-J22)*B22</f>
        <v>6.5733268975199889E-3</v>
      </c>
      <c r="N22" s="17">
        <f t="shared" ref="N22:N25" si="15">(E22-J22)*C22</f>
        <v>1.3390110346799978E-2</v>
      </c>
      <c r="O22" s="17">
        <f t="shared" ref="O22:O25" si="16">(E22-J22)*D22</f>
        <v>4.3822179316799926E-3</v>
      </c>
      <c r="P22" s="18">
        <f>(E22-J22)*E21</f>
        <v>8.7644358633599852E-3</v>
      </c>
    </row>
    <row r="23" spans="1:16" x14ac:dyDescent="0.25">
      <c r="B23" s="4">
        <v>0.22</v>
      </c>
      <c r="C23" s="5">
        <v>0.71</v>
      </c>
      <c r="D23" s="5">
        <v>7.0000000000000007E-2</v>
      </c>
      <c r="E23" s="6">
        <v>0.22</v>
      </c>
      <c r="F23" s="36"/>
      <c r="G23" s="38"/>
      <c r="H23" s="38"/>
      <c r="I23" s="40"/>
      <c r="J23" s="16">
        <f>B23*F21+C23*G21+D23*H21+I21</f>
        <v>0.25841656860399997</v>
      </c>
      <c r="K23" s="17">
        <f t="shared" si="12"/>
        <v>3.8416568603999973E-2</v>
      </c>
      <c r="L23" s="17">
        <f t="shared" si="13"/>
        <v>1.4758327433058364E-3</v>
      </c>
      <c r="M23" s="17">
        <f t="shared" si="14"/>
        <v>-8.4516450928799943E-3</v>
      </c>
      <c r="N23" s="17">
        <f t="shared" si="15"/>
        <v>-2.7275763708839981E-2</v>
      </c>
      <c r="O23" s="17">
        <f t="shared" si="16"/>
        <v>-2.6891598022799985E-3</v>
      </c>
      <c r="P23" s="18">
        <f>(E23-J23)*E21</f>
        <v>-1.382996469743999E-2</v>
      </c>
    </row>
    <row r="24" spans="1:16" x14ac:dyDescent="0.25">
      <c r="B24" s="4">
        <v>0.16</v>
      </c>
      <c r="C24" s="5">
        <v>0.62</v>
      </c>
      <c r="D24" s="5">
        <v>0.22</v>
      </c>
      <c r="E24" s="6">
        <v>0.14000000000000001</v>
      </c>
      <c r="F24" s="36"/>
      <c r="G24" s="38"/>
      <c r="H24" s="38"/>
      <c r="I24" s="40"/>
      <c r="J24" s="16">
        <f>B24*F21+C24*G21+D24*H21+I21</f>
        <v>0.26076788975199999</v>
      </c>
      <c r="K24" s="17">
        <f t="shared" si="12"/>
        <v>0.12076788975199998</v>
      </c>
      <c r="L24" s="17">
        <f t="shared" si="13"/>
        <v>1.4584883195151221E-2</v>
      </c>
      <c r="M24" s="17">
        <f t="shared" si="14"/>
        <v>-1.9322862360319996E-2</v>
      </c>
      <c r="N24" s="17">
        <f t="shared" si="15"/>
        <v>-7.4876091646239984E-2</v>
      </c>
      <c r="O24" s="17">
        <f t="shared" si="16"/>
        <v>-2.6568935745439996E-2</v>
      </c>
      <c r="P24" s="18">
        <f>(E24-J24)*E21</f>
        <v>-4.347644031071999E-2</v>
      </c>
    </row>
    <row r="25" spans="1:16" ht="15.75" thickBot="1" x14ac:dyDescent="0.3">
      <c r="B25" s="7">
        <v>0.53</v>
      </c>
      <c r="C25" s="8">
        <v>0.23</v>
      </c>
      <c r="D25" s="8">
        <v>0.24</v>
      </c>
      <c r="E25" s="9">
        <v>0.41</v>
      </c>
      <c r="F25" s="37"/>
      <c r="G25" s="39"/>
      <c r="H25" s="39"/>
      <c r="I25" s="41"/>
      <c r="J25" s="19">
        <f>B25*F21+C25*G21+D25*H21+I21</f>
        <v>0.283252603376</v>
      </c>
      <c r="K25" s="20">
        <f t="shared" si="12"/>
        <v>-0.12674739662399997</v>
      </c>
      <c r="L25" s="20">
        <f t="shared" si="13"/>
        <v>1.606490255096156E-2</v>
      </c>
      <c r="M25" s="20">
        <f t="shared" si="14"/>
        <v>6.7176120210719989E-2</v>
      </c>
      <c r="N25" s="20">
        <f t="shared" si="15"/>
        <v>2.9151901223519995E-2</v>
      </c>
      <c r="O25" s="20">
        <f t="shared" si="16"/>
        <v>3.0419375189759994E-2</v>
      </c>
      <c r="P25" s="21">
        <f>(E25-J25)*E21</f>
        <v>4.562906278463999E-2</v>
      </c>
    </row>
    <row r="26" spans="1:16" x14ac:dyDescent="0.25">
      <c r="K26" t="s">
        <v>13</v>
      </c>
      <c r="L26" s="22">
        <f>AVERAGE(L21:L25)</f>
        <v>7.9477842259121564E-3</v>
      </c>
      <c r="M26" s="22">
        <f t="shared" ref="M26:P26" si="17">AVERAGE(M21:M25)</f>
        <v>1.7071151234711996E-2</v>
      </c>
      <c r="N26" s="22">
        <f t="shared" si="17"/>
        <v>-5.5540069369359995E-3</v>
      </c>
      <c r="O26" s="22">
        <f t="shared" si="17"/>
        <v>3.6223686542239978E-3</v>
      </c>
      <c r="P26" s="22">
        <f t="shared" si="17"/>
        <v>-1.3553782331453199E-3</v>
      </c>
    </row>
    <row r="27" spans="1:16" ht="15.75" thickBot="1" x14ac:dyDescent="0.3"/>
    <row r="28" spans="1:16" ht="15.75" thickBot="1" x14ac:dyDescent="0.3">
      <c r="A28" s="23" t="s">
        <v>19</v>
      </c>
      <c r="B28" s="27" t="s">
        <v>0</v>
      </c>
      <c r="C28" s="28"/>
      <c r="D28" s="28"/>
      <c r="E28" s="29"/>
      <c r="F28" s="30" t="s">
        <v>5</v>
      </c>
      <c r="G28" s="31"/>
      <c r="H28" s="31"/>
      <c r="I28" s="32"/>
      <c r="J28" s="33" t="s">
        <v>14</v>
      </c>
      <c r="K28" s="34"/>
      <c r="L28" s="34"/>
      <c r="M28" s="34"/>
      <c r="N28" s="34"/>
      <c r="O28" s="34"/>
      <c r="P28" s="35"/>
    </row>
    <row r="29" spans="1:16" x14ac:dyDescent="0.25">
      <c r="A29" s="23">
        <f>A20+1</f>
        <v>3</v>
      </c>
      <c r="B29" s="1" t="s">
        <v>1</v>
      </c>
      <c r="C29" s="2" t="s">
        <v>2</v>
      </c>
      <c r="D29" s="2" t="s">
        <v>3</v>
      </c>
      <c r="E29" s="3" t="s">
        <v>4</v>
      </c>
      <c r="F29" s="10" t="s">
        <v>6</v>
      </c>
      <c r="G29" s="11" t="s">
        <v>7</v>
      </c>
      <c r="H29" s="11" t="s">
        <v>8</v>
      </c>
      <c r="I29" s="12" t="s">
        <v>9</v>
      </c>
      <c r="J29" s="13" t="s">
        <v>10</v>
      </c>
      <c r="K29" s="14" t="s">
        <v>11</v>
      </c>
      <c r="L29" s="14" t="s">
        <v>12</v>
      </c>
      <c r="M29" s="14" t="s">
        <v>15</v>
      </c>
      <c r="N29" s="14" t="s">
        <v>16</v>
      </c>
      <c r="O29" s="14" t="s">
        <v>17</v>
      </c>
      <c r="P29" s="15" t="s">
        <v>18</v>
      </c>
    </row>
    <row r="30" spans="1:16" x14ac:dyDescent="0.25">
      <c r="B30" s="4">
        <v>0.47</v>
      </c>
      <c r="C30" s="5">
        <v>0.38</v>
      </c>
      <c r="D30" s="5">
        <v>0.15</v>
      </c>
      <c r="E30" s="6">
        <v>0.36</v>
      </c>
      <c r="F30" s="36">
        <f>F21+M26</f>
        <v>0.364613902034712</v>
      </c>
      <c r="G30" s="38">
        <f>G21+N26</f>
        <v>0.28333476466306406</v>
      </c>
      <c r="H30" s="38">
        <f>H21+O26</f>
        <v>0.33164820625422403</v>
      </c>
      <c r="I30" s="40">
        <f>I21+P26</f>
        <v>-4.747105127314534E-2</v>
      </c>
      <c r="J30" s="16">
        <f>B30*F30+C30*G30+D30*H30+I30</f>
        <v>0.28131192419326723</v>
      </c>
      <c r="K30" s="17">
        <f>J30-E30</f>
        <v>-7.868807580673276E-2</v>
      </c>
      <c r="L30" s="17">
        <f>K30*K30</f>
        <v>6.1918132741661212E-3</v>
      </c>
      <c r="M30" s="17">
        <f>(E30-J30)*B30</f>
        <v>3.6983395629164396E-2</v>
      </c>
      <c r="N30" s="17">
        <f>(E30-J30)*C30</f>
        <v>2.9901468806558449E-2</v>
      </c>
      <c r="O30" s="17">
        <f>(E30-J30)*D30</f>
        <v>1.1803211371009913E-2</v>
      </c>
      <c r="P30" s="18">
        <f>(E30-J30)*I30</f>
        <v>-3.7354056812065584E-3</v>
      </c>
    </row>
    <row r="31" spans="1:16" x14ac:dyDescent="0.25">
      <c r="B31" s="4">
        <v>0.27</v>
      </c>
      <c r="C31" s="5">
        <v>0.55000000000000004</v>
      </c>
      <c r="D31" s="5">
        <v>0.18</v>
      </c>
      <c r="E31" s="6">
        <v>0.28999999999999998</v>
      </c>
      <c r="F31" s="36"/>
      <c r="G31" s="38"/>
      <c r="H31" s="38"/>
      <c r="I31" s="40"/>
      <c r="J31" s="16">
        <f>B31*F30+C31*G30+D31*H30+I30</f>
        <v>0.2665054999666725</v>
      </c>
      <c r="K31" s="17">
        <f t="shared" ref="K31:K34" si="18">J31-E31</f>
        <v>-2.3494500033327481E-2</v>
      </c>
      <c r="L31" s="17">
        <f t="shared" ref="L31:L34" si="19">K31*K31</f>
        <v>5.5199153181602497E-4</v>
      </c>
      <c r="M31" s="17">
        <f t="shared" ref="M31:M34" si="20">(E31-J31)*B31</f>
        <v>6.3435150089984202E-3</v>
      </c>
      <c r="N31" s="17">
        <f t="shared" ref="N31:N34" si="21">(E31-J31)*C31</f>
        <v>1.2921975018330116E-2</v>
      </c>
      <c r="O31" s="17">
        <f t="shared" ref="O31:O34" si="22">(E31-J31)*D31</f>
        <v>4.2290100059989462E-3</v>
      </c>
      <c r="P31" s="18">
        <f>(E31-J31)*E30</f>
        <v>8.4580200119978924E-3</v>
      </c>
    </row>
    <row r="32" spans="1:16" x14ac:dyDescent="0.25">
      <c r="B32" s="4">
        <v>0.22</v>
      </c>
      <c r="C32" s="5">
        <v>0.71</v>
      </c>
      <c r="D32" s="5">
        <v>7.0000000000000007E-2</v>
      </c>
      <c r="E32" s="6">
        <v>0.22</v>
      </c>
      <c r="F32" s="36"/>
      <c r="G32" s="38"/>
      <c r="H32" s="38"/>
      <c r="I32" s="40"/>
      <c r="J32" s="16">
        <f>B32*F30+C32*G30+D32*H30+I30</f>
        <v>0.2571270645230625</v>
      </c>
      <c r="K32" s="17">
        <f t="shared" si="18"/>
        <v>3.7127064523062497E-2</v>
      </c>
      <c r="L32" s="17">
        <f t="shared" si="19"/>
        <v>1.378418920099646E-3</v>
      </c>
      <c r="M32" s="17">
        <f t="shared" si="20"/>
        <v>-8.1679541950737487E-3</v>
      </c>
      <c r="N32" s="17">
        <f t="shared" si="21"/>
        <v>-2.6360215811374373E-2</v>
      </c>
      <c r="O32" s="17">
        <f t="shared" si="22"/>
        <v>-2.598894516614375E-3</v>
      </c>
      <c r="P32" s="18">
        <f>(E32-J32)*E30</f>
        <v>-1.3365743228302498E-2</v>
      </c>
    </row>
    <row r="33" spans="1:16" x14ac:dyDescent="0.25">
      <c r="B33" s="4">
        <v>0.16</v>
      </c>
      <c r="C33" s="5">
        <v>0.62</v>
      </c>
      <c r="D33" s="5">
        <v>0.22</v>
      </c>
      <c r="E33" s="6">
        <v>0.14000000000000001</v>
      </c>
      <c r="F33" s="36"/>
      <c r="G33" s="38"/>
      <c r="H33" s="38"/>
      <c r="I33" s="40"/>
      <c r="J33" s="16">
        <f>B33*F30+C33*G30+D33*H30+I30</f>
        <v>0.25949733251943757</v>
      </c>
      <c r="K33" s="17">
        <f t="shared" si="18"/>
        <v>0.11949733251943756</v>
      </c>
      <c r="L33" s="17">
        <f t="shared" si="19"/>
        <v>1.4279612479261029E-2</v>
      </c>
      <c r="M33" s="17">
        <f t="shared" si="20"/>
        <v>-1.9119573203110009E-2</v>
      </c>
      <c r="N33" s="17">
        <f t="shared" si="21"/>
        <v>-7.4088346162051288E-2</v>
      </c>
      <c r="O33" s="17">
        <f t="shared" si="22"/>
        <v>-2.6289413154276263E-2</v>
      </c>
      <c r="P33" s="18">
        <f>(E33-J33)*E30</f>
        <v>-4.3019039706997518E-2</v>
      </c>
    </row>
    <row r="34" spans="1:16" ht="15.75" thickBot="1" x14ac:dyDescent="0.3">
      <c r="B34" s="7">
        <v>0.53</v>
      </c>
      <c r="C34" s="8">
        <v>0.23</v>
      </c>
      <c r="D34" s="8">
        <v>0.24</v>
      </c>
      <c r="E34" s="9">
        <v>0.41</v>
      </c>
      <c r="F34" s="37"/>
      <c r="G34" s="39"/>
      <c r="H34" s="39"/>
      <c r="I34" s="41"/>
      <c r="J34" s="19">
        <f>B34*F30+C34*G30+D34*H30+I30</f>
        <v>0.29053688217877055</v>
      </c>
      <c r="K34" s="20">
        <f t="shared" si="18"/>
        <v>-0.11946311782122943</v>
      </c>
      <c r="L34" s="20">
        <f t="shared" si="19"/>
        <v>1.4271436519568944E-2</v>
      </c>
      <c r="M34" s="20">
        <f t="shared" si="20"/>
        <v>6.3315452445251594E-2</v>
      </c>
      <c r="N34" s="20">
        <f t="shared" si="21"/>
        <v>2.7476517098882769E-2</v>
      </c>
      <c r="O34" s="20">
        <f t="shared" si="22"/>
        <v>2.8671148277095063E-2</v>
      </c>
      <c r="P34" s="21">
        <f>(E34-J34)*E30</f>
        <v>4.3006722415642594E-2</v>
      </c>
    </row>
    <row r="35" spans="1:16" x14ac:dyDescent="0.25">
      <c r="K35" t="s">
        <v>13</v>
      </c>
      <c r="L35" s="22">
        <f>AVERAGE(L30:L34)</f>
        <v>7.3346545449823521E-3</v>
      </c>
      <c r="M35" s="22">
        <f t="shared" ref="M35:P35" si="23">AVERAGE(M30:M34)</f>
        <v>1.5870967137046131E-2</v>
      </c>
      <c r="N35" s="22">
        <f t="shared" si="23"/>
        <v>-6.0297202099308667E-3</v>
      </c>
      <c r="O35" s="22">
        <f t="shared" si="23"/>
        <v>3.1630123966426573E-3</v>
      </c>
      <c r="P35" s="22">
        <f t="shared" si="23"/>
        <v>-1.7310892377732172E-3</v>
      </c>
    </row>
    <row r="36" spans="1:16" ht="15.75" thickBot="1" x14ac:dyDescent="0.3"/>
    <row r="37" spans="1:16" ht="15.75" thickBot="1" x14ac:dyDescent="0.3">
      <c r="A37" s="23" t="s">
        <v>19</v>
      </c>
      <c r="B37" s="27" t="s">
        <v>0</v>
      </c>
      <c r="C37" s="28"/>
      <c r="D37" s="28"/>
      <c r="E37" s="29"/>
      <c r="F37" s="30" t="s">
        <v>5</v>
      </c>
      <c r="G37" s="31"/>
      <c r="H37" s="31"/>
      <c r="I37" s="32"/>
      <c r="J37" s="33" t="s">
        <v>14</v>
      </c>
      <c r="K37" s="34"/>
      <c r="L37" s="34"/>
      <c r="M37" s="34"/>
      <c r="N37" s="34"/>
      <c r="O37" s="34"/>
      <c r="P37" s="35"/>
    </row>
    <row r="38" spans="1:16" x14ac:dyDescent="0.25">
      <c r="A38" s="23">
        <f>A29+1</f>
        <v>4</v>
      </c>
      <c r="B38" s="1" t="s">
        <v>1</v>
      </c>
      <c r="C38" s="2" t="s">
        <v>2</v>
      </c>
      <c r="D38" s="2" t="s">
        <v>3</v>
      </c>
      <c r="E38" s="3" t="s">
        <v>4</v>
      </c>
      <c r="F38" s="10" t="s">
        <v>6</v>
      </c>
      <c r="G38" s="11" t="s">
        <v>7</v>
      </c>
      <c r="H38" s="11" t="s">
        <v>8</v>
      </c>
      <c r="I38" s="12" t="s">
        <v>9</v>
      </c>
      <c r="J38" s="13" t="s">
        <v>10</v>
      </c>
      <c r="K38" s="14" t="s">
        <v>11</v>
      </c>
      <c r="L38" s="14" t="s">
        <v>12</v>
      </c>
      <c r="M38" s="14" t="s">
        <v>15</v>
      </c>
      <c r="N38" s="14" t="s">
        <v>16</v>
      </c>
      <c r="O38" s="14" t="s">
        <v>17</v>
      </c>
      <c r="P38" s="15" t="s">
        <v>18</v>
      </c>
    </row>
    <row r="39" spans="1:16" x14ac:dyDescent="0.25">
      <c r="B39" s="4">
        <v>0.47</v>
      </c>
      <c r="C39" s="5">
        <v>0.38</v>
      </c>
      <c r="D39" s="5">
        <v>0.15</v>
      </c>
      <c r="E39" s="6">
        <v>0.36</v>
      </c>
      <c r="F39" s="36">
        <f>F30+M35</f>
        <v>0.38048486917175811</v>
      </c>
      <c r="G39" s="38">
        <f>G30+N35</f>
        <v>0.2773050444531332</v>
      </c>
      <c r="H39" s="38">
        <f>H30+O35</f>
        <v>0.33481121865086672</v>
      </c>
      <c r="I39" s="40">
        <f>I30+P35</f>
        <v>-4.9202140510918556E-2</v>
      </c>
      <c r="J39" s="16">
        <f>B39*F39+C39*G39+D39*H39+I39</f>
        <v>0.28522334768962837</v>
      </c>
      <c r="K39" s="17">
        <f>J39-E39</f>
        <v>-7.4776652310371616E-2</v>
      </c>
      <c r="L39" s="17">
        <f>K39*K39</f>
        <v>5.5915477307462045E-3</v>
      </c>
      <c r="M39" s="17">
        <f>(E39-J39)*B39</f>
        <v>3.5145026585874657E-2</v>
      </c>
      <c r="N39" s="17">
        <f>(E39-J39)*C39</f>
        <v>2.8415127877941215E-2</v>
      </c>
      <c r="O39" s="17">
        <f>(E39-J39)*D39</f>
        <v>1.1216497846555743E-2</v>
      </c>
      <c r="P39" s="18">
        <f>(E39-J39)*I39</f>
        <v>-3.679171353911007E-3</v>
      </c>
    </row>
    <row r="40" spans="1:16" x14ac:dyDescent="0.25">
      <c r="B40" s="4">
        <v>0.27</v>
      </c>
      <c r="C40" s="5">
        <v>0.55000000000000004</v>
      </c>
      <c r="D40" s="5">
        <v>0.18</v>
      </c>
      <c r="E40" s="6">
        <v>0.28999999999999998</v>
      </c>
      <c r="F40" s="36"/>
      <c r="G40" s="38"/>
      <c r="H40" s="38"/>
      <c r="I40" s="40"/>
      <c r="J40" s="16">
        <f>B40*F39+C40*G39+D40*H39+I39</f>
        <v>0.26631256797183545</v>
      </c>
      <c r="K40" s="17">
        <f t="shared" ref="K40:K43" si="24">J40-E40</f>
        <v>-2.3687432028164535E-2</v>
      </c>
      <c r="L40" s="17">
        <f t="shared" ref="L40:L43" si="25">K40*K40</f>
        <v>5.6109443608891502E-4</v>
      </c>
      <c r="M40" s="17">
        <f t="shared" ref="M40:M43" si="26">(E40-J40)*B40</f>
        <v>6.3956066476044248E-3</v>
      </c>
      <c r="N40" s="17">
        <f t="shared" ref="N40:N43" si="27">(E40-J40)*C40</f>
        <v>1.3028087615490494E-2</v>
      </c>
      <c r="O40" s="17">
        <f t="shared" ref="O40:O43" si="28">(E40-J40)*D40</f>
        <v>4.2637377650696162E-3</v>
      </c>
      <c r="P40" s="18">
        <f>(E40-J40)*E39</f>
        <v>8.5274755301392325E-3</v>
      </c>
    </row>
    <row r="41" spans="1:16" x14ac:dyDescent="0.25">
      <c r="B41" s="4">
        <v>0.22</v>
      </c>
      <c r="C41" s="5">
        <v>0.71</v>
      </c>
      <c r="D41" s="5">
        <v>7.0000000000000007E-2</v>
      </c>
      <c r="E41" s="6">
        <v>0.22</v>
      </c>
      <c r="F41" s="36"/>
      <c r="G41" s="38"/>
      <c r="H41" s="38"/>
      <c r="I41" s="40"/>
      <c r="J41" s="16">
        <f>B41*F39+C41*G39+D41*H39+I39</f>
        <v>0.25482789757415347</v>
      </c>
      <c r="K41" s="17">
        <f t="shared" si="24"/>
        <v>3.4827897574153471E-2</v>
      </c>
      <c r="L41" s="17">
        <f t="shared" si="25"/>
        <v>1.2129824494357252E-3</v>
      </c>
      <c r="M41" s="17">
        <f t="shared" si="26"/>
        <v>-7.6621374663137639E-3</v>
      </c>
      <c r="N41" s="17">
        <f t="shared" si="27"/>
        <v>-2.4727807277648964E-2</v>
      </c>
      <c r="O41" s="17">
        <f t="shared" si="28"/>
        <v>-2.4379528301907431E-3</v>
      </c>
      <c r="P41" s="18">
        <f>(E41-J41)*E39</f>
        <v>-1.2538043126695248E-2</v>
      </c>
    </row>
    <row r="42" spans="1:16" x14ac:dyDescent="0.25">
      <c r="B42" s="4">
        <v>0.16</v>
      </c>
      <c r="C42" s="5">
        <v>0.62</v>
      </c>
      <c r="D42" s="5">
        <v>0.22</v>
      </c>
      <c r="E42" s="6">
        <v>0.14000000000000001</v>
      </c>
      <c r="F42" s="36"/>
      <c r="G42" s="38"/>
      <c r="H42" s="38"/>
      <c r="I42" s="40"/>
      <c r="J42" s="16">
        <f>B42*F39+C42*G39+D42*H39+I39</f>
        <v>0.25726303422069607</v>
      </c>
      <c r="K42" s="17">
        <f t="shared" si="24"/>
        <v>0.11726303422069606</v>
      </c>
      <c r="L42" s="17">
        <f t="shared" si="25"/>
        <v>1.3750619194644136E-2</v>
      </c>
      <c r="M42" s="17">
        <f t="shared" si="26"/>
        <v>-1.8762085475311371E-2</v>
      </c>
      <c r="N42" s="17">
        <f t="shared" si="27"/>
        <v>-7.2703081216831555E-2</v>
      </c>
      <c r="O42" s="17">
        <f t="shared" si="28"/>
        <v>-2.5797867528553134E-2</v>
      </c>
      <c r="P42" s="18">
        <f>(E42-J42)*E39</f>
        <v>-4.2214692319450582E-2</v>
      </c>
    </row>
    <row r="43" spans="1:16" ht="15.75" thickBot="1" x14ac:dyDescent="0.3">
      <c r="B43" s="7">
        <v>0.53</v>
      </c>
      <c r="C43" s="8">
        <v>0.23</v>
      </c>
      <c r="D43" s="8">
        <v>0.24</v>
      </c>
      <c r="E43" s="9">
        <v>0.41</v>
      </c>
      <c r="F43" s="37"/>
      <c r="G43" s="39"/>
      <c r="H43" s="39"/>
      <c r="I43" s="41"/>
      <c r="J43" s="19">
        <f>B43*F39+C43*G39+D43*H39+I39</f>
        <v>0.29658969285054193</v>
      </c>
      <c r="K43" s="20">
        <f t="shared" si="24"/>
        <v>-0.11341030714945805</v>
      </c>
      <c r="L43" s="20">
        <f t="shared" si="25"/>
        <v>1.2861897767734415E-2</v>
      </c>
      <c r="M43" s="20">
        <f t="shared" si="26"/>
        <v>6.0107462789212765E-2</v>
      </c>
      <c r="N43" s="20">
        <f t="shared" si="27"/>
        <v>2.6084370644375351E-2</v>
      </c>
      <c r="O43" s="20">
        <f t="shared" si="28"/>
        <v>2.7218473715869929E-2</v>
      </c>
      <c r="P43" s="21">
        <f>(E43-J43)*E39</f>
        <v>4.0827710573804896E-2</v>
      </c>
    </row>
    <row r="44" spans="1:16" x14ac:dyDescent="0.25">
      <c r="K44" t="s">
        <v>13</v>
      </c>
      <c r="L44" s="22">
        <f>AVERAGE(L39:L43)</f>
        <v>6.7956283157298795E-3</v>
      </c>
      <c r="M44" s="22">
        <f t="shared" ref="M44:P44" si="29">AVERAGE(M39:M43)</f>
        <v>1.5044774616213341E-2</v>
      </c>
      <c r="N44" s="22">
        <f t="shared" si="29"/>
        <v>-5.9806604713346914E-3</v>
      </c>
      <c r="O44" s="22">
        <f t="shared" si="29"/>
        <v>2.8925777937502824E-3</v>
      </c>
      <c r="P44" s="22">
        <f t="shared" si="29"/>
        <v>-1.815344139222541E-3</v>
      </c>
    </row>
    <row r="45" spans="1:16" ht="15.75" thickBot="1" x14ac:dyDescent="0.3"/>
    <row r="46" spans="1:16" ht="15.75" thickBot="1" x14ac:dyDescent="0.3">
      <c r="A46" s="23" t="s">
        <v>19</v>
      </c>
      <c r="B46" s="27" t="s">
        <v>0</v>
      </c>
      <c r="C46" s="28"/>
      <c r="D46" s="28"/>
      <c r="E46" s="29"/>
      <c r="F46" s="30" t="s">
        <v>5</v>
      </c>
      <c r="G46" s="31"/>
      <c r="H46" s="31"/>
      <c r="I46" s="32"/>
      <c r="J46" s="33" t="s">
        <v>14</v>
      </c>
      <c r="K46" s="34"/>
      <c r="L46" s="34"/>
      <c r="M46" s="34"/>
      <c r="N46" s="34"/>
      <c r="O46" s="34"/>
      <c r="P46" s="35"/>
    </row>
    <row r="47" spans="1:16" x14ac:dyDescent="0.25">
      <c r="A47" s="23">
        <f>A38+1</f>
        <v>5</v>
      </c>
      <c r="B47" s="1" t="s">
        <v>1</v>
      </c>
      <c r="C47" s="2" t="s">
        <v>2</v>
      </c>
      <c r="D47" s="2" t="s">
        <v>3</v>
      </c>
      <c r="E47" s="3" t="s">
        <v>4</v>
      </c>
      <c r="F47" s="10" t="s">
        <v>6</v>
      </c>
      <c r="G47" s="11" t="s">
        <v>7</v>
      </c>
      <c r="H47" s="11" t="s">
        <v>8</v>
      </c>
      <c r="I47" s="12" t="s">
        <v>9</v>
      </c>
      <c r="J47" s="13" t="s">
        <v>10</v>
      </c>
      <c r="K47" s="14" t="s">
        <v>11</v>
      </c>
      <c r="L47" s="14" t="s">
        <v>12</v>
      </c>
      <c r="M47" s="14" t="s">
        <v>15</v>
      </c>
      <c r="N47" s="14" t="s">
        <v>16</v>
      </c>
      <c r="O47" s="14" t="s">
        <v>17</v>
      </c>
      <c r="P47" s="15" t="s">
        <v>18</v>
      </c>
    </row>
    <row r="48" spans="1:16" x14ac:dyDescent="0.25">
      <c r="B48" s="4">
        <v>0.47</v>
      </c>
      <c r="C48" s="5">
        <v>0.38</v>
      </c>
      <c r="D48" s="5">
        <v>0.15</v>
      </c>
      <c r="E48" s="6">
        <v>0.36</v>
      </c>
      <c r="F48" s="36">
        <f>F39+M44</f>
        <v>0.39552964378797145</v>
      </c>
      <c r="G48" s="38">
        <f>G39+N44</f>
        <v>0.27132438398179853</v>
      </c>
      <c r="H48" s="38">
        <f>H39+O44</f>
        <v>0.33770379644461701</v>
      </c>
      <c r="I48" s="40">
        <f>I39+P44</f>
        <v>-5.1017484650141096E-2</v>
      </c>
      <c r="J48" s="16">
        <f>B48*F48+C48*G48+D48*H48+I48</f>
        <v>0.28864028330998143</v>
      </c>
      <c r="K48" s="17">
        <f>J48-E48</f>
        <v>-7.135971669001856E-2</v>
      </c>
      <c r="L48" s="17">
        <f>K48*K48</f>
        <v>5.0922091660797137E-3</v>
      </c>
      <c r="M48" s="17">
        <f>(E48-J48)*B48</f>
        <v>3.3539066844308719E-2</v>
      </c>
      <c r="N48" s="17">
        <f>(E48-J48)*C48</f>
        <v>2.7116692342207052E-2</v>
      </c>
      <c r="O48" s="17">
        <f>(E48-J48)*D48</f>
        <v>1.0703957503502783E-2</v>
      </c>
      <c r="P48" s="18">
        <f>(E48-J48)*I48</f>
        <v>-3.6405932508714392E-3</v>
      </c>
    </row>
    <row r="49" spans="1:16" x14ac:dyDescent="0.25">
      <c r="B49" s="4">
        <v>0.27</v>
      </c>
      <c r="C49" s="5">
        <v>0.55000000000000004</v>
      </c>
      <c r="D49" s="5">
        <v>0.18</v>
      </c>
      <c r="E49" s="6">
        <v>0.28999999999999998</v>
      </c>
      <c r="F49" s="36"/>
      <c r="G49" s="38"/>
      <c r="H49" s="38"/>
      <c r="I49" s="40"/>
      <c r="J49" s="16">
        <f>B49*F48+C49*G48+D49*H48+I48</f>
        <v>0.26579061372263146</v>
      </c>
      <c r="K49" s="17">
        <f t="shared" ref="K49:K52" si="30">J49-E49</f>
        <v>-2.4209386277368516E-2</v>
      </c>
      <c r="L49" s="17">
        <f t="shared" ref="L49:L52" si="31">K49*K49</f>
        <v>5.86094383926839E-4</v>
      </c>
      <c r="M49" s="17">
        <f t="shared" ref="M49:M52" si="32">(E49-J49)*B49</f>
        <v>6.5365342948895001E-3</v>
      </c>
      <c r="N49" s="17">
        <f t="shared" ref="N49:N52" si="33">(E49-J49)*C49</f>
        <v>1.3315162452552685E-2</v>
      </c>
      <c r="O49" s="17">
        <f t="shared" ref="O49:O52" si="34">(E49-J49)*D49</f>
        <v>4.3576895299263325E-3</v>
      </c>
      <c r="P49" s="18">
        <f>(E49-J49)*E48</f>
        <v>8.715379059852665E-3</v>
      </c>
    </row>
    <row r="50" spans="1:16" x14ac:dyDescent="0.25">
      <c r="B50" s="4">
        <v>0.22</v>
      </c>
      <c r="C50" s="5">
        <v>0.71</v>
      </c>
      <c r="D50" s="5">
        <v>7.0000000000000007E-2</v>
      </c>
      <c r="E50" s="6">
        <v>0.22</v>
      </c>
      <c r="F50" s="36"/>
      <c r="G50" s="38"/>
      <c r="H50" s="38"/>
      <c r="I50" s="40"/>
      <c r="J50" s="16">
        <f>B50*F48+C50*G48+D50*H48+I48</f>
        <v>0.25227861536141272</v>
      </c>
      <c r="K50" s="17">
        <f t="shared" si="30"/>
        <v>3.2278615361412716E-2</v>
      </c>
      <c r="L50" s="17">
        <f t="shared" si="31"/>
        <v>1.041909009650029E-3</v>
      </c>
      <c r="M50" s="17">
        <f t="shared" si="32"/>
        <v>-7.1012953795107974E-3</v>
      </c>
      <c r="N50" s="17">
        <f t="shared" si="33"/>
        <v>-2.2917816906603026E-2</v>
      </c>
      <c r="O50" s="17">
        <f t="shared" si="34"/>
        <v>-2.2595030752988903E-3</v>
      </c>
      <c r="P50" s="18">
        <f>(E50-J50)*E48</f>
        <v>-1.1620301530108578E-2</v>
      </c>
    </row>
    <row r="51" spans="1:16" x14ac:dyDescent="0.25">
      <c r="B51" s="4">
        <v>0.16</v>
      </c>
      <c r="C51" s="5">
        <v>0.62</v>
      </c>
      <c r="D51" s="5">
        <v>0.22</v>
      </c>
      <c r="E51" s="6">
        <v>0.14000000000000001</v>
      </c>
      <c r="F51" s="36"/>
      <c r="G51" s="38"/>
      <c r="H51" s="38"/>
      <c r="I51" s="40"/>
      <c r="J51" s="16">
        <f>B51*F48+C51*G48+D51*H48+I48</f>
        <v>0.2547832116424652</v>
      </c>
      <c r="K51" s="17">
        <f t="shared" si="30"/>
        <v>0.11478321164246519</v>
      </c>
      <c r="L51" s="17">
        <f t="shared" si="31"/>
        <v>1.3175185674958956E-2</v>
      </c>
      <c r="M51" s="17">
        <f t="shared" si="32"/>
        <v>-1.8365313862794431E-2</v>
      </c>
      <c r="N51" s="17">
        <f t="shared" si="33"/>
        <v>-7.1165591218328411E-2</v>
      </c>
      <c r="O51" s="17">
        <f t="shared" si="34"/>
        <v>-2.5252306561342343E-2</v>
      </c>
      <c r="P51" s="18">
        <f>(E51-J51)*E48</f>
        <v>-4.1321956191287465E-2</v>
      </c>
    </row>
    <row r="52" spans="1:16" ht="15.75" thickBot="1" x14ac:dyDescent="0.3">
      <c r="B52" s="7">
        <v>0.53</v>
      </c>
      <c r="C52" s="8">
        <v>0.23</v>
      </c>
      <c r="D52" s="8">
        <v>0.24</v>
      </c>
      <c r="E52" s="9">
        <v>0.41</v>
      </c>
      <c r="F52" s="37"/>
      <c r="G52" s="39"/>
      <c r="H52" s="39"/>
      <c r="I52" s="41"/>
      <c r="J52" s="19">
        <f>B52*F48+C52*G48+D52*H48+I48</f>
        <v>0.30206674602000555</v>
      </c>
      <c r="K52" s="20">
        <f t="shared" si="30"/>
        <v>-0.10793325397999443</v>
      </c>
      <c r="L52" s="20">
        <f t="shared" si="31"/>
        <v>1.1649587314709983E-2</v>
      </c>
      <c r="M52" s="20">
        <f t="shared" si="32"/>
        <v>5.7204624609397049E-2</v>
      </c>
      <c r="N52" s="20">
        <f t="shared" si="33"/>
        <v>2.482464841539872E-2</v>
      </c>
      <c r="O52" s="20">
        <f t="shared" si="34"/>
        <v>2.590398095519866E-2</v>
      </c>
      <c r="P52" s="21">
        <f>(E52-J52)*E48</f>
        <v>3.8855971432797995E-2</v>
      </c>
    </row>
    <row r="53" spans="1:16" x14ac:dyDescent="0.25">
      <c r="K53" t="s">
        <v>13</v>
      </c>
      <c r="L53" s="22">
        <f>AVERAGE(L48:L52)</f>
        <v>6.3089971098651042E-3</v>
      </c>
      <c r="M53" s="22">
        <f t="shared" ref="M53:P53" si="35">AVERAGE(M48:M52)</f>
        <v>1.4362723301258007E-2</v>
      </c>
      <c r="N53" s="22">
        <f t="shared" si="35"/>
        <v>-5.7653809829545958E-3</v>
      </c>
      <c r="O53" s="22">
        <f t="shared" si="35"/>
        <v>2.6907636703973085E-3</v>
      </c>
      <c r="P53" s="22">
        <f t="shared" si="35"/>
        <v>-1.8023000959233649E-3</v>
      </c>
    </row>
    <row r="54" spans="1:16" ht="15.75" thickBot="1" x14ac:dyDescent="0.3"/>
    <row r="55" spans="1:16" ht="15.75" thickBot="1" x14ac:dyDescent="0.3">
      <c r="A55" s="23" t="s">
        <v>19</v>
      </c>
      <c r="B55" s="27" t="s">
        <v>0</v>
      </c>
      <c r="C55" s="28"/>
      <c r="D55" s="28"/>
      <c r="E55" s="29"/>
      <c r="F55" s="30" t="s">
        <v>5</v>
      </c>
      <c r="G55" s="31"/>
      <c r="H55" s="31"/>
      <c r="I55" s="32"/>
      <c r="J55" s="33" t="s">
        <v>14</v>
      </c>
      <c r="K55" s="34"/>
      <c r="L55" s="34"/>
      <c r="M55" s="34"/>
      <c r="N55" s="34"/>
      <c r="O55" s="34"/>
      <c r="P55" s="35"/>
    </row>
    <row r="56" spans="1:16" x14ac:dyDescent="0.25">
      <c r="A56" s="23">
        <f>A47+1</f>
        <v>6</v>
      </c>
      <c r="B56" s="1" t="s">
        <v>1</v>
      </c>
      <c r="C56" s="2" t="s">
        <v>2</v>
      </c>
      <c r="D56" s="2" t="s">
        <v>3</v>
      </c>
      <c r="E56" s="3" t="s">
        <v>4</v>
      </c>
      <c r="F56" s="10" t="s">
        <v>6</v>
      </c>
      <c r="G56" s="11" t="s">
        <v>7</v>
      </c>
      <c r="H56" s="11" t="s">
        <v>8</v>
      </c>
      <c r="I56" s="12" t="s">
        <v>9</v>
      </c>
      <c r="J56" s="13" t="s">
        <v>10</v>
      </c>
      <c r="K56" s="14" t="s">
        <v>11</v>
      </c>
      <c r="L56" s="14" t="s">
        <v>12</v>
      </c>
      <c r="M56" s="14" t="s">
        <v>15</v>
      </c>
      <c r="N56" s="14" t="s">
        <v>16</v>
      </c>
      <c r="O56" s="14" t="s">
        <v>17</v>
      </c>
      <c r="P56" s="15" t="s">
        <v>18</v>
      </c>
    </row>
    <row r="57" spans="1:16" x14ac:dyDescent="0.25">
      <c r="B57" s="4">
        <v>0.47</v>
      </c>
      <c r="C57" s="5">
        <v>0.38</v>
      </c>
      <c r="D57" s="5">
        <v>0.15</v>
      </c>
      <c r="E57" s="6">
        <v>0.36</v>
      </c>
      <c r="F57" s="36">
        <f>F48+M53</f>
        <v>0.40989236708922944</v>
      </c>
      <c r="G57" s="38">
        <f>G48+N53</f>
        <v>0.26555900299884394</v>
      </c>
      <c r="H57" s="38">
        <f>H48+O53</f>
        <v>0.34039456011501434</v>
      </c>
      <c r="I57" s="40">
        <f>I48+P53</f>
        <v>-5.2819784746064462E-2</v>
      </c>
      <c r="J57" s="16">
        <f>B57*F57+C57*G57+D57*H57+I57</f>
        <v>0.29180123294268617</v>
      </c>
      <c r="K57" s="17">
        <f>J57-E57</f>
        <v>-6.8198767057313814E-2</v>
      </c>
      <c r="L57" s="17">
        <f>K57*K57</f>
        <v>4.6510718281377516E-3</v>
      </c>
      <c r="M57" s="17">
        <f>(E57-J57)*B57</f>
        <v>3.2053420516937492E-2</v>
      </c>
      <c r="N57" s="17">
        <f>(E57-J57)*C57</f>
        <v>2.5915531481779251E-2</v>
      </c>
      <c r="O57" s="17">
        <f>(E57-J57)*D57</f>
        <v>1.0229815058597071E-2</v>
      </c>
      <c r="P57" s="18">
        <f>(E57-J57)*I57</f>
        <v>-3.6022441959143079E-3</v>
      </c>
    </row>
    <row r="58" spans="1:16" x14ac:dyDescent="0.25">
      <c r="B58" s="4">
        <v>0.27</v>
      </c>
      <c r="C58" s="5">
        <v>0.55000000000000004</v>
      </c>
      <c r="D58" s="5">
        <v>0.18</v>
      </c>
      <c r="E58" s="6">
        <v>0.28999999999999998</v>
      </c>
      <c r="F58" s="36"/>
      <c r="G58" s="38"/>
      <c r="H58" s="38"/>
      <c r="I58" s="40"/>
      <c r="J58" s="16">
        <f>B58*F57+C58*G57+D58*H57+I57</f>
        <v>0.26517962683809421</v>
      </c>
      <c r="K58" s="17">
        <f t="shared" ref="K58:K61" si="36">J58-E58</f>
        <v>-2.4820373161905773E-2</v>
      </c>
      <c r="L58" s="17">
        <f t="shared" ref="L58:L61" si="37">K58*K58</f>
        <v>6.160509238962524E-4</v>
      </c>
      <c r="M58" s="17">
        <f t="shared" ref="M58:M61" si="38">(E58-J58)*B58</f>
        <v>6.7015007537145595E-3</v>
      </c>
      <c r="N58" s="17">
        <f t="shared" ref="N58:N61" si="39">(E58-J58)*C58</f>
        <v>1.3651205239048177E-2</v>
      </c>
      <c r="O58" s="17">
        <f t="shared" ref="O58:O61" si="40">(E58-J58)*D58</f>
        <v>4.4676671691430388E-3</v>
      </c>
      <c r="P58" s="18">
        <f>(E58-J58)*E57</f>
        <v>8.9353343382860776E-3</v>
      </c>
    </row>
    <row r="59" spans="1:16" x14ac:dyDescent="0.25">
      <c r="B59" s="4">
        <v>0.22</v>
      </c>
      <c r="C59" s="5">
        <v>0.71</v>
      </c>
      <c r="D59" s="5">
        <v>7.0000000000000007E-2</v>
      </c>
      <c r="E59" s="6">
        <v>0.22</v>
      </c>
      <c r="F59" s="36"/>
      <c r="G59" s="38"/>
      <c r="H59" s="38"/>
      <c r="I59" s="40"/>
      <c r="J59" s="16">
        <f>B59*F57+C59*G57+D59*H57+I57</f>
        <v>0.24973104735079615</v>
      </c>
      <c r="K59" s="17">
        <f t="shared" si="36"/>
        <v>2.9731047350796153E-2</v>
      </c>
      <c r="L59" s="17">
        <f t="shared" si="37"/>
        <v>8.8393517657528291E-4</v>
      </c>
      <c r="M59" s="17">
        <f t="shared" si="38"/>
        <v>-6.5408304171751539E-3</v>
      </c>
      <c r="N59" s="17">
        <f t="shared" si="39"/>
        <v>-2.1109043619065269E-2</v>
      </c>
      <c r="O59" s="17">
        <f t="shared" si="40"/>
        <v>-2.0811733145557308E-3</v>
      </c>
      <c r="P59" s="18">
        <f>(E59-J59)*E57</f>
        <v>-1.0703177046286615E-2</v>
      </c>
    </row>
    <row r="60" spans="1:16" x14ac:dyDescent="0.25">
      <c r="B60" s="4">
        <v>0.16</v>
      </c>
      <c r="C60" s="5">
        <v>0.62</v>
      </c>
      <c r="D60" s="5">
        <v>0.22</v>
      </c>
      <c r="E60" s="6">
        <v>0.14000000000000001</v>
      </c>
      <c r="F60" s="36"/>
      <c r="G60" s="38"/>
      <c r="H60" s="38"/>
      <c r="I60" s="40"/>
      <c r="J60" s="16">
        <f>B60*F57+C60*G57+D60*H57+I57</f>
        <v>0.25229637907279867</v>
      </c>
      <c r="K60" s="17">
        <f t="shared" si="36"/>
        <v>0.11229637907279866</v>
      </c>
      <c r="L60" s="17">
        <f t="shared" si="37"/>
        <v>1.2610476752861692E-2</v>
      </c>
      <c r="M60" s="17">
        <f t="shared" si="38"/>
        <v>-1.7967420651647786E-2</v>
      </c>
      <c r="N60" s="17">
        <f t="shared" si="39"/>
        <v>-6.9623755025135167E-2</v>
      </c>
      <c r="O60" s="17">
        <f t="shared" si="40"/>
        <v>-2.4705203396015705E-2</v>
      </c>
      <c r="P60" s="18">
        <f>(E60-J60)*E57</f>
        <v>-4.0426696466207515E-2</v>
      </c>
    </row>
    <row r="61" spans="1:16" ht="15.75" thickBot="1" x14ac:dyDescent="0.3">
      <c r="B61" s="7">
        <v>0.53</v>
      </c>
      <c r="C61" s="8">
        <v>0.23</v>
      </c>
      <c r="D61" s="8">
        <v>0.24</v>
      </c>
      <c r="E61" s="9">
        <v>0.41</v>
      </c>
      <c r="F61" s="37"/>
      <c r="G61" s="39"/>
      <c r="H61" s="39"/>
      <c r="I61" s="41"/>
      <c r="J61" s="19">
        <f>B61*F57+C61*G57+D61*H57+I57</f>
        <v>0.30719643492856469</v>
      </c>
      <c r="K61" s="20">
        <f t="shared" si="36"/>
        <v>-0.10280356507143529</v>
      </c>
      <c r="L61" s="20">
        <f t="shared" si="37"/>
        <v>1.0568572991396829E-2</v>
      </c>
      <c r="M61" s="20">
        <f t="shared" si="38"/>
        <v>5.4485889487860706E-2</v>
      </c>
      <c r="N61" s="20">
        <f t="shared" si="39"/>
        <v>2.3644819966430117E-2</v>
      </c>
      <c r="O61" s="20">
        <f t="shared" si="40"/>
        <v>2.4672855617144468E-2</v>
      </c>
      <c r="P61" s="21">
        <f>(E61-J61)*E57</f>
        <v>3.7009283425716702E-2</v>
      </c>
    </row>
    <row r="62" spans="1:16" x14ac:dyDescent="0.25">
      <c r="K62" t="s">
        <v>13</v>
      </c>
      <c r="L62" s="22">
        <f>AVERAGE(L57:L61)</f>
        <v>5.8660215345735624E-3</v>
      </c>
      <c r="M62" s="22">
        <f t="shared" ref="M62:P62" si="41">AVERAGE(M57:M61)</f>
        <v>1.3746511937937963E-2</v>
      </c>
      <c r="N62" s="22">
        <f t="shared" si="41"/>
        <v>-5.5042483913885767E-3</v>
      </c>
      <c r="O62" s="22">
        <f t="shared" si="41"/>
        <v>2.5167922268626284E-3</v>
      </c>
      <c r="P62" s="22">
        <f t="shared" si="41"/>
        <v>-1.7574999888811311E-3</v>
      </c>
    </row>
    <row r="63" spans="1:16" ht="15.75" thickBot="1" x14ac:dyDescent="0.3"/>
    <row r="64" spans="1:16" ht="15.75" thickBot="1" x14ac:dyDescent="0.3">
      <c r="A64" s="23" t="s">
        <v>19</v>
      </c>
      <c r="B64" s="27" t="s">
        <v>0</v>
      </c>
      <c r="C64" s="28"/>
      <c r="D64" s="28"/>
      <c r="E64" s="29"/>
      <c r="F64" s="30" t="s">
        <v>5</v>
      </c>
      <c r="G64" s="31"/>
      <c r="H64" s="31"/>
      <c r="I64" s="32"/>
      <c r="J64" s="33" t="s">
        <v>14</v>
      </c>
      <c r="K64" s="34"/>
      <c r="L64" s="34"/>
      <c r="M64" s="34"/>
      <c r="N64" s="34"/>
      <c r="O64" s="34"/>
      <c r="P64" s="35"/>
    </row>
    <row r="65" spans="1:16" x14ac:dyDescent="0.25">
      <c r="A65" s="23">
        <f>A56+1</f>
        <v>7</v>
      </c>
      <c r="B65" s="1" t="s">
        <v>1</v>
      </c>
      <c r="C65" s="2" t="s">
        <v>2</v>
      </c>
      <c r="D65" s="2" t="s">
        <v>3</v>
      </c>
      <c r="E65" s="3" t="s">
        <v>4</v>
      </c>
      <c r="F65" s="10" t="s">
        <v>6</v>
      </c>
      <c r="G65" s="11" t="s">
        <v>7</v>
      </c>
      <c r="H65" s="11" t="s">
        <v>8</v>
      </c>
      <c r="I65" s="12" t="s">
        <v>9</v>
      </c>
      <c r="J65" s="13" t="s">
        <v>10</v>
      </c>
      <c r="K65" s="14" t="s">
        <v>11</v>
      </c>
      <c r="L65" s="14" t="s">
        <v>12</v>
      </c>
      <c r="M65" s="14" t="s">
        <v>15</v>
      </c>
      <c r="N65" s="14" t="s">
        <v>16</v>
      </c>
      <c r="O65" s="14" t="s">
        <v>17</v>
      </c>
      <c r="P65" s="15" t="s">
        <v>18</v>
      </c>
    </row>
    <row r="66" spans="1:16" x14ac:dyDescent="0.25">
      <c r="B66" s="4">
        <v>0.47</v>
      </c>
      <c r="C66" s="5">
        <v>0.38</v>
      </c>
      <c r="D66" s="5">
        <v>0.15</v>
      </c>
      <c r="E66" s="6">
        <v>0.36</v>
      </c>
      <c r="F66" s="36">
        <f>F57+M62</f>
        <v>0.4236388790271674</v>
      </c>
      <c r="G66" s="38">
        <f>G57+N62</f>
        <v>0.26005475460745536</v>
      </c>
      <c r="H66" s="38">
        <f>H57+O62</f>
        <v>0.34291135234187697</v>
      </c>
      <c r="I66" s="40">
        <f>I57+P62</f>
        <v>-5.4577284734945594E-2</v>
      </c>
      <c r="J66" s="16">
        <f>B66*F66+C66*G66+D66*H66+I66</f>
        <v>0.29479049800993762</v>
      </c>
      <c r="K66" s="17">
        <f>J66-E66</f>
        <v>-6.5209501990062368E-2</v>
      </c>
      <c r="L66" s="17">
        <f>K66*K66</f>
        <v>4.2522791497919482E-3</v>
      </c>
      <c r="M66" s="17">
        <f>(E66-J66)*B66</f>
        <v>3.064846593532931E-2</v>
      </c>
      <c r="N66" s="17">
        <f>(E66-J66)*C66</f>
        <v>2.4779610756223699E-2</v>
      </c>
      <c r="O66" s="17">
        <f>(E66-J66)*D66</f>
        <v>9.7814252985093542E-3</v>
      </c>
      <c r="P66" s="18">
        <f>(E66-J66)*I66</f>
        <v>-3.5589575575356355E-3</v>
      </c>
    </row>
    <row r="67" spans="1:16" x14ac:dyDescent="0.25">
      <c r="B67" s="4">
        <v>0.27</v>
      </c>
      <c r="C67" s="5">
        <v>0.55000000000000004</v>
      </c>
      <c r="D67" s="5">
        <v>0.18</v>
      </c>
      <c r="E67" s="6">
        <v>0.28999999999999998</v>
      </c>
      <c r="F67" s="36"/>
      <c r="G67" s="38"/>
      <c r="H67" s="38"/>
      <c r="I67" s="40"/>
      <c r="J67" s="16">
        <f>B67*F66+C67*G66+D67*H66+I66</f>
        <v>0.2645593710580279</v>
      </c>
      <c r="K67" s="17">
        <f t="shared" ref="K67:K70" si="42">J67-E67</f>
        <v>-2.5440628941972077E-2</v>
      </c>
      <c r="L67" s="17">
        <f t="shared" ref="L67:L70" si="43">K67*K67</f>
        <v>6.4722560096310726E-4</v>
      </c>
      <c r="M67" s="17">
        <f t="shared" ref="M67:M70" si="44">(E67-J67)*B67</f>
        <v>6.8689698143324608E-3</v>
      </c>
      <c r="N67" s="17">
        <f t="shared" ref="N67:N70" si="45">(E67-J67)*C67</f>
        <v>1.3992345918084643E-2</v>
      </c>
      <c r="O67" s="17">
        <f t="shared" ref="O67:O70" si="46">(E67-J67)*D67</f>
        <v>4.5793132095549739E-3</v>
      </c>
      <c r="P67" s="18">
        <f>(E67-J67)*E66</f>
        <v>9.1586264191099477E-3</v>
      </c>
    </row>
    <row r="68" spans="1:16" x14ac:dyDescent="0.25">
      <c r="B68" s="4">
        <v>0.22</v>
      </c>
      <c r="C68" s="5">
        <v>0.71</v>
      </c>
      <c r="D68" s="5">
        <v>7.0000000000000007E-2</v>
      </c>
      <c r="E68" s="6">
        <v>0.22</v>
      </c>
      <c r="F68" s="36"/>
      <c r="G68" s="38"/>
      <c r="H68" s="38"/>
      <c r="I68" s="40"/>
      <c r="J68" s="16">
        <f>B68*F66+C68*G66+D68*H66+I66</f>
        <v>0.24726593908625588</v>
      </c>
      <c r="K68" s="17">
        <f t="shared" si="42"/>
        <v>2.726593908625588E-2</v>
      </c>
      <c r="L68" s="17">
        <f t="shared" si="43"/>
        <v>7.4343143425541615E-4</v>
      </c>
      <c r="M68" s="17">
        <f t="shared" si="44"/>
        <v>-5.9985065989762937E-3</v>
      </c>
      <c r="N68" s="17">
        <f t="shared" si="45"/>
        <v>-1.9358816751241674E-2</v>
      </c>
      <c r="O68" s="17">
        <f t="shared" si="46"/>
        <v>-1.9086157360379118E-3</v>
      </c>
      <c r="P68" s="18">
        <f>(E68-J68)*E66</f>
        <v>-9.8157380710521165E-3</v>
      </c>
    </row>
    <row r="69" spans="1:16" x14ac:dyDescent="0.25">
      <c r="B69" s="4">
        <v>0.16</v>
      </c>
      <c r="C69" s="5">
        <v>0.62</v>
      </c>
      <c r="D69" s="5">
        <v>0.22</v>
      </c>
      <c r="E69" s="6">
        <v>0.14000000000000001</v>
      </c>
      <c r="F69" s="36"/>
      <c r="G69" s="38"/>
      <c r="H69" s="38"/>
      <c r="I69" s="40"/>
      <c r="J69" s="16">
        <f>B69*F66+C69*G66+D69*H66+I66</f>
        <v>0.24987938128123643</v>
      </c>
      <c r="K69" s="17">
        <f t="shared" si="42"/>
        <v>0.10987938128123642</v>
      </c>
      <c r="L69" s="17">
        <f t="shared" si="43"/>
        <v>1.2073478430747329E-2</v>
      </c>
      <c r="M69" s="17">
        <f t="shared" si="44"/>
        <v>-1.7580701004997829E-2</v>
      </c>
      <c r="N69" s="17">
        <f t="shared" si="45"/>
        <v>-6.8125216394366583E-2</v>
      </c>
      <c r="O69" s="17">
        <f t="shared" si="46"/>
        <v>-2.4173463881872012E-2</v>
      </c>
      <c r="P69" s="18">
        <f>(E69-J69)*E66</f>
        <v>-3.9556577261245111E-2</v>
      </c>
    </row>
    <row r="70" spans="1:16" ht="15.75" thickBot="1" x14ac:dyDescent="0.3">
      <c r="B70" s="7">
        <v>0.53</v>
      </c>
      <c r="C70" s="8">
        <v>0.23</v>
      </c>
      <c r="D70" s="8">
        <v>0.24</v>
      </c>
      <c r="E70" s="9">
        <v>0.41</v>
      </c>
      <c r="F70" s="37"/>
      <c r="G70" s="39"/>
      <c r="H70" s="39"/>
      <c r="I70" s="41"/>
      <c r="J70" s="19">
        <f>B70*F66+C70*G66+D70*H66+I66</f>
        <v>0.3120626392712183</v>
      </c>
      <c r="K70" s="20">
        <f t="shared" si="42"/>
        <v>-9.7937360728781675E-2</v>
      </c>
      <c r="L70" s="20">
        <f t="shared" si="43"/>
        <v>9.5917266265195065E-3</v>
      </c>
      <c r="M70" s="20">
        <f t="shared" si="44"/>
        <v>5.1906801186254292E-2</v>
      </c>
      <c r="N70" s="20">
        <f t="shared" si="45"/>
        <v>2.2525592967619787E-2</v>
      </c>
      <c r="O70" s="20">
        <f t="shared" si="46"/>
        <v>2.3504966574907603E-2</v>
      </c>
      <c r="P70" s="21">
        <f>(E70-J70)*E66</f>
        <v>3.5257449862361401E-2</v>
      </c>
    </row>
    <row r="71" spans="1:16" x14ac:dyDescent="0.25">
      <c r="K71" t="s">
        <v>13</v>
      </c>
      <c r="L71" s="22">
        <f>AVERAGE(L66:L70)</f>
        <v>5.4616282484554607E-3</v>
      </c>
      <c r="M71" s="22">
        <f t="shared" ref="M71:P71" si="47">AVERAGE(M66:M70)</f>
        <v>1.3169005866388389E-2</v>
      </c>
      <c r="N71" s="22">
        <f t="shared" si="47"/>
        <v>-5.2372967007360254E-3</v>
      </c>
      <c r="O71" s="22">
        <f t="shared" si="47"/>
        <v>2.3567250930124012E-3</v>
      </c>
      <c r="P71" s="22">
        <f t="shared" si="47"/>
        <v>-1.7030393216723033E-3</v>
      </c>
    </row>
    <row r="72" spans="1:16" ht="15.75" thickBot="1" x14ac:dyDescent="0.3"/>
    <row r="73" spans="1:16" ht="15.75" thickBot="1" x14ac:dyDescent="0.3">
      <c r="A73" s="23" t="s">
        <v>19</v>
      </c>
      <c r="B73" s="27" t="s">
        <v>0</v>
      </c>
      <c r="C73" s="28"/>
      <c r="D73" s="28"/>
      <c r="E73" s="29"/>
      <c r="F73" s="30" t="s">
        <v>5</v>
      </c>
      <c r="G73" s="31"/>
      <c r="H73" s="31"/>
      <c r="I73" s="32"/>
      <c r="J73" s="33" t="s">
        <v>14</v>
      </c>
      <c r="K73" s="34"/>
      <c r="L73" s="34"/>
      <c r="M73" s="34"/>
      <c r="N73" s="34"/>
      <c r="O73" s="34"/>
      <c r="P73" s="35"/>
    </row>
    <row r="74" spans="1:16" x14ac:dyDescent="0.25">
      <c r="A74" s="23">
        <f>A65+1</f>
        <v>8</v>
      </c>
      <c r="B74" s="1" t="s">
        <v>1</v>
      </c>
      <c r="C74" s="2" t="s">
        <v>2</v>
      </c>
      <c r="D74" s="2" t="s">
        <v>3</v>
      </c>
      <c r="E74" s="3" t="s">
        <v>4</v>
      </c>
      <c r="F74" s="10" t="s">
        <v>6</v>
      </c>
      <c r="G74" s="11" t="s">
        <v>7</v>
      </c>
      <c r="H74" s="11" t="s">
        <v>8</v>
      </c>
      <c r="I74" s="12" t="s">
        <v>9</v>
      </c>
      <c r="J74" s="13" t="s">
        <v>10</v>
      </c>
      <c r="K74" s="14" t="s">
        <v>11</v>
      </c>
      <c r="L74" s="14" t="s">
        <v>12</v>
      </c>
      <c r="M74" s="14" t="s">
        <v>15</v>
      </c>
      <c r="N74" s="14" t="s">
        <v>16</v>
      </c>
      <c r="O74" s="14" t="s">
        <v>17</v>
      </c>
      <c r="P74" s="15" t="s">
        <v>18</v>
      </c>
    </row>
    <row r="75" spans="1:16" x14ac:dyDescent="0.25">
      <c r="B75" s="4">
        <v>0.47</v>
      </c>
      <c r="C75" s="5">
        <v>0.38</v>
      </c>
      <c r="D75" s="5">
        <v>0.15</v>
      </c>
      <c r="E75" s="6">
        <v>0.36</v>
      </c>
      <c r="F75" s="36">
        <f>F66+M71</f>
        <v>0.43680788489355582</v>
      </c>
      <c r="G75" s="38">
        <f>G66+N71</f>
        <v>0.25481745790671934</v>
      </c>
      <c r="H75" s="38">
        <f>H66+O71</f>
        <v>0.34526807743488935</v>
      </c>
      <c r="I75" s="40">
        <f>I66+P71</f>
        <v>-5.6280324056617897E-2</v>
      </c>
      <c r="J75" s="16">
        <f>B75*F75+C75*G75+D75*H75+I75</f>
        <v>0.29764022746314012</v>
      </c>
      <c r="K75" s="17">
        <f>J75-E75</f>
        <v>-6.235977253685987E-2</v>
      </c>
      <c r="L75" s="17">
        <f>K75*K75</f>
        <v>3.8887412308489023E-3</v>
      </c>
      <c r="M75" s="17">
        <f>(E75-J75)*B75</f>
        <v>2.9309093092324136E-2</v>
      </c>
      <c r="N75" s="17">
        <f>(E75-J75)*C75</f>
        <v>2.3696713564006752E-2</v>
      </c>
      <c r="O75" s="17">
        <f>(E75-J75)*D75</f>
        <v>9.3539658805289801E-3</v>
      </c>
      <c r="P75" s="18">
        <f>(E75-J75)*I75</f>
        <v>-3.5096282064714548E-3</v>
      </c>
    </row>
    <row r="76" spans="1:16" x14ac:dyDescent="0.25">
      <c r="B76" s="4">
        <v>0.27</v>
      </c>
      <c r="C76" s="5">
        <v>0.55000000000000004</v>
      </c>
      <c r="D76" s="5">
        <v>0.18</v>
      </c>
      <c r="E76" s="6">
        <v>0.28999999999999998</v>
      </c>
      <c r="F76" s="36"/>
      <c r="G76" s="38"/>
      <c r="H76" s="38"/>
      <c r="I76" s="40"/>
      <c r="J76" s="16">
        <f>B76*F75+C76*G75+D76*H75+I75</f>
        <v>0.26395566065161791</v>
      </c>
      <c r="K76" s="17">
        <f t="shared" ref="K76:K79" si="48">J76-E76</f>
        <v>-2.6044339348382073E-2</v>
      </c>
      <c r="L76" s="17">
        <f t="shared" ref="L76:L79" si="49">K76*K76</f>
        <v>6.7830761209368277E-4</v>
      </c>
      <c r="M76" s="17">
        <f t="shared" ref="M76:M79" si="50">(E76-J76)*B76</f>
        <v>7.0319716240631602E-3</v>
      </c>
      <c r="N76" s="17">
        <f t="shared" ref="N76:N79" si="51">(E76-J76)*C76</f>
        <v>1.4324386641610141E-2</v>
      </c>
      <c r="O76" s="17">
        <f t="shared" ref="O76:O79" si="52">(E76-J76)*D76</f>
        <v>4.6879810827087729E-3</v>
      </c>
      <c r="P76" s="18">
        <f>(E76-J76)*E75</f>
        <v>9.3759621654175458E-3</v>
      </c>
    </row>
    <row r="77" spans="1:16" x14ac:dyDescent="0.25">
      <c r="B77" s="4">
        <v>0.22</v>
      </c>
      <c r="C77" s="5">
        <v>0.71</v>
      </c>
      <c r="D77" s="5">
        <v>7.0000000000000007E-2</v>
      </c>
      <c r="E77" s="6">
        <v>0.22</v>
      </c>
      <c r="F77" s="36"/>
      <c r="G77" s="38"/>
      <c r="H77" s="38"/>
      <c r="I77" s="40"/>
      <c r="J77" s="16">
        <f>B77*F75+C77*G75+D77*H75+I75</f>
        <v>0.24490657115417738</v>
      </c>
      <c r="K77" s="17">
        <f t="shared" si="48"/>
        <v>2.4906571154177382E-2</v>
      </c>
      <c r="L77" s="17">
        <f t="shared" si="49"/>
        <v>6.2033728665810079E-4</v>
      </c>
      <c r="M77" s="17">
        <f t="shared" si="50"/>
        <v>-5.4794456539190243E-3</v>
      </c>
      <c r="N77" s="17">
        <f t="shared" si="51"/>
        <v>-1.768366551946594E-2</v>
      </c>
      <c r="O77" s="17">
        <f t="shared" si="52"/>
        <v>-1.7434599807924168E-3</v>
      </c>
      <c r="P77" s="18">
        <f>(E77-J77)*E75</f>
        <v>-8.9663656155038567E-3</v>
      </c>
    </row>
    <row r="78" spans="1:16" x14ac:dyDescent="0.25">
      <c r="B78" s="4">
        <v>0.16</v>
      </c>
      <c r="C78" s="5">
        <v>0.62</v>
      </c>
      <c r="D78" s="5">
        <v>0.22</v>
      </c>
      <c r="E78" s="6">
        <v>0.14000000000000001</v>
      </c>
      <c r="F78" s="36"/>
      <c r="G78" s="38"/>
      <c r="H78" s="38"/>
      <c r="I78" s="40"/>
      <c r="J78" s="16">
        <f>B78*F75+C78*G75+D78*H75+I75</f>
        <v>0.24755473846419265</v>
      </c>
      <c r="K78" s="17">
        <f t="shared" si="48"/>
        <v>0.10755473846419264</v>
      </c>
      <c r="L78" s="17">
        <f t="shared" si="49"/>
        <v>1.156802176610088E-2</v>
      </c>
      <c r="M78" s="17">
        <f t="shared" si="50"/>
        <v>-1.7208758154270823E-2</v>
      </c>
      <c r="N78" s="17">
        <f t="shared" si="51"/>
        <v>-6.668393784779944E-2</v>
      </c>
      <c r="O78" s="17">
        <f t="shared" si="52"/>
        <v>-2.366204246212238E-2</v>
      </c>
      <c r="P78" s="18">
        <f>(E78-J78)*E75</f>
        <v>-3.8719705847109348E-2</v>
      </c>
    </row>
    <row r="79" spans="1:16" ht="15.75" thickBot="1" x14ac:dyDescent="0.3">
      <c r="B79" s="7">
        <v>0.53</v>
      </c>
      <c r="C79" s="8">
        <v>0.23</v>
      </c>
      <c r="D79" s="8">
        <v>0.24</v>
      </c>
      <c r="E79" s="9">
        <v>0.41</v>
      </c>
      <c r="F79" s="37"/>
      <c r="G79" s="39"/>
      <c r="H79" s="39"/>
      <c r="I79" s="41"/>
      <c r="J79" s="19">
        <f>B79*F75+C79*G75+D79*H75+I75</f>
        <v>0.31670020883988559</v>
      </c>
      <c r="K79" s="20">
        <f t="shared" si="48"/>
        <v>-9.3299791160114387E-2</v>
      </c>
      <c r="L79" s="20">
        <f t="shared" si="49"/>
        <v>8.7048510305209586E-3</v>
      </c>
      <c r="M79" s="20">
        <f t="shared" si="50"/>
        <v>4.9448889314860626E-2</v>
      </c>
      <c r="N79" s="20">
        <f t="shared" si="51"/>
        <v>2.145895196682631E-2</v>
      </c>
      <c r="O79" s="20">
        <f t="shared" si="52"/>
        <v>2.2391949878427454E-2</v>
      </c>
      <c r="P79" s="21">
        <f>(E79-J79)*E75</f>
        <v>3.3587924817641175E-2</v>
      </c>
    </row>
    <row r="80" spans="1:16" x14ac:dyDescent="0.25">
      <c r="K80" t="s">
        <v>13</v>
      </c>
      <c r="L80" s="22">
        <f>AVERAGE(L75:L79)</f>
        <v>5.0920517852445059E-3</v>
      </c>
      <c r="M80" s="22">
        <f t="shared" ref="M80:P80" si="53">AVERAGE(M75:M79)</f>
        <v>1.2620350044611617E-2</v>
      </c>
      <c r="N80" s="22">
        <f t="shared" si="53"/>
        <v>-4.9775102389644343E-3</v>
      </c>
      <c r="O80" s="22">
        <f t="shared" si="53"/>
        <v>2.2056788797500818E-3</v>
      </c>
      <c r="P80" s="22">
        <f t="shared" si="53"/>
        <v>-1.6463625372051885E-3</v>
      </c>
    </row>
    <row r="81" spans="1:16" ht="15.75" thickBot="1" x14ac:dyDescent="0.3"/>
    <row r="82" spans="1:16" ht="15.75" thickBot="1" x14ac:dyDescent="0.3">
      <c r="A82" s="23" t="s">
        <v>19</v>
      </c>
      <c r="B82" s="27" t="s">
        <v>0</v>
      </c>
      <c r="C82" s="28"/>
      <c r="D82" s="28"/>
      <c r="E82" s="29"/>
      <c r="F82" s="30" t="s">
        <v>5</v>
      </c>
      <c r="G82" s="31"/>
      <c r="H82" s="31"/>
      <c r="I82" s="32"/>
      <c r="J82" s="33" t="s">
        <v>14</v>
      </c>
      <c r="K82" s="34"/>
      <c r="L82" s="34"/>
      <c r="M82" s="34"/>
      <c r="N82" s="34"/>
      <c r="O82" s="34"/>
      <c r="P82" s="35"/>
    </row>
    <row r="83" spans="1:16" x14ac:dyDescent="0.25">
      <c r="A83" s="23">
        <f>A74+1</f>
        <v>9</v>
      </c>
      <c r="B83" s="1" t="s">
        <v>1</v>
      </c>
      <c r="C83" s="2" t="s">
        <v>2</v>
      </c>
      <c r="D83" s="2" t="s">
        <v>3</v>
      </c>
      <c r="E83" s="3" t="s">
        <v>4</v>
      </c>
      <c r="F83" s="10" t="s">
        <v>6</v>
      </c>
      <c r="G83" s="11" t="s">
        <v>7</v>
      </c>
      <c r="H83" s="11" t="s">
        <v>8</v>
      </c>
      <c r="I83" s="12" t="s">
        <v>9</v>
      </c>
      <c r="J83" s="13" t="s">
        <v>10</v>
      </c>
      <c r="K83" s="14" t="s">
        <v>11</v>
      </c>
      <c r="L83" s="14" t="s">
        <v>12</v>
      </c>
      <c r="M83" s="14" t="s">
        <v>15</v>
      </c>
      <c r="N83" s="14" t="s">
        <v>16</v>
      </c>
      <c r="O83" s="14" t="s">
        <v>17</v>
      </c>
      <c r="P83" s="15" t="s">
        <v>18</v>
      </c>
    </row>
    <row r="84" spans="1:16" x14ac:dyDescent="0.25">
      <c r="B84" s="4">
        <v>0.47</v>
      </c>
      <c r="C84" s="5">
        <v>0.38</v>
      </c>
      <c r="D84" s="5">
        <v>0.15</v>
      </c>
      <c r="E84" s="6">
        <v>0.36</v>
      </c>
      <c r="F84" s="36">
        <f>F75+M80</f>
        <v>0.44942823493816741</v>
      </c>
      <c r="G84" s="38">
        <f>G75+N80</f>
        <v>0.24983994766775491</v>
      </c>
      <c r="H84" s="38">
        <f>H75+O80</f>
        <v>0.34747375631463945</v>
      </c>
      <c r="I84" s="40">
        <f>I75+P80</f>
        <v>-5.7926686593823086E-2</v>
      </c>
      <c r="J84" s="16">
        <f>B84*F84+C84*G84+D84*H84+I84</f>
        <v>0.30036482738805836</v>
      </c>
      <c r="K84" s="17">
        <f>J84-E84</f>
        <v>-5.9635172611941623E-2</v>
      </c>
      <c r="L84" s="17">
        <f>K84*K84</f>
        <v>3.5563538124560724E-3</v>
      </c>
      <c r="M84" s="17">
        <f>(E84-J84)*B84</f>
        <v>2.8028531127612562E-2</v>
      </c>
      <c r="N84" s="17">
        <f>(E84-J84)*C84</f>
        <v>2.2661365592537817E-2</v>
      </c>
      <c r="O84" s="17">
        <f>(E84-J84)*D84</f>
        <v>8.9452758917912423E-3</v>
      </c>
      <c r="P84" s="18">
        <f>(E84-J84)*I84</f>
        <v>-3.4544679538604846E-3</v>
      </c>
    </row>
    <row r="85" spans="1:16" x14ac:dyDescent="0.25">
      <c r="B85" s="4">
        <v>0.27</v>
      </c>
      <c r="C85" s="5">
        <v>0.55000000000000004</v>
      </c>
      <c r="D85" s="5">
        <v>0.18</v>
      </c>
      <c r="E85" s="6">
        <v>0.28999999999999998</v>
      </c>
      <c r="F85" s="36"/>
      <c r="G85" s="38"/>
      <c r="H85" s="38"/>
      <c r="I85" s="40"/>
      <c r="J85" s="16">
        <f>B85*F84+C85*G84+D85*H84+I84</f>
        <v>0.26337618419338243</v>
      </c>
      <c r="K85" s="17">
        <f t="shared" ref="K85:K88" si="54">J85-E85</f>
        <v>-2.6623815806617546E-2</v>
      </c>
      <c r="L85" s="17">
        <f t="shared" ref="L85:L88" si="55">K85*K85</f>
        <v>7.0882756810469825E-4</v>
      </c>
      <c r="M85" s="17">
        <f t="shared" ref="M85:M88" si="56">(E85-J85)*B85</f>
        <v>7.1884302677867381E-3</v>
      </c>
      <c r="N85" s="17">
        <f t="shared" ref="N85:N88" si="57">(E85-J85)*C85</f>
        <v>1.4643098693639651E-2</v>
      </c>
      <c r="O85" s="17">
        <f t="shared" ref="O85:O88" si="58">(E85-J85)*D85</f>
        <v>4.7922868451911581E-3</v>
      </c>
      <c r="P85" s="18">
        <f>(E85-J85)*E84</f>
        <v>9.5845736903823163E-3</v>
      </c>
    </row>
    <row r="86" spans="1:16" x14ac:dyDescent="0.25">
      <c r="B86" s="4">
        <v>0.22</v>
      </c>
      <c r="C86" s="5">
        <v>0.71</v>
      </c>
      <c r="D86" s="5">
        <v>7.0000000000000007E-2</v>
      </c>
      <c r="E86" s="6">
        <v>0.22</v>
      </c>
      <c r="F86" s="36"/>
      <c r="G86" s="38"/>
      <c r="H86" s="38"/>
      <c r="I86" s="40"/>
      <c r="J86" s="16">
        <f>B86*F84+C86*G84+D86*H84+I84</f>
        <v>0.24265705087870446</v>
      </c>
      <c r="K86" s="17">
        <f t="shared" si="54"/>
        <v>2.2657050878704454E-2</v>
      </c>
      <c r="L86" s="17">
        <f t="shared" si="55"/>
        <v>5.133419545202023E-4</v>
      </c>
      <c r="M86" s="17">
        <f t="shared" si="56"/>
        <v>-4.9845511933149797E-3</v>
      </c>
      <c r="N86" s="17">
        <f t="shared" si="57"/>
        <v>-1.6086506123880163E-2</v>
      </c>
      <c r="O86" s="17">
        <f t="shared" si="58"/>
        <v>-1.5859935615093119E-3</v>
      </c>
      <c r="P86" s="18">
        <f>(E86-J86)*E84</f>
        <v>-8.156538316333603E-3</v>
      </c>
    </row>
    <row r="87" spans="1:16" x14ac:dyDescent="0.25">
      <c r="B87" s="4">
        <v>0.16</v>
      </c>
      <c r="C87" s="5">
        <v>0.62</v>
      </c>
      <c r="D87" s="5">
        <v>0.22</v>
      </c>
      <c r="E87" s="6">
        <v>0.14000000000000001</v>
      </c>
      <c r="F87" s="36"/>
      <c r="G87" s="38"/>
      <c r="H87" s="38"/>
      <c r="I87" s="40"/>
      <c r="J87" s="16">
        <f>B87*F84+C87*G84+D87*H84+I84</f>
        <v>0.24532682493951244</v>
      </c>
      <c r="K87" s="17">
        <f t="shared" si="54"/>
        <v>0.10532682493951243</v>
      </c>
      <c r="L87" s="17">
        <f t="shared" si="55"/>
        <v>1.1093740051838696E-2</v>
      </c>
      <c r="M87" s="17">
        <f t="shared" si="56"/>
        <v>-1.6852291990321989E-2</v>
      </c>
      <c r="N87" s="17">
        <f t="shared" si="57"/>
        <v>-6.5302631462497707E-2</v>
      </c>
      <c r="O87" s="17">
        <f t="shared" si="58"/>
        <v>-2.3171901486692733E-2</v>
      </c>
      <c r="P87" s="18">
        <f>(E87-J87)*E84</f>
        <v>-3.7917656978224475E-2</v>
      </c>
    </row>
    <row r="88" spans="1:16" ht="15.75" thickBot="1" x14ac:dyDescent="0.3">
      <c r="B88" s="7">
        <v>0.53</v>
      </c>
      <c r="C88" s="8">
        <v>0.23</v>
      </c>
      <c r="D88" s="8">
        <v>0.24</v>
      </c>
      <c r="E88" s="9">
        <v>0.41</v>
      </c>
      <c r="F88" s="37"/>
      <c r="G88" s="39"/>
      <c r="H88" s="39"/>
      <c r="I88" s="41"/>
      <c r="J88" s="19">
        <f>B88*F84+C88*G84+D88*H84+I84</f>
        <v>0.32112716740250274</v>
      </c>
      <c r="K88" s="20">
        <f t="shared" si="54"/>
        <v>-8.8872832597497231E-2</v>
      </c>
      <c r="L88" s="20">
        <f t="shared" si="55"/>
        <v>7.8983803739027664E-3</v>
      </c>
      <c r="M88" s="20">
        <f t="shared" si="56"/>
        <v>4.7102601276673532E-2</v>
      </c>
      <c r="N88" s="20">
        <f t="shared" si="57"/>
        <v>2.0440751497424366E-2</v>
      </c>
      <c r="O88" s="20">
        <f t="shared" si="58"/>
        <v>2.1329479823399333E-2</v>
      </c>
      <c r="P88" s="21">
        <f>(E88-J88)*E84</f>
        <v>3.1994219735099E-2</v>
      </c>
    </row>
    <row r="89" spans="1:16" x14ac:dyDescent="0.25">
      <c r="K89" t="s">
        <v>13</v>
      </c>
      <c r="L89" s="22">
        <f>AVERAGE(L84:L88)</f>
        <v>4.7541287521644868E-3</v>
      </c>
      <c r="M89" s="22">
        <f t="shared" ref="M89:P89" si="59">AVERAGE(M84:M88)</f>
        <v>1.2096543897687172E-2</v>
      </c>
      <c r="N89" s="22">
        <f t="shared" si="59"/>
        <v>-4.7287843605552079E-3</v>
      </c>
      <c r="O89" s="22">
        <f t="shared" si="59"/>
        <v>2.0618295024359377E-3</v>
      </c>
      <c r="P89" s="22">
        <f t="shared" si="59"/>
        <v>-1.5899739645874489E-3</v>
      </c>
    </row>
    <row r="90" spans="1:16" ht="15.75" thickBot="1" x14ac:dyDescent="0.3"/>
    <row r="91" spans="1:16" ht="15.75" thickBot="1" x14ac:dyDescent="0.3">
      <c r="A91" s="23" t="s">
        <v>19</v>
      </c>
      <c r="B91" s="27" t="s">
        <v>0</v>
      </c>
      <c r="C91" s="28"/>
      <c r="D91" s="28"/>
      <c r="E91" s="29"/>
      <c r="F91" s="30" t="s">
        <v>5</v>
      </c>
      <c r="G91" s="31"/>
      <c r="H91" s="31"/>
      <c r="I91" s="32"/>
      <c r="J91" s="33" t="s">
        <v>14</v>
      </c>
      <c r="K91" s="34"/>
      <c r="L91" s="34"/>
      <c r="M91" s="34"/>
      <c r="N91" s="34"/>
      <c r="O91" s="34"/>
      <c r="P91" s="35"/>
    </row>
    <row r="92" spans="1:16" x14ac:dyDescent="0.25">
      <c r="A92" s="23">
        <f>A83+1</f>
        <v>10</v>
      </c>
      <c r="B92" s="1" t="s">
        <v>1</v>
      </c>
      <c r="C92" s="2" t="s">
        <v>2</v>
      </c>
      <c r="D92" s="2" t="s">
        <v>3</v>
      </c>
      <c r="E92" s="3" t="s">
        <v>4</v>
      </c>
      <c r="F92" s="10" t="s">
        <v>6</v>
      </c>
      <c r="G92" s="11" t="s">
        <v>7</v>
      </c>
      <c r="H92" s="11" t="s">
        <v>8</v>
      </c>
      <c r="I92" s="12" t="s">
        <v>9</v>
      </c>
      <c r="J92" s="13" t="s">
        <v>10</v>
      </c>
      <c r="K92" s="14" t="s">
        <v>11</v>
      </c>
      <c r="L92" s="14" t="s">
        <v>12</v>
      </c>
      <c r="M92" s="14" t="s">
        <v>15</v>
      </c>
      <c r="N92" s="14" t="s">
        <v>16</v>
      </c>
      <c r="O92" s="14" t="s">
        <v>17</v>
      </c>
      <c r="P92" s="15" t="s">
        <v>18</v>
      </c>
    </row>
    <row r="93" spans="1:16" x14ac:dyDescent="0.25">
      <c r="B93" s="4">
        <v>0.47</v>
      </c>
      <c r="C93" s="5">
        <v>0.38</v>
      </c>
      <c r="D93" s="5">
        <v>0.15</v>
      </c>
      <c r="E93" s="6">
        <v>0.36</v>
      </c>
      <c r="F93" s="36">
        <f>F84+M89</f>
        <v>0.46152477883585458</v>
      </c>
      <c r="G93" s="38">
        <f>G84+N89</f>
        <v>0.2451111633071997</v>
      </c>
      <c r="H93" s="38">
        <f>H84+O89</f>
        <v>0.34953558581707539</v>
      </c>
      <c r="I93" s="40">
        <f>I84+P89</f>
        <v>-5.9516660558410532E-2</v>
      </c>
      <c r="J93" s="16">
        <f>B93*F93+C93*G93+D93*H93+I93</f>
        <v>0.30297256542373829</v>
      </c>
      <c r="K93" s="17">
        <f>J93-E93</f>
        <v>-5.7027434576261693E-2</v>
      </c>
      <c r="L93" s="17">
        <f>K93*K93</f>
        <v>3.2521282943498075E-3</v>
      </c>
      <c r="M93" s="17">
        <f>(E93-J93)*B93</f>
        <v>2.6802894250842993E-2</v>
      </c>
      <c r="N93" s="17">
        <f>(E93-J93)*C93</f>
        <v>2.1670425138979443E-2</v>
      </c>
      <c r="O93" s="17">
        <f>(E93-J93)*D93</f>
        <v>8.5541151864392539E-3</v>
      </c>
      <c r="P93" s="18">
        <f>(E93-J93)*I93</f>
        <v>-3.3940824661923314E-3</v>
      </c>
    </row>
    <row r="94" spans="1:16" x14ac:dyDescent="0.25">
      <c r="B94" s="4">
        <v>0.27</v>
      </c>
      <c r="C94" s="5">
        <v>0.55000000000000004</v>
      </c>
      <c r="D94" s="5">
        <v>0.18</v>
      </c>
      <c r="E94" s="6">
        <v>0.28999999999999998</v>
      </c>
      <c r="F94" s="36"/>
      <c r="G94" s="38"/>
      <c r="H94" s="38"/>
      <c r="I94" s="40"/>
      <c r="J94" s="16">
        <f>B94*F93+C94*G93+D94*H93+I93</f>
        <v>0.26282257499330358</v>
      </c>
      <c r="K94" s="17">
        <f t="shared" ref="K94:K97" si="60">J94-E94</f>
        <v>-2.7177425006696398E-2</v>
      </c>
      <c r="L94" s="17">
        <f t="shared" ref="L94:L97" si="61">K94*K94</f>
        <v>7.3861242999460669E-4</v>
      </c>
      <c r="M94" s="17">
        <f t="shared" ref="M94:M97" si="62">(E94-J94)*B94</f>
        <v>7.3379047518080283E-3</v>
      </c>
      <c r="N94" s="17">
        <f t="shared" ref="N94:N97" si="63">(E94-J94)*C94</f>
        <v>1.4947583753683021E-2</v>
      </c>
      <c r="O94" s="17">
        <f t="shared" ref="O94:O97" si="64">(E94-J94)*D94</f>
        <v>4.8919365012053519E-3</v>
      </c>
      <c r="P94" s="18">
        <f>(E94-J94)*E93</f>
        <v>9.7838730024107038E-3</v>
      </c>
    </row>
    <row r="95" spans="1:16" x14ac:dyDescent="0.25">
      <c r="B95" s="4">
        <v>0.22</v>
      </c>
      <c r="C95" s="5">
        <v>0.71</v>
      </c>
      <c r="D95" s="5">
        <v>7.0000000000000007E-2</v>
      </c>
      <c r="E95" s="6">
        <v>0.22</v>
      </c>
      <c r="F95" s="36"/>
      <c r="G95" s="38"/>
      <c r="H95" s="38"/>
      <c r="I95" s="40"/>
      <c r="J95" s="16">
        <f>B95*F93+C95*G93+D95*H93+I93</f>
        <v>0.2405152077407845</v>
      </c>
      <c r="K95" s="17">
        <f t="shared" si="60"/>
        <v>2.0515207740784497E-2</v>
      </c>
      <c r="L95" s="17">
        <f t="shared" si="61"/>
        <v>4.2087374864754412E-4</v>
      </c>
      <c r="M95" s="17">
        <f t="shared" si="62"/>
        <v>-4.5133457029725892E-3</v>
      </c>
      <c r="N95" s="17">
        <f t="shared" si="63"/>
        <v>-1.4565797495956993E-2</v>
      </c>
      <c r="O95" s="17">
        <f t="shared" si="64"/>
        <v>-1.436064541854915E-3</v>
      </c>
      <c r="P95" s="18">
        <f>(E95-J95)*E93</f>
        <v>-7.3854747866824184E-3</v>
      </c>
    </row>
    <row r="96" spans="1:16" x14ac:dyDescent="0.25">
      <c r="B96" s="4">
        <v>0.16</v>
      </c>
      <c r="C96" s="5">
        <v>0.62</v>
      </c>
      <c r="D96" s="5">
        <v>0.22</v>
      </c>
      <c r="E96" s="6">
        <v>0.14000000000000001</v>
      </c>
      <c r="F96" s="36"/>
      <c r="G96" s="38"/>
      <c r="H96" s="38"/>
      <c r="I96" s="40"/>
      <c r="J96" s="16">
        <f>B96*F93+C96*G93+D96*H93+I93</f>
        <v>0.24319405418554663</v>
      </c>
      <c r="K96" s="17">
        <f t="shared" si="60"/>
        <v>0.10319405418554661</v>
      </c>
      <c r="L96" s="17">
        <f t="shared" si="61"/>
        <v>1.064901281924953E-2</v>
      </c>
      <c r="M96" s="17">
        <f t="shared" si="62"/>
        <v>-1.6511048669687459E-2</v>
      </c>
      <c r="N96" s="17">
        <f t="shared" si="63"/>
        <v>-6.3980313595038904E-2</v>
      </c>
      <c r="O96" s="17">
        <f t="shared" si="64"/>
        <v>-2.2702691920820254E-2</v>
      </c>
      <c r="P96" s="18">
        <f>(E96-J96)*E93</f>
        <v>-3.7149859506796779E-2</v>
      </c>
    </row>
    <row r="97" spans="1:16" ht="15.75" thickBot="1" x14ac:dyDescent="0.3">
      <c r="B97" s="7">
        <v>0.53</v>
      </c>
      <c r="C97" s="8">
        <v>0.23</v>
      </c>
      <c r="D97" s="8">
        <v>0.24</v>
      </c>
      <c r="E97" s="9">
        <v>0.41</v>
      </c>
      <c r="F97" s="37"/>
      <c r="G97" s="39"/>
      <c r="H97" s="39"/>
      <c r="I97" s="41"/>
      <c r="J97" s="19">
        <f>B97*F93+C97*G93+D97*H93+I93</f>
        <v>0.32535558038134643</v>
      </c>
      <c r="K97" s="20">
        <f t="shared" si="60"/>
        <v>-8.4644419618653544E-2</v>
      </c>
      <c r="L97" s="20">
        <f t="shared" si="61"/>
        <v>7.164677772578701E-3</v>
      </c>
      <c r="M97" s="20">
        <f t="shared" si="62"/>
        <v>4.4861542397886381E-2</v>
      </c>
      <c r="N97" s="20">
        <f t="shared" si="63"/>
        <v>1.9468216512290314E-2</v>
      </c>
      <c r="O97" s="20">
        <f t="shared" si="64"/>
        <v>2.0314660708476848E-2</v>
      </c>
      <c r="P97" s="21">
        <f>(E97-J97)*E93</f>
        <v>3.0471991062715274E-2</v>
      </c>
    </row>
    <row r="98" spans="1:16" x14ac:dyDescent="0.25">
      <c r="K98" t="s">
        <v>13</v>
      </c>
      <c r="L98" s="22">
        <f>AVERAGE(L93:L97)</f>
        <v>4.445061012964038E-3</v>
      </c>
      <c r="M98" s="22">
        <f t="shared" ref="M98:P98" si="65">AVERAGE(M93:M97)</f>
        <v>1.1595589405575471E-2</v>
      </c>
      <c r="N98" s="22">
        <f t="shared" si="65"/>
        <v>-4.4919771372086224E-3</v>
      </c>
      <c r="O98" s="22">
        <f t="shared" si="65"/>
        <v>1.9243911866892566E-3</v>
      </c>
      <c r="P98" s="22">
        <f t="shared" si="65"/>
        <v>-1.5347105389091106E-3</v>
      </c>
    </row>
    <row r="99" spans="1:16" ht="15.75" thickBot="1" x14ac:dyDescent="0.3"/>
    <row r="100" spans="1:16" ht="15.75" thickBot="1" x14ac:dyDescent="0.3">
      <c r="A100" s="23" t="s">
        <v>19</v>
      </c>
      <c r="B100" s="27" t="s">
        <v>0</v>
      </c>
      <c r="C100" s="28"/>
      <c r="D100" s="28"/>
      <c r="E100" s="29"/>
      <c r="F100" s="30" t="s">
        <v>5</v>
      </c>
      <c r="G100" s="31"/>
      <c r="H100" s="31"/>
      <c r="I100" s="32"/>
      <c r="J100" s="33" t="s">
        <v>14</v>
      </c>
      <c r="K100" s="34"/>
      <c r="L100" s="34"/>
      <c r="M100" s="34"/>
      <c r="N100" s="34"/>
      <c r="O100" s="34"/>
      <c r="P100" s="35"/>
    </row>
    <row r="101" spans="1:16" x14ac:dyDescent="0.25">
      <c r="A101" s="23">
        <f>A92+1</f>
        <v>11</v>
      </c>
      <c r="B101" s="1" t="s">
        <v>1</v>
      </c>
      <c r="C101" s="2" t="s">
        <v>2</v>
      </c>
      <c r="D101" s="2" t="s">
        <v>3</v>
      </c>
      <c r="E101" s="3" t="s">
        <v>4</v>
      </c>
      <c r="F101" s="10" t="s">
        <v>6</v>
      </c>
      <c r="G101" s="11" t="s">
        <v>7</v>
      </c>
      <c r="H101" s="11" t="s">
        <v>8</v>
      </c>
      <c r="I101" s="12" t="s">
        <v>9</v>
      </c>
      <c r="J101" s="13" t="s">
        <v>10</v>
      </c>
      <c r="K101" s="14" t="s">
        <v>11</v>
      </c>
      <c r="L101" s="14" t="s">
        <v>12</v>
      </c>
      <c r="M101" s="14" t="s">
        <v>15</v>
      </c>
      <c r="N101" s="14" t="s">
        <v>16</v>
      </c>
      <c r="O101" s="14" t="s">
        <v>17</v>
      </c>
      <c r="P101" s="15" t="s">
        <v>18</v>
      </c>
    </row>
    <row r="102" spans="1:16" x14ac:dyDescent="0.25">
      <c r="B102" s="4">
        <v>0.47</v>
      </c>
      <c r="C102" s="5">
        <v>0.38</v>
      </c>
      <c r="D102" s="5">
        <v>0.15</v>
      </c>
      <c r="E102" s="6">
        <v>0.36</v>
      </c>
      <c r="F102" s="36">
        <f>F93+M98</f>
        <v>0.47312036824143006</v>
      </c>
      <c r="G102" s="38">
        <f>G93+N98</f>
        <v>0.24061918616999109</v>
      </c>
      <c r="H102" s="38">
        <f>H93+O98</f>
        <v>0.35145997700376463</v>
      </c>
      <c r="I102" s="40">
        <f>I93+P98</f>
        <v>-6.1051371097319646E-2</v>
      </c>
      <c r="J102" s="16">
        <f>B102*F102+C102*G102+D102*H102+I102</f>
        <v>0.30546948927131379</v>
      </c>
      <c r="K102" s="17">
        <f>J102-E102</f>
        <v>-5.4530510728686199E-2</v>
      </c>
      <c r="L102" s="17">
        <f>K102*K102</f>
        <v>2.9735766003313605E-3</v>
      </c>
      <c r="M102" s="17">
        <f>(E102-J102)*B102</f>
        <v>2.5629340042482511E-2</v>
      </c>
      <c r="N102" s="17">
        <f>(E102-J102)*C102</f>
        <v>2.0721594076900756E-2</v>
      </c>
      <c r="O102" s="17">
        <f>(E102-J102)*D102</f>
        <v>8.1795766093029302E-3</v>
      </c>
      <c r="P102" s="18">
        <f>(E102-J102)*I102</f>
        <v>-3.3291624466233916E-3</v>
      </c>
    </row>
    <row r="103" spans="1:16" x14ac:dyDescent="0.25">
      <c r="B103" s="4">
        <v>0.27</v>
      </c>
      <c r="C103" s="5">
        <v>0.55000000000000004</v>
      </c>
      <c r="D103" s="5">
        <v>0.18</v>
      </c>
      <c r="E103" s="6">
        <v>0.28999999999999998</v>
      </c>
      <c r="F103" s="36"/>
      <c r="G103" s="38"/>
      <c r="H103" s="38"/>
      <c r="I103" s="40"/>
      <c r="J103" s="16">
        <f>B103*F102+C103*G102+D103*H102+I102</f>
        <v>0.26229447658203919</v>
      </c>
      <c r="K103" s="17">
        <f t="shared" ref="K103:K106" si="66">J103-E103</f>
        <v>-2.7705523417960787E-2</v>
      </c>
      <c r="L103" s="17">
        <f t="shared" ref="L103:L106" si="67">K103*K103</f>
        <v>7.6759602786317352E-4</v>
      </c>
      <c r="M103" s="17">
        <f t="shared" ref="M103:M106" si="68">(E103-J103)*B103</f>
        <v>7.4804913228494127E-3</v>
      </c>
      <c r="N103" s="17">
        <f t="shared" ref="N103:N106" si="69">(E103-J103)*C103</f>
        <v>1.5238037879878433E-2</v>
      </c>
      <c r="O103" s="17">
        <f t="shared" ref="O103:O106" si="70">(E103-J103)*D103</f>
        <v>4.9869942152329415E-3</v>
      </c>
      <c r="P103" s="18">
        <f>(E103-J103)*E102</f>
        <v>9.973988430465883E-3</v>
      </c>
    </row>
    <row r="104" spans="1:16" x14ac:dyDescent="0.25">
      <c r="B104" s="4">
        <v>0.22</v>
      </c>
      <c r="C104" s="5">
        <v>0.71</v>
      </c>
      <c r="D104" s="5">
        <v>7.0000000000000007E-2</v>
      </c>
      <c r="E104" s="6">
        <v>0.22</v>
      </c>
      <c r="F104" s="36"/>
      <c r="G104" s="38"/>
      <c r="H104" s="38"/>
      <c r="I104" s="40"/>
      <c r="J104" s="16">
        <f>B104*F102+C104*G102+D104*H102+I102</f>
        <v>0.23847693048675214</v>
      </c>
      <c r="K104" s="17">
        <f t="shared" si="66"/>
        <v>1.8476930486752141E-2</v>
      </c>
      <c r="L104" s="17">
        <f t="shared" si="67"/>
        <v>3.4139696021227069E-4</v>
      </c>
      <c r="M104" s="17">
        <f t="shared" si="68"/>
        <v>-4.064924707085471E-3</v>
      </c>
      <c r="N104" s="17">
        <f t="shared" si="69"/>
        <v>-1.311862064559402E-2</v>
      </c>
      <c r="O104" s="17">
        <f t="shared" si="70"/>
        <v>-1.2933851340726501E-3</v>
      </c>
      <c r="P104" s="18">
        <f>(E104-J104)*E102</f>
        <v>-6.6516949752307708E-3</v>
      </c>
    </row>
    <row r="105" spans="1:16" x14ac:dyDescent="0.25">
      <c r="B105" s="4">
        <v>0.16</v>
      </c>
      <c r="C105" s="5">
        <v>0.62</v>
      </c>
      <c r="D105" s="5">
        <v>0.22</v>
      </c>
      <c r="E105" s="6">
        <v>0.14000000000000001</v>
      </c>
      <c r="F105" s="36"/>
      <c r="G105" s="38"/>
      <c r="H105" s="38"/>
      <c r="I105" s="40"/>
      <c r="J105" s="16">
        <f>B105*F102+C105*G102+D105*H102+I102</f>
        <v>0.24115297818753187</v>
      </c>
      <c r="K105" s="17">
        <f t="shared" si="66"/>
        <v>0.10115297818753186</v>
      </c>
      <c r="L105" s="17">
        <f t="shared" si="67"/>
        <v>1.0231924996207295E-2</v>
      </c>
      <c r="M105" s="17">
        <f t="shared" si="68"/>
        <v>-1.6184476510005097E-2</v>
      </c>
      <c r="N105" s="17">
        <f t="shared" si="69"/>
        <v>-6.2714846476269751E-2</v>
      </c>
      <c r="O105" s="17">
        <f t="shared" si="70"/>
        <v>-2.2253655201257008E-2</v>
      </c>
      <c r="P105" s="18">
        <f>(E105-J105)*E102</f>
        <v>-3.6415072147511468E-2</v>
      </c>
    </row>
    <row r="106" spans="1:16" ht="15.75" thickBot="1" x14ac:dyDescent="0.3">
      <c r="B106" s="7">
        <v>0.53</v>
      </c>
      <c r="C106" s="8">
        <v>0.23</v>
      </c>
      <c r="D106" s="8">
        <v>0.24</v>
      </c>
      <c r="E106" s="9">
        <v>0.41</v>
      </c>
      <c r="F106" s="37"/>
      <c r="G106" s="39"/>
      <c r="H106" s="39"/>
      <c r="I106" s="41"/>
      <c r="J106" s="19">
        <f>B106*F102+C106*G102+D106*H102+I102</f>
        <v>0.32939523137063975</v>
      </c>
      <c r="K106" s="20">
        <f t="shared" si="66"/>
        <v>-8.0604768629360224E-2</v>
      </c>
      <c r="L106" s="20">
        <f t="shared" si="67"/>
        <v>6.4971287257926938E-3</v>
      </c>
      <c r="M106" s="20">
        <f t="shared" si="68"/>
        <v>4.272052737356092E-2</v>
      </c>
      <c r="N106" s="20">
        <f t="shared" si="69"/>
        <v>1.8539096784752851E-2</v>
      </c>
      <c r="O106" s="20">
        <f t="shared" si="70"/>
        <v>1.9345144471046453E-2</v>
      </c>
      <c r="P106" s="21">
        <f>(E106-J106)*E102</f>
        <v>2.901771670656968E-2</v>
      </c>
    </row>
    <row r="107" spans="1:16" x14ac:dyDescent="0.25">
      <c r="K107" t="s">
        <v>13</v>
      </c>
      <c r="L107" s="22">
        <f>AVERAGE(L102:L106)</f>
        <v>4.1623246620813587E-3</v>
      </c>
      <c r="M107" s="22">
        <f t="shared" ref="M107:P107" si="71">AVERAGE(M102:M106)</f>
        <v>1.1116191504360455E-2</v>
      </c>
      <c r="N107" s="22">
        <f t="shared" si="71"/>
        <v>-4.2669476760663462E-3</v>
      </c>
      <c r="O107" s="22">
        <f t="shared" si="71"/>
        <v>1.7929349920505337E-3</v>
      </c>
      <c r="P107" s="22">
        <f t="shared" si="71"/>
        <v>-1.480844886466013E-3</v>
      </c>
    </row>
    <row r="108" spans="1:16" ht="15.75" thickBot="1" x14ac:dyDescent="0.3"/>
    <row r="109" spans="1:16" ht="15.75" thickBot="1" x14ac:dyDescent="0.3">
      <c r="A109" s="23" t="s">
        <v>19</v>
      </c>
      <c r="B109" s="27" t="s">
        <v>0</v>
      </c>
      <c r="C109" s="28"/>
      <c r="D109" s="28"/>
      <c r="E109" s="29"/>
      <c r="F109" s="30" t="s">
        <v>5</v>
      </c>
      <c r="G109" s="31"/>
      <c r="H109" s="31"/>
      <c r="I109" s="32"/>
      <c r="J109" s="33" t="s">
        <v>14</v>
      </c>
      <c r="K109" s="34"/>
      <c r="L109" s="34"/>
      <c r="M109" s="34"/>
      <c r="N109" s="34"/>
      <c r="O109" s="34"/>
      <c r="P109" s="35"/>
    </row>
    <row r="110" spans="1:16" x14ac:dyDescent="0.25">
      <c r="A110" s="23">
        <f>A101+1</f>
        <v>12</v>
      </c>
      <c r="B110" s="1" t="s">
        <v>1</v>
      </c>
      <c r="C110" s="2" t="s">
        <v>2</v>
      </c>
      <c r="D110" s="2" t="s">
        <v>3</v>
      </c>
      <c r="E110" s="3" t="s">
        <v>4</v>
      </c>
      <c r="F110" s="10" t="s">
        <v>6</v>
      </c>
      <c r="G110" s="11" t="s">
        <v>7</v>
      </c>
      <c r="H110" s="11" t="s">
        <v>8</v>
      </c>
      <c r="I110" s="12" t="s">
        <v>9</v>
      </c>
      <c r="J110" s="13" t="s">
        <v>10</v>
      </c>
      <c r="K110" s="14" t="s">
        <v>11</v>
      </c>
      <c r="L110" s="14" t="s">
        <v>12</v>
      </c>
      <c r="M110" s="14" t="s">
        <v>15</v>
      </c>
      <c r="N110" s="14" t="s">
        <v>16</v>
      </c>
      <c r="O110" s="14" t="s">
        <v>17</v>
      </c>
      <c r="P110" s="15" t="s">
        <v>18</v>
      </c>
    </row>
    <row r="111" spans="1:16" x14ac:dyDescent="0.25">
      <c r="B111" s="4">
        <v>0.47</v>
      </c>
      <c r="C111" s="5">
        <v>0.38</v>
      </c>
      <c r="D111" s="5">
        <v>0.15</v>
      </c>
      <c r="E111" s="6">
        <v>0.36</v>
      </c>
      <c r="F111" s="36">
        <f>F102+M107</f>
        <v>0.4842365597457905</v>
      </c>
      <c r="G111" s="38">
        <f>G102+N107</f>
        <v>0.23635223849392475</v>
      </c>
      <c r="H111" s="38">
        <f>H102+O107</f>
        <v>0.35325291199581516</v>
      </c>
      <c r="I111" s="40">
        <f>I102+P107</f>
        <v>-6.2532215983785652E-2</v>
      </c>
      <c r="J111" s="16">
        <f>B111*F111+C111*G111+D111*H111+I111</f>
        <v>0.30786075452379952</v>
      </c>
      <c r="K111" s="17">
        <f>J111-E111</f>
        <v>-5.2139245476200469E-2</v>
      </c>
      <c r="L111" s="17">
        <f>K111*K111</f>
        <v>2.7185009188274911E-3</v>
      </c>
      <c r="M111" s="17">
        <f>(E111-J111)*B111</f>
        <v>2.450544537381422E-2</v>
      </c>
      <c r="N111" s="17">
        <f>(E111-J111)*C111</f>
        <v>1.981291328095618E-2</v>
      </c>
      <c r="O111" s="17">
        <f>(E111-J111)*D111</f>
        <v>7.8208868214300706E-3</v>
      </c>
      <c r="P111" s="18">
        <f>(E111-J111)*I111</f>
        <v>-3.2603825593493867E-3</v>
      </c>
    </row>
    <row r="112" spans="1:16" x14ac:dyDescent="0.25">
      <c r="B112" s="4">
        <v>0.27</v>
      </c>
      <c r="C112" s="5">
        <v>0.55000000000000004</v>
      </c>
      <c r="D112" s="5">
        <v>0.18</v>
      </c>
      <c r="E112" s="6">
        <v>0.28999999999999998</v>
      </c>
      <c r="F112" s="36"/>
      <c r="G112" s="38"/>
      <c r="H112" s="38"/>
      <c r="I112" s="40"/>
      <c r="J112" s="16">
        <f>B112*F111+C112*G111+D112*H111+I111</f>
        <v>0.26179091047848313</v>
      </c>
      <c r="K112" s="17">
        <f t="shared" ref="K112:K115" si="72">J112-E112</f>
        <v>-2.820908952151685E-2</v>
      </c>
      <c r="L112" s="17">
        <f t="shared" ref="L112:L115" si="73">K112*K112</f>
        <v>7.9575273163295175E-4</v>
      </c>
      <c r="M112" s="17">
        <f t="shared" ref="M112:M115" si="74">(E112-J112)*B112</f>
        <v>7.6164541708095505E-3</v>
      </c>
      <c r="N112" s="17">
        <f t="shared" ref="N112:N115" si="75">(E112-J112)*C112</f>
        <v>1.5514999236834269E-2</v>
      </c>
      <c r="O112" s="17">
        <f t="shared" ref="O112:O115" si="76">(E112-J112)*D112</f>
        <v>5.0776361138730325E-3</v>
      </c>
      <c r="P112" s="18">
        <f>(E112-J112)*E111</f>
        <v>1.0155272227746065E-2</v>
      </c>
    </row>
    <row r="113" spans="1:16" x14ac:dyDescent="0.25">
      <c r="B113" s="4">
        <v>0.22</v>
      </c>
      <c r="C113" s="5">
        <v>0.71</v>
      </c>
      <c r="D113" s="5">
        <v>7.0000000000000007E-2</v>
      </c>
      <c r="E113" s="6">
        <v>0.22</v>
      </c>
      <c r="F113" s="36"/>
      <c r="G113" s="38"/>
      <c r="H113" s="38"/>
      <c r="I113" s="40"/>
      <c r="J113" s="16">
        <f>B113*F111+C113*G111+D113*H111+I111</f>
        <v>0.23653762033068187</v>
      </c>
      <c r="K113" s="17">
        <f t="shared" si="72"/>
        <v>1.6537620330681874E-2</v>
      </c>
      <c r="L113" s="17">
        <f t="shared" si="73"/>
        <v>2.7349288620178244E-4</v>
      </c>
      <c r="M113" s="17">
        <f t="shared" si="74"/>
        <v>-3.6382764727500121E-3</v>
      </c>
      <c r="N113" s="17">
        <f t="shared" si="75"/>
        <v>-1.174171043478413E-2</v>
      </c>
      <c r="O113" s="17">
        <f t="shared" si="76"/>
        <v>-1.1576334231477312E-3</v>
      </c>
      <c r="P113" s="18">
        <f>(E113-J113)*E111</f>
        <v>-5.9535433190454744E-3</v>
      </c>
    </row>
    <row r="114" spans="1:16" x14ac:dyDescent="0.25">
      <c r="B114" s="4">
        <v>0.16</v>
      </c>
      <c r="C114" s="5">
        <v>0.62</v>
      </c>
      <c r="D114" s="5">
        <v>0.22</v>
      </c>
      <c r="E114" s="6">
        <v>0.14000000000000001</v>
      </c>
      <c r="F114" s="36"/>
      <c r="G114" s="38"/>
      <c r="H114" s="38"/>
      <c r="I114" s="40"/>
      <c r="J114" s="16">
        <f>B114*F111+C114*G111+D114*H111+I111</f>
        <v>0.23919966208085347</v>
      </c>
      <c r="K114" s="17">
        <f t="shared" si="72"/>
        <v>9.9199662080853457E-2</v>
      </c>
      <c r="L114" s="17">
        <f t="shared" si="73"/>
        <v>9.8405729569555154E-3</v>
      </c>
      <c r="M114" s="17">
        <f t="shared" si="74"/>
        <v>-1.5871945932936553E-2</v>
      </c>
      <c r="N114" s="17">
        <f t="shared" si="75"/>
        <v>-6.1503790490129141E-2</v>
      </c>
      <c r="O114" s="17">
        <f t="shared" si="76"/>
        <v>-2.1823925657787759E-2</v>
      </c>
      <c r="P114" s="18">
        <f>(E114-J114)*E111</f>
        <v>-3.5711878349107246E-2</v>
      </c>
    </row>
    <row r="115" spans="1:16" ht="15.75" thickBot="1" x14ac:dyDescent="0.3">
      <c r="B115" s="7">
        <v>0.53</v>
      </c>
      <c r="C115" s="8">
        <v>0.23</v>
      </c>
      <c r="D115" s="8">
        <v>0.24</v>
      </c>
      <c r="E115" s="9">
        <v>0.41</v>
      </c>
      <c r="F115" s="37"/>
      <c r="G115" s="39"/>
      <c r="H115" s="39"/>
      <c r="I115" s="41"/>
      <c r="J115" s="19">
        <f>B115*F111+C115*G111+D115*H111+I111</f>
        <v>0.33325487441408164</v>
      </c>
      <c r="K115" s="20">
        <f t="shared" si="72"/>
        <v>-7.6745125585918339E-2</v>
      </c>
      <c r="L115" s="20">
        <f t="shared" si="73"/>
        <v>5.889814301198378E-3</v>
      </c>
      <c r="M115" s="20">
        <f t="shared" si="74"/>
        <v>4.067491656053672E-2</v>
      </c>
      <c r="N115" s="20">
        <f t="shared" si="75"/>
        <v>1.7651378884761218E-2</v>
      </c>
      <c r="O115" s="20">
        <f t="shared" si="76"/>
        <v>1.8418830140620401E-2</v>
      </c>
      <c r="P115" s="21">
        <f>(E115-J115)*E111</f>
        <v>2.7628245210930602E-2</v>
      </c>
    </row>
    <row r="116" spans="1:16" x14ac:dyDescent="0.25">
      <c r="K116" t="s">
        <v>13</v>
      </c>
      <c r="L116" s="22">
        <f>AVERAGE(L111:L115)</f>
        <v>3.9036267589632237E-3</v>
      </c>
      <c r="M116" s="22">
        <f t="shared" ref="M116:P116" si="77">AVERAGE(M111:M115)</f>
        <v>1.0657318739894787E-2</v>
      </c>
      <c r="N116" s="22">
        <f t="shared" si="77"/>
        <v>-4.0532419044723199E-3</v>
      </c>
      <c r="O116" s="22">
        <f t="shared" si="77"/>
        <v>1.6671587989976026E-3</v>
      </c>
      <c r="P116" s="22">
        <f t="shared" si="77"/>
        <v>-1.4284573577650881E-3</v>
      </c>
    </row>
    <row r="117" spans="1:16" ht="15.75" thickBot="1" x14ac:dyDescent="0.3"/>
    <row r="118" spans="1:16" ht="15.75" thickBot="1" x14ac:dyDescent="0.3">
      <c r="A118" s="23" t="s">
        <v>19</v>
      </c>
      <c r="B118" s="27" t="s">
        <v>0</v>
      </c>
      <c r="C118" s="28"/>
      <c r="D118" s="28"/>
      <c r="E118" s="29"/>
      <c r="F118" s="30" t="s">
        <v>5</v>
      </c>
      <c r="G118" s="31"/>
      <c r="H118" s="31"/>
      <c r="I118" s="32"/>
      <c r="J118" s="33" t="s">
        <v>14</v>
      </c>
      <c r="K118" s="34"/>
      <c r="L118" s="34"/>
      <c r="M118" s="34"/>
      <c r="N118" s="34"/>
      <c r="O118" s="34"/>
      <c r="P118" s="35"/>
    </row>
    <row r="119" spans="1:16" x14ac:dyDescent="0.25">
      <c r="A119" s="23">
        <f>A110+1</f>
        <v>13</v>
      </c>
      <c r="B119" s="1" t="s">
        <v>1</v>
      </c>
      <c r="C119" s="2" t="s">
        <v>2</v>
      </c>
      <c r="D119" s="2" t="s">
        <v>3</v>
      </c>
      <c r="E119" s="3" t="s">
        <v>4</v>
      </c>
      <c r="F119" s="10" t="s">
        <v>6</v>
      </c>
      <c r="G119" s="11" t="s">
        <v>7</v>
      </c>
      <c r="H119" s="11" t="s">
        <v>8</v>
      </c>
      <c r="I119" s="12" t="s">
        <v>9</v>
      </c>
      <c r="J119" s="13" t="s">
        <v>10</v>
      </c>
      <c r="K119" s="14" t="s">
        <v>11</v>
      </c>
      <c r="L119" s="14" t="s">
        <v>12</v>
      </c>
      <c r="M119" s="14" t="s">
        <v>15</v>
      </c>
      <c r="N119" s="14" t="s">
        <v>16</v>
      </c>
      <c r="O119" s="14" t="s">
        <v>17</v>
      </c>
      <c r="P119" s="15" t="s">
        <v>18</v>
      </c>
    </row>
    <row r="120" spans="1:16" x14ac:dyDescent="0.25">
      <c r="B120" s="4">
        <v>0.47</v>
      </c>
      <c r="C120" s="5">
        <v>0.38</v>
      </c>
      <c r="D120" s="5">
        <v>0.15</v>
      </c>
      <c r="E120" s="6">
        <v>0.36</v>
      </c>
      <c r="F120" s="36">
        <f>F111+M116</f>
        <v>0.49489387848568528</v>
      </c>
      <c r="G120" s="38">
        <f>G111+N116</f>
        <v>0.23229899658945244</v>
      </c>
      <c r="H120" s="38">
        <f>H111+O116</f>
        <v>0.35492007079481275</v>
      </c>
      <c r="I120" s="40">
        <f>I111+P116</f>
        <v>-6.3960673341550742E-2</v>
      </c>
      <c r="J120" s="16">
        <f>B120*F120+C120*G120+D120*H120+I120</f>
        <v>0.31015107886993515</v>
      </c>
      <c r="K120" s="17">
        <f>J120-E120</f>
        <v>-4.9848921130064838E-2</v>
      </c>
      <c r="L120" s="17">
        <f>K120*K120</f>
        <v>2.4849149378314249E-3</v>
      </c>
      <c r="M120" s="17">
        <f>(E120-J120)*B120</f>
        <v>2.3428992931130474E-2</v>
      </c>
      <c r="N120" s="17">
        <f>(E120-J120)*C120</f>
        <v>1.8942590029424639E-2</v>
      </c>
      <c r="O120" s="17">
        <f>(E120-J120)*D120</f>
        <v>7.4773381695097257E-3</v>
      </c>
      <c r="P120" s="18">
        <f>(E120-J120)*I120</f>
        <v>-3.1883705608288034E-3</v>
      </c>
    </row>
    <row r="121" spans="1:16" x14ac:dyDescent="0.25">
      <c r="B121" s="4">
        <v>0.27</v>
      </c>
      <c r="C121" s="5">
        <v>0.55000000000000004</v>
      </c>
      <c r="D121" s="5">
        <v>0.18</v>
      </c>
      <c r="E121" s="6">
        <v>0.28999999999999998</v>
      </c>
      <c r="F121" s="36"/>
      <c r="G121" s="38"/>
      <c r="H121" s="38"/>
      <c r="I121" s="40"/>
      <c r="J121" s="16">
        <f>B121*F120+C121*G120+D121*H120+I120</f>
        <v>0.26131073471684946</v>
      </c>
      <c r="K121" s="17">
        <f t="shared" ref="K121:K124" si="78">J121-E121</f>
        <v>-2.8689265283150522E-2</v>
      </c>
      <c r="L121" s="17">
        <f t="shared" ref="L121:L124" si="79">K121*K121</f>
        <v>8.2307394248698582E-4</v>
      </c>
      <c r="M121" s="17">
        <f t="shared" ref="M121:M124" si="80">(E121-J121)*B121</f>
        <v>7.7461016264506414E-3</v>
      </c>
      <c r="N121" s="17">
        <f t="shared" ref="N121:N124" si="81">(E121-J121)*C121</f>
        <v>1.5779095905732787E-2</v>
      </c>
      <c r="O121" s="17">
        <f t="shared" ref="O121:O124" si="82">(E121-J121)*D121</f>
        <v>5.1640677509670937E-3</v>
      </c>
      <c r="P121" s="18">
        <f>(E121-J121)*E120</f>
        <v>1.0328135501934187E-2</v>
      </c>
    </row>
    <row r="122" spans="1:16" x14ac:dyDescent="0.25">
      <c r="B122" s="4">
        <v>0.22</v>
      </c>
      <c r="C122" s="5">
        <v>0.71</v>
      </c>
      <c r="D122" s="5">
        <v>7.0000000000000007E-2</v>
      </c>
      <c r="E122" s="6">
        <v>0.22</v>
      </c>
      <c r="F122" s="36"/>
      <c r="G122" s="38"/>
      <c r="H122" s="38"/>
      <c r="I122" s="40"/>
      <c r="J122" s="16">
        <f>B122*F120+C122*G120+D122*H120+I120</f>
        <v>0.23469267245944814</v>
      </c>
      <c r="K122" s="17">
        <f t="shared" si="78"/>
        <v>1.4692672459448136E-2</v>
      </c>
      <c r="L122" s="17">
        <f t="shared" si="79"/>
        <v>2.1587462400062573E-4</v>
      </c>
      <c r="M122" s="17">
        <f t="shared" si="80"/>
        <v>-3.2323879410785898E-3</v>
      </c>
      <c r="N122" s="17">
        <f t="shared" si="81"/>
        <v>-1.0431797446208176E-2</v>
      </c>
      <c r="O122" s="17">
        <f t="shared" si="82"/>
        <v>-1.0284870721613696E-3</v>
      </c>
      <c r="P122" s="18">
        <f>(E122-J122)*E120</f>
        <v>-5.2893620854013289E-3</v>
      </c>
    </row>
    <row r="123" spans="1:16" x14ac:dyDescent="0.25">
      <c r="B123" s="4">
        <v>0.16</v>
      </c>
      <c r="C123" s="5">
        <v>0.62</v>
      </c>
      <c r="D123" s="5">
        <v>0.22</v>
      </c>
      <c r="E123" s="6">
        <v>0.14000000000000001</v>
      </c>
      <c r="F123" s="36"/>
      <c r="G123" s="38"/>
      <c r="H123" s="38"/>
      <c r="I123" s="40"/>
      <c r="J123" s="16">
        <f>B123*F120+C123*G120+D123*H120+I120</f>
        <v>0.23733014067647823</v>
      </c>
      <c r="K123" s="17">
        <f t="shared" si="78"/>
        <v>9.7330140676478216E-2</v>
      </c>
      <c r="L123" s="17">
        <f t="shared" si="79"/>
        <v>9.4731562841030396E-3</v>
      </c>
      <c r="M123" s="17">
        <f t="shared" si="80"/>
        <v>-1.5572822508236515E-2</v>
      </c>
      <c r="N123" s="17">
        <f t="shared" si="81"/>
        <v>-6.0344687219416493E-2</v>
      </c>
      <c r="O123" s="17">
        <f t="shared" si="82"/>
        <v>-2.1412630948825208E-2</v>
      </c>
      <c r="P123" s="18">
        <f>(E123-J123)*E120</f>
        <v>-3.5038850643532155E-2</v>
      </c>
    </row>
    <row r="124" spans="1:16" ht="15.75" thickBot="1" x14ac:dyDescent="0.3">
      <c r="B124" s="7">
        <v>0.53</v>
      </c>
      <c r="C124" s="8">
        <v>0.23</v>
      </c>
      <c r="D124" s="8">
        <v>0.24</v>
      </c>
      <c r="E124" s="9">
        <v>0.41</v>
      </c>
      <c r="F124" s="37"/>
      <c r="G124" s="39"/>
      <c r="H124" s="39"/>
      <c r="I124" s="41"/>
      <c r="J124" s="19">
        <f>B124*F120+C124*G120+D124*H120+I120</f>
        <v>0.33694266846219156</v>
      </c>
      <c r="K124" s="20">
        <f t="shared" si="78"/>
        <v>-7.3057331537808412E-2</v>
      </c>
      <c r="L124" s="20">
        <f t="shared" si="79"/>
        <v>5.3373736914252559E-3</v>
      </c>
      <c r="M124" s="20">
        <f t="shared" si="80"/>
        <v>3.8720385715038462E-2</v>
      </c>
      <c r="N124" s="20">
        <f t="shared" si="81"/>
        <v>1.6803186253695937E-2</v>
      </c>
      <c r="O124" s="20">
        <f t="shared" si="82"/>
        <v>1.7533759569074017E-2</v>
      </c>
      <c r="P124" s="21">
        <f>(E124-J124)*E120</f>
        <v>2.6300639353611027E-2</v>
      </c>
    </row>
    <row r="125" spans="1:16" x14ac:dyDescent="0.25">
      <c r="K125" t="s">
        <v>13</v>
      </c>
      <c r="L125" s="22">
        <f>AVERAGE(L120:L124)</f>
        <v>3.6668786959694667E-3</v>
      </c>
      <c r="M125" s="22">
        <f t="shared" ref="M125:P125" si="83">AVERAGE(M120:M124)</f>
        <v>1.0218053964660894E-2</v>
      </c>
      <c r="N125" s="22">
        <f t="shared" si="83"/>
        <v>-3.8503224953542609E-3</v>
      </c>
      <c r="O125" s="22">
        <f t="shared" si="83"/>
        <v>1.5468094937128515E-3</v>
      </c>
      <c r="P125" s="22">
        <f t="shared" si="83"/>
        <v>-1.3775616868434142E-3</v>
      </c>
    </row>
    <row r="126" spans="1:16" ht="15.75" thickBot="1" x14ac:dyDescent="0.3"/>
    <row r="127" spans="1:16" ht="15.75" thickBot="1" x14ac:dyDescent="0.3">
      <c r="A127" s="23" t="s">
        <v>19</v>
      </c>
      <c r="B127" s="27" t="s">
        <v>0</v>
      </c>
      <c r="C127" s="28"/>
      <c r="D127" s="28"/>
      <c r="E127" s="29"/>
      <c r="F127" s="30" t="s">
        <v>5</v>
      </c>
      <c r="G127" s="31"/>
      <c r="H127" s="31"/>
      <c r="I127" s="32"/>
      <c r="J127" s="33" t="s">
        <v>14</v>
      </c>
      <c r="K127" s="34"/>
      <c r="L127" s="34"/>
      <c r="M127" s="34"/>
      <c r="N127" s="34"/>
      <c r="O127" s="34"/>
      <c r="P127" s="35"/>
    </row>
    <row r="128" spans="1:16" x14ac:dyDescent="0.25">
      <c r="A128" s="23">
        <f>A119+1</f>
        <v>14</v>
      </c>
      <c r="B128" s="1" t="s">
        <v>1</v>
      </c>
      <c r="C128" s="2" t="s">
        <v>2</v>
      </c>
      <c r="D128" s="2" t="s">
        <v>3</v>
      </c>
      <c r="E128" s="3" t="s">
        <v>4</v>
      </c>
      <c r="F128" s="10" t="s">
        <v>6</v>
      </c>
      <c r="G128" s="11" t="s">
        <v>7</v>
      </c>
      <c r="H128" s="11" t="s">
        <v>8</v>
      </c>
      <c r="I128" s="12" t="s">
        <v>9</v>
      </c>
      <c r="J128" s="13" t="s">
        <v>10</v>
      </c>
      <c r="K128" s="14" t="s">
        <v>11</v>
      </c>
      <c r="L128" s="14" t="s">
        <v>12</v>
      </c>
      <c r="M128" s="14" t="s">
        <v>15</v>
      </c>
      <c r="N128" s="14" t="s">
        <v>16</v>
      </c>
      <c r="O128" s="14" t="s">
        <v>17</v>
      </c>
      <c r="P128" s="15" t="s">
        <v>18</v>
      </c>
    </row>
    <row r="129" spans="1:16" x14ac:dyDescent="0.25">
      <c r="B129" s="4">
        <v>0.47</v>
      </c>
      <c r="C129" s="5">
        <v>0.38</v>
      </c>
      <c r="D129" s="5">
        <v>0.15</v>
      </c>
      <c r="E129" s="6">
        <v>0.36</v>
      </c>
      <c r="F129" s="36">
        <f>F120+M125</f>
        <v>0.50511193245034613</v>
      </c>
      <c r="G129" s="38">
        <f>G120+N125</f>
        <v>0.22844867409409819</v>
      </c>
      <c r="H129" s="38">
        <f>H120+O125</f>
        <v>0.35646688028852558</v>
      </c>
      <c r="I129" s="40">
        <f>I120+P125</f>
        <v>-6.5338235028394157E-2</v>
      </c>
      <c r="J129" s="16">
        <f>B129*F129+C129*G129+D129*H129+I129</f>
        <v>0.3123449014223047</v>
      </c>
      <c r="K129" s="17">
        <f>J129-E129</f>
        <v>-4.7655098577695287E-2</v>
      </c>
      <c r="L129" s="17">
        <f>K129*K129</f>
        <v>2.2710084204498552E-3</v>
      </c>
      <c r="M129" s="17">
        <f>(E129-J129)*B129</f>
        <v>2.2397896331516783E-2</v>
      </c>
      <c r="N129" s="17">
        <f>(E129-J129)*C129</f>
        <v>1.8108937459524209E-2</v>
      </c>
      <c r="O129" s="17">
        <f>(E129-J129)*D129</f>
        <v>7.1482647866542926E-3</v>
      </c>
      <c r="P129" s="18">
        <f>(E129-J129)*I129</f>
        <v>-3.1137000311707466E-3</v>
      </c>
    </row>
    <row r="130" spans="1:16" x14ac:dyDescent="0.25">
      <c r="B130" s="4">
        <v>0.27</v>
      </c>
      <c r="C130" s="5">
        <v>0.55000000000000004</v>
      </c>
      <c r="D130" s="5">
        <v>0.18</v>
      </c>
      <c r="E130" s="6">
        <v>0.28999999999999998</v>
      </c>
      <c r="F130" s="36"/>
      <c r="G130" s="38"/>
      <c r="H130" s="38"/>
      <c r="I130" s="40"/>
      <c r="J130" s="16">
        <f>B130*F129+C130*G129+D130*H129+I129</f>
        <v>0.26085279593688798</v>
      </c>
      <c r="K130" s="17">
        <f t="shared" ref="K130:K133" si="84">J130-E130</f>
        <v>-2.9147204063111998E-2</v>
      </c>
      <c r="L130" s="17">
        <f t="shared" ref="L130:L133" si="85">K130*K130</f>
        <v>8.4955950469669259E-4</v>
      </c>
      <c r="M130" s="17">
        <f t="shared" ref="M130:M133" si="86">(E130-J130)*B130</f>
        <v>7.8697450970402396E-3</v>
      </c>
      <c r="N130" s="17">
        <f t="shared" ref="N130:N133" si="87">(E130-J130)*C130</f>
        <v>1.60309622347116E-2</v>
      </c>
      <c r="O130" s="17">
        <f t="shared" ref="O130:O133" si="88">(E130-J130)*D130</f>
        <v>5.2464967313601597E-3</v>
      </c>
      <c r="P130" s="18">
        <f>(E130-J130)*E129</f>
        <v>1.0492993462720319E-2</v>
      </c>
    </row>
    <row r="131" spans="1:16" x14ac:dyDescent="0.25">
      <c r="B131" s="4">
        <v>0.22</v>
      </c>
      <c r="C131" s="5">
        <v>0.71</v>
      </c>
      <c r="D131" s="5">
        <v>7.0000000000000007E-2</v>
      </c>
      <c r="E131" s="6">
        <v>0.22</v>
      </c>
      <c r="F131" s="36"/>
      <c r="G131" s="38"/>
      <c r="H131" s="38"/>
      <c r="I131" s="40"/>
      <c r="J131" s="16">
        <f>B131*F129+C131*G129+D131*H129+I129</f>
        <v>0.23293763033768849</v>
      </c>
      <c r="K131" s="17">
        <f t="shared" si="84"/>
        <v>1.2937630337688494E-2</v>
      </c>
      <c r="L131" s="17">
        <f t="shared" si="85"/>
        <v>1.673822787546777E-4</v>
      </c>
      <c r="M131" s="17">
        <f t="shared" si="86"/>
        <v>-2.8462786742914688E-3</v>
      </c>
      <c r="N131" s="17">
        <f t="shared" si="87"/>
        <v>-9.1857175397588309E-3</v>
      </c>
      <c r="O131" s="17">
        <f t="shared" si="88"/>
        <v>-9.0563412363819462E-4</v>
      </c>
      <c r="P131" s="18">
        <f>(E131-J131)*E129</f>
        <v>-4.6575469215678579E-3</v>
      </c>
    </row>
    <row r="132" spans="1:16" x14ac:dyDescent="0.25">
      <c r="B132" s="4">
        <v>0.16</v>
      </c>
      <c r="C132" s="5">
        <v>0.62</v>
      </c>
      <c r="D132" s="5">
        <v>0.22</v>
      </c>
      <c r="E132" s="6">
        <v>0.14000000000000001</v>
      </c>
      <c r="F132" s="36"/>
      <c r="G132" s="38"/>
      <c r="H132" s="38"/>
      <c r="I132" s="40"/>
      <c r="J132" s="16">
        <f>B132*F129+C132*G129+D132*H129+I129</f>
        <v>0.23554056576547777</v>
      </c>
      <c r="K132" s="17">
        <f t="shared" si="84"/>
        <v>9.5540565765477758E-2</v>
      </c>
      <c r="L132" s="17">
        <f t="shared" si="85"/>
        <v>9.1279997067875811E-3</v>
      </c>
      <c r="M132" s="17">
        <f t="shared" si="86"/>
        <v>-1.5286490522476442E-2</v>
      </c>
      <c r="N132" s="17">
        <f t="shared" si="87"/>
        <v>-5.9235150774596207E-2</v>
      </c>
      <c r="O132" s="17">
        <f t="shared" si="88"/>
        <v>-2.1018924468405108E-2</v>
      </c>
      <c r="P132" s="18">
        <f>(E132-J132)*E129</f>
        <v>-3.439460367557199E-2</v>
      </c>
    </row>
    <row r="133" spans="1:16" ht="15.75" thickBot="1" x14ac:dyDescent="0.3">
      <c r="B133" s="7">
        <v>0.53</v>
      </c>
      <c r="C133" s="8">
        <v>0.23</v>
      </c>
      <c r="D133" s="8">
        <v>0.24</v>
      </c>
      <c r="E133" s="9">
        <v>0.41</v>
      </c>
      <c r="F133" s="37"/>
      <c r="G133" s="39"/>
      <c r="H133" s="39"/>
      <c r="I133" s="41"/>
      <c r="J133" s="19">
        <f>B133*F129+C133*G129+D133*H129+I129</f>
        <v>0.34046633548117805</v>
      </c>
      <c r="K133" s="20">
        <f t="shared" si="84"/>
        <v>-6.9533664518821925E-2</v>
      </c>
      <c r="L133" s="20">
        <f t="shared" si="85"/>
        <v>4.8349305014160748E-3</v>
      </c>
      <c r="M133" s="20">
        <f t="shared" si="86"/>
        <v>3.6852842194975623E-2</v>
      </c>
      <c r="N133" s="20">
        <f t="shared" si="87"/>
        <v>1.5992742839329045E-2</v>
      </c>
      <c r="O133" s="20">
        <f t="shared" si="88"/>
        <v>1.6688079484517261E-2</v>
      </c>
      <c r="P133" s="21">
        <f>(E133-J133)*E129</f>
        <v>2.5032119226775892E-2</v>
      </c>
    </row>
    <row r="134" spans="1:16" x14ac:dyDescent="0.25">
      <c r="K134" t="s">
        <v>13</v>
      </c>
      <c r="L134" s="22">
        <f>AVERAGE(L129:L133)</f>
        <v>3.4501760824209764E-3</v>
      </c>
      <c r="M134" s="22">
        <f t="shared" ref="M134:P134" si="89">AVERAGE(M129:M133)</f>
        <v>9.7975428853529466E-3</v>
      </c>
      <c r="N134" s="22">
        <f t="shared" si="89"/>
        <v>-3.6576451561580368E-3</v>
      </c>
      <c r="O134" s="22">
        <f t="shared" si="89"/>
        <v>1.4316564820976822E-3</v>
      </c>
      <c r="P134" s="22">
        <f t="shared" si="89"/>
        <v>-1.328147587762877E-3</v>
      </c>
    </row>
    <row r="135" spans="1:16" ht="15.75" thickBot="1" x14ac:dyDescent="0.3"/>
    <row r="136" spans="1:16" ht="15.75" thickBot="1" x14ac:dyDescent="0.3">
      <c r="A136" s="23" t="s">
        <v>19</v>
      </c>
      <c r="B136" s="27" t="s">
        <v>0</v>
      </c>
      <c r="C136" s="28"/>
      <c r="D136" s="28"/>
      <c r="E136" s="29"/>
      <c r="F136" s="30" t="s">
        <v>5</v>
      </c>
      <c r="G136" s="31"/>
      <c r="H136" s="31"/>
      <c r="I136" s="32"/>
      <c r="J136" s="33" t="s">
        <v>14</v>
      </c>
      <c r="K136" s="34"/>
      <c r="L136" s="34"/>
      <c r="M136" s="34"/>
      <c r="N136" s="34"/>
      <c r="O136" s="34"/>
      <c r="P136" s="35"/>
    </row>
    <row r="137" spans="1:16" x14ac:dyDescent="0.25">
      <c r="A137" s="23">
        <f>A128+1</f>
        <v>15</v>
      </c>
      <c r="B137" s="1" t="s">
        <v>1</v>
      </c>
      <c r="C137" s="2" t="s">
        <v>2</v>
      </c>
      <c r="D137" s="2" t="s">
        <v>3</v>
      </c>
      <c r="E137" s="3" t="s">
        <v>4</v>
      </c>
      <c r="F137" s="10" t="s">
        <v>6</v>
      </c>
      <c r="G137" s="11" t="s">
        <v>7</v>
      </c>
      <c r="H137" s="11" t="s">
        <v>8</v>
      </c>
      <c r="I137" s="12" t="s">
        <v>9</v>
      </c>
      <c r="J137" s="13" t="s">
        <v>10</v>
      </c>
      <c r="K137" s="14" t="s">
        <v>11</v>
      </c>
      <c r="L137" s="14" t="s">
        <v>12</v>
      </c>
      <c r="M137" s="14" t="s">
        <v>15</v>
      </c>
      <c r="N137" s="14" t="s">
        <v>16</v>
      </c>
      <c r="O137" s="14" t="s">
        <v>17</v>
      </c>
      <c r="P137" s="15" t="s">
        <v>18</v>
      </c>
    </row>
    <row r="138" spans="1:16" x14ac:dyDescent="0.25">
      <c r="B138" s="4">
        <v>0.47</v>
      </c>
      <c r="C138" s="5">
        <v>0.38</v>
      </c>
      <c r="D138" s="5">
        <v>0.15</v>
      </c>
      <c r="E138" s="6">
        <v>0.36</v>
      </c>
      <c r="F138" s="36">
        <f>F129+M134</f>
        <v>0.51490947533569909</v>
      </c>
      <c r="G138" s="38">
        <f>G129+N134</f>
        <v>0.22479102893794015</v>
      </c>
      <c r="H138" s="38">
        <f>H129+O134</f>
        <v>0.35789853677062328</v>
      </c>
      <c r="I138" s="40">
        <f>I129+P134</f>
        <v>-6.6666382616157038E-2</v>
      </c>
      <c r="J138" s="16">
        <f>B138*F138+C138*G138+D138*H138+I138</f>
        <v>0.31444644230363228</v>
      </c>
      <c r="K138" s="17">
        <f>J138-E138</f>
        <v>-4.5553557696367708E-2</v>
      </c>
      <c r="L138" s="17">
        <f>K138*K138</f>
        <v>2.0751266187963016E-3</v>
      </c>
      <c r="M138" s="17">
        <f>(E138-J138)*B138</f>
        <v>2.1410172117292823E-2</v>
      </c>
      <c r="N138" s="17">
        <f>(E138-J138)*C138</f>
        <v>1.731035192461973E-2</v>
      </c>
      <c r="O138" s="17">
        <f>(E138-J138)*D138</f>
        <v>6.8330336544551564E-3</v>
      </c>
      <c r="P138" s="18">
        <f>(E138-J138)*I138</f>
        <v>-3.036890906913235E-3</v>
      </c>
    </row>
    <row r="139" spans="1:16" x14ac:dyDescent="0.25">
      <c r="B139" s="4">
        <v>0.27</v>
      </c>
      <c r="C139" s="5">
        <v>0.55000000000000004</v>
      </c>
      <c r="D139" s="5">
        <v>0.18</v>
      </c>
      <c r="E139" s="6">
        <v>0.28999999999999998</v>
      </c>
      <c r="F139" s="36"/>
      <c r="G139" s="38"/>
      <c r="H139" s="38"/>
      <c r="I139" s="40"/>
      <c r="J139" s="16">
        <f>B139*F138+C139*G138+D139*H138+I138</f>
        <v>0.26041597825906099</v>
      </c>
      <c r="K139" s="17">
        <f t="shared" ref="K139:K142" si="90">J139-E139</f>
        <v>-2.9584021740938993E-2</v>
      </c>
      <c r="L139" s="17">
        <f t="shared" ref="L139:L142" si="91">K139*K139</f>
        <v>8.7521434236835104E-4</v>
      </c>
      <c r="M139" s="17">
        <f t="shared" ref="M139:M142" si="92">(E139-J139)*B139</f>
        <v>7.9876858700535288E-3</v>
      </c>
      <c r="N139" s="17">
        <f t="shared" ref="N139:N142" si="93">(E139-J139)*C139</f>
        <v>1.6271211957516449E-2</v>
      </c>
      <c r="O139" s="17">
        <f t="shared" ref="O139:O142" si="94">(E139-J139)*D139</f>
        <v>5.3251239133690186E-3</v>
      </c>
      <c r="P139" s="18">
        <f>(E139-J139)*E138</f>
        <v>1.0650247826738037E-2</v>
      </c>
    </row>
    <row r="140" spans="1:16" x14ac:dyDescent="0.25">
      <c r="B140" s="4">
        <v>0.22</v>
      </c>
      <c r="C140" s="5">
        <v>0.71</v>
      </c>
      <c r="D140" s="5">
        <v>7.0000000000000007E-2</v>
      </c>
      <c r="E140" s="6">
        <v>0.22</v>
      </c>
      <c r="F140" s="36"/>
      <c r="G140" s="38"/>
      <c r="H140" s="38"/>
      <c r="I140" s="40"/>
      <c r="J140" s="16">
        <f>B140*F138+C140*G138+D140*H138+I138</f>
        <v>0.23126823007757791</v>
      </c>
      <c r="K140" s="17">
        <f t="shared" si="90"/>
        <v>1.1268230077577907E-2</v>
      </c>
      <c r="L140" s="17">
        <f t="shared" si="91"/>
        <v>1.2697300908123141E-4</v>
      </c>
      <c r="M140" s="17">
        <f t="shared" si="92"/>
        <v>-2.4790106170671394E-3</v>
      </c>
      <c r="N140" s="17">
        <f t="shared" si="93"/>
        <v>-8.0004433550803136E-3</v>
      </c>
      <c r="O140" s="17">
        <f t="shared" si="94"/>
        <v>-7.8877610543045358E-4</v>
      </c>
      <c r="P140" s="18">
        <f>(E140-J140)*E138</f>
        <v>-4.0565628279280461E-3</v>
      </c>
    </row>
    <row r="141" spans="1:16" x14ac:dyDescent="0.25">
      <c r="B141" s="4">
        <v>0.16</v>
      </c>
      <c r="C141" s="5">
        <v>0.62</v>
      </c>
      <c r="D141" s="5">
        <v>0.22</v>
      </c>
      <c r="E141" s="6">
        <v>0.14000000000000001</v>
      </c>
      <c r="F141" s="36"/>
      <c r="G141" s="38"/>
      <c r="H141" s="38"/>
      <c r="I141" s="40"/>
      <c r="J141" s="16">
        <f>B141*F138+C141*G138+D141*H138+I138</f>
        <v>0.23382724946861483</v>
      </c>
      <c r="K141" s="17">
        <f t="shared" si="90"/>
        <v>9.3827249468614815E-2</v>
      </c>
      <c r="L141" s="17">
        <f t="shared" si="91"/>
        <v>8.8035527428456783E-3</v>
      </c>
      <c r="M141" s="17">
        <f t="shared" si="92"/>
        <v>-1.501235991497837E-2</v>
      </c>
      <c r="N141" s="17">
        <f t="shared" si="93"/>
        <v>-5.8172894670541188E-2</v>
      </c>
      <c r="O141" s="17">
        <f t="shared" si="94"/>
        <v>-2.064199488309526E-2</v>
      </c>
      <c r="P141" s="18">
        <f>(E141-J141)*E138</f>
        <v>-3.3777809808701334E-2</v>
      </c>
    </row>
    <row r="142" spans="1:16" ht="15.75" thickBot="1" x14ac:dyDescent="0.3">
      <c r="B142" s="7">
        <v>0.53</v>
      </c>
      <c r="C142" s="8">
        <v>0.23</v>
      </c>
      <c r="D142" s="8">
        <v>0.24</v>
      </c>
      <c r="E142" s="9">
        <v>0.41</v>
      </c>
      <c r="F142" s="37"/>
      <c r="G142" s="39"/>
      <c r="H142" s="39"/>
      <c r="I142" s="41"/>
      <c r="J142" s="19">
        <f>B142*F138+C142*G138+D142*H138+I138</f>
        <v>0.34383322479243933</v>
      </c>
      <c r="K142" s="20">
        <f t="shared" si="90"/>
        <v>-6.6166775207560646E-2</v>
      </c>
      <c r="L142" s="20">
        <f t="shared" si="91"/>
        <v>4.3780421413678623E-3</v>
      </c>
      <c r="M142" s="20">
        <f t="shared" si="92"/>
        <v>3.5068390860007147E-2</v>
      </c>
      <c r="N142" s="20">
        <f t="shared" si="93"/>
        <v>1.5218358297738949E-2</v>
      </c>
      <c r="O142" s="20">
        <f t="shared" si="94"/>
        <v>1.5880026049814554E-2</v>
      </c>
      <c r="P142" s="21">
        <f>(E142-J142)*E138</f>
        <v>2.3820039074721831E-2</v>
      </c>
    </row>
    <row r="143" spans="1:16" x14ac:dyDescent="0.25">
      <c r="K143" t="s">
        <v>13</v>
      </c>
      <c r="L143" s="22">
        <f>AVERAGE(L138:L142)</f>
        <v>3.2517817708918846E-3</v>
      </c>
      <c r="M143" s="22">
        <f t="shared" ref="M143:P143" si="95">AVERAGE(M138:M142)</f>
        <v>9.3949756630615968E-3</v>
      </c>
      <c r="N143" s="22">
        <f t="shared" si="95"/>
        <v>-3.474683169149275E-3</v>
      </c>
      <c r="O143" s="22">
        <f t="shared" si="95"/>
        <v>1.321482525822603E-3</v>
      </c>
      <c r="P143" s="22">
        <f t="shared" si="95"/>
        <v>-1.2801953284165494E-3</v>
      </c>
    </row>
    <row r="144" spans="1:16" ht="15.75" thickBot="1" x14ac:dyDescent="0.3"/>
    <row r="145" spans="1:16" ht="15.75" thickBot="1" x14ac:dyDescent="0.3">
      <c r="A145" s="23" t="s">
        <v>19</v>
      </c>
      <c r="B145" s="27" t="s">
        <v>0</v>
      </c>
      <c r="C145" s="28"/>
      <c r="D145" s="28"/>
      <c r="E145" s="29"/>
      <c r="F145" s="30" t="s">
        <v>5</v>
      </c>
      <c r="G145" s="31"/>
      <c r="H145" s="31"/>
      <c r="I145" s="32"/>
      <c r="J145" s="33" t="s">
        <v>14</v>
      </c>
      <c r="K145" s="34"/>
      <c r="L145" s="34"/>
      <c r="M145" s="34"/>
      <c r="N145" s="34"/>
      <c r="O145" s="34"/>
      <c r="P145" s="35"/>
    </row>
    <row r="146" spans="1:16" x14ac:dyDescent="0.25">
      <c r="A146" s="23">
        <f>A137+1</f>
        <v>16</v>
      </c>
      <c r="B146" s="1" t="s">
        <v>1</v>
      </c>
      <c r="C146" s="2" t="s">
        <v>2</v>
      </c>
      <c r="D146" s="2" t="s">
        <v>3</v>
      </c>
      <c r="E146" s="3" t="s">
        <v>4</v>
      </c>
      <c r="F146" s="10" t="s">
        <v>6</v>
      </c>
      <c r="G146" s="11" t="s">
        <v>7</v>
      </c>
      <c r="H146" s="11" t="s">
        <v>8</v>
      </c>
      <c r="I146" s="12" t="s">
        <v>9</v>
      </c>
      <c r="J146" s="13" t="s">
        <v>10</v>
      </c>
      <c r="K146" s="14" t="s">
        <v>11</v>
      </c>
      <c r="L146" s="14" t="s">
        <v>12</v>
      </c>
      <c r="M146" s="14" t="s">
        <v>15</v>
      </c>
      <c r="N146" s="14" t="s">
        <v>16</v>
      </c>
      <c r="O146" s="14" t="s">
        <v>17</v>
      </c>
      <c r="P146" s="15" t="s">
        <v>18</v>
      </c>
    </row>
    <row r="147" spans="1:16" x14ac:dyDescent="0.25">
      <c r="B147" s="4">
        <v>0.47</v>
      </c>
      <c r="C147" s="5">
        <v>0.38</v>
      </c>
      <c r="D147" s="5">
        <v>0.15</v>
      </c>
      <c r="E147" s="6">
        <v>0.36</v>
      </c>
      <c r="F147" s="36">
        <f>F138+M143</f>
        <v>0.52430445099876066</v>
      </c>
      <c r="G147" s="38">
        <f>G138+N143</f>
        <v>0.22131634576879086</v>
      </c>
      <c r="H147" s="38">
        <f>H138+O143</f>
        <v>0.35922001929644587</v>
      </c>
      <c r="I147" s="40">
        <f>I138+P143</f>
        <v>-6.7946577944573594E-2</v>
      </c>
      <c r="J147" s="16">
        <f>B147*F147+C147*G147+D147*H147+I147</f>
        <v>0.3164597283114513</v>
      </c>
      <c r="K147" s="17">
        <f>J147-E147</f>
        <v>-4.3540271688548682E-2</v>
      </c>
      <c r="L147" s="17">
        <f>K147*K147</f>
        <v>1.8957552587126338E-3</v>
      </c>
      <c r="M147" s="17">
        <f>(E147-J147)*B147</f>
        <v>2.0463927693617878E-2</v>
      </c>
      <c r="N147" s="17">
        <f>(E147-J147)*C147</f>
        <v>1.6545303241648501E-2</v>
      </c>
      <c r="O147" s="17">
        <f>(E147-J147)*D147</f>
        <v>6.5310407532823021E-3</v>
      </c>
      <c r="P147" s="18">
        <f>(E147-J147)*I147</f>
        <v>-2.9584124640138838E-3</v>
      </c>
    </row>
    <row r="148" spans="1:16" x14ac:dyDescent="0.25">
      <c r="B148" s="4">
        <v>0.27</v>
      </c>
      <c r="C148" s="5">
        <v>0.55000000000000004</v>
      </c>
      <c r="D148" s="5">
        <v>0.18</v>
      </c>
      <c r="E148" s="6">
        <v>0.28999999999999998</v>
      </c>
      <c r="F148" s="36"/>
      <c r="G148" s="38"/>
      <c r="H148" s="38"/>
      <c r="I148" s="40"/>
      <c r="J148" s="16">
        <f>B148*F147+C148*G147+D148*H147+I147</f>
        <v>0.25999921747128701</v>
      </c>
      <c r="K148" s="17">
        <f t="shared" ref="K148:K151" si="96">J148-E148</f>
        <v>-3.0000782528712966E-2</v>
      </c>
      <c r="L148" s="17">
        <f t="shared" ref="L148:L151" si="97">K148*K148</f>
        <v>9.000469523351291E-4</v>
      </c>
      <c r="M148" s="17">
        <f t="shared" ref="M148:M151" si="98">(E148-J148)*B148</f>
        <v>8.1002112827525015E-3</v>
      </c>
      <c r="N148" s="17">
        <f t="shared" ref="N148:N151" si="99">(E148-J148)*C148</f>
        <v>1.6500430390792131E-2</v>
      </c>
      <c r="O148" s="17">
        <f t="shared" ref="O148:O151" si="100">(E148-J148)*D148</f>
        <v>5.400140855168334E-3</v>
      </c>
      <c r="P148" s="18">
        <f>(E148-J148)*E147</f>
        <v>1.0800281710336668E-2</v>
      </c>
    </row>
    <row r="149" spans="1:16" x14ac:dyDescent="0.25">
      <c r="B149" s="4">
        <v>0.22</v>
      </c>
      <c r="C149" s="5">
        <v>0.71</v>
      </c>
      <c r="D149" s="5">
        <v>7.0000000000000007E-2</v>
      </c>
      <c r="E149" s="6">
        <v>0.22</v>
      </c>
      <c r="F149" s="36"/>
      <c r="G149" s="38"/>
      <c r="H149" s="38"/>
      <c r="I149" s="40"/>
      <c r="J149" s="16">
        <f>B149*F147+C149*G147+D149*H147+I147</f>
        <v>0.2296804081217465</v>
      </c>
      <c r="K149" s="17">
        <f t="shared" si="96"/>
        <v>9.6804081217465032E-3</v>
      </c>
      <c r="L149" s="17">
        <f t="shared" si="97"/>
        <v>9.3710301403575664E-5</v>
      </c>
      <c r="M149" s="17">
        <f t="shared" si="98"/>
        <v>-2.1296897867842308E-3</v>
      </c>
      <c r="N149" s="17">
        <f t="shared" si="99"/>
        <v>-6.8730897664400171E-3</v>
      </c>
      <c r="O149" s="17">
        <f t="shared" si="100"/>
        <v>-6.7762856852225531E-4</v>
      </c>
      <c r="P149" s="18">
        <f>(E149-J149)*E147</f>
        <v>-3.484946923828741E-3</v>
      </c>
    </row>
    <row r="150" spans="1:16" x14ac:dyDescent="0.25">
      <c r="B150" s="4">
        <v>0.16</v>
      </c>
      <c r="C150" s="5">
        <v>0.62</v>
      </c>
      <c r="D150" s="5">
        <v>0.22</v>
      </c>
      <c r="E150" s="6">
        <v>0.14000000000000001</v>
      </c>
      <c r="F150" s="36"/>
      <c r="G150" s="38"/>
      <c r="H150" s="38"/>
      <c r="I150" s="40"/>
      <c r="J150" s="16">
        <f>B150*F147+C150*G147+D150*H147+I147</f>
        <v>0.23218667283709654</v>
      </c>
      <c r="K150" s="17">
        <f t="shared" si="96"/>
        <v>9.2186672837096528E-2</v>
      </c>
      <c r="L150" s="17">
        <f t="shared" si="97"/>
        <v>8.4983826487738702E-3</v>
      </c>
      <c r="M150" s="17">
        <f t="shared" si="98"/>
        <v>-1.4749867653935446E-2</v>
      </c>
      <c r="N150" s="17">
        <f t="shared" si="99"/>
        <v>-5.7155737158999846E-2</v>
      </c>
      <c r="O150" s="17">
        <f t="shared" si="100"/>
        <v>-2.0281068024161235E-2</v>
      </c>
      <c r="P150" s="18">
        <f>(E150-J150)*E147</f>
        <v>-3.3187202221354746E-2</v>
      </c>
    </row>
    <row r="151" spans="1:16" ht="15.75" thickBot="1" x14ac:dyDescent="0.3">
      <c r="B151" s="7">
        <v>0.53</v>
      </c>
      <c r="C151" s="8">
        <v>0.23</v>
      </c>
      <c r="D151" s="8">
        <v>0.24</v>
      </c>
      <c r="E151" s="9">
        <v>0.41</v>
      </c>
      <c r="F151" s="37"/>
      <c r="G151" s="39"/>
      <c r="H151" s="39"/>
      <c r="I151" s="41"/>
      <c r="J151" s="19">
        <f>B151*F147+C151*G147+D151*H147+I147</f>
        <v>0.34705034524273848</v>
      </c>
      <c r="K151" s="20">
        <f t="shared" si="96"/>
        <v>-6.2949654757261497E-2</v>
      </c>
      <c r="L151" s="20">
        <f t="shared" si="97"/>
        <v>3.9626590340584153E-3</v>
      </c>
      <c r="M151" s="20">
        <f t="shared" si="98"/>
        <v>3.3363317021348593E-2</v>
      </c>
      <c r="N151" s="20">
        <f t="shared" si="99"/>
        <v>1.4478420594170144E-2</v>
      </c>
      <c r="O151" s="20">
        <f t="shared" si="100"/>
        <v>1.5107917141742758E-2</v>
      </c>
      <c r="P151" s="21">
        <f>(E151-J151)*E147</f>
        <v>2.2661875712614139E-2</v>
      </c>
    </row>
    <row r="152" spans="1:16" x14ac:dyDescent="0.25">
      <c r="K152" t="s">
        <v>13</v>
      </c>
      <c r="L152" s="22">
        <f>AVERAGE(L147:L151)</f>
        <v>3.0701108390567252E-3</v>
      </c>
      <c r="M152" s="22">
        <f t="shared" ref="M152:P152" si="101">AVERAGE(M147:M151)</f>
        <v>9.0095797113998594E-3</v>
      </c>
      <c r="N152" s="22">
        <f t="shared" si="101"/>
        <v>-3.3009345397658164E-3</v>
      </c>
      <c r="O152" s="22">
        <f t="shared" si="101"/>
        <v>1.2160804315019809E-3</v>
      </c>
      <c r="P152" s="22">
        <f t="shared" si="101"/>
        <v>-1.2336808372493124E-3</v>
      </c>
    </row>
    <row r="153" spans="1:16" ht="15.75" thickBot="1" x14ac:dyDescent="0.3"/>
    <row r="154" spans="1:16" ht="15.75" thickBot="1" x14ac:dyDescent="0.3">
      <c r="A154" s="23" t="s">
        <v>19</v>
      </c>
      <c r="B154" s="27" t="s">
        <v>0</v>
      </c>
      <c r="C154" s="28"/>
      <c r="D154" s="28"/>
      <c r="E154" s="29"/>
      <c r="F154" s="30" t="s">
        <v>5</v>
      </c>
      <c r="G154" s="31"/>
      <c r="H154" s="31"/>
      <c r="I154" s="32"/>
      <c r="J154" s="33" t="s">
        <v>14</v>
      </c>
      <c r="K154" s="34"/>
      <c r="L154" s="34"/>
      <c r="M154" s="34"/>
      <c r="N154" s="34"/>
      <c r="O154" s="34"/>
      <c r="P154" s="35"/>
    </row>
    <row r="155" spans="1:16" x14ac:dyDescent="0.25">
      <c r="A155" s="23">
        <f>A146+1</f>
        <v>17</v>
      </c>
      <c r="B155" s="1" t="s">
        <v>1</v>
      </c>
      <c r="C155" s="2" t="s">
        <v>2</v>
      </c>
      <c r="D155" s="2" t="s">
        <v>3</v>
      </c>
      <c r="E155" s="3" t="s">
        <v>4</v>
      </c>
      <c r="F155" s="10" t="s">
        <v>6</v>
      </c>
      <c r="G155" s="11" t="s">
        <v>7</v>
      </c>
      <c r="H155" s="11" t="s">
        <v>8</v>
      </c>
      <c r="I155" s="12" t="s">
        <v>9</v>
      </c>
      <c r="J155" s="13" t="s">
        <v>10</v>
      </c>
      <c r="K155" s="14" t="s">
        <v>11</v>
      </c>
      <c r="L155" s="14" t="s">
        <v>12</v>
      </c>
      <c r="M155" s="14" t="s">
        <v>15</v>
      </c>
      <c r="N155" s="14" t="s">
        <v>16</v>
      </c>
      <c r="O155" s="14" t="s">
        <v>17</v>
      </c>
      <c r="P155" s="15" t="s">
        <v>18</v>
      </c>
    </row>
    <row r="156" spans="1:16" x14ac:dyDescent="0.25">
      <c r="B156" s="4">
        <v>0.47</v>
      </c>
      <c r="C156" s="5">
        <v>0.38</v>
      </c>
      <c r="D156" s="5">
        <v>0.15</v>
      </c>
      <c r="E156" s="6">
        <v>0.36</v>
      </c>
      <c r="F156" s="36">
        <f>F147+M152</f>
        <v>0.53331403071016048</v>
      </c>
      <c r="G156" s="38">
        <f>G147+N152</f>
        <v>0.21801541122902504</v>
      </c>
      <c r="H156" s="38">
        <f>H147+O152</f>
        <v>0.36043609972794782</v>
      </c>
      <c r="I156" s="40">
        <f>I147+P152</f>
        <v>-6.9180258781822906E-2</v>
      </c>
      <c r="J156" s="16">
        <f>B156*F156+C156*G156+D156*H156+I156</f>
        <v>0.31838860687817416</v>
      </c>
      <c r="K156" s="17">
        <f>J156-E156</f>
        <v>-4.1611393121825824E-2</v>
      </c>
      <c r="L156" s="17">
        <f>K156*K156</f>
        <v>1.7315080375391336E-3</v>
      </c>
      <c r="M156" s="17">
        <f>(E156-J156)*B156</f>
        <v>1.9557354767258135E-2</v>
      </c>
      <c r="N156" s="17">
        <f>(E156-J156)*C156</f>
        <v>1.5812329386293813E-2</v>
      </c>
      <c r="O156" s="17">
        <f>(E156-J156)*D156</f>
        <v>6.2417089682738737E-3</v>
      </c>
      <c r="P156" s="18">
        <f>(E156-J156)*I156</f>
        <v>-2.8786869444400762E-3</v>
      </c>
    </row>
    <row r="157" spans="1:16" x14ac:dyDescent="0.25">
      <c r="B157" s="4">
        <v>0.27</v>
      </c>
      <c r="C157" s="5">
        <v>0.55000000000000004</v>
      </c>
      <c r="D157" s="5">
        <v>0.18</v>
      </c>
      <c r="E157" s="6">
        <v>0.28999999999999998</v>
      </c>
      <c r="F157" s="36"/>
      <c r="G157" s="38"/>
      <c r="H157" s="38"/>
      <c r="I157" s="40"/>
      <c r="J157" s="16">
        <f>B157*F156+C157*G156+D157*H156+I156</f>
        <v>0.25960150363691481</v>
      </c>
      <c r="K157" s="17">
        <f t="shared" ref="K157:K160" si="102">J157-E157</f>
        <v>-3.039849636308517E-2</v>
      </c>
      <c r="L157" s="17">
        <f t="shared" ref="L157:L160" si="103">K157*K157</f>
        <v>9.2406858113650231E-4</v>
      </c>
      <c r="M157" s="17">
        <f t="shared" ref="M157:M160" si="104">(E157-J157)*B157</f>
        <v>8.2075940180329973E-3</v>
      </c>
      <c r="N157" s="17">
        <f t="shared" ref="N157:N160" si="105">(E157-J157)*C157</f>
        <v>1.6719172999696844E-2</v>
      </c>
      <c r="O157" s="17">
        <f t="shared" ref="O157:O160" si="106">(E157-J157)*D157</f>
        <v>5.4717293453553301E-3</v>
      </c>
      <c r="P157" s="18">
        <f>(E157-J157)*E156</f>
        <v>1.094345869071066E-2</v>
      </c>
    </row>
    <row r="158" spans="1:16" x14ac:dyDescent="0.25">
      <c r="B158" s="4">
        <v>0.22</v>
      </c>
      <c r="C158" s="5">
        <v>0.71</v>
      </c>
      <c r="D158" s="5">
        <v>7.0000000000000007E-2</v>
      </c>
      <c r="E158" s="6">
        <v>0.22</v>
      </c>
      <c r="F158" s="36"/>
      <c r="G158" s="38"/>
      <c r="H158" s="38"/>
      <c r="I158" s="40"/>
      <c r="J158" s="16">
        <f>B158*F156+C158*G156+D158*H156+I156</f>
        <v>0.2281702969279765</v>
      </c>
      <c r="K158" s="17">
        <f t="shared" si="102"/>
        <v>8.1702969279764948E-3</v>
      </c>
      <c r="L158" s="17">
        <f t="shared" si="103"/>
        <v>6.6753751891302152E-5</v>
      </c>
      <c r="M158" s="17">
        <f t="shared" si="104"/>
        <v>-1.7974653241548289E-3</v>
      </c>
      <c r="N158" s="17">
        <f t="shared" si="105"/>
        <v>-5.8009108188633108E-3</v>
      </c>
      <c r="O158" s="17">
        <f t="shared" si="106"/>
        <v>-5.7192078495835468E-4</v>
      </c>
      <c r="P158" s="18">
        <f>(E158-J158)*E156</f>
        <v>-2.941306894071538E-3</v>
      </c>
    </row>
    <row r="159" spans="1:16" x14ac:dyDescent="0.25">
      <c r="B159" s="4">
        <v>0.16</v>
      </c>
      <c r="C159" s="5">
        <v>0.62</v>
      </c>
      <c r="D159" s="5">
        <v>0.22</v>
      </c>
      <c r="E159" s="6">
        <v>0.14000000000000001</v>
      </c>
      <c r="F159" s="36"/>
      <c r="G159" s="38"/>
      <c r="H159" s="38"/>
      <c r="I159" s="40"/>
      <c r="J159" s="16">
        <f>B159*F156+C159*G156+D159*H156+I156</f>
        <v>0.23061548303394683</v>
      </c>
      <c r="K159" s="17">
        <f t="shared" si="102"/>
        <v>9.0615483033946814E-2</v>
      </c>
      <c r="L159" s="17">
        <f t="shared" si="103"/>
        <v>8.2111657654755036E-3</v>
      </c>
      <c r="M159" s="17">
        <f t="shared" si="104"/>
        <v>-1.449847728543149E-2</v>
      </c>
      <c r="N159" s="17">
        <f t="shared" si="105"/>
        <v>-5.6181599481047027E-2</v>
      </c>
      <c r="O159" s="17">
        <f t="shared" si="106"/>
        <v>-1.99354062674683E-2</v>
      </c>
      <c r="P159" s="18">
        <f>(E159-J159)*E156</f>
        <v>-3.2621573892220854E-2</v>
      </c>
    </row>
    <row r="160" spans="1:16" ht="15.75" thickBot="1" x14ac:dyDescent="0.3">
      <c r="B160" s="7">
        <v>0.53</v>
      </c>
      <c r="C160" s="8">
        <v>0.23</v>
      </c>
      <c r="D160" s="8">
        <v>0.24</v>
      </c>
      <c r="E160" s="9">
        <v>0.41</v>
      </c>
      <c r="F160" s="37"/>
      <c r="G160" s="39"/>
      <c r="H160" s="39"/>
      <c r="I160" s="41"/>
      <c r="J160" s="19">
        <f>B160*F156+C160*G156+D160*H156+I156</f>
        <v>0.3501243860119454</v>
      </c>
      <c r="K160" s="20">
        <f t="shared" si="102"/>
        <v>-5.9875613988054577E-2</v>
      </c>
      <c r="L160" s="20">
        <f t="shared" si="103"/>
        <v>3.5850891504465169E-3</v>
      </c>
      <c r="M160" s="20">
        <f t="shared" si="104"/>
        <v>3.1734075413668926E-2</v>
      </c>
      <c r="N160" s="20">
        <f t="shared" si="105"/>
        <v>1.3771391217252554E-2</v>
      </c>
      <c r="O160" s="20">
        <f t="shared" si="106"/>
        <v>1.4370147357133097E-2</v>
      </c>
      <c r="P160" s="21">
        <f>(E160-J160)*E156</f>
        <v>2.1555221035699648E-2</v>
      </c>
    </row>
    <row r="161" spans="1:16" x14ac:dyDescent="0.25">
      <c r="K161" t="s">
        <v>13</v>
      </c>
      <c r="L161" s="22">
        <f>AVERAGE(L156:L160)</f>
        <v>2.9037170572977916E-3</v>
      </c>
      <c r="M161" s="22">
        <f t="shared" ref="M161:P161" si="107">AVERAGE(M156:M160)</f>
        <v>8.6406163178747476E-3</v>
      </c>
      <c r="N161" s="22">
        <f t="shared" si="107"/>
        <v>-3.1359233393334247E-3</v>
      </c>
      <c r="O161" s="22">
        <f t="shared" si="107"/>
        <v>1.1152517236671291E-3</v>
      </c>
      <c r="P161" s="22">
        <f t="shared" si="107"/>
        <v>-1.1885776008644321E-3</v>
      </c>
    </row>
    <row r="162" spans="1:16" ht="15.75" thickBot="1" x14ac:dyDescent="0.3"/>
    <row r="163" spans="1:16" ht="15.75" thickBot="1" x14ac:dyDescent="0.3">
      <c r="A163" s="23" t="s">
        <v>19</v>
      </c>
      <c r="B163" s="27" t="s">
        <v>0</v>
      </c>
      <c r="C163" s="28"/>
      <c r="D163" s="28"/>
      <c r="E163" s="29"/>
      <c r="F163" s="30" t="s">
        <v>5</v>
      </c>
      <c r="G163" s="31"/>
      <c r="H163" s="31"/>
      <c r="I163" s="32"/>
      <c r="J163" s="33" t="s">
        <v>14</v>
      </c>
      <c r="K163" s="34"/>
      <c r="L163" s="34"/>
      <c r="M163" s="34"/>
      <c r="N163" s="34"/>
      <c r="O163" s="34"/>
      <c r="P163" s="35"/>
    </row>
    <row r="164" spans="1:16" x14ac:dyDescent="0.25">
      <c r="A164" s="23">
        <f>A155+1</f>
        <v>18</v>
      </c>
      <c r="B164" s="1" t="s">
        <v>1</v>
      </c>
      <c r="C164" s="2" t="s">
        <v>2</v>
      </c>
      <c r="D164" s="2" t="s">
        <v>3</v>
      </c>
      <c r="E164" s="3" t="s">
        <v>4</v>
      </c>
      <c r="F164" s="10" t="s">
        <v>6</v>
      </c>
      <c r="G164" s="11" t="s">
        <v>7</v>
      </c>
      <c r="H164" s="11" t="s">
        <v>8</v>
      </c>
      <c r="I164" s="12" t="s">
        <v>9</v>
      </c>
      <c r="J164" s="13" t="s">
        <v>10</v>
      </c>
      <c r="K164" s="14" t="s">
        <v>11</v>
      </c>
      <c r="L164" s="14" t="s">
        <v>12</v>
      </c>
      <c r="M164" s="14" t="s">
        <v>15</v>
      </c>
      <c r="N164" s="14" t="s">
        <v>16</v>
      </c>
      <c r="O164" s="14" t="s">
        <v>17</v>
      </c>
      <c r="P164" s="15" t="s">
        <v>18</v>
      </c>
    </row>
    <row r="165" spans="1:16" x14ac:dyDescent="0.25">
      <c r="B165" s="4">
        <v>0.47</v>
      </c>
      <c r="C165" s="5">
        <v>0.38</v>
      </c>
      <c r="D165" s="5">
        <v>0.15</v>
      </c>
      <c r="E165" s="6">
        <v>0.36</v>
      </c>
      <c r="F165" s="36">
        <f>F156+M161</f>
        <v>0.5419546470280352</v>
      </c>
      <c r="G165" s="38">
        <f>G156+N161</f>
        <v>0.21487948788969161</v>
      </c>
      <c r="H165" s="38">
        <f>H156+O161</f>
        <v>0.36155135145161493</v>
      </c>
      <c r="I165" s="40">
        <f>I156+P161</f>
        <v>-7.0368836382687344E-2</v>
      </c>
      <c r="J165" s="16">
        <f>B165*F165+C165*G165+D165*H165+I165</f>
        <v>0.32023675583631428</v>
      </c>
      <c r="K165" s="17">
        <f>J165-E165</f>
        <v>-3.9763244163685707E-2</v>
      </c>
      <c r="L165" s="17">
        <f>K165*K165</f>
        <v>1.5811155864208855E-3</v>
      </c>
      <c r="M165" s="17">
        <f>(E165-J165)*B165</f>
        <v>1.8688724756932281E-2</v>
      </c>
      <c r="N165" s="17">
        <f>(E165-J165)*C165</f>
        <v>1.5110032782200569E-2</v>
      </c>
      <c r="O165" s="17">
        <f>(E165-J165)*D165</f>
        <v>5.9644866245528562E-3</v>
      </c>
      <c r="P165" s="18">
        <f>(E165-J165)*I165</f>
        <v>-2.798093222599247E-3</v>
      </c>
    </row>
    <row r="166" spans="1:16" x14ac:dyDescent="0.25">
      <c r="B166" s="4">
        <v>0.27</v>
      </c>
      <c r="C166" s="5">
        <v>0.55000000000000004</v>
      </c>
      <c r="D166" s="5">
        <v>0.18</v>
      </c>
      <c r="E166" s="6">
        <v>0.28999999999999998</v>
      </c>
      <c r="F166" s="36"/>
      <c r="G166" s="38"/>
      <c r="H166" s="38"/>
      <c r="I166" s="40"/>
      <c r="J166" s="16">
        <f>B166*F165+C166*G165+D166*H165+I165</f>
        <v>0.25922187991550327</v>
      </c>
      <c r="K166" s="17">
        <f t="shared" ref="K166:K169" si="108">J166-E166</f>
        <v>-3.0778120084496707E-2</v>
      </c>
      <c r="L166" s="17">
        <f t="shared" ref="L166:L169" si="109">K166*K166</f>
        <v>9.4729267593569963E-4</v>
      </c>
      <c r="M166" s="17">
        <f t="shared" ref="M166:M169" si="110">(E166-J166)*B166</f>
        <v>8.3100924228141117E-3</v>
      </c>
      <c r="N166" s="17">
        <f t="shared" ref="N166:N169" si="111">(E166-J166)*C166</f>
        <v>1.6927966046473189E-2</v>
      </c>
      <c r="O166" s="17">
        <f t="shared" ref="O166:O169" si="112">(E166-J166)*D166</f>
        <v>5.5400616152094075E-3</v>
      </c>
      <c r="P166" s="18">
        <f>(E166-J166)*E165</f>
        <v>1.1080123230418815E-2</v>
      </c>
    </row>
    <row r="167" spans="1:16" x14ac:dyDescent="0.25">
      <c r="B167" s="4">
        <v>0.22</v>
      </c>
      <c r="C167" s="5">
        <v>0.71</v>
      </c>
      <c r="D167" s="5">
        <v>7.0000000000000007E-2</v>
      </c>
      <c r="E167" s="6">
        <v>0.22</v>
      </c>
      <c r="F167" s="36"/>
      <c r="G167" s="38"/>
      <c r="H167" s="38"/>
      <c r="I167" s="40"/>
      <c r="J167" s="16">
        <f>B167*F165+C167*G165+D167*H165+I165</f>
        <v>0.22673421696677445</v>
      </c>
      <c r="K167" s="17">
        <f t="shared" si="108"/>
        <v>6.7342169667744534E-3</v>
      </c>
      <c r="L167" s="17">
        <f t="shared" si="109"/>
        <v>4.5349678155592922E-5</v>
      </c>
      <c r="M167" s="17">
        <f t="shared" si="110"/>
        <v>-1.4815277326903798E-3</v>
      </c>
      <c r="N167" s="17">
        <f t="shared" si="111"/>
        <v>-4.7812940464098614E-3</v>
      </c>
      <c r="O167" s="17">
        <f t="shared" si="112"/>
        <v>-4.7139518767421178E-4</v>
      </c>
      <c r="P167" s="18">
        <f>(E167-J167)*E165</f>
        <v>-2.4243181080388031E-3</v>
      </c>
    </row>
    <row r="168" spans="1:16" x14ac:dyDescent="0.25">
      <c r="B168" s="4">
        <v>0.16</v>
      </c>
      <c r="C168" s="5">
        <v>0.62</v>
      </c>
      <c r="D168" s="5">
        <v>0.22</v>
      </c>
      <c r="E168" s="6">
        <v>0.14000000000000001</v>
      </c>
      <c r="F168" s="36"/>
      <c r="G168" s="38"/>
      <c r="H168" s="38"/>
      <c r="I168" s="40"/>
      <c r="J168" s="16">
        <f>B168*F165+C168*G165+D168*H165+I165</f>
        <v>0.22911048695276234</v>
      </c>
      <c r="K168" s="17">
        <f t="shared" si="108"/>
        <v>8.911048695276233E-2</v>
      </c>
      <c r="L168" s="17">
        <f t="shared" si="109"/>
        <v>7.9406788849584256E-3</v>
      </c>
      <c r="M168" s="17">
        <f t="shared" si="110"/>
        <v>-1.4257677912441973E-2</v>
      </c>
      <c r="N168" s="17">
        <f t="shared" si="111"/>
        <v>-5.5248501910712643E-2</v>
      </c>
      <c r="O168" s="17">
        <f t="shared" si="112"/>
        <v>-1.9604307129607711E-2</v>
      </c>
      <c r="P168" s="18">
        <f>(E168-J168)*E165</f>
        <v>-3.207977530299444E-2</v>
      </c>
    </row>
    <row r="169" spans="1:16" ht="15.75" thickBot="1" x14ac:dyDescent="0.3">
      <c r="B169" s="7">
        <v>0.53</v>
      </c>
      <c r="C169" s="8">
        <v>0.23</v>
      </c>
      <c r="D169" s="8">
        <v>0.24</v>
      </c>
      <c r="E169" s="9">
        <v>0.41</v>
      </c>
      <c r="F169" s="37"/>
      <c r="G169" s="39"/>
      <c r="H169" s="39"/>
      <c r="I169" s="41"/>
      <c r="J169" s="19">
        <f>B169*F165+C169*G165+D169*H165+I165</f>
        <v>0.35306173310518796</v>
      </c>
      <c r="K169" s="20">
        <f t="shared" si="108"/>
        <v>-5.6938266894812017E-2</v>
      </c>
      <c r="L169" s="20">
        <f t="shared" si="109"/>
        <v>3.241966236984846E-3</v>
      </c>
      <c r="M169" s="20">
        <f t="shared" si="110"/>
        <v>3.017728145425037E-2</v>
      </c>
      <c r="N169" s="20">
        <f t="shared" si="111"/>
        <v>1.3095801385806764E-2</v>
      </c>
      <c r="O169" s="20">
        <f t="shared" si="112"/>
        <v>1.3665184054754883E-2</v>
      </c>
      <c r="P169" s="21">
        <f>(E169-J169)*E165</f>
        <v>2.0497776082132324E-2</v>
      </c>
    </row>
    <row r="170" spans="1:16" x14ac:dyDescent="0.25">
      <c r="K170" t="s">
        <v>13</v>
      </c>
      <c r="L170" s="22">
        <f>AVERAGE(L165:L169)</f>
        <v>2.75128061249109E-3</v>
      </c>
      <c r="M170" s="22">
        <f t="shared" ref="M170:P170" si="113">AVERAGE(M165:M169)</f>
        <v>8.2873785977728813E-3</v>
      </c>
      <c r="N170" s="22">
        <f t="shared" si="113"/>
        <v>-2.9791991485283958E-3</v>
      </c>
      <c r="O170" s="22">
        <f t="shared" si="113"/>
        <v>1.0188059954470447E-3</v>
      </c>
      <c r="P170" s="22">
        <f t="shared" si="113"/>
        <v>-1.14485746421627E-3</v>
      </c>
    </row>
    <row r="171" spans="1:16" ht="15.75" thickBot="1" x14ac:dyDescent="0.3"/>
    <row r="172" spans="1:16" ht="15.75" thickBot="1" x14ac:dyDescent="0.3">
      <c r="A172" s="23" t="s">
        <v>19</v>
      </c>
      <c r="B172" s="27" t="s">
        <v>0</v>
      </c>
      <c r="C172" s="28"/>
      <c r="D172" s="28"/>
      <c r="E172" s="29"/>
      <c r="F172" s="30" t="s">
        <v>5</v>
      </c>
      <c r="G172" s="31"/>
      <c r="H172" s="31"/>
      <c r="I172" s="32"/>
      <c r="J172" s="33" t="s">
        <v>14</v>
      </c>
      <c r="K172" s="34"/>
      <c r="L172" s="34"/>
      <c r="M172" s="34"/>
      <c r="N172" s="34"/>
      <c r="O172" s="34"/>
      <c r="P172" s="35"/>
    </row>
    <row r="173" spans="1:16" x14ac:dyDescent="0.25">
      <c r="A173" s="23">
        <f>A164+1</f>
        <v>19</v>
      </c>
      <c r="B173" s="1" t="s">
        <v>1</v>
      </c>
      <c r="C173" s="2" t="s">
        <v>2</v>
      </c>
      <c r="D173" s="2" t="s">
        <v>3</v>
      </c>
      <c r="E173" s="3" t="s">
        <v>4</v>
      </c>
      <c r="F173" s="10" t="s">
        <v>6</v>
      </c>
      <c r="G173" s="11" t="s">
        <v>7</v>
      </c>
      <c r="H173" s="11" t="s">
        <v>8</v>
      </c>
      <c r="I173" s="12" t="s">
        <v>9</v>
      </c>
      <c r="J173" s="13" t="s">
        <v>10</v>
      </c>
      <c r="K173" s="14" t="s">
        <v>11</v>
      </c>
      <c r="L173" s="14" t="s">
        <v>12</v>
      </c>
      <c r="M173" s="14" t="s">
        <v>15</v>
      </c>
      <c r="N173" s="14" t="s">
        <v>16</v>
      </c>
      <c r="O173" s="14" t="s">
        <v>17</v>
      </c>
      <c r="P173" s="15" t="s">
        <v>18</v>
      </c>
    </row>
    <row r="174" spans="1:16" x14ac:dyDescent="0.25">
      <c r="B174" s="4">
        <v>0.47</v>
      </c>
      <c r="C174" s="5">
        <v>0.38</v>
      </c>
      <c r="D174" s="5">
        <v>0.15</v>
      </c>
      <c r="E174" s="6">
        <v>0.36</v>
      </c>
      <c r="F174" s="36">
        <f>F165+M170</f>
        <v>0.55024202562580804</v>
      </c>
      <c r="G174" s="38">
        <f>G165+N170</f>
        <v>0.21190028874116321</v>
      </c>
      <c r="H174" s="38">
        <f>H165+O170</f>
        <v>0.362570157447062</v>
      </c>
      <c r="I174" s="40">
        <f>I165+P170</f>
        <v>-7.151369384690362E-2</v>
      </c>
      <c r="J174" s="16">
        <f>B174*F174+C174*G174+D174*H174+I174</f>
        <v>0.32200769153592745</v>
      </c>
      <c r="K174" s="17">
        <f>J174-E174</f>
        <v>-3.7992308464072533E-2</v>
      </c>
      <c r="L174" s="17">
        <f>K174*K174</f>
        <v>1.4434155024292375E-3</v>
      </c>
      <c r="M174" s="17">
        <f>(E174-J174)*B174</f>
        <v>1.7856384978114089E-2</v>
      </c>
      <c r="N174" s="17">
        <f>(E174-J174)*C174</f>
        <v>1.4437077216347563E-2</v>
      </c>
      <c r="O174" s="17">
        <f>(E174-J174)*D174</f>
        <v>5.6988462696108801E-3</v>
      </c>
      <c r="P174" s="18">
        <f>(E174-J174)*I174</f>
        <v>-2.7169703160368082E-3</v>
      </c>
    </row>
    <row r="175" spans="1:16" x14ac:dyDescent="0.25">
      <c r="B175" s="4">
        <v>0.27</v>
      </c>
      <c r="C175" s="5">
        <v>0.55000000000000004</v>
      </c>
      <c r="D175" s="5">
        <v>0.18</v>
      </c>
      <c r="E175" s="6">
        <v>0.28999999999999998</v>
      </c>
      <c r="F175" s="36"/>
      <c r="G175" s="38"/>
      <c r="H175" s="38"/>
      <c r="I175" s="40"/>
      <c r="J175" s="16">
        <f>B175*F174+C175*G174+D175*H174+I174</f>
        <v>0.25885944022017549</v>
      </c>
      <c r="K175" s="17">
        <f t="shared" ref="K175:K178" si="114">J175-E175</f>
        <v>-3.1140559779824495E-2</v>
      </c>
      <c r="L175" s="17">
        <f t="shared" ref="L175:L178" si="115">K175*K175</f>
        <v>9.6973446340082301E-4</v>
      </c>
      <c r="M175" s="17">
        <f t="shared" ref="M175:M178" si="116">(E175-J175)*B175</f>
        <v>8.407951140552615E-3</v>
      </c>
      <c r="N175" s="17">
        <f t="shared" ref="N175:N178" si="117">(E175-J175)*C175</f>
        <v>1.7127307878903472E-2</v>
      </c>
      <c r="O175" s="17">
        <f t="shared" ref="O175:O178" si="118">(E175-J175)*D175</f>
        <v>5.6053007603684086E-3</v>
      </c>
      <c r="P175" s="18">
        <f>(E175-J175)*E174</f>
        <v>1.1210601520736817E-2</v>
      </c>
    </row>
    <row r="176" spans="1:16" x14ac:dyDescent="0.25">
      <c r="B176" s="4">
        <v>0.22</v>
      </c>
      <c r="C176" s="5">
        <v>0.71</v>
      </c>
      <c r="D176" s="5">
        <v>7.0000000000000007E-2</v>
      </c>
      <c r="E176" s="6">
        <v>0.22</v>
      </c>
      <c r="F176" s="36"/>
      <c r="G176" s="38"/>
      <c r="H176" s="38"/>
      <c r="I176" s="40"/>
      <c r="J176" s="16">
        <f>B176*F174+C176*G174+D176*H174+I174</f>
        <v>0.22536866781829437</v>
      </c>
      <c r="K176" s="17">
        <f t="shared" si="114"/>
        <v>5.3686678182943703E-3</v>
      </c>
      <c r="L176" s="17">
        <f t="shared" si="115"/>
        <v>2.8822594143189633E-5</v>
      </c>
      <c r="M176" s="17">
        <f t="shared" si="116"/>
        <v>-1.1811069200247616E-3</v>
      </c>
      <c r="N176" s="17">
        <f t="shared" si="117"/>
        <v>-3.8117541509890026E-3</v>
      </c>
      <c r="O176" s="17">
        <f t="shared" si="118"/>
        <v>-3.7580674728060595E-4</v>
      </c>
      <c r="P176" s="18">
        <f>(E176-J176)*E174</f>
        <v>-1.9327204145859732E-3</v>
      </c>
    </row>
    <row r="177" spans="1:16" x14ac:dyDescent="0.25">
      <c r="B177" s="4">
        <v>0.16</v>
      </c>
      <c r="C177" s="5">
        <v>0.62</v>
      </c>
      <c r="D177" s="5">
        <v>0.22</v>
      </c>
      <c r="E177" s="6">
        <v>0.14000000000000001</v>
      </c>
      <c r="F177" s="36"/>
      <c r="G177" s="38"/>
      <c r="H177" s="38"/>
      <c r="I177" s="40"/>
      <c r="J177" s="16">
        <f>B177*F174+C177*G174+D177*H174+I174</f>
        <v>0.22766864391110045</v>
      </c>
      <c r="K177" s="17">
        <f t="shared" si="114"/>
        <v>8.7668643911100436E-2</v>
      </c>
      <c r="L177" s="17">
        <f t="shared" si="115"/>
        <v>7.6857911252113274E-3</v>
      </c>
      <c r="M177" s="17">
        <f t="shared" si="116"/>
        <v>-1.402698302577607E-2</v>
      </c>
      <c r="N177" s="17">
        <f t="shared" si="117"/>
        <v>-5.4354559224882269E-2</v>
      </c>
      <c r="O177" s="17">
        <f t="shared" si="118"/>
        <v>-1.9287101660442094E-2</v>
      </c>
      <c r="P177" s="18">
        <f>(E177-J177)*E174</f>
        <v>-3.1560711807996154E-2</v>
      </c>
    </row>
    <row r="178" spans="1:16" ht="15.75" thickBot="1" x14ac:dyDescent="0.3">
      <c r="B178" s="7">
        <v>0.53</v>
      </c>
      <c r="C178" s="8">
        <v>0.23</v>
      </c>
      <c r="D178" s="8">
        <v>0.24</v>
      </c>
      <c r="E178" s="9">
        <v>0.41</v>
      </c>
      <c r="F178" s="37"/>
      <c r="G178" s="39"/>
      <c r="H178" s="39"/>
      <c r="I178" s="41"/>
      <c r="J178" s="19">
        <f>B178*F174+C178*G174+D178*H174+I174</f>
        <v>0.35586848393253701</v>
      </c>
      <c r="K178" s="20">
        <f t="shared" si="114"/>
        <v>-5.413151606746297E-2</v>
      </c>
      <c r="L178" s="20">
        <f t="shared" si="115"/>
        <v>2.9302210317620017E-3</v>
      </c>
      <c r="M178" s="20">
        <f t="shared" si="116"/>
        <v>2.8689703515755376E-2</v>
      </c>
      <c r="N178" s="20">
        <f t="shared" si="117"/>
        <v>1.2450248695516484E-2</v>
      </c>
      <c r="O178" s="20">
        <f t="shared" si="118"/>
        <v>1.2991563856191112E-2</v>
      </c>
      <c r="P178" s="21">
        <f>(E178-J178)*E174</f>
        <v>1.948734578428667E-2</v>
      </c>
    </row>
    <row r="179" spans="1:16" x14ac:dyDescent="0.25">
      <c r="K179" t="s">
        <v>13</v>
      </c>
      <c r="L179" s="22">
        <f>AVERAGE(L174:L178)</f>
        <v>2.6115969433893158E-3</v>
      </c>
      <c r="M179" s="22">
        <f t="shared" ref="M179:P179" si="119">AVERAGE(M174:M178)</f>
        <v>7.9491899377242495E-3</v>
      </c>
      <c r="N179" s="22">
        <f t="shared" si="119"/>
        <v>-2.8303359170207504E-3</v>
      </c>
      <c r="O179" s="22">
        <f t="shared" si="119"/>
        <v>9.2656049568953997E-4</v>
      </c>
      <c r="P179" s="22">
        <f t="shared" si="119"/>
        <v>-1.1024910467190897E-3</v>
      </c>
    </row>
    <row r="180" spans="1:16" ht="15.75" thickBot="1" x14ac:dyDescent="0.3"/>
    <row r="181" spans="1:16" ht="15.75" thickBot="1" x14ac:dyDescent="0.3">
      <c r="A181" s="23" t="s">
        <v>19</v>
      </c>
      <c r="B181" s="27" t="s">
        <v>0</v>
      </c>
      <c r="C181" s="28"/>
      <c r="D181" s="28"/>
      <c r="E181" s="29"/>
      <c r="F181" s="30" t="s">
        <v>5</v>
      </c>
      <c r="G181" s="31"/>
      <c r="H181" s="31"/>
      <c r="I181" s="32"/>
      <c r="J181" s="33" t="s">
        <v>14</v>
      </c>
      <c r="K181" s="34"/>
      <c r="L181" s="34"/>
      <c r="M181" s="34"/>
      <c r="N181" s="34"/>
      <c r="O181" s="34"/>
      <c r="P181" s="35"/>
    </row>
    <row r="182" spans="1:16" x14ac:dyDescent="0.25">
      <c r="A182" s="23">
        <f>A173+1</f>
        <v>20</v>
      </c>
      <c r="B182" s="1" t="s">
        <v>1</v>
      </c>
      <c r="C182" s="2" t="s">
        <v>2</v>
      </c>
      <c r="D182" s="2" t="s">
        <v>3</v>
      </c>
      <c r="E182" s="3" t="s">
        <v>4</v>
      </c>
      <c r="F182" s="10" t="s">
        <v>6</v>
      </c>
      <c r="G182" s="11" t="s">
        <v>7</v>
      </c>
      <c r="H182" s="11" t="s">
        <v>8</v>
      </c>
      <c r="I182" s="12" t="s">
        <v>9</v>
      </c>
      <c r="J182" s="13" t="s">
        <v>10</v>
      </c>
      <c r="K182" s="14" t="s">
        <v>11</v>
      </c>
      <c r="L182" s="14" t="s">
        <v>12</v>
      </c>
      <c r="M182" s="14" t="s">
        <v>15</v>
      </c>
      <c r="N182" s="14" t="s">
        <v>16</v>
      </c>
      <c r="O182" s="14" t="s">
        <v>17</v>
      </c>
      <c r="P182" s="15" t="s">
        <v>18</v>
      </c>
    </row>
    <row r="183" spans="1:16" x14ac:dyDescent="0.25">
      <c r="B183" s="4">
        <v>0.47</v>
      </c>
      <c r="C183" s="5">
        <v>0.38</v>
      </c>
      <c r="D183" s="5">
        <v>0.15</v>
      </c>
      <c r="E183" s="6">
        <v>0.36</v>
      </c>
      <c r="F183" s="36">
        <f>F174+M179</f>
        <v>0.55819121556353224</v>
      </c>
      <c r="G183" s="38">
        <f>G174+N179</f>
        <v>0.20906995282414245</v>
      </c>
      <c r="H183" s="38">
        <f>H174+O179</f>
        <v>0.36349671794275157</v>
      </c>
      <c r="I183" s="40">
        <f>I174+P179</f>
        <v>-7.2616184893622704E-2</v>
      </c>
      <c r="J183" s="16">
        <f>B183*F183+C183*G183+D183*H183+I183</f>
        <v>0.32370477618582433</v>
      </c>
      <c r="K183" s="17">
        <f>J183-E183</f>
        <v>-3.6295223814175659E-2</v>
      </c>
      <c r="L183" s="17">
        <f>K183*K183</f>
        <v>1.3173432717211038E-3</v>
      </c>
      <c r="M183" s="17">
        <f>(E183-J183)*B183</f>
        <v>1.7058755192662558E-2</v>
      </c>
      <c r="N183" s="17">
        <f>(E183-J183)*C183</f>
        <v>1.379218504938675E-2</v>
      </c>
      <c r="O183" s="17">
        <f>(E183-J183)*D183</f>
        <v>5.4442835721263483E-3</v>
      </c>
      <c r="P183" s="18">
        <f>(E183-J183)*I183</f>
        <v>-2.6356206832455977E-3</v>
      </c>
    </row>
    <row r="184" spans="1:16" x14ac:dyDescent="0.25">
      <c r="B184" s="4">
        <v>0.27</v>
      </c>
      <c r="C184" s="5">
        <v>0.55000000000000004</v>
      </c>
      <c r="D184" s="5">
        <v>0.18</v>
      </c>
      <c r="E184" s="6">
        <v>0.28999999999999998</v>
      </c>
      <c r="F184" s="36"/>
      <c r="G184" s="38"/>
      <c r="H184" s="38"/>
      <c r="I184" s="40"/>
      <c r="J184" s="16">
        <f>B184*F183+C184*G183+D184*H183+I183</f>
        <v>0.25851332659150467</v>
      </c>
      <c r="K184" s="17">
        <f t="shared" ref="K184:K187" si="120">J184-E184</f>
        <v>-3.1486673408495314E-2</v>
      </c>
      <c r="L184" s="17">
        <f t="shared" ref="L184:L187" si="121">K184*K184</f>
        <v>9.9141060233324586E-4</v>
      </c>
      <c r="M184" s="17">
        <f t="shared" ref="M184:M187" si="122">(E184-J184)*B184</f>
        <v>8.5014018202937344E-3</v>
      </c>
      <c r="N184" s="17">
        <f t="shared" ref="N184:N187" si="123">(E184-J184)*C184</f>
        <v>1.7317670374672425E-2</v>
      </c>
      <c r="O184" s="17">
        <f t="shared" ref="O184:O187" si="124">(E184-J184)*D184</f>
        <v>5.6676012135291566E-3</v>
      </c>
      <c r="P184" s="18">
        <f>(E184-J184)*E183</f>
        <v>1.1335202427058313E-2</v>
      </c>
    </row>
    <row r="185" spans="1:16" x14ac:dyDescent="0.25">
      <c r="B185" s="4">
        <v>0.22</v>
      </c>
      <c r="C185" s="5">
        <v>0.71</v>
      </c>
      <c r="D185" s="5">
        <v>7.0000000000000007E-2</v>
      </c>
      <c r="E185" s="6">
        <v>0.22</v>
      </c>
      <c r="F185" s="36"/>
      <c r="G185" s="38"/>
      <c r="H185" s="38"/>
      <c r="I185" s="40"/>
      <c r="J185" s="16">
        <f>B185*F183+C185*G183+D185*H183+I183</f>
        <v>0.22407031929148813</v>
      </c>
      <c r="K185" s="17">
        <f t="shared" si="120"/>
        <v>4.0703192914881281E-3</v>
      </c>
      <c r="L185" s="17">
        <f t="shared" si="121"/>
        <v>1.6567499134660418E-5</v>
      </c>
      <c r="M185" s="17">
        <f t="shared" si="122"/>
        <v>-8.9547024412738822E-4</v>
      </c>
      <c r="N185" s="17">
        <f t="shared" si="123"/>
        <v>-2.8899266969565707E-3</v>
      </c>
      <c r="O185" s="17">
        <f t="shared" si="124"/>
        <v>-2.8492235040416901E-4</v>
      </c>
      <c r="P185" s="18">
        <f>(E185-J185)*E183</f>
        <v>-1.4653149449357261E-3</v>
      </c>
    </row>
    <row r="186" spans="1:16" x14ac:dyDescent="0.25">
      <c r="B186" s="4">
        <v>0.16</v>
      </c>
      <c r="C186" s="5">
        <v>0.62</v>
      </c>
      <c r="D186" s="5">
        <v>0.22</v>
      </c>
      <c r="E186" s="6">
        <v>0.14000000000000001</v>
      </c>
      <c r="F186" s="36"/>
      <c r="G186" s="38"/>
      <c r="H186" s="38"/>
      <c r="I186" s="40"/>
      <c r="J186" s="16">
        <f>B186*F183+C186*G183+D186*H183+I183</f>
        <v>0.22628705829491613</v>
      </c>
      <c r="K186" s="17">
        <f t="shared" si="120"/>
        <v>8.6287058294916119E-2</v>
      </c>
      <c r="L186" s="17">
        <f t="shared" si="121"/>
        <v>7.4454564291902524E-3</v>
      </c>
      <c r="M186" s="17">
        <f t="shared" si="122"/>
        <v>-1.380592932718658E-2</v>
      </c>
      <c r="N186" s="17">
        <f t="shared" si="123"/>
        <v>-5.3497976142847993E-2</v>
      </c>
      <c r="O186" s="17">
        <f t="shared" si="124"/>
        <v>-1.8983152824881545E-2</v>
      </c>
      <c r="P186" s="18">
        <f>(E186-J186)*E183</f>
        <v>-3.10633409861698E-2</v>
      </c>
    </row>
    <row r="187" spans="1:16" ht="15.75" thickBot="1" x14ac:dyDescent="0.3">
      <c r="B187" s="7">
        <v>0.53</v>
      </c>
      <c r="C187" s="8">
        <v>0.23</v>
      </c>
      <c r="D187" s="8">
        <v>0.24</v>
      </c>
      <c r="E187" s="9">
        <v>0.41</v>
      </c>
      <c r="F187" s="37"/>
      <c r="G187" s="39"/>
      <c r="H187" s="39"/>
      <c r="I187" s="41"/>
      <c r="J187" s="19">
        <f>B187*F183+C187*G183+D187*H183+I183</f>
        <v>0.3585504608108625</v>
      </c>
      <c r="K187" s="20">
        <f t="shared" si="120"/>
        <v>-5.1449539189137472E-2</v>
      </c>
      <c r="L187" s="20">
        <f t="shared" si="121"/>
        <v>2.6470550827745925E-3</v>
      </c>
      <c r="M187" s="20">
        <f t="shared" si="122"/>
        <v>2.7268255770242861E-2</v>
      </c>
      <c r="N187" s="20">
        <f t="shared" si="123"/>
        <v>1.1833394013501619E-2</v>
      </c>
      <c r="O187" s="20">
        <f t="shared" si="124"/>
        <v>1.2347889405392993E-2</v>
      </c>
      <c r="P187" s="21">
        <f>(E187-J187)*E183</f>
        <v>1.852183410808949E-2</v>
      </c>
    </row>
    <row r="188" spans="1:16" x14ac:dyDescent="0.25">
      <c r="K188" t="s">
        <v>13</v>
      </c>
      <c r="L188" s="22">
        <f>AVERAGE(L183:L187)</f>
        <v>2.4835665770307712E-3</v>
      </c>
      <c r="M188" s="22">
        <f t="shared" ref="M188:P188" si="125">AVERAGE(M183:M187)</f>
        <v>7.6254026423770369E-3</v>
      </c>
      <c r="N188" s="22">
        <f t="shared" si="125"/>
        <v>-2.6889306804487537E-3</v>
      </c>
      <c r="O188" s="22">
        <f t="shared" si="125"/>
        <v>8.3833980315255673E-4</v>
      </c>
      <c r="P188" s="22">
        <f t="shared" si="125"/>
        <v>-1.0614480158406645E-3</v>
      </c>
    </row>
    <row r="189" spans="1:16" ht="15.75" thickBot="1" x14ac:dyDescent="0.3"/>
    <row r="190" spans="1:16" ht="15.75" thickBot="1" x14ac:dyDescent="0.3">
      <c r="A190" s="23" t="s">
        <v>19</v>
      </c>
      <c r="B190" s="27" t="s">
        <v>0</v>
      </c>
      <c r="C190" s="28"/>
      <c r="D190" s="28"/>
      <c r="E190" s="29"/>
      <c r="F190" s="30" t="s">
        <v>5</v>
      </c>
      <c r="G190" s="31"/>
      <c r="H190" s="31"/>
      <c r="I190" s="32"/>
      <c r="J190" s="33" t="s">
        <v>14</v>
      </c>
      <c r="K190" s="34"/>
      <c r="L190" s="34"/>
      <c r="M190" s="34"/>
      <c r="N190" s="34"/>
      <c r="O190" s="34"/>
      <c r="P190" s="35"/>
    </row>
    <row r="191" spans="1:16" x14ac:dyDescent="0.25">
      <c r="A191" s="23">
        <f>A182+1</f>
        <v>21</v>
      </c>
      <c r="B191" s="1" t="s">
        <v>1</v>
      </c>
      <c r="C191" s="2" t="s">
        <v>2</v>
      </c>
      <c r="D191" s="2" t="s">
        <v>3</v>
      </c>
      <c r="E191" s="3" t="s">
        <v>4</v>
      </c>
      <c r="F191" s="10" t="s">
        <v>6</v>
      </c>
      <c r="G191" s="11" t="s">
        <v>7</v>
      </c>
      <c r="H191" s="11" t="s">
        <v>8</v>
      </c>
      <c r="I191" s="12" t="s">
        <v>9</v>
      </c>
      <c r="J191" s="13" t="s">
        <v>10</v>
      </c>
      <c r="K191" s="14" t="s">
        <v>11</v>
      </c>
      <c r="L191" s="14" t="s">
        <v>12</v>
      </c>
      <c r="M191" s="14" t="s">
        <v>15</v>
      </c>
      <c r="N191" s="14" t="s">
        <v>16</v>
      </c>
      <c r="O191" s="14" t="s">
        <v>17</v>
      </c>
      <c r="P191" s="15" t="s">
        <v>18</v>
      </c>
    </row>
    <row r="192" spans="1:16" x14ac:dyDescent="0.25">
      <c r="B192" s="4">
        <v>0.47</v>
      </c>
      <c r="C192" s="5">
        <v>0.38</v>
      </c>
      <c r="D192" s="5">
        <v>0.15</v>
      </c>
      <c r="E192" s="6">
        <v>0.36</v>
      </c>
      <c r="F192" s="36">
        <f>F183+M188</f>
        <v>0.56581661820590923</v>
      </c>
      <c r="G192" s="38">
        <f>G183+N188</f>
        <v>0.20638102214369369</v>
      </c>
      <c r="H192" s="38">
        <f>H183+O188</f>
        <v>0.36433505774590413</v>
      </c>
      <c r="I192" s="40">
        <f>I183+P188</f>
        <v>-7.3677632909463373E-2</v>
      </c>
      <c r="J192" s="16">
        <f>B192*F192+C192*G192+D192*H192+I192</f>
        <v>0.32533122472380316</v>
      </c>
      <c r="K192" s="17">
        <f>J192-E192</f>
        <v>-3.4668775276196828E-2</v>
      </c>
      <c r="L192" s="17">
        <f>K192*K192</f>
        <v>1.2019239791514365E-3</v>
      </c>
      <c r="M192" s="17">
        <f>(E192-J192)*B192</f>
        <v>1.6294324379812507E-2</v>
      </c>
      <c r="N192" s="17">
        <f>(E192-J192)*C192</f>
        <v>1.3174134604954795E-2</v>
      </c>
      <c r="O192" s="17">
        <f>(E192-J192)*D192</f>
        <v>5.2003162914295237E-3</v>
      </c>
      <c r="P192" s="18">
        <f>(E192-J192)*I192</f>
        <v>-2.5543132982203095E-3</v>
      </c>
    </row>
    <row r="193" spans="1:16" x14ac:dyDescent="0.25">
      <c r="B193" s="4">
        <v>0.27</v>
      </c>
      <c r="C193" s="5">
        <v>0.55000000000000004</v>
      </c>
      <c r="D193" s="5">
        <v>0.18</v>
      </c>
      <c r="E193" s="6">
        <v>0.28999999999999998</v>
      </c>
      <c r="F193" s="36"/>
      <c r="G193" s="38"/>
      <c r="H193" s="38"/>
      <c r="I193" s="40"/>
      <c r="J193" s="16">
        <f>B193*F192+C193*G192+D193*H192+I192</f>
        <v>0.25818272657942642</v>
      </c>
      <c r="K193" s="17">
        <f t="shared" ref="K193:K196" si="126">J193-E193</f>
        <v>-3.1817273420573555E-2</v>
      </c>
      <c r="L193" s="17">
        <f t="shared" ref="L193:L196" si="127">K193*K193</f>
        <v>1.0123388879195365E-3</v>
      </c>
      <c r="M193" s="17">
        <f t="shared" ref="M193:M196" si="128">(E193-J193)*B193</f>
        <v>8.5906638235548598E-3</v>
      </c>
      <c r="N193" s="17">
        <f t="shared" ref="N193:N196" si="129">(E193-J193)*C193</f>
        <v>1.7499500381315456E-2</v>
      </c>
      <c r="O193" s="17">
        <f t="shared" ref="O193:O196" si="130">(E193-J193)*D193</f>
        <v>5.7271092157032393E-3</v>
      </c>
      <c r="P193" s="18">
        <f>(E193-J193)*E192</f>
        <v>1.1454218431406479E-2</v>
      </c>
    </row>
    <row r="194" spans="1:16" x14ac:dyDescent="0.25">
      <c r="B194" s="4">
        <v>0.22</v>
      </c>
      <c r="C194" s="5">
        <v>0.71</v>
      </c>
      <c r="D194" s="5">
        <v>7.0000000000000007E-2</v>
      </c>
      <c r="E194" s="6">
        <v>0.22</v>
      </c>
      <c r="F194" s="36"/>
      <c r="G194" s="38"/>
      <c r="H194" s="38"/>
      <c r="I194" s="40"/>
      <c r="J194" s="16">
        <f>B194*F192+C194*G192+D194*H192+I192</f>
        <v>0.22283600286007244</v>
      </c>
      <c r="K194" s="17">
        <f t="shared" si="126"/>
        <v>2.8360028600724341E-3</v>
      </c>
      <c r="L194" s="17">
        <f t="shared" si="127"/>
        <v>8.0429122223390268E-6</v>
      </c>
      <c r="M194" s="17">
        <f t="shared" si="128"/>
        <v>-6.2392062921593546E-4</v>
      </c>
      <c r="N194" s="17">
        <f t="shared" si="129"/>
        <v>-2.013562030651428E-3</v>
      </c>
      <c r="O194" s="17">
        <f t="shared" si="130"/>
        <v>-1.9852020020507039E-4</v>
      </c>
      <c r="P194" s="18">
        <f>(E194-J194)*E192</f>
        <v>-1.0209610296260762E-3</v>
      </c>
    </row>
    <row r="195" spans="1:16" x14ac:dyDescent="0.25">
      <c r="B195" s="4">
        <v>0.16</v>
      </c>
      <c r="C195" s="5">
        <v>0.62</v>
      </c>
      <c r="D195" s="5">
        <v>0.22</v>
      </c>
      <c r="E195" s="6">
        <v>0.14000000000000001</v>
      </c>
      <c r="F195" s="36"/>
      <c r="G195" s="38"/>
      <c r="H195" s="38"/>
      <c r="I195" s="40"/>
      <c r="J195" s="16">
        <f>B195*F192+C195*G192+D195*H192+I192</f>
        <v>0.22496297243667107</v>
      </c>
      <c r="K195" s="17">
        <f t="shared" si="126"/>
        <v>8.4962972436671058E-2</v>
      </c>
      <c r="L195" s="17">
        <f t="shared" si="127"/>
        <v>7.2187066852745256E-3</v>
      </c>
      <c r="M195" s="17">
        <f t="shared" si="128"/>
        <v>-1.3594075589867369E-2</v>
      </c>
      <c r="N195" s="17">
        <f t="shared" si="129"/>
        <v>-5.2677042910736056E-2</v>
      </c>
      <c r="O195" s="17">
        <f t="shared" si="130"/>
        <v>-1.8691853936067634E-2</v>
      </c>
      <c r="P195" s="18">
        <f>(E195-J195)*E192</f>
        <v>-3.0586670077201578E-2</v>
      </c>
    </row>
    <row r="196" spans="1:16" ht="15.75" thickBot="1" x14ac:dyDescent="0.3">
      <c r="B196" s="7">
        <v>0.53</v>
      </c>
      <c r="C196" s="8">
        <v>0.23</v>
      </c>
      <c r="D196" s="8">
        <v>0.24</v>
      </c>
      <c r="E196" s="9">
        <v>0.41</v>
      </c>
      <c r="F196" s="37"/>
      <c r="G196" s="39"/>
      <c r="H196" s="39"/>
      <c r="I196" s="41"/>
      <c r="J196" s="19">
        <f>B196*F192+C196*G192+D196*H192+I192</f>
        <v>0.36111322369173504</v>
      </c>
      <c r="K196" s="20">
        <f t="shared" si="126"/>
        <v>-4.8886776308264934E-2</v>
      </c>
      <c r="L196" s="20">
        <f t="shared" si="127"/>
        <v>2.3899168978143335E-3</v>
      </c>
      <c r="M196" s="20">
        <f t="shared" si="128"/>
        <v>2.5909991443380416E-2</v>
      </c>
      <c r="N196" s="20">
        <f t="shared" si="129"/>
        <v>1.1243958550900936E-2</v>
      </c>
      <c r="O196" s="20">
        <f t="shared" si="130"/>
        <v>1.1732826313983584E-2</v>
      </c>
      <c r="P196" s="21">
        <f>(E196-J196)*E192</f>
        <v>1.7599239470975376E-2</v>
      </c>
    </row>
    <row r="197" spans="1:16" x14ac:dyDescent="0.25">
      <c r="K197" t="s">
        <v>13</v>
      </c>
      <c r="L197" s="22">
        <f>AVERAGE(L192:L196)</f>
        <v>2.3661858724764342E-3</v>
      </c>
      <c r="M197" s="22">
        <f t="shared" ref="M197:P197" si="131">AVERAGE(M192:M196)</f>
        <v>7.3153966855328961E-3</v>
      </c>
      <c r="N197" s="22">
        <f t="shared" si="131"/>
        <v>-2.5546022808432597E-3</v>
      </c>
      <c r="O197" s="22">
        <f t="shared" si="131"/>
        <v>7.5397553696872864E-4</v>
      </c>
      <c r="P197" s="22">
        <f t="shared" si="131"/>
        <v>-1.0216973005332218E-3</v>
      </c>
    </row>
    <row r="198" spans="1:16" ht="15.75" thickBot="1" x14ac:dyDescent="0.3"/>
    <row r="199" spans="1:16" ht="15.75" thickBot="1" x14ac:dyDescent="0.3">
      <c r="A199" s="23" t="s">
        <v>19</v>
      </c>
      <c r="B199" s="27" t="s">
        <v>0</v>
      </c>
      <c r="C199" s="28"/>
      <c r="D199" s="28"/>
      <c r="E199" s="29"/>
      <c r="F199" s="30" t="s">
        <v>5</v>
      </c>
      <c r="G199" s="31"/>
      <c r="H199" s="31"/>
      <c r="I199" s="32"/>
      <c r="J199" s="33" t="s">
        <v>14</v>
      </c>
      <c r="K199" s="34"/>
      <c r="L199" s="34"/>
      <c r="M199" s="34"/>
      <c r="N199" s="34"/>
      <c r="O199" s="34"/>
      <c r="P199" s="35"/>
    </row>
    <row r="200" spans="1:16" x14ac:dyDescent="0.25">
      <c r="A200" s="23">
        <f>A191+1</f>
        <v>22</v>
      </c>
      <c r="B200" s="1" t="s">
        <v>1</v>
      </c>
      <c r="C200" s="2" t="s">
        <v>2</v>
      </c>
      <c r="D200" s="2" t="s">
        <v>3</v>
      </c>
      <c r="E200" s="3" t="s">
        <v>4</v>
      </c>
      <c r="F200" s="10" t="s">
        <v>6</v>
      </c>
      <c r="G200" s="11" t="s">
        <v>7</v>
      </c>
      <c r="H200" s="11" t="s">
        <v>8</v>
      </c>
      <c r="I200" s="12" t="s">
        <v>9</v>
      </c>
      <c r="J200" s="13" t="s">
        <v>10</v>
      </c>
      <c r="K200" s="14" t="s">
        <v>11</v>
      </c>
      <c r="L200" s="14" t="s">
        <v>12</v>
      </c>
      <c r="M200" s="14" t="s">
        <v>15</v>
      </c>
      <c r="N200" s="14" t="s">
        <v>16</v>
      </c>
      <c r="O200" s="14" t="s">
        <v>17</v>
      </c>
      <c r="P200" s="15" t="s">
        <v>18</v>
      </c>
    </row>
    <row r="201" spans="1:16" x14ac:dyDescent="0.25">
      <c r="B201" s="4">
        <v>0.47</v>
      </c>
      <c r="C201" s="5">
        <v>0.38</v>
      </c>
      <c r="D201" s="5">
        <v>0.15</v>
      </c>
      <c r="E201" s="6">
        <v>0.36</v>
      </c>
      <c r="F201" s="36">
        <f>F192+M197</f>
        <v>0.57313201489144217</v>
      </c>
      <c r="G201" s="38">
        <f>G192+N197</f>
        <v>0.20382641986285044</v>
      </c>
      <c r="H201" s="38">
        <f>H192+O197</f>
        <v>0.36508903328287284</v>
      </c>
      <c r="I201" s="40">
        <f>I192+P197</f>
        <v>-7.4699330209996598E-2</v>
      </c>
      <c r="J201" s="16">
        <f>B201*F201+C201*G201+D201*H201+I201</f>
        <v>0.3268901113292953</v>
      </c>
      <c r="K201" s="17">
        <f>J201-E201</f>
        <v>-3.310988867070469E-2</v>
      </c>
      <c r="L201" s="17">
        <f>K201*K201</f>
        <v>1.0962647277864587E-3</v>
      </c>
      <c r="M201" s="17">
        <f>(E201-J201)*B201</f>
        <v>1.5561647675231204E-2</v>
      </c>
      <c r="N201" s="17">
        <f>(E201-J201)*C201</f>
        <v>1.2581757694867782E-2</v>
      </c>
      <c r="O201" s="17">
        <f>(E201-J201)*D201</f>
        <v>4.9664833006057034E-3</v>
      </c>
      <c r="P201" s="18">
        <f>(E201-J201)*I201</f>
        <v>-2.473286507029195E-3</v>
      </c>
    </row>
    <row r="202" spans="1:16" x14ac:dyDescent="0.25">
      <c r="B202" s="4">
        <v>0.27</v>
      </c>
      <c r="C202" s="5">
        <v>0.55000000000000004</v>
      </c>
      <c r="D202" s="5">
        <v>0.18</v>
      </c>
      <c r="E202" s="6">
        <v>0.28999999999999998</v>
      </c>
      <c r="F202" s="36"/>
      <c r="G202" s="38"/>
      <c r="H202" s="38"/>
      <c r="I202" s="40"/>
      <c r="J202" s="16">
        <f>B202*F201+C202*G201+D202*H201+I201</f>
        <v>0.2578668707261777</v>
      </c>
      <c r="K202" s="17">
        <f t="shared" ref="K202:K205" si="132">J202-E202</f>
        <v>-3.2133129273822281E-2</v>
      </c>
      <c r="L202" s="17">
        <f t="shared" ref="L202:L205" si="133">K202*K202</f>
        <v>1.0325379969281744E-3</v>
      </c>
      <c r="M202" s="17">
        <f t="shared" ref="M202:M205" si="134">(E202-J202)*B202</f>
        <v>8.6759449039320157E-3</v>
      </c>
      <c r="N202" s="17">
        <f t="shared" ref="N202:N205" si="135">(E202-J202)*C202</f>
        <v>1.7673221100602255E-2</v>
      </c>
      <c r="O202" s="17">
        <f t="shared" ref="O202:O205" si="136">(E202-J202)*D202</f>
        <v>5.7839632692880099E-3</v>
      </c>
      <c r="P202" s="18">
        <f>(E202-J202)*E201</f>
        <v>1.156792653857602E-2</v>
      </c>
    </row>
    <row r="203" spans="1:16" x14ac:dyDescent="0.25">
      <c r="B203" s="4">
        <v>0.22</v>
      </c>
      <c r="C203" s="5">
        <v>0.71</v>
      </c>
      <c r="D203" s="5">
        <v>7.0000000000000007E-2</v>
      </c>
      <c r="E203" s="6">
        <v>0.22</v>
      </c>
      <c r="F203" s="36"/>
      <c r="G203" s="38"/>
      <c r="H203" s="38"/>
      <c r="I203" s="40"/>
      <c r="J203" s="16">
        <f>B203*F201+C203*G201+D203*H201+I201</f>
        <v>0.22166270349854561</v>
      </c>
      <c r="K203" s="17">
        <f t="shared" si="132"/>
        <v>1.6627034985456091E-3</v>
      </c>
      <c r="L203" s="17">
        <f t="shared" si="133"/>
        <v>2.7645829240758082E-6</v>
      </c>
      <c r="M203" s="17">
        <f t="shared" si="134"/>
        <v>-3.6579476968003397E-4</v>
      </c>
      <c r="N203" s="17">
        <f t="shared" si="135"/>
        <v>-1.1805194839673823E-3</v>
      </c>
      <c r="O203" s="17">
        <f t="shared" si="136"/>
        <v>-1.1638924489819264E-4</v>
      </c>
      <c r="P203" s="18">
        <f>(E203-J203)*E201</f>
        <v>-5.9857325947641922E-4</v>
      </c>
    </row>
    <row r="204" spans="1:16" x14ac:dyDescent="0.25">
      <c r="B204" s="4">
        <v>0.16</v>
      </c>
      <c r="C204" s="5">
        <v>0.62</v>
      </c>
      <c r="D204" s="5">
        <v>0.22</v>
      </c>
      <c r="E204" s="6">
        <v>0.14000000000000001</v>
      </c>
      <c r="F204" s="36"/>
      <c r="G204" s="38"/>
      <c r="H204" s="38"/>
      <c r="I204" s="40"/>
      <c r="J204" s="16">
        <f>B204*F201+C204*G201+D204*H201+I201</f>
        <v>0.22369375980983347</v>
      </c>
      <c r="K204" s="17">
        <f t="shared" si="132"/>
        <v>8.3693759809833457E-2</v>
      </c>
      <c r="L204" s="17">
        <f t="shared" si="133"/>
        <v>7.0046454311060938E-3</v>
      </c>
      <c r="M204" s="17">
        <f t="shared" si="134"/>
        <v>-1.3391001569573353E-2</v>
      </c>
      <c r="N204" s="17">
        <f t="shared" si="135"/>
        <v>-5.1890131082096745E-2</v>
      </c>
      <c r="O204" s="17">
        <f t="shared" si="136"/>
        <v>-1.8412627158163362E-2</v>
      </c>
      <c r="P204" s="18">
        <f>(E204-J204)*E201</f>
        <v>-3.0129753531540043E-2</v>
      </c>
    </row>
    <row r="205" spans="1:16" ht="15.75" thickBot="1" x14ac:dyDescent="0.3">
      <c r="B205" s="7">
        <v>0.53</v>
      </c>
      <c r="C205" s="8">
        <v>0.23</v>
      </c>
      <c r="D205" s="8">
        <v>0.24</v>
      </c>
      <c r="E205" s="9">
        <v>0.41</v>
      </c>
      <c r="F205" s="37"/>
      <c r="G205" s="39"/>
      <c r="H205" s="39"/>
      <c r="I205" s="41"/>
      <c r="J205" s="19">
        <f>B205*F201+C205*G201+D205*H201+I201</f>
        <v>0.36356208223881287</v>
      </c>
      <c r="K205" s="20">
        <f t="shared" si="132"/>
        <v>-4.6437917761187109E-2</v>
      </c>
      <c r="L205" s="20">
        <f t="shared" si="133"/>
        <v>2.1564802059947769E-3</v>
      </c>
      <c r="M205" s="20">
        <f t="shared" si="134"/>
        <v>2.4612096413429169E-2</v>
      </c>
      <c r="N205" s="20">
        <f t="shared" si="135"/>
        <v>1.0680721085073036E-2</v>
      </c>
      <c r="O205" s="20">
        <f t="shared" si="136"/>
        <v>1.1145100262684905E-2</v>
      </c>
      <c r="P205" s="21">
        <f>(E205-J205)*E201</f>
        <v>1.671765039402736E-2</v>
      </c>
    </row>
    <row r="206" spans="1:16" x14ac:dyDescent="0.25">
      <c r="K206" t="s">
        <v>13</v>
      </c>
      <c r="L206" s="22">
        <f>AVERAGE(L201:L205)</f>
        <v>2.2585385889479161E-3</v>
      </c>
      <c r="M206" s="22">
        <f t="shared" ref="M206:P206" si="137">AVERAGE(M201:M205)</f>
        <v>7.0185785306678006E-3</v>
      </c>
      <c r="N206" s="22">
        <f t="shared" si="137"/>
        <v>-2.4269901371042103E-3</v>
      </c>
      <c r="O206" s="22">
        <f t="shared" si="137"/>
        <v>6.7330608590341246E-4</v>
      </c>
      <c r="P206" s="22">
        <f t="shared" si="137"/>
        <v>-9.8320727308845576E-4</v>
      </c>
    </row>
    <row r="207" spans="1:16" ht="15.75" thickBot="1" x14ac:dyDescent="0.3"/>
    <row r="208" spans="1:16" ht="15.75" thickBot="1" x14ac:dyDescent="0.3">
      <c r="A208" s="23" t="s">
        <v>19</v>
      </c>
      <c r="B208" s="27" t="s">
        <v>0</v>
      </c>
      <c r="C208" s="28"/>
      <c r="D208" s="28"/>
      <c r="E208" s="29"/>
      <c r="F208" s="30" t="s">
        <v>5</v>
      </c>
      <c r="G208" s="31"/>
      <c r="H208" s="31"/>
      <c r="I208" s="32"/>
      <c r="J208" s="33" t="s">
        <v>14</v>
      </c>
      <c r="K208" s="34"/>
      <c r="L208" s="34"/>
      <c r="M208" s="34"/>
      <c r="N208" s="34"/>
      <c r="O208" s="34"/>
      <c r="P208" s="35"/>
    </row>
    <row r="209" spans="1:16" x14ac:dyDescent="0.25">
      <c r="A209" s="23">
        <f>A200+1</f>
        <v>23</v>
      </c>
      <c r="B209" s="1" t="s">
        <v>1</v>
      </c>
      <c r="C209" s="2" t="s">
        <v>2</v>
      </c>
      <c r="D209" s="2" t="s">
        <v>3</v>
      </c>
      <c r="E209" s="3" t="s">
        <v>4</v>
      </c>
      <c r="F209" s="10" t="s">
        <v>6</v>
      </c>
      <c r="G209" s="11" t="s">
        <v>7</v>
      </c>
      <c r="H209" s="11" t="s">
        <v>8</v>
      </c>
      <c r="I209" s="12" t="s">
        <v>9</v>
      </c>
      <c r="J209" s="13" t="s">
        <v>10</v>
      </c>
      <c r="K209" s="14" t="s">
        <v>11</v>
      </c>
      <c r="L209" s="14" t="s">
        <v>12</v>
      </c>
      <c r="M209" s="14" t="s">
        <v>15</v>
      </c>
      <c r="N209" s="14" t="s">
        <v>16</v>
      </c>
      <c r="O209" s="14" t="s">
        <v>17</v>
      </c>
      <c r="P209" s="15" t="s">
        <v>18</v>
      </c>
    </row>
    <row r="210" spans="1:16" x14ac:dyDescent="0.25">
      <c r="B210" s="4">
        <v>0.47</v>
      </c>
      <c r="C210" s="5">
        <v>0.38</v>
      </c>
      <c r="D210" s="5">
        <v>0.15</v>
      </c>
      <c r="E210" s="6">
        <v>0.36</v>
      </c>
      <c r="F210" s="36">
        <f>F201+M206</f>
        <v>0.58015059342210995</v>
      </c>
      <c r="G210" s="38">
        <f>G201+N206</f>
        <v>0.20139942972574623</v>
      </c>
      <c r="H210" s="38">
        <f>H201+O206</f>
        <v>0.36576233936877628</v>
      </c>
      <c r="I210" s="40">
        <f>I201+P206</f>
        <v>-7.5682537483085052E-2</v>
      </c>
      <c r="J210" s="16">
        <f>B210*F210+C210*G210+D210*H210+I210</f>
        <v>0.3283843756264066</v>
      </c>
      <c r="K210" s="17">
        <f>J210-E210</f>
        <v>-3.1615624373593387E-2</v>
      </c>
      <c r="L210" s="17">
        <f>K210*K210</f>
        <v>9.9954770453215217E-4</v>
      </c>
      <c r="M210" s="17">
        <f>(E210-J210)*B210</f>
        <v>1.4859343455588892E-2</v>
      </c>
      <c r="N210" s="17">
        <f>(E210-J210)*C210</f>
        <v>1.2013937261965488E-2</v>
      </c>
      <c r="O210" s="17">
        <f>(E210-J210)*D210</f>
        <v>4.7423436560390083E-3</v>
      </c>
      <c r="P210" s="18">
        <f>(E210-J210)*I210</f>
        <v>-2.392750676705619E-3</v>
      </c>
    </row>
    <row r="211" spans="1:16" x14ac:dyDescent="0.25">
      <c r="B211" s="4">
        <v>0.27</v>
      </c>
      <c r="C211" s="5">
        <v>0.55000000000000004</v>
      </c>
      <c r="D211" s="5">
        <v>0.18</v>
      </c>
      <c r="E211" s="6">
        <v>0.28999999999999998</v>
      </c>
      <c r="F211" s="36"/>
      <c r="G211" s="38"/>
      <c r="H211" s="38"/>
      <c r="I211" s="40"/>
      <c r="J211" s="16">
        <f>B211*F210+C211*G210+D211*H210+I210</f>
        <v>0.25756503017642479</v>
      </c>
      <c r="K211" s="17">
        <f t="shared" ref="K211:K214" si="138">J211-E211</f>
        <v>-3.2434969823575188E-2</v>
      </c>
      <c r="L211" s="17">
        <f t="shared" ref="L211:L214" si="139">K211*K211</f>
        <v>1.052027267456233E-3</v>
      </c>
      <c r="M211" s="17">
        <f t="shared" ref="M211:M214" si="140">(E211-J211)*B211</f>
        <v>8.7574418523653011E-3</v>
      </c>
      <c r="N211" s="17">
        <f t="shared" ref="N211:N214" si="141">(E211-J211)*C211</f>
        <v>1.7839233402966354E-2</v>
      </c>
      <c r="O211" s="17">
        <f t="shared" ref="O211:O214" si="142">(E211-J211)*D211</f>
        <v>5.8382945682435338E-3</v>
      </c>
      <c r="P211" s="18">
        <f>(E211-J211)*E210</f>
        <v>1.1676589136487068E-2</v>
      </c>
    </row>
    <row r="212" spans="1:16" x14ac:dyDescent="0.25">
      <c r="B212" s="4">
        <v>0.22</v>
      </c>
      <c r="C212" s="5">
        <v>0.71</v>
      </c>
      <c r="D212" s="5">
        <v>7.0000000000000007E-2</v>
      </c>
      <c r="E212" s="6">
        <v>0.22</v>
      </c>
      <c r="F212" s="36"/>
      <c r="G212" s="38"/>
      <c r="H212" s="38"/>
      <c r="I212" s="40"/>
      <c r="J212" s="16">
        <f>B212*F210+C212*G210+D212*H210+I210</f>
        <v>0.22054755193087328</v>
      </c>
      <c r="K212" s="17">
        <f t="shared" si="138"/>
        <v>5.4755193087327458E-4</v>
      </c>
      <c r="L212" s="17">
        <f t="shared" si="139"/>
        <v>2.9981311700305129E-7</v>
      </c>
      <c r="M212" s="17">
        <f t="shared" si="140"/>
        <v>-1.2046142479212041E-4</v>
      </c>
      <c r="N212" s="17">
        <f t="shared" si="141"/>
        <v>-3.8876187092002495E-4</v>
      </c>
      <c r="O212" s="17">
        <f t="shared" si="142"/>
        <v>-3.8328635161129228E-5</v>
      </c>
      <c r="P212" s="18">
        <f>(E212-J212)*E210</f>
        <v>-1.9711869511437885E-4</v>
      </c>
    </row>
    <row r="213" spans="1:16" x14ac:dyDescent="0.25">
      <c r="B213" s="4">
        <v>0.16</v>
      </c>
      <c r="C213" s="5">
        <v>0.62</v>
      </c>
      <c r="D213" s="5">
        <v>0.22</v>
      </c>
      <c r="E213" s="6">
        <v>0.14000000000000001</v>
      </c>
      <c r="F213" s="36"/>
      <c r="G213" s="38"/>
      <c r="H213" s="38"/>
      <c r="I213" s="40"/>
      <c r="J213" s="16">
        <f>B213*F210+C213*G210+D213*H210+I210</f>
        <v>0.22247691855554597</v>
      </c>
      <c r="K213" s="17">
        <f t="shared" si="138"/>
        <v>8.2476918555545953E-2</v>
      </c>
      <c r="L213" s="17">
        <f t="shared" si="139"/>
        <v>6.8024420944181605E-3</v>
      </c>
      <c r="M213" s="17">
        <f t="shared" si="140"/>
        <v>-1.3196306968887352E-2</v>
      </c>
      <c r="N213" s="17">
        <f t="shared" si="141"/>
        <v>-5.1135689504438489E-2</v>
      </c>
      <c r="O213" s="17">
        <f t="shared" si="142"/>
        <v>-1.814492208222011E-2</v>
      </c>
      <c r="P213" s="18">
        <f>(E213-J213)*E210</f>
        <v>-2.9691690679996541E-2</v>
      </c>
    </row>
    <row r="214" spans="1:16" ht="15.75" thickBot="1" x14ac:dyDescent="0.3">
      <c r="B214" s="7">
        <v>0.53</v>
      </c>
      <c r="C214" s="8">
        <v>0.23</v>
      </c>
      <c r="D214" s="8">
        <v>0.24</v>
      </c>
      <c r="E214" s="9">
        <v>0.41</v>
      </c>
      <c r="F214" s="37"/>
      <c r="G214" s="39"/>
      <c r="H214" s="39"/>
      <c r="I214" s="41"/>
      <c r="J214" s="19">
        <f>B214*F210+C214*G210+D214*H210+I210</f>
        <v>0.36590210731606121</v>
      </c>
      <c r="K214" s="20">
        <f t="shared" si="138"/>
        <v>-4.4097892683938766E-2</v>
      </c>
      <c r="L214" s="20">
        <f t="shared" si="139"/>
        <v>1.9446241391641802E-3</v>
      </c>
      <c r="M214" s="20">
        <f t="shared" si="140"/>
        <v>2.3371883122487547E-2</v>
      </c>
      <c r="N214" s="20">
        <f t="shared" si="141"/>
        <v>1.0142515317305917E-2</v>
      </c>
      <c r="O214" s="20">
        <f t="shared" si="142"/>
        <v>1.0583494244145304E-2</v>
      </c>
      <c r="P214" s="21">
        <f>(E214-J214)*E210</f>
        <v>1.5875241366217957E-2</v>
      </c>
    </row>
    <row r="215" spans="1:16" x14ac:dyDescent="0.25">
      <c r="K215" t="s">
        <v>13</v>
      </c>
      <c r="L215" s="22">
        <f>AVERAGE(L210:L214)</f>
        <v>2.1597882037375461E-3</v>
      </c>
      <c r="M215" s="22">
        <f t="shared" ref="M215:P215" si="143">AVERAGE(M210:M214)</f>
        <v>6.7343800073524527E-3</v>
      </c>
      <c r="N215" s="22">
        <f t="shared" si="143"/>
        <v>-2.3057530786241504E-3</v>
      </c>
      <c r="O215" s="22">
        <f t="shared" si="143"/>
        <v>5.9617635020932131E-4</v>
      </c>
      <c r="P215" s="22">
        <f t="shared" si="143"/>
        <v>-9.4594590982230301E-4</v>
      </c>
    </row>
    <row r="216" spans="1:16" ht="15.75" thickBot="1" x14ac:dyDescent="0.3"/>
    <row r="217" spans="1:16" ht="15.75" thickBot="1" x14ac:dyDescent="0.3">
      <c r="A217" s="23" t="s">
        <v>19</v>
      </c>
      <c r="B217" s="27" t="s">
        <v>0</v>
      </c>
      <c r="C217" s="28"/>
      <c r="D217" s="28"/>
      <c r="E217" s="29"/>
      <c r="F217" s="30" t="s">
        <v>5</v>
      </c>
      <c r="G217" s="31"/>
      <c r="H217" s="31"/>
      <c r="I217" s="32"/>
      <c r="J217" s="33" t="s">
        <v>14</v>
      </c>
      <c r="K217" s="34"/>
      <c r="L217" s="34"/>
      <c r="M217" s="34"/>
      <c r="N217" s="34"/>
      <c r="O217" s="34"/>
      <c r="P217" s="35"/>
    </row>
    <row r="218" spans="1:16" x14ac:dyDescent="0.25">
      <c r="A218" s="23">
        <f>A209+1</f>
        <v>24</v>
      </c>
      <c r="B218" s="1" t="s">
        <v>1</v>
      </c>
      <c r="C218" s="2" t="s">
        <v>2</v>
      </c>
      <c r="D218" s="2" t="s">
        <v>3</v>
      </c>
      <c r="E218" s="3" t="s">
        <v>4</v>
      </c>
      <c r="F218" s="10" t="s">
        <v>6</v>
      </c>
      <c r="G218" s="11" t="s">
        <v>7</v>
      </c>
      <c r="H218" s="11" t="s">
        <v>8</v>
      </c>
      <c r="I218" s="12" t="s">
        <v>9</v>
      </c>
      <c r="J218" s="13" t="s">
        <v>10</v>
      </c>
      <c r="K218" s="14" t="s">
        <v>11</v>
      </c>
      <c r="L218" s="14" t="s">
        <v>12</v>
      </c>
      <c r="M218" s="14" t="s">
        <v>15</v>
      </c>
      <c r="N218" s="14" t="s">
        <v>16</v>
      </c>
      <c r="O218" s="14" t="s">
        <v>17</v>
      </c>
      <c r="P218" s="15" t="s">
        <v>18</v>
      </c>
    </row>
    <row r="219" spans="1:16" x14ac:dyDescent="0.25">
      <c r="B219" s="4">
        <v>0.47</v>
      </c>
      <c r="C219" s="5">
        <v>0.38</v>
      </c>
      <c r="D219" s="5">
        <v>0.15</v>
      </c>
      <c r="E219" s="6">
        <v>0.36</v>
      </c>
      <c r="F219" s="36">
        <f>F210+M215</f>
        <v>0.58688497342946244</v>
      </c>
      <c r="G219" s="38">
        <f>G210+N215</f>
        <v>0.19909367664712208</v>
      </c>
      <c r="H219" s="38">
        <f>H210+O215</f>
        <v>0.36635851571898559</v>
      </c>
      <c r="I219" s="40">
        <f>I210+P215</f>
        <v>-7.6628483392907357E-2</v>
      </c>
      <c r="J219" s="16">
        <f>B219*F219+C219*G219+D219*H219+I219</f>
        <v>0.32981682860269423</v>
      </c>
      <c r="K219" s="17">
        <f>J219-E219</f>
        <v>-3.0183171397305752E-2</v>
      </c>
      <c r="L219" s="17">
        <f>K219*K219</f>
        <v>9.1102383559913606E-4</v>
      </c>
      <c r="M219" s="17">
        <f>(E219-J219)*B219</f>
        <v>1.4186090556733703E-2</v>
      </c>
      <c r="N219" s="17">
        <f>(E219-J219)*C219</f>
        <v>1.1469605130976186E-2</v>
      </c>
      <c r="O219" s="17">
        <f>(E219-J219)*D219</f>
        <v>4.5274757095958625E-3</v>
      </c>
      <c r="P219" s="18">
        <f>(E219-J219)*I219</f>
        <v>-2.3128906481637204E-3</v>
      </c>
    </row>
    <row r="220" spans="1:16" x14ac:dyDescent="0.25">
      <c r="B220" s="4">
        <v>0.27</v>
      </c>
      <c r="C220" s="5">
        <v>0.55000000000000004</v>
      </c>
      <c r="D220" s="5">
        <v>0.18</v>
      </c>
      <c r="E220" s="6">
        <v>0.28999999999999998</v>
      </c>
      <c r="F220" s="36"/>
      <c r="G220" s="38"/>
      <c r="H220" s="38"/>
      <c r="I220" s="40"/>
      <c r="J220" s="16">
        <f>B220*F219+C220*G219+D220*H219+I219</f>
        <v>0.25727651441838212</v>
      </c>
      <c r="K220" s="17">
        <f t="shared" ref="K220:K223" si="144">J220-E220</f>
        <v>-3.2723485581617862E-2</v>
      </c>
      <c r="L220" s="17">
        <f t="shared" ref="L220:L223" si="145">K220*K220</f>
        <v>1.0708265086103522E-3</v>
      </c>
      <c r="M220" s="17">
        <f t="shared" ref="M220:M223" si="146">(E220-J220)*B220</f>
        <v>8.8353411070368239E-3</v>
      </c>
      <c r="N220" s="17">
        <f t="shared" ref="N220:N223" si="147">(E220-J220)*C220</f>
        <v>1.7997917069889825E-2</v>
      </c>
      <c r="O220" s="17">
        <f t="shared" ref="O220:O223" si="148">(E220-J220)*D220</f>
        <v>5.8902274046912151E-3</v>
      </c>
      <c r="P220" s="18">
        <f>(E220-J220)*E219</f>
        <v>1.178045480938243E-2</v>
      </c>
    </row>
    <row r="221" spans="1:16" x14ac:dyDescent="0.25">
      <c r="B221" s="4">
        <v>0.22</v>
      </c>
      <c r="C221" s="5">
        <v>0.71</v>
      </c>
      <c r="D221" s="5">
        <v>7.0000000000000007E-2</v>
      </c>
      <c r="E221" s="6">
        <v>0.22</v>
      </c>
      <c r="F221" s="36"/>
      <c r="G221" s="38"/>
      <c r="H221" s="38"/>
      <c r="I221" s="40"/>
      <c r="J221" s="16">
        <f>B221*F219+C221*G219+D221*H219+I219</f>
        <v>0.21948781728136002</v>
      </c>
      <c r="K221" s="17">
        <f t="shared" si="144"/>
        <v>-5.1218271863998077E-4</v>
      </c>
      <c r="L221" s="17">
        <f t="shared" si="145"/>
        <v>2.6233113727344171E-7</v>
      </c>
      <c r="M221" s="17">
        <f t="shared" si="146"/>
        <v>1.1268019810079578E-4</v>
      </c>
      <c r="N221" s="17">
        <f t="shared" si="147"/>
        <v>3.6364973023438632E-4</v>
      </c>
      <c r="O221" s="17">
        <f t="shared" si="148"/>
        <v>3.5852790304798656E-5</v>
      </c>
      <c r="P221" s="18">
        <f>(E221-J221)*E219</f>
        <v>1.8438577871039306E-4</v>
      </c>
    </row>
    <row r="222" spans="1:16" x14ac:dyDescent="0.25">
      <c r="B222" s="4">
        <v>0.16</v>
      </c>
      <c r="C222" s="5">
        <v>0.62</v>
      </c>
      <c r="D222" s="5">
        <v>0.22</v>
      </c>
      <c r="E222" s="6">
        <v>0.14000000000000001</v>
      </c>
      <c r="F222" s="36"/>
      <c r="G222" s="38"/>
      <c r="H222" s="38"/>
      <c r="I222" s="40"/>
      <c r="J222" s="16">
        <f>B222*F219+C222*G219+D222*H219+I219</f>
        <v>0.2213100653351992</v>
      </c>
      <c r="K222" s="17">
        <f t="shared" si="144"/>
        <v>8.1310065335199189E-2</v>
      </c>
      <c r="L222" s="17">
        <f t="shared" si="145"/>
        <v>6.6113267248143611E-3</v>
      </c>
      <c r="M222" s="17">
        <f t="shared" si="146"/>
        <v>-1.3009610453631871E-2</v>
      </c>
      <c r="N222" s="17">
        <f t="shared" si="147"/>
        <v>-5.0412240507823496E-2</v>
      </c>
      <c r="O222" s="17">
        <f t="shared" si="148"/>
        <v>-1.788821437374382E-2</v>
      </c>
      <c r="P222" s="18">
        <f>(E222-J222)*E219</f>
        <v>-2.9271623520671707E-2</v>
      </c>
    </row>
    <row r="223" spans="1:16" ht="15.75" thickBot="1" x14ac:dyDescent="0.3">
      <c r="B223" s="7">
        <v>0.53</v>
      </c>
      <c r="C223" s="8">
        <v>0.23</v>
      </c>
      <c r="D223" s="8">
        <v>0.24</v>
      </c>
      <c r="E223" s="9">
        <v>0.41</v>
      </c>
      <c r="F223" s="37"/>
      <c r="G223" s="39"/>
      <c r="H223" s="39"/>
      <c r="I223" s="41"/>
      <c r="J223" s="19">
        <f>B223*F219+C223*G219+D223*H219+I219</f>
        <v>0.36813814192610239</v>
      </c>
      <c r="K223" s="20">
        <f t="shared" si="144"/>
        <v>-4.1861858073897584E-2</v>
      </c>
      <c r="L223" s="20">
        <f t="shared" si="145"/>
        <v>1.7524151613991443E-3</v>
      </c>
      <c r="M223" s="20">
        <f t="shared" si="146"/>
        <v>2.2186784779165719E-2</v>
      </c>
      <c r="N223" s="20">
        <f t="shared" si="147"/>
        <v>9.6282273569964442E-3</v>
      </c>
      <c r="O223" s="20">
        <f t="shared" si="148"/>
        <v>1.0046845937735419E-2</v>
      </c>
      <c r="P223" s="21">
        <f>(E223-J223)*E219</f>
        <v>1.5070268906603131E-2</v>
      </c>
    </row>
    <row r="224" spans="1:16" x14ac:dyDescent="0.25">
      <c r="K224" t="s">
        <v>13</v>
      </c>
      <c r="L224" s="22">
        <f>AVERAGE(L219:L223)</f>
        <v>2.0691709123120535E-3</v>
      </c>
      <c r="M224" s="22">
        <f t="shared" ref="M224:P224" si="149">AVERAGE(M219:M223)</f>
        <v>6.4622572374810339E-3</v>
      </c>
      <c r="N224" s="22">
        <f t="shared" si="149"/>
        <v>-2.1905682439453305E-3</v>
      </c>
      <c r="O224" s="22">
        <f t="shared" si="149"/>
        <v>5.2243749371669486E-4</v>
      </c>
      <c r="P224" s="22">
        <f t="shared" si="149"/>
        <v>-9.0988093482789463E-4</v>
      </c>
    </row>
    <row r="225" spans="1:16" ht="15.75" thickBot="1" x14ac:dyDescent="0.3"/>
    <row r="226" spans="1:16" ht="15.75" thickBot="1" x14ac:dyDescent="0.3">
      <c r="A226" s="23" t="s">
        <v>19</v>
      </c>
      <c r="B226" s="27" t="s">
        <v>0</v>
      </c>
      <c r="C226" s="28"/>
      <c r="D226" s="28"/>
      <c r="E226" s="29"/>
      <c r="F226" s="30" t="s">
        <v>5</v>
      </c>
      <c r="G226" s="31"/>
      <c r="H226" s="31"/>
      <c r="I226" s="32"/>
      <c r="J226" s="33" t="s">
        <v>14</v>
      </c>
      <c r="K226" s="34"/>
      <c r="L226" s="34"/>
      <c r="M226" s="34"/>
      <c r="N226" s="34"/>
      <c r="O226" s="34"/>
      <c r="P226" s="35"/>
    </row>
    <row r="227" spans="1:16" x14ac:dyDescent="0.25">
      <c r="A227" s="23">
        <f>A218+1</f>
        <v>25</v>
      </c>
      <c r="B227" s="1" t="s">
        <v>1</v>
      </c>
      <c r="C227" s="2" t="s">
        <v>2</v>
      </c>
      <c r="D227" s="2" t="s">
        <v>3</v>
      </c>
      <c r="E227" s="3" t="s">
        <v>4</v>
      </c>
      <c r="F227" s="10" t="s">
        <v>6</v>
      </c>
      <c r="G227" s="11" t="s">
        <v>7</v>
      </c>
      <c r="H227" s="11" t="s">
        <v>8</v>
      </c>
      <c r="I227" s="12" t="s">
        <v>9</v>
      </c>
      <c r="J227" s="13" t="s">
        <v>10</v>
      </c>
      <c r="K227" s="14" t="s">
        <v>11</v>
      </c>
      <c r="L227" s="14" t="s">
        <v>12</v>
      </c>
      <c r="M227" s="14" t="s">
        <v>15</v>
      </c>
      <c r="N227" s="14" t="s">
        <v>16</v>
      </c>
      <c r="O227" s="14" t="s">
        <v>17</v>
      </c>
      <c r="P227" s="15" t="s">
        <v>18</v>
      </c>
    </row>
    <row r="228" spans="1:16" x14ac:dyDescent="0.25">
      <c r="B228" s="4">
        <v>0.47</v>
      </c>
      <c r="C228" s="5">
        <v>0.38</v>
      </c>
      <c r="D228" s="5">
        <v>0.15</v>
      </c>
      <c r="E228" s="6">
        <v>0.36</v>
      </c>
      <c r="F228" s="36">
        <f>F219+M224</f>
        <v>0.5933472306669435</v>
      </c>
      <c r="G228" s="38">
        <f>G219+N224</f>
        <v>0.19690310840317674</v>
      </c>
      <c r="H228" s="38">
        <f>H219+O224</f>
        <v>0.36688095321270231</v>
      </c>
      <c r="I228" s="40">
        <f>I219+P224</f>
        <v>-7.7538364327735254E-2</v>
      </c>
      <c r="J228" s="16">
        <f>B228*F228+C228*G228+D228*H228+I228</f>
        <v>0.33119015826084064</v>
      </c>
      <c r="K228" s="17">
        <f>J228-E228</f>
        <v>-2.8809841739159348E-2</v>
      </c>
      <c r="L228" s="17">
        <f>K228*K228</f>
        <v>8.3000698103540807E-4</v>
      </c>
      <c r="M228" s="17">
        <f>(E228-J228)*B228</f>
        <v>1.3540625617404893E-2</v>
      </c>
      <c r="N228" s="17">
        <f>(E228-J228)*C228</f>
        <v>1.0947739860880552E-2</v>
      </c>
      <c r="O228" s="17">
        <f>(E228-J228)*D228</f>
        <v>4.3214762608739018E-3</v>
      </c>
      <c r="P228" s="18">
        <f>(E228-J228)*I228</f>
        <v>-2.2338680049953314E-3</v>
      </c>
    </row>
    <row r="229" spans="1:16" x14ac:dyDescent="0.25">
      <c r="B229" s="4">
        <v>0.27</v>
      </c>
      <c r="C229" s="5">
        <v>0.55000000000000004</v>
      </c>
      <c r="D229" s="5">
        <v>0.18</v>
      </c>
      <c r="E229" s="6">
        <v>0.28999999999999998</v>
      </c>
      <c r="F229" s="36"/>
      <c r="G229" s="38"/>
      <c r="H229" s="38"/>
      <c r="I229" s="40"/>
      <c r="J229" s="16">
        <f>B229*F228+C229*G228+D229*H228+I228</f>
        <v>0.25700066915237313</v>
      </c>
      <c r="K229" s="17">
        <f t="shared" ref="K229:K232" si="150">J229-E229</f>
        <v>-3.2999330847626851E-2</v>
      </c>
      <c r="L229" s="17">
        <f t="shared" ref="L229:L232" si="151">K229*K229</f>
        <v>1.0889558363911371E-3</v>
      </c>
      <c r="M229" s="17">
        <f t="shared" ref="M229:M232" si="152">(E229-J229)*B229</f>
        <v>8.90981932885925E-3</v>
      </c>
      <c r="N229" s="17">
        <f t="shared" ref="N229:N232" si="153">(E229-J229)*C229</f>
        <v>1.8149631966194769E-2</v>
      </c>
      <c r="O229" s="17">
        <f t="shared" ref="O229:O232" si="154">(E229-J229)*D229</f>
        <v>5.9398795525728333E-3</v>
      </c>
      <c r="P229" s="18">
        <f>(E229-J229)*E228</f>
        <v>1.1879759105145667E-2</v>
      </c>
    </row>
    <row r="230" spans="1:16" x14ac:dyDescent="0.25">
      <c r="B230" s="4">
        <v>0.22</v>
      </c>
      <c r="C230" s="5">
        <v>0.71</v>
      </c>
      <c r="D230" s="5">
        <v>7.0000000000000007E-2</v>
      </c>
      <c r="E230" s="6">
        <v>0.22</v>
      </c>
      <c r="F230" s="36"/>
      <c r="G230" s="38"/>
      <c r="H230" s="38"/>
      <c r="I230" s="40"/>
      <c r="J230" s="16">
        <f>B230*F228+C230*G228+D230*H228+I228</f>
        <v>0.21848090011013693</v>
      </c>
      <c r="K230" s="17">
        <f t="shared" si="150"/>
        <v>-1.5190998898630681E-3</v>
      </c>
      <c r="L230" s="17">
        <f t="shared" si="151"/>
        <v>2.3076644753819855E-6</v>
      </c>
      <c r="M230" s="17">
        <f t="shared" si="152"/>
        <v>3.3420197576987501E-4</v>
      </c>
      <c r="N230" s="17">
        <f t="shared" si="153"/>
        <v>1.0785609218027783E-3</v>
      </c>
      <c r="O230" s="17">
        <f t="shared" si="154"/>
        <v>1.0633699229041477E-4</v>
      </c>
      <c r="P230" s="18">
        <f>(E230-J230)*E228</f>
        <v>5.468759603507045E-4</v>
      </c>
    </row>
    <row r="231" spans="1:16" x14ac:dyDescent="0.25">
      <c r="B231" s="4">
        <v>0.16</v>
      </c>
      <c r="C231" s="5">
        <v>0.62</v>
      </c>
      <c r="D231" s="5">
        <v>0.22</v>
      </c>
      <c r="E231" s="6">
        <v>0.14000000000000001</v>
      </c>
      <c r="F231" s="36"/>
      <c r="G231" s="38"/>
      <c r="H231" s="38"/>
      <c r="I231" s="40"/>
      <c r="J231" s="16">
        <f>B231*F228+C231*G228+D231*H228+I228</f>
        <v>0.22019092949573976</v>
      </c>
      <c r="K231" s="17">
        <f t="shared" si="150"/>
        <v>8.0190929495739749E-2</v>
      </c>
      <c r="L231" s="17">
        <f t="shared" si="151"/>
        <v>6.4305851733907037E-3</v>
      </c>
      <c r="M231" s="17">
        <f t="shared" si="152"/>
        <v>-1.2830548719318361E-2</v>
      </c>
      <c r="N231" s="17">
        <f t="shared" si="153"/>
        <v>-4.9718376287358645E-2</v>
      </c>
      <c r="O231" s="17">
        <f t="shared" si="154"/>
        <v>-1.7642004489062744E-2</v>
      </c>
      <c r="P231" s="18">
        <f>(E231-J231)*E228</f>
        <v>-2.8868734618466309E-2</v>
      </c>
    </row>
    <row r="232" spans="1:16" ht="15.75" thickBot="1" x14ac:dyDescent="0.3">
      <c r="B232" s="7">
        <v>0.53</v>
      </c>
      <c r="C232" s="8">
        <v>0.23</v>
      </c>
      <c r="D232" s="8">
        <v>0.24</v>
      </c>
      <c r="E232" s="9">
        <v>0.41</v>
      </c>
      <c r="F232" s="37"/>
      <c r="G232" s="39"/>
      <c r="H232" s="39"/>
      <c r="I232" s="41"/>
      <c r="J232" s="19">
        <f>B232*F228+C232*G228+D232*H228+I228</f>
        <v>0.37027481162952403</v>
      </c>
      <c r="K232" s="20">
        <f t="shared" si="150"/>
        <v>-3.972518837047595E-2</v>
      </c>
      <c r="L232" s="20">
        <f t="shared" si="151"/>
        <v>1.5780905910697976E-3</v>
      </c>
      <c r="M232" s="20">
        <f t="shared" si="152"/>
        <v>2.1054349836352255E-2</v>
      </c>
      <c r="N232" s="20">
        <f t="shared" si="153"/>
        <v>9.1367933252094694E-3</v>
      </c>
      <c r="O232" s="20">
        <f t="shared" si="154"/>
        <v>9.5340452089142276E-3</v>
      </c>
      <c r="P232" s="21">
        <f>(E232-J232)*E228</f>
        <v>1.4301067813371341E-2</v>
      </c>
    </row>
    <row r="233" spans="1:16" x14ac:dyDescent="0.25">
      <c r="K233" t="s">
        <v>13</v>
      </c>
      <c r="L233" s="22">
        <f>AVERAGE(L228:L232)</f>
        <v>1.985989249272486E-3</v>
      </c>
      <c r="M233" s="22">
        <f t="shared" ref="M233:P233" si="155">AVERAGE(M228:M232)</f>
        <v>6.2016896078135823E-3</v>
      </c>
      <c r="N233" s="22">
        <f t="shared" si="155"/>
        <v>-2.0811300426542148E-3</v>
      </c>
      <c r="O233" s="22">
        <f t="shared" si="155"/>
        <v>4.5194670511772663E-4</v>
      </c>
      <c r="P233" s="22">
        <f t="shared" si="155"/>
        <v>-8.7497994891878557E-4</v>
      </c>
    </row>
    <row r="234" spans="1:16" ht="15.75" thickBot="1" x14ac:dyDescent="0.3"/>
    <row r="235" spans="1:16" ht="15.75" thickBot="1" x14ac:dyDescent="0.3">
      <c r="A235" s="23" t="s">
        <v>19</v>
      </c>
      <c r="B235" s="27" t="s">
        <v>0</v>
      </c>
      <c r="C235" s="28"/>
      <c r="D235" s="28"/>
      <c r="E235" s="29"/>
      <c r="F235" s="30" t="s">
        <v>5</v>
      </c>
      <c r="G235" s="31"/>
      <c r="H235" s="31"/>
      <c r="I235" s="32"/>
      <c r="J235" s="33" t="s">
        <v>14</v>
      </c>
      <c r="K235" s="34"/>
      <c r="L235" s="34"/>
      <c r="M235" s="34"/>
      <c r="N235" s="34"/>
      <c r="O235" s="34"/>
      <c r="P235" s="35"/>
    </row>
    <row r="236" spans="1:16" x14ac:dyDescent="0.25">
      <c r="A236" s="23">
        <f>A227+1</f>
        <v>26</v>
      </c>
      <c r="B236" s="1" t="s">
        <v>1</v>
      </c>
      <c r="C236" s="2" t="s">
        <v>2</v>
      </c>
      <c r="D236" s="2" t="s">
        <v>3</v>
      </c>
      <c r="E236" s="3" t="s">
        <v>4</v>
      </c>
      <c r="F236" s="10" t="s">
        <v>6</v>
      </c>
      <c r="G236" s="11" t="s">
        <v>7</v>
      </c>
      <c r="H236" s="11" t="s">
        <v>8</v>
      </c>
      <c r="I236" s="12" t="s">
        <v>9</v>
      </c>
      <c r="J236" s="13" t="s">
        <v>10</v>
      </c>
      <c r="K236" s="14" t="s">
        <v>11</v>
      </c>
      <c r="L236" s="14" t="s">
        <v>12</v>
      </c>
      <c r="M236" s="14" t="s">
        <v>15</v>
      </c>
      <c r="N236" s="14" t="s">
        <v>16</v>
      </c>
      <c r="O236" s="14" t="s">
        <v>17</v>
      </c>
      <c r="P236" s="15" t="s">
        <v>18</v>
      </c>
    </row>
    <row r="237" spans="1:16" x14ac:dyDescent="0.25">
      <c r="B237" s="4">
        <v>0.47</v>
      </c>
      <c r="C237" s="5">
        <v>0.38</v>
      </c>
      <c r="D237" s="5">
        <v>0.15</v>
      </c>
      <c r="E237" s="6">
        <v>0.36</v>
      </c>
      <c r="F237" s="36">
        <f>F228+M233</f>
        <v>0.59954892027475704</v>
      </c>
      <c r="G237" s="38">
        <f>G228+N233</f>
        <v>0.19482197836052251</v>
      </c>
      <c r="H237" s="38">
        <f>H228+O233</f>
        <v>0.36733289991782003</v>
      </c>
      <c r="I237" s="40">
        <f>I228+P233</f>
        <v>-7.8413344276654043E-2</v>
      </c>
      <c r="J237" s="16">
        <f>B237*F237+C237*G237+D237*H237+I237</f>
        <v>0.33250693501715334</v>
      </c>
      <c r="K237" s="17">
        <f>J237-E237</f>
        <v>-2.7493064982846649E-2</v>
      </c>
      <c r="L237" s="17">
        <f>K237*K237</f>
        <v>7.5586862215102865E-4</v>
      </c>
      <c r="M237" s="17">
        <f>(E237-J237)*B237</f>
        <v>1.2921740541937924E-2</v>
      </c>
      <c r="N237" s="17">
        <f>(E237-J237)*C237</f>
        <v>1.0447364693481728E-2</v>
      </c>
      <c r="O237" s="17">
        <f>(E237-J237)*D237</f>
        <v>4.123959747426997E-3</v>
      </c>
      <c r="P237" s="18">
        <f>(E237-J237)*I237</f>
        <v>-2.1558231697203761E-3</v>
      </c>
    </row>
    <row r="238" spans="1:16" x14ac:dyDescent="0.25">
      <c r="B238" s="4">
        <v>0.27</v>
      </c>
      <c r="C238" s="5">
        <v>0.55000000000000004</v>
      </c>
      <c r="D238" s="5">
        <v>0.18</v>
      </c>
      <c r="E238" s="6">
        <v>0.28999999999999998</v>
      </c>
      <c r="F238" s="36"/>
      <c r="G238" s="38"/>
      <c r="H238" s="38"/>
      <c r="I238" s="40"/>
      <c r="J238" s="16">
        <f>B238*F237+C238*G237+D238*H237+I237</f>
        <v>0.25673687428102537</v>
      </c>
      <c r="K238" s="17">
        <f t="shared" ref="K238:K241" si="156">J238-E238</f>
        <v>-3.3263125718974607E-2</v>
      </c>
      <c r="L238" s="17">
        <f t="shared" ref="L238:L241" si="157">K238*K238</f>
        <v>1.10643553259631E-3</v>
      </c>
      <c r="M238" s="17">
        <f t="shared" ref="M238:M241" si="158">(E238-J238)*B238</f>
        <v>8.9810439441231436E-3</v>
      </c>
      <c r="N238" s="17">
        <f t="shared" ref="N238:N241" si="159">(E238-J238)*C238</f>
        <v>1.8294719145436036E-2</v>
      </c>
      <c r="O238" s="17">
        <f t="shared" ref="O238:O241" si="160">(E238-J238)*D238</f>
        <v>5.987362629415429E-3</v>
      </c>
      <c r="P238" s="18">
        <f>(E238-J238)*E237</f>
        <v>1.1974725258830858E-2</v>
      </c>
    </row>
    <row r="239" spans="1:16" x14ac:dyDescent="0.25">
      <c r="B239" s="4">
        <v>0.22</v>
      </c>
      <c r="C239" s="5">
        <v>0.71</v>
      </c>
      <c r="D239" s="5">
        <v>7.0000000000000007E-2</v>
      </c>
      <c r="E239" s="6">
        <v>0.22</v>
      </c>
      <c r="F239" s="36"/>
      <c r="G239" s="38"/>
      <c r="H239" s="38"/>
      <c r="I239" s="40"/>
      <c r="J239" s="16">
        <f>B239*F237+C239*G237+D239*H237+I237</f>
        <v>0.21752432581401088</v>
      </c>
      <c r="K239" s="17">
        <f t="shared" si="156"/>
        <v>-2.475674185989124E-3</v>
      </c>
      <c r="L239" s="17">
        <f t="shared" si="157"/>
        <v>6.1289626751729119E-6</v>
      </c>
      <c r="M239" s="17">
        <f t="shared" si="158"/>
        <v>5.4464832091760727E-4</v>
      </c>
      <c r="N239" s="17">
        <f t="shared" si="159"/>
        <v>1.757728672052278E-3</v>
      </c>
      <c r="O239" s="17">
        <f t="shared" si="160"/>
        <v>1.7329719301923869E-4</v>
      </c>
      <c r="P239" s="18">
        <f>(E239-J239)*E237</f>
        <v>8.9124270695608459E-4</v>
      </c>
    </row>
    <row r="240" spans="1:16" x14ac:dyDescent="0.25">
      <c r="B240" s="4">
        <v>0.16</v>
      </c>
      <c r="C240" s="5">
        <v>0.62</v>
      </c>
      <c r="D240" s="5">
        <v>0.22</v>
      </c>
      <c r="E240" s="6">
        <v>0.14000000000000001</v>
      </c>
      <c r="F240" s="36"/>
      <c r="G240" s="38"/>
      <c r="H240" s="38"/>
      <c r="I240" s="40"/>
      <c r="J240" s="16">
        <f>B240*F237+C240*G237+D240*H237+I237</f>
        <v>0.21911734753275147</v>
      </c>
      <c r="K240" s="17">
        <f t="shared" si="156"/>
        <v>7.9117347532751459E-2</v>
      </c>
      <c r="L240" s="17">
        <f t="shared" si="157"/>
        <v>6.2595546806181734E-3</v>
      </c>
      <c r="M240" s="17">
        <f t="shared" si="158"/>
        <v>-1.2658775605240234E-2</v>
      </c>
      <c r="N240" s="17">
        <f t="shared" si="159"/>
        <v>-4.9052755470305902E-2</v>
      </c>
      <c r="O240" s="17">
        <f t="shared" si="160"/>
        <v>-1.740581645720532E-2</v>
      </c>
      <c r="P240" s="18">
        <f>(E240-J240)*E237</f>
        <v>-2.8482245111790525E-2</v>
      </c>
    </row>
    <row r="241" spans="1:16" ht="15.75" thickBot="1" x14ac:dyDescent="0.3">
      <c r="B241" s="7">
        <v>0.53</v>
      </c>
      <c r="C241" s="8">
        <v>0.23</v>
      </c>
      <c r="D241" s="8">
        <v>0.24</v>
      </c>
      <c r="E241" s="9">
        <v>0.41</v>
      </c>
      <c r="F241" s="37"/>
      <c r="G241" s="39"/>
      <c r="H241" s="39"/>
      <c r="I241" s="41"/>
      <c r="J241" s="19">
        <f>B241*F237+C241*G237+D241*H237+I237</f>
        <v>0.37231653447216423</v>
      </c>
      <c r="K241" s="20">
        <f t="shared" si="156"/>
        <v>-3.7683465527835747E-2</v>
      </c>
      <c r="L241" s="20">
        <f t="shared" si="157"/>
        <v>1.420043574187585E-3</v>
      </c>
      <c r="M241" s="20">
        <f t="shared" si="158"/>
        <v>1.9972236729752946E-2</v>
      </c>
      <c r="N241" s="20">
        <f t="shared" si="159"/>
        <v>8.6671970714022224E-3</v>
      </c>
      <c r="O241" s="20">
        <f t="shared" si="160"/>
        <v>9.0440317266805795E-3</v>
      </c>
      <c r="P241" s="21">
        <f>(E241-J241)*E237</f>
        <v>1.3566047590020868E-2</v>
      </c>
    </row>
    <row r="242" spans="1:16" x14ac:dyDescent="0.25">
      <c r="K242" t="s">
        <v>13</v>
      </c>
      <c r="L242" s="22">
        <f>AVERAGE(L237:L241)</f>
        <v>1.9096062744456542E-3</v>
      </c>
      <c r="M242" s="22">
        <f t="shared" ref="M242:P242" si="161">AVERAGE(M237:M241)</f>
        <v>5.9521787862982772E-3</v>
      </c>
      <c r="N242" s="22">
        <f t="shared" si="161"/>
        <v>-1.9771491775867275E-3</v>
      </c>
      <c r="O242" s="22">
        <f t="shared" si="161"/>
        <v>3.845669678673849E-4</v>
      </c>
      <c r="P242" s="22">
        <f t="shared" si="161"/>
        <v>-8.4121054514061831E-4</v>
      </c>
    </row>
    <row r="243" spans="1:16" ht="15.75" thickBot="1" x14ac:dyDescent="0.3"/>
    <row r="244" spans="1:16" ht="15.75" thickBot="1" x14ac:dyDescent="0.3">
      <c r="A244" s="23" t="s">
        <v>19</v>
      </c>
      <c r="B244" s="27" t="s">
        <v>0</v>
      </c>
      <c r="C244" s="28"/>
      <c r="D244" s="28"/>
      <c r="E244" s="29"/>
      <c r="F244" s="30" t="s">
        <v>5</v>
      </c>
      <c r="G244" s="31"/>
      <c r="H244" s="31"/>
      <c r="I244" s="32"/>
      <c r="J244" s="33" t="s">
        <v>14</v>
      </c>
      <c r="K244" s="34"/>
      <c r="L244" s="34"/>
      <c r="M244" s="34"/>
      <c r="N244" s="34"/>
      <c r="O244" s="34"/>
      <c r="P244" s="35"/>
    </row>
    <row r="245" spans="1:16" x14ac:dyDescent="0.25">
      <c r="A245" s="23">
        <f>A236+1</f>
        <v>27</v>
      </c>
      <c r="B245" s="1" t="s">
        <v>1</v>
      </c>
      <c r="C245" s="2" t="s">
        <v>2</v>
      </c>
      <c r="D245" s="2" t="s">
        <v>3</v>
      </c>
      <c r="E245" s="3" t="s">
        <v>4</v>
      </c>
      <c r="F245" s="10" t="s">
        <v>6</v>
      </c>
      <c r="G245" s="11" t="s">
        <v>7</v>
      </c>
      <c r="H245" s="11" t="s">
        <v>8</v>
      </c>
      <c r="I245" s="12" t="s">
        <v>9</v>
      </c>
      <c r="J245" s="13" t="s">
        <v>10</v>
      </c>
      <c r="K245" s="14" t="s">
        <v>11</v>
      </c>
      <c r="L245" s="14" t="s">
        <v>12</v>
      </c>
      <c r="M245" s="14" t="s">
        <v>15</v>
      </c>
      <c r="N245" s="14" t="s">
        <v>16</v>
      </c>
      <c r="O245" s="14" t="s">
        <v>17</v>
      </c>
      <c r="P245" s="15" t="s">
        <v>18</v>
      </c>
    </row>
    <row r="246" spans="1:16" x14ac:dyDescent="0.25">
      <c r="B246" s="4">
        <v>0.47</v>
      </c>
      <c r="C246" s="5">
        <v>0.38</v>
      </c>
      <c r="D246" s="5">
        <v>0.15</v>
      </c>
      <c r="E246" s="6">
        <v>0.36</v>
      </c>
      <c r="F246" s="36">
        <f>F237+M242</f>
        <v>0.60550109906105531</v>
      </c>
      <c r="G246" s="38">
        <f>G237+N242</f>
        <v>0.19284482918293577</v>
      </c>
      <c r="H246" s="38">
        <f>H237+O242</f>
        <v>0.36771746688568741</v>
      </c>
      <c r="I246" s="40">
        <f>I237+P242</f>
        <v>-7.9254554821794665E-2</v>
      </c>
      <c r="J246" s="16">
        <f>B246*F246+C246*G246+D246*H246+I246</f>
        <v>0.33376961685927004</v>
      </c>
      <c r="K246" s="17">
        <f>J246-E246</f>
        <v>-2.6230383140729951E-2</v>
      </c>
      <c r="L246" s="17">
        <f>K246*K246</f>
        <v>6.8803299970949009E-4</v>
      </c>
      <c r="M246" s="17">
        <f>(E246-J246)*B246</f>
        <v>1.2328280076143077E-2</v>
      </c>
      <c r="N246" s="17">
        <f>(E246-J246)*C246</f>
        <v>9.9675455934773814E-3</v>
      </c>
      <c r="O246" s="17">
        <f>(E246-J246)*D246</f>
        <v>3.9345574711094925E-3</v>
      </c>
      <c r="P246" s="18">
        <f>(E246-J246)*I246</f>
        <v>-2.0788773386236606E-3</v>
      </c>
    </row>
    <row r="247" spans="1:16" x14ac:dyDescent="0.25">
      <c r="B247" s="4">
        <v>0.27</v>
      </c>
      <c r="C247" s="5">
        <v>0.55000000000000004</v>
      </c>
      <c r="D247" s="5">
        <v>0.18</v>
      </c>
      <c r="E247" s="6">
        <v>0.28999999999999998</v>
      </c>
      <c r="F247" s="36"/>
      <c r="G247" s="38"/>
      <c r="H247" s="38"/>
      <c r="I247" s="40"/>
      <c r="J247" s="16">
        <f>B247*F246+C247*G246+D247*H246+I246</f>
        <v>0.2564845420147287</v>
      </c>
      <c r="K247" s="17">
        <f t="shared" ref="K247:K250" si="162">J247-E247</f>
        <v>-3.351545798527128E-2</v>
      </c>
      <c r="L247" s="17">
        <f t="shared" ref="L247:L250" si="163">K247*K247</f>
        <v>1.1232859239624843E-3</v>
      </c>
      <c r="M247" s="17">
        <f t="shared" ref="M247:M250" si="164">(E247-J247)*B247</f>
        <v>9.0491736560232468E-3</v>
      </c>
      <c r="N247" s="17">
        <f t="shared" ref="N247:N250" si="165">(E247-J247)*C247</f>
        <v>1.8433501891899205E-2</v>
      </c>
      <c r="O247" s="17">
        <f t="shared" ref="O247:O250" si="166">(E247-J247)*D247</f>
        <v>6.0327824373488303E-3</v>
      </c>
      <c r="P247" s="18">
        <f>(E247-J247)*E246</f>
        <v>1.2065564874697661E-2</v>
      </c>
    </row>
    <row r="248" spans="1:16" x14ac:dyDescent="0.25">
      <c r="B248" s="4">
        <v>0.22</v>
      </c>
      <c r="C248" s="5">
        <v>0.71</v>
      </c>
      <c r="D248" s="5">
        <v>7.0000000000000007E-2</v>
      </c>
      <c r="E248" s="6">
        <v>0.22</v>
      </c>
      <c r="F248" s="36"/>
      <c r="G248" s="38"/>
      <c r="H248" s="38"/>
      <c r="I248" s="40"/>
      <c r="J248" s="16">
        <f>B248*F246+C248*G246+D248*H246+I246</f>
        <v>0.21661573837351999</v>
      </c>
      <c r="K248" s="17">
        <f t="shared" si="162"/>
        <v>-3.3842616264800063E-3</v>
      </c>
      <c r="L248" s="17">
        <f t="shared" si="163"/>
        <v>1.1453226756465098E-5</v>
      </c>
      <c r="M248" s="17">
        <f t="shared" si="164"/>
        <v>7.4453755782560133E-4</v>
      </c>
      <c r="N248" s="17">
        <f t="shared" si="165"/>
        <v>2.4028257548008043E-3</v>
      </c>
      <c r="O248" s="17">
        <f t="shared" si="166"/>
        <v>2.3689831385360045E-4</v>
      </c>
      <c r="P248" s="18">
        <f>(E248-J248)*E246</f>
        <v>1.2183341855328022E-3</v>
      </c>
    </row>
    <row r="249" spans="1:16" x14ac:dyDescent="0.25">
      <c r="B249" s="4">
        <v>0.16</v>
      </c>
      <c r="C249" s="5">
        <v>0.62</v>
      </c>
      <c r="D249" s="5">
        <v>0.22</v>
      </c>
      <c r="E249" s="6">
        <v>0.14000000000000001</v>
      </c>
      <c r="F249" s="36"/>
      <c r="G249" s="38"/>
      <c r="H249" s="38"/>
      <c r="I249" s="40"/>
      <c r="J249" s="16">
        <f>B249*F246+C249*G246+D249*H246+I246</f>
        <v>0.21808725783624561</v>
      </c>
      <c r="K249" s="17">
        <f t="shared" si="162"/>
        <v>7.8087257836245594E-2</v>
      </c>
      <c r="L249" s="17">
        <f t="shared" si="163"/>
        <v>6.0976198363842989E-3</v>
      </c>
      <c r="M249" s="17">
        <f t="shared" si="164"/>
        <v>-1.2493961253799295E-2</v>
      </c>
      <c r="N249" s="17">
        <f t="shared" si="165"/>
        <v>-4.8414099858472268E-2</v>
      </c>
      <c r="O249" s="17">
        <f t="shared" si="166"/>
        <v>-1.7179196723974031E-2</v>
      </c>
      <c r="P249" s="18">
        <f>(E249-J249)*E246</f>
        <v>-2.8111412821048412E-2</v>
      </c>
    </row>
    <row r="250" spans="1:16" ht="15.75" thickBot="1" x14ac:dyDescent="0.3">
      <c r="B250" s="7">
        <v>0.53</v>
      </c>
      <c r="C250" s="8">
        <v>0.23</v>
      </c>
      <c r="D250" s="8">
        <v>0.24</v>
      </c>
      <c r="E250" s="9">
        <v>0.41</v>
      </c>
      <c r="F250" s="37"/>
      <c r="G250" s="39"/>
      <c r="H250" s="39"/>
      <c r="I250" s="41"/>
      <c r="J250" s="19">
        <f>B250*F246+C250*G246+D250*H246+I246</f>
        <v>0.37426753044520489</v>
      </c>
      <c r="K250" s="20">
        <f t="shared" si="162"/>
        <v>-3.5732469554795088E-2</v>
      </c>
      <c r="L250" s="20">
        <f t="shared" si="163"/>
        <v>1.2768093804843578E-3</v>
      </c>
      <c r="M250" s="20">
        <f t="shared" si="164"/>
        <v>1.8938208864041399E-2</v>
      </c>
      <c r="N250" s="20">
        <f t="shared" si="165"/>
        <v>8.2184679976028702E-3</v>
      </c>
      <c r="O250" s="20">
        <f t="shared" si="166"/>
        <v>8.5757926931508202E-3</v>
      </c>
      <c r="P250" s="21">
        <f>(E250-J250)*E246</f>
        <v>1.286368903972623E-2</v>
      </c>
    </row>
    <row r="251" spans="1:16" x14ac:dyDescent="0.25">
      <c r="K251" t="s">
        <v>13</v>
      </c>
      <c r="L251" s="22">
        <f>AVERAGE(L246:L250)</f>
        <v>1.8394402734594191E-3</v>
      </c>
      <c r="M251" s="22">
        <f t="shared" ref="M251:P251" si="167">AVERAGE(M246:M250)</f>
        <v>5.7132477800468061E-3</v>
      </c>
      <c r="N251" s="22">
        <f t="shared" si="167"/>
        <v>-1.8783517241384019E-3</v>
      </c>
      <c r="O251" s="22">
        <f t="shared" si="167"/>
        <v>3.2016683829774251E-4</v>
      </c>
      <c r="P251" s="22">
        <f t="shared" si="167"/>
        <v>-8.0854041194307542E-4</v>
      </c>
    </row>
    <row r="252" spans="1:16" ht="15.75" thickBot="1" x14ac:dyDescent="0.3"/>
    <row r="253" spans="1:16" ht="15.75" thickBot="1" x14ac:dyDescent="0.3">
      <c r="A253" s="23" t="s">
        <v>19</v>
      </c>
      <c r="B253" s="27" t="s">
        <v>0</v>
      </c>
      <c r="C253" s="28"/>
      <c r="D253" s="28"/>
      <c r="E253" s="29"/>
      <c r="F253" s="30" t="s">
        <v>5</v>
      </c>
      <c r="G253" s="31"/>
      <c r="H253" s="31"/>
      <c r="I253" s="32"/>
      <c r="J253" s="33" t="s">
        <v>14</v>
      </c>
      <c r="K253" s="34"/>
      <c r="L253" s="34"/>
      <c r="M253" s="34"/>
      <c r="N253" s="34"/>
      <c r="O253" s="34"/>
      <c r="P253" s="35"/>
    </row>
    <row r="254" spans="1:16" x14ac:dyDescent="0.25">
      <c r="A254" s="23">
        <f>A245+1</f>
        <v>28</v>
      </c>
      <c r="B254" s="1" t="s">
        <v>1</v>
      </c>
      <c r="C254" s="2" t="s">
        <v>2</v>
      </c>
      <c r="D254" s="2" t="s">
        <v>3</v>
      </c>
      <c r="E254" s="3" t="s">
        <v>4</v>
      </c>
      <c r="F254" s="10" t="s">
        <v>6</v>
      </c>
      <c r="G254" s="11" t="s">
        <v>7</v>
      </c>
      <c r="H254" s="11" t="s">
        <v>8</v>
      </c>
      <c r="I254" s="12" t="s">
        <v>9</v>
      </c>
      <c r="J254" s="13" t="s">
        <v>10</v>
      </c>
      <c r="K254" s="14" t="s">
        <v>11</v>
      </c>
      <c r="L254" s="14" t="s">
        <v>12</v>
      </c>
      <c r="M254" s="14" t="s">
        <v>15</v>
      </c>
      <c r="N254" s="14" t="s">
        <v>16</v>
      </c>
      <c r="O254" s="14" t="s">
        <v>17</v>
      </c>
      <c r="P254" s="15" t="s">
        <v>18</v>
      </c>
    </row>
    <row r="255" spans="1:16" x14ac:dyDescent="0.25">
      <c r="B255" s="4">
        <v>0.47</v>
      </c>
      <c r="C255" s="5">
        <v>0.38</v>
      </c>
      <c r="D255" s="5">
        <v>0.15</v>
      </c>
      <c r="E255" s="6">
        <v>0.36</v>
      </c>
      <c r="F255" s="36">
        <f>F246+M251</f>
        <v>0.6112143468411021</v>
      </c>
      <c r="G255" s="38">
        <f>G246+N251</f>
        <v>0.19096647745879738</v>
      </c>
      <c r="H255" s="38">
        <f>H246+O251</f>
        <v>0.36803763372398512</v>
      </c>
      <c r="I255" s="40">
        <f>I246+P251</f>
        <v>-8.0063095233737738E-2</v>
      </c>
      <c r="J255" s="16">
        <f>B255*F255+C255*G255+D255*H255+I255</f>
        <v>0.334980554274521</v>
      </c>
      <c r="K255" s="17">
        <f>J255-E255</f>
        <v>-2.5019445725478984E-2</v>
      </c>
      <c r="L255" s="17">
        <f>K255*K255</f>
        <v>6.2597266441018857E-4</v>
      </c>
      <c r="M255" s="17">
        <f>(E255-J255)*B255</f>
        <v>1.1759139490975122E-2</v>
      </c>
      <c r="N255" s="17">
        <f>(E255-J255)*C255</f>
        <v>9.5073893756820148E-3</v>
      </c>
      <c r="O255" s="17">
        <f>(E255-J255)*D255</f>
        <v>3.7529168588218472E-3</v>
      </c>
      <c r="P255" s="18">
        <f>(E255-J255)*I255</f>
        <v>-2.0031342658143564E-3</v>
      </c>
    </row>
    <row r="256" spans="1:16" x14ac:dyDescent="0.25">
      <c r="B256" s="4">
        <v>0.27</v>
      </c>
      <c r="C256" s="5">
        <v>0.55000000000000004</v>
      </c>
      <c r="D256" s="5">
        <v>0.18</v>
      </c>
      <c r="E256" s="6">
        <v>0.28999999999999998</v>
      </c>
      <c r="F256" s="36"/>
      <c r="G256" s="38"/>
      <c r="H256" s="38"/>
      <c r="I256" s="40"/>
      <c r="J256" s="16">
        <f>B256*F255+C256*G255+D256*H255+I255</f>
        <v>0.25624311508601577</v>
      </c>
      <c r="K256" s="17">
        <f t="shared" ref="K256:K259" si="168">J256-E256</f>
        <v>-3.3756884913984209E-2</v>
      </c>
      <c r="L256" s="17">
        <f t="shared" ref="L256:L259" si="169">K256*K256</f>
        <v>1.1395272790959746E-3</v>
      </c>
      <c r="M256" s="17">
        <f t="shared" ref="M256:M259" si="170">(E256-J256)*B256</f>
        <v>9.1143589267757372E-3</v>
      </c>
      <c r="N256" s="17">
        <f t="shared" ref="N256:N259" si="171">(E256-J256)*C256</f>
        <v>1.8566286702691316E-2</v>
      </c>
      <c r="O256" s="17">
        <f t="shared" ref="O256:O259" si="172">(E256-J256)*D256</f>
        <v>6.076239284517157E-3</v>
      </c>
      <c r="P256" s="18">
        <f>(E256-J256)*E255</f>
        <v>1.2152478569034314E-2</v>
      </c>
    </row>
    <row r="257" spans="1:16" x14ac:dyDescent="0.25">
      <c r="B257" s="4">
        <v>0.22</v>
      </c>
      <c r="C257" s="5">
        <v>0.71</v>
      </c>
      <c r="D257" s="5">
        <v>7.0000000000000007E-2</v>
      </c>
      <c r="E257" s="6">
        <v>0.22</v>
      </c>
      <c r="F257" s="36"/>
      <c r="G257" s="38"/>
      <c r="H257" s="38"/>
      <c r="I257" s="40"/>
      <c r="J257" s="16">
        <f>B257*F255+C257*G255+D257*H255+I255</f>
        <v>0.21575289442772982</v>
      </c>
      <c r="K257" s="17">
        <f t="shared" si="168"/>
        <v>-4.2471055722701767E-3</v>
      </c>
      <c r="L257" s="17">
        <f t="shared" si="169"/>
        <v>1.8037905742008386E-5</v>
      </c>
      <c r="M257" s="17">
        <f t="shared" si="170"/>
        <v>9.3436322589943892E-4</v>
      </c>
      <c r="N257" s="17">
        <f t="shared" si="171"/>
        <v>3.0154449563118252E-3</v>
      </c>
      <c r="O257" s="17">
        <f t="shared" si="172"/>
        <v>2.9729739005891238E-4</v>
      </c>
      <c r="P257" s="18">
        <f>(E257-J257)*E255</f>
        <v>1.5289580060172635E-3</v>
      </c>
    </row>
    <row r="258" spans="1:16" x14ac:dyDescent="0.25">
      <c r="B258" s="4">
        <v>0.16</v>
      </c>
      <c r="C258" s="5">
        <v>0.62</v>
      </c>
      <c r="D258" s="5">
        <v>0.22</v>
      </c>
      <c r="E258" s="6">
        <v>0.14000000000000001</v>
      </c>
      <c r="F258" s="36"/>
      <c r="G258" s="38"/>
      <c r="H258" s="38"/>
      <c r="I258" s="40"/>
      <c r="J258" s="16">
        <f>B258*F255+C258*G255+D258*H255+I255</f>
        <v>0.21709869570456969</v>
      </c>
      <c r="K258" s="17">
        <f t="shared" si="168"/>
        <v>7.7098695704569675E-2</v>
      </c>
      <c r="L258" s="17">
        <f t="shared" si="169"/>
        <v>5.9442088793458308E-3</v>
      </c>
      <c r="M258" s="17">
        <f t="shared" si="170"/>
        <v>-1.2335791312731149E-2</v>
      </c>
      <c r="N258" s="17">
        <f t="shared" si="171"/>
        <v>-4.78011913368332E-2</v>
      </c>
      <c r="O258" s="17">
        <f t="shared" si="172"/>
        <v>-1.696171305500533E-2</v>
      </c>
      <c r="P258" s="18">
        <f>(E258-J258)*E255</f>
        <v>-2.7755530453645084E-2</v>
      </c>
    </row>
    <row r="259" spans="1:16" ht="15.75" thickBot="1" x14ac:dyDescent="0.3">
      <c r="B259" s="7">
        <v>0.53</v>
      </c>
      <c r="C259" s="8">
        <v>0.23</v>
      </c>
      <c r="D259" s="8">
        <v>0.24</v>
      </c>
      <c r="E259" s="9">
        <v>0.41</v>
      </c>
      <c r="F259" s="37"/>
      <c r="G259" s="39"/>
      <c r="H259" s="39"/>
      <c r="I259" s="41"/>
      <c r="J259" s="19">
        <f>B259*F255+C259*G255+D259*H255+I255</f>
        <v>0.3761318305013262</v>
      </c>
      <c r="K259" s="20">
        <f t="shared" si="168"/>
        <v>-3.3868169498673772E-2</v>
      </c>
      <c r="L259" s="20">
        <f t="shared" si="169"/>
        <v>1.1470529051908964E-3</v>
      </c>
      <c r="M259" s="20">
        <f t="shared" si="170"/>
        <v>1.7950129834297099E-2</v>
      </c>
      <c r="N259" s="20">
        <f t="shared" si="171"/>
        <v>7.7896789846949683E-3</v>
      </c>
      <c r="O259" s="20">
        <f t="shared" si="172"/>
        <v>8.1283606796817044E-3</v>
      </c>
      <c r="P259" s="21">
        <f>(E259-J259)*E255</f>
        <v>1.2192541019522558E-2</v>
      </c>
    </row>
    <row r="260" spans="1:16" x14ac:dyDescent="0.25">
      <c r="K260" t="s">
        <v>13</v>
      </c>
      <c r="L260" s="22">
        <f>AVERAGE(L255:L259)</f>
        <v>1.7749599267569798E-3</v>
      </c>
      <c r="M260" s="22">
        <f t="shared" ref="M260:P260" si="173">AVERAGE(M255:M259)</f>
        <v>5.4844400330432497E-3</v>
      </c>
      <c r="N260" s="22">
        <f t="shared" si="173"/>
        <v>-1.7844782634906151E-3</v>
      </c>
      <c r="O260" s="22">
        <f t="shared" si="173"/>
        <v>2.5862023161485825E-4</v>
      </c>
      <c r="P260" s="22">
        <f t="shared" si="173"/>
        <v>-7.7693742497706093E-4</v>
      </c>
    </row>
    <row r="261" spans="1:16" ht="15.75" thickBot="1" x14ac:dyDescent="0.3"/>
    <row r="262" spans="1:16" ht="15.75" thickBot="1" x14ac:dyDescent="0.3">
      <c r="A262" s="23" t="s">
        <v>19</v>
      </c>
      <c r="B262" s="27" t="s">
        <v>0</v>
      </c>
      <c r="C262" s="28"/>
      <c r="D262" s="28"/>
      <c r="E262" s="29"/>
      <c r="F262" s="30" t="s">
        <v>5</v>
      </c>
      <c r="G262" s="31"/>
      <c r="H262" s="31"/>
      <c r="I262" s="32"/>
      <c r="J262" s="33" t="s">
        <v>14</v>
      </c>
      <c r="K262" s="34"/>
      <c r="L262" s="34"/>
      <c r="M262" s="34"/>
      <c r="N262" s="34"/>
      <c r="O262" s="34"/>
      <c r="P262" s="35"/>
    </row>
    <row r="263" spans="1:16" x14ac:dyDescent="0.25">
      <c r="A263" s="23">
        <f>A254+1</f>
        <v>29</v>
      </c>
      <c r="B263" s="1" t="s">
        <v>1</v>
      </c>
      <c r="C263" s="2" t="s">
        <v>2</v>
      </c>
      <c r="D263" s="2" t="s">
        <v>3</v>
      </c>
      <c r="E263" s="3" t="s">
        <v>4</v>
      </c>
      <c r="F263" s="10" t="s">
        <v>6</v>
      </c>
      <c r="G263" s="11" t="s">
        <v>7</v>
      </c>
      <c r="H263" s="11" t="s">
        <v>8</v>
      </c>
      <c r="I263" s="12" t="s">
        <v>9</v>
      </c>
      <c r="J263" s="13" t="s">
        <v>10</v>
      </c>
      <c r="K263" s="14" t="s">
        <v>11</v>
      </c>
      <c r="L263" s="14" t="s">
        <v>12</v>
      </c>
      <c r="M263" s="14" t="s">
        <v>15</v>
      </c>
      <c r="N263" s="14" t="s">
        <v>16</v>
      </c>
      <c r="O263" s="14" t="s">
        <v>17</v>
      </c>
      <c r="P263" s="15" t="s">
        <v>18</v>
      </c>
    </row>
    <row r="264" spans="1:16" x14ac:dyDescent="0.25">
      <c r="B264" s="4">
        <v>0.47</v>
      </c>
      <c r="C264" s="5">
        <v>0.38</v>
      </c>
      <c r="D264" s="5">
        <v>0.15</v>
      </c>
      <c r="E264" s="6">
        <v>0.36</v>
      </c>
      <c r="F264" s="36">
        <f>F255+M260</f>
        <v>0.61669878687414537</v>
      </c>
      <c r="G264" s="38">
        <f>G255+N260</f>
        <v>0.18918199919530676</v>
      </c>
      <c r="H264" s="38">
        <f>H255+O260</f>
        <v>0.36829625395560001</v>
      </c>
      <c r="I264" s="40">
        <f>I255+P260</f>
        <v>-8.0840032658714797E-2</v>
      </c>
      <c r="J264" s="16">
        <f>B264*F264+C264*G264+D264*H264+I264</f>
        <v>0.33614199495969005</v>
      </c>
      <c r="K264" s="17">
        <f>J264-E264</f>
        <v>-2.3858005040309938E-2</v>
      </c>
      <c r="L264" s="17">
        <f>K264*K264</f>
        <v>5.6920440450345441E-4</v>
      </c>
      <c r="M264" s="17">
        <f>(E264-J264)*B264</f>
        <v>1.1213262368945671E-2</v>
      </c>
      <c r="N264" s="17">
        <f>(E264-J264)*C264</f>
        <v>9.0660419153177768E-3</v>
      </c>
      <c r="O264" s="17">
        <f>(E264-J264)*D264</f>
        <v>3.5787007560464904E-3</v>
      </c>
      <c r="P264" s="18">
        <f>(E264-J264)*I264</f>
        <v>-1.9286819066304376E-3</v>
      </c>
    </row>
    <row r="265" spans="1:16" x14ac:dyDescent="0.25">
      <c r="B265" s="4">
        <v>0.27</v>
      </c>
      <c r="C265" s="5">
        <v>0.55000000000000004</v>
      </c>
      <c r="D265" s="5">
        <v>0.18</v>
      </c>
      <c r="E265" s="6">
        <v>0.28999999999999998</v>
      </c>
      <c r="F265" s="36"/>
      <c r="G265" s="38"/>
      <c r="H265" s="38"/>
      <c r="I265" s="40"/>
      <c r="J265" s="16">
        <f>B265*F264+C265*G264+D265*H264+I264</f>
        <v>0.25601206506673119</v>
      </c>
      <c r="K265" s="17">
        <f t="shared" ref="K265:K268" si="174">J265-E265</f>
        <v>-3.3987934933268793E-2</v>
      </c>
      <c r="L265" s="17">
        <f t="shared" ref="L265:L268" si="175">K265*K265</f>
        <v>1.1551797210281132E-3</v>
      </c>
      <c r="M265" s="17">
        <f t="shared" ref="M265:M268" si="176">(E265-J265)*B265</f>
        <v>9.1767424319825746E-3</v>
      </c>
      <c r="N265" s="17">
        <f t="shared" ref="N265:N268" si="177">(E265-J265)*C265</f>
        <v>1.8693364213297838E-2</v>
      </c>
      <c r="O265" s="17">
        <f t="shared" ref="O265:O268" si="178">(E265-J265)*D265</f>
        <v>6.1178282879883828E-3</v>
      </c>
      <c r="P265" s="18">
        <f>(E265-J265)*E264</f>
        <v>1.2235656575976766E-2</v>
      </c>
    </row>
    <row r="266" spans="1:16" x14ac:dyDescent="0.25">
      <c r="B266" s="4">
        <v>0.22</v>
      </c>
      <c r="C266" s="5">
        <v>0.71</v>
      </c>
      <c r="D266" s="5">
        <v>7.0000000000000007E-2</v>
      </c>
      <c r="E266" s="6">
        <v>0.22</v>
      </c>
      <c r="F266" s="36"/>
      <c r="G266" s="38"/>
      <c r="H266" s="38"/>
      <c r="I266" s="40"/>
      <c r="J266" s="16">
        <f>B266*F264+C266*G264+D266*H264+I264</f>
        <v>0.21493365765915695</v>
      </c>
      <c r="K266" s="17">
        <f t="shared" si="174"/>
        <v>-5.0663423408430497E-3</v>
      </c>
      <c r="L266" s="17">
        <f t="shared" si="175"/>
        <v>2.5667824714619032E-5</v>
      </c>
      <c r="M266" s="17">
        <f t="shared" si="176"/>
        <v>1.114595314985471E-3</v>
      </c>
      <c r="N266" s="17">
        <f t="shared" si="177"/>
        <v>3.5971030619985651E-3</v>
      </c>
      <c r="O266" s="17">
        <f t="shared" si="178"/>
        <v>3.5464396385901352E-4</v>
      </c>
      <c r="P266" s="18">
        <f>(E266-J266)*E264</f>
        <v>1.8238832427034978E-3</v>
      </c>
    </row>
    <row r="267" spans="1:16" x14ac:dyDescent="0.25">
      <c r="B267" s="4">
        <v>0.16</v>
      </c>
      <c r="C267" s="5">
        <v>0.62</v>
      </c>
      <c r="D267" s="5">
        <v>0.22</v>
      </c>
      <c r="E267" s="6">
        <v>0.14000000000000001</v>
      </c>
      <c r="F267" s="36"/>
      <c r="G267" s="38"/>
      <c r="H267" s="38"/>
      <c r="I267" s="40"/>
      <c r="J267" s="16">
        <f>B267*F264+C267*G264+D267*H264+I264</f>
        <v>0.21614978861247064</v>
      </c>
      <c r="K267" s="17">
        <f t="shared" si="174"/>
        <v>7.6149788612470626E-2</v>
      </c>
      <c r="L267" s="17">
        <f t="shared" si="175"/>
        <v>5.7987903057239608E-3</v>
      </c>
      <c r="M267" s="17">
        <f t="shared" si="176"/>
        <v>-1.21839661779953E-2</v>
      </c>
      <c r="N267" s="17">
        <f t="shared" si="177"/>
        <v>-4.721286893973179E-2</v>
      </c>
      <c r="O267" s="17">
        <f t="shared" si="178"/>
        <v>-1.6752953494743539E-2</v>
      </c>
      <c r="P267" s="18">
        <f>(E267-J267)*E264</f>
        <v>-2.7413923900489426E-2</v>
      </c>
    </row>
    <row r="268" spans="1:16" ht="15.75" thickBot="1" x14ac:dyDescent="0.3">
      <c r="B268" s="7">
        <v>0.53</v>
      </c>
      <c r="C268" s="8">
        <v>0.23</v>
      </c>
      <c r="D268" s="8">
        <v>0.24</v>
      </c>
      <c r="E268" s="9">
        <v>0.41</v>
      </c>
      <c r="F268" s="37"/>
      <c r="G268" s="39"/>
      <c r="H268" s="39"/>
      <c r="I268" s="41"/>
      <c r="J268" s="19">
        <f>B268*F264+C268*G264+D268*H264+I264</f>
        <v>0.37791328514884681</v>
      </c>
      <c r="K268" s="20">
        <f t="shared" si="174"/>
        <v>-3.2086714851153164E-2</v>
      </c>
      <c r="L268" s="20">
        <f t="shared" si="175"/>
        <v>1.0295572699392131E-3</v>
      </c>
      <c r="M268" s="20">
        <f t="shared" si="176"/>
        <v>1.7005958871111178E-2</v>
      </c>
      <c r="N268" s="20">
        <f t="shared" si="177"/>
        <v>7.3799444157652281E-3</v>
      </c>
      <c r="O268" s="20">
        <f t="shared" si="178"/>
        <v>7.7008115642767591E-3</v>
      </c>
      <c r="P268" s="21">
        <f>(E268-J268)*E264</f>
        <v>1.1551217346415139E-2</v>
      </c>
    </row>
    <row r="269" spans="1:16" x14ac:dyDescent="0.25">
      <c r="K269" t="s">
        <v>13</v>
      </c>
      <c r="L269" s="22">
        <f>AVERAGE(L264:L268)</f>
        <v>1.7156799051818723E-3</v>
      </c>
      <c r="M269" s="22">
        <f t="shared" ref="M269:P269" si="179">AVERAGE(M264:M268)</f>
        <v>5.2653185618059184E-3</v>
      </c>
      <c r="N269" s="22">
        <f t="shared" si="179"/>
        <v>-1.6952830666704763E-3</v>
      </c>
      <c r="O269" s="22">
        <f t="shared" si="179"/>
        <v>1.9980621548542146E-4</v>
      </c>
      <c r="P269" s="22">
        <f t="shared" si="179"/>
        <v>-7.4636972840489216E-4</v>
      </c>
    </row>
    <row r="270" spans="1:16" ht="15.75" thickBot="1" x14ac:dyDescent="0.3"/>
    <row r="271" spans="1:16" ht="15.75" thickBot="1" x14ac:dyDescent="0.3">
      <c r="A271" s="23" t="s">
        <v>19</v>
      </c>
      <c r="B271" s="27" t="s">
        <v>0</v>
      </c>
      <c r="C271" s="28"/>
      <c r="D271" s="28"/>
      <c r="E271" s="29"/>
      <c r="F271" s="30" t="s">
        <v>5</v>
      </c>
      <c r="G271" s="31"/>
      <c r="H271" s="31"/>
      <c r="I271" s="32"/>
      <c r="J271" s="33" t="s">
        <v>14</v>
      </c>
      <c r="K271" s="34"/>
      <c r="L271" s="34"/>
      <c r="M271" s="34"/>
      <c r="N271" s="34"/>
      <c r="O271" s="34"/>
      <c r="P271" s="35"/>
    </row>
    <row r="272" spans="1:16" x14ac:dyDescent="0.25">
      <c r="A272" s="23">
        <f>A263+1</f>
        <v>30</v>
      </c>
      <c r="B272" s="1" t="s">
        <v>1</v>
      </c>
      <c r="C272" s="2" t="s">
        <v>2</v>
      </c>
      <c r="D272" s="2" t="s">
        <v>3</v>
      </c>
      <c r="E272" s="3" t="s">
        <v>4</v>
      </c>
      <c r="F272" s="10" t="s">
        <v>6</v>
      </c>
      <c r="G272" s="11" t="s">
        <v>7</v>
      </c>
      <c r="H272" s="11" t="s">
        <v>8</v>
      </c>
      <c r="I272" s="12" t="s">
        <v>9</v>
      </c>
      <c r="J272" s="13" t="s">
        <v>10</v>
      </c>
      <c r="K272" s="14" t="s">
        <v>11</v>
      </c>
      <c r="L272" s="14" t="s">
        <v>12</v>
      </c>
      <c r="M272" s="14" t="s">
        <v>15</v>
      </c>
      <c r="N272" s="14" t="s">
        <v>16</v>
      </c>
      <c r="O272" s="14" t="s">
        <v>17</v>
      </c>
      <c r="P272" s="15" t="s">
        <v>18</v>
      </c>
    </row>
    <row r="273" spans="1:16" x14ac:dyDescent="0.25">
      <c r="B273" s="4">
        <v>0.47</v>
      </c>
      <c r="C273" s="5">
        <v>0.38</v>
      </c>
      <c r="D273" s="5">
        <v>0.15</v>
      </c>
      <c r="E273" s="6">
        <v>0.36</v>
      </c>
      <c r="F273" s="36">
        <f>F264+M269</f>
        <v>0.62196410543595126</v>
      </c>
      <c r="G273" s="38">
        <f>G264+N269</f>
        <v>0.18748671612863629</v>
      </c>
      <c r="H273" s="38">
        <f>H264+O269</f>
        <v>0.36849606017108544</v>
      </c>
      <c r="I273" s="40">
        <f>I264+P269</f>
        <v>-8.1586402387119686E-2</v>
      </c>
      <c r="J273" s="16">
        <f>B273*F273+C273*G273+D273*H273+I273</f>
        <v>0.33725608832232201</v>
      </c>
      <c r="K273" s="17">
        <f>J273-E273</f>
        <v>-2.2743911677677975E-2</v>
      </c>
      <c r="L273" s="17">
        <f>K273*K273</f>
        <v>5.1728551840201655E-4</v>
      </c>
      <c r="M273" s="17">
        <f>(E273-J273)*B273</f>
        <v>1.0689638488508648E-2</v>
      </c>
      <c r="N273" s="17">
        <f>(E273-J273)*C273</f>
        <v>8.6426864375176299E-3</v>
      </c>
      <c r="O273" s="17">
        <f>(E273-J273)*D273</f>
        <v>3.4115867516516961E-3</v>
      </c>
      <c r="P273" s="18">
        <f>(E273-J273)*I273</f>
        <v>-1.8555939299921456E-3</v>
      </c>
    </row>
    <row r="274" spans="1:16" x14ac:dyDescent="0.25">
      <c r="B274" s="4">
        <v>0.27</v>
      </c>
      <c r="C274" s="5">
        <v>0.55000000000000004</v>
      </c>
      <c r="D274" s="5">
        <v>0.18</v>
      </c>
      <c r="E274" s="6">
        <v>0.28999999999999998</v>
      </c>
      <c r="F274" s="36"/>
      <c r="G274" s="38"/>
      <c r="H274" s="38"/>
      <c r="I274" s="40"/>
      <c r="J274" s="16">
        <f>B274*F273+C274*G273+D274*H273+I273</f>
        <v>0.25579089078213252</v>
      </c>
      <c r="K274" s="17">
        <f t="shared" ref="K274:K277" si="180">J274-E274</f>
        <v>-3.4209109217867462E-2</v>
      </c>
      <c r="L274" s="17">
        <f t="shared" ref="L274:L277" si="181">K274*K274</f>
        <v>1.1702631534799845E-3</v>
      </c>
      <c r="M274" s="17">
        <f t="shared" ref="M274:M277" si="182">(E274-J274)*B274</f>
        <v>9.2364594888242144E-3</v>
      </c>
      <c r="N274" s="17">
        <f t="shared" ref="N274:N277" si="183">(E274-J274)*C274</f>
        <v>1.8815010069827106E-2</v>
      </c>
      <c r="O274" s="17">
        <f t="shared" ref="O274:O277" si="184">(E274-J274)*D274</f>
        <v>6.157639659216143E-3</v>
      </c>
      <c r="P274" s="18">
        <f>(E274-J274)*E273</f>
        <v>1.2315279318432286E-2</v>
      </c>
    </row>
    <row r="275" spans="1:16" x14ac:dyDescent="0.25">
      <c r="B275" s="4">
        <v>0.22</v>
      </c>
      <c r="C275" s="5">
        <v>0.71</v>
      </c>
      <c r="D275" s="5">
        <v>7.0000000000000007E-2</v>
      </c>
      <c r="E275" s="6">
        <v>0.22</v>
      </c>
      <c r="F275" s="36"/>
      <c r="G275" s="38"/>
      <c r="H275" s="38"/>
      <c r="I275" s="40"/>
      <c r="J275" s="16">
        <f>B275*F273+C275*G273+D275*H273+I273</f>
        <v>0.21415599347209735</v>
      </c>
      <c r="K275" s="17">
        <f t="shared" si="180"/>
        <v>-5.844006527902651E-3</v>
      </c>
      <c r="L275" s="17">
        <f t="shared" si="181"/>
        <v>3.4152412298168799E-5</v>
      </c>
      <c r="M275" s="17">
        <f t="shared" si="182"/>
        <v>1.2856814361385833E-3</v>
      </c>
      <c r="N275" s="17">
        <f t="shared" si="183"/>
        <v>4.1492446348108817E-3</v>
      </c>
      <c r="O275" s="17">
        <f t="shared" si="184"/>
        <v>4.0908045695318561E-4</v>
      </c>
      <c r="P275" s="18">
        <f>(E275-J275)*E273</f>
        <v>2.1038423500449543E-3</v>
      </c>
    </row>
    <row r="276" spans="1:16" x14ac:dyDescent="0.25">
      <c r="B276" s="4">
        <v>0.16</v>
      </c>
      <c r="C276" s="5">
        <v>0.62</v>
      </c>
      <c r="D276" s="5">
        <v>0.22</v>
      </c>
      <c r="E276" s="6">
        <v>0.14000000000000001</v>
      </c>
      <c r="F276" s="36"/>
      <c r="G276" s="38"/>
      <c r="H276" s="38"/>
      <c r="I276" s="40"/>
      <c r="J276" s="16">
        <f>B276*F273+C276*G273+D276*H273+I273</f>
        <v>0.21523875172002582</v>
      </c>
      <c r="K276" s="17">
        <f t="shared" si="180"/>
        <v>7.5238751720025809E-2</v>
      </c>
      <c r="L276" s="17">
        <f t="shared" si="181"/>
        <v>5.6608697603876866E-3</v>
      </c>
      <c r="M276" s="17">
        <f t="shared" si="182"/>
        <v>-1.2038200275204129E-2</v>
      </c>
      <c r="N276" s="17">
        <f t="shared" si="183"/>
        <v>-4.6648026066416E-2</v>
      </c>
      <c r="O276" s="17">
        <f t="shared" si="184"/>
        <v>-1.6552525378405677E-2</v>
      </c>
      <c r="P276" s="18">
        <f>(E276-J276)*E273</f>
        <v>-2.7085950619209289E-2</v>
      </c>
    </row>
    <row r="277" spans="1:16" ht="15.75" thickBot="1" x14ac:dyDescent="0.3">
      <c r="B277" s="7">
        <v>0.53</v>
      </c>
      <c r="C277" s="8">
        <v>0.23</v>
      </c>
      <c r="D277" s="8">
        <v>0.24</v>
      </c>
      <c r="E277" s="9">
        <v>0.41</v>
      </c>
      <c r="F277" s="37"/>
      <c r="G277" s="39"/>
      <c r="H277" s="39"/>
      <c r="I277" s="41"/>
      <c r="J277" s="19">
        <f>B277*F273+C277*G273+D277*H273+I273</f>
        <v>0.37961557264458134</v>
      </c>
      <c r="K277" s="20">
        <f t="shared" si="180"/>
        <v>-3.0384427355418631E-2</v>
      </c>
      <c r="L277" s="20">
        <f t="shared" si="181"/>
        <v>9.2321342571671198E-4</v>
      </c>
      <c r="M277" s="20">
        <f t="shared" si="182"/>
        <v>1.6103746498371874E-2</v>
      </c>
      <c r="N277" s="20">
        <f t="shared" si="183"/>
        <v>6.9884182917462857E-3</v>
      </c>
      <c r="O277" s="20">
        <f t="shared" si="184"/>
        <v>7.2922625653004712E-3</v>
      </c>
      <c r="P277" s="21">
        <f>(E277-J277)*E273</f>
        <v>1.0938393847950707E-2</v>
      </c>
    </row>
    <row r="278" spans="1:16" x14ac:dyDescent="0.25">
      <c r="K278" t="s">
        <v>13</v>
      </c>
      <c r="L278" s="22">
        <f>AVERAGE(L273:L277)</f>
        <v>1.6611568540569137E-3</v>
      </c>
      <c r="M278" s="22">
        <f t="shared" ref="M278:P278" si="185">AVERAGE(M273:M277)</f>
        <v>5.0554651273278387E-3</v>
      </c>
      <c r="N278" s="22">
        <f t="shared" si="185"/>
        <v>-1.6105333265028186E-3</v>
      </c>
      <c r="O278" s="22">
        <f t="shared" si="185"/>
        <v>1.4360881094316411E-4</v>
      </c>
      <c r="P278" s="22">
        <f t="shared" si="185"/>
        <v>-7.1680580655469721E-4</v>
      </c>
    </row>
    <row r="279" spans="1:16" ht="15.75" thickBot="1" x14ac:dyDescent="0.3"/>
    <row r="280" spans="1:16" ht="15.75" thickBot="1" x14ac:dyDescent="0.3">
      <c r="A280" s="23" t="s">
        <v>19</v>
      </c>
      <c r="B280" s="27" t="s">
        <v>0</v>
      </c>
      <c r="C280" s="28"/>
      <c r="D280" s="28"/>
      <c r="E280" s="29"/>
      <c r="F280" s="30" t="s">
        <v>5</v>
      </c>
      <c r="G280" s="31"/>
      <c r="H280" s="31"/>
      <c r="I280" s="32"/>
      <c r="J280" s="33" t="s">
        <v>14</v>
      </c>
      <c r="K280" s="34"/>
      <c r="L280" s="34"/>
      <c r="M280" s="34"/>
      <c r="N280" s="34"/>
      <c r="O280" s="34"/>
      <c r="P280" s="35"/>
    </row>
    <row r="281" spans="1:16" x14ac:dyDescent="0.25">
      <c r="A281" s="23">
        <f>A272+1</f>
        <v>31</v>
      </c>
      <c r="B281" s="1" t="s">
        <v>1</v>
      </c>
      <c r="C281" s="2" t="s">
        <v>2</v>
      </c>
      <c r="D281" s="2" t="s">
        <v>3</v>
      </c>
      <c r="E281" s="3" t="s">
        <v>4</v>
      </c>
      <c r="F281" s="10" t="s">
        <v>6</v>
      </c>
      <c r="G281" s="11" t="s">
        <v>7</v>
      </c>
      <c r="H281" s="11" t="s">
        <v>8</v>
      </c>
      <c r="I281" s="12" t="s">
        <v>9</v>
      </c>
      <c r="J281" s="13" t="s">
        <v>10</v>
      </c>
      <c r="K281" s="14" t="s">
        <v>11</v>
      </c>
      <c r="L281" s="14" t="s">
        <v>12</v>
      </c>
      <c r="M281" s="14" t="s">
        <v>15</v>
      </c>
      <c r="N281" s="14" t="s">
        <v>16</v>
      </c>
      <c r="O281" s="14" t="s">
        <v>17</v>
      </c>
      <c r="P281" s="15" t="s">
        <v>18</v>
      </c>
    </row>
    <row r="282" spans="1:16" x14ac:dyDescent="0.25">
      <c r="B282" s="4">
        <v>0.47</v>
      </c>
      <c r="C282" s="5">
        <v>0.38</v>
      </c>
      <c r="D282" s="5">
        <v>0.15</v>
      </c>
      <c r="E282" s="6">
        <v>0.36</v>
      </c>
      <c r="F282" s="36">
        <f>F273+M278</f>
        <v>0.62701957056327906</v>
      </c>
      <c r="G282" s="38">
        <f>G273+N278</f>
        <v>0.18587618280213347</v>
      </c>
      <c r="H282" s="38">
        <f>H273+O278</f>
        <v>0.3686396689820286</v>
      </c>
      <c r="I282" s="40">
        <f>I273+P278</f>
        <v>-8.2303208193674385E-2</v>
      </c>
      <c r="J282" s="16">
        <f>B282*F282+C282*G282+D282*H282+I282</f>
        <v>0.33832488978318181</v>
      </c>
      <c r="K282" s="17">
        <f>J282-E282</f>
        <v>-2.1675110216818172E-2</v>
      </c>
      <c r="L282" s="17">
        <f>K282*K282</f>
        <v>4.6981040291121549E-4</v>
      </c>
      <c r="M282" s="17">
        <f>(E282-J282)*B282</f>
        <v>1.018730180190454E-2</v>
      </c>
      <c r="N282" s="17">
        <f>(E282-J282)*C282</f>
        <v>8.2365418823909051E-3</v>
      </c>
      <c r="O282" s="17">
        <f>(E282-J282)*D282</f>
        <v>3.2512665325227256E-3</v>
      </c>
      <c r="P282" s="18">
        <f>(E282-J282)*I282</f>
        <v>-1.7839311087956247E-3</v>
      </c>
    </row>
    <row r="283" spans="1:16" x14ac:dyDescent="0.25">
      <c r="B283" s="4">
        <v>0.27</v>
      </c>
      <c r="C283" s="5">
        <v>0.55000000000000004</v>
      </c>
      <c r="D283" s="5">
        <v>0.18</v>
      </c>
      <c r="E283" s="6">
        <v>0.28999999999999998</v>
      </c>
      <c r="F283" s="36"/>
      <c r="G283" s="38"/>
      <c r="H283" s="38"/>
      <c r="I283" s="40"/>
      <c r="J283" s="16">
        <f>B283*F282+C283*G282+D283*H282+I282</f>
        <v>0.25557911681634954</v>
      </c>
      <c r="K283" s="17">
        <f t="shared" ref="K283:K286" si="186">J283-E283</f>
        <v>-3.4420883183650441E-2</v>
      </c>
      <c r="L283" s="17">
        <f t="shared" ref="L283:L286" si="187">K283*K283</f>
        <v>1.1847971991425098E-3</v>
      </c>
      <c r="M283" s="17">
        <f t="shared" ref="M283:M286" si="188">(E283-J283)*B283</f>
        <v>9.2936384595856195E-3</v>
      </c>
      <c r="N283" s="17">
        <f t="shared" ref="N283:N286" si="189">(E283-J283)*C283</f>
        <v>1.8931485751007743E-2</v>
      </c>
      <c r="O283" s="17">
        <f t="shared" ref="O283:O286" si="190">(E283-J283)*D283</f>
        <v>6.1957589730570794E-3</v>
      </c>
      <c r="P283" s="18">
        <f>(E283-J283)*E282</f>
        <v>1.2391517946114159E-2</v>
      </c>
    </row>
    <row r="284" spans="1:16" x14ac:dyDescent="0.25">
      <c r="B284" s="4">
        <v>0.22</v>
      </c>
      <c r="C284" s="5">
        <v>0.71</v>
      </c>
      <c r="D284" s="5">
        <v>7.0000000000000007E-2</v>
      </c>
      <c r="E284" s="6">
        <v>0.22</v>
      </c>
      <c r="F284" s="36"/>
      <c r="G284" s="38"/>
      <c r="H284" s="38"/>
      <c r="I284" s="40"/>
      <c r="J284" s="16">
        <f>B284*F282+C284*G282+D284*H282+I282</f>
        <v>0.21341796394850376</v>
      </c>
      <c r="K284" s="17">
        <f t="shared" si="186"/>
        <v>-6.5820360514962373E-3</v>
      </c>
      <c r="L284" s="17">
        <f t="shared" si="187"/>
        <v>4.3323198583196177E-5</v>
      </c>
      <c r="M284" s="17">
        <f t="shared" si="188"/>
        <v>1.4480479313291723E-3</v>
      </c>
      <c r="N284" s="17">
        <f t="shared" si="189"/>
        <v>4.6732455965623285E-3</v>
      </c>
      <c r="O284" s="17">
        <f t="shared" si="190"/>
        <v>4.6074252360473665E-4</v>
      </c>
      <c r="P284" s="18">
        <f>(E284-J284)*E282</f>
        <v>2.3695329785386452E-3</v>
      </c>
    </row>
    <row r="285" spans="1:16" x14ac:dyDescent="0.25">
      <c r="B285" s="4">
        <v>0.16</v>
      </c>
      <c r="C285" s="5">
        <v>0.62</v>
      </c>
      <c r="D285" s="5">
        <v>0.22</v>
      </c>
      <c r="E285" s="6">
        <v>0.14000000000000001</v>
      </c>
      <c r="F285" s="36"/>
      <c r="G285" s="38"/>
      <c r="H285" s="38"/>
      <c r="I285" s="40"/>
      <c r="J285" s="16">
        <f>B285*F282+C285*G282+D285*H282+I282</f>
        <v>0.21436388360981934</v>
      </c>
      <c r="K285" s="17">
        <f t="shared" si="186"/>
        <v>7.4363883609819326E-2</v>
      </c>
      <c r="L285" s="17">
        <f t="shared" si="187"/>
        <v>5.5299871855347552E-3</v>
      </c>
      <c r="M285" s="17">
        <f t="shared" si="188"/>
        <v>-1.1898221377571093E-2</v>
      </c>
      <c r="N285" s="17">
        <f t="shared" si="189"/>
        <v>-4.6105607838087981E-2</v>
      </c>
      <c r="O285" s="17">
        <f t="shared" si="190"/>
        <v>-1.6360054394160252E-2</v>
      </c>
      <c r="P285" s="18">
        <f>(E285-J285)*E282</f>
        <v>-2.6770998099534957E-2</v>
      </c>
    </row>
    <row r="286" spans="1:16" ht="15.75" thickBot="1" x14ac:dyDescent="0.3">
      <c r="B286" s="7">
        <v>0.53</v>
      </c>
      <c r="C286" s="8">
        <v>0.23</v>
      </c>
      <c r="D286" s="8">
        <v>0.24</v>
      </c>
      <c r="E286" s="9">
        <v>0.41</v>
      </c>
      <c r="F286" s="37"/>
      <c r="G286" s="39"/>
      <c r="H286" s="39"/>
      <c r="I286" s="41"/>
      <c r="J286" s="19">
        <f>B286*F282+C286*G282+D286*H282+I282</f>
        <v>0.38124220680504106</v>
      </c>
      <c r="K286" s="20">
        <f t="shared" si="186"/>
        <v>-2.8757793194958914E-2</v>
      </c>
      <c r="L286" s="20">
        <f t="shared" si="187"/>
        <v>8.2701066944402526E-4</v>
      </c>
      <c r="M286" s="20">
        <f t="shared" si="188"/>
        <v>1.5241630393328225E-2</v>
      </c>
      <c r="N286" s="20">
        <f t="shared" si="189"/>
        <v>6.6142924348405506E-3</v>
      </c>
      <c r="O286" s="20">
        <f t="shared" si="190"/>
        <v>6.9018703667901391E-3</v>
      </c>
      <c r="P286" s="21">
        <f>(E286-J286)*E282</f>
        <v>1.0352805550185208E-2</v>
      </c>
    </row>
    <row r="287" spans="1:16" x14ac:dyDescent="0.25">
      <c r="K287" t="s">
        <v>13</v>
      </c>
      <c r="L287" s="22">
        <f>AVERAGE(L282:L286)</f>
        <v>1.6109857311231404E-3</v>
      </c>
      <c r="M287" s="22">
        <f t="shared" ref="M287:P287" si="191">AVERAGE(M282:M286)</f>
        <v>4.8544794417152929E-3</v>
      </c>
      <c r="N287" s="22">
        <f t="shared" si="191"/>
        <v>-1.5300084346572906E-3</v>
      </c>
      <c r="O287" s="22">
        <f t="shared" si="191"/>
        <v>8.9916800362885638E-5</v>
      </c>
      <c r="P287" s="22">
        <f t="shared" si="191"/>
        <v>-6.8821454669851408E-4</v>
      </c>
    </row>
    <row r="288" spans="1:16" ht="15.75" thickBot="1" x14ac:dyDescent="0.3"/>
    <row r="289" spans="1:16" ht="15.75" thickBot="1" x14ac:dyDescent="0.3">
      <c r="A289" s="23" t="s">
        <v>19</v>
      </c>
      <c r="B289" s="27" t="s">
        <v>0</v>
      </c>
      <c r="C289" s="28"/>
      <c r="D289" s="28"/>
      <c r="E289" s="29"/>
      <c r="F289" s="30" t="s">
        <v>5</v>
      </c>
      <c r="G289" s="31"/>
      <c r="H289" s="31"/>
      <c r="I289" s="32"/>
      <c r="J289" s="33" t="s">
        <v>14</v>
      </c>
      <c r="K289" s="34"/>
      <c r="L289" s="34"/>
      <c r="M289" s="34"/>
      <c r="N289" s="34"/>
      <c r="O289" s="34"/>
      <c r="P289" s="35"/>
    </row>
    <row r="290" spans="1:16" x14ac:dyDescent="0.25">
      <c r="A290" s="23">
        <f>A281+1</f>
        <v>32</v>
      </c>
      <c r="B290" s="1" t="s">
        <v>1</v>
      </c>
      <c r="C290" s="2" t="s">
        <v>2</v>
      </c>
      <c r="D290" s="2" t="s">
        <v>3</v>
      </c>
      <c r="E290" s="3" t="s">
        <v>4</v>
      </c>
      <c r="F290" s="10" t="s">
        <v>6</v>
      </c>
      <c r="G290" s="11" t="s">
        <v>7</v>
      </c>
      <c r="H290" s="11" t="s">
        <v>8</v>
      </c>
      <c r="I290" s="12" t="s">
        <v>9</v>
      </c>
      <c r="J290" s="13" t="s">
        <v>10</v>
      </c>
      <c r="K290" s="14" t="s">
        <v>11</v>
      </c>
      <c r="L290" s="14" t="s">
        <v>12</v>
      </c>
      <c r="M290" s="14" t="s">
        <v>15</v>
      </c>
      <c r="N290" s="14" t="s">
        <v>16</v>
      </c>
      <c r="O290" s="14" t="s">
        <v>17</v>
      </c>
      <c r="P290" s="15" t="s">
        <v>18</v>
      </c>
    </row>
    <row r="291" spans="1:16" x14ac:dyDescent="0.25">
      <c r="B291" s="4">
        <v>0.47</v>
      </c>
      <c r="C291" s="5">
        <v>0.38</v>
      </c>
      <c r="D291" s="5">
        <v>0.15</v>
      </c>
      <c r="E291" s="6">
        <v>0.36</v>
      </c>
      <c r="F291" s="36">
        <f>F282+M287</f>
        <v>0.6318740500049943</v>
      </c>
      <c r="G291" s="38">
        <f>G282+N287</f>
        <v>0.18434617436747619</v>
      </c>
      <c r="H291" s="38">
        <f>H282+O287</f>
        <v>0.36872958578239151</v>
      </c>
      <c r="I291" s="40">
        <f>I282+P287</f>
        <v>-8.2991422740372897E-2</v>
      </c>
      <c r="J291" s="16">
        <f>B291*F291+C291*G291+D291*H291+I291</f>
        <v>0.33935036488897402</v>
      </c>
      <c r="K291" s="17">
        <f>J291-E291</f>
        <v>-2.0649635111025966E-2</v>
      </c>
      <c r="L291" s="17">
        <f>K291*K291</f>
        <v>4.2640743021851637E-4</v>
      </c>
      <c r="M291" s="17">
        <f>(E291-J291)*B291</f>
        <v>9.705328502182203E-3</v>
      </c>
      <c r="N291" s="17">
        <f>(E291-J291)*C291</f>
        <v>7.8468613421898668E-3</v>
      </c>
      <c r="O291" s="17">
        <f>(E291-J291)*D291</f>
        <v>3.0974452666538946E-3</v>
      </c>
      <c r="P291" s="18">
        <f>(E291-J291)*I291</f>
        <v>-1.7137425969336029E-3</v>
      </c>
    </row>
    <row r="292" spans="1:16" x14ac:dyDescent="0.25">
      <c r="B292" s="4">
        <v>0.27</v>
      </c>
      <c r="C292" s="5">
        <v>0.55000000000000004</v>
      </c>
      <c r="D292" s="5">
        <v>0.18</v>
      </c>
      <c r="E292" s="6">
        <v>0.28999999999999998</v>
      </c>
      <c r="F292" s="36"/>
      <c r="G292" s="38"/>
      <c r="H292" s="38"/>
      <c r="I292" s="40"/>
      <c r="J292" s="16">
        <f>B292*F291+C292*G291+D292*H291+I291</f>
        <v>0.25537629210391793</v>
      </c>
      <c r="K292" s="17">
        <f t="shared" ref="K292:K295" si="192">J292-E292</f>
        <v>-3.4623707896082045E-2</v>
      </c>
      <c r="L292" s="17">
        <f t="shared" ref="L292:L295" si="193">K292*K292</f>
        <v>1.1988011484732142E-3</v>
      </c>
      <c r="M292" s="17">
        <f t="shared" ref="M292:M295" si="194">(E292-J292)*B292</f>
        <v>9.3484011319421526E-3</v>
      </c>
      <c r="N292" s="17">
        <f t="shared" ref="N292:N295" si="195">(E292-J292)*C292</f>
        <v>1.9043039342845125E-2</v>
      </c>
      <c r="O292" s="17">
        <f t="shared" ref="O292:O295" si="196">(E292-J292)*D292</f>
        <v>6.2322674212947678E-3</v>
      </c>
      <c r="P292" s="18">
        <f>(E292-J292)*E291</f>
        <v>1.2464534842589536E-2</v>
      </c>
    </row>
    <row r="293" spans="1:16" x14ac:dyDescent="0.25">
      <c r="B293" s="4">
        <v>0.22</v>
      </c>
      <c r="C293" s="5">
        <v>0.71</v>
      </c>
      <c r="D293" s="5">
        <v>7.0000000000000007E-2</v>
      </c>
      <c r="E293" s="6">
        <v>0.22</v>
      </c>
      <c r="F293" s="36"/>
      <c r="G293" s="38"/>
      <c r="H293" s="38"/>
      <c r="I293" s="40"/>
      <c r="J293" s="16">
        <f>B293*F291+C293*G291+D293*H291+I291</f>
        <v>0.21271772306640135</v>
      </c>
      <c r="K293" s="17">
        <f t="shared" si="192"/>
        <v>-7.282276933598647E-3</v>
      </c>
      <c r="L293" s="17">
        <f t="shared" si="193"/>
        <v>5.3031557337622913E-5</v>
      </c>
      <c r="M293" s="17">
        <f t="shared" si="194"/>
        <v>1.6021009253917023E-3</v>
      </c>
      <c r="N293" s="17">
        <f t="shared" si="195"/>
        <v>5.170416622855039E-3</v>
      </c>
      <c r="O293" s="17">
        <f t="shared" si="196"/>
        <v>5.0975938535190537E-4</v>
      </c>
      <c r="P293" s="18">
        <f>(E293-J293)*E291</f>
        <v>2.6216196960955128E-3</v>
      </c>
    </row>
    <row r="294" spans="1:16" x14ac:dyDescent="0.25">
      <c r="B294" s="4">
        <v>0.16</v>
      </c>
      <c r="C294" s="5">
        <v>0.62</v>
      </c>
      <c r="D294" s="5">
        <v>0.22</v>
      </c>
      <c r="E294" s="6">
        <v>0.14000000000000001</v>
      </c>
      <c r="F294" s="36"/>
      <c r="G294" s="38"/>
      <c r="H294" s="38"/>
      <c r="I294" s="40"/>
      <c r="J294" s="16">
        <f>B294*F291+C294*G291+D294*H291+I291</f>
        <v>0.21352356224038754</v>
      </c>
      <c r="K294" s="17">
        <f t="shared" si="192"/>
        <v>7.352356224038753E-2</v>
      </c>
      <c r="L294" s="17">
        <f t="shared" si="193"/>
        <v>5.4057142045161391E-3</v>
      </c>
      <c r="M294" s="17">
        <f t="shared" si="194"/>
        <v>-1.1763769958462005E-2</v>
      </c>
      <c r="N294" s="17">
        <f t="shared" si="195"/>
        <v>-4.5584608589040267E-2</v>
      </c>
      <c r="O294" s="17">
        <f t="shared" si="196"/>
        <v>-1.6175183692885255E-2</v>
      </c>
      <c r="P294" s="18">
        <f>(E294-J294)*E291</f>
        <v>-2.6468482406539508E-2</v>
      </c>
    </row>
    <row r="295" spans="1:16" ht="15.75" thickBot="1" x14ac:dyDescent="0.3">
      <c r="B295" s="7">
        <v>0.53</v>
      </c>
      <c r="C295" s="8">
        <v>0.23</v>
      </c>
      <c r="D295" s="8">
        <v>0.24</v>
      </c>
      <c r="E295" s="9">
        <v>0.41</v>
      </c>
      <c r="F295" s="37"/>
      <c r="G295" s="39"/>
      <c r="H295" s="39"/>
      <c r="I295" s="41"/>
      <c r="J295" s="19">
        <f>B295*F291+C295*G291+D295*H291+I291</f>
        <v>0.38279654445456762</v>
      </c>
      <c r="K295" s="20">
        <f t="shared" si="192"/>
        <v>-2.7203455545432353E-2</v>
      </c>
      <c r="L295" s="20">
        <f t="shared" si="193"/>
        <v>7.4002799361231426E-4</v>
      </c>
      <c r="M295" s="20">
        <f t="shared" si="194"/>
        <v>1.4417831439079149E-2</v>
      </c>
      <c r="N295" s="20">
        <f t="shared" si="195"/>
        <v>6.2567947754494412E-3</v>
      </c>
      <c r="O295" s="20">
        <f t="shared" si="196"/>
        <v>6.5288293309037643E-3</v>
      </c>
      <c r="P295" s="21">
        <f>(E295-J295)*E291</f>
        <v>9.7932439963556474E-3</v>
      </c>
    </row>
    <row r="296" spans="1:16" x14ac:dyDescent="0.25">
      <c r="K296" t="s">
        <v>13</v>
      </c>
      <c r="L296" s="22">
        <f>AVERAGE(L291:L295)</f>
        <v>1.5647964668315615E-3</v>
      </c>
      <c r="M296" s="22">
        <f t="shared" ref="M296:P296" si="197">AVERAGE(M291:M295)</f>
        <v>4.66197840802664E-3</v>
      </c>
      <c r="N296" s="22">
        <f t="shared" si="197"/>
        <v>-1.4534993011401588E-3</v>
      </c>
      <c r="O296" s="22">
        <f t="shared" si="197"/>
        <v>3.862354226381523E-5</v>
      </c>
      <c r="P296" s="22">
        <f t="shared" si="197"/>
        <v>-6.605652936864829E-4</v>
      </c>
    </row>
    <row r="297" spans="1:16" ht="15.75" thickBot="1" x14ac:dyDescent="0.3"/>
    <row r="298" spans="1:16" ht="15.75" thickBot="1" x14ac:dyDescent="0.3">
      <c r="A298" s="23" t="s">
        <v>19</v>
      </c>
      <c r="B298" s="27" t="s">
        <v>0</v>
      </c>
      <c r="C298" s="28"/>
      <c r="D298" s="28"/>
      <c r="E298" s="29"/>
      <c r="F298" s="30" t="s">
        <v>5</v>
      </c>
      <c r="G298" s="31"/>
      <c r="H298" s="31"/>
      <c r="I298" s="32"/>
      <c r="J298" s="33" t="s">
        <v>14</v>
      </c>
      <c r="K298" s="34"/>
      <c r="L298" s="34"/>
      <c r="M298" s="34"/>
      <c r="N298" s="34"/>
      <c r="O298" s="34"/>
      <c r="P298" s="35"/>
    </row>
    <row r="299" spans="1:16" x14ac:dyDescent="0.25">
      <c r="A299" s="23">
        <f>A290+1</f>
        <v>33</v>
      </c>
      <c r="B299" s="1" t="s">
        <v>1</v>
      </c>
      <c r="C299" s="2" t="s">
        <v>2</v>
      </c>
      <c r="D299" s="2" t="s">
        <v>3</v>
      </c>
      <c r="E299" s="3" t="s">
        <v>4</v>
      </c>
      <c r="F299" s="10" t="s">
        <v>6</v>
      </c>
      <c r="G299" s="11" t="s">
        <v>7</v>
      </c>
      <c r="H299" s="11" t="s">
        <v>8</v>
      </c>
      <c r="I299" s="12" t="s">
        <v>9</v>
      </c>
      <c r="J299" s="13" t="s">
        <v>10</v>
      </c>
      <c r="K299" s="14" t="s">
        <v>11</v>
      </c>
      <c r="L299" s="14" t="s">
        <v>12</v>
      </c>
      <c r="M299" s="14" t="s">
        <v>15</v>
      </c>
      <c r="N299" s="14" t="s">
        <v>16</v>
      </c>
      <c r="O299" s="14" t="s">
        <v>17</v>
      </c>
      <c r="P299" s="15" t="s">
        <v>18</v>
      </c>
    </row>
    <row r="300" spans="1:16" x14ac:dyDescent="0.25">
      <c r="B300" s="4">
        <v>0.47</v>
      </c>
      <c r="C300" s="5">
        <v>0.38</v>
      </c>
      <c r="D300" s="5">
        <v>0.15</v>
      </c>
      <c r="E300" s="6">
        <v>0.36</v>
      </c>
      <c r="F300" s="36">
        <f>F291+M296</f>
        <v>0.63653602841302093</v>
      </c>
      <c r="G300" s="38">
        <f>G291+N296</f>
        <v>0.18289267506633602</v>
      </c>
      <c r="H300" s="38">
        <f>H291+O296</f>
        <v>0.36876820932465532</v>
      </c>
      <c r="I300" s="40">
        <f>I291+P296</f>
        <v>-8.3651988034059377E-2</v>
      </c>
      <c r="J300" s="16">
        <f>B300*F300+C300*G300+D300*H300+I300</f>
        <v>0.34033439324396647</v>
      </c>
      <c r="K300" s="17">
        <f>J300-E300</f>
        <v>-1.9665606756033516E-2</v>
      </c>
      <c r="L300" s="17">
        <f>K300*K300</f>
        <v>3.8673608908295108E-4</v>
      </c>
      <c r="M300" s="17">
        <f>(E300-J300)*B300</f>
        <v>9.2428351753357525E-3</v>
      </c>
      <c r="N300" s="17">
        <f>(E300-J300)*C300</f>
        <v>7.4729305672927362E-3</v>
      </c>
      <c r="O300" s="17">
        <f>(E300-J300)*D300</f>
        <v>2.9498410134050274E-3</v>
      </c>
      <c r="P300" s="18">
        <f>(E300-J300)*I300</f>
        <v>-1.645067101038233E-3</v>
      </c>
    </row>
    <row r="301" spans="1:16" x14ac:dyDescent="0.25">
      <c r="B301" s="4">
        <v>0.27</v>
      </c>
      <c r="C301" s="5">
        <v>0.55000000000000004</v>
      </c>
      <c r="D301" s="5">
        <v>0.18</v>
      </c>
      <c r="E301" s="6">
        <v>0.28999999999999998</v>
      </c>
      <c r="F301" s="36"/>
      <c r="G301" s="38"/>
      <c r="H301" s="38"/>
      <c r="I301" s="40"/>
      <c r="J301" s="16">
        <f>B301*F300+C301*G300+D301*H300+I300</f>
        <v>0.25518198860237906</v>
      </c>
      <c r="K301" s="17">
        <f t="shared" ref="K301:K304" si="198">J301-E301</f>
        <v>-3.4818011397620918E-2</v>
      </c>
      <c r="L301" s="17">
        <f t="shared" ref="L301:L304" si="199">K301*K301</f>
        <v>1.2122939176848601E-3</v>
      </c>
      <c r="M301" s="17">
        <f t="shared" ref="M301:M304" si="200">(E301-J301)*B301</f>
        <v>9.4008630773576487E-3</v>
      </c>
      <c r="N301" s="17">
        <f t="shared" ref="N301:N304" si="201">(E301-J301)*C301</f>
        <v>1.9149906268691508E-2</v>
      </c>
      <c r="O301" s="17">
        <f t="shared" ref="O301:O304" si="202">(E301-J301)*D301</f>
        <v>6.2672420515717652E-3</v>
      </c>
      <c r="P301" s="18">
        <f>(E301-J301)*E300</f>
        <v>1.253448410314353E-2</v>
      </c>
    </row>
    <row r="302" spans="1:16" x14ac:dyDescent="0.25">
      <c r="B302" s="4">
        <v>0.22</v>
      </c>
      <c r="C302" s="5">
        <v>0.71</v>
      </c>
      <c r="D302" s="5">
        <v>7.0000000000000007E-2</v>
      </c>
      <c r="E302" s="6">
        <v>0.22</v>
      </c>
      <c r="F302" s="36"/>
      <c r="G302" s="38"/>
      <c r="H302" s="38"/>
      <c r="I302" s="40"/>
      <c r="J302" s="16">
        <f>B302*F300+C302*G300+D302*H300+I300</f>
        <v>0.21205351216662965</v>
      </c>
      <c r="K302" s="17">
        <f t="shared" si="198"/>
        <v>-7.946487833370347E-3</v>
      </c>
      <c r="L302" s="17">
        <f t="shared" si="199"/>
        <v>6.3146668885902946E-5</v>
      </c>
      <c r="M302" s="17">
        <f t="shared" si="200"/>
        <v>1.7482273233414764E-3</v>
      </c>
      <c r="N302" s="17">
        <f t="shared" si="201"/>
        <v>5.6420063616929462E-3</v>
      </c>
      <c r="O302" s="17">
        <f t="shared" si="202"/>
        <v>5.5625414833592433E-4</v>
      </c>
      <c r="P302" s="18">
        <f>(E302-J302)*E300</f>
        <v>2.8607356200133246E-3</v>
      </c>
    </row>
    <row r="303" spans="1:16" x14ac:dyDescent="0.25">
      <c r="B303" s="4">
        <v>0.16</v>
      </c>
      <c r="C303" s="5">
        <v>0.62</v>
      </c>
      <c r="D303" s="5">
        <v>0.22</v>
      </c>
      <c r="E303" s="6">
        <v>0.14000000000000001</v>
      </c>
      <c r="F303" s="36"/>
      <c r="G303" s="38"/>
      <c r="H303" s="38"/>
      <c r="I303" s="40"/>
      <c r="J303" s="16">
        <f>B303*F300+C303*G300+D303*H300+I300</f>
        <v>0.21271624110457649</v>
      </c>
      <c r="K303" s="17">
        <f t="shared" si="198"/>
        <v>7.2716241104576473E-2</v>
      </c>
      <c r="L303" s="17">
        <f t="shared" si="199"/>
        <v>5.2876517203788971E-3</v>
      </c>
      <c r="M303" s="17">
        <f t="shared" si="200"/>
        <v>-1.1634598576732236E-2</v>
      </c>
      <c r="N303" s="17">
        <f t="shared" si="201"/>
        <v>-4.5084069484837411E-2</v>
      </c>
      <c r="O303" s="17">
        <f t="shared" si="202"/>
        <v>-1.5997573043006825E-2</v>
      </c>
      <c r="P303" s="18">
        <f>(E303-J303)*E300</f>
        <v>-2.6177846797647529E-2</v>
      </c>
    </row>
    <row r="304" spans="1:16" ht="15.75" thickBot="1" x14ac:dyDescent="0.3">
      <c r="B304" s="7">
        <v>0.53</v>
      </c>
      <c r="C304" s="8">
        <v>0.23</v>
      </c>
      <c r="D304" s="8">
        <v>0.24</v>
      </c>
      <c r="E304" s="9">
        <v>0.41</v>
      </c>
      <c r="F304" s="37"/>
      <c r="G304" s="39"/>
      <c r="H304" s="39"/>
      <c r="I304" s="41"/>
      <c r="J304" s="19">
        <f>B304*F300+C304*G300+D304*H300+I300</f>
        <v>0.38428179252801631</v>
      </c>
      <c r="K304" s="20">
        <f t="shared" si="198"/>
        <v>-2.5718207471983667E-2</v>
      </c>
      <c r="L304" s="20">
        <f t="shared" si="199"/>
        <v>6.6142619557199654E-4</v>
      </c>
      <c r="M304" s="20">
        <f t="shared" si="200"/>
        <v>1.3630649960151344E-2</v>
      </c>
      <c r="N304" s="20">
        <f t="shared" si="201"/>
        <v>5.9151877185562437E-3</v>
      </c>
      <c r="O304" s="20">
        <f t="shared" si="202"/>
        <v>6.1723697932760798E-3</v>
      </c>
      <c r="P304" s="21">
        <f>(E304-J304)*E300</f>
        <v>9.2585546899141193E-3</v>
      </c>
    </row>
    <row r="305" spans="1:16" x14ac:dyDescent="0.25">
      <c r="K305" t="s">
        <v>13</v>
      </c>
      <c r="L305" s="22">
        <f>AVERAGE(L300:L304)</f>
        <v>1.5222509183209216E-3</v>
      </c>
      <c r="M305" s="22">
        <f t="shared" ref="M305:P305" si="203">AVERAGE(M300:M304)</f>
        <v>4.4775953918907967E-3</v>
      </c>
      <c r="N305" s="22">
        <f t="shared" si="203"/>
        <v>-1.3808077137207957E-3</v>
      </c>
      <c r="O305" s="22">
        <f t="shared" si="203"/>
        <v>-1.0373207283605711E-5</v>
      </c>
      <c r="P305" s="22">
        <f t="shared" si="203"/>
        <v>-6.3382789712295752E-4</v>
      </c>
    </row>
    <row r="306" spans="1:16" ht="15.75" thickBot="1" x14ac:dyDescent="0.3"/>
    <row r="307" spans="1:16" ht="15.75" thickBot="1" x14ac:dyDescent="0.3">
      <c r="A307" s="23" t="s">
        <v>19</v>
      </c>
      <c r="B307" s="27" t="s">
        <v>0</v>
      </c>
      <c r="C307" s="28"/>
      <c r="D307" s="28"/>
      <c r="E307" s="29"/>
      <c r="F307" s="30" t="s">
        <v>5</v>
      </c>
      <c r="G307" s="31"/>
      <c r="H307" s="31"/>
      <c r="I307" s="32"/>
      <c r="J307" s="33" t="s">
        <v>14</v>
      </c>
      <c r="K307" s="34"/>
      <c r="L307" s="34"/>
      <c r="M307" s="34"/>
      <c r="N307" s="34"/>
      <c r="O307" s="34"/>
      <c r="P307" s="35"/>
    </row>
    <row r="308" spans="1:16" x14ac:dyDescent="0.25">
      <c r="A308" s="23">
        <f>A299+1</f>
        <v>34</v>
      </c>
      <c r="B308" s="1" t="s">
        <v>1</v>
      </c>
      <c r="C308" s="2" t="s">
        <v>2</v>
      </c>
      <c r="D308" s="2" t="s">
        <v>3</v>
      </c>
      <c r="E308" s="3" t="s">
        <v>4</v>
      </c>
      <c r="F308" s="10" t="s">
        <v>6</v>
      </c>
      <c r="G308" s="11" t="s">
        <v>7</v>
      </c>
      <c r="H308" s="11" t="s">
        <v>8</v>
      </c>
      <c r="I308" s="12" t="s">
        <v>9</v>
      </c>
      <c r="J308" s="13" t="s">
        <v>10</v>
      </c>
      <c r="K308" s="14" t="s">
        <v>11</v>
      </c>
      <c r="L308" s="14" t="s">
        <v>12</v>
      </c>
      <c r="M308" s="14" t="s">
        <v>15</v>
      </c>
      <c r="N308" s="14" t="s">
        <v>16</v>
      </c>
      <c r="O308" s="14" t="s">
        <v>17</v>
      </c>
      <c r="P308" s="15" t="s">
        <v>18</v>
      </c>
    </row>
    <row r="309" spans="1:16" x14ac:dyDescent="0.25">
      <c r="B309" s="4">
        <v>0.47</v>
      </c>
      <c r="C309" s="5">
        <v>0.38</v>
      </c>
      <c r="D309" s="5">
        <v>0.15</v>
      </c>
      <c r="E309" s="6">
        <v>0.36</v>
      </c>
      <c r="F309" s="36">
        <f>F300+M305</f>
        <v>0.64101362380491167</v>
      </c>
      <c r="G309" s="38">
        <f>G300+N305</f>
        <v>0.18151186735261524</v>
      </c>
      <c r="H309" s="38">
        <f>H300+O305</f>
        <v>0.36875783611737173</v>
      </c>
      <c r="I309" s="40">
        <f>I300+P305</f>
        <v>-8.428581593118234E-2</v>
      </c>
      <c r="J309" s="16">
        <f>B309*F309+C309*G309+D309*H309+I309</f>
        <v>0.34127877226872566</v>
      </c>
      <c r="K309" s="17">
        <f>J309-E309</f>
        <v>-1.8721227731274326E-2</v>
      </c>
      <c r="L309" s="17">
        <f>K309*K309</f>
        <v>3.5048436776623487E-4</v>
      </c>
      <c r="M309" s="17">
        <f>(E309-J309)*B309</f>
        <v>8.798977033698932E-3</v>
      </c>
      <c r="N309" s="17">
        <f>(E309-J309)*C309</f>
        <v>7.1140665378842437E-3</v>
      </c>
      <c r="O309" s="17">
        <f>(E309-J309)*D309</f>
        <v>2.8081841596911488E-3</v>
      </c>
      <c r="P309" s="18">
        <f>(E309-J309)*I309</f>
        <v>-1.5779339545639341E-3</v>
      </c>
    </row>
    <row r="310" spans="1:16" x14ac:dyDescent="0.25">
      <c r="B310" s="4">
        <v>0.27</v>
      </c>
      <c r="C310" s="5">
        <v>0.55000000000000004</v>
      </c>
      <c r="D310" s="5">
        <v>0.18</v>
      </c>
      <c r="E310" s="6">
        <v>0.28999999999999998</v>
      </c>
      <c r="F310" s="36"/>
      <c r="G310" s="38"/>
      <c r="H310" s="38"/>
      <c r="I310" s="40"/>
      <c r="J310" s="16">
        <f>B310*F309+C310*G309+D310*H309+I309</f>
        <v>0.25499580004120909</v>
      </c>
      <c r="K310" s="17">
        <f t="shared" ref="K310:K313" si="204">J310-E310</f>
        <v>-3.5004199958790894E-2</v>
      </c>
      <c r="L310" s="17">
        <f t="shared" ref="L310:L313" si="205">K310*K310</f>
        <v>1.2252940147550165E-3</v>
      </c>
      <c r="M310" s="17">
        <f t="shared" ref="M310:M313" si="206">(E310-J310)*B310</f>
        <v>9.4511339888735425E-3</v>
      </c>
      <c r="N310" s="17">
        <f t="shared" ref="N310:N313" si="207">(E310-J310)*C310</f>
        <v>1.9252309977334993E-2</v>
      </c>
      <c r="O310" s="17">
        <f t="shared" ref="O310:O313" si="208">(E310-J310)*D310</f>
        <v>6.3007559925823608E-3</v>
      </c>
      <c r="P310" s="18">
        <f>(E310-J310)*E309</f>
        <v>1.2601511985164722E-2</v>
      </c>
    </row>
    <row r="311" spans="1:16" x14ac:dyDescent="0.25">
      <c r="B311" s="4">
        <v>0.22</v>
      </c>
      <c r="C311" s="5">
        <v>0.71</v>
      </c>
      <c r="D311" s="5">
        <v>7.0000000000000007E-2</v>
      </c>
      <c r="E311" s="6">
        <v>0.22</v>
      </c>
      <c r="F311" s="36"/>
      <c r="G311" s="38"/>
      <c r="H311" s="38"/>
      <c r="I311" s="40"/>
      <c r="J311" s="16">
        <f>B311*F309+C311*G309+D311*H309+I309</f>
        <v>0.21142365565447108</v>
      </c>
      <c r="K311" s="17">
        <f t="shared" si="204"/>
        <v>-8.5763443455289246E-3</v>
      </c>
      <c r="L311" s="17">
        <f t="shared" si="205"/>
        <v>7.3553682333085953E-5</v>
      </c>
      <c r="M311" s="17">
        <f t="shared" si="206"/>
        <v>1.8867957560163634E-3</v>
      </c>
      <c r="N311" s="17">
        <f t="shared" si="207"/>
        <v>6.0892044853255358E-3</v>
      </c>
      <c r="O311" s="17">
        <f t="shared" si="208"/>
        <v>6.0034410418702473E-4</v>
      </c>
      <c r="P311" s="18">
        <f>(E311-J311)*E309</f>
        <v>3.0874839643904128E-3</v>
      </c>
    </row>
    <row r="312" spans="1:16" x14ac:dyDescent="0.25">
      <c r="B312" s="4">
        <v>0.16</v>
      </c>
      <c r="C312" s="5">
        <v>0.62</v>
      </c>
      <c r="D312" s="5">
        <v>0.22</v>
      </c>
      <c r="E312" s="6">
        <v>0.14000000000000001</v>
      </c>
      <c r="F312" s="36"/>
      <c r="G312" s="38"/>
      <c r="H312" s="38"/>
      <c r="I312" s="40"/>
      <c r="J312" s="16">
        <f>B312*F309+C312*G309+D312*H309+I309</f>
        <v>0.21194044558204678</v>
      </c>
      <c r="K312" s="17">
        <f t="shared" si="204"/>
        <v>7.1940445582046764E-2</v>
      </c>
      <c r="L312" s="17">
        <f t="shared" si="205"/>
        <v>5.1754277105434321E-3</v>
      </c>
      <c r="M312" s="17">
        <f t="shared" si="206"/>
        <v>-1.1510471293127482E-2</v>
      </c>
      <c r="N312" s="17">
        <f t="shared" si="207"/>
        <v>-4.4603076260868992E-2</v>
      </c>
      <c r="O312" s="17">
        <f t="shared" si="208"/>
        <v>-1.5826898028050287E-2</v>
      </c>
      <c r="P312" s="18">
        <f>(E312-J312)*E309</f>
        <v>-2.5898560409536833E-2</v>
      </c>
    </row>
    <row r="313" spans="1:16" ht="15.75" thickBot="1" x14ac:dyDescent="0.3">
      <c r="B313" s="7">
        <v>0.53</v>
      </c>
      <c r="C313" s="8">
        <v>0.23</v>
      </c>
      <c r="D313" s="8">
        <v>0.24</v>
      </c>
      <c r="E313" s="9">
        <v>0.41</v>
      </c>
      <c r="F313" s="37"/>
      <c r="G313" s="39"/>
      <c r="H313" s="39"/>
      <c r="I313" s="41"/>
      <c r="J313" s="19">
        <f>B313*F309+C313*G309+D313*H309+I309</f>
        <v>0.3857010148446916</v>
      </c>
      <c r="K313" s="20">
        <f t="shared" si="204"/>
        <v>-2.4298985155308372E-2</v>
      </c>
      <c r="L313" s="20">
        <f t="shared" si="205"/>
        <v>5.9044067957789669E-4</v>
      </c>
      <c r="M313" s="20">
        <f t="shared" si="206"/>
        <v>1.2878462132313438E-2</v>
      </c>
      <c r="N313" s="20">
        <f t="shared" si="207"/>
        <v>5.588766585720926E-3</v>
      </c>
      <c r="O313" s="20">
        <f t="shared" si="208"/>
        <v>5.8317564372740091E-3</v>
      </c>
      <c r="P313" s="21">
        <f>(E313-J313)*E309</f>
        <v>8.7476346559110137E-3</v>
      </c>
    </row>
    <row r="314" spans="1:16" x14ac:dyDescent="0.25">
      <c r="K314" t="s">
        <v>13</v>
      </c>
      <c r="L314" s="22">
        <f>AVERAGE(L309:L313)</f>
        <v>1.4830400909951332E-3</v>
      </c>
      <c r="M314" s="22">
        <f t="shared" ref="M314:P314" si="209">AVERAGE(M309:M313)</f>
        <v>4.3009795235549588E-3</v>
      </c>
      <c r="N314" s="22">
        <f t="shared" si="209"/>
        <v>-1.3117457349206591E-3</v>
      </c>
      <c r="O314" s="22">
        <f t="shared" si="209"/>
        <v>-5.7171466863148793E-5</v>
      </c>
      <c r="P314" s="22">
        <f t="shared" si="209"/>
        <v>-6.0797275172692347E-4</v>
      </c>
    </row>
    <row r="315" spans="1:16" ht="15.75" thickBot="1" x14ac:dyDescent="0.3"/>
    <row r="316" spans="1:16" ht="15.75" thickBot="1" x14ac:dyDescent="0.3">
      <c r="A316" s="23" t="s">
        <v>19</v>
      </c>
      <c r="B316" s="27" t="s">
        <v>0</v>
      </c>
      <c r="C316" s="28"/>
      <c r="D316" s="28"/>
      <c r="E316" s="29"/>
      <c r="F316" s="30" t="s">
        <v>5</v>
      </c>
      <c r="G316" s="31"/>
      <c r="H316" s="31"/>
      <c r="I316" s="32"/>
      <c r="J316" s="33" t="s">
        <v>14</v>
      </c>
      <c r="K316" s="34"/>
      <c r="L316" s="34"/>
      <c r="M316" s="34"/>
      <c r="N316" s="34"/>
      <c r="O316" s="34"/>
      <c r="P316" s="35"/>
    </row>
    <row r="317" spans="1:16" x14ac:dyDescent="0.25">
      <c r="A317" s="23">
        <f>A308+1</f>
        <v>35</v>
      </c>
      <c r="B317" s="1" t="s">
        <v>1</v>
      </c>
      <c r="C317" s="2" t="s">
        <v>2</v>
      </c>
      <c r="D317" s="2" t="s">
        <v>3</v>
      </c>
      <c r="E317" s="3" t="s">
        <v>4</v>
      </c>
      <c r="F317" s="10" t="s">
        <v>6</v>
      </c>
      <c r="G317" s="11" t="s">
        <v>7</v>
      </c>
      <c r="H317" s="11" t="s">
        <v>8</v>
      </c>
      <c r="I317" s="12" t="s">
        <v>9</v>
      </c>
      <c r="J317" s="13" t="s">
        <v>10</v>
      </c>
      <c r="K317" s="14" t="s">
        <v>11</v>
      </c>
      <c r="L317" s="14" t="s">
        <v>12</v>
      </c>
      <c r="M317" s="14" t="s">
        <v>15</v>
      </c>
      <c r="N317" s="14" t="s">
        <v>16</v>
      </c>
      <c r="O317" s="14" t="s">
        <v>17</v>
      </c>
      <c r="P317" s="15" t="s">
        <v>18</v>
      </c>
    </row>
    <row r="318" spans="1:16" x14ac:dyDescent="0.25">
      <c r="B318" s="4">
        <v>0.47</v>
      </c>
      <c r="C318" s="5">
        <v>0.38</v>
      </c>
      <c r="D318" s="5">
        <v>0.15</v>
      </c>
      <c r="E318" s="6">
        <v>0.36</v>
      </c>
      <c r="F318" s="36">
        <f>F309+M314</f>
        <v>0.64531460332846657</v>
      </c>
      <c r="G318" s="38">
        <f>G309+N314</f>
        <v>0.18020012161769458</v>
      </c>
      <c r="H318" s="38">
        <f>H309+O314</f>
        <v>0.3687006646505086</v>
      </c>
      <c r="I318" s="40">
        <f>I309+P314</f>
        <v>-8.4893788682909269E-2</v>
      </c>
      <c r="J318" s="16">
        <f>B318*F318+C318*G318+D318*H318+I318</f>
        <v>0.34218522079377023</v>
      </c>
      <c r="K318" s="17">
        <f>J318-E318</f>
        <v>-1.7814779206229758E-2</v>
      </c>
      <c r="L318" s="17">
        <f>K318*K318</f>
        <v>3.173663581667162E-4</v>
      </c>
      <c r="M318" s="17">
        <f>(E318-J318)*B318</f>
        <v>8.372946226927986E-3</v>
      </c>
      <c r="N318" s="17">
        <f>(E318-J318)*C318</f>
        <v>6.7696160983673082E-3</v>
      </c>
      <c r="O318" s="17">
        <f>(E318-J318)*D318</f>
        <v>2.6722168809344637E-3</v>
      </c>
      <c r="P318" s="18">
        <f>(E318-J318)*I318</f>
        <v>-1.5123641013663552E-3</v>
      </c>
    </row>
    <row r="319" spans="1:16" x14ac:dyDescent="0.25">
      <c r="B319" s="4">
        <v>0.27</v>
      </c>
      <c r="C319" s="5">
        <v>0.55000000000000004</v>
      </c>
      <c r="D319" s="5">
        <v>0.18</v>
      </c>
      <c r="E319" s="6">
        <v>0.28999999999999998</v>
      </c>
      <c r="F319" s="36"/>
      <c r="G319" s="38"/>
      <c r="H319" s="38"/>
      <c r="I319" s="40"/>
      <c r="J319" s="16">
        <f>B319*F318+C319*G318+D319*H318+I318</f>
        <v>0.25481734074260032</v>
      </c>
      <c r="K319" s="17">
        <f t="shared" ref="K319:K322" si="210">J319-E319</f>
        <v>-3.5182659257399662E-2</v>
      </c>
      <c r="L319" s="17">
        <f t="shared" ref="L319:L322" si="211">K319*K319</f>
        <v>1.2378195124222902E-3</v>
      </c>
      <c r="M319" s="17">
        <f t="shared" ref="M319:M322" si="212">(E319-J319)*B319</f>
        <v>9.49931799949791E-3</v>
      </c>
      <c r="N319" s="17">
        <f t="shared" ref="N319:N322" si="213">(E319-J319)*C319</f>
        <v>1.9350462591569816E-2</v>
      </c>
      <c r="O319" s="17">
        <f t="shared" ref="O319:O322" si="214">(E319-J319)*D319</f>
        <v>6.3328786663319385E-3</v>
      </c>
      <c r="P319" s="18">
        <f>(E319-J319)*E318</f>
        <v>1.2665757332663877E-2</v>
      </c>
    </row>
    <row r="320" spans="1:16" x14ac:dyDescent="0.25">
      <c r="B320" s="4">
        <v>0.22</v>
      </c>
      <c r="C320" s="5">
        <v>0.71</v>
      </c>
      <c r="D320" s="5">
        <v>7.0000000000000007E-2</v>
      </c>
      <c r="E320" s="6">
        <v>0.22</v>
      </c>
      <c r="F320" s="36"/>
      <c r="G320" s="38"/>
      <c r="H320" s="38"/>
      <c r="I320" s="40"/>
      <c r="J320" s="16">
        <f>B320*F318+C320*G318+D320*H318+I318</f>
        <v>0.21082655692345215</v>
      </c>
      <c r="K320" s="17">
        <f t="shared" si="210"/>
        <v>-9.1734430765478547E-3</v>
      </c>
      <c r="L320" s="17">
        <f t="shared" si="211"/>
        <v>8.4152057878663766E-5</v>
      </c>
      <c r="M320" s="17">
        <f t="shared" si="212"/>
        <v>2.018157476840528E-3</v>
      </c>
      <c r="N320" s="17">
        <f t="shared" si="213"/>
        <v>6.5131445843489765E-3</v>
      </c>
      <c r="O320" s="17">
        <f t="shared" si="214"/>
        <v>6.4214101535834994E-4</v>
      </c>
      <c r="P320" s="18">
        <f>(E320-J320)*E318</f>
        <v>3.3024395075572275E-3</v>
      </c>
    </row>
    <row r="321" spans="1:16" x14ac:dyDescent="0.25">
      <c r="B321" s="4">
        <v>0.16</v>
      </c>
      <c r="C321" s="5">
        <v>0.62</v>
      </c>
      <c r="D321" s="5">
        <v>0.22</v>
      </c>
      <c r="E321" s="6">
        <v>0.14000000000000001</v>
      </c>
      <c r="F321" s="36"/>
      <c r="G321" s="38"/>
      <c r="H321" s="38"/>
      <c r="I321" s="40"/>
      <c r="J321" s="16">
        <f>B321*F318+C321*G318+D321*H318+I318</f>
        <v>0.21119476947572796</v>
      </c>
      <c r="K321" s="17">
        <f t="shared" si="210"/>
        <v>7.1194769475727948E-2</v>
      </c>
      <c r="L321" s="17">
        <f t="shared" si="211"/>
        <v>5.0686952007020442E-3</v>
      </c>
      <c r="M321" s="17">
        <f t="shared" si="212"/>
        <v>-1.1391163116116472E-2</v>
      </c>
      <c r="N321" s="17">
        <f t="shared" si="213"/>
        <v>-4.4140757074951326E-2</v>
      </c>
      <c r="O321" s="17">
        <f t="shared" si="214"/>
        <v>-1.5662849284660149E-2</v>
      </c>
      <c r="P321" s="18">
        <f>(E321-J321)*E318</f>
        <v>-2.5630117011262062E-2</v>
      </c>
    </row>
    <row r="322" spans="1:16" ht="15.75" thickBot="1" x14ac:dyDescent="0.3">
      <c r="B322" s="7">
        <v>0.53</v>
      </c>
      <c r="C322" s="8">
        <v>0.23</v>
      </c>
      <c r="D322" s="8">
        <v>0.24</v>
      </c>
      <c r="E322" s="9">
        <v>0.41</v>
      </c>
      <c r="F322" s="37"/>
      <c r="G322" s="39"/>
      <c r="H322" s="39"/>
      <c r="I322" s="41"/>
      <c r="J322" s="19">
        <f>B322*F318+C322*G318+D322*H318+I318</f>
        <v>0.38705713856936985</v>
      </c>
      <c r="K322" s="20">
        <f t="shared" si="210"/>
        <v>-2.2942861430630124E-2</v>
      </c>
      <c r="L322" s="20">
        <f t="shared" si="211"/>
        <v>5.2637489062509529E-4</v>
      </c>
      <c r="M322" s="20">
        <f t="shared" si="212"/>
        <v>1.2159716558233967E-2</v>
      </c>
      <c r="N322" s="20">
        <f t="shared" si="213"/>
        <v>5.276858129044929E-3</v>
      </c>
      <c r="O322" s="20">
        <f t="shared" si="214"/>
        <v>5.5062867433512295E-3</v>
      </c>
      <c r="P322" s="21">
        <f>(E322-J322)*E318</f>
        <v>8.2594301150268438E-3</v>
      </c>
    </row>
    <row r="323" spans="1:16" x14ac:dyDescent="0.25">
      <c r="K323" t="s">
        <v>13</v>
      </c>
      <c r="L323" s="22">
        <f>AVERAGE(L318:L322)</f>
        <v>1.446881603958962E-3</v>
      </c>
      <c r="M323" s="22">
        <f t="shared" ref="M323:P323" si="215">AVERAGE(M318:M322)</f>
        <v>4.131795029076785E-3</v>
      </c>
      <c r="N323" s="22">
        <f t="shared" si="215"/>
        <v>-1.2461351343240586E-3</v>
      </c>
      <c r="O323" s="22">
        <f t="shared" si="215"/>
        <v>-1.0186519573683345E-4</v>
      </c>
      <c r="P323" s="22">
        <f t="shared" si="215"/>
        <v>-5.8297083147609353E-4</v>
      </c>
    </row>
    <row r="324" spans="1:16" ht="15.75" thickBot="1" x14ac:dyDescent="0.3"/>
    <row r="325" spans="1:16" ht="15.75" thickBot="1" x14ac:dyDescent="0.3">
      <c r="A325" s="23" t="s">
        <v>19</v>
      </c>
      <c r="B325" s="27" t="s">
        <v>0</v>
      </c>
      <c r="C325" s="28"/>
      <c r="D325" s="28"/>
      <c r="E325" s="29"/>
      <c r="F325" s="30" t="s">
        <v>5</v>
      </c>
      <c r="G325" s="31"/>
      <c r="H325" s="31"/>
      <c r="I325" s="32"/>
      <c r="J325" s="33" t="s">
        <v>14</v>
      </c>
      <c r="K325" s="34"/>
      <c r="L325" s="34"/>
      <c r="M325" s="34"/>
      <c r="N325" s="34"/>
      <c r="O325" s="34"/>
      <c r="P325" s="35"/>
    </row>
    <row r="326" spans="1:16" x14ac:dyDescent="0.25">
      <c r="A326" s="23">
        <f>A317+1</f>
        <v>36</v>
      </c>
      <c r="B326" s="1" t="s">
        <v>1</v>
      </c>
      <c r="C326" s="2" t="s">
        <v>2</v>
      </c>
      <c r="D326" s="2" t="s">
        <v>3</v>
      </c>
      <c r="E326" s="3" t="s">
        <v>4</v>
      </c>
      <c r="F326" s="10" t="s">
        <v>6</v>
      </c>
      <c r="G326" s="11" t="s">
        <v>7</v>
      </c>
      <c r="H326" s="11" t="s">
        <v>8</v>
      </c>
      <c r="I326" s="12" t="s">
        <v>9</v>
      </c>
      <c r="J326" s="13" t="s">
        <v>10</v>
      </c>
      <c r="K326" s="14" t="s">
        <v>11</v>
      </c>
      <c r="L326" s="14" t="s">
        <v>12</v>
      </c>
      <c r="M326" s="14" t="s">
        <v>15</v>
      </c>
      <c r="N326" s="14" t="s">
        <v>16</v>
      </c>
      <c r="O326" s="14" t="s">
        <v>17</v>
      </c>
      <c r="P326" s="15" t="s">
        <v>18</v>
      </c>
    </row>
    <row r="327" spans="1:16" x14ac:dyDescent="0.25">
      <c r="B327" s="4">
        <v>0.47</v>
      </c>
      <c r="C327" s="5">
        <v>0.38</v>
      </c>
      <c r="D327" s="5">
        <v>0.15</v>
      </c>
      <c r="E327" s="6">
        <v>0.36</v>
      </c>
      <c r="F327" s="36">
        <f>F318+M323</f>
        <v>0.64944639835754336</v>
      </c>
      <c r="G327" s="38">
        <f>G318+N323</f>
        <v>0.17895398648337052</v>
      </c>
      <c r="H327" s="38">
        <f>H318+O323</f>
        <v>0.36859879945477175</v>
      </c>
      <c r="I327" s="40">
        <f>I318+P323</f>
        <v>-8.5476759514385367E-2</v>
      </c>
      <c r="J327" s="16">
        <f>B327*F327+C327*G327+D327*H327+I327</f>
        <v>0.34305538249555656</v>
      </c>
      <c r="K327" s="17">
        <f>J327-E327</f>
        <v>-1.6944617504443427E-2</v>
      </c>
      <c r="L327" s="17">
        <f>K327*K327</f>
        <v>2.8712006237189056E-4</v>
      </c>
      <c r="M327" s="17">
        <f>(E327-J327)*B327</f>
        <v>7.9639702270884096E-3</v>
      </c>
      <c r="N327" s="17">
        <f>(E327-J327)*C327</f>
        <v>6.438954651688502E-3</v>
      </c>
      <c r="O327" s="17">
        <f>(E327-J327)*D327</f>
        <v>2.5416926256665137E-3</v>
      </c>
      <c r="P327" s="18">
        <f>(E327-J327)*I327</f>
        <v>-1.4483709954905555E-3</v>
      </c>
    </row>
    <row r="328" spans="1:16" x14ac:dyDescent="0.25">
      <c r="B328" s="4">
        <v>0.27</v>
      </c>
      <c r="C328" s="5">
        <v>0.55000000000000004</v>
      </c>
      <c r="D328" s="5">
        <v>0.18</v>
      </c>
      <c r="E328" s="6">
        <v>0.28999999999999998</v>
      </c>
      <c r="F328" s="36"/>
      <c r="G328" s="38"/>
      <c r="H328" s="38"/>
      <c r="I328" s="40"/>
      <c r="J328" s="16">
        <f>B328*F327+C328*G327+D328*H327+I327</f>
        <v>0.25464624450986406</v>
      </c>
      <c r="K328" s="17">
        <f t="shared" ref="K328:K331" si="216">J328-E328</f>
        <v>-3.5353755490135919E-2</v>
      </c>
      <c r="L328" s="17">
        <f t="shared" ref="L328:L331" si="217">K328*K328</f>
        <v>1.2498880272563157E-3</v>
      </c>
      <c r="M328" s="17">
        <f t="shared" ref="M328:M331" si="218">(E328-J328)*B328</f>
        <v>9.5455139823366984E-3</v>
      </c>
      <c r="N328" s="17">
        <f t="shared" ref="N328:N331" si="219">(E328-J328)*C328</f>
        <v>1.9444565519574755E-2</v>
      </c>
      <c r="O328" s="17">
        <f t="shared" ref="O328:O331" si="220">(E328-J328)*D328</f>
        <v>6.363675988224465E-3</v>
      </c>
      <c r="P328" s="18">
        <f>(E328-J328)*E327</f>
        <v>1.272735197644893E-2</v>
      </c>
    </row>
    <row r="329" spans="1:16" x14ac:dyDescent="0.25">
      <c r="B329" s="4">
        <v>0.22</v>
      </c>
      <c r="C329" s="5">
        <v>0.71</v>
      </c>
      <c r="D329" s="5">
        <v>7.0000000000000007E-2</v>
      </c>
      <c r="E329" s="6">
        <v>0.22</v>
      </c>
      <c r="F329" s="36"/>
      <c r="G329" s="38"/>
      <c r="H329" s="38"/>
      <c r="I329" s="40"/>
      <c r="J329" s="16">
        <f>B329*F327+C329*G327+D329*H327+I327</f>
        <v>0.21026069448930124</v>
      </c>
      <c r="K329" s="17">
        <f t="shared" si="216"/>
        <v>-9.7393055106987647E-3</v>
      </c>
      <c r="L329" s="17">
        <f t="shared" si="217"/>
        <v>9.485407183072733E-5</v>
      </c>
      <c r="M329" s="17">
        <f t="shared" si="218"/>
        <v>2.142647212353728E-3</v>
      </c>
      <c r="N329" s="17">
        <f t="shared" si="219"/>
        <v>6.914906912596123E-3</v>
      </c>
      <c r="O329" s="17">
        <f t="shared" si="220"/>
        <v>6.8175138574891358E-4</v>
      </c>
      <c r="P329" s="18">
        <f>(E329-J329)*E327</f>
        <v>3.506149983851555E-3</v>
      </c>
    </row>
    <row r="330" spans="1:16" x14ac:dyDescent="0.25">
      <c r="B330" s="4">
        <v>0.16</v>
      </c>
      <c r="C330" s="5">
        <v>0.62</v>
      </c>
      <c r="D330" s="5">
        <v>0.22</v>
      </c>
      <c r="E330" s="6">
        <v>0.14000000000000001</v>
      </c>
      <c r="F330" s="36"/>
      <c r="G330" s="38"/>
      <c r="H330" s="38"/>
      <c r="I330" s="40"/>
      <c r="J330" s="16">
        <f>B330*F327+C330*G327+D330*H327+I327</f>
        <v>0.21047787172256105</v>
      </c>
      <c r="K330" s="17">
        <f t="shared" si="216"/>
        <v>7.0477871722561036E-2</v>
      </c>
      <c r="L330" s="17">
        <f t="shared" si="217"/>
        <v>4.9671304025417683E-3</v>
      </c>
      <c r="M330" s="17">
        <f t="shared" si="218"/>
        <v>-1.1276459475609766E-2</v>
      </c>
      <c r="N330" s="17">
        <f t="shared" si="219"/>
        <v>-4.369628046798784E-2</v>
      </c>
      <c r="O330" s="17">
        <f t="shared" si="220"/>
        <v>-1.5505131778963429E-2</v>
      </c>
      <c r="P330" s="18">
        <f>(E330-J330)*E327</f>
        <v>-2.5372033820121973E-2</v>
      </c>
    </row>
    <row r="331" spans="1:16" ht="15.75" thickBot="1" x14ac:dyDescent="0.3">
      <c r="B331" s="7">
        <v>0.53</v>
      </c>
      <c r="C331" s="8">
        <v>0.23</v>
      </c>
      <c r="D331" s="8">
        <v>0.24</v>
      </c>
      <c r="E331" s="9">
        <v>0.41</v>
      </c>
      <c r="F331" s="37"/>
      <c r="G331" s="39"/>
      <c r="H331" s="39"/>
      <c r="I331" s="41"/>
      <c r="J331" s="19">
        <f>B331*F327+C331*G327+D331*H327+I327</f>
        <v>0.38835296037543304</v>
      </c>
      <c r="K331" s="20">
        <f t="shared" si="216"/>
        <v>-2.1647039624566933E-2</v>
      </c>
      <c r="L331" s="20">
        <f t="shared" si="217"/>
        <v>4.685943245075709E-4</v>
      </c>
      <c r="M331" s="20">
        <f t="shared" si="218"/>
        <v>1.1472931001020474E-2</v>
      </c>
      <c r="N331" s="20">
        <f t="shared" si="219"/>
        <v>4.9788191136503944E-3</v>
      </c>
      <c r="O331" s="20">
        <f t="shared" si="220"/>
        <v>5.1952895098960634E-3</v>
      </c>
      <c r="P331" s="21">
        <f>(E331-J331)*E327</f>
        <v>7.7929342648440959E-3</v>
      </c>
    </row>
    <row r="332" spans="1:16" x14ac:dyDescent="0.25">
      <c r="K332" t="s">
        <v>13</v>
      </c>
      <c r="L332" s="22">
        <f>AVERAGE(L327:L331)</f>
        <v>1.4135173777016547E-3</v>
      </c>
      <c r="M332" s="22">
        <f t="shared" ref="M332:P332" si="221">AVERAGE(M327:M331)</f>
        <v>3.9697205894379094E-3</v>
      </c>
      <c r="N332" s="22">
        <f t="shared" si="221"/>
        <v>-1.1838068540956125E-3</v>
      </c>
      <c r="O332" s="22">
        <f t="shared" si="221"/>
        <v>-1.4454445388549473E-4</v>
      </c>
      <c r="P332" s="22">
        <f t="shared" si="221"/>
        <v>-5.5879371809358929E-4</v>
      </c>
    </row>
    <row r="333" spans="1:16" ht="15.75" thickBot="1" x14ac:dyDescent="0.3"/>
    <row r="334" spans="1:16" ht="15.75" thickBot="1" x14ac:dyDescent="0.3">
      <c r="A334" s="23" t="s">
        <v>19</v>
      </c>
      <c r="B334" s="27" t="s">
        <v>0</v>
      </c>
      <c r="C334" s="28"/>
      <c r="D334" s="28"/>
      <c r="E334" s="29"/>
      <c r="F334" s="30" t="s">
        <v>5</v>
      </c>
      <c r="G334" s="31"/>
      <c r="H334" s="31"/>
      <c r="I334" s="32"/>
      <c r="J334" s="33" t="s">
        <v>14</v>
      </c>
      <c r="K334" s="34"/>
      <c r="L334" s="34"/>
      <c r="M334" s="34"/>
      <c r="N334" s="34"/>
      <c r="O334" s="34"/>
      <c r="P334" s="35"/>
    </row>
    <row r="335" spans="1:16" x14ac:dyDescent="0.25">
      <c r="A335" s="23">
        <f>A326+1</f>
        <v>37</v>
      </c>
      <c r="B335" s="1" t="s">
        <v>1</v>
      </c>
      <c r="C335" s="2" t="s">
        <v>2</v>
      </c>
      <c r="D335" s="2" t="s">
        <v>3</v>
      </c>
      <c r="E335" s="3" t="s">
        <v>4</v>
      </c>
      <c r="F335" s="10" t="s">
        <v>6</v>
      </c>
      <c r="G335" s="11" t="s">
        <v>7</v>
      </c>
      <c r="H335" s="11" t="s">
        <v>8</v>
      </c>
      <c r="I335" s="12" t="s">
        <v>9</v>
      </c>
      <c r="J335" s="13" t="s">
        <v>10</v>
      </c>
      <c r="K335" s="14" t="s">
        <v>11</v>
      </c>
      <c r="L335" s="14" t="s">
        <v>12</v>
      </c>
      <c r="M335" s="14" t="s">
        <v>15</v>
      </c>
      <c r="N335" s="14" t="s">
        <v>16</v>
      </c>
      <c r="O335" s="14" t="s">
        <v>17</v>
      </c>
      <c r="P335" s="15" t="s">
        <v>18</v>
      </c>
    </row>
    <row r="336" spans="1:16" x14ac:dyDescent="0.25">
      <c r="B336" s="4">
        <v>0.47</v>
      </c>
      <c r="C336" s="5">
        <v>0.38</v>
      </c>
      <c r="D336" s="5">
        <v>0.15</v>
      </c>
      <c r="E336" s="6">
        <v>0.36</v>
      </c>
      <c r="F336" s="36">
        <f>F327+M332</f>
        <v>0.65341611894698126</v>
      </c>
      <c r="G336" s="38">
        <f>G327+N332</f>
        <v>0.17777017962927491</v>
      </c>
      <c r="H336" s="38">
        <f>H327+O332</f>
        <v>0.36845425500088624</v>
      </c>
      <c r="I336" s="40">
        <f>I327+P332</f>
        <v>-8.6035553232478953E-2</v>
      </c>
      <c r="J336" s="16">
        <f>B336*F336+C336*G336+D336*H336+I336</f>
        <v>0.34389082918185965</v>
      </c>
      <c r="K336" s="17">
        <f>J336-E336</f>
        <v>-1.6109170818140339E-2</v>
      </c>
      <c r="L336" s="17">
        <f>K336*K336</f>
        <v>2.5950538444802429E-4</v>
      </c>
      <c r="M336" s="17">
        <f>(E336-J336)*B336</f>
        <v>7.5713102845259587E-3</v>
      </c>
      <c r="N336" s="17">
        <f>(E336-J336)*C336</f>
        <v>6.1214849108933286E-3</v>
      </c>
      <c r="O336" s="17">
        <f>(E336-J336)*D336</f>
        <v>2.4163756227210506E-3</v>
      </c>
      <c r="P336" s="18">
        <f>(E336-J336)*I336</f>
        <v>-1.3859614234552097E-3</v>
      </c>
    </row>
    <row r="337" spans="1:16" x14ac:dyDescent="0.25">
      <c r="B337" s="4">
        <v>0.27</v>
      </c>
      <c r="C337" s="5">
        <v>0.55000000000000004</v>
      </c>
      <c r="D337" s="5">
        <v>0.18</v>
      </c>
      <c r="E337" s="6">
        <v>0.28999999999999998</v>
      </c>
      <c r="F337" s="36"/>
      <c r="G337" s="38"/>
      <c r="H337" s="38"/>
      <c r="I337" s="40"/>
      <c r="J337" s="16">
        <f>B337*F336+C337*G336+D337*H336+I336</f>
        <v>0.25448216357946674</v>
      </c>
      <c r="K337" s="17">
        <f t="shared" ref="K337:K340" si="222">J337-E337</f>
        <v>-3.5517836420533244E-2</v>
      </c>
      <c r="L337" s="17">
        <f t="shared" ref="L337:L340" si="223">K337*K337</f>
        <v>1.2615167039957578E-3</v>
      </c>
      <c r="M337" s="17">
        <f t="shared" ref="M337:M340" si="224">(E337-J337)*B337</f>
        <v>9.5898158335439767E-3</v>
      </c>
      <c r="N337" s="17">
        <f t="shared" ref="N337:N340" si="225">(E337-J337)*C337</f>
        <v>1.9534810031293287E-2</v>
      </c>
      <c r="O337" s="17">
        <f t="shared" ref="O337:O340" si="226">(E337-J337)*D337</f>
        <v>6.3932105556959839E-3</v>
      </c>
      <c r="P337" s="18">
        <f>(E337-J337)*E336</f>
        <v>1.2786421111391968E-2</v>
      </c>
    </row>
    <row r="338" spans="1:16" x14ac:dyDescent="0.25">
      <c r="B338" s="4">
        <v>0.22</v>
      </c>
      <c r="C338" s="5">
        <v>0.71</v>
      </c>
      <c r="D338" s="5">
        <v>7.0000000000000007E-2</v>
      </c>
      <c r="E338" s="6">
        <v>0.22</v>
      </c>
      <c r="F338" s="36"/>
      <c r="G338" s="38"/>
      <c r="H338" s="38"/>
      <c r="I338" s="40"/>
      <c r="J338" s="16">
        <f>B338*F336+C338*G336+D338*H336+I336</f>
        <v>0.20972461832270411</v>
      </c>
      <c r="K338" s="17">
        <f t="shared" si="222"/>
        <v>-1.0275381677295886E-2</v>
      </c>
      <c r="L338" s="17">
        <f t="shared" si="223"/>
        <v>1.0558346861410802E-4</v>
      </c>
      <c r="M338" s="17">
        <f t="shared" si="224"/>
        <v>2.260583969005095E-3</v>
      </c>
      <c r="N338" s="17">
        <f t="shared" si="225"/>
        <v>7.2955209908800792E-3</v>
      </c>
      <c r="O338" s="17">
        <f t="shared" si="226"/>
        <v>7.1927671741071214E-4</v>
      </c>
      <c r="P338" s="18">
        <f>(E338-J338)*E336</f>
        <v>3.699137403826519E-3</v>
      </c>
    </row>
    <row r="339" spans="1:16" x14ac:dyDescent="0.25">
      <c r="B339" s="4">
        <v>0.16</v>
      </c>
      <c r="C339" s="5">
        <v>0.62</v>
      </c>
      <c r="D339" s="5">
        <v>0.22</v>
      </c>
      <c r="E339" s="6">
        <v>0.14000000000000001</v>
      </c>
      <c r="F339" s="36"/>
      <c r="G339" s="38"/>
      <c r="H339" s="38"/>
      <c r="I339" s="40"/>
      <c r="J339" s="16">
        <f>B339*F336+C339*G336+D339*H336+I336</f>
        <v>0.20978847326938344</v>
      </c>
      <c r="K339" s="17">
        <f t="shared" si="222"/>
        <v>6.9788473269383422E-2</v>
      </c>
      <c r="L339" s="17">
        <f t="shared" si="223"/>
        <v>4.8704310012714445E-3</v>
      </c>
      <c r="M339" s="17">
        <f t="shared" si="224"/>
        <v>-1.1166155723101348E-2</v>
      </c>
      <c r="N339" s="17">
        <f t="shared" si="225"/>
        <v>-4.3268853427017723E-2</v>
      </c>
      <c r="O339" s="17">
        <f t="shared" si="226"/>
        <v>-1.5353464119264353E-2</v>
      </c>
      <c r="P339" s="18">
        <f>(E339-J339)*E336</f>
        <v>-2.5123850376978032E-2</v>
      </c>
    </row>
    <row r="340" spans="1:16" ht="15.75" thickBot="1" x14ac:dyDescent="0.3">
      <c r="B340" s="7">
        <v>0.53</v>
      </c>
      <c r="C340" s="8">
        <v>0.23</v>
      </c>
      <c r="D340" s="8">
        <v>0.24</v>
      </c>
      <c r="E340" s="9">
        <v>0.41</v>
      </c>
      <c r="F340" s="37"/>
      <c r="G340" s="39"/>
      <c r="H340" s="39"/>
      <c r="I340" s="41"/>
      <c r="J340" s="19">
        <f>B340*F336+C340*G336+D340*H336+I336</f>
        <v>0.38959115232436703</v>
      </c>
      <c r="K340" s="20">
        <f t="shared" si="222"/>
        <v>-2.0408847675632946E-2</v>
      </c>
      <c r="L340" s="20">
        <f t="shared" si="223"/>
        <v>4.165210634471883E-4</v>
      </c>
      <c r="M340" s="20">
        <f t="shared" si="224"/>
        <v>1.0816689268085463E-2</v>
      </c>
      <c r="N340" s="20">
        <f t="shared" si="225"/>
        <v>4.6940349653955774E-3</v>
      </c>
      <c r="O340" s="20">
        <f t="shared" si="226"/>
        <v>4.898123442151907E-3</v>
      </c>
      <c r="P340" s="21">
        <f>(E340-J340)*E336</f>
        <v>7.34718516322786E-3</v>
      </c>
    </row>
    <row r="341" spans="1:16" x14ac:dyDescent="0.25">
      <c r="K341" t="s">
        <v>13</v>
      </c>
      <c r="L341" s="22">
        <f>AVERAGE(L336:L340)</f>
        <v>1.3827115243553044E-3</v>
      </c>
      <c r="M341" s="22">
        <f t="shared" ref="M341:P341" si="227">AVERAGE(M336:M340)</f>
        <v>3.8144487264118289E-3</v>
      </c>
      <c r="N341" s="22">
        <f t="shared" si="227"/>
        <v>-1.1246005057110899E-3</v>
      </c>
      <c r="O341" s="22">
        <f t="shared" si="227"/>
        <v>-1.852955562569399E-4</v>
      </c>
      <c r="P341" s="22">
        <f t="shared" si="227"/>
        <v>-5.3541362439737895E-4</v>
      </c>
    </row>
    <row r="342" spans="1:16" ht="15.75" thickBot="1" x14ac:dyDescent="0.3"/>
    <row r="343" spans="1:16" ht="15.75" thickBot="1" x14ac:dyDescent="0.3">
      <c r="A343" s="23" t="s">
        <v>19</v>
      </c>
      <c r="B343" s="27" t="s">
        <v>0</v>
      </c>
      <c r="C343" s="28"/>
      <c r="D343" s="28"/>
      <c r="E343" s="29"/>
      <c r="F343" s="30" t="s">
        <v>5</v>
      </c>
      <c r="G343" s="31"/>
      <c r="H343" s="31"/>
      <c r="I343" s="32"/>
      <c r="J343" s="33" t="s">
        <v>14</v>
      </c>
      <c r="K343" s="34"/>
      <c r="L343" s="34"/>
      <c r="M343" s="34"/>
      <c r="N343" s="34"/>
      <c r="O343" s="34"/>
      <c r="P343" s="35"/>
    </row>
    <row r="344" spans="1:16" x14ac:dyDescent="0.25">
      <c r="A344" s="23">
        <f>A335+1</f>
        <v>38</v>
      </c>
      <c r="B344" s="1" t="s">
        <v>1</v>
      </c>
      <c r="C344" s="2" t="s">
        <v>2</v>
      </c>
      <c r="D344" s="2" t="s">
        <v>3</v>
      </c>
      <c r="E344" s="3" t="s">
        <v>4</v>
      </c>
      <c r="F344" s="10" t="s">
        <v>6</v>
      </c>
      <c r="G344" s="11" t="s">
        <v>7</v>
      </c>
      <c r="H344" s="11" t="s">
        <v>8</v>
      </c>
      <c r="I344" s="12" t="s">
        <v>9</v>
      </c>
      <c r="J344" s="13" t="s">
        <v>10</v>
      </c>
      <c r="K344" s="14" t="s">
        <v>11</v>
      </c>
      <c r="L344" s="14" t="s">
        <v>12</v>
      </c>
      <c r="M344" s="14" t="s">
        <v>15</v>
      </c>
      <c r="N344" s="14" t="s">
        <v>16</v>
      </c>
      <c r="O344" s="14" t="s">
        <v>17</v>
      </c>
      <c r="P344" s="15" t="s">
        <v>18</v>
      </c>
    </row>
    <row r="345" spans="1:16" x14ac:dyDescent="0.25">
      <c r="B345" s="4">
        <v>0.47</v>
      </c>
      <c r="C345" s="5">
        <v>0.38</v>
      </c>
      <c r="D345" s="5">
        <v>0.15</v>
      </c>
      <c r="E345" s="6">
        <v>0.36</v>
      </c>
      <c r="F345" s="36">
        <f>F336+M341</f>
        <v>0.65723056767339305</v>
      </c>
      <c r="G345" s="38">
        <f>G336+N341</f>
        <v>0.17664557912356382</v>
      </c>
      <c r="H345" s="38">
        <f>H336+O341</f>
        <v>0.36826895944462928</v>
      </c>
      <c r="I345" s="40">
        <f>I336+P341</f>
        <v>-8.6570966856876333E-2</v>
      </c>
      <c r="J345" s="16">
        <f>B345*F345+C345*G345+D345*H345+I345</f>
        <v>0.3446930639332671</v>
      </c>
      <c r="K345" s="17">
        <f>J345-E345</f>
        <v>-1.530693606673289E-2</v>
      </c>
      <c r="L345" s="17">
        <f>K345*K345</f>
        <v>2.3430229175104816E-4</v>
      </c>
      <c r="M345" s="17">
        <f>(E345-J345)*B345</f>
        <v>7.1942599513644583E-3</v>
      </c>
      <c r="N345" s="17">
        <f>(E345-J345)*C345</f>
        <v>5.8166357053584987E-3</v>
      </c>
      <c r="O345" s="17">
        <f>(E345-J345)*D345</f>
        <v>2.2960404100099336E-3</v>
      </c>
      <c r="P345" s="18">
        <f>(E345-J345)*I345</f>
        <v>-1.3251362549134579E-3</v>
      </c>
    </row>
    <row r="346" spans="1:16" x14ac:dyDescent="0.25">
      <c r="B346" s="4">
        <v>0.27</v>
      </c>
      <c r="C346" s="5">
        <v>0.55000000000000004</v>
      </c>
      <c r="D346" s="5">
        <v>0.18</v>
      </c>
      <c r="E346" s="6">
        <v>0.28999999999999998</v>
      </c>
      <c r="F346" s="36"/>
      <c r="G346" s="38"/>
      <c r="H346" s="38"/>
      <c r="I346" s="40"/>
      <c r="J346" s="16">
        <f>B346*F345+C346*G345+D346*H345+I345</f>
        <v>0.25432476763293321</v>
      </c>
      <c r="K346" s="17">
        <f t="shared" ref="K346:K349" si="228">J346-E346</f>
        <v>-3.5675232367066767E-2</v>
      </c>
      <c r="L346" s="17">
        <f t="shared" ref="L346:L349" si="229">K346*K346</f>
        <v>1.2727222044442083E-3</v>
      </c>
      <c r="M346" s="17">
        <f t="shared" ref="M346:M349" si="230">(E346-J346)*B346</f>
        <v>9.632312739108027E-3</v>
      </c>
      <c r="N346" s="17">
        <f t="shared" ref="N346:N349" si="231">(E346-J346)*C346</f>
        <v>1.9621377801886723E-2</v>
      </c>
      <c r="O346" s="17">
        <f t="shared" ref="O346:O349" si="232">(E346-J346)*D346</f>
        <v>6.4215418260720174E-3</v>
      </c>
      <c r="P346" s="18">
        <f>(E346-J346)*E345</f>
        <v>1.2843083652144035E-2</v>
      </c>
    </row>
    <row r="347" spans="1:16" x14ac:dyDescent="0.25">
      <c r="B347" s="4">
        <v>0.22</v>
      </c>
      <c r="C347" s="5">
        <v>0.71</v>
      </c>
      <c r="D347" s="5">
        <v>7.0000000000000007E-2</v>
      </c>
      <c r="E347" s="6">
        <v>0.22</v>
      </c>
      <c r="F347" s="36"/>
      <c r="G347" s="38"/>
      <c r="H347" s="38"/>
      <c r="I347" s="40"/>
      <c r="J347" s="16">
        <f>B347*F345+C347*G345+D347*H345+I345</f>
        <v>0.20921694637012456</v>
      </c>
      <c r="K347" s="17">
        <f t="shared" si="228"/>
        <v>-1.0783053629875444E-2</v>
      </c>
      <c r="L347" s="17">
        <f t="shared" si="229"/>
        <v>1.1627424558477E-4</v>
      </c>
      <c r="M347" s="17">
        <f t="shared" si="230"/>
        <v>2.3722717985725978E-3</v>
      </c>
      <c r="N347" s="17">
        <f t="shared" si="231"/>
        <v>7.6559680772115652E-3</v>
      </c>
      <c r="O347" s="17">
        <f t="shared" si="232"/>
        <v>7.5481375409128118E-4</v>
      </c>
      <c r="P347" s="18">
        <f>(E347-J347)*E345</f>
        <v>3.8818993067551598E-3</v>
      </c>
    </row>
    <row r="348" spans="1:16" x14ac:dyDescent="0.25">
      <c r="B348" s="4">
        <v>0.16</v>
      </c>
      <c r="C348" s="5">
        <v>0.62</v>
      </c>
      <c r="D348" s="5">
        <v>0.22</v>
      </c>
      <c r="E348" s="6">
        <v>0.14000000000000001</v>
      </c>
      <c r="F348" s="36"/>
      <c r="G348" s="38"/>
      <c r="H348" s="38"/>
      <c r="I348" s="40"/>
      <c r="J348" s="16">
        <f>B348*F345+C348*G345+D348*H345+I345</f>
        <v>0.20912535410529459</v>
      </c>
      <c r="K348" s="17">
        <f t="shared" si="228"/>
        <v>6.9125354105294579E-2</v>
      </c>
      <c r="L348" s="17">
        <f t="shared" si="229"/>
        <v>4.7783145801823662E-3</v>
      </c>
      <c r="M348" s="17">
        <f t="shared" si="230"/>
        <v>-1.1060056656847133E-2</v>
      </c>
      <c r="N348" s="17">
        <f t="shared" si="231"/>
        <v>-4.2857719545282641E-2</v>
      </c>
      <c r="O348" s="17">
        <f t="shared" si="232"/>
        <v>-1.5207577903164807E-2</v>
      </c>
      <c r="P348" s="18">
        <f>(E348-J348)*E345</f>
        <v>-2.4885127477906048E-2</v>
      </c>
    </row>
    <row r="349" spans="1:16" ht="15.75" thickBot="1" x14ac:dyDescent="0.3">
      <c r="B349" s="7">
        <v>0.53</v>
      </c>
      <c r="C349" s="8">
        <v>0.23</v>
      </c>
      <c r="D349" s="8">
        <v>0.24</v>
      </c>
      <c r="E349" s="9">
        <v>0.41</v>
      </c>
      <c r="F349" s="37"/>
      <c r="G349" s="39"/>
      <c r="H349" s="39"/>
      <c r="I349" s="41"/>
      <c r="J349" s="19">
        <f>B349*F345+C349*G345+D349*H345+I345</f>
        <v>0.3907742674751527</v>
      </c>
      <c r="K349" s="20">
        <f t="shared" si="228"/>
        <v>-1.9225732524847272E-2</v>
      </c>
      <c r="L349" s="20">
        <f t="shared" si="229"/>
        <v>3.6962879111697027E-4</v>
      </c>
      <c r="M349" s="20">
        <f t="shared" si="230"/>
        <v>1.0189638238169055E-2</v>
      </c>
      <c r="N349" s="20">
        <f t="shared" si="231"/>
        <v>4.4219184807148728E-3</v>
      </c>
      <c r="O349" s="20">
        <f t="shared" si="232"/>
        <v>4.6141758059633454E-3</v>
      </c>
      <c r="P349" s="21">
        <f>(E349-J349)*E345</f>
        <v>6.9212637089450177E-3</v>
      </c>
    </row>
    <row r="350" spans="1:16" x14ac:dyDescent="0.25">
      <c r="K350" t="s">
        <v>13</v>
      </c>
      <c r="L350" s="22">
        <f>AVERAGE(L345:L349)</f>
        <v>1.3542484226158726E-3</v>
      </c>
      <c r="M350" s="22">
        <f t="shared" ref="M350:P350" si="233">AVERAGE(M345:M349)</f>
        <v>3.6656852140734011E-3</v>
      </c>
      <c r="N350" s="22">
        <f t="shared" si="233"/>
        <v>-1.0683638960221971E-3</v>
      </c>
      <c r="O350" s="22">
        <f t="shared" si="233"/>
        <v>-2.2420122140564598E-4</v>
      </c>
      <c r="P350" s="22">
        <f t="shared" si="233"/>
        <v>-5.1280341299505888E-4</v>
      </c>
    </row>
    <row r="351" spans="1:16" ht="15.75" thickBot="1" x14ac:dyDescent="0.3"/>
    <row r="352" spans="1:16" ht="15.75" thickBot="1" x14ac:dyDescent="0.3">
      <c r="A352" s="23" t="s">
        <v>19</v>
      </c>
      <c r="B352" s="27" t="s">
        <v>0</v>
      </c>
      <c r="C352" s="28"/>
      <c r="D352" s="28"/>
      <c r="E352" s="29"/>
      <c r="F352" s="30" t="s">
        <v>5</v>
      </c>
      <c r="G352" s="31"/>
      <c r="H352" s="31"/>
      <c r="I352" s="32"/>
      <c r="J352" s="33" t="s">
        <v>14</v>
      </c>
      <c r="K352" s="34"/>
      <c r="L352" s="34"/>
      <c r="M352" s="34"/>
      <c r="N352" s="34"/>
      <c r="O352" s="34"/>
      <c r="P352" s="35"/>
    </row>
    <row r="353" spans="1:16" x14ac:dyDescent="0.25">
      <c r="A353" s="23">
        <f>A344+1</f>
        <v>39</v>
      </c>
      <c r="B353" s="1" t="s">
        <v>1</v>
      </c>
      <c r="C353" s="2" t="s">
        <v>2</v>
      </c>
      <c r="D353" s="2" t="s">
        <v>3</v>
      </c>
      <c r="E353" s="3" t="s">
        <v>4</v>
      </c>
      <c r="F353" s="10" t="s">
        <v>6</v>
      </c>
      <c r="G353" s="11" t="s">
        <v>7</v>
      </c>
      <c r="H353" s="11" t="s">
        <v>8</v>
      </c>
      <c r="I353" s="12" t="s">
        <v>9</v>
      </c>
      <c r="J353" s="13" t="s">
        <v>10</v>
      </c>
      <c r="K353" s="14" t="s">
        <v>11</v>
      </c>
      <c r="L353" s="14" t="s">
        <v>12</v>
      </c>
      <c r="M353" s="14" t="s">
        <v>15</v>
      </c>
      <c r="N353" s="14" t="s">
        <v>16</v>
      </c>
      <c r="O353" s="14" t="s">
        <v>17</v>
      </c>
      <c r="P353" s="15" t="s">
        <v>18</v>
      </c>
    </row>
    <row r="354" spans="1:16" x14ac:dyDescent="0.25">
      <c r="B354" s="4">
        <v>0.47</v>
      </c>
      <c r="C354" s="5">
        <v>0.38</v>
      </c>
      <c r="D354" s="5">
        <v>0.15</v>
      </c>
      <c r="E354" s="6">
        <v>0.36</v>
      </c>
      <c r="F354" s="36">
        <f>F345+M350</f>
        <v>0.66089625288746645</v>
      </c>
      <c r="G354" s="38">
        <f>G345+N350</f>
        <v>0.17557721522754163</v>
      </c>
      <c r="H354" s="38">
        <f>H345+O350</f>
        <v>0.36804475822322363</v>
      </c>
      <c r="I354" s="40">
        <f>I345+P350</f>
        <v>-8.7083770269871394E-2</v>
      </c>
      <c r="J354" s="16">
        <f>B354*F354+C354*G354+D354*H354+I354</f>
        <v>0.34546352410718723</v>
      </c>
      <c r="K354" s="17">
        <f>J354-E354</f>
        <v>-1.4536475892812761E-2</v>
      </c>
      <c r="L354" s="17">
        <f>K354*K354</f>
        <v>2.1130913138232656E-4</v>
      </c>
      <c r="M354" s="17">
        <f>(E354-J354)*B354</f>
        <v>6.8321436696219973E-3</v>
      </c>
      <c r="N354" s="17">
        <f>(E354-J354)*C354</f>
        <v>5.5238608392688491E-3</v>
      </c>
      <c r="O354" s="17">
        <f>(E354-J354)*D354</f>
        <v>2.180471383921914E-3</v>
      </c>
      <c r="P354" s="18">
        <f>(E354-J354)*I354</f>
        <v>-1.2658911271832302E-3</v>
      </c>
    </row>
    <row r="355" spans="1:16" x14ac:dyDescent="0.25">
      <c r="B355" s="4">
        <v>0.27</v>
      </c>
      <c r="C355" s="5">
        <v>0.55000000000000004</v>
      </c>
      <c r="D355" s="5">
        <v>0.18</v>
      </c>
      <c r="E355" s="6">
        <v>0.28999999999999998</v>
      </c>
      <c r="F355" s="36"/>
      <c r="G355" s="38"/>
      <c r="H355" s="38"/>
      <c r="I355" s="40"/>
      <c r="J355" s="16">
        <f>B355*F354+C355*G354+D355*H354+I354</f>
        <v>0.25417374286507272</v>
      </c>
      <c r="K355" s="17">
        <f t="shared" ref="K355:K358" si="234">J355-E355</f>
        <v>-3.5826257134927264E-2</v>
      </c>
      <c r="L355" s="17">
        <f t="shared" ref="L355:L358" si="235">K355*K355</f>
        <v>1.2835207002979267E-3</v>
      </c>
      <c r="M355" s="17">
        <f t="shared" ref="M355:M358" si="236">(E355-J355)*B355</f>
        <v>9.6730894264303625E-3</v>
      </c>
      <c r="N355" s="17">
        <f t="shared" ref="N355:N358" si="237">(E355-J355)*C355</f>
        <v>1.9704441424209997E-2</v>
      </c>
      <c r="O355" s="17">
        <f t="shared" ref="O355:O358" si="238">(E355-J355)*D355</f>
        <v>6.4487262842869075E-3</v>
      </c>
      <c r="P355" s="18">
        <f>(E355-J355)*E354</f>
        <v>1.2897452568573815E-2</v>
      </c>
    </row>
    <row r="356" spans="1:16" x14ac:dyDescent="0.25">
      <c r="B356" s="4">
        <v>0.22</v>
      </c>
      <c r="C356" s="5">
        <v>0.71</v>
      </c>
      <c r="D356" s="5">
        <v>7.0000000000000007E-2</v>
      </c>
      <c r="E356" s="6">
        <v>0.22</v>
      </c>
      <c r="F356" s="36"/>
      <c r="G356" s="38"/>
      <c r="H356" s="38"/>
      <c r="I356" s="40"/>
      <c r="J356" s="16">
        <f>B356*F354+C356*G354+D356*H354+I354</f>
        <v>0.20873636125255146</v>
      </c>
      <c r="K356" s="17">
        <f t="shared" si="234"/>
        <v>-1.126363874744854E-2</v>
      </c>
      <c r="L356" s="17">
        <f t="shared" si="235"/>
        <v>1.2686955783302412E-4</v>
      </c>
      <c r="M356" s="17">
        <f t="shared" si="236"/>
        <v>2.4780005244386788E-3</v>
      </c>
      <c r="N356" s="17">
        <f t="shared" si="237"/>
        <v>7.9971835106884635E-3</v>
      </c>
      <c r="O356" s="17">
        <f t="shared" si="238"/>
        <v>7.8845471232139789E-4</v>
      </c>
      <c r="P356" s="18">
        <f>(E356-J356)*E354</f>
        <v>4.0549099490814746E-3</v>
      </c>
    </row>
    <row r="357" spans="1:16" x14ac:dyDescent="0.25">
      <c r="B357" s="4">
        <v>0.16</v>
      </c>
      <c r="C357" s="5">
        <v>0.62</v>
      </c>
      <c r="D357" s="5">
        <v>0.22</v>
      </c>
      <c r="E357" s="6">
        <v>0.14000000000000001</v>
      </c>
      <c r="F357" s="36"/>
      <c r="G357" s="38"/>
      <c r="H357" s="38"/>
      <c r="I357" s="40"/>
      <c r="J357" s="16">
        <f>B357*F354+C357*G354+D357*H354+I354</f>
        <v>0.20848735044230821</v>
      </c>
      <c r="K357" s="17">
        <f t="shared" si="234"/>
        <v>6.8487350442308192E-2</v>
      </c>
      <c r="L357" s="17">
        <f t="shared" si="235"/>
        <v>4.6905171706075324E-3</v>
      </c>
      <c r="M357" s="17">
        <f t="shared" si="236"/>
        <v>-1.0957976070769312E-2</v>
      </c>
      <c r="N357" s="17">
        <f t="shared" si="237"/>
        <v>-4.2462157274231076E-2</v>
      </c>
      <c r="O357" s="17">
        <f t="shared" si="238"/>
        <v>-1.5067217097307803E-2</v>
      </c>
      <c r="P357" s="18">
        <f>(E357-J357)*E354</f>
        <v>-2.4655446159230949E-2</v>
      </c>
    </row>
    <row r="358" spans="1:16" ht="15.75" thickBot="1" x14ac:dyDescent="0.3">
      <c r="B358" s="7">
        <v>0.53</v>
      </c>
      <c r="C358" s="8">
        <v>0.23</v>
      </c>
      <c r="D358" s="8">
        <v>0.24</v>
      </c>
      <c r="E358" s="9">
        <v>0.41</v>
      </c>
      <c r="F358" s="37"/>
      <c r="G358" s="39"/>
      <c r="H358" s="39"/>
      <c r="I358" s="41"/>
      <c r="J358" s="19">
        <f>B358*F354+C358*G354+D358*H354+I354</f>
        <v>0.39190474523639401</v>
      </c>
      <c r="K358" s="20">
        <f t="shared" si="234"/>
        <v>-1.8095254763605961E-2</v>
      </c>
      <c r="L358" s="20">
        <f t="shared" si="235"/>
        <v>3.2743824495980422E-4</v>
      </c>
      <c r="M358" s="20">
        <f t="shared" si="236"/>
        <v>9.5904850247111595E-3</v>
      </c>
      <c r="N358" s="20">
        <f t="shared" si="237"/>
        <v>4.1619085956293711E-3</v>
      </c>
      <c r="O358" s="20">
        <f t="shared" si="238"/>
        <v>4.3428611432654307E-3</v>
      </c>
      <c r="P358" s="21">
        <f>(E358-J358)*E354</f>
        <v>6.5142917148981461E-3</v>
      </c>
    </row>
    <row r="359" spans="1:16" x14ac:dyDescent="0.25">
      <c r="K359" t="s">
        <v>13</v>
      </c>
      <c r="L359" s="22">
        <f>AVERAGE(L354:L358)</f>
        <v>1.3279309610161228E-3</v>
      </c>
      <c r="M359" s="22">
        <f t="shared" ref="M359:P359" si="239">AVERAGE(M354:M358)</f>
        <v>3.5231485148865772E-3</v>
      </c>
      <c r="N359" s="22">
        <f t="shared" si="239"/>
        <v>-1.0149525808868798E-3</v>
      </c>
      <c r="O359" s="22">
        <f t="shared" si="239"/>
        <v>-2.6134071470243074E-4</v>
      </c>
      <c r="P359" s="22">
        <f t="shared" si="239"/>
        <v>-4.9093661077214898E-4</v>
      </c>
    </row>
    <row r="360" spans="1:16" ht="15.75" thickBot="1" x14ac:dyDescent="0.3"/>
    <row r="361" spans="1:16" ht="15.75" thickBot="1" x14ac:dyDescent="0.3">
      <c r="A361" s="23" t="s">
        <v>19</v>
      </c>
      <c r="B361" s="27" t="s">
        <v>0</v>
      </c>
      <c r="C361" s="28"/>
      <c r="D361" s="28"/>
      <c r="E361" s="29"/>
      <c r="F361" s="30" t="s">
        <v>5</v>
      </c>
      <c r="G361" s="31"/>
      <c r="H361" s="31"/>
      <c r="I361" s="32"/>
      <c r="J361" s="33" t="s">
        <v>14</v>
      </c>
      <c r="K361" s="34"/>
      <c r="L361" s="34"/>
      <c r="M361" s="34"/>
      <c r="N361" s="34"/>
      <c r="O361" s="34"/>
      <c r="P361" s="35"/>
    </row>
    <row r="362" spans="1:16" x14ac:dyDescent="0.25">
      <c r="A362" s="23">
        <f>A353+1</f>
        <v>40</v>
      </c>
      <c r="B362" s="1" t="s">
        <v>1</v>
      </c>
      <c r="C362" s="2" t="s">
        <v>2</v>
      </c>
      <c r="D362" s="2" t="s">
        <v>3</v>
      </c>
      <c r="E362" s="3" t="s">
        <v>4</v>
      </c>
      <c r="F362" s="10" t="s">
        <v>6</v>
      </c>
      <c r="G362" s="11" t="s">
        <v>7</v>
      </c>
      <c r="H362" s="11" t="s">
        <v>8</v>
      </c>
      <c r="I362" s="12" t="s">
        <v>9</v>
      </c>
      <c r="J362" s="13" t="s">
        <v>10</v>
      </c>
      <c r="K362" s="14" t="s">
        <v>11</v>
      </c>
      <c r="L362" s="14" t="s">
        <v>12</v>
      </c>
      <c r="M362" s="14" t="s">
        <v>15</v>
      </c>
      <c r="N362" s="14" t="s">
        <v>16</v>
      </c>
      <c r="O362" s="14" t="s">
        <v>17</v>
      </c>
      <c r="P362" s="15" t="s">
        <v>18</v>
      </c>
    </row>
    <row r="363" spans="1:16" x14ac:dyDescent="0.25">
      <c r="B363" s="4">
        <v>0.47</v>
      </c>
      <c r="C363" s="5">
        <v>0.38</v>
      </c>
      <c r="D363" s="5">
        <v>0.15</v>
      </c>
      <c r="E363" s="6">
        <v>0.36</v>
      </c>
      <c r="F363" s="36">
        <f>F354+M359</f>
        <v>0.664419401402353</v>
      </c>
      <c r="G363" s="38">
        <f>G354+N359</f>
        <v>0.17456226264665475</v>
      </c>
      <c r="H363" s="38">
        <f>H354+O359</f>
        <v>0.36778341750852123</v>
      </c>
      <c r="I363" s="40">
        <f>I354+P359</f>
        <v>-8.7574706880643546E-2</v>
      </c>
      <c r="J363" s="16">
        <f>B363*F363+C363*G363+D363*H363+I363</f>
        <v>0.34620358421046932</v>
      </c>
      <c r="K363" s="17">
        <f>J363-E363</f>
        <v>-1.3796415789530669E-2</v>
      </c>
      <c r="L363" s="17">
        <f>K363*K363</f>
        <v>1.9034108863761115E-4</v>
      </c>
      <c r="M363" s="17">
        <f>(E363-J363)*B363</f>
        <v>6.4843154210794144E-3</v>
      </c>
      <c r="N363" s="17">
        <f>(E363-J363)*C363</f>
        <v>5.2426380000216545E-3</v>
      </c>
      <c r="O363" s="17">
        <f>(E363-J363)*D363</f>
        <v>2.0694623684296004E-3</v>
      </c>
      <c r="P363" s="18">
        <f>(E363-J363)*I363</f>
        <v>-1.2082170687716307E-3</v>
      </c>
    </row>
    <row r="364" spans="1:16" x14ac:dyDescent="0.25">
      <c r="B364" s="4">
        <v>0.27</v>
      </c>
      <c r="C364" s="5">
        <v>0.55000000000000004</v>
      </c>
      <c r="D364" s="5">
        <v>0.18</v>
      </c>
      <c r="E364" s="6">
        <v>0.28999999999999998</v>
      </c>
      <c r="F364" s="36"/>
      <c r="G364" s="38"/>
      <c r="H364" s="38"/>
      <c r="I364" s="40"/>
      <c r="J364" s="16">
        <f>B364*F363+C364*G363+D364*H363+I363</f>
        <v>0.25402879110518573</v>
      </c>
      <c r="K364" s="17">
        <f t="shared" ref="K364:K367" si="240">J364-E364</f>
        <v>-3.5971208894814255E-2</v>
      </c>
      <c r="L364" s="17">
        <f t="shared" ref="L364:L367" si="241">K364*K364</f>
        <v>1.2939278693543642E-3</v>
      </c>
      <c r="M364" s="17">
        <f t="shared" ref="M364:M367" si="242">(E364-J364)*B364</f>
        <v>9.7122264015998497E-3</v>
      </c>
      <c r="N364" s="17">
        <f t="shared" ref="N364:N367" si="243">(E364-J364)*C364</f>
        <v>1.9784164892147842E-2</v>
      </c>
      <c r="O364" s="17">
        <f t="shared" ref="O364:O367" si="244">(E364-J364)*D364</f>
        <v>6.4748176010665653E-3</v>
      </c>
      <c r="P364" s="18">
        <f>(E364-J364)*E363</f>
        <v>1.2949635202133131E-2</v>
      </c>
    </row>
    <row r="365" spans="1:16" x14ac:dyDescent="0.25">
      <c r="B365" s="4">
        <v>0.22</v>
      </c>
      <c r="C365" s="5">
        <v>0.71</v>
      </c>
      <c r="D365" s="5">
        <v>7.0000000000000007E-2</v>
      </c>
      <c r="E365" s="6">
        <v>0.22</v>
      </c>
      <c r="F365" s="36"/>
      <c r="G365" s="38"/>
      <c r="H365" s="38"/>
      <c r="I365" s="40"/>
      <c r="J365" s="16">
        <f>B365*F363+C365*G363+D365*H363+I363</f>
        <v>0.20828160713259547</v>
      </c>
      <c r="K365" s="17">
        <f t="shared" si="240"/>
        <v>-1.1718392867404531E-2</v>
      </c>
      <c r="L365" s="17">
        <f t="shared" si="241"/>
        <v>1.373207313948374E-4</v>
      </c>
      <c r="M365" s="17">
        <f t="shared" si="242"/>
        <v>2.5780464308289967E-3</v>
      </c>
      <c r="N365" s="17">
        <f t="shared" si="243"/>
        <v>8.3200589358572163E-3</v>
      </c>
      <c r="O365" s="17">
        <f t="shared" si="244"/>
        <v>8.2028750071831723E-4</v>
      </c>
      <c r="P365" s="18">
        <f>(E365-J365)*E363</f>
        <v>4.2186214322656309E-3</v>
      </c>
    </row>
    <row r="366" spans="1:16" x14ac:dyDescent="0.25">
      <c r="B366" s="4">
        <v>0.16</v>
      </c>
      <c r="C366" s="5">
        <v>0.62</v>
      </c>
      <c r="D366" s="5">
        <v>0.22</v>
      </c>
      <c r="E366" s="6">
        <v>0.14000000000000001</v>
      </c>
      <c r="F366" s="36"/>
      <c r="G366" s="38"/>
      <c r="H366" s="38"/>
      <c r="I366" s="40"/>
      <c r="J366" s="16">
        <f>B366*F363+C366*G363+D366*H363+I363</f>
        <v>0.20787335203653357</v>
      </c>
      <c r="K366" s="17">
        <f t="shared" si="240"/>
        <v>6.7873352036533552E-2</v>
      </c>
      <c r="L366" s="17">
        <f t="shared" si="241"/>
        <v>4.606791916675213E-3</v>
      </c>
      <c r="M366" s="17">
        <f t="shared" si="242"/>
        <v>-1.0859736325845368E-2</v>
      </c>
      <c r="N366" s="17">
        <f t="shared" si="243"/>
        <v>-4.2081478262650802E-2</v>
      </c>
      <c r="O366" s="17">
        <f t="shared" si="244"/>
        <v>-1.4932137448037381E-2</v>
      </c>
      <c r="P366" s="18">
        <f>(E366-J366)*E363</f>
        <v>-2.4434406733152076E-2</v>
      </c>
    </row>
    <row r="367" spans="1:16" ht="15.75" thickBot="1" x14ac:dyDescent="0.3">
      <c r="B367" s="7">
        <v>0.53</v>
      </c>
      <c r="C367" s="8">
        <v>0.23</v>
      </c>
      <c r="D367" s="8">
        <v>0.24</v>
      </c>
      <c r="E367" s="9">
        <v>0.41</v>
      </c>
      <c r="F367" s="37"/>
      <c r="G367" s="39"/>
      <c r="H367" s="39"/>
      <c r="I367" s="41"/>
      <c r="J367" s="19">
        <f>B367*F363+C367*G363+D367*H363+I363</f>
        <v>0.39298491647337924</v>
      </c>
      <c r="K367" s="20">
        <f t="shared" si="240"/>
        <v>-1.7015083526620733E-2</v>
      </c>
      <c r="L367" s="20">
        <f t="shared" si="241"/>
        <v>2.8951306741788023E-4</v>
      </c>
      <c r="M367" s="20">
        <f t="shared" si="242"/>
        <v>9.01799426910899E-3</v>
      </c>
      <c r="N367" s="20">
        <f t="shared" si="243"/>
        <v>3.9134692111227687E-3</v>
      </c>
      <c r="O367" s="20">
        <f t="shared" si="244"/>
        <v>4.0836200463889756E-3</v>
      </c>
      <c r="P367" s="21">
        <f>(E367-J367)*E363</f>
        <v>6.1254300695834634E-3</v>
      </c>
    </row>
    <row r="368" spans="1:16" x14ac:dyDescent="0.25">
      <c r="K368" t="s">
        <v>13</v>
      </c>
      <c r="L368" s="22">
        <f>AVERAGE(L363:L367)</f>
        <v>1.3035789346959811E-3</v>
      </c>
      <c r="M368" s="22">
        <f t="shared" ref="M368:P368" si="245">AVERAGE(M363:M367)</f>
        <v>3.3865692393543769E-3</v>
      </c>
      <c r="N368" s="22">
        <f t="shared" si="245"/>
        <v>-9.6422944470026515E-4</v>
      </c>
      <c r="O368" s="22">
        <f t="shared" si="245"/>
        <v>-2.967899862867846E-4</v>
      </c>
      <c r="P368" s="22">
        <f t="shared" si="245"/>
        <v>-4.6978741958829639E-4</v>
      </c>
    </row>
    <row r="369" spans="1:16" ht="15.75" thickBot="1" x14ac:dyDescent="0.3"/>
    <row r="370" spans="1:16" ht="15.75" thickBot="1" x14ac:dyDescent="0.3">
      <c r="A370" s="23" t="s">
        <v>19</v>
      </c>
      <c r="B370" s="27" t="s">
        <v>0</v>
      </c>
      <c r="C370" s="28"/>
      <c r="D370" s="28"/>
      <c r="E370" s="29"/>
      <c r="F370" s="30" t="s">
        <v>5</v>
      </c>
      <c r="G370" s="31"/>
      <c r="H370" s="31"/>
      <c r="I370" s="32"/>
      <c r="J370" s="33" t="s">
        <v>14</v>
      </c>
      <c r="K370" s="34"/>
      <c r="L370" s="34"/>
      <c r="M370" s="34"/>
      <c r="N370" s="34"/>
      <c r="O370" s="34"/>
      <c r="P370" s="35"/>
    </row>
    <row r="371" spans="1:16" x14ac:dyDescent="0.25">
      <c r="A371" s="23">
        <f>A362+1</f>
        <v>41</v>
      </c>
      <c r="B371" s="1" t="s">
        <v>1</v>
      </c>
      <c r="C371" s="2" t="s">
        <v>2</v>
      </c>
      <c r="D371" s="2" t="s">
        <v>3</v>
      </c>
      <c r="E371" s="3" t="s">
        <v>4</v>
      </c>
      <c r="F371" s="10" t="s">
        <v>6</v>
      </c>
      <c r="G371" s="11" t="s">
        <v>7</v>
      </c>
      <c r="H371" s="11" t="s">
        <v>8</v>
      </c>
      <c r="I371" s="12" t="s">
        <v>9</v>
      </c>
      <c r="J371" s="13" t="s">
        <v>10</v>
      </c>
      <c r="K371" s="14" t="s">
        <v>11</v>
      </c>
      <c r="L371" s="14" t="s">
        <v>12</v>
      </c>
      <c r="M371" s="14" t="s">
        <v>15</v>
      </c>
      <c r="N371" s="14" t="s">
        <v>16</v>
      </c>
      <c r="O371" s="14" t="s">
        <v>17</v>
      </c>
      <c r="P371" s="15" t="s">
        <v>18</v>
      </c>
    </row>
    <row r="372" spans="1:16" x14ac:dyDescent="0.25">
      <c r="B372" s="4">
        <v>0.47</v>
      </c>
      <c r="C372" s="5">
        <v>0.38</v>
      </c>
      <c r="D372" s="5">
        <v>0.15</v>
      </c>
      <c r="E372" s="6">
        <v>0.36</v>
      </c>
      <c r="F372" s="36">
        <f>F363+M368</f>
        <v>0.66780597064170744</v>
      </c>
      <c r="G372" s="38">
        <f>G363+N368</f>
        <v>0.17359803320195449</v>
      </c>
      <c r="H372" s="38">
        <f>H363+O368</f>
        <v>0.36748662752223443</v>
      </c>
      <c r="I372" s="40">
        <f>I363+P368</f>
        <v>-8.804449430023184E-2</v>
      </c>
      <c r="J372" s="16">
        <f>B372*F372+C372*G372+D372*H372+I372</f>
        <v>0.34691455864644849</v>
      </c>
      <c r="K372" s="17">
        <f>J372-E372</f>
        <v>-1.3085441353551497E-2</v>
      </c>
      <c r="L372" s="17">
        <f>K372*K372</f>
        <v>1.7122877541723562E-4</v>
      </c>
      <c r="M372" s="17">
        <f>(E372-J372)*B372</f>
        <v>6.150157436169203E-3</v>
      </c>
      <c r="N372" s="17">
        <f>(E372-J372)*C372</f>
        <v>4.9724677143495686E-3</v>
      </c>
      <c r="O372" s="17">
        <f>(E372-J372)*D372</f>
        <v>1.9628162030327244E-3</v>
      </c>
      <c r="P372" s="18">
        <f>(E372-J372)*I372</f>
        <v>-1.1521010666687827E-3</v>
      </c>
    </row>
    <row r="373" spans="1:16" x14ac:dyDescent="0.25">
      <c r="B373" s="4">
        <v>0.27</v>
      </c>
      <c r="C373" s="5">
        <v>0.55000000000000004</v>
      </c>
      <c r="D373" s="5">
        <v>0.18</v>
      </c>
      <c r="E373" s="6">
        <v>0.28999999999999998</v>
      </c>
      <c r="F373" s="36"/>
      <c r="G373" s="38"/>
      <c r="H373" s="38"/>
      <c r="I373" s="40"/>
      <c r="J373" s="16">
        <f>B373*F372+C373*G372+D373*H372+I372</f>
        <v>0.2538896289881063</v>
      </c>
      <c r="K373" s="17">
        <f t="shared" ref="K373:K376" si="246">J373-E373</f>
        <v>-3.6110371011893683E-2</v>
      </c>
      <c r="L373" s="17">
        <f t="shared" ref="L373:L376" si="247">K373*K373</f>
        <v>1.3039588946166115E-3</v>
      </c>
      <c r="M373" s="17">
        <f t="shared" ref="M373:M376" si="248">(E373-J373)*B373</f>
        <v>9.7498001732112954E-3</v>
      </c>
      <c r="N373" s="17">
        <f t="shared" ref="N373:N376" si="249">(E373-J373)*C373</f>
        <v>1.9860704056541528E-2</v>
      </c>
      <c r="O373" s="17">
        <f t="shared" ref="O373:O376" si="250">(E373-J373)*D373</f>
        <v>6.4998667821408625E-3</v>
      </c>
      <c r="P373" s="18">
        <f>(E373-J373)*E372</f>
        <v>1.2999733564281725E-2</v>
      </c>
    </row>
    <row r="374" spans="1:16" x14ac:dyDescent="0.25">
      <c r="B374" s="4">
        <v>0.22</v>
      </c>
      <c r="C374" s="5">
        <v>0.71</v>
      </c>
      <c r="D374" s="5">
        <v>7.0000000000000007E-2</v>
      </c>
      <c r="E374" s="6">
        <v>0.22</v>
      </c>
      <c r="F374" s="36"/>
      <c r="G374" s="38"/>
      <c r="H374" s="38"/>
      <c r="I374" s="40"/>
      <c r="J374" s="16">
        <f>B374*F372+C374*G372+D374*H372+I372</f>
        <v>0.20785148674088791</v>
      </c>
      <c r="K374" s="17">
        <f t="shared" si="246"/>
        <v>-1.2148513259112093E-2</v>
      </c>
      <c r="L374" s="17">
        <f t="shared" si="247"/>
        <v>1.4758637440682231E-4</v>
      </c>
      <c r="M374" s="17">
        <f t="shared" si="248"/>
        <v>2.6726729170046602E-3</v>
      </c>
      <c r="N374" s="17">
        <f t="shared" si="249"/>
        <v>8.6254444139695855E-3</v>
      </c>
      <c r="O374" s="17">
        <f t="shared" si="250"/>
        <v>8.5039592813784652E-4</v>
      </c>
      <c r="P374" s="18">
        <f>(E374-J374)*E372</f>
        <v>4.3734647732803535E-3</v>
      </c>
    </row>
    <row r="375" spans="1:16" x14ac:dyDescent="0.25">
      <c r="B375" s="4">
        <v>0.16</v>
      </c>
      <c r="C375" s="5">
        <v>0.62</v>
      </c>
      <c r="D375" s="5">
        <v>0.22</v>
      </c>
      <c r="E375" s="6">
        <v>0.14000000000000001</v>
      </c>
      <c r="F375" s="36"/>
      <c r="G375" s="38"/>
      <c r="H375" s="38"/>
      <c r="I375" s="40"/>
      <c r="J375" s="16">
        <f>B375*F372+C375*G372+D375*H372+I372</f>
        <v>0.20728229964254472</v>
      </c>
      <c r="K375" s="17">
        <f t="shared" si="246"/>
        <v>6.7282299642544702E-2</v>
      </c>
      <c r="L375" s="17">
        <f t="shared" si="247"/>
        <v>4.5269078451891705E-3</v>
      </c>
      <c r="M375" s="17">
        <f t="shared" si="248"/>
        <v>-1.0765167942807153E-2</v>
      </c>
      <c r="N375" s="17">
        <f t="shared" si="249"/>
        <v>-4.1715025778377712E-2</v>
      </c>
      <c r="O375" s="17">
        <f t="shared" si="250"/>
        <v>-1.4802105921359835E-2</v>
      </c>
      <c r="P375" s="18">
        <f>(E375-J375)*E372</f>
        <v>-2.4221627871316091E-2</v>
      </c>
    </row>
    <row r="376" spans="1:16" ht="15.75" thickBot="1" x14ac:dyDescent="0.3">
      <c r="B376" s="7">
        <v>0.53</v>
      </c>
      <c r="C376" s="8">
        <v>0.23</v>
      </c>
      <c r="D376" s="8">
        <v>0.24</v>
      </c>
      <c r="E376" s="9">
        <v>0.41</v>
      </c>
      <c r="F376" s="37"/>
      <c r="G376" s="39"/>
      <c r="H376" s="39"/>
      <c r="I376" s="41"/>
      <c r="J376" s="19">
        <f>B376*F372+C376*G372+D376*H372+I372</f>
        <v>0.39401700838165887</v>
      </c>
      <c r="K376" s="20">
        <f t="shared" si="246"/>
        <v>-1.5982991618341102E-2</v>
      </c>
      <c r="L376" s="20">
        <f t="shared" si="247"/>
        <v>2.5545602107196193E-4</v>
      </c>
      <c r="M376" s="20">
        <f t="shared" si="248"/>
        <v>8.4709855577207848E-3</v>
      </c>
      <c r="N376" s="20">
        <f t="shared" si="249"/>
        <v>3.6760880722184535E-3</v>
      </c>
      <c r="O376" s="20">
        <f t="shared" si="250"/>
        <v>3.8359179884018646E-3</v>
      </c>
      <c r="P376" s="21">
        <f>(E376-J376)*E372</f>
        <v>5.7538769826027967E-3</v>
      </c>
    </row>
    <row r="377" spans="1:16" x14ac:dyDescent="0.25">
      <c r="K377" t="s">
        <v>13</v>
      </c>
      <c r="L377" s="22">
        <f>AVERAGE(L372:L376)</f>
        <v>1.2810275821403603E-3</v>
      </c>
      <c r="M377" s="22">
        <f t="shared" ref="M377:P377" si="251">AVERAGE(M372:M376)</f>
        <v>3.255689628259758E-3</v>
      </c>
      <c r="N377" s="22">
        <f t="shared" si="251"/>
        <v>-9.1606430425971602E-4</v>
      </c>
      <c r="O377" s="22">
        <f t="shared" si="251"/>
        <v>-3.3062180392930726E-4</v>
      </c>
      <c r="P377" s="22">
        <f t="shared" si="251"/>
        <v>-4.4933072356399936E-4</v>
      </c>
    </row>
    <row r="378" spans="1:16" ht="15.75" thickBot="1" x14ac:dyDescent="0.3"/>
    <row r="379" spans="1:16" ht="15.75" thickBot="1" x14ac:dyDescent="0.3">
      <c r="A379" s="23" t="s">
        <v>19</v>
      </c>
      <c r="B379" s="27" t="s">
        <v>0</v>
      </c>
      <c r="C379" s="28"/>
      <c r="D379" s="28"/>
      <c r="E379" s="29"/>
      <c r="F379" s="30" t="s">
        <v>5</v>
      </c>
      <c r="G379" s="31"/>
      <c r="H379" s="31"/>
      <c r="I379" s="32"/>
      <c r="J379" s="33" t="s">
        <v>14</v>
      </c>
      <c r="K379" s="34"/>
      <c r="L379" s="34"/>
      <c r="M379" s="34"/>
      <c r="N379" s="34"/>
      <c r="O379" s="34"/>
      <c r="P379" s="35"/>
    </row>
    <row r="380" spans="1:16" x14ac:dyDescent="0.25">
      <c r="A380" s="23">
        <f>A371+1</f>
        <v>42</v>
      </c>
      <c r="B380" s="1" t="s">
        <v>1</v>
      </c>
      <c r="C380" s="2" t="s">
        <v>2</v>
      </c>
      <c r="D380" s="2" t="s">
        <v>3</v>
      </c>
      <c r="E380" s="3" t="s">
        <v>4</v>
      </c>
      <c r="F380" s="10" t="s">
        <v>6</v>
      </c>
      <c r="G380" s="11" t="s">
        <v>7</v>
      </c>
      <c r="H380" s="11" t="s">
        <v>8</v>
      </c>
      <c r="I380" s="12" t="s">
        <v>9</v>
      </c>
      <c r="J380" s="13" t="s">
        <v>10</v>
      </c>
      <c r="K380" s="14" t="s">
        <v>11</v>
      </c>
      <c r="L380" s="14" t="s">
        <v>12</v>
      </c>
      <c r="M380" s="14" t="s">
        <v>15</v>
      </c>
      <c r="N380" s="14" t="s">
        <v>16</v>
      </c>
      <c r="O380" s="14" t="s">
        <v>17</v>
      </c>
      <c r="P380" s="15" t="s">
        <v>18</v>
      </c>
    </row>
    <row r="381" spans="1:16" x14ac:dyDescent="0.25">
      <c r="B381" s="4">
        <v>0.47</v>
      </c>
      <c r="C381" s="5">
        <v>0.38</v>
      </c>
      <c r="D381" s="5">
        <v>0.15</v>
      </c>
      <c r="E381" s="6">
        <v>0.36</v>
      </c>
      <c r="F381" s="36">
        <f>F372+M377</f>
        <v>0.67106166026996716</v>
      </c>
      <c r="G381" s="38">
        <f>G372+N377</f>
        <v>0.17268196889769477</v>
      </c>
      <c r="H381" s="38">
        <f>H372+O377</f>
        <v>0.36715600571830515</v>
      </c>
      <c r="I381" s="40">
        <f>I372+P377</f>
        <v>-8.8493825023795838E-2</v>
      </c>
      <c r="J381" s="16">
        <f>B381*F381+C381*G381+D381*H381+I381</f>
        <v>0.34759770434195852</v>
      </c>
      <c r="K381" s="17">
        <f>J381-E381</f>
        <v>-1.2402295658041462E-2</v>
      </c>
      <c r="L381" s="17">
        <f>K381*K381</f>
        <v>1.5381693758947411E-4</v>
      </c>
      <c r="M381" s="17">
        <f>(E381-J381)*B381</f>
        <v>5.8290789592794871E-3</v>
      </c>
      <c r="N381" s="17">
        <f>(E381-J381)*C381</f>
        <v>4.712872350055756E-3</v>
      </c>
      <c r="O381" s="17">
        <f>(E381-J381)*D381</f>
        <v>1.8603443487062192E-3</v>
      </c>
      <c r="P381" s="18">
        <f>(E381-J381)*I381</f>
        <v>-1.097526581856104E-3</v>
      </c>
    </row>
    <row r="382" spans="1:16" x14ac:dyDescent="0.25">
      <c r="B382" s="4">
        <v>0.27</v>
      </c>
      <c r="C382" s="5">
        <v>0.55000000000000004</v>
      </c>
      <c r="D382" s="5">
        <v>0.18</v>
      </c>
      <c r="E382" s="6">
        <v>0.28999999999999998</v>
      </c>
      <c r="F382" s="36"/>
      <c r="G382" s="38"/>
      <c r="H382" s="38"/>
      <c r="I382" s="40"/>
      <c r="J382" s="16">
        <f>B382*F381+C382*G381+D382*H381+I381</f>
        <v>0.25375598717212239</v>
      </c>
      <c r="K382" s="17">
        <f t="shared" ref="K382:K385" si="252">J382-E382</f>
        <v>-3.6244012827877592E-2</v>
      </c>
      <c r="L382" s="17">
        <f t="shared" ref="L382:L385" si="253">K382*K382</f>
        <v>1.3136284658673554E-3</v>
      </c>
      <c r="M382" s="17">
        <f t="shared" ref="M382:M385" si="254">(E382-J382)*B382</f>
        <v>9.7858834635269499E-3</v>
      </c>
      <c r="N382" s="17">
        <f t="shared" ref="N382:N385" si="255">(E382-J382)*C382</f>
        <v>1.9934207055332678E-2</v>
      </c>
      <c r="O382" s="17">
        <f t="shared" ref="O382:O385" si="256">(E382-J382)*D382</f>
        <v>6.5239223090179663E-3</v>
      </c>
      <c r="P382" s="18">
        <f>(E382-J382)*E381</f>
        <v>1.3047844618035933E-2</v>
      </c>
    </row>
    <row r="383" spans="1:16" x14ac:dyDescent="0.25">
      <c r="B383" s="4">
        <v>0.22</v>
      </c>
      <c r="C383" s="5">
        <v>0.71</v>
      </c>
      <c r="D383" s="5">
        <v>7.0000000000000007E-2</v>
      </c>
      <c r="E383" s="6">
        <v>0.22</v>
      </c>
      <c r="F383" s="36"/>
      <c r="G383" s="38"/>
      <c r="H383" s="38"/>
      <c r="I383" s="40"/>
      <c r="J383" s="16">
        <f>B383*F381+C383*G381+D383*H381+I381</f>
        <v>0.20744485855324163</v>
      </c>
      <c r="K383" s="17">
        <f t="shared" si="252"/>
        <v>-1.2555141446758372E-2</v>
      </c>
      <c r="L383" s="17">
        <f t="shared" si="253"/>
        <v>1.5763157674810992E-4</v>
      </c>
      <c r="M383" s="17">
        <f t="shared" si="254"/>
        <v>2.7621311182868418E-3</v>
      </c>
      <c r="N383" s="17">
        <f t="shared" si="255"/>
        <v>8.9141504271984442E-3</v>
      </c>
      <c r="O383" s="17">
        <f t="shared" si="256"/>
        <v>8.7885990127308617E-4</v>
      </c>
      <c r="P383" s="18">
        <f>(E383-J383)*E381</f>
        <v>4.5198509208330137E-3</v>
      </c>
    </row>
    <row r="384" spans="1:16" x14ac:dyDescent="0.25">
      <c r="B384" s="4">
        <v>0.16</v>
      </c>
      <c r="C384" s="5">
        <v>0.62</v>
      </c>
      <c r="D384" s="5">
        <v>0.22</v>
      </c>
      <c r="E384" s="6">
        <v>0.14000000000000001</v>
      </c>
      <c r="F384" s="36"/>
      <c r="G384" s="38"/>
      <c r="H384" s="38"/>
      <c r="I384" s="40"/>
      <c r="J384" s="16">
        <f>B384*F381+C384*G381+D384*H381+I381</f>
        <v>0.20671318259399679</v>
      </c>
      <c r="K384" s="17">
        <f t="shared" si="252"/>
        <v>6.6713182593996778E-2</v>
      </c>
      <c r="L384" s="17">
        <f t="shared" si="253"/>
        <v>4.4506487318199551E-3</v>
      </c>
      <c r="M384" s="17">
        <f t="shared" si="254"/>
        <v>-1.0674109215039486E-2</v>
      </c>
      <c r="N384" s="17">
        <f t="shared" si="255"/>
        <v>-4.1362173208278001E-2</v>
      </c>
      <c r="O384" s="17">
        <f t="shared" si="256"/>
        <v>-1.4676900170679292E-2</v>
      </c>
      <c r="P384" s="18">
        <f>(E384-J384)*E381</f>
        <v>-2.4016745733838839E-2</v>
      </c>
    </row>
    <row r="385" spans="1:16" ht="15.75" thickBot="1" x14ac:dyDescent="0.3">
      <c r="B385" s="7">
        <v>0.53</v>
      </c>
      <c r="C385" s="8">
        <v>0.23</v>
      </c>
      <c r="D385" s="8">
        <v>0.24</v>
      </c>
      <c r="E385" s="9">
        <v>0.41</v>
      </c>
      <c r="F385" s="37"/>
      <c r="G385" s="39"/>
      <c r="H385" s="39"/>
      <c r="I385" s="41"/>
      <c r="J385" s="19">
        <f>B385*F381+C385*G381+D385*H381+I381</f>
        <v>0.39500314913814982</v>
      </c>
      <c r="K385" s="20">
        <f t="shared" si="252"/>
        <v>-1.4996850861850153E-2</v>
      </c>
      <c r="L385" s="20">
        <f t="shared" si="253"/>
        <v>2.2490553577257568E-4</v>
      </c>
      <c r="M385" s="20">
        <f t="shared" si="254"/>
        <v>7.9483309567805818E-3</v>
      </c>
      <c r="N385" s="20">
        <f t="shared" si="255"/>
        <v>3.4492756982255355E-3</v>
      </c>
      <c r="O385" s="20">
        <f t="shared" si="256"/>
        <v>3.5992442068440364E-3</v>
      </c>
      <c r="P385" s="21">
        <f>(E385-J385)*E381</f>
        <v>5.3988663102660546E-3</v>
      </c>
    </row>
    <row r="386" spans="1:16" x14ac:dyDescent="0.25">
      <c r="K386" t="s">
        <v>13</v>
      </c>
      <c r="L386" s="22">
        <f>AVERAGE(L381:L385)</f>
        <v>1.260126249559494E-3</v>
      </c>
      <c r="M386" s="22">
        <f t="shared" ref="M386:P386" si="257">AVERAGE(M381:M385)</f>
        <v>3.1302630565668748E-3</v>
      </c>
      <c r="N386" s="22">
        <f t="shared" si="257"/>
        <v>-8.7033353549311723E-4</v>
      </c>
      <c r="O386" s="22">
        <f t="shared" si="257"/>
        <v>-3.6290588096759662E-4</v>
      </c>
      <c r="P386" s="22">
        <f t="shared" si="257"/>
        <v>-4.2954209331198882E-4</v>
      </c>
    </row>
    <row r="387" spans="1:16" ht="15.75" thickBot="1" x14ac:dyDescent="0.3"/>
    <row r="388" spans="1:16" ht="15.75" thickBot="1" x14ac:dyDescent="0.3">
      <c r="A388" s="23" t="s">
        <v>19</v>
      </c>
      <c r="B388" s="27" t="s">
        <v>0</v>
      </c>
      <c r="C388" s="28"/>
      <c r="D388" s="28"/>
      <c r="E388" s="29"/>
      <c r="F388" s="30" t="s">
        <v>5</v>
      </c>
      <c r="G388" s="31"/>
      <c r="H388" s="31"/>
      <c r="I388" s="32"/>
      <c r="J388" s="33" t="s">
        <v>14</v>
      </c>
      <c r="K388" s="34"/>
      <c r="L388" s="34"/>
      <c r="M388" s="34"/>
      <c r="N388" s="34"/>
      <c r="O388" s="34"/>
      <c r="P388" s="35"/>
    </row>
    <row r="389" spans="1:16" x14ac:dyDescent="0.25">
      <c r="A389" s="23">
        <f>A380+1</f>
        <v>43</v>
      </c>
      <c r="B389" s="1" t="s">
        <v>1</v>
      </c>
      <c r="C389" s="2" t="s">
        <v>2</v>
      </c>
      <c r="D389" s="2" t="s">
        <v>3</v>
      </c>
      <c r="E389" s="3" t="s">
        <v>4</v>
      </c>
      <c r="F389" s="10" t="s">
        <v>6</v>
      </c>
      <c r="G389" s="11" t="s">
        <v>7</v>
      </c>
      <c r="H389" s="11" t="s">
        <v>8</v>
      </c>
      <c r="I389" s="12" t="s">
        <v>9</v>
      </c>
      <c r="J389" s="13" t="s">
        <v>10</v>
      </c>
      <c r="K389" s="14" t="s">
        <v>11</v>
      </c>
      <c r="L389" s="14" t="s">
        <v>12</v>
      </c>
      <c r="M389" s="14" t="s">
        <v>15</v>
      </c>
      <c r="N389" s="14" t="s">
        <v>16</v>
      </c>
      <c r="O389" s="14" t="s">
        <v>17</v>
      </c>
      <c r="P389" s="15" t="s">
        <v>18</v>
      </c>
    </row>
    <row r="390" spans="1:16" x14ac:dyDescent="0.25">
      <c r="B390" s="4">
        <v>0.47</v>
      </c>
      <c r="C390" s="5">
        <v>0.38</v>
      </c>
      <c r="D390" s="5">
        <v>0.15</v>
      </c>
      <c r="E390" s="6">
        <v>0.36</v>
      </c>
      <c r="F390" s="36">
        <f>F381+M386</f>
        <v>0.67419192332653399</v>
      </c>
      <c r="G390" s="38">
        <f>G381+N386</f>
        <v>0.17181163536220165</v>
      </c>
      <c r="H390" s="38">
        <f>H381+O386</f>
        <v>0.36679309983733754</v>
      </c>
      <c r="I390" s="40">
        <f>I381+P386</f>
        <v>-8.8923367117107827E-2</v>
      </c>
      <c r="J390" s="16">
        <f>B390*F390+C390*G390+D390*H390+I390</f>
        <v>0.34825422325960043</v>
      </c>
      <c r="K390" s="17">
        <f>J390-E390</f>
        <v>-1.1745776740399561E-2</v>
      </c>
      <c r="L390" s="17">
        <f>K390*K390</f>
        <v>1.3796327123531132E-4</v>
      </c>
      <c r="M390" s="17">
        <f>(E390-J390)*B390</f>
        <v>5.5205150679877935E-3</v>
      </c>
      <c r="N390" s="17">
        <f>(E390-J390)*C390</f>
        <v>4.4633951613518331E-3</v>
      </c>
      <c r="O390" s="17">
        <f>(E390-J390)*D390</f>
        <v>1.7618665110599339E-3</v>
      </c>
      <c r="P390" s="18">
        <f>(E390-J390)*I390</f>
        <v>-1.0444740171621362E-3</v>
      </c>
    </row>
    <row r="391" spans="1:16" x14ac:dyDescent="0.25">
      <c r="B391" s="4">
        <v>0.27</v>
      </c>
      <c r="C391" s="5">
        <v>0.55000000000000004</v>
      </c>
      <c r="D391" s="5">
        <v>0.18</v>
      </c>
      <c r="E391" s="6">
        <v>0.28999999999999998</v>
      </c>
      <c r="F391" s="36"/>
      <c r="G391" s="38"/>
      <c r="H391" s="38"/>
      <c r="I391" s="40"/>
      <c r="J391" s="16">
        <f>B391*F390+C391*G390+D391*H390+I390</f>
        <v>0.25362760960098807</v>
      </c>
      <c r="K391" s="17">
        <f t="shared" ref="K391:K394" si="258">J391-E391</f>
        <v>-3.6372390399011911E-2</v>
      </c>
      <c r="L391" s="17">
        <f t="shared" ref="L391:L394" si="259">K391*K391</f>
        <v>1.3229507833381338E-3</v>
      </c>
      <c r="M391" s="17">
        <f t="shared" ref="M391:M394" si="260">(E391-J391)*B391</f>
        <v>9.8205454077332169E-3</v>
      </c>
      <c r="N391" s="17">
        <f t="shared" ref="N391:N394" si="261">(E391-J391)*C391</f>
        <v>2.0004814719456553E-2</v>
      </c>
      <c r="O391" s="17">
        <f t="shared" ref="O391:O394" si="262">(E391-J391)*D391</f>
        <v>6.5470302718221435E-3</v>
      </c>
      <c r="P391" s="18">
        <f>(E391-J391)*E390</f>
        <v>1.3094060543644287E-2</v>
      </c>
    </row>
    <row r="392" spans="1:16" x14ac:dyDescent="0.25">
      <c r="B392" s="4">
        <v>0.22</v>
      </c>
      <c r="C392" s="5">
        <v>0.71</v>
      </c>
      <c r="D392" s="5">
        <v>7.0000000000000007E-2</v>
      </c>
      <c r="E392" s="6">
        <v>0.22</v>
      </c>
      <c r="F392" s="36"/>
      <c r="G392" s="38"/>
      <c r="H392" s="38"/>
      <c r="I392" s="40"/>
      <c r="J392" s="16">
        <f>B392*F390+C392*G390+D392*H390+I390</f>
        <v>0.20706063411050649</v>
      </c>
      <c r="K392" s="17">
        <f t="shared" si="258"/>
        <v>-1.2939365889493515E-2</v>
      </c>
      <c r="L392" s="17">
        <f t="shared" si="259"/>
        <v>1.6742718962218831E-4</v>
      </c>
      <c r="M392" s="17">
        <f t="shared" si="260"/>
        <v>2.8466604956885731E-3</v>
      </c>
      <c r="N392" s="17">
        <f t="shared" si="261"/>
        <v>9.1869497815403947E-3</v>
      </c>
      <c r="O392" s="17">
        <f t="shared" si="262"/>
        <v>9.0575561226454609E-4</v>
      </c>
      <c r="P392" s="18">
        <f>(E392-J392)*E390</f>
        <v>4.658171720217665E-3</v>
      </c>
    </row>
    <row r="393" spans="1:16" x14ac:dyDescent="0.25">
      <c r="B393" s="4">
        <v>0.16</v>
      </c>
      <c r="C393" s="5">
        <v>0.62</v>
      </c>
      <c r="D393" s="5">
        <v>0.22</v>
      </c>
      <c r="E393" s="6">
        <v>0.14000000000000001</v>
      </c>
      <c r="F393" s="36"/>
      <c r="G393" s="38"/>
      <c r="H393" s="38"/>
      <c r="I393" s="40"/>
      <c r="J393" s="16">
        <f>B393*F390+C393*G390+D393*H390+I390</f>
        <v>0.2061650365039169</v>
      </c>
      <c r="K393" s="17">
        <f t="shared" si="258"/>
        <v>6.6165036503916891E-2</v>
      </c>
      <c r="L393" s="17">
        <f t="shared" si="259"/>
        <v>4.3778120555646545E-3</v>
      </c>
      <c r="M393" s="17">
        <f t="shared" si="260"/>
        <v>-1.0586405840626702E-2</v>
      </c>
      <c r="N393" s="17">
        <f t="shared" si="261"/>
        <v>-4.1022322632428471E-2</v>
      </c>
      <c r="O393" s="17">
        <f t="shared" si="262"/>
        <v>-1.4556308030861716E-2</v>
      </c>
      <c r="P393" s="18">
        <f>(E393-J393)*E390</f>
        <v>-2.3819413141410079E-2</v>
      </c>
    </row>
    <row r="394" spans="1:16" ht="15.75" thickBot="1" x14ac:dyDescent="0.3">
      <c r="B394" s="7">
        <v>0.53</v>
      </c>
      <c r="C394" s="8">
        <v>0.23</v>
      </c>
      <c r="D394" s="8">
        <v>0.24</v>
      </c>
      <c r="E394" s="9">
        <v>0.41</v>
      </c>
      <c r="F394" s="37"/>
      <c r="G394" s="39"/>
      <c r="H394" s="39"/>
      <c r="I394" s="41"/>
      <c r="J394" s="19">
        <f>B394*F390+C394*G390+D394*H390+I390</f>
        <v>0.39594537234022265</v>
      </c>
      <c r="K394" s="20">
        <f t="shared" si="258"/>
        <v>-1.405462765977733E-2</v>
      </c>
      <c r="L394" s="20">
        <f t="shared" si="259"/>
        <v>1.9753255865497798E-4</v>
      </c>
      <c r="M394" s="20">
        <f t="shared" si="260"/>
        <v>7.4489526596819853E-3</v>
      </c>
      <c r="N394" s="20">
        <f t="shared" si="261"/>
        <v>3.2325643617487861E-3</v>
      </c>
      <c r="O394" s="20">
        <f t="shared" si="262"/>
        <v>3.3731106383465591E-3</v>
      </c>
      <c r="P394" s="21">
        <f>(E394-J394)*E390</f>
        <v>5.0596659575198382E-3</v>
      </c>
    </row>
    <row r="395" spans="1:16" x14ac:dyDescent="0.25">
      <c r="K395" t="s">
        <v>13</v>
      </c>
      <c r="L395" s="22">
        <f>AVERAGE(L390:L394)</f>
        <v>1.2407371716830532E-3</v>
      </c>
      <c r="M395" s="22">
        <f t="shared" ref="M395:P395" si="263">AVERAGE(M390:M394)</f>
        <v>3.0100535580929741E-3</v>
      </c>
      <c r="N395" s="22">
        <f t="shared" si="263"/>
        <v>-8.2691972166618164E-4</v>
      </c>
      <c r="O395" s="22">
        <f t="shared" si="263"/>
        <v>-3.9370899947370664E-4</v>
      </c>
      <c r="P395" s="22">
        <f t="shared" si="263"/>
        <v>-4.1039778743808491E-4</v>
      </c>
    </row>
    <row r="396" spans="1:16" ht="15.75" thickBot="1" x14ac:dyDescent="0.3"/>
    <row r="397" spans="1:16" ht="15.75" thickBot="1" x14ac:dyDescent="0.3">
      <c r="A397" s="23" t="s">
        <v>19</v>
      </c>
      <c r="B397" s="27" t="s">
        <v>0</v>
      </c>
      <c r="C397" s="28"/>
      <c r="D397" s="28"/>
      <c r="E397" s="29"/>
      <c r="F397" s="30" t="s">
        <v>5</v>
      </c>
      <c r="G397" s="31"/>
      <c r="H397" s="31"/>
      <c r="I397" s="32"/>
      <c r="J397" s="33" t="s">
        <v>14</v>
      </c>
      <c r="K397" s="34"/>
      <c r="L397" s="34"/>
      <c r="M397" s="34"/>
      <c r="N397" s="34"/>
      <c r="O397" s="34"/>
      <c r="P397" s="35"/>
    </row>
    <row r="398" spans="1:16" x14ac:dyDescent="0.25">
      <c r="A398" s="23">
        <f>A389+1</f>
        <v>44</v>
      </c>
      <c r="B398" s="1" t="s">
        <v>1</v>
      </c>
      <c r="C398" s="2" t="s">
        <v>2</v>
      </c>
      <c r="D398" s="2" t="s">
        <v>3</v>
      </c>
      <c r="E398" s="3" t="s">
        <v>4</v>
      </c>
      <c r="F398" s="10" t="s">
        <v>6</v>
      </c>
      <c r="G398" s="11" t="s">
        <v>7</v>
      </c>
      <c r="H398" s="11" t="s">
        <v>8</v>
      </c>
      <c r="I398" s="12" t="s">
        <v>9</v>
      </c>
      <c r="J398" s="13" t="s">
        <v>10</v>
      </c>
      <c r="K398" s="14" t="s">
        <v>11</v>
      </c>
      <c r="L398" s="14" t="s">
        <v>12</v>
      </c>
      <c r="M398" s="14" t="s">
        <v>15</v>
      </c>
      <c r="N398" s="14" t="s">
        <v>16</v>
      </c>
      <c r="O398" s="14" t="s">
        <v>17</v>
      </c>
      <c r="P398" s="15" t="s">
        <v>18</v>
      </c>
    </row>
    <row r="399" spans="1:16" x14ac:dyDescent="0.25">
      <c r="B399" s="4">
        <v>0.47</v>
      </c>
      <c r="C399" s="5">
        <v>0.38</v>
      </c>
      <c r="D399" s="5">
        <v>0.15</v>
      </c>
      <c r="E399" s="6">
        <v>0.36</v>
      </c>
      <c r="F399" s="36">
        <f>F390+M395</f>
        <v>0.67720197688462702</v>
      </c>
      <c r="G399" s="38">
        <f>G390+N395</f>
        <v>0.17098471564053547</v>
      </c>
      <c r="H399" s="38">
        <f>H390+O395</f>
        <v>0.36639939083786383</v>
      </c>
      <c r="I399" s="40">
        <f>I390+P395</f>
        <v>-8.9333764904545906E-2</v>
      </c>
      <c r="J399" s="16">
        <f>B399*F399+C399*G399+D399*H399+I399</f>
        <v>0.34888526480031179</v>
      </c>
      <c r="K399" s="17">
        <f>J399-E399</f>
        <v>-1.1114735199688197E-2</v>
      </c>
      <c r="L399" s="17">
        <f>K399*K399</f>
        <v>1.2353733855918783E-4</v>
      </c>
      <c r="M399" s="17">
        <f>(E399-J399)*B399</f>
        <v>5.2239255438534526E-3</v>
      </c>
      <c r="N399" s="17">
        <f>(E399-J399)*C399</f>
        <v>4.2235993758815149E-3</v>
      </c>
      <c r="O399" s="17">
        <f>(E399-J399)*D399</f>
        <v>1.6672102799532296E-3</v>
      </c>
      <c r="P399" s="18">
        <f>(E399-J399)*I399</f>
        <v>-9.9292114130522654E-4</v>
      </c>
    </row>
    <row r="400" spans="1:16" x14ac:dyDescent="0.25">
      <c r="B400" s="4">
        <v>0.27</v>
      </c>
      <c r="C400" s="5">
        <v>0.55000000000000004</v>
      </c>
      <c r="D400" s="5">
        <v>0.18</v>
      </c>
      <c r="E400" s="6">
        <v>0.28999999999999998</v>
      </c>
      <c r="F400" s="36"/>
      <c r="G400" s="38"/>
      <c r="H400" s="38"/>
      <c r="I400" s="40"/>
      <c r="J400" s="16">
        <f>B400*F399+C400*G399+D400*H399+I399</f>
        <v>0.2535042528074134</v>
      </c>
      <c r="K400" s="17">
        <f t="shared" ref="K400:K403" si="264">J400-E400</f>
        <v>-3.6495747192586581E-2</v>
      </c>
      <c r="L400" s="17">
        <f t="shared" ref="L400:L403" si="265">K400*K400</f>
        <v>1.3319395631451914E-3</v>
      </c>
      <c r="M400" s="17">
        <f t="shared" ref="M400:M403" si="266">(E400-J400)*B400</f>
        <v>9.8538517419983779E-3</v>
      </c>
      <c r="N400" s="17">
        <f t="shared" ref="N400:N403" si="267">(E400-J400)*C400</f>
        <v>2.0072660955922621E-2</v>
      </c>
      <c r="O400" s="17">
        <f t="shared" ref="O400:O403" si="268">(E400-J400)*D400</f>
        <v>6.5692344946655839E-3</v>
      </c>
      <c r="P400" s="18">
        <f>(E400-J400)*E399</f>
        <v>1.3138468989331168E-2</v>
      </c>
    </row>
    <row r="401" spans="1:16" x14ac:dyDescent="0.25">
      <c r="B401" s="4">
        <v>0.22</v>
      </c>
      <c r="C401" s="5">
        <v>0.71</v>
      </c>
      <c r="D401" s="5">
        <v>7.0000000000000007E-2</v>
      </c>
      <c r="E401" s="6">
        <v>0.22</v>
      </c>
      <c r="F401" s="36"/>
      <c r="G401" s="38"/>
      <c r="H401" s="38"/>
      <c r="I401" s="40"/>
      <c r="J401" s="16">
        <f>B401*F399+C401*G399+D401*H399+I399</f>
        <v>0.20669777547350265</v>
      </c>
      <c r="K401" s="17">
        <f t="shared" si="264"/>
        <v>-1.3302224526497347E-2</v>
      </c>
      <c r="L401" s="17">
        <f t="shared" si="265"/>
        <v>1.7694917735334756E-4</v>
      </c>
      <c r="M401" s="17">
        <f t="shared" si="266"/>
        <v>2.9264893958294166E-3</v>
      </c>
      <c r="N401" s="17">
        <f t="shared" si="267"/>
        <v>9.4445794138131155E-3</v>
      </c>
      <c r="O401" s="17">
        <f t="shared" si="268"/>
        <v>9.3115571685481436E-4</v>
      </c>
      <c r="P401" s="18">
        <f>(E401-J401)*E399</f>
        <v>4.7888008295390444E-3</v>
      </c>
    </row>
    <row r="402" spans="1:16" x14ac:dyDescent="0.25">
      <c r="B402" s="4">
        <v>0.16</v>
      </c>
      <c r="C402" s="5">
        <v>0.62</v>
      </c>
      <c r="D402" s="5">
        <v>0.22</v>
      </c>
      <c r="E402" s="6">
        <v>0.14000000000000001</v>
      </c>
      <c r="F402" s="36"/>
      <c r="G402" s="38"/>
      <c r="H402" s="38"/>
      <c r="I402" s="40"/>
      <c r="J402" s="16">
        <f>B402*F399+C402*G399+D402*H399+I399</f>
        <v>0.20563694107845643</v>
      </c>
      <c r="K402" s="17">
        <f t="shared" si="264"/>
        <v>6.5636941078456412E-2</v>
      </c>
      <c r="L402" s="17">
        <f t="shared" si="265"/>
        <v>4.3082080341367585E-3</v>
      </c>
      <c r="M402" s="17">
        <f t="shared" si="266"/>
        <v>-1.0501910572553026E-2</v>
      </c>
      <c r="N402" s="17">
        <f t="shared" si="267"/>
        <v>-4.0694903468642976E-2</v>
      </c>
      <c r="O402" s="17">
        <f t="shared" si="268"/>
        <v>-1.4440127037260411E-2</v>
      </c>
      <c r="P402" s="18">
        <f>(E402-J402)*E399</f>
        <v>-2.3629298788244307E-2</v>
      </c>
    </row>
    <row r="403" spans="1:16" ht="15.75" thickBot="1" x14ac:dyDescent="0.3">
      <c r="B403" s="7">
        <v>0.53</v>
      </c>
      <c r="C403" s="8">
        <v>0.23</v>
      </c>
      <c r="D403" s="8">
        <v>0.24</v>
      </c>
      <c r="E403" s="9">
        <v>0.41</v>
      </c>
      <c r="F403" s="37"/>
      <c r="G403" s="39"/>
      <c r="H403" s="39"/>
      <c r="I403" s="41"/>
      <c r="J403" s="19">
        <f>B403*F399+C403*G399+D403*H399+I399</f>
        <v>0.39684562124271688</v>
      </c>
      <c r="K403" s="20">
        <f t="shared" si="264"/>
        <v>-1.3154378757283092E-2</v>
      </c>
      <c r="L403" s="20">
        <f t="shared" si="265"/>
        <v>1.7303768049006067E-4</v>
      </c>
      <c r="M403" s="20">
        <f t="shared" si="266"/>
        <v>6.9718207413600386E-3</v>
      </c>
      <c r="N403" s="20">
        <f t="shared" si="267"/>
        <v>3.0255071141751114E-3</v>
      </c>
      <c r="O403" s="20">
        <f t="shared" si="268"/>
        <v>3.1570509017479417E-3</v>
      </c>
      <c r="P403" s="21">
        <f>(E403-J403)*E399</f>
        <v>4.7355763526219126E-3</v>
      </c>
    </row>
    <row r="404" spans="1:16" x14ac:dyDescent="0.25">
      <c r="K404" t="s">
        <v>13</v>
      </c>
      <c r="L404" s="22">
        <f>AVERAGE(L399:L403)</f>
        <v>1.2227343587369092E-3</v>
      </c>
      <c r="M404" s="22">
        <f t="shared" ref="M404:P404" si="269">AVERAGE(M399:M403)</f>
        <v>2.8948353700976523E-3</v>
      </c>
      <c r="N404" s="22">
        <f t="shared" si="269"/>
        <v>-7.8571132177012294E-4</v>
      </c>
      <c r="O404" s="22">
        <f t="shared" si="269"/>
        <v>-4.2309512880776834E-4</v>
      </c>
      <c r="P404" s="22">
        <f t="shared" si="269"/>
        <v>-3.9187475161148178E-4</v>
      </c>
    </row>
    <row r="405" spans="1:16" ht="15.75" thickBot="1" x14ac:dyDescent="0.3"/>
    <row r="406" spans="1:16" ht="15.75" thickBot="1" x14ac:dyDescent="0.3">
      <c r="A406" s="23" t="s">
        <v>19</v>
      </c>
      <c r="B406" s="27" t="s">
        <v>0</v>
      </c>
      <c r="C406" s="28"/>
      <c r="D406" s="28"/>
      <c r="E406" s="29"/>
      <c r="F406" s="30" t="s">
        <v>5</v>
      </c>
      <c r="G406" s="31"/>
      <c r="H406" s="31"/>
      <c r="I406" s="32"/>
      <c r="J406" s="33" t="s">
        <v>14</v>
      </c>
      <c r="K406" s="34"/>
      <c r="L406" s="34"/>
      <c r="M406" s="34"/>
      <c r="N406" s="34"/>
      <c r="O406" s="34"/>
      <c r="P406" s="35"/>
    </row>
    <row r="407" spans="1:16" x14ac:dyDescent="0.25">
      <c r="A407" s="23">
        <f>A398+1</f>
        <v>45</v>
      </c>
      <c r="B407" s="1" t="s">
        <v>1</v>
      </c>
      <c r="C407" s="2" t="s">
        <v>2</v>
      </c>
      <c r="D407" s="2" t="s">
        <v>3</v>
      </c>
      <c r="E407" s="3" t="s">
        <v>4</v>
      </c>
      <c r="F407" s="10" t="s">
        <v>6</v>
      </c>
      <c r="G407" s="11" t="s">
        <v>7</v>
      </c>
      <c r="H407" s="11" t="s">
        <v>8</v>
      </c>
      <c r="I407" s="12" t="s">
        <v>9</v>
      </c>
      <c r="J407" s="13" t="s">
        <v>10</v>
      </c>
      <c r="K407" s="14" t="s">
        <v>11</v>
      </c>
      <c r="L407" s="14" t="s">
        <v>12</v>
      </c>
      <c r="M407" s="14" t="s">
        <v>15</v>
      </c>
      <c r="N407" s="14" t="s">
        <v>16</v>
      </c>
      <c r="O407" s="14" t="s">
        <v>17</v>
      </c>
      <c r="P407" s="15" t="s">
        <v>18</v>
      </c>
    </row>
    <row r="408" spans="1:16" x14ac:dyDescent="0.25">
      <c r="B408" s="4">
        <v>0.47</v>
      </c>
      <c r="C408" s="5">
        <v>0.38</v>
      </c>
      <c r="D408" s="5">
        <v>0.15</v>
      </c>
      <c r="E408" s="6">
        <v>0.36</v>
      </c>
      <c r="F408" s="36">
        <f>F399+M404</f>
        <v>0.68009681225472463</v>
      </c>
      <c r="G408" s="38">
        <f>G399+N404</f>
        <v>0.17019900431876533</v>
      </c>
      <c r="H408" s="38">
        <f>H399+O404</f>
        <v>0.36597629570905604</v>
      </c>
      <c r="I408" s="40">
        <f>I399+P404</f>
        <v>-8.9725639656157388E-2</v>
      </c>
      <c r="J408" s="16">
        <f>B408*F408+C408*G408+D408*H408+I408</f>
        <v>0.3494919281010524</v>
      </c>
      <c r="K408" s="17">
        <f>J408-E408</f>
        <v>-1.0508071898947591E-2</v>
      </c>
      <c r="L408" s="17">
        <f>K408*K408</f>
        <v>1.1041957503345202E-4</v>
      </c>
      <c r="M408" s="17">
        <f>(E408-J408)*B408</f>
        <v>4.9387937925053672E-3</v>
      </c>
      <c r="N408" s="17">
        <f>(E408-J408)*C408</f>
        <v>3.9930673216000846E-3</v>
      </c>
      <c r="O408" s="17">
        <f>(E408-J408)*D408</f>
        <v>1.5762107848421385E-3</v>
      </c>
      <c r="P408" s="18">
        <f>(E408-J408)*I408</f>
        <v>-9.4284347268596498E-4</v>
      </c>
    </row>
    <row r="409" spans="1:16" x14ac:dyDescent="0.25">
      <c r="B409" s="4">
        <v>0.27</v>
      </c>
      <c r="C409" s="5">
        <v>0.55000000000000004</v>
      </c>
      <c r="D409" s="5">
        <v>0.18</v>
      </c>
      <c r="E409" s="6">
        <v>0.28999999999999998</v>
      </c>
      <c r="F409" s="36"/>
      <c r="G409" s="38"/>
      <c r="H409" s="38"/>
      <c r="I409" s="40"/>
      <c r="J409" s="16">
        <f>B409*F408+C409*G408+D409*H408+I408</f>
        <v>0.25338568525556932</v>
      </c>
      <c r="K409" s="17">
        <f t="shared" ref="K409:K412" si="270">J409-E409</f>
        <v>-3.6614314744430665E-2</v>
      </c>
      <c r="L409" s="17">
        <f t="shared" ref="L409:L412" si="271">K409*K409</f>
        <v>1.3406080442042328E-3</v>
      </c>
      <c r="M409" s="17">
        <f t="shared" ref="M409:M412" si="272">(E409-J409)*B409</f>
        <v>9.8858649809962802E-3</v>
      </c>
      <c r="N409" s="17">
        <f t="shared" ref="N409:N412" si="273">(E409-J409)*C409</f>
        <v>2.0137873109436866E-2</v>
      </c>
      <c r="O409" s="17">
        <f t="shared" ref="O409:O412" si="274">(E409-J409)*D409</f>
        <v>6.5905766539975192E-3</v>
      </c>
      <c r="P409" s="18">
        <f>(E409-J409)*E408</f>
        <v>1.3181153307995038E-2</v>
      </c>
    </row>
    <row r="410" spans="1:16" x14ac:dyDescent="0.25">
      <c r="B410" s="4">
        <v>0.22</v>
      </c>
      <c r="C410" s="5">
        <v>0.71</v>
      </c>
      <c r="D410" s="5">
        <v>7.0000000000000007E-2</v>
      </c>
      <c r="E410" s="6">
        <v>0.22</v>
      </c>
      <c r="F410" s="36"/>
      <c r="G410" s="38"/>
      <c r="H410" s="38"/>
      <c r="I410" s="40"/>
      <c r="J410" s="16">
        <f>B410*F408+C410*G408+D410*H408+I408</f>
        <v>0.20635529280583931</v>
      </c>
      <c r="K410" s="17">
        <f t="shared" si="270"/>
        <v>-1.3644707194160693E-2</v>
      </c>
      <c r="L410" s="17">
        <f t="shared" si="271"/>
        <v>1.8617803441438058E-4</v>
      </c>
      <c r="M410" s="17">
        <f t="shared" si="272"/>
        <v>3.0018355827153525E-3</v>
      </c>
      <c r="N410" s="17">
        <f t="shared" si="273"/>
        <v>9.6877421078540912E-3</v>
      </c>
      <c r="O410" s="17">
        <f t="shared" si="274"/>
        <v>9.5512950359124865E-4</v>
      </c>
      <c r="P410" s="18">
        <f>(E410-J410)*E408</f>
        <v>4.9120945898978498E-3</v>
      </c>
    </row>
    <row r="411" spans="1:16" x14ac:dyDescent="0.25">
      <c r="B411" s="4">
        <v>0.16</v>
      </c>
      <c r="C411" s="5">
        <v>0.62</v>
      </c>
      <c r="D411" s="5">
        <v>0.22</v>
      </c>
      <c r="E411" s="6">
        <v>0.14000000000000001</v>
      </c>
      <c r="F411" s="36"/>
      <c r="G411" s="38"/>
      <c r="H411" s="38"/>
      <c r="I411" s="40"/>
      <c r="J411" s="16">
        <f>B411*F408+C411*G408+D411*H408+I408</f>
        <v>0.20512801803822539</v>
      </c>
      <c r="K411" s="17">
        <f t="shared" si="270"/>
        <v>6.5128018038225377E-2</v>
      </c>
      <c r="L411" s="17">
        <f t="shared" si="271"/>
        <v>4.2416587335874101E-3</v>
      </c>
      <c r="M411" s="17">
        <f t="shared" si="272"/>
        <v>-1.0420482886116061E-2</v>
      </c>
      <c r="N411" s="17">
        <f t="shared" si="273"/>
        <v>-4.0379371183699733E-2</v>
      </c>
      <c r="O411" s="17">
        <f t="shared" si="274"/>
        <v>-1.4328163968409583E-2</v>
      </c>
      <c r="P411" s="18">
        <f>(E411-J411)*E408</f>
        <v>-2.3446086493761134E-2</v>
      </c>
    </row>
    <row r="412" spans="1:16" ht="15.75" thickBot="1" x14ac:dyDescent="0.3">
      <c r="B412" s="7">
        <v>0.53</v>
      </c>
      <c r="C412" s="8">
        <v>0.23</v>
      </c>
      <c r="D412" s="8">
        <v>0.24</v>
      </c>
      <c r="E412" s="9">
        <v>0.41</v>
      </c>
      <c r="F412" s="37"/>
      <c r="G412" s="39"/>
      <c r="H412" s="39"/>
      <c r="I412" s="41"/>
      <c r="J412" s="19">
        <f>B412*F408+C412*G408+D412*H408+I408</f>
        <v>0.39770575280233617</v>
      </c>
      <c r="K412" s="20">
        <f t="shared" si="270"/>
        <v>-1.229424719766381E-2</v>
      </c>
      <c r="L412" s="20">
        <f t="shared" si="271"/>
        <v>1.5114851415726444E-4</v>
      </c>
      <c r="M412" s="20">
        <f t="shared" si="272"/>
        <v>6.5159510147618201E-3</v>
      </c>
      <c r="N412" s="20">
        <f t="shared" si="273"/>
        <v>2.8276768554626763E-3</v>
      </c>
      <c r="O412" s="20">
        <f t="shared" si="274"/>
        <v>2.9506193274393142E-3</v>
      </c>
      <c r="P412" s="21">
        <f>(E412-J412)*E408</f>
        <v>4.4259289911589717E-3</v>
      </c>
    </row>
    <row r="413" spans="1:16" x14ac:dyDescent="0.25">
      <c r="K413" t="s">
        <v>13</v>
      </c>
      <c r="L413" s="22">
        <f>AVERAGE(L408:L412)</f>
        <v>1.2060025802793481E-3</v>
      </c>
      <c r="M413" s="22">
        <f t="shared" ref="M413:P413" si="275">AVERAGE(M408:M412)</f>
        <v>2.7843924969725513E-3</v>
      </c>
      <c r="N413" s="22">
        <f t="shared" si="275"/>
        <v>-7.4660235786920223E-4</v>
      </c>
      <c r="O413" s="22">
        <f t="shared" si="275"/>
        <v>-4.5112553970787244E-4</v>
      </c>
      <c r="P413" s="22">
        <f t="shared" si="275"/>
        <v>-3.7395061547904789E-4</v>
      </c>
    </row>
    <row r="414" spans="1:16" ht="15.75" thickBot="1" x14ac:dyDescent="0.3"/>
    <row r="415" spans="1:16" ht="15.75" thickBot="1" x14ac:dyDescent="0.3">
      <c r="A415" s="23" t="s">
        <v>19</v>
      </c>
      <c r="B415" s="27" t="s">
        <v>0</v>
      </c>
      <c r="C415" s="28"/>
      <c r="D415" s="28"/>
      <c r="E415" s="29"/>
      <c r="F415" s="30" t="s">
        <v>5</v>
      </c>
      <c r="G415" s="31"/>
      <c r="H415" s="31"/>
      <c r="I415" s="32"/>
      <c r="J415" s="33" t="s">
        <v>14</v>
      </c>
      <c r="K415" s="34"/>
      <c r="L415" s="34"/>
      <c r="M415" s="34"/>
      <c r="N415" s="34"/>
      <c r="O415" s="34"/>
      <c r="P415" s="35"/>
    </row>
    <row r="416" spans="1:16" x14ac:dyDescent="0.25">
      <c r="A416" s="23">
        <f>A407+1</f>
        <v>46</v>
      </c>
      <c r="B416" s="1" t="s">
        <v>1</v>
      </c>
      <c r="C416" s="2" t="s">
        <v>2</v>
      </c>
      <c r="D416" s="2" t="s">
        <v>3</v>
      </c>
      <c r="E416" s="3" t="s">
        <v>4</v>
      </c>
      <c r="F416" s="10" t="s">
        <v>6</v>
      </c>
      <c r="G416" s="11" t="s">
        <v>7</v>
      </c>
      <c r="H416" s="11" t="s">
        <v>8</v>
      </c>
      <c r="I416" s="12" t="s">
        <v>9</v>
      </c>
      <c r="J416" s="13" t="s">
        <v>10</v>
      </c>
      <c r="K416" s="14" t="s">
        <v>11</v>
      </c>
      <c r="L416" s="14" t="s">
        <v>12</v>
      </c>
      <c r="M416" s="14" t="s">
        <v>15</v>
      </c>
      <c r="N416" s="14" t="s">
        <v>16</v>
      </c>
      <c r="O416" s="14" t="s">
        <v>17</v>
      </c>
      <c r="P416" s="15" t="s">
        <v>18</v>
      </c>
    </row>
    <row r="417" spans="1:16" x14ac:dyDescent="0.25">
      <c r="B417" s="4">
        <v>0.47</v>
      </c>
      <c r="C417" s="5">
        <v>0.38</v>
      </c>
      <c r="D417" s="5">
        <v>0.15</v>
      </c>
      <c r="E417" s="6">
        <v>0.36</v>
      </c>
      <c r="F417" s="36">
        <f>F408+M413</f>
        <v>0.68288120475169722</v>
      </c>
      <c r="G417" s="38">
        <f>G408+N413</f>
        <v>0.16945240196089614</v>
      </c>
      <c r="H417" s="38">
        <f>H408+O413</f>
        <v>0.36552517016934816</v>
      </c>
      <c r="I417" s="40">
        <f>I408+P413</f>
        <v>-9.0099590271636443E-2</v>
      </c>
      <c r="J417" s="16">
        <f>B417*F417+C417*G417+D417*H417+I417</f>
        <v>0.35007526423220398</v>
      </c>
      <c r="K417" s="17">
        <f>J417-E417</f>
        <v>-9.9247357677960113E-3</v>
      </c>
      <c r="L417" s="17">
        <f>K417*K417</f>
        <v>9.8500380060569478E-5</v>
      </c>
      <c r="M417" s="17">
        <f>(E417-J417)*B417</f>
        <v>4.6646258108641253E-3</v>
      </c>
      <c r="N417" s="17">
        <f>(E417-J417)*C417</f>
        <v>3.7713995917624844E-3</v>
      </c>
      <c r="O417" s="17">
        <f>(E417-J417)*D417</f>
        <v>1.4887103651694017E-3</v>
      </c>
      <c r="P417" s="18">
        <f>(E417-J417)*I417</f>
        <v>-8.9421462623267569E-4</v>
      </c>
    </row>
    <row r="418" spans="1:16" x14ac:dyDescent="0.25">
      <c r="B418" s="4">
        <v>0.27</v>
      </c>
      <c r="C418" s="5">
        <v>0.55000000000000004</v>
      </c>
      <c r="D418" s="5">
        <v>0.18</v>
      </c>
      <c r="E418" s="6">
        <v>0.28999999999999998</v>
      </c>
      <c r="F418" s="36"/>
      <c r="G418" s="38"/>
      <c r="H418" s="38"/>
      <c r="I418" s="40"/>
      <c r="J418" s="16">
        <f>B418*F417+C418*G417+D418*H417+I417</f>
        <v>0.25327168672029737</v>
      </c>
      <c r="K418" s="17">
        <f t="shared" ref="K418:K421" si="276">J418-E418</f>
        <v>-3.6728313279702607E-2</v>
      </c>
      <c r="L418" s="17">
        <f t="shared" ref="L418:L421" si="277">K418*K418</f>
        <v>1.3489689963719789E-3</v>
      </c>
      <c r="M418" s="17">
        <f t="shared" ref="M418:M421" si="278">(E418-J418)*B418</f>
        <v>9.9166445855197044E-3</v>
      </c>
      <c r="N418" s="17">
        <f t="shared" ref="N418:N421" si="279">(E418-J418)*C418</f>
        <v>2.0200572303836435E-2</v>
      </c>
      <c r="O418" s="17">
        <f t="shared" ref="O418:O421" si="280">(E418-J418)*D418</f>
        <v>6.611096390346469E-3</v>
      </c>
      <c r="P418" s="18">
        <f>(E418-J418)*E417</f>
        <v>1.3222192780692938E-2</v>
      </c>
    </row>
    <row r="419" spans="1:16" x14ac:dyDescent="0.25">
      <c r="B419" s="4">
        <v>0.22</v>
      </c>
      <c r="C419" s="5">
        <v>0.71</v>
      </c>
      <c r="D419" s="5">
        <v>7.0000000000000007E-2</v>
      </c>
      <c r="E419" s="6">
        <v>0.22</v>
      </c>
      <c r="F419" s="36"/>
      <c r="G419" s="38"/>
      <c r="H419" s="38"/>
      <c r="I419" s="40"/>
      <c r="J419" s="16">
        <f>B419*F417+C419*G417+D419*H417+I417</f>
        <v>0.20603224207782761</v>
      </c>
      <c r="K419" s="17">
        <f t="shared" si="276"/>
        <v>-1.3967757922172391E-2</v>
      </c>
      <c r="L419" s="17">
        <f t="shared" si="277"/>
        <v>1.950982613724096E-4</v>
      </c>
      <c r="M419" s="17">
        <f t="shared" si="278"/>
        <v>3.0729067428779261E-3</v>
      </c>
      <c r="N419" s="17">
        <f t="shared" si="279"/>
        <v>9.9171081247423978E-3</v>
      </c>
      <c r="O419" s="17">
        <f t="shared" si="280"/>
        <v>9.7774305455206739E-4</v>
      </c>
      <c r="P419" s="18">
        <f>(E419-J419)*E417</f>
        <v>5.0283928519820609E-3</v>
      </c>
    </row>
    <row r="420" spans="1:16" x14ac:dyDescent="0.25">
      <c r="B420" s="4">
        <v>0.16</v>
      </c>
      <c r="C420" s="5">
        <v>0.62</v>
      </c>
      <c r="D420" s="5">
        <v>0.22</v>
      </c>
      <c r="E420" s="6">
        <v>0.14000000000000001</v>
      </c>
      <c r="F420" s="36"/>
      <c r="G420" s="38"/>
      <c r="H420" s="38"/>
      <c r="I420" s="40"/>
      <c r="J420" s="16">
        <f>B420*F417+C420*G417+D420*H417+I417</f>
        <v>0.20463742914164734</v>
      </c>
      <c r="K420" s="17">
        <f t="shared" si="276"/>
        <v>6.4637429141647329E-2</v>
      </c>
      <c r="L420" s="17">
        <f t="shared" si="277"/>
        <v>4.177997246041479E-3</v>
      </c>
      <c r="M420" s="17">
        <f t="shared" si="278"/>
        <v>-1.0341988662663573E-2</v>
      </c>
      <c r="N420" s="17">
        <f t="shared" si="279"/>
        <v>-4.0075206067821341E-2</v>
      </c>
      <c r="O420" s="17">
        <f t="shared" si="280"/>
        <v>-1.4220234411162413E-2</v>
      </c>
      <c r="P420" s="18">
        <f>(E420-J420)*E417</f>
        <v>-2.3269474490993036E-2</v>
      </c>
    </row>
    <row r="421" spans="1:16" ht="15.75" thickBot="1" x14ac:dyDescent="0.3">
      <c r="B421" s="7">
        <v>0.53</v>
      </c>
      <c r="C421" s="8">
        <v>0.23</v>
      </c>
      <c r="D421" s="8">
        <v>0.24</v>
      </c>
      <c r="E421" s="9">
        <v>0.41</v>
      </c>
      <c r="F421" s="37"/>
      <c r="G421" s="39"/>
      <c r="H421" s="39"/>
      <c r="I421" s="41"/>
      <c r="J421" s="19">
        <f>B421*F417+C421*G417+D421*H417+I417</f>
        <v>0.39852754153841274</v>
      </c>
      <c r="K421" s="20">
        <f t="shared" si="276"/>
        <v>-1.1472458461587232E-2</v>
      </c>
      <c r="L421" s="20">
        <f t="shared" si="277"/>
        <v>1.3161730315284446E-4</v>
      </c>
      <c r="M421" s="20">
        <f t="shared" si="278"/>
        <v>6.0804029846412326E-3</v>
      </c>
      <c r="N421" s="20">
        <f t="shared" si="279"/>
        <v>2.6386654461650633E-3</v>
      </c>
      <c r="O421" s="20">
        <f t="shared" si="280"/>
        <v>2.7533900307809356E-3</v>
      </c>
      <c r="P421" s="21">
        <f>(E421-J421)*E417</f>
        <v>4.130085046171403E-3</v>
      </c>
    </row>
    <row r="422" spans="1:16" x14ac:dyDescent="0.25">
      <c r="K422" t="s">
        <v>13</v>
      </c>
      <c r="L422" s="22">
        <f>AVERAGE(L417:L421)</f>
        <v>1.1904364373998564E-3</v>
      </c>
      <c r="M422" s="22">
        <f t="shared" ref="M422:P422" si="281">AVERAGE(M417:M421)</f>
        <v>2.6785182922478825E-3</v>
      </c>
      <c r="N422" s="22">
        <f t="shared" si="281"/>
        <v>-7.0949212026299275E-4</v>
      </c>
      <c r="O422" s="22">
        <f t="shared" si="281"/>
        <v>-4.7785891406270774E-4</v>
      </c>
      <c r="P422" s="22">
        <f t="shared" si="281"/>
        <v>-3.5660368767586237E-4</v>
      </c>
    </row>
    <row r="423" spans="1:16" ht="15.75" thickBot="1" x14ac:dyDescent="0.3"/>
    <row r="424" spans="1:16" ht="15.75" thickBot="1" x14ac:dyDescent="0.3">
      <c r="A424" s="23" t="s">
        <v>19</v>
      </c>
      <c r="B424" s="27" t="s">
        <v>0</v>
      </c>
      <c r="C424" s="28"/>
      <c r="D424" s="28"/>
      <c r="E424" s="29"/>
      <c r="F424" s="30" t="s">
        <v>5</v>
      </c>
      <c r="G424" s="31"/>
      <c r="H424" s="31"/>
      <c r="I424" s="32"/>
      <c r="J424" s="33" t="s">
        <v>14</v>
      </c>
      <c r="K424" s="34"/>
      <c r="L424" s="34"/>
      <c r="M424" s="34"/>
      <c r="N424" s="34"/>
      <c r="O424" s="34"/>
      <c r="P424" s="35"/>
    </row>
    <row r="425" spans="1:16" x14ac:dyDescent="0.25">
      <c r="A425" s="23">
        <f>A416+1</f>
        <v>47</v>
      </c>
      <c r="B425" s="1" t="s">
        <v>1</v>
      </c>
      <c r="C425" s="2" t="s">
        <v>2</v>
      </c>
      <c r="D425" s="2" t="s">
        <v>3</v>
      </c>
      <c r="E425" s="3" t="s">
        <v>4</v>
      </c>
      <c r="F425" s="10" t="s">
        <v>6</v>
      </c>
      <c r="G425" s="11" t="s">
        <v>7</v>
      </c>
      <c r="H425" s="11" t="s">
        <v>8</v>
      </c>
      <c r="I425" s="12" t="s">
        <v>9</v>
      </c>
      <c r="J425" s="13" t="s">
        <v>10</v>
      </c>
      <c r="K425" s="14" t="s">
        <v>11</v>
      </c>
      <c r="L425" s="14" t="s">
        <v>12</v>
      </c>
      <c r="M425" s="14" t="s">
        <v>15</v>
      </c>
      <c r="N425" s="14" t="s">
        <v>16</v>
      </c>
      <c r="O425" s="14" t="s">
        <v>17</v>
      </c>
      <c r="P425" s="15" t="s">
        <v>18</v>
      </c>
    </row>
    <row r="426" spans="1:16" x14ac:dyDescent="0.25">
      <c r="B426" s="4">
        <v>0.47</v>
      </c>
      <c r="C426" s="5">
        <v>0.38</v>
      </c>
      <c r="D426" s="5">
        <v>0.15</v>
      </c>
      <c r="E426" s="6">
        <v>0.36</v>
      </c>
      <c r="F426" s="36">
        <f>F417+M422</f>
        <v>0.68555972304394508</v>
      </c>
      <c r="G426" s="38">
        <f>G417+N422</f>
        <v>0.16874290984063314</v>
      </c>
      <c r="H426" s="38">
        <f>H417+O422</f>
        <v>0.36504731125528544</v>
      </c>
      <c r="I426" s="40">
        <f>I417+P422</f>
        <v>-9.04561939593123E-2</v>
      </c>
      <c r="J426" s="16">
        <f>B426*F426+C426*G426+D426*H426+I426</f>
        <v>0.35063627829907529</v>
      </c>
      <c r="K426" s="17">
        <f>J426-E426</f>
        <v>-9.3637217009246987E-3</v>
      </c>
      <c r="L426" s="17">
        <f>K426*K426</f>
        <v>8.7679284092368132E-5</v>
      </c>
      <c r="M426" s="17">
        <f>(E426-J426)*B426</f>
        <v>4.4009491994346081E-3</v>
      </c>
      <c r="N426" s="17">
        <f>(E426-J426)*C426</f>
        <v>3.5582142463513856E-3</v>
      </c>
      <c r="O426" s="17">
        <f>(E426-J426)*D426</f>
        <v>1.4045582551387048E-3</v>
      </c>
      <c r="P426" s="18">
        <f>(E426-J426)*I426</f>
        <v>-8.4700662635986618E-4</v>
      </c>
    </row>
    <row r="427" spans="1:16" x14ac:dyDescent="0.25">
      <c r="B427" s="4">
        <v>0.27</v>
      </c>
      <c r="C427" s="5">
        <v>0.55000000000000004</v>
      </c>
      <c r="D427" s="5">
        <v>0.18</v>
      </c>
      <c r="E427" s="6">
        <v>0.28999999999999998</v>
      </c>
      <c r="F427" s="36"/>
      <c r="G427" s="38"/>
      <c r="H427" s="38"/>
      <c r="I427" s="40"/>
      <c r="J427" s="16">
        <f>B427*F426+C427*G426+D427*H426+I426</f>
        <v>0.25316204770085243</v>
      </c>
      <c r="K427" s="17">
        <f t="shared" ref="K427:K430" si="282">J427-E427</f>
        <v>-3.6837952299147547E-2</v>
      </c>
      <c r="L427" s="17">
        <f t="shared" ref="L427:L430" si="283">K427*K427</f>
        <v>1.35703472959427E-3</v>
      </c>
      <c r="M427" s="17">
        <f t="shared" ref="M427:M430" si="284">(E427-J427)*B427</f>
        <v>9.9462471207698386E-3</v>
      </c>
      <c r="N427" s="17">
        <f t="shared" ref="N427:N430" si="285">(E427-J427)*C427</f>
        <v>2.0260873764531152E-2</v>
      </c>
      <c r="O427" s="17">
        <f t="shared" ref="O427:O430" si="286">(E427-J427)*D427</f>
        <v>6.6308314138465579E-3</v>
      </c>
      <c r="P427" s="18">
        <f>(E427-J427)*E426</f>
        <v>1.3261662827693116E-2</v>
      </c>
    </row>
    <row r="428" spans="1:16" x14ac:dyDescent="0.25">
      <c r="B428" s="4">
        <v>0.22</v>
      </c>
      <c r="C428" s="5">
        <v>0.71</v>
      </c>
      <c r="D428" s="5">
        <v>7.0000000000000007E-2</v>
      </c>
      <c r="E428" s="6">
        <v>0.22</v>
      </c>
      <c r="F428" s="36"/>
      <c r="G428" s="38"/>
      <c r="H428" s="38"/>
      <c r="I428" s="40"/>
      <c r="J428" s="16">
        <f>B428*F426+C428*G426+D428*H426+I426</f>
        <v>0.20572772288507507</v>
      </c>
      <c r="K428" s="17">
        <f t="shared" si="282"/>
        <v>-1.4272277114924931E-2</v>
      </c>
      <c r="L428" s="17">
        <f t="shared" si="283"/>
        <v>2.0369789404520991E-4</v>
      </c>
      <c r="M428" s="17">
        <f t="shared" si="284"/>
        <v>3.1399009652834848E-3</v>
      </c>
      <c r="N428" s="17">
        <f t="shared" si="285"/>
        <v>1.01333167515967E-2</v>
      </c>
      <c r="O428" s="17">
        <f t="shared" si="286"/>
        <v>9.9905939804474523E-4</v>
      </c>
      <c r="P428" s="18">
        <f>(E428-J428)*E426</f>
        <v>5.1380197613729748E-3</v>
      </c>
    </row>
    <row r="429" spans="1:16" x14ac:dyDescent="0.25">
      <c r="B429" s="4">
        <v>0.16</v>
      </c>
      <c r="C429" s="5">
        <v>0.62</v>
      </c>
      <c r="D429" s="5">
        <v>0.22</v>
      </c>
      <c r="E429" s="6">
        <v>0.14000000000000001</v>
      </c>
      <c r="F429" s="36"/>
      <c r="G429" s="38"/>
      <c r="H429" s="38"/>
      <c r="I429" s="40"/>
      <c r="J429" s="16">
        <f>B429*F426+C429*G426+D429*H426+I426</f>
        <v>0.20416437430507423</v>
      </c>
      <c r="K429" s="17">
        <f t="shared" si="282"/>
        <v>6.4164374305074212E-2</v>
      </c>
      <c r="L429" s="17">
        <f t="shared" si="283"/>
        <v>4.1170669299616675E-3</v>
      </c>
      <c r="M429" s="17">
        <f t="shared" si="284"/>
        <v>-1.0266299888811874E-2</v>
      </c>
      <c r="N429" s="17">
        <f t="shared" si="285"/>
        <v>-3.9781912069146011E-2</v>
      </c>
      <c r="O429" s="17">
        <f t="shared" si="286"/>
        <v>-1.4116162347116327E-2</v>
      </c>
      <c r="P429" s="18">
        <f>(E429-J429)*E426</f>
        <v>-2.3099174749826715E-2</v>
      </c>
    </row>
    <row r="430" spans="1:16" ht="15.75" thickBot="1" x14ac:dyDescent="0.3">
      <c r="B430" s="7">
        <v>0.53</v>
      </c>
      <c r="C430" s="8">
        <v>0.23</v>
      </c>
      <c r="D430" s="8">
        <v>0.24</v>
      </c>
      <c r="E430" s="9">
        <v>0.41</v>
      </c>
      <c r="F430" s="37"/>
      <c r="G430" s="39"/>
      <c r="H430" s="39"/>
      <c r="I430" s="41"/>
      <c r="J430" s="19">
        <f>B430*F426+C430*G426+D430*H426+I426</f>
        <v>0.39931268321859276</v>
      </c>
      <c r="K430" s="20">
        <f t="shared" si="282"/>
        <v>-1.0687316781407219E-2</v>
      </c>
      <c r="L430" s="20">
        <f t="shared" si="283"/>
        <v>1.1421873998614836E-4</v>
      </c>
      <c r="M430" s="20">
        <f t="shared" si="284"/>
        <v>5.6642778941458265E-3</v>
      </c>
      <c r="N430" s="20">
        <f t="shared" si="285"/>
        <v>2.4580828597236606E-3</v>
      </c>
      <c r="O430" s="20">
        <f t="shared" si="286"/>
        <v>2.5649560275377323E-3</v>
      </c>
      <c r="P430" s="21">
        <f>(E430-J430)*E426</f>
        <v>3.8474340413065986E-3</v>
      </c>
    </row>
    <row r="431" spans="1:16" x14ac:dyDescent="0.25">
      <c r="K431" t="s">
        <v>13</v>
      </c>
      <c r="L431" s="22">
        <f>AVERAGE(L426:L430)</f>
        <v>1.1759395155359327E-3</v>
      </c>
      <c r="M431" s="22">
        <f t="shared" ref="M431:P431" si="287">AVERAGE(M426:M430)</f>
        <v>2.5770150581643767E-3</v>
      </c>
      <c r="N431" s="22">
        <f t="shared" si="287"/>
        <v>-6.7428488938862247E-4</v>
      </c>
      <c r="O431" s="22">
        <f t="shared" si="287"/>
        <v>-5.0335145050971729E-4</v>
      </c>
      <c r="P431" s="22">
        <f t="shared" si="287"/>
        <v>-3.3981294916277842E-4</v>
      </c>
    </row>
    <row r="432" spans="1:16" ht="15.75" thickBot="1" x14ac:dyDescent="0.3"/>
    <row r="433" spans="1:16" ht="15.75" thickBot="1" x14ac:dyDescent="0.3">
      <c r="A433" s="23" t="s">
        <v>19</v>
      </c>
      <c r="B433" s="27" t="s">
        <v>0</v>
      </c>
      <c r="C433" s="28"/>
      <c r="D433" s="28"/>
      <c r="E433" s="29"/>
      <c r="F433" s="30" t="s">
        <v>5</v>
      </c>
      <c r="G433" s="31"/>
      <c r="H433" s="31"/>
      <c r="I433" s="32"/>
      <c r="J433" s="33" t="s">
        <v>14</v>
      </c>
      <c r="K433" s="34"/>
      <c r="L433" s="34"/>
      <c r="M433" s="34"/>
      <c r="N433" s="34"/>
      <c r="O433" s="34"/>
      <c r="P433" s="35"/>
    </row>
    <row r="434" spans="1:16" x14ac:dyDescent="0.25">
      <c r="A434" s="23">
        <f>A425+1</f>
        <v>48</v>
      </c>
      <c r="B434" s="1" t="s">
        <v>1</v>
      </c>
      <c r="C434" s="2" t="s">
        <v>2</v>
      </c>
      <c r="D434" s="2" t="s">
        <v>3</v>
      </c>
      <c r="E434" s="3" t="s">
        <v>4</v>
      </c>
      <c r="F434" s="10" t="s">
        <v>6</v>
      </c>
      <c r="G434" s="11" t="s">
        <v>7</v>
      </c>
      <c r="H434" s="11" t="s">
        <v>8</v>
      </c>
      <c r="I434" s="12" t="s">
        <v>9</v>
      </c>
      <c r="J434" s="13" t="s">
        <v>10</v>
      </c>
      <c r="K434" s="14" t="s">
        <v>11</v>
      </c>
      <c r="L434" s="14" t="s">
        <v>12</v>
      </c>
      <c r="M434" s="14" t="s">
        <v>15</v>
      </c>
      <c r="N434" s="14" t="s">
        <v>16</v>
      </c>
      <c r="O434" s="14" t="s">
        <v>17</v>
      </c>
      <c r="P434" s="15" t="s">
        <v>18</v>
      </c>
    </row>
    <row r="435" spans="1:16" x14ac:dyDescent="0.25">
      <c r="B435" s="4">
        <v>0.47</v>
      </c>
      <c r="C435" s="5">
        <v>0.38</v>
      </c>
      <c r="D435" s="5">
        <v>0.15</v>
      </c>
      <c r="E435" s="6">
        <v>0.36</v>
      </c>
      <c r="F435" s="36">
        <f>F426+M431</f>
        <v>0.6881367381021094</v>
      </c>
      <c r="G435" s="38">
        <f>G426+N431</f>
        <v>0.16806862495124453</v>
      </c>
      <c r="H435" s="38">
        <f>H426+O431</f>
        <v>0.36454395980477572</v>
      </c>
      <c r="I435" s="40">
        <f>I426+P431</f>
        <v>-9.0796006908475085E-2</v>
      </c>
      <c r="J435" s="16">
        <f>B435*F435+C435*G435+D435*H435+I435</f>
        <v>0.35117593145170567</v>
      </c>
      <c r="K435" s="17">
        <f>J435-E435</f>
        <v>-8.8240685482943171E-3</v>
      </c>
      <c r="L435" s="17">
        <f>K435*K435</f>
        <v>7.7864185744996978E-5</v>
      </c>
      <c r="M435" s="17">
        <f>(E435-J435)*B435</f>
        <v>4.1473122176983292E-3</v>
      </c>
      <c r="N435" s="17">
        <f>(E435-J435)*C435</f>
        <v>3.3531460483518403E-3</v>
      </c>
      <c r="O435" s="17">
        <f>(E435-J435)*D435</f>
        <v>1.3236102822441476E-3</v>
      </c>
      <c r="P435" s="18">
        <f>(E435-J435)*I435</f>
        <v>-8.0119018887178856E-4</v>
      </c>
    </row>
    <row r="436" spans="1:16" x14ac:dyDescent="0.25">
      <c r="B436" s="4">
        <v>0.27</v>
      </c>
      <c r="C436" s="5">
        <v>0.55000000000000004</v>
      </c>
      <c r="D436" s="5">
        <v>0.18</v>
      </c>
      <c r="E436" s="6">
        <v>0.28999999999999998</v>
      </c>
      <c r="F436" s="36"/>
      <c r="G436" s="38"/>
      <c r="H436" s="38"/>
      <c r="I436" s="40"/>
      <c r="J436" s="16">
        <f>B436*F435+C436*G435+D436*H435+I435</f>
        <v>0.25305656886713856</v>
      </c>
      <c r="K436" s="17">
        <f t="shared" ref="K436:K439" si="288">J436-E436</f>
        <v>-3.6943431132861415E-2</v>
      </c>
      <c r="L436" s="17">
        <f t="shared" ref="L436:L439" si="289">K436*K436</f>
        <v>1.3648171038684741E-3</v>
      </c>
      <c r="M436" s="17">
        <f t="shared" ref="M436:M439" si="290">(E436-J436)*B436</f>
        <v>9.9747264058725835E-3</v>
      </c>
      <c r="N436" s="17">
        <f t="shared" ref="N436:N439" si="291">(E436-J436)*C436</f>
        <v>2.0318887123073781E-2</v>
      </c>
      <c r="O436" s="17">
        <f t="shared" ref="O436:O439" si="292">(E436-J436)*D436</f>
        <v>6.6498176039150548E-3</v>
      </c>
      <c r="P436" s="18">
        <f>(E436-J436)*E435</f>
        <v>1.329963520783011E-2</v>
      </c>
    </row>
    <row r="437" spans="1:16" x14ac:dyDescent="0.25">
      <c r="B437" s="4">
        <v>0.22</v>
      </c>
      <c r="C437" s="5">
        <v>0.71</v>
      </c>
      <c r="D437" s="5">
        <v>7.0000000000000007E-2</v>
      </c>
      <c r="E437" s="6">
        <v>0.22</v>
      </c>
      <c r="F437" s="36"/>
      <c r="G437" s="38"/>
      <c r="H437" s="38"/>
      <c r="I437" s="40"/>
      <c r="J437" s="16">
        <f>B437*F435+C437*G435+D437*H435+I435</f>
        <v>0.20544087637570693</v>
      </c>
      <c r="K437" s="17">
        <f t="shared" si="288"/>
        <v>-1.4559123624293069E-2</v>
      </c>
      <c r="L437" s="17">
        <f t="shared" si="289"/>
        <v>2.1196808070744855E-4</v>
      </c>
      <c r="M437" s="17">
        <f t="shared" si="290"/>
        <v>3.2030071973444753E-3</v>
      </c>
      <c r="N437" s="17">
        <f t="shared" si="291"/>
        <v>1.0336977773248079E-2</v>
      </c>
      <c r="O437" s="17">
        <f t="shared" si="292"/>
        <v>1.0191386537005149E-3</v>
      </c>
      <c r="P437" s="18">
        <f>(E437-J437)*E435</f>
        <v>5.2412845047455046E-3</v>
      </c>
    </row>
    <row r="438" spans="1:16" x14ac:dyDescent="0.25">
      <c r="B438" s="4">
        <v>0.16</v>
      </c>
      <c r="C438" s="5">
        <v>0.62</v>
      </c>
      <c r="D438" s="5">
        <v>0.22</v>
      </c>
      <c r="E438" s="6">
        <v>0.14000000000000001</v>
      </c>
      <c r="F438" s="36"/>
      <c r="G438" s="38"/>
      <c r="H438" s="38"/>
      <c r="I438" s="40"/>
      <c r="J438" s="16">
        <f>B438*F435+C438*G435+D438*H435+I435</f>
        <v>0.20370808981468472</v>
      </c>
      <c r="K438" s="17">
        <f t="shared" si="288"/>
        <v>6.3708089814684704E-2</v>
      </c>
      <c r="L438" s="17">
        <f t="shared" si="289"/>
        <v>4.0587207078359331E-3</v>
      </c>
      <c r="M438" s="17">
        <f t="shared" si="290"/>
        <v>-1.0193294370349553E-2</v>
      </c>
      <c r="N438" s="17">
        <f t="shared" si="291"/>
        <v>-3.9499015685104513E-2</v>
      </c>
      <c r="O438" s="17">
        <f t="shared" si="292"/>
        <v>-1.4015779759230636E-2</v>
      </c>
      <c r="P438" s="18">
        <f>(E438-J438)*E435</f>
        <v>-2.2934912333286494E-2</v>
      </c>
    </row>
    <row r="439" spans="1:16" ht="15.75" thickBot="1" x14ac:dyDescent="0.3">
      <c r="B439" s="7">
        <v>0.53</v>
      </c>
      <c r="C439" s="8">
        <v>0.23</v>
      </c>
      <c r="D439" s="8">
        <v>0.24</v>
      </c>
      <c r="E439" s="9">
        <v>0.41</v>
      </c>
      <c r="F439" s="37"/>
      <c r="G439" s="39"/>
      <c r="H439" s="39"/>
      <c r="I439" s="41"/>
      <c r="J439" s="19">
        <f>B439*F435+C439*G435+D439*H435+I435</f>
        <v>0.4000627983775753</v>
      </c>
      <c r="K439" s="20">
        <f t="shared" si="288"/>
        <v>-9.937201622424674E-3</v>
      </c>
      <c r="L439" s="20">
        <f t="shared" si="289"/>
        <v>9.8747976084719569E-5</v>
      </c>
      <c r="M439" s="20">
        <f t="shared" si="290"/>
        <v>5.2667168598850775E-3</v>
      </c>
      <c r="N439" s="20">
        <f t="shared" si="291"/>
        <v>2.2855563731576751E-3</v>
      </c>
      <c r="O439" s="20">
        <f t="shared" si="292"/>
        <v>2.3849283893819218E-3</v>
      </c>
      <c r="P439" s="21">
        <f>(E439-J439)*E435</f>
        <v>3.5773925840728825E-3</v>
      </c>
    </row>
    <row r="440" spans="1:16" x14ac:dyDescent="0.25">
      <c r="K440" t="s">
        <v>13</v>
      </c>
      <c r="L440" s="22">
        <f>AVERAGE(L435:L439)</f>
        <v>1.1624236108483145E-3</v>
      </c>
      <c r="M440" s="22">
        <f t="shared" ref="M440:P440" si="293">AVERAGE(M435:M439)</f>
        <v>2.4796936620901824E-3</v>
      </c>
      <c r="N440" s="22">
        <f t="shared" si="293"/>
        <v>-6.4088967345462774E-4</v>
      </c>
      <c r="O440" s="22">
        <f t="shared" si="293"/>
        <v>-5.2765696599779916E-4</v>
      </c>
      <c r="P440" s="22">
        <f t="shared" si="293"/>
        <v>-3.2355804510195705E-4</v>
      </c>
    </row>
    <row r="441" spans="1:16" ht="15.75" thickBot="1" x14ac:dyDescent="0.3"/>
    <row r="442" spans="1:16" ht="15.75" thickBot="1" x14ac:dyDescent="0.3">
      <c r="A442" s="23" t="s">
        <v>19</v>
      </c>
      <c r="B442" s="27" t="s">
        <v>0</v>
      </c>
      <c r="C442" s="28"/>
      <c r="D442" s="28"/>
      <c r="E442" s="29"/>
      <c r="F442" s="30" t="s">
        <v>5</v>
      </c>
      <c r="G442" s="31"/>
      <c r="H442" s="31"/>
      <c r="I442" s="32"/>
      <c r="J442" s="33" t="s">
        <v>14</v>
      </c>
      <c r="K442" s="34"/>
      <c r="L442" s="34"/>
      <c r="M442" s="34"/>
      <c r="N442" s="34"/>
      <c r="O442" s="34"/>
      <c r="P442" s="35"/>
    </row>
    <row r="443" spans="1:16" x14ac:dyDescent="0.25">
      <c r="A443" s="23">
        <f>A434+1</f>
        <v>49</v>
      </c>
      <c r="B443" s="1" t="s">
        <v>1</v>
      </c>
      <c r="C443" s="2" t="s">
        <v>2</v>
      </c>
      <c r="D443" s="2" t="s">
        <v>3</v>
      </c>
      <c r="E443" s="3" t="s">
        <v>4</v>
      </c>
      <c r="F443" s="10" t="s">
        <v>6</v>
      </c>
      <c r="G443" s="11" t="s">
        <v>7</v>
      </c>
      <c r="H443" s="11" t="s">
        <v>8</v>
      </c>
      <c r="I443" s="12" t="s">
        <v>9</v>
      </c>
      <c r="J443" s="13" t="s">
        <v>10</v>
      </c>
      <c r="K443" s="14" t="s">
        <v>11</v>
      </c>
      <c r="L443" s="14" t="s">
        <v>12</v>
      </c>
      <c r="M443" s="14" t="s">
        <v>15</v>
      </c>
      <c r="N443" s="14" t="s">
        <v>16</v>
      </c>
      <c r="O443" s="14" t="s">
        <v>17</v>
      </c>
      <c r="P443" s="15" t="s">
        <v>18</v>
      </c>
    </row>
    <row r="444" spans="1:16" x14ac:dyDescent="0.25">
      <c r="B444" s="4">
        <v>0.47</v>
      </c>
      <c r="C444" s="5">
        <v>0.38</v>
      </c>
      <c r="D444" s="5">
        <v>0.15</v>
      </c>
      <c r="E444" s="6">
        <v>0.36</v>
      </c>
      <c r="F444" s="36">
        <f>F435+M440</f>
        <v>0.69061643176419962</v>
      </c>
      <c r="G444" s="38">
        <f>G435+N440</f>
        <v>0.1674277352777899</v>
      </c>
      <c r="H444" s="38">
        <f>H435+O440</f>
        <v>0.36401630283877789</v>
      </c>
      <c r="I444" s="40">
        <f>I435+P440</f>
        <v>-9.1119564953577037E-2</v>
      </c>
      <c r="J444" s="16">
        <f>B444*F444+C444*G444+D444*H444+I444</f>
        <v>0.35169514280697362</v>
      </c>
      <c r="K444" s="17">
        <f>J444-E444</f>
        <v>-8.3048571930263715E-3</v>
      </c>
      <c r="L444" s="17">
        <f>K444*K444</f>
        <v>6.8970652996561864E-5</v>
      </c>
      <c r="M444" s="17">
        <f>(E444-J444)*B444</f>
        <v>3.9032828807223944E-3</v>
      </c>
      <c r="N444" s="17">
        <f>(E444-J444)*C444</f>
        <v>3.1558457333500213E-3</v>
      </c>
      <c r="O444" s="17">
        <f>(E444-J444)*D444</f>
        <v>1.2457285789539557E-3</v>
      </c>
      <c r="P444" s="18">
        <f>(E444-J444)*I444</f>
        <v>-7.5673497443014791E-4</v>
      </c>
    </row>
    <row r="445" spans="1:16" x14ac:dyDescent="0.25">
      <c r="B445" s="4">
        <v>0.27</v>
      </c>
      <c r="C445" s="5">
        <v>0.55000000000000004</v>
      </c>
      <c r="D445" s="5">
        <v>0.18</v>
      </c>
      <c r="E445" s="6">
        <v>0.28999999999999998</v>
      </c>
      <c r="F445" s="36"/>
      <c r="G445" s="38"/>
      <c r="H445" s="38"/>
      <c r="I445" s="40"/>
      <c r="J445" s="16">
        <f>B445*F444+C445*G444+D445*H444+I444</f>
        <v>0.25295506053652134</v>
      </c>
      <c r="K445" s="17">
        <f t="shared" ref="K445:K448" si="294">J445-E445</f>
        <v>-3.7044939463478643E-2</v>
      </c>
      <c r="L445" s="17">
        <f t="shared" ref="L445:L448" si="295">K445*K445</f>
        <v>1.3723275398527975E-3</v>
      </c>
      <c r="M445" s="17">
        <f t="shared" ref="M445:M448" si="296">(E445-J445)*B445</f>
        <v>1.0002133655139234E-2</v>
      </c>
      <c r="N445" s="17">
        <f t="shared" ref="N445:N448" si="297">(E445-J445)*C445</f>
        <v>2.0374716704913254E-2</v>
      </c>
      <c r="O445" s="17">
        <f t="shared" ref="O445:O448" si="298">(E445-J445)*D445</f>
        <v>6.668089103426156E-3</v>
      </c>
      <c r="P445" s="18">
        <f>(E445-J445)*E444</f>
        <v>1.3336178206852312E-2</v>
      </c>
    </row>
    <row r="446" spans="1:16" x14ac:dyDescent="0.25">
      <c r="B446" s="4">
        <v>0.22</v>
      </c>
      <c r="C446" s="5">
        <v>0.71</v>
      </c>
      <c r="D446" s="5">
        <v>7.0000000000000007E-2</v>
      </c>
      <c r="E446" s="6">
        <v>0.22</v>
      </c>
      <c r="F446" s="36"/>
      <c r="G446" s="38"/>
      <c r="H446" s="38"/>
      <c r="I446" s="40"/>
      <c r="J446" s="16">
        <f>B446*F444+C446*G444+D446*H444+I444</f>
        <v>0.20517088328049216</v>
      </c>
      <c r="K446" s="17">
        <f t="shared" si="294"/>
        <v>-1.4829116719507845E-2</v>
      </c>
      <c r="L446" s="17">
        <f t="shared" si="295"/>
        <v>2.1990270268078713E-4</v>
      </c>
      <c r="M446" s="17">
        <f t="shared" si="296"/>
        <v>3.2624056782917261E-3</v>
      </c>
      <c r="N446" s="17">
        <f t="shared" si="297"/>
        <v>1.052867287085057E-2</v>
      </c>
      <c r="O446" s="17">
        <f t="shared" si="298"/>
        <v>1.0380381703655494E-3</v>
      </c>
      <c r="P446" s="18">
        <f>(E446-J446)*E444</f>
        <v>5.3384820190228244E-3</v>
      </c>
    </row>
    <row r="447" spans="1:16" x14ac:dyDescent="0.25">
      <c r="B447" s="4">
        <v>0.16</v>
      </c>
      <c r="C447" s="5">
        <v>0.62</v>
      </c>
      <c r="D447" s="5">
        <v>0.22</v>
      </c>
      <c r="E447" s="6">
        <v>0.14000000000000001</v>
      </c>
      <c r="F447" s="36"/>
      <c r="G447" s="38"/>
      <c r="H447" s="38"/>
      <c r="I447" s="40"/>
      <c r="J447" s="16">
        <f>B447*F444+C447*G444+D447*H444+I444</f>
        <v>0.20326784662545577</v>
      </c>
      <c r="K447" s="17">
        <f t="shared" si="294"/>
        <v>6.3267846625455759E-2</v>
      </c>
      <c r="L447" s="17">
        <f t="shared" si="295"/>
        <v>4.002820416622194E-3</v>
      </c>
      <c r="M447" s="17">
        <f t="shared" si="296"/>
        <v>-1.0122855460072923E-2</v>
      </c>
      <c r="N447" s="17">
        <f t="shared" si="297"/>
        <v>-3.9226064907782569E-2</v>
      </c>
      <c r="O447" s="17">
        <f t="shared" si="298"/>
        <v>-1.3918926257600267E-2</v>
      </c>
      <c r="P447" s="18">
        <f>(E447-J447)*E444</f>
        <v>-2.2776424785164073E-2</v>
      </c>
    </row>
    <row r="448" spans="1:16" ht="15.75" thickBot="1" x14ac:dyDescent="0.3">
      <c r="B448" s="7">
        <v>0.53</v>
      </c>
      <c r="C448" s="8">
        <v>0.23</v>
      </c>
      <c r="D448" s="8">
        <v>0.24</v>
      </c>
      <c r="E448" s="9">
        <v>0.41</v>
      </c>
      <c r="F448" s="37"/>
      <c r="G448" s="39"/>
      <c r="H448" s="39"/>
      <c r="I448" s="41"/>
      <c r="J448" s="19">
        <f>B448*F444+C448*G444+D448*H444+I444</f>
        <v>0.40077943567664714</v>
      </c>
      <c r="K448" s="20">
        <f t="shared" si="294"/>
        <v>-9.2205643233528312E-3</v>
      </c>
      <c r="L448" s="20">
        <f t="shared" si="295"/>
        <v>8.501880644108705E-5</v>
      </c>
      <c r="M448" s="20">
        <f t="shared" si="296"/>
        <v>4.8868990913770007E-3</v>
      </c>
      <c r="N448" s="20">
        <f t="shared" si="297"/>
        <v>2.1207297943711513E-3</v>
      </c>
      <c r="O448" s="20">
        <f t="shared" si="298"/>
        <v>2.2129354376046796E-3</v>
      </c>
      <c r="P448" s="21">
        <f>(E448-J448)*E444</f>
        <v>3.3194031564070191E-3</v>
      </c>
    </row>
    <row r="449" spans="1:16" x14ac:dyDescent="0.25">
      <c r="K449" t="s">
        <v>13</v>
      </c>
      <c r="L449" s="22">
        <f>AVERAGE(L444:L448)</f>
        <v>1.1498080237186854E-3</v>
      </c>
      <c r="M449" s="22">
        <f t="shared" ref="M449:P449" si="299">AVERAGE(M444:M448)</f>
        <v>2.3863731690914867E-3</v>
      </c>
      <c r="N449" s="22">
        <f t="shared" si="299"/>
        <v>-6.0921996085951439E-4</v>
      </c>
      <c r="O449" s="22">
        <f t="shared" si="299"/>
        <v>-5.508269934499855E-4</v>
      </c>
      <c r="P449" s="22">
        <f t="shared" si="299"/>
        <v>-3.0781927546241316E-4</v>
      </c>
    </row>
    <row r="450" spans="1:16" ht="15.75" thickBot="1" x14ac:dyDescent="0.3"/>
    <row r="451" spans="1:16" ht="15.75" thickBot="1" x14ac:dyDescent="0.3">
      <c r="A451" s="23" t="s">
        <v>19</v>
      </c>
      <c r="B451" s="27" t="s">
        <v>0</v>
      </c>
      <c r="C451" s="28"/>
      <c r="D451" s="28"/>
      <c r="E451" s="29"/>
      <c r="F451" s="30" t="s">
        <v>5</v>
      </c>
      <c r="G451" s="31"/>
      <c r="H451" s="31"/>
      <c r="I451" s="32"/>
      <c r="J451" s="33" t="s">
        <v>14</v>
      </c>
      <c r="K451" s="34"/>
      <c r="L451" s="34"/>
      <c r="M451" s="34"/>
      <c r="N451" s="34"/>
      <c r="O451" s="34"/>
      <c r="P451" s="35"/>
    </row>
    <row r="452" spans="1:16" x14ac:dyDescent="0.25">
      <c r="A452" s="23">
        <f>A443+1</f>
        <v>50</v>
      </c>
      <c r="B452" s="1" t="s">
        <v>1</v>
      </c>
      <c r="C452" s="2" t="s">
        <v>2</v>
      </c>
      <c r="D452" s="2" t="s">
        <v>3</v>
      </c>
      <c r="E452" s="3" t="s">
        <v>4</v>
      </c>
      <c r="F452" s="10" t="s">
        <v>6</v>
      </c>
      <c r="G452" s="11" t="s">
        <v>7</v>
      </c>
      <c r="H452" s="11" t="s">
        <v>8</v>
      </c>
      <c r="I452" s="12" t="s">
        <v>9</v>
      </c>
      <c r="J452" s="13" t="s">
        <v>10</v>
      </c>
      <c r="K452" s="14" t="s">
        <v>11</v>
      </c>
      <c r="L452" s="14" t="s">
        <v>12</v>
      </c>
      <c r="M452" s="14" t="s">
        <v>15</v>
      </c>
      <c r="N452" s="14" t="s">
        <v>16</v>
      </c>
      <c r="O452" s="14" t="s">
        <v>17</v>
      </c>
      <c r="P452" s="15" t="s">
        <v>18</v>
      </c>
    </row>
    <row r="453" spans="1:16" x14ac:dyDescent="0.25">
      <c r="B453" s="4">
        <v>0.47</v>
      </c>
      <c r="C453" s="5">
        <v>0.38</v>
      </c>
      <c r="D453" s="5">
        <v>0.15</v>
      </c>
      <c r="E453" s="6">
        <v>0.36</v>
      </c>
      <c r="F453" s="36">
        <f>F444+M449</f>
        <v>0.69300280493329114</v>
      </c>
      <c r="G453" s="38">
        <f>G444+N449</f>
        <v>0.16681851531693037</v>
      </c>
      <c r="H453" s="38">
        <f>H444+O449</f>
        <v>0.3634654758453279</v>
      </c>
      <c r="I453" s="40">
        <f>I444+P449</f>
        <v>-9.1427384229039454E-2</v>
      </c>
      <c r="J453" s="16">
        <f>B453*F453+C453*G453+D453*H453+I453</f>
        <v>0.35219479128684006</v>
      </c>
      <c r="K453" s="17">
        <f>J453-E453</f>
        <v>-7.8052087131599279E-3</v>
      </c>
      <c r="L453" s="17">
        <f>K453*K453</f>
        <v>6.0921283055987661E-5</v>
      </c>
      <c r="M453" s="17">
        <f>(E453-J453)*B453</f>
        <v>3.6684480951851661E-3</v>
      </c>
      <c r="N453" s="17">
        <f>(E453-J453)*C453</f>
        <v>2.9659793110007725E-3</v>
      </c>
      <c r="O453" s="17">
        <f>(E453-J453)*D453</f>
        <v>1.1707813069739891E-3</v>
      </c>
      <c r="P453" s="18">
        <f>(E453-J453)*I453</f>
        <v>-7.1360981600591933E-4</v>
      </c>
    </row>
    <row r="454" spans="1:16" x14ac:dyDescent="0.25">
      <c r="B454" s="4">
        <v>0.27</v>
      </c>
      <c r="C454" s="5">
        <v>0.55000000000000004</v>
      </c>
      <c r="D454" s="5">
        <v>0.18</v>
      </c>
      <c r="E454" s="6">
        <v>0.28999999999999998</v>
      </c>
      <c r="F454" s="36"/>
      <c r="G454" s="38"/>
      <c r="H454" s="38"/>
      <c r="I454" s="40"/>
      <c r="J454" s="16">
        <f>B454*F453+C454*G453+D454*H453+I453</f>
        <v>0.25285734217941985</v>
      </c>
      <c r="K454" s="17">
        <f t="shared" ref="K454:K457" si="300">J454-E454</f>
        <v>-3.7142657820580127E-2</v>
      </c>
      <c r="L454" s="17">
        <f t="shared" ref="L454:L457" si="301">K454*K454</f>
        <v>1.379577029976702E-3</v>
      </c>
      <c r="M454" s="17">
        <f t="shared" ref="M454:M457" si="302">(E454-J454)*B454</f>
        <v>1.0028517611556636E-2</v>
      </c>
      <c r="N454" s="17">
        <f t="shared" ref="N454:N457" si="303">(E454-J454)*C454</f>
        <v>2.0428461801319072E-2</v>
      </c>
      <c r="O454" s="17">
        <f t="shared" ref="O454:O457" si="304">(E454-J454)*D454</f>
        <v>6.6856784077044228E-3</v>
      </c>
      <c r="P454" s="18">
        <f>(E454-J454)*E453</f>
        <v>1.3371356815408846E-2</v>
      </c>
    </row>
    <row r="455" spans="1:16" x14ac:dyDescent="0.25">
      <c r="B455" s="4">
        <v>0.22</v>
      </c>
      <c r="C455" s="5">
        <v>0.71</v>
      </c>
      <c r="D455" s="5">
        <v>7.0000000000000007E-2</v>
      </c>
      <c r="E455" s="6">
        <v>0.22</v>
      </c>
      <c r="F455" s="36"/>
      <c r="G455" s="38"/>
      <c r="H455" s="38"/>
      <c r="I455" s="40"/>
      <c r="J455" s="16">
        <f>B455*F453+C455*G453+D455*H453+I453</f>
        <v>0.2049169620404781</v>
      </c>
      <c r="K455" s="17">
        <f t="shared" si="300"/>
        <v>-1.50830379595219E-2</v>
      </c>
      <c r="L455" s="17">
        <f t="shared" si="301"/>
        <v>2.2749803408837855E-4</v>
      </c>
      <c r="M455" s="17">
        <f t="shared" si="302"/>
        <v>3.3182683510948178E-3</v>
      </c>
      <c r="N455" s="17">
        <f t="shared" si="303"/>
        <v>1.0708956951260548E-2</v>
      </c>
      <c r="O455" s="17">
        <f t="shared" si="304"/>
        <v>1.0558126571665332E-3</v>
      </c>
      <c r="P455" s="18">
        <f>(E455-J455)*E453</f>
        <v>5.4298936654278837E-3</v>
      </c>
    </row>
    <row r="456" spans="1:16" x14ac:dyDescent="0.25">
      <c r="B456" s="4">
        <v>0.16</v>
      </c>
      <c r="C456" s="5">
        <v>0.62</v>
      </c>
      <c r="D456" s="5">
        <v>0.22</v>
      </c>
      <c r="E456" s="6">
        <v>0.14000000000000001</v>
      </c>
      <c r="F456" s="36"/>
      <c r="G456" s="38"/>
      <c r="H456" s="38"/>
      <c r="I456" s="40"/>
      <c r="J456" s="16">
        <f>B456*F453+C456*G453+D456*H453+I453</f>
        <v>0.2028429487427561</v>
      </c>
      <c r="K456" s="17">
        <f t="shared" si="300"/>
        <v>6.2842948742756088E-2</v>
      </c>
      <c r="L456" s="17">
        <f t="shared" si="301"/>
        <v>3.9492362066846694E-3</v>
      </c>
      <c r="M456" s="17">
        <f t="shared" si="302"/>
        <v>-1.0054871798840974E-2</v>
      </c>
      <c r="N456" s="17">
        <f t="shared" si="303"/>
        <v>-3.8962628220508777E-2</v>
      </c>
      <c r="O456" s="17">
        <f t="shared" si="304"/>
        <v>-1.3825448723406339E-2</v>
      </c>
      <c r="P456" s="18">
        <f>(E456-J456)*E453</f>
        <v>-2.2623461547392192E-2</v>
      </c>
    </row>
    <row r="457" spans="1:16" ht="15.75" thickBot="1" x14ac:dyDescent="0.3">
      <c r="B457" s="7">
        <v>0.53</v>
      </c>
      <c r="C457" s="8">
        <v>0.23</v>
      </c>
      <c r="D457" s="8">
        <v>0.24</v>
      </c>
      <c r="E457" s="9">
        <v>0.41</v>
      </c>
      <c r="F457" s="37"/>
      <c r="G457" s="39"/>
      <c r="H457" s="39"/>
      <c r="I457" s="41"/>
      <c r="J457" s="19">
        <f>B457*F453+C457*G453+D457*H453+I453</f>
        <v>0.40146407511137755</v>
      </c>
      <c r="K457" s="20">
        <f t="shared" si="300"/>
        <v>-8.5359248886224259E-3</v>
      </c>
      <c r="L457" s="20">
        <f t="shared" si="301"/>
        <v>7.2862013704203768E-5</v>
      </c>
      <c r="M457" s="20">
        <f t="shared" si="302"/>
        <v>4.5240401909698857E-3</v>
      </c>
      <c r="N457" s="20">
        <f t="shared" si="303"/>
        <v>1.963262724383158E-3</v>
      </c>
      <c r="O457" s="20">
        <f t="shared" si="304"/>
        <v>2.0486219732693822E-3</v>
      </c>
      <c r="P457" s="21">
        <f>(E457-J457)*E453</f>
        <v>3.0729329599040733E-3</v>
      </c>
    </row>
    <row r="458" spans="1:16" x14ac:dyDescent="0.25">
      <c r="K458" t="s">
        <v>13</v>
      </c>
      <c r="L458" s="22">
        <f>AVERAGE(L453:L457)</f>
        <v>1.1380189135019882E-3</v>
      </c>
      <c r="M458" s="22">
        <f t="shared" ref="M458:P458" si="305">AVERAGE(M453:M457)</f>
        <v>2.2968804899931067E-3</v>
      </c>
      <c r="N458" s="22">
        <f t="shared" si="305"/>
        <v>-5.791934865090456E-4</v>
      </c>
      <c r="O458" s="22">
        <f t="shared" si="305"/>
        <v>-5.7291087565840249E-4</v>
      </c>
      <c r="P458" s="22">
        <f t="shared" si="305"/>
        <v>-2.9257758453146156E-4</v>
      </c>
    </row>
    <row r="459" spans="1:16" ht="15.75" thickBot="1" x14ac:dyDescent="0.3"/>
    <row r="460" spans="1:16" ht="15.75" thickBot="1" x14ac:dyDescent="0.3">
      <c r="A460" s="23" t="s">
        <v>19</v>
      </c>
      <c r="B460" s="27" t="s">
        <v>0</v>
      </c>
      <c r="C460" s="28"/>
      <c r="D460" s="28"/>
      <c r="E460" s="29"/>
      <c r="F460" s="30" t="s">
        <v>5</v>
      </c>
      <c r="G460" s="31"/>
      <c r="H460" s="31"/>
      <c r="I460" s="32"/>
      <c r="J460" s="33" t="s">
        <v>14</v>
      </c>
      <c r="K460" s="34"/>
      <c r="L460" s="34"/>
      <c r="M460" s="34"/>
      <c r="N460" s="34"/>
      <c r="O460" s="34"/>
      <c r="P460" s="35"/>
    </row>
    <row r="461" spans="1:16" x14ac:dyDescent="0.25">
      <c r="A461" s="23">
        <f>A452+1</f>
        <v>51</v>
      </c>
      <c r="B461" s="1" t="s">
        <v>1</v>
      </c>
      <c r="C461" s="2" t="s">
        <v>2</v>
      </c>
      <c r="D461" s="2" t="s">
        <v>3</v>
      </c>
      <c r="E461" s="3" t="s">
        <v>4</v>
      </c>
      <c r="F461" s="10" t="s">
        <v>6</v>
      </c>
      <c r="G461" s="11" t="s">
        <v>7</v>
      </c>
      <c r="H461" s="11" t="s">
        <v>8</v>
      </c>
      <c r="I461" s="12" t="s">
        <v>9</v>
      </c>
      <c r="J461" s="13" t="s">
        <v>10</v>
      </c>
      <c r="K461" s="14" t="s">
        <v>11</v>
      </c>
      <c r="L461" s="14" t="s">
        <v>12</v>
      </c>
      <c r="M461" s="14" t="s">
        <v>15</v>
      </c>
      <c r="N461" s="14" t="s">
        <v>16</v>
      </c>
      <c r="O461" s="14" t="s">
        <v>17</v>
      </c>
      <c r="P461" s="15" t="s">
        <v>18</v>
      </c>
    </row>
    <row r="462" spans="1:16" x14ac:dyDescent="0.25">
      <c r="B462" s="4">
        <v>0.47</v>
      </c>
      <c r="C462" s="5">
        <v>0.38</v>
      </c>
      <c r="D462" s="5">
        <v>0.15</v>
      </c>
      <c r="E462" s="6">
        <v>0.36</v>
      </c>
      <c r="F462" s="36">
        <f>F453+M458</f>
        <v>0.69529968542328424</v>
      </c>
      <c r="G462" s="38">
        <f>G453+N458</f>
        <v>0.16623932183042134</v>
      </c>
      <c r="H462" s="38">
        <f>H453+O458</f>
        <v>0.36289256496966948</v>
      </c>
      <c r="I462" s="40">
        <f>I453+P458</f>
        <v>-9.1719961813570922E-2</v>
      </c>
      <c r="J462" s="16">
        <f>B462*F462+C462*G462+D462*H462+I462</f>
        <v>0.35267571737638326</v>
      </c>
      <c r="K462" s="17">
        <f>J462-E462</f>
        <v>-7.3242826236167291E-3</v>
      </c>
      <c r="L462" s="17">
        <f>K462*K462</f>
        <v>5.3645115950613957E-5</v>
      </c>
      <c r="M462" s="17">
        <f>(E462-J462)*B462</f>
        <v>3.4424128330998627E-3</v>
      </c>
      <c r="N462" s="17">
        <f>(E462-J462)*C462</f>
        <v>2.7832273969743571E-3</v>
      </c>
      <c r="O462" s="17">
        <f>(E462-J462)*D462</f>
        <v>1.0986423935425093E-3</v>
      </c>
      <c r="P462" s="18">
        <f>(E462-J462)*I462</f>
        <v>-6.717829225499274E-4</v>
      </c>
    </row>
    <row r="463" spans="1:16" x14ac:dyDescent="0.25">
      <c r="B463" s="4">
        <v>0.27</v>
      </c>
      <c r="C463" s="5">
        <v>0.55000000000000004</v>
      </c>
      <c r="D463" s="5">
        <v>0.18</v>
      </c>
      <c r="E463" s="6">
        <v>0.28999999999999998</v>
      </c>
      <c r="F463" s="36"/>
      <c r="G463" s="38"/>
      <c r="H463" s="38"/>
      <c r="I463" s="40"/>
      <c r="J463" s="16">
        <f>B463*F462+C463*G462+D463*H462+I462</f>
        <v>0.25276324195198818</v>
      </c>
      <c r="K463" s="17">
        <f t="shared" ref="K463:K466" si="306">J463-E463</f>
        <v>-3.7236758048011798E-2</v>
      </c>
      <c r="L463" s="17">
        <f t="shared" ref="L463:L466" si="307">K463*K463</f>
        <v>1.3865761499261713E-3</v>
      </c>
      <c r="M463" s="17">
        <f t="shared" ref="M463:M466" si="308">(E463-J463)*B463</f>
        <v>1.0053924672963186E-2</v>
      </c>
      <c r="N463" s="17">
        <f t="shared" ref="N463:N466" si="309">(E463-J463)*C463</f>
        <v>2.0480216926406489E-2</v>
      </c>
      <c r="O463" s="17">
        <f t="shared" ref="O463:O466" si="310">(E463-J463)*D463</f>
        <v>6.7026164486421232E-3</v>
      </c>
      <c r="P463" s="18">
        <f>(E463-J463)*E462</f>
        <v>1.3405232897284246E-2</v>
      </c>
    </row>
    <row r="464" spans="1:16" x14ac:dyDescent="0.25">
      <c r="B464" s="4">
        <v>0.22</v>
      </c>
      <c r="C464" s="5">
        <v>0.71</v>
      </c>
      <c r="D464" s="5">
        <v>7.0000000000000007E-2</v>
      </c>
      <c r="E464" s="6">
        <v>0.22</v>
      </c>
      <c r="F464" s="36"/>
      <c r="G464" s="38"/>
      <c r="H464" s="38"/>
      <c r="I464" s="40"/>
      <c r="J464" s="16">
        <f>B464*F462+C464*G462+D464*H462+I462</f>
        <v>0.20467836702702766</v>
      </c>
      <c r="K464" s="17">
        <f t="shared" si="306"/>
        <v>-1.5321632972972343E-2</v>
      </c>
      <c r="L464" s="17">
        <f t="shared" si="307"/>
        <v>2.3475243695847333E-4</v>
      </c>
      <c r="M464" s="17">
        <f t="shared" si="308"/>
        <v>3.3707592540539156E-3</v>
      </c>
      <c r="N464" s="17">
        <f t="shared" si="309"/>
        <v>1.0878359410810364E-2</v>
      </c>
      <c r="O464" s="17">
        <f t="shared" si="310"/>
        <v>1.0725143081080641E-3</v>
      </c>
      <c r="P464" s="18">
        <f>(E464-J464)*E462</f>
        <v>5.515787870270043E-3</v>
      </c>
    </row>
    <row r="465" spans="1:16" x14ac:dyDescent="0.25">
      <c r="B465" s="4">
        <v>0.16</v>
      </c>
      <c r="C465" s="5">
        <v>0.62</v>
      </c>
      <c r="D465" s="5">
        <v>0.22</v>
      </c>
      <c r="E465" s="6">
        <v>0.14000000000000001</v>
      </c>
      <c r="F465" s="36"/>
      <c r="G465" s="38"/>
      <c r="H465" s="38"/>
      <c r="I465" s="40"/>
      <c r="J465" s="16">
        <f>B465*F462+C465*G462+D465*H462+I462</f>
        <v>0.20243273168234308</v>
      </c>
      <c r="K465" s="17">
        <f t="shared" si="306"/>
        <v>6.2432731682343062E-2</v>
      </c>
      <c r="L465" s="17">
        <f t="shared" si="307"/>
        <v>3.8978459853194433E-3</v>
      </c>
      <c r="M465" s="17">
        <f t="shared" si="308"/>
        <v>-9.9892370691748895E-3</v>
      </c>
      <c r="N465" s="17">
        <f t="shared" si="309"/>
        <v>-3.8708293643052699E-2</v>
      </c>
      <c r="O465" s="17">
        <f t="shared" si="310"/>
        <v>-1.3735200970115474E-2</v>
      </c>
      <c r="P465" s="18">
        <f>(E465-J465)*E462</f>
        <v>-2.2475783405643501E-2</v>
      </c>
    </row>
    <row r="466" spans="1:16" ht="15.75" thickBot="1" x14ac:dyDescent="0.3">
      <c r="B466" s="7">
        <v>0.53</v>
      </c>
      <c r="C466" s="8">
        <v>0.23</v>
      </c>
      <c r="D466" s="8">
        <v>0.24</v>
      </c>
      <c r="E466" s="9">
        <v>0.41</v>
      </c>
      <c r="F466" s="37"/>
      <c r="G466" s="39"/>
      <c r="H466" s="39"/>
      <c r="I466" s="41"/>
      <c r="J466" s="19">
        <f>B466*F462+C466*G462+D466*H462+I462</f>
        <v>0.40211813107448735</v>
      </c>
      <c r="K466" s="20">
        <f t="shared" si="306"/>
        <v>-7.8818689255126251E-3</v>
      </c>
      <c r="L466" s="20">
        <f t="shared" si="307"/>
        <v>6.2123857758961544E-5</v>
      </c>
      <c r="M466" s="20">
        <f t="shared" si="308"/>
        <v>4.1773905305216913E-3</v>
      </c>
      <c r="N466" s="20">
        <f t="shared" si="309"/>
        <v>1.8128298528679039E-3</v>
      </c>
      <c r="O466" s="20">
        <f t="shared" si="310"/>
        <v>1.89164854212303E-3</v>
      </c>
      <c r="P466" s="21">
        <f>(E466-J466)*E462</f>
        <v>2.837472813184545E-3</v>
      </c>
    </row>
    <row r="467" spans="1:16" x14ac:dyDescent="0.25">
      <c r="K467" t="s">
        <v>13</v>
      </c>
      <c r="L467" s="22">
        <f>AVERAGE(L462:L466)</f>
        <v>1.1269887091827327E-3</v>
      </c>
      <c r="M467" s="22">
        <f t="shared" ref="M467:P467" si="311">AVERAGE(M462:M466)</f>
        <v>2.2110500442927535E-3</v>
      </c>
      <c r="N467" s="22">
        <f t="shared" si="311"/>
        <v>-5.507320111987178E-4</v>
      </c>
      <c r="O467" s="22">
        <f t="shared" si="311"/>
        <v>-5.939558555399495E-4</v>
      </c>
      <c r="P467" s="22">
        <f t="shared" si="311"/>
        <v>-2.7781454949091916E-4</v>
      </c>
    </row>
    <row r="468" spans="1:16" ht="15.75" thickBot="1" x14ac:dyDescent="0.3"/>
    <row r="469" spans="1:16" ht="15.75" thickBot="1" x14ac:dyDescent="0.3">
      <c r="A469" s="23" t="s">
        <v>19</v>
      </c>
      <c r="B469" s="27" t="s">
        <v>0</v>
      </c>
      <c r="C469" s="28"/>
      <c r="D469" s="28"/>
      <c r="E469" s="29"/>
      <c r="F469" s="30" t="s">
        <v>5</v>
      </c>
      <c r="G469" s="31"/>
      <c r="H469" s="31"/>
      <c r="I469" s="32"/>
      <c r="J469" s="33" t="s">
        <v>14</v>
      </c>
      <c r="K469" s="34"/>
      <c r="L469" s="34"/>
      <c r="M469" s="34"/>
      <c r="N469" s="34"/>
      <c r="O469" s="34"/>
      <c r="P469" s="35"/>
    </row>
    <row r="470" spans="1:16" x14ac:dyDescent="0.25">
      <c r="A470" s="23">
        <f>A461+1</f>
        <v>52</v>
      </c>
      <c r="B470" s="1" t="s">
        <v>1</v>
      </c>
      <c r="C470" s="2" t="s">
        <v>2</v>
      </c>
      <c r="D470" s="2" t="s">
        <v>3</v>
      </c>
      <c r="E470" s="3" t="s">
        <v>4</v>
      </c>
      <c r="F470" s="10" t="s">
        <v>6</v>
      </c>
      <c r="G470" s="11" t="s">
        <v>7</v>
      </c>
      <c r="H470" s="11" t="s">
        <v>8</v>
      </c>
      <c r="I470" s="12" t="s">
        <v>9</v>
      </c>
      <c r="J470" s="13" t="s">
        <v>10</v>
      </c>
      <c r="K470" s="14" t="s">
        <v>11</v>
      </c>
      <c r="L470" s="14" t="s">
        <v>12</v>
      </c>
      <c r="M470" s="14" t="s">
        <v>15</v>
      </c>
      <c r="N470" s="14" t="s">
        <v>16</v>
      </c>
      <c r="O470" s="14" t="s">
        <v>17</v>
      </c>
      <c r="P470" s="15" t="s">
        <v>18</v>
      </c>
    </row>
    <row r="471" spans="1:16" x14ac:dyDescent="0.25">
      <c r="B471" s="4">
        <v>0.47</v>
      </c>
      <c r="C471" s="5">
        <v>0.38</v>
      </c>
      <c r="D471" s="5">
        <v>0.15</v>
      </c>
      <c r="E471" s="6">
        <v>0.36</v>
      </c>
      <c r="F471" s="36">
        <f>F462+M467</f>
        <v>0.69751073546757703</v>
      </c>
      <c r="G471" s="38">
        <f>G462+N467</f>
        <v>0.16568858981922263</v>
      </c>
      <c r="H471" s="38">
        <f>H462+O467</f>
        <v>0.36229860911412953</v>
      </c>
      <c r="I471" s="40">
        <f>I462+P467</f>
        <v>-9.1997776363061834E-2</v>
      </c>
      <c r="J471" s="16">
        <f>B471*F471+C471*G471+D471*H471+I471</f>
        <v>0.35313872480512343</v>
      </c>
      <c r="K471" s="17">
        <f>J471-E471</f>
        <v>-6.8612751948765593E-3</v>
      </c>
      <c r="L471" s="17">
        <f>K471*K471</f>
        <v>4.7077097299828368E-5</v>
      </c>
      <c r="M471" s="17">
        <f>(E471-J471)*B471</f>
        <v>3.2247993415919825E-3</v>
      </c>
      <c r="N471" s="17">
        <f>(E471-J471)*C471</f>
        <v>2.6072845740530925E-3</v>
      </c>
      <c r="O471" s="17">
        <f>(E471-J471)*D471</f>
        <v>1.0291912792314839E-3</v>
      </c>
      <c r="P471" s="18">
        <f>(E471-J471)*I471</f>
        <v>-6.3122206094367716E-4</v>
      </c>
    </row>
    <row r="472" spans="1:16" x14ac:dyDescent="0.25">
      <c r="B472" s="4">
        <v>0.27</v>
      </c>
      <c r="C472" s="5">
        <v>0.55000000000000004</v>
      </c>
      <c r="D472" s="5">
        <v>0.18</v>
      </c>
      <c r="E472" s="6">
        <v>0.28999999999999998</v>
      </c>
      <c r="F472" s="36"/>
      <c r="G472" s="38"/>
      <c r="H472" s="38"/>
      <c r="I472" s="40"/>
      <c r="J472" s="16">
        <f>B472*F471+C472*G471+D472*H471+I471</f>
        <v>0.25267259625429977</v>
      </c>
      <c r="K472" s="17">
        <f t="shared" ref="K472:K475" si="312">J472-E472</f>
        <v>-3.7327403745700205E-2</v>
      </c>
      <c r="L472" s="17">
        <f t="shared" ref="L472:L475" si="313">K472*K472</f>
        <v>1.3933350703945137E-3</v>
      </c>
      <c r="M472" s="17">
        <f t="shared" ref="M472:M475" si="314">(E472-J472)*B472</f>
        <v>1.0078399011339056E-2</v>
      </c>
      <c r="N472" s="17">
        <f t="shared" ref="N472:N475" si="315">(E472-J472)*C472</f>
        <v>2.0530072060135116E-2</v>
      </c>
      <c r="O472" s="17">
        <f t="shared" ref="O472:O475" si="316">(E472-J472)*D472</f>
        <v>6.7189326742260365E-3</v>
      </c>
      <c r="P472" s="18">
        <f>(E472-J472)*E471</f>
        <v>1.3437865348452073E-2</v>
      </c>
    </row>
    <row r="473" spans="1:16" x14ac:dyDescent="0.25">
      <c r="B473" s="4">
        <v>0.22</v>
      </c>
      <c r="C473" s="5">
        <v>0.71</v>
      </c>
      <c r="D473" s="5">
        <v>7.0000000000000007E-2</v>
      </c>
      <c r="E473" s="6">
        <v>0.22</v>
      </c>
      <c r="F473" s="36"/>
      <c r="G473" s="38"/>
      <c r="H473" s="38"/>
      <c r="I473" s="40"/>
      <c r="J473" s="16">
        <f>B473*F471+C473*G471+D473*H471+I471</f>
        <v>0.20445438684944223</v>
      </c>
      <c r="K473" s="17">
        <f t="shared" si="312"/>
        <v>-1.5545613150557774E-2</v>
      </c>
      <c r="L473" s="17">
        <f t="shared" si="313"/>
        <v>2.4166608822679482E-4</v>
      </c>
      <c r="M473" s="17">
        <f t="shared" si="314"/>
        <v>3.4200348931227105E-3</v>
      </c>
      <c r="N473" s="17">
        <f t="shared" si="315"/>
        <v>1.103738533689602E-2</v>
      </c>
      <c r="O473" s="17">
        <f t="shared" si="316"/>
        <v>1.0881929205390443E-3</v>
      </c>
      <c r="P473" s="18">
        <f>(E473-J473)*E471</f>
        <v>5.5964207342007986E-3</v>
      </c>
    </row>
    <row r="474" spans="1:16" x14ac:dyDescent="0.25">
      <c r="B474" s="4">
        <v>0.16</v>
      </c>
      <c r="C474" s="5">
        <v>0.62</v>
      </c>
      <c r="D474" s="5">
        <v>0.22</v>
      </c>
      <c r="E474" s="6">
        <v>0.14000000000000001</v>
      </c>
      <c r="F474" s="36"/>
      <c r="G474" s="38"/>
      <c r="H474" s="38"/>
      <c r="I474" s="40"/>
      <c r="J474" s="16">
        <f>B474*F471+C474*G471+D474*H471+I471</f>
        <v>0.20203656100477702</v>
      </c>
      <c r="K474" s="17">
        <f t="shared" si="312"/>
        <v>6.2036561004777002E-2</v>
      </c>
      <c r="L474" s="17">
        <f t="shared" si="313"/>
        <v>3.8485349012994186E-3</v>
      </c>
      <c r="M474" s="17">
        <f t="shared" si="314"/>
        <v>-9.9258497607643201E-3</v>
      </c>
      <c r="N474" s="17">
        <f t="shared" si="315"/>
        <v>-3.8462667822961739E-2</v>
      </c>
      <c r="O474" s="17">
        <f t="shared" si="316"/>
        <v>-1.3648043421050941E-2</v>
      </c>
      <c r="P474" s="18">
        <f>(E474-J474)*E471</f>
        <v>-2.2333161961719718E-2</v>
      </c>
    </row>
    <row r="475" spans="1:16" ht="15.75" thickBot="1" x14ac:dyDescent="0.3">
      <c r="B475" s="7">
        <v>0.53</v>
      </c>
      <c r="C475" s="8">
        <v>0.23</v>
      </c>
      <c r="D475" s="8">
        <v>0.24</v>
      </c>
      <c r="E475" s="9">
        <v>0.41</v>
      </c>
      <c r="F475" s="37"/>
      <c r="G475" s="39"/>
      <c r="H475" s="39"/>
      <c r="I475" s="41"/>
      <c r="J475" s="19">
        <f>B475*F471+C475*G471+D475*H471+I471</f>
        <v>0.40274295528056631</v>
      </c>
      <c r="K475" s="20">
        <f t="shared" si="312"/>
        <v>-7.2570447194336696E-3</v>
      </c>
      <c r="L475" s="20">
        <f t="shared" si="313"/>
        <v>5.2664698059860108E-5</v>
      </c>
      <c r="M475" s="20">
        <f t="shared" si="314"/>
        <v>3.8462337012998451E-3</v>
      </c>
      <c r="N475" s="20">
        <f t="shared" si="315"/>
        <v>1.669120285469744E-3</v>
      </c>
      <c r="O475" s="20">
        <f t="shared" si="316"/>
        <v>1.7416907326640806E-3</v>
      </c>
      <c r="P475" s="21">
        <f>(E475-J475)*E471</f>
        <v>2.6125360989961211E-3</v>
      </c>
    </row>
    <row r="476" spans="1:16" x14ac:dyDescent="0.25">
      <c r="K476" t="s">
        <v>13</v>
      </c>
      <c r="L476" s="22">
        <f>AVERAGE(L471:L475)</f>
        <v>1.1166555710560831E-3</v>
      </c>
      <c r="M476" s="22">
        <f t="shared" ref="M476:P476" si="317">AVERAGE(M471:M475)</f>
        <v>2.1287234373178554E-3</v>
      </c>
      <c r="N476" s="22">
        <f t="shared" si="317"/>
        <v>-5.2376111328155338E-4</v>
      </c>
      <c r="O476" s="22">
        <f t="shared" si="317"/>
        <v>-6.1400716287805909E-4</v>
      </c>
      <c r="P476" s="22">
        <f t="shared" si="317"/>
        <v>-2.6351236820288071E-4</v>
      </c>
    </row>
    <row r="477" spans="1:16" ht="15.75" thickBot="1" x14ac:dyDescent="0.3"/>
    <row r="478" spans="1:16" ht="15.75" thickBot="1" x14ac:dyDescent="0.3">
      <c r="A478" s="23" t="s">
        <v>19</v>
      </c>
      <c r="B478" s="27" t="s">
        <v>0</v>
      </c>
      <c r="C478" s="28"/>
      <c r="D478" s="28"/>
      <c r="E478" s="29"/>
      <c r="F478" s="30" t="s">
        <v>5</v>
      </c>
      <c r="G478" s="31"/>
      <c r="H478" s="31"/>
      <c r="I478" s="32"/>
      <c r="J478" s="33" t="s">
        <v>14</v>
      </c>
      <c r="K478" s="34"/>
      <c r="L478" s="34"/>
      <c r="M478" s="34"/>
      <c r="N478" s="34"/>
      <c r="O478" s="34"/>
      <c r="P478" s="35"/>
    </row>
    <row r="479" spans="1:16" x14ac:dyDescent="0.25">
      <c r="A479" s="23">
        <f>A470+1</f>
        <v>53</v>
      </c>
      <c r="B479" s="1" t="s">
        <v>1</v>
      </c>
      <c r="C479" s="2" t="s">
        <v>2</v>
      </c>
      <c r="D479" s="2" t="s">
        <v>3</v>
      </c>
      <c r="E479" s="3" t="s">
        <v>4</v>
      </c>
      <c r="F479" s="10" t="s">
        <v>6</v>
      </c>
      <c r="G479" s="11" t="s">
        <v>7</v>
      </c>
      <c r="H479" s="11" t="s">
        <v>8</v>
      </c>
      <c r="I479" s="12" t="s">
        <v>9</v>
      </c>
      <c r="J479" s="13" t="s">
        <v>10</v>
      </c>
      <c r="K479" s="14" t="s">
        <v>11</v>
      </c>
      <c r="L479" s="14" t="s">
        <v>12</v>
      </c>
      <c r="M479" s="14" t="s">
        <v>15</v>
      </c>
      <c r="N479" s="14" t="s">
        <v>16</v>
      </c>
      <c r="O479" s="14" t="s">
        <v>17</v>
      </c>
      <c r="P479" s="15" t="s">
        <v>18</v>
      </c>
    </row>
    <row r="480" spans="1:16" x14ac:dyDescent="0.25">
      <c r="B480" s="4">
        <v>0.47</v>
      </c>
      <c r="C480" s="5">
        <v>0.38</v>
      </c>
      <c r="D480" s="5">
        <v>0.15</v>
      </c>
      <c r="E480" s="6">
        <v>0.36</v>
      </c>
      <c r="F480" s="36">
        <f>F471+M476</f>
        <v>0.69963945890489487</v>
      </c>
      <c r="G480" s="38">
        <f>G471+N476</f>
        <v>0.16516482870594107</v>
      </c>
      <c r="H480" s="38">
        <f>H471+O476</f>
        <v>0.36168460195125146</v>
      </c>
      <c r="I480" s="40">
        <f>I471+P476</f>
        <v>-9.2261288731264712E-2</v>
      </c>
      <c r="J480" s="16">
        <f>B480*F480+C480*G480+D480*H480+I480</f>
        <v>0.35358458215498118</v>
      </c>
      <c r="K480" s="17">
        <f>J480-E480</f>
        <v>-6.4154178450188115E-3</v>
      </c>
      <c r="L480" s="17">
        <f>K480*K480</f>
        <v>4.1157586126185814E-5</v>
      </c>
      <c r="M480" s="17">
        <f>(E480-J480)*B480</f>
        <v>3.0152463871588411E-3</v>
      </c>
      <c r="N480" s="17">
        <f>(E480-J480)*C480</f>
        <v>2.4378587811071484E-3</v>
      </c>
      <c r="O480" s="17">
        <f>(E480-J480)*D480</f>
        <v>9.6231267675282164E-4</v>
      </c>
      <c r="P480" s="18">
        <f>(E480-J480)*I480</f>
        <v>-5.9189471813098863E-4</v>
      </c>
    </row>
    <row r="481" spans="1:16" x14ac:dyDescent="0.25">
      <c r="B481" s="4">
        <v>0.27</v>
      </c>
      <c r="C481" s="5">
        <v>0.55000000000000004</v>
      </c>
      <c r="D481" s="5">
        <v>0.18</v>
      </c>
      <c r="E481" s="6">
        <v>0.28999999999999998</v>
      </c>
      <c r="F481" s="36"/>
      <c r="G481" s="38"/>
      <c r="H481" s="38"/>
      <c r="I481" s="40"/>
      <c r="J481" s="16">
        <f>B481*F480+C481*G480+D481*H480+I480</f>
        <v>0.25258524931254978</v>
      </c>
      <c r="K481" s="17">
        <f t="shared" ref="K481:K484" si="318">J481-E481</f>
        <v>-3.7414750687450204E-2</v>
      </c>
      <c r="L481" s="17">
        <f t="shared" ref="L481:L484" si="319">K481*K481</f>
        <v>1.3998635690040556E-3</v>
      </c>
      <c r="M481" s="17">
        <f t="shared" ref="M481:M484" si="320">(E481-J481)*B481</f>
        <v>1.0101982685611556E-2</v>
      </c>
      <c r="N481" s="17">
        <f t="shared" ref="N481:N484" si="321">(E481-J481)*C481</f>
        <v>2.0578112878097615E-2</v>
      </c>
      <c r="O481" s="17">
        <f t="shared" ref="O481:O484" si="322">(E481-J481)*D481</f>
        <v>6.7346551237410365E-3</v>
      </c>
      <c r="P481" s="18">
        <f>(E481-J481)*E480</f>
        <v>1.3469310247482073E-2</v>
      </c>
    </row>
    <row r="482" spans="1:16" x14ac:dyDescent="0.25">
      <c r="B482" s="4">
        <v>0.22</v>
      </c>
      <c r="C482" s="5">
        <v>0.71</v>
      </c>
      <c r="D482" s="5">
        <v>7.0000000000000007E-2</v>
      </c>
      <c r="E482" s="6">
        <v>0.22</v>
      </c>
      <c r="F482" s="36"/>
      <c r="G482" s="38"/>
      <c r="H482" s="38"/>
      <c r="I482" s="40"/>
      <c r="J482" s="16">
        <f>B482*F480+C482*G480+D482*H480+I480</f>
        <v>0.20424434274561792</v>
      </c>
      <c r="K482" s="17">
        <f t="shared" si="318"/>
        <v>-1.5755657254382077E-2</v>
      </c>
      <c r="L482" s="17">
        <f t="shared" si="319"/>
        <v>2.4824073551756259E-4</v>
      </c>
      <c r="M482" s="17">
        <f t="shared" si="320"/>
        <v>3.466244595964057E-3</v>
      </c>
      <c r="N482" s="17">
        <f t="shared" si="321"/>
        <v>1.1186516650611274E-2</v>
      </c>
      <c r="O482" s="17">
        <f t="shared" si="322"/>
        <v>1.1028960078067456E-3</v>
      </c>
      <c r="P482" s="18">
        <f>(E482-J482)*E480</f>
        <v>5.6720366115775474E-3</v>
      </c>
    </row>
    <row r="483" spans="1:16" x14ac:dyDescent="0.25">
      <c r="B483" s="4">
        <v>0.16</v>
      </c>
      <c r="C483" s="5">
        <v>0.62</v>
      </c>
      <c r="D483" s="5">
        <v>0.22</v>
      </c>
      <c r="E483" s="6">
        <v>0.14000000000000001</v>
      </c>
      <c r="F483" s="36"/>
      <c r="G483" s="38"/>
      <c r="H483" s="38"/>
      <c r="I483" s="40"/>
      <c r="J483" s="16">
        <f>B483*F480+C483*G480+D483*H480+I480</f>
        <v>0.20165383092047728</v>
      </c>
      <c r="K483" s="17">
        <f t="shared" si="318"/>
        <v>6.1653830920477271E-2</v>
      </c>
      <c r="L483" s="17">
        <f t="shared" si="319"/>
        <v>3.8011948671707991E-3</v>
      </c>
      <c r="M483" s="17">
        <f t="shared" si="320"/>
        <v>-9.8646129472763633E-3</v>
      </c>
      <c r="N483" s="17">
        <f t="shared" si="321"/>
        <v>-3.8225375170695908E-2</v>
      </c>
      <c r="O483" s="17">
        <f t="shared" si="322"/>
        <v>-1.3563842802505E-2</v>
      </c>
      <c r="P483" s="18">
        <f>(E483-J483)*E480</f>
        <v>-2.2195379131371817E-2</v>
      </c>
    </row>
    <row r="484" spans="1:16" ht="15.75" thickBot="1" x14ac:dyDescent="0.3">
      <c r="B484" s="7">
        <v>0.53</v>
      </c>
      <c r="C484" s="8">
        <v>0.23</v>
      </c>
      <c r="D484" s="8">
        <v>0.24</v>
      </c>
      <c r="E484" s="9">
        <v>0.41</v>
      </c>
      <c r="F484" s="37"/>
      <c r="G484" s="39"/>
      <c r="H484" s="39"/>
      <c r="I484" s="41"/>
      <c r="J484" s="19">
        <f>B484*F480+C484*G480+D484*H480+I480</f>
        <v>0.40333983955899638</v>
      </c>
      <c r="K484" s="20">
        <f t="shared" si="318"/>
        <v>-6.6601604410035931E-3</v>
      </c>
      <c r="L484" s="20">
        <f t="shared" si="319"/>
        <v>4.4357737099909174E-5</v>
      </c>
      <c r="M484" s="20">
        <f t="shared" si="320"/>
        <v>3.5298850337319044E-3</v>
      </c>
      <c r="N484" s="20">
        <f t="shared" si="321"/>
        <v>1.5318369014308264E-3</v>
      </c>
      <c r="O484" s="20">
        <f t="shared" si="322"/>
        <v>1.5984385058408622E-3</v>
      </c>
      <c r="P484" s="21">
        <f>(E484-J484)*E480</f>
        <v>2.3976577587612935E-3</v>
      </c>
    </row>
    <row r="485" spans="1:16" x14ac:dyDescent="0.25">
      <c r="K485" t="s">
        <v>13</v>
      </c>
      <c r="L485" s="22">
        <f>AVERAGE(L480:L484)</f>
        <v>1.1069628989837023E-3</v>
      </c>
      <c r="M485" s="22">
        <f t="shared" ref="M485:P485" si="323">AVERAGE(M480:M484)</f>
        <v>2.049749151037999E-3</v>
      </c>
      <c r="N485" s="22">
        <f t="shared" si="323"/>
        <v>-4.9820999188980879E-4</v>
      </c>
      <c r="O485" s="22">
        <f t="shared" si="323"/>
        <v>-6.3310809767270679E-4</v>
      </c>
      <c r="P485" s="22">
        <f t="shared" si="323"/>
        <v>-2.496538463363786E-4</v>
      </c>
    </row>
    <row r="486" spans="1:16" ht="15.75" thickBot="1" x14ac:dyDescent="0.3"/>
    <row r="487" spans="1:16" ht="15.75" thickBot="1" x14ac:dyDescent="0.3">
      <c r="A487" s="23" t="s">
        <v>19</v>
      </c>
      <c r="B487" s="27" t="s">
        <v>0</v>
      </c>
      <c r="C487" s="28"/>
      <c r="D487" s="28"/>
      <c r="E487" s="29"/>
      <c r="F487" s="30" t="s">
        <v>5</v>
      </c>
      <c r="G487" s="31"/>
      <c r="H487" s="31"/>
      <c r="I487" s="32"/>
      <c r="J487" s="33" t="s">
        <v>14</v>
      </c>
      <c r="K487" s="34"/>
      <c r="L487" s="34"/>
      <c r="M487" s="34"/>
      <c r="N487" s="34"/>
      <c r="O487" s="34"/>
      <c r="P487" s="35"/>
    </row>
    <row r="488" spans="1:16" x14ac:dyDescent="0.25">
      <c r="A488" s="23">
        <f>A479+1</f>
        <v>54</v>
      </c>
      <c r="B488" s="1" t="s">
        <v>1</v>
      </c>
      <c r="C488" s="2" t="s">
        <v>2</v>
      </c>
      <c r="D488" s="2" t="s">
        <v>3</v>
      </c>
      <c r="E488" s="3" t="s">
        <v>4</v>
      </c>
      <c r="F488" s="10" t="s">
        <v>6</v>
      </c>
      <c r="G488" s="11" t="s">
        <v>7</v>
      </c>
      <c r="H488" s="11" t="s">
        <v>8</v>
      </c>
      <c r="I488" s="12" t="s">
        <v>9</v>
      </c>
      <c r="J488" s="13" t="s">
        <v>10</v>
      </c>
      <c r="K488" s="14" t="s">
        <v>11</v>
      </c>
      <c r="L488" s="14" t="s">
        <v>12</v>
      </c>
      <c r="M488" s="14" t="s">
        <v>15</v>
      </c>
      <c r="N488" s="14" t="s">
        <v>16</v>
      </c>
      <c r="O488" s="14" t="s">
        <v>17</v>
      </c>
      <c r="P488" s="15" t="s">
        <v>18</v>
      </c>
    </row>
    <row r="489" spans="1:16" x14ac:dyDescent="0.25">
      <c r="B489" s="4">
        <v>0.47</v>
      </c>
      <c r="C489" s="5">
        <v>0.38</v>
      </c>
      <c r="D489" s="5">
        <v>0.15</v>
      </c>
      <c r="E489" s="6">
        <v>0.36</v>
      </c>
      <c r="F489" s="36">
        <f>F480+M485</f>
        <v>0.70168920805593282</v>
      </c>
      <c r="G489" s="38">
        <f>G480+N485</f>
        <v>0.16466661871405125</v>
      </c>
      <c r="H489" s="38">
        <f>H480+O485</f>
        <v>0.36105149385357876</v>
      </c>
      <c r="I489" s="40">
        <f>I480+P485</f>
        <v>-9.2510942577601091E-2</v>
      </c>
      <c r="J489" s="16">
        <f>B489*F489+C489*G489+D489*H489+I489</f>
        <v>0.35401402439806362</v>
      </c>
      <c r="K489" s="17">
        <f>J489-E489</f>
        <v>-5.9859756019363664E-3</v>
      </c>
      <c r="L489" s="17">
        <f>K489*K489</f>
        <v>3.5831903906977442E-5</v>
      </c>
      <c r="M489" s="17">
        <f>(E489-J489)*B489</f>
        <v>2.8134085329100922E-3</v>
      </c>
      <c r="N489" s="17">
        <f>(E489-J489)*C489</f>
        <v>2.2746707287358194E-3</v>
      </c>
      <c r="O489" s="17">
        <f>(E489-J489)*D489</f>
        <v>8.9789634029045491E-4</v>
      </c>
      <c r="P489" s="18">
        <f>(E489-J489)*I489</f>
        <v>-5.5376824518165628E-4</v>
      </c>
    </row>
    <row r="490" spans="1:16" x14ac:dyDescent="0.25">
      <c r="B490" s="4">
        <v>0.27</v>
      </c>
      <c r="C490" s="5">
        <v>0.55000000000000004</v>
      </c>
      <c r="D490" s="5">
        <v>0.18</v>
      </c>
      <c r="E490" s="6">
        <v>0.28999999999999998</v>
      </c>
      <c r="F490" s="36"/>
      <c r="G490" s="38"/>
      <c r="H490" s="38"/>
      <c r="I490" s="40"/>
      <c r="J490" s="16">
        <f>B490*F489+C490*G489+D490*H489+I489</f>
        <v>0.25250105278387314</v>
      </c>
      <c r="K490" s="17">
        <f t="shared" ref="K490:K493" si="324">J490-E490</f>
        <v>-3.7498947216126843E-2</v>
      </c>
      <c r="L490" s="17">
        <f t="shared" ref="L490:L493" si="325">K490*K490</f>
        <v>1.4061710423178672E-3</v>
      </c>
      <c r="M490" s="17">
        <f t="shared" ref="M490:M493" si="326">(E490-J490)*B490</f>
        <v>1.0124715748354248E-2</v>
      </c>
      <c r="N490" s="17">
        <f t="shared" ref="N490:N493" si="327">(E490-J490)*C490</f>
        <v>2.0624420968869767E-2</v>
      </c>
      <c r="O490" s="17">
        <f t="shared" ref="O490:O493" si="328">(E490-J490)*D490</f>
        <v>6.7498104989028316E-3</v>
      </c>
      <c r="P490" s="18">
        <f>(E490-J490)*E489</f>
        <v>1.3499620997805663E-2</v>
      </c>
    </row>
    <row r="491" spans="1:16" x14ac:dyDescent="0.25">
      <c r="B491" s="4">
        <v>0.22</v>
      </c>
      <c r="C491" s="5">
        <v>0.71</v>
      </c>
      <c r="D491" s="5">
        <v>7.0000000000000007E-2</v>
      </c>
      <c r="E491" s="6">
        <v>0.22</v>
      </c>
      <c r="F491" s="36"/>
      <c r="G491" s="38"/>
      <c r="H491" s="38"/>
      <c r="I491" s="40"/>
      <c r="J491" s="16">
        <f>B491*F489+C491*G489+D491*H489+I489</f>
        <v>0.20404758705143103</v>
      </c>
      <c r="K491" s="17">
        <f t="shared" si="324"/>
        <v>-1.5952412948568973E-2</v>
      </c>
      <c r="L491" s="17">
        <f t="shared" si="325"/>
        <v>2.5447947888167103E-4</v>
      </c>
      <c r="M491" s="17">
        <f t="shared" si="326"/>
        <v>3.5095308486851741E-3</v>
      </c>
      <c r="N491" s="17">
        <f t="shared" si="327"/>
        <v>1.132621319348397E-2</v>
      </c>
      <c r="O491" s="17">
        <f t="shared" si="328"/>
        <v>1.1166689063998282E-3</v>
      </c>
      <c r="P491" s="18">
        <f>(E491-J491)*E489</f>
        <v>5.7428686614848295E-3</v>
      </c>
    </row>
    <row r="492" spans="1:16" x14ac:dyDescent="0.25">
      <c r="B492" s="4">
        <v>0.16</v>
      </c>
      <c r="C492" s="5">
        <v>0.62</v>
      </c>
      <c r="D492" s="5">
        <v>0.22</v>
      </c>
      <c r="E492" s="6">
        <v>0.14000000000000001</v>
      </c>
      <c r="F492" s="36"/>
      <c r="G492" s="38"/>
      <c r="H492" s="38"/>
      <c r="I492" s="40"/>
      <c r="J492" s="16">
        <f>B492*F489+C492*G489+D492*H489+I489</f>
        <v>0.20128396296184728</v>
      </c>
      <c r="K492" s="17">
        <f t="shared" si="324"/>
        <v>6.1283962961847266E-2</v>
      </c>
      <c r="L492" s="17">
        <f t="shared" si="325"/>
        <v>3.7557241163090676E-3</v>
      </c>
      <c r="M492" s="17">
        <f t="shared" si="326"/>
        <v>-9.8054340738955633E-3</v>
      </c>
      <c r="N492" s="17">
        <f t="shared" si="327"/>
        <v>-3.7996057036345302E-2</v>
      </c>
      <c r="O492" s="17">
        <f t="shared" si="328"/>
        <v>-1.3482471851606399E-2</v>
      </c>
      <c r="P492" s="18">
        <f>(E492-J492)*E489</f>
        <v>-2.2062226666265016E-2</v>
      </c>
    </row>
    <row r="493" spans="1:16" ht="15.75" thickBot="1" x14ac:dyDescent="0.3">
      <c r="B493" s="7">
        <v>0.53</v>
      </c>
      <c r="C493" s="8">
        <v>0.23</v>
      </c>
      <c r="D493" s="8">
        <v>0.24</v>
      </c>
      <c r="E493" s="9">
        <v>0.41</v>
      </c>
      <c r="F493" s="37"/>
      <c r="G493" s="39"/>
      <c r="H493" s="39"/>
      <c r="I493" s="41"/>
      <c r="J493" s="19">
        <f>B493*F489+C493*G489+D493*H489+I489</f>
        <v>0.40391001852113406</v>
      </c>
      <c r="K493" s="20">
        <f t="shared" si="324"/>
        <v>-6.0899814788659135E-3</v>
      </c>
      <c r="L493" s="20">
        <f t="shared" si="325"/>
        <v>3.7087874412929859E-5</v>
      </c>
      <c r="M493" s="20">
        <f t="shared" si="326"/>
        <v>3.2276901837989345E-3</v>
      </c>
      <c r="N493" s="20">
        <f t="shared" si="327"/>
        <v>1.4006957401391602E-3</v>
      </c>
      <c r="O493" s="20">
        <f t="shared" si="328"/>
        <v>1.4615955549278192E-3</v>
      </c>
      <c r="P493" s="21">
        <f>(E493-J493)*E489</f>
        <v>2.1923933323917287E-3</v>
      </c>
    </row>
    <row r="494" spans="1:16" x14ac:dyDescent="0.25">
      <c r="K494" t="s">
        <v>13</v>
      </c>
      <c r="L494" s="22">
        <f>AVERAGE(L489:L493)</f>
        <v>1.0978588831657026E-3</v>
      </c>
      <c r="M494" s="22">
        <f t="shared" ref="M494:P494" si="329">AVERAGE(M489:M493)</f>
        <v>1.9739822479705772E-3</v>
      </c>
      <c r="N494" s="22">
        <f t="shared" si="329"/>
        <v>-4.7401128102331593E-4</v>
      </c>
      <c r="O494" s="22">
        <f t="shared" si="329"/>
        <v>-6.513001102170931E-4</v>
      </c>
      <c r="P494" s="22">
        <f t="shared" si="329"/>
        <v>-2.362223839528903E-4</v>
      </c>
    </row>
    <row r="495" spans="1:16" ht="15.75" thickBot="1" x14ac:dyDescent="0.3"/>
    <row r="496" spans="1:16" ht="15.75" thickBot="1" x14ac:dyDescent="0.3">
      <c r="A496" s="23" t="s">
        <v>19</v>
      </c>
      <c r="B496" s="27" t="s">
        <v>0</v>
      </c>
      <c r="C496" s="28"/>
      <c r="D496" s="28"/>
      <c r="E496" s="29"/>
      <c r="F496" s="30" t="s">
        <v>5</v>
      </c>
      <c r="G496" s="31"/>
      <c r="H496" s="31"/>
      <c r="I496" s="32"/>
      <c r="J496" s="33" t="s">
        <v>14</v>
      </c>
      <c r="K496" s="34"/>
      <c r="L496" s="34"/>
      <c r="M496" s="34"/>
      <c r="N496" s="34"/>
      <c r="O496" s="34"/>
      <c r="P496" s="35"/>
    </row>
    <row r="497" spans="1:16" x14ac:dyDescent="0.25">
      <c r="A497" s="23">
        <f>A488+1</f>
        <v>55</v>
      </c>
      <c r="B497" s="1" t="s">
        <v>1</v>
      </c>
      <c r="C497" s="2" t="s">
        <v>2</v>
      </c>
      <c r="D497" s="2" t="s">
        <v>3</v>
      </c>
      <c r="E497" s="3" t="s">
        <v>4</v>
      </c>
      <c r="F497" s="10" t="s">
        <v>6</v>
      </c>
      <c r="G497" s="11" t="s">
        <v>7</v>
      </c>
      <c r="H497" s="11" t="s">
        <v>8</v>
      </c>
      <c r="I497" s="12" t="s">
        <v>9</v>
      </c>
      <c r="J497" s="13" t="s">
        <v>10</v>
      </c>
      <c r="K497" s="14" t="s">
        <v>11</v>
      </c>
      <c r="L497" s="14" t="s">
        <v>12</v>
      </c>
      <c r="M497" s="14" t="s">
        <v>15</v>
      </c>
      <c r="N497" s="14" t="s">
        <v>16</v>
      </c>
      <c r="O497" s="14" t="s">
        <v>17</v>
      </c>
      <c r="P497" s="15" t="s">
        <v>18</v>
      </c>
    </row>
    <row r="498" spans="1:16" x14ac:dyDescent="0.25">
      <c r="B498" s="4">
        <v>0.47</v>
      </c>
      <c r="C498" s="5">
        <v>0.38</v>
      </c>
      <c r="D498" s="5">
        <v>0.15</v>
      </c>
      <c r="E498" s="6">
        <v>0.36</v>
      </c>
      <c r="F498" s="36">
        <f>F489+M494</f>
        <v>0.70366319030390345</v>
      </c>
      <c r="G498" s="38">
        <f>G489+N494</f>
        <v>0.16419260743302794</v>
      </c>
      <c r="H498" s="38">
        <f>H489+O494</f>
        <v>0.36040019374336169</v>
      </c>
      <c r="I498" s="40">
        <f>I489+P494</f>
        <v>-9.2747164961553982E-2</v>
      </c>
      <c r="J498" s="16">
        <f>B498*F498+C498*G498+D498*H498+I498</f>
        <v>0.35442775436733548</v>
      </c>
      <c r="K498" s="17">
        <f>J498-E498</f>
        <v>-5.5722456326645076E-3</v>
      </c>
      <c r="L498" s="17">
        <f>K498*K498</f>
        <v>3.1049921390748679E-5</v>
      </c>
      <c r="M498" s="17">
        <f>(E498-J498)*B498</f>
        <v>2.6189554473523185E-3</v>
      </c>
      <c r="N498" s="17">
        <f>(E498-J498)*C498</f>
        <v>2.1174533404125129E-3</v>
      </c>
      <c r="O498" s="17">
        <f>(E498-J498)*D498</f>
        <v>8.3583684489967611E-4</v>
      </c>
      <c r="P498" s="18">
        <f>(E498-J498)*I498</f>
        <v>-5.1680998489903377E-4</v>
      </c>
    </row>
    <row r="499" spans="1:16" x14ac:dyDescent="0.25">
      <c r="B499" s="4">
        <v>0.27</v>
      </c>
      <c r="C499" s="5">
        <v>0.55000000000000004</v>
      </c>
      <c r="D499" s="5">
        <v>0.18</v>
      </c>
      <c r="E499" s="6">
        <v>0.28999999999999998</v>
      </c>
      <c r="F499" s="36"/>
      <c r="G499" s="38"/>
      <c r="H499" s="38"/>
      <c r="I499" s="40"/>
      <c r="J499" s="16">
        <f>B499*F498+C499*G498+D499*H498+I498</f>
        <v>0.25241986538247041</v>
      </c>
      <c r="K499" s="17">
        <f t="shared" ref="K499:K502" si="330">J499-E499</f>
        <v>-3.758013461752957E-2</v>
      </c>
      <c r="L499" s="17">
        <f t="shared" ref="L499:L502" si="331">K499*K499</f>
        <v>1.4122665178716444E-3</v>
      </c>
      <c r="M499" s="17">
        <f t="shared" ref="M499:M502" si="332">(E499-J499)*B499</f>
        <v>1.0146636346732985E-2</v>
      </c>
      <c r="N499" s="17">
        <f t="shared" ref="N499:N502" si="333">(E499-J499)*C499</f>
        <v>2.0669074039641265E-2</v>
      </c>
      <c r="O499" s="17">
        <f t="shared" ref="O499:O502" si="334">(E499-J499)*D499</f>
        <v>6.7644242311553221E-3</v>
      </c>
      <c r="P499" s="18">
        <f>(E499-J499)*E498</f>
        <v>1.3528848462310644E-2</v>
      </c>
    </row>
    <row r="500" spans="1:16" x14ac:dyDescent="0.25">
      <c r="B500" s="4">
        <v>0.22</v>
      </c>
      <c r="C500" s="5">
        <v>0.71</v>
      </c>
      <c r="D500" s="5">
        <v>7.0000000000000007E-2</v>
      </c>
      <c r="E500" s="6">
        <v>0.22</v>
      </c>
      <c r="F500" s="36"/>
      <c r="G500" s="38"/>
      <c r="H500" s="38"/>
      <c r="I500" s="40"/>
      <c r="J500" s="16">
        <f>B500*F498+C500*G498+D500*H498+I498</f>
        <v>0.2038635017447899</v>
      </c>
      <c r="K500" s="17">
        <f t="shared" si="330"/>
        <v>-1.6136498255210102E-2</v>
      </c>
      <c r="L500" s="17">
        <f t="shared" si="331"/>
        <v>2.6038657594039865E-4</v>
      </c>
      <c r="M500" s="17">
        <f t="shared" si="332"/>
        <v>3.5500296161462227E-3</v>
      </c>
      <c r="N500" s="17">
        <f t="shared" si="333"/>
        <v>1.1456913761199172E-2</v>
      </c>
      <c r="O500" s="17">
        <f t="shared" si="334"/>
        <v>1.1295548778647072E-3</v>
      </c>
      <c r="P500" s="18">
        <f>(E500-J500)*E498</f>
        <v>5.8091393718756367E-3</v>
      </c>
    </row>
    <row r="501" spans="1:16" x14ac:dyDescent="0.25">
      <c r="B501" s="4">
        <v>0.16</v>
      </c>
      <c r="C501" s="5">
        <v>0.62</v>
      </c>
      <c r="D501" s="5">
        <v>0.22</v>
      </c>
      <c r="E501" s="6">
        <v>0.14000000000000001</v>
      </c>
      <c r="F501" s="36"/>
      <c r="G501" s="38"/>
      <c r="H501" s="38"/>
      <c r="I501" s="40"/>
      <c r="J501" s="16">
        <f>B501*F498+C501*G498+D501*H498+I498</f>
        <v>0.20092640471908746</v>
      </c>
      <c r="K501" s="17">
        <f t="shared" si="330"/>
        <v>6.0926404719087446E-2</v>
      </c>
      <c r="L501" s="17">
        <f t="shared" si="331"/>
        <v>3.7120267919940409E-3</v>
      </c>
      <c r="M501" s="17">
        <f t="shared" si="332"/>
        <v>-9.7482247550539913E-3</v>
      </c>
      <c r="N501" s="17">
        <f t="shared" si="333"/>
        <v>-3.7774370925834216E-2</v>
      </c>
      <c r="O501" s="17">
        <f t="shared" si="334"/>
        <v>-1.3403809038199238E-2</v>
      </c>
      <c r="P501" s="18">
        <f>(E501-J501)*E498</f>
        <v>-2.193350569887148E-2</v>
      </c>
    </row>
    <row r="502" spans="1:16" ht="15.75" thickBot="1" x14ac:dyDescent="0.3">
      <c r="B502" s="7">
        <v>0.53</v>
      </c>
      <c r="C502" s="8">
        <v>0.23</v>
      </c>
      <c r="D502" s="8">
        <v>0.24</v>
      </c>
      <c r="E502" s="9">
        <v>0.41</v>
      </c>
      <c r="F502" s="37"/>
      <c r="G502" s="39"/>
      <c r="H502" s="39"/>
      <c r="I502" s="41"/>
      <c r="J502" s="19">
        <f>B502*F498+C502*G498+D502*H498+I498</f>
        <v>0.40445467210751812</v>
      </c>
      <c r="K502" s="20">
        <f t="shared" si="330"/>
        <v>-5.545327892481855E-3</v>
      </c>
      <c r="L502" s="20">
        <f t="shared" si="331"/>
        <v>3.0750661435137254E-5</v>
      </c>
      <c r="M502" s="20">
        <f t="shared" si="332"/>
        <v>2.9390237830153832E-3</v>
      </c>
      <c r="N502" s="20">
        <f t="shared" si="333"/>
        <v>1.2754254152708268E-3</v>
      </c>
      <c r="O502" s="20">
        <f t="shared" si="334"/>
        <v>1.3308786941956452E-3</v>
      </c>
      <c r="P502" s="21">
        <f>(E502-J502)*E498</f>
        <v>1.9963180412934677E-3</v>
      </c>
    </row>
    <row r="503" spans="1:16" x14ac:dyDescent="0.25">
      <c r="K503" t="s">
        <v>13</v>
      </c>
      <c r="L503" s="22">
        <f>AVERAGE(L498:L502)</f>
        <v>1.0892960937263941E-3</v>
      </c>
      <c r="M503" s="22">
        <f t="shared" ref="M503:P503" si="335">AVERAGE(M498:M502)</f>
        <v>1.9012840876385842E-3</v>
      </c>
      <c r="N503" s="22">
        <f t="shared" si="335"/>
        <v>-4.5110087386208731E-4</v>
      </c>
      <c r="O503" s="22">
        <f t="shared" si="335"/>
        <v>-6.6862287801677746E-4</v>
      </c>
      <c r="P503" s="22">
        <f t="shared" si="335"/>
        <v>-2.2320196165815333E-4</v>
      </c>
    </row>
    <row r="504" spans="1:16" ht="15.75" thickBot="1" x14ac:dyDescent="0.3"/>
    <row r="505" spans="1:16" ht="15.75" thickBot="1" x14ac:dyDescent="0.3">
      <c r="A505" s="23" t="s">
        <v>19</v>
      </c>
      <c r="B505" s="27" t="s">
        <v>0</v>
      </c>
      <c r="C505" s="28"/>
      <c r="D505" s="28"/>
      <c r="E505" s="29"/>
      <c r="F505" s="30" t="s">
        <v>5</v>
      </c>
      <c r="G505" s="31"/>
      <c r="H505" s="31"/>
      <c r="I505" s="32"/>
      <c r="J505" s="33" t="s">
        <v>14</v>
      </c>
      <c r="K505" s="34"/>
      <c r="L505" s="34"/>
      <c r="M505" s="34"/>
      <c r="N505" s="34"/>
      <c r="O505" s="34"/>
      <c r="P505" s="35"/>
    </row>
    <row r="506" spans="1:16" x14ac:dyDescent="0.25">
      <c r="A506" s="23">
        <f>A497+1</f>
        <v>56</v>
      </c>
      <c r="B506" s="1" t="s">
        <v>1</v>
      </c>
      <c r="C506" s="2" t="s">
        <v>2</v>
      </c>
      <c r="D506" s="2" t="s">
        <v>3</v>
      </c>
      <c r="E506" s="3" t="s">
        <v>4</v>
      </c>
      <c r="F506" s="10" t="s">
        <v>6</v>
      </c>
      <c r="G506" s="11" t="s">
        <v>7</v>
      </c>
      <c r="H506" s="11" t="s">
        <v>8</v>
      </c>
      <c r="I506" s="12" t="s">
        <v>9</v>
      </c>
      <c r="J506" s="13" t="s">
        <v>10</v>
      </c>
      <c r="K506" s="14" t="s">
        <v>11</v>
      </c>
      <c r="L506" s="14" t="s">
        <v>12</v>
      </c>
      <c r="M506" s="14" t="s">
        <v>15</v>
      </c>
      <c r="N506" s="14" t="s">
        <v>16</v>
      </c>
      <c r="O506" s="14" t="s">
        <v>17</v>
      </c>
      <c r="P506" s="15" t="s">
        <v>18</v>
      </c>
    </row>
    <row r="507" spans="1:16" x14ac:dyDescent="0.25">
      <c r="B507" s="4">
        <v>0.47</v>
      </c>
      <c r="C507" s="5">
        <v>0.38</v>
      </c>
      <c r="D507" s="5">
        <v>0.15</v>
      </c>
      <c r="E507" s="6">
        <v>0.36</v>
      </c>
      <c r="F507" s="36">
        <f>F498+M503</f>
        <v>0.70556447439154202</v>
      </c>
      <c r="G507" s="38">
        <f>G498+N503</f>
        <v>0.16374150655916586</v>
      </c>
      <c r="H507" s="38">
        <f>H498+O503</f>
        <v>0.35973157086534491</v>
      </c>
      <c r="I507" s="40">
        <f>I498+P503</f>
        <v>-9.297036692321213E-2</v>
      </c>
      <c r="J507" s="16">
        <f>B507*F507+C507*G507+D507*H507+I507</f>
        <v>0.35482644416309733</v>
      </c>
      <c r="K507" s="17">
        <f>J507-E507</f>
        <v>-5.1735558369026546E-3</v>
      </c>
      <c r="L507" s="17">
        <f>K507*K507</f>
        <v>2.6765679997549526E-5</v>
      </c>
      <c r="M507" s="17">
        <f>(E507-J507)*B507</f>
        <v>2.4315712433442475E-3</v>
      </c>
      <c r="N507" s="17">
        <f>(E507-J507)*C507</f>
        <v>1.9659512180230086E-3</v>
      </c>
      <c r="O507" s="17">
        <f>(E507-J507)*D507</f>
        <v>7.7603337553539822E-4</v>
      </c>
      <c r="P507" s="18">
        <f>(E507-J507)*I507</f>
        <v>-4.8098738445456562E-4</v>
      </c>
    </row>
    <row r="508" spans="1:16" x14ac:dyDescent="0.25">
      <c r="B508" s="4">
        <v>0.27</v>
      </c>
      <c r="C508" s="5">
        <v>0.55000000000000004</v>
      </c>
      <c r="D508" s="5">
        <v>0.18</v>
      </c>
      <c r="E508" s="6">
        <v>0.28999999999999998</v>
      </c>
      <c r="F508" s="36"/>
      <c r="G508" s="38"/>
      <c r="H508" s="38"/>
      <c r="I508" s="40"/>
      <c r="J508" s="16">
        <f>B508*F507+C508*G507+D508*H507+I507</f>
        <v>0.25234155252580753</v>
      </c>
      <c r="K508" s="17">
        <f t="shared" ref="K508:K511" si="336">J508-E508</f>
        <v>-3.7658447474192447E-2</v>
      </c>
      <c r="L508" s="17">
        <f t="shared" ref="L508:L511" si="337">K508*K508</f>
        <v>1.4181586661665116E-3</v>
      </c>
      <c r="M508" s="17">
        <f t="shared" ref="M508:M511" si="338">(E508-J508)*B508</f>
        <v>1.0167780818031961E-2</v>
      </c>
      <c r="N508" s="17">
        <f t="shared" ref="N508:N511" si="339">(E508-J508)*C508</f>
        <v>2.0712146110805848E-2</v>
      </c>
      <c r="O508" s="17">
        <f t="shared" ref="O508:O511" si="340">(E508-J508)*D508</f>
        <v>6.7785205453546405E-3</v>
      </c>
      <c r="P508" s="18">
        <f>(E508-J508)*E507</f>
        <v>1.3557041090709281E-2</v>
      </c>
    </row>
    <row r="509" spans="1:16" x14ac:dyDescent="0.25">
      <c r="B509" s="4">
        <v>0.22</v>
      </c>
      <c r="C509" s="5">
        <v>0.71</v>
      </c>
      <c r="D509" s="5">
        <v>7.0000000000000007E-2</v>
      </c>
      <c r="E509" s="6">
        <v>0.22</v>
      </c>
      <c r="F509" s="36"/>
      <c r="G509" s="38"/>
      <c r="H509" s="38"/>
      <c r="I509" s="40"/>
      <c r="J509" s="16">
        <f>B509*F507+C509*G507+D509*H507+I507</f>
        <v>0.20369149706050904</v>
      </c>
      <c r="K509" s="17">
        <f t="shared" si="336"/>
        <v>-1.630850293949096E-2</v>
      </c>
      <c r="L509" s="17">
        <f t="shared" si="337"/>
        <v>2.6596726812738529E-4</v>
      </c>
      <c r="M509" s="17">
        <f t="shared" si="338"/>
        <v>3.5878706466880112E-3</v>
      </c>
      <c r="N509" s="17">
        <f t="shared" si="339"/>
        <v>1.1579037087038582E-2</v>
      </c>
      <c r="O509" s="17">
        <f t="shared" si="340"/>
        <v>1.1415952057643674E-3</v>
      </c>
      <c r="P509" s="18">
        <f>(E509-J509)*E507</f>
        <v>5.8710610582167451E-3</v>
      </c>
    </row>
    <row r="510" spans="1:16" x14ac:dyDescent="0.25">
      <c r="B510" s="4">
        <v>0.16</v>
      </c>
      <c r="C510" s="5">
        <v>0.62</v>
      </c>
      <c r="D510" s="5">
        <v>0.22</v>
      </c>
      <c r="E510" s="6">
        <v>0.14000000000000001</v>
      </c>
      <c r="F510" s="36"/>
      <c r="G510" s="38"/>
      <c r="H510" s="38"/>
      <c r="I510" s="40"/>
      <c r="J510" s="16">
        <f>B510*F507+C510*G507+D510*H507+I507</f>
        <v>0.20058062863649329</v>
      </c>
      <c r="K510" s="17">
        <f t="shared" si="336"/>
        <v>6.0580628636493272E-2</v>
      </c>
      <c r="L510" s="17">
        <f t="shared" si="337"/>
        <v>3.6700125659927087E-3</v>
      </c>
      <c r="M510" s="17">
        <f t="shared" si="338"/>
        <v>-9.6929005818389233E-3</v>
      </c>
      <c r="N510" s="17">
        <f t="shared" si="339"/>
        <v>-3.7559989754625829E-2</v>
      </c>
      <c r="O510" s="17">
        <f t="shared" si="340"/>
        <v>-1.332773830002852E-2</v>
      </c>
      <c r="P510" s="18">
        <f>(E510-J510)*E507</f>
        <v>-2.1809026309137579E-2</v>
      </c>
    </row>
    <row r="511" spans="1:16" ht="15.75" thickBot="1" x14ac:dyDescent="0.3">
      <c r="B511" s="7">
        <v>0.53</v>
      </c>
      <c r="C511" s="8">
        <v>0.23</v>
      </c>
      <c r="D511" s="8">
        <v>0.24</v>
      </c>
      <c r="E511" s="9">
        <v>0.41</v>
      </c>
      <c r="F511" s="37"/>
      <c r="G511" s="39"/>
      <c r="H511" s="39"/>
      <c r="I511" s="41"/>
      <c r="J511" s="19">
        <f>B511*F507+C511*G507+D511*H507+I507</f>
        <v>0.40497492802059609</v>
      </c>
      <c r="K511" s="20">
        <f t="shared" si="336"/>
        <v>-5.0250719794038834E-3</v>
      </c>
      <c r="L511" s="20">
        <f t="shared" si="337"/>
        <v>2.5251348398190061E-5</v>
      </c>
      <c r="M511" s="20">
        <f t="shared" si="338"/>
        <v>2.6632881490840582E-3</v>
      </c>
      <c r="N511" s="20">
        <f t="shared" si="339"/>
        <v>1.1557665552628933E-3</v>
      </c>
      <c r="O511" s="20">
        <f t="shared" si="340"/>
        <v>1.2060172750569321E-3</v>
      </c>
      <c r="P511" s="21">
        <f>(E511-J511)*E507</f>
        <v>1.809025912585398E-3</v>
      </c>
    </row>
    <row r="512" spans="1:16" x14ac:dyDescent="0.25">
      <c r="K512" t="s">
        <v>13</v>
      </c>
      <c r="L512" s="22">
        <f>AVERAGE(L507:L511)</f>
        <v>1.081231105736469E-3</v>
      </c>
      <c r="M512" s="22">
        <f t="shared" ref="M512:P512" si="341">AVERAGE(M507:M511)</f>
        <v>1.831522055061871E-3</v>
      </c>
      <c r="N512" s="22">
        <f t="shared" si="341"/>
        <v>-4.2941775669909929E-4</v>
      </c>
      <c r="O512" s="22">
        <f t="shared" si="341"/>
        <v>-6.8511437966343634E-4</v>
      </c>
      <c r="P512" s="22">
        <f t="shared" si="341"/>
        <v>-2.105771264161443E-4</v>
      </c>
    </row>
    <row r="513" spans="1:16" ht="15.75" thickBot="1" x14ac:dyDescent="0.3"/>
    <row r="514" spans="1:16" ht="15.75" thickBot="1" x14ac:dyDescent="0.3">
      <c r="A514" s="23" t="s">
        <v>19</v>
      </c>
      <c r="B514" s="27" t="s">
        <v>0</v>
      </c>
      <c r="C514" s="28"/>
      <c r="D514" s="28"/>
      <c r="E514" s="29"/>
      <c r="F514" s="30" t="s">
        <v>5</v>
      </c>
      <c r="G514" s="31"/>
      <c r="H514" s="31"/>
      <c r="I514" s="32"/>
      <c r="J514" s="33" t="s">
        <v>14</v>
      </c>
      <c r="K514" s="34"/>
      <c r="L514" s="34"/>
      <c r="M514" s="34"/>
      <c r="N514" s="34"/>
      <c r="O514" s="34"/>
      <c r="P514" s="35"/>
    </row>
    <row r="515" spans="1:16" x14ac:dyDescent="0.25">
      <c r="A515" s="23">
        <f>A506+1</f>
        <v>57</v>
      </c>
      <c r="B515" s="1" t="s">
        <v>1</v>
      </c>
      <c r="C515" s="2" t="s">
        <v>2</v>
      </c>
      <c r="D515" s="2" t="s">
        <v>3</v>
      </c>
      <c r="E515" s="3" t="s">
        <v>4</v>
      </c>
      <c r="F515" s="10" t="s">
        <v>6</v>
      </c>
      <c r="G515" s="11" t="s">
        <v>7</v>
      </c>
      <c r="H515" s="11" t="s">
        <v>8</v>
      </c>
      <c r="I515" s="12" t="s">
        <v>9</v>
      </c>
      <c r="J515" s="13" t="s">
        <v>10</v>
      </c>
      <c r="K515" s="14" t="s">
        <v>11</v>
      </c>
      <c r="L515" s="14" t="s">
        <v>12</v>
      </c>
      <c r="M515" s="14" t="s">
        <v>15</v>
      </c>
      <c r="N515" s="14" t="s">
        <v>16</v>
      </c>
      <c r="O515" s="14" t="s">
        <v>17</v>
      </c>
      <c r="P515" s="15" t="s">
        <v>18</v>
      </c>
    </row>
    <row r="516" spans="1:16" x14ac:dyDescent="0.25">
      <c r="B516" s="4">
        <v>0.47</v>
      </c>
      <c r="C516" s="5">
        <v>0.38</v>
      </c>
      <c r="D516" s="5">
        <v>0.15</v>
      </c>
      <c r="E516" s="6">
        <v>0.36</v>
      </c>
      <c r="F516" s="36">
        <f>F507+M512</f>
        <v>0.70739599644660389</v>
      </c>
      <c r="G516" s="38">
        <f>G507+N512</f>
        <v>0.16331208880246675</v>
      </c>
      <c r="H516" s="38">
        <f>H507+O512</f>
        <v>0.35904645648568145</v>
      </c>
      <c r="I516" s="40">
        <f>I507+P512</f>
        <v>-9.3180944049628275E-2</v>
      </c>
      <c r="J516" s="16">
        <f>B516*F516+C516*G516+D516*H516+I516</f>
        <v>0.35521073649806512</v>
      </c>
      <c r="K516" s="17">
        <f>J516-E516</f>
        <v>-4.7892635019348706E-3</v>
      </c>
      <c r="L516" s="17">
        <f>K516*K516</f>
        <v>2.2937044890965461E-5</v>
      </c>
      <c r="M516" s="17">
        <f>(E516-J516)*B516</f>
        <v>2.250953845909389E-3</v>
      </c>
      <c r="N516" s="17">
        <f>(E516-J516)*C516</f>
        <v>1.8199201307352508E-3</v>
      </c>
      <c r="O516" s="17">
        <f>(E516-J516)*D516</f>
        <v>7.1838952529023053E-4</v>
      </c>
      <c r="P516" s="18">
        <f>(E516-J516)*I516</f>
        <v>-4.4626809441271998E-4</v>
      </c>
    </row>
    <row r="517" spans="1:16" x14ac:dyDescent="0.25">
      <c r="B517" s="4">
        <v>0.27</v>
      </c>
      <c r="C517" s="5">
        <v>0.55000000000000004</v>
      </c>
      <c r="D517" s="5">
        <v>0.18</v>
      </c>
      <c r="E517" s="6">
        <v>0.28999999999999998</v>
      </c>
      <c r="F517" s="36"/>
      <c r="G517" s="38"/>
      <c r="H517" s="38"/>
      <c r="I517" s="40"/>
      <c r="J517" s="16">
        <f>B517*F516+C517*G516+D517*H516+I516</f>
        <v>0.25226598599973415</v>
      </c>
      <c r="K517" s="17">
        <f t="shared" ref="K517:K520" si="342">J517-E517</f>
        <v>-3.7734014000265825E-2</v>
      </c>
      <c r="L517" s="17">
        <f t="shared" ref="L517:L520" si="343">K517*K517</f>
        <v>1.4238558125722572E-3</v>
      </c>
      <c r="M517" s="17">
        <f t="shared" ref="M517:M520" si="344">(E517-J517)*B517</f>
        <v>1.0188183780071773E-2</v>
      </c>
      <c r="N517" s="17">
        <f t="shared" ref="N517:N520" si="345">(E517-J517)*C517</f>
        <v>2.0753707700146205E-2</v>
      </c>
      <c r="O517" s="17">
        <f t="shared" ref="O517:O520" si="346">(E517-J517)*D517</f>
        <v>6.7921225200478479E-3</v>
      </c>
      <c r="P517" s="18">
        <f>(E517-J517)*E516</f>
        <v>1.3584245040095696E-2</v>
      </c>
    </row>
    <row r="518" spans="1:16" x14ac:dyDescent="0.25">
      <c r="B518" s="4">
        <v>0.22</v>
      </c>
      <c r="C518" s="5">
        <v>0.71</v>
      </c>
      <c r="D518" s="5">
        <v>7.0000000000000007E-2</v>
      </c>
      <c r="E518" s="6">
        <v>0.22</v>
      </c>
      <c r="F518" s="36"/>
      <c r="G518" s="38"/>
      <c r="H518" s="38"/>
      <c r="I518" s="40"/>
      <c r="J518" s="16">
        <f>B518*F516+C518*G516+D518*H516+I516</f>
        <v>0.20353101017237368</v>
      </c>
      <c r="K518" s="17">
        <f t="shared" si="342"/>
        <v>-1.6468989827626318E-2</v>
      </c>
      <c r="L518" s="17">
        <f t="shared" si="343"/>
        <v>2.7122762594245913E-4</v>
      </c>
      <c r="M518" s="17">
        <f t="shared" si="344"/>
        <v>3.6231777620777902E-3</v>
      </c>
      <c r="N518" s="17">
        <f t="shared" si="345"/>
        <v>1.1692982777614686E-2</v>
      </c>
      <c r="O518" s="17">
        <f t="shared" si="346"/>
        <v>1.1528292879338423E-3</v>
      </c>
      <c r="P518" s="18">
        <f>(E518-J518)*E516</f>
        <v>5.9288363379454744E-3</v>
      </c>
    </row>
    <row r="519" spans="1:16" x14ac:dyDescent="0.25">
      <c r="B519" s="4">
        <v>0.16</v>
      </c>
      <c r="C519" s="5">
        <v>0.62</v>
      </c>
      <c r="D519" s="5">
        <v>0.22</v>
      </c>
      <c r="E519" s="6">
        <v>0.14000000000000001</v>
      </c>
      <c r="F519" s="36"/>
      <c r="G519" s="38"/>
      <c r="H519" s="38"/>
      <c r="I519" s="40"/>
      <c r="J519" s="16">
        <f>B519*F516+C519*G516+D519*H516+I516</f>
        <v>0.20024613086620768</v>
      </c>
      <c r="K519" s="17">
        <f t="shared" si="342"/>
        <v>6.024613086620767E-2</v>
      </c>
      <c r="L519" s="17">
        <f t="shared" si="343"/>
        <v>3.6295962843482204E-3</v>
      </c>
      <c r="M519" s="17">
        <f t="shared" si="344"/>
        <v>-9.6393809385932269E-3</v>
      </c>
      <c r="N519" s="17">
        <f t="shared" si="345"/>
        <v>-3.7352601137048753E-2</v>
      </c>
      <c r="O519" s="17">
        <f t="shared" si="346"/>
        <v>-1.3254148790565688E-2</v>
      </c>
      <c r="P519" s="18">
        <f>(E519-J519)*E516</f>
        <v>-2.1688607111834759E-2</v>
      </c>
    </row>
    <row r="520" spans="1:16" ht="15.75" thickBot="1" x14ac:dyDescent="0.3">
      <c r="B520" s="7">
        <v>0.53</v>
      </c>
      <c r="C520" s="8">
        <v>0.23</v>
      </c>
      <c r="D520" s="8">
        <v>0.24</v>
      </c>
      <c r="E520" s="9">
        <v>0.41</v>
      </c>
      <c r="F520" s="37"/>
      <c r="G520" s="39"/>
      <c r="H520" s="39"/>
      <c r="I520" s="41"/>
      <c r="J520" s="19">
        <f>B520*F516+C520*G516+D520*H516+I516</f>
        <v>0.40547186404820268</v>
      </c>
      <c r="K520" s="20">
        <f t="shared" si="342"/>
        <v>-4.5281359517972963E-3</v>
      </c>
      <c r="L520" s="20">
        <f t="shared" si="343"/>
        <v>2.0504015197959206E-5</v>
      </c>
      <c r="M520" s="20">
        <f t="shared" si="344"/>
        <v>2.3999120544525672E-3</v>
      </c>
      <c r="N520" s="20">
        <f t="shared" si="345"/>
        <v>1.0414712689133783E-3</v>
      </c>
      <c r="O520" s="20">
        <f t="shared" si="346"/>
        <v>1.0867526284313511E-3</v>
      </c>
      <c r="P520" s="21">
        <f>(E520-J520)*E516</f>
        <v>1.6301289426470266E-3</v>
      </c>
    </row>
    <row r="521" spans="1:16" x14ac:dyDescent="0.25">
      <c r="K521" t="s">
        <v>13</v>
      </c>
      <c r="L521" s="22">
        <f>AVERAGE(L516:L520)</f>
        <v>1.0736241565903724E-3</v>
      </c>
      <c r="M521" s="22">
        <f t="shared" ref="M521:P521" si="347">AVERAGE(M516:M520)</f>
        <v>1.764569300783659E-3</v>
      </c>
      <c r="N521" s="22">
        <f t="shared" si="347"/>
        <v>-4.0890385192784604E-4</v>
      </c>
      <c r="O521" s="22">
        <f t="shared" si="347"/>
        <v>-7.0081096577248331E-4</v>
      </c>
      <c r="P521" s="22">
        <f t="shared" si="347"/>
        <v>-1.9833297711185663E-4</v>
      </c>
    </row>
    <row r="522" spans="1:16" ht="15.75" thickBot="1" x14ac:dyDescent="0.3"/>
    <row r="523" spans="1:16" ht="15.75" thickBot="1" x14ac:dyDescent="0.3">
      <c r="A523" s="23" t="s">
        <v>19</v>
      </c>
      <c r="B523" s="27" t="s">
        <v>0</v>
      </c>
      <c r="C523" s="28"/>
      <c r="D523" s="28"/>
      <c r="E523" s="29"/>
      <c r="F523" s="30" t="s">
        <v>5</v>
      </c>
      <c r="G523" s="31"/>
      <c r="H523" s="31"/>
      <c r="I523" s="32"/>
      <c r="J523" s="33" t="s">
        <v>14</v>
      </c>
      <c r="K523" s="34"/>
      <c r="L523" s="34"/>
      <c r="M523" s="34"/>
      <c r="N523" s="34"/>
      <c r="O523" s="34"/>
      <c r="P523" s="35"/>
    </row>
    <row r="524" spans="1:16" x14ac:dyDescent="0.25">
      <c r="A524" s="23">
        <f>A515+1</f>
        <v>58</v>
      </c>
      <c r="B524" s="1" t="s">
        <v>1</v>
      </c>
      <c r="C524" s="2" t="s">
        <v>2</v>
      </c>
      <c r="D524" s="2" t="s">
        <v>3</v>
      </c>
      <c r="E524" s="3" t="s">
        <v>4</v>
      </c>
      <c r="F524" s="10" t="s">
        <v>6</v>
      </c>
      <c r="G524" s="11" t="s">
        <v>7</v>
      </c>
      <c r="H524" s="11" t="s">
        <v>8</v>
      </c>
      <c r="I524" s="12" t="s">
        <v>9</v>
      </c>
      <c r="J524" s="13" t="s">
        <v>10</v>
      </c>
      <c r="K524" s="14" t="s">
        <v>11</v>
      </c>
      <c r="L524" s="14" t="s">
        <v>12</v>
      </c>
      <c r="M524" s="14" t="s">
        <v>15</v>
      </c>
      <c r="N524" s="14" t="s">
        <v>16</v>
      </c>
      <c r="O524" s="14" t="s">
        <v>17</v>
      </c>
      <c r="P524" s="15" t="s">
        <v>18</v>
      </c>
    </row>
    <row r="525" spans="1:16" x14ac:dyDescent="0.25">
      <c r="B525" s="4">
        <v>0.47</v>
      </c>
      <c r="C525" s="5">
        <v>0.38</v>
      </c>
      <c r="D525" s="5">
        <v>0.15</v>
      </c>
      <c r="E525" s="6">
        <v>0.36</v>
      </c>
      <c r="F525" s="36">
        <f>F516+M521</f>
        <v>0.70916056574738751</v>
      </c>
      <c r="G525" s="38">
        <f>G516+N521</f>
        <v>0.1629031849505389</v>
      </c>
      <c r="H525" s="38">
        <f>H516+O521</f>
        <v>0.358345645519909</v>
      </c>
      <c r="I525" s="40">
        <f>I516+P521</f>
        <v>-9.3379277026740135E-2</v>
      </c>
      <c r="J525" s="16">
        <f>B525*F525+C525*G525+D525*H525+I525</f>
        <v>0.35558124598372309</v>
      </c>
      <c r="K525" s="17">
        <f>J525-E525</f>
        <v>-4.4187540162768935E-3</v>
      </c>
      <c r="L525" s="17">
        <f>K525*K525</f>
        <v>1.9525387056363177E-5</v>
      </c>
      <c r="M525" s="17">
        <f>(E525-J525)*B525</f>
        <v>2.0768143876501396E-3</v>
      </c>
      <c r="N525" s="17">
        <f>(E525-J525)*C525</f>
        <v>1.6791265261852195E-3</v>
      </c>
      <c r="O525" s="17">
        <f>(E525-J525)*D525</f>
        <v>6.6281310244153404E-4</v>
      </c>
      <c r="P525" s="18">
        <f>(E525-J525)*I525</f>
        <v>-4.1262005539894063E-4</v>
      </c>
    </row>
    <row r="526" spans="1:16" x14ac:dyDescent="0.25">
      <c r="B526" s="4">
        <v>0.27</v>
      </c>
      <c r="C526" s="5">
        <v>0.55000000000000004</v>
      </c>
      <c r="D526" s="5">
        <v>0.18</v>
      </c>
      <c r="E526" s="6">
        <v>0.28999999999999998</v>
      </c>
      <c r="F526" s="36"/>
      <c r="G526" s="38"/>
      <c r="H526" s="38"/>
      <c r="I526" s="40"/>
      <c r="J526" s="16">
        <f>B526*F525+C526*G525+D526*H525+I525</f>
        <v>0.25219304364143452</v>
      </c>
      <c r="K526" s="17">
        <f t="shared" ref="K526:K529" si="348">J526-E526</f>
        <v>-3.7806956358565458E-2</v>
      </c>
      <c r="L526" s="17">
        <f t="shared" ref="L526:L529" si="349">K526*K526</f>
        <v>1.4293659490984731E-3</v>
      </c>
      <c r="M526" s="17">
        <f t="shared" ref="M526:M529" si="350">(E526-J526)*B526</f>
        <v>1.0207878216812674E-2</v>
      </c>
      <c r="N526" s="17">
        <f t="shared" ref="N526:N529" si="351">(E526-J526)*C526</f>
        <v>2.0793825997211003E-2</v>
      </c>
      <c r="O526" s="17">
        <f t="shared" ref="O526:O529" si="352">(E526-J526)*D526</f>
        <v>6.8052521445417825E-3</v>
      </c>
      <c r="P526" s="18">
        <f>(E526-J526)*E525</f>
        <v>1.3610504289083565E-2</v>
      </c>
    </row>
    <row r="527" spans="1:16" x14ac:dyDescent="0.25">
      <c r="B527" s="4">
        <v>0.22</v>
      </c>
      <c r="C527" s="5">
        <v>0.71</v>
      </c>
      <c r="D527" s="5">
        <v>7.0000000000000007E-2</v>
      </c>
      <c r="E527" s="6">
        <v>0.22</v>
      </c>
      <c r="F527" s="36"/>
      <c r="G527" s="38"/>
      <c r="H527" s="38"/>
      <c r="I527" s="40"/>
      <c r="J527" s="16">
        <f>B527*F525+C527*G525+D527*H525+I525</f>
        <v>0.20338150393896137</v>
      </c>
      <c r="K527" s="17">
        <f t="shared" si="348"/>
        <v>-1.6618496061038629E-2</v>
      </c>
      <c r="L527" s="17">
        <f t="shared" si="349"/>
        <v>2.7617441133075642E-4</v>
      </c>
      <c r="M527" s="17">
        <f t="shared" si="350"/>
        <v>3.6560691334284984E-3</v>
      </c>
      <c r="N527" s="17">
        <f t="shared" si="351"/>
        <v>1.1799132203337425E-2</v>
      </c>
      <c r="O527" s="17">
        <f t="shared" si="352"/>
        <v>1.1632947242727041E-3</v>
      </c>
      <c r="P527" s="18">
        <f>(E527-J527)*E525</f>
        <v>5.9826585819739066E-3</v>
      </c>
    </row>
    <row r="528" spans="1:16" x14ac:dyDescent="0.25">
      <c r="B528" s="4">
        <v>0.16</v>
      </c>
      <c r="C528" s="5">
        <v>0.62</v>
      </c>
      <c r="D528" s="5">
        <v>0.22</v>
      </c>
      <c r="E528" s="6">
        <v>0.14000000000000001</v>
      </c>
      <c r="F528" s="36"/>
      <c r="G528" s="38"/>
      <c r="H528" s="38"/>
      <c r="I528" s="40"/>
      <c r="J528" s="16">
        <f>B528*F525+C528*G525+D528*H525+I525</f>
        <v>0.19992243017655598</v>
      </c>
      <c r="K528" s="17">
        <f t="shared" si="348"/>
        <v>5.9922430176555963E-2</v>
      </c>
      <c r="L528" s="17">
        <f t="shared" si="349"/>
        <v>3.5906976382642248E-3</v>
      </c>
      <c r="M528" s="17">
        <f t="shared" si="350"/>
        <v>-9.5875888282489549E-3</v>
      </c>
      <c r="N528" s="17">
        <f t="shared" si="351"/>
        <v>-3.7151906709464694E-2</v>
      </c>
      <c r="O528" s="17">
        <f t="shared" si="352"/>
        <v>-1.3182934638842313E-2</v>
      </c>
      <c r="P528" s="18">
        <f>(E528-J528)*E525</f>
        <v>-2.1572074863560147E-2</v>
      </c>
    </row>
    <row r="529" spans="1:16" ht="15.75" thickBot="1" x14ac:dyDescent="0.3">
      <c r="B529" s="7">
        <v>0.53</v>
      </c>
      <c r="C529" s="8">
        <v>0.23</v>
      </c>
      <c r="D529" s="8">
        <v>0.24</v>
      </c>
      <c r="E529" s="9">
        <v>0.41</v>
      </c>
      <c r="F529" s="37"/>
      <c r="G529" s="39"/>
      <c r="H529" s="39"/>
      <c r="I529" s="41"/>
      <c r="J529" s="19">
        <f>B529*F525+C529*G525+D529*H525+I525</f>
        <v>0.40594651028277734</v>
      </c>
      <c r="K529" s="20">
        <f t="shared" si="348"/>
        <v>-4.0534897172226358E-3</v>
      </c>
      <c r="L529" s="20">
        <f t="shared" si="349"/>
        <v>1.6430778887629646E-5</v>
      </c>
      <c r="M529" s="20">
        <f t="shared" si="350"/>
        <v>2.1483495501279969E-3</v>
      </c>
      <c r="N529" s="20">
        <f t="shared" si="351"/>
        <v>9.3230263496120631E-4</v>
      </c>
      <c r="O529" s="20">
        <f t="shared" si="352"/>
        <v>9.7283753213343253E-4</v>
      </c>
      <c r="P529" s="21">
        <f>(E529-J529)*E525</f>
        <v>1.459256298200149E-3</v>
      </c>
    </row>
    <row r="530" spans="1:16" x14ac:dyDescent="0.25">
      <c r="K530" t="s">
        <v>13</v>
      </c>
      <c r="L530" s="22">
        <f>AVERAGE(L525:L529)</f>
        <v>1.0664388329274894E-3</v>
      </c>
      <c r="M530" s="22">
        <f t="shared" ref="M530:P530" si="353">AVERAGE(M525:M529)</f>
        <v>1.7003044919540709E-3</v>
      </c>
      <c r="N530" s="22">
        <f t="shared" si="353"/>
        <v>-3.8950386955396814E-4</v>
      </c>
      <c r="O530" s="22">
        <f t="shared" si="353"/>
        <v>-7.1574742709057165E-4</v>
      </c>
      <c r="P530" s="22">
        <f t="shared" si="353"/>
        <v>-1.8645514994029391E-4</v>
      </c>
    </row>
    <row r="531" spans="1:16" ht="15.75" thickBot="1" x14ac:dyDescent="0.3"/>
    <row r="532" spans="1:16" ht="15.75" thickBot="1" x14ac:dyDescent="0.3">
      <c r="A532" s="23" t="s">
        <v>19</v>
      </c>
      <c r="B532" s="27" t="s">
        <v>0</v>
      </c>
      <c r="C532" s="28"/>
      <c r="D532" s="28"/>
      <c r="E532" s="29"/>
      <c r="F532" s="30" t="s">
        <v>5</v>
      </c>
      <c r="G532" s="31"/>
      <c r="H532" s="31"/>
      <c r="I532" s="32"/>
      <c r="J532" s="33" t="s">
        <v>14</v>
      </c>
      <c r="K532" s="34"/>
      <c r="L532" s="34"/>
      <c r="M532" s="34"/>
      <c r="N532" s="34"/>
      <c r="O532" s="34"/>
      <c r="P532" s="35"/>
    </row>
    <row r="533" spans="1:16" x14ac:dyDescent="0.25">
      <c r="A533" s="23">
        <f>A524+1</f>
        <v>59</v>
      </c>
      <c r="B533" s="1" t="s">
        <v>1</v>
      </c>
      <c r="C533" s="2" t="s">
        <v>2</v>
      </c>
      <c r="D533" s="2" t="s">
        <v>3</v>
      </c>
      <c r="E533" s="3" t="s">
        <v>4</v>
      </c>
      <c r="F533" s="10" t="s">
        <v>6</v>
      </c>
      <c r="G533" s="11" t="s">
        <v>7</v>
      </c>
      <c r="H533" s="11" t="s">
        <v>8</v>
      </c>
      <c r="I533" s="12" t="s">
        <v>9</v>
      </c>
      <c r="J533" s="13" t="s">
        <v>10</v>
      </c>
      <c r="K533" s="14" t="s">
        <v>11</v>
      </c>
      <c r="L533" s="14" t="s">
        <v>12</v>
      </c>
      <c r="M533" s="14" t="s">
        <v>15</v>
      </c>
      <c r="N533" s="14" t="s">
        <v>16</v>
      </c>
      <c r="O533" s="14" t="s">
        <v>17</v>
      </c>
      <c r="P533" s="15" t="s">
        <v>18</v>
      </c>
    </row>
    <row r="534" spans="1:16" x14ac:dyDescent="0.25">
      <c r="B534" s="4">
        <v>0.47</v>
      </c>
      <c r="C534" s="5">
        <v>0.38</v>
      </c>
      <c r="D534" s="5">
        <v>0.15</v>
      </c>
      <c r="E534" s="6">
        <v>0.36</v>
      </c>
      <c r="F534" s="36">
        <f>F525+M530</f>
        <v>0.71086087023934152</v>
      </c>
      <c r="G534" s="38">
        <f>G525+N530</f>
        <v>0.16251368108098493</v>
      </c>
      <c r="H534" s="38">
        <f>H525+O530</f>
        <v>0.35762989809281842</v>
      </c>
      <c r="I534" s="40">
        <f>I525+P530</f>
        <v>-9.3565732176680433E-2</v>
      </c>
      <c r="J534" s="16">
        <f>B534*F534+C534*G534+D534*H534+I534</f>
        <v>0.35593856036050708</v>
      </c>
      <c r="K534" s="17">
        <f>J534-E534</f>
        <v>-4.0614396394929031E-3</v>
      </c>
      <c r="L534" s="17">
        <f>K534*K534</f>
        <v>1.6495291945244242E-5</v>
      </c>
      <c r="M534" s="17">
        <f>(E534-J534)*B534</f>
        <v>1.9088766305616644E-3</v>
      </c>
      <c r="N534" s="17">
        <f>(E534-J534)*C534</f>
        <v>1.5433470630073032E-3</v>
      </c>
      <c r="O534" s="17">
        <f>(E534-J534)*D534</f>
        <v>6.092159459239354E-4</v>
      </c>
      <c r="P534" s="18">
        <f>(E534-J534)*I534</f>
        <v>-3.8001157356054647E-4</v>
      </c>
    </row>
    <row r="535" spans="1:16" x14ac:dyDescent="0.25">
      <c r="B535" s="4">
        <v>0.27</v>
      </c>
      <c r="C535" s="5">
        <v>0.55000000000000004</v>
      </c>
      <c r="D535" s="5">
        <v>0.18</v>
      </c>
      <c r="E535" s="6">
        <v>0.28999999999999998</v>
      </c>
      <c r="F535" s="36"/>
      <c r="G535" s="38"/>
      <c r="H535" s="38"/>
      <c r="I535" s="40"/>
      <c r="J535" s="16">
        <f>B535*F534+C535*G534+D535*H534+I534</f>
        <v>0.25212260903919081</v>
      </c>
      <c r="K535" s="17">
        <f t="shared" ref="K535:K538" si="354">J535-E535</f>
        <v>-3.7877390960809165E-2</v>
      </c>
      <c r="L535" s="17">
        <f t="shared" ref="L535:L538" si="355">K535*K535</f>
        <v>1.4346967459979878E-3</v>
      </c>
      <c r="M535" s="17">
        <f t="shared" ref="M535:M538" si="356">(E535-J535)*B535</f>
        <v>1.0226895559418475E-2</v>
      </c>
      <c r="N535" s="17">
        <f t="shared" ref="N535:N538" si="357">(E535-J535)*C535</f>
        <v>2.0832565028445042E-2</v>
      </c>
      <c r="O535" s="17">
        <f t="shared" ref="O535:O538" si="358">(E535-J535)*D535</f>
        <v>6.8179303729456499E-3</v>
      </c>
      <c r="P535" s="18">
        <f>(E535-J535)*E534</f>
        <v>1.36358607458913E-2</v>
      </c>
    </row>
    <row r="536" spans="1:16" x14ac:dyDescent="0.25">
      <c r="B536" s="4">
        <v>0.22</v>
      </c>
      <c r="C536" s="5">
        <v>0.71</v>
      </c>
      <c r="D536" s="5">
        <v>7.0000000000000007E-2</v>
      </c>
      <c r="E536" s="6">
        <v>0.22</v>
      </c>
      <c r="F536" s="36"/>
      <c r="G536" s="38"/>
      <c r="H536" s="38"/>
      <c r="I536" s="40"/>
      <c r="J536" s="16">
        <f>B536*F534+C536*G534+D536*H534+I534</f>
        <v>0.20324246570997126</v>
      </c>
      <c r="K536" s="17">
        <f t="shared" si="354"/>
        <v>-1.6757534290028742E-2</v>
      </c>
      <c r="L536" s="17">
        <f t="shared" si="355"/>
        <v>2.8081495548148907E-4</v>
      </c>
      <c r="M536" s="17">
        <f t="shared" si="356"/>
        <v>3.6866575438063232E-3</v>
      </c>
      <c r="N536" s="17">
        <f t="shared" si="357"/>
        <v>1.1897849345920405E-2</v>
      </c>
      <c r="O536" s="17">
        <f t="shared" si="358"/>
        <v>1.1730274003020121E-3</v>
      </c>
      <c r="P536" s="18">
        <f>(E536-J536)*E534</f>
        <v>6.0327123444103466E-3</v>
      </c>
    </row>
    <row r="537" spans="1:16" x14ac:dyDescent="0.25">
      <c r="B537" s="4">
        <v>0.16</v>
      </c>
      <c r="C537" s="5">
        <v>0.62</v>
      </c>
      <c r="D537" s="5">
        <v>0.22</v>
      </c>
      <c r="E537" s="6">
        <v>0.14000000000000001</v>
      </c>
      <c r="F537" s="36"/>
      <c r="G537" s="38"/>
      <c r="H537" s="38"/>
      <c r="I537" s="40"/>
      <c r="J537" s="16">
        <f>B537*F534+C537*G534+D537*H534+I534</f>
        <v>0.19960906691224492</v>
      </c>
      <c r="K537" s="17">
        <f t="shared" si="354"/>
        <v>5.9609066912244907E-2</v>
      </c>
      <c r="L537" s="17">
        <f t="shared" si="355"/>
        <v>3.5532408581484907E-3</v>
      </c>
      <c r="M537" s="17">
        <f t="shared" si="356"/>
        <v>-9.5374507059591846E-3</v>
      </c>
      <c r="N537" s="17">
        <f t="shared" si="357"/>
        <v>-3.6957621485591841E-2</v>
      </c>
      <c r="O537" s="17">
        <f t="shared" si="358"/>
        <v>-1.311399472069388E-2</v>
      </c>
      <c r="P537" s="18">
        <f>(E537-J537)*E534</f>
        <v>-2.1459264088408165E-2</v>
      </c>
    </row>
    <row r="538" spans="1:16" ht="15.75" thickBot="1" x14ac:dyDescent="0.3">
      <c r="B538" s="7">
        <v>0.53</v>
      </c>
      <c r="C538" s="8">
        <v>0.23</v>
      </c>
      <c r="D538" s="8">
        <v>0.24</v>
      </c>
      <c r="E538" s="9">
        <v>0.41</v>
      </c>
      <c r="F538" s="37"/>
      <c r="G538" s="39"/>
      <c r="H538" s="39"/>
      <c r="I538" s="41"/>
      <c r="J538" s="19">
        <f>B538*F534+C538*G534+D538*H534+I534</f>
        <v>0.40639985124107358</v>
      </c>
      <c r="K538" s="20">
        <f t="shared" si="354"/>
        <v>-3.6001487589263914E-3</v>
      </c>
      <c r="L538" s="20">
        <f t="shared" si="355"/>
        <v>1.2961071086399237E-5</v>
      </c>
      <c r="M538" s="20">
        <f t="shared" si="356"/>
        <v>1.9080788422309875E-3</v>
      </c>
      <c r="N538" s="20">
        <f t="shared" si="357"/>
        <v>8.2803421455307003E-4</v>
      </c>
      <c r="O538" s="20">
        <f t="shared" si="358"/>
        <v>8.6403570214233394E-4</v>
      </c>
      <c r="P538" s="21">
        <f>(E538-J538)*E534</f>
        <v>1.2960535532135008E-3</v>
      </c>
    </row>
    <row r="539" spans="1:16" x14ac:dyDescent="0.25">
      <c r="K539" t="s">
        <v>13</v>
      </c>
      <c r="L539" s="22">
        <f>AVERAGE(L534:L538)</f>
        <v>1.0596417845319223E-3</v>
      </c>
      <c r="M539" s="22">
        <f t="shared" ref="M539:P539" si="359">AVERAGE(M534:M538)</f>
        <v>1.6386115740116528E-3</v>
      </c>
      <c r="N539" s="22">
        <f t="shared" si="359"/>
        <v>-3.711651667332043E-4</v>
      </c>
      <c r="O539" s="22">
        <f t="shared" si="359"/>
        <v>-7.2995705987598995E-4</v>
      </c>
      <c r="P539" s="22">
        <f t="shared" si="359"/>
        <v>-1.7492980369071274E-4</v>
      </c>
    </row>
    <row r="540" spans="1:16" ht="15.75" thickBot="1" x14ac:dyDescent="0.3"/>
    <row r="541" spans="1:16" ht="15.75" thickBot="1" x14ac:dyDescent="0.3">
      <c r="A541" s="23" t="s">
        <v>19</v>
      </c>
      <c r="B541" s="27" t="s">
        <v>0</v>
      </c>
      <c r="C541" s="28"/>
      <c r="D541" s="28"/>
      <c r="E541" s="29"/>
      <c r="F541" s="30" t="s">
        <v>5</v>
      </c>
      <c r="G541" s="31"/>
      <c r="H541" s="31"/>
      <c r="I541" s="32"/>
      <c r="J541" s="33" t="s">
        <v>14</v>
      </c>
      <c r="K541" s="34"/>
      <c r="L541" s="34"/>
      <c r="M541" s="34"/>
      <c r="N541" s="34"/>
      <c r="O541" s="34"/>
      <c r="P541" s="35"/>
    </row>
    <row r="542" spans="1:16" x14ac:dyDescent="0.25">
      <c r="A542" s="23">
        <f>A533+1</f>
        <v>60</v>
      </c>
      <c r="B542" s="1" t="s">
        <v>1</v>
      </c>
      <c r="C542" s="2" t="s">
        <v>2</v>
      </c>
      <c r="D542" s="2" t="s">
        <v>3</v>
      </c>
      <c r="E542" s="3" t="s">
        <v>4</v>
      </c>
      <c r="F542" s="10" t="s">
        <v>6</v>
      </c>
      <c r="G542" s="11" t="s">
        <v>7</v>
      </c>
      <c r="H542" s="11" t="s">
        <v>8</v>
      </c>
      <c r="I542" s="12" t="s">
        <v>9</v>
      </c>
      <c r="J542" s="13" t="s">
        <v>10</v>
      </c>
      <c r="K542" s="14" t="s">
        <v>11</v>
      </c>
      <c r="L542" s="14" t="s">
        <v>12</v>
      </c>
      <c r="M542" s="14" t="s">
        <v>15</v>
      </c>
      <c r="N542" s="14" t="s">
        <v>16</v>
      </c>
      <c r="O542" s="14" t="s">
        <v>17</v>
      </c>
      <c r="P542" s="15" t="s">
        <v>18</v>
      </c>
    </row>
    <row r="543" spans="1:16" x14ac:dyDescent="0.25">
      <c r="B543" s="4">
        <v>0.47</v>
      </c>
      <c r="C543" s="5">
        <v>0.38</v>
      </c>
      <c r="D543" s="5">
        <v>0.15</v>
      </c>
      <c r="E543" s="6">
        <v>0.36</v>
      </c>
      <c r="F543" s="36">
        <f>F534+M539</f>
        <v>0.71249948181335321</v>
      </c>
      <c r="G543" s="38">
        <f>G534+N539</f>
        <v>0.16214251591425172</v>
      </c>
      <c r="H543" s="38">
        <f>H534+O539</f>
        <v>0.35689994103294242</v>
      </c>
      <c r="I543" s="40">
        <f>I534+P539</f>
        <v>-9.3740661980371148E-2</v>
      </c>
      <c r="J543" s="16">
        <f>B543*F543+C543*G543+D543*H543+I543</f>
        <v>0.35628324167426184</v>
      </c>
      <c r="K543" s="17">
        <f>J543-E543</f>
        <v>-3.7167583257381454E-3</v>
      </c>
      <c r="L543" s="17">
        <f>K543*K543</f>
        <v>1.3814292451943822E-5</v>
      </c>
      <c r="M543" s="17">
        <f>(E543-J543)*B543</f>
        <v>1.7468764130969283E-3</v>
      </c>
      <c r="N543" s="17">
        <f>(E543-J543)*C543</f>
        <v>1.4123681637804952E-3</v>
      </c>
      <c r="O543" s="17">
        <f>(E543-J543)*D543</f>
        <v>5.5751374886072174E-4</v>
      </c>
      <c r="P543" s="18">
        <f>(E543-J543)*I543</f>
        <v>-3.4841138587574967E-4</v>
      </c>
    </row>
    <row r="544" spans="1:16" x14ac:dyDescent="0.25">
      <c r="B544" s="4">
        <v>0.27</v>
      </c>
      <c r="C544" s="5">
        <v>0.55000000000000004</v>
      </c>
      <c r="D544" s="5">
        <v>0.18</v>
      </c>
      <c r="E544" s="6">
        <v>0.28999999999999998</v>
      </c>
      <c r="F544" s="36"/>
      <c r="G544" s="38"/>
      <c r="H544" s="38"/>
      <c r="I544" s="40"/>
      <c r="J544" s="16">
        <f>B544*F543+C544*G543+D544*H543+I543</f>
        <v>0.25205457124800235</v>
      </c>
      <c r="K544" s="17">
        <f t="shared" ref="K544:K547" si="360">J544-E544</f>
        <v>-3.7945428751997634E-2</v>
      </c>
      <c r="L544" s="17">
        <f t="shared" ref="L544:L547" si="361">K544*K544</f>
        <v>1.4398555631729287E-3</v>
      </c>
      <c r="M544" s="17">
        <f t="shared" ref="M544:M547" si="362">(E544-J544)*B544</f>
        <v>1.0245265763039363E-2</v>
      </c>
      <c r="N544" s="17">
        <f t="shared" ref="N544:N547" si="363">(E544-J544)*C544</f>
        <v>2.0869985813598699E-2</v>
      </c>
      <c r="O544" s="17">
        <f t="shared" ref="O544:O547" si="364">(E544-J544)*D544</f>
        <v>6.8301771753595739E-3</v>
      </c>
      <c r="P544" s="18">
        <f>(E544-J544)*E543</f>
        <v>1.3660354350719148E-2</v>
      </c>
    </row>
    <row r="545" spans="1:16" x14ac:dyDescent="0.25">
      <c r="B545" s="4">
        <v>0.22</v>
      </c>
      <c r="C545" s="5">
        <v>0.71</v>
      </c>
      <c r="D545" s="5">
        <v>7.0000000000000007E-2</v>
      </c>
      <c r="E545" s="6">
        <v>0.22</v>
      </c>
      <c r="F545" s="36"/>
      <c r="G545" s="38"/>
      <c r="H545" s="38"/>
      <c r="I545" s="40"/>
      <c r="J545" s="16">
        <f>B545*F543+C545*G543+D545*H543+I543</f>
        <v>0.20311340618999121</v>
      </c>
      <c r="K545" s="17">
        <f t="shared" si="360"/>
        <v>-1.6886593810008788E-2</v>
      </c>
      <c r="L545" s="17">
        <f t="shared" si="361"/>
        <v>2.8515705050422712E-4</v>
      </c>
      <c r="M545" s="17">
        <f t="shared" si="362"/>
        <v>3.7150506382019333E-3</v>
      </c>
      <c r="N545" s="17">
        <f t="shared" si="363"/>
        <v>1.1989481605106239E-2</v>
      </c>
      <c r="O545" s="17">
        <f t="shared" si="364"/>
        <v>1.1820615667006153E-3</v>
      </c>
      <c r="P545" s="18">
        <f>(E545-J545)*E543</f>
        <v>6.0791737716031635E-3</v>
      </c>
    </row>
    <row r="546" spans="1:16" x14ac:dyDescent="0.25">
      <c r="B546" s="4">
        <v>0.16</v>
      </c>
      <c r="C546" s="5">
        <v>0.62</v>
      </c>
      <c r="D546" s="5">
        <v>0.22</v>
      </c>
      <c r="E546" s="6">
        <v>0.14000000000000001</v>
      </c>
      <c r="F546" s="36"/>
      <c r="G546" s="38"/>
      <c r="H546" s="38"/>
      <c r="I546" s="40"/>
      <c r="J546" s="16">
        <f>B546*F543+C546*G543+D546*H543+I543</f>
        <v>0.19930560200384875</v>
      </c>
      <c r="K546" s="17">
        <f t="shared" si="360"/>
        <v>5.930560200384874E-2</v>
      </c>
      <c r="L546" s="17">
        <f t="shared" si="361"/>
        <v>3.5171544290389075E-3</v>
      </c>
      <c r="M546" s="17">
        <f t="shared" si="362"/>
        <v>-9.4888963206157979E-3</v>
      </c>
      <c r="N546" s="17">
        <f t="shared" si="363"/>
        <v>-3.6769473242386219E-2</v>
      </c>
      <c r="O546" s="17">
        <f t="shared" si="364"/>
        <v>-1.3047232440846723E-2</v>
      </c>
      <c r="P546" s="18">
        <f>(E546-J546)*E543</f>
        <v>-2.1350016721385544E-2</v>
      </c>
    </row>
    <row r="547" spans="1:16" ht="15.75" thickBot="1" x14ac:dyDescent="0.3">
      <c r="B547" s="7">
        <v>0.53</v>
      </c>
      <c r="C547" s="8">
        <v>0.23</v>
      </c>
      <c r="D547" s="8">
        <v>0.24</v>
      </c>
      <c r="E547" s="9">
        <v>0.41</v>
      </c>
      <c r="F547" s="37"/>
      <c r="G547" s="39"/>
      <c r="H547" s="39"/>
      <c r="I547" s="41"/>
      <c r="J547" s="19">
        <f>B547*F543+C547*G543+D547*H543+I543</f>
        <v>0.40683282788889019</v>
      </c>
      <c r="K547" s="20">
        <f t="shared" si="360"/>
        <v>-3.1671721111097839E-3</v>
      </c>
      <c r="L547" s="20">
        <f t="shared" si="361"/>
        <v>1.0030979181391606E-5</v>
      </c>
      <c r="M547" s="20">
        <f t="shared" si="362"/>
        <v>1.6786012188881856E-3</v>
      </c>
      <c r="N547" s="20">
        <f t="shared" si="363"/>
        <v>7.2844958555525038E-4</v>
      </c>
      <c r="O547" s="20">
        <f t="shared" si="364"/>
        <v>7.6012130666634813E-4</v>
      </c>
      <c r="P547" s="21">
        <f>(E547-J547)*E543</f>
        <v>1.1401819599995222E-3</v>
      </c>
    </row>
    <row r="548" spans="1:16" x14ac:dyDescent="0.25">
      <c r="K548" t="s">
        <v>13</v>
      </c>
      <c r="L548" s="22">
        <f>AVERAGE(L543:L547)</f>
        <v>1.0532024628698796E-3</v>
      </c>
      <c r="M548" s="22">
        <f t="shared" ref="M548:P548" si="365">AVERAGE(M543:M547)</f>
        <v>1.5793795425221222E-3</v>
      </c>
      <c r="N548" s="22">
        <f t="shared" si="365"/>
        <v>-3.5383761486910666E-4</v>
      </c>
      <c r="O548" s="22">
        <f t="shared" si="365"/>
        <v>-7.4347172865189262E-4</v>
      </c>
      <c r="P548" s="22">
        <f t="shared" si="365"/>
        <v>-1.6374360498789178E-4</v>
      </c>
    </row>
    <row r="549" spans="1:16" ht="15.75" thickBot="1" x14ac:dyDescent="0.3"/>
    <row r="550" spans="1:16" ht="15.75" thickBot="1" x14ac:dyDescent="0.3">
      <c r="A550" s="23" t="s">
        <v>19</v>
      </c>
      <c r="B550" s="27" t="s">
        <v>0</v>
      </c>
      <c r="C550" s="28"/>
      <c r="D550" s="28"/>
      <c r="E550" s="29"/>
      <c r="F550" s="30" t="s">
        <v>5</v>
      </c>
      <c r="G550" s="31"/>
      <c r="H550" s="31"/>
      <c r="I550" s="32"/>
      <c r="J550" s="33" t="s">
        <v>14</v>
      </c>
      <c r="K550" s="34"/>
      <c r="L550" s="34"/>
      <c r="M550" s="34"/>
      <c r="N550" s="34"/>
      <c r="O550" s="34"/>
      <c r="P550" s="35"/>
    </row>
    <row r="551" spans="1:16" x14ac:dyDescent="0.25">
      <c r="A551" s="23">
        <f>A542+1</f>
        <v>61</v>
      </c>
      <c r="B551" s="1" t="s">
        <v>1</v>
      </c>
      <c r="C551" s="2" t="s">
        <v>2</v>
      </c>
      <c r="D551" s="2" t="s">
        <v>3</v>
      </c>
      <c r="E551" s="3" t="s">
        <v>4</v>
      </c>
      <c r="F551" s="10" t="s">
        <v>6</v>
      </c>
      <c r="G551" s="11" t="s">
        <v>7</v>
      </c>
      <c r="H551" s="11" t="s">
        <v>8</v>
      </c>
      <c r="I551" s="12" t="s">
        <v>9</v>
      </c>
      <c r="J551" s="13" t="s">
        <v>10</v>
      </c>
      <c r="K551" s="14" t="s">
        <v>11</v>
      </c>
      <c r="L551" s="14" t="s">
        <v>12</v>
      </c>
      <c r="M551" s="14" t="s">
        <v>15</v>
      </c>
      <c r="N551" s="14" t="s">
        <v>16</v>
      </c>
      <c r="O551" s="14" t="s">
        <v>17</v>
      </c>
      <c r="P551" s="15" t="s">
        <v>18</v>
      </c>
    </row>
    <row r="552" spans="1:16" x14ac:dyDescent="0.25">
      <c r="B552" s="4">
        <v>0.47</v>
      </c>
      <c r="C552" s="5">
        <v>0.38</v>
      </c>
      <c r="D552" s="5">
        <v>0.15</v>
      </c>
      <c r="E552" s="6">
        <v>0.36</v>
      </c>
      <c r="F552" s="36">
        <f>F543+M548</f>
        <v>0.71407886135587528</v>
      </c>
      <c r="G552" s="38">
        <f>G543+N548</f>
        <v>0.16178867829938262</v>
      </c>
      <c r="H552" s="38">
        <f>H543+O548</f>
        <v>0.35615646930429051</v>
      </c>
      <c r="I552" s="40">
        <f>I543+P548</f>
        <v>-9.3904405585359035E-2</v>
      </c>
      <c r="J552" s="16">
        <f>B552*F552+C552*G552+D552*H552+I552</f>
        <v>0.35661582740131126</v>
      </c>
      <c r="K552" s="17">
        <f>J552-E552</f>
        <v>-3.3841725986887283E-3</v>
      </c>
      <c r="L552" s="17">
        <f>K552*K552</f>
        <v>1.145262417771562E-5</v>
      </c>
      <c r="M552" s="17">
        <f>(E552-J552)*B552</f>
        <v>1.5905611213837022E-3</v>
      </c>
      <c r="N552" s="17">
        <f>(E552-J552)*C552</f>
        <v>1.2859855875017169E-3</v>
      </c>
      <c r="O552" s="17">
        <f>(E552-J552)*D552</f>
        <v>5.0762588980330921E-4</v>
      </c>
      <c r="P552" s="18">
        <f>(E552-J552)*I552</f>
        <v>-3.1778871627812481E-4</v>
      </c>
    </row>
    <row r="553" spans="1:16" x14ac:dyDescent="0.25">
      <c r="B553" s="4">
        <v>0.27</v>
      </c>
      <c r="C553" s="5">
        <v>0.55000000000000004</v>
      </c>
      <c r="D553" s="5">
        <v>0.18</v>
      </c>
      <c r="E553" s="6">
        <v>0.28999999999999998</v>
      </c>
      <c r="F553" s="36"/>
      <c r="G553" s="38"/>
      <c r="H553" s="38"/>
      <c r="I553" s="40"/>
      <c r="J553" s="16">
        <f>B553*F552+C553*G552+D553*H552+I552</f>
        <v>0.25198882452016003</v>
      </c>
      <c r="K553" s="17">
        <f t="shared" ref="K553:K556" si="366">J553-E553</f>
        <v>-3.8011175479839954E-2</v>
      </c>
      <c r="L553" s="17">
        <f t="shared" ref="L553:L556" si="367">K553*K553</f>
        <v>1.4448494613591861E-3</v>
      </c>
      <c r="M553" s="17">
        <f t="shared" ref="M553:M556" si="368">(E553-J553)*B553</f>
        <v>1.0263017379556788E-2</v>
      </c>
      <c r="N553" s="17">
        <f t="shared" ref="N553:N556" si="369">(E553-J553)*C553</f>
        <v>2.0906146513911976E-2</v>
      </c>
      <c r="O553" s="17">
        <f t="shared" ref="O553:O556" si="370">(E553-J553)*D553</f>
        <v>6.8420115863711915E-3</v>
      </c>
      <c r="P553" s="18">
        <f>(E553-J553)*E552</f>
        <v>1.3684023172742383E-2</v>
      </c>
    </row>
    <row r="554" spans="1:16" x14ac:dyDescent="0.25">
      <c r="B554" s="4">
        <v>0.22</v>
      </c>
      <c r="C554" s="5">
        <v>0.71</v>
      </c>
      <c r="D554" s="5">
        <v>7.0000000000000007E-2</v>
      </c>
      <c r="E554" s="6">
        <v>0.22</v>
      </c>
      <c r="F554" s="36"/>
      <c r="G554" s="38"/>
      <c r="H554" s="38"/>
      <c r="I554" s="40"/>
      <c r="J554" s="16">
        <f>B554*F552+C554*G552+D554*H552+I552</f>
        <v>0.20299385835679554</v>
      </c>
      <c r="K554" s="17">
        <f t="shared" si="366"/>
        <v>-1.7006141643204464E-2</v>
      </c>
      <c r="L554" s="17">
        <f t="shared" si="367"/>
        <v>2.8920885358873306E-4</v>
      </c>
      <c r="M554" s="17">
        <f t="shared" si="368"/>
        <v>3.7413511615049821E-3</v>
      </c>
      <c r="N554" s="17">
        <f t="shared" si="369"/>
        <v>1.207436056667517E-2</v>
      </c>
      <c r="O554" s="17">
        <f t="shared" si="370"/>
        <v>1.1904299150243126E-3</v>
      </c>
      <c r="P554" s="18">
        <f>(E554-J554)*E552</f>
        <v>6.1222109915536069E-3</v>
      </c>
    </row>
    <row r="555" spans="1:16" x14ac:dyDescent="0.25">
      <c r="B555" s="4">
        <v>0.16</v>
      </c>
      <c r="C555" s="5">
        <v>0.62</v>
      </c>
      <c r="D555" s="5">
        <v>0.22</v>
      </c>
      <c r="E555" s="6">
        <v>0.14000000000000001</v>
      </c>
      <c r="F555" s="36"/>
      <c r="G555" s="38"/>
      <c r="H555" s="38"/>
      <c r="I555" s="40"/>
      <c r="J555" s="16">
        <f>B555*F552+C555*G552+D555*H552+I552</f>
        <v>0.19901161602414216</v>
      </c>
      <c r="K555" s="17">
        <f t="shared" si="366"/>
        <v>5.9011616024142149E-2</v>
      </c>
      <c r="L555" s="17">
        <f t="shared" si="367"/>
        <v>3.4823708257807904E-3</v>
      </c>
      <c r="M555" s="17">
        <f t="shared" si="368"/>
        <v>-9.4418585638627438E-3</v>
      </c>
      <c r="N555" s="17">
        <f t="shared" si="369"/>
        <v>-3.658720193496813E-2</v>
      </c>
      <c r="O555" s="17">
        <f t="shared" si="370"/>
        <v>-1.2982555525311273E-2</v>
      </c>
      <c r="P555" s="18">
        <f>(E555-J555)*E552</f>
        <v>-2.1244181768691174E-2</v>
      </c>
    </row>
    <row r="556" spans="1:16" ht="15.75" thickBot="1" x14ac:dyDescent="0.3">
      <c r="B556" s="7">
        <v>0.53</v>
      </c>
      <c r="C556" s="8">
        <v>0.23</v>
      </c>
      <c r="D556" s="8">
        <v>0.24</v>
      </c>
      <c r="E556" s="9">
        <v>0.41</v>
      </c>
      <c r="F556" s="37"/>
      <c r="G556" s="39"/>
      <c r="H556" s="39"/>
      <c r="I556" s="41"/>
      <c r="J556" s="19">
        <f>B556*F552+C556*G552+D556*H552+I552</f>
        <v>0.40724633957514256</v>
      </c>
      <c r="K556" s="20">
        <f t="shared" si="366"/>
        <v>-2.7536604248574181E-3</v>
      </c>
      <c r="L556" s="20">
        <f t="shared" si="367"/>
        <v>7.5826457354259369E-6</v>
      </c>
      <c r="M556" s="20">
        <f t="shared" si="368"/>
        <v>1.4594400251744318E-3</v>
      </c>
      <c r="N556" s="20">
        <f t="shared" si="369"/>
        <v>6.3334189771720617E-4</v>
      </c>
      <c r="O556" s="20">
        <f t="shared" si="370"/>
        <v>6.608785019657803E-4</v>
      </c>
      <c r="P556" s="21">
        <f>(E556-J556)*E552</f>
        <v>9.9131775294867045E-4</v>
      </c>
    </row>
    <row r="557" spans="1:16" x14ac:dyDescent="0.25">
      <c r="K557" t="s">
        <v>13</v>
      </c>
      <c r="L557" s="22">
        <f>AVERAGE(L552:L556)</f>
        <v>1.0470928821283703E-3</v>
      </c>
      <c r="M557" s="22">
        <f t="shared" ref="M557:P557" si="371">AVERAGE(M552:M556)</f>
        <v>1.5225022247514319E-3</v>
      </c>
      <c r="N557" s="22">
        <f t="shared" si="371"/>
        <v>-3.3747347383241197E-4</v>
      </c>
      <c r="O557" s="22">
        <f t="shared" si="371"/>
        <v>-7.5632192642933603E-4</v>
      </c>
      <c r="P557" s="22">
        <f t="shared" si="371"/>
        <v>-1.5288371354492755E-4</v>
      </c>
    </row>
    <row r="558" spans="1:16" ht="15.75" thickBot="1" x14ac:dyDescent="0.3"/>
    <row r="559" spans="1:16" ht="15.75" thickBot="1" x14ac:dyDescent="0.3">
      <c r="A559" s="23" t="s">
        <v>19</v>
      </c>
      <c r="B559" s="27" t="s">
        <v>0</v>
      </c>
      <c r="C559" s="28"/>
      <c r="D559" s="28"/>
      <c r="E559" s="29"/>
      <c r="F559" s="30" t="s">
        <v>5</v>
      </c>
      <c r="G559" s="31"/>
      <c r="H559" s="31"/>
      <c r="I559" s="32"/>
      <c r="J559" s="33" t="s">
        <v>14</v>
      </c>
      <c r="K559" s="34"/>
      <c r="L559" s="34"/>
      <c r="M559" s="34"/>
      <c r="N559" s="34"/>
      <c r="O559" s="34"/>
      <c r="P559" s="35"/>
    </row>
    <row r="560" spans="1:16" x14ac:dyDescent="0.25">
      <c r="A560" s="23">
        <f>A551+1</f>
        <v>62</v>
      </c>
      <c r="B560" s="1" t="s">
        <v>1</v>
      </c>
      <c r="C560" s="2" t="s">
        <v>2</v>
      </c>
      <c r="D560" s="2" t="s">
        <v>3</v>
      </c>
      <c r="E560" s="3" t="s">
        <v>4</v>
      </c>
      <c r="F560" s="10" t="s">
        <v>6</v>
      </c>
      <c r="G560" s="11" t="s">
        <v>7</v>
      </c>
      <c r="H560" s="11" t="s">
        <v>8</v>
      </c>
      <c r="I560" s="12" t="s">
        <v>9</v>
      </c>
      <c r="J560" s="13" t="s">
        <v>10</v>
      </c>
      <c r="K560" s="14" t="s">
        <v>11</v>
      </c>
      <c r="L560" s="14" t="s">
        <v>12</v>
      </c>
      <c r="M560" s="14" t="s">
        <v>15</v>
      </c>
      <c r="N560" s="14" t="s">
        <v>16</v>
      </c>
      <c r="O560" s="14" t="s">
        <v>17</v>
      </c>
      <c r="P560" s="15" t="s">
        <v>18</v>
      </c>
    </row>
    <row r="561" spans="1:16" x14ac:dyDescent="0.25">
      <c r="B561" s="4">
        <v>0.47</v>
      </c>
      <c r="C561" s="5">
        <v>0.38</v>
      </c>
      <c r="D561" s="5">
        <v>0.15</v>
      </c>
      <c r="E561" s="6">
        <v>0.36</v>
      </c>
      <c r="F561" s="36">
        <f>F552+M557</f>
        <v>0.71560136358062676</v>
      </c>
      <c r="G561" s="38">
        <f>G552+N557</f>
        <v>0.1614512048255502</v>
      </c>
      <c r="H561" s="38">
        <f>H552+O557</f>
        <v>0.35540014737786119</v>
      </c>
      <c r="I561" s="40">
        <f>I552+P557</f>
        <v>-9.4057289298903959E-2</v>
      </c>
      <c r="J561" s="16">
        <f>B561*F561+C561*G561+D561*H561+I561</f>
        <v>0.35693683152437888</v>
      </c>
      <c r="K561" s="17">
        <f>J561-E561</f>
        <v>-3.0631684756211031E-3</v>
      </c>
      <c r="L561" s="17">
        <f>K561*K561</f>
        <v>9.3830011100389116E-6</v>
      </c>
      <c r="M561" s="17">
        <f>(E561-J561)*B561</f>
        <v>1.4396891835419183E-3</v>
      </c>
      <c r="N561" s="17">
        <f>(E561-J561)*C561</f>
        <v>1.1640040207360192E-3</v>
      </c>
      <c r="O561" s="17">
        <f>(E561-J561)*D561</f>
        <v>4.5947527134316543E-4</v>
      </c>
      <c r="P561" s="18">
        <f>(E561-J561)*I561</f>
        <v>-2.8811332348277675E-4</v>
      </c>
    </row>
    <row r="562" spans="1:16" x14ac:dyDescent="0.25">
      <c r="B562" s="4">
        <v>0.27</v>
      </c>
      <c r="C562" s="5">
        <v>0.55000000000000004</v>
      </c>
      <c r="D562" s="5">
        <v>0.18</v>
      </c>
      <c r="E562" s="6">
        <v>0.28999999999999998</v>
      </c>
      <c r="F562" s="36"/>
      <c r="G562" s="38"/>
      <c r="H562" s="38"/>
      <c r="I562" s="40"/>
      <c r="J562" s="16">
        <f>B562*F561+C562*G561+D562*H561+I561</f>
        <v>0.25192526804993293</v>
      </c>
      <c r="K562" s="17">
        <f t="shared" ref="K562:K565" si="372">J562-E562</f>
        <v>-3.8074731950067053E-2</v>
      </c>
      <c r="L562" s="17">
        <f t="shared" ref="L562:L565" si="373">K562*K562</f>
        <v>1.4496852130694569E-3</v>
      </c>
      <c r="M562" s="17">
        <f t="shared" ref="M562:M565" si="374">(E562-J562)*B562</f>
        <v>1.0280177626518104E-2</v>
      </c>
      <c r="N562" s="17">
        <f t="shared" ref="N562:N565" si="375">(E562-J562)*C562</f>
        <v>2.0941102572536882E-2</v>
      </c>
      <c r="O562" s="17">
        <f t="shared" ref="O562:O565" si="376">(E562-J562)*D562</f>
        <v>6.8534517510120694E-3</v>
      </c>
      <c r="P562" s="18">
        <f>(E562-J562)*E561</f>
        <v>1.3706903502024139E-2</v>
      </c>
    </row>
    <row r="563" spans="1:16" x14ac:dyDescent="0.25">
      <c r="B563" s="4">
        <v>0.22</v>
      </c>
      <c r="C563" s="5">
        <v>0.71</v>
      </c>
      <c r="D563" s="5">
        <v>7.0000000000000007E-2</v>
      </c>
      <c r="E563" s="6">
        <v>0.22</v>
      </c>
      <c r="F563" s="36"/>
      <c r="G563" s="38"/>
      <c r="H563" s="38"/>
      <c r="I563" s="40"/>
      <c r="J563" s="16">
        <f>B563*F561+C563*G561+D563*H561+I561</f>
        <v>0.20288337643142484</v>
      </c>
      <c r="K563" s="17">
        <f t="shared" si="372"/>
        <v>-1.7116623568575157E-2</v>
      </c>
      <c r="L563" s="17">
        <f t="shared" si="373"/>
        <v>2.9297880238830256E-4</v>
      </c>
      <c r="M563" s="17">
        <f t="shared" si="374"/>
        <v>3.7656571850865346E-3</v>
      </c>
      <c r="N563" s="17">
        <f t="shared" si="375"/>
        <v>1.2152802733688361E-2</v>
      </c>
      <c r="O563" s="17">
        <f t="shared" si="376"/>
        <v>1.198163649800261E-3</v>
      </c>
      <c r="P563" s="18">
        <f>(E563-J563)*E561</f>
        <v>6.1619844846870558E-3</v>
      </c>
    </row>
    <row r="564" spans="1:16" x14ac:dyDescent="0.25">
      <c r="B564" s="4">
        <v>0.16</v>
      </c>
      <c r="C564" s="5">
        <v>0.62</v>
      </c>
      <c r="D564" s="5">
        <v>0.22</v>
      </c>
      <c r="E564" s="6">
        <v>0.14000000000000001</v>
      </c>
      <c r="F564" s="36"/>
      <c r="G564" s="38"/>
      <c r="H564" s="38"/>
      <c r="I564" s="40"/>
      <c r="J564" s="16">
        <f>B564*F561+C564*G561+D564*H561+I561</f>
        <v>0.19872670828896694</v>
      </c>
      <c r="K564" s="17">
        <f t="shared" si="372"/>
        <v>5.8726708288966922E-2</v>
      </c>
      <c r="L564" s="17">
        <f t="shared" si="373"/>
        <v>3.4488262664574163E-3</v>
      </c>
      <c r="M564" s="17">
        <f t="shared" si="374"/>
        <v>-9.3962733262347078E-3</v>
      </c>
      <c r="N564" s="17">
        <f t="shared" si="375"/>
        <v>-3.6410559139159492E-2</v>
      </c>
      <c r="O564" s="17">
        <f t="shared" si="376"/>
        <v>-1.2919875823572723E-2</v>
      </c>
      <c r="P564" s="18">
        <f>(E564-J564)*E561</f>
        <v>-2.1141614984028091E-2</v>
      </c>
    </row>
    <row r="565" spans="1:16" ht="15.75" thickBot="1" x14ac:dyDescent="0.3">
      <c r="B565" s="7">
        <v>0.53</v>
      </c>
      <c r="C565" s="8">
        <v>0.23</v>
      </c>
      <c r="D565" s="8">
        <v>0.24</v>
      </c>
      <c r="E565" s="9">
        <v>0.41</v>
      </c>
      <c r="F565" s="37"/>
      <c r="G565" s="39"/>
      <c r="H565" s="39"/>
      <c r="I565" s="41"/>
      <c r="J565" s="19">
        <f>B565*F561+C565*G561+D565*H561+I561</f>
        <v>0.40764124587939149</v>
      </c>
      <c r="K565" s="20">
        <f t="shared" si="372"/>
        <v>-2.3587541206084861E-3</v>
      </c>
      <c r="L565" s="20">
        <f t="shared" si="373"/>
        <v>5.5637210014875124E-6</v>
      </c>
      <c r="M565" s="20">
        <f t="shared" si="374"/>
        <v>1.2501396839224978E-3</v>
      </c>
      <c r="N565" s="20">
        <f t="shared" si="375"/>
        <v>5.4251344773995178E-4</v>
      </c>
      <c r="O565" s="20">
        <f t="shared" si="376"/>
        <v>5.6610098894603665E-4</v>
      </c>
      <c r="P565" s="21">
        <f>(E565-J565)*E561</f>
        <v>8.4915148341905492E-4</v>
      </c>
    </row>
    <row r="566" spans="1:16" x14ac:dyDescent="0.25">
      <c r="K566" t="s">
        <v>13</v>
      </c>
      <c r="L566" s="22">
        <f>AVERAGE(L561:L565)</f>
        <v>1.0412874008053404E-3</v>
      </c>
      <c r="M566" s="22">
        <f t="shared" ref="M566:P566" si="377">AVERAGE(M561:M565)</f>
        <v>1.4678780705668696E-3</v>
      </c>
      <c r="N566" s="22">
        <f t="shared" si="377"/>
        <v>-3.220272728916546E-4</v>
      </c>
      <c r="O566" s="22">
        <f t="shared" si="377"/>
        <v>-7.6853683249423794E-4</v>
      </c>
      <c r="P566" s="22">
        <f t="shared" si="377"/>
        <v>-1.4233776747612348E-4</v>
      </c>
    </row>
    <row r="567" spans="1:16" ht="15.75" thickBot="1" x14ac:dyDescent="0.3"/>
    <row r="568" spans="1:16" ht="15.75" thickBot="1" x14ac:dyDescent="0.3">
      <c r="A568" s="23" t="s">
        <v>19</v>
      </c>
      <c r="B568" s="27" t="s">
        <v>0</v>
      </c>
      <c r="C568" s="28"/>
      <c r="D568" s="28"/>
      <c r="E568" s="29"/>
      <c r="F568" s="30" t="s">
        <v>5</v>
      </c>
      <c r="G568" s="31"/>
      <c r="H568" s="31"/>
      <c r="I568" s="32"/>
      <c r="J568" s="33" t="s">
        <v>14</v>
      </c>
      <c r="K568" s="34"/>
      <c r="L568" s="34"/>
      <c r="M568" s="34"/>
      <c r="N568" s="34"/>
      <c r="O568" s="34"/>
      <c r="P568" s="35"/>
    </row>
    <row r="569" spans="1:16" x14ac:dyDescent="0.25">
      <c r="A569" s="23">
        <f>A560+1</f>
        <v>63</v>
      </c>
      <c r="B569" s="1" t="s">
        <v>1</v>
      </c>
      <c r="C569" s="2" t="s">
        <v>2</v>
      </c>
      <c r="D569" s="2" t="s">
        <v>3</v>
      </c>
      <c r="E569" s="3" t="s">
        <v>4</v>
      </c>
      <c r="F569" s="10" t="s">
        <v>6</v>
      </c>
      <c r="G569" s="11" t="s">
        <v>7</v>
      </c>
      <c r="H569" s="11" t="s">
        <v>8</v>
      </c>
      <c r="I569" s="12" t="s">
        <v>9</v>
      </c>
      <c r="J569" s="13" t="s">
        <v>10</v>
      </c>
      <c r="K569" s="14" t="s">
        <v>11</v>
      </c>
      <c r="L569" s="14" t="s">
        <v>12</v>
      </c>
      <c r="M569" s="14" t="s">
        <v>15</v>
      </c>
      <c r="N569" s="14" t="s">
        <v>16</v>
      </c>
      <c r="O569" s="14" t="s">
        <v>17</v>
      </c>
      <c r="P569" s="15" t="s">
        <v>18</v>
      </c>
    </row>
    <row r="570" spans="1:16" x14ac:dyDescent="0.25">
      <c r="B570" s="4">
        <v>0.47</v>
      </c>
      <c r="C570" s="5">
        <v>0.38</v>
      </c>
      <c r="D570" s="5">
        <v>0.15</v>
      </c>
      <c r="E570" s="6">
        <v>0.36</v>
      </c>
      <c r="F570" s="36">
        <f>F561+M566</f>
        <v>0.71706924165119368</v>
      </c>
      <c r="G570" s="38">
        <f>G561+N566</f>
        <v>0.16112917755265854</v>
      </c>
      <c r="H570" s="38">
        <f>H561+O566</f>
        <v>0.35463161054536696</v>
      </c>
      <c r="I570" s="40">
        <f>I561+P566</f>
        <v>-9.4199627066380076E-2</v>
      </c>
      <c r="J570" s="16">
        <f>B570*F570+C570*G570+D570*H570+I570</f>
        <v>0.35724674556149622</v>
      </c>
      <c r="K570" s="17">
        <f>J570-E570</f>
        <v>-2.7532544385037716E-3</v>
      </c>
      <c r="L570" s="17">
        <f>K570*K570</f>
        <v>7.5804100031407187E-6</v>
      </c>
      <c r="M570" s="17">
        <f>(E570-J570)*B570</f>
        <v>1.2940295860967726E-3</v>
      </c>
      <c r="N570" s="17">
        <f>(E570-J570)*C570</f>
        <v>1.0462366866314332E-3</v>
      </c>
      <c r="O570" s="17">
        <f>(E570-J570)*D570</f>
        <v>4.1298816577556573E-4</v>
      </c>
      <c r="P570" s="18">
        <f>(E570-J570)*I570</f>
        <v>-2.5935554132591098E-4</v>
      </c>
    </row>
    <row r="571" spans="1:16" x14ac:dyDescent="0.25">
      <c r="B571" s="4">
        <v>0.27</v>
      </c>
      <c r="C571" s="5">
        <v>0.55000000000000004</v>
      </c>
      <c r="D571" s="5">
        <v>0.18</v>
      </c>
      <c r="E571" s="6">
        <v>0.28999999999999998</v>
      </c>
      <c r="F571" s="36"/>
      <c r="G571" s="38"/>
      <c r="H571" s="38"/>
      <c r="I571" s="40"/>
      <c r="J571" s="16">
        <f>B571*F570+C571*G570+D571*H570+I570</f>
        <v>0.25186380573157052</v>
      </c>
      <c r="K571" s="17">
        <f t="shared" ref="K571:K574" si="378">J571-E571</f>
        <v>-3.8136194268429457E-2</v>
      </c>
      <c r="L571" s="17">
        <f t="shared" ref="L571:L574" si="379">K571*K571</f>
        <v>1.4543693132793919E-3</v>
      </c>
      <c r="M571" s="17">
        <f t="shared" ref="M571:M574" si="380">(E571-J571)*B571</f>
        <v>1.0296772452475953E-2</v>
      </c>
      <c r="N571" s="17">
        <f t="shared" ref="N571:N574" si="381">(E571-J571)*C571</f>
        <v>2.0974906847636202E-2</v>
      </c>
      <c r="O571" s="17">
        <f t="shared" ref="O571:O574" si="382">(E571-J571)*D571</f>
        <v>6.8645149683173017E-3</v>
      </c>
      <c r="P571" s="18">
        <f>(E571-J571)*E570</f>
        <v>1.3729029936634603E-2</v>
      </c>
    </row>
    <row r="572" spans="1:16" x14ac:dyDescent="0.25">
      <c r="B572" s="4">
        <v>0.22</v>
      </c>
      <c r="C572" s="5">
        <v>0.71</v>
      </c>
      <c r="D572" s="5">
        <v>7.0000000000000007E-2</v>
      </c>
      <c r="E572" s="6">
        <v>0.22</v>
      </c>
      <c r="F572" s="36"/>
      <c r="G572" s="38"/>
      <c r="H572" s="38"/>
      <c r="I572" s="40"/>
      <c r="J572" s="16">
        <f>B572*F570+C572*G570+D572*H570+I570</f>
        <v>0.20278153489744577</v>
      </c>
      <c r="K572" s="17">
        <f t="shared" si="378"/>
        <v>-1.7218465102554231E-2</v>
      </c>
      <c r="L572" s="17">
        <f t="shared" si="379"/>
        <v>2.9647554048787791E-4</v>
      </c>
      <c r="M572" s="17">
        <f t="shared" si="380"/>
        <v>3.7880623225619308E-3</v>
      </c>
      <c r="N572" s="17">
        <f t="shared" si="381"/>
        <v>1.2225110222813503E-2</v>
      </c>
      <c r="O572" s="17">
        <f t="shared" si="382"/>
        <v>1.2052925571787963E-3</v>
      </c>
      <c r="P572" s="18">
        <f>(E572-J572)*E570</f>
        <v>6.198647436919523E-3</v>
      </c>
    </row>
    <row r="573" spans="1:16" x14ac:dyDescent="0.25">
      <c r="B573" s="4">
        <v>0.16</v>
      </c>
      <c r="C573" s="5">
        <v>0.62</v>
      </c>
      <c r="D573" s="5">
        <v>0.22</v>
      </c>
      <c r="E573" s="6">
        <v>0.14000000000000001</v>
      </c>
      <c r="F573" s="36"/>
      <c r="G573" s="38"/>
      <c r="H573" s="38"/>
      <c r="I573" s="40"/>
      <c r="J573" s="16">
        <f>B573*F570+C573*G570+D573*H570+I570</f>
        <v>0.19845049600043996</v>
      </c>
      <c r="K573" s="17">
        <f t="shared" si="378"/>
        <v>5.8450496000439944E-2</v>
      </c>
      <c r="L573" s="17">
        <f t="shared" si="379"/>
        <v>3.4164604826974459E-3</v>
      </c>
      <c r="M573" s="17">
        <f t="shared" si="380"/>
        <v>-9.3520793600703912E-3</v>
      </c>
      <c r="N573" s="17">
        <f t="shared" si="381"/>
        <v>-3.6239307520272768E-2</v>
      </c>
      <c r="O573" s="17">
        <f t="shared" si="382"/>
        <v>-1.2859109120096787E-2</v>
      </c>
      <c r="P573" s="18">
        <f>(E573-J573)*E570</f>
        <v>-2.104217856015838E-2</v>
      </c>
    </row>
    <row r="574" spans="1:16" ht="15.75" thickBot="1" x14ac:dyDescent="0.3">
      <c r="B574" s="7">
        <v>0.53</v>
      </c>
      <c r="C574" s="8">
        <v>0.23</v>
      </c>
      <c r="D574" s="8">
        <v>0.24</v>
      </c>
      <c r="E574" s="9">
        <v>0.41</v>
      </c>
      <c r="F574" s="37"/>
      <c r="G574" s="39"/>
      <c r="H574" s="39"/>
      <c r="I574" s="41"/>
      <c r="J574" s="19">
        <f>B574*F570+C574*G570+D574*H570+I570</f>
        <v>0.40801836837675221</v>
      </c>
      <c r="K574" s="20">
        <f t="shared" si="378"/>
        <v>-1.9816316232477704E-3</v>
      </c>
      <c r="L574" s="20">
        <f t="shared" si="379"/>
        <v>3.9268638902555936E-6</v>
      </c>
      <c r="M574" s="20">
        <f t="shared" si="380"/>
        <v>1.0502647603213185E-3</v>
      </c>
      <c r="N574" s="20">
        <f t="shared" si="381"/>
        <v>4.557752733469872E-4</v>
      </c>
      <c r="O574" s="20">
        <f t="shared" si="382"/>
        <v>4.7559158957946487E-4</v>
      </c>
      <c r="P574" s="21">
        <f>(E574-J574)*E570</f>
        <v>7.1338738436919728E-4</v>
      </c>
    </row>
    <row r="575" spans="1:16" x14ac:dyDescent="0.25">
      <c r="K575" t="s">
        <v>13</v>
      </c>
      <c r="L575" s="22">
        <f>AVERAGE(L570:L574)</f>
        <v>1.0357625220716224E-3</v>
      </c>
      <c r="M575" s="22">
        <f t="shared" ref="M575:P575" si="383">AVERAGE(M570:M574)</f>
        <v>1.4154099522771166E-3</v>
      </c>
      <c r="N575" s="22">
        <f t="shared" si="383"/>
        <v>-3.0745569796892847E-4</v>
      </c>
      <c r="O575" s="22">
        <f t="shared" si="383"/>
        <v>-7.8014436784913199E-4</v>
      </c>
      <c r="P575" s="22">
        <f t="shared" si="383"/>
        <v>-1.3209386871219328E-4</v>
      </c>
    </row>
    <row r="576" spans="1:16" ht="15.75" thickBot="1" x14ac:dyDescent="0.3"/>
    <row r="577" spans="1:16" ht="15.75" thickBot="1" x14ac:dyDescent="0.3">
      <c r="A577" s="23" t="s">
        <v>19</v>
      </c>
      <c r="B577" s="27" t="s">
        <v>0</v>
      </c>
      <c r="C577" s="28"/>
      <c r="D577" s="28"/>
      <c r="E577" s="29"/>
      <c r="F577" s="30" t="s">
        <v>5</v>
      </c>
      <c r="G577" s="31"/>
      <c r="H577" s="31"/>
      <c r="I577" s="32"/>
      <c r="J577" s="33" t="s">
        <v>14</v>
      </c>
      <c r="K577" s="34"/>
      <c r="L577" s="34"/>
      <c r="M577" s="34"/>
      <c r="N577" s="34"/>
      <c r="O577" s="34"/>
      <c r="P577" s="35"/>
    </row>
    <row r="578" spans="1:16" x14ac:dyDescent="0.25">
      <c r="A578" s="23">
        <f>A569+1</f>
        <v>64</v>
      </c>
      <c r="B578" s="1" t="s">
        <v>1</v>
      </c>
      <c r="C578" s="2" t="s">
        <v>2</v>
      </c>
      <c r="D578" s="2" t="s">
        <v>3</v>
      </c>
      <c r="E578" s="3" t="s">
        <v>4</v>
      </c>
      <c r="F578" s="10" t="s">
        <v>6</v>
      </c>
      <c r="G578" s="11" t="s">
        <v>7</v>
      </c>
      <c r="H578" s="11" t="s">
        <v>8</v>
      </c>
      <c r="I578" s="12" t="s">
        <v>9</v>
      </c>
      <c r="J578" s="13" t="s">
        <v>10</v>
      </c>
      <c r="K578" s="14" t="s">
        <v>11</v>
      </c>
      <c r="L578" s="14" t="s">
        <v>12</v>
      </c>
      <c r="M578" s="14" t="s">
        <v>15</v>
      </c>
      <c r="N578" s="14" t="s">
        <v>16</v>
      </c>
      <c r="O578" s="14" t="s">
        <v>17</v>
      </c>
      <c r="P578" s="15" t="s">
        <v>18</v>
      </c>
    </row>
    <row r="579" spans="1:16" x14ac:dyDescent="0.25">
      <c r="B579" s="4">
        <v>0.47</v>
      </c>
      <c r="C579" s="5">
        <v>0.38</v>
      </c>
      <c r="D579" s="5">
        <v>0.15</v>
      </c>
      <c r="E579" s="6">
        <v>0.36</v>
      </c>
      <c r="F579" s="36">
        <f>F570+M575</f>
        <v>0.71848465160347075</v>
      </c>
      <c r="G579" s="38">
        <f>G570+N575</f>
        <v>0.16082172185468963</v>
      </c>
      <c r="H579" s="38">
        <f>H570+O575</f>
        <v>0.35385146617751784</v>
      </c>
      <c r="I579" s="40">
        <f>I570+P575</f>
        <v>-9.4331720935092275E-2</v>
      </c>
      <c r="J579" s="16">
        <f>B579*F579+C579*G579+D579*H579+I579</f>
        <v>0.35754603954994868</v>
      </c>
      <c r="K579" s="17">
        <f>J579-E579</f>
        <v>-2.4539604500513068E-3</v>
      </c>
      <c r="L579" s="17">
        <f>K579*K579</f>
        <v>6.0219218904160121E-6</v>
      </c>
      <c r="M579" s="17">
        <f>(E579-J579)*B579</f>
        <v>1.1533614115241141E-3</v>
      </c>
      <c r="N579" s="17">
        <f>(E579-J579)*C579</f>
        <v>9.325049710194966E-4</v>
      </c>
      <c r="O579" s="17">
        <f>(E579-J579)*D579</f>
        <v>3.6809406750769601E-4</v>
      </c>
      <c r="P579" s="18">
        <f>(E579-J579)*I579</f>
        <v>-2.3148631235999333E-4</v>
      </c>
    </row>
    <row r="580" spans="1:16" x14ac:dyDescent="0.25">
      <c r="B580" s="4">
        <v>0.27</v>
      </c>
      <c r="C580" s="5">
        <v>0.55000000000000004</v>
      </c>
      <c r="D580" s="5">
        <v>0.18</v>
      </c>
      <c r="E580" s="6">
        <v>0.28999999999999998</v>
      </c>
      <c r="F580" s="36"/>
      <c r="G580" s="38"/>
      <c r="H580" s="38"/>
      <c r="I580" s="40"/>
      <c r="J580" s="16">
        <f>B580*F579+C580*G579+D580*H579+I579</f>
        <v>0.25180434592987727</v>
      </c>
      <c r="K580" s="17">
        <f t="shared" ref="K580:K583" si="384">J580-E580</f>
        <v>-3.8195654070122709E-2</v>
      </c>
      <c r="L580" s="17">
        <f t="shared" ref="L580:L583" si="385">K580*K580</f>
        <v>1.4589079898444815E-3</v>
      </c>
      <c r="M580" s="17">
        <f t="shared" ref="M580:M583" si="386">(E580-J580)*B580</f>
        <v>1.0312826598933133E-2</v>
      </c>
      <c r="N580" s="17">
        <f t="shared" ref="N580:N583" si="387">(E580-J580)*C580</f>
        <v>2.1007609738567492E-2</v>
      </c>
      <c r="O580" s="17">
        <f t="shared" ref="O580:O583" si="388">(E580-J580)*D580</f>
        <v>6.8752177326220874E-3</v>
      </c>
      <c r="P580" s="18">
        <f>(E580-J580)*E579</f>
        <v>1.3750435465244175E-2</v>
      </c>
    </row>
    <row r="581" spans="1:16" x14ac:dyDescent="0.25">
      <c r="B581" s="4">
        <v>0.22</v>
      </c>
      <c r="C581" s="5">
        <v>0.71</v>
      </c>
      <c r="D581" s="5">
        <v>7.0000000000000007E-2</v>
      </c>
      <c r="E581" s="6">
        <v>0.22</v>
      </c>
      <c r="F581" s="36"/>
      <c r="G581" s="38"/>
      <c r="H581" s="38"/>
      <c r="I581" s="40"/>
      <c r="J581" s="16">
        <f>B581*F579+C581*G579+D581*H579+I579</f>
        <v>0.20268792756692716</v>
      </c>
      <c r="K581" s="17">
        <f t="shared" si="384"/>
        <v>-1.7312072433072839E-2</v>
      </c>
      <c r="L581" s="17">
        <f t="shared" si="385"/>
        <v>2.9970785192796055E-4</v>
      </c>
      <c r="M581" s="17">
        <f t="shared" si="386"/>
        <v>3.8086559352760248E-3</v>
      </c>
      <c r="N581" s="17">
        <f t="shared" si="387"/>
        <v>1.2291571427481716E-2</v>
      </c>
      <c r="O581" s="17">
        <f t="shared" si="388"/>
        <v>1.2118450703150988E-3</v>
      </c>
      <c r="P581" s="18">
        <f>(E581-J581)*E579</f>
        <v>6.232346075906222E-3</v>
      </c>
    </row>
    <row r="582" spans="1:16" x14ac:dyDescent="0.25">
      <c r="B582" s="4">
        <v>0.16</v>
      </c>
      <c r="C582" s="5">
        <v>0.62</v>
      </c>
      <c r="D582" s="5">
        <v>0.22</v>
      </c>
      <c r="E582" s="6">
        <v>0.14000000000000001</v>
      </c>
      <c r="F582" s="36"/>
      <c r="G582" s="38"/>
      <c r="H582" s="38"/>
      <c r="I582" s="40"/>
      <c r="J582" s="16">
        <f>B582*F579+C582*G579+D582*H579+I579</f>
        <v>0.19818261343042454</v>
      </c>
      <c r="K582" s="17">
        <f t="shared" si="384"/>
        <v>5.8182613430424523E-2</v>
      </c>
      <c r="L582" s="17">
        <f t="shared" si="385"/>
        <v>3.3852165055942162E-3</v>
      </c>
      <c r="M582" s="17">
        <f t="shared" si="386"/>
        <v>-9.3092181488679242E-3</v>
      </c>
      <c r="N582" s="17">
        <f t="shared" si="387"/>
        <v>-3.6073220326863206E-2</v>
      </c>
      <c r="O582" s="17">
        <f t="shared" si="388"/>
        <v>-1.2800174954693395E-2</v>
      </c>
      <c r="P582" s="18">
        <f>(E582-J582)*E579</f>
        <v>-2.0945740834952827E-2</v>
      </c>
    </row>
    <row r="583" spans="1:16" ht="15.75" thickBot="1" x14ac:dyDescent="0.3">
      <c r="B583" s="7">
        <v>0.53</v>
      </c>
      <c r="C583" s="8">
        <v>0.23</v>
      </c>
      <c r="D583" s="8">
        <v>0.24</v>
      </c>
      <c r="E583" s="9">
        <v>0.41</v>
      </c>
      <c r="F583" s="37"/>
      <c r="G583" s="39"/>
      <c r="H583" s="39"/>
      <c r="I583" s="41"/>
      <c r="J583" s="19">
        <f>B583*F579+C583*G579+D583*H579+I579</f>
        <v>0.40837849232393014</v>
      </c>
      <c r="K583" s="20">
        <f t="shared" si="384"/>
        <v>-1.6215076760698333E-3</v>
      </c>
      <c r="L583" s="20">
        <f t="shared" si="385"/>
        <v>2.6292871435533912E-6</v>
      </c>
      <c r="M583" s="20">
        <f t="shared" si="386"/>
        <v>8.5939906831701172E-4</v>
      </c>
      <c r="N583" s="20">
        <f t="shared" si="387"/>
        <v>3.7294676549606164E-4</v>
      </c>
      <c r="O583" s="20">
        <f t="shared" si="388"/>
        <v>3.8916184225675995E-4</v>
      </c>
      <c r="P583" s="21">
        <f>(E583-J583)*E579</f>
        <v>5.8374276338513998E-4</v>
      </c>
    </row>
    <row r="584" spans="1:16" x14ac:dyDescent="0.25">
      <c r="K584" t="s">
        <v>13</v>
      </c>
      <c r="L584" s="22">
        <f>AVERAGE(L579:L583)</f>
        <v>1.0304967112801254E-3</v>
      </c>
      <c r="M584" s="22">
        <f t="shared" ref="M584:P584" si="389">AVERAGE(M579:M583)</f>
        <v>1.3650049730364717E-3</v>
      </c>
      <c r="N584" s="22">
        <f t="shared" si="389"/>
        <v>-2.9371748485968737E-4</v>
      </c>
      <c r="O584" s="22">
        <f t="shared" si="389"/>
        <v>-7.9117124839835073E-4</v>
      </c>
      <c r="P584" s="22">
        <f t="shared" si="389"/>
        <v>-1.2214056855545623E-4</v>
      </c>
    </row>
    <row r="585" spans="1:16" ht="15.75" thickBot="1" x14ac:dyDescent="0.3"/>
    <row r="586" spans="1:16" ht="15.75" thickBot="1" x14ac:dyDescent="0.3">
      <c r="A586" s="23" t="s">
        <v>19</v>
      </c>
      <c r="B586" s="27" t="s">
        <v>0</v>
      </c>
      <c r="C586" s="28"/>
      <c r="D586" s="28"/>
      <c r="E586" s="29"/>
      <c r="F586" s="30" t="s">
        <v>5</v>
      </c>
      <c r="G586" s="31"/>
      <c r="H586" s="31"/>
      <c r="I586" s="32"/>
      <c r="J586" s="33" t="s">
        <v>14</v>
      </c>
      <c r="K586" s="34"/>
      <c r="L586" s="34"/>
      <c r="M586" s="34"/>
      <c r="N586" s="34"/>
      <c r="O586" s="34"/>
      <c r="P586" s="35"/>
    </row>
    <row r="587" spans="1:16" x14ac:dyDescent="0.25">
      <c r="A587" s="23">
        <f>A578+1</f>
        <v>65</v>
      </c>
      <c r="B587" s="1" t="s">
        <v>1</v>
      </c>
      <c r="C587" s="2" t="s">
        <v>2</v>
      </c>
      <c r="D587" s="2" t="s">
        <v>3</v>
      </c>
      <c r="E587" s="3" t="s">
        <v>4</v>
      </c>
      <c r="F587" s="10" t="s">
        <v>6</v>
      </c>
      <c r="G587" s="11" t="s">
        <v>7</v>
      </c>
      <c r="H587" s="11" t="s">
        <v>8</v>
      </c>
      <c r="I587" s="12" t="s">
        <v>9</v>
      </c>
      <c r="J587" s="13" t="s">
        <v>10</v>
      </c>
      <c r="K587" s="14" t="s">
        <v>11</v>
      </c>
      <c r="L587" s="14" t="s">
        <v>12</v>
      </c>
      <c r="M587" s="14" t="s">
        <v>15</v>
      </c>
      <c r="N587" s="14" t="s">
        <v>16</v>
      </c>
      <c r="O587" s="14" t="s">
        <v>17</v>
      </c>
      <c r="P587" s="15" t="s">
        <v>18</v>
      </c>
    </row>
    <row r="588" spans="1:16" x14ac:dyDescent="0.25">
      <c r="B588" s="4">
        <v>0.47</v>
      </c>
      <c r="C588" s="5">
        <v>0.38</v>
      </c>
      <c r="D588" s="5">
        <v>0.15</v>
      </c>
      <c r="E588" s="6">
        <v>0.36</v>
      </c>
      <c r="F588" s="36">
        <f>F579+M584</f>
        <v>0.71984965657650724</v>
      </c>
      <c r="G588" s="38">
        <f>G579+N584</f>
        <v>0.16052800436982995</v>
      </c>
      <c r="H588" s="38">
        <f>H579+O584</f>
        <v>0.3530602949291195</v>
      </c>
      <c r="I588" s="40">
        <f>I579+P584</f>
        <v>-9.4453861503647735E-2</v>
      </c>
      <c r="J588" s="16">
        <f>B588*F588+C588*G588+D588*H588+I588</f>
        <v>0.35783516298721396</v>
      </c>
      <c r="K588" s="17">
        <f>J588-E588</f>
        <v>-2.164837012786025E-3</v>
      </c>
      <c r="L588" s="17">
        <f>K588*K588</f>
        <v>4.6865192919283199E-6</v>
      </c>
      <c r="M588" s="17">
        <f>(E588-J588)*B588</f>
        <v>1.0174733960094317E-3</v>
      </c>
      <c r="N588" s="17">
        <f>(E588-J588)*C588</f>
        <v>8.2263806485868948E-4</v>
      </c>
      <c r="O588" s="17">
        <f>(E588-J588)*D588</f>
        <v>3.2472555191790373E-4</v>
      </c>
      <c r="P588" s="18">
        <f>(E588-J588)*I588</f>
        <v>-2.044772153836617E-4</v>
      </c>
    </row>
    <row r="589" spans="1:16" x14ac:dyDescent="0.25">
      <c r="B589" s="4">
        <v>0.27</v>
      </c>
      <c r="C589" s="5">
        <v>0.55000000000000004</v>
      </c>
      <c r="D589" s="5">
        <v>0.18</v>
      </c>
      <c r="E589" s="6">
        <v>0.28999999999999998</v>
      </c>
      <c r="F589" s="36"/>
      <c r="G589" s="38"/>
      <c r="H589" s="38"/>
      <c r="I589" s="40"/>
      <c r="J589" s="16">
        <f>B589*F588+C589*G588+D589*H588+I588</f>
        <v>0.25174680126265725</v>
      </c>
      <c r="K589" s="17">
        <f t="shared" ref="K589:K592" si="390">J589-E589</f>
        <v>-3.8253198737342731E-2</v>
      </c>
      <c r="L589" s="17">
        <f t="shared" ref="L589:L592" si="391">K589*K589</f>
        <v>1.4633072136386394E-3</v>
      </c>
      <c r="M589" s="17">
        <f t="shared" ref="M589:M592" si="392">(E589-J589)*B589</f>
        <v>1.0328363659082539E-2</v>
      </c>
      <c r="N589" s="17">
        <f t="shared" ref="N589:N592" si="393">(E589-J589)*C589</f>
        <v>2.1039259305538502E-2</v>
      </c>
      <c r="O589" s="17">
        <f t="shared" ref="O589:O592" si="394">(E589-J589)*D589</f>
        <v>6.885575772721691E-3</v>
      </c>
      <c r="P589" s="18">
        <f>(E589-J589)*E588</f>
        <v>1.3771151545443382E-2</v>
      </c>
    </row>
    <row r="590" spans="1:16" x14ac:dyDescent="0.25">
      <c r="B590" s="4">
        <v>0.22</v>
      </c>
      <c r="C590" s="5">
        <v>0.71</v>
      </c>
      <c r="D590" s="5">
        <v>7.0000000000000007E-2</v>
      </c>
      <c r="E590" s="6">
        <v>0.22</v>
      </c>
      <c r="F590" s="36"/>
      <c r="G590" s="38"/>
      <c r="H590" s="38"/>
      <c r="I590" s="40"/>
      <c r="J590" s="16">
        <f>B590*F588+C590*G588+D590*H588+I588</f>
        <v>0.20260216669080147</v>
      </c>
      <c r="K590" s="17">
        <f t="shared" si="390"/>
        <v>-1.7397833309198529E-2</v>
      </c>
      <c r="L590" s="17">
        <f t="shared" si="391"/>
        <v>3.0268460385465785E-4</v>
      </c>
      <c r="M590" s="17">
        <f t="shared" si="392"/>
        <v>3.8275233280236766E-3</v>
      </c>
      <c r="N590" s="17">
        <f t="shared" si="393"/>
        <v>1.2352461649530955E-2</v>
      </c>
      <c r="O590" s="17">
        <f t="shared" si="394"/>
        <v>1.2178483316438971E-3</v>
      </c>
      <c r="P590" s="18">
        <f>(E590-J590)*E588</f>
        <v>6.26321999131147E-3</v>
      </c>
    </row>
    <row r="591" spans="1:16" x14ac:dyDescent="0.25">
      <c r="B591" s="4">
        <v>0.16</v>
      </c>
      <c r="C591" s="5">
        <v>0.62</v>
      </c>
      <c r="D591" s="5">
        <v>0.22</v>
      </c>
      <c r="E591" s="6">
        <v>0.14000000000000001</v>
      </c>
      <c r="F591" s="36"/>
      <c r="G591" s="38"/>
      <c r="H591" s="38"/>
      <c r="I591" s="40"/>
      <c r="J591" s="16">
        <f>B591*F588+C591*G588+D591*H588+I588</f>
        <v>0.19792271114229429</v>
      </c>
      <c r="K591" s="17">
        <f t="shared" si="390"/>
        <v>5.7922711142294275E-2</v>
      </c>
      <c r="L591" s="17">
        <f t="shared" si="391"/>
        <v>3.3550404660736615E-3</v>
      </c>
      <c r="M591" s="17">
        <f t="shared" si="392"/>
        <v>-9.2676337827670846E-3</v>
      </c>
      <c r="N591" s="17">
        <f t="shared" si="393"/>
        <v>-3.5912080908222448E-2</v>
      </c>
      <c r="O591" s="17">
        <f t="shared" si="394"/>
        <v>-1.2742996451304741E-2</v>
      </c>
      <c r="P591" s="18">
        <f>(E591-J591)*E588</f>
        <v>-2.0852176011225937E-2</v>
      </c>
    </row>
    <row r="592" spans="1:16" ht="15.75" thickBot="1" x14ac:dyDescent="0.3">
      <c r="B592" s="7">
        <v>0.53</v>
      </c>
      <c r="C592" s="8">
        <v>0.23</v>
      </c>
      <c r="D592" s="8">
        <v>0.24</v>
      </c>
      <c r="E592" s="9">
        <v>0.41</v>
      </c>
      <c r="F592" s="37"/>
      <c r="G592" s="39"/>
      <c r="H592" s="39"/>
      <c r="I592" s="41"/>
      <c r="J592" s="19">
        <f>B592*F588+C592*G588+D592*H588+I588</f>
        <v>0.40872236826995068</v>
      </c>
      <c r="K592" s="20">
        <f t="shared" si="390"/>
        <v>-1.2776317300493001E-3</v>
      </c>
      <c r="L592" s="20">
        <f t="shared" si="391"/>
        <v>1.6323428376287677E-6</v>
      </c>
      <c r="M592" s="20">
        <f t="shared" si="392"/>
        <v>6.7714481692612903E-4</v>
      </c>
      <c r="N592" s="20">
        <f t="shared" si="393"/>
        <v>2.9385529791133903E-4</v>
      </c>
      <c r="O592" s="20">
        <f t="shared" si="394"/>
        <v>3.0663161521183202E-4</v>
      </c>
      <c r="P592" s="21">
        <f>(E592-J592)*E588</f>
        <v>4.5994742281774804E-4</v>
      </c>
    </row>
    <row r="593" spans="1:16" x14ac:dyDescent="0.25">
      <c r="K593" t="s">
        <v>13</v>
      </c>
      <c r="L593" s="22">
        <f>AVERAGE(L588:L592)</f>
        <v>1.0254702291393031E-3</v>
      </c>
      <c r="M593" s="22">
        <f t="shared" ref="M593:P593" si="395">AVERAGE(M588:M592)</f>
        <v>1.3165742834549384E-3</v>
      </c>
      <c r="N593" s="22">
        <f t="shared" si="395"/>
        <v>-2.8077331807659328E-4</v>
      </c>
      <c r="O593" s="22">
        <f t="shared" si="395"/>
        <v>-8.0164303596188342E-4</v>
      </c>
      <c r="P593" s="22">
        <f t="shared" si="395"/>
        <v>-1.124668534073996E-4</v>
      </c>
    </row>
    <row r="594" spans="1:16" ht="15.75" thickBot="1" x14ac:dyDescent="0.3"/>
    <row r="595" spans="1:16" ht="15.75" thickBot="1" x14ac:dyDescent="0.3">
      <c r="A595" s="23" t="s">
        <v>19</v>
      </c>
      <c r="B595" s="27" t="s">
        <v>0</v>
      </c>
      <c r="C595" s="28"/>
      <c r="D595" s="28"/>
      <c r="E595" s="29"/>
      <c r="F595" s="30" t="s">
        <v>5</v>
      </c>
      <c r="G595" s="31"/>
      <c r="H595" s="31"/>
      <c r="I595" s="32"/>
      <c r="J595" s="33" t="s">
        <v>14</v>
      </c>
      <c r="K595" s="34"/>
      <c r="L595" s="34"/>
      <c r="M595" s="34"/>
      <c r="N595" s="34"/>
      <c r="O595" s="34"/>
      <c r="P595" s="35"/>
    </row>
    <row r="596" spans="1:16" x14ac:dyDescent="0.25">
      <c r="A596" s="23">
        <f>A587+1</f>
        <v>66</v>
      </c>
      <c r="B596" s="1" t="s">
        <v>1</v>
      </c>
      <c r="C596" s="2" t="s">
        <v>2</v>
      </c>
      <c r="D596" s="2" t="s">
        <v>3</v>
      </c>
      <c r="E596" s="3" t="s">
        <v>4</v>
      </c>
      <c r="F596" s="10" t="s">
        <v>6</v>
      </c>
      <c r="G596" s="11" t="s">
        <v>7</v>
      </c>
      <c r="H596" s="11" t="s">
        <v>8</v>
      </c>
      <c r="I596" s="12" t="s">
        <v>9</v>
      </c>
      <c r="J596" s="13" t="s">
        <v>10</v>
      </c>
      <c r="K596" s="14" t="s">
        <v>11</v>
      </c>
      <c r="L596" s="14" t="s">
        <v>12</v>
      </c>
      <c r="M596" s="14" t="s">
        <v>15</v>
      </c>
      <c r="N596" s="14" t="s">
        <v>16</v>
      </c>
      <c r="O596" s="14" t="s">
        <v>17</v>
      </c>
      <c r="P596" s="15" t="s">
        <v>18</v>
      </c>
    </row>
    <row r="597" spans="1:16" x14ac:dyDescent="0.25">
      <c r="B597" s="4">
        <v>0.47</v>
      </c>
      <c r="C597" s="5">
        <v>0.38</v>
      </c>
      <c r="D597" s="5">
        <v>0.15</v>
      </c>
      <c r="E597" s="6">
        <v>0.36</v>
      </c>
      <c r="F597" s="36">
        <f>F588+M593</f>
        <v>0.72116623085996212</v>
      </c>
      <c r="G597" s="38">
        <f>G588+N593</f>
        <v>0.16024723105175334</v>
      </c>
      <c r="H597" s="38">
        <f>H588+O593</f>
        <v>0.35225865189315764</v>
      </c>
      <c r="I597" s="40">
        <f>I588+P593</f>
        <v>-9.4566328357055141E-2</v>
      </c>
      <c r="J597" s="16">
        <f>B597*F597+C597*G597+D597*H597+I597</f>
        <v>0.35811454573076695</v>
      </c>
      <c r="K597" s="17">
        <f>J597-E597</f>
        <v>-1.8854542692330334E-3</v>
      </c>
      <c r="L597" s="17">
        <f>K597*K597</f>
        <v>3.554937801369072E-6</v>
      </c>
      <c r="M597" s="17">
        <f>(E597-J597)*B597</f>
        <v>8.8616350653952564E-4</v>
      </c>
      <c r="N597" s="17">
        <f>(E597-J597)*C597</f>
        <v>7.1647262230855268E-4</v>
      </c>
      <c r="O597" s="17">
        <f>(E597-J597)*D597</f>
        <v>2.8281814038495502E-4</v>
      </c>
      <c r="P597" s="18">
        <f>(E597-J597)*I597</f>
        <v>-1.7830048752650248E-4</v>
      </c>
    </row>
    <row r="598" spans="1:16" x14ac:dyDescent="0.25">
      <c r="B598" s="4">
        <v>0.27</v>
      </c>
      <c r="C598" s="5">
        <v>0.55000000000000004</v>
      </c>
      <c r="D598" s="5">
        <v>0.18</v>
      </c>
      <c r="E598" s="6">
        <v>0.28999999999999998</v>
      </c>
      <c r="F598" s="36"/>
      <c r="G598" s="38"/>
      <c r="H598" s="38"/>
      <c r="I598" s="40"/>
      <c r="J598" s="16">
        <f>B598*F597+C598*G597+D598*H597+I597</f>
        <v>0.25169108839436738</v>
      </c>
      <c r="K598" s="17">
        <f t="shared" ref="K598:K601" si="396">J598-E598</f>
        <v>-3.8308911605632601E-2</v>
      </c>
      <c r="L598" s="17">
        <f t="shared" ref="L598:L601" si="397">K598*K598</f>
        <v>1.4675727084081721E-3</v>
      </c>
      <c r="M598" s="17">
        <f t="shared" ref="M598:M601" si="398">(E598-J598)*B598</f>
        <v>1.0343406133520803E-2</v>
      </c>
      <c r="N598" s="17">
        <f t="shared" ref="N598:N601" si="399">(E598-J598)*C598</f>
        <v>2.106990138309793E-2</v>
      </c>
      <c r="O598" s="17">
        <f t="shared" ref="O598:O601" si="400">(E598-J598)*D598</f>
        <v>6.8956040890138679E-3</v>
      </c>
      <c r="P598" s="18">
        <f>(E598-J598)*E597</f>
        <v>1.3791208178027736E-2</v>
      </c>
    </row>
    <row r="599" spans="1:16" x14ac:dyDescent="0.25">
      <c r="B599" s="4">
        <v>0.22</v>
      </c>
      <c r="C599" s="5">
        <v>0.71</v>
      </c>
      <c r="D599" s="5">
        <v>7.0000000000000007E-2</v>
      </c>
      <c r="E599" s="6">
        <v>0.22</v>
      </c>
      <c r="F599" s="36"/>
      <c r="G599" s="38"/>
      <c r="H599" s="38"/>
      <c r="I599" s="40"/>
      <c r="J599" s="16">
        <f>B599*F597+C599*G597+D599*H597+I597</f>
        <v>0.20252388211140243</v>
      </c>
      <c r="K599" s="17">
        <f t="shared" si="396"/>
        <v>-1.747611788859757E-2</v>
      </c>
      <c r="L599" s="17">
        <f t="shared" si="397"/>
        <v>3.0541469645616E-4</v>
      </c>
      <c r="M599" s="17">
        <f t="shared" si="398"/>
        <v>3.8447459354914652E-3</v>
      </c>
      <c r="N599" s="17">
        <f t="shared" si="399"/>
        <v>1.2408043700904274E-2</v>
      </c>
      <c r="O599" s="17">
        <f t="shared" si="400"/>
        <v>1.22332825220183E-3</v>
      </c>
      <c r="P599" s="18">
        <f>(E599-J599)*E597</f>
        <v>6.2914024398951253E-3</v>
      </c>
    </row>
    <row r="600" spans="1:16" x14ac:dyDescent="0.25">
      <c r="B600" s="4">
        <v>0.16</v>
      </c>
      <c r="C600" s="5">
        <v>0.62</v>
      </c>
      <c r="D600" s="5">
        <v>0.22</v>
      </c>
      <c r="E600" s="6">
        <v>0.14000000000000001</v>
      </c>
      <c r="F600" s="36"/>
      <c r="G600" s="38"/>
      <c r="H600" s="38"/>
      <c r="I600" s="40"/>
      <c r="J600" s="16">
        <f>B600*F597+C600*G597+D600*H597+I597</f>
        <v>0.19767045524912052</v>
      </c>
      <c r="K600" s="17">
        <f t="shared" si="396"/>
        <v>5.7670455249120511E-2</v>
      </c>
      <c r="L600" s="17">
        <f t="shared" si="397"/>
        <v>3.3258814086408114E-3</v>
      </c>
      <c r="M600" s="17">
        <f t="shared" si="398"/>
        <v>-9.2272728398592827E-3</v>
      </c>
      <c r="N600" s="17">
        <f t="shared" si="399"/>
        <v>-3.5755682254454718E-2</v>
      </c>
      <c r="O600" s="17">
        <f t="shared" si="400"/>
        <v>-1.2687500154806512E-2</v>
      </c>
      <c r="P600" s="18">
        <f>(E600-J600)*E597</f>
        <v>-2.0761363889683384E-2</v>
      </c>
    </row>
    <row r="601" spans="1:16" ht="15.75" thickBot="1" x14ac:dyDescent="0.3">
      <c r="B601" s="7">
        <v>0.53</v>
      </c>
      <c r="C601" s="8">
        <v>0.23</v>
      </c>
      <c r="D601" s="8">
        <v>0.24</v>
      </c>
      <c r="E601" s="9">
        <v>0.41</v>
      </c>
      <c r="F601" s="37"/>
      <c r="G601" s="39"/>
      <c r="H601" s="39"/>
      <c r="I601" s="41"/>
      <c r="J601" s="19">
        <f>B601*F597+C601*G597+D601*H597+I597</f>
        <v>0.4090507135949859</v>
      </c>
      <c r="K601" s="20">
        <f t="shared" si="396"/>
        <v>-9.4928640501407147E-4</v>
      </c>
      <c r="L601" s="20">
        <f t="shared" si="397"/>
        <v>9.0114467874453975E-7</v>
      </c>
      <c r="M601" s="20">
        <f t="shared" si="398"/>
        <v>5.0312179465745793E-4</v>
      </c>
      <c r="N601" s="20">
        <f t="shared" si="399"/>
        <v>2.1833587315323646E-4</v>
      </c>
      <c r="O601" s="20">
        <f t="shared" si="400"/>
        <v>2.2782873720337713E-4</v>
      </c>
      <c r="P601" s="21">
        <f>(E601-J601)*E597</f>
        <v>3.417431058050657E-4</v>
      </c>
    </row>
    <row r="602" spans="1:16" x14ac:dyDescent="0.25">
      <c r="K602" t="s">
        <v>13</v>
      </c>
      <c r="L602" s="22">
        <f>AVERAGE(L597:L601)</f>
        <v>1.0206649791970515E-3</v>
      </c>
      <c r="M602" s="22">
        <f t="shared" ref="M602:P602" si="401">AVERAGE(M597:M601)</f>
        <v>1.2700329060699941E-3</v>
      </c>
      <c r="N602" s="22">
        <f t="shared" si="401"/>
        <v>-2.6858573499814482E-4</v>
      </c>
      <c r="O602" s="22">
        <f t="shared" si="401"/>
        <v>-8.1158418720049638E-4</v>
      </c>
      <c r="P602" s="22">
        <f t="shared" si="401"/>
        <v>-1.0306213069639198E-4</v>
      </c>
    </row>
    <row r="603" spans="1:16" ht="15.75" thickBot="1" x14ac:dyDescent="0.3"/>
    <row r="604" spans="1:16" ht="15.75" thickBot="1" x14ac:dyDescent="0.3">
      <c r="A604" s="23" t="s">
        <v>19</v>
      </c>
      <c r="B604" s="27" t="s">
        <v>0</v>
      </c>
      <c r="C604" s="28"/>
      <c r="D604" s="28"/>
      <c r="E604" s="29"/>
      <c r="F604" s="30" t="s">
        <v>5</v>
      </c>
      <c r="G604" s="31"/>
      <c r="H604" s="31"/>
      <c r="I604" s="32"/>
      <c r="J604" s="33" t="s">
        <v>14</v>
      </c>
      <c r="K604" s="34"/>
      <c r="L604" s="34"/>
      <c r="M604" s="34"/>
      <c r="N604" s="34"/>
      <c r="O604" s="34"/>
      <c r="P604" s="35"/>
    </row>
    <row r="605" spans="1:16" x14ac:dyDescent="0.25">
      <c r="A605" s="23">
        <f>A596+1</f>
        <v>67</v>
      </c>
      <c r="B605" s="1" t="s">
        <v>1</v>
      </c>
      <c r="C605" s="2" t="s">
        <v>2</v>
      </c>
      <c r="D605" s="2" t="s">
        <v>3</v>
      </c>
      <c r="E605" s="3" t="s">
        <v>4</v>
      </c>
      <c r="F605" s="10" t="s">
        <v>6</v>
      </c>
      <c r="G605" s="11" t="s">
        <v>7</v>
      </c>
      <c r="H605" s="11" t="s">
        <v>8</v>
      </c>
      <c r="I605" s="12" t="s">
        <v>9</v>
      </c>
      <c r="J605" s="13" t="s">
        <v>10</v>
      </c>
      <c r="K605" s="14" t="s">
        <v>11</v>
      </c>
      <c r="L605" s="14" t="s">
        <v>12</v>
      </c>
      <c r="M605" s="14" t="s">
        <v>15</v>
      </c>
      <c r="N605" s="14" t="s">
        <v>16</v>
      </c>
      <c r="O605" s="14" t="s">
        <v>17</v>
      </c>
      <c r="P605" s="15" t="s">
        <v>18</v>
      </c>
    </row>
    <row r="606" spans="1:16" x14ac:dyDescent="0.25">
      <c r="B606" s="4">
        <v>0.47</v>
      </c>
      <c r="C606" s="5">
        <v>0.38</v>
      </c>
      <c r="D606" s="5">
        <v>0.15</v>
      </c>
      <c r="E606" s="6">
        <v>0.36</v>
      </c>
      <c r="F606" s="36">
        <f>F597+M602</f>
        <v>0.72243626376603209</v>
      </c>
      <c r="G606" s="38">
        <f>G597+N602</f>
        <v>0.15997864531675521</v>
      </c>
      <c r="H606" s="38">
        <f>H597+O602</f>
        <v>0.35144706770595713</v>
      </c>
      <c r="I606" s="40">
        <f>I597+P602</f>
        <v>-9.4669390487751526E-2</v>
      </c>
      <c r="J606" s="16">
        <f>B606*F606+C606*G606+D606*H606+I606</f>
        <v>0.35838459885854407</v>
      </c>
      <c r="K606" s="17">
        <f>J606-E606</f>
        <v>-1.6154011414559188E-3</v>
      </c>
      <c r="L606" s="17">
        <f>K606*K606</f>
        <v>2.6095208478170853E-6</v>
      </c>
      <c r="M606" s="17">
        <f>(E606-J606)*B606</f>
        <v>7.5923853648428177E-4</v>
      </c>
      <c r="N606" s="17">
        <f>(E606-J606)*C606</f>
        <v>6.1385243375324916E-4</v>
      </c>
      <c r="O606" s="17">
        <f>(E606-J606)*D606</f>
        <v>2.423101712183878E-4</v>
      </c>
      <c r="P606" s="18">
        <f>(E606-J606)*I606</f>
        <v>-1.5292904145484991E-4</v>
      </c>
    </row>
    <row r="607" spans="1:16" x14ac:dyDescent="0.25">
      <c r="B607" s="4">
        <v>0.27</v>
      </c>
      <c r="C607" s="5">
        <v>0.55000000000000004</v>
      </c>
      <c r="D607" s="5">
        <v>0.18</v>
      </c>
      <c r="E607" s="6">
        <v>0.28999999999999998</v>
      </c>
      <c r="F607" s="36"/>
      <c r="G607" s="38"/>
      <c r="H607" s="38"/>
      <c r="I607" s="40"/>
      <c r="J607" s="16">
        <f>B607*F606+C607*G606+D607*H606+I606</f>
        <v>0.25163712784036479</v>
      </c>
      <c r="K607" s="17">
        <f t="shared" ref="K607:K610" si="402">J607-E607</f>
        <v>-3.8362872159635186E-2</v>
      </c>
      <c r="L607" s="17">
        <f t="shared" ref="L607:L610" si="403">K607*K607</f>
        <v>1.4717099603365124E-3</v>
      </c>
      <c r="M607" s="17">
        <f t="shared" ref="M607:M610" si="404">(E607-J607)*B607</f>
        <v>1.0357975483101502E-2</v>
      </c>
      <c r="N607" s="17">
        <f t="shared" ref="N607:N610" si="405">(E607-J607)*C607</f>
        <v>2.1099579687799352E-2</v>
      </c>
      <c r="O607" s="17">
        <f t="shared" ref="O607:O610" si="406">(E607-J607)*D607</f>
        <v>6.905316988734333E-3</v>
      </c>
      <c r="P607" s="18">
        <f>(E607-J607)*E606</f>
        <v>1.3810633977468666E-2</v>
      </c>
    </row>
    <row r="608" spans="1:16" x14ac:dyDescent="0.25">
      <c r="B608" s="4">
        <v>0.22</v>
      </c>
      <c r="C608" s="5">
        <v>0.71</v>
      </c>
      <c r="D608" s="5">
        <v>7.0000000000000007E-2</v>
      </c>
      <c r="E608" s="6">
        <v>0.22</v>
      </c>
      <c r="F608" s="36"/>
      <c r="G608" s="38"/>
      <c r="H608" s="38"/>
      <c r="I608" s="40"/>
      <c r="J608" s="16">
        <f>B608*F606+C608*G606+D608*H606+I606</f>
        <v>0.20245272045508877</v>
      </c>
      <c r="K608" s="17">
        <f t="shared" si="402"/>
        <v>-1.7547279544911226E-2</v>
      </c>
      <c r="L608" s="17">
        <f t="shared" si="403"/>
        <v>3.0790701942725994E-4</v>
      </c>
      <c r="M608" s="17">
        <f t="shared" si="404"/>
        <v>3.8604014998804698E-3</v>
      </c>
      <c r="N608" s="17">
        <f t="shared" si="405"/>
        <v>1.2458568476886971E-2</v>
      </c>
      <c r="O608" s="17">
        <f t="shared" si="406"/>
        <v>1.2283095681437861E-3</v>
      </c>
      <c r="P608" s="18">
        <f>(E608-J608)*E606</f>
        <v>6.3170206361680414E-3</v>
      </c>
    </row>
    <row r="609" spans="1:16" x14ac:dyDescent="0.25">
      <c r="B609" s="4">
        <v>0.16</v>
      </c>
      <c r="C609" s="5">
        <v>0.62</v>
      </c>
      <c r="D609" s="5">
        <v>0.22</v>
      </c>
      <c r="E609" s="6">
        <v>0.14000000000000001</v>
      </c>
      <c r="F609" s="36"/>
      <c r="G609" s="38"/>
      <c r="H609" s="38"/>
      <c r="I609" s="40"/>
      <c r="J609" s="16">
        <f>B609*F606+C609*G606+D609*H606+I606</f>
        <v>0.19742552670651242</v>
      </c>
      <c r="K609" s="17">
        <f t="shared" si="402"/>
        <v>5.7425526706512409E-2</v>
      </c>
      <c r="L609" s="17">
        <f t="shared" si="403"/>
        <v>3.2976911175203699E-3</v>
      </c>
      <c r="M609" s="17">
        <f t="shared" si="404"/>
        <v>-9.1880842730419857E-3</v>
      </c>
      <c r="N609" s="17">
        <f t="shared" si="405"/>
        <v>-3.5603826558037691E-2</v>
      </c>
      <c r="O609" s="17">
        <f t="shared" si="406"/>
        <v>-1.2633615875432731E-2</v>
      </c>
      <c r="P609" s="18">
        <f>(E609-J609)*E606</f>
        <v>-2.0673189614344466E-2</v>
      </c>
    </row>
    <row r="610" spans="1:16" ht="15.75" thickBot="1" x14ac:dyDescent="0.3">
      <c r="B610" s="7">
        <v>0.53</v>
      </c>
      <c r="C610" s="8">
        <v>0.23</v>
      </c>
      <c r="D610" s="8">
        <v>0.24</v>
      </c>
      <c r="E610" s="9">
        <v>0.41</v>
      </c>
      <c r="F610" s="37"/>
      <c r="G610" s="39"/>
      <c r="H610" s="39"/>
      <c r="I610" s="41"/>
      <c r="J610" s="19">
        <f>B610*F606+C610*G606+D610*H606+I606</f>
        <v>0.40936421398052897</v>
      </c>
      <c r="K610" s="20">
        <f t="shared" si="402"/>
        <v>-6.3578601947100744E-4</v>
      </c>
      <c r="L610" s="20">
        <f t="shared" si="403"/>
        <v>4.0422386255478825E-7</v>
      </c>
      <c r="M610" s="20">
        <f t="shared" si="404"/>
        <v>3.3696659031963395E-4</v>
      </c>
      <c r="N610" s="20">
        <f t="shared" si="405"/>
        <v>1.4623078447833173E-4</v>
      </c>
      <c r="O610" s="20">
        <f t="shared" si="406"/>
        <v>1.5258864467304178E-4</v>
      </c>
      <c r="P610" s="21">
        <f>(E610-J610)*E606</f>
        <v>2.2888296700956267E-4</v>
      </c>
    </row>
    <row r="611" spans="1:16" x14ac:dyDescent="0.25">
      <c r="K611" t="s">
        <v>13</v>
      </c>
      <c r="L611" s="22">
        <f>AVERAGE(L606:L610)</f>
        <v>1.0160643683989029E-3</v>
      </c>
      <c r="M611" s="22">
        <f t="shared" ref="M611:P611" si="407">AVERAGE(M606:M610)</f>
        <v>1.2252995673487802E-3</v>
      </c>
      <c r="N611" s="22">
        <f t="shared" si="407"/>
        <v>-2.5711903502395784E-4</v>
      </c>
      <c r="O611" s="22">
        <f t="shared" si="407"/>
        <v>-8.2101810053263633E-4</v>
      </c>
      <c r="P611" s="22">
        <f t="shared" si="407"/>
        <v>-9.391621503060938E-5</v>
      </c>
    </row>
    <row r="612" spans="1:16" ht="15.75" thickBot="1" x14ac:dyDescent="0.3"/>
    <row r="613" spans="1:16" ht="15.75" thickBot="1" x14ac:dyDescent="0.3">
      <c r="A613" s="23" t="s">
        <v>19</v>
      </c>
      <c r="B613" s="27" t="s">
        <v>0</v>
      </c>
      <c r="C613" s="28"/>
      <c r="D613" s="28"/>
      <c r="E613" s="29"/>
      <c r="F613" s="30" t="s">
        <v>5</v>
      </c>
      <c r="G613" s="31"/>
      <c r="H613" s="31"/>
      <c r="I613" s="32"/>
      <c r="J613" s="33" t="s">
        <v>14</v>
      </c>
      <c r="K613" s="34"/>
      <c r="L613" s="34"/>
      <c r="M613" s="34"/>
      <c r="N613" s="34"/>
      <c r="O613" s="34"/>
      <c r="P613" s="35"/>
    </row>
    <row r="614" spans="1:16" x14ac:dyDescent="0.25">
      <c r="A614" s="23">
        <f>A605+1</f>
        <v>68</v>
      </c>
      <c r="B614" s="1" t="s">
        <v>1</v>
      </c>
      <c r="C614" s="2" t="s">
        <v>2</v>
      </c>
      <c r="D614" s="2" t="s">
        <v>3</v>
      </c>
      <c r="E614" s="3" t="s">
        <v>4</v>
      </c>
      <c r="F614" s="10" t="s">
        <v>6</v>
      </c>
      <c r="G614" s="11" t="s">
        <v>7</v>
      </c>
      <c r="H614" s="11" t="s">
        <v>8</v>
      </c>
      <c r="I614" s="12" t="s">
        <v>9</v>
      </c>
      <c r="J614" s="13" t="s">
        <v>10</v>
      </c>
      <c r="K614" s="14" t="s">
        <v>11</v>
      </c>
      <c r="L614" s="14" t="s">
        <v>12</v>
      </c>
      <c r="M614" s="14" t="s">
        <v>15</v>
      </c>
      <c r="N614" s="14" t="s">
        <v>16</v>
      </c>
      <c r="O614" s="14" t="s">
        <v>17</v>
      </c>
      <c r="P614" s="15" t="s">
        <v>18</v>
      </c>
    </row>
    <row r="615" spans="1:16" x14ac:dyDescent="0.25">
      <c r="B615" s="4">
        <v>0.47</v>
      </c>
      <c r="C615" s="5">
        <v>0.38</v>
      </c>
      <c r="D615" s="5">
        <v>0.15</v>
      </c>
      <c r="E615" s="6">
        <v>0.36</v>
      </c>
      <c r="F615" s="36">
        <f>F606+M611</f>
        <v>0.72366156333338083</v>
      </c>
      <c r="G615" s="38">
        <f>G606+N611</f>
        <v>0.15972152628173125</v>
      </c>
      <c r="H615" s="38">
        <f>H606+O611</f>
        <v>0.35062604960542448</v>
      </c>
      <c r="I615" s="40">
        <f>I606+P611</f>
        <v>-9.476330670278213E-2</v>
      </c>
      <c r="J615" s="16">
        <f>B615*F615+C615*G615+D615*H615+I615</f>
        <v>0.35864571549177837</v>
      </c>
      <c r="K615" s="17">
        <f>J615-E615</f>
        <v>-1.3542845082216148E-3</v>
      </c>
      <c r="L615" s="17">
        <f>K615*K615</f>
        <v>1.8340865292090612E-6</v>
      </c>
      <c r="M615" s="17">
        <f>(E615-J615)*B615</f>
        <v>6.3651371886415896E-4</v>
      </c>
      <c r="N615" s="17">
        <f>(E615-J615)*C615</f>
        <v>5.146281131242136E-4</v>
      </c>
      <c r="O615" s="17">
        <f>(E615-J615)*D615</f>
        <v>2.0314267623324221E-4</v>
      </c>
      <c r="P615" s="18">
        <f>(E615-J615)*I615</f>
        <v>-1.2833647821543136E-4</v>
      </c>
    </row>
    <row r="616" spans="1:16" x14ac:dyDescent="0.25">
      <c r="B616" s="4">
        <v>0.27</v>
      </c>
      <c r="C616" s="5">
        <v>0.55000000000000004</v>
      </c>
      <c r="D616" s="5">
        <v>0.18</v>
      </c>
      <c r="E616" s="6">
        <v>0.28999999999999998</v>
      </c>
      <c r="F616" s="36"/>
      <c r="G616" s="38"/>
      <c r="H616" s="38"/>
      <c r="I616" s="40"/>
      <c r="J616" s="16">
        <f>B616*F615+C616*G615+D616*H615+I615</f>
        <v>0.25158484378115931</v>
      </c>
      <c r="K616" s="17">
        <f t="shared" ref="K616:K619" si="408">J616-E616</f>
        <v>-3.8415156218840674E-2</v>
      </c>
      <c r="L616" s="17">
        <f t="shared" ref="L616:L619" si="409">K616*K616</f>
        <v>1.4757242273179332E-3</v>
      </c>
      <c r="M616" s="17">
        <f t="shared" ref="M616:M619" si="410">(E616-J616)*B616</f>
        <v>1.0372092179086983E-2</v>
      </c>
      <c r="N616" s="17">
        <f t="shared" ref="N616:N619" si="411">(E616-J616)*C616</f>
        <v>2.1128335920362371E-2</v>
      </c>
      <c r="O616" s="17">
        <f t="shared" ref="O616:O619" si="412">(E616-J616)*D616</f>
        <v>6.9147281193913208E-3</v>
      </c>
      <c r="P616" s="18">
        <f>(E616-J616)*E615</f>
        <v>1.3829456238782642E-2</v>
      </c>
    </row>
    <row r="617" spans="1:16" x14ac:dyDescent="0.25">
      <c r="B617" s="4">
        <v>0.22</v>
      </c>
      <c r="C617" s="5">
        <v>0.71</v>
      </c>
      <c r="D617" s="5">
        <v>7.0000000000000007E-2</v>
      </c>
      <c r="E617" s="6">
        <v>0.22</v>
      </c>
      <c r="F617" s="36"/>
      <c r="G617" s="38"/>
      <c r="H617" s="38"/>
      <c r="I617" s="40"/>
      <c r="J617" s="16">
        <f>B617*F615+C617*G615+D617*H615+I615</f>
        <v>0.20238834436297057</v>
      </c>
      <c r="K617" s="17">
        <f t="shared" si="408"/>
        <v>-1.7611655637029433E-2</v>
      </c>
      <c r="L617" s="17">
        <f t="shared" si="409"/>
        <v>3.1017041427731061E-4</v>
      </c>
      <c r="M617" s="17">
        <f t="shared" si="410"/>
        <v>3.8745642401464752E-3</v>
      </c>
      <c r="N617" s="17">
        <f t="shared" si="411"/>
        <v>1.2504275502290897E-2</v>
      </c>
      <c r="O617" s="17">
        <f t="shared" si="412"/>
        <v>1.2328158945920605E-3</v>
      </c>
      <c r="P617" s="18">
        <f>(E617-J617)*E615</f>
        <v>6.3401960293305954E-3</v>
      </c>
    </row>
    <row r="618" spans="1:16" x14ac:dyDescent="0.25">
      <c r="B618" s="4">
        <v>0.16</v>
      </c>
      <c r="C618" s="5">
        <v>0.62</v>
      </c>
      <c r="D618" s="5">
        <v>0.22</v>
      </c>
      <c r="E618" s="6">
        <v>0.14000000000000001</v>
      </c>
      <c r="F618" s="36"/>
      <c r="G618" s="38"/>
      <c r="H618" s="38"/>
      <c r="I618" s="40"/>
      <c r="J618" s="16">
        <f>B618*F615+C618*G615+D618*H615+I615</f>
        <v>0.19718762063842557</v>
      </c>
      <c r="K618" s="17">
        <f t="shared" si="408"/>
        <v>5.7187620638425557E-2</v>
      </c>
      <c r="L618" s="17">
        <f t="shared" si="409"/>
        <v>3.2704239542844767E-3</v>
      </c>
      <c r="M618" s="17">
        <f t="shared" si="410"/>
        <v>-9.1500193021480901E-3</v>
      </c>
      <c r="N618" s="17">
        <f t="shared" si="411"/>
        <v>-3.5456324795823842E-2</v>
      </c>
      <c r="O618" s="17">
        <f t="shared" si="412"/>
        <v>-1.2581276540453623E-2</v>
      </c>
      <c r="P618" s="18">
        <f>(E618-J618)*E615</f>
        <v>-2.05875434298332E-2</v>
      </c>
    </row>
    <row r="619" spans="1:16" ht="15.75" thickBot="1" x14ac:dyDescent="0.3">
      <c r="B619" s="7">
        <v>0.53</v>
      </c>
      <c r="C619" s="8">
        <v>0.23</v>
      </c>
      <c r="D619" s="8">
        <v>0.24</v>
      </c>
      <c r="E619" s="9">
        <v>0.41</v>
      </c>
      <c r="F619" s="37"/>
      <c r="G619" s="39"/>
      <c r="H619" s="39"/>
      <c r="I619" s="41"/>
      <c r="J619" s="19">
        <f>B619*F615+C619*G615+D619*H615+I615</f>
        <v>0.40966352481400981</v>
      </c>
      <c r="K619" s="20">
        <f t="shared" si="408"/>
        <v>-3.3647518599017046E-4</v>
      </c>
      <c r="L619" s="20">
        <f t="shared" si="409"/>
        <v>1.132155507871198E-7</v>
      </c>
      <c r="M619" s="20">
        <f t="shared" si="410"/>
        <v>1.7833184857479035E-4</v>
      </c>
      <c r="N619" s="20">
        <f t="shared" si="411"/>
        <v>7.7389292777739214E-5</v>
      </c>
      <c r="O619" s="20">
        <f t="shared" si="412"/>
        <v>8.0754044637640907E-5</v>
      </c>
      <c r="P619" s="21">
        <f>(E619-J619)*E615</f>
        <v>1.2113106695646136E-4</v>
      </c>
    </row>
    <row r="620" spans="1:16" x14ac:dyDescent="0.25">
      <c r="K620" t="s">
        <v>13</v>
      </c>
      <c r="L620" s="22">
        <f>AVERAGE(L615:L619)</f>
        <v>1.0116531795919433E-3</v>
      </c>
      <c r="M620" s="22">
        <f t="shared" ref="M620:P620" si="413">AVERAGE(M615:M619)</f>
        <v>1.1822965369048637E-3</v>
      </c>
      <c r="N620" s="22">
        <f t="shared" si="413"/>
        <v>-2.4633919345372433E-4</v>
      </c>
      <c r="O620" s="22">
        <f t="shared" si="413"/>
        <v>-8.2996716111987203E-4</v>
      </c>
      <c r="P620" s="22">
        <f t="shared" si="413"/>
        <v>-8.5019314595786278E-5</v>
      </c>
    </row>
    <row r="621" spans="1:16" ht="15.75" thickBot="1" x14ac:dyDescent="0.3"/>
    <row r="622" spans="1:16" ht="15.75" thickBot="1" x14ac:dyDescent="0.3">
      <c r="A622" s="23" t="s">
        <v>19</v>
      </c>
      <c r="B622" s="27" t="s">
        <v>0</v>
      </c>
      <c r="C622" s="28"/>
      <c r="D622" s="28"/>
      <c r="E622" s="29"/>
      <c r="F622" s="30" t="s">
        <v>5</v>
      </c>
      <c r="G622" s="31"/>
      <c r="H622" s="31"/>
      <c r="I622" s="32"/>
      <c r="J622" s="33" t="s">
        <v>14</v>
      </c>
      <c r="K622" s="34"/>
      <c r="L622" s="34"/>
      <c r="M622" s="34"/>
      <c r="N622" s="34"/>
      <c r="O622" s="34"/>
      <c r="P622" s="35"/>
    </row>
    <row r="623" spans="1:16" x14ac:dyDescent="0.25">
      <c r="A623" s="23">
        <f>A614+1</f>
        <v>69</v>
      </c>
      <c r="B623" s="1" t="s">
        <v>1</v>
      </c>
      <c r="C623" s="2" t="s">
        <v>2</v>
      </c>
      <c r="D623" s="2" t="s">
        <v>3</v>
      </c>
      <c r="E623" s="3" t="s">
        <v>4</v>
      </c>
      <c r="F623" s="10" t="s">
        <v>6</v>
      </c>
      <c r="G623" s="11" t="s">
        <v>7</v>
      </c>
      <c r="H623" s="11" t="s">
        <v>8</v>
      </c>
      <c r="I623" s="12" t="s">
        <v>9</v>
      </c>
      <c r="J623" s="13" t="s">
        <v>10</v>
      </c>
      <c r="K623" s="14" t="s">
        <v>11</v>
      </c>
      <c r="L623" s="14" t="s">
        <v>12</v>
      </c>
      <c r="M623" s="14" t="s">
        <v>15</v>
      </c>
      <c r="N623" s="14" t="s">
        <v>16</v>
      </c>
      <c r="O623" s="14" t="s">
        <v>17</v>
      </c>
      <c r="P623" s="15" t="s">
        <v>18</v>
      </c>
    </row>
    <row r="624" spans="1:16" x14ac:dyDescent="0.25">
      <c r="B624" s="4">
        <v>0.47</v>
      </c>
      <c r="C624" s="5">
        <v>0.38</v>
      </c>
      <c r="D624" s="5">
        <v>0.15</v>
      </c>
      <c r="E624" s="6">
        <v>0.36</v>
      </c>
      <c r="F624" s="36">
        <f>F615+M620</f>
        <v>0.72484385987028566</v>
      </c>
      <c r="G624" s="38">
        <f>G615+N620</f>
        <v>0.15947518708827751</v>
      </c>
      <c r="H624" s="38">
        <f>H615+O620</f>
        <v>0.3497960824443046</v>
      </c>
      <c r="I624" s="40">
        <f>I615+P620</f>
        <v>-9.4848326017377915E-2</v>
      </c>
      <c r="J624" s="16">
        <f>B624*F624+C624*G624+D624*H624+I624</f>
        <v>0.35889827158184745</v>
      </c>
      <c r="K624" s="17">
        <f>J624-E624</f>
        <v>-1.1017284181525366E-3</v>
      </c>
      <c r="L624" s="17">
        <f>K624*K624</f>
        <v>1.2138055073648907E-6</v>
      </c>
      <c r="M624" s="17">
        <f>(E624-J624)*B624</f>
        <v>5.1781235653169217E-4</v>
      </c>
      <c r="N624" s="17">
        <f>(E624-J624)*C624</f>
        <v>4.1865679889796395E-4</v>
      </c>
      <c r="O624" s="17">
        <f>(E624-J624)*D624</f>
        <v>1.6525926272288049E-4</v>
      </c>
      <c r="P624" s="18">
        <f>(E624-J624)*I624</f>
        <v>-1.0449709618754186E-4</v>
      </c>
    </row>
    <row r="625" spans="1:16" x14ac:dyDescent="0.25">
      <c r="B625" s="4">
        <v>0.27</v>
      </c>
      <c r="C625" s="5">
        <v>0.55000000000000004</v>
      </c>
      <c r="D625" s="5">
        <v>0.18</v>
      </c>
      <c r="E625" s="6">
        <v>0.28999999999999998</v>
      </c>
      <c r="F625" s="36"/>
      <c r="G625" s="38"/>
      <c r="H625" s="38"/>
      <c r="I625" s="40"/>
      <c r="J625" s="16">
        <f>B625*F624+C625*G624+D625*H624+I624</f>
        <v>0.25153416388612665</v>
      </c>
      <c r="K625" s="17">
        <f t="shared" ref="K625:K628" si="414">J625-E625</f>
        <v>-3.8465836113873331E-2</v>
      </c>
      <c r="L625" s="17">
        <f t="shared" ref="L625:L628" si="415">K625*K625</f>
        <v>1.4796205479393617E-3</v>
      </c>
      <c r="M625" s="17">
        <f t="shared" ref="M625:M628" si="416">(E625-J625)*B625</f>
        <v>1.03857757507458E-2</v>
      </c>
      <c r="N625" s="17">
        <f t="shared" ref="N625:N628" si="417">(E625-J625)*C625</f>
        <v>2.1156209862630334E-2</v>
      </c>
      <c r="O625" s="17">
        <f t="shared" ref="O625:O628" si="418">(E625-J625)*D625</f>
        <v>6.9238505004971989E-3</v>
      </c>
      <c r="P625" s="18">
        <f>(E625-J625)*E624</f>
        <v>1.3847701000994398E-2</v>
      </c>
    </row>
    <row r="626" spans="1:16" x14ac:dyDescent="0.25">
      <c r="B626" s="4">
        <v>0.22</v>
      </c>
      <c r="C626" s="5">
        <v>0.71</v>
      </c>
      <c r="D626" s="5">
        <v>7.0000000000000007E-2</v>
      </c>
      <c r="E626" s="6">
        <v>0.22</v>
      </c>
      <c r="F626" s="36"/>
      <c r="G626" s="38"/>
      <c r="H626" s="38"/>
      <c r="I626" s="40"/>
      <c r="J626" s="16">
        <f>B626*F624+C626*G624+D626*H624+I624</f>
        <v>0.20233043175786325</v>
      </c>
      <c r="K626" s="17">
        <f t="shared" si="414"/>
        <v>-1.7669568242136752E-2</v>
      </c>
      <c r="L626" s="17">
        <f t="shared" si="415"/>
        <v>3.1221364186352765E-4</v>
      </c>
      <c r="M626" s="17">
        <f t="shared" si="416"/>
        <v>3.8873050132700853E-3</v>
      </c>
      <c r="N626" s="17">
        <f t="shared" si="417"/>
        <v>1.2545393451917092E-2</v>
      </c>
      <c r="O626" s="17">
        <f t="shared" si="418"/>
        <v>1.2368697769495726E-3</v>
      </c>
      <c r="P626" s="18">
        <f>(E626-J626)*E624</f>
        <v>6.3610445671692306E-3</v>
      </c>
    </row>
    <row r="627" spans="1:16" x14ac:dyDescent="0.25">
      <c r="B627" s="4">
        <v>0.16</v>
      </c>
      <c r="C627" s="5">
        <v>0.62</v>
      </c>
      <c r="D627" s="5">
        <v>0.22</v>
      </c>
      <c r="E627" s="6">
        <v>0.14000000000000001</v>
      </c>
      <c r="F627" s="36"/>
      <c r="G627" s="38"/>
      <c r="H627" s="38"/>
      <c r="I627" s="40"/>
      <c r="J627" s="16">
        <f>B627*F624+C627*G624+D627*H624+I624</f>
        <v>0.19695644569434689</v>
      </c>
      <c r="K627" s="17">
        <f t="shared" si="414"/>
        <v>5.695644569434688E-2</v>
      </c>
      <c r="L627" s="17">
        <f t="shared" si="415"/>
        <v>3.2440367061330852E-3</v>
      </c>
      <c r="M627" s="17">
        <f t="shared" si="416"/>
        <v>-9.1130313110955007E-3</v>
      </c>
      <c r="N627" s="17">
        <f t="shared" si="417"/>
        <v>-3.5312996330495068E-2</v>
      </c>
      <c r="O627" s="17">
        <f t="shared" si="418"/>
        <v>-1.2530418052756313E-2</v>
      </c>
      <c r="P627" s="18">
        <f>(E627-J627)*E624</f>
        <v>-2.0504320449964877E-2</v>
      </c>
    </row>
    <row r="628" spans="1:16" ht="15.75" thickBot="1" x14ac:dyDescent="0.3">
      <c r="B628" s="7">
        <v>0.53</v>
      </c>
      <c r="C628" s="8">
        <v>0.23</v>
      </c>
      <c r="D628" s="8">
        <v>0.24</v>
      </c>
      <c r="E628" s="9">
        <v>0.41</v>
      </c>
      <c r="F628" s="37"/>
      <c r="G628" s="39"/>
      <c r="H628" s="39"/>
      <c r="I628" s="41"/>
      <c r="J628" s="19">
        <f>B628*F624+C628*G624+D628*H624+I624</f>
        <v>0.40994927253081048</v>
      </c>
      <c r="K628" s="20">
        <f t="shared" si="414"/>
        <v>-5.0727469189493224E-5</v>
      </c>
      <c r="L628" s="20">
        <f t="shared" si="415"/>
        <v>2.5732761303709843E-9</v>
      </c>
      <c r="M628" s="20">
        <f t="shared" si="416"/>
        <v>2.688555867043141E-5</v>
      </c>
      <c r="N628" s="20">
        <f t="shared" si="417"/>
        <v>1.1667317913583442E-5</v>
      </c>
      <c r="O628" s="20">
        <f t="shared" si="418"/>
        <v>1.2174592605478373E-5</v>
      </c>
      <c r="P628" s="21">
        <f>(E628-J628)*E624</f>
        <v>1.8261888908217558E-5</v>
      </c>
    </row>
    <row r="629" spans="1:16" x14ac:dyDescent="0.25">
      <c r="K629" t="s">
        <v>13</v>
      </c>
      <c r="L629" s="22">
        <f>AVERAGE(L624:L628)</f>
        <v>1.007417454943894E-3</v>
      </c>
      <c r="M629" s="22">
        <f t="shared" ref="M629:P629" si="419">AVERAGE(M624:M628)</f>
        <v>1.1409494736245016E-3</v>
      </c>
      <c r="N629" s="22">
        <f t="shared" si="419"/>
        <v>-2.3621377982721865E-4</v>
      </c>
      <c r="O629" s="22">
        <f t="shared" si="419"/>
        <v>-8.3845278399623626E-4</v>
      </c>
      <c r="P629" s="22">
        <f t="shared" si="419"/>
        <v>-7.6362017816114996E-5</v>
      </c>
    </row>
    <row r="630" spans="1:16" ht="15.75" thickBot="1" x14ac:dyDescent="0.3"/>
    <row r="631" spans="1:16" ht="15.75" thickBot="1" x14ac:dyDescent="0.3">
      <c r="A631" s="23" t="s">
        <v>19</v>
      </c>
      <c r="B631" s="27" t="s">
        <v>0</v>
      </c>
      <c r="C631" s="28"/>
      <c r="D631" s="28"/>
      <c r="E631" s="29"/>
      <c r="F631" s="30" t="s">
        <v>5</v>
      </c>
      <c r="G631" s="31"/>
      <c r="H631" s="31"/>
      <c r="I631" s="32"/>
      <c r="J631" s="33" t="s">
        <v>14</v>
      </c>
      <c r="K631" s="34"/>
      <c r="L631" s="34"/>
      <c r="M631" s="34"/>
      <c r="N631" s="34"/>
      <c r="O631" s="34"/>
      <c r="P631" s="35"/>
    </row>
    <row r="632" spans="1:16" x14ac:dyDescent="0.25">
      <c r="A632" s="23">
        <f>A623+1</f>
        <v>70</v>
      </c>
      <c r="B632" s="1" t="s">
        <v>1</v>
      </c>
      <c r="C632" s="2" t="s">
        <v>2</v>
      </c>
      <c r="D632" s="2" t="s">
        <v>3</v>
      </c>
      <c r="E632" s="3" t="s">
        <v>4</v>
      </c>
      <c r="F632" s="10" t="s">
        <v>6</v>
      </c>
      <c r="G632" s="11" t="s">
        <v>7</v>
      </c>
      <c r="H632" s="11" t="s">
        <v>8</v>
      </c>
      <c r="I632" s="12" t="s">
        <v>9</v>
      </c>
      <c r="J632" s="13" t="s">
        <v>10</v>
      </c>
      <c r="K632" s="14" t="s">
        <v>11</v>
      </c>
      <c r="L632" s="14" t="s">
        <v>12</v>
      </c>
      <c r="M632" s="14" t="s">
        <v>15</v>
      </c>
      <c r="N632" s="14" t="s">
        <v>16</v>
      </c>
      <c r="O632" s="14" t="s">
        <v>17</v>
      </c>
      <c r="P632" s="15" t="s">
        <v>18</v>
      </c>
    </row>
    <row r="633" spans="1:16" x14ac:dyDescent="0.25">
      <c r="B633" s="4">
        <v>0.47</v>
      </c>
      <c r="C633" s="5">
        <v>0.38</v>
      </c>
      <c r="D633" s="5">
        <v>0.15</v>
      </c>
      <c r="E633" s="6">
        <v>0.36</v>
      </c>
      <c r="F633" s="36">
        <f>F624+M629</f>
        <v>0.72598480934391019</v>
      </c>
      <c r="G633" s="38">
        <f>G624+N629</f>
        <v>0.1592389733084503</v>
      </c>
      <c r="H633" s="38">
        <f>H624+O629</f>
        <v>0.34895762966030835</v>
      </c>
      <c r="I633" s="40">
        <f>I624+P629</f>
        <v>-9.4924688035194035E-2</v>
      </c>
      <c r="J633" s="16">
        <f>B633*F633+C633*G633+D633*H633+I633</f>
        <v>0.35914262666270114</v>
      </c>
      <c r="K633" s="17">
        <f>J633-E633</f>
        <v>-8.5737333729885012E-4</v>
      </c>
      <c r="L633" s="17">
        <f>K633*K633</f>
        <v>7.3508903951096787E-7</v>
      </c>
      <c r="M633" s="17">
        <f>(E633-J633)*B633</f>
        <v>4.0296546853045952E-4</v>
      </c>
      <c r="N633" s="17">
        <f>(E633-J633)*C633</f>
        <v>3.2580186817356306E-4</v>
      </c>
      <c r="O633" s="17">
        <f>(E633-J633)*D633</f>
        <v>1.2860600059482751E-4</v>
      </c>
      <c r="P633" s="18">
        <f>(E633-J633)*I633</f>
        <v>-8.1385896572786534E-5</v>
      </c>
    </row>
    <row r="634" spans="1:16" x14ac:dyDescent="0.25">
      <c r="B634" s="4">
        <v>0.27</v>
      </c>
      <c r="C634" s="5">
        <v>0.55000000000000004</v>
      </c>
      <c r="D634" s="5">
        <v>0.18</v>
      </c>
      <c r="E634" s="6">
        <v>0.28999999999999998</v>
      </c>
      <c r="F634" s="36"/>
      <c r="G634" s="38"/>
      <c r="H634" s="38"/>
      <c r="I634" s="40"/>
      <c r="J634" s="16">
        <f>B634*F633+C634*G633+D634*H633+I633</f>
        <v>0.25148501914616483</v>
      </c>
      <c r="K634" s="17">
        <f t="shared" ref="K634:K637" si="420">J634-E634</f>
        <v>-3.8514980853835146E-2</v>
      </c>
      <c r="L634" s="17">
        <f t="shared" ref="L634:L637" si="421">K634*K634</f>
        <v>1.4834037501712878E-3</v>
      </c>
      <c r="M634" s="17">
        <f t="shared" ref="M634:M637" si="422">(E634-J634)*B634</f>
        <v>1.0399044830535491E-2</v>
      </c>
      <c r="N634" s="17">
        <f t="shared" ref="N634:N637" si="423">(E634-J634)*C634</f>
        <v>2.118323946960933E-2</v>
      </c>
      <c r="O634" s="17">
        <f t="shared" ref="O634:O637" si="424">(E634-J634)*D634</f>
        <v>6.9326965536903257E-3</v>
      </c>
      <c r="P634" s="18">
        <f>(E634-J634)*E633</f>
        <v>1.3865393107380651E-2</v>
      </c>
    </row>
    <row r="635" spans="1:16" x14ac:dyDescent="0.25">
      <c r="B635" s="4">
        <v>0.22</v>
      </c>
      <c r="C635" s="5">
        <v>0.71</v>
      </c>
      <c r="D635" s="5">
        <v>7.0000000000000007E-2</v>
      </c>
      <c r="E635" s="6">
        <v>0.22</v>
      </c>
      <c r="F635" s="36"/>
      <c r="G635" s="38"/>
      <c r="H635" s="38"/>
      <c r="I635" s="40"/>
      <c r="J635" s="16">
        <f>B635*F633+C635*G633+D635*H633+I633</f>
        <v>0.20227867514568748</v>
      </c>
      <c r="K635" s="17">
        <f t="shared" si="420"/>
        <v>-1.772132485431252E-2</v>
      </c>
      <c r="L635" s="17">
        <f t="shared" si="421"/>
        <v>3.1404535459207466E-4</v>
      </c>
      <c r="M635" s="17">
        <f t="shared" si="422"/>
        <v>3.8986914679487545E-3</v>
      </c>
      <c r="N635" s="17">
        <f t="shared" si="423"/>
        <v>1.2582140646561889E-2</v>
      </c>
      <c r="O635" s="17">
        <f t="shared" si="424"/>
        <v>1.2404927398018766E-3</v>
      </c>
      <c r="P635" s="18">
        <f>(E635-J635)*E633</f>
        <v>6.3796769475525069E-3</v>
      </c>
    </row>
    <row r="636" spans="1:16" x14ac:dyDescent="0.25">
      <c r="B636" s="4">
        <v>0.16</v>
      </c>
      <c r="C636" s="5">
        <v>0.62</v>
      </c>
      <c r="D636" s="5">
        <v>0.22</v>
      </c>
      <c r="E636" s="6">
        <v>0.14000000000000001</v>
      </c>
      <c r="F636" s="36"/>
      <c r="G636" s="38"/>
      <c r="H636" s="38"/>
      <c r="I636" s="40"/>
      <c r="J636" s="16">
        <f>B636*F633+C636*G633+D636*H633+I633</f>
        <v>0.1967317234363386</v>
      </c>
      <c r="K636" s="17">
        <f t="shared" si="420"/>
        <v>5.6731723436338588E-2</v>
      </c>
      <c r="L636" s="17">
        <f t="shared" si="421"/>
        <v>3.2184884440572092E-3</v>
      </c>
      <c r="M636" s="17">
        <f t="shared" si="422"/>
        <v>-9.0770757498141747E-3</v>
      </c>
      <c r="N636" s="17">
        <f t="shared" si="423"/>
        <v>-3.5173668530529924E-2</v>
      </c>
      <c r="O636" s="17">
        <f t="shared" si="424"/>
        <v>-1.248097915599449E-2</v>
      </c>
      <c r="P636" s="18">
        <f>(E636-J636)*E633</f>
        <v>-2.0423420437081893E-2</v>
      </c>
    </row>
    <row r="637" spans="1:16" ht="15.75" thickBot="1" x14ac:dyDescent="0.3">
      <c r="B637" s="7">
        <v>0.53</v>
      </c>
      <c r="C637" s="8">
        <v>0.23</v>
      </c>
      <c r="D637" s="8">
        <v>0.24</v>
      </c>
      <c r="E637" s="9">
        <v>0.41</v>
      </c>
      <c r="F637" s="37"/>
      <c r="G637" s="39"/>
      <c r="H637" s="39"/>
      <c r="I637" s="41"/>
      <c r="J637" s="19">
        <f>B637*F633+C637*G633+D637*H633+I633</f>
        <v>0.41022205589649585</v>
      </c>
      <c r="K637" s="20">
        <f t="shared" si="420"/>
        <v>2.2205589649587631E-4</v>
      </c>
      <c r="L637" s="20">
        <f t="shared" si="421"/>
        <v>4.9308821168587337E-8</v>
      </c>
      <c r="M637" s="20">
        <f t="shared" si="422"/>
        <v>-1.1768962514281446E-4</v>
      </c>
      <c r="N637" s="20">
        <f t="shared" si="423"/>
        <v>-5.1072856194051552E-5</v>
      </c>
      <c r="O637" s="20">
        <f t="shared" si="424"/>
        <v>-5.3293415159010312E-5</v>
      </c>
      <c r="P637" s="21">
        <f>(E637-J637)*E633</f>
        <v>-7.9940122738515474E-5</v>
      </c>
    </row>
    <row r="638" spans="1:16" x14ac:dyDescent="0.25">
      <c r="K638" t="s">
        <v>13</v>
      </c>
      <c r="L638" s="22">
        <f>AVERAGE(L633:L637)</f>
        <v>1.0033443893362501E-3</v>
      </c>
      <c r="M638" s="22">
        <f t="shared" ref="M638:P638" si="425">AVERAGE(M633:M637)</f>
        <v>1.1011872784115434E-3</v>
      </c>
      <c r="N638" s="22">
        <f t="shared" si="425"/>
        <v>-2.2671188047583817E-4</v>
      </c>
      <c r="O638" s="22">
        <f t="shared" si="425"/>
        <v>-8.4649545541329416E-4</v>
      </c>
      <c r="P638" s="22">
        <f t="shared" si="425"/>
        <v>-6.7935280292007397E-5</v>
      </c>
    </row>
    <row r="639" spans="1:16" ht="15.75" thickBot="1" x14ac:dyDescent="0.3"/>
    <row r="640" spans="1:16" ht="15.75" thickBot="1" x14ac:dyDescent="0.3">
      <c r="A640" s="23" t="s">
        <v>19</v>
      </c>
      <c r="B640" s="27" t="s">
        <v>0</v>
      </c>
      <c r="C640" s="28"/>
      <c r="D640" s="28"/>
      <c r="E640" s="29"/>
      <c r="F640" s="30" t="s">
        <v>5</v>
      </c>
      <c r="G640" s="31"/>
      <c r="H640" s="31"/>
      <c r="I640" s="32"/>
      <c r="J640" s="33" t="s">
        <v>14</v>
      </c>
      <c r="K640" s="34"/>
      <c r="L640" s="34"/>
      <c r="M640" s="34"/>
      <c r="N640" s="34"/>
      <c r="O640" s="34"/>
      <c r="P640" s="35"/>
    </row>
    <row r="641" spans="1:16" x14ac:dyDescent="0.25">
      <c r="A641" s="23">
        <f>A632+1</f>
        <v>71</v>
      </c>
      <c r="B641" s="1" t="s">
        <v>1</v>
      </c>
      <c r="C641" s="2" t="s">
        <v>2</v>
      </c>
      <c r="D641" s="2" t="s">
        <v>3</v>
      </c>
      <c r="E641" s="3" t="s">
        <v>4</v>
      </c>
      <c r="F641" s="10" t="s">
        <v>6</v>
      </c>
      <c r="G641" s="11" t="s">
        <v>7</v>
      </c>
      <c r="H641" s="11" t="s">
        <v>8</v>
      </c>
      <c r="I641" s="12" t="s">
        <v>9</v>
      </c>
      <c r="J641" s="13" t="s">
        <v>10</v>
      </c>
      <c r="K641" s="14" t="s">
        <v>11</v>
      </c>
      <c r="L641" s="14" t="s">
        <v>12</v>
      </c>
      <c r="M641" s="14" t="s">
        <v>15</v>
      </c>
      <c r="N641" s="14" t="s">
        <v>16</v>
      </c>
      <c r="O641" s="14" t="s">
        <v>17</v>
      </c>
      <c r="P641" s="15" t="s">
        <v>18</v>
      </c>
    </row>
    <row r="642" spans="1:16" x14ac:dyDescent="0.25">
      <c r="B642" s="4">
        <v>0.47</v>
      </c>
      <c r="C642" s="5">
        <v>0.38</v>
      </c>
      <c r="D642" s="5">
        <v>0.15</v>
      </c>
      <c r="E642" s="6">
        <v>0.36</v>
      </c>
      <c r="F642" s="36">
        <f>F633+M638</f>
        <v>0.72708599662232176</v>
      </c>
      <c r="G642" s="38">
        <f>G633+N638</f>
        <v>0.15901226142797445</v>
      </c>
      <c r="H642" s="38">
        <f>H633+O638</f>
        <v>0.34811113420489503</v>
      </c>
      <c r="I642" s="40">
        <f>I633+P638</f>
        <v>-9.4992623315486038E-2</v>
      </c>
      <c r="J642" s="16">
        <f>B642*F642+C642*G642+D642*H642+I642</f>
        <v>0.35937912457036975</v>
      </c>
      <c r="K642" s="17">
        <f>J642-E642</f>
        <v>-6.20875429630241E-4</v>
      </c>
      <c r="L642" s="17">
        <f>K642*K642</f>
        <v>3.8548629911853635E-7</v>
      </c>
      <c r="M642" s="17">
        <f>(E642-J642)*B642</f>
        <v>2.9181145192621325E-4</v>
      </c>
      <c r="N642" s="17">
        <f>(E642-J642)*C642</f>
        <v>2.3593266325949158E-4</v>
      </c>
      <c r="O642" s="17">
        <f>(E642-J642)*D642</f>
        <v>9.3131314444536151E-5</v>
      </c>
      <c r="P642" s="18">
        <f>(E642-J642)*I642</f>
        <v>-5.897858581270604E-5</v>
      </c>
    </row>
    <row r="643" spans="1:16" x14ac:dyDescent="0.25">
      <c r="B643" s="4">
        <v>0.27</v>
      </c>
      <c r="C643" s="5">
        <v>0.55000000000000004</v>
      </c>
      <c r="D643" s="5">
        <v>0.18</v>
      </c>
      <c r="E643" s="6">
        <v>0.28999999999999998</v>
      </c>
      <c r="F643" s="36"/>
      <c r="G643" s="38"/>
      <c r="H643" s="38"/>
      <c r="I643" s="40"/>
      <c r="J643" s="16">
        <f>B643*F642+C643*G642+D643*H642+I642</f>
        <v>0.25143734371480791</v>
      </c>
      <c r="K643" s="17">
        <f t="shared" ref="K643:K646" si="426">J643-E643</f>
        <v>-3.8562656285192065E-2</v>
      </c>
      <c r="L643" s="17">
        <f t="shared" ref="L643:L646" si="427">K643*K643</f>
        <v>1.487078459769863E-3</v>
      </c>
      <c r="M643" s="17">
        <f t="shared" ref="M643:M646" si="428">(E643-J643)*B643</f>
        <v>1.0411917197001859E-2</v>
      </c>
      <c r="N643" s="17">
        <f t="shared" ref="N643:N646" si="429">(E643-J643)*C643</f>
        <v>2.1209460956855636E-2</v>
      </c>
      <c r="O643" s="17">
        <f t="shared" ref="O643:O646" si="430">(E643-J643)*D643</f>
        <v>6.9412781313345712E-3</v>
      </c>
      <c r="P643" s="18">
        <f>(E643-J643)*E642</f>
        <v>1.3882556262669142E-2</v>
      </c>
    </row>
    <row r="644" spans="1:16" x14ac:dyDescent="0.25">
      <c r="B644" s="4">
        <v>0.22</v>
      </c>
      <c r="C644" s="5">
        <v>0.71</v>
      </c>
      <c r="D644" s="5">
        <v>7.0000000000000007E-2</v>
      </c>
      <c r="E644" s="6">
        <v>0.22</v>
      </c>
      <c r="F644" s="36"/>
      <c r="G644" s="38"/>
      <c r="H644" s="38"/>
      <c r="I644" s="40"/>
      <c r="J644" s="16">
        <f>B644*F642+C644*G642+D644*H642+I642</f>
        <v>0.20223278094962926</v>
      </c>
      <c r="K644" s="17">
        <f t="shared" si="426"/>
        <v>-1.7767219050370736E-2</v>
      </c>
      <c r="L644" s="17">
        <f t="shared" si="427"/>
        <v>3.156740727838568E-4</v>
      </c>
      <c r="M644" s="17">
        <f t="shared" si="428"/>
        <v>3.9087881910815619E-3</v>
      </c>
      <c r="N644" s="17">
        <f t="shared" si="429"/>
        <v>1.2614725525763221E-2</v>
      </c>
      <c r="O644" s="17">
        <f t="shared" si="430"/>
        <v>1.2437053335259515E-3</v>
      </c>
      <c r="P644" s="18">
        <f>(E644-J644)*E642</f>
        <v>6.396198858133465E-3</v>
      </c>
    </row>
    <row r="645" spans="1:16" x14ac:dyDescent="0.25">
      <c r="B645" s="4">
        <v>0.16</v>
      </c>
      <c r="C645" s="5">
        <v>0.62</v>
      </c>
      <c r="D645" s="5">
        <v>0.22</v>
      </c>
      <c r="E645" s="6">
        <v>0.14000000000000001</v>
      </c>
      <c r="F645" s="36"/>
      <c r="G645" s="38"/>
      <c r="H645" s="38"/>
      <c r="I645" s="40"/>
      <c r="J645" s="16">
        <f>B645*F642+C645*G642+D645*H642+I642</f>
        <v>0.19651318775450655</v>
      </c>
      <c r="K645" s="17">
        <f t="shared" si="426"/>
        <v>5.6513187754506533E-2</v>
      </c>
      <c r="L645" s="17">
        <f t="shared" si="427"/>
        <v>3.1937403901761072E-3</v>
      </c>
      <c r="M645" s="17">
        <f t="shared" si="428"/>
        <v>-9.0421100407210454E-3</v>
      </c>
      <c r="N645" s="17">
        <f t="shared" si="429"/>
        <v>-3.5038176407794053E-2</v>
      </c>
      <c r="O645" s="17">
        <f t="shared" si="430"/>
        <v>-1.2432901305991437E-2</v>
      </c>
      <c r="P645" s="18">
        <f>(E645-J645)*E642</f>
        <v>-2.0344747591622352E-2</v>
      </c>
    </row>
    <row r="646" spans="1:16" ht="15.75" thickBot="1" x14ac:dyDescent="0.3">
      <c r="B646" s="7">
        <v>0.53</v>
      </c>
      <c r="C646" s="8">
        <v>0.23</v>
      </c>
      <c r="D646" s="8">
        <v>0.24</v>
      </c>
      <c r="E646" s="9">
        <v>0.41</v>
      </c>
      <c r="F646" s="37"/>
      <c r="G646" s="39"/>
      <c r="H646" s="39"/>
      <c r="I646" s="41"/>
      <c r="J646" s="19">
        <f>B646*F642+C646*G642+D646*H642+I642</f>
        <v>0.41048244723195343</v>
      </c>
      <c r="K646" s="20">
        <f t="shared" si="426"/>
        <v>4.824472319534534E-4</v>
      </c>
      <c r="L646" s="20">
        <f t="shared" si="427"/>
        <v>2.3275533161954928E-7</v>
      </c>
      <c r="M646" s="20">
        <f t="shared" si="428"/>
        <v>-2.5569703293533034E-4</v>
      </c>
      <c r="N646" s="20">
        <f t="shared" si="429"/>
        <v>-1.1096286334929429E-4</v>
      </c>
      <c r="O646" s="20">
        <f t="shared" si="430"/>
        <v>-1.1578733566882881E-4</v>
      </c>
      <c r="P646" s="21">
        <f>(E646-J646)*E642</f>
        <v>-1.7368100350324321E-4</v>
      </c>
    </row>
    <row r="647" spans="1:16" x14ac:dyDescent="0.25">
      <c r="K647" t="s">
        <v>13</v>
      </c>
      <c r="L647" s="22">
        <f>AVERAGE(L642:L646)</f>
        <v>9.9942223287211311E-4</v>
      </c>
      <c r="M647" s="22">
        <f t="shared" ref="M647:P647" si="431">AVERAGE(M642:M646)</f>
        <v>1.0629419532706516E-3</v>
      </c>
      <c r="N647" s="22">
        <f t="shared" si="431"/>
        <v>-2.1780402505299922E-4</v>
      </c>
      <c r="O647" s="22">
        <f t="shared" si="431"/>
        <v>-8.5411477247104124E-4</v>
      </c>
      <c r="P647" s="22">
        <f t="shared" si="431"/>
        <v>-5.9730412027138691E-5</v>
      </c>
    </row>
    <row r="648" spans="1:16" ht="15.75" thickBot="1" x14ac:dyDescent="0.3"/>
    <row r="649" spans="1:16" ht="15.75" thickBot="1" x14ac:dyDescent="0.3">
      <c r="A649" s="23" t="s">
        <v>19</v>
      </c>
      <c r="B649" s="27" t="s">
        <v>0</v>
      </c>
      <c r="C649" s="28"/>
      <c r="D649" s="28"/>
      <c r="E649" s="29"/>
      <c r="F649" s="30" t="s">
        <v>5</v>
      </c>
      <c r="G649" s="31"/>
      <c r="H649" s="31"/>
      <c r="I649" s="32"/>
      <c r="J649" s="33" t="s">
        <v>14</v>
      </c>
      <c r="K649" s="34"/>
      <c r="L649" s="34"/>
      <c r="M649" s="34"/>
      <c r="N649" s="34"/>
      <c r="O649" s="34"/>
      <c r="P649" s="35"/>
    </row>
    <row r="650" spans="1:16" x14ac:dyDescent="0.25">
      <c r="A650" s="23">
        <f>A641+1</f>
        <v>72</v>
      </c>
      <c r="B650" s="1" t="s">
        <v>1</v>
      </c>
      <c r="C650" s="2" t="s">
        <v>2</v>
      </c>
      <c r="D650" s="2" t="s">
        <v>3</v>
      </c>
      <c r="E650" s="3" t="s">
        <v>4</v>
      </c>
      <c r="F650" s="10" t="s">
        <v>6</v>
      </c>
      <c r="G650" s="11" t="s">
        <v>7</v>
      </c>
      <c r="H650" s="11" t="s">
        <v>8</v>
      </c>
      <c r="I650" s="12" t="s">
        <v>9</v>
      </c>
      <c r="J650" s="13" t="s">
        <v>10</v>
      </c>
      <c r="K650" s="14" t="s">
        <v>11</v>
      </c>
      <c r="L650" s="14" t="s">
        <v>12</v>
      </c>
      <c r="M650" s="14" t="s">
        <v>15</v>
      </c>
      <c r="N650" s="14" t="s">
        <v>16</v>
      </c>
      <c r="O650" s="14" t="s">
        <v>17</v>
      </c>
      <c r="P650" s="15" t="s">
        <v>18</v>
      </c>
    </row>
    <row r="651" spans="1:16" x14ac:dyDescent="0.25">
      <c r="B651" s="4">
        <v>0.47</v>
      </c>
      <c r="C651" s="5">
        <v>0.38</v>
      </c>
      <c r="D651" s="5">
        <v>0.15</v>
      </c>
      <c r="E651" s="6">
        <v>0.36</v>
      </c>
      <c r="F651" s="36">
        <f>F642+M647</f>
        <v>0.72814893857559237</v>
      </c>
      <c r="G651" s="38">
        <f>G642+N647</f>
        <v>0.15879445740292145</v>
      </c>
      <c r="H651" s="38">
        <f>H642+O647</f>
        <v>0.34725701943242399</v>
      </c>
      <c r="I651" s="40">
        <f>I642+P647</f>
        <v>-9.5052353727513181E-2</v>
      </c>
      <c r="J651" s="16">
        <f>B651*F651+C651*G651+D651*H651+I651</f>
        <v>0.35960809413098893</v>
      </c>
      <c r="K651" s="17">
        <f>J651-E651</f>
        <v>-3.9190586901105551E-4</v>
      </c>
      <c r="L651" s="17">
        <f>K651*K651</f>
        <v>1.5359021016531058E-7</v>
      </c>
      <c r="M651" s="17">
        <f>(E651-J651)*B651</f>
        <v>1.8419575843519608E-4</v>
      </c>
      <c r="N651" s="17">
        <f>(E651-J651)*C651</f>
        <v>1.489242302242011E-4</v>
      </c>
      <c r="O651" s="17">
        <f>(E651-J651)*D651</f>
        <v>5.8785880351658326E-5</v>
      </c>
      <c r="P651" s="18">
        <f>(E651-J651)*I651</f>
        <v>-3.7251575289127296E-5</v>
      </c>
    </row>
    <row r="652" spans="1:16" x14ac:dyDescent="0.25">
      <c r="B652" s="4">
        <v>0.27</v>
      </c>
      <c r="C652" s="5">
        <v>0.55000000000000004</v>
      </c>
      <c r="D652" s="5">
        <v>0.18</v>
      </c>
      <c r="E652" s="6">
        <v>0.28999999999999998</v>
      </c>
      <c r="F652" s="36"/>
      <c r="G652" s="38"/>
      <c r="H652" s="38"/>
      <c r="I652" s="40"/>
      <c r="J652" s="16">
        <f>B652*F651+C652*G651+D652*H651+I651</f>
        <v>0.25139107475733991</v>
      </c>
      <c r="K652" s="17">
        <f t="shared" ref="K652:K655" si="432">J652-E652</f>
        <v>-3.8608925242660075E-2</v>
      </c>
      <c r="L652" s="17">
        <f t="shared" ref="L652:L655" si="433">K652*K652</f>
        <v>1.4906491083933142E-3</v>
      </c>
      <c r="M652" s="17">
        <f t="shared" ref="M652:M655" si="434">(E652-J652)*B652</f>
        <v>1.0424409815518221E-2</v>
      </c>
      <c r="N652" s="17">
        <f t="shared" ref="N652:N655" si="435">(E652-J652)*C652</f>
        <v>2.1234908883463043E-2</v>
      </c>
      <c r="O652" s="17">
        <f t="shared" ref="O652:O655" si="436">(E652-J652)*D652</f>
        <v>6.9496065436788134E-3</v>
      </c>
      <c r="P652" s="18">
        <f>(E652-J652)*E651</f>
        <v>1.3899213087357627E-2</v>
      </c>
    </row>
    <row r="653" spans="1:16" x14ac:dyDescent="0.25">
      <c r="B653" s="4">
        <v>0.22</v>
      </c>
      <c r="C653" s="5">
        <v>0.71</v>
      </c>
      <c r="D653" s="5">
        <v>7.0000000000000007E-2</v>
      </c>
      <c r="E653" s="6">
        <v>0.22</v>
      </c>
      <c r="F653" s="36"/>
      <c r="G653" s="38"/>
      <c r="H653" s="38"/>
      <c r="I653" s="40"/>
      <c r="J653" s="16">
        <f>B653*F651+C653*G651+D653*H651+I651</f>
        <v>0.20219246887546105</v>
      </c>
      <c r="K653" s="17">
        <f t="shared" si="432"/>
        <v>-1.780753112453895E-2</v>
      </c>
      <c r="L653" s="17">
        <f t="shared" si="433"/>
        <v>3.1710816475142347E-4</v>
      </c>
      <c r="M653" s="17">
        <f t="shared" si="434"/>
        <v>3.9176568473985691E-3</v>
      </c>
      <c r="N653" s="17">
        <f t="shared" si="435"/>
        <v>1.2643347098422655E-2</v>
      </c>
      <c r="O653" s="17">
        <f t="shared" si="436"/>
        <v>1.2465271787177267E-3</v>
      </c>
      <c r="P653" s="18">
        <f>(E653-J653)*E651</f>
        <v>6.4107112048340216E-3</v>
      </c>
    </row>
    <row r="654" spans="1:16" x14ac:dyDescent="0.25">
      <c r="B654" s="4">
        <v>0.16</v>
      </c>
      <c r="C654" s="5">
        <v>0.62</v>
      </c>
      <c r="D654" s="5">
        <v>0.22</v>
      </c>
      <c r="E654" s="6">
        <v>0.14000000000000001</v>
      </c>
      <c r="F654" s="36"/>
      <c r="G654" s="38"/>
      <c r="H654" s="38"/>
      <c r="I654" s="40"/>
      <c r="J654" s="16">
        <f>B654*F651+C654*G651+D654*H651+I651</f>
        <v>0.19630058430952613</v>
      </c>
      <c r="K654" s="17">
        <f t="shared" si="432"/>
        <v>5.6300584309526114E-2</v>
      </c>
      <c r="L654" s="17">
        <f t="shared" si="433"/>
        <v>3.1697557935940579E-3</v>
      </c>
      <c r="M654" s="17">
        <f t="shared" si="434"/>
        <v>-9.0080934895241781E-3</v>
      </c>
      <c r="N654" s="17">
        <f t="shared" si="435"/>
        <v>-3.4906362271906188E-2</v>
      </c>
      <c r="O654" s="17">
        <f t="shared" si="436"/>
        <v>-1.2386128548095746E-2</v>
      </c>
      <c r="P654" s="18">
        <f>(E654-J654)*E651</f>
        <v>-2.0268210351429401E-2</v>
      </c>
    </row>
    <row r="655" spans="1:16" ht="15.75" thickBot="1" x14ac:dyDescent="0.3">
      <c r="B655" s="7">
        <v>0.53</v>
      </c>
      <c r="C655" s="8">
        <v>0.23</v>
      </c>
      <c r="D655" s="8">
        <v>0.24</v>
      </c>
      <c r="E655" s="9">
        <v>0.41</v>
      </c>
      <c r="F655" s="37"/>
      <c r="G655" s="39"/>
      <c r="H655" s="39"/>
      <c r="I655" s="41"/>
      <c r="J655" s="19">
        <f>B655*F651+C655*G651+D655*H651+I651</f>
        <v>0.41073099358400444</v>
      </c>
      <c r="K655" s="20">
        <f t="shared" si="432"/>
        <v>7.3099358400446901E-4</v>
      </c>
      <c r="L655" s="20">
        <f t="shared" si="433"/>
        <v>5.3435161985569869E-7</v>
      </c>
      <c r="M655" s="20">
        <f t="shared" si="434"/>
        <v>-3.8742659952236861E-4</v>
      </c>
      <c r="N655" s="20">
        <f t="shared" si="435"/>
        <v>-1.6812852432102789E-4</v>
      </c>
      <c r="O655" s="20">
        <f t="shared" si="436"/>
        <v>-1.7543846016107256E-4</v>
      </c>
      <c r="P655" s="21">
        <f>(E655-J655)*E651</f>
        <v>-2.6315769024160885E-4</v>
      </c>
    </row>
    <row r="656" spans="1:16" x14ac:dyDescent="0.25">
      <c r="K656" t="s">
        <v>13</v>
      </c>
      <c r="L656" s="22">
        <f>AVERAGE(L651:L655)</f>
        <v>9.9564020171376321E-4</v>
      </c>
      <c r="M656" s="22">
        <f t="shared" ref="M656:P656" si="437">AVERAGE(M651:M655)</f>
        <v>1.0261484664610878E-3</v>
      </c>
      <c r="N656" s="22">
        <f t="shared" si="437"/>
        <v>-2.094621168234626E-4</v>
      </c>
      <c r="O656" s="22">
        <f t="shared" si="437"/>
        <v>-8.6132948110172398E-4</v>
      </c>
      <c r="P656" s="22">
        <f t="shared" si="437"/>
        <v>-5.1739064953697627E-5</v>
      </c>
    </row>
    <row r="657" spans="1:16" ht="15.75" thickBot="1" x14ac:dyDescent="0.3"/>
    <row r="658" spans="1:16" ht="15.75" thickBot="1" x14ac:dyDescent="0.3">
      <c r="A658" s="23" t="s">
        <v>19</v>
      </c>
      <c r="B658" s="27" t="s">
        <v>0</v>
      </c>
      <c r="C658" s="28"/>
      <c r="D658" s="28"/>
      <c r="E658" s="29"/>
      <c r="F658" s="30" t="s">
        <v>5</v>
      </c>
      <c r="G658" s="31"/>
      <c r="H658" s="31"/>
      <c r="I658" s="32"/>
      <c r="J658" s="33" t="s">
        <v>14</v>
      </c>
      <c r="K658" s="34"/>
      <c r="L658" s="34"/>
      <c r="M658" s="34"/>
      <c r="N658" s="34"/>
      <c r="O658" s="34"/>
      <c r="P658" s="35"/>
    </row>
    <row r="659" spans="1:16" x14ac:dyDescent="0.25">
      <c r="A659" s="23">
        <f>A650+1</f>
        <v>73</v>
      </c>
      <c r="B659" s="1" t="s">
        <v>1</v>
      </c>
      <c r="C659" s="2" t="s">
        <v>2</v>
      </c>
      <c r="D659" s="2" t="s">
        <v>3</v>
      </c>
      <c r="E659" s="3" t="s">
        <v>4</v>
      </c>
      <c r="F659" s="10" t="s">
        <v>6</v>
      </c>
      <c r="G659" s="11" t="s">
        <v>7</v>
      </c>
      <c r="H659" s="11" t="s">
        <v>8</v>
      </c>
      <c r="I659" s="12" t="s">
        <v>9</v>
      </c>
      <c r="J659" s="13" t="s">
        <v>10</v>
      </c>
      <c r="K659" s="14" t="s">
        <v>11</v>
      </c>
      <c r="L659" s="14" t="s">
        <v>12</v>
      </c>
      <c r="M659" s="14" t="s">
        <v>15</v>
      </c>
      <c r="N659" s="14" t="s">
        <v>16</v>
      </c>
      <c r="O659" s="14" t="s">
        <v>17</v>
      </c>
      <c r="P659" s="15" t="s">
        <v>18</v>
      </c>
    </row>
    <row r="660" spans="1:16" x14ac:dyDescent="0.25">
      <c r="B660" s="4">
        <v>0.47</v>
      </c>
      <c r="C660" s="5">
        <v>0.38</v>
      </c>
      <c r="D660" s="5">
        <v>0.15</v>
      </c>
      <c r="E660" s="6">
        <v>0.36</v>
      </c>
      <c r="F660" s="36">
        <f>F651+M656</f>
        <v>0.72917508704205347</v>
      </c>
      <c r="G660" s="38">
        <f>G651+N656</f>
        <v>0.15858499528609799</v>
      </c>
      <c r="H660" s="38">
        <f>H651+O656</f>
        <v>0.34639568995132225</v>
      </c>
      <c r="I660" s="40">
        <f>I651+P656</f>
        <v>-9.5104092792466885E-2</v>
      </c>
      <c r="J660" s="16">
        <f>B660*F660+C660*G660+D660*H660+I660</f>
        <v>0.3598298498187138</v>
      </c>
      <c r="K660" s="17">
        <f>J660-E660</f>
        <v>-1.7015018128618831E-4</v>
      </c>
      <c r="L660" s="17">
        <f>K660*K660</f>
        <v>2.8951084191722747E-8</v>
      </c>
      <c r="M660" s="17">
        <f>(E660-J660)*B660</f>
        <v>7.9970585204508504E-5</v>
      </c>
      <c r="N660" s="17">
        <f>(E660-J660)*C660</f>
        <v>6.4657068888751557E-5</v>
      </c>
      <c r="O660" s="17">
        <f>(E660-J660)*D660</f>
        <v>2.5522527192928246E-5</v>
      </c>
      <c r="P660" s="18">
        <f>(E660-J660)*I660</f>
        <v>-1.6181978629696716E-5</v>
      </c>
    </row>
    <row r="661" spans="1:16" x14ac:dyDescent="0.25">
      <c r="B661" s="4">
        <v>0.27</v>
      </c>
      <c r="C661" s="5">
        <v>0.55000000000000004</v>
      </c>
      <c r="D661" s="5">
        <v>0.18</v>
      </c>
      <c r="E661" s="6">
        <v>0.28999999999999998</v>
      </c>
      <c r="F661" s="36"/>
      <c r="G661" s="38"/>
      <c r="H661" s="38"/>
      <c r="I661" s="40"/>
      <c r="J661" s="16">
        <f>B661*F660+C661*G660+D661*H660+I660</f>
        <v>0.25134615230747948</v>
      </c>
      <c r="K661" s="17">
        <f t="shared" ref="K661:K664" si="438">J661-E661</f>
        <v>-3.8653847692520504E-2</v>
      </c>
      <c r="L661" s="17">
        <f t="shared" ref="L661:L664" si="439">K661*K661</f>
        <v>1.4941199414365727E-3</v>
      </c>
      <c r="M661" s="17">
        <f t="shared" ref="M661:M664" si="440">(E661-J661)*B661</f>
        <v>1.0436538876980537E-2</v>
      </c>
      <c r="N661" s="17">
        <f t="shared" ref="N661:N664" si="441">(E661-J661)*C661</f>
        <v>2.1259616230886277E-2</v>
      </c>
      <c r="O661" s="17">
        <f t="shared" ref="O661:O664" si="442">(E661-J661)*D661</f>
        <v>6.9576925846536906E-3</v>
      </c>
      <c r="P661" s="18">
        <f>(E661-J661)*E660</f>
        <v>1.3915385169307381E-2</v>
      </c>
    </row>
    <row r="662" spans="1:16" x14ac:dyDescent="0.25">
      <c r="B662" s="4">
        <v>0.22</v>
      </c>
      <c r="C662" s="5">
        <v>0.71</v>
      </c>
      <c r="D662" s="5">
        <v>7.0000000000000007E-2</v>
      </c>
      <c r="E662" s="6">
        <v>0.22</v>
      </c>
      <c r="F662" s="36"/>
      <c r="G662" s="38"/>
      <c r="H662" s="38"/>
      <c r="I662" s="40"/>
      <c r="J662" s="16">
        <f>B662*F660+C662*G660+D662*H660+I660</f>
        <v>0.20215747130650696</v>
      </c>
      <c r="K662" s="17">
        <f t="shared" si="438"/>
        <v>-1.7842528693493037E-2</v>
      </c>
      <c r="L662" s="17">
        <f t="shared" si="439"/>
        <v>3.1835583017812236E-4</v>
      </c>
      <c r="M662" s="17">
        <f t="shared" si="440"/>
        <v>3.9253563125684681E-3</v>
      </c>
      <c r="N662" s="17">
        <f t="shared" si="441"/>
        <v>1.2668195372380056E-2</v>
      </c>
      <c r="O662" s="17">
        <f t="shared" si="442"/>
        <v>1.2489770085445128E-3</v>
      </c>
      <c r="P662" s="18">
        <f>(E662-J662)*E660</f>
        <v>6.4233103296574929E-3</v>
      </c>
    </row>
    <row r="663" spans="1:16" x14ac:dyDescent="0.25">
      <c r="B663" s="4">
        <v>0.16</v>
      </c>
      <c r="C663" s="5">
        <v>0.62</v>
      </c>
      <c r="D663" s="5">
        <v>0.22</v>
      </c>
      <c r="E663" s="6">
        <v>0.14000000000000001</v>
      </c>
      <c r="F663" s="36"/>
      <c r="G663" s="38"/>
      <c r="H663" s="38"/>
      <c r="I663" s="40"/>
      <c r="J663" s="16">
        <f>B663*F660+C663*G660+D663*H660+I660</f>
        <v>0.19609367000093331</v>
      </c>
      <c r="K663" s="17">
        <f t="shared" si="438"/>
        <v>5.6093670000933293E-2</v>
      </c>
      <c r="L663" s="17">
        <f t="shared" si="439"/>
        <v>3.1464998141736036E-3</v>
      </c>
      <c r="M663" s="17">
        <f t="shared" si="440"/>
        <v>-8.9749872001493279E-3</v>
      </c>
      <c r="N663" s="17">
        <f t="shared" si="441"/>
        <v>-3.4778075400578638E-2</v>
      </c>
      <c r="O663" s="17">
        <f t="shared" si="442"/>
        <v>-1.2340607400205325E-2</v>
      </c>
      <c r="P663" s="18">
        <f>(E663-J663)*E660</f>
        <v>-2.0193721200335985E-2</v>
      </c>
    </row>
    <row r="664" spans="1:16" ht="15.75" thickBot="1" x14ac:dyDescent="0.3">
      <c r="B664" s="7">
        <v>0.53</v>
      </c>
      <c r="C664" s="8">
        <v>0.23</v>
      </c>
      <c r="D664" s="8">
        <v>0.24</v>
      </c>
      <c r="E664" s="9">
        <v>0.41</v>
      </c>
      <c r="F664" s="37"/>
      <c r="G664" s="39"/>
      <c r="H664" s="39"/>
      <c r="I664" s="41"/>
      <c r="J664" s="19">
        <f>B664*F660+C664*G660+D664*H660+I660</f>
        <v>0.41096821784394133</v>
      </c>
      <c r="K664" s="20">
        <f t="shared" si="438"/>
        <v>9.6821784394135468E-4</v>
      </c>
      <c r="L664" s="20">
        <f t="shared" si="439"/>
        <v>9.3744579332644544E-7</v>
      </c>
      <c r="M664" s="20">
        <f t="shared" si="440"/>
        <v>-5.1315545728891805E-4</v>
      </c>
      <c r="N664" s="20">
        <f t="shared" si="441"/>
        <v>-2.2269010410651158E-4</v>
      </c>
      <c r="O664" s="20">
        <f t="shared" si="442"/>
        <v>-2.3237228254592511E-4</v>
      </c>
      <c r="P664" s="21">
        <f>(E664-J664)*E660</f>
        <v>-3.4855842381888765E-4</v>
      </c>
    </row>
    <row r="665" spans="1:16" x14ac:dyDescent="0.25">
      <c r="K665" t="s">
        <v>13</v>
      </c>
      <c r="L665" s="22">
        <f>AVERAGE(L660:L664)</f>
        <v>9.9198839653316336E-4</v>
      </c>
      <c r="M665" s="22">
        <f t="shared" ref="M665:P665" si="443">AVERAGE(M660:M664)</f>
        <v>9.9074462346305332E-4</v>
      </c>
      <c r="N665" s="22">
        <f t="shared" si="443"/>
        <v>-2.0165936650601269E-4</v>
      </c>
      <c r="O665" s="22">
        <f t="shared" si="443"/>
        <v>-8.6815751247202363E-4</v>
      </c>
      <c r="P665" s="22">
        <f t="shared" si="443"/>
        <v>-4.3953220763938947E-5</v>
      </c>
    </row>
    <row r="666" spans="1:16" ht="15.75" thickBot="1" x14ac:dyDescent="0.3"/>
    <row r="667" spans="1:16" ht="15.75" thickBot="1" x14ac:dyDescent="0.3">
      <c r="A667" s="23" t="s">
        <v>19</v>
      </c>
      <c r="B667" s="27" t="s">
        <v>0</v>
      </c>
      <c r="C667" s="28"/>
      <c r="D667" s="28"/>
      <c r="E667" s="29"/>
      <c r="F667" s="30" t="s">
        <v>5</v>
      </c>
      <c r="G667" s="31"/>
      <c r="H667" s="31"/>
      <c r="I667" s="32"/>
      <c r="J667" s="33" t="s">
        <v>14</v>
      </c>
      <c r="K667" s="34"/>
      <c r="L667" s="34"/>
      <c r="M667" s="34"/>
      <c r="N667" s="34"/>
      <c r="O667" s="34"/>
      <c r="P667" s="35"/>
    </row>
    <row r="668" spans="1:16" x14ac:dyDescent="0.25">
      <c r="A668" s="23">
        <f>A659+1</f>
        <v>74</v>
      </c>
      <c r="B668" s="1" t="s">
        <v>1</v>
      </c>
      <c r="C668" s="2" t="s">
        <v>2</v>
      </c>
      <c r="D668" s="2" t="s">
        <v>3</v>
      </c>
      <c r="E668" s="3" t="s">
        <v>4</v>
      </c>
      <c r="F668" s="10" t="s">
        <v>6</v>
      </c>
      <c r="G668" s="11" t="s">
        <v>7</v>
      </c>
      <c r="H668" s="11" t="s">
        <v>8</v>
      </c>
      <c r="I668" s="12" t="s">
        <v>9</v>
      </c>
      <c r="J668" s="13" t="s">
        <v>10</v>
      </c>
      <c r="K668" s="14" t="s">
        <v>11</v>
      </c>
      <c r="L668" s="14" t="s">
        <v>12</v>
      </c>
      <c r="M668" s="14" t="s">
        <v>15</v>
      </c>
      <c r="N668" s="14" t="s">
        <v>16</v>
      </c>
      <c r="O668" s="14" t="s">
        <v>17</v>
      </c>
      <c r="P668" s="15" t="s">
        <v>18</v>
      </c>
    </row>
    <row r="669" spans="1:16" x14ac:dyDescent="0.25">
      <c r="B669" s="4">
        <v>0.47</v>
      </c>
      <c r="C669" s="5">
        <v>0.38</v>
      </c>
      <c r="D669" s="5">
        <v>0.15</v>
      </c>
      <c r="E669" s="6">
        <v>0.36</v>
      </c>
      <c r="F669" s="36">
        <f>F660+M665</f>
        <v>0.73016583166551652</v>
      </c>
      <c r="G669" s="38">
        <f>G660+N665</f>
        <v>0.15838333591959197</v>
      </c>
      <c r="H669" s="38">
        <f>H660+O665</f>
        <v>0.3455275324388502</v>
      </c>
      <c r="I669" s="40">
        <f>I660+P665</f>
        <v>-9.5148046013230819E-2</v>
      </c>
      <c r="J669" s="16">
        <f>B669*F669+C669*G669+D669*H669+I669</f>
        <v>0.36004469238483439</v>
      </c>
      <c r="K669" s="17">
        <f>J669-E669</f>
        <v>4.4692384834399412E-5</v>
      </c>
      <c r="L669" s="17">
        <f>K669*K669</f>
        <v>1.9974092621860548E-9</v>
      </c>
      <c r="M669" s="17">
        <f>(E669-J669)*B669</f>
        <v>-2.1005420872167724E-5</v>
      </c>
      <c r="N669" s="17">
        <f>(E669-J669)*C669</f>
        <v>-1.6983106237071776E-5</v>
      </c>
      <c r="O669" s="17">
        <f>(E669-J669)*D669</f>
        <v>-6.7038577251599115E-6</v>
      </c>
      <c r="P669" s="18">
        <f>(E669-J669)*I669</f>
        <v>4.2523930886644546E-6</v>
      </c>
    </row>
    <row r="670" spans="1:16" x14ac:dyDescent="0.25">
      <c r="B670" s="4">
        <v>0.27</v>
      </c>
      <c r="C670" s="5">
        <v>0.55000000000000004</v>
      </c>
      <c r="D670" s="5">
        <v>0.18</v>
      </c>
      <c r="E670" s="6">
        <v>0.28999999999999998</v>
      </c>
      <c r="F670" s="36"/>
      <c r="G670" s="38"/>
      <c r="H670" s="38"/>
      <c r="I670" s="40"/>
      <c r="J670" s="16">
        <f>B670*F669+C670*G669+D670*H669+I669</f>
        <v>0.25130251913122725</v>
      </c>
      <c r="K670" s="17">
        <f t="shared" ref="K670:K673" si="444">J670-E670</f>
        <v>-3.8697480868772727E-2</v>
      </c>
      <c r="L670" s="17">
        <f t="shared" ref="L670:L673" si="445">K670*K670</f>
        <v>1.4974950255890313E-3</v>
      </c>
      <c r="M670" s="17">
        <f t="shared" ref="M670:M673" si="446">(E670-J670)*B670</f>
        <v>1.0448319834568637E-2</v>
      </c>
      <c r="N670" s="17">
        <f t="shared" ref="N670:N673" si="447">(E670-J670)*C670</f>
        <v>2.1283614477825001E-2</v>
      </c>
      <c r="O670" s="17">
        <f t="shared" ref="O670:O673" si="448">(E670-J670)*D670</f>
        <v>6.9655465563790908E-3</v>
      </c>
      <c r="P670" s="18">
        <f>(E670-J670)*E669</f>
        <v>1.3931093112758182E-2</v>
      </c>
    </row>
    <row r="671" spans="1:16" x14ac:dyDescent="0.25">
      <c r="B671" s="4">
        <v>0.22</v>
      </c>
      <c r="C671" s="5">
        <v>0.71</v>
      </c>
      <c r="D671" s="5">
        <v>7.0000000000000007E-2</v>
      </c>
      <c r="E671" s="6">
        <v>0.22</v>
      </c>
      <c r="F671" s="36"/>
      <c r="G671" s="38"/>
      <c r="H671" s="38"/>
      <c r="I671" s="40"/>
      <c r="J671" s="16">
        <f>B671*F669+C671*G669+D671*H669+I669</f>
        <v>0.20212753272681264</v>
      </c>
      <c r="K671" s="17">
        <f t="shared" si="444"/>
        <v>-1.7872467273187365E-2</v>
      </c>
      <c r="L671" s="17">
        <f t="shared" si="445"/>
        <v>3.1942508643115338E-4</v>
      </c>
      <c r="M671" s="17">
        <f t="shared" si="446"/>
        <v>3.9319428001012204E-3</v>
      </c>
      <c r="N671" s="17">
        <f t="shared" si="447"/>
        <v>1.2689451763963027E-2</v>
      </c>
      <c r="O671" s="17">
        <f t="shared" si="448"/>
        <v>1.2510727091231157E-3</v>
      </c>
      <c r="P671" s="18">
        <f>(E671-J671)*E669</f>
        <v>6.4340882183474514E-3</v>
      </c>
    </row>
    <row r="672" spans="1:16" x14ac:dyDescent="0.25">
      <c r="B672" s="4">
        <v>0.16</v>
      </c>
      <c r="C672" s="5">
        <v>0.62</v>
      </c>
      <c r="D672" s="5">
        <v>0.22</v>
      </c>
      <c r="E672" s="6">
        <v>0.14000000000000001</v>
      </c>
      <c r="F672" s="36"/>
      <c r="G672" s="38"/>
      <c r="H672" s="38"/>
      <c r="I672" s="40"/>
      <c r="J672" s="16">
        <f>B672*F669+C672*G669+D672*H669+I669</f>
        <v>0.1958922124599459</v>
      </c>
      <c r="K672" s="17">
        <f t="shared" si="444"/>
        <v>5.5892212459945884E-2</v>
      </c>
      <c r="L672" s="17">
        <f t="shared" si="445"/>
        <v>3.1239394136677299E-3</v>
      </c>
      <c r="M672" s="17">
        <f t="shared" si="446"/>
        <v>-8.9427539935913423E-3</v>
      </c>
      <c r="N672" s="17">
        <f t="shared" si="447"/>
        <v>-3.4653171725166444E-2</v>
      </c>
      <c r="O672" s="17">
        <f t="shared" si="448"/>
        <v>-1.2296286741188095E-2</v>
      </c>
      <c r="P672" s="18">
        <f>(E672-J672)*E669</f>
        <v>-2.0121196485580518E-2</v>
      </c>
    </row>
    <row r="673" spans="1:16" ht="15.75" thickBot="1" x14ac:dyDescent="0.3">
      <c r="B673" s="7">
        <v>0.53</v>
      </c>
      <c r="C673" s="8">
        <v>0.23</v>
      </c>
      <c r="D673" s="8">
        <v>0.24</v>
      </c>
      <c r="E673" s="9">
        <v>0.41</v>
      </c>
      <c r="F673" s="37"/>
      <c r="G673" s="39"/>
      <c r="H673" s="39"/>
      <c r="I673" s="41"/>
      <c r="J673" s="19">
        <f>B673*F669+C673*G669+D673*H669+I669</f>
        <v>0.41119461981632321</v>
      </c>
      <c r="K673" s="20">
        <f t="shared" si="444"/>
        <v>1.1946198163232391E-3</v>
      </c>
      <c r="L673" s="20">
        <f t="shared" si="445"/>
        <v>1.4271165055521695E-6</v>
      </c>
      <c r="M673" s="20">
        <f t="shared" si="446"/>
        <v>-6.3314850265131677E-4</v>
      </c>
      <c r="N673" s="20">
        <f t="shared" si="447"/>
        <v>-2.74762557754345E-4</v>
      </c>
      <c r="O673" s="20">
        <f t="shared" si="448"/>
        <v>-2.8670875591757739E-4</v>
      </c>
      <c r="P673" s="21">
        <f>(E673-J673)*E669</f>
        <v>-4.3006313387636605E-4</v>
      </c>
    </row>
    <row r="674" spans="1:16" x14ac:dyDescent="0.25">
      <c r="K674" t="s">
        <v>13</v>
      </c>
      <c r="L674" s="22">
        <f>AVERAGE(L669:L673)</f>
        <v>9.8845772792054577E-4</v>
      </c>
      <c r="M674" s="22">
        <f t="shared" ref="M674:P674" si="449">AVERAGE(M669:M673)</f>
        <v>9.5667094351100626E-4</v>
      </c>
      <c r="N674" s="22">
        <f t="shared" si="449"/>
        <v>-1.9437022947396638E-4</v>
      </c>
      <c r="O674" s="22">
        <f t="shared" si="449"/>
        <v>-8.7461601786572533E-4</v>
      </c>
      <c r="P674" s="22">
        <f t="shared" si="449"/>
        <v>-3.6365179052517233E-5</v>
      </c>
    </row>
    <row r="675" spans="1:16" ht="15.75" thickBot="1" x14ac:dyDescent="0.3"/>
    <row r="676" spans="1:16" ht="15.75" thickBot="1" x14ac:dyDescent="0.3">
      <c r="A676" s="23" t="s">
        <v>19</v>
      </c>
      <c r="B676" s="27" t="s">
        <v>0</v>
      </c>
      <c r="C676" s="28"/>
      <c r="D676" s="28"/>
      <c r="E676" s="29"/>
      <c r="F676" s="30" t="s">
        <v>5</v>
      </c>
      <c r="G676" s="31"/>
      <c r="H676" s="31"/>
      <c r="I676" s="32"/>
      <c r="J676" s="33" t="s">
        <v>14</v>
      </c>
      <c r="K676" s="34"/>
      <c r="L676" s="34"/>
      <c r="M676" s="34"/>
      <c r="N676" s="34"/>
      <c r="O676" s="34"/>
      <c r="P676" s="35"/>
    </row>
    <row r="677" spans="1:16" x14ac:dyDescent="0.25">
      <c r="A677" s="23">
        <f>A668+1</f>
        <v>75</v>
      </c>
      <c r="B677" s="1" t="s">
        <v>1</v>
      </c>
      <c r="C677" s="2" t="s">
        <v>2</v>
      </c>
      <c r="D677" s="2" t="s">
        <v>3</v>
      </c>
      <c r="E677" s="3" t="s">
        <v>4</v>
      </c>
      <c r="F677" s="10" t="s">
        <v>6</v>
      </c>
      <c r="G677" s="11" t="s">
        <v>7</v>
      </c>
      <c r="H677" s="11" t="s">
        <v>8</v>
      </c>
      <c r="I677" s="12" t="s">
        <v>9</v>
      </c>
      <c r="J677" s="13" t="s">
        <v>10</v>
      </c>
      <c r="K677" s="14" t="s">
        <v>11</v>
      </c>
      <c r="L677" s="14" t="s">
        <v>12</v>
      </c>
      <c r="M677" s="14" t="s">
        <v>15</v>
      </c>
      <c r="N677" s="14" t="s">
        <v>16</v>
      </c>
      <c r="O677" s="14" t="s">
        <v>17</v>
      </c>
      <c r="P677" s="15" t="s">
        <v>18</v>
      </c>
    </row>
    <row r="678" spans="1:16" x14ac:dyDescent="0.25">
      <c r="B678" s="4">
        <v>0.47</v>
      </c>
      <c r="C678" s="5">
        <v>0.38</v>
      </c>
      <c r="D678" s="5">
        <v>0.15</v>
      </c>
      <c r="E678" s="6">
        <v>0.36</v>
      </c>
      <c r="F678" s="36">
        <f>F669+M674</f>
        <v>0.73112250260902756</v>
      </c>
      <c r="G678" s="38">
        <f>G669+N674</f>
        <v>0.15818896569011801</v>
      </c>
      <c r="H678" s="38">
        <f>H669+O674</f>
        <v>0.3446529164209845</v>
      </c>
      <c r="I678" s="40">
        <f>I669+P674</f>
        <v>-9.5184411192283339E-2</v>
      </c>
      <c r="J678" s="16">
        <f>B678*F678+C678*G678+D678*H678+I678</f>
        <v>0.36025290945935212</v>
      </c>
      <c r="K678" s="17">
        <f>J678-E678</f>
        <v>2.5290945935213527E-4</v>
      </c>
      <c r="L678" s="17">
        <f>K678*K678</f>
        <v>6.3963194629789356E-8</v>
      </c>
      <c r="M678" s="17">
        <f>(E678-J678)*B678</f>
        <v>-1.1886744589550357E-4</v>
      </c>
      <c r="N678" s="17">
        <f>(E678-J678)*C678</f>
        <v>-9.6105594553811405E-5</v>
      </c>
      <c r="O678" s="17">
        <f>(E678-J678)*D678</f>
        <v>-3.7936418902820286E-5</v>
      </c>
      <c r="P678" s="18">
        <f>(E678-J678)*I678</f>
        <v>2.4073037973391712E-5</v>
      </c>
    </row>
    <row r="679" spans="1:16" x14ac:dyDescent="0.25">
      <c r="B679" s="4">
        <v>0.27</v>
      </c>
      <c r="C679" s="5">
        <v>0.55000000000000004</v>
      </c>
      <c r="D679" s="5">
        <v>0.18</v>
      </c>
      <c r="E679" s="6">
        <v>0.28999999999999998</v>
      </c>
      <c r="F679" s="36"/>
      <c r="G679" s="38"/>
      <c r="H679" s="38"/>
      <c r="I679" s="40"/>
      <c r="J679" s="16">
        <f>B679*F678+C679*G678+D679*H678+I678</f>
        <v>0.25126012059749625</v>
      </c>
      <c r="K679" s="17">
        <f t="shared" ref="K679:K682" si="450">J679-E679</f>
        <v>-3.873987940250373E-2</v>
      </c>
      <c r="L679" s="17">
        <f t="shared" ref="L679:L682" si="451">K679*K679</f>
        <v>1.5007782561205327E-3</v>
      </c>
      <c r="M679" s="17">
        <f t="shared" ref="M679:M682" si="452">(E679-J679)*B679</f>
        <v>1.0459767438676007E-2</v>
      </c>
      <c r="N679" s="17">
        <f t="shared" ref="N679:N682" si="453">(E679-J679)*C679</f>
        <v>2.1306933671377051E-2</v>
      </c>
      <c r="O679" s="17">
        <f t="shared" ref="O679:O682" si="454">(E679-J679)*D679</f>
        <v>6.9731782924506713E-3</v>
      </c>
      <c r="P679" s="18">
        <f>(E679-J679)*E678</f>
        <v>1.3946356584901343E-2</v>
      </c>
    </row>
    <row r="680" spans="1:16" x14ac:dyDescent="0.25">
      <c r="B680" s="4">
        <v>0.22</v>
      </c>
      <c r="C680" s="5">
        <v>0.71</v>
      </c>
      <c r="D680" s="5">
        <v>7.0000000000000007E-2</v>
      </c>
      <c r="E680" s="6">
        <v>0.22</v>
      </c>
      <c r="F680" s="36"/>
      <c r="G680" s="38"/>
      <c r="H680" s="38"/>
      <c r="I680" s="40"/>
      <c r="J680" s="16">
        <f>B680*F678+C680*G678+D680*H678+I678</f>
        <v>0.20210240917115546</v>
      </c>
      <c r="K680" s="17">
        <f t="shared" si="450"/>
        <v>-1.789759082884454E-2</v>
      </c>
      <c r="L680" s="17">
        <f t="shared" si="451"/>
        <v>3.2032375747674015E-4</v>
      </c>
      <c r="M680" s="17">
        <f t="shared" si="452"/>
        <v>3.9374699823457983E-3</v>
      </c>
      <c r="N680" s="17">
        <f t="shared" si="453"/>
        <v>1.2707289488479623E-2</v>
      </c>
      <c r="O680" s="17">
        <f t="shared" si="454"/>
        <v>1.2528313580191179E-3</v>
      </c>
      <c r="P680" s="18">
        <f>(E680-J680)*E678</f>
        <v>6.4431326983840336E-3</v>
      </c>
    </row>
    <row r="681" spans="1:16" x14ac:dyDescent="0.25">
      <c r="B681" s="4">
        <v>0.16</v>
      </c>
      <c r="C681" s="5">
        <v>0.62</v>
      </c>
      <c r="D681" s="5">
        <v>0.22</v>
      </c>
      <c r="E681" s="6">
        <v>0.14000000000000001</v>
      </c>
      <c r="F681" s="36"/>
      <c r="G681" s="38"/>
      <c r="H681" s="38"/>
      <c r="I681" s="40"/>
      <c r="J681" s="16">
        <f>B681*F678+C681*G678+D681*H678+I678</f>
        <v>0.19569598956565087</v>
      </c>
      <c r="K681" s="17">
        <f t="shared" si="450"/>
        <v>5.5695989565650861E-2</v>
      </c>
      <c r="L681" s="17">
        <f t="shared" si="451"/>
        <v>3.1020432536970895E-3</v>
      </c>
      <c r="M681" s="17">
        <f t="shared" si="452"/>
        <v>-8.9113583305041374E-3</v>
      </c>
      <c r="N681" s="17">
        <f t="shared" si="453"/>
        <v>-3.4531513530703536E-2</v>
      </c>
      <c r="O681" s="17">
        <f t="shared" si="454"/>
        <v>-1.2253117704443189E-2</v>
      </c>
      <c r="P681" s="18">
        <f>(E681-J681)*E678</f>
        <v>-2.0050556243634308E-2</v>
      </c>
    </row>
    <row r="682" spans="1:16" ht="15.75" thickBot="1" x14ac:dyDescent="0.3">
      <c r="B682" s="7">
        <v>0.53</v>
      </c>
      <c r="C682" s="8">
        <v>0.23</v>
      </c>
      <c r="D682" s="8">
        <v>0.24</v>
      </c>
      <c r="E682" s="9">
        <v>0.41</v>
      </c>
      <c r="F682" s="37"/>
      <c r="G682" s="39"/>
      <c r="H682" s="39"/>
      <c r="I682" s="41"/>
      <c r="J682" s="19">
        <f>B682*F678+C682*G678+D682*H678+I678</f>
        <v>0.41141067724026464</v>
      </c>
      <c r="K682" s="20">
        <f t="shared" si="450"/>
        <v>1.4106772402646683E-3</v>
      </c>
      <c r="L682" s="20">
        <f t="shared" si="451"/>
        <v>1.9900102762007409E-6</v>
      </c>
      <c r="M682" s="20">
        <f t="shared" si="452"/>
        <v>-7.476589373402743E-4</v>
      </c>
      <c r="N682" s="20">
        <f t="shared" si="453"/>
        <v>-3.2445576526087374E-4</v>
      </c>
      <c r="O682" s="20">
        <f t="shared" si="454"/>
        <v>-3.3856253766352041E-4</v>
      </c>
      <c r="P682" s="21">
        <f>(E682-J682)*E678</f>
        <v>-5.0784380649528062E-4</v>
      </c>
    </row>
    <row r="683" spans="1:16" x14ac:dyDescent="0.25">
      <c r="K683" t="s">
        <v>13</v>
      </c>
      <c r="L683" s="22">
        <f>AVERAGE(L678:L682)</f>
        <v>9.8503984815303852E-4</v>
      </c>
      <c r="M683" s="22">
        <f t="shared" ref="M683:P683" si="455">AVERAGE(M678:M682)</f>
        <v>9.2387054145637803E-4</v>
      </c>
      <c r="N683" s="22">
        <f t="shared" si="455"/>
        <v>-1.8757034613230912E-4</v>
      </c>
      <c r="O683" s="22">
        <f t="shared" si="455"/>
        <v>-8.8072140210794796E-4</v>
      </c>
      <c r="P683" s="22">
        <f t="shared" si="455"/>
        <v>-2.8967545774164525E-5</v>
      </c>
    </row>
    <row r="684" spans="1:16" ht="15.75" thickBot="1" x14ac:dyDescent="0.3"/>
    <row r="685" spans="1:16" ht="15.75" thickBot="1" x14ac:dyDescent="0.3">
      <c r="A685" s="23" t="s">
        <v>19</v>
      </c>
      <c r="B685" s="27" t="s">
        <v>0</v>
      </c>
      <c r="C685" s="28"/>
      <c r="D685" s="28"/>
      <c r="E685" s="29"/>
      <c r="F685" s="30" t="s">
        <v>5</v>
      </c>
      <c r="G685" s="31"/>
      <c r="H685" s="31"/>
      <c r="I685" s="32"/>
      <c r="J685" s="33" t="s">
        <v>14</v>
      </c>
      <c r="K685" s="34"/>
      <c r="L685" s="34"/>
      <c r="M685" s="34"/>
      <c r="N685" s="34"/>
      <c r="O685" s="34"/>
      <c r="P685" s="35"/>
    </row>
    <row r="686" spans="1:16" x14ac:dyDescent="0.25">
      <c r="A686" s="23">
        <f>A677+1</f>
        <v>76</v>
      </c>
      <c r="B686" s="1" t="s">
        <v>1</v>
      </c>
      <c r="C686" s="2" t="s">
        <v>2</v>
      </c>
      <c r="D686" s="2" t="s">
        <v>3</v>
      </c>
      <c r="E686" s="3" t="s">
        <v>4</v>
      </c>
      <c r="F686" s="10" t="s">
        <v>6</v>
      </c>
      <c r="G686" s="11" t="s">
        <v>7</v>
      </c>
      <c r="H686" s="11" t="s">
        <v>8</v>
      </c>
      <c r="I686" s="12" t="s">
        <v>9</v>
      </c>
      <c r="J686" s="13" t="s">
        <v>10</v>
      </c>
      <c r="K686" s="14" t="s">
        <v>11</v>
      </c>
      <c r="L686" s="14" t="s">
        <v>12</v>
      </c>
      <c r="M686" s="14" t="s">
        <v>15</v>
      </c>
      <c r="N686" s="14" t="s">
        <v>16</v>
      </c>
      <c r="O686" s="14" t="s">
        <v>17</v>
      </c>
      <c r="P686" s="15" t="s">
        <v>18</v>
      </c>
    </row>
    <row r="687" spans="1:16" x14ac:dyDescent="0.25">
      <c r="B687" s="4">
        <v>0.47</v>
      </c>
      <c r="C687" s="5">
        <v>0.38</v>
      </c>
      <c r="D687" s="5">
        <v>0.15</v>
      </c>
      <c r="E687" s="6">
        <v>0.36</v>
      </c>
      <c r="F687" s="36">
        <f>F678+M683</f>
        <v>0.73204637315048393</v>
      </c>
      <c r="G687" s="38">
        <f>G678+N683</f>
        <v>0.15800139534398569</v>
      </c>
      <c r="H687" s="38">
        <f>H678+O683</f>
        <v>0.34377219501887657</v>
      </c>
      <c r="I687" s="40">
        <f>I678+P683</f>
        <v>-9.5213378738057505E-2</v>
      </c>
      <c r="J687" s="16">
        <f>B687*F687+C687*G687+D687*H687+I687</f>
        <v>0.36045477612621596</v>
      </c>
      <c r="K687" s="17">
        <f>J687-E687</f>
        <v>4.5477612621597219E-4</v>
      </c>
      <c r="L687" s="17">
        <f>K687*K687</f>
        <v>2.0682132497600587E-7</v>
      </c>
      <c r="M687" s="17">
        <f>(E687-J687)*B687</f>
        <v>-2.1374477932150691E-4</v>
      </c>
      <c r="N687" s="17">
        <f>(E687-J687)*C687</f>
        <v>-1.7281492796206944E-4</v>
      </c>
      <c r="O687" s="17">
        <f>(E687-J687)*D687</f>
        <v>-6.8216418932395825E-5</v>
      </c>
      <c r="P687" s="18">
        <f>(E687-J687)*I687</f>
        <v>4.3300771546427999E-5</v>
      </c>
    </row>
    <row r="688" spans="1:16" x14ac:dyDescent="0.25">
      <c r="B688" s="4">
        <v>0.27</v>
      </c>
      <c r="C688" s="5">
        <v>0.55000000000000004</v>
      </c>
      <c r="D688" s="5">
        <v>0.18</v>
      </c>
      <c r="E688" s="6">
        <v>0.28999999999999998</v>
      </c>
      <c r="F688" s="36"/>
      <c r="G688" s="38"/>
      <c r="H688" s="38"/>
      <c r="I688" s="40"/>
      <c r="J688" s="16">
        <f>B688*F687+C688*G687+D688*H687+I687</f>
        <v>0.25121890455516305</v>
      </c>
      <c r="K688" s="17">
        <f t="shared" ref="K688:K691" si="456">J688-E688</f>
        <v>-3.8781095444836933E-2</v>
      </c>
      <c r="L688" s="17">
        <f t="shared" ref="L688:L691" si="457">K688*K688</f>
        <v>1.5039733639015519E-3</v>
      </c>
      <c r="M688" s="17">
        <f t="shared" ref="M688:M691" si="458">(E688-J688)*B688</f>
        <v>1.0470895770105973E-2</v>
      </c>
      <c r="N688" s="17">
        <f t="shared" ref="N688:N691" si="459">(E688-J688)*C688</f>
        <v>2.1329602494660316E-2</v>
      </c>
      <c r="O688" s="17">
        <f t="shared" ref="O688:O691" si="460">(E688-J688)*D688</f>
        <v>6.9805971800706475E-3</v>
      </c>
      <c r="P688" s="18">
        <f>(E688-J688)*E687</f>
        <v>1.3961194360141295E-2</v>
      </c>
    </row>
    <row r="689" spans="1:16" x14ac:dyDescent="0.25">
      <c r="B689" s="4">
        <v>0.22</v>
      </c>
      <c r="C689" s="5">
        <v>0.71</v>
      </c>
      <c r="D689" s="5">
        <v>7.0000000000000007E-2</v>
      </c>
      <c r="E689" s="6">
        <v>0.22</v>
      </c>
      <c r="F689" s="36"/>
      <c r="G689" s="38"/>
      <c r="H689" s="38"/>
      <c r="I689" s="40"/>
      <c r="J689" s="16">
        <f>B689*F687+C689*G687+D689*H687+I687</f>
        <v>0.20208186770060016</v>
      </c>
      <c r="K689" s="17">
        <f t="shared" si="456"/>
        <v>-1.7918132299399842E-2</v>
      </c>
      <c r="L689" s="17">
        <f t="shared" si="457"/>
        <v>3.2105946509879585E-4</v>
      </c>
      <c r="M689" s="17">
        <f t="shared" si="458"/>
        <v>3.9419891058679653E-3</v>
      </c>
      <c r="N689" s="17">
        <f t="shared" si="459"/>
        <v>1.2721873932573886E-2</v>
      </c>
      <c r="O689" s="17">
        <f t="shared" si="460"/>
        <v>1.2542692609579891E-3</v>
      </c>
      <c r="P689" s="18">
        <f>(E689-J689)*E687</f>
        <v>6.4505276277839431E-3</v>
      </c>
    </row>
    <row r="690" spans="1:16" x14ac:dyDescent="0.25">
      <c r="B690" s="4">
        <v>0.16</v>
      </c>
      <c r="C690" s="5">
        <v>0.62</v>
      </c>
      <c r="D690" s="5">
        <v>0.22</v>
      </c>
      <c r="E690" s="6">
        <v>0.14000000000000001</v>
      </c>
      <c r="F690" s="36"/>
      <c r="G690" s="38"/>
      <c r="H690" s="38"/>
      <c r="I690" s="40"/>
      <c r="J690" s="16">
        <f>B690*F687+C690*G687+D690*H687+I687</f>
        <v>0.19550478898344387</v>
      </c>
      <c r="K690" s="17">
        <f t="shared" si="456"/>
        <v>5.5504788983443853E-2</v>
      </c>
      <c r="L690" s="17">
        <f t="shared" si="457"/>
        <v>3.0807816000966303E-3</v>
      </c>
      <c r="M690" s="17">
        <f t="shared" si="458"/>
        <v>-8.8807662373510173E-3</v>
      </c>
      <c r="N690" s="17">
        <f t="shared" si="459"/>
        <v>-3.4412969169735186E-2</v>
      </c>
      <c r="O690" s="17">
        <f t="shared" si="460"/>
        <v>-1.2211053576357649E-2</v>
      </c>
      <c r="P690" s="18">
        <f>(E690-J690)*E687</f>
        <v>-1.9981724034039788E-2</v>
      </c>
    </row>
    <row r="691" spans="1:16" ht="15.75" thickBot="1" x14ac:dyDescent="0.3">
      <c r="B691" s="7">
        <v>0.53</v>
      </c>
      <c r="C691" s="8">
        <v>0.23</v>
      </c>
      <c r="D691" s="8">
        <v>0.24</v>
      </c>
      <c r="E691" s="9">
        <v>0.41</v>
      </c>
      <c r="F691" s="37"/>
      <c r="G691" s="39"/>
      <c r="H691" s="39"/>
      <c r="I691" s="41"/>
      <c r="J691" s="19">
        <f>B691*F687+C691*G687+D691*H687+I687</f>
        <v>0.4116168467653461</v>
      </c>
      <c r="K691" s="20">
        <f t="shared" si="456"/>
        <v>1.6168467653461249E-3</v>
      </c>
      <c r="L691" s="20">
        <f t="shared" si="457"/>
        <v>2.6141934626102272E-6</v>
      </c>
      <c r="M691" s="20">
        <f t="shared" si="458"/>
        <v>-8.5692878563344628E-4</v>
      </c>
      <c r="N691" s="20">
        <f t="shared" si="459"/>
        <v>-3.7187475602960877E-4</v>
      </c>
      <c r="O691" s="20">
        <f t="shared" si="460"/>
        <v>-3.8804322368306998E-4</v>
      </c>
      <c r="P691" s="21">
        <f>(E691-J691)*E687</f>
        <v>-5.8206483552460499E-4</v>
      </c>
    </row>
    <row r="692" spans="1:16" x14ac:dyDescent="0.25">
      <c r="K692" t="s">
        <v>13</v>
      </c>
      <c r="L692" s="22">
        <f>AVERAGE(L687:L691)</f>
        <v>9.8172708877691285E-4</v>
      </c>
      <c r="M692" s="22">
        <f t="shared" ref="M692:P692" si="461">AVERAGE(M687:M691)</f>
        <v>8.9228901473359357E-4</v>
      </c>
      <c r="N692" s="22">
        <f t="shared" si="461"/>
        <v>-1.8123648529853195E-4</v>
      </c>
      <c r="O692" s="22">
        <f t="shared" si="461"/>
        <v>-8.8648935558889553E-4</v>
      </c>
      <c r="P692" s="22">
        <f t="shared" si="461"/>
        <v>-2.1753222018545353E-5</v>
      </c>
    </row>
    <row r="693" spans="1:16" ht="15.75" thickBot="1" x14ac:dyDescent="0.3"/>
    <row r="694" spans="1:16" ht="15.75" thickBot="1" x14ac:dyDescent="0.3">
      <c r="A694" s="23" t="s">
        <v>19</v>
      </c>
      <c r="B694" s="27" t="s">
        <v>0</v>
      </c>
      <c r="C694" s="28"/>
      <c r="D694" s="28"/>
      <c r="E694" s="29"/>
      <c r="F694" s="30" t="s">
        <v>5</v>
      </c>
      <c r="G694" s="31"/>
      <c r="H694" s="31"/>
      <c r="I694" s="32"/>
      <c r="J694" s="33" t="s">
        <v>14</v>
      </c>
      <c r="K694" s="34"/>
      <c r="L694" s="34"/>
      <c r="M694" s="34"/>
      <c r="N694" s="34"/>
      <c r="O694" s="34"/>
      <c r="P694" s="35"/>
    </row>
    <row r="695" spans="1:16" x14ac:dyDescent="0.25">
      <c r="A695" s="23">
        <f>A686+1</f>
        <v>77</v>
      </c>
      <c r="B695" s="1" t="s">
        <v>1</v>
      </c>
      <c r="C695" s="2" t="s">
        <v>2</v>
      </c>
      <c r="D695" s="2" t="s">
        <v>3</v>
      </c>
      <c r="E695" s="3" t="s">
        <v>4</v>
      </c>
      <c r="F695" s="10" t="s">
        <v>6</v>
      </c>
      <c r="G695" s="11" t="s">
        <v>7</v>
      </c>
      <c r="H695" s="11" t="s">
        <v>8</v>
      </c>
      <c r="I695" s="12" t="s">
        <v>9</v>
      </c>
      <c r="J695" s="13" t="s">
        <v>10</v>
      </c>
      <c r="K695" s="14" t="s">
        <v>11</v>
      </c>
      <c r="L695" s="14" t="s">
        <v>12</v>
      </c>
      <c r="M695" s="14" t="s">
        <v>15</v>
      </c>
      <c r="N695" s="14" t="s">
        <v>16</v>
      </c>
      <c r="O695" s="14" t="s">
        <v>17</v>
      </c>
      <c r="P695" s="15" t="s">
        <v>18</v>
      </c>
    </row>
    <row r="696" spans="1:16" x14ac:dyDescent="0.25">
      <c r="B696" s="4">
        <v>0.47</v>
      </c>
      <c r="C696" s="5">
        <v>0.38</v>
      </c>
      <c r="D696" s="5">
        <v>0.15</v>
      </c>
      <c r="E696" s="6">
        <v>0.36</v>
      </c>
      <c r="F696" s="36">
        <f>F687+M692</f>
        <v>0.73293866216521752</v>
      </c>
      <c r="G696" s="38">
        <f>G687+N692</f>
        <v>0.15782015885868717</v>
      </c>
      <c r="H696" s="38">
        <f>H687+O692</f>
        <v>0.34288570566328769</v>
      </c>
      <c r="I696" s="40">
        <f>I687+P692</f>
        <v>-9.5235131960076047E-2</v>
      </c>
      <c r="J696" s="16">
        <f>B696*F696+C696*G696+D696*H696+I696</f>
        <v>0.36065055547337044</v>
      </c>
      <c r="K696" s="17">
        <f>J696-E696</f>
        <v>6.5055547337045105E-4</v>
      </c>
      <c r="L696" s="17">
        <f>K696*K696</f>
        <v>4.2322242393225166E-7</v>
      </c>
      <c r="M696" s="17">
        <f>(E696-J696)*B696</f>
        <v>-3.0576107248411196E-4</v>
      </c>
      <c r="N696" s="17">
        <f>(E696-J696)*C696</f>
        <v>-2.4721107988077138E-4</v>
      </c>
      <c r="O696" s="17">
        <f>(E696-J696)*D696</f>
        <v>-9.7583321005567658E-5</v>
      </c>
      <c r="P696" s="18">
        <f>(E696-J696)*I696</f>
        <v>6.1955736353784641E-5</v>
      </c>
    </row>
    <row r="697" spans="1:16" x14ac:dyDescent="0.25">
      <c r="B697" s="4">
        <v>0.27</v>
      </c>
      <c r="C697" s="5">
        <v>0.55000000000000004</v>
      </c>
      <c r="D697" s="5">
        <v>0.18</v>
      </c>
      <c r="E697" s="6">
        <v>0.28999999999999998</v>
      </c>
      <c r="F697" s="36"/>
      <c r="G697" s="38"/>
      <c r="H697" s="38"/>
      <c r="I697" s="40"/>
      <c r="J697" s="16">
        <f>B697*F696+C697*G696+D697*H696+I696</f>
        <v>0.25117882121620239</v>
      </c>
      <c r="K697" s="17">
        <f t="shared" ref="K697:K700" si="462">J697-E697</f>
        <v>-3.8821178783797594E-2</v>
      </c>
      <c r="L697" s="17">
        <f t="shared" ref="L697:L700" si="463">K697*K697</f>
        <v>1.5070839221635764E-3</v>
      </c>
      <c r="M697" s="17">
        <f t="shared" ref="M697:M700" si="464">(E697-J697)*B697</f>
        <v>1.0481718271625352E-2</v>
      </c>
      <c r="N697" s="17">
        <f t="shared" ref="N697:N700" si="465">(E697-J697)*C697</f>
        <v>2.1351648331088678E-2</v>
      </c>
      <c r="O697" s="17">
        <f t="shared" ref="O697:O700" si="466">(E697-J697)*D697</f>
        <v>6.9878121810835669E-3</v>
      </c>
      <c r="P697" s="18">
        <f>(E697-J697)*E696</f>
        <v>1.3975624362167134E-2</v>
      </c>
    </row>
    <row r="698" spans="1:16" x14ac:dyDescent="0.25">
      <c r="B698" s="4">
        <v>0.22</v>
      </c>
      <c r="C698" s="5">
        <v>0.71</v>
      </c>
      <c r="D698" s="5">
        <v>7.0000000000000007E-2</v>
      </c>
      <c r="E698" s="6">
        <v>0.22</v>
      </c>
      <c r="F698" s="36"/>
      <c r="G698" s="38"/>
      <c r="H698" s="38"/>
      <c r="I698" s="40"/>
      <c r="J698" s="16">
        <f>B698*F696+C698*G696+D698*H696+I696</f>
        <v>0.20206568590236984</v>
      </c>
      <c r="K698" s="17">
        <f t="shared" si="462"/>
        <v>-1.7934314097630161E-2</v>
      </c>
      <c r="L698" s="17">
        <f t="shared" si="463"/>
        <v>3.2163962215245594E-4</v>
      </c>
      <c r="M698" s="17">
        <f t="shared" si="464"/>
        <v>3.945549101478635E-3</v>
      </c>
      <c r="N698" s="17">
        <f t="shared" si="465"/>
        <v>1.2733363009317414E-2</v>
      </c>
      <c r="O698" s="17">
        <f t="shared" si="466"/>
        <v>1.2554019868341113E-3</v>
      </c>
      <c r="P698" s="18">
        <f>(E698-J698)*E696</f>
        <v>6.4563530751468572E-3</v>
      </c>
    </row>
    <row r="699" spans="1:16" x14ac:dyDescent="0.25">
      <c r="B699" s="4">
        <v>0.16</v>
      </c>
      <c r="C699" s="5">
        <v>0.62</v>
      </c>
      <c r="D699" s="5">
        <v>0.22</v>
      </c>
      <c r="E699" s="6">
        <v>0.14000000000000001</v>
      </c>
      <c r="F699" s="36"/>
      <c r="G699" s="38"/>
      <c r="H699" s="38"/>
      <c r="I699" s="40"/>
      <c r="J699" s="16">
        <f>B699*F696+C699*G696+D699*H696+I696</f>
        <v>0.19531840772466807</v>
      </c>
      <c r="K699" s="17">
        <f t="shared" si="462"/>
        <v>5.5318407724668062E-2</v>
      </c>
      <c r="L699" s="17">
        <f t="shared" si="463"/>
        <v>3.0601262331926152E-3</v>
      </c>
      <c r="M699" s="17">
        <f t="shared" si="464"/>
        <v>-8.8509452359468895E-3</v>
      </c>
      <c r="N699" s="17">
        <f t="shared" si="465"/>
        <v>-3.4297412789294199E-2</v>
      </c>
      <c r="O699" s="17">
        <f t="shared" si="466"/>
        <v>-1.2170049699426973E-2</v>
      </c>
      <c r="P699" s="18">
        <f>(E699-J699)*E696</f>
        <v>-1.99146267808805E-2</v>
      </c>
    </row>
    <row r="700" spans="1:16" ht="15.75" thickBot="1" x14ac:dyDescent="0.3">
      <c r="B700" s="7">
        <v>0.53</v>
      </c>
      <c r="C700" s="8">
        <v>0.23</v>
      </c>
      <c r="D700" s="8">
        <v>0.24</v>
      </c>
      <c r="E700" s="9">
        <v>0.41</v>
      </c>
      <c r="F700" s="37"/>
      <c r="G700" s="39"/>
      <c r="H700" s="39"/>
      <c r="I700" s="41"/>
      <c r="J700" s="19">
        <f>B700*F696+C700*G696+D700*H696+I696</f>
        <v>0.41181356488417631</v>
      </c>
      <c r="K700" s="20">
        <f t="shared" si="462"/>
        <v>1.813564884176333E-3</v>
      </c>
      <c r="L700" s="20">
        <f t="shared" si="463"/>
        <v>3.289017589117516E-6</v>
      </c>
      <c r="M700" s="20">
        <f t="shared" si="464"/>
        <v>-9.6118938861345651E-4</v>
      </c>
      <c r="N700" s="20">
        <f t="shared" si="465"/>
        <v>-4.1711992336055661E-4</v>
      </c>
      <c r="O700" s="20">
        <f t="shared" si="466"/>
        <v>-4.3525557220231993E-4</v>
      </c>
      <c r="P700" s="21">
        <f>(E700-J700)*E696</f>
        <v>-6.5288335830347981E-4</v>
      </c>
    </row>
    <row r="701" spans="1:16" x14ac:dyDescent="0.25">
      <c r="K701" t="s">
        <v>13</v>
      </c>
      <c r="L701" s="22">
        <f>AVERAGE(L696:L700)</f>
        <v>9.7851240350433949E-4</v>
      </c>
      <c r="M701" s="22">
        <f t="shared" ref="M701:P701" si="467">AVERAGE(M696:M700)</f>
        <v>8.6187433521190575E-4</v>
      </c>
      <c r="N701" s="22">
        <f t="shared" si="467"/>
        <v>-1.7534649042588751E-4</v>
      </c>
      <c r="O701" s="22">
        <f t="shared" si="467"/>
        <v>-8.919348849434365E-4</v>
      </c>
      <c r="P701" s="22">
        <f t="shared" si="467"/>
        <v>-1.471539310324134E-5</v>
      </c>
    </row>
    <row r="702" spans="1:16" ht="15.75" thickBot="1" x14ac:dyDescent="0.3"/>
    <row r="703" spans="1:16" ht="15.75" thickBot="1" x14ac:dyDescent="0.3">
      <c r="A703" s="23" t="s">
        <v>19</v>
      </c>
      <c r="B703" s="27" t="s">
        <v>0</v>
      </c>
      <c r="C703" s="28"/>
      <c r="D703" s="28"/>
      <c r="E703" s="29"/>
      <c r="F703" s="30" t="s">
        <v>5</v>
      </c>
      <c r="G703" s="31"/>
      <c r="H703" s="31"/>
      <c r="I703" s="32"/>
      <c r="J703" s="33" t="s">
        <v>14</v>
      </c>
      <c r="K703" s="34"/>
      <c r="L703" s="34"/>
      <c r="M703" s="34"/>
      <c r="N703" s="34"/>
      <c r="O703" s="34"/>
      <c r="P703" s="35"/>
    </row>
    <row r="704" spans="1:16" x14ac:dyDescent="0.25">
      <c r="A704" s="23">
        <f>A695+1</f>
        <v>78</v>
      </c>
      <c r="B704" s="1" t="s">
        <v>1</v>
      </c>
      <c r="C704" s="2" t="s">
        <v>2</v>
      </c>
      <c r="D704" s="2" t="s">
        <v>3</v>
      </c>
      <c r="E704" s="3" t="s">
        <v>4</v>
      </c>
      <c r="F704" s="10" t="s">
        <v>6</v>
      </c>
      <c r="G704" s="11" t="s">
        <v>7</v>
      </c>
      <c r="H704" s="11" t="s">
        <v>8</v>
      </c>
      <c r="I704" s="12" t="s">
        <v>9</v>
      </c>
      <c r="J704" s="13" t="s">
        <v>10</v>
      </c>
      <c r="K704" s="14" t="s">
        <v>11</v>
      </c>
      <c r="L704" s="14" t="s">
        <v>12</v>
      </c>
      <c r="M704" s="14" t="s">
        <v>15</v>
      </c>
      <c r="N704" s="14" t="s">
        <v>16</v>
      </c>
      <c r="O704" s="14" t="s">
        <v>17</v>
      </c>
      <c r="P704" s="15" t="s">
        <v>18</v>
      </c>
    </row>
    <row r="705" spans="1:16" x14ac:dyDescent="0.25">
      <c r="B705" s="4">
        <v>0.47</v>
      </c>
      <c r="C705" s="5">
        <v>0.38</v>
      </c>
      <c r="D705" s="5">
        <v>0.15</v>
      </c>
      <c r="E705" s="6">
        <v>0.36</v>
      </c>
      <c r="F705" s="36">
        <f>F696+M701</f>
        <v>0.73380053650042942</v>
      </c>
      <c r="G705" s="38">
        <f>G696+N701</f>
        <v>0.15764481236826128</v>
      </c>
      <c r="H705" s="38">
        <f>H696+O701</f>
        <v>0.34199377077834425</v>
      </c>
      <c r="I705" s="40">
        <f>I696+P701</f>
        <v>-9.524984735317929E-2</v>
      </c>
      <c r="J705" s="16">
        <f>B705*F705+C705*G705+D705*H705+I705</f>
        <v>0.36084049911871341</v>
      </c>
      <c r="K705" s="17">
        <f>J705-E705</f>
        <v>8.4049911871342253E-4</v>
      </c>
      <c r="L705" s="17">
        <f>K705*K705</f>
        <v>7.0643876855803997E-7</v>
      </c>
      <c r="M705" s="17">
        <f>(E705-J705)*B705</f>
        <v>-3.9503458579530858E-4</v>
      </c>
      <c r="N705" s="17">
        <f>(E705-J705)*C705</f>
        <v>-3.1938966511110058E-4</v>
      </c>
      <c r="O705" s="17">
        <f>(E705-J705)*D705</f>
        <v>-1.2607486780701337E-4</v>
      </c>
      <c r="P705" s="18">
        <f>(E705-J705)*I705</f>
        <v>8.0057412757935222E-5</v>
      </c>
    </row>
    <row r="706" spans="1:16" x14ac:dyDescent="0.25">
      <c r="B706" s="4">
        <v>0.27</v>
      </c>
      <c r="C706" s="5">
        <v>0.55000000000000004</v>
      </c>
      <c r="D706" s="5">
        <v>0.18</v>
      </c>
      <c r="E706" s="6">
        <v>0.28999999999999998</v>
      </c>
      <c r="F706" s="36"/>
      <c r="G706" s="38"/>
      <c r="H706" s="38"/>
      <c r="I706" s="40"/>
      <c r="J706" s="16">
        <f>B706*F705+C706*G705+D706*H705+I705</f>
        <v>0.25113982304458238</v>
      </c>
      <c r="K706" s="17">
        <f t="shared" ref="K706:K709" si="468">J706-E706</f>
        <v>-3.8860176955417602E-2</v>
      </c>
      <c r="L706" s="17">
        <f t="shared" ref="L706:L709" si="469">K706*K706</f>
        <v>1.5101133530063694E-3</v>
      </c>
      <c r="M706" s="17">
        <f t="shared" ref="M706:M709" si="470">(E706-J706)*B706</f>
        <v>1.0492247777962753E-2</v>
      </c>
      <c r="N706" s="17">
        <f t="shared" ref="N706:N709" si="471">(E706-J706)*C706</f>
        <v>2.1373097325479682E-2</v>
      </c>
      <c r="O706" s="17">
        <f t="shared" ref="O706:O709" si="472">(E706-J706)*D706</f>
        <v>6.9948318519751683E-3</v>
      </c>
      <c r="P706" s="18">
        <f>(E706-J706)*E705</f>
        <v>1.3989663703950337E-2</v>
      </c>
    </row>
    <row r="707" spans="1:16" x14ac:dyDescent="0.25">
      <c r="B707" s="4">
        <v>0.22</v>
      </c>
      <c r="C707" s="5">
        <v>0.71</v>
      </c>
      <c r="D707" s="5">
        <v>7.0000000000000007E-2</v>
      </c>
      <c r="E707" s="6">
        <v>0.22</v>
      </c>
      <c r="F707" s="36"/>
      <c r="G707" s="38"/>
      <c r="H707" s="38"/>
      <c r="I707" s="40"/>
      <c r="J707" s="16">
        <f>B707*F705+C707*G705+D707*H705+I705</f>
        <v>0.20205365141286477</v>
      </c>
      <c r="K707" s="17">
        <f t="shared" si="468"/>
        <v>-1.794634858713523E-2</v>
      </c>
      <c r="L707" s="17">
        <f t="shared" si="469"/>
        <v>3.2207142761097067E-4</v>
      </c>
      <c r="M707" s="17">
        <f t="shared" si="470"/>
        <v>3.948196689169751E-3</v>
      </c>
      <c r="N707" s="17">
        <f t="shared" si="471"/>
        <v>1.2741907496866012E-2</v>
      </c>
      <c r="O707" s="17">
        <f t="shared" si="472"/>
        <v>1.2562444010994663E-3</v>
      </c>
      <c r="P707" s="18">
        <f>(E707-J707)*E705</f>
        <v>6.4606854913686826E-3</v>
      </c>
    </row>
    <row r="708" spans="1:16" x14ac:dyDescent="0.25">
      <c r="B708" s="4">
        <v>0.16</v>
      </c>
      <c r="C708" s="5">
        <v>0.62</v>
      </c>
      <c r="D708" s="5">
        <v>0.22</v>
      </c>
      <c r="E708" s="6">
        <v>0.14000000000000001</v>
      </c>
      <c r="F708" s="36"/>
      <c r="G708" s="38"/>
      <c r="H708" s="38"/>
      <c r="I708" s="40"/>
      <c r="J708" s="16">
        <f>B708*F705+C708*G705+D708*H705+I705</f>
        <v>0.19513665172644715</v>
      </c>
      <c r="K708" s="17">
        <f t="shared" si="468"/>
        <v>5.5136651726447133E-2</v>
      </c>
      <c r="L708" s="17">
        <f t="shared" si="469"/>
        <v>3.0400503636035256E-3</v>
      </c>
      <c r="M708" s="17">
        <f t="shared" si="470"/>
        <v>-8.8218642762315416E-3</v>
      </c>
      <c r="N708" s="17">
        <f t="shared" si="471"/>
        <v>-3.4184724070397222E-2</v>
      </c>
      <c r="O708" s="17">
        <f t="shared" si="472"/>
        <v>-1.2130063379818369E-2</v>
      </c>
      <c r="P708" s="18">
        <f>(E708-J708)*E705</f>
        <v>-1.9849194621520967E-2</v>
      </c>
    </row>
    <row r="709" spans="1:16" ht="15.75" thickBot="1" x14ac:dyDescent="0.3">
      <c r="B709" s="7">
        <v>0.53</v>
      </c>
      <c r="C709" s="8">
        <v>0.23</v>
      </c>
      <c r="D709" s="8">
        <v>0.24</v>
      </c>
      <c r="E709" s="9">
        <v>0.41</v>
      </c>
      <c r="F709" s="37"/>
      <c r="G709" s="39"/>
      <c r="H709" s="39"/>
      <c r="I709" s="41"/>
      <c r="J709" s="19">
        <f>B709*F705+C709*G705+D709*H705+I705</f>
        <v>0.41200124882355105</v>
      </c>
      <c r="K709" s="20">
        <f t="shared" si="468"/>
        <v>2.0012488235510717E-3</v>
      </c>
      <c r="L709" s="20">
        <f t="shared" si="469"/>
        <v>4.0049968537645481E-6</v>
      </c>
      <c r="M709" s="20">
        <f t="shared" si="470"/>
        <v>-1.060661876482068E-3</v>
      </c>
      <c r="N709" s="20">
        <f t="shared" si="471"/>
        <v>-4.6028722941674648E-4</v>
      </c>
      <c r="O709" s="20">
        <f t="shared" si="472"/>
        <v>-4.8029971765225718E-4</v>
      </c>
      <c r="P709" s="21">
        <f>(E709-J709)*E705</f>
        <v>-7.2044957647838582E-4</v>
      </c>
    </row>
    <row r="710" spans="1:16" x14ac:dyDescent="0.25">
      <c r="K710" t="s">
        <v>13</v>
      </c>
      <c r="L710" s="22">
        <f>AVERAGE(L705:L709)</f>
        <v>9.7538931596863766E-4</v>
      </c>
      <c r="M710" s="22">
        <f t="shared" ref="M710:P710" si="473">AVERAGE(M705:M709)</f>
        <v>8.3257674572471724E-4</v>
      </c>
      <c r="N710" s="22">
        <f t="shared" si="473"/>
        <v>-1.6987922851587487E-4</v>
      </c>
      <c r="O710" s="22">
        <f t="shared" si="473"/>
        <v>-8.97072342440601E-4</v>
      </c>
      <c r="P710" s="22">
        <f t="shared" si="473"/>
        <v>-7.8475179844797203E-6</v>
      </c>
    </row>
    <row r="711" spans="1:16" ht="15.75" thickBot="1" x14ac:dyDescent="0.3"/>
    <row r="712" spans="1:16" ht="15.75" thickBot="1" x14ac:dyDescent="0.3">
      <c r="A712" s="23" t="s">
        <v>19</v>
      </c>
      <c r="B712" s="27" t="s">
        <v>0</v>
      </c>
      <c r="C712" s="28"/>
      <c r="D712" s="28"/>
      <c r="E712" s="29"/>
      <c r="F712" s="30" t="s">
        <v>5</v>
      </c>
      <c r="G712" s="31"/>
      <c r="H712" s="31"/>
      <c r="I712" s="32"/>
      <c r="J712" s="33" t="s">
        <v>14</v>
      </c>
      <c r="K712" s="34"/>
      <c r="L712" s="34"/>
      <c r="M712" s="34"/>
      <c r="N712" s="34"/>
      <c r="O712" s="34"/>
      <c r="P712" s="35"/>
    </row>
    <row r="713" spans="1:16" x14ac:dyDescent="0.25">
      <c r="A713" s="23">
        <f>A704+1</f>
        <v>79</v>
      </c>
      <c r="B713" s="1" t="s">
        <v>1</v>
      </c>
      <c r="C713" s="2" t="s">
        <v>2</v>
      </c>
      <c r="D713" s="2" t="s">
        <v>3</v>
      </c>
      <c r="E713" s="3" t="s">
        <v>4</v>
      </c>
      <c r="F713" s="10" t="s">
        <v>6</v>
      </c>
      <c r="G713" s="11" t="s">
        <v>7</v>
      </c>
      <c r="H713" s="11" t="s">
        <v>8</v>
      </c>
      <c r="I713" s="12" t="s">
        <v>9</v>
      </c>
      <c r="J713" s="13" t="s">
        <v>10</v>
      </c>
      <c r="K713" s="14" t="s">
        <v>11</v>
      </c>
      <c r="L713" s="14" t="s">
        <v>12</v>
      </c>
      <c r="M713" s="14" t="s">
        <v>15</v>
      </c>
      <c r="N713" s="14" t="s">
        <v>16</v>
      </c>
      <c r="O713" s="14" t="s">
        <v>17</v>
      </c>
      <c r="P713" s="15" t="s">
        <v>18</v>
      </c>
    </row>
    <row r="714" spans="1:16" x14ac:dyDescent="0.25">
      <c r="B714" s="4">
        <v>0.47</v>
      </c>
      <c r="C714" s="5">
        <v>0.38</v>
      </c>
      <c r="D714" s="5">
        <v>0.15</v>
      </c>
      <c r="E714" s="6">
        <v>0.36</v>
      </c>
      <c r="F714" s="36">
        <f>F705+M710</f>
        <v>0.7346331132461541</v>
      </c>
      <c r="G714" s="38">
        <f>G705+N710</f>
        <v>0.15747493313974539</v>
      </c>
      <c r="H714" s="38">
        <f>H705+O710</f>
        <v>0.34109669843590368</v>
      </c>
      <c r="I714" s="40">
        <f>I705+P710</f>
        <v>-9.525769487116377E-2</v>
      </c>
      <c r="J714" s="16">
        <f>B714*F714+C714*G714+D714*H714+I714</f>
        <v>0.36102484771301746</v>
      </c>
      <c r="K714" s="17">
        <f>J714-E714</f>
        <v>1.0248477130174738E-3</v>
      </c>
      <c r="L714" s="17">
        <f>K714*K714</f>
        <v>1.0503128348771463E-6</v>
      </c>
      <c r="M714" s="17">
        <f>(E714-J714)*B714</f>
        <v>-4.8167842511821264E-4</v>
      </c>
      <c r="N714" s="17">
        <f>(E714-J714)*C714</f>
        <v>-3.8944213094664002E-4</v>
      </c>
      <c r="O714" s="17">
        <f>(E714-J714)*D714</f>
        <v>-1.5372715695262105E-4</v>
      </c>
      <c r="P714" s="18">
        <f>(E714-J714)*I714</f>
        <v>9.7624630736028537E-5</v>
      </c>
    </row>
    <row r="715" spans="1:16" x14ac:dyDescent="0.25">
      <c r="B715" s="4">
        <v>0.27</v>
      </c>
      <c r="C715" s="5">
        <v>0.55000000000000004</v>
      </c>
      <c r="D715" s="5">
        <v>0.18</v>
      </c>
      <c r="E715" s="6">
        <v>0.28999999999999998</v>
      </c>
      <c r="F715" s="36"/>
      <c r="G715" s="38"/>
      <c r="H715" s="38"/>
      <c r="I715" s="40"/>
      <c r="J715" s="16">
        <f>B715*F714+C715*G714+D715*H714+I714</f>
        <v>0.25110186465062045</v>
      </c>
      <c r="K715" s="17">
        <f t="shared" ref="K715:K718" si="474">J715-E715</f>
        <v>-3.8898135349379526E-2</v>
      </c>
      <c r="L715" s="17">
        <f t="shared" ref="L715:L718" si="475">K715*K715</f>
        <v>1.513064933658649E-3</v>
      </c>
      <c r="M715" s="17">
        <f t="shared" ref="M715:M718" si="476">(E715-J715)*B715</f>
        <v>1.0502496544332473E-2</v>
      </c>
      <c r="N715" s="17">
        <f t="shared" ref="N715:N718" si="477">(E715-J715)*C715</f>
        <v>2.139397444215874E-2</v>
      </c>
      <c r="O715" s="17">
        <f t="shared" ref="O715:O718" si="478">(E715-J715)*D715</f>
        <v>7.0016643628883143E-3</v>
      </c>
      <c r="P715" s="18">
        <f>(E715-J715)*E714</f>
        <v>1.4003328725776629E-2</v>
      </c>
    </row>
    <row r="716" spans="1:16" x14ac:dyDescent="0.25">
      <c r="B716" s="4">
        <v>0.22</v>
      </c>
      <c r="C716" s="5">
        <v>0.71</v>
      </c>
      <c r="D716" s="5">
        <v>7.0000000000000007E-2</v>
      </c>
      <c r="E716" s="6">
        <v>0.22</v>
      </c>
      <c r="F716" s="36"/>
      <c r="G716" s="38"/>
      <c r="H716" s="38"/>
      <c r="I716" s="40"/>
      <c r="J716" s="16">
        <f>B716*F714+C716*G714+D716*H714+I714</f>
        <v>0.20204556146272262</v>
      </c>
      <c r="K716" s="17">
        <f t="shared" si="474"/>
        <v>-1.7954438537277378E-2</v>
      </c>
      <c r="L716" s="17">
        <f t="shared" si="475"/>
        <v>3.2236186318887103E-4</v>
      </c>
      <c r="M716" s="17">
        <f t="shared" si="476"/>
        <v>3.9499764782010231E-3</v>
      </c>
      <c r="N716" s="17">
        <f t="shared" si="477"/>
        <v>1.2747651361466938E-2</v>
      </c>
      <c r="O716" s="17">
        <f t="shared" si="478"/>
        <v>1.2568106976094165E-3</v>
      </c>
      <c r="P716" s="18">
        <f>(E716-J716)*E714</f>
        <v>6.4635978734198562E-3</v>
      </c>
    </row>
    <row r="717" spans="1:16" x14ac:dyDescent="0.25">
      <c r="B717" s="4">
        <v>0.16</v>
      </c>
      <c r="C717" s="5">
        <v>0.62</v>
      </c>
      <c r="D717" s="5">
        <v>0.22</v>
      </c>
      <c r="E717" s="6">
        <v>0.14000000000000001</v>
      </c>
      <c r="F717" s="36"/>
      <c r="G717" s="38"/>
      <c r="H717" s="38"/>
      <c r="I717" s="40"/>
      <c r="J717" s="16">
        <f>B717*F714+C717*G714+D717*H714+I714</f>
        <v>0.19495933545076183</v>
      </c>
      <c r="K717" s="17">
        <f t="shared" si="474"/>
        <v>5.4959335450761815E-2</v>
      </c>
      <c r="L717" s="17">
        <f t="shared" si="475"/>
        <v>3.0205285531893643E-3</v>
      </c>
      <c r="M717" s="17">
        <f t="shared" si="476"/>
        <v>-8.7934936721218906E-3</v>
      </c>
      <c r="N717" s="17">
        <f t="shared" si="477"/>
        <v>-3.4074787979472325E-2</v>
      </c>
      <c r="O717" s="17">
        <f t="shared" si="478"/>
        <v>-1.2091053799167599E-2</v>
      </c>
      <c r="P717" s="18">
        <f>(E717-J717)*E714</f>
        <v>-1.9785360762274252E-2</v>
      </c>
    </row>
    <row r="718" spans="1:16" ht="15.75" thickBot="1" x14ac:dyDescent="0.3">
      <c r="B718" s="7">
        <v>0.53</v>
      </c>
      <c r="C718" s="8">
        <v>0.23</v>
      </c>
      <c r="D718" s="8">
        <v>0.24</v>
      </c>
      <c r="E718" s="9">
        <v>0.41</v>
      </c>
      <c r="F718" s="37"/>
      <c r="G718" s="39"/>
      <c r="H718" s="39"/>
      <c r="I718" s="41"/>
      <c r="J718" s="19">
        <f>B718*F714+C718*G714+D718*H714+I714</f>
        <v>0.41218029739605622</v>
      </c>
      <c r="K718" s="20">
        <f t="shared" si="474"/>
        <v>2.1802973960562411E-3</v>
      </c>
      <c r="L718" s="20">
        <f t="shared" si="475"/>
        <v>4.7536967352496253E-6</v>
      </c>
      <c r="M718" s="20">
        <f t="shared" si="476"/>
        <v>-1.1555576199098079E-3</v>
      </c>
      <c r="N718" s="20">
        <f t="shared" si="477"/>
        <v>-5.0146840109293548E-4</v>
      </c>
      <c r="O718" s="20">
        <f t="shared" si="478"/>
        <v>-5.2327137505349787E-4</v>
      </c>
      <c r="P718" s="21">
        <f>(E718-J718)*E714</f>
        <v>-7.849070625802467E-4</v>
      </c>
    </row>
    <row r="719" spans="1:16" x14ac:dyDescent="0.25">
      <c r="K719" t="s">
        <v>13</v>
      </c>
      <c r="L719" s="22">
        <f>AVERAGE(L714:L718)</f>
        <v>9.7235187192140236E-4</v>
      </c>
      <c r="M719" s="22">
        <f t="shared" ref="M719:P719" si="479">AVERAGE(M714:M718)</f>
        <v>8.04348661076717E-4</v>
      </c>
      <c r="N719" s="22">
        <f t="shared" si="479"/>
        <v>-1.6481454157724358E-4</v>
      </c>
      <c r="O719" s="22">
        <f t="shared" si="479"/>
        <v>-9.0191545413519753E-4</v>
      </c>
      <c r="P719" s="22">
        <f t="shared" si="479"/>
        <v>-1.1433189843969683E-6</v>
      </c>
    </row>
    <row r="720" spans="1:16" ht="15.75" thickBot="1" x14ac:dyDescent="0.3"/>
    <row r="721" spans="1:16" ht="15.75" thickBot="1" x14ac:dyDescent="0.3">
      <c r="A721" s="23" t="s">
        <v>19</v>
      </c>
      <c r="B721" s="27" t="s">
        <v>0</v>
      </c>
      <c r="C721" s="28"/>
      <c r="D721" s="28"/>
      <c r="E721" s="29"/>
      <c r="F721" s="30" t="s">
        <v>5</v>
      </c>
      <c r="G721" s="31"/>
      <c r="H721" s="31"/>
      <c r="I721" s="32"/>
      <c r="J721" s="33" t="s">
        <v>14</v>
      </c>
      <c r="K721" s="34"/>
      <c r="L721" s="34"/>
      <c r="M721" s="34"/>
      <c r="N721" s="34"/>
      <c r="O721" s="34"/>
      <c r="P721" s="35"/>
    </row>
    <row r="722" spans="1:16" x14ac:dyDescent="0.25">
      <c r="A722" s="23">
        <f>A713+1</f>
        <v>80</v>
      </c>
      <c r="B722" s="1" t="s">
        <v>1</v>
      </c>
      <c r="C722" s="2" t="s">
        <v>2</v>
      </c>
      <c r="D722" s="2" t="s">
        <v>3</v>
      </c>
      <c r="E722" s="3" t="s">
        <v>4</v>
      </c>
      <c r="F722" s="10" t="s">
        <v>6</v>
      </c>
      <c r="G722" s="11" t="s">
        <v>7</v>
      </c>
      <c r="H722" s="11" t="s">
        <v>8</v>
      </c>
      <c r="I722" s="12" t="s">
        <v>9</v>
      </c>
      <c r="J722" s="13" t="s">
        <v>10</v>
      </c>
      <c r="K722" s="14" t="s">
        <v>11</v>
      </c>
      <c r="L722" s="14" t="s">
        <v>12</v>
      </c>
      <c r="M722" s="14" t="s">
        <v>15</v>
      </c>
      <c r="N722" s="14" t="s">
        <v>16</v>
      </c>
      <c r="O722" s="14" t="s">
        <v>17</v>
      </c>
      <c r="P722" s="15" t="s">
        <v>18</v>
      </c>
    </row>
    <row r="723" spans="1:16" x14ac:dyDescent="0.25">
      <c r="B723" s="4">
        <v>0.47</v>
      </c>
      <c r="C723" s="5">
        <v>0.38</v>
      </c>
      <c r="D723" s="5">
        <v>0.15</v>
      </c>
      <c r="E723" s="6">
        <v>0.36</v>
      </c>
      <c r="F723" s="42">
        <f>F714+M719</f>
        <v>0.73543746190723081</v>
      </c>
      <c r="G723" s="45">
        <f>G714+N719</f>
        <v>0.15731011859816815</v>
      </c>
      <c r="H723" s="45">
        <f>H714+O719</f>
        <v>0.34019478298176847</v>
      </c>
      <c r="I723" s="48">
        <f>I714+P719</f>
        <v>-9.5258838190148173E-2</v>
      </c>
      <c r="J723" s="16">
        <f>B723*F723+C723*G723+D723*H723+I723</f>
        <v>0.36120383142081941</v>
      </c>
      <c r="K723" s="17">
        <f>J723-E723</f>
        <v>1.2038314208194234E-3</v>
      </c>
      <c r="L723" s="17">
        <f>K723*K723</f>
        <v>1.4492100897521118E-6</v>
      </c>
      <c r="M723" s="17">
        <f>(E723-J723)*B723</f>
        <v>-5.6580076778512897E-4</v>
      </c>
      <c r="N723" s="17">
        <f>(E723-J723)*C723</f>
        <v>-4.5745593991138088E-4</v>
      </c>
      <c r="O723" s="17">
        <f>(E723-J723)*D723</f>
        <v>-1.805747131229135E-4</v>
      </c>
      <c r="P723" s="18">
        <f>(E723-J723)*I723</f>
        <v>1.1467558252405362E-4</v>
      </c>
    </row>
    <row r="724" spans="1:16" x14ac:dyDescent="0.25">
      <c r="B724" s="4">
        <v>0.27</v>
      </c>
      <c r="C724" s="5">
        <v>0.55000000000000004</v>
      </c>
      <c r="D724" s="5">
        <v>0.18</v>
      </c>
      <c r="E724" s="6">
        <v>0.28999999999999998</v>
      </c>
      <c r="F724" s="43"/>
      <c r="G724" s="46"/>
      <c r="H724" s="46"/>
      <c r="I724" s="49"/>
      <c r="J724" s="16">
        <f>B724*F723+C724*G723+D724*H723+I723</f>
        <v>0.25106490269051496</v>
      </c>
      <c r="K724" s="17">
        <f t="shared" ref="K724:K727" si="480">J724-E724</f>
        <v>-3.8935097309485023E-2</v>
      </c>
      <c r="L724" s="17">
        <f t="shared" ref="L724:L727" si="481">K724*K724</f>
        <v>1.5159418024990679E-3</v>
      </c>
      <c r="M724" s="17">
        <f t="shared" ref="M724:M727" si="482">(E724-J724)*B724</f>
        <v>1.0512476273560957E-2</v>
      </c>
      <c r="N724" s="17">
        <f t="shared" ref="N724:N727" si="483">(E724-J724)*C724</f>
        <v>2.1414303520216765E-2</v>
      </c>
      <c r="O724" s="17">
        <f t="shared" ref="O724:O727" si="484">(E724-J724)*D724</f>
        <v>7.0083175157073041E-3</v>
      </c>
      <c r="P724" s="18">
        <f>(E724-J724)*E723</f>
        <v>1.4016635031414608E-2</v>
      </c>
    </row>
    <row r="725" spans="1:16" x14ac:dyDescent="0.25">
      <c r="B725" s="4">
        <v>0.22</v>
      </c>
      <c r="C725" s="5">
        <v>0.71</v>
      </c>
      <c r="D725" s="5">
        <v>7.0000000000000007E-2</v>
      </c>
      <c r="E725" s="6">
        <v>0.22</v>
      </c>
      <c r="F725" s="43"/>
      <c r="G725" s="46"/>
      <c r="H725" s="46"/>
      <c r="I725" s="49"/>
      <c r="J725" s="16">
        <f>B725*F723+C725*G723+D725*H723+I723</f>
        <v>0.20204122244286576</v>
      </c>
      <c r="K725" s="17">
        <f t="shared" si="480"/>
        <v>-1.7958777557134237E-2</v>
      </c>
      <c r="L725" s="17">
        <f t="shared" si="481"/>
        <v>3.2251769134662836E-4</v>
      </c>
      <c r="M725" s="17">
        <f t="shared" si="482"/>
        <v>3.9509310625695324E-3</v>
      </c>
      <c r="N725" s="17">
        <f t="shared" si="483"/>
        <v>1.2750732065565307E-2</v>
      </c>
      <c r="O725" s="17">
        <f t="shared" si="484"/>
        <v>1.2571144289993967E-3</v>
      </c>
      <c r="P725" s="18">
        <f>(E725-J725)*E723</f>
        <v>6.4651599205683254E-3</v>
      </c>
    </row>
    <row r="726" spans="1:16" x14ac:dyDescent="0.25">
      <c r="B726" s="4">
        <v>0.16</v>
      </c>
      <c r="C726" s="5">
        <v>0.62</v>
      </c>
      <c r="D726" s="5">
        <v>0.22</v>
      </c>
      <c r="E726" s="6">
        <v>0.14000000000000001</v>
      </c>
      <c r="F726" s="43"/>
      <c r="G726" s="46"/>
      <c r="H726" s="46"/>
      <c r="I726" s="49"/>
      <c r="J726" s="16">
        <f>B726*F723+C726*G723+D726*H723+I723</f>
        <v>0.19478628150186206</v>
      </c>
      <c r="K726" s="17">
        <f t="shared" si="480"/>
        <v>5.4786281501862044E-2</v>
      </c>
      <c r="L726" s="17">
        <f t="shared" si="481"/>
        <v>3.0015366408012714E-3</v>
      </c>
      <c r="M726" s="17">
        <f t="shared" si="482"/>
        <v>-8.765805040297928E-3</v>
      </c>
      <c r="N726" s="17">
        <f t="shared" si="483"/>
        <v>-3.3967494531154468E-2</v>
      </c>
      <c r="O726" s="17">
        <f t="shared" si="484"/>
        <v>-1.2052981930409649E-2</v>
      </c>
      <c r="P726" s="18">
        <f>(E726-J726)*E723</f>
        <v>-1.9723061340670336E-2</v>
      </c>
    </row>
    <row r="727" spans="1:16" ht="15.75" thickBot="1" x14ac:dyDescent="0.3">
      <c r="B727" s="7">
        <v>0.53</v>
      </c>
      <c r="C727" s="8">
        <v>0.23</v>
      </c>
      <c r="D727" s="8">
        <v>0.24</v>
      </c>
      <c r="E727" s="9">
        <v>0.41</v>
      </c>
      <c r="F727" s="44"/>
      <c r="G727" s="47"/>
      <c r="H727" s="47"/>
      <c r="I727" s="50"/>
      <c r="J727" s="19">
        <f>B727*F723+C727*G723+D727*H723+I723</f>
        <v>0.41235109181388724</v>
      </c>
      <c r="K727" s="20">
        <f t="shared" si="480"/>
        <v>2.3510918138872627E-3</v>
      </c>
      <c r="L727" s="20">
        <f t="shared" si="481"/>
        <v>5.5276327173276995E-6</v>
      </c>
      <c r="M727" s="20">
        <f t="shared" si="482"/>
        <v>-1.2460786613602494E-3</v>
      </c>
      <c r="N727" s="20">
        <f t="shared" si="483"/>
        <v>-5.4075111719407043E-4</v>
      </c>
      <c r="O727" s="20">
        <f t="shared" si="484"/>
        <v>-5.6426203533294301E-4</v>
      </c>
      <c r="P727" s="21">
        <f>(E727-J727)*E723</f>
        <v>-8.4639305299941451E-4</v>
      </c>
    </row>
    <row r="728" spans="1:16" ht="15.75" thickBot="1" x14ac:dyDescent="0.3">
      <c r="K728" t="s">
        <v>13</v>
      </c>
      <c r="L728" s="22">
        <f>AVERAGE(L723:L727)</f>
        <v>9.6939459549080938E-4</v>
      </c>
      <c r="M728" s="22">
        <f t="shared" ref="M728:P728" si="485">AVERAGE(M723:M727)</f>
        <v>7.7714457333743657E-4</v>
      </c>
      <c r="N728" s="22">
        <f t="shared" si="485"/>
        <v>-1.6013320049556944E-4</v>
      </c>
      <c r="O728" s="22">
        <f t="shared" si="485"/>
        <v>-9.0647734683176084E-4</v>
      </c>
      <c r="P728" s="22">
        <f t="shared" si="485"/>
        <v>5.4032281674471373E-6</v>
      </c>
    </row>
    <row r="729" spans="1:16" ht="15.75" thickBot="1" x14ac:dyDescent="0.3">
      <c r="B729" s="27" t="s">
        <v>0</v>
      </c>
      <c r="C729" s="28"/>
      <c r="D729" s="28"/>
      <c r="E729" s="29"/>
    </row>
    <row r="730" spans="1:16" ht="15.75" thickBot="1" x14ac:dyDescent="0.3">
      <c r="A730" s="23" t="s">
        <v>19</v>
      </c>
      <c r="B730" s="27" t="s">
        <v>0</v>
      </c>
      <c r="C730" s="28"/>
      <c r="D730" s="28"/>
      <c r="E730" s="29"/>
      <c r="F730" s="30" t="s">
        <v>5</v>
      </c>
      <c r="G730" s="31"/>
      <c r="H730" s="31"/>
      <c r="I730" s="32"/>
      <c r="J730" s="33" t="s">
        <v>14</v>
      </c>
      <c r="K730" s="34"/>
      <c r="L730" s="34"/>
      <c r="M730" s="34"/>
      <c r="N730" s="34"/>
      <c r="O730" s="34"/>
      <c r="P730" s="35"/>
    </row>
    <row r="731" spans="1:16" x14ac:dyDescent="0.25">
      <c r="A731" s="23">
        <f>A722+1</f>
        <v>81</v>
      </c>
      <c r="B731" s="1" t="s">
        <v>1</v>
      </c>
      <c r="C731" s="2" t="s">
        <v>2</v>
      </c>
      <c r="D731" s="2" t="s">
        <v>3</v>
      </c>
      <c r="E731" s="3" t="s">
        <v>4</v>
      </c>
      <c r="F731" s="10" t="s">
        <v>6</v>
      </c>
      <c r="G731" s="11" t="s">
        <v>7</v>
      </c>
      <c r="H731" s="11" t="s">
        <v>8</v>
      </c>
      <c r="I731" s="12" t="s">
        <v>9</v>
      </c>
      <c r="J731" s="13" t="s">
        <v>10</v>
      </c>
      <c r="K731" s="14" t="s">
        <v>11</v>
      </c>
      <c r="L731" s="14" t="s">
        <v>12</v>
      </c>
      <c r="M731" s="14" t="s">
        <v>15</v>
      </c>
      <c r="N731" s="14" t="s">
        <v>16</v>
      </c>
      <c r="O731" s="14" t="s">
        <v>17</v>
      </c>
      <c r="P731" s="15" t="s">
        <v>18</v>
      </c>
    </row>
    <row r="732" spans="1:16" x14ac:dyDescent="0.25">
      <c r="B732" s="4">
        <v>0.47</v>
      </c>
      <c r="C732" s="5">
        <v>0.38</v>
      </c>
      <c r="D732" s="5">
        <v>0.15</v>
      </c>
      <c r="E732" s="6">
        <v>0.36</v>
      </c>
      <c r="F732" s="36">
        <f>F723+M728</f>
        <v>0.73621460648056825</v>
      </c>
      <c r="G732" s="38">
        <f>G723+N728</f>
        <v>0.15714998539767258</v>
      </c>
      <c r="H732" s="38">
        <f>H723+O728</f>
        <v>0.33928830563493673</v>
      </c>
      <c r="I732" s="40">
        <f>I723+P728</f>
        <v>-9.5253434961980729E-2</v>
      </c>
      <c r="J732" s="16">
        <f>B732*F732+C732*G732+D732*H732+I732</f>
        <v>0.36137767038024238</v>
      </c>
      <c r="K732" s="17">
        <f>J732-E732</f>
        <v>1.3776703802423906E-3</v>
      </c>
      <c r="L732" s="17">
        <f>K732*K732</f>
        <v>1.8979756765972132E-6</v>
      </c>
      <c r="M732" s="17">
        <f>(E732-J732)*B732</f>
        <v>-6.4750507871392355E-4</v>
      </c>
      <c r="N732" s="17">
        <f>(E732-J732)*C732</f>
        <v>-5.2351474449210847E-4</v>
      </c>
      <c r="O732" s="17">
        <f>(E732-J732)*D732</f>
        <v>-2.0665055703635859E-4</v>
      </c>
      <c r="P732" s="18">
        <f>(E732-J732)*I732</f>
        <v>1.312278359634658E-4</v>
      </c>
    </row>
    <row r="733" spans="1:16" x14ac:dyDescent="0.25">
      <c r="B733" s="4">
        <v>0.27</v>
      </c>
      <c r="C733" s="5">
        <v>0.55000000000000004</v>
      </c>
      <c r="D733" s="5">
        <v>0.18</v>
      </c>
      <c r="E733" s="6">
        <v>0.28999999999999998</v>
      </c>
      <c r="F733" s="36"/>
      <c r="G733" s="38"/>
      <c r="H733" s="38"/>
      <c r="I733" s="40"/>
      <c r="J733" s="16">
        <f>B733*F732+C733*G732+D733*H732+I732</f>
        <v>0.25102889577078125</v>
      </c>
      <c r="K733" s="17">
        <f t="shared" ref="K733:K736" si="486">J733-E733</f>
        <v>-3.8971104229218734E-2</v>
      </c>
      <c r="L733" s="17">
        <f t="shared" ref="L733:L736" si="487">K733*K733</f>
        <v>1.5187469648446303E-3</v>
      </c>
      <c r="M733" s="17">
        <f t="shared" ref="M733:M736" si="488">(E733-J733)*B733</f>
        <v>1.0522198141889059E-2</v>
      </c>
      <c r="N733" s="17">
        <f t="shared" ref="N733:N736" si="489">(E733-J733)*C733</f>
        <v>2.1434107326070304E-2</v>
      </c>
      <c r="O733" s="17">
        <f t="shared" ref="O733:O736" si="490">(E733-J733)*D733</f>
        <v>7.0147987612593716E-3</v>
      </c>
      <c r="P733" s="18">
        <f>(E733-J733)*E732</f>
        <v>1.4029597522518743E-2</v>
      </c>
    </row>
    <row r="734" spans="1:16" x14ac:dyDescent="0.25">
      <c r="B734" s="4">
        <v>0.22</v>
      </c>
      <c r="C734" s="5">
        <v>0.71</v>
      </c>
      <c r="D734" s="5">
        <v>7.0000000000000007E-2</v>
      </c>
      <c r="E734" s="6">
        <v>0.22</v>
      </c>
      <c r="F734" s="36"/>
      <c r="G734" s="38"/>
      <c r="H734" s="38"/>
      <c r="I734" s="40"/>
      <c r="J734" s="16">
        <f>B734*F732+C734*G732+D734*H732+I732</f>
        <v>0.20204044949053734</v>
      </c>
      <c r="K734" s="17">
        <f t="shared" si="486"/>
        <v>-1.7959550509462657E-2</v>
      </c>
      <c r="L734" s="17">
        <f t="shared" si="487"/>
        <v>3.2254545450194041E-4</v>
      </c>
      <c r="M734" s="17">
        <f t="shared" si="488"/>
        <v>3.9511011120817842E-3</v>
      </c>
      <c r="N734" s="17">
        <f t="shared" si="489"/>
        <v>1.2751280861718487E-2</v>
      </c>
      <c r="O734" s="17">
        <f t="shared" si="490"/>
        <v>1.2571685356623861E-3</v>
      </c>
      <c r="P734" s="18">
        <f>(E734-J734)*E732</f>
        <v>6.465438183406556E-3</v>
      </c>
    </row>
    <row r="735" spans="1:16" x14ac:dyDescent="0.25">
      <c r="B735" s="4">
        <v>0.16</v>
      </c>
      <c r="C735" s="5">
        <v>0.62</v>
      </c>
      <c r="D735" s="5">
        <v>0.22</v>
      </c>
      <c r="E735" s="6">
        <v>0.14000000000000001</v>
      </c>
      <c r="F735" s="36"/>
      <c r="G735" s="38"/>
      <c r="H735" s="38"/>
      <c r="I735" s="40"/>
      <c r="J735" s="16">
        <f>B735*F732+C735*G732+D735*H732+I732</f>
        <v>0.19461732026115325</v>
      </c>
      <c r="K735" s="17">
        <f t="shared" si="486"/>
        <v>5.4617320261153235E-2</v>
      </c>
      <c r="L735" s="17">
        <f t="shared" si="487"/>
        <v>2.9830516725093798E-3</v>
      </c>
      <c r="M735" s="17">
        <f t="shared" si="488"/>
        <v>-8.7387712417845171E-3</v>
      </c>
      <c r="N735" s="17">
        <f t="shared" si="489"/>
        <v>-3.3862738561915004E-2</v>
      </c>
      <c r="O735" s="17">
        <f t="shared" si="490"/>
        <v>-1.2015810457453712E-2</v>
      </c>
      <c r="P735" s="18">
        <f>(E735-J735)*E732</f>
        <v>-1.9662235294015163E-2</v>
      </c>
    </row>
    <row r="736" spans="1:16" ht="15.75" thickBot="1" x14ac:dyDescent="0.3">
      <c r="B736" s="7">
        <v>0.53</v>
      </c>
      <c r="C736" s="8">
        <v>0.23</v>
      </c>
      <c r="D736" s="8">
        <v>0.24</v>
      </c>
      <c r="E736" s="9">
        <v>0.41</v>
      </c>
      <c r="F736" s="37"/>
      <c r="G736" s="39"/>
      <c r="H736" s="39"/>
      <c r="I736" s="41"/>
      <c r="J736" s="19">
        <f>B736*F732+C736*G732+D736*H732+I732</f>
        <v>0.41251399646657</v>
      </c>
      <c r="K736" s="20">
        <f t="shared" si="486"/>
        <v>2.5139964665700232E-3</v>
      </c>
      <c r="L736" s="20">
        <f t="shared" si="487"/>
        <v>6.3201782339265619E-6</v>
      </c>
      <c r="M736" s="20">
        <f t="shared" si="488"/>
        <v>-1.3324181272821123E-3</v>
      </c>
      <c r="N736" s="20">
        <f t="shared" si="489"/>
        <v>-5.7821918731110536E-4</v>
      </c>
      <c r="O736" s="20">
        <f t="shared" si="490"/>
        <v>-6.0335915197680552E-4</v>
      </c>
      <c r="P736" s="21">
        <f>(E736-J736)*E732</f>
        <v>-9.0503872796520834E-4</v>
      </c>
    </row>
    <row r="737" spans="1:16" x14ac:dyDescent="0.25">
      <c r="K737" t="s">
        <v>13</v>
      </c>
      <c r="L737" s="22">
        <f>AVERAGE(L732:L736)</f>
        <v>9.6651244915329484E-4</v>
      </c>
      <c r="M737" s="22">
        <f t="shared" ref="M737:P737" si="491">AVERAGE(M732:M736)</f>
        <v>7.5092096123805798E-4</v>
      </c>
      <c r="N737" s="22">
        <f t="shared" si="491"/>
        <v>-1.5581686118588606E-4</v>
      </c>
      <c r="O737" s="22">
        <f t="shared" si="491"/>
        <v>-9.107705739090238E-4</v>
      </c>
      <c r="P737" s="22">
        <f t="shared" si="491"/>
        <v>1.1797903981678793E-5</v>
      </c>
    </row>
    <row r="738" spans="1:16" ht="15.75" thickBot="1" x14ac:dyDescent="0.3"/>
    <row r="739" spans="1:16" ht="15.75" thickBot="1" x14ac:dyDescent="0.3">
      <c r="A739" s="23" t="s">
        <v>19</v>
      </c>
      <c r="B739" s="27" t="s">
        <v>0</v>
      </c>
      <c r="C739" s="28"/>
      <c r="D739" s="28"/>
      <c r="E739" s="29"/>
      <c r="F739" s="30" t="s">
        <v>5</v>
      </c>
      <c r="G739" s="31"/>
      <c r="H739" s="31"/>
      <c r="I739" s="32"/>
      <c r="J739" s="33" t="s">
        <v>14</v>
      </c>
      <c r="K739" s="34"/>
      <c r="L739" s="34"/>
      <c r="M739" s="34"/>
      <c r="N739" s="34"/>
      <c r="O739" s="34"/>
      <c r="P739" s="35"/>
    </row>
    <row r="740" spans="1:16" x14ac:dyDescent="0.25">
      <c r="A740" s="23">
        <f>A731+1</f>
        <v>82</v>
      </c>
      <c r="B740" s="1" t="s">
        <v>1</v>
      </c>
      <c r="C740" s="2" t="s">
        <v>2</v>
      </c>
      <c r="D740" s="2" t="s">
        <v>3</v>
      </c>
      <c r="E740" s="3" t="s">
        <v>4</v>
      </c>
      <c r="F740" s="10" t="s">
        <v>6</v>
      </c>
      <c r="G740" s="11" t="s">
        <v>7</v>
      </c>
      <c r="H740" s="11" t="s">
        <v>8</v>
      </c>
      <c r="I740" s="12" t="s">
        <v>9</v>
      </c>
      <c r="J740" s="13" t="s">
        <v>10</v>
      </c>
      <c r="K740" s="14" t="s">
        <v>11</v>
      </c>
      <c r="L740" s="14" t="s">
        <v>12</v>
      </c>
      <c r="M740" s="14" t="s">
        <v>15</v>
      </c>
      <c r="N740" s="14" t="s">
        <v>16</v>
      </c>
      <c r="O740" s="14" t="s">
        <v>17</v>
      </c>
      <c r="P740" s="15" t="s">
        <v>18</v>
      </c>
    </row>
    <row r="741" spans="1:16" x14ac:dyDescent="0.25">
      <c r="B741" s="4">
        <v>0.47</v>
      </c>
      <c r="C741" s="5">
        <v>0.38</v>
      </c>
      <c r="D741" s="5">
        <v>0.15</v>
      </c>
      <c r="E741" s="6">
        <v>0.36</v>
      </c>
      <c r="F741" s="36">
        <f>F732+M737</f>
        <v>0.73696552744180632</v>
      </c>
      <c r="G741" s="38">
        <f>G732+N737</f>
        <v>0.15699416853648671</v>
      </c>
      <c r="H741" s="38">
        <f>H732+O737</f>
        <v>0.33837753506102769</v>
      </c>
      <c r="I741" s="40">
        <f>I732+P737</f>
        <v>-9.5241637057999054E-2</v>
      </c>
      <c r="J741" s="16">
        <f>B741*F741+C741*G741+D741*H741+I741</f>
        <v>0.36154657514266902</v>
      </c>
      <c r="K741" s="17">
        <f>J741-E741</f>
        <v>1.5465751426690377E-3</v>
      </c>
      <c r="L741" s="17">
        <f>K741*K741</f>
        <v>2.3918946719217546E-6</v>
      </c>
      <c r="M741" s="17">
        <f>(E741-J741)*B741</f>
        <v>-7.2689031705444769E-4</v>
      </c>
      <c r="N741" s="17">
        <f>(E741-J741)*C741</f>
        <v>-5.876985542142344E-4</v>
      </c>
      <c r="O741" s="17">
        <f>(E741-J741)*D741</f>
        <v>-2.3198627140035564E-4</v>
      </c>
      <c r="P741" s="18">
        <f>(E741-J741)*I741</f>
        <v>1.4729834842100759E-4</v>
      </c>
    </row>
    <row r="742" spans="1:16" x14ac:dyDescent="0.25">
      <c r="B742" s="4">
        <v>0.27</v>
      </c>
      <c r="C742" s="5">
        <v>0.55000000000000004</v>
      </c>
      <c r="D742" s="5">
        <v>0.18</v>
      </c>
      <c r="E742" s="6">
        <v>0.28999999999999998</v>
      </c>
      <c r="F742" s="36"/>
      <c r="G742" s="38"/>
      <c r="H742" s="38"/>
      <c r="I742" s="40"/>
      <c r="J742" s="16">
        <f>B742*F741+C742*G741+D742*H741+I741</f>
        <v>0.25099380435734137</v>
      </c>
      <c r="K742" s="17">
        <f t="shared" ref="K742:K745" si="492">J742-E742</f>
        <v>-3.9006195642658614E-2</v>
      </c>
      <c r="L742" s="17">
        <f t="shared" ref="L742:L745" si="493">K742*K742</f>
        <v>1.5214832985133598E-3</v>
      </c>
      <c r="M742" s="17">
        <f t="shared" ref="M742:M745" si="494">(E742-J742)*B742</f>
        <v>1.0531672823517826E-2</v>
      </c>
      <c r="N742" s="17">
        <f t="shared" ref="N742:N745" si="495">(E742-J742)*C742</f>
        <v>2.1453407603462239E-2</v>
      </c>
      <c r="O742" s="17">
        <f t="shared" ref="O742:O745" si="496">(E742-J742)*D742</f>
        <v>7.0211152156785502E-3</v>
      </c>
      <c r="P742" s="18">
        <f>(E742-J742)*E741</f>
        <v>1.40422304313571E-2</v>
      </c>
    </row>
    <row r="743" spans="1:16" x14ac:dyDescent="0.25">
      <c r="B743" s="4">
        <v>0.22</v>
      </c>
      <c r="C743" s="5">
        <v>0.71</v>
      </c>
      <c r="D743" s="5">
        <v>7.0000000000000007E-2</v>
      </c>
      <c r="E743" s="6">
        <v>0.22</v>
      </c>
      <c r="F743" s="36"/>
      <c r="G743" s="38"/>
      <c r="H743" s="38"/>
      <c r="I743" s="40"/>
      <c r="J743" s="16">
        <f>B743*F741+C743*G741+D743*H741+I741</f>
        <v>0.20204306609437583</v>
      </c>
      <c r="K743" s="17">
        <f t="shared" si="492"/>
        <v>-1.7956933905624167E-2</v>
      </c>
      <c r="L743" s="17">
        <f t="shared" si="493"/>
        <v>3.2245147529095483E-4</v>
      </c>
      <c r="M743" s="17">
        <f t="shared" si="494"/>
        <v>3.9505254592373164E-3</v>
      </c>
      <c r="N743" s="17">
        <f t="shared" si="495"/>
        <v>1.2749423072993158E-2</v>
      </c>
      <c r="O743" s="17">
        <f t="shared" si="496"/>
        <v>1.2569853733936918E-3</v>
      </c>
      <c r="P743" s="18">
        <f>(E743-J743)*E741</f>
        <v>6.4644962060247E-3</v>
      </c>
    </row>
    <row r="744" spans="1:16" x14ac:dyDescent="0.25">
      <c r="B744" s="4">
        <v>0.16</v>
      </c>
      <c r="C744" s="5">
        <v>0.62</v>
      </c>
      <c r="D744" s="5">
        <v>0.22</v>
      </c>
      <c r="E744" s="6">
        <v>0.14000000000000001</v>
      </c>
      <c r="F744" s="36"/>
      <c r="G744" s="38"/>
      <c r="H744" s="38"/>
      <c r="I744" s="40"/>
      <c r="J744" s="16">
        <f>B744*F741+C744*G741+D744*H741+I741</f>
        <v>0.19445228953873783</v>
      </c>
      <c r="K744" s="17">
        <f t="shared" si="492"/>
        <v>5.4452289538737819E-2</v>
      </c>
      <c r="L744" s="17">
        <f t="shared" si="493"/>
        <v>2.9650518360105362E-3</v>
      </c>
      <c r="M744" s="17">
        <f t="shared" si="494"/>
        <v>-8.7123663261980521E-3</v>
      </c>
      <c r="N744" s="17">
        <f t="shared" si="495"/>
        <v>-3.3760419514017447E-2</v>
      </c>
      <c r="O744" s="17">
        <f t="shared" si="496"/>
        <v>-1.1979503698522321E-2</v>
      </c>
      <c r="P744" s="18">
        <f>(E744-J744)*E741</f>
        <v>-1.9602824233945614E-2</v>
      </c>
    </row>
    <row r="745" spans="1:16" ht="15.75" thickBot="1" x14ac:dyDescent="0.3">
      <c r="B745" s="7">
        <v>0.53</v>
      </c>
      <c r="C745" s="8">
        <v>0.23</v>
      </c>
      <c r="D745" s="8">
        <v>0.24</v>
      </c>
      <c r="E745" s="9">
        <v>0.41</v>
      </c>
      <c r="F745" s="37"/>
      <c r="G745" s="39"/>
      <c r="H745" s="39"/>
      <c r="I745" s="41"/>
      <c r="J745" s="19">
        <f>B745*F741+C745*G741+D745*H741+I741</f>
        <v>0.41266935966419693</v>
      </c>
      <c r="K745" s="20">
        <f t="shared" si="492"/>
        <v>2.6693596641969575E-3</v>
      </c>
      <c r="L745" s="20">
        <f t="shared" si="493"/>
        <v>7.1254810168416936E-6</v>
      </c>
      <c r="M745" s="20">
        <f t="shared" si="494"/>
        <v>-1.4147606220243874E-3</v>
      </c>
      <c r="N745" s="20">
        <f t="shared" si="495"/>
        <v>-6.1395272276530027E-4</v>
      </c>
      <c r="O745" s="20">
        <f t="shared" si="496"/>
        <v>-6.4064631940726976E-4</v>
      </c>
      <c r="P745" s="21">
        <f>(E745-J745)*E741</f>
        <v>-9.609694791109047E-4</v>
      </c>
    </row>
    <row r="746" spans="1:16" x14ac:dyDescent="0.25">
      <c r="K746" t="s">
        <v>13</v>
      </c>
      <c r="L746" s="22">
        <f>AVERAGE(L741:L745)</f>
        <v>9.6370079710072294E-4</v>
      </c>
      <c r="M746" s="22">
        <f t="shared" ref="M746:P746" si="497">AVERAGE(M741:M745)</f>
        <v>7.2563620349565098E-4</v>
      </c>
      <c r="N746" s="22">
        <f t="shared" si="497"/>
        <v>-1.5184802290831722E-4</v>
      </c>
      <c r="O746" s="22">
        <f t="shared" si="497"/>
        <v>-9.1480714005154058E-4</v>
      </c>
      <c r="P746" s="22">
        <f t="shared" si="497"/>
        <v>1.8046254549257706E-5</v>
      </c>
    </row>
    <row r="747" spans="1:16" ht="15.75" thickBot="1" x14ac:dyDescent="0.3"/>
    <row r="748" spans="1:16" ht="15.75" thickBot="1" x14ac:dyDescent="0.3">
      <c r="A748" s="23" t="s">
        <v>19</v>
      </c>
      <c r="B748" s="27" t="s">
        <v>0</v>
      </c>
      <c r="C748" s="28"/>
      <c r="D748" s="28"/>
      <c r="E748" s="29"/>
      <c r="F748" s="30" t="s">
        <v>5</v>
      </c>
      <c r="G748" s="31"/>
      <c r="H748" s="31"/>
      <c r="I748" s="32"/>
      <c r="J748" s="33" t="s">
        <v>14</v>
      </c>
      <c r="K748" s="34"/>
      <c r="L748" s="34"/>
      <c r="M748" s="34"/>
      <c r="N748" s="34"/>
      <c r="O748" s="34"/>
      <c r="P748" s="35"/>
    </row>
    <row r="749" spans="1:16" x14ac:dyDescent="0.25">
      <c r="A749" s="23">
        <f>A740+1</f>
        <v>83</v>
      </c>
      <c r="B749" s="1" t="s">
        <v>1</v>
      </c>
      <c r="C749" s="2" t="s">
        <v>2</v>
      </c>
      <c r="D749" s="2" t="s">
        <v>3</v>
      </c>
      <c r="E749" s="3" t="s">
        <v>4</v>
      </c>
      <c r="F749" s="10" t="s">
        <v>6</v>
      </c>
      <c r="G749" s="11" t="s">
        <v>7</v>
      </c>
      <c r="H749" s="11" t="s">
        <v>8</v>
      </c>
      <c r="I749" s="12" t="s">
        <v>9</v>
      </c>
      <c r="J749" s="13" t="s">
        <v>10</v>
      </c>
      <c r="K749" s="14" t="s">
        <v>11</v>
      </c>
      <c r="L749" s="14" t="s">
        <v>12</v>
      </c>
      <c r="M749" s="14" t="s">
        <v>15</v>
      </c>
      <c r="N749" s="14" t="s">
        <v>16</v>
      </c>
      <c r="O749" s="14" t="s">
        <v>17</v>
      </c>
      <c r="P749" s="15" t="s">
        <v>18</v>
      </c>
    </row>
    <row r="750" spans="1:16" x14ac:dyDescent="0.25">
      <c r="B750" s="4">
        <v>0.47</v>
      </c>
      <c r="C750" s="5">
        <v>0.38</v>
      </c>
      <c r="D750" s="5">
        <v>0.15</v>
      </c>
      <c r="E750" s="6">
        <v>0.36</v>
      </c>
      <c r="F750" s="36">
        <f>F741+M746</f>
        <v>0.73769116364530196</v>
      </c>
      <c r="G750" s="38">
        <f>G741+N746</f>
        <v>0.15684232051357838</v>
      </c>
      <c r="H750" s="38">
        <f>H741+O746</f>
        <v>0.33746272792097615</v>
      </c>
      <c r="I750" s="40">
        <f>I741+P746</f>
        <v>-9.522359080344979E-2</v>
      </c>
      <c r="J750" s="16">
        <f>B750*F750+C750*G750+D750*H750+I750</f>
        <v>0.36171074709314832</v>
      </c>
      <c r="K750" s="17">
        <f>J750-E750</f>
        <v>1.7107470931483348E-3</v>
      </c>
      <c r="L750" s="17">
        <f>K750*K750</f>
        <v>2.9266556167154775E-6</v>
      </c>
      <c r="M750" s="17">
        <f>(E750-J750)*B750</f>
        <v>-8.040511337797173E-4</v>
      </c>
      <c r="N750" s="17">
        <f>(E750-J750)*C750</f>
        <v>-6.5008389539636727E-4</v>
      </c>
      <c r="O750" s="17">
        <f>(E750-J750)*D750</f>
        <v>-2.5661206397225022E-4</v>
      </c>
      <c r="P750" s="18">
        <f>(E750-J750)*I750</f>
        <v>1.6290348116614823E-4</v>
      </c>
    </row>
    <row r="751" spans="1:16" x14ac:dyDescent="0.25">
      <c r="B751" s="4">
        <v>0.27</v>
      </c>
      <c r="C751" s="5">
        <v>0.55000000000000004</v>
      </c>
      <c r="D751" s="5">
        <v>0.18</v>
      </c>
      <c r="E751" s="6">
        <v>0.28999999999999998</v>
      </c>
      <c r="F751" s="36"/>
      <c r="G751" s="38"/>
      <c r="H751" s="38"/>
      <c r="I751" s="40"/>
      <c r="J751" s="16">
        <f>B751*F750+C751*G750+D751*H750+I750</f>
        <v>0.25095959068902557</v>
      </c>
      <c r="K751" s="17">
        <f t="shared" ref="K751:K754" si="498">J751-E751</f>
        <v>-3.9040409310974411E-2</v>
      </c>
      <c r="L751" s="17">
        <f t="shared" ref="L751:L754" si="499">K751*K751</f>
        <v>1.5241535591684174E-3</v>
      </c>
      <c r="M751" s="17">
        <f t="shared" ref="M751:M754" si="500">(E751-J751)*B751</f>
        <v>1.0540910513963091E-2</v>
      </c>
      <c r="N751" s="17">
        <f t="shared" ref="N751:N754" si="501">(E751-J751)*C751</f>
        <v>2.1472225121035929E-2</v>
      </c>
      <c r="O751" s="17">
        <f t="shared" ref="O751:O754" si="502">(E751-J751)*D751</f>
        <v>7.0272736759753934E-3</v>
      </c>
      <c r="P751" s="18">
        <f>(E751-J751)*E750</f>
        <v>1.4054547351950787E-2</v>
      </c>
    </row>
    <row r="752" spans="1:16" x14ac:dyDescent="0.25">
      <c r="B752" s="4">
        <v>0.22</v>
      </c>
      <c r="C752" s="5">
        <v>0.71</v>
      </c>
      <c r="D752" s="5">
        <v>7.0000000000000007E-2</v>
      </c>
      <c r="E752" s="6">
        <v>0.22</v>
      </c>
      <c r="F752" s="36"/>
      <c r="G752" s="38"/>
      <c r="H752" s="38"/>
      <c r="I752" s="40"/>
      <c r="J752" s="16">
        <f>B752*F750+C752*G750+D752*H750+I750</f>
        <v>0.20204890371762563</v>
      </c>
      <c r="K752" s="17">
        <f t="shared" si="498"/>
        <v>-1.7951096282374374E-2</v>
      </c>
      <c r="L752" s="17">
        <f t="shared" si="499"/>
        <v>3.2224185773907505E-4</v>
      </c>
      <c r="M752" s="17">
        <f t="shared" si="500"/>
        <v>3.9492411821223624E-3</v>
      </c>
      <c r="N752" s="17">
        <f t="shared" si="501"/>
        <v>1.2745278360485805E-2</v>
      </c>
      <c r="O752" s="17">
        <f t="shared" si="502"/>
        <v>1.2565767397662063E-3</v>
      </c>
      <c r="P752" s="18">
        <f>(E752-J752)*E750</f>
        <v>6.4623946616547742E-3</v>
      </c>
    </row>
    <row r="753" spans="1:16" x14ac:dyDescent="0.25">
      <c r="B753" s="4">
        <v>0.16</v>
      </c>
      <c r="C753" s="5">
        <v>0.62</v>
      </c>
      <c r="D753" s="5">
        <v>0.22</v>
      </c>
      <c r="E753" s="6">
        <v>0.14000000000000001</v>
      </c>
      <c r="F753" s="36"/>
      <c r="G753" s="38"/>
      <c r="H753" s="38"/>
      <c r="I753" s="40"/>
      <c r="J753" s="16">
        <f>B753*F750+C753*G750+D753*H750+I750</f>
        <v>0.19429103424083188</v>
      </c>
      <c r="K753" s="17">
        <f t="shared" si="498"/>
        <v>5.429103424083187E-2</v>
      </c>
      <c r="L753" s="17">
        <f t="shared" si="499"/>
        <v>2.9475163989391784E-3</v>
      </c>
      <c r="M753" s="17">
        <f t="shared" si="500"/>
        <v>-8.6865654785330988E-3</v>
      </c>
      <c r="N753" s="17">
        <f t="shared" si="501"/>
        <v>-3.366044122931576E-2</v>
      </c>
      <c r="O753" s="17">
        <f t="shared" si="502"/>
        <v>-1.1944027532983011E-2</v>
      </c>
      <c r="P753" s="18">
        <f>(E753-J753)*E750</f>
        <v>-1.9544772326699471E-2</v>
      </c>
    </row>
    <row r="754" spans="1:16" ht="15.75" thickBot="1" x14ac:dyDescent="0.3">
      <c r="B754" s="7">
        <v>0.53</v>
      </c>
      <c r="C754" s="8">
        <v>0.23</v>
      </c>
      <c r="D754" s="8">
        <v>0.24</v>
      </c>
      <c r="E754" s="9">
        <v>0.41</v>
      </c>
      <c r="F754" s="37"/>
      <c r="G754" s="39"/>
      <c r="H754" s="39"/>
      <c r="I754" s="41"/>
      <c r="J754" s="19">
        <f>B754*F750+C754*G750+D754*H750+I750</f>
        <v>0.41281751434771763</v>
      </c>
      <c r="K754" s="20">
        <f t="shared" si="498"/>
        <v>2.8175143477176534E-3</v>
      </c>
      <c r="L754" s="20">
        <f t="shared" si="499"/>
        <v>7.9383870995948348E-6</v>
      </c>
      <c r="M754" s="20">
        <f t="shared" si="500"/>
        <v>-1.4932826042903563E-3</v>
      </c>
      <c r="N754" s="20">
        <f t="shared" si="501"/>
        <v>-6.4802829997506035E-4</v>
      </c>
      <c r="O754" s="20">
        <f t="shared" si="502"/>
        <v>-6.7620344345223674E-4</v>
      </c>
      <c r="P754" s="21">
        <f>(E754-J754)*E750</f>
        <v>-1.0143051651783552E-3</v>
      </c>
    </row>
    <row r="755" spans="1:16" x14ac:dyDescent="0.25">
      <c r="K755" t="s">
        <v>13</v>
      </c>
      <c r="L755" s="22">
        <f>AVERAGE(L750:L754)</f>
        <v>9.6095537171259624E-4</v>
      </c>
      <c r="M755" s="22">
        <f t="shared" ref="M755:P755" si="503">AVERAGE(M750:M754)</f>
        <v>7.0125049589645622E-4</v>
      </c>
      <c r="N755" s="22">
        <f t="shared" si="503"/>
        <v>-1.4820998863309117E-4</v>
      </c>
      <c r="O755" s="22">
        <f t="shared" si="503"/>
        <v>-9.1859852493317989E-4</v>
      </c>
      <c r="P755" s="22">
        <f t="shared" si="503"/>
        <v>2.4153600578776358E-5</v>
      </c>
    </row>
    <row r="756" spans="1:16" ht="15.75" thickBot="1" x14ac:dyDescent="0.3"/>
    <row r="757" spans="1:16" ht="15.75" thickBot="1" x14ac:dyDescent="0.3">
      <c r="A757" s="23" t="s">
        <v>19</v>
      </c>
      <c r="B757" s="27" t="s">
        <v>0</v>
      </c>
      <c r="C757" s="28"/>
      <c r="D757" s="28"/>
      <c r="E757" s="29"/>
      <c r="F757" s="30" t="s">
        <v>5</v>
      </c>
      <c r="G757" s="31"/>
      <c r="H757" s="31"/>
      <c r="I757" s="32"/>
      <c r="J757" s="33" t="s">
        <v>14</v>
      </c>
      <c r="K757" s="34"/>
      <c r="L757" s="34"/>
      <c r="M757" s="34"/>
      <c r="N757" s="34"/>
      <c r="O757" s="34"/>
      <c r="P757" s="35"/>
    </row>
    <row r="758" spans="1:16" x14ac:dyDescent="0.25">
      <c r="A758" s="23">
        <f>A749+1</f>
        <v>84</v>
      </c>
      <c r="B758" s="1" t="s">
        <v>1</v>
      </c>
      <c r="C758" s="2" t="s">
        <v>2</v>
      </c>
      <c r="D758" s="2" t="s">
        <v>3</v>
      </c>
      <c r="E758" s="3" t="s">
        <v>4</v>
      </c>
      <c r="F758" s="10" t="s">
        <v>6</v>
      </c>
      <c r="G758" s="11" t="s">
        <v>7</v>
      </c>
      <c r="H758" s="11" t="s">
        <v>8</v>
      </c>
      <c r="I758" s="12" t="s">
        <v>9</v>
      </c>
      <c r="J758" s="13" t="s">
        <v>10</v>
      </c>
      <c r="K758" s="14" t="s">
        <v>11</v>
      </c>
      <c r="L758" s="14" t="s">
        <v>12</v>
      </c>
      <c r="M758" s="14" t="s">
        <v>15</v>
      </c>
      <c r="N758" s="14" t="s">
        <v>16</v>
      </c>
      <c r="O758" s="14" t="s">
        <v>17</v>
      </c>
      <c r="P758" s="15" t="s">
        <v>18</v>
      </c>
    </row>
    <row r="759" spans="1:16" x14ac:dyDescent="0.25">
      <c r="B759" s="4">
        <v>0.47</v>
      </c>
      <c r="C759" s="5">
        <v>0.38</v>
      </c>
      <c r="D759" s="5">
        <v>0.15</v>
      </c>
      <c r="E759" s="6">
        <v>0.36</v>
      </c>
      <c r="F759" s="36">
        <f>F750+M755</f>
        <v>0.73839241414119838</v>
      </c>
      <c r="G759" s="38">
        <f>G750+N755</f>
        <v>0.15669411052494528</v>
      </c>
      <c r="H759" s="38">
        <f>H750+O755</f>
        <v>0.33654412939604295</v>
      </c>
      <c r="I759" s="40">
        <f>I750+P755</f>
        <v>-9.519943720287101E-2</v>
      </c>
      <c r="J759" s="16">
        <f>B759*F759+C759*G759+D759*H759+I759</f>
        <v>0.36187037885237783</v>
      </c>
      <c r="K759" s="17">
        <f>J759-E759</f>
        <v>1.8703788523778409E-3</v>
      </c>
      <c r="L759" s="17">
        <f>K759*K759</f>
        <v>3.498317051422249E-6</v>
      </c>
      <c r="M759" s="17">
        <f>(E759-J759)*B759</f>
        <v>-8.790780606175851E-4</v>
      </c>
      <c r="N759" s="17">
        <f>(E759-J759)*C759</f>
        <v>-7.1074396390357958E-4</v>
      </c>
      <c r="O759" s="17">
        <f>(E759-J759)*D759</f>
        <v>-2.8055682785667612E-4</v>
      </c>
      <c r="P759" s="18">
        <f>(E759-J759)*I759</f>
        <v>1.7805901410252221E-4</v>
      </c>
    </row>
    <row r="760" spans="1:16" x14ac:dyDescent="0.25">
      <c r="B760" s="4">
        <v>0.27</v>
      </c>
      <c r="C760" s="5">
        <v>0.55000000000000004</v>
      </c>
      <c r="D760" s="5">
        <v>0.18</v>
      </c>
      <c r="E760" s="6">
        <v>0.28999999999999998</v>
      </c>
      <c r="F760" s="36"/>
      <c r="G760" s="38"/>
      <c r="H760" s="38"/>
      <c r="I760" s="40"/>
      <c r="J760" s="16">
        <f>B760*F759+C760*G759+D760*H759+I759</f>
        <v>0.25092621869526022</v>
      </c>
      <c r="K760" s="17">
        <f t="shared" ref="K760:K763" si="504">J760-E760</f>
        <v>-3.9073781304739763E-2</v>
      </c>
      <c r="L760" s="17">
        <f t="shared" ref="L760:L763" si="505">K760*K760</f>
        <v>1.5267603854506307E-3</v>
      </c>
      <c r="M760" s="17">
        <f t="shared" ref="M760:M763" si="506">(E760-J760)*B760</f>
        <v>1.0549920952279737E-2</v>
      </c>
      <c r="N760" s="17">
        <f t="shared" ref="N760:N763" si="507">(E760-J760)*C760</f>
        <v>2.1490579717606872E-2</v>
      </c>
      <c r="O760" s="17">
        <f t="shared" ref="O760:O763" si="508">(E760-J760)*D760</f>
        <v>7.0332806348531573E-3</v>
      </c>
      <c r="P760" s="18">
        <f>(E760-J760)*E759</f>
        <v>1.4066561269706315E-2</v>
      </c>
    </row>
    <row r="761" spans="1:16" x14ac:dyDescent="0.25">
      <c r="B761" s="4">
        <v>0.22</v>
      </c>
      <c r="C761" s="5">
        <v>0.71</v>
      </c>
      <c r="D761" s="5">
        <v>7.0000000000000007E-2</v>
      </c>
      <c r="E761" s="6">
        <v>0.22</v>
      </c>
      <c r="F761" s="36"/>
      <c r="G761" s="38"/>
      <c r="H761" s="38"/>
      <c r="I761" s="40"/>
      <c r="J761" s="16">
        <f>B761*F759+C761*G759+D761*H759+I759</f>
        <v>0.20205780143862678</v>
      </c>
      <c r="K761" s="17">
        <f t="shared" si="504"/>
        <v>-1.7942198561373218E-2</v>
      </c>
      <c r="L761" s="17">
        <f t="shared" si="505"/>
        <v>3.219224892157432E-4</v>
      </c>
      <c r="M761" s="17">
        <f t="shared" si="506"/>
        <v>3.9472836835021084E-3</v>
      </c>
      <c r="N761" s="17">
        <f t="shared" si="507"/>
        <v>1.2738960978574984E-2</v>
      </c>
      <c r="O761" s="17">
        <f t="shared" si="508"/>
        <v>1.2559538992961254E-3</v>
      </c>
      <c r="P761" s="18">
        <f>(E761-J761)*E759</f>
        <v>6.4591914820943579E-3</v>
      </c>
    </row>
    <row r="762" spans="1:16" x14ac:dyDescent="0.25">
      <c r="B762" s="4">
        <v>0.16</v>
      </c>
      <c r="C762" s="5">
        <v>0.62</v>
      </c>
      <c r="D762" s="5">
        <v>0.22</v>
      </c>
      <c r="E762" s="6">
        <v>0.14000000000000001</v>
      </c>
      <c r="F762" s="36"/>
      <c r="G762" s="38"/>
      <c r="H762" s="38"/>
      <c r="I762" s="40"/>
      <c r="J762" s="16">
        <f>B762*F759+C762*G759+D762*H759+I759</f>
        <v>0.19413340605231627</v>
      </c>
      <c r="K762" s="17">
        <f t="shared" si="504"/>
        <v>5.4133406052316257E-2</v>
      </c>
      <c r="L762" s="17">
        <f t="shared" si="505"/>
        <v>2.9304256508249503E-3</v>
      </c>
      <c r="M762" s="17">
        <f t="shared" si="506"/>
        <v>-8.6613449683706021E-3</v>
      </c>
      <c r="N762" s="17">
        <f t="shared" si="507"/>
        <v>-3.3562711752436081E-2</v>
      </c>
      <c r="O762" s="17">
        <f t="shared" si="508"/>
        <v>-1.1909349331509576E-2</v>
      </c>
      <c r="P762" s="18">
        <f>(E762-J762)*E759</f>
        <v>-1.9488026178833853E-2</v>
      </c>
    </row>
    <row r="763" spans="1:16" ht="15.75" thickBot="1" x14ac:dyDescent="0.3">
      <c r="B763" s="7">
        <v>0.53</v>
      </c>
      <c r="C763" s="8">
        <v>0.23</v>
      </c>
      <c r="D763" s="8">
        <v>0.24</v>
      </c>
      <c r="E763" s="9">
        <v>0.41</v>
      </c>
      <c r="F763" s="37"/>
      <c r="G763" s="39"/>
      <c r="H763" s="39"/>
      <c r="I763" s="41"/>
      <c r="J763" s="19">
        <f>B763*F759+C763*G759+D763*H759+I759</f>
        <v>0.41295877876775183</v>
      </c>
      <c r="K763" s="20">
        <f t="shared" si="504"/>
        <v>2.9587787677518573E-3</v>
      </c>
      <c r="L763" s="20">
        <f t="shared" si="505"/>
        <v>8.7543717964991999E-6</v>
      </c>
      <c r="M763" s="20">
        <f t="shared" si="506"/>
        <v>-1.5681527469084845E-3</v>
      </c>
      <c r="N763" s="20">
        <f t="shared" si="507"/>
        <v>-6.8051911658292721E-4</v>
      </c>
      <c r="O763" s="20">
        <f t="shared" si="508"/>
        <v>-7.1010690426044577E-4</v>
      </c>
      <c r="P763" s="21">
        <f>(E763-J763)*E759</f>
        <v>-1.0651603563906686E-3</v>
      </c>
    </row>
    <row r="764" spans="1:16" x14ac:dyDescent="0.25">
      <c r="K764" t="s">
        <v>13</v>
      </c>
      <c r="L764" s="22">
        <f>AVERAGE(L759:L763)</f>
        <v>9.5827224286784923E-4</v>
      </c>
      <c r="M764" s="22">
        <f t="shared" ref="M764:P764" si="509">AVERAGE(M759:M763)</f>
        <v>6.777257719770346E-4</v>
      </c>
      <c r="N764" s="22">
        <f t="shared" si="509"/>
        <v>-1.4488682734814634E-4</v>
      </c>
      <c r="O764" s="22">
        <f t="shared" si="509"/>
        <v>-9.2215570589548304E-4</v>
      </c>
      <c r="P764" s="22">
        <f t="shared" si="509"/>
        <v>3.0125046135734587E-5</v>
      </c>
    </row>
    <row r="765" spans="1:16" ht="15.75" thickBot="1" x14ac:dyDescent="0.3"/>
    <row r="766" spans="1:16" ht="15.75" thickBot="1" x14ac:dyDescent="0.3">
      <c r="A766" s="23" t="s">
        <v>19</v>
      </c>
      <c r="B766" s="27" t="s">
        <v>0</v>
      </c>
      <c r="C766" s="28"/>
      <c r="D766" s="28"/>
      <c r="E766" s="29"/>
      <c r="F766" s="30" t="s">
        <v>5</v>
      </c>
      <c r="G766" s="31"/>
      <c r="H766" s="31"/>
      <c r="I766" s="32"/>
      <c r="J766" s="33" t="s">
        <v>14</v>
      </c>
      <c r="K766" s="34"/>
      <c r="L766" s="34"/>
      <c r="M766" s="34"/>
      <c r="N766" s="34"/>
      <c r="O766" s="34"/>
      <c r="P766" s="35"/>
    </row>
    <row r="767" spans="1:16" x14ac:dyDescent="0.25">
      <c r="A767" s="23">
        <f>A758+1</f>
        <v>85</v>
      </c>
      <c r="B767" s="1" t="s">
        <v>1</v>
      </c>
      <c r="C767" s="2" t="s">
        <v>2</v>
      </c>
      <c r="D767" s="2" t="s">
        <v>3</v>
      </c>
      <c r="E767" s="3" t="s">
        <v>4</v>
      </c>
      <c r="F767" s="10" t="s">
        <v>6</v>
      </c>
      <c r="G767" s="11" t="s">
        <v>7</v>
      </c>
      <c r="H767" s="11" t="s">
        <v>8</v>
      </c>
      <c r="I767" s="12" t="s">
        <v>9</v>
      </c>
      <c r="J767" s="13" t="s">
        <v>10</v>
      </c>
      <c r="K767" s="14" t="s">
        <v>11</v>
      </c>
      <c r="L767" s="14" t="s">
        <v>12</v>
      </c>
      <c r="M767" s="14" t="s">
        <v>15</v>
      </c>
      <c r="N767" s="14" t="s">
        <v>16</v>
      </c>
      <c r="O767" s="14" t="s">
        <v>17</v>
      </c>
      <c r="P767" s="15" t="s">
        <v>18</v>
      </c>
    </row>
    <row r="768" spans="1:16" x14ac:dyDescent="0.25">
      <c r="B768" s="4">
        <v>0.47</v>
      </c>
      <c r="C768" s="5">
        <v>0.38</v>
      </c>
      <c r="D768" s="5">
        <v>0.15</v>
      </c>
      <c r="E768" s="6">
        <v>0.36</v>
      </c>
      <c r="F768" s="36">
        <f>F759+M764</f>
        <v>0.73907013991317538</v>
      </c>
      <c r="G768" s="38">
        <f>G759+N764</f>
        <v>0.15654922369759713</v>
      </c>
      <c r="H768" s="38">
        <f>H759+O764</f>
        <v>0.33562197369014746</v>
      </c>
      <c r="I768" s="40">
        <f>I759+P764</f>
        <v>-9.516931215673527E-2</v>
      </c>
      <c r="J768" s="16">
        <f>B768*F768+C768*G768+D768*H768+I768</f>
        <v>0.36202565466106618</v>
      </c>
      <c r="K768" s="17">
        <f>J768-E768</f>
        <v>2.0256546610661896E-3</v>
      </c>
      <c r="L768" s="17">
        <f>K768*K768</f>
        <v>4.1032768058991795E-6</v>
      </c>
      <c r="M768" s="17">
        <f>(E768-J768)*B768</f>
        <v>-9.5205769070110912E-4</v>
      </c>
      <c r="N768" s="17">
        <f>(E768-J768)*C768</f>
        <v>-7.6974877120515204E-4</v>
      </c>
      <c r="O768" s="17">
        <f>(E768-J768)*D768</f>
        <v>-3.0384819915992841E-4</v>
      </c>
      <c r="P768" s="18">
        <f>(E768-J768)*I768</f>
        <v>1.9278016076075397E-4</v>
      </c>
    </row>
    <row r="769" spans="1:16" x14ac:dyDescent="0.25">
      <c r="B769" s="4">
        <v>0.27</v>
      </c>
      <c r="C769" s="5">
        <v>0.55000000000000004</v>
      </c>
      <c r="D769" s="5">
        <v>0.18</v>
      </c>
      <c r="E769" s="6">
        <v>0.28999999999999998</v>
      </c>
      <c r="F769" s="36"/>
      <c r="G769" s="38"/>
      <c r="H769" s="38"/>
      <c r="I769" s="40"/>
      <c r="J769" s="16">
        <f>B769*F768+C769*G768+D769*H768+I768</f>
        <v>0.25089365391772711</v>
      </c>
      <c r="K769" s="17">
        <f t="shared" ref="K769:K772" si="510">J769-E769</f>
        <v>-3.9106346082272869E-2</v>
      </c>
      <c r="L769" s="17">
        <f t="shared" ref="L769:L772" si="511">K769*K769</f>
        <v>1.5293063039064985E-3</v>
      </c>
      <c r="M769" s="17">
        <f t="shared" ref="M769:M772" si="512">(E769-J769)*B769</f>
        <v>1.0558713442213676E-2</v>
      </c>
      <c r="N769" s="17">
        <f t="shared" ref="N769:N772" si="513">(E769-J769)*C769</f>
        <v>2.150849034525008E-2</v>
      </c>
      <c r="O769" s="17">
        <f t="shared" ref="O769:O772" si="514">(E769-J769)*D769</f>
        <v>7.0391422948091163E-3</v>
      </c>
      <c r="P769" s="18">
        <f>(E769-J769)*E768</f>
        <v>1.4078284589618233E-2</v>
      </c>
    </row>
    <row r="770" spans="1:16" x14ac:dyDescent="0.25">
      <c r="B770" s="4">
        <v>0.22</v>
      </c>
      <c r="C770" s="5">
        <v>0.71</v>
      </c>
      <c r="D770" s="5">
        <v>7.0000000000000007E-2</v>
      </c>
      <c r="E770" s="6">
        <v>0.22</v>
      </c>
      <c r="F770" s="36"/>
      <c r="G770" s="38"/>
      <c r="H770" s="38"/>
      <c r="I770" s="40"/>
      <c r="J770" s="16">
        <f>B770*F768+C770*G768+D770*H768+I768</f>
        <v>0.20206960560776763</v>
      </c>
      <c r="K770" s="17">
        <f t="shared" si="510"/>
        <v>-1.7930394392232374E-2</v>
      </c>
      <c r="L770" s="17">
        <f t="shared" si="511"/>
        <v>3.2149904306099817E-4</v>
      </c>
      <c r="M770" s="17">
        <f t="shared" si="512"/>
        <v>3.9446867662911219E-3</v>
      </c>
      <c r="N770" s="17">
        <f t="shared" si="513"/>
        <v>1.2730580018484984E-2</v>
      </c>
      <c r="O770" s="17">
        <f t="shared" si="514"/>
        <v>1.2551276074562663E-3</v>
      </c>
      <c r="P770" s="18">
        <f>(E770-J770)*E768</f>
        <v>6.4549419812036544E-3</v>
      </c>
    </row>
    <row r="771" spans="1:16" x14ac:dyDescent="0.25">
      <c r="B771" s="4">
        <v>0.16</v>
      </c>
      <c r="C771" s="5">
        <v>0.62</v>
      </c>
      <c r="D771" s="5">
        <v>0.22</v>
      </c>
      <c r="E771" s="6">
        <v>0.14000000000000001</v>
      </c>
      <c r="F771" s="36"/>
      <c r="G771" s="38"/>
      <c r="H771" s="38"/>
      <c r="I771" s="40"/>
      <c r="J771" s="16">
        <f>B771*F768+C771*G768+D771*H768+I768</f>
        <v>0.19397926313371547</v>
      </c>
      <c r="K771" s="17">
        <f t="shared" si="510"/>
        <v>5.3979263133715455E-2</v>
      </c>
      <c r="L771" s="17">
        <f t="shared" si="511"/>
        <v>2.9137608484588926E-3</v>
      </c>
      <c r="M771" s="17">
        <f t="shared" si="512"/>
        <v>-8.6366821013944724E-3</v>
      </c>
      <c r="N771" s="17">
        <f t="shared" si="513"/>
        <v>-3.3467143142903583E-2</v>
      </c>
      <c r="O771" s="17">
        <f t="shared" si="514"/>
        <v>-1.18754378894174E-2</v>
      </c>
      <c r="P771" s="18">
        <f>(E771-J771)*E768</f>
        <v>-1.9432534728137562E-2</v>
      </c>
    </row>
    <row r="772" spans="1:16" ht="15.75" thickBot="1" x14ac:dyDescent="0.3">
      <c r="B772" s="7">
        <v>0.53</v>
      </c>
      <c r="C772" s="8">
        <v>0.23</v>
      </c>
      <c r="D772" s="8">
        <v>0.24</v>
      </c>
      <c r="E772" s="9">
        <v>0.41</v>
      </c>
      <c r="F772" s="37"/>
      <c r="G772" s="39"/>
      <c r="H772" s="39"/>
      <c r="I772" s="41"/>
      <c r="J772" s="19">
        <f>B772*F768+C772*G768+D772*H768+I768</f>
        <v>0.41309345713333046</v>
      </c>
      <c r="K772" s="20">
        <f t="shared" si="510"/>
        <v>3.0934571333304794E-3</v>
      </c>
      <c r="L772" s="20">
        <f t="shared" si="511"/>
        <v>9.5694770357532277E-6</v>
      </c>
      <c r="M772" s="20">
        <f t="shared" si="512"/>
        <v>-1.6395322806651543E-3</v>
      </c>
      <c r="N772" s="20">
        <f t="shared" si="513"/>
        <v>-7.1149514066601034E-4</v>
      </c>
      <c r="O772" s="20">
        <f t="shared" si="514"/>
        <v>-7.4242971199931505E-4</v>
      </c>
      <c r="P772" s="21">
        <f>(E772-J772)*E768</f>
        <v>-1.1136445679989725E-3</v>
      </c>
    </row>
    <row r="773" spans="1:16" x14ac:dyDescent="0.25">
      <c r="K773" t="s">
        <v>13</v>
      </c>
      <c r="L773" s="22">
        <f>AVERAGE(L768:L772)</f>
        <v>9.5564778985360831E-4</v>
      </c>
      <c r="M773" s="22">
        <f t="shared" ref="M773:P773" si="515">AVERAGE(M768:M772)</f>
        <v>6.5502562714881264E-4</v>
      </c>
      <c r="N773" s="22">
        <f t="shared" si="515"/>
        <v>-1.4186333820793653E-4</v>
      </c>
      <c r="O773" s="22">
        <f t="shared" si="515"/>
        <v>-9.2548917966225224E-4</v>
      </c>
      <c r="P773" s="22">
        <f t="shared" si="515"/>
        <v>3.5965487089221081E-5</v>
      </c>
    </row>
    <row r="774" spans="1:16" ht="15.75" thickBot="1" x14ac:dyDescent="0.3"/>
    <row r="775" spans="1:16" ht="15.75" thickBot="1" x14ac:dyDescent="0.3">
      <c r="A775" s="23" t="s">
        <v>19</v>
      </c>
      <c r="B775" s="27" t="s">
        <v>0</v>
      </c>
      <c r="C775" s="28"/>
      <c r="D775" s="28"/>
      <c r="E775" s="29"/>
      <c r="F775" s="30" t="s">
        <v>5</v>
      </c>
      <c r="G775" s="31"/>
      <c r="H775" s="31"/>
      <c r="I775" s="32"/>
      <c r="J775" s="33" t="s">
        <v>14</v>
      </c>
      <c r="K775" s="34"/>
      <c r="L775" s="34"/>
      <c r="M775" s="34"/>
      <c r="N775" s="34"/>
      <c r="O775" s="34"/>
      <c r="P775" s="35"/>
    </row>
    <row r="776" spans="1:16" x14ac:dyDescent="0.25">
      <c r="A776" s="23">
        <f>A767+1</f>
        <v>86</v>
      </c>
      <c r="B776" s="1" t="s">
        <v>1</v>
      </c>
      <c r="C776" s="2" t="s">
        <v>2</v>
      </c>
      <c r="D776" s="2" t="s">
        <v>3</v>
      </c>
      <c r="E776" s="3" t="s">
        <v>4</v>
      </c>
      <c r="F776" s="10" t="s">
        <v>6</v>
      </c>
      <c r="G776" s="11" t="s">
        <v>7</v>
      </c>
      <c r="H776" s="11" t="s">
        <v>8</v>
      </c>
      <c r="I776" s="12" t="s">
        <v>9</v>
      </c>
      <c r="J776" s="13" t="s">
        <v>10</v>
      </c>
      <c r="K776" s="14" t="s">
        <v>11</v>
      </c>
      <c r="L776" s="14" t="s">
        <v>12</v>
      </c>
      <c r="M776" s="14" t="s">
        <v>15</v>
      </c>
      <c r="N776" s="14" t="s">
        <v>16</v>
      </c>
      <c r="O776" s="14" t="s">
        <v>17</v>
      </c>
      <c r="P776" s="15" t="s">
        <v>18</v>
      </c>
    </row>
    <row r="777" spans="1:16" x14ac:dyDescent="0.25">
      <c r="B777" s="4">
        <v>0.47</v>
      </c>
      <c r="C777" s="5">
        <v>0.38</v>
      </c>
      <c r="D777" s="5">
        <v>0.15</v>
      </c>
      <c r="E777" s="6">
        <v>0.36</v>
      </c>
      <c r="F777" s="36">
        <f>F768+M773</f>
        <v>0.73972516554032419</v>
      </c>
      <c r="G777" s="38">
        <f>G768+N773</f>
        <v>0.15640736035938921</v>
      </c>
      <c r="H777" s="38">
        <f>H768+O773</f>
        <v>0.33469648451048523</v>
      </c>
      <c r="I777" s="40">
        <f>I768+P773</f>
        <v>-9.5133346669646054E-2</v>
      </c>
      <c r="J777" s="16">
        <f>B777*F777+C777*G777+D777*H777+I777</f>
        <v>0.36217675074744698</v>
      </c>
      <c r="K777" s="17">
        <f>J777-E777</f>
        <v>2.1767507474469983E-3</v>
      </c>
      <c r="L777" s="17">
        <f>K777*K777</f>
        <v>4.7382438165110653E-6</v>
      </c>
      <c r="M777" s="17">
        <f>(E777-J777)*B777</f>
        <v>-1.0230728513000891E-3</v>
      </c>
      <c r="N777" s="17">
        <f>(E777-J777)*C777</f>
        <v>-8.2716528402985935E-4</v>
      </c>
      <c r="O777" s="17">
        <f>(E777-J777)*D777</f>
        <v>-3.2651261211704975E-4</v>
      </c>
      <c r="P777" s="18">
        <f>(E777-J777)*I777</f>
        <v>2.0708158347028645E-4</v>
      </c>
    </row>
    <row r="778" spans="1:16" x14ac:dyDescent="0.25">
      <c r="B778" s="4">
        <v>0.27</v>
      </c>
      <c r="C778" s="5">
        <v>0.55000000000000004</v>
      </c>
      <c r="D778" s="5">
        <v>0.18</v>
      </c>
      <c r="E778" s="6">
        <v>0.28999999999999998</v>
      </c>
      <c r="F778" s="36"/>
      <c r="G778" s="38"/>
      <c r="H778" s="38"/>
      <c r="I778" s="40"/>
      <c r="J778" s="16">
        <f>B778*F777+C778*G777+D778*H777+I777</f>
        <v>0.25086186343579292</v>
      </c>
      <c r="K778" s="17">
        <f t="shared" ref="K778:K781" si="516">J778-E778</f>
        <v>-3.913813656420706E-2</v>
      </c>
      <c r="L778" s="17">
        <f t="shared" ref="L778:L781" si="517">K778*K778</f>
        <v>1.5317937337185215E-3</v>
      </c>
      <c r="M778" s="17">
        <f t="shared" ref="M778:M781" si="518">(E778-J778)*B778</f>
        <v>1.0567296872335907E-2</v>
      </c>
      <c r="N778" s="17">
        <f t="shared" ref="N778:N781" si="519">(E778-J778)*C778</f>
        <v>2.1525975110313886E-2</v>
      </c>
      <c r="O778" s="17">
        <f t="shared" ref="O778:O781" si="520">(E778-J778)*D778</f>
        <v>7.0448645815572707E-3</v>
      </c>
      <c r="P778" s="18">
        <f>(E778-J778)*E777</f>
        <v>1.4089729163114541E-2</v>
      </c>
    </row>
    <row r="779" spans="1:16" x14ac:dyDescent="0.25">
      <c r="B779" s="4">
        <v>0.22</v>
      </c>
      <c r="C779" s="5">
        <v>0.71</v>
      </c>
      <c r="D779" s="5">
        <v>7.0000000000000007E-2</v>
      </c>
      <c r="E779" s="6">
        <v>0.22</v>
      </c>
      <c r="F779" s="36"/>
      <c r="G779" s="38"/>
      <c r="H779" s="38"/>
      <c r="I779" s="40"/>
      <c r="J779" s="16">
        <f>B779*F777+C779*G777+D779*H777+I777</f>
        <v>0.20208416952012553</v>
      </c>
      <c r="K779" s="17">
        <f t="shared" si="516"/>
        <v>-1.7915830479874467E-2</v>
      </c>
      <c r="L779" s="17">
        <f t="shared" si="517"/>
        <v>3.2097698178359897E-4</v>
      </c>
      <c r="M779" s="17">
        <f t="shared" si="518"/>
        <v>3.9414827055723831E-3</v>
      </c>
      <c r="N779" s="17">
        <f t="shared" si="519"/>
        <v>1.2720239640710871E-2</v>
      </c>
      <c r="O779" s="17">
        <f t="shared" si="520"/>
        <v>1.2541081335912128E-3</v>
      </c>
      <c r="P779" s="18">
        <f>(E779-J779)*E777</f>
        <v>6.4496989727548084E-3</v>
      </c>
    </row>
    <row r="780" spans="1:16" x14ac:dyDescent="0.25">
      <c r="B780" s="4">
        <v>0.16</v>
      </c>
      <c r="C780" s="5">
        <v>0.62</v>
      </c>
      <c r="D780" s="5">
        <v>0.22</v>
      </c>
      <c r="E780" s="6">
        <v>0.14000000000000001</v>
      </c>
      <c r="F780" s="36"/>
      <c r="G780" s="38"/>
      <c r="H780" s="38"/>
      <c r="I780" s="40"/>
      <c r="J780" s="16">
        <f>B780*F777+C780*G777+D780*H777+I777</f>
        <v>0.19382846983193386</v>
      </c>
      <c r="K780" s="17">
        <f t="shared" si="516"/>
        <v>5.3828469831933845E-2</v>
      </c>
      <c r="L780" s="17">
        <f t="shared" si="517"/>
        <v>2.8975041644474122E-3</v>
      </c>
      <c r="M780" s="17">
        <f t="shared" si="518"/>
        <v>-8.6125551731094149E-3</v>
      </c>
      <c r="N780" s="17">
        <f t="shared" si="519"/>
        <v>-3.3373651295798987E-2</v>
      </c>
      <c r="O780" s="17">
        <f t="shared" si="520"/>
        <v>-1.1842263363025445E-2</v>
      </c>
      <c r="P780" s="18">
        <f>(E780-J780)*E777</f>
        <v>-1.9378249139496182E-2</v>
      </c>
    </row>
    <row r="781" spans="1:16" ht="15.75" thickBot="1" x14ac:dyDescent="0.3">
      <c r="B781" s="7">
        <v>0.53</v>
      </c>
      <c r="C781" s="8">
        <v>0.23</v>
      </c>
      <c r="D781" s="8">
        <v>0.24</v>
      </c>
      <c r="E781" s="9">
        <v>0.41</v>
      </c>
      <c r="F781" s="37"/>
      <c r="G781" s="39"/>
      <c r="H781" s="39"/>
      <c r="I781" s="41"/>
      <c r="J781" s="19">
        <f>B781*F777+C781*G777+D781*H777+I777</f>
        <v>0.41322184023190173</v>
      </c>
      <c r="K781" s="20">
        <f t="shared" si="516"/>
        <v>3.2218402319017514E-3</v>
      </c>
      <c r="L781" s="20">
        <f t="shared" si="517"/>
        <v>1.0380254479900732E-5</v>
      </c>
      <c r="M781" s="20">
        <f t="shared" si="518"/>
        <v>-1.7075753229079283E-3</v>
      </c>
      <c r="N781" s="20">
        <f t="shared" si="519"/>
        <v>-7.4102325333740286E-4</v>
      </c>
      <c r="O781" s="20">
        <f t="shared" si="520"/>
        <v>-7.7324165565642036E-4</v>
      </c>
      <c r="P781" s="21">
        <f>(E781-J781)*E777</f>
        <v>-1.1598624834846304E-3</v>
      </c>
    </row>
    <row r="782" spans="1:16" x14ac:dyDescent="0.25">
      <c r="K782" t="s">
        <v>13</v>
      </c>
      <c r="L782" s="22">
        <f>AVERAGE(L777:L781)</f>
        <v>9.5307867564918894E-4</v>
      </c>
      <c r="M782" s="22">
        <f t="shared" ref="M782:P782" si="521">AVERAGE(M777:M781)</f>
        <v>6.3311524611817159E-4</v>
      </c>
      <c r="N782" s="22">
        <f t="shared" si="521"/>
        <v>-1.3912501642829924E-4</v>
      </c>
      <c r="O782" s="22">
        <f t="shared" si="521"/>
        <v>-9.286089831300866E-4</v>
      </c>
      <c r="P782" s="22">
        <f t="shared" si="521"/>
        <v>4.1679619271764746E-5</v>
      </c>
    </row>
    <row r="783" spans="1:16" ht="15.75" thickBot="1" x14ac:dyDescent="0.3"/>
    <row r="784" spans="1:16" ht="15.75" thickBot="1" x14ac:dyDescent="0.3">
      <c r="A784" s="23" t="s">
        <v>19</v>
      </c>
      <c r="B784" s="27" t="s">
        <v>0</v>
      </c>
      <c r="C784" s="28"/>
      <c r="D784" s="28"/>
      <c r="E784" s="29"/>
      <c r="F784" s="30" t="s">
        <v>5</v>
      </c>
      <c r="G784" s="31"/>
      <c r="H784" s="31"/>
      <c r="I784" s="32"/>
      <c r="J784" s="33" t="s">
        <v>14</v>
      </c>
      <c r="K784" s="34"/>
      <c r="L784" s="34"/>
      <c r="M784" s="34"/>
      <c r="N784" s="34"/>
      <c r="O784" s="34"/>
      <c r="P784" s="35"/>
    </row>
    <row r="785" spans="1:16" x14ac:dyDescent="0.25">
      <c r="A785" s="23">
        <f>A776+1</f>
        <v>87</v>
      </c>
      <c r="B785" s="1" t="s">
        <v>1</v>
      </c>
      <c r="C785" s="2" t="s">
        <v>2</v>
      </c>
      <c r="D785" s="2" t="s">
        <v>3</v>
      </c>
      <c r="E785" s="3" t="s">
        <v>4</v>
      </c>
      <c r="F785" s="10" t="s">
        <v>6</v>
      </c>
      <c r="G785" s="11" t="s">
        <v>7</v>
      </c>
      <c r="H785" s="11" t="s">
        <v>8</v>
      </c>
      <c r="I785" s="12" t="s">
        <v>9</v>
      </c>
      <c r="J785" s="13" t="s">
        <v>10</v>
      </c>
      <c r="K785" s="14" t="s">
        <v>11</v>
      </c>
      <c r="L785" s="14" t="s">
        <v>12</v>
      </c>
      <c r="M785" s="14" t="s">
        <v>15</v>
      </c>
      <c r="N785" s="14" t="s">
        <v>16</v>
      </c>
      <c r="O785" s="14" t="s">
        <v>17</v>
      </c>
      <c r="P785" s="15" t="s">
        <v>18</v>
      </c>
    </row>
    <row r="786" spans="1:16" x14ac:dyDescent="0.25">
      <c r="B786" s="4">
        <v>0.47</v>
      </c>
      <c r="C786" s="5">
        <v>0.38</v>
      </c>
      <c r="D786" s="5">
        <v>0.15</v>
      </c>
      <c r="E786" s="6">
        <v>0.36</v>
      </c>
      <c r="F786" s="36">
        <f>F777+M782</f>
        <v>0.74035828078644239</v>
      </c>
      <c r="G786" s="38">
        <f>G777+N782</f>
        <v>0.15626823534296092</v>
      </c>
      <c r="H786" s="38">
        <f>H777+O782</f>
        <v>0.33376787552735515</v>
      </c>
      <c r="I786" s="40">
        <f>I777+P782</f>
        <v>-9.5091667050374293E-2</v>
      </c>
      <c r="J786" s="16">
        <f>B786*F786+C786*G786+D786*H786+I786</f>
        <v>0.36232383567868204</v>
      </c>
      <c r="K786" s="17">
        <f>J786-E786</f>
        <v>2.3238356786820513E-3</v>
      </c>
      <c r="L786" s="17">
        <f>K786*K786</f>
        <v>5.4002122615156702E-6</v>
      </c>
      <c r="M786" s="17">
        <f>(E786-J786)*B786</f>
        <v>-1.0922027689805641E-3</v>
      </c>
      <c r="N786" s="17">
        <f>(E786-J786)*C786</f>
        <v>-8.8305755789917946E-4</v>
      </c>
      <c r="O786" s="17">
        <f>(E786-J786)*D786</f>
        <v>-3.4857535180230767E-4</v>
      </c>
      <c r="P786" s="18">
        <f>(E786-J786)*I786</f>
        <v>2.209774086370142E-4</v>
      </c>
    </row>
    <row r="787" spans="1:16" x14ac:dyDescent="0.25">
      <c r="B787" s="4">
        <v>0.27</v>
      </c>
      <c r="C787" s="5">
        <v>0.55000000000000004</v>
      </c>
      <c r="D787" s="5">
        <v>0.18</v>
      </c>
      <c r="E787" s="6">
        <v>0.28999999999999998</v>
      </c>
      <c r="F787" s="36"/>
      <c r="G787" s="38"/>
      <c r="H787" s="38"/>
      <c r="I787" s="40"/>
      <c r="J787" s="16">
        <f>B787*F786+C787*G786+D787*H786+I786</f>
        <v>0.25083081579551758</v>
      </c>
      <c r="K787" s="17">
        <f t="shared" ref="K787:K790" si="522">J787-E787</f>
        <v>-3.9169184204482399E-2</v>
      </c>
      <c r="L787" s="17">
        <f t="shared" ref="L787:L790" si="523">K787*K787</f>
        <v>1.5342249912446734E-3</v>
      </c>
      <c r="M787" s="17">
        <f t="shared" ref="M787:M790" si="524">(E787-J787)*B787</f>
        <v>1.0575679735210248E-2</v>
      </c>
      <c r="N787" s="17">
        <f t="shared" ref="N787:N790" si="525">(E787-J787)*C787</f>
        <v>2.1543051312465322E-2</v>
      </c>
      <c r="O787" s="17">
        <f t="shared" ref="O787:O790" si="526">(E787-J787)*D787</f>
        <v>7.0504531568068313E-3</v>
      </c>
      <c r="P787" s="18">
        <f>(E787-J787)*E786</f>
        <v>1.4100906313613663E-2</v>
      </c>
    </row>
    <row r="788" spans="1:16" x14ac:dyDescent="0.25">
      <c r="B788" s="4">
        <v>0.22</v>
      </c>
      <c r="C788" s="5">
        <v>0.71</v>
      </c>
      <c r="D788" s="5">
        <v>7.0000000000000007E-2</v>
      </c>
      <c r="E788" s="6">
        <v>0.22</v>
      </c>
      <c r="F788" s="36"/>
      <c r="G788" s="38"/>
      <c r="H788" s="38"/>
      <c r="I788" s="40"/>
      <c r="J788" s="16">
        <f>B788*F786+C788*G786+D788*H786+I786</f>
        <v>0.20210135310306016</v>
      </c>
      <c r="K788" s="17">
        <f t="shared" si="522"/>
        <v>-1.7898646896939846E-2</v>
      </c>
      <c r="L788" s="17">
        <f t="shared" si="523"/>
        <v>3.2036156074133435E-4</v>
      </c>
      <c r="M788" s="17">
        <f t="shared" si="524"/>
        <v>3.9377023173267659E-3</v>
      </c>
      <c r="N788" s="17">
        <f t="shared" si="525"/>
        <v>1.2708039296827289E-2</v>
      </c>
      <c r="O788" s="17">
        <f t="shared" si="526"/>
        <v>1.2529052827857893E-3</v>
      </c>
      <c r="P788" s="18">
        <f>(E788-J788)*E786</f>
        <v>6.443512882898344E-3</v>
      </c>
    </row>
    <row r="789" spans="1:16" x14ac:dyDescent="0.25">
      <c r="B789" s="4">
        <v>0.16</v>
      </c>
      <c r="C789" s="5">
        <v>0.62</v>
      </c>
      <c r="D789" s="5">
        <v>0.22</v>
      </c>
      <c r="E789" s="6">
        <v>0.14000000000000001</v>
      </c>
      <c r="F789" s="36"/>
      <c r="G789" s="38"/>
      <c r="H789" s="38"/>
      <c r="I789" s="40"/>
      <c r="J789" s="16">
        <f>B789*F786+C789*G786+D789*H786+I786</f>
        <v>0.19368089640411035</v>
      </c>
      <c r="K789" s="17">
        <f t="shared" si="522"/>
        <v>5.3680896404110334E-2</v>
      </c>
      <c r="L789" s="17">
        <f t="shared" si="523"/>
        <v>2.8816386387488257E-3</v>
      </c>
      <c r="M789" s="17">
        <f t="shared" si="524"/>
        <v>-8.5889434246576545E-3</v>
      </c>
      <c r="N789" s="17">
        <f t="shared" si="525"/>
        <v>-3.3282155770548404E-2</v>
      </c>
      <c r="O789" s="17">
        <f t="shared" si="526"/>
        <v>-1.1809797208904274E-2</v>
      </c>
      <c r="P789" s="18">
        <f>(E789-J789)*E786</f>
        <v>-1.932512270547972E-2</v>
      </c>
    </row>
    <row r="790" spans="1:16" ht="15.75" thickBot="1" x14ac:dyDescent="0.3">
      <c r="B790" s="7">
        <v>0.53</v>
      </c>
      <c r="C790" s="8">
        <v>0.23</v>
      </c>
      <c r="D790" s="8">
        <v>0.24</v>
      </c>
      <c r="E790" s="9">
        <v>0.41</v>
      </c>
      <c r="F790" s="37"/>
      <c r="G790" s="39"/>
      <c r="H790" s="39"/>
      <c r="I790" s="41"/>
      <c r="J790" s="19">
        <f>B790*F786+C790*G786+D790*H786+I786</f>
        <v>0.41334420602188648</v>
      </c>
      <c r="K790" s="20">
        <f t="shared" si="522"/>
        <v>3.3442060218865088E-3</v>
      </c>
      <c r="L790" s="20">
        <f t="shared" si="523"/>
        <v>1.1183713916821989E-5</v>
      </c>
      <c r="M790" s="20">
        <f t="shared" si="524"/>
        <v>-1.7724291915998498E-3</v>
      </c>
      <c r="N790" s="20">
        <f t="shared" si="525"/>
        <v>-7.6916738503389709E-4</v>
      </c>
      <c r="O790" s="20">
        <f t="shared" si="526"/>
        <v>-8.026094452527621E-4</v>
      </c>
      <c r="P790" s="21">
        <f>(E790-J790)*E786</f>
        <v>-1.203914167879143E-3</v>
      </c>
    </row>
    <row r="791" spans="1:16" x14ac:dyDescent="0.25">
      <c r="K791" t="s">
        <v>13</v>
      </c>
      <c r="L791" s="22">
        <f>AVERAGE(L786:L790)</f>
        <v>9.5056182338263426E-4</v>
      </c>
      <c r="M791" s="22">
        <f t="shared" ref="M791:P791" si="527">AVERAGE(M786:M790)</f>
        <v>6.1196133345978935E-4</v>
      </c>
      <c r="N791" s="22">
        <f t="shared" si="527"/>
        <v>-1.3665802083777286E-4</v>
      </c>
      <c r="O791" s="22">
        <f t="shared" si="527"/>
        <v>-9.3152471327334467E-4</v>
      </c>
      <c r="P791" s="22">
        <f t="shared" si="527"/>
        <v>4.7271946358031336E-5</v>
      </c>
    </row>
    <row r="792" spans="1:16" ht="15.75" thickBot="1" x14ac:dyDescent="0.3"/>
    <row r="793" spans="1:16" ht="15.75" thickBot="1" x14ac:dyDescent="0.3">
      <c r="A793" s="23" t="s">
        <v>19</v>
      </c>
      <c r="B793" s="27" t="s">
        <v>0</v>
      </c>
      <c r="C793" s="28"/>
      <c r="D793" s="28"/>
      <c r="E793" s="29"/>
      <c r="F793" s="30" t="s">
        <v>5</v>
      </c>
      <c r="G793" s="31"/>
      <c r="H793" s="31"/>
      <c r="I793" s="32"/>
      <c r="J793" s="33" t="s">
        <v>14</v>
      </c>
      <c r="K793" s="34"/>
      <c r="L793" s="34"/>
      <c r="M793" s="34"/>
      <c r="N793" s="34"/>
      <c r="O793" s="34"/>
      <c r="P793" s="35"/>
    </row>
    <row r="794" spans="1:16" x14ac:dyDescent="0.25">
      <c r="A794" s="23">
        <f>A785+1</f>
        <v>88</v>
      </c>
      <c r="B794" s="1" t="s">
        <v>1</v>
      </c>
      <c r="C794" s="2" t="s">
        <v>2</v>
      </c>
      <c r="D794" s="2" t="s">
        <v>3</v>
      </c>
      <c r="E794" s="3" t="s">
        <v>4</v>
      </c>
      <c r="F794" s="10" t="s">
        <v>6</v>
      </c>
      <c r="G794" s="11" t="s">
        <v>7</v>
      </c>
      <c r="H794" s="11" t="s">
        <v>8</v>
      </c>
      <c r="I794" s="12" t="s">
        <v>9</v>
      </c>
      <c r="J794" s="13" t="s">
        <v>10</v>
      </c>
      <c r="K794" s="14" t="s">
        <v>11</v>
      </c>
      <c r="L794" s="14" t="s">
        <v>12</v>
      </c>
      <c r="M794" s="14" t="s">
        <v>15</v>
      </c>
      <c r="N794" s="14" t="s">
        <v>16</v>
      </c>
      <c r="O794" s="14" t="s">
        <v>17</v>
      </c>
      <c r="P794" s="15" t="s">
        <v>18</v>
      </c>
    </row>
    <row r="795" spans="1:16" x14ac:dyDescent="0.25">
      <c r="B795" s="4">
        <v>0.47</v>
      </c>
      <c r="C795" s="5">
        <v>0.38</v>
      </c>
      <c r="D795" s="5">
        <v>0.15</v>
      </c>
      <c r="E795" s="6">
        <v>0.36</v>
      </c>
      <c r="F795" s="36">
        <f>F786+M791</f>
        <v>0.74097024211990214</v>
      </c>
      <c r="G795" s="38">
        <f>G786+N791</f>
        <v>0.15613157732212316</v>
      </c>
      <c r="H795" s="38">
        <f>H786+O791</f>
        <v>0.33283635081408181</v>
      </c>
      <c r="I795" s="40">
        <f>I786+P791</f>
        <v>-9.5044395104016258E-2</v>
      </c>
      <c r="J795" s="16">
        <f>B795*F795+C795*G795+D795*H795+I795</f>
        <v>0.36246707069685685</v>
      </c>
      <c r="K795" s="17">
        <f>J795-E795</f>
        <v>2.4670706968568656E-3</v>
      </c>
      <c r="L795" s="17">
        <f>K795*K795</f>
        <v>6.0864378232898203E-6</v>
      </c>
      <c r="M795" s="17">
        <f>(E795-J795)*B795</f>
        <v>-1.1595232275227268E-3</v>
      </c>
      <c r="N795" s="17">
        <f>(E795-J795)*C795</f>
        <v>-9.3748686480560892E-4</v>
      </c>
      <c r="O795" s="17">
        <f>(E795-J795)*D795</f>
        <v>-3.7006060452852985E-4</v>
      </c>
      <c r="P795" s="18">
        <f>(E795-J795)*I795</f>
        <v>2.3448124206160465E-4</v>
      </c>
    </row>
    <row r="796" spans="1:16" x14ac:dyDescent="0.25">
      <c r="B796" s="4">
        <v>0.27</v>
      </c>
      <c r="C796" s="5">
        <v>0.55000000000000004</v>
      </c>
      <c r="D796" s="5">
        <v>0.18</v>
      </c>
      <c r="E796" s="6">
        <v>0.28999999999999998</v>
      </c>
      <c r="F796" s="36"/>
      <c r="G796" s="38"/>
      <c r="H796" s="38"/>
      <c r="I796" s="40"/>
      <c r="J796" s="16">
        <f>B796*F795+C796*G795+D796*H795+I795</f>
        <v>0.25080048094205981</v>
      </c>
      <c r="K796" s="17">
        <f t="shared" ref="K796:K799" si="528">J796-E796</f>
        <v>-3.9199519057940169E-2</v>
      </c>
      <c r="L796" s="17">
        <f t="shared" ref="L796:L799" si="529">K796*K796</f>
        <v>1.5366022943738146E-3</v>
      </c>
      <c r="M796" s="17">
        <f t="shared" ref="M796:M799" si="530">(E796-J796)*B796</f>
        <v>1.0583870145643846E-2</v>
      </c>
      <c r="N796" s="17">
        <f t="shared" ref="N796:N799" si="531">(E796-J796)*C796</f>
        <v>2.1559735481867095E-2</v>
      </c>
      <c r="O796" s="17">
        <f t="shared" ref="O796:O799" si="532">(E796-J796)*D796</f>
        <v>7.05591343042923E-3</v>
      </c>
      <c r="P796" s="18">
        <f>(E796-J796)*E795</f>
        <v>1.411182686085846E-2</v>
      </c>
    </row>
    <row r="797" spans="1:16" x14ac:dyDescent="0.25">
      <c r="B797" s="4">
        <v>0.22</v>
      </c>
      <c r="C797" s="5">
        <v>0.71</v>
      </c>
      <c r="D797" s="5">
        <v>7.0000000000000007E-2</v>
      </c>
      <c r="E797" s="6">
        <v>0.22</v>
      </c>
      <c r="F797" s="36"/>
      <c r="G797" s="38"/>
      <c r="H797" s="38"/>
      <c r="I797" s="40"/>
      <c r="J797" s="16">
        <f>B797*F795+C797*G795+D797*H795+I795</f>
        <v>0.20212102261805537</v>
      </c>
      <c r="K797" s="17">
        <f t="shared" si="528"/>
        <v>-1.7878977381944633E-2</v>
      </c>
      <c r="L797" s="17">
        <f t="shared" si="529"/>
        <v>3.1965783222408776E-4</v>
      </c>
      <c r="M797" s="17">
        <f t="shared" si="530"/>
        <v>3.933375024027819E-3</v>
      </c>
      <c r="N797" s="17">
        <f t="shared" si="531"/>
        <v>1.2694073941180689E-2</v>
      </c>
      <c r="O797" s="17">
        <f t="shared" si="532"/>
        <v>1.2515284167361244E-3</v>
      </c>
      <c r="P797" s="18">
        <f>(E797-J797)*E795</f>
        <v>6.4364318575000678E-3</v>
      </c>
    </row>
    <row r="798" spans="1:16" x14ac:dyDescent="0.25">
      <c r="B798" s="4">
        <v>0.16</v>
      </c>
      <c r="C798" s="5">
        <v>0.62</v>
      </c>
      <c r="D798" s="5">
        <v>0.22</v>
      </c>
      <c r="E798" s="6">
        <v>0.14000000000000001</v>
      </c>
      <c r="F798" s="36"/>
      <c r="G798" s="38"/>
      <c r="H798" s="38"/>
      <c r="I798" s="40"/>
      <c r="J798" s="16">
        <f>B798*F795+C798*G795+D798*H795+I795</f>
        <v>0.19353641875398248</v>
      </c>
      <c r="K798" s="17">
        <f t="shared" si="528"/>
        <v>5.3536418753982462E-2</v>
      </c>
      <c r="L798" s="17">
        <f t="shared" si="529"/>
        <v>2.8661481330017652E-3</v>
      </c>
      <c r="M798" s="17">
        <f t="shared" si="530"/>
        <v>-8.565827000637195E-3</v>
      </c>
      <c r="N798" s="17">
        <f t="shared" si="531"/>
        <v>-3.3192579627469125E-2</v>
      </c>
      <c r="O798" s="17">
        <f t="shared" si="532"/>
        <v>-1.1778012125876142E-2</v>
      </c>
      <c r="P798" s="18">
        <f>(E798-J798)*E795</f>
        <v>-1.9273110751433686E-2</v>
      </c>
    </row>
    <row r="799" spans="1:16" ht="15.75" thickBot="1" x14ac:dyDescent="0.3">
      <c r="B799" s="7">
        <v>0.53</v>
      </c>
      <c r="C799" s="8">
        <v>0.23</v>
      </c>
      <c r="D799" s="8">
        <v>0.24</v>
      </c>
      <c r="E799" s="9">
        <v>0.41</v>
      </c>
      <c r="F799" s="37"/>
      <c r="G799" s="39"/>
      <c r="H799" s="39"/>
      <c r="I799" s="41"/>
      <c r="J799" s="19">
        <f>B799*F795+C799*G795+D799*H795+I795</f>
        <v>0.41346082019899982</v>
      </c>
      <c r="K799" s="20">
        <f t="shared" si="528"/>
        <v>3.4608201989998477E-3</v>
      </c>
      <c r="L799" s="20">
        <f t="shared" si="529"/>
        <v>1.1977276449805346E-5</v>
      </c>
      <c r="M799" s="20">
        <f t="shared" si="530"/>
        <v>-1.8342347054699194E-3</v>
      </c>
      <c r="N799" s="20">
        <f t="shared" si="531"/>
        <v>-7.9598864576996503E-4</v>
      </c>
      <c r="O799" s="20">
        <f t="shared" si="532"/>
        <v>-8.3059684775996343E-4</v>
      </c>
      <c r="P799" s="21">
        <f>(E799-J799)*E795</f>
        <v>-1.245895271639945E-3</v>
      </c>
    </row>
    <row r="800" spans="1:16" x14ac:dyDescent="0.25">
      <c r="K800" t="s">
        <v>13</v>
      </c>
      <c r="L800" s="22">
        <f>AVERAGE(L795:L799)</f>
        <v>9.4809439477455269E-4</v>
      </c>
      <c r="M800" s="22">
        <f t="shared" ref="M800:P800" si="533">AVERAGE(M795:M799)</f>
        <v>5.915320472083648E-4</v>
      </c>
      <c r="N800" s="22">
        <f t="shared" si="533"/>
        <v>-1.3444914299938401E-4</v>
      </c>
      <c r="O800" s="22">
        <f t="shared" si="533"/>
        <v>-9.3424554619985617E-4</v>
      </c>
      <c r="P800" s="22">
        <f t="shared" si="533"/>
        <v>5.2746787469300616E-5</v>
      </c>
    </row>
    <row r="801" spans="1:16" ht="15.75" thickBot="1" x14ac:dyDescent="0.3"/>
    <row r="802" spans="1:16" ht="15.75" thickBot="1" x14ac:dyDescent="0.3">
      <c r="A802" s="23" t="s">
        <v>19</v>
      </c>
      <c r="B802" s="27" t="s">
        <v>0</v>
      </c>
      <c r="C802" s="28"/>
      <c r="D802" s="28"/>
      <c r="E802" s="29"/>
      <c r="F802" s="30" t="s">
        <v>5</v>
      </c>
      <c r="G802" s="31"/>
      <c r="H802" s="31"/>
      <c r="I802" s="32"/>
      <c r="J802" s="33" t="s">
        <v>14</v>
      </c>
      <c r="K802" s="34"/>
      <c r="L802" s="34"/>
      <c r="M802" s="34"/>
      <c r="N802" s="34"/>
      <c r="O802" s="34"/>
      <c r="P802" s="35"/>
    </row>
    <row r="803" spans="1:16" x14ac:dyDescent="0.25">
      <c r="A803" s="23">
        <f>A794+1</f>
        <v>89</v>
      </c>
      <c r="B803" s="1" t="s">
        <v>1</v>
      </c>
      <c r="C803" s="2" t="s">
        <v>2</v>
      </c>
      <c r="D803" s="2" t="s">
        <v>3</v>
      </c>
      <c r="E803" s="3" t="s">
        <v>4</v>
      </c>
      <c r="F803" s="10" t="s">
        <v>6</v>
      </c>
      <c r="G803" s="11" t="s">
        <v>7</v>
      </c>
      <c r="H803" s="11" t="s">
        <v>8</v>
      </c>
      <c r="I803" s="12" t="s">
        <v>9</v>
      </c>
      <c r="J803" s="13" t="s">
        <v>10</v>
      </c>
      <c r="K803" s="14" t="s">
        <v>11</v>
      </c>
      <c r="L803" s="14" t="s">
        <v>12</v>
      </c>
      <c r="M803" s="14" t="s">
        <v>15</v>
      </c>
      <c r="N803" s="14" t="s">
        <v>16</v>
      </c>
      <c r="O803" s="14" t="s">
        <v>17</v>
      </c>
      <c r="P803" s="15" t="s">
        <v>18</v>
      </c>
    </row>
    <row r="804" spans="1:16" x14ac:dyDescent="0.25">
      <c r="B804" s="4">
        <v>0.47</v>
      </c>
      <c r="C804" s="5">
        <v>0.38</v>
      </c>
      <c r="D804" s="5">
        <v>0.15</v>
      </c>
      <c r="E804" s="6">
        <v>0.36</v>
      </c>
      <c r="F804" s="36">
        <f>F795+M800</f>
        <v>0.74156177416711055</v>
      </c>
      <c r="G804" s="38">
        <f>G795+N800</f>
        <v>0.15599712817912378</v>
      </c>
      <c r="H804" s="38">
        <f>H795+O800</f>
        <v>0.33190210526788194</v>
      </c>
      <c r="I804" s="40">
        <f>I795+P800</f>
        <v>-9.4991648316546953E-2</v>
      </c>
      <c r="J804" s="16">
        <f>B804*F804+C804*G804+D804*H804+I804</f>
        <v>0.3626066100402443</v>
      </c>
      <c r="K804" s="17">
        <f>J804-E804</f>
        <v>2.6066100402443171E-3</v>
      </c>
      <c r="L804" s="17">
        <f>K804*K804</f>
        <v>6.7944159019024802E-6</v>
      </c>
      <c r="M804" s="17">
        <f>(E804-J804)*B804</f>
        <v>-1.225106718914829E-3</v>
      </c>
      <c r="N804" s="17">
        <f>(E804-J804)*C804</f>
        <v>-9.9051181529284053E-4</v>
      </c>
      <c r="O804" s="17">
        <f>(E804-J804)*D804</f>
        <v>-3.9099150603664757E-4</v>
      </c>
      <c r="P804" s="18">
        <f>(E804-J804)*I804</f>
        <v>2.476061842412685E-4</v>
      </c>
    </row>
    <row r="805" spans="1:16" x14ac:dyDescent="0.25">
      <c r="B805" s="4">
        <v>0.27</v>
      </c>
      <c r="C805" s="5">
        <v>0.55000000000000004</v>
      </c>
      <c r="D805" s="5">
        <v>0.18</v>
      </c>
      <c r="E805" s="6">
        <v>0.28999999999999998</v>
      </c>
      <c r="F805" s="36"/>
      <c r="G805" s="38"/>
      <c r="H805" s="38"/>
      <c r="I805" s="40"/>
      <c r="J805" s="16">
        <f>B805*F804+C805*G804+D805*H804+I804</f>
        <v>0.25077083015530977</v>
      </c>
      <c r="K805" s="17">
        <f t="shared" ref="K805:K808" si="534">J805-E805</f>
        <v>-3.9229169844690215E-2</v>
      </c>
      <c r="L805" s="17">
        <f t="shared" ref="L805:L808" si="535">K805*K805</f>
        <v>1.538927766703552E-3</v>
      </c>
      <c r="M805" s="17">
        <f t="shared" ref="M805:M808" si="536">(E805-J805)*B805</f>
        <v>1.0591875858066358E-2</v>
      </c>
      <c r="N805" s="17">
        <f t="shared" ref="N805:N808" si="537">(E805-J805)*C805</f>
        <v>2.157604341457962E-2</v>
      </c>
      <c r="O805" s="17">
        <f t="shared" ref="O805:O808" si="538">(E805-J805)*D805</f>
        <v>7.0612505720442382E-3</v>
      </c>
      <c r="P805" s="18">
        <f>(E805-J805)*E804</f>
        <v>1.4122501144088476E-2</v>
      </c>
    </row>
    <row r="806" spans="1:16" x14ac:dyDescent="0.25">
      <c r="B806" s="4">
        <v>0.22</v>
      </c>
      <c r="C806" s="5">
        <v>0.71</v>
      </c>
      <c r="D806" s="5">
        <v>7.0000000000000007E-2</v>
      </c>
      <c r="E806" s="6">
        <v>0.22</v>
      </c>
      <c r="F806" s="36"/>
      <c r="G806" s="38"/>
      <c r="H806" s="38"/>
      <c r="I806" s="40"/>
      <c r="J806" s="16">
        <f>B806*F804+C806*G804+D806*H804+I804</f>
        <v>0.20214305037614705</v>
      </c>
      <c r="K806" s="17">
        <f t="shared" si="534"/>
        <v>-1.7856949623852952E-2</v>
      </c>
      <c r="L806" s="17">
        <f t="shared" si="535"/>
        <v>3.1887064986882207E-4</v>
      </c>
      <c r="M806" s="17">
        <f t="shared" si="536"/>
        <v>3.9285289172476499E-3</v>
      </c>
      <c r="N806" s="17">
        <f t="shared" si="537"/>
        <v>1.2678434232935595E-2</v>
      </c>
      <c r="O806" s="17">
        <f t="shared" si="538"/>
        <v>1.2499864736697068E-3</v>
      </c>
      <c r="P806" s="18">
        <f>(E806-J806)*E804</f>
        <v>6.4285018645870622E-3</v>
      </c>
    </row>
    <row r="807" spans="1:16" x14ac:dyDescent="0.25">
      <c r="B807" s="4">
        <v>0.16</v>
      </c>
      <c r="C807" s="5">
        <v>0.62</v>
      </c>
      <c r="D807" s="5">
        <v>0.22</v>
      </c>
      <c r="E807" s="6">
        <v>0.14000000000000001</v>
      </c>
      <c r="F807" s="36"/>
      <c r="G807" s="38"/>
      <c r="H807" s="38"/>
      <c r="I807" s="40"/>
      <c r="J807" s="16">
        <f>B807*F804+C807*G804+D807*H804+I804</f>
        <v>0.19339491818018151</v>
      </c>
      <c r="K807" s="17">
        <f t="shared" si="534"/>
        <v>5.3394918180181494E-2</v>
      </c>
      <c r="L807" s="17">
        <f t="shared" si="535"/>
        <v>2.8510172874682761E-3</v>
      </c>
      <c r="M807" s="17">
        <f t="shared" si="536"/>
        <v>-8.5431869088290393E-3</v>
      </c>
      <c r="N807" s="17">
        <f t="shared" si="537"/>
        <v>-3.3104849271712526E-2</v>
      </c>
      <c r="O807" s="17">
        <f t="shared" si="538"/>
        <v>-1.1746881999639929E-2</v>
      </c>
      <c r="P807" s="18">
        <f>(E807-J807)*E804</f>
        <v>-1.9222170544865337E-2</v>
      </c>
    </row>
    <row r="808" spans="1:16" ht="15.75" thickBot="1" x14ac:dyDescent="0.3">
      <c r="B808" s="7">
        <v>0.53</v>
      </c>
      <c r="C808" s="8">
        <v>0.23</v>
      </c>
      <c r="D808" s="8">
        <v>0.24</v>
      </c>
      <c r="E808" s="9">
        <v>0.41</v>
      </c>
      <c r="F808" s="37"/>
      <c r="G808" s="39"/>
      <c r="H808" s="39"/>
      <c r="I808" s="41"/>
      <c r="J808" s="19">
        <f>B808*F804+C808*G804+D808*H804+I804</f>
        <v>0.4135719367375118</v>
      </c>
      <c r="K808" s="20">
        <f t="shared" si="534"/>
        <v>3.5719367375118272E-3</v>
      </c>
      <c r="L808" s="20">
        <f t="shared" si="535"/>
        <v>1.2758732056786635E-5</v>
      </c>
      <c r="M808" s="20">
        <f t="shared" si="536"/>
        <v>-1.8931264708812684E-3</v>
      </c>
      <c r="N808" s="20">
        <f t="shared" si="537"/>
        <v>-8.2154544962772028E-4</v>
      </c>
      <c r="O808" s="20">
        <f t="shared" si="538"/>
        <v>-8.5726481700283848E-4</v>
      </c>
      <c r="P808" s="21">
        <f>(E808-J808)*E804</f>
        <v>-1.2858972255042577E-3</v>
      </c>
    </row>
    <row r="809" spans="1:16" x14ac:dyDescent="0.25">
      <c r="K809" t="s">
        <v>13</v>
      </c>
      <c r="L809" s="22">
        <f>AVERAGE(L804:L808)</f>
        <v>9.4567377039986788E-4</v>
      </c>
      <c r="M809" s="22">
        <f t="shared" ref="M809:P809" si="539">AVERAGE(M804:M808)</f>
        <v>5.7179693533777431E-4</v>
      </c>
      <c r="N809" s="22">
        <f t="shared" si="539"/>
        <v>-1.3248577782357451E-4</v>
      </c>
      <c r="O809" s="22">
        <f t="shared" si="539"/>
        <v>-9.3678025539309406E-4</v>
      </c>
      <c r="P809" s="22">
        <f t="shared" si="539"/>
        <v>5.8108284509442379E-5</v>
      </c>
    </row>
    <row r="810" spans="1:16" ht="15.75" thickBot="1" x14ac:dyDescent="0.3"/>
    <row r="811" spans="1:16" ht="15.75" thickBot="1" x14ac:dyDescent="0.3">
      <c r="A811" s="23" t="s">
        <v>19</v>
      </c>
      <c r="B811" s="27" t="s">
        <v>0</v>
      </c>
      <c r="C811" s="28"/>
      <c r="D811" s="28"/>
      <c r="E811" s="29"/>
      <c r="F811" s="30" t="s">
        <v>5</v>
      </c>
      <c r="G811" s="31"/>
      <c r="H811" s="31"/>
      <c r="I811" s="32"/>
      <c r="J811" s="33" t="s">
        <v>14</v>
      </c>
      <c r="K811" s="34"/>
      <c r="L811" s="34"/>
      <c r="M811" s="34"/>
      <c r="N811" s="34"/>
      <c r="O811" s="34"/>
      <c r="P811" s="35"/>
    </row>
    <row r="812" spans="1:16" x14ac:dyDescent="0.25">
      <c r="A812" s="23">
        <f>A803+1</f>
        <v>90</v>
      </c>
      <c r="B812" s="1" t="s">
        <v>1</v>
      </c>
      <c r="C812" s="2" t="s">
        <v>2</v>
      </c>
      <c r="D812" s="2" t="s">
        <v>3</v>
      </c>
      <c r="E812" s="3" t="s">
        <v>4</v>
      </c>
      <c r="F812" s="10" t="s">
        <v>6</v>
      </c>
      <c r="G812" s="11" t="s">
        <v>7</v>
      </c>
      <c r="H812" s="11" t="s">
        <v>8</v>
      </c>
      <c r="I812" s="12" t="s">
        <v>9</v>
      </c>
      <c r="J812" s="13" t="s">
        <v>10</v>
      </c>
      <c r="K812" s="14" t="s">
        <v>11</v>
      </c>
      <c r="L812" s="14" t="s">
        <v>12</v>
      </c>
      <c r="M812" s="14" t="s">
        <v>15</v>
      </c>
      <c r="N812" s="14" t="s">
        <v>16</v>
      </c>
      <c r="O812" s="14" t="s">
        <v>17</v>
      </c>
      <c r="P812" s="15" t="s">
        <v>18</v>
      </c>
    </row>
    <row r="813" spans="1:16" x14ac:dyDescent="0.25">
      <c r="B813" s="4">
        <v>0.47</v>
      </c>
      <c r="C813" s="5">
        <v>0.38</v>
      </c>
      <c r="D813" s="5">
        <v>0.15</v>
      </c>
      <c r="E813" s="6">
        <v>0.36</v>
      </c>
      <c r="F813" s="36">
        <f>F804+M809</f>
        <v>0.74213357110244838</v>
      </c>
      <c r="G813" s="38">
        <f>G804+N809</f>
        <v>0.15586464240130021</v>
      </c>
      <c r="H813" s="38">
        <f>H804+O809</f>
        <v>0.33096532501248882</v>
      </c>
      <c r="I813" s="40">
        <f>I804+P809</f>
        <v>-9.4933540032037508E-2</v>
      </c>
      <c r="J813" s="16">
        <f>B813*F813+C813*G813+D813*H813+I813</f>
        <v>0.36274260125048058</v>
      </c>
      <c r="K813" s="17">
        <f>J813-E813</f>
        <v>2.7426012504805919E-3</v>
      </c>
      <c r="L813" s="17">
        <f>K813*K813</f>
        <v>7.5218616191377061E-6</v>
      </c>
      <c r="M813" s="17">
        <f>(E813-J813)*B813</f>
        <v>-1.2890225877258781E-3</v>
      </c>
      <c r="N813" s="17">
        <f>(E813-J813)*C813</f>
        <v>-1.0421884751826249E-3</v>
      </c>
      <c r="O813" s="17">
        <f>(E813-J813)*D813</f>
        <v>-4.1139018757208875E-4</v>
      </c>
      <c r="P813" s="18">
        <f>(E813-J813)*I813</f>
        <v>2.6036484560441539E-4</v>
      </c>
    </row>
    <row r="814" spans="1:16" x14ac:dyDescent="0.25">
      <c r="B814" s="4">
        <v>0.27</v>
      </c>
      <c r="C814" s="5">
        <v>0.55000000000000004</v>
      </c>
      <c r="D814" s="5">
        <v>0.18</v>
      </c>
      <c r="E814" s="6">
        <v>0.28999999999999998</v>
      </c>
      <c r="F814" s="36"/>
      <c r="G814" s="38"/>
      <c r="H814" s="38"/>
      <c r="I814" s="40"/>
      <c r="J814" s="16">
        <f>B814*F813+C814*G813+D814*H813+I813</f>
        <v>0.25074183598858668</v>
      </c>
      <c r="K814" s="17">
        <f t="shared" ref="K814:K817" si="540">J814-E814</f>
        <v>-3.9258164011413299E-2</v>
      </c>
      <c r="L814" s="17">
        <f t="shared" ref="L814:L817" si="541">K814*K814</f>
        <v>1.5412034415470263E-3</v>
      </c>
      <c r="M814" s="17">
        <f t="shared" ref="M814:M817" si="542">(E814-J814)*B814</f>
        <v>1.0599704283081591E-2</v>
      </c>
      <c r="N814" s="17">
        <f t="shared" ref="N814:N817" si="543">(E814-J814)*C814</f>
        <v>2.1591990206277317E-2</v>
      </c>
      <c r="O814" s="17">
        <f t="shared" ref="O814:O817" si="544">(E814-J814)*D814</f>
        <v>7.0664695220543933E-3</v>
      </c>
      <c r="P814" s="18">
        <f>(E814-J814)*E813</f>
        <v>1.4132939044108787E-2</v>
      </c>
    </row>
    <row r="815" spans="1:16" x14ac:dyDescent="0.25">
      <c r="B815" s="4">
        <v>0.22</v>
      </c>
      <c r="C815" s="5">
        <v>0.71</v>
      </c>
      <c r="D815" s="5">
        <v>7.0000000000000007E-2</v>
      </c>
      <c r="E815" s="6">
        <v>0.22</v>
      </c>
      <c r="F815" s="36"/>
      <c r="G815" s="38"/>
      <c r="H815" s="38"/>
      <c r="I815" s="40"/>
      <c r="J815" s="16">
        <f>B815*F813+C815*G813+D815*H813+I813</f>
        <v>0.20216731446629849</v>
      </c>
      <c r="K815" s="17">
        <f t="shared" si="540"/>
        <v>-1.7832685533701514E-2</v>
      </c>
      <c r="L815" s="17">
        <f t="shared" si="541"/>
        <v>3.1800467334388725E-4</v>
      </c>
      <c r="M815" s="17">
        <f t="shared" si="542"/>
        <v>3.9231908174143333E-3</v>
      </c>
      <c r="N815" s="17">
        <f t="shared" si="543"/>
        <v>1.2661206728928075E-2</v>
      </c>
      <c r="O815" s="17">
        <f t="shared" si="544"/>
        <v>1.2482879873591062E-3</v>
      </c>
      <c r="P815" s="18">
        <f>(E815-J815)*E813</f>
        <v>6.4197667921325448E-3</v>
      </c>
    </row>
    <row r="816" spans="1:16" x14ac:dyDescent="0.25">
      <c r="B816" s="4">
        <v>0.16</v>
      </c>
      <c r="C816" s="5">
        <v>0.62</v>
      </c>
      <c r="D816" s="5">
        <v>0.22</v>
      </c>
      <c r="E816" s="6">
        <v>0.14000000000000001</v>
      </c>
      <c r="F816" s="36"/>
      <c r="G816" s="38"/>
      <c r="H816" s="38"/>
      <c r="I816" s="40"/>
      <c r="J816" s="16">
        <f>B816*F813+C816*G813+D816*H813+I813</f>
        <v>0.19325628113590787</v>
      </c>
      <c r="K816" s="17">
        <f t="shared" si="540"/>
        <v>5.3256281135907857E-2</v>
      </c>
      <c r="L816" s="17">
        <f t="shared" si="541"/>
        <v>2.8362314804268552E-3</v>
      </c>
      <c r="M816" s="17">
        <f t="shared" si="542"/>
        <v>-8.5210049817452567E-3</v>
      </c>
      <c r="N816" s="17">
        <f t="shared" si="543"/>
        <v>-3.3018894304262872E-2</v>
      </c>
      <c r="O816" s="17">
        <f t="shared" si="544"/>
        <v>-1.1716381849899728E-2</v>
      </c>
      <c r="P816" s="18">
        <f>(E816-J816)*E813</f>
        <v>-1.9172261208926827E-2</v>
      </c>
    </row>
    <row r="817" spans="1:16" ht="15.75" thickBot="1" x14ac:dyDescent="0.3">
      <c r="B817" s="7">
        <v>0.53</v>
      </c>
      <c r="C817" s="8">
        <v>0.23</v>
      </c>
      <c r="D817" s="8">
        <v>0.24</v>
      </c>
      <c r="E817" s="9">
        <v>0.41</v>
      </c>
      <c r="F817" s="37"/>
      <c r="G817" s="39"/>
      <c r="H817" s="39"/>
      <c r="I817" s="41"/>
      <c r="J817" s="19">
        <f>B817*F813+C817*G813+D817*H813+I813</f>
        <v>0.41367779840755653</v>
      </c>
      <c r="K817" s="20">
        <f t="shared" si="540"/>
        <v>3.677798407556554E-3</v>
      </c>
      <c r="L817" s="20">
        <f t="shared" si="541"/>
        <v>1.3526201126625524E-5</v>
      </c>
      <c r="M817" s="20">
        <f t="shared" si="542"/>
        <v>-1.9492331560049738E-3</v>
      </c>
      <c r="N817" s="20">
        <f t="shared" si="543"/>
        <v>-8.458936337380074E-4</v>
      </c>
      <c r="O817" s="20">
        <f t="shared" si="544"/>
        <v>-8.8267161781357289E-4</v>
      </c>
      <c r="P817" s="21">
        <f>(E817-J817)*E813</f>
        <v>-1.3240074267203594E-3</v>
      </c>
    </row>
    <row r="818" spans="1:16" x14ac:dyDescent="0.25">
      <c r="K818" t="s">
        <v>13</v>
      </c>
      <c r="L818" s="22">
        <f>AVERAGE(L813:L817)</f>
        <v>9.432975316127065E-4</v>
      </c>
      <c r="M818" s="22">
        <f t="shared" ref="M818:P818" si="545">AVERAGE(M813:M817)</f>
        <v>5.5272687500396308E-4</v>
      </c>
      <c r="N818" s="22">
        <f t="shared" si="545"/>
        <v>-1.3075589559562184E-4</v>
      </c>
      <c r="O818" s="22">
        <f t="shared" si="545"/>
        <v>-9.3913722917437809E-4</v>
      </c>
      <c r="P818" s="22">
        <f t="shared" si="545"/>
        <v>6.3360409239711973E-5</v>
      </c>
    </row>
    <row r="819" spans="1:16" ht="15.75" thickBot="1" x14ac:dyDescent="0.3"/>
    <row r="820" spans="1:16" ht="15.75" thickBot="1" x14ac:dyDescent="0.3">
      <c r="A820" s="23" t="s">
        <v>19</v>
      </c>
      <c r="B820" s="27" t="s">
        <v>0</v>
      </c>
      <c r="C820" s="28"/>
      <c r="D820" s="28"/>
      <c r="E820" s="29"/>
      <c r="F820" s="30" t="s">
        <v>5</v>
      </c>
      <c r="G820" s="31"/>
      <c r="H820" s="31"/>
      <c r="I820" s="32"/>
      <c r="J820" s="33" t="s">
        <v>14</v>
      </c>
      <c r="K820" s="34"/>
      <c r="L820" s="34"/>
      <c r="M820" s="34"/>
      <c r="N820" s="34"/>
      <c r="O820" s="34"/>
      <c r="P820" s="35"/>
    </row>
    <row r="821" spans="1:16" x14ac:dyDescent="0.25">
      <c r="A821" s="23">
        <f>A812+1</f>
        <v>91</v>
      </c>
      <c r="B821" s="1" t="s">
        <v>1</v>
      </c>
      <c r="C821" s="2" t="s">
        <v>2</v>
      </c>
      <c r="D821" s="2" t="s">
        <v>3</v>
      </c>
      <c r="E821" s="3" t="s">
        <v>4</v>
      </c>
      <c r="F821" s="10" t="s">
        <v>6</v>
      </c>
      <c r="G821" s="11" t="s">
        <v>7</v>
      </c>
      <c r="H821" s="11" t="s">
        <v>8</v>
      </c>
      <c r="I821" s="12" t="s">
        <v>9</v>
      </c>
      <c r="J821" s="13" t="s">
        <v>10</v>
      </c>
      <c r="K821" s="14" t="s">
        <v>11</v>
      </c>
      <c r="L821" s="14" t="s">
        <v>12</v>
      </c>
      <c r="M821" s="14" t="s">
        <v>15</v>
      </c>
      <c r="N821" s="14" t="s">
        <v>16</v>
      </c>
      <c r="O821" s="14" t="s">
        <v>17</v>
      </c>
      <c r="P821" s="15" t="s">
        <v>18</v>
      </c>
    </row>
    <row r="822" spans="1:16" x14ac:dyDescent="0.25">
      <c r="B822" s="4">
        <v>0.47</v>
      </c>
      <c r="C822" s="5">
        <v>0.38</v>
      </c>
      <c r="D822" s="5">
        <v>0.15</v>
      </c>
      <c r="E822" s="6">
        <v>0.36</v>
      </c>
      <c r="F822" s="36">
        <f>F813+M818</f>
        <v>0.74268629797745234</v>
      </c>
      <c r="G822" s="38">
        <f>G813+N818</f>
        <v>0.15573388650570458</v>
      </c>
      <c r="H822" s="38">
        <f>H813+O818</f>
        <v>0.33002618778331444</v>
      </c>
      <c r="I822" s="40">
        <f>I813+P818</f>
        <v>-9.4870179622797798E-2</v>
      </c>
      <c r="J822" s="16">
        <f>B822*F822+C822*G822+D822*H822+I822</f>
        <v>0.36287518546626962</v>
      </c>
      <c r="K822" s="17">
        <f>J822-E822</f>
        <v>2.8751854662696363E-3</v>
      </c>
      <c r="L822" s="17">
        <f>K822*K822</f>
        <v>8.2666914654481455E-6</v>
      </c>
      <c r="M822" s="17">
        <f>(E822-J822)*B822</f>
        <v>-1.3513371691467289E-3</v>
      </c>
      <c r="N822" s="17">
        <f>(E822-J822)*C822</f>
        <v>-1.0925704771824619E-3</v>
      </c>
      <c r="O822" s="17">
        <f>(E822-J822)*D822</f>
        <v>-4.3127781994044544E-4</v>
      </c>
      <c r="P822" s="18">
        <f>(E822-J822)*I822</f>
        <v>2.7276936163385802E-4</v>
      </c>
    </row>
    <row r="823" spans="1:16" x14ac:dyDescent="0.25">
      <c r="B823" s="4">
        <v>0.27</v>
      </c>
      <c r="C823" s="5">
        <v>0.55000000000000004</v>
      </c>
      <c r="D823" s="5">
        <v>0.18</v>
      </c>
      <c r="E823" s="6">
        <v>0.28999999999999998</v>
      </c>
      <c r="F823" s="36"/>
      <c r="G823" s="38"/>
      <c r="H823" s="38"/>
      <c r="I823" s="40"/>
      <c r="J823" s="16">
        <f>B823*F822+C823*G822+D823*H822+I822</f>
        <v>0.25071347221024848</v>
      </c>
      <c r="K823" s="17">
        <f t="shared" ref="K823:K826" si="546">J823-E823</f>
        <v>-3.9286527789751502E-2</v>
      </c>
      <c r="L823" s="17">
        <f t="shared" ref="L823:L826" si="547">K823*K823</f>
        <v>1.5434312657749171E-3</v>
      </c>
      <c r="M823" s="17">
        <f t="shared" ref="M823:M826" si="548">(E823-J823)*B823</f>
        <v>1.0607362503232905E-2</v>
      </c>
      <c r="N823" s="17">
        <f t="shared" ref="N823:N826" si="549">(E823-J823)*C823</f>
        <v>2.1607590284363327E-2</v>
      </c>
      <c r="O823" s="17">
        <f t="shared" ref="O823:O826" si="550">(E823-J823)*D823</f>
        <v>7.07157500215527E-3</v>
      </c>
      <c r="P823" s="18">
        <f>(E823-J823)*E822</f>
        <v>1.414315000431054E-2</v>
      </c>
    </row>
    <row r="824" spans="1:16" x14ac:dyDescent="0.25">
      <c r="B824" s="4">
        <v>0.22</v>
      </c>
      <c r="C824" s="5">
        <v>0.71</v>
      </c>
      <c r="D824" s="5">
        <v>7.0000000000000007E-2</v>
      </c>
      <c r="E824" s="6">
        <v>0.22</v>
      </c>
      <c r="F824" s="36"/>
      <c r="G824" s="38"/>
      <c r="H824" s="38"/>
      <c r="I824" s="40"/>
      <c r="J824" s="16">
        <f>B824*F822+C824*G822+D824*H822+I822</f>
        <v>0.2021936984961239</v>
      </c>
      <c r="K824" s="17">
        <f t="shared" si="546"/>
        <v>-1.7806301503876104E-2</v>
      </c>
      <c r="L824" s="17">
        <f t="shared" si="547"/>
        <v>3.1706437324694039E-4</v>
      </c>
      <c r="M824" s="17">
        <f t="shared" si="548"/>
        <v>3.9173863308527429E-3</v>
      </c>
      <c r="N824" s="17">
        <f t="shared" si="549"/>
        <v>1.2642474067752034E-2</v>
      </c>
      <c r="O824" s="17">
        <f t="shared" si="550"/>
        <v>1.2464411052713275E-3</v>
      </c>
      <c r="P824" s="18">
        <f>(E824-J824)*E822</f>
        <v>6.4102685413953975E-3</v>
      </c>
    </row>
    <row r="825" spans="1:16" x14ac:dyDescent="0.25">
      <c r="B825" s="4">
        <v>0.16</v>
      </c>
      <c r="C825" s="5">
        <v>0.62</v>
      </c>
      <c r="D825" s="5">
        <v>0.22</v>
      </c>
      <c r="E825" s="6">
        <v>0.14000000000000001</v>
      </c>
      <c r="F825" s="36"/>
      <c r="G825" s="38"/>
      <c r="H825" s="38"/>
      <c r="I825" s="40"/>
      <c r="J825" s="16">
        <f>B825*F822+C825*G822+D825*H822+I822</f>
        <v>0.1931203989994606</v>
      </c>
      <c r="K825" s="17">
        <f t="shared" si="546"/>
        <v>5.3120398999460583E-2</v>
      </c>
      <c r="L825" s="17">
        <f t="shared" si="547"/>
        <v>2.8217767898618927E-3</v>
      </c>
      <c r="M825" s="17">
        <f t="shared" si="548"/>
        <v>-8.4992638399136941E-3</v>
      </c>
      <c r="N825" s="17">
        <f t="shared" si="549"/>
        <v>-3.293464737966556E-2</v>
      </c>
      <c r="O825" s="17">
        <f t="shared" si="550"/>
        <v>-1.1686487779881329E-2</v>
      </c>
      <c r="P825" s="18">
        <f>(E825-J825)*E822</f>
        <v>-1.912334363980581E-2</v>
      </c>
    </row>
    <row r="826" spans="1:16" ht="15.75" thickBot="1" x14ac:dyDescent="0.3">
      <c r="B826" s="7">
        <v>0.53</v>
      </c>
      <c r="C826" s="8">
        <v>0.23</v>
      </c>
      <c r="D826" s="8">
        <v>0.24</v>
      </c>
      <c r="E826" s="9">
        <v>0.41</v>
      </c>
      <c r="F826" s="37"/>
      <c r="G826" s="39"/>
      <c r="H826" s="39"/>
      <c r="I826" s="41"/>
      <c r="J826" s="19">
        <f>B826*F822+C826*G822+D826*H822+I822</f>
        <v>0.41377863726955949</v>
      </c>
      <c r="K826" s="20">
        <f t="shared" si="546"/>
        <v>3.778637269559515E-3</v>
      </c>
      <c r="L826" s="20">
        <f t="shared" si="547"/>
        <v>1.4278099614904187E-5</v>
      </c>
      <c r="M826" s="20">
        <f t="shared" si="548"/>
        <v>-2.002677752866543E-3</v>
      </c>
      <c r="N826" s="20">
        <f t="shared" si="549"/>
        <v>-8.6908657199868847E-4</v>
      </c>
      <c r="O826" s="20">
        <f t="shared" si="550"/>
        <v>-9.068729446942836E-4</v>
      </c>
      <c r="P826" s="21">
        <f>(E826-J826)*E822</f>
        <v>-1.3603094170414253E-3</v>
      </c>
    </row>
    <row r="827" spans="1:16" x14ac:dyDescent="0.25">
      <c r="K827" t="s">
        <v>13</v>
      </c>
      <c r="L827" s="22">
        <f>AVERAGE(L822:L826)</f>
        <v>9.4096344399282055E-4</v>
      </c>
      <c r="M827" s="22">
        <f t="shared" ref="M827:P827" si="551">AVERAGE(M822:M826)</f>
        <v>5.3429401443173645E-4</v>
      </c>
      <c r="N827" s="22">
        <f t="shared" si="551"/>
        <v>-1.2924801534626974E-4</v>
      </c>
      <c r="O827" s="22">
        <f t="shared" si="551"/>
        <v>-9.4132448741789197E-4</v>
      </c>
      <c r="P827" s="22">
        <f t="shared" si="551"/>
        <v>6.8506970098512233E-5</v>
      </c>
    </row>
    <row r="828" spans="1:16" ht="15.75" thickBot="1" x14ac:dyDescent="0.3"/>
    <row r="829" spans="1:16" ht="15.75" thickBot="1" x14ac:dyDescent="0.3">
      <c r="A829" s="23" t="s">
        <v>19</v>
      </c>
      <c r="B829" s="27" t="s">
        <v>0</v>
      </c>
      <c r="C829" s="28"/>
      <c r="D829" s="28"/>
      <c r="E829" s="29"/>
      <c r="F829" s="30" t="s">
        <v>5</v>
      </c>
      <c r="G829" s="31"/>
      <c r="H829" s="31"/>
      <c r="I829" s="32"/>
      <c r="J829" s="33" t="s">
        <v>14</v>
      </c>
      <c r="K829" s="34"/>
      <c r="L829" s="34"/>
      <c r="M829" s="34"/>
      <c r="N829" s="34"/>
      <c r="O829" s="34"/>
      <c r="P829" s="35"/>
    </row>
    <row r="830" spans="1:16" x14ac:dyDescent="0.25">
      <c r="A830" s="23">
        <f>A821+1</f>
        <v>92</v>
      </c>
      <c r="B830" s="1" t="s">
        <v>1</v>
      </c>
      <c r="C830" s="2" t="s">
        <v>2</v>
      </c>
      <c r="D830" s="2" t="s">
        <v>3</v>
      </c>
      <c r="E830" s="3" t="s">
        <v>4</v>
      </c>
      <c r="F830" s="10" t="s">
        <v>6</v>
      </c>
      <c r="G830" s="11" t="s">
        <v>7</v>
      </c>
      <c r="H830" s="11" t="s">
        <v>8</v>
      </c>
      <c r="I830" s="12" t="s">
        <v>9</v>
      </c>
      <c r="J830" s="13" t="s">
        <v>10</v>
      </c>
      <c r="K830" s="14" t="s">
        <v>11</v>
      </c>
      <c r="L830" s="14" t="s">
        <v>12</v>
      </c>
      <c r="M830" s="14" t="s">
        <v>15</v>
      </c>
      <c r="N830" s="14" t="s">
        <v>16</v>
      </c>
      <c r="O830" s="14" t="s">
        <v>17</v>
      </c>
      <c r="P830" s="15" t="s">
        <v>18</v>
      </c>
    </row>
    <row r="831" spans="1:16" x14ac:dyDescent="0.25">
      <c r="B831" s="4">
        <v>0.47</v>
      </c>
      <c r="C831" s="5">
        <v>0.38</v>
      </c>
      <c r="D831" s="5">
        <v>0.15</v>
      </c>
      <c r="E831" s="6">
        <v>0.36</v>
      </c>
      <c r="F831" s="36">
        <f>F822+M827</f>
        <v>0.74322059199188406</v>
      </c>
      <c r="G831" s="38">
        <f>G822+N827</f>
        <v>0.1556046384903583</v>
      </c>
      <c r="H831" s="38">
        <f>H822+O827</f>
        <v>0.32908486329589653</v>
      </c>
      <c r="I831" s="40">
        <f>I822+P827</f>
        <v>-9.4801672652699287E-2</v>
      </c>
      <c r="J831" s="16">
        <f>B831*F831+C831*G831+D831*H831+I831</f>
        <v>0.36300449770420679</v>
      </c>
      <c r="K831" s="17">
        <f>J831-E831</f>
        <v>3.0044977042067988E-3</v>
      </c>
      <c r="L831" s="17">
        <f>K831*K831</f>
        <v>9.0270064545839242E-6</v>
      </c>
      <c r="M831" s="17">
        <f>(E831-J831)*B831</f>
        <v>-1.4121139209771953E-3</v>
      </c>
      <c r="N831" s="17">
        <f>(E831-J831)*C831</f>
        <v>-1.1417091275985835E-3</v>
      </c>
      <c r="O831" s="17">
        <f>(E831-J831)*D831</f>
        <v>-4.5067465563101983E-4</v>
      </c>
      <c r="P831" s="18">
        <f>(E831-J831)*I831</f>
        <v>2.8483140783999949E-4</v>
      </c>
    </row>
    <row r="832" spans="1:16" x14ac:dyDescent="0.25">
      <c r="B832" s="4">
        <v>0.27</v>
      </c>
      <c r="C832" s="5">
        <v>0.55000000000000004</v>
      </c>
      <c r="D832" s="5">
        <v>0.18</v>
      </c>
      <c r="E832" s="6">
        <v>0.28999999999999998</v>
      </c>
      <c r="F832" s="36"/>
      <c r="G832" s="38"/>
      <c r="H832" s="38"/>
      <c r="I832" s="40"/>
      <c r="J832" s="16">
        <f>B832*F831+C832*G831+D832*H831+I831</f>
        <v>0.25068571374806786</v>
      </c>
      <c r="K832" s="17">
        <f t="shared" ref="K832:K835" si="552">J832-E832</f>
        <v>-3.9314286251932118E-2</v>
      </c>
      <c r="L832" s="17">
        <f t="shared" ref="L832:L835" si="553">K832*K832</f>
        <v>1.5456131034988587E-3</v>
      </c>
      <c r="M832" s="17">
        <f t="shared" ref="M832:M835" si="554">(E832-J832)*B832</f>
        <v>1.0614857288021673E-2</v>
      </c>
      <c r="N832" s="17">
        <f t="shared" ref="N832:N835" si="555">(E832-J832)*C832</f>
        <v>2.1622857438562668E-2</v>
      </c>
      <c r="O832" s="17">
        <f t="shared" ref="O832:O835" si="556">(E832-J832)*D832</f>
        <v>7.0765715253477812E-3</v>
      </c>
      <c r="P832" s="18">
        <f>(E832-J832)*E831</f>
        <v>1.4153143050695562E-2</v>
      </c>
    </row>
    <row r="833" spans="1:16" x14ac:dyDescent="0.25">
      <c r="B833" s="4">
        <v>0.22</v>
      </c>
      <c r="C833" s="5">
        <v>0.71</v>
      </c>
      <c r="D833" s="5">
        <v>7.0000000000000007E-2</v>
      </c>
      <c r="E833" s="6">
        <v>0.22</v>
      </c>
      <c r="F833" s="36"/>
      <c r="G833" s="38"/>
      <c r="H833" s="38"/>
      <c r="I833" s="40"/>
      <c r="J833" s="16">
        <f>B833*F831+C833*G831+D833*H831+I831</f>
        <v>0.20222209134438235</v>
      </c>
      <c r="K833" s="17">
        <f t="shared" si="552"/>
        <v>-1.7777908655617652E-2</v>
      </c>
      <c r="L833" s="17">
        <f t="shared" si="553"/>
        <v>3.1605403616748504E-4</v>
      </c>
      <c r="M833" s="17">
        <f t="shared" si="554"/>
        <v>3.9111399042358833E-3</v>
      </c>
      <c r="N833" s="17">
        <f t="shared" si="555"/>
        <v>1.2622315145488533E-2</v>
      </c>
      <c r="O833" s="17">
        <f t="shared" si="556"/>
        <v>1.2444536058932357E-3</v>
      </c>
      <c r="P833" s="18">
        <f>(E833-J833)*E831</f>
        <v>6.4000471160223548E-3</v>
      </c>
    </row>
    <row r="834" spans="1:16" x14ac:dyDescent="0.25">
      <c r="B834" s="4">
        <v>0.16</v>
      </c>
      <c r="C834" s="5">
        <v>0.62</v>
      </c>
      <c r="D834" s="5">
        <v>0.22</v>
      </c>
      <c r="E834" s="6">
        <v>0.14000000000000001</v>
      </c>
      <c r="F834" s="36"/>
      <c r="G834" s="38"/>
      <c r="H834" s="38"/>
      <c r="I834" s="40"/>
      <c r="J834" s="16">
        <f>B834*F831+C834*G831+D834*H831+I831</f>
        <v>0.19298716785512154</v>
      </c>
      <c r="K834" s="17">
        <f t="shared" si="552"/>
        <v>5.2987167855121531E-2</v>
      </c>
      <c r="L834" s="17">
        <f t="shared" si="553"/>
        <v>2.8076399573068243E-3</v>
      </c>
      <c r="M834" s="17">
        <f t="shared" si="554"/>
        <v>-8.4779468568194453E-3</v>
      </c>
      <c r="N834" s="17">
        <f t="shared" si="555"/>
        <v>-3.2852044070175349E-2</v>
      </c>
      <c r="O834" s="17">
        <f t="shared" si="556"/>
        <v>-1.1657176928126737E-2</v>
      </c>
      <c r="P834" s="18">
        <f>(E834-J834)*E831</f>
        <v>-1.9075380427843749E-2</v>
      </c>
    </row>
    <row r="835" spans="1:16" ht="15.75" thickBot="1" x14ac:dyDescent="0.3">
      <c r="B835" s="7">
        <v>0.53</v>
      </c>
      <c r="C835" s="8">
        <v>0.23</v>
      </c>
      <c r="D835" s="8">
        <v>0.24</v>
      </c>
      <c r="E835" s="9">
        <v>0.41</v>
      </c>
      <c r="F835" s="37"/>
      <c r="G835" s="39"/>
      <c r="H835" s="39"/>
      <c r="I835" s="41"/>
      <c r="J835" s="19">
        <f>B835*F831+C835*G831+D835*H831+I831</f>
        <v>0.41387467514679693</v>
      </c>
      <c r="K835" s="20">
        <f t="shared" si="552"/>
        <v>3.8746751467969576E-3</v>
      </c>
      <c r="L835" s="20">
        <f t="shared" si="553"/>
        <v>1.5013107493206024E-5</v>
      </c>
      <c r="M835" s="20">
        <f t="shared" si="554"/>
        <v>-2.0535778278023874E-3</v>
      </c>
      <c r="N835" s="20">
        <f t="shared" si="555"/>
        <v>-8.9117528376330031E-4</v>
      </c>
      <c r="O835" s="20">
        <f t="shared" si="556"/>
        <v>-9.2992203523126974E-4</v>
      </c>
      <c r="P835" s="21">
        <f>(E835-J835)*E831</f>
        <v>-1.3948830528469048E-3</v>
      </c>
    </row>
    <row r="836" spans="1:16" x14ac:dyDescent="0.25">
      <c r="K836" t="s">
        <v>13</v>
      </c>
      <c r="L836" s="22">
        <f>AVERAGE(L831:L835)</f>
        <v>9.3866944218419144E-4</v>
      </c>
      <c r="M836" s="22">
        <f t="shared" ref="M836:P836" si="557">AVERAGE(M831:M835)</f>
        <v>5.1647171733170565E-4</v>
      </c>
      <c r="N836" s="22">
        <f t="shared" si="557"/>
        <v>-1.2795117949720609E-4</v>
      </c>
      <c r="O836" s="22">
        <f t="shared" si="557"/>
        <v>-9.4334969754960186E-4</v>
      </c>
      <c r="P836" s="22">
        <f t="shared" si="557"/>
        <v>7.3551618773452521E-5</v>
      </c>
    </row>
    <row r="837" spans="1:16" ht="15.75" thickBot="1" x14ac:dyDescent="0.3"/>
    <row r="838" spans="1:16" ht="15.75" thickBot="1" x14ac:dyDescent="0.3">
      <c r="A838" s="23" t="s">
        <v>19</v>
      </c>
      <c r="B838" s="27" t="s">
        <v>0</v>
      </c>
      <c r="C838" s="28"/>
      <c r="D838" s="28"/>
      <c r="E838" s="29"/>
      <c r="F838" s="30" t="s">
        <v>5</v>
      </c>
      <c r="G838" s="31"/>
      <c r="H838" s="31"/>
      <c r="I838" s="32"/>
      <c r="J838" s="33" t="s">
        <v>14</v>
      </c>
      <c r="K838" s="34"/>
      <c r="L838" s="34"/>
      <c r="M838" s="34"/>
      <c r="N838" s="34"/>
      <c r="O838" s="34"/>
      <c r="P838" s="35"/>
    </row>
    <row r="839" spans="1:16" x14ac:dyDescent="0.25">
      <c r="A839" s="23">
        <f>A830+1</f>
        <v>93</v>
      </c>
      <c r="B839" s="1" t="s">
        <v>1</v>
      </c>
      <c r="C839" s="2" t="s">
        <v>2</v>
      </c>
      <c r="D839" s="2" t="s">
        <v>3</v>
      </c>
      <c r="E839" s="3" t="s">
        <v>4</v>
      </c>
      <c r="F839" s="10" t="s">
        <v>6</v>
      </c>
      <c r="G839" s="11" t="s">
        <v>7</v>
      </c>
      <c r="H839" s="11" t="s">
        <v>8</v>
      </c>
      <c r="I839" s="12" t="s">
        <v>9</v>
      </c>
      <c r="J839" s="13" t="s">
        <v>10</v>
      </c>
      <c r="K839" s="14" t="s">
        <v>11</v>
      </c>
      <c r="L839" s="14" t="s">
        <v>12</v>
      </c>
      <c r="M839" s="14" t="s">
        <v>15</v>
      </c>
      <c r="N839" s="14" t="s">
        <v>16</v>
      </c>
      <c r="O839" s="14" t="s">
        <v>17</v>
      </c>
      <c r="P839" s="15" t="s">
        <v>18</v>
      </c>
    </row>
    <row r="840" spans="1:16" x14ac:dyDescent="0.25">
      <c r="B840" s="4">
        <v>0.47</v>
      </c>
      <c r="C840" s="5">
        <v>0.38</v>
      </c>
      <c r="D840" s="5">
        <v>0.15</v>
      </c>
      <c r="E840" s="6">
        <v>0.36</v>
      </c>
      <c r="F840" s="36">
        <f>F831+M836</f>
        <v>0.74373706370921577</v>
      </c>
      <c r="G840" s="38">
        <f>G831+N836</f>
        <v>0.15547668731086109</v>
      </c>
      <c r="H840" s="38">
        <f>H831+O836</f>
        <v>0.32814151359834692</v>
      </c>
      <c r="I840" s="40">
        <f>I831+P836</f>
        <v>-9.4728121033925833E-2</v>
      </c>
      <c r="J840" s="16">
        <f>B840*F840+C840*G840+D840*H840+I840</f>
        <v>0.36313066712728481</v>
      </c>
      <c r="K840" s="17">
        <f>J840-E840</f>
        <v>3.1306671272848252E-3</v>
      </c>
      <c r="L840" s="17">
        <f>K840*K840</f>
        <v>9.8010766618618204E-6</v>
      </c>
      <c r="M840" s="17">
        <f>(E840-J840)*B840</f>
        <v>-1.4714135498238678E-3</v>
      </c>
      <c r="N840" s="17">
        <f>(E840-J840)*C840</f>
        <v>-1.1896535083682335E-3</v>
      </c>
      <c r="O840" s="17">
        <f>(E840-J840)*D840</f>
        <v>-4.6960006909272376E-4</v>
      </c>
      <c r="P840" s="18">
        <f>(E840-J840)*I840</f>
        <v>2.9656221455036982E-4</v>
      </c>
    </row>
    <row r="841" spans="1:16" x14ac:dyDescent="0.25">
      <c r="B841" s="4">
        <v>0.27</v>
      </c>
      <c r="C841" s="5">
        <v>0.55000000000000004</v>
      </c>
      <c r="D841" s="5">
        <v>0.18</v>
      </c>
      <c r="E841" s="6">
        <v>0.28999999999999998</v>
      </c>
      <c r="F841" s="36"/>
      <c r="G841" s="38"/>
      <c r="H841" s="38"/>
      <c r="I841" s="40"/>
      <c r="J841" s="16">
        <f>B841*F840+C841*G840+D841*H840+I840</f>
        <v>0.25065853663623849</v>
      </c>
      <c r="K841" s="17">
        <f t="shared" ref="K841:K844" si="558">J841-E841</f>
        <v>-3.9341463363761486E-2</v>
      </c>
      <c r="L841" s="17">
        <f t="shared" ref="L841:L844" si="559">K841*K841</f>
        <v>1.5477507396021873E-3</v>
      </c>
      <c r="M841" s="17">
        <f t="shared" ref="M841:M844" si="560">(E841-J841)*B841</f>
        <v>1.0622195108215602E-2</v>
      </c>
      <c r="N841" s="17">
        <f t="shared" ref="N841:N844" si="561">(E841-J841)*C841</f>
        <v>2.1637804850068821E-2</v>
      </c>
      <c r="O841" s="17">
        <f t="shared" ref="O841:O844" si="562">(E841-J841)*D841</f>
        <v>7.0814634054770674E-3</v>
      </c>
      <c r="P841" s="18">
        <f>(E841-J841)*E840</f>
        <v>1.4162926810954135E-2</v>
      </c>
    </row>
    <row r="842" spans="1:16" x14ac:dyDescent="0.25">
      <c r="B842" s="4">
        <v>0.22</v>
      </c>
      <c r="C842" s="5">
        <v>0.71</v>
      </c>
      <c r="D842" s="5">
        <v>7.0000000000000007E-2</v>
      </c>
      <c r="E842" s="6">
        <v>0.22</v>
      </c>
      <c r="F842" s="36"/>
      <c r="G842" s="38"/>
      <c r="H842" s="38"/>
      <c r="I842" s="40"/>
      <c r="J842" s="16">
        <f>B842*F840+C842*G840+D842*H840+I840</f>
        <v>0.20225238692469735</v>
      </c>
      <c r="K842" s="17">
        <f t="shared" si="558"/>
        <v>-1.7747613075302648E-2</v>
      </c>
      <c r="L842" s="17">
        <f t="shared" si="559"/>
        <v>3.1497776987065353E-4</v>
      </c>
      <c r="M842" s="17">
        <f t="shared" si="560"/>
        <v>3.9044748765665826E-3</v>
      </c>
      <c r="N842" s="17">
        <f t="shared" si="561"/>
        <v>1.260080528346488E-2</v>
      </c>
      <c r="O842" s="17">
        <f t="shared" si="562"/>
        <v>1.2423329152711855E-3</v>
      </c>
      <c r="P842" s="18">
        <f>(E842-J842)*E840</f>
        <v>6.3891407071089536E-3</v>
      </c>
    </row>
    <row r="843" spans="1:16" x14ac:dyDescent="0.25">
      <c r="B843" s="4">
        <v>0.16</v>
      </c>
      <c r="C843" s="5">
        <v>0.62</v>
      </c>
      <c r="D843" s="5">
        <v>0.22</v>
      </c>
      <c r="E843" s="6">
        <v>0.14000000000000001</v>
      </c>
      <c r="F843" s="36"/>
      <c r="G843" s="38"/>
      <c r="H843" s="38"/>
      <c r="I843" s="40"/>
      <c r="J843" s="16">
        <f>B843*F840+C843*G840+D843*H840+I840</f>
        <v>0.19285648828391891</v>
      </c>
      <c r="K843" s="17">
        <f t="shared" si="558"/>
        <v>5.2856488283918895E-2</v>
      </c>
      <c r="L843" s="17">
        <f t="shared" si="559"/>
        <v>2.7938083537080555E-3</v>
      </c>
      <c r="M843" s="17">
        <f t="shared" si="560"/>
        <v>-8.457038125427023E-3</v>
      </c>
      <c r="N843" s="17">
        <f t="shared" si="561"/>
        <v>-3.2771022736029713E-2</v>
      </c>
      <c r="O843" s="17">
        <f t="shared" si="562"/>
        <v>-1.1628427422462157E-2</v>
      </c>
      <c r="P843" s="18">
        <f>(E843-J843)*E840</f>
        <v>-1.90283357822108E-2</v>
      </c>
    </row>
    <row r="844" spans="1:16" ht="15.75" thickBot="1" x14ac:dyDescent="0.3">
      <c r="B844" s="7">
        <v>0.53</v>
      </c>
      <c r="C844" s="8">
        <v>0.23</v>
      </c>
      <c r="D844" s="8">
        <v>0.24</v>
      </c>
      <c r="E844" s="9">
        <v>0.41</v>
      </c>
      <c r="F844" s="37"/>
      <c r="G844" s="39"/>
      <c r="H844" s="39"/>
      <c r="I844" s="41"/>
      <c r="J844" s="19">
        <f>B844*F840+C844*G840+D844*H840+I840</f>
        <v>0.4139661240770599</v>
      </c>
      <c r="K844" s="20">
        <f t="shared" si="558"/>
        <v>3.9661240770599293E-3</v>
      </c>
      <c r="L844" s="20">
        <f t="shared" si="559"/>
        <v>1.5730140194634476E-5</v>
      </c>
      <c r="M844" s="20">
        <f t="shared" si="560"/>
        <v>-2.1020457608417627E-3</v>
      </c>
      <c r="N844" s="20">
        <f t="shared" si="561"/>
        <v>-9.1220853772378376E-4</v>
      </c>
      <c r="O844" s="20">
        <f t="shared" si="562"/>
        <v>-9.5186977849438304E-4</v>
      </c>
      <c r="P844" s="21">
        <f>(E844-J844)*E840</f>
        <v>-1.4278046677415745E-3</v>
      </c>
    </row>
    <row r="845" spans="1:16" x14ac:dyDescent="0.25">
      <c r="K845" t="s">
        <v>13</v>
      </c>
      <c r="L845" s="22">
        <f>AVERAGE(L840:L844)</f>
        <v>9.3641361600747851E-4</v>
      </c>
      <c r="M845" s="22">
        <f t="shared" ref="M845:P845" si="563">AVERAGE(M840:M844)</f>
        <v>4.9923450973790627E-4</v>
      </c>
      <c r="N845" s="22">
        <f t="shared" si="563"/>
        <v>-1.2685492971760632E-4</v>
      </c>
      <c r="O845" s="22">
        <f t="shared" si="563"/>
        <v>-9.452201898602023E-4</v>
      </c>
      <c r="P845" s="22">
        <f t="shared" si="563"/>
        <v>7.84978565322164E-5</v>
      </c>
    </row>
    <row r="846" spans="1:16" ht="15.75" thickBot="1" x14ac:dyDescent="0.3"/>
    <row r="847" spans="1:16" ht="15.75" thickBot="1" x14ac:dyDescent="0.3">
      <c r="A847" s="23" t="s">
        <v>19</v>
      </c>
      <c r="B847" s="27" t="s">
        <v>0</v>
      </c>
      <c r="C847" s="28"/>
      <c r="D847" s="28"/>
      <c r="E847" s="29"/>
      <c r="F847" s="30" t="s">
        <v>5</v>
      </c>
      <c r="G847" s="31"/>
      <c r="H847" s="31"/>
      <c r="I847" s="32"/>
      <c r="J847" s="33" t="s">
        <v>14</v>
      </c>
      <c r="K847" s="34"/>
      <c r="L847" s="34"/>
      <c r="M847" s="34"/>
      <c r="N847" s="34"/>
      <c r="O847" s="34"/>
      <c r="P847" s="35"/>
    </row>
    <row r="848" spans="1:16" x14ac:dyDescent="0.25">
      <c r="A848" s="23">
        <f>A839+1</f>
        <v>94</v>
      </c>
      <c r="B848" s="1" t="s">
        <v>1</v>
      </c>
      <c r="C848" s="2" t="s">
        <v>2</v>
      </c>
      <c r="D848" s="2" t="s">
        <v>3</v>
      </c>
      <c r="E848" s="3" t="s">
        <v>4</v>
      </c>
      <c r="F848" s="10" t="s">
        <v>6</v>
      </c>
      <c r="G848" s="11" t="s">
        <v>7</v>
      </c>
      <c r="H848" s="11" t="s">
        <v>8</v>
      </c>
      <c r="I848" s="12" t="s">
        <v>9</v>
      </c>
      <c r="J848" s="13" t="s">
        <v>10</v>
      </c>
      <c r="K848" s="14" t="s">
        <v>11</v>
      </c>
      <c r="L848" s="14" t="s">
        <v>12</v>
      </c>
      <c r="M848" s="14" t="s">
        <v>15</v>
      </c>
      <c r="N848" s="14" t="s">
        <v>16</v>
      </c>
      <c r="O848" s="14" t="s">
        <v>17</v>
      </c>
      <c r="P848" s="15" t="s">
        <v>18</v>
      </c>
    </row>
    <row r="849" spans="1:16" x14ac:dyDescent="0.25">
      <c r="B849" s="4">
        <v>0.47</v>
      </c>
      <c r="C849" s="5">
        <v>0.38</v>
      </c>
      <c r="D849" s="5">
        <v>0.15</v>
      </c>
      <c r="E849" s="6">
        <v>0.36</v>
      </c>
      <c r="F849" s="36">
        <f>F840+M845</f>
        <v>0.74423629821895365</v>
      </c>
      <c r="G849" s="38">
        <f>G840+N845</f>
        <v>0.15534983238114347</v>
      </c>
      <c r="H849" s="38">
        <f>H840+O845</f>
        <v>0.32719629340848672</v>
      </c>
      <c r="I849" s="40">
        <f>I840+P845</f>
        <v>-9.4649623177393616E-2</v>
      </c>
      <c r="J849" s="16">
        <f>B849*F849+C849*G849+D849*H849+I849</f>
        <v>0.3632538173016221</v>
      </c>
      <c r="K849" s="17">
        <f>J849-E849</f>
        <v>3.2538173016221084E-3</v>
      </c>
      <c r="L849" s="17">
        <f>K849*K849</f>
        <v>1.0587327032335378E-5</v>
      </c>
      <c r="M849" s="17">
        <f>(E849-J849)*B849</f>
        <v>-1.5292941317623908E-3</v>
      </c>
      <c r="N849" s="17">
        <f>(E849-J849)*C849</f>
        <v>-1.2364505746164012E-3</v>
      </c>
      <c r="O849" s="17">
        <f>(E849-J849)*D849</f>
        <v>-4.8807259524331621E-4</v>
      </c>
      <c r="P849" s="18">
        <f>(E849-J849)*I849</f>
        <v>3.0797258148661623E-4</v>
      </c>
    </row>
    <row r="850" spans="1:16" x14ac:dyDescent="0.25">
      <c r="B850" s="4">
        <v>0.27</v>
      </c>
      <c r="C850" s="5">
        <v>0.55000000000000004</v>
      </c>
      <c r="D850" s="5">
        <v>0.18</v>
      </c>
      <c r="E850" s="6">
        <v>0.28999999999999998</v>
      </c>
      <c r="F850" s="36"/>
      <c r="G850" s="38"/>
      <c r="H850" s="38"/>
      <c r="I850" s="40"/>
      <c r="J850" s="16">
        <f>B850*F849+C850*G849+D850*H849+I849</f>
        <v>0.25063191796488038</v>
      </c>
      <c r="K850" s="17">
        <f t="shared" ref="K850:K853" si="564">J850-E850</f>
        <v>-3.93680820351196E-2</v>
      </c>
      <c r="L850" s="17">
        <f t="shared" ref="L850:L853" si="565">K850*K850</f>
        <v>1.5498458831239067E-3</v>
      </c>
      <c r="M850" s="17">
        <f t="shared" ref="M850:M853" si="566">(E850-J850)*B850</f>
        <v>1.0629382149482293E-2</v>
      </c>
      <c r="N850" s="17">
        <f t="shared" ref="N850:N853" si="567">(E850-J850)*C850</f>
        <v>2.1652445119315782E-2</v>
      </c>
      <c r="O850" s="17">
        <f t="shared" ref="O850:O853" si="568">(E850-J850)*D850</f>
        <v>7.0862547663215281E-3</v>
      </c>
      <c r="P850" s="18">
        <f>(E850-J850)*E849</f>
        <v>1.4172509532643056E-2</v>
      </c>
    </row>
    <row r="851" spans="1:16" x14ac:dyDescent="0.25">
      <c r="B851" s="4">
        <v>0.22</v>
      </c>
      <c r="C851" s="5">
        <v>0.71</v>
      </c>
      <c r="D851" s="5">
        <v>7.0000000000000007E-2</v>
      </c>
      <c r="E851" s="6">
        <v>0.22</v>
      </c>
      <c r="F851" s="36"/>
      <c r="G851" s="38"/>
      <c r="H851" s="38"/>
      <c r="I851" s="40"/>
      <c r="J851" s="16">
        <f>B851*F849+C851*G849+D851*H849+I849</f>
        <v>0.20228448395998211</v>
      </c>
      <c r="K851" s="17">
        <f t="shared" si="564"/>
        <v>-1.7715516040017892E-2</v>
      </c>
      <c r="L851" s="17">
        <f t="shared" si="565"/>
        <v>3.1383950856413124E-4</v>
      </c>
      <c r="M851" s="17">
        <f t="shared" si="566"/>
        <v>3.8974135288039361E-3</v>
      </c>
      <c r="N851" s="17">
        <f t="shared" si="567"/>
        <v>1.2578016388412702E-2</v>
      </c>
      <c r="O851" s="17">
        <f t="shared" si="568"/>
        <v>1.2400861228012525E-3</v>
      </c>
      <c r="P851" s="18">
        <f>(E851-J851)*E849</f>
        <v>6.3775857744064407E-3</v>
      </c>
    </row>
    <row r="852" spans="1:16" x14ac:dyDescent="0.25">
      <c r="B852" s="4">
        <v>0.16</v>
      </c>
      <c r="C852" s="5">
        <v>0.62</v>
      </c>
      <c r="D852" s="5">
        <v>0.22</v>
      </c>
      <c r="E852" s="6">
        <v>0.14000000000000001</v>
      </c>
      <c r="F852" s="36"/>
      <c r="G852" s="38"/>
      <c r="H852" s="38"/>
      <c r="I852" s="40"/>
      <c r="J852" s="16">
        <f>B852*F849+C852*G849+D852*H849+I849</f>
        <v>0.19272826516381497</v>
      </c>
      <c r="K852" s="17">
        <f t="shared" si="564"/>
        <v>5.2728265163814958E-2</v>
      </c>
      <c r="L852" s="17">
        <f t="shared" si="565"/>
        <v>2.7802699471855818E-3</v>
      </c>
      <c r="M852" s="17">
        <f t="shared" si="566"/>
        <v>-8.4365224262103935E-3</v>
      </c>
      <c r="N852" s="17">
        <f t="shared" si="567"/>
        <v>-3.2691524401565274E-2</v>
      </c>
      <c r="O852" s="17">
        <f t="shared" si="568"/>
        <v>-1.1600218336039291E-2</v>
      </c>
      <c r="P852" s="18">
        <f>(E852-J852)*E849</f>
        <v>-1.8982175458973384E-2</v>
      </c>
    </row>
    <row r="853" spans="1:16" ht="15.75" thickBot="1" x14ac:dyDescent="0.3">
      <c r="B853" s="7">
        <v>0.53</v>
      </c>
      <c r="C853" s="8">
        <v>0.23</v>
      </c>
      <c r="D853" s="8">
        <v>0.24</v>
      </c>
      <c r="E853" s="9">
        <v>0.41</v>
      </c>
      <c r="F853" s="37"/>
      <c r="G853" s="39"/>
      <c r="H853" s="39"/>
      <c r="I853" s="41"/>
      <c r="J853" s="19">
        <f>B853*F849+C853*G849+D853*H849+I849</f>
        <v>0.41405318674435171</v>
      </c>
      <c r="K853" s="20">
        <f t="shared" si="564"/>
        <v>4.0531867443517333E-3</v>
      </c>
      <c r="L853" s="20">
        <f t="shared" si="565"/>
        <v>1.6428322784588604E-5</v>
      </c>
      <c r="M853" s="20">
        <f t="shared" si="566"/>
        <v>-2.1481889745064188E-3</v>
      </c>
      <c r="N853" s="20">
        <f t="shared" si="567"/>
        <v>-9.3223295120089871E-4</v>
      </c>
      <c r="O853" s="20">
        <f t="shared" si="568"/>
        <v>-9.7276481864441591E-4</v>
      </c>
      <c r="P853" s="21">
        <f>(E853-J853)*E849</f>
        <v>-1.4591472279666239E-3</v>
      </c>
    </row>
    <row r="854" spans="1:16" x14ac:dyDescent="0.25">
      <c r="K854" t="s">
        <v>13</v>
      </c>
      <c r="L854" s="22">
        <f>AVERAGE(L849:L853)</f>
        <v>9.3419419773810872E-4</v>
      </c>
      <c r="M854" s="22">
        <f t="shared" ref="M854:P854" si="569">AVERAGE(M849:M853)</f>
        <v>4.8255802916140518E-4</v>
      </c>
      <c r="N854" s="22">
        <f t="shared" si="569"/>
        <v>-1.2594928393081751E-4</v>
      </c>
      <c r="O854" s="22">
        <f t="shared" si="569"/>
        <v>-9.4694297216084845E-4</v>
      </c>
      <c r="P854" s="22">
        <f t="shared" si="569"/>
        <v>8.3349040319221151E-5</v>
      </c>
    </row>
    <row r="855" spans="1:16" ht="15.75" thickBot="1" x14ac:dyDescent="0.3"/>
    <row r="856" spans="1:16" ht="15.75" thickBot="1" x14ac:dyDescent="0.3">
      <c r="A856" s="23" t="s">
        <v>19</v>
      </c>
      <c r="B856" s="27" t="s">
        <v>0</v>
      </c>
      <c r="C856" s="28"/>
      <c r="D856" s="28"/>
      <c r="E856" s="29"/>
      <c r="F856" s="30" t="s">
        <v>5</v>
      </c>
      <c r="G856" s="31"/>
      <c r="H856" s="31"/>
      <c r="I856" s="32"/>
      <c r="J856" s="33" t="s">
        <v>14</v>
      </c>
      <c r="K856" s="34"/>
      <c r="L856" s="34"/>
      <c r="M856" s="34"/>
      <c r="N856" s="34"/>
      <c r="O856" s="34"/>
      <c r="P856" s="35"/>
    </row>
    <row r="857" spans="1:16" x14ac:dyDescent="0.25">
      <c r="A857" s="23">
        <f>A848+1</f>
        <v>95</v>
      </c>
      <c r="B857" s="1" t="s">
        <v>1</v>
      </c>
      <c r="C857" s="2" t="s">
        <v>2</v>
      </c>
      <c r="D857" s="2" t="s">
        <v>3</v>
      </c>
      <c r="E857" s="3" t="s">
        <v>4</v>
      </c>
      <c r="F857" s="10" t="s">
        <v>6</v>
      </c>
      <c r="G857" s="11" t="s">
        <v>7</v>
      </c>
      <c r="H857" s="11" t="s">
        <v>8</v>
      </c>
      <c r="I857" s="12" t="s">
        <v>9</v>
      </c>
      <c r="J857" s="13" t="s">
        <v>10</v>
      </c>
      <c r="K857" s="14" t="s">
        <v>11</v>
      </c>
      <c r="L857" s="14" t="s">
        <v>12</v>
      </c>
      <c r="M857" s="14" t="s">
        <v>15</v>
      </c>
      <c r="N857" s="14" t="s">
        <v>16</v>
      </c>
      <c r="O857" s="14" t="s">
        <v>17</v>
      </c>
      <c r="P857" s="15" t="s">
        <v>18</v>
      </c>
    </row>
    <row r="858" spans="1:16" x14ac:dyDescent="0.25">
      <c r="B858" s="4">
        <v>0.47</v>
      </c>
      <c r="C858" s="5">
        <v>0.38</v>
      </c>
      <c r="D858" s="5">
        <v>0.15</v>
      </c>
      <c r="E858" s="6">
        <v>0.36</v>
      </c>
      <c r="F858" s="36">
        <f>F849+M854</f>
        <v>0.74471885624811507</v>
      </c>
      <c r="G858" s="38">
        <f>G849+N854</f>
        <v>0.15522388309721266</v>
      </c>
      <c r="H858" s="38">
        <f>H849+O854</f>
        <v>0.32624935043632586</v>
      </c>
      <c r="I858" s="40">
        <f>I849+P854</f>
        <v>-9.4566274137074399E-2</v>
      </c>
      <c r="J858" s="16">
        <f>B858*F858+C858*G858+D858*H858+I858</f>
        <v>0.36337406644192932</v>
      </c>
      <c r="K858" s="17">
        <f>J858-E858</f>
        <v>3.3740664419293354E-3</v>
      </c>
      <c r="L858" s="17">
        <f>K858*K858</f>
        <v>1.1384324354553685E-5</v>
      </c>
      <c r="M858" s="17">
        <f>(E858-J858)*B858</f>
        <v>-1.5858112277067876E-3</v>
      </c>
      <c r="N858" s="17">
        <f>(E858-J858)*C858</f>
        <v>-1.2821452479331475E-3</v>
      </c>
      <c r="O858" s="17">
        <f>(E858-J858)*D858</f>
        <v>-5.061099662894003E-4</v>
      </c>
      <c r="P858" s="18">
        <f>(E858-J858)*I858</f>
        <v>3.1907289210419276E-4</v>
      </c>
    </row>
    <row r="859" spans="1:16" x14ac:dyDescent="0.25">
      <c r="B859" s="4">
        <v>0.27</v>
      </c>
      <c r="C859" s="5">
        <v>0.55000000000000004</v>
      </c>
      <c r="D859" s="5">
        <v>0.18</v>
      </c>
      <c r="E859" s="6">
        <v>0.28999999999999998</v>
      </c>
      <c r="F859" s="36"/>
      <c r="G859" s="38"/>
      <c r="H859" s="38"/>
      <c r="I859" s="40"/>
      <c r="J859" s="16">
        <f>B859*F858+C859*G858+D859*H858+I858</f>
        <v>0.25060583583192231</v>
      </c>
      <c r="K859" s="17">
        <f t="shared" ref="K859:K862" si="570">J859-E859</f>
        <v>-3.9394164168077672E-2</v>
      </c>
      <c r="L859" s="17">
        <f t="shared" ref="L859:L862" si="571">K859*K859</f>
        <v>1.5519001705014547E-3</v>
      </c>
      <c r="M859" s="17">
        <f t="shared" ref="M859:M862" si="572">(E859-J859)*B859</f>
        <v>1.0636424325380972E-2</v>
      </c>
      <c r="N859" s="17">
        <f t="shared" ref="N859:N862" si="573">(E859-J859)*C859</f>
        <v>2.1666790292442721E-2</v>
      </c>
      <c r="O859" s="17">
        <f t="shared" ref="O859:O862" si="574">(E859-J859)*D859</f>
        <v>7.0909495502539804E-3</v>
      </c>
      <c r="P859" s="18">
        <f>(E859-J859)*E858</f>
        <v>1.4181899100507961E-2</v>
      </c>
    </row>
    <row r="860" spans="1:16" x14ac:dyDescent="0.25">
      <c r="B860" s="4">
        <v>0.22</v>
      </c>
      <c r="C860" s="5">
        <v>0.71</v>
      </c>
      <c r="D860" s="5">
        <v>7.0000000000000007E-2</v>
      </c>
      <c r="E860" s="6">
        <v>0.22</v>
      </c>
      <c r="F860" s="36"/>
      <c r="G860" s="38"/>
      <c r="H860" s="38"/>
      <c r="I860" s="40"/>
      <c r="J860" s="16">
        <f>B860*F858+C860*G858+D860*H858+I858</f>
        <v>0.20231828576707472</v>
      </c>
      <c r="K860" s="17">
        <f t="shared" si="570"/>
        <v>-1.7681714232925277E-2</v>
      </c>
      <c r="L860" s="17">
        <f t="shared" si="571"/>
        <v>3.1264301821483235E-4</v>
      </c>
      <c r="M860" s="17">
        <f t="shared" si="572"/>
        <v>3.8899771312435609E-3</v>
      </c>
      <c r="N860" s="17">
        <f t="shared" si="573"/>
        <v>1.2554017105376946E-2</v>
      </c>
      <c r="O860" s="17">
        <f t="shared" si="574"/>
        <v>1.2377199963047696E-3</v>
      </c>
      <c r="P860" s="18">
        <f>(E860-J860)*E858</f>
        <v>6.3654171238530996E-3</v>
      </c>
    </row>
    <row r="861" spans="1:16" x14ac:dyDescent="0.25">
      <c r="B861" s="4">
        <v>0.16</v>
      </c>
      <c r="C861" s="5">
        <v>0.62</v>
      </c>
      <c r="D861" s="5">
        <v>0.22</v>
      </c>
      <c r="E861" s="6">
        <v>0.14000000000000001</v>
      </c>
      <c r="F861" s="36"/>
      <c r="G861" s="38"/>
      <c r="H861" s="38"/>
      <c r="I861" s="40"/>
      <c r="J861" s="16">
        <f>B861*F858+C861*G858+D861*H858+I858</f>
        <v>0.19260240747888752</v>
      </c>
      <c r="K861" s="17">
        <f t="shared" si="570"/>
        <v>5.2602407478887503E-2</v>
      </c>
      <c r="L861" s="17">
        <f t="shared" si="571"/>
        <v>2.7670132725749197E-3</v>
      </c>
      <c r="M861" s="17">
        <f t="shared" si="572"/>
        <v>-8.4163851966220001E-3</v>
      </c>
      <c r="N861" s="17">
        <f t="shared" si="573"/>
        <v>-3.2613492636910255E-2</v>
      </c>
      <c r="O861" s="17">
        <f t="shared" si="574"/>
        <v>-1.157252964535525E-2</v>
      </c>
      <c r="P861" s="18">
        <f>(E861-J861)*E858</f>
        <v>-1.8936866692399499E-2</v>
      </c>
    </row>
    <row r="862" spans="1:16" ht="15.75" thickBot="1" x14ac:dyDescent="0.3">
      <c r="B862" s="7">
        <v>0.53</v>
      </c>
      <c r="C862" s="8">
        <v>0.23</v>
      </c>
      <c r="D862" s="8">
        <v>0.24</v>
      </c>
      <c r="E862" s="9">
        <v>0.41</v>
      </c>
      <c r="F862" s="37"/>
      <c r="G862" s="39"/>
      <c r="H862" s="39"/>
      <c r="I862" s="41"/>
      <c r="J862" s="19">
        <f>B862*F858+C862*G858+D862*H858+I858</f>
        <v>0.41413605689150379</v>
      </c>
      <c r="K862" s="20">
        <f t="shared" si="570"/>
        <v>4.1360568915038143E-3</v>
      </c>
      <c r="L862" s="20">
        <f t="shared" si="571"/>
        <v>1.7106966609756194E-5</v>
      </c>
      <c r="M862" s="20">
        <f t="shared" si="572"/>
        <v>-2.1921101524970217E-3</v>
      </c>
      <c r="N862" s="20">
        <f t="shared" si="573"/>
        <v>-9.5129308504587732E-4</v>
      </c>
      <c r="O862" s="20">
        <f t="shared" si="574"/>
        <v>-9.9265365396091539E-4</v>
      </c>
      <c r="P862" s="21">
        <f>(E862-J862)*E858</f>
        <v>-1.4889804809413731E-3</v>
      </c>
    </row>
    <row r="863" spans="1:16" x14ac:dyDescent="0.25">
      <c r="K863" t="s">
        <v>13</v>
      </c>
      <c r="L863" s="22">
        <f>AVERAGE(L858:L862)</f>
        <v>9.3200955045110324E-4</v>
      </c>
      <c r="M863" s="22">
        <f t="shared" ref="M863:P863" si="575">AVERAGE(M858:M862)</f>
        <v>4.6641897595974484E-4</v>
      </c>
      <c r="N863" s="22">
        <f t="shared" si="575"/>
        <v>-1.2522471441392231E-4</v>
      </c>
      <c r="O863" s="22">
        <f t="shared" si="575"/>
        <v>-9.4852474380936313E-4</v>
      </c>
      <c r="P863" s="22">
        <f t="shared" si="575"/>
        <v>8.8108388624876221E-5</v>
      </c>
    </row>
    <row r="864" spans="1:16" ht="15.75" thickBot="1" x14ac:dyDescent="0.3"/>
    <row r="865" spans="1:16" ht="15.75" thickBot="1" x14ac:dyDescent="0.3">
      <c r="A865" s="23" t="s">
        <v>19</v>
      </c>
      <c r="B865" s="27" t="s">
        <v>0</v>
      </c>
      <c r="C865" s="28"/>
      <c r="D865" s="28"/>
      <c r="E865" s="29"/>
      <c r="F865" s="30" t="s">
        <v>5</v>
      </c>
      <c r="G865" s="31"/>
      <c r="H865" s="31"/>
      <c r="I865" s="32"/>
      <c r="J865" s="33" t="s">
        <v>14</v>
      </c>
      <c r="K865" s="34"/>
      <c r="L865" s="34"/>
      <c r="M865" s="34"/>
      <c r="N865" s="34"/>
      <c r="O865" s="34"/>
      <c r="P865" s="35"/>
    </row>
    <row r="866" spans="1:16" x14ac:dyDescent="0.25">
      <c r="A866" s="23">
        <f>A857+1</f>
        <v>96</v>
      </c>
      <c r="B866" s="1" t="s">
        <v>1</v>
      </c>
      <c r="C866" s="2" t="s">
        <v>2</v>
      </c>
      <c r="D866" s="2" t="s">
        <v>3</v>
      </c>
      <c r="E866" s="3" t="s">
        <v>4</v>
      </c>
      <c r="F866" s="10" t="s">
        <v>6</v>
      </c>
      <c r="G866" s="11" t="s">
        <v>7</v>
      </c>
      <c r="H866" s="11" t="s">
        <v>8</v>
      </c>
      <c r="I866" s="12" t="s">
        <v>9</v>
      </c>
      <c r="J866" s="13" t="s">
        <v>10</v>
      </c>
      <c r="K866" s="14" t="s">
        <v>11</v>
      </c>
      <c r="L866" s="14" t="s">
        <v>12</v>
      </c>
      <c r="M866" s="14" t="s">
        <v>15</v>
      </c>
      <c r="N866" s="14" t="s">
        <v>16</v>
      </c>
      <c r="O866" s="14" t="s">
        <v>17</v>
      </c>
      <c r="P866" s="15" t="s">
        <v>18</v>
      </c>
    </row>
    <row r="867" spans="1:16" x14ac:dyDescent="0.25">
      <c r="B867" s="4">
        <v>0.47</v>
      </c>
      <c r="C867" s="5">
        <v>0.38</v>
      </c>
      <c r="D867" s="5">
        <v>0.15</v>
      </c>
      <c r="E867" s="6">
        <v>0.36</v>
      </c>
      <c r="F867" s="36">
        <f>F858+M863</f>
        <v>0.74518527522407485</v>
      </c>
      <c r="G867" s="38">
        <f>G858+N863</f>
        <v>0.15509865838279874</v>
      </c>
      <c r="H867" s="38">
        <f>H858+O863</f>
        <v>0.3253008256925165</v>
      </c>
      <c r="I867" s="40">
        <f>I858+P863</f>
        <v>-9.4478165748449527E-2</v>
      </c>
      <c r="J867" s="16">
        <f>B867*F867+C867*G867+D867*H867+I867</f>
        <v>0.36349152764620662</v>
      </c>
      <c r="K867" s="17">
        <f>J867-E867</f>
        <v>3.491527646206638E-3</v>
      </c>
      <c r="L867" s="17">
        <f>K867*K867</f>
        <v>1.2190765304225266E-5</v>
      </c>
      <c r="M867" s="17">
        <f>(E867-J867)*B867</f>
        <v>-1.6410179937171197E-3</v>
      </c>
      <c r="N867" s="17">
        <f>(E867-J867)*C867</f>
        <v>-1.3267805055585224E-3</v>
      </c>
      <c r="O867" s="17">
        <f>(E867-J867)*D867</f>
        <v>-5.237291469309957E-4</v>
      </c>
      <c r="P867" s="18">
        <f>(E867-J867)*I867</f>
        <v>3.298731276736046E-4</v>
      </c>
    </row>
    <row r="868" spans="1:16" x14ac:dyDescent="0.25">
      <c r="B868" s="4">
        <v>0.27</v>
      </c>
      <c r="C868" s="5">
        <v>0.55000000000000004</v>
      </c>
      <c r="D868" s="5">
        <v>0.18</v>
      </c>
      <c r="E868" s="6">
        <v>0.28999999999999998</v>
      </c>
      <c r="F868" s="36"/>
      <c r="G868" s="38"/>
      <c r="H868" s="38"/>
      <c r="I868" s="40"/>
      <c r="J868" s="16">
        <f>B868*F867+C868*G867+D868*H867+I867</f>
        <v>0.25058026929724297</v>
      </c>
      <c r="K868" s="17">
        <f t="shared" ref="K868:K871" si="576">J868-E868</f>
        <v>-3.9419730702757005E-2</v>
      </c>
      <c r="L868" s="17">
        <f t="shared" ref="L868:L871" si="577">K868*K868</f>
        <v>1.5539151686778834E-3</v>
      </c>
      <c r="M868" s="17">
        <f t="shared" ref="M868:M871" si="578">(E868-J868)*B868</f>
        <v>1.0643327289744393E-2</v>
      </c>
      <c r="N868" s="17">
        <f t="shared" ref="N868:N871" si="579">(E868-J868)*C868</f>
        <v>2.1680851886516354E-2</v>
      </c>
      <c r="O868" s="17">
        <f t="shared" ref="O868:O871" si="580">(E868-J868)*D868</f>
        <v>7.0955515264962609E-3</v>
      </c>
      <c r="P868" s="18">
        <f>(E868-J868)*E867</f>
        <v>1.4191103052992522E-2</v>
      </c>
    </row>
    <row r="869" spans="1:16" x14ac:dyDescent="0.25">
      <c r="B869" s="4">
        <v>0.22</v>
      </c>
      <c r="C869" s="5">
        <v>0.71</v>
      </c>
      <c r="D869" s="5">
        <v>7.0000000000000007E-2</v>
      </c>
      <c r="E869" s="6">
        <v>0.22</v>
      </c>
      <c r="F869" s="36"/>
      <c r="G869" s="38"/>
      <c r="H869" s="38"/>
      <c r="I869" s="40"/>
      <c r="J869" s="16">
        <f>B869*F867+C869*G867+D869*H867+I867</f>
        <v>0.2023537000511102</v>
      </c>
      <c r="K869" s="17">
        <f t="shared" si="576"/>
        <v>-1.7646299948889804E-2</v>
      </c>
      <c r="L869" s="17">
        <f t="shared" si="577"/>
        <v>3.1139190188618829E-4</v>
      </c>
      <c r="M869" s="17">
        <f t="shared" si="578"/>
        <v>3.8821859887557568E-3</v>
      </c>
      <c r="N869" s="17">
        <f t="shared" si="579"/>
        <v>1.252887296371176E-2</v>
      </c>
      <c r="O869" s="17">
        <f t="shared" si="580"/>
        <v>1.2352409964222863E-3</v>
      </c>
      <c r="P869" s="18">
        <f>(E869-J869)*E867</f>
        <v>6.352667981600329E-3</v>
      </c>
    </row>
    <row r="870" spans="1:16" x14ac:dyDescent="0.25">
      <c r="B870" s="4">
        <v>0.16</v>
      </c>
      <c r="C870" s="5">
        <v>0.62</v>
      </c>
      <c r="D870" s="5">
        <v>0.22</v>
      </c>
      <c r="E870" s="6">
        <v>0.14000000000000001</v>
      </c>
      <c r="F870" s="36"/>
      <c r="G870" s="38"/>
      <c r="H870" s="38"/>
      <c r="I870" s="40"/>
      <c r="J870" s="16">
        <f>B870*F867+C870*G867+D870*H867+I867</f>
        <v>0.19247882813709133</v>
      </c>
      <c r="K870" s="17">
        <f t="shared" si="576"/>
        <v>5.2478828137091316E-2</v>
      </c>
      <c r="L870" s="17">
        <f t="shared" si="577"/>
        <v>2.754027402642367E-3</v>
      </c>
      <c r="M870" s="17">
        <f t="shared" si="578"/>
        <v>-8.3966125019346114E-3</v>
      </c>
      <c r="N870" s="17">
        <f t="shared" si="579"/>
        <v>-3.2536873444996617E-2</v>
      </c>
      <c r="O870" s="17">
        <f t="shared" si="580"/>
        <v>-1.1545342190160089E-2</v>
      </c>
      <c r="P870" s="18">
        <f>(E870-J870)*E867</f>
        <v>-1.8892378129352874E-2</v>
      </c>
    </row>
    <row r="871" spans="1:16" ht="15.75" thickBot="1" x14ac:dyDescent="0.3">
      <c r="B871" s="7">
        <v>0.53</v>
      </c>
      <c r="C871" s="8">
        <v>0.23</v>
      </c>
      <c r="D871" s="8">
        <v>0.24</v>
      </c>
      <c r="E871" s="9">
        <v>0.41</v>
      </c>
      <c r="F871" s="37"/>
      <c r="G871" s="39"/>
      <c r="H871" s="39"/>
      <c r="I871" s="41"/>
      <c r="J871" s="19">
        <f>B871*F867+C871*G867+D871*H867+I867</f>
        <v>0.41421491971455776</v>
      </c>
      <c r="K871" s="20">
        <f t="shared" si="576"/>
        <v>4.2149197145577855E-3</v>
      </c>
      <c r="L871" s="20">
        <f t="shared" si="577"/>
        <v>1.7765548200167884E-5</v>
      </c>
      <c r="M871" s="20">
        <f t="shared" si="578"/>
        <v>-2.2339074487156265E-3</v>
      </c>
      <c r="N871" s="20">
        <f t="shared" si="579"/>
        <v>-9.6943153434829075E-4</v>
      </c>
      <c r="O871" s="20">
        <f t="shared" si="580"/>
        <v>-1.0115807314938685E-3</v>
      </c>
      <c r="P871" s="21">
        <f>(E871-J871)*E867</f>
        <v>-1.5173710972408026E-3</v>
      </c>
    </row>
    <row r="872" spans="1:16" x14ac:dyDescent="0.25">
      <c r="K872" t="s">
        <v>13</v>
      </c>
      <c r="L872" s="22">
        <f>AVERAGE(L867:L871)</f>
        <v>9.298581573421663E-4</v>
      </c>
      <c r="M872" s="22">
        <f t="shared" ref="M872:P872" si="581">AVERAGE(M867:M871)</f>
        <v>4.5079506682655838E-4</v>
      </c>
      <c r="N872" s="22">
        <f t="shared" si="581"/>
        <v>-1.2467212693506238E-4</v>
      </c>
      <c r="O872" s="22">
        <f t="shared" si="581"/>
        <v>-9.4997190913328133E-4</v>
      </c>
      <c r="P872" s="22">
        <f t="shared" si="581"/>
        <v>9.2778987134555559E-5</v>
      </c>
    </row>
    <row r="873" spans="1:16" ht="15.75" thickBot="1" x14ac:dyDescent="0.3"/>
    <row r="874" spans="1:16" ht="15.75" thickBot="1" x14ac:dyDescent="0.3">
      <c r="A874" s="23" t="s">
        <v>19</v>
      </c>
      <c r="B874" s="27" t="s">
        <v>0</v>
      </c>
      <c r="C874" s="28"/>
      <c r="D874" s="28"/>
      <c r="E874" s="29"/>
      <c r="F874" s="30" t="s">
        <v>5</v>
      </c>
      <c r="G874" s="31"/>
      <c r="H874" s="31"/>
      <c r="I874" s="32"/>
      <c r="J874" s="33" t="s">
        <v>14</v>
      </c>
      <c r="K874" s="34"/>
      <c r="L874" s="34"/>
      <c r="M874" s="34"/>
      <c r="N874" s="34"/>
      <c r="O874" s="34"/>
      <c r="P874" s="35"/>
    </row>
    <row r="875" spans="1:16" x14ac:dyDescent="0.25">
      <c r="A875" s="23">
        <f>A866+1</f>
        <v>97</v>
      </c>
      <c r="B875" s="1" t="s">
        <v>1</v>
      </c>
      <c r="C875" s="2" t="s">
        <v>2</v>
      </c>
      <c r="D875" s="2" t="s">
        <v>3</v>
      </c>
      <c r="E875" s="3" t="s">
        <v>4</v>
      </c>
      <c r="F875" s="10" t="s">
        <v>6</v>
      </c>
      <c r="G875" s="11" t="s">
        <v>7</v>
      </c>
      <c r="H875" s="11" t="s">
        <v>8</v>
      </c>
      <c r="I875" s="12" t="s">
        <v>9</v>
      </c>
      <c r="J875" s="13" t="s">
        <v>10</v>
      </c>
      <c r="K875" s="14" t="s">
        <v>11</v>
      </c>
      <c r="L875" s="14" t="s">
        <v>12</v>
      </c>
      <c r="M875" s="14" t="s">
        <v>15</v>
      </c>
      <c r="N875" s="14" t="s">
        <v>16</v>
      </c>
      <c r="O875" s="14" t="s">
        <v>17</v>
      </c>
      <c r="P875" s="15" t="s">
        <v>18</v>
      </c>
    </row>
    <row r="876" spans="1:16" x14ac:dyDescent="0.25">
      <c r="B876" s="4">
        <v>0.47</v>
      </c>
      <c r="C876" s="5">
        <v>0.38</v>
      </c>
      <c r="D876" s="5">
        <v>0.15</v>
      </c>
      <c r="E876" s="6">
        <v>0.36</v>
      </c>
      <c r="F876" s="36">
        <f>F867+M872</f>
        <v>0.7456360702909014</v>
      </c>
      <c r="G876" s="38">
        <f>G867+N872</f>
        <v>0.15497398625586367</v>
      </c>
      <c r="H876" s="38">
        <f>H867+O872</f>
        <v>0.32435085378338324</v>
      </c>
      <c r="I876" s="40">
        <f>I867+P872</f>
        <v>-9.4385386761314971E-2</v>
      </c>
      <c r="J876" s="16">
        <f>B876*F876+C876*G876+D876*H876+I876</f>
        <v>0.36360630912014436</v>
      </c>
      <c r="K876" s="17">
        <f>J876-E876</f>
        <v>3.6063091201443687E-3</v>
      </c>
      <c r="L876" s="17">
        <f>K876*K876</f>
        <v>1.300546547003645E-5</v>
      </c>
      <c r="M876" s="17">
        <f>(E876-J876)*B876</f>
        <v>-1.6949652864678532E-3</v>
      </c>
      <c r="N876" s="17">
        <f>(E876-J876)*C876</f>
        <v>-1.3703974656548601E-3</v>
      </c>
      <c r="O876" s="17">
        <f>(E876-J876)*D876</f>
        <v>-5.409463680216553E-4</v>
      </c>
      <c r="P876" s="18">
        <f>(E876-J876)*I876</f>
        <v>3.4038288108568371E-4</v>
      </c>
    </row>
    <row r="877" spans="1:16" x14ac:dyDescent="0.25">
      <c r="B877" s="4">
        <v>0.27</v>
      </c>
      <c r="C877" s="5">
        <v>0.55000000000000004</v>
      </c>
      <c r="D877" s="5">
        <v>0.18</v>
      </c>
      <c r="E877" s="6">
        <v>0.28999999999999998</v>
      </c>
      <c r="F877" s="36"/>
      <c r="G877" s="38"/>
      <c r="H877" s="38"/>
      <c r="I877" s="40"/>
      <c r="J877" s="16">
        <f>B877*F876+C877*G876+D877*H876+I876</f>
        <v>0.25055519833896245</v>
      </c>
      <c r="K877" s="17">
        <f t="shared" ref="K877:K880" si="582">J877-E877</f>
        <v>-3.9444801661037532E-2</v>
      </c>
      <c r="L877" s="17">
        <f t="shared" ref="L877:L880" si="583">K877*K877</f>
        <v>1.5558923780785892E-3</v>
      </c>
      <c r="M877" s="17">
        <f t="shared" ref="M877:M880" si="584">(E877-J877)*B877</f>
        <v>1.0650096448480134E-2</v>
      </c>
      <c r="N877" s="17">
        <f t="shared" ref="N877:N880" si="585">(E877-J877)*C877</f>
        <v>2.1694640913570644E-2</v>
      </c>
      <c r="O877" s="17">
        <f t="shared" ref="O877:O880" si="586">(E877-J877)*D877</f>
        <v>7.1000642989867552E-3</v>
      </c>
      <c r="P877" s="18">
        <f>(E877-J877)*E876</f>
        <v>1.420012859797351E-2</v>
      </c>
    </row>
    <row r="878" spans="1:16" x14ac:dyDescent="0.25">
      <c r="B878" s="4">
        <v>0.22</v>
      </c>
      <c r="C878" s="5">
        <v>0.71</v>
      </c>
      <c r="D878" s="5">
        <v>7.0000000000000007E-2</v>
      </c>
      <c r="E878" s="6">
        <v>0.22</v>
      </c>
      <c r="F878" s="36"/>
      <c r="G878" s="38"/>
      <c r="H878" s="38"/>
      <c r="I878" s="40"/>
      <c r="J878" s="16">
        <f>B878*F876+C878*G876+D878*H876+I876</f>
        <v>0.20239063870918339</v>
      </c>
      <c r="K878" s="17">
        <f t="shared" si="582"/>
        <v>-1.7609361290816611E-2</v>
      </c>
      <c r="L878" s="17">
        <f t="shared" si="583"/>
        <v>3.1008960507051045E-4</v>
      </c>
      <c r="M878" s="17">
        <f t="shared" si="584"/>
        <v>3.8740594839796545E-3</v>
      </c>
      <c r="N878" s="17">
        <f t="shared" si="585"/>
        <v>1.2502646516479794E-2</v>
      </c>
      <c r="O878" s="17">
        <f t="shared" si="586"/>
        <v>1.2326552903571628E-3</v>
      </c>
      <c r="P878" s="18">
        <f>(E878-J878)*E876</f>
        <v>6.3393700646939798E-3</v>
      </c>
    </row>
    <row r="879" spans="1:16" x14ac:dyDescent="0.25">
      <c r="B879" s="4">
        <v>0.16</v>
      </c>
      <c r="C879" s="5">
        <v>0.62</v>
      </c>
      <c r="D879" s="5">
        <v>0.22</v>
      </c>
      <c r="E879" s="6">
        <v>0.14000000000000001</v>
      </c>
      <c r="F879" s="36"/>
      <c r="G879" s="38"/>
      <c r="H879" s="38"/>
      <c r="I879" s="40"/>
      <c r="J879" s="16">
        <f>B879*F876+C879*G876+D879*H876+I876</f>
        <v>0.19235744379620906</v>
      </c>
      <c r="K879" s="17">
        <f t="shared" si="582"/>
        <v>5.2357443796209047E-2</v>
      </c>
      <c r="L879" s="17">
        <f t="shared" si="583"/>
        <v>2.7413019208731891E-3</v>
      </c>
      <c r="M879" s="17">
        <f t="shared" si="584"/>
        <v>-8.3771910073934478E-3</v>
      </c>
      <c r="N879" s="17">
        <f t="shared" si="585"/>
        <v>-3.2461615153649606E-2</v>
      </c>
      <c r="O879" s="17">
        <f t="shared" si="586"/>
        <v>-1.1518637635165991E-2</v>
      </c>
      <c r="P879" s="18">
        <f>(E879-J879)*E876</f>
        <v>-1.8848679766635255E-2</v>
      </c>
    </row>
    <row r="880" spans="1:16" ht="15.75" thickBot="1" x14ac:dyDescent="0.3">
      <c r="B880" s="7">
        <v>0.53</v>
      </c>
      <c r="C880" s="8">
        <v>0.23</v>
      </c>
      <c r="D880" s="8">
        <v>0.24</v>
      </c>
      <c r="E880" s="9">
        <v>0.41</v>
      </c>
      <c r="F880" s="37"/>
      <c r="G880" s="39"/>
      <c r="H880" s="39"/>
      <c r="I880" s="41"/>
      <c r="J880" s="19">
        <f>B880*F876+C880*G876+D880*H876+I876</f>
        <v>0.41428995223972337</v>
      </c>
      <c r="K880" s="20">
        <f t="shared" si="582"/>
        <v>4.2899522397233936E-3</v>
      </c>
      <c r="L880" s="20">
        <f t="shared" si="583"/>
        <v>1.8403690219107759E-5</v>
      </c>
      <c r="M880" s="20">
        <f t="shared" si="584"/>
        <v>-2.2736746870533988E-3</v>
      </c>
      <c r="N880" s="20">
        <f t="shared" si="585"/>
        <v>-9.8668901513638066E-4</v>
      </c>
      <c r="O880" s="20">
        <f t="shared" si="586"/>
        <v>-1.0295885375336145E-3</v>
      </c>
      <c r="P880" s="21">
        <f>(E880-J880)*E876</f>
        <v>-1.5443828063004216E-3</v>
      </c>
    </row>
    <row r="881" spans="1:16" x14ac:dyDescent="0.25">
      <c r="K881" t="s">
        <v>13</v>
      </c>
      <c r="L881" s="22">
        <f>AVERAGE(L876:L880)</f>
        <v>9.2773861194228656E-4</v>
      </c>
      <c r="M881" s="22">
        <f t="shared" ref="M881:P881" si="587">AVERAGE(M876:M880)</f>
        <v>4.3566499030901789E-4</v>
      </c>
      <c r="N881" s="22">
        <f t="shared" si="587"/>
        <v>-1.2428284087808231E-4</v>
      </c>
      <c r="O881" s="22">
        <f t="shared" si="587"/>
        <v>-9.5129059027546851E-4</v>
      </c>
      <c r="P881" s="22">
        <f t="shared" si="587"/>
        <v>9.7363794163499376E-5</v>
      </c>
    </row>
    <row r="882" spans="1:16" ht="15.75" thickBot="1" x14ac:dyDescent="0.3"/>
    <row r="883" spans="1:16" ht="15.75" thickBot="1" x14ac:dyDescent="0.3">
      <c r="A883" s="23" t="s">
        <v>19</v>
      </c>
      <c r="B883" s="27" t="s">
        <v>0</v>
      </c>
      <c r="C883" s="28"/>
      <c r="D883" s="28"/>
      <c r="E883" s="29"/>
      <c r="F883" s="30" t="s">
        <v>5</v>
      </c>
      <c r="G883" s="31"/>
      <c r="H883" s="31"/>
      <c r="I883" s="32"/>
      <c r="J883" s="33" t="s">
        <v>14</v>
      </c>
      <c r="K883" s="34"/>
      <c r="L883" s="34"/>
      <c r="M883" s="34"/>
      <c r="N883" s="34"/>
      <c r="O883" s="34"/>
      <c r="P883" s="35"/>
    </row>
    <row r="884" spans="1:16" x14ac:dyDescent="0.25">
      <c r="A884" s="23">
        <f>A875+1</f>
        <v>98</v>
      </c>
      <c r="B884" s="1" t="s">
        <v>1</v>
      </c>
      <c r="C884" s="2" t="s">
        <v>2</v>
      </c>
      <c r="D884" s="2" t="s">
        <v>3</v>
      </c>
      <c r="E884" s="3" t="s">
        <v>4</v>
      </c>
      <c r="F884" s="10" t="s">
        <v>6</v>
      </c>
      <c r="G884" s="11" t="s">
        <v>7</v>
      </c>
      <c r="H884" s="11" t="s">
        <v>8</v>
      </c>
      <c r="I884" s="12" t="s">
        <v>9</v>
      </c>
      <c r="J884" s="13" t="s">
        <v>10</v>
      </c>
      <c r="K884" s="14" t="s">
        <v>11</v>
      </c>
      <c r="L884" s="14" t="s">
        <v>12</v>
      </c>
      <c r="M884" s="14" t="s">
        <v>15</v>
      </c>
      <c r="N884" s="14" t="s">
        <v>16</v>
      </c>
      <c r="O884" s="14" t="s">
        <v>17</v>
      </c>
      <c r="P884" s="15" t="s">
        <v>18</v>
      </c>
    </row>
    <row r="885" spans="1:16" x14ac:dyDescent="0.25">
      <c r="B885" s="4">
        <v>0.47</v>
      </c>
      <c r="C885" s="5">
        <v>0.38</v>
      </c>
      <c r="D885" s="5">
        <v>0.15</v>
      </c>
      <c r="E885" s="6">
        <v>0.36</v>
      </c>
      <c r="F885" s="36">
        <f>F876+M881</f>
        <v>0.7460717352812104</v>
      </c>
      <c r="G885" s="38">
        <f>G876+N881</f>
        <v>0.15484970341498558</v>
      </c>
      <c r="H885" s="38">
        <f>H876+O881</f>
        <v>0.32339956319310775</v>
      </c>
      <c r="I885" s="40">
        <f>I876+P881</f>
        <v>-9.4288022967151469E-2</v>
      </c>
      <c r="J885" s="16">
        <f>B885*F885+C885*G885+D885*H885+I885</f>
        <v>0.36371851439167802</v>
      </c>
      <c r="K885" s="17">
        <f>J885-E885</f>
        <v>3.7185143916780294E-3</v>
      </c>
      <c r="L885" s="17">
        <f>K885*K885</f>
        <v>1.3827349281116625E-5</v>
      </c>
      <c r="M885" s="17">
        <f>(E885-J885)*B885</f>
        <v>-1.7477017640886738E-3</v>
      </c>
      <c r="N885" s="17">
        <f>(E885-J885)*C885</f>
        <v>-1.4130354688376512E-3</v>
      </c>
      <c r="O885" s="17">
        <f>(E885-J885)*D885</f>
        <v>-5.5777715875170435E-4</v>
      </c>
      <c r="P885" s="18">
        <f>(E885-J885)*I885</f>
        <v>3.5061137036622133E-4</v>
      </c>
    </row>
    <row r="886" spans="1:16" x14ac:dyDescent="0.25">
      <c r="B886" s="4">
        <v>0.27</v>
      </c>
      <c r="C886" s="5">
        <v>0.55000000000000004</v>
      </c>
      <c r="D886" s="5">
        <v>0.18</v>
      </c>
      <c r="E886" s="6">
        <v>0.28999999999999998</v>
      </c>
      <c r="F886" s="36"/>
      <c r="G886" s="38"/>
      <c r="H886" s="38"/>
      <c r="I886" s="40"/>
      <c r="J886" s="16">
        <f>B886*F885+C886*G885+D886*H885+I885</f>
        <v>0.25053060381177683</v>
      </c>
      <c r="K886" s="17">
        <f t="shared" ref="K886:K889" si="588">J886-E886</f>
        <v>-3.9469396188223149E-2</v>
      </c>
      <c r="L886" s="17">
        <f t="shared" ref="L886:L889" si="589">K886*K886</f>
        <v>1.5578332354629241E-3</v>
      </c>
      <c r="M886" s="17">
        <f t="shared" ref="M886:M889" si="590">(E886-J886)*B886</f>
        <v>1.0656736970820251E-2</v>
      </c>
      <c r="N886" s="17">
        <f t="shared" ref="N886:N889" si="591">(E886-J886)*C886</f>
        <v>2.1708167903522733E-2</v>
      </c>
      <c r="O886" s="17">
        <f t="shared" ref="O886:O889" si="592">(E886-J886)*D886</f>
        <v>7.1044913138801668E-3</v>
      </c>
      <c r="P886" s="18">
        <f>(E886-J886)*E885</f>
        <v>1.4208982627760334E-2</v>
      </c>
    </row>
    <row r="887" spans="1:16" x14ac:dyDescent="0.25">
      <c r="B887" s="4">
        <v>0.22</v>
      </c>
      <c r="C887" s="5">
        <v>0.71</v>
      </c>
      <c r="D887" s="5">
        <v>7.0000000000000007E-2</v>
      </c>
      <c r="E887" s="6">
        <v>0.22</v>
      </c>
      <c r="F887" s="36"/>
      <c r="G887" s="38"/>
      <c r="H887" s="38"/>
      <c r="I887" s="40"/>
      <c r="J887" s="16">
        <f>B887*F885+C887*G885+D887*H885+I885</f>
        <v>0.20242901764287211</v>
      </c>
      <c r="K887" s="17">
        <f t="shared" si="588"/>
        <v>-1.7570982357127896E-2</v>
      </c>
      <c r="L887" s="17">
        <f t="shared" si="589"/>
        <v>3.0873942099449977E-4</v>
      </c>
      <c r="M887" s="17">
        <f t="shared" si="590"/>
        <v>3.8656161185681372E-3</v>
      </c>
      <c r="N887" s="17">
        <f t="shared" si="591"/>
        <v>1.2475397473560806E-2</v>
      </c>
      <c r="O887" s="17">
        <f t="shared" si="592"/>
        <v>1.2299687649989528E-3</v>
      </c>
      <c r="P887" s="18">
        <f>(E887-J887)*E885</f>
        <v>6.3255536485660423E-3</v>
      </c>
    </row>
    <row r="888" spans="1:16" x14ac:dyDescent="0.25">
      <c r="B888" s="4">
        <v>0.16</v>
      </c>
      <c r="C888" s="5">
        <v>0.62</v>
      </c>
      <c r="D888" s="5">
        <v>0.22</v>
      </c>
      <c r="E888" s="6">
        <v>0.14000000000000001</v>
      </c>
      <c r="F888" s="36"/>
      <c r="G888" s="38"/>
      <c r="H888" s="38"/>
      <c r="I888" s="40"/>
      <c r="J888" s="16">
        <f>B888*F885+C888*G885+D888*H885+I885</f>
        <v>0.19223817469761698</v>
      </c>
      <c r="K888" s="17">
        <f t="shared" si="588"/>
        <v>5.2238174697616963E-2</v>
      </c>
      <c r="L888" s="17">
        <f t="shared" si="589"/>
        <v>2.728826895738749E-3</v>
      </c>
      <c r="M888" s="17">
        <f t="shared" si="590"/>
        <v>-8.3581079516187144E-3</v>
      </c>
      <c r="N888" s="17">
        <f t="shared" si="591"/>
        <v>-3.2387668312522516E-2</v>
      </c>
      <c r="O888" s="17">
        <f t="shared" si="592"/>
        <v>-1.1492398433475732E-2</v>
      </c>
      <c r="P888" s="18">
        <f>(E888-J888)*E885</f>
        <v>-1.8805742891142105E-2</v>
      </c>
    </row>
    <row r="889" spans="1:16" ht="15.75" thickBot="1" x14ac:dyDescent="0.3">
      <c r="B889" s="7">
        <v>0.53</v>
      </c>
      <c r="C889" s="8">
        <v>0.23</v>
      </c>
      <c r="D889" s="8">
        <v>0.24</v>
      </c>
      <c r="E889" s="9">
        <v>0.41</v>
      </c>
      <c r="F889" s="37"/>
      <c r="G889" s="39"/>
      <c r="H889" s="39"/>
      <c r="I889" s="41"/>
      <c r="J889" s="19">
        <f>B889*F885+C889*G885+D889*H885+I885</f>
        <v>0.41436132368368261</v>
      </c>
      <c r="K889" s="20">
        <f t="shared" si="588"/>
        <v>4.3613236836826386E-3</v>
      </c>
      <c r="L889" s="20">
        <f t="shared" si="589"/>
        <v>1.9021144273851099E-5</v>
      </c>
      <c r="M889" s="20">
        <f t="shared" si="590"/>
        <v>-2.3115015523517985E-3</v>
      </c>
      <c r="N889" s="20">
        <f t="shared" si="591"/>
        <v>-1.0031044472470069E-3</v>
      </c>
      <c r="O889" s="20">
        <f t="shared" si="592"/>
        <v>-1.0467176840838332E-3</v>
      </c>
      <c r="P889" s="21">
        <f>(E889-J889)*E885</f>
        <v>-1.5700765261257498E-3</v>
      </c>
    </row>
    <row r="890" spans="1:16" x14ac:dyDescent="0.25">
      <c r="K890" t="s">
        <v>13</v>
      </c>
      <c r="L890" s="22">
        <f>AVERAGE(L885:L889)</f>
        <v>9.2564960915022805E-4</v>
      </c>
      <c r="M890" s="22">
        <f t="shared" ref="M890:P890" si="593">AVERAGE(M885:M889)</f>
        <v>4.2100836426584021E-4</v>
      </c>
      <c r="N890" s="22">
        <f t="shared" si="593"/>
        <v>-1.2404857030472706E-4</v>
      </c>
      <c r="O890" s="22">
        <f t="shared" si="593"/>
        <v>-9.5248663948642996E-4</v>
      </c>
      <c r="P890" s="22">
        <f t="shared" si="593"/>
        <v>1.0186564588494807E-4</v>
      </c>
    </row>
    <row r="891" spans="1:16" ht="15.75" thickBot="1" x14ac:dyDescent="0.3"/>
    <row r="892" spans="1:16" ht="15.75" thickBot="1" x14ac:dyDescent="0.3">
      <c r="A892" s="23" t="s">
        <v>19</v>
      </c>
      <c r="B892" s="27" t="s">
        <v>0</v>
      </c>
      <c r="C892" s="28"/>
      <c r="D892" s="28"/>
      <c r="E892" s="29"/>
      <c r="F892" s="30" t="s">
        <v>5</v>
      </c>
      <c r="G892" s="31"/>
      <c r="H892" s="31"/>
      <c r="I892" s="32"/>
      <c r="J892" s="33" t="s">
        <v>14</v>
      </c>
      <c r="K892" s="34"/>
      <c r="L892" s="34"/>
      <c r="M892" s="34"/>
      <c r="N892" s="34"/>
      <c r="O892" s="34"/>
      <c r="P892" s="35"/>
    </row>
    <row r="893" spans="1:16" x14ac:dyDescent="0.25">
      <c r="A893" s="23">
        <f>A884+1</f>
        <v>99</v>
      </c>
      <c r="B893" s="1" t="s">
        <v>1</v>
      </c>
      <c r="C893" s="2" t="s">
        <v>2</v>
      </c>
      <c r="D893" s="2" t="s">
        <v>3</v>
      </c>
      <c r="E893" s="3" t="s">
        <v>4</v>
      </c>
      <c r="F893" s="10" t="s">
        <v>6</v>
      </c>
      <c r="G893" s="11" t="s">
        <v>7</v>
      </c>
      <c r="H893" s="11" t="s">
        <v>8</v>
      </c>
      <c r="I893" s="12" t="s">
        <v>9</v>
      </c>
      <c r="J893" s="13" t="s">
        <v>10</v>
      </c>
      <c r="K893" s="14" t="s">
        <v>11</v>
      </c>
      <c r="L893" s="14" t="s">
        <v>12</v>
      </c>
      <c r="M893" s="14" t="s">
        <v>15</v>
      </c>
      <c r="N893" s="14" t="s">
        <v>16</v>
      </c>
      <c r="O893" s="14" t="s">
        <v>17</v>
      </c>
      <c r="P893" s="15" t="s">
        <v>18</v>
      </c>
    </row>
    <row r="894" spans="1:16" x14ac:dyDescent="0.25">
      <c r="B894" s="4">
        <v>0.47</v>
      </c>
      <c r="C894" s="5">
        <v>0.38</v>
      </c>
      <c r="D894" s="5">
        <v>0.15</v>
      </c>
      <c r="E894" s="6">
        <v>0.36</v>
      </c>
      <c r="F894" s="36">
        <f>F885+M890</f>
        <v>0.74649274364547624</v>
      </c>
      <c r="G894" s="38">
        <f>G885+N890</f>
        <v>0.15472565484468084</v>
      </c>
      <c r="H894" s="38">
        <f>H885+O890</f>
        <v>0.32244707655362131</v>
      </c>
      <c r="I894" s="40">
        <f>I885+P890</f>
        <v>-9.418615732126652E-2</v>
      </c>
      <c r="J894" s="16">
        <f>B894*F894+C894*G894+D894*H894+I894</f>
        <v>0.36382824251612922</v>
      </c>
      <c r="K894" s="17">
        <f>J894-E894</f>
        <v>3.8282425161292322E-3</v>
      </c>
      <c r="L894" s="17">
        <f>K894*K894</f>
        <v>1.4655440762299474E-5</v>
      </c>
      <c r="M894" s="17">
        <f>(E894-J894)*B894</f>
        <v>-1.7992739825807391E-3</v>
      </c>
      <c r="N894" s="17">
        <f>(E894-J894)*C894</f>
        <v>-1.4547321561291082E-3</v>
      </c>
      <c r="O894" s="17">
        <f>(E894-J894)*D894</f>
        <v>-5.742363774193848E-4</v>
      </c>
      <c r="P894" s="18">
        <f>(E894-J894)*I894</f>
        <v>3.6056745188810902E-4</v>
      </c>
    </row>
    <row r="895" spans="1:16" x14ac:dyDescent="0.25">
      <c r="B895" s="4">
        <v>0.27</v>
      </c>
      <c r="C895" s="5">
        <v>0.55000000000000004</v>
      </c>
      <c r="D895" s="5">
        <v>0.18</v>
      </c>
      <c r="E895" s="6">
        <v>0.28999999999999998</v>
      </c>
      <c r="F895" s="36"/>
      <c r="G895" s="38"/>
      <c r="H895" s="38"/>
      <c r="I895" s="40"/>
      <c r="J895" s="16">
        <f>B895*F894+C895*G894+D895*H894+I894</f>
        <v>0.25050646740723842</v>
      </c>
      <c r="K895" s="17">
        <f t="shared" ref="K895:K898" si="594">J895-E895</f>
        <v>-3.949353259276156E-2</v>
      </c>
      <c r="L895" s="17">
        <f t="shared" ref="L895:L898" si="595">K895*K895</f>
        <v>1.5597391166555195E-3</v>
      </c>
      <c r="M895" s="17">
        <f t="shared" ref="M895:M898" si="596">(E895-J895)*B895</f>
        <v>1.0663253800045621E-2</v>
      </c>
      <c r="N895" s="17">
        <f t="shared" ref="N895:N898" si="597">(E895-J895)*C895</f>
        <v>2.1721442926018859E-2</v>
      </c>
      <c r="O895" s="17">
        <f t="shared" ref="O895:O898" si="598">(E895-J895)*D895</f>
        <v>7.1088358666970804E-3</v>
      </c>
      <c r="P895" s="18">
        <f>(E895-J895)*E894</f>
        <v>1.4217671733394161E-2</v>
      </c>
    </row>
    <row r="896" spans="1:16" x14ac:dyDescent="0.25">
      <c r="B896" s="4">
        <v>0.22</v>
      </c>
      <c r="C896" s="5">
        <v>0.71</v>
      </c>
      <c r="D896" s="5">
        <v>7.0000000000000007E-2</v>
      </c>
      <c r="E896" s="6">
        <v>0.22</v>
      </c>
      <c r="F896" s="36"/>
      <c r="G896" s="38"/>
      <c r="H896" s="38"/>
      <c r="I896" s="40"/>
      <c r="J896" s="16">
        <f>B896*F894+C896*G894+D896*H894+I894</f>
        <v>0.20246875657921515</v>
      </c>
      <c r="K896" s="17">
        <f t="shared" si="594"/>
        <v>-1.7531243420784853E-2</v>
      </c>
      <c r="L896" s="17">
        <f t="shared" si="595"/>
        <v>3.0734449587881222E-4</v>
      </c>
      <c r="M896" s="17">
        <f t="shared" si="596"/>
        <v>3.8568735525726676E-3</v>
      </c>
      <c r="N896" s="17">
        <f t="shared" si="597"/>
        <v>1.2447182828757244E-2</v>
      </c>
      <c r="O896" s="17">
        <f t="shared" si="598"/>
        <v>1.2271870394549398E-3</v>
      </c>
      <c r="P896" s="18">
        <f>(E896-J896)*E894</f>
        <v>6.3112476314825467E-3</v>
      </c>
    </row>
    <row r="897" spans="1:16" x14ac:dyDescent="0.25">
      <c r="B897" s="4">
        <v>0.16</v>
      </c>
      <c r="C897" s="5">
        <v>0.62</v>
      </c>
      <c r="D897" s="5">
        <v>0.22</v>
      </c>
      <c r="E897" s="6">
        <v>0.14000000000000001</v>
      </c>
      <c r="F897" s="36"/>
      <c r="G897" s="38"/>
      <c r="H897" s="38"/>
      <c r="I897" s="40"/>
      <c r="J897" s="16">
        <f>B897*F894+C897*G894+D897*H894+I894</f>
        <v>0.19212094450750855</v>
      </c>
      <c r="K897" s="17">
        <f t="shared" si="594"/>
        <v>5.2120944507508538E-2</v>
      </c>
      <c r="L897" s="17">
        <f t="shared" si="595"/>
        <v>2.7165928563547843E-3</v>
      </c>
      <c r="M897" s="17">
        <f t="shared" si="596"/>
        <v>-8.3393511212013667E-3</v>
      </c>
      <c r="N897" s="17">
        <f t="shared" si="597"/>
        <v>-3.2314985594655295E-2</v>
      </c>
      <c r="O897" s="17">
        <f t="shared" si="598"/>
        <v>-1.1466607791651878E-2</v>
      </c>
      <c r="P897" s="18">
        <f>(E897-J897)*E894</f>
        <v>-1.8763540022703074E-2</v>
      </c>
    </row>
    <row r="898" spans="1:16" ht="15.75" thickBot="1" x14ac:dyDescent="0.3">
      <c r="B898" s="7">
        <v>0.53</v>
      </c>
      <c r="C898" s="8">
        <v>0.23</v>
      </c>
      <c r="D898" s="8">
        <v>0.24</v>
      </c>
      <c r="E898" s="9">
        <v>0.41</v>
      </c>
      <c r="F898" s="37"/>
      <c r="G898" s="39"/>
      <c r="H898" s="39"/>
      <c r="I898" s="41"/>
      <c r="J898" s="19">
        <f>B898*F894+C898*G894+D898*H894+I894</f>
        <v>0.4144291957979816</v>
      </c>
      <c r="K898" s="20">
        <f t="shared" si="594"/>
        <v>4.4291957979816221E-3</v>
      </c>
      <c r="L898" s="20">
        <f t="shared" si="595"/>
        <v>1.9617775416858058E-5</v>
      </c>
      <c r="M898" s="20">
        <f t="shared" si="596"/>
        <v>-2.3474737729302598E-3</v>
      </c>
      <c r="N898" s="20">
        <f t="shared" si="597"/>
        <v>-1.0187150335357732E-3</v>
      </c>
      <c r="O898" s="20">
        <f t="shared" si="598"/>
        <v>-1.0630069915155893E-3</v>
      </c>
      <c r="P898" s="21">
        <f>(E898-J898)*E894</f>
        <v>-1.5945104872733839E-3</v>
      </c>
    </row>
    <row r="899" spans="1:16" x14ac:dyDescent="0.25">
      <c r="K899" t="s">
        <v>13</v>
      </c>
      <c r="L899" s="22">
        <f>AVERAGE(L894:L898)</f>
        <v>9.2358993701365465E-4</v>
      </c>
      <c r="M899" s="22">
        <f t="shared" ref="M899:P899" si="599">AVERAGE(M894:M898)</f>
        <v>4.0680569518118469E-4</v>
      </c>
      <c r="N899" s="22">
        <f t="shared" si="599"/>
        <v>-1.2396140590881479E-4</v>
      </c>
      <c r="O899" s="22">
        <f t="shared" si="599"/>
        <v>-9.5356565088696636E-4</v>
      </c>
      <c r="P899" s="22">
        <f t="shared" si="599"/>
        <v>1.0628726135767192E-4</v>
      </c>
    </row>
    <row r="900" spans="1:16" ht="15.75" thickBot="1" x14ac:dyDescent="0.3"/>
    <row r="901" spans="1:16" ht="15.75" thickBot="1" x14ac:dyDescent="0.3">
      <c r="A901" s="23" t="s">
        <v>19</v>
      </c>
      <c r="B901" s="27" t="s">
        <v>0</v>
      </c>
      <c r="C901" s="28"/>
      <c r="D901" s="28"/>
      <c r="E901" s="29"/>
      <c r="F901" s="30" t="s">
        <v>5</v>
      </c>
      <c r="G901" s="31"/>
      <c r="H901" s="31"/>
      <c r="I901" s="32"/>
      <c r="J901" s="33" t="s">
        <v>14</v>
      </c>
      <c r="K901" s="34"/>
      <c r="L901" s="34"/>
      <c r="M901" s="34"/>
      <c r="N901" s="34"/>
      <c r="O901" s="34"/>
      <c r="P901" s="35"/>
    </row>
    <row r="902" spans="1:16" x14ac:dyDescent="0.25">
      <c r="A902" s="23">
        <f>A893+1</f>
        <v>100</v>
      </c>
      <c r="B902" s="1" t="s">
        <v>1</v>
      </c>
      <c r="C902" s="2" t="s">
        <v>2</v>
      </c>
      <c r="D902" s="2" t="s">
        <v>3</v>
      </c>
      <c r="E902" s="3" t="s">
        <v>4</v>
      </c>
      <c r="F902" s="10" t="s">
        <v>6</v>
      </c>
      <c r="G902" s="11" t="s">
        <v>7</v>
      </c>
      <c r="H902" s="11" t="s">
        <v>8</v>
      </c>
      <c r="I902" s="12" t="s">
        <v>9</v>
      </c>
      <c r="J902" s="13" t="s">
        <v>10</v>
      </c>
      <c r="K902" s="14" t="s">
        <v>11</v>
      </c>
      <c r="L902" s="14" t="s">
        <v>12</v>
      </c>
      <c r="M902" s="14" t="s">
        <v>15</v>
      </c>
      <c r="N902" s="14" t="s">
        <v>16</v>
      </c>
      <c r="O902" s="14" t="s">
        <v>17</v>
      </c>
      <c r="P902" s="15" t="s">
        <v>18</v>
      </c>
    </row>
    <row r="903" spans="1:16" x14ac:dyDescent="0.25">
      <c r="B903" s="4">
        <v>0.47</v>
      </c>
      <c r="C903" s="5">
        <v>0.38</v>
      </c>
      <c r="D903" s="5">
        <v>0.15</v>
      </c>
      <c r="E903" s="6">
        <v>0.36</v>
      </c>
      <c r="F903" s="36">
        <f>F894+M899</f>
        <v>0.74689954934065739</v>
      </c>
      <c r="G903" s="38">
        <f>G894+N899</f>
        <v>0.15460169343877203</v>
      </c>
      <c r="H903" s="38">
        <f>H894+O899</f>
        <v>0.32149351090273437</v>
      </c>
      <c r="I903" s="40">
        <f>I894+P899</f>
        <v>-9.4079870059908852E-2</v>
      </c>
      <c r="J903" s="16">
        <f>B903*F903+C903*G903+D903*H903+I903</f>
        <v>0.36393558827234362</v>
      </c>
      <c r="K903" s="17">
        <f>J903-E903</f>
        <v>3.9355882723436375E-3</v>
      </c>
      <c r="L903" s="17">
        <f>K903*K903</f>
        <v>1.5488855049408777E-5</v>
      </c>
      <c r="M903" s="17">
        <f>(E903-J903)*B903</f>
        <v>-1.8497264880015095E-3</v>
      </c>
      <c r="N903" s="17">
        <f>(E903-J903)*C903</f>
        <v>-1.4955235434905823E-3</v>
      </c>
      <c r="O903" s="17">
        <f>(E903-J903)*D903</f>
        <v>-5.9033824085154556E-4</v>
      </c>
      <c r="P903" s="18">
        <f>(E903-J903)*I903</f>
        <v>3.7025963327139057E-4</v>
      </c>
    </row>
    <row r="904" spans="1:16" x14ac:dyDescent="0.25">
      <c r="B904" s="4">
        <v>0.27</v>
      </c>
      <c r="C904" s="5">
        <v>0.55000000000000004</v>
      </c>
      <c r="D904" s="5">
        <v>0.18</v>
      </c>
      <c r="E904" s="6">
        <v>0.28999999999999998</v>
      </c>
      <c r="F904" s="36"/>
      <c r="G904" s="38"/>
      <c r="H904" s="38"/>
      <c r="I904" s="40"/>
      <c r="J904" s="16">
        <f>B904*F903+C904*G903+D904*H903+I903</f>
        <v>0.2504827716158855</v>
      </c>
      <c r="K904" s="17">
        <f t="shared" ref="K904:K907" si="600">J904-E904</f>
        <v>-3.9517228384114478E-2</v>
      </c>
      <c r="L904" s="17">
        <f t="shared" ref="L904:L907" si="601">K904*K904</f>
        <v>1.561611339162263E-3</v>
      </c>
      <c r="M904" s="17">
        <f t="shared" ref="M904:M907" si="602">(E904-J904)*B904</f>
        <v>1.066965166371091E-2</v>
      </c>
      <c r="N904" s="17">
        <f t="shared" ref="N904:N907" si="603">(E904-J904)*C904</f>
        <v>2.1734475611262963E-2</v>
      </c>
      <c r="O904" s="17">
        <f t="shared" ref="O904:O907" si="604">(E904-J904)*D904</f>
        <v>7.1131011091406056E-3</v>
      </c>
      <c r="P904" s="18">
        <f>(E904-J904)*E903</f>
        <v>1.4226202218281211E-2</v>
      </c>
    </row>
    <row r="905" spans="1:16" x14ac:dyDescent="0.25">
      <c r="B905" s="4">
        <v>0.22</v>
      </c>
      <c r="C905" s="5">
        <v>0.71</v>
      </c>
      <c r="D905" s="5">
        <v>7.0000000000000007E-2</v>
      </c>
      <c r="E905" s="6">
        <v>0.22</v>
      </c>
      <c r="F905" s="36"/>
      <c r="G905" s="38"/>
      <c r="H905" s="38"/>
      <c r="I905" s="40"/>
      <c r="J905" s="16">
        <f>B905*F903+C905*G903+D905*H903+I903</f>
        <v>0.2025097788997553</v>
      </c>
      <c r="K905" s="17">
        <f t="shared" si="600"/>
        <v>-1.7490221100244702E-2</v>
      </c>
      <c r="L905" s="17">
        <f t="shared" si="601"/>
        <v>3.0590783413544497E-4</v>
      </c>
      <c r="M905" s="17">
        <f t="shared" si="602"/>
        <v>3.8478486420538342E-3</v>
      </c>
      <c r="N905" s="17">
        <f t="shared" si="603"/>
        <v>1.2418056981173738E-2</v>
      </c>
      <c r="O905" s="17">
        <f t="shared" si="604"/>
        <v>1.2243154770171293E-3</v>
      </c>
      <c r="P905" s="18">
        <f>(E905-J905)*E903</f>
        <v>6.2964795960880927E-3</v>
      </c>
    </row>
    <row r="906" spans="1:16" x14ac:dyDescent="0.25">
      <c r="B906" s="4">
        <v>0.16</v>
      </c>
      <c r="C906" s="5">
        <v>0.62</v>
      </c>
      <c r="D906" s="5">
        <v>0.22</v>
      </c>
      <c r="E906" s="6">
        <v>0.14000000000000001</v>
      </c>
      <c r="F906" s="36"/>
      <c r="G906" s="38"/>
      <c r="H906" s="38"/>
      <c r="I906" s="40"/>
      <c r="J906" s="16">
        <f>B906*F903+C906*G903+D906*H903+I903</f>
        <v>0.1920056801652365</v>
      </c>
      <c r="K906" s="17">
        <f t="shared" si="600"/>
        <v>5.200568016523649E-2</v>
      </c>
      <c r="L906" s="17">
        <f t="shared" si="601"/>
        <v>2.704590769448872E-3</v>
      </c>
      <c r="M906" s="17">
        <f t="shared" si="602"/>
        <v>-8.3209088264378384E-3</v>
      </c>
      <c r="N906" s="17">
        <f t="shared" si="603"/>
        <v>-3.2243521702446626E-2</v>
      </c>
      <c r="O906" s="17">
        <f t="shared" si="604"/>
        <v>-1.1441249636352027E-2</v>
      </c>
      <c r="P906" s="18">
        <f>(E906-J906)*E903</f>
        <v>-1.8722044859485136E-2</v>
      </c>
    </row>
    <row r="907" spans="1:16" ht="15.75" thickBot="1" x14ac:dyDescent="0.3">
      <c r="B907" s="7">
        <v>0.53</v>
      </c>
      <c r="C907" s="8">
        <v>0.23</v>
      </c>
      <c r="D907" s="8">
        <v>0.24</v>
      </c>
      <c r="E907" s="9">
        <v>0.41</v>
      </c>
      <c r="F907" s="37"/>
      <c r="G907" s="39"/>
      <c r="H907" s="39"/>
      <c r="I907" s="41"/>
      <c r="J907" s="19">
        <f>B907*F903+C907*G903+D907*H903+I903</f>
        <v>0.41449372319821337</v>
      </c>
      <c r="K907" s="20">
        <f t="shared" si="600"/>
        <v>4.4937231982133952E-3</v>
      </c>
      <c r="L907" s="20">
        <f t="shared" si="601"/>
        <v>2.0193548182161225E-5</v>
      </c>
      <c r="M907" s="20">
        <f t="shared" si="602"/>
        <v>-2.3816732950530995E-3</v>
      </c>
      <c r="N907" s="20">
        <f t="shared" si="603"/>
        <v>-1.033556335589081E-3</v>
      </c>
      <c r="O907" s="20">
        <f t="shared" si="604"/>
        <v>-1.0784935675712149E-3</v>
      </c>
      <c r="P907" s="21">
        <f>(E907-J907)*E903</f>
        <v>-1.6177403513568222E-3</v>
      </c>
    </row>
    <row r="908" spans="1:16" x14ac:dyDescent="0.25">
      <c r="K908" t="s">
        <v>13</v>
      </c>
      <c r="L908" s="22">
        <f>AVERAGE(L903:L907)</f>
        <v>9.2155846919563E-4</v>
      </c>
      <c r="M908" s="22">
        <f t="shared" ref="M908:P908" si="605">AVERAGE(M903:M907)</f>
        <v>3.9303833925445923E-4</v>
      </c>
      <c r="N908" s="22">
        <f t="shared" si="605"/>
        <v>-1.2401379781791763E-4</v>
      </c>
      <c r="O908" s="22">
        <f t="shared" si="605"/>
        <v>-9.5453297172341052E-4</v>
      </c>
      <c r="P908" s="22">
        <f t="shared" si="605"/>
        <v>1.1063124735974706E-4</v>
      </c>
    </row>
    <row r="909" spans="1:16" ht="15.75" thickBot="1" x14ac:dyDescent="0.3"/>
    <row r="910" spans="1:16" ht="15.75" thickBot="1" x14ac:dyDescent="0.3">
      <c r="A910" s="23" t="s">
        <v>19</v>
      </c>
      <c r="B910" s="27" t="s">
        <v>0</v>
      </c>
      <c r="C910" s="28"/>
      <c r="D910" s="28"/>
      <c r="E910" s="29"/>
      <c r="F910" s="30" t="s">
        <v>5</v>
      </c>
      <c r="G910" s="31"/>
      <c r="H910" s="31"/>
      <c r="I910" s="32"/>
      <c r="J910" s="33" t="s">
        <v>14</v>
      </c>
      <c r="K910" s="34"/>
      <c r="L910" s="34"/>
      <c r="M910" s="34"/>
      <c r="N910" s="34"/>
      <c r="O910" s="34"/>
      <c r="P910" s="35"/>
    </row>
    <row r="911" spans="1:16" x14ac:dyDescent="0.25">
      <c r="A911" s="23">
        <f>A902+1</f>
        <v>101</v>
      </c>
      <c r="B911" s="1" t="s">
        <v>1</v>
      </c>
      <c r="C911" s="2" t="s">
        <v>2</v>
      </c>
      <c r="D911" s="2" t="s">
        <v>3</v>
      </c>
      <c r="E911" s="3" t="s">
        <v>4</v>
      </c>
      <c r="F911" s="10" t="s">
        <v>6</v>
      </c>
      <c r="G911" s="11" t="s">
        <v>7</v>
      </c>
      <c r="H911" s="11" t="s">
        <v>8</v>
      </c>
      <c r="I911" s="12" t="s">
        <v>9</v>
      </c>
      <c r="J911" s="13" t="s">
        <v>10</v>
      </c>
      <c r="K911" s="14" t="s">
        <v>11</v>
      </c>
      <c r="L911" s="14" t="s">
        <v>12</v>
      </c>
      <c r="M911" s="14" t="s">
        <v>15</v>
      </c>
      <c r="N911" s="14" t="s">
        <v>16</v>
      </c>
      <c r="O911" s="14" t="s">
        <v>17</v>
      </c>
      <c r="P911" s="15" t="s">
        <v>18</v>
      </c>
    </row>
    <row r="912" spans="1:16" x14ac:dyDescent="0.25">
      <c r="B912" s="4">
        <v>0.47</v>
      </c>
      <c r="C912" s="5">
        <v>0.38</v>
      </c>
      <c r="D912" s="5">
        <v>0.15</v>
      </c>
      <c r="E912" s="6">
        <v>0.36</v>
      </c>
      <c r="F912" s="36">
        <f>F903+M908</f>
        <v>0.7472925876799118</v>
      </c>
      <c r="G912" s="38">
        <f>G903+N908</f>
        <v>0.1544776796409541</v>
      </c>
      <c r="H912" s="38">
        <f>H903+O908</f>
        <v>0.32053897793101094</v>
      </c>
      <c r="I912" s="40">
        <f>I903+P908</f>
        <v>-9.3969238812549108E-2</v>
      </c>
      <c r="J912" s="16">
        <f>B912*F912+C912*G912+D912*H912+I912</f>
        <v>0.36404064235022365</v>
      </c>
      <c r="K912" s="17">
        <f>J912-E912</f>
        <v>4.0406423502236666E-3</v>
      </c>
      <c r="L912" s="17">
        <f>K912*K912</f>
        <v>1.6326790602421037E-5</v>
      </c>
      <c r="M912" s="17">
        <f>(E912-J912)*B912</f>
        <v>-1.8991019046051233E-3</v>
      </c>
      <c r="N912" s="17">
        <f>(E912-J912)*C912</f>
        <v>-1.5354440930849932E-3</v>
      </c>
      <c r="O912" s="17">
        <f>(E912-J912)*D912</f>
        <v>-6.0609635253354997E-4</v>
      </c>
      <c r="P912" s="18">
        <f>(E912-J912)*I912</f>
        <v>3.7969608596426739E-4</v>
      </c>
    </row>
    <row r="913" spans="1:16" x14ac:dyDescent="0.25">
      <c r="B913" s="4">
        <v>0.27</v>
      </c>
      <c r="C913" s="5">
        <v>0.55000000000000004</v>
      </c>
      <c r="D913" s="5">
        <v>0.18</v>
      </c>
      <c r="E913" s="6">
        <v>0.28999999999999998</v>
      </c>
      <c r="F913" s="36"/>
      <c r="G913" s="38"/>
      <c r="H913" s="38"/>
      <c r="I913" s="40"/>
      <c r="J913" s="16">
        <f>B913*F912+C913*G912+D913*H912+I912</f>
        <v>0.25045949969113385</v>
      </c>
      <c r="K913" s="17">
        <f t="shared" ref="K913:K916" si="606">J913-E913</f>
        <v>-3.9540500308866133E-2</v>
      </c>
      <c r="L913" s="17">
        <f t="shared" ref="L913:L916" si="607">K913*K913</f>
        <v>1.5634511646754428E-3</v>
      </c>
      <c r="M913" s="17">
        <f t="shared" ref="M913:M916" si="608">(E913-J913)*B913</f>
        <v>1.0675935083393857E-2</v>
      </c>
      <c r="N913" s="17">
        <f t="shared" ref="N913:N916" si="609">(E913-J913)*C913</f>
        <v>2.1747275169876377E-2</v>
      </c>
      <c r="O913" s="17">
        <f t="shared" ref="O913:O916" si="610">(E913-J913)*D913</f>
        <v>7.1172900555959038E-3</v>
      </c>
      <c r="P913" s="18">
        <f>(E913-J913)*E912</f>
        <v>1.4234580111191808E-2</v>
      </c>
    </row>
    <row r="914" spans="1:16" x14ac:dyDescent="0.25">
      <c r="B914" s="4">
        <v>0.22</v>
      </c>
      <c r="C914" s="5">
        <v>0.71</v>
      </c>
      <c r="D914" s="5">
        <v>7.0000000000000007E-2</v>
      </c>
      <c r="E914" s="6">
        <v>0.22</v>
      </c>
      <c r="F914" s="36"/>
      <c r="G914" s="38"/>
      <c r="H914" s="38"/>
      <c r="I914" s="40"/>
      <c r="J914" s="16">
        <f>B914*F912+C914*G912+D914*H912+I912</f>
        <v>0.20255201147727969</v>
      </c>
      <c r="K914" s="17">
        <f t="shared" si="606"/>
        <v>-1.7447988522720309E-2</v>
      </c>
      <c r="L914" s="17">
        <f t="shared" si="607"/>
        <v>3.0443230348897965E-4</v>
      </c>
      <c r="M914" s="17">
        <f t="shared" si="608"/>
        <v>3.8385574749984679E-3</v>
      </c>
      <c r="N914" s="17">
        <f t="shared" si="609"/>
        <v>1.2388071851131419E-2</v>
      </c>
      <c r="O914" s="17">
        <f t="shared" si="610"/>
        <v>1.2213591965904217E-3</v>
      </c>
      <c r="P914" s="18">
        <f>(E914-J914)*E912</f>
        <v>6.2812758681793108E-3</v>
      </c>
    </row>
    <row r="915" spans="1:16" x14ac:dyDescent="0.25">
      <c r="B915" s="4">
        <v>0.16</v>
      </c>
      <c r="C915" s="5">
        <v>0.62</v>
      </c>
      <c r="D915" s="5">
        <v>0.22</v>
      </c>
      <c r="E915" s="6">
        <v>0.14000000000000001</v>
      </c>
      <c r="F915" s="36"/>
      <c r="G915" s="38"/>
      <c r="H915" s="38"/>
      <c r="I915" s="40"/>
      <c r="J915" s="16">
        <f>B915*F912+C915*G912+D915*H912+I912</f>
        <v>0.19189231173845073</v>
      </c>
      <c r="K915" s="17">
        <f t="shared" si="606"/>
        <v>5.1892311738450714E-2</v>
      </c>
      <c r="L915" s="17">
        <f t="shared" si="607"/>
        <v>2.6928120175605495E-3</v>
      </c>
      <c r="M915" s="17">
        <f t="shared" si="608"/>
        <v>-8.302769878152115E-3</v>
      </c>
      <c r="N915" s="17">
        <f t="shared" si="609"/>
        <v>-3.2173233277839441E-2</v>
      </c>
      <c r="O915" s="17">
        <f t="shared" si="610"/>
        <v>-1.1416308582459157E-2</v>
      </c>
      <c r="P915" s="18">
        <f>(E915-J915)*E912</f>
        <v>-1.8681232225842257E-2</v>
      </c>
    </row>
    <row r="916" spans="1:16" ht="15.75" thickBot="1" x14ac:dyDescent="0.3">
      <c r="B916" s="7">
        <v>0.53</v>
      </c>
      <c r="C916" s="8">
        <v>0.23</v>
      </c>
      <c r="D916" s="8">
        <v>0.24</v>
      </c>
      <c r="E916" s="9">
        <v>0.41</v>
      </c>
      <c r="F916" s="37"/>
      <c r="G916" s="39"/>
      <c r="H916" s="39"/>
      <c r="I916" s="41"/>
      <c r="J916" s="19">
        <f>B916*F912+C916*G912+D916*H912+I912</f>
        <v>0.41455505367866624</v>
      </c>
      <c r="K916" s="20">
        <f t="shared" si="606"/>
        <v>4.5550536786662654E-3</v>
      </c>
      <c r="L916" s="20">
        <f t="shared" si="607"/>
        <v>2.0748514015531079E-5</v>
      </c>
      <c r="M916" s="20">
        <f t="shared" si="608"/>
        <v>-2.4141784496931207E-3</v>
      </c>
      <c r="N916" s="20">
        <f t="shared" si="609"/>
        <v>-1.0476623460932411E-3</v>
      </c>
      <c r="O916" s="20">
        <f t="shared" si="610"/>
        <v>-1.0932128828799036E-3</v>
      </c>
      <c r="P916" s="21">
        <f>(E916-J916)*E912</f>
        <v>-1.6398193243198555E-3</v>
      </c>
    </row>
    <row r="917" spans="1:16" x14ac:dyDescent="0.25">
      <c r="K917" t="s">
        <v>13</v>
      </c>
      <c r="L917" s="22">
        <f>AVERAGE(L912:L916)</f>
        <v>9.1955415806858486E-4</v>
      </c>
      <c r="M917" s="22">
        <f t="shared" ref="M917:P917" si="611">AVERAGE(M912:M916)</f>
        <v>3.7968846518839327E-4</v>
      </c>
      <c r="N917" s="22">
        <f t="shared" si="611"/>
        <v>-1.2419853920197488E-4</v>
      </c>
      <c r="O917" s="22">
        <f t="shared" si="611"/>
        <v>-9.5539371313725695E-4</v>
      </c>
      <c r="P917" s="22">
        <f t="shared" si="611"/>
        <v>1.1490010303465501E-4</v>
      </c>
    </row>
    <row r="918" spans="1:16" ht="15.75" thickBot="1" x14ac:dyDescent="0.3"/>
    <row r="919" spans="1:16" ht="15.75" thickBot="1" x14ac:dyDescent="0.3">
      <c r="A919" s="23" t="s">
        <v>19</v>
      </c>
      <c r="B919" s="27" t="s">
        <v>0</v>
      </c>
      <c r="C919" s="28"/>
      <c r="D919" s="28"/>
      <c r="E919" s="29"/>
      <c r="F919" s="30" t="s">
        <v>5</v>
      </c>
      <c r="G919" s="31"/>
      <c r="H919" s="31"/>
      <c r="I919" s="32"/>
      <c r="J919" s="33" t="s">
        <v>14</v>
      </c>
      <c r="K919" s="34"/>
      <c r="L919" s="34"/>
      <c r="M919" s="34"/>
      <c r="N919" s="34"/>
      <c r="O919" s="34"/>
      <c r="P919" s="35"/>
    </row>
    <row r="920" spans="1:16" x14ac:dyDescent="0.25">
      <c r="A920" s="23">
        <f>A911+1</f>
        <v>102</v>
      </c>
      <c r="B920" s="1" t="s">
        <v>1</v>
      </c>
      <c r="C920" s="2" t="s">
        <v>2</v>
      </c>
      <c r="D920" s="2" t="s">
        <v>3</v>
      </c>
      <c r="E920" s="3" t="s">
        <v>4</v>
      </c>
      <c r="F920" s="10" t="s">
        <v>6</v>
      </c>
      <c r="G920" s="11" t="s">
        <v>7</v>
      </c>
      <c r="H920" s="11" t="s">
        <v>8</v>
      </c>
      <c r="I920" s="12" t="s">
        <v>9</v>
      </c>
      <c r="J920" s="13" t="s">
        <v>10</v>
      </c>
      <c r="K920" s="14" t="s">
        <v>11</v>
      </c>
      <c r="L920" s="14" t="s">
        <v>12</v>
      </c>
      <c r="M920" s="14" t="s">
        <v>15</v>
      </c>
      <c r="N920" s="14" t="s">
        <v>16</v>
      </c>
      <c r="O920" s="14" t="s">
        <v>17</v>
      </c>
      <c r="P920" s="15" t="s">
        <v>18</v>
      </c>
    </row>
    <row r="921" spans="1:16" x14ac:dyDescent="0.25">
      <c r="B921" s="4">
        <v>0.47</v>
      </c>
      <c r="C921" s="5">
        <v>0.38</v>
      </c>
      <c r="D921" s="5">
        <v>0.15</v>
      </c>
      <c r="E921" s="6">
        <v>0.36</v>
      </c>
      <c r="F921" s="36">
        <f>F912+M917</f>
        <v>0.74767227614510023</v>
      </c>
      <c r="G921" s="38">
        <f>G912+N917</f>
        <v>0.15435348110175212</v>
      </c>
      <c r="H921" s="38">
        <f>H912+O917</f>
        <v>0.3195835842178737</v>
      </c>
      <c r="I921" s="40">
        <f>I912+P917</f>
        <v>-9.3854338709514457E-2</v>
      </c>
      <c r="J921" s="16">
        <f>B921*F921+C921*G921+D921*H921+I921</f>
        <v>0.36414349153002945</v>
      </c>
      <c r="K921" s="17">
        <f>J921-E921</f>
        <v>4.1434915300294639E-3</v>
      </c>
      <c r="L921" s="17">
        <f>K921*K921</f>
        <v>1.7168522059425907E-5</v>
      </c>
      <c r="M921" s="17">
        <f>(E921-J921)*B921</f>
        <v>-1.9474410191138479E-3</v>
      </c>
      <c r="N921" s="17">
        <f>(E921-J921)*C921</f>
        <v>-1.5745267814111963E-3</v>
      </c>
      <c r="O921" s="17">
        <f>(E921-J921)*D921</f>
        <v>-6.2152372950441956E-4</v>
      </c>
      <c r="P921" s="18">
        <f>(E921-J921)*I921</f>
        <v>3.8888465749938961E-4</v>
      </c>
    </row>
    <row r="922" spans="1:16" x14ac:dyDescent="0.25">
      <c r="B922" s="4">
        <v>0.27</v>
      </c>
      <c r="C922" s="5">
        <v>0.55000000000000004</v>
      </c>
      <c r="D922" s="5">
        <v>0.18</v>
      </c>
      <c r="E922" s="6">
        <v>0.28999999999999998</v>
      </c>
      <c r="F922" s="36"/>
      <c r="G922" s="38"/>
      <c r="H922" s="38"/>
      <c r="I922" s="40"/>
      <c r="J922" s="16">
        <f>B922*F921+C922*G921+D922*H921+I921</f>
        <v>0.25043663561484353</v>
      </c>
      <c r="K922" s="17">
        <f t="shared" ref="K922:K925" si="612">J922-E922</f>
        <v>-3.9563364385156452E-2</v>
      </c>
      <c r="L922" s="17">
        <f t="shared" ref="L922:L925" si="613">K922*K922</f>
        <v>1.5652598014726661E-3</v>
      </c>
      <c r="M922" s="17">
        <f t="shared" ref="M922:M925" si="614">(E922-J922)*B922</f>
        <v>1.0682108383992243E-2</v>
      </c>
      <c r="N922" s="17">
        <f t="shared" ref="N922:N925" si="615">(E922-J922)*C922</f>
        <v>2.1759850411836052E-2</v>
      </c>
      <c r="O922" s="17">
        <f t="shared" ref="O922:O925" si="616">(E922-J922)*D922</f>
        <v>7.1214055893281608E-3</v>
      </c>
      <c r="P922" s="18">
        <f>(E922-J922)*E921</f>
        <v>1.4242811178656322E-2</v>
      </c>
    </row>
    <row r="923" spans="1:16" x14ac:dyDescent="0.25">
      <c r="B923" s="4">
        <v>0.22</v>
      </c>
      <c r="C923" s="5">
        <v>0.71</v>
      </c>
      <c r="D923" s="5">
        <v>7.0000000000000007E-2</v>
      </c>
      <c r="E923" s="6">
        <v>0.22</v>
      </c>
      <c r="F923" s="36"/>
      <c r="G923" s="38"/>
      <c r="H923" s="38"/>
      <c r="I923" s="40"/>
      <c r="J923" s="16">
        <f>B923*F921+C923*G921+D923*H921+I921</f>
        <v>0.20259538451990275</v>
      </c>
      <c r="K923" s="17">
        <f t="shared" si="612"/>
        <v>-1.7404615480097252E-2</v>
      </c>
      <c r="L923" s="17">
        <f t="shared" si="613"/>
        <v>3.0292064001004087E-4</v>
      </c>
      <c r="M923" s="17">
        <f t="shared" si="614"/>
        <v>3.8290154056213953E-3</v>
      </c>
      <c r="N923" s="17">
        <f t="shared" si="615"/>
        <v>1.2357276990869049E-2</v>
      </c>
      <c r="O923" s="17">
        <f t="shared" si="616"/>
        <v>1.2183230836068078E-3</v>
      </c>
      <c r="P923" s="18">
        <f>(E923-J923)*E921</f>
        <v>6.2656615728350108E-3</v>
      </c>
    </row>
    <row r="924" spans="1:16" x14ac:dyDescent="0.25">
      <c r="B924" s="4">
        <v>0.16</v>
      </c>
      <c r="C924" s="5">
        <v>0.62</v>
      </c>
      <c r="D924" s="5">
        <v>0.22</v>
      </c>
      <c r="E924" s="6">
        <v>0.14000000000000001</v>
      </c>
      <c r="F924" s="36"/>
      <c r="G924" s="38"/>
      <c r="H924" s="38"/>
      <c r="I924" s="40"/>
      <c r="J924" s="16">
        <f>B924*F921+C924*G921+D924*H921+I921</f>
        <v>0.1917807722847201</v>
      </c>
      <c r="K924" s="17">
        <f t="shared" si="612"/>
        <v>5.1780772284720084E-2</v>
      </c>
      <c r="L924" s="17">
        <f t="shared" si="613"/>
        <v>2.6812483784020356E-3</v>
      </c>
      <c r="M924" s="17">
        <f t="shared" si="614"/>
        <v>-8.2849235655552134E-3</v>
      </c>
      <c r="N924" s="17">
        <f t="shared" si="615"/>
        <v>-3.2104078816526452E-2</v>
      </c>
      <c r="O924" s="17">
        <f t="shared" si="616"/>
        <v>-1.1391769902638418E-2</v>
      </c>
      <c r="P924" s="18">
        <f>(E924-J924)*E921</f>
        <v>-1.864107802249923E-2</v>
      </c>
    </row>
    <row r="925" spans="1:16" ht="15.75" thickBot="1" x14ac:dyDescent="0.3">
      <c r="B925" s="7">
        <v>0.53</v>
      </c>
      <c r="C925" s="8">
        <v>0.23</v>
      </c>
      <c r="D925" s="8">
        <v>0.24</v>
      </c>
      <c r="E925" s="9">
        <v>0.41</v>
      </c>
      <c r="F925" s="37"/>
      <c r="G925" s="39"/>
      <c r="H925" s="39"/>
      <c r="I925" s="41"/>
      <c r="J925" s="19">
        <f>B925*F921+C925*G921+D925*H921+I921</f>
        <v>0.41461332851308141</v>
      </c>
      <c r="K925" s="20">
        <f t="shared" si="612"/>
        <v>4.6133285130814383E-3</v>
      </c>
      <c r="L925" s="20">
        <f t="shared" si="613"/>
        <v>2.1282799969610195E-5</v>
      </c>
      <c r="M925" s="20">
        <f t="shared" si="614"/>
        <v>-2.4450641119331622E-3</v>
      </c>
      <c r="N925" s="20">
        <f t="shared" si="615"/>
        <v>-1.0610655580087309E-3</v>
      </c>
      <c r="O925" s="20">
        <f t="shared" si="616"/>
        <v>-1.1071988431395452E-3</v>
      </c>
      <c r="P925" s="21">
        <f>(E925-J925)*E921</f>
        <v>-1.6607982647093178E-3</v>
      </c>
    </row>
    <row r="926" spans="1:16" x14ac:dyDescent="0.25">
      <c r="K926" t="s">
        <v>13</v>
      </c>
      <c r="L926" s="22">
        <f>AVERAGE(L921:L925)</f>
        <v>9.1757602838275581E-4</v>
      </c>
      <c r="M926" s="22">
        <f t="shared" ref="M926:P926" si="617">AVERAGE(M921:M925)</f>
        <v>3.6673901860228327E-4</v>
      </c>
      <c r="N926" s="22">
        <f t="shared" si="617"/>
        <v>-1.2450875064825591E-4</v>
      </c>
      <c r="O926" s="22">
        <f t="shared" si="617"/>
        <v>-9.5615276046948289E-4</v>
      </c>
      <c r="P926" s="22">
        <f t="shared" si="617"/>
        <v>1.1909622435643473E-4</v>
      </c>
    </row>
    <row r="927" spans="1:16" ht="15.75" thickBot="1" x14ac:dyDescent="0.3"/>
    <row r="928" spans="1:16" ht="15.75" thickBot="1" x14ac:dyDescent="0.3">
      <c r="A928" s="23" t="s">
        <v>19</v>
      </c>
      <c r="B928" s="27" t="s">
        <v>0</v>
      </c>
      <c r="C928" s="28"/>
      <c r="D928" s="28"/>
      <c r="E928" s="29"/>
      <c r="F928" s="30" t="s">
        <v>5</v>
      </c>
      <c r="G928" s="31"/>
      <c r="H928" s="31"/>
      <c r="I928" s="32"/>
      <c r="J928" s="33" t="s">
        <v>14</v>
      </c>
      <c r="K928" s="34"/>
      <c r="L928" s="34"/>
      <c r="M928" s="34"/>
      <c r="N928" s="34"/>
      <c r="O928" s="34"/>
      <c r="P928" s="35"/>
    </row>
    <row r="929" spans="1:16" x14ac:dyDescent="0.25">
      <c r="A929" s="23">
        <f>A920+1</f>
        <v>103</v>
      </c>
      <c r="B929" s="1" t="s">
        <v>1</v>
      </c>
      <c r="C929" s="2" t="s">
        <v>2</v>
      </c>
      <c r="D929" s="2" t="s">
        <v>3</v>
      </c>
      <c r="E929" s="3" t="s">
        <v>4</v>
      </c>
      <c r="F929" s="10" t="s">
        <v>6</v>
      </c>
      <c r="G929" s="11" t="s">
        <v>7</v>
      </c>
      <c r="H929" s="11" t="s">
        <v>8</v>
      </c>
      <c r="I929" s="12" t="s">
        <v>9</v>
      </c>
      <c r="J929" s="13" t="s">
        <v>10</v>
      </c>
      <c r="K929" s="14" t="s">
        <v>11</v>
      </c>
      <c r="L929" s="14" t="s">
        <v>12</v>
      </c>
      <c r="M929" s="14" t="s">
        <v>15</v>
      </c>
      <c r="N929" s="14" t="s">
        <v>16</v>
      </c>
      <c r="O929" s="14" t="s">
        <v>17</v>
      </c>
      <c r="P929" s="15" t="s">
        <v>18</v>
      </c>
    </row>
    <row r="930" spans="1:16" x14ac:dyDescent="0.25">
      <c r="B930" s="4">
        <v>0.47</v>
      </c>
      <c r="C930" s="5">
        <v>0.38</v>
      </c>
      <c r="D930" s="5">
        <v>0.15</v>
      </c>
      <c r="E930" s="6">
        <v>0.36</v>
      </c>
      <c r="F930" s="36">
        <f>F921+M926</f>
        <v>0.74803901516370253</v>
      </c>
      <c r="G930" s="38">
        <f>G921+N926</f>
        <v>0.15422897235110386</v>
      </c>
      <c r="H930" s="38">
        <f>H921+O926</f>
        <v>0.31862743145740419</v>
      </c>
      <c r="I930" s="40">
        <f>I921+P926</f>
        <v>-9.3735242485158021E-2</v>
      </c>
      <c r="J930" s="16">
        <f>B930*F930+C930*G930+D930*H930+I930</f>
        <v>0.3642442188538122</v>
      </c>
      <c r="K930" s="17">
        <f>J930-E930</f>
        <v>4.2442188538122094E-3</v>
      </c>
      <c r="L930" s="17">
        <f>K930*K930</f>
        <v>1.8013393679055025E-5</v>
      </c>
      <c r="M930" s="17">
        <f>(E930-J930)*B930</f>
        <v>-1.9947828612917385E-3</v>
      </c>
      <c r="N930" s="17">
        <f>(E930-J930)*C930</f>
        <v>-1.6128031644486395E-3</v>
      </c>
      <c r="O930" s="17">
        <f>(E930-J930)*D930</f>
        <v>-6.3663282807183141E-4</v>
      </c>
      <c r="P930" s="18">
        <f>(E930-J930)*I930</f>
        <v>3.9783288342216689E-4</v>
      </c>
    </row>
    <row r="931" spans="1:16" x14ac:dyDescent="0.25">
      <c r="B931" s="4">
        <v>0.27</v>
      </c>
      <c r="C931" s="5">
        <v>0.55000000000000004</v>
      </c>
      <c r="D931" s="5">
        <v>0.18</v>
      </c>
      <c r="E931" s="6">
        <v>0.28999999999999998</v>
      </c>
      <c r="F931" s="36"/>
      <c r="G931" s="38"/>
      <c r="H931" s="38"/>
      <c r="I931" s="40"/>
      <c r="J931" s="16">
        <f>B931*F930+C931*G930+D931*H930+I930</f>
        <v>0.25041416406448153</v>
      </c>
      <c r="K931" s="17">
        <f t="shared" ref="K931:K934" si="618">J931-E931</f>
        <v>-3.9585835935518454E-2</v>
      </c>
      <c r="L931" s="17">
        <f t="shared" ref="L931:L934" si="619">K931*K931</f>
        <v>1.5670384067137842E-3</v>
      </c>
      <c r="M931" s="17">
        <f t="shared" ref="M931:M934" si="620">(E931-J931)*B931</f>
        <v>1.0688175702589984E-2</v>
      </c>
      <c r="N931" s="17">
        <f t="shared" ref="N931:N934" si="621">(E931-J931)*C931</f>
        <v>2.1772209764535151E-2</v>
      </c>
      <c r="O931" s="17">
        <f t="shared" ref="O931:O934" si="622">(E931-J931)*D931</f>
        <v>7.1254504683933217E-3</v>
      </c>
      <c r="P931" s="18">
        <f>(E931-J931)*E930</f>
        <v>1.4250900936786643E-2</v>
      </c>
    </row>
    <row r="932" spans="1:16" x14ac:dyDescent="0.25">
      <c r="B932" s="4">
        <v>0.22</v>
      </c>
      <c r="C932" s="5">
        <v>0.71</v>
      </c>
      <c r="D932" s="5">
        <v>7.0000000000000007E-2</v>
      </c>
      <c r="E932" s="6">
        <v>0.22</v>
      </c>
      <c r="F932" s="36"/>
      <c r="G932" s="38"/>
      <c r="H932" s="38"/>
      <c r="I932" s="40"/>
      <c r="J932" s="16">
        <f>B932*F930+C932*G930+D932*H930+I930</f>
        <v>0.20263983142215863</v>
      </c>
      <c r="K932" s="17">
        <f t="shared" si="618"/>
        <v>-1.7360168577841367E-2</v>
      </c>
      <c r="L932" s="17">
        <f t="shared" si="619"/>
        <v>3.0137545305107077E-4</v>
      </c>
      <c r="M932" s="17">
        <f t="shared" si="620"/>
        <v>3.8192370871251006E-3</v>
      </c>
      <c r="N932" s="17">
        <f t="shared" si="621"/>
        <v>1.232571969026737E-2</v>
      </c>
      <c r="O932" s="17">
        <f t="shared" si="622"/>
        <v>1.2152118004488959E-3</v>
      </c>
      <c r="P932" s="18">
        <f>(E932-J932)*E930</f>
        <v>6.2496606880228919E-3</v>
      </c>
    </row>
    <row r="933" spans="1:16" x14ac:dyDescent="0.25">
      <c r="B933" s="4">
        <v>0.16</v>
      </c>
      <c r="C933" s="5">
        <v>0.62</v>
      </c>
      <c r="D933" s="5">
        <v>0.22</v>
      </c>
      <c r="E933" s="6">
        <v>0.14000000000000001</v>
      </c>
      <c r="F933" s="36"/>
      <c r="G933" s="38"/>
      <c r="H933" s="38"/>
      <c r="I933" s="40"/>
      <c r="J933" s="16">
        <f>B933*F930+C933*G930+D933*H930+I930</f>
        <v>0.1916709977193477</v>
      </c>
      <c r="K933" s="17">
        <f t="shared" si="618"/>
        <v>5.1670997719347689E-2</v>
      </c>
      <c r="L933" s="17">
        <f t="shared" si="619"/>
        <v>2.669892005312834E-3</v>
      </c>
      <c r="M933" s="17">
        <f t="shared" si="620"/>
        <v>-8.2673596350956308E-3</v>
      </c>
      <c r="N933" s="17">
        <f t="shared" si="621"/>
        <v>-3.2036018585995564E-2</v>
      </c>
      <c r="O933" s="17">
        <f t="shared" si="622"/>
        <v>-1.1367619498256492E-2</v>
      </c>
      <c r="P933" s="18">
        <f>(E933-J933)*E930</f>
        <v>-1.8601559178965166E-2</v>
      </c>
    </row>
    <row r="934" spans="1:16" ht="15.75" thickBot="1" x14ac:dyDescent="0.3">
      <c r="B934" s="7">
        <v>0.53</v>
      </c>
      <c r="C934" s="8">
        <v>0.23</v>
      </c>
      <c r="D934" s="8">
        <v>0.24</v>
      </c>
      <c r="E934" s="9">
        <v>0.41</v>
      </c>
      <c r="F934" s="37"/>
      <c r="G934" s="39"/>
      <c r="H934" s="39"/>
      <c r="I934" s="41"/>
      <c r="J934" s="19">
        <f>B934*F930+C934*G930+D934*H930+I930</f>
        <v>0.41466868274213525</v>
      </c>
      <c r="K934" s="20">
        <f t="shared" si="618"/>
        <v>4.6686827421352772E-3</v>
      </c>
      <c r="L934" s="20">
        <f t="shared" si="619"/>
        <v>2.1796598546711773E-5</v>
      </c>
      <c r="M934" s="20">
        <f t="shared" si="620"/>
        <v>-2.4744018533316972E-3</v>
      </c>
      <c r="N934" s="20">
        <f t="shared" si="621"/>
        <v>-1.0737970306911137E-3</v>
      </c>
      <c r="O934" s="20">
        <f t="shared" si="622"/>
        <v>-1.1204838581124665E-3</v>
      </c>
      <c r="P934" s="21">
        <f>(E934-J934)*E930</f>
        <v>-1.6807257871686997E-3</v>
      </c>
    </row>
    <row r="935" spans="1:16" x14ac:dyDescent="0.25">
      <c r="K935" t="s">
        <v>13</v>
      </c>
      <c r="L935" s="22">
        <f>AVERAGE(L930:L934)</f>
        <v>9.1562317146069109E-4</v>
      </c>
      <c r="M935" s="22">
        <f t="shared" ref="M935:P935" si="623">AVERAGE(M930:M934)</f>
        <v>3.5417368799920361E-4</v>
      </c>
      <c r="N935" s="22">
        <f t="shared" si="623"/>
        <v>-1.2493786526655896E-4</v>
      </c>
      <c r="O935" s="22">
        <f t="shared" si="623"/>
        <v>-9.5681478311971453E-4</v>
      </c>
      <c r="P935" s="22">
        <f t="shared" si="623"/>
        <v>1.232219084195677E-4</v>
      </c>
    </row>
    <row r="936" spans="1:16" ht="15.75" thickBot="1" x14ac:dyDescent="0.3"/>
    <row r="937" spans="1:16" ht="15.75" thickBot="1" x14ac:dyDescent="0.3">
      <c r="A937" s="23" t="s">
        <v>19</v>
      </c>
      <c r="B937" s="27" t="s">
        <v>0</v>
      </c>
      <c r="C937" s="28"/>
      <c r="D937" s="28"/>
      <c r="E937" s="29"/>
      <c r="F937" s="30" t="s">
        <v>5</v>
      </c>
      <c r="G937" s="31"/>
      <c r="H937" s="31"/>
      <c r="I937" s="32"/>
      <c r="J937" s="33" t="s">
        <v>14</v>
      </c>
      <c r="K937" s="34"/>
      <c r="L937" s="34"/>
      <c r="M937" s="34"/>
      <c r="N937" s="34"/>
      <c r="O937" s="34"/>
      <c r="P937" s="35"/>
    </row>
    <row r="938" spans="1:16" x14ac:dyDescent="0.25">
      <c r="A938" s="23">
        <f>A929+1</f>
        <v>104</v>
      </c>
      <c r="B938" s="1" t="s">
        <v>1</v>
      </c>
      <c r="C938" s="2" t="s">
        <v>2</v>
      </c>
      <c r="D938" s="2" t="s">
        <v>3</v>
      </c>
      <c r="E938" s="3" t="s">
        <v>4</v>
      </c>
      <c r="F938" s="10" t="s">
        <v>6</v>
      </c>
      <c r="G938" s="11" t="s">
        <v>7</v>
      </c>
      <c r="H938" s="11" t="s">
        <v>8</v>
      </c>
      <c r="I938" s="12" t="s">
        <v>9</v>
      </c>
      <c r="J938" s="13" t="s">
        <v>10</v>
      </c>
      <c r="K938" s="14" t="s">
        <v>11</v>
      </c>
      <c r="L938" s="14" t="s">
        <v>12</v>
      </c>
      <c r="M938" s="14" t="s">
        <v>15</v>
      </c>
      <c r="N938" s="14" t="s">
        <v>16</v>
      </c>
      <c r="O938" s="14" t="s">
        <v>17</v>
      </c>
      <c r="P938" s="15" t="s">
        <v>18</v>
      </c>
    </row>
    <row r="939" spans="1:16" x14ac:dyDescent="0.25">
      <c r="B939" s="4">
        <v>0.47</v>
      </c>
      <c r="C939" s="5">
        <v>0.38</v>
      </c>
      <c r="D939" s="5">
        <v>0.15</v>
      </c>
      <c r="E939" s="6">
        <v>0.36</v>
      </c>
      <c r="F939" s="36">
        <f>F930+M935</f>
        <v>0.7483931888517017</v>
      </c>
      <c r="G939" s="38">
        <f>G930+N935</f>
        <v>0.15410403448583729</v>
      </c>
      <c r="H939" s="38">
        <f>H930+O935</f>
        <v>0.31767061667428448</v>
      </c>
      <c r="I939" s="40">
        <f>I930+P935</f>
        <v>-9.3612020576738453E-2</v>
      </c>
      <c r="J939" s="16">
        <f>B939*F939+C939*G939+D939*H939+I939</f>
        <v>0.36434290378932221</v>
      </c>
      <c r="K939" s="17">
        <f>J939-E939</f>
        <v>4.3429037893222278E-3</v>
      </c>
      <c r="L939" s="17">
        <f>K939*K939</f>
        <v>1.8860813323309365E-5</v>
      </c>
      <c r="M939" s="17">
        <f>(E939-J939)*B939</f>
        <v>-2.0411647809814469E-3</v>
      </c>
      <c r="N939" s="17">
        <f>(E939-J939)*C939</f>
        <v>-1.6503034399424465E-3</v>
      </c>
      <c r="O939" s="17">
        <f>(E939-J939)*D939</f>
        <v>-6.5143556839833416E-4</v>
      </c>
      <c r="P939" s="18">
        <f>(E939-J939)*I939</f>
        <v>4.0654799888882777E-4</v>
      </c>
    </row>
    <row r="940" spans="1:16" x14ac:dyDescent="0.25">
      <c r="B940" s="4">
        <v>0.27</v>
      </c>
      <c r="C940" s="5">
        <v>0.55000000000000004</v>
      </c>
      <c r="D940" s="5">
        <v>0.18</v>
      </c>
      <c r="E940" s="6">
        <v>0.28999999999999998</v>
      </c>
      <c r="F940" s="36"/>
      <c r="G940" s="38"/>
      <c r="H940" s="38"/>
      <c r="I940" s="40"/>
      <c r="J940" s="16">
        <f>B940*F939+C940*G939+D940*H939+I939</f>
        <v>0.25039207038180278</v>
      </c>
      <c r="K940" s="17">
        <f t="shared" ref="K940:K943" si="624">J940-E940</f>
        <v>-3.9607929618197202E-2</v>
      </c>
      <c r="L940" s="17">
        <f t="shared" ref="L940:L943" si="625">K940*K940</f>
        <v>1.5687880886400632E-3</v>
      </c>
      <c r="M940" s="17">
        <f t="shared" ref="M940:M943" si="626">(E940-J940)*B940</f>
        <v>1.0694140996913246E-2</v>
      </c>
      <c r="N940" s="17">
        <f t="shared" ref="N940:N943" si="627">(E940-J940)*C940</f>
        <v>2.1784361290008464E-2</v>
      </c>
      <c r="O940" s="17">
        <f t="shared" ref="O940:O943" si="628">(E940-J940)*D940</f>
        <v>7.1294273312754964E-3</v>
      </c>
      <c r="P940" s="18">
        <f>(E940-J940)*E939</f>
        <v>1.4258854662550993E-2</v>
      </c>
    </row>
    <row r="941" spans="1:16" x14ac:dyDescent="0.25">
      <c r="B941" s="4">
        <v>0.22</v>
      </c>
      <c r="C941" s="5">
        <v>0.71</v>
      </c>
      <c r="D941" s="5">
        <v>7.0000000000000007E-2</v>
      </c>
      <c r="E941" s="6">
        <v>0.22</v>
      </c>
      <c r="F941" s="36"/>
      <c r="G941" s="38"/>
      <c r="H941" s="38"/>
      <c r="I941" s="40"/>
      <c r="J941" s="16">
        <f>B941*F939+C941*G939+D941*H939+I939</f>
        <v>0.20268528862278035</v>
      </c>
      <c r="K941" s="17">
        <f t="shared" si="624"/>
        <v>-1.7314711377219655E-2</v>
      </c>
      <c r="L941" s="17">
        <f t="shared" si="625"/>
        <v>2.9979923007641973E-4</v>
      </c>
      <c r="M941" s="17">
        <f t="shared" si="626"/>
        <v>3.8092365029883239E-3</v>
      </c>
      <c r="N941" s="17">
        <f t="shared" si="627"/>
        <v>1.2293445077825954E-2</v>
      </c>
      <c r="O941" s="17">
        <f t="shared" si="628"/>
        <v>1.212029796405376E-3</v>
      </c>
      <c r="P941" s="18">
        <f>(E941-J941)*E939</f>
        <v>6.2332960957990754E-3</v>
      </c>
    </row>
    <row r="942" spans="1:16" x14ac:dyDescent="0.25">
      <c r="B942" s="4">
        <v>0.16</v>
      </c>
      <c r="C942" s="5">
        <v>0.62</v>
      </c>
      <c r="D942" s="5">
        <v>0.22</v>
      </c>
      <c r="E942" s="6">
        <v>0.14000000000000001</v>
      </c>
      <c r="F942" s="36"/>
      <c r="G942" s="38"/>
      <c r="H942" s="38"/>
      <c r="I942" s="40"/>
      <c r="J942" s="16">
        <f>B942*F939+C942*G939+D942*H939+I939</f>
        <v>0.19156292668909553</v>
      </c>
      <c r="K942" s="17">
        <f t="shared" si="624"/>
        <v>5.1562926689095512E-2</v>
      </c>
      <c r="L942" s="17">
        <f t="shared" si="625"/>
        <v>2.6587354087450384E-3</v>
      </c>
      <c r="M942" s="17">
        <f t="shared" si="626"/>
        <v>-8.2500682702552827E-3</v>
      </c>
      <c r="N942" s="17">
        <f t="shared" si="627"/>
        <v>-3.1969014547239216E-2</v>
      </c>
      <c r="O942" s="17">
        <f t="shared" si="628"/>
        <v>-1.1343843871601013E-2</v>
      </c>
      <c r="P942" s="18">
        <f>(E942-J942)*E939</f>
        <v>-1.8562653608074384E-2</v>
      </c>
    </row>
    <row r="943" spans="1:16" ht="15.75" thickBot="1" x14ac:dyDescent="0.3">
      <c r="B943" s="7">
        <v>0.53</v>
      </c>
      <c r="C943" s="8">
        <v>0.23</v>
      </c>
      <c r="D943" s="8">
        <v>0.24</v>
      </c>
      <c r="E943" s="9">
        <v>0.41</v>
      </c>
      <c r="F943" s="37"/>
      <c r="G943" s="39"/>
      <c r="H943" s="39"/>
      <c r="I943" s="41"/>
      <c r="J943" s="19">
        <f>B943*F939+C943*G939+D943*H939+I939</f>
        <v>0.4147212454482343</v>
      </c>
      <c r="K943" s="20">
        <f t="shared" si="624"/>
        <v>4.7212454482343236E-3</v>
      </c>
      <c r="L943" s="20">
        <f t="shared" si="625"/>
        <v>2.229015858247332E-5</v>
      </c>
      <c r="M943" s="20">
        <f t="shared" si="626"/>
        <v>-2.5022600875641916E-3</v>
      </c>
      <c r="N943" s="20">
        <f t="shared" si="627"/>
        <v>-1.0858864530938945E-3</v>
      </c>
      <c r="O943" s="20">
        <f t="shared" si="628"/>
        <v>-1.1330989075762376E-3</v>
      </c>
      <c r="P943" s="21">
        <f>(E943-J943)*E939</f>
        <v>-1.6996483613643564E-3</v>
      </c>
    </row>
    <row r="944" spans="1:16" x14ac:dyDescent="0.25">
      <c r="K944" t="s">
        <v>13</v>
      </c>
      <c r="L944" s="22">
        <f>AVERAGE(L939:L943)</f>
        <v>9.1369473987346073E-4</v>
      </c>
      <c r="M944" s="22">
        <f t="shared" ref="M944:P944" si="629">AVERAGE(M939:M943)</f>
        <v>3.419768722201298E-4</v>
      </c>
      <c r="N944" s="22">
        <f t="shared" si="629"/>
        <v>-1.2547961448822843E-4</v>
      </c>
      <c r="O944" s="22">
        <f t="shared" si="629"/>
        <v>-9.5738424397894223E-4</v>
      </c>
      <c r="P944" s="22">
        <f t="shared" si="629"/>
        <v>1.2727935756003122E-4</v>
      </c>
    </row>
    <row r="945" spans="1:16" ht="15.75" thickBot="1" x14ac:dyDescent="0.3"/>
    <row r="946" spans="1:16" ht="15.75" thickBot="1" x14ac:dyDescent="0.3">
      <c r="A946" s="23" t="s">
        <v>19</v>
      </c>
      <c r="B946" s="27" t="s">
        <v>0</v>
      </c>
      <c r="C946" s="28"/>
      <c r="D946" s="28"/>
      <c r="E946" s="29"/>
      <c r="F946" s="30" t="s">
        <v>5</v>
      </c>
      <c r="G946" s="31"/>
      <c r="H946" s="31"/>
      <c r="I946" s="32"/>
      <c r="J946" s="33" t="s">
        <v>14</v>
      </c>
      <c r="K946" s="34"/>
      <c r="L946" s="34"/>
      <c r="M946" s="34"/>
      <c r="N946" s="34"/>
      <c r="O946" s="34"/>
      <c r="P946" s="35"/>
    </row>
    <row r="947" spans="1:16" x14ac:dyDescent="0.25">
      <c r="A947" s="23">
        <f>A938+1</f>
        <v>105</v>
      </c>
      <c r="B947" s="1" t="s">
        <v>1</v>
      </c>
      <c r="C947" s="2" t="s">
        <v>2</v>
      </c>
      <c r="D947" s="2" t="s">
        <v>3</v>
      </c>
      <c r="E947" s="3" t="s">
        <v>4</v>
      </c>
      <c r="F947" s="10" t="s">
        <v>6</v>
      </c>
      <c r="G947" s="11" t="s">
        <v>7</v>
      </c>
      <c r="H947" s="11" t="s">
        <v>8</v>
      </c>
      <c r="I947" s="12" t="s">
        <v>9</v>
      </c>
      <c r="J947" s="13" t="s">
        <v>10</v>
      </c>
      <c r="K947" s="14" t="s">
        <v>11</v>
      </c>
      <c r="L947" s="14" t="s">
        <v>12</v>
      </c>
      <c r="M947" s="14" t="s">
        <v>15</v>
      </c>
      <c r="N947" s="14" t="s">
        <v>16</v>
      </c>
      <c r="O947" s="14" t="s">
        <v>17</v>
      </c>
      <c r="P947" s="15" t="s">
        <v>18</v>
      </c>
    </row>
    <row r="948" spans="1:16" x14ac:dyDescent="0.25">
      <c r="B948" s="4">
        <v>0.47</v>
      </c>
      <c r="C948" s="5">
        <v>0.38</v>
      </c>
      <c r="D948" s="5">
        <v>0.15</v>
      </c>
      <c r="E948" s="6">
        <v>0.36</v>
      </c>
      <c r="F948" s="36">
        <f>F939+M944</f>
        <v>0.74873516572392185</v>
      </c>
      <c r="G948" s="38">
        <f>G939+N944</f>
        <v>0.15397855487134907</v>
      </c>
      <c r="H948" s="38">
        <f>H939+O944</f>
        <v>0.31671323243030552</v>
      </c>
      <c r="I948" s="40">
        <f>I939+P944</f>
        <v>-9.3484741219178422E-2</v>
      </c>
      <c r="J948" s="16">
        <f>B948*F948+C948*G948+D948*H948+I948</f>
        <v>0.36443962238672328</v>
      </c>
      <c r="K948" s="17">
        <f>J948-E948</f>
        <v>4.4396223867232965E-3</v>
      </c>
      <c r="L948" s="17">
        <f>K948*K948</f>
        <v>1.971024693669466E-5</v>
      </c>
      <c r="M948" s="17">
        <f>(E948-J948)*B948</f>
        <v>-2.0866225217599493E-3</v>
      </c>
      <c r="N948" s="17">
        <f>(E948-J948)*C948</f>
        <v>-1.6870565069548526E-3</v>
      </c>
      <c r="O948" s="17">
        <f>(E948-J948)*D948</f>
        <v>-6.6594335800849449E-4</v>
      </c>
      <c r="P948" s="18">
        <f>(E948-J948)*I948</f>
        <v>4.1503694993369863E-4</v>
      </c>
    </row>
    <row r="949" spans="1:16" x14ac:dyDescent="0.25">
      <c r="B949" s="4">
        <v>0.27</v>
      </c>
      <c r="C949" s="5">
        <v>0.55000000000000004</v>
      </c>
      <c r="D949" s="5">
        <v>0.18</v>
      </c>
      <c r="E949" s="6">
        <v>0.28999999999999998</v>
      </c>
      <c r="F949" s="36"/>
      <c r="G949" s="38"/>
      <c r="H949" s="38"/>
      <c r="I949" s="40"/>
      <c r="J949" s="16">
        <f>B949*F948+C949*G948+D949*H948+I948</f>
        <v>0.25037034054297747</v>
      </c>
      <c r="K949" s="17">
        <f t="shared" ref="K949:K952" si="630">J949-E949</f>
        <v>-3.9629659457022515E-2</v>
      </c>
      <c r="L949" s="17">
        <f t="shared" ref="L949:L952" si="631">K949*K949</f>
        <v>1.570509908679574E-3</v>
      </c>
      <c r="M949" s="17">
        <f t="shared" ref="M949:M952" si="632">(E949-J949)*B949</f>
        <v>1.070000805339608E-2</v>
      </c>
      <c r="N949" s="17">
        <f t="shared" ref="N949:N952" si="633">(E949-J949)*C949</f>
        <v>2.1796312701362387E-2</v>
      </c>
      <c r="O949" s="17">
        <f t="shared" ref="O949:O952" si="634">(E949-J949)*D949</f>
        <v>7.133338702264052E-3</v>
      </c>
      <c r="P949" s="18">
        <f>(E949-J949)*E948</f>
        <v>1.4266677404528104E-2</v>
      </c>
    </row>
    <row r="950" spans="1:16" x14ac:dyDescent="0.25">
      <c r="B950" s="4">
        <v>0.22</v>
      </c>
      <c r="C950" s="5">
        <v>0.71</v>
      </c>
      <c r="D950" s="5">
        <v>7.0000000000000007E-2</v>
      </c>
      <c r="E950" s="6">
        <v>0.22</v>
      </c>
      <c r="F950" s="36"/>
      <c r="G950" s="38"/>
      <c r="H950" s="38"/>
      <c r="I950" s="40"/>
      <c r="J950" s="16">
        <f>B950*F948+C950*G948+D950*H948+I948</f>
        <v>0.20273169546886355</v>
      </c>
      <c r="K950" s="17">
        <f t="shared" si="630"/>
        <v>-1.7268304531136452E-2</v>
      </c>
      <c r="L950" s="17">
        <f t="shared" si="631"/>
        <v>2.9819434138006771E-4</v>
      </c>
      <c r="M950" s="17">
        <f t="shared" si="632"/>
        <v>3.7990269968500197E-3</v>
      </c>
      <c r="N950" s="17">
        <f t="shared" si="633"/>
        <v>1.226049621710688E-2</v>
      </c>
      <c r="O950" s="17">
        <f t="shared" si="634"/>
        <v>1.2087813171795519E-3</v>
      </c>
      <c r="P950" s="18">
        <f>(E950-J950)*E948</f>
        <v>6.216589631209123E-3</v>
      </c>
    </row>
    <row r="951" spans="1:16" x14ac:dyDescent="0.25">
      <c r="B951" s="4">
        <v>0.16</v>
      </c>
      <c r="C951" s="5">
        <v>0.62</v>
      </c>
      <c r="D951" s="5">
        <v>0.22</v>
      </c>
      <c r="E951" s="6">
        <v>0.14000000000000001</v>
      </c>
      <c r="F951" s="36"/>
      <c r="G951" s="38"/>
      <c r="H951" s="38"/>
      <c r="I951" s="40"/>
      <c r="J951" s="16">
        <f>B951*F948+C951*G948+D951*H948+I948</f>
        <v>0.19145650045155271</v>
      </c>
      <c r="K951" s="17">
        <f t="shared" si="630"/>
        <v>5.14565004515527E-2</v>
      </c>
      <c r="L951" s="17">
        <f t="shared" si="631"/>
        <v>2.6477714387206433E-3</v>
      </c>
      <c r="M951" s="17">
        <f t="shared" si="632"/>
        <v>-8.2330400722484317E-3</v>
      </c>
      <c r="N951" s="17">
        <f t="shared" si="633"/>
        <v>-3.1903030279962677E-2</v>
      </c>
      <c r="O951" s="17">
        <f t="shared" si="634"/>
        <v>-1.1320430099341593E-2</v>
      </c>
      <c r="P951" s="18">
        <f>(E951-J951)*E948</f>
        <v>-1.852434016255897E-2</v>
      </c>
    </row>
    <row r="952" spans="1:16" ht="15.75" thickBot="1" x14ac:dyDescent="0.3">
      <c r="B952" s="7">
        <v>0.53</v>
      </c>
      <c r="C952" s="8">
        <v>0.23</v>
      </c>
      <c r="D952" s="8">
        <v>0.24</v>
      </c>
      <c r="E952" s="9">
        <v>0.41</v>
      </c>
      <c r="F952" s="37"/>
      <c r="G952" s="39"/>
      <c r="H952" s="39"/>
      <c r="I952" s="41"/>
      <c r="J952" s="19">
        <f>B952*F948+C952*G948+D952*H948+I948</f>
        <v>0.41477114001818377</v>
      </c>
      <c r="K952" s="20">
        <f t="shared" si="630"/>
        <v>4.7711400181837949E-3</v>
      </c>
      <c r="L952" s="20">
        <f t="shared" si="631"/>
        <v>2.2763777073114862E-5</v>
      </c>
      <c r="M952" s="20">
        <f t="shared" si="632"/>
        <v>-2.5287042096374113E-3</v>
      </c>
      <c r="N952" s="20">
        <f t="shared" si="633"/>
        <v>-1.0973622041822728E-3</v>
      </c>
      <c r="O952" s="20">
        <f t="shared" si="634"/>
        <v>-1.1450736043641108E-3</v>
      </c>
      <c r="P952" s="21">
        <f>(E952-J952)*E948</f>
        <v>-1.7176104065461661E-3</v>
      </c>
    </row>
    <row r="953" spans="1:16" x14ac:dyDescent="0.25">
      <c r="K953" t="s">
        <v>13</v>
      </c>
      <c r="L953" s="22">
        <f>AVERAGE(L948:L952)</f>
        <v>9.1178994255801881E-4</v>
      </c>
      <c r="M953" s="22">
        <f t="shared" ref="M953:P953" si="635">AVERAGE(M948:M952)</f>
        <v>3.301336493200614E-4</v>
      </c>
      <c r="N953" s="22">
        <f t="shared" si="635"/>
        <v>-1.2612801452610705E-4</v>
      </c>
      <c r="O953" s="22">
        <f t="shared" si="635"/>
        <v>-9.5786540845411907E-4</v>
      </c>
      <c r="P953" s="22">
        <f t="shared" si="635"/>
        <v>1.3127068331315813E-4</v>
      </c>
    </row>
    <row r="954" spans="1:16" ht="15.75" thickBot="1" x14ac:dyDescent="0.3"/>
    <row r="955" spans="1:16" ht="15.75" thickBot="1" x14ac:dyDescent="0.3">
      <c r="A955" s="23" t="s">
        <v>19</v>
      </c>
      <c r="B955" s="27" t="s">
        <v>0</v>
      </c>
      <c r="C955" s="28"/>
      <c r="D955" s="28"/>
      <c r="E955" s="29"/>
      <c r="F955" s="30" t="s">
        <v>5</v>
      </c>
      <c r="G955" s="31"/>
      <c r="H955" s="31"/>
      <c r="I955" s="32"/>
      <c r="J955" s="33" t="s">
        <v>14</v>
      </c>
      <c r="K955" s="34"/>
      <c r="L955" s="34"/>
      <c r="M955" s="34"/>
      <c r="N955" s="34"/>
      <c r="O955" s="34"/>
      <c r="P955" s="35"/>
    </row>
    <row r="956" spans="1:16" x14ac:dyDescent="0.25">
      <c r="A956" s="23">
        <f>A947+1</f>
        <v>106</v>
      </c>
      <c r="B956" s="1" t="s">
        <v>1</v>
      </c>
      <c r="C956" s="2" t="s">
        <v>2</v>
      </c>
      <c r="D956" s="2" t="s">
        <v>3</v>
      </c>
      <c r="E956" s="3" t="s">
        <v>4</v>
      </c>
      <c r="F956" s="10" t="s">
        <v>6</v>
      </c>
      <c r="G956" s="11" t="s">
        <v>7</v>
      </c>
      <c r="H956" s="11" t="s">
        <v>8</v>
      </c>
      <c r="I956" s="12" t="s">
        <v>9</v>
      </c>
      <c r="J956" s="13" t="s">
        <v>10</v>
      </c>
      <c r="K956" s="14" t="s">
        <v>11</v>
      </c>
      <c r="L956" s="14" t="s">
        <v>12</v>
      </c>
      <c r="M956" s="14" t="s">
        <v>15</v>
      </c>
      <c r="N956" s="14" t="s">
        <v>16</v>
      </c>
      <c r="O956" s="14" t="s">
        <v>17</v>
      </c>
      <c r="P956" s="15" t="s">
        <v>18</v>
      </c>
    </row>
    <row r="957" spans="1:16" x14ac:dyDescent="0.25">
      <c r="B957" s="4">
        <v>0.47</v>
      </c>
      <c r="C957" s="5">
        <v>0.38</v>
      </c>
      <c r="D957" s="5">
        <v>0.15</v>
      </c>
      <c r="E957" s="6">
        <v>0.36</v>
      </c>
      <c r="F957" s="36">
        <f>F948+M953</f>
        <v>0.74906529937324196</v>
      </c>
      <c r="G957" s="38">
        <f>G948+N953</f>
        <v>0.15385242685682296</v>
      </c>
      <c r="H957" s="38">
        <f>H948+O953</f>
        <v>0.31575536702185142</v>
      </c>
      <c r="I957" s="40">
        <f>I948+P953</f>
        <v>-9.3353470535865263E-2</v>
      </c>
      <c r="J957" s="16">
        <f>B957*F957+C957*G957+D957*H957+I957</f>
        <v>0.36453444742842878</v>
      </c>
      <c r="K957" s="17">
        <f>J957-E957</f>
        <v>4.5344474284287895E-3</v>
      </c>
      <c r="L957" s="17">
        <f>K957*K957</f>
        <v>2.0561213481184463E-5</v>
      </c>
      <c r="M957" s="17">
        <f>(E957-J957)*B957</f>
        <v>-2.1311902913615311E-3</v>
      </c>
      <c r="N957" s="17">
        <f>(E957-J957)*C957</f>
        <v>-1.7230900228029399E-3</v>
      </c>
      <c r="O957" s="17">
        <f>(E957-J957)*D957</f>
        <v>-6.8016711426431835E-4</v>
      </c>
      <c r="P957" s="18">
        <f>(E957-J957)*I957</f>
        <v>4.2330640440625699E-4</v>
      </c>
    </row>
    <row r="958" spans="1:16" x14ac:dyDescent="0.25">
      <c r="B958" s="4">
        <v>0.27</v>
      </c>
      <c r="C958" s="5">
        <v>0.55000000000000004</v>
      </c>
      <c r="D958" s="5">
        <v>0.18</v>
      </c>
      <c r="E958" s="6">
        <v>0.28999999999999998</v>
      </c>
      <c r="F958" s="36"/>
      <c r="G958" s="38"/>
      <c r="H958" s="38"/>
      <c r="I958" s="40"/>
      <c r="J958" s="16">
        <f>B958*F957+C958*G957+D958*H957+I957</f>
        <v>0.25034896113009597</v>
      </c>
      <c r="K958" s="17">
        <f t="shared" ref="K958:K961" si="636">J958-E958</f>
        <v>-3.9651038869904009E-2</v>
      </c>
      <c r="L958" s="17">
        <f t="shared" ref="L958:L961" si="637">K958*K958</f>
        <v>1.5722048834626386E-3</v>
      </c>
      <c r="M958" s="17">
        <f t="shared" ref="M958:M961" si="638">(E958-J958)*B958</f>
        <v>1.0705780494874082E-2</v>
      </c>
      <c r="N958" s="17">
        <f t="shared" ref="N958:N961" si="639">(E958-J958)*C958</f>
        <v>2.1808071378447206E-2</v>
      </c>
      <c r="O958" s="17">
        <f t="shared" ref="O958:O961" si="640">(E958-J958)*D958</f>
        <v>7.1371869965827211E-3</v>
      </c>
      <c r="P958" s="18">
        <f>(E958-J958)*E957</f>
        <v>1.4274373993165442E-2</v>
      </c>
    </row>
    <row r="959" spans="1:16" x14ac:dyDescent="0.25">
      <c r="B959" s="4">
        <v>0.22</v>
      </c>
      <c r="C959" s="5">
        <v>0.71</v>
      </c>
      <c r="D959" s="5">
        <v>7.0000000000000007E-2</v>
      </c>
      <c r="E959" s="6">
        <v>0.22</v>
      </c>
      <c r="F959" s="36"/>
      <c r="G959" s="38"/>
      <c r="H959" s="38"/>
      <c r="I959" s="40"/>
      <c r="J959" s="16">
        <f>B959*F957+C959*G957+D959*H957+I957</f>
        <v>0.20277899408612185</v>
      </c>
      <c r="K959" s="17">
        <f t="shared" si="636"/>
        <v>-1.7221005913878151E-2</v>
      </c>
      <c r="L959" s="17">
        <f t="shared" si="637"/>
        <v>2.9656304468582623E-4</v>
      </c>
      <c r="M959" s="17">
        <f t="shared" si="638"/>
        <v>3.7886213010531935E-3</v>
      </c>
      <c r="N959" s="17">
        <f t="shared" si="639"/>
        <v>1.2226914198853486E-2</v>
      </c>
      <c r="O959" s="17">
        <f t="shared" si="640"/>
        <v>1.2054704139714708E-3</v>
      </c>
      <c r="P959" s="18">
        <f>(E959-J959)*E957</f>
        <v>6.1995621289961346E-3</v>
      </c>
    </row>
    <row r="960" spans="1:16" x14ac:dyDescent="0.25">
      <c r="B960" s="4">
        <v>0.16</v>
      </c>
      <c r="C960" s="5">
        <v>0.62</v>
      </c>
      <c r="D960" s="5">
        <v>0.22</v>
      </c>
      <c r="E960" s="6">
        <v>0.14000000000000001</v>
      </c>
      <c r="F960" s="36"/>
      <c r="G960" s="38"/>
      <c r="H960" s="38"/>
      <c r="I960" s="40"/>
      <c r="J960" s="16">
        <f>B960*F957+C960*G957+D960*H957+I957</f>
        <v>0.19135166275989099</v>
      </c>
      <c r="K960" s="17">
        <f t="shared" si="636"/>
        <v>5.1351662759890976E-2</v>
      </c>
      <c r="L960" s="17">
        <f t="shared" si="637"/>
        <v>2.6369932682055739E-3</v>
      </c>
      <c r="M960" s="17">
        <f t="shared" si="638"/>
        <v>-8.2162660415825567E-3</v>
      </c>
      <c r="N960" s="17">
        <f t="shared" si="639"/>
        <v>-3.1838030911132402E-2</v>
      </c>
      <c r="O960" s="17">
        <f t="shared" si="640"/>
        <v>-1.1297365807176015E-2</v>
      </c>
      <c r="P960" s="18">
        <f>(E960-J960)*E957</f>
        <v>-1.8486598593560749E-2</v>
      </c>
    </row>
    <row r="961" spans="1:16" ht="15.75" thickBot="1" x14ac:dyDescent="0.3">
      <c r="B961" s="7">
        <v>0.53</v>
      </c>
      <c r="C961" s="8">
        <v>0.23</v>
      </c>
      <c r="D961" s="8">
        <v>0.24</v>
      </c>
      <c r="E961" s="9">
        <v>0.41</v>
      </c>
      <c r="F961" s="37"/>
      <c r="G961" s="39"/>
      <c r="H961" s="39"/>
      <c r="I961" s="41"/>
      <c r="J961" s="19">
        <f>B961*F957+C961*G957+D961*H957+I957</f>
        <v>0.41481848439426661</v>
      </c>
      <c r="K961" s="20">
        <f t="shared" si="636"/>
        <v>4.8184843942666311E-3</v>
      </c>
      <c r="L961" s="20">
        <f t="shared" si="637"/>
        <v>2.3217791857791064E-5</v>
      </c>
      <c r="M961" s="20">
        <f t="shared" si="638"/>
        <v>-2.5537967289613146E-3</v>
      </c>
      <c r="N961" s="20">
        <f t="shared" si="639"/>
        <v>-1.1082514106813253E-3</v>
      </c>
      <c r="O961" s="20">
        <f t="shared" si="640"/>
        <v>-1.1564362546239914E-3</v>
      </c>
      <c r="P961" s="21">
        <f>(E961-J961)*E957</f>
        <v>-1.7346543819359871E-3</v>
      </c>
    </row>
    <row r="962" spans="1:16" x14ac:dyDescent="0.25">
      <c r="K962" t="s">
        <v>13</v>
      </c>
      <c r="L962" s="22">
        <f>AVERAGE(L957:L961)</f>
        <v>9.0990804033860286E-4</v>
      </c>
      <c r="M962" s="22">
        <f t="shared" ref="M962:P962" si="641">AVERAGE(M957:M961)</f>
        <v>3.1862974680437454E-4</v>
      </c>
      <c r="N962" s="22">
        <f t="shared" si="641"/>
        <v>-1.2687735346319476E-4</v>
      </c>
      <c r="O962" s="22">
        <f t="shared" si="641"/>
        <v>-9.5826235310202666E-4</v>
      </c>
      <c r="P962" s="22">
        <f t="shared" si="641"/>
        <v>1.3519791021421963E-4</v>
      </c>
    </row>
    <row r="963" spans="1:16" ht="15.75" thickBot="1" x14ac:dyDescent="0.3"/>
    <row r="964" spans="1:16" ht="15.75" thickBot="1" x14ac:dyDescent="0.3">
      <c r="A964" s="23" t="s">
        <v>19</v>
      </c>
      <c r="B964" s="27" t="s">
        <v>0</v>
      </c>
      <c r="C964" s="28"/>
      <c r="D964" s="28"/>
      <c r="E964" s="29"/>
      <c r="F964" s="30" t="s">
        <v>5</v>
      </c>
      <c r="G964" s="31"/>
      <c r="H964" s="31"/>
      <c r="I964" s="32"/>
      <c r="J964" s="33" t="s">
        <v>14</v>
      </c>
      <c r="K964" s="34"/>
      <c r="L964" s="34"/>
      <c r="M964" s="34"/>
      <c r="N964" s="34"/>
      <c r="O964" s="34"/>
      <c r="P964" s="35"/>
    </row>
    <row r="965" spans="1:16" x14ac:dyDescent="0.25">
      <c r="A965" s="23">
        <f>A956+1</f>
        <v>107</v>
      </c>
      <c r="B965" s="1" t="s">
        <v>1</v>
      </c>
      <c r="C965" s="2" t="s">
        <v>2</v>
      </c>
      <c r="D965" s="2" t="s">
        <v>3</v>
      </c>
      <c r="E965" s="3" t="s">
        <v>4</v>
      </c>
      <c r="F965" s="10" t="s">
        <v>6</v>
      </c>
      <c r="G965" s="11" t="s">
        <v>7</v>
      </c>
      <c r="H965" s="11" t="s">
        <v>8</v>
      </c>
      <c r="I965" s="12" t="s">
        <v>9</v>
      </c>
      <c r="J965" s="13" t="s">
        <v>10</v>
      </c>
      <c r="K965" s="14" t="s">
        <v>11</v>
      </c>
      <c r="L965" s="14" t="s">
        <v>12</v>
      </c>
      <c r="M965" s="14" t="s">
        <v>15</v>
      </c>
      <c r="N965" s="14" t="s">
        <v>16</v>
      </c>
      <c r="O965" s="14" t="s">
        <v>17</v>
      </c>
      <c r="P965" s="15" t="s">
        <v>18</v>
      </c>
    </row>
    <row r="966" spans="1:16" x14ac:dyDescent="0.25">
      <c r="B966" s="4">
        <v>0.47</v>
      </c>
      <c r="C966" s="5">
        <v>0.38</v>
      </c>
      <c r="D966" s="5">
        <v>0.15</v>
      </c>
      <c r="E966" s="6">
        <v>0.36</v>
      </c>
      <c r="F966" s="36">
        <f>F957+M962</f>
        <v>0.74938392912004637</v>
      </c>
      <c r="G966" s="38">
        <f>G957+N962</f>
        <v>0.15372554950335976</v>
      </c>
      <c r="H966" s="38">
        <f>H957+O962</f>
        <v>0.31479710466874938</v>
      </c>
      <c r="I966" s="40">
        <f>I957+P962</f>
        <v>-9.321827262565105E-2</v>
      </c>
      <c r="J966" s="16">
        <f>B966*F966+C966*G966+D966*H966+I966</f>
        <v>0.36462744857235985</v>
      </c>
      <c r="K966" s="17">
        <f>J966-E966</f>
        <v>4.6274485723598602E-3</v>
      </c>
      <c r="L966" s="17">
        <f>K966*K966</f>
        <v>2.1413280289835307E-5</v>
      </c>
      <c r="M966" s="17">
        <f>(E966-J966)*B966</f>
        <v>-2.1749008290091344E-3</v>
      </c>
      <c r="N966" s="17">
        <f>(E966-J966)*C966</f>
        <v>-1.7584304574967469E-3</v>
      </c>
      <c r="O966" s="17">
        <f>(E966-J966)*D966</f>
        <v>-6.9411728585397901E-4</v>
      </c>
      <c r="P966" s="18">
        <f>(E966-J966)*I966</f>
        <v>4.3136276257942118E-4</v>
      </c>
    </row>
    <row r="967" spans="1:16" x14ac:dyDescent="0.25">
      <c r="B967" s="4">
        <v>0.27</v>
      </c>
      <c r="C967" s="5">
        <v>0.55000000000000004</v>
      </c>
      <c r="D967" s="5">
        <v>0.18</v>
      </c>
      <c r="E967" s="6">
        <v>0.28999999999999998</v>
      </c>
      <c r="F967" s="36"/>
      <c r="G967" s="38"/>
      <c r="H967" s="38"/>
      <c r="I967" s="40"/>
      <c r="J967" s="16">
        <f>B967*F966+C967*G966+D967*H966+I966</f>
        <v>0.25032791930398424</v>
      </c>
      <c r="K967" s="17">
        <f t="shared" ref="K967:K970" si="642">J967-E967</f>
        <v>-3.9672080696015743E-2</v>
      </c>
      <c r="L967" s="17">
        <f t="shared" ref="L967:L970" si="643">K967*K967</f>
        <v>1.573873986751185E-3</v>
      </c>
      <c r="M967" s="17">
        <f t="shared" ref="M967:M970" si="644">(E967-J967)*B967</f>
        <v>1.0711461787924252E-2</v>
      </c>
      <c r="N967" s="17">
        <f t="shared" ref="N967:N970" si="645">(E967-J967)*C967</f>
        <v>2.1819644382808662E-2</v>
      </c>
      <c r="O967" s="17">
        <f t="shared" ref="O967:O970" si="646">(E967-J967)*D967</f>
        <v>7.1409745252828333E-3</v>
      </c>
      <c r="P967" s="18">
        <f>(E967-J967)*E966</f>
        <v>1.4281949050565667E-2</v>
      </c>
    </row>
    <row r="968" spans="1:16" x14ac:dyDescent="0.25">
      <c r="B968" s="4">
        <v>0.22</v>
      </c>
      <c r="C968" s="5">
        <v>0.71</v>
      </c>
      <c r="D968" s="5">
        <v>7.0000000000000007E-2</v>
      </c>
      <c r="E968" s="6">
        <v>0.22</v>
      </c>
      <c r="F968" s="36"/>
      <c r="G968" s="38"/>
      <c r="H968" s="38"/>
      <c r="I968" s="40"/>
      <c r="J968" s="16">
        <f>B968*F966+C968*G966+D968*H966+I966</f>
        <v>0.20282712925495702</v>
      </c>
      <c r="K968" s="17">
        <f t="shared" si="642"/>
        <v>-1.7172870745042979E-2</v>
      </c>
      <c r="L968" s="17">
        <f t="shared" si="643"/>
        <v>2.9490748962595297E-4</v>
      </c>
      <c r="M968" s="17">
        <f t="shared" si="644"/>
        <v>3.7780315639094554E-3</v>
      </c>
      <c r="N968" s="17">
        <f t="shared" si="645"/>
        <v>1.2192738228980515E-2</v>
      </c>
      <c r="O968" s="17">
        <f t="shared" si="646"/>
        <v>1.2021009521530086E-3</v>
      </c>
      <c r="P968" s="18">
        <f>(E968-J968)*E966</f>
        <v>6.1822334682154721E-3</v>
      </c>
    </row>
    <row r="969" spans="1:16" x14ac:dyDescent="0.25">
      <c r="B969" s="4">
        <v>0.16</v>
      </c>
      <c r="C969" s="5">
        <v>0.62</v>
      </c>
      <c r="D969" s="5">
        <v>0.22</v>
      </c>
      <c r="E969" s="6">
        <v>0.14000000000000001</v>
      </c>
      <c r="F969" s="36"/>
      <c r="G969" s="38"/>
      <c r="H969" s="38"/>
      <c r="I969" s="40"/>
      <c r="J969" s="16">
        <f>B969*F966+C969*G966+D969*H966+I966</f>
        <v>0.1912483597527643</v>
      </c>
      <c r="K969" s="17">
        <f t="shared" si="642"/>
        <v>5.1248359752764289E-2</v>
      </c>
      <c r="L969" s="17">
        <f t="shared" si="643"/>
        <v>2.6263943773487505E-3</v>
      </c>
      <c r="M969" s="17">
        <f t="shared" si="644"/>
        <v>-8.1997375604422867E-3</v>
      </c>
      <c r="N969" s="17">
        <f t="shared" si="645"/>
        <v>-3.1773983046713861E-2</v>
      </c>
      <c r="O969" s="17">
        <f t="shared" si="646"/>
        <v>-1.1274639145608143E-2</v>
      </c>
      <c r="P969" s="18">
        <f>(E969-J969)*E966</f>
        <v>-1.8449409510995142E-2</v>
      </c>
    </row>
    <row r="970" spans="1:16" ht="15.75" thickBot="1" x14ac:dyDescent="0.3">
      <c r="B970" s="7">
        <v>0.53</v>
      </c>
      <c r="C970" s="8">
        <v>0.23</v>
      </c>
      <c r="D970" s="8">
        <v>0.24</v>
      </c>
      <c r="E970" s="9">
        <v>0.41</v>
      </c>
      <c r="F970" s="37"/>
      <c r="G970" s="39"/>
      <c r="H970" s="39"/>
      <c r="I970" s="41"/>
      <c r="J970" s="19">
        <f>B970*F966+C970*G966+D970*H966+I966</f>
        <v>0.4148633913142461</v>
      </c>
      <c r="K970" s="20">
        <f t="shared" si="642"/>
        <v>4.8633913142461238E-3</v>
      </c>
      <c r="L970" s="20">
        <f t="shared" si="643"/>
        <v>2.3652575075484638E-5</v>
      </c>
      <c r="M970" s="20">
        <f t="shared" si="644"/>
        <v>-2.5775973965504457E-3</v>
      </c>
      <c r="N970" s="20">
        <f t="shared" si="645"/>
        <v>-1.1185800022766085E-3</v>
      </c>
      <c r="O970" s="20">
        <f t="shared" si="646"/>
        <v>-1.1672139154190696E-3</v>
      </c>
      <c r="P970" s="21">
        <f>(E970-J970)*E966</f>
        <v>-1.7508208731286045E-3</v>
      </c>
    </row>
    <row r="971" spans="1:16" x14ac:dyDescent="0.25">
      <c r="K971" t="s">
        <v>13</v>
      </c>
      <c r="L971" s="22">
        <f>AVERAGE(L966:L970)</f>
        <v>9.0804834181824163E-4</v>
      </c>
      <c r="M971" s="22">
        <f t="shared" ref="M971:P971" si="647">AVERAGE(M966:M970)</f>
        <v>3.0745151316636805E-4</v>
      </c>
      <c r="N971" s="22">
        <f t="shared" si="647"/>
        <v>-1.2772217893960812E-4</v>
      </c>
      <c r="O971" s="22">
        <f t="shared" si="647"/>
        <v>-9.5857897388906994E-4</v>
      </c>
      <c r="P971" s="22">
        <f t="shared" si="647"/>
        <v>1.3906297944736297E-4</v>
      </c>
    </row>
    <row r="972" spans="1:16" ht="15.75" thickBot="1" x14ac:dyDescent="0.3"/>
    <row r="973" spans="1:16" ht="15.75" thickBot="1" x14ac:dyDescent="0.3">
      <c r="A973" s="23" t="s">
        <v>19</v>
      </c>
      <c r="B973" s="27" t="s">
        <v>0</v>
      </c>
      <c r="C973" s="28"/>
      <c r="D973" s="28"/>
      <c r="E973" s="29"/>
      <c r="F973" s="30" t="s">
        <v>5</v>
      </c>
      <c r="G973" s="31"/>
      <c r="H973" s="31"/>
      <c r="I973" s="32"/>
      <c r="J973" s="33" t="s">
        <v>14</v>
      </c>
      <c r="K973" s="34"/>
      <c r="L973" s="34"/>
      <c r="M973" s="34"/>
      <c r="N973" s="34"/>
      <c r="O973" s="34"/>
      <c r="P973" s="35"/>
    </row>
    <row r="974" spans="1:16" x14ac:dyDescent="0.25">
      <c r="A974" s="23">
        <f>A965+1</f>
        <v>108</v>
      </c>
      <c r="B974" s="1" t="s">
        <v>1</v>
      </c>
      <c r="C974" s="2" t="s">
        <v>2</v>
      </c>
      <c r="D974" s="2" t="s">
        <v>3</v>
      </c>
      <c r="E974" s="3" t="s">
        <v>4</v>
      </c>
      <c r="F974" s="10" t="s">
        <v>6</v>
      </c>
      <c r="G974" s="11" t="s">
        <v>7</v>
      </c>
      <c r="H974" s="11" t="s">
        <v>8</v>
      </c>
      <c r="I974" s="12" t="s">
        <v>9</v>
      </c>
      <c r="J974" s="13" t="s">
        <v>10</v>
      </c>
      <c r="K974" s="14" t="s">
        <v>11</v>
      </c>
      <c r="L974" s="14" t="s">
        <v>12</v>
      </c>
      <c r="M974" s="14" t="s">
        <v>15</v>
      </c>
      <c r="N974" s="14" t="s">
        <v>16</v>
      </c>
      <c r="O974" s="14" t="s">
        <v>17</v>
      </c>
      <c r="P974" s="15" t="s">
        <v>18</v>
      </c>
    </row>
    <row r="975" spans="1:16" x14ac:dyDescent="0.25">
      <c r="B975" s="4">
        <v>0.47</v>
      </c>
      <c r="C975" s="5">
        <v>0.38</v>
      </c>
      <c r="D975" s="5">
        <v>0.15</v>
      </c>
      <c r="E975" s="6">
        <v>0.36</v>
      </c>
      <c r="F975" s="36">
        <f>F966+M971</f>
        <v>0.74969138063321272</v>
      </c>
      <c r="G975" s="38">
        <f>G966+N971</f>
        <v>0.15359782732442015</v>
      </c>
      <c r="H975" s="38">
        <f>H966+O971</f>
        <v>0.31383852569486032</v>
      </c>
      <c r="I975" s="40">
        <f>I966+P971</f>
        <v>-9.3079209646203684E-2</v>
      </c>
      <c r="J975" s="16">
        <f>B975*F975+C975*G975+D975*H975+I975</f>
        <v>0.36471869248891498</v>
      </c>
      <c r="K975" s="17">
        <f>J975-E975</f>
        <v>4.7186924889149884E-3</v>
      </c>
      <c r="L975" s="17">
        <f>K975*K975</f>
        <v>2.2266058804942727E-5</v>
      </c>
      <c r="M975" s="17">
        <f>(E975-J975)*B975</f>
        <v>-2.2177854697900444E-3</v>
      </c>
      <c r="N975" s="17">
        <f>(E975-J975)*C975</f>
        <v>-1.7931031457876956E-3</v>
      </c>
      <c r="O975" s="17">
        <f>(E975-J975)*D975</f>
        <v>-7.0780387333724824E-4</v>
      </c>
      <c r="P975" s="18">
        <f>(E975-J975)*I975</f>
        <v>4.3921216743168486E-4</v>
      </c>
    </row>
    <row r="976" spans="1:16" x14ac:dyDescent="0.25">
      <c r="B976" s="4">
        <v>0.27</v>
      </c>
      <c r="C976" s="5">
        <v>0.55000000000000004</v>
      </c>
      <c r="D976" s="5">
        <v>0.18</v>
      </c>
      <c r="E976" s="6">
        <v>0.28999999999999998</v>
      </c>
      <c r="F976" s="36"/>
      <c r="G976" s="38"/>
      <c r="H976" s="38"/>
      <c r="I976" s="40"/>
      <c r="J976" s="16">
        <f>B976*F975+C976*G975+D976*H975+I975</f>
        <v>0.25030720277826973</v>
      </c>
      <c r="K976" s="17">
        <f t="shared" ref="K976:K979" si="648">J976-E976</f>
        <v>-3.9692797221730247E-2</v>
      </c>
      <c r="L976" s="17">
        <f t="shared" ref="L976:L979" si="649">K976*K976</f>
        <v>1.5755181512853965E-3</v>
      </c>
      <c r="M976" s="17">
        <f t="shared" ref="M976:M979" si="650">(E976-J976)*B976</f>
        <v>1.0717055249867168E-2</v>
      </c>
      <c r="N976" s="17">
        <f t="shared" ref="N976:N979" si="651">(E976-J976)*C976</f>
        <v>2.1831038471951638E-2</v>
      </c>
      <c r="O976" s="17">
        <f t="shared" ref="O976:O979" si="652">(E976-J976)*D976</f>
        <v>7.1447034999114443E-3</v>
      </c>
      <c r="P976" s="18">
        <f>(E976-J976)*E975</f>
        <v>1.4289406999822889E-2</v>
      </c>
    </row>
    <row r="977" spans="1:16" x14ac:dyDescent="0.25">
      <c r="B977" s="4">
        <v>0.22</v>
      </c>
      <c r="C977" s="5">
        <v>0.71</v>
      </c>
      <c r="D977" s="5">
        <v>7.0000000000000007E-2</v>
      </c>
      <c r="E977" s="6">
        <v>0.22</v>
      </c>
      <c r="F977" s="36"/>
      <c r="G977" s="38"/>
      <c r="H977" s="38"/>
      <c r="I977" s="40"/>
      <c r="J977" s="16">
        <f>B977*F975+C977*G975+D977*H975+I975</f>
        <v>0.20287604829208161</v>
      </c>
      <c r="K977" s="17">
        <f t="shared" si="648"/>
        <v>-1.7123951707918389E-2</v>
      </c>
      <c r="L977" s="17">
        <f t="shared" si="649"/>
        <v>2.932297220951211E-4</v>
      </c>
      <c r="M977" s="17">
        <f t="shared" si="650"/>
        <v>3.7672693757420457E-3</v>
      </c>
      <c r="N977" s="17">
        <f t="shared" si="651"/>
        <v>1.2158005712622056E-2</v>
      </c>
      <c r="O977" s="17">
        <f t="shared" si="652"/>
        <v>1.1986766195542873E-3</v>
      </c>
      <c r="P977" s="18">
        <f>(E977-J977)*E975</f>
        <v>6.1646226148506199E-3</v>
      </c>
    </row>
    <row r="978" spans="1:16" x14ac:dyDescent="0.25">
      <c r="B978" s="4">
        <v>0.16</v>
      </c>
      <c r="C978" s="5">
        <v>0.62</v>
      </c>
      <c r="D978" s="5">
        <v>0.22</v>
      </c>
      <c r="E978" s="6">
        <v>0.14000000000000001</v>
      </c>
      <c r="F978" s="36"/>
      <c r="G978" s="38"/>
      <c r="H978" s="38"/>
      <c r="I978" s="40"/>
      <c r="J978" s="16">
        <f>B978*F975+C978*G975+D978*H975+I975</f>
        <v>0.19114653984912011</v>
      </c>
      <c r="K978" s="17">
        <f t="shared" si="648"/>
        <v>5.1146539849120098E-2</v>
      </c>
      <c r="L978" s="17">
        <f t="shared" si="649"/>
        <v>2.6159685385376301E-3</v>
      </c>
      <c r="M978" s="17">
        <f t="shared" si="650"/>
        <v>-8.1834463758592157E-3</v>
      </c>
      <c r="N978" s="17">
        <f t="shared" si="651"/>
        <v>-3.1710854706454461E-2</v>
      </c>
      <c r="O978" s="17">
        <f t="shared" si="652"/>
        <v>-1.1252238766806422E-2</v>
      </c>
      <c r="P978" s="18">
        <f>(E978-J978)*E975</f>
        <v>-1.8412754345683235E-2</v>
      </c>
    </row>
    <row r="979" spans="1:16" ht="15.75" thickBot="1" x14ac:dyDescent="0.3">
      <c r="B979" s="7">
        <v>0.53</v>
      </c>
      <c r="C979" s="8">
        <v>0.23</v>
      </c>
      <c r="D979" s="8">
        <v>0.24</v>
      </c>
      <c r="E979" s="9">
        <v>0.41</v>
      </c>
      <c r="F979" s="37"/>
      <c r="G979" s="39"/>
      <c r="H979" s="39"/>
      <c r="I979" s="41"/>
      <c r="J979" s="19">
        <f>B979*F975+C979*G975+D979*H975+I975</f>
        <v>0.41490596854078216</v>
      </c>
      <c r="K979" s="20">
        <f t="shared" si="648"/>
        <v>4.9059685407821796E-3</v>
      </c>
      <c r="L979" s="20">
        <f t="shared" si="649"/>
        <v>2.4068527323144427E-5</v>
      </c>
      <c r="M979" s="20">
        <f t="shared" si="650"/>
        <v>-2.6001633266145552E-3</v>
      </c>
      <c r="N979" s="20">
        <f t="shared" si="651"/>
        <v>-1.1283727643799013E-3</v>
      </c>
      <c r="O979" s="20">
        <f t="shared" si="652"/>
        <v>-1.1774324497877231E-3</v>
      </c>
      <c r="P979" s="21">
        <f>(E979-J979)*E975</f>
        <v>-1.7661486746815846E-3</v>
      </c>
    </row>
    <row r="980" spans="1:16" x14ac:dyDescent="0.25">
      <c r="K980" t="s">
        <v>13</v>
      </c>
      <c r="L980" s="22">
        <f>AVERAGE(L975:L979)</f>
        <v>9.0621019960924706E-4</v>
      </c>
      <c r="M980" s="22">
        <f t="shared" ref="M980:P980" si="653">AVERAGE(M975:M979)</f>
        <v>2.9658589066907981E-4</v>
      </c>
      <c r="N980" s="22">
        <f t="shared" si="653"/>
        <v>-1.2865728640967228E-4</v>
      </c>
      <c r="O980" s="22">
        <f t="shared" si="653"/>
        <v>-9.5881899409313231E-4</v>
      </c>
      <c r="P980" s="22">
        <f t="shared" si="653"/>
        <v>1.428677523480746E-4</v>
      </c>
    </row>
    <row r="981" spans="1:16" ht="15.75" thickBot="1" x14ac:dyDescent="0.3"/>
    <row r="982" spans="1:16" ht="15.75" thickBot="1" x14ac:dyDescent="0.3">
      <c r="A982" s="23" t="s">
        <v>19</v>
      </c>
      <c r="B982" s="27" t="s">
        <v>0</v>
      </c>
      <c r="C982" s="28"/>
      <c r="D982" s="28"/>
      <c r="E982" s="29"/>
      <c r="F982" s="30" t="s">
        <v>5</v>
      </c>
      <c r="G982" s="31"/>
      <c r="H982" s="31"/>
      <c r="I982" s="32"/>
      <c r="J982" s="33" t="s">
        <v>14</v>
      </c>
      <c r="K982" s="34"/>
      <c r="L982" s="34"/>
      <c r="M982" s="34"/>
      <c r="N982" s="34"/>
      <c r="O982" s="34"/>
      <c r="P982" s="35"/>
    </row>
    <row r="983" spans="1:16" x14ac:dyDescent="0.25">
      <c r="A983" s="23">
        <f>A974+1</f>
        <v>109</v>
      </c>
      <c r="B983" s="1" t="s">
        <v>1</v>
      </c>
      <c r="C983" s="2" t="s">
        <v>2</v>
      </c>
      <c r="D983" s="2" t="s">
        <v>3</v>
      </c>
      <c r="E983" s="3" t="s">
        <v>4</v>
      </c>
      <c r="F983" s="10" t="s">
        <v>6</v>
      </c>
      <c r="G983" s="11" t="s">
        <v>7</v>
      </c>
      <c r="H983" s="11" t="s">
        <v>8</v>
      </c>
      <c r="I983" s="12" t="s">
        <v>9</v>
      </c>
      <c r="J983" s="13" t="s">
        <v>10</v>
      </c>
      <c r="K983" s="14" t="s">
        <v>11</v>
      </c>
      <c r="L983" s="14" t="s">
        <v>12</v>
      </c>
      <c r="M983" s="14" t="s">
        <v>15</v>
      </c>
      <c r="N983" s="14" t="s">
        <v>16</v>
      </c>
      <c r="O983" s="14" t="s">
        <v>17</v>
      </c>
      <c r="P983" s="15" t="s">
        <v>18</v>
      </c>
    </row>
    <row r="984" spans="1:16" x14ac:dyDescent="0.25">
      <c r="B984" s="4">
        <v>0.47</v>
      </c>
      <c r="C984" s="5">
        <v>0.38</v>
      </c>
      <c r="D984" s="5">
        <v>0.15</v>
      </c>
      <c r="E984" s="6">
        <v>0.36</v>
      </c>
      <c r="F984" s="36">
        <f>F975+M980</f>
        <v>0.74998796652388178</v>
      </c>
      <c r="G984" s="38">
        <f>G975+N980</f>
        <v>0.15346917003801047</v>
      </c>
      <c r="H984" s="38">
        <f>H975+O980</f>
        <v>0.3128797067007672</v>
      </c>
      <c r="I984" s="40">
        <f>I975+P980</f>
        <v>-9.2936341893855606E-2</v>
      </c>
      <c r="J984" s="16">
        <f>B984*F984+C984*G984+D984*H984+I984</f>
        <v>0.36480824299192782</v>
      </c>
      <c r="K984" s="17">
        <f>J984-E984</f>
        <v>4.8082429919278358E-3</v>
      </c>
      <c r="L984" s="17">
        <f>K984*K984</f>
        <v>2.3119200669423146E-5</v>
      </c>
      <c r="M984" s="17">
        <f>(E984-J984)*B984</f>
        <v>-2.2598742062060828E-3</v>
      </c>
      <c r="N984" s="17">
        <f>(E984-J984)*C984</f>
        <v>-1.8271323369325775E-3</v>
      </c>
      <c r="O984" s="17">
        <f>(E984-J984)*D984</f>
        <v>-7.212364487891753E-4</v>
      </c>
      <c r="P984" s="18">
        <f>(E984-J984)*I984</f>
        <v>4.4686051460654053E-4</v>
      </c>
    </row>
    <row r="985" spans="1:16" x14ac:dyDescent="0.25">
      <c r="B985" s="4">
        <v>0.27</v>
      </c>
      <c r="C985" s="5">
        <v>0.55000000000000004</v>
      </c>
      <c r="D985" s="5">
        <v>0.18</v>
      </c>
      <c r="E985" s="6">
        <v>0.28999999999999998</v>
      </c>
      <c r="F985" s="36"/>
      <c r="G985" s="38"/>
      <c r="H985" s="38"/>
      <c r="I985" s="40"/>
      <c r="J985" s="16">
        <f>B985*F984+C985*G984+D985*H984+I984</f>
        <v>0.25028679979463631</v>
      </c>
      <c r="K985" s="17">
        <f t="shared" ref="K985:K988" si="654">J985-E985</f>
        <v>-3.9713200205363675E-2</v>
      </c>
      <c r="L985" s="17">
        <f t="shared" ref="L985:L988" si="655">K985*K985</f>
        <v>1.5771382705512974E-3</v>
      </c>
      <c r="M985" s="17">
        <f t="shared" ref="M985:M988" si="656">(E985-J985)*B985</f>
        <v>1.0722564055448193E-2</v>
      </c>
      <c r="N985" s="17">
        <f t="shared" ref="N985:N988" si="657">(E985-J985)*C985</f>
        <v>2.1842260112950023E-2</v>
      </c>
      <c r="O985" s="17">
        <f t="shared" ref="O985:O988" si="658">(E985-J985)*D985</f>
        <v>7.1483760369654608E-3</v>
      </c>
      <c r="P985" s="18">
        <f>(E985-J985)*E984</f>
        <v>1.4296752073930922E-2</v>
      </c>
    </row>
    <row r="986" spans="1:16" x14ac:dyDescent="0.25">
      <c r="B986" s="4">
        <v>0.22</v>
      </c>
      <c r="C986" s="5">
        <v>0.71</v>
      </c>
      <c r="D986" s="5">
        <v>7.0000000000000007E-2</v>
      </c>
      <c r="E986" s="6">
        <v>0.22</v>
      </c>
      <c r="F986" s="36"/>
      <c r="G986" s="38"/>
      <c r="H986" s="38"/>
      <c r="I986" s="40"/>
      <c r="J986" s="16">
        <f>B986*F984+C986*G984+D986*H984+I984</f>
        <v>0.20292570093743953</v>
      </c>
      <c r="K986" s="17">
        <f t="shared" si="654"/>
        <v>-1.7074299062560472E-2</v>
      </c>
      <c r="L986" s="17">
        <f t="shared" si="655"/>
        <v>2.9153168847775342E-4</v>
      </c>
      <c r="M986" s="17">
        <f t="shared" si="656"/>
        <v>3.7563457937633037E-3</v>
      </c>
      <c r="N986" s="17">
        <f t="shared" si="657"/>
        <v>1.2122752334417935E-2</v>
      </c>
      <c r="O986" s="17">
        <f t="shared" si="658"/>
        <v>1.1952009343792331E-3</v>
      </c>
      <c r="P986" s="18">
        <f>(E986-J986)*E984</f>
        <v>6.1467476625217694E-3</v>
      </c>
    </row>
    <row r="987" spans="1:16" x14ac:dyDescent="0.25">
      <c r="B987" s="4">
        <v>0.16</v>
      </c>
      <c r="C987" s="5">
        <v>0.62</v>
      </c>
      <c r="D987" s="5">
        <v>0.22</v>
      </c>
      <c r="E987" s="6">
        <v>0.14000000000000001</v>
      </c>
      <c r="F987" s="36"/>
      <c r="G987" s="38"/>
      <c r="H987" s="38"/>
      <c r="I987" s="40"/>
      <c r="J987" s="16">
        <f>B987*F984+C987*G984+D987*H984+I984</f>
        <v>0.19104615364770081</v>
      </c>
      <c r="K987" s="17">
        <f t="shared" si="654"/>
        <v>5.1046153647700793E-2</v>
      </c>
      <c r="L987" s="17">
        <f t="shared" si="655"/>
        <v>2.6057098022246768E-3</v>
      </c>
      <c r="M987" s="17">
        <f t="shared" si="656"/>
        <v>-8.1673845836321268E-3</v>
      </c>
      <c r="N987" s="17">
        <f t="shared" si="657"/>
        <v>-3.1648615261574489E-2</v>
      </c>
      <c r="O987" s="17">
        <f t="shared" si="658"/>
        <v>-1.1230153802494175E-2</v>
      </c>
      <c r="P987" s="18">
        <f>(E987-J987)*E984</f>
        <v>-1.8376615313172286E-2</v>
      </c>
    </row>
    <row r="988" spans="1:16" ht="15.75" thickBot="1" x14ac:dyDescent="0.3">
      <c r="B988" s="7">
        <v>0.53</v>
      </c>
      <c r="C988" s="8">
        <v>0.23</v>
      </c>
      <c r="D988" s="8">
        <v>0.24</v>
      </c>
      <c r="E988" s="9">
        <v>0.41</v>
      </c>
      <c r="F988" s="37"/>
      <c r="G988" s="39"/>
      <c r="H988" s="39"/>
      <c r="I988" s="41"/>
      <c r="J988" s="19">
        <f>B988*F984+C988*G984+D988*H984+I984</f>
        <v>0.41494631908072832</v>
      </c>
      <c r="K988" s="20">
        <f t="shared" si="654"/>
        <v>4.9463190807283453E-3</v>
      </c>
      <c r="L988" s="20">
        <f t="shared" si="655"/>
        <v>2.4466072448377303E-5</v>
      </c>
      <c r="M988" s="20">
        <f t="shared" si="656"/>
        <v>-2.6215491127860231E-3</v>
      </c>
      <c r="N988" s="20">
        <f t="shared" si="657"/>
        <v>-1.1376533885675195E-3</v>
      </c>
      <c r="O988" s="20">
        <f t="shared" si="658"/>
        <v>-1.1871165793748029E-3</v>
      </c>
      <c r="P988" s="21">
        <f>(E988-J988)*E984</f>
        <v>-1.7806748690622042E-3</v>
      </c>
    </row>
    <row r="989" spans="1:16" x14ac:dyDescent="0.25">
      <c r="K989" t="s">
        <v>13</v>
      </c>
      <c r="L989" s="22">
        <f>AVERAGE(L984:L988)</f>
        <v>9.0439300687430546E-4</v>
      </c>
      <c r="M989" s="22">
        <f t="shared" ref="M989:P989" si="659">AVERAGE(M984:M988)</f>
        <v>2.8602038931745252E-4</v>
      </c>
      <c r="N989" s="22">
        <f t="shared" si="659"/>
        <v>-1.2967770794132641E-4</v>
      </c>
      <c r="O989" s="22">
        <f t="shared" si="659"/>
        <v>-9.5898597186269176E-4</v>
      </c>
      <c r="P989" s="22">
        <f t="shared" si="659"/>
        <v>1.4661401376494853E-4</v>
      </c>
    </row>
    <row r="990" spans="1:16" ht="15.75" thickBot="1" x14ac:dyDescent="0.3"/>
    <row r="991" spans="1:16" ht="15.75" thickBot="1" x14ac:dyDescent="0.3">
      <c r="A991" s="23" t="s">
        <v>19</v>
      </c>
      <c r="B991" s="27" t="s">
        <v>0</v>
      </c>
      <c r="C991" s="28"/>
      <c r="D991" s="28"/>
      <c r="E991" s="29"/>
      <c r="F991" s="30" t="s">
        <v>5</v>
      </c>
      <c r="G991" s="31"/>
      <c r="H991" s="31"/>
      <c r="I991" s="32"/>
      <c r="J991" s="33" t="s">
        <v>14</v>
      </c>
      <c r="K991" s="34"/>
      <c r="L991" s="34"/>
      <c r="M991" s="34"/>
      <c r="N991" s="34"/>
      <c r="O991" s="34"/>
      <c r="P991" s="35"/>
    </row>
    <row r="992" spans="1:16" x14ac:dyDescent="0.25">
      <c r="A992" s="23">
        <f>A983+1</f>
        <v>110</v>
      </c>
      <c r="B992" s="1" t="s">
        <v>1</v>
      </c>
      <c r="C992" s="2" t="s">
        <v>2</v>
      </c>
      <c r="D992" s="2" t="s">
        <v>3</v>
      </c>
      <c r="E992" s="3" t="s">
        <v>4</v>
      </c>
      <c r="F992" s="10" t="s">
        <v>6</v>
      </c>
      <c r="G992" s="11" t="s">
        <v>7</v>
      </c>
      <c r="H992" s="11" t="s">
        <v>8</v>
      </c>
      <c r="I992" s="12" t="s">
        <v>9</v>
      </c>
      <c r="J992" s="13" t="s">
        <v>10</v>
      </c>
      <c r="K992" s="14" t="s">
        <v>11</v>
      </c>
      <c r="L992" s="14" t="s">
        <v>12</v>
      </c>
      <c r="M992" s="14" t="s">
        <v>15</v>
      </c>
      <c r="N992" s="14" t="s">
        <v>16</v>
      </c>
      <c r="O992" s="14" t="s">
        <v>17</v>
      </c>
      <c r="P992" s="15" t="s">
        <v>18</v>
      </c>
    </row>
    <row r="993" spans="1:16" x14ac:dyDescent="0.25">
      <c r="B993" s="4">
        <v>0.47</v>
      </c>
      <c r="C993" s="5">
        <v>0.38</v>
      </c>
      <c r="D993" s="5">
        <v>0.15</v>
      </c>
      <c r="E993" s="6">
        <v>0.36</v>
      </c>
      <c r="F993" s="36">
        <f>F984+M989</f>
        <v>0.75027398691319924</v>
      </c>
      <c r="G993" s="38">
        <f>G984+N989</f>
        <v>0.15333949233006913</v>
      </c>
      <c r="H993" s="38">
        <f>H984+O989</f>
        <v>0.31192072072890453</v>
      </c>
      <c r="I993" s="40">
        <f>I984+P989</f>
        <v>-9.2789727880090656E-2</v>
      </c>
      <c r="J993" s="16">
        <f>B993*F993+C993*G993+D993*H993+I993</f>
        <v>0.36489616116387491</v>
      </c>
      <c r="K993" s="17">
        <f>J993-E993</f>
        <v>4.8961611638749236E-3</v>
      </c>
      <c r="L993" s="17">
        <f>K993*K993</f>
        <v>2.3972394142637046E-5</v>
      </c>
      <c r="M993" s="17">
        <f>(E993-J993)*B993</f>
        <v>-2.3011957470212138E-3</v>
      </c>
      <c r="N993" s="17">
        <f>(E993-J993)*C993</f>
        <v>-1.860541242272471E-3</v>
      </c>
      <c r="O993" s="17">
        <f>(E993-J993)*D993</f>
        <v>-7.3442417458123848E-4</v>
      </c>
      <c r="P993" s="18">
        <f>(E993-J993)*I993</f>
        <v>4.5431346205302212E-4</v>
      </c>
    </row>
    <row r="994" spans="1:16" x14ac:dyDescent="0.25">
      <c r="B994" s="4">
        <v>0.27</v>
      </c>
      <c r="C994" s="5">
        <v>0.55000000000000004</v>
      </c>
      <c r="D994" s="5">
        <v>0.18</v>
      </c>
      <c r="E994" s="6">
        <v>0.28999999999999998</v>
      </c>
      <c r="F994" s="36"/>
      <c r="G994" s="38"/>
      <c r="H994" s="38"/>
      <c r="I994" s="40"/>
      <c r="J994" s="16">
        <f>B994*F993+C994*G993+D994*H993+I993</f>
        <v>0.25026669909921395</v>
      </c>
      <c r="K994" s="17">
        <f t="shared" ref="K994:K997" si="660">J994-E994</f>
        <v>-3.9733300900786028E-2</v>
      </c>
      <c r="L994" s="17">
        <f t="shared" ref="L994:L997" si="661">K994*K994</f>
        <v>1.5787352004724038E-3</v>
      </c>
      <c r="M994" s="17">
        <f t="shared" ref="M994:M997" si="662">(E994-J994)*B994</f>
        <v>1.0727991243212229E-2</v>
      </c>
      <c r="N994" s="17">
        <f t="shared" ref="N994:N997" si="663">(E994-J994)*C994</f>
        <v>2.1853315495432318E-2</v>
      </c>
      <c r="O994" s="17">
        <f t="shared" ref="O994:O997" si="664">(E994-J994)*D994</f>
        <v>7.1519941621414852E-3</v>
      </c>
      <c r="P994" s="18">
        <f>(E994-J994)*E993</f>
        <v>1.430398832428297E-2</v>
      </c>
    </row>
    <row r="995" spans="1:16" x14ac:dyDescent="0.25">
      <c r="B995" s="4">
        <v>0.22</v>
      </c>
      <c r="C995" s="5">
        <v>0.71</v>
      </c>
      <c r="D995" s="5">
        <v>7.0000000000000007E-2</v>
      </c>
      <c r="E995" s="6">
        <v>0.22</v>
      </c>
      <c r="F995" s="36"/>
      <c r="G995" s="38"/>
      <c r="H995" s="38"/>
      <c r="I995" s="40"/>
      <c r="J995" s="16">
        <f>B995*F993+C995*G993+D995*H993+I993</f>
        <v>0.20297603924618562</v>
      </c>
      <c r="K995" s="17">
        <f t="shared" si="660"/>
        <v>-1.7023960753814377E-2</v>
      </c>
      <c r="L995" s="17">
        <f t="shared" si="661"/>
        <v>2.8981523974741215E-4</v>
      </c>
      <c r="M995" s="17">
        <f t="shared" si="662"/>
        <v>3.7452713658391629E-3</v>
      </c>
      <c r="N995" s="17">
        <f t="shared" si="663"/>
        <v>1.2087012135208207E-2</v>
      </c>
      <c r="O995" s="17">
        <f t="shared" si="664"/>
        <v>1.1916772527670065E-3</v>
      </c>
      <c r="P995" s="18">
        <f>(E995-J995)*E993</f>
        <v>6.1286258713731754E-3</v>
      </c>
    </row>
    <row r="996" spans="1:16" x14ac:dyDescent="0.25">
      <c r="B996" s="4">
        <v>0.16</v>
      </c>
      <c r="C996" s="5">
        <v>0.62</v>
      </c>
      <c r="D996" s="5">
        <v>0.22</v>
      </c>
      <c r="E996" s="6">
        <v>0.14000000000000001</v>
      </c>
      <c r="F996" s="36"/>
      <c r="G996" s="38"/>
      <c r="H996" s="38"/>
      <c r="I996" s="40"/>
      <c r="J996" s="16">
        <f>B996*F993+C996*G993+D996*H993+I993</f>
        <v>0.19094715383102306</v>
      </c>
      <c r="K996" s="17">
        <f t="shared" si="660"/>
        <v>5.0947153831023051E-2</v>
      </c>
      <c r="L996" s="17">
        <f t="shared" si="661"/>
        <v>2.5956124834819265E-3</v>
      </c>
      <c r="M996" s="17">
        <f t="shared" si="662"/>
        <v>-8.1515446129636886E-3</v>
      </c>
      <c r="N996" s="17">
        <f t="shared" si="663"/>
        <v>-3.1587235375234293E-2</v>
      </c>
      <c r="O996" s="17">
        <f t="shared" si="664"/>
        <v>-1.1208373842825071E-2</v>
      </c>
      <c r="P996" s="18">
        <f>(E996-J996)*E993</f>
        <v>-1.8340975379168296E-2</v>
      </c>
    </row>
    <row r="997" spans="1:16" ht="15.75" thickBot="1" x14ac:dyDescent="0.3">
      <c r="B997" s="7">
        <v>0.53</v>
      </c>
      <c r="C997" s="8">
        <v>0.23</v>
      </c>
      <c r="D997" s="8">
        <v>0.24</v>
      </c>
      <c r="E997" s="9">
        <v>0.41</v>
      </c>
      <c r="F997" s="37"/>
      <c r="G997" s="39"/>
      <c r="H997" s="39"/>
      <c r="I997" s="41"/>
      <c r="J997" s="19">
        <f>B997*F993+C997*G993+D997*H993+I993</f>
        <v>0.41498454139475793</v>
      </c>
      <c r="K997" s="20">
        <f t="shared" si="660"/>
        <v>4.9845413947579575E-3</v>
      </c>
      <c r="L997" s="20">
        <f t="shared" si="661"/>
        <v>2.4845652916055606E-5</v>
      </c>
      <c r="M997" s="20">
        <f t="shared" si="662"/>
        <v>-2.6418069392217178E-3</v>
      </c>
      <c r="N997" s="20">
        <f t="shared" si="663"/>
        <v>-1.1464445207943303E-3</v>
      </c>
      <c r="O997" s="20">
        <f t="shared" si="664"/>
        <v>-1.1962899347419099E-3</v>
      </c>
      <c r="P997" s="21">
        <f>(E997-J997)*E993</f>
        <v>-1.7944349021128646E-3</v>
      </c>
    </row>
    <row r="998" spans="1:16" x14ac:dyDescent="0.25">
      <c r="K998" t="s">
        <v>13</v>
      </c>
      <c r="L998" s="22">
        <f>AVERAGE(L993:L997)</f>
        <v>9.0259619415208707E-4</v>
      </c>
      <c r="M998" s="22">
        <f t="shared" ref="M998:P998" si="665">AVERAGE(M993:M997)</f>
        <v>2.7574306196895444E-4</v>
      </c>
      <c r="N998" s="22">
        <f t="shared" si="665"/>
        <v>-1.3077870153211293E-4</v>
      </c>
      <c r="O998" s="22">
        <f t="shared" si="665"/>
        <v>-9.5908330744794536E-4</v>
      </c>
      <c r="P998" s="22">
        <f t="shared" si="665"/>
        <v>1.5030347528560139E-4</v>
      </c>
    </row>
    <row r="999" spans="1:16" ht="15.75" thickBot="1" x14ac:dyDescent="0.3"/>
    <row r="1000" spans="1:16" ht="15.75" thickBot="1" x14ac:dyDescent="0.3">
      <c r="A1000" s="23" t="s">
        <v>19</v>
      </c>
      <c r="B1000" s="27" t="s">
        <v>0</v>
      </c>
      <c r="C1000" s="28"/>
      <c r="D1000" s="28"/>
      <c r="E1000" s="29"/>
      <c r="F1000" s="30" t="s">
        <v>5</v>
      </c>
      <c r="G1000" s="31"/>
      <c r="H1000" s="31"/>
      <c r="I1000" s="32"/>
      <c r="J1000" s="33" t="s">
        <v>14</v>
      </c>
      <c r="K1000" s="34"/>
      <c r="L1000" s="34"/>
      <c r="M1000" s="34"/>
      <c r="N1000" s="34"/>
      <c r="O1000" s="34"/>
      <c r="P1000" s="35"/>
    </row>
    <row r="1001" spans="1:16" x14ac:dyDescent="0.25">
      <c r="A1001" s="23">
        <f>A992+1</f>
        <v>111</v>
      </c>
      <c r="B1001" s="1" t="s">
        <v>1</v>
      </c>
      <c r="C1001" s="2" t="s">
        <v>2</v>
      </c>
      <c r="D1001" s="2" t="s">
        <v>3</v>
      </c>
      <c r="E1001" s="3" t="s">
        <v>4</v>
      </c>
      <c r="F1001" s="10" t="s">
        <v>6</v>
      </c>
      <c r="G1001" s="11" t="s">
        <v>7</v>
      </c>
      <c r="H1001" s="11" t="s">
        <v>8</v>
      </c>
      <c r="I1001" s="12" t="s">
        <v>9</v>
      </c>
      <c r="J1001" s="13" t="s">
        <v>10</v>
      </c>
      <c r="K1001" s="14" t="s">
        <v>11</v>
      </c>
      <c r="L1001" s="14" t="s">
        <v>12</v>
      </c>
      <c r="M1001" s="14" t="s">
        <v>15</v>
      </c>
      <c r="N1001" s="14" t="s">
        <v>16</v>
      </c>
      <c r="O1001" s="14" t="s">
        <v>17</v>
      </c>
      <c r="P1001" s="15" t="s">
        <v>18</v>
      </c>
    </row>
    <row r="1002" spans="1:16" x14ac:dyDescent="0.25">
      <c r="B1002" s="4">
        <v>0.47</v>
      </c>
      <c r="C1002" s="5">
        <v>0.38</v>
      </c>
      <c r="D1002" s="5">
        <v>0.15</v>
      </c>
      <c r="E1002" s="6">
        <v>0.36</v>
      </c>
      <c r="F1002" s="36">
        <f>F993+M998</f>
        <v>0.75054972997516822</v>
      </c>
      <c r="G1002" s="38">
        <f>G993+N998</f>
        <v>0.15320871362853702</v>
      </c>
      <c r="H1002" s="38">
        <f>H993+O998</f>
        <v>0.3109616374214566</v>
      </c>
      <c r="I1002" s="40">
        <f>I993+P998</f>
        <v>-9.2639424404805049E-2</v>
      </c>
      <c r="J1002" s="16">
        <f>B1002*F1002+C1002*G1002+D1002*H1002+I1002</f>
        <v>0.36498250547558653</v>
      </c>
      <c r="K1002" s="17">
        <f>J1002-E1002</f>
        <v>4.9825054755865406E-3</v>
      </c>
      <c r="L1002" s="17">
        <f>K1002*K1002</f>
        <v>2.482536081424986E-5</v>
      </c>
      <c r="M1002" s="17">
        <f>(E1002-J1002)*B1002</f>
        <v>-2.3417775735256737E-3</v>
      </c>
      <c r="N1002" s="17">
        <f>(E1002-J1002)*C1002</f>
        <v>-1.8933520807228855E-3</v>
      </c>
      <c r="O1002" s="17">
        <f>(E1002-J1002)*D1002</f>
        <v>-7.4737582133798102E-4</v>
      </c>
      <c r="P1002" s="18">
        <f>(E1002-J1002)*I1002</f>
        <v>4.6157643935212657E-4</v>
      </c>
    </row>
    <row r="1003" spans="1:16" x14ac:dyDescent="0.25">
      <c r="B1003" s="4">
        <v>0.27</v>
      </c>
      <c r="C1003" s="5">
        <v>0.55000000000000004</v>
      </c>
      <c r="D1003" s="5">
        <v>0.18</v>
      </c>
      <c r="E1003" s="6">
        <v>0.28999999999999998</v>
      </c>
      <c r="F1003" s="36"/>
      <c r="G1003" s="38"/>
      <c r="H1003" s="38"/>
      <c r="I1003" s="40"/>
      <c r="J1003" s="16">
        <f>B1003*F1002+C1003*G1002+D1003*H1002+I1002</f>
        <v>0.25024688992004795</v>
      </c>
      <c r="K1003" s="17">
        <f t="shared" ref="K1003:K1006" si="666">J1003-E1003</f>
        <v>-3.9753110079952025E-2</v>
      </c>
      <c r="L1003" s="17">
        <f t="shared" ref="L1003:L1006" si="667">K1003*K1003</f>
        <v>1.5803097610287834E-3</v>
      </c>
      <c r="M1003" s="17">
        <f t="shared" ref="M1003:M1006" si="668">(E1003-J1003)*B1003</f>
        <v>1.0733339721587047E-2</v>
      </c>
      <c r="N1003" s="17">
        <f t="shared" ref="N1003:N1006" si="669">(E1003-J1003)*C1003</f>
        <v>2.1864210543973615E-2</v>
      </c>
      <c r="O1003" s="17">
        <f t="shared" ref="O1003:O1006" si="670">(E1003-J1003)*D1003</f>
        <v>7.1555598143913639E-3</v>
      </c>
      <c r="P1003" s="18">
        <f>(E1003-J1003)*E1002</f>
        <v>1.4311119628782728E-2</v>
      </c>
    </row>
    <row r="1004" spans="1:16" x14ac:dyDescent="0.25">
      <c r="B1004" s="4">
        <v>0.22</v>
      </c>
      <c r="C1004" s="5">
        <v>0.71</v>
      </c>
      <c r="D1004" s="5">
        <v>7.0000000000000007E-2</v>
      </c>
      <c r="E1004" s="6">
        <v>0.22</v>
      </c>
      <c r="F1004" s="36"/>
      <c r="G1004" s="38"/>
      <c r="H1004" s="38"/>
      <c r="I1004" s="40"/>
      <c r="J1004" s="16">
        <f>B1004*F1002+C1004*G1002+D1004*H1002+I1002</f>
        <v>0.20302701748549523</v>
      </c>
      <c r="K1004" s="17">
        <f t="shared" si="666"/>
        <v>-1.697298251450477E-2</v>
      </c>
      <c r="L1004" s="17">
        <f t="shared" si="667"/>
        <v>2.8808213543768467E-4</v>
      </c>
      <c r="M1004" s="17">
        <f t="shared" si="668"/>
        <v>3.7340561531910492E-3</v>
      </c>
      <c r="N1004" s="17">
        <f t="shared" si="669"/>
        <v>1.2050817585298386E-2</v>
      </c>
      <c r="O1004" s="17">
        <f t="shared" si="670"/>
        <v>1.188108776015334E-3</v>
      </c>
      <c r="P1004" s="18">
        <f>(E1004-J1004)*E1002</f>
        <v>6.1102737052217172E-3</v>
      </c>
    </row>
    <row r="1005" spans="1:16" x14ac:dyDescent="0.25">
      <c r="B1005" s="4">
        <v>0.16</v>
      </c>
      <c r="C1005" s="5">
        <v>0.62</v>
      </c>
      <c r="D1005" s="5">
        <v>0.22</v>
      </c>
      <c r="E1005" s="6">
        <v>0.14000000000000001</v>
      </c>
      <c r="F1005" s="36"/>
      <c r="G1005" s="38"/>
      <c r="H1005" s="38"/>
      <c r="I1005" s="40"/>
      <c r="J1005" s="16">
        <f>B1005*F1002+C1005*G1002+D1005*H1002+I1002</f>
        <v>0.19084949507363524</v>
      </c>
      <c r="K1005" s="17">
        <f t="shared" si="666"/>
        <v>5.0849495073635231E-2</v>
      </c>
      <c r="L1005" s="17">
        <f t="shared" si="667"/>
        <v>2.5856711492436538E-3</v>
      </c>
      <c r="M1005" s="17">
        <f t="shared" si="668"/>
        <v>-8.1359192117816375E-3</v>
      </c>
      <c r="N1005" s="17">
        <f t="shared" si="669"/>
        <v>-3.1526686945653845E-2</v>
      </c>
      <c r="O1005" s="17">
        <f t="shared" si="670"/>
        <v>-1.118688891619975E-2</v>
      </c>
      <c r="P1005" s="18">
        <f>(E1005-J1005)*E1002</f>
        <v>-1.8305818226508681E-2</v>
      </c>
    </row>
    <row r="1006" spans="1:16" ht="15.75" thickBot="1" x14ac:dyDescent="0.3">
      <c r="B1006" s="7">
        <v>0.53</v>
      </c>
      <c r="C1006" s="8">
        <v>0.23</v>
      </c>
      <c r="D1006" s="8">
        <v>0.24</v>
      </c>
      <c r="E1006" s="9">
        <v>0.41</v>
      </c>
      <c r="F1006" s="37"/>
      <c r="G1006" s="39"/>
      <c r="H1006" s="39"/>
      <c r="I1006" s="41"/>
      <c r="J1006" s="19">
        <f>B1006*F1002+C1006*G1002+D1006*H1002+I1002</f>
        <v>0.41502072959774722</v>
      </c>
      <c r="K1006" s="20">
        <f t="shared" si="666"/>
        <v>5.0207295977472421E-3</v>
      </c>
      <c r="L1006" s="20">
        <f t="shared" si="667"/>
        <v>2.5207725693695184E-5</v>
      </c>
      <c r="M1006" s="20">
        <f t="shared" si="668"/>
        <v>-2.6609866868060384E-3</v>
      </c>
      <c r="N1006" s="20">
        <f t="shared" si="669"/>
        <v>-1.1547678074818658E-3</v>
      </c>
      <c r="O1006" s="20">
        <f t="shared" si="670"/>
        <v>-1.2049751034593382E-3</v>
      </c>
      <c r="P1006" s="21">
        <f>(E1006-J1006)*E1002</f>
        <v>-1.8074626551890071E-3</v>
      </c>
    </row>
    <row r="1007" spans="1:16" x14ac:dyDescent="0.25">
      <c r="K1007" t="s">
        <v>13</v>
      </c>
      <c r="L1007" s="22">
        <f>AVERAGE(L1002:L1006)</f>
        <v>9.0081922644361339E-4</v>
      </c>
      <c r="M1007" s="22">
        <f t="shared" ref="M1007:P1007" si="671">AVERAGE(M1002:M1006)</f>
        <v>2.657424805329495E-4</v>
      </c>
      <c r="N1007" s="22">
        <f t="shared" si="671"/>
        <v>-1.3195574091731918E-4</v>
      </c>
      <c r="O1007" s="22">
        <f t="shared" si="671"/>
        <v>-9.5911425011807432E-4</v>
      </c>
      <c r="P1007" s="22">
        <f t="shared" si="671"/>
        <v>1.5393777833177651E-4</v>
      </c>
    </row>
    <row r="1008" spans="1:16" ht="15.75" thickBot="1" x14ac:dyDescent="0.3"/>
    <row r="1009" spans="1:16" ht="15.75" thickBot="1" x14ac:dyDescent="0.3">
      <c r="A1009" s="23" t="s">
        <v>19</v>
      </c>
      <c r="B1009" s="27" t="s">
        <v>0</v>
      </c>
      <c r="C1009" s="28"/>
      <c r="D1009" s="28"/>
      <c r="E1009" s="29"/>
      <c r="F1009" s="30" t="s">
        <v>5</v>
      </c>
      <c r="G1009" s="31"/>
      <c r="H1009" s="31"/>
      <c r="I1009" s="32"/>
      <c r="J1009" s="33" t="s">
        <v>14</v>
      </c>
      <c r="K1009" s="34"/>
      <c r="L1009" s="34"/>
      <c r="M1009" s="34"/>
      <c r="N1009" s="34"/>
      <c r="O1009" s="34"/>
      <c r="P1009" s="35"/>
    </row>
    <row r="1010" spans="1:16" x14ac:dyDescent="0.25">
      <c r="A1010" s="23">
        <f>A1001+1</f>
        <v>112</v>
      </c>
      <c r="B1010" s="1" t="s">
        <v>1</v>
      </c>
      <c r="C1010" s="2" t="s">
        <v>2</v>
      </c>
      <c r="D1010" s="2" t="s">
        <v>3</v>
      </c>
      <c r="E1010" s="3" t="s">
        <v>4</v>
      </c>
      <c r="F1010" s="10" t="s">
        <v>6</v>
      </c>
      <c r="G1010" s="11" t="s">
        <v>7</v>
      </c>
      <c r="H1010" s="11" t="s">
        <v>8</v>
      </c>
      <c r="I1010" s="12" t="s">
        <v>9</v>
      </c>
      <c r="J1010" s="13" t="s">
        <v>10</v>
      </c>
      <c r="K1010" s="14" t="s">
        <v>11</v>
      </c>
      <c r="L1010" s="14" t="s">
        <v>12</v>
      </c>
      <c r="M1010" s="14" t="s">
        <v>15</v>
      </c>
      <c r="N1010" s="14" t="s">
        <v>16</v>
      </c>
      <c r="O1010" s="14" t="s">
        <v>17</v>
      </c>
      <c r="P1010" s="15" t="s">
        <v>18</v>
      </c>
    </row>
    <row r="1011" spans="1:16" x14ac:dyDescent="0.25">
      <c r="B1011" s="4">
        <v>0.47</v>
      </c>
      <c r="C1011" s="5">
        <v>0.38</v>
      </c>
      <c r="D1011" s="5">
        <v>0.15</v>
      </c>
      <c r="E1011" s="6">
        <v>0.36</v>
      </c>
      <c r="F1011" s="36">
        <f>F1002+M1007</f>
        <v>0.75081547245570113</v>
      </c>
      <c r="G1011" s="38">
        <f>G1002+N1007</f>
        <v>0.15307675788761971</v>
      </c>
      <c r="H1011" s="38">
        <f>H1002+O1007</f>
        <v>0.31000252317133853</v>
      </c>
      <c r="I1011" s="40">
        <f>I1002+P1007</f>
        <v>-9.2485486626473268E-2</v>
      </c>
      <c r="J1011" s="16">
        <f>B1011*F1011+C1011*G1011+D1011*H1011+I1011</f>
        <v>0.36506733190070251</v>
      </c>
      <c r="K1011" s="17">
        <f>J1011-E1011</f>
        <v>5.0673319007025208E-3</v>
      </c>
      <c r="L1011" s="17">
        <f>K1011*K1011</f>
        <v>2.5677852591877424E-5</v>
      </c>
      <c r="M1011" s="17">
        <f>(E1011-J1011)*B1011</f>
        <v>-2.3816459933301845E-3</v>
      </c>
      <c r="N1011" s="17">
        <f>(E1011-J1011)*C1011</f>
        <v>-1.925586122266958E-3</v>
      </c>
      <c r="O1011" s="17">
        <f>(E1011-J1011)*D1011</f>
        <v>-7.6009978510537814E-4</v>
      </c>
      <c r="P1011" s="18">
        <f>(E1011-J1011)*I1011</f>
        <v>4.6865465673432435E-4</v>
      </c>
    </row>
    <row r="1012" spans="1:16" x14ac:dyDescent="0.25">
      <c r="B1012" s="4">
        <v>0.27</v>
      </c>
      <c r="C1012" s="5">
        <v>0.55000000000000004</v>
      </c>
      <c r="D1012" s="5">
        <v>0.18</v>
      </c>
      <c r="E1012" s="6">
        <v>0.28999999999999998</v>
      </c>
      <c r="F1012" s="36"/>
      <c r="G1012" s="38"/>
      <c r="H1012" s="38"/>
      <c r="I1012" s="40"/>
      <c r="J1012" s="16">
        <f>B1012*F1011+C1012*G1011+D1012*H1011+I1011</f>
        <v>0.25022736194559786</v>
      </c>
      <c r="K1012" s="17">
        <f t="shared" ref="K1012:K1015" si="672">J1012-E1012</f>
        <v>-3.9772638054402121E-2</v>
      </c>
      <c r="L1012" s="17">
        <f t="shared" ref="L1012:L1015" si="673">K1012*K1012</f>
        <v>1.5818627378064757E-3</v>
      </c>
      <c r="M1012" s="17">
        <f t="shared" ref="M1012:M1015" si="674">(E1012-J1012)*B1012</f>
        <v>1.0738612274688574E-2</v>
      </c>
      <c r="N1012" s="17">
        <f t="shared" ref="N1012:N1015" si="675">(E1012-J1012)*C1012</f>
        <v>2.1874950929921168E-2</v>
      </c>
      <c r="O1012" s="17">
        <f t="shared" ref="O1012:O1015" si="676">(E1012-J1012)*D1012</f>
        <v>7.1590748497923811E-3</v>
      </c>
      <c r="P1012" s="18">
        <f>(E1012-J1012)*E1011</f>
        <v>1.4318149699584762E-2</v>
      </c>
    </row>
    <row r="1013" spans="1:16" x14ac:dyDescent="0.25">
      <c r="B1013" s="4">
        <v>0.22</v>
      </c>
      <c r="C1013" s="5">
        <v>0.71</v>
      </c>
      <c r="D1013" s="5">
        <v>7.0000000000000007E-2</v>
      </c>
      <c r="E1013" s="6">
        <v>0.22</v>
      </c>
      <c r="F1013" s="36"/>
      <c r="G1013" s="38"/>
      <c r="H1013" s="38"/>
      <c r="I1013" s="40"/>
      <c r="J1013" s="16">
        <f>B1013*F1011+C1013*G1011+D1013*H1011+I1011</f>
        <v>0.20307859203598466</v>
      </c>
      <c r="K1013" s="17">
        <f t="shared" si="672"/>
        <v>-1.6921407964015339E-2</v>
      </c>
      <c r="L1013" s="17">
        <f t="shared" si="673"/>
        <v>2.8633404748464172E-4</v>
      </c>
      <c r="M1013" s="17">
        <f t="shared" si="674"/>
        <v>3.7227097520833746E-3</v>
      </c>
      <c r="N1013" s="17">
        <f t="shared" si="675"/>
        <v>1.2014199654450891E-2</v>
      </c>
      <c r="O1013" s="17">
        <f t="shared" si="676"/>
        <v>1.1844985574810739E-3</v>
      </c>
      <c r="P1013" s="18">
        <f>(E1013-J1013)*E1011</f>
        <v>6.0917068670455219E-3</v>
      </c>
    </row>
    <row r="1014" spans="1:16" x14ac:dyDescent="0.25">
      <c r="B1014" s="4">
        <v>0.16</v>
      </c>
      <c r="C1014" s="5">
        <v>0.62</v>
      </c>
      <c r="D1014" s="5">
        <v>0.22</v>
      </c>
      <c r="E1014" s="6">
        <v>0.14000000000000001</v>
      </c>
      <c r="F1014" s="36"/>
      <c r="G1014" s="38"/>
      <c r="H1014" s="38"/>
      <c r="I1014" s="40"/>
      <c r="J1014" s="16">
        <f>B1014*F1011+C1014*G1011+D1014*H1011+I1011</f>
        <v>0.19075313395445759</v>
      </c>
      <c r="K1014" s="17">
        <f t="shared" si="672"/>
        <v>5.0753133954457574E-2</v>
      </c>
      <c r="L1014" s="17">
        <f t="shared" si="673"/>
        <v>2.5758806061991144E-3</v>
      </c>
      <c r="M1014" s="17">
        <f t="shared" si="674"/>
        <v>-8.1205014327132112E-3</v>
      </c>
      <c r="N1014" s="17">
        <f t="shared" si="675"/>
        <v>-3.1466943051763695E-2</v>
      </c>
      <c r="O1014" s="17">
        <f t="shared" si="676"/>
        <v>-1.1165689469980667E-2</v>
      </c>
      <c r="P1014" s="18">
        <f>(E1014-J1014)*E1011</f>
        <v>-1.8271128223604726E-2</v>
      </c>
    </row>
    <row r="1015" spans="1:16" ht="15.75" thickBot="1" x14ac:dyDescent="0.3">
      <c r="B1015" s="7">
        <v>0.53</v>
      </c>
      <c r="C1015" s="8">
        <v>0.23</v>
      </c>
      <c r="D1015" s="8">
        <v>0.24</v>
      </c>
      <c r="E1015" s="9">
        <v>0.41</v>
      </c>
      <c r="F1015" s="37"/>
      <c r="G1015" s="39"/>
      <c r="H1015" s="39"/>
      <c r="I1015" s="41"/>
      <c r="J1015" s="19">
        <f>B1015*F1011+C1015*G1011+D1015*H1011+I1011</f>
        <v>0.41505497365032207</v>
      </c>
      <c r="K1015" s="20">
        <f t="shared" si="672"/>
        <v>5.0549736503220921E-3</v>
      </c>
      <c r="L1015" s="20">
        <f t="shared" si="673"/>
        <v>2.5552758605450655E-5</v>
      </c>
      <c r="M1015" s="20">
        <f t="shared" si="674"/>
        <v>-2.6791360346707089E-3</v>
      </c>
      <c r="N1015" s="20">
        <f t="shared" si="675"/>
        <v>-1.1626439395740812E-3</v>
      </c>
      <c r="O1015" s="20">
        <f t="shared" si="676"/>
        <v>-1.213193676077302E-3</v>
      </c>
      <c r="P1015" s="21">
        <f>(E1015-J1015)*E1011</f>
        <v>-1.8197905141159531E-3</v>
      </c>
    </row>
    <row r="1016" spans="1:16" x14ac:dyDescent="0.25">
      <c r="K1016" t="s">
        <v>13</v>
      </c>
      <c r="L1016" s="22">
        <f>AVERAGE(L1011:L1015)</f>
        <v>8.9906160053751202E-4</v>
      </c>
      <c r="M1016" s="22">
        <f t="shared" ref="M1016:P1016" si="677">AVERAGE(M1011:M1015)</f>
        <v>2.5600771321156846E-4</v>
      </c>
      <c r="N1016" s="22">
        <f t="shared" si="677"/>
        <v>-1.3320450584653436E-4</v>
      </c>
      <c r="O1016" s="22">
        <f t="shared" si="677"/>
        <v>-9.5908190477797853E-4</v>
      </c>
      <c r="P1016" s="22">
        <f t="shared" si="677"/>
        <v>1.5751849712878556E-4</v>
      </c>
    </row>
    <row r="1017" spans="1:16" ht="15.75" thickBot="1" x14ac:dyDescent="0.3"/>
    <row r="1018" spans="1:16" ht="15.75" thickBot="1" x14ac:dyDescent="0.3">
      <c r="A1018" s="23" t="s">
        <v>19</v>
      </c>
      <c r="B1018" s="27" t="s">
        <v>0</v>
      </c>
      <c r="C1018" s="28"/>
      <c r="D1018" s="28"/>
      <c r="E1018" s="29"/>
      <c r="F1018" s="30" t="s">
        <v>5</v>
      </c>
      <c r="G1018" s="31"/>
      <c r="H1018" s="31"/>
      <c r="I1018" s="32"/>
      <c r="J1018" s="33" t="s">
        <v>14</v>
      </c>
      <c r="K1018" s="34"/>
      <c r="L1018" s="34"/>
      <c r="M1018" s="34"/>
      <c r="N1018" s="34"/>
      <c r="O1018" s="34"/>
      <c r="P1018" s="35"/>
    </row>
    <row r="1019" spans="1:16" x14ac:dyDescent="0.25">
      <c r="A1019" s="23">
        <f>A1010+1</f>
        <v>113</v>
      </c>
      <c r="B1019" s="1" t="s">
        <v>1</v>
      </c>
      <c r="C1019" s="2" t="s">
        <v>2</v>
      </c>
      <c r="D1019" s="2" t="s">
        <v>3</v>
      </c>
      <c r="E1019" s="3" t="s">
        <v>4</v>
      </c>
      <c r="F1019" s="10" t="s">
        <v>6</v>
      </c>
      <c r="G1019" s="11" t="s">
        <v>7</v>
      </c>
      <c r="H1019" s="11" t="s">
        <v>8</v>
      </c>
      <c r="I1019" s="12" t="s">
        <v>9</v>
      </c>
      <c r="J1019" s="13" t="s">
        <v>10</v>
      </c>
      <c r="K1019" s="14" t="s">
        <v>11</v>
      </c>
      <c r="L1019" s="14" t="s">
        <v>12</v>
      </c>
      <c r="M1019" s="14" t="s">
        <v>15</v>
      </c>
      <c r="N1019" s="14" t="s">
        <v>16</v>
      </c>
      <c r="O1019" s="14" t="s">
        <v>17</v>
      </c>
      <c r="P1019" s="15" t="s">
        <v>18</v>
      </c>
    </row>
    <row r="1020" spans="1:16" x14ac:dyDescent="0.25">
      <c r="B1020" s="4">
        <v>0.47</v>
      </c>
      <c r="C1020" s="5">
        <v>0.38</v>
      </c>
      <c r="D1020" s="5">
        <v>0.15</v>
      </c>
      <c r="E1020" s="6">
        <v>0.36</v>
      </c>
      <c r="F1020" s="36">
        <f>F1011+M1016</f>
        <v>0.75107148016891268</v>
      </c>
      <c r="G1020" s="38">
        <f>G1011+N1016</f>
        <v>0.15294355338177318</v>
      </c>
      <c r="H1020" s="38">
        <f>H1011+O1016</f>
        <v>0.30904344126656053</v>
      </c>
      <c r="I1020" s="40">
        <f>I1011+P1016</f>
        <v>-9.2327968129344476E-2</v>
      </c>
      <c r="J1020" s="16">
        <f>B1020*F1020+C1020*G1020+D1020*H1020+I1020</f>
        <v>0.36515069402510236</v>
      </c>
      <c r="K1020" s="17">
        <f>J1020-E1020</f>
        <v>5.1506940251023758E-3</v>
      </c>
      <c r="L1020" s="17">
        <f>K1020*K1020</f>
        <v>2.6529648940225313E-5</v>
      </c>
      <c r="M1020" s="17">
        <f>(E1020-J1020)*B1020</f>
        <v>-2.4208261917981165E-3</v>
      </c>
      <c r="N1020" s="17">
        <f>(E1020-J1020)*C1020</f>
        <v>-1.9572637295389027E-3</v>
      </c>
      <c r="O1020" s="17">
        <f>(E1020-J1020)*D1020</f>
        <v>-7.7260410376535631E-4</v>
      </c>
      <c r="P1020" s="18">
        <f>(E1020-J1020)*I1020</f>
        <v>4.7555311379365715E-4</v>
      </c>
    </row>
    <row r="1021" spans="1:16" x14ac:dyDescent="0.25">
      <c r="B1021" s="4">
        <v>0.27</v>
      </c>
      <c r="C1021" s="5">
        <v>0.55000000000000004</v>
      </c>
      <c r="D1021" s="5">
        <v>0.18</v>
      </c>
      <c r="E1021" s="6">
        <v>0.28999999999999998</v>
      </c>
      <c r="F1021" s="36"/>
      <c r="G1021" s="38"/>
      <c r="H1021" s="38"/>
      <c r="I1021" s="40"/>
      <c r="J1021" s="16">
        <f>B1021*F1020+C1021*G1020+D1021*H1020+I1020</f>
        <v>0.25020810530421811</v>
      </c>
      <c r="K1021" s="17">
        <f t="shared" ref="K1021:K1024" si="678">J1021-E1021</f>
        <v>-3.9791894695781871E-2</v>
      </c>
      <c r="L1021" s="17">
        <f t="shared" ref="L1021:L1024" si="679">K1021*K1021</f>
        <v>1.5833948834801934E-3</v>
      </c>
      <c r="M1021" s="17">
        <f t="shared" ref="M1021:M1024" si="680">(E1021-J1021)*B1021</f>
        <v>1.0743811567861106E-2</v>
      </c>
      <c r="N1021" s="17">
        <f t="shared" ref="N1021:N1024" si="681">(E1021-J1021)*C1021</f>
        <v>2.188554208268003E-2</v>
      </c>
      <c r="O1021" s="17">
        <f t="shared" ref="O1021:O1024" si="682">(E1021-J1021)*D1021</f>
        <v>7.1625410452407362E-3</v>
      </c>
      <c r="P1021" s="18">
        <f>(E1021-J1021)*E1020</f>
        <v>1.4325082090481472E-2</v>
      </c>
    </row>
    <row r="1022" spans="1:16" x14ac:dyDescent="0.25">
      <c r="B1022" s="4">
        <v>0.22</v>
      </c>
      <c r="C1022" s="5">
        <v>0.71</v>
      </c>
      <c r="D1022" s="5">
        <v>7.0000000000000007E-2</v>
      </c>
      <c r="E1022" s="6">
        <v>0.22</v>
      </c>
      <c r="F1022" s="36"/>
      <c r="G1022" s="38"/>
      <c r="H1022" s="38"/>
      <c r="I1022" s="40"/>
      <c r="J1022" s="16">
        <f>B1022*F1020+C1022*G1020+D1022*H1020+I1020</f>
        <v>0.20313072129753457</v>
      </c>
      <c r="K1022" s="17">
        <f t="shared" si="678"/>
        <v>-1.6869278702465434E-2</v>
      </c>
      <c r="L1022" s="17">
        <f t="shared" si="679"/>
        <v>2.8457256394145389E-4</v>
      </c>
      <c r="M1022" s="17">
        <f t="shared" si="680"/>
        <v>3.7112413145423957E-3</v>
      </c>
      <c r="N1022" s="17">
        <f t="shared" si="681"/>
        <v>1.1977187878750458E-2</v>
      </c>
      <c r="O1022" s="17">
        <f t="shared" si="682"/>
        <v>1.1808495091725805E-3</v>
      </c>
      <c r="P1022" s="18">
        <f>(E1022-J1022)*E1020</f>
        <v>6.0729403328875558E-3</v>
      </c>
    </row>
    <row r="1023" spans="1:16" x14ac:dyDescent="0.25">
      <c r="B1023" s="4">
        <v>0.16</v>
      </c>
      <c r="C1023" s="5">
        <v>0.62</v>
      </c>
      <c r="D1023" s="5">
        <v>0.22</v>
      </c>
      <c r="E1023" s="6">
        <v>0.14000000000000001</v>
      </c>
      <c r="F1023" s="36"/>
      <c r="G1023" s="38"/>
      <c r="H1023" s="38"/>
      <c r="I1023" s="40"/>
      <c r="J1023" s="16">
        <f>B1023*F1020+C1023*G1020+D1023*H1020+I1020</f>
        <v>0.19065802887302424</v>
      </c>
      <c r="K1023" s="17">
        <f t="shared" si="678"/>
        <v>5.065802887302423E-2</v>
      </c>
      <c r="L1023" s="17">
        <f t="shared" si="679"/>
        <v>2.5662358893001566E-3</v>
      </c>
      <c r="M1023" s="17">
        <f t="shared" si="680"/>
        <v>-8.1052846196838762E-3</v>
      </c>
      <c r="N1023" s="17">
        <f t="shared" si="681"/>
        <v>-3.1407977901275023E-2</v>
      </c>
      <c r="O1023" s="17">
        <f t="shared" si="682"/>
        <v>-1.114476635206533E-2</v>
      </c>
      <c r="P1023" s="18">
        <f>(E1023-J1023)*E1020</f>
        <v>-1.8236890394288722E-2</v>
      </c>
    </row>
    <row r="1024" spans="1:16" ht="15.75" thickBot="1" x14ac:dyDescent="0.3">
      <c r="B1024" s="7">
        <v>0.53</v>
      </c>
      <c r="C1024" s="8">
        <v>0.23</v>
      </c>
      <c r="D1024" s="8">
        <v>0.24</v>
      </c>
      <c r="E1024" s="9">
        <v>0.41</v>
      </c>
      <c r="F1024" s="37"/>
      <c r="G1024" s="39"/>
      <c r="H1024" s="39"/>
      <c r="I1024" s="41"/>
      <c r="J1024" s="19">
        <f>B1024*F1020+C1024*G1020+D1024*H1020+I1020</f>
        <v>0.41508735954196158</v>
      </c>
      <c r="K1024" s="20">
        <f t="shared" si="678"/>
        <v>5.0873595419616002E-3</v>
      </c>
      <c r="L1024" s="20">
        <f t="shared" si="679"/>
        <v>2.5881227109187744E-5</v>
      </c>
      <c r="M1024" s="20">
        <f t="shared" si="680"/>
        <v>-2.6963005572396481E-3</v>
      </c>
      <c r="N1024" s="20">
        <f t="shared" si="681"/>
        <v>-1.1700926946511681E-3</v>
      </c>
      <c r="O1024" s="20">
        <f t="shared" si="682"/>
        <v>-1.220966290070784E-3</v>
      </c>
      <c r="P1024" s="21">
        <f>(E1024-J1024)*E1020</f>
        <v>-1.8314494351061761E-3</v>
      </c>
    </row>
    <row r="1025" spans="1:16" x14ac:dyDescent="0.25">
      <c r="K1025" t="s">
        <v>13</v>
      </c>
      <c r="L1025" s="22">
        <f>AVERAGE(L1020:L1024)</f>
        <v>8.9732284255424348E-4</v>
      </c>
      <c r="M1025" s="22">
        <f t="shared" ref="M1025:P1025" si="683">AVERAGE(M1020:M1024)</f>
        <v>2.465283027363723E-4</v>
      </c>
      <c r="N1025" s="22">
        <f t="shared" si="683"/>
        <v>-1.345208728069218E-4</v>
      </c>
      <c r="O1025" s="22">
        <f t="shared" si="683"/>
        <v>-9.589892382976308E-4</v>
      </c>
      <c r="P1025" s="22">
        <f t="shared" si="683"/>
        <v>1.6104714155355725E-4</v>
      </c>
    </row>
    <row r="1026" spans="1:16" ht="15.75" thickBot="1" x14ac:dyDescent="0.3"/>
    <row r="1027" spans="1:16" ht="15.75" thickBot="1" x14ac:dyDescent="0.3">
      <c r="A1027" s="23" t="s">
        <v>19</v>
      </c>
      <c r="B1027" s="27" t="s">
        <v>0</v>
      </c>
      <c r="C1027" s="28"/>
      <c r="D1027" s="28"/>
      <c r="E1027" s="29"/>
      <c r="F1027" s="30" t="s">
        <v>5</v>
      </c>
      <c r="G1027" s="31"/>
      <c r="H1027" s="31"/>
      <c r="I1027" s="32"/>
      <c r="J1027" s="33" t="s">
        <v>14</v>
      </c>
      <c r="K1027" s="34"/>
      <c r="L1027" s="34"/>
      <c r="M1027" s="34"/>
      <c r="N1027" s="34"/>
      <c r="O1027" s="34"/>
      <c r="P1027" s="35"/>
    </row>
    <row r="1028" spans="1:16" x14ac:dyDescent="0.25">
      <c r="A1028" s="23">
        <f>A1019+1</f>
        <v>114</v>
      </c>
      <c r="B1028" s="1" t="s">
        <v>1</v>
      </c>
      <c r="C1028" s="2" t="s">
        <v>2</v>
      </c>
      <c r="D1028" s="2" t="s">
        <v>3</v>
      </c>
      <c r="E1028" s="3" t="s">
        <v>4</v>
      </c>
      <c r="F1028" s="10" t="s">
        <v>6</v>
      </c>
      <c r="G1028" s="11" t="s">
        <v>7</v>
      </c>
      <c r="H1028" s="11" t="s">
        <v>8</v>
      </c>
      <c r="I1028" s="12" t="s">
        <v>9</v>
      </c>
      <c r="J1028" s="13" t="s">
        <v>10</v>
      </c>
      <c r="K1028" s="14" t="s">
        <v>11</v>
      </c>
      <c r="L1028" s="14" t="s">
        <v>12</v>
      </c>
      <c r="M1028" s="14" t="s">
        <v>15</v>
      </c>
      <c r="N1028" s="14" t="s">
        <v>16</v>
      </c>
      <c r="O1028" s="14" t="s">
        <v>17</v>
      </c>
      <c r="P1028" s="15" t="s">
        <v>18</v>
      </c>
    </row>
    <row r="1029" spans="1:16" x14ac:dyDescent="0.25">
      <c r="B1029" s="4">
        <v>0.47</v>
      </c>
      <c r="C1029" s="5">
        <v>0.38</v>
      </c>
      <c r="D1029" s="5">
        <v>0.15</v>
      </c>
      <c r="E1029" s="6">
        <v>0.36</v>
      </c>
      <c r="F1029" s="36">
        <f>F1020+M1025</f>
        <v>0.75131800847164909</v>
      </c>
      <c r="G1029" s="38">
        <f>G1020+N1025</f>
        <v>0.15280903250896627</v>
      </c>
      <c r="H1029" s="38">
        <f>H1020+O1025</f>
        <v>0.3080844520282629</v>
      </c>
      <c r="I1029" s="40">
        <f>I1020+P1025</f>
        <v>-9.2166920987790918E-2</v>
      </c>
      <c r="J1029" s="16">
        <f>B1029*F1029+C1029*G1029+D1029*H1029+I1029</f>
        <v>0.3652326431515307</v>
      </c>
      <c r="K1029" s="17">
        <f>J1029-E1029</f>
        <v>5.2326431515307137E-3</v>
      </c>
      <c r="L1029" s="17">
        <f>K1029*K1029</f>
        <v>2.7380554351261281E-5</v>
      </c>
      <c r="M1029" s="17">
        <f>(E1029-J1029)*B1029</f>
        <v>-2.4593422812194351E-3</v>
      </c>
      <c r="N1029" s="17">
        <f>(E1029-J1029)*C1029</f>
        <v>-1.9884043975816712E-3</v>
      </c>
      <c r="O1029" s="17">
        <f>(E1029-J1029)*D1029</f>
        <v>-7.8489647272960707E-4</v>
      </c>
      <c r="P1029" s="18">
        <f>(E1029-J1029)*I1029</f>
        <v>4.8227660790443655E-4</v>
      </c>
    </row>
    <row r="1030" spans="1:16" x14ac:dyDescent="0.25">
      <c r="B1030" s="4">
        <v>0.27</v>
      </c>
      <c r="C1030" s="5">
        <v>0.55000000000000004</v>
      </c>
      <c r="D1030" s="5">
        <v>0.18</v>
      </c>
      <c r="E1030" s="6">
        <v>0.28999999999999998</v>
      </c>
      <c r="F1030" s="36"/>
      <c r="G1030" s="38"/>
      <c r="H1030" s="38"/>
      <c r="I1030" s="40"/>
      <c r="J1030" s="16">
        <f>B1030*F1029+C1030*G1029+D1030*H1029+I1029</f>
        <v>0.25018911054457316</v>
      </c>
      <c r="K1030" s="17">
        <f t="shared" ref="K1030:K1033" si="684">J1030-E1030</f>
        <v>-3.9810889455426823E-2</v>
      </c>
      <c r="L1030" s="17">
        <f t="shared" ref="L1030:L1033" si="685">K1030*K1030</f>
        <v>1.5849069192322147E-3</v>
      </c>
      <c r="M1030" s="17">
        <f t="shared" ref="M1030:M1033" si="686">(E1030-J1030)*B1030</f>
        <v>1.0748940152965243E-2</v>
      </c>
      <c r="N1030" s="17">
        <f t="shared" ref="N1030:N1033" si="687">(E1030-J1030)*C1030</f>
        <v>2.1895989200484755E-2</v>
      </c>
      <c r="O1030" s="17">
        <f t="shared" ref="O1030:O1033" si="688">(E1030-J1030)*D1030</f>
        <v>7.1659601019768279E-3</v>
      </c>
      <c r="P1030" s="18">
        <f>(E1030-J1030)*E1029</f>
        <v>1.4331920203953656E-2</v>
      </c>
    </row>
    <row r="1031" spans="1:16" x14ac:dyDescent="0.25">
      <c r="B1031" s="4">
        <v>0.22</v>
      </c>
      <c r="C1031" s="5">
        <v>0.71</v>
      </c>
      <c r="D1031" s="5">
        <v>7.0000000000000007E-2</v>
      </c>
      <c r="E1031" s="6">
        <v>0.22</v>
      </c>
      <c r="F1031" s="36"/>
      <c r="G1031" s="38"/>
      <c r="H1031" s="38"/>
      <c r="I1031" s="40"/>
      <c r="J1031" s="16">
        <f>B1031*F1029+C1031*G1029+D1031*H1029+I1029</f>
        <v>0.20318336559931635</v>
      </c>
      <c r="K1031" s="17">
        <f t="shared" si="684"/>
        <v>-1.681663440068365E-2</v>
      </c>
      <c r="L1031" s="17">
        <f t="shared" si="685"/>
        <v>2.8279919256625675E-4</v>
      </c>
      <c r="M1031" s="17">
        <f t="shared" si="686"/>
        <v>3.6996595681504031E-3</v>
      </c>
      <c r="N1031" s="17">
        <f t="shared" si="687"/>
        <v>1.1939810424485392E-2</v>
      </c>
      <c r="O1031" s="17">
        <f t="shared" si="688"/>
        <v>1.1771644080478556E-3</v>
      </c>
      <c r="P1031" s="18">
        <f>(E1031-J1031)*E1029</f>
        <v>6.0539883842461138E-3</v>
      </c>
    </row>
    <row r="1032" spans="1:16" x14ac:dyDescent="0.25">
      <c r="B1032" s="4">
        <v>0.16</v>
      </c>
      <c r="C1032" s="5">
        <v>0.62</v>
      </c>
      <c r="D1032" s="5">
        <v>0.22</v>
      </c>
      <c r="E1032" s="6">
        <v>0.14000000000000001</v>
      </c>
      <c r="F1032" s="36"/>
      <c r="G1032" s="38"/>
      <c r="H1032" s="38"/>
      <c r="I1032" s="40"/>
      <c r="J1032" s="16">
        <f>B1032*F1029+C1032*G1029+D1032*H1029+I1029</f>
        <v>0.19056413996944985</v>
      </c>
      <c r="K1032" s="17">
        <f t="shared" si="684"/>
        <v>5.0564139969449834E-2</v>
      </c>
      <c r="L1032" s="17">
        <f t="shared" si="685"/>
        <v>2.556732250850114E-3</v>
      </c>
      <c r="M1032" s="17">
        <f t="shared" si="686"/>
        <v>-8.0902623951119735E-3</v>
      </c>
      <c r="N1032" s="17">
        <f t="shared" si="687"/>
        <v>-3.1349766781058899E-2</v>
      </c>
      <c r="O1032" s="17">
        <f t="shared" si="688"/>
        <v>-1.1124110793278963E-2</v>
      </c>
      <c r="P1032" s="18">
        <f>(E1032-J1032)*E1029</f>
        <v>-1.820309038900194E-2</v>
      </c>
    </row>
    <row r="1033" spans="1:16" ht="15.75" thickBot="1" x14ac:dyDescent="0.3">
      <c r="B1033" s="7">
        <v>0.53</v>
      </c>
      <c r="C1033" s="8">
        <v>0.23</v>
      </c>
      <c r="D1033" s="8">
        <v>0.24</v>
      </c>
      <c r="E1033" s="9">
        <v>0.41</v>
      </c>
      <c r="F1033" s="37"/>
      <c r="G1033" s="39"/>
      <c r="H1033" s="39"/>
      <c r="I1033" s="41"/>
      <c r="J1033" s="19">
        <f>B1033*F1029+C1033*G1029+D1033*H1029+I1029</f>
        <v>0.41511796946602852</v>
      </c>
      <c r="K1033" s="20">
        <f t="shared" si="684"/>
        <v>5.1179694660285491E-3</v>
      </c>
      <c r="L1033" s="20">
        <f t="shared" si="685"/>
        <v>2.619361145520055E-5</v>
      </c>
      <c r="M1033" s="20">
        <f t="shared" si="686"/>
        <v>-2.7125238169951309E-3</v>
      </c>
      <c r="N1033" s="20">
        <f t="shared" si="687"/>
        <v>-1.1771329771865663E-3</v>
      </c>
      <c r="O1033" s="20">
        <f t="shared" si="688"/>
        <v>-1.2283126718468517E-3</v>
      </c>
      <c r="P1033" s="21">
        <f>(E1033-J1033)*E1029</f>
        <v>-1.8424690077702777E-3</v>
      </c>
    </row>
    <row r="1034" spans="1:16" x14ac:dyDescent="0.25">
      <c r="K1034" t="s">
        <v>13</v>
      </c>
      <c r="L1034" s="22">
        <f>AVERAGE(L1029:L1033)</f>
        <v>8.9560250569100958E-4</v>
      </c>
      <c r="M1034" s="22">
        <f t="shared" ref="M1034:P1034" si="689">AVERAGE(M1029:M1033)</f>
        <v>2.3729424555782135E-4</v>
      </c>
      <c r="N1034" s="22">
        <f t="shared" si="689"/>
        <v>-1.3590090617139776E-4</v>
      </c>
      <c r="O1034" s="22">
        <f t="shared" si="689"/>
        <v>-9.5883908556614777E-4</v>
      </c>
      <c r="P1034" s="22">
        <f t="shared" si="689"/>
        <v>1.6452515986639782E-4</v>
      </c>
    </row>
    <row r="1035" spans="1:16" ht="15.75" thickBot="1" x14ac:dyDescent="0.3"/>
    <row r="1036" spans="1:16" ht="15.75" thickBot="1" x14ac:dyDescent="0.3">
      <c r="A1036" s="23" t="s">
        <v>19</v>
      </c>
      <c r="B1036" s="27" t="s">
        <v>0</v>
      </c>
      <c r="C1036" s="28"/>
      <c r="D1036" s="28"/>
      <c r="E1036" s="29"/>
      <c r="F1036" s="30" t="s">
        <v>5</v>
      </c>
      <c r="G1036" s="31"/>
      <c r="H1036" s="31"/>
      <c r="I1036" s="32"/>
      <c r="J1036" s="33" t="s">
        <v>14</v>
      </c>
      <c r="K1036" s="34"/>
      <c r="L1036" s="34"/>
      <c r="M1036" s="34"/>
      <c r="N1036" s="34"/>
      <c r="O1036" s="34"/>
      <c r="P1036" s="35"/>
    </row>
    <row r="1037" spans="1:16" x14ac:dyDescent="0.25">
      <c r="A1037" s="23">
        <f>A1028+1</f>
        <v>115</v>
      </c>
      <c r="B1037" s="1" t="s">
        <v>1</v>
      </c>
      <c r="C1037" s="2" t="s">
        <v>2</v>
      </c>
      <c r="D1037" s="2" t="s">
        <v>3</v>
      </c>
      <c r="E1037" s="3" t="s">
        <v>4</v>
      </c>
      <c r="F1037" s="10" t="s">
        <v>6</v>
      </c>
      <c r="G1037" s="11" t="s">
        <v>7</v>
      </c>
      <c r="H1037" s="11" t="s">
        <v>8</v>
      </c>
      <c r="I1037" s="12" t="s">
        <v>9</v>
      </c>
      <c r="J1037" s="13" t="s">
        <v>10</v>
      </c>
      <c r="K1037" s="14" t="s">
        <v>11</v>
      </c>
      <c r="L1037" s="14" t="s">
        <v>12</v>
      </c>
      <c r="M1037" s="14" t="s">
        <v>15</v>
      </c>
      <c r="N1037" s="14" t="s">
        <v>16</v>
      </c>
      <c r="O1037" s="14" t="s">
        <v>17</v>
      </c>
      <c r="P1037" s="15" t="s">
        <v>18</v>
      </c>
    </row>
    <row r="1038" spans="1:16" x14ac:dyDescent="0.25">
      <c r="B1038" s="4">
        <v>0.47</v>
      </c>
      <c r="C1038" s="5">
        <v>0.38</v>
      </c>
      <c r="D1038" s="5">
        <v>0.15</v>
      </c>
      <c r="E1038" s="6">
        <v>0.36</v>
      </c>
      <c r="F1038" s="36">
        <f>F1029+M1034</f>
        <v>0.75155530271720694</v>
      </c>
      <c r="G1038" s="38">
        <f>G1029+N1034</f>
        <v>0.15267313160279486</v>
      </c>
      <c r="H1038" s="38">
        <f>H1029+O1034</f>
        <v>0.30712561294269675</v>
      </c>
      <c r="I1038" s="40">
        <f>I1029+P1034</f>
        <v>-9.2002395827924521E-2</v>
      </c>
      <c r="J1038" s="16">
        <f>B1038*F1038+C1038*G1038+D1038*H1038+I1038</f>
        <v>0.36531322839962926</v>
      </c>
      <c r="K1038" s="17">
        <f>J1038-E1038</f>
        <v>5.3132283996292773E-3</v>
      </c>
      <c r="L1038" s="17">
        <f>K1038*K1038</f>
        <v>2.823039602662709E-5</v>
      </c>
      <c r="M1038" s="17">
        <f>(E1038-J1038)*B1038</f>
        <v>-2.4972173478257603E-3</v>
      </c>
      <c r="N1038" s="17">
        <f>(E1038-J1038)*C1038</f>
        <v>-2.0190267918591253E-3</v>
      </c>
      <c r="O1038" s="17">
        <f>(E1038-J1038)*D1038</f>
        <v>-7.9698425994439157E-4</v>
      </c>
      <c r="P1038" s="18">
        <f>(E1038-J1038)*I1038</f>
        <v>4.8882974234686267E-4</v>
      </c>
    </row>
    <row r="1039" spans="1:16" x14ac:dyDescent="0.25">
      <c r="B1039" s="4">
        <v>0.27</v>
      </c>
      <c r="C1039" s="5">
        <v>0.55000000000000004</v>
      </c>
      <c r="D1039" s="5">
        <v>0.18</v>
      </c>
      <c r="E1039" s="6">
        <v>0.28999999999999998</v>
      </c>
      <c r="F1039" s="36"/>
      <c r="G1039" s="38"/>
      <c r="H1039" s="38"/>
      <c r="I1039" s="40"/>
      <c r="J1039" s="16">
        <f>B1039*F1038+C1039*G1038+D1039*H1038+I1038</f>
        <v>0.25017036861694392</v>
      </c>
      <c r="K1039" s="17">
        <f t="shared" ref="K1039:K1042" si="690">J1039-E1039</f>
        <v>-3.9829631383056063E-2</v>
      </c>
      <c r="L1039" s="17">
        <f t="shared" ref="L1039:L1042" si="691">K1039*K1039</f>
        <v>1.5863995361101244E-3</v>
      </c>
      <c r="M1039" s="17">
        <f t="shared" ref="M1039:M1042" si="692">(E1039-J1039)*B1039</f>
        <v>1.0754000473425137E-2</v>
      </c>
      <c r="N1039" s="17">
        <f t="shared" ref="N1039:N1042" si="693">(E1039-J1039)*C1039</f>
        <v>2.1906297260680836E-2</v>
      </c>
      <c r="O1039" s="17">
        <f t="shared" ref="O1039:O1042" si="694">(E1039-J1039)*D1039</f>
        <v>7.1693336489500915E-3</v>
      </c>
      <c r="P1039" s="18">
        <f>(E1039-J1039)*E1038</f>
        <v>1.4338667297900183E-2</v>
      </c>
    </row>
    <row r="1040" spans="1:16" x14ac:dyDescent="0.25">
      <c r="B1040" s="4">
        <v>0.22</v>
      </c>
      <c r="C1040" s="5">
        <v>0.71</v>
      </c>
      <c r="D1040" s="5">
        <v>7.0000000000000007E-2</v>
      </c>
      <c r="E1040" s="6">
        <v>0.22</v>
      </c>
      <c r="F1040" s="36"/>
      <c r="G1040" s="38"/>
      <c r="H1040" s="38"/>
      <c r="I1040" s="40"/>
      <c r="J1040" s="16">
        <f>B1040*F1038+C1040*G1038+D1040*H1038+I1038</f>
        <v>0.20323648711383413</v>
      </c>
      <c r="K1040" s="17">
        <f t="shared" si="690"/>
        <v>-1.6763512886165871E-2</v>
      </c>
      <c r="L1040" s="17">
        <f t="shared" si="691"/>
        <v>2.8101536428464923E-4</v>
      </c>
      <c r="M1040" s="17">
        <f t="shared" si="692"/>
        <v>3.6879728349564918E-3</v>
      </c>
      <c r="N1040" s="17">
        <f t="shared" si="693"/>
        <v>1.1902094149177768E-2</v>
      </c>
      <c r="O1040" s="17">
        <f t="shared" si="694"/>
        <v>1.173445902031611E-3</v>
      </c>
      <c r="P1040" s="18">
        <f>(E1040-J1040)*E1038</f>
        <v>6.034864639019713E-3</v>
      </c>
    </row>
    <row r="1041" spans="1:16" x14ac:dyDescent="0.25">
      <c r="B1041" s="4">
        <v>0.16</v>
      </c>
      <c r="C1041" s="5">
        <v>0.62</v>
      </c>
      <c r="D1041" s="5">
        <v>0.22</v>
      </c>
      <c r="E1041" s="6">
        <v>0.14000000000000001</v>
      </c>
      <c r="F1041" s="36"/>
      <c r="G1041" s="38"/>
      <c r="H1041" s="38"/>
      <c r="I1041" s="40"/>
      <c r="J1041" s="16">
        <f>B1041*F1038+C1041*G1038+D1041*H1038+I1038</f>
        <v>0.19047142904795472</v>
      </c>
      <c r="K1041" s="17">
        <f t="shared" si="690"/>
        <v>5.0471429047954708E-2</v>
      </c>
      <c r="L1041" s="17">
        <f t="shared" si="691"/>
        <v>2.5473651501427262E-3</v>
      </c>
      <c r="M1041" s="17">
        <f t="shared" si="692"/>
        <v>-8.075428647672753E-3</v>
      </c>
      <c r="N1041" s="17">
        <f t="shared" si="693"/>
        <v>-3.1292286009731919E-2</v>
      </c>
      <c r="O1041" s="17">
        <f t="shared" si="694"/>
        <v>-1.1103714390550036E-2</v>
      </c>
      <c r="P1041" s="18">
        <f>(E1041-J1041)*E1038</f>
        <v>-1.8169714457263696E-2</v>
      </c>
    </row>
    <row r="1042" spans="1:16" ht="15.75" thickBot="1" x14ac:dyDescent="0.3">
      <c r="B1042" s="7">
        <v>0.53</v>
      </c>
      <c r="C1042" s="8">
        <v>0.23</v>
      </c>
      <c r="D1042" s="8">
        <v>0.24</v>
      </c>
      <c r="E1042" s="9">
        <v>0.41</v>
      </c>
      <c r="F1042" s="37"/>
      <c r="G1042" s="39"/>
      <c r="H1042" s="39"/>
      <c r="I1042" s="41"/>
      <c r="J1042" s="19">
        <f>B1042*F1038+C1042*G1038+D1042*H1038+I1038</f>
        <v>0.41514688198708521</v>
      </c>
      <c r="K1042" s="20">
        <f t="shared" si="690"/>
        <v>5.1468819870852389E-3</v>
      </c>
      <c r="L1042" s="20">
        <f t="shared" si="691"/>
        <v>2.6490394188982497E-5</v>
      </c>
      <c r="M1042" s="20">
        <f t="shared" si="692"/>
        <v>-2.7278474531551768E-3</v>
      </c>
      <c r="N1042" s="20">
        <f t="shared" si="693"/>
        <v>-1.183782857029605E-3</v>
      </c>
      <c r="O1042" s="20">
        <f t="shared" si="694"/>
        <v>-1.2352516769004573E-3</v>
      </c>
      <c r="P1042" s="21">
        <f>(E1042-J1042)*E1038</f>
        <v>-1.8528775153506859E-3</v>
      </c>
    </row>
    <row r="1043" spans="1:16" x14ac:dyDescent="0.25">
      <c r="K1043" t="s">
        <v>13</v>
      </c>
      <c r="L1043" s="22">
        <f>AVERAGE(L1038:L1042)</f>
        <v>8.9390016815062178E-4</v>
      </c>
      <c r="M1043" s="22">
        <f t="shared" ref="M1043:P1043" si="695">AVERAGE(M1038:M1042)</f>
        <v>2.2829597194558778E-4</v>
      </c>
      <c r="N1043" s="22">
        <f t="shared" si="695"/>
        <v>-1.3734084975240913E-4</v>
      </c>
      <c r="O1043" s="22">
        <f t="shared" si="695"/>
        <v>-9.5863415528263623E-4</v>
      </c>
      <c r="P1043" s="22">
        <f t="shared" si="695"/>
        <v>1.6795394133047506E-4</v>
      </c>
    </row>
    <row r="1044" spans="1:16" ht="15.75" thickBot="1" x14ac:dyDescent="0.3"/>
    <row r="1045" spans="1:16" ht="15.75" thickBot="1" x14ac:dyDescent="0.3">
      <c r="A1045" s="23" t="s">
        <v>19</v>
      </c>
      <c r="B1045" s="27" t="s">
        <v>0</v>
      </c>
      <c r="C1045" s="28"/>
      <c r="D1045" s="28"/>
      <c r="E1045" s="29"/>
      <c r="F1045" s="30" t="s">
        <v>5</v>
      </c>
      <c r="G1045" s="31"/>
      <c r="H1045" s="31"/>
      <c r="I1045" s="32"/>
      <c r="J1045" s="33" t="s">
        <v>14</v>
      </c>
      <c r="K1045" s="34"/>
      <c r="L1045" s="34"/>
      <c r="M1045" s="34"/>
      <c r="N1045" s="34"/>
      <c r="O1045" s="34"/>
      <c r="P1045" s="35"/>
    </row>
    <row r="1046" spans="1:16" x14ac:dyDescent="0.25">
      <c r="A1046" s="23">
        <f>A1037+1</f>
        <v>116</v>
      </c>
      <c r="B1046" s="1" t="s">
        <v>1</v>
      </c>
      <c r="C1046" s="2" t="s">
        <v>2</v>
      </c>
      <c r="D1046" s="2" t="s">
        <v>3</v>
      </c>
      <c r="E1046" s="3" t="s">
        <v>4</v>
      </c>
      <c r="F1046" s="10" t="s">
        <v>6</v>
      </c>
      <c r="G1046" s="11" t="s">
        <v>7</v>
      </c>
      <c r="H1046" s="11" t="s">
        <v>8</v>
      </c>
      <c r="I1046" s="12" t="s">
        <v>9</v>
      </c>
      <c r="J1046" s="13" t="s">
        <v>10</v>
      </c>
      <c r="K1046" s="14" t="s">
        <v>11</v>
      </c>
      <c r="L1046" s="14" t="s">
        <v>12</v>
      </c>
      <c r="M1046" s="14" t="s">
        <v>15</v>
      </c>
      <c r="N1046" s="14" t="s">
        <v>16</v>
      </c>
      <c r="O1046" s="14" t="s">
        <v>17</v>
      </c>
      <c r="P1046" s="15" t="s">
        <v>18</v>
      </c>
    </row>
    <row r="1047" spans="1:16" x14ac:dyDescent="0.25">
      <c r="B1047" s="4">
        <v>0.47</v>
      </c>
      <c r="C1047" s="5">
        <v>0.38</v>
      </c>
      <c r="D1047" s="5">
        <v>0.15</v>
      </c>
      <c r="E1047" s="6">
        <v>0.36</v>
      </c>
      <c r="F1047" s="36">
        <f>F1038+M1043</f>
        <v>0.75178359868915257</v>
      </c>
      <c r="G1047" s="38">
        <f>G1038+N1043</f>
        <v>0.15253579075304244</v>
      </c>
      <c r="H1047" s="38">
        <f>H1038+O1043</f>
        <v>0.30616697878741411</v>
      </c>
      <c r="I1047" s="40">
        <f>I1038+P1043</f>
        <v>-9.1834441886594051E-2</v>
      </c>
      <c r="J1047" s="16">
        <f>B1047*F1047+C1047*G1047+D1047*H1047+I1047</f>
        <v>0.36539249680157582</v>
      </c>
      <c r="K1047" s="17">
        <f>J1047-E1047</f>
        <v>5.3924968015758301E-3</v>
      </c>
      <c r="L1047" s="17">
        <f>K1047*K1047</f>
        <v>2.9079021755005557E-5</v>
      </c>
      <c r="M1047" s="17">
        <f>(E1047-J1047)*B1047</f>
        <v>-2.5344734967406401E-3</v>
      </c>
      <c r="N1047" s="17">
        <f>(E1047-J1047)*C1047</f>
        <v>-2.0491487845988154E-3</v>
      </c>
      <c r="O1047" s="17">
        <f>(E1047-J1047)*D1047</f>
        <v>-8.088745202363745E-4</v>
      </c>
      <c r="P1047" s="18">
        <f>(E1047-J1047)*I1047</f>
        <v>4.9521693414795987E-4</v>
      </c>
    </row>
    <row r="1048" spans="1:16" x14ac:dyDescent="0.25">
      <c r="B1048" s="4">
        <v>0.27</v>
      </c>
      <c r="C1048" s="5">
        <v>0.55000000000000004</v>
      </c>
      <c r="D1048" s="5">
        <v>0.18</v>
      </c>
      <c r="E1048" s="6">
        <v>0.28999999999999998</v>
      </c>
      <c r="F1048" s="36"/>
      <c r="G1048" s="38"/>
      <c r="H1048" s="38"/>
      <c r="I1048" s="40"/>
      <c r="J1048" s="16">
        <f>B1048*F1047+C1048*G1047+D1048*H1047+I1047</f>
        <v>0.25015187085538498</v>
      </c>
      <c r="K1048" s="17">
        <f t="shared" ref="K1048:K1051" si="696">J1048-E1048</f>
        <v>-3.9848129144614997E-2</v>
      </c>
      <c r="L1048" s="17">
        <f t="shared" ref="L1048:L1051" si="697">K1048*K1048</f>
        <v>1.5878733963259151E-3</v>
      </c>
      <c r="M1048" s="17">
        <f t="shared" ref="M1048:M1051" si="698">(E1048-J1048)*B1048</f>
        <v>1.075899486904605E-2</v>
      </c>
      <c r="N1048" s="17">
        <f t="shared" ref="N1048:N1051" si="699">(E1048-J1048)*C1048</f>
        <v>2.191647102953825E-2</v>
      </c>
      <c r="O1048" s="17">
        <f t="shared" ref="O1048:O1051" si="700">(E1048-J1048)*D1048</f>
        <v>7.1726632460306994E-3</v>
      </c>
      <c r="P1048" s="18">
        <f>(E1048-J1048)*E1047</f>
        <v>1.4345326492061399E-2</v>
      </c>
    </row>
    <row r="1049" spans="1:16" x14ac:dyDescent="0.25">
      <c r="B1049" s="4">
        <v>0.22</v>
      </c>
      <c r="C1049" s="5">
        <v>0.71</v>
      </c>
      <c r="D1049" s="5">
        <v>7.0000000000000007E-2</v>
      </c>
      <c r="E1049" s="6">
        <v>0.22</v>
      </c>
      <c r="F1049" s="36"/>
      <c r="G1049" s="38"/>
      <c r="H1049" s="38"/>
      <c r="I1049" s="40"/>
      <c r="J1049" s="16">
        <f>B1049*F1047+C1049*G1047+D1049*H1047+I1047</f>
        <v>0.20329004977479864</v>
      </c>
      <c r="K1049" s="17">
        <f t="shared" si="696"/>
        <v>-1.6709950225201359E-2</v>
      </c>
      <c r="L1049" s="17">
        <f t="shared" si="697"/>
        <v>2.7922243652870693E-4</v>
      </c>
      <c r="M1049" s="17">
        <f t="shared" si="698"/>
        <v>3.6761890495442991E-3</v>
      </c>
      <c r="N1049" s="17">
        <f t="shared" si="699"/>
        <v>1.1864064659892964E-2</v>
      </c>
      <c r="O1049" s="17">
        <f t="shared" si="700"/>
        <v>1.1696965157640953E-3</v>
      </c>
      <c r="P1049" s="18">
        <f>(E1049-J1049)*E1047</f>
        <v>6.0155820810724892E-3</v>
      </c>
    </row>
    <row r="1050" spans="1:16" x14ac:dyDescent="0.25">
      <c r="B1050" s="4">
        <v>0.16</v>
      </c>
      <c r="C1050" s="5">
        <v>0.62</v>
      </c>
      <c r="D1050" s="5">
        <v>0.22</v>
      </c>
      <c r="E1050" s="6">
        <v>0.14000000000000001</v>
      </c>
      <c r="F1050" s="36"/>
      <c r="G1050" s="38"/>
      <c r="H1050" s="38"/>
      <c r="I1050" s="40"/>
      <c r="J1050" s="16">
        <f>B1050*F1047+C1050*G1047+D1050*H1047+I1047</f>
        <v>0.19037985950378777</v>
      </c>
      <c r="K1050" s="17">
        <f t="shared" si="696"/>
        <v>5.0379859503787761E-2</v>
      </c>
      <c r="L1050" s="17">
        <f t="shared" si="697"/>
        <v>2.5381302436213939E-3</v>
      </c>
      <c r="M1050" s="17">
        <f t="shared" si="698"/>
        <v>-8.0607775206060425E-3</v>
      </c>
      <c r="N1050" s="17">
        <f t="shared" si="699"/>
        <v>-3.123551289234841E-2</v>
      </c>
      <c r="O1050" s="17">
        <f t="shared" si="700"/>
        <v>-1.1083569090833308E-2</v>
      </c>
      <c r="P1050" s="18">
        <f>(E1050-J1050)*E1047</f>
        <v>-1.8136749421363594E-2</v>
      </c>
    </row>
    <row r="1051" spans="1:16" ht="15.75" thickBot="1" x14ac:dyDescent="0.3">
      <c r="B1051" s="7">
        <v>0.53</v>
      </c>
      <c r="C1051" s="8">
        <v>0.23</v>
      </c>
      <c r="D1051" s="8">
        <v>0.24</v>
      </c>
      <c r="E1051" s="9">
        <v>0.41</v>
      </c>
      <c r="F1051" s="37"/>
      <c r="G1051" s="39"/>
      <c r="H1051" s="39"/>
      <c r="I1051" s="41"/>
      <c r="J1051" s="19">
        <f>B1051*F1047+C1051*G1047+D1051*H1047+I1047</f>
        <v>0.41517417220083597</v>
      </c>
      <c r="K1051" s="20">
        <f t="shared" si="696"/>
        <v>5.1741722008359914E-3</v>
      </c>
      <c r="L1051" s="20">
        <f t="shared" si="697"/>
        <v>2.6772057963903968E-5</v>
      </c>
      <c r="M1051" s="20">
        <f t="shared" si="698"/>
        <v>-2.7423112664430754E-3</v>
      </c>
      <c r="N1051" s="20">
        <f t="shared" si="699"/>
        <v>-1.1900596061922781E-3</v>
      </c>
      <c r="O1051" s="20">
        <f t="shared" si="700"/>
        <v>-1.241801328200638E-3</v>
      </c>
      <c r="P1051" s="21">
        <f>(E1051-J1051)*E1047</f>
        <v>-1.8627019923009569E-3</v>
      </c>
    </row>
    <row r="1052" spans="1:16" x14ac:dyDescent="0.25">
      <c r="K1052" t="s">
        <v>13</v>
      </c>
      <c r="L1052" s="22">
        <f>AVERAGE(L1047:L1051)</f>
        <v>8.9221543123898519E-4</v>
      </c>
      <c r="M1052" s="22">
        <f t="shared" ref="M1052:P1052" si="701">AVERAGE(M1047:M1051)</f>
        <v>2.1952432696011802E-4</v>
      </c>
      <c r="N1052" s="22">
        <f t="shared" si="701"/>
        <v>-1.3883711874165694E-4</v>
      </c>
      <c r="O1052" s="22">
        <f t="shared" si="701"/>
        <v>-9.5837703549510496E-4</v>
      </c>
      <c r="P1052" s="22">
        <f t="shared" si="701"/>
        <v>1.7133481872345945E-4</v>
      </c>
    </row>
    <row r="1053" spans="1:16" ht="15.75" thickBot="1" x14ac:dyDescent="0.3"/>
    <row r="1054" spans="1:16" ht="15.75" thickBot="1" x14ac:dyDescent="0.3">
      <c r="A1054" s="23" t="s">
        <v>19</v>
      </c>
      <c r="B1054" s="27" t="s">
        <v>0</v>
      </c>
      <c r="C1054" s="28"/>
      <c r="D1054" s="28"/>
      <c r="E1054" s="29"/>
      <c r="F1054" s="30" t="s">
        <v>5</v>
      </c>
      <c r="G1054" s="31"/>
      <c r="H1054" s="31"/>
      <c r="I1054" s="32"/>
      <c r="J1054" s="33" t="s">
        <v>14</v>
      </c>
      <c r="K1054" s="34"/>
      <c r="L1054" s="34"/>
      <c r="M1054" s="34"/>
      <c r="N1054" s="34"/>
      <c r="O1054" s="34"/>
      <c r="P1054" s="35"/>
    </row>
    <row r="1055" spans="1:16" x14ac:dyDescent="0.25">
      <c r="A1055" s="23">
        <f>A1046+1</f>
        <v>117</v>
      </c>
      <c r="B1055" s="1" t="s">
        <v>1</v>
      </c>
      <c r="C1055" s="2" t="s">
        <v>2</v>
      </c>
      <c r="D1055" s="2" t="s">
        <v>3</v>
      </c>
      <c r="E1055" s="3" t="s">
        <v>4</v>
      </c>
      <c r="F1055" s="10" t="s">
        <v>6</v>
      </c>
      <c r="G1055" s="11" t="s">
        <v>7</v>
      </c>
      <c r="H1055" s="11" t="s">
        <v>8</v>
      </c>
      <c r="I1055" s="12" t="s">
        <v>9</v>
      </c>
      <c r="J1055" s="13" t="s">
        <v>10</v>
      </c>
      <c r="K1055" s="14" t="s">
        <v>11</v>
      </c>
      <c r="L1055" s="14" t="s">
        <v>12</v>
      </c>
      <c r="M1055" s="14" t="s">
        <v>15</v>
      </c>
      <c r="N1055" s="14" t="s">
        <v>16</v>
      </c>
      <c r="O1055" s="14" t="s">
        <v>17</v>
      </c>
      <c r="P1055" s="15" t="s">
        <v>18</v>
      </c>
    </row>
    <row r="1056" spans="1:16" x14ac:dyDescent="0.25">
      <c r="B1056" s="4">
        <v>0.47</v>
      </c>
      <c r="C1056" s="5">
        <v>0.38</v>
      </c>
      <c r="D1056" s="5">
        <v>0.15</v>
      </c>
      <c r="E1056" s="6">
        <v>0.36</v>
      </c>
      <c r="F1056" s="36">
        <f>F1047+M1052</f>
        <v>0.75200312301611272</v>
      </c>
      <c r="G1056" s="38">
        <f>G1047+N1052</f>
        <v>0.15239695363430078</v>
      </c>
      <c r="H1056" s="38">
        <f>H1047+O1052</f>
        <v>0.305208601751919</v>
      </c>
      <c r="I1056" s="40">
        <f>I1047+P1052</f>
        <v>-9.1663107067870592E-2</v>
      </c>
      <c r="J1056" s="16">
        <f>B1056*F1056+C1056*G1056+D1056*H1056+I1056</f>
        <v>0.36547049339352444</v>
      </c>
      <c r="K1056" s="17">
        <f>J1056-E1056</f>
        <v>5.470493393524456E-3</v>
      </c>
      <c r="L1056" s="17">
        <f>K1056*K1056</f>
        <v>2.9926297968594718E-5</v>
      </c>
      <c r="M1056" s="17">
        <f>(E1056-J1056)*B1056</f>
        <v>-2.5711318949564943E-3</v>
      </c>
      <c r="N1056" s="17">
        <f>(E1056-J1056)*C1056</f>
        <v>-2.0787874895392931E-3</v>
      </c>
      <c r="O1056" s="17">
        <f>(E1056-J1056)*D1056</f>
        <v>-8.2057400902866835E-4</v>
      </c>
      <c r="P1056" s="18">
        <f>(E1056-J1056)*I1056</f>
        <v>5.0144242164471095E-4</v>
      </c>
    </row>
    <row r="1057" spans="1:16" x14ac:dyDescent="0.25">
      <c r="B1057" s="4">
        <v>0.27</v>
      </c>
      <c r="C1057" s="5">
        <v>0.55000000000000004</v>
      </c>
      <c r="D1057" s="5">
        <v>0.18</v>
      </c>
      <c r="E1057" s="6">
        <v>0.28999999999999998</v>
      </c>
      <c r="F1057" s="36"/>
      <c r="G1057" s="38"/>
      <c r="H1057" s="38"/>
      <c r="I1057" s="40"/>
      <c r="J1057" s="16">
        <f>B1057*F1056+C1057*G1056+D1057*H1056+I1056</f>
        <v>0.2501336089606907</v>
      </c>
      <c r="K1057" s="17">
        <f t="shared" ref="K1057:K1060" si="702">J1057-E1057</f>
        <v>-3.9866391039309279E-2</v>
      </c>
      <c r="L1057" s="17">
        <f t="shared" ref="L1057:L1060" si="703">K1057*K1057</f>
        <v>1.5893291344991191E-3</v>
      </c>
      <c r="M1057" s="17">
        <f t="shared" ref="M1057:M1060" si="704">(E1057-J1057)*B1057</f>
        <v>1.0763925580613506E-2</v>
      </c>
      <c r="N1057" s="17">
        <f t="shared" ref="N1057:N1060" si="705">(E1057-J1057)*C1057</f>
        <v>2.1926515071620106E-2</v>
      </c>
      <c r="O1057" s="17">
        <f t="shared" ref="O1057:O1060" si="706">(E1057-J1057)*D1057</f>
        <v>7.1759503870756696E-3</v>
      </c>
      <c r="P1057" s="18">
        <f>(E1057-J1057)*E1056</f>
        <v>1.4351900774151339E-2</v>
      </c>
    </row>
    <row r="1058" spans="1:16" x14ac:dyDescent="0.25">
      <c r="B1058" s="4">
        <v>0.22</v>
      </c>
      <c r="C1058" s="5">
        <v>0.71</v>
      </c>
      <c r="D1058" s="5">
        <v>7.0000000000000007E-2</v>
      </c>
      <c r="E1058" s="6">
        <v>0.22</v>
      </c>
      <c r="F1058" s="36"/>
      <c r="G1058" s="38"/>
      <c r="H1058" s="38"/>
      <c r="I1058" s="40"/>
      <c r="J1058" s="16">
        <f>B1058*F1056+C1058*G1056+D1058*H1056+I1056</f>
        <v>0.2033440191986621</v>
      </c>
      <c r="K1058" s="17">
        <f t="shared" si="702"/>
        <v>-1.66559808013379E-2</v>
      </c>
      <c r="L1058" s="17">
        <f t="shared" si="703"/>
        <v>2.774216964545367E-4</v>
      </c>
      <c r="M1058" s="17">
        <f t="shared" si="704"/>
        <v>3.6643157762943379E-3</v>
      </c>
      <c r="N1058" s="17">
        <f t="shared" si="705"/>
        <v>1.1825746368949909E-2</v>
      </c>
      <c r="O1058" s="17">
        <f t="shared" si="706"/>
        <v>1.1659186560936531E-3</v>
      </c>
      <c r="P1058" s="18">
        <f>(E1058-J1058)*E1056</f>
        <v>5.9961530884816436E-3</v>
      </c>
    </row>
    <row r="1059" spans="1:16" x14ac:dyDescent="0.25">
      <c r="B1059" s="4">
        <v>0.16</v>
      </c>
      <c r="C1059" s="5">
        <v>0.62</v>
      </c>
      <c r="D1059" s="5">
        <v>0.22</v>
      </c>
      <c r="E1059" s="6">
        <v>0.14000000000000001</v>
      </c>
      <c r="F1059" s="36"/>
      <c r="G1059" s="38"/>
      <c r="H1059" s="38"/>
      <c r="I1059" s="40"/>
      <c r="J1059" s="16">
        <f>B1059*F1056+C1059*G1056+D1059*H1056+I1056</f>
        <v>0.19028939625339611</v>
      </c>
      <c r="K1059" s="17">
        <f t="shared" si="702"/>
        <v>5.0289396253396096E-2</v>
      </c>
      <c r="L1059" s="17">
        <f t="shared" si="703"/>
        <v>2.5290233755310893E-3</v>
      </c>
      <c r="M1059" s="17">
        <f t="shared" si="704"/>
        <v>-8.0463034005433757E-3</v>
      </c>
      <c r="N1059" s="17">
        <f t="shared" si="705"/>
        <v>-3.117942567710558E-2</v>
      </c>
      <c r="O1059" s="17">
        <f t="shared" si="706"/>
        <v>-1.1063667175747142E-2</v>
      </c>
      <c r="P1059" s="18">
        <f>(E1059-J1059)*E1056</f>
        <v>-1.8104182651222593E-2</v>
      </c>
    </row>
    <row r="1060" spans="1:16" ht="15.75" thickBot="1" x14ac:dyDescent="0.3">
      <c r="B1060" s="7">
        <v>0.53</v>
      </c>
      <c r="C1060" s="8">
        <v>0.23</v>
      </c>
      <c r="D1060" s="8">
        <v>0.24</v>
      </c>
      <c r="E1060" s="9">
        <v>0.41</v>
      </c>
      <c r="F1060" s="37"/>
      <c r="G1060" s="39"/>
      <c r="H1060" s="39"/>
      <c r="I1060" s="41"/>
      <c r="J1060" s="19">
        <f>B1060*F1056+C1060*G1056+D1060*H1056+I1056</f>
        <v>0.41519991188701888</v>
      </c>
      <c r="K1060" s="20">
        <f t="shared" si="702"/>
        <v>5.1999118870189043E-3</v>
      </c>
      <c r="L1060" s="20">
        <f t="shared" si="703"/>
        <v>2.7039083632760503E-5</v>
      </c>
      <c r="M1060" s="20">
        <f t="shared" si="704"/>
        <v>-2.7559533001200193E-3</v>
      </c>
      <c r="N1060" s="20">
        <f t="shared" si="705"/>
        <v>-1.195979734014348E-3</v>
      </c>
      <c r="O1060" s="20">
        <f t="shared" si="706"/>
        <v>-1.2479788528845369E-3</v>
      </c>
      <c r="P1060" s="21">
        <f>(E1060-J1060)*E1056</f>
        <v>-1.8719682793268055E-3</v>
      </c>
    </row>
    <row r="1061" spans="1:16" x14ac:dyDescent="0.25">
      <c r="K1061" t="s">
        <v>13</v>
      </c>
      <c r="L1061" s="22">
        <f>AVERAGE(L1056:L1060)</f>
        <v>8.9054791761722005E-4</v>
      </c>
      <c r="M1061" s="22">
        <f t="shared" ref="M1061:P1061" si="707">AVERAGE(M1056:M1060)</f>
        <v>2.1097055225759062E-4</v>
      </c>
      <c r="N1061" s="22">
        <f t="shared" si="707"/>
        <v>-1.4038629201784162E-4</v>
      </c>
      <c r="O1061" s="22">
        <f t="shared" si="707"/>
        <v>-9.5807019889820476E-4</v>
      </c>
      <c r="P1061" s="22">
        <f t="shared" si="707"/>
        <v>1.7466907074565902E-4</v>
      </c>
    </row>
    <row r="1062" spans="1:16" ht="15.75" thickBot="1" x14ac:dyDescent="0.3"/>
    <row r="1063" spans="1:16" ht="15.75" thickBot="1" x14ac:dyDescent="0.3">
      <c r="A1063" s="23" t="s">
        <v>19</v>
      </c>
      <c r="B1063" s="27" t="s">
        <v>0</v>
      </c>
      <c r="C1063" s="28"/>
      <c r="D1063" s="28"/>
      <c r="E1063" s="29"/>
      <c r="F1063" s="30" t="s">
        <v>5</v>
      </c>
      <c r="G1063" s="31"/>
      <c r="H1063" s="31"/>
      <c r="I1063" s="32"/>
      <c r="J1063" s="33" t="s">
        <v>14</v>
      </c>
      <c r="K1063" s="34"/>
      <c r="L1063" s="34"/>
      <c r="M1063" s="34"/>
      <c r="N1063" s="34"/>
      <c r="O1063" s="34"/>
      <c r="P1063" s="35"/>
    </row>
    <row r="1064" spans="1:16" x14ac:dyDescent="0.25">
      <c r="A1064" s="23">
        <f>A1055+1</f>
        <v>118</v>
      </c>
      <c r="B1064" s="1" t="s">
        <v>1</v>
      </c>
      <c r="C1064" s="2" t="s">
        <v>2</v>
      </c>
      <c r="D1064" s="2" t="s">
        <v>3</v>
      </c>
      <c r="E1064" s="3" t="s">
        <v>4</v>
      </c>
      <c r="F1064" s="10" t="s">
        <v>6</v>
      </c>
      <c r="G1064" s="11" t="s">
        <v>7</v>
      </c>
      <c r="H1064" s="11" t="s">
        <v>8</v>
      </c>
      <c r="I1064" s="12" t="s">
        <v>9</v>
      </c>
      <c r="J1064" s="13" t="s">
        <v>10</v>
      </c>
      <c r="K1064" s="14" t="s">
        <v>11</v>
      </c>
      <c r="L1064" s="14" t="s">
        <v>12</v>
      </c>
      <c r="M1064" s="14" t="s">
        <v>15</v>
      </c>
      <c r="N1064" s="14" t="s">
        <v>16</v>
      </c>
      <c r="O1064" s="14" t="s">
        <v>17</v>
      </c>
      <c r="P1064" s="15" t="s">
        <v>18</v>
      </c>
    </row>
    <row r="1065" spans="1:16" x14ac:dyDescent="0.25">
      <c r="B1065" s="4">
        <v>0.47</v>
      </c>
      <c r="C1065" s="5">
        <v>0.38</v>
      </c>
      <c r="D1065" s="5">
        <v>0.15</v>
      </c>
      <c r="E1065" s="6">
        <v>0.36</v>
      </c>
      <c r="F1065" s="36">
        <f>F1056+M1061</f>
        <v>0.75221409356837032</v>
      </c>
      <c r="G1065" s="38">
        <f>G1056+N1061</f>
        <v>0.15225656734228293</v>
      </c>
      <c r="H1065" s="38">
        <f>H1056+O1061</f>
        <v>0.30425053155302079</v>
      </c>
      <c r="I1065" s="40">
        <f>I1056+P1061</f>
        <v>-9.148843799712493E-2</v>
      </c>
      <c r="J1065" s="16">
        <f>B1065*F1065+C1065*G1065+D1065*H1065+I1065</f>
        <v>0.36554726130302978</v>
      </c>
      <c r="K1065" s="17">
        <f>J1065-E1065</f>
        <v>5.5472613030297935E-3</v>
      </c>
      <c r="L1065" s="17">
        <f>K1065*K1065</f>
        <v>3.0772107964091805E-5</v>
      </c>
      <c r="M1065" s="17">
        <f>(E1065-J1065)*B1065</f>
        <v>-2.6072128124240029E-3</v>
      </c>
      <c r="N1065" s="17">
        <f>(E1065-J1065)*C1065</f>
        <v>-2.1079592951513217E-3</v>
      </c>
      <c r="O1065" s="17">
        <f>(E1065-J1065)*D1065</f>
        <v>-8.3208919545446896E-4</v>
      </c>
      <c r="P1065" s="18">
        <f>(E1065-J1065)*I1065</f>
        <v>5.0751027177609173E-4</v>
      </c>
    </row>
    <row r="1066" spans="1:16" x14ac:dyDescent="0.25">
      <c r="B1066" s="4">
        <v>0.27</v>
      </c>
      <c r="C1066" s="5">
        <v>0.55000000000000004</v>
      </c>
      <c r="D1066" s="5">
        <v>0.18</v>
      </c>
      <c r="E1066" s="6">
        <v>0.28999999999999998</v>
      </c>
      <c r="F1066" s="36"/>
      <c r="G1066" s="38"/>
      <c r="H1066" s="38"/>
      <c r="I1066" s="40"/>
      <c r="J1066" s="16">
        <f>B1066*F1065+C1066*G1065+D1066*H1065+I1065</f>
        <v>0.25011557498413445</v>
      </c>
      <c r="K1066" s="17">
        <f t="shared" ref="K1066:K1069" si="708">J1066-E1066</f>
        <v>-3.9884425015865532E-2</v>
      </c>
      <c r="L1066" s="17">
        <f t="shared" ref="L1066:L1069" si="709">K1066*K1066</f>
        <v>1.5907673588462002E-3</v>
      </c>
      <c r="M1066" s="17">
        <f t="shared" ref="M1066:M1069" si="710">(E1066-J1066)*B1066</f>
        <v>1.0768794754283694E-2</v>
      </c>
      <c r="N1066" s="17">
        <f t="shared" ref="N1066:N1069" si="711">(E1066-J1066)*C1066</f>
        <v>2.1936433758726046E-2</v>
      </c>
      <c r="O1066" s="17">
        <f t="shared" ref="O1066:O1069" si="712">(E1066-J1066)*D1066</f>
        <v>7.1791965028557957E-3</v>
      </c>
      <c r="P1066" s="18">
        <f>(E1066-J1066)*E1065</f>
        <v>1.4358393005711591E-2</v>
      </c>
    </row>
    <row r="1067" spans="1:16" x14ac:dyDescent="0.25">
      <c r="B1067" s="4">
        <v>0.22</v>
      </c>
      <c r="C1067" s="5">
        <v>0.71</v>
      </c>
      <c r="D1067" s="5">
        <v>7.0000000000000007E-2</v>
      </c>
      <c r="E1067" s="6">
        <v>0.22</v>
      </c>
      <c r="F1067" s="36"/>
      <c r="G1067" s="38"/>
      <c r="H1067" s="38"/>
      <c r="I1067" s="40"/>
      <c r="J1067" s="16">
        <f>B1067*F1065+C1067*G1065+D1067*H1065+I1065</f>
        <v>0.20339836260964889</v>
      </c>
      <c r="K1067" s="17">
        <f t="shared" si="708"/>
        <v>-1.6601637390351115E-2</v>
      </c>
      <c r="L1067" s="17">
        <f t="shared" si="709"/>
        <v>2.7561436404070419E-4</v>
      </c>
      <c r="M1067" s="17">
        <f t="shared" si="710"/>
        <v>3.6523602258772452E-3</v>
      </c>
      <c r="N1067" s="17">
        <f t="shared" si="711"/>
        <v>1.1787162547149291E-2</v>
      </c>
      <c r="O1067" s="17">
        <f t="shared" si="712"/>
        <v>1.1621146173245781E-3</v>
      </c>
      <c r="P1067" s="18">
        <f>(E1067-J1067)*E1065</f>
        <v>5.9765894605264009E-3</v>
      </c>
    </row>
    <row r="1068" spans="1:16" x14ac:dyDescent="0.25">
      <c r="B1068" s="4">
        <v>0.16</v>
      </c>
      <c r="C1068" s="5">
        <v>0.62</v>
      </c>
      <c r="D1068" s="5">
        <v>0.22</v>
      </c>
      <c r="E1068" s="6">
        <v>0.14000000000000001</v>
      </c>
      <c r="F1068" s="36"/>
      <c r="G1068" s="38"/>
      <c r="H1068" s="38"/>
      <c r="I1068" s="40"/>
      <c r="J1068" s="16">
        <f>B1068*F1065+C1068*G1065+D1068*H1065+I1065</f>
        <v>0.19020000566769435</v>
      </c>
      <c r="K1068" s="17">
        <f t="shared" si="708"/>
        <v>5.0200005667694336E-2</v>
      </c>
      <c r="L1068" s="17">
        <f t="shared" si="709"/>
        <v>2.5200405690365434E-3</v>
      </c>
      <c r="M1068" s="17">
        <f t="shared" si="710"/>
        <v>-8.0320009068310938E-3</v>
      </c>
      <c r="N1068" s="17">
        <f t="shared" si="711"/>
        <v>-3.1124003513970488E-2</v>
      </c>
      <c r="O1068" s="17">
        <f t="shared" si="712"/>
        <v>-1.1044001246892754E-2</v>
      </c>
      <c r="P1068" s="18">
        <f>(E1068-J1068)*E1065</f>
        <v>-1.8072002040369961E-2</v>
      </c>
    </row>
    <row r="1069" spans="1:16" ht="15.75" thickBot="1" x14ac:dyDescent="0.3">
      <c r="B1069" s="7">
        <v>0.53</v>
      </c>
      <c r="C1069" s="8">
        <v>0.23</v>
      </c>
      <c r="D1069" s="8">
        <v>0.24</v>
      </c>
      <c r="E1069" s="9">
        <v>0.41</v>
      </c>
      <c r="F1069" s="37"/>
      <c r="G1069" s="39"/>
      <c r="H1069" s="39"/>
      <c r="I1069" s="41"/>
      <c r="J1069" s="19">
        <f>B1069*F1065+C1069*G1065+D1069*H1065+I1065</f>
        <v>0.41522416965556141</v>
      </c>
      <c r="K1069" s="20">
        <f t="shared" si="708"/>
        <v>5.2241696555614392E-3</v>
      </c>
      <c r="L1069" s="20">
        <f t="shared" si="709"/>
        <v>2.7291948590088925E-5</v>
      </c>
      <c r="M1069" s="20">
        <f t="shared" si="710"/>
        <v>-2.7688099174475629E-3</v>
      </c>
      <c r="N1069" s="20">
        <f t="shared" si="711"/>
        <v>-1.2015590207791311E-3</v>
      </c>
      <c r="O1069" s="20">
        <f t="shared" si="712"/>
        <v>-1.2538007173347454E-3</v>
      </c>
      <c r="P1069" s="21">
        <f>(E1069-J1069)*E1065</f>
        <v>-1.880701076002118E-3</v>
      </c>
    </row>
    <row r="1070" spans="1:16" x14ac:dyDescent="0.25">
      <c r="K1070" t="s">
        <v>13</v>
      </c>
      <c r="L1070" s="22">
        <f>AVERAGE(L1065:L1069)</f>
        <v>8.8889726969552572E-4</v>
      </c>
      <c r="M1070" s="22">
        <f t="shared" ref="M1070:P1070" si="713">AVERAGE(M1065:M1069)</f>
        <v>2.0262626869165591E-4</v>
      </c>
      <c r="N1070" s="22">
        <f t="shared" si="713"/>
        <v>-1.4198510480512111E-4</v>
      </c>
      <c r="O1070" s="22">
        <f t="shared" si="713"/>
        <v>-9.5771600790031891E-4</v>
      </c>
      <c r="P1070" s="22">
        <f t="shared" si="713"/>
        <v>1.7795792432840108E-4</v>
      </c>
    </row>
    <row r="1071" spans="1:16" ht="15.75" thickBot="1" x14ac:dyDescent="0.3"/>
    <row r="1072" spans="1:16" ht="15.75" thickBot="1" x14ac:dyDescent="0.3">
      <c r="A1072" s="23" t="s">
        <v>19</v>
      </c>
      <c r="B1072" s="27" t="s">
        <v>0</v>
      </c>
      <c r="C1072" s="28"/>
      <c r="D1072" s="28"/>
      <c r="E1072" s="29"/>
      <c r="F1072" s="30" t="s">
        <v>5</v>
      </c>
      <c r="G1072" s="31"/>
      <c r="H1072" s="31"/>
      <c r="I1072" s="32"/>
      <c r="J1072" s="33" t="s">
        <v>14</v>
      </c>
      <c r="K1072" s="34"/>
      <c r="L1072" s="34"/>
      <c r="M1072" s="34"/>
      <c r="N1072" s="34"/>
      <c r="O1072" s="34"/>
      <c r="P1072" s="35"/>
    </row>
    <row r="1073" spans="1:16" x14ac:dyDescent="0.25">
      <c r="A1073" s="23">
        <f>A1064+1</f>
        <v>119</v>
      </c>
      <c r="B1073" s="1" t="s">
        <v>1</v>
      </c>
      <c r="C1073" s="2" t="s">
        <v>2</v>
      </c>
      <c r="D1073" s="2" t="s">
        <v>3</v>
      </c>
      <c r="E1073" s="3" t="s">
        <v>4</v>
      </c>
      <c r="F1073" s="10" t="s">
        <v>6</v>
      </c>
      <c r="G1073" s="11" t="s">
        <v>7</v>
      </c>
      <c r="H1073" s="11" t="s">
        <v>8</v>
      </c>
      <c r="I1073" s="12" t="s">
        <v>9</v>
      </c>
      <c r="J1073" s="13" t="s">
        <v>10</v>
      </c>
      <c r="K1073" s="14" t="s">
        <v>11</v>
      </c>
      <c r="L1073" s="14" t="s">
        <v>12</v>
      </c>
      <c r="M1073" s="14" t="s">
        <v>15</v>
      </c>
      <c r="N1073" s="14" t="s">
        <v>16</v>
      </c>
      <c r="O1073" s="14" t="s">
        <v>17</v>
      </c>
      <c r="P1073" s="15" t="s">
        <v>18</v>
      </c>
    </row>
    <row r="1074" spans="1:16" x14ac:dyDescent="0.25">
      <c r="B1074" s="4">
        <v>0.47</v>
      </c>
      <c r="C1074" s="5">
        <v>0.38</v>
      </c>
      <c r="D1074" s="5">
        <v>0.15</v>
      </c>
      <c r="E1074" s="6">
        <v>0.36</v>
      </c>
      <c r="F1074" s="36">
        <f>F1065+M1070</f>
        <v>0.75241671983706193</v>
      </c>
      <c r="G1074" s="38">
        <f>G1065+N1070</f>
        <v>0.15211458223747781</v>
      </c>
      <c r="H1074" s="38">
        <f>H1065+O1070</f>
        <v>0.30329281554512044</v>
      </c>
      <c r="I1074" s="40">
        <f>I1065+P1070</f>
        <v>-9.1310480072796532E-2</v>
      </c>
      <c r="J1074" s="16">
        <f>B1074*F1074+C1074*G1074+D1074*H1074+I1074</f>
        <v>0.36562284183263222</v>
      </c>
      <c r="K1074" s="17">
        <f>J1074-E1074</f>
        <v>5.6228418326322305E-3</v>
      </c>
      <c r="L1074" s="17">
        <f>K1074*K1074</f>
        <v>3.1616350274798983E-5</v>
      </c>
      <c r="M1074" s="17">
        <f>(E1074-J1074)*B1074</f>
        <v>-2.642735661337148E-3</v>
      </c>
      <c r="N1074" s="17">
        <f>(E1074-J1074)*C1074</f>
        <v>-2.1366798964002477E-3</v>
      </c>
      <c r="O1074" s="17">
        <f>(E1074-J1074)*D1074</f>
        <v>-8.4342627489483453E-4</v>
      </c>
      <c r="P1074" s="18">
        <f>(E1074-J1074)*I1074</f>
        <v>5.1342438711105204E-4</v>
      </c>
    </row>
    <row r="1075" spans="1:16" x14ac:dyDescent="0.25">
      <c r="B1075" s="4">
        <v>0.27</v>
      </c>
      <c r="C1075" s="5">
        <v>0.55000000000000004</v>
      </c>
      <c r="D1075" s="5">
        <v>0.18</v>
      </c>
      <c r="E1075" s="6">
        <v>0.28999999999999998</v>
      </c>
      <c r="F1075" s="36"/>
      <c r="G1075" s="38"/>
      <c r="H1075" s="38"/>
      <c r="I1075" s="40"/>
      <c r="J1075" s="16">
        <f>B1075*F1074+C1075*G1074+D1075*H1074+I1074</f>
        <v>0.25009776131194467</v>
      </c>
      <c r="K1075" s="17">
        <f t="shared" ref="K1075:K1078" si="714">J1075-E1075</f>
        <v>-3.9902238688055314E-2</v>
      </c>
      <c r="L1075" s="17">
        <f t="shared" ref="L1075:L1078" si="715">K1075*K1075</f>
        <v>1.5921886523185382E-3</v>
      </c>
      <c r="M1075" s="17">
        <f t="shared" ref="M1075:M1078" si="716">(E1075-J1075)*B1075</f>
        <v>1.0773604445774935E-2</v>
      </c>
      <c r="N1075" s="17">
        <f t="shared" ref="N1075:N1078" si="717">(E1075-J1075)*C1075</f>
        <v>2.1946231278430425E-2</v>
      </c>
      <c r="O1075" s="17">
        <f t="shared" ref="O1075:O1078" si="718">(E1075-J1075)*D1075</f>
        <v>7.1824029638499565E-3</v>
      </c>
      <c r="P1075" s="18">
        <f>(E1075-J1075)*E1074</f>
        <v>1.4364805927699913E-2</v>
      </c>
    </row>
    <row r="1076" spans="1:16" x14ac:dyDescent="0.25">
      <c r="B1076" s="4">
        <v>0.22</v>
      </c>
      <c r="C1076" s="5">
        <v>0.71</v>
      </c>
      <c r="D1076" s="5">
        <v>7.0000000000000007E-2</v>
      </c>
      <c r="E1076" s="6">
        <v>0.22</v>
      </c>
      <c r="F1076" s="36"/>
      <c r="G1076" s="38"/>
      <c r="H1076" s="38"/>
      <c r="I1076" s="40"/>
      <c r="J1076" s="16">
        <f>B1076*F1074+C1076*G1074+D1076*H1074+I1074</f>
        <v>0.20345304876812481</v>
      </c>
      <c r="K1076" s="17">
        <f t="shared" si="714"/>
        <v>-1.654695123187519E-2</v>
      </c>
      <c r="L1076" s="17">
        <f t="shared" si="715"/>
        <v>2.7380159507005584E-4</v>
      </c>
      <c r="M1076" s="17">
        <f t="shared" si="716"/>
        <v>3.6403292710125417E-3</v>
      </c>
      <c r="N1076" s="17">
        <f t="shared" si="717"/>
        <v>1.1748335374631384E-2</v>
      </c>
      <c r="O1076" s="17">
        <f t="shared" si="718"/>
        <v>1.1582865862312633E-3</v>
      </c>
      <c r="P1076" s="18">
        <f>(E1076-J1076)*E1074</f>
        <v>5.9569024434750683E-3</v>
      </c>
    </row>
    <row r="1077" spans="1:16" x14ac:dyDescent="0.25">
      <c r="B1077" s="4">
        <v>0.16</v>
      </c>
      <c r="C1077" s="5">
        <v>0.62</v>
      </c>
      <c r="D1077" s="5">
        <v>0.22</v>
      </c>
      <c r="E1077" s="6">
        <v>0.14000000000000001</v>
      </c>
      <c r="F1077" s="36"/>
      <c r="G1077" s="38"/>
      <c r="H1077" s="38"/>
      <c r="I1077" s="40"/>
      <c r="J1077" s="16">
        <f>B1077*F1074+C1077*G1074+D1077*H1074+I1074</f>
        <v>0.19011165550829617</v>
      </c>
      <c r="K1077" s="17">
        <f t="shared" si="714"/>
        <v>5.011165550829616E-2</v>
      </c>
      <c r="L1077" s="17">
        <f t="shared" si="715"/>
        <v>2.5111780177821488E-3</v>
      </c>
      <c r="M1077" s="17">
        <f t="shared" si="716"/>
        <v>-8.0178648813273856E-3</v>
      </c>
      <c r="N1077" s="17">
        <f t="shared" si="717"/>
        <v>-3.1069226415143619E-2</v>
      </c>
      <c r="O1077" s="17">
        <f t="shared" si="718"/>
        <v>-1.1024564211825155E-2</v>
      </c>
      <c r="P1077" s="18">
        <f>(E1077-J1077)*E1074</f>
        <v>-1.8040195982986618E-2</v>
      </c>
    </row>
    <row r="1078" spans="1:16" ht="15.75" thickBot="1" x14ac:dyDescent="0.3">
      <c r="B1078" s="7">
        <v>0.53</v>
      </c>
      <c r="C1078" s="8">
        <v>0.23</v>
      </c>
      <c r="D1078" s="8">
        <v>0.24</v>
      </c>
      <c r="E1078" s="9">
        <v>0.41</v>
      </c>
      <c r="F1078" s="37"/>
      <c r="G1078" s="39"/>
      <c r="H1078" s="39"/>
      <c r="I1078" s="41"/>
      <c r="J1078" s="19">
        <f>B1078*F1074+C1078*G1074+D1078*H1074+I1074</f>
        <v>0.41524701108629514</v>
      </c>
      <c r="K1078" s="20">
        <f t="shared" si="714"/>
        <v>5.2470110862951613E-3</v>
      </c>
      <c r="L1078" s="20">
        <f t="shared" si="715"/>
        <v>2.7531125339704328E-5</v>
      </c>
      <c r="M1078" s="20">
        <f t="shared" si="716"/>
        <v>-2.7809158757364357E-3</v>
      </c>
      <c r="N1078" s="20">
        <f t="shared" si="717"/>
        <v>-1.2068125498478871E-3</v>
      </c>
      <c r="O1078" s="20">
        <f t="shared" si="718"/>
        <v>-1.2592826607108387E-3</v>
      </c>
      <c r="P1078" s="21">
        <f>(E1078-J1078)*E1074</f>
        <v>-1.888923991066258E-3</v>
      </c>
    </row>
    <row r="1079" spans="1:16" x14ac:dyDescent="0.25">
      <c r="K1079" t="s">
        <v>13</v>
      </c>
      <c r="L1079" s="22">
        <f>AVERAGE(L1074:L1078)</f>
        <v>8.8726314815704924E-4</v>
      </c>
      <c r="M1079" s="22">
        <f t="shared" ref="M1079:P1079" si="719">AVERAGE(M1074:M1078)</f>
        <v>1.9448345967730142E-4</v>
      </c>
      <c r="N1079" s="22">
        <f t="shared" si="719"/>
        <v>-1.4363044166598927E-4</v>
      </c>
      <c r="O1079" s="22">
        <f t="shared" si="719"/>
        <v>-9.5731671946992195E-4</v>
      </c>
      <c r="P1079" s="22">
        <f t="shared" si="719"/>
        <v>1.8120255684663168E-4</v>
      </c>
    </row>
    <row r="1080" spans="1:16" ht="15.75" thickBot="1" x14ac:dyDescent="0.3"/>
    <row r="1081" spans="1:16" ht="15.75" thickBot="1" x14ac:dyDescent="0.3">
      <c r="A1081" s="23" t="s">
        <v>19</v>
      </c>
      <c r="B1081" s="27" t="s">
        <v>0</v>
      </c>
      <c r="C1081" s="28"/>
      <c r="D1081" s="28"/>
      <c r="E1081" s="29"/>
      <c r="F1081" s="30" t="s">
        <v>5</v>
      </c>
      <c r="G1081" s="31"/>
      <c r="H1081" s="31"/>
      <c r="I1081" s="32"/>
      <c r="J1081" s="33" t="s">
        <v>14</v>
      </c>
      <c r="K1081" s="34"/>
      <c r="L1081" s="34"/>
      <c r="M1081" s="34"/>
      <c r="N1081" s="34"/>
      <c r="O1081" s="34"/>
      <c r="P1081" s="35"/>
    </row>
    <row r="1082" spans="1:16" x14ac:dyDescent="0.25">
      <c r="A1082" s="23">
        <f>A1073+1</f>
        <v>120</v>
      </c>
      <c r="B1082" s="1" t="s">
        <v>1</v>
      </c>
      <c r="C1082" s="2" t="s">
        <v>2</v>
      </c>
      <c r="D1082" s="2" t="s">
        <v>3</v>
      </c>
      <c r="E1082" s="3" t="s">
        <v>4</v>
      </c>
      <c r="F1082" s="10" t="s">
        <v>6</v>
      </c>
      <c r="G1082" s="11" t="s">
        <v>7</v>
      </c>
      <c r="H1082" s="11" t="s">
        <v>8</v>
      </c>
      <c r="I1082" s="12" t="s">
        <v>9</v>
      </c>
      <c r="J1082" s="13" t="s">
        <v>10</v>
      </c>
      <c r="K1082" s="14" t="s">
        <v>11</v>
      </c>
      <c r="L1082" s="14" t="s">
        <v>12</v>
      </c>
      <c r="M1082" s="14" t="s">
        <v>15</v>
      </c>
      <c r="N1082" s="14" t="s">
        <v>16</v>
      </c>
      <c r="O1082" s="14" t="s">
        <v>17</v>
      </c>
      <c r="P1082" s="15" t="s">
        <v>18</v>
      </c>
    </row>
    <row r="1083" spans="1:16" x14ac:dyDescent="0.25">
      <c r="B1083" s="4">
        <v>0.47</v>
      </c>
      <c r="C1083" s="5">
        <v>0.38</v>
      </c>
      <c r="D1083" s="5">
        <v>0.15</v>
      </c>
      <c r="E1083" s="6">
        <v>0.36</v>
      </c>
      <c r="F1083" s="36">
        <f>F1074+M1079</f>
        <v>0.75261120329673925</v>
      </c>
      <c r="G1083" s="38">
        <f>G1074+N1079</f>
        <v>0.15197095179581183</v>
      </c>
      <c r="H1083" s="38">
        <f>H1074+O1079</f>
        <v>0.30233549882565053</v>
      </c>
      <c r="I1083" s="40">
        <f>I1074+P1079</f>
        <v>-9.1129277515949902E-2</v>
      </c>
      <c r="J1083" s="16">
        <f>B1083*F1083+C1083*G1083+D1083*H1083+I1083</f>
        <v>0.36569727453977363</v>
      </c>
      <c r="K1083" s="17">
        <f>J1083-E1083</f>
        <v>5.6972745397736446E-3</v>
      </c>
      <c r="L1083" s="17">
        <f>K1083*K1083</f>
        <v>3.2458937181552991E-5</v>
      </c>
      <c r="M1083" s="17">
        <f>(E1083-J1083)*B1083</f>
        <v>-2.6777190336936128E-3</v>
      </c>
      <c r="N1083" s="17">
        <f>(E1083-J1083)*C1083</f>
        <v>-2.1649643251139849E-3</v>
      </c>
      <c r="O1083" s="17">
        <f>(E1083-J1083)*D1083</f>
        <v>-8.5459118096604665E-4</v>
      </c>
      <c r="P1083" s="18">
        <f>(E1083-J1083)*I1083</f>
        <v>5.1918851261958823E-4</v>
      </c>
    </row>
    <row r="1084" spans="1:16" x14ac:dyDescent="0.25">
      <c r="B1084" s="4">
        <v>0.27</v>
      </c>
      <c r="C1084" s="5">
        <v>0.55000000000000004</v>
      </c>
      <c r="D1084" s="5">
        <v>0.18</v>
      </c>
      <c r="E1084" s="6">
        <v>0.28999999999999998</v>
      </c>
      <c r="F1084" s="36"/>
      <c r="G1084" s="38"/>
      <c r="H1084" s="38"/>
      <c r="I1084" s="40"/>
      <c r="J1084" s="16">
        <f>B1084*F1083+C1084*G1083+D1084*H1083+I1083</f>
        <v>0.25008016065048327</v>
      </c>
      <c r="K1084" s="17">
        <f t="shared" ref="K1084:K1087" si="720">J1084-E1084</f>
        <v>-3.9919839349516706E-2</v>
      </c>
      <c r="L1084" s="17">
        <f t="shared" ref="L1084:L1087" si="721">K1084*K1084</f>
        <v>1.5935935736912223E-3</v>
      </c>
      <c r="M1084" s="17">
        <f t="shared" ref="M1084:M1087" si="722">(E1084-J1084)*B1084</f>
        <v>1.0778356624369512E-2</v>
      </c>
      <c r="N1084" s="17">
        <f t="shared" ref="N1084:N1087" si="723">(E1084-J1084)*C1084</f>
        <v>2.1955911642234191E-2</v>
      </c>
      <c r="O1084" s="17">
        <f t="shared" ref="O1084:O1087" si="724">(E1084-J1084)*D1084</f>
        <v>7.1855710829130072E-3</v>
      </c>
      <c r="P1084" s="18">
        <f>(E1084-J1084)*E1083</f>
        <v>1.4371142165826014E-2</v>
      </c>
    </row>
    <row r="1085" spans="1:16" x14ac:dyDescent="0.25">
      <c r="B1085" s="4">
        <v>0.22</v>
      </c>
      <c r="C1085" s="5">
        <v>0.71</v>
      </c>
      <c r="D1085" s="5">
        <v>7.0000000000000007E-2</v>
      </c>
      <c r="E1085" s="6">
        <v>0.22</v>
      </c>
      <c r="F1085" s="36"/>
      <c r="G1085" s="38"/>
      <c r="H1085" s="38"/>
      <c r="I1085" s="40"/>
      <c r="J1085" s="16">
        <f>B1085*F1083+C1085*G1083+D1085*H1083+I1083</f>
        <v>0.20350804790215465</v>
      </c>
      <c r="K1085" s="17">
        <f t="shared" si="720"/>
        <v>-1.6491952097845347E-2</v>
      </c>
      <c r="L1085" s="17">
        <f t="shared" si="721"/>
        <v>2.7198448399762552E-4</v>
      </c>
      <c r="M1085" s="17">
        <f t="shared" si="722"/>
        <v>3.6282294615259765E-3</v>
      </c>
      <c r="N1085" s="17">
        <f t="shared" si="723"/>
        <v>1.1709285989470197E-2</v>
      </c>
      <c r="O1085" s="17">
        <f t="shared" si="724"/>
        <v>1.1544366468491745E-3</v>
      </c>
      <c r="P1085" s="18">
        <f>(E1085-J1085)*E1083</f>
        <v>5.9371027552243246E-3</v>
      </c>
    </row>
    <row r="1086" spans="1:16" x14ac:dyDescent="0.25">
      <c r="B1086" s="4">
        <v>0.16</v>
      </c>
      <c r="C1086" s="5">
        <v>0.62</v>
      </c>
      <c r="D1086" s="5">
        <v>0.22</v>
      </c>
      <c r="E1086" s="6">
        <v>0.14000000000000001</v>
      </c>
      <c r="F1086" s="36"/>
      <c r="G1086" s="38"/>
      <c r="H1086" s="38"/>
      <c r="I1086" s="40"/>
      <c r="J1086" s="16">
        <f>B1086*F1083+C1086*G1083+D1086*H1083+I1083</f>
        <v>0.19002431486657484</v>
      </c>
      <c r="K1086" s="17">
        <f t="shared" si="720"/>
        <v>5.0024314866574826E-2</v>
      </c>
      <c r="L1086" s="17">
        <f t="shared" si="721"/>
        <v>2.5024320778702191E-3</v>
      </c>
      <c r="M1086" s="17">
        <f t="shared" si="722"/>
        <v>-8.0038903786519722E-3</v>
      </c>
      <c r="N1086" s="17">
        <f t="shared" si="723"/>
        <v>-3.1015075217276391E-2</v>
      </c>
      <c r="O1086" s="17">
        <f t="shared" si="724"/>
        <v>-1.1005349270646461E-2</v>
      </c>
      <c r="P1086" s="18">
        <f>(E1086-J1086)*E1083</f>
        <v>-1.8008753351966937E-2</v>
      </c>
    </row>
    <row r="1087" spans="1:16" ht="15.75" thickBot="1" x14ac:dyDescent="0.3">
      <c r="B1087" s="7">
        <v>0.53</v>
      </c>
      <c r="C1087" s="8">
        <v>0.23</v>
      </c>
      <c r="D1087" s="8">
        <v>0.24</v>
      </c>
      <c r="E1087" s="9">
        <v>0.41</v>
      </c>
      <c r="F1087" s="37"/>
      <c r="G1087" s="39"/>
      <c r="H1087" s="39"/>
      <c r="I1087" s="41"/>
      <c r="J1087" s="19">
        <f>B1087*F1083+C1087*G1083+D1087*H1083+I1083</f>
        <v>0.41526849886251471</v>
      </c>
      <c r="K1087" s="20">
        <f t="shared" si="720"/>
        <v>5.2684988625147366E-3</v>
      </c>
      <c r="L1087" s="20">
        <f t="shared" si="721"/>
        <v>2.7757080264319075E-5</v>
      </c>
      <c r="M1087" s="20">
        <f t="shared" si="722"/>
        <v>-2.7923043971328104E-3</v>
      </c>
      <c r="N1087" s="20">
        <f t="shared" si="723"/>
        <v>-1.2117547383783895E-3</v>
      </c>
      <c r="O1087" s="20">
        <f t="shared" si="724"/>
        <v>-1.2644397270035368E-3</v>
      </c>
      <c r="P1087" s="21">
        <f>(E1087-J1087)*E1083</f>
        <v>-1.8966595905053052E-3</v>
      </c>
    </row>
    <row r="1088" spans="1:16" x14ac:dyDescent="0.25">
      <c r="K1088" t="s">
        <v>13</v>
      </c>
      <c r="L1088" s="22">
        <f>AVERAGE(L1083:L1087)</f>
        <v>8.8564523060098775E-4</v>
      </c>
      <c r="M1088" s="22">
        <f t="shared" ref="M1088:P1088" si="725">AVERAGE(M1083:M1087)</f>
        <v>1.8653445528341852E-4</v>
      </c>
      <c r="N1088" s="22">
        <f t="shared" si="725"/>
        <v>-1.453193298128758E-4</v>
      </c>
      <c r="O1088" s="22">
        <f t="shared" si="725"/>
        <v>-9.5687448977077247E-4</v>
      </c>
      <c r="P1088" s="22">
        <f t="shared" si="725"/>
        <v>1.8440409823953667E-4</v>
      </c>
    </row>
    <row r="1089" spans="1:16" ht="15.75" thickBot="1" x14ac:dyDescent="0.3"/>
    <row r="1090" spans="1:16" ht="15.75" thickBot="1" x14ac:dyDescent="0.3">
      <c r="A1090" s="23" t="s">
        <v>19</v>
      </c>
      <c r="B1090" s="27" t="s">
        <v>0</v>
      </c>
      <c r="C1090" s="28"/>
      <c r="D1090" s="28"/>
      <c r="E1090" s="29"/>
      <c r="F1090" s="30" t="s">
        <v>5</v>
      </c>
      <c r="G1090" s="31"/>
      <c r="H1090" s="31"/>
      <c r="I1090" s="32"/>
      <c r="J1090" s="33" t="s">
        <v>14</v>
      </c>
      <c r="K1090" s="34"/>
      <c r="L1090" s="34"/>
      <c r="M1090" s="34"/>
      <c r="N1090" s="34"/>
      <c r="O1090" s="34"/>
      <c r="P1090" s="35"/>
    </row>
    <row r="1091" spans="1:16" x14ac:dyDescent="0.25">
      <c r="A1091" s="23">
        <f>A1082+1</f>
        <v>121</v>
      </c>
      <c r="B1091" s="1" t="s">
        <v>1</v>
      </c>
      <c r="C1091" s="2" t="s">
        <v>2</v>
      </c>
      <c r="D1091" s="2" t="s">
        <v>3</v>
      </c>
      <c r="E1091" s="3" t="s">
        <v>4</v>
      </c>
      <c r="F1091" s="10" t="s">
        <v>6</v>
      </c>
      <c r="G1091" s="11" t="s">
        <v>7</v>
      </c>
      <c r="H1091" s="11" t="s">
        <v>8</v>
      </c>
      <c r="I1091" s="12" t="s">
        <v>9</v>
      </c>
      <c r="J1091" s="13" t="s">
        <v>10</v>
      </c>
      <c r="K1091" s="14" t="s">
        <v>11</v>
      </c>
      <c r="L1091" s="14" t="s">
        <v>12</v>
      </c>
      <c r="M1091" s="14" t="s">
        <v>15</v>
      </c>
      <c r="N1091" s="14" t="s">
        <v>16</v>
      </c>
      <c r="O1091" s="14" t="s">
        <v>17</v>
      </c>
      <c r="P1091" s="15" t="s">
        <v>18</v>
      </c>
    </row>
    <row r="1092" spans="1:16" x14ac:dyDescent="0.25">
      <c r="B1092" s="4">
        <v>0.47</v>
      </c>
      <c r="C1092" s="5">
        <v>0.38</v>
      </c>
      <c r="D1092" s="5">
        <v>0.15</v>
      </c>
      <c r="E1092" s="6">
        <v>0.36</v>
      </c>
      <c r="F1092" s="36">
        <f>F1083+M1088</f>
        <v>0.75279773775202263</v>
      </c>
      <c r="G1092" s="38">
        <f>G1083+N1088</f>
        <v>0.15182563246599895</v>
      </c>
      <c r="H1092" s="38">
        <f>H1083+O1088</f>
        <v>0.30137862433587975</v>
      </c>
      <c r="I1092" s="40">
        <f>I1083+P1088</f>
        <v>-9.0944873417710362E-2</v>
      </c>
      <c r="J1092" s="16">
        <f>B1092*F1092+C1092*G1092+D1092*H1092+I1092</f>
        <v>0.36577059731320177</v>
      </c>
      <c r="K1092" s="17">
        <f>J1092-E1092</f>
        <v>5.7705973132017863E-3</v>
      </c>
      <c r="L1092" s="17">
        <f>K1092*K1092</f>
        <v>3.3299793351131677E-5</v>
      </c>
      <c r="M1092" s="17">
        <f>(E1092-J1092)*B1092</f>
        <v>-2.7121807372048395E-3</v>
      </c>
      <c r="N1092" s="17">
        <f>(E1092-J1092)*C1092</f>
        <v>-2.1928269790166786E-3</v>
      </c>
      <c r="O1092" s="17">
        <f>(E1092-J1092)*D1092</f>
        <v>-8.655895969802679E-4</v>
      </c>
      <c r="P1092" s="18">
        <f>(E1092-J1092)*I1092</f>
        <v>5.2480624219371599E-4</v>
      </c>
    </row>
    <row r="1093" spans="1:16" x14ac:dyDescent="0.25">
      <c r="B1093" s="4">
        <v>0.27</v>
      </c>
      <c r="C1093" s="5">
        <v>0.55000000000000004</v>
      </c>
      <c r="D1093" s="5">
        <v>0.18</v>
      </c>
      <c r="E1093" s="6">
        <v>0.28999999999999998</v>
      </c>
      <c r="F1093" s="36"/>
      <c r="G1093" s="38"/>
      <c r="H1093" s="38"/>
      <c r="I1093" s="40"/>
      <c r="J1093" s="16">
        <f>B1093*F1092+C1093*G1092+D1093*H1092+I1092</f>
        <v>0.2500627660120936</v>
      </c>
      <c r="K1093" s="17">
        <f t="shared" ref="K1093:K1096" si="726">J1093-E1093</f>
        <v>-3.9937233987906384E-2</v>
      </c>
      <c r="L1093" s="17">
        <f t="shared" ref="L1093:L1096" si="727">K1093*K1093</f>
        <v>1.5949826586047849E-3</v>
      </c>
      <c r="M1093" s="17">
        <f t="shared" ref="M1093:M1096" si="728">(E1093-J1093)*B1093</f>
        <v>1.0783053176734725E-2</v>
      </c>
      <c r="N1093" s="17">
        <f t="shared" ref="N1093:N1096" si="729">(E1093-J1093)*C1093</f>
        <v>2.1965478693348514E-2</v>
      </c>
      <c r="O1093" s="17">
        <f t="shared" ref="O1093:O1096" si="730">(E1093-J1093)*D1093</f>
        <v>7.1887021178231487E-3</v>
      </c>
      <c r="P1093" s="18">
        <f>(E1093-J1093)*E1092</f>
        <v>1.4377404235646297E-2</v>
      </c>
    </row>
    <row r="1094" spans="1:16" x14ac:dyDescent="0.25">
      <c r="B1094" s="4">
        <v>0.22</v>
      </c>
      <c r="C1094" s="5">
        <v>0.71</v>
      </c>
      <c r="D1094" s="5">
        <v>7.0000000000000007E-2</v>
      </c>
      <c r="E1094" s="6">
        <v>0.22</v>
      </c>
      <c r="F1094" s="36"/>
      <c r="G1094" s="38"/>
      <c r="H1094" s="38"/>
      <c r="I1094" s="40"/>
      <c r="J1094" s="16">
        <f>B1094*F1092+C1094*G1092+D1094*H1092+I1092</f>
        <v>0.20356333164210544</v>
      </c>
      <c r="K1094" s="17">
        <f t="shared" si="726"/>
        <v>-1.6436668357894563E-2</v>
      </c>
      <c r="L1094" s="17">
        <f t="shared" si="727"/>
        <v>2.7016406670741236E-4</v>
      </c>
      <c r="M1094" s="17">
        <f t="shared" si="728"/>
        <v>3.6160670387368038E-3</v>
      </c>
      <c r="N1094" s="17">
        <f t="shared" si="729"/>
        <v>1.167003453410514E-2</v>
      </c>
      <c r="O1094" s="17">
        <f t="shared" si="730"/>
        <v>1.1505667850526195E-3</v>
      </c>
      <c r="P1094" s="18">
        <f>(E1094-J1094)*E1092</f>
        <v>5.917200608842042E-3</v>
      </c>
    </row>
    <row r="1095" spans="1:16" x14ac:dyDescent="0.25">
      <c r="B1095" s="4">
        <v>0.16</v>
      </c>
      <c r="C1095" s="5">
        <v>0.62</v>
      </c>
      <c r="D1095" s="5">
        <v>0.22</v>
      </c>
      <c r="E1095" s="6">
        <v>0.14000000000000001</v>
      </c>
      <c r="F1095" s="36"/>
      <c r="G1095" s="38"/>
      <c r="H1095" s="38"/>
      <c r="I1095" s="40"/>
      <c r="J1095" s="16">
        <f>B1095*F1092+C1095*G1092+D1095*H1092+I1092</f>
        <v>0.18993795410542619</v>
      </c>
      <c r="K1095" s="17">
        <f t="shared" si="726"/>
        <v>4.9937954105426174E-2</v>
      </c>
      <c r="L1095" s="17">
        <f t="shared" si="727"/>
        <v>2.4937992602356508E-3</v>
      </c>
      <c r="M1095" s="17">
        <f t="shared" si="728"/>
        <v>-7.9900726568681874E-3</v>
      </c>
      <c r="N1095" s="17">
        <f t="shared" si="729"/>
        <v>-3.0961531545364226E-2</v>
      </c>
      <c r="O1095" s="17">
        <f t="shared" si="730"/>
        <v>-1.0986349903193759E-2</v>
      </c>
      <c r="P1095" s="18">
        <f>(E1095-J1095)*E1092</f>
        <v>-1.7977663477953421E-2</v>
      </c>
    </row>
    <row r="1096" spans="1:16" ht="15.75" thickBot="1" x14ac:dyDescent="0.3">
      <c r="B1096" s="7">
        <v>0.53</v>
      </c>
      <c r="C1096" s="8">
        <v>0.23</v>
      </c>
      <c r="D1096" s="8">
        <v>0.24</v>
      </c>
      <c r="E1096" s="9">
        <v>0.41</v>
      </c>
      <c r="F1096" s="37"/>
      <c r="G1096" s="39"/>
      <c r="H1096" s="39"/>
      <c r="I1096" s="41"/>
      <c r="J1096" s="19">
        <f>B1096*F1092+C1096*G1092+D1096*H1092+I1092</f>
        <v>0.41528869289865261</v>
      </c>
      <c r="K1096" s="20">
        <f t="shared" si="726"/>
        <v>5.288692898652636E-3</v>
      </c>
      <c r="L1096" s="20">
        <f t="shared" si="727"/>
        <v>2.797027257625882E-5</v>
      </c>
      <c r="M1096" s="20">
        <f t="shared" si="728"/>
        <v>-2.8030072362858973E-3</v>
      </c>
      <c r="N1096" s="20">
        <f t="shared" si="729"/>
        <v>-1.2163993666901064E-3</v>
      </c>
      <c r="O1096" s="20">
        <f t="shared" si="730"/>
        <v>-1.2692862956766326E-3</v>
      </c>
      <c r="P1096" s="21">
        <f>(E1096-J1096)*E1092</f>
        <v>-1.9039294435149489E-3</v>
      </c>
    </row>
    <row r="1097" spans="1:16" x14ac:dyDescent="0.25">
      <c r="K1097" t="s">
        <v>13</v>
      </c>
      <c r="L1097" s="22">
        <f>AVERAGE(L1092:L1096)</f>
        <v>8.840432102950477E-4</v>
      </c>
      <c r="M1097" s="22">
        <f t="shared" ref="M1097:P1097" si="731">AVERAGE(M1092:M1096)</f>
        <v>1.7877191702252081E-4</v>
      </c>
      <c r="N1097" s="22">
        <f t="shared" si="731"/>
        <v>-1.470489327234712E-4</v>
      </c>
      <c r="O1097" s="22">
        <f t="shared" si="731"/>
        <v>-9.5639137859497808E-4</v>
      </c>
      <c r="P1097" s="22">
        <f t="shared" si="731"/>
        <v>1.8756363304273663E-4</v>
      </c>
    </row>
    <row r="1098" spans="1:16" ht="15.75" thickBot="1" x14ac:dyDescent="0.3"/>
    <row r="1099" spans="1:16" ht="15.75" thickBot="1" x14ac:dyDescent="0.3">
      <c r="A1099" s="23" t="s">
        <v>19</v>
      </c>
      <c r="B1099" s="27" t="s">
        <v>0</v>
      </c>
      <c r="C1099" s="28"/>
      <c r="D1099" s="28"/>
      <c r="E1099" s="29"/>
      <c r="F1099" s="30" t="s">
        <v>5</v>
      </c>
      <c r="G1099" s="31"/>
      <c r="H1099" s="31"/>
      <c r="I1099" s="32"/>
      <c r="J1099" s="33" t="s">
        <v>14</v>
      </c>
      <c r="K1099" s="34"/>
      <c r="L1099" s="34"/>
      <c r="M1099" s="34"/>
      <c r="N1099" s="34"/>
      <c r="O1099" s="34"/>
      <c r="P1099" s="35"/>
    </row>
    <row r="1100" spans="1:16" x14ac:dyDescent="0.25">
      <c r="A1100" s="23">
        <f>A1091+1</f>
        <v>122</v>
      </c>
      <c r="B1100" s="1" t="s">
        <v>1</v>
      </c>
      <c r="C1100" s="2" t="s">
        <v>2</v>
      </c>
      <c r="D1100" s="2" t="s">
        <v>3</v>
      </c>
      <c r="E1100" s="3" t="s">
        <v>4</v>
      </c>
      <c r="F1100" s="10" t="s">
        <v>6</v>
      </c>
      <c r="G1100" s="11" t="s">
        <v>7</v>
      </c>
      <c r="H1100" s="11" t="s">
        <v>8</v>
      </c>
      <c r="I1100" s="12" t="s">
        <v>9</v>
      </c>
      <c r="J1100" s="13" t="s">
        <v>10</v>
      </c>
      <c r="K1100" s="14" t="s">
        <v>11</v>
      </c>
      <c r="L1100" s="14" t="s">
        <v>12</v>
      </c>
      <c r="M1100" s="14" t="s">
        <v>15</v>
      </c>
      <c r="N1100" s="14" t="s">
        <v>16</v>
      </c>
      <c r="O1100" s="14" t="s">
        <v>17</v>
      </c>
      <c r="P1100" s="15" t="s">
        <v>18</v>
      </c>
    </row>
    <row r="1101" spans="1:16" x14ac:dyDescent="0.25">
      <c r="B1101" s="4">
        <v>0.47</v>
      </c>
      <c r="C1101" s="5">
        <v>0.38</v>
      </c>
      <c r="D1101" s="5">
        <v>0.15</v>
      </c>
      <c r="E1101" s="6">
        <v>0.36</v>
      </c>
      <c r="F1101" s="36">
        <f>F1092+M1097</f>
        <v>0.75297650966904517</v>
      </c>
      <c r="G1101" s="38">
        <f>G1092+N1097</f>
        <v>0.15167858353327549</v>
      </c>
      <c r="H1101" s="38">
        <f>H1092+O1097</f>
        <v>0.30042223295728476</v>
      </c>
      <c r="I1101" s="40">
        <f>I1092+P1097</f>
        <v>-9.0757309784667631E-2</v>
      </c>
      <c r="J1101" s="16">
        <f>B1101*F1101+C1101*G1101+D1101*H1101+I1101</f>
        <v>0.365842846446021</v>
      </c>
      <c r="K1101" s="17">
        <f>J1101-E1101</f>
        <v>5.8428464460210106E-3</v>
      </c>
      <c r="L1101" s="17">
        <f>K1101*K1101</f>
        <v>3.4138854591780355E-5</v>
      </c>
      <c r="M1101" s="17">
        <f>(E1101-J1101)*B1101</f>
        <v>-2.7461378296298748E-3</v>
      </c>
      <c r="N1101" s="17">
        <f>(E1101-J1101)*C1101</f>
        <v>-2.220281649487984E-3</v>
      </c>
      <c r="O1101" s="17">
        <f>(E1101-J1101)*D1101</f>
        <v>-8.7642696690315154E-4</v>
      </c>
      <c r="P1101" s="18">
        <f>(E1101-J1101)*I1101</f>
        <v>5.302810249257731E-4</v>
      </c>
    </row>
    <row r="1102" spans="1:16" x14ac:dyDescent="0.25">
      <c r="B1102" s="4">
        <v>0.27</v>
      </c>
      <c r="C1102" s="5">
        <v>0.55000000000000004</v>
      </c>
      <c r="D1102" s="5">
        <v>0.18</v>
      </c>
      <c r="E1102" s="6">
        <v>0.28999999999999998</v>
      </c>
      <c r="F1102" s="36"/>
      <c r="G1102" s="38"/>
      <c r="H1102" s="38"/>
      <c r="I1102" s="40"/>
      <c r="J1102" s="16">
        <f>B1102*F1101+C1102*G1101+D1102*H1101+I1101</f>
        <v>0.25004557070158739</v>
      </c>
      <c r="K1102" s="17">
        <f t="shared" ref="K1102:K1105" si="732">J1102-E1102</f>
        <v>-3.9954429298412586E-2</v>
      </c>
      <c r="L1102" s="17">
        <f t="shared" ref="L1102:L1105" si="733">K1102*K1102</f>
        <v>1.59635642056185E-3</v>
      </c>
      <c r="M1102" s="17">
        <f t="shared" ref="M1102:M1105" si="734">(E1102-J1102)*B1102</f>
        <v>1.0787695910571399E-2</v>
      </c>
      <c r="N1102" s="17">
        <f t="shared" ref="N1102:N1105" si="735">(E1102-J1102)*C1102</f>
        <v>2.1974936114126924E-2</v>
      </c>
      <c r="O1102" s="17">
        <f t="shared" ref="O1102:O1105" si="736">(E1102-J1102)*D1102</f>
        <v>7.1917972737142654E-3</v>
      </c>
      <c r="P1102" s="18">
        <f>(E1102-J1102)*E1101</f>
        <v>1.4383594547428531E-2</v>
      </c>
    </row>
    <row r="1103" spans="1:16" x14ac:dyDescent="0.25">
      <c r="B1103" s="4">
        <v>0.22</v>
      </c>
      <c r="C1103" s="5">
        <v>0.71</v>
      </c>
      <c r="D1103" s="5">
        <v>7.0000000000000007E-2</v>
      </c>
      <c r="E1103" s="6">
        <v>0.22</v>
      </c>
      <c r="F1103" s="36"/>
      <c r="G1103" s="38"/>
      <c r="H1103" s="38"/>
      <c r="I1103" s="40"/>
      <c r="J1103" s="16">
        <f>B1103*F1101+C1103*G1101+D1103*H1101+I1101</f>
        <v>0.20361887295815784</v>
      </c>
      <c r="K1103" s="17">
        <f t="shared" si="732"/>
        <v>-1.6381127041842164E-2</v>
      </c>
      <c r="L1103" s="17">
        <f t="shared" si="733"/>
        <v>2.683413231609726E-4</v>
      </c>
      <c r="M1103" s="17">
        <f t="shared" si="734"/>
        <v>3.6038479492052759E-3</v>
      </c>
      <c r="N1103" s="17">
        <f t="shared" si="735"/>
        <v>1.1630600199707936E-2</v>
      </c>
      <c r="O1103" s="17">
        <f t="shared" si="736"/>
        <v>1.1466788929289516E-3</v>
      </c>
      <c r="P1103" s="18">
        <f>(E1103-J1103)*E1101</f>
        <v>5.8972057350631787E-3</v>
      </c>
    </row>
    <row r="1104" spans="1:16" x14ac:dyDescent="0.25">
      <c r="B1104" s="4">
        <v>0.16</v>
      </c>
      <c r="C1104" s="5">
        <v>0.62</v>
      </c>
      <c r="D1104" s="5">
        <v>0.22</v>
      </c>
      <c r="E1104" s="6">
        <v>0.14000000000000001</v>
      </c>
      <c r="F1104" s="36"/>
      <c r="G1104" s="38"/>
      <c r="H1104" s="38"/>
      <c r="I1104" s="40"/>
      <c r="J1104" s="16">
        <f>B1104*F1101+C1104*G1101+D1104*H1101+I1101</f>
        <v>0.18985254480361308</v>
      </c>
      <c r="K1104" s="17">
        <f t="shared" si="732"/>
        <v>4.9852544803613064E-2</v>
      </c>
      <c r="L1104" s="17">
        <f t="shared" si="733"/>
        <v>2.4852762233962479E-3</v>
      </c>
      <c r="M1104" s="17">
        <f t="shared" si="734"/>
        <v>-7.9764071685780903E-3</v>
      </c>
      <c r="N1104" s="17">
        <f t="shared" si="735"/>
        <v>-3.09085777782401E-2</v>
      </c>
      <c r="O1104" s="17">
        <f t="shared" si="736"/>
        <v>-1.0967559856794875E-2</v>
      </c>
      <c r="P1104" s="18">
        <f>(E1104-J1104)*E1101</f>
        <v>-1.7946916129300702E-2</v>
      </c>
    </row>
    <row r="1105" spans="1:16" ht="15.75" thickBot="1" x14ac:dyDescent="0.3">
      <c r="B1105" s="7">
        <v>0.53</v>
      </c>
      <c r="C1105" s="8">
        <v>0.23</v>
      </c>
      <c r="D1105" s="8">
        <v>0.24</v>
      </c>
      <c r="E1105" s="9">
        <v>0.41</v>
      </c>
      <c r="F1105" s="37"/>
      <c r="G1105" s="39"/>
      <c r="H1105" s="39"/>
      <c r="I1105" s="41"/>
      <c r="J1105" s="19">
        <f>B1105*F1101+C1105*G1101+D1105*H1101+I1101</f>
        <v>0.41530765046232804</v>
      </c>
      <c r="K1105" s="20">
        <f t="shared" si="732"/>
        <v>5.3076504623280618E-3</v>
      </c>
      <c r="L1105" s="20">
        <f t="shared" si="733"/>
        <v>2.8171153430251287E-5</v>
      </c>
      <c r="M1105" s="20">
        <f t="shared" si="734"/>
        <v>-2.8130547450338729E-3</v>
      </c>
      <c r="N1105" s="20">
        <f t="shared" si="735"/>
        <v>-1.2207596063354544E-3</v>
      </c>
      <c r="O1105" s="20">
        <f t="shared" si="736"/>
        <v>-1.2738361109587348E-3</v>
      </c>
      <c r="P1105" s="21">
        <f>(E1105-J1105)*E1101</f>
        <v>-1.9107541664381022E-3</v>
      </c>
    </row>
    <row r="1106" spans="1:16" x14ac:dyDescent="0.25">
      <c r="K1106" t="s">
        <v>13</v>
      </c>
      <c r="L1106" s="22">
        <f>AVERAGE(L1101:L1105)</f>
        <v>8.8245679502822055E-4</v>
      </c>
      <c r="M1106" s="22">
        <f t="shared" ref="M1106:P1106" si="737">AVERAGE(M1101:M1105)</f>
        <v>1.7118882330696746E-4</v>
      </c>
      <c r="N1106" s="22">
        <f t="shared" si="737"/>
        <v>-1.4881654404573687E-4</v>
      </c>
      <c r="O1106" s="22">
        <f t="shared" si="737"/>
        <v>-9.5586935360270889E-4</v>
      </c>
      <c r="P1106" s="22">
        <f t="shared" si="737"/>
        <v>1.9068220233573558E-4</v>
      </c>
    </row>
    <row r="1107" spans="1:16" ht="15.75" thickBot="1" x14ac:dyDescent="0.3"/>
    <row r="1108" spans="1:16" ht="15.75" thickBot="1" x14ac:dyDescent="0.3">
      <c r="A1108" s="23" t="s">
        <v>19</v>
      </c>
      <c r="B1108" s="27" t="s">
        <v>0</v>
      </c>
      <c r="C1108" s="28"/>
      <c r="D1108" s="28"/>
      <c r="E1108" s="29"/>
      <c r="F1108" s="30" t="s">
        <v>5</v>
      </c>
      <c r="G1108" s="31"/>
      <c r="H1108" s="31"/>
      <c r="I1108" s="32"/>
      <c r="J1108" s="33" t="s">
        <v>14</v>
      </c>
      <c r="K1108" s="34"/>
      <c r="L1108" s="34"/>
      <c r="M1108" s="34"/>
      <c r="N1108" s="34"/>
      <c r="O1108" s="34"/>
      <c r="P1108" s="35"/>
    </row>
    <row r="1109" spans="1:16" x14ac:dyDescent="0.25">
      <c r="A1109" s="23">
        <f>A1100+1</f>
        <v>123</v>
      </c>
      <c r="B1109" s="1" t="s">
        <v>1</v>
      </c>
      <c r="C1109" s="2" t="s">
        <v>2</v>
      </c>
      <c r="D1109" s="2" t="s">
        <v>3</v>
      </c>
      <c r="E1109" s="3" t="s">
        <v>4</v>
      </c>
      <c r="F1109" s="10" t="s">
        <v>6</v>
      </c>
      <c r="G1109" s="11" t="s">
        <v>7</v>
      </c>
      <c r="H1109" s="11" t="s">
        <v>8</v>
      </c>
      <c r="I1109" s="12" t="s">
        <v>9</v>
      </c>
      <c r="J1109" s="13" t="s">
        <v>10</v>
      </c>
      <c r="K1109" s="14" t="s">
        <v>11</v>
      </c>
      <c r="L1109" s="14" t="s">
        <v>12</v>
      </c>
      <c r="M1109" s="14" t="s">
        <v>15</v>
      </c>
      <c r="N1109" s="14" t="s">
        <v>16</v>
      </c>
      <c r="O1109" s="14" t="s">
        <v>17</v>
      </c>
      <c r="P1109" s="15" t="s">
        <v>18</v>
      </c>
    </row>
    <row r="1110" spans="1:16" x14ac:dyDescent="0.25">
      <c r="B1110" s="4">
        <v>0.47</v>
      </c>
      <c r="C1110" s="5">
        <v>0.38</v>
      </c>
      <c r="D1110" s="5">
        <v>0.15</v>
      </c>
      <c r="E1110" s="6">
        <v>0.36</v>
      </c>
      <c r="F1110" s="36">
        <f>F1101+M1106</f>
        <v>0.75314769849235219</v>
      </c>
      <c r="G1110" s="38">
        <f>G1101+N1106</f>
        <v>0.15152976698922974</v>
      </c>
      <c r="H1110" s="38">
        <f>H1101+O1106</f>
        <v>0.29946636360368206</v>
      </c>
      <c r="I1110" s="40">
        <f>I1101+P1106</f>
        <v>-9.0566627582331902E-2</v>
      </c>
      <c r="J1110" s="16">
        <f>B1110*F1110+C1110*G1110+D1110*H1110+I1110</f>
        <v>0.36591405670553317</v>
      </c>
      <c r="K1110" s="17">
        <f>J1110-E1110</f>
        <v>5.9140567055331883E-3</v>
      </c>
      <c r="L1110" s="17">
        <f>K1110*K1110</f>
        <v>3.4976066716262071E-5</v>
      </c>
      <c r="M1110" s="17">
        <f>(E1110-J1110)*B1110</f>
        <v>-2.7796066516005981E-3</v>
      </c>
      <c r="N1110" s="17">
        <f>(E1110-J1110)*C1110</f>
        <v>-2.2473415481026114E-3</v>
      </c>
      <c r="O1110" s="17">
        <f>(E1110-J1110)*D1110</f>
        <v>-8.8710850582997822E-4</v>
      </c>
      <c r="P1110" s="18">
        <f>(E1110-J1110)*I1110</f>
        <v>5.3561617115081698E-4</v>
      </c>
    </row>
    <row r="1111" spans="1:16" x14ac:dyDescent="0.25">
      <c r="B1111" s="4">
        <v>0.27</v>
      </c>
      <c r="C1111" s="5">
        <v>0.55000000000000004</v>
      </c>
      <c r="D1111" s="5">
        <v>0.18</v>
      </c>
      <c r="E1111" s="6">
        <v>0.28999999999999998</v>
      </c>
      <c r="F1111" s="36"/>
      <c r="G1111" s="38"/>
      <c r="H1111" s="38"/>
      <c r="I1111" s="40"/>
      <c r="J1111" s="16">
        <f>B1111*F1110+C1111*G1110+D1111*H1110+I1110</f>
        <v>0.25002856830334236</v>
      </c>
      <c r="K1111" s="17">
        <f t="shared" ref="K1111:K1114" si="738">J1111-E1111</f>
        <v>-3.9971431696657622E-2</v>
      </c>
      <c r="L1111" s="17">
        <f t="shared" ref="L1111:L1114" si="739">K1111*K1111</f>
        <v>1.5977153518805657E-3</v>
      </c>
      <c r="M1111" s="17">
        <f t="shared" ref="M1111:M1114" si="740">(E1111-J1111)*B1111</f>
        <v>1.0792286558097559E-2</v>
      </c>
      <c r="N1111" s="17">
        <f t="shared" ref="N1111:N1114" si="741">(E1111-J1111)*C1111</f>
        <v>2.1984287433161696E-2</v>
      </c>
      <c r="O1111" s="17">
        <f t="shared" ref="O1111:O1114" si="742">(E1111-J1111)*D1111</f>
        <v>7.1948577053983715E-3</v>
      </c>
      <c r="P1111" s="18">
        <f>(E1111-J1111)*E1110</f>
        <v>1.4389715410796743E-2</v>
      </c>
    </row>
    <row r="1112" spans="1:16" x14ac:dyDescent="0.25">
      <c r="B1112" s="4">
        <v>0.22</v>
      </c>
      <c r="C1112" s="5">
        <v>0.71</v>
      </c>
      <c r="D1112" s="5">
        <v>7.0000000000000007E-2</v>
      </c>
      <c r="E1112" s="6">
        <v>0.22</v>
      </c>
      <c r="F1112" s="36"/>
      <c r="G1112" s="38"/>
      <c r="H1112" s="38"/>
      <c r="I1112" s="40"/>
      <c r="J1112" s="16">
        <f>B1112*F1110+C1112*G1110+D1112*H1110+I1110</f>
        <v>0.20367464610059643</v>
      </c>
      <c r="K1112" s="17">
        <f t="shared" si="738"/>
        <v>-1.6325353899403566E-2</v>
      </c>
      <c r="L1112" s="17">
        <f t="shared" si="739"/>
        <v>2.6651717994077124E-4</v>
      </c>
      <c r="M1112" s="17">
        <f t="shared" si="740"/>
        <v>3.5915778578687846E-3</v>
      </c>
      <c r="N1112" s="17">
        <f t="shared" si="741"/>
        <v>1.1591001268576531E-2</v>
      </c>
      <c r="O1112" s="17">
        <f t="shared" si="742"/>
        <v>1.1427747729582498E-3</v>
      </c>
      <c r="P1112" s="18">
        <f>(E1112-J1112)*E1110</f>
        <v>5.8771274037852841E-3</v>
      </c>
    </row>
    <row r="1113" spans="1:16" x14ac:dyDescent="0.25">
      <c r="B1113" s="4">
        <v>0.16</v>
      </c>
      <c r="C1113" s="5">
        <v>0.62</v>
      </c>
      <c r="D1113" s="5">
        <v>0.22</v>
      </c>
      <c r="E1113" s="6">
        <v>0.14000000000000001</v>
      </c>
      <c r="F1113" s="36"/>
      <c r="G1113" s="38"/>
      <c r="H1113" s="38"/>
      <c r="I1113" s="40"/>
      <c r="J1113" s="16">
        <f>B1113*F1110+C1113*G1110+D1113*H1110+I1110</f>
        <v>0.18976805970257693</v>
      </c>
      <c r="K1113" s="17">
        <f t="shared" si="738"/>
        <v>4.9768059702576917E-2</v>
      </c>
      <c r="L1113" s="17">
        <f t="shared" si="739"/>
        <v>2.4768597665592602E-3</v>
      </c>
      <c r="M1113" s="17">
        <f t="shared" si="740"/>
        <v>-7.9628895524123076E-3</v>
      </c>
      <c r="N1113" s="17">
        <f t="shared" si="741"/>
        <v>-3.0856197015597688E-2</v>
      </c>
      <c r="O1113" s="17">
        <f t="shared" si="742"/>
        <v>-1.0948973134566923E-2</v>
      </c>
      <c r="P1113" s="18">
        <f>(E1113-J1113)*E1110</f>
        <v>-1.791650149292769E-2</v>
      </c>
    </row>
    <row r="1114" spans="1:16" ht="15.75" thickBot="1" x14ac:dyDescent="0.3">
      <c r="B1114" s="7">
        <v>0.53</v>
      </c>
      <c r="C1114" s="8">
        <v>0.23</v>
      </c>
      <c r="D1114" s="8">
        <v>0.24</v>
      </c>
      <c r="E1114" s="9">
        <v>0.41</v>
      </c>
      <c r="F1114" s="37"/>
      <c r="G1114" s="39"/>
      <c r="H1114" s="39"/>
      <c r="I1114" s="41"/>
      <c r="J1114" s="19">
        <f>B1114*F1110+C1114*G1110+D1114*H1110+I1110</f>
        <v>0.41532542629102132</v>
      </c>
      <c r="K1114" s="20">
        <f t="shared" si="738"/>
        <v>5.3254262910213401E-3</v>
      </c>
      <c r="L1114" s="20">
        <f t="shared" si="739"/>
        <v>2.8360165181101307E-5</v>
      </c>
      <c r="M1114" s="20">
        <f t="shared" si="740"/>
        <v>-2.8224759342413103E-3</v>
      </c>
      <c r="N1114" s="20">
        <f t="shared" si="741"/>
        <v>-1.2248480469349084E-3</v>
      </c>
      <c r="O1114" s="20">
        <f t="shared" si="742"/>
        <v>-1.2781023098451215E-3</v>
      </c>
      <c r="P1114" s="21">
        <f>(E1114-J1114)*E1110</f>
        <v>-1.9171534647676825E-3</v>
      </c>
    </row>
    <row r="1115" spans="1:16" x14ac:dyDescent="0.25">
      <c r="K1115" t="s">
        <v>13</v>
      </c>
      <c r="L1115" s="22">
        <f>AVERAGE(L1110:L1114)</f>
        <v>8.8088570605559212E-4</v>
      </c>
      <c r="M1115" s="22">
        <f t="shared" ref="M1115:P1115" si="743">AVERAGE(M1110:M1114)</f>
        <v>1.6377845554242559E-4</v>
      </c>
      <c r="N1115" s="22">
        <f t="shared" si="743"/>
        <v>-1.5061958177939671E-4</v>
      </c>
      <c r="O1115" s="22">
        <f t="shared" si="743"/>
        <v>-9.5531029437708023E-4</v>
      </c>
      <c r="P1115" s="22">
        <f t="shared" si="743"/>
        <v>1.9376080560749468E-4</v>
      </c>
    </row>
    <row r="1116" spans="1:16" ht="15.75" thickBot="1" x14ac:dyDescent="0.3"/>
    <row r="1117" spans="1:16" ht="15.75" thickBot="1" x14ac:dyDescent="0.3">
      <c r="A1117" s="23" t="s">
        <v>19</v>
      </c>
      <c r="B1117" s="27" t="s">
        <v>0</v>
      </c>
      <c r="C1117" s="28"/>
      <c r="D1117" s="28"/>
      <c r="E1117" s="29"/>
      <c r="F1117" s="30" t="s">
        <v>5</v>
      </c>
      <c r="G1117" s="31"/>
      <c r="H1117" s="31"/>
      <c r="I1117" s="32"/>
      <c r="J1117" s="33" t="s">
        <v>14</v>
      </c>
      <c r="K1117" s="34"/>
      <c r="L1117" s="34"/>
      <c r="M1117" s="34"/>
      <c r="N1117" s="34"/>
      <c r="O1117" s="34"/>
      <c r="P1117" s="35"/>
    </row>
    <row r="1118" spans="1:16" x14ac:dyDescent="0.25">
      <c r="A1118" s="23">
        <f>A1109+1</f>
        <v>124</v>
      </c>
      <c r="B1118" s="1" t="s">
        <v>1</v>
      </c>
      <c r="C1118" s="2" t="s">
        <v>2</v>
      </c>
      <c r="D1118" s="2" t="s">
        <v>3</v>
      </c>
      <c r="E1118" s="3" t="s">
        <v>4</v>
      </c>
      <c r="F1118" s="10" t="s">
        <v>6</v>
      </c>
      <c r="G1118" s="11" t="s">
        <v>7</v>
      </c>
      <c r="H1118" s="11" t="s">
        <v>8</v>
      </c>
      <c r="I1118" s="12" t="s">
        <v>9</v>
      </c>
      <c r="J1118" s="13" t="s">
        <v>10</v>
      </c>
      <c r="K1118" s="14" t="s">
        <v>11</v>
      </c>
      <c r="L1118" s="14" t="s">
        <v>12</v>
      </c>
      <c r="M1118" s="14" t="s">
        <v>15</v>
      </c>
      <c r="N1118" s="14" t="s">
        <v>16</v>
      </c>
      <c r="O1118" s="14" t="s">
        <v>17</v>
      </c>
      <c r="P1118" s="15" t="s">
        <v>18</v>
      </c>
    </row>
    <row r="1119" spans="1:16" x14ac:dyDescent="0.25">
      <c r="B1119" s="4">
        <v>0.47</v>
      </c>
      <c r="C1119" s="5">
        <v>0.38</v>
      </c>
      <c r="D1119" s="5">
        <v>0.15</v>
      </c>
      <c r="E1119" s="6">
        <v>0.36</v>
      </c>
      <c r="F1119" s="36">
        <f>F1110+M1115</f>
        <v>0.75331147694789458</v>
      </c>
      <c r="G1119" s="38">
        <f>G1110+N1115</f>
        <v>0.15137914740745034</v>
      </c>
      <c r="H1119" s="38">
        <f>H1110+O1115</f>
        <v>0.298511053309305</v>
      </c>
      <c r="I1119" s="40">
        <f>I1110+P1115</f>
        <v>-9.0372866776724403E-2</v>
      </c>
      <c r="J1119" s="16">
        <f>B1119*F1119+C1119*G1119+D1119*H1119+I1119</f>
        <v>0.36598426140001289</v>
      </c>
      <c r="K1119" s="17">
        <f>J1119-E1119</f>
        <v>5.9842614000129024E-3</v>
      </c>
      <c r="L1119" s="17">
        <f>K1119*K1119</f>
        <v>3.5811384503684385E-5</v>
      </c>
      <c r="M1119" s="17">
        <f>(E1119-J1119)*B1119</f>
        <v>-2.8126028580060642E-3</v>
      </c>
      <c r="N1119" s="17">
        <f>(E1119-J1119)*C1119</f>
        <v>-2.2740193320049031E-3</v>
      </c>
      <c r="O1119" s="17">
        <f>(E1119-J1119)*D1119</f>
        <v>-8.9763921000193532E-4</v>
      </c>
      <c r="P1119" s="18">
        <f>(E1119-J1119)*I1119</f>
        <v>5.4081485826046034E-4</v>
      </c>
    </row>
    <row r="1120" spans="1:16" x14ac:dyDescent="0.25">
      <c r="B1120" s="4">
        <v>0.27</v>
      </c>
      <c r="C1120" s="5">
        <v>0.55000000000000004</v>
      </c>
      <c r="D1120" s="5">
        <v>0.18</v>
      </c>
      <c r="E1120" s="6">
        <v>0.28999999999999998</v>
      </c>
      <c r="F1120" s="36"/>
      <c r="G1120" s="38"/>
      <c r="H1120" s="38"/>
      <c r="I1120" s="40"/>
      <c r="J1120" s="16">
        <f>B1120*F1119+C1120*G1119+D1120*H1119+I1119</f>
        <v>0.25001175266897974</v>
      </c>
      <c r="K1120" s="17">
        <f t="shared" ref="K1120:K1123" si="744">J1120-E1120</f>
        <v>-3.9988247331020244E-2</v>
      </c>
      <c r="L1120" s="17">
        <f t="shared" ref="L1120:L1123" si="745">K1120*K1120</f>
        <v>1.5990599246068476E-3</v>
      </c>
      <c r="M1120" s="17">
        <f t="shared" ref="M1120:M1123" si="746">(E1120-J1120)*B1120</f>
        <v>1.0796826779375466E-2</v>
      </c>
      <c r="N1120" s="17">
        <f t="shared" ref="N1120:N1123" si="747">(E1120-J1120)*C1120</f>
        <v>2.1993536032061136E-2</v>
      </c>
      <c r="O1120" s="17">
        <f t="shared" ref="O1120:O1123" si="748">(E1120-J1120)*D1120</f>
        <v>7.1978845195836434E-3</v>
      </c>
      <c r="P1120" s="18">
        <f>(E1120-J1120)*E1119</f>
        <v>1.4395769039167287E-2</v>
      </c>
    </row>
    <row r="1121" spans="1:16" x14ac:dyDescent="0.25">
      <c r="B1121" s="4">
        <v>0.22</v>
      </c>
      <c r="C1121" s="5">
        <v>0.71</v>
      </c>
      <c r="D1121" s="5">
        <v>7.0000000000000007E-2</v>
      </c>
      <c r="E1121" s="6">
        <v>0.22</v>
      </c>
      <c r="F1121" s="36"/>
      <c r="G1121" s="38"/>
      <c r="H1121" s="38"/>
      <c r="I1121" s="40"/>
      <c r="J1121" s="16">
        <f>B1121*F1119+C1121*G1119+D1121*H1119+I1119</f>
        <v>0.20373062654275348</v>
      </c>
      <c r="K1121" s="17">
        <f t="shared" si="744"/>
        <v>-1.6269373457246522E-2</v>
      </c>
      <c r="L1121" s="17">
        <f t="shared" si="745"/>
        <v>2.6469251269135765E-4</v>
      </c>
      <c r="M1121" s="17">
        <f t="shared" si="746"/>
        <v>3.5792621605942347E-3</v>
      </c>
      <c r="N1121" s="17">
        <f t="shared" si="747"/>
        <v>1.1551255154645029E-2</v>
      </c>
      <c r="O1121" s="17">
        <f t="shared" si="748"/>
        <v>1.1388561420072566E-3</v>
      </c>
      <c r="P1121" s="18">
        <f>(E1121-J1121)*E1119</f>
        <v>5.8569744446087474E-3</v>
      </c>
    </row>
    <row r="1122" spans="1:16" x14ac:dyDescent="0.25">
      <c r="B1122" s="4">
        <v>0.16</v>
      </c>
      <c r="C1122" s="5">
        <v>0.62</v>
      </c>
      <c r="D1122" s="5">
        <v>0.22</v>
      </c>
      <c r="E1122" s="6">
        <v>0.14000000000000001</v>
      </c>
      <c r="F1122" s="36"/>
      <c r="G1122" s="38"/>
      <c r="H1122" s="38"/>
      <c r="I1122" s="40"/>
      <c r="J1122" s="16">
        <f>B1122*F1119+C1122*G1119+D1122*H1119+I1119</f>
        <v>0.18968447265560506</v>
      </c>
      <c r="K1122" s="17">
        <f t="shared" si="744"/>
        <v>4.968447265560505E-2</v>
      </c>
      <c r="L1122" s="17">
        <f t="shared" si="745"/>
        <v>2.4685468230655661E-3</v>
      </c>
      <c r="M1122" s="17">
        <f t="shared" si="746"/>
        <v>-7.9495156248968087E-3</v>
      </c>
      <c r="N1122" s="17">
        <f t="shared" si="747"/>
        <v>-3.0804373046475132E-2</v>
      </c>
      <c r="O1122" s="17">
        <f t="shared" si="748"/>
        <v>-1.0930583984233111E-2</v>
      </c>
      <c r="P1122" s="18">
        <f>(E1122-J1122)*E1119</f>
        <v>-1.7886410156017819E-2</v>
      </c>
    </row>
    <row r="1123" spans="1:16" ht="15.75" thickBot="1" x14ac:dyDescent="0.3">
      <c r="B1123" s="7">
        <v>0.53</v>
      </c>
      <c r="C1123" s="8">
        <v>0.23</v>
      </c>
      <c r="D1123" s="8">
        <v>0.24</v>
      </c>
      <c r="E1123" s="9">
        <v>0.41</v>
      </c>
      <c r="F1123" s="37"/>
      <c r="G1123" s="39"/>
      <c r="H1123" s="39"/>
      <c r="I1123" s="41"/>
      <c r="J1123" s="19">
        <f>B1123*F1119+C1123*G1119+D1123*H1119+I1119</f>
        <v>0.41534207270360646</v>
      </c>
      <c r="K1123" s="20">
        <f t="shared" si="744"/>
        <v>5.3420727036064819E-3</v>
      </c>
      <c r="L1123" s="20">
        <f t="shared" si="745"/>
        <v>2.8537740770617466E-5</v>
      </c>
      <c r="M1123" s="20">
        <f t="shared" si="746"/>
        <v>-2.8312985329114354E-3</v>
      </c>
      <c r="N1123" s="20">
        <f t="shared" si="747"/>
        <v>-1.2286767218294909E-3</v>
      </c>
      <c r="O1123" s="20">
        <f t="shared" si="748"/>
        <v>-1.2820974488655557E-3</v>
      </c>
      <c r="P1123" s="21">
        <f>(E1123-J1123)*E1119</f>
        <v>-1.9231461732983335E-3</v>
      </c>
    </row>
    <row r="1124" spans="1:16" x14ac:dyDescent="0.25">
      <c r="K1124" t="s">
        <v>13</v>
      </c>
      <c r="L1124" s="22">
        <f>AVERAGE(L1119:L1123)</f>
        <v>8.793296771276146E-4</v>
      </c>
      <c r="M1124" s="22">
        <f t="shared" ref="M1124:P1124" si="749">AVERAGE(M1119:M1123)</f>
        <v>1.5653438483107822E-4</v>
      </c>
      <c r="N1124" s="22">
        <f t="shared" si="749"/>
        <v>-1.5245558272067184E-4</v>
      </c>
      <c r="O1124" s="22">
        <f t="shared" si="749"/>
        <v>-9.5471599630194033E-4</v>
      </c>
      <c r="P1124" s="22">
        <f t="shared" si="749"/>
        <v>1.9680040254406819E-4</v>
      </c>
    </row>
    <row r="1125" spans="1:16" ht="15.75" thickBot="1" x14ac:dyDescent="0.3"/>
    <row r="1126" spans="1:16" ht="15.75" thickBot="1" x14ac:dyDescent="0.3">
      <c r="A1126" s="23" t="s">
        <v>19</v>
      </c>
      <c r="B1126" s="27" t="s">
        <v>0</v>
      </c>
      <c r="C1126" s="28"/>
      <c r="D1126" s="28"/>
      <c r="E1126" s="29"/>
      <c r="F1126" s="30" t="s">
        <v>5</v>
      </c>
      <c r="G1126" s="31"/>
      <c r="H1126" s="31"/>
      <c r="I1126" s="32"/>
      <c r="J1126" s="33" t="s">
        <v>14</v>
      </c>
      <c r="K1126" s="34"/>
      <c r="L1126" s="34"/>
      <c r="M1126" s="34"/>
      <c r="N1126" s="34"/>
      <c r="O1126" s="34"/>
      <c r="P1126" s="35"/>
    </row>
    <row r="1127" spans="1:16" x14ac:dyDescent="0.25">
      <c r="A1127" s="23">
        <f>A1118+1</f>
        <v>125</v>
      </c>
      <c r="B1127" s="1" t="s">
        <v>1</v>
      </c>
      <c r="C1127" s="2" t="s">
        <v>2</v>
      </c>
      <c r="D1127" s="2" t="s">
        <v>3</v>
      </c>
      <c r="E1127" s="3" t="s">
        <v>4</v>
      </c>
      <c r="F1127" s="10" t="s">
        <v>6</v>
      </c>
      <c r="G1127" s="11" t="s">
        <v>7</v>
      </c>
      <c r="H1127" s="11" t="s">
        <v>8</v>
      </c>
      <c r="I1127" s="12" t="s">
        <v>9</v>
      </c>
      <c r="J1127" s="13" t="s">
        <v>10</v>
      </c>
      <c r="K1127" s="14" t="s">
        <v>11</v>
      </c>
      <c r="L1127" s="14" t="s">
        <v>12</v>
      </c>
      <c r="M1127" s="14" t="s">
        <v>15</v>
      </c>
      <c r="N1127" s="14" t="s">
        <v>16</v>
      </c>
      <c r="O1127" s="14" t="s">
        <v>17</v>
      </c>
      <c r="P1127" s="15" t="s">
        <v>18</v>
      </c>
    </row>
    <row r="1128" spans="1:16" x14ac:dyDescent="0.25">
      <c r="B1128" s="4">
        <v>0.47</v>
      </c>
      <c r="C1128" s="5">
        <v>0.38</v>
      </c>
      <c r="D1128" s="5">
        <v>0.15</v>
      </c>
      <c r="E1128" s="6">
        <v>0.36</v>
      </c>
      <c r="F1128" s="36">
        <f>F1119+M1124</f>
        <v>0.75346801133272567</v>
      </c>
      <c r="G1128" s="38">
        <f>G1119+N1124</f>
        <v>0.15122669182472967</v>
      </c>
      <c r="H1128" s="38">
        <f>H1119+O1124</f>
        <v>0.29755633731300307</v>
      </c>
      <c r="I1128" s="40">
        <f>I1119+P1124</f>
        <v>-9.0176066374180339E-2</v>
      </c>
      <c r="J1128" s="16">
        <f>B1128*F1128+C1128*G1128+D1128*H1128+I1128</f>
        <v>0.36605349244254842</v>
      </c>
      <c r="K1128" s="17">
        <f>J1128-E1128</f>
        <v>6.053492442548436E-3</v>
      </c>
      <c r="L1128" s="17">
        <f>K1128*K1128</f>
        <v>3.6644770751991029E-5</v>
      </c>
      <c r="M1128" s="17">
        <f>(E1128-J1128)*B1128</f>
        <v>-2.8451414479977646E-3</v>
      </c>
      <c r="N1128" s="17">
        <f>(E1128-J1128)*C1128</f>
        <v>-2.3003271281684056E-3</v>
      </c>
      <c r="O1128" s="17">
        <f>(E1128-J1128)*D1128</f>
        <v>-9.080238663822654E-4</v>
      </c>
      <c r="P1128" s="18">
        <f>(E1128-J1128)*I1128</f>
        <v>5.4588013629484683E-4</v>
      </c>
    </row>
    <row r="1129" spans="1:16" x14ac:dyDescent="0.25">
      <c r="B1129" s="4">
        <v>0.27</v>
      </c>
      <c r="C1129" s="5">
        <v>0.55000000000000004</v>
      </c>
      <c r="D1129" s="5">
        <v>0.18</v>
      </c>
      <c r="E1129" s="6">
        <v>0.28999999999999998</v>
      </c>
      <c r="F1129" s="36"/>
      <c r="G1129" s="38"/>
      <c r="H1129" s="38"/>
      <c r="I1129" s="40"/>
      <c r="J1129" s="16">
        <f>B1129*F1128+C1129*G1128+D1129*H1128+I1128</f>
        <v>0.24999511790559742</v>
      </c>
      <c r="K1129" s="17">
        <f t="shared" ref="K1129:K1132" si="750">J1129-E1129</f>
        <v>-4.0004882094402561E-2</v>
      </c>
      <c r="L1129" s="17">
        <f t="shared" ref="L1129:L1132" si="751">K1129*K1129</f>
        <v>1.6003905913870506E-3</v>
      </c>
      <c r="M1129" s="17">
        <f t="shared" ref="M1129:M1132" si="752">(E1129-J1129)*B1129</f>
        <v>1.0801318165488693E-2</v>
      </c>
      <c r="N1129" s="17">
        <f t="shared" ref="N1129:N1132" si="753">(E1129-J1129)*C1129</f>
        <v>2.200268515192141E-2</v>
      </c>
      <c r="O1129" s="17">
        <f t="shared" ref="O1129:O1132" si="754">(E1129-J1129)*D1129</f>
        <v>7.2008787769924608E-3</v>
      </c>
      <c r="P1129" s="18">
        <f>(E1129-J1129)*E1128</f>
        <v>1.4401757553984922E-2</v>
      </c>
    </row>
    <row r="1130" spans="1:16" x14ac:dyDescent="0.25">
      <c r="B1130" s="4">
        <v>0.22</v>
      </c>
      <c r="C1130" s="5">
        <v>0.71</v>
      </c>
      <c r="D1130" s="5">
        <v>7.0000000000000007E-2</v>
      </c>
      <c r="E1130" s="6">
        <v>0.22</v>
      </c>
      <c r="F1130" s="36"/>
      <c r="G1130" s="38"/>
      <c r="H1130" s="38"/>
      <c r="I1130" s="40"/>
      <c r="J1130" s="16">
        <f>B1130*F1128+C1130*G1128+D1130*H1128+I1128</f>
        <v>0.2037867909264876</v>
      </c>
      <c r="K1130" s="17">
        <f t="shared" si="750"/>
        <v>-1.6213209073512397E-2</v>
      </c>
      <c r="L1130" s="17">
        <f t="shared" si="751"/>
        <v>2.6286814846142472E-4</v>
      </c>
      <c r="M1130" s="17">
        <f t="shared" si="752"/>
        <v>3.5669059961727272E-3</v>
      </c>
      <c r="N1130" s="17">
        <f t="shared" si="753"/>
        <v>1.1511378442193802E-2</v>
      </c>
      <c r="O1130" s="17">
        <f t="shared" si="754"/>
        <v>1.1349246351458678E-3</v>
      </c>
      <c r="P1130" s="18">
        <f>(E1130-J1130)*E1128</f>
        <v>5.8367552664644624E-3</v>
      </c>
    </row>
    <row r="1131" spans="1:16" x14ac:dyDescent="0.25">
      <c r="B1131" s="4">
        <v>0.16</v>
      </c>
      <c r="C1131" s="5">
        <v>0.62</v>
      </c>
      <c r="D1131" s="5">
        <v>0.22</v>
      </c>
      <c r="E1131" s="6">
        <v>0.14000000000000001</v>
      </c>
      <c r="F1131" s="36"/>
      <c r="G1131" s="38"/>
      <c r="H1131" s="38"/>
      <c r="I1131" s="40"/>
      <c r="J1131" s="16">
        <f>B1131*F1128+C1131*G1128+D1131*H1128+I1128</f>
        <v>0.18960175857924882</v>
      </c>
      <c r="K1131" s="17">
        <f t="shared" si="750"/>
        <v>4.9601758579248811E-2</v>
      </c>
      <c r="L1131" s="17">
        <f t="shared" si="751"/>
        <v>2.460334454154083E-3</v>
      </c>
      <c r="M1131" s="17">
        <f t="shared" si="752"/>
        <v>-7.9362813726798105E-3</v>
      </c>
      <c r="N1131" s="17">
        <f t="shared" si="753"/>
        <v>-3.0753090319134264E-2</v>
      </c>
      <c r="O1131" s="17">
        <f t="shared" si="754"/>
        <v>-1.0912386887434738E-2</v>
      </c>
      <c r="P1131" s="18">
        <f>(E1131-J1131)*E1128</f>
        <v>-1.7856633088529573E-2</v>
      </c>
    </row>
    <row r="1132" spans="1:16" ht="15.75" thickBot="1" x14ac:dyDescent="0.3">
      <c r="B1132" s="7">
        <v>0.53</v>
      </c>
      <c r="C1132" s="8">
        <v>0.23</v>
      </c>
      <c r="D1132" s="8">
        <v>0.24</v>
      </c>
      <c r="E1132" s="9">
        <v>0.41</v>
      </c>
      <c r="F1132" s="37"/>
      <c r="G1132" s="39"/>
      <c r="H1132" s="39"/>
      <c r="I1132" s="41"/>
      <c r="J1132" s="19">
        <f>B1132*F1128+C1132*G1128+D1132*H1128+I1128</f>
        <v>0.41535763970697287</v>
      </c>
      <c r="K1132" s="20">
        <f t="shared" si="750"/>
        <v>5.3576397069728943E-3</v>
      </c>
      <c r="L1132" s="20">
        <f t="shared" si="751"/>
        <v>2.8704303229732602E-5</v>
      </c>
      <c r="M1132" s="20">
        <f t="shared" si="752"/>
        <v>-2.8395490446956342E-3</v>
      </c>
      <c r="N1132" s="20">
        <f t="shared" si="753"/>
        <v>-1.2322571326037657E-3</v>
      </c>
      <c r="O1132" s="20">
        <f t="shared" si="754"/>
        <v>-1.2858335296734946E-3</v>
      </c>
      <c r="P1132" s="21">
        <f>(E1132-J1132)*E1128</f>
        <v>-1.9287502945102418E-3</v>
      </c>
    </row>
    <row r="1133" spans="1:16" x14ac:dyDescent="0.25">
      <c r="K1133" t="s">
        <v>13</v>
      </c>
      <c r="L1133" s="22">
        <f>AVERAGE(L1128:L1132)</f>
        <v>8.7778845359685626E-4</v>
      </c>
      <c r="M1133" s="22">
        <f t="shared" ref="M1133:P1133" si="755">AVERAGE(M1128:M1132)</f>
        <v>1.4945045925764236E-4</v>
      </c>
      <c r="N1133" s="22">
        <f t="shared" si="755"/>
        <v>-1.5432219715824446E-4</v>
      </c>
      <c r="O1133" s="22">
        <f t="shared" si="755"/>
        <v>-9.5408817427043388E-4</v>
      </c>
      <c r="P1133" s="22">
        <f t="shared" si="755"/>
        <v>1.9980191474088332E-4</v>
      </c>
    </row>
    <row r="1134" spans="1:16" ht="15.75" thickBot="1" x14ac:dyDescent="0.3"/>
    <row r="1135" spans="1:16" ht="15.75" thickBot="1" x14ac:dyDescent="0.3">
      <c r="A1135" s="23" t="s">
        <v>19</v>
      </c>
      <c r="B1135" s="27" t="s">
        <v>0</v>
      </c>
      <c r="C1135" s="28"/>
      <c r="D1135" s="28"/>
      <c r="E1135" s="29"/>
      <c r="F1135" s="30" t="s">
        <v>5</v>
      </c>
      <c r="G1135" s="31"/>
      <c r="H1135" s="31"/>
      <c r="I1135" s="32"/>
      <c r="J1135" s="33" t="s">
        <v>14</v>
      </c>
      <c r="K1135" s="34"/>
      <c r="L1135" s="34"/>
      <c r="M1135" s="34"/>
      <c r="N1135" s="34"/>
      <c r="O1135" s="34"/>
      <c r="P1135" s="35"/>
    </row>
    <row r="1136" spans="1:16" x14ac:dyDescent="0.25">
      <c r="A1136" s="23">
        <f>A1127+1</f>
        <v>126</v>
      </c>
      <c r="B1136" s="1" t="s">
        <v>1</v>
      </c>
      <c r="C1136" s="2" t="s">
        <v>2</v>
      </c>
      <c r="D1136" s="2" t="s">
        <v>3</v>
      </c>
      <c r="E1136" s="3" t="s">
        <v>4</v>
      </c>
      <c r="F1136" s="10" t="s">
        <v>6</v>
      </c>
      <c r="G1136" s="11" t="s">
        <v>7</v>
      </c>
      <c r="H1136" s="11" t="s">
        <v>8</v>
      </c>
      <c r="I1136" s="12" t="s">
        <v>9</v>
      </c>
      <c r="J1136" s="13" t="s">
        <v>10</v>
      </c>
      <c r="K1136" s="14" t="s">
        <v>11</v>
      </c>
      <c r="L1136" s="14" t="s">
        <v>12</v>
      </c>
      <c r="M1136" s="14" t="s">
        <v>15</v>
      </c>
      <c r="N1136" s="14" t="s">
        <v>16</v>
      </c>
      <c r="O1136" s="14" t="s">
        <v>17</v>
      </c>
      <c r="P1136" s="15" t="s">
        <v>18</v>
      </c>
    </row>
    <row r="1137" spans="1:16" x14ac:dyDescent="0.25">
      <c r="B1137" s="4">
        <v>0.47</v>
      </c>
      <c r="C1137" s="5">
        <v>0.38</v>
      </c>
      <c r="D1137" s="5">
        <v>0.15</v>
      </c>
      <c r="E1137" s="6">
        <v>0.36</v>
      </c>
      <c r="F1137" s="36">
        <f>F1128+M1133</f>
        <v>0.7536174617919833</v>
      </c>
      <c r="G1137" s="38">
        <f>G1128+N1133</f>
        <v>0.15107236962757142</v>
      </c>
      <c r="H1137" s="38">
        <f>H1128+O1133</f>
        <v>0.29660224913873262</v>
      </c>
      <c r="I1137" s="40">
        <f>I1128+P1133</f>
        <v>-8.9976264459439459E-2</v>
      </c>
      <c r="J1137" s="16">
        <f>B1137*F1137+C1137*G1137+D1137*H1137+I1137</f>
        <v>0.36612178041207971</v>
      </c>
      <c r="K1137" s="17">
        <f>J1137-E1137</f>
        <v>6.1217804120797248E-3</v>
      </c>
      <c r="L1137" s="17">
        <f>K1137*K1137</f>
        <v>3.7476195413723003E-5</v>
      </c>
      <c r="M1137" s="17">
        <f>(E1137-J1137)*B1137</f>
        <v>-2.8772367936774706E-3</v>
      </c>
      <c r="N1137" s="17">
        <f>(E1137-J1137)*C1137</f>
        <v>-2.3262765565902955E-3</v>
      </c>
      <c r="O1137" s="17">
        <f>(E1137-J1137)*D1137</f>
        <v>-9.1826706181195872E-4</v>
      </c>
      <c r="P1137" s="18">
        <f>(E1137-J1137)*I1137</f>
        <v>5.5081493331990156E-4</v>
      </c>
    </row>
    <row r="1138" spans="1:16" x14ac:dyDescent="0.25">
      <c r="B1138" s="4">
        <v>0.27</v>
      </c>
      <c r="C1138" s="5">
        <v>0.55000000000000004</v>
      </c>
      <c r="D1138" s="5">
        <v>0.18</v>
      </c>
      <c r="E1138" s="6">
        <v>0.28999999999999998</v>
      </c>
      <c r="F1138" s="36"/>
      <c r="G1138" s="38"/>
      <c r="H1138" s="38"/>
      <c r="I1138" s="40"/>
      <c r="J1138" s="16">
        <f>B1138*F1137+C1138*G1137+D1138*H1137+I1137</f>
        <v>0.2499786583645322</v>
      </c>
      <c r="K1138" s="17">
        <f t="shared" ref="K1138:K1141" si="756">J1138-E1138</f>
        <v>-4.0021341635467778E-2</v>
      </c>
      <c r="L1138" s="17">
        <f t="shared" ref="L1138:L1141" si="757">K1138*K1138</f>
        <v>1.6017077863028266E-3</v>
      </c>
      <c r="M1138" s="17">
        <f t="shared" ref="M1138:M1141" si="758">(E1138-J1138)*B1138</f>
        <v>1.0805762241576301E-2</v>
      </c>
      <c r="N1138" s="17">
        <f t="shared" ref="N1138:N1141" si="759">(E1138-J1138)*C1138</f>
        <v>2.2011737899507281E-2</v>
      </c>
      <c r="O1138" s="17">
        <f t="shared" ref="O1138:O1141" si="760">(E1138-J1138)*D1138</f>
        <v>7.2038414943841993E-3</v>
      </c>
      <c r="P1138" s="18">
        <f>(E1138-J1138)*E1137</f>
        <v>1.4407682988768399E-2</v>
      </c>
    </row>
    <row r="1139" spans="1:16" x14ac:dyDescent="0.25">
      <c r="B1139" s="4">
        <v>0.22</v>
      </c>
      <c r="C1139" s="5">
        <v>0.71</v>
      </c>
      <c r="D1139" s="5">
        <v>7.0000000000000007E-2</v>
      </c>
      <c r="E1139" s="6">
        <v>0.22</v>
      </c>
      <c r="F1139" s="36"/>
      <c r="G1139" s="38"/>
      <c r="H1139" s="38"/>
      <c r="I1139" s="40"/>
      <c r="J1139" s="16">
        <f>B1139*F1137+C1139*G1137+D1139*H1137+I1137</f>
        <v>0.20384311701008384</v>
      </c>
      <c r="K1139" s="17">
        <f t="shared" si="756"/>
        <v>-1.615688298991616E-2</v>
      </c>
      <c r="L1139" s="17">
        <f t="shared" si="757"/>
        <v>2.6104486794984214E-4</v>
      </c>
      <c r="M1139" s="17">
        <f t="shared" si="758"/>
        <v>3.5545142577815552E-3</v>
      </c>
      <c r="N1139" s="17">
        <f t="shared" si="759"/>
        <v>1.1471386922840473E-2</v>
      </c>
      <c r="O1139" s="17">
        <f t="shared" si="760"/>
        <v>1.1309818092941314E-3</v>
      </c>
      <c r="P1139" s="18">
        <f>(E1139-J1139)*E1137</f>
        <v>5.8164778763698174E-3</v>
      </c>
    </row>
    <row r="1140" spans="1:16" x14ac:dyDescent="0.25">
      <c r="B1140" s="4">
        <v>0.16</v>
      </c>
      <c r="C1140" s="5">
        <v>0.62</v>
      </c>
      <c r="D1140" s="5">
        <v>0.22</v>
      </c>
      <c r="E1140" s="6">
        <v>0.14000000000000001</v>
      </c>
      <c r="F1140" s="36"/>
      <c r="G1140" s="38"/>
      <c r="H1140" s="38"/>
      <c r="I1140" s="40"/>
      <c r="J1140" s="16">
        <f>B1140*F1137+C1140*G1137+D1140*H1137+I1137</f>
        <v>0.18951989340689329</v>
      </c>
      <c r="K1140" s="17">
        <f t="shared" si="756"/>
        <v>4.9519893406893278E-2</v>
      </c>
      <c r="L1140" s="17">
        <f t="shared" si="757"/>
        <v>2.4522198430300722E-3</v>
      </c>
      <c r="M1140" s="17">
        <f t="shared" si="758"/>
        <v>-7.9231829451029238E-3</v>
      </c>
      <c r="N1140" s="17">
        <f t="shared" si="759"/>
        <v>-3.0702333912273831E-2</v>
      </c>
      <c r="O1140" s="17">
        <f t="shared" si="760"/>
        <v>-1.0894376549516522E-2</v>
      </c>
      <c r="P1140" s="18">
        <f>(E1140-J1140)*E1137</f>
        <v>-1.782716162648158E-2</v>
      </c>
    </row>
    <row r="1141" spans="1:16" ht="15.75" thickBot="1" x14ac:dyDescent="0.3">
      <c r="B1141" s="7">
        <v>0.53</v>
      </c>
      <c r="C1141" s="8">
        <v>0.23</v>
      </c>
      <c r="D1141" s="8">
        <v>0.24</v>
      </c>
      <c r="E1141" s="9">
        <v>0.41</v>
      </c>
      <c r="F1141" s="37"/>
      <c r="G1141" s="39"/>
      <c r="H1141" s="39"/>
      <c r="I1141" s="41"/>
      <c r="J1141" s="19">
        <f>B1141*F1137+C1141*G1137+D1141*H1137+I1137</f>
        <v>0.41537217509794894</v>
      </c>
      <c r="K1141" s="20">
        <f t="shared" si="756"/>
        <v>5.3721750979489613E-3</v>
      </c>
      <c r="L1141" s="20">
        <f t="shared" si="757"/>
        <v>2.8860265283022933E-5</v>
      </c>
      <c r="M1141" s="20">
        <f t="shared" si="758"/>
        <v>-2.8472528019129494E-3</v>
      </c>
      <c r="N1141" s="20">
        <f t="shared" si="759"/>
        <v>-1.2356002725282611E-3</v>
      </c>
      <c r="O1141" s="20">
        <f t="shared" si="760"/>
        <v>-1.2893220235077507E-3</v>
      </c>
      <c r="P1141" s="21">
        <f>(E1141-J1141)*E1137</f>
        <v>-1.9339830352616261E-3</v>
      </c>
    </row>
    <row r="1142" spans="1:16" x14ac:dyDescent="0.25">
      <c r="K1142" t="s">
        <v>13</v>
      </c>
      <c r="L1142" s="22">
        <f>AVERAGE(L1137:L1141)</f>
        <v>8.7626179159589759E-4</v>
      </c>
      <c r="M1142" s="22">
        <f t="shared" ref="M1142:P1142" si="761">AVERAGE(M1137:M1141)</f>
        <v>1.425207917329022E-4</v>
      </c>
      <c r="N1142" s="22">
        <f t="shared" si="761"/>
        <v>-1.5621718380892674E-4</v>
      </c>
      <c r="O1142" s="22">
        <f t="shared" si="761"/>
        <v>-9.5342846623158002E-4</v>
      </c>
      <c r="P1142" s="22">
        <f t="shared" si="761"/>
        <v>2.0276622734298222E-4</v>
      </c>
    </row>
    <row r="1143" spans="1:16" ht="15.75" thickBot="1" x14ac:dyDescent="0.3"/>
    <row r="1144" spans="1:16" ht="15.75" thickBot="1" x14ac:dyDescent="0.3">
      <c r="A1144" s="23" t="s">
        <v>19</v>
      </c>
      <c r="B1144" s="27" t="s">
        <v>0</v>
      </c>
      <c r="C1144" s="28"/>
      <c r="D1144" s="28"/>
      <c r="E1144" s="29"/>
      <c r="F1144" s="30" t="s">
        <v>5</v>
      </c>
      <c r="G1144" s="31"/>
      <c r="H1144" s="31"/>
      <c r="I1144" s="32"/>
      <c r="J1144" s="33" t="s">
        <v>14</v>
      </c>
      <c r="K1144" s="34"/>
      <c r="L1144" s="34"/>
      <c r="M1144" s="34"/>
      <c r="N1144" s="34"/>
      <c r="O1144" s="34"/>
      <c r="P1144" s="35"/>
    </row>
    <row r="1145" spans="1:16" x14ac:dyDescent="0.25">
      <c r="A1145" s="23">
        <f>A1136+1</f>
        <v>127</v>
      </c>
      <c r="B1145" s="1" t="s">
        <v>1</v>
      </c>
      <c r="C1145" s="2" t="s">
        <v>2</v>
      </c>
      <c r="D1145" s="2" t="s">
        <v>3</v>
      </c>
      <c r="E1145" s="3" t="s">
        <v>4</v>
      </c>
      <c r="F1145" s="10" t="s">
        <v>6</v>
      </c>
      <c r="G1145" s="11" t="s">
        <v>7</v>
      </c>
      <c r="H1145" s="11" t="s">
        <v>8</v>
      </c>
      <c r="I1145" s="12" t="s">
        <v>9</v>
      </c>
      <c r="J1145" s="13" t="s">
        <v>10</v>
      </c>
      <c r="K1145" s="14" t="s">
        <v>11</v>
      </c>
      <c r="L1145" s="14" t="s">
        <v>12</v>
      </c>
      <c r="M1145" s="14" t="s">
        <v>15</v>
      </c>
      <c r="N1145" s="14" t="s">
        <v>16</v>
      </c>
      <c r="O1145" s="14" t="s">
        <v>17</v>
      </c>
      <c r="P1145" s="15" t="s">
        <v>18</v>
      </c>
    </row>
    <row r="1146" spans="1:16" x14ac:dyDescent="0.25">
      <c r="B1146" s="4">
        <v>0.47</v>
      </c>
      <c r="C1146" s="5">
        <v>0.38</v>
      </c>
      <c r="D1146" s="5">
        <v>0.15</v>
      </c>
      <c r="E1146" s="6">
        <v>0.36</v>
      </c>
      <c r="F1146" s="36">
        <f>F1137+M1142</f>
        <v>0.75375998258371624</v>
      </c>
      <c r="G1146" s="38">
        <f>G1137+N1142</f>
        <v>0.1509161524437625</v>
      </c>
      <c r="H1146" s="38">
        <f>H1137+O1142</f>
        <v>0.29564882067250103</v>
      </c>
      <c r="I1146" s="40">
        <f>I1137+P1142</f>
        <v>-8.9773498232096474E-2</v>
      </c>
      <c r="J1146" s="16">
        <f>B1146*F1146+C1146*G1146+D1146*H1146+I1146</f>
        <v>0.36618915461175505</v>
      </c>
      <c r="K1146" s="17">
        <f>J1146-E1146</f>
        <v>6.1891546117550655E-3</v>
      </c>
      <c r="L1146" s="17">
        <f>K1146*K1146</f>
        <v>3.8305634808208997E-5</v>
      </c>
      <c r="M1146" s="17">
        <f>(E1146-J1146)*B1146</f>
        <v>-2.9089026675248805E-3</v>
      </c>
      <c r="N1146" s="17">
        <f>(E1146-J1146)*C1146</f>
        <v>-2.3518787524669251E-3</v>
      </c>
      <c r="O1146" s="17">
        <f>(E1146-J1146)*D1146</f>
        <v>-9.2837319176325981E-4</v>
      </c>
      <c r="P1146" s="18">
        <f>(E1146-J1146)*I1146</f>
        <v>5.5562206059656507E-4</v>
      </c>
    </row>
    <row r="1147" spans="1:16" x14ac:dyDescent="0.25">
      <c r="B1147" s="4">
        <v>0.27</v>
      </c>
      <c r="C1147" s="5">
        <v>0.55000000000000004</v>
      </c>
      <c r="D1147" s="5">
        <v>0.18</v>
      </c>
      <c r="E1147" s="6">
        <v>0.28999999999999998</v>
      </c>
      <c r="F1147" s="36"/>
      <c r="G1147" s="38"/>
      <c r="H1147" s="38"/>
      <c r="I1147" s="40"/>
      <c r="J1147" s="16">
        <f>B1147*F1146+C1147*G1146+D1147*H1146+I1146</f>
        <v>0.24996236863062654</v>
      </c>
      <c r="K1147" s="17">
        <f t="shared" ref="K1147:K1150" si="762">J1147-E1147</f>
        <v>-4.0037631369373439E-2</v>
      </c>
      <c r="L1147" s="17">
        <f t="shared" ref="L1147:L1150" si="763">K1147*K1147</f>
        <v>1.603011925669836E-3</v>
      </c>
      <c r="M1147" s="17">
        <f t="shared" ref="M1147:M1150" si="764">(E1147-J1147)*B1147</f>
        <v>1.081016046973083E-2</v>
      </c>
      <c r="N1147" s="17">
        <f t="shared" ref="N1147:N1150" si="765">(E1147-J1147)*C1147</f>
        <v>2.2020697253155395E-2</v>
      </c>
      <c r="O1147" s="17">
        <f t="shared" ref="O1147:O1150" si="766">(E1147-J1147)*D1147</f>
        <v>7.2067736464872184E-3</v>
      </c>
      <c r="P1147" s="18">
        <f>(E1147-J1147)*E1146</f>
        <v>1.4413547292974437E-2</v>
      </c>
    </row>
    <row r="1148" spans="1:16" x14ac:dyDescent="0.25">
      <c r="B1148" s="4">
        <v>0.22</v>
      </c>
      <c r="C1148" s="5">
        <v>0.71</v>
      </c>
      <c r="D1148" s="5">
        <v>7.0000000000000007E-2</v>
      </c>
      <c r="E1148" s="6">
        <v>0.22</v>
      </c>
      <c r="F1148" s="36"/>
      <c r="G1148" s="38"/>
      <c r="H1148" s="38"/>
      <c r="I1148" s="40"/>
      <c r="J1148" s="16">
        <f>B1148*F1146+C1148*G1146+D1148*H1146+I1146</f>
        <v>0.20389958361846755</v>
      </c>
      <c r="K1148" s="17">
        <f t="shared" si="762"/>
        <v>-1.6100416381532451E-2</v>
      </c>
      <c r="L1148" s="17">
        <f t="shared" si="763"/>
        <v>2.5922340765871852E-4</v>
      </c>
      <c r="M1148" s="17">
        <f t="shared" si="764"/>
        <v>3.5420916039371393E-3</v>
      </c>
      <c r="N1148" s="17">
        <f t="shared" si="765"/>
        <v>1.1431295630888039E-2</v>
      </c>
      <c r="O1148" s="17">
        <f t="shared" si="766"/>
        <v>1.1270291467072716E-3</v>
      </c>
      <c r="P1148" s="18">
        <f>(E1148-J1148)*E1146</f>
        <v>5.7961498973516821E-3</v>
      </c>
    </row>
    <row r="1149" spans="1:16" x14ac:dyDescent="0.25">
      <c r="B1149" s="4">
        <v>0.16</v>
      </c>
      <c r="C1149" s="5">
        <v>0.62</v>
      </c>
      <c r="D1149" s="5">
        <v>0.22</v>
      </c>
      <c r="E1149" s="6">
        <v>0.14000000000000001</v>
      </c>
      <c r="F1149" s="36"/>
      <c r="G1149" s="38"/>
      <c r="H1149" s="38"/>
      <c r="I1149" s="40"/>
      <c r="J1149" s="16">
        <f>B1149*F1146+C1149*G1146+D1149*H1146+I1146</f>
        <v>0.1894388540443811</v>
      </c>
      <c r="K1149" s="17">
        <f t="shared" si="762"/>
        <v>4.9438854044381086E-2</v>
      </c>
      <c r="L1149" s="17">
        <f t="shared" si="763"/>
        <v>2.4442002892216159E-3</v>
      </c>
      <c r="M1149" s="17">
        <f t="shared" si="764"/>
        <v>-7.9102166471009747E-3</v>
      </c>
      <c r="N1149" s="17">
        <f t="shared" si="765"/>
        <v>-3.0652089507516272E-2</v>
      </c>
      <c r="O1149" s="17">
        <f t="shared" si="766"/>
        <v>-1.0876547889763839E-2</v>
      </c>
      <c r="P1149" s="18">
        <f>(E1149-J1149)*E1146</f>
        <v>-1.7797987455977191E-2</v>
      </c>
    </row>
    <row r="1150" spans="1:16" ht="15.75" thickBot="1" x14ac:dyDescent="0.3">
      <c r="B1150" s="7">
        <v>0.53</v>
      </c>
      <c r="C1150" s="8">
        <v>0.23</v>
      </c>
      <c r="D1150" s="8">
        <v>0.24</v>
      </c>
      <c r="E1150" s="9">
        <v>0.41</v>
      </c>
      <c r="F1150" s="37"/>
      <c r="G1150" s="39"/>
      <c r="H1150" s="39"/>
      <c r="I1150" s="41"/>
      <c r="J1150" s="19">
        <f>B1150*F1146+C1150*G1146+D1150*H1146+I1146</f>
        <v>0.41538572456073874</v>
      </c>
      <c r="K1150" s="20">
        <f t="shared" si="762"/>
        <v>5.3857245607387694E-3</v>
      </c>
      <c r="L1150" s="20">
        <f t="shared" si="763"/>
        <v>2.9006029044144812E-5</v>
      </c>
      <c r="M1150" s="20">
        <f t="shared" si="764"/>
        <v>-2.854434017191548E-3</v>
      </c>
      <c r="N1150" s="20">
        <f t="shared" si="765"/>
        <v>-1.238716648969917E-3</v>
      </c>
      <c r="O1150" s="20">
        <f t="shared" si="766"/>
        <v>-1.2925738945773046E-3</v>
      </c>
      <c r="P1150" s="21">
        <f>(E1150-J1150)*E1146</f>
        <v>-1.9388608418659569E-3</v>
      </c>
    </row>
    <row r="1151" spans="1:16" x14ac:dyDescent="0.25">
      <c r="K1151" t="s">
        <v>13</v>
      </c>
      <c r="L1151" s="22">
        <f>AVERAGE(L1146:L1150)</f>
        <v>8.7474945728050477E-4</v>
      </c>
      <c r="M1151" s="22">
        <f t="shared" ref="M1151:P1151" si="767">AVERAGE(M1146:M1150)</f>
        <v>1.3573974837011309E-4</v>
      </c>
      <c r="N1151" s="22">
        <f t="shared" si="767"/>
        <v>-1.5813840498193557E-4</v>
      </c>
      <c r="O1151" s="22">
        <f t="shared" si="767"/>
        <v>-9.5273843658198255E-4</v>
      </c>
      <c r="P1151" s="22">
        <f t="shared" si="767"/>
        <v>2.0569419061590693E-4</v>
      </c>
    </row>
    <row r="1152" spans="1:16" ht="15.75" thickBot="1" x14ac:dyDescent="0.3"/>
    <row r="1153" spans="1:16" ht="15.75" thickBot="1" x14ac:dyDescent="0.3">
      <c r="A1153" s="23" t="s">
        <v>19</v>
      </c>
      <c r="B1153" s="27" t="s">
        <v>0</v>
      </c>
      <c r="C1153" s="28"/>
      <c r="D1153" s="28"/>
      <c r="E1153" s="29"/>
      <c r="F1153" s="30" t="s">
        <v>5</v>
      </c>
      <c r="G1153" s="31"/>
      <c r="H1153" s="31"/>
      <c r="I1153" s="32"/>
      <c r="J1153" s="33" t="s">
        <v>14</v>
      </c>
      <c r="K1153" s="34"/>
      <c r="L1153" s="34"/>
      <c r="M1153" s="34"/>
      <c r="N1153" s="34"/>
      <c r="O1153" s="34"/>
      <c r="P1153" s="35"/>
    </row>
    <row r="1154" spans="1:16" x14ac:dyDescent="0.25">
      <c r="A1154" s="23">
        <f>A1145+1</f>
        <v>128</v>
      </c>
      <c r="B1154" s="1" t="s">
        <v>1</v>
      </c>
      <c r="C1154" s="2" t="s">
        <v>2</v>
      </c>
      <c r="D1154" s="2" t="s">
        <v>3</v>
      </c>
      <c r="E1154" s="3" t="s">
        <v>4</v>
      </c>
      <c r="F1154" s="10" t="s">
        <v>6</v>
      </c>
      <c r="G1154" s="11" t="s">
        <v>7</v>
      </c>
      <c r="H1154" s="11" t="s">
        <v>8</v>
      </c>
      <c r="I1154" s="12" t="s">
        <v>9</v>
      </c>
      <c r="J1154" s="13" t="s">
        <v>10</v>
      </c>
      <c r="K1154" s="14" t="s">
        <v>11</v>
      </c>
      <c r="L1154" s="14" t="s">
        <v>12</v>
      </c>
      <c r="M1154" s="14" t="s">
        <v>15</v>
      </c>
      <c r="N1154" s="14" t="s">
        <v>16</v>
      </c>
      <c r="O1154" s="14" t="s">
        <v>17</v>
      </c>
      <c r="P1154" s="15" t="s">
        <v>18</v>
      </c>
    </row>
    <row r="1155" spans="1:16" x14ac:dyDescent="0.25">
      <c r="B1155" s="4">
        <v>0.47</v>
      </c>
      <c r="C1155" s="5">
        <v>0.38</v>
      </c>
      <c r="D1155" s="5">
        <v>0.15</v>
      </c>
      <c r="E1155" s="6">
        <v>0.36</v>
      </c>
      <c r="F1155" s="36">
        <f>F1146+M1151</f>
        <v>0.75389572233208635</v>
      </c>
      <c r="G1155" s="38">
        <f>G1146+N1151</f>
        <v>0.15075801403878056</v>
      </c>
      <c r="H1155" s="38">
        <f>H1146+O1151</f>
        <v>0.29469608223591903</v>
      </c>
      <c r="I1155" s="40">
        <f>I1146+P1151</f>
        <v>-8.956780404148057E-2</v>
      </c>
      <c r="J1155" s="16">
        <f>B1155*F1155+C1155*G1155+D1155*H1155+I1155</f>
        <v>0.36625564312472447</v>
      </c>
      <c r="K1155" s="17">
        <f>J1155-E1155</f>
        <v>6.2556431247244859E-3</v>
      </c>
      <c r="L1155" s="17">
        <f>K1155*K1155</f>
        <v>3.9133070903912732E-5</v>
      </c>
      <c r="M1155" s="17">
        <f>(E1155-J1155)*B1155</f>
        <v>-2.9401522686205083E-3</v>
      </c>
      <c r="N1155" s="17">
        <f>(E1155-J1155)*C1155</f>
        <v>-2.3771443873953045E-3</v>
      </c>
      <c r="O1155" s="17">
        <f>(E1155-J1155)*D1155</f>
        <v>-9.3834646870867284E-4</v>
      </c>
      <c r="P1155" s="18">
        <f>(E1155-J1155)*I1155</f>
        <v>5.6030421754875795E-4</v>
      </c>
    </row>
    <row r="1156" spans="1:16" x14ac:dyDescent="0.25">
      <c r="B1156" s="4">
        <v>0.27</v>
      </c>
      <c r="C1156" s="5">
        <v>0.55000000000000004</v>
      </c>
      <c r="D1156" s="5">
        <v>0.18</v>
      </c>
      <c r="E1156" s="6">
        <v>0.28999999999999998</v>
      </c>
      <c r="F1156" s="36"/>
      <c r="G1156" s="38"/>
      <c r="H1156" s="38"/>
      <c r="I1156" s="40"/>
      <c r="J1156" s="16">
        <f>B1156*F1155+C1156*G1155+D1156*H1155+I1155</f>
        <v>0.24994624351197753</v>
      </c>
      <c r="K1156" s="17">
        <f t="shared" ref="K1156:K1159" si="768">J1156-E1156</f>
        <v>-4.0053756488022452E-2</v>
      </c>
      <c r="L1156" s="17">
        <f t="shared" ref="L1156:L1159" si="769">K1156*K1156</f>
        <v>1.6043034088018006E-3</v>
      </c>
      <c r="M1156" s="17">
        <f t="shared" ref="M1156:M1159" si="770">(E1156-J1156)*B1156</f>
        <v>1.0814514251766062E-2</v>
      </c>
      <c r="N1156" s="17">
        <f t="shared" ref="N1156:N1159" si="771">(E1156-J1156)*C1156</f>
        <v>2.2029566068412349E-2</v>
      </c>
      <c r="O1156" s="17">
        <f t="shared" ref="O1156:O1159" si="772">(E1156-J1156)*D1156</f>
        <v>7.2096761678440407E-3</v>
      </c>
      <c r="P1156" s="18">
        <f>(E1156-J1156)*E1155</f>
        <v>1.4419352335688081E-2</v>
      </c>
    </row>
    <row r="1157" spans="1:16" x14ac:dyDescent="0.25">
      <c r="B1157" s="4">
        <v>0.22</v>
      </c>
      <c r="C1157" s="5">
        <v>0.71</v>
      </c>
      <c r="D1157" s="5">
        <v>7.0000000000000007E-2</v>
      </c>
      <c r="E1157" s="6">
        <v>0.22</v>
      </c>
      <c r="F1157" s="36"/>
      <c r="G1157" s="38"/>
      <c r="H1157" s="38"/>
      <c r="I1157" s="40"/>
      <c r="J1157" s="16">
        <f>B1157*F1155+C1157*G1155+D1157*H1155+I1155</f>
        <v>0.20395617059562693</v>
      </c>
      <c r="K1157" s="17">
        <f t="shared" si="768"/>
        <v>-1.6043829404373072E-2</v>
      </c>
      <c r="L1157" s="17">
        <f t="shared" si="769"/>
        <v>2.5740446195662603E-4</v>
      </c>
      <c r="M1157" s="17">
        <f t="shared" si="770"/>
        <v>3.5296424689620757E-3</v>
      </c>
      <c r="N1157" s="17">
        <f t="shared" si="771"/>
        <v>1.139111887710488E-2</v>
      </c>
      <c r="O1157" s="17">
        <f t="shared" si="772"/>
        <v>1.1230680583061152E-3</v>
      </c>
      <c r="P1157" s="18">
        <f>(E1157-J1157)*E1155</f>
        <v>5.7757785855743057E-3</v>
      </c>
    </row>
    <row r="1158" spans="1:16" x14ac:dyDescent="0.25">
      <c r="B1158" s="4">
        <v>0.16</v>
      </c>
      <c r="C1158" s="5">
        <v>0.62</v>
      </c>
      <c r="D1158" s="5">
        <v>0.22</v>
      </c>
      <c r="E1158" s="6">
        <v>0.14000000000000001</v>
      </c>
      <c r="F1158" s="36"/>
      <c r="G1158" s="38"/>
      <c r="H1158" s="38"/>
      <c r="I1158" s="40"/>
      <c r="J1158" s="16">
        <f>B1158*F1155+C1158*G1155+D1158*H1155+I1155</f>
        <v>0.18935861832759937</v>
      </c>
      <c r="K1158" s="17">
        <f t="shared" si="768"/>
        <v>4.9358618327599357E-2</v>
      </c>
      <c r="L1158" s="17">
        <f t="shared" si="769"/>
        <v>2.4362732032096272E-3</v>
      </c>
      <c r="M1158" s="17">
        <f t="shared" si="770"/>
        <v>-7.897378932415898E-3</v>
      </c>
      <c r="N1158" s="17">
        <f t="shared" si="771"/>
        <v>-3.06023433631116E-2</v>
      </c>
      <c r="O1158" s="17">
        <f t="shared" si="772"/>
        <v>-1.0858896032071859E-2</v>
      </c>
      <c r="P1158" s="18">
        <f>(E1158-J1158)*E1155</f>
        <v>-1.7769102597935769E-2</v>
      </c>
    </row>
    <row r="1159" spans="1:16" ht="15.75" thickBot="1" x14ac:dyDescent="0.3">
      <c r="B1159" s="7">
        <v>0.53</v>
      </c>
      <c r="C1159" s="8">
        <v>0.23</v>
      </c>
      <c r="D1159" s="8">
        <v>0.24</v>
      </c>
      <c r="E1159" s="9">
        <v>0.41</v>
      </c>
      <c r="F1159" s="37"/>
      <c r="G1159" s="39"/>
      <c r="H1159" s="39"/>
      <c r="I1159" s="41"/>
      <c r="J1159" s="19">
        <f>B1159*F1155+C1159*G1155+D1159*H1155+I1155</f>
        <v>0.41539833176006535</v>
      </c>
      <c r="K1159" s="20">
        <f t="shared" si="768"/>
        <v>5.398331760065378E-3</v>
      </c>
      <c r="L1159" s="20">
        <f t="shared" si="769"/>
        <v>2.9141985791730561E-5</v>
      </c>
      <c r="M1159" s="20">
        <f t="shared" si="770"/>
        <v>-2.8611158328346506E-3</v>
      </c>
      <c r="N1159" s="20">
        <f t="shared" si="771"/>
        <v>-1.241616304815037E-3</v>
      </c>
      <c r="O1159" s="20">
        <f t="shared" si="772"/>
        <v>-1.2955996224156907E-3</v>
      </c>
      <c r="P1159" s="21">
        <f>(E1159-J1159)*E1155</f>
        <v>-1.9433994336235359E-3</v>
      </c>
    </row>
    <row r="1160" spans="1:16" x14ac:dyDescent="0.25">
      <c r="K1160" t="s">
        <v>13</v>
      </c>
      <c r="L1160" s="22">
        <f>AVERAGE(L1155:L1159)</f>
        <v>8.7325122613273929E-4</v>
      </c>
      <c r="M1160" s="22">
        <f t="shared" ref="M1160:P1160" si="773">AVERAGE(M1155:M1159)</f>
        <v>1.291019373714162E-4</v>
      </c>
      <c r="N1160" s="22">
        <f t="shared" si="773"/>
        <v>-1.6008382196094247E-4</v>
      </c>
      <c r="O1160" s="22">
        <f t="shared" si="773"/>
        <v>-9.5201957940921323E-4</v>
      </c>
      <c r="P1160" s="22">
        <f t="shared" si="773"/>
        <v>2.0858662145036821E-4</v>
      </c>
    </row>
    <row r="1161" spans="1:16" ht="15.75" thickBot="1" x14ac:dyDescent="0.3"/>
    <row r="1162" spans="1:16" ht="15.75" thickBot="1" x14ac:dyDescent="0.3">
      <c r="A1162" s="23" t="s">
        <v>19</v>
      </c>
      <c r="B1162" s="27" t="s">
        <v>0</v>
      </c>
      <c r="C1162" s="28"/>
      <c r="D1162" s="28"/>
      <c r="E1162" s="29"/>
      <c r="F1162" s="30" t="s">
        <v>5</v>
      </c>
      <c r="G1162" s="31"/>
      <c r="H1162" s="31"/>
      <c r="I1162" s="32"/>
      <c r="J1162" s="33" t="s">
        <v>14</v>
      </c>
      <c r="K1162" s="34"/>
      <c r="L1162" s="34"/>
      <c r="M1162" s="34"/>
      <c r="N1162" s="34"/>
      <c r="O1162" s="34"/>
      <c r="P1162" s="35"/>
    </row>
    <row r="1163" spans="1:16" x14ac:dyDescent="0.25">
      <c r="A1163" s="23">
        <f>A1154+1</f>
        <v>129</v>
      </c>
      <c r="B1163" s="1" t="s">
        <v>1</v>
      </c>
      <c r="C1163" s="2" t="s">
        <v>2</v>
      </c>
      <c r="D1163" s="2" t="s">
        <v>3</v>
      </c>
      <c r="E1163" s="3" t="s">
        <v>4</v>
      </c>
      <c r="F1163" s="10" t="s">
        <v>6</v>
      </c>
      <c r="G1163" s="11" t="s">
        <v>7</v>
      </c>
      <c r="H1163" s="11" t="s">
        <v>8</v>
      </c>
      <c r="I1163" s="12" t="s">
        <v>9</v>
      </c>
      <c r="J1163" s="13" t="s">
        <v>10</v>
      </c>
      <c r="K1163" s="14" t="s">
        <v>11</v>
      </c>
      <c r="L1163" s="14" t="s">
        <v>12</v>
      </c>
      <c r="M1163" s="14" t="s">
        <v>15</v>
      </c>
      <c r="N1163" s="14" t="s">
        <v>16</v>
      </c>
      <c r="O1163" s="14" t="s">
        <v>17</v>
      </c>
      <c r="P1163" s="15" t="s">
        <v>18</v>
      </c>
    </row>
    <row r="1164" spans="1:16" x14ac:dyDescent="0.25">
      <c r="B1164" s="4">
        <v>0.47</v>
      </c>
      <c r="C1164" s="5">
        <v>0.38</v>
      </c>
      <c r="D1164" s="5">
        <v>0.15</v>
      </c>
      <c r="E1164" s="6">
        <v>0.36</v>
      </c>
      <c r="F1164" s="36">
        <f>F1155+M1160</f>
        <v>0.75402482426945772</v>
      </c>
      <c r="G1164" s="38">
        <f>G1155+N1160</f>
        <v>0.15059793021681961</v>
      </c>
      <c r="H1164" s="38">
        <f>H1155+O1160</f>
        <v>0.29374406265650982</v>
      </c>
      <c r="I1164" s="40">
        <f>I1155+P1160</f>
        <v>-8.9359217420030196E-2</v>
      </c>
      <c r="J1164" s="16">
        <f>B1164*F1164+C1164*G1164+D1164*H1164+I1164</f>
        <v>0.36632127286748284</v>
      </c>
      <c r="K1164" s="17">
        <f>J1164-E1164</f>
        <v>6.3212728674828522E-3</v>
      </c>
      <c r="L1164" s="17">
        <f>K1164*K1164</f>
        <v>3.9958490665174878E-5</v>
      </c>
      <c r="M1164" s="17">
        <f>(E1164-J1164)*B1164</f>
        <v>-2.9709982477169406E-3</v>
      </c>
      <c r="N1164" s="17">
        <f>(E1164-J1164)*C1164</f>
        <v>-2.402083689643484E-3</v>
      </c>
      <c r="O1164" s="17">
        <f>(E1164-J1164)*D1164</f>
        <v>-9.4819093012242777E-4</v>
      </c>
      <c r="P1164" s="18">
        <f>(E1164-J1164)*I1164</f>
        <v>5.6486399653673787E-4</v>
      </c>
    </row>
    <row r="1165" spans="1:16" x14ac:dyDescent="0.25">
      <c r="B1165" s="4">
        <v>0.27</v>
      </c>
      <c r="C1165" s="5">
        <v>0.55000000000000004</v>
      </c>
      <c r="D1165" s="5">
        <v>0.18</v>
      </c>
      <c r="E1165" s="6">
        <v>0.28999999999999998</v>
      </c>
      <c r="F1165" s="36"/>
      <c r="G1165" s="38"/>
      <c r="H1165" s="38"/>
      <c r="I1165" s="40"/>
      <c r="J1165" s="16">
        <f>B1165*F1164+C1165*G1164+D1165*H1164+I1164</f>
        <v>0.24993027803014597</v>
      </c>
      <c r="K1165" s="17">
        <f t="shared" ref="K1165:K1168" si="774">J1165-E1165</f>
        <v>-4.0069721969854005E-2</v>
      </c>
      <c r="L1165" s="17">
        <f t="shared" ref="L1165:L1168" si="775">K1165*K1165</f>
        <v>1.6055826187414007E-3</v>
      </c>
      <c r="M1165" s="17">
        <f t="shared" ref="M1165:M1168" si="776">(E1165-J1165)*B1165</f>
        <v>1.0818824931860583E-2</v>
      </c>
      <c r="N1165" s="17">
        <f t="shared" ref="N1165:N1168" si="777">(E1165-J1165)*C1165</f>
        <v>2.2038347083419705E-2</v>
      </c>
      <c r="O1165" s="17">
        <f t="shared" ref="O1165:O1168" si="778">(E1165-J1165)*D1165</f>
        <v>7.2125499545737208E-3</v>
      </c>
      <c r="P1165" s="18">
        <f>(E1165-J1165)*E1164</f>
        <v>1.4425099909147442E-2</v>
      </c>
    </row>
    <row r="1166" spans="1:16" x14ac:dyDescent="0.25">
      <c r="B1166" s="4">
        <v>0.22</v>
      </c>
      <c r="C1166" s="5">
        <v>0.71</v>
      </c>
      <c r="D1166" s="5">
        <v>7.0000000000000007E-2</v>
      </c>
      <c r="E1166" s="6">
        <v>0.22</v>
      </c>
      <c r="F1166" s="36"/>
      <c r="G1166" s="38"/>
      <c r="H1166" s="38"/>
      <c r="I1166" s="40"/>
      <c r="J1166" s="16">
        <f>B1166*F1164+C1166*G1164+D1166*H1164+I1164</f>
        <v>0.20401285875914812</v>
      </c>
      <c r="K1166" s="17">
        <f t="shared" si="774"/>
        <v>-1.5987141240851876E-2</v>
      </c>
      <c r="L1166" s="17">
        <f t="shared" si="775"/>
        <v>2.5558868505494686E-4</v>
      </c>
      <c r="M1166" s="17">
        <f t="shared" si="776"/>
        <v>3.5171710729874129E-3</v>
      </c>
      <c r="N1166" s="17">
        <f t="shared" si="777"/>
        <v>1.1350870281004831E-2</v>
      </c>
      <c r="O1166" s="17">
        <f t="shared" si="778"/>
        <v>1.1190998868596314E-3</v>
      </c>
      <c r="P1166" s="18">
        <f>(E1166-J1166)*E1164</f>
        <v>5.7553708467066754E-3</v>
      </c>
    </row>
    <row r="1167" spans="1:16" x14ac:dyDescent="0.25">
      <c r="B1167" s="4">
        <v>0.16</v>
      </c>
      <c r="C1167" s="5">
        <v>0.62</v>
      </c>
      <c r="D1167" s="5">
        <v>0.22</v>
      </c>
      <c r="E1167" s="6">
        <v>0.14000000000000001</v>
      </c>
      <c r="F1167" s="36"/>
      <c r="G1167" s="38"/>
      <c r="H1167" s="38"/>
      <c r="I1167" s="40"/>
      <c r="J1167" s="16">
        <f>B1167*F1164+C1167*G1164+D1167*H1164+I1164</f>
        <v>0.18927916498194339</v>
      </c>
      <c r="K1167" s="17">
        <f t="shared" si="774"/>
        <v>4.9279164981943374E-2</v>
      </c>
      <c r="L1167" s="17">
        <f t="shared" si="775"/>
        <v>2.428436101317594E-3</v>
      </c>
      <c r="M1167" s="17">
        <f t="shared" si="776"/>
        <v>-7.8846663971109399E-3</v>
      </c>
      <c r="N1167" s="17">
        <f t="shared" si="777"/>
        <v>-3.0553082288804892E-2</v>
      </c>
      <c r="O1167" s="17">
        <f t="shared" si="778"/>
        <v>-1.0841416296027542E-2</v>
      </c>
      <c r="P1167" s="18">
        <f>(E1167-J1167)*E1164</f>
        <v>-1.7740499393499615E-2</v>
      </c>
    </row>
    <row r="1168" spans="1:16" ht="15.75" thickBot="1" x14ac:dyDescent="0.3">
      <c r="B1168" s="7">
        <v>0.53</v>
      </c>
      <c r="C1168" s="8">
        <v>0.23</v>
      </c>
      <c r="D1168" s="8">
        <v>0.24</v>
      </c>
      <c r="E1168" s="9">
        <v>0.41</v>
      </c>
      <c r="F1168" s="37"/>
      <c r="G1168" s="39"/>
      <c r="H1168" s="39"/>
      <c r="I1168" s="41"/>
      <c r="J1168" s="19">
        <f>B1168*F1164+C1168*G1164+D1168*H1164+I1164</f>
        <v>0.41541003843021329</v>
      </c>
      <c r="K1168" s="20">
        <f t="shared" si="774"/>
        <v>5.4100384302133153E-3</v>
      </c>
      <c r="L1168" s="20">
        <f t="shared" si="775"/>
        <v>2.9268515816384954E-5</v>
      </c>
      <c r="M1168" s="20">
        <f t="shared" si="776"/>
        <v>-2.8673203680130571E-3</v>
      </c>
      <c r="N1168" s="20">
        <f t="shared" si="777"/>
        <v>-1.2443088389490625E-3</v>
      </c>
      <c r="O1168" s="20">
        <f t="shared" si="778"/>
        <v>-1.2984092232511957E-3</v>
      </c>
      <c r="P1168" s="21">
        <f>(E1168-J1168)*E1164</f>
        <v>-1.9476138348767935E-3</v>
      </c>
    </row>
    <row r="1169" spans="1:16" x14ac:dyDescent="0.25">
      <c r="K1169" t="s">
        <v>13</v>
      </c>
      <c r="L1169" s="22">
        <f>AVERAGE(L1164:L1168)</f>
        <v>8.7176688231910032E-4</v>
      </c>
      <c r="M1169" s="22">
        <f t="shared" ref="M1169:P1169" si="779">AVERAGE(M1164:M1168)</f>
        <v>1.2260219840141176E-4</v>
      </c>
      <c r="N1169" s="22">
        <f t="shared" si="779"/>
        <v>-1.620514905945808E-4</v>
      </c>
      <c r="O1169" s="22">
        <f t="shared" si="779"/>
        <v>-9.5127332159356264E-4</v>
      </c>
      <c r="P1169" s="22">
        <f t="shared" si="779"/>
        <v>2.1144430480288939E-4</v>
      </c>
    </row>
    <row r="1170" spans="1:16" ht="15.75" thickBot="1" x14ac:dyDescent="0.3"/>
    <row r="1171" spans="1:16" ht="15.75" thickBot="1" x14ac:dyDescent="0.3">
      <c r="A1171" s="23" t="s">
        <v>19</v>
      </c>
      <c r="B1171" s="27" t="s">
        <v>0</v>
      </c>
      <c r="C1171" s="28"/>
      <c r="D1171" s="28"/>
      <c r="E1171" s="29"/>
      <c r="F1171" s="30" t="s">
        <v>5</v>
      </c>
      <c r="G1171" s="31"/>
      <c r="H1171" s="31"/>
      <c r="I1171" s="32"/>
      <c r="J1171" s="33" t="s">
        <v>14</v>
      </c>
      <c r="K1171" s="34"/>
      <c r="L1171" s="34"/>
      <c r="M1171" s="34"/>
      <c r="N1171" s="34"/>
      <c r="O1171" s="34"/>
      <c r="P1171" s="35"/>
    </row>
    <row r="1172" spans="1:16" x14ac:dyDescent="0.25">
      <c r="A1172" s="23">
        <f>A1163+1</f>
        <v>130</v>
      </c>
      <c r="B1172" s="1" t="s">
        <v>1</v>
      </c>
      <c r="C1172" s="2" t="s">
        <v>2</v>
      </c>
      <c r="D1172" s="2" t="s">
        <v>3</v>
      </c>
      <c r="E1172" s="3" t="s">
        <v>4</v>
      </c>
      <c r="F1172" s="10" t="s">
        <v>6</v>
      </c>
      <c r="G1172" s="11" t="s">
        <v>7</v>
      </c>
      <c r="H1172" s="11" t="s">
        <v>8</v>
      </c>
      <c r="I1172" s="12" t="s">
        <v>9</v>
      </c>
      <c r="J1172" s="13" t="s">
        <v>10</v>
      </c>
      <c r="K1172" s="14" t="s">
        <v>11</v>
      </c>
      <c r="L1172" s="14" t="s">
        <v>12</v>
      </c>
      <c r="M1172" s="14" t="s">
        <v>15</v>
      </c>
      <c r="N1172" s="14" t="s">
        <v>16</v>
      </c>
      <c r="O1172" s="14" t="s">
        <v>17</v>
      </c>
      <c r="P1172" s="15" t="s">
        <v>18</v>
      </c>
    </row>
    <row r="1173" spans="1:16" x14ac:dyDescent="0.25">
      <c r="B1173" s="4">
        <v>0.47</v>
      </c>
      <c r="C1173" s="5">
        <v>0.38</v>
      </c>
      <c r="D1173" s="5">
        <v>0.15</v>
      </c>
      <c r="E1173" s="6">
        <v>0.36</v>
      </c>
      <c r="F1173" s="36">
        <f>F1164+M1169</f>
        <v>0.75414742646785915</v>
      </c>
      <c r="G1173" s="38">
        <f>G1164+N1169</f>
        <v>0.15043587872622502</v>
      </c>
      <c r="H1173" s="38">
        <f>H1164+O1169</f>
        <v>0.29279278933491626</v>
      </c>
      <c r="I1173" s="40">
        <f>I1164+P1169</f>
        <v>-8.9147773115227313E-2</v>
      </c>
      <c r="J1173" s="16">
        <f>B1173*F1173+C1173*G1173+D1173*H1173+I1173</f>
        <v>0.36638606964086939</v>
      </c>
      <c r="K1173" s="17">
        <f>J1173-E1173</f>
        <v>6.3860696408694073E-3</v>
      </c>
      <c r="L1173" s="17">
        <f>K1173*K1173</f>
        <v>4.0781885458033922E-5</v>
      </c>
      <c r="M1173" s="17">
        <f>(E1173-J1173)*B1173</f>
        <v>-3.0014527312086214E-3</v>
      </c>
      <c r="N1173" s="17">
        <f>(E1173-J1173)*C1173</f>
        <v>-2.4267064635303749E-3</v>
      </c>
      <c r="O1173" s="17">
        <f>(E1173-J1173)*D1173</f>
        <v>-9.5791044613041101E-4</v>
      </c>
      <c r="P1173" s="18">
        <f>(E1173-J1173)*I1173</f>
        <v>5.6930388744226709E-4</v>
      </c>
    </row>
    <row r="1174" spans="1:16" x14ac:dyDescent="0.25">
      <c r="B1174" s="4">
        <v>0.27</v>
      </c>
      <c r="C1174" s="5">
        <v>0.55000000000000004</v>
      </c>
      <c r="D1174" s="5">
        <v>0.18</v>
      </c>
      <c r="E1174" s="6">
        <v>0.28999999999999998</v>
      </c>
      <c r="F1174" s="36"/>
      <c r="G1174" s="38"/>
      <c r="H1174" s="38"/>
      <c r="I1174" s="40"/>
      <c r="J1174" s="16">
        <f>B1174*F1173+C1174*G1173+D1174*H1173+I1173</f>
        <v>0.24991446741080342</v>
      </c>
      <c r="K1174" s="17">
        <f t="shared" ref="K1174:K1177" si="780">J1174-E1174</f>
        <v>-4.008553258919656E-2</v>
      </c>
      <c r="L1174" s="17">
        <f t="shared" ref="L1174:L1177" si="781">K1174*K1174</f>
        <v>1.6068499229595393E-3</v>
      </c>
      <c r="M1174" s="17">
        <f t="shared" ref="M1174:M1177" si="782">(E1174-J1174)*B1174</f>
        <v>1.0823093799083071E-2</v>
      </c>
      <c r="N1174" s="17">
        <f t="shared" ref="N1174:N1177" si="783">(E1174-J1174)*C1174</f>
        <v>2.2047042924058111E-2</v>
      </c>
      <c r="O1174" s="17">
        <f t="shared" ref="O1174:O1177" si="784">(E1174-J1174)*D1174</f>
        <v>7.2153958660553805E-3</v>
      </c>
      <c r="P1174" s="18">
        <f>(E1174-J1174)*E1173</f>
        <v>1.4430791732110761E-2</v>
      </c>
    </row>
    <row r="1175" spans="1:16" x14ac:dyDescent="0.25">
      <c r="B1175" s="4">
        <v>0.22</v>
      </c>
      <c r="C1175" s="5">
        <v>0.71</v>
      </c>
      <c r="D1175" s="5">
        <v>7.0000000000000007E-2</v>
      </c>
      <c r="E1175" s="6">
        <v>0.22</v>
      </c>
      <c r="F1175" s="36"/>
      <c r="G1175" s="38"/>
      <c r="H1175" s="38"/>
      <c r="I1175" s="40"/>
      <c r="J1175" s="16">
        <f>B1175*F1173+C1175*G1173+D1175*H1173+I1173</f>
        <v>0.20406962985676558</v>
      </c>
      <c r="K1175" s="17">
        <f t="shared" si="780"/>
        <v>-1.5930370143234424E-2</v>
      </c>
      <c r="L1175" s="17">
        <f t="shared" si="781"/>
        <v>2.5377669290045472E-4</v>
      </c>
      <c r="M1175" s="17">
        <f t="shared" si="782"/>
        <v>3.5046814315115734E-3</v>
      </c>
      <c r="N1175" s="17">
        <f t="shared" si="783"/>
        <v>1.131056280169644E-2</v>
      </c>
      <c r="O1175" s="17">
        <f t="shared" si="784"/>
        <v>1.1151259100264097E-3</v>
      </c>
      <c r="P1175" s="18">
        <f>(E1175-J1175)*E1173</f>
        <v>5.7349332515643919E-3</v>
      </c>
    </row>
    <row r="1176" spans="1:16" x14ac:dyDescent="0.25">
      <c r="B1176" s="4">
        <v>0.16</v>
      </c>
      <c r="C1176" s="5">
        <v>0.62</v>
      </c>
      <c r="D1176" s="5">
        <v>0.22</v>
      </c>
      <c r="E1176" s="6">
        <v>0.14000000000000001</v>
      </c>
      <c r="F1176" s="36"/>
      <c r="G1176" s="38"/>
      <c r="H1176" s="38"/>
      <c r="I1176" s="40"/>
      <c r="J1176" s="16">
        <f>B1176*F1173+C1176*G1173+D1176*H1173+I1173</f>
        <v>0.18920047358357123</v>
      </c>
      <c r="K1176" s="17">
        <f t="shared" si="780"/>
        <v>4.9200473583571214E-2</v>
      </c>
      <c r="L1176" s="17">
        <f t="shared" si="781"/>
        <v>2.4206866008476889E-3</v>
      </c>
      <c r="M1176" s="17">
        <f t="shared" si="782"/>
        <v>-7.8720757733713939E-3</v>
      </c>
      <c r="N1176" s="17">
        <f t="shared" si="783"/>
        <v>-3.0504293621814151E-2</v>
      </c>
      <c r="O1176" s="17">
        <f t="shared" si="784"/>
        <v>-1.0824104188385667E-2</v>
      </c>
      <c r="P1176" s="18">
        <f>(E1176-J1176)*E1173</f>
        <v>-1.7712170490085635E-2</v>
      </c>
    </row>
    <row r="1177" spans="1:16" ht="15.75" thickBot="1" x14ac:dyDescent="0.3">
      <c r="B1177" s="7">
        <v>0.53</v>
      </c>
      <c r="C1177" s="8">
        <v>0.23</v>
      </c>
      <c r="D1177" s="8">
        <v>0.24</v>
      </c>
      <c r="E1177" s="9">
        <v>0.41</v>
      </c>
      <c r="F1177" s="37"/>
      <c r="G1177" s="39"/>
      <c r="H1177" s="39"/>
      <c r="I1177" s="41"/>
      <c r="J1177" s="19">
        <f>B1177*F1173+C1177*G1173+D1177*H1173+I1173</f>
        <v>0.41542088446014974</v>
      </c>
      <c r="K1177" s="20">
        <f t="shared" si="780"/>
        <v>5.4208844601497663E-3</v>
      </c>
      <c r="L1177" s="20">
        <f t="shared" si="781"/>
        <v>2.9385988330293224E-5</v>
      </c>
      <c r="M1177" s="20">
        <f t="shared" si="782"/>
        <v>-2.8730687638793763E-3</v>
      </c>
      <c r="N1177" s="20">
        <f t="shared" si="783"/>
        <v>-1.2468034258344464E-3</v>
      </c>
      <c r="O1177" s="20">
        <f t="shared" si="784"/>
        <v>-1.3010122704359439E-3</v>
      </c>
      <c r="P1177" s="21">
        <f>(E1177-J1177)*E1173</f>
        <v>-1.9515184056539158E-3</v>
      </c>
    </row>
    <row r="1178" spans="1:16" x14ac:dyDescent="0.25">
      <c r="K1178" t="s">
        <v>13</v>
      </c>
      <c r="L1178" s="22">
        <f>AVERAGE(L1173:L1177)</f>
        <v>8.7029621809920201E-4</v>
      </c>
      <c r="M1178" s="22">
        <f t="shared" ref="M1178:P1178" si="785">AVERAGE(M1173:M1177)</f>
        <v>1.1623559242705068E-4</v>
      </c>
      <c r="N1178" s="22">
        <f t="shared" si="785"/>
        <v>-1.6403955708488386E-4</v>
      </c>
      <c r="O1178" s="22">
        <f t="shared" si="785"/>
        <v>-9.5050102577404617E-4</v>
      </c>
      <c r="P1178" s="22">
        <f t="shared" si="785"/>
        <v>2.14267995075574E-4</v>
      </c>
    </row>
    <row r="1179" spans="1:16" ht="15.75" thickBot="1" x14ac:dyDescent="0.3"/>
    <row r="1180" spans="1:16" ht="15.75" thickBot="1" x14ac:dyDescent="0.3">
      <c r="A1180" s="23" t="s">
        <v>19</v>
      </c>
      <c r="B1180" s="27" t="s">
        <v>0</v>
      </c>
      <c r="C1180" s="28"/>
      <c r="D1180" s="28"/>
      <c r="E1180" s="29"/>
      <c r="F1180" s="30" t="s">
        <v>5</v>
      </c>
      <c r="G1180" s="31"/>
      <c r="H1180" s="31"/>
      <c r="I1180" s="32"/>
      <c r="J1180" s="33" t="s">
        <v>14</v>
      </c>
      <c r="K1180" s="34"/>
      <c r="L1180" s="34"/>
      <c r="M1180" s="34"/>
      <c r="N1180" s="34"/>
      <c r="O1180" s="34"/>
      <c r="P1180" s="35"/>
    </row>
    <row r="1181" spans="1:16" x14ac:dyDescent="0.25">
      <c r="A1181" s="23">
        <f>A1172+1</f>
        <v>131</v>
      </c>
      <c r="B1181" s="1" t="s">
        <v>1</v>
      </c>
      <c r="C1181" s="2" t="s">
        <v>2</v>
      </c>
      <c r="D1181" s="2" t="s">
        <v>3</v>
      </c>
      <c r="E1181" s="3" t="s">
        <v>4</v>
      </c>
      <c r="F1181" s="10" t="s">
        <v>6</v>
      </c>
      <c r="G1181" s="11" t="s">
        <v>7</v>
      </c>
      <c r="H1181" s="11" t="s">
        <v>8</v>
      </c>
      <c r="I1181" s="12" t="s">
        <v>9</v>
      </c>
      <c r="J1181" s="13" t="s">
        <v>10</v>
      </c>
      <c r="K1181" s="14" t="s">
        <v>11</v>
      </c>
      <c r="L1181" s="14" t="s">
        <v>12</v>
      </c>
      <c r="M1181" s="14" t="s">
        <v>15</v>
      </c>
      <c r="N1181" s="14" t="s">
        <v>16</v>
      </c>
      <c r="O1181" s="14" t="s">
        <v>17</v>
      </c>
      <c r="P1181" s="15" t="s">
        <v>18</v>
      </c>
    </row>
    <row r="1182" spans="1:16" x14ac:dyDescent="0.25">
      <c r="B1182" s="4">
        <v>0.47</v>
      </c>
      <c r="C1182" s="5">
        <v>0.38</v>
      </c>
      <c r="D1182" s="5">
        <v>0.15</v>
      </c>
      <c r="E1182" s="6">
        <v>0.36</v>
      </c>
      <c r="F1182" s="36">
        <f>F1173+M1178</f>
        <v>0.75426366206028617</v>
      </c>
      <c r="G1182" s="38">
        <f>G1173+N1178</f>
        <v>0.15027183916914014</v>
      </c>
      <c r="H1182" s="38">
        <f>H1173+O1178</f>
        <v>0.29184228830914222</v>
      </c>
      <c r="I1182" s="40">
        <f>I1173+P1178</f>
        <v>-8.8933505120151746E-2</v>
      </c>
      <c r="J1182" s="16">
        <f>B1182*F1182+C1182*G1182+D1182*H1182+I1182</f>
        <v>0.36645005817882725</v>
      </c>
      <c r="K1182" s="17">
        <f>J1182-E1182</f>
        <v>6.4500581788272671E-3</v>
      </c>
      <c r="L1182" s="17">
        <f>K1182*K1182</f>
        <v>4.1603250510256522E-5</v>
      </c>
      <c r="M1182" s="17">
        <f>(E1182-J1182)*B1182</f>
        <v>-3.0315273440488155E-3</v>
      </c>
      <c r="N1182" s="17">
        <f>(E1182-J1182)*C1182</f>
        <v>-2.4510221079543613E-3</v>
      </c>
      <c r="O1182" s="17">
        <f>(E1182-J1182)*D1182</f>
        <v>-9.6750872682409002E-4</v>
      </c>
      <c r="P1182" s="18">
        <f>(E1182-J1182)*I1182</f>
        <v>5.7362628207201141E-4</v>
      </c>
    </row>
    <row r="1183" spans="1:16" x14ac:dyDescent="0.25">
      <c r="B1183" s="4">
        <v>0.27</v>
      </c>
      <c r="C1183" s="5">
        <v>0.55000000000000004</v>
      </c>
      <c r="D1183" s="5">
        <v>0.18</v>
      </c>
      <c r="E1183" s="6">
        <v>0.28999999999999998</v>
      </c>
      <c r="F1183" s="36"/>
      <c r="G1183" s="38"/>
      <c r="H1183" s="38"/>
      <c r="I1183" s="40"/>
      <c r="J1183" s="16">
        <f>B1183*F1182+C1183*G1182+D1183*H1182+I1182</f>
        <v>0.24989880707479817</v>
      </c>
      <c r="K1183" s="17">
        <f t="shared" ref="K1183:K1186" si="786">J1183-E1183</f>
        <v>-4.0101192925201812E-2</v>
      </c>
      <c r="L1183" s="17">
        <f t="shared" ref="L1183:L1186" si="787">K1183*K1183</f>
        <v>1.6081056740242558E-3</v>
      </c>
      <c r="M1183" s="17">
        <f t="shared" ref="M1183:M1186" si="788">(E1183-J1183)*B1183</f>
        <v>1.0827322089804491E-2</v>
      </c>
      <c r="N1183" s="17">
        <f t="shared" ref="N1183:N1186" si="789">(E1183-J1183)*C1183</f>
        <v>2.2055656108861E-2</v>
      </c>
      <c r="O1183" s="17">
        <f t="shared" ref="O1183:O1186" si="790">(E1183-J1183)*D1183</f>
        <v>7.2182147265363256E-3</v>
      </c>
      <c r="P1183" s="18">
        <f>(E1183-J1183)*E1182</f>
        <v>1.4436429453072651E-2</v>
      </c>
    </row>
    <row r="1184" spans="1:16" x14ac:dyDescent="0.25">
      <c r="B1184" s="4">
        <v>0.22</v>
      </c>
      <c r="C1184" s="5">
        <v>0.71</v>
      </c>
      <c r="D1184" s="5">
        <v>7.0000000000000007E-2</v>
      </c>
      <c r="E1184" s="6">
        <v>0.22</v>
      </c>
      <c r="F1184" s="36"/>
      <c r="G1184" s="38"/>
      <c r="H1184" s="38"/>
      <c r="I1184" s="40"/>
      <c r="J1184" s="16">
        <f>B1184*F1182+C1184*G1182+D1184*H1182+I1182</f>
        <v>0.20412646652484068</v>
      </c>
      <c r="K1184" s="17">
        <f t="shared" si="786"/>
        <v>-1.5873533475159324E-2</v>
      </c>
      <c r="L1184" s="17">
        <f t="shared" si="787"/>
        <v>2.5196906498700363E-4</v>
      </c>
      <c r="M1184" s="17">
        <f t="shared" si="788"/>
        <v>3.4921773645350514E-3</v>
      </c>
      <c r="N1184" s="17">
        <f t="shared" si="789"/>
        <v>1.127020876736312E-2</v>
      </c>
      <c r="O1184" s="17">
        <f t="shared" si="790"/>
        <v>1.1111473432611528E-3</v>
      </c>
      <c r="P1184" s="18">
        <f>(E1184-J1184)*E1182</f>
        <v>5.7144720510573562E-3</v>
      </c>
    </row>
    <row r="1185" spans="1:16" x14ac:dyDescent="0.25">
      <c r="B1185" s="4">
        <v>0.16</v>
      </c>
      <c r="C1185" s="5">
        <v>0.62</v>
      </c>
      <c r="D1185" s="5">
        <v>0.22</v>
      </c>
      <c r="E1185" s="6">
        <v>0.14000000000000001</v>
      </c>
      <c r="F1185" s="36"/>
      <c r="G1185" s="38"/>
      <c r="H1185" s="38"/>
      <c r="I1185" s="40"/>
      <c r="J1185" s="16">
        <f>B1185*F1182+C1185*G1182+D1185*H1182+I1182</f>
        <v>0.18912252452237222</v>
      </c>
      <c r="K1185" s="17">
        <f t="shared" si="786"/>
        <v>4.9122524522372202E-2</v>
      </c>
      <c r="L1185" s="17">
        <f t="shared" si="787"/>
        <v>2.4130224154510584E-3</v>
      </c>
      <c r="M1185" s="17">
        <f t="shared" si="788"/>
        <v>-7.8596039235795528E-3</v>
      </c>
      <c r="N1185" s="17">
        <f t="shared" si="789"/>
        <v>-3.0455965203870766E-2</v>
      </c>
      <c r="O1185" s="17">
        <f t="shared" si="790"/>
        <v>-1.0806955394921885E-2</v>
      </c>
      <c r="P1185" s="18">
        <f>(E1185-J1185)*E1182</f>
        <v>-1.768410882805399E-2</v>
      </c>
    </row>
    <row r="1186" spans="1:16" ht="15.75" thickBot="1" x14ac:dyDescent="0.3">
      <c r="B1186" s="7">
        <v>0.53</v>
      </c>
      <c r="C1186" s="8">
        <v>0.23</v>
      </c>
      <c r="D1186" s="8">
        <v>0.24</v>
      </c>
      <c r="E1186" s="9">
        <v>0.41</v>
      </c>
      <c r="F1186" s="37"/>
      <c r="G1186" s="39"/>
      <c r="H1186" s="39"/>
      <c r="I1186" s="41"/>
      <c r="J1186" s="19">
        <f>B1186*F1182+C1186*G1182+D1186*H1182+I1182</f>
        <v>0.41543090797489635</v>
      </c>
      <c r="K1186" s="20">
        <f t="shared" si="786"/>
        <v>5.4309079748963707E-3</v>
      </c>
      <c r="L1186" s="20">
        <f t="shared" si="787"/>
        <v>2.9494761431792999E-5</v>
      </c>
      <c r="M1186" s="20">
        <f t="shared" si="788"/>
        <v>-2.8783812266950765E-3</v>
      </c>
      <c r="N1186" s="20">
        <f t="shared" si="789"/>
        <v>-1.2491088342261652E-3</v>
      </c>
      <c r="O1186" s="20">
        <f t="shared" si="790"/>
        <v>-1.3034179139751289E-3</v>
      </c>
      <c r="P1186" s="21">
        <f>(E1186-J1186)*E1182</f>
        <v>-1.9551268709626932E-3</v>
      </c>
    </row>
    <row r="1187" spans="1:16" x14ac:dyDescent="0.25">
      <c r="K1187" t="s">
        <v>13</v>
      </c>
      <c r="L1187" s="22">
        <f>AVERAGE(L1182:L1186)</f>
        <v>8.6883903328087344E-4</v>
      </c>
      <c r="M1187" s="22">
        <f t="shared" ref="M1187:P1187" si="791">AVERAGE(M1182:M1186)</f>
        <v>1.0999739200321943E-4</v>
      </c>
      <c r="N1187" s="22">
        <f t="shared" si="791"/>
        <v>-1.6604625396543417E-4</v>
      </c>
      <c r="O1187" s="22">
        <f t="shared" si="791"/>
        <v>-9.4970399318472509E-4</v>
      </c>
      <c r="P1187" s="22">
        <f t="shared" si="791"/>
        <v>2.1705841743706721E-4</v>
      </c>
    </row>
    <row r="1188" spans="1:16" ht="15.75" thickBot="1" x14ac:dyDescent="0.3"/>
    <row r="1189" spans="1:16" ht="15.75" thickBot="1" x14ac:dyDescent="0.3">
      <c r="A1189" s="23" t="s">
        <v>19</v>
      </c>
      <c r="B1189" s="27" t="s">
        <v>0</v>
      </c>
      <c r="C1189" s="28"/>
      <c r="D1189" s="28"/>
      <c r="E1189" s="29"/>
      <c r="F1189" s="30" t="s">
        <v>5</v>
      </c>
      <c r="G1189" s="31"/>
      <c r="H1189" s="31"/>
      <c r="I1189" s="32"/>
      <c r="J1189" s="33" t="s">
        <v>14</v>
      </c>
      <c r="K1189" s="34"/>
      <c r="L1189" s="34"/>
      <c r="M1189" s="34"/>
      <c r="N1189" s="34"/>
      <c r="O1189" s="34"/>
      <c r="P1189" s="35"/>
    </row>
    <row r="1190" spans="1:16" x14ac:dyDescent="0.25">
      <c r="A1190" s="23">
        <f>A1181+1</f>
        <v>132</v>
      </c>
      <c r="B1190" s="1" t="s">
        <v>1</v>
      </c>
      <c r="C1190" s="2" t="s">
        <v>2</v>
      </c>
      <c r="D1190" s="2" t="s">
        <v>3</v>
      </c>
      <c r="E1190" s="3" t="s">
        <v>4</v>
      </c>
      <c r="F1190" s="10" t="s">
        <v>6</v>
      </c>
      <c r="G1190" s="11" t="s">
        <v>7</v>
      </c>
      <c r="H1190" s="11" t="s">
        <v>8</v>
      </c>
      <c r="I1190" s="12" t="s">
        <v>9</v>
      </c>
      <c r="J1190" s="13" t="s">
        <v>10</v>
      </c>
      <c r="K1190" s="14" t="s">
        <v>11</v>
      </c>
      <c r="L1190" s="14" t="s">
        <v>12</v>
      </c>
      <c r="M1190" s="14" t="s">
        <v>15</v>
      </c>
      <c r="N1190" s="14" t="s">
        <v>16</v>
      </c>
      <c r="O1190" s="14" t="s">
        <v>17</v>
      </c>
      <c r="P1190" s="15" t="s">
        <v>18</v>
      </c>
    </row>
    <row r="1191" spans="1:16" x14ac:dyDescent="0.25">
      <c r="B1191" s="4">
        <v>0.47</v>
      </c>
      <c r="C1191" s="5">
        <v>0.38</v>
      </c>
      <c r="D1191" s="5">
        <v>0.15</v>
      </c>
      <c r="E1191" s="6">
        <v>0.36</v>
      </c>
      <c r="F1191" s="36">
        <f>F1182+M1187</f>
        <v>0.7543736594522894</v>
      </c>
      <c r="G1191" s="38">
        <f>G1182+N1187</f>
        <v>0.1501057929151747</v>
      </c>
      <c r="H1191" s="38">
        <f>H1182+O1187</f>
        <v>0.29089258431595749</v>
      </c>
      <c r="I1191" s="40">
        <f>I1182+P1187</f>
        <v>-8.8716446702714682E-2</v>
      </c>
      <c r="J1191" s="16">
        <f>B1191*F1191+C1191*G1191+D1191*H1191+I1191</f>
        <v>0.36651326219502134</v>
      </c>
      <c r="K1191" s="17">
        <f>J1191-E1191</f>
        <v>6.5132621950213521E-3</v>
      </c>
      <c r="L1191" s="17">
        <f>K1191*K1191</f>
        <v>4.2422584421094358E-5</v>
      </c>
      <c r="M1191" s="17">
        <f>(E1191-J1191)*B1191</f>
        <v>-3.0612332316600353E-3</v>
      </c>
      <c r="N1191" s="17">
        <f>(E1191-J1191)*C1191</f>
        <v>-2.4750396341081137E-3</v>
      </c>
      <c r="O1191" s="17">
        <f>(E1191-J1191)*D1191</f>
        <v>-9.7698932925320277E-4</v>
      </c>
      <c r="P1191" s="18">
        <f>(E1191-J1191)*I1191</f>
        <v>5.7783347838541823E-4</v>
      </c>
    </row>
    <row r="1192" spans="1:16" x14ac:dyDescent="0.25">
      <c r="B1192" s="4">
        <v>0.27</v>
      </c>
      <c r="C1192" s="5">
        <v>0.55000000000000004</v>
      </c>
      <c r="D1192" s="5">
        <v>0.18</v>
      </c>
      <c r="E1192" s="6">
        <v>0.28999999999999998</v>
      </c>
      <c r="F1192" s="36"/>
      <c r="G1192" s="38"/>
      <c r="H1192" s="38"/>
      <c r="I1192" s="40"/>
      <c r="J1192" s="16">
        <f>B1192*F1191+C1192*G1191+D1192*H1191+I1191</f>
        <v>0.24988329262962189</v>
      </c>
      <c r="K1192" s="17">
        <f t="shared" ref="K1192:K1195" si="792">J1192-E1192</f>
        <v>-4.0116707370378091E-2</v>
      </c>
      <c r="L1192" s="17">
        <f t="shared" ref="L1192:L1195" si="793">K1192*K1192</f>
        <v>1.6093502102405479E-3</v>
      </c>
      <c r="M1192" s="17">
        <f t="shared" ref="M1192:M1195" si="794">(E1192-J1192)*B1192</f>
        <v>1.0831510990002085E-2</v>
      </c>
      <c r="N1192" s="17">
        <f t="shared" ref="N1192:N1195" si="795">(E1192-J1192)*C1192</f>
        <v>2.2064189053707953E-2</v>
      </c>
      <c r="O1192" s="17">
        <f t="shared" ref="O1192:O1195" si="796">(E1192-J1192)*D1192</f>
        <v>7.2210073266680561E-3</v>
      </c>
      <c r="P1192" s="18">
        <f>(E1192-J1192)*E1191</f>
        <v>1.4442014653336112E-2</v>
      </c>
    </row>
    <row r="1193" spans="1:16" x14ac:dyDescent="0.25">
      <c r="B1193" s="4">
        <v>0.22</v>
      </c>
      <c r="C1193" s="5">
        <v>0.71</v>
      </c>
      <c r="D1193" s="5">
        <v>7.0000000000000007E-2</v>
      </c>
      <c r="E1193" s="6">
        <v>0.22</v>
      </c>
      <c r="F1193" s="36"/>
      <c r="G1193" s="38"/>
      <c r="H1193" s="38"/>
      <c r="I1193" s="40"/>
      <c r="J1193" s="16">
        <f>B1193*F1191+C1193*G1191+D1193*H1191+I1191</f>
        <v>0.20418335224868006</v>
      </c>
      <c r="K1193" s="17">
        <f t="shared" si="792"/>
        <v>-1.581664775131994E-2</v>
      </c>
      <c r="L1193" s="17">
        <f t="shared" si="793"/>
        <v>2.5016634608933413E-4</v>
      </c>
      <c r="M1193" s="17">
        <f t="shared" si="794"/>
        <v>3.4796625052903869E-3</v>
      </c>
      <c r="N1193" s="17">
        <f t="shared" si="795"/>
        <v>1.1229819903437157E-2</v>
      </c>
      <c r="O1193" s="17">
        <f t="shared" si="796"/>
        <v>1.1071653425923959E-3</v>
      </c>
      <c r="P1193" s="18">
        <f>(E1193-J1193)*E1191</f>
        <v>5.6939931904751778E-3</v>
      </c>
    </row>
    <row r="1194" spans="1:16" x14ac:dyDescent="0.25">
      <c r="B1194" s="4">
        <v>0.16</v>
      </c>
      <c r="C1194" s="5">
        <v>0.62</v>
      </c>
      <c r="D1194" s="5">
        <v>0.22</v>
      </c>
      <c r="E1194" s="6">
        <v>0.14000000000000001</v>
      </c>
      <c r="F1194" s="36"/>
      <c r="G1194" s="38"/>
      <c r="H1194" s="38"/>
      <c r="I1194" s="40"/>
      <c r="J1194" s="16">
        <f>B1194*F1191+C1194*G1191+D1194*H1191+I1191</f>
        <v>0.18904529896657057</v>
      </c>
      <c r="K1194" s="17">
        <f t="shared" si="792"/>
        <v>4.9045298966570561E-2</v>
      </c>
      <c r="L1194" s="17">
        <f t="shared" si="793"/>
        <v>2.4054413507202874E-3</v>
      </c>
      <c r="M1194" s="17">
        <f t="shared" si="794"/>
        <v>-7.8472478346512907E-3</v>
      </c>
      <c r="N1194" s="17">
        <f t="shared" si="795"/>
        <v>-3.0408085359273748E-2</v>
      </c>
      <c r="O1194" s="17">
        <f t="shared" si="796"/>
        <v>-1.0789965772645524E-2</v>
      </c>
      <c r="P1194" s="18">
        <f>(E1194-J1194)*E1191</f>
        <v>-1.7656307627965401E-2</v>
      </c>
    </row>
    <row r="1195" spans="1:16" ht="15.75" thickBot="1" x14ac:dyDescent="0.3">
      <c r="B1195" s="7">
        <v>0.53</v>
      </c>
      <c r="C1195" s="8">
        <v>0.23</v>
      </c>
      <c r="D1195" s="8">
        <v>0.24</v>
      </c>
      <c r="E1195" s="9">
        <v>0.41</v>
      </c>
      <c r="F1195" s="37"/>
      <c r="G1195" s="39"/>
      <c r="H1195" s="39"/>
      <c r="I1195" s="41"/>
      <c r="J1195" s="19">
        <f>B1195*F1191+C1195*G1191+D1195*H1191+I1191</f>
        <v>0.4154401454133187</v>
      </c>
      <c r="K1195" s="20">
        <f t="shared" si="792"/>
        <v>5.4401454133187199E-3</v>
      </c>
      <c r="L1195" s="20">
        <f t="shared" si="793"/>
        <v>2.9595182118052705E-5</v>
      </c>
      <c r="M1195" s="20">
        <f t="shared" si="794"/>
        <v>-2.8832770690589218E-3</v>
      </c>
      <c r="N1195" s="20">
        <f t="shared" si="795"/>
        <v>-1.2512334450633057E-3</v>
      </c>
      <c r="O1195" s="20">
        <f t="shared" si="796"/>
        <v>-1.3056348991964928E-3</v>
      </c>
      <c r="P1195" s="21">
        <f>(E1195-J1195)*E1191</f>
        <v>-1.958452348794739E-3</v>
      </c>
    </row>
    <row r="1196" spans="1:16" x14ac:dyDescent="0.25">
      <c r="K1196" t="s">
        <v>13</v>
      </c>
      <c r="L1196" s="22">
        <f>AVERAGE(L1191:L1195)</f>
        <v>8.6739513471786325E-4</v>
      </c>
      <c r="M1196" s="22">
        <f t="shared" ref="M1196:P1196" si="797">AVERAGE(M1191:M1195)</f>
        <v>1.0388307198444489E-4</v>
      </c>
      <c r="N1196" s="22">
        <f t="shared" si="797"/>
        <v>-1.6806989626001173E-4</v>
      </c>
      <c r="O1196" s="22">
        <f t="shared" si="797"/>
        <v>-9.4888346636695371E-4</v>
      </c>
      <c r="P1196" s="22">
        <f t="shared" si="797"/>
        <v>2.1981626908731331E-4</v>
      </c>
    </row>
    <row r="1197" spans="1:16" ht="15.75" thickBot="1" x14ac:dyDescent="0.3"/>
    <row r="1198" spans="1:16" ht="15.75" thickBot="1" x14ac:dyDescent="0.3">
      <c r="A1198" s="23" t="s">
        <v>19</v>
      </c>
      <c r="B1198" s="27" t="s">
        <v>0</v>
      </c>
      <c r="C1198" s="28"/>
      <c r="D1198" s="28"/>
      <c r="E1198" s="29"/>
      <c r="F1198" s="30" t="s">
        <v>5</v>
      </c>
      <c r="G1198" s="31"/>
      <c r="H1198" s="31"/>
      <c r="I1198" s="32"/>
      <c r="J1198" s="33" t="s">
        <v>14</v>
      </c>
      <c r="K1198" s="34"/>
      <c r="L1198" s="34"/>
      <c r="M1198" s="34"/>
      <c r="N1198" s="34"/>
      <c r="O1198" s="34"/>
      <c r="P1198" s="35"/>
    </row>
    <row r="1199" spans="1:16" x14ac:dyDescent="0.25">
      <c r="A1199" s="23">
        <f>A1190+1</f>
        <v>133</v>
      </c>
      <c r="B1199" s="1" t="s">
        <v>1</v>
      </c>
      <c r="C1199" s="2" t="s">
        <v>2</v>
      </c>
      <c r="D1199" s="2" t="s">
        <v>3</v>
      </c>
      <c r="E1199" s="3" t="s">
        <v>4</v>
      </c>
      <c r="F1199" s="10" t="s">
        <v>6</v>
      </c>
      <c r="G1199" s="11" t="s">
        <v>7</v>
      </c>
      <c r="H1199" s="11" t="s">
        <v>8</v>
      </c>
      <c r="I1199" s="12" t="s">
        <v>9</v>
      </c>
      <c r="J1199" s="13" t="s">
        <v>10</v>
      </c>
      <c r="K1199" s="14" t="s">
        <v>11</v>
      </c>
      <c r="L1199" s="14" t="s">
        <v>12</v>
      </c>
      <c r="M1199" s="14" t="s">
        <v>15</v>
      </c>
      <c r="N1199" s="14" t="s">
        <v>16</v>
      </c>
      <c r="O1199" s="14" t="s">
        <v>17</v>
      </c>
      <c r="P1199" s="15" t="s">
        <v>18</v>
      </c>
    </row>
    <row r="1200" spans="1:16" x14ac:dyDescent="0.25">
      <c r="B1200" s="4">
        <v>0.47</v>
      </c>
      <c r="C1200" s="5">
        <v>0.38</v>
      </c>
      <c r="D1200" s="5">
        <v>0.15</v>
      </c>
      <c r="E1200" s="6">
        <v>0.36</v>
      </c>
      <c r="F1200" s="36">
        <f>F1191+M1196</f>
        <v>0.75447754252427379</v>
      </c>
      <c r="G1200" s="38">
        <f>G1191+N1196</f>
        <v>0.1499377230189147</v>
      </c>
      <c r="H1200" s="38">
        <f>H1191+O1196</f>
        <v>0.28994370084959054</v>
      </c>
      <c r="I1200" s="40">
        <f>I1191+P1196</f>
        <v>-8.8496630433627363E-2</v>
      </c>
      <c r="J1200" s="16">
        <f>B1200*F1200+C1200*G1200+D1200*H1200+I1200</f>
        <v>0.36657570442740744</v>
      </c>
      <c r="K1200" s="17">
        <f>J1200-E1200</f>
        <v>6.5757044274074583E-3</v>
      </c>
      <c r="L1200" s="17">
        <f>K1200*K1200</f>
        <v>4.3239888716626052E-5</v>
      </c>
      <c r="M1200" s="17">
        <f>(E1200-J1200)*B1200</f>
        <v>-3.0905810808815053E-3</v>
      </c>
      <c r="N1200" s="17">
        <f>(E1200-J1200)*C1200</f>
        <v>-2.4987676824148341E-3</v>
      </c>
      <c r="O1200" s="17">
        <f>(E1200-J1200)*D1200</f>
        <v>-9.863556641111187E-4</v>
      </c>
      <c r="P1200" s="18">
        <f>(E1200-J1200)*I1200</f>
        <v>5.819276845530451E-4</v>
      </c>
    </row>
    <row r="1201" spans="1:16" x14ac:dyDescent="0.25">
      <c r="B1201" s="4">
        <v>0.27</v>
      </c>
      <c r="C1201" s="5">
        <v>0.55000000000000004</v>
      </c>
      <c r="D1201" s="5">
        <v>0.18</v>
      </c>
      <c r="E1201" s="6">
        <v>0.28999999999999998</v>
      </c>
      <c r="F1201" s="36"/>
      <c r="G1201" s="38"/>
      <c r="H1201" s="38"/>
      <c r="I1201" s="40"/>
      <c r="J1201" s="16">
        <f>B1201*F1200+C1201*G1200+D1201*H1200+I1200</f>
        <v>0.24986791986125595</v>
      </c>
      <c r="K1201" s="17">
        <f t="shared" ref="K1201:K1204" si="798">J1201-E1201</f>
        <v>-4.0132080138744031E-2</v>
      </c>
      <c r="L1201" s="17">
        <f t="shared" ref="L1201:L1204" si="799">K1201*K1201</f>
        <v>1.6105838562625731E-3</v>
      </c>
      <c r="M1201" s="17">
        <f t="shared" ref="M1201:M1204" si="800">(E1201-J1201)*B1201</f>
        <v>1.083566163746089E-2</v>
      </c>
      <c r="N1201" s="17">
        <f t="shared" ref="N1201:N1204" si="801">(E1201-J1201)*C1201</f>
        <v>2.2072644076309218E-2</v>
      </c>
      <c r="O1201" s="17">
        <f t="shared" ref="O1201:O1204" si="802">(E1201-J1201)*D1201</f>
        <v>7.2237744249739255E-3</v>
      </c>
      <c r="P1201" s="18">
        <f>(E1201-J1201)*E1200</f>
        <v>1.4447548849947851E-2</v>
      </c>
    </row>
    <row r="1202" spans="1:16" x14ac:dyDescent="0.25">
      <c r="B1202" s="4">
        <v>0.22</v>
      </c>
      <c r="C1202" s="5">
        <v>0.71</v>
      </c>
      <c r="D1202" s="5">
        <v>7.0000000000000007E-2</v>
      </c>
      <c r="E1202" s="6">
        <v>0.22</v>
      </c>
      <c r="F1202" s="36"/>
      <c r="G1202" s="38"/>
      <c r="H1202" s="38"/>
      <c r="I1202" s="40"/>
      <c r="J1202" s="16">
        <f>B1202*F1200+C1202*G1200+D1202*H1200+I1200</f>
        <v>0.20424027132461364</v>
      </c>
      <c r="K1202" s="17">
        <f t="shared" si="798"/>
        <v>-1.5759728675386359E-2</v>
      </c>
      <c r="L1202" s="17">
        <f t="shared" si="799"/>
        <v>2.4836904792179508E-4</v>
      </c>
      <c r="M1202" s="17">
        <f t="shared" si="800"/>
        <v>3.4671403085849988E-3</v>
      </c>
      <c r="N1202" s="17">
        <f t="shared" si="801"/>
        <v>1.1189407359524313E-2</v>
      </c>
      <c r="O1202" s="17">
        <f t="shared" si="802"/>
        <v>1.1031810072770452E-3</v>
      </c>
      <c r="P1202" s="18">
        <f>(E1202-J1202)*E1200</f>
        <v>5.6735023231390888E-3</v>
      </c>
    </row>
    <row r="1203" spans="1:16" x14ac:dyDescent="0.25">
      <c r="B1203" s="4">
        <v>0.16</v>
      </c>
      <c r="C1203" s="5">
        <v>0.62</v>
      </c>
      <c r="D1203" s="5">
        <v>0.22</v>
      </c>
      <c r="E1203" s="6">
        <v>0.14000000000000001</v>
      </c>
      <c r="F1203" s="36"/>
      <c r="G1203" s="38"/>
      <c r="H1203" s="38"/>
      <c r="I1203" s="40"/>
      <c r="J1203" s="16">
        <f>B1203*F1200+C1203*G1200+D1203*H1200+I1200</f>
        <v>0.18896877882889346</v>
      </c>
      <c r="K1203" s="17">
        <f t="shared" si="798"/>
        <v>4.8968778828893444E-2</v>
      </c>
      <c r="L1203" s="17">
        <f t="shared" si="799"/>
        <v>2.3979412999930827E-3</v>
      </c>
      <c r="M1203" s="17">
        <f t="shared" si="800"/>
        <v>-7.8350046126229519E-3</v>
      </c>
      <c r="N1203" s="17">
        <f t="shared" si="801"/>
        <v>-3.0360642873913934E-2</v>
      </c>
      <c r="O1203" s="17">
        <f t="shared" si="802"/>
        <v>-1.0773131342356558E-2</v>
      </c>
      <c r="P1203" s="18">
        <f>(E1203-J1203)*E1200</f>
        <v>-1.762876037840164E-2</v>
      </c>
    </row>
    <row r="1204" spans="1:16" ht="15.75" thickBot="1" x14ac:dyDescent="0.3">
      <c r="B1204" s="7">
        <v>0.53</v>
      </c>
      <c r="C1204" s="8">
        <v>0.23</v>
      </c>
      <c r="D1204" s="8">
        <v>0.24</v>
      </c>
      <c r="E1204" s="9">
        <v>0.41</v>
      </c>
      <c r="F1204" s="37"/>
      <c r="G1204" s="39"/>
      <c r="H1204" s="39"/>
      <c r="I1204" s="41"/>
      <c r="J1204" s="19">
        <f>B1204*F1200+C1204*G1200+D1204*H1200+I1200</f>
        <v>0.41544863160248996</v>
      </c>
      <c r="K1204" s="20">
        <f t="shared" si="798"/>
        <v>5.4486316024899839E-3</v>
      </c>
      <c r="L1204" s="20">
        <f t="shared" si="799"/>
        <v>2.968758633965257E-5</v>
      </c>
      <c r="M1204" s="20">
        <f t="shared" si="800"/>
        <v>-2.8877747493196914E-3</v>
      </c>
      <c r="N1204" s="20">
        <f t="shared" si="801"/>
        <v>-1.2531852685726964E-3</v>
      </c>
      <c r="O1204" s="20">
        <f t="shared" si="802"/>
        <v>-1.3076715845975961E-3</v>
      </c>
      <c r="P1204" s="21">
        <f>(E1204-J1204)*E1200</f>
        <v>-1.9615073768963942E-3</v>
      </c>
    </row>
    <row r="1205" spans="1:16" x14ac:dyDescent="0.25">
      <c r="K1205" t="s">
        <v>13</v>
      </c>
      <c r="L1205" s="22">
        <f>AVERAGE(L1200:L1204)</f>
        <v>8.6596433584674591E-4</v>
      </c>
      <c r="M1205" s="22">
        <f t="shared" ref="M1205:P1205" si="803">AVERAGE(M1200:M1204)</f>
        <v>9.7888300644347927E-5</v>
      </c>
      <c r="N1205" s="22">
        <f t="shared" si="803"/>
        <v>-1.7010887781358661E-4</v>
      </c>
      <c r="O1205" s="22">
        <f t="shared" si="803"/>
        <v>-9.4804063176286038E-4</v>
      </c>
      <c r="P1205" s="22">
        <f t="shared" si="803"/>
        <v>2.2254222046838985E-4</v>
      </c>
    </row>
    <row r="1206" spans="1:16" ht="15.75" thickBot="1" x14ac:dyDescent="0.3"/>
    <row r="1207" spans="1:16" ht="15.75" thickBot="1" x14ac:dyDescent="0.3">
      <c r="A1207" s="23" t="s">
        <v>19</v>
      </c>
      <c r="B1207" s="27" t="s">
        <v>0</v>
      </c>
      <c r="C1207" s="28"/>
      <c r="D1207" s="28"/>
      <c r="E1207" s="29"/>
      <c r="F1207" s="30" t="s">
        <v>5</v>
      </c>
      <c r="G1207" s="31"/>
      <c r="H1207" s="31"/>
      <c r="I1207" s="32"/>
      <c r="J1207" s="33" t="s">
        <v>14</v>
      </c>
      <c r="K1207" s="34"/>
      <c r="L1207" s="34"/>
      <c r="M1207" s="34"/>
      <c r="N1207" s="34"/>
      <c r="O1207" s="34"/>
      <c r="P1207" s="35"/>
    </row>
    <row r="1208" spans="1:16" x14ac:dyDescent="0.25">
      <c r="A1208" s="23">
        <f>A1199+1</f>
        <v>134</v>
      </c>
      <c r="B1208" s="1" t="s">
        <v>1</v>
      </c>
      <c r="C1208" s="2" t="s">
        <v>2</v>
      </c>
      <c r="D1208" s="2" t="s">
        <v>3</v>
      </c>
      <c r="E1208" s="3" t="s">
        <v>4</v>
      </c>
      <c r="F1208" s="10" t="s">
        <v>6</v>
      </c>
      <c r="G1208" s="11" t="s">
        <v>7</v>
      </c>
      <c r="H1208" s="11" t="s">
        <v>8</v>
      </c>
      <c r="I1208" s="12" t="s">
        <v>9</v>
      </c>
      <c r="J1208" s="13" t="s">
        <v>10</v>
      </c>
      <c r="K1208" s="14" t="s">
        <v>11</v>
      </c>
      <c r="L1208" s="14" t="s">
        <v>12</v>
      </c>
      <c r="M1208" s="14" t="s">
        <v>15</v>
      </c>
      <c r="N1208" s="14" t="s">
        <v>16</v>
      </c>
      <c r="O1208" s="14" t="s">
        <v>17</v>
      </c>
      <c r="P1208" s="15" t="s">
        <v>18</v>
      </c>
    </row>
    <row r="1209" spans="1:16" x14ac:dyDescent="0.25">
      <c r="B1209" s="4">
        <v>0.47</v>
      </c>
      <c r="C1209" s="5">
        <v>0.38</v>
      </c>
      <c r="D1209" s="5">
        <v>0.15</v>
      </c>
      <c r="E1209" s="6">
        <v>0.36</v>
      </c>
      <c r="F1209" s="36">
        <f>F1200+M1205</f>
        <v>0.75457543082491818</v>
      </c>
      <c r="G1209" s="38">
        <f>G1200+N1205</f>
        <v>0.14976761414110112</v>
      </c>
      <c r="H1209" s="38">
        <f>H1200+O1205</f>
        <v>0.28899566021782769</v>
      </c>
      <c r="I1209" s="40">
        <f>I1200+P1205</f>
        <v>-8.8274088213158977E-2</v>
      </c>
      <c r="J1209" s="16">
        <f>B1209*F1209+C1209*G1209+D1209*H1209+I1209</f>
        <v>0.36663740668084521</v>
      </c>
      <c r="K1209" s="17">
        <f>J1209-E1209</f>
        <v>6.6374066808452259E-3</v>
      </c>
      <c r="L1209" s="17">
        <f>K1209*K1209</f>
        <v>4.4055167446928838E-5</v>
      </c>
      <c r="M1209" s="17">
        <f>(E1209-J1209)*B1209</f>
        <v>-3.1195811399972562E-3</v>
      </c>
      <c r="N1209" s="17">
        <f>(E1209-J1209)*C1209</f>
        <v>-2.5222145387211858E-3</v>
      </c>
      <c r="O1209" s="17">
        <f>(E1209-J1209)*D1209</f>
        <v>-9.9561100212678375E-4</v>
      </c>
      <c r="P1209" s="18">
        <f>(E1209-J1209)*I1209</f>
        <v>5.8591102285154221E-4</v>
      </c>
    </row>
    <row r="1210" spans="1:16" x14ac:dyDescent="0.25">
      <c r="B1210" s="4">
        <v>0.27</v>
      </c>
      <c r="C1210" s="5">
        <v>0.55000000000000004</v>
      </c>
      <c r="D1210" s="5">
        <v>0.18</v>
      </c>
      <c r="E1210" s="6">
        <v>0.28999999999999998</v>
      </c>
      <c r="F1210" s="36"/>
      <c r="G1210" s="38"/>
      <c r="H1210" s="38"/>
      <c r="I1210" s="40"/>
      <c r="J1210" s="16">
        <f>B1210*F1209+C1210*G1209+D1210*H1209+I1209</f>
        <v>0.24985268472638356</v>
      </c>
      <c r="K1210" s="17">
        <f t="shared" ref="K1210:K1213" si="804">J1210-E1210</f>
        <v>-4.0147315273616424E-2</v>
      </c>
      <c r="L1210" s="17">
        <f t="shared" ref="L1210:L1213" si="805">K1210*K1210</f>
        <v>1.6118069236791546E-3</v>
      </c>
      <c r="M1210" s="17">
        <f t="shared" ref="M1210:M1213" si="806">(E1210-J1210)*B1210</f>
        <v>1.0839775123876435E-2</v>
      </c>
      <c r="N1210" s="17">
        <f t="shared" ref="N1210:N1213" si="807">(E1210-J1210)*C1210</f>
        <v>2.2081023400489036E-2</v>
      </c>
      <c r="O1210" s="17">
        <f t="shared" ref="O1210:O1213" si="808">(E1210-J1210)*D1210</f>
        <v>7.2265167492509561E-3</v>
      </c>
      <c r="P1210" s="18">
        <f>(E1210-J1210)*E1209</f>
        <v>1.4453033498501912E-2</v>
      </c>
    </row>
    <row r="1211" spans="1:16" x14ac:dyDescent="0.25">
      <c r="B1211" s="4">
        <v>0.22</v>
      </c>
      <c r="C1211" s="5">
        <v>0.71</v>
      </c>
      <c r="D1211" s="5">
        <v>7.0000000000000007E-2</v>
      </c>
      <c r="E1211" s="6">
        <v>0.22</v>
      </c>
      <c r="F1211" s="36"/>
      <c r="G1211" s="38"/>
      <c r="H1211" s="38"/>
      <c r="I1211" s="40"/>
      <c r="J1211" s="16">
        <f>B1211*F1209+C1211*G1209+D1211*H1209+I1209</f>
        <v>0.2042972088237528</v>
      </c>
      <c r="K1211" s="17">
        <f t="shared" si="804"/>
        <v>-1.5702791176247205E-2</v>
      </c>
      <c r="L1211" s="17">
        <f t="shared" si="805"/>
        <v>2.465776507248271E-4</v>
      </c>
      <c r="M1211" s="17">
        <f t="shared" si="806"/>
        <v>3.454614058774385E-3</v>
      </c>
      <c r="N1211" s="17">
        <f t="shared" si="807"/>
        <v>1.1148981735135515E-2</v>
      </c>
      <c r="O1211" s="17">
        <f t="shared" si="808"/>
        <v>1.0991953823373045E-3</v>
      </c>
      <c r="P1211" s="18">
        <f>(E1211-J1211)*E1209</f>
        <v>5.6530048234489936E-3</v>
      </c>
    </row>
    <row r="1212" spans="1:16" x14ac:dyDescent="0.25">
      <c r="B1212" s="4">
        <v>0.16</v>
      </c>
      <c r="C1212" s="5">
        <v>0.62</v>
      </c>
      <c r="D1212" s="5">
        <v>0.22</v>
      </c>
      <c r="E1212" s="6">
        <v>0.14000000000000001</v>
      </c>
      <c r="F1212" s="36"/>
      <c r="G1212" s="38"/>
      <c r="H1212" s="38"/>
      <c r="I1212" s="40"/>
      <c r="J1212" s="16">
        <f>B1212*F1209+C1212*G1209+D1212*H1209+I1209</f>
        <v>0.18889294673423274</v>
      </c>
      <c r="K1212" s="17">
        <f t="shared" si="804"/>
        <v>4.8892946734232723E-2</v>
      </c>
      <c r="L1212" s="17">
        <f t="shared" si="805"/>
        <v>2.3905202403565183E-3</v>
      </c>
      <c r="M1212" s="17">
        <f t="shared" si="806"/>
        <v>-7.8228714774772352E-3</v>
      </c>
      <c r="N1212" s="17">
        <f t="shared" si="807"/>
        <v>-3.0313626975224287E-2</v>
      </c>
      <c r="O1212" s="17">
        <f t="shared" si="808"/>
        <v>-1.0756448281531199E-2</v>
      </c>
      <c r="P1212" s="18">
        <f>(E1212-J1212)*E1209</f>
        <v>-1.7601460824323779E-2</v>
      </c>
    </row>
    <row r="1213" spans="1:16" ht="15.75" thickBot="1" x14ac:dyDescent="0.3">
      <c r="B1213" s="7">
        <v>0.53</v>
      </c>
      <c r="C1213" s="8">
        <v>0.23</v>
      </c>
      <c r="D1213" s="8">
        <v>0.24</v>
      </c>
      <c r="E1213" s="9">
        <v>0.41</v>
      </c>
      <c r="F1213" s="37"/>
      <c r="G1213" s="39"/>
      <c r="H1213" s="39"/>
      <c r="I1213" s="41"/>
      <c r="J1213" s="19">
        <f>B1213*F1209+C1213*G1209+D1213*H1209+I1209</f>
        <v>0.41545639982877958</v>
      </c>
      <c r="K1213" s="20">
        <f t="shared" si="804"/>
        <v>5.4563998287796012E-3</v>
      </c>
      <c r="L1213" s="20">
        <f t="shared" si="805"/>
        <v>2.977229909150606E-5</v>
      </c>
      <c r="M1213" s="20">
        <f t="shared" si="806"/>
        <v>-2.891891909253189E-3</v>
      </c>
      <c r="N1213" s="20">
        <f t="shared" si="807"/>
        <v>-1.2549719606193084E-3</v>
      </c>
      <c r="O1213" s="20">
        <f t="shared" si="808"/>
        <v>-1.3095359589071042E-3</v>
      </c>
      <c r="P1213" s="21">
        <f>(E1213-J1213)*E1209</f>
        <v>-1.9643039383606562E-3</v>
      </c>
    </row>
    <row r="1214" spans="1:16" x14ac:dyDescent="0.25">
      <c r="K1214" t="s">
        <v>13</v>
      </c>
      <c r="L1214" s="22">
        <f>AVERAGE(L1209:L1213)</f>
        <v>8.64546456259787E-4</v>
      </c>
      <c r="M1214" s="22">
        <f t="shared" ref="M1214:P1214" si="809">AVERAGE(M1209:M1213)</f>
        <v>9.2008931184627688E-5</v>
      </c>
      <c r="N1214" s="22">
        <f t="shared" si="809"/>
        <v>-1.7216166778804583E-4</v>
      </c>
      <c r="O1214" s="22">
        <f t="shared" si="809"/>
        <v>-9.4717662219536542E-4</v>
      </c>
      <c r="P1214" s="22">
        <f t="shared" si="809"/>
        <v>2.2523691642360264E-4</v>
      </c>
    </row>
    <row r="1215" spans="1:16" ht="15.75" thickBot="1" x14ac:dyDescent="0.3"/>
    <row r="1216" spans="1:16" ht="15.75" thickBot="1" x14ac:dyDescent="0.3">
      <c r="A1216" s="23" t="s">
        <v>19</v>
      </c>
      <c r="B1216" s="27" t="s">
        <v>0</v>
      </c>
      <c r="C1216" s="28"/>
      <c r="D1216" s="28"/>
      <c r="E1216" s="29"/>
      <c r="F1216" s="30" t="s">
        <v>5</v>
      </c>
      <c r="G1216" s="31"/>
      <c r="H1216" s="31"/>
      <c r="I1216" s="32"/>
      <c r="J1216" s="33" t="s">
        <v>14</v>
      </c>
      <c r="K1216" s="34"/>
      <c r="L1216" s="34"/>
      <c r="M1216" s="34"/>
      <c r="N1216" s="34"/>
      <c r="O1216" s="34"/>
      <c r="P1216" s="35"/>
    </row>
    <row r="1217" spans="1:16" x14ac:dyDescent="0.25">
      <c r="A1217" s="23">
        <f>A1208+1</f>
        <v>135</v>
      </c>
      <c r="B1217" s="1" t="s">
        <v>1</v>
      </c>
      <c r="C1217" s="2" t="s">
        <v>2</v>
      </c>
      <c r="D1217" s="2" t="s">
        <v>3</v>
      </c>
      <c r="E1217" s="3" t="s">
        <v>4</v>
      </c>
      <c r="F1217" s="10" t="s">
        <v>6</v>
      </c>
      <c r="G1217" s="11" t="s">
        <v>7</v>
      </c>
      <c r="H1217" s="11" t="s">
        <v>8</v>
      </c>
      <c r="I1217" s="12" t="s">
        <v>9</v>
      </c>
      <c r="J1217" s="13" t="s">
        <v>10</v>
      </c>
      <c r="K1217" s="14" t="s">
        <v>11</v>
      </c>
      <c r="L1217" s="14" t="s">
        <v>12</v>
      </c>
      <c r="M1217" s="14" t="s">
        <v>15</v>
      </c>
      <c r="N1217" s="14" t="s">
        <v>16</v>
      </c>
      <c r="O1217" s="14" t="s">
        <v>17</v>
      </c>
      <c r="P1217" s="15" t="s">
        <v>18</v>
      </c>
    </row>
    <row r="1218" spans="1:16" x14ac:dyDescent="0.25">
      <c r="B1218" s="4">
        <v>0.47</v>
      </c>
      <c r="C1218" s="5">
        <v>0.38</v>
      </c>
      <c r="D1218" s="5">
        <v>0.15</v>
      </c>
      <c r="E1218" s="6">
        <v>0.36</v>
      </c>
      <c r="F1218" s="36">
        <f>F1209+M1214</f>
        <v>0.75466743975610284</v>
      </c>
      <c r="G1218" s="38">
        <f>G1209+N1214</f>
        <v>0.14959545247331307</v>
      </c>
      <c r="H1218" s="38">
        <f>H1209+O1214</f>
        <v>0.28804848359563234</v>
      </c>
      <c r="I1218" s="40">
        <f>I1209+P1214</f>
        <v>-8.804885129673537E-2</v>
      </c>
      <c r="J1218" s="16">
        <f>B1218*F1218+C1218*G1218+D1218*H1218+I1218</f>
        <v>0.36669838986783676</v>
      </c>
      <c r="K1218" s="17">
        <f>J1218-E1218</f>
        <v>6.6983898678367737E-3</v>
      </c>
      <c r="L1218" s="17">
        <f>K1218*K1218</f>
        <v>4.486842682153835E-5</v>
      </c>
      <c r="M1218" s="17">
        <f>(E1218-J1218)*B1218</f>
        <v>-3.1482432378832836E-3</v>
      </c>
      <c r="N1218" s="17">
        <f>(E1218-J1218)*C1218</f>
        <v>-2.5453881497779739E-3</v>
      </c>
      <c r="O1218" s="17">
        <f>(E1218-J1218)*D1218</f>
        <v>-1.004758480175516E-3</v>
      </c>
      <c r="P1218" s="18">
        <f>(E1218-J1218)*I1218</f>
        <v>5.89785533400719E-4</v>
      </c>
    </row>
    <row r="1219" spans="1:16" x14ac:dyDescent="0.25">
      <c r="B1219" s="4">
        <v>0.27</v>
      </c>
      <c r="C1219" s="5">
        <v>0.55000000000000004</v>
      </c>
      <c r="D1219" s="5">
        <v>0.18</v>
      </c>
      <c r="E1219" s="6">
        <v>0.28999999999999998</v>
      </c>
      <c r="F1219" s="36"/>
      <c r="G1219" s="38"/>
      <c r="H1219" s="38"/>
      <c r="I1219" s="40"/>
      <c r="J1219" s="16">
        <f>B1219*F1218+C1219*G1218+D1219*H1218+I1218</f>
        <v>0.24983758334494841</v>
      </c>
      <c r="K1219" s="17">
        <f t="shared" ref="K1219:K1222" si="810">J1219-E1219</f>
        <v>-4.0162416655051575E-2</v>
      </c>
      <c r="L1219" s="17">
        <f t="shared" ref="L1219:L1222" si="811">K1219*K1219</f>
        <v>1.6130197115739641E-3</v>
      </c>
      <c r="M1219" s="17">
        <f t="shared" ref="M1219:M1222" si="812">(E1219-J1219)*B1219</f>
        <v>1.0843852496863926E-2</v>
      </c>
      <c r="N1219" s="17">
        <f t="shared" ref="N1219:N1222" si="813">(E1219-J1219)*C1219</f>
        <v>2.2089329160278368E-2</v>
      </c>
      <c r="O1219" s="17">
        <f t="shared" ref="O1219:O1222" si="814">(E1219-J1219)*D1219</f>
        <v>7.2292349979092832E-3</v>
      </c>
      <c r="P1219" s="18">
        <f>(E1219-J1219)*E1218</f>
        <v>1.4458469995818566E-2</v>
      </c>
    </row>
    <row r="1220" spans="1:16" x14ac:dyDescent="0.25">
      <c r="B1220" s="4">
        <v>0.22</v>
      </c>
      <c r="C1220" s="5">
        <v>0.71</v>
      </c>
      <c r="D1220" s="5">
        <v>7.0000000000000007E-2</v>
      </c>
      <c r="E1220" s="6">
        <v>0.22</v>
      </c>
      <c r="F1220" s="36"/>
      <c r="G1220" s="38"/>
      <c r="H1220" s="38"/>
      <c r="I1220" s="40"/>
      <c r="J1220" s="16">
        <f>B1220*F1218+C1220*G1218+D1220*H1218+I1218</f>
        <v>0.20435415055735376</v>
      </c>
      <c r="K1220" s="17">
        <f t="shared" si="810"/>
        <v>-1.5645849442646242E-2</v>
      </c>
      <c r="L1220" s="17">
        <f t="shared" si="811"/>
        <v>2.4479260478195376E-4</v>
      </c>
      <c r="M1220" s="17">
        <f t="shared" si="812"/>
        <v>3.4420868773821734E-3</v>
      </c>
      <c r="N1220" s="17">
        <f t="shared" si="813"/>
        <v>1.1108553104278832E-2</v>
      </c>
      <c r="O1220" s="17">
        <f t="shared" si="814"/>
        <v>1.0952094609852372E-3</v>
      </c>
      <c r="P1220" s="18">
        <f>(E1220-J1220)*E1218</f>
        <v>5.6325057993526469E-3</v>
      </c>
    </row>
    <row r="1221" spans="1:16" x14ac:dyDescent="0.25">
      <c r="B1221" s="4">
        <v>0.16</v>
      </c>
      <c r="C1221" s="5">
        <v>0.62</v>
      </c>
      <c r="D1221" s="5">
        <v>0.22</v>
      </c>
      <c r="E1221" s="6">
        <v>0.14000000000000001</v>
      </c>
      <c r="F1221" s="36"/>
      <c r="G1221" s="38"/>
      <c r="H1221" s="38"/>
      <c r="I1221" s="40"/>
      <c r="J1221" s="16">
        <f>B1221*F1218+C1221*G1218+D1221*H1218+I1218</f>
        <v>0.1888177859887343</v>
      </c>
      <c r="K1221" s="17">
        <f t="shared" si="810"/>
        <v>4.8817785988734291E-2</v>
      </c>
      <c r="L1221" s="17">
        <f t="shared" si="811"/>
        <v>2.383176228841862E-3</v>
      </c>
      <c r="M1221" s="17">
        <f t="shared" si="812"/>
        <v>-7.8108457581974869E-3</v>
      </c>
      <c r="N1221" s="17">
        <f t="shared" si="813"/>
        <v>-3.0267027313015261E-2</v>
      </c>
      <c r="O1221" s="17">
        <f t="shared" si="814"/>
        <v>-1.0739912917521544E-2</v>
      </c>
      <c r="P1221" s="18">
        <f>(E1221-J1221)*E1218</f>
        <v>-1.7574402955944344E-2</v>
      </c>
    </row>
    <row r="1222" spans="1:16" ht="15.75" thickBot="1" x14ac:dyDescent="0.3">
      <c r="B1222" s="7">
        <v>0.53</v>
      </c>
      <c r="C1222" s="8">
        <v>0.23</v>
      </c>
      <c r="D1222" s="8">
        <v>0.24</v>
      </c>
      <c r="E1222" s="9">
        <v>0.41</v>
      </c>
      <c r="F1222" s="37"/>
      <c r="G1222" s="39"/>
      <c r="H1222" s="39"/>
      <c r="I1222" s="41"/>
      <c r="J1222" s="19">
        <f>B1222*F1218+C1222*G1218+D1222*H1218+I1218</f>
        <v>0.41546348190581295</v>
      </c>
      <c r="K1222" s="20">
        <f t="shared" si="810"/>
        <v>5.4634819058129724E-3</v>
      </c>
      <c r="L1222" s="20">
        <f t="shared" si="811"/>
        <v>2.9849634535145749E-5</v>
      </c>
      <c r="M1222" s="20">
        <f t="shared" si="812"/>
        <v>-2.8956454100808756E-3</v>
      </c>
      <c r="N1222" s="20">
        <f t="shared" si="813"/>
        <v>-1.2566008383369837E-3</v>
      </c>
      <c r="O1222" s="20">
        <f t="shared" si="814"/>
        <v>-1.3112356573951134E-3</v>
      </c>
      <c r="P1222" s="21">
        <f>(E1222-J1222)*E1218</f>
        <v>-1.9668534860926702E-3</v>
      </c>
    </row>
    <row r="1223" spans="1:16" x14ac:dyDescent="0.25">
      <c r="K1223" t="s">
        <v>13</v>
      </c>
      <c r="L1223" s="22">
        <f>AVERAGE(L1218:L1222)</f>
        <v>8.6314132131089293E-4</v>
      </c>
      <c r="M1223" s="22">
        <f t="shared" ref="M1223:P1223" si="815">AVERAGE(M1218:M1222)</f>
        <v>8.6240993616890684E-5</v>
      </c>
      <c r="N1223" s="22">
        <f t="shared" si="815"/>
        <v>-1.7422680731460369E-4</v>
      </c>
      <c r="O1223" s="22">
        <f t="shared" si="815"/>
        <v>-9.4629251923953055E-4</v>
      </c>
      <c r="P1223" s="22">
        <f t="shared" si="815"/>
        <v>2.2790097730698367E-4</v>
      </c>
    </row>
    <row r="1224" spans="1:16" ht="15.75" thickBot="1" x14ac:dyDescent="0.3"/>
    <row r="1225" spans="1:16" ht="15.75" thickBot="1" x14ac:dyDescent="0.3">
      <c r="A1225" s="23" t="s">
        <v>19</v>
      </c>
      <c r="B1225" s="27" t="s">
        <v>0</v>
      </c>
      <c r="C1225" s="28"/>
      <c r="D1225" s="28"/>
      <c r="E1225" s="29"/>
      <c r="F1225" s="30" t="s">
        <v>5</v>
      </c>
      <c r="G1225" s="31"/>
      <c r="H1225" s="31"/>
      <c r="I1225" s="32"/>
      <c r="J1225" s="33" t="s">
        <v>14</v>
      </c>
      <c r="K1225" s="34"/>
      <c r="L1225" s="34"/>
      <c r="M1225" s="34"/>
      <c r="N1225" s="34"/>
      <c r="O1225" s="34"/>
      <c r="P1225" s="35"/>
    </row>
    <row r="1226" spans="1:16" x14ac:dyDescent="0.25">
      <c r="A1226" s="23">
        <f>A1217+1</f>
        <v>136</v>
      </c>
      <c r="B1226" s="1" t="s">
        <v>1</v>
      </c>
      <c r="C1226" s="2" t="s">
        <v>2</v>
      </c>
      <c r="D1226" s="2" t="s">
        <v>3</v>
      </c>
      <c r="E1226" s="3" t="s">
        <v>4</v>
      </c>
      <c r="F1226" s="10" t="s">
        <v>6</v>
      </c>
      <c r="G1226" s="11" t="s">
        <v>7</v>
      </c>
      <c r="H1226" s="11" t="s">
        <v>8</v>
      </c>
      <c r="I1226" s="12" t="s">
        <v>9</v>
      </c>
      <c r="J1226" s="13" t="s">
        <v>10</v>
      </c>
      <c r="K1226" s="14" t="s">
        <v>11</v>
      </c>
      <c r="L1226" s="14" t="s">
        <v>12</v>
      </c>
      <c r="M1226" s="14" t="s">
        <v>15</v>
      </c>
      <c r="N1226" s="14" t="s">
        <v>16</v>
      </c>
      <c r="O1226" s="14" t="s">
        <v>17</v>
      </c>
      <c r="P1226" s="15" t="s">
        <v>18</v>
      </c>
    </row>
    <row r="1227" spans="1:16" x14ac:dyDescent="0.25">
      <c r="B1227" s="4">
        <v>0.47</v>
      </c>
      <c r="C1227" s="5">
        <v>0.38</v>
      </c>
      <c r="D1227" s="5">
        <v>0.15</v>
      </c>
      <c r="E1227" s="6">
        <v>0.36</v>
      </c>
      <c r="F1227" s="36">
        <f>F1218+M1223</f>
        <v>0.75475368074971971</v>
      </c>
      <c r="G1227" s="38">
        <f>G1218+N1223</f>
        <v>0.14942122566599847</v>
      </c>
      <c r="H1227" s="38">
        <f>H1218+O1223</f>
        <v>0.28710219107639279</v>
      </c>
      <c r="I1227" s="40">
        <f>I1218+P1223</f>
        <v>-8.7820950319428381E-2</v>
      </c>
      <c r="J1227" s="16">
        <f>B1227*F1227+C1227*G1227+D1227*H1227+I1227</f>
        <v>0.36675867404747819</v>
      </c>
      <c r="K1227" s="17">
        <f>J1227-E1227</f>
        <v>6.7586740474782081E-3</v>
      </c>
      <c r="L1227" s="17">
        <f>K1227*K1227</f>
        <v>4.5679674880055467E-5</v>
      </c>
      <c r="M1227" s="17">
        <f>(E1227-J1227)*B1227</f>
        <v>-3.1765768023147576E-3</v>
      </c>
      <c r="N1227" s="17">
        <f>(E1227-J1227)*C1227</f>
        <v>-2.568296138041719E-3</v>
      </c>
      <c r="O1227" s="17">
        <f>(E1227-J1227)*D1227</f>
        <v>-1.0138011071217311E-3</v>
      </c>
      <c r="P1227" s="18">
        <f>(E1227-J1227)*I1227</f>
        <v>5.9355317774879368E-4</v>
      </c>
    </row>
    <row r="1228" spans="1:16" x14ac:dyDescent="0.25">
      <c r="B1228" s="4">
        <v>0.27</v>
      </c>
      <c r="C1228" s="5">
        <v>0.55000000000000004</v>
      </c>
      <c r="D1228" s="5">
        <v>0.18</v>
      </c>
      <c r="E1228" s="6">
        <v>0.28999999999999998</v>
      </c>
      <c r="F1228" s="36"/>
      <c r="G1228" s="38"/>
      <c r="H1228" s="38"/>
      <c r="I1228" s="40"/>
      <c r="J1228" s="16">
        <f>B1228*F1227+C1228*G1227+D1228*H1227+I1227</f>
        <v>0.24982261199304584</v>
      </c>
      <c r="K1228" s="17">
        <f t="shared" ref="K1228:K1231" si="816">J1228-E1228</f>
        <v>-4.017738800695414E-2</v>
      </c>
      <c r="L1228" s="17">
        <f t="shared" ref="L1228:L1231" si="817">K1228*K1228</f>
        <v>1.6142225070613424E-3</v>
      </c>
      <c r="M1228" s="17">
        <f t="shared" ref="M1228:M1231" si="818">(E1228-J1228)*B1228</f>
        <v>1.0847894761877619E-2</v>
      </c>
      <c r="N1228" s="17">
        <f t="shared" ref="N1228:N1231" si="819">(E1228-J1228)*C1228</f>
        <v>2.209756340382478E-2</v>
      </c>
      <c r="O1228" s="17">
        <f t="shared" ref="O1228:O1231" si="820">(E1228-J1228)*D1228</f>
        <v>7.2319298412517451E-3</v>
      </c>
      <c r="P1228" s="18">
        <f>(E1228-J1228)*E1227</f>
        <v>1.446385968250349E-2</v>
      </c>
    </row>
    <row r="1229" spans="1:16" x14ac:dyDescent="0.25">
      <c r="B1229" s="4">
        <v>0.22</v>
      </c>
      <c r="C1229" s="5">
        <v>0.71</v>
      </c>
      <c r="D1229" s="5">
        <v>7.0000000000000007E-2</v>
      </c>
      <c r="E1229" s="6">
        <v>0.22</v>
      </c>
      <c r="F1229" s="36"/>
      <c r="G1229" s="38"/>
      <c r="H1229" s="38"/>
      <c r="I1229" s="40"/>
      <c r="J1229" s="16">
        <f>B1229*F1227+C1229*G1227+D1229*H1227+I1227</f>
        <v>0.20441108304371641</v>
      </c>
      <c r="K1229" s="17">
        <f t="shared" si="816"/>
        <v>-1.5588916956283588E-2</v>
      </c>
      <c r="L1229" s="17">
        <f t="shared" si="817"/>
        <v>2.4301433186990599E-4</v>
      </c>
      <c r="M1229" s="17">
        <f t="shared" si="818"/>
        <v>3.4295617303823894E-3</v>
      </c>
      <c r="N1229" s="17">
        <f t="shared" si="819"/>
        <v>1.1068131038961346E-2</v>
      </c>
      <c r="O1229" s="17">
        <f t="shared" si="820"/>
        <v>1.0912241869398512E-3</v>
      </c>
      <c r="P1229" s="18">
        <f>(E1229-J1229)*E1227</f>
        <v>5.6120101042620918E-3</v>
      </c>
    </row>
    <row r="1230" spans="1:16" x14ac:dyDescent="0.25">
      <c r="B1230" s="4">
        <v>0.16</v>
      </c>
      <c r="C1230" s="5">
        <v>0.62</v>
      </c>
      <c r="D1230" s="5">
        <v>0.22</v>
      </c>
      <c r="E1230" s="6">
        <v>0.14000000000000001</v>
      </c>
      <c r="F1230" s="36"/>
      <c r="G1230" s="38"/>
      <c r="H1230" s="38"/>
      <c r="I1230" s="40"/>
      <c r="J1230" s="16">
        <f>B1230*F1227+C1230*G1227+D1230*H1227+I1227</f>
        <v>0.18874328055025225</v>
      </c>
      <c r="K1230" s="17">
        <f t="shared" si="816"/>
        <v>4.8743280550252233E-2</v>
      </c>
      <c r="L1230" s="17">
        <f t="shared" si="817"/>
        <v>2.3759073988005976E-3</v>
      </c>
      <c r="M1230" s="17">
        <f t="shared" si="818"/>
        <v>-7.798924888040357E-3</v>
      </c>
      <c r="N1230" s="17">
        <f t="shared" si="819"/>
        <v>-3.0220833941156384E-2</v>
      </c>
      <c r="O1230" s="17">
        <f t="shared" si="820"/>
        <v>-1.0723521721055491E-2</v>
      </c>
      <c r="P1230" s="18">
        <f>(E1230-J1230)*E1227</f>
        <v>-1.7547580998090805E-2</v>
      </c>
    </row>
    <row r="1231" spans="1:16" ht="15.75" thickBot="1" x14ac:dyDescent="0.3">
      <c r="B1231" s="7">
        <v>0.53</v>
      </c>
      <c r="C1231" s="8">
        <v>0.23</v>
      </c>
      <c r="D1231" s="8">
        <v>0.24</v>
      </c>
      <c r="E1231" s="9">
        <v>0.41</v>
      </c>
      <c r="F1231" s="37"/>
      <c r="G1231" s="39"/>
      <c r="H1231" s="39"/>
      <c r="I1231" s="41"/>
      <c r="J1231" s="19">
        <f>B1231*F1227+C1231*G1227+D1231*H1227+I1227</f>
        <v>0.41546990823943697</v>
      </c>
      <c r="K1231" s="20">
        <f t="shared" si="816"/>
        <v>5.4699082394369936E-3</v>
      </c>
      <c r="L1231" s="20">
        <f t="shared" si="817"/>
        <v>2.9919896147860711E-5</v>
      </c>
      <c r="M1231" s="20">
        <f t="shared" si="818"/>
        <v>-2.8990513669016069E-3</v>
      </c>
      <c r="N1231" s="20">
        <f t="shared" si="819"/>
        <v>-1.2580788950705085E-3</v>
      </c>
      <c r="O1231" s="20">
        <f t="shared" si="820"/>
        <v>-1.3127779774648783E-3</v>
      </c>
      <c r="P1231" s="21">
        <f>(E1231-J1231)*E1227</f>
        <v>-1.9691669661973175E-3</v>
      </c>
    </row>
    <row r="1232" spans="1:16" x14ac:dyDescent="0.25">
      <c r="K1232" t="s">
        <v>13</v>
      </c>
      <c r="L1232" s="22">
        <f>AVERAGE(L1227:L1231)</f>
        <v>8.6174876175195249E-4</v>
      </c>
      <c r="M1232" s="22">
        <f t="shared" ref="M1232:P1232" si="821">AVERAGE(M1227:M1231)</f>
        <v>8.0580687000657471E-5</v>
      </c>
      <c r="N1232" s="22">
        <f t="shared" si="821"/>
        <v>-1.7630290629649698E-4</v>
      </c>
      <c r="O1232" s="22">
        <f t="shared" si="821"/>
        <v>-9.4538935549010104E-4</v>
      </c>
      <c r="P1232" s="22">
        <f t="shared" si="821"/>
        <v>2.3053500004525045E-4</v>
      </c>
    </row>
    <row r="1233" spans="1:16" ht="15.75" thickBot="1" x14ac:dyDescent="0.3"/>
    <row r="1234" spans="1:16" ht="15.75" thickBot="1" x14ac:dyDescent="0.3">
      <c r="A1234" s="23" t="s">
        <v>19</v>
      </c>
      <c r="B1234" s="27" t="s">
        <v>0</v>
      </c>
      <c r="C1234" s="28"/>
      <c r="D1234" s="28"/>
      <c r="E1234" s="29"/>
      <c r="F1234" s="30" t="s">
        <v>5</v>
      </c>
      <c r="G1234" s="31"/>
      <c r="H1234" s="31"/>
      <c r="I1234" s="32"/>
      <c r="J1234" s="33" t="s">
        <v>14</v>
      </c>
      <c r="K1234" s="34"/>
      <c r="L1234" s="34"/>
      <c r="M1234" s="34"/>
      <c r="N1234" s="34"/>
      <c r="O1234" s="34"/>
      <c r="P1234" s="35"/>
    </row>
    <row r="1235" spans="1:16" x14ac:dyDescent="0.25">
      <c r="A1235" s="23">
        <f>A1226+1</f>
        <v>137</v>
      </c>
      <c r="B1235" s="1" t="s">
        <v>1</v>
      </c>
      <c r="C1235" s="2" t="s">
        <v>2</v>
      </c>
      <c r="D1235" s="2" t="s">
        <v>3</v>
      </c>
      <c r="E1235" s="3" t="s">
        <v>4</v>
      </c>
      <c r="F1235" s="10" t="s">
        <v>6</v>
      </c>
      <c r="G1235" s="11" t="s">
        <v>7</v>
      </c>
      <c r="H1235" s="11" t="s">
        <v>8</v>
      </c>
      <c r="I1235" s="12" t="s">
        <v>9</v>
      </c>
      <c r="J1235" s="13" t="s">
        <v>10</v>
      </c>
      <c r="K1235" s="14" t="s">
        <v>11</v>
      </c>
      <c r="L1235" s="14" t="s">
        <v>12</v>
      </c>
      <c r="M1235" s="14" t="s">
        <v>15</v>
      </c>
      <c r="N1235" s="14" t="s">
        <v>16</v>
      </c>
      <c r="O1235" s="14" t="s">
        <v>17</v>
      </c>
      <c r="P1235" s="15" t="s">
        <v>18</v>
      </c>
    </row>
    <row r="1236" spans="1:16" x14ac:dyDescent="0.25">
      <c r="B1236" s="4">
        <v>0.47</v>
      </c>
      <c r="C1236" s="5">
        <v>0.38</v>
      </c>
      <c r="D1236" s="5">
        <v>0.15</v>
      </c>
      <c r="E1236" s="6">
        <v>0.36</v>
      </c>
      <c r="F1236" s="36">
        <f>F1227+M1232</f>
        <v>0.75483426143672039</v>
      </c>
      <c r="G1236" s="38">
        <f>G1227+N1232</f>
        <v>0.14924492275970197</v>
      </c>
      <c r="H1236" s="38">
        <f>H1227+O1232</f>
        <v>0.28615680172090269</v>
      </c>
      <c r="I1236" s="40">
        <f>I1227+P1232</f>
        <v>-8.7590415319383136E-2</v>
      </c>
      <c r="J1236" s="16">
        <f>B1236*F1236+C1236*G1236+D1236*H1236+I1236</f>
        <v>0.36681827846269754</v>
      </c>
      <c r="K1236" s="17">
        <f>J1236-E1236</f>
        <v>6.8182784626975579E-3</v>
      </c>
      <c r="L1236" s="17">
        <f>K1236*K1236</f>
        <v>4.6488921194885373E-5</v>
      </c>
      <c r="M1236" s="17">
        <f>(E1236-J1236)*B1236</f>
        <v>-3.2045908774678521E-3</v>
      </c>
      <c r="N1236" s="17">
        <f>(E1236-J1236)*C1236</f>
        <v>-2.5909458158250719E-3</v>
      </c>
      <c r="O1236" s="17">
        <f>(E1236-J1236)*D1236</f>
        <v>-1.0227417694046337E-3</v>
      </c>
      <c r="P1236" s="18">
        <f>(E1236-J1236)*I1236</f>
        <v>5.9721584231088424E-4</v>
      </c>
    </row>
    <row r="1237" spans="1:16" x14ac:dyDescent="0.25">
      <c r="B1237" s="4">
        <v>0.27</v>
      </c>
      <c r="C1237" s="5">
        <v>0.55000000000000004</v>
      </c>
      <c r="D1237" s="5">
        <v>0.18</v>
      </c>
      <c r="E1237" s="6">
        <v>0.28999999999999998</v>
      </c>
      <c r="F1237" s="36"/>
      <c r="G1237" s="38"/>
      <c r="H1237" s="38"/>
      <c r="I1237" s="40"/>
      <c r="J1237" s="16">
        <f>B1237*F1236+C1237*G1236+D1237*H1236+I1236</f>
        <v>0.24980776709612992</v>
      </c>
      <c r="K1237" s="17">
        <f t="shared" ref="K1237:K1240" si="822">J1237-E1237</f>
        <v>-4.0192232903870057E-2</v>
      </c>
      <c r="L1237" s="17">
        <f t="shared" ref="L1237:L1240" si="823">K1237*K1237</f>
        <v>1.6154155857989348E-3</v>
      </c>
      <c r="M1237" s="17">
        <f t="shared" ref="M1237:M1240" si="824">(E1237-J1237)*B1237</f>
        <v>1.0851902884044915E-2</v>
      </c>
      <c r="N1237" s="17">
        <f t="shared" ref="N1237:N1240" si="825">(E1237-J1237)*C1237</f>
        <v>2.2105728097128532E-2</v>
      </c>
      <c r="O1237" s="17">
        <f t="shared" ref="O1237:O1240" si="826">(E1237-J1237)*D1237</f>
        <v>7.2346019226966103E-3</v>
      </c>
      <c r="P1237" s="18">
        <f>(E1237-J1237)*E1236</f>
        <v>1.4469203845393221E-2</v>
      </c>
    </row>
    <row r="1238" spans="1:16" x14ac:dyDescent="0.25">
      <c r="B1238" s="4">
        <v>0.22</v>
      </c>
      <c r="C1238" s="5">
        <v>0.71</v>
      </c>
      <c r="D1238" s="5">
        <v>7.0000000000000007E-2</v>
      </c>
      <c r="E1238" s="6">
        <v>0.22</v>
      </c>
      <c r="F1238" s="36"/>
      <c r="G1238" s="38"/>
      <c r="H1238" s="38"/>
      <c r="I1238" s="40"/>
      <c r="J1238" s="16">
        <f>B1238*F1236+C1238*G1236+D1238*H1236+I1236</f>
        <v>0.20446799347654696</v>
      </c>
      <c r="K1238" s="17">
        <f t="shared" si="822"/>
        <v>-1.5532006523453046E-2</v>
      </c>
      <c r="L1238" s="17">
        <f t="shared" si="823"/>
        <v>2.4124322664458798E-4</v>
      </c>
      <c r="M1238" s="17">
        <f t="shared" si="824"/>
        <v>3.41704143515967E-3</v>
      </c>
      <c r="N1238" s="17">
        <f t="shared" si="825"/>
        <v>1.1027724631651662E-2</v>
      </c>
      <c r="O1238" s="17">
        <f t="shared" si="826"/>
        <v>1.0872404566417133E-3</v>
      </c>
      <c r="P1238" s="18">
        <f>(E1238-J1238)*E1236</f>
        <v>5.5915223484430962E-3</v>
      </c>
    </row>
    <row r="1239" spans="1:16" x14ac:dyDescent="0.25">
      <c r="B1239" s="4">
        <v>0.16</v>
      </c>
      <c r="C1239" s="5">
        <v>0.62</v>
      </c>
      <c r="D1239" s="5">
        <v>0.22</v>
      </c>
      <c r="E1239" s="6">
        <v>0.14000000000000001</v>
      </c>
      <c r="F1239" s="36"/>
      <c r="G1239" s="38"/>
      <c r="H1239" s="38"/>
      <c r="I1239" s="40"/>
      <c r="J1239" s="16">
        <f>B1239*F1236+C1239*G1236+D1239*H1236+I1236</f>
        <v>0.18866941500010595</v>
      </c>
      <c r="K1239" s="17">
        <f t="shared" si="822"/>
        <v>4.8669415000105937E-2</v>
      </c>
      <c r="L1239" s="17">
        <f t="shared" si="823"/>
        <v>2.3687119564525369E-3</v>
      </c>
      <c r="M1239" s="17">
        <f t="shared" si="824"/>
        <v>-7.7871064000169504E-3</v>
      </c>
      <c r="N1239" s="17">
        <f t="shared" si="825"/>
        <v>-3.0175037300065679E-2</v>
      </c>
      <c r="O1239" s="17">
        <f t="shared" si="826"/>
        <v>-1.0707271300023306E-2</v>
      </c>
      <c r="P1239" s="18">
        <f>(E1239-J1239)*E1236</f>
        <v>-1.7520989400038135E-2</v>
      </c>
    </row>
    <row r="1240" spans="1:16" ht="15.75" thickBot="1" x14ac:dyDescent="0.3">
      <c r="B1240" s="7">
        <v>0.53</v>
      </c>
      <c r="C1240" s="8">
        <v>0.23</v>
      </c>
      <c r="D1240" s="8">
        <v>0.24</v>
      </c>
      <c r="E1240" s="9">
        <v>0.41</v>
      </c>
      <c r="F1240" s="37"/>
      <c r="G1240" s="39"/>
      <c r="H1240" s="39"/>
      <c r="I1240" s="41"/>
      <c r="J1240" s="19">
        <f>B1240*F1236+C1240*G1236+D1240*H1236+I1236</f>
        <v>0.4154757078898268</v>
      </c>
      <c r="K1240" s="20">
        <f t="shared" si="822"/>
        <v>5.4757078898268197E-3</v>
      </c>
      <c r="L1240" s="20">
        <f t="shared" si="823"/>
        <v>2.9983376894711682E-5</v>
      </c>
      <c r="M1240" s="20">
        <f t="shared" si="824"/>
        <v>-2.9021251816082148E-3</v>
      </c>
      <c r="N1240" s="20">
        <f t="shared" si="825"/>
        <v>-1.2594128146601687E-3</v>
      </c>
      <c r="O1240" s="20">
        <f t="shared" si="826"/>
        <v>-1.3141698935584367E-3</v>
      </c>
      <c r="P1240" s="21">
        <f>(E1240-J1240)*E1236</f>
        <v>-1.9712548403376549E-3</v>
      </c>
    </row>
    <row r="1241" spans="1:16" x14ac:dyDescent="0.25">
      <c r="K1241" t="s">
        <v>13</v>
      </c>
      <c r="L1241" s="22">
        <f>AVERAGE(L1236:L1240)</f>
        <v>8.603686133971314E-4</v>
      </c>
      <c r="M1241" s="22">
        <f t="shared" ref="M1241:P1241" si="827">AVERAGE(M1236:M1240)</f>
        <v>7.5024372022313568E-5</v>
      </c>
      <c r="N1241" s="22">
        <f t="shared" si="827"/>
        <v>-1.7838864035414447E-4</v>
      </c>
      <c r="O1241" s="22">
        <f t="shared" si="827"/>
        <v>-9.4446811672961053E-4</v>
      </c>
      <c r="P1241" s="22">
        <f t="shared" si="827"/>
        <v>2.3313955915428233E-4</v>
      </c>
    </row>
    <row r="1242" spans="1:16" ht="15.75" thickBot="1" x14ac:dyDescent="0.3"/>
    <row r="1243" spans="1:16" ht="15.75" thickBot="1" x14ac:dyDescent="0.3">
      <c r="A1243" s="23" t="s">
        <v>19</v>
      </c>
      <c r="B1243" s="27" t="s">
        <v>0</v>
      </c>
      <c r="C1243" s="28"/>
      <c r="D1243" s="28"/>
      <c r="E1243" s="29"/>
      <c r="F1243" s="30" t="s">
        <v>5</v>
      </c>
      <c r="G1243" s="31"/>
      <c r="H1243" s="31"/>
      <c r="I1243" s="32"/>
      <c r="J1243" s="33" t="s">
        <v>14</v>
      </c>
      <c r="K1243" s="34"/>
      <c r="L1243" s="34"/>
      <c r="M1243" s="34"/>
      <c r="N1243" s="34"/>
      <c r="O1243" s="34"/>
      <c r="P1243" s="35"/>
    </row>
    <row r="1244" spans="1:16" x14ac:dyDescent="0.25">
      <c r="A1244" s="23">
        <f>A1235+1</f>
        <v>138</v>
      </c>
      <c r="B1244" s="1" t="s">
        <v>1</v>
      </c>
      <c r="C1244" s="2" t="s">
        <v>2</v>
      </c>
      <c r="D1244" s="2" t="s">
        <v>3</v>
      </c>
      <c r="E1244" s="3" t="s">
        <v>4</v>
      </c>
      <c r="F1244" s="10" t="s">
        <v>6</v>
      </c>
      <c r="G1244" s="11" t="s">
        <v>7</v>
      </c>
      <c r="H1244" s="11" t="s">
        <v>8</v>
      </c>
      <c r="I1244" s="12" t="s">
        <v>9</v>
      </c>
      <c r="J1244" s="13" t="s">
        <v>10</v>
      </c>
      <c r="K1244" s="14" t="s">
        <v>11</v>
      </c>
      <c r="L1244" s="14" t="s">
        <v>12</v>
      </c>
      <c r="M1244" s="14" t="s">
        <v>15</v>
      </c>
      <c r="N1244" s="14" t="s">
        <v>16</v>
      </c>
      <c r="O1244" s="14" t="s">
        <v>17</v>
      </c>
      <c r="P1244" s="15" t="s">
        <v>18</v>
      </c>
    </row>
    <row r="1245" spans="1:16" x14ac:dyDescent="0.25">
      <c r="B1245" s="4">
        <v>0.47</v>
      </c>
      <c r="C1245" s="5">
        <v>0.38</v>
      </c>
      <c r="D1245" s="5">
        <v>0.15</v>
      </c>
      <c r="E1245" s="6">
        <v>0.36</v>
      </c>
      <c r="F1245" s="36">
        <f>F1236+M1241</f>
        <v>0.75490928580874272</v>
      </c>
      <c r="G1245" s="38">
        <f>G1236+N1241</f>
        <v>0.14906653411934784</v>
      </c>
      <c r="H1245" s="38">
        <f>H1236+O1241</f>
        <v>0.28521233360417308</v>
      </c>
      <c r="I1245" s="40">
        <f>I1236+P1241</f>
        <v>-8.735727576022885E-2</v>
      </c>
      <c r="J1245" s="16">
        <f>B1245*F1245+C1245*G1245+D1245*H1245+I1245</f>
        <v>0.36687722157585839</v>
      </c>
      <c r="K1245" s="17">
        <f>J1245-E1245</f>
        <v>6.8772215758584054E-3</v>
      </c>
      <c r="L1245" s="17">
        <f>K1245*K1245</f>
        <v>4.7296176603452371E-5</v>
      </c>
      <c r="M1245" s="17">
        <f>(E1245-J1245)*B1245</f>
        <v>-3.2322941406534504E-3</v>
      </c>
      <c r="N1245" s="17">
        <f>(E1245-J1245)*C1245</f>
        <v>-2.6133441988261943E-3</v>
      </c>
      <c r="O1245" s="17">
        <f>(E1245-J1245)*D1245</f>
        <v>-1.0315832363787607E-3</v>
      </c>
      <c r="P1245" s="18">
        <f>(E1245-J1245)*I1245</f>
        <v>6.0077534166645837E-4</v>
      </c>
    </row>
    <row r="1246" spans="1:16" x14ac:dyDescent="0.25">
      <c r="B1246" s="4">
        <v>0.27</v>
      </c>
      <c r="C1246" s="5">
        <v>0.55000000000000004</v>
      </c>
      <c r="D1246" s="5">
        <v>0.18</v>
      </c>
      <c r="E1246" s="6">
        <v>0.28999999999999998</v>
      </c>
      <c r="F1246" s="36"/>
      <c r="G1246" s="38"/>
      <c r="H1246" s="38"/>
      <c r="I1246" s="40"/>
      <c r="J1246" s="16">
        <f>B1246*F1245+C1246*G1245+D1246*H1245+I1245</f>
        <v>0.24979304522252416</v>
      </c>
      <c r="K1246" s="17">
        <f t="shared" ref="K1246:K1249" si="828">J1246-E1246</f>
        <v>-4.0206954777475823E-2</v>
      </c>
      <c r="L1246" s="17">
        <f t="shared" ref="L1246:L1249" si="829">K1246*K1246</f>
        <v>1.616599212477986E-3</v>
      </c>
      <c r="M1246" s="17">
        <f t="shared" ref="M1246:M1249" si="830">(E1246-J1246)*B1246</f>
        <v>1.0855877789918473E-2</v>
      </c>
      <c r="N1246" s="17">
        <f t="shared" ref="N1246:N1249" si="831">(E1246-J1246)*C1246</f>
        <v>2.2113825127611706E-2</v>
      </c>
      <c r="O1246" s="17">
        <f t="shared" ref="O1246:O1249" si="832">(E1246-J1246)*D1246</f>
        <v>7.2372518599456478E-3</v>
      </c>
      <c r="P1246" s="18">
        <f>(E1246-J1246)*E1245</f>
        <v>1.4474503719891296E-2</v>
      </c>
    </row>
    <row r="1247" spans="1:16" x14ac:dyDescent="0.25">
      <c r="B1247" s="4">
        <v>0.22</v>
      </c>
      <c r="C1247" s="5">
        <v>0.71</v>
      </c>
      <c r="D1247" s="5">
        <v>7.0000000000000007E-2</v>
      </c>
      <c r="E1247" s="6">
        <v>0.22</v>
      </c>
      <c r="F1247" s="36"/>
      <c r="G1247" s="38"/>
      <c r="H1247" s="38"/>
      <c r="I1247" s="40"/>
      <c r="J1247" s="16">
        <f>B1247*F1245+C1247*G1245+D1247*H1245+I1245</f>
        <v>0.20452486969472367</v>
      </c>
      <c r="K1247" s="17">
        <f t="shared" si="828"/>
        <v>-1.5475130305276336E-2</v>
      </c>
      <c r="L1247" s="17">
        <f t="shared" si="829"/>
        <v>2.3947965796528205E-4</v>
      </c>
      <c r="M1247" s="17">
        <f t="shared" si="830"/>
        <v>3.404528667160794E-3</v>
      </c>
      <c r="N1247" s="17">
        <f t="shared" si="831"/>
        <v>1.0987342516746199E-2</v>
      </c>
      <c r="O1247" s="17">
        <f t="shared" si="832"/>
        <v>1.0832591213693437E-3</v>
      </c>
      <c r="P1247" s="18">
        <f>(E1247-J1247)*E1245</f>
        <v>5.5710469098994809E-3</v>
      </c>
    </row>
    <row r="1248" spans="1:16" x14ac:dyDescent="0.25">
      <c r="B1248" s="4">
        <v>0.16</v>
      </c>
      <c r="C1248" s="5">
        <v>0.62</v>
      </c>
      <c r="D1248" s="5">
        <v>0.22</v>
      </c>
      <c r="E1248" s="6">
        <v>0.14000000000000001</v>
      </c>
      <c r="F1248" s="36"/>
      <c r="G1248" s="38"/>
      <c r="H1248" s="38"/>
      <c r="I1248" s="40"/>
      <c r="J1248" s="16">
        <f>B1248*F1245+C1248*G1245+D1248*H1245+I1245</f>
        <v>0.18859617451608374</v>
      </c>
      <c r="K1248" s="17">
        <f t="shared" si="828"/>
        <v>4.8596174516083723E-2</v>
      </c>
      <c r="L1248" s="17">
        <f t="shared" si="829"/>
        <v>2.3615881775976653E-3</v>
      </c>
      <c r="M1248" s="17">
        <f t="shared" si="830"/>
        <v>-7.7753879225733961E-3</v>
      </c>
      <c r="N1248" s="17">
        <f t="shared" si="831"/>
        <v>-3.0129628199971909E-2</v>
      </c>
      <c r="O1248" s="17">
        <f t="shared" si="832"/>
        <v>-1.069115839353842E-2</v>
      </c>
      <c r="P1248" s="18">
        <f>(E1248-J1248)*E1245</f>
        <v>-1.7494622825790139E-2</v>
      </c>
    </row>
    <row r="1249" spans="1:16" ht="15.75" thickBot="1" x14ac:dyDescent="0.3">
      <c r="B1249" s="7">
        <v>0.53</v>
      </c>
      <c r="C1249" s="8">
        <v>0.23</v>
      </c>
      <c r="D1249" s="8">
        <v>0.24</v>
      </c>
      <c r="E1249" s="9">
        <v>0.41</v>
      </c>
      <c r="F1249" s="37"/>
      <c r="G1249" s="39"/>
      <c r="H1249" s="39"/>
      <c r="I1249" s="41"/>
      <c r="J1249" s="19">
        <f>B1249*F1245+C1249*G1245+D1249*H1245+I1245</f>
        <v>0.41548090863085635</v>
      </c>
      <c r="K1249" s="20">
        <f t="shared" si="828"/>
        <v>5.4809086308563737E-3</v>
      </c>
      <c r="L1249" s="20">
        <f t="shared" si="829"/>
        <v>3.0040359419795887E-5</v>
      </c>
      <c r="M1249" s="20">
        <f t="shared" si="830"/>
        <v>-2.904881574353878E-3</v>
      </c>
      <c r="N1249" s="20">
        <f t="shared" si="831"/>
        <v>-1.2606089850969661E-3</v>
      </c>
      <c r="O1249" s="20">
        <f t="shared" si="832"/>
        <v>-1.3154180714055295E-3</v>
      </c>
      <c r="P1249" s="21">
        <f>(E1249-J1249)*E1245</f>
        <v>-1.9731271071082943E-3</v>
      </c>
    </row>
    <row r="1250" spans="1:16" x14ac:dyDescent="0.25">
      <c r="K1250" t="s">
        <v>13</v>
      </c>
      <c r="L1250" s="22">
        <f>AVERAGE(L1245:L1249)</f>
        <v>8.5900071681283636E-4</v>
      </c>
      <c r="M1250" s="22">
        <f t="shared" ref="M1250:P1250" si="833">AVERAGE(M1245:M1249)</f>
        <v>6.9568563899708322E-5</v>
      </c>
      <c r="N1250" s="22">
        <f t="shared" si="833"/>
        <v>-1.8048274790743315E-4</v>
      </c>
      <c r="O1250" s="22">
        <f t="shared" si="833"/>
        <v>-9.4352974400154378E-4</v>
      </c>
      <c r="P1250" s="22">
        <f t="shared" si="833"/>
        <v>2.3571520771176017E-4</v>
      </c>
    </row>
    <row r="1251" spans="1:16" ht="15.75" thickBot="1" x14ac:dyDescent="0.3"/>
    <row r="1252" spans="1:16" ht="15.75" thickBot="1" x14ac:dyDescent="0.3">
      <c r="A1252" s="23" t="s">
        <v>19</v>
      </c>
      <c r="B1252" s="27" t="s">
        <v>0</v>
      </c>
      <c r="C1252" s="28"/>
      <c r="D1252" s="28"/>
      <c r="E1252" s="29"/>
      <c r="F1252" s="30" t="s">
        <v>5</v>
      </c>
      <c r="G1252" s="31"/>
      <c r="H1252" s="31"/>
      <c r="I1252" s="32"/>
      <c r="J1252" s="33" t="s">
        <v>14</v>
      </c>
      <c r="K1252" s="34"/>
      <c r="L1252" s="34"/>
      <c r="M1252" s="34"/>
      <c r="N1252" s="34"/>
      <c r="O1252" s="34"/>
      <c r="P1252" s="35"/>
    </row>
    <row r="1253" spans="1:16" x14ac:dyDescent="0.25">
      <c r="A1253" s="23">
        <f>A1244+1</f>
        <v>139</v>
      </c>
      <c r="B1253" s="1" t="s">
        <v>1</v>
      </c>
      <c r="C1253" s="2" t="s">
        <v>2</v>
      </c>
      <c r="D1253" s="2" t="s">
        <v>3</v>
      </c>
      <c r="E1253" s="3" t="s">
        <v>4</v>
      </c>
      <c r="F1253" s="10" t="s">
        <v>6</v>
      </c>
      <c r="G1253" s="11" t="s">
        <v>7</v>
      </c>
      <c r="H1253" s="11" t="s">
        <v>8</v>
      </c>
      <c r="I1253" s="12" t="s">
        <v>9</v>
      </c>
      <c r="J1253" s="13" t="s">
        <v>10</v>
      </c>
      <c r="K1253" s="14" t="s">
        <v>11</v>
      </c>
      <c r="L1253" s="14" t="s">
        <v>12</v>
      </c>
      <c r="M1253" s="14" t="s">
        <v>15</v>
      </c>
      <c r="N1253" s="14" t="s">
        <v>16</v>
      </c>
      <c r="O1253" s="14" t="s">
        <v>17</v>
      </c>
      <c r="P1253" s="15" t="s">
        <v>18</v>
      </c>
    </row>
    <row r="1254" spans="1:16" x14ac:dyDescent="0.25">
      <c r="B1254" s="4">
        <v>0.47</v>
      </c>
      <c r="C1254" s="5">
        <v>0.38</v>
      </c>
      <c r="D1254" s="5">
        <v>0.15</v>
      </c>
      <c r="E1254" s="6">
        <v>0.36</v>
      </c>
      <c r="F1254" s="36">
        <f>F1245+M1250</f>
        <v>0.75497885437264245</v>
      </c>
      <c r="G1254" s="38">
        <f>G1245+N1250</f>
        <v>0.1488860513714404</v>
      </c>
      <c r="H1254" s="38">
        <f>H1245+O1250</f>
        <v>0.28426880386017156</v>
      </c>
      <c r="I1254" s="40">
        <f>I1245+P1250</f>
        <v>-8.7121560552517088E-2</v>
      </c>
      <c r="J1254" s="16">
        <f>B1254*F1254+C1254*G1254+D1254*H1254+I1254</f>
        <v>0.36693552110279792</v>
      </c>
      <c r="K1254" s="17">
        <f>J1254-E1254</f>
        <v>6.9355211027979369E-3</v>
      </c>
      <c r="L1254" s="17">
        <f>K1254*K1254</f>
        <v>4.8101452967355511E-5</v>
      </c>
      <c r="M1254" s="17">
        <f>(E1254-J1254)*B1254</f>
        <v>-3.25969491831503E-3</v>
      </c>
      <c r="N1254" s="17">
        <f>(E1254-J1254)*C1254</f>
        <v>-2.6354980190632159E-3</v>
      </c>
      <c r="O1254" s="17">
        <f>(E1254-J1254)*D1254</f>
        <v>-1.0403281654196904E-3</v>
      </c>
      <c r="P1254" s="18">
        <f>(E1254-J1254)*I1254</f>
        <v>6.0423342172067056E-4</v>
      </c>
    </row>
    <row r="1255" spans="1:16" x14ac:dyDescent="0.25">
      <c r="B1255" s="4">
        <v>0.27</v>
      </c>
      <c r="C1255" s="5">
        <v>0.55000000000000004</v>
      </c>
      <c r="D1255" s="5">
        <v>0.18</v>
      </c>
      <c r="E1255" s="6">
        <v>0.28999999999999998</v>
      </c>
      <c r="F1255" s="36"/>
      <c r="G1255" s="38"/>
      <c r="H1255" s="38"/>
      <c r="I1255" s="40"/>
      <c r="J1255" s="16">
        <f>B1255*F1254+C1255*G1254+D1255*H1254+I1254</f>
        <v>0.24977844307721947</v>
      </c>
      <c r="K1255" s="17">
        <f t="shared" ref="K1255:K1258" si="834">J1255-E1255</f>
        <v>-4.022155692278051E-2</v>
      </c>
      <c r="L1255" s="17">
        <f t="shared" ref="L1255:L1258" si="835">K1255*K1255</f>
        <v>1.6177736412924728E-3</v>
      </c>
      <c r="M1255" s="17">
        <f t="shared" ref="M1255:M1258" si="836">(E1255-J1255)*B1255</f>
        <v>1.0859820369150739E-2</v>
      </c>
      <c r="N1255" s="17">
        <f t="shared" ref="N1255:N1258" si="837">(E1255-J1255)*C1255</f>
        <v>2.2121856307529282E-2</v>
      </c>
      <c r="O1255" s="17">
        <f t="shared" ref="O1255:O1258" si="838">(E1255-J1255)*D1255</f>
        <v>7.2398802461004913E-3</v>
      </c>
      <c r="P1255" s="18">
        <f>(E1255-J1255)*E1254</f>
        <v>1.4479760492200983E-2</v>
      </c>
    </row>
    <row r="1256" spans="1:16" x14ac:dyDescent="0.25">
      <c r="B1256" s="4">
        <v>0.22</v>
      </c>
      <c r="C1256" s="5">
        <v>0.71</v>
      </c>
      <c r="D1256" s="5">
        <v>7.0000000000000007E-2</v>
      </c>
      <c r="E1256" s="6">
        <v>0.22</v>
      </c>
      <c r="F1256" s="36"/>
      <c r="G1256" s="38"/>
      <c r="H1256" s="38"/>
      <c r="I1256" s="40"/>
      <c r="J1256" s="16">
        <f>B1256*F1254+C1256*G1254+D1256*H1254+I1254</f>
        <v>0.20458170015339894</v>
      </c>
      <c r="K1256" s="17">
        <f t="shared" si="834"/>
        <v>-1.5418299846601063E-2</v>
      </c>
      <c r="L1256" s="17">
        <f t="shared" si="835"/>
        <v>2.3772397015969839E-4</v>
      </c>
      <c r="M1256" s="17">
        <f t="shared" si="836"/>
        <v>3.3920259662522339E-3</v>
      </c>
      <c r="N1256" s="17">
        <f t="shared" si="837"/>
        <v>1.0946992891086754E-2</v>
      </c>
      <c r="O1256" s="17">
        <f t="shared" si="838"/>
        <v>1.0792809892620746E-3</v>
      </c>
      <c r="P1256" s="18">
        <f>(E1256-J1256)*E1254</f>
        <v>5.5505879447763831E-3</v>
      </c>
    </row>
    <row r="1257" spans="1:16" x14ac:dyDescent="0.25">
      <c r="B1257" s="4">
        <v>0.16</v>
      </c>
      <c r="C1257" s="5">
        <v>0.62</v>
      </c>
      <c r="D1257" s="5">
        <v>0.22</v>
      </c>
      <c r="E1257" s="6">
        <v>0.14000000000000001</v>
      </c>
      <c r="F1257" s="36"/>
      <c r="G1257" s="38"/>
      <c r="H1257" s="38"/>
      <c r="I1257" s="40"/>
      <c r="J1257" s="16">
        <f>B1257*F1254+C1257*G1254+D1257*H1254+I1254</f>
        <v>0.18852354484663653</v>
      </c>
      <c r="K1257" s="17">
        <f t="shared" si="834"/>
        <v>4.8523544846636513E-2</v>
      </c>
      <c r="L1257" s="17">
        <f t="shared" si="835"/>
        <v>2.3545344044835449E-3</v>
      </c>
      <c r="M1257" s="17">
        <f t="shared" si="836"/>
        <v>-7.7637671754618425E-3</v>
      </c>
      <c r="N1257" s="17">
        <f t="shared" si="837"/>
        <v>-3.0084597804914636E-2</v>
      </c>
      <c r="O1257" s="17">
        <f t="shared" si="838"/>
        <v>-1.0675179866260032E-2</v>
      </c>
      <c r="P1257" s="18">
        <f>(E1257-J1257)*E1254</f>
        <v>-1.7468476144789143E-2</v>
      </c>
    </row>
    <row r="1258" spans="1:16" ht="15.75" thickBot="1" x14ac:dyDescent="0.3">
      <c r="B1258" s="7">
        <v>0.53</v>
      </c>
      <c r="C1258" s="8">
        <v>0.23</v>
      </c>
      <c r="D1258" s="8">
        <v>0.24</v>
      </c>
      <c r="E1258" s="9">
        <v>0.41</v>
      </c>
      <c r="F1258" s="37"/>
      <c r="G1258" s="39"/>
      <c r="H1258" s="39"/>
      <c r="I1258" s="41"/>
      <c r="J1258" s="19">
        <f>B1258*F1254+C1258*G1254+D1258*H1254+I1254</f>
        <v>0.41548553700685598</v>
      </c>
      <c r="K1258" s="20">
        <f t="shared" si="834"/>
        <v>5.4855370068560005E-3</v>
      </c>
      <c r="L1258" s="20">
        <f t="shared" si="835"/>
        <v>3.009111625358669E-5</v>
      </c>
      <c r="M1258" s="20">
        <f t="shared" si="836"/>
        <v>-2.9073346136336805E-3</v>
      </c>
      <c r="N1258" s="20">
        <f t="shared" si="837"/>
        <v>-1.2616735115768801E-3</v>
      </c>
      <c r="O1258" s="20">
        <f t="shared" si="838"/>
        <v>-1.31652888164544E-3</v>
      </c>
      <c r="P1258" s="21">
        <f>(E1258-J1258)*E1254</f>
        <v>-1.9747933224681601E-3</v>
      </c>
    </row>
    <row r="1259" spans="1:16" x14ac:dyDescent="0.25">
      <c r="K1259" t="s">
        <v>13</v>
      </c>
      <c r="L1259" s="22">
        <f>AVERAGE(L1254:L1258)</f>
        <v>8.5764491703133169E-4</v>
      </c>
      <c r="M1259" s="22">
        <f t="shared" ref="M1259:P1259" si="839">AVERAGE(M1254:M1258)</f>
        <v>6.4209925598483934E-5</v>
      </c>
      <c r="N1259" s="22">
        <f t="shared" si="839"/>
        <v>-1.8258402738773895E-4</v>
      </c>
      <c r="O1259" s="22">
        <f t="shared" si="839"/>
        <v>-9.4257513559251938E-4</v>
      </c>
      <c r="P1259" s="22">
        <f t="shared" si="839"/>
        <v>2.3826247828814652E-4</v>
      </c>
    </row>
    <row r="1260" spans="1:16" ht="15.75" thickBot="1" x14ac:dyDescent="0.3"/>
    <row r="1261" spans="1:16" ht="15.75" thickBot="1" x14ac:dyDescent="0.3">
      <c r="A1261" s="23" t="s">
        <v>19</v>
      </c>
      <c r="B1261" s="27" t="s">
        <v>0</v>
      </c>
      <c r="C1261" s="28"/>
      <c r="D1261" s="28"/>
      <c r="E1261" s="29"/>
      <c r="F1261" s="30" t="s">
        <v>5</v>
      </c>
      <c r="G1261" s="31"/>
      <c r="H1261" s="31"/>
      <c r="I1261" s="32"/>
      <c r="J1261" s="33" t="s">
        <v>14</v>
      </c>
      <c r="K1261" s="34"/>
      <c r="L1261" s="34"/>
      <c r="M1261" s="34"/>
      <c r="N1261" s="34"/>
      <c r="O1261" s="34"/>
      <c r="P1261" s="35"/>
    </row>
    <row r="1262" spans="1:16" x14ac:dyDescent="0.25">
      <c r="A1262" s="23">
        <f>A1253+1</f>
        <v>140</v>
      </c>
      <c r="B1262" s="1" t="s">
        <v>1</v>
      </c>
      <c r="C1262" s="2" t="s">
        <v>2</v>
      </c>
      <c r="D1262" s="2" t="s">
        <v>3</v>
      </c>
      <c r="E1262" s="3" t="s">
        <v>4</v>
      </c>
      <c r="F1262" s="10" t="s">
        <v>6</v>
      </c>
      <c r="G1262" s="11" t="s">
        <v>7</v>
      </c>
      <c r="H1262" s="11" t="s">
        <v>8</v>
      </c>
      <c r="I1262" s="12" t="s">
        <v>9</v>
      </c>
      <c r="J1262" s="13" t="s">
        <v>10</v>
      </c>
      <c r="K1262" s="14" t="s">
        <v>11</v>
      </c>
      <c r="L1262" s="14" t="s">
        <v>12</v>
      </c>
      <c r="M1262" s="14" t="s">
        <v>15</v>
      </c>
      <c r="N1262" s="14" t="s">
        <v>16</v>
      </c>
      <c r="O1262" s="14" t="s">
        <v>17</v>
      </c>
      <c r="P1262" s="15" t="s">
        <v>18</v>
      </c>
    </row>
    <row r="1263" spans="1:16" x14ac:dyDescent="0.25">
      <c r="B1263" s="4">
        <v>0.47</v>
      </c>
      <c r="C1263" s="5">
        <v>0.38</v>
      </c>
      <c r="D1263" s="5">
        <v>0.15</v>
      </c>
      <c r="E1263" s="6">
        <v>0.36</v>
      </c>
      <c r="F1263" s="36">
        <f>F1254+M1259</f>
        <v>0.75504306429824097</v>
      </c>
      <c r="G1263" s="38">
        <f>G1254+N1259</f>
        <v>0.14870346734405265</v>
      </c>
      <c r="H1263" s="38">
        <f>H1254+O1259</f>
        <v>0.28332622872457902</v>
      </c>
      <c r="I1263" s="40">
        <f>I1254+P1259</f>
        <v>-8.688329807422894E-2</v>
      </c>
      <c r="J1263" s="16">
        <f>B1263*F1263+C1263*G1263+D1263*H1263+I1263</f>
        <v>0.36699319404537112</v>
      </c>
      <c r="K1263" s="17">
        <f>J1263-E1263</f>
        <v>6.9931940453711317E-3</v>
      </c>
      <c r="L1263" s="17">
        <f>K1263*K1263</f>
        <v>4.8904762956214257E-5</v>
      </c>
      <c r="M1263" s="17">
        <f>(E1263-J1263)*B1263</f>
        <v>-3.2868012013244317E-3</v>
      </c>
      <c r="N1263" s="17">
        <f>(E1263-J1263)*C1263</f>
        <v>-2.6574137372410299E-3</v>
      </c>
      <c r="O1263" s="17">
        <f>(E1263-J1263)*D1263</f>
        <v>-1.0489791068056698E-3</v>
      </c>
      <c r="P1263" s="18">
        <f>(E1263-J1263)*I1263</f>
        <v>6.075917627349029E-4</v>
      </c>
    </row>
    <row r="1264" spans="1:16" x14ac:dyDescent="0.25">
      <c r="B1264" s="4">
        <v>0.27</v>
      </c>
      <c r="C1264" s="5">
        <v>0.55000000000000004</v>
      </c>
      <c r="D1264" s="5">
        <v>0.18</v>
      </c>
      <c r="E1264" s="6">
        <v>0.28999999999999998</v>
      </c>
      <c r="F1264" s="36"/>
      <c r="G1264" s="38"/>
      <c r="H1264" s="38"/>
      <c r="I1264" s="40"/>
      <c r="J1264" s="16">
        <f>B1264*F1263+C1264*G1263+D1264*H1263+I1263</f>
        <v>0.24976395749594926</v>
      </c>
      <c r="K1264" s="17">
        <f t="shared" ref="K1264:K1267" si="840">J1264-E1264</f>
        <v>-4.0236042504050717E-2</v>
      </c>
      <c r="L1264" s="17">
        <f t="shared" ref="L1264:L1267" si="841">K1264*K1264</f>
        <v>1.6189391163877759E-3</v>
      </c>
      <c r="M1264" s="17">
        <f t="shared" ref="M1264:M1267" si="842">(E1264-J1264)*B1264</f>
        <v>1.0863731476093694E-2</v>
      </c>
      <c r="N1264" s="17">
        <f t="shared" ref="N1264:N1267" si="843">(E1264-J1264)*C1264</f>
        <v>2.2129823377227898E-2</v>
      </c>
      <c r="O1264" s="17">
        <f t="shared" ref="O1264:O1267" si="844">(E1264-J1264)*D1264</f>
        <v>7.2424876507291291E-3</v>
      </c>
      <c r="P1264" s="18">
        <f>(E1264-J1264)*E1263</f>
        <v>1.4484975301458258E-2</v>
      </c>
    </row>
    <row r="1265" spans="1:16" x14ac:dyDescent="0.25">
      <c r="B1265" s="4">
        <v>0.22</v>
      </c>
      <c r="C1265" s="5">
        <v>0.71</v>
      </c>
      <c r="D1265" s="5">
        <v>7.0000000000000007E-2</v>
      </c>
      <c r="E1265" s="6">
        <v>0.22</v>
      </c>
      <c r="F1265" s="36"/>
      <c r="G1265" s="38"/>
      <c r="H1265" s="38"/>
      <c r="I1265" s="40"/>
      <c r="J1265" s="16">
        <f>B1265*F1263+C1265*G1263+D1265*H1263+I1263</f>
        <v>0.20463847389638201</v>
      </c>
      <c r="K1265" s="17">
        <f t="shared" si="840"/>
        <v>-1.536152610361799E-2</v>
      </c>
      <c r="L1265" s="17">
        <f t="shared" si="841"/>
        <v>2.3597648423213688E-4</v>
      </c>
      <c r="M1265" s="17">
        <f t="shared" si="842"/>
        <v>3.3795357427959579E-3</v>
      </c>
      <c r="N1265" s="17">
        <f t="shared" si="843"/>
        <v>1.0906683533568773E-2</v>
      </c>
      <c r="O1265" s="17">
        <f t="shared" si="844"/>
        <v>1.0753068272532594E-3</v>
      </c>
      <c r="P1265" s="18">
        <f>(E1265-J1265)*E1263</f>
        <v>5.5301493973024763E-3</v>
      </c>
    </row>
    <row r="1266" spans="1:16" x14ac:dyDescent="0.25">
      <c r="B1266" s="4">
        <v>0.16</v>
      </c>
      <c r="C1266" s="5">
        <v>0.62</v>
      </c>
      <c r="D1266" s="5">
        <v>0.22</v>
      </c>
      <c r="E1266" s="6">
        <v>0.14000000000000001</v>
      </c>
      <c r="F1266" s="36"/>
      <c r="G1266" s="38"/>
      <c r="H1266" s="38"/>
      <c r="I1266" s="40"/>
      <c r="J1266" s="16">
        <f>B1266*F1263+C1266*G1263+D1266*H1263+I1263</f>
        <v>0.18845151228620965</v>
      </c>
      <c r="K1266" s="17">
        <f t="shared" si="840"/>
        <v>4.8451512286209641E-2</v>
      </c>
      <c r="L1266" s="17">
        <f t="shared" si="841"/>
        <v>2.347549042820724E-3</v>
      </c>
      <c r="M1266" s="17">
        <f t="shared" si="842"/>
        <v>-7.7522419657935432E-3</v>
      </c>
      <c r="N1266" s="17">
        <f t="shared" si="843"/>
        <v>-3.0039937617449976E-2</v>
      </c>
      <c r="O1266" s="17">
        <f t="shared" si="844"/>
        <v>-1.0659332702966122E-2</v>
      </c>
      <c r="P1266" s="18">
        <f>(E1266-J1266)*E1263</f>
        <v>-1.7442544423035469E-2</v>
      </c>
    </row>
    <row r="1267" spans="1:16" ht="15.75" thickBot="1" x14ac:dyDescent="0.3">
      <c r="B1267" s="7">
        <v>0.53</v>
      </c>
      <c r="C1267" s="8">
        <v>0.23</v>
      </c>
      <c r="D1267" s="8">
        <v>0.24</v>
      </c>
      <c r="E1267" s="9">
        <v>0.41</v>
      </c>
      <c r="F1267" s="37"/>
      <c r="G1267" s="39"/>
      <c r="H1267" s="39"/>
      <c r="I1267" s="41"/>
      <c r="J1267" s="19">
        <f>B1267*F1263+C1267*G1263+D1267*H1263+I1263</f>
        <v>0.41548961838686987</v>
      </c>
      <c r="K1267" s="20">
        <f t="shared" si="840"/>
        <v>5.4896183868698989E-3</v>
      </c>
      <c r="L1267" s="20">
        <f t="shared" si="841"/>
        <v>3.0135910033460069E-5</v>
      </c>
      <c r="M1267" s="20">
        <f t="shared" si="842"/>
        <v>-2.9094977450410467E-3</v>
      </c>
      <c r="N1267" s="20">
        <f t="shared" si="843"/>
        <v>-1.2626122289800768E-3</v>
      </c>
      <c r="O1267" s="20">
        <f t="shared" si="844"/>
        <v>-1.3175084128487758E-3</v>
      </c>
      <c r="P1267" s="21">
        <f>(E1267-J1267)*E1263</f>
        <v>-1.9762626192731635E-3</v>
      </c>
    </row>
    <row r="1268" spans="1:16" x14ac:dyDescent="0.25">
      <c r="K1268" t="s">
        <v>13</v>
      </c>
      <c r="L1268" s="22">
        <f>AVERAGE(L1263:L1267)</f>
        <v>8.5630106328606222E-4</v>
      </c>
      <c r="M1268" s="22">
        <f t="shared" ref="M1268:P1268" si="845">AVERAGE(M1263:M1267)</f>
        <v>5.8945261346125993E-5</v>
      </c>
      <c r="N1268" s="22">
        <f t="shared" si="845"/>
        <v>-1.8469133457488224E-4</v>
      </c>
      <c r="O1268" s="22">
        <f t="shared" si="845"/>
        <v>-9.4160514892763572E-4</v>
      </c>
      <c r="P1268" s="22">
        <f t="shared" si="845"/>
        <v>2.4078188383740081E-4</v>
      </c>
    </row>
    <row r="1269" spans="1:16" ht="15.75" thickBot="1" x14ac:dyDescent="0.3"/>
    <row r="1270" spans="1:16" ht="15.75" thickBot="1" x14ac:dyDescent="0.3">
      <c r="A1270" s="23" t="s">
        <v>19</v>
      </c>
      <c r="B1270" s="27" t="s">
        <v>0</v>
      </c>
      <c r="C1270" s="28"/>
      <c r="D1270" s="28"/>
      <c r="E1270" s="29"/>
      <c r="F1270" s="30" t="s">
        <v>5</v>
      </c>
      <c r="G1270" s="31"/>
      <c r="H1270" s="31"/>
      <c r="I1270" s="32"/>
      <c r="J1270" s="33" t="s">
        <v>14</v>
      </c>
      <c r="K1270" s="34"/>
      <c r="L1270" s="34"/>
      <c r="M1270" s="34"/>
      <c r="N1270" s="34"/>
      <c r="O1270" s="34"/>
      <c r="P1270" s="35"/>
    </row>
    <row r="1271" spans="1:16" x14ac:dyDescent="0.25">
      <c r="A1271" s="23">
        <f>A1262+1</f>
        <v>141</v>
      </c>
      <c r="B1271" s="1" t="s">
        <v>1</v>
      </c>
      <c r="C1271" s="2" t="s">
        <v>2</v>
      </c>
      <c r="D1271" s="2" t="s">
        <v>3</v>
      </c>
      <c r="E1271" s="3" t="s">
        <v>4</v>
      </c>
      <c r="F1271" s="10" t="s">
        <v>6</v>
      </c>
      <c r="G1271" s="11" t="s">
        <v>7</v>
      </c>
      <c r="H1271" s="11" t="s">
        <v>8</v>
      </c>
      <c r="I1271" s="12" t="s">
        <v>9</v>
      </c>
      <c r="J1271" s="13" t="s">
        <v>10</v>
      </c>
      <c r="K1271" s="14" t="s">
        <v>11</v>
      </c>
      <c r="L1271" s="14" t="s">
        <v>12</v>
      </c>
      <c r="M1271" s="14" t="s">
        <v>15</v>
      </c>
      <c r="N1271" s="14" t="s">
        <v>16</v>
      </c>
      <c r="O1271" s="14" t="s">
        <v>17</v>
      </c>
      <c r="P1271" s="15" t="s">
        <v>18</v>
      </c>
    </row>
    <row r="1272" spans="1:16" x14ac:dyDescent="0.25">
      <c r="B1272" s="4">
        <v>0.47</v>
      </c>
      <c r="C1272" s="5">
        <v>0.38</v>
      </c>
      <c r="D1272" s="5">
        <v>0.15</v>
      </c>
      <c r="E1272" s="6">
        <v>0.36</v>
      </c>
      <c r="F1272" s="36">
        <f>F1263+M1268</f>
        <v>0.75510200955958706</v>
      </c>
      <c r="G1272" s="38">
        <f>G1263+N1268</f>
        <v>0.14851877600947777</v>
      </c>
      <c r="H1272" s="38">
        <f>H1263+O1268</f>
        <v>0.28238462357565136</v>
      </c>
      <c r="I1272" s="40">
        <f>I1263+P1268</f>
        <v>-8.6642516190391539E-2</v>
      </c>
      <c r="J1272" s="16">
        <f>B1272*F1272+C1272*G1272+D1272*H1272+I1272</f>
        <v>0.36705025672256358</v>
      </c>
      <c r="K1272" s="17">
        <f>J1272-E1272</f>
        <v>7.050256722563597E-3</v>
      </c>
      <c r="L1272" s="17">
        <f>K1272*K1272</f>
        <v>4.9706119854053191E-5</v>
      </c>
      <c r="M1272" s="17">
        <f>(E1272-J1272)*B1272</f>
        <v>-3.3136206596048904E-3</v>
      </c>
      <c r="N1272" s="17">
        <f>(E1272-J1272)*C1272</f>
        <v>-2.679097554574167E-3</v>
      </c>
      <c r="O1272" s="17">
        <f>(E1272-J1272)*D1272</f>
        <v>-1.0575385083845396E-3</v>
      </c>
      <c r="P1272" s="18">
        <f>(E1272-J1272)*I1272</f>
        <v>6.1085198223113327E-4</v>
      </c>
    </row>
    <row r="1273" spans="1:16" x14ac:dyDescent="0.25">
      <c r="B1273" s="4">
        <v>0.27</v>
      </c>
      <c r="C1273" s="5">
        <v>0.55000000000000004</v>
      </c>
      <c r="D1273" s="5">
        <v>0.18</v>
      </c>
      <c r="E1273" s="6">
        <v>0.28999999999999998</v>
      </c>
      <c r="F1273" s="36"/>
      <c r="G1273" s="38"/>
      <c r="H1273" s="38"/>
      <c r="I1273" s="40"/>
      <c r="J1273" s="16">
        <f>B1273*F1272+C1273*G1272+D1273*H1272+I1272</f>
        <v>0.24974958543952702</v>
      </c>
      <c r="K1273" s="17">
        <f t="shared" ref="K1273:K1276" si="846">J1273-E1273</f>
        <v>-4.0250414560472958E-2</v>
      </c>
      <c r="L1273" s="17">
        <f t="shared" ref="L1273:L1276" si="847">K1273*K1273</f>
        <v>1.6200958722899334E-3</v>
      </c>
      <c r="M1273" s="17">
        <f t="shared" ref="M1273:M1276" si="848">(E1273-J1273)*B1273</f>
        <v>1.08676119313277E-2</v>
      </c>
      <c r="N1273" s="17">
        <f t="shared" ref="N1273:N1276" si="849">(E1273-J1273)*C1273</f>
        <v>2.2137728008260128E-2</v>
      </c>
      <c r="O1273" s="17">
        <f t="shared" ref="O1273:O1276" si="850">(E1273-J1273)*D1273</f>
        <v>7.2450746208851322E-3</v>
      </c>
      <c r="P1273" s="18">
        <f>(E1273-J1273)*E1272</f>
        <v>1.4490149241770264E-2</v>
      </c>
    </row>
    <row r="1274" spans="1:16" x14ac:dyDescent="0.25">
      <c r="B1274" s="4">
        <v>0.22</v>
      </c>
      <c r="C1274" s="5">
        <v>0.71</v>
      </c>
      <c r="D1274" s="5">
        <v>7.0000000000000007E-2</v>
      </c>
      <c r="E1274" s="6">
        <v>0.22</v>
      </c>
      <c r="F1274" s="36"/>
      <c r="G1274" s="38"/>
      <c r="H1274" s="38"/>
      <c r="I1274" s="40"/>
      <c r="J1274" s="16">
        <f>B1274*F1272+C1274*G1272+D1274*H1272+I1272</f>
        <v>0.20469518052974239</v>
      </c>
      <c r="K1274" s="17">
        <f t="shared" si="846"/>
        <v>-1.5304819470257608E-2</v>
      </c>
      <c r="L1274" s="17">
        <f t="shared" si="847"/>
        <v>2.3423749901717636E-4</v>
      </c>
      <c r="M1274" s="17">
        <f t="shared" si="848"/>
        <v>3.3670602834566738E-3</v>
      </c>
      <c r="N1274" s="17">
        <f t="shared" si="849"/>
        <v>1.0866421823882901E-2</v>
      </c>
      <c r="O1274" s="17">
        <f t="shared" si="850"/>
        <v>1.0713373629180328E-3</v>
      </c>
      <c r="P1274" s="18">
        <f>(E1274-J1274)*E1272</f>
        <v>5.5097350092927384E-3</v>
      </c>
    </row>
    <row r="1275" spans="1:16" x14ac:dyDescent="0.25">
      <c r="B1275" s="4">
        <v>0.16</v>
      </c>
      <c r="C1275" s="5">
        <v>0.62</v>
      </c>
      <c r="D1275" s="5">
        <v>0.22</v>
      </c>
      <c r="E1275" s="6">
        <v>0.14000000000000001</v>
      </c>
      <c r="F1275" s="36"/>
      <c r="G1275" s="38"/>
      <c r="H1275" s="38"/>
      <c r="I1275" s="40"/>
      <c r="J1275" s="16">
        <f>B1275*F1272+C1275*G1272+D1275*H1272+I1272</f>
        <v>0.18838006365166193</v>
      </c>
      <c r="K1275" s="17">
        <f t="shared" si="846"/>
        <v>4.838006365166192E-2</v>
      </c>
      <c r="L1275" s="17">
        <f t="shared" si="847"/>
        <v>2.340630558938859E-3</v>
      </c>
      <c r="M1275" s="17">
        <f t="shared" si="848"/>
        <v>-7.7408101842659071E-3</v>
      </c>
      <c r="N1275" s="17">
        <f t="shared" si="849"/>
        <v>-2.9995639464030392E-2</v>
      </c>
      <c r="O1275" s="17">
        <f t="shared" si="850"/>
        <v>-1.0643614003365623E-2</v>
      </c>
      <c r="P1275" s="18">
        <f>(E1275-J1275)*E1272</f>
        <v>-1.7416822914598291E-2</v>
      </c>
    </row>
    <row r="1276" spans="1:16" ht="15.75" thickBot="1" x14ac:dyDescent="0.3">
      <c r="B1276" s="7">
        <v>0.53</v>
      </c>
      <c r="C1276" s="8">
        <v>0.23</v>
      </c>
      <c r="D1276" s="8">
        <v>0.24</v>
      </c>
      <c r="E1276" s="9">
        <v>0.41</v>
      </c>
      <c r="F1276" s="37"/>
      <c r="G1276" s="39"/>
      <c r="H1276" s="39"/>
      <c r="I1276" s="41"/>
      <c r="J1276" s="19">
        <f>B1276*F1272+C1276*G1272+D1276*H1272+I1272</f>
        <v>0.41549317701652588</v>
      </c>
      <c r="K1276" s="20">
        <f t="shared" si="846"/>
        <v>5.4931770165259075E-3</v>
      </c>
      <c r="L1276" s="20">
        <f t="shared" si="847"/>
        <v>3.0174993734888471E-5</v>
      </c>
      <c r="M1276" s="20">
        <f t="shared" si="848"/>
        <v>-2.911383818758731E-3</v>
      </c>
      <c r="N1276" s="20">
        <f t="shared" si="849"/>
        <v>-1.2634307138009587E-3</v>
      </c>
      <c r="O1276" s="20">
        <f t="shared" si="850"/>
        <v>-1.3183624839662178E-3</v>
      </c>
      <c r="P1276" s="21">
        <f>(E1276-J1276)*E1272</f>
        <v>-1.9775437259493267E-3</v>
      </c>
    </row>
    <row r="1277" spans="1:16" x14ac:dyDescent="0.25">
      <c r="K1277" t="s">
        <v>13</v>
      </c>
      <c r="L1277" s="22">
        <f>AVERAGE(L1272:L1276)</f>
        <v>8.5496900876698217E-4</v>
      </c>
      <c r="M1277" s="22">
        <f t="shared" ref="M1277:P1277" si="851">AVERAGE(M1272:M1276)</f>
        <v>5.3771510430969048E-5</v>
      </c>
      <c r="N1277" s="22">
        <f t="shared" si="851"/>
        <v>-1.8680358005249766E-4</v>
      </c>
      <c r="O1277" s="22">
        <f t="shared" si="851"/>
        <v>-9.4062060238264309E-4</v>
      </c>
      <c r="P1277" s="22">
        <f t="shared" si="851"/>
        <v>2.4327391854930407E-4</v>
      </c>
    </row>
    <row r="1278" spans="1:16" ht="15.75" thickBot="1" x14ac:dyDescent="0.3"/>
    <row r="1279" spans="1:16" ht="15.75" thickBot="1" x14ac:dyDescent="0.3">
      <c r="A1279" s="23" t="s">
        <v>19</v>
      </c>
      <c r="B1279" s="27" t="s">
        <v>0</v>
      </c>
      <c r="C1279" s="28"/>
      <c r="D1279" s="28"/>
      <c r="E1279" s="29"/>
      <c r="F1279" s="30" t="s">
        <v>5</v>
      </c>
      <c r="G1279" s="31"/>
      <c r="H1279" s="31"/>
      <c r="I1279" s="32"/>
      <c r="J1279" s="33" t="s">
        <v>14</v>
      </c>
      <c r="K1279" s="34"/>
      <c r="L1279" s="34"/>
      <c r="M1279" s="34"/>
      <c r="N1279" s="34"/>
      <c r="O1279" s="34"/>
      <c r="P1279" s="35"/>
    </row>
    <row r="1280" spans="1:16" x14ac:dyDescent="0.25">
      <c r="A1280" s="23">
        <f>A1271+1</f>
        <v>142</v>
      </c>
      <c r="B1280" s="1" t="s">
        <v>1</v>
      </c>
      <c r="C1280" s="2" t="s">
        <v>2</v>
      </c>
      <c r="D1280" s="2" t="s">
        <v>3</v>
      </c>
      <c r="E1280" s="3" t="s">
        <v>4</v>
      </c>
      <c r="F1280" s="10" t="s">
        <v>6</v>
      </c>
      <c r="G1280" s="11" t="s">
        <v>7</v>
      </c>
      <c r="H1280" s="11" t="s">
        <v>8</v>
      </c>
      <c r="I1280" s="12" t="s">
        <v>9</v>
      </c>
      <c r="J1280" s="13" t="s">
        <v>10</v>
      </c>
      <c r="K1280" s="14" t="s">
        <v>11</v>
      </c>
      <c r="L1280" s="14" t="s">
        <v>12</v>
      </c>
      <c r="M1280" s="14" t="s">
        <v>15</v>
      </c>
      <c r="N1280" s="14" t="s">
        <v>16</v>
      </c>
      <c r="O1280" s="14" t="s">
        <v>17</v>
      </c>
      <c r="P1280" s="15" t="s">
        <v>18</v>
      </c>
    </row>
    <row r="1281" spans="1:16" x14ac:dyDescent="0.25">
      <c r="B1281" s="4">
        <v>0.47</v>
      </c>
      <c r="C1281" s="5">
        <v>0.38</v>
      </c>
      <c r="D1281" s="5">
        <v>0.15</v>
      </c>
      <c r="E1281" s="6">
        <v>0.36</v>
      </c>
      <c r="F1281" s="36">
        <f>F1272+M1277</f>
        <v>0.75515578107001802</v>
      </c>
      <c r="G1281" s="38">
        <f>G1272+N1277</f>
        <v>0.14833197242942528</v>
      </c>
      <c r="H1281" s="38">
        <f>H1272+O1277</f>
        <v>0.28144400297326871</v>
      </c>
      <c r="I1281" s="40">
        <f>I1272+P1277</f>
        <v>-8.639924227184223E-2</v>
      </c>
      <c r="J1281" s="16">
        <f>B1281*F1281+C1281*G1281+D1281*H1281+I1281</f>
        <v>0.36710672480023809</v>
      </c>
      <c r="K1281" s="17">
        <f>J1281-E1281</f>
        <v>7.1067248002381067E-3</v>
      </c>
      <c r="L1281" s="17">
        <f>K1281*K1281</f>
        <v>5.0505537386319355E-5</v>
      </c>
      <c r="M1281" s="17">
        <f>(E1281-J1281)*B1281</f>
        <v>-3.34016065611191E-3</v>
      </c>
      <c r="N1281" s="17">
        <f>(E1281-J1281)*C1281</f>
        <v>-2.7005554240904805E-3</v>
      </c>
      <c r="O1281" s="17">
        <f>(E1281-J1281)*D1281</f>
        <v>-1.066008720035716E-3</v>
      </c>
      <c r="P1281" s="18">
        <f>(E1281-J1281)*I1281</f>
        <v>6.1401563777508175E-4</v>
      </c>
    </row>
    <row r="1282" spans="1:16" x14ac:dyDescent="0.25">
      <c r="B1282" s="4">
        <v>0.27</v>
      </c>
      <c r="C1282" s="5">
        <v>0.55000000000000004</v>
      </c>
      <c r="D1282" s="5">
        <v>0.18</v>
      </c>
      <c r="E1282" s="6">
        <v>0.28999999999999998</v>
      </c>
      <c r="F1282" s="36"/>
      <c r="G1282" s="38"/>
      <c r="H1282" s="38"/>
      <c r="I1282" s="40"/>
      <c r="J1282" s="16">
        <f>B1282*F1281+C1282*G1281+D1282*H1281+I1281</f>
        <v>0.24973532398843493</v>
      </c>
      <c r="K1282" s="17">
        <f t="shared" ref="K1282:K1285" si="852">J1282-E1282</f>
        <v>-4.0264676011565054E-2</v>
      </c>
      <c r="L1282" s="17">
        <f t="shared" ref="L1282:L1285" si="853">K1282*K1282</f>
        <v>1.6212441343163022E-3</v>
      </c>
      <c r="M1282" s="17">
        <f t="shared" ref="M1282:M1285" si="854">(E1282-J1282)*B1282</f>
        <v>1.0871462523122565E-2</v>
      </c>
      <c r="N1282" s="17">
        <f t="shared" ref="N1282:N1285" si="855">(E1282-J1282)*C1282</f>
        <v>2.2145571806360783E-2</v>
      </c>
      <c r="O1282" s="17">
        <f t="shared" ref="O1282:O1285" si="856">(E1282-J1282)*D1282</f>
        <v>7.2476416820817097E-3</v>
      </c>
      <c r="P1282" s="18">
        <f>(E1282-J1282)*E1281</f>
        <v>1.4495283364163419E-2</v>
      </c>
    </row>
    <row r="1283" spans="1:16" x14ac:dyDescent="0.25">
      <c r="B1283" s="4">
        <v>0.22</v>
      </c>
      <c r="C1283" s="5">
        <v>0.71</v>
      </c>
      <c r="D1283" s="5">
        <v>7.0000000000000007E-2</v>
      </c>
      <c r="E1283" s="6">
        <v>0.22</v>
      </c>
      <c r="F1283" s="36"/>
      <c r="G1283" s="38"/>
      <c r="H1283" s="38"/>
      <c r="I1283" s="40"/>
      <c r="J1283" s="16">
        <f>B1283*F1281+C1283*G1281+D1283*H1281+I1281</f>
        <v>0.20475181019658248</v>
      </c>
      <c r="K1283" s="17">
        <f t="shared" si="852"/>
        <v>-1.5248189803417522E-2</v>
      </c>
      <c r="L1283" s="17">
        <f t="shared" si="853"/>
        <v>2.3250729228104609E-4</v>
      </c>
      <c r="M1283" s="17">
        <f t="shared" si="854"/>
        <v>3.3546017567518548E-3</v>
      </c>
      <c r="N1283" s="17">
        <f t="shared" si="855"/>
        <v>1.082621476042644E-2</v>
      </c>
      <c r="O1283" s="17">
        <f t="shared" si="856"/>
        <v>1.0673732862392267E-3</v>
      </c>
      <c r="P1283" s="18">
        <f>(E1283-J1283)*E1281</f>
        <v>5.4893483292303077E-3</v>
      </c>
    </row>
    <row r="1284" spans="1:16" x14ac:dyDescent="0.25">
      <c r="B1284" s="4">
        <v>0.16</v>
      </c>
      <c r="C1284" s="5">
        <v>0.62</v>
      </c>
      <c r="D1284" s="5">
        <v>0.22</v>
      </c>
      <c r="E1284" s="6">
        <v>0.14000000000000001</v>
      </c>
      <c r="F1284" s="36"/>
      <c r="G1284" s="38"/>
      <c r="H1284" s="38"/>
      <c r="I1284" s="40"/>
      <c r="J1284" s="16">
        <f>B1284*F1281+C1284*G1281+D1284*H1281+I1281</f>
        <v>0.18830918625972345</v>
      </c>
      <c r="K1284" s="17">
        <f t="shared" si="852"/>
        <v>4.8309186259723441E-2</v>
      </c>
      <c r="L1284" s="17">
        <f t="shared" si="853"/>
        <v>2.333777477076652E-3</v>
      </c>
      <c r="M1284" s="17">
        <f t="shared" si="854"/>
        <v>-7.7294698015557507E-3</v>
      </c>
      <c r="N1284" s="17">
        <f t="shared" si="855"/>
        <v>-2.9951695481028533E-2</v>
      </c>
      <c r="O1284" s="17">
        <f t="shared" si="856"/>
        <v>-1.0628020977139158E-2</v>
      </c>
      <c r="P1284" s="18">
        <f>(E1284-J1284)*E1281</f>
        <v>-1.7391307053500438E-2</v>
      </c>
    </row>
    <row r="1285" spans="1:16" ht="15.75" thickBot="1" x14ac:dyDescent="0.3">
      <c r="B1285" s="7">
        <v>0.53</v>
      </c>
      <c r="C1285" s="8">
        <v>0.23</v>
      </c>
      <c r="D1285" s="8">
        <v>0.24</v>
      </c>
      <c r="E1285" s="9">
        <v>0.41</v>
      </c>
      <c r="F1285" s="37"/>
      <c r="G1285" s="39"/>
      <c r="H1285" s="39"/>
      <c r="I1285" s="41"/>
      <c r="J1285" s="19">
        <f>B1285*F1281+C1285*G1281+D1285*H1281+I1281</f>
        <v>0.41549623606761954</v>
      </c>
      <c r="K1285" s="20">
        <f t="shared" si="852"/>
        <v>5.4962360676195643E-3</v>
      </c>
      <c r="L1285" s="20">
        <f t="shared" si="853"/>
        <v>3.0208610911002171E-5</v>
      </c>
      <c r="M1285" s="20">
        <f t="shared" si="854"/>
        <v>-2.913005115838369E-3</v>
      </c>
      <c r="N1285" s="20">
        <f t="shared" si="855"/>
        <v>-1.2641342955524999E-3</v>
      </c>
      <c r="O1285" s="20">
        <f t="shared" si="856"/>
        <v>-1.3190966562286954E-3</v>
      </c>
      <c r="P1285" s="21">
        <f>(E1285-J1285)*E1281</f>
        <v>-1.9786449843430432E-3</v>
      </c>
    </row>
    <row r="1286" spans="1:16" x14ac:dyDescent="0.25">
      <c r="K1286" t="s">
        <v>13</v>
      </c>
      <c r="L1286" s="22">
        <f>AVERAGE(L1281:L1285)</f>
        <v>8.5364861039426436E-4</v>
      </c>
      <c r="M1286" s="22">
        <f t="shared" ref="M1286:P1286" si="857">AVERAGE(M1281:M1285)</f>
        <v>4.8685741273677903E-5</v>
      </c>
      <c r="N1286" s="22">
        <f t="shared" si="857"/>
        <v>-1.8891972677685887E-4</v>
      </c>
      <c r="O1286" s="22">
        <f t="shared" si="857"/>
        <v>-9.3962227701652656E-4</v>
      </c>
      <c r="P1286" s="22">
        <f t="shared" si="857"/>
        <v>2.4573905866506545E-4</v>
      </c>
    </row>
    <row r="1287" spans="1:16" ht="15.75" thickBot="1" x14ac:dyDescent="0.3"/>
    <row r="1288" spans="1:16" ht="15.75" thickBot="1" x14ac:dyDescent="0.3">
      <c r="A1288" s="23" t="s">
        <v>19</v>
      </c>
      <c r="B1288" s="27" t="s">
        <v>0</v>
      </c>
      <c r="C1288" s="28"/>
      <c r="D1288" s="28"/>
      <c r="E1288" s="29"/>
      <c r="F1288" s="30" t="s">
        <v>5</v>
      </c>
      <c r="G1288" s="31"/>
      <c r="H1288" s="31"/>
      <c r="I1288" s="32"/>
      <c r="J1288" s="33" t="s">
        <v>14</v>
      </c>
      <c r="K1288" s="34"/>
      <c r="L1288" s="34"/>
      <c r="M1288" s="34"/>
      <c r="N1288" s="34"/>
      <c r="O1288" s="34"/>
      <c r="P1288" s="35"/>
    </row>
    <row r="1289" spans="1:16" x14ac:dyDescent="0.25">
      <c r="A1289" s="23">
        <f>A1280+1</f>
        <v>143</v>
      </c>
      <c r="B1289" s="1" t="s">
        <v>1</v>
      </c>
      <c r="C1289" s="2" t="s">
        <v>2</v>
      </c>
      <c r="D1289" s="2" t="s">
        <v>3</v>
      </c>
      <c r="E1289" s="3" t="s">
        <v>4</v>
      </c>
      <c r="F1289" s="10" t="s">
        <v>6</v>
      </c>
      <c r="G1289" s="11" t="s">
        <v>7</v>
      </c>
      <c r="H1289" s="11" t="s">
        <v>8</v>
      </c>
      <c r="I1289" s="12" t="s">
        <v>9</v>
      </c>
      <c r="J1289" s="13" t="s">
        <v>10</v>
      </c>
      <c r="K1289" s="14" t="s">
        <v>11</v>
      </c>
      <c r="L1289" s="14" t="s">
        <v>12</v>
      </c>
      <c r="M1289" s="14" t="s">
        <v>15</v>
      </c>
      <c r="N1289" s="14" t="s">
        <v>16</v>
      </c>
      <c r="O1289" s="14" t="s">
        <v>17</v>
      </c>
      <c r="P1289" s="15" t="s">
        <v>18</v>
      </c>
    </row>
    <row r="1290" spans="1:16" x14ac:dyDescent="0.25">
      <c r="B1290" s="4">
        <v>0.47</v>
      </c>
      <c r="C1290" s="5">
        <v>0.38</v>
      </c>
      <c r="D1290" s="5">
        <v>0.15</v>
      </c>
      <c r="E1290" s="6">
        <v>0.36</v>
      </c>
      <c r="F1290" s="36">
        <f>F1281+M1286</f>
        <v>0.75520446681129172</v>
      </c>
      <c r="G1290" s="38">
        <f>G1281+N1286</f>
        <v>0.14814305270264841</v>
      </c>
      <c r="H1290" s="38">
        <f>H1281+O1286</f>
        <v>0.28050438069625216</v>
      </c>
      <c r="I1290" s="40">
        <f>I1281+P1286</f>
        <v>-8.6153503213177163E-2</v>
      </c>
      <c r="J1290" s="16">
        <f>B1290*F1290+C1290*G1290+D1290*H1290+I1290</f>
        <v>0.36716261331957417</v>
      </c>
      <c r="K1290" s="17">
        <f>J1290-E1290</f>
        <v>7.1626133195741848E-3</v>
      </c>
      <c r="L1290" s="17">
        <f>K1290*K1290</f>
        <v>5.1303029565741524E-5</v>
      </c>
      <c r="M1290" s="17">
        <f>(E1290-J1290)*B1290</f>
        <v>-3.3664282601998667E-3</v>
      </c>
      <c r="N1290" s="17">
        <f>(E1290-J1290)*C1290</f>
        <v>-2.7217930614381902E-3</v>
      </c>
      <c r="O1290" s="17">
        <f>(E1290-J1290)*D1290</f>
        <v>-1.0743919979361277E-3</v>
      </c>
      <c r="P1290" s="18">
        <f>(E1290-J1290)*I1290</f>
        <v>6.1708422964268004E-4</v>
      </c>
    </row>
    <row r="1291" spans="1:16" x14ac:dyDescent="0.25">
      <c r="B1291" s="4">
        <v>0.27</v>
      </c>
      <c r="C1291" s="5">
        <v>0.55000000000000004</v>
      </c>
      <c r="D1291" s="5">
        <v>0.18</v>
      </c>
      <c r="E1291" s="6">
        <v>0.28999999999999998</v>
      </c>
      <c r="F1291" s="36"/>
      <c r="G1291" s="38"/>
      <c r="H1291" s="38"/>
      <c r="I1291" s="40"/>
      <c r="J1291" s="16">
        <f>B1291*F1290+C1291*G1290+D1291*H1290+I1290</f>
        <v>0.24972117033765362</v>
      </c>
      <c r="K1291" s="17">
        <f t="shared" ref="K1291:K1294" si="858">J1291-E1291</f>
        <v>-4.027882966234636E-2</v>
      </c>
      <c r="L1291" s="17">
        <f t="shared" ref="L1291:L1294" si="859">K1291*K1291</f>
        <v>1.622384118968313E-3</v>
      </c>
      <c r="M1291" s="17">
        <f t="shared" ref="M1291:M1294" si="860">(E1291-J1291)*B1291</f>
        <v>1.0875284008833518E-2</v>
      </c>
      <c r="N1291" s="17">
        <f t="shared" ref="N1291:N1294" si="861">(E1291-J1291)*C1291</f>
        <v>2.2153356314290499E-2</v>
      </c>
      <c r="O1291" s="17">
        <f t="shared" ref="O1291:O1294" si="862">(E1291-J1291)*D1291</f>
        <v>7.2501893392223444E-3</v>
      </c>
      <c r="P1291" s="18">
        <f>(E1291-J1291)*E1290</f>
        <v>1.4500378678444689E-2</v>
      </c>
    </row>
    <row r="1292" spans="1:16" x14ac:dyDescent="0.25">
      <c r="B1292" s="4">
        <v>0.22</v>
      </c>
      <c r="C1292" s="5">
        <v>0.71</v>
      </c>
      <c r="D1292" s="5">
        <v>7.0000000000000007E-2</v>
      </c>
      <c r="E1292" s="6">
        <v>0.22</v>
      </c>
      <c r="F1292" s="36"/>
      <c r="G1292" s="38"/>
      <c r="H1292" s="38"/>
      <c r="I1292" s="40"/>
      <c r="J1292" s="16">
        <f>B1292*F1290+C1292*G1290+D1292*H1290+I1290</f>
        <v>0.20480835355292504</v>
      </c>
      <c r="K1292" s="17">
        <f t="shared" si="858"/>
        <v>-1.5191646447074963E-2</v>
      </c>
      <c r="L1292" s="17">
        <f t="shared" si="859"/>
        <v>2.3078612177292537E-4</v>
      </c>
      <c r="M1292" s="17">
        <f t="shared" si="860"/>
        <v>3.3421622183564918E-3</v>
      </c>
      <c r="N1292" s="17">
        <f t="shared" si="861"/>
        <v>1.0786068977423223E-2</v>
      </c>
      <c r="O1292" s="17">
        <f t="shared" si="862"/>
        <v>1.0634152512952475E-3</v>
      </c>
      <c r="P1292" s="18">
        <f>(E1292-J1292)*E1290</f>
        <v>5.4689927209469868E-3</v>
      </c>
    </row>
    <row r="1293" spans="1:16" x14ac:dyDescent="0.25">
      <c r="B1293" s="4">
        <v>0.16</v>
      </c>
      <c r="C1293" s="5">
        <v>0.62</v>
      </c>
      <c r="D1293" s="5">
        <v>0.22</v>
      </c>
      <c r="E1293" s="6">
        <v>0.14000000000000001</v>
      </c>
      <c r="F1293" s="36"/>
      <c r="G1293" s="38"/>
      <c r="H1293" s="38"/>
      <c r="I1293" s="40"/>
      <c r="J1293" s="16">
        <f>B1293*F1290+C1293*G1290+D1293*H1290+I1290</f>
        <v>0.18823886790544697</v>
      </c>
      <c r="K1293" s="17">
        <f t="shared" si="858"/>
        <v>4.8238867905446958E-2</v>
      </c>
      <c r="L1293" s="17">
        <f t="shared" si="859"/>
        <v>2.3269883767991608E-3</v>
      </c>
      <c r="M1293" s="17">
        <f t="shared" si="860"/>
        <v>-7.7182188648715136E-3</v>
      </c>
      <c r="N1293" s="17">
        <f t="shared" si="861"/>
        <v>-2.9908098101377113E-2</v>
      </c>
      <c r="O1293" s="17">
        <f t="shared" si="862"/>
        <v>-1.061255093919833E-2</v>
      </c>
      <c r="P1293" s="18">
        <f>(E1293-J1293)*E1290</f>
        <v>-1.7365992445960904E-2</v>
      </c>
    </row>
    <row r="1294" spans="1:16" ht="15.75" thickBot="1" x14ac:dyDescent="0.3">
      <c r="B1294" s="7">
        <v>0.53</v>
      </c>
      <c r="C1294" s="8">
        <v>0.23</v>
      </c>
      <c r="D1294" s="8">
        <v>0.24</v>
      </c>
      <c r="E1294" s="9">
        <v>0.41</v>
      </c>
      <c r="F1294" s="37"/>
      <c r="G1294" s="39"/>
      <c r="H1294" s="39"/>
      <c r="I1294" s="41"/>
      <c r="J1294" s="19">
        <f>B1294*F1290+C1294*G1290+D1294*H1290+I1290</f>
        <v>0.41549881768551711</v>
      </c>
      <c r="K1294" s="20">
        <f t="shared" si="858"/>
        <v>5.4988176855171322E-3</v>
      </c>
      <c r="L1294" s="20">
        <f t="shared" si="859"/>
        <v>3.0236995938555991E-5</v>
      </c>
      <c r="M1294" s="20">
        <f t="shared" si="860"/>
        <v>-2.91437337332408E-3</v>
      </c>
      <c r="N1294" s="20">
        <f t="shared" si="861"/>
        <v>-1.2647280676689404E-3</v>
      </c>
      <c r="O1294" s="20">
        <f t="shared" si="862"/>
        <v>-1.3197162445241118E-3</v>
      </c>
      <c r="P1294" s="21">
        <f>(E1294-J1294)*E1290</f>
        <v>-1.9795743667861674E-3</v>
      </c>
    </row>
    <row r="1295" spans="1:16" x14ac:dyDescent="0.25">
      <c r="K1295" t="s">
        <v>13</v>
      </c>
      <c r="L1295" s="22">
        <f>AVERAGE(L1290:L1294)</f>
        <v>8.5233972860893916E-4</v>
      </c>
      <c r="M1295" s="22">
        <f t="shared" ref="M1295:P1295" si="863">AVERAGE(M1290:M1294)</f>
        <v>4.3685145758909966E-5</v>
      </c>
      <c r="N1295" s="22">
        <f t="shared" si="863"/>
        <v>-1.910387877541048E-4</v>
      </c>
      <c r="O1295" s="22">
        <f t="shared" si="863"/>
        <v>-9.3861091822819572E-4</v>
      </c>
      <c r="P1295" s="22">
        <f t="shared" si="863"/>
        <v>2.4817776325745694E-4</v>
      </c>
    </row>
    <row r="1296" spans="1:16" ht="15.75" thickBot="1" x14ac:dyDescent="0.3"/>
    <row r="1297" spans="1:16" ht="15.75" thickBot="1" x14ac:dyDescent="0.3">
      <c r="A1297" s="23" t="s">
        <v>19</v>
      </c>
      <c r="B1297" s="27" t="s">
        <v>0</v>
      </c>
      <c r="C1297" s="28"/>
      <c r="D1297" s="28"/>
      <c r="E1297" s="29"/>
      <c r="F1297" s="30" t="s">
        <v>5</v>
      </c>
      <c r="G1297" s="31"/>
      <c r="H1297" s="31"/>
      <c r="I1297" s="32"/>
      <c r="J1297" s="33" t="s">
        <v>14</v>
      </c>
      <c r="K1297" s="34"/>
      <c r="L1297" s="34"/>
      <c r="M1297" s="34"/>
      <c r="N1297" s="34"/>
      <c r="O1297" s="34"/>
      <c r="P1297" s="35"/>
    </row>
    <row r="1298" spans="1:16" x14ac:dyDescent="0.25">
      <c r="A1298" s="23">
        <f>A1289+1</f>
        <v>144</v>
      </c>
      <c r="B1298" s="1" t="s">
        <v>1</v>
      </c>
      <c r="C1298" s="2" t="s">
        <v>2</v>
      </c>
      <c r="D1298" s="2" t="s">
        <v>3</v>
      </c>
      <c r="E1298" s="3" t="s">
        <v>4</v>
      </c>
      <c r="F1298" s="10" t="s">
        <v>6</v>
      </c>
      <c r="G1298" s="11" t="s">
        <v>7</v>
      </c>
      <c r="H1298" s="11" t="s">
        <v>8</v>
      </c>
      <c r="I1298" s="12" t="s">
        <v>9</v>
      </c>
      <c r="J1298" s="13" t="s">
        <v>10</v>
      </c>
      <c r="K1298" s="14" t="s">
        <v>11</v>
      </c>
      <c r="L1298" s="14" t="s">
        <v>12</v>
      </c>
      <c r="M1298" s="14" t="s">
        <v>15</v>
      </c>
      <c r="N1298" s="14" t="s">
        <v>16</v>
      </c>
      <c r="O1298" s="14" t="s">
        <v>17</v>
      </c>
      <c r="P1298" s="15" t="s">
        <v>18</v>
      </c>
    </row>
    <row r="1299" spans="1:16" x14ac:dyDescent="0.25">
      <c r="B1299" s="4">
        <v>0.47</v>
      </c>
      <c r="C1299" s="5">
        <v>0.38</v>
      </c>
      <c r="D1299" s="5">
        <v>0.15</v>
      </c>
      <c r="E1299" s="6">
        <v>0.36</v>
      </c>
      <c r="F1299" s="36">
        <f>F1290+M1295</f>
        <v>0.75524815195705064</v>
      </c>
      <c r="G1299" s="38">
        <f>G1290+N1295</f>
        <v>0.14795201391489429</v>
      </c>
      <c r="H1299" s="38">
        <f>H1290+O1295</f>
        <v>0.27956576977802394</v>
      </c>
      <c r="I1299" s="40">
        <f>I1290+P1295</f>
        <v>-8.5905325449919703E-2</v>
      </c>
      <c r="J1299" s="16">
        <f>B1299*F1299+C1299*G1299+D1299*H1299+I1299</f>
        <v>0.36721793672425751</v>
      </c>
      <c r="K1299" s="17">
        <f>J1299-E1299</f>
        <v>7.2179367242575232E-3</v>
      </c>
      <c r="L1299" s="17">
        <f>K1299*K1299</f>
        <v>5.2098610555385426E-5</v>
      </c>
      <c r="M1299" s="17">
        <f>(E1299-J1299)*B1299</f>
        <v>-3.3924302604010359E-3</v>
      </c>
      <c r="N1299" s="17">
        <f>(E1299-J1299)*C1299</f>
        <v>-2.7428159552178588E-3</v>
      </c>
      <c r="O1299" s="17">
        <f>(E1299-J1299)*D1299</f>
        <v>-1.0826905086386285E-3</v>
      </c>
      <c r="P1299" s="18">
        <f>(E1299-J1299)*I1299</f>
        <v>6.2005920337426985E-4</v>
      </c>
    </row>
    <row r="1300" spans="1:16" x14ac:dyDescent="0.25">
      <c r="B1300" s="4">
        <v>0.27</v>
      </c>
      <c r="C1300" s="5">
        <v>0.55000000000000004</v>
      </c>
      <c r="D1300" s="5">
        <v>0.18</v>
      </c>
      <c r="E1300" s="6">
        <v>0.28999999999999998</v>
      </c>
      <c r="F1300" s="36"/>
      <c r="G1300" s="38"/>
      <c r="H1300" s="38"/>
      <c r="I1300" s="40"/>
      <c r="J1300" s="16">
        <f>B1300*F1299+C1300*G1299+D1300*H1299+I1299</f>
        <v>0.24970712179172017</v>
      </c>
      <c r="K1300" s="17">
        <f t="shared" ref="K1300:K1303" si="864">J1300-E1300</f>
        <v>-4.0292878208279814E-2</v>
      </c>
      <c r="L1300" s="17">
        <f t="shared" ref="L1300:L1303" si="865">K1300*K1300</f>
        <v>1.6235160343072703E-3</v>
      </c>
      <c r="M1300" s="17">
        <f t="shared" ref="M1300:M1303" si="866">(E1300-J1300)*B1300</f>
        <v>1.087907711623555E-2</v>
      </c>
      <c r="N1300" s="17">
        <f t="shared" ref="N1300:N1303" si="867">(E1300-J1300)*C1300</f>
        <v>2.2161083014553901E-2</v>
      </c>
      <c r="O1300" s="17">
        <f t="shared" ref="O1300:O1303" si="868">(E1300-J1300)*D1300</f>
        <v>7.2527180774903666E-3</v>
      </c>
      <c r="P1300" s="18">
        <f>(E1300-J1300)*E1299</f>
        <v>1.4505436154980733E-2</v>
      </c>
    </row>
    <row r="1301" spans="1:16" x14ac:dyDescent="0.25">
      <c r="B1301" s="4">
        <v>0.22</v>
      </c>
      <c r="C1301" s="5">
        <v>0.71</v>
      </c>
      <c r="D1301" s="5">
        <v>7.0000000000000007E-2</v>
      </c>
      <c r="E1301" s="6">
        <v>0.22</v>
      </c>
      <c r="F1301" s="36"/>
      <c r="G1301" s="38"/>
      <c r="H1301" s="38"/>
      <c r="I1301" s="40"/>
      <c r="J1301" s="16">
        <f>B1301*F1299+C1301*G1299+D1301*H1299+I1299</f>
        <v>0.20486480174466803</v>
      </c>
      <c r="K1301" s="17">
        <f t="shared" si="864"/>
        <v>-1.5135198255331966E-2</v>
      </c>
      <c r="L1301" s="17">
        <f t="shared" si="865"/>
        <v>2.290742262282038E-4</v>
      </c>
      <c r="M1301" s="17">
        <f t="shared" si="866"/>
        <v>3.3297436161730328E-3</v>
      </c>
      <c r="N1301" s="17">
        <f t="shared" si="867"/>
        <v>1.0745990761285696E-2</v>
      </c>
      <c r="O1301" s="17">
        <f t="shared" si="868"/>
        <v>1.0594638778732377E-3</v>
      </c>
      <c r="P1301" s="18">
        <f>(E1301-J1301)*E1299</f>
        <v>5.4486713719195078E-3</v>
      </c>
    </row>
    <row r="1302" spans="1:16" x14ac:dyDescent="0.25">
      <c r="B1302" s="4">
        <v>0.16</v>
      </c>
      <c r="C1302" s="5">
        <v>0.62</v>
      </c>
      <c r="D1302" s="5">
        <v>0.22</v>
      </c>
      <c r="E1302" s="6">
        <v>0.14000000000000001</v>
      </c>
      <c r="F1302" s="36"/>
      <c r="G1302" s="38"/>
      <c r="H1302" s="38"/>
      <c r="I1302" s="40"/>
      <c r="J1302" s="16">
        <f>B1302*F1299+C1302*G1299+D1302*H1299+I1299</f>
        <v>0.18816909684160815</v>
      </c>
      <c r="K1302" s="17">
        <f t="shared" si="864"/>
        <v>4.8169096841608139E-2</v>
      </c>
      <c r="L1302" s="17">
        <f t="shared" si="865"/>
        <v>2.320261890536223E-3</v>
      </c>
      <c r="M1302" s="17">
        <f t="shared" si="866"/>
        <v>-7.7070554946573021E-3</v>
      </c>
      <c r="N1302" s="17">
        <f t="shared" si="867"/>
        <v>-2.9864840041797045E-2</v>
      </c>
      <c r="O1302" s="17">
        <f t="shared" si="868"/>
        <v>-1.059720130515379E-2</v>
      </c>
      <c r="P1302" s="18">
        <f>(E1302-J1302)*E1299</f>
        <v>-1.7340874862978931E-2</v>
      </c>
    </row>
    <row r="1303" spans="1:16" ht="15.75" thickBot="1" x14ac:dyDescent="0.3">
      <c r="B1303" s="7">
        <v>0.53</v>
      </c>
      <c r="C1303" s="8">
        <v>0.23</v>
      </c>
      <c r="D1303" s="8">
        <v>0.24</v>
      </c>
      <c r="E1303" s="9">
        <v>0.41</v>
      </c>
      <c r="F1303" s="37"/>
      <c r="G1303" s="39"/>
      <c r="H1303" s="39"/>
      <c r="I1303" s="41"/>
      <c r="J1303" s="19">
        <f>B1303*F1299+C1303*G1299+D1303*H1299+I1299</f>
        <v>0.41550094303446861</v>
      </c>
      <c r="K1303" s="20">
        <f t="shared" si="864"/>
        <v>5.5009430344686305E-3</v>
      </c>
      <c r="L1303" s="20">
        <f t="shared" si="865"/>
        <v>3.0260374268468944E-5</v>
      </c>
      <c r="M1303" s="20">
        <f t="shared" si="866"/>
        <v>-2.9154998082683743E-3</v>
      </c>
      <c r="N1303" s="20">
        <f t="shared" si="867"/>
        <v>-1.2652168979277851E-3</v>
      </c>
      <c r="O1303" s="20">
        <f t="shared" si="868"/>
        <v>-1.3202263282724714E-3</v>
      </c>
      <c r="P1303" s="21">
        <f>(E1303-J1303)*E1299</f>
        <v>-1.9803394924087069E-3</v>
      </c>
    </row>
    <row r="1304" spans="1:16" x14ac:dyDescent="0.25">
      <c r="K1304" t="s">
        <v>13</v>
      </c>
      <c r="L1304" s="22">
        <f>AVERAGE(L1299:L1303)</f>
        <v>8.5104222717911036E-4</v>
      </c>
      <c r="M1304" s="22">
        <f t="shared" ref="M1304:P1304" si="869">AVERAGE(M1299:M1303)</f>
        <v>3.8767033816373973E-5</v>
      </c>
      <c r="N1304" s="22">
        <f t="shared" si="869"/>
        <v>-1.9315982382061861E-4</v>
      </c>
      <c r="O1304" s="22">
        <f t="shared" si="869"/>
        <v>-9.3758723734025718E-4</v>
      </c>
      <c r="P1304" s="22">
        <f t="shared" si="869"/>
        <v>2.50590474977375E-4</v>
      </c>
    </row>
    <row r="1305" spans="1:16" ht="15.75" thickBot="1" x14ac:dyDescent="0.3"/>
    <row r="1306" spans="1:16" ht="15.75" thickBot="1" x14ac:dyDescent="0.3">
      <c r="A1306" s="23" t="s">
        <v>19</v>
      </c>
      <c r="B1306" s="27" t="s">
        <v>0</v>
      </c>
      <c r="C1306" s="28"/>
      <c r="D1306" s="28"/>
      <c r="E1306" s="29"/>
      <c r="F1306" s="30" t="s">
        <v>5</v>
      </c>
      <c r="G1306" s="31"/>
      <c r="H1306" s="31"/>
      <c r="I1306" s="32"/>
      <c r="J1306" s="33" t="s">
        <v>14</v>
      </c>
      <c r="K1306" s="34"/>
      <c r="L1306" s="34"/>
      <c r="M1306" s="34"/>
      <c r="N1306" s="34"/>
      <c r="O1306" s="34"/>
      <c r="P1306" s="35"/>
    </row>
    <row r="1307" spans="1:16" x14ac:dyDescent="0.25">
      <c r="A1307" s="23">
        <f>A1298+1</f>
        <v>145</v>
      </c>
      <c r="B1307" s="1" t="s">
        <v>1</v>
      </c>
      <c r="C1307" s="2" t="s">
        <v>2</v>
      </c>
      <c r="D1307" s="2" t="s">
        <v>3</v>
      </c>
      <c r="E1307" s="3" t="s">
        <v>4</v>
      </c>
      <c r="F1307" s="10" t="s">
        <v>6</v>
      </c>
      <c r="G1307" s="11" t="s">
        <v>7</v>
      </c>
      <c r="H1307" s="11" t="s">
        <v>8</v>
      </c>
      <c r="I1307" s="12" t="s">
        <v>9</v>
      </c>
      <c r="J1307" s="13" t="s">
        <v>10</v>
      </c>
      <c r="K1307" s="14" t="s">
        <v>11</v>
      </c>
      <c r="L1307" s="14" t="s">
        <v>12</v>
      </c>
      <c r="M1307" s="14" t="s">
        <v>15</v>
      </c>
      <c r="N1307" s="14" t="s">
        <v>16</v>
      </c>
      <c r="O1307" s="14" t="s">
        <v>17</v>
      </c>
      <c r="P1307" s="15" t="s">
        <v>18</v>
      </c>
    </row>
    <row r="1308" spans="1:16" x14ac:dyDescent="0.25">
      <c r="B1308" s="4">
        <v>0.47</v>
      </c>
      <c r="C1308" s="5">
        <v>0.38</v>
      </c>
      <c r="D1308" s="5">
        <v>0.15</v>
      </c>
      <c r="E1308" s="6">
        <v>0.36</v>
      </c>
      <c r="F1308" s="36">
        <f>F1299+M1304</f>
        <v>0.75528691899086697</v>
      </c>
      <c r="G1308" s="38">
        <f>G1299+N1304</f>
        <v>0.14775885409107367</v>
      </c>
      <c r="H1308" s="38">
        <f>H1299+O1304</f>
        <v>0.27862818254068367</v>
      </c>
      <c r="I1308" s="40">
        <f>I1299+P1304</f>
        <v>-8.5654734974942331E-2</v>
      </c>
      <c r="J1308" s="16">
        <f>B1308*F1308+C1308*G1308+D1308*H1308+I1308</f>
        <v>0.36727270888647567</v>
      </c>
      <c r="K1308" s="17">
        <f>J1308-E1308</f>
        <v>7.2727088864756873E-3</v>
      </c>
      <c r="L1308" s="17">
        <f>K1308*K1308</f>
        <v>5.289229454742243E-5</v>
      </c>
      <c r="M1308" s="17">
        <f>(E1308-J1308)*B1308</f>
        <v>-3.4181731766435726E-3</v>
      </c>
      <c r="N1308" s="17">
        <f>(E1308-J1308)*C1308</f>
        <v>-2.763629376860761E-3</v>
      </c>
      <c r="O1308" s="17">
        <f>(E1308-J1308)*D1308</f>
        <v>-1.090906332971353E-3</v>
      </c>
      <c r="P1308" s="18">
        <f>(E1308-J1308)*I1308</f>
        <v>6.2294195222098296E-4</v>
      </c>
    </row>
    <row r="1309" spans="1:16" x14ac:dyDescent="0.25">
      <c r="B1309" s="4">
        <v>0.27</v>
      </c>
      <c r="C1309" s="5">
        <v>0.55000000000000004</v>
      </c>
      <c r="D1309" s="5">
        <v>0.18</v>
      </c>
      <c r="E1309" s="6">
        <v>0.28999999999999998</v>
      </c>
      <c r="F1309" s="36"/>
      <c r="G1309" s="38"/>
      <c r="H1309" s="38"/>
      <c r="I1309" s="40"/>
      <c r="J1309" s="16">
        <f>B1309*F1308+C1309*G1308+D1309*H1308+I1308</f>
        <v>0.24969317576000535</v>
      </c>
      <c r="K1309" s="17">
        <f t="shared" ref="K1309:K1312" si="870">J1309-E1309</f>
        <v>-4.0306824239994626E-2</v>
      </c>
      <c r="L1309" s="17">
        <f t="shared" ref="L1309:L1312" si="871">K1309*K1309</f>
        <v>1.6246400803138184E-3</v>
      </c>
      <c r="M1309" s="17">
        <f t="shared" ref="M1309:M1312" si="872">(E1309-J1309)*B1309</f>
        <v>1.088284254479855E-2</v>
      </c>
      <c r="N1309" s="17">
        <f t="shared" ref="N1309:N1312" si="873">(E1309-J1309)*C1309</f>
        <v>2.2168753331997047E-2</v>
      </c>
      <c r="O1309" s="17">
        <f t="shared" ref="O1309:O1312" si="874">(E1309-J1309)*D1309</f>
        <v>7.2552283631990323E-3</v>
      </c>
      <c r="P1309" s="18">
        <f>(E1309-J1309)*E1308</f>
        <v>1.4510456726398065E-2</v>
      </c>
    </row>
    <row r="1310" spans="1:16" x14ac:dyDescent="0.25">
      <c r="B1310" s="4">
        <v>0.22</v>
      </c>
      <c r="C1310" s="5">
        <v>0.71</v>
      </c>
      <c r="D1310" s="5">
        <v>7.0000000000000007E-2</v>
      </c>
      <c r="E1310" s="6">
        <v>0.22</v>
      </c>
      <c r="F1310" s="36"/>
      <c r="G1310" s="38"/>
      <c r="H1310" s="38"/>
      <c r="I1310" s="40"/>
      <c r="J1310" s="16">
        <f>B1310*F1308+C1310*G1308+D1310*H1308+I1308</f>
        <v>0.20492114638555861</v>
      </c>
      <c r="K1310" s="17">
        <f t="shared" si="870"/>
        <v>-1.507885361444139E-2</v>
      </c>
      <c r="L1310" s="17">
        <f t="shared" si="871"/>
        <v>2.2737182632575216E-4</v>
      </c>
      <c r="M1310" s="17">
        <f t="shared" si="872"/>
        <v>3.3173477951771056E-3</v>
      </c>
      <c r="N1310" s="17">
        <f t="shared" si="873"/>
        <v>1.0705986066253385E-2</v>
      </c>
      <c r="O1310" s="17">
        <f t="shared" si="874"/>
        <v>1.0555197530108973E-3</v>
      </c>
      <c r="P1310" s="18">
        <f>(E1310-J1310)*E1308</f>
        <v>5.4283873011988998E-3</v>
      </c>
    </row>
    <row r="1311" spans="1:16" x14ac:dyDescent="0.25">
      <c r="B1311" s="4">
        <v>0.16</v>
      </c>
      <c r="C1311" s="5">
        <v>0.62</v>
      </c>
      <c r="D1311" s="5">
        <v>0.22</v>
      </c>
      <c r="E1311" s="6">
        <v>0.14000000000000001</v>
      </c>
      <c r="F1311" s="36"/>
      <c r="G1311" s="38"/>
      <c r="H1311" s="38"/>
      <c r="I1311" s="40"/>
      <c r="J1311" s="16">
        <f>B1311*F1308+C1311*G1308+D1311*H1308+I1308</f>
        <v>0.18809986175901247</v>
      </c>
      <c r="K1311" s="17">
        <f t="shared" si="870"/>
        <v>4.8099861759012458E-2</v>
      </c>
      <c r="L1311" s="17">
        <f t="shared" si="871"/>
        <v>2.3135967012361089E-3</v>
      </c>
      <c r="M1311" s="17">
        <f t="shared" si="872"/>
        <v>-7.6959778814419937E-3</v>
      </c>
      <c r="N1311" s="17">
        <f t="shared" si="873"/>
        <v>-2.9821914290587722E-2</v>
      </c>
      <c r="O1311" s="17">
        <f t="shared" si="874"/>
        <v>-1.058196958698274E-2</v>
      </c>
      <c r="P1311" s="18">
        <f>(E1311-J1311)*E1308</f>
        <v>-1.7315950233244483E-2</v>
      </c>
    </row>
    <row r="1312" spans="1:16" ht="15.75" thickBot="1" x14ac:dyDescent="0.3">
      <c r="B1312" s="7">
        <v>0.53</v>
      </c>
      <c r="C1312" s="8">
        <v>0.23</v>
      </c>
      <c r="D1312" s="8">
        <v>0.24</v>
      </c>
      <c r="E1312" s="9">
        <v>0.41</v>
      </c>
      <c r="F1312" s="37"/>
      <c r="G1312" s="39"/>
      <c r="H1312" s="39"/>
      <c r="I1312" s="41"/>
      <c r="J1312" s="19">
        <f>B1312*F1308+C1312*G1308+D1312*H1308+I1308</f>
        <v>0.41550263234092821</v>
      </c>
      <c r="K1312" s="20">
        <f t="shared" si="870"/>
        <v>5.5026323409282374E-3</v>
      </c>
      <c r="L1312" s="20">
        <f t="shared" si="871"/>
        <v>3.0278962679429375E-5</v>
      </c>
      <c r="M1312" s="20">
        <f t="shared" si="872"/>
        <v>-2.9163951406919659E-3</v>
      </c>
      <c r="N1312" s="20">
        <f t="shared" si="873"/>
        <v>-1.2656054384134947E-3</v>
      </c>
      <c r="O1312" s="20">
        <f t="shared" si="874"/>
        <v>-1.320631761822777E-3</v>
      </c>
      <c r="P1312" s="21">
        <f>(E1312-J1312)*E1308</f>
        <v>-1.9809476427341652E-3</v>
      </c>
    </row>
    <row r="1313" spans="1:16" x14ac:dyDescent="0.25">
      <c r="K1313" t="s">
        <v>13</v>
      </c>
      <c r="L1313" s="22">
        <f>AVERAGE(L1308:L1312)</f>
        <v>8.4975597302050618E-4</v>
      </c>
      <c r="M1313" s="22">
        <f t="shared" ref="M1313:P1313" si="875">AVERAGE(M1308:M1312)</f>
        <v>3.3928828239624451E-5</v>
      </c>
      <c r="N1313" s="22">
        <f t="shared" si="875"/>
        <v>-1.9528194152230909E-4</v>
      </c>
      <c r="O1313" s="22">
        <f t="shared" si="875"/>
        <v>-9.3655191311338805E-4</v>
      </c>
      <c r="P1313" s="22">
        <f t="shared" si="875"/>
        <v>2.5297762076786001E-4</v>
      </c>
    </row>
    <row r="1314" spans="1:16" ht="15.75" thickBot="1" x14ac:dyDescent="0.3"/>
    <row r="1315" spans="1:16" ht="15.75" thickBot="1" x14ac:dyDescent="0.3">
      <c r="A1315" s="23" t="s">
        <v>19</v>
      </c>
      <c r="B1315" s="27" t="s">
        <v>0</v>
      </c>
      <c r="C1315" s="28"/>
      <c r="D1315" s="28"/>
      <c r="E1315" s="29"/>
      <c r="F1315" s="30" t="s">
        <v>5</v>
      </c>
      <c r="G1315" s="31"/>
      <c r="H1315" s="31"/>
      <c r="I1315" s="32"/>
      <c r="J1315" s="33" t="s">
        <v>14</v>
      </c>
      <c r="K1315" s="34"/>
      <c r="L1315" s="34"/>
      <c r="M1315" s="34"/>
      <c r="N1315" s="34"/>
      <c r="O1315" s="34"/>
      <c r="P1315" s="35"/>
    </row>
    <row r="1316" spans="1:16" x14ac:dyDescent="0.25">
      <c r="A1316" s="23">
        <f>A1307+1</f>
        <v>146</v>
      </c>
      <c r="B1316" s="1" t="s">
        <v>1</v>
      </c>
      <c r="C1316" s="2" t="s">
        <v>2</v>
      </c>
      <c r="D1316" s="2" t="s">
        <v>3</v>
      </c>
      <c r="E1316" s="3" t="s">
        <v>4</v>
      </c>
      <c r="F1316" s="10" t="s">
        <v>6</v>
      </c>
      <c r="G1316" s="11" t="s">
        <v>7</v>
      </c>
      <c r="H1316" s="11" t="s">
        <v>8</v>
      </c>
      <c r="I1316" s="12" t="s">
        <v>9</v>
      </c>
      <c r="J1316" s="13" t="s">
        <v>10</v>
      </c>
      <c r="K1316" s="14" t="s">
        <v>11</v>
      </c>
      <c r="L1316" s="14" t="s">
        <v>12</v>
      </c>
      <c r="M1316" s="14" t="s">
        <v>15</v>
      </c>
      <c r="N1316" s="14" t="s">
        <v>16</v>
      </c>
      <c r="O1316" s="14" t="s">
        <v>17</v>
      </c>
      <c r="P1316" s="15" t="s">
        <v>18</v>
      </c>
    </row>
    <row r="1317" spans="1:16" x14ac:dyDescent="0.25">
      <c r="B1317" s="4">
        <v>0.47</v>
      </c>
      <c r="C1317" s="5">
        <v>0.38</v>
      </c>
      <c r="D1317" s="5">
        <v>0.15</v>
      </c>
      <c r="E1317" s="6">
        <v>0.36</v>
      </c>
      <c r="F1317" s="36">
        <f>F1308+M1313</f>
        <v>0.75532084781910658</v>
      </c>
      <c r="G1317" s="38">
        <f>G1308+N1313</f>
        <v>0.14756357214955138</v>
      </c>
      <c r="H1317" s="38">
        <f>H1308+O1313</f>
        <v>0.2776916306275703</v>
      </c>
      <c r="I1317" s="40">
        <f>I1308+P1313</f>
        <v>-8.5401757354174476E-2</v>
      </c>
      <c r="J1317" s="16">
        <f>B1317*F1317+C1317*G1317+D1317*H1317+I1317</f>
        <v>0.36732694313177067</v>
      </c>
      <c r="K1317" s="17">
        <f>J1317-E1317</f>
        <v>7.3269431317706801E-3</v>
      </c>
      <c r="L1317" s="17">
        <f>K1317*K1317</f>
        <v>5.3684095656201543E-5</v>
      </c>
      <c r="M1317" s="17">
        <f>(E1317-J1317)*B1317</f>
        <v>-3.4436632719322194E-3</v>
      </c>
      <c r="N1317" s="17">
        <f>(E1317-J1317)*C1317</f>
        <v>-2.7842383900728586E-3</v>
      </c>
      <c r="O1317" s="17">
        <f>(E1317-J1317)*D1317</f>
        <v>-1.0990414697656019E-3</v>
      </c>
      <c r="P1317" s="18">
        <f>(E1317-J1317)*I1317</f>
        <v>6.2573381948731487E-4</v>
      </c>
    </row>
    <row r="1318" spans="1:16" x14ac:dyDescent="0.25">
      <c r="B1318" s="4">
        <v>0.27</v>
      </c>
      <c r="C1318" s="5">
        <v>0.55000000000000004</v>
      </c>
      <c r="D1318" s="5">
        <v>0.18</v>
      </c>
      <c r="E1318" s="6">
        <v>0.28999999999999998</v>
      </c>
      <c r="F1318" s="36"/>
      <c r="G1318" s="38"/>
      <c r="H1318" s="38"/>
      <c r="I1318" s="40"/>
      <c r="J1318" s="16">
        <f>B1318*F1317+C1318*G1317+D1318*H1317+I1317</f>
        <v>0.2496793297522002</v>
      </c>
      <c r="K1318" s="17">
        <f t="shared" ref="K1318:K1321" si="876">J1318-E1318</f>
        <v>-4.0320670247799784E-2</v>
      </c>
      <c r="L1318" s="17">
        <f t="shared" ref="L1318:L1321" si="877">K1318*K1318</f>
        <v>1.6257564492318066E-3</v>
      </c>
      <c r="M1318" s="17">
        <f t="shared" ref="M1318:M1321" si="878">(E1318-J1318)*B1318</f>
        <v>1.0886580966905942E-2</v>
      </c>
      <c r="N1318" s="17">
        <f t="shared" ref="N1318:N1321" si="879">(E1318-J1318)*C1318</f>
        <v>2.2176368636289884E-2</v>
      </c>
      <c r="O1318" s="17">
        <f t="shared" ref="O1318:O1321" si="880">(E1318-J1318)*D1318</f>
        <v>7.257720644603961E-3</v>
      </c>
      <c r="P1318" s="18">
        <f>(E1318-J1318)*E1317</f>
        <v>1.4515441289207922E-2</v>
      </c>
    </row>
    <row r="1319" spans="1:16" x14ac:dyDescent="0.25">
      <c r="B1319" s="4">
        <v>0.22</v>
      </c>
      <c r="C1319" s="5">
        <v>0.71</v>
      </c>
      <c r="D1319" s="5">
        <v>7.0000000000000007E-2</v>
      </c>
      <c r="E1319" s="6">
        <v>0.22</v>
      </c>
      <c r="F1319" s="36"/>
      <c r="G1319" s="38"/>
      <c r="H1319" s="38"/>
      <c r="I1319" s="40"/>
      <c r="J1319" s="16">
        <f>B1319*F1317+C1319*G1317+D1319*H1317+I1317</f>
        <v>0.20497737953614037</v>
      </c>
      <c r="K1319" s="17">
        <f t="shared" si="876"/>
        <v>-1.5022620463859632E-2</v>
      </c>
      <c r="L1319" s="17">
        <f t="shared" si="877"/>
        <v>2.2567912560117419E-4</v>
      </c>
      <c r="M1319" s="17">
        <f t="shared" si="878"/>
        <v>3.3049765020491191E-3</v>
      </c>
      <c r="N1319" s="17">
        <f t="shared" si="879"/>
        <v>1.0666060529340339E-2</v>
      </c>
      <c r="O1319" s="17">
        <f t="shared" si="880"/>
        <v>1.0515834324701743E-3</v>
      </c>
      <c r="P1319" s="18">
        <f>(E1319-J1319)*E1317</f>
        <v>5.4081433669894673E-3</v>
      </c>
    </row>
    <row r="1320" spans="1:16" x14ac:dyDescent="0.25">
      <c r="B1320" s="4">
        <v>0.16</v>
      </c>
      <c r="C1320" s="5">
        <v>0.62</v>
      </c>
      <c r="D1320" s="5">
        <v>0.22</v>
      </c>
      <c r="E1320" s="6">
        <v>0.14000000000000001</v>
      </c>
      <c r="F1320" s="36"/>
      <c r="G1320" s="38"/>
      <c r="H1320" s="38"/>
      <c r="I1320" s="40"/>
      <c r="J1320" s="16">
        <f>B1320*F1317+C1320*G1317+D1320*H1317+I1317</f>
        <v>0.18803115176766988</v>
      </c>
      <c r="K1320" s="17">
        <f t="shared" si="876"/>
        <v>4.8031151767669866E-2</v>
      </c>
      <c r="L1320" s="17">
        <f t="shared" si="877"/>
        <v>2.3069915401289359E-3</v>
      </c>
      <c r="M1320" s="17">
        <f t="shared" si="878"/>
        <v>-7.684984282827179E-3</v>
      </c>
      <c r="N1320" s="17">
        <f t="shared" si="879"/>
        <v>-2.9779314095955318E-2</v>
      </c>
      <c r="O1320" s="17">
        <f t="shared" si="880"/>
        <v>-1.0566853388887371E-2</v>
      </c>
      <c r="P1320" s="18">
        <f>(E1320-J1320)*E1317</f>
        <v>-1.729121463636115E-2</v>
      </c>
    </row>
    <row r="1321" spans="1:16" ht="15.75" thickBot="1" x14ac:dyDescent="0.3">
      <c r="B1321" s="7">
        <v>0.53</v>
      </c>
      <c r="C1321" s="8">
        <v>0.23</v>
      </c>
      <c r="D1321" s="8">
        <v>0.24</v>
      </c>
      <c r="E1321" s="9">
        <v>0.41</v>
      </c>
      <c r="F1321" s="37"/>
      <c r="G1321" s="39"/>
      <c r="H1321" s="39"/>
      <c r="I1321" s="41"/>
      <c r="J1321" s="19">
        <f>B1321*F1317+C1321*G1317+D1321*H1317+I1317</f>
        <v>0.41550390493496575</v>
      </c>
      <c r="K1321" s="20">
        <f t="shared" si="876"/>
        <v>5.5039049349657754E-3</v>
      </c>
      <c r="L1321" s="20">
        <f t="shared" si="877"/>
        <v>3.0292969533140617E-5</v>
      </c>
      <c r="M1321" s="20">
        <f t="shared" si="878"/>
        <v>-2.9170696155318612E-3</v>
      </c>
      <c r="N1321" s="20">
        <f t="shared" si="879"/>
        <v>-1.2658981350421284E-3</v>
      </c>
      <c r="O1321" s="20">
        <f t="shared" si="880"/>
        <v>-1.320937184391786E-3</v>
      </c>
      <c r="P1321" s="21">
        <f>(E1321-J1321)*E1317</f>
        <v>-1.981405776587679E-3</v>
      </c>
    </row>
    <row r="1322" spans="1:16" x14ac:dyDescent="0.25">
      <c r="K1322" t="s">
        <v>13</v>
      </c>
      <c r="L1322" s="22">
        <f>AVERAGE(L1317:L1321)</f>
        <v>8.4848083603025174E-4</v>
      </c>
      <c r="M1322" s="22">
        <f t="shared" ref="M1322:P1322" si="881">AVERAGE(M1317:M1321)</f>
        <v>2.9168059732760306E-5</v>
      </c>
      <c r="N1322" s="22">
        <f t="shared" si="881"/>
        <v>-1.9740429108801587E-4</v>
      </c>
      <c r="O1322" s="22">
        <f t="shared" si="881"/>
        <v>-9.3550559319412478E-4</v>
      </c>
      <c r="P1322" s="22">
        <f t="shared" si="881"/>
        <v>2.5533961254717486E-4</v>
      </c>
    </row>
    <row r="1323" spans="1:16" ht="15.75" thickBot="1" x14ac:dyDescent="0.3"/>
    <row r="1324" spans="1:16" ht="15.75" thickBot="1" x14ac:dyDescent="0.3">
      <c r="A1324" s="23" t="s">
        <v>19</v>
      </c>
      <c r="B1324" s="27" t="s">
        <v>0</v>
      </c>
      <c r="C1324" s="28"/>
      <c r="D1324" s="28"/>
      <c r="E1324" s="29"/>
      <c r="F1324" s="30" t="s">
        <v>5</v>
      </c>
      <c r="G1324" s="31"/>
      <c r="H1324" s="31"/>
      <c r="I1324" s="32"/>
      <c r="J1324" s="33" t="s">
        <v>14</v>
      </c>
      <c r="K1324" s="34"/>
      <c r="L1324" s="34"/>
      <c r="M1324" s="34"/>
      <c r="N1324" s="34"/>
      <c r="O1324" s="34"/>
      <c r="P1324" s="35"/>
    </row>
    <row r="1325" spans="1:16" x14ac:dyDescent="0.25">
      <c r="A1325" s="23">
        <f>A1316+1</f>
        <v>147</v>
      </c>
      <c r="B1325" s="1" t="s">
        <v>1</v>
      </c>
      <c r="C1325" s="2" t="s">
        <v>2</v>
      </c>
      <c r="D1325" s="2" t="s">
        <v>3</v>
      </c>
      <c r="E1325" s="3" t="s">
        <v>4</v>
      </c>
      <c r="F1325" s="10" t="s">
        <v>6</v>
      </c>
      <c r="G1325" s="11" t="s">
        <v>7</v>
      </c>
      <c r="H1325" s="11" t="s">
        <v>8</v>
      </c>
      <c r="I1325" s="12" t="s">
        <v>9</v>
      </c>
      <c r="J1325" s="13" t="s">
        <v>10</v>
      </c>
      <c r="K1325" s="14" t="s">
        <v>11</v>
      </c>
      <c r="L1325" s="14" t="s">
        <v>12</v>
      </c>
      <c r="M1325" s="14" t="s">
        <v>15</v>
      </c>
      <c r="N1325" s="14" t="s">
        <v>16</v>
      </c>
      <c r="O1325" s="14" t="s">
        <v>17</v>
      </c>
      <c r="P1325" s="15" t="s">
        <v>18</v>
      </c>
    </row>
    <row r="1326" spans="1:16" x14ac:dyDescent="0.25">
      <c r="B1326" s="4">
        <v>0.47</v>
      </c>
      <c r="C1326" s="5">
        <v>0.38</v>
      </c>
      <c r="D1326" s="5">
        <v>0.15</v>
      </c>
      <c r="E1326" s="6">
        <v>0.36</v>
      </c>
      <c r="F1326" s="36">
        <f>F1317+M1322</f>
        <v>0.75535001587883932</v>
      </c>
      <c r="G1326" s="38">
        <f>G1317+N1322</f>
        <v>0.14736616785846335</v>
      </c>
      <c r="H1326" s="38">
        <f>H1317+O1322</f>
        <v>0.27675612503437619</v>
      </c>
      <c r="I1326" s="40">
        <f>I1317+P1322</f>
        <v>-8.5146417741627303E-2</v>
      </c>
      <c r="J1326" s="16">
        <f>B1326*F1326+C1326*G1326+D1326*H1326+I1326</f>
        <v>0.36738065226279965</v>
      </c>
      <c r="K1326" s="17">
        <f>J1326-E1326</f>
        <v>7.3806522627996585E-3</v>
      </c>
      <c r="L1326" s="17">
        <f>K1326*K1326</f>
        <v>5.4474027824369721E-5</v>
      </c>
      <c r="M1326" s="17">
        <f>(E1326-J1326)*B1326</f>
        <v>-3.4689065635158394E-3</v>
      </c>
      <c r="N1326" s="17">
        <f>(E1326-J1326)*C1326</f>
        <v>-2.8046478598638702E-3</v>
      </c>
      <c r="O1326" s="17">
        <f>(E1326-J1326)*D1326</f>
        <v>-1.1070978394199487E-3</v>
      </c>
      <c r="P1326" s="18">
        <f>(E1326-J1326)*I1326</f>
        <v>6.2843610077402651E-4</v>
      </c>
    </row>
    <row r="1327" spans="1:16" x14ac:dyDescent="0.25">
      <c r="B1327" s="4">
        <v>0.27</v>
      </c>
      <c r="C1327" s="5">
        <v>0.55000000000000004</v>
      </c>
      <c r="D1327" s="5">
        <v>0.18</v>
      </c>
      <c r="E1327" s="6">
        <v>0.28999999999999998</v>
      </c>
      <c r="F1327" s="36"/>
      <c r="G1327" s="38"/>
      <c r="H1327" s="38"/>
      <c r="I1327" s="40"/>
      <c r="J1327" s="16">
        <f>B1327*F1326+C1327*G1326+D1327*H1326+I1326</f>
        <v>0.24966558137400191</v>
      </c>
      <c r="K1327" s="17">
        <f t="shared" ref="K1327:K1330" si="882">J1327-E1327</f>
        <v>-4.033441862599807E-2</v>
      </c>
      <c r="L1327" s="17">
        <f t="shared" ref="L1327:L1330" si="883">K1327*K1327</f>
        <v>1.62686532589726E-3</v>
      </c>
      <c r="M1327" s="17">
        <f t="shared" ref="M1327:M1330" si="884">(E1327-J1327)*B1327</f>
        <v>1.089029302901948E-2</v>
      </c>
      <c r="N1327" s="17">
        <f t="shared" ref="N1327:N1330" si="885">(E1327-J1327)*C1327</f>
        <v>2.218393024429894E-2</v>
      </c>
      <c r="O1327" s="17">
        <f t="shared" ref="O1327:O1330" si="886">(E1327-J1327)*D1327</f>
        <v>7.2601953526796525E-3</v>
      </c>
      <c r="P1327" s="18">
        <f>(E1327-J1327)*E1326</f>
        <v>1.4520390705359305E-2</v>
      </c>
    </row>
    <row r="1328" spans="1:16" x14ac:dyDescent="0.25">
      <c r="B1328" s="4">
        <v>0.22</v>
      </c>
      <c r="C1328" s="5">
        <v>0.71</v>
      </c>
      <c r="D1328" s="5">
        <v>7.0000000000000007E-2</v>
      </c>
      <c r="E1328" s="6">
        <v>0.22</v>
      </c>
      <c r="F1328" s="36"/>
      <c r="G1328" s="38"/>
      <c r="H1328" s="38"/>
      <c r="I1328" s="40"/>
      <c r="J1328" s="16">
        <f>B1328*F1326+C1328*G1326+D1328*H1326+I1326</f>
        <v>0.20503349368363266</v>
      </c>
      <c r="K1328" s="17">
        <f t="shared" si="882"/>
        <v>-1.496650631636734E-2</v>
      </c>
      <c r="L1328" s="17">
        <f t="shared" si="883"/>
        <v>2.2399631131786346E-4</v>
      </c>
      <c r="M1328" s="17">
        <f t="shared" si="884"/>
        <v>3.2926313896008146E-3</v>
      </c>
      <c r="N1328" s="17">
        <f t="shared" si="885"/>
        <v>1.062621948462081E-2</v>
      </c>
      <c r="O1328" s="17">
        <f t="shared" si="886"/>
        <v>1.0476554421457139E-3</v>
      </c>
      <c r="P1328" s="18">
        <f>(E1328-J1328)*E1326</f>
        <v>5.387942273892242E-3</v>
      </c>
    </row>
    <row r="1329" spans="1:16" x14ac:dyDescent="0.25">
      <c r="B1329" s="4">
        <v>0.16</v>
      </c>
      <c r="C1329" s="5">
        <v>0.62</v>
      </c>
      <c r="D1329" s="5">
        <v>0.22</v>
      </c>
      <c r="E1329" s="6">
        <v>0.14000000000000001</v>
      </c>
      <c r="F1329" s="36"/>
      <c r="G1329" s="38"/>
      <c r="H1329" s="38"/>
      <c r="I1329" s="40"/>
      <c r="J1329" s="16">
        <f>B1329*F1326+C1329*G1326+D1329*H1326+I1326</f>
        <v>0.18796295637879706</v>
      </c>
      <c r="K1329" s="17">
        <f t="shared" si="882"/>
        <v>4.796295637879705E-2</v>
      </c>
      <c r="L1329" s="17">
        <f t="shared" si="883"/>
        <v>2.3004451845943887E-3</v>
      </c>
      <c r="M1329" s="17">
        <f t="shared" si="884"/>
        <v>-7.6740730206075278E-3</v>
      </c>
      <c r="N1329" s="17">
        <f t="shared" si="885"/>
        <v>-2.9737032954854171E-2</v>
      </c>
      <c r="O1329" s="17">
        <f t="shared" si="886"/>
        <v>-1.0551850403335351E-2</v>
      </c>
      <c r="P1329" s="18">
        <f>(E1329-J1329)*E1326</f>
        <v>-1.7266664296366939E-2</v>
      </c>
    </row>
    <row r="1330" spans="1:16" ht="15.75" thickBot="1" x14ac:dyDescent="0.3">
      <c r="B1330" s="7">
        <v>0.53</v>
      </c>
      <c r="C1330" s="8">
        <v>0.23</v>
      </c>
      <c r="D1330" s="8">
        <v>0.24</v>
      </c>
      <c r="E1330" s="9">
        <v>0.41</v>
      </c>
      <c r="F1330" s="37"/>
      <c r="G1330" s="39"/>
      <c r="H1330" s="39"/>
      <c r="I1330" s="41"/>
      <c r="J1330" s="19">
        <f>B1330*F1326+C1330*G1326+D1330*H1326+I1326</f>
        <v>0.41550477928985446</v>
      </c>
      <c r="K1330" s="20">
        <f t="shared" si="882"/>
        <v>5.5047792898544889E-3</v>
      </c>
      <c r="L1330" s="20">
        <f t="shared" si="883"/>
        <v>3.0302595030010892E-5</v>
      </c>
      <c r="M1330" s="20">
        <f t="shared" si="884"/>
        <v>-2.9175330236228792E-3</v>
      </c>
      <c r="N1330" s="20">
        <f t="shared" si="885"/>
        <v>-1.2660992366665324E-3</v>
      </c>
      <c r="O1330" s="20">
        <f t="shared" si="886"/>
        <v>-1.3211470295650773E-3</v>
      </c>
      <c r="P1330" s="21">
        <f>(E1330-J1330)*E1326</f>
        <v>-1.9817205443476158E-3</v>
      </c>
    </row>
    <row r="1331" spans="1:16" x14ac:dyDescent="0.25">
      <c r="K1331" t="s">
        <v>13</v>
      </c>
      <c r="L1331" s="22">
        <f>AVERAGE(L1326:L1330)</f>
        <v>8.4721668893277848E-4</v>
      </c>
      <c r="M1331" s="22">
        <f t="shared" ref="M1331:P1331" si="887">AVERAGE(M1326:M1330)</f>
        <v>2.4482362174809651E-5</v>
      </c>
      <c r="N1331" s="22">
        <f t="shared" si="887"/>
        <v>-1.9952606449296484E-4</v>
      </c>
      <c r="O1331" s="22">
        <f t="shared" si="887"/>
        <v>-9.3444889549900226E-4</v>
      </c>
      <c r="P1331" s="22">
        <f t="shared" si="887"/>
        <v>2.576768478622036E-4</v>
      </c>
    </row>
    <row r="1332" spans="1:16" ht="15.75" thickBot="1" x14ac:dyDescent="0.3"/>
    <row r="1333" spans="1:16" ht="15.75" thickBot="1" x14ac:dyDescent="0.3">
      <c r="A1333" s="23" t="s">
        <v>19</v>
      </c>
      <c r="B1333" s="27" t="s">
        <v>0</v>
      </c>
      <c r="C1333" s="28"/>
      <c r="D1333" s="28"/>
      <c r="E1333" s="29"/>
      <c r="F1333" s="30" t="s">
        <v>5</v>
      </c>
      <c r="G1333" s="31"/>
      <c r="H1333" s="31"/>
      <c r="I1333" s="32"/>
      <c r="J1333" s="33" t="s">
        <v>14</v>
      </c>
      <c r="K1333" s="34"/>
      <c r="L1333" s="34"/>
      <c r="M1333" s="34"/>
      <c r="N1333" s="34"/>
      <c r="O1333" s="34"/>
      <c r="P1333" s="35"/>
    </row>
    <row r="1334" spans="1:16" x14ac:dyDescent="0.25">
      <c r="A1334" s="23">
        <f>A1325+1</f>
        <v>148</v>
      </c>
      <c r="B1334" s="1" t="s">
        <v>1</v>
      </c>
      <c r="C1334" s="2" t="s">
        <v>2</v>
      </c>
      <c r="D1334" s="2" t="s">
        <v>3</v>
      </c>
      <c r="E1334" s="3" t="s">
        <v>4</v>
      </c>
      <c r="F1334" s="10" t="s">
        <v>6</v>
      </c>
      <c r="G1334" s="11" t="s">
        <v>7</v>
      </c>
      <c r="H1334" s="11" t="s">
        <v>8</v>
      </c>
      <c r="I1334" s="12" t="s">
        <v>9</v>
      </c>
      <c r="J1334" s="13" t="s">
        <v>10</v>
      </c>
      <c r="K1334" s="14" t="s">
        <v>11</v>
      </c>
      <c r="L1334" s="14" t="s">
        <v>12</v>
      </c>
      <c r="M1334" s="14" t="s">
        <v>15</v>
      </c>
      <c r="N1334" s="14" t="s">
        <v>16</v>
      </c>
      <c r="O1334" s="14" t="s">
        <v>17</v>
      </c>
      <c r="P1334" s="15" t="s">
        <v>18</v>
      </c>
    </row>
    <row r="1335" spans="1:16" x14ac:dyDescent="0.25">
      <c r="B1335" s="4">
        <v>0.47</v>
      </c>
      <c r="C1335" s="5">
        <v>0.38</v>
      </c>
      <c r="D1335" s="5">
        <v>0.15</v>
      </c>
      <c r="E1335" s="6">
        <v>0.36</v>
      </c>
      <c r="F1335" s="36">
        <f>F1326+M1331</f>
        <v>0.7553744982410141</v>
      </c>
      <c r="G1335" s="38">
        <f>G1326+N1331</f>
        <v>0.14716664179397038</v>
      </c>
      <c r="H1335" s="38">
        <f>H1326+O1331</f>
        <v>0.2758216761388772</v>
      </c>
      <c r="I1335" s="40">
        <f>I1326+P1331</f>
        <v>-8.4888740893765094E-2</v>
      </c>
      <c r="J1335" s="16">
        <f>B1335*F1335+C1335*G1335+D1335*H1335+I1335</f>
        <v>0.36743384858205186</v>
      </c>
      <c r="K1335" s="17">
        <f>J1335-E1335</f>
        <v>7.4338485820518718E-3</v>
      </c>
      <c r="L1335" s="17">
        <f>K1335*K1335</f>
        <v>5.5262104740874625E-5</v>
      </c>
      <c r="M1335" s="17">
        <f>(E1335-J1335)*B1335</f>
        <v>-3.4939088335643794E-3</v>
      </c>
      <c r="N1335" s="17">
        <f>(E1335-J1335)*C1335</f>
        <v>-2.8248624611797112E-3</v>
      </c>
      <c r="O1335" s="17">
        <f>(E1335-J1335)*D1335</f>
        <v>-1.1150772873077808E-3</v>
      </c>
      <c r="P1335" s="18">
        <f>(E1335-J1335)*I1335</f>
        <v>6.3105004612528444E-4</v>
      </c>
    </row>
    <row r="1336" spans="1:16" x14ac:dyDescent="0.25">
      <c r="B1336" s="4">
        <v>0.27</v>
      </c>
      <c r="C1336" s="5">
        <v>0.55000000000000004</v>
      </c>
      <c r="D1336" s="5">
        <v>0.18</v>
      </c>
      <c r="E1336" s="6">
        <v>0.28999999999999998</v>
      </c>
      <c r="F1336" s="36"/>
      <c r="G1336" s="38"/>
      <c r="H1336" s="38"/>
      <c r="I1336" s="40"/>
      <c r="J1336" s="16">
        <f>B1336*F1335+C1336*G1335+D1336*H1335+I1335</f>
        <v>0.24965192832299032</v>
      </c>
      <c r="K1336" s="17">
        <f t="shared" ref="K1336:K1339" si="888">J1336-E1336</f>
        <v>-4.0348071677009656E-2</v>
      </c>
      <c r="L1336" s="17">
        <f t="shared" ref="L1336:L1339" si="889">K1336*K1336</f>
        <v>1.6279668880531087E-3</v>
      </c>
      <c r="M1336" s="17">
        <f t="shared" ref="M1336:M1339" si="890">(E1336-J1336)*B1336</f>
        <v>1.0893979352792607E-2</v>
      </c>
      <c r="N1336" s="17">
        <f t="shared" ref="N1336:N1339" si="891">(E1336-J1336)*C1336</f>
        <v>2.2191439422355314E-2</v>
      </c>
      <c r="O1336" s="17">
        <f t="shared" ref="O1336:O1339" si="892">(E1336-J1336)*D1336</f>
        <v>7.2626529018617377E-3</v>
      </c>
      <c r="P1336" s="18">
        <f>(E1336-J1336)*E1335</f>
        <v>1.4525305803723475E-2</v>
      </c>
    </row>
    <row r="1337" spans="1:16" x14ac:dyDescent="0.25">
      <c r="B1337" s="4">
        <v>0.22</v>
      </c>
      <c r="C1337" s="5">
        <v>0.71</v>
      </c>
      <c r="D1337" s="5">
        <v>7.0000000000000007E-2</v>
      </c>
      <c r="E1337" s="6">
        <v>0.22</v>
      </c>
      <c r="F1337" s="36"/>
      <c r="G1337" s="38"/>
      <c r="H1337" s="38"/>
      <c r="I1337" s="40"/>
      <c r="J1337" s="16">
        <f>B1337*F1335+C1337*G1335+D1337*H1335+I1335</f>
        <v>0.20508948172269842</v>
      </c>
      <c r="K1337" s="17">
        <f t="shared" si="888"/>
        <v>-1.4910518277301582E-2</v>
      </c>
      <c r="L1337" s="17">
        <f t="shared" si="889"/>
        <v>2.2232355529774455E-4</v>
      </c>
      <c r="M1337" s="17">
        <f t="shared" si="890"/>
        <v>3.280314021006348E-3</v>
      </c>
      <c r="N1337" s="17">
        <f t="shared" si="891"/>
        <v>1.0586467976884123E-2</v>
      </c>
      <c r="O1337" s="17">
        <f t="shared" si="892"/>
        <v>1.0437362794111108E-3</v>
      </c>
      <c r="P1337" s="18">
        <f>(E1337-J1337)*E1335</f>
        <v>5.3677865798285691E-3</v>
      </c>
    </row>
    <row r="1338" spans="1:16" x14ac:dyDescent="0.25">
      <c r="B1338" s="4">
        <v>0.16</v>
      </c>
      <c r="C1338" s="5">
        <v>0.62</v>
      </c>
      <c r="D1338" s="5">
        <v>0.22</v>
      </c>
      <c r="E1338" s="6">
        <v>0.14000000000000001</v>
      </c>
      <c r="F1338" s="36"/>
      <c r="G1338" s="38"/>
      <c r="H1338" s="38"/>
      <c r="I1338" s="40"/>
      <c r="J1338" s="16">
        <f>B1338*F1335+C1338*G1335+D1338*H1335+I1335</f>
        <v>0.18789526548761182</v>
      </c>
      <c r="K1338" s="17">
        <f t="shared" si="888"/>
        <v>4.7895265487611804E-2</v>
      </c>
      <c r="L1338" s="17">
        <f t="shared" si="889"/>
        <v>2.2939564561288185E-3</v>
      </c>
      <c r="M1338" s="17">
        <f t="shared" si="890"/>
        <v>-7.663242478017889E-3</v>
      </c>
      <c r="N1338" s="17">
        <f t="shared" si="891"/>
        <v>-2.969506460231932E-2</v>
      </c>
      <c r="O1338" s="17">
        <f t="shared" si="892"/>
        <v>-1.0536958407274597E-2</v>
      </c>
      <c r="P1338" s="18">
        <f>(E1338-J1338)*E1335</f>
        <v>-1.7242295575540249E-2</v>
      </c>
    </row>
    <row r="1339" spans="1:16" ht="15.75" thickBot="1" x14ac:dyDescent="0.3">
      <c r="B1339" s="7">
        <v>0.53</v>
      </c>
      <c r="C1339" s="8">
        <v>0.23</v>
      </c>
      <c r="D1339" s="8">
        <v>0.24</v>
      </c>
      <c r="E1339" s="9">
        <v>0.41</v>
      </c>
      <c r="F1339" s="37"/>
      <c r="G1339" s="39"/>
      <c r="H1339" s="39"/>
      <c r="I1339" s="41"/>
      <c r="J1339" s="19">
        <f>B1339*F1335+C1339*G1335+D1339*H1335+I1335</f>
        <v>0.41550527305991614</v>
      </c>
      <c r="K1339" s="20">
        <f t="shared" si="888"/>
        <v>5.5052730599161603E-3</v>
      </c>
      <c r="L1339" s="20">
        <f t="shared" si="889"/>
        <v>3.0308031464238643E-5</v>
      </c>
      <c r="M1339" s="20">
        <f t="shared" si="890"/>
        <v>-2.9177947217555651E-3</v>
      </c>
      <c r="N1339" s="20">
        <f t="shared" si="891"/>
        <v>-1.266212803780717E-3</v>
      </c>
      <c r="O1339" s="20">
        <f t="shared" si="892"/>
        <v>-1.3212655343798785E-3</v>
      </c>
      <c r="P1339" s="21">
        <f>(E1339-J1339)*E1335</f>
        <v>-1.9818983015698175E-3</v>
      </c>
    </row>
    <row r="1340" spans="1:16" x14ac:dyDescent="0.25">
      <c r="K1340" t="s">
        <v>13</v>
      </c>
      <c r="L1340" s="22">
        <f>AVERAGE(L1335:L1339)</f>
        <v>8.459634071369571E-4</v>
      </c>
      <c r="M1340" s="22">
        <f t="shared" ref="M1340:P1340" si="893">AVERAGE(M1335:M1339)</f>
        <v>1.9869468092224581E-5</v>
      </c>
      <c r="N1340" s="22">
        <f t="shared" si="893"/>
        <v>-2.0164649360806226E-4</v>
      </c>
      <c r="O1340" s="22">
        <f t="shared" si="893"/>
        <v>-9.3338240953788154E-4</v>
      </c>
      <c r="P1340" s="22">
        <f t="shared" si="893"/>
        <v>2.5998971051345289E-4</v>
      </c>
    </row>
    <row r="1341" spans="1:16" ht="15.75" thickBot="1" x14ac:dyDescent="0.3"/>
    <row r="1342" spans="1:16" ht="15.75" thickBot="1" x14ac:dyDescent="0.3">
      <c r="A1342" s="23" t="s">
        <v>19</v>
      </c>
      <c r="B1342" s="27" t="s">
        <v>0</v>
      </c>
      <c r="C1342" s="28"/>
      <c r="D1342" s="28"/>
      <c r="E1342" s="29"/>
      <c r="F1342" s="30" t="s">
        <v>5</v>
      </c>
      <c r="G1342" s="31"/>
      <c r="H1342" s="31"/>
      <c r="I1342" s="32"/>
      <c r="J1342" s="33" t="s">
        <v>14</v>
      </c>
      <c r="K1342" s="34"/>
      <c r="L1342" s="34"/>
      <c r="M1342" s="34"/>
      <c r="N1342" s="34"/>
      <c r="O1342" s="34"/>
      <c r="P1342" s="35"/>
    </row>
    <row r="1343" spans="1:16" x14ac:dyDescent="0.25">
      <c r="A1343" s="23">
        <f>A1334+1</f>
        <v>149</v>
      </c>
      <c r="B1343" s="1" t="s">
        <v>1</v>
      </c>
      <c r="C1343" s="2" t="s">
        <v>2</v>
      </c>
      <c r="D1343" s="2" t="s">
        <v>3</v>
      </c>
      <c r="E1343" s="3" t="s">
        <v>4</v>
      </c>
      <c r="F1343" s="10" t="s">
        <v>6</v>
      </c>
      <c r="G1343" s="11" t="s">
        <v>7</v>
      </c>
      <c r="H1343" s="11" t="s">
        <v>8</v>
      </c>
      <c r="I1343" s="12" t="s">
        <v>9</v>
      </c>
      <c r="J1343" s="13" t="s">
        <v>10</v>
      </c>
      <c r="K1343" s="14" t="s">
        <v>11</v>
      </c>
      <c r="L1343" s="14" t="s">
        <v>12</v>
      </c>
      <c r="M1343" s="14" t="s">
        <v>15</v>
      </c>
      <c r="N1343" s="14" t="s">
        <v>16</v>
      </c>
      <c r="O1343" s="14" t="s">
        <v>17</v>
      </c>
      <c r="P1343" s="15" t="s">
        <v>18</v>
      </c>
    </row>
    <row r="1344" spans="1:16" x14ac:dyDescent="0.25">
      <c r="B1344" s="4">
        <v>0.47</v>
      </c>
      <c r="C1344" s="5">
        <v>0.38</v>
      </c>
      <c r="D1344" s="5">
        <v>0.15</v>
      </c>
      <c r="E1344" s="6">
        <v>0.36</v>
      </c>
      <c r="F1344" s="36">
        <f>F1335+M1340</f>
        <v>0.75539436770910628</v>
      </c>
      <c r="G1344" s="38">
        <f>G1335+N1340</f>
        <v>0.14696499530036231</v>
      </c>
      <c r="H1344" s="38">
        <f>H1335+O1340</f>
        <v>0.27488829372933932</v>
      </c>
      <c r="I1344" s="40">
        <f>I1335+P1340</f>
        <v>-8.4628751183251638E-2</v>
      </c>
      <c r="J1344" s="16">
        <f>B1344*F1344+C1344*G1344+D1344*H1344+I1344</f>
        <v>0.36748654391356683</v>
      </c>
      <c r="K1344" s="17">
        <f>J1344-E1344</f>
        <v>7.4865439135668455E-3</v>
      </c>
      <c r="L1344" s="17">
        <f>K1344*K1344</f>
        <v>5.6048339769764776E-5</v>
      </c>
      <c r="M1344" s="17">
        <f>(E1344-J1344)*B1344</f>
        <v>-3.518675639376417E-3</v>
      </c>
      <c r="N1344" s="17">
        <f>(E1344-J1344)*C1344</f>
        <v>-2.8448866871554012E-3</v>
      </c>
      <c r="O1344" s="17">
        <f>(E1344-J1344)*D1344</f>
        <v>-1.1229815870350268E-3</v>
      </c>
      <c r="P1344" s="18">
        <f>(E1344-J1344)*I1344</f>
        <v>6.3357686208373551E-4</v>
      </c>
    </row>
    <row r="1345" spans="1:16" x14ac:dyDescent="0.25">
      <c r="B1345" s="4">
        <v>0.27</v>
      </c>
      <c r="C1345" s="5">
        <v>0.55000000000000004</v>
      </c>
      <c r="D1345" s="5">
        <v>0.18</v>
      </c>
      <c r="E1345" s="6">
        <v>0.28999999999999998</v>
      </c>
      <c r="F1345" s="36"/>
      <c r="G1345" s="38"/>
      <c r="H1345" s="38"/>
      <c r="I1345" s="40"/>
      <c r="J1345" s="16">
        <f>B1345*F1344+C1345*G1344+D1345*H1344+I1344</f>
        <v>0.24963836838468745</v>
      </c>
      <c r="K1345" s="17">
        <f t="shared" ref="K1345:K1348" si="894">J1345-E1345</f>
        <v>-4.0361631615312532E-2</v>
      </c>
      <c r="L1345" s="17">
        <f t="shared" ref="L1345:L1348" si="895">K1345*K1345</f>
        <v>1.6290613066501961E-3</v>
      </c>
      <c r="M1345" s="17">
        <f t="shared" ref="M1345:M1348" si="896">(E1345-J1345)*B1345</f>
        <v>1.0897640536134384E-2</v>
      </c>
      <c r="N1345" s="17">
        <f t="shared" ref="N1345:N1348" si="897">(E1345-J1345)*C1345</f>
        <v>2.2198897388421894E-2</v>
      </c>
      <c r="O1345" s="17">
        <f t="shared" ref="O1345:O1348" si="898">(E1345-J1345)*D1345</f>
        <v>7.2650936907562554E-3</v>
      </c>
      <c r="P1345" s="18">
        <f>(E1345-J1345)*E1344</f>
        <v>1.4530187381512511E-2</v>
      </c>
    </row>
    <row r="1346" spans="1:16" x14ac:dyDescent="0.25">
      <c r="B1346" s="4">
        <v>0.22</v>
      </c>
      <c r="C1346" s="5">
        <v>0.71</v>
      </c>
      <c r="D1346" s="5">
        <v>7.0000000000000007E-2</v>
      </c>
      <c r="E1346" s="6">
        <v>0.22</v>
      </c>
      <c r="F1346" s="36"/>
      <c r="G1346" s="38"/>
      <c r="H1346" s="38"/>
      <c r="I1346" s="40"/>
      <c r="J1346" s="16">
        <f>B1346*F1344+C1346*G1344+D1346*H1344+I1344</f>
        <v>0.20514533693706272</v>
      </c>
      <c r="K1346" s="17">
        <f t="shared" si="894"/>
        <v>-1.4854663062937284E-2</v>
      </c>
      <c r="L1346" s="17">
        <f t="shared" si="895"/>
        <v>2.206610147133933E-4</v>
      </c>
      <c r="M1346" s="17">
        <f t="shared" si="896"/>
        <v>3.2680258738462028E-3</v>
      </c>
      <c r="N1346" s="17">
        <f t="shared" si="897"/>
        <v>1.0546810774685472E-2</v>
      </c>
      <c r="O1346" s="17">
        <f t="shared" si="898"/>
        <v>1.0398264144056101E-3</v>
      </c>
      <c r="P1346" s="18">
        <f>(E1346-J1346)*E1344</f>
        <v>5.3476787026574225E-3</v>
      </c>
    </row>
    <row r="1347" spans="1:16" x14ac:dyDescent="0.25">
      <c r="B1347" s="4">
        <v>0.16</v>
      </c>
      <c r="C1347" s="5">
        <v>0.62</v>
      </c>
      <c r="D1347" s="5">
        <v>0.22</v>
      </c>
      <c r="E1347" s="6">
        <v>0.14000000000000001</v>
      </c>
      <c r="F1347" s="36"/>
      <c r="G1347" s="38"/>
      <c r="H1347" s="38"/>
      <c r="I1347" s="40"/>
      <c r="J1347" s="16">
        <f>B1347*F1344+C1347*G1344+D1347*H1344+I1344</f>
        <v>0.18782806935688462</v>
      </c>
      <c r="K1347" s="17">
        <f t="shared" si="894"/>
        <v>4.7828069356884606E-2</v>
      </c>
      <c r="L1347" s="17">
        <f t="shared" si="895"/>
        <v>2.2875242184069644E-3</v>
      </c>
      <c r="M1347" s="17">
        <f t="shared" si="896"/>
        <v>-7.6524910971015369E-3</v>
      </c>
      <c r="N1347" s="17">
        <f t="shared" si="897"/>
        <v>-2.9653403001268456E-2</v>
      </c>
      <c r="O1347" s="17">
        <f t="shared" si="898"/>
        <v>-1.0522175258514614E-2</v>
      </c>
      <c r="P1347" s="18">
        <f>(E1347-J1347)*E1344</f>
        <v>-1.7218104968478459E-2</v>
      </c>
    </row>
    <row r="1348" spans="1:16" ht="15.75" thickBot="1" x14ac:dyDescent="0.3">
      <c r="B1348" s="7">
        <v>0.53</v>
      </c>
      <c r="C1348" s="8">
        <v>0.23</v>
      </c>
      <c r="D1348" s="8">
        <v>0.24</v>
      </c>
      <c r="E1348" s="9">
        <v>0.41</v>
      </c>
      <c r="F1348" s="37"/>
      <c r="G1348" s="39"/>
      <c r="H1348" s="39"/>
      <c r="I1348" s="41"/>
      <c r="J1348" s="19">
        <f>B1348*F1344+C1348*G1344+D1348*H1344+I1344</f>
        <v>0.41550540311669948</v>
      </c>
      <c r="K1348" s="20">
        <f t="shared" si="894"/>
        <v>5.5054031166995032E-3</v>
      </c>
      <c r="L1348" s="20">
        <f t="shared" si="895"/>
        <v>3.0309463477364605E-5</v>
      </c>
      <c r="M1348" s="20">
        <f t="shared" si="896"/>
        <v>-2.9178636518507367E-3</v>
      </c>
      <c r="N1348" s="20">
        <f t="shared" si="897"/>
        <v>-1.2662427168408858E-3</v>
      </c>
      <c r="O1348" s="20">
        <f t="shared" si="898"/>
        <v>-1.3212967480078807E-3</v>
      </c>
      <c r="P1348" s="21">
        <f>(E1348-J1348)*E1344</f>
        <v>-1.9819451220118209E-3</v>
      </c>
    </row>
    <row r="1349" spans="1:16" x14ac:dyDescent="0.25">
      <c r="K1349" t="s">
        <v>13</v>
      </c>
      <c r="L1349" s="22">
        <f>AVERAGE(L1344:L1348)</f>
        <v>8.4472086860353651E-4</v>
      </c>
      <c r="M1349" s="22">
        <f t="shared" ref="M1349:P1349" si="899">AVERAGE(M1344:M1348)</f>
        <v>1.5327204330379142E-5</v>
      </c>
      <c r="N1349" s="22">
        <f t="shared" si="899"/>
        <v>-2.0376484843147506E-4</v>
      </c>
      <c r="O1349" s="22">
        <f t="shared" si="899"/>
        <v>-9.323066976791312E-4</v>
      </c>
      <c r="P1349" s="22">
        <f t="shared" si="899"/>
        <v>2.6227857115267817E-4</v>
      </c>
    </row>
    <row r="1350" spans="1:16" ht="15.75" thickBot="1" x14ac:dyDescent="0.3"/>
    <row r="1351" spans="1:16" ht="15.75" thickBot="1" x14ac:dyDescent="0.3">
      <c r="A1351" s="23" t="s">
        <v>19</v>
      </c>
      <c r="B1351" s="27" t="s">
        <v>0</v>
      </c>
      <c r="C1351" s="28"/>
      <c r="D1351" s="28"/>
      <c r="E1351" s="29"/>
      <c r="F1351" s="30" t="s">
        <v>5</v>
      </c>
      <c r="G1351" s="31"/>
      <c r="H1351" s="31"/>
      <c r="I1351" s="32"/>
      <c r="J1351" s="33" t="s">
        <v>14</v>
      </c>
      <c r="K1351" s="34"/>
      <c r="L1351" s="34"/>
      <c r="M1351" s="34"/>
      <c r="N1351" s="34"/>
      <c r="O1351" s="34"/>
      <c r="P1351" s="35"/>
    </row>
    <row r="1352" spans="1:16" x14ac:dyDescent="0.25">
      <c r="A1352" s="23">
        <f>A1343+1</f>
        <v>150</v>
      </c>
      <c r="B1352" s="1" t="s">
        <v>1</v>
      </c>
      <c r="C1352" s="2" t="s">
        <v>2</v>
      </c>
      <c r="D1352" s="2" t="s">
        <v>3</v>
      </c>
      <c r="E1352" s="3" t="s">
        <v>4</v>
      </c>
      <c r="F1352" s="10" t="s">
        <v>6</v>
      </c>
      <c r="G1352" s="11" t="s">
        <v>7</v>
      </c>
      <c r="H1352" s="11" t="s">
        <v>8</v>
      </c>
      <c r="I1352" s="12" t="s">
        <v>9</v>
      </c>
      <c r="J1352" s="13" t="s">
        <v>10</v>
      </c>
      <c r="K1352" s="14" t="s">
        <v>11</v>
      </c>
      <c r="L1352" s="14" t="s">
        <v>12</v>
      </c>
      <c r="M1352" s="14" t="s">
        <v>15</v>
      </c>
      <c r="N1352" s="14" t="s">
        <v>16</v>
      </c>
      <c r="O1352" s="14" t="s">
        <v>17</v>
      </c>
      <c r="P1352" s="15" t="s">
        <v>18</v>
      </c>
    </row>
    <row r="1353" spans="1:16" x14ac:dyDescent="0.25">
      <c r="B1353" s="4">
        <v>0.47</v>
      </c>
      <c r="C1353" s="5">
        <v>0.38</v>
      </c>
      <c r="D1353" s="5">
        <v>0.15</v>
      </c>
      <c r="E1353" s="6">
        <v>0.36</v>
      </c>
      <c r="F1353" s="36">
        <f>F1344+M1349</f>
        <v>0.75540969491343668</v>
      </c>
      <c r="G1353" s="38">
        <f>G1344+N1349</f>
        <v>0.14676123045193082</v>
      </c>
      <c r="H1353" s="38">
        <f>H1344+O1349</f>
        <v>0.27395598703166019</v>
      </c>
      <c r="I1353" s="40">
        <f>I1344+P1349</f>
        <v>-8.4366472612098967E-2</v>
      </c>
      <c r="J1353" s="16">
        <f>B1353*F1353+C1353*G1353+D1353*H1353+I1353</f>
        <v>0.36753874962369903</v>
      </c>
      <c r="K1353" s="17">
        <f>J1353-E1353</f>
        <v>7.5387496236990481E-3</v>
      </c>
      <c r="L1353" s="17">
        <f>K1353*K1353</f>
        <v>5.6832745888822543E-5</v>
      </c>
      <c r="M1353" s="17">
        <f>(E1353-J1353)*B1353</f>
        <v>-3.5432123231385524E-3</v>
      </c>
      <c r="N1353" s="17">
        <f>(E1353-J1353)*C1353</f>
        <v>-2.8647248570056382E-3</v>
      </c>
      <c r="O1353" s="17">
        <f>(E1353-J1353)*D1353</f>
        <v>-1.1308124435548573E-3</v>
      </c>
      <c r="P1353" s="18">
        <f>(E1353-J1353)*I1353</f>
        <v>6.3601771365727716E-4</v>
      </c>
    </row>
    <row r="1354" spans="1:16" x14ac:dyDescent="0.25">
      <c r="B1354" s="4">
        <v>0.27</v>
      </c>
      <c r="C1354" s="5">
        <v>0.55000000000000004</v>
      </c>
      <c r="D1354" s="5">
        <v>0.18</v>
      </c>
      <c r="E1354" s="6">
        <v>0.28999999999999998</v>
      </c>
      <c r="F1354" s="36"/>
      <c r="G1354" s="38"/>
      <c r="H1354" s="38"/>
      <c r="I1354" s="40"/>
      <c r="J1354" s="16">
        <f>B1354*F1353+C1354*G1353+D1354*H1353+I1353</f>
        <v>0.24962489942878979</v>
      </c>
      <c r="K1354" s="17">
        <f t="shared" ref="K1354:K1357" si="900">J1354-E1354</f>
        <v>-4.0375100571210187E-2</v>
      </c>
      <c r="L1354" s="17">
        <f t="shared" ref="L1354:L1357" si="901">K1354*K1354</f>
        <v>1.6301487461353372E-3</v>
      </c>
      <c r="M1354" s="17">
        <f t="shared" ref="M1354:M1357" si="902">(E1354-J1354)*B1354</f>
        <v>1.0901277154226752E-2</v>
      </c>
      <c r="N1354" s="17">
        <f t="shared" ref="N1354:N1357" si="903">(E1354-J1354)*C1354</f>
        <v>2.2206305314165606E-2</v>
      </c>
      <c r="O1354" s="17">
        <f t="shared" ref="O1354:O1357" si="904">(E1354-J1354)*D1354</f>
        <v>7.2675181028178338E-3</v>
      </c>
      <c r="P1354" s="18">
        <f>(E1354-J1354)*E1353</f>
        <v>1.4535036205635668E-2</v>
      </c>
    </row>
    <row r="1355" spans="1:16" x14ac:dyDescent="0.25">
      <c r="B1355" s="4">
        <v>0.22</v>
      </c>
      <c r="C1355" s="5">
        <v>0.71</v>
      </c>
      <c r="D1355" s="5">
        <v>7.0000000000000007E-2</v>
      </c>
      <c r="E1355" s="6">
        <v>0.22</v>
      </c>
      <c r="F1355" s="36"/>
      <c r="G1355" s="38"/>
      <c r="H1355" s="38"/>
      <c r="I1355" s="40"/>
      <c r="J1355" s="16">
        <f>B1355*F1353+C1355*G1353+D1355*H1353+I1353</f>
        <v>0.20520105298194419</v>
      </c>
      <c r="K1355" s="17">
        <f t="shared" si="900"/>
        <v>-1.4798947018055814E-2</v>
      </c>
      <c r="L1355" s="17">
        <f t="shared" si="901"/>
        <v>2.1900883284322304E-4</v>
      </c>
      <c r="M1355" s="17">
        <f t="shared" si="902"/>
        <v>3.2557683439722791E-3</v>
      </c>
      <c r="N1355" s="17">
        <f t="shared" si="903"/>
        <v>1.0507252382819627E-2</v>
      </c>
      <c r="O1355" s="17">
        <f t="shared" si="904"/>
        <v>1.035926291263907E-3</v>
      </c>
      <c r="P1355" s="18">
        <f>(E1355-J1355)*E1353</f>
        <v>5.3276209265000927E-3</v>
      </c>
    </row>
    <row r="1356" spans="1:16" x14ac:dyDescent="0.25">
      <c r="B1356" s="4">
        <v>0.16</v>
      </c>
      <c r="C1356" s="5">
        <v>0.62</v>
      </c>
      <c r="D1356" s="5">
        <v>0.22</v>
      </c>
      <c r="E1356" s="6">
        <v>0.14000000000000001</v>
      </c>
      <c r="F1356" s="36"/>
      <c r="G1356" s="38"/>
      <c r="H1356" s="38"/>
      <c r="I1356" s="40"/>
      <c r="J1356" s="16">
        <f>B1356*F1353+C1356*G1353+D1356*H1353+I1353</f>
        <v>0.18776135860121329</v>
      </c>
      <c r="K1356" s="17">
        <f t="shared" si="900"/>
        <v>4.7761358601213277E-2</v>
      </c>
      <c r="L1356" s="17">
        <f t="shared" si="901"/>
        <v>2.2811473754336896E-3</v>
      </c>
      <c r="M1356" s="17">
        <f t="shared" si="902"/>
        <v>-7.6418173761941249E-3</v>
      </c>
      <c r="N1356" s="17">
        <f t="shared" si="903"/>
        <v>-2.961204233275223E-2</v>
      </c>
      <c r="O1356" s="17">
        <f t="shared" si="904"/>
        <v>-1.0507498892266921E-2</v>
      </c>
      <c r="P1356" s="18">
        <f>(E1356-J1356)*E1353</f>
        <v>-1.7194089096436778E-2</v>
      </c>
    </row>
    <row r="1357" spans="1:16" ht="15.75" thickBot="1" x14ac:dyDescent="0.3">
      <c r="B1357" s="7">
        <v>0.53</v>
      </c>
      <c r="C1357" s="8">
        <v>0.23</v>
      </c>
      <c r="D1357" s="8">
        <v>0.24</v>
      </c>
      <c r="E1357" s="9">
        <v>0.41</v>
      </c>
      <c r="F1357" s="37"/>
      <c r="G1357" s="39"/>
      <c r="H1357" s="39"/>
      <c r="I1357" s="41"/>
      <c r="J1357" s="19">
        <f>B1357*F1353+C1357*G1353+D1357*H1353+I1353</f>
        <v>0.41550518558356503</v>
      </c>
      <c r="K1357" s="20">
        <f t="shared" si="900"/>
        <v>5.5051855835650532E-3</v>
      </c>
      <c r="L1357" s="20">
        <f t="shared" si="901"/>
        <v>3.0307068309492495E-5</v>
      </c>
      <c r="M1357" s="20">
        <f t="shared" si="902"/>
        <v>-2.9177483592894783E-3</v>
      </c>
      <c r="N1357" s="20">
        <f t="shared" si="903"/>
        <v>-1.2661926842199623E-3</v>
      </c>
      <c r="O1357" s="20">
        <f t="shared" si="904"/>
        <v>-1.3212445400556127E-3</v>
      </c>
      <c r="P1357" s="21">
        <f>(E1357-J1357)*E1353</f>
        <v>-1.9818668100834193E-3</v>
      </c>
    </row>
    <row r="1358" spans="1:16" x14ac:dyDescent="0.25">
      <c r="K1358" t="s">
        <v>13</v>
      </c>
      <c r="L1358" s="22">
        <f>AVERAGE(L1353:L1357)</f>
        <v>8.434889537221131E-4</v>
      </c>
      <c r="M1358" s="22">
        <f t="shared" ref="M1358:P1358" si="905">AVERAGE(M1353:M1357)</f>
        <v>1.0853487915374935E-5</v>
      </c>
      <c r="N1358" s="22">
        <f t="shared" si="905"/>
        <v>-2.0588043539852019E-4</v>
      </c>
      <c r="O1358" s="22">
        <f t="shared" si="905"/>
        <v>-9.3122229635912994E-4</v>
      </c>
      <c r="P1358" s="22">
        <f t="shared" si="905"/>
        <v>2.645437878545681E-4</v>
      </c>
    </row>
    <row r="1359" spans="1:16" ht="15.75" thickBot="1" x14ac:dyDescent="0.3"/>
    <row r="1360" spans="1:16" ht="15.75" thickBot="1" x14ac:dyDescent="0.3">
      <c r="A1360" s="23" t="s">
        <v>19</v>
      </c>
      <c r="B1360" s="27" t="s">
        <v>0</v>
      </c>
      <c r="C1360" s="28"/>
      <c r="D1360" s="28"/>
      <c r="E1360" s="29"/>
      <c r="F1360" s="30" t="s">
        <v>5</v>
      </c>
      <c r="G1360" s="31"/>
      <c r="H1360" s="31"/>
      <c r="I1360" s="32"/>
      <c r="J1360" s="33" t="s">
        <v>14</v>
      </c>
      <c r="K1360" s="34"/>
      <c r="L1360" s="34"/>
      <c r="M1360" s="34"/>
      <c r="N1360" s="34"/>
      <c r="O1360" s="34"/>
      <c r="P1360" s="35"/>
    </row>
    <row r="1361" spans="1:16" x14ac:dyDescent="0.25">
      <c r="A1361" s="23">
        <f>A1352+1</f>
        <v>151</v>
      </c>
      <c r="B1361" s="1" t="s">
        <v>1</v>
      </c>
      <c r="C1361" s="2" t="s">
        <v>2</v>
      </c>
      <c r="D1361" s="2" t="s">
        <v>3</v>
      </c>
      <c r="E1361" s="3" t="s">
        <v>4</v>
      </c>
      <c r="F1361" s="10" t="s">
        <v>6</v>
      </c>
      <c r="G1361" s="11" t="s">
        <v>7</v>
      </c>
      <c r="H1361" s="11" t="s">
        <v>8</v>
      </c>
      <c r="I1361" s="12" t="s">
        <v>9</v>
      </c>
      <c r="J1361" s="13" t="s">
        <v>10</v>
      </c>
      <c r="K1361" s="14" t="s">
        <v>11</v>
      </c>
      <c r="L1361" s="14" t="s">
        <v>12</v>
      </c>
      <c r="M1361" s="14" t="s">
        <v>15</v>
      </c>
      <c r="N1361" s="14" t="s">
        <v>16</v>
      </c>
      <c r="O1361" s="14" t="s">
        <v>17</v>
      </c>
      <c r="P1361" s="15" t="s">
        <v>18</v>
      </c>
    </row>
    <row r="1362" spans="1:16" x14ac:dyDescent="0.25">
      <c r="B1362" s="4">
        <v>0.47</v>
      </c>
      <c r="C1362" s="5">
        <v>0.38</v>
      </c>
      <c r="D1362" s="5">
        <v>0.15</v>
      </c>
      <c r="E1362" s="6">
        <v>0.36</v>
      </c>
      <c r="F1362" s="36">
        <f>F1353+M1358</f>
        <v>0.75542054840135209</v>
      </c>
      <c r="G1362" s="38">
        <f>G1353+N1358</f>
        <v>0.1465553500165323</v>
      </c>
      <c r="H1362" s="38">
        <f>H1353+O1358</f>
        <v>0.27302476473530107</v>
      </c>
      <c r="I1362" s="40">
        <f>I1353+P1358</f>
        <v>-8.4101928824244401E-2</v>
      </c>
      <c r="J1362" s="16">
        <f>B1362*F1362+C1362*G1362+D1362*H1362+I1362</f>
        <v>0.36759047664096844</v>
      </c>
      <c r="K1362" s="17">
        <f>J1362-E1362</f>
        <v>7.5904766409684576E-3</v>
      </c>
      <c r="L1362" s="17">
        <f>K1362*K1362</f>
        <v>5.7615335637087801E-5</v>
      </c>
      <c r="M1362" s="17">
        <f>(E1362-J1362)*B1362</f>
        <v>-3.567524021255175E-3</v>
      </c>
      <c r="N1362" s="17">
        <f>(E1362-J1362)*C1362</f>
        <v>-2.884381123568014E-3</v>
      </c>
      <c r="O1362" s="17">
        <f>(E1362-J1362)*D1362</f>
        <v>-1.1385714961452686E-3</v>
      </c>
      <c r="P1362" s="18">
        <f>(E1362-J1362)*I1362</f>
        <v>6.383737262008189E-4</v>
      </c>
    </row>
    <row r="1363" spans="1:16" x14ac:dyDescent="0.25">
      <c r="B1363" s="4">
        <v>0.27</v>
      </c>
      <c r="C1363" s="5">
        <v>0.55000000000000004</v>
      </c>
      <c r="D1363" s="5">
        <v>0.18</v>
      </c>
      <c r="E1363" s="6">
        <v>0.28999999999999998</v>
      </c>
      <c r="F1363" s="36"/>
      <c r="G1363" s="38"/>
      <c r="H1363" s="38"/>
      <c r="I1363" s="40"/>
      <c r="J1363" s="16">
        <f>B1363*F1362+C1363*G1362+D1363*H1362+I1362</f>
        <v>0.24961151940556769</v>
      </c>
      <c r="K1363" s="17">
        <f t="shared" ref="K1363:K1366" si="906">J1363-E1363</f>
        <v>-4.0388480594432286E-2</v>
      </c>
      <c r="L1363" s="17">
        <f t="shared" ref="L1363:L1366" si="907">K1363*K1363</f>
        <v>1.6312293647268333E-3</v>
      </c>
      <c r="M1363" s="17">
        <f t="shared" ref="M1363:M1366" si="908">(E1363-J1363)*B1363</f>
        <v>1.0904889760496719E-2</v>
      </c>
      <c r="N1363" s="17">
        <f t="shared" ref="N1363:N1366" si="909">(E1363-J1363)*C1363</f>
        <v>2.2213664326937759E-2</v>
      </c>
      <c r="O1363" s="17">
        <f t="shared" ref="O1363:O1366" si="910">(E1363-J1363)*D1363</f>
        <v>7.2699265069978113E-3</v>
      </c>
      <c r="P1363" s="18">
        <f>(E1363-J1363)*E1362</f>
        <v>1.4539853013995623E-2</v>
      </c>
    </row>
    <row r="1364" spans="1:16" x14ac:dyDescent="0.25">
      <c r="B1364" s="4">
        <v>0.22</v>
      </c>
      <c r="C1364" s="5">
        <v>0.71</v>
      </c>
      <c r="D1364" s="5">
        <v>7.0000000000000007E-2</v>
      </c>
      <c r="E1364" s="6">
        <v>0.22</v>
      </c>
      <c r="F1364" s="36"/>
      <c r="G1364" s="38"/>
      <c r="H1364" s="38"/>
      <c r="I1364" s="40"/>
      <c r="J1364" s="16">
        <f>B1364*F1362+C1364*G1362+D1364*H1362+I1362</f>
        <v>0.20525662386726207</v>
      </c>
      <c r="K1364" s="17">
        <f t="shared" si="906"/>
        <v>-1.4743376132737934E-2</v>
      </c>
      <c r="L1364" s="17">
        <f t="shared" si="907"/>
        <v>2.1736713979138658E-4</v>
      </c>
      <c r="M1364" s="17">
        <f t="shared" si="908"/>
        <v>3.2435427492023454E-3</v>
      </c>
      <c r="N1364" s="17">
        <f t="shared" si="909"/>
        <v>1.0467797054243933E-2</v>
      </c>
      <c r="O1364" s="17">
        <f t="shared" si="910"/>
        <v>1.0320363292916554E-3</v>
      </c>
      <c r="P1364" s="18">
        <f>(E1364-J1364)*E1362</f>
        <v>5.3076154077856558E-3</v>
      </c>
    </row>
    <row r="1365" spans="1:16" x14ac:dyDescent="0.25">
      <c r="B1365" s="4">
        <v>0.16</v>
      </c>
      <c r="C1365" s="5">
        <v>0.62</v>
      </c>
      <c r="D1365" s="5">
        <v>0.22</v>
      </c>
      <c r="E1365" s="6">
        <v>0.14000000000000001</v>
      </c>
      <c r="F1365" s="36"/>
      <c r="G1365" s="38"/>
      <c r="H1365" s="38"/>
      <c r="I1365" s="40"/>
      <c r="J1365" s="16">
        <f>B1365*F1362+C1365*G1362+D1365*H1362+I1362</f>
        <v>0.18769512417198819</v>
      </c>
      <c r="K1365" s="17">
        <f t="shared" si="906"/>
        <v>4.7695124171988179E-2</v>
      </c>
      <c r="L1365" s="17">
        <f t="shared" si="907"/>
        <v>2.274824869781371E-3</v>
      </c>
      <c r="M1365" s="17">
        <f t="shared" si="908"/>
        <v>-7.6312198675181084E-3</v>
      </c>
      <c r="N1365" s="17">
        <f t="shared" si="909"/>
        <v>-2.957097698663267E-2</v>
      </c>
      <c r="O1365" s="17">
        <f t="shared" si="910"/>
        <v>-1.04929273178374E-2</v>
      </c>
      <c r="P1365" s="18">
        <f>(E1365-J1365)*E1362</f>
        <v>-1.7170244701915745E-2</v>
      </c>
    </row>
    <row r="1366" spans="1:16" ht="15.75" thickBot="1" x14ac:dyDescent="0.3">
      <c r="B1366" s="7">
        <v>0.53</v>
      </c>
      <c r="C1366" s="8">
        <v>0.23</v>
      </c>
      <c r="D1366" s="8">
        <v>0.24</v>
      </c>
      <c r="E1366" s="9">
        <v>0.41</v>
      </c>
      <c r="F1366" s="37"/>
      <c r="G1366" s="39"/>
      <c r="H1366" s="39"/>
      <c r="I1366" s="41"/>
      <c r="J1366" s="19">
        <f>B1366*F1362+C1366*G1362+D1366*H1362+I1362</f>
        <v>0.41550463586874697</v>
      </c>
      <c r="K1366" s="20">
        <f t="shared" si="906"/>
        <v>5.5046358687469987E-3</v>
      </c>
      <c r="L1366" s="20">
        <f t="shared" si="907"/>
        <v>3.0301016047496025E-5</v>
      </c>
      <c r="M1366" s="20">
        <f t="shared" si="908"/>
        <v>-2.9174570104359096E-3</v>
      </c>
      <c r="N1366" s="20">
        <f t="shared" si="909"/>
        <v>-1.2660662498118098E-3</v>
      </c>
      <c r="O1366" s="20">
        <f t="shared" si="910"/>
        <v>-1.3211126084992795E-3</v>
      </c>
      <c r="P1366" s="21">
        <f>(E1366-J1366)*E1362</f>
        <v>-1.9816689127489196E-3</v>
      </c>
    </row>
    <row r="1367" spans="1:16" x14ac:dyDescent="0.25">
      <c r="K1367" t="s">
        <v>13</v>
      </c>
      <c r="L1367" s="22">
        <f>AVERAGE(L1362:L1366)</f>
        <v>8.4226754519683489E-4</v>
      </c>
      <c r="M1367" s="22">
        <f t="shared" ref="M1367:P1367" si="911">AVERAGE(M1362:M1366)</f>
        <v>6.4463220979743035E-6</v>
      </c>
      <c r="N1367" s="22">
        <f t="shared" si="911"/>
        <v>-2.079925957661606E-4</v>
      </c>
      <c r="O1367" s="22">
        <f t="shared" si="911"/>
        <v>-9.3012971723849627E-4</v>
      </c>
      <c r="P1367" s="22">
        <f t="shared" si="911"/>
        <v>2.6678570666348615E-4</v>
      </c>
    </row>
    <row r="1368" spans="1:16" ht="15.75" thickBot="1" x14ac:dyDescent="0.3"/>
    <row r="1369" spans="1:16" ht="15.75" thickBot="1" x14ac:dyDescent="0.3">
      <c r="A1369" s="23" t="s">
        <v>19</v>
      </c>
      <c r="B1369" s="27" t="s">
        <v>0</v>
      </c>
      <c r="C1369" s="28"/>
      <c r="D1369" s="28"/>
      <c r="E1369" s="29"/>
      <c r="F1369" s="30" t="s">
        <v>5</v>
      </c>
      <c r="G1369" s="31"/>
      <c r="H1369" s="31"/>
      <c r="I1369" s="32"/>
      <c r="J1369" s="33" t="s">
        <v>14</v>
      </c>
      <c r="K1369" s="34"/>
      <c r="L1369" s="34"/>
      <c r="M1369" s="34"/>
      <c r="N1369" s="34"/>
      <c r="O1369" s="34"/>
      <c r="P1369" s="35"/>
    </row>
    <row r="1370" spans="1:16" x14ac:dyDescent="0.25">
      <c r="A1370" s="23">
        <f>A1361+1</f>
        <v>152</v>
      </c>
      <c r="B1370" s="1" t="s">
        <v>1</v>
      </c>
      <c r="C1370" s="2" t="s">
        <v>2</v>
      </c>
      <c r="D1370" s="2" t="s">
        <v>3</v>
      </c>
      <c r="E1370" s="3" t="s">
        <v>4</v>
      </c>
      <c r="F1370" s="10" t="s">
        <v>6</v>
      </c>
      <c r="G1370" s="11" t="s">
        <v>7</v>
      </c>
      <c r="H1370" s="11" t="s">
        <v>8</v>
      </c>
      <c r="I1370" s="12" t="s">
        <v>9</v>
      </c>
      <c r="J1370" s="13" t="s">
        <v>10</v>
      </c>
      <c r="K1370" s="14" t="s">
        <v>11</v>
      </c>
      <c r="L1370" s="14" t="s">
        <v>12</v>
      </c>
      <c r="M1370" s="14" t="s">
        <v>15</v>
      </c>
      <c r="N1370" s="14" t="s">
        <v>16</v>
      </c>
      <c r="O1370" s="14" t="s">
        <v>17</v>
      </c>
      <c r="P1370" s="15" t="s">
        <v>18</v>
      </c>
    </row>
    <row r="1371" spans="1:16" x14ac:dyDescent="0.25">
      <c r="B1371" s="4">
        <v>0.47</v>
      </c>
      <c r="C1371" s="5">
        <v>0.38</v>
      </c>
      <c r="D1371" s="5">
        <v>0.15</v>
      </c>
      <c r="E1371" s="6">
        <v>0.36</v>
      </c>
      <c r="F1371" s="36">
        <f>F1362+M1367</f>
        <v>0.7554269947234501</v>
      </c>
      <c r="G1371" s="38">
        <f>G1362+N1367</f>
        <v>0.14634735742076616</v>
      </c>
      <c r="H1371" s="38">
        <f>H1362+O1367</f>
        <v>0.27209463501806258</v>
      </c>
      <c r="I1371" s="40">
        <f>I1362+P1367</f>
        <v>-8.3835143117580918E-2</v>
      </c>
      <c r="J1371" s="16">
        <f>B1371*F1371+C1371*G1371+D1371*H1371+I1371</f>
        <v>0.36764173547504109</v>
      </c>
      <c r="K1371" s="17">
        <f>J1371-E1371</f>
        <v>7.6417354750411004E-3</v>
      </c>
      <c r="L1371" s="17">
        <f>K1371*K1371</f>
        <v>5.8396121070501634E-5</v>
      </c>
      <c r="M1371" s="17">
        <f>(E1371-J1371)*B1371</f>
        <v>-3.5916156732693169E-3</v>
      </c>
      <c r="N1371" s="17">
        <f>(E1371-J1371)*C1371</f>
        <v>-2.9038594805156181E-3</v>
      </c>
      <c r="O1371" s="17">
        <f>(E1371-J1371)*D1371</f>
        <v>-1.146260321256165E-3</v>
      </c>
      <c r="P1371" s="18">
        <f>(E1371-J1371)*I1371</f>
        <v>6.4064598721676582E-4</v>
      </c>
    </row>
    <row r="1372" spans="1:16" x14ac:dyDescent="0.25">
      <c r="B1372" s="4">
        <v>0.27</v>
      </c>
      <c r="C1372" s="5">
        <v>0.55000000000000004</v>
      </c>
      <c r="D1372" s="5">
        <v>0.18</v>
      </c>
      <c r="E1372" s="6">
        <v>0.28999999999999998</v>
      </c>
      <c r="F1372" s="36"/>
      <c r="G1372" s="38"/>
      <c r="H1372" s="38"/>
      <c r="I1372" s="40"/>
      <c r="J1372" s="16">
        <f>B1372*F1371+C1372*G1371+D1372*H1371+I1371</f>
        <v>0.24959822634242332</v>
      </c>
      <c r="K1372" s="17">
        <f t="shared" ref="K1372:K1375" si="912">J1372-E1372</f>
        <v>-4.0401773657576662E-2</v>
      </c>
      <c r="L1372" s="17">
        <f t="shared" ref="L1372:L1375" si="913">K1372*K1372</f>
        <v>1.6323033146780554E-3</v>
      </c>
      <c r="M1372" s="17">
        <f t="shared" ref="M1372:M1375" si="914">(E1372-J1372)*B1372</f>
        <v>1.0908478887545699E-2</v>
      </c>
      <c r="N1372" s="17">
        <f t="shared" ref="N1372:N1375" si="915">(E1372-J1372)*C1372</f>
        <v>2.2220975511667167E-2</v>
      </c>
      <c r="O1372" s="17">
        <f t="shared" ref="O1372:O1375" si="916">(E1372-J1372)*D1372</f>
        <v>7.2723192583637984E-3</v>
      </c>
      <c r="P1372" s="18">
        <f>(E1372-J1372)*E1371</f>
        <v>1.4544638516727597E-2</v>
      </c>
    </row>
    <row r="1373" spans="1:16" x14ac:dyDescent="0.25">
      <c r="B1373" s="4">
        <v>0.22</v>
      </c>
      <c r="C1373" s="5">
        <v>0.71</v>
      </c>
      <c r="D1373" s="5">
        <v>7.0000000000000007E-2</v>
      </c>
      <c r="E1373" s="6">
        <v>0.22</v>
      </c>
      <c r="F1373" s="36"/>
      <c r="G1373" s="38"/>
      <c r="H1373" s="38"/>
      <c r="I1373" s="40"/>
      <c r="J1373" s="16">
        <f>B1373*F1371+C1373*G1371+D1373*H1371+I1371</f>
        <v>0.20531204394158645</v>
      </c>
      <c r="K1373" s="17">
        <f t="shared" si="912"/>
        <v>-1.4687956058413554E-2</v>
      </c>
      <c r="L1373" s="17">
        <f t="shared" si="913"/>
        <v>2.1573605317388742E-4</v>
      </c>
      <c r="M1373" s="17">
        <f t="shared" si="914"/>
        <v>3.231350332850982E-3</v>
      </c>
      <c r="N1373" s="17">
        <f t="shared" si="915"/>
        <v>1.0428448801473623E-2</v>
      </c>
      <c r="O1373" s="17">
        <f t="shared" si="916"/>
        <v>1.0281569240889489E-3</v>
      </c>
      <c r="P1373" s="18">
        <f>(E1373-J1373)*E1371</f>
        <v>5.2876641810288795E-3</v>
      </c>
    </row>
    <row r="1374" spans="1:16" x14ac:dyDescent="0.25">
      <c r="B1374" s="4">
        <v>0.16</v>
      </c>
      <c r="C1374" s="5">
        <v>0.62</v>
      </c>
      <c r="D1374" s="5">
        <v>0.22</v>
      </c>
      <c r="E1374" s="6">
        <v>0.14000000000000001</v>
      </c>
      <c r="F1374" s="36"/>
      <c r="G1374" s="38"/>
      <c r="H1374" s="38"/>
      <c r="I1374" s="40"/>
      <c r="J1374" s="16">
        <f>B1374*F1371+C1374*G1371+D1374*H1371+I1371</f>
        <v>0.18762935734301991</v>
      </c>
      <c r="K1374" s="17">
        <f t="shared" si="912"/>
        <v>4.7629357343019901E-2</v>
      </c>
      <c r="L1374" s="17">
        <f t="shared" si="913"/>
        <v>2.2685556809090837E-3</v>
      </c>
      <c r="M1374" s="17">
        <f t="shared" si="914"/>
        <v>-7.6206971748831844E-3</v>
      </c>
      <c r="N1374" s="17">
        <f t="shared" si="915"/>
        <v>-2.9530201552672337E-2</v>
      </c>
      <c r="O1374" s="17">
        <f t="shared" si="916"/>
        <v>-1.0478458615464379E-2</v>
      </c>
      <c r="P1374" s="18">
        <f>(E1374-J1374)*E1371</f>
        <v>-1.7146568643487164E-2</v>
      </c>
    </row>
    <row r="1375" spans="1:16" ht="15.75" thickBot="1" x14ac:dyDescent="0.3">
      <c r="B1375" s="7">
        <v>0.53</v>
      </c>
      <c r="C1375" s="8">
        <v>0.23</v>
      </c>
      <c r="D1375" s="8">
        <v>0.24</v>
      </c>
      <c r="E1375" s="9">
        <v>0.41</v>
      </c>
      <c r="F1375" s="37"/>
      <c r="G1375" s="39"/>
      <c r="H1375" s="39"/>
      <c r="I1375" s="41"/>
      <c r="J1375" s="19">
        <f>B1375*F1371+C1375*G1371+D1375*H1371+I1371</f>
        <v>0.41550376869695893</v>
      </c>
      <c r="K1375" s="20">
        <f t="shared" si="912"/>
        <v>5.503768696958955E-3</v>
      </c>
      <c r="L1375" s="20">
        <f t="shared" si="913"/>
        <v>3.0291469869625272E-5</v>
      </c>
      <c r="M1375" s="20">
        <f t="shared" si="914"/>
        <v>-2.9169974093882461E-3</v>
      </c>
      <c r="N1375" s="20">
        <f t="shared" si="915"/>
        <v>-1.2658668003005598E-3</v>
      </c>
      <c r="O1375" s="20">
        <f t="shared" si="916"/>
        <v>-1.3209044872701491E-3</v>
      </c>
      <c r="P1375" s="21">
        <f>(E1375-J1375)*E1371</f>
        <v>-1.9813567309052236E-3</v>
      </c>
    </row>
    <row r="1376" spans="1:16" x14ac:dyDescent="0.25">
      <c r="K1376" t="s">
        <v>13</v>
      </c>
      <c r="L1376" s="22">
        <f>AVERAGE(L1371:L1375)</f>
        <v>8.4105652794023067E-4</v>
      </c>
      <c r="M1376" s="22">
        <f t="shared" ref="M1376:P1376" si="917">AVERAGE(M1371:M1375)</f>
        <v>2.1037925711868931E-6</v>
      </c>
      <c r="N1376" s="22">
        <f t="shared" si="917"/>
        <v>-2.1010070406954497E-4</v>
      </c>
      <c r="O1376" s="22">
        <f t="shared" si="917"/>
        <v>-9.2902944830758913E-4</v>
      </c>
      <c r="P1376" s="22">
        <f t="shared" si="917"/>
        <v>2.6900466211617101E-4</v>
      </c>
    </row>
    <row r="1377" spans="1:16" ht="15.75" thickBot="1" x14ac:dyDescent="0.3"/>
    <row r="1378" spans="1:16" ht="15.75" thickBot="1" x14ac:dyDescent="0.3">
      <c r="A1378" s="23" t="s">
        <v>19</v>
      </c>
      <c r="B1378" s="27" t="s">
        <v>0</v>
      </c>
      <c r="C1378" s="28"/>
      <c r="D1378" s="28"/>
      <c r="E1378" s="29"/>
      <c r="F1378" s="30" t="s">
        <v>5</v>
      </c>
      <c r="G1378" s="31"/>
      <c r="H1378" s="31"/>
      <c r="I1378" s="32"/>
      <c r="J1378" s="33" t="s">
        <v>14</v>
      </c>
      <c r="K1378" s="34"/>
      <c r="L1378" s="34"/>
      <c r="M1378" s="34"/>
      <c r="N1378" s="34"/>
      <c r="O1378" s="34"/>
      <c r="P1378" s="35"/>
    </row>
    <row r="1379" spans="1:16" x14ac:dyDescent="0.25">
      <c r="A1379" s="23">
        <f>A1370+1</f>
        <v>153</v>
      </c>
      <c r="B1379" s="1" t="s">
        <v>1</v>
      </c>
      <c r="C1379" s="2" t="s">
        <v>2</v>
      </c>
      <c r="D1379" s="2" t="s">
        <v>3</v>
      </c>
      <c r="E1379" s="3" t="s">
        <v>4</v>
      </c>
      <c r="F1379" s="10" t="s">
        <v>6</v>
      </c>
      <c r="G1379" s="11" t="s">
        <v>7</v>
      </c>
      <c r="H1379" s="11" t="s">
        <v>8</v>
      </c>
      <c r="I1379" s="12" t="s">
        <v>9</v>
      </c>
      <c r="J1379" s="13" t="s">
        <v>10</v>
      </c>
      <c r="K1379" s="14" t="s">
        <v>11</v>
      </c>
      <c r="L1379" s="14" t="s">
        <v>12</v>
      </c>
      <c r="M1379" s="14" t="s">
        <v>15</v>
      </c>
      <c r="N1379" s="14" t="s">
        <v>16</v>
      </c>
      <c r="O1379" s="14" t="s">
        <v>17</v>
      </c>
      <c r="P1379" s="15" t="s">
        <v>18</v>
      </c>
    </row>
    <row r="1380" spans="1:16" x14ac:dyDescent="0.25">
      <c r="B1380" s="4">
        <v>0.47</v>
      </c>
      <c r="C1380" s="5">
        <v>0.38</v>
      </c>
      <c r="D1380" s="5">
        <v>0.15</v>
      </c>
      <c r="E1380" s="6">
        <v>0.36</v>
      </c>
      <c r="F1380" s="36">
        <f>F1371+M1376</f>
        <v>0.75542909851602125</v>
      </c>
      <c r="G1380" s="38">
        <f>G1371+N1376</f>
        <v>0.14613725671669661</v>
      </c>
      <c r="H1380" s="38">
        <f>H1371+O1376</f>
        <v>0.271165605569755</v>
      </c>
      <c r="I1380" s="40">
        <f>I1371+P1376</f>
        <v>-8.3566138455464747E-2</v>
      </c>
      <c r="J1380" s="16">
        <f>B1380*F1380+C1380*G1380+D1380*H1380+I1380</f>
        <v>0.36769253623487319</v>
      </c>
      <c r="K1380" s="17">
        <f>J1380-E1380</f>
        <v>7.692536234873204E-3</v>
      </c>
      <c r="L1380" s="17">
        <f>K1380*K1380</f>
        <v>5.9175113724837207E-5</v>
      </c>
      <c r="M1380" s="17">
        <f>(E1380-J1380)*B1380</f>
        <v>-3.6154920303904056E-3</v>
      </c>
      <c r="N1380" s="17">
        <f>(E1380-J1380)*C1380</f>
        <v>-2.9231637692518175E-3</v>
      </c>
      <c r="O1380" s="17">
        <f>(E1380-J1380)*D1380</f>
        <v>-1.1538804352309805E-3</v>
      </c>
      <c r="P1380" s="18">
        <f>(E1380-J1380)*I1380</f>
        <v>6.428355480770936E-4</v>
      </c>
    </row>
    <row r="1381" spans="1:16" x14ac:dyDescent="0.25">
      <c r="B1381" s="4">
        <v>0.27</v>
      </c>
      <c r="C1381" s="5">
        <v>0.55000000000000004</v>
      </c>
      <c r="D1381" s="5">
        <v>0.18</v>
      </c>
      <c r="E1381" s="6">
        <v>0.28999999999999998</v>
      </c>
      <c r="F1381" s="36"/>
      <c r="G1381" s="38"/>
      <c r="H1381" s="38"/>
      <c r="I1381" s="40"/>
      <c r="J1381" s="16">
        <f>B1381*F1380+C1381*G1380+D1381*H1380+I1380</f>
        <v>0.24958501834060004</v>
      </c>
      <c r="K1381" s="17">
        <f t="shared" ref="K1381:K1384" si="918">J1381-E1381</f>
        <v>-4.041498165939994E-2</v>
      </c>
      <c r="L1381" s="17">
        <f t="shared" ref="L1381:L1384" si="919">K1381*K1381</f>
        <v>1.6333707425296336E-3</v>
      </c>
      <c r="M1381" s="17">
        <f t="shared" ref="M1381:M1384" si="920">(E1381-J1381)*B1381</f>
        <v>1.0912045048037984E-2</v>
      </c>
      <c r="N1381" s="17">
        <f t="shared" ref="N1381:N1384" si="921">(E1381-J1381)*C1381</f>
        <v>2.2228239912669968E-2</v>
      </c>
      <c r="O1381" s="17">
        <f t="shared" ref="O1381:O1384" si="922">(E1381-J1381)*D1381</f>
        <v>7.2746966986919886E-3</v>
      </c>
      <c r="P1381" s="18">
        <f>(E1381-J1381)*E1380</f>
        <v>1.4549393397383977E-2</v>
      </c>
    </row>
    <row r="1382" spans="1:16" x14ac:dyDescent="0.25">
      <c r="B1382" s="4">
        <v>0.22</v>
      </c>
      <c r="C1382" s="5">
        <v>0.71</v>
      </c>
      <c r="D1382" s="5">
        <v>7.0000000000000007E-2</v>
      </c>
      <c r="E1382" s="6">
        <v>0.22</v>
      </c>
      <c r="F1382" s="36"/>
      <c r="G1382" s="38"/>
      <c r="H1382" s="38"/>
      <c r="I1382" s="40"/>
      <c r="J1382" s="16">
        <f>B1382*F1380+C1382*G1380+D1382*H1380+I1380</f>
        <v>0.20536730787679736</v>
      </c>
      <c r="K1382" s="17">
        <f t="shared" si="918"/>
        <v>-1.4632692123202645E-2</v>
      </c>
      <c r="L1382" s="17">
        <f t="shared" si="919"/>
        <v>2.1411567877243674E-4</v>
      </c>
      <c r="M1382" s="17">
        <f t="shared" si="920"/>
        <v>3.219192267104582E-3</v>
      </c>
      <c r="N1382" s="17">
        <f t="shared" si="921"/>
        <v>1.0389211407473878E-2</v>
      </c>
      <c r="O1382" s="17">
        <f t="shared" si="922"/>
        <v>1.0242884486241853E-3</v>
      </c>
      <c r="P1382" s="18">
        <f>(E1382-J1382)*E1380</f>
        <v>5.2677691643529517E-3</v>
      </c>
    </row>
    <row r="1383" spans="1:16" x14ac:dyDescent="0.25">
      <c r="B1383" s="4">
        <v>0.16</v>
      </c>
      <c r="C1383" s="5">
        <v>0.62</v>
      </c>
      <c r="D1383" s="5">
        <v>0.22</v>
      </c>
      <c r="E1383" s="6">
        <v>0.14000000000000001</v>
      </c>
      <c r="F1383" s="36"/>
      <c r="G1383" s="38"/>
      <c r="H1383" s="38"/>
      <c r="I1383" s="40"/>
      <c r="J1383" s="16">
        <f>B1383*F1380+C1383*G1380+D1383*H1380+I1380</f>
        <v>0.18756404969679669</v>
      </c>
      <c r="K1383" s="17">
        <f t="shared" si="918"/>
        <v>4.7564049696796673E-2</v>
      </c>
      <c r="L1383" s="17">
        <f t="shared" si="919"/>
        <v>2.2623388235593436E-3</v>
      </c>
      <c r="M1383" s="17">
        <f t="shared" si="920"/>
        <v>-7.6102479514874675E-3</v>
      </c>
      <c r="N1383" s="17">
        <f t="shared" si="921"/>
        <v>-2.9489710812013938E-2</v>
      </c>
      <c r="O1383" s="17">
        <f t="shared" si="922"/>
        <v>-1.0464090933295268E-2</v>
      </c>
      <c r="P1383" s="18">
        <f>(E1383-J1383)*E1380</f>
        <v>-1.7123057890846803E-2</v>
      </c>
    </row>
    <row r="1384" spans="1:16" ht="15.75" thickBot="1" x14ac:dyDescent="0.3">
      <c r="B1384" s="7">
        <v>0.53</v>
      </c>
      <c r="C1384" s="8">
        <v>0.23</v>
      </c>
      <c r="D1384" s="8">
        <v>0.24</v>
      </c>
      <c r="E1384" s="9">
        <v>0.41</v>
      </c>
      <c r="F1384" s="37"/>
      <c r="G1384" s="39"/>
      <c r="H1384" s="39"/>
      <c r="I1384" s="41"/>
      <c r="J1384" s="19">
        <f>B1384*F1380+C1384*G1380+D1384*H1380+I1380</f>
        <v>0.41550259813960794</v>
      </c>
      <c r="K1384" s="20">
        <f t="shared" si="918"/>
        <v>5.5025981396079615E-3</v>
      </c>
      <c r="L1384" s="20">
        <f t="shared" si="919"/>
        <v>3.0278586286016999E-5</v>
      </c>
      <c r="M1384" s="20">
        <f t="shared" si="920"/>
        <v>-2.9163770139922197E-3</v>
      </c>
      <c r="N1384" s="20">
        <f t="shared" si="921"/>
        <v>-1.2655975721098311E-3</v>
      </c>
      <c r="O1384" s="20">
        <f t="shared" si="922"/>
        <v>-1.3206235535059107E-3</v>
      </c>
      <c r="P1384" s="21">
        <f>(E1384-J1384)*E1380</f>
        <v>-1.9809353302588659E-3</v>
      </c>
    </row>
    <row r="1385" spans="1:16" x14ac:dyDescent="0.25">
      <c r="K1385" t="s">
        <v>13</v>
      </c>
      <c r="L1385" s="22">
        <f>AVERAGE(L1380:L1384)</f>
        <v>8.3985578897445361E-4</v>
      </c>
      <c r="M1385" s="22">
        <f t="shared" ref="M1385:P1385" si="923">AVERAGE(M1380:M1384)</f>
        <v>-2.1759361455052187E-6</v>
      </c>
      <c r="N1385" s="22">
        <f t="shared" si="923"/>
        <v>-2.1220416664634848E-4</v>
      </c>
      <c r="O1385" s="22">
        <f t="shared" si="923"/>
        <v>-9.2792195494319706E-4</v>
      </c>
      <c r="P1385" s="22">
        <f t="shared" si="923"/>
        <v>2.712009777416707E-4</v>
      </c>
    </row>
    <row r="1386" spans="1:16" ht="15.75" thickBot="1" x14ac:dyDescent="0.3"/>
    <row r="1387" spans="1:16" ht="15.75" thickBot="1" x14ac:dyDescent="0.3">
      <c r="A1387" s="23" t="s">
        <v>19</v>
      </c>
      <c r="B1387" s="27" t="s">
        <v>0</v>
      </c>
      <c r="C1387" s="28"/>
      <c r="D1387" s="28"/>
      <c r="E1387" s="29"/>
      <c r="F1387" s="30" t="s">
        <v>5</v>
      </c>
      <c r="G1387" s="31"/>
      <c r="H1387" s="31"/>
      <c r="I1387" s="32"/>
      <c r="J1387" s="33" t="s">
        <v>14</v>
      </c>
      <c r="K1387" s="34"/>
      <c r="L1387" s="34"/>
      <c r="M1387" s="34"/>
      <c r="N1387" s="34"/>
      <c r="O1387" s="34"/>
      <c r="P1387" s="35"/>
    </row>
    <row r="1388" spans="1:16" x14ac:dyDescent="0.25">
      <c r="A1388" s="23">
        <f>A1379+1</f>
        <v>154</v>
      </c>
      <c r="B1388" s="1" t="s">
        <v>1</v>
      </c>
      <c r="C1388" s="2" t="s">
        <v>2</v>
      </c>
      <c r="D1388" s="2" t="s">
        <v>3</v>
      </c>
      <c r="E1388" s="3" t="s">
        <v>4</v>
      </c>
      <c r="F1388" s="10" t="s">
        <v>6</v>
      </c>
      <c r="G1388" s="11" t="s">
        <v>7</v>
      </c>
      <c r="H1388" s="11" t="s">
        <v>8</v>
      </c>
      <c r="I1388" s="12" t="s">
        <v>9</v>
      </c>
      <c r="J1388" s="13" t="s">
        <v>10</v>
      </c>
      <c r="K1388" s="14" t="s">
        <v>11</v>
      </c>
      <c r="L1388" s="14" t="s">
        <v>12</v>
      </c>
      <c r="M1388" s="14" t="s">
        <v>15</v>
      </c>
      <c r="N1388" s="14" t="s">
        <v>16</v>
      </c>
      <c r="O1388" s="14" t="s">
        <v>17</v>
      </c>
      <c r="P1388" s="15" t="s">
        <v>18</v>
      </c>
    </row>
    <row r="1389" spans="1:16" x14ac:dyDescent="0.25">
      <c r="B1389" s="4">
        <v>0.47</v>
      </c>
      <c r="C1389" s="5">
        <v>0.38</v>
      </c>
      <c r="D1389" s="5">
        <v>0.15</v>
      </c>
      <c r="E1389" s="6">
        <v>0.36</v>
      </c>
      <c r="F1389" s="36">
        <f>F1380+M1385</f>
        <v>0.75542692257987576</v>
      </c>
      <c r="G1389" s="38">
        <f>G1380+N1385</f>
        <v>0.14592505255005025</v>
      </c>
      <c r="H1389" s="38">
        <f>H1380+O1385</f>
        <v>0.27023768361481182</v>
      </c>
      <c r="I1389" s="40">
        <f>I1380+P1385</f>
        <v>-8.3294937477723083E-2</v>
      </c>
      <c r="J1389" s="16">
        <f>B1389*F1389+C1389*G1389+D1389*H1389+I1389</f>
        <v>0.36774288864605931</v>
      </c>
      <c r="K1389" s="17">
        <f>J1389-E1389</f>
        <v>7.7428886460593205E-3</v>
      </c>
      <c r="L1389" s="17">
        <f>K1389*K1389</f>
        <v>5.995232458527434E-5</v>
      </c>
      <c r="M1389" s="17">
        <f>(E1389-J1389)*B1389</f>
        <v>-3.6391576636478802E-3</v>
      </c>
      <c r="N1389" s="17">
        <f>(E1389-J1389)*C1389</f>
        <v>-2.9422976855025419E-3</v>
      </c>
      <c r="O1389" s="17">
        <f>(E1389-J1389)*D1389</f>
        <v>-1.161433296908898E-3</v>
      </c>
      <c r="P1389" s="18">
        <f>(E1389-J1389)*I1389</f>
        <v>6.4494342567048306E-4</v>
      </c>
    </row>
    <row r="1390" spans="1:16" x14ac:dyDescent="0.25">
      <c r="B1390" s="4">
        <v>0.27</v>
      </c>
      <c r="C1390" s="5">
        <v>0.55000000000000004</v>
      </c>
      <c r="D1390" s="5">
        <v>0.18</v>
      </c>
      <c r="E1390" s="6">
        <v>0.28999999999999998</v>
      </c>
      <c r="F1390" s="36"/>
      <c r="G1390" s="38"/>
      <c r="H1390" s="38"/>
      <c r="I1390" s="40"/>
      <c r="J1390" s="16">
        <f>B1390*F1389+C1390*G1389+D1390*H1389+I1389</f>
        <v>0.24957189357203713</v>
      </c>
      <c r="K1390" s="17">
        <f t="shared" ref="K1390:K1393" si="924">J1390-E1390</f>
        <v>-4.0428106427962851E-2</v>
      </c>
      <c r="L1390" s="17">
        <f t="shared" ref="L1390:L1393" si="925">K1390*K1390</f>
        <v>1.6344317893506911E-3</v>
      </c>
      <c r="M1390" s="17">
        <f t="shared" ref="M1390:M1393" si="926">(E1390-J1390)*B1390</f>
        <v>1.091558873554997E-2</v>
      </c>
      <c r="N1390" s="17">
        <f t="shared" ref="N1390:N1393" si="927">(E1390-J1390)*C1390</f>
        <v>2.223545853537957E-2</v>
      </c>
      <c r="O1390" s="17">
        <f t="shared" ref="O1390:O1393" si="928">(E1390-J1390)*D1390</f>
        <v>7.2770591570333132E-3</v>
      </c>
      <c r="P1390" s="18">
        <f>(E1390-J1390)*E1389</f>
        <v>1.4554118314066626E-2</v>
      </c>
    </row>
    <row r="1391" spans="1:16" x14ac:dyDescent="0.25">
      <c r="B1391" s="4">
        <v>0.22</v>
      </c>
      <c r="C1391" s="5">
        <v>0.71</v>
      </c>
      <c r="D1391" s="5">
        <v>7.0000000000000007E-2</v>
      </c>
      <c r="E1391" s="6">
        <v>0.22</v>
      </c>
      <c r="F1391" s="36"/>
      <c r="G1391" s="38"/>
      <c r="H1391" s="38"/>
      <c r="I1391" s="40"/>
      <c r="J1391" s="16">
        <f>B1391*F1389+C1391*G1389+D1391*H1389+I1389</f>
        <v>0.20542241065342204</v>
      </c>
      <c r="K1391" s="17">
        <f t="shared" si="924"/>
        <v>-1.4577589346577963E-2</v>
      </c>
      <c r="L1391" s="17">
        <f t="shared" si="925"/>
        <v>2.1250611115746331E-4</v>
      </c>
      <c r="M1391" s="17">
        <f t="shared" si="926"/>
        <v>3.207069656247152E-3</v>
      </c>
      <c r="N1391" s="17">
        <f t="shared" si="927"/>
        <v>1.0350088436070354E-2</v>
      </c>
      <c r="O1391" s="17">
        <f t="shared" si="928"/>
        <v>1.0204312542604576E-3</v>
      </c>
      <c r="P1391" s="18">
        <f>(E1391-J1391)*E1389</f>
        <v>5.2479321647680667E-3</v>
      </c>
    </row>
    <row r="1392" spans="1:16" x14ac:dyDescent="0.25">
      <c r="B1392" s="4">
        <v>0.16</v>
      </c>
      <c r="C1392" s="5">
        <v>0.62</v>
      </c>
      <c r="D1392" s="5">
        <v>0.22</v>
      </c>
      <c r="E1392" s="6">
        <v>0.14000000000000001</v>
      </c>
      <c r="F1392" s="36"/>
      <c r="G1392" s="38"/>
      <c r="H1392" s="38"/>
      <c r="I1392" s="40"/>
      <c r="J1392" s="16">
        <f>B1392*F1389+C1392*G1389+D1392*H1389+I1389</f>
        <v>0.18749919311134683</v>
      </c>
      <c r="K1392" s="17">
        <f t="shared" si="924"/>
        <v>4.7499193111346816E-2</v>
      </c>
      <c r="L1392" s="17">
        <f t="shared" si="925"/>
        <v>2.2561733462290166E-3</v>
      </c>
      <c r="M1392" s="17">
        <f t="shared" si="926"/>
        <v>-7.5998708978154911E-3</v>
      </c>
      <c r="N1392" s="17">
        <f t="shared" si="927"/>
        <v>-2.9449499729035024E-2</v>
      </c>
      <c r="O1392" s="17">
        <f t="shared" si="928"/>
        <v>-1.04498224844963E-2</v>
      </c>
      <c r="P1392" s="18">
        <f>(E1392-J1392)*E1389</f>
        <v>-1.7099709520084851E-2</v>
      </c>
    </row>
    <row r="1393" spans="1:16" ht="15.75" thickBot="1" x14ac:dyDescent="0.3">
      <c r="B1393" s="7">
        <v>0.53</v>
      </c>
      <c r="C1393" s="8">
        <v>0.23</v>
      </c>
      <c r="D1393" s="8">
        <v>0.24</v>
      </c>
      <c r="E1393" s="9">
        <v>0.41</v>
      </c>
      <c r="F1393" s="37"/>
      <c r="G1393" s="39"/>
      <c r="H1393" s="39"/>
      <c r="I1393" s="41"/>
      <c r="J1393" s="19">
        <f>B1393*F1389+C1393*G1389+D1393*H1389+I1389</f>
        <v>0.41550113764367747</v>
      </c>
      <c r="K1393" s="20">
        <f t="shared" si="924"/>
        <v>5.5011376436774895E-3</v>
      </c>
      <c r="L1393" s="20">
        <f t="shared" si="925"/>
        <v>3.026251537468552E-5</v>
      </c>
      <c r="M1393" s="20">
        <f t="shared" si="926"/>
        <v>-2.9156029511490694E-3</v>
      </c>
      <c r="N1393" s="20">
        <f t="shared" si="927"/>
        <v>-1.2652616580458226E-3</v>
      </c>
      <c r="O1393" s="20">
        <f t="shared" si="928"/>
        <v>-1.3202730344825974E-3</v>
      </c>
      <c r="P1393" s="21">
        <f>(E1393-J1393)*E1389</f>
        <v>-1.980409551723896E-3</v>
      </c>
    </row>
    <row r="1394" spans="1:16" x14ac:dyDescent="0.25">
      <c r="K1394" t="s">
        <v>13</v>
      </c>
      <c r="L1394" s="22">
        <f>AVERAGE(L1389:L1393)</f>
        <v>8.3866521733942624E-4</v>
      </c>
      <c r="M1394" s="22">
        <f t="shared" ref="M1394:P1394" si="929">AVERAGE(M1389:M1393)</f>
        <v>-6.3946241630636997E-6</v>
      </c>
      <c r="N1394" s="22">
        <f t="shared" si="929"/>
        <v>-2.1430242022669321E-4</v>
      </c>
      <c r="O1394" s="22">
        <f t="shared" si="929"/>
        <v>-9.2680768091880483E-4</v>
      </c>
      <c r="P1394" s="22">
        <f t="shared" si="929"/>
        <v>2.7337496653928568E-4</v>
      </c>
    </row>
    <row r="1395" spans="1:16" ht="15.75" thickBot="1" x14ac:dyDescent="0.3"/>
    <row r="1396" spans="1:16" ht="15.75" thickBot="1" x14ac:dyDescent="0.3">
      <c r="A1396" s="23" t="s">
        <v>19</v>
      </c>
      <c r="B1396" s="27" t="s">
        <v>0</v>
      </c>
      <c r="C1396" s="28"/>
      <c r="D1396" s="28"/>
      <c r="E1396" s="29"/>
      <c r="F1396" s="30" t="s">
        <v>5</v>
      </c>
      <c r="G1396" s="31"/>
      <c r="H1396" s="31"/>
      <c r="I1396" s="32"/>
      <c r="J1396" s="33" t="s">
        <v>14</v>
      </c>
      <c r="K1396" s="34"/>
      <c r="L1396" s="34"/>
      <c r="M1396" s="34"/>
      <c r="N1396" s="34"/>
      <c r="O1396" s="34"/>
      <c r="P1396" s="35"/>
    </row>
    <row r="1397" spans="1:16" x14ac:dyDescent="0.25">
      <c r="A1397" s="23">
        <f>A1388+1</f>
        <v>155</v>
      </c>
      <c r="B1397" s="1" t="s">
        <v>1</v>
      </c>
      <c r="C1397" s="2" t="s">
        <v>2</v>
      </c>
      <c r="D1397" s="2" t="s">
        <v>3</v>
      </c>
      <c r="E1397" s="3" t="s">
        <v>4</v>
      </c>
      <c r="F1397" s="10" t="s">
        <v>6</v>
      </c>
      <c r="G1397" s="11" t="s">
        <v>7</v>
      </c>
      <c r="H1397" s="11" t="s">
        <v>8</v>
      </c>
      <c r="I1397" s="12" t="s">
        <v>9</v>
      </c>
      <c r="J1397" s="13" t="s">
        <v>10</v>
      </c>
      <c r="K1397" s="14" t="s">
        <v>11</v>
      </c>
      <c r="L1397" s="14" t="s">
        <v>12</v>
      </c>
      <c r="M1397" s="14" t="s">
        <v>15</v>
      </c>
      <c r="N1397" s="14" t="s">
        <v>16</v>
      </c>
      <c r="O1397" s="14" t="s">
        <v>17</v>
      </c>
      <c r="P1397" s="15" t="s">
        <v>18</v>
      </c>
    </row>
    <row r="1398" spans="1:16" x14ac:dyDescent="0.25">
      <c r="B1398" s="4">
        <v>0.47</v>
      </c>
      <c r="C1398" s="5">
        <v>0.38</v>
      </c>
      <c r="D1398" s="5">
        <v>0.15</v>
      </c>
      <c r="E1398" s="6">
        <v>0.36</v>
      </c>
      <c r="F1398" s="36">
        <f>F1389+M1394</f>
        <v>0.75542052795571268</v>
      </c>
      <c r="G1398" s="38">
        <f>G1389+N1394</f>
        <v>0.14571075012982357</v>
      </c>
      <c r="H1398" s="38">
        <f>H1389+O1394</f>
        <v>0.26931087593389302</v>
      </c>
      <c r="I1398" s="40">
        <f>I1389+P1394</f>
        <v>-8.3021562511183797E-2</v>
      </c>
      <c r="J1398" s="16">
        <f>B1398*F1398+C1398*G1398+D1398*H1398+I1398</f>
        <v>0.36779280206741799</v>
      </c>
      <c r="K1398" s="17">
        <f>J1398-E1398</f>
        <v>7.7928020674180032E-3</v>
      </c>
      <c r="L1398" s="17">
        <f>K1398*K1398</f>
        <v>6.0727764061954307E-5</v>
      </c>
      <c r="M1398" s="17">
        <f>(E1398-J1398)*B1398</f>
        <v>-3.6626169716864614E-3</v>
      </c>
      <c r="N1398" s="17">
        <f>(E1398-J1398)*C1398</f>
        <v>-2.9612647856188412E-3</v>
      </c>
      <c r="O1398" s="17">
        <f>(E1398-J1398)*D1398</f>
        <v>-1.1689203101127004E-3</v>
      </c>
      <c r="P1398" s="18">
        <f>(E1398-J1398)*I1398</f>
        <v>6.4697060397742609E-4</v>
      </c>
    </row>
    <row r="1399" spans="1:16" x14ac:dyDescent="0.25">
      <c r="B1399" s="4">
        <v>0.27</v>
      </c>
      <c r="C1399" s="5">
        <v>0.55000000000000004</v>
      </c>
      <c r="D1399" s="5">
        <v>0.18</v>
      </c>
      <c r="E1399" s="6">
        <v>0.28999999999999998</v>
      </c>
      <c r="F1399" s="36"/>
      <c r="G1399" s="38"/>
      <c r="H1399" s="38"/>
      <c r="I1399" s="40"/>
      <c r="J1399" s="16">
        <f>B1399*F1398+C1399*G1398+D1399*H1398+I1398</f>
        <v>0.24955885027636238</v>
      </c>
      <c r="K1399" s="17">
        <f t="shared" ref="K1399:K1402" si="930">J1399-E1399</f>
        <v>-4.0441149723637604E-2</v>
      </c>
      <c r="L1399" s="17">
        <f t="shared" ref="L1399:L1402" si="931">K1399*K1399</f>
        <v>1.6354865909696738E-3</v>
      </c>
      <c r="M1399" s="17">
        <f t="shared" ref="M1399:M1402" si="932">(E1399-J1399)*B1399</f>
        <v>1.0919110425382154E-2</v>
      </c>
      <c r="N1399" s="17">
        <f t="shared" ref="N1399:N1402" si="933">(E1399-J1399)*C1399</f>
        <v>2.2242632348000686E-2</v>
      </c>
      <c r="O1399" s="17">
        <f t="shared" ref="O1399:O1402" si="934">(E1399-J1399)*D1399</f>
        <v>7.2794069502547685E-3</v>
      </c>
      <c r="P1399" s="18">
        <f>(E1399-J1399)*E1398</f>
        <v>1.4558813900509537E-2</v>
      </c>
    </row>
    <row r="1400" spans="1:16" x14ac:dyDescent="0.25">
      <c r="B1400" s="4">
        <v>0.22</v>
      </c>
      <c r="C1400" s="5">
        <v>0.71</v>
      </c>
      <c r="D1400" s="5">
        <v>7.0000000000000007E-2</v>
      </c>
      <c r="E1400" s="6">
        <v>0.22</v>
      </c>
      <c r="F1400" s="36"/>
      <c r="G1400" s="38"/>
      <c r="H1400" s="38"/>
      <c r="I1400" s="40"/>
      <c r="J1400" s="16">
        <f>B1400*F1398+C1400*G1398+D1400*H1398+I1398</f>
        <v>0.20547734754662023</v>
      </c>
      <c r="K1400" s="17">
        <f t="shared" si="930"/>
        <v>-1.4522652453379775E-2</v>
      </c>
      <c r="L1400" s="17">
        <f t="shared" si="931"/>
        <v>2.109074342816576E-4</v>
      </c>
      <c r="M1400" s="17">
        <f t="shared" si="932"/>
        <v>3.1949835397435504E-3</v>
      </c>
      <c r="N1400" s="17">
        <f t="shared" si="933"/>
        <v>1.031108324189964E-2</v>
      </c>
      <c r="O1400" s="17">
        <f t="shared" si="934"/>
        <v>1.0165856717365843E-3</v>
      </c>
      <c r="P1400" s="18">
        <f>(E1400-J1400)*E1398</f>
        <v>5.228154883216719E-3</v>
      </c>
    </row>
    <row r="1401" spans="1:16" x14ac:dyDescent="0.25">
      <c r="B1401" s="4">
        <v>0.16</v>
      </c>
      <c r="C1401" s="5">
        <v>0.62</v>
      </c>
      <c r="D1401" s="5">
        <v>0.22</v>
      </c>
      <c r="E1401" s="6">
        <v>0.14000000000000001</v>
      </c>
      <c r="F1401" s="36"/>
      <c r="G1401" s="38"/>
      <c r="H1401" s="38"/>
      <c r="I1401" s="40"/>
      <c r="J1401" s="16">
        <f>B1401*F1398+C1401*G1398+D1401*H1398+I1398</f>
        <v>0.1874347797476773</v>
      </c>
      <c r="K1401" s="17">
        <f t="shared" si="930"/>
        <v>4.7434779747677291E-2</v>
      </c>
      <c r="L1401" s="17">
        <f t="shared" si="931"/>
        <v>2.2500583297106556E-3</v>
      </c>
      <c r="M1401" s="17">
        <f t="shared" si="932"/>
        <v>-7.5895647596283672E-3</v>
      </c>
      <c r="N1401" s="17">
        <f t="shared" si="933"/>
        <v>-2.9409563443559921E-2</v>
      </c>
      <c r="O1401" s="17">
        <f t="shared" si="934"/>
        <v>-1.0435651544489005E-2</v>
      </c>
      <c r="P1401" s="18">
        <f>(E1401-J1401)*E1398</f>
        <v>-1.7076520709163823E-2</v>
      </c>
    </row>
    <row r="1402" spans="1:16" ht="15.75" thickBot="1" x14ac:dyDescent="0.3">
      <c r="B1402" s="7">
        <v>0.53</v>
      </c>
      <c r="C1402" s="8">
        <v>0.23</v>
      </c>
      <c r="D1402" s="8">
        <v>0.24</v>
      </c>
      <c r="E1402" s="9">
        <v>0.41</v>
      </c>
      <c r="F1402" s="37"/>
      <c r="G1402" s="39"/>
      <c r="H1402" s="39"/>
      <c r="I1402" s="41"/>
      <c r="J1402" s="19">
        <f>B1402*F1398+C1402*G1398+D1402*H1398+I1398</f>
        <v>0.41549940005933766</v>
      </c>
      <c r="K1402" s="20">
        <f t="shared" si="930"/>
        <v>5.4994000593376891E-3</v>
      </c>
      <c r="L1402" s="20">
        <f t="shared" si="931"/>
        <v>3.0243401012643378E-5</v>
      </c>
      <c r="M1402" s="20">
        <f t="shared" si="932"/>
        <v>-2.9146820314489754E-3</v>
      </c>
      <c r="N1402" s="20">
        <f t="shared" si="933"/>
        <v>-1.2648620136476686E-3</v>
      </c>
      <c r="O1402" s="20">
        <f t="shared" si="934"/>
        <v>-1.3198560142410453E-3</v>
      </c>
      <c r="P1402" s="21">
        <f>(E1402-J1402)*E1398</f>
        <v>-1.979784021361568E-3</v>
      </c>
    </row>
    <row r="1403" spans="1:16" x14ac:dyDescent="0.25">
      <c r="K1403" t="s">
        <v>13</v>
      </c>
      <c r="L1403" s="22">
        <f>AVERAGE(L1398:L1402)</f>
        <v>8.3748470400731695E-4</v>
      </c>
      <c r="M1403" s="22">
        <f t="shared" ref="M1403:P1403" si="935">AVERAGE(M1398:M1402)</f>
        <v>-1.055395952761981E-5</v>
      </c>
      <c r="N1403" s="22">
        <f t="shared" si="935"/>
        <v>-2.1639493058522174E-4</v>
      </c>
      <c r="O1403" s="22">
        <f t="shared" si="935"/>
        <v>-9.2568704937027958E-4</v>
      </c>
      <c r="P1403" s="22">
        <f t="shared" si="935"/>
        <v>2.7552693143565783E-4</v>
      </c>
    </row>
    <row r="1404" spans="1:16" ht="15.75" thickBot="1" x14ac:dyDescent="0.3"/>
    <row r="1405" spans="1:16" ht="15.75" thickBot="1" x14ac:dyDescent="0.3">
      <c r="A1405" s="23" t="s">
        <v>19</v>
      </c>
      <c r="B1405" s="27" t="s">
        <v>0</v>
      </c>
      <c r="C1405" s="28"/>
      <c r="D1405" s="28"/>
      <c r="E1405" s="29"/>
      <c r="F1405" s="30" t="s">
        <v>5</v>
      </c>
      <c r="G1405" s="31"/>
      <c r="H1405" s="31"/>
      <c r="I1405" s="32"/>
      <c r="J1405" s="33" t="s">
        <v>14</v>
      </c>
      <c r="K1405" s="34"/>
      <c r="L1405" s="34"/>
      <c r="M1405" s="34"/>
      <c r="N1405" s="34"/>
      <c r="O1405" s="34"/>
      <c r="P1405" s="35"/>
    </row>
    <row r="1406" spans="1:16" x14ac:dyDescent="0.25">
      <c r="A1406" s="23">
        <f>A1397+1</f>
        <v>156</v>
      </c>
      <c r="B1406" s="1" t="s">
        <v>1</v>
      </c>
      <c r="C1406" s="2" t="s">
        <v>2</v>
      </c>
      <c r="D1406" s="2" t="s">
        <v>3</v>
      </c>
      <c r="E1406" s="3" t="s">
        <v>4</v>
      </c>
      <c r="F1406" s="10" t="s">
        <v>6</v>
      </c>
      <c r="G1406" s="11" t="s">
        <v>7</v>
      </c>
      <c r="H1406" s="11" t="s">
        <v>8</v>
      </c>
      <c r="I1406" s="12" t="s">
        <v>9</v>
      </c>
      <c r="J1406" s="13" t="s">
        <v>10</v>
      </c>
      <c r="K1406" s="14" t="s">
        <v>11</v>
      </c>
      <c r="L1406" s="14" t="s">
        <v>12</v>
      </c>
      <c r="M1406" s="14" t="s">
        <v>15</v>
      </c>
      <c r="N1406" s="14" t="s">
        <v>16</v>
      </c>
      <c r="O1406" s="14" t="s">
        <v>17</v>
      </c>
      <c r="P1406" s="15" t="s">
        <v>18</v>
      </c>
    </row>
    <row r="1407" spans="1:16" x14ac:dyDescent="0.25">
      <c r="B1407" s="4">
        <v>0.47</v>
      </c>
      <c r="C1407" s="5">
        <v>0.38</v>
      </c>
      <c r="D1407" s="5">
        <v>0.15</v>
      </c>
      <c r="E1407" s="6">
        <v>0.36</v>
      </c>
      <c r="F1407" s="36">
        <f>F1398+M1403</f>
        <v>0.75540997399618504</v>
      </c>
      <c r="G1407" s="38">
        <f>G1398+N1403</f>
        <v>0.14549435519923834</v>
      </c>
      <c r="H1407" s="38">
        <f>H1398+O1403</f>
        <v>0.26838518888452273</v>
      </c>
      <c r="I1407" s="40">
        <f>I1398+P1403</f>
        <v>-8.2746035579748134E-2</v>
      </c>
      <c r="J1407" s="16">
        <f>B1407*F1407+C1407*G1407+D1407*H1407+I1407</f>
        <v>0.36784228550684783</v>
      </c>
      <c r="K1407" s="17">
        <f>J1407-E1407</f>
        <v>7.8422855068478459E-3</v>
      </c>
      <c r="L1407" s="17">
        <f>K1407*K1407</f>
        <v>6.1501441970915777E-5</v>
      </c>
      <c r="M1407" s="17">
        <f>(E1407-J1407)*B1407</f>
        <v>-3.6858741882184872E-3</v>
      </c>
      <c r="N1407" s="17">
        <f>(E1407-J1407)*C1407</f>
        <v>-2.9800684926021815E-3</v>
      </c>
      <c r="O1407" s="17">
        <f>(E1407-J1407)*D1407</f>
        <v>-1.1763428260271769E-3</v>
      </c>
      <c r="P1407" s="18">
        <f>(E1407-J1407)*I1407</f>
        <v>6.4891803557617499E-4</v>
      </c>
    </row>
    <row r="1408" spans="1:16" x14ac:dyDescent="0.25">
      <c r="B1408" s="4">
        <v>0.27</v>
      </c>
      <c r="C1408" s="5">
        <v>0.55000000000000004</v>
      </c>
      <c r="D1408" s="5">
        <v>0.18</v>
      </c>
      <c r="E1408" s="6">
        <v>0.28999999999999998</v>
      </c>
      <c r="F1408" s="36"/>
      <c r="G1408" s="38"/>
      <c r="H1408" s="38"/>
      <c r="I1408" s="40"/>
      <c r="J1408" s="16">
        <f>B1408*F1407+C1408*G1407+D1408*H1407+I1407</f>
        <v>0.24954588675801703</v>
      </c>
      <c r="K1408" s="17">
        <f t="shared" ref="K1408:K1411" si="936">J1408-E1408</f>
        <v>-4.0454113241982947E-2</v>
      </c>
      <c r="L1408" s="17">
        <f t="shared" ref="L1408:L1411" si="937">K1408*K1408</f>
        <v>1.6365352781951802E-3</v>
      </c>
      <c r="M1408" s="17">
        <f t="shared" ref="M1408:M1411" si="938">(E1408-J1408)*B1408</f>
        <v>1.0922610575335397E-2</v>
      </c>
      <c r="N1408" s="17">
        <f t="shared" ref="N1408:N1411" si="939">(E1408-J1408)*C1408</f>
        <v>2.2249762283090623E-2</v>
      </c>
      <c r="O1408" s="17">
        <f t="shared" ref="O1408:O1411" si="940">(E1408-J1408)*D1408</f>
        <v>7.2817403835569302E-3</v>
      </c>
      <c r="P1408" s="18">
        <f>(E1408-J1408)*E1407</f>
        <v>1.456348076711386E-2</v>
      </c>
    </row>
    <row r="1409" spans="1:16" x14ac:dyDescent="0.25">
      <c r="B1409" s="4">
        <v>0.22</v>
      </c>
      <c r="C1409" s="5">
        <v>0.71</v>
      </c>
      <c r="D1409" s="5">
        <v>7.0000000000000007E-2</v>
      </c>
      <c r="E1409" s="6">
        <v>0.22</v>
      </c>
      <c r="F1409" s="36"/>
      <c r="G1409" s="38"/>
      <c r="H1409" s="38"/>
      <c r="I1409" s="40"/>
      <c r="J1409" s="16">
        <f>B1409*F1407+C1409*G1407+D1409*H1407+I1407</f>
        <v>0.20553211411278838</v>
      </c>
      <c r="K1409" s="17">
        <f t="shared" si="936"/>
        <v>-1.4467885887211623E-2</v>
      </c>
      <c r="L1409" s="17">
        <f t="shared" si="937"/>
        <v>2.0931972204537726E-4</v>
      </c>
      <c r="M1409" s="17">
        <f t="shared" si="938"/>
        <v>3.1829348951865574E-3</v>
      </c>
      <c r="N1409" s="17">
        <f t="shared" si="939"/>
        <v>1.0272198979920252E-2</v>
      </c>
      <c r="O1409" s="17">
        <f t="shared" si="940"/>
        <v>1.0127520121048137E-3</v>
      </c>
      <c r="P1409" s="18">
        <f>(E1409-J1409)*E1407</f>
        <v>5.2084389193961843E-3</v>
      </c>
    </row>
    <row r="1410" spans="1:16" x14ac:dyDescent="0.25">
      <c r="B1410" s="4">
        <v>0.16</v>
      </c>
      <c r="C1410" s="5">
        <v>0.62</v>
      </c>
      <c r="D1410" s="5">
        <v>0.22</v>
      </c>
      <c r="E1410" s="6">
        <v>0.14000000000000001</v>
      </c>
      <c r="F1410" s="36"/>
      <c r="G1410" s="38"/>
      <c r="H1410" s="38"/>
      <c r="I1410" s="40"/>
      <c r="J1410" s="16">
        <f>B1410*F1407+C1410*G1407+D1410*H1407+I1407</f>
        <v>0.18737080203776424</v>
      </c>
      <c r="K1410" s="17">
        <f t="shared" si="936"/>
        <v>4.7370802037764226E-2</v>
      </c>
      <c r="L1410" s="17">
        <f t="shared" si="937"/>
        <v>2.2439928857010474E-3</v>
      </c>
      <c r="M1410" s="17">
        <f t="shared" si="938"/>
        <v>-7.5793283260422763E-3</v>
      </c>
      <c r="N1410" s="17">
        <f t="shared" si="939"/>
        <v>-2.9369897263413821E-2</v>
      </c>
      <c r="O1410" s="17">
        <f t="shared" si="940"/>
        <v>-1.042157644830813E-2</v>
      </c>
      <c r="P1410" s="18">
        <f>(E1410-J1410)*E1407</f>
        <v>-1.7053488733595121E-2</v>
      </c>
    </row>
    <row r="1411" spans="1:16" ht="15.75" thickBot="1" x14ac:dyDescent="0.3">
      <c r="B1411" s="7">
        <v>0.53</v>
      </c>
      <c r="C1411" s="8">
        <v>0.23</v>
      </c>
      <c r="D1411" s="8">
        <v>0.24</v>
      </c>
      <c r="E1411" s="9">
        <v>0.41</v>
      </c>
      <c r="F1411" s="37"/>
      <c r="G1411" s="39"/>
      <c r="H1411" s="39"/>
      <c r="I1411" s="41"/>
      <c r="J1411" s="19">
        <f>B1411*F1407+C1411*G1407+D1411*H1407+I1407</f>
        <v>0.4154973976663402</v>
      </c>
      <c r="K1411" s="20">
        <f t="shared" si="936"/>
        <v>5.4973976663402202E-3</v>
      </c>
      <c r="L1411" s="20">
        <f t="shared" si="937"/>
        <v>3.0221381101882898E-5</v>
      </c>
      <c r="M1411" s="20">
        <f t="shared" si="938"/>
        <v>-2.9136207631603166E-3</v>
      </c>
      <c r="N1411" s="20">
        <f t="shared" si="939"/>
        <v>-1.2644014632582506E-3</v>
      </c>
      <c r="O1411" s="20">
        <f t="shared" si="940"/>
        <v>-1.3193754399216527E-3</v>
      </c>
      <c r="P1411" s="21">
        <f>(E1411-J1411)*E1407</f>
        <v>-1.9790631598824793E-3</v>
      </c>
    </row>
    <row r="1412" spans="1:16" x14ac:dyDescent="0.25">
      <c r="K1412" t="s">
        <v>13</v>
      </c>
      <c r="L1412" s="22">
        <f>AVERAGE(L1407:L1411)</f>
        <v>8.3631414180288075E-4</v>
      </c>
      <c r="M1412" s="22">
        <f t="shared" ref="M1412:P1412" si="941">AVERAGE(M1407:M1411)</f>
        <v>-1.4655561379825141E-5</v>
      </c>
      <c r="N1412" s="22">
        <f t="shared" si="941"/>
        <v>-2.1848119125267526E-4</v>
      </c>
      <c r="O1412" s="22">
        <f t="shared" si="941"/>
        <v>-9.2456046371904303E-4</v>
      </c>
      <c r="P1412" s="22">
        <f t="shared" si="941"/>
        <v>2.7765716572172427E-4</v>
      </c>
    </row>
    <row r="1413" spans="1:16" ht="15.75" thickBot="1" x14ac:dyDescent="0.3"/>
    <row r="1414" spans="1:16" ht="15.75" thickBot="1" x14ac:dyDescent="0.3">
      <c r="A1414" s="23" t="s">
        <v>19</v>
      </c>
      <c r="B1414" s="27" t="s">
        <v>0</v>
      </c>
      <c r="C1414" s="28"/>
      <c r="D1414" s="28"/>
      <c r="E1414" s="29"/>
      <c r="F1414" s="30" t="s">
        <v>5</v>
      </c>
      <c r="G1414" s="31"/>
      <c r="H1414" s="31"/>
      <c r="I1414" s="32"/>
      <c r="J1414" s="33" t="s">
        <v>14</v>
      </c>
      <c r="K1414" s="34"/>
      <c r="L1414" s="34"/>
      <c r="M1414" s="34"/>
      <c r="N1414" s="34"/>
      <c r="O1414" s="34"/>
      <c r="P1414" s="35"/>
    </row>
    <row r="1415" spans="1:16" x14ac:dyDescent="0.25">
      <c r="A1415" s="23">
        <f>A1406+1</f>
        <v>157</v>
      </c>
      <c r="B1415" s="1" t="s">
        <v>1</v>
      </c>
      <c r="C1415" s="2" t="s">
        <v>2</v>
      </c>
      <c r="D1415" s="2" t="s">
        <v>3</v>
      </c>
      <c r="E1415" s="3" t="s">
        <v>4</v>
      </c>
      <c r="F1415" s="10" t="s">
        <v>6</v>
      </c>
      <c r="G1415" s="11" t="s">
        <v>7</v>
      </c>
      <c r="H1415" s="11" t="s">
        <v>8</v>
      </c>
      <c r="I1415" s="12" t="s">
        <v>9</v>
      </c>
      <c r="J1415" s="13" t="s">
        <v>10</v>
      </c>
      <c r="K1415" s="14" t="s">
        <v>11</v>
      </c>
      <c r="L1415" s="14" t="s">
        <v>12</v>
      </c>
      <c r="M1415" s="14" t="s">
        <v>15</v>
      </c>
      <c r="N1415" s="14" t="s">
        <v>16</v>
      </c>
      <c r="O1415" s="14" t="s">
        <v>17</v>
      </c>
      <c r="P1415" s="15" t="s">
        <v>18</v>
      </c>
    </row>
    <row r="1416" spans="1:16" x14ac:dyDescent="0.25">
      <c r="B1416" s="4">
        <v>0.47</v>
      </c>
      <c r="C1416" s="5">
        <v>0.38</v>
      </c>
      <c r="D1416" s="5">
        <v>0.15</v>
      </c>
      <c r="E1416" s="6">
        <v>0.36</v>
      </c>
      <c r="F1416" s="36">
        <f>F1407+M1412</f>
        <v>0.75539531843480523</v>
      </c>
      <c r="G1416" s="38">
        <f>G1407+N1412</f>
        <v>0.14527587400798567</v>
      </c>
      <c r="H1416" s="38">
        <f>H1407+O1412</f>
        <v>0.2674606284208037</v>
      </c>
      <c r="I1416" s="40">
        <f>I1407+P1412</f>
        <v>-8.2468378414026405E-2</v>
      </c>
      <c r="J1416" s="16">
        <f>B1416*F1416+C1416*G1416+D1416*H1416+I1416</f>
        <v>0.36789134763648712</v>
      </c>
      <c r="K1416" s="17">
        <f>J1416-E1416</f>
        <v>7.8913476364871338E-3</v>
      </c>
      <c r="L1416" s="17">
        <f>K1416*K1416</f>
        <v>6.2273367519891071E-5</v>
      </c>
      <c r="M1416" s="17">
        <f>(E1416-J1416)*B1416</f>
        <v>-3.7089333891489528E-3</v>
      </c>
      <c r="N1416" s="17">
        <f>(E1416-J1416)*C1416</f>
        <v>-2.9987121018651107E-3</v>
      </c>
      <c r="O1416" s="17">
        <f>(E1416-J1416)*D1416</f>
        <v>-1.18370214547307E-3</v>
      </c>
      <c r="P1416" s="18">
        <f>(E1416-J1416)*I1416</f>
        <v>6.5078664308245381E-4</v>
      </c>
    </row>
    <row r="1417" spans="1:16" x14ac:dyDescent="0.25">
      <c r="B1417" s="4">
        <v>0.27</v>
      </c>
      <c r="C1417" s="5">
        <v>0.55000000000000004</v>
      </c>
      <c r="D1417" s="5">
        <v>0.18</v>
      </c>
      <c r="E1417" s="6">
        <v>0.28999999999999998</v>
      </c>
      <c r="F1417" s="36"/>
      <c r="G1417" s="38"/>
      <c r="H1417" s="38"/>
      <c r="I1417" s="40"/>
      <c r="J1417" s="16">
        <f>B1417*F1416+C1417*G1416+D1417*H1416+I1416</f>
        <v>0.24953300138350779</v>
      </c>
      <c r="K1417" s="17">
        <f t="shared" ref="K1417:K1420" si="942">J1417-E1417</f>
        <v>-4.0466998616492195E-2</v>
      </c>
      <c r="L1417" s="17">
        <f t="shared" ref="L1417:L1420" si="943">K1417*K1417</f>
        <v>1.6375779770271813E-3</v>
      </c>
      <c r="M1417" s="17">
        <f t="shared" ref="M1417:M1420" si="944">(E1417-J1417)*B1417</f>
        <v>1.0926089626452893E-2</v>
      </c>
      <c r="N1417" s="17">
        <f t="shared" ref="N1417:N1420" si="945">(E1417-J1417)*C1417</f>
        <v>2.225684923907071E-2</v>
      </c>
      <c r="O1417" s="17">
        <f t="shared" ref="O1417:O1420" si="946">(E1417-J1417)*D1417</f>
        <v>7.2840597509685944E-3</v>
      </c>
      <c r="P1417" s="18">
        <f>(E1417-J1417)*E1416</f>
        <v>1.4568119501937189E-2</v>
      </c>
    </row>
    <row r="1418" spans="1:16" x14ac:dyDescent="0.25">
      <c r="B1418" s="4">
        <v>0.22</v>
      </c>
      <c r="C1418" s="5">
        <v>0.71</v>
      </c>
      <c r="D1418" s="5">
        <v>7.0000000000000007E-2</v>
      </c>
      <c r="E1418" s="6">
        <v>0.22</v>
      </c>
      <c r="F1418" s="36"/>
      <c r="G1418" s="38"/>
      <c r="H1418" s="38"/>
      <c r="I1418" s="40"/>
      <c r="J1418" s="16">
        <f>B1418*F1416+C1418*G1416+D1418*H1416+I1416</f>
        <v>0.20558670617675687</v>
      </c>
      <c r="K1418" s="17">
        <f t="shared" si="942"/>
        <v>-1.4413293823243134E-2</v>
      </c>
      <c r="L1418" s="17">
        <f t="shared" si="943"/>
        <v>2.0774303883513867E-4</v>
      </c>
      <c r="M1418" s="17">
        <f t="shared" si="944"/>
        <v>3.1709246411134894E-3</v>
      </c>
      <c r="N1418" s="17">
        <f t="shared" si="945"/>
        <v>1.0233438614502625E-2</v>
      </c>
      <c r="O1418" s="17">
        <f t="shared" si="946"/>
        <v>1.0089305676270195E-3</v>
      </c>
      <c r="P1418" s="18">
        <f>(E1418-J1418)*E1416</f>
        <v>5.188785776367528E-3</v>
      </c>
    </row>
    <row r="1419" spans="1:16" x14ac:dyDescent="0.25">
      <c r="B1419" s="4">
        <v>0.16</v>
      </c>
      <c r="C1419" s="5">
        <v>0.62</v>
      </c>
      <c r="D1419" s="5">
        <v>0.22</v>
      </c>
      <c r="E1419" s="6">
        <v>0.14000000000000001</v>
      </c>
      <c r="F1419" s="36"/>
      <c r="G1419" s="38"/>
      <c r="H1419" s="38"/>
      <c r="I1419" s="40"/>
      <c r="J1419" s="16">
        <f>B1419*F1416+C1419*G1416+D1419*H1416+I1416</f>
        <v>0.18730725267307038</v>
      </c>
      <c r="K1419" s="17">
        <f t="shared" si="942"/>
        <v>4.7307252673070371E-2</v>
      </c>
      <c r="L1419" s="17">
        <f t="shared" si="943"/>
        <v>2.2379761554737238E-3</v>
      </c>
      <c r="M1419" s="17">
        <f t="shared" si="944"/>
        <v>-7.5691604276912593E-3</v>
      </c>
      <c r="N1419" s="17">
        <f t="shared" si="945"/>
        <v>-2.9330496657303629E-2</v>
      </c>
      <c r="O1419" s="17">
        <f t="shared" si="946"/>
        <v>-1.0407595588075481E-2</v>
      </c>
      <c r="P1419" s="18">
        <f>(E1419-J1419)*E1416</f>
        <v>-1.7030610962305334E-2</v>
      </c>
    </row>
    <row r="1420" spans="1:16" ht="15.75" thickBot="1" x14ac:dyDescent="0.3">
      <c r="B1420" s="7">
        <v>0.53</v>
      </c>
      <c r="C1420" s="8">
        <v>0.23</v>
      </c>
      <c r="D1420" s="8">
        <v>0.24</v>
      </c>
      <c r="E1420" s="9">
        <v>0.41</v>
      </c>
      <c r="F1420" s="37"/>
      <c r="G1420" s="39"/>
      <c r="H1420" s="39"/>
      <c r="I1420" s="41"/>
      <c r="J1420" s="19">
        <f>B1420*F1416+C1420*G1416+D1420*H1416+I1416</f>
        <v>0.41549514219924999</v>
      </c>
      <c r="K1420" s="20">
        <f t="shared" si="942"/>
        <v>5.4951421992500138E-3</v>
      </c>
      <c r="L1420" s="20">
        <f t="shared" si="943"/>
        <v>3.0196587789978278E-5</v>
      </c>
      <c r="M1420" s="20">
        <f t="shared" si="944"/>
        <v>-2.9124253656025076E-3</v>
      </c>
      <c r="N1420" s="20">
        <f t="shared" si="945"/>
        <v>-1.2638827058275032E-3</v>
      </c>
      <c r="O1420" s="20">
        <f t="shared" si="946"/>
        <v>-1.3188341278200033E-3</v>
      </c>
      <c r="P1420" s="21">
        <f>(E1420-J1420)*E1416</f>
        <v>-1.978251191730005E-3</v>
      </c>
    </row>
    <row r="1421" spans="1:16" x14ac:dyDescent="0.25">
      <c r="K1421" t="s">
        <v>13</v>
      </c>
      <c r="L1421" s="22">
        <f>AVERAGE(L1416:L1420)</f>
        <v>8.3515342532918262E-4</v>
      </c>
      <c r="M1421" s="22">
        <f t="shared" ref="M1421:P1421" si="947">AVERAGE(M1416:M1420)</f>
        <v>-1.8700982975267383E-5</v>
      </c>
      <c r="N1421" s="22">
        <f t="shared" si="947"/>
        <v>-2.2056072228458199E-4</v>
      </c>
      <c r="O1421" s="22">
        <f t="shared" si="947"/>
        <v>-9.2342830855458803E-4</v>
      </c>
      <c r="P1421" s="22">
        <f t="shared" si="947"/>
        <v>2.7976595347036615E-4</v>
      </c>
    </row>
    <row r="1422" spans="1:16" ht="15.75" thickBot="1" x14ac:dyDescent="0.3"/>
    <row r="1423" spans="1:16" ht="15.75" thickBot="1" x14ac:dyDescent="0.3">
      <c r="A1423" s="23" t="s">
        <v>19</v>
      </c>
      <c r="B1423" s="27" t="s">
        <v>0</v>
      </c>
      <c r="C1423" s="28"/>
      <c r="D1423" s="28"/>
      <c r="E1423" s="29"/>
      <c r="F1423" s="30" t="s">
        <v>5</v>
      </c>
      <c r="G1423" s="31"/>
      <c r="H1423" s="31"/>
      <c r="I1423" s="32"/>
      <c r="J1423" s="33" t="s">
        <v>14</v>
      </c>
      <c r="K1423" s="34"/>
      <c r="L1423" s="34"/>
      <c r="M1423" s="34"/>
      <c r="N1423" s="34"/>
      <c r="O1423" s="34"/>
      <c r="P1423" s="35"/>
    </row>
    <row r="1424" spans="1:16" x14ac:dyDescent="0.25">
      <c r="A1424" s="23">
        <f>A1415+1</f>
        <v>158</v>
      </c>
      <c r="B1424" s="1" t="s">
        <v>1</v>
      </c>
      <c r="C1424" s="2" t="s">
        <v>2</v>
      </c>
      <c r="D1424" s="2" t="s">
        <v>3</v>
      </c>
      <c r="E1424" s="3" t="s">
        <v>4</v>
      </c>
      <c r="F1424" s="10" t="s">
        <v>6</v>
      </c>
      <c r="G1424" s="11" t="s">
        <v>7</v>
      </c>
      <c r="H1424" s="11" t="s">
        <v>8</v>
      </c>
      <c r="I1424" s="12" t="s">
        <v>9</v>
      </c>
      <c r="J1424" s="13" t="s">
        <v>10</v>
      </c>
      <c r="K1424" s="14" t="s">
        <v>11</v>
      </c>
      <c r="L1424" s="14" t="s">
        <v>12</v>
      </c>
      <c r="M1424" s="14" t="s">
        <v>15</v>
      </c>
      <c r="N1424" s="14" t="s">
        <v>16</v>
      </c>
      <c r="O1424" s="14" t="s">
        <v>17</v>
      </c>
      <c r="P1424" s="15" t="s">
        <v>18</v>
      </c>
    </row>
    <row r="1425" spans="1:16" x14ac:dyDescent="0.25">
      <c r="B1425" s="4">
        <v>0.47</v>
      </c>
      <c r="C1425" s="5">
        <v>0.38</v>
      </c>
      <c r="D1425" s="5">
        <v>0.15</v>
      </c>
      <c r="E1425" s="6">
        <v>0.36</v>
      </c>
      <c r="F1425" s="36">
        <f>F1416+M1421</f>
        <v>0.75537661745182993</v>
      </c>
      <c r="G1425" s="38">
        <f>G1416+N1421</f>
        <v>0.14505531328570109</v>
      </c>
      <c r="H1425" s="38">
        <f>H1416+O1421</f>
        <v>0.26653720011224913</v>
      </c>
      <c r="I1425" s="40">
        <f>I1416+P1421</f>
        <v>-8.2188612460556046E-2</v>
      </c>
      <c r="J1425" s="16">
        <f>B1425*F1425+C1425*G1425+D1425*H1425+I1425</f>
        <v>0.36793999680720779</v>
      </c>
      <c r="K1425" s="17">
        <f>J1425-E1425</f>
        <v>7.9399968072078053E-3</v>
      </c>
      <c r="L1425" s="17">
        <f>K1425*K1425</f>
        <v>6.3043549298470139E-5</v>
      </c>
      <c r="M1425" s="17">
        <f>(E1425-J1425)*B1425</f>
        <v>-3.7317984993876681E-3</v>
      </c>
      <c r="N1425" s="17">
        <f>(E1425-J1425)*C1425</f>
        <v>-3.0171987867389661E-3</v>
      </c>
      <c r="O1425" s="17">
        <f>(E1425-J1425)*D1425</f>
        <v>-1.1909995210811707E-3</v>
      </c>
      <c r="P1425" s="18">
        <f>(E1425-J1425)*I1425</f>
        <v>6.5257732052565463E-4</v>
      </c>
    </row>
    <row r="1426" spans="1:16" x14ac:dyDescent="0.25">
      <c r="B1426" s="4">
        <v>0.27</v>
      </c>
      <c r="C1426" s="5">
        <v>0.55000000000000004</v>
      </c>
      <c r="D1426" s="5">
        <v>0.18</v>
      </c>
      <c r="E1426" s="6">
        <v>0.28999999999999998</v>
      </c>
      <c r="F1426" s="36"/>
      <c r="G1426" s="38"/>
      <c r="H1426" s="38"/>
      <c r="I1426" s="40"/>
      <c r="J1426" s="16">
        <f>B1426*F1425+C1426*G1425+D1426*H1425+I1425</f>
        <v>0.2495201925787785</v>
      </c>
      <c r="K1426" s="17">
        <f t="shared" ref="K1426:K1429" si="948">J1426-E1426</f>
        <v>-4.0479807421221481E-2</v>
      </c>
      <c r="L1426" s="17">
        <f t="shared" ref="L1426:L1429" si="949">K1426*K1426</f>
        <v>1.6386148088591776E-3</v>
      </c>
      <c r="M1426" s="17">
        <f t="shared" ref="M1426:M1429" si="950">(E1426-J1426)*B1426</f>
        <v>1.09295480037298E-2</v>
      </c>
      <c r="N1426" s="17">
        <f t="shared" ref="N1426:N1429" si="951">(E1426-J1426)*C1426</f>
        <v>2.2263894081671818E-2</v>
      </c>
      <c r="O1426" s="17">
        <f t="shared" ref="O1426:O1429" si="952">(E1426-J1426)*D1426</f>
        <v>7.2863653358198662E-3</v>
      </c>
      <c r="P1426" s="18">
        <f>(E1426-J1426)*E1425</f>
        <v>1.4572730671639732E-2</v>
      </c>
    </row>
    <row r="1427" spans="1:16" x14ac:dyDescent="0.25">
      <c r="B1427" s="4">
        <v>0.22</v>
      </c>
      <c r="C1427" s="5">
        <v>0.71</v>
      </c>
      <c r="D1427" s="5">
        <v>7.0000000000000007E-2</v>
      </c>
      <c r="E1427" s="6">
        <v>0.22</v>
      </c>
      <c r="F1427" s="36"/>
      <c r="G1427" s="38"/>
      <c r="H1427" s="38"/>
      <c r="I1427" s="40"/>
      <c r="J1427" s="16">
        <f>B1427*F1425+C1427*G1425+D1427*H1425+I1425</f>
        <v>0.20564111981955174</v>
      </c>
      <c r="K1427" s="17">
        <f t="shared" si="948"/>
        <v>-1.4358880180448258E-2</v>
      </c>
      <c r="L1427" s="17">
        <f t="shared" si="949"/>
        <v>2.0617744003646979E-4</v>
      </c>
      <c r="M1427" s="17">
        <f t="shared" si="950"/>
        <v>3.1589536396986169E-3</v>
      </c>
      <c r="N1427" s="17">
        <f t="shared" si="951"/>
        <v>1.0194804928118263E-2</v>
      </c>
      <c r="O1427" s="17">
        <f t="shared" si="952"/>
        <v>1.0051216126313782E-3</v>
      </c>
      <c r="P1427" s="18">
        <f>(E1427-J1427)*E1425</f>
        <v>5.1691968649613725E-3</v>
      </c>
    </row>
    <row r="1428" spans="1:16" x14ac:dyDescent="0.25">
      <c r="B1428" s="4">
        <v>0.16</v>
      </c>
      <c r="C1428" s="5">
        <v>0.62</v>
      </c>
      <c r="D1428" s="5">
        <v>0.22</v>
      </c>
      <c r="E1428" s="6">
        <v>0.14000000000000001</v>
      </c>
      <c r="F1428" s="36"/>
      <c r="G1428" s="38"/>
      <c r="H1428" s="38"/>
      <c r="I1428" s="40"/>
      <c r="J1428" s="16">
        <f>B1428*F1425+C1428*G1425+D1428*H1425+I1425</f>
        <v>0.18724412459356626</v>
      </c>
      <c r="K1428" s="17">
        <f t="shared" si="948"/>
        <v>4.724412459356625E-2</v>
      </c>
      <c r="L1428" s="17">
        <f t="shared" si="949"/>
        <v>2.2320073086124115E-3</v>
      </c>
      <c r="M1428" s="17">
        <f t="shared" si="950"/>
        <v>-7.5590599349706E-3</v>
      </c>
      <c r="N1428" s="17">
        <f t="shared" si="951"/>
        <v>-2.9291357248011074E-2</v>
      </c>
      <c r="O1428" s="17">
        <f t="shared" si="952"/>
        <v>-1.0393707410584575E-2</v>
      </c>
      <c r="P1428" s="18">
        <f>(E1428-J1428)*E1425</f>
        <v>-1.700788485368385E-2</v>
      </c>
    </row>
    <row r="1429" spans="1:16" ht="15.75" thickBot="1" x14ac:dyDescent="0.3">
      <c r="B1429" s="7">
        <v>0.53</v>
      </c>
      <c r="C1429" s="8">
        <v>0.23</v>
      </c>
      <c r="D1429" s="8">
        <v>0.24</v>
      </c>
      <c r="E1429" s="9">
        <v>0.41</v>
      </c>
      <c r="F1429" s="37"/>
      <c r="G1429" s="39"/>
      <c r="H1429" s="39"/>
      <c r="I1429" s="41"/>
      <c r="J1429" s="19">
        <f>B1429*F1425+C1429*G1425+D1429*H1425+I1425</f>
        <v>0.41549264487156484</v>
      </c>
      <c r="K1429" s="20">
        <f t="shared" si="948"/>
        <v>5.4926448715648668E-3</v>
      </c>
      <c r="L1429" s="20">
        <f t="shared" si="949"/>
        <v>3.0169147685127831E-5</v>
      </c>
      <c r="M1429" s="20">
        <f t="shared" si="950"/>
        <v>-2.9111017819293795E-3</v>
      </c>
      <c r="N1429" s="20">
        <f t="shared" si="951"/>
        <v>-1.2633083204599193E-3</v>
      </c>
      <c r="O1429" s="20">
        <f t="shared" si="952"/>
        <v>-1.318234769175568E-3</v>
      </c>
      <c r="P1429" s="21">
        <f>(E1429-J1429)*E1425</f>
        <v>-1.9773521537633518E-3</v>
      </c>
    </row>
    <row r="1430" spans="1:16" x14ac:dyDescent="0.25">
      <c r="K1430" t="s">
        <v>13</v>
      </c>
      <c r="L1430" s="22">
        <f>AVERAGE(L1425:L1429)</f>
        <v>8.340024508983314E-4</v>
      </c>
      <c r="M1430" s="22">
        <f t="shared" ref="M1430:P1430" si="953">AVERAGE(M1425:M1429)</f>
        <v>-2.2691714571845908E-5</v>
      </c>
      <c r="N1430" s="22">
        <f t="shared" si="953"/>
        <v>-2.2263306908397573E-4</v>
      </c>
      <c r="O1430" s="22">
        <f t="shared" si="953"/>
        <v>-9.2229095047801388E-4</v>
      </c>
      <c r="P1430" s="22">
        <f t="shared" si="953"/>
        <v>2.8185356993591144E-4</v>
      </c>
    </row>
    <row r="1431" spans="1:16" ht="15.75" thickBot="1" x14ac:dyDescent="0.3"/>
    <row r="1432" spans="1:16" ht="15.75" thickBot="1" x14ac:dyDescent="0.3">
      <c r="A1432" s="23" t="s">
        <v>19</v>
      </c>
      <c r="B1432" s="27" t="s">
        <v>0</v>
      </c>
      <c r="C1432" s="28"/>
      <c r="D1432" s="28"/>
      <c r="E1432" s="29"/>
      <c r="F1432" s="30" t="s">
        <v>5</v>
      </c>
      <c r="G1432" s="31"/>
      <c r="H1432" s="31"/>
      <c r="I1432" s="32"/>
      <c r="J1432" s="33" t="s">
        <v>14</v>
      </c>
      <c r="K1432" s="34"/>
      <c r="L1432" s="34"/>
      <c r="M1432" s="34"/>
      <c r="N1432" s="34"/>
      <c r="O1432" s="34"/>
      <c r="P1432" s="35"/>
    </row>
    <row r="1433" spans="1:16" x14ac:dyDescent="0.25">
      <c r="A1433" s="23">
        <f>A1424+1</f>
        <v>159</v>
      </c>
      <c r="B1433" s="1" t="s">
        <v>1</v>
      </c>
      <c r="C1433" s="2" t="s">
        <v>2</v>
      </c>
      <c r="D1433" s="2" t="s">
        <v>3</v>
      </c>
      <c r="E1433" s="3" t="s">
        <v>4</v>
      </c>
      <c r="F1433" s="10" t="s">
        <v>6</v>
      </c>
      <c r="G1433" s="11" t="s">
        <v>7</v>
      </c>
      <c r="H1433" s="11" t="s">
        <v>8</v>
      </c>
      <c r="I1433" s="12" t="s">
        <v>9</v>
      </c>
      <c r="J1433" s="13" t="s">
        <v>10</v>
      </c>
      <c r="K1433" s="14" t="s">
        <v>11</v>
      </c>
      <c r="L1433" s="14" t="s">
        <v>12</v>
      </c>
      <c r="M1433" s="14" t="s">
        <v>15</v>
      </c>
      <c r="N1433" s="14" t="s">
        <v>16</v>
      </c>
      <c r="O1433" s="14" t="s">
        <v>17</v>
      </c>
      <c r="P1433" s="15" t="s">
        <v>18</v>
      </c>
    </row>
    <row r="1434" spans="1:16" x14ac:dyDescent="0.25">
      <c r="B1434" s="4">
        <v>0.47</v>
      </c>
      <c r="C1434" s="5">
        <v>0.38</v>
      </c>
      <c r="D1434" s="5">
        <v>0.15</v>
      </c>
      <c r="E1434" s="6">
        <v>0.36</v>
      </c>
      <c r="F1434" s="36">
        <f>F1425+M1430</f>
        <v>0.75535392573725813</v>
      </c>
      <c r="G1434" s="38">
        <f>G1425+N1430</f>
        <v>0.1448326802166171</v>
      </c>
      <c r="H1434" s="38">
        <f>H1425+O1430</f>
        <v>0.26561490916177111</v>
      </c>
      <c r="I1434" s="40">
        <f>I1425+P1430</f>
        <v>-8.1906758890620129E-2</v>
      </c>
      <c r="J1434" s="16">
        <f>B1434*F1434+C1434*G1434+D1434*H1434+I1434</f>
        <v>0.3679882410624713</v>
      </c>
      <c r="K1434" s="17">
        <f>J1434-E1434</f>
        <v>7.9882410624713129E-3</v>
      </c>
      <c r="L1434" s="17">
        <f>K1434*K1434</f>
        <v>6.3811995272152809E-5</v>
      </c>
      <c r="M1434" s="17">
        <f>(E1434-J1434)*B1434</f>
        <v>-3.7544732993615168E-3</v>
      </c>
      <c r="N1434" s="17">
        <f>(E1434-J1434)*C1434</f>
        <v>-3.0355316037390988E-3</v>
      </c>
      <c r="O1434" s="17">
        <f>(E1434-J1434)*D1434</f>
        <v>-1.1982361593706969E-3</v>
      </c>
      <c r="P1434" s="18">
        <f>(E1434-J1434)*I1434</f>
        <v>6.5429093466398897E-4</v>
      </c>
    </row>
    <row r="1435" spans="1:16" x14ac:dyDescent="0.25">
      <c r="B1435" s="4">
        <v>0.27</v>
      </c>
      <c r="C1435" s="5">
        <v>0.55000000000000004</v>
      </c>
      <c r="D1435" s="5">
        <v>0.18</v>
      </c>
      <c r="E1435" s="6">
        <v>0.28999999999999998</v>
      </c>
      <c r="F1435" s="36"/>
      <c r="G1435" s="38"/>
      <c r="H1435" s="38"/>
      <c r="I1435" s="40"/>
      <c r="J1435" s="16">
        <f>B1435*F1434+C1435*G1434+D1435*H1434+I1434</f>
        <v>0.24950745882669781</v>
      </c>
      <c r="K1435" s="17">
        <f t="shared" ref="K1435:K1438" si="954">J1435-E1435</f>
        <v>-4.0492541173302171E-2</v>
      </c>
      <c r="L1435" s="17">
        <f t="shared" ref="L1435:L1438" si="955">K1435*K1435</f>
        <v>1.6396458906715716E-3</v>
      </c>
      <c r="M1435" s="17">
        <f t="shared" ref="M1435:M1438" si="956">(E1435-J1435)*B1435</f>
        <v>1.0932986116791587E-2</v>
      </c>
      <c r="N1435" s="17">
        <f t="shared" ref="N1435:N1438" si="957">(E1435-J1435)*C1435</f>
        <v>2.2270897645316198E-2</v>
      </c>
      <c r="O1435" s="17">
        <f t="shared" ref="O1435:O1438" si="958">(E1435-J1435)*D1435</f>
        <v>7.2886574111943906E-3</v>
      </c>
      <c r="P1435" s="18">
        <f>(E1435-J1435)*E1434</f>
        <v>1.4577314822388781E-2</v>
      </c>
    </row>
    <row r="1436" spans="1:16" x14ac:dyDescent="0.25">
      <c r="B1436" s="4">
        <v>0.22</v>
      </c>
      <c r="C1436" s="5">
        <v>0.71</v>
      </c>
      <c r="D1436" s="5">
        <v>7.0000000000000007E-2</v>
      </c>
      <c r="E1436" s="6">
        <v>0.22</v>
      </c>
      <c r="F1436" s="36"/>
      <c r="G1436" s="38"/>
      <c r="H1436" s="38"/>
      <c r="I1436" s="40"/>
      <c r="J1436" s="16">
        <f>B1436*F1434+C1436*G1434+D1436*H1434+I1434</f>
        <v>0.20569535136669873</v>
      </c>
      <c r="K1436" s="17">
        <f t="shared" si="954"/>
        <v>-1.4304648633301276E-2</v>
      </c>
      <c r="L1436" s="17">
        <f t="shared" si="955"/>
        <v>2.0462297252220806E-4</v>
      </c>
      <c r="M1436" s="17">
        <f t="shared" si="956"/>
        <v>3.1470226993262807E-3</v>
      </c>
      <c r="N1436" s="17">
        <f t="shared" si="957"/>
        <v>1.0156300529643905E-2</v>
      </c>
      <c r="O1436" s="17">
        <f t="shared" si="958"/>
        <v>1.0013254043310894E-3</v>
      </c>
      <c r="P1436" s="18">
        <f>(E1436-J1436)*E1434</f>
        <v>5.149673507988459E-3</v>
      </c>
    </row>
    <row r="1437" spans="1:16" x14ac:dyDescent="0.25">
      <c r="B1437" s="4">
        <v>0.16</v>
      </c>
      <c r="C1437" s="5">
        <v>0.62</v>
      </c>
      <c r="D1437" s="5">
        <v>0.22</v>
      </c>
      <c r="E1437" s="6">
        <v>0.14000000000000001</v>
      </c>
      <c r="F1437" s="36"/>
      <c r="G1437" s="38"/>
      <c r="H1437" s="38"/>
      <c r="I1437" s="40"/>
      <c r="J1437" s="16">
        <f>B1437*F1434+C1437*G1434+D1437*H1434+I1434</f>
        <v>0.18718141097723343</v>
      </c>
      <c r="K1437" s="17">
        <f t="shared" si="954"/>
        <v>4.7181410977233412E-2</v>
      </c>
      <c r="L1437" s="17">
        <f t="shared" si="955"/>
        <v>2.2260855418026015E-3</v>
      </c>
      <c r="M1437" s="17">
        <f t="shared" si="956"/>
        <v>-7.5490257563573466E-3</v>
      </c>
      <c r="N1437" s="17">
        <f t="shared" si="957"/>
        <v>-2.9252474805884714E-2</v>
      </c>
      <c r="O1437" s="17">
        <f t="shared" si="958"/>
        <v>-1.0379910414991351E-2</v>
      </c>
      <c r="P1437" s="18">
        <f>(E1437-J1437)*E1434</f>
        <v>-1.6985307951804026E-2</v>
      </c>
    </row>
    <row r="1438" spans="1:16" ht="15.75" thickBot="1" x14ac:dyDescent="0.3">
      <c r="B1438" s="7">
        <v>0.53</v>
      </c>
      <c r="C1438" s="8">
        <v>0.23</v>
      </c>
      <c r="D1438" s="8">
        <v>0.24</v>
      </c>
      <c r="E1438" s="9">
        <v>0.41</v>
      </c>
      <c r="F1438" s="37"/>
      <c r="G1438" s="39"/>
      <c r="H1438" s="39"/>
      <c r="I1438" s="41"/>
      <c r="J1438" s="19">
        <f>B1438*F1434+C1438*G1434+D1438*H1434+I1434</f>
        <v>0.41548991639877364</v>
      </c>
      <c r="K1438" s="20">
        <f t="shared" si="954"/>
        <v>5.4899163987736643E-3</v>
      </c>
      <c r="L1438" s="20">
        <f t="shared" si="955"/>
        <v>3.0139182065524001E-5</v>
      </c>
      <c r="M1438" s="20">
        <f t="shared" si="956"/>
        <v>-2.909655691350042E-3</v>
      </c>
      <c r="N1438" s="20">
        <f t="shared" si="957"/>
        <v>-1.2626807717179428E-3</v>
      </c>
      <c r="O1438" s="20">
        <f t="shared" si="958"/>
        <v>-1.3175799357056793E-3</v>
      </c>
      <c r="P1438" s="21">
        <f>(E1438-J1438)*E1434</f>
        <v>-1.9763699035585192E-3</v>
      </c>
    </row>
    <row r="1439" spans="1:16" x14ac:dyDescent="0.25">
      <c r="K1439" t="s">
        <v>13</v>
      </c>
      <c r="L1439" s="22">
        <f>AVERAGE(L1434:L1438)</f>
        <v>8.3286111646681152E-4</v>
      </c>
      <c r="M1439" s="22">
        <f t="shared" ref="M1439:P1439" si="959">AVERAGE(M1434:M1438)</f>
        <v>-2.6629186190207412E-5</v>
      </c>
      <c r="N1439" s="22">
        <f t="shared" si="959"/>
        <v>-2.2469780127633033E-4</v>
      </c>
      <c r="O1439" s="22">
        <f t="shared" si="959"/>
        <v>-9.2114873890844951E-4</v>
      </c>
      <c r="P1439" s="22">
        <f t="shared" si="959"/>
        <v>2.8392028193573637E-4</v>
      </c>
    </row>
    <row r="1440" spans="1:16" ht="15.75" thickBot="1" x14ac:dyDescent="0.3"/>
    <row r="1441" spans="1:16" ht="15.75" thickBot="1" x14ac:dyDescent="0.3">
      <c r="A1441" s="23" t="s">
        <v>19</v>
      </c>
      <c r="B1441" s="27" t="s">
        <v>0</v>
      </c>
      <c r="C1441" s="28"/>
      <c r="D1441" s="28"/>
      <c r="E1441" s="29"/>
      <c r="F1441" s="30" t="s">
        <v>5</v>
      </c>
      <c r="G1441" s="31"/>
      <c r="H1441" s="31"/>
      <c r="I1441" s="32"/>
      <c r="J1441" s="33" t="s">
        <v>14</v>
      </c>
      <c r="K1441" s="34"/>
      <c r="L1441" s="34"/>
      <c r="M1441" s="34"/>
      <c r="N1441" s="34"/>
      <c r="O1441" s="34"/>
      <c r="P1441" s="35"/>
    </row>
    <row r="1442" spans="1:16" x14ac:dyDescent="0.25">
      <c r="A1442" s="23">
        <f>A1433+1</f>
        <v>160</v>
      </c>
      <c r="B1442" s="1" t="s">
        <v>1</v>
      </c>
      <c r="C1442" s="2" t="s">
        <v>2</v>
      </c>
      <c r="D1442" s="2" t="s">
        <v>3</v>
      </c>
      <c r="E1442" s="3" t="s">
        <v>4</v>
      </c>
      <c r="F1442" s="10" t="s">
        <v>6</v>
      </c>
      <c r="G1442" s="11" t="s">
        <v>7</v>
      </c>
      <c r="H1442" s="11" t="s">
        <v>8</v>
      </c>
      <c r="I1442" s="12" t="s">
        <v>9</v>
      </c>
      <c r="J1442" s="13" t="s">
        <v>10</v>
      </c>
      <c r="K1442" s="14" t="s">
        <v>11</v>
      </c>
      <c r="L1442" s="14" t="s">
        <v>12</v>
      </c>
      <c r="M1442" s="14" t="s">
        <v>15</v>
      </c>
      <c r="N1442" s="14" t="s">
        <v>16</v>
      </c>
      <c r="O1442" s="14" t="s">
        <v>17</v>
      </c>
      <c r="P1442" s="15" t="s">
        <v>18</v>
      </c>
    </row>
    <row r="1443" spans="1:16" x14ac:dyDescent="0.25">
      <c r="B1443" s="4">
        <v>0.47</v>
      </c>
      <c r="C1443" s="5">
        <v>0.38</v>
      </c>
      <c r="D1443" s="5">
        <v>0.15</v>
      </c>
      <c r="E1443" s="6">
        <v>0.36</v>
      </c>
      <c r="F1443" s="42">
        <f>F1434+M1439</f>
        <v>0.75532729655106789</v>
      </c>
      <c r="G1443" s="45">
        <f>G1434+N1439</f>
        <v>0.14460798241534079</v>
      </c>
      <c r="H1443" s="45">
        <f>H1434+O1439</f>
        <v>0.26469376042286263</v>
      </c>
      <c r="I1443" s="48">
        <f>I1434+P1439</f>
        <v>-8.1622838608684398E-2</v>
      </c>
      <c r="J1443" s="16">
        <f>B1443*F1443+C1443*G1443+D1443*H1443+I1443</f>
        <v>0.3680360881515764</v>
      </c>
      <c r="K1443" s="17">
        <f>J1443-E1443</f>
        <v>8.0360881515764149E-3</v>
      </c>
      <c r="L1443" s="17">
        <f>K1443*K1443</f>
        <v>6.4578712779906838E-5</v>
      </c>
      <c r="M1443" s="17">
        <f>(E1443-J1443)*B1443</f>
        <v>-3.7769614312409146E-3</v>
      </c>
      <c r="N1443" s="17">
        <f>(E1443-J1443)*C1443</f>
        <v>-3.0537134975990375E-3</v>
      </c>
      <c r="O1443" s="17">
        <f>(E1443-J1443)*D1443</f>
        <v>-1.2054132227364621E-3</v>
      </c>
      <c r="P1443" s="18">
        <f>(E1443-J1443)*I1443</f>
        <v>6.5592832624128264E-4</v>
      </c>
    </row>
    <row r="1444" spans="1:16" x14ac:dyDescent="0.25">
      <c r="B1444" s="4">
        <v>0.27</v>
      </c>
      <c r="C1444" s="5">
        <v>0.55000000000000004</v>
      </c>
      <c r="D1444" s="5">
        <v>0.18</v>
      </c>
      <c r="E1444" s="6">
        <v>0.28999999999999998</v>
      </c>
      <c r="F1444" s="43"/>
      <c r="G1444" s="46"/>
      <c r="H1444" s="46"/>
      <c r="I1444" s="49"/>
      <c r="J1444" s="16">
        <f>B1444*F1443+C1444*G1443+D1444*H1443+I1443</f>
        <v>0.24949479866465668</v>
      </c>
      <c r="K1444" s="17">
        <f t="shared" ref="K1444:K1447" si="960">J1444-E1444</f>
        <v>-4.0505201335343299E-2</v>
      </c>
      <c r="L1444" s="17">
        <f t="shared" ref="L1444:L1447" si="961">K1444*K1444</f>
        <v>1.6406713352166966E-3</v>
      </c>
      <c r="M1444" s="17">
        <f t="shared" ref="M1444:M1447" si="962">(E1444-J1444)*B1444</f>
        <v>1.0936404360542691E-2</v>
      </c>
      <c r="N1444" s="17">
        <f t="shared" ref="N1444:N1447" si="963">(E1444-J1444)*C1444</f>
        <v>2.2277860734438815E-2</v>
      </c>
      <c r="O1444" s="17">
        <f t="shared" ref="O1444:O1447" si="964">(E1444-J1444)*D1444</f>
        <v>7.2909362403617934E-3</v>
      </c>
      <c r="P1444" s="18">
        <f>(E1444-J1444)*E1443</f>
        <v>1.4581872480723587E-2</v>
      </c>
    </row>
    <row r="1445" spans="1:16" x14ac:dyDescent="0.25">
      <c r="B1445" s="4">
        <v>0.22</v>
      </c>
      <c r="C1445" s="5">
        <v>0.71</v>
      </c>
      <c r="D1445" s="5">
        <v>7.0000000000000007E-2</v>
      </c>
      <c r="E1445" s="6">
        <v>0.22</v>
      </c>
      <c r="F1445" s="43"/>
      <c r="G1445" s="46"/>
      <c r="H1445" s="46"/>
      <c r="I1445" s="49"/>
      <c r="J1445" s="16">
        <f>B1445*F1443+C1445*G1443+D1445*H1443+I1443</f>
        <v>0.20574939737704284</v>
      </c>
      <c r="K1445" s="17">
        <f t="shared" si="960"/>
        <v>-1.4250602622957159E-2</v>
      </c>
      <c r="L1445" s="17">
        <f t="shared" si="961"/>
        <v>2.0307967511743347E-4</v>
      </c>
      <c r="M1445" s="17">
        <f t="shared" si="962"/>
        <v>3.135132577050575E-3</v>
      </c>
      <c r="N1445" s="17">
        <f t="shared" si="963"/>
        <v>1.0117927862299583E-2</v>
      </c>
      <c r="O1445" s="17">
        <f t="shared" si="964"/>
        <v>9.9754218360700126E-4</v>
      </c>
      <c r="P1445" s="18">
        <f>(E1445-J1445)*E1443</f>
        <v>5.1302169442645771E-3</v>
      </c>
    </row>
    <row r="1446" spans="1:16" x14ac:dyDescent="0.25">
      <c r="B1446" s="4">
        <v>0.16</v>
      </c>
      <c r="C1446" s="5">
        <v>0.62</v>
      </c>
      <c r="D1446" s="5">
        <v>0.22</v>
      </c>
      <c r="E1446" s="6">
        <v>0.14000000000000001</v>
      </c>
      <c r="F1446" s="43"/>
      <c r="G1446" s="46"/>
      <c r="H1446" s="46"/>
      <c r="I1446" s="49"/>
      <c r="J1446" s="16">
        <f>B1446*F1443+C1446*G1443+D1446*H1443+I1443</f>
        <v>0.18711910523002756</v>
      </c>
      <c r="K1446" s="17">
        <f t="shared" si="960"/>
        <v>4.7119105230027547E-2</v>
      </c>
      <c r="L1446" s="17">
        <f t="shared" si="961"/>
        <v>2.2202100776784095E-3</v>
      </c>
      <c r="M1446" s="17">
        <f t="shared" si="962"/>
        <v>-7.5390568368044076E-3</v>
      </c>
      <c r="N1446" s="17">
        <f t="shared" si="963"/>
        <v>-2.9213845242617078E-2</v>
      </c>
      <c r="O1446" s="17">
        <f t="shared" si="964"/>
        <v>-1.036620315060606E-2</v>
      </c>
      <c r="P1446" s="18">
        <f>(E1446-J1446)*E1443</f>
        <v>-1.6962877882809917E-2</v>
      </c>
    </row>
    <row r="1447" spans="1:16" ht="15.75" thickBot="1" x14ac:dyDescent="0.3">
      <c r="B1447" s="7">
        <v>0.53</v>
      </c>
      <c r="C1447" s="8">
        <v>0.23</v>
      </c>
      <c r="D1447" s="8">
        <v>0.24</v>
      </c>
      <c r="E1447" s="9">
        <v>0.41</v>
      </c>
      <c r="F1447" s="44"/>
      <c r="G1447" s="47"/>
      <c r="H1447" s="47"/>
      <c r="I1447" s="50"/>
      <c r="J1447" s="19">
        <f>B1447*F1443+C1447*G1443+D1447*H1443+I1443</f>
        <v>0.41548696702039706</v>
      </c>
      <c r="K1447" s="20">
        <f t="shared" si="960"/>
        <v>5.4869670203970822E-3</v>
      </c>
      <c r="L1447" s="20">
        <f t="shared" si="961"/>
        <v>3.0106807082925234E-5</v>
      </c>
      <c r="M1447" s="20">
        <f t="shared" si="962"/>
        <v>-2.9080925208104535E-3</v>
      </c>
      <c r="N1447" s="20">
        <f t="shared" si="963"/>
        <v>-1.2620024146913289E-3</v>
      </c>
      <c r="O1447" s="20">
        <f t="shared" si="964"/>
        <v>-1.3168720848952997E-3</v>
      </c>
      <c r="P1447" s="21">
        <f>(E1447-J1447)*E1443</f>
        <v>-1.9753081273429494E-3</v>
      </c>
    </row>
    <row r="1448" spans="1:16" x14ac:dyDescent="0.25">
      <c r="K1448" t="s">
        <v>13</v>
      </c>
      <c r="L1448" s="22">
        <f>AVERAGE(L1443:L1447)</f>
        <v>8.3172932157507431E-4</v>
      </c>
      <c r="M1448" s="22">
        <f t="shared" ref="M1448:P1448" si="965">AVERAGE(M1443:M1447)</f>
        <v>-3.0514770252502032E-5</v>
      </c>
      <c r="N1448" s="22">
        <f t="shared" si="965"/>
        <v>-2.2675451163380964E-4</v>
      </c>
      <c r="O1448" s="22">
        <f t="shared" si="965"/>
        <v>-9.2000200685380534E-4</v>
      </c>
      <c r="P1448" s="22">
        <f t="shared" si="965"/>
        <v>2.8596634821531587E-4</v>
      </c>
    </row>
    <row r="1449" spans="1:16" ht="15.75" thickBot="1" x14ac:dyDescent="0.3"/>
    <row r="1450" spans="1:16" ht="15.75" thickBot="1" x14ac:dyDescent="0.3">
      <c r="A1450" s="23" t="s">
        <v>19</v>
      </c>
      <c r="B1450" s="27" t="s">
        <v>0</v>
      </c>
      <c r="C1450" s="28"/>
      <c r="D1450" s="28"/>
      <c r="E1450" s="29"/>
      <c r="F1450" s="30" t="s">
        <v>5</v>
      </c>
      <c r="G1450" s="31"/>
      <c r="H1450" s="31"/>
      <c r="I1450" s="32"/>
      <c r="J1450" s="33" t="s">
        <v>14</v>
      </c>
      <c r="K1450" s="34"/>
      <c r="L1450" s="34"/>
      <c r="M1450" s="34"/>
      <c r="N1450" s="34"/>
      <c r="O1450" s="34"/>
      <c r="P1450" s="35"/>
    </row>
    <row r="1451" spans="1:16" x14ac:dyDescent="0.25">
      <c r="A1451" s="23">
        <f>A1442+1</f>
        <v>161</v>
      </c>
      <c r="B1451" s="1" t="s">
        <v>1</v>
      </c>
      <c r="C1451" s="2" t="s">
        <v>2</v>
      </c>
      <c r="D1451" s="2" t="s">
        <v>3</v>
      </c>
      <c r="E1451" s="3" t="s">
        <v>4</v>
      </c>
      <c r="F1451" s="10" t="s">
        <v>6</v>
      </c>
      <c r="G1451" s="11" t="s">
        <v>7</v>
      </c>
      <c r="H1451" s="11" t="s">
        <v>8</v>
      </c>
      <c r="I1451" s="12" t="s">
        <v>9</v>
      </c>
      <c r="J1451" s="13" t="s">
        <v>10</v>
      </c>
      <c r="K1451" s="14" t="s">
        <v>11</v>
      </c>
      <c r="L1451" s="14" t="s">
        <v>12</v>
      </c>
      <c r="M1451" s="14" t="s">
        <v>15</v>
      </c>
      <c r="N1451" s="14" t="s">
        <v>16</v>
      </c>
      <c r="O1451" s="14" t="s">
        <v>17</v>
      </c>
      <c r="P1451" s="15" t="s">
        <v>18</v>
      </c>
    </row>
    <row r="1452" spans="1:16" x14ac:dyDescent="0.25">
      <c r="B1452" s="4">
        <v>0.47</v>
      </c>
      <c r="C1452" s="5">
        <v>0.38</v>
      </c>
      <c r="D1452" s="5">
        <v>0.15</v>
      </c>
      <c r="E1452" s="6">
        <v>0.36</v>
      </c>
      <c r="F1452" s="36">
        <f>F1443+M1448</f>
        <v>0.75529678178081538</v>
      </c>
      <c r="G1452" s="38">
        <f>G1443+N1448</f>
        <v>0.14438122790370697</v>
      </c>
      <c r="H1452" s="38">
        <f>H1443+O1448</f>
        <v>0.26377375841600881</v>
      </c>
      <c r="I1452" s="40">
        <f>I1443+P1448</f>
        <v>-8.1336872260469081E-2</v>
      </c>
      <c r="J1452" s="16">
        <f>B1452*F1452+C1452*G1452+D1452*H1452+I1452</f>
        <v>0.36808354554232409</v>
      </c>
      <c r="K1452" s="17">
        <f>J1452-E1452</f>
        <v>8.0835455423240998E-3</v>
      </c>
      <c r="L1452" s="17">
        <f>K1452*K1452</f>
        <v>6.5343708534827829E-5</v>
      </c>
      <c r="M1452" s="17">
        <f>(E1452-J1452)*B1452</f>
        <v>-3.7992664048923266E-3</v>
      </c>
      <c r="N1452" s="17">
        <f>(E1452-J1452)*C1452</f>
        <v>-3.0717473060831581E-3</v>
      </c>
      <c r="O1452" s="17">
        <f>(E1452-J1452)*D1452</f>
        <v>-1.2125318313486149E-3</v>
      </c>
      <c r="P1452" s="18">
        <f>(E1452-J1452)*I1452</f>
        <v>6.5749031118769957E-4</v>
      </c>
    </row>
    <row r="1453" spans="1:16" x14ac:dyDescent="0.25">
      <c r="B1453" s="4">
        <v>0.27</v>
      </c>
      <c r="C1453" s="5">
        <v>0.55000000000000004</v>
      </c>
      <c r="D1453" s="5">
        <v>0.18</v>
      </c>
      <c r="E1453" s="6">
        <v>0.28999999999999998</v>
      </c>
      <c r="F1453" s="36"/>
      <c r="G1453" s="38"/>
      <c r="H1453" s="38"/>
      <c r="I1453" s="40"/>
      <c r="J1453" s="16">
        <f>B1453*F1452+C1453*G1452+D1453*H1452+I1452</f>
        <v>0.2494822106822715</v>
      </c>
      <c r="K1453" s="17">
        <f t="shared" ref="K1453:K1456" si="966">J1453-E1453</f>
        <v>-4.0517789317728481E-2</v>
      </c>
      <c r="L1453" s="17">
        <f t="shared" ref="L1453:L1456" si="967">K1453*K1453</f>
        <v>1.6416912511958322E-3</v>
      </c>
      <c r="M1453" s="17">
        <f t="shared" ref="M1453:M1456" si="968">(E1453-J1453)*B1453</f>
        <v>1.0939803115786691E-2</v>
      </c>
      <c r="N1453" s="17">
        <f t="shared" ref="N1453:N1456" si="969">(E1453-J1453)*C1453</f>
        <v>2.2284784124750667E-2</v>
      </c>
      <c r="O1453" s="17">
        <f t="shared" ref="O1453:O1456" si="970">(E1453-J1453)*D1453</f>
        <v>7.2932020771911263E-3</v>
      </c>
      <c r="P1453" s="18">
        <f>(E1453-J1453)*E1452</f>
        <v>1.4586404154382253E-2</v>
      </c>
    </row>
    <row r="1454" spans="1:16" x14ac:dyDescent="0.25">
      <c r="B1454" s="4">
        <v>0.22</v>
      </c>
      <c r="C1454" s="5">
        <v>0.71</v>
      </c>
      <c r="D1454" s="5">
        <v>7.0000000000000007E-2</v>
      </c>
      <c r="E1454" s="6">
        <v>0.22</v>
      </c>
      <c r="F1454" s="36"/>
      <c r="G1454" s="38"/>
      <c r="H1454" s="38"/>
      <c r="I1454" s="40"/>
      <c r="J1454" s="16">
        <f>B1454*F1452+C1454*G1452+D1454*H1452+I1452</f>
        <v>0.20580325463206284</v>
      </c>
      <c r="K1454" s="17">
        <f t="shared" si="966"/>
        <v>-1.4196745367937164E-2</v>
      </c>
      <c r="L1454" s="17">
        <f t="shared" si="967"/>
        <v>2.015475790420453E-4</v>
      </c>
      <c r="M1454" s="17">
        <f t="shared" si="968"/>
        <v>3.123283980946176E-3</v>
      </c>
      <c r="N1454" s="17">
        <f t="shared" si="969"/>
        <v>1.0079689211235386E-2</v>
      </c>
      <c r="O1454" s="17">
        <f t="shared" si="970"/>
        <v>9.9377217575560145E-4</v>
      </c>
      <c r="P1454" s="18">
        <f>(E1454-J1454)*E1452</f>
        <v>5.1108283324573789E-3</v>
      </c>
    </row>
    <row r="1455" spans="1:16" x14ac:dyDescent="0.25">
      <c r="B1455" s="4">
        <v>0.16</v>
      </c>
      <c r="C1455" s="5">
        <v>0.62</v>
      </c>
      <c r="D1455" s="5">
        <v>0.22</v>
      </c>
      <c r="E1455" s="6">
        <v>0.14000000000000001</v>
      </c>
      <c r="F1455" s="36"/>
      <c r="G1455" s="38"/>
      <c r="H1455" s="38"/>
      <c r="I1455" s="40"/>
      <c r="J1455" s="16">
        <f>B1455*F1452+C1455*G1452+D1455*H1452+I1452</f>
        <v>0.18705720097628165</v>
      </c>
      <c r="K1455" s="17">
        <f t="shared" si="966"/>
        <v>4.7057200976281632E-2</v>
      </c>
      <c r="L1455" s="17">
        <f t="shared" si="967"/>
        <v>2.214380163722161E-3</v>
      </c>
      <c r="M1455" s="17">
        <f t="shared" si="968"/>
        <v>-7.5291521562050609E-3</v>
      </c>
      <c r="N1455" s="17">
        <f t="shared" si="969"/>
        <v>-2.9175464605294611E-2</v>
      </c>
      <c r="O1455" s="17">
        <f t="shared" si="970"/>
        <v>-1.0352584214781959E-2</v>
      </c>
      <c r="P1455" s="18">
        <f>(E1455-J1455)*E1452</f>
        <v>-1.6940592351461389E-2</v>
      </c>
    </row>
    <row r="1456" spans="1:16" ht="15.75" thickBot="1" x14ac:dyDescent="0.3">
      <c r="B1456" s="7">
        <v>0.53</v>
      </c>
      <c r="C1456" s="8">
        <v>0.23</v>
      </c>
      <c r="D1456" s="8">
        <v>0.24</v>
      </c>
      <c r="E1456" s="9">
        <v>0.41</v>
      </c>
      <c r="F1456" s="37"/>
      <c r="G1456" s="39"/>
      <c r="H1456" s="39"/>
      <c r="I1456" s="41"/>
      <c r="J1456" s="19">
        <f>B1456*F1452+C1456*G1452+D1456*H1452+I1452</f>
        <v>0.41548380652105776</v>
      </c>
      <c r="K1456" s="20">
        <f t="shared" si="966"/>
        <v>5.483806521057788E-3</v>
      </c>
      <c r="L1456" s="20">
        <f t="shared" si="967"/>
        <v>3.007213396039592E-5</v>
      </c>
      <c r="M1456" s="20">
        <f t="shared" si="968"/>
        <v>-2.9064174561606276E-3</v>
      </c>
      <c r="N1456" s="20">
        <f t="shared" si="969"/>
        <v>-1.2612754998432914E-3</v>
      </c>
      <c r="O1456" s="20">
        <f t="shared" si="970"/>
        <v>-1.316113565053869E-3</v>
      </c>
      <c r="P1456" s="21">
        <f>(E1456-J1456)*E1452</f>
        <v>-1.9741703475808035E-3</v>
      </c>
    </row>
    <row r="1457" spans="1:16" x14ac:dyDescent="0.25">
      <c r="K1457" t="s">
        <v>13</v>
      </c>
      <c r="L1457" s="22">
        <f>AVERAGE(L1452:L1456)</f>
        <v>8.3060696729105239E-4</v>
      </c>
      <c r="M1457" s="22">
        <f t="shared" ref="M1457:P1457" si="971">AVERAGE(M1452:M1456)</f>
        <v>-3.4349784105029786E-5</v>
      </c>
      <c r="N1457" s="22">
        <f t="shared" si="971"/>
        <v>-2.2880281504700169E-4</v>
      </c>
      <c r="O1457" s="22">
        <f t="shared" si="971"/>
        <v>-9.1885107164754319E-4</v>
      </c>
      <c r="P1457" s="22">
        <f t="shared" si="971"/>
        <v>2.8799201979702767E-4</v>
      </c>
    </row>
    <row r="1458" spans="1:16" ht="15.75" thickBot="1" x14ac:dyDescent="0.3"/>
    <row r="1459" spans="1:16" ht="15.75" thickBot="1" x14ac:dyDescent="0.3">
      <c r="A1459" s="23" t="s">
        <v>19</v>
      </c>
      <c r="B1459" s="27" t="s">
        <v>0</v>
      </c>
      <c r="C1459" s="28"/>
      <c r="D1459" s="28"/>
      <c r="E1459" s="29"/>
      <c r="F1459" s="30" t="s">
        <v>5</v>
      </c>
      <c r="G1459" s="31"/>
      <c r="H1459" s="31"/>
      <c r="I1459" s="32"/>
      <c r="J1459" s="33" t="s">
        <v>14</v>
      </c>
      <c r="K1459" s="34"/>
      <c r="L1459" s="34"/>
      <c r="M1459" s="34"/>
      <c r="N1459" s="34"/>
      <c r="O1459" s="34"/>
      <c r="P1459" s="35"/>
    </row>
    <row r="1460" spans="1:16" x14ac:dyDescent="0.25">
      <c r="A1460" s="23">
        <f>A1451+1</f>
        <v>162</v>
      </c>
      <c r="B1460" s="1" t="s">
        <v>1</v>
      </c>
      <c r="C1460" s="2" t="s">
        <v>2</v>
      </c>
      <c r="D1460" s="2" t="s">
        <v>3</v>
      </c>
      <c r="E1460" s="3" t="s">
        <v>4</v>
      </c>
      <c r="F1460" s="10" t="s">
        <v>6</v>
      </c>
      <c r="G1460" s="11" t="s">
        <v>7</v>
      </c>
      <c r="H1460" s="11" t="s">
        <v>8</v>
      </c>
      <c r="I1460" s="12" t="s">
        <v>9</v>
      </c>
      <c r="J1460" s="13" t="s">
        <v>10</v>
      </c>
      <c r="K1460" s="14" t="s">
        <v>11</v>
      </c>
      <c r="L1460" s="14" t="s">
        <v>12</v>
      </c>
      <c r="M1460" s="14" t="s">
        <v>15</v>
      </c>
      <c r="N1460" s="14" t="s">
        <v>16</v>
      </c>
      <c r="O1460" s="14" t="s">
        <v>17</v>
      </c>
      <c r="P1460" s="15" t="s">
        <v>18</v>
      </c>
    </row>
    <row r="1461" spans="1:16" x14ac:dyDescent="0.25">
      <c r="B1461" s="4">
        <v>0.47</v>
      </c>
      <c r="C1461" s="5">
        <v>0.38</v>
      </c>
      <c r="D1461" s="5">
        <v>0.15</v>
      </c>
      <c r="E1461" s="6">
        <v>0.36</v>
      </c>
      <c r="F1461" s="36">
        <f>F1452+M1457</f>
        <v>0.75526243199671039</v>
      </c>
      <c r="G1461" s="38">
        <f>G1452+N1457</f>
        <v>0.14415242508865997</v>
      </c>
      <c r="H1461" s="38">
        <f>H1452+O1457</f>
        <v>0.26285490734436129</v>
      </c>
      <c r="I1461" s="40">
        <f>I1452+P1457</f>
        <v>-8.1048880240672055E-2</v>
      </c>
      <c r="J1461" s="16">
        <f>B1461*F1461+C1461*G1461+D1461*H1461+I1461</f>
        <v>0.36813062043312672</v>
      </c>
      <c r="K1461" s="17">
        <f>J1461-E1461</f>
        <v>8.130620433126734E-3</v>
      </c>
      <c r="L1461" s="17">
        <f>K1461*K1461</f>
        <v>6.6106988627577962E-5</v>
      </c>
      <c r="M1461" s="17">
        <f>(E1461-J1461)*B1461</f>
        <v>-3.8213916035695649E-3</v>
      </c>
      <c r="N1461" s="17">
        <f>(E1461-J1461)*C1461</f>
        <v>-3.0896357645881591E-3</v>
      </c>
      <c r="O1461" s="17">
        <f>(E1461-J1461)*D1461</f>
        <v>-1.2195930649690101E-3</v>
      </c>
      <c r="P1461" s="18">
        <f>(E1461-J1461)*I1461</f>
        <v>6.5897768176684983E-4</v>
      </c>
    </row>
    <row r="1462" spans="1:16" x14ac:dyDescent="0.25">
      <c r="B1462" s="4">
        <v>0.27</v>
      </c>
      <c r="C1462" s="5">
        <v>0.55000000000000004</v>
      </c>
      <c r="D1462" s="5">
        <v>0.18</v>
      </c>
      <c r="E1462" s="6">
        <v>0.28999999999999998</v>
      </c>
      <c r="F1462" s="36"/>
      <c r="G1462" s="38"/>
      <c r="H1462" s="38"/>
      <c r="I1462" s="40"/>
      <c r="J1462" s="16">
        <f>B1462*F1461+C1462*G1461+D1462*H1461+I1461</f>
        <v>0.24946969351918782</v>
      </c>
      <c r="K1462" s="17">
        <f t="shared" ref="K1462:K1465" si="972">J1462-E1462</f>
        <v>-4.0530306480812156E-2</v>
      </c>
      <c r="L1462" s="17">
        <f t="shared" ref="L1462:L1465" si="973">K1462*K1462</f>
        <v>1.6427057434285639E-3</v>
      </c>
      <c r="M1462" s="17">
        <f t="shared" ref="M1462:M1465" si="974">(E1462-J1462)*B1462</f>
        <v>1.0943182749819282E-2</v>
      </c>
      <c r="N1462" s="17">
        <f t="shared" ref="N1462:N1465" si="975">(E1462-J1462)*C1462</f>
        <v>2.2291668564446688E-2</v>
      </c>
      <c r="O1462" s="17">
        <f t="shared" ref="O1462:O1465" si="976">(E1462-J1462)*D1462</f>
        <v>7.2954551665461876E-3</v>
      </c>
      <c r="P1462" s="18">
        <f>(E1462-J1462)*E1461</f>
        <v>1.4590910333092375E-2</v>
      </c>
    </row>
    <row r="1463" spans="1:16" x14ac:dyDescent="0.25">
      <c r="B1463" s="4">
        <v>0.22</v>
      </c>
      <c r="C1463" s="5">
        <v>0.71</v>
      </c>
      <c r="D1463" s="5">
        <v>7.0000000000000007E-2</v>
      </c>
      <c r="E1463" s="6">
        <v>0.22</v>
      </c>
      <c r="F1463" s="36"/>
      <c r="G1463" s="38"/>
      <c r="H1463" s="38"/>
      <c r="I1463" s="40"/>
      <c r="J1463" s="16">
        <f>B1463*F1461+C1463*G1461+D1463*H1461+I1461</f>
        <v>0.20585692012565807</v>
      </c>
      <c r="K1463" s="17">
        <f t="shared" si="972"/>
        <v>-1.4143079874341935E-2</v>
      </c>
      <c r="L1463" s="17">
        <f t="shared" si="973"/>
        <v>2.0002670833201588E-4</v>
      </c>
      <c r="M1463" s="17">
        <f t="shared" si="974"/>
        <v>3.1114775723552258E-3</v>
      </c>
      <c r="N1463" s="17">
        <f t="shared" si="975"/>
        <v>1.0041586710782773E-2</v>
      </c>
      <c r="O1463" s="17">
        <f t="shared" si="976"/>
        <v>9.9001559120393554E-4</v>
      </c>
      <c r="P1463" s="18">
        <f>(E1463-J1463)*E1461</f>
        <v>5.0915087547630964E-3</v>
      </c>
    </row>
    <row r="1464" spans="1:16" x14ac:dyDescent="0.25">
      <c r="B1464" s="4">
        <v>0.16</v>
      </c>
      <c r="C1464" s="5">
        <v>0.62</v>
      </c>
      <c r="D1464" s="5">
        <v>0.22</v>
      </c>
      <c r="E1464" s="6">
        <v>0.14000000000000001</v>
      </c>
      <c r="F1464" s="36"/>
      <c r="G1464" s="38"/>
      <c r="H1464" s="38"/>
      <c r="I1464" s="40"/>
      <c r="J1464" s="16">
        <f>B1464*F1461+C1464*G1461+D1464*H1461+I1461</f>
        <v>0.18699569204953029</v>
      </c>
      <c r="K1464" s="17">
        <f t="shared" si="972"/>
        <v>4.6995692049530274E-2</v>
      </c>
      <c r="L1464" s="17">
        <f t="shared" si="973"/>
        <v>2.208595071214283E-3</v>
      </c>
      <c r="M1464" s="17">
        <f t="shared" si="974"/>
        <v>-7.5193107279248441E-3</v>
      </c>
      <c r="N1464" s="17">
        <f t="shared" si="975"/>
        <v>-2.9137329070708769E-2</v>
      </c>
      <c r="O1464" s="17">
        <f t="shared" si="976"/>
        <v>-1.0339052250896661E-2</v>
      </c>
      <c r="P1464" s="18">
        <f>(E1464-J1464)*E1461</f>
        <v>-1.6918449137830898E-2</v>
      </c>
    </row>
    <row r="1465" spans="1:16" ht="15.75" thickBot="1" x14ac:dyDescent="0.3">
      <c r="B1465" s="7">
        <v>0.53</v>
      </c>
      <c r="C1465" s="8">
        <v>0.23</v>
      </c>
      <c r="D1465" s="8">
        <v>0.24</v>
      </c>
      <c r="E1465" s="9">
        <v>0.41</v>
      </c>
      <c r="F1465" s="37"/>
      <c r="G1465" s="39"/>
      <c r="H1465" s="39"/>
      <c r="I1465" s="41"/>
      <c r="J1465" s="19">
        <f>B1465*F1461+C1465*G1461+D1465*H1461+I1461</f>
        <v>0.41548044425062303</v>
      </c>
      <c r="K1465" s="20">
        <f t="shared" si="972"/>
        <v>5.4804442506230511E-3</v>
      </c>
      <c r="L1465" s="20">
        <f t="shared" si="973"/>
        <v>3.0035269184187256E-5</v>
      </c>
      <c r="M1465" s="20">
        <f t="shared" si="974"/>
        <v>-2.9046354528302174E-3</v>
      </c>
      <c r="N1465" s="20">
        <f t="shared" si="975"/>
        <v>-1.2605021776433017E-3</v>
      </c>
      <c r="O1465" s="20">
        <f t="shared" si="976"/>
        <v>-1.3153066201495322E-3</v>
      </c>
      <c r="P1465" s="21">
        <f>(E1465-J1465)*E1461</f>
        <v>-1.9729599302242985E-3</v>
      </c>
    </row>
    <row r="1466" spans="1:16" x14ac:dyDescent="0.25">
      <c r="K1466" t="s">
        <v>13</v>
      </c>
      <c r="L1466" s="22">
        <f>AVERAGE(L1461:L1465)</f>
        <v>8.2949395615732557E-4</v>
      </c>
      <c r="M1466" s="22">
        <f t="shared" ref="M1466:P1466" si="977">AVERAGE(M1461:M1465)</f>
        <v>-3.8135492430023658E-5</v>
      </c>
      <c r="N1466" s="22">
        <f t="shared" si="977"/>
        <v>-2.3084234754215438E-4</v>
      </c>
      <c r="O1466" s="22">
        <f t="shared" si="977"/>
        <v>-9.1769623565301584E-4</v>
      </c>
      <c r="P1466" s="22">
        <f t="shared" si="977"/>
        <v>2.8999754031342509E-4</v>
      </c>
    </row>
    <row r="1467" spans="1:16" ht="15.75" thickBot="1" x14ac:dyDescent="0.3"/>
    <row r="1468" spans="1:16" ht="15.75" thickBot="1" x14ac:dyDescent="0.3">
      <c r="A1468" s="23" t="s">
        <v>19</v>
      </c>
      <c r="B1468" s="27" t="s">
        <v>0</v>
      </c>
      <c r="C1468" s="28"/>
      <c r="D1468" s="28"/>
      <c r="E1468" s="29"/>
      <c r="F1468" s="30" t="s">
        <v>5</v>
      </c>
      <c r="G1468" s="31"/>
      <c r="H1468" s="31"/>
      <c r="I1468" s="32"/>
      <c r="J1468" s="33" t="s">
        <v>14</v>
      </c>
      <c r="K1468" s="34"/>
      <c r="L1468" s="34"/>
      <c r="M1468" s="34"/>
      <c r="N1468" s="34"/>
      <c r="O1468" s="34"/>
      <c r="P1468" s="35"/>
    </row>
    <row r="1469" spans="1:16" x14ac:dyDescent="0.25">
      <c r="A1469" s="23">
        <f>A1460+1</f>
        <v>163</v>
      </c>
      <c r="B1469" s="1" t="s">
        <v>1</v>
      </c>
      <c r="C1469" s="2" t="s">
        <v>2</v>
      </c>
      <c r="D1469" s="2" t="s">
        <v>3</v>
      </c>
      <c r="E1469" s="3" t="s">
        <v>4</v>
      </c>
      <c r="F1469" s="10" t="s">
        <v>6</v>
      </c>
      <c r="G1469" s="11" t="s">
        <v>7</v>
      </c>
      <c r="H1469" s="11" t="s">
        <v>8</v>
      </c>
      <c r="I1469" s="12" t="s">
        <v>9</v>
      </c>
      <c r="J1469" s="13" t="s">
        <v>10</v>
      </c>
      <c r="K1469" s="14" t="s">
        <v>11</v>
      </c>
      <c r="L1469" s="14" t="s">
        <v>12</v>
      </c>
      <c r="M1469" s="14" t="s">
        <v>15</v>
      </c>
      <c r="N1469" s="14" t="s">
        <v>16</v>
      </c>
      <c r="O1469" s="14" t="s">
        <v>17</v>
      </c>
      <c r="P1469" s="15" t="s">
        <v>18</v>
      </c>
    </row>
    <row r="1470" spans="1:16" x14ac:dyDescent="0.25">
      <c r="B1470" s="4">
        <v>0.47</v>
      </c>
      <c r="C1470" s="5">
        <v>0.38</v>
      </c>
      <c r="D1470" s="5">
        <v>0.15</v>
      </c>
      <c r="E1470" s="6">
        <v>0.36</v>
      </c>
      <c r="F1470" s="36">
        <f>F1461+M1466</f>
        <v>0.75522429650428036</v>
      </c>
      <c r="G1470" s="38">
        <f>G1461+N1466</f>
        <v>0.14392158274111783</v>
      </c>
      <c r="H1470" s="38">
        <f>H1461+O1466</f>
        <v>0.26193721110870827</v>
      </c>
      <c r="I1470" s="40">
        <f>I1461+P1466</f>
        <v>-8.0758882700358636E-2</v>
      </c>
      <c r="J1470" s="16">
        <f>B1470*F1470+C1470*G1470+D1470*H1470+I1470</f>
        <v>0.36817731976458412</v>
      </c>
      <c r="K1470" s="17">
        <f>J1470-E1470</f>
        <v>8.1773197645841345E-3</v>
      </c>
      <c r="L1470" s="17">
        <f>K1470*K1470</f>
        <v>6.6868558532258323E-5</v>
      </c>
      <c r="M1470" s="17">
        <f>(E1470-J1470)*B1470</f>
        <v>-3.8433402893545431E-3</v>
      </c>
      <c r="N1470" s="17">
        <f>(E1470-J1470)*C1470</f>
        <v>-3.1073815105419713E-3</v>
      </c>
      <c r="O1470" s="17">
        <f>(E1470-J1470)*D1470</f>
        <v>-1.2265979646876202E-3</v>
      </c>
      <c r="P1470" s="18">
        <f>(E1470-J1470)*I1470</f>
        <v>6.6039120767137443E-4</v>
      </c>
    </row>
    <row r="1471" spans="1:16" x14ac:dyDescent="0.25">
      <c r="B1471" s="4">
        <v>0.27</v>
      </c>
      <c r="C1471" s="5">
        <v>0.55000000000000004</v>
      </c>
      <c r="D1471" s="5">
        <v>0.18</v>
      </c>
      <c r="E1471" s="6">
        <v>0.28999999999999998</v>
      </c>
      <c r="F1471" s="36"/>
      <c r="G1471" s="38"/>
      <c r="H1471" s="38"/>
      <c r="I1471" s="40"/>
      <c r="J1471" s="16">
        <f>B1471*F1470+C1471*G1470+D1471*H1470+I1470</f>
        <v>0.2494572458629794</v>
      </c>
      <c r="K1471" s="17">
        <f t="shared" ref="K1471:K1474" si="978">J1471-E1471</f>
        <v>-4.0542754137020576E-2</v>
      </c>
      <c r="L1471" s="17">
        <f t="shared" ref="L1471:L1474" si="979">K1471*K1471</f>
        <v>1.643714913014899E-3</v>
      </c>
      <c r="M1471" s="17">
        <f t="shared" ref="M1471:M1474" si="980">(E1471-J1471)*B1471</f>
        <v>1.0946543616995557E-2</v>
      </c>
      <c r="N1471" s="17">
        <f t="shared" ref="N1471:N1474" si="981">(E1471-J1471)*C1471</f>
        <v>2.2298514775361319E-2</v>
      </c>
      <c r="O1471" s="17">
        <f t="shared" ref="O1471:O1474" si="982">(E1471-J1471)*D1471</f>
        <v>7.297695744663703E-3</v>
      </c>
      <c r="P1471" s="18">
        <f>(E1471-J1471)*E1470</f>
        <v>1.4595391489327406E-2</v>
      </c>
    </row>
    <row r="1472" spans="1:16" x14ac:dyDescent="0.25">
      <c r="B1472" s="4">
        <v>0.22</v>
      </c>
      <c r="C1472" s="5">
        <v>0.71</v>
      </c>
      <c r="D1472" s="5">
        <v>7.0000000000000007E-2</v>
      </c>
      <c r="E1472" s="6">
        <v>0.22</v>
      </c>
      <c r="F1472" s="36"/>
      <c r="G1472" s="38"/>
      <c r="H1472" s="38"/>
      <c r="I1472" s="40"/>
      <c r="J1472" s="16">
        <f>B1472*F1470+C1472*G1470+D1472*H1470+I1470</f>
        <v>0.2059103910543863</v>
      </c>
      <c r="K1472" s="17">
        <f t="shared" si="978"/>
        <v>-1.4089608945613702E-2</v>
      </c>
      <c r="L1472" s="17">
        <f t="shared" si="979"/>
        <v>1.9851708024031764E-4</v>
      </c>
      <c r="M1472" s="17">
        <f t="shared" si="980"/>
        <v>3.0997139680350146E-3</v>
      </c>
      <c r="N1472" s="17">
        <f t="shared" si="981"/>
        <v>1.0003622351385728E-2</v>
      </c>
      <c r="O1472" s="17">
        <f t="shared" si="982"/>
        <v>9.8627262619295931E-4</v>
      </c>
      <c r="P1472" s="18">
        <f>(E1472-J1472)*E1470</f>
        <v>5.0722592204209323E-3</v>
      </c>
    </row>
    <row r="1473" spans="1:16" x14ac:dyDescent="0.25">
      <c r="B1473" s="4">
        <v>0.16</v>
      </c>
      <c r="C1473" s="5">
        <v>0.62</v>
      </c>
      <c r="D1473" s="5">
        <v>0.22</v>
      </c>
      <c r="E1473" s="6">
        <v>0.14000000000000001</v>
      </c>
      <c r="F1473" s="36"/>
      <c r="G1473" s="38"/>
      <c r="H1473" s="38"/>
      <c r="I1473" s="40"/>
      <c r="J1473" s="16">
        <f>B1473*F1470+C1473*G1470+D1473*H1470+I1470</f>
        <v>0.18693457248373507</v>
      </c>
      <c r="K1473" s="17">
        <f t="shared" si="978"/>
        <v>4.693457248373506E-2</v>
      </c>
      <c r="L1473" s="17">
        <f t="shared" si="979"/>
        <v>2.2028540942309804E-3</v>
      </c>
      <c r="M1473" s="17">
        <f t="shared" si="980"/>
        <v>-7.5095315973976095E-3</v>
      </c>
      <c r="N1473" s="17">
        <f t="shared" si="981"/>
        <v>-2.9099434939915736E-2</v>
      </c>
      <c r="O1473" s="17">
        <f t="shared" si="982"/>
        <v>-1.0325605946421713E-2</v>
      </c>
      <c r="P1473" s="18">
        <f>(E1473-J1473)*E1470</f>
        <v>-1.6896446094144622E-2</v>
      </c>
    </row>
    <row r="1474" spans="1:16" ht="15.75" thickBot="1" x14ac:dyDescent="0.3">
      <c r="B1474" s="7">
        <v>0.53</v>
      </c>
      <c r="C1474" s="8">
        <v>0.23</v>
      </c>
      <c r="D1474" s="8">
        <v>0.24</v>
      </c>
      <c r="E1474" s="9">
        <v>0.41</v>
      </c>
      <c r="F1474" s="37"/>
      <c r="G1474" s="39"/>
      <c r="H1474" s="39"/>
      <c r="I1474" s="41"/>
      <c r="J1474" s="19">
        <f>B1474*F1470+C1474*G1470+D1474*H1470+I1470</f>
        <v>0.4154768891434571</v>
      </c>
      <c r="K1474" s="20">
        <f t="shared" si="978"/>
        <v>5.4768891434571199E-3</v>
      </c>
      <c r="L1474" s="20">
        <f t="shared" si="979"/>
        <v>2.9996314689718462E-5</v>
      </c>
      <c r="M1474" s="20">
        <f t="shared" si="980"/>
        <v>-2.9027512460322738E-3</v>
      </c>
      <c r="N1474" s="20">
        <f t="shared" si="981"/>
        <v>-1.2596845029951376E-3</v>
      </c>
      <c r="O1474" s="20">
        <f t="shared" si="982"/>
        <v>-1.3144533944297087E-3</v>
      </c>
      <c r="P1474" s="21">
        <f>(E1474-J1474)*E1470</f>
        <v>-1.971680091644563E-3</v>
      </c>
    </row>
    <row r="1475" spans="1:16" x14ac:dyDescent="0.25">
      <c r="K1475" t="s">
        <v>13</v>
      </c>
      <c r="L1475" s="22">
        <f>AVERAGE(L1470:L1474)</f>
        <v>8.2839019214163477E-4</v>
      </c>
      <c r="M1475" s="22">
        <f t="shared" ref="M1475:P1475" si="983">AVERAGE(M1470:M1474)</f>
        <v>-4.1873109550771141E-5</v>
      </c>
      <c r="N1475" s="22">
        <f t="shared" si="983"/>
        <v>-2.3287276534115952E-4</v>
      </c>
      <c r="O1475" s="22">
        <f t="shared" si="983"/>
        <v>-9.1653778693647598E-4</v>
      </c>
      <c r="P1475" s="22">
        <f t="shared" si="983"/>
        <v>2.9198314632610602E-4</v>
      </c>
    </row>
    <row r="1476" spans="1:16" ht="15.75" thickBot="1" x14ac:dyDescent="0.3"/>
    <row r="1477" spans="1:16" ht="15.75" thickBot="1" x14ac:dyDescent="0.3">
      <c r="A1477" s="23" t="s">
        <v>19</v>
      </c>
      <c r="B1477" s="27" t="s">
        <v>0</v>
      </c>
      <c r="C1477" s="28"/>
      <c r="D1477" s="28"/>
      <c r="E1477" s="29"/>
      <c r="F1477" s="30" t="s">
        <v>5</v>
      </c>
      <c r="G1477" s="31"/>
      <c r="H1477" s="31"/>
      <c r="I1477" s="32"/>
      <c r="J1477" s="33" t="s">
        <v>14</v>
      </c>
      <c r="K1477" s="34"/>
      <c r="L1477" s="34"/>
      <c r="M1477" s="34"/>
      <c r="N1477" s="34"/>
      <c r="O1477" s="34"/>
      <c r="P1477" s="35"/>
    </row>
    <row r="1478" spans="1:16" x14ac:dyDescent="0.25">
      <c r="A1478" s="23">
        <f>A1469+1</f>
        <v>164</v>
      </c>
      <c r="B1478" s="1" t="s">
        <v>1</v>
      </c>
      <c r="C1478" s="2" t="s">
        <v>2</v>
      </c>
      <c r="D1478" s="2" t="s">
        <v>3</v>
      </c>
      <c r="E1478" s="3" t="s">
        <v>4</v>
      </c>
      <c r="F1478" s="10" t="s">
        <v>6</v>
      </c>
      <c r="G1478" s="11" t="s">
        <v>7</v>
      </c>
      <c r="H1478" s="11" t="s">
        <v>8</v>
      </c>
      <c r="I1478" s="12" t="s">
        <v>9</v>
      </c>
      <c r="J1478" s="13" t="s">
        <v>10</v>
      </c>
      <c r="K1478" s="14" t="s">
        <v>11</v>
      </c>
      <c r="L1478" s="14" t="s">
        <v>12</v>
      </c>
      <c r="M1478" s="14" t="s">
        <v>15</v>
      </c>
      <c r="N1478" s="14" t="s">
        <v>16</v>
      </c>
      <c r="O1478" s="14" t="s">
        <v>17</v>
      </c>
      <c r="P1478" s="15" t="s">
        <v>18</v>
      </c>
    </row>
    <row r="1479" spans="1:16" x14ac:dyDescent="0.25">
      <c r="B1479" s="4">
        <v>0.47</v>
      </c>
      <c r="C1479" s="5">
        <v>0.38</v>
      </c>
      <c r="D1479" s="5">
        <v>0.15</v>
      </c>
      <c r="E1479" s="6">
        <v>0.36</v>
      </c>
      <c r="F1479" s="36">
        <f>F1470+M1475</f>
        <v>0.75518242339472963</v>
      </c>
      <c r="G1479" s="38">
        <f>G1470+N1475</f>
        <v>0.14368870997577668</v>
      </c>
      <c r="H1479" s="38">
        <f>H1470+O1475</f>
        <v>0.26102067332177181</v>
      </c>
      <c r="I1479" s="40">
        <f>I1470+P1475</f>
        <v>-8.0466899554032537E-2</v>
      </c>
      <c r="J1479" s="16">
        <f>B1479*F1479+C1479*G1479+D1479*H1479+I1479</f>
        <v>0.36822365023055126</v>
      </c>
      <c r="K1479" s="17">
        <f>J1479-E1479</f>
        <v>8.2236502305512715E-3</v>
      </c>
      <c r="L1479" s="17">
        <f>K1479*K1479</f>
        <v>6.7628423114445983E-5</v>
      </c>
      <c r="M1479" s="17">
        <f>(E1479-J1479)*B1479</f>
        <v>-3.8651156083590976E-3</v>
      </c>
      <c r="N1479" s="17">
        <f>(E1479-J1479)*C1479</f>
        <v>-3.1249870876094831E-3</v>
      </c>
      <c r="O1479" s="17">
        <f>(E1479-J1479)*D1479</f>
        <v>-1.2335475345826906E-3</v>
      </c>
      <c r="P1479" s="18">
        <f>(E1479-J1479)*I1479</f>
        <v>6.6173163706926565E-4</v>
      </c>
    </row>
    <row r="1480" spans="1:16" x14ac:dyDescent="0.25">
      <c r="B1480" s="4">
        <v>0.27</v>
      </c>
      <c r="C1480" s="5">
        <v>0.55000000000000004</v>
      </c>
      <c r="D1480" s="5">
        <v>0.18</v>
      </c>
      <c r="E1480" s="6">
        <v>0.28999999999999998</v>
      </c>
      <c r="F1480" s="36"/>
      <c r="G1480" s="38"/>
      <c r="H1480" s="38"/>
      <c r="I1480" s="40"/>
      <c r="J1480" s="16">
        <f>B1480*F1479+C1480*G1479+D1480*H1479+I1479</f>
        <v>0.24944486644714059</v>
      </c>
      <c r="K1480" s="17">
        <f t="shared" ref="K1480:K1483" si="984">J1480-E1480</f>
        <v>-4.055513355285939E-2</v>
      </c>
      <c r="L1480" s="17">
        <f t="shared" ref="L1480:L1483" si="985">K1480*K1480</f>
        <v>1.6447188574902616E-3</v>
      </c>
      <c r="M1480" s="17">
        <f t="shared" ref="M1480:M1483" si="986">(E1480-J1480)*B1480</f>
        <v>1.0949886059272036E-2</v>
      </c>
      <c r="N1480" s="17">
        <f t="shared" ref="N1480:N1483" si="987">(E1480-J1480)*C1480</f>
        <v>2.2305323454072667E-2</v>
      </c>
      <c r="O1480" s="17">
        <f t="shared" ref="O1480:O1483" si="988">(E1480-J1480)*D1480</f>
        <v>7.2999240395146903E-3</v>
      </c>
      <c r="P1480" s="18">
        <f>(E1480-J1480)*E1479</f>
        <v>1.4599848079029381E-2</v>
      </c>
    </row>
    <row r="1481" spans="1:16" x14ac:dyDescent="0.25">
      <c r="B1481" s="4">
        <v>0.22</v>
      </c>
      <c r="C1481" s="5">
        <v>0.71</v>
      </c>
      <c r="D1481" s="5">
        <v>7.0000000000000007E-2</v>
      </c>
      <c r="E1481" s="6">
        <v>0.22</v>
      </c>
      <c r="F1481" s="36"/>
      <c r="G1481" s="38"/>
      <c r="H1481" s="38"/>
      <c r="I1481" s="40"/>
      <c r="J1481" s="16">
        <f>B1481*F1479+C1481*G1479+D1481*H1479+I1479</f>
        <v>0.20596366480813344</v>
      </c>
      <c r="K1481" s="17">
        <f t="shared" si="984"/>
        <v>-1.4036335191866561E-2</v>
      </c>
      <c r="L1481" s="17">
        <f t="shared" si="985"/>
        <v>1.9701870561843169E-4</v>
      </c>
      <c r="M1481" s="17">
        <f t="shared" si="986"/>
        <v>3.0879937422106435E-3</v>
      </c>
      <c r="N1481" s="17">
        <f t="shared" si="987"/>
        <v>9.9657979862252579E-3</v>
      </c>
      <c r="O1481" s="17">
        <f t="shared" si="988"/>
        <v>9.825434634306593E-4</v>
      </c>
      <c r="P1481" s="18">
        <f>(E1481-J1481)*E1479</f>
        <v>5.0530806690719616E-3</v>
      </c>
    </row>
    <row r="1482" spans="1:16" x14ac:dyDescent="0.25">
      <c r="B1482" s="4">
        <v>0.16</v>
      </c>
      <c r="C1482" s="5">
        <v>0.62</v>
      </c>
      <c r="D1482" s="5">
        <v>0.22</v>
      </c>
      <c r="E1482" s="6">
        <v>0.14000000000000001</v>
      </c>
      <c r="F1482" s="36"/>
      <c r="G1482" s="38"/>
      <c r="H1482" s="38"/>
      <c r="I1482" s="40"/>
      <c r="J1482" s="16">
        <f>B1482*F1479+C1482*G1479+D1482*H1479+I1479</f>
        <v>0.18687383650489559</v>
      </c>
      <c r="K1482" s="17">
        <f t="shared" si="984"/>
        <v>4.6873836504895572E-2</v>
      </c>
      <c r="L1482" s="17">
        <f t="shared" si="985"/>
        <v>2.1971565486876808E-3</v>
      </c>
      <c r="M1482" s="17">
        <f t="shared" si="986"/>
        <v>-7.4998138407832912E-3</v>
      </c>
      <c r="N1482" s="17">
        <f t="shared" si="987"/>
        <v>-2.9061778633035253E-2</v>
      </c>
      <c r="O1482" s="17">
        <f t="shared" si="988"/>
        <v>-1.0312244031077026E-2</v>
      </c>
      <c r="P1482" s="18">
        <f>(E1482-J1482)*E1479</f>
        <v>-1.6874581141762407E-2</v>
      </c>
    </row>
    <row r="1483" spans="1:16" ht="15.75" thickBot="1" x14ac:dyDescent="0.3">
      <c r="B1483" s="7">
        <v>0.53</v>
      </c>
      <c r="C1483" s="8">
        <v>0.23</v>
      </c>
      <c r="D1483" s="8">
        <v>0.24</v>
      </c>
      <c r="E1483" s="9">
        <v>0.41</v>
      </c>
      <c r="F1483" s="37"/>
      <c r="G1483" s="39"/>
      <c r="H1483" s="39"/>
      <c r="I1483" s="41"/>
      <c r="J1483" s="19">
        <f>B1483*F1479+C1483*G1479+D1483*H1479+I1479</f>
        <v>0.41547314973682808</v>
      </c>
      <c r="K1483" s="20">
        <f t="shared" si="984"/>
        <v>5.473149736828109E-3</v>
      </c>
      <c r="L1483" s="20">
        <f t="shared" si="985"/>
        <v>2.9955368041741598E-5</v>
      </c>
      <c r="M1483" s="20">
        <f t="shared" si="986"/>
        <v>-2.9007693605188978E-3</v>
      </c>
      <c r="N1483" s="20">
        <f t="shared" si="987"/>
        <v>-1.2588244394704652E-3</v>
      </c>
      <c r="O1483" s="20">
        <f t="shared" si="988"/>
        <v>-1.313555936838746E-3</v>
      </c>
      <c r="P1483" s="21">
        <f>(E1483-J1483)*E1479</f>
        <v>-1.9703339052581192E-3</v>
      </c>
    </row>
    <row r="1484" spans="1:16" x14ac:dyDescent="0.25">
      <c r="K1484" t="s">
        <v>13</v>
      </c>
      <c r="L1484" s="22">
        <f>AVERAGE(L1479:L1483)</f>
        <v>8.2729558059051243E-4</v>
      </c>
      <c r="M1484" s="22">
        <f t="shared" ref="M1484:P1484" si="989">AVERAGE(M1479:M1483)</f>
        <v>-4.5563801635721722E-5</v>
      </c>
      <c r="N1484" s="22">
        <f t="shared" si="989"/>
        <v>-2.3489374396345455E-4</v>
      </c>
      <c r="O1484" s="22">
        <f t="shared" si="989"/>
        <v>-9.1537599991062257E-4</v>
      </c>
      <c r="P1484" s="22">
        <f t="shared" si="989"/>
        <v>2.9394906763001655E-4</v>
      </c>
    </row>
    <row r="1485" spans="1:16" ht="15.75" thickBot="1" x14ac:dyDescent="0.3"/>
    <row r="1486" spans="1:16" ht="15.75" thickBot="1" x14ac:dyDescent="0.3">
      <c r="A1486" s="23" t="s">
        <v>19</v>
      </c>
      <c r="B1486" s="27" t="s">
        <v>0</v>
      </c>
      <c r="C1486" s="28"/>
      <c r="D1486" s="28"/>
      <c r="E1486" s="29"/>
      <c r="F1486" s="30" t="s">
        <v>5</v>
      </c>
      <c r="G1486" s="31"/>
      <c r="H1486" s="31"/>
      <c r="I1486" s="32"/>
      <c r="J1486" s="33" t="s">
        <v>14</v>
      </c>
      <c r="K1486" s="34"/>
      <c r="L1486" s="34"/>
      <c r="M1486" s="34"/>
      <c r="N1486" s="34"/>
      <c r="O1486" s="34"/>
      <c r="P1486" s="35"/>
    </row>
    <row r="1487" spans="1:16" x14ac:dyDescent="0.25">
      <c r="A1487" s="23">
        <f>A1478+1</f>
        <v>165</v>
      </c>
      <c r="B1487" s="1" t="s">
        <v>1</v>
      </c>
      <c r="C1487" s="2" t="s">
        <v>2</v>
      </c>
      <c r="D1487" s="2" t="s">
        <v>3</v>
      </c>
      <c r="E1487" s="3" t="s">
        <v>4</v>
      </c>
      <c r="F1487" s="10" t="s">
        <v>6</v>
      </c>
      <c r="G1487" s="11" t="s">
        <v>7</v>
      </c>
      <c r="H1487" s="11" t="s">
        <v>8</v>
      </c>
      <c r="I1487" s="12" t="s">
        <v>9</v>
      </c>
      <c r="J1487" s="13" t="s">
        <v>10</v>
      </c>
      <c r="K1487" s="14" t="s">
        <v>11</v>
      </c>
      <c r="L1487" s="14" t="s">
        <v>12</v>
      </c>
      <c r="M1487" s="14" t="s">
        <v>15</v>
      </c>
      <c r="N1487" s="14" t="s">
        <v>16</v>
      </c>
      <c r="O1487" s="14" t="s">
        <v>17</v>
      </c>
      <c r="P1487" s="15" t="s">
        <v>18</v>
      </c>
    </row>
    <row r="1488" spans="1:16" x14ac:dyDescent="0.25">
      <c r="B1488" s="4">
        <v>0.47</v>
      </c>
      <c r="C1488" s="5">
        <v>0.38</v>
      </c>
      <c r="D1488" s="5">
        <v>0.15</v>
      </c>
      <c r="E1488" s="6">
        <v>0.36</v>
      </c>
      <c r="F1488" s="36">
        <f>F1479+M1484</f>
        <v>0.75513685959309396</v>
      </c>
      <c r="G1488" s="38">
        <f>G1479+N1484</f>
        <v>0.14345381623181322</v>
      </c>
      <c r="H1488" s="38">
        <f>H1479+O1484</f>
        <v>0.26010529732186116</v>
      </c>
      <c r="I1488" s="40">
        <f>I1479+P1484</f>
        <v>-8.0172950486402522E-2</v>
      </c>
      <c r="J1488" s="16">
        <f>B1488*F1488+C1488*G1488+D1488*H1488+I1488</f>
        <v>0.36826961828871985</v>
      </c>
      <c r="K1488" s="17">
        <f>J1488-E1488</f>
        <v>8.2696182887198599E-3</v>
      </c>
      <c r="L1488" s="17">
        <f>K1488*K1488</f>
        <v>6.838658664112998E-5</v>
      </c>
      <c r="M1488" s="17">
        <f>(E1488-J1488)*B1488</f>
        <v>-3.8867205956983337E-3</v>
      </c>
      <c r="N1488" s="17">
        <f>(E1488-J1488)*C1488</f>
        <v>-3.1424549497135468E-3</v>
      </c>
      <c r="O1488" s="17">
        <f>(E1488-J1488)*D1488</f>
        <v>-1.240442743307979E-3</v>
      </c>
      <c r="P1488" s="18">
        <f>(E1488-J1488)*I1488</f>
        <v>6.6299969760298606E-4</v>
      </c>
    </row>
    <row r="1489" spans="1:16" x14ac:dyDescent="0.25">
      <c r="B1489" s="4">
        <v>0.27</v>
      </c>
      <c r="C1489" s="5">
        <v>0.55000000000000004</v>
      </c>
      <c r="D1489" s="5">
        <v>0.18</v>
      </c>
      <c r="E1489" s="6">
        <v>0.28999999999999998</v>
      </c>
      <c r="F1489" s="36"/>
      <c r="G1489" s="38"/>
      <c r="H1489" s="38"/>
      <c r="I1489" s="40"/>
      <c r="J1489" s="16">
        <f>B1489*F1488+C1489*G1488+D1489*H1488+I1488</f>
        <v>0.24943255404916517</v>
      </c>
      <c r="K1489" s="17">
        <f t="shared" ref="K1489:K1492" si="990">J1489-E1489</f>
        <v>-4.0567445950834807E-2</v>
      </c>
      <c r="L1489" s="17">
        <f t="shared" ref="L1489:L1492" si="991">K1489*K1489</f>
        <v>1.6457176709739035E-3</v>
      </c>
      <c r="M1489" s="17">
        <f t="shared" ref="M1489:M1492" si="992">(E1489-J1489)*B1489</f>
        <v>1.0953210406725398E-2</v>
      </c>
      <c r="N1489" s="17">
        <f t="shared" ref="N1489:N1492" si="993">(E1489-J1489)*C1489</f>
        <v>2.2312095272959145E-2</v>
      </c>
      <c r="O1489" s="17">
        <f t="shared" ref="O1489:O1492" si="994">(E1489-J1489)*D1489</f>
        <v>7.3021402711502649E-3</v>
      </c>
      <c r="P1489" s="18">
        <f>(E1489-J1489)*E1488</f>
        <v>1.460428054230053E-2</v>
      </c>
    </row>
    <row r="1490" spans="1:16" x14ac:dyDescent="0.25">
      <c r="B1490" s="4">
        <v>0.22</v>
      </c>
      <c r="C1490" s="5">
        <v>0.71</v>
      </c>
      <c r="D1490" s="5">
        <v>7.0000000000000007E-2</v>
      </c>
      <c r="E1490" s="6">
        <v>0.22</v>
      </c>
      <c r="F1490" s="36"/>
      <c r="G1490" s="38"/>
      <c r="H1490" s="38"/>
      <c r="I1490" s="40"/>
      <c r="J1490" s="16">
        <f>B1490*F1488+C1490*G1488+D1490*H1488+I1488</f>
        <v>0.20601673896119579</v>
      </c>
      <c r="K1490" s="17">
        <f t="shared" si="990"/>
        <v>-1.3983261038804207E-2</v>
      </c>
      <c r="L1490" s="17">
        <f t="shared" si="991"/>
        <v>1.9553158927933969E-4</v>
      </c>
      <c r="M1490" s="17">
        <f t="shared" si="992"/>
        <v>3.0763174285369254E-3</v>
      </c>
      <c r="N1490" s="17">
        <f t="shared" si="993"/>
        <v>9.9281153375509867E-3</v>
      </c>
      <c r="O1490" s="17">
        <f t="shared" si="994"/>
        <v>9.7882827271629459E-4</v>
      </c>
      <c r="P1490" s="18">
        <f>(E1490-J1490)*E1488</f>
        <v>5.0339739739695142E-3</v>
      </c>
    </row>
    <row r="1491" spans="1:16" x14ac:dyDescent="0.25">
      <c r="B1491" s="4">
        <v>0.16</v>
      </c>
      <c r="C1491" s="5">
        <v>0.62</v>
      </c>
      <c r="D1491" s="5">
        <v>0.22</v>
      </c>
      <c r="E1491" s="6">
        <v>0.14000000000000001</v>
      </c>
      <c r="F1491" s="36"/>
      <c r="G1491" s="38"/>
      <c r="H1491" s="38"/>
      <c r="I1491" s="40"/>
      <c r="J1491" s="16">
        <f>B1491*F1488+C1491*G1488+D1491*H1488+I1488</f>
        <v>0.18681347852302618</v>
      </c>
      <c r="K1491" s="17">
        <f t="shared" si="990"/>
        <v>4.681347852302617E-2</v>
      </c>
      <c r="L1491" s="17">
        <f t="shared" si="991"/>
        <v>2.1915017714258323E-3</v>
      </c>
      <c r="M1491" s="17">
        <f t="shared" si="992"/>
        <v>-7.4901565636841874E-3</v>
      </c>
      <c r="N1491" s="17">
        <f t="shared" si="993"/>
        <v>-2.9024356684276224E-2</v>
      </c>
      <c r="O1491" s="17">
        <f t="shared" si="994"/>
        <v>-1.0298965275065757E-2</v>
      </c>
      <c r="P1491" s="18">
        <f>(E1491-J1491)*E1488</f>
        <v>-1.685285226828942E-2</v>
      </c>
    </row>
    <row r="1492" spans="1:16" ht="15.75" thickBot="1" x14ac:dyDescent="0.3">
      <c r="B1492" s="7">
        <v>0.53</v>
      </c>
      <c r="C1492" s="8">
        <v>0.23</v>
      </c>
      <c r="D1492" s="8">
        <v>0.24</v>
      </c>
      <c r="E1492" s="9">
        <v>0.41</v>
      </c>
      <c r="F1492" s="37"/>
      <c r="G1492" s="39"/>
      <c r="H1492" s="39"/>
      <c r="I1492" s="41"/>
      <c r="J1492" s="19">
        <f>B1492*F1488+C1492*G1488+D1492*H1488+I1488</f>
        <v>0.41546923418850101</v>
      </c>
      <c r="K1492" s="20">
        <f t="shared" si="990"/>
        <v>5.4692341885010376E-3</v>
      </c>
      <c r="L1492" s="20">
        <f t="shared" si="991"/>
        <v>2.9912522608668605E-5</v>
      </c>
      <c r="M1492" s="20">
        <f t="shared" si="992"/>
        <v>-2.8986941199055502E-3</v>
      </c>
      <c r="N1492" s="20">
        <f t="shared" si="993"/>
        <v>-1.2579238633552386E-3</v>
      </c>
      <c r="O1492" s="20">
        <f t="shared" si="994"/>
        <v>-1.312616205240249E-3</v>
      </c>
      <c r="P1492" s="21">
        <f>(E1492-J1492)*E1488</f>
        <v>-1.9689243078603734E-3</v>
      </c>
    </row>
    <row r="1493" spans="1:16" x14ac:dyDescent="0.25">
      <c r="K1493" t="s">
        <v>13</v>
      </c>
      <c r="L1493" s="22">
        <f>AVERAGE(L1488:L1492)</f>
        <v>8.2621002818577486E-4</v>
      </c>
      <c r="M1493" s="22">
        <f t="shared" ref="M1493:P1493" si="995">AVERAGE(M1488:M1492)</f>
        <v>-4.9208688805149786E-5</v>
      </c>
      <c r="N1493" s="22">
        <f t="shared" si="995"/>
        <v>-2.3690497736697505E-4</v>
      </c>
      <c r="O1493" s="22">
        <f t="shared" si="995"/>
        <v>-9.1421113594948524E-4</v>
      </c>
      <c r="P1493" s="22">
        <f t="shared" si="995"/>
        <v>2.9589552754464763E-4</v>
      </c>
    </row>
    <row r="1494" spans="1:16" ht="15.75" thickBot="1" x14ac:dyDescent="0.3"/>
    <row r="1495" spans="1:16" ht="15.75" thickBot="1" x14ac:dyDescent="0.3">
      <c r="A1495" s="23" t="s">
        <v>19</v>
      </c>
      <c r="B1495" s="27" t="s">
        <v>0</v>
      </c>
      <c r="C1495" s="28"/>
      <c r="D1495" s="28"/>
      <c r="E1495" s="29"/>
      <c r="F1495" s="30" t="s">
        <v>5</v>
      </c>
      <c r="G1495" s="31"/>
      <c r="H1495" s="31"/>
      <c r="I1495" s="32"/>
      <c r="J1495" s="33" t="s">
        <v>14</v>
      </c>
      <c r="K1495" s="34"/>
      <c r="L1495" s="34"/>
      <c r="M1495" s="34"/>
      <c r="N1495" s="34"/>
      <c r="O1495" s="34"/>
      <c r="P1495" s="35"/>
    </row>
    <row r="1496" spans="1:16" x14ac:dyDescent="0.25">
      <c r="A1496" s="23">
        <f>A1487+1</f>
        <v>166</v>
      </c>
      <c r="B1496" s="1" t="s">
        <v>1</v>
      </c>
      <c r="C1496" s="2" t="s">
        <v>2</v>
      </c>
      <c r="D1496" s="2" t="s">
        <v>3</v>
      </c>
      <c r="E1496" s="3" t="s">
        <v>4</v>
      </c>
      <c r="F1496" s="10" t="s">
        <v>6</v>
      </c>
      <c r="G1496" s="11" t="s">
        <v>7</v>
      </c>
      <c r="H1496" s="11" t="s">
        <v>8</v>
      </c>
      <c r="I1496" s="12" t="s">
        <v>9</v>
      </c>
      <c r="J1496" s="13" t="s">
        <v>10</v>
      </c>
      <c r="K1496" s="14" t="s">
        <v>11</v>
      </c>
      <c r="L1496" s="14" t="s">
        <v>12</v>
      </c>
      <c r="M1496" s="14" t="s">
        <v>15</v>
      </c>
      <c r="N1496" s="14" t="s">
        <v>16</v>
      </c>
      <c r="O1496" s="14" t="s">
        <v>17</v>
      </c>
      <c r="P1496" s="15" t="s">
        <v>18</v>
      </c>
    </row>
    <row r="1497" spans="1:16" x14ac:dyDescent="0.25">
      <c r="B1497" s="4">
        <v>0.47</v>
      </c>
      <c r="C1497" s="5">
        <v>0.38</v>
      </c>
      <c r="D1497" s="5">
        <v>0.15</v>
      </c>
      <c r="E1497" s="6">
        <v>0.36</v>
      </c>
      <c r="F1497" s="36">
        <f>F1488+M1493</f>
        <v>0.75508765090428875</v>
      </c>
      <c r="G1497" s="38">
        <f>G1488+N1493</f>
        <v>0.14321691125444624</v>
      </c>
      <c r="H1497" s="38">
        <f>H1488+O1493</f>
        <v>0.25919108618591169</v>
      </c>
      <c r="I1497" s="40">
        <f>I1488+P1493</f>
        <v>-7.9877054958857871E-2</v>
      </c>
      <c r="J1497" s="16">
        <f>B1497*F1497+C1497*G1497+D1497*H1497+I1497</f>
        <v>0.36831523017073414</v>
      </c>
      <c r="K1497" s="17">
        <f>J1497-E1497</f>
        <v>8.3152301707341558E-3</v>
      </c>
      <c r="L1497" s="17">
        <f>K1497*K1497</f>
        <v>6.9143052792287576E-5</v>
      </c>
      <c r="M1497" s="17">
        <f>(E1497-J1497)*B1497</f>
        <v>-3.9081581802450534E-3</v>
      </c>
      <c r="N1497" s="17">
        <f>(E1497-J1497)*C1497</f>
        <v>-3.1597874648789793E-3</v>
      </c>
      <c r="O1497" s="17">
        <f>(E1497-J1497)*D1497</f>
        <v>-1.2472845256101233E-3</v>
      </c>
      <c r="P1497" s="18">
        <f>(E1497-J1497)*I1497</f>
        <v>6.6419609734328527E-4</v>
      </c>
    </row>
    <row r="1498" spans="1:16" x14ac:dyDescent="0.25">
      <c r="B1498" s="4">
        <v>0.27</v>
      </c>
      <c r="C1498" s="5">
        <v>0.55000000000000004</v>
      </c>
      <c r="D1498" s="5">
        <v>0.18</v>
      </c>
      <c r="E1498" s="6">
        <v>0.28999999999999998</v>
      </c>
      <c r="F1498" s="36"/>
      <c r="G1498" s="38"/>
      <c r="H1498" s="38"/>
      <c r="I1498" s="40"/>
      <c r="J1498" s="16">
        <f>B1498*F1497+C1498*G1497+D1498*H1497+I1497</f>
        <v>0.24942030748870964</v>
      </c>
      <c r="K1498" s="17">
        <f t="shared" ref="K1498:K1501" si="996">J1498-E1498</f>
        <v>-4.0579692511290344E-2</v>
      </c>
      <c r="L1498" s="17">
        <f t="shared" ref="L1498:L1501" si="997">K1498*K1498</f>
        <v>1.6467114443108736E-3</v>
      </c>
      <c r="M1498" s="17">
        <f t="shared" ref="M1498:M1501" si="998">(E1498-J1498)*B1498</f>
        <v>1.0956516978048393E-2</v>
      </c>
      <c r="N1498" s="17">
        <f t="shared" ref="N1498:N1501" si="999">(E1498-J1498)*C1498</f>
        <v>2.231883088120969E-2</v>
      </c>
      <c r="O1498" s="17">
        <f t="shared" ref="O1498:O1501" si="1000">(E1498-J1498)*D1498</f>
        <v>7.3043446520322615E-3</v>
      </c>
      <c r="P1498" s="18">
        <f>(E1498-J1498)*E1497</f>
        <v>1.4608689304064523E-2</v>
      </c>
    </row>
    <row r="1499" spans="1:16" x14ac:dyDescent="0.25">
      <c r="B1499" s="4">
        <v>0.22</v>
      </c>
      <c r="C1499" s="5">
        <v>0.71</v>
      </c>
      <c r="D1499" s="5">
        <v>7.0000000000000007E-2</v>
      </c>
      <c r="E1499" s="6">
        <v>0.22</v>
      </c>
      <c r="F1499" s="36"/>
      <c r="G1499" s="38"/>
      <c r="H1499" s="38"/>
      <c r="I1499" s="40"/>
      <c r="J1499" s="16">
        <f>B1499*F1497+C1499*G1497+D1499*H1497+I1497</f>
        <v>0.20606961126375628</v>
      </c>
      <c r="K1499" s="17">
        <f t="shared" si="996"/>
        <v>-1.3930388736243721E-2</v>
      </c>
      <c r="L1499" s="17">
        <f t="shared" si="997"/>
        <v>1.9405573034286593E-4</v>
      </c>
      <c r="M1499" s="17">
        <f t="shared" si="998"/>
        <v>3.0646855219736186E-3</v>
      </c>
      <c r="N1499" s="17">
        <f t="shared" si="999"/>
        <v>9.8905760027330411E-3</v>
      </c>
      <c r="O1499" s="17">
        <f t="shared" si="1000"/>
        <v>9.7512721153706055E-4</v>
      </c>
      <c r="P1499" s="18">
        <f>(E1499-J1499)*E1497</f>
        <v>5.0149399450477392E-3</v>
      </c>
    </row>
    <row r="1500" spans="1:16" x14ac:dyDescent="0.25">
      <c r="B1500" s="4">
        <v>0.16</v>
      </c>
      <c r="C1500" s="5">
        <v>0.62</v>
      </c>
      <c r="D1500" s="5">
        <v>0.22</v>
      </c>
      <c r="E1500" s="6">
        <v>0.14000000000000001</v>
      </c>
      <c r="F1500" s="36"/>
      <c r="G1500" s="38"/>
      <c r="H1500" s="38"/>
      <c r="I1500" s="40"/>
      <c r="J1500" s="16">
        <f>B1500*F1497+C1500*G1497+D1500*H1497+I1497</f>
        <v>0.18675349312448558</v>
      </c>
      <c r="K1500" s="17">
        <f t="shared" si="996"/>
        <v>4.6753493124485568E-2</v>
      </c>
      <c r="L1500" s="17">
        <f t="shared" si="997"/>
        <v>2.1858891193413193E-3</v>
      </c>
      <c r="M1500" s="17">
        <f t="shared" si="998"/>
        <v>-7.4805588999176907E-3</v>
      </c>
      <c r="N1500" s="17">
        <f t="shared" si="999"/>
        <v>-2.8987165737181051E-2</v>
      </c>
      <c r="O1500" s="17">
        <f t="shared" si="1000"/>
        <v>-1.0285768487386824E-2</v>
      </c>
      <c r="P1500" s="18">
        <f>(E1500-J1500)*E1497</f>
        <v>-1.6831257524814805E-2</v>
      </c>
    </row>
    <row r="1501" spans="1:16" ht="15.75" thickBot="1" x14ac:dyDescent="0.3">
      <c r="B1501" s="7">
        <v>0.53</v>
      </c>
      <c r="C1501" s="8">
        <v>0.23</v>
      </c>
      <c r="D1501" s="8">
        <v>0.24</v>
      </c>
      <c r="E1501" s="9">
        <v>0.41</v>
      </c>
      <c r="F1501" s="37"/>
      <c r="G1501" s="39"/>
      <c r="H1501" s="39"/>
      <c r="I1501" s="41"/>
      <c r="J1501" s="19">
        <f>B1501*F1497+C1501*G1497+D1501*H1497+I1497</f>
        <v>0.41546515029355663</v>
      </c>
      <c r="K1501" s="20">
        <f t="shared" si="996"/>
        <v>5.4651502935566532E-3</v>
      </c>
      <c r="L1501" s="20">
        <f t="shared" si="997"/>
        <v>2.9867867731162373E-5</v>
      </c>
      <c r="M1501" s="20">
        <f t="shared" si="998"/>
        <v>-2.8965296555850265E-3</v>
      </c>
      <c r="N1501" s="20">
        <f t="shared" si="999"/>
        <v>-1.2569845675180302E-3</v>
      </c>
      <c r="O1501" s="20">
        <f t="shared" si="1000"/>
        <v>-1.3116360704535967E-3</v>
      </c>
      <c r="P1501" s="21">
        <f>(E1501-J1501)*E1497</f>
        <v>-1.967454105680395E-3</v>
      </c>
    </row>
    <row r="1502" spans="1:16" x14ac:dyDescent="0.25">
      <c r="K1502" t="s">
        <v>13</v>
      </c>
      <c r="L1502" s="22">
        <f>AVERAGE(L1497:L1501)</f>
        <v>8.251334429037017E-4</v>
      </c>
      <c r="M1502" s="22">
        <f t="shared" ref="M1502:P1502" si="1001">AVERAGE(M1497:M1501)</f>
        <v>-5.2808847145151791E-5</v>
      </c>
      <c r="N1502" s="22">
        <f t="shared" si="1001"/>
        <v>-2.3890617712706602E-4</v>
      </c>
      <c r="O1502" s="22">
        <f t="shared" si="1001"/>
        <v>-9.1304344397624454E-4</v>
      </c>
      <c r="P1502" s="22">
        <f t="shared" si="1001"/>
        <v>2.9782274319206946E-4</v>
      </c>
    </row>
    <row r="1503" spans="1:16" ht="15.75" thickBot="1" x14ac:dyDescent="0.3"/>
    <row r="1504" spans="1:16" ht="15.75" thickBot="1" x14ac:dyDescent="0.3">
      <c r="A1504" s="23" t="s">
        <v>19</v>
      </c>
      <c r="B1504" s="27" t="s">
        <v>0</v>
      </c>
      <c r="C1504" s="28"/>
      <c r="D1504" s="28"/>
      <c r="E1504" s="29"/>
      <c r="F1504" s="30" t="s">
        <v>5</v>
      </c>
      <c r="G1504" s="31"/>
      <c r="H1504" s="31"/>
      <c r="I1504" s="32"/>
      <c r="J1504" s="33" t="s">
        <v>14</v>
      </c>
      <c r="K1504" s="34"/>
      <c r="L1504" s="34"/>
      <c r="M1504" s="34"/>
      <c r="N1504" s="34"/>
      <c r="O1504" s="34"/>
      <c r="P1504" s="35"/>
    </row>
    <row r="1505" spans="1:16" x14ac:dyDescent="0.25">
      <c r="A1505" s="23">
        <f>A1496+1</f>
        <v>167</v>
      </c>
      <c r="B1505" s="1" t="s">
        <v>1</v>
      </c>
      <c r="C1505" s="2" t="s">
        <v>2</v>
      </c>
      <c r="D1505" s="2" t="s">
        <v>3</v>
      </c>
      <c r="E1505" s="3" t="s">
        <v>4</v>
      </c>
      <c r="F1505" s="10" t="s">
        <v>6</v>
      </c>
      <c r="G1505" s="11" t="s">
        <v>7</v>
      </c>
      <c r="H1505" s="11" t="s">
        <v>8</v>
      </c>
      <c r="I1505" s="12" t="s">
        <v>9</v>
      </c>
      <c r="J1505" s="13" t="s">
        <v>10</v>
      </c>
      <c r="K1505" s="14" t="s">
        <v>11</v>
      </c>
      <c r="L1505" s="14" t="s">
        <v>12</v>
      </c>
      <c r="M1505" s="14" t="s">
        <v>15</v>
      </c>
      <c r="N1505" s="14" t="s">
        <v>16</v>
      </c>
      <c r="O1505" s="14" t="s">
        <v>17</v>
      </c>
      <c r="P1505" s="15" t="s">
        <v>18</v>
      </c>
    </row>
    <row r="1506" spans="1:16" x14ac:dyDescent="0.25">
      <c r="B1506" s="4">
        <v>0.47</v>
      </c>
      <c r="C1506" s="5">
        <v>0.38</v>
      </c>
      <c r="D1506" s="5">
        <v>0.15</v>
      </c>
      <c r="E1506" s="6">
        <v>0.36</v>
      </c>
      <c r="F1506" s="36">
        <f>F1497+M1502</f>
        <v>0.75503484205714355</v>
      </c>
      <c r="G1506" s="38">
        <f>G1497+N1502</f>
        <v>0.14297800507731917</v>
      </c>
      <c r="H1506" s="38">
        <f>H1497+O1502</f>
        <v>0.25827804274193544</v>
      </c>
      <c r="I1506" s="40">
        <f>I1497+P1502</f>
        <v>-7.9579232215665804E-2</v>
      </c>
      <c r="J1506" s="16">
        <f>B1506*F1506+C1506*G1506+D1506*H1506+I1506</f>
        <v>0.36836049189186321</v>
      </c>
      <c r="K1506" s="17">
        <f>J1506-E1506</f>
        <v>8.3604918918632198E-3</v>
      </c>
      <c r="L1506" s="17">
        <f>K1506*K1506</f>
        <v>6.9897824673910647E-5</v>
      </c>
      <c r="M1506" s="17">
        <f>(E1506-J1506)*B1506</f>
        <v>-3.929431189175713E-3</v>
      </c>
      <c r="N1506" s="17">
        <f>(E1506-J1506)*C1506</f>
        <v>-3.1769869189080236E-3</v>
      </c>
      <c r="O1506" s="17">
        <f>(E1506-J1506)*D1506</f>
        <v>-1.254073783779483E-3</v>
      </c>
      <c r="P1506" s="18">
        <f>(E1506-J1506)*I1506</f>
        <v>6.6532152569977426E-4</v>
      </c>
    </row>
    <row r="1507" spans="1:16" x14ac:dyDescent="0.25">
      <c r="B1507" s="4">
        <v>0.27</v>
      </c>
      <c r="C1507" s="5">
        <v>0.55000000000000004</v>
      </c>
      <c r="D1507" s="5">
        <v>0.18</v>
      </c>
      <c r="E1507" s="6">
        <v>0.28999999999999998</v>
      </c>
      <c r="F1507" s="36"/>
      <c r="G1507" s="38"/>
      <c r="H1507" s="38"/>
      <c r="I1507" s="40"/>
      <c r="J1507" s="16">
        <f>B1507*F1506+C1507*G1506+D1507*H1506+I1506</f>
        <v>0.24940812562583686</v>
      </c>
      <c r="K1507" s="17">
        <f t="shared" ref="K1507:K1510" si="1002">J1507-E1507</f>
        <v>-4.0591874374163117E-2</v>
      </c>
      <c r="L1507" s="17">
        <f t="shared" ref="L1507:L1510" si="1003">K1507*K1507</f>
        <v>1.6477002652078403E-3</v>
      </c>
      <c r="M1507" s="17">
        <f t="shared" ref="M1507:M1510" si="1004">(E1507-J1507)*B1507</f>
        <v>1.0959806081024042E-2</v>
      </c>
      <c r="N1507" s="17">
        <f t="shared" ref="N1507:N1510" si="1005">(E1507-J1507)*C1507</f>
        <v>2.2325530905789717E-2</v>
      </c>
      <c r="O1507" s="17">
        <f t="shared" ref="O1507:O1510" si="1006">(E1507-J1507)*D1507</f>
        <v>7.306537387349361E-3</v>
      </c>
      <c r="P1507" s="18">
        <f>(E1507-J1507)*E1506</f>
        <v>1.4613074774698722E-2</v>
      </c>
    </row>
    <row r="1508" spans="1:16" x14ac:dyDescent="0.25">
      <c r="B1508" s="4">
        <v>0.22</v>
      </c>
      <c r="C1508" s="5">
        <v>0.71</v>
      </c>
      <c r="D1508" s="5">
        <v>7.0000000000000007E-2</v>
      </c>
      <c r="E1508" s="6">
        <v>0.22</v>
      </c>
      <c r="F1508" s="36"/>
      <c r="G1508" s="38"/>
      <c r="H1508" s="38"/>
      <c r="I1508" s="40"/>
      <c r="J1508" s="16">
        <f>B1508*F1506+C1508*G1506+D1508*H1506+I1506</f>
        <v>0.20612227963373786</v>
      </c>
      <c r="K1508" s="17">
        <f t="shared" si="1002"/>
        <v>-1.3877720366262142E-2</v>
      </c>
      <c r="L1508" s="17">
        <f t="shared" si="1003"/>
        <v>1.9259112256416703E-4</v>
      </c>
      <c r="M1508" s="17">
        <f t="shared" si="1004"/>
        <v>3.0530984805776712E-3</v>
      </c>
      <c r="N1508" s="17">
        <f t="shared" si="1005"/>
        <v>9.85318146004612E-3</v>
      </c>
      <c r="O1508" s="17">
        <f t="shared" si="1006"/>
        <v>9.7144042563835004E-4</v>
      </c>
      <c r="P1508" s="18">
        <f>(E1508-J1508)*E1506</f>
        <v>4.9959793318543706E-3</v>
      </c>
    </row>
    <row r="1509" spans="1:16" x14ac:dyDescent="0.25">
      <c r="B1509" s="4">
        <v>0.16</v>
      </c>
      <c r="C1509" s="5">
        <v>0.62</v>
      </c>
      <c r="D1509" s="5">
        <v>0.22</v>
      </c>
      <c r="E1509" s="6">
        <v>0.14000000000000001</v>
      </c>
      <c r="F1509" s="36"/>
      <c r="G1509" s="38"/>
      <c r="H1509" s="38"/>
      <c r="I1509" s="40"/>
      <c r="J1509" s="16">
        <f>B1509*F1506+C1509*G1506+D1509*H1506+I1506</f>
        <v>0.18669387506464086</v>
      </c>
      <c r="K1509" s="17">
        <f t="shared" si="1002"/>
        <v>4.6693875064640844E-2</v>
      </c>
      <c r="L1509" s="17">
        <f t="shared" si="1003"/>
        <v>2.180317968552288E-3</v>
      </c>
      <c r="M1509" s="17">
        <f t="shared" si="1004"/>
        <v>-7.4710200103425351E-3</v>
      </c>
      <c r="N1509" s="17">
        <f t="shared" si="1005"/>
        <v>-2.8950202540077324E-2</v>
      </c>
      <c r="O1509" s="17">
        <f t="shared" si="1006"/>
        <v>-1.0272652514220985E-2</v>
      </c>
      <c r="P1509" s="18">
        <f>(E1509-J1509)*E1506</f>
        <v>-1.6809795023270704E-2</v>
      </c>
    </row>
    <row r="1510" spans="1:16" ht="15.75" thickBot="1" x14ac:dyDescent="0.3">
      <c r="B1510" s="7">
        <v>0.53</v>
      </c>
      <c r="C1510" s="8">
        <v>0.23</v>
      </c>
      <c r="D1510" s="8">
        <v>0.24</v>
      </c>
      <c r="E1510" s="9">
        <v>0.41</v>
      </c>
      <c r="F1510" s="37"/>
      <c r="G1510" s="39"/>
      <c r="H1510" s="39"/>
      <c r="I1510" s="41"/>
      <c r="J1510" s="19">
        <f>B1510*F1506+C1510*G1506+D1510*H1506+I1506</f>
        <v>0.41546090550046821</v>
      </c>
      <c r="K1510" s="20">
        <f t="shared" si="1002"/>
        <v>5.4609055004682383E-3</v>
      </c>
      <c r="L1510" s="20">
        <f t="shared" si="1003"/>
        <v>2.9821488885044262E-5</v>
      </c>
      <c r="M1510" s="20">
        <f t="shared" si="1004"/>
        <v>-2.8942799152481664E-3</v>
      </c>
      <c r="N1510" s="20">
        <f t="shared" si="1005"/>
        <v>-1.2560082651076948E-3</v>
      </c>
      <c r="O1510" s="20">
        <f t="shared" si="1006"/>
        <v>-1.3106173201123772E-3</v>
      </c>
      <c r="P1510" s="21">
        <f>(E1510-J1510)*E1506</f>
        <v>-1.9659259801685655E-3</v>
      </c>
    </row>
    <row r="1511" spans="1:16" x14ac:dyDescent="0.25">
      <c r="K1511" t="s">
        <v>13</v>
      </c>
      <c r="L1511" s="22">
        <f>AVERAGE(L1506:L1510)</f>
        <v>8.240657339766502E-4</v>
      </c>
      <c r="M1511" s="22">
        <f t="shared" ref="M1511:P1511" si="1007">AVERAGE(M1506:M1510)</f>
        <v>-5.636531063294018E-5</v>
      </c>
      <c r="N1511" s="22">
        <f t="shared" si="1007"/>
        <v>-2.4089707165144119E-4</v>
      </c>
      <c r="O1511" s="22">
        <f t="shared" si="1007"/>
        <v>-9.1187316102502686E-4</v>
      </c>
      <c r="P1511" s="22">
        <f t="shared" si="1007"/>
        <v>2.997309257627192E-4</v>
      </c>
    </row>
    <row r="1512" spans="1:16" ht="15.75" thickBot="1" x14ac:dyDescent="0.3"/>
    <row r="1513" spans="1:16" ht="15.75" thickBot="1" x14ac:dyDescent="0.3">
      <c r="A1513" s="23" t="s">
        <v>19</v>
      </c>
      <c r="B1513" s="27" t="s">
        <v>0</v>
      </c>
      <c r="C1513" s="28"/>
      <c r="D1513" s="28"/>
      <c r="E1513" s="29"/>
      <c r="F1513" s="30" t="s">
        <v>5</v>
      </c>
      <c r="G1513" s="31"/>
      <c r="H1513" s="31"/>
      <c r="I1513" s="32"/>
      <c r="J1513" s="33" t="s">
        <v>14</v>
      </c>
      <c r="K1513" s="34"/>
      <c r="L1513" s="34"/>
      <c r="M1513" s="34"/>
      <c r="N1513" s="34"/>
      <c r="O1513" s="34"/>
      <c r="P1513" s="35"/>
    </row>
    <row r="1514" spans="1:16" x14ac:dyDescent="0.25">
      <c r="A1514" s="23">
        <f>A1505+1</f>
        <v>168</v>
      </c>
      <c r="B1514" s="1" t="s">
        <v>1</v>
      </c>
      <c r="C1514" s="2" t="s">
        <v>2</v>
      </c>
      <c r="D1514" s="2" t="s">
        <v>3</v>
      </c>
      <c r="E1514" s="3" t="s">
        <v>4</v>
      </c>
      <c r="F1514" s="10" t="s">
        <v>6</v>
      </c>
      <c r="G1514" s="11" t="s">
        <v>7</v>
      </c>
      <c r="H1514" s="11" t="s">
        <v>8</v>
      </c>
      <c r="I1514" s="12" t="s">
        <v>9</v>
      </c>
      <c r="J1514" s="13" t="s">
        <v>10</v>
      </c>
      <c r="K1514" s="14" t="s">
        <v>11</v>
      </c>
      <c r="L1514" s="14" t="s">
        <v>12</v>
      </c>
      <c r="M1514" s="14" t="s">
        <v>15</v>
      </c>
      <c r="N1514" s="14" t="s">
        <v>16</v>
      </c>
      <c r="O1514" s="14" t="s">
        <v>17</v>
      </c>
      <c r="P1514" s="15" t="s">
        <v>18</v>
      </c>
    </row>
    <row r="1515" spans="1:16" x14ac:dyDescent="0.25">
      <c r="B1515" s="4">
        <v>0.47</v>
      </c>
      <c r="C1515" s="5">
        <v>0.38</v>
      </c>
      <c r="D1515" s="5">
        <v>0.15</v>
      </c>
      <c r="E1515" s="6">
        <v>0.36</v>
      </c>
      <c r="F1515" s="36">
        <f>F1506+M1511</f>
        <v>0.75497847674651064</v>
      </c>
      <c r="G1515" s="38">
        <f>G1506+N1511</f>
        <v>0.14273710800566772</v>
      </c>
      <c r="H1515" s="38">
        <f>H1506+O1511</f>
        <v>0.25736616958091041</v>
      </c>
      <c r="I1515" s="40">
        <f>I1506+P1511</f>
        <v>-7.927950128990309E-2</v>
      </c>
      <c r="J1515" s="16">
        <f>B1515*F1515+C1515*G1515+D1515*H1515+I1515</f>
        <v>0.36840540926024717</v>
      </c>
      <c r="K1515" s="17">
        <f>J1515-E1515</f>
        <v>8.4054092602471875E-3</v>
      </c>
      <c r="L1515" s="17">
        <f>K1515*K1515</f>
        <v>7.0650904832249175E-5</v>
      </c>
      <c r="M1515" s="17">
        <f>(E1515-J1515)*B1515</f>
        <v>-3.9505423523161776E-3</v>
      </c>
      <c r="N1515" s="17">
        <f>(E1515-J1515)*C1515</f>
        <v>-3.1940555188939312E-3</v>
      </c>
      <c r="O1515" s="17">
        <f>(E1515-J1515)*D1515</f>
        <v>-1.2608113890370781E-3</v>
      </c>
      <c r="P1515" s="18">
        <f>(E1515-J1515)*I1515</f>
        <v>6.6637665428993028E-4</v>
      </c>
    </row>
    <row r="1516" spans="1:16" x14ac:dyDescent="0.25">
      <c r="B1516" s="4">
        <v>0.27</v>
      </c>
      <c r="C1516" s="5">
        <v>0.55000000000000004</v>
      </c>
      <c r="D1516" s="5">
        <v>0.18</v>
      </c>
      <c r="E1516" s="6">
        <v>0.28999999999999998</v>
      </c>
      <c r="F1516" s="36"/>
      <c r="G1516" s="38"/>
      <c r="H1516" s="38"/>
      <c r="I1516" s="40"/>
      <c r="J1516" s="16">
        <f>B1516*F1515+C1516*G1515+D1516*H1515+I1515</f>
        <v>0.24939600735933593</v>
      </c>
      <c r="K1516" s="17">
        <f t="shared" ref="K1516:K1519" si="1008">J1516-E1516</f>
        <v>-4.0603992640664055E-2</v>
      </c>
      <c r="L1516" s="17">
        <f t="shared" ref="L1516:L1519" si="1009">K1516*K1516</f>
        <v>1.6486842183631007E-3</v>
      </c>
      <c r="M1516" s="17">
        <f t="shared" ref="M1516:M1519" si="1010">(E1516-J1516)*B1516</f>
        <v>1.0963078012979296E-2</v>
      </c>
      <c r="N1516" s="17">
        <f t="shared" ref="N1516:N1519" si="1011">(E1516-J1516)*C1516</f>
        <v>2.2332195952365231E-2</v>
      </c>
      <c r="O1516" s="17">
        <f t="shared" ref="O1516:O1519" si="1012">(E1516-J1516)*D1516</f>
        <v>7.30871867531953E-3</v>
      </c>
      <c r="P1516" s="18">
        <f>(E1516-J1516)*E1515</f>
        <v>1.461743735063906E-2</v>
      </c>
    </row>
    <row r="1517" spans="1:16" x14ac:dyDescent="0.25">
      <c r="B1517" s="4">
        <v>0.22</v>
      </c>
      <c r="C1517" s="5">
        <v>0.71</v>
      </c>
      <c r="D1517" s="5">
        <v>7.0000000000000007E-2</v>
      </c>
      <c r="E1517" s="6">
        <v>0.22</v>
      </c>
      <c r="F1517" s="36"/>
      <c r="G1517" s="38"/>
      <c r="H1517" s="38"/>
      <c r="I1517" s="40"/>
      <c r="J1517" s="16">
        <f>B1517*F1515+C1517*G1515+D1517*H1515+I1515</f>
        <v>0.2061747421490171</v>
      </c>
      <c r="K1517" s="17">
        <f t="shared" si="1008"/>
        <v>-1.3825257850982903E-2</v>
      </c>
      <c r="L1517" s="17">
        <f t="shared" si="1009"/>
        <v>1.911377546461644E-4</v>
      </c>
      <c r="M1517" s="17">
        <f t="shared" si="1010"/>
        <v>3.0415567272162386E-3</v>
      </c>
      <c r="N1517" s="17">
        <f t="shared" si="1011"/>
        <v>9.8159330741978603E-3</v>
      </c>
      <c r="O1517" s="17">
        <f t="shared" si="1012"/>
        <v>9.6776804956880331E-4</v>
      </c>
      <c r="P1517" s="18">
        <f>(E1517-J1517)*E1515</f>
        <v>4.9770928263538445E-3</v>
      </c>
    </row>
    <row r="1518" spans="1:16" x14ac:dyDescent="0.25">
      <c r="B1518" s="4">
        <v>0.16</v>
      </c>
      <c r="C1518" s="5">
        <v>0.62</v>
      </c>
      <c r="D1518" s="5">
        <v>0.22</v>
      </c>
      <c r="E1518" s="6">
        <v>0.14000000000000001</v>
      </c>
      <c r="F1518" s="36"/>
      <c r="G1518" s="38"/>
      <c r="H1518" s="38"/>
      <c r="I1518" s="40"/>
      <c r="J1518" s="16">
        <f>B1518*F1515+C1518*G1515+D1518*H1515+I1515</f>
        <v>0.1866346192608529</v>
      </c>
      <c r="K1518" s="17">
        <f t="shared" si="1008"/>
        <v>4.6634619260852883E-2</v>
      </c>
      <c r="L1518" s="17">
        <f t="shared" si="1009"/>
        <v>2.1747877136047106E-3</v>
      </c>
      <c r="M1518" s="17">
        <f t="shared" si="1010"/>
        <v>-7.461539081736461E-3</v>
      </c>
      <c r="N1518" s="17">
        <f t="shared" si="1011"/>
        <v>-2.8913463941728789E-2</v>
      </c>
      <c r="O1518" s="17">
        <f t="shared" si="1012"/>
        <v>-1.0259616237387635E-2</v>
      </c>
      <c r="P1518" s="18">
        <f>(E1518-J1518)*E1515</f>
        <v>-1.6788462933907039E-2</v>
      </c>
    </row>
    <row r="1519" spans="1:16" ht="15.75" thickBot="1" x14ac:dyDescent="0.3">
      <c r="B1519" s="7">
        <v>0.53</v>
      </c>
      <c r="C1519" s="8">
        <v>0.23</v>
      </c>
      <c r="D1519" s="8">
        <v>0.24</v>
      </c>
      <c r="E1519" s="9">
        <v>0.41</v>
      </c>
      <c r="F1519" s="37"/>
      <c r="G1519" s="39"/>
      <c r="H1519" s="39"/>
      <c r="I1519" s="41"/>
      <c r="J1519" s="19">
        <f>B1519*F1515+C1519*G1515+D1519*H1515+I1515</f>
        <v>0.41545650692646968</v>
      </c>
      <c r="K1519" s="20">
        <f t="shared" si="1008"/>
        <v>5.4565069264697064E-3</v>
      </c>
      <c r="L1519" s="20">
        <f t="shared" si="1009"/>
        <v>2.9773467838611883E-5</v>
      </c>
      <c r="M1519" s="20">
        <f t="shared" si="1010"/>
        <v>-2.8919486710289443E-3</v>
      </c>
      <c r="N1519" s="20">
        <f t="shared" si="1011"/>
        <v>-1.2549965930880324E-3</v>
      </c>
      <c r="O1519" s="20">
        <f t="shared" si="1012"/>
        <v>-1.3095616623527294E-3</v>
      </c>
      <c r="P1519" s="21">
        <f>(E1519-J1519)*E1515</f>
        <v>-1.9643424935290943E-3</v>
      </c>
    </row>
    <row r="1520" spans="1:16" x14ac:dyDescent="0.25">
      <c r="K1520" t="s">
        <v>13</v>
      </c>
      <c r="L1520" s="22">
        <f>AVERAGE(L1515:L1519)</f>
        <v>8.2300681185696733E-4</v>
      </c>
      <c r="M1520" s="22">
        <f t="shared" ref="M1520:P1520" si="1013">AVERAGE(M1515:M1519)</f>
        <v>-5.9879072977209528E-5</v>
      </c>
      <c r="N1520" s="22">
        <f t="shared" si="1013"/>
        <v>-2.4287740542953219E-4</v>
      </c>
      <c r="O1520" s="22">
        <f t="shared" si="1013"/>
        <v>-9.1070051277782201E-4</v>
      </c>
      <c r="P1520" s="22">
        <f t="shared" si="1013"/>
        <v>3.0162028076934061E-4</v>
      </c>
    </row>
    <row r="1521" spans="1:16" ht="15.75" thickBot="1" x14ac:dyDescent="0.3"/>
    <row r="1522" spans="1:16" ht="15.75" thickBot="1" x14ac:dyDescent="0.3">
      <c r="A1522" s="23" t="s">
        <v>19</v>
      </c>
      <c r="B1522" s="27" t="s">
        <v>0</v>
      </c>
      <c r="C1522" s="28"/>
      <c r="D1522" s="28"/>
      <c r="E1522" s="29"/>
      <c r="F1522" s="30" t="s">
        <v>5</v>
      </c>
      <c r="G1522" s="31"/>
      <c r="H1522" s="31"/>
      <c r="I1522" s="32"/>
      <c r="J1522" s="33" t="s">
        <v>14</v>
      </c>
      <c r="K1522" s="34"/>
      <c r="L1522" s="34"/>
      <c r="M1522" s="34"/>
      <c r="N1522" s="34"/>
      <c r="O1522" s="34"/>
      <c r="P1522" s="35"/>
    </row>
    <row r="1523" spans="1:16" x14ac:dyDescent="0.25">
      <c r="A1523" s="23">
        <f>A1514+1</f>
        <v>169</v>
      </c>
      <c r="B1523" s="1" t="s">
        <v>1</v>
      </c>
      <c r="C1523" s="2" t="s">
        <v>2</v>
      </c>
      <c r="D1523" s="2" t="s">
        <v>3</v>
      </c>
      <c r="E1523" s="3" t="s">
        <v>4</v>
      </c>
      <c r="F1523" s="10" t="s">
        <v>6</v>
      </c>
      <c r="G1523" s="11" t="s">
        <v>7</v>
      </c>
      <c r="H1523" s="11" t="s">
        <v>8</v>
      </c>
      <c r="I1523" s="12" t="s">
        <v>9</v>
      </c>
      <c r="J1523" s="13" t="s">
        <v>10</v>
      </c>
      <c r="K1523" s="14" t="s">
        <v>11</v>
      </c>
      <c r="L1523" s="14" t="s">
        <v>12</v>
      </c>
      <c r="M1523" s="14" t="s">
        <v>15</v>
      </c>
      <c r="N1523" s="14" t="s">
        <v>16</v>
      </c>
      <c r="O1523" s="14" t="s">
        <v>17</v>
      </c>
      <c r="P1523" s="15" t="s">
        <v>18</v>
      </c>
    </row>
    <row r="1524" spans="1:16" x14ac:dyDescent="0.25">
      <c r="B1524" s="4">
        <v>0.47</v>
      </c>
      <c r="C1524" s="5">
        <v>0.38</v>
      </c>
      <c r="D1524" s="5">
        <v>0.15</v>
      </c>
      <c r="E1524" s="6">
        <v>0.36</v>
      </c>
      <c r="F1524" s="36">
        <f>F1515+M1520</f>
        <v>0.75491859767353342</v>
      </c>
      <c r="G1524" s="38">
        <f>G1515+N1520</f>
        <v>0.14249423060023819</v>
      </c>
      <c r="H1524" s="38">
        <f>H1515+O1520</f>
        <v>0.2564554690681326</v>
      </c>
      <c r="I1524" s="40">
        <f>I1515+P1520</f>
        <v>-7.8977881009133749E-2</v>
      </c>
      <c r="J1524" s="16">
        <f>B1524*F1524+C1524*G1524+D1524*H1524+I1524</f>
        <v>0.36844998788573735</v>
      </c>
      <c r="K1524" s="17">
        <f>J1524-E1524</f>
        <v>8.4499878857373645E-3</v>
      </c>
      <c r="L1524" s="17">
        <f>K1524*K1524</f>
        <v>7.1402295269108214E-5</v>
      </c>
      <c r="M1524" s="17">
        <f>(E1524-J1524)*B1524</f>
        <v>-3.9714943062965609E-3</v>
      </c>
      <c r="N1524" s="17">
        <f>(E1524-J1524)*C1524</f>
        <v>-3.2109953965801987E-3</v>
      </c>
      <c r="O1524" s="17">
        <f>(E1524-J1524)*D1524</f>
        <v>-1.2674981828606046E-3</v>
      </c>
      <c r="P1524" s="18">
        <f>(E1524-J1524)*I1524</f>
        <v>6.673621377683872E-4</v>
      </c>
    </row>
    <row r="1525" spans="1:16" x14ac:dyDescent="0.25">
      <c r="B1525" s="4">
        <v>0.27</v>
      </c>
      <c r="C1525" s="5">
        <v>0.55000000000000004</v>
      </c>
      <c r="D1525" s="5">
        <v>0.18</v>
      </c>
      <c r="E1525" s="6">
        <v>0.28999999999999998</v>
      </c>
      <c r="F1525" s="36"/>
      <c r="G1525" s="38"/>
      <c r="H1525" s="38"/>
      <c r="I1525" s="40"/>
      <c r="J1525" s="16">
        <f>B1525*F1524+C1525*G1524+D1525*H1524+I1524</f>
        <v>0.2493839516251152</v>
      </c>
      <c r="K1525" s="17">
        <f t="shared" ref="K1525:K1528" si="1014">J1525-E1525</f>
        <v>-4.0616048374884778E-2</v>
      </c>
      <c r="L1525" s="17">
        <f t="shared" ref="L1525:L1528" si="1015">K1525*K1525</f>
        <v>1.6496633855909804E-3</v>
      </c>
      <c r="M1525" s="17">
        <f t="shared" ref="M1525:M1528" si="1016">(E1525-J1525)*B1525</f>
        <v>1.0966333061218891E-2</v>
      </c>
      <c r="N1525" s="17">
        <f t="shared" ref="N1525:N1528" si="1017">(E1525-J1525)*C1525</f>
        <v>2.2338826606186631E-2</v>
      </c>
      <c r="O1525" s="17">
        <f t="shared" ref="O1525:O1528" si="1018">(E1525-J1525)*D1525</f>
        <v>7.3108887074792598E-3</v>
      </c>
      <c r="P1525" s="18">
        <f>(E1525-J1525)*E1524</f>
        <v>1.462177741495852E-2</v>
      </c>
    </row>
    <row r="1526" spans="1:16" x14ac:dyDescent="0.25">
      <c r="B1526" s="4">
        <v>0.22</v>
      </c>
      <c r="C1526" s="5">
        <v>0.71</v>
      </c>
      <c r="D1526" s="5">
        <v>7.0000000000000007E-2</v>
      </c>
      <c r="E1526" s="6">
        <v>0.22</v>
      </c>
      <c r="F1526" s="36"/>
      <c r="G1526" s="38"/>
      <c r="H1526" s="38"/>
      <c r="I1526" s="40"/>
      <c r="J1526" s="16">
        <f>B1526*F1524+C1526*G1524+D1526*H1524+I1524</f>
        <v>0.20622699703998201</v>
      </c>
      <c r="K1526" s="17">
        <f t="shared" si="1014"/>
        <v>-1.3773002960017988E-2</v>
      </c>
      <c r="L1526" s="17">
        <f t="shared" si="1015"/>
        <v>1.8969561053666425E-4</v>
      </c>
      <c r="M1526" s="17">
        <f t="shared" si="1016"/>
        <v>3.0300606512039573E-3</v>
      </c>
      <c r="N1526" s="17">
        <f t="shared" si="1017"/>
        <v>9.7788321016127715E-3</v>
      </c>
      <c r="O1526" s="17">
        <f t="shared" si="1018"/>
        <v>9.6411020720125931E-4</v>
      </c>
      <c r="P1526" s="18">
        <f>(E1526-J1526)*E1524</f>
        <v>4.9582810656064753E-3</v>
      </c>
    </row>
    <row r="1527" spans="1:16" x14ac:dyDescent="0.25">
      <c r="B1527" s="4">
        <v>0.16</v>
      </c>
      <c r="C1527" s="5">
        <v>0.62</v>
      </c>
      <c r="D1527" s="5">
        <v>0.22</v>
      </c>
      <c r="E1527" s="6">
        <v>0.14000000000000001</v>
      </c>
      <c r="F1527" s="36"/>
      <c r="G1527" s="38"/>
      <c r="H1527" s="38"/>
      <c r="I1527" s="40"/>
      <c r="J1527" s="16">
        <f>B1527*F1524+C1527*G1524+D1527*H1524+I1524</f>
        <v>0.18657572078576848</v>
      </c>
      <c r="K1527" s="17">
        <f t="shared" si="1014"/>
        <v>4.6575720785768465E-2</v>
      </c>
      <c r="L1527" s="17">
        <f t="shared" si="1015"/>
        <v>2.1692977667138649E-3</v>
      </c>
      <c r="M1527" s="17">
        <f t="shared" si="1016"/>
        <v>-7.4521153257229543E-3</v>
      </c>
      <c r="N1527" s="17">
        <f t="shared" si="1017"/>
        <v>-2.8876946887176447E-2</v>
      </c>
      <c r="O1527" s="17">
        <f t="shared" si="1018"/>
        <v>-1.0246658572869062E-2</v>
      </c>
      <c r="P1527" s="18">
        <f>(E1527-J1527)*E1524</f>
        <v>-1.6767259482876648E-2</v>
      </c>
    </row>
    <row r="1528" spans="1:16" ht="15.75" thickBot="1" x14ac:dyDescent="0.3">
      <c r="B1528" s="7">
        <v>0.53</v>
      </c>
      <c r="C1528" s="8">
        <v>0.23</v>
      </c>
      <c r="D1528" s="8">
        <v>0.24</v>
      </c>
      <c r="E1528" s="9">
        <v>0.41</v>
      </c>
      <c r="F1528" s="37"/>
      <c r="G1528" s="39"/>
      <c r="H1528" s="39"/>
      <c r="I1528" s="41"/>
      <c r="J1528" s="19">
        <f>B1528*F1524+C1528*G1524+D1528*H1524+I1524</f>
        <v>0.4154519613722456</v>
      </c>
      <c r="K1528" s="20">
        <f t="shared" si="1014"/>
        <v>5.4519613722456284E-3</v>
      </c>
      <c r="L1528" s="20">
        <f t="shared" si="1015"/>
        <v>2.9723882804458435E-5</v>
      </c>
      <c r="M1528" s="20">
        <f t="shared" si="1016"/>
        <v>-2.8895395272901833E-3</v>
      </c>
      <c r="N1528" s="20">
        <f t="shared" si="1017"/>
        <v>-1.2539511156164946E-3</v>
      </c>
      <c r="O1528" s="20">
        <f t="shared" si="1018"/>
        <v>-1.3084707293389507E-3</v>
      </c>
      <c r="P1528" s="21">
        <f>(E1528-J1528)*E1524</f>
        <v>-1.9627060940084263E-3</v>
      </c>
    </row>
    <row r="1529" spans="1:16" x14ac:dyDescent="0.25">
      <c r="K1529" t="s">
        <v>13</v>
      </c>
      <c r="L1529" s="22">
        <f>AVERAGE(L1524:L1528)</f>
        <v>8.2195658818301519E-4</v>
      </c>
      <c r="M1529" s="22">
        <f t="shared" ref="M1529:P1529" si="1019">AVERAGE(M1524:M1528)</f>
        <v>-6.3351089377370031E-5</v>
      </c>
      <c r="N1529" s="22">
        <f t="shared" si="1019"/>
        <v>-2.4484693831474725E-4</v>
      </c>
      <c r="O1529" s="22">
        <f t="shared" si="1019"/>
        <v>-9.0952571407761952E-4</v>
      </c>
      <c r="P1529" s="22">
        <f t="shared" si="1019"/>
        <v>3.0349100828966108E-4</v>
      </c>
    </row>
    <row r="1530" spans="1:16" ht="15.75" thickBot="1" x14ac:dyDescent="0.3"/>
    <row r="1531" spans="1:16" ht="15.75" thickBot="1" x14ac:dyDescent="0.3">
      <c r="A1531" s="23" t="s">
        <v>19</v>
      </c>
      <c r="B1531" s="27" t="s">
        <v>0</v>
      </c>
      <c r="C1531" s="28"/>
      <c r="D1531" s="28"/>
      <c r="E1531" s="29"/>
      <c r="F1531" s="30" t="s">
        <v>5</v>
      </c>
      <c r="G1531" s="31"/>
      <c r="H1531" s="31"/>
      <c r="I1531" s="32"/>
      <c r="J1531" s="33" t="s">
        <v>14</v>
      </c>
      <c r="K1531" s="34"/>
      <c r="L1531" s="34"/>
      <c r="M1531" s="34"/>
      <c r="N1531" s="34"/>
      <c r="O1531" s="34"/>
      <c r="P1531" s="35"/>
    </row>
    <row r="1532" spans="1:16" x14ac:dyDescent="0.25">
      <c r="A1532" s="23">
        <f>A1523+1</f>
        <v>170</v>
      </c>
      <c r="B1532" s="1" t="s">
        <v>1</v>
      </c>
      <c r="C1532" s="2" t="s">
        <v>2</v>
      </c>
      <c r="D1532" s="2" t="s">
        <v>3</v>
      </c>
      <c r="E1532" s="3" t="s">
        <v>4</v>
      </c>
      <c r="F1532" s="10" t="s">
        <v>6</v>
      </c>
      <c r="G1532" s="11" t="s">
        <v>7</v>
      </c>
      <c r="H1532" s="11" t="s">
        <v>8</v>
      </c>
      <c r="I1532" s="12" t="s">
        <v>9</v>
      </c>
      <c r="J1532" s="13" t="s">
        <v>10</v>
      </c>
      <c r="K1532" s="14" t="s">
        <v>11</v>
      </c>
      <c r="L1532" s="14" t="s">
        <v>12</v>
      </c>
      <c r="M1532" s="14" t="s">
        <v>15</v>
      </c>
      <c r="N1532" s="14" t="s">
        <v>16</v>
      </c>
      <c r="O1532" s="14" t="s">
        <v>17</v>
      </c>
      <c r="P1532" s="15" t="s">
        <v>18</v>
      </c>
    </row>
    <row r="1533" spans="1:16" x14ac:dyDescent="0.25">
      <c r="B1533" s="4">
        <v>0.47</v>
      </c>
      <c r="C1533" s="5">
        <v>0.38</v>
      </c>
      <c r="D1533" s="5">
        <v>0.15</v>
      </c>
      <c r="E1533" s="6">
        <v>0.36</v>
      </c>
      <c r="F1533" s="36">
        <f>F1524+M1529</f>
        <v>0.75485524658415604</v>
      </c>
      <c r="G1533" s="38">
        <f>G1524+N1529</f>
        <v>0.14224938366192344</v>
      </c>
      <c r="H1533" s="38">
        <f>H1524+O1529</f>
        <v>0.25554594335405501</v>
      </c>
      <c r="I1533" s="40">
        <f>I1524+P1529</f>
        <v>-7.8674390000844086E-2</v>
      </c>
      <c r="J1533" s="16">
        <f>B1533*F1533+C1533*G1533+D1533*H1533+I1533</f>
        <v>0.36849423318834834</v>
      </c>
      <c r="K1533" s="17">
        <f>J1533-E1533</f>
        <v>8.4942331883483546E-3</v>
      </c>
      <c r="L1533" s="17">
        <f>K1533*K1533</f>
        <v>7.2151997458038658E-5</v>
      </c>
      <c r="M1533" s="17">
        <f>(E1533-J1533)*B1533</f>
        <v>-3.9922895985237267E-3</v>
      </c>
      <c r="N1533" s="17">
        <f>(E1533-J1533)*C1533</f>
        <v>-3.2278086115723748E-3</v>
      </c>
      <c r="O1533" s="17">
        <f>(E1533-J1533)*D1533</f>
        <v>-1.2741349782522532E-3</v>
      </c>
      <c r="P1533" s="18">
        <f>(E1533-J1533)*I1533</f>
        <v>6.6827861461823176E-4</v>
      </c>
    </row>
    <row r="1534" spans="1:16" x14ac:dyDescent="0.25">
      <c r="B1534" s="4">
        <v>0.27</v>
      </c>
      <c r="C1534" s="5">
        <v>0.55000000000000004</v>
      </c>
      <c r="D1534" s="5">
        <v>0.18</v>
      </c>
      <c r="E1534" s="6">
        <v>0.28999999999999998</v>
      </c>
      <c r="F1534" s="36"/>
      <c r="G1534" s="38"/>
      <c r="H1534" s="38"/>
      <c r="I1534" s="40"/>
      <c r="J1534" s="16">
        <f>B1534*F1533+C1534*G1533+D1534*H1533+I1533</f>
        <v>0.24937195739466589</v>
      </c>
      <c r="K1534" s="17">
        <f t="shared" ref="K1534:K1537" si="1020">J1534-E1534</f>
        <v>-4.0628042605334092E-2</v>
      </c>
      <c r="L1534" s="17">
        <f t="shared" ref="L1534:L1537" si="1021">K1534*K1534</f>
        <v>1.6506378459408421E-3</v>
      </c>
      <c r="M1534" s="17">
        <f t="shared" ref="M1534:M1537" si="1022">(E1534-J1534)*B1534</f>
        <v>1.0969571503440205E-2</v>
      </c>
      <c r="N1534" s="17">
        <f t="shared" ref="N1534:N1537" si="1023">(E1534-J1534)*C1534</f>
        <v>2.2345423432933751E-2</v>
      </c>
      <c r="O1534" s="17">
        <f t="shared" ref="O1534:O1537" si="1024">(E1534-J1534)*D1534</f>
        <v>7.313047668960136E-3</v>
      </c>
      <c r="P1534" s="18">
        <f>(E1534-J1534)*E1533</f>
        <v>1.4626095337920272E-2</v>
      </c>
    </row>
    <row r="1535" spans="1:16" x14ac:dyDescent="0.25">
      <c r="B1535" s="4">
        <v>0.22</v>
      </c>
      <c r="C1535" s="5">
        <v>0.71</v>
      </c>
      <c r="D1535" s="5">
        <v>7.0000000000000007E-2</v>
      </c>
      <c r="E1535" s="6">
        <v>0.22</v>
      </c>
      <c r="F1535" s="36"/>
      <c r="G1535" s="38"/>
      <c r="H1535" s="38"/>
      <c r="I1535" s="40"/>
      <c r="J1535" s="16">
        <f>B1535*F1533+C1535*G1533+D1535*H1533+I1533</f>
        <v>0.2062790426824197</v>
      </c>
      <c r="K1535" s="17">
        <f t="shared" si="1020"/>
        <v>-1.3720957317580301E-2</v>
      </c>
      <c r="L1535" s="17">
        <f t="shared" si="1021"/>
        <v>1.8826466971086042E-4</v>
      </c>
      <c r="M1535" s="17">
        <f t="shared" si="1022"/>
        <v>3.0186106098676665E-3</v>
      </c>
      <c r="N1535" s="17">
        <f t="shared" si="1023"/>
        <v>9.7418796954820142E-3</v>
      </c>
      <c r="O1535" s="17">
        <f t="shared" si="1024"/>
        <v>9.6046701223062114E-4</v>
      </c>
      <c r="P1535" s="18">
        <f>(E1535-J1535)*E1533</f>
        <v>4.9395446343289085E-3</v>
      </c>
    </row>
    <row r="1536" spans="1:16" x14ac:dyDescent="0.25">
      <c r="B1536" s="4">
        <v>0.16</v>
      </c>
      <c r="C1536" s="5">
        <v>0.62</v>
      </c>
      <c r="D1536" s="5">
        <v>0.22</v>
      </c>
      <c r="E1536" s="6">
        <v>0.14000000000000001</v>
      </c>
      <c r="F1536" s="36"/>
      <c r="G1536" s="38"/>
      <c r="H1536" s="38"/>
      <c r="I1536" s="40"/>
      <c r="J1536" s="16">
        <f>B1536*F1533+C1536*G1533+D1536*H1533+I1533</f>
        <v>0.18651717486090552</v>
      </c>
      <c r="K1536" s="17">
        <f t="shared" si="1020"/>
        <v>4.6517174860905508E-2</v>
      </c>
      <c r="L1536" s="17">
        <f t="shared" si="1021"/>
        <v>2.1638475570400595E-3</v>
      </c>
      <c r="M1536" s="17">
        <f t="shared" si="1022"/>
        <v>-7.4427479777448811E-3</v>
      </c>
      <c r="N1536" s="17">
        <f t="shared" si="1023"/>
        <v>-2.8840648413761414E-2</v>
      </c>
      <c r="O1536" s="17">
        <f t="shared" si="1024"/>
        <v>-1.0233778469399211E-2</v>
      </c>
      <c r="P1536" s="18">
        <f>(E1536-J1536)*E1533</f>
        <v>-1.6746182949925983E-2</v>
      </c>
    </row>
    <row r="1537" spans="1:16" ht="15.75" thickBot="1" x14ac:dyDescent="0.3">
      <c r="B1537" s="7">
        <v>0.53</v>
      </c>
      <c r="C1537" s="8">
        <v>0.23</v>
      </c>
      <c r="D1537" s="8">
        <v>0.24</v>
      </c>
      <c r="E1537" s="9">
        <v>0.41</v>
      </c>
      <c r="F1537" s="37"/>
      <c r="G1537" s="39"/>
      <c r="H1537" s="39"/>
      <c r="I1537" s="41"/>
      <c r="J1537" s="19">
        <f>B1537*F1533+C1537*G1533+D1537*H1533+I1533</f>
        <v>0.4154472753359742</v>
      </c>
      <c r="K1537" s="20">
        <f t="shared" si="1020"/>
        <v>5.4472753359742221E-3</v>
      </c>
      <c r="L1537" s="20">
        <f t="shared" si="1021"/>
        <v>2.9672808585913073E-5</v>
      </c>
      <c r="M1537" s="20">
        <f t="shared" si="1022"/>
        <v>-2.8870559280663377E-3</v>
      </c>
      <c r="N1537" s="20">
        <f t="shared" si="1023"/>
        <v>-1.2528733272740712E-3</v>
      </c>
      <c r="O1537" s="20">
        <f t="shared" si="1024"/>
        <v>-1.3073460806338132E-3</v>
      </c>
      <c r="P1537" s="21">
        <f>(E1537-J1537)*E1533</f>
        <v>-1.96101912095072E-3</v>
      </c>
    </row>
    <row r="1538" spans="1:16" x14ac:dyDescent="0.25">
      <c r="K1538" t="s">
        <v>13</v>
      </c>
      <c r="L1538" s="22">
        <f>AVERAGE(L1533:L1537)</f>
        <v>8.2091497574714287E-4</v>
      </c>
      <c r="M1538" s="22">
        <f t="shared" ref="M1538:P1538" si="1025">AVERAGE(M1533:M1537)</f>
        <v>-6.6782278205414732E-5</v>
      </c>
      <c r="N1538" s="22">
        <f t="shared" si="1025"/>
        <v>-2.4680544483841893E-4</v>
      </c>
      <c r="O1538" s="22">
        <f t="shared" si="1025"/>
        <v>-9.0834896941890399E-4</v>
      </c>
      <c r="P1538" s="22">
        <f t="shared" si="1025"/>
        <v>3.053433031981418E-4</v>
      </c>
    </row>
    <row r="1539" spans="1:16" ht="15.75" thickBot="1" x14ac:dyDescent="0.3"/>
    <row r="1540" spans="1:16" ht="15.75" thickBot="1" x14ac:dyDescent="0.3">
      <c r="A1540" s="23" t="s">
        <v>19</v>
      </c>
      <c r="B1540" s="27" t="s">
        <v>0</v>
      </c>
      <c r="C1540" s="28"/>
      <c r="D1540" s="28"/>
      <c r="E1540" s="29"/>
      <c r="F1540" s="30" t="s">
        <v>5</v>
      </c>
      <c r="G1540" s="31"/>
      <c r="H1540" s="31"/>
      <c r="I1540" s="32"/>
      <c r="J1540" s="33" t="s">
        <v>14</v>
      </c>
      <c r="K1540" s="34"/>
      <c r="L1540" s="34"/>
      <c r="M1540" s="34"/>
      <c r="N1540" s="34"/>
      <c r="O1540" s="34"/>
      <c r="P1540" s="35"/>
    </row>
    <row r="1541" spans="1:16" x14ac:dyDescent="0.25">
      <c r="A1541" s="23">
        <f>A1532+1</f>
        <v>171</v>
      </c>
      <c r="B1541" s="1" t="s">
        <v>1</v>
      </c>
      <c r="C1541" s="2" t="s">
        <v>2</v>
      </c>
      <c r="D1541" s="2" t="s">
        <v>3</v>
      </c>
      <c r="E1541" s="3" t="s">
        <v>4</v>
      </c>
      <c r="F1541" s="10" t="s">
        <v>6</v>
      </c>
      <c r="G1541" s="11" t="s">
        <v>7</v>
      </c>
      <c r="H1541" s="11" t="s">
        <v>8</v>
      </c>
      <c r="I1541" s="12" t="s">
        <v>9</v>
      </c>
      <c r="J1541" s="13" t="s">
        <v>10</v>
      </c>
      <c r="K1541" s="14" t="s">
        <v>11</v>
      </c>
      <c r="L1541" s="14" t="s">
        <v>12</v>
      </c>
      <c r="M1541" s="14" t="s">
        <v>15</v>
      </c>
      <c r="N1541" s="14" t="s">
        <v>16</v>
      </c>
      <c r="O1541" s="14" t="s">
        <v>17</v>
      </c>
      <c r="P1541" s="15" t="s">
        <v>18</v>
      </c>
    </row>
    <row r="1542" spans="1:16" x14ac:dyDescent="0.25">
      <c r="B1542" s="4">
        <v>0.47</v>
      </c>
      <c r="C1542" s="5">
        <v>0.38</v>
      </c>
      <c r="D1542" s="5">
        <v>0.15</v>
      </c>
      <c r="E1542" s="6">
        <v>0.36</v>
      </c>
      <c r="F1542" s="36">
        <f>F1533+M1538</f>
        <v>0.75478846430595059</v>
      </c>
      <c r="G1542" s="38">
        <f>G1533+N1538</f>
        <v>0.14200257821708501</v>
      </c>
      <c r="H1542" s="38">
        <f>H1533+O1538</f>
        <v>0.25463759438463612</v>
      </c>
      <c r="I1542" s="40">
        <f>I1533+P1538</f>
        <v>-7.8369046697645939E-2</v>
      </c>
      <c r="J1542" s="16">
        <f>B1542*F1542+C1542*G1542+D1542*H1542+I1542</f>
        <v>0.36853815040633853</v>
      </c>
      <c r="K1542" s="17">
        <f>J1542-E1542</f>
        <v>8.5381504063385405E-3</v>
      </c>
      <c r="L1542" s="17">
        <f>K1542*K1542</f>
        <v>7.2900012361258986E-5</v>
      </c>
      <c r="M1542" s="17">
        <f>(E1542-J1542)*B1542</f>
        <v>-4.0129306909791138E-3</v>
      </c>
      <c r="N1542" s="17">
        <f>(E1542-J1542)*C1542</f>
        <v>-3.2444971544086454E-3</v>
      </c>
      <c r="O1542" s="17">
        <f>(E1542-J1542)*D1542</f>
        <v>-1.280722560950781E-3</v>
      </c>
      <c r="P1542" s="18">
        <f>(E1542-J1542)*I1542</f>
        <v>6.691267079058697E-4</v>
      </c>
    </row>
    <row r="1543" spans="1:16" x14ac:dyDescent="0.25">
      <c r="B1543" s="4">
        <v>0.27</v>
      </c>
      <c r="C1543" s="5">
        <v>0.55000000000000004</v>
      </c>
      <c r="D1543" s="5">
        <v>0.18</v>
      </c>
      <c r="E1543" s="6">
        <v>0.28999999999999998</v>
      </c>
      <c r="F1543" s="36"/>
      <c r="G1543" s="38"/>
      <c r="H1543" s="38"/>
      <c r="I1543" s="40"/>
      <c r="J1543" s="16">
        <f>B1543*F1542+C1543*G1542+D1543*H1542+I1542</f>
        <v>0.249360023673592</v>
      </c>
      <c r="K1543" s="17">
        <f t="shared" ref="K1543:K1546" si="1026">J1543-E1543</f>
        <v>-4.0639976326407978E-2</v>
      </c>
      <c r="L1543" s="17">
        <f t="shared" ref="L1543:L1546" si="1027">K1543*K1543</f>
        <v>1.6516076758110009E-3</v>
      </c>
      <c r="M1543" s="17">
        <f t="shared" ref="M1543:M1546" si="1028">(E1543-J1543)*B1543</f>
        <v>1.0972793608130155E-2</v>
      </c>
      <c r="N1543" s="17">
        <f t="shared" ref="N1543:N1546" si="1029">(E1543-J1543)*C1543</f>
        <v>2.2351986979524389E-2</v>
      </c>
      <c r="O1543" s="17">
        <f t="shared" ref="O1543:O1546" si="1030">(E1543-J1543)*D1543</f>
        <v>7.3151957387534361E-3</v>
      </c>
      <c r="P1543" s="18">
        <f>(E1543-J1543)*E1542</f>
        <v>1.4630391477506872E-2</v>
      </c>
    </row>
    <row r="1544" spans="1:16" x14ac:dyDescent="0.25">
      <c r="B1544" s="4">
        <v>0.22</v>
      </c>
      <c r="C1544" s="5">
        <v>0.71</v>
      </c>
      <c r="D1544" s="5">
        <v>7.0000000000000007E-2</v>
      </c>
      <c r="E1544" s="6">
        <v>0.22</v>
      </c>
      <c r="F1544" s="36"/>
      <c r="G1544" s="38"/>
      <c r="H1544" s="38"/>
      <c r="I1544" s="40"/>
      <c r="J1544" s="16">
        <f>B1544*F1542+C1544*G1542+D1544*H1542+I1542</f>
        <v>0.20633087759071811</v>
      </c>
      <c r="K1544" s="17">
        <f t="shared" si="1026"/>
        <v>-1.3669122409281892E-2</v>
      </c>
      <c r="L1544" s="17">
        <f t="shared" si="1027"/>
        <v>1.8684490743993239E-4</v>
      </c>
      <c r="M1544" s="17">
        <f t="shared" si="1028"/>
        <v>3.0072069300420162E-3</v>
      </c>
      <c r="N1544" s="17">
        <f t="shared" si="1029"/>
        <v>9.7050769105901432E-3</v>
      </c>
      <c r="O1544" s="17">
        <f t="shared" si="1030"/>
        <v>9.5683856864973256E-4</v>
      </c>
      <c r="P1544" s="18">
        <f>(E1544-J1544)*E1542</f>
        <v>4.9208840673414809E-3</v>
      </c>
    </row>
    <row r="1545" spans="1:16" x14ac:dyDescent="0.25">
      <c r="B1545" s="4">
        <v>0.16</v>
      </c>
      <c r="C1545" s="5">
        <v>0.62</v>
      </c>
      <c r="D1545" s="5">
        <v>0.22</v>
      </c>
      <c r="E1545" s="6">
        <v>0.14000000000000001</v>
      </c>
      <c r="F1545" s="36"/>
      <c r="G1545" s="38"/>
      <c r="H1545" s="38"/>
      <c r="I1545" s="40"/>
      <c r="J1545" s="16">
        <f>B1545*F1542+C1545*G1542+D1545*H1542+I1542</f>
        <v>0.18645897685051882</v>
      </c>
      <c r="K1545" s="17">
        <f t="shared" si="1026"/>
        <v>4.6458976850518807E-2</v>
      </c>
      <c r="L1545" s="17">
        <f t="shared" si="1027"/>
        <v>2.1584365299970425E-3</v>
      </c>
      <c r="M1545" s="17">
        <f t="shared" si="1028"/>
        <v>-7.4334362960830095E-3</v>
      </c>
      <c r="N1545" s="17">
        <f t="shared" si="1029"/>
        <v>-2.8804565647321659E-2</v>
      </c>
      <c r="O1545" s="17">
        <f t="shared" si="1030"/>
        <v>-1.0220974907114138E-2</v>
      </c>
      <c r="P1545" s="18">
        <f>(E1545-J1545)*E1542</f>
        <v>-1.6725231666186769E-2</v>
      </c>
    </row>
    <row r="1546" spans="1:16" ht="15.75" thickBot="1" x14ac:dyDescent="0.3">
      <c r="B1546" s="7">
        <v>0.53</v>
      </c>
      <c r="C1546" s="8">
        <v>0.23</v>
      </c>
      <c r="D1546" s="8">
        <v>0.24</v>
      </c>
      <c r="E1546" s="9">
        <v>0.41</v>
      </c>
      <c r="F1546" s="37"/>
      <c r="G1546" s="39"/>
      <c r="H1546" s="39"/>
      <c r="I1546" s="41"/>
      <c r="J1546" s="19">
        <f>B1546*F1542+C1546*G1542+D1546*H1542+I1542</f>
        <v>0.41544245502675015</v>
      </c>
      <c r="K1546" s="20">
        <f t="shared" si="1026"/>
        <v>5.4424550267501703E-3</v>
      </c>
      <c r="L1546" s="20">
        <f t="shared" si="1027"/>
        <v>2.9620316718198198E-5</v>
      </c>
      <c r="M1546" s="20">
        <f t="shared" si="1028"/>
        <v>-2.8845011641775906E-3</v>
      </c>
      <c r="N1546" s="20">
        <f t="shared" si="1029"/>
        <v>-1.2517646561525392E-3</v>
      </c>
      <c r="O1546" s="20">
        <f t="shared" si="1030"/>
        <v>-1.3061892064200409E-3</v>
      </c>
      <c r="P1546" s="21">
        <f>(E1546-J1546)*E1542</f>
        <v>-1.9592838096300614E-3</v>
      </c>
    </row>
    <row r="1547" spans="1:16" x14ac:dyDescent="0.25">
      <c r="K1547" t="s">
        <v>13</v>
      </c>
      <c r="L1547" s="22">
        <f>AVERAGE(L1542:L1546)</f>
        <v>8.1988188846548646E-4</v>
      </c>
      <c r="M1547" s="22">
        <f t="shared" ref="M1547:P1547" si="1031">AVERAGE(M1542:M1546)</f>
        <v>-7.0173522613508574E-5</v>
      </c>
      <c r="N1547" s="22">
        <f t="shared" si="1031"/>
        <v>-2.4875271355366167E-4</v>
      </c>
      <c r="O1547" s="22">
        <f t="shared" si="1031"/>
        <v>-9.071704734163582E-4</v>
      </c>
      <c r="P1547" s="22">
        <f t="shared" si="1031"/>
        <v>3.0717735538747835E-4</v>
      </c>
    </row>
    <row r="1548" spans="1:16" ht="15.75" thickBot="1" x14ac:dyDescent="0.3"/>
    <row r="1549" spans="1:16" ht="15.75" thickBot="1" x14ac:dyDescent="0.3">
      <c r="A1549" s="23" t="s">
        <v>19</v>
      </c>
      <c r="B1549" s="27" t="s">
        <v>0</v>
      </c>
      <c r="C1549" s="28"/>
      <c r="D1549" s="28"/>
      <c r="E1549" s="29"/>
      <c r="F1549" s="30" t="s">
        <v>5</v>
      </c>
      <c r="G1549" s="31"/>
      <c r="H1549" s="31"/>
      <c r="I1549" s="32"/>
      <c r="J1549" s="33" t="s">
        <v>14</v>
      </c>
      <c r="K1549" s="34"/>
      <c r="L1549" s="34"/>
      <c r="M1549" s="34"/>
      <c r="N1549" s="34"/>
      <c r="O1549" s="34"/>
      <c r="P1549" s="35"/>
    </row>
    <row r="1550" spans="1:16" x14ac:dyDescent="0.25">
      <c r="A1550" s="23">
        <f>A1541+1</f>
        <v>172</v>
      </c>
      <c r="B1550" s="1" t="s">
        <v>1</v>
      </c>
      <c r="C1550" s="2" t="s">
        <v>2</v>
      </c>
      <c r="D1550" s="2" t="s">
        <v>3</v>
      </c>
      <c r="E1550" s="3" t="s">
        <v>4</v>
      </c>
      <c r="F1550" s="10" t="s">
        <v>6</v>
      </c>
      <c r="G1550" s="11" t="s">
        <v>7</v>
      </c>
      <c r="H1550" s="11" t="s">
        <v>8</v>
      </c>
      <c r="I1550" s="12" t="s">
        <v>9</v>
      </c>
      <c r="J1550" s="13" t="s">
        <v>10</v>
      </c>
      <c r="K1550" s="14" t="s">
        <v>11</v>
      </c>
      <c r="L1550" s="14" t="s">
        <v>12</v>
      </c>
      <c r="M1550" s="14" t="s">
        <v>15</v>
      </c>
      <c r="N1550" s="14" t="s">
        <v>16</v>
      </c>
      <c r="O1550" s="14" t="s">
        <v>17</v>
      </c>
      <c r="P1550" s="15" t="s">
        <v>18</v>
      </c>
    </row>
    <row r="1551" spans="1:16" x14ac:dyDescent="0.25">
      <c r="B1551" s="4">
        <v>0.47</v>
      </c>
      <c r="C1551" s="5">
        <v>0.38</v>
      </c>
      <c r="D1551" s="5">
        <v>0.15</v>
      </c>
      <c r="E1551" s="6">
        <v>0.36</v>
      </c>
      <c r="F1551" s="36">
        <f>F1542+M1547</f>
        <v>0.75471829078333708</v>
      </c>
      <c r="G1551" s="38">
        <f>G1542+N1547</f>
        <v>0.14175382550353136</v>
      </c>
      <c r="H1551" s="38">
        <f>H1542+O1547</f>
        <v>0.25373042391121975</v>
      </c>
      <c r="I1551" s="40">
        <f>I1542+P1547</f>
        <v>-7.8061869342258464E-2</v>
      </c>
      <c r="J1551" s="16">
        <f>B1551*F1551+C1551*G1551+D1551*H1551+I1551</f>
        <v>0.36858174460393478</v>
      </c>
      <c r="K1551" s="17">
        <f>J1551-E1551</f>
        <v>8.5817446039347933E-3</v>
      </c>
      <c r="L1551" s="17">
        <f>K1551*K1551</f>
        <v>7.3646340447163942E-5</v>
      </c>
      <c r="M1551" s="17">
        <f>(E1551-J1551)*B1551</f>
        <v>-4.0334199638493527E-3</v>
      </c>
      <c r="N1551" s="17">
        <f>(E1551-J1551)*C1551</f>
        <v>-3.2610629494952215E-3</v>
      </c>
      <c r="O1551" s="17">
        <f>(E1551-J1551)*D1551</f>
        <v>-1.287261690590219E-3</v>
      </c>
      <c r="P1551" s="18">
        <f>(E1551-J1551)*I1551</f>
        <v>6.6990702600098942E-4</v>
      </c>
    </row>
    <row r="1552" spans="1:16" x14ac:dyDescent="0.25">
      <c r="B1552" s="4">
        <v>0.27</v>
      </c>
      <c r="C1552" s="5">
        <v>0.55000000000000004</v>
      </c>
      <c r="D1552" s="5">
        <v>0.18</v>
      </c>
      <c r="E1552" s="6">
        <v>0.28999999999999998</v>
      </c>
      <c r="F1552" s="36"/>
      <c r="G1552" s="38"/>
      <c r="H1552" s="38"/>
      <c r="I1552" s="40"/>
      <c r="J1552" s="16">
        <f>B1552*F1551+C1552*G1551+D1552*H1551+I1551</f>
        <v>0.2493481495002044</v>
      </c>
      <c r="K1552" s="17">
        <f t="shared" ref="K1552:K1555" si="1032">J1552-E1552</f>
        <v>-4.0651850499795583E-2</v>
      </c>
      <c r="L1552" s="17">
        <f t="shared" ref="L1552:L1555" si="1033">K1552*K1552</f>
        <v>1.6525729490577303E-3</v>
      </c>
      <c r="M1552" s="17">
        <f t="shared" ref="M1552:M1555" si="1034">(E1552-J1552)*B1552</f>
        <v>1.0975999634944809E-2</v>
      </c>
      <c r="N1552" s="17">
        <f t="shared" ref="N1552:N1555" si="1035">(E1552-J1552)*C1552</f>
        <v>2.2358517774887572E-2</v>
      </c>
      <c r="O1552" s="17">
        <f t="shared" ref="O1552:O1555" si="1036">(E1552-J1552)*D1552</f>
        <v>7.3173330899632049E-3</v>
      </c>
      <c r="P1552" s="18">
        <f>(E1552-J1552)*E1551</f>
        <v>1.463466617992641E-2</v>
      </c>
    </row>
    <row r="1553" spans="1:16" x14ac:dyDescent="0.25">
      <c r="B1553" s="4">
        <v>0.22</v>
      </c>
      <c r="C1553" s="5">
        <v>0.71</v>
      </c>
      <c r="D1553" s="5">
        <v>7.0000000000000007E-2</v>
      </c>
      <c r="E1553" s="6">
        <v>0.22</v>
      </c>
      <c r="F1553" s="36"/>
      <c r="G1553" s="38"/>
      <c r="H1553" s="38"/>
      <c r="I1553" s="40"/>
      <c r="J1553" s="16">
        <f>B1553*F1551+C1553*G1551+D1553*H1551+I1551</f>
        <v>0.20638250041136841</v>
      </c>
      <c r="K1553" s="17">
        <f t="shared" si="1032"/>
        <v>-1.3617499588631593E-2</v>
      </c>
      <c r="L1553" s="17">
        <f t="shared" si="1033"/>
        <v>1.8543629504638162E-4</v>
      </c>
      <c r="M1553" s="17">
        <f t="shared" si="1034"/>
        <v>2.9958499094989506E-3</v>
      </c>
      <c r="N1553" s="17">
        <f t="shared" si="1035"/>
        <v>9.6684247079284313E-3</v>
      </c>
      <c r="O1553" s="17">
        <f t="shared" si="1036"/>
        <v>9.5322497120421158E-4</v>
      </c>
      <c r="P1553" s="18">
        <f>(E1553-J1553)*E1551</f>
        <v>4.9022998519073734E-3</v>
      </c>
    </row>
    <row r="1554" spans="1:16" x14ac:dyDescent="0.25">
      <c r="B1554" s="4">
        <v>0.16</v>
      </c>
      <c r="C1554" s="5">
        <v>0.62</v>
      </c>
      <c r="D1554" s="5">
        <v>0.22</v>
      </c>
      <c r="E1554" s="6">
        <v>0.14000000000000001</v>
      </c>
      <c r="F1554" s="36"/>
      <c r="G1554" s="38"/>
      <c r="H1554" s="38"/>
      <c r="I1554" s="40"/>
      <c r="J1554" s="16">
        <f>B1554*F1551+C1554*G1551+D1554*H1551+I1551</f>
        <v>0.1864011222557333</v>
      </c>
      <c r="K1554" s="17">
        <f t="shared" si="1032"/>
        <v>4.6401122255733285E-2</v>
      </c>
      <c r="L1554" s="17">
        <f t="shared" si="1033"/>
        <v>2.1530641465915068E-3</v>
      </c>
      <c r="M1554" s="17">
        <f t="shared" si="1034"/>
        <v>-7.424179560917326E-3</v>
      </c>
      <c r="N1554" s="17">
        <f t="shared" si="1035"/>
        <v>-2.8768695798554636E-2</v>
      </c>
      <c r="O1554" s="17">
        <f t="shared" si="1036"/>
        <v>-1.0208246896261323E-2</v>
      </c>
      <c r="P1554" s="18">
        <f>(E1554-J1554)*E1551</f>
        <v>-1.6704404012063981E-2</v>
      </c>
    </row>
    <row r="1555" spans="1:16" ht="15.75" thickBot="1" x14ac:dyDescent="0.3">
      <c r="B1555" s="7">
        <v>0.53</v>
      </c>
      <c r="C1555" s="8">
        <v>0.23</v>
      </c>
      <c r="D1555" s="8">
        <v>0.24</v>
      </c>
      <c r="E1555" s="9">
        <v>0.41</v>
      </c>
      <c r="F1555" s="37"/>
      <c r="G1555" s="39"/>
      <c r="H1555" s="39"/>
      <c r="I1555" s="41"/>
      <c r="J1555" s="19">
        <f>B1555*F1551+C1555*G1551+D1555*H1551+I1551</f>
        <v>0.41543750637741517</v>
      </c>
      <c r="K1555" s="20">
        <f t="shared" si="1032"/>
        <v>5.4375063774151911E-3</v>
      </c>
      <c r="L1555" s="20">
        <f t="shared" si="1033"/>
        <v>2.9566475604430874E-5</v>
      </c>
      <c r="M1555" s="20">
        <f t="shared" si="1034"/>
        <v>-2.8818783800300513E-3</v>
      </c>
      <c r="N1555" s="20">
        <f t="shared" si="1035"/>
        <v>-1.2506264668054939E-3</v>
      </c>
      <c r="O1555" s="20">
        <f t="shared" si="1036"/>
        <v>-1.3050015305796458E-3</v>
      </c>
      <c r="P1555" s="21">
        <f>(E1555-J1555)*E1551</f>
        <v>-1.9575022958694685E-3</v>
      </c>
    </row>
    <row r="1556" spans="1:16" x14ac:dyDescent="0.25">
      <c r="K1556" t="s">
        <v>13</v>
      </c>
      <c r="L1556" s="22">
        <f>AVERAGE(L1551:L1555)</f>
        <v>8.188572413494428E-4</v>
      </c>
      <c r="M1556" s="22">
        <f t="shared" ref="M1556:P1556" si="1037">AVERAGE(M1551:M1555)</f>
        <v>-7.3525672070594202E-5</v>
      </c>
      <c r="N1556" s="22">
        <f t="shared" si="1037"/>
        <v>-2.5068854640786909E-4</v>
      </c>
      <c r="O1556" s="22">
        <f t="shared" si="1037"/>
        <v>-9.0599041125275436E-4</v>
      </c>
      <c r="P1556" s="22">
        <f t="shared" si="1037"/>
        <v>3.0899334998026452E-4</v>
      </c>
    </row>
    <row r="1557" spans="1:16" ht="15.75" thickBot="1" x14ac:dyDescent="0.3"/>
    <row r="1558" spans="1:16" ht="15.75" thickBot="1" x14ac:dyDescent="0.3">
      <c r="A1558" s="23" t="s">
        <v>19</v>
      </c>
      <c r="B1558" s="27" t="s">
        <v>0</v>
      </c>
      <c r="C1558" s="28"/>
      <c r="D1558" s="28"/>
      <c r="E1558" s="29"/>
      <c r="F1558" s="30" t="s">
        <v>5</v>
      </c>
      <c r="G1558" s="31"/>
      <c r="H1558" s="31"/>
      <c r="I1558" s="32"/>
      <c r="J1558" s="33" t="s">
        <v>14</v>
      </c>
      <c r="K1558" s="34"/>
      <c r="L1558" s="34"/>
      <c r="M1558" s="34"/>
      <c r="N1558" s="34"/>
      <c r="O1558" s="34"/>
      <c r="P1558" s="35"/>
    </row>
    <row r="1559" spans="1:16" x14ac:dyDescent="0.25">
      <c r="A1559" s="23">
        <f>A1550+1</f>
        <v>173</v>
      </c>
      <c r="B1559" s="1" t="s">
        <v>1</v>
      </c>
      <c r="C1559" s="2" t="s">
        <v>2</v>
      </c>
      <c r="D1559" s="2" t="s">
        <v>3</v>
      </c>
      <c r="E1559" s="3" t="s">
        <v>4</v>
      </c>
      <c r="F1559" s="10" t="s">
        <v>6</v>
      </c>
      <c r="G1559" s="11" t="s">
        <v>7</v>
      </c>
      <c r="H1559" s="11" t="s">
        <v>8</v>
      </c>
      <c r="I1559" s="12" t="s">
        <v>9</v>
      </c>
      <c r="J1559" s="13" t="s">
        <v>10</v>
      </c>
      <c r="K1559" s="14" t="s">
        <v>11</v>
      </c>
      <c r="L1559" s="14" t="s">
        <v>12</v>
      </c>
      <c r="M1559" s="14" t="s">
        <v>15</v>
      </c>
      <c r="N1559" s="14" t="s">
        <v>16</v>
      </c>
      <c r="O1559" s="14" t="s">
        <v>17</v>
      </c>
      <c r="P1559" s="15" t="s">
        <v>18</v>
      </c>
    </row>
    <row r="1560" spans="1:16" x14ac:dyDescent="0.25">
      <c r="B1560" s="4">
        <v>0.47</v>
      </c>
      <c r="C1560" s="5">
        <v>0.38</v>
      </c>
      <c r="D1560" s="5">
        <v>0.15</v>
      </c>
      <c r="E1560" s="6">
        <v>0.36</v>
      </c>
      <c r="F1560" s="36">
        <f>F1551+M1556</f>
        <v>0.75464476511126644</v>
      </c>
      <c r="G1560" s="38">
        <f>G1551+N1556</f>
        <v>0.14150313695712349</v>
      </c>
      <c r="H1560" s="38">
        <f>H1551+O1556</f>
        <v>0.25282443349996697</v>
      </c>
      <c r="I1560" s="40">
        <f>I1551+P1556</f>
        <v>-7.7752875992278203E-2</v>
      </c>
      <c r="J1560" s="16">
        <f>B1560*F1560+C1560*G1560+D1560*H1560+I1560</f>
        <v>0.368625020678719</v>
      </c>
      <c r="K1560" s="17">
        <f>J1560-E1560</f>
        <v>8.6250206787190087E-3</v>
      </c>
      <c r="L1560" s="17">
        <f>K1560*K1560</f>
        <v>7.439098170833051E-5</v>
      </c>
      <c r="M1560" s="17">
        <f>(E1560-J1560)*B1560</f>
        <v>-4.0537597189979338E-3</v>
      </c>
      <c r="N1560" s="17">
        <f>(E1560-J1560)*C1560</f>
        <v>-3.2775078579132234E-3</v>
      </c>
      <c r="O1560" s="17">
        <f>(E1560-J1560)*D1560</f>
        <v>-1.2937531018078513E-3</v>
      </c>
      <c r="P1560" s="18">
        <f>(E1560-J1560)*I1560</f>
        <v>6.7062016326327424E-4</v>
      </c>
    </row>
    <row r="1561" spans="1:16" x14ac:dyDescent="0.25">
      <c r="B1561" s="4">
        <v>0.27</v>
      </c>
      <c r="C1561" s="5">
        <v>0.55000000000000004</v>
      </c>
      <c r="D1561" s="5">
        <v>0.18</v>
      </c>
      <c r="E1561" s="6">
        <v>0.28999999999999998</v>
      </c>
      <c r="F1561" s="36"/>
      <c r="G1561" s="38"/>
      <c r="H1561" s="38"/>
      <c r="I1561" s="40"/>
      <c r="J1561" s="16">
        <f>B1561*F1560+C1561*G1560+D1561*H1560+I1560</f>
        <v>0.24933633394417576</v>
      </c>
      <c r="K1561" s="17">
        <f t="shared" ref="K1561:K1564" si="1038">J1561-E1561</f>
        <v>-4.0663666055824221E-2</v>
      </c>
      <c r="L1561" s="17">
        <f t="shared" ref="L1561:L1564" si="1039">K1561*K1561</f>
        <v>1.653533737099591E-3</v>
      </c>
      <c r="M1561" s="17">
        <f t="shared" ref="M1561:M1564" si="1040">(E1561-J1561)*B1561</f>
        <v>1.0979189835072541E-2</v>
      </c>
      <c r="N1561" s="17">
        <f t="shared" ref="N1561:N1564" si="1041">(E1561-J1561)*C1561</f>
        <v>2.2365016330703324E-2</v>
      </c>
      <c r="O1561" s="17">
        <f t="shared" ref="O1561:O1564" si="1042">(E1561-J1561)*D1561</f>
        <v>7.3194598900483592E-3</v>
      </c>
      <c r="P1561" s="18">
        <f>(E1561-J1561)*E1560</f>
        <v>1.4638919780096718E-2</v>
      </c>
    </row>
    <row r="1562" spans="1:16" x14ac:dyDescent="0.25">
      <c r="B1562" s="4">
        <v>0.22</v>
      </c>
      <c r="C1562" s="5">
        <v>0.71</v>
      </c>
      <c r="D1562" s="5">
        <v>7.0000000000000007E-2</v>
      </c>
      <c r="E1562" s="6">
        <v>0.22</v>
      </c>
      <c r="F1562" s="36"/>
      <c r="G1562" s="38"/>
      <c r="H1562" s="38"/>
      <c r="I1562" s="40"/>
      <c r="J1562" s="16">
        <f>B1562*F1560+C1562*G1560+D1562*H1560+I1560</f>
        <v>0.20643390991675575</v>
      </c>
      <c r="K1562" s="17">
        <f t="shared" si="1038"/>
        <v>-1.3566090083244248E-2</v>
      </c>
      <c r="L1562" s="17">
        <f t="shared" si="1039"/>
        <v>1.8403880014669792E-4</v>
      </c>
      <c r="M1562" s="17">
        <f t="shared" si="1040"/>
        <v>2.9845398183137345E-3</v>
      </c>
      <c r="N1562" s="17">
        <f t="shared" si="1041"/>
        <v>9.6319239591034153E-3</v>
      </c>
      <c r="O1562" s="17">
        <f t="shared" si="1042"/>
        <v>9.4962630582709744E-4</v>
      </c>
      <c r="P1562" s="18">
        <f>(E1562-J1562)*E1560</f>
        <v>4.883792429967929E-3</v>
      </c>
    </row>
    <row r="1563" spans="1:16" x14ac:dyDescent="0.25">
      <c r="B1563" s="4">
        <v>0.16</v>
      </c>
      <c r="C1563" s="5">
        <v>0.62</v>
      </c>
      <c r="D1563" s="5">
        <v>0.22</v>
      </c>
      <c r="E1563" s="6">
        <v>0.14000000000000001</v>
      </c>
      <c r="F1563" s="36"/>
      <c r="G1563" s="38"/>
      <c r="H1563" s="38"/>
      <c r="I1563" s="40"/>
      <c r="J1563" s="16">
        <f>B1563*F1560+C1563*G1560+D1563*H1560+I1560</f>
        <v>0.18634360670893374</v>
      </c>
      <c r="K1563" s="17">
        <f t="shared" si="1038"/>
        <v>4.6343606708933727E-2</v>
      </c>
      <c r="L1563" s="17">
        <f t="shared" si="1039"/>
        <v>2.1477298827923272E-3</v>
      </c>
      <c r="M1563" s="17">
        <f t="shared" si="1040"/>
        <v>-7.4149770734293968E-3</v>
      </c>
      <c r="N1563" s="17">
        <f t="shared" si="1041"/>
        <v>-2.873303615953891E-2</v>
      </c>
      <c r="O1563" s="17">
        <f t="shared" si="1042"/>
        <v>-1.0195593475965419E-2</v>
      </c>
      <c r="P1563" s="18">
        <f>(E1563-J1563)*E1560</f>
        <v>-1.668369841521614E-2</v>
      </c>
    </row>
    <row r="1564" spans="1:16" ht="15.75" thickBot="1" x14ac:dyDescent="0.3">
      <c r="B1564" s="7">
        <v>0.53</v>
      </c>
      <c r="C1564" s="8">
        <v>0.23</v>
      </c>
      <c r="D1564" s="8">
        <v>0.24</v>
      </c>
      <c r="E1564" s="9">
        <v>0.41</v>
      </c>
      <c r="F1564" s="37"/>
      <c r="G1564" s="39"/>
      <c r="H1564" s="39"/>
      <c r="I1564" s="41"/>
      <c r="J1564" s="19">
        <f>B1564*F1560+C1564*G1560+D1564*H1560+I1560</f>
        <v>0.41543243505682353</v>
      </c>
      <c r="K1564" s="20">
        <f t="shared" si="1038"/>
        <v>5.4324350568235591E-3</v>
      </c>
      <c r="L1564" s="20">
        <f t="shared" si="1039"/>
        <v>2.9511350646605585E-5</v>
      </c>
      <c r="M1564" s="20">
        <f t="shared" si="1040"/>
        <v>-2.8791905801164863E-3</v>
      </c>
      <c r="N1564" s="20">
        <f t="shared" si="1041"/>
        <v>-1.2494600630694186E-3</v>
      </c>
      <c r="O1564" s="20">
        <f t="shared" si="1042"/>
        <v>-1.3037844136376542E-3</v>
      </c>
      <c r="P1564" s="21">
        <f>(E1564-J1564)*E1560</f>
        <v>-1.9556766204564813E-3</v>
      </c>
    </row>
    <row r="1565" spans="1:16" x14ac:dyDescent="0.25">
      <c r="K1565" t="s">
        <v>13</v>
      </c>
      <c r="L1565" s="22">
        <f>AVERAGE(L1560:L1564)</f>
        <v>8.178409504787104E-4</v>
      </c>
      <c r="M1565" s="22">
        <f t="shared" ref="M1565:P1565" si="1043">AVERAGE(M1560:M1564)</f>
        <v>-7.6839543831508202E-5</v>
      </c>
      <c r="N1565" s="22">
        <f t="shared" si="1043"/>
        <v>-2.526127581429623E-4</v>
      </c>
      <c r="O1565" s="22">
        <f t="shared" si="1043"/>
        <v>-9.0480895910709355E-4</v>
      </c>
      <c r="P1565" s="22">
        <f t="shared" si="1043"/>
        <v>3.1079146753106024E-4</v>
      </c>
    </row>
    <row r="1566" spans="1:16" ht="15.75" thickBot="1" x14ac:dyDescent="0.3"/>
    <row r="1567" spans="1:16" ht="15.75" thickBot="1" x14ac:dyDescent="0.3">
      <c r="A1567" s="23" t="s">
        <v>19</v>
      </c>
      <c r="B1567" s="27" t="s">
        <v>0</v>
      </c>
      <c r="C1567" s="28"/>
      <c r="D1567" s="28"/>
      <c r="E1567" s="29"/>
      <c r="F1567" s="30" t="s">
        <v>5</v>
      </c>
      <c r="G1567" s="31"/>
      <c r="H1567" s="31"/>
      <c r="I1567" s="32"/>
      <c r="J1567" s="33" t="s">
        <v>14</v>
      </c>
      <c r="K1567" s="34"/>
      <c r="L1567" s="34"/>
      <c r="M1567" s="34"/>
      <c r="N1567" s="34"/>
      <c r="O1567" s="34"/>
      <c r="P1567" s="35"/>
    </row>
    <row r="1568" spans="1:16" x14ac:dyDescent="0.25">
      <c r="A1568" s="23">
        <f>A1559+1</f>
        <v>174</v>
      </c>
      <c r="B1568" s="1" t="s">
        <v>1</v>
      </c>
      <c r="C1568" s="2" t="s">
        <v>2</v>
      </c>
      <c r="D1568" s="2" t="s">
        <v>3</v>
      </c>
      <c r="E1568" s="3" t="s">
        <v>4</v>
      </c>
      <c r="F1568" s="10" t="s">
        <v>6</v>
      </c>
      <c r="G1568" s="11" t="s">
        <v>7</v>
      </c>
      <c r="H1568" s="11" t="s">
        <v>8</v>
      </c>
      <c r="I1568" s="12" t="s">
        <v>9</v>
      </c>
      <c r="J1568" s="13" t="s">
        <v>10</v>
      </c>
      <c r="K1568" s="14" t="s">
        <v>11</v>
      </c>
      <c r="L1568" s="14" t="s">
        <v>12</v>
      </c>
      <c r="M1568" s="14" t="s">
        <v>15</v>
      </c>
      <c r="N1568" s="14" t="s">
        <v>16</v>
      </c>
      <c r="O1568" s="14" t="s">
        <v>17</v>
      </c>
      <c r="P1568" s="15" t="s">
        <v>18</v>
      </c>
    </row>
    <row r="1569" spans="1:16" x14ac:dyDescent="0.25">
      <c r="B1569" s="4">
        <v>0.47</v>
      </c>
      <c r="C1569" s="5">
        <v>0.38</v>
      </c>
      <c r="D1569" s="5">
        <v>0.15</v>
      </c>
      <c r="E1569" s="6">
        <v>0.36</v>
      </c>
      <c r="F1569" s="36">
        <f>F1560+M1565</f>
        <v>0.75456792556743491</v>
      </c>
      <c r="G1569" s="38">
        <f>G1560+N1565</f>
        <v>0.14125052419898054</v>
      </c>
      <c r="H1569" s="38">
        <f>H1560+O1565</f>
        <v>0.25191962454085987</v>
      </c>
      <c r="I1569" s="40">
        <f>I1560+P1565</f>
        <v>-7.7442084524747143E-2</v>
      </c>
      <c r="J1569" s="16">
        <f>B1569*F1569+C1569*G1569+D1569*H1569+I1569</f>
        <v>0.36866798336868878</v>
      </c>
      <c r="K1569" s="17">
        <f>J1569-E1569</f>
        <v>8.6679833686887919E-3</v>
      </c>
      <c r="L1569" s="17">
        <f>K1569*K1569</f>
        <v>7.5133935679865498E-5</v>
      </c>
      <c r="M1569" s="17">
        <f>(E1569-J1569)*B1569</f>
        <v>-4.0739521832837315E-3</v>
      </c>
      <c r="N1569" s="17">
        <f>(E1569-J1569)*C1569</f>
        <v>-3.2938336801017409E-3</v>
      </c>
      <c r="O1569" s="17">
        <f>(E1569-J1569)*D1569</f>
        <v>-1.3001975053033188E-3</v>
      </c>
      <c r="P1569" s="18">
        <f>(E1569-J1569)*I1569</f>
        <v>6.7126670069709985E-4</v>
      </c>
    </row>
    <row r="1570" spans="1:16" x14ac:dyDescent="0.25">
      <c r="B1570" s="4">
        <v>0.27</v>
      </c>
      <c r="C1570" s="5">
        <v>0.55000000000000004</v>
      </c>
      <c r="D1570" s="5">
        <v>0.18</v>
      </c>
      <c r="E1570" s="6">
        <v>0.28999999999999998</v>
      </c>
      <c r="F1570" s="36"/>
      <c r="G1570" s="38"/>
      <c r="H1570" s="38"/>
      <c r="I1570" s="40"/>
      <c r="J1570" s="16">
        <f>B1570*F1569+C1570*G1569+D1570*H1569+I1569</f>
        <v>0.24932457610525438</v>
      </c>
      <c r="K1570" s="17">
        <f t="shared" ref="K1570:K1573" si="1044">J1570-E1570</f>
        <v>-4.0675423894745599E-2</v>
      </c>
      <c r="L1570" s="17">
        <f t="shared" ref="L1570:L1573" si="1045">K1570*K1570</f>
        <v>1.6544901090172412E-3</v>
      </c>
      <c r="M1570" s="17">
        <f t="shared" ref="M1570:M1573" si="1046">(E1570-J1570)*B1570</f>
        <v>1.0982364451581312E-2</v>
      </c>
      <c r="N1570" s="17">
        <f t="shared" ref="N1570:N1573" si="1047">(E1570-J1570)*C1570</f>
        <v>2.2371483142110082E-2</v>
      </c>
      <c r="O1570" s="17">
        <f t="shared" ref="O1570:O1573" si="1048">(E1570-J1570)*D1570</f>
        <v>7.3215763010542074E-3</v>
      </c>
      <c r="P1570" s="18">
        <f>(E1570-J1570)*E1569</f>
        <v>1.4643152602108415E-2</v>
      </c>
    </row>
    <row r="1571" spans="1:16" x14ac:dyDescent="0.25">
      <c r="B1571" s="4">
        <v>0.22</v>
      </c>
      <c r="C1571" s="5">
        <v>0.71</v>
      </c>
      <c r="D1571" s="5">
        <v>7.0000000000000007E-2</v>
      </c>
      <c r="E1571" s="6">
        <v>0.22</v>
      </c>
      <c r="F1571" s="36"/>
      <c r="G1571" s="38"/>
      <c r="H1571" s="38"/>
      <c r="I1571" s="40"/>
      <c r="J1571" s="16">
        <f>B1571*F1569+C1571*G1569+D1571*H1569+I1569</f>
        <v>0.2064851049992249</v>
      </c>
      <c r="K1571" s="17">
        <f t="shared" si="1044"/>
        <v>-1.3514895000775101E-2</v>
      </c>
      <c r="L1571" s="17">
        <f t="shared" si="1045"/>
        <v>1.8265238688197584E-4</v>
      </c>
      <c r="M1571" s="17">
        <f t="shared" si="1046"/>
        <v>2.9732769001705223E-3</v>
      </c>
      <c r="N1571" s="17">
        <f t="shared" si="1047"/>
        <v>9.5955754505503213E-3</v>
      </c>
      <c r="O1571" s="17">
        <f t="shared" si="1048"/>
        <v>9.4604265005425719E-4</v>
      </c>
      <c r="P1571" s="18">
        <f>(E1571-J1571)*E1569</f>
        <v>4.8653622002790362E-3</v>
      </c>
    </row>
    <row r="1572" spans="1:16" x14ac:dyDescent="0.25">
      <c r="B1572" s="4">
        <v>0.16</v>
      </c>
      <c r="C1572" s="5">
        <v>0.62</v>
      </c>
      <c r="D1572" s="5">
        <v>0.22</v>
      </c>
      <c r="E1572" s="6">
        <v>0.14000000000000001</v>
      </c>
      <c r="F1572" s="36"/>
      <c r="G1572" s="38"/>
      <c r="H1572" s="38"/>
      <c r="I1572" s="40"/>
      <c r="J1572" s="16">
        <f>B1572*F1569+C1572*G1569+D1572*H1569+I1569</f>
        <v>0.18628642596839956</v>
      </c>
      <c r="K1572" s="17">
        <f t="shared" si="1044"/>
        <v>4.6286425968399547E-2</v>
      </c>
      <c r="L1572" s="17">
        <f t="shared" si="1045"/>
        <v>2.1424332289281321E-3</v>
      </c>
      <c r="M1572" s="17">
        <f t="shared" si="1046"/>
        <v>-7.4058281549439281E-3</v>
      </c>
      <c r="N1572" s="17">
        <f t="shared" si="1047"/>
        <v>-2.8697584100407719E-2</v>
      </c>
      <c r="O1572" s="17">
        <f t="shared" si="1048"/>
        <v>-1.01830137130479E-2</v>
      </c>
      <c r="P1572" s="18">
        <f>(E1572-J1572)*E1569</f>
        <v>-1.6663113348623835E-2</v>
      </c>
    </row>
    <row r="1573" spans="1:16" ht="15.75" thickBot="1" x14ac:dyDescent="0.3">
      <c r="B1573" s="7">
        <v>0.53</v>
      </c>
      <c r="C1573" s="8">
        <v>0.23</v>
      </c>
      <c r="D1573" s="8">
        <v>0.24</v>
      </c>
      <c r="E1573" s="9">
        <v>0.41</v>
      </c>
      <c r="F1573" s="37"/>
      <c r="G1573" s="39"/>
      <c r="H1573" s="39"/>
      <c r="I1573" s="41"/>
      <c r="J1573" s="19">
        <f>B1573*F1569+C1573*G1569+D1573*H1569+I1569</f>
        <v>0.41542724648156532</v>
      </c>
      <c r="K1573" s="20">
        <f t="shared" si="1044"/>
        <v>5.4272464815653398E-3</v>
      </c>
      <c r="L1573" s="20">
        <f t="shared" si="1045"/>
        <v>2.9455004371663362E-5</v>
      </c>
      <c r="M1573" s="20">
        <f t="shared" si="1046"/>
        <v>-2.8764406352296303E-3</v>
      </c>
      <c r="N1573" s="20">
        <f t="shared" si="1047"/>
        <v>-1.2482666907600282E-3</v>
      </c>
      <c r="O1573" s="20">
        <f t="shared" si="1048"/>
        <v>-1.3025391555756816E-3</v>
      </c>
      <c r="P1573" s="21">
        <f>(E1573-J1573)*E1569</f>
        <v>-1.9538087333635223E-3</v>
      </c>
    </row>
    <row r="1574" spans="1:16" x14ac:dyDescent="0.25">
      <c r="K1574" t="s">
        <v>13</v>
      </c>
      <c r="L1574" s="22">
        <f>AVERAGE(L1569:L1573)</f>
        <v>8.168329329757756E-4</v>
      </c>
      <c r="M1574" s="22">
        <f t="shared" ref="M1574:P1574" si="1049">AVERAGE(M1569:M1573)</f>
        <v>-8.0115924341091042E-5</v>
      </c>
      <c r="N1574" s="22">
        <f t="shared" si="1049"/>
        <v>-2.5452517572181711E-4</v>
      </c>
      <c r="O1574" s="22">
        <f t="shared" si="1049"/>
        <v>-9.0362628456368711E-4</v>
      </c>
      <c r="P1574" s="22">
        <f t="shared" si="1049"/>
        <v>3.1257188421943865E-4</v>
      </c>
    </row>
    <row r="1575" spans="1:16" ht="15.75" thickBot="1" x14ac:dyDescent="0.3"/>
    <row r="1576" spans="1:16" ht="15.75" thickBot="1" x14ac:dyDescent="0.3">
      <c r="A1576" s="23" t="s">
        <v>19</v>
      </c>
      <c r="B1576" s="27" t="s">
        <v>0</v>
      </c>
      <c r="C1576" s="28"/>
      <c r="D1576" s="28"/>
      <c r="E1576" s="29"/>
      <c r="F1576" s="30" t="s">
        <v>5</v>
      </c>
      <c r="G1576" s="31"/>
      <c r="H1576" s="31"/>
      <c r="I1576" s="32"/>
      <c r="J1576" s="33" t="s">
        <v>14</v>
      </c>
      <c r="K1576" s="34"/>
      <c r="L1576" s="34"/>
      <c r="M1576" s="34"/>
      <c r="N1576" s="34"/>
      <c r="O1576" s="34"/>
      <c r="P1576" s="35"/>
    </row>
    <row r="1577" spans="1:16" x14ac:dyDescent="0.25">
      <c r="A1577" s="23">
        <f>A1568+1</f>
        <v>175</v>
      </c>
      <c r="B1577" s="1" t="s">
        <v>1</v>
      </c>
      <c r="C1577" s="2" t="s">
        <v>2</v>
      </c>
      <c r="D1577" s="2" t="s">
        <v>3</v>
      </c>
      <c r="E1577" s="3" t="s">
        <v>4</v>
      </c>
      <c r="F1577" s="10" t="s">
        <v>6</v>
      </c>
      <c r="G1577" s="11" t="s">
        <v>7</v>
      </c>
      <c r="H1577" s="11" t="s">
        <v>8</v>
      </c>
      <c r="I1577" s="12" t="s">
        <v>9</v>
      </c>
      <c r="J1577" s="13" t="s">
        <v>10</v>
      </c>
      <c r="K1577" s="14" t="s">
        <v>11</v>
      </c>
      <c r="L1577" s="14" t="s">
        <v>12</v>
      </c>
      <c r="M1577" s="14" t="s">
        <v>15</v>
      </c>
      <c r="N1577" s="14" t="s">
        <v>16</v>
      </c>
      <c r="O1577" s="14" t="s">
        <v>17</v>
      </c>
      <c r="P1577" s="15" t="s">
        <v>18</v>
      </c>
    </row>
    <row r="1578" spans="1:16" x14ac:dyDescent="0.25">
      <c r="B1578" s="4">
        <v>0.47</v>
      </c>
      <c r="C1578" s="5">
        <v>0.38</v>
      </c>
      <c r="D1578" s="5">
        <v>0.15</v>
      </c>
      <c r="E1578" s="6">
        <v>0.36</v>
      </c>
      <c r="F1578" s="36">
        <f>F1569+M1574</f>
        <v>0.75448780964309381</v>
      </c>
      <c r="G1578" s="38">
        <f>G1569+N1574</f>
        <v>0.14099599902325874</v>
      </c>
      <c r="H1578" s="38">
        <f>H1569+O1574</f>
        <v>0.25101599825629617</v>
      </c>
      <c r="I1578" s="40">
        <f>I1569+P1574</f>
        <v>-7.7129512640527698E-2</v>
      </c>
      <c r="J1578" s="16">
        <f>B1578*F1578+C1578*G1578+D1578*H1578+I1578</f>
        <v>0.3687106372590091</v>
      </c>
      <c r="K1578" s="17">
        <f>J1578-E1578</f>
        <v>8.710637259009113E-3</v>
      </c>
      <c r="L1578" s="17">
        <f>K1578*K1578</f>
        <v>7.5875201458037794E-5</v>
      </c>
      <c r="M1578" s="17">
        <f>(E1578-J1578)*B1578</f>
        <v>-4.0939995117342826E-3</v>
      </c>
      <c r="N1578" s="17">
        <f>(E1578-J1578)*C1578</f>
        <v>-3.3100421584234632E-3</v>
      </c>
      <c r="O1578" s="17">
        <f>(E1578-J1578)*D1578</f>
        <v>-1.306595588851367E-3</v>
      </c>
      <c r="P1578" s="18">
        <f>(E1578-J1578)*I1578</f>
        <v>6.7184720657579493E-4</v>
      </c>
    </row>
    <row r="1579" spans="1:16" x14ac:dyDescent="0.25">
      <c r="B1579" s="4">
        <v>0.27</v>
      </c>
      <c r="C1579" s="5">
        <v>0.55000000000000004</v>
      </c>
      <c r="D1579" s="5">
        <v>0.18</v>
      </c>
      <c r="E1579" s="6">
        <v>0.28999999999999998</v>
      </c>
      <c r="F1579" s="36"/>
      <c r="G1579" s="38"/>
      <c r="H1579" s="38"/>
      <c r="I1579" s="40"/>
      <c r="J1579" s="16">
        <f>B1579*F1578+C1579*G1578+D1579*H1578+I1578</f>
        <v>0.24931287511203332</v>
      </c>
      <c r="K1579" s="17">
        <f t="shared" ref="K1579:K1582" si="1050">J1579-E1579</f>
        <v>-4.0687124887966664E-2</v>
      </c>
      <c r="L1579" s="17">
        <f t="shared" ref="L1579:L1582" si="1051">K1579*K1579</f>
        <v>1.6554421316489962E-3</v>
      </c>
      <c r="M1579" s="17">
        <f t="shared" ref="M1579:M1582" si="1052">(E1579-J1579)*B1579</f>
        <v>1.0985523719751001E-2</v>
      </c>
      <c r="N1579" s="17">
        <f t="shared" ref="N1579:N1582" si="1053">(E1579-J1579)*C1579</f>
        <v>2.2377918688381668E-2</v>
      </c>
      <c r="O1579" s="17">
        <f t="shared" ref="O1579:O1582" si="1054">(E1579-J1579)*D1579</f>
        <v>7.3236824798339996E-3</v>
      </c>
      <c r="P1579" s="18">
        <f>(E1579-J1579)*E1578</f>
        <v>1.4647364959667999E-2</v>
      </c>
    </row>
    <row r="1580" spans="1:16" x14ac:dyDescent="0.25">
      <c r="B1580" s="4">
        <v>0.22</v>
      </c>
      <c r="C1580" s="5">
        <v>0.71</v>
      </c>
      <c r="D1580" s="5">
        <v>7.0000000000000007E-2</v>
      </c>
      <c r="E1580" s="6">
        <v>0.22</v>
      </c>
      <c r="F1580" s="36"/>
      <c r="G1580" s="38"/>
      <c r="H1580" s="38"/>
      <c r="I1580" s="40"/>
      <c r="J1580" s="16">
        <f>B1580*F1578+C1580*G1578+D1580*H1578+I1578</f>
        <v>0.20653608466540735</v>
      </c>
      <c r="K1580" s="17">
        <f t="shared" si="1050"/>
        <v>-1.3463915334592652E-2</v>
      </c>
      <c r="L1580" s="17">
        <f t="shared" si="1051"/>
        <v>1.8127701613707917E-4</v>
      </c>
      <c r="M1580" s="17">
        <f t="shared" si="1052"/>
        <v>2.9620613736103833E-3</v>
      </c>
      <c r="N1580" s="17">
        <f t="shared" si="1053"/>
        <v>9.5593798875607833E-3</v>
      </c>
      <c r="O1580" s="17">
        <f t="shared" si="1054"/>
        <v>9.4247407342148569E-4</v>
      </c>
      <c r="P1580" s="18">
        <f>(E1580-J1580)*E1578</f>
        <v>4.8470095204533542E-3</v>
      </c>
    </row>
    <row r="1581" spans="1:16" x14ac:dyDescent="0.25">
      <c r="B1581" s="4">
        <v>0.16</v>
      </c>
      <c r="C1581" s="5">
        <v>0.62</v>
      </c>
      <c r="D1581" s="5">
        <v>0.22</v>
      </c>
      <c r="E1581" s="6">
        <v>0.14000000000000001</v>
      </c>
      <c r="F1581" s="36"/>
      <c r="G1581" s="38"/>
      <c r="H1581" s="38"/>
      <c r="I1581" s="40"/>
      <c r="J1581" s="16">
        <f>B1581*F1578+C1581*G1578+D1581*H1578+I1578</f>
        <v>0.18622957591317291</v>
      </c>
      <c r="K1581" s="17">
        <f t="shared" si="1050"/>
        <v>4.6229575913172893E-2</v>
      </c>
      <c r="L1581" s="17">
        <f t="shared" si="1051"/>
        <v>2.1371736891118154E-3</v>
      </c>
      <c r="M1581" s="17">
        <f t="shared" si="1052"/>
        <v>-7.3967321461076629E-3</v>
      </c>
      <c r="N1581" s="17">
        <f t="shared" si="1053"/>
        <v>-2.8662337066167193E-2</v>
      </c>
      <c r="O1581" s="17">
        <f t="shared" si="1054"/>
        <v>-1.0170506700898037E-2</v>
      </c>
      <c r="P1581" s="18">
        <f>(E1581-J1581)*E1578</f>
        <v>-1.6642647328742242E-2</v>
      </c>
    </row>
    <row r="1582" spans="1:16" ht="15.75" thickBot="1" x14ac:dyDescent="0.3">
      <c r="B1582" s="7">
        <v>0.53</v>
      </c>
      <c r="C1582" s="8">
        <v>0.23</v>
      </c>
      <c r="D1582" s="8">
        <v>0.24</v>
      </c>
      <c r="E1582" s="9">
        <v>0.41</v>
      </c>
      <c r="F1582" s="37"/>
      <c r="G1582" s="39"/>
      <c r="H1582" s="39"/>
      <c r="I1582" s="41"/>
      <c r="J1582" s="19">
        <f>B1582*F1578+C1582*G1578+D1582*H1578+I1578</f>
        <v>0.41542194582717268</v>
      </c>
      <c r="K1582" s="20">
        <f t="shared" si="1050"/>
        <v>5.4219458271727028E-3</v>
      </c>
      <c r="L1582" s="20">
        <f t="shared" si="1051"/>
        <v>2.9397496552795484E-5</v>
      </c>
      <c r="M1582" s="20">
        <f t="shared" si="1052"/>
        <v>-2.8736312884015324E-3</v>
      </c>
      <c r="N1582" s="20">
        <f t="shared" si="1053"/>
        <v>-1.2470475402497217E-3</v>
      </c>
      <c r="O1582" s="20">
        <f t="shared" si="1054"/>
        <v>-1.3012669985214486E-3</v>
      </c>
      <c r="P1582" s="21">
        <f>(E1582-J1582)*E1578</f>
        <v>-1.951900497782173E-3</v>
      </c>
    </row>
    <row r="1583" spans="1:16" x14ac:dyDescent="0.25">
      <c r="K1583" t="s">
        <v>13</v>
      </c>
      <c r="L1583" s="22">
        <f>AVERAGE(L1578:L1582)</f>
        <v>8.1583310698174483E-4</v>
      </c>
      <c r="M1583" s="22">
        <f t="shared" ref="M1583:P1583" si="1055">AVERAGE(M1578:M1582)</f>
        <v>-8.3355570576418636E-5</v>
      </c>
      <c r="N1583" s="22">
        <f t="shared" si="1055"/>
        <v>-2.5642563777958523E-4</v>
      </c>
      <c r="O1583" s="22">
        <f t="shared" si="1055"/>
        <v>-9.0244254700307342E-4</v>
      </c>
      <c r="P1583" s="22">
        <f t="shared" si="1055"/>
        <v>3.1433477203454674E-4</v>
      </c>
    </row>
    <row r="1584" spans="1:16" ht="15.75" thickBot="1" x14ac:dyDescent="0.3"/>
    <row r="1585" spans="1:16" ht="15.75" thickBot="1" x14ac:dyDescent="0.3">
      <c r="A1585" s="23" t="s">
        <v>19</v>
      </c>
      <c r="B1585" s="27" t="s">
        <v>0</v>
      </c>
      <c r="C1585" s="28"/>
      <c r="D1585" s="28"/>
      <c r="E1585" s="29"/>
      <c r="F1585" s="30" t="s">
        <v>5</v>
      </c>
      <c r="G1585" s="31"/>
      <c r="H1585" s="31"/>
      <c r="I1585" s="32"/>
      <c r="J1585" s="33" t="s">
        <v>14</v>
      </c>
      <c r="K1585" s="34"/>
      <c r="L1585" s="34"/>
      <c r="M1585" s="34"/>
      <c r="N1585" s="34"/>
      <c r="O1585" s="34"/>
      <c r="P1585" s="35"/>
    </row>
    <row r="1586" spans="1:16" x14ac:dyDescent="0.25">
      <c r="A1586" s="23">
        <f>A1577+1</f>
        <v>176</v>
      </c>
      <c r="B1586" s="1" t="s">
        <v>1</v>
      </c>
      <c r="C1586" s="2" t="s">
        <v>2</v>
      </c>
      <c r="D1586" s="2" t="s">
        <v>3</v>
      </c>
      <c r="E1586" s="3" t="s">
        <v>4</v>
      </c>
      <c r="F1586" s="10" t="s">
        <v>6</v>
      </c>
      <c r="G1586" s="11" t="s">
        <v>7</v>
      </c>
      <c r="H1586" s="11" t="s">
        <v>8</v>
      </c>
      <c r="I1586" s="12" t="s">
        <v>9</v>
      </c>
      <c r="J1586" s="13" t="s">
        <v>10</v>
      </c>
      <c r="K1586" s="14" t="s">
        <v>11</v>
      </c>
      <c r="L1586" s="14" t="s">
        <v>12</v>
      </c>
      <c r="M1586" s="14" t="s">
        <v>15</v>
      </c>
      <c r="N1586" s="14" t="s">
        <v>16</v>
      </c>
      <c r="O1586" s="14" t="s">
        <v>17</v>
      </c>
      <c r="P1586" s="15" t="s">
        <v>18</v>
      </c>
    </row>
    <row r="1587" spans="1:16" x14ac:dyDescent="0.25">
      <c r="B1587" s="4">
        <v>0.47</v>
      </c>
      <c r="C1587" s="5">
        <v>0.38</v>
      </c>
      <c r="D1587" s="5">
        <v>0.15</v>
      </c>
      <c r="E1587" s="6">
        <v>0.36</v>
      </c>
      <c r="F1587" s="36">
        <f>F1578+M1583</f>
        <v>0.75440445407251744</v>
      </c>
      <c r="G1587" s="38">
        <f>G1578+N1583</f>
        <v>0.14073957338547916</v>
      </c>
      <c r="H1587" s="38">
        <f>H1578+O1583</f>
        <v>0.25011355570929311</v>
      </c>
      <c r="I1587" s="40">
        <f>I1578+P1583</f>
        <v>-7.6815177868493151E-2</v>
      </c>
      <c r="J1587" s="16">
        <f>B1587*F1587+C1587*G1587+D1587*H1587+I1587</f>
        <v>0.36875298678846602</v>
      </c>
      <c r="K1587" s="17">
        <f>J1587-E1587</f>
        <v>8.7529867884660328E-3</v>
      </c>
      <c r="L1587" s="17">
        <f>K1587*K1587</f>
        <v>7.6614777719060913E-5</v>
      </c>
      <c r="M1587" s="17">
        <f>(E1587-J1587)*B1587</f>
        <v>-4.1139037905790349E-3</v>
      </c>
      <c r="N1587" s="17">
        <f>(E1587-J1587)*C1587</f>
        <v>-3.3261349796170924E-3</v>
      </c>
      <c r="O1587" s="17">
        <f>(E1587-J1587)*D1587</f>
        <v>-1.3129480182699049E-3</v>
      </c>
      <c r="P1587" s="18">
        <f>(E1587-J1587)*I1587</f>
        <v>6.7236223703658895E-4</v>
      </c>
    </row>
    <row r="1588" spans="1:16" x14ac:dyDescent="0.25">
      <c r="B1588" s="4">
        <v>0.27</v>
      </c>
      <c r="C1588" s="5">
        <v>0.55000000000000004</v>
      </c>
      <c r="D1588" s="5">
        <v>0.18</v>
      </c>
      <c r="E1588" s="6">
        <v>0.28999999999999998</v>
      </c>
      <c r="F1588" s="36"/>
      <c r="G1588" s="38"/>
      <c r="H1588" s="38"/>
      <c r="I1588" s="40"/>
      <c r="J1588" s="16">
        <f>B1588*F1587+C1588*G1587+D1588*H1587+I1587</f>
        <v>0.2493012301207729</v>
      </c>
      <c r="K1588" s="17">
        <f t="shared" ref="K1588:K1591" si="1056">J1588-E1588</f>
        <v>-4.0698769879227076E-2</v>
      </c>
      <c r="L1588" s="17">
        <f t="shared" ref="L1588:L1591" si="1057">K1588*K1588</f>
        <v>1.6563898696822811E-3</v>
      </c>
      <c r="M1588" s="17">
        <f t="shared" ref="M1588:M1591" si="1058">(E1588-J1588)*B1588</f>
        <v>1.098866786739131E-2</v>
      </c>
      <c r="N1588" s="17">
        <f t="shared" ref="N1588:N1591" si="1059">(E1588-J1588)*C1588</f>
        <v>2.2384323433574892E-2</v>
      </c>
      <c r="O1588" s="17">
        <f t="shared" ref="O1588:O1591" si="1060">(E1588-J1588)*D1588</f>
        <v>7.325778578260873E-3</v>
      </c>
      <c r="P1588" s="18">
        <f>(E1588-J1588)*E1587</f>
        <v>1.4651557156521746E-2</v>
      </c>
    </row>
    <row r="1589" spans="1:16" x14ac:dyDescent="0.25">
      <c r="B1589" s="4">
        <v>0.22</v>
      </c>
      <c r="C1589" s="5">
        <v>0.71</v>
      </c>
      <c r="D1589" s="5">
        <v>7.0000000000000007E-2</v>
      </c>
      <c r="E1589" s="6">
        <v>0.22</v>
      </c>
      <c r="F1589" s="36"/>
      <c r="G1589" s="38"/>
      <c r="H1589" s="38"/>
      <c r="I1589" s="40"/>
      <c r="J1589" s="16">
        <f>B1589*F1587+C1589*G1587+D1589*H1587+I1587</f>
        <v>0.20658684803080138</v>
      </c>
      <c r="K1589" s="17">
        <f t="shared" si="1056"/>
        <v>-1.3413151969198622E-2</v>
      </c>
      <c r="L1589" s="17">
        <f t="shared" si="1057"/>
        <v>1.7991264574881687E-4</v>
      </c>
      <c r="M1589" s="17">
        <f t="shared" si="1058"/>
        <v>2.9508934332236969E-3</v>
      </c>
      <c r="N1589" s="17">
        <f t="shared" si="1059"/>
        <v>9.5233378981310207E-3</v>
      </c>
      <c r="O1589" s="17">
        <f t="shared" si="1060"/>
        <v>9.3892063784390366E-4</v>
      </c>
      <c r="P1589" s="18">
        <f>(E1589-J1589)*E1587</f>
        <v>4.8287347089115036E-3</v>
      </c>
    </row>
    <row r="1590" spans="1:16" x14ac:dyDescent="0.25">
      <c r="B1590" s="4">
        <v>0.16</v>
      </c>
      <c r="C1590" s="5">
        <v>0.62</v>
      </c>
      <c r="D1590" s="5">
        <v>0.22</v>
      </c>
      <c r="E1590" s="6">
        <v>0.14000000000000001</v>
      </c>
      <c r="F1590" s="36"/>
      <c r="G1590" s="38"/>
      <c r="H1590" s="38"/>
      <c r="I1590" s="40"/>
      <c r="J1590" s="16">
        <f>B1590*F1587+C1590*G1587+D1590*H1587+I1587</f>
        <v>0.18617305253815117</v>
      </c>
      <c r="K1590" s="17">
        <f t="shared" si="1056"/>
        <v>4.6173052538151155E-2</v>
      </c>
      <c r="L1590" s="17">
        <f t="shared" si="1057"/>
        <v>2.1319507806908666E-3</v>
      </c>
      <c r="M1590" s="17">
        <f t="shared" si="1058"/>
        <v>-7.3876884061041849E-3</v>
      </c>
      <c r="N1590" s="17">
        <f t="shared" si="1059"/>
        <v>-2.8627292573653717E-2</v>
      </c>
      <c r="O1590" s="17">
        <f t="shared" si="1060"/>
        <v>-1.0158071558393255E-2</v>
      </c>
      <c r="P1590" s="18">
        <f>(E1590-J1590)*E1587</f>
        <v>-1.6622298913734415E-2</v>
      </c>
    </row>
    <row r="1591" spans="1:16" ht="15.75" thickBot="1" x14ac:dyDescent="0.3">
      <c r="B1591" s="7">
        <v>0.53</v>
      </c>
      <c r="C1591" s="8">
        <v>0.23</v>
      </c>
      <c r="D1591" s="8">
        <v>0.24</v>
      </c>
      <c r="E1591" s="9">
        <v>0.41</v>
      </c>
      <c r="F1591" s="37"/>
      <c r="G1591" s="39"/>
      <c r="H1591" s="39"/>
      <c r="I1591" s="41"/>
      <c r="J1591" s="19">
        <f>B1591*F1587+C1591*G1587+D1591*H1587+I1587</f>
        <v>0.41541653803883161</v>
      </c>
      <c r="K1591" s="20">
        <f t="shared" si="1056"/>
        <v>5.4165380388316309E-3</v>
      </c>
      <c r="L1591" s="20">
        <f t="shared" si="1057"/>
        <v>2.933888432611001E-5</v>
      </c>
      <c r="M1591" s="20">
        <f t="shared" si="1058"/>
        <v>-2.8707651605807643E-3</v>
      </c>
      <c r="N1591" s="20">
        <f t="shared" si="1059"/>
        <v>-1.2458037489312753E-3</v>
      </c>
      <c r="O1591" s="20">
        <f t="shared" si="1060"/>
        <v>-1.2999691293195913E-3</v>
      </c>
      <c r="P1591" s="21">
        <f>(E1591-J1591)*E1587</f>
        <v>-1.9499536939793871E-3</v>
      </c>
    </row>
    <row r="1592" spans="1:16" x14ac:dyDescent="0.25">
      <c r="K1592" t="s">
        <v>13</v>
      </c>
      <c r="L1592" s="22">
        <f>AVERAGE(L1587:L1591)</f>
        <v>8.1484139163342704E-4</v>
      </c>
      <c r="M1592" s="22">
        <f t="shared" ref="M1592:P1592" si="1061">AVERAGE(M1587:M1591)</f>
        <v>-8.6559211329795185E-5</v>
      </c>
      <c r="N1592" s="22">
        <f t="shared" si="1061"/>
        <v>-2.5831399409923455E-4</v>
      </c>
      <c r="O1592" s="22">
        <f t="shared" si="1061"/>
        <v>-9.0125789797559485E-4</v>
      </c>
      <c r="P1592" s="22">
        <f t="shared" si="1061"/>
        <v>3.1608029895120699E-4</v>
      </c>
    </row>
    <row r="1593" spans="1:16" ht="15.75" thickBot="1" x14ac:dyDescent="0.3"/>
    <row r="1594" spans="1:16" ht="15.75" thickBot="1" x14ac:dyDescent="0.3">
      <c r="A1594" s="23" t="s">
        <v>19</v>
      </c>
      <c r="B1594" s="27" t="s">
        <v>0</v>
      </c>
      <c r="C1594" s="28"/>
      <c r="D1594" s="28"/>
      <c r="E1594" s="29"/>
      <c r="F1594" s="30" t="s">
        <v>5</v>
      </c>
      <c r="G1594" s="31"/>
      <c r="H1594" s="31"/>
      <c r="I1594" s="32"/>
      <c r="J1594" s="33" t="s">
        <v>14</v>
      </c>
      <c r="K1594" s="34"/>
      <c r="L1594" s="34"/>
      <c r="M1594" s="34"/>
      <c r="N1594" s="34"/>
      <c r="O1594" s="34"/>
      <c r="P1594" s="35"/>
    </row>
    <row r="1595" spans="1:16" x14ac:dyDescent="0.25">
      <c r="A1595" s="23">
        <f>A1586+1</f>
        <v>177</v>
      </c>
      <c r="B1595" s="1" t="s">
        <v>1</v>
      </c>
      <c r="C1595" s="2" t="s">
        <v>2</v>
      </c>
      <c r="D1595" s="2" t="s">
        <v>3</v>
      </c>
      <c r="E1595" s="3" t="s">
        <v>4</v>
      </c>
      <c r="F1595" s="10" t="s">
        <v>6</v>
      </c>
      <c r="G1595" s="11" t="s">
        <v>7</v>
      </c>
      <c r="H1595" s="11" t="s">
        <v>8</v>
      </c>
      <c r="I1595" s="12" t="s">
        <v>9</v>
      </c>
      <c r="J1595" s="13" t="s">
        <v>10</v>
      </c>
      <c r="K1595" s="14" t="s">
        <v>11</v>
      </c>
      <c r="L1595" s="14" t="s">
        <v>12</v>
      </c>
      <c r="M1595" s="14" t="s">
        <v>15</v>
      </c>
      <c r="N1595" s="14" t="s">
        <v>16</v>
      </c>
      <c r="O1595" s="14" t="s">
        <v>17</v>
      </c>
      <c r="P1595" s="15" t="s">
        <v>18</v>
      </c>
    </row>
    <row r="1596" spans="1:16" x14ac:dyDescent="0.25">
      <c r="B1596" s="4">
        <v>0.47</v>
      </c>
      <c r="C1596" s="5">
        <v>0.38</v>
      </c>
      <c r="D1596" s="5">
        <v>0.15</v>
      </c>
      <c r="E1596" s="6">
        <v>0.36</v>
      </c>
      <c r="F1596" s="36">
        <f>F1587+M1592</f>
        <v>0.75431789486118761</v>
      </c>
      <c r="G1596" s="38">
        <f>G1587+N1592</f>
        <v>0.14048125939137993</v>
      </c>
      <c r="H1596" s="38">
        <f>H1587+O1592</f>
        <v>0.24921229781131751</v>
      </c>
      <c r="I1596" s="40">
        <f>I1587+P1592</f>
        <v>-7.6499097569541943E-2</v>
      </c>
      <c r="J1596" s="16">
        <f>B1596*F1596+C1596*G1596+D1596*H1596+I1596</f>
        <v>0.36879503625563825</v>
      </c>
      <c r="K1596" s="17">
        <f>J1596-E1596</f>
        <v>8.7950362556382666E-3</v>
      </c>
      <c r="L1596" s="17">
        <f>K1596*K1596</f>
        <v>7.7352662737991575E-5</v>
      </c>
      <c r="M1596" s="17">
        <f>(E1596-J1596)*B1596</f>
        <v>-4.1336670401499855E-3</v>
      </c>
      <c r="N1596" s="17">
        <f>(E1596-J1596)*C1596</f>
        <v>-3.3421137771425411E-3</v>
      </c>
      <c r="O1596" s="17">
        <f>(E1596-J1596)*D1596</f>
        <v>-1.31925543834574E-3</v>
      </c>
      <c r="P1596" s="18">
        <f>(E1596-J1596)*I1596</f>
        <v>6.7281233664773059E-4</v>
      </c>
    </row>
    <row r="1597" spans="1:16" x14ac:dyDescent="0.25">
      <c r="B1597" s="4">
        <v>0.27</v>
      </c>
      <c r="C1597" s="5">
        <v>0.55000000000000004</v>
      </c>
      <c r="D1597" s="5">
        <v>0.18</v>
      </c>
      <c r="E1597" s="6">
        <v>0.28999999999999998</v>
      </c>
      <c r="F1597" s="36"/>
      <c r="G1597" s="38"/>
      <c r="H1597" s="38"/>
      <c r="I1597" s="40"/>
      <c r="J1597" s="16">
        <f>B1597*F1596+C1597*G1596+D1597*H1596+I1596</f>
        <v>0.24928964031427486</v>
      </c>
      <c r="K1597" s="17">
        <f t="shared" ref="K1597:K1600" si="1062">J1597-E1597</f>
        <v>-4.0710359685725117E-2</v>
      </c>
      <c r="L1597" s="17">
        <f t="shared" ref="L1597:L1600" si="1063">K1597*K1597</f>
        <v>1.6573333857411129E-3</v>
      </c>
      <c r="M1597" s="17">
        <f t="shared" ref="M1597:M1600" si="1064">(E1597-J1597)*B1597</f>
        <v>1.0991797115145783E-2</v>
      </c>
      <c r="N1597" s="17">
        <f t="shared" ref="N1597:N1600" si="1065">(E1597-J1597)*C1597</f>
        <v>2.2390697827148816E-2</v>
      </c>
      <c r="O1597" s="17">
        <f t="shared" ref="O1597:O1600" si="1066">(E1597-J1597)*D1597</f>
        <v>7.327864743430521E-3</v>
      </c>
      <c r="P1597" s="18">
        <f>(E1597-J1597)*E1596</f>
        <v>1.4655729486861042E-2</v>
      </c>
    </row>
    <row r="1598" spans="1:16" x14ac:dyDescent="0.25">
      <c r="B1598" s="4">
        <v>0.22</v>
      </c>
      <c r="C1598" s="5">
        <v>0.71</v>
      </c>
      <c r="D1598" s="5">
        <v>7.0000000000000007E-2</v>
      </c>
      <c r="E1598" s="6">
        <v>0.22</v>
      </c>
      <c r="F1598" s="36"/>
      <c r="G1598" s="38"/>
      <c r="H1598" s="38"/>
      <c r="I1598" s="40"/>
      <c r="J1598" s="16">
        <f>B1598*F1596+C1598*G1596+D1598*H1596+I1596</f>
        <v>0.20663739431459133</v>
      </c>
      <c r="K1598" s="17">
        <f t="shared" si="1062"/>
        <v>-1.3362605685408674E-2</v>
      </c>
      <c r="L1598" s="17">
        <f t="shared" si="1063"/>
        <v>1.785592307037162E-4</v>
      </c>
      <c r="M1598" s="17">
        <f t="shared" si="1064"/>
        <v>2.9397732507899081E-3</v>
      </c>
      <c r="N1598" s="17">
        <f t="shared" si="1065"/>
        <v>9.4874500366401576E-3</v>
      </c>
      <c r="O1598" s="17">
        <f t="shared" si="1066"/>
        <v>9.3538239797860722E-4</v>
      </c>
      <c r="P1598" s="18">
        <f>(E1598-J1598)*E1596</f>
        <v>4.8105380467471223E-3</v>
      </c>
    </row>
    <row r="1599" spans="1:16" x14ac:dyDescent="0.25">
      <c r="B1599" s="4">
        <v>0.16</v>
      </c>
      <c r="C1599" s="5">
        <v>0.62</v>
      </c>
      <c r="D1599" s="5">
        <v>0.22</v>
      </c>
      <c r="E1599" s="6">
        <v>0.14000000000000001</v>
      </c>
      <c r="F1599" s="36"/>
      <c r="G1599" s="38"/>
      <c r="H1599" s="38"/>
      <c r="I1599" s="40"/>
      <c r="J1599" s="16">
        <f>B1599*F1596+C1599*G1596+D1599*H1596+I1596</f>
        <v>0.18611685194939348</v>
      </c>
      <c r="K1599" s="17">
        <f t="shared" si="1062"/>
        <v>4.6116851949393467E-2</v>
      </c>
      <c r="L1599" s="17">
        <f t="shared" si="1063"/>
        <v>2.126764033722276E-3</v>
      </c>
      <c r="M1599" s="17">
        <f t="shared" si="1064"/>
        <v>-7.3786963119029545E-3</v>
      </c>
      <c r="N1599" s="17">
        <f t="shared" si="1065"/>
        <v>-2.8592448208623951E-2</v>
      </c>
      <c r="O1599" s="17">
        <f t="shared" si="1066"/>
        <v>-1.0145707428866562E-2</v>
      </c>
      <c r="P1599" s="18">
        <f>(E1599-J1599)*E1596</f>
        <v>-1.6602066701781649E-2</v>
      </c>
    </row>
    <row r="1600" spans="1:16" ht="15.75" thickBot="1" x14ac:dyDescent="0.3">
      <c r="B1600" s="7">
        <v>0.53</v>
      </c>
      <c r="C1600" s="8">
        <v>0.23</v>
      </c>
      <c r="D1600" s="8">
        <v>0.24</v>
      </c>
      <c r="E1600" s="9">
        <v>0.41</v>
      </c>
      <c r="F1600" s="37"/>
      <c r="G1600" s="39"/>
      <c r="H1600" s="39"/>
      <c r="I1600" s="41"/>
      <c r="J1600" s="19">
        <f>B1600*F1596+C1600*G1596+D1600*H1596+I1596</f>
        <v>0.41541102784162109</v>
      </c>
      <c r="K1600" s="20">
        <f t="shared" si="1062"/>
        <v>5.4110278416211188E-3</v>
      </c>
      <c r="L1600" s="20">
        <f t="shared" si="1063"/>
        <v>2.9279222302798903E-5</v>
      </c>
      <c r="M1600" s="20">
        <f t="shared" si="1064"/>
        <v>-2.8678447560591932E-3</v>
      </c>
      <c r="N1600" s="20">
        <f t="shared" si="1065"/>
        <v>-1.2445364035728573E-3</v>
      </c>
      <c r="O1600" s="20">
        <f t="shared" si="1066"/>
        <v>-1.2986466819890684E-3</v>
      </c>
      <c r="P1600" s="21">
        <f>(E1600-J1600)*E1596</f>
        <v>-1.9479700229836027E-3</v>
      </c>
    </row>
    <row r="1601" spans="1:16" x14ac:dyDescent="0.25">
      <c r="K1601" t="s">
        <v>13</v>
      </c>
      <c r="L1601" s="22">
        <f>AVERAGE(L1596:L1600)</f>
        <v>8.1385770704157901E-4</v>
      </c>
      <c r="M1601" s="22">
        <f t="shared" ref="M1601:P1601" si="1067">AVERAGE(M1596:M1600)</f>
        <v>-8.9727548435288371E-5</v>
      </c>
      <c r="N1601" s="22">
        <f t="shared" si="1067"/>
        <v>-2.6019010511007536E-4</v>
      </c>
      <c r="O1601" s="22">
        <f t="shared" si="1067"/>
        <v>-9.0007248155844852E-4</v>
      </c>
      <c r="P1601" s="22">
        <f t="shared" si="1067"/>
        <v>3.1780862909812889E-4</v>
      </c>
    </row>
    <row r="1602" spans="1:16" ht="15.75" thickBot="1" x14ac:dyDescent="0.3"/>
    <row r="1603" spans="1:16" ht="15.75" thickBot="1" x14ac:dyDescent="0.3">
      <c r="A1603" s="23" t="s">
        <v>19</v>
      </c>
      <c r="B1603" s="27" t="s">
        <v>0</v>
      </c>
      <c r="C1603" s="28"/>
      <c r="D1603" s="28"/>
      <c r="E1603" s="29"/>
      <c r="F1603" s="30" t="s">
        <v>5</v>
      </c>
      <c r="G1603" s="31"/>
      <c r="H1603" s="31"/>
      <c r="I1603" s="32"/>
      <c r="J1603" s="33" t="s">
        <v>14</v>
      </c>
      <c r="K1603" s="34"/>
      <c r="L1603" s="34"/>
      <c r="M1603" s="34"/>
      <c r="N1603" s="34"/>
      <c r="O1603" s="34"/>
      <c r="P1603" s="35"/>
    </row>
    <row r="1604" spans="1:16" x14ac:dyDescent="0.25">
      <c r="A1604" s="23">
        <f>A1595+1</f>
        <v>178</v>
      </c>
      <c r="B1604" s="1" t="s">
        <v>1</v>
      </c>
      <c r="C1604" s="2" t="s">
        <v>2</v>
      </c>
      <c r="D1604" s="2" t="s">
        <v>3</v>
      </c>
      <c r="E1604" s="3" t="s">
        <v>4</v>
      </c>
      <c r="F1604" s="10" t="s">
        <v>6</v>
      </c>
      <c r="G1604" s="11" t="s">
        <v>7</v>
      </c>
      <c r="H1604" s="11" t="s">
        <v>8</v>
      </c>
      <c r="I1604" s="12" t="s">
        <v>9</v>
      </c>
      <c r="J1604" s="13" t="s">
        <v>10</v>
      </c>
      <c r="K1604" s="14" t="s">
        <v>11</v>
      </c>
      <c r="L1604" s="14" t="s">
        <v>12</v>
      </c>
      <c r="M1604" s="14" t="s">
        <v>15</v>
      </c>
      <c r="N1604" s="14" t="s">
        <v>16</v>
      </c>
      <c r="O1604" s="14" t="s">
        <v>17</v>
      </c>
      <c r="P1604" s="15" t="s">
        <v>18</v>
      </c>
    </row>
    <row r="1605" spans="1:16" x14ac:dyDescent="0.25">
      <c r="B1605" s="4">
        <v>0.47</v>
      </c>
      <c r="C1605" s="5">
        <v>0.38</v>
      </c>
      <c r="D1605" s="5">
        <v>0.15</v>
      </c>
      <c r="E1605" s="6">
        <v>0.36</v>
      </c>
      <c r="F1605" s="36">
        <f>F1596+M1601</f>
        <v>0.75422816731275233</v>
      </c>
      <c r="G1605" s="38">
        <f>G1596+N1601</f>
        <v>0.14022106928626984</v>
      </c>
      <c r="H1605" s="38">
        <f>H1596+O1601</f>
        <v>0.24831222532975905</v>
      </c>
      <c r="I1605" s="40">
        <f>I1596+P1601</f>
        <v>-7.618128894044382E-2</v>
      </c>
      <c r="J1605" s="16">
        <f>B1605*F1605+C1605*G1605+D1605*H1605+I1605</f>
        <v>0.36883678982479617</v>
      </c>
      <c r="K1605" s="17">
        <f>J1605-E1605</f>
        <v>8.8367898247961874E-3</v>
      </c>
      <c r="L1605" s="17">
        <f>K1605*K1605</f>
        <v>7.8088854407621437E-5</v>
      </c>
      <c r="M1605" s="17">
        <f>(E1605-J1605)*B1605</f>
        <v>-4.153291217654208E-3</v>
      </c>
      <c r="N1605" s="17">
        <f>(E1605-J1605)*C1605</f>
        <v>-3.3579801334225512E-3</v>
      </c>
      <c r="O1605" s="17">
        <f>(E1605-J1605)*D1605</f>
        <v>-1.325518473719428E-3</v>
      </c>
      <c r="P1605" s="18">
        <f>(E1605-J1605)*I1605</f>
        <v>6.7319803894877223E-4</v>
      </c>
    </row>
    <row r="1606" spans="1:16" x14ac:dyDescent="0.25">
      <c r="B1606" s="4">
        <v>0.27</v>
      </c>
      <c r="C1606" s="5">
        <v>0.55000000000000004</v>
      </c>
      <c r="D1606" s="5">
        <v>0.18</v>
      </c>
      <c r="E1606" s="6">
        <v>0.28999999999999998</v>
      </c>
      <c r="F1606" s="36"/>
      <c r="G1606" s="38"/>
      <c r="H1606" s="38"/>
      <c r="I1606" s="40"/>
      <c r="J1606" s="16">
        <f>B1606*F1605+C1606*G1605+D1606*H1605+I1605</f>
        <v>0.24927810490080435</v>
      </c>
      <c r="K1606" s="17">
        <f t="shared" ref="K1606:K1609" si="1068">J1606-E1606</f>
        <v>-4.0721895099195632E-2</v>
      </c>
      <c r="L1606" s="17">
        <f t="shared" ref="L1606:L1609" si="1069">K1606*K1606</f>
        <v>1.6582727404698932E-3</v>
      </c>
      <c r="M1606" s="17">
        <f t="shared" ref="M1606:M1609" si="1070">(E1606-J1606)*B1606</f>
        <v>1.0994911676782822E-2</v>
      </c>
      <c r="N1606" s="17">
        <f t="shared" ref="N1606:N1609" si="1071">(E1606-J1606)*C1606</f>
        <v>2.23970423045576E-2</v>
      </c>
      <c r="O1606" s="17">
        <f t="shared" ref="O1606:O1609" si="1072">(E1606-J1606)*D1606</f>
        <v>7.3299411178552138E-3</v>
      </c>
      <c r="P1606" s="18">
        <f>(E1606-J1606)*E1605</f>
        <v>1.4659882235710428E-2</v>
      </c>
    </row>
    <row r="1607" spans="1:16" x14ac:dyDescent="0.25">
      <c r="B1607" s="4">
        <v>0.22</v>
      </c>
      <c r="C1607" s="5">
        <v>0.71</v>
      </c>
      <c r="D1607" s="5">
        <v>7.0000000000000007E-2</v>
      </c>
      <c r="E1607" s="6">
        <v>0.22</v>
      </c>
      <c r="F1607" s="36"/>
      <c r="G1607" s="38"/>
      <c r="H1607" s="38"/>
      <c r="I1607" s="40"/>
      <c r="J1607" s="16">
        <f>B1607*F1605+C1607*G1605+D1607*H1605+I1605</f>
        <v>0.20668772283469641</v>
      </c>
      <c r="K1607" s="17">
        <f t="shared" si="1068"/>
        <v>-1.3312277165303588E-2</v>
      </c>
      <c r="L1607" s="17">
        <f t="shared" si="1069"/>
        <v>1.7721672332586332E-4</v>
      </c>
      <c r="M1607" s="17">
        <f t="shared" si="1070"/>
        <v>2.9287009763667893E-3</v>
      </c>
      <c r="N1607" s="17">
        <f t="shared" si="1071"/>
        <v>9.4517167873655467E-3</v>
      </c>
      <c r="O1607" s="17">
        <f t="shared" si="1072"/>
        <v>9.3185940157125124E-4</v>
      </c>
      <c r="P1607" s="18">
        <f>(E1607-J1607)*E1605</f>
        <v>4.7924197795092913E-3</v>
      </c>
    </row>
    <row r="1608" spans="1:16" x14ac:dyDescent="0.25">
      <c r="B1608" s="4">
        <v>0.16</v>
      </c>
      <c r="C1608" s="5">
        <v>0.62</v>
      </c>
      <c r="D1608" s="5">
        <v>0.22</v>
      </c>
      <c r="E1608" s="6">
        <v>0.14000000000000001</v>
      </c>
      <c r="F1608" s="36"/>
      <c r="G1608" s="38"/>
      <c r="H1608" s="38"/>
      <c r="I1608" s="40"/>
      <c r="J1608" s="16">
        <f>B1608*F1605+C1608*G1605+D1608*H1605+I1605</f>
        <v>0.1860609703596309</v>
      </c>
      <c r="K1608" s="17">
        <f t="shared" si="1068"/>
        <v>4.6060970359630887E-2</v>
      </c>
      <c r="L1608" s="17">
        <f t="shared" si="1069"/>
        <v>2.1216129904707949E-3</v>
      </c>
      <c r="M1608" s="17">
        <f t="shared" si="1070"/>
        <v>-7.3697552575409421E-3</v>
      </c>
      <c r="N1608" s="17">
        <f t="shared" si="1071"/>
        <v>-2.8557801622971151E-2</v>
      </c>
      <c r="O1608" s="17">
        <f t="shared" si="1072"/>
        <v>-1.0133413479118796E-2</v>
      </c>
      <c r="P1608" s="18">
        <f>(E1608-J1608)*E1605</f>
        <v>-1.6581949329467119E-2</v>
      </c>
    </row>
    <row r="1609" spans="1:16" ht="15.75" thickBot="1" x14ac:dyDescent="0.3">
      <c r="B1609" s="7">
        <v>0.53</v>
      </c>
      <c r="C1609" s="8">
        <v>0.23</v>
      </c>
      <c r="D1609" s="8">
        <v>0.24</v>
      </c>
      <c r="E1609" s="9">
        <v>0.41</v>
      </c>
      <c r="F1609" s="37"/>
      <c r="G1609" s="39"/>
      <c r="H1609" s="39"/>
      <c r="I1609" s="41"/>
      <c r="J1609" s="19">
        <f>B1609*F1605+C1609*G1605+D1609*H1605+I1605</f>
        <v>0.41540541975029921</v>
      </c>
      <c r="K1609" s="20">
        <f t="shared" si="1068"/>
        <v>5.405419750299234E-3</v>
      </c>
      <c r="L1609" s="20">
        <f t="shared" si="1069"/>
        <v>2.9218562676925033E-5</v>
      </c>
      <c r="M1609" s="20">
        <f t="shared" si="1070"/>
        <v>-2.8648724676585942E-3</v>
      </c>
      <c r="N1609" s="20">
        <f t="shared" si="1071"/>
        <v>-1.2432465425688238E-3</v>
      </c>
      <c r="O1609" s="20">
        <f t="shared" si="1072"/>
        <v>-1.297300740071816E-3</v>
      </c>
      <c r="P1609" s="21">
        <f>(E1609-J1609)*E1605</f>
        <v>-1.9459511101077242E-3</v>
      </c>
    </row>
    <row r="1610" spans="1:16" x14ac:dyDescent="0.25">
      <c r="K1610" t="s">
        <v>13</v>
      </c>
      <c r="L1610" s="22">
        <f>AVERAGE(L1605:L1609)</f>
        <v>8.1288197427021973E-4</v>
      </c>
      <c r="M1610" s="22">
        <f t="shared" ref="M1610:P1610" si="1073">AVERAGE(M1605:M1609)</f>
        <v>-9.2861257940826498E-5</v>
      </c>
      <c r="N1610" s="22">
        <f t="shared" si="1073"/>
        <v>-2.6205384140787571E-4</v>
      </c>
      <c r="O1610" s="22">
        <f t="shared" si="1073"/>
        <v>-8.9888643469671482E-4</v>
      </c>
      <c r="P1610" s="22">
        <f t="shared" si="1073"/>
        <v>3.1951992291873014E-4</v>
      </c>
    </row>
    <row r="1611" spans="1:16" ht="15.75" thickBot="1" x14ac:dyDescent="0.3"/>
    <row r="1612" spans="1:16" ht="15.75" thickBot="1" x14ac:dyDescent="0.3">
      <c r="A1612" s="23" t="s">
        <v>19</v>
      </c>
      <c r="B1612" s="27" t="s">
        <v>0</v>
      </c>
      <c r="C1612" s="28"/>
      <c r="D1612" s="28"/>
      <c r="E1612" s="29"/>
      <c r="F1612" s="30" t="s">
        <v>5</v>
      </c>
      <c r="G1612" s="31"/>
      <c r="H1612" s="31"/>
      <c r="I1612" s="32"/>
      <c r="J1612" s="33" t="s">
        <v>14</v>
      </c>
      <c r="K1612" s="34"/>
      <c r="L1612" s="34"/>
      <c r="M1612" s="34"/>
      <c r="N1612" s="34"/>
      <c r="O1612" s="34"/>
      <c r="P1612" s="35"/>
    </row>
    <row r="1613" spans="1:16" x14ac:dyDescent="0.25">
      <c r="A1613" s="23">
        <f>A1604+1</f>
        <v>179</v>
      </c>
      <c r="B1613" s="1" t="s">
        <v>1</v>
      </c>
      <c r="C1613" s="2" t="s">
        <v>2</v>
      </c>
      <c r="D1613" s="2" t="s">
        <v>3</v>
      </c>
      <c r="E1613" s="3" t="s">
        <v>4</v>
      </c>
      <c r="F1613" s="10" t="s">
        <v>6</v>
      </c>
      <c r="G1613" s="11" t="s">
        <v>7</v>
      </c>
      <c r="H1613" s="11" t="s">
        <v>8</v>
      </c>
      <c r="I1613" s="12" t="s">
        <v>9</v>
      </c>
      <c r="J1613" s="13" t="s">
        <v>10</v>
      </c>
      <c r="K1613" s="14" t="s">
        <v>11</v>
      </c>
      <c r="L1613" s="14" t="s">
        <v>12</v>
      </c>
      <c r="M1613" s="14" t="s">
        <v>15</v>
      </c>
      <c r="N1613" s="14" t="s">
        <v>16</v>
      </c>
      <c r="O1613" s="14" t="s">
        <v>17</v>
      </c>
      <c r="P1613" s="15" t="s">
        <v>18</v>
      </c>
    </row>
    <row r="1614" spans="1:16" x14ac:dyDescent="0.25">
      <c r="B1614" s="4">
        <v>0.47</v>
      </c>
      <c r="C1614" s="5">
        <v>0.38</v>
      </c>
      <c r="D1614" s="5">
        <v>0.15</v>
      </c>
      <c r="E1614" s="6">
        <v>0.36</v>
      </c>
      <c r="F1614" s="36">
        <f>F1605+M1610</f>
        <v>0.75413530605481149</v>
      </c>
      <c r="G1614" s="38">
        <f>G1605+N1610</f>
        <v>0.13995901544486197</v>
      </c>
      <c r="H1614" s="38">
        <f>H1605+O1610</f>
        <v>0.24741333889506234</v>
      </c>
      <c r="I1614" s="40">
        <f>I1605+P1610</f>
        <v>-7.5861769017525088E-2</v>
      </c>
      <c r="J1614" s="16">
        <f>B1614*F1614+C1614*G1614+D1614*H1614+I1614</f>
        <v>0.36887825153154319</v>
      </c>
      <c r="K1614" s="17">
        <f>J1614-E1614</f>
        <v>8.878251531543202E-3</v>
      </c>
      <c r="L1614" s="17">
        <f>K1614*K1614</f>
        <v>7.8823350257349207E-5</v>
      </c>
      <c r="M1614" s="17">
        <f>(E1614-J1614)*B1614</f>
        <v>-4.1727782198253049E-3</v>
      </c>
      <c r="N1614" s="17">
        <f>(E1614-J1614)*C1614</f>
        <v>-3.3737355819864166E-3</v>
      </c>
      <c r="O1614" s="17">
        <f>(E1614-J1614)*D1614</f>
        <v>-1.3317377297314803E-3</v>
      </c>
      <c r="P1614" s="18">
        <f>(E1614-J1614)*I1614</f>
        <v>6.7351986696541875E-4</v>
      </c>
    </row>
    <row r="1615" spans="1:16" x14ac:dyDescent="0.25">
      <c r="B1615" s="4">
        <v>0.27</v>
      </c>
      <c r="C1615" s="5">
        <v>0.55000000000000004</v>
      </c>
      <c r="D1615" s="5">
        <v>0.18</v>
      </c>
      <c r="E1615" s="6">
        <v>0.28999999999999998</v>
      </c>
      <c r="F1615" s="36"/>
      <c r="G1615" s="38"/>
      <c r="H1615" s="38"/>
      <c r="I1615" s="40"/>
      <c r="J1615" s="16">
        <f>B1615*F1614+C1615*G1614+D1615*H1614+I1614</f>
        <v>0.24926662311305933</v>
      </c>
      <c r="K1615" s="17">
        <f t="shared" ref="K1615:K1618" si="1074">J1615-E1615</f>
        <v>-4.0733376886940648E-2</v>
      </c>
      <c r="L1615" s="17">
        <f t="shared" ref="L1615:L1618" si="1075">K1615*K1615</f>
        <v>1.6592079926135506E-3</v>
      </c>
      <c r="M1615" s="17">
        <f t="shared" ref="M1615:M1618" si="1076">(E1615-J1615)*B1615</f>
        <v>1.0998011759473975E-2</v>
      </c>
      <c r="N1615" s="17">
        <f t="shared" ref="N1615:N1618" si="1077">(E1615-J1615)*C1615</f>
        <v>2.2403357287817359E-2</v>
      </c>
      <c r="O1615" s="17">
        <f t="shared" ref="O1615:O1618" si="1078">(E1615-J1615)*D1615</f>
        <v>7.332007839649316E-3</v>
      </c>
      <c r="P1615" s="18">
        <f>(E1615-J1615)*E1614</f>
        <v>1.4664015679298632E-2</v>
      </c>
    </row>
    <row r="1616" spans="1:16" x14ac:dyDescent="0.25">
      <c r="B1616" s="4">
        <v>0.22</v>
      </c>
      <c r="C1616" s="5">
        <v>0.71</v>
      </c>
      <c r="D1616" s="5">
        <v>7.0000000000000007E-2</v>
      </c>
      <c r="E1616" s="6">
        <v>0.22</v>
      </c>
      <c r="F1616" s="36"/>
      <c r="G1616" s="38"/>
      <c r="H1616" s="38"/>
      <c r="I1616" s="40"/>
      <c r="J1616" s="16">
        <f>B1616*F1614+C1616*G1614+D1616*H1614+I1614</f>
        <v>0.2067378330030398</v>
      </c>
      <c r="K1616" s="17">
        <f t="shared" si="1074"/>
        <v>-1.3262166996960201E-2</v>
      </c>
      <c r="L1616" s="17">
        <f t="shared" si="1075"/>
        <v>1.7588507345526035E-4</v>
      </c>
      <c r="M1616" s="17">
        <f t="shared" si="1076"/>
        <v>2.9176767393312444E-3</v>
      </c>
      <c r="N1616" s="17">
        <f t="shared" si="1077"/>
        <v>9.4161385678417416E-3</v>
      </c>
      <c r="O1616" s="17">
        <f t="shared" si="1078"/>
        <v>9.2835168978721411E-4</v>
      </c>
      <c r="P1616" s="18">
        <f>(E1616-J1616)*E1614</f>
        <v>4.7743801189056717E-3</v>
      </c>
    </row>
    <row r="1617" spans="1:16" x14ac:dyDescent="0.25">
      <c r="B1617" s="4">
        <v>0.16</v>
      </c>
      <c r="C1617" s="5">
        <v>0.62</v>
      </c>
      <c r="D1617" s="5">
        <v>0.22</v>
      </c>
      <c r="E1617" s="6">
        <v>0.14000000000000001</v>
      </c>
      <c r="F1617" s="36"/>
      <c r="G1617" s="38"/>
      <c r="H1617" s="38"/>
      <c r="I1617" s="40"/>
      <c r="J1617" s="16">
        <f>B1617*F1614+C1617*G1614+D1617*H1614+I1614</f>
        <v>0.1860054040839729</v>
      </c>
      <c r="K1617" s="17">
        <f t="shared" si="1074"/>
        <v>4.6005404083972884E-2</v>
      </c>
      <c r="L1617" s="17">
        <f t="shared" si="1075"/>
        <v>2.116497204929629E-3</v>
      </c>
      <c r="M1617" s="17">
        <f t="shared" si="1076"/>
        <v>-7.3608646534356614E-3</v>
      </c>
      <c r="N1617" s="17">
        <f t="shared" si="1077"/>
        <v>-2.8523350532063188E-2</v>
      </c>
      <c r="O1617" s="17">
        <f t="shared" si="1078"/>
        <v>-1.0121188898474034E-2</v>
      </c>
      <c r="P1617" s="18">
        <f>(E1617-J1617)*E1614</f>
        <v>-1.6561945470230238E-2</v>
      </c>
    </row>
    <row r="1618" spans="1:16" ht="15.75" thickBot="1" x14ac:dyDescent="0.3">
      <c r="B1618" s="7">
        <v>0.53</v>
      </c>
      <c r="C1618" s="8">
        <v>0.23</v>
      </c>
      <c r="D1618" s="8">
        <v>0.24</v>
      </c>
      <c r="E1618" s="9">
        <v>0.41</v>
      </c>
      <c r="F1618" s="37"/>
      <c r="G1618" s="39"/>
      <c r="H1618" s="39"/>
      <c r="I1618" s="41"/>
      <c r="J1618" s="19">
        <f>B1618*F1614+C1618*G1614+D1618*H1614+I1614</f>
        <v>0.41539971807865816</v>
      </c>
      <c r="K1618" s="20">
        <f t="shared" si="1074"/>
        <v>5.3997180786581889E-3</v>
      </c>
      <c r="L1618" s="20">
        <f t="shared" si="1075"/>
        <v>2.9156955328988084E-5</v>
      </c>
      <c r="M1618" s="20">
        <f t="shared" si="1076"/>
        <v>-2.8618505816888403E-3</v>
      </c>
      <c r="N1618" s="20">
        <f t="shared" si="1077"/>
        <v>-1.2419351580913835E-3</v>
      </c>
      <c r="O1618" s="20">
        <f t="shared" si="1078"/>
        <v>-1.2959323388779653E-3</v>
      </c>
      <c r="P1618" s="21">
        <f>(E1618-J1618)*E1614</f>
        <v>-1.9438985083169479E-3</v>
      </c>
    </row>
    <row r="1619" spans="1:16" x14ac:dyDescent="0.25">
      <c r="K1619" t="s">
        <v>13</v>
      </c>
      <c r="L1619" s="22">
        <f>AVERAGE(L1614:L1618)</f>
        <v>8.1191411531695548E-4</v>
      </c>
      <c r="M1619" s="22">
        <f t="shared" ref="M1619:P1619" si="1079">AVERAGE(M1614:M1618)</f>
        <v>-9.5960991228917492E-5</v>
      </c>
      <c r="N1619" s="22">
        <f t="shared" si="1079"/>
        <v>-2.6390508329637787E-4</v>
      </c>
      <c r="O1619" s="22">
        <f t="shared" si="1079"/>
        <v>-8.9769988752939E-4</v>
      </c>
      <c r="P1619" s="22">
        <f t="shared" si="1079"/>
        <v>3.2121433732450725E-4</v>
      </c>
    </row>
    <row r="1620" spans="1:16" ht="15.75" thickBot="1" x14ac:dyDescent="0.3"/>
    <row r="1621" spans="1:16" ht="15.75" thickBot="1" x14ac:dyDescent="0.3">
      <c r="A1621" s="23" t="s">
        <v>19</v>
      </c>
      <c r="B1621" s="27" t="s">
        <v>0</v>
      </c>
      <c r="C1621" s="28"/>
      <c r="D1621" s="28"/>
      <c r="E1621" s="29"/>
      <c r="F1621" s="30" t="s">
        <v>5</v>
      </c>
      <c r="G1621" s="31"/>
      <c r="H1621" s="31"/>
      <c r="I1621" s="32"/>
      <c r="J1621" s="33" t="s">
        <v>14</v>
      </c>
      <c r="K1621" s="34"/>
      <c r="L1621" s="34"/>
      <c r="M1621" s="34"/>
      <c r="N1621" s="34"/>
      <c r="O1621" s="34"/>
      <c r="P1621" s="35"/>
    </row>
    <row r="1622" spans="1:16" x14ac:dyDescent="0.25">
      <c r="A1622" s="23">
        <f>A1613+1</f>
        <v>180</v>
      </c>
      <c r="B1622" s="1" t="s">
        <v>1</v>
      </c>
      <c r="C1622" s="2" t="s">
        <v>2</v>
      </c>
      <c r="D1622" s="2" t="s">
        <v>3</v>
      </c>
      <c r="E1622" s="3" t="s">
        <v>4</v>
      </c>
      <c r="F1622" s="10" t="s">
        <v>6</v>
      </c>
      <c r="G1622" s="11" t="s">
        <v>7</v>
      </c>
      <c r="H1622" s="11" t="s">
        <v>8</v>
      </c>
      <c r="I1622" s="12" t="s">
        <v>9</v>
      </c>
      <c r="J1622" s="13" t="s">
        <v>10</v>
      </c>
      <c r="K1622" s="14" t="s">
        <v>11</v>
      </c>
      <c r="L1622" s="14" t="s">
        <v>12</v>
      </c>
      <c r="M1622" s="14" t="s">
        <v>15</v>
      </c>
      <c r="N1622" s="14" t="s">
        <v>16</v>
      </c>
      <c r="O1622" s="14" t="s">
        <v>17</v>
      </c>
      <c r="P1622" s="15" t="s">
        <v>18</v>
      </c>
    </row>
    <row r="1623" spans="1:16" x14ac:dyDescent="0.25">
      <c r="B1623" s="4">
        <v>0.47</v>
      </c>
      <c r="C1623" s="5">
        <v>0.38</v>
      </c>
      <c r="D1623" s="5">
        <v>0.15</v>
      </c>
      <c r="E1623" s="6">
        <v>0.36</v>
      </c>
      <c r="F1623" s="36">
        <f>F1614+M1619</f>
        <v>0.75403934506358261</v>
      </c>
      <c r="G1623" s="38">
        <f>G1614+N1619</f>
        <v>0.13969511036156559</v>
      </c>
      <c r="H1623" s="38">
        <f>H1614+O1619</f>
        <v>0.24651563900753296</v>
      </c>
      <c r="I1623" s="40">
        <f>I1614+P1619</f>
        <v>-7.5540554680200586E-2</v>
      </c>
      <c r="J1623" s="16">
        <f>B1623*F1623+C1623*G1623+D1623*H1623+I1623</f>
        <v>0.36891942528820804</v>
      </c>
      <c r="K1623" s="17">
        <f>J1623-E1623</f>
        <v>8.9194252882080494E-3</v>
      </c>
      <c r="L1623" s="17">
        <f>K1623*K1623</f>
        <v>7.9556147471925251E-5</v>
      </c>
      <c r="M1623" s="17">
        <f>(E1623-J1623)*B1623</f>
        <v>-4.1921298854577828E-3</v>
      </c>
      <c r="N1623" s="17">
        <f>(E1623-J1623)*C1623</f>
        <v>-3.3893816095190588E-3</v>
      </c>
      <c r="O1623" s="17">
        <f>(E1623-J1623)*D1623</f>
        <v>-1.3379137932312073E-3</v>
      </c>
      <c r="P1623" s="18">
        <f>(E1623-J1623)*I1623</f>
        <v>6.73778333699844E-4</v>
      </c>
    </row>
    <row r="1624" spans="1:16" x14ac:dyDescent="0.25">
      <c r="B1624" s="4">
        <v>0.27</v>
      </c>
      <c r="C1624" s="5">
        <v>0.55000000000000004</v>
      </c>
      <c r="D1624" s="5">
        <v>0.18</v>
      </c>
      <c r="E1624" s="6">
        <v>0.28999999999999998</v>
      </c>
      <c r="F1624" s="36"/>
      <c r="G1624" s="38"/>
      <c r="H1624" s="38"/>
      <c r="I1624" s="40"/>
      <c r="J1624" s="16">
        <f>B1624*F1623+C1624*G1623+D1624*H1623+I1623</f>
        <v>0.24925519420718373</v>
      </c>
      <c r="K1624" s="17">
        <f t="shared" ref="K1624:K1627" si="1080">J1624-E1624</f>
        <v>-4.0744805792816252E-2</v>
      </c>
      <c r="L1624" s="17">
        <f t="shared" ref="L1624:L1627" si="1081">K1624*K1624</f>
        <v>1.6601391990943128E-3</v>
      </c>
      <c r="M1624" s="17">
        <f t="shared" ref="M1624:M1627" si="1082">(E1624-J1624)*B1624</f>
        <v>1.1001097564060388E-2</v>
      </c>
      <c r="N1624" s="17">
        <f t="shared" ref="N1624:N1627" si="1083">(E1624-J1624)*C1624</f>
        <v>2.240964318604894E-2</v>
      </c>
      <c r="O1624" s="17">
        <f t="shared" ref="O1624:O1627" si="1084">(E1624-J1624)*D1624</f>
        <v>7.3340650427069255E-3</v>
      </c>
      <c r="P1624" s="18">
        <f>(E1624-J1624)*E1623</f>
        <v>1.4668130085413851E-2</v>
      </c>
    </row>
    <row r="1625" spans="1:16" x14ac:dyDescent="0.25">
      <c r="B1625" s="4">
        <v>0.22</v>
      </c>
      <c r="C1625" s="5">
        <v>0.71</v>
      </c>
      <c r="D1625" s="5">
        <v>7.0000000000000007E-2</v>
      </c>
      <c r="E1625" s="6">
        <v>0.22</v>
      </c>
      <c r="F1625" s="36"/>
      <c r="G1625" s="38"/>
      <c r="H1625" s="38"/>
      <c r="I1625" s="40"/>
      <c r="J1625" s="16">
        <f>B1625*F1623+C1625*G1623+D1625*H1623+I1623</f>
        <v>0.20678772432102649</v>
      </c>
      <c r="K1625" s="17">
        <f t="shared" si="1080"/>
        <v>-1.3212275678973512E-2</v>
      </c>
      <c r="L1625" s="17">
        <f t="shared" si="1081"/>
        <v>1.7456422861719496E-4</v>
      </c>
      <c r="M1625" s="17">
        <f t="shared" si="1082"/>
        <v>2.9067006493741728E-3</v>
      </c>
      <c r="N1625" s="17">
        <f t="shared" si="1083"/>
        <v>9.3807157320711931E-3</v>
      </c>
      <c r="O1625" s="17">
        <f t="shared" si="1084"/>
        <v>9.2485929752814588E-4</v>
      </c>
      <c r="P1625" s="18">
        <f>(E1625-J1625)*E1623</f>
        <v>4.7564192444304642E-3</v>
      </c>
    </row>
    <row r="1626" spans="1:16" x14ac:dyDescent="0.25">
      <c r="B1626" s="4">
        <v>0.16</v>
      </c>
      <c r="C1626" s="5">
        <v>0.62</v>
      </c>
      <c r="D1626" s="5">
        <v>0.22</v>
      </c>
      <c r="E1626" s="6">
        <v>0.14000000000000001</v>
      </c>
      <c r="F1626" s="36"/>
      <c r="G1626" s="38"/>
      <c r="H1626" s="38"/>
      <c r="I1626" s="40"/>
      <c r="J1626" s="16">
        <f>B1626*F1623+C1626*G1623+D1626*H1623+I1623</f>
        <v>0.18595014953580052</v>
      </c>
      <c r="K1626" s="17">
        <f t="shared" si="1080"/>
        <v>4.5950149535800511E-2</v>
      </c>
      <c r="L1626" s="17">
        <f t="shared" si="1081"/>
        <v>2.1114162423624279E-3</v>
      </c>
      <c r="M1626" s="17">
        <f t="shared" si="1082"/>
        <v>-7.3520239257280819E-3</v>
      </c>
      <c r="N1626" s="17">
        <f t="shared" si="1083"/>
        <v>-2.8489092712196316E-2</v>
      </c>
      <c r="O1626" s="17">
        <f t="shared" si="1084"/>
        <v>-1.0109032897876112E-2</v>
      </c>
      <c r="P1626" s="18">
        <f>(E1626-J1626)*E1623</f>
        <v>-1.6542053832888183E-2</v>
      </c>
    </row>
    <row r="1627" spans="1:16" ht="15.75" thickBot="1" x14ac:dyDescent="0.3">
      <c r="B1627" s="7">
        <v>0.53</v>
      </c>
      <c r="C1627" s="8">
        <v>0.23</v>
      </c>
      <c r="D1627" s="8">
        <v>0.24</v>
      </c>
      <c r="E1627" s="9">
        <v>0.41</v>
      </c>
      <c r="F1627" s="37"/>
      <c r="G1627" s="39"/>
      <c r="H1627" s="39"/>
      <c r="I1627" s="41"/>
      <c r="J1627" s="19">
        <f>B1627*F1623+C1627*G1623+D1627*H1623+I1623</f>
        <v>0.41539392694846622</v>
      </c>
      <c r="K1627" s="20">
        <f t="shared" si="1080"/>
        <v>5.3939269484662433E-3</v>
      </c>
      <c r="L1627" s="20">
        <f t="shared" si="1081"/>
        <v>2.9094447925390358E-5</v>
      </c>
      <c r="M1627" s="20">
        <f t="shared" si="1082"/>
        <v>-2.8587812826871093E-3</v>
      </c>
      <c r="N1627" s="20">
        <f t="shared" si="1083"/>
        <v>-1.2406031981472361E-3</v>
      </c>
      <c r="O1627" s="20">
        <f t="shared" si="1084"/>
        <v>-1.2945424676318984E-3</v>
      </c>
      <c r="P1627" s="21">
        <f>(E1627-J1627)*E1623</f>
        <v>-1.9418137014478474E-3</v>
      </c>
    </row>
    <row r="1628" spans="1:16" x14ac:dyDescent="0.25">
      <c r="K1628" t="s">
        <v>13</v>
      </c>
      <c r="L1628" s="22">
        <f>AVERAGE(L1623:L1627)</f>
        <v>8.1095405309425037E-4</v>
      </c>
      <c r="M1628" s="22">
        <f t="shared" ref="M1628:P1628" si="1085">AVERAGE(M1623:M1627)</f>
        <v>-9.902737608768267E-5</v>
      </c>
      <c r="N1628" s="22">
        <f t="shared" si="1085"/>
        <v>-2.657437203484953E-4</v>
      </c>
      <c r="O1628" s="22">
        <f t="shared" si="1085"/>
        <v>-8.9651296370082934E-4</v>
      </c>
      <c r="P1628" s="22">
        <f t="shared" si="1085"/>
        <v>3.2289202584162585E-4</v>
      </c>
    </row>
    <row r="1629" spans="1:16" ht="15.75" thickBot="1" x14ac:dyDescent="0.3"/>
    <row r="1630" spans="1:16" ht="15.75" thickBot="1" x14ac:dyDescent="0.3">
      <c r="A1630" s="23" t="s">
        <v>19</v>
      </c>
      <c r="B1630" s="27" t="s">
        <v>0</v>
      </c>
      <c r="C1630" s="28"/>
      <c r="D1630" s="28"/>
      <c r="E1630" s="29"/>
      <c r="F1630" s="30" t="s">
        <v>5</v>
      </c>
      <c r="G1630" s="31"/>
      <c r="H1630" s="31"/>
      <c r="I1630" s="32"/>
      <c r="J1630" s="33" t="s">
        <v>14</v>
      </c>
      <c r="K1630" s="34"/>
      <c r="L1630" s="34"/>
      <c r="M1630" s="34"/>
      <c r="N1630" s="34"/>
      <c r="O1630" s="34"/>
      <c r="P1630" s="35"/>
    </row>
    <row r="1631" spans="1:16" x14ac:dyDescent="0.25">
      <c r="A1631" s="23">
        <f>A1622+1</f>
        <v>181</v>
      </c>
      <c r="B1631" s="1" t="s">
        <v>1</v>
      </c>
      <c r="C1631" s="2" t="s">
        <v>2</v>
      </c>
      <c r="D1631" s="2" t="s">
        <v>3</v>
      </c>
      <c r="E1631" s="3" t="s">
        <v>4</v>
      </c>
      <c r="F1631" s="10" t="s">
        <v>6</v>
      </c>
      <c r="G1631" s="11" t="s">
        <v>7</v>
      </c>
      <c r="H1631" s="11" t="s">
        <v>8</v>
      </c>
      <c r="I1631" s="12" t="s">
        <v>9</v>
      </c>
      <c r="J1631" s="13" t="s">
        <v>10</v>
      </c>
      <c r="K1631" s="14" t="s">
        <v>11</v>
      </c>
      <c r="L1631" s="14" t="s">
        <v>12</v>
      </c>
      <c r="M1631" s="14" t="s">
        <v>15</v>
      </c>
      <c r="N1631" s="14" t="s">
        <v>16</v>
      </c>
      <c r="O1631" s="14" t="s">
        <v>17</v>
      </c>
      <c r="P1631" s="15" t="s">
        <v>18</v>
      </c>
    </row>
    <row r="1632" spans="1:16" x14ac:dyDescent="0.25">
      <c r="B1632" s="4">
        <v>0.47</v>
      </c>
      <c r="C1632" s="5">
        <v>0.38</v>
      </c>
      <c r="D1632" s="5">
        <v>0.15</v>
      </c>
      <c r="E1632" s="6">
        <v>0.36</v>
      </c>
      <c r="F1632" s="36">
        <f>F1623+M1628</f>
        <v>0.75394031768749492</v>
      </c>
      <c r="G1632" s="38">
        <f>G1623+N1628</f>
        <v>0.13942936664121711</v>
      </c>
      <c r="H1632" s="38">
        <f>H1623+O1628</f>
        <v>0.24561912604383213</v>
      </c>
      <c r="I1632" s="40">
        <f>I1623+P1628</f>
        <v>-7.521766265435896E-2</v>
      </c>
      <c r="J1632" s="16">
        <f>B1632*F1632+C1632*G1632+D1632*H1632+I1632</f>
        <v>0.36896031488900088</v>
      </c>
      <c r="K1632" s="17">
        <f>J1632-E1632</f>
        <v>8.9603148890008977E-3</v>
      </c>
      <c r="L1632" s="17">
        <f>K1632*K1632</f>
        <v>8.0287242910051163E-5</v>
      </c>
      <c r="M1632" s="17">
        <f>(E1632-J1632)*B1632</f>
        <v>-4.2113479978304214E-3</v>
      </c>
      <c r="N1632" s="17">
        <f>(E1632-J1632)*C1632</f>
        <v>-3.4049196578203413E-3</v>
      </c>
      <c r="O1632" s="17">
        <f>(E1632-J1632)*D1632</f>
        <v>-1.3440472333501347E-3</v>
      </c>
      <c r="P1632" s="18">
        <f>(E1632-J1632)*I1632</f>
        <v>6.7397394259769935E-4</v>
      </c>
    </row>
    <row r="1633" spans="1:16" x14ac:dyDescent="0.25">
      <c r="B1633" s="4">
        <v>0.27</v>
      </c>
      <c r="C1633" s="5">
        <v>0.55000000000000004</v>
      </c>
      <c r="D1633" s="5">
        <v>0.18</v>
      </c>
      <c r="E1633" s="6">
        <v>0.28999999999999998</v>
      </c>
      <c r="F1633" s="36"/>
      <c r="G1633" s="38"/>
      <c r="H1633" s="38"/>
      <c r="I1633" s="40"/>
      <c r="J1633" s="16">
        <f>B1633*F1632+C1633*G1632+D1633*H1632+I1632</f>
        <v>0.24924381746182389</v>
      </c>
      <c r="K1633" s="17">
        <f t="shared" ref="K1633:K1636" si="1086">J1633-E1633</f>
        <v>-4.0756182538176089E-2</v>
      </c>
      <c r="L1633" s="17">
        <f t="shared" ref="L1633:L1636" si="1087">K1633*K1633</f>
        <v>1.6610664150851296E-3</v>
      </c>
      <c r="M1633" s="17">
        <f t="shared" ref="M1633:M1636" si="1088">(E1633-J1633)*B1633</f>
        <v>1.1004169285307544E-2</v>
      </c>
      <c r="N1633" s="17">
        <f t="shared" ref="N1633:N1636" si="1089">(E1633-J1633)*C1633</f>
        <v>2.2415900395996852E-2</v>
      </c>
      <c r="O1633" s="17">
        <f t="shared" ref="O1633:O1636" si="1090">(E1633-J1633)*D1633</f>
        <v>7.3361128568716957E-3</v>
      </c>
      <c r="P1633" s="18">
        <f>(E1633-J1633)*E1632</f>
        <v>1.4672225713743391E-2</v>
      </c>
    </row>
    <row r="1634" spans="1:16" x14ac:dyDescent="0.25">
      <c r="B1634" s="4">
        <v>0.22</v>
      </c>
      <c r="C1634" s="5">
        <v>0.71</v>
      </c>
      <c r="D1634" s="5">
        <v>7.0000000000000007E-2</v>
      </c>
      <c r="E1634" s="6">
        <v>0.22</v>
      </c>
      <c r="F1634" s="36"/>
      <c r="G1634" s="38"/>
      <c r="H1634" s="38"/>
      <c r="I1634" s="40"/>
      <c r="J1634" s="16">
        <f>B1634*F1632+C1634*G1632+D1634*H1632+I1632</f>
        <v>0.20683739637522225</v>
      </c>
      <c r="K1634" s="17">
        <f t="shared" si="1086"/>
        <v>-1.3162603624777752E-2</v>
      </c>
      <c r="L1634" s="17">
        <f t="shared" si="1087"/>
        <v>1.7325413418301243E-4</v>
      </c>
      <c r="M1634" s="17">
        <f t="shared" si="1088"/>
        <v>2.8957727974511056E-3</v>
      </c>
      <c r="N1634" s="17">
        <f t="shared" si="1089"/>
        <v>9.3454485735922042E-3</v>
      </c>
      <c r="O1634" s="17">
        <f t="shared" si="1090"/>
        <v>9.2138225373444274E-4</v>
      </c>
      <c r="P1634" s="18">
        <f>(E1634-J1634)*E1632</f>
        <v>4.7385373049199904E-3</v>
      </c>
    </row>
    <row r="1635" spans="1:16" x14ac:dyDescent="0.25">
      <c r="B1635" s="4">
        <v>0.16</v>
      </c>
      <c r="C1635" s="5">
        <v>0.62</v>
      </c>
      <c r="D1635" s="5">
        <v>0.22</v>
      </c>
      <c r="E1635" s="6">
        <v>0.14000000000000001</v>
      </c>
      <c r="F1635" s="36"/>
      <c r="G1635" s="38"/>
      <c r="H1635" s="38"/>
      <c r="I1635" s="40"/>
      <c r="J1635" s="16">
        <f>B1635*F1632+C1635*G1632+D1635*H1632+I1632</f>
        <v>0.18589520322283787</v>
      </c>
      <c r="K1635" s="17">
        <f t="shared" si="1086"/>
        <v>4.5895203222837855E-2</v>
      </c>
      <c r="L1635" s="17">
        <f t="shared" si="1087"/>
        <v>2.106369678865586E-3</v>
      </c>
      <c r="M1635" s="17">
        <f t="shared" si="1088"/>
        <v>-7.3432325156540567E-3</v>
      </c>
      <c r="N1635" s="17">
        <f t="shared" si="1089"/>
        <v>-2.845502599815947E-2</v>
      </c>
      <c r="O1635" s="17">
        <f t="shared" si="1090"/>
        <v>-1.0096944709024329E-2</v>
      </c>
      <c r="P1635" s="18">
        <f>(E1635-J1635)*E1632</f>
        <v>-1.6522273160221628E-2</v>
      </c>
    </row>
    <row r="1636" spans="1:16" ht="15.75" thickBot="1" x14ac:dyDescent="0.3">
      <c r="B1636" s="7">
        <v>0.53</v>
      </c>
      <c r="C1636" s="8">
        <v>0.23</v>
      </c>
      <c r="D1636" s="8">
        <v>0.24</v>
      </c>
      <c r="E1636" s="9">
        <v>0.41</v>
      </c>
      <c r="F1636" s="37"/>
      <c r="G1636" s="39"/>
      <c r="H1636" s="39"/>
      <c r="I1636" s="41"/>
      <c r="J1636" s="19">
        <f>B1636*F1632+C1636*G1632+D1636*H1632+I1632</f>
        <v>0.41538805029801301</v>
      </c>
      <c r="K1636" s="20">
        <f t="shared" si="1086"/>
        <v>5.3880502980130363E-3</v>
      </c>
      <c r="L1636" s="20">
        <f t="shared" si="1087"/>
        <v>2.903108601391837E-5</v>
      </c>
      <c r="M1636" s="20">
        <f t="shared" si="1088"/>
        <v>-2.8556666579469094E-3</v>
      </c>
      <c r="N1636" s="20">
        <f t="shared" si="1089"/>
        <v>-1.2392515685429983E-3</v>
      </c>
      <c r="O1636" s="20">
        <f t="shared" si="1090"/>
        <v>-1.2931320715231286E-3</v>
      </c>
      <c r="P1636" s="21">
        <f>(E1636-J1636)*E1632</f>
        <v>-1.939698107284693E-3</v>
      </c>
    </row>
    <row r="1637" spans="1:16" x14ac:dyDescent="0.25">
      <c r="K1637" t="s">
        <v>13</v>
      </c>
      <c r="L1637" s="22">
        <f>AVERAGE(L1632:L1636)</f>
        <v>8.1000171141153957E-4</v>
      </c>
      <c r="M1637" s="22">
        <f t="shared" ref="M1637:P1637" si="1091">AVERAGE(M1632:M1636)</f>
        <v>-1.0206101773454734E-4</v>
      </c>
      <c r="N1637" s="22">
        <f t="shared" si="1091"/>
        <v>-2.6756965098675089E-4</v>
      </c>
      <c r="O1637" s="22">
        <f t="shared" si="1091"/>
        <v>-8.9532578065829071E-4</v>
      </c>
      <c r="P1637" s="22">
        <f t="shared" si="1091"/>
        <v>3.245531387509518E-4</v>
      </c>
    </row>
    <row r="1638" spans="1:16" ht="15.75" thickBot="1" x14ac:dyDescent="0.3"/>
    <row r="1639" spans="1:16" ht="15.75" thickBot="1" x14ac:dyDescent="0.3">
      <c r="A1639" s="23" t="s">
        <v>19</v>
      </c>
      <c r="B1639" s="27" t="s">
        <v>0</v>
      </c>
      <c r="C1639" s="28"/>
      <c r="D1639" s="28"/>
      <c r="E1639" s="29"/>
      <c r="F1639" s="30" t="s">
        <v>5</v>
      </c>
      <c r="G1639" s="31"/>
      <c r="H1639" s="31"/>
      <c r="I1639" s="32"/>
      <c r="J1639" s="33" t="s">
        <v>14</v>
      </c>
      <c r="K1639" s="34"/>
      <c r="L1639" s="34"/>
      <c r="M1639" s="34"/>
      <c r="N1639" s="34"/>
      <c r="O1639" s="34"/>
      <c r="P1639" s="35"/>
    </row>
    <row r="1640" spans="1:16" x14ac:dyDescent="0.25">
      <c r="A1640" s="23">
        <f>A1631+1</f>
        <v>182</v>
      </c>
      <c r="B1640" s="1" t="s">
        <v>1</v>
      </c>
      <c r="C1640" s="2" t="s">
        <v>2</v>
      </c>
      <c r="D1640" s="2" t="s">
        <v>3</v>
      </c>
      <c r="E1640" s="3" t="s">
        <v>4</v>
      </c>
      <c r="F1640" s="10" t="s">
        <v>6</v>
      </c>
      <c r="G1640" s="11" t="s">
        <v>7</v>
      </c>
      <c r="H1640" s="11" t="s">
        <v>8</v>
      </c>
      <c r="I1640" s="12" t="s">
        <v>9</v>
      </c>
      <c r="J1640" s="13" t="s">
        <v>10</v>
      </c>
      <c r="K1640" s="14" t="s">
        <v>11</v>
      </c>
      <c r="L1640" s="14" t="s">
        <v>12</v>
      </c>
      <c r="M1640" s="14" t="s">
        <v>15</v>
      </c>
      <c r="N1640" s="14" t="s">
        <v>16</v>
      </c>
      <c r="O1640" s="14" t="s">
        <v>17</v>
      </c>
      <c r="P1640" s="15" t="s">
        <v>18</v>
      </c>
    </row>
    <row r="1641" spans="1:16" x14ac:dyDescent="0.25">
      <c r="B1641" s="4">
        <v>0.47</v>
      </c>
      <c r="C1641" s="5">
        <v>0.38</v>
      </c>
      <c r="D1641" s="5">
        <v>0.15</v>
      </c>
      <c r="E1641" s="6">
        <v>0.36</v>
      </c>
      <c r="F1641" s="36">
        <f>F1632+M1637</f>
        <v>0.75383825666976034</v>
      </c>
      <c r="G1641" s="38">
        <f>G1632+N1637</f>
        <v>0.13916179699023035</v>
      </c>
      <c r="H1641" s="38">
        <f>H1632+O1637</f>
        <v>0.24472380026317384</v>
      </c>
      <c r="I1641" s="40">
        <f>I1632+P1637</f>
        <v>-7.4893109515608014E-2</v>
      </c>
      <c r="J1641" s="16">
        <f>B1641*F1641+C1641*G1641+D1641*H1641+I1641</f>
        <v>0.36900092401494294</v>
      </c>
      <c r="K1641" s="17">
        <f>J1641-E1641</f>
        <v>9.000924014942957E-3</v>
      </c>
      <c r="L1641" s="17">
        <f>K1641*K1641</f>
        <v>8.1016633122776846E-5</v>
      </c>
      <c r="M1641" s="17">
        <f>(E1641-J1641)*B1641</f>
        <v>-4.2304342870231899E-3</v>
      </c>
      <c r="N1641" s="17">
        <f>(E1641-J1641)*C1641</f>
        <v>-3.4203511256783235E-3</v>
      </c>
      <c r="O1641" s="17">
        <f>(E1641-J1641)*D1641</f>
        <v>-1.3501386022414434E-3</v>
      </c>
      <c r="P1641" s="18">
        <f>(E1641-J1641)*I1641</f>
        <v>6.7410718799278905E-4</v>
      </c>
    </row>
    <row r="1642" spans="1:16" x14ac:dyDescent="0.25">
      <c r="B1642" s="4">
        <v>0.27</v>
      </c>
      <c r="C1642" s="5">
        <v>0.55000000000000004</v>
      </c>
      <c r="D1642" s="5">
        <v>0.18</v>
      </c>
      <c r="E1642" s="6">
        <v>0.28999999999999998</v>
      </c>
      <c r="F1642" s="36"/>
      <c r="G1642" s="38"/>
      <c r="H1642" s="38"/>
      <c r="I1642" s="40"/>
      <c r="J1642" s="16">
        <f>B1642*F1641+C1642*G1641+D1642*H1641+I1641</f>
        <v>0.24923249217722526</v>
      </c>
      <c r="K1642" s="17">
        <f t="shared" ref="K1642:K1645" si="1092">J1642-E1642</f>
        <v>-4.0767507822774718E-2</v>
      </c>
      <c r="L1642" s="17">
        <f t="shared" ref="L1642:L1645" si="1093">K1642*K1642</f>
        <v>1.6619896940799979E-3</v>
      </c>
      <c r="M1642" s="17">
        <f t="shared" ref="M1642:M1645" si="1094">(E1642-J1642)*B1642</f>
        <v>1.1007227112149175E-2</v>
      </c>
      <c r="N1642" s="17">
        <f t="shared" ref="N1642:N1645" si="1095">(E1642-J1642)*C1642</f>
        <v>2.2422129302526097E-2</v>
      </c>
      <c r="O1642" s="17">
        <f t="shared" ref="O1642:O1645" si="1096">(E1642-J1642)*D1642</f>
        <v>7.3381514080994486E-3</v>
      </c>
      <c r="P1642" s="18">
        <f>(E1642-J1642)*E1641</f>
        <v>1.4676302816198897E-2</v>
      </c>
    </row>
    <row r="1643" spans="1:16" x14ac:dyDescent="0.25">
      <c r="B1643" s="4">
        <v>0.22</v>
      </c>
      <c r="C1643" s="5">
        <v>0.71</v>
      </c>
      <c r="D1643" s="5">
        <v>7.0000000000000007E-2</v>
      </c>
      <c r="E1643" s="6">
        <v>0.22</v>
      </c>
      <c r="F1643" s="36"/>
      <c r="G1643" s="38"/>
      <c r="H1643" s="38"/>
      <c r="I1643" s="40"/>
      <c r="J1643" s="16">
        <f>B1643*F1641+C1643*G1641+D1643*H1641+I1641</f>
        <v>0.20688684883322495</v>
      </c>
      <c r="K1643" s="17">
        <f t="shared" si="1092"/>
        <v>-1.3113151166775056E-2</v>
      </c>
      <c r="L1643" s="17">
        <f t="shared" si="1093"/>
        <v>1.7195473352269399E-4</v>
      </c>
      <c r="M1643" s="17">
        <f t="shared" si="1094"/>
        <v>2.8848932566905121E-3</v>
      </c>
      <c r="N1643" s="17">
        <f t="shared" si="1095"/>
        <v>9.3103373284102887E-3</v>
      </c>
      <c r="O1643" s="17">
        <f t="shared" si="1096"/>
        <v>9.1792058167425392E-4</v>
      </c>
      <c r="P1643" s="18">
        <f>(E1643-J1643)*E1641</f>
        <v>4.7207344200390199E-3</v>
      </c>
    </row>
    <row r="1644" spans="1:16" x14ac:dyDescent="0.25">
      <c r="B1644" s="4">
        <v>0.16</v>
      </c>
      <c r="C1644" s="5">
        <v>0.62</v>
      </c>
      <c r="D1644" s="5">
        <v>0.22</v>
      </c>
      <c r="E1644" s="6">
        <v>0.14000000000000001</v>
      </c>
      <c r="F1644" s="36"/>
      <c r="G1644" s="38"/>
      <c r="H1644" s="38"/>
      <c r="I1644" s="40"/>
      <c r="J1644" s="16">
        <f>B1644*F1641+C1644*G1641+D1644*H1641+I1641</f>
        <v>0.18584056174339469</v>
      </c>
      <c r="K1644" s="17">
        <f t="shared" si="1092"/>
        <v>4.5840561743394681E-2</v>
      </c>
      <c r="L1644" s="17">
        <f t="shared" si="1093"/>
        <v>2.10135710094998E-3</v>
      </c>
      <c r="M1644" s="17">
        <f t="shared" si="1094"/>
        <v>-7.3344898789431488E-3</v>
      </c>
      <c r="N1644" s="17">
        <f t="shared" si="1095"/>
        <v>-2.8421148280904703E-2</v>
      </c>
      <c r="O1644" s="17">
        <f t="shared" si="1096"/>
        <v>-1.008492358354683E-2</v>
      </c>
      <c r="P1644" s="18">
        <f>(E1644-J1644)*E1641</f>
        <v>-1.6502602227622086E-2</v>
      </c>
    </row>
    <row r="1645" spans="1:16" ht="15.75" thickBot="1" x14ac:dyDescent="0.3">
      <c r="B1645" s="7">
        <v>0.53</v>
      </c>
      <c r="C1645" s="8">
        <v>0.23</v>
      </c>
      <c r="D1645" s="8">
        <v>0.24</v>
      </c>
      <c r="E1645" s="9">
        <v>0.41</v>
      </c>
      <c r="F1645" s="37"/>
      <c r="G1645" s="39"/>
      <c r="H1645" s="39"/>
      <c r="I1645" s="41"/>
      <c r="J1645" s="19">
        <f>B1645*F1641+C1645*G1641+D1645*H1641+I1641</f>
        <v>0.41538209189027964</v>
      </c>
      <c r="K1645" s="20">
        <f t="shared" si="1092"/>
        <v>5.3820918902796611E-3</v>
      </c>
      <c r="L1645" s="20">
        <f t="shared" si="1093"/>
        <v>2.8966913115414095E-5</v>
      </c>
      <c r="M1645" s="20">
        <f t="shared" si="1094"/>
        <v>-2.8525087018482203E-3</v>
      </c>
      <c r="N1645" s="20">
        <f t="shared" si="1095"/>
        <v>-1.237881134764322E-3</v>
      </c>
      <c r="O1645" s="20">
        <f t="shared" si="1096"/>
        <v>-1.2917020536671185E-3</v>
      </c>
      <c r="P1645" s="21">
        <f>(E1645-J1645)*E1641</f>
        <v>-1.937553080500678E-3</v>
      </c>
    </row>
    <row r="1646" spans="1:16" x14ac:dyDescent="0.25">
      <c r="K1646" t="s">
        <v>13</v>
      </c>
      <c r="L1646" s="22">
        <f>AVERAGE(L1641:L1645)</f>
        <v>8.0905701495817257E-4</v>
      </c>
      <c r="M1646" s="22">
        <f t="shared" ref="M1646:P1646" si="1097">AVERAGE(M1641:M1645)</f>
        <v>-1.0506249979497437E-4</v>
      </c>
      <c r="N1646" s="22">
        <f t="shared" si="1097"/>
        <v>-2.6938278208219222E-4</v>
      </c>
      <c r="O1646" s="22">
        <f t="shared" si="1097"/>
        <v>-8.941384499363377E-4</v>
      </c>
      <c r="P1646" s="22">
        <f t="shared" si="1097"/>
        <v>3.2619782322158825E-4</v>
      </c>
    </row>
    <row r="1647" spans="1:16" ht="15.75" thickBot="1" x14ac:dyDescent="0.3"/>
    <row r="1648" spans="1:16" ht="15.75" thickBot="1" x14ac:dyDescent="0.3">
      <c r="A1648" s="23" t="s">
        <v>19</v>
      </c>
      <c r="B1648" s="27" t="s">
        <v>0</v>
      </c>
      <c r="C1648" s="28"/>
      <c r="D1648" s="28"/>
      <c r="E1648" s="29"/>
      <c r="F1648" s="30" t="s">
        <v>5</v>
      </c>
      <c r="G1648" s="31"/>
      <c r="H1648" s="31"/>
      <c r="I1648" s="32"/>
      <c r="J1648" s="33" t="s">
        <v>14</v>
      </c>
      <c r="K1648" s="34"/>
      <c r="L1648" s="34"/>
      <c r="M1648" s="34"/>
      <c r="N1648" s="34"/>
      <c r="O1648" s="34"/>
      <c r="P1648" s="35"/>
    </row>
    <row r="1649" spans="1:16" x14ac:dyDescent="0.25">
      <c r="A1649" s="23">
        <f>A1640+1</f>
        <v>183</v>
      </c>
      <c r="B1649" s="1" t="s">
        <v>1</v>
      </c>
      <c r="C1649" s="2" t="s">
        <v>2</v>
      </c>
      <c r="D1649" s="2" t="s">
        <v>3</v>
      </c>
      <c r="E1649" s="3" t="s">
        <v>4</v>
      </c>
      <c r="F1649" s="10" t="s">
        <v>6</v>
      </c>
      <c r="G1649" s="11" t="s">
        <v>7</v>
      </c>
      <c r="H1649" s="11" t="s">
        <v>8</v>
      </c>
      <c r="I1649" s="12" t="s">
        <v>9</v>
      </c>
      <c r="J1649" s="13" t="s">
        <v>10</v>
      </c>
      <c r="K1649" s="14" t="s">
        <v>11</v>
      </c>
      <c r="L1649" s="14" t="s">
        <v>12</v>
      </c>
      <c r="M1649" s="14" t="s">
        <v>15</v>
      </c>
      <c r="N1649" s="14" t="s">
        <v>16</v>
      </c>
      <c r="O1649" s="14" t="s">
        <v>17</v>
      </c>
      <c r="P1649" s="15" t="s">
        <v>18</v>
      </c>
    </row>
    <row r="1650" spans="1:16" x14ac:dyDescent="0.25">
      <c r="B1650" s="4">
        <v>0.47</v>
      </c>
      <c r="C1650" s="5">
        <v>0.38</v>
      </c>
      <c r="D1650" s="5">
        <v>0.15</v>
      </c>
      <c r="E1650" s="6">
        <v>0.36</v>
      </c>
      <c r="F1650" s="36">
        <f>F1641+M1646</f>
        <v>0.75373319416996531</v>
      </c>
      <c r="G1650" s="38">
        <f>G1641+N1646</f>
        <v>0.13889241420814816</v>
      </c>
      <c r="H1650" s="38">
        <f>H1641+O1646</f>
        <v>0.24382966181323751</v>
      </c>
      <c r="I1650" s="40">
        <f>I1641+P1646</f>
        <v>-7.4566911692386426E-2</v>
      </c>
      <c r="J1650" s="16">
        <f>B1650*F1650+C1650*G1650+D1650*H1650+I1650</f>
        <v>0.36904125623857914</v>
      </c>
      <c r="K1650" s="17">
        <f>J1650-E1650</f>
        <v>9.0412562385791539E-3</v>
      </c>
      <c r="L1650" s="17">
        <f>K1650*K1650</f>
        <v>8.1744314371646467E-5</v>
      </c>
      <c r="M1650" s="17">
        <f>(E1650-J1650)*B1650</f>
        <v>-4.249390432132202E-3</v>
      </c>
      <c r="N1650" s="17">
        <f>(E1650-J1650)*C1650</f>
        <v>-3.4356773706600784E-3</v>
      </c>
      <c r="O1650" s="17">
        <f>(E1650-J1650)*D1650</f>
        <v>-1.3561884357868731E-3</v>
      </c>
      <c r="P1650" s="18">
        <f>(E1650-J1650)*I1650</f>
        <v>6.7417855553036964E-4</v>
      </c>
    </row>
    <row r="1651" spans="1:16" x14ac:dyDescent="0.25">
      <c r="B1651" s="4">
        <v>0.27</v>
      </c>
      <c r="C1651" s="5">
        <v>0.55000000000000004</v>
      </c>
      <c r="D1651" s="5">
        <v>0.18</v>
      </c>
      <c r="E1651" s="6">
        <v>0.28999999999999998</v>
      </c>
      <c r="F1651" s="36"/>
      <c r="G1651" s="38"/>
      <c r="H1651" s="38"/>
      <c r="I1651" s="40"/>
      <c r="J1651" s="16">
        <f>B1651*F1650+C1651*G1650+D1651*H1650+I1650</f>
        <v>0.24922121767436844</v>
      </c>
      <c r="K1651" s="17">
        <f t="shared" ref="K1651:K1654" si="1098">J1651-E1651</f>
        <v>-4.0778782325631535E-2</v>
      </c>
      <c r="L1651" s="17">
        <f t="shared" ref="L1651:L1654" si="1099">K1651*K1651</f>
        <v>1.6629090879612389E-3</v>
      </c>
      <c r="M1651" s="17">
        <f t="shared" ref="M1651:M1654" si="1100">(E1651-J1651)*B1651</f>
        <v>1.1010271227920514E-2</v>
      </c>
      <c r="N1651" s="17">
        <f t="shared" ref="N1651:N1654" si="1101">(E1651-J1651)*C1651</f>
        <v>2.2428330279097346E-2</v>
      </c>
      <c r="O1651" s="17">
        <f t="shared" ref="O1651:O1654" si="1102">(E1651-J1651)*D1651</f>
        <v>7.3401808186136759E-3</v>
      </c>
      <c r="P1651" s="18">
        <f>(E1651-J1651)*E1650</f>
        <v>1.4680361637227352E-2</v>
      </c>
    </row>
    <row r="1652" spans="1:16" x14ac:dyDescent="0.25">
      <c r="B1652" s="4">
        <v>0.22</v>
      </c>
      <c r="C1652" s="5">
        <v>0.71</v>
      </c>
      <c r="D1652" s="5">
        <v>7.0000000000000007E-2</v>
      </c>
      <c r="E1652" s="6">
        <v>0.22</v>
      </c>
      <c r="F1652" s="36"/>
      <c r="G1652" s="38"/>
      <c r="H1652" s="38"/>
      <c r="I1652" s="40"/>
      <c r="J1652" s="16">
        <f>B1652*F1650+C1652*G1650+D1652*H1650+I1650</f>
        <v>0.20693608143971776</v>
      </c>
      <c r="K1652" s="17">
        <f t="shared" si="1098"/>
        <v>-1.3063918560282245E-2</v>
      </c>
      <c r="L1652" s="17">
        <f t="shared" si="1099"/>
        <v>1.7066596814968693E-4</v>
      </c>
      <c r="M1652" s="17">
        <f t="shared" si="1100"/>
        <v>2.874062083262094E-3</v>
      </c>
      <c r="N1652" s="17">
        <f t="shared" si="1101"/>
        <v>9.2753821778003929E-3</v>
      </c>
      <c r="O1652" s="17">
        <f t="shared" si="1102"/>
        <v>9.1447429921975723E-4</v>
      </c>
      <c r="P1652" s="18">
        <f>(E1652-J1652)*E1650</f>
        <v>4.703010681701608E-3</v>
      </c>
    </row>
    <row r="1653" spans="1:16" x14ac:dyDescent="0.25">
      <c r="B1653" s="4">
        <v>0.16</v>
      </c>
      <c r="C1653" s="5">
        <v>0.62</v>
      </c>
      <c r="D1653" s="5">
        <v>0.22</v>
      </c>
      <c r="E1653" s="6">
        <v>0.14000000000000001</v>
      </c>
      <c r="F1653" s="36"/>
      <c r="G1653" s="38"/>
      <c r="H1653" s="38"/>
      <c r="I1653" s="40"/>
      <c r="J1653" s="16">
        <f>B1653*F1650+C1653*G1650+D1653*H1650+I1650</f>
        <v>0.1857862217827721</v>
      </c>
      <c r="K1653" s="17">
        <f t="shared" si="1098"/>
        <v>4.5786221782772085E-2</v>
      </c>
      <c r="L1653" s="17">
        <f t="shared" si="1099"/>
        <v>2.0963781051411929E-3</v>
      </c>
      <c r="M1653" s="17">
        <f t="shared" si="1100"/>
        <v>-7.3257954852435341E-3</v>
      </c>
      <c r="N1653" s="17">
        <f t="shared" si="1101"/>
        <v>-2.8387457505318691E-2</v>
      </c>
      <c r="O1653" s="17">
        <f t="shared" si="1102"/>
        <v>-1.0072968792209858E-2</v>
      </c>
      <c r="P1653" s="18">
        <f>(E1653-J1653)*E1650</f>
        <v>-1.6483039841797949E-2</v>
      </c>
    </row>
    <row r="1654" spans="1:16" ht="15.75" thickBot="1" x14ac:dyDescent="0.3">
      <c r="B1654" s="7">
        <v>0.53</v>
      </c>
      <c r="C1654" s="8">
        <v>0.23</v>
      </c>
      <c r="D1654" s="8">
        <v>0.24</v>
      </c>
      <c r="E1654" s="9">
        <v>0.41</v>
      </c>
      <c r="F1654" s="37"/>
      <c r="G1654" s="39"/>
      <c r="H1654" s="39"/>
      <c r="I1654" s="41"/>
      <c r="J1654" s="19">
        <f>B1654*F1650+C1654*G1650+D1654*H1650+I1650</f>
        <v>0.41537605532074628</v>
      </c>
      <c r="K1654" s="20">
        <f t="shared" si="1098"/>
        <v>5.3760553207463091E-3</v>
      </c>
      <c r="L1654" s="20">
        <f t="shared" si="1099"/>
        <v>2.8901970811724701E-5</v>
      </c>
      <c r="M1654" s="20">
        <f t="shared" si="1100"/>
        <v>-2.8493093199955439E-3</v>
      </c>
      <c r="N1654" s="20">
        <f t="shared" si="1101"/>
        <v>-1.2364927237716512E-3</v>
      </c>
      <c r="O1654" s="20">
        <f t="shared" si="1102"/>
        <v>-1.2902532769791142E-3</v>
      </c>
      <c r="P1654" s="21">
        <f>(E1654-J1654)*E1650</f>
        <v>-1.9353799154686712E-3</v>
      </c>
    </row>
    <row r="1655" spans="1:16" x14ac:dyDescent="0.25">
      <c r="K1655" t="s">
        <v>13</v>
      </c>
      <c r="L1655" s="22">
        <f>AVERAGE(L1650:L1654)</f>
        <v>8.08119889287098E-4</v>
      </c>
      <c r="M1655" s="22">
        <f t="shared" ref="M1655:P1655" si="1103">AVERAGE(M1650:M1654)</f>
        <v>-1.0803238523773442E-4</v>
      </c>
      <c r="N1655" s="22">
        <f t="shared" si="1103"/>
        <v>-2.7118302857053649E-4</v>
      </c>
      <c r="O1655" s="22">
        <f t="shared" si="1103"/>
        <v>-8.9295107742848236E-4</v>
      </c>
      <c r="P1655" s="22">
        <f t="shared" si="1103"/>
        <v>3.2782622343854168E-4</v>
      </c>
    </row>
    <row r="1656" spans="1:16" ht="15.75" thickBot="1" x14ac:dyDescent="0.3"/>
    <row r="1657" spans="1:16" ht="15.75" thickBot="1" x14ac:dyDescent="0.3">
      <c r="A1657" s="23" t="s">
        <v>19</v>
      </c>
      <c r="B1657" s="27" t="s">
        <v>0</v>
      </c>
      <c r="C1657" s="28"/>
      <c r="D1657" s="28"/>
      <c r="E1657" s="29"/>
      <c r="F1657" s="30" t="s">
        <v>5</v>
      </c>
      <c r="G1657" s="31"/>
      <c r="H1657" s="31"/>
      <c r="I1657" s="32"/>
      <c r="J1657" s="33" t="s">
        <v>14</v>
      </c>
      <c r="K1657" s="34"/>
      <c r="L1657" s="34"/>
      <c r="M1657" s="34"/>
      <c r="N1657" s="34"/>
      <c r="O1657" s="34"/>
      <c r="P1657" s="35"/>
    </row>
    <row r="1658" spans="1:16" x14ac:dyDescent="0.25">
      <c r="A1658" s="23">
        <f>A1649+1</f>
        <v>184</v>
      </c>
      <c r="B1658" s="1" t="s">
        <v>1</v>
      </c>
      <c r="C1658" s="2" t="s">
        <v>2</v>
      </c>
      <c r="D1658" s="2" t="s">
        <v>3</v>
      </c>
      <c r="E1658" s="3" t="s">
        <v>4</v>
      </c>
      <c r="F1658" s="10" t="s">
        <v>6</v>
      </c>
      <c r="G1658" s="11" t="s">
        <v>7</v>
      </c>
      <c r="H1658" s="11" t="s">
        <v>8</v>
      </c>
      <c r="I1658" s="12" t="s">
        <v>9</v>
      </c>
      <c r="J1658" s="13" t="s">
        <v>10</v>
      </c>
      <c r="K1658" s="14" t="s">
        <v>11</v>
      </c>
      <c r="L1658" s="14" t="s">
        <v>12</v>
      </c>
      <c r="M1658" s="14" t="s">
        <v>15</v>
      </c>
      <c r="N1658" s="14" t="s">
        <v>16</v>
      </c>
      <c r="O1658" s="14" t="s">
        <v>17</v>
      </c>
      <c r="P1658" s="15" t="s">
        <v>18</v>
      </c>
    </row>
    <row r="1659" spans="1:16" x14ac:dyDescent="0.25">
      <c r="B1659" s="4">
        <v>0.47</v>
      </c>
      <c r="C1659" s="5">
        <v>0.38</v>
      </c>
      <c r="D1659" s="5">
        <v>0.15</v>
      </c>
      <c r="E1659" s="6">
        <v>0.36</v>
      </c>
      <c r="F1659" s="36">
        <f>F1650+M1655</f>
        <v>0.7536251617847276</v>
      </c>
      <c r="G1659" s="38">
        <f>G1650+N1655</f>
        <v>0.13862123117957761</v>
      </c>
      <c r="H1659" s="38">
        <f>H1650+O1655</f>
        <v>0.24293671073580902</v>
      </c>
      <c r="I1659" s="40">
        <f>I1650+P1655</f>
        <v>-7.4239085468947891E-2</v>
      </c>
      <c r="J1659" s="16">
        <f>B1659*F1659+C1659*G1659+D1659*H1659+I1659</f>
        <v>0.36908131502848485</v>
      </c>
      <c r="K1659" s="17">
        <f>J1659-E1659</f>
        <v>9.0813150284848598E-3</v>
      </c>
      <c r="L1659" s="17">
        <f>K1659*K1659</f>
        <v>8.2470282646584972E-5</v>
      </c>
      <c r="M1659" s="17">
        <f>(E1659-J1659)*B1659</f>
        <v>-4.2682180633878842E-3</v>
      </c>
      <c r="N1659" s="17">
        <f>(E1659-J1659)*C1659</f>
        <v>-3.4508997108242466E-3</v>
      </c>
      <c r="O1659" s="17">
        <f>(E1659-J1659)*D1659</f>
        <v>-1.3621972542727288E-3</v>
      </c>
      <c r="P1659" s="18">
        <f>(E1659-J1659)*I1659</f>
        <v>6.7418852257012849E-4</v>
      </c>
    </row>
    <row r="1660" spans="1:16" x14ac:dyDescent="0.25">
      <c r="B1660" s="4">
        <v>0.27</v>
      </c>
      <c r="C1660" s="5">
        <v>0.55000000000000004</v>
      </c>
      <c r="D1660" s="5">
        <v>0.18</v>
      </c>
      <c r="E1660" s="6">
        <v>0.28999999999999998</v>
      </c>
      <c r="F1660" s="36"/>
      <c r="G1660" s="38"/>
      <c r="H1660" s="38"/>
      <c r="I1660" s="40"/>
      <c r="J1660" s="16">
        <f>B1660*F1659+C1660*G1659+D1660*H1659+I1659</f>
        <v>0.24920999329414192</v>
      </c>
      <c r="K1660" s="17">
        <f t="shared" ref="K1660:K1663" si="1104">J1660-E1660</f>
        <v>-4.0790006705858056E-2</v>
      </c>
      <c r="L1660" s="17">
        <f t="shared" ref="L1660:L1663" si="1105">K1660*K1660</f>
        <v>1.6638246470639451E-3</v>
      </c>
      <c r="M1660" s="17">
        <f t="shared" ref="M1660:M1663" si="1106">(E1660-J1660)*B1660</f>
        <v>1.1013301810581676E-2</v>
      </c>
      <c r="N1660" s="17">
        <f t="shared" ref="N1660:N1663" si="1107">(E1660-J1660)*C1660</f>
        <v>2.2434503688221932E-2</v>
      </c>
      <c r="O1660" s="17">
        <f t="shared" ref="O1660:O1663" si="1108">(E1660-J1660)*D1660</f>
        <v>7.3422012070544496E-3</v>
      </c>
      <c r="P1660" s="18">
        <f>(E1660-J1660)*E1659</f>
        <v>1.4684402414108899E-2</v>
      </c>
    </row>
    <row r="1661" spans="1:16" x14ac:dyDescent="0.25">
      <c r="B1661" s="4">
        <v>0.22</v>
      </c>
      <c r="C1661" s="5">
        <v>0.71</v>
      </c>
      <c r="D1661" s="5">
        <v>7.0000000000000007E-2</v>
      </c>
      <c r="E1661" s="6">
        <v>0.22</v>
      </c>
      <c r="F1661" s="36"/>
      <c r="G1661" s="38"/>
      <c r="H1661" s="38"/>
      <c r="I1661" s="40"/>
      <c r="J1661" s="16">
        <f>B1661*F1659+C1661*G1659+D1661*H1659+I1659</f>
        <v>0.20698509401269891</v>
      </c>
      <c r="K1661" s="17">
        <f t="shared" si="1104"/>
        <v>-1.3014905987301095E-2</v>
      </c>
      <c r="L1661" s="17">
        <f t="shared" si="1105"/>
        <v>1.693877778582859E-4</v>
      </c>
      <c r="M1661" s="17">
        <f t="shared" si="1106"/>
        <v>2.8632793172062411E-3</v>
      </c>
      <c r="N1661" s="17">
        <f t="shared" si="1107"/>
        <v>9.2405832509837773E-3</v>
      </c>
      <c r="O1661" s="17">
        <f t="shared" si="1108"/>
        <v>9.1104341911107673E-4</v>
      </c>
      <c r="P1661" s="18">
        <f>(E1661-J1661)*E1659</f>
        <v>4.6853661554283939E-3</v>
      </c>
    </row>
    <row r="1662" spans="1:16" x14ac:dyDescent="0.25">
      <c r="B1662" s="4">
        <v>0.16</v>
      </c>
      <c r="C1662" s="5">
        <v>0.62</v>
      </c>
      <c r="D1662" s="5">
        <v>0.22</v>
      </c>
      <c r="E1662" s="6">
        <v>0.14000000000000001</v>
      </c>
      <c r="F1662" s="36"/>
      <c r="G1662" s="38"/>
      <c r="H1662" s="38"/>
      <c r="I1662" s="40"/>
      <c r="J1662" s="16">
        <f>B1662*F1659+C1662*G1659+D1662*H1659+I1659</f>
        <v>0.18573218010982465</v>
      </c>
      <c r="K1662" s="17">
        <f t="shared" si="1104"/>
        <v>4.5732180109824633E-2</v>
      </c>
      <c r="L1662" s="17">
        <f t="shared" si="1105"/>
        <v>2.0914322975974396E-3</v>
      </c>
      <c r="M1662" s="17">
        <f t="shared" si="1106"/>
        <v>-7.3171488175719415E-3</v>
      </c>
      <c r="N1662" s="17">
        <f t="shared" si="1107"/>
        <v>-2.8353951668091272E-2</v>
      </c>
      <c r="O1662" s="17">
        <f t="shared" si="1108"/>
        <v>-1.0061079624161419E-2</v>
      </c>
      <c r="P1662" s="18">
        <f>(E1662-J1662)*E1659</f>
        <v>-1.6463584839536867E-2</v>
      </c>
    </row>
    <row r="1663" spans="1:16" ht="15.75" thickBot="1" x14ac:dyDescent="0.3">
      <c r="B1663" s="7">
        <v>0.53</v>
      </c>
      <c r="C1663" s="8">
        <v>0.23</v>
      </c>
      <c r="D1663" s="8">
        <v>0.24</v>
      </c>
      <c r="E1663" s="9">
        <v>0.41</v>
      </c>
      <c r="F1663" s="37"/>
      <c r="G1663" s="39"/>
      <c r="H1663" s="39"/>
      <c r="I1663" s="41"/>
      <c r="J1663" s="19">
        <f>B1663*F1659+C1663*G1659+D1663*H1659+I1659</f>
        <v>0.41536994402485472</v>
      </c>
      <c r="K1663" s="20">
        <f t="shared" si="1104"/>
        <v>5.3699440248547448E-3</v>
      </c>
      <c r="L1663" s="20">
        <f t="shared" si="1105"/>
        <v>2.8836298830073174E-5</v>
      </c>
      <c r="M1663" s="20">
        <f t="shared" si="1106"/>
        <v>-2.8460703331730148E-3</v>
      </c>
      <c r="N1663" s="20">
        <f t="shared" si="1107"/>
        <v>-1.2350871257165914E-3</v>
      </c>
      <c r="O1663" s="20">
        <f t="shared" si="1108"/>
        <v>-1.2887865659651388E-3</v>
      </c>
      <c r="P1663" s="21">
        <f>(E1663-J1663)*E1659</f>
        <v>-1.9331798489477081E-3</v>
      </c>
    </row>
    <row r="1664" spans="1:16" x14ac:dyDescent="0.25">
      <c r="K1664" t="s">
        <v>13</v>
      </c>
      <c r="L1664" s="22">
        <f>AVERAGE(L1659:L1663)</f>
        <v>8.0719026079926581E-4</v>
      </c>
      <c r="M1664" s="22">
        <f t="shared" ref="M1664:P1664" si="1109">AVERAGE(M1659:M1663)</f>
        <v>-1.1097121726898482E-4</v>
      </c>
      <c r="N1664" s="22">
        <f t="shared" si="1109"/>
        <v>-2.729703130852798E-4</v>
      </c>
      <c r="O1664" s="22">
        <f t="shared" si="1109"/>
        <v>-8.9176376364675201E-4</v>
      </c>
      <c r="P1664" s="22">
        <f t="shared" si="1109"/>
        <v>3.2943848072456902E-4</v>
      </c>
    </row>
    <row r="1665" spans="1:16" ht="15.75" thickBot="1" x14ac:dyDescent="0.3"/>
    <row r="1666" spans="1:16" ht="15.75" thickBot="1" x14ac:dyDescent="0.3">
      <c r="A1666" s="23" t="s">
        <v>19</v>
      </c>
      <c r="B1666" s="27" t="s">
        <v>0</v>
      </c>
      <c r="C1666" s="28"/>
      <c r="D1666" s="28"/>
      <c r="E1666" s="29"/>
      <c r="F1666" s="30" t="s">
        <v>5</v>
      </c>
      <c r="G1666" s="31"/>
      <c r="H1666" s="31"/>
      <c r="I1666" s="32"/>
      <c r="J1666" s="33" t="s">
        <v>14</v>
      </c>
      <c r="K1666" s="34"/>
      <c r="L1666" s="34"/>
      <c r="M1666" s="34"/>
      <c r="N1666" s="34"/>
      <c r="O1666" s="34"/>
      <c r="P1666" s="35"/>
    </row>
    <row r="1667" spans="1:16" x14ac:dyDescent="0.25">
      <c r="A1667" s="23">
        <f>A1658+1</f>
        <v>185</v>
      </c>
      <c r="B1667" s="1" t="s">
        <v>1</v>
      </c>
      <c r="C1667" s="2" t="s">
        <v>2</v>
      </c>
      <c r="D1667" s="2" t="s">
        <v>3</v>
      </c>
      <c r="E1667" s="3" t="s">
        <v>4</v>
      </c>
      <c r="F1667" s="10" t="s">
        <v>6</v>
      </c>
      <c r="G1667" s="11" t="s">
        <v>7</v>
      </c>
      <c r="H1667" s="11" t="s">
        <v>8</v>
      </c>
      <c r="I1667" s="12" t="s">
        <v>9</v>
      </c>
      <c r="J1667" s="13" t="s">
        <v>10</v>
      </c>
      <c r="K1667" s="14" t="s">
        <v>11</v>
      </c>
      <c r="L1667" s="14" t="s">
        <v>12</v>
      </c>
      <c r="M1667" s="14" t="s">
        <v>15</v>
      </c>
      <c r="N1667" s="14" t="s">
        <v>16</v>
      </c>
      <c r="O1667" s="14" t="s">
        <v>17</v>
      </c>
      <c r="P1667" s="15" t="s">
        <v>18</v>
      </c>
    </row>
    <row r="1668" spans="1:16" x14ac:dyDescent="0.25">
      <c r="B1668" s="4">
        <v>0.47</v>
      </c>
      <c r="C1668" s="5">
        <v>0.38</v>
      </c>
      <c r="D1668" s="5">
        <v>0.15</v>
      </c>
      <c r="E1668" s="6">
        <v>0.36</v>
      </c>
      <c r="F1668" s="36">
        <f>F1659+M1664</f>
        <v>0.75351419056745861</v>
      </c>
      <c r="G1668" s="38">
        <f>G1659+N1664</f>
        <v>0.13834826086649232</v>
      </c>
      <c r="H1668" s="38">
        <f>H1659+O1664</f>
        <v>0.24204494697216228</v>
      </c>
      <c r="I1668" s="40">
        <f>I1659+P1664</f>
        <v>-7.3909646988223318E-2</v>
      </c>
      <c r="J1668" s="16">
        <f>B1668*F1668+C1668*G1668+D1668*H1668+I1668</f>
        <v>0.3691211037535736</v>
      </c>
      <c r="K1668" s="17">
        <f>J1668-E1668</f>
        <v>9.1211037535736117E-3</v>
      </c>
      <c r="L1668" s="17">
        <f>K1668*K1668</f>
        <v>8.3194533683454623E-5</v>
      </c>
      <c r="M1668" s="17">
        <f>(E1668-J1668)*B1668</f>
        <v>-4.286918764179597E-3</v>
      </c>
      <c r="N1668" s="17">
        <f>(E1668-J1668)*C1668</f>
        <v>-3.4660194263579727E-3</v>
      </c>
      <c r="O1668" s="17">
        <f>(E1668-J1668)*D1668</f>
        <v>-1.3681655630360418E-3</v>
      </c>
      <c r="P1668" s="18">
        <f>(E1668-J1668)*I1668</f>
        <v>6.7413755856958425E-4</v>
      </c>
    </row>
    <row r="1669" spans="1:16" x14ac:dyDescent="0.25">
      <c r="B1669" s="4">
        <v>0.27</v>
      </c>
      <c r="C1669" s="5">
        <v>0.55000000000000004</v>
      </c>
      <c r="D1669" s="5">
        <v>0.18</v>
      </c>
      <c r="E1669" s="6">
        <v>0.28999999999999998</v>
      </c>
      <c r="F1669" s="36"/>
      <c r="G1669" s="38"/>
      <c r="H1669" s="38"/>
      <c r="I1669" s="40"/>
      <c r="J1669" s="16">
        <f>B1669*F1668+C1669*G1668+D1669*H1668+I1668</f>
        <v>0.2491988183965505</v>
      </c>
      <c r="K1669" s="17">
        <f t="shared" ref="K1669:K1672" si="1110">J1669-E1669</f>
        <v>-4.0801181603449477E-2</v>
      </c>
      <c r="L1669" s="17">
        <f t="shared" ref="L1669:L1672" si="1111">K1669*K1669</f>
        <v>1.6647364202376641E-3</v>
      </c>
      <c r="M1669" s="17">
        <f t="shared" ref="M1669:M1672" si="1112">(E1669-J1669)*B1669</f>
        <v>1.1016319032931359E-2</v>
      </c>
      <c r="N1669" s="17">
        <f t="shared" ref="N1669:N1672" si="1113">(E1669-J1669)*C1669</f>
        <v>2.2440649881897215E-2</v>
      </c>
      <c r="O1669" s="17">
        <f t="shared" ref="O1669:O1672" si="1114">(E1669-J1669)*D1669</f>
        <v>7.3442126886209052E-3</v>
      </c>
      <c r="P1669" s="18">
        <f>(E1669-J1669)*E1668</f>
        <v>1.468842537724181E-2</v>
      </c>
    </row>
    <row r="1670" spans="1:16" x14ac:dyDescent="0.25">
      <c r="B1670" s="4">
        <v>0.22</v>
      </c>
      <c r="C1670" s="5">
        <v>0.71</v>
      </c>
      <c r="D1670" s="5">
        <v>7.0000000000000007E-2</v>
      </c>
      <c r="E1670" s="6">
        <v>0.22</v>
      </c>
      <c r="F1670" s="36"/>
      <c r="G1670" s="38"/>
      <c r="H1670" s="38"/>
      <c r="I1670" s="40"/>
      <c r="J1670" s="16">
        <f>B1670*F1668+C1670*G1668+D1670*H1668+I1668</f>
        <v>0.20703388643987847</v>
      </c>
      <c r="K1670" s="17">
        <f t="shared" si="1110"/>
        <v>-1.2966113560121534E-2</v>
      </c>
      <c r="L1670" s="17">
        <f t="shared" si="1111"/>
        <v>1.6812010085396752E-4</v>
      </c>
      <c r="M1670" s="17">
        <f t="shared" si="1112"/>
        <v>2.8525449832267373E-3</v>
      </c>
      <c r="N1670" s="17">
        <f t="shared" si="1113"/>
        <v>9.2059406276862894E-3</v>
      </c>
      <c r="O1670" s="17">
        <f t="shared" si="1114"/>
        <v>9.0762794920850741E-4</v>
      </c>
      <c r="P1670" s="18">
        <f>(E1670-J1670)*E1668</f>
        <v>4.6678008816437517E-3</v>
      </c>
    </row>
    <row r="1671" spans="1:16" x14ac:dyDescent="0.25">
      <c r="B1671" s="4">
        <v>0.16</v>
      </c>
      <c r="C1671" s="5">
        <v>0.62</v>
      </c>
      <c r="D1671" s="5">
        <v>0.22</v>
      </c>
      <c r="E1671" s="6">
        <v>0.14000000000000001</v>
      </c>
      <c r="F1671" s="36"/>
      <c r="G1671" s="38"/>
      <c r="H1671" s="38"/>
      <c r="I1671" s="40"/>
      <c r="J1671" s="16">
        <f>B1671*F1668+C1671*G1668+D1671*H1668+I1668</f>
        <v>0.18567843357367098</v>
      </c>
      <c r="K1671" s="17">
        <f t="shared" si="1110"/>
        <v>4.5678433573670962E-2</v>
      </c>
      <c r="L1671" s="17">
        <f t="shared" si="1111"/>
        <v>2.0865192937442704E-3</v>
      </c>
      <c r="M1671" s="17">
        <f t="shared" si="1112"/>
        <v>-7.3085493717873545E-3</v>
      </c>
      <c r="N1671" s="17">
        <f t="shared" si="1113"/>
        <v>-2.8320628815675996E-2</v>
      </c>
      <c r="O1671" s="17">
        <f t="shared" si="1114"/>
        <v>-1.0049255386207611E-2</v>
      </c>
      <c r="P1671" s="18">
        <f>(E1671-J1671)*E1668</f>
        <v>-1.6444236086521544E-2</v>
      </c>
    </row>
    <row r="1672" spans="1:16" ht="15.75" thickBot="1" x14ac:dyDescent="0.3">
      <c r="B1672" s="7">
        <v>0.53</v>
      </c>
      <c r="C1672" s="8">
        <v>0.23</v>
      </c>
      <c r="D1672" s="8">
        <v>0.24</v>
      </c>
      <c r="E1672" s="9">
        <v>0.41</v>
      </c>
      <c r="F1672" s="37"/>
      <c r="G1672" s="39"/>
      <c r="H1672" s="39"/>
      <c r="I1672" s="41"/>
      <c r="J1672" s="19">
        <f>B1672*F1668+C1672*G1668+D1672*H1668+I1668</f>
        <v>0.41536376128514196</v>
      </c>
      <c r="K1672" s="20">
        <f t="shared" si="1110"/>
        <v>5.363761285141988E-3</v>
      </c>
      <c r="L1672" s="20">
        <f t="shared" si="1111"/>
        <v>2.8769935123988032E-5</v>
      </c>
      <c r="M1672" s="20">
        <f t="shared" si="1112"/>
        <v>-2.8427934811252539E-3</v>
      </c>
      <c r="N1672" s="20">
        <f t="shared" si="1113"/>
        <v>-1.2336650955826573E-3</v>
      </c>
      <c r="O1672" s="20">
        <f t="shared" si="1114"/>
        <v>-1.2873027084340772E-3</v>
      </c>
      <c r="P1672" s="21">
        <f>(E1672-J1672)*E1668</f>
        <v>-1.9309540626511155E-3</v>
      </c>
    </row>
    <row r="1673" spans="1:16" x14ac:dyDescent="0.25">
      <c r="K1673" t="s">
        <v>13</v>
      </c>
      <c r="L1673" s="22">
        <f>AVERAGE(L1668:L1672)</f>
        <v>8.0626805672866892E-4</v>
      </c>
      <c r="M1673" s="22">
        <f t="shared" ref="M1673:P1673" si="1115">AVERAGE(M1668:M1672)</f>
        <v>-1.1387952018682197E-4</v>
      </c>
      <c r="N1673" s="22">
        <f t="shared" si="1115"/>
        <v>-2.7474456560662425E-4</v>
      </c>
      <c r="O1673" s="22">
        <f t="shared" si="1115"/>
        <v>-8.9057660396966336E-4</v>
      </c>
      <c r="P1673" s="22">
        <f t="shared" si="1115"/>
        <v>3.3103473365649755E-4</v>
      </c>
    </row>
    <row r="1674" spans="1:16" ht="15.75" thickBot="1" x14ac:dyDescent="0.3"/>
    <row r="1675" spans="1:16" ht="15.75" thickBot="1" x14ac:dyDescent="0.3">
      <c r="A1675" s="23" t="s">
        <v>19</v>
      </c>
      <c r="B1675" s="27" t="s">
        <v>0</v>
      </c>
      <c r="C1675" s="28"/>
      <c r="D1675" s="28"/>
      <c r="E1675" s="29"/>
      <c r="F1675" s="30" t="s">
        <v>5</v>
      </c>
      <c r="G1675" s="31"/>
      <c r="H1675" s="31"/>
      <c r="I1675" s="32"/>
      <c r="J1675" s="33" t="s">
        <v>14</v>
      </c>
      <c r="K1675" s="34"/>
      <c r="L1675" s="34"/>
      <c r="M1675" s="34"/>
      <c r="N1675" s="34"/>
      <c r="O1675" s="34"/>
      <c r="P1675" s="35"/>
    </row>
    <row r="1676" spans="1:16" x14ac:dyDescent="0.25">
      <c r="A1676" s="23">
        <f>A1667+1</f>
        <v>186</v>
      </c>
      <c r="B1676" s="1" t="s">
        <v>1</v>
      </c>
      <c r="C1676" s="2" t="s">
        <v>2</v>
      </c>
      <c r="D1676" s="2" t="s">
        <v>3</v>
      </c>
      <c r="E1676" s="3" t="s">
        <v>4</v>
      </c>
      <c r="F1676" s="10" t="s">
        <v>6</v>
      </c>
      <c r="G1676" s="11" t="s">
        <v>7</v>
      </c>
      <c r="H1676" s="11" t="s">
        <v>8</v>
      </c>
      <c r="I1676" s="12" t="s">
        <v>9</v>
      </c>
      <c r="J1676" s="13" t="s">
        <v>10</v>
      </c>
      <c r="K1676" s="14" t="s">
        <v>11</v>
      </c>
      <c r="L1676" s="14" t="s">
        <v>12</v>
      </c>
      <c r="M1676" s="14" t="s">
        <v>15</v>
      </c>
      <c r="N1676" s="14" t="s">
        <v>16</v>
      </c>
      <c r="O1676" s="14" t="s">
        <v>17</v>
      </c>
      <c r="P1676" s="15" t="s">
        <v>18</v>
      </c>
    </row>
    <row r="1677" spans="1:16" x14ac:dyDescent="0.25">
      <c r="B1677" s="4">
        <v>0.47</v>
      </c>
      <c r="C1677" s="5">
        <v>0.38</v>
      </c>
      <c r="D1677" s="5">
        <v>0.15</v>
      </c>
      <c r="E1677" s="6">
        <v>0.36</v>
      </c>
      <c r="F1677" s="36">
        <f>F1668+M1673</f>
        <v>0.75340031104727179</v>
      </c>
      <c r="G1677" s="38">
        <f>G1668+N1673</f>
        <v>0.13807351630088571</v>
      </c>
      <c r="H1677" s="38">
        <f>H1668+O1673</f>
        <v>0.24115437036819262</v>
      </c>
      <c r="I1677" s="40">
        <f>I1668+P1673</f>
        <v>-7.3578612254566828E-2</v>
      </c>
      <c r="J1677" s="16">
        <f>B1677*F1677+C1677*G1677+D1677*H1677+I1677</f>
        <v>0.36916062568721641</v>
      </c>
      <c r="K1677" s="17">
        <f>J1677-E1677</f>
        <v>9.1606256872164282E-3</v>
      </c>
      <c r="L1677" s="17">
        <f>K1677*K1677</f>
        <v>8.3917062981289458E-5</v>
      </c>
      <c r="M1677" s="17">
        <f>(E1677-J1677)*B1677</f>
        <v>-4.3054940729917212E-3</v>
      </c>
      <c r="N1677" s="17">
        <f>(E1677-J1677)*C1677</f>
        <v>-3.4810377611422427E-3</v>
      </c>
      <c r="O1677" s="17">
        <f>(E1677-J1677)*D1677</f>
        <v>-1.3740938530824641E-3</v>
      </c>
      <c r="P1677" s="18">
        <f>(E1677-J1677)*I1677</f>
        <v>6.740261254489224E-4</v>
      </c>
    </row>
    <row r="1678" spans="1:16" x14ac:dyDescent="0.25">
      <c r="B1678" s="4">
        <v>0.27</v>
      </c>
      <c r="C1678" s="5">
        <v>0.55000000000000004</v>
      </c>
      <c r="D1678" s="5">
        <v>0.18</v>
      </c>
      <c r="E1678" s="6">
        <v>0.28999999999999998</v>
      </c>
      <c r="F1678" s="36"/>
      <c r="G1678" s="38"/>
      <c r="H1678" s="38"/>
      <c r="I1678" s="40"/>
      <c r="J1678" s="16">
        <f>B1678*F1677+C1678*G1677+D1678*H1677+I1677</f>
        <v>0.24918769235995838</v>
      </c>
      <c r="K1678" s="17">
        <f t="shared" ref="K1678:K1681" si="1116">J1678-E1678</f>
        <v>-4.0812307640041595E-2</v>
      </c>
      <c r="L1678" s="17">
        <f t="shared" ref="L1678:L1681" si="1117">K1678*K1678</f>
        <v>1.6656444549053976E-3</v>
      </c>
      <c r="M1678" s="17">
        <f t="shared" ref="M1678:M1681" si="1118">(E1678-J1678)*B1678</f>
        <v>1.1019323062811231E-2</v>
      </c>
      <c r="N1678" s="17">
        <f t="shared" ref="N1678:N1681" si="1119">(E1678-J1678)*C1678</f>
        <v>2.2446769202022879E-2</v>
      </c>
      <c r="O1678" s="17">
        <f t="shared" ref="O1678:O1681" si="1120">(E1678-J1678)*D1678</f>
        <v>7.3462153752074872E-3</v>
      </c>
      <c r="P1678" s="18">
        <f>(E1678-J1678)*E1677</f>
        <v>1.4692430750414974E-2</v>
      </c>
    </row>
    <row r="1679" spans="1:16" x14ac:dyDescent="0.25">
      <c r="B1679" s="4">
        <v>0.22</v>
      </c>
      <c r="C1679" s="5">
        <v>0.71</v>
      </c>
      <c r="D1679" s="5">
        <v>7.0000000000000007E-2</v>
      </c>
      <c r="E1679" s="6">
        <v>0.22</v>
      </c>
      <c r="F1679" s="36"/>
      <c r="G1679" s="38"/>
      <c r="H1679" s="38"/>
      <c r="I1679" s="40"/>
      <c r="J1679" s="16">
        <f>B1679*F1677+C1679*G1677+D1679*H1677+I1677</f>
        <v>0.20708245867523525</v>
      </c>
      <c r="K1679" s="17">
        <f t="shared" si="1116"/>
        <v>-1.2917541324764747E-2</v>
      </c>
      <c r="L1679" s="17">
        <f t="shared" si="1117"/>
        <v>1.6686287387700498E-4</v>
      </c>
      <c r="M1679" s="17">
        <f t="shared" si="1118"/>
        <v>2.8418590914482443E-3</v>
      </c>
      <c r="N1679" s="17">
        <f t="shared" si="1119"/>
        <v>9.1714543405829706E-3</v>
      </c>
      <c r="O1679" s="17">
        <f t="shared" si="1120"/>
        <v>9.0422789273353246E-4</v>
      </c>
      <c r="P1679" s="18">
        <f>(E1679-J1679)*E1677</f>
        <v>4.6503148769153086E-3</v>
      </c>
    </row>
    <row r="1680" spans="1:16" x14ac:dyDescent="0.25">
      <c r="B1680" s="4">
        <v>0.16</v>
      </c>
      <c r="C1680" s="5">
        <v>0.62</v>
      </c>
      <c r="D1680" s="5">
        <v>0.22</v>
      </c>
      <c r="E1680" s="6">
        <v>0.14000000000000001</v>
      </c>
      <c r="F1680" s="36"/>
      <c r="G1680" s="38"/>
      <c r="H1680" s="38"/>
      <c r="I1680" s="40"/>
      <c r="J1680" s="16">
        <f>B1680*F1677+C1680*G1677+D1680*H1677+I1677</f>
        <v>0.18562497910054818</v>
      </c>
      <c r="K1680" s="17">
        <f t="shared" si="1116"/>
        <v>4.5624979100548163E-2</v>
      </c>
      <c r="L1680" s="17">
        <f t="shared" si="1117"/>
        <v>2.0816387179254567E-3</v>
      </c>
      <c r="M1680" s="17">
        <f t="shared" si="1118"/>
        <v>-7.2999966560877063E-3</v>
      </c>
      <c r="N1680" s="17">
        <f t="shared" si="1119"/>
        <v>-2.8287487042339861E-2</v>
      </c>
      <c r="O1680" s="17">
        <f t="shared" si="1120"/>
        <v>-1.0037495402120596E-2</v>
      </c>
      <c r="P1680" s="18">
        <f>(E1680-J1680)*E1677</f>
        <v>-1.6424992476197338E-2</v>
      </c>
    </row>
    <row r="1681" spans="1:16" ht="15.75" thickBot="1" x14ac:dyDescent="0.3">
      <c r="B1681" s="7">
        <v>0.53</v>
      </c>
      <c r="C1681" s="8">
        <v>0.23</v>
      </c>
      <c r="D1681" s="8">
        <v>0.24</v>
      </c>
      <c r="E1681" s="9">
        <v>0.41</v>
      </c>
      <c r="F1681" s="37"/>
      <c r="G1681" s="39"/>
      <c r="H1681" s="39"/>
      <c r="I1681" s="41"/>
      <c r="J1681" s="19">
        <f>B1681*F1677+C1681*G1677+D1681*H1677+I1677</f>
        <v>0.41535751023805711</v>
      </c>
      <c r="K1681" s="20">
        <f t="shared" si="1116"/>
        <v>5.3575102380571393E-3</v>
      </c>
      <c r="L1681" s="20">
        <f t="shared" si="1117"/>
        <v>2.8702915950887064E-5</v>
      </c>
      <c r="M1681" s="20">
        <f t="shared" si="1118"/>
        <v>-2.8394804261702841E-3</v>
      </c>
      <c r="N1681" s="20">
        <f t="shared" si="1119"/>
        <v>-1.232227354753142E-3</v>
      </c>
      <c r="O1681" s="20">
        <f t="shared" si="1120"/>
        <v>-1.2858024571337134E-3</v>
      </c>
      <c r="P1681" s="21">
        <f>(E1681-J1681)*E1677</f>
        <v>-1.92870368570057E-3</v>
      </c>
    </row>
    <row r="1682" spans="1:16" x14ac:dyDescent="0.25">
      <c r="K1682" t="s">
        <v>13</v>
      </c>
      <c r="L1682" s="22">
        <f>AVERAGE(L1677:L1681)</f>
        <v>8.0535320512800722E-4</v>
      </c>
      <c r="M1682" s="22">
        <f t="shared" ref="M1682:P1682" si="1121">AVERAGE(M1677:M1681)</f>
        <v>-1.1675780019804721E-4</v>
      </c>
      <c r="N1682" s="22">
        <f t="shared" si="1121"/>
        <v>-2.7650572312587902E-4</v>
      </c>
      <c r="O1682" s="22">
        <f t="shared" si="1121"/>
        <v>-8.8938968887915075E-4</v>
      </c>
      <c r="P1682" s="22">
        <f t="shared" si="1121"/>
        <v>3.3261511817625895E-4</v>
      </c>
    </row>
    <row r="1683" spans="1:16" ht="15.75" thickBot="1" x14ac:dyDescent="0.3"/>
    <row r="1684" spans="1:16" ht="15.75" thickBot="1" x14ac:dyDescent="0.3">
      <c r="A1684" s="23" t="s">
        <v>19</v>
      </c>
      <c r="B1684" s="27" t="s">
        <v>0</v>
      </c>
      <c r="C1684" s="28"/>
      <c r="D1684" s="28"/>
      <c r="E1684" s="29"/>
      <c r="F1684" s="30" t="s">
        <v>5</v>
      </c>
      <c r="G1684" s="31"/>
      <c r="H1684" s="31"/>
      <c r="I1684" s="32"/>
      <c r="J1684" s="33" t="s">
        <v>14</v>
      </c>
      <c r="K1684" s="34"/>
      <c r="L1684" s="34"/>
      <c r="M1684" s="34"/>
      <c r="N1684" s="34"/>
      <c r="O1684" s="34"/>
      <c r="P1684" s="35"/>
    </row>
    <row r="1685" spans="1:16" x14ac:dyDescent="0.25">
      <c r="A1685" s="23">
        <f>A1676+1</f>
        <v>187</v>
      </c>
      <c r="B1685" s="1" t="s">
        <v>1</v>
      </c>
      <c r="C1685" s="2" t="s">
        <v>2</v>
      </c>
      <c r="D1685" s="2" t="s">
        <v>3</v>
      </c>
      <c r="E1685" s="3" t="s">
        <v>4</v>
      </c>
      <c r="F1685" s="10" t="s">
        <v>6</v>
      </c>
      <c r="G1685" s="11" t="s">
        <v>7</v>
      </c>
      <c r="H1685" s="11" t="s">
        <v>8</v>
      </c>
      <c r="I1685" s="12" t="s">
        <v>9</v>
      </c>
      <c r="J1685" s="13" t="s">
        <v>10</v>
      </c>
      <c r="K1685" s="14" t="s">
        <v>11</v>
      </c>
      <c r="L1685" s="14" t="s">
        <v>12</v>
      </c>
      <c r="M1685" s="14" t="s">
        <v>15</v>
      </c>
      <c r="N1685" s="14" t="s">
        <v>16</v>
      </c>
      <c r="O1685" s="14" t="s">
        <v>17</v>
      </c>
      <c r="P1685" s="15" t="s">
        <v>18</v>
      </c>
    </row>
    <row r="1686" spans="1:16" x14ac:dyDescent="0.25">
      <c r="B1686" s="4">
        <v>0.47</v>
      </c>
      <c r="C1686" s="5">
        <v>0.38</v>
      </c>
      <c r="D1686" s="5">
        <v>0.15</v>
      </c>
      <c r="E1686" s="6">
        <v>0.36</v>
      </c>
      <c r="F1686" s="36">
        <f>F1677+M1682</f>
        <v>0.75328355324707374</v>
      </c>
      <c r="G1686" s="38">
        <f>G1677+N1682</f>
        <v>0.13779701057775984</v>
      </c>
      <c r="H1686" s="38">
        <f>H1677+O1682</f>
        <v>0.24026498067931348</v>
      </c>
      <c r="I1686" s="40">
        <f>I1677+P1682</f>
        <v>-7.3245997136390573E-2</v>
      </c>
      <c r="J1686" s="16">
        <f>B1686*F1686+C1686*G1686+D1686*H1686+I1686</f>
        <v>0.36919988401117981</v>
      </c>
      <c r="K1686" s="17">
        <f>J1686-E1686</f>
        <v>9.1998840111798263E-3</v>
      </c>
      <c r="L1686" s="17">
        <f>K1686*K1686</f>
        <v>8.4637865819162212E-5</v>
      </c>
      <c r="M1686" s="17">
        <f>(E1686-J1686)*B1686</f>
        <v>-4.323945485254518E-3</v>
      </c>
      <c r="N1686" s="17">
        <f>(E1686-J1686)*C1686</f>
        <v>-3.4959559242483339E-3</v>
      </c>
      <c r="O1686" s="17">
        <f>(E1686-J1686)*D1686</f>
        <v>-1.379982601676974E-3</v>
      </c>
      <c r="P1686" s="18">
        <f>(E1686-J1686)*I1686</f>
        <v>6.7385467793800293E-4</v>
      </c>
    </row>
    <row r="1687" spans="1:16" x14ac:dyDescent="0.25">
      <c r="B1687" s="4">
        <v>0.27</v>
      </c>
      <c r="C1687" s="5">
        <v>0.55000000000000004</v>
      </c>
      <c r="D1687" s="5">
        <v>0.18</v>
      </c>
      <c r="E1687" s="6">
        <v>0.28999999999999998</v>
      </c>
      <c r="F1687" s="36"/>
      <c r="G1687" s="38"/>
      <c r="H1687" s="38"/>
      <c r="I1687" s="40"/>
      <c r="J1687" s="16">
        <f>B1687*F1686+C1687*G1686+D1687*H1686+I1686</f>
        <v>0.24917661458036372</v>
      </c>
      <c r="K1687" s="17">
        <f t="shared" ref="K1687:K1690" si="1122">J1687-E1687</f>
        <v>-4.082338541963626E-2</v>
      </c>
      <c r="L1687" s="17">
        <f t="shared" ref="L1687:L1690" si="1123">K1687*K1687</f>
        <v>1.6665487971201703E-3</v>
      </c>
      <c r="M1687" s="17">
        <f t="shared" ref="M1687:M1690" si="1124">(E1687-J1687)*B1687</f>
        <v>1.1022314063301791E-2</v>
      </c>
      <c r="N1687" s="17">
        <f t="shared" ref="N1687:N1690" si="1125">(E1687-J1687)*C1687</f>
        <v>2.2452861980799946E-2</v>
      </c>
      <c r="O1687" s="17">
        <f t="shared" ref="O1687:O1690" si="1126">(E1687-J1687)*D1687</f>
        <v>7.3482093755345267E-3</v>
      </c>
      <c r="P1687" s="18">
        <f>(E1687-J1687)*E1686</f>
        <v>1.4696418751069053E-2</v>
      </c>
    </row>
    <row r="1688" spans="1:16" x14ac:dyDescent="0.25">
      <c r="B1688" s="4">
        <v>0.22</v>
      </c>
      <c r="C1688" s="5">
        <v>0.71</v>
      </c>
      <c r="D1688" s="5">
        <v>7.0000000000000007E-2</v>
      </c>
      <c r="E1688" s="6">
        <v>0.22</v>
      </c>
      <c r="F1688" s="36"/>
      <c r="G1688" s="38"/>
      <c r="H1688" s="38"/>
      <c r="I1688" s="40"/>
      <c r="J1688" s="16">
        <f>B1688*F1686+C1688*G1686+D1688*H1686+I1686</f>
        <v>0.20713081073572703</v>
      </c>
      <c r="K1688" s="17">
        <f t="shared" si="1122"/>
        <v>-1.2869189264272968E-2</v>
      </c>
      <c r="L1688" s="17">
        <f t="shared" si="1123"/>
        <v>1.6561603231967861E-4</v>
      </c>
      <c r="M1688" s="17">
        <f t="shared" si="1124"/>
        <v>2.831221638140053E-3</v>
      </c>
      <c r="N1688" s="17">
        <f t="shared" si="1125"/>
        <v>9.1371243776338061E-3</v>
      </c>
      <c r="O1688" s="17">
        <f t="shared" si="1126"/>
        <v>9.0084324849910781E-4</v>
      </c>
      <c r="P1688" s="18">
        <f>(E1688-J1688)*E1686</f>
        <v>4.6329081351382684E-3</v>
      </c>
    </row>
    <row r="1689" spans="1:16" x14ac:dyDescent="0.25">
      <c r="B1689" s="4">
        <v>0.16</v>
      </c>
      <c r="C1689" s="5">
        <v>0.62</v>
      </c>
      <c r="D1689" s="5">
        <v>0.22</v>
      </c>
      <c r="E1689" s="6">
        <v>0.14000000000000001</v>
      </c>
      <c r="F1689" s="36"/>
      <c r="G1689" s="38"/>
      <c r="H1689" s="38"/>
      <c r="I1689" s="40"/>
      <c r="J1689" s="16">
        <f>B1689*F1686+C1689*G1686+D1689*H1686+I1686</f>
        <v>0.18557181369080128</v>
      </c>
      <c r="K1689" s="17">
        <f t="shared" si="1122"/>
        <v>4.5571813690801266E-2</v>
      </c>
      <c r="L1689" s="17">
        <f t="shared" si="1123"/>
        <v>2.0767902030691017E-3</v>
      </c>
      <c r="M1689" s="17">
        <f t="shared" si="1124"/>
        <v>-7.2914901905282029E-3</v>
      </c>
      <c r="N1689" s="17">
        <f t="shared" si="1125"/>
        <v>-2.8254524488296785E-2</v>
      </c>
      <c r="O1689" s="17">
        <f t="shared" si="1126"/>
        <v>-1.0025799011976278E-2</v>
      </c>
      <c r="P1689" s="18">
        <f>(E1689-J1689)*E1686</f>
        <v>-1.6405852928688455E-2</v>
      </c>
    </row>
    <row r="1690" spans="1:16" ht="15.75" thickBot="1" x14ac:dyDescent="0.3">
      <c r="B1690" s="7">
        <v>0.53</v>
      </c>
      <c r="C1690" s="8">
        <v>0.23</v>
      </c>
      <c r="D1690" s="8">
        <v>0.24</v>
      </c>
      <c r="E1690" s="9">
        <v>0.41</v>
      </c>
      <c r="F1690" s="37"/>
      <c r="G1690" s="39"/>
      <c r="H1690" s="39"/>
      <c r="I1690" s="41"/>
      <c r="J1690" s="19">
        <f>B1690*F1686+C1690*G1686+D1690*H1686+I1686</f>
        <v>0.41535119388047853</v>
      </c>
      <c r="K1690" s="20">
        <f t="shared" si="1122"/>
        <v>5.3511938804785553E-3</v>
      </c>
      <c r="L1690" s="20">
        <f t="shared" si="1123"/>
        <v>2.8635275946471137E-5</v>
      </c>
      <c r="M1690" s="20">
        <f t="shared" si="1124"/>
        <v>-2.8361327566536346E-3</v>
      </c>
      <c r="N1690" s="20">
        <f t="shared" si="1125"/>
        <v>-1.2307745925100677E-3</v>
      </c>
      <c r="O1690" s="20">
        <f t="shared" si="1126"/>
        <v>-1.2842865313148532E-3</v>
      </c>
      <c r="P1690" s="21">
        <f>(E1690-J1690)*E1686</f>
        <v>-1.9264297969722797E-3</v>
      </c>
    </row>
    <row r="1691" spans="1:16" x14ac:dyDescent="0.25">
      <c r="K1691" t="s">
        <v>13</v>
      </c>
      <c r="L1691" s="22">
        <f>AVERAGE(L1686:L1690)</f>
        <v>8.0444563485491689E-4</v>
      </c>
      <c r="M1691" s="22">
        <f t="shared" ref="M1691:P1691" si="1127">AVERAGE(M1686:M1690)</f>
        <v>-1.196065461989023E-4</v>
      </c>
      <c r="N1691" s="22">
        <f t="shared" si="1127"/>
        <v>-2.7825372932428663E-4</v>
      </c>
      <c r="O1691" s="22">
        <f t="shared" si="1127"/>
        <v>-8.8820310418689409E-4</v>
      </c>
      <c r="P1691" s="22">
        <f t="shared" si="1127"/>
        <v>3.3417976769691763E-4</v>
      </c>
    </row>
    <row r="1692" spans="1:16" ht="15.75" thickBot="1" x14ac:dyDescent="0.3"/>
    <row r="1693" spans="1:16" ht="15.75" thickBot="1" x14ac:dyDescent="0.3">
      <c r="A1693" s="23" t="s">
        <v>19</v>
      </c>
      <c r="B1693" s="27" t="s">
        <v>0</v>
      </c>
      <c r="C1693" s="28"/>
      <c r="D1693" s="28"/>
      <c r="E1693" s="29"/>
      <c r="F1693" s="30" t="s">
        <v>5</v>
      </c>
      <c r="G1693" s="31"/>
      <c r="H1693" s="31"/>
      <c r="I1693" s="32"/>
      <c r="J1693" s="33" t="s">
        <v>14</v>
      </c>
      <c r="K1693" s="34"/>
      <c r="L1693" s="34"/>
      <c r="M1693" s="34"/>
      <c r="N1693" s="34"/>
      <c r="O1693" s="34"/>
      <c r="P1693" s="35"/>
    </row>
    <row r="1694" spans="1:16" x14ac:dyDescent="0.25">
      <c r="A1694" s="23">
        <f>A1685+1</f>
        <v>188</v>
      </c>
      <c r="B1694" s="1" t="s">
        <v>1</v>
      </c>
      <c r="C1694" s="2" t="s">
        <v>2</v>
      </c>
      <c r="D1694" s="2" t="s">
        <v>3</v>
      </c>
      <c r="E1694" s="3" t="s">
        <v>4</v>
      </c>
      <c r="F1694" s="10" t="s">
        <v>6</v>
      </c>
      <c r="G1694" s="11" t="s">
        <v>7</v>
      </c>
      <c r="H1694" s="11" t="s">
        <v>8</v>
      </c>
      <c r="I1694" s="12" t="s">
        <v>9</v>
      </c>
      <c r="J1694" s="13" t="s">
        <v>10</v>
      </c>
      <c r="K1694" s="14" t="s">
        <v>11</v>
      </c>
      <c r="L1694" s="14" t="s">
        <v>12</v>
      </c>
      <c r="M1694" s="14" t="s">
        <v>15</v>
      </c>
      <c r="N1694" s="14" t="s">
        <v>16</v>
      </c>
      <c r="O1694" s="14" t="s">
        <v>17</v>
      </c>
      <c r="P1694" s="15" t="s">
        <v>18</v>
      </c>
    </row>
    <row r="1695" spans="1:16" x14ac:dyDescent="0.25">
      <c r="B1695" s="4">
        <v>0.47</v>
      </c>
      <c r="C1695" s="5">
        <v>0.38</v>
      </c>
      <c r="D1695" s="5">
        <v>0.15</v>
      </c>
      <c r="E1695" s="6">
        <v>0.36</v>
      </c>
      <c r="F1695" s="36">
        <f>F1686+M1691</f>
        <v>0.75316394670087483</v>
      </c>
      <c r="G1695" s="38">
        <f>G1686+N1691</f>
        <v>0.13751875684843556</v>
      </c>
      <c r="H1695" s="38">
        <f>H1686+O1691</f>
        <v>0.2393767775751266</v>
      </c>
      <c r="I1695" s="40">
        <f>I1686+P1691</f>
        <v>-7.2911817368693649E-2</v>
      </c>
      <c r="J1695" s="16">
        <f>B1695*F1695+C1695*G1695+D1695*H1695+I1695</f>
        <v>0.36923888181939202</v>
      </c>
      <c r="K1695" s="17">
        <f>J1695-E1695</f>
        <v>9.2388818193920308E-3</v>
      </c>
      <c r="L1695" s="17">
        <f>K1695*K1695</f>
        <v>8.5356937272692605E-5</v>
      </c>
      <c r="M1695" s="17">
        <f>(E1695-J1695)*B1695</f>
        <v>-4.3422744551142546E-3</v>
      </c>
      <c r="N1695" s="17">
        <f>(E1695-J1695)*C1695</f>
        <v>-3.5107750913689717E-3</v>
      </c>
      <c r="O1695" s="17">
        <f>(E1695-J1695)*D1695</f>
        <v>-1.3858322729088045E-3</v>
      </c>
      <c r="P1695" s="18">
        <f>(E1695-J1695)*I1695</f>
        <v>6.7362366390645589E-4</v>
      </c>
    </row>
    <row r="1696" spans="1:16" x14ac:dyDescent="0.25">
      <c r="B1696" s="4">
        <v>0.27</v>
      </c>
      <c r="C1696" s="5">
        <v>0.55000000000000004</v>
      </c>
      <c r="D1696" s="5">
        <v>0.18</v>
      </c>
      <c r="E1696" s="6">
        <v>0.28999999999999998</v>
      </c>
      <c r="F1696" s="36"/>
      <c r="G1696" s="38"/>
      <c r="H1696" s="38"/>
      <c r="I1696" s="40"/>
      <c r="J1696" s="16">
        <f>B1696*F1695+C1696*G1695+D1696*H1695+I1695</f>
        <v>0.24916558447070494</v>
      </c>
      <c r="K1696" s="17">
        <f t="shared" ref="K1696:K1699" si="1128">J1696-E1696</f>
        <v>-4.0834415529295037E-2</v>
      </c>
      <c r="L1696" s="17">
        <f t="shared" ref="L1696:L1699" si="1129">K1696*K1696</f>
        <v>1.6674494916191318E-3</v>
      </c>
      <c r="M1696" s="17">
        <f t="shared" ref="M1696:M1699" si="1130">(E1696-J1696)*B1696</f>
        <v>1.1025292192909661E-2</v>
      </c>
      <c r="N1696" s="17">
        <f t="shared" ref="N1696:N1699" si="1131">(E1696-J1696)*C1696</f>
        <v>2.2458928541112273E-2</v>
      </c>
      <c r="O1696" s="17">
        <f t="shared" ref="O1696:O1699" si="1132">(E1696-J1696)*D1696</f>
        <v>7.350194795273106E-3</v>
      </c>
      <c r="P1696" s="18">
        <f>(E1696-J1696)*E1695</f>
        <v>1.4700389590546212E-2</v>
      </c>
    </row>
    <row r="1697" spans="1:16" x14ac:dyDescent="0.25">
      <c r="B1697" s="4">
        <v>0.22</v>
      </c>
      <c r="C1697" s="5">
        <v>0.71</v>
      </c>
      <c r="D1697" s="5">
        <v>7.0000000000000007E-2</v>
      </c>
      <c r="E1697" s="6">
        <v>0.22</v>
      </c>
      <c r="F1697" s="36"/>
      <c r="G1697" s="38"/>
      <c r="H1697" s="38"/>
      <c r="I1697" s="40"/>
      <c r="J1697" s="16">
        <f>B1697*F1695+C1697*G1695+D1697*H1695+I1695</f>
        <v>0.20717894269814693</v>
      </c>
      <c r="K1697" s="17">
        <f t="shared" si="1128"/>
        <v>-1.2821057301853067E-2</v>
      </c>
      <c r="L1697" s="17">
        <f t="shared" si="1129"/>
        <v>1.6437951033739984E-4</v>
      </c>
      <c r="M1697" s="17">
        <f t="shared" si="1130"/>
        <v>2.8206326064076749E-3</v>
      </c>
      <c r="N1697" s="17">
        <f t="shared" si="1131"/>
        <v>9.1029506843156773E-3</v>
      </c>
      <c r="O1697" s="17">
        <f t="shared" si="1132"/>
        <v>8.9747401112971476E-4</v>
      </c>
      <c r="P1697" s="18">
        <f>(E1697-J1697)*E1695</f>
        <v>4.6155806286671038E-3</v>
      </c>
    </row>
    <row r="1698" spans="1:16" x14ac:dyDescent="0.25">
      <c r="B1698" s="4">
        <v>0.16</v>
      </c>
      <c r="C1698" s="5">
        <v>0.62</v>
      </c>
      <c r="D1698" s="5">
        <v>0.22</v>
      </c>
      <c r="E1698" s="6">
        <v>0.14000000000000001</v>
      </c>
      <c r="F1698" s="36"/>
      <c r="G1698" s="38"/>
      <c r="H1698" s="38"/>
      <c r="I1698" s="40"/>
      <c r="J1698" s="16">
        <f>B1698*F1695+C1698*G1695+D1698*H1695+I1695</f>
        <v>0.18551893441600423</v>
      </c>
      <c r="K1698" s="17">
        <f t="shared" si="1128"/>
        <v>4.5518934416004214E-2</v>
      </c>
      <c r="L1698" s="17">
        <f t="shared" si="1129"/>
        <v>2.0719733903684927E-3</v>
      </c>
      <c r="M1698" s="17">
        <f t="shared" si="1130"/>
        <v>-7.2830295065606744E-3</v>
      </c>
      <c r="N1698" s="17">
        <f t="shared" si="1131"/>
        <v>-2.8221739337922613E-2</v>
      </c>
      <c r="O1698" s="17">
        <f t="shared" si="1132"/>
        <v>-1.0014165571520928E-2</v>
      </c>
      <c r="P1698" s="18">
        <f>(E1698-J1698)*E1695</f>
        <v>-1.6386816389761517E-2</v>
      </c>
    </row>
    <row r="1699" spans="1:16" ht="15.75" thickBot="1" x14ac:dyDescent="0.3">
      <c r="B1699" s="7">
        <v>0.53</v>
      </c>
      <c r="C1699" s="8">
        <v>0.23</v>
      </c>
      <c r="D1699" s="8">
        <v>0.24</v>
      </c>
      <c r="E1699" s="9">
        <v>0.41</v>
      </c>
      <c r="F1699" s="37"/>
      <c r="G1699" s="39"/>
      <c r="H1699" s="39"/>
      <c r="I1699" s="41"/>
      <c r="J1699" s="19">
        <f>B1699*F1695+C1699*G1695+D1699*H1695+I1695</f>
        <v>0.41534481507594068</v>
      </c>
      <c r="K1699" s="20">
        <f t="shared" si="1128"/>
        <v>5.3448150759407009E-3</v>
      </c>
      <c r="L1699" s="20">
        <f t="shared" si="1129"/>
        <v>2.8567048196003001E-5</v>
      </c>
      <c r="M1699" s="20">
        <f t="shared" si="1130"/>
        <v>-2.8327519902485716E-3</v>
      </c>
      <c r="N1699" s="20">
        <f t="shared" si="1131"/>
        <v>-1.2293074674663612E-3</v>
      </c>
      <c r="O1699" s="20">
        <f t="shared" si="1132"/>
        <v>-1.2827556182257681E-3</v>
      </c>
      <c r="P1699" s="21">
        <f>(E1699-J1699)*E1695</f>
        <v>-1.9241334273386523E-3</v>
      </c>
    </row>
    <row r="1700" spans="1:16" x14ac:dyDescent="0.25">
      <c r="K1700" t="s">
        <v>13</v>
      </c>
      <c r="L1700" s="22">
        <f>AVERAGE(L1695:L1699)</f>
        <v>8.0354527555874403E-4</v>
      </c>
      <c r="M1700" s="22">
        <f t="shared" ref="M1700:P1700" si="1133">AVERAGE(M1695:M1699)</f>
        <v>-1.2242623052123288E-4</v>
      </c>
      <c r="N1700" s="22">
        <f t="shared" si="1133"/>
        <v>-2.7998853426599885E-4</v>
      </c>
      <c r="O1700" s="22">
        <f t="shared" si="1133"/>
        <v>-8.8701693125053591E-4</v>
      </c>
      <c r="P1700" s="22">
        <f t="shared" si="1133"/>
        <v>3.3572881320392052E-4</v>
      </c>
    </row>
    <row r="1701" spans="1:16" ht="15.75" thickBot="1" x14ac:dyDescent="0.3"/>
    <row r="1702" spans="1:16" ht="15.75" thickBot="1" x14ac:dyDescent="0.3">
      <c r="A1702" s="23" t="s">
        <v>19</v>
      </c>
      <c r="B1702" s="27" t="s">
        <v>0</v>
      </c>
      <c r="C1702" s="28"/>
      <c r="D1702" s="28"/>
      <c r="E1702" s="29"/>
      <c r="F1702" s="30" t="s">
        <v>5</v>
      </c>
      <c r="G1702" s="31"/>
      <c r="H1702" s="31"/>
      <c r="I1702" s="32"/>
      <c r="J1702" s="33" t="s">
        <v>14</v>
      </c>
      <c r="K1702" s="34"/>
      <c r="L1702" s="34"/>
      <c r="M1702" s="34"/>
      <c r="N1702" s="34"/>
      <c r="O1702" s="34"/>
      <c r="P1702" s="35"/>
    </row>
    <row r="1703" spans="1:16" x14ac:dyDescent="0.25">
      <c r="A1703" s="23">
        <f>A1694+1</f>
        <v>189</v>
      </c>
      <c r="B1703" s="1" t="s">
        <v>1</v>
      </c>
      <c r="C1703" s="2" t="s">
        <v>2</v>
      </c>
      <c r="D1703" s="2" t="s">
        <v>3</v>
      </c>
      <c r="E1703" s="3" t="s">
        <v>4</v>
      </c>
      <c r="F1703" s="10" t="s">
        <v>6</v>
      </c>
      <c r="G1703" s="11" t="s">
        <v>7</v>
      </c>
      <c r="H1703" s="11" t="s">
        <v>8</v>
      </c>
      <c r="I1703" s="12" t="s">
        <v>9</v>
      </c>
      <c r="J1703" s="13" t="s">
        <v>10</v>
      </c>
      <c r="K1703" s="14" t="s">
        <v>11</v>
      </c>
      <c r="L1703" s="14" t="s">
        <v>12</v>
      </c>
      <c r="M1703" s="14" t="s">
        <v>15</v>
      </c>
      <c r="N1703" s="14" t="s">
        <v>16</v>
      </c>
      <c r="O1703" s="14" t="s">
        <v>17</v>
      </c>
      <c r="P1703" s="15" t="s">
        <v>18</v>
      </c>
    </row>
    <row r="1704" spans="1:16" x14ac:dyDescent="0.25">
      <c r="B1704" s="4">
        <v>0.47</v>
      </c>
      <c r="C1704" s="5">
        <v>0.38</v>
      </c>
      <c r="D1704" s="5">
        <v>0.15</v>
      </c>
      <c r="E1704" s="6">
        <v>0.36</v>
      </c>
      <c r="F1704" s="36">
        <f>F1695+M1700</f>
        <v>0.75304152047035355</v>
      </c>
      <c r="G1704" s="38">
        <f>G1695+N1700</f>
        <v>0.13723876831416956</v>
      </c>
      <c r="H1704" s="38">
        <f>H1695+O1700</f>
        <v>0.23848976064387606</v>
      </c>
      <c r="I1704" s="40">
        <f>I1695+P1700</f>
        <v>-7.2576088555489734E-2</v>
      </c>
      <c r="J1704" s="16">
        <f>B1704*F1704+C1704*G1704+D1704*H1704+I1704</f>
        <v>0.36927762212154219</v>
      </c>
      <c r="K1704" s="17">
        <f>J1704-E1704</f>
        <v>9.2776221215422061E-3</v>
      </c>
      <c r="L1704" s="17">
        <f>K1704*K1704</f>
        <v>8.6074272230129311E-5</v>
      </c>
      <c r="M1704" s="17">
        <f>(E1704-J1704)*B1704</f>
        <v>-4.3604823971248362E-3</v>
      </c>
      <c r="N1704" s="17">
        <f>(E1704-J1704)*C1704</f>
        <v>-3.5254964061860383E-3</v>
      </c>
      <c r="O1704" s="17">
        <f>(E1704-J1704)*D1704</f>
        <v>-1.391643318231331E-3</v>
      </c>
      <c r="P1704" s="18">
        <f>(E1704-J1704)*I1704</f>
        <v>6.7333352467741775E-4</v>
      </c>
    </row>
    <row r="1705" spans="1:16" x14ac:dyDescent="0.25">
      <c r="B1705" s="4">
        <v>0.27</v>
      </c>
      <c r="C1705" s="5">
        <v>0.55000000000000004</v>
      </c>
      <c r="D1705" s="5">
        <v>0.18</v>
      </c>
      <c r="E1705" s="6">
        <v>0.28999999999999998</v>
      </c>
      <c r="F1705" s="36"/>
      <c r="G1705" s="38"/>
      <c r="H1705" s="38"/>
      <c r="I1705" s="40"/>
      <c r="J1705" s="16">
        <f>B1705*F1704+C1705*G1704+D1705*H1704+I1704</f>
        <v>0.24915460146019669</v>
      </c>
      <c r="K1705" s="17">
        <f t="shared" ref="K1705:K1708" si="1134">J1705-E1705</f>
        <v>-4.084539853980329E-2</v>
      </c>
      <c r="L1705" s="17">
        <f t="shared" ref="L1705:L1708" si="1135">K1705*K1705</f>
        <v>1.6683465818753648E-3</v>
      </c>
      <c r="M1705" s="17">
        <f t="shared" ref="M1705:M1708" si="1136">(E1705-J1705)*B1705</f>
        <v>1.102825760574689E-2</v>
      </c>
      <c r="N1705" s="17">
        <f t="shared" ref="N1705:N1708" si="1137">(E1705-J1705)*C1705</f>
        <v>2.2464969196891813E-2</v>
      </c>
      <c r="O1705" s="17">
        <f t="shared" ref="O1705:O1708" si="1138">(E1705-J1705)*D1705</f>
        <v>7.3521717371645917E-3</v>
      </c>
      <c r="P1705" s="18">
        <f>(E1705-J1705)*E1704</f>
        <v>1.4704343474329183E-2</v>
      </c>
    </row>
    <row r="1706" spans="1:16" x14ac:dyDescent="0.25">
      <c r="B1706" s="4">
        <v>0.22</v>
      </c>
      <c r="C1706" s="5">
        <v>0.71</v>
      </c>
      <c r="D1706" s="5">
        <v>7.0000000000000007E-2</v>
      </c>
      <c r="E1706" s="6">
        <v>0.22</v>
      </c>
      <c r="F1706" s="36"/>
      <c r="G1706" s="38"/>
      <c r="H1706" s="38"/>
      <c r="I1706" s="40"/>
      <c r="J1706" s="16">
        <f>B1706*F1704+C1706*G1704+D1706*H1704+I1704</f>
        <v>0.20722685469611973</v>
      </c>
      <c r="K1706" s="17">
        <f t="shared" si="1134"/>
        <v>-1.2773145303880268E-2</v>
      </c>
      <c r="L1706" s="17">
        <f t="shared" si="1135"/>
        <v>1.6315324095403854E-4</v>
      </c>
      <c r="M1706" s="17">
        <f t="shared" si="1136"/>
        <v>2.810091966853659E-3</v>
      </c>
      <c r="N1706" s="17">
        <f t="shared" si="1137"/>
        <v>9.0689331657549891E-3</v>
      </c>
      <c r="O1706" s="17">
        <f t="shared" si="1138"/>
        <v>8.9412017127161883E-4</v>
      </c>
      <c r="P1706" s="18">
        <f>(E1706-J1706)*E1704</f>
        <v>4.5983323093968962E-3</v>
      </c>
    </row>
    <row r="1707" spans="1:16" x14ac:dyDescent="0.25">
      <c r="B1707" s="4">
        <v>0.16</v>
      </c>
      <c r="C1707" s="5">
        <v>0.62</v>
      </c>
      <c r="D1707" s="5">
        <v>0.22</v>
      </c>
      <c r="E1707" s="6">
        <v>0.14000000000000001</v>
      </c>
      <c r="F1707" s="36"/>
      <c r="G1707" s="38"/>
      <c r="H1707" s="38"/>
      <c r="I1707" s="40"/>
      <c r="J1707" s="16">
        <f>B1707*F1704+C1707*G1704+D1707*H1704+I1704</f>
        <v>0.18546633841620469</v>
      </c>
      <c r="K1707" s="17">
        <f t="shared" si="1134"/>
        <v>4.5466338416204677E-2</v>
      </c>
      <c r="L1707" s="17">
        <f t="shared" si="1135"/>
        <v>2.0671879289768493E-3</v>
      </c>
      <c r="M1707" s="17">
        <f t="shared" si="1136"/>
        <v>-7.2746141465927488E-3</v>
      </c>
      <c r="N1707" s="17">
        <f t="shared" si="1137"/>
        <v>-2.8189129818046898E-2</v>
      </c>
      <c r="O1707" s="17">
        <f t="shared" si="1138"/>
        <v>-1.0002594451565028E-2</v>
      </c>
      <c r="P1707" s="18">
        <f>(E1707-J1707)*E1704</f>
        <v>-1.6367881829833682E-2</v>
      </c>
    </row>
    <row r="1708" spans="1:16" ht="15.75" thickBot="1" x14ac:dyDescent="0.3">
      <c r="B1708" s="7">
        <v>0.53</v>
      </c>
      <c r="C1708" s="8">
        <v>0.23</v>
      </c>
      <c r="D1708" s="8">
        <v>0.24</v>
      </c>
      <c r="E1708" s="9">
        <v>0.41</v>
      </c>
      <c r="F1708" s="37"/>
      <c r="G1708" s="39"/>
      <c r="H1708" s="39"/>
      <c r="I1708" s="41"/>
      <c r="J1708" s="19">
        <f>B1708*F1704+C1708*G1704+D1708*H1704+I1704</f>
        <v>0.41533837656058692</v>
      </c>
      <c r="K1708" s="20">
        <f t="shared" si="1134"/>
        <v>5.3383765605869438E-3</v>
      </c>
      <c r="L1708" s="20">
        <f t="shared" si="1135"/>
        <v>2.8498264302624089E-5</v>
      </c>
      <c r="M1708" s="20">
        <f t="shared" si="1136"/>
        <v>-2.8293395771110804E-3</v>
      </c>
      <c r="N1708" s="20">
        <f t="shared" si="1137"/>
        <v>-1.227826608934997E-3</v>
      </c>
      <c r="O1708" s="20">
        <f t="shared" si="1138"/>
        <v>-1.2812103745408665E-3</v>
      </c>
      <c r="P1708" s="21">
        <f>(E1708-J1708)*E1704</f>
        <v>-1.9218155618112996E-3</v>
      </c>
    </row>
    <row r="1709" spans="1:16" x14ac:dyDescent="0.25">
      <c r="K1709" t="s">
        <v>13</v>
      </c>
      <c r="L1709" s="22">
        <f>AVERAGE(L1704:L1708)</f>
        <v>8.0265205766780114E-4</v>
      </c>
      <c r="M1709" s="22">
        <f t="shared" ref="M1709:P1709" si="1139">AVERAGE(M1704:M1708)</f>
        <v>-1.2521730964562325E-4</v>
      </c>
      <c r="N1709" s="22">
        <f t="shared" si="1139"/>
        <v>-2.81710094104226E-4</v>
      </c>
      <c r="O1709" s="22">
        <f t="shared" si="1139"/>
        <v>-8.8583124718020318E-4</v>
      </c>
      <c r="P1709" s="22">
        <f t="shared" si="1139"/>
        <v>3.3726238335170304E-4</v>
      </c>
    </row>
    <row r="1710" spans="1:16" ht="15.75" thickBot="1" x14ac:dyDescent="0.3"/>
    <row r="1711" spans="1:16" ht="15.75" thickBot="1" x14ac:dyDescent="0.3">
      <c r="A1711" s="23" t="s">
        <v>19</v>
      </c>
      <c r="B1711" s="27" t="s">
        <v>0</v>
      </c>
      <c r="C1711" s="28"/>
      <c r="D1711" s="28"/>
      <c r="E1711" s="29"/>
      <c r="F1711" s="30" t="s">
        <v>5</v>
      </c>
      <c r="G1711" s="31"/>
      <c r="H1711" s="31"/>
      <c r="I1711" s="32"/>
      <c r="J1711" s="33" t="s">
        <v>14</v>
      </c>
      <c r="K1711" s="34"/>
      <c r="L1711" s="34"/>
      <c r="M1711" s="34"/>
      <c r="N1711" s="34"/>
      <c r="O1711" s="34"/>
      <c r="P1711" s="35"/>
    </row>
    <row r="1712" spans="1:16" x14ac:dyDescent="0.25">
      <c r="A1712" s="23">
        <f>A1703+1</f>
        <v>190</v>
      </c>
      <c r="B1712" s="1" t="s">
        <v>1</v>
      </c>
      <c r="C1712" s="2" t="s">
        <v>2</v>
      </c>
      <c r="D1712" s="2" t="s">
        <v>3</v>
      </c>
      <c r="E1712" s="3" t="s">
        <v>4</v>
      </c>
      <c r="F1712" s="10" t="s">
        <v>6</v>
      </c>
      <c r="G1712" s="11" t="s">
        <v>7</v>
      </c>
      <c r="H1712" s="11" t="s">
        <v>8</v>
      </c>
      <c r="I1712" s="12" t="s">
        <v>9</v>
      </c>
      <c r="J1712" s="13" t="s">
        <v>10</v>
      </c>
      <c r="K1712" s="14" t="s">
        <v>11</v>
      </c>
      <c r="L1712" s="14" t="s">
        <v>12</v>
      </c>
      <c r="M1712" s="14" t="s">
        <v>15</v>
      </c>
      <c r="N1712" s="14" t="s">
        <v>16</v>
      </c>
      <c r="O1712" s="14" t="s">
        <v>17</v>
      </c>
      <c r="P1712" s="15" t="s">
        <v>18</v>
      </c>
    </row>
    <row r="1713" spans="1:16" x14ac:dyDescent="0.25">
      <c r="B1713" s="4">
        <v>0.47</v>
      </c>
      <c r="C1713" s="5">
        <v>0.38</v>
      </c>
      <c r="D1713" s="5">
        <v>0.15</v>
      </c>
      <c r="E1713" s="6">
        <v>0.36</v>
      </c>
      <c r="F1713" s="36">
        <f>F1704+M1709</f>
        <v>0.7529163031607079</v>
      </c>
      <c r="G1713" s="38">
        <f>G1704+N1709</f>
        <v>0.13695705822006535</v>
      </c>
      <c r="H1713" s="38">
        <f>H1704+O1709</f>
        <v>0.23760392939669586</v>
      </c>
      <c r="I1713" s="40">
        <f>I1704+P1709</f>
        <v>-7.2238826172138032E-2</v>
      </c>
      <c r="J1713" s="16">
        <f>B1713*F1713+C1713*G1713+D1713*H1713+I1713</f>
        <v>0.3693161078465238</v>
      </c>
      <c r="K1713" s="17">
        <f>J1713-E1713</f>
        <v>9.3161078465238134E-3</v>
      </c>
      <c r="L1713" s="17">
        <f>K1713*K1713</f>
        <v>8.6789865408062566E-5</v>
      </c>
      <c r="M1713" s="17">
        <f>(E1713-J1713)*B1713</f>
        <v>-4.378570687866192E-3</v>
      </c>
      <c r="N1713" s="17">
        <f>(E1713-J1713)*C1713</f>
        <v>-3.5401209816790491E-3</v>
      </c>
      <c r="O1713" s="17">
        <f>(E1713-J1713)*D1713</f>
        <v>-1.3974161769785721E-3</v>
      </c>
      <c r="P1713" s="18">
        <f>(E1713-J1713)*I1713</f>
        <v>6.7298469532592494E-4</v>
      </c>
    </row>
    <row r="1714" spans="1:16" x14ac:dyDescent="0.25">
      <c r="B1714" s="4">
        <v>0.27</v>
      </c>
      <c r="C1714" s="5">
        <v>0.55000000000000004</v>
      </c>
      <c r="D1714" s="5">
        <v>0.18</v>
      </c>
      <c r="E1714" s="6">
        <v>0.28999999999999998</v>
      </c>
      <c r="F1714" s="36"/>
      <c r="G1714" s="38"/>
      <c r="H1714" s="38"/>
      <c r="I1714" s="40"/>
      <c r="J1714" s="16">
        <f>B1714*F1713+C1714*G1713+D1714*H1713+I1713</f>
        <v>0.24914366499369431</v>
      </c>
      <c r="K1714" s="17">
        <f t="shared" ref="K1714:K1717" si="1140">J1714-E1714</f>
        <v>-4.0856335006305672E-2</v>
      </c>
      <c r="L1714" s="17">
        <f t="shared" ref="L1714:L1717" si="1141">K1714*K1714</f>
        <v>1.6692401101474784E-3</v>
      </c>
      <c r="M1714" s="17">
        <f t="shared" ref="M1714:M1717" si="1142">(E1714-J1714)*B1714</f>
        <v>1.1031210451702533E-2</v>
      </c>
      <c r="N1714" s="17">
        <f t="shared" ref="N1714:N1717" si="1143">(E1714-J1714)*C1714</f>
        <v>2.2470984253468121E-2</v>
      </c>
      <c r="O1714" s="17">
        <f t="shared" ref="O1714:O1717" si="1144">(E1714-J1714)*D1714</f>
        <v>7.3541403011350209E-3</v>
      </c>
      <c r="P1714" s="18">
        <f>(E1714-J1714)*E1713</f>
        <v>1.4708280602270042E-2</v>
      </c>
    </row>
    <row r="1715" spans="1:16" x14ac:dyDescent="0.25">
      <c r="B1715" s="4">
        <v>0.22</v>
      </c>
      <c r="C1715" s="5">
        <v>0.71</v>
      </c>
      <c r="D1715" s="5">
        <v>7.0000000000000007E-2</v>
      </c>
      <c r="E1715" s="6">
        <v>0.22</v>
      </c>
      <c r="F1715" s="36"/>
      <c r="G1715" s="38"/>
      <c r="H1715" s="38"/>
      <c r="I1715" s="40"/>
      <c r="J1715" s="16">
        <f>B1715*F1713+C1715*G1713+D1715*H1713+I1713</f>
        <v>0.20727454691723282</v>
      </c>
      <c r="K1715" s="17">
        <f t="shared" si="1140"/>
        <v>-1.272545308276718E-2</v>
      </c>
      <c r="L1715" s="17">
        <f t="shared" si="1141"/>
        <v>1.6193715616170872E-4</v>
      </c>
      <c r="M1715" s="17">
        <f t="shared" si="1142"/>
        <v>2.7995996782087793E-3</v>
      </c>
      <c r="N1715" s="17">
        <f t="shared" si="1143"/>
        <v>9.0350716887646967E-3</v>
      </c>
      <c r="O1715" s="17">
        <f t="shared" si="1144"/>
        <v>8.9078171579370263E-4</v>
      </c>
      <c r="P1715" s="18">
        <f>(E1715-J1715)*E1713</f>
        <v>4.5811631097961844E-3</v>
      </c>
    </row>
    <row r="1716" spans="1:16" x14ac:dyDescent="0.25">
      <c r="B1716" s="4">
        <v>0.16</v>
      </c>
      <c r="C1716" s="5">
        <v>0.62</v>
      </c>
      <c r="D1716" s="5">
        <v>0.22</v>
      </c>
      <c r="E1716" s="6">
        <v>0.14000000000000001</v>
      </c>
      <c r="F1716" s="36"/>
      <c r="G1716" s="38"/>
      <c r="H1716" s="38"/>
      <c r="I1716" s="40"/>
      <c r="J1716" s="16">
        <f>B1716*F1713+C1716*G1713+D1716*H1713+I1713</f>
        <v>0.18541402289728884</v>
      </c>
      <c r="K1716" s="17">
        <f t="shared" si="1140"/>
        <v>4.5414022897288825E-2</v>
      </c>
      <c r="L1716" s="17">
        <f t="shared" si="1141"/>
        <v>2.0624334757154738E-3</v>
      </c>
      <c r="M1716" s="17">
        <f t="shared" si="1142"/>
        <v>-7.2662436635662119E-3</v>
      </c>
      <c r="N1716" s="17">
        <f t="shared" si="1143"/>
        <v>-2.8156694196319072E-2</v>
      </c>
      <c r="O1716" s="17">
        <f t="shared" si="1144"/>
        <v>-9.9910850374035423E-3</v>
      </c>
      <c r="P1716" s="18">
        <f>(E1716-J1716)*E1713</f>
        <v>-1.6349048243023977E-2</v>
      </c>
    </row>
    <row r="1717" spans="1:16" ht="15.75" thickBot="1" x14ac:dyDescent="0.3">
      <c r="B1717" s="7">
        <v>0.53</v>
      </c>
      <c r="C1717" s="8">
        <v>0.23</v>
      </c>
      <c r="D1717" s="8">
        <v>0.24</v>
      </c>
      <c r="E1717" s="9">
        <v>0.41</v>
      </c>
      <c r="F1717" s="37"/>
      <c r="G1717" s="39"/>
      <c r="H1717" s="39"/>
      <c r="I1717" s="41"/>
      <c r="J1717" s="19">
        <f>B1717*F1713+C1717*G1713+D1717*H1713+I1713</f>
        <v>0.4153318809488592</v>
      </c>
      <c r="K1717" s="20">
        <f t="shared" si="1140"/>
        <v>5.3318809488592245E-3</v>
      </c>
      <c r="L1717" s="20">
        <f t="shared" si="1141"/>
        <v>2.8428954452807943E-5</v>
      </c>
      <c r="M1717" s="20">
        <f t="shared" si="1142"/>
        <v>-2.8258969028953891E-3</v>
      </c>
      <c r="N1717" s="20">
        <f t="shared" si="1143"/>
        <v>-1.2263326182376216E-3</v>
      </c>
      <c r="O1717" s="20">
        <f t="shared" si="1144"/>
        <v>-1.2796514277262137E-3</v>
      </c>
      <c r="P1717" s="21">
        <f>(E1717-J1717)*E1713</f>
        <v>-1.9194771415893207E-3</v>
      </c>
    </row>
    <row r="1718" spans="1:16" x14ac:dyDescent="0.25">
      <c r="K1718" t="s">
        <v>13</v>
      </c>
      <c r="L1718" s="22">
        <f>AVERAGE(L1713:L1717)</f>
        <v>8.0176591237710623E-4</v>
      </c>
      <c r="M1718" s="22">
        <f t="shared" ref="M1718:P1718" si="1145">AVERAGE(M1713:M1717)</f>
        <v>-1.2798022488329613E-4</v>
      </c>
      <c r="N1718" s="22">
        <f t="shared" si="1145"/>
        <v>-2.834183708005847E-4</v>
      </c>
      <c r="O1718" s="22">
        <f t="shared" si="1145"/>
        <v>-8.8464612503592085E-4</v>
      </c>
      <c r="P1718" s="22">
        <f t="shared" si="1145"/>
        <v>3.3878060455577079E-4</v>
      </c>
    </row>
    <row r="1719" spans="1:16" ht="15.75" thickBot="1" x14ac:dyDescent="0.3"/>
    <row r="1720" spans="1:16" ht="15.75" thickBot="1" x14ac:dyDescent="0.3">
      <c r="A1720" s="23" t="s">
        <v>19</v>
      </c>
      <c r="B1720" s="27" t="s">
        <v>0</v>
      </c>
      <c r="C1720" s="28"/>
      <c r="D1720" s="28"/>
      <c r="E1720" s="29"/>
      <c r="F1720" s="30" t="s">
        <v>5</v>
      </c>
      <c r="G1720" s="31"/>
      <c r="H1720" s="31"/>
      <c r="I1720" s="32"/>
      <c r="J1720" s="33" t="s">
        <v>14</v>
      </c>
      <c r="K1720" s="34"/>
      <c r="L1720" s="34"/>
      <c r="M1720" s="34"/>
      <c r="N1720" s="34"/>
      <c r="O1720" s="34"/>
      <c r="P1720" s="35"/>
    </row>
    <row r="1721" spans="1:16" x14ac:dyDescent="0.25">
      <c r="A1721" s="23">
        <f>A1712+1</f>
        <v>191</v>
      </c>
      <c r="B1721" s="1" t="s">
        <v>1</v>
      </c>
      <c r="C1721" s="2" t="s">
        <v>2</v>
      </c>
      <c r="D1721" s="2" t="s">
        <v>3</v>
      </c>
      <c r="E1721" s="3" t="s">
        <v>4</v>
      </c>
      <c r="F1721" s="10" t="s">
        <v>6</v>
      </c>
      <c r="G1721" s="11" t="s">
        <v>7</v>
      </c>
      <c r="H1721" s="11" t="s">
        <v>8</v>
      </c>
      <c r="I1721" s="12" t="s">
        <v>9</v>
      </c>
      <c r="J1721" s="13" t="s">
        <v>10</v>
      </c>
      <c r="K1721" s="14" t="s">
        <v>11</v>
      </c>
      <c r="L1721" s="14" t="s">
        <v>12</v>
      </c>
      <c r="M1721" s="14" t="s">
        <v>15</v>
      </c>
      <c r="N1721" s="14" t="s">
        <v>16</v>
      </c>
      <c r="O1721" s="14" t="s">
        <v>17</v>
      </c>
      <c r="P1721" s="15" t="s">
        <v>18</v>
      </c>
    </row>
    <row r="1722" spans="1:16" x14ac:dyDescent="0.25">
      <c r="B1722" s="4">
        <v>0.47</v>
      </c>
      <c r="C1722" s="5">
        <v>0.38</v>
      </c>
      <c r="D1722" s="5">
        <v>0.15</v>
      </c>
      <c r="E1722" s="6">
        <v>0.36</v>
      </c>
      <c r="F1722" s="36">
        <f>F1713+M1718</f>
        <v>0.75278832293582465</v>
      </c>
      <c r="G1722" s="38">
        <f>G1713+N1718</f>
        <v>0.13667363984926476</v>
      </c>
      <c r="H1722" s="38">
        <f>H1713+O1718</f>
        <v>0.23671928327165995</v>
      </c>
      <c r="I1722" s="40">
        <f>I1713+P1718</f>
        <v>-7.1900045567582255E-2</v>
      </c>
      <c r="J1722" s="16">
        <f>B1722*F1722+C1722*G1722+D1722*H1722+I1722</f>
        <v>0.36935434184572491</v>
      </c>
      <c r="K1722" s="17">
        <f>J1722-E1722</f>
        <v>9.3543418457249228E-3</v>
      </c>
      <c r="L1722" s="17">
        <f>K1722*K1722</f>
        <v>8.7503711366680357E-5</v>
      </c>
      <c r="M1722" s="17">
        <f>(E1722-J1722)*B1722</f>
        <v>-4.3965406674907137E-3</v>
      </c>
      <c r="N1722" s="17">
        <f>(E1722-J1722)*C1722</f>
        <v>-3.5546499013754708E-3</v>
      </c>
      <c r="O1722" s="17">
        <f>(E1722-J1722)*D1722</f>
        <v>-1.4031512768587385E-3</v>
      </c>
      <c r="P1722" s="18">
        <f>(E1722-J1722)*I1722</f>
        <v>6.7257760496236346E-4</v>
      </c>
    </row>
    <row r="1723" spans="1:16" x14ac:dyDescent="0.25">
      <c r="B1723" s="4">
        <v>0.27</v>
      </c>
      <c r="C1723" s="5">
        <v>0.55000000000000004</v>
      </c>
      <c r="D1723" s="5">
        <v>0.18</v>
      </c>
      <c r="E1723" s="6">
        <v>0.28999999999999998</v>
      </c>
      <c r="F1723" s="36"/>
      <c r="G1723" s="38"/>
      <c r="H1723" s="38"/>
      <c r="I1723" s="40"/>
      <c r="J1723" s="16">
        <f>B1723*F1722+C1723*G1722+D1723*H1722+I1722</f>
        <v>0.24913277453108482</v>
      </c>
      <c r="K1723" s="17">
        <f t="shared" ref="K1723:K1726" si="1146">J1723-E1723</f>
        <v>-4.0867225468915164E-2</v>
      </c>
      <c r="L1723" s="17">
        <f t="shared" ref="L1723:L1726" si="1147">K1723*K1723</f>
        <v>1.6701301175271483E-3</v>
      </c>
      <c r="M1723" s="17">
        <f t="shared" ref="M1723:M1726" si="1148">(E1723-J1723)*B1723</f>
        <v>1.1034150876607095E-2</v>
      </c>
      <c r="N1723" s="17">
        <f t="shared" ref="N1723:N1726" si="1149">(E1723-J1723)*C1723</f>
        <v>2.2476974007903341E-2</v>
      </c>
      <c r="O1723" s="17">
        <f t="shared" ref="O1723:O1726" si="1150">(E1723-J1723)*D1723</f>
        <v>7.3561005844047294E-3</v>
      </c>
      <c r="P1723" s="18">
        <f>(E1723-J1723)*E1722</f>
        <v>1.4712201168809459E-2</v>
      </c>
    </row>
    <row r="1724" spans="1:16" x14ac:dyDescent="0.25">
      <c r="B1724" s="4">
        <v>0.22</v>
      </c>
      <c r="C1724" s="5">
        <v>0.71</v>
      </c>
      <c r="D1724" s="5">
        <v>7.0000000000000007E-2</v>
      </c>
      <c r="E1724" s="6">
        <v>0.22</v>
      </c>
      <c r="F1724" s="36"/>
      <c r="G1724" s="38"/>
      <c r="H1724" s="38"/>
      <c r="I1724" s="40"/>
      <c r="J1724" s="16">
        <f>B1724*F1722+C1724*G1722+D1724*H1722+I1722</f>
        <v>0.20732201960029331</v>
      </c>
      <c r="K1724" s="17">
        <f t="shared" si="1146"/>
        <v>-1.267798039970669E-2</v>
      </c>
      <c r="L1724" s="17">
        <f t="shared" si="1147"/>
        <v>1.6073118701534701E-4</v>
      </c>
      <c r="M1724" s="17">
        <f t="shared" si="1148"/>
        <v>2.7891556879354718E-3</v>
      </c>
      <c r="N1724" s="17">
        <f t="shared" si="1149"/>
        <v>9.0013660837917498E-3</v>
      </c>
      <c r="O1724" s="17">
        <f t="shared" si="1150"/>
        <v>8.8745862797946838E-4</v>
      </c>
      <c r="P1724" s="18">
        <f>(E1724-J1724)*E1722</f>
        <v>4.5640729438944086E-3</v>
      </c>
    </row>
    <row r="1725" spans="1:16" x14ac:dyDescent="0.25">
      <c r="B1725" s="4">
        <v>0.16</v>
      </c>
      <c r="C1725" s="5">
        <v>0.62</v>
      </c>
      <c r="D1725" s="5">
        <v>0.22</v>
      </c>
      <c r="E1725" s="6">
        <v>0.14000000000000001</v>
      </c>
      <c r="F1725" s="36"/>
      <c r="G1725" s="38"/>
      <c r="H1725" s="38"/>
      <c r="I1725" s="40"/>
      <c r="J1725" s="16">
        <f>B1725*F1722+C1725*G1722+D1725*H1722+I1722</f>
        <v>0.18536198512845906</v>
      </c>
      <c r="K1725" s="17">
        <f t="shared" si="1146"/>
        <v>4.5361985128459043E-2</v>
      </c>
      <c r="L1725" s="17">
        <f t="shared" si="1147"/>
        <v>2.0577096947945392E-3</v>
      </c>
      <c r="M1725" s="17">
        <f t="shared" si="1148"/>
        <v>-7.2579176205534472E-3</v>
      </c>
      <c r="N1725" s="17">
        <f t="shared" si="1149"/>
        <v>-2.8124430779644605E-2</v>
      </c>
      <c r="O1725" s="17">
        <f t="shared" si="1150"/>
        <v>-9.9796367282609898E-3</v>
      </c>
      <c r="P1725" s="18">
        <f>(E1725-J1725)*E1722</f>
        <v>-1.6330314646245254E-2</v>
      </c>
    </row>
    <row r="1726" spans="1:16" ht="15.75" thickBot="1" x14ac:dyDescent="0.3">
      <c r="B1726" s="7">
        <v>0.53</v>
      </c>
      <c r="C1726" s="8">
        <v>0.23</v>
      </c>
      <c r="D1726" s="8">
        <v>0.24</v>
      </c>
      <c r="E1726" s="9">
        <v>0.41</v>
      </c>
      <c r="F1726" s="37"/>
      <c r="G1726" s="39"/>
      <c r="H1726" s="39"/>
      <c r="I1726" s="41"/>
      <c r="J1726" s="19">
        <f>B1726*F1722+C1726*G1722+D1726*H1722+I1722</f>
        <v>0.41532533073893407</v>
      </c>
      <c r="K1726" s="20">
        <f t="shared" si="1146"/>
        <v>5.3253307389340976E-3</v>
      </c>
      <c r="L1726" s="20">
        <f t="shared" si="1147"/>
        <v>2.8359147479036383E-5</v>
      </c>
      <c r="M1726" s="20">
        <f t="shared" si="1148"/>
        <v>-2.8224252916350719E-3</v>
      </c>
      <c r="N1726" s="20">
        <f t="shared" si="1149"/>
        <v>-1.2248260699548425E-3</v>
      </c>
      <c r="O1726" s="20">
        <f t="shared" si="1150"/>
        <v>-1.2780793773441834E-3</v>
      </c>
      <c r="P1726" s="21">
        <f>(E1726-J1726)*E1722</f>
        <v>-1.917119066016275E-3</v>
      </c>
    </row>
    <row r="1727" spans="1:16" x14ac:dyDescent="0.25">
      <c r="K1727" t="s">
        <v>13</v>
      </c>
      <c r="L1727" s="22">
        <f>AVERAGE(L1722:L1726)</f>
        <v>8.0088677163655023E-4</v>
      </c>
      <c r="M1727" s="22">
        <f t="shared" ref="M1727:P1727" si="1151">AVERAGE(M1722:M1726)</f>
        <v>-1.3071540302733321E-4</v>
      </c>
      <c r="N1727" s="22">
        <f t="shared" si="1151"/>
        <v>-2.85113331855965E-4</v>
      </c>
      <c r="O1727" s="22">
        <f t="shared" si="1151"/>
        <v>-8.8346163401594271E-4</v>
      </c>
      <c r="P1727" s="22">
        <f t="shared" si="1151"/>
        <v>3.4028360108094064E-4</v>
      </c>
    </row>
    <row r="1728" spans="1:16" ht="15.75" thickBot="1" x14ac:dyDescent="0.3"/>
    <row r="1729" spans="1:16" ht="15.75" thickBot="1" x14ac:dyDescent="0.3">
      <c r="A1729" s="23" t="s">
        <v>19</v>
      </c>
      <c r="B1729" s="27" t="s">
        <v>0</v>
      </c>
      <c r="C1729" s="28"/>
      <c r="D1729" s="28"/>
      <c r="E1729" s="29"/>
      <c r="F1729" s="30" t="s">
        <v>5</v>
      </c>
      <c r="G1729" s="31"/>
      <c r="H1729" s="31"/>
      <c r="I1729" s="32"/>
      <c r="J1729" s="33" t="s">
        <v>14</v>
      </c>
      <c r="K1729" s="34"/>
      <c r="L1729" s="34"/>
      <c r="M1729" s="34"/>
      <c r="N1729" s="34"/>
      <c r="O1729" s="34"/>
      <c r="P1729" s="35"/>
    </row>
    <row r="1730" spans="1:16" x14ac:dyDescent="0.25">
      <c r="A1730" s="23">
        <f>A1721+1</f>
        <v>192</v>
      </c>
      <c r="B1730" s="1" t="s">
        <v>1</v>
      </c>
      <c r="C1730" s="2" t="s">
        <v>2</v>
      </c>
      <c r="D1730" s="2" t="s">
        <v>3</v>
      </c>
      <c r="E1730" s="3" t="s">
        <v>4</v>
      </c>
      <c r="F1730" s="10" t="s">
        <v>6</v>
      </c>
      <c r="G1730" s="11" t="s">
        <v>7</v>
      </c>
      <c r="H1730" s="11" t="s">
        <v>8</v>
      </c>
      <c r="I1730" s="12" t="s">
        <v>9</v>
      </c>
      <c r="J1730" s="13" t="s">
        <v>10</v>
      </c>
      <c r="K1730" s="14" t="s">
        <v>11</v>
      </c>
      <c r="L1730" s="14" t="s">
        <v>12</v>
      </c>
      <c r="M1730" s="14" t="s">
        <v>15</v>
      </c>
      <c r="N1730" s="14" t="s">
        <v>16</v>
      </c>
      <c r="O1730" s="14" t="s">
        <v>17</v>
      </c>
      <c r="P1730" s="15" t="s">
        <v>18</v>
      </c>
    </row>
    <row r="1731" spans="1:16" x14ac:dyDescent="0.25">
      <c r="B1731" s="4">
        <v>0.47</v>
      </c>
      <c r="C1731" s="5">
        <v>0.38</v>
      </c>
      <c r="D1731" s="5">
        <v>0.15</v>
      </c>
      <c r="E1731" s="6">
        <v>0.36</v>
      </c>
      <c r="F1731" s="36">
        <f>F1722+M1727</f>
        <v>0.75265760753279731</v>
      </c>
      <c r="G1731" s="38">
        <f>G1722+N1727</f>
        <v>0.13638852651740879</v>
      </c>
      <c r="H1731" s="38">
        <f>H1722+O1727</f>
        <v>0.23583582163764399</v>
      </c>
      <c r="I1731" s="40">
        <f>I1722+P1727</f>
        <v>-7.1559761966501309E-2</v>
      </c>
      <c r="J1731" s="16">
        <f>B1731*F1731+C1731*G1731+D1731*H1731+I1731</f>
        <v>0.36939232689617535</v>
      </c>
      <c r="K1731" s="17">
        <f>J1731-E1731</f>
        <v>9.3923268961753625E-3</v>
      </c>
      <c r="L1731" s="17">
        <f>K1731*K1731</f>
        <v>8.821580452461912E-5</v>
      </c>
      <c r="M1731" s="17">
        <f>(E1731-J1731)*B1731</f>
        <v>-4.4143936412024201E-3</v>
      </c>
      <c r="N1731" s="17">
        <f>(E1731-J1731)*C1731</f>
        <v>-3.569084220546638E-3</v>
      </c>
      <c r="O1731" s="17">
        <f>(E1731-J1731)*D1731</f>
        <v>-1.4088490344263043E-3</v>
      </c>
      <c r="P1731" s="18">
        <f>(E1731-J1731)*I1731</f>
        <v>6.7211267700187697E-4</v>
      </c>
    </row>
    <row r="1732" spans="1:16" x14ac:dyDescent="0.25">
      <c r="B1732" s="4">
        <v>0.27</v>
      </c>
      <c r="C1732" s="5">
        <v>0.55000000000000004</v>
      </c>
      <c r="D1732" s="5">
        <v>0.18</v>
      </c>
      <c r="E1732" s="6">
        <v>0.28999999999999998</v>
      </c>
      <c r="F1732" s="36"/>
      <c r="G1732" s="38"/>
      <c r="H1732" s="38"/>
      <c r="I1732" s="40"/>
      <c r="J1732" s="16">
        <f>B1732*F1731+C1732*G1731+D1732*H1731+I1731</f>
        <v>0.2491219295467047</v>
      </c>
      <c r="K1732" s="17">
        <f t="shared" ref="K1732:K1735" si="1152">J1732-E1732</f>
        <v>-4.0878070453295279E-2</v>
      </c>
      <c r="L1732" s="17">
        <f t="shared" ref="L1732:L1735" si="1153">K1732*K1732</f>
        <v>1.6710166439845725E-3</v>
      </c>
      <c r="M1732" s="17">
        <f t="shared" ref="M1732:M1735" si="1154">(E1732-J1732)*B1732</f>
        <v>1.1037079022389725E-2</v>
      </c>
      <c r="N1732" s="17">
        <f t="shared" ref="N1732:N1735" si="1155">(E1732-J1732)*C1732</f>
        <v>2.2482938749312405E-2</v>
      </c>
      <c r="O1732" s="17">
        <f t="shared" ref="O1732:O1735" si="1156">(E1732-J1732)*D1732</f>
        <v>7.3580526815931503E-3</v>
      </c>
      <c r="P1732" s="18">
        <f>(E1732-J1732)*E1731</f>
        <v>1.4716105363186301E-2</v>
      </c>
    </row>
    <row r="1733" spans="1:16" x14ac:dyDescent="0.25">
      <c r="B1733" s="4">
        <v>0.22</v>
      </c>
      <c r="C1733" s="5">
        <v>0.71</v>
      </c>
      <c r="D1733" s="5">
        <v>7.0000000000000007E-2</v>
      </c>
      <c r="E1733" s="6">
        <v>0.22</v>
      </c>
      <c r="F1733" s="36"/>
      <c r="G1733" s="38"/>
      <c r="H1733" s="38"/>
      <c r="I1733" s="40"/>
      <c r="J1733" s="16">
        <f>B1733*F1731+C1733*G1731+D1733*H1731+I1731</f>
        <v>0.20736927303270941</v>
      </c>
      <c r="K1733" s="17">
        <f t="shared" si="1152"/>
        <v>-1.263072696729059E-2</v>
      </c>
      <c r="L1733" s="17">
        <f t="shared" si="1153"/>
        <v>1.5953526372224173E-4</v>
      </c>
      <c r="M1733" s="17">
        <f t="shared" si="1154"/>
        <v>2.7787599328039296E-3</v>
      </c>
      <c r="N1733" s="17">
        <f t="shared" si="1155"/>
        <v>8.9678161467763185E-3</v>
      </c>
      <c r="O1733" s="17">
        <f t="shared" si="1156"/>
        <v>8.8415088771034132E-4</v>
      </c>
      <c r="P1733" s="18">
        <f>(E1733-J1733)*E1731</f>
        <v>4.5470617082246124E-3</v>
      </c>
    </row>
    <row r="1734" spans="1:16" x14ac:dyDescent="0.25">
      <c r="B1734" s="4">
        <v>0.16</v>
      </c>
      <c r="C1734" s="5">
        <v>0.62</v>
      </c>
      <c r="D1734" s="5">
        <v>0.22</v>
      </c>
      <c r="E1734" s="6">
        <v>0.14000000000000001</v>
      </c>
      <c r="F1734" s="36"/>
      <c r="G1734" s="38"/>
      <c r="H1734" s="38"/>
      <c r="I1734" s="40"/>
      <c r="J1734" s="16">
        <f>B1734*F1731+C1734*G1731+D1734*H1731+I1731</f>
        <v>0.18531022243982137</v>
      </c>
      <c r="K1734" s="17">
        <f t="shared" si="1152"/>
        <v>4.5310222439821357E-2</v>
      </c>
      <c r="L1734" s="17">
        <f t="shared" si="1153"/>
        <v>2.0530162575460907E-3</v>
      </c>
      <c r="M1734" s="17">
        <f t="shared" si="1154"/>
        <v>-7.2496355903714175E-3</v>
      </c>
      <c r="N1734" s="17">
        <f t="shared" si="1155"/>
        <v>-2.8092337912689242E-2</v>
      </c>
      <c r="O1734" s="17">
        <f t="shared" si="1156"/>
        <v>-9.9682489367606993E-3</v>
      </c>
      <c r="P1734" s="18">
        <f>(E1734-J1734)*E1731</f>
        <v>-1.6311680078335687E-2</v>
      </c>
    </row>
    <row r="1735" spans="1:16" ht="15.75" thickBot="1" x14ac:dyDescent="0.3">
      <c r="B1735" s="7">
        <v>0.53</v>
      </c>
      <c r="C1735" s="8">
        <v>0.23</v>
      </c>
      <c r="D1735" s="8">
        <v>0.24</v>
      </c>
      <c r="E1735" s="9">
        <v>0.41</v>
      </c>
      <c r="F1735" s="37"/>
      <c r="G1735" s="39"/>
      <c r="H1735" s="39"/>
      <c r="I1735" s="41"/>
      <c r="J1735" s="19">
        <f>B1735*F1731+C1735*G1731+D1735*H1731+I1731</f>
        <v>0.41531872831791983</v>
      </c>
      <c r="K1735" s="20">
        <f t="shared" si="1152"/>
        <v>5.3187283179198519E-3</v>
      </c>
      <c r="L1735" s="20">
        <f t="shared" si="1153"/>
        <v>2.8288870919842538E-5</v>
      </c>
      <c r="M1735" s="20">
        <f t="shared" si="1154"/>
        <v>-2.8189260084975215E-3</v>
      </c>
      <c r="N1735" s="20">
        <f t="shared" si="1155"/>
        <v>-1.2233075131215659E-3</v>
      </c>
      <c r="O1735" s="20">
        <f t="shared" si="1156"/>
        <v>-1.2764947963007645E-3</v>
      </c>
      <c r="P1735" s="21">
        <f>(E1735-J1735)*E1731</f>
        <v>-1.9147421944511467E-3</v>
      </c>
    </row>
    <row r="1736" spans="1:16" x14ac:dyDescent="0.25">
      <c r="K1736" t="s">
        <v>13</v>
      </c>
      <c r="L1736" s="22">
        <f>AVERAGE(L1731:L1735)</f>
        <v>8.0001456813947323E-4</v>
      </c>
      <c r="M1736" s="22">
        <f t="shared" ref="M1736:P1736" si="1157">AVERAGE(M1731:M1735)</f>
        <v>-1.3342325697554073E-4</v>
      </c>
      <c r="N1736" s="22">
        <f t="shared" si="1157"/>
        <v>-2.8679495005374465E-4</v>
      </c>
      <c r="O1736" s="22">
        <f t="shared" si="1157"/>
        <v>-8.8227783963685527E-4</v>
      </c>
      <c r="P1736" s="22">
        <f t="shared" si="1157"/>
        <v>3.4177149512519127E-4</v>
      </c>
    </row>
    <row r="1737" spans="1:16" ht="15.75" thickBot="1" x14ac:dyDescent="0.3"/>
    <row r="1738" spans="1:16" ht="15.75" thickBot="1" x14ac:dyDescent="0.3">
      <c r="A1738" s="23" t="s">
        <v>19</v>
      </c>
      <c r="B1738" s="27" t="s">
        <v>0</v>
      </c>
      <c r="C1738" s="28"/>
      <c r="D1738" s="28"/>
      <c r="E1738" s="29"/>
      <c r="F1738" s="30" t="s">
        <v>5</v>
      </c>
      <c r="G1738" s="31"/>
      <c r="H1738" s="31"/>
      <c r="I1738" s="32"/>
      <c r="J1738" s="33" t="s">
        <v>14</v>
      </c>
      <c r="K1738" s="34"/>
      <c r="L1738" s="34"/>
      <c r="M1738" s="34"/>
      <c r="N1738" s="34"/>
      <c r="O1738" s="34"/>
      <c r="P1738" s="35"/>
    </row>
    <row r="1739" spans="1:16" x14ac:dyDescent="0.25">
      <c r="A1739" s="23">
        <f>A1730+1</f>
        <v>193</v>
      </c>
      <c r="B1739" s="1" t="s">
        <v>1</v>
      </c>
      <c r="C1739" s="2" t="s">
        <v>2</v>
      </c>
      <c r="D1739" s="2" t="s">
        <v>3</v>
      </c>
      <c r="E1739" s="3" t="s">
        <v>4</v>
      </c>
      <c r="F1739" s="10" t="s">
        <v>6</v>
      </c>
      <c r="G1739" s="11" t="s">
        <v>7</v>
      </c>
      <c r="H1739" s="11" t="s">
        <v>8</v>
      </c>
      <c r="I1739" s="12" t="s">
        <v>9</v>
      </c>
      <c r="J1739" s="13" t="s">
        <v>10</v>
      </c>
      <c r="K1739" s="14" t="s">
        <v>11</v>
      </c>
      <c r="L1739" s="14" t="s">
        <v>12</v>
      </c>
      <c r="M1739" s="14" t="s">
        <v>15</v>
      </c>
      <c r="N1739" s="14" t="s">
        <v>16</v>
      </c>
      <c r="O1739" s="14" t="s">
        <v>17</v>
      </c>
      <c r="P1739" s="15" t="s">
        <v>18</v>
      </c>
    </row>
    <row r="1740" spans="1:16" x14ac:dyDescent="0.25">
      <c r="B1740" s="4">
        <v>0.47</v>
      </c>
      <c r="C1740" s="5">
        <v>0.38</v>
      </c>
      <c r="D1740" s="5">
        <v>0.15</v>
      </c>
      <c r="E1740" s="6">
        <v>0.36</v>
      </c>
      <c r="F1740" s="36">
        <f>F1731+M1736</f>
        <v>0.75252418427582179</v>
      </c>
      <c r="G1740" s="38">
        <f>G1731+N1736</f>
        <v>0.13610173156735506</v>
      </c>
      <c r="H1740" s="38">
        <f>H1731+O1736</f>
        <v>0.23495354379800715</v>
      </c>
      <c r="I1740" s="40">
        <f>I1731+P1736</f>
        <v>-7.1217990471376114E-2</v>
      </c>
      <c r="J1740" s="16">
        <f>B1740*F1740+C1740*G1740+D1740*H1740+I1740</f>
        <v>0.36943006570355608</v>
      </c>
      <c r="K1740" s="17">
        <f>J1740-E1740</f>
        <v>9.4300657035560898E-3</v>
      </c>
      <c r="L1740" s="17">
        <f>K1740*K1740</f>
        <v>8.8926139173384807E-5</v>
      </c>
      <c r="M1740" s="17">
        <f>(E1740-J1740)*B1740</f>
        <v>-4.4321308806713616E-3</v>
      </c>
      <c r="N1740" s="17">
        <f>(E1740-J1740)*C1740</f>
        <v>-3.5834249673513141E-3</v>
      </c>
      <c r="O1740" s="17">
        <f>(E1740-J1740)*D1740</f>
        <v>-1.4145098555334134E-3</v>
      </c>
      <c r="P1740" s="18">
        <f>(E1740-J1740)*I1740</f>
        <v>6.7159032942030832E-4</v>
      </c>
    </row>
    <row r="1741" spans="1:16" x14ac:dyDescent="0.25">
      <c r="B1741" s="4">
        <v>0.27</v>
      </c>
      <c r="C1741" s="5">
        <v>0.55000000000000004</v>
      </c>
      <c r="D1741" s="5">
        <v>0.18</v>
      </c>
      <c r="E1741" s="6">
        <v>0.28999999999999998</v>
      </c>
      <c r="F1741" s="36"/>
      <c r="G1741" s="38"/>
      <c r="H1741" s="38"/>
      <c r="I1741" s="40"/>
      <c r="J1741" s="16">
        <f>B1741*F1740+C1741*G1740+D1741*H1740+I1740</f>
        <v>0.24911112952878234</v>
      </c>
      <c r="K1741" s="17">
        <f t="shared" ref="K1741:K1744" si="1158">J1741-E1741</f>
        <v>-4.0888870471217642E-2</v>
      </c>
      <c r="L1741" s="17">
        <f t="shared" ref="L1741:L1744" si="1159">K1741*K1741</f>
        <v>1.671899728412014E-3</v>
      </c>
      <c r="M1741" s="17">
        <f t="shared" ref="M1741:M1744" si="1160">(E1741-J1741)*B1741</f>
        <v>1.1039995027228765E-2</v>
      </c>
      <c r="N1741" s="17">
        <f t="shared" ref="N1741:N1744" si="1161">(E1741-J1741)*C1741</f>
        <v>2.2488878759169707E-2</v>
      </c>
      <c r="O1741" s="17">
        <f t="shared" ref="O1741:O1744" si="1162">(E1741-J1741)*D1741</f>
        <v>7.3599966848191751E-3</v>
      </c>
      <c r="P1741" s="18">
        <f>(E1741-J1741)*E1740</f>
        <v>1.471999336963835E-2</v>
      </c>
    </row>
    <row r="1742" spans="1:16" x14ac:dyDescent="0.25">
      <c r="B1742" s="4">
        <v>0.22</v>
      </c>
      <c r="C1742" s="5">
        <v>0.71</v>
      </c>
      <c r="D1742" s="5">
        <v>7.0000000000000007E-2</v>
      </c>
      <c r="E1742" s="6">
        <v>0.22</v>
      </c>
      <c r="F1742" s="36"/>
      <c r="G1742" s="38"/>
      <c r="H1742" s="38"/>
      <c r="I1742" s="40"/>
      <c r="J1742" s="16">
        <f>B1742*F1740+C1742*G1740+D1742*H1740+I1740</f>
        <v>0.20741630754798723</v>
      </c>
      <c r="K1742" s="17">
        <f t="shared" si="1158"/>
        <v>-1.2583692452012768E-2</v>
      </c>
      <c r="L1742" s="17">
        <f t="shared" si="1159"/>
        <v>1.5834931572684312E-4</v>
      </c>
      <c r="M1742" s="17">
        <f t="shared" si="1160"/>
        <v>2.768412339442809E-3</v>
      </c>
      <c r="N1742" s="17">
        <f t="shared" si="1161"/>
        <v>8.9344216409290647E-3</v>
      </c>
      <c r="O1742" s="17">
        <f t="shared" si="1162"/>
        <v>8.8085847164089386E-4</v>
      </c>
      <c r="P1742" s="18">
        <f>(E1742-J1742)*E1740</f>
        <v>4.5301292827245963E-3</v>
      </c>
    </row>
    <row r="1743" spans="1:16" x14ac:dyDescent="0.25">
      <c r="B1743" s="4">
        <v>0.16</v>
      </c>
      <c r="C1743" s="5">
        <v>0.62</v>
      </c>
      <c r="D1743" s="5">
        <v>0.22</v>
      </c>
      <c r="E1743" s="6">
        <v>0.14000000000000001</v>
      </c>
      <c r="F1743" s="36"/>
      <c r="G1743" s="38"/>
      <c r="H1743" s="38"/>
      <c r="I1743" s="40"/>
      <c r="J1743" s="16">
        <f>B1743*F1740+C1743*G1740+D1743*H1740+I1740</f>
        <v>0.1852587322200771</v>
      </c>
      <c r="K1743" s="17">
        <f t="shared" si="1158"/>
        <v>4.5258732220077091E-2</v>
      </c>
      <c r="L1743" s="17">
        <f t="shared" si="1159"/>
        <v>2.0483528421686441E-3</v>
      </c>
      <c r="M1743" s="17">
        <f t="shared" si="1160"/>
        <v>-7.2413971552123344E-3</v>
      </c>
      <c r="N1743" s="17">
        <f t="shared" si="1161"/>
        <v>-2.8060413976447797E-2</v>
      </c>
      <c r="O1743" s="17">
        <f t="shared" si="1162"/>
        <v>-9.95692108841696E-3</v>
      </c>
      <c r="P1743" s="18">
        <f>(E1743-J1743)*E1740</f>
        <v>-1.6293143599227754E-2</v>
      </c>
    </row>
    <row r="1744" spans="1:16" ht="15.75" thickBot="1" x14ac:dyDescent="0.3">
      <c r="B1744" s="7">
        <v>0.53</v>
      </c>
      <c r="C1744" s="8">
        <v>0.23</v>
      </c>
      <c r="D1744" s="8">
        <v>0.24</v>
      </c>
      <c r="E1744" s="9">
        <v>0.41</v>
      </c>
      <c r="F1744" s="37"/>
      <c r="G1744" s="39"/>
      <c r="H1744" s="39"/>
      <c r="I1744" s="41"/>
      <c r="J1744" s="19">
        <f>B1744*F1740+C1744*G1740+D1744*H1740+I1740</f>
        <v>0.41531207596682285</v>
      </c>
      <c r="K1744" s="20">
        <f t="shared" si="1158"/>
        <v>5.3120759668228712E-3</v>
      </c>
      <c r="L1744" s="20">
        <f t="shared" si="1159"/>
        <v>2.8218151077297143E-5</v>
      </c>
      <c r="M1744" s="20">
        <f t="shared" si="1160"/>
        <v>-2.8154002624161218E-3</v>
      </c>
      <c r="N1744" s="20">
        <f t="shared" si="1161"/>
        <v>-1.2217774723692605E-3</v>
      </c>
      <c r="O1744" s="20">
        <f t="shared" si="1162"/>
        <v>-1.2748982320374891E-3</v>
      </c>
      <c r="P1744" s="21">
        <f>(E1744-J1744)*E1740</f>
        <v>-1.9123473480562336E-3</v>
      </c>
    </row>
    <row r="1745" spans="1:16" x14ac:dyDescent="0.25">
      <c r="K1745" t="s">
        <v>13</v>
      </c>
      <c r="L1745" s="22">
        <f>AVERAGE(L1740:L1744)</f>
        <v>7.9914923531163669E-4</v>
      </c>
      <c r="M1745" s="22">
        <f t="shared" ref="M1745:P1745" si="1163">AVERAGE(M1740:M1744)</f>
        <v>-1.3610418632564893E-4</v>
      </c>
      <c r="N1745" s="22">
        <f t="shared" si="1163"/>
        <v>-2.8846320321392028E-4</v>
      </c>
      <c r="O1745" s="22">
        <f t="shared" si="1163"/>
        <v>-8.8109480390555878E-4</v>
      </c>
      <c r="P1745" s="22">
        <f t="shared" si="1163"/>
        <v>3.4324440689985315E-4</v>
      </c>
    </row>
    <row r="1746" spans="1:16" ht="15.75" thickBot="1" x14ac:dyDescent="0.3"/>
    <row r="1747" spans="1:16" ht="15.75" thickBot="1" x14ac:dyDescent="0.3">
      <c r="A1747" s="23" t="s">
        <v>19</v>
      </c>
      <c r="B1747" s="27" t="s">
        <v>0</v>
      </c>
      <c r="C1747" s="28"/>
      <c r="D1747" s="28"/>
      <c r="E1747" s="29"/>
      <c r="F1747" s="30" t="s">
        <v>5</v>
      </c>
      <c r="G1747" s="31"/>
      <c r="H1747" s="31"/>
      <c r="I1747" s="32"/>
      <c r="J1747" s="33" t="s">
        <v>14</v>
      </c>
      <c r="K1747" s="34"/>
      <c r="L1747" s="34"/>
      <c r="M1747" s="34"/>
      <c r="N1747" s="34"/>
      <c r="O1747" s="34"/>
      <c r="P1747" s="35"/>
    </row>
    <row r="1748" spans="1:16" x14ac:dyDescent="0.25">
      <c r="A1748" s="23">
        <f>A1739+1</f>
        <v>194</v>
      </c>
      <c r="B1748" s="1" t="s">
        <v>1</v>
      </c>
      <c r="C1748" s="2" t="s">
        <v>2</v>
      </c>
      <c r="D1748" s="2" t="s">
        <v>3</v>
      </c>
      <c r="E1748" s="3" t="s">
        <v>4</v>
      </c>
      <c r="F1748" s="10" t="s">
        <v>6</v>
      </c>
      <c r="G1748" s="11" t="s">
        <v>7</v>
      </c>
      <c r="H1748" s="11" t="s">
        <v>8</v>
      </c>
      <c r="I1748" s="12" t="s">
        <v>9</v>
      </c>
      <c r="J1748" s="13" t="s">
        <v>10</v>
      </c>
      <c r="K1748" s="14" t="s">
        <v>11</v>
      </c>
      <c r="L1748" s="14" t="s">
        <v>12</v>
      </c>
      <c r="M1748" s="14" t="s">
        <v>15</v>
      </c>
      <c r="N1748" s="14" t="s">
        <v>16</v>
      </c>
      <c r="O1748" s="14" t="s">
        <v>17</v>
      </c>
      <c r="P1748" s="15" t="s">
        <v>18</v>
      </c>
    </row>
    <row r="1749" spans="1:16" x14ac:dyDescent="0.25">
      <c r="B1749" s="4">
        <v>0.47</v>
      </c>
      <c r="C1749" s="5">
        <v>0.38</v>
      </c>
      <c r="D1749" s="5">
        <v>0.15</v>
      </c>
      <c r="E1749" s="6">
        <v>0.36</v>
      </c>
      <c r="F1749" s="36">
        <f>F1740+M1745</f>
        <v>0.75238808008949609</v>
      </c>
      <c r="G1749" s="38">
        <f>G1740+N1745</f>
        <v>0.13581326836414115</v>
      </c>
      <c r="H1749" s="38">
        <f>H1740+O1745</f>
        <v>0.2340724489941016</v>
      </c>
      <c r="I1749" s="40">
        <f>I1740+P1745</f>
        <v>-7.087474606447626E-2</v>
      </c>
      <c r="J1749" s="16">
        <f>B1749*F1749+C1749*G1749+D1749*H1749+I1749</f>
        <v>0.36946756090507576</v>
      </c>
      <c r="K1749" s="17">
        <f>J1749-E1749</f>
        <v>9.4675609050757781E-3</v>
      </c>
      <c r="L1749" s="17">
        <f>K1749*K1749</f>
        <v>8.9634709491319281E-5</v>
      </c>
      <c r="M1749" s="17">
        <f>(E1749-J1749)*B1749</f>
        <v>-4.4497536253856156E-3</v>
      </c>
      <c r="N1749" s="17">
        <f>(E1749-J1749)*C1749</f>
        <v>-3.5976731439287955E-3</v>
      </c>
      <c r="O1749" s="17">
        <f>(E1749-J1749)*D1749</f>
        <v>-1.4201341357613668E-3</v>
      </c>
      <c r="P1749" s="18">
        <f>(E1749-J1749)*I1749</f>
        <v>6.7101097499720882E-4</v>
      </c>
    </row>
    <row r="1750" spans="1:16" x14ac:dyDescent="0.25">
      <c r="B1750" s="4">
        <v>0.27</v>
      </c>
      <c r="C1750" s="5">
        <v>0.55000000000000004</v>
      </c>
      <c r="D1750" s="5">
        <v>0.18</v>
      </c>
      <c r="E1750" s="6">
        <v>0.28999999999999998</v>
      </c>
      <c r="F1750" s="36"/>
      <c r="G1750" s="38"/>
      <c r="H1750" s="38"/>
      <c r="I1750" s="40"/>
      <c r="J1750" s="16">
        <f>B1750*F1749+C1750*G1749+D1750*H1749+I1749</f>
        <v>0.24910037397890367</v>
      </c>
      <c r="K1750" s="17">
        <f t="shared" ref="K1750:K1753" si="1164">J1750-E1750</f>
        <v>-4.0899626021096314E-2</v>
      </c>
      <c r="L1750" s="17">
        <f t="shared" ref="L1750:L1753" si="1165">K1750*K1750</f>
        <v>1.6727794086655386E-3</v>
      </c>
      <c r="M1750" s="17">
        <f t="shared" ref="M1750:M1753" si="1166">(E1750-J1750)*B1750</f>
        <v>1.1042899025696006E-2</v>
      </c>
      <c r="N1750" s="17">
        <f t="shared" ref="N1750:N1753" si="1167">(E1750-J1750)*C1750</f>
        <v>2.2494794311602975E-2</v>
      </c>
      <c r="O1750" s="17">
        <f t="shared" ref="O1750:O1753" si="1168">(E1750-J1750)*D1750</f>
        <v>7.3619326837973363E-3</v>
      </c>
      <c r="P1750" s="18">
        <f>(E1750-J1750)*E1749</f>
        <v>1.4723865367594673E-2</v>
      </c>
    </row>
    <row r="1751" spans="1:16" x14ac:dyDescent="0.25">
      <c r="B1751" s="4">
        <v>0.22</v>
      </c>
      <c r="C1751" s="5">
        <v>0.71</v>
      </c>
      <c r="D1751" s="5">
        <v>7.0000000000000007E-2</v>
      </c>
      <c r="E1751" s="6">
        <v>0.22</v>
      </c>
      <c r="F1751" s="36"/>
      <c r="G1751" s="38"/>
      <c r="H1751" s="38"/>
      <c r="I1751" s="40"/>
      <c r="J1751" s="16">
        <f>B1751*F1749+C1751*G1749+D1751*H1749+I1749</f>
        <v>0.20746312352334023</v>
      </c>
      <c r="K1751" s="17">
        <f t="shared" si="1164"/>
        <v>-1.253687647665977E-2</v>
      </c>
      <c r="L1751" s="17">
        <f t="shared" si="1165"/>
        <v>1.5717327179102508E-4</v>
      </c>
      <c r="M1751" s="17">
        <f t="shared" si="1166"/>
        <v>2.7581128248651493E-3</v>
      </c>
      <c r="N1751" s="17">
        <f t="shared" si="1167"/>
        <v>8.9011822984284353E-3</v>
      </c>
      <c r="O1751" s="17">
        <f t="shared" si="1168"/>
        <v>8.7758135336618397E-4</v>
      </c>
      <c r="P1751" s="18">
        <f>(E1751-J1751)*E1749</f>
        <v>4.5132755315975166E-3</v>
      </c>
    </row>
    <row r="1752" spans="1:16" x14ac:dyDescent="0.25">
      <c r="B1752" s="4">
        <v>0.16</v>
      </c>
      <c r="C1752" s="5">
        <v>0.62</v>
      </c>
      <c r="D1752" s="5">
        <v>0.22</v>
      </c>
      <c r="E1752" s="6">
        <v>0.14000000000000001</v>
      </c>
      <c r="F1752" s="36"/>
      <c r="G1752" s="38"/>
      <c r="H1752" s="38"/>
      <c r="I1752" s="40"/>
      <c r="J1752" s="16">
        <f>B1752*F1749+C1752*G1749+D1752*H1749+I1749</f>
        <v>0.18520751191431301</v>
      </c>
      <c r="K1752" s="17">
        <f t="shared" si="1164"/>
        <v>4.5207511914312992E-2</v>
      </c>
      <c r="L1752" s="17">
        <f t="shared" si="1165"/>
        <v>2.0437191334827512E-3</v>
      </c>
      <c r="M1752" s="17">
        <f t="shared" si="1166"/>
        <v>-7.2332019062900793E-3</v>
      </c>
      <c r="N1752" s="17">
        <f t="shared" si="1167"/>
        <v>-2.8028657386874056E-2</v>
      </c>
      <c r="O1752" s="17">
        <f t="shared" si="1168"/>
        <v>-9.945652621148859E-3</v>
      </c>
      <c r="P1752" s="18">
        <f>(E1752-J1752)*E1749</f>
        <v>-1.6274704289152675E-2</v>
      </c>
    </row>
    <row r="1753" spans="1:16" ht="15.75" thickBot="1" x14ac:dyDescent="0.3">
      <c r="B1753" s="7">
        <v>0.53</v>
      </c>
      <c r="C1753" s="8">
        <v>0.23</v>
      </c>
      <c r="D1753" s="8">
        <v>0.24</v>
      </c>
      <c r="E1753" s="9">
        <v>0.41</v>
      </c>
      <c r="F1753" s="37"/>
      <c r="G1753" s="39"/>
      <c r="H1753" s="39"/>
      <c r="I1753" s="41"/>
      <c r="J1753" s="19">
        <f>B1753*F1749+C1753*G1749+D1753*H1749+I1749</f>
        <v>0.41530537586529354</v>
      </c>
      <c r="K1753" s="20">
        <f t="shared" si="1164"/>
        <v>5.3053758652935601E-3</v>
      </c>
      <c r="L1753" s="20">
        <f t="shared" si="1165"/>
        <v>2.8147013072039392E-5</v>
      </c>
      <c r="M1753" s="20">
        <f t="shared" si="1166"/>
        <v>-2.8118492086055872E-3</v>
      </c>
      <c r="N1753" s="20">
        <f t="shared" si="1167"/>
        <v>-1.2202364490175189E-3</v>
      </c>
      <c r="O1753" s="20">
        <f t="shared" si="1168"/>
        <v>-1.2732902076704545E-3</v>
      </c>
      <c r="P1753" s="21">
        <f>(E1753-J1753)*E1749</f>
        <v>-1.9099353115056815E-3</v>
      </c>
    </row>
    <row r="1754" spans="1:16" x14ac:dyDescent="0.25">
      <c r="K1754" t="s">
        <v>13</v>
      </c>
      <c r="L1754" s="22">
        <f>AVERAGE(L1749:L1753)</f>
        <v>7.9829070730053455E-4</v>
      </c>
      <c r="M1754" s="22">
        <f t="shared" ref="M1754:P1754" si="1169">AVERAGE(M1749:M1753)</f>
        <v>-1.3875857794402548E-4</v>
      </c>
      <c r="N1754" s="22">
        <f t="shared" si="1169"/>
        <v>-2.9011807395779195E-4</v>
      </c>
      <c r="O1754" s="22">
        <f t="shared" si="1169"/>
        <v>-8.7991258548343197E-4</v>
      </c>
      <c r="P1754" s="22">
        <f t="shared" si="1169"/>
        <v>3.4470245470620878E-4</v>
      </c>
    </row>
    <row r="1755" spans="1:16" ht="15.75" thickBot="1" x14ac:dyDescent="0.3"/>
    <row r="1756" spans="1:16" ht="15.75" thickBot="1" x14ac:dyDescent="0.3">
      <c r="A1756" s="23" t="s">
        <v>19</v>
      </c>
      <c r="B1756" s="27" t="s">
        <v>0</v>
      </c>
      <c r="C1756" s="28"/>
      <c r="D1756" s="28"/>
      <c r="E1756" s="29"/>
      <c r="F1756" s="30" t="s">
        <v>5</v>
      </c>
      <c r="G1756" s="31"/>
      <c r="H1756" s="31"/>
      <c r="I1756" s="32"/>
      <c r="J1756" s="33" t="s">
        <v>14</v>
      </c>
      <c r="K1756" s="34"/>
      <c r="L1756" s="34"/>
      <c r="M1756" s="34"/>
      <c r="N1756" s="34"/>
      <c r="O1756" s="34"/>
      <c r="P1756" s="35"/>
    </row>
    <row r="1757" spans="1:16" x14ac:dyDescent="0.25">
      <c r="A1757" s="23">
        <f>A1748+1</f>
        <v>195</v>
      </c>
      <c r="B1757" s="1" t="s">
        <v>1</v>
      </c>
      <c r="C1757" s="2" t="s">
        <v>2</v>
      </c>
      <c r="D1757" s="2" t="s">
        <v>3</v>
      </c>
      <c r="E1757" s="3" t="s">
        <v>4</v>
      </c>
      <c r="F1757" s="10" t="s">
        <v>6</v>
      </c>
      <c r="G1757" s="11" t="s">
        <v>7</v>
      </c>
      <c r="H1757" s="11" t="s">
        <v>8</v>
      </c>
      <c r="I1757" s="12" t="s">
        <v>9</v>
      </c>
      <c r="J1757" s="13" t="s">
        <v>10</v>
      </c>
      <c r="K1757" s="14" t="s">
        <v>11</v>
      </c>
      <c r="L1757" s="14" t="s">
        <v>12</v>
      </c>
      <c r="M1757" s="14" t="s">
        <v>15</v>
      </c>
      <c r="N1757" s="14" t="s">
        <v>16</v>
      </c>
      <c r="O1757" s="14" t="s">
        <v>17</v>
      </c>
      <c r="P1757" s="15" t="s">
        <v>18</v>
      </c>
    </row>
    <row r="1758" spans="1:16" x14ac:dyDescent="0.25">
      <c r="B1758" s="4">
        <v>0.47</v>
      </c>
      <c r="C1758" s="5">
        <v>0.38</v>
      </c>
      <c r="D1758" s="5">
        <v>0.15</v>
      </c>
      <c r="E1758" s="6">
        <v>0.36</v>
      </c>
      <c r="F1758" s="36">
        <f>F1749+M1754</f>
        <v>0.7522493215115521</v>
      </c>
      <c r="G1758" s="38">
        <f>G1749+N1754</f>
        <v>0.13552315029018336</v>
      </c>
      <c r="H1758" s="38">
        <f>H1749+O1754</f>
        <v>0.23319253640861817</v>
      </c>
      <c r="I1758" s="40">
        <f>I1749+P1754</f>
        <v>-7.0530043609770054E-2</v>
      </c>
      <c r="J1758" s="16">
        <f>B1758*F1758+C1758*G1758+D1758*H1758+I1758</f>
        <v>0.36950481507222177</v>
      </c>
      <c r="K1758" s="17">
        <f>J1758-E1758</f>
        <v>9.5048150722217839E-3</v>
      </c>
      <c r="L1758" s="17">
        <f>K1758*K1758</f>
        <v>9.0341509557134397E-5</v>
      </c>
      <c r="M1758" s="17">
        <f>(E1758-J1758)*B1758</f>
        <v>-4.4672630839442378E-3</v>
      </c>
      <c r="N1758" s="17">
        <f>(E1758-J1758)*C1758</f>
        <v>-3.611829727444278E-3</v>
      </c>
      <c r="O1758" s="17">
        <f>(E1758-J1758)*D1758</f>
        <v>-1.4257222608332675E-3</v>
      </c>
      <c r="P1758" s="18">
        <f>(E1758-J1758)*I1758</f>
        <v>6.7037502154660214E-4</v>
      </c>
    </row>
    <row r="1759" spans="1:16" x14ac:dyDescent="0.25">
      <c r="B1759" s="4">
        <v>0.27</v>
      </c>
      <c r="C1759" s="5">
        <v>0.55000000000000004</v>
      </c>
      <c r="D1759" s="5">
        <v>0.18</v>
      </c>
      <c r="E1759" s="6">
        <v>0.28999999999999998</v>
      </c>
      <c r="F1759" s="36"/>
      <c r="G1759" s="38"/>
      <c r="H1759" s="38"/>
      <c r="I1759" s="40"/>
      <c r="J1759" s="16">
        <f>B1759*F1758+C1759*G1758+D1759*H1758+I1758</f>
        <v>0.24908966241150116</v>
      </c>
      <c r="K1759" s="17">
        <f t="shared" ref="K1759:K1762" si="1170">J1759-E1759</f>
        <v>-4.0910337588498824E-2</v>
      </c>
      <c r="L1759" s="17">
        <f t="shared" ref="L1759:L1762" si="1171">K1759*K1759</f>
        <v>1.6736557216049399E-3</v>
      </c>
      <c r="M1759" s="17">
        <f t="shared" ref="M1759:M1762" si="1172">(E1759-J1759)*B1759</f>
        <v>1.1045791148894684E-2</v>
      </c>
      <c r="N1759" s="17">
        <f t="shared" ref="N1759:N1762" si="1173">(E1759-J1759)*C1759</f>
        <v>2.2500685673674355E-2</v>
      </c>
      <c r="O1759" s="17">
        <f t="shared" ref="O1759:O1762" si="1174">(E1759-J1759)*D1759</f>
        <v>7.3638607659297882E-3</v>
      </c>
      <c r="P1759" s="18">
        <f>(E1759-J1759)*E1758</f>
        <v>1.4727721531859576E-2</v>
      </c>
    </row>
    <row r="1760" spans="1:16" x14ac:dyDescent="0.25">
      <c r="B1760" s="4">
        <v>0.22</v>
      </c>
      <c r="C1760" s="5">
        <v>0.71</v>
      </c>
      <c r="D1760" s="5">
        <v>7.0000000000000007E-2</v>
      </c>
      <c r="E1760" s="6">
        <v>0.22</v>
      </c>
      <c r="F1760" s="36"/>
      <c r="G1760" s="38"/>
      <c r="H1760" s="38"/>
      <c r="I1760" s="40"/>
      <c r="J1760" s="16">
        <f>B1760*F1758+C1760*G1758+D1760*H1758+I1758</f>
        <v>0.20750972137740487</v>
      </c>
      <c r="K1760" s="17">
        <f t="shared" si="1170"/>
        <v>-1.2490278622595136E-2</v>
      </c>
      <c r="L1760" s="17">
        <f t="shared" si="1171"/>
        <v>1.5600706007005703E-4</v>
      </c>
      <c r="M1760" s="17">
        <f t="shared" si="1172"/>
        <v>2.7478612969709299E-3</v>
      </c>
      <c r="N1760" s="17">
        <f t="shared" si="1173"/>
        <v>8.8680978220425453E-3</v>
      </c>
      <c r="O1760" s="17">
        <f t="shared" si="1174"/>
        <v>8.7431950358165958E-4</v>
      </c>
      <c r="P1760" s="18">
        <f>(E1760-J1760)*E1758</f>
        <v>4.4965003041342487E-3</v>
      </c>
    </row>
    <row r="1761" spans="1:16" x14ac:dyDescent="0.25">
      <c r="B1761" s="4">
        <v>0.16</v>
      </c>
      <c r="C1761" s="5">
        <v>0.62</v>
      </c>
      <c r="D1761" s="5">
        <v>0.22</v>
      </c>
      <c r="E1761" s="6">
        <v>0.14000000000000001</v>
      </c>
      <c r="F1761" s="36"/>
      <c r="G1761" s="38"/>
      <c r="H1761" s="38"/>
      <c r="I1761" s="40"/>
      <c r="J1761" s="16">
        <f>B1761*F1758+C1761*G1758+D1761*H1758+I1758</f>
        <v>0.18515655902188799</v>
      </c>
      <c r="K1761" s="17">
        <f t="shared" si="1170"/>
        <v>4.5156559021887976E-2</v>
      </c>
      <c r="L1761" s="17">
        <f t="shared" si="1171"/>
        <v>2.0391148226972522E-3</v>
      </c>
      <c r="M1761" s="17">
        <f t="shared" si="1172"/>
        <v>-7.2250494435020761E-3</v>
      </c>
      <c r="N1761" s="17">
        <f t="shared" si="1173"/>
        <v>-2.7997066593570544E-2</v>
      </c>
      <c r="O1761" s="17">
        <f t="shared" si="1174"/>
        <v>-9.9344429848153542E-3</v>
      </c>
      <c r="P1761" s="18">
        <f>(E1761-J1761)*E1758</f>
        <v>-1.6256361247879672E-2</v>
      </c>
    </row>
    <row r="1762" spans="1:16" ht="15.75" thickBot="1" x14ac:dyDescent="0.3">
      <c r="B1762" s="7">
        <v>0.53</v>
      </c>
      <c r="C1762" s="8">
        <v>0.23</v>
      </c>
      <c r="D1762" s="8">
        <v>0.24</v>
      </c>
      <c r="E1762" s="9">
        <v>0.41</v>
      </c>
      <c r="F1762" s="37"/>
      <c r="G1762" s="39"/>
      <c r="H1762" s="39"/>
      <c r="I1762" s="41"/>
      <c r="J1762" s="19">
        <f>B1762*F1758+C1762*G1758+D1762*H1758+I1758</f>
        <v>0.41529863009616313</v>
      </c>
      <c r="K1762" s="20">
        <f t="shared" si="1170"/>
        <v>5.2986300961631594E-3</v>
      </c>
      <c r="L1762" s="20">
        <f t="shared" si="1171"/>
        <v>2.8075480895966011E-5</v>
      </c>
      <c r="M1762" s="20">
        <f t="shared" si="1172"/>
        <v>-2.8082739509664744E-3</v>
      </c>
      <c r="N1762" s="20">
        <f t="shared" si="1173"/>
        <v>-1.2186849221175267E-3</v>
      </c>
      <c r="O1762" s="20">
        <f t="shared" si="1174"/>
        <v>-1.2716712230791583E-3</v>
      </c>
      <c r="P1762" s="21">
        <f>(E1762-J1762)*E1758</f>
        <v>-1.9075068346187374E-3</v>
      </c>
    </row>
    <row r="1763" spans="1:16" x14ac:dyDescent="0.25">
      <c r="K1763" t="s">
        <v>13</v>
      </c>
      <c r="L1763" s="22">
        <f>AVERAGE(L1758:L1762)</f>
        <v>7.9743891896506998E-4</v>
      </c>
      <c r="M1763" s="22">
        <f t="shared" ref="M1763:P1763" si="1175">AVERAGE(M1758:M1762)</f>
        <v>-1.4138680650943497E-4</v>
      </c>
      <c r="N1763" s="22">
        <f t="shared" si="1175"/>
        <v>-2.9175954948309021E-4</v>
      </c>
      <c r="O1763" s="22">
        <f t="shared" si="1175"/>
        <v>-8.7873123984326634E-4</v>
      </c>
      <c r="P1763" s="22">
        <f t="shared" si="1175"/>
        <v>3.4614575500840374E-4</v>
      </c>
    </row>
    <row r="1764" spans="1:16" ht="15.75" thickBot="1" x14ac:dyDescent="0.3"/>
    <row r="1765" spans="1:16" ht="15.75" thickBot="1" x14ac:dyDescent="0.3">
      <c r="A1765" s="23" t="s">
        <v>19</v>
      </c>
      <c r="B1765" s="27" t="s">
        <v>0</v>
      </c>
      <c r="C1765" s="28"/>
      <c r="D1765" s="28"/>
      <c r="E1765" s="29"/>
      <c r="F1765" s="30" t="s">
        <v>5</v>
      </c>
      <c r="G1765" s="31"/>
      <c r="H1765" s="31"/>
      <c r="I1765" s="32"/>
      <c r="J1765" s="33" t="s">
        <v>14</v>
      </c>
      <c r="K1765" s="34"/>
      <c r="L1765" s="34"/>
      <c r="M1765" s="34"/>
      <c r="N1765" s="34"/>
      <c r="O1765" s="34"/>
      <c r="P1765" s="35"/>
    </row>
    <row r="1766" spans="1:16" x14ac:dyDescent="0.25">
      <c r="A1766" s="23">
        <f>A1757+1</f>
        <v>196</v>
      </c>
      <c r="B1766" s="1" t="s">
        <v>1</v>
      </c>
      <c r="C1766" s="2" t="s">
        <v>2</v>
      </c>
      <c r="D1766" s="2" t="s">
        <v>3</v>
      </c>
      <c r="E1766" s="3" t="s">
        <v>4</v>
      </c>
      <c r="F1766" s="10" t="s">
        <v>6</v>
      </c>
      <c r="G1766" s="11" t="s">
        <v>7</v>
      </c>
      <c r="H1766" s="11" t="s">
        <v>8</v>
      </c>
      <c r="I1766" s="12" t="s">
        <v>9</v>
      </c>
      <c r="J1766" s="13" t="s">
        <v>10</v>
      </c>
      <c r="K1766" s="14" t="s">
        <v>11</v>
      </c>
      <c r="L1766" s="14" t="s">
        <v>12</v>
      </c>
      <c r="M1766" s="14" t="s">
        <v>15</v>
      </c>
      <c r="N1766" s="14" t="s">
        <v>16</v>
      </c>
      <c r="O1766" s="14" t="s">
        <v>17</v>
      </c>
      <c r="P1766" s="15" t="s">
        <v>18</v>
      </c>
    </row>
    <row r="1767" spans="1:16" x14ac:dyDescent="0.25">
      <c r="B1767" s="4">
        <v>0.47</v>
      </c>
      <c r="C1767" s="5">
        <v>0.38</v>
      </c>
      <c r="D1767" s="5">
        <v>0.15</v>
      </c>
      <c r="E1767" s="6">
        <v>0.36</v>
      </c>
      <c r="F1767" s="36">
        <f>F1758+M1763</f>
        <v>0.75210793470504267</v>
      </c>
      <c r="G1767" s="38">
        <f>G1758+N1763</f>
        <v>0.13523139074070026</v>
      </c>
      <c r="H1767" s="38">
        <f>H1758+O1763</f>
        <v>0.2323138051687749</v>
      </c>
      <c r="I1767" s="40">
        <f>I1758+P1763</f>
        <v>-7.0183897854761645E-2</v>
      </c>
      <c r="J1767" s="16">
        <f>B1767*F1767+C1767*G1767+D1767*H1767+I1767</f>
        <v>0.36954183071339075</v>
      </c>
      <c r="K1767" s="17">
        <f>J1767-E1767</f>
        <v>9.5418307133907643E-3</v>
      </c>
      <c r="L1767" s="17">
        <f>K1767*K1767</f>
        <v>9.1046533363007306E-5</v>
      </c>
      <c r="M1767" s="17">
        <f>(E1767-J1767)*B1767</f>
        <v>-4.4846604352936593E-3</v>
      </c>
      <c r="N1767" s="17">
        <f>(E1767-J1767)*C1767</f>
        <v>-3.6258956710884904E-3</v>
      </c>
      <c r="O1767" s="17">
        <f>(E1767-J1767)*D1767</f>
        <v>-1.4312746070086146E-3</v>
      </c>
      <c r="P1767" s="18">
        <f>(E1767-J1767)*I1767</f>
        <v>6.6968287213604481E-4</v>
      </c>
    </row>
    <row r="1768" spans="1:16" x14ac:dyDescent="0.25">
      <c r="B1768" s="4">
        <v>0.27</v>
      </c>
      <c r="C1768" s="5">
        <v>0.55000000000000004</v>
      </c>
      <c r="D1768" s="5">
        <v>0.18</v>
      </c>
      <c r="E1768" s="6">
        <v>0.28999999999999998</v>
      </c>
      <c r="F1768" s="36"/>
      <c r="G1768" s="38"/>
      <c r="H1768" s="38"/>
      <c r="I1768" s="40"/>
      <c r="J1768" s="16">
        <f>B1768*F1767+C1768*G1767+D1768*H1767+I1767</f>
        <v>0.2490789943533645</v>
      </c>
      <c r="K1768" s="17">
        <f t="shared" ref="K1768:K1771" si="1176">J1768-E1768</f>
        <v>-4.0921005646635478E-2</v>
      </c>
      <c r="L1768" s="17">
        <f t="shared" ref="L1768:L1771" si="1177">K1768*K1768</f>
        <v>1.6745287031319726E-3</v>
      </c>
      <c r="M1768" s="17">
        <f t="shared" ref="M1768:M1771" si="1178">(E1768-J1768)*B1768</f>
        <v>1.104867152459158E-2</v>
      </c>
      <c r="N1768" s="17">
        <f t="shared" ref="N1768:N1771" si="1179">(E1768-J1768)*C1768</f>
        <v>2.2506553105649516E-2</v>
      </c>
      <c r="O1768" s="17">
        <f t="shared" ref="O1768:O1771" si="1180">(E1768-J1768)*D1768</f>
        <v>7.3657810163943859E-3</v>
      </c>
      <c r="P1768" s="18">
        <f>(E1768-J1768)*E1767</f>
        <v>1.4731562032788772E-2</v>
      </c>
    </row>
    <row r="1769" spans="1:16" x14ac:dyDescent="0.25">
      <c r="B1769" s="4">
        <v>0.22</v>
      </c>
      <c r="C1769" s="5">
        <v>0.71</v>
      </c>
      <c r="D1769" s="5">
        <v>7.0000000000000007E-2</v>
      </c>
      <c r="E1769" s="6">
        <v>0.22</v>
      </c>
      <c r="F1769" s="36"/>
      <c r="G1769" s="38"/>
      <c r="H1769" s="38"/>
      <c r="I1769" s="40"/>
      <c r="J1769" s="16">
        <f>B1769*F1767+C1769*G1767+D1769*H1767+I1767</f>
        <v>0.2075561015680592</v>
      </c>
      <c r="K1769" s="17">
        <f t="shared" si="1176"/>
        <v>-1.2443898431940797E-2</v>
      </c>
      <c r="L1769" s="17">
        <f t="shared" si="1177"/>
        <v>1.5485060818445863E-4</v>
      </c>
      <c r="M1769" s="17">
        <f t="shared" si="1178"/>
        <v>2.7376576550269755E-3</v>
      </c>
      <c r="N1769" s="17">
        <f t="shared" si="1179"/>
        <v>8.8351678866779651E-3</v>
      </c>
      <c r="O1769" s="17">
        <f t="shared" si="1180"/>
        <v>8.7107289023585592E-4</v>
      </c>
      <c r="P1769" s="18">
        <f>(E1769-J1769)*E1767</f>
        <v>4.4798034354986867E-3</v>
      </c>
    </row>
    <row r="1770" spans="1:16" x14ac:dyDescent="0.25">
      <c r="B1770" s="4">
        <v>0.16</v>
      </c>
      <c r="C1770" s="5">
        <v>0.62</v>
      </c>
      <c r="D1770" s="5">
        <v>0.22</v>
      </c>
      <c r="E1770" s="6">
        <v>0.14000000000000001</v>
      </c>
      <c r="F1770" s="36"/>
      <c r="G1770" s="38"/>
      <c r="H1770" s="38"/>
      <c r="I1770" s="40"/>
      <c r="J1770" s="16">
        <f>B1770*F1767+C1770*G1767+D1770*H1767+I1767</f>
        <v>0.18510587109440985</v>
      </c>
      <c r="K1770" s="17">
        <f t="shared" si="1176"/>
        <v>4.5105871094409833E-2</v>
      </c>
      <c r="L1770" s="17">
        <f t="shared" si="1177"/>
        <v>2.0345396071855164E-3</v>
      </c>
      <c r="M1770" s="17">
        <f t="shared" si="1178"/>
        <v>-7.2169393751055737E-3</v>
      </c>
      <c r="N1770" s="17">
        <f t="shared" si="1179"/>
        <v>-2.7965640078534096E-2</v>
      </c>
      <c r="O1770" s="17">
        <f t="shared" si="1180"/>
        <v>-9.9232916407701634E-3</v>
      </c>
      <c r="P1770" s="18">
        <f>(E1770-J1770)*E1767</f>
        <v>-1.6238113593987538E-2</v>
      </c>
    </row>
    <row r="1771" spans="1:16" ht="15.75" thickBot="1" x14ac:dyDescent="0.3">
      <c r="B1771" s="7">
        <v>0.53</v>
      </c>
      <c r="C1771" s="8">
        <v>0.23</v>
      </c>
      <c r="D1771" s="8">
        <v>0.24</v>
      </c>
      <c r="E1771" s="9">
        <v>0.41</v>
      </c>
      <c r="F1771" s="37"/>
      <c r="G1771" s="39"/>
      <c r="H1771" s="39"/>
      <c r="I1771" s="41"/>
      <c r="J1771" s="19">
        <f>B1771*F1767+C1771*G1767+D1771*H1767+I1767</f>
        <v>0.41529184064977803</v>
      </c>
      <c r="K1771" s="20">
        <f t="shared" si="1176"/>
        <v>5.2918406497780568E-3</v>
      </c>
      <c r="L1771" s="20">
        <f t="shared" si="1177"/>
        <v>2.8003577462643447E-5</v>
      </c>
      <c r="M1771" s="20">
        <f t="shared" si="1178"/>
        <v>-2.8046755443823703E-3</v>
      </c>
      <c r="N1771" s="20">
        <f t="shared" si="1179"/>
        <v>-1.2171233494489531E-3</v>
      </c>
      <c r="O1771" s="20">
        <f t="shared" si="1180"/>
        <v>-1.2700417559467336E-3</v>
      </c>
      <c r="P1771" s="21">
        <f>(E1771-J1771)*E1767</f>
        <v>-1.9050626339201003E-3</v>
      </c>
    </row>
    <row r="1772" spans="1:16" x14ac:dyDescent="0.25">
      <c r="K1772" t="s">
        <v>13</v>
      </c>
      <c r="L1772" s="22">
        <f>AVERAGE(L1767:L1771)</f>
        <v>7.9659380586551956E-4</v>
      </c>
      <c r="M1772" s="22">
        <f t="shared" ref="M1772:P1772" si="1181">AVERAGE(M1767:M1771)</f>
        <v>-1.4398923503260961E-4</v>
      </c>
      <c r="N1772" s="22">
        <f t="shared" si="1181"/>
        <v>-2.9338762134881185E-4</v>
      </c>
      <c r="O1772" s="22">
        <f t="shared" si="1181"/>
        <v>-8.7755081941905404E-4</v>
      </c>
      <c r="P1772" s="22">
        <f t="shared" si="1181"/>
        <v>3.4757442250317303E-4</v>
      </c>
    </row>
    <row r="1773" spans="1:16" ht="15.75" thickBot="1" x14ac:dyDescent="0.3"/>
    <row r="1774" spans="1:16" ht="15.75" thickBot="1" x14ac:dyDescent="0.3">
      <c r="A1774" s="23" t="s">
        <v>19</v>
      </c>
      <c r="B1774" s="27" t="s">
        <v>0</v>
      </c>
      <c r="C1774" s="28"/>
      <c r="D1774" s="28"/>
      <c r="E1774" s="29"/>
      <c r="F1774" s="30" t="s">
        <v>5</v>
      </c>
      <c r="G1774" s="31"/>
      <c r="H1774" s="31"/>
      <c r="I1774" s="32"/>
      <c r="J1774" s="33" t="s">
        <v>14</v>
      </c>
      <c r="K1774" s="34"/>
      <c r="L1774" s="34"/>
      <c r="M1774" s="34"/>
      <c r="N1774" s="34"/>
      <c r="O1774" s="34"/>
      <c r="P1774" s="35"/>
    </row>
    <row r="1775" spans="1:16" x14ac:dyDescent="0.25">
      <c r="A1775" s="23">
        <f>A1766+1</f>
        <v>197</v>
      </c>
      <c r="B1775" s="1" t="s">
        <v>1</v>
      </c>
      <c r="C1775" s="2" t="s">
        <v>2</v>
      </c>
      <c r="D1775" s="2" t="s">
        <v>3</v>
      </c>
      <c r="E1775" s="3" t="s">
        <v>4</v>
      </c>
      <c r="F1775" s="10" t="s">
        <v>6</v>
      </c>
      <c r="G1775" s="11" t="s">
        <v>7</v>
      </c>
      <c r="H1775" s="11" t="s">
        <v>8</v>
      </c>
      <c r="I1775" s="12" t="s">
        <v>9</v>
      </c>
      <c r="J1775" s="13" t="s">
        <v>10</v>
      </c>
      <c r="K1775" s="14" t="s">
        <v>11</v>
      </c>
      <c r="L1775" s="14" t="s">
        <v>12</v>
      </c>
      <c r="M1775" s="14" t="s">
        <v>15</v>
      </c>
      <c r="N1775" s="14" t="s">
        <v>16</v>
      </c>
      <c r="O1775" s="14" t="s">
        <v>17</v>
      </c>
      <c r="P1775" s="15" t="s">
        <v>18</v>
      </c>
    </row>
    <row r="1776" spans="1:16" x14ac:dyDescent="0.25">
      <c r="B1776" s="4">
        <v>0.47</v>
      </c>
      <c r="C1776" s="5">
        <v>0.38</v>
      </c>
      <c r="D1776" s="5">
        <v>0.15</v>
      </c>
      <c r="E1776" s="6">
        <v>0.36</v>
      </c>
      <c r="F1776" s="36">
        <f>F1767+M1772</f>
        <v>0.75196394547001011</v>
      </c>
      <c r="G1776" s="38">
        <f>G1767+N1772</f>
        <v>0.13493800311935145</v>
      </c>
      <c r="H1776" s="38">
        <f>H1767+O1772</f>
        <v>0.23143625434935583</v>
      </c>
      <c r="I1776" s="40">
        <f>I1767+P1772</f>
        <v>-6.9836323432258471E-2</v>
      </c>
      <c r="J1776" s="16">
        <f>B1776*F1776+C1776*G1776+D1776*H1776+I1776</f>
        <v>0.36957861027640315</v>
      </c>
      <c r="K1776" s="17">
        <f>J1776-E1776</f>
        <v>9.5786102764031655E-3</v>
      </c>
      <c r="L1776" s="17">
        <f>K1776*K1776</f>
        <v>9.1749774827216323E-5</v>
      </c>
      <c r="M1776" s="17">
        <f>(E1776-J1776)*B1776</f>
        <v>-4.5019468299094872E-3</v>
      </c>
      <c r="N1776" s="17">
        <f>(E1776-J1776)*C1776</f>
        <v>-3.6398719050332031E-3</v>
      </c>
      <c r="O1776" s="17">
        <f>(E1776-J1776)*D1776</f>
        <v>-1.4367915414604747E-3</v>
      </c>
      <c r="P1776" s="18">
        <f>(E1776-J1776)*I1776</f>
        <v>6.6893492529444614E-4</v>
      </c>
    </row>
    <row r="1777" spans="1:16" x14ac:dyDescent="0.25">
      <c r="B1777" s="4">
        <v>0.27</v>
      </c>
      <c r="C1777" s="5">
        <v>0.55000000000000004</v>
      </c>
      <c r="D1777" s="5">
        <v>0.18</v>
      </c>
      <c r="E1777" s="6">
        <v>0.28999999999999998</v>
      </c>
      <c r="F1777" s="36"/>
      <c r="G1777" s="38"/>
      <c r="H1777" s="38"/>
      <c r="I1777" s="40"/>
      <c r="J1777" s="16">
        <f>B1777*F1776+C1777*G1776+D1777*H1776+I1776</f>
        <v>0.24906836934317156</v>
      </c>
      <c r="K1777" s="17">
        <f t="shared" ref="K1777:K1780" si="1182">J1777-E1777</f>
        <v>-4.0931630656828422E-2</v>
      </c>
      <c r="L1777" s="17">
        <f t="shared" ref="L1777:L1780" si="1183">K1777*K1777</f>
        <v>1.6753983882270163E-3</v>
      </c>
      <c r="M1777" s="17">
        <f t="shared" ref="M1777:M1780" si="1184">(E1777-J1777)*B1777</f>
        <v>1.1051540277343674E-2</v>
      </c>
      <c r="N1777" s="17">
        <f t="shared" ref="N1777:N1780" si="1185">(E1777-J1777)*C1777</f>
        <v>2.2512396861255633E-2</v>
      </c>
      <c r="O1777" s="17">
        <f t="shared" ref="O1777:O1780" si="1186">(E1777-J1777)*D1777</f>
        <v>7.3676935182291157E-3</v>
      </c>
      <c r="P1777" s="18">
        <f>(E1777-J1777)*E1776</f>
        <v>1.4735387036458231E-2</v>
      </c>
    </row>
    <row r="1778" spans="1:16" x14ac:dyDescent="0.25">
      <c r="B1778" s="4">
        <v>0.22</v>
      </c>
      <c r="C1778" s="5">
        <v>0.71</v>
      </c>
      <c r="D1778" s="5">
        <v>7.0000000000000007E-2</v>
      </c>
      <c r="E1778" s="6">
        <v>0.22</v>
      </c>
      <c r="F1778" s="36"/>
      <c r="G1778" s="38"/>
      <c r="H1778" s="38"/>
      <c r="I1778" s="40"/>
      <c r="J1778" s="16">
        <f>B1778*F1776+C1778*G1776+D1778*H1776+I1776</f>
        <v>0.20760226459033815</v>
      </c>
      <c r="K1778" s="17">
        <f t="shared" si="1182"/>
        <v>-1.2397735409661853E-2</v>
      </c>
      <c r="L1778" s="17">
        <f t="shared" si="1183"/>
        <v>1.5370384328798335E-4</v>
      </c>
      <c r="M1778" s="17">
        <f t="shared" si="1184"/>
        <v>2.7275017901256075E-3</v>
      </c>
      <c r="N1778" s="17">
        <f t="shared" si="1185"/>
        <v>8.8023921408599149E-3</v>
      </c>
      <c r="O1778" s="17">
        <f t="shared" si="1186"/>
        <v>8.6784147867632975E-4</v>
      </c>
      <c r="P1778" s="18">
        <f>(E1778-J1778)*E1776</f>
        <v>4.463184747478267E-3</v>
      </c>
    </row>
    <row r="1779" spans="1:16" x14ac:dyDescent="0.25">
      <c r="B1779" s="4">
        <v>0.16</v>
      </c>
      <c r="C1779" s="5">
        <v>0.62</v>
      </c>
      <c r="D1779" s="5">
        <v>0.22</v>
      </c>
      <c r="E1779" s="6">
        <v>0.14000000000000001</v>
      </c>
      <c r="F1779" s="36"/>
      <c r="G1779" s="38"/>
      <c r="H1779" s="38"/>
      <c r="I1779" s="40"/>
      <c r="J1779" s="16">
        <f>B1779*F1776+C1779*G1776+D1779*H1776+I1776</f>
        <v>0.18505544573379928</v>
      </c>
      <c r="K1779" s="17">
        <f t="shared" si="1182"/>
        <v>4.5055445733799271E-2</v>
      </c>
      <c r="L1779" s="17">
        <f t="shared" si="1183"/>
        <v>2.0299931902713307E-3</v>
      </c>
      <c r="M1779" s="17">
        <f t="shared" si="1184"/>
        <v>-7.2088713174078833E-3</v>
      </c>
      <c r="N1779" s="17">
        <f t="shared" si="1185"/>
        <v>-2.7934376354955548E-2</v>
      </c>
      <c r="O1779" s="17">
        <f t="shared" si="1186"/>
        <v>-9.9121980614358396E-3</v>
      </c>
      <c r="P1779" s="18">
        <f>(E1779-J1779)*E1776</f>
        <v>-1.6219960464167738E-2</v>
      </c>
    </row>
    <row r="1780" spans="1:16" ht="15.75" thickBot="1" x14ac:dyDescent="0.3">
      <c r="B1780" s="7">
        <v>0.53</v>
      </c>
      <c r="C1780" s="8">
        <v>0.23</v>
      </c>
      <c r="D1780" s="8">
        <v>0.24</v>
      </c>
      <c r="E1780" s="9">
        <v>0.41</v>
      </c>
      <c r="F1780" s="37"/>
      <c r="G1780" s="39"/>
      <c r="H1780" s="39"/>
      <c r="I1780" s="41"/>
      <c r="J1780" s="19">
        <f>B1780*F1776+C1780*G1776+D1780*H1776+I1776</f>
        <v>0.41528500942814317</v>
      </c>
      <c r="K1780" s="20">
        <f t="shared" si="1182"/>
        <v>5.2850094281431947E-3</v>
      </c>
      <c r="L1780" s="20">
        <f t="shared" si="1183"/>
        <v>2.7931324655562458E-5</v>
      </c>
      <c r="M1780" s="20">
        <f t="shared" si="1184"/>
        <v>-2.8010549969158935E-3</v>
      </c>
      <c r="N1780" s="20">
        <f t="shared" si="1185"/>
        <v>-1.2155521684729348E-3</v>
      </c>
      <c r="O1780" s="20">
        <f t="shared" si="1186"/>
        <v>-1.2684022627543667E-3</v>
      </c>
      <c r="P1780" s="21">
        <f>(E1780-J1780)*E1776</f>
        <v>-1.90260339413155E-3</v>
      </c>
    </row>
    <row r="1781" spans="1:16" x14ac:dyDescent="0.25">
      <c r="K1781" t="s">
        <v>13</v>
      </c>
      <c r="L1781" s="22">
        <f>AVERAGE(L1776:L1780)</f>
        <v>7.9575530425382167E-4</v>
      </c>
      <c r="M1781" s="22">
        <f t="shared" ref="M1781:P1781" si="1187">AVERAGE(M1776:M1780)</f>
        <v>-1.465662153527966E-4</v>
      </c>
      <c r="N1781" s="22">
        <f t="shared" si="1187"/>
        <v>-2.9500228526922805E-4</v>
      </c>
      <c r="O1781" s="22">
        <f t="shared" si="1187"/>
        <v>-8.7637137374904726E-4</v>
      </c>
      <c r="P1781" s="22">
        <f t="shared" si="1187"/>
        <v>3.4898857018633147E-4</v>
      </c>
    </row>
    <row r="1782" spans="1:16" ht="15.75" thickBot="1" x14ac:dyDescent="0.3"/>
    <row r="1783" spans="1:16" ht="15.75" thickBot="1" x14ac:dyDescent="0.3">
      <c r="A1783" s="23" t="s">
        <v>19</v>
      </c>
      <c r="B1783" s="27" t="s">
        <v>0</v>
      </c>
      <c r="C1783" s="28"/>
      <c r="D1783" s="28"/>
      <c r="E1783" s="29"/>
      <c r="F1783" s="30" t="s">
        <v>5</v>
      </c>
      <c r="G1783" s="31"/>
      <c r="H1783" s="31"/>
      <c r="I1783" s="32"/>
      <c r="J1783" s="33" t="s">
        <v>14</v>
      </c>
      <c r="K1783" s="34"/>
      <c r="L1783" s="34"/>
      <c r="M1783" s="34"/>
      <c r="N1783" s="34"/>
      <c r="O1783" s="34"/>
      <c r="P1783" s="35"/>
    </row>
    <row r="1784" spans="1:16" x14ac:dyDescent="0.25">
      <c r="A1784" s="23">
        <f>A1775+1</f>
        <v>198</v>
      </c>
      <c r="B1784" s="1" t="s">
        <v>1</v>
      </c>
      <c r="C1784" s="2" t="s">
        <v>2</v>
      </c>
      <c r="D1784" s="2" t="s">
        <v>3</v>
      </c>
      <c r="E1784" s="3" t="s">
        <v>4</v>
      </c>
      <c r="F1784" s="10" t="s">
        <v>6</v>
      </c>
      <c r="G1784" s="11" t="s">
        <v>7</v>
      </c>
      <c r="H1784" s="11" t="s">
        <v>8</v>
      </c>
      <c r="I1784" s="12" t="s">
        <v>9</v>
      </c>
      <c r="J1784" s="13" t="s">
        <v>10</v>
      </c>
      <c r="K1784" s="14" t="s">
        <v>11</v>
      </c>
      <c r="L1784" s="14" t="s">
        <v>12</v>
      </c>
      <c r="M1784" s="14" t="s">
        <v>15</v>
      </c>
      <c r="N1784" s="14" t="s">
        <v>16</v>
      </c>
      <c r="O1784" s="14" t="s">
        <v>17</v>
      </c>
      <c r="P1784" s="15" t="s">
        <v>18</v>
      </c>
    </row>
    <row r="1785" spans="1:16" x14ac:dyDescent="0.25">
      <c r="B1785" s="4">
        <v>0.47</v>
      </c>
      <c r="C1785" s="5">
        <v>0.38</v>
      </c>
      <c r="D1785" s="5">
        <v>0.15</v>
      </c>
      <c r="E1785" s="6">
        <v>0.36</v>
      </c>
      <c r="F1785" s="36">
        <f>F1776+M1781</f>
        <v>0.7518173792546573</v>
      </c>
      <c r="G1785" s="38">
        <f>G1776+N1781</f>
        <v>0.1346430008340822</v>
      </c>
      <c r="H1785" s="38">
        <f>H1776+O1781</f>
        <v>0.23055988297560678</v>
      </c>
      <c r="I1785" s="40">
        <f>I1776+P1781</f>
        <v>-6.9487334862072134E-2</v>
      </c>
      <c r="J1785" s="16">
        <f>B1785*F1785+C1785*G1785+D1785*H1785+I1785</f>
        <v>0.36961515615090901</v>
      </c>
      <c r="K1785" s="17">
        <f>J1785-E1785</f>
        <v>9.6151561509090211E-3</v>
      </c>
      <c r="L1785" s="17">
        <f>K1785*K1785</f>
        <v>9.2451227806363576E-5</v>
      </c>
      <c r="M1785" s="17">
        <f>(E1785-J1785)*B1785</f>
        <v>-4.5191233909272393E-3</v>
      </c>
      <c r="N1785" s="17">
        <f>(E1785-J1785)*C1785</f>
        <v>-3.653759337345428E-3</v>
      </c>
      <c r="O1785" s="17">
        <f>(E1785-J1785)*D1785</f>
        <v>-1.4422734226363532E-3</v>
      </c>
      <c r="P1785" s="18">
        <f>(E1785-J1785)*I1785</f>
        <v>6.6813157520932774E-4</v>
      </c>
    </row>
    <row r="1786" spans="1:16" x14ac:dyDescent="0.25">
      <c r="B1786" s="4">
        <v>0.27</v>
      </c>
      <c r="C1786" s="5">
        <v>0.55000000000000004</v>
      </c>
      <c r="D1786" s="5">
        <v>0.18</v>
      </c>
      <c r="E1786" s="6">
        <v>0.28999999999999998</v>
      </c>
      <c r="F1786" s="36"/>
      <c r="G1786" s="38"/>
      <c r="H1786" s="38"/>
      <c r="I1786" s="40"/>
      <c r="J1786" s="16">
        <f>B1786*F1785+C1786*G1785+D1786*H1785+I1785</f>
        <v>0.24905778693103975</v>
      </c>
      <c r="K1786" s="17">
        <f t="shared" ref="K1786:K1789" si="1188">J1786-E1786</f>
        <v>-4.0942213068960231E-2</v>
      </c>
      <c r="L1786" s="17">
        <f t="shared" ref="L1786:L1789" si="1189">K1786*K1786</f>
        <v>1.6762648109841379E-3</v>
      </c>
      <c r="M1786" s="17">
        <f t="shared" ref="M1786:M1789" si="1190">(E1786-J1786)*B1786</f>
        <v>1.1054397528619263E-2</v>
      </c>
      <c r="N1786" s="17">
        <f t="shared" ref="N1786:N1789" si="1191">(E1786-J1786)*C1786</f>
        <v>2.2518217187928128E-2</v>
      </c>
      <c r="O1786" s="17">
        <f t="shared" ref="O1786:O1789" si="1192">(E1786-J1786)*D1786</f>
        <v>7.3695983524128417E-3</v>
      </c>
      <c r="P1786" s="18">
        <f>(E1786-J1786)*E1785</f>
        <v>1.4739196704825683E-2</v>
      </c>
    </row>
    <row r="1787" spans="1:16" x14ac:dyDescent="0.25">
      <c r="B1787" s="4">
        <v>0.22</v>
      </c>
      <c r="C1787" s="5">
        <v>0.71</v>
      </c>
      <c r="D1787" s="5">
        <v>7.0000000000000007E-2</v>
      </c>
      <c r="E1787" s="6">
        <v>0.22</v>
      </c>
      <c r="F1787" s="36"/>
      <c r="G1787" s="38"/>
      <c r="H1787" s="38"/>
      <c r="I1787" s="40"/>
      <c r="J1787" s="16">
        <f>B1787*F1785+C1787*G1785+D1787*H1785+I1785</f>
        <v>0.2076482109744433</v>
      </c>
      <c r="K1787" s="17">
        <f t="shared" si="1188"/>
        <v>-1.2351789025556698E-2</v>
      </c>
      <c r="L1787" s="17">
        <f t="shared" si="1189"/>
        <v>1.5256669213186287E-4</v>
      </c>
      <c r="M1787" s="17">
        <f t="shared" si="1190"/>
        <v>2.7173935856224735E-3</v>
      </c>
      <c r="N1787" s="17">
        <f t="shared" si="1191"/>
        <v>8.7697702081452542E-3</v>
      </c>
      <c r="O1787" s="17">
        <f t="shared" si="1192"/>
        <v>8.6462523178896893E-4</v>
      </c>
      <c r="P1787" s="18">
        <f>(E1787-J1787)*E1785</f>
        <v>4.4466440492004107E-3</v>
      </c>
    </row>
    <row r="1788" spans="1:16" x14ac:dyDescent="0.25">
      <c r="B1788" s="4">
        <v>0.16</v>
      </c>
      <c r="C1788" s="5">
        <v>0.62</v>
      </c>
      <c r="D1788" s="5">
        <v>0.22</v>
      </c>
      <c r="E1788" s="6">
        <v>0.14000000000000001</v>
      </c>
      <c r="F1788" s="36"/>
      <c r="G1788" s="38"/>
      <c r="H1788" s="38"/>
      <c r="I1788" s="40"/>
      <c r="J1788" s="16">
        <f>B1788*F1785+C1788*G1785+D1788*H1785+I1785</f>
        <v>0.18500528059043753</v>
      </c>
      <c r="K1788" s="17">
        <f t="shared" si="1188"/>
        <v>4.5005280590437513E-2</v>
      </c>
      <c r="L1788" s="17">
        <f t="shared" si="1189"/>
        <v>2.0254752810240115E-3</v>
      </c>
      <c r="M1788" s="17">
        <f t="shared" si="1190"/>
        <v>-7.2008448944700021E-3</v>
      </c>
      <c r="N1788" s="17">
        <f t="shared" si="1191"/>
        <v>-2.7903273966071257E-2</v>
      </c>
      <c r="O1788" s="17">
        <f t="shared" si="1192"/>
        <v>-9.9011617298962531E-3</v>
      </c>
      <c r="P1788" s="18">
        <f>(E1788-J1788)*E1785</f>
        <v>-1.6201901012557505E-2</v>
      </c>
    </row>
    <row r="1789" spans="1:16" ht="15.75" thickBot="1" x14ac:dyDescent="0.3">
      <c r="B1789" s="7">
        <v>0.53</v>
      </c>
      <c r="C1789" s="8">
        <v>0.23</v>
      </c>
      <c r="D1789" s="8">
        <v>0.24</v>
      </c>
      <c r="E1789" s="9">
        <v>0.41</v>
      </c>
      <c r="F1789" s="37"/>
      <c r="G1789" s="39"/>
      <c r="H1789" s="39"/>
      <c r="I1789" s="41"/>
      <c r="J1789" s="19">
        <f>B1789*F1785+C1789*G1785+D1789*H1785+I1785</f>
        <v>0.41527813824888082</v>
      </c>
      <c r="K1789" s="20">
        <f t="shared" si="1188"/>
        <v>5.2781382488808481E-3</v>
      </c>
      <c r="L1789" s="20">
        <f t="shared" si="1189"/>
        <v>2.7858743374298986E-5</v>
      </c>
      <c r="M1789" s="20">
        <f t="shared" si="1190"/>
        <v>-2.7974132719068498E-3</v>
      </c>
      <c r="N1789" s="20">
        <f t="shared" si="1191"/>
        <v>-1.2139717972425952E-3</v>
      </c>
      <c r="O1789" s="20">
        <f t="shared" si="1192"/>
        <v>-1.2667531797314036E-3</v>
      </c>
      <c r="P1789" s="21">
        <f>(E1789-J1789)*E1785</f>
        <v>-1.9001297695971052E-3</v>
      </c>
    </row>
    <row r="1790" spans="1:16" x14ac:dyDescent="0.25">
      <c r="K1790" t="s">
        <v>13</v>
      </c>
      <c r="L1790" s="22">
        <f>AVERAGE(L1785:L1789)</f>
        <v>7.9492335106413502E-4</v>
      </c>
      <c r="M1790" s="22">
        <f t="shared" ref="M1790:P1790" si="1193">AVERAGE(M1785:M1789)</f>
        <v>-1.4911808861247083E-4</v>
      </c>
      <c r="N1790" s="22">
        <f t="shared" si="1193"/>
        <v>-2.9660354091717975E-4</v>
      </c>
      <c r="O1790" s="22">
        <f t="shared" si="1193"/>
        <v>-8.7519294961243969E-4</v>
      </c>
      <c r="P1790" s="22">
        <f t="shared" si="1193"/>
        <v>3.5038830941616221E-4</v>
      </c>
    </row>
    <row r="1791" spans="1:16" ht="15.75" thickBot="1" x14ac:dyDescent="0.3"/>
    <row r="1792" spans="1:16" ht="15.75" thickBot="1" x14ac:dyDescent="0.3">
      <c r="A1792" s="23" t="s">
        <v>19</v>
      </c>
      <c r="B1792" s="27" t="s">
        <v>0</v>
      </c>
      <c r="C1792" s="28"/>
      <c r="D1792" s="28"/>
      <c r="E1792" s="29"/>
      <c r="F1792" s="30" t="s">
        <v>5</v>
      </c>
      <c r="G1792" s="31"/>
      <c r="H1792" s="31"/>
      <c r="I1792" s="32"/>
      <c r="J1792" s="33" t="s">
        <v>14</v>
      </c>
      <c r="K1792" s="34"/>
      <c r="L1792" s="34"/>
      <c r="M1792" s="34"/>
      <c r="N1792" s="34"/>
      <c r="O1792" s="34"/>
      <c r="P1792" s="35"/>
    </row>
    <row r="1793" spans="1:16" x14ac:dyDescent="0.25">
      <c r="A1793" s="23">
        <f>A1784+1</f>
        <v>199</v>
      </c>
      <c r="B1793" s="1" t="s">
        <v>1</v>
      </c>
      <c r="C1793" s="2" t="s">
        <v>2</v>
      </c>
      <c r="D1793" s="2" t="s">
        <v>3</v>
      </c>
      <c r="E1793" s="3" t="s">
        <v>4</v>
      </c>
      <c r="F1793" s="10" t="s">
        <v>6</v>
      </c>
      <c r="G1793" s="11" t="s">
        <v>7</v>
      </c>
      <c r="H1793" s="11" t="s">
        <v>8</v>
      </c>
      <c r="I1793" s="12" t="s">
        <v>9</v>
      </c>
      <c r="J1793" s="13" t="s">
        <v>10</v>
      </c>
      <c r="K1793" s="14" t="s">
        <v>11</v>
      </c>
      <c r="L1793" s="14" t="s">
        <v>12</v>
      </c>
      <c r="M1793" s="14" t="s">
        <v>15</v>
      </c>
      <c r="N1793" s="14" t="s">
        <v>16</v>
      </c>
      <c r="O1793" s="14" t="s">
        <v>17</v>
      </c>
      <c r="P1793" s="15" t="s">
        <v>18</v>
      </c>
    </row>
    <row r="1794" spans="1:16" x14ac:dyDescent="0.25">
      <c r="B1794" s="4">
        <v>0.47</v>
      </c>
      <c r="C1794" s="5">
        <v>0.38</v>
      </c>
      <c r="D1794" s="5">
        <v>0.15</v>
      </c>
      <c r="E1794" s="6">
        <v>0.36</v>
      </c>
      <c r="F1794" s="36">
        <f>F1785+M1790</f>
        <v>0.75166826116604479</v>
      </c>
      <c r="G1794" s="38">
        <f>G1785+N1790</f>
        <v>0.13434639729316503</v>
      </c>
      <c r="H1794" s="38">
        <f>H1785+O1790</f>
        <v>0.22968469002599434</v>
      </c>
      <c r="I1794" s="40">
        <f>I1785+P1790</f>
        <v>-6.9136946552655967E-2</v>
      </c>
      <c r="J1794" s="16">
        <f>B1794*F1794+C1794*G1794+D1794*H1794+I1794</f>
        <v>0.36965147067068693</v>
      </c>
      <c r="K1794" s="17">
        <f>J1794-E1794</f>
        <v>9.6514706706869458E-3</v>
      </c>
      <c r="L1794" s="17">
        <f>K1794*K1794</f>
        <v>9.3150886107130326E-5</v>
      </c>
      <c r="M1794" s="17">
        <f>(E1794-J1794)*B1794</f>
        <v>-4.536191215222864E-3</v>
      </c>
      <c r="N1794" s="17">
        <f>(E1794-J1794)*C1794</f>
        <v>-3.6675588548610396E-3</v>
      </c>
      <c r="O1794" s="17">
        <f>(E1794-J1794)*D1794</f>
        <v>-1.4477206006030419E-3</v>
      </c>
      <c r="P1794" s="18">
        <f>(E1794-J1794)*I1794</f>
        <v>6.6727321191380998E-4</v>
      </c>
    </row>
    <row r="1795" spans="1:16" x14ac:dyDescent="0.25">
      <c r="B1795" s="4">
        <v>0.27</v>
      </c>
      <c r="C1795" s="5">
        <v>0.55000000000000004</v>
      </c>
      <c r="D1795" s="5">
        <v>0.18</v>
      </c>
      <c r="E1795" s="6">
        <v>0.28999999999999998</v>
      </c>
      <c r="F1795" s="36"/>
      <c r="G1795" s="38"/>
      <c r="H1795" s="38"/>
      <c r="I1795" s="40"/>
      <c r="J1795" s="16">
        <f>B1795*F1794+C1795*G1794+D1795*H1794+I1794</f>
        <v>0.24904724667809591</v>
      </c>
      <c r="K1795" s="17">
        <f t="shared" ref="K1795:K1798" si="1194">J1795-E1795</f>
        <v>-4.0952753321904067E-2</v>
      </c>
      <c r="L1795" s="17">
        <f t="shared" ref="L1795:L1798" si="1195">K1795*K1795</f>
        <v>1.6771280046447247E-3</v>
      </c>
      <c r="M1795" s="17">
        <f t="shared" ref="M1795:M1798" si="1196">(E1795-J1795)*B1795</f>
        <v>1.1057243396914098E-2</v>
      </c>
      <c r="N1795" s="17">
        <f t="shared" ref="N1795:N1798" si="1197">(E1795-J1795)*C1795</f>
        <v>2.2524014327047238E-2</v>
      </c>
      <c r="O1795" s="17">
        <f t="shared" ref="O1795:O1798" si="1198">(E1795-J1795)*D1795</f>
        <v>7.3714955979427323E-3</v>
      </c>
      <c r="P1795" s="18">
        <f>(E1795-J1795)*E1794</f>
        <v>1.4742991195885465E-2</v>
      </c>
    </row>
    <row r="1796" spans="1:16" x14ac:dyDescent="0.25">
      <c r="B1796" s="4">
        <v>0.22</v>
      </c>
      <c r="C1796" s="5">
        <v>0.71</v>
      </c>
      <c r="D1796" s="5">
        <v>7.0000000000000007E-2</v>
      </c>
      <c r="E1796" s="6">
        <v>0.22</v>
      </c>
      <c r="F1796" s="36"/>
      <c r="G1796" s="38"/>
      <c r="H1796" s="38"/>
      <c r="I1796" s="40"/>
      <c r="J1796" s="16">
        <f>B1796*F1794+C1796*G1794+D1796*H1794+I1794</f>
        <v>0.20769394128384067</v>
      </c>
      <c r="K1796" s="17">
        <f t="shared" si="1194"/>
        <v>-1.2306058716159335E-2</v>
      </c>
      <c r="L1796" s="17">
        <f t="shared" si="1195"/>
        <v>1.5143908112556114E-4</v>
      </c>
      <c r="M1796" s="17">
        <f t="shared" si="1196"/>
        <v>2.7073329175550539E-3</v>
      </c>
      <c r="N1796" s="17">
        <f t="shared" si="1197"/>
        <v>8.7373016884731269E-3</v>
      </c>
      <c r="O1796" s="17">
        <f t="shared" si="1198"/>
        <v>8.614241101311535E-4</v>
      </c>
      <c r="P1796" s="18">
        <f>(E1796-J1796)*E1794</f>
        <v>4.43018113781736E-3</v>
      </c>
    </row>
    <row r="1797" spans="1:16" x14ac:dyDescent="0.25">
      <c r="B1797" s="4">
        <v>0.16</v>
      </c>
      <c r="C1797" s="5">
        <v>0.62</v>
      </c>
      <c r="D1797" s="5">
        <v>0.22</v>
      </c>
      <c r="E1797" s="6">
        <v>0.14000000000000001</v>
      </c>
      <c r="F1797" s="36"/>
      <c r="G1797" s="38"/>
      <c r="H1797" s="38"/>
      <c r="I1797" s="40"/>
      <c r="J1797" s="16">
        <f>B1797*F1794+C1797*G1794+D1797*H1794+I1794</f>
        <v>0.18495537336139228</v>
      </c>
      <c r="K1797" s="17">
        <f t="shared" si="1194"/>
        <v>4.495537336139227E-2</v>
      </c>
      <c r="L1797" s="17">
        <f t="shared" si="1195"/>
        <v>2.0209855940621778E-3</v>
      </c>
      <c r="M1797" s="17">
        <f t="shared" si="1196"/>
        <v>-7.1928597378227632E-3</v>
      </c>
      <c r="N1797" s="17">
        <f t="shared" si="1197"/>
        <v>-2.7872331484063206E-2</v>
      </c>
      <c r="O1797" s="17">
        <f t="shared" si="1198"/>
        <v>-9.8901821395062997E-3</v>
      </c>
      <c r="P1797" s="18">
        <f>(E1797-J1797)*E1794</f>
        <v>-1.6183934410101217E-2</v>
      </c>
    </row>
    <row r="1798" spans="1:16" ht="15.75" thickBot="1" x14ac:dyDescent="0.3">
      <c r="B1798" s="7">
        <v>0.53</v>
      </c>
      <c r="C1798" s="8">
        <v>0.23</v>
      </c>
      <c r="D1798" s="8">
        <v>0.24</v>
      </c>
      <c r="E1798" s="9">
        <v>0.41</v>
      </c>
      <c r="F1798" s="37"/>
      <c r="G1798" s="39"/>
      <c r="H1798" s="39"/>
      <c r="I1798" s="41"/>
      <c r="J1798" s="19">
        <f>B1798*F1794+C1798*G1794+D1798*H1794+I1794</f>
        <v>0.41527122884901441</v>
      </c>
      <c r="K1798" s="20">
        <f t="shared" si="1194"/>
        <v>5.271228849014431E-3</v>
      </c>
      <c r="L1798" s="20">
        <f t="shared" si="1195"/>
        <v>2.7785853578682002E-5</v>
      </c>
      <c r="M1798" s="20">
        <f t="shared" si="1196"/>
        <v>-2.7937512899776484E-3</v>
      </c>
      <c r="N1798" s="20">
        <f t="shared" si="1197"/>
        <v>-1.2123826352733191E-3</v>
      </c>
      <c r="O1798" s="20">
        <f t="shared" si="1198"/>
        <v>-1.2650949237634633E-3</v>
      </c>
      <c r="P1798" s="21">
        <f>(E1798-J1798)*E1794</f>
        <v>-1.8976423856451952E-3</v>
      </c>
    </row>
    <row r="1799" spans="1:16" x14ac:dyDescent="0.25">
      <c r="K1799" t="s">
        <v>13</v>
      </c>
      <c r="L1799" s="22">
        <f>AVERAGE(L1794:L1798)</f>
        <v>7.9409788390365536E-4</v>
      </c>
      <c r="M1799" s="22">
        <f t="shared" ref="M1799:P1799" si="1199">AVERAGE(M1794:M1798)</f>
        <v>-1.5164518571082457E-4</v>
      </c>
      <c r="N1799" s="22">
        <f t="shared" si="1199"/>
        <v>-2.9819139173544059E-4</v>
      </c>
      <c r="O1799" s="22">
        <f t="shared" si="1199"/>
        <v>-8.7401559115978379E-4</v>
      </c>
      <c r="P1799" s="22">
        <f t="shared" si="1199"/>
        <v>3.5177374997404418E-4</v>
      </c>
    </row>
    <row r="1800" spans="1:16" ht="15.75" thickBot="1" x14ac:dyDescent="0.3"/>
    <row r="1801" spans="1:16" ht="15.75" thickBot="1" x14ac:dyDescent="0.3">
      <c r="A1801" s="23" t="s">
        <v>19</v>
      </c>
      <c r="B1801" s="27" t="s">
        <v>0</v>
      </c>
      <c r="C1801" s="28"/>
      <c r="D1801" s="28"/>
      <c r="E1801" s="29"/>
      <c r="F1801" s="30" t="s">
        <v>5</v>
      </c>
      <c r="G1801" s="31"/>
      <c r="H1801" s="31"/>
      <c r="I1801" s="32"/>
      <c r="J1801" s="33" t="s">
        <v>14</v>
      </c>
      <c r="K1801" s="34"/>
      <c r="L1801" s="34"/>
      <c r="M1801" s="34"/>
      <c r="N1801" s="34"/>
      <c r="O1801" s="34"/>
      <c r="P1801" s="35"/>
    </row>
    <row r="1802" spans="1:16" x14ac:dyDescent="0.25">
      <c r="A1802" s="23">
        <f>A1793+1</f>
        <v>200</v>
      </c>
      <c r="B1802" s="1" t="s">
        <v>1</v>
      </c>
      <c r="C1802" s="2" t="s">
        <v>2</v>
      </c>
      <c r="D1802" s="2" t="s">
        <v>3</v>
      </c>
      <c r="E1802" s="3" t="s">
        <v>4</v>
      </c>
      <c r="F1802" s="10" t="s">
        <v>6</v>
      </c>
      <c r="G1802" s="11" t="s">
        <v>7</v>
      </c>
      <c r="H1802" s="11" t="s">
        <v>8</v>
      </c>
      <c r="I1802" s="12" t="s">
        <v>9</v>
      </c>
      <c r="J1802" s="13" t="s">
        <v>10</v>
      </c>
      <c r="K1802" s="14" t="s">
        <v>11</v>
      </c>
      <c r="L1802" s="14" t="s">
        <v>12</v>
      </c>
      <c r="M1802" s="14" t="s">
        <v>15</v>
      </c>
      <c r="N1802" s="14" t="s">
        <v>16</v>
      </c>
      <c r="O1802" s="14" t="s">
        <v>17</v>
      </c>
      <c r="P1802" s="15" t="s">
        <v>18</v>
      </c>
    </row>
    <row r="1803" spans="1:16" x14ac:dyDescent="0.25">
      <c r="B1803" s="4">
        <v>0.47</v>
      </c>
      <c r="C1803" s="5">
        <v>0.38</v>
      </c>
      <c r="D1803" s="5">
        <v>0.15</v>
      </c>
      <c r="E1803" s="6">
        <v>0.36</v>
      </c>
      <c r="F1803" s="36">
        <f>F1794+M1799</f>
        <v>0.75151661598033392</v>
      </c>
      <c r="G1803" s="38">
        <f>G1794+N1799</f>
        <v>0.13404820590142957</v>
      </c>
      <c r="H1803" s="38">
        <f>H1794+O1799</f>
        <v>0.22881067443483455</v>
      </c>
      <c r="I1803" s="40">
        <f>I1794+P1799</f>
        <v>-6.8785172802681926E-2</v>
      </c>
      <c r="J1803" s="16">
        <f>B1803*F1803+C1803*G1803+D1803*H1803+I1803</f>
        <v>0.36968755611584342</v>
      </c>
      <c r="K1803" s="17">
        <f>J1803-E1803</f>
        <v>9.687556115843432E-3</v>
      </c>
      <c r="L1803" s="17">
        <f>K1803*K1803</f>
        <v>9.3848743497615484E-5</v>
      </c>
      <c r="M1803" s="17">
        <f>(E1803-J1803)*B1803</f>
        <v>-4.5531513744464132E-3</v>
      </c>
      <c r="N1803" s="17">
        <f>(E1803-J1803)*C1803</f>
        <v>-3.6812713240205043E-3</v>
      </c>
      <c r="O1803" s="17">
        <f>(E1803-J1803)*D1803</f>
        <v>-1.4531334173765148E-3</v>
      </c>
      <c r="P1803" s="18">
        <f>(E1803-J1803)*I1803</f>
        <v>6.6636022146396865E-4</v>
      </c>
    </row>
    <row r="1804" spans="1:16" x14ac:dyDescent="0.25">
      <c r="B1804" s="4">
        <v>0.27</v>
      </c>
      <c r="C1804" s="5">
        <v>0.55000000000000004</v>
      </c>
      <c r="D1804" s="5">
        <v>0.18</v>
      </c>
      <c r="E1804" s="6">
        <v>0.28999999999999998</v>
      </c>
      <c r="F1804" s="36"/>
      <c r="G1804" s="38"/>
      <c r="H1804" s="38"/>
      <c r="I1804" s="40"/>
      <c r="J1804" s="16">
        <f>B1804*F1803+C1804*G1803+D1804*H1803+I1803</f>
        <v>0.24903674815606475</v>
      </c>
      <c r="K1804" s="17">
        <f t="shared" ref="K1804:K1807" si="1200">J1804-E1804</f>
        <v>-4.0963251843935233E-2</v>
      </c>
      <c r="L1804" s="17">
        <f t="shared" ref="L1804:L1807" si="1201">K1804*K1804</f>
        <v>1.6779880016296633E-3</v>
      </c>
      <c r="M1804" s="17">
        <f t="shared" ref="M1804:M1807" si="1202">(E1804-J1804)*B1804</f>
        <v>1.1060077997862513E-2</v>
      </c>
      <c r="N1804" s="17">
        <f t="shared" ref="N1804:N1807" si="1203">(E1804-J1804)*C1804</f>
        <v>2.252978851416438E-2</v>
      </c>
      <c r="O1804" s="17">
        <f t="shared" ref="O1804:O1807" si="1204">(E1804-J1804)*D1804</f>
        <v>7.3733853319083416E-3</v>
      </c>
      <c r="P1804" s="18">
        <f>(E1804-J1804)*E1803</f>
        <v>1.4746770663816683E-2</v>
      </c>
    </row>
    <row r="1805" spans="1:16" x14ac:dyDescent="0.25">
      <c r="B1805" s="4">
        <v>0.22</v>
      </c>
      <c r="C1805" s="5">
        <v>0.71</v>
      </c>
      <c r="D1805" s="5">
        <v>7.0000000000000007E-2</v>
      </c>
      <c r="E1805" s="6">
        <v>0.22</v>
      </c>
      <c r="F1805" s="36"/>
      <c r="G1805" s="38"/>
      <c r="H1805" s="38"/>
      <c r="I1805" s="40"/>
      <c r="J1805" s="16">
        <f>B1805*F1803+C1805*G1803+D1805*H1803+I1803</f>
        <v>0.20773945611344496</v>
      </c>
      <c r="K1805" s="17">
        <f t="shared" si="1200"/>
        <v>-1.2260543886555036E-2</v>
      </c>
      <c r="L1805" s="17">
        <f t="shared" si="1201"/>
        <v>1.5032093639414209E-4</v>
      </c>
      <c r="M1805" s="17">
        <f t="shared" si="1202"/>
        <v>2.6973196550421079E-3</v>
      </c>
      <c r="N1805" s="17">
        <f t="shared" si="1203"/>
        <v>8.7049861594540763E-3</v>
      </c>
      <c r="O1805" s="17">
        <f t="shared" si="1204"/>
        <v>8.5823807205885258E-4</v>
      </c>
      <c r="P1805" s="18">
        <f>(E1805-J1805)*E1803</f>
        <v>4.4137957991598128E-3</v>
      </c>
    </row>
    <row r="1806" spans="1:16" x14ac:dyDescent="0.25">
      <c r="B1806" s="4">
        <v>0.16</v>
      </c>
      <c r="C1806" s="5">
        <v>0.62</v>
      </c>
      <c r="D1806" s="5">
        <v>0.22</v>
      </c>
      <c r="E1806" s="6">
        <v>0.14000000000000001</v>
      </c>
      <c r="F1806" s="36"/>
      <c r="G1806" s="38"/>
      <c r="H1806" s="38"/>
      <c r="I1806" s="40"/>
      <c r="J1806" s="16">
        <f>B1806*F1803+C1806*G1803+D1806*H1803+I1803</f>
        <v>0.18490572178872144</v>
      </c>
      <c r="K1806" s="17">
        <f t="shared" si="1200"/>
        <v>4.4905721788721431E-2</v>
      </c>
      <c r="L1806" s="17">
        <f t="shared" si="1201"/>
        <v>2.0165238493660507E-3</v>
      </c>
      <c r="M1806" s="17">
        <f t="shared" si="1202"/>
        <v>-7.1849154861954295E-3</v>
      </c>
      <c r="N1806" s="17">
        <f t="shared" si="1203"/>
        <v>-2.7841547509007285E-2</v>
      </c>
      <c r="O1806" s="17">
        <f t="shared" si="1204"/>
        <v>-9.8792587935187144E-3</v>
      </c>
      <c r="P1806" s="18">
        <f>(E1806-J1806)*E1803</f>
        <v>-1.6166059843939713E-2</v>
      </c>
    </row>
    <row r="1807" spans="1:16" ht="15.75" thickBot="1" x14ac:dyDescent="0.3">
      <c r="B1807" s="7">
        <v>0.53</v>
      </c>
      <c r="C1807" s="8">
        <v>0.23</v>
      </c>
      <c r="D1807" s="8">
        <v>0.24</v>
      </c>
      <c r="E1807" s="9">
        <v>0.41</v>
      </c>
      <c r="F1807" s="37"/>
      <c r="G1807" s="39"/>
      <c r="H1807" s="39"/>
      <c r="I1807" s="41"/>
      <c r="J1807" s="19">
        <f>B1807*F1803+C1807*G1803+D1807*H1803+I1803</f>
        <v>0.41526428288858419</v>
      </c>
      <c r="K1807" s="20">
        <f t="shared" si="1200"/>
        <v>5.2642828885842152E-3</v>
      </c>
      <c r="L1807" s="20">
        <f t="shared" si="1201"/>
        <v>2.7712674331040569E-5</v>
      </c>
      <c r="M1807" s="20">
        <f t="shared" si="1202"/>
        <v>-2.7900699309496343E-3</v>
      </c>
      <c r="N1807" s="20">
        <f t="shared" si="1203"/>
        <v>-1.2107850643743696E-3</v>
      </c>
      <c r="O1807" s="20">
        <f t="shared" si="1204"/>
        <v>-1.2634278932602116E-3</v>
      </c>
      <c r="P1807" s="21">
        <f>(E1807-J1807)*E1803</f>
        <v>-1.8951418398903174E-3</v>
      </c>
    </row>
    <row r="1808" spans="1:16" x14ac:dyDescent="0.25">
      <c r="K1808" t="s">
        <v>13</v>
      </c>
      <c r="L1808" s="22">
        <f>AVERAGE(L1803:L1807)</f>
        <v>7.9327884104370247E-4</v>
      </c>
      <c r="M1808" s="22">
        <f t="shared" ref="M1808:P1808" si="1205">AVERAGE(M1803:M1807)</f>
        <v>-1.5414782773737131E-4</v>
      </c>
      <c r="N1808" s="22">
        <f t="shared" si="1205"/>
        <v>-2.9976584475674076E-4</v>
      </c>
      <c r="O1808" s="22">
        <f t="shared" si="1205"/>
        <v>-8.7283934003764933E-4</v>
      </c>
      <c r="P1808" s="22">
        <f t="shared" si="1205"/>
        <v>3.5314500012208672E-4</v>
      </c>
    </row>
    <row r="1809" spans="1:16" ht="15.75" thickBot="1" x14ac:dyDescent="0.3"/>
    <row r="1810" spans="1:16" ht="15.75" thickBot="1" x14ac:dyDescent="0.3">
      <c r="A1810" s="23" t="s">
        <v>19</v>
      </c>
      <c r="B1810" s="27" t="s">
        <v>0</v>
      </c>
      <c r="C1810" s="28"/>
      <c r="D1810" s="28"/>
      <c r="E1810" s="29"/>
      <c r="F1810" s="30" t="s">
        <v>5</v>
      </c>
      <c r="G1810" s="31"/>
      <c r="H1810" s="31"/>
      <c r="I1810" s="32"/>
      <c r="J1810" s="33" t="s">
        <v>14</v>
      </c>
      <c r="K1810" s="34"/>
      <c r="L1810" s="34"/>
      <c r="M1810" s="34"/>
      <c r="N1810" s="34"/>
      <c r="O1810" s="34"/>
      <c r="P1810" s="35"/>
    </row>
    <row r="1811" spans="1:16" x14ac:dyDescent="0.25">
      <c r="A1811" s="23">
        <f>A1802+1</f>
        <v>201</v>
      </c>
      <c r="B1811" s="1" t="s">
        <v>1</v>
      </c>
      <c r="C1811" s="2" t="s">
        <v>2</v>
      </c>
      <c r="D1811" s="2" t="s">
        <v>3</v>
      </c>
      <c r="E1811" s="3" t="s">
        <v>4</v>
      </c>
      <c r="F1811" s="10" t="s">
        <v>6</v>
      </c>
      <c r="G1811" s="11" t="s">
        <v>7</v>
      </c>
      <c r="H1811" s="11" t="s">
        <v>8</v>
      </c>
      <c r="I1811" s="12" t="s">
        <v>9</v>
      </c>
      <c r="J1811" s="13" t="s">
        <v>10</v>
      </c>
      <c r="K1811" s="14" t="s">
        <v>11</v>
      </c>
      <c r="L1811" s="14" t="s">
        <v>12</v>
      </c>
      <c r="M1811" s="14" t="s">
        <v>15</v>
      </c>
      <c r="N1811" s="14" t="s">
        <v>16</v>
      </c>
      <c r="O1811" s="14" t="s">
        <v>17</v>
      </c>
      <c r="P1811" s="15" t="s">
        <v>18</v>
      </c>
    </row>
    <row r="1812" spans="1:16" x14ac:dyDescent="0.25">
      <c r="B1812" s="4">
        <v>0.47</v>
      </c>
      <c r="C1812" s="5">
        <v>0.38</v>
      </c>
      <c r="D1812" s="5">
        <v>0.15</v>
      </c>
      <c r="E1812" s="6">
        <v>0.36</v>
      </c>
      <c r="F1812" s="36">
        <f>F1803+M1808</f>
        <v>0.75136246815259655</v>
      </c>
      <c r="G1812" s="38">
        <f>G1803+N1808</f>
        <v>0.13374844005667283</v>
      </c>
      <c r="H1812" s="38">
        <f>H1803+O1808</f>
        <v>0.2279378350947969</v>
      </c>
      <c r="I1812" s="40">
        <f>I1803+P1808</f>
        <v>-6.8432027802559844E-2</v>
      </c>
      <c r="J1812" s="16">
        <f>B1812*F1812+C1812*G1812+D1812*H1812+I1812</f>
        <v>0.36972341471491571</v>
      </c>
      <c r="K1812" s="17">
        <f>J1812-E1812</f>
        <v>9.7234147149157235E-3</v>
      </c>
      <c r="L1812" s="17">
        <f>K1812*K1812</f>
        <v>9.454479371823962E-5</v>
      </c>
      <c r="M1812" s="17">
        <f>(E1812-J1812)*B1812</f>
        <v>-4.5700049160103898E-3</v>
      </c>
      <c r="N1812" s="17">
        <f>(E1812-J1812)*C1812</f>
        <v>-3.694897591667975E-3</v>
      </c>
      <c r="O1812" s="17">
        <f>(E1812-J1812)*D1812</f>
        <v>-1.4585122072373585E-3</v>
      </c>
      <c r="P1812" s="18">
        <f>(E1812-J1812)*I1812</f>
        <v>6.6539298610693233E-4</v>
      </c>
    </row>
    <row r="1813" spans="1:16" x14ac:dyDescent="0.25">
      <c r="B1813" s="4">
        <v>0.27</v>
      </c>
      <c r="C1813" s="5">
        <v>0.55000000000000004</v>
      </c>
      <c r="D1813" s="5">
        <v>0.18</v>
      </c>
      <c r="E1813" s="6">
        <v>0.28999999999999998</v>
      </c>
      <c r="F1813" s="36"/>
      <c r="G1813" s="38"/>
      <c r="H1813" s="38"/>
      <c r="I1813" s="40"/>
      <c r="J1813" s="16">
        <f>B1813*F1812+C1813*G1812+D1813*H1812+I1812</f>
        <v>0.24902629094687473</v>
      </c>
      <c r="K1813" s="17">
        <f t="shared" ref="K1813:K1816" si="1206">J1813-E1813</f>
        <v>-4.0973709053125251E-2</v>
      </c>
      <c r="L1813" s="17">
        <f t="shared" ref="L1813:L1816" si="1207">K1813*K1813</f>
        <v>1.6788448335701581E-3</v>
      </c>
      <c r="M1813" s="17">
        <f t="shared" ref="M1813:M1816" si="1208">(E1813-J1813)*B1813</f>
        <v>1.1062901444343819E-2</v>
      </c>
      <c r="N1813" s="17">
        <f t="shared" ref="N1813:N1816" si="1209">(E1813-J1813)*C1813</f>
        <v>2.253553997921889E-2</v>
      </c>
      <c r="O1813" s="17">
        <f t="shared" ref="O1813:O1816" si="1210">(E1813-J1813)*D1813</f>
        <v>7.3752676295625449E-3</v>
      </c>
      <c r="P1813" s="18">
        <f>(E1813-J1813)*E1812</f>
        <v>1.475053525912509E-2</v>
      </c>
    </row>
    <row r="1814" spans="1:16" x14ac:dyDescent="0.25">
      <c r="B1814" s="4">
        <v>0.22</v>
      </c>
      <c r="C1814" s="5">
        <v>0.71</v>
      </c>
      <c r="D1814" s="5">
        <v>7.0000000000000007E-2</v>
      </c>
      <c r="E1814" s="6">
        <v>0.22</v>
      </c>
      <c r="F1814" s="36"/>
      <c r="G1814" s="38"/>
      <c r="H1814" s="38"/>
      <c r="I1814" s="40"/>
      <c r="J1814" s="16">
        <f>B1814*F1812+C1814*G1812+D1814*H1812+I1812</f>
        <v>0.20778475608788488</v>
      </c>
      <c r="K1814" s="17">
        <f t="shared" si="1206"/>
        <v>-1.221524391211512E-2</v>
      </c>
      <c r="L1814" s="17">
        <f t="shared" si="1207"/>
        <v>1.4921218383246549E-4</v>
      </c>
      <c r="M1814" s="17">
        <f t="shared" si="1208"/>
        <v>2.6873536606653267E-3</v>
      </c>
      <c r="N1814" s="17">
        <f t="shared" si="1209"/>
        <v>8.672823177601735E-3</v>
      </c>
      <c r="O1814" s="17">
        <f t="shared" si="1210"/>
        <v>8.5506707384805846E-4</v>
      </c>
      <c r="P1814" s="18">
        <f>(E1814-J1814)*E1812</f>
        <v>4.3974878083614432E-3</v>
      </c>
    </row>
    <row r="1815" spans="1:16" x14ac:dyDescent="0.25">
      <c r="B1815" s="4">
        <v>0.16</v>
      </c>
      <c r="C1815" s="5">
        <v>0.62</v>
      </c>
      <c r="D1815" s="5">
        <v>0.22</v>
      </c>
      <c r="E1815" s="6">
        <v>0.14000000000000001</v>
      </c>
      <c r="F1815" s="36"/>
      <c r="G1815" s="38"/>
      <c r="H1815" s="38"/>
      <c r="I1815" s="40"/>
      <c r="J1815" s="16">
        <f>B1815*F1812+C1815*G1812+D1815*H1812+I1812</f>
        <v>0.18485632365784804</v>
      </c>
      <c r="K1815" s="17">
        <f t="shared" si="1206"/>
        <v>4.485632365784803E-2</v>
      </c>
      <c r="L1815" s="17">
        <f t="shared" si="1207"/>
        <v>2.0120897720976166E-3</v>
      </c>
      <c r="M1815" s="17">
        <f t="shared" si="1208"/>
        <v>-7.1770117852556848E-3</v>
      </c>
      <c r="N1815" s="17">
        <f t="shared" si="1209"/>
        <v>-2.7810920667865779E-2</v>
      </c>
      <c r="O1815" s="17">
        <f t="shared" si="1210"/>
        <v>-9.8683912047265662E-3</v>
      </c>
      <c r="P1815" s="18">
        <f>(E1815-J1815)*E1812</f>
        <v>-1.614827651682529E-2</v>
      </c>
    </row>
    <row r="1816" spans="1:16" ht="15.75" thickBot="1" x14ac:dyDescent="0.3">
      <c r="B1816" s="7">
        <v>0.53</v>
      </c>
      <c r="C1816" s="8">
        <v>0.23</v>
      </c>
      <c r="D1816" s="8">
        <v>0.24</v>
      </c>
      <c r="E1816" s="9">
        <v>0.41</v>
      </c>
      <c r="F1816" s="37"/>
      <c r="G1816" s="39"/>
      <c r="H1816" s="39"/>
      <c r="I1816" s="41"/>
      <c r="J1816" s="19">
        <f>B1816*F1812+C1816*G1812+D1816*H1812+I1812</f>
        <v>0.41525730195410238</v>
      </c>
      <c r="K1816" s="20">
        <f t="shared" si="1206"/>
        <v>5.2573019541024002E-3</v>
      </c>
      <c r="L1816" s="20">
        <f t="shared" si="1207"/>
        <v>2.7639223836608917E-5</v>
      </c>
      <c r="M1816" s="20">
        <f t="shared" si="1208"/>
        <v>-2.7863700356742724E-3</v>
      </c>
      <c r="N1816" s="20">
        <f t="shared" si="1209"/>
        <v>-1.2091794494435521E-3</v>
      </c>
      <c r="O1816" s="20">
        <f t="shared" si="1210"/>
        <v>-1.2617524689845761E-3</v>
      </c>
      <c r="P1816" s="21">
        <f>(E1816-J1816)*E1812</f>
        <v>-1.8926287034768639E-3</v>
      </c>
    </row>
    <row r="1817" spans="1:16" x14ac:dyDescent="0.25">
      <c r="K1817" t="s">
        <v>13</v>
      </c>
      <c r="L1817" s="22">
        <f>AVERAGE(L1812:L1816)</f>
        <v>7.9246616141101772E-4</v>
      </c>
      <c r="M1817" s="22">
        <f t="shared" ref="M1817:P1817" si="1211">AVERAGE(M1812:M1816)</f>
        <v>-1.5662632638624042E-4</v>
      </c>
      <c r="N1817" s="22">
        <f t="shared" si="1211"/>
        <v>-3.013269104313361E-4</v>
      </c>
      <c r="O1817" s="22">
        <f t="shared" si="1211"/>
        <v>-8.7166423550757955E-4</v>
      </c>
      <c r="P1817" s="22">
        <f t="shared" si="1211"/>
        <v>3.5450216665826247E-4</v>
      </c>
    </row>
    <row r="1818" spans="1:16" ht="15.75" thickBot="1" x14ac:dyDescent="0.3"/>
    <row r="1819" spans="1:16" ht="15.75" thickBot="1" x14ac:dyDescent="0.3">
      <c r="A1819" s="23" t="s">
        <v>19</v>
      </c>
      <c r="B1819" s="27" t="s">
        <v>0</v>
      </c>
      <c r="C1819" s="28"/>
      <c r="D1819" s="28"/>
      <c r="E1819" s="29"/>
      <c r="F1819" s="30" t="s">
        <v>5</v>
      </c>
      <c r="G1819" s="31"/>
      <c r="H1819" s="31"/>
      <c r="I1819" s="32"/>
      <c r="J1819" s="33" t="s">
        <v>14</v>
      </c>
      <c r="K1819" s="34"/>
      <c r="L1819" s="34"/>
      <c r="M1819" s="34"/>
      <c r="N1819" s="34"/>
      <c r="O1819" s="34"/>
      <c r="P1819" s="35"/>
    </row>
    <row r="1820" spans="1:16" x14ac:dyDescent="0.25">
      <c r="A1820" s="23">
        <f>A1811+1</f>
        <v>202</v>
      </c>
      <c r="B1820" s="1" t="s">
        <v>1</v>
      </c>
      <c r="C1820" s="2" t="s">
        <v>2</v>
      </c>
      <c r="D1820" s="2" t="s">
        <v>3</v>
      </c>
      <c r="E1820" s="3" t="s">
        <v>4</v>
      </c>
      <c r="F1820" s="10" t="s">
        <v>6</v>
      </c>
      <c r="G1820" s="11" t="s">
        <v>7</v>
      </c>
      <c r="H1820" s="11" t="s">
        <v>8</v>
      </c>
      <c r="I1820" s="12" t="s">
        <v>9</v>
      </c>
      <c r="J1820" s="13" t="s">
        <v>10</v>
      </c>
      <c r="K1820" s="14" t="s">
        <v>11</v>
      </c>
      <c r="L1820" s="14" t="s">
        <v>12</v>
      </c>
      <c r="M1820" s="14" t="s">
        <v>15</v>
      </c>
      <c r="N1820" s="14" t="s">
        <v>16</v>
      </c>
      <c r="O1820" s="14" t="s">
        <v>17</v>
      </c>
      <c r="P1820" s="15" t="s">
        <v>18</v>
      </c>
    </row>
    <row r="1821" spans="1:16" x14ac:dyDescent="0.25">
      <c r="B1821" s="4">
        <v>0.47</v>
      </c>
      <c r="C1821" s="5">
        <v>0.38</v>
      </c>
      <c r="D1821" s="5">
        <v>0.15</v>
      </c>
      <c r="E1821" s="6">
        <v>0.36</v>
      </c>
      <c r="F1821" s="36">
        <f>F1812+M1817</f>
        <v>0.75120584182621031</v>
      </c>
      <c r="G1821" s="38">
        <f>G1812+N1817</f>
        <v>0.1334471131462415</v>
      </c>
      <c r="H1821" s="38">
        <f>H1812+O1817</f>
        <v>0.22706617085928932</v>
      </c>
      <c r="I1821" s="40">
        <f>I1812+P1817</f>
        <v>-6.8077525635901581E-2</v>
      </c>
      <c r="J1821" s="16">
        <f>B1821*F1821+C1821*G1821+D1821*H1821+I1821</f>
        <v>0.36975904864688236</v>
      </c>
      <c r="K1821" s="17">
        <f>J1821-E1821</f>
        <v>9.7590486468823734E-3</v>
      </c>
      <c r="L1821" s="17">
        <f>K1821*K1821</f>
        <v>9.523903049221669E-5</v>
      </c>
      <c r="M1821" s="17">
        <f>(E1821-J1821)*B1821</f>
        <v>-4.5867528640347148E-3</v>
      </c>
      <c r="N1821" s="17">
        <f>(E1821-J1821)*C1821</f>
        <v>-3.7084384858153017E-3</v>
      </c>
      <c r="O1821" s="17">
        <f>(E1821-J1821)*D1821</f>
        <v>-1.463857297032356E-3</v>
      </c>
      <c r="P1821" s="18">
        <f>(E1821-J1821)*I1821</f>
        <v>6.6437188444014544E-4</v>
      </c>
    </row>
    <row r="1822" spans="1:16" x14ac:dyDescent="0.25">
      <c r="B1822" s="4">
        <v>0.27</v>
      </c>
      <c r="C1822" s="5">
        <v>0.55000000000000004</v>
      </c>
      <c r="D1822" s="5">
        <v>0.18</v>
      </c>
      <c r="E1822" s="6">
        <v>0.28999999999999998</v>
      </c>
      <c r="F1822" s="36"/>
      <c r="G1822" s="38"/>
      <c r="H1822" s="38"/>
      <c r="I1822" s="40"/>
      <c r="J1822" s="16">
        <f>B1822*F1821+C1822*G1821+D1822*H1821+I1821</f>
        <v>0.24901587464228009</v>
      </c>
      <c r="K1822" s="17">
        <f t="shared" ref="K1822:K1825" si="1212">J1822-E1822</f>
        <v>-4.0984125357719892E-2</v>
      </c>
      <c r="L1822" s="17">
        <f t="shared" ref="L1822:L1825" si="1213">K1822*K1822</f>
        <v>1.6796985313372987E-3</v>
      </c>
      <c r="M1822" s="17">
        <f t="shared" ref="M1822:M1825" si="1214">(E1822-J1822)*B1822</f>
        <v>1.1065713846584372E-2</v>
      </c>
      <c r="N1822" s="17">
        <f t="shared" ref="N1822:N1825" si="1215">(E1822-J1822)*C1822</f>
        <v>2.2541268946745942E-2</v>
      </c>
      <c r="O1822" s="17">
        <f t="shared" ref="O1822:O1825" si="1216">(E1822-J1822)*D1822</f>
        <v>7.3771425643895799E-3</v>
      </c>
      <c r="P1822" s="18">
        <f>(E1822-J1822)*E1821</f>
        <v>1.475428512877916E-2</v>
      </c>
    </row>
    <row r="1823" spans="1:16" x14ac:dyDescent="0.25">
      <c r="B1823" s="4">
        <v>0.22</v>
      </c>
      <c r="C1823" s="5">
        <v>0.71</v>
      </c>
      <c r="D1823" s="5">
        <v>7.0000000000000007E-2</v>
      </c>
      <c r="E1823" s="6">
        <v>0.22</v>
      </c>
      <c r="F1823" s="36"/>
      <c r="G1823" s="38"/>
      <c r="H1823" s="38"/>
      <c r="I1823" s="40"/>
      <c r="J1823" s="16">
        <f>B1823*F1821+C1823*G1821+D1823*H1821+I1821</f>
        <v>0.20782984185984638</v>
      </c>
      <c r="K1823" s="17">
        <f t="shared" si="1212"/>
        <v>-1.2170158140153625E-2</v>
      </c>
      <c r="L1823" s="17">
        <f t="shared" si="1213"/>
        <v>1.4811274915634755E-4</v>
      </c>
      <c r="M1823" s="17">
        <f t="shared" si="1214"/>
        <v>2.6774347908337976E-3</v>
      </c>
      <c r="N1823" s="17">
        <f t="shared" si="1215"/>
        <v>8.6408122795090733E-3</v>
      </c>
      <c r="O1823" s="17">
        <f t="shared" si="1216"/>
        <v>8.5191106981075387E-4</v>
      </c>
      <c r="P1823" s="18">
        <f>(E1823-J1823)*E1821</f>
        <v>4.3812569304553049E-3</v>
      </c>
    </row>
    <row r="1824" spans="1:16" x14ac:dyDescent="0.25">
      <c r="B1824" s="4">
        <v>0.16</v>
      </c>
      <c r="C1824" s="5">
        <v>0.62</v>
      </c>
      <c r="D1824" s="5">
        <v>0.22</v>
      </c>
      <c r="E1824" s="6">
        <v>0.14000000000000001</v>
      </c>
      <c r="F1824" s="36"/>
      <c r="G1824" s="38"/>
      <c r="H1824" s="38"/>
      <c r="I1824" s="40"/>
      <c r="J1824" s="16">
        <f>B1824*F1821+C1824*G1821+D1824*H1821+I1821</f>
        <v>0.18480717679600545</v>
      </c>
      <c r="K1824" s="17">
        <f t="shared" si="1212"/>
        <v>4.4807176796005432E-2</v>
      </c>
      <c r="L1824" s="17">
        <f t="shared" si="1213"/>
        <v>2.0076830924284877E-3</v>
      </c>
      <c r="M1824" s="17">
        <f t="shared" si="1214"/>
        <v>-7.1691482873608697E-3</v>
      </c>
      <c r="N1824" s="17">
        <f t="shared" si="1215"/>
        <v>-2.7780449613523366E-2</v>
      </c>
      <c r="O1824" s="17">
        <f t="shared" si="1216"/>
        <v>-9.8575788951211947E-3</v>
      </c>
      <c r="P1824" s="18">
        <f>(E1824-J1824)*E1821</f>
        <v>-1.6130583646561954E-2</v>
      </c>
    </row>
    <row r="1825" spans="1:16" ht="15.75" thickBot="1" x14ac:dyDescent="0.3">
      <c r="B1825" s="7">
        <v>0.53</v>
      </c>
      <c r="C1825" s="8">
        <v>0.23</v>
      </c>
      <c r="D1825" s="8">
        <v>0.24</v>
      </c>
      <c r="E1825" s="9">
        <v>0.41</v>
      </c>
      <c r="F1825" s="37"/>
      <c r="G1825" s="39"/>
      <c r="H1825" s="39"/>
      <c r="I1825" s="41"/>
      <c r="J1825" s="19">
        <f>B1825*F1821+C1825*G1821+D1825*H1821+I1821</f>
        <v>0.41525028756185489</v>
      </c>
      <c r="K1825" s="20">
        <f t="shared" si="1212"/>
        <v>5.2502875618549161E-3</v>
      </c>
      <c r="L1825" s="20">
        <f t="shared" si="1213"/>
        <v>2.7565519482168437E-5</v>
      </c>
      <c r="M1825" s="20">
        <f t="shared" si="1214"/>
        <v>-2.7826524077831055E-3</v>
      </c>
      <c r="N1825" s="20">
        <f t="shared" si="1215"/>
        <v>-1.2075661392266309E-3</v>
      </c>
      <c r="O1825" s="20">
        <f t="shared" si="1216"/>
        <v>-1.2600690148451797E-3</v>
      </c>
      <c r="P1825" s="21">
        <f>(E1825-J1825)*E1821</f>
        <v>-1.8901035222677698E-3</v>
      </c>
    </row>
    <row r="1826" spans="1:16" x14ac:dyDescent="0.25">
      <c r="K1826" t="s">
        <v>13</v>
      </c>
      <c r="L1826" s="22">
        <f>AVERAGE(L1821:L1825)</f>
        <v>7.9165978457930387E-4</v>
      </c>
      <c r="M1826" s="22">
        <f t="shared" ref="M1826:P1826" si="1217">AVERAGE(M1821:M1825)</f>
        <v>-1.5908098435210425E-4</v>
      </c>
      <c r="N1826" s="22">
        <f t="shared" si="1217"/>
        <v>-3.0287460246205693E-4</v>
      </c>
      <c r="O1826" s="22">
        <f t="shared" si="1217"/>
        <v>-8.7049031455967932E-4</v>
      </c>
      <c r="P1826" s="22">
        <f t="shared" si="1217"/>
        <v>3.558453549689772E-4</v>
      </c>
    </row>
    <row r="1827" spans="1:16" ht="15.75" thickBot="1" x14ac:dyDescent="0.3"/>
    <row r="1828" spans="1:16" ht="15.75" thickBot="1" x14ac:dyDescent="0.3">
      <c r="A1828" s="23" t="s">
        <v>19</v>
      </c>
      <c r="B1828" s="27" t="s">
        <v>0</v>
      </c>
      <c r="C1828" s="28"/>
      <c r="D1828" s="28"/>
      <c r="E1828" s="29"/>
      <c r="F1828" s="30" t="s">
        <v>5</v>
      </c>
      <c r="G1828" s="31"/>
      <c r="H1828" s="31"/>
      <c r="I1828" s="32"/>
      <c r="J1828" s="33" t="s">
        <v>14</v>
      </c>
      <c r="K1828" s="34"/>
      <c r="L1828" s="34"/>
      <c r="M1828" s="34"/>
      <c r="N1828" s="34"/>
      <c r="O1828" s="34"/>
      <c r="P1828" s="35"/>
    </row>
    <row r="1829" spans="1:16" x14ac:dyDescent="0.25">
      <c r="A1829" s="23">
        <f>A1820+1</f>
        <v>203</v>
      </c>
      <c r="B1829" s="1" t="s">
        <v>1</v>
      </c>
      <c r="C1829" s="2" t="s">
        <v>2</v>
      </c>
      <c r="D1829" s="2" t="s">
        <v>3</v>
      </c>
      <c r="E1829" s="3" t="s">
        <v>4</v>
      </c>
      <c r="F1829" s="10" t="s">
        <v>6</v>
      </c>
      <c r="G1829" s="11" t="s">
        <v>7</v>
      </c>
      <c r="H1829" s="11" t="s">
        <v>8</v>
      </c>
      <c r="I1829" s="12" t="s">
        <v>9</v>
      </c>
      <c r="J1829" s="13" t="s">
        <v>10</v>
      </c>
      <c r="K1829" s="14" t="s">
        <v>11</v>
      </c>
      <c r="L1829" s="14" t="s">
        <v>12</v>
      </c>
      <c r="M1829" s="14" t="s">
        <v>15</v>
      </c>
      <c r="N1829" s="14" t="s">
        <v>16</v>
      </c>
      <c r="O1829" s="14" t="s">
        <v>17</v>
      </c>
      <c r="P1829" s="15" t="s">
        <v>18</v>
      </c>
    </row>
    <row r="1830" spans="1:16" x14ac:dyDescent="0.25">
      <c r="B1830" s="4">
        <v>0.47</v>
      </c>
      <c r="C1830" s="5">
        <v>0.38</v>
      </c>
      <c r="D1830" s="5">
        <v>0.15</v>
      </c>
      <c r="E1830" s="6">
        <v>0.36</v>
      </c>
      <c r="F1830" s="36">
        <f>F1821+M1826</f>
        <v>0.75104676084185817</v>
      </c>
      <c r="G1830" s="38">
        <f>G1821+N1826</f>
        <v>0.13314423854377944</v>
      </c>
      <c r="H1830" s="38">
        <f>H1821+O1826</f>
        <v>0.22619568054472963</v>
      </c>
      <c r="I1830" s="40">
        <f>I1821+P1826</f>
        <v>-6.7721680280932603E-2</v>
      </c>
      <c r="J1830" s="16">
        <f>B1830*F1830+C1830*G1830+D1830*H1830+I1830</f>
        <v>0.3697944600430863</v>
      </c>
      <c r="K1830" s="17">
        <f>J1830-E1830</f>
        <v>9.7944600430863171E-3</v>
      </c>
      <c r="L1830" s="17">
        <f>K1830*K1830</f>
        <v>9.5931447535614416E-5</v>
      </c>
      <c r="M1830" s="17">
        <f>(E1830-J1830)*B1830</f>
        <v>-4.6033962202505687E-3</v>
      </c>
      <c r="N1830" s="17">
        <f>(E1830-J1830)*C1830</f>
        <v>-3.7218948163728004E-3</v>
      </c>
      <c r="O1830" s="17">
        <f>(E1830-J1830)*D1830</f>
        <v>-1.4691690064629476E-3</v>
      </c>
      <c r="P1830" s="18">
        <f>(E1830-J1830)*I1830</f>
        <v>6.6329729156226096E-4</v>
      </c>
    </row>
    <row r="1831" spans="1:16" x14ac:dyDescent="0.25">
      <c r="B1831" s="4">
        <v>0.27</v>
      </c>
      <c r="C1831" s="5">
        <v>0.55000000000000004</v>
      </c>
      <c r="D1831" s="5">
        <v>0.18</v>
      </c>
      <c r="E1831" s="6">
        <v>0.28999999999999998</v>
      </c>
      <c r="F1831" s="36"/>
      <c r="G1831" s="38"/>
      <c r="H1831" s="38"/>
      <c r="I1831" s="40"/>
      <c r="J1831" s="16">
        <f>B1831*F1830+C1831*G1830+D1831*H1830+I1830</f>
        <v>0.2490054988434991</v>
      </c>
      <c r="K1831" s="17">
        <f t="shared" ref="K1831:K1834" si="1218">J1831-E1831</f>
        <v>-4.0994501156500884E-2</v>
      </c>
      <c r="L1831" s="17">
        <f t="shared" ref="L1831:L1834" si="1219">K1831*K1831</f>
        <v>1.6805491250703524E-3</v>
      </c>
      <c r="M1831" s="17">
        <f t="shared" ref="M1831:M1834" si="1220">(E1831-J1831)*B1831</f>
        <v>1.106851531225524E-2</v>
      </c>
      <c r="N1831" s="17">
        <f t="shared" ref="N1831:N1834" si="1221">(E1831-J1831)*C1831</f>
        <v>2.2546975636075488E-2</v>
      </c>
      <c r="O1831" s="17">
        <f t="shared" ref="O1831:O1834" si="1222">(E1831-J1831)*D1831</f>
        <v>7.3790102081701591E-3</v>
      </c>
      <c r="P1831" s="18">
        <f>(E1831-J1831)*E1830</f>
        <v>1.4758020416340318E-2</v>
      </c>
    </row>
    <row r="1832" spans="1:16" x14ac:dyDescent="0.25">
      <c r="B1832" s="4">
        <v>0.22</v>
      </c>
      <c r="C1832" s="5">
        <v>0.71</v>
      </c>
      <c r="D1832" s="5">
        <v>7.0000000000000007E-2</v>
      </c>
      <c r="E1832" s="6">
        <v>0.22</v>
      </c>
      <c r="F1832" s="36"/>
      <c r="G1832" s="38"/>
      <c r="H1832" s="38"/>
      <c r="I1832" s="40"/>
      <c r="J1832" s="16">
        <f>B1832*F1830+C1832*G1830+D1832*H1830+I1830</f>
        <v>0.20787471410849068</v>
      </c>
      <c r="K1832" s="17">
        <f t="shared" si="1218"/>
        <v>-1.2125285891509324E-2</v>
      </c>
      <c r="L1832" s="17">
        <f t="shared" si="1219"/>
        <v>1.4702255795083507E-4</v>
      </c>
      <c r="M1832" s="17">
        <f t="shared" si="1220"/>
        <v>2.6675628961320514E-3</v>
      </c>
      <c r="N1832" s="17">
        <f t="shared" si="1221"/>
        <v>8.6089529829716203E-3</v>
      </c>
      <c r="O1832" s="17">
        <f t="shared" si="1222"/>
        <v>8.4877001240565278E-4</v>
      </c>
      <c r="P1832" s="18">
        <f>(E1832-J1832)*E1830</f>
        <v>4.3651029209433563E-3</v>
      </c>
    </row>
    <row r="1833" spans="1:16" x14ac:dyDescent="0.25">
      <c r="B1833" s="4">
        <v>0.16</v>
      </c>
      <c r="C1833" s="5">
        <v>0.62</v>
      </c>
      <c r="D1833" s="5">
        <v>0.22</v>
      </c>
      <c r="E1833" s="6">
        <v>0.14000000000000001</v>
      </c>
      <c r="F1833" s="36"/>
      <c r="G1833" s="38"/>
      <c r="H1833" s="38"/>
      <c r="I1833" s="40"/>
      <c r="J1833" s="16">
        <f>B1833*F1830+C1833*G1830+D1833*H1830+I1830</f>
        <v>0.18475827907074843</v>
      </c>
      <c r="K1833" s="17">
        <f t="shared" si="1218"/>
        <v>4.4758279070748419E-2</v>
      </c>
      <c r="L1833" s="17">
        <f t="shared" si="1219"/>
        <v>2.0033035453749961E-3</v>
      </c>
      <c r="M1833" s="17">
        <f t="shared" si="1220"/>
        <v>-7.1613246513197474E-3</v>
      </c>
      <c r="N1833" s="17">
        <f t="shared" si="1221"/>
        <v>-2.7750133023864018E-2</v>
      </c>
      <c r="O1833" s="17">
        <f t="shared" si="1222"/>
        <v>-9.8468213955646526E-3</v>
      </c>
      <c r="P1833" s="18">
        <f>(E1833-J1833)*E1830</f>
        <v>-1.6112980465469429E-2</v>
      </c>
    </row>
    <row r="1834" spans="1:16" ht="15.75" thickBot="1" x14ac:dyDescent="0.3">
      <c r="B1834" s="7">
        <v>0.53</v>
      </c>
      <c r="C1834" s="8">
        <v>0.23</v>
      </c>
      <c r="D1834" s="8">
        <v>0.24</v>
      </c>
      <c r="E1834" s="9">
        <v>0.41</v>
      </c>
      <c r="F1834" s="37"/>
      <c r="G1834" s="39"/>
      <c r="H1834" s="39"/>
      <c r="I1834" s="41"/>
      <c r="J1834" s="19">
        <f>B1834*F1830+C1834*G1830+D1834*H1830+I1830</f>
        <v>0.41524324116105665</v>
      </c>
      <c r="K1834" s="20">
        <f t="shared" si="1218"/>
        <v>5.2432411610566776E-3</v>
      </c>
      <c r="L1834" s="20">
        <f t="shared" si="1219"/>
        <v>2.7491577872998976E-5</v>
      </c>
      <c r="M1834" s="20">
        <f t="shared" si="1220"/>
        <v>-2.7789178153600391E-3</v>
      </c>
      <c r="N1834" s="20">
        <f t="shared" si="1221"/>
        <v>-1.2059454670430359E-3</v>
      </c>
      <c r="O1834" s="20">
        <f t="shared" si="1222"/>
        <v>-1.2583778786536025E-3</v>
      </c>
      <c r="P1834" s="21">
        <f>(E1834-J1834)*E1830</f>
        <v>-1.8875668179804039E-3</v>
      </c>
    </row>
    <row r="1835" spans="1:16" x14ac:dyDescent="0.25">
      <c r="K1835" t="s">
        <v>13</v>
      </c>
      <c r="L1835" s="22">
        <f>AVERAGE(L1830:L1834)</f>
        <v>7.9085965076095932E-4</v>
      </c>
      <c r="M1835" s="22">
        <f t="shared" ref="M1835:P1835" si="1223">AVERAGE(M1830:M1834)</f>
        <v>-1.6151209570861293E-4</v>
      </c>
      <c r="N1835" s="22">
        <f t="shared" si="1223"/>
        <v>-3.0440893764654899E-4</v>
      </c>
      <c r="O1835" s="22">
        <f t="shared" si="1223"/>
        <v>-8.6931761202107822E-4</v>
      </c>
      <c r="P1835" s="22">
        <f t="shared" si="1223"/>
        <v>3.5717466907922055E-4</v>
      </c>
    </row>
    <row r="1836" spans="1:16" ht="15.75" thickBot="1" x14ac:dyDescent="0.3"/>
    <row r="1837" spans="1:16" ht="15.75" thickBot="1" x14ac:dyDescent="0.3">
      <c r="A1837" s="23" t="s">
        <v>19</v>
      </c>
      <c r="B1837" s="27" t="s">
        <v>0</v>
      </c>
      <c r="C1837" s="28"/>
      <c r="D1837" s="28"/>
      <c r="E1837" s="29"/>
      <c r="F1837" s="30" t="s">
        <v>5</v>
      </c>
      <c r="G1837" s="31"/>
      <c r="H1837" s="31"/>
      <c r="I1837" s="32"/>
      <c r="J1837" s="33" t="s">
        <v>14</v>
      </c>
      <c r="K1837" s="34"/>
      <c r="L1837" s="34"/>
      <c r="M1837" s="34"/>
      <c r="N1837" s="34"/>
      <c r="O1837" s="34"/>
      <c r="P1837" s="35"/>
    </row>
    <row r="1838" spans="1:16" x14ac:dyDescent="0.25">
      <c r="A1838" s="23">
        <f>A1829+1</f>
        <v>204</v>
      </c>
      <c r="B1838" s="1" t="s">
        <v>1</v>
      </c>
      <c r="C1838" s="2" t="s">
        <v>2</v>
      </c>
      <c r="D1838" s="2" t="s">
        <v>3</v>
      </c>
      <c r="E1838" s="3" t="s">
        <v>4</v>
      </c>
      <c r="F1838" s="10" t="s">
        <v>6</v>
      </c>
      <c r="G1838" s="11" t="s">
        <v>7</v>
      </c>
      <c r="H1838" s="11" t="s">
        <v>8</v>
      </c>
      <c r="I1838" s="12" t="s">
        <v>9</v>
      </c>
      <c r="J1838" s="13" t="s">
        <v>10</v>
      </c>
      <c r="K1838" s="14" t="s">
        <v>11</v>
      </c>
      <c r="L1838" s="14" t="s">
        <v>12</v>
      </c>
      <c r="M1838" s="14" t="s">
        <v>15</v>
      </c>
      <c r="N1838" s="14" t="s">
        <v>16</v>
      </c>
      <c r="O1838" s="14" t="s">
        <v>17</v>
      </c>
      <c r="P1838" s="15" t="s">
        <v>18</v>
      </c>
    </row>
    <row r="1839" spans="1:16" x14ac:dyDescent="0.25">
      <c r="B1839" s="4">
        <v>0.47</v>
      </c>
      <c r="C1839" s="5">
        <v>0.38</v>
      </c>
      <c r="D1839" s="5">
        <v>0.15</v>
      </c>
      <c r="E1839" s="6">
        <v>0.36</v>
      </c>
      <c r="F1839" s="36">
        <f>F1830+M1835</f>
        <v>0.75088524874614959</v>
      </c>
      <c r="G1839" s="38">
        <f>G1830+N1835</f>
        <v>0.13283982960613289</v>
      </c>
      <c r="H1839" s="38">
        <f>H1830+O1835</f>
        <v>0.22532636293270855</v>
      </c>
      <c r="I1839" s="40">
        <f>I1830+P1835</f>
        <v>-6.7364505611853379E-2</v>
      </c>
      <c r="J1839" s="16">
        <f>B1839*F1839+C1839*G1839+D1839*H1839+I1839</f>
        <v>0.36982965098907367</v>
      </c>
      <c r="K1839" s="17">
        <f>J1839-E1839</f>
        <v>9.8296509890736794E-3</v>
      </c>
      <c r="L1839" s="17">
        <f>K1839*K1839</f>
        <v>9.6622038566997168E-5</v>
      </c>
      <c r="M1839" s="17">
        <f>(E1839-J1839)*B1839</f>
        <v>-4.6199359648646287E-3</v>
      </c>
      <c r="N1839" s="17">
        <f>(E1839-J1839)*C1839</f>
        <v>-3.7352673758479981E-3</v>
      </c>
      <c r="O1839" s="17">
        <f>(E1839-J1839)*D1839</f>
        <v>-1.474447648361052E-3</v>
      </c>
      <c r="P1839" s="18">
        <f>(E1839-J1839)*I1839</f>
        <v>6.6216957921601401E-4</v>
      </c>
    </row>
    <row r="1840" spans="1:16" x14ac:dyDescent="0.25">
      <c r="B1840" s="4">
        <v>0.27</v>
      </c>
      <c r="C1840" s="5">
        <v>0.55000000000000004</v>
      </c>
      <c r="D1840" s="5">
        <v>0.18</v>
      </c>
      <c r="E1840" s="6">
        <v>0.28999999999999998</v>
      </c>
      <c r="F1840" s="36"/>
      <c r="G1840" s="38"/>
      <c r="H1840" s="38"/>
      <c r="I1840" s="40"/>
      <c r="J1840" s="16">
        <f>B1840*F1839+C1840*G1839+D1840*H1839+I1839</f>
        <v>0.24899516316086767</v>
      </c>
      <c r="K1840" s="17">
        <f t="shared" ref="K1840:K1843" si="1224">J1840-E1840</f>
        <v>-4.1004836839132308E-2</v>
      </c>
      <c r="L1840" s="17">
        <f t="shared" ref="L1840:L1843" si="1225">K1840*K1840</f>
        <v>1.6813966442038621E-3</v>
      </c>
      <c r="M1840" s="17">
        <f t="shared" ref="M1840:M1843" si="1226">(E1840-J1840)*B1840</f>
        <v>1.1071305946565723E-2</v>
      </c>
      <c r="N1840" s="17">
        <f t="shared" ref="N1840:N1843" si="1227">(E1840-J1840)*C1840</f>
        <v>2.2552660261522771E-2</v>
      </c>
      <c r="O1840" s="17">
        <f t="shared" ref="O1840:O1843" si="1228">(E1840-J1840)*D1840</f>
        <v>7.3808706310438156E-3</v>
      </c>
      <c r="P1840" s="18">
        <f>(E1840-J1840)*E1839</f>
        <v>1.4761741262087631E-2</v>
      </c>
    </row>
    <row r="1841" spans="1:16" x14ac:dyDescent="0.25">
      <c r="B1841" s="4">
        <v>0.22</v>
      </c>
      <c r="C1841" s="5">
        <v>0.71</v>
      </c>
      <c r="D1841" s="5">
        <v>7.0000000000000007E-2</v>
      </c>
      <c r="E1841" s="6">
        <v>0.22</v>
      </c>
      <c r="F1841" s="36"/>
      <c r="G1841" s="38"/>
      <c r="H1841" s="38"/>
      <c r="I1841" s="40"/>
      <c r="J1841" s="16">
        <f>B1841*F1839+C1841*G1839+D1841*H1839+I1839</f>
        <v>0.20791937353794349</v>
      </c>
      <c r="K1841" s="17">
        <f t="shared" si="1224"/>
        <v>-1.2080626462056515E-2</v>
      </c>
      <c r="L1841" s="17">
        <f t="shared" si="1225"/>
        <v>1.4594153571574012E-4</v>
      </c>
      <c r="M1841" s="17">
        <f t="shared" si="1226"/>
        <v>2.6577378216524335E-3</v>
      </c>
      <c r="N1841" s="17">
        <f t="shared" si="1227"/>
        <v>8.5772447880601253E-3</v>
      </c>
      <c r="O1841" s="17">
        <f t="shared" si="1228"/>
        <v>8.4564385234395614E-4</v>
      </c>
      <c r="P1841" s="18">
        <f>(E1841-J1841)*E1839</f>
        <v>4.3490255263403449E-3</v>
      </c>
    </row>
    <row r="1842" spans="1:16" x14ac:dyDescent="0.25">
      <c r="B1842" s="4">
        <v>0.16</v>
      </c>
      <c r="C1842" s="5">
        <v>0.62</v>
      </c>
      <c r="D1842" s="5">
        <v>0.22</v>
      </c>
      <c r="E1842" s="6">
        <v>0.14000000000000001</v>
      </c>
      <c r="F1842" s="36"/>
      <c r="G1842" s="38"/>
      <c r="H1842" s="38"/>
      <c r="I1842" s="40"/>
      <c r="J1842" s="16">
        <f>B1842*F1839+C1842*G1839+D1842*H1839+I1839</f>
        <v>0.18470962838852883</v>
      </c>
      <c r="K1842" s="17">
        <f t="shared" si="1224"/>
        <v>4.4709628388528821E-2</v>
      </c>
      <c r="L1842" s="17">
        <f t="shared" si="1225"/>
        <v>1.9989508706403421E-3</v>
      </c>
      <c r="M1842" s="17">
        <f t="shared" si="1226"/>
        <v>-7.1535405421646117E-3</v>
      </c>
      <c r="N1842" s="17">
        <f t="shared" si="1227"/>
        <v>-2.7719969600887868E-2</v>
      </c>
      <c r="O1842" s="17">
        <f t="shared" si="1228"/>
        <v>-9.8361182454763402E-3</v>
      </c>
      <c r="P1842" s="18">
        <f>(E1842-J1842)*E1839</f>
        <v>-1.6095466219870375E-2</v>
      </c>
    </row>
    <row r="1843" spans="1:16" ht="15.75" thickBot="1" x14ac:dyDescent="0.3">
      <c r="B1843" s="7">
        <v>0.53</v>
      </c>
      <c r="C1843" s="8">
        <v>0.23</v>
      </c>
      <c r="D1843" s="8">
        <v>0.24</v>
      </c>
      <c r="E1843" s="9">
        <v>0.41</v>
      </c>
      <c r="F1843" s="37"/>
      <c r="G1843" s="39"/>
      <c r="H1843" s="39"/>
      <c r="I1843" s="41"/>
      <c r="J1843" s="19">
        <f>B1843*F1839+C1843*G1839+D1843*H1839+I1839</f>
        <v>0.41523616413686659</v>
      </c>
      <c r="K1843" s="20">
        <f t="shared" si="1224"/>
        <v>5.2361641368666167E-3</v>
      </c>
      <c r="L1843" s="20">
        <f t="shared" si="1225"/>
        <v>2.7417414868208122E-5</v>
      </c>
      <c r="M1843" s="20">
        <f t="shared" si="1226"/>
        <v>-2.7751669925393072E-3</v>
      </c>
      <c r="N1843" s="20">
        <f t="shared" si="1227"/>
        <v>-1.2043177514793218E-3</v>
      </c>
      <c r="O1843" s="20">
        <f t="shared" si="1228"/>
        <v>-1.256679392847988E-3</v>
      </c>
      <c r="P1843" s="21">
        <f>(E1843-J1843)*E1839</f>
        <v>-1.8850190892719819E-3</v>
      </c>
    </row>
    <row r="1844" spans="1:16" x14ac:dyDescent="0.25">
      <c r="K1844" t="s">
        <v>13</v>
      </c>
      <c r="L1844" s="22">
        <f>AVERAGE(L1839:L1843)</f>
        <v>7.9006570079902998E-4</v>
      </c>
      <c r="M1844" s="22">
        <f t="shared" ref="M1844:P1844" si="1229">AVERAGE(M1839:M1843)</f>
        <v>-1.6391994627007822E-4</v>
      </c>
      <c r="N1844" s="22">
        <f t="shared" si="1229"/>
        <v>-3.0592993572645848E-4</v>
      </c>
      <c r="O1844" s="22">
        <f t="shared" si="1229"/>
        <v>-8.6814616065952169E-4</v>
      </c>
      <c r="P1844" s="22">
        <f t="shared" si="1229"/>
        <v>3.5849021170032659E-4</v>
      </c>
    </row>
    <row r="1845" spans="1:16" ht="15.75" thickBot="1" x14ac:dyDescent="0.3"/>
    <row r="1846" spans="1:16" ht="15.75" thickBot="1" x14ac:dyDescent="0.3">
      <c r="A1846" s="23" t="s">
        <v>19</v>
      </c>
      <c r="B1846" s="27" t="s">
        <v>0</v>
      </c>
      <c r="C1846" s="28"/>
      <c r="D1846" s="28"/>
      <c r="E1846" s="29"/>
      <c r="F1846" s="30" t="s">
        <v>5</v>
      </c>
      <c r="G1846" s="31"/>
      <c r="H1846" s="31"/>
      <c r="I1846" s="32"/>
      <c r="J1846" s="33" t="s">
        <v>14</v>
      </c>
      <c r="K1846" s="34"/>
      <c r="L1846" s="34"/>
      <c r="M1846" s="34"/>
      <c r="N1846" s="34"/>
      <c r="O1846" s="34"/>
      <c r="P1846" s="35"/>
    </row>
    <row r="1847" spans="1:16" x14ac:dyDescent="0.25">
      <c r="A1847" s="23">
        <f>A1838+1</f>
        <v>205</v>
      </c>
      <c r="B1847" s="1" t="s">
        <v>1</v>
      </c>
      <c r="C1847" s="2" t="s">
        <v>2</v>
      </c>
      <c r="D1847" s="2" t="s">
        <v>3</v>
      </c>
      <c r="E1847" s="3" t="s">
        <v>4</v>
      </c>
      <c r="F1847" s="10" t="s">
        <v>6</v>
      </c>
      <c r="G1847" s="11" t="s">
        <v>7</v>
      </c>
      <c r="H1847" s="11" t="s">
        <v>8</v>
      </c>
      <c r="I1847" s="12" t="s">
        <v>9</v>
      </c>
      <c r="J1847" s="13" t="s">
        <v>10</v>
      </c>
      <c r="K1847" s="14" t="s">
        <v>11</v>
      </c>
      <c r="L1847" s="14" t="s">
        <v>12</v>
      </c>
      <c r="M1847" s="14" t="s">
        <v>15</v>
      </c>
      <c r="N1847" s="14" t="s">
        <v>16</v>
      </c>
      <c r="O1847" s="14" t="s">
        <v>17</v>
      </c>
      <c r="P1847" s="15" t="s">
        <v>18</v>
      </c>
    </row>
    <row r="1848" spans="1:16" x14ac:dyDescent="0.25">
      <c r="B1848" s="4">
        <v>0.47</v>
      </c>
      <c r="C1848" s="5">
        <v>0.38</v>
      </c>
      <c r="D1848" s="5">
        <v>0.15</v>
      </c>
      <c r="E1848" s="6">
        <v>0.36</v>
      </c>
      <c r="F1848" s="36">
        <f>F1839+M1844</f>
        <v>0.75072132879987952</v>
      </c>
      <c r="G1848" s="38">
        <f>G1839+N1844</f>
        <v>0.13253389967040644</v>
      </c>
      <c r="H1848" s="38">
        <f>H1839+O1844</f>
        <v>0.22445821677204902</v>
      </c>
      <c r="I1848" s="40">
        <f>I1839+P1844</f>
        <v>-6.7006015400153052E-2</v>
      </c>
      <c r="J1848" s="16">
        <f>B1848*F1848+C1848*G1848+D1848*H1848+I1848</f>
        <v>0.36986462352635213</v>
      </c>
      <c r="K1848" s="17">
        <f>J1848-E1848</f>
        <v>9.8646235263521453E-3</v>
      </c>
      <c r="L1848" s="17">
        <f>K1848*K1848</f>
        <v>9.7310797316660234E-5</v>
      </c>
      <c r="M1848" s="17">
        <f>(E1848-J1848)*B1848</f>
        <v>-4.6363730573855079E-3</v>
      </c>
      <c r="N1848" s="17">
        <f>(E1848-J1848)*C1848</f>
        <v>-3.7485569400138152E-3</v>
      </c>
      <c r="O1848" s="17">
        <f>(E1848-J1848)*D1848</f>
        <v>-1.4796935289528217E-3</v>
      </c>
      <c r="P1848" s="18">
        <f>(E1848-J1848)*I1848</f>
        <v>6.6098911592346393E-4</v>
      </c>
    </row>
    <row r="1849" spans="1:16" x14ac:dyDescent="0.25">
      <c r="B1849" s="4">
        <v>0.27</v>
      </c>
      <c r="C1849" s="5">
        <v>0.55000000000000004</v>
      </c>
      <c r="D1849" s="5">
        <v>0.18</v>
      </c>
      <c r="E1849" s="6">
        <v>0.28999999999999998</v>
      </c>
      <c r="F1849" s="36"/>
      <c r="G1849" s="38"/>
      <c r="H1849" s="38"/>
      <c r="I1849" s="40"/>
      <c r="J1849" s="16">
        <f>B1849*F1848+C1849*G1848+D1849*H1848+I1848</f>
        <v>0.24898486721350682</v>
      </c>
      <c r="K1849" s="17">
        <f t="shared" ref="K1849:K1852" si="1230">J1849-E1849</f>
        <v>-4.1015132786493158E-2</v>
      </c>
      <c r="L1849" s="17">
        <f t="shared" ref="L1849:L1852" si="1231">K1849*K1849</f>
        <v>1.682241117493666E-3</v>
      </c>
      <c r="M1849" s="17">
        <f t="shared" ref="M1849:M1852" si="1232">(E1849-J1849)*B1849</f>
        <v>1.1074085852353154E-2</v>
      </c>
      <c r="N1849" s="17">
        <f t="shared" ref="N1849:N1852" si="1233">(E1849-J1849)*C1849</f>
        <v>2.2558323032571239E-2</v>
      </c>
      <c r="O1849" s="17">
        <f t="shared" ref="O1849:O1852" si="1234">(E1849-J1849)*D1849</f>
        <v>7.3827239015687683E-3</v>
      </c>
      <c r="P1849" s="18">
        <f>(E1849-J1849)*E1848</f>
        <v>1.4765447803137537E-2</v>
      </c>
    </row>
    <row r="1850" spans="1:16" x14ac:dyDescent="0.25">
      <c r="B1850" s="4">
        <v>0.22</v>
      </c>
      <c r="C1850" s="5">
        <v>0.71</v>
      </c>
      <c r="D1850" s="5">
        <v>7.0000000000000007E-2</v>
      </c>
      <c r="E1850" s="6">
        <v>0.22</v>
      </c>
      <c r="F1850" s="36"/>
      <c r="G1850" s="38"/>
      <c r="H1850" s="38"/>
      <c r="I1850" s="40"/>
      <c r="J1850" s="16">
        <f>B1850*F1848+C1850*G1848+D1850*H1848+I1848</f>
        <v>0.20796382087585247</v>
      </c>
      <c r="K1850" s="17">
        <f t="shared" si="1230"/>
        <v>-1.2036179124147534E-2</v>
      </c>
      <c r="L1850" s="17">
        <f t="shared" si="1231"/>
        <v>1.4486960790856488E-4</v>
      </c>
      <c r="M1850" s="17">
        <f t="shared" si="1232"/>
        <v>2.6479594073124573E-3</v>
      </c>
      <c r="N1850" s="17">
        <f t="shared" si="1233"/>
        <v>8.5456871781447487E-3</v>
      </c>
      <c r="O1850" s="17">
        <f t="shared" si="1234"/>
        <v>8.4253253869032737E-4</v>
      </c>
      <c r="P1850" s="18">
        <f>(E1850-J1850)*E1848</f>
        <v>4.3330244846931116E-3</v>
      </c>
    </row>
    <row r="1851" spans="1:16" x14ac:dyDescent="0.25">
      <c r="B1851" s="4">
        <v>0.16</v>
      </c>
      <c r="C1851" s="5">
        <v>0.62</v>
      </c>
      <c r="D1851" s="5">
        <v>0.22</v>
      </c>
      <c r="E1851" s="6">
        <v>0.14000000000000001</v>
      </c>
      <c r="F1851" s="36"/>
      <c r="G1851" s="38"/>
      <c r="H1851" s="38"/>
      <c r="I1851" s="40"/>
      <c r="J1851" s="16">
        <f>B1851*F1848+C1851*G1848+D1851*H1848+I1848</f>
        <v>0.18466122269333041</v>
      </c>
      <c r="K1851" s="17">
        <f t="shared" si="1230"/>
        <v>4.4661222693330394E-2</v>
      </c>
      <c r="L1851" s="17">
        <f t="shared" si="1231"/>
        <v>1.9946248124632499E-3</v>
      </c>
      <c r="M1851" s="17">
        <f t="shared" si="1232"/>
        <v>-7.1457956309328632E-3</v>
      </c>
      <c r="N1851" s="17">
        <f t="shared" si="1233"/>
        <v>-2.7689958069864844E-2</v>
      </c>
      <c r="O1851" s="17">
        <f t="shared" si="1234"/>
        <v>-9.8254689925326866E-3</v>
      </c>
      <c r="P1851" s="18">
        <f>(E1851-J1851)*E1848</f>
        <v>-1.6078040169598941E-2</v>
      </c>
    </row>
    <row r="1852" spans="1:16" ht="15.75" thickBot="1" x14ac:dyDescent="0.3">
      <c r="B1852" s="7">
        <v>0.53</v>
      </c>
      <c r="C1852" s="8">
        <v>0.23</v>
      </c>
      <c r="D1852" s="8">
        <v>0.24</v>
      </c>
      <c r="E1852" s="9">
        <v>0.41</v>
      </c>
      <c r="F1852" s="37"/>
      <c r="G1852" s="39"/>
      <c r="H1852" s="39"/>
      <c r="I1852" s="41"/>
      <c r="J1852" s="19">
        <f>B1852*F1848+C1852*G1848+D1852*H1848+I1848</f>
        <v>0.41522905781326835</v>
      </c>
      <c r="K1852" s="20">
        <f t="shared" si="1230"/>
        <v>5.2290578132683785E-3</v>
      </c>
      <c r="L1852" s="20">
        <f t="shared" si="1231"/>
        <v>2.7343045614503076E-5</v>
      </c>
      <c r="M1852" s="20">
        <f t="shared" si="1232"/>
        <v>-2.7714006410322406E-3</v>
      </c>
      <c r="N1852" s="20">
        <f t="shared" si="1233"/>
        <v>-1.2026832970517271E-3</v>
      </c>
      <c r="O1852" s="20">
        <f t="shared" si="1234"/>
        <v>-1.2549738751844108E-3</v>
      </c>
      <c r="P1852" s="21">
        <f>(E1852-J1852)*E1848</f>
        <v>-1.8824608127766163E-3</v>
      </c>
    </row>
    <row r="1853" spans="1:16" x14ac:dyDescent="0.25">
      <c r="K1853" t="s">
        <v>13</v>
      </c>
      <c r="L1853" s="22">
        <f>AVERAGE(L1848:L1852)</f>
        <v>7.892778761593288E-4</v>
      </c>
      <c r="M1853" s="22">
        <f t="shared" ref="M1853:P1853" si="1235">AVERAGE(M1848:M1852)</f>
        <v>-1.6630481393700003E-4</v>
      </c>
      <c r="N1853" s="22">
        <f t="shared" si="1235"/>
        <v>-3.0743761924287934E-4</v>
      </c>
      <c r="O1853" s="22">
        <f t="shared" si="1235"/>
        <v>-8.6697599128216451E-4</v>
      </c>
      <c r="P1853" s="22">
        <f t="shared" si="1235"/>
        <v>3.5979208427571108E-4</v>
      </c>
    </row>
    <row r="1854" spans="1:16" ht="15.75" thickBot="1" x14ac:dyDescent="0.3"/>
    <row r="1855" spans="1:16" ht="15.75" thickBot="1" x14ac:dyDescent="0.3">
      <c r="A1855" s="23" t="s">
        <v>19</v>
      </c>
      <c r="B1855" s="27" t="s">
        <v>0</v>
      </c>
      <c r="C1855" s="28"/>
      <c r="D1855" s="28"/>
      <c r="E1855" s="29"/>
      <c r="F1855" s="30" t="s">
        <v>5</v>
      </c>
      <c r="G1855" s="31"/>
      <c r="H1855" s="31"/>
      <c r="I1855" s="32"/>
      <c r="J1855" s="33" t="s">
        <v>14</v>
      </c>
      <c r="K1855" s="34"/>
      <c r="L1855" s="34"/>
      <c r="M1855" s="34"/>
      <c r="N1855" s="34"/>
      <c r="O1855" s="34"/>
      <c r="P1855" s="35"/>
    </row>
    <row r="1856" spans="1:16" x14ac:dyDescent="0.25">
      <c r="A1856" s="23">
        <f>A1847+1</f>
        <v>206</v>
      </c>
      <c r="B1856" s="1" t="s">
        <v>1</v>
      </c>
      <c r="C1856" s="2" t="s">
        <v>2</v>
      </c>
      <c r="D1856" s="2" t="s">
        <v>3</v>
      </c>
      <c r="E1856" s="3" t="s">
        <v>4</v>
      </c>
      <c r="F1856" s="10" t="s">
        <v>6</v>
      </c>
      <c r="G1856" s="11" t="s">
        <v>7</v>
      </c>
      <c r="H1856" s="11" t="s">
        <v>8</v>
      </c>
      <c r="I1856" s="12" t="s">
        <v>9</v>
      </c>
      <c r="J1856" s="13" t="s">
        <v>10</v>
      </c>
      <c r="K1856" s="14" t="s">
        <v>11</v>
      </c>
      <c r="L1856" s="14" t="s">
        <v>12</v>
      </c>
      <c r="M1856" s="14" t="s">
        <v>15</v>
      </c>
      <c r="N1856" s="14" t="s">
        <v>16</v>
      </c>
      <c r="O1856" s="14" t="s">
        <v>17</v>
      </c>
      <c r="P1856" s="15" t="s">
        <v>18</v>
      </c>
    </row>
    <row r="1857" spans="1:16" x14ac:dyDescent="0.25">
      <c r="B1857" s="4">
        <v>0.47</v>
      </c>
      <c r="C1857" s="5">
        <v>0.38</v>
      </c>
      <c r="D1857" s="5">
        <v>0.15</v>
      </c>
      <c r="E1857" s="6">
        <v>0.36</v>
      </c>
      <c r="F1857" s="36">
        <f>F1848+M1853</f>
        <v>0.75055502398594254</v>
      </c>
      <c r="G1857" s="38">
        <f>G1848+N1853</f>
        <v>0.13222646205116356</v>
      </c>
      <c r="H1857" s="38">
        <f>H1848+O1853</f>
        <v>0.22359124078076686</v>
      </c>
      <c r="I1857" s="40">
        <f>I1848+P1853</f>
        <v>-6.6646223315877343E-2</v>
      </c>
      <c r="J1857" s="16">
        <f>B1857*F1857+C1857*G1857+D1857*H1857+I1857</f>
        <v>0.36989937965407282</v>
      </c>
      <c r="K1857" s="17">
        <f>J1857-E1857</f>
        <v>9.8993796540728374E-3</v>
      </c>
      <c r="L1857" s="17">
        <f>K1857*K1857</f>
        <v>9.7997717535471256E-5</v>
      </c>
      <c r="M1857" s="17">
        <f>(E1857-J1857)*B1857</f>
        <v>-4.6527084374142335E-3</v>
      </c>
      <c r="N1857" s="17">
        <f>(E1857-J1857)*C1857</f>
        <v>-3.7617642685476784E-3</v>
      </c>
      <c r="O1857" s="17">
        <f>(E1857-J1857)*D1857</f>
        <v>-1.4849069481109255E-3</v>
      </c>
      <c r="P1857" s="18">
        <f>(E1857-J1857)*I1857</f>
        <v>6.5975626711399092E-4</v>
      </c>
    </row>
    <row r="1858" spans="1:16" x14ac:dyDescent="0.25">
      <c r="B1858" s="4">
        <v>0.27</v>
      </c>
      <c r="C1858" s="5">
        <v>0.55000000000000004</v>
      </c>
      <c r="D1858" s="5">
        <v>0.18</v>
      </c>
      <c r="E1858" s="6">
        <v>0.28999999999999998</v>
      </c>
      <c r="F1858" s="36"/>
      <c r="G1858" s="38"/>
      <c r="H1858" s="38"/>
      <c r="I1858" s="40"/>
      <c r="J1858" s="16">
        <f>B1858*F1857+C1858*G1857+D1858*H1857+I1857</f>
        <v>0.24897461062900517</v>
      </c>
      <c r="K1858" s="17">
        <f t="shared" ref="K1858:K1861" si="1236">J1858-E1858</f>
        <v>-4.1025389370994814E-2</v>
      </c>
      <c r="L1858" s="17">
        <f t="shared" ref="L1858:L1861" si="1237">K1858*K1858</f>
        <v>1.6830825730417343E-3</v>
      </c>
      <c r="M1858" s="17">
        <f t="shared" ref="M1858:M1861" si="1238">(E1858-J1858)*B1858</f>
        <v>1.10768551301686E-2</v>
      </c>
      <c r="N1858" s="17">
        <f t="shared" ref="N1858:N1861" si="1239">(E1858-J1858)*C1858</f>
        <v>2.2563964154047149E-2</v>
      </c>
      <c r="O1858" s="17">
        <f t="shared" ref="O1858:O1861" si="1240">(E1858-J1858)*D1858</f>
        <v>7.3845700867790666E-3</v>
      </c>
      <c r="P1858" s="18">
        <f>(E1858-J1858)*E1857</f>
        <v>1.4769140173558133E-2</v>
      </c>
    </row>
    <row r="1859" spans="1:16" x14ac:dyDescent="0.25">
      <c r="B1859" s="4">
        <v>0.22</v>
      </c>
      <c r="C1859" s="5">
        <v>0.71</v>
      </c>
      <c r="D1859" s="5">
        <v>7.0000000000000007E-2</v>
      </c>
      <c r="E1859" s="6">
        <v>0.22</v>
      </c>
      <c r="F1859" s="36"/>
      <c r="G1859" s="38"/>
      <c r="H1859" s="38"/>
      <c r="I1859" s="40"/>
      <c r="J1859" s="16">
        <f>B1859*F1857+C1859*G1857+D1859*H1857+I1857</f>
        <v>0.20800805687200979</v>
      </c>
      <c r="K1859" s="17">
        <f t="shared" si="1236"/>
        <v>-1.1991943127990207E-2</v>
      </c>
      <c r="L1859" s="17">
        <f t="shared" si="1237"/>
        <v>1.4380669998495155E-4</v>
      </c>
      <c r="M1859" s="17">
        <f t="shared" si="1238"/>
        <v>2.6382274881578457E-3</v>
      </c>
      <c r="N1859" s="17">
        <f t="shared" si="1239"/>
        <v>8.514279620873047E-3</v>
      </c>
      <c r="O1859" s="17">
        <f t="shared" si="1240"/>
        <v>8.3943601895931452E-4</v>
      </c>
      <c r="P1859" s="18">
        <f>(E1859-J1859)*E1857</f>
        <v>4.3170995260764745E-3</v>
      </c>
    </row>
    <row r="1860" spans="1:16" x14ac:dyDescent="0.25">
      <c r="B1860" s="4">
        <v>0.16</v>
      </c>
      <c r="C1860" s="5">
        <v>0.62</v>
      </c>
      <c r="D1860" s="5">
        <v>0.22</v>
      </c>
      <c r="E1860" s="6">
        <v>0.14000000000000001</v>
      </c>
      <c r="F1860" s="36"/>
      <c r="G1860" s="38"/>
      <c r="H1860" s="38"/>
      <c r="I1860" s="40"/>
      <c r="J1860" s="16">
        <f>B1860*F1857+C1860*G1857+D1860*H1857+I1857</f>
        <v>0.18461305996536359</v>
      </c>
      <c r="K1860" s="17">
        <f t="shared" si="1236"/>
        <v>4.4613059965363577E-2</v>
      </c>
      <c r="L1860" s="17">
        <f t="shared" si="1237"/>
        <v>1.9903251194731265E-3</v>
      </c>
      <c r="M1860" s="17">
        <f t="shared" si="1238"/>
        <v>-7.1380895944581722E-3</v>
      </c>
      <c r="N1860" s="17">
        <f t="shared" si="1239"/>
        <v>-2.7660097178525418E-2</v>
      </c>
      <c r="O1860" s="17">
        <f t="shared" si="1240"/>
        <v>-9.8148731923799869E-3</v>
      </c>
      <c r="P1860" s="18">
        <f>(E1860-J1860)*E1857</f>
        <v>-1.6060701587530889E-2</v>
      </c>
    </row>
    <row r="1861" spans="1:16" ht="15.75" thickBot="1" x14ac:dyDescent="0.3">
      <c r="B1861" s="7">
        <v>0.53</v>
      </c>
      <c r="C1861" s="8">
        <v>0.23</v>
      </c>
      <c r="D1861" s="8">
        <v>0.24</v>
      </c>
      <c r="E1861" s="9">
        <v>0.41</v>
      </c>
      <c r="F1861" s="37"/>
      <c r="G1861" s="39"/>
      <c r="H1861" s="39"/>
      <c r="I1861" s="41"/>
      <c r="J1861" s="19">
        <f>B1861*F1857+C1861*G1857+D1861*H1857+I1857</f>
        <v>0.41522192345582393</v>
      </c>
      <c r="K1861" s="20">
        <f t="shared" si="1236"/>
        <v>5.2219234558239513E-3</v>
      </c>
      <c r="L1861" s="20">
        <f t="shared" si="1237"/>
        <v>2.7268484578484358E-5</v>
      </c>
      <c r="M1861" s="20">
        <f t="shared" si="1238"/>
        <v>-2.7676194315866941E-3</v>
      </c>
      <c r="N1861" s="20">
        <f t="shared" si="1239"/>
        <v>-1.2010423948395088E-3</v>
      </c>
      <c r="O1861" s="20">
        <f t="shared" si="1240"/>
        <v>-1.2532616293977482E-3</v>
      </c>
      <c r="P1861" s="21">
        <f>(E1861-J1861)*E1857</f>
        <v>-1.8798924440966225E-3</v>
      </c>
    </row>
    <row r="1862" spans="1:16" x14ac:dyDescent="0.25">
      <c r="K1862" t="s">
        <v>13</v>
      </c>
      <c r="L1862" s="22">
        <f>AVERAGE(L1857:L1861)</f>
        <v>7.8849611892275356E-4</v>
      </c>
      <c r="M1862" s="22">
        <f t="shared" ref="M1862:P1862" si="1241">AVERAGE(M1857:M1861)</f>
        <v>-1.6866696902653085E-4</v>
      </c>
      <c r="N1862" s="22">
        <f t="shared" si="1241"/>
        <v>-3.089320133984818E-4</v>
      </c>
      <c r="O1862" s="22">
        <f t="shared" si="1241"/>
        <v>-8.65807132830056E-4</v>
      </c>
      <c r="P1862" s="22">
        <f t="shared" si="1241"/>
        <v>3.610803870242178E-4</v>
      </c>
    </row>
    <row r="1863" spans="1:16" ht="15.75" thickBot="1" x14ac:dyDescent="0.3"/>
    <row r="1864" spans="1:16" ht="15.75" thickBot="1" x14ac:dyDescent="0.3">
      <c r="A1864" s="23" t="s">
        <v>19</v>
      </c>
      <c r="B1864" s="27" t="s">
        <v>0</v>
      </c>
      <c r="C1864" s="28"/>
      <c r="D1864" s="28"/>
      <c r="E1864" s="29"/>
      <c r="F1864" s="30" t="s">
        <v>5</v>
      </c>
      <c r="G1864" s="31"/>
      <c r="H1864" s="31"/>
      <c r="I1864" s="32"/>
      <c r="J1864" s="33" t="s">
        <v>14</v>
      </c>
      <c r="K1864" s="34"/>
      <c r="L1864" s="34"/>
      <c r="M1864" s="34"/>
      <c r="N1864" s="34"/>
      <c r="O1864" s="34"/>
      <c r="P1864" s="35"/>
    </row>
    <row r="1865" spans="1:16" x14ac:dyDescent="0.25">
      <c r="A1865" s="23">
        <f>A1856+1</f>
        <v>207</v>
      </c>
      <c r="B1865" s="1" t="s">
        <v>1</v>
      </c>
      <c r="C1865" s="2" t="s">
        <v>2</v>
      </c>
      <c r="D1865" s="2" t="s">
        <v>3</v>
      </c>
      <c r="E1865" s="3" t="s">
        <v>4</v>
      </c>
      <c r="F1865" s="10" t="s">
        <v>6</v>
      </c>
      <c r="G1865" s="11" t="s">
        <v>7</v>
      </c>
      <c r="H1865" s="11" t="s">
        <v>8</v>
      </c>
      <c r="I1865" s="12" t="s">
        <v>9</v>
      </c>
      <c r="J1865" s="13" t="s">
        <v>10</v>
      </c>
      <c r="K1865" s="14" t="s">
        <v>11</v>
      </c>
      <c r="L1865" s="14" t="s">
        <v>12</v>
      </c>
      <c r="M1865" s="14" t="s">
        <v>15</v>
      </c>
      <c r="N1865" s="14" t="s">
        <v>16</v>
      </c>
      <c r="O1865" s="14" t="s">
        <v>17</v>
      </c>
      <c r="P1865" s="15" t="s">
        <v>18</v>
      </c>
    </row>
    <row r="1866" spans="1:16" x14ac:dyDescent="0.25">
      <c r="B1866" s="4">
        <v>0.47</v>
      </c>
      <c r="C1866" s="5">
        <v>0.38</v>
      </c>
      <c r="D1866" s="5">
        <v>0.15</v>
      </c>
      <c r="E1866" s="6">
        <v>0.36</v>
      </c>
      <c r="F1866" s="36">
        <f>F1857+M1862</f>
        <v>0.75038635701691603</v>
      </c>
      <c r="G1866" s="38">
        <f>G1857+N1862</f>
        <v>0.13191753003776507</v>
      </c>
      <c r="H1866" s="38">
        <f>H1857+O1862</f>
        <v>0.22272543364793682</v>
      </c>
      <c r="I1866" s="40">
        <f>I1857+P1862</f>
        <v>-6.6285142928853125E-2</v>
      </c>
      <c r="J1866" s="16">
        <f>B1866*F1866+C1866*G1866+D1866*H1866+I1866</f>
        <v>0.36993392133063863</v>
      </c>
      <c r="K1866" s="17">
        <f>J1866-E1866</f>
        <v>9.9339213306386398E-3</v>
      </c>
      <c r="L1866" s="17">
        <f>K1866*K1866</f>
        <v>9.8682793003317365E-5</v>
      </c>
      <c r="M1866" s="17">
        <f>(E1866-J1866)*B1866</f>
        <v>-4.6689430254001603E-3</v>
      </c>
      <c r="N1866" s="17">
        <f>(E1866-J1866)*C1866</f>
        <v>-3.7748901056426833E-3</v>
      </c>
      <c r="O1866" s="17">
        <f>(E1866-J1866)*D1866</f>
        <v>-1.4900881995957959E-3</v>
      </c>
      <c r="P1866" s="18">
        <f>(E1866-J1866)*I1866</f>
        <v>6.5847139524536507E-4</v>
      </c>
    </row>
    <row r="1867" spans="1:16" x14ac:dyDescent="0.25">
      <c r="B1867" s="4">
        <v>0.27</v>
      </c>
      <c r="C1867" s="5">
        <v>0.55000000000000004</v>
      </c>
      <c r="D1867" s="5">
        <v>0.18</v>
      </c>
      <c r="E1867" s="6">
        <v>0.28999999999999998</v>
      </c>
      <c r="F1867" s="36"/>
      <c r="G1867" s="38"/>
      <c r="H1867" s="38"/>
      <c r="I1867" s="40"/>
      <c r="J1867" s="16">
        <f>B1867*F1866+C1867*G1866+D1867*H1866+I1866</f>
        <v>0.24896439304311363</v>
      </c>
      <c r="K1867" s="17">
        <f t="shared" ref="K1867:K1870" si="1242">J1867-E1867</f>
        <v>-4.103560695688635E-2</v>
      </c>
      <c r="L1867" s="17">
        <f t="shared" ref="L1867:L1870" si="1243">K1867*K1867</f>
        <v>1.6839210383200595E-3</v>
      </c>
      <c r="M1867" s="17">
        <f t="shared" ref="M1867:M1870" si="1244">(E1867-J1867)*B1867</f>
        <v>1.1079613878359314E-2</v>
      </c>
      <c r="N1867" s="17">
        <f t="shared" ref="N1867:N1870" si="1245">(E1867-J1867)*C1867</f>
        <v>2.2569583826287494E-2</v>
      </c>
      <c r="O1867" s="17">
        <f t="shared" ref="O1867:O1870" si="1246">(E1867-J1867)*D1867</f>
        <v>7.3864092522395427E-3</v>
      </c>
      <c r="P1867" s="18">
        <f>(E1867-J1867)*E1866</f>
        <v>1.4772818504479085E-2</v>
      </c>
    </row>
    <row r="1868" spans="1:16" x14ac:dyDescent="0.25">
      <c r="B1868" s="4">
        <v>0.22</v>
      </c>
      <c r="C1868" s="5">
        <v>0.71</v>
      </c>
      <c r="D1868" s="5">
        <v>7.0000000000000007E-2</v>
      </c>
      <c r="E1868" s="6">
        <v>0.22</v>
      </c>
      <c r="F1868" s="36"/>
      <c r="G1868" s="38"/>
      <c r="H1868" s="38"/>
      <c r="I1868" s="40"/>
      <c r="J1868" s="16">
        <f>B1868*F1866+C1868*G1866+D1868*H1866+I1866</f>
        <v>0.2080520822970372</v>
      </c>
      <c r="K1868" s="17">
        <f t="shared" si="1242"/>
        <v>-1.1947917702962801E-2</v>
      </c>
      <c r="L1868" s="17">
        <f t="shared" si="1243"/>
        <v>1.4275273743677192E-4</v>
      </c>
      <c r="M1868" s="17">
        <f t="shared" si="1244"/>
        <v>2.6285418946518165E-3</v>
      </c>
      <c r="N1868" s="17">
        <f t="shared" si="1245"/>
        <v>8.4830215691035892E-3</v>
      </c>
      <c r="O1868" s="17">
        <f t="shared" si="1246"/>
        <v>8.3635423920739617E-4</v>
      </c>
      <c r="P1868" s="18">
        <f>(E1868-J1868)*E1866</f>
        <v>4.3012503730666084E-3</v>
      </c>
    </row>
    <row r="1869" spans="1:16" x14ac:dyDescent="0.25">
      <c r="B1869" s="4">
        <v>0.16</v>
      </c>
      <c r="C1869" s="5">
        <v>0.62</v>
      </c>
      <c r="D1869" s="5">
        <v>0.22</v>
      </c>
      <c r="E1869" s="6">
        <v>0.14000000000000001</v>
      </c>
      <c r="F1869" s="36"/>
      <c r="G1869" s="38"/>
      <c r="H1869" s="38"/>
      <c r="I1869" s="40"/>
      <c r="J1869" s="16">
        <f>B1869*F1866+C1869*G1866+D1869*H1866+I1866</f>
        <v>0.18456513821981391</v>
      </c>
      <c r="K1869" s="17">
        <f t="shared" si="1242"/>
        <v>4.4565138219813893E-2</v>
      </c>
      <c r="L1869" s="17">
        <f t="shared" si="1243"/>
        <v>1.9860515445511168E-3</v>
      </c>
      <c r="M1869" s="17">
        <f t="shared" si="1244"/>
        <v>-7.1304221151702232E-3</v>
      </c>
      <c r="N1869" s="17">
        <f t="shared" si="1245"/>
        <v>-2.7630385696284614E-2</v>
      </c>
      <c r="O1869" s="17">
        <f t="shared" si="1246"/>
        <v>-9.8043304083590566E-3</v>
      </c>
      <c r="P1869" s="18">
        <f>(E1869-J1869)*E1866</f>
        <v>-1.6043449759133001E-2</v>
      </c>
    </row>
    <row r="1870" spans="1:16" ht="15.75" thickBot="1" x14ac:dyDescent="0.3">
      <c r="B1870" s="7">
        <v>0.53</v>
      </c>
      <c r="C1870" s="8">
        <v>0.23</v>
      </c>
      <c r="D1870" s="8">
        <v>0.24</v>
      </c>
      <c r="E1870" s="9">
        <v>0.41</v>
      </c>
      <c r="F1870" s="37"/>
      <c r="G1870" s="39"/>
      <c r="H1870" s="39"/>
      <c r="I1870" s="41"/>
      <c r="J1870" s="19">
        <f>B1870*F1866+C1870*G1866+D1870*H1866+I1866</f>
        <v>0.41521476227430321</v>
      </c>
      <c r="K1870" s="20">
        <f t="shared" si="1242"/>
        <v>5.2147622743032307E-3</v>
      </c>
      <c r="L1870" s="20">
        <f t="shared" si="1243"/>
        <v>2.7193745577496204E-5</v>
      </c>
      <c r="M1870" s="20">
        <f t="shared" si="1244"/>
        <v>-2.7638240053807126E-3</v>
      </c>
      <c r="N1870" s="20">
        <f t="shared" si="1245"/>
        <v>-1.1993953230897431E-3</v>
      </c>
      <c r="O1870" s="20">
        <f t="shared" si="1246"/>
        <v>-1.2515429458327754E-3</v>
      </c>
      <c r="P1870" s="21">
        <f>(E1870-J1870)*E1866</f>
        <v>-1.8773144187491629E-3</v>
      </c>
    </row>
    <row r="1871" spans="1:16" x14ac:dyDescent="0.25">
      <c r="K1871" t="s">
        <v>13</v>
      </c>
      <c r="L1871" s="22">
        <f>AVERAGE(L1866:L1870)</f>
        <v>7.8772037177775246E-4</v>
      </c>
      <c r="M1871" s="22">
        <f t="shared" ref="M1871:P1871" si="1247">AVERAGE(M1866:M1870)</f>
        <v>-1.7100667458799296E-4</v>
      </c>
      <c r="N1871" s="22">
        <f t="shared" si="1247"/>
        <v>-3.1041314592519136E-4</v>
      </c>
      <c r="O1871" s="22">
        <f t="shared" si="1247"/>
        <v>-8.6463961246813789E-4</v>
      </c>
      <c r="P1871" s="22">
        <f t="shared" si="1247"/>
        <v>3.6235521898177935E-4</v>
      </c>
    </row>
    <row r="1872" spans="1:16" ht="15.75" thickBot="1" x14ac:dyDescent="0.3"/>
    <row r="1873" spans="1:16" ht="15.75" thickBot="1" x14ac:dyDescent="0.3">
      <c r="A1873" s="23" t="s">
        <v>19</v>
      </c>
      <c r="B1873" s="27" t="s">
        <v>0</v>
      </c>
      <c r="C1873" s="28"/>
      <c r="D1873" s="28"/>
      <c r="E1873" s="29"/>
      <c r="F1873" s="30" t="s">
        <v>5</v>
      </c>
      <c r="G1873" s="31"/>
      <c r="H1873" s="31"/>
      <c r="I1873" s="32"/>
      <c r="J1873" s="33" t="s">
        <v>14</v>
      </c>
      <c r="K1873" s="34"/>
      <c r="L1873" s="34"/>
      <c r="M1873" s="34"/>
      <c r="N1873" s="34"/>
      <c r="O1873" s="34"/>
      <c r="P1873" s="35"/>
    </row>
    <row r="1874" spans="1:16" x14ac:dyDescent="0.25">
      <c r="A1874" s="23">
        <f>A1865+1</f>
        <v>208</v>
      </c>
      <c r="B1874" s="1" t="s">
        <v>1</v>
      </c>
      <c r="C1874" s="2" t="s">
        <v>2</v>
      </c>
      <c r="D1874" s="2" t="s">
        <v>3</v>
      </c>
      <c r="E1874" s="3" t="s">
        <v>4</v>
      </c>
      <c r="F1874" s="10" t="s">
        <v>6</v>
      </c>
      <c r="G1874" s="11" t="s">
        <v>7</v>
      </c>
      <c r="H1874" s="11" t="s">
        <v>8</v>
      </c>
      <c r="I1874" s="12" t="s">
        <v>9</v>
      </c>
      <c r="J1874" s="13" t="s">
        <v>10</v>
      </c>
      <c r="K1874" s="14" t="s">
        <v>11</v>
      </c>
      <c r="L1874" s="14" t="s">
        <v>12</v>
      </c>
      <c r="M1874" s="14" t="s">
        <v>15</v>
      </c>
      <c r="N1874" s="14" t="s">
        <v>16</v>
      </c>
      <c r="O1874" s="14" t="s">
        <v>17</v>
      </c>
      <c r="P1874" s="15" t="s">
        <v>18</v>
      </c>
    </row>
    <row r="1875" spans="1:16" x14ac:dyDescent="0.25">
      <c r="B1875" s="4">
        <v>0.47</v>
      </c>
      <c r="C1875" s="5">
        <v>0.38</v>
      </c>
      <c r="D1875" s="5">
        <v>0.15</v>
      </c>
      <c r="E1875" s="6">
        <v>0.36</v>
      </c>
      <c r="F1875" s="36">
        <f>F1866+M1871</f>
        <v>0.750215350342328</v>
      </c>
      <c r="G1875" s="38">
        <f>G1866+N1871</f>
        <v>0.13160711689183988</v>
      </c>
      <c r="H1875" s="38">
        <f>H1866+O1871</f>
        <v>0.22186079403546868</v>
      </c>
      <c r="I1875" s="40">
        <f>I1866+P1871</f>
        <v>-6.5922787709871339E-2</v>
      </c>
      <c r="J1875" s="16">
        <f>B1875*F1875+C1875*G1875+D1875*H1875+I1875</f>
        <v>0.36996825047524218</v>
      </c>
      <c r="K1875" s="17">
        <f>J1875-E1875</f>
        <v>9.9682504752421908E-3</v>
      </c>
      <c r="L1875" s="17">
        <f>K1875*K1875</f>
        <v>9.9366017537166161E-5</v>
      </c>
      <c r="M1875" s="17">
        <f>(E1875-J1875)*B1875</f>
        <v>-4.6850777233638291E-3</v>
      </c>
      <c r="N1875" s="17">
        <f>(E1875-J1875)*C1875</f>
        <v>-3.7879351805920327E-3</v>
      </c>
      <c r="O1875" s="17">
        <f>(E1875-J1875)*D1875</f>
        <v>-1.4952375712863285E-3</v>
      </c>
      <c r="P1875" s="18">
        <f>(E1875-J1875)*I1875</f>
        <v>6.5713485991821506E-4</v>
      </c>
    </row>
    <row r="1876" spans="1:16" x14ac:dyDescent="0.25">
      <c r="B1876" s="4">
        <v>0.27</v>
      </c>
      <c r="C1876" s="5">
        <v>0.55000000000000004</v>
      </c>
      <c r="D1876" s="5">
        <v>0.18</v>
      </c>
      <c r="E1876" s="6">
        <v>0.28999999999999998</v>
      </c>
      <c r="F1876" s="36"/>
      <c r="G1876" s="38"/>
      <c r="H1876" s="38"/>
      <c r="I1876" s="40"/>
      <c r="J1876" s="16">
        <f>B1876*F1875+C1876*G1875+D1876*H1875+I1875</f>
        <v>0.24895421409945354</v>
      </c>
      <c r="K1876" s="17">
        <f t="shared" ref="K1876:K1879" si="1248">J1876-E1876</f>
        <v>-4.1045785900546444E-2</v>
      </c>
      <c r="L1876" s="17">
        <f t="shared" ref="L1876:L1879" si="1249">K1876*K1876</f>
        <v>1.6847565401934973E-3</v>
      </c>
      <c r="M1876" s="17">
        <f t="shared" ref="M1876:M1879" si="1250">(E1876-J1876)*B1876</f>
        <v>1.1082362193147541E-2</v>
      </c>
      <c r="N1876" s="17">
        <f t="shared" ref="N1876:N1879" si="1251">(E1876-J1876)*C1876</f>
        <v>2.2575182245300546E-2</v>
      </c>
      <c r="O1876" s="17">
        <f t="shared" ref="O1876:O1879" si="1252">(E1876-J1876)*D1876</f>
        <v>7.3882414620983598E-3</v>
      </c>
      <c r="P1876" s="18">
        <f>(E1876-J1876)*E1875</f>
        <v>1.477648292419672E-2</v>
      </c>
    </row>
    <row r="1877" spans="1:16" x14ac:dyDescent="0.25">
      <c r="B1877" s="4">
        <v>0.22</v>
      </c>
      <c r="C1877" s="5">
        <v>0.71</v>
      </c>
      <c r="D1877" s="5">
        <v>7.0000000000000007E-2</v>
      </c>
      <c r="E1877" s="6">
        <v>0.22</v>
      </c>
      <c r="F1877" s="36"/>
      <c r="G1877" s="38"/>
      <c r="H1877" s="38"/>
      <c r="I1877" s="40"/>
      <c r="J1877" s="16">
        <f>B1877*F1875+C1877*G1875+D1877*H1875+I1875</f>
        <v>0.20809589794112995</v>
      </c>
      <c r="K1877" s="17">
        <f t="shared" si="1248"/>
        <v>-1.1904102058870047E-2</v>
      </c>
      <c r="L1877" s="17">
        <f t="shared" si="1249"/>
        <v>1.4170764582799411E-4</v>
      </c>
      <c r="M1877" s="17">
        <f t="shared" si="1250"/>
        <v>2.6189024529514105E-3</v>
      </c>
      <c r="N1877" s="17">
        <f t="shared" si="1251"/>
        <v>8.4519124617977327E-3</v>
      </c>
      <c r="O1877" s="17">
        <f t="shared" si="1252"/>
        <v>8.3328714412090341E-4</v>
      </c>
      <c r="P1877" s="18">
        <f>(E1877-J1877)*E1875</f>
        <v>4.2854767411932169E-3</v>
      </c>
    </row>
    <row r="1878" spans="1:16" x14ac:dyDescent="0.25">
      <c r="B1878" s="4">
        <v>0.16</v>
      </c>
      <c r="C1878" s="5">
        <v>0.62</v>
      </c>
      <c r="D1878" s="5">
        <v>0.22</v>
      </c>
      <c r="E1878" s="6">
        <v>0.14000000000000001</v>
      </c>
      <c r="F1878" s="36"/>
      <c r="G1878" s="38"/>
      <c r="H1878" s="38"/>
      <c r="I1878" s="40"/>
      <c r="J1878" s="16">
        <f>B1878*F1875+C1878*G1875+D1878*H1875+I1875</f>
        <v>0.18451745550564494</v>
      </c>
      <c r="K1878" s="17">
        <f t="shared" si="1248"/>
        <v>4.4517455505644926E-2</v>
      </c>
      <c r="L1878" s="17">
        <f t="shared" si="1249"/>
        <v>1.9818038446970756E-3</v>
      </c>
      <c r="M1878" s="17">
        <f t="shared" si="1250"/>
        <v>-7.1227928809031883E-3</v>
      </c>
      <c r="N1878" s="17">
        <f t="shared" si="1251"/>
        <v>-2.7600822413499853E-2</v>
      </c>
      <c r="O1878" s="17">
        <f t="shared" si="1252"/>
        <v>-9.7938402112418832E-3</v>
      </c>
      <c r="P1878" s="18">
        <f>(E1878-J1878)*E1875</f>
        <v>-1.6026283982032173E-2</v>
      </c>
    </row>
    <row r="1879" spans="1:16" ht="15.75" thickBot="1" x14ac:dyDescent="0.3">
      <c r="B1879" s="7">
        <v>0.53</v>
      </c>
      <c r="C1879" s="8">
        <v>0.23</v>
      </c>
      <c r="D1879" s="8">
        <v>0.24</v>
      </c>
      <c r="E1879" s="9">
        <v>0.41</v>
      </c>
      <c r="F1879" s="37"/>
      <c r="G1879" s="39"/>
      <c r="H1879" s="39"/>
      <c r="I1879" s="41"/>
      <c r="J1879" s="19">
        <f>B1879*F1875+C1879*G1875+D1879*H1875+I1875</f>
        <v>0.41520757542519826</v>
      </c>
      <c r="K1879" s="20">
        <f t="shared" si="1248"/>
        <v>5.2075754251982853E-3</v>
      </c>
      <c r="L1879" s="20">
        <f t="shared" si="1249"/>
        <v>2.7118841809129101E-5</v>
      </c>
      <c r="M1879" s="20">
        <f t="shared" si="1250"/>
        <v>-2.7600149753550913E-3</v>
      </c>
      <c r="N1879" s="20">
        <f t="shared" si="1251"/>
        <v>-1.1977423477956056E-3</v>
      </c>
      <c r="O1879" s="20">
        <f t="shared" si="1252"/>
        <v>-1.2498181020475885E-3</v>
      </c>
      <c r="P1879" s="21">
        <f>(E1879-J1879)*E1875</f>
        <v>-1.8747271530713827E-3</v>
      </c>
    </row>
    <row r="1880" spans="1:16" x14ac:dyDescent="0.25">
      <c r="K1880" t="s">
        <v>13</v>
      </c>
      <c r="L1880" s="22">
        <f>AVERAGE(L1875:L1879)</f>
        <v>7.8695057801297236E-4</v>
      </c>
      <c r="M1880" s="22">
        <f t="shared" ref="M1880:P1880" si="1253">AVERAGE(M1875:M1879)</f>
        <v>-1.7332418670463123E-4</v>
      </c>
      <c r="N1880" s="22">
        <f t="shared" si="1253"/>
        <v>-3.1188104695784226E-4</v>
      </c>
      <c r="O1880" s="22">
        <f t="shared" si="1253"/>
        <v>-8.6347345567130767E-4</v>
      </c>
      <c r="P1880" s="22">
        <f t="shared" si="1253"/>
        <v>3.6361667804091897E-4</v>
      </c>
    </row>
    <row r="1881" spans="1:16" ht="15.75" thickBot="1" x14ac:dyDescent="0.3"/>
    <row r="1882" spans="1:16" ht="15.75" thickBot="1" x14ac:dyDescent="0.3">
      <c r="A1882" s="23" t="s">
        <v>19</v>
      </c>
      <c r="B1882" s="27" t="s">
        <v>0</v>
      </c>
      <c r="C1882" s="28"/>
      <c r="D1882" s="28"/>
      <c r="E1882" s="29"/>
      <c r="F1882" s="30" t="s">
        <v>5</v>
      </c>
      <c r="G1882" s="31"/>
      <c r="H1882" s="31"/>
      <c r="I1882" s="32"/>
      <c r="J1882" s="33" t="s">
        <v>14</v>
      </c>
      <c r="K1882" s="34"/>
      <c r="L1882" s="34"/>
      <c r="M1882" s="34"/>
      <c r="N1882" s="34"/>
      <c r="O1882" s="34"/>
      <c r="P1882" s="35"/>
    </row>
    <row r="1883" spans="1:16" x14ac:dyDescent="0.25">
      <c r="A1883" s="23">
        <f>A1874+1</f>
        <v>209</v>
      </c>
      <c r="B1883" s="1" t="s">
        <v>1</v>
      </c>
      <c r="C1883" s="2" t="s">
        <v>2</v>
      </c>
      <c r="D1883" s="2" t="s">
        <v>3</v>
      </c>
      <c r="E1883" s="3" t="s">
        <v>4</v>
      </c>
      <c r="F1883" s="10" t="s">
        <v>6</v>
      </c>
      <c r="G1883" s="11" t="s">
        <v>7</v>
      </c>
      <c r="H1883" s="11" t="s">
        <v>8</v>
      </c>
      <c r="I1883" s="12" t="s">
        <v>9</v>
      </c>
      <c r="J1883" s="13" t="s">
        <v>10</v>
      </c>
      <c r="K1883" s="14" t="s">
        <v>11</v>
      </c>
      <c r="L1883" s="14" t="s">
        <v>12</v>
      </c>
      <c r="M1883" s="14" t="s">
        <v>15</v>
      </c>
      <c r="N1883" s="14" t="s">
        <v>16</v>
      </c>
      <c r="O1883" s="14" t="s">
        <v>17</v>
      </c>
      <c r="P1883" s="15" t="s">
        <v>18</v>
      </c>
    </row>
    <row r="1884" spans="1:16" x14ac:dyDescent="0.25">
      <c r="B1884" s="4">
        <v>0.47</v>
      </c>
      <c r="C1884" s="5">
        <v>0.38</v>
      </c>
      <c r="D1884" s="5">
        <v>0.15</v>
      </c>
      <c r="E1884" s="6">
        <v>0.36</v>
      </c>
      <c r="F1884" s="36">
        <f>F1875+M1880</f>
        <v>0.75004202615562332</v>
      </c>
      <c r="G1884" s="38">
        <f>G1875+N1880</f>
        <v>0.13129523584488204</v>
      </c>
      <c r="H1884" s="38">
        <f>H1875+O1880</f>
        <v>0.22099732057979737</v>
      </c>
      <c r="I1884" s="40">
        <f>I1875+P1880</f>
        <v>-6.5559171031830427E-2</v>
      </c>
      <c r="J1884" s="16">
        <f>B1884*F1884+C1884*G1884+D1884*H1884+I1884</f>
        <v>0.37000236896933725</v>
      </c>
      <c r="K1884" s="17">
        <f>J1884-E1884</f>
        <v>1.0002368969337261E-2</v>
      </c>
      <c r="L1884" s="17">
        <f>K1884*K1884</f>
        <v>1.0004738499876094E-4</v>
      </c>
      <c r="M1884" s="17">
        <f>(E1884-J1884)*B1884</f>
        <v>-4.7011134155885122E-3</v>
      </c>
      <c r="N1884" s="17">
        <f>(E1884-J1884)*C1884</f>
        <v>-3.8009002083481593E-3</v>
      </c>
      <c r="O1884" s="17">
        <f>(E1884-J1884)*D1884</f>
        <v>-1.5003553454005891E-3</v>
      </c>
      <c r="P1884" s="18">
        <f>(E1884-J1884)*I1884</f>
        <v>6.5574701798425496E-4</v>
      </c>
    </row>
    <row r="1885" spans="1:16" x14ac:dyDescent="0.25">
      <c r="B1885" s="4">
        <v>0.27</v>
      </c>
      <c r="C1885" s="5">
        <v>0.55000000000000004</v>
      </c>
      <c r="D1885" s="5">
        <v>0.18</v>
      </c>
      <c r="E1885" s="6">
        <v>0.28999999999999998</v>
      </c>
      <c r="F1885" s="36"/>
      <c r="G1885" s="38"/>
      <c r="H1885" s="38"/>
      <c r="I1885" s="40"/>
      <c r="J1885" s="16">
        <f>B1885*F1884+C1885*G1884+D1885*H1884+I1884</f>
        <v>0.2489440734492365</v>
      </c>
      <c r="K1885" s="17">
        <f t="shared" ref="K1885:K1888" si="1254">J1885-E1885</f>
        <v>-4.1055926550763483E-2</v>
      </c>
      <c r="L1885" s="17">
        <f t="shared" ref="L1885:L1888" si="1255">K1885*K1885</f>
        <v>1.6855891049416859E-3</v>
      </c>
      <c r="M1885" s="17">
        <f t="shared" ref="M1885:M1888" si="1256">(E1885-J1885)*B1885</f>
        <v>1.1085100168706142E-2</v>
      </c>
      <c r="N1885" s="17">
        <f t="shared" ref="N1885:N1888" si="1257">(E1885-J1885)*C1885</f>
        <v>2.2580759602919918E-2</v>
      </c>
      <c r="O1885" s="17">
        <f t="shared" ref="O1885:O1888" si="1258">(E1885-J1885)*D1885</f>
        <v>7.3900667791374263E-3</v>
      </c>
      <c r="P1885" s="18">
        <f>(E1885-J1885)*E1884</f>
        <v>1.4780133558274853E-2</v>
      </c>
    </row>
    <row r="1886" spans="1:16" x14ac:dyDescent="0.25">
      <c r="B1886" s="4">
        <v>0.22</v>
      </c>
      <c r="C1886" s="5">
        <v>0.71</v>
      </c>
      <c r="D1886" s="5">
        <v>7.0000000000000007E-2</v>
      </c>
      <c r="E1886" s="6">
        <v>0.22</v>
      </c>
      <c r="F1886" s="36"/>
      <c r="G1886" s="38"/>
      <c r="H1886" s="38"/>
      <c r="I1886" s="40"/>
      <c r="J1886" s="16">
        <f>B1886*F1884+C1886*G1884+D1886*H1884+I1884</f>
        <v>0.20813950461285877</v>
      </c>
      <c r="K1886" s="17">
        <f t="shared" si="1254"/>
        <v>-1.1860495387141234E-2</v>
      </c>
      <c r="L1886" s="17">
        <f t="shared" si="1255"/>
        <v>1.4067135082839851E-4</v>
      </c>
      <c r="M1886" s="17">
        <f t="shared" si="1256"/>
        <v>2.6093089851710717E-3</v>
      </c>
      <c r="N1886" s="17">
        <f t="shared" si="1257"/>
        <v>8.4209517248702761E-3</v>
      </c>
      <c r="O1886" s="17">
        <f t="shared" si="1258"/>
        <v>8.3023467709988647E-4</v>
      </c>
      <c r="P1886" s="18">
        <f>(E1886-J1886)*E1884</f>
        <v>4.269778339370844E-3</v>
      </c>
    </row>
    <row r="1887" spans="1:16" x14ac:dyDescent="0.25">
      <c r="B1887" s="4">
        <v>0.16</v>
      </c>
      <c r="C1887" s="5">
        <v>0.62</v>
      </c>
      <c r="D1887" s="5">
        <v>0.22</v>
      </c>
      <c r="E1887" s="6">
        <v>0.14000000000000001</v>
      </c>
      <c r="F1887" s="36"/>
      <c r="G1887" s="38"/>
      <c r="H1887" s="38"/>
      <c r="I1887" s="40"/>
      <c r="J1887" s="16">
        <f>B1887*F1884+C1887*G1884+D1887*H1884+I1884</f>
        <v>0.18447000990445159</v>
      </c>
      <c r="K1887" s="17">
        <f t="shared" si="1254"/>
        <v>4.4470009904451574E-2</v>
      </c>
      <c r="L1887" s="17">
        <f t="shared" si="1255"/>
        <v>1.977581780902021E-3</v>
      </c>
      <c r="M1887" s="17">
        <f t="shared" si="1256"/>
        <v>-7.1152015847122524E-3</v>
      </c>
      <c r="N1887" s="17">
        <f t="shared" si="1257"/>
        <v>-2.7571406140759976E-2</v>
      </c>
      <c r="O1887" s="17">
        <f t="shared" si="1258"/>
        <v>-9.783402178979347E-3</v>
      </c>
      <c r="P1887" s="18">
        <f>(E1887-J1887)*E1884</f>
        <v>-1.6009203565602564E-2</v>
      </c>
    </row>
    <row r="1888" spans="1:16" ht="15.75" thickBot="1" x14ac:dyDescent="0.3">
      <c r="B1888" s="7">
        <v>0.53</v>
      </c>
      <c r="C1888" s="8">
        <v>0.23</v>
      </c>
      <c r="D1888" s="8">
        <v>0.24</v>
      </c>
      <c r="E1888" s="9">
        <v>0.41</v>
      </c>
      <c r="F1888" s="37"/>
      <c r="G1888" s="39"/>
      <c r="H1888" s="39"/>
      <c r="I1888" s="41"/>
      <c r="J1888" s="19">
        <f>B1888*F1884+C1888*G1884+D1888*H1884+I1884</f>
        <v>0.41520036401412419</v>
      </c>
      <c r="K1888" s="20">
        <f t="shared" si="1254"/>
        <v>5.2003640141242147E-3</v>
      </c>
      <c r="L1888" s="20">
        <f t="shared" si="1255"/>
        <v>2.7043785879398116E-5</v>
      </c>
      <c r="M1888" s="20">
        <f t="shared" si="1256"/>
        <v>-2.756192927485834E-3</v>
      </c>
      <c r="N1888" s="20">
        <f t="shared" si="1257"/>
        <v>-1.1960837232485695E-3</v>
      </c>
      <c r="O1888" s="20">
        <f t="shared" si="1258"/>
        <v>-1.2480873633898115E-3</v>
      </c>
      <c r="P1888" s="21">
        <f>(E1888-J1888)*E1884</f>
        <v>-1.8721310450847172E-3</v>
      </c>
    </row>
    <row r="1889" spans="1:16" x14ac:dyDescent="0.25">
      <c r="K1889" t="s">
        <v>13</v>
      </c>
      <c r="L1889" s="22">
        <f>AVERAGE(L1884:L1888)</f>
        <v>7.8618668151005295E-4</v>
      </c>
      <c r="M1889" s="22">
        <f t="shared" ref="M1889:P1889" si="1259">AVERAGE(M1884:M1888)</f>
        <v>-1.7561975478187704E-4</v>
      </c>
      <c r="N1889" s="22">
        <f t="shared" si="1259"/>
        <v>-3.1333574891330158E-4</v>
      </c>
      <c r="O1889" s="22">
        <f t="shared" si="1259"/>
        <v>-8.6230868630648701E-4</v>
      </c>
      <c r="P1889" s="22">
        <f t="shared" si="1259"/>
        <v>3.6486486098853395E-4</v>
      </c>
    </row>
    <row r="1890" spans="1:16" ht="15.75" thickBot="1" x14ac:dyDescent="0.3"/>
    <row r="1891" spans="1:16" ht="15.75" thickBot="1" x14ac:dyDescent="0.3">
      <c r="A1891" s="23" t="s">
        <v>19</v>
      </c>
      <c r="B1891" s="27" t="s">
        <v>0</v>
      </c>
      <c r="C1891" s="28"/>
      <c r="D1891" s="28"/>
      <c r="E1891" s="29"/>
      <c r="F1891" s="30" t="s">
        <v>5</v>
      </c>
      <c r="G1891" s="31"/>
      <c r="H1891" s="31"/>
      <c r="I1891" s="32"/>
      <c r="J1891" s="33" t="s">
        <v>14</v>
      </c>
      <c r="K1891" s="34"/>
      <c r="L1891" s="34"/>
      <c r="M1891" s="34"/>
      <c r="N1891" s="34"/>
      <c r="O1891" s="34"/>
      <c r="P1891" s="35"/>
    </row>
    <row r="1892" spans="1:16" x14ac:dyDescent="0.25">
      <c r="A1892" s="23">
        <f>A1883+1</f>
        <v>210</v>
      </c>
      <c r="B1892" s="1" t="s">
        <v>1</v>
      </c>
      <c r="C1892" s="2" t="s">
        <v>2</v>
      </c>
      <c r="D1892" s="2" t="s">
        <v>3</v>
      </c>
      <c r="E1892" s="3" t="s">
        <v>4</v>
      </c>
      <c r="F1892" s="10" t="s">
        <v>6</v>
      </c>
      <c r="G1892" s="11" t="s">
        <v>7</v>
      </c>
      <c r="H1892" s="11" t="s">
        <v>8</v>
      </c>
      <c r="I1892" s="12" t="s">
        <v>9</v>
      </c>
      <c r="J1892" s="13" t="s">
        <v>10</v>
      </c>
      <c r="K1892" s="14" t="s">
        <v>11</v>
      </c>
      <c r="L1892" s="14" t="s">
        <v>12</v>
      </c>
      <c r="M1892" s="14" t="s">
        <v>15</v>
      </c>
      <c r="N1892" s="14" t="s">
        <v>16</v>
      </c>
      <c r="O1892" s="14" t="s">
        <v>17</v>
      </c>
      <c r="P1892" s="15" t="s">
        <v>18</v>
      </c>
    </row>
    <row r="1893" spans="1:16" x14ac:dyDescent="0.25">
      <c r="B1893" s="4">
        <v>0.47</v>
      </c>
      <c r="C1893" s="5">
        <v>0.38</v>
      </c>
      <c r="D1893" s="5">
        <v>0.15</v>
      </c>
      <c r="E1893" s="6">
        <v>0.36</v>
      </c>
      <c r="F1893" s="36">
        <f>F1884+M1889</f>
        <v>0.74986640640084146</v>
      </c>
      <c r="G1893" s="38">
        <f>G1884+N1889</f>
        <v>0.13098190009596875</v>
      </c>
      <c r="H1893" s="38">
        <f>H1884+O1889</f>
        <v>0.22013501189349088</v>
      </c>
      <c r="I1893" s="40">
        <f>I1884+P1889</f>
        <v>-6.519430617084189E-2</v>
      </c>
      <c r="J1893" s="16">
        <f>B1893*F1893+C1893*G1893+D1893*H1893+I1893</f>
        <v>0.37003627865804534</v>
      </c>
      <c r="K1893" s="17">
        <f>J1893-E1893</f>
        <v>1.003627865804535E-2</v>
      </c>
      <c r="L1893" s="17">
        <f>K1893*K1893</f>
        <v>1.0072688930193657E-4</v>
      </c>
      <c r="M1893" s="17">
        <f>(E1893-J1893)*B1893</f>
        <v>-4.7170509692813145E-3</v>
      </c>
      <c r="N1893" s="17">
        <f>(E1893-J1893)*C1893</f>
        <v>-3.8137858900572329E-3</v>
      </c>
      <c r="O1893" s="17">
        <f>(E1893-J1893)*D1893</f>
        <v>-1.5054417987068025E-3</v>
      </c>
      <c r="P1893" s="18">
        <f>(E1893-J1893)*I1893</f>
        <v>6.5430822364849473E-4</v>
      </c>
    </row>
    <row r="1894" spans="1:16" x14ac:dyDescent="0.25">
      <c r="B1894" s="4">
        <v>0.27</v>
      </c>
      <c r="C1894" s="5">
        <v>0.55000000000000004</v>
      </c>
      <c r="D1894" s="5">
        <v>0.18</v>
      </c>
      <c r="E1894" s="6">
        <v>0.28999999999999998</v>
      </c>
      <c r="F1894" s="36"/>
      <c r="G1894" s="38"/>
      <c r="H1894" s="38"/>
      <c r="I1894" s="40"/>
      <c r="J1894" s="16">
        <f>B1894*F1893+C1894*G1893+D1894*H1893+I1893</f>
        <v>0.24893397075099649</v>
      </c>
      <c r="K1894" s="17">
        <f t="shared" ref="K1894:K1897" si="1260">J1894-E1894</f>
        <v>-4.1066029249003488E-2</v>
      </c>
      <c r="L1894" s="17">
        <f t="shared" ref="L1894:L1897" si="1261">K1894*K1894</f>
        <v>1.68641875828001E-3</v>
      </c>
      <c r="M1894" s="17">
        <f t="shared" ref="M1894:M1897" si="1262">(E1894-J1894)*B1894</f>
        <v>1.1087827897230942E-2</v>
      </c>
      <c r="N1894" s="17">
        <f t="shared" ref="N1894:N1897" si="1263">(E1894-J1894)*C1894</f>
        <v>2.258631608695192E-2</v>
      </c>
      <c r="O1894" s="17">
        <f t="shared" ref="O1894:O1897" si="1264">(E1894-J1894)*D1894</f>
        <v>7.391885264820628E-3</v>
      </c>
      <c r="P1894" s="18">
        <f>(E1894-J1894)*E1893</f>
        <v>1.4783770529641256E-2</v>
      </c>
    </row>
    <row r="1895" spans="1:16" x14ac:dyDescent="0.25">
      <c r="B1895" s="4">
        <v>0.22</v>
      </c>
      <c r="C1895" s="5">
        <v>0.71</v>
      </c>
      <c r="D1895" s="5">
        <v>7.0000000000000007E-2</v>
      </c>
      <c r="E1895" s="6">
        <v>0.22</v>
      </c>
      <c r="F1895" s="36"/>
      <c r="G1895" s="38"/>
      <c r="H1895" s="38"/>
      <c r="I1895" s="40"/>
      <c r="J1895" s="16">
        <f>B1895*F1893+C1895*G1893+D1895*H1893+I1893</f>
        <v>0.2081829031380254</v>
      </c>
      <c r="K1895" s="17">
        <f t="shared" si="1260"/>
        <v>-1.1817096861974602E-2</v>
      </c>
      <c r="L1895" s="17">
        <f t="shared" si="1261"/>
        <v>1.3964377824528999E-4</v>
      </c>
      <c r="M1895" s="17">
        <f t="shared" si="1262"/>
        <v>2.5997613096344126E-3</v>
      </c>
      <c r="N1895" s="17">
        <f t="shared" si="1263"/>
        <v>8.3901387720019677E-3</v>
      </c>
      <c r="O1895" s="17">
        <f t="shared" si="1264"/>
        <v>8.2719678033822219E-4</v>
      </c>
      <c r="P1895" s="18">
        <f>(E1895-J1895)*E1893</f>
        <v>4.2541548703108568E-3</v>
      </c>
    </row>
    <row r="1896" spans="1:16" x14ac:dyDescent="0.25">
      <c r="B1896" s="4">
        <v>0.16</v>
      </c>
      <c r="C1896" s="5">
        <v>0.62</v>
      </c>
      <c r="D1896" s="5">
        <v>0.22</v>
      </c>
      <c r="E1896" s="6">
        <v>0.14000000000000001</v>
      </c>
      <c r="F1896" s="36"/>
      <c r="G1896" s="38"/>
      <c r="H1896" s="38"/>
      <c r="I1896" s="40"/>
      <c r="J1896" s="16">
        <f>B1896*F1893+C1896*G1893+D1896*H1893+I1893</f>
        <v>0.18442279952936136</v>
      </c>
      <c r="K1896" s="17">
        <f t="shared" si="1260"/>
        <v>4.4422799529361345E-2</v>
      </c>
      <c r="L1896" s="17">
        <f t="shared" si="1261"/>
        <v>1.9733851180258268E-3</v>
      </c>
      <c r="M1896" s="17">
        <f t="shared" si="1262"/>
        <v>-7.1076479246978156E-3</v>
      </c>
      <c r="N1896" s="17">
        <f t="shared" si="1263"/>
        <v>-2.7542135708204032E-2</v>
      </c>
      <c r="O1896" s="17">
        <f t="shared" si="1264"/>
        <v>-9.7730158964594964E-3</v>
      </c>
      <c r="P1896" s="18">
        <f>(E1896-J1896)*E1893</f>
        <v>-1.5992207830570083E-2</v>
      </c>
    </row>
    <row r="1897" spans="1:16" ht="15.75" thickBot="1" x14ac:dyDescent="0.3">
      <c r="B1897" s="7">
        <v>0.53</v>
      </c>
      <c r="C1897" s="8">
        <v>0.23</v>
      </c>
      <c r="D1897" s="8">
        <v>0.24</v>
      </c>
      <c r="E1897" s="9">
        <v>0.41</v>
      </c>
      <c r="F1897" s="37"/>
      <c r="G1897" s="39"/>
      <c r="H1897" s="39"/>
      <c r="I1897" s="41"/>
      <c r="J1897" s="19">
        <f>B1897*F1893+C1897*G1893+D1897*H1893+I1893</f>
        <v>0.41519312909811473</v>
      </c>
      <c r="K1897" s="20">
        <f t="shared" si="1260"/>
        <v>5.1931290981147571E-3</v>
      </c>
      <c r="L1897" s="20">
        <f t="shared" si="1261"/>
        <v>2.6968589829686191E-5</v>
      </c>
      <c r="M1897" s="20">
        <f t="shared" si="1262"/>
        <v>-2.7523584220008213E-3</v>
      </c>
      <c r="N1897" s="20">
        <f t="shared" si="1263"/>
        <v>-1.1944196925663942E-3</v>
      </c>
      <c r="O1897" s="20">
        <f t="shared" si="1264"/>
        <v>-1.2463509835475416E-3</v>
      </c>
      <c r="P1897" s="21">
        <f>(E1897-J1897)*E1893</f>
        <v>-1.8695264753213125E-3</v>
      </c>
    </row>
    <row r="1898" spans="1:16" x14ac:dyDescent="0.25">
      <c r="K1898" t="s">
        <v>13</v>
      </c>
      <c r="L1898" s="22">
        <f>AVERAGE(L1893:L1897)</f>
        <v>7.8542862673654994E-4</v>
      </c>
      <c r="M1898" s="22">
        <f t="shared" ref="M1898:P1898" si="1265">AVERAGE(M1893:M1897)</f>
        <v>-1.7789362182291953E-4</v>
      </c>
      <c r="N1898" s="22">
        <f t="shared" si="1265"/>
        <v>-3.1477728637475434E-4</v>
      </c>
      <c r="O1898" s="22">
        <f t="shared" si="1265"/>
        <v>-8.61145326710998E-4</v>
      </c>
      <c r="P1898" s="22">
        <f t="shared" si="1265"/>
        <v>3.6609986354184268E-4</v>
      </c>
    </row>
    <row r="1899" spans="1:16" ht="15.75" thickBot="1" x14ac:dyDescent="0.3"/>
    <row r="1900" spans="1:16" ht="15.75" thickBot="1" x14ac:dyDescent="0.3">
      <c r="A1900" s="23" t="s">
        <v>19</v>
      </c>
      <c r="B1900" s="27" t="s">
        <v>0</v>
      </c>
      <c r="C1900" s="28"/>
      <c r="D1900" s="28"/>
      <c r="E1900" s="29"/>
      <c r="F1900" s="30" t="s">
        <v>5</v>
      </c>
      <c r="G1900" s="31"/>
      <c r="H1900" s="31"/>
      <c r="I1900" s="32"/>
      <c r="J1900" s="33" t="s">
        <v>14</v>
      </c>
      <c r="K1900" s="34"/>
      <c r="L1900" s="34"/>
      <c r="M1900" s="34"/>
      <c r="N1900" s="34"/>
      <c r="O1900" s="34"/>
      <c r="P1900" s="35"/>
    </row>
    <row r="1901" spans="1:16" x14ac:dyDescent="0.25">
      <c r="A1901" s="23">
        <f>A1892+1</f>
        <v>211</v>
      </c>
      <c r="B1901" s="1" t="s">
        <v>1</v>
      </c>
      <c r="C1901" s="2" t="s">
        <v>2</v>
      </c>
      <c r="D1901" s="2" t="s">
        <v>3</v>
      </c>
      <c r="E1901" s="3" t="s">
        <v>4</v>
      </c>
      <c r="F1901" s="10" t="s">
        <v>6</v>
      </c>
      <c r="G1901" s="11" t="s">
        <v>7</v>
      </c>
      <c r="H1901" s="11" t="s">
        <v>8</v>
      </c>
      <c r="I1901" s="12" t="s">
        <v>9</v>
      </c>
      <c r="J1901" s="13" t="s">
        <v>10</v>
      </c>
      <c r="K1901" s="14" t="s">
        <v>11</v>
      </c>
      <c r="L1901" s="14" t="s">
        <v>12</v>
      </c>
      <c r="M1901" s="14" t="s">
        <v>15</v>
      </c>
      <c r="N1901" s="14" t="s">
        <v>16</v>
      </c>
      <c r="O1901" s="14" t="s">
        <v>17</v>
      </c>
      <c r="P1901" s="15" t="s">
        <v>18</v>
      </c>
    </row>
    <row r="1902" spans="1:16" x14ac:dyDescent="0.25">
      <c r="B1902" s="4">
        <v>0.47</v>
      </c>
      <c r="C1902" s="5">
        <v>0.38</v>
      </c>
      <c r="D1902" s="5">
        <v>0.15</v>
      </c>
      <c r="E1902" s="6">
        <v>0.36</v>
      </c>
      <c r="F1902" s="36">
        <f>F1893+M1898</f>
        <v>0.74968851277901849</v>
      </c>
      <c r="G1902" s="38">
        <f>G1893+N1898</f>
        <v>0.130667122809594</v>
      </c>
      <c r="H1902" s="38">
        <f>H1893+O1898</f>
        <v>0.21927386656677988</v>
      </c>
      <c r="I1902" s="40">
        <f>I1893+P1898</f>
        <v>-6.4828206307300046E-2</v>
      </c>
      <c r="J1902" s="16">
        <f>B1902*F1902+C1902*G1902+D1902*H1902+I1902</f>
        <v>0.37006998135150138</v>
      </c>
      <c r="K1902" s="17">
        <f>J1902-E1902</f>
        <v>1.0069981351501389E-2</v>
      </c>
      <c r="L1902" s="17">
        <f>K1902*K1902</f>
        <v>1.0140452441958574E-4</v>
      </c>
      <c r="M1902" s="17">
        <f>(E1902-J1902)*B1902</f>
        <v>-4.7328912352056531E-3</v>
      </c>
      <c r="N1902" s="17">
        <f>(E1902-J1902)*C1902</f>
        <v>-3.826592913570528E-3</v>
      </c>
      <c r="O1902" s="17">
        <f>(E1902-J1902)*D1902</f>
        <v>-1.5104972027252083E-3</v>
      </c>
      <c r="P1902" s="18">
        <f>(E1902-J1902)*I1902</f>
        <v>6.5281882856579616E-4</v>
      </c>
    </row>
    <row r="1903" spans="1:16" x14ac:dyDescent="0.25">
      <c r="B1903" s="4">
        <v>0.27</v>
      </c>
      <c r="C1903" s="5">
        <v>0.55000000000000004</v>
      </c>
      <c r="D1903" s="5">
        <v>0.18</v>
      </c>
      <c r="E1903" s="6">
        <v>0.28999999999999998</v>
      </c>
      <c r="F1903" s="36"/>
      <c r="G1903" s="38"/>
      <c r="H1903" s="38"/>
      <c r="I1903" s="40"/>
      <c r="J1903" s="16">
        <f>B1903*F1902+C1903*G1902+D1903*H1902+I1902</f>
        <v>0.24892390567033204</v>
      </c>
      <c r="K1903" s="17">
        <f t="shared" ref="K1903:K1906" si="1266">J1903-E1903</f>
        <v>-4.1076094329667939E-2</v>
      </c>
      <c r="L1903" s="17">
        <f t="shared" ref="L1903:L1906" si="1267">K1903*K1903</f>
        <v>1.6872455253797787E-3</v>
      </c>
      <c r="M1903" s="17">
        <f t="shared" ref="M1903:M1906" si="1268">(E1903-J1903)*B1903</f>
        <v>1.1090545469010345E-2</v>
      </c>
      <c r="N1903" s="17">
        <f t="shared" ref="N1903:N1906" si="1269">(E1903-J1903)*C1903</f>
        <v>2.2591851881317369E-2</v>
      </c>
      <c r="O1903" s="17">
        <f t="shared" ref="O1903:O1906" si="1270">(E1903-J1903)*D1903</f>
        <v>7.3936969793402287E-3</v>
      </c>
      <c r="P1903" s="18">
        <f>(E1903-J1903)*E1902</f>
        <v>1.4787393958680457E-2</v>
      </c>
    </row>
    <row r="1904" spans="1:16" x14ac:dyDescent="0.25">
      <c r="B1904" s="4">
        <v>0.22</v>
      </c>
      <c r="C1904" s="5">
        <v>0.71</v>
      </c>
      <c r="D1904" s="5">
        <v>7.0000000000000007E-2</v>
      </c>
      <c r="E1904" s="6">
        <v>0.22</v>
      </c>
      <c r="F1904" s="36"/>
      <c r="G1904" s="38"/>
      <c r="H1904" s="38"/>
      <c r="I1904" s="40"/>
      <c r="J1904" s="16">
        <f>B1904*F1902+C1904*G1902+D1904*H1902+I1902</f>
        <v>0.20822609435857034</v>
      </c>
      <c r="K1904" s="17">
        <f t="shared" si="1266"/>
        <v>-1.1773905641429661E-2</v>
      </c>
      <c r="L1904" s="17">
        <f t="shared" si="1267"/>
        <v>1.386248540532892E-4</v>
      </c>
      <c r="M1904" s="17">
        <f t="shared" si="1268"/>
        <v>2.5902592411145252E-3</v>
      </c>
      <c r="N1904" s="17">
        <f t="shared" si="1269"/>
        <v>8.3594730054150582E-3</v>
      </c>
      <c r="O1904" s="17">
        <f t="shared" si="1270"/>
        <v>8.2417339490007627E-4</v>
      </c>
      <c r="P1904" s="18">
        <f>(E1904-J1904)*E1902</f>
        <v>4.2386060309146777E-3</v>
      </c>
    </row>
    <row r="1905" spans="1:16" x14ac:dyDescent="0.25">
      <c r="B1905" s="4">
        <v>0.16</v>
      </c>
      <c r="C1905" s="5">
        <v>0.62</v>
      </c>
      <c r="D1905" s="5">
        <v>0.22</v>
      </c>
      <c r="E1905" s="6">
        <v>0.14000000000000001</v>
      </c>
      <c r="F1905" s="36"/>
      <c r="G1905" s="38"/>
      <c r="H1905" s="38"/>
      <c r="I1905" s="40"/>
      <c r="J1905" s="16">
        <f>B1905*F1902+C1905*G1902+D1905*H1902+I1902</f>
        <v>0.18437582252398274</v>
      </c>
      <c r="K1905" s="17">
        <f t="shared" si="1266"/>
        <v>4.4375822523982728E-2</v>
      </c>
      <c r="L1905" s="17">
        <f t="shared" si="1267"/>
        <v>1.9692136246800126E-3</v>
      </c>
      <c r="M1905" s="17">
        <f t="shared" si="1268"/>
        <v>-7.1001316038372363E-3</v>
      </c>
      <c r="N1905" s="17">
        <f t="shared" si="1269"/>
        <v>-2.751300996486929E-2</v>
      </c>
      <c r="O1905" s="17">
        <f t="shared" si="1270"/>
        <v>-9.7626809552761994E-3</v>
      </c>
      <c r="P1905" s="18">
        <f>(E1905-J1905)*E1902</f>
        <v>-1.5975296108633782E-2</v>
      </c>
    </row>
    <row r="1906" spans="1:16" ht="15.75" thickBot="1" x14ac:dyDescent="0.3">
      <c r="B1906" s="7">
        <v>0.53</v>
      </c>
      <c r="C1906" s="8">
        <v>0.23</v>
      </c>
      <c r="D1906" s="8">
        <v>0.24</v>
      </c>
      <c r="E1906" s="9">
        <v>0.41</v>
      </c>
      <c r="F1906" s="37"/>
      <c r="G1906" s="39"/>
      <c r="H1906" s="39"/>
      <c r="I1906" s="41"/>
      <c r="J1906" s="19">
        <f>B1906*F1902+C1906*G1902+D1906*H1902+I1902</f>
        <v>0.41518587168781351</v>
      </c>
      <c r="K1906" s="20">
        <f t="shared" si="1266"/>
        <v>5.1858716878135369E-3</v>
      </c>
      <c r="L1906" s="20">
        <f t="shared" si="1267"/>
        <v>2.6893265162466022E-5</v>
      </c>
      <c r="M1906" s="20">
        <f t="shared" si="1268"/>
        <v>-2.7485119945411746E-3</v>
      </c>
      <c r="N1906" s="20">
        <f t="shared" si="1269"/>
        <v>-1.1927504881971136E-3</v>
      </c>
      <c r="O1906" s="20">
        <f t="shared" si="1270"/>
        <v>-1.2446092050752489E-3</v>
      </c>
      <c r="P1906" s="21">
        <f>(E1906-J1906)*E1902</f>
        <v>-1.8669138076128733E-3</v>
      </c>
    </row>
    <row r="1907" spans="1:16" x14ac:dyDescent="0.25">
      <c r="K1907" t="s">
        <v>13</v>
      </c>
      <c r="L1907" s="22">
        <f>AVERAGE(L1902:L1906)</f>
        <v>7.8467635873902643E-4</v>
      </c>
      <c r="M1907" s="22">
        <f t="shared" ref="M1907:P1907" si="1271">AVERAGE(M1902:M1906)</f>
        <v>-1.801460246918388E-4</v>
      </c>
      <c r="N1907" s="22">
        <f t="shared" si="1271"/>
        <v>-3.1620569598090123E-4</v>
      </c>
      <c r="O1907" s="22">
        <f t="shared" si="1271"/>
        <v>-8.5998339776727044E-4</v>
      </c>
      <c r="P1907" s="22">
        <f t="shared" si="1271"/>
        <v>3.6732178038285457E-4</v>
      </c>
    </row>
    <row r="1908" spans="1:16" ht="15.75" thickBot="1" x14ac:dyDescent="0.3"/>
    <row r="1909" spans="1:16" ht="15.75" thickBot="1" x14ac:dyDescent="0.3">
      <c r="A1909" s="23" t="s">
        <v>19</v>
      </c>
      <c r="B1909" s="27" t="s">
        <v>0</v>
      </c>
      <c r="C1909" s="28"/>
      <c r="D1909" s="28"/>
      <c r="E1909" s="29"/>
      <c r="F1909" s="30" t="s">
        <v>5</v>
      </c>
      <c r="G1909" s="31"/>
      <c r="H1909" s="31"/>
      <c r="I1909" s="32"/>
      <c r="J1909" s="33" t="s">
        <v>14</v>
      </c>
      <c r="K1909" s="34"/>
      <c r="L1909" s="34"/>
      <c r="M1909" s="34"/>
      <c r="N1909" s="34"/>
      <c r="O1909" s="34"/>
      <c r="P1909" s="35"/>
    </row>
    <row r="1910" spans="1:16" x14ac:dyDescent="0.25">
      <c r="A1910" s="23">
        <f>A1901+1</f>
        <v>212</v>
      </c>
      <c r="B1910" s="1" t="s">
        <v>1</v>
      </c>
      <c r="C1910" s="2" t="s">
        <v>2</v>
      </c>
      <c r="D1910" s="2" t="s">
        <v>3</v>
      </c>
      <c r="E1910" s="3" t="s">
        <v>4</v>
      </c>
      <c r="F1910" s="10" t="s">
        <v>6</v>
      </c>
      <c r="G1910" s="11" t="s">
        <v>7</v>
      </c>
      <c r="H1910" s="11" t="s">
        <v>8</v>
      </c>
      <c r="I1910" s="12" t="s">
        <v>9</v>
      </c>
      <c r="J1910" s="13" t="s">
        <v>10</v>
      </c>
      <c r="K1910" s="14" t="s">
        <v>11</v>
      </c>
      <c r="L1910" s="14" t="s">
        <v>12</v>
      </c>
      <c r="M1910" s="14" t="s">
        <v>15</v>
      </c>
      <c r="N1910" s="14" t="s">
        <v>16</v>
      </c>
      <c r="O1910" s="14" t="s">
        <v>17</v>
      </c>
      <c r="P1910" s="15" t="s">
        <v>18</v>
      </c>
    </row>
    <row r="1911" spans="1:16" x14ac:dyDescent="0.25">
      <c r="B1911" s="4">
        <v>0.47</v>
      </c>
      <c r="C1911" s="5">
        <v>0.38</v>
      </c>
      <c r="D1911" s="5">
        <v>0.15</v>
      </c>
      <c r="E1911" s="6">
        <v>0.36</v>
      </c>
      <c r="F1911" s="36">
        <f>F1902+M1907</f>
        <v>0.74950836675432664</v>
      </c>
      <c r="G1911" s="38">
        <f>G1902+N1907</f>
        <v>0.1303509171136131</v>
      </c>
      <c r="H1911" s="38">
        <f>H1902+O1907</f>
        <v>0.21841388316901261</v>
      </c>
      <c r="I1911" s="40">
        <f>I1902+P1907</f>
        <v>-6.4460884526917187E-2</v>
      </c>
      <c r="J1911" s="16">
        <f>B1911*F1911+C1911*G1911+D1911*H1911+I1911</f>
        <v>0.3701034788261412</v>
      </c>
      <c r="K1911" s="17">
        <f>J1911-E1911</f>
        <v>1.010347882614121E-2</v>
      </c>
      <c r="L1911" s="17">
        <f>K1911*K1911</f>
        <v>1.0208028439028377E-4</v>
      </c>
      <c r="M1911" s="17">
        <f>(E1911-J1911)*B1911</f>
        <v>-4.7486350482863681E-3</v>
      </c>
      <c r="N1911" s="17">
        <f>(E1911-J1911)*C1911</f>
        <v>-3.8393219539336601E-3</v>
      </c>
      <c r="O1911" s="17">
        <f>(E1911-J1911)*D1911</f>
        <v>-1.5155218239211814E-3</v>
      </c>
      <c r="P1911" s="18">
        <f>(E1911-J1911)*I1911</f>
        <v>6.5127918193204131E-4</v>
      </c>
    </row>
    <row r="1912" spans="1:16" x14ac:dyDescent="0.25">
      <c r="B1912" s="4">
        <v>0.27</v>
      </c>
      <c r="C1912" s="5">
        <v>0.55000000000000004</v>
      </c>
      <c r="D1912" s="5">
        <v>0.18</v>
      </c>
      <c r="E1912" s="6">
        <v>0.28999999999999998</v>
      </c>
      <c r="F1912" s="36"/>
      <c r="G1912" s="38"/>
      <c r="H1912" s="38"/>
      <c r="I1912" s="40"/>
      <c r="J1912" s="16">
        <f>B1912*F1911+C1912*G1911+D1912*H1911+I1911</f>
        <v>0.24891387787966052</v>
      </c>
      <c r="K1912" s="17">
        <f t="shared" ref="K1912:K1915" si="1272">J1912-E1912</f>
        <v>-4.1086122120339463E-2</v>
      </c>
      <c r="L1912" s="17">
        <f t="shared" ref="L1912:L1915" si="1273">K1912*K1912</f>
        <v>1.6880694308874478E-3</v>
      </c>
      <c r="M1912" s="17">
        <f t="shared" ref="M1912:M1915" si="1274">(E1912-J1912)*B1912</f>
        <v>1.1093252972491656E-2</v>
      </c>
      <c r="N1912" s="17">
        <f t="shared" ref="N1912:N1915" si="1275">(E1912-J1912)*C1912</f>
        <v>2.2597367166186707E-2</v>
      </c>
      <c r="O1912" s="17">
        <f t="shared" ref="O1912:O1915" si="1276">(E1912-J1912)*D1912</f>
        <v>7.3955019816611027E-3</v>
      </c>
      <c r="P1912" s="18">
        <f>(E1912-J1912)*E1911</f>
        <v>1.4791003963322205E-2</v>
      </c>
    </row>
    <row r="1913" spans="1:16" x14ac:dyDescent="0.25">
      <c r="B1913" s="4">
        <v>0.22</v>
      </c>
      <c r="C1913" s="5">
        <v>0.71</v>
      </c>
      <c r="D1913" s="5">
        <v>7.0000000000000007E-2</v>
      </c>
      <c r="E1913" s="6">
        <v>0.22</v>
      </c>
      <c r="F1913" s="36"/>
      <c r="G1913" s="38"/>
      <c r="H1913" s="38"/>
      <c r="I1913" s="40"/>
      <c r="J1913" s="16">
        <f>B1913*F1911+C1913*G1911+D1913*H1911+I1911</f>
        <v>0.20826907913153087</v>
      </c>
      <c r="K1913" s="17">
        <f t="shared" si="1272"/>
        <v>-1.1730920868469136E-2</v>
      </c>
      <c r="L1913" s="17">
        <f t="shared" si="1273"/>
        <v>1.3761450442228466E-4</v>
      </c>
      <c r="M1913" s="17">
        <f t="shared" si="1274"/>
        <v>2.5808025910632098E-3</v>
      </c>
      <c r="N1913" s="17">
        <f t="shared" si="1275"/>
        <v>8.3289538166130862E-3</v>
      </c>
      <c r="O1913" s="17">
        <f t="shared" si="1276"/>
        <v>8.2116446079283953E-4</v>
      </c>
      <c r="P1913" s="18">
        <f>(E1913-J1913)*E1911</f>
        <v>4.2231315126488884E-3</v>
      </c>
    </row>
    <row r="1914" spans="1:16" x14ac:dyDescent="0.25">
      <c r="B1914" s="4">
        <v>0.16</v>
      </c>
      <c r="C1914" s="5">
        <v>0.62</v>
      </c>
      <c r="D1914" s="5">
        <v>0.22</v>
      </c>
      <c r="E1914" s="6">
        <v>0.14000000000000001</v>
      </c>
      <c r="F1914" s="36"/>
      <c r="G1914" s="38"/>
      <c r="H1914" s="38"/>
      <c r="I1914" s="40"/>
      <c r="J1914" s="16">
        <f>B1914*F1911+C1914*G1911+D1914*H1911+I1911</f>
        <v>0.18432907706139801</v>
      </c>
      <c r="K1914" s="17">
        <f t="shared" si="1272"/>
        <v>4.4329077061397992E-2</v>
      </c>
      <c r="L1914" s="17">
        <f t="shared" si="1273"/>
        <v>1.9650670731153615E-3</v>
      </c>
      <c r="M1914" s="17">
        <f t="shared" si="1274"/>
        <v>-7.0926523298236793E-3</v>
      </c>
      <c r="N1914" s="17">
        <f t="shared" si="1275"/>
        <v>-2.7484027778066755E-2</v>
      </c>
      <c r="O1914" s="17">
        <f t="shared" si="1276"/>
        <v>-9.7523969535075576E-3</v>
      </c>
      <c r="P1914" s="18">
        <f>(E1914-J1914)*E1911</f>
        <v>-1.5958467742103275E-2</v>
      </c>
    </row>
    <row r="1915" spans="1:16" ht="15.75" thickBot="1" x14ac:dyDescent="0.3">
      <c r="B1915" s="7">
        <v>0.53</v>
      </c>
      <c r="C1915" s="8">
        <v>0.23</v>
      </c>
      <c r="D1915" s="8">
        <v>0.24</v>
      </c>
      <c r="E1915" s="9">
        <v>0.41</v>
      </c>
      <c r="F1915" s="37"/>
      <c r="G1915" s="39"/>
      <c r="H1915" s="39"/>
      <c r="I1915" s="41"/>
      <c r="J1915" s="19">
        <f>B1915*F1911+C1915*G1911+D1915*H1911+I1911</f>
        <v>0.41517859274957003</v>
      </c>
      <c r="K1915" s="20">
        <f t="shared" si="1272"/>
        <v>5.1785927495700546E-3</v>
      </c>
      <c r="L1915" s="20">
        <f t="shared" si="1273"/>
        <v>2.6817822865899538E-5</v>
      </c>
      <c r="M1915" s="20">
        <f t="shared" si="1274"/>
        <v>-2.7446541572721289E-3</v>
      </c>
      <c r="N1915" s="20">
        <f t="shared" si="1275"/>
        <v>-1.1910763324011126E-3</v>
      </c>
      <c r="O1915" s="20">
        <f t="shared" si="1276"/>
        <v>-1.242862259896813E-3</v>
      </c>
      <c r="P1915" s="21">
        <f>(E1915-J1915)*E1911</f>
        <v>-1.8642933898452196E-3</v>
      </c>
    </row>
    <row r="1916" spans="1:16" x14ac:dyDescent="0.25">
      <c r="K1916" t="s">
        <v>13</v>
      </c>
      <c r="L1916" s="22">
        <f>AVERAGE(L1911:L1915)</f>
        <v>7.8392982313625539E-4</v>
      </c>
      <c r="M1916" s="22">
        <f t="shared" ref="M1916:P1916" si="1277">AVERAGE(M1911:M1915)</f>
        <v>-1.8237719436546207E-4</v>
      </c>
      <c r="N1916" s="22">
        <f t="shared" si="1277"/>
        <v>-3.1762101632034701E-4</v>
      </c>
      <c r="O1916" s="22">
        <f t="shared" si="1277"/>
        <v>-8.5882291897432185E-4</v>
      </c>
      <c r="P1916" s="22">
        <f t="shared" si="1277"/>
        <v>3.6853070519092784E-4</v>
      </c>
    </row>
    <row r="1917" spans="1:16" ht="15.75" thickBot="1" x14ac:dyDescent="0.3"/>
    <row r="1918" spans="1:16" ht="15.75" thickBot="1" x14ac:dyDescent="0.3">
      <c r="A1918" s="23" t="s">
        <v>19</v>
      </c>
      <c r="B1918" s="27" t="s">
        <v>0</v>
      </c>
      <c r="C1918" s="28"/>
      <c r="D1918" s="28"/>
      <c r="E1918" s="29"/>
      <c r="F1918" s="30" t="s">
        <v>5</v>
      </c>
      <c r="G1918" s="31"/>
      <c r="H1918" s="31"/>
      <c r="I1918" s="32"/>
      <c r="J1918" s="33" t="s">
        <v>14</v>
      </c>
      <c r="K1918" s="34"/>
      <c r="L1918" s="34"/>
      <c r="M1918" s="34"/>
      <c r="N1918" s="34"/>
      <c r="O1918" s="34"/>
      <c r="P1918" s="35"/>
    </row>
    <row r="1919" spans="1:16" x14ac:dyDescent="0.25">
      <c r="A1919" s="23">
        <f>A1910+1</f>
        <v>213</v>
      </c>
      <c r="B1919" s="1" t="s">
        <v>1</v>
      </c>
      <c r="C1919" s="2" t="s">
        <v>2</v>
      </c>
      <c r="D1919" s="2" t="s">
        <v>3</v>
      </c>
      <c r="E1919" s="3" t="s">
        <v>4</v>
      </c>
      <c r="F1919" s="10" t="s">
        <v>6</v>
      </c>
      <c r="G1919" s="11" t="s">
        <v>7</v>
      </c>
      <c r="H1919" s="11" t="s">
        <v>8</v>
      </c>
      <c r="I1919" s="12" t="s">
        <v>9</v>
      </c>
      <c r="J1919" s="13" t="s">
        <v>10</v>
      </c>
      <c r="K1919" s="14" t="s">
        <v>11</v>
      </c>
      <c r="L1919" s="14" t="s">
        <v>12</v>
      </c>
      <c r="M1919" s="14" t="s">
        <v>15</v>
      </c>
      <c r="N1919" s="14" t="s">
        <v>16</v>
      </c>
      <c r="O1919" s="14" t="s">
        <v>17</v>
      </c>
      <c r="P1919" s="15" t="s">
        <v>18</v>
      </c>
    </row>
    <row r="1920" spans="1:16" x14ac:dyDescent="0.25">
      <c r="B1920" s="4">
        <v>0.47</v>
      </c>
      <c r="C1920" s="5">
        <v>0.38</v>
      </c>
      <c r="D1920" s="5">
        <v>0.15</v>
      </c>
      <c r="E1920" s="6">
        <v>0.36</v>
      </c>
      <c r="F1920" s="36">
        <f>F1911+M1916</f>
        <v>0.74932598955996121</v>
      </c>
      <c r="G1920" s="38">
        <f>G1911+N1916</f>
        <v>0.13003329609729275</v>
      </c>
      <c r="H1920" s="38">
        <f>H1911+O1916</f>
        <v>0.21755506025003829</v>
      </c>
      <c r="I1920" s="40">
        <f>I1911+P1916</f>
        <v>-6.4092353821726261E-2</v>
      </c>
      <c r="J1920" s="16">
        <f>B1920*F1920+C1920*G1920+D1920*H1920+I1920</f>
        <v>0.37013677282593249</v>
      </c>
      <c r="K1920" s="17">
        <f>J1920-E1920</f>
        <v>1.0136772825932505E-2</v>
      </c>
      <c r="L1920" s="17">
        <f>K1920*K1920</f>
        <v>1.0275416332456367E-4</v>
      </c>
      <c r="M1920" s="17">
        <f>(E1920-J1920)*B1920</f>
        <v>-4.7642832281882775E-3</v>
      </c>
      <c r="N1920" s="17">
        <f>(E1920-J1920)*C1920</f>
        <v>-3.8519736738543519E-3</v>
      </c>
      <c r="O1920" s="17">
        <f>(E1920-J1920)*D1920</f>
        <v>-1.5205159238898757E-3</v>
      </c>
      <c r="P1920" s="18">
        <f>(E1920-J1920)*I1920</f>
        <v>6.4968963057012612E-4</v>
      </c>
    </row>
    <row r="1921" spans="1:16" x14ac:dyDescent="0.25">
      <c r="B1921" s="4">
        <v>0.27</v>
      </c>
      <c r="C1921" s="5">
        <v>0.55000000000000004</v>
      </c>
      <c r="D1921" s="5">
        <v>0.18</v>
      </c>
      <c r="E1921" s="6">
        <v>0.28999999999999998</v>
      </c>
      <c r="F1921" s="36"/>
      <c r="G1921" s="38"/>
      <c r="H1921" s="38"/>
      <c r="I1921" s="40"/>
      <c r="J1921" s="16">
        <f>B1921*F1920+C1921*G1920+D1921*H1920+I1920</f>
        <v>0.24890388705798119</v>
      </c>
      <c r="K1921" s="17">
        <f t="shared" ref="K1921:K1924" si="1278">J1921-E1921</f>
        <v>-4.1096112942018787E-2</v>
      </c>
      <c r="L1921" s="17">
        <f t="shared" ref="L1921:L1924" si="1279">K1921*K1921</f>
        <v>1.6888904989431641E-3</v>
      </c>
      <c r="M1921" s="17">
        <f t="shared" ref="M1921:M1924" si="1280">(E1921-J1921)*B1921</f>
        <v>1.1095950494345074E-2</v>
      </c>
      <c r="N1921" s="17">
        <f t="shared" ref="N1921:N1924" si="1281">(E1921-J1921)*C1921</f>
        <v>2.2602862118110335E-2</v>
      </c>
      <c r="O1921" s="17">
        <f t="shared" ref="O1921:O1924" si="1282">(E1921-J1921)*D1921</f>
        <v>7.3973003295633817E-3</v>
      </c>
      <c r="P1921" s="18">
        <f>(E1921-J1921)*E1920</f>
        <v>1.4794600659126763E-2</v>
      </c>
    </row>
    <row r="1922" spans="1:16" x14ac:dyDescent="0.25">
      <c r="B1922" s="4">
        <v>0.22</v>
      </c>
      <c r="C1922" s="5">
        <v>0.71</v>
      </c>
      <c r="D1922" s="5">
        <v>7.0000000000000007E-2</v>
      </c>
      <c r="E1922" s="6">
        <v>0.22</v>
      </c>
      <c r="F1922" s="36"/>
      <c r="G1922" s="38"/>
      <c r="H1922" s="38"/>
      <c r="I1922" s="40"/>
      <c r="J1922" s="16">
        <f>B1922*F1920+C1922*G1920+D1922*H1920+I1920</f>
        <v>0.20831185832804575</v>
      </c>
      <c r="K1922" s="17">
        <f t="shared" si="1278"/>
        <v>-1.1688141671954255E-2</v>
      </c>
      <c r="L1922" s="17">
        <f t="shared" si="1279"/>
        <v>1.3661265574367362E-4</v>
      </c>
      <c r="M1922" s="17">
        <f t="shared" si="1280"/>
        <v>2.5713911678299363E-3</v>
      </c>
      <c r="N1922" s="17">
        <f t="shared" si="1281"/>
        <v>8.2985805870875208E-3</v>
      </c>
      <c r="O1922" s="17">
        <f t="shared" si="1282"/>
        <v>8.1816991703679794E-4</v>
      </c>
      <c r="P1922" s="18">
        <f>(E1922-J1922)*E1920</f>
        <v>4.2077310019035322E-3</v>
      </c>
    </row>
    <row r="1923" spans="1:16" x14ac:dyDescent="0.25">
      <c r="B1923" s="4">
        <v>0.16</v>
      </c>
      <c r="C1923" s="5">
        <v>0.62</v>
      </c>
      <c r="D1923" s="5">
        <v>0.22</v>
      </c>
      <c r="E1923" s="6">
        <v>0.14000000000000001</v>
      </c>
      <c r="F1923" s="36"/>
      <c r="G1923" s="38"/>
      <c r="H1923" s="38"/>
      <c r="I1923" s="40"/>
      <c r="J1923" s="16">
        <f>B1923*F1920+C1923*G1920+D1923*H1920+I1920</f>
        <v>0.18428256134319745</v>
      </c>
      <c r="K1923" s="17">
        <f t="shared" si="1278"/>
        <v>4.4282561343197441E-2</v>
      </c>
      <c r="L1923" s="17">
        <f t="shared" si="1279"/>
        <v>1.9609452391140445E-3</v>
      </c>
      <c r="M1923" s="17">
        <f t="shared" si="1280"/>
        <v>-7.0852098149115908E-3</v>
      </c>
      <c r="N1923" s="17">
        <f t="shared" si="1281"/>
        <v>-2.7455188032782414E-2</v>
      </c>
      <c r="O1923" s="17">
        <f t="shared" si="1282"/>
        <v>-9.7421634955034368E-3</v>
      </c>
      <c r="P1923" s="18">
        <f>(E1923-J1923)*E1920</f>
        <v>-1.5941722083551078E-2</v>
      </c>
    </row>
    <row r="1924" spans="1:16" ht="15.75" thickBot="1" x14ac:dyDescent="0.3">
      <c r="B1924" s="7">
        <v>0.53</v>
      </c>
      <c r="C1924" s="8">
        <v>0.23</v>
      </c>
      <c r="D1924" s="8">
        <v>0.24</v>
      </c>
      <c r="E1924" s="9">
        <v>0.41</v>
      </c>
      <c r="F1924" s="37"/>
      <c r="G1924" s="39"/>
      <c r="H1924" s="39"/>
      <c r="I1924" s="41"/>
      <c r="J1924" s="19">
        <f>B1924*F1920+C1924*G1920+D1924*H1920+I1920</f>
        <v>0.41517129320743973</v>
      </c>
      <c r="K1924" s="20">
        <f t="shared" si="1278"/>
        <v>5.1712932074397533E-3</v>
      </c>
      <c r="L1924" s="20">
        <f t="shared" si="1279"/>
        <v>2.6742273437312532E-5</v>
      </c>
      <c r="M1924" s="20">
        <f t="shared" si="1280"/>
        <v>-2.7407853999430695E-3</v>
      </c>
      <c r="N1924" s="20">
        <f t="shared" si="1281"/>
        <v>-1.1893974377111434E-3</v>
      </c>
      <c r="O1924" s="20">
        <f t="shared" si="1282"/>
        <v>-1.2411103697855406E-3</v>
      </c>
      <c r="P1924" s="21">
        <f>(E1924-J1924)*E1920</f>
        <v>-1.8616655546783111E-3</v>
      </c>
    </row>
    <row r="1925" spans="1:16" x14ac:dyDescent="0.25">
      <c r="K1925" t="s">
        <v>13</v>
      </c>
      <c r="L1925" s="22">
        <f>AVERAGE(L1920:L1924)</f>
        <v>7.831889661125517E-4</v>
      </c>
      <c r="M1925" s="22">
        <f t="shared" ref="M1925:P1925" si="1283">AVERAGE(M1920:M1924)</f>
        <v>-1.8458735617358563E-4</v>
      </c>
      <c r="N1925" s="22">
        <f t="shared" si="1283"/>
        <v>-3.1902328783001073E-4</v>
      </c>
      <c r="O1925" s="22">
        <f t="shared" si="1283"/>
        <v>-8.5766390851573469E-4</v>
      </c>
      <c r="P1925" s="22">
        <f t="shared" si="1283"/>
        <v>3.6972673067420687E-4</v>
      </c>
    </row>
    <row r="1926" spans="1:16" ht="15.75" thickBot="1" x14ac:dyDescent="0.3"/>
    <row r="1927" spans="1:16" ht="15.75" thickBot="1" x14ac:dyDescent="0.3">
      <c r="A1927" s="23" t="s">
        <v>19</v>
      </c>
      <c r="B1927" s="27" t="s">
        <v>0</v>
      </c>
      <c r="C1927" s="28"/>
      <c r="D1927" s="28"/>
      <c r="E1927" s="29"/>
      <c r="F1927" s="30" t="s">
        <v>5</v>
      </c>
      <c r="G1927" s="31"/>
      <c r="H1927" s="31"/>
      <c r="I1927" s="32"/>
      <c r="J1927" s="33" t="s">
        <v>14</v>
      </c>
      <c r="K1927" s="34"/>
      <c r="L1927" s="34"/>
      <c r="M1927" s="34"/>
      <c r="N1927" s="34"/>
      <c r="O1927" s="34"/>
      <c r="P1927" s="35"/>
    </row>
    <row r="1928" spans="1:16" x14ac:dyDescent="0.25">
      <c r="A1928" s="23">
        <f>A1919+1</f>
        <v>214</v>
      </c>
      <c r="B1928" s="1" t="s">
        <v>1</v>
      </c>
      <c r="C1928" s="2" t="s">
        <v>2</v>
      </c>
      <c r="D1928" s="2" t="s">
        <v>3</v>
      </c>
      <c r="E1928" s="3" t="s">
        <v>4</v>
      </c>
      <c r="F1928" s="10" t="s">
        <v>6</v>
      </c>
      <c r="G1928" s="11" t="s">
        <v>7</v>
      </c>
      <c r="H1928" s="11" t="s">
        <v>8</v>
      </c>
      <c r="I1928" s="12" t="s">
        <v>9</v>
      </c>
      <c r="J1928" s="13" t="s">
        <v>10</v>
      </c>
      <c r="K1928" s="14" t="s">
        <v>11</v>
      </c>
      <c r="L1928" s="14" t="s">
        <v>12</v>
      </c>
      <c r="M1928" s="14" t="s">
        <v>15</v>
      </c>
      <c r="N1928" s="14" t="s">
        <v>16</v>
      </c>
      <c r="O1928" s="14" t="s">
        <v>17</v>
      </c>
      <c r="P1928" s="15" t="s">
        <v>18</v>
      </c>
    </row>
    <row r="1929" spans="1:16" x14ac:dyDescent="0.25">
      <c r="B1929" s="4">
        <v>0.47</v>
      </c>
      <c r="C1929" s="5">
        <v>0.38</v>
      </c>
      <c r="D1929" s="5">
        <v>0.15</v>
      </c>
      <c r="E1929" s="6">
        <v>0.36</v>
      </c>
      <c r="F1929" s="36">
        <f>F1920+M1925</f>
        <v>0.74914140220378767</v>
      </c>
      <c r="G1929" s="38">
        <f>G1920+N1925</f>
        <v>0.12971427280946274</v>
      </c>
      <c r="H1929" s="38">
        <f>H1920+O1925</f>
        <v>0.21669739634152255</v>
      </c>
      <c r="I1929" s="40">
        <f>I1920+P1925</f>
        <v>-6.3722627091052059E-2</v>
      </c>
      <c r="J1929" s="16">
        <f>B1929*F1929+C1929*G1929+D1929*H1929+I1929</f>
        <v>0.37016986506355232</v>
      </c>
      <c r="K1929" s="17">
        <f>J1929-E1929</f>
        <v>1.016986506355233E-2</v>
      </c>
      <c r="L1929" s="17">
        <f>K1929*K1929</f>
        <v>1.0342615541086225E-4</v>
      </c>
      <c r="M1929" s="17">
        <f>(E1929-J1929)*B1929</f>
        <v>-4.779836579869595E-3</v>
      </c>
      <c r="N1929" s="17">
        <f>(E1929-J1929)*C1929</f>
        <v>-3.8645487241498857E-3</v>
      </c>
      <c r="O1929" s="17">
        <f>(E1929-J1929)*D1929</f>
        <v>-1.5254797595328495E-3</v>
      </c>
      <c r="P1929" s="18">
        <f>(E1929-J1929)*I1929</f>
        <v>6.4805051901106357E-4</v>
      </c>
    </row>
    <row r="1930" spans="1:16" x14ac:dyDescent="0.25">
      <c r="B1930" s="4">
        <v>0.27</v>
      </c>
      <c r="C1930" s="5">
        <v>0.55000000000000004</v>
      </c>
      <c r="D1930" s="5">
        <v>0.18</v>
      </c>
      <c r="E1930" s="6">
        <v>0.28999999999999998</v>
      </c>
      <c r="F1930" s="36"/>
      <c r="G1930" s="38"/>
      <c r="H1930" s="38"/>
      <c r="I1930" s="40"/>
      <c r="J1930" s="16">
        <f>B1930*F1929+C1930*G1929+D1930*H1929+I1929</f>
        <v>0.24889393289064918</v>
      </c>
      <c r="K1930" s="17">
        <f t="shared" ref="K1930:K1933" si="1284">J1930-E1930</f>
        <v>-4.1106067109350802E-2</v>
      </c>
      <c r="L1930" s="17">
        <f t="shared" ref="L1930:L1933" si="1285">K1930*K1930</f>
        <v>1.6897087531984518E-3</v>
      </c>
      <c r="M1930" s="17">
        <f t="shared" ref="M1930:M1933" si="1286">(E1930-J1930)*B1930</f>
        <v>1.1098638119524717E-2</v>
      </c>
      <c r="N1930" s="17">
        <f t="shared" ref="N1930:N1933" si="1287">(E1930-J1930)*C1930</f>
        <v>2.2608336910142943E-2</v>
      </c>
      <c r="O1930" s="17">
        <f t="shared" ref="O1930:O1933" si="1288">(E1930-J1930)*D1930</f>
        <v>7.3990920796831441E-3</v>
      </c>
      <c r="P1930" s="18">
        <f>(E1930-J1930)*E1929</f>
        <v>1.4798184159366288E-2</v>
      </c>
    </row>
    <row r="1931" spans="1:16" x14ac:dyDescent="0.25">
      <c r="B1931" s="4">
        <v>0.22</v>
      </c>
      <c r="C1931" s="5">
        <v>0.71</v>
      </c>
      <c r="D1931" s="5">
        <v>7.0000000000000007E-2</v>
      </c>
      <c r="E1931" s="6">
        <v>0.22</v>
      </c>
      <c r="F1931" s="36"/>
      <c r="G1931" s="38"/>
      <c r="H1931" s="38"/>
      <c r="I1931" s="40"/>
      <c r="J1931" s="16">
        <f>B1931*F1929+C1931*G1929+D1931*H1929+I1929</f>
        <v>0.20835443283240637</v>
      </c>
      <c r="K1931" s="17">
        <f t="shared" si="1284"/>
        <v>-1.1645567167593629E-2</v>
      </c>
      <c r="L1931" s="17">
        <f t="shared" si="1285"/>
        <v>1.3561923465493469E-4</v>
      </c>
      <c r="M1931" s="17">
        <f t="shared" si="1286"/>
        <v>2.5620247768705982E-3</v>
      </c>
      <c r="N1931" s="17">
        <f t="shared" si="1287"/>
        <v>8.2683526889914764E-3</v>
      </c>
      <c r="O1931" s="17">
        <f t="shared" si="1288"/>
        <v>8.1518970173155407E-4</v>
      </c>
      <c r="P1931" s="18">
        <f>(E1931-J1931)*E1929</f>
        <v>4.1924041803337066E-3</v>
      </c>
    </row>
    <row r="1932" spans="1:16" x14ac:dyDescent="0.25">
      <c r="B1932" s="4">
        <v>0.16</v>
      </c>
      <c r="C1932" s="5">
        <v>0.62</v>
      </c>
      <c r="D1932" s="5">
        <v>0.22</v>
      </c>
      <c r="E1932" s="6">
        <v>0.14000000000000001</v>
      </c>
      <c r="F1932" s="36"/>
      <c r="G1932" s="38"/>
      <c r="H1932" s="38"/>
      <c r="I1932" s="40"/>
      <c r="J1932" s="16">
        <f>B1932*F1929+C1932*G1929+D1932*H1929+I1929</f>
        <v>0.18423627359855582</v>
      </c>
      <c r="K1932" s="17">
        <f t="shared" si="1284"/>
        <v>4.4236273598555809E-2</v>
      </c>
      <c r="L1932" s="17">
        <f t="shared" si="1285"/>
        <v>1.9568479018862855E-3</v>
      </c>
      <c r="M1932" s="17">
        <f t="shared" si="1286"/>
        <v>-7.0778037757689297E-3</v>
      </c>
      <c r="N1932" s="17">
        <f t="shared" si="1287"/>
        <v>-2.7426489631104601E-2</v>
      </c>
      <c r="O1932" s="17">
        <f t="shared" si="1288"/>
        <v>-9.7319801916822771E-3</v>
      </c>
      <c r="P1932" s="18">
        <f>(E1932-J1932)*E1929</f>
        <v>-1.592505849548009E-2</v>
      </c>
    </row>
    <row r="1933" spans="1:16" ht="15.75" thickBot="1" x14ac:dyDescent="0.3">
      <c r="B1933" s="7">
        <v>0.53</v>
      </c>
      <c r="C1933" s="8">
        <v>0.23</v>
      </c>
      <c r="D1933" s="8">
        <v>0.24</v>
      </c>
      <c r="E1933" s="9">
        <v>0.41</v>
      </c>
      <c r="F1933" s="37"/>
      <c r="G1933" s="39"/>
      <c r="H1933" s="39"/>
      <c r="I1933" s="41"/>
      <c r="J1933" s="19">
        <f>B1933*F1929+C1933*G1929+D1933*H1929+I1929</f>
        <v>0.4151639739450973</v>
      </c>
      <c r="K1933" s="20">
        <f t="shared" si="1284"/>
        <v>5.1639739450973221E-3</v>
      </c>
      <c r="L1933" s="20">
        <f t="shared" si="1285"/>
        <v>2.6666626905643999E-5</v>
      </c>
      <c r="M1933" s="20">
        <f t="shared" si="1286"/>
        <v>-2.7369061909015809E-3</v>
      </c>
      <c r="N1933" s="20">
        <f t="shared" si="1287"/>
        <v>-1.187714007372384E-3</v>
      </c>
      <c r="O1933" s="20">
        <f t="shared" si="1288"/>
        <v>-1.2393537468233572E-3</v>
      </c>
      <c r="P1933" s="21">
        <f>(E1933-J1933)*E1929</f>
        <v>-1.8590306202350359E-3</v>
      </c>
    </row>
    <row r="1934" spans="1:16" x14ac:dyDescent="0.25">
      <c r="K1934" t="s">
        <v>13</v>
      </c>
      <c r="L1934" s="22">
        <f>AVERAGE(L1929:L1933)</f>
        <v>7.8245373441123583E-4</v>
      </c>
      <c r="M1934" s="22">
        <f t="shared" ref="M1934:P1934" si="1289">AVERAGE(M1929:M1933)</f>
        <v>-1.8677673002895806E-4</v>
      </c>
      <c r="N1934" s="22">
        <f t="shared" si="1289"/>
        <v>-3.2041255269849034E-4</v>
      </c>
      <c r="O1934" s="22">
        <f t="shared" si="1289"/>
        <v>-8.5650638332475707E-4</v>
      </c>
      <c r="P1934" s="22">
        <f t="shared" si="1289"/>
        <v>3.7090994859918694E-4</v>
      </c>
    </row>
    <row r="1935" spans="1:16" ht="15.75" thickBot="1" x14ac:dyDescent="0.3"/>
    <row r="1936" spans="1:16" ht="15.75" thickBot="1" x14ac:dyDescent="0.3">
      <c r="A1936" s="23" t="s">
        <v>19</v>
      </c>
      <c r="B1936" s="27" t="s">
        <v>0</v>
      </c>
      <c r="C1936" s="28"/>
      <c r="D1936" s="28"/>
      <c r="E1936" s="29"/>
      <c r="F1936" s="30" t="s">
        <v>5</v>
      </c>
      <c r="G1936" s="31"/>
      <c r="H1936" s="31"/>
      <c r="I1936" s="32"/>
      <c r="J1936" s="33" t="s">
        <v>14</v>
      </c>
      <c r="K1936" s="34"/>
      <c r="L1936" s="34"/>
      <c r="M1936" s="34"/>
      <c r="N1936" s="34"/>
      <c r="O1936" s="34"/>
      <c r="P1936" s="35"/>
    </row>
    <row r="1937" spans="1:16" x14ac:dyDescent="0.25">
      <c r="A1937" s="23">
        <f>A1928+1</f>
        <v>215</v>
      </c>
      <c r="B1937" s="1" t="s">
        <v>1</v>
      </c>
      <c r="C1937" s="2" t="s">
        <v>2</v>
      </c>
      <c r="D1937" s="2" t="s">
        <v>3</v>
      </c>
      <c r="E1937" s="3" t="s">
        <v>4</v>
      </c>
      <c r="F1937" s="10" t="s">
        <v>6</v>
      </c>
      <c r="G1937" s="11" t="s">
        <v>7</v>
      </c>
      <c r="H1937" s="11" t="s">
        <v>8</v>
      </c>
      <c r="I1937" s="12" t="s">
        <v>9</v>
      </c>
      <c r="J1937" s="13" t="s">
        <v>10</v>
      </c>
      <c r="K1937" s="14" t="s">
        <v>11</v>
      </c>
      <c r="L1937" s="14" t="s">
        <v>12</v>
      </c>
      <c r="M1937" s="14" t="s">
        <v>15</v>
      </c>
      <c r="N1937" s="14" t="s">
        <v>16</v>
      </c>
      <c r="O1937" s="14" t="s">
        <v>17</v>
      </c>
      <c r="P1937" s="15" t="s">
        <v>18</v>
      </c>
    </row>
    <row r="1938" spans="1:16" x14ac:dyDescent="0.25">
      <c r="B1938" s="4">
        <v>0.47</v>
      </c>
      <c r="C1938" s="5">
        <v>0.38</v>
      </c>
      <c r="D1938" s="5">
        <v>0.15</v>
      </c>
      <c r="E1938" s="6">
        <v>0.36</v>
      </c>
      <c r="F1938" s="36">
        <f>F1929+M1934</f>
        <v>0.74895462547375868</v>
      </c>
      <c r="G1938" s="38">
        <f>G1929+N1934</f>
        <v>0.12939386025676425</v>
      </c>
      <c r="H1938" s="38">
        <f>H1929+O1934</f>
        <v>0.21584088995819778</v>
      </c>
      <c r="I1938" s="40">
        <f>I1929+P1934</f>
        <v>-6.3351717142452871E-2</v>
      </c>
      <c r="J1938" s="16">
        <f>B1938*F1938+C1938*G1938+D1938*H1938+I1938</f>
        <v>0.37020275722151375</v>
      </c>
      <c r="K1938" s="17">
        <f>J1938-E1938</f>
        <v>1.0202757221513759E-2</v>
      </c>
      <c r="L1938" s="17">
        <f>K1938*K1938</f>
        <v>1.0409625492115115E-4</v>
      </c>
      <c r="M1938" s="17">
        <f>(E1938-J1938)*B1938</f>
        <v>-4.7952958941114661E-3</v>
      </c>
      <c r="N1938" s="17">
        <f>(E1938-J1938)*C1938</f>
        <v>-3.8770477441752282E-3</v>
      </c>
      <c r="O1938" s="17">
        <f>(E1938-J1938)*D1938</f>
        <v>-1.5304135832270636E-3</v>
      </c>
      <c r="P1938" s="18">
        <f>(E1938-J1938)*I1938</f>
        <v>6.4636218957045801E-4</v>
      </c>
    </row>
    <row r="1939" spans="1:16" x14ac:dyDescent="0.25">
      <c r="B1939" s="4">
        <v>0.27</v>
      </c>
      <c r="C1939" s="5">
        <v>0.55000000000000004</v>
      </c>
      <c r="D1939" s="5">
        <v>0.18</v>
      </c>
      <c r="E1939" s="6">
        <v>0.28999999999999998</v>
      </c>
      <c r="F1939" s="36"/>
      <c r="G1939" s="38"/>
      <c r="H1939" s="38"/>
      <c r="I1939" s="40"/>
      <c r="J1939" s="16">
        <f>B1939*F1938+C1939*G1938+D1939*H1938+I1938</f>
        <v>0.24888401506915792</v>
      </c>
      <c r="K1939" s="17">
        <f t="shared" ref="K1939:K1942" si="1290">J1939-E1939</f>
        <v>-4.1115984930842064E-2</v>
      </c>
      <c r="L1939" s="17">
        <f t="shared" ref="L1939:L1942" si="1291">K1939*K1939</f>
        <v>1.6905242168332318E-3</v>
      </c>
      <c r="M1939" s="17">
        <f t="shared" ref="M1939:M1942" si="1292">(E1939-J1939)*B1939</f>
        <v>1.1101315931327358E-2</v>
      </c>
      <c r="N1939" s="17">
        <f t="shared" ref="N1939:N1942" si="1293">(E1939-J1939)*C1939</f>
        <v>2.2613791711963139E-2</v>
      </c>
      <c r="O1939" s="17">
        <f t="shared" ref="O1939:O1942" si="1294">(E1939-J1939)*D1939</f>
        <v>7.4008772875515712E-3</v>
      </c>
      <c r="P1939" s="18">
        <f>(E1939-J1939)*E1938</f>
        <v>1.4801754575103142E-2</v>
      </c>
    </row>
    <row r="1940" spans="1:16" x14ac:dyDescent="0.25">
      <c r="B1940" s="4">
        <v>0.22</v>
      </c>
      <c r="C1940" s="5">
        <v>0.71</v>
      </c>
      <c r="D1940" s="5">
        <v>7.0000000000000007E-2</v>
      </c>
      <c r="E1940" s="6">
        <v>0.22</v>
      </c>
      <c r="F1940" s="36"/>
      <c r="G1940" s="38"/>
      <c r="H1940" s="38"/>
      <c r="I1940" s="40"/>
      <c r="J1940" s="16">
        <f>B1940*F1938+C1940*G1938+D1940*H1938+I1938</f>
        <v>0.20839680354115053</v>
      </c>
      <c r="K1940" s="17">
        <f t="shared" si="1290"/>
        <v>-1.1603196458849468E-2</v>
      </c>
      <c r="L1940" s="17">
        <f t="shared" si="1291"/>
        <v>1.3463416806265685E-4</v>
      </c>
      <c r="M1940" s="17">
        <f t="shared" si="1292"/>
        <v>2.5527032209468831E-3</v>
      </c>
      <c r="N1940" s="17">
        <f t="shared" si="1293"/>
        <v>8.2382694857831215E-3</v>
      </c>
      <c r="O1940" s="17">
        <f t="shared" si="1294"/>
        <v>8.1222375211946289E-4</v>
      </c>
      <c r="P1940" s="18">
        <f>(E1940-J1940)*E1938</f>
        <v>4.1771507251858082E-3</v>
      </c>
    </row>
    <row r="1941" spans="1:16" x14ac:dyDescent="0.25">
      <c r="B1941" s="4">
        <v>0.16</v>
      </c>
      <c r="C1941" s="5">
        <v>0.62</v>
      </c>
      <c r="D1941" s="5">
        <v>0.22</v>
      </c>
      <c r="E1941" s="6">
        <v>0.14000000000000001</v>
      </c>
      <c r="F1941" s="36"/>
      <c r="G1941" s="38"/>
      <c r="H1941" s="38"/>
      <c r="I1941" s="40"/>
      <c r="J1941" s="16">
        <f>B1941*F1938+C1941*G1938+D1941*H1938+I1938</f>
        <v>0.18419021208334585</v>
      </c>
      <c r="K1941" s="17">
        <f t="shared" si="1290"/>
        <v>4.4190212083345837E-2</v>
      </c>
      <c r="L1941" s="17">
        <f t="shared" si="1291"/>
        <v>1.9527748439710844E-3</v>
      </c>
      <c r="M1941" s="17">
        <f t="shared" si="1292"/>
        <v>-7.0704339333353336E-3</v>
      </c>
      <c r="N1941" s="17">
        <f t="shared" si="1293"/>
        <v>-2.739793149167442E-2</v>
      </c>
      <c r="O1941" s="17">
        <f t="shared" si="1294"/>
        <v>-9.7218466583360846E-3</v>
      </c>
      <c r="P1941" s="18">
        <f>(E1941-J1941)*E1938</f>
        <v>-1.5908476350004502E-2</v>
      </c>
    </row>
    <row r="1942" spans="1:16" ht="15.75" thickBot="1" x14ac:dyDescent="0.3">
      <c r="B1942" s="7">
        <v>0.53</v>
      </c>
      <c r="C1942" s="8">
        <v>0.23</v>
      </c>
      <c r="D1942" s="8">
        <v>0.24</v>
      </c>
      <c r="E1942" s="9">
        <v>0.41</v>
      </c>
      <c r="F1942" s="37"/>
      <c r="G1942" s="39"/>
      <c r="H1942" s="39"/>
      <c r="I1942" s="41"/>
      <c r="J1942" s="19">
        <f>B1942*F1938+C1942*G1938+D1942*H1938+I1938</f>
        <v>0.41515663580766254</v>
      </c>
      <c r="K1942" s="20">
        <f t="shared" si="1290"/>
        <v>5.1566358076625685E-3</v>
      </c>
      <c r="L1942" s="20">
        <f t="shared" si="1291"/>
        <v>2.6590892852867789E-5</v>
      </c>
      <c r="M1942" s="20">
        <f t="shared" si="1292"/>
        <v>-2.7330169780611616E-3</v>
      </c>
      <c r="N1942" s="20">
        <f t="shared" si="1293"/>
        <v>-1.1860262357623907E-3</v>
      </c>
      <c r="O1942" s="20">
        <f t="shared" si="1294"/>
        <v>-1.2375925938390164E-3</v>
      </c>
      <c r="P1942" s="21">
        <f>(E1942-J1942)*E1938</f>
        <v>-1.8563888907585245E-3</v>
      </c>
    </row>
    <row r="1943" spans="1:16" x14ac:dyDescent="0.25">
      <c r="K1943" t="s">
        <v>13</v>
      </c>
      <c r="L1943" s="22">
        <f>AVERAGE(L1938:L1942)</f>
        <v>7.8172407532819846E-4</v>
      </c>
      <c r="M1943" s="22">
        <f t="shared" ref="M1943:P1943" si="1295">AVERAGE(M1938:M1942)</f>
        <v>-1.8894553064674409E-4</v>
      </c>
      <c r="N1943" s="22">
        <f t="shared" si="1295"/>
        <v>-3.217888547731554E-4</v>
      </c>
      <c r="O1943" s="22">
        <f t="shared" si="1295"/>
        <v>-8.5535035914622594E-4</v>
      </c>
      <c r="P1943" s="22">
        <f t="shared" si="1295"/>
        <v>3.7208044981927628E-4</v>
      </c>
    </row>
    <row r="1944" spans="1:16" ht="15.75" thickBot="1" x14ac:dyDescent="0.3"/>
    <row r="1945" spans="1:16" ht="15.75" thickBot="1" x14ac:dyDescent="0.3">
      <c r="A1945" s="23" t="s">
        <v>19</v>
      </c>
      <c r="B1945" s="27" t="s">
        <v>0</v>
      </c>
      <c r="C1945" s="28"/>
      <c r="D1945" s="28"/>
      <c r="E1945" s="29"/>
      <c r="F1945" s="30" t="s">
        <v>5</v>
      </c>
      <c r="G1945" s="31"/>
      <c r="H1945" s="31"/>
      <c r="I1945" s="32"/>
      <c r="J1945" s="33" t="s">
        <v>14</v>
      </c>
      <c r="K1945" s="34"/>
      <c r="L1945" s="34"/>
      <c r="M1945" s="34"/>
      <c r="N1945" s="34"/>
      <c r="O1945" s="34"/>
      <c r="P1945" s="35"/>
    </row>
    <row r="1946" spans="1:16" x14ac:dyDescent="0.25">
      <c r="A1946" s="23">
        <f>A1937+1</f>
        <v>216</v>
      </c>
      <c r="B1946" s="1" t="s">
        <v>1</v>
      </c>
      <c r="C1946" s="2" t="s">
        <v>2</v>
      </c>
      <c r="D1946" s="2" t="s">
        <v>3</v>
      </c>
      <c r="E1946" s="3" t="s">
        <v>4</v>
      </c>
      <c r="F1946" s="10" t="s">
        <v>6</v>
      </c>
      <c r="G1946" s="11" t="s">
        <v>7</v>
      </c>
      <c r="H1946" s="11" t="s">
        <v>8</v>
      </c>
      <c r="I1946" s="12" t="s">
        <v>9</v>
      </c>
      <c r="J1946" s="13" t="s">
        <v>10</v>
      </c>
      <c r="K1946" s="14" t="s">
        <v>11</v>
      </c>
      <c r="L1946" s="14" t="s">
        <v>12</v>
      </c>
      <c r="M1946" s="14" t="s">
        <v>15</v>
      </c>
      <c r="N1946" s="14" t="s">
        <v>16</v>
      </c>
      <c r="O1946" s="14" t="s">
        <v>17</v>
      </c>
      <c r="P1946" s="15" t="s">
        <v>18</v>
      </c>
    </row>
    <row r="1947" spans="1:16" x14ac:dyDescent="0.25">
      <c r="B1947" s="4">
        <v>0.47</v>
      </c>
      <c r="C1947" s="5">
        <v>0.38</v>
      </c>
      <c r="D1947" s="5">
        <v>0.15</v>
      </c>
      <c r="E1947" s="6">
        <v>0.36</v>
      </c>
      <c r="F1947" s="36">
        <f>F1938+M1943</f>
        <v>0.74876567994311194</v>
      </c>
      <c r="G1947" s="38">
        <f>G1938+N1943</f>
        <v>0.12907207140199109</v>
      </c>
      <c r="H1947" s="38">
        <f>H1938+O1943</f>
        <v>0.21498553959905156</v>
      </c>
      <c r="I1947" s="40">
        <f>I1938+P1943</f>
        <v>-6.2979636692633595E-2</v>
      </c>
      <c r="J1947" s="16">
        <f>B1947*F1947+C1947*G1947+D1947*H1947+I1947</f>
        <v>0.37023545095324339</v>
      </c>
      <c r="K1947" s="17">
        <f>J1947-E1947</f>
        <v>1.0235450953243408E-2</v>
      </c>
      <c r="L1947" s="17">
        <f>K1947*K1947</f>
        <v>1.0476445621625138E-4</v>
      </c>
      <c r="M1947" s="17">
        <f>(E1947-J1947)*B1947</f>
        <v>-4.8106619480244011E-3</v>
      </c>
      <c r="N1947" s="17">
        <f>(E1947-J1947)*C1947</f>
        <v>-3.8894713622324951E-3</v>
      </c>
      <c r="O1947" s="17">
        <f>(E1947-J1947)*D1947</f>
        <v>-1.5353176429865111E-3</v>
      </c>
      <c r="P1947" s="18">
        <f>(E1947-J1947)*I1947</f>
        <v>6.4462498242053999E-4</v>
      </c>
    </row>
    <row r="1948" spans="1:16" x14ac:dyDescent="0.25">
      <c r="B1948" s="4">
        <v>0.27</v>
      </c>
      <c r="C1948" s="5">
        <v>0.55000000000000004</v>
      </c>
      <c r="D1948" s="5">
        <v>0.18</v>
      </c>
      <c r="E1948" s="6">
        <v>0.28999999999999998</v>
      </c>
      <c r="F1948" s="36"/>
      <c r="G1948" s="38"/>
      <c r="H1948" s="38"/>
      <c r="I1948" s="40"/>
      <c r="J1948" s="16">
        <f>B1948*F1947+C1948*G1947+D1948*H1947+I1947</f>
        <v>0.24887413329093103</v>
      </c>
      <c r="K1948" s="17">
        <f t="shared" ref="K1948:K1951" si="1296">J1948-E1948</f>
        <v>-4.1125866709068953E-2</v>
      </c>
      <c r="L1948" s="17">
        <f t="shared" ref="L1948:L1951" si="1297">K1948*K1948</f>
        <v>1.6913369125721061E-3</v>
      </c>
      <c r="M1948" s="17">
        <f t="shared" ref="M1948:M1951" si="1298">(E1948-J1948)*B1948</f>
        <v>1.1103984011448619E-2</v>
      </c>
      <c r="N1948" s="17">
        <f t="shared" ref="N1948:N1951" si="1299">(E1948-J1948)*C1948</f>
        <v>2.2619226689987927E-2</v>
      </c>
      <c r="O1948" s="17">
        <f t="shared" ref="O1948:O1951" si="1300">(E1948-J1948)*D1948</f>
        <v>7.4026560076324117E-3</v>
      </c>
      <c r="P1948" s="18">
        <f>(E1948-J1948)*E1947</f>
        <v>1.4805312015264823E-2</v>
      </c>
    </row>
    <row r="1949" spans="1:16" x14ac:dyDescent="0.25">
      <c r="B1949" s="4">
        <v>0.22</v>
      </c>
      <c r="C1949" s="5">
        <v>0.71</v>
      </c>
      <c r="D1949" s="5">
        <v>7.0000000000000007E-2</v>
      </c>
      <c r="E1949" s="6">
        <v>0.22</v>
      </c>
      <c r="F1949" s="36"/>
      <c r="G1949" s="38"/>
      <c r="H1949" s="38"/>
      <c r="I1949" s="40"/>
      <c r="J1949" s="16">
        <f>B1949*F1947+C1949*G1947+D1949*H1947+I1947</f>
        <v>0.20843897136219827</v>
      </c>
      <c r="K1949" s="17">
        <f t="shared" si="1296"/>
        <v>-1.1561028637801729E-2</v>
      </c>
      <c r="L1949" s="17">
        <f t="shared" si="1297"/>
        <v>1.336573831640717E-4</v>
      </c>
      <c r="M1949" s="17">
        <f t="shared" si="1298"/>
        <v>2.5434263003163804E-3</v>
      </c>
      <c r="N1949" s="17">
        <f t="shared" si="1299"/>
        <v>8.2083303328392265E-3</v>
      </c>
      <c r="O1949" s="17">
        <f t="shared" si="1300"/>
        <v>8.0927200464612115E-4</v>
      </c>
      <c r="P1949" s="18">
        <f>(E1949-J1949)*E1947</f>
        <v>4.1619703096086227E-3</v>
      </c>
    </row>
    <row r="1950" spans="1:16" x14ac:dyDescent="0.25">
      <c r="B1950" s="4">
        <v>0.16</v>
      </c>
      <c r="C1950" s="5">
        <v>0.62</v>
      </c>
      <c r="D1950" s="5">
        <v>0.22</v>
      </c>
      <c r="E1950" s="6">
        <v>0.14000000000000001</v>
      </c>
      <c r="F1950" s="36"/>
      <c r="G1950" s="38"/>
      <c r="H1950" s="38"/>
      <c r="I1950" s="40"/>
      <c r="J1950" s="16">
        <f>B1950*F1947+C1950*G1947+D1950*H1947+I1947</f>
        <v>0.18414437507929016</v>
      </c>
      <c r="K1950" s="17">
        <f t="shared" si="1296"/>
        <v>4.4144375079290143E-2</v>
      </c>
      <c r="L1950" s="17">
        <f t="shared" si="1297"/>
        <v>1.9487258511410527E-3</v>
      </c>
      <c r="M1950" s="17">
        <f t="shared" si="1298"/>
        <v>-7.0631000126864232E-3</v>
      </c>
      <c r="N1950" s="17">
        <f t="shared" si="1299"/>
        <v>-2.736951254915989E-2</v>
      </c>
      <c r="O1950" s="17">
        <f t="shared" si="1300"/>
        <v>-9.7117625174438314E-3</v>
      </c>
      <c r="P1950" s="18">
        <f>(E1950-J1950)*E1947</f>
        <v>-1.5891975028544451E-2</v>
      </c>
    </row>
    <row r="1951" spans="1:16" ht="15.75" thickBot="1" x14ac:dyDescent="0.3">
      <c r="B1951" s="7">
        <v>0.53</v>
      </c>
      <c r="C1951" s="8">
        <v>0.23</v>
      </c>
      <c r="D1951" s="8">
        <v>0.24</v>
      </c>
      <c r="E1951" s="9">
        <v>0.41</v>
      </c>
      <c r="F1951" s="37"/>
      <c r="G1951" s="39"/>
      <c r="H1951" s="39"/>
      <c r="I1951" s="41"/>
      <c r="J1951" s="19">
        <f>B1951*F1947+C1951*G1947+D1951*H1947+I1947</f>
        <v>0.41514927960344605</v>
      </c>
      <c r="K1951" s="20">
        <f t="shared" si="1296"/>
        <v>5.1492796034460775E-3</v>
      </c>
      <c r="L1951" s="20">
        <f t="shared" si="1297"/>
        <v>2.6515080434465792E-5</v>
      </c>
      <c r="M1951" s="20">
        <f t="shared" si="1298"/>
        <v>-2.7291181898264211E-3</v>
      </c>
      <c r="N1951" s="20">
        <f t="shared" si="1299"/>
        <v>-1.1843343087925978E-3</v>
      </c>
      <c r="O1951" s="20">
        <f t="shared" si="1300"/>
        <v>-1.2358271048270586E-3</v>
      </c>
      <c r="P1951" s="21">
        <f>(E1951-J1951)*E1947</f>
        <v>-1.8537406572405879E-3</v>
      </c>
    </row>
    <row r="1952" spans="1:16" x14ac:dyDescent="0.25">
      <c r="K1952" t="s">
        <v>13</v>
      </c>
      <c r="L1952" s="22">
        <f>AVERAGE(L1947:L1951)</f>
        <v>7.8099993670558961E-4</v>
      </c>
      <c r="M1952" s="22">
        <f t="shared" ref="M1952:P1952" si="1301">AVERAGE(M1947:M1951)</f>
        <v>-1.9109396775444915E-4</v>
      </c>
      <c r="N1952" s="22">
        <f t="shared" si="1301"/>
        <v>-3.2315223947156633E-4</v>
      </c>
      <c r="O1952" s="22">
        <f t="shared" si="1301"/>
        <v>-8.5419585059577359E-4</v>
      </c>
      <c r="P1952" s="22">
        <f t="shared" si="1301"/>
        <v>3.7323832430178965E-4</v>
      </c>
    </row>
    <row r="1953" spans="1:16" ht="15.75" thickBot="1" x14ac:dyDescent="0.3"/>
    <row r="1954" spans="1:16" ht="15.75" thickBot="1" x14ac:dyDescent="0.3">
      <c r="A1954" s="23" t="s">
        <v>19</v>
      </c>
      <c r="B1954" s="27" t="s">
        <v>0</v>
      </c>
      <c r="C1954" s="28"/>
      <c r="D1954" s="28"/>
      <c r="E1954" s="29"/>
      <c r="F1954" s="30" t="s">
        <v>5</v>
      </c>
      <c r="G1954" s="31"/>
      <c r="H1954" s="31"/>
      <c r="I1954" s="32"/>
      <c r="J1954" s="33" t="s">
        <v>14</v>
      </c>
      <c r="K1954" s="34"/>
      <c r="L1954" s="34"/>
      <c r="M1954" s="34"/>
      <c r="N1954" s="34"/>
      <c r="O1954" s="34"/>
      <c r="P1954" s="35"/>
    </row>
    <row r="1955" spans="1:16" x14ac:dyDescent="0.25">
      <c r="A1955" s="23">
        <f>A1946+1</f>
        <v>217</v>
      </c>
      <c r="B1955" s="1" t="s">
        <v>1</v>
      </c>
      <c r="C1955" s="2" t="s">
        <v>2</v>
      </c>
      <c r="D1955" s="2" t="s">
        <v>3</v>
      </c>
      <c r="E1955" s="3" t="s">
        <v>4</v>
      </c>
      <c r="F1955" s="10" t="s">
        <v>6</v>
      </c>
      <c r="G1955" s="11" t="s">
        <v>7</v>
      </c>
      <c r="H1955" s="11" t="s">
        <v>8</v>
      </c>
      <c r="I1955" s="12" t="s">
        <v>9</v>
      </c>
      <c r="J1955" s="13" t="s">
        <v>10</v>
      </c>
      <c r="K1955" s="14" t="s">
        <v>11</v>
      </c>
      <c r="L1955" s="14" t="s">
        <v>12</v>
      </c>
      <c r="M1955" s="14" t="s">
        <v>15</v>
      </c>
      <c r="N1955" s="14" t="s">
        <v>16</v>
      </c>
      <c r="O1955" s="14" t="s">
        <v>17</v>
      </c>
      <c r="P1955" s="15" t="s">
        <v>18</v>
      </c>
    </row>
    <row r="1956" spans="1:16" x14ac:dyDescent="0.25">
      <c r="B1956" s="4">
        <v>0.47</v>
      </c>
      <c r="C1956" s="5">
        <v>0.38</v>
      </c>
      <c r="D1956" s="5">
        <v>0.15</v>
      </c>
      <c r="E1956" s="6">
        <v>0.36</v>
      </c>
      <c r="F1956" s="36">
        <f>F1947+M1952</f>
        <v>0.74857458597535753</v>
      </c>
      <c r="G1956" s="38">
        <f>G1947+N1952</f>
        <v>0.12874891916251952</v>
      </c>
      <c r="H1956" s="38">
        <f>H1947+O1952</f>
        <v>0.2141313437484558</v>
      </c>
      <c r="I1956" s="40">
        <f>I1947+P1952</f>
        <v>-6.2606398368331803E-2</v>
      </c>
      <c r="J1956" s="16">
        <f>B1956*F1956+C1956*G1956+D1956*H1956+I1956</f>
        <v>0.37026794788411199</v>
      </c>
      <c r="K1956" s="17">
        <f>J1956-E1956</f>
        <v>1.0267947884112005E-2</v>
      </c>
      <c r="L1956" s="17">
        <f>K1956*K1956</f>
        <v>1.0543075375084021E-4</v>
      </c>
      <c r="M1956" s="17">
        <f>(E1956-J1956)*B1956</f>
        <v>-4.8259355055326426E-3</v>
      </c>
      <c r="N1956" s="17">
        <f>(E1956-J1956)*C1956</f>
        <v>-3.901820195962562E-3</v>
      </c>
      <c r="O1956" s="17">
        <f>(E1956-J1956)*D1956</f>
        <v>-1.5401921826168007E-3</v>
      </c>
      <c r="P1956" s="18">
        <f>(E1956-J1956)*I1956</f>
        <v>6.4283923565798583E-4</v>
      </c>
    </row>
    <row r="1957" spans="1:16" x14ac:dyDescent="0.25">
      <c r="B1957" s="4">
        <v>0.27</v>
      </c>
      <c r="C1957" s="5">
        <v>0.55000000000000004</v>
      </c>
      <c r="D1957" s="5">
        <v>0.18</v>
      </c>
      <c r="E1957" s="6">
        <v>0.28999999999999998</v>
      </c>
      <c r="F1957" s="36"/>
      <c r="G1957" s="38"/>
      <c r="H1957" s="38"/>
      <c r="I1957" s="40"/>
      <c r="J1957" s="16">
        <f>B1957*F1956+C1957*G1956+D1957*H1956+I1956</f>
        <v>0.24886428725912246</v>
      </c>
      <c r="K1957" s="17">
        <f t="shared" ref="K1957:K1960" si="1302">J1957-E1957</f>
        <v>-4.1135712740877517E-2</v>
      </c>
      <c r="L1957" s="17">
        <f t="shared" ref="L1957:L1960" si="1303">K1957*K1957</f>
        <v>1.6921468626999929E-3</v>
      </c>
      <c r="M1957" s="17">
        <f t="shared" ref="M1957:M1960" si="1304">(E1957-J1957)*B1957</f>
        <v>1.110664244003693E-2</v>
      </c>
      <c r="N1957" s="17">
        <f t="shared" ref="N1957:N1960" si="1305">(E1957-J1957)*C1957</f>
        <v>2.2624642007482636E-2</v>
      </c>
      <c r="O1957" s="17">
        <f t="shared" ref="O1957:O1960" si="1306">(E1957-J1957)*D1957</f>
        <v>7.4044282933579527E-3</v>
      </c>
      <c r="P1957" s="18">
        <f>(E1957-J1957)*E1956</f>
        <v>1.4808856586715905E-2</v>
      </c>
    </row>
    <row r="1958" spans="1:16" x14ac:dyDescent="0.25">
      <c r="B1958" s="4">
        <v>0.22</v>
      </c>
      <c r="C1958" s="5">
        <v>0.71</v>
      </c>
      <c r="D1958" s="5">
        <v>7.0000000000000007E-2</v>
      </c>
      <c r="E1958" s="6">
        <v>0.22</v>
      </c>
      <c r="F1958" s="36"/>
      <c r="G1958" s="38"/>
      <c r="H1958" s="38"/>
      <c r="I1958" s="40"/>
      <c r="J1958" s="16">
        <f>B1958*F1956+C1958*G1956+D1958*H1956+I1956</f>
        <v>0.20848093721402761</v>
      </c>
      <c r="K1958" s="17">
        <f t="shared" si="1302"/>
        <v>-1.1519062785972395E-2</v>
      </c>
      <c r="L1958" s="17">
        <f t="shared" si="1303"/>
        <v>1.326888074671741E-4</v>
      </c>
      <c r="M1958" s="17">
        <f t="shared" si="1304"/>
        <v>2.5341938129139268E-3</v>
      </c>
      <c r="N1958" s="17">
        <f t="shared" si="1305"/>
        <v>8.1785345780403997E-3</v>
      </c>
      <c r="O1958" s="17">
        <f t="shared" si="1306"/>
        <v>8.0633439501806776E-4</v>
      </c>
      <c r="P1958" s="18">
        <f>(E1958-J1958)*E1956</f>
        <v>4.1468626029500617E-3</v>
      </c>
    </row>
    <row r="1959" spans="1:16" x14ac:dyDescent="0.25">
      <c r="B1959" s="4">
        <v>0.16</v>
      </c>
      <c r="C1959" s="5">
        <v>0.62</v>
      </c>
      <c r="D1959" s="5">
        <v>0.22</v>
      </c>
      <c r="E1959" s="6">
        <v>0.14000000000000001</v>
      </c>
      <c r="F1959" s="36"/>
      <c r="G1959" s="38"/>
      <c r="H1959" s="38"/>
      <c r="I1959" s="40"/>
      <c r="J1959" s="16">
        <f>B1959*F1956+C1959*G1956+D1959*H1956+I1956</f>
        <v>0.18409876089314781</v>
      </c>
      <c r="K1959" s="17">
        <f t="shared" si="1302"/>
        <v>4.4098760893147793E-2</v>
      </c>
      <c r="L1959" s="17">
        <f t="shared" si="1303"/>
        <v>1.9447007123110211E-3</v>
      </c>
      <c r="M1959" s="17">
        <f t="shared" si="1304"/>
        <v>-7.055801742903647E-3</v>
      </c>
      <c r="N1959" s="17">
        <f t="shared" si="1305"/>
        <v>-2.7341231753751631E-2</v>
      </c>
      <c r="O1959" s="17">
        <f t="shared" si="1306"/>
        <v>-9.7017273964925144E-3</v>
      </c>
      <c r="P1959" s="18">
        <f>(E1959-J1959)*E1956</f>
        <v>-1.5875553921533204E-2</v>
      </c>
    </row>
    <row r="1960" spans="1:16" ht="15.75" thickBot="1" x14ac:dyDescent="0.3">
      <c r="B1960" s="7">
        <v>0.53</v>
      </c>
      <c r="C1960" s="8">
        <v>0.23</v>
      </c>
      <c r="D1960" s="8">
        <v>0.24</v>
      </c>
      <c r="E1960" s="9">
        <v>0.41</v>
      </c>
      <c r="F1960" s="37"/>
      <c r="G1960" s="39"/>
      <c r="H1960" s="39"/>
      <c r="I1960" s="41"/>
      <c r="J1960" s="19">
        <f>B1960*F1956+C1960*G1956+D1960*H1956+I1956</f>
        <v>0.41514190610561663</v>
      </c>
      <c r="K1960" s="20">
        <f t="shared" si="1302"/>
        <v>5.141906105616656E-3</v>
      </c>
      <c r="L1960" s="20">
        <f t="shared" si="1303"/>
        <v>2.6439198398977845E-5</v>
      </c>
      <c r="M1960" s="20">
        <f t="shared" si="1304"/>
        <v>-2.725210235976828E-3</v>
      </c>
      <c r="N1960" s="20">
        <f t="shared" si="1305"/>
        <v>-1.1826384042918309E-3</v>
      </c>
      <c r="O1960" s="20">
        <f t="shared" si="1306"/>
        <v>-1.2340574653479973E-3</v>
      </c>
      <c r="P1960" s="21">
        <f>(E1960-J1960)*E1956</f>
        <v>-1.851086198021996E-3</v>
      </c>
    </row>
    <row r="1961" spans="1:16" x14ac:dyDescent="0.25">
      <c r="K1961" t="s">
        <v>13</v>
      </c>
      <c r="L1961" s="22">
        <f>AVERAGE(L1956:L1960)</f>
        <v>7.8028126692560116E-4</v>
      </c>
      <c r="M1961" s="22">
        <f t="shared" ref="M1961:P1961" si="1307">AVERAGE(M1956:M1960)</f>
        <v>-1.9322224629245206E-4</v>
      </c>
      <c r="N1961" s="22">
        <f t="shared" si="1307"/>
        <v>-3.2450275369659733E-4</v>
      </c>
      <c r="O1961" s="22">
        <f t="shared" si="1307"/>
        <v>-8.5304287121625835E-4</v>
      </c>
      <c r="P1961" s="22">
        <f t="shared" si="1307"/>
        <v>3.7438366115375023E-4</v>
      </c>
    </row>
    <row r="1962" spans="1:16" ht="15.75" thickBot="1" x14ac:dyDescent="0.3"/>
    <row r="1963" spans="1:16" ht="15.75" thickBot="1" x14ac:dyDescent="0.3">
      <c r="A1963" s="23" t="s">
        <v>19</v>
      </c>
      <c r="B1963" s="27" t="s">
        <v>0</v>
      </c>
      <c r="C1963" s="28"/>
      <c r="D1963" s="28"/>
      <c r="E1963" s="29"/>
      <c r="F1963" s="30" t="s">
        <v>5</v>
      </c>
      <c r="G1963" s="31"/>
      <c r="H1963" s="31"/>
      <c r="I1963" s="32"/>
      <c r="J1963" s="33" t="s">
        <v>14</v>
      </c>
      <c r="K1963" s="34"/>
      <c r="L1963" s="34"/>
      <c r="M1963" s="34"/>
      <c r="N1963" s="34"/>
      <c r="O1963" s="34"/>
      <c r="P1963" s="35"/>
    </row>
    <row r="1964" spans="1:16" x14ac:dyDescent="0.25">
      <c r="A1964" s="23">
        <f>A1955+1</f>
        <v>218</v>
      </c>
      <c r="B1964" s="1" t="s">
        <v>1</v>
      </c>
      <c r="C1964" s="2" t="s">
        <v>2</v>
      </c>
      <c r="D1964" s="2" t="s">
        <v>3</v>
      </c>
      <c r="E1964" s="3" t="s">
        <v>4</v>
      </c>
      <c r="F1964" s="10" t="s">
        <v>6</v>
      </c>
      <c r="G1964" s="11" t="s">
        <v>7</v>
      </c>
      <c r="H1964" s="11" t="s">
        <v>8</v>
      </c>
      <c r="I1964" s="12" t="s">
        <v>9</v>
      </c>
      <c r="J1964" s="13" t="s">
        <v>10</v>
      </c>
      <c r="K1964" s="14" t="s">
        <v>11</v>
      </c>
      <c r="L1964" s="14" t="s">
        <v>12</v>
      </c>
      <c r="M1964" s="14" t="s">
        <v>15</v>
      </c>
      <c r="N1964" s="14" t="s">
        <v>16</v>
      </c>
      <c r="O1964" s="14" t="s">
        <v>17</v>
      </c>
      <c r="P1964" s="15" t="s">
        <v>18</v>
      </c>
    </row>
    <row r="1965" spans="1:16" x14ac:dyDescent="0.25">
      <c r="B1965" s="4">
        <v>0.47</v>
      </c>
      <c r="C1965" s="5">
        <v>0.38</v>
      </c>
      <c r="D1965" s="5">
        <v>0.15</v>
      </c>
      <c r="E1965" s="6">
        <v>0.36</v>
      </c>
      <c r="F1965" s="36">
        <f>F1956+M1961</f>
        <v>0.74838136372906505</v>
      </c>
      <c r="G1965" s="38">
        <f>G1956+N1961</f>
        <v>0.12842441640882291</v>
      </c>
      <c r="H1965" s="38">
        <f>H1956+O1961</f>
        <v>0.21327830087723954</v>
      </c>
      <c r="I1965" s="40">
        <f>I1956+P1961</f>
        <v>-6.2232014707178054E-2</v>
      </c>
      <c r="J1965" s="16">
        <f>B1965*F1965+C1965*G1965+D1965*H1965+I1965</f>
        <v>0.37030024961242114</v>
      </c>
      <c r="K1965" s="17">
        <f>J1965-E1965</f>
        <v>1.0300249612421153E-2</v>
      </c>
      <c r="L1965" s="17">
        <f>K1965*K1965</f>
        <v>1.0609514207818211E-4</v>
      </c>
      <c r="M1965" s="17">
        <f>(E1965-J1965)*B1965</f>
        <v>-4.8411173178379415E-3</v>
      </c>
      <c r="N1965" s="17">
        <f>(E1965-J1965)*C1965</f>
        <v>-3.9140948527200377E-3</v>
      </c>
      <c r="O1965" s="17">
        <f>(E1965-J1965)*D1965</f>
        <v>-1.545037441863173E-3</v>
      </c>
      <c r="P1965" s="18">
        <f>(E1965-J1965)*I1965</f>
        <v>6.4100528536779823E-4</v>
      </c>
    </row>
    <row r="1966" spans="1:16" x14ac:dyDescent="0.25">
      <c r="B1966" s="4">
        <v>0.27</v>
      </c>
      <c r="C1966" s="5">
        <v>0.55000000000000004</v>
      </c>
      <c r="D1966" s="5">
        <v>0.18</v>
      </c>
      <c r="E1966" s="6">
        <v>0.28999999999999998</v>
      </c>
      <c r="F1966" s="36"/>
      <c r="G1966" s="38"/>
      <c r="H1966" s="38"/>
      <c r="I1966" s="40"/>
      <c r="J1966" s="16">
        <f>B1966*F1965+C1966*G1965+D1966*H1965+I1965</f>
        <v>0.24885447668242527</v>
      </c>
      <c r="K1966" s="17">
        <f t="shared" ref="K1966:K1969" si="1308">J1966-E1966</f>
        <v>-4.1145523317574706E-2</v>
      </c>
      <c r="L1966" s="17">
        <f t="shared" ref="L1966:L1969" si="1309">K1966*K1966</f>
        <v>1.6929540890770838E-3</v>
      </c>
      <c r="M1966" s="17">
        <f t="shared" ref="M1966:M1969" si="1310">(E1966-J1966)*B1966</f>
        <v>1.1109291295745172E-2</v>
      </c>
      <c r="N1966" s="17">
        <f t="shared" ref="N1966:N1969" si="1311">(E1966-J1966)*C1966</f>
        <v>2.2630037824666091E-2</v>
      </c>
      <c r="O1966" s="17">
        <f t="shared" ref="O1966:O1969" si="1312">(E1966-J1966)*D1966</f>
        <v>7.4061941971634467E-3</v>
      </c>
      <c r="P1966" s="18">
        <f>(E1966-J1966)*E1965</f>
        <v>1.4812388394326893E-2</v>
      </c>
    </row>
    <row r="1967" spans="1:16" x14ac:dyDescent="0.25">
      <c r="B1967" s="4">
        <v>0.22</v>
      </c>
      <c r="C1967" s="5">
        <v>0.71</v>
      </c>
      <c r="D1967" s="5">
        <v>7.0000000000000007E-2</v>
      </c>
      <c r="E1967" s="6">
        <v>0.22</v>
      </c>
      <c r="F1967" s="36"/>
      <c r="G1967" s="38"/>
      <c r="H1967" s="38"/>
      <c r="I1967" s="40"/>
      <c r="J1967" s="16">
        <f>B1967*F1965+C1967*G1965+D1967*H1965+I1965</f>
        <v>0.20852270202488732</v>
      </c>
      <c r="K1967" s="17">
        <f t="shared" si="1308"/>
        <v>-1.1477297975112682E-2</v>
      </c>
      <c r="L1967" s="17">
        <f t="shared" si="1309"/>
        <v>1.3172836880952568E-4</v>
      </c>
      <c r="M1967" s="17">
        <f t="shared" si="1310"/>
        <v>2.5250055545247901E-3</v>
      </c>
      <c r="N1967" s="17">
        <f t="shared" si="1311"/>
        <v>8.1488815623300039E-3</v>
      </c>
      <c r="O1967" s="17">
        <f t="shared" si="1312"/>
        <v>8.0341085825788789E-4</v>
      </c>
      <c r="P1967" s="18">
        <f>(E1967-J1967)*E1965</f>
        <v>4.1318272710405652E-3</v>
      </c>
    </row>
    <row r="1968" spans="1:16" x14ac:dyDescent="0.25">
      <c r="B1968" s="4">
        <v>0.16</v>
      </c>
      <c r="C1968" s="5">
        <v>0.62</v>
      </c>
      <c r="D1968" s="5">
        <v>0.22</v>
      </c>
      <c r="E1968" s="6">
        <v>0.14000000000000001</v>
      </c>
      <c r="F1968" s="36"/>
      <c r="G1968" s="38"/>
      <c r="H1968" s="38"/>
      <c r="I1968" s="40"/>
      <c r="J1968" s="16">
        <f>B1968*F1965+C1968*G1965+D1968*H1965+I1965</f>
        <v>0.18405336785593523</v>
      </c>
      <c r="K1968" s="17">
        <f t="shared" si="1308"/>
        <v>4.4053367855935222E-2</v>
      </c>
      <c r="L1968" s="17">
        <f t="shared" si="1309"/>
        <v>1.9406992194503467E-3</v>
      </c>
      <c r="M1968" s="17">
        <f t="shared" si="1310"/>
        <v>-7.0485388569496354E-3</v>
      </c>
      <c r="N1968" s="17">
        <f t="shared" si="1311"/>
        <v>-2.7313088070679836E-2</v>
      </c>
      <c r="O1968" s="17">
        <f t="shared" si="1312"/>
        <v>-9.691740928305749E-3</v>
      </c>
      <c r="P1968" s="18">
        <f>(E1968-J1968)*E1965</f>
        <v>-1.585921242813668E-2</v>
      </c>
    </row>
    <row r="1969" spans="1:16" ht="15.75" thickBot="1" x14ac:dyDescent="0.3">
      <c r="B1969" s="7">
        <v>0.53</v>
      </c>
      <c r="C1969" s="8">
        <v>0.23</v>
      </c>
      <c r="D1969" s="8">
        <v>0.24</v>
      </c>
      <c r="E1969" s="9">
        <v>0.41</v>
      </c>
      <c r="F1969" s="37"/>
      <c r="G1969" s="39"/>
      <c r="H1969" s="39"/>
      <c r="I1969" s="41"/>
      <c r="J1969" s="19">
        <f>B1969*F1965+C1969*G1965+D1969*H1965+I1965</f>
        <v>0.4151345160537932</v>
      </c>
      <c r="K1969" s="20">
        <f t="shared" si="1308"/>
        <v>5.1345160537932255E-3</v>
      </c>
      <c r="L1969" s="20">
        <f t="shared" si="1309"/>
        <v>2.6363255106660356E-5</v>
      </c>
      <c r="M1969" s="20">
        <f t="shared" si="1310"/>
        <v>-2.7212935085104096E-3</v>
      </c>
      <c r="N1969" s="20">
        <f t="shared" si="1311"/>
        <v>-1.180938692372442E-3</v>
      </c>
      <c r="O1969" s="20">
        <f t="shared" si="1312"/>
        <v>-1.2322838529103741E-3</v>
      </c>
      <c r="P1969" s="21">
        <f>(E1969-J1969)*E1965</f>
        <v>-1.8484257793655611E-3</v>
      </c>
    </row>
    <row r="1970" spans="1:16" x14ac:dyDescent="0.25">
      <c r="K1970" t="s">
        <v>13</v>
      </c>
      <c r="L1970" s="22">
        <f>AVERAGE(L1965:L1969)</f>
        <v>7.7956801490435977E-4</v>
      </c>
      <c r="M1970" s="22">
        <f t="shared" ref="M1970:P1970" si="1313">AVERAGE(M1965:M1969)</f>
        <v>-1.9533056660560495E-4</v>
      </c>
      <c r="N1970" s="22">
        <f t="shared" si="1313"/>
        <v>-3.2584044575524439E-4</v>
      </c>
      <c r="O1970" s="22">
        <f t="shared" si="1313"/>
        <v>-8.5189143353159237E-4</v>
      </c>
      <c r="P1970" s="22">
        <f t="shared" si="1313"/>
        <v>3.7551654864660346E-4</v>
      </c>
    </row>
    <row r="1971" spans="1:16" ht="15.75" thickBot="1" x14ac:dyDescent="0.3"/>
    <row r="1972" spans="1:16" ht="15.75" thickBot="1" x14ac:dyDescent="0.3">
      <c r="A1972" s="23" t="s">
        <v>19</v>
      </c>
      <c r="B1972" s="27" t="s">
        <v>0</v>
      </c>
      <c r="C1972" s="28"/>
      <c r="D1972" s="28"/>
      <c r="E1972" s="29"/>
      <c r="F1972" s="30" t="s">
        <v>5</v>
      </c>
      <c r="G1972" s="31"/>
      <c r="H1972" s="31"/>
      <c r="I1972" s="32"/>
      <c r="J1972" s="33" t="s">
        <v>14</v>
      </c>
      <c r="K1972" s="34"/>
      <c r="L1972" s="34"/>
      <c r="M1972" s="34"/>
      <c r="N1972" s="34"/>
      <c r="O1972" s="34"/>
      <c r="P1972" s="35"/>
    </row>
    <row r="1973" spans="1:16" x14ac:dyDescent="0.25">
      <c r="A1973" s="23">
        <f>A1964+1</f>
        <v>219</v>
      </c>
      <c r="B1973" s="1" t="s">
        <v>1</v>
      </c>
      <c r="C1973" s="2" t="s">
        <v>2</v>
      </c>
      <c r="D1973" s="2" t="s">
        <v>3</v>
      </c>
      <c r="E1973" s="3" t="s">
        <v>4</v>
      </c>
      <c r="F1973" s="10" t="s">
        <v>6</v>
      </c>
      <c r="G1973" s="11" t="s">
        <v>7</v>
      </c>
      <c r="H1973" s="11" t="s">
        <v>8</v>
      </c>
      <c r="I1973" s="12" t="s">
        <v>9</v>
      </c>
      <c r="J1973" s="13" t="s">
        <v>10</v>
      </c>
      <c r="K1973" s="14" t="s">
        <v>11</v>
      </c>
      <c r="L1973" s="14" t="s">
        <v>12</v>
      </c>
      <c r="M1973" s="14" t="s">
        <v>15</v>
      </c>
      <c r="N1973" s="14" t="s">
        <v>16</v>
      </c>
      <c r="O1973" s="14" t="s">
        <v>17</v>
      </c>
      <c r="P1973" s="15" t="s">
        <v>18</v>
      </c>
    </row>
    <row r="1974" spans="1:16" x14ac:dyDescent="0.25">
      <c r="B1974" s="4">
        <v>0.47</v>
      </c>
      <c r="C1974" s="5">
        <v>0.38</v>
      </c>
      <c r="D1974" s="5">
        <v>0.15</v>
      </c>
      <c r="E1974" s="6">
        <v>0.36</v>
      </c>
      <c r="F1974" s="36">
        <f>F1965+M1970</f>
        <v>0.74818603316245946</v>
      </c>
      <c r="G1974" s="38">
        <f>G1965+N1970</f>
        <v>0.12809857596306767</v>
      </c>
      <c r="H1974" s="38">
        <f>H1965+O1970</f>
        <v>0.21242640944370794</v>
      </c>
      <c r="I1974" s="40">
        <f>I1965+P1970</f>
        <v>-6.1856498158531448E-2</v>
      </c>
      <c r="J1974" s="16">
        <f>B1974*F1974+C1974*G1974+D1974*H1974+I1974</f>
        <v>0.37033235771034634</v>
      </c>
      <c r="K1974" s="17">
        <f>J1974-E1974</f>
        <v>1.0332357710346352E-2</v>
      </c>
      <c r="L1974" s="17">
        <f>K1974*K1974</f>
        <v>1.067576158545537E-4</v>
      </c>
      <c r="M1974" s="17">
        <f>(E1974-J1974)*B1974</f>
        <v>-4.8562081238627854E-3</v>
      </c>
      <c r="N1974" s="17">
        <f>(E1974-J1974)*C1974</f>
        <v>-3.9262959299316133E-3</v>
      </c>
      <c r="O1974" s="17">
        <f>(E1974-J1974)*D1974</f>
        <v>-1.5498536565519527E-3</v>
      </c>
      <c r="P1974" s="18">
        <f>(E1974-J1974)*I1974</f>
        <v>6.3912346568332731E-4</v>
      </c>
    </row>
    <row r="1975" spans="1:16" x14ac:dyDescent="0.25">
      <c r="B1975" s="4">
        <v>0.27</v>
      </c>
      <c r="C1975" s="5">
        <v>0.55000000000000004</v>
      </c>
      <c r="D1975" s="5">
        <v>0.18</v>
      </c>
      <c r="E1975" s="6">
        <v>0.28999999999999998</v>
      </c>
      <c r="F1975" s="36"/>
      <c r="G1975" s="38"/>
      <c r="H1975" s="38"/>
      <c r="I1975" s="40"/>
      <c r="J1975" s="16">
        <f>B1975*F1974+C1975*G1974+D1975*H1974+I1974</f>
        <v>0.24884470127488723</v>
      </c>
      <c r="K1975" s="17">
        <f t="shared" ref="K1975:K1978" si="1314">J1975-E1975</f>
        <v>-4.1155298725112754E-2</v>
      </c>
      <c r="L1975" s="17">
        <f t="shared" ref="L1975:L1978" si="1315">K1975*K1975</f>
        <v>1.6937586131532676E-3</v>
      </c>
      <c r="M1975" s="17">
        <f t="shared" ref="M1975:M1978" si="1316">(E1975-J1975)*B1975</f>
        <v>1.1111930655780445E-2</v>
      </c>
      <c r="N1975" s="17">
        <f t="shared" ref="N1975:N1978" si="1317">(E1975-J1975)*C1975</f>
        <v>2.2635414298812016E-2</v>
      </c>
      <c r="O1975" s="17">
        <f t="shared" ref="O1975:O1978" si="1318">(E1975-J1975)*D1975</f>
        <v>7.4079537705202952E-3</v>
      </c>
      <c r="P1975" s="18">
        <f>(E1975-J1975)*E1974</f>
        <v>1.481590754104059E-2</v>
      </c>
    </row>
    <row r="1976" spans="1:16" x14ac:dyDescent="0.25">
      <c r="B1976" s="4">
        <v>0.22</v>
      </c>
      <c r="C1976" s="5">
        <v>0.71</v>
      </c>
      <c r="D1976" s="5">
        <v>7.0000000000000007E-2</v>
      </c>
      <c r="E1976" s="6">
        <v>0.22</v>
      </c>
      <c r="F1976" s="36"/>
      <c r="G1976" s="38"/>
      <c r="H1976" s="38"/>
      <c r="I1976" s="40"/>
      <c r="J1976" s="16">
        <f>B1976*F1974+C1976*G1974+D1976*H1974+I1974</f>
        <v>0.20856426673204725</v>
      </c>
      <c r="K1976" s="17">
        <f t="shared" si="1314"/>
        <v>-1.1435733267952747E-2</v>
      </c>
      <c r="L1976" s="17">
        <f t="shared" si="1315"/>
        <v>1.3077599537576122E-4</v>
      </c>
      <c r="M1976" s="17">
        <f t="shared" si="1316"/>
        <v>2.5158613189496045E-3</v>
      </c>
      <c r="N1976" s="17">
        <f t="shared" si="1317"/>
        <v>8.1193706202464504E-3</v>
      </c>
      <c r="O1976" s="17">
        <f t="shared" si="1318"/>
        <v>8.0050132875669235E-4</v>
      </c>
      <c r="P1976" s="18">
        <f>(E1976-J1976)*E1974</f>
        <v>4.1168639764629887E-3</v>
      </c>
    </row>
    <row r="1977" spans="1:16" x14ac:dyDescent="0.25">
      <c r="B1977" s="4">
        <v>0.16</v>
      </c>
      <c r="C1977" s="5">
        <v>0.62</v>
      </c>
      <c r="D1977" s="5">
        <v>0.22</v>
      </c>
      <c r="E1977" s="6">
        <v>0.14000000000000001</v>
      </c>
      <c r="F1977" s="36"/>
      <c r="G1977" s="38"/>
      <c r="H1977" s="38"/>
      <c r="I1977" s="40"/>
      <c r="J1977" s="16">
        <f>B1977*F1974+C1977*G1974+D1977*H1974+I1974</f>
        <v>0.18400819432217974</v>
      </c>
      <c r="K1977" s="17">
        <f t="shared" si="1314"/>
        <v>4.4008194322179728E-2</v>
      </c>
      <c r="L1977" s="17">
        <f t="shared" si="1315"/>
        <v>1.9367211674987321E-3</v>
      </c>
      <c r="M1977" s="17">
        <f t="shared" si="1316"/>
        <v>-7.0413110915487562E-3</v>
      </c>
      <c r="N1977" s="17">
        <f t="shared" si="1317"/>
        <v>-2.7285080479751433E-2</v>
      </c>
      <c r="O1977" s="17">
        <f t="shared" si="1318"/>
        <v>-9.6818027508795406E-3</v>
      </c>
      <c r="P1977" s="18">
        <f>(E1977-J1977)*E1974</f>
        <v>-1.5842949955984703E-2</v>
      </c>
    </row>
    <row r="1978" spans="1:16" ht="15.75" thickBot="1" x14ac:dyDescent="0.3">
      <c r="B1978" s="7">
        <v>0.53</v>
      </c>
      <c r="C1978" s="8">
        <v>0.23</v>
      </c>
      <c r="D1978" s="8">
        <v>0.24</v>
      </c>
      <c r="E1978" s="9">
        <v>0.41</v>
      </c>
      <c r="F1978" s="37"/>
      <c r="G1978" s="39"/>
      <c r="H1978" s="39"/>
      <c r="I1978" s="41"/>
      <c r="J1978" s="19">
        <f>B1978*F1974+C1978*G1974+D1978*H1974+I1974</f>
        <v>0.41512711015556758</v>
      </c>
      <c r="K1978" s="20">
        <f t="shared" si="1314"/>
        <v>5.1271101555676046E-3</v>
      </c>
      <c r="L1978" s="20">
        <f t="shared" si="1315"/>
        <v>2.6287258547324467E-5</v>
      </c>
      <c r="M1978" s="20">
        <f t="shared" si="1316"/>
        <v>-2.7173683824508305E-3</v>
      </c>
      <c r="N1978" s="20">
        <f t="shared" si="1317"/>
        <v>-1.179235335780549E-3</v>
      </c>
      <c r="O1978" s="20">
        <f t="shared" si="1318"/>
        <v>-1.2305064373362251E-3</v>
      </c>
      <c r="P1978" s="21">
        <f>(E1978-J1978)*E1974</f>
        <v>-1.8457596560043376E-3</v>
      </c>
    </row>
    <row r="1979" spans="1:16" x14ac:dyDescent="0.25">
      <c r="K1979" t="s">
        <v>13</v>
      </c>
      <c r="L1979" s="22">
        <f>AVERAGE(L1974:L1978)</f>
        <v>7.7886013008592785E-4</v>
      </c>
      <c r="M1979" s="22">
        <f t="shared" ref="M1979:P1979" si="1319">AVERAGE(M1974:M1978)</f>
        <v>-1.9741912462646469E-4</v>
      </c>
      <c r="N1979" s="22">
        <f t="shared" si="1319"/>
        <v>-3.2716536528102551E-4</v>
      </c>
      <c r="O1979" s="22">
        <f t="shared" si="1319"/>
        <v>-8.5074154909814609E-4</v>
      </c>
      <c r="P1979" s="22">
        <f t="shared" si="1319"/>
        <v>3.7663707423957313E-4</v>
      </c>
    </row>
    <row r="1980" spans="1:16" ht="15.75" thickBot="1" x14ac:dyDescent="0.3"/>
    <row r="1981" spans="1:16" ht="15.75" thickBot="1" x14ac:dyDescent="0.3">
      <c r="A1981" s="23" t="s">
        <v>19</v>
      </c>
      <c r="B1981" s="27" t="s">
        <v>0</v>
      </c>
      <c r="C1981" s="28"/>
      <c r="D1981" s="28"/>
      <c r="E1981" s="29"/>
      <c r="F1981" s="30" t="s">
        <v>5</v>
      </c>
      <c r="G1981" s="31"/>
      <c r="H1981" s="31"/>
      <c r="I1981" s="32"/>
      <c r="J1981" s="33" t="s">
        <v>14</v>
      </c>
      <c r="K1981" s="34"/>
      <c r="L1981" s="34"/>
      <c r="M1981" s="34"/>
      <c r="N1981" s="34"/>
      <c r="O1981" s="34"/>
      <c r="P1981" s="35"/>
    </row>
    <row r="1982" spans="1:16" x14ac:dyDescent="0.25">
      <c r="A1982" s="23">
        <f>A1973+1</f>
        <v>220</v>
      </c>
      <c r="B1982" s="1" t="s">
        <v>1</v>
      </c>
      <c r="C1982" s="2" t="s">
        <v>2</v>
      </c>
      <c r="D1982" s="2" t="s">
        <v>3</v>
      </c>
      <c r="E1982" s="3" t="s">
        <v>4</v>
      </c>
      <c r="F1982" s="10" t="s">
        <v>6</v>
      </c>
      <c r="G1982" s="11" t="s">
        <v>7</v>
      </c>
      <c r="H1982" s="11" t="s">
        <v>8</v>
      </c>
      <c r="I1982" s="12" t="s">
        <v>9</v>
      </c>
      <c r="J1982" s="13" t="s">
        <v>10</v>
      </c>
      <c r="K1982" s="14" t="s">
        <v>11</v>
      </c>
      <c r="L1982" s="14" t="s">
        <v>12</v>
      </c>
      <c r="M1982" s="14" t="s">
        <v>15</v>
      </c>
      <c r="N1982" s="14" t="s">
        <v>16</v>
      </c>
      <c r="O1982" s="14" t="s">
        <v>17</v>
      </c>
      <c r="P1982" s="15" t="s">
        <v>18</v>
      </c>
    </row>
    <row r="1983" spans="1:16" x14ac:dyDescent="0.25">
      <c r="B1983" s="4">
        <v>0.47</v>
      </c>
      <c r="C1983" s="5">
        <v>0.38</v>
      </c>
      <c r="D1983" s="5">
        <v>0.15</v>
      </c>
      <c r="E1983" s="6">
        <v>0.36</v>
      </c>
      <c r="F1983" s="36">
        <f>F1974+M1979</f>
        <v>0.74798861403783301</v>
      </c>
      <c r="G1983" s="38">
        <f>G1974+N1979</f>
        <v>0.12777141059778666</v>
      </c>
      <c r="H1983" s="38">
        <f>H1974+O1979</f>
        <v>0.2115756678946098</v>
      </c>
      <c r="I1983" s="40">
        <f>I1974+P1979</f>
        <v>-6.1479861084291876E-2</v>
      </c>
      <c r="J1983" s="16">
        <f>B1983*F1983+C1983*G1983+D1983*H1983+I1983</f>
        <v>0.37036427372484004</v>
      </c>
      <c r="K1983" s="17">
        <f>J1983-E1983</f>
        <v>1.0364273724840056E-2</v>
      </c>
      <c r="L1983" s="17">
        <f>K1983*K1983</f>
        <v>1.0741816984340997E-4</v>
      </c>
      <c r="M1983" s="17">
        <f>(E1983-J1983)*B1983</f>
        <v>-4.8712086506748258E-3</v>
      </c>
      <c r="N1983" s="17">
        <f>(E1983-J1983)*C1983</f>
        <v>-3.9384240154392213E-3</v>
      </c>
      <c r="O1983" s="17">
        <f>(E1983-J1983)*D1983</f>
        <v>-1.5546410587260085E-3</v>
      </c>
      <c r="P1983" s="18">
        <f>(E1983-J1983)*I1983</f>
        <v>6.3719410884274298E-4</v>
      </c>
    </row>
    <row r="1984" spans="1:16" x14ac:dyDescent="0.25">
      <c r="B1984" s="4">
        <v>0.27</v>
      </c>
      <c r="C1984" s="5">
        <v>0.55000000000000004</v>
      </c>
      <c r="D1984" s="5">
        <v>0.18</v>
      </c>
      <c r="E1984" s="6">
        <v>0.28999999999999998</v>
      </c>
      <c r="F1984" s="36"/>
      <c r="G1984" s="38"/>
      <c r="H1984" s="38"/>
      <c r="I1984" s="40"/>
      <c r="J1984" s="16">
        <f>B1984*F1983+C1984*G1983+D1984*H1983+I1983</f>
        <v>0.24883496075573547</v>
      </c>
      <c r="K1984" s="17">
        <f t="shared" ref="K1984:K1987" si="1320">J1984-E1984</f>
        <v>-4.1165039244264512E-2</v>
      </c>
      <c r="L1984" s="17">
        <f t="shared" ref="L1984:L1987" si="1321">K1984*K1984</f>
        <v>1.6945604559818375E-3</v>
      </c>
      <c r="M1984" s="17">
        <f t="shared" ref="M1984:M1987" si="1322">(E1984-J1984)*B1984</f>
        <v>1.1114560595951419E-2</v>
      </c>
      <c r="N1984" s="17">
        <f t="shared" ref="N1984:N1987" si="1323">(E1984-J1984)*C1984</f>
        <v>2.2640771584345482E-2</v>
      </c>
      <c r="O1984" s="17">
        <f t="shared" ref="O1984:O1987" si="1324">(E1984-J1984)*D1984</f>
        <v>7.4097070639676122E-3</v>
      </c>
      <c r="P1984" s="18">
        <f>(E1984-J1984)*E1983</f>
        <v>1.4819414127935224E-2</v>
      </c>
    </row>
    <row r="1985" spans="1:16" x14ac:dyDescent="0.25">
      <c r="B1985" s="4">
        <v>0.22</v>
      </c>
      <c r="C1985" s="5">
        <v>0.71</v>
      </c>
      <c r="D1985" s="5">
        <v>7.0000000000000007E-2</v>
      </c>
      <c r="E1985" s="6">
        <v>0.22</v>
      </c>
      <c r="F1985" s="36"/>
      <c r="G1985" s="38"/>
      <c r="H1985" s="38"/>
      <c r="I1985" s="40"/>
      <c r="J1985" s="16">
        <f>B1985*F1983+C1985*G1983+D1985*H1983+I1983</f>
        <v>0.20860563228108259</v>
      </c>
      <c r="K1985" s="17">
        <f t="shared" si="1320"/>
        <v>-1.1394367718917414E-2</v>
      </c>
      <c r="L1985" s="17">
        <f t="shared" si="1321"/>
        <v>1.2983161571390723E-4</v>
      </c>
      <c r="M1985" s="17">
        <f t="shared" si="1322"/>
        <v>2.5067608981618312E-3</v>
      </c>
      <c r="N1985" s="17">
        <f t="shared" si="1323"/>
        <v>8.0900010804313641E-3</v>
      </c>
      <c r="O1985" s="17">
        <f t="shared" si="1324"/>
        <v>7.9760574032421909E-4</v>
      </c>
      <c r="P1985" s="18">
        <f>(E1985-J1985)*E1983</f>
        <v>4.1019723788102693E-3</v>
      </c>
    </row>
    <row r="1986" spans="1:16" x14ac:dyDescent="0.25">
      <c r="B1986" s="4">
        <v>0.16</v>
      </c>
      <c r="C1986" s="5">
        <v>0.62</v>
      </c>
      <c r="D1986" s="5">
        <v>0.22</v>
      </c>
      <c r="E1986" s="6">
        <v>0.14000000000000001</v>
      </c>
      <c r="F1986" s="36"/>
      <c r="G1986" s="38"/>
      <c r="H1986" s="38"/>
      <c r="I1986" s="40"/>
      <c r="J1986" s="16">
        <f>B1986*F1983+C1986*G1983+D1986*H1983+I1983</f>
        <v>0.18396323866920328</v>
      </c>
      <c r="K1986" s="17">
        <f t="shared" si="1320"/>
        <v>4.3963238669203264E-2</v>
      </c>
      <c r="L1986" s="17">
        <f t="shared" si="1321"/>
        <v>1.9327663542853292E-3</v>
      </c>
      <c r="M1986" s="17">
        <f t="shared" si="1322"/>
        <v>-7.0341181870725222E-3</v>
      </c>
      <c r="N1986" s="17">
        <f t="shared" si="1323"/>
        <v>-2.7257207974906023E-2</v>
      </c>
      <c r="O1986" s="17">
        <f t="shared" si="1324"/>
        <v>-9.6719125072247183E-3</v>
      </c>
      <c r="P1986" s="18">
        <f>(E1986-J1986)*E1983</f>
        <v>-1.5826765920913175E-2</v>
      </c>
    </row>
    <row r="1987" spans="1:16" ht="15.75" thickBot="1" x14ac:dyDescent="0.3">
      <c r="B1987" s="7">
        <v>0.53</v>
      </c>
      <c r="C1987" s="8">
        <v>0.23</v>
      </c>
      <c r="D1987" s="8">
        <v>0.24</v>
      </c>
      <c r="E1987" s="9">
        <v>0.41</v>
      </c>
      <c r="F1987" s="37"/>
      <c r="G1987" s="39"/>
      <c r="H1987" s="39"/>
      <c r="I1987" s="41"/>
      <c r="J1987" s="19">
        <f>B1987*F1983+C1987*G1983+D1987*H1983+I1983</f>
        <v>0.41511968908795688</v>
      </c>
      <c r="K1987" s="20">
        <f t="shared" si="1320"/>
        <v>5.1196890879569024E-3</v>
      </c>
      <c r="L1987" s="20">
        <f t="shared" si="1321"/>
        <v>2.621121635734498E-5</v>
      </c>
      <c r="M1987" s="20">
        <f t="shared" si="1322"/>
        <v>-2.7134352166171584E-3</v>
      </c>
      <c r="N1987" s="20">
        <f t="shared" si="1323"/>
        <v>-1.1775284902300876E-3</v>
      </c>
      <c r="O1987" s="20">
        <f t="shared" si="1324"/>
        <v>-1.2287253811096566E-3</v>
      </c>
      <c r="P1987" s="21">
        <f>(E1987-J1987)*E1983</f>
        <v>-1.8430880716644848E-3</v>
      </c>
    </row>
    <row r="1988" spans="1:16" x14ac:dyDescent="0.25">
      <c r="K1988" t="s">
        <v>13</v>
      </c>
      <c r="L1988" s="22">
        <f>AVERAGE(L1983:L1987)</f>
        <v>7.7815756243636573E-4</v>
      </c>
      <c r="M1988" s="22">
        <f t="shared" ref="M1988:P1988" si="1325">AVERAGE(M1983:M1987)</f>
        <v>-1.9948811205025129E-4</v>
      </c>
      <c r="N1988" s="22">
        <f t="shared" si="1325"/>
        <v>-3.2847756315969686E-4</v>
      </c>
      <c r="O1988" s="22">
        <f t="shared" si="1325"/>
        <v>-8.495932285537104E-4</v>
      </c>
      <c r="P1988" s="22">
        <f t="shared" si="1325"/>
        <v>3.7774532460211512E-4</v>
      </c>
    </row>
    <row r="1989" spans="1:16" ht="15.75" thickBot="1" x14ac:dyDescent="0.3"/>
    <row r="1990" spans="1:16" ht="15.75" thickBot="1" x14ac:dyDescent="0.3">
      <c r="A1990" s="23" t="s">
        <v>19</v>
      </c>
      <c r="B1990" s="27" t="s">
        <v>0</v>
      </c>
      <c r="C1990" s="28"/>
      <c r="D1990" s="28"/>
      <c r="E1990" s="29"/>
      <c r="F1990" s="30" t="s">
        <v>5</v>
      </c>
      <c r="G1990" s="31"/>
      <c r="H1990" s="31"/>
      <c r="I1990" s="32"/>
      <c r="J1990" s="33" t="s">
        <v>14</v>
      </c>
      <c r="K1990" s="34"/>
      <c r="L1990" s="34"/>
      <c r="M1990" s="34"/>
      <c r="N1990" s="34"/>
      <c r="O1990" s="34"/>
      <c r="P1990" s="35"/>
    </row>
    <row r="1991" spans="1:16" x14ac:dyDescent="0.25">
      <c r="A1991" s="23">
        <f>A1982+1</f>
        <v>221</v>
      </c>
      <c r="B1991" s="1" t="s">
        <v>1</v>
      </c>
      <c r="C1991" s="2" t="s">
        <v>2</v>
      </c>
      <c r="D1991" s="2" t="s">
        <v>3</v>
      </c>
      <c r="E1991" s="3" t="s">
        <v>4</v>
      </c>
      <c r="F1991" s="10" t="s">
        <v>6</v>
      </c>
      <c r="G1991" s="11" t="s">
        <v>7</v>
      </c>
      <c r="H1991" s="11" t="s">
        <v>8</v>
      </c>
      <c r="I1991" s="12" t="s">
        <v>9</v>
      </c>
      <c r="J1991" s="13" t="s">
        <v>10</v>
      </c>
      <c r="K1991" s="14" t="s">
        <v>11</v>
      </c>
      <c r="L1991" s="14" t="s">
        <v>12</v>
      </c>
      <c r="M1991" s="14" t="s">
        <v>15</v>
      </c>
      <c r="N1991" s="14" t="s">
        <v>16</v>
      </c>
      <c r="O1991" s="14" t="s">
        <v>17</v>
      </c>
      <c r="P1991" s="15" t="s">
        <v>18</v>
      </c>
    </row>
    <row r="1992" spans="1:16" x14ac:dyDescent="0.25">
      <c r="B1992" s="4">
        <v>0.47</v>
      </c>
      <c r="C1992" s="5">
        <v>0.38</v>
      </c>
      <c r="D1992" s="5">
        <v>0.15</v>
      </c>
      <c r="E1992" s="6">
        <v>0.36</v>
      </c>
      <c r="F1992" s="36">
        <f>F1983+M1988</f>
        <v>0.74778912592578273</v>
      </c>
      <c r="G1992" s="38">
        <f>G1983+N1988</f>
        <v>0.12744293303462695</v>
      </c>
      <c r="H1992" s="38">
        <f>H1983+O1988</f>
        <v>0.21072607466605608</v>
      </c>
      <c r="I1992" s="40">
        <f>I1983+P1988</f>
        <v>-6.1102115759689761E-2</v>
      </c>
      <c r="J1992" s="16">
        <f>B1992*F1992+C1992*G1992+D1992*H1992+I1992</f>
        <v>0.37039599917849469</v>
      </c>
      <c r="K1992" s="17">
        <f>J1992-E1992</f>
        <v>1.0395999178494708E-2</v>
      </c>
      <c r="L1992" s="17">
        <f>K1992*K1992</f>
        <v>1.0807679891926264E-4</v>
      </c>
      <c r="M1992" s="17">
        <f>(E1992-J1992)*B1992</f>
        <v>-4.8861196138925127E-3</v>
      </c>
      <c r="N1992" s="17">
        <f>(E1992-J1992)*C1992</f>
        <v>-3.9504796878279888E-3</v>
      </c>
      <c r="O1992" s="17">
        <f>(E1992-J1992)*D1992</f>
        <v>-1.5593998767742061E-3</v>
      </c>
      <c r="P1992" s="18">
        <f>(E1992-J1992)*I1992</f>
        <v>6.3521754524202328E-4</v>
      </c>
    </row>
    <row r="1993" spans="1:16" x14ac:dyDescent="0.25">
      <c r="B1993" s="4">
        <v>0.27</v>
      </c>
      <c r="C1993" s="5">
        <v>0.55000000000000004</v>
      </c>
      <c r="D1993" s="5">
        <v>0.18</v>
      </c>
      <c r="E1993" s="6">
        <v>0.28999999999999998</v>
      </c>
      <c r="F1993" s="36"/>
      <c r="G1993" s="38"/>
      <c r="H1993" s="38"/>
      <c r="I1993" s="40"/>
      <c r="J1993" s="16">
        <f>B1993*F1992+C1993*G1992+D1993*H1992+I1992</f>
        <v>0.24882525484920653</v>
      </c>
      <c r="K1993" s="17">
        <f t="shared" ref="K1993:K1996" si="1326">J1993-E1993</f>
        <v>-4.1174745150793446E-2</v>
      </c>
      <c r="L1993" s="17">
        <f t="shared" ref="L1993:L1996" si="1327">K1993*K1993</f>
        <v>1.6953596382327885E-3</v>
      </c>
      <c r="M1993" s="17">
        <f t="shared" ref="M1993:M1996" si="1328">(E1993-J1993)*B1993</f>
        <v>1.1117181190714231E-2</v>
      </c>
      <c r="N1993" s="17">
        <f t="shared" ref="N1993:N1996" si="1329">(E1993-J1993)*C1993</f>
        <v>2.2646109832936398E-2</v>
      </c>
      <c r="O1993" s="17">
        <f t="shared" ref="O1993:O1996" si="1330">(E1993-J1993)*D1993</f>
        <v>7.4114541271428202E-3</v>
      </c>
      <c r="P1993" s="18">
        <f>(E1993-J1993)*E1992</f>
        <v>1.482290825428564E-2</v>
      </c>
    </row>
    <row r="1994" spans="1:16" x14ac:dyDescent="0.25">
      <c r="B1994" s="4">
        <v>0.22</v>
      </c>
      <c r="C1994" s="5">
        <v>0.71</v>
      </c>
      <c r="D1994" s="5">
        <v>7.0000000000000007E-2</v>
      </c>
      <c r="E1994" s="6">
        <v>0.22</v>
      </c>
      <c r="F1994" s="36"/>
      <c r="G1994" s="38"/>
      <c r="H1994" s="38"/>
      <c r="I1994" s="40"/>
      <c r="J1994" s="16">
        <f>B1994*F1992+C1994*G1992+D1994*H1992+I1992</f>
        <v>0.2086467996251915</v>
      </c>
      <c r="K1994" s="17">
        <f t="shared" si="1326"/>
        <v>-1.1353200374808498E-2</v>
      </c>
      <c r="L1994" s="17">
        <f t="shared" si="1327"/>
        <v>1.2889515875055181E-4</v>
      </c>
      <c r="M1994" s="17">
        <f t="shared" si="1328"/>
        <v>2.4977040824578694E-3</v>
      </c>
      <c r="N1994" s="17">
        <f t="shared" si="1329"/>
        <v>8.0607722661140326E-3</v>
      </c>
      <c r="O1994" s="17">
        <f t="shared" si="1330"/>
        <v>7.9472402623659494E-4</v>
      </c>
      <c r="P1994" s="18">
        <f>(E1994-J1994)*E1992</f>
        <v>4.0871521349310587E-3</v>
      </c>
    </row>
    <row r="1995" spans="1:16" x14ac:dyDescent="0.25">
      <c r="B1995" s="4">
        <v>0.16</v>
      </c>
      <c r="C1995" s="5">
        <v>0.62</v>
      </c>
      <c r="D1995" s="5">
        <v>0.22</v>
      </c>
      <c r="E1995" s="6">
        <v>0.14000000000000001</v>
      </c>
      <c r="F1995" s="36"/>
      <c r="G1995" s="38"/>
      <c r="H1995" s="38"/>
      <c r="I1995" s="40"/>
      <c r="J1995" s="16">
        <f>B1995*F1992+C1995*G1992+D1995*H1992+I1992</f>
        <v>0.1839184992964365</v>
      </c>
      <c r="K1995" s="17">
        <f t="shared" si="1326"/>
        <v>4.3918499296436486E-2</v>
      </c>
      <c r="L1995" s="17">
        <f t="shared" si="1327"/>
        <v>1.9288345804510921E-3</v>
      </c>
      <c r="M1995" s="17">
        <f t="shared" si="1328"/>
        <v>-7.0269598874298381E-3</v>
      </c>
      <c r="N1995" s="17">
        <f t="shared" si="1329"/>
        <v>-2.7229469563790621E-2</v>
      </c>
      <c r="O1995" s="17">
        <f t="shared" si="1330"/>
        <v>-9.6620698452160262E-3</v>
      </c>
      <c r="P1995" s="18">
        <f>(E1995-J1995)*E1992</f>
        <v>-1.5810659746717134E-2</v>
      </c>
    </row>
    <row r="1996" spans="1:16" ht="15.75" thickBot="1" x14ac:dyDescent="0.3">
      <c r="B1996" s="7">
        <v>0.53</v>
      </c>
      <c r="C1996" s="8">
        <v>0.23</v>
      </c>
      <c r="D1996" s="8">
        <v>0.24</v>
      </c>
      <c r="E1996" s="9">
        <v>0.41</v>
      </c>
      <c r="F1996" s="37"/>
      <c r="G1996" s="39"/>
      <c r="H1996" s="39"/>
      <c r="I1996" s="41"/>
      <c r="J1996" s="19">
        <f>B1996*F1992+C1996*G1992+D1996*H1992+I1992</f>
        <v>0.41511225349879277</v>
      </c>
      <c r="K1996" s="20">
        <f t="shared" si="1326"/>
        <v>5.1122534987927959E-3</v>
      </c>
      <c r="L1996" s="20">
        <f t="shared" si="1327"/>
        <v>2.6135135835919183E-5</v>
      </c>
      <c r="M1996" s="20">
        <f t="shared" si="1328"/>
        <v>-2.709494354360182E-3</v>
      </c>
      <c r="N1996" s="20">
        <f t="shared" si="1329"/>
        <v>-1.1758183047223432E-3</v>
      </c>
      <c r="O1996" s="20">
        <f t="shared" si="1330"/>
        <v>-1.2269408397102709E-3</v>
      </c>
      <c r="P1996" s="21">
        <f>(E1996-J1996)*E1992</f>
        <v>-1.8404112595654064E-3</v>
      </c>
    </row>
    <row r="1997" spans="1:16" x14ac:dyDescent="0.25">
      <c r="K1997" t="s">
        <v>13</v>
      </c>
      <c r="L1997" s="22">
        <f>AVERAGE(L1992:L1996)</f>
        <v>7.7746026243792285E-4</v>
      </c>
      <c r="M1997" s="22">
        <f t="shared" ref="M1997:P1997" si="1331">AVERAGE(M1992:M1996)</f>
        <v>-2.0153771650208629E-4</v>
      </c>
      <c r="N1997" s="22">
        <f t="shared" si="1331"/>
        <v>-3.2977709145810412E-4</v>
      </c>
      <c r="O1997" s="22">
        <f t="shared" si="1331"/>
        <v>-8.4844648166421783E-4</v>
      </c>
      <c r="P1997" s="22">
        <f t="shared" si="1331"/>
        <v>3.7884138563523635E-4</v>
      </c>
    </row>
    <row r="1998" spans="1:16" ht="15.75" thickBot="1" x14ac:dyDescent="0.3"/>
    <row r="1999" spans="1:16" ht="15.75" thickBot="1" x14ac:dyDescent="0.3">
      <c r="A1999" s="23" t="s">
        <v>19</v>
      </c>
      <c r="B1999" s="27" t="s">
        <v>0</v>
      </c>
      <c r="C1999" s="28"/>
      <c r="D1999" s="28"/>
      <c r="E1999" s="29"/>
      <c r="F1999" s="30" t="s">
        <v>5</v>
      </c>
      <c r="G1999" s="31"/>
      <c r="H1999" s="31"/>
      <c r="I1999" s="32"/>
      <c r="J1999" s="33" t="s">
        <v>14</v>
      </c>
      <c r="K1999" s="34"/>
      <c r="L1999" s="34"/>
      <c r="M1999" s="34"/>
      <c r="N1999" s="34"/>
      <c r="O1999" s="34"/>
      <c r="P1999" s="35"/>
    </row>
    <row r="2000" spans="1:16" x14ac:dyDescent="0.25">
      <c r="A2000" s="23">
        <f>A1991+1</f>
        <v>222</v>
      </c>
      <c r="B2000" s="1" t="s">
        <v>1</v>
      </c>
      <c r="C2000" s="2" t="s">
        <v>2</v>
      </c>
      <c r="D2000" s="2" t="s">
        <v>3</v>
      </c>
      <c r="E2000" s="3" t="s">
        <v>4</v>
      </c>
      <c r="F2000" s="10" t="s">
        <v>6</v>
      </c>
      <c r="G2000" s="11" t="s">
        <v>7</v>
      </c>
      <c r="H2000" s="11" t="s">
        <v>8</v>
      </c>
      <c r="I2000" s="12" t="s">
        <v>9</v>
      </c>
      <c r="J2000" s="13" t="s">
        <v>10</v>
      </c>
      <c r="K2000" s="14" t="s">
        <v>11</v>
      </c>
      <c r="L2000" s="14" t="s">
        <v>12</v>
      </c>
      <c r="M2000" s="14" t="s">
        <v>15</v>
      </c>
      <c r="N2000" s="14" t="s">
        <v>16</v>
      </c>
      <c r="O2000" s="14" t="s">
        <v>17</v>
      </c>
      <c r="P2000" s="15" t="s">
        <v>18</v>
      </c>
    </row>
    <row r="2001" spans="1:16" x14ac:dyDescent="0.25">
      <c r="B2001" s="4">
        <v>0.47</v>
      </c>
      <c r="C2001" s="5">
        <v>0.38</v>
      </c>
      <c r="D2001" s="5">
        <v>0.15</v>
      </c>
      <c r="E2001" s="6">
        <v>0.36</v>
      </c>
      <c r="F2001" s="36">
        <f>F1992+M1997</f>
        <v>0.74758758820928062</v>
      </c>
      <c r="G2001" s="38">
        <f>G1992+N1997</f>
        <v>0.12711315594316885</v>
      </c>
      <c r="H2001" s="38">
        <f>H1992+O1997</f>
        <v>0.20987762818439187</v>
      </c>
      <c r="I2001" s="40">
        <f>I1992+P1997</f>
        <v>-6.0723274374054524E-2</v>
      </c>
      <c r="J2001" s="16">
        <f>B2001*F2001+C2001*G2001+D2001*H2001+I2001</f>
        <v>0.37042753557037028</v>
      </c>
      <c r="K2001" s="17">
        <f>J2001-E2001</f>
        <v>1.0427535570370294E-2</v>
      </c>
      <c r="L2001" s="17">
        <f>K2001*K2001</f>
        <v>1.0873349807133774E-4</v>
      </c>
      <c r="M2001" s="17">
        <f>(E2001-J2001)*B2001</f>
        <v>-4.9009417180740384E-3</v>
      </c>
      <c r="N2001" s="17">
        <f>(E2001-J2001)*C2001</f>
        <v>-3.9624635167407121E-3</v>
      </c>
      <c r="O2001" s="17">
        <f>(E2001-J2001)*D2001</f>
        <v>-1.564130335555544E-3</v>
      </c>
      <c r="P2001" s="18">
        <f>(E2001-J2001)*I2001</f>
        <v>6.3319410348480851E-4</v>
      </c>
    </row>
    <row r="2002" spans="1:16" x14ac:dyDescent="0.25">
      <c r="B2002" s="4">
        <v>0.27</v>
      </c>
      <c r="C2002" s="5">
        <v>0.55000000000000004</v>
      </c>
      <c r="D2002" s="5">
        <v>0.18</v>
      </c>
      <c r="E2002" s="6">
        <v>0.28999999999999998</v>
      </c>
      <c r="F2002" s="36"/>
      <c r="G2002" s="38"/>
      <c r="H2002" s="38"/>
      <c r="I2002" s="40"/>
      <c r="J2002" s="16">
        <f>B2002*F2001+C2002*G2001+D2002*H2001+I2001</f>
        <v>0.24881558328438466</v>
      </c>
      <c r="K2002" s="17">
        <f t="shared" ref="K2002:K2005" si="1332">J2002-E2002</f>
        <v>-4.1184416715615318E-2</v>
      </c>
      <c r="L2002" s="17">
        <f t="shared" ref="L2002:L2005" si="1333">K2002*K2002</f>
        <v>1.6961561802054544E-3</v>
      </c>
      <c r="M2002" s="17">
        <f t="shared" ref="M2002:M2005" si="1334">(E2002-J2002)*B2002</f>
        <v>1.1119792513216136E-2</v>
      </c>
      <c r="N2002" s="17">
        <f t="shared" ref="N2002:N2005" si="1335">(E2002-J2002)*C2002</f>
        <v>2.2651429193588427E-2</v>
      </c>
      <c r="O2002" s="17">
        <f t="shared" ref="O2002:O2005" si="1336">(E2002-J2002)*D2002</f>
        <v>7.4131950088107568E-3</v>
      </c>
      <c r="P2002" s="18">
        <f>(E2002-J2002)*E2001</f>
        <v>1.4826390017621514E-2</v>
      </c>
    </row>
    <row r="2003" spans="1:16" x14ac:dyDescent="0.25">
      <c r="B2003" s="4">
        <v>0.22</v>
      </c>
      <c r="C2003" s="5">
        <v>0.71</v>
      </c>
      <c r="D2003" s="5">
        <v>7.0000000000000007E-2</v>
      </c>
      <c r="E2003" s="6">
        <v>0.22</v>
      </c>
      <c r="F2003" s="36"/>
      <c r="G2003" s="38"/>
      <c r="H2003" s="38"/>
      <c r="I2003" s="40"/>
      <c r="J2003" s="16">
        <f>B2003*F2001+C2003*G2001+D2003*H2001+I2001</f>
        <v>0.20868776972454453</v>
      </c>
      <c r="K2003" s="17">
        <f t="shared" si="1332"/>
        <v>-1.131223027545547E-2</v>
      </c>
      <c r="L2003" s="17">
        <f t="shared" si="1333"/>
        <v>1.2796655380493136E-4</v>
      </c>
      <c r="M2003" s="17">
        <f t="shared" si="1334"/>
        <v>2.4886906606002034E-3</v>
      </c>
      <c r="N2003" s="17">
        <f t="shared" si="1335"/>
        <v>8.0316834955733839E-3</v>
      </c>
      <c r="O2003" s="17">
        <f t="shared" si="1336"/>
        <v>7.9185611928188305E-4</v>
      </c>
      <c r="P2003" s="18">
        <f>(E2003-J2003)*E2001</f>
        <v>4.0724028991639691E-3</v>
      </c>
    </row>
    <row r="2004" spans="1:16" x14ac:dyDescent="0.25">
      <c r="B2004" s="4">
        <v>0.16</v>
      </c>
      <c r="C2004" s="5">
        <v>0.62</v>
      </c>
      <c r="D2004" s="5">
        <v>0.22</v>
      </c>
      <c r="E2004" s="6">
        <v>0.14000000000000001</v>
      </c>
      <c r="F2004" s="36"/>
      <c r="G2004" s="38"/>
      <c r="H2004" s="38"/>
      <c r="I2004" s="40"/>
      <c r="J2004" s="16">
        <f>B2004*F2001+C2004*G2001+D2004*H2001+I2001</f>
        <v>0.18387397462476127</v>
      </c>
      <c r="K2004" s="17">
        <f t="shared" si="1332"/>
        <v>4.3873974624761253E-2</v>
      </c>
      <c r="L2004" s="17">
        <f t="shared" si="1333"/>
        <v>1.9249256493741942E-3</v>
      </c>
      <c r="M2004" s="17">
        <f t="shared" si="1334"/>
        <v>-7.0198359399618005E-3</v>
      </c>
      <c r="N2004" s="17">
        <f t="shared" si="1335"/>
        <v>-2.7201864267351977E-2</v>
      </c>
      <c r="O2004" s="17">
        <f t="shared" si="1336"/>
        <v>-9.6522744174474765E-3</v>
      </c>
      <c r="P2004" s="18">
        <f>(E2004-J2004)*E2001</f>
        <v>-1.5794630864914051E-2</v>
      </c>
    </row>
    <row r="2005" spans="1:16" ht="15.75" thickBot="1" x14ac:dyDescent="0.3">
      <c r="B2005" s="7">
        <v>0.53</v>
      </c>
      <c r="C2005" s="8">
        <v>0.23</v>
      </c>
      <c r="D2005" s="8">
        <v>0.24</v>
      </c>
      <c r="E2005" s="9">
        <v>0.41</v>
      </c>
      <c r="F2005" s="37"/>
      <c r="G2005" s="39"/>
      <c r="H2005" s="39"/>
      <c r="I2005" s="41"/>
      <c r="J2005" s="19">
        <f>B2005*F2001+C2005*G2001+D2005*H2001+I2001</f>
        <v>0.41510480400804711</v>
      </c>
      <c r="K2005" s="20">
        <f t="shared" si="1332"/>
        <v>5.1048040080471369E-3</v>
      </c>
      <c r="L2005" s="20">
        <f t="shared" si="1333"/>
        <v>2.6059023960574114E-5</v>
      </c>
      <c r="M2005" s="20">
        <f t="shared" si="1334"/>
        <v>-2.7055461242649825E-3</v>
      </c>
      <c r="N2005" s="20">
        <f t="shared" si="1335"/>
        <v>-1.1741049218508416E-3</v>
      </c>
      <c r="O2005" s="20">
        <f t="shared" si="1336"/>
        <v>-1.2251529619313128E-3</v>
      </c>
      <c r="P2005" s="21">
        <f>(E2005-J2005)*E2001</f>
        <v>-1.8377294428969693E-3</v>
      </c>
    </row>
    <row r="2006" spans="1:16" x14ac:dyDescent="0.25">
      <c r="K2006" t="s">
        <v>13</v>
      </c>
      <c r="L2006" s="22">
        <f>AVERAGE(L2001:L2005)</f>
        <v>7.7676818108329848E-4</v>
      </c>
      <c r="M2006" s="22">
        <f t="shared" ref="M2006:P2006" si="1337">AVERAGE(M2001:M2005)</f>
        <v>-2.0356812169689646E-4</v>
      </c>
      <c r="N2006" s="22">
        <f t="shared" si="1337"/>
        <v>-3.3106400335634417E-4</v>
      </c>
      <c r="O2006" s="22">
        <f t="shared" si="1337"/>
        <v>-8.4730131736833849E-4</v>
      </c>
      <c r="P2006" s="22">
        <f t="shared" si="1337"/>
        <v>3.7992534249185392E-4</v>
      </c>
    </row>
    <row r="2007" spans="1:16" ht="15.75" thickBot="1" x14ac:dyDescent="0.3"/>
    <row r="2008" spans="1:16" ht="15.75" thickBot="1" x14ac:dyDescent="0.3">
      <c r="A2008" s="23" t="s">
        <v>19</v>
      </c>
      <c r="B2008" s="27" t="s">
        <v>0</v>
      </c>
      <c r="C2008" s="28"/>
      <c r="D2008" s="28"/>
      <c r="E2008" s="29"/>
      <c r="F2008" s="30" t="s">
        <v>5</v>
      </c>
      <c r="G2008" s="31"/>
      <c r="H2008" s="31"/>
      <c r="I2008" s="32"/>
      <c r="J2008" s="33" t="s">
        <v>14</v>
      </c>
      <c r="K2008" s="34"/>
      <c r="L2008" s="34"/>
      <c r="M2008" s="34"/>
      <c r="N2008" s="34"/>
      <c r="O2008" s="34"/>
      <c r="P2008" s="35"/>
    </row>
    <row r="2009" spans="1:16" x14ac:dyDescent="0.25">
      <c r="A2009" s="23">
        <f>A2000+1</f>
        <v>223</v>
      </c>
      <c r="B2009" s="1" t="s">
        <v>1</v>
      </c>
      <c r="C2009" s="2" t="s">
        <v>2</v>
      </c>
      <c r="D2009" s="2" t="s">
        <v>3</v>
      </c>
      <c r="E2009" s="3" t="s">
        <v>4</v>
      </c>
      <c r="F2009" s="10" t="s">
        <v>6</v>
      </c>
      <c r="G2009" s="11" t="s">
        <v>7</v>
      </c>
      <c r="H2009" s="11" t="s">
        <v>8</v>
      </c>
      <c r="I2009" s="12" t="s">
        <v>9</v>
      </c>
      <c r="J2009" s="13" t="s">
        <v>10</v>
      </c>
      <c r="K2009" s="14" t="s">
        <v>11</v>
      </c>
      <c r="L2009" s="14" t="s">
        <v>12</v>
      </c>
      <c r="M2009" s="14" t="s">
        <v>15</v>
      </c>
      <c r="N2009" s="14" t="s">
        <v>16</v>
      </c>
      <c r="O2009" s="14" t="s">
        <v>17</v>
      </c>
      <c r="P2009" s="15" t="s">
        <v>18</v>
      </c>
    </row>
    <row r="2010" spans="1:16" x14ac:dyDescent="0.25">
      <c r="B2010" s="4">
        <v>0.47</v>
      </c>
      <c r="C2010" s="5">
        <v>0.38</v>
      </c>
      <c r="D2010" s="5">
        <v>0.15</v>
      </c>
      <c r="E2010" s="6">
        <v>0.36</v>
      </c>
      <c r="F2010" s="36">
        <f>F2001+M2006</f>
        <v>0.74738402008758376</v>
      </c>
      <c r="G2010" s="38">
        <f>G2001+N2006</f>
        <v>0.12678209193981252</v>
      </c>
      <c r="H2010" s="38">
        <f>H2001+O2006</f>
        <v>0.20903032686702352</v>
      </c>
      <c r="I2010" s="40">
        <f>I2001+P2006</f>
        <v>-6.0343349031562674E-2</v>
      </c>
      <c r="J2010" s="16">
        <f>B2010*F2010+C2010*G2010+D2010*H2010+I2010</f>
        <v>0.37045888437678393</v>
      </c>
      <c r="K2010" s="17">
        <f>J2010-E2010</f>
        <v>1.0458884376783939E-2</v>
      </c>
      <c r="L2010" s="17">
        <f>K2010*K2010</f>
        <v>1.0938826240693516E-4</v>
      </c>
      <c r="M2010" s="17">
        <f>(E2010-J2010)*B2010</f>
        <v>-4.9156756570884509E-3</v>
      </c>
      <c r="N2010" s="17">
        <f>(E2010-J2010)*C2010</f>
        <v>-3.9743760631778969E-3</v>
      </c>
      <c r="O2010" s="17">
        <f>(E2010-J2010)*D2010</f>
        <v>-1.5688326565175908E-3</v>
      </c>
      <c r="P2010" s="18">
        <f>(E2010-J2010)*I2010</f>
        <v>6.311241104290311E-4</v>
      </c>
    </row>
    <row r="2011" spans="1:16" x14ac:dyDescent="0.25">
      <c r="B2011" s="4">
        <v>0.27</v>
      </c>
      <c r="C2011" s="5">
        <v>0.55000000000000004</v>
      </c>
      <c r="D2011" s="5">
        <v>0.18</v>
      </c>
      <c r="E2011" s="6">
        <v>0.28999999999999998</v>
      </c>
      <c r="F2011" s="36"/>
      <c r="G2011" s="38"/>
      <c r="H2011" s="38"/>
      <c r="I2011" s="40"/>
      <c r="J2011" s="16">
        <f>B2011*F2010+C2011*G2010+D2011*H2010+I2010</f>
        <v>0.24880594579504606</v>
      </c>
      <c r="K2011" s="17">
        <f t="shared" ref="K2011:K2014" si="1338">J2011-E2011</f>
        <v>-4.1194054204953923E-2</v>
      </c>
      <c r="L2011" s="17">
        <f t="shared" ref="L2011:L2014" si="1339">K2011*K2011</f>
        <v>1.696950101840682E-3</v>
      </c>
      <c r="M2011" s="17">
        <f t="shared" ref="M2011:M2014" si="1340">(E2011-J2011)*B2011</f>
        <v>1.1122394635337559E-2</v>
      </c>
      <c r="N2011" s="17">
        <f t="shared" ref="N2011:N2014" si="1341">(E2011-J2011)*C2011</f>
        <v>2.2656729812724659E-2</v>
      </c>
      <c r="O2011" s="17">
        <f t="shared" ref="O2011:O2014" si="1342">(E2011-J2011)*D2011</f>
        <v>7.4149297568917062E-3</v>
      </c>
      <c r="P2011" s="18">
        <f>(E2011-J2011)*E2010</f>
        <v>1.4829859513783412E-2</v>
      </c>
    </row>
    <row r="2012" spans="1:16" x14ac:dyDescent="0.25">
      <c r="B2012" s="4">
        <v>0.22</v>
      </c>
      <c r="C2012" s="5">
        <v>0.71</v>
      </c>
      <c r="D2012" s="5">
        <v>7.0000000000000007E-2</v>
      </c>
      <c r="E2012" s="6">
        <v>0.22</v>
      </c>
      <c r="F2012" s="36"/>
      <c r="G2012" s="38"/>
      <c r="H2012" s="38"/>
      <c r="I2012" s="40"/>
      <c r="J2012" s="16">
        <f>B2012*F2010+C2012*G2010+D2012*H2010+I2010</f>
        <v>0.20872854354566428</v>
      </c>
      <c r="K2012" s="17">
        <f t="shared" si="1338"/>
        <v>-1.1271456454335721E-2</v>
      </c>
      <c r="L2012" s="17">
        <f t="shared" si="1339"/>
        <v>1.2704573060198638E-4</v>
      </c>
      <c r="M2012" s="17">
        <f t="shared" si="1340"/>
        <v>2.4797204199538585E-3</v>
      </c>
      <c r="N2012" s="17">
        <f t="shared" si="1341"/>
        <v>8.0027340825783617E-3</v>
      </c>
      <c r="O2012" s="17">
        <f t="shared" si="1342"/>
        <v>7.8900195180350049E-4</v>
      </c>
      <c r="P2012" s="18">
        <f>(E2012-J2012)*E2010</f>
        <v>4.0577243235608591E-3</v>
      </c>
    </row>
    <row r="2013" spans="1:16" x14ac:dyDescent="0.25">
      <c r="B2013" s="4">
        <v>0.16</v>
      </c>
      <c r="C2013" s="5">
        <v>0.62</v>
      </c>
      <c r="D2013" s="5">
        <v>0.22</v>
      </c>
      <c r="E2013" s="6">
        <v>0.14000000000000001</v>
      </c>
      <c r="F2013" s="36"/>
      <c r="G2013" s="38"/>
      <c r="H2013" s="38"/>
      <c r="I2013" s="40"/>
      <c r="J2013" s="16">
        <f>B2013*F2010+C2013*G2010+D2013*H2010+I2010</f>
        <v>0.18382966309587967</v>
      </c>
      <c r="K2013" s="17">
        <f t="shared" si="1338"/>
        <v>4.3829663095879656E-2</v>
      </c>
      <c r="L2013" s="17">
        <f t="shared" si="1339"/>
        <v>1.9210393670983151E-3</v>
      </c>
      <c r="M2013" s="17">
        <f t="shared" si="1340"/>
        <v>-7.0127460953407451E-3</v>
      </c>
      <c r="N2013" s="17">
        <f t="shared" si="1341"/>
        <v>-2.7174391119445387E-2</v>
      </c>
      <c r="O2013" s="17">
        <f t="shared" si="1342"/>
        <v>-9.6425258810935253E-3</v>
      </c>
      <c r="P2013" s="18">
        <f>(E2013-J2013)*E2010</f>
        <v>-1.5778678714516676E-2</v>
      </c>
    </row>
    <row r="2014" spans="1:16" ht="15.75" thickBot="1" x14ac:dyDescent="0.3">
      <c r="B2014" s="7">
        <v>0.53</v>
      </c>
      <c r="C2014" s="8">
        <v>0.23</v>
      </c>
      <c r="D2014" s="8">
        <v>0.24</v>
      </c>
      <c r="E2014" s="9">
        <v>0.41</v>
      </c>
      <c r="F2014" s="37"/>
      <c r="G2014" s="39"/>
      <c r="H2014" s="39"/>
      <c r="I2014" s="41"/>
      <c r="J2014" s="19">
        <f>B2014*F2010+C2014*G2010+D2014*H2010+I2010</f>
        <v>0.41509734120909925</v>
      </c>
      <c r="K2014" s="20">
        <f t="shared" si="1338"/>
        <v>5.0973412090992709E-3</v>
      </c>
      <c r="L2014" s="20">
        <f t="shared" si="1339"/>
        <v>2.5982887401981616E-5</v>
      </c>
      <c r="M2014" s="20">
        <f t="shared" si="1340"/>
        <v>-2.7015908408226136E-3</v>
      </c>
      <c r="N2014" s="20">
        <f t="shared" si="1341"/>
        <v>-1.1723884780928324E-3</v>
      </c>
      <c r="O2014" s="20">
        <f t="shared" si="1342"/>
        <v>-1.2233618901838249E-3</v>
      </c>
      <c r="P2014" s="21">
        <f>(E2014-J2014)*E2010</f>
        <v>-1.8350428352757375E-3</v>
      </c>
    </row>
    <row r="2015" spans="1:16" x14ac:dyDescent="0.25">
      <c r="K2015" t="s">
        <v>13</v>
      </c>
      <c r="L2015" s="22">
        <f>AVERAGE(L2010:L2014)</f>
        <v>7.7608126986997996E-4</v>
      </c>
      <c r="M2015" s="22">
        <f t="shared" ref="M2015:P2015" si="1343">AVERAGE(M2010:M2014)</f>
        <v>-2.0557950759207818E-4</v>
      </c>
      <c r="N2015" s="22">
        <f t="shared" si="1343"/>
        <v>-3.3233835308261875E-4</v>
      </c>
      <c r="O2015" s="22">
        <f t="shared" si="1343"/>
        <v>-8.4615774381994698E-4</v>
      </c>
      <c r="P2015" s="22">
        <f t="shared" si="1343"/>
        <v>3.8099727959617743E-4</v>
      </c>
    </row>
    <row r="2016" spans="1:16" ht="15.75" thickBot="1" x14ac:dyDescent="0.3"/>
    <row r="2017" spans="1:16" ht="15.75" thickBot="1" x14ac:dyDescent="0.3">
      <c r="A2017" s="23" t="s">
        <v>19</v>
      </c>
      <c r="B2017" s="27" t="s">
        <v>0</v>
      </c>
      <c r="C2017" s="28"/>
      <c r="D2017" s="28"/>
      <c r="E2017" s="29"/>
      <c r="F2017" s="30" t="s">
        <v>5</v>
      </c>
      <c r="G2017" s="31"/>
      <c r="H2017" s="31"/>
      <c r="I2017" s="32"/>
      <c r="J2017" s="33" t="s">
        <v>14</v>
      </c>
      <c r="K2017" s="34"/>
      <c r="L2017" s="34"/>
      <c r="M2017" s="34"/>
      <c r="N2017" s="34"/>
      <c r="O2017" s="34"/>
      <c r="P2017" s="35"/>
    </row>
    <row r="2018" spans="1:16" x14ac:dyDescent="0.25">
      <c r="A2018" s="23">
        <f>A2009+1</f>
        <v>224</v>
      </c>
      <c r="B2018" s="1" t="s">
        <v>1</v>
      </c>
      <c r="C2018" s="2" t="s">
        <v>2</v>
      </c>
      <c r="D2018" s="2" t="s">
        <v>3</v>
      </c>
      <c r="E2018" s="3" t="s">
        <v>4</v>
      </c>
      <c r="F2018" s="10" t="s">
        <v>6</v>
      </c>
      <c r="G2018" s="11" t="s">
        <v>7</v>
      </c>
      <c r="H2018" s="11" t="s">
        <v>8</v>
      </c>
      <c r="I2018" s="12" t="s">
        <v>9</v>
      </c>
      <c r="J2018" s="13" t="s">
        <v>10</v>
      </c>
      <c r="K2018" s="14" t="s">
        <v>11</v>
      </c>
      <c r="L2018" s="14" t="s">
        <v>12</v>
      </c>
      <c r="M2018" s="14" t="s">
        <v>15</v>
      </c>
      <c r="N2018" s="14" t="s">
        <v>16</v>
      </c>
      <c r="O2018" s="14" t="s">
        <v>17</v>
      </c>
      <c r="P2018" s="15" t="s">
        <v>18</v>
      </c>
    </row>
    <row r="2019" spans="1:16" x14ac:dyDescent="0.25">
      <c r="B2019" s="4">
        <v>0.47</v>
      </c>
      <c r="C2019" s="5">
        <v>0.38</v>
      </c>
      <c r="D2019" s="5">
        <v>0.15</v>
      </c>
      <c r="E2019" s="6">
        <v>0.36</v>
      </c>
      <c r="F2019" s="36">
        <f>F2010+M2015</f>
        <v>0.74717844057999172</v>
      </c>
      <c r="G2019" s="38">
        <f>G2010+N2015</f>
        <v>0.12644975358672991</v>
      </c>
      <c r="H2019" s="38">
        <f>H2010+O2015</f>
        <v>0.20818416912320359</v>
      </c>
      <c r="I2019" s="40">
        <f>I2010+P2015</f>
        <v>-5.9962351751966493E-2</v>
      </c>
      <c r="J2019" s="16">
        <f>B2019*F2019+C2019*G2019+D2019*H2019+I2019</f>
        <v>0.37049004705206751</v>
      </c>
      <c r="K2019" s="17">
        <f>J2019-E2019</f>
        <v>1.0490047052067519E-2</v>
      </c>
      <c r="L2019" s="17">
        <f>K2019*K2019</f>
        <v>1.1004108715459046E-4</v>
      </c>
      <c r="M2019" s="17">
        <f>(E2019-J2019)*B2019</f>
        <v>-4.9303221144717342E-3</v>
      </c>
      <c r="N2019" s="17">
        <f>(E2019-J2019)*C2019</f>
        <v>-3.9862178797856578E-3</v>
      </c>
      <c r="O2019" s="17">
        <f>(E2019-J2019)*D2019</f>
        <v>-1.5735070578101278E-3</v>
      </c>
      <c r="P2019" s="18">
        <f>(E2019-J2019)*I2019</f>
        <v>6.2900789123075175E-4</v>
      </c>
    </row>
    <row r="2020" spans="1:16" x14ac:dyDescent="0.25">
      <c r="B2020" s="4">
        <v>0.27</v>
      </c>
      <c r="C2020" s="5">
        <v>0.55000000000000004</v>
      </c>
      <c r="D2020" s="5">
        <v>0.18</v>
      </c>
      <c r="E2020" s="6">
        <v>0.28999999999999998</v>
      </c>
      <c r="F2020" s="36"/>
      <c r="G2020" s="38"/>
      <c r="H2020" s="38"/>
      <c r="I2020" s="40"/>
      <c r="J2020" s="16">
        <f>B2020*F2019+C2020*G2019+D2020*H2019+I2019</f>
        <v>0.24879634211950938</v>
      </c>
      <c r="K2020" s="17">
        <f t="shared" ref="K2020:K2023" si="1344">J2020-E2020</f>
        <v>-4.1203657880490602E-2</v>
      </c>
      <c r="L2020" s="17">
        <f t="shared" ref="L2020:L2023" si="1345">K2020*K2020</f>
        <v>1.6977414227325152E-3</v>
      </c>
      <c r="M2020" s="17">
        <f t="shared" ref="M2020:M2023" si="1346">(E2020-J2020)*B2020</f>
        <v>1.1124987627732463E-2</v>
      </c>
      <c r="N2020" s="17">
        <f t="shared" ref="N2020:N2023" si="1347">(E2020-J2020)*C2020</f>
        <v>2.2662011834269833E-2</v>
      </c>
      <c r="O2020" s="17">
        <f t="shared" ref="O2020:O2023" si="1348">(E2020-J2020)*D2020</f>
        <v>7.4166584184883078E-3</v>
      </c>
      <c r="P2020" s="18">
        <f>(E2020-J2020)*E2019</f>
        <v>1.4833316836976616E-2</v>
      </c>
    </row>
    <row r="2021" spans="1:16" x14ac:dyDescent="0.25">
      <c r="B2021" s="4">
        <v>0.22</v>
      </c>
      <c r="C2021" s="5">
        <v>0.71</v>
      </c>
      <c r="D2021" s="5">
        <v>7.0000000000000007E-2</v>
      </c>
      <c r="E2021" s="6">
        <v>0.22</v>
      </c>
      <c r="F2021" s="36"/>
      <c r="G2021" s="38"/>
      <c r="H2021" s="38"/>
      <c r="I2021" s="40"/>
      <c r="J2021" s="16">
        <f>B2021*F2019+C2021*G2019+D2021*H2019+I2019</f>
        <v>0.20876912206083417</v>
      </c>
      <c r="K2021" s="17">
        <f t="shared" si="1344"/>
        <v>-1.1230877939165829E-2</v>
      </c>
      <c r="L2021" s="17">
        <f t="shared" si="1345"/>
        <v>1.261326192844417E-4</v>
      </c>
      <c r="M2021" s="17">
        <f t="shared" si="1346"/>
        <v>2.4707931466164822E-3</v>
      </c>
      <c r="N2021" s="17">
        <f t="shared" si="1347"/>
        <v>7.9739233368077388E-3</v>
      </c>
      <c r="O2021" s="17">
        <f t="shared" si="1348"/>
        <v>7.8616145574160804E-4</v>
      </c>
      <c r="P2021" s="18">
        <f>(E2021-J2021)*E2019</f>
        <v>4.043116058099698E-3</v>
      </c>
    </row>
    <row r="2022" spans="1:16" x14ac:dyDescent="0.25">
      <c r="B2022" s="4">
        <v>0.16</v>
      </c>
      <c r="C2022" s="5">
        <v>0.62</v>
      </c>
      <c r="D2022" s="5">
        <v>0.22</v>
      </c>
      <c r="E2022" s="6">
        <v>0.14000000000000001</v>
      </c>
      <c r="F2022" s="36"/>
      <c r="G2022" s="38"/>
      <c r="H2022" s="38"/>
      <c r="I2022" s="40"/>
      <c r="J2022" s="16">
        <f>B2022*F2019+C2022*G2019+D2022*H2019+I2019</f>
        <v>0.18378556317170952</v>
      </c>
      <c r="K2022" s="17">
        <f t="shared" si="1344"/>
        <v>4.3785563171709507E-2</v>
      </c>
      <c r="L2022" s="17">
        <f t="shared" si="1345"/>
        <v>1.917175542263764E-3</v>
      </c>
      <c r="M2022" s="17">
        <f t="shared" si="1346"/>
        <v>-7.0056901074735216E-3</v>
      </c>
      <c r="N2022" s="17">
        <f t="shared" si="1347"/>
        <v>-2.7147049166459894E-2</v>
      </c>
      <c r="O2022" s="17">
        <f t="shared" si="1348"/>
        <v>-9.6328238977760917E-3</v>
      </c>
      <c r="P2022" s="18">
        <f>(E2022-J2022)*E2019</f>
        <v>-1.5762802741815421E-2</v>
      </c>
    </row>
    <row r="2023" spans="1:16" ht="15.75" thickBot="1" x14ac:dyDescent="0.3">
      <c r="B2023" s="7">
        <v>0.53</v>
      </c>
      <c r="C2023" s="8">
        <v>0.23</v>
      </c>
      <c r="D2023" s="8">
        <v>0.24</v>
      </c>
      <c r="E2023" s="9">
        <v>0.41</v>
      </c>
      <c r="F2023" s="37"/>
      <c r="G2023" s="39"/>
      <c r="H2023" s="39"/>
      <c r="I2023" s="41"/>
      <c r="J2023" s="19">
        <f>B2023*F2019+C2023*G2019+D2023*H2019+I2019</f>
        <v>0.41508986566994588</v>
      </c>
      <c r="K2023" s="20">
        <f t="shared" si="1344"/>
        <v>5.0898656699459033E-3</v>
      </c>
      <c r="L2023" s="20">
        <f t="shared" si="1345"/>
        <v>2.5906732538093859E-5</v>
      </c>
      <c r="M2023" s="20">
        <f t="shared" si="1346"/>
        <v>-2.6976288050713287E-3</v>
      </c>
      <c r="N2023" s="20">
        <f t="shared" si="1347"/>
        <v>-1.1706691040875579E-3</v>
      </c>
      <c r="O2023" s="20">
        <f t="shared" si="1348"/>
        <v>-1.2215677607870167E-3</v>
      </c>
      <c r="P2023" s="21">
        <f>(E2023-J2023)*E2019</f>
        <v>-1.8323516411805252E-3</v>
      </c>
    </row>
    <row r="2024" spans="1:16" x14ac:dyDescent="0.25">
      <c r="K2024" t="s">
        <v>13</v>
      </c>
      <c r="L2024" s="22">
        <f>AVERAGE(L2019:L2023)</f>
        <v>7.7539948079468105E-4</v>
      </c>
      <c r="M2024" s="22">
        <f t="shared" ref="M2024:P2024" si="1349">AVERAGE(M2019:M2023)</f>
        <v>-2.0757205053352785E-4</v>
      </c>
      <c r="N2024" s="22">
        <f t="shared" si="1349"/>
        <v>-3.3360019585110755E-4</v>
      </c>
      <c r="O2024" s="22">
        <f t="shared" si="1349"/>
        <v>-8.4501576842866408E-4</v>
      </c>
      <c r="P2024" s="22">
        <f t="shared" si="1349"/>
        <v>3.8205728066222414E-4</v>
      </c>
    </row>
    <row r="2025" spans="1:16" ht="15.75" thickBot="1" x14ac:dyDescent="0.3"/>
    <row r="2026" spans="1:16" ht="15.75" thickBot="1" x14ac:dyDescent="0.3">
      <c r="A2026" s="23" t="s">
        <v>19</v>
      </c>
      <c r="B2026" s="27" t="s">
        <v>0</v>
      </c>
      <c r="C2026" s="28"/>
      <c r="D2026" s="28"/>
      <c r="E2026" s="29"/>
      <c r="F2026" s="30" t="s">
        <v>5</v>
      </c>
      <c r="G2026" s="31"/>
      <c r="H2026" s="31"/>
      <c r="I2026" s="32"/>
      <c r="J2026" s="33" t="s">
        <v>14</v>
      </c>
      <c r="K2026" s="34"/>
      <c r="L2026" s="34"/>
      <c r="M2026" s="34"/>
      <c r="N2026" s="34"/>
      <c r="O2026" s="34"/>
      <c r="P2026" s="35"/>
    </row>
    <row r="2027" spans="1:16" x14ac:dyDescent="0.25">
      <c r="A2027" s="23">
        <f>A2018+1</f>
        <v>225</v>
      </c>
      <c r="B2027" s="1" t="s">
        <v>1</v>
      </c>
      <c r="C2027" s="2" t="s">
        <v>2</v>
      </c>
      <c r="D2027" s="2" t="s">
        <v>3</v>
      </c>
      <c r="E2027" s="3" t="s">
        <v>4</v>
      </c>
      <c r="F2027" s="10" t="s">
        <v>6</v>
      </c>
      <c r="G2027" s="11" t="s">
        <v>7</v>
      </c>
      <c r="H2027" s="11" t="s">
        <v>8</v>
      </c>
      <c r="I2027" s="12" t="s">
        <v>9</v>
      </c>
      <c r="J2027" s="13" t="s">
        <v>10</v>
      </c>
      <c r="K2027" s="14" t="s">
        <v>11</v>
      </c>
      <c r="L2027" s="14" t="s">
        <v>12</v>
      </c>
      <c r="M2027" s="14" t="s">
        <v>15</v>
      </c>
      <c r="N2027" s="14" t="s">
        <v>16</v>
      </c>
      <c r="O2027" s="14" t="s">
        <v>17</v>
      </c>
      <c r="P2027" s="15" t="s">
        <v>18</v>
      </c>
    </row>
    <row r="2028" spans="1:16" x14ac:dyDescent="0.25">
      <c r="B2028" s="4">
        <v>0.47</v>
      </c>
      <c r="C2028" s="5">
        <v>0.38</v>
      </c>
      <c r="D2028" s="5">
        <v>0.15</v>
      </c>
      <c r="E2028" s="6">
        <v>0.36</v>
      </c>
      <c r="F2028" s="36">
        <f>F2019+M2024</f>
        <v>0.74697086852945815</v>
      </c>
      <c r="G2028" s="38">
        <f>G2019+N2024</f>
        <v>0.12611615339087881</v>
      </c>
      <c r="H2028" s="38">
        <f>H2019+O2024</f>
        <v>0.20733915335477493</v>
      </c>
      <c r="I2028" s="40">
        <f>I2019+P2024</f>
        <v>-5.9580294471304272E-2</v>
      </c>
      <c r="J2028" s="16">
        <f>B2028*F2028+C2028*G2028+D2028*H2028+I2028</f>
        <v>0.3705210250292913</v>
      </c>
      <c r="K2028" s="17">
        <f>J2028-E2028</f>
        <v>1.0521025029291309E-2</v>
      </c>
      <c r="L2028" s="17">
        <f>K2028*K2028</f>
        <v>1.1069196766697418E-4</v>
      </c>
      <c r="M2028" s="17">
        <f>(E2028-J2028)*B2028</f>
        <v>-4.9448817637669151E-3</v>
      </c>
      <c r="N2028" s="17">
        <f>(E2028-J2028)*C2028</f>
        <v>-3.9979895111306972E-3</v>
      </c>
      <c r="O2028" s="17">
        <f>(E2028-J2028)*D2028</f>
        <v>-1.5781537543936963E-3</v>
      </c>
      <c r="P2028" s="18">
        <f>(E2028-J2028)*I2028</f>
        <v>6.2684576938513883E-4</v>
      </c>
    </row>
    <row r="2029" spans="1:16" x14ac:dyDescent="0.25">
      <c r="B2029" s="4">
        <v>0.27</v>
      </c>
      <c r="C2029" s="5">
        <v>0.55000000000000004</v>
      </c>
      <c r="D2029" s="5">
        <v>0.18</v>
      </c>
      <c r="E2029" s="6">
        <v>0.28999999999999998</v>
      </c>
      <c r="F2029" s="36"/>
      <c r="G2029" s="38"/>
      <c r="H2029" s="38"/>
      <c r="I2029" s="40"/>
      <c r="J2029" s="16">
        <f>B2029*F2028+C2029*G2028+D2029*H2028+I2028</f>
        <v>0.24878677200049229</v>
      </c>
      <c r="K2029" s="17">
        <f t="shared" ref="K2029:K2032" si="1350">J2029-E2029</f>
        <v>-4.121322799950769E-2</v>
      </c>
      <c r="L2029" s="17">
        <f t="shared" ref="L2029:L2032" si="1351">K2029*K2029</f>
        <v>1.6985301621394047E-3</v>
      </c>
      <c r="M2029" s="17">
        <f t="shared" ref="M2029:M2032" si="1352">(E2029-J2029)*B2029</f>
        <v>1.1127571559867077E-2</v>
      </c>
      <c r="N2029" s="17">
        <f t="shared" ref="N2029:N2032" si="1353">(E2029-J2029)*C2029</f>
        <v>2.2667275399729233E-2</v>
      </c>
      <c r="O2029" s="17">
        <f t="shared" ref="O2029:O2032" si="1354">(E2029-J2029)*D2029</f>
        <v>7.418381039911384E-3</v>
      </c>
      <c r="P2029" s="18">
        <f>(E2029-J2029)*E2028</f>
        <v>1.4836762079822768E-2</v>
      </c>
    </row>
    <row r="2030" spans="1:16" x14ac:dyDescent="0.25">
      <c r="B2030" s="4">
        <v>0.22</v>
      </c>
      <c r="C2030" s="5">
        <v>0.71</v>
      </c>
      <c r="D2030" s="5">
        <v>7.0000000000000007E-2</v>
      </c>
      <c r="E2030" s="6">
        <v>0.22</v>
      </c>
      <c r="F2030" s="36"/>
      <c r="G2030" s="38"/>
      <c r="H2030" s="38"/>
      <c r="I2030" s="40"/>
      <c r="J2030" s="16">
        <f>B2030*F2028+C2030*G2028+D2030*H2028+I2028</f>
        <v>0.20880950624753472</v>
      </c>
      <c r="K2030" s="17">
        <f t="shared" si="1350"/>
        <v>-1.119049375246528E-2</v>
      </c>
      <c r="L2030" s="17">
        <f t="shared" si="1351"/>
        <v>1.2522715042396446E-4</v>
      </c>
      <c r="M2030" s="17">
        <f t="shared" si="1352"/>
        <v>2.4619086255423619E-3</v>
      </c>
      <c r="N2030" s="17">
        <f t="shared" si="1353"/>
        <v>7.9452505642503488E-3</v>
      </c>
      <c r="O2030" s="17">
        <f t="shared" si="1354"/>
        <v>7.8333456267256968E-4</v>
      </c>
      <c r="P2030" s="18">
        <f>(E2030-J2030)*E2028</f>
        <v>4.0285777508875008E-3</v>
      </c>
    </row>
    <row r="2031" spans="1:16" x14ac:dyDescent="0.25">
      <c r="B2031" s="4">
        <v>0.16</v>
      </c>
      <c r="C2031" s="5">
        <v>0.62</v>
      </c>
      <c r="D2031" s="5">
        <v>0.22</v>
      </c>
      <c r="E2031" s="6">
        <v>0.14000000000000001</v>
      </c>
      <c r="F2031" s="36"/>
      <c r="G2031" s="38"/>
      <c r="H2031" s="38"/>
      <c r="I2031" s="40"/>
      <c r="J2031" s="16">
        <f>B2031*F2028+C2031*G2028+D2031*H2028+I2028</f>
        <v>0.18374167333380437</v>
      </c>
      <c r="K2031" s="17">
        <f t="shared" si="1350"/>
        <v>4.3741673333804354E-2</v>
      </c>
      <c r="L2031" s="17">
        <f t="shared" si="1351"/>
        <v>1.913333986041251E-3</v>
      </c>
      <c r="M2031" s="17">
        <f t="shared" si="1352"/>
        <v>-6.9986677334086967E-3</v>
      </c>
      <c r="N2031" s="17">
        <f t="shared" si="1353"/>
        <v>-2.7119837466958698E-2</v>
      </c>
      <c r="O2031" s="17">
        <f t="shared" si="1354"/>
        <v>-9.6231681334369573E-3</v>
      </c>
      <c r="P2031" s="18">
        <f>(E2031-J2031)*E2028</f>
        <v>-1.5747002400169567E-2</v>
      </c>
    </row>
    <row r="2032" spans="1:16" ht="15.75" thickBot="1" x14ac:dyDescent="0.3">
      <c r="B2032" s="7">
        <v>0.53</v>
      </c>
      <c r="C2032" s="8">
        <v>0.23</v>
      </c>
      <c r="D2032" s="8">
        <v>0.24</v>
      </c>
      <c r="E2032" s="9">
        <v>0.41</v>
      </c>
      <c r="F2032" s="37"/>
      <c r="G2032" s="39"/>
      <c r="H2032" s="39"/>
      <c r="I2032" s="41"/>
      <c r="J2032" s="19">
        <f>B2032*F2028+C2032*G2028+D2032*H2028+I2028</f>
        <v>0.41508237793435665</v>
      </c>
      <c r="K2032" s="20">
        <f t="shared" si="1350"/>
        <v>5.0823779343566744E-3</v>
      </c>
      <c r="L2032" s="20">
        <f t="shared" si="1351"/>
        <v>2.5830565467635615E-5</v>
      </c>
      <c r="M2032" s="20">
        <f t="shared" si="1352"/>
        <v>-2.6936603052090374E-3</v>
      </c>
      <c r="N2032" s="20">
        <f t="shared" si="1353"/>
        <v>-1.1689469249020351E-3</v>
      </c>
      <c r="O2032" s="20">
        <f t="shared" si="1354"/>
        <v>-1.2197707042456017E-3</v>
      </c>
      <c r="P2032" s="21">
        <f>(E2032-J2032)*E2028</f>
        <v>-1.8296560563684028E-3</v>
      </c>
    </row>
    <row r="2033" spans="1:16" x14ac:dyDescent="0.25">
      <c r="K2033" t="s">
        <v>13</v>
      </c>
      <c r="L2033" s="22">
        <f>AVERAGE(L2028:L2032)</f>
        <v>7.747227663478459E-4</v>
      </c>
      <c r="M2033" s="22">
        <f t="shared" ref="M2033:P2033" si="1355">AVERAGE(M2028:M2032)</f>
        <v>-2.0954592339504191E-4</v>
      </c>
      <c r="N2033" s="22">
        <f t="shared" si="1355"/>
        <v>-3.3484958780236973E-4</v>
      </c>
      <c r="O2033" s="22">
        <f t="shared" si="1355"/>
        <v>-8.4387539789846017E-4</v>
      </c>
      <c r="P2033" s="22">
        <f t="shared" si="1355"/>
        <v>3.8310542871148722E-4</v>
      </c>
    </row>
    <row r="2034" spans="1:16" ht="15.75" thickBot="1" x14ac:dyDescent="0.3"/>
    <row r="2035" spans="1:16" ht="15.75" thickBot="1" x14ac:dyDescent="0.3">
      <c r="A2035" s="23" t="s">
        <v>19</v>
      </c>
      <c r="B2035" s="27" t="s">
        <v>0</v>
      </c>
      <c r="C2035" s="28"/>
      <c r="D2035" s="28"/>
      <c r="E2035" s="29"/>
      <c r="F2035" s="30" t="s">
        <v>5</v>
      </c>
      <c r="G2035" s="31"/>
      <c r="H2035" s="31"/>
      <c r="I2035" s="32"/>
      <c r="J2035" s="33" t="s">
        <v>14</v>
      </c>
      <c r="K2035" s="34"/>
      <c r="L2035" s="34"/>
      <c r="M2035" s="34"/>
      <c r="N2035" s="34"/>
      <c r="O2035" s="34"/>
      <c r="P2035" s="35"/>
    </row>
    <row r="2036" spans="1:16" x14ac:dyDescent="0.25">
      <c r="A2036" s="23">
        <f>A2027+1</f>
        <v>226</v>
      </c>
      <c r="B2036" s="1" t="s">
        <v>1</v>
      </c>
      <c r="C2036" s="2" t="s">
        <v>2</v>
      </c>
      <c r="D2036" s="2" t="s">
        <v>3</v>
      </c>
      <c r="E2036" s="3" t="s">
        <v>4</v>
      </c>
      <c r="F2036" s="10" t="s">
        <v>6</v>
      </c>
      <c r="G2036" s="11" t="s">
        <v>7</v>
      </c>
      <c r="H2036" s="11" t="s">
        <v>8</v>
      </c>
      <c r="I2036" s="12" t="s">
        <v>9</v>
      </c>
      <c r="J2036" s="13" t="s">
        <v>10</v>
      </c>
      <c r="K2036" s="14" t="s">
        <v>11</v>
      </c>
      <c r="L2036" s="14" t="s">
        <v>12</v>
      </c>
      <c r="M2036" s="14" t="s">
        <v>15</v>
      </c>
      <c r="N2036" s="14" t="s">
        <v>16</v>
      </c>
      <c r="O2036" s="14" t="s">
        <v>17</v>
      </c>
      <c r="P2036" s="15" t="s">
        <v>18</v>
      </c>
    </row>
    <row r="2037" spans="1:16" x14ac:dyDescent="0.25">
      <c r="B2037" s="4">
        <v>0.47</v>
      </c>
      <c r="C2037" s="5">
        <v>0.38</v>
      </c>
      <c r="D2037" s="5">
        <v>0.15</v>
      </c>
      <c r="E2037" s="6">
        <v>0.36</v>
      </c>
      <c r="F2037" s="36">
        <f>F2028+M2033</f>
        <v>0.74676132260606309</v>
      </c>
      <c r="G2037" s="38">
        <f>G2028+N2033</f>
        <v>0.12578130380307645</v>
      </c>
      <c r="H2037" s="38">
        <f>H2028+O2033</f>
        <v>0.20649527795687647</v>
      </c>
      <c r="I2037" s="40">
        <f>I2028+P2033</f>
        <v>-5.9197189042592788E-2</v>
      </c>
      <c r="J2037" s="16">
        <f>B2037*F2037+C2037*G2037+D2037*H2037+I2037</f>
        <v>0.37055181972095735</v>
      </c>
      <c r="K2037" s="17">
        <f>J2037-E2037</f>
        <v>1.0551819720957367E-2</v>
      </c>
      <c r="L2037" s="17">
        <f>K2037*K2037</f>
        <v>1.1134089942358481E-4</v>
      </c>
      <c r="M2037" s="17">
        <f>(E2037-J2037)*B2037</f>
        <v>-4.9593552688499626E-3</v>
      </c>
      <c r="N2037" s="17">
        <f>(E2037-J2037)*C2037</f>
        <v>-4.0096914939637997E-3</v>
      </c>
      <c r="O2037" s="17">
        <f>(E2037-J2037)*D2037</f>
        <v>-1.5827729581436051E-3</v>
      </c>
      <c r="P2037" s="18">
        <f>(E2037-J2037)*I2037</f>
        <v>6.246380667648719E-4</v>
      </c>
    </row>
    <row r="2038" spans="1:16" x14ac:dyDescent="0.25">
      <c r="B2038" s="4">
        <v>0.27</v>
      </c>
      <c r="C2038" s="5">
        <v>0.55000000000000004</v>
      </c>
      <c r="D2038" s="5">
        <v>0.18</v>
      </c>
      <c r="E2038" s="6">
        <v>0.28999999999999998</v>
      </c>
      <c r="F2038" s="36"/>
      <c r="G2038" s="38"/>
      <c r="H2038" s="38"/>
      <c r="I2038" s="40"/>
      <c r="J2038" s="16">
        <f>B2038*F2037+C2038*G2037+D2038*H2037+I2037</f>
        <v>0.24877723518497408</v>
      </c>
      <c r="K2038" s="17">
        <f t="shared" ref="K2038:K2041" si="1356">J2038-E2038</f>
        <v>-4.1222764815025903E-2</v>
      </c>
      <c r="L2038" s="17">
        <f t="shared" ref="L2038:L2041" si="1357">K2038*K2038</f>
        <v>1.6993163389949376E-3</v>
      </c>
      <c r="M2038" s="17">
        <f t="shared" ref="M2038:M2041" si="1358">(E2038-J2038)*B2038</f>
        <v>1.1130146500056995E-2</v>
      </c>
      <c r="N2038" s="17">
        <f t="shared" ref="N2038:N2041" si="1359">(E2038-J2038)*C2038</f>
        <v>2.2672520648264249E-2</v>
      </c>
      <c r="O2038" s="17">
        <f t="shared" ref="O2038:O2041" si="1360">(E2038-J2038)*D2038</f>
        <v>7.4200976667046625E-3</v>
      </c>
      <c r="P2038" s="18">
        <f>(E2038-J2038)*E2037</f>
        <v>1.4840195333409325E-2</v>
      </c>
    </row>
    <row r="2039" spans="1:16" x14ac:dyDescent="0.25">
      <c r="B2039" s="4">
        <v>0.22</v>
      </c>
      <c r="C2039" s="5">
        <v>0.71</v>
      </c>
      <c r="D2039" s="5">
        <v>7.0000000000000007E-2</v>
      </c>
      <c r="E2039" s="6">
        <v>0.22</v>
      </c>
      <c r="F2039" s="36"/>
      <c r="G2039" s="38"/>
      <c r="H2039" s="38"/>
      <c r="I2039" s="40"/>
      <c r="J2039" s="16">
        <f>B2039*F2037+C2039*G2037+D2039*H2037+I2037</f>
        <v>0.20884969708790674</v>
      </c>
      <c r="K2039" s="17">
        <f t="shared" si="1356"/>
        <v>-1.1150302912093263E-2</v>
      </c>
      <c r="L2039" s="17">
        <f t="shared" si="1357"/>
        <v>1.2432925503143549E-4</v>
      </c>
      <c r="M2039" s="17">
        <f t="shared" si="1358"/>
        <v>2.453066640660518E-3</v>
      </c>
      <c r="N2039" s="17">
        <f t="shared" si="1359"/>
        <v>7.9167150675862157E-3</v>
      </c>
      <c r="O2039" s="17">
        <f t="shared" si="1360"/>
        <v>7.8052120384652847E-4</v>
      </c>
      <c r="P2039" s="18">
        <f>(E2039-J2039)*E2037</f>
        <v>4.0141090483535747E-3</v>
      </c>
    </row>
    <row r="2040" spans="1:16" x14ac:dyDescent="0.25">
      <c r="B2040" s="4">
        <v>0.16</v>
      </c>
      <c r="C2040" s="5">
        <v>0.62</v>
      </c>
      <c r="D2040" s="5">
        <v>0.22</v>
      </c>
      <c r="E2040" s="6">
        <v>0.14000000000000001</v>
      </c>
      <c r="F2040" s="36"/>
      <c r="G2040" s="38"/>
      <c r="H2040" s="38"/>
      <c r="I2040" s="40"/>
      <c r="J2040" s="16">
        <f>B2040*F2037+C2040*G2037+D2040*H2037+I2037</f>
        <v>0.18369799208279752</v>
      </c>
      <c r="K2040" s="17">
        <f t="shared" si="1356"/>
        <v>4.369799208279751E-2</v>
      </c>
      <c r="L2040" s="17">
        <f t="shared" si="1357"/>
        <v>1.9095145120682339E-3</v>
      </c>
      <c r="M2040" s="17">
        <f t="shared" si="1358"/>
        <v>-6.9916787332476018E-3</v>
      </c>
      <c r="N2040" s="17">
        <f t="shared" si="1359"/>
        <v>-2.7092755091334457E-2</v>
      </c>
      <c r="O2040" s="17">
        <f t="shared" si="1360"/>
        <v>-9.613558258215452E-3</v>
      </c>
      <c r="P2040" s="18">
        <f>(E2040-J2040)*E2037</f>
        <v>-1.5731277149807103E-2</v>
      </c>
    </row>
    <row r="2041" spans="1:16" ht="15.75" thickBot="1" x14ac:dyDescent="0.3">
      <c r="B2041" s="7">
        <v>0.53</v>
      </c>
      <c r="C2041" s="8">
        <v>0.23</v>
      </c>
      <c r="D2041" s="8">
        <v>0.24</v>
      </c>
      <c r="E2041" s="9">
        <v>0.41</v>
      </c>
      <c r="F2041" s="37"/>
      <c r="G2041" s="39"/>
      <c r="H2041" s="39"/>
      <c r="I2041" s="41"/>
      <c r="J2041" s="19">
        <f>B2041*F2037+C2041*G2037+D2041*H2037+I2037</f>
        <v>0.41507487852297859</v>
      </c>
      <c r="K2041" s="20">
        <f t="shared" si="1356"/>
        <v>5.0748785229786098E-3</v>
      </c>
      <c r="L2041" s="20">
        <f t="shared" si="1357"/>
        <v>2.5754392022989555E-5</v>
      </c>
      <c r="M2041" s="20">
        <f t="shared" si="1358"/>
        <v>-2.6896856171786635E-3</v>
      </c>
      <c r="N2041" s="20">
        <f t="shared" si="1359"/>
        <v>-1.1672220602850802E-3</v>
      </c>
      <c r="O2041" s="20">
        <f t="shared" si="1360"/>
        <v>-1.2179708455148663E-3</v>
      </c>
      <c r="P2041" s="21">
        <f>(E2041-J2041)*E2037</f>
        <v>-1.8269562682722994E-3</v>
      </c>
    </row>
    <row r="2042" spans="1:16" x14ac:dyDescent="0.25">
      <c r="K2042" t="s">
        <v>13</v>
      </c>
      <c r="L2042" s="22">
        <f>AVERAGE(L2037:L2041)</f>
        <v>7.7405107950823625E-4</v>
      </c>
      <c r="M2042" s="22">
        <f t="shared" ref="M2042:P2042" si="1361">AVERAGE(M2037:M2041)</f>
        <v>-2.1150129571174324E-4</v>
      </c>
      <c r="N2042" s="22">
        <f t="shared" si="1361"/>
        <v>-3.3608658594657434E-4</v>
      </c>
      <c r="O2042" s="22">
        <f t="shared" si="1361"/>
        <v>-8.4273663826454643E-4</v>
      </c>
      <c r="P2042" s="22">
        <f t="shared" si="1361"/>
        <v>3.8414180608967353E-4</v>
      </c>
    </row>
    <row r="2043" spans="1:16" ht="15.75" thickBot="1" x14ac:dyDescent="0.3"/>
    <row r="2044" spans="1:16" ht="15.75" thickBot="1" x14ac:dyDescent="0.3">
      <c r="A2044" s="23" t="s">
        <v>19</v>
      </c>
      <c r="B2044" s="27" t="s">
        <v>0</v>
      </c>
      <c r="C2044" s="28"/>
      <c r="D2044" s="28"/>
      <c r="E2044" s="29"/>
      <c r="F2044" s="30" t="s">
        <v>5</v>
      </c>
      <c r="G2044" s="31"/>
      <c r="H2044" s="31"/>
      <c r="I2044" s="32"/>
      <c r="J2044" s="33" t="s">
        <v>14</v>
      </c>
      <c r="K2044" s="34"/>
      <c r="L2044" s="34"/>
      <c r="M2044" s="34"/>
      <c r="N2044" s="34"/>
      <c r="O2044" s="34"/>
      <c r="P2044" s="35"/>
    </row>
    <row r="2045" spans="1:16" x14ac:dyDescent="0.25">
      <c r="A2045" s="23">
        <f>A2036+1</f>
        <v>227</v>
      </c>
      <c r="B2045" s="1" t="s">
        <v>1</v>
      </c>
      <c r="C2045" s="2" t="s">
        <v>2</v>
      </c>
      <c r="D2045" s="2" t="s">
        <v>3</v>
      </c>
      <c r="E2045" s="3" t="s">
        <v>4</v>
      </c>
      <c r="F2045" s="10" t="s">
        <v>6</v>
      </c>
      <c r="G2045" s="11" t="s">
        <v>7</v>
      </c>
      <c r="H2045" s="11" t="s">
        <v>8</v>
      </c>
      <c r="I2045" s="12" t="s">
        <v>9</v>
      </c>
      <c r="J2045" s="13" t="s">
        <v>10</v>
      </c>
      <c r="K2045" s="14" t="s">
        <v>11</v>
      </c>
      <c r="L2045" s="14" t="s">
        <v>12</v>
      </c>
      <c r="M2045" s="14" t="s">
        <v>15</v>
      </c>
      <c r="N2045" s="14" t="s">
        <v>16</v>
      </c>
      <c r="O2045" s="14" t="s">
        <v>17</v>
      </c>
      <c r="P2045" s="15" t="s">
        <v>18</v>
      </c>
    </row>
    <row r="2046" spans="1:16" x14ac:dyDescent="0.25">
      <c r="B2046" s="4">
        <v>0.47</v>
      </c>
      <c r="C2046" s="5">
        <v>0.38</v>
      </c>
      <c r="D2046" s="5">
        <v>0.15</v>
      </c>
      <c r="E2046" s="6">
        <v>0.36</v>
      </c>
      <c r="F2046" s="36">
        <f>F2037+M2042</f>
        <v>0.7465498213103513</v>
      </c>
      <c r="G2046" s="38">
        <f>G2037+N2042</f>
        <v>0.12544521721712987</v>
      </c>
      <c r="H2046" s="38">
        <f>H2037+O2042</f>
        <v>0.20565254131861194</v>
      </c>
      <c r="I2046" s="40">
        <f>I2037+P2042</f>
        <v>-5.8813047236503116E-2</v>
      </c>
      <c r="J2046" s="16">
        <f>B2046*F2046+C2046*G2046+D2046*H2046+I2046</f>
        <v>0.37058243251966316</v>
      </c>
      <c r="K2046" s="17">
        <f>J2046-E2046</f>
        <v>1.0582432519663176E-2</v>
      </c>
      <c r="L2046" s="17">
        <f>K2046*K2046</f>
        <v>1.1198787803322472E-4</v>
      </c>
      <c r="M2046" s="17">
        <f>(E2046-J2046)*B2046</f>
        <v>-4.9737432842416928E-3</v>
      </c>
      <c r="N2046" s="17">
        <f>(E2046-J2046)*C2046</f>
        <v>-4.0213243574720075E-3</v>
      </c>
      <c r="O2046" s="17">
        <f>(E2046-J2046)*D2046</f>
        <v>-1.5873648779494763E-3</v>
      </c>
      <c r="P2046" s="18">
        <f>(E2046-J2046)*I2046</f>
        <v>6.2238510365605708E-4</v>
      </c>
    </row>
    <row r="2047" spans="1:16" x14ac:dyDescent="0.25">
      <c r="B2047" s="4">
        <v>0.27</v>
      </c>
      <c r="C2047" s="5">
        <v>0.55000000000000004</v>
      </c>
      <c r="D2047" s="5">
        <v>0.18</v>
      </c>
      <c r="E2047" s="6">
        <v>0.28999999999999998</v>
      </c>
      <c r="F2047" s="36"/>
      <c r="G2047" s="38"/>
      <c r="H2047" s="38"/>
      <c r="I2047" s="40"/>
      <c r="J2047" s="16">
        <f>B2047*F2046+C2047*G2046+D2047*H2046+I2046</f>
        <v>0.24876773142406333</v>
      </c>
      <c r="K2047" s="17">
        <f t="shared" ref="K2047:K2050" si="1362">J2047-E2047</f>
        <v>-4.1232268575936648E-2</v>
      </c>
      <c r="L2047" s="17">
        <f t="shared" ref="L2047:L2050" si="1363">K2047*K2047</f>
        <v>1.7000999719181727E-3</v>
      </c>
      <c r="M2047" s="17">
        <f t="shared" ref="M2047:M2050" si="1364">(E2047-J2047)*B2047</f>
        <v>1.1132712515502895E-2</v>
      </c>
      <c r="N2047" s="17">
        <f t="shared" ref="N2047:N2050" si="1365">(E2047-J2047)*C2047</f>
        <v>2.2677747716765159E-2</v>
      </c>
      <c r="O2047" s="17">
        <f t="shared" ref="O2047:O2050" si="1366">(E2047-J2047)*D2047</f>
        <v>7.4218083436685964E-3</v>
      </c>
      <c r="P2047" s="18">
        <f>(E2047-J2047)*E2046</f>
        <v>1.4843616687337193E-2</v>
      </c>
    </row>
    <row r="2048" spans="1:16" x14ac:dyDescent="0.25">
      <c r="B2048" s="4">
        <v>0.22</v>
      </c>
      <c r="C2048" s="5">
        <v>0.71</v>
      </c>
      <c r="D2048" s="5">
        <v>7.0000000000000007E-2</v>
      </c>
      <c r="E2048" s="6">
        <v>0.22</v>
      </c>
      <c r="F2048" s="36"/>
      <c r="G2048" s="38"/>
      <c r="H2048" s="38"/>
      <c r="I2048" s="40"/>
      <c r="J2048" s="16">
        <f>B2048*F2046+C2048*G2046+D2048*H2046+I2046</f>
        <v>0.20888969556823922</v>
      </c>
      <c r="K2048" s="17">
        <f t="shared" si="1362"/>
        <v>-1.1110304431760781E-2</v>
      </c>
      <c r="L2048" s="17">
        <f t="shared" si="1363"/>
        <v>1.2343886456640327E-4</v>
      </c>
      <c r="M2048" s="17">
        <f t="shared" si="1364"/>
        <v>2.4442669749873717E-3</v>
      </c>
      <c r="N2048" s="17">
        <f t="shared" si="1365"/>
        <v>7.8883161465501551E-3</v>
      </c>
      <c r="O2048" s="17">
        <f t="shared" si="1366"/>
        <v>7.7772131022325473E-4</v>
      </c>
      <c r="P2048" s="18">
        <f>(E2048-J2048)*E2046</f>
        <v>3.9997095954338808E-3</v>
      </c>
    </row>
    <row r="2049" spans="1:16" x14ac:dyDescent="0.25">
      <c r="B2049" s="4">
        <v>0.16</v>
      </c>
      <c r="C2049" s="5">
        <v>0.62</v>
      </c>
      <c r="D2049" s="5">
        <v>0.22</v>
      </c>
      <c r="E2049" s="6">
        <v>0.14000000000000001</v>
      </c>
      <c r="F2049" s="36"/>
      <c r="G2049" s="38"/>
      <c r="H2049" s="38"/>
      <c r="I2049" s="40"/>
      <c r="J2049" s="16">
        <f>B2049*F2046+C2049*G2046+D2049*H2046+I2046</f>
        <v>0.18365451793786824</v>
      </c>
      <c r="K2049" s="17">
        <f t="shared" si="1362"/>
        <v>4.3654517937868231E-2</v>
      </c>
      <c r="L2049" s="17">
        <f t="shared" si="1363"/>
        <v>1.9057169363876593E-3</v>
      </c>
      <c r="M2049" s="17">
        <f t="shared" si="1364"/>
        <v>-6.9847228700589169E-3</v>
      </c>
      <c r="N2049" s="17">
        <f t="shared" si="1365"/>
        <v>-2.7065801121478304E-2</v>
      </c>
      <c r="O2049" s="17">
        <f t="shared" si="1366"/>
        <v>-9.6039939463310117E-3</v>
      </c>
      <c r="P2049" s="18">
        <f>(E2049-J2049)*E2046</f>
        <v>-1.5715626457632564E-2</v>
      </c>
    </row>
    <row r="2050" spans="1:16" ht="15.75" thickBot="1" x14ac:dyDescent="0.3">
      <c r="B2050" s="7">
        <v>0.53</v>
      </c>
      <c r="C2050" s="8">
        <v>0.23</v>
      </c>
      <c r="D2050" s="8">
        <v>0.24</v>
      </c>
      <c r="E2050" s="9">
        <v>0.41</v>
      </c>
      <c r="F2050" s="37"/>
      <c r="G2050" s="39"/>
      <c r="H2050" s="39"/>
      <c r="I2050" s="41"/>
      <c r="J2050" s="19">
        <f>B2050*F2046+C2050*G2046+D2050*H2046+I2046</f>
        <v>0.41506736793438981</v>
      </c>
      <c r="K2050" s="20">
        <f t="shared" si="1362"/>
        <v>5.0673679343898326E-3</v>
      </c>
      <c r="L2050" s="20">
        <f t="shared" si="1363"/>
        <v>2.5678217782482278E-5</v>
      </c>
      <c r="M2050" s="20">
        <f t="shared" si="1364"/>
        <v>-2.6857050052266113E-3</v>
      </c>
      <c r="N2050" s="20">
        <f t="shared" si="1365"/>
        <v>-1.1654946249096616E-3</v>
      </c>
      <c r="O2050" s="20">
        <f t="shared" si="1366"/>
        <v>-1.2161683042535597E-3</v>
      </c>
      <c r="P2050" s="21">
        <f>(E2050-J2050)*E2046</f>
        <v>-1.8242524563803397E-3</v>
      </c>
    </row>
    <row r="2051" spans="1:16" x14ac:dyDescent="0.25">
      <c r="K2051" t="s">
        <v>13</v>
      </c>
      <c r="L2051" s="22">
        <f>AVERAGE(L2046:L2050)</f>
        <v>7.7338437373758852E-4</v>
      </c>
      <c r="M2051" s="22">
        <f t="shared" ref="M2051:P2051" si="1367">AVERAGE(M2046:M2050)</f>
        <v>-2.1343833380739084E-4</v>
      </c>
      <c r="N2051" s="22">
        <f t="shared" si="1367"/>
        <v>-3.3731124810893116E-4</v>
      </c>
      <c r="O2051" s="22">
        <f t="shared" si="1367"/>
        <v>-8.4159949492843933E-4</v>
      </c>
      <c r="P2051" s="22">
        <f t="shared" si="1367"/>
        <v>3.8516649448284534E-4</v>
      </c>
    </row>
    <row r="2052" spans="1:16" ht="15.75" thickBot="1" x14ac:dyDescent="0.3"/>
    <row r="2053" spans="1:16" ht="15.75" thickBot="1" x14ac:dyDescent="0.3">
      <c r="A2053" s="23" t="s">
        <v>19</v>
      </c>
      <c r="B2053" s="27" t="s">
        <v>0</v>
      </c>
      <c r="C2053" s="28"/>
      <c r="D2053" s="28"/>
      <c r="E2053" s="29"/>
      <c r="F2053" s="30" t="s">
        <v>5</v>
      </c>
      <c r="G2053" s="31"/>
      <c r="H2053" s="31"/>
      <c r="I2053" s="32"/>
      <c r="J2053" s="33" t="s">
        <v>14</v>
      </c>
      <c r="K2053" s="34"/>
      <c r="L2053" s="34"/>
      <c r="M2053" s="34"/>
      <c r="N2053" s="34"/>
      <c r="O2053" s="34"/>
      <c r="P2053" s="35"/>
    </row>
    <row r="2054" spans="1:16" x14ac:dyDescent="0.25">
      <c r="A2054" s="23">
        <f>A2045+1</f>
        <v>228</v>
      </c>
      <c r="B2054" s="1" t="s">
        <v>1</v>
      </c>
      <c r="C2054" s="2" t="s">
        <v>2</v>
      </c>
      <c r="D2054" s="2" t="s">
        <v>3</v>
      </c>
      <c r="E2054" s="3" t="s">
        <v>4</v>
      </c>
      <c r="F2054" s="10" t="s">
        <v>6</v>
      </c>
      <c r="G2054" s="11" t="s">
        <v>7</v>
      </c>
      <c r="H2054" s="11" t="s">
        <v>8</v>
      </c>
      <c r="I2054" s="12" t="s">
        <v>9</v>
      </c>
      <c r="J2054" s="13" t="s">
        <v>10</v>
      </c>
      <c r="K2054" s="14" t="s">
        <v>11</v>
      </c>
      <c r="L2054" s="14" t="s">
        <v>12</v>
      </c>
      <c r="M2054" s="14" t="s">
        <v>15</v>
      </c>
      <c r="N2054" s="14" t="s">
        <v>16</v>
      </c>
      <c r="O2054" s="14" t="s">
        <v>17</v>
      </c>
      <c r="P2054" s="15" t="s">
        <v>18</v>
      </c>
    </row>
    <row r="2055" spans="1:16" x14ac:dyDescent="0.25">
      <c r="B2055" s="4">
        <v>0.47</v>
      </c>
      <c r="C2055" s="5">
        <v>0.38</v>
      </c>
      <c r="D2055" s="5">
        <v>0.15</v>
      </c>
      <c r="E2055" s="6">
        <v>0.36</v>
      </c>
      <c r="F2055" s="36">
        <f>F2046+M2051</f>
        <v>0.74633638297654392</v>
      </c>
      <c r="G2055" s="38">
        <f>G2046+N2051</f>
        <v>0.12510790596902094</v>
      </c>
      <c r="H2055" s="38">
        <f>H2046+O2051</f>
        <v>0.20481094182368351</v>
      </c>
      <c r="I2055" s="40">
        <f>I2046+P2051</f>
        <v>-5.8427880742020273E-2</v>
      </c>
      <c r="J2055" s="16">
        <f>B2055*F2055+C2055*G2055+D2055*H2055+I2055</f>
        <v>0.37061286479873584</v>
      </c>
      <c r="K2055" s="17">
        <f>J2055-E2055</f>
        <v>1.0612864798735855E-2</v>
      </c>
      <c r="L2055" s="17">
        <f>K2055*K2055</f>
        <v>1.1263289923624664E-4</v>
      </c>
      <c r="M2055" s="17">
        <f>(E2055-J2055)*B2055</f>
        <v>-4.9880464554058514E-3</v>
      </c>
      <c r="N2055" s="17">
        <f>(E2055-J2055)*C2055</f>
        <v>-4.0328886235196249E-3</v>
      </c>
      <c r="O2055" s="17">
        <f>(E2055-J2055)*D2055</f>
        <v>-1.5919297198103781E-3</v>
      </c>
      <c r="P2055" s="18">
        <f>(E2055-J2055)*I2055</f>
        <v>6.2008719879172349E-4</v>
      </c>
    </row>
    <row r="2056" spans="1:16" x14ac:dyDescent="0.25">
      <c r="B2056" s="4">
        <v>0.27</v>
      </c>
      <c r="C2056" s="5">
        <v>0.55000000000000004</v>
      </c>
      <c r="D2056" s="5">
        <v>0.18</v>
      </c>
      <c r="E2056" s="6">
        <v>0.28999999999999998</v>
      </c>
      <c r="F2056" s="36"/>
      <c r="G2056" s="38"/>
      <c r="H2056" s="38"/>
      <c r="I2056" s="40"/>
      <c r="J2056" s="16">
        <f>B2056*F2055+C2056*G2055+D2056*H2055+I2055</f>
        <v>0.2487582604728712</v>
      </c>
      <c r="K2056" s="17">
        <f t="shared" ref="K2056:K2059" si="1368">J2056-E2056</f>
        <v>-4.1241739527128785E-2</v>
      </c>
      <c r="L2056" s="17">
        <f t="shared" ref="L2056:L2059" si="1369">K2056*K2056</f>
        <v>1.7008810792235368E-3</v>
      </c>
      <c r="M2056" s="17">
        <f t="shared" ref="M2056:M2059" si="1370">(E2056-J2056)*B2056</f>
        <v>1.1135269672324772E-2</v>
      </c>
      <c r="N2056" s="17">
        <f t="shared" ref="N2056:N2059" si="1371">(E2056-J2056)*C2056</f>
        <v>2.2682956739920834E-2</v>
      </c>
      <c r="O2056" s="17">
        <f t="shared" ref="O2056:O2059" si="1372">(E2056-J2056)*D2056</f>
        <v>7.4235131148831807E-3</v>
      </c>
      <c r="P2056" s="18">
        <f>(E2056-J2056)*E2055</f>
        <v>1.4847026229766361E-2</v>
      </c>
    </row>
    <row r="2057" spans="1:16" x14ac:dyDescent="0.25">
      <c r="B2057" s="4">
        <v>0.22</v>
      </c>
      <c r="C2057" s="5">
        <v>0.71</v>
      </c>
      <c r="D2057" s="5">
        <v>7.0000000000000007E-2</v>
      </c>
      <c r="E2057" s="6">
        <v>0.22</v>
      </c>
      <c r="F2057" s="36"/>
      <c r="G2057" s="38"/>
      <c r="H2057" s="38"/>
      <c r="I2057" s="40"/>
      <c r="J2057" s="16">
        <f>B2057*F2055+C2057*G2055+D2057*H2055+I2055</f>
        <v>0.20892950267848215</v>
      </c>
      <c r="K2057" s="17">
        <f t="shared" si="1368"/>
        <v>-1.1070497321517853E-2</v>
      </c>
      <c r="L2057" s="17">
        <f t="shared" si="1369"/>
        <v>1.2255591094573396E-4</v>
      </c>
      <c r="M2057" s="17">
        <f t="shared" si="1370"/>
        <v>2.4355094107339275E-3</v>
      </c>
      <c r="N2057" s="17">
        <f t="shared" si="1371"/>
        <v>7.8600530982776747E-3</v>
      </c>
      <c r="O2057" s="17">
        <f t="shared" si="1372"/>
        <v>7.749348125062498E-4</v>
      </c>
      <c r="P2057" s="18">
        <f>(E2057-J2057)*E2055</f>
        <v>3.9853790357464265E-3</v>
      </c>
    </row>
    <row r="2058" spans="1:16" x14ac:dyDescent="0.25">
      <c r="B2058" s="4">
        <v>0.16</v>
      </c>
      <c r="C2058" s="5">
        <v>0.62</v>
      </c>
      <c r="D2058" s="5">
        <v>0.22</v>
      </c>
      <c r="E2058" s="6">
        <v>0.14000000000000001</v>
      </c>
      <c r="F2058" s="36"/>
      <c r="G2058" s="38"/>
      <c r="H2058" s="38"/>
      <c r="I2058" s="40"/>
      <c r="J2058" s="16">
        <f>B2058*F2055+C2058*G2055+D2058*H2055+I2055</f>
        <v>0.18361124943623011</v>
      </c>
      <c r="K2058" s="17">
        <f t="shared" si="1368"/>
        <v>4.3611249436230098E-2</v>
      </c>
      <c r="L2058" s="17">
        <f t="shared" si="1369"/>
        <v>1.90194107738908E-3</v>
      </c>
      <c r="M2058" s="17">
        <f t="shared" si="1370"/>
        <v>-6.9777999097968158E-3</v>
      </c>
      <c r="N2058" s="17">
        <f t="shared" si="1371"/>
        <v>-2.703897465046266E-2</v>
      </c>
      <c r="O2058" s="17">
        <f t="shared" si="1372"/>
        <v>-9.5944748759706211E-3</v>
      </c>
      <c r="P2058" s="18">
        <f>(E2058-J2058)*E2055</f>
        <v>-1.5700049797042835E-2</v>
      </c>
    </row>
    <row r="2059" spans="1:16" ht="15.75" thickBot="1" x14ac:dyDescent="0.3">
      <c r="B2059" s="7">
        <v>0.53</v>
      </c>
      <c r="C2059" s="8">
        <v>0.23</v>
      </c>
      <c r="D2059" s="8">
        <v>0.24</v>
      </c>
      <c r="E2059" s="9">
        <v>0.41</v>
      </c>
      <c r="F2059" s="37"/>
      <c r="G2059" s="39"/>
      <c r="H2059" s="39"/>
      <c r="I2059" s="41"/>
      <c r="J2059" s="19">
        <f>B2059*F2055+C2059*G2055+D2059*H2055+I2055</f>
        <v>0.4150598466461069</v>
      </c>
      <c r="K2059" s="20">
        <f t="shared" si="1368"/>
        <v>5.0598466461069247E-3</v>
      </c>
      <c r="L2059" s="20">
        <f t="shared" si="1369"/>
        <v>2.5602048082119493E-5</v>
      </c>
      <c r="M2059" s="20">
        <f t="shared" si="1370"/>
        <v>-2.6817187224366704E-3</v>
      </c>
      <c r="N2059" s="20">
        <f t="shared" si="1371"/>
        <v>-1.1637647286045927E-3</v>
      </c>
      <c r="O2059" s="20">
        <f t="shared" si="1372"/>
        <v>-1.214363195065662E-3</v>
      </c>
      <c r="P2059" s="21">
        <f>(E2059-J2059)*E2055</f>
        <v>-1.8215447925984927E-3</v>
      </c>
    </row>
    <row r="2060" spans="1:16" x14ac:dyDescent="0.25">
      <c r="K2060" t="s">
        <v>13</v>
      </c>
      <c r="L2060" s="22">
        <f>AVERAGE(L2055:L2059)</f>
        <v>7.7272260297534337E-4</v>
      </c>
      <c r="M2060" s="22">
        <f t="shared" ref="M2060:P2060" si="1373">AVERAGE(M2055:M2059)</f>
        <v>-2.1535720091612744E-4</v>
      </c>
      <c r="N2060" s="22">
        <f t="shared" si="1373"/>
        <v>-3.3852363287767385E-4</v>
      </c>
      <c r="O2060" s="22">
        <f t="shared" si="1373"/>
        <v>-8.4046397269144633E-4</v>
      </c>
      <c r="P2060" s="22">
        <f t="shared" si="1373"/>
        <v>3.8617957493263639E-4</v>
      </c>
    </row>
    <row r="2061" spans="1:16" ht="15.75" thickBot="1" x14ac:dyDescent="0.3"/>
    <row r="2062" spans="1:16" ht="15.75" thickBot="1" x14ac:dyDescent="0.3">
      <c r="A2062" s="23" t="s">
        <v>19</v>
      </c>
      <c r="B2062" s="27" t="s">
        <v>0</v>
      </c>
      <c r="C2062" s="28"/>
      <c r="D2062" s="28"/>
      <c r="E2062" s="29"/>
      <c r="F2062" s="30" t="s">
        <v>5</v>
      </c>
      <c r="G2062" s="31"/>
      <c r="H2062" s="31"/>
      <c r="I2062" s="32"/>
      <c r="J2062" s="33" t="s">
        <v>14</v>
      </c>
      <c r="K2062" s="34"/>
      <c r="L2062" s="34"/>
      <c r="M2062" s="34"/>
      <c r="N2062" s="34"/>
      <c r="O2062" s="34"/>
      <c r="P2062" s="35"/>
    </row>
    <row r="2063" spans="1:16" x14ac:dyDescent="0.25">
      <c r="A2063" s="23">
        <f>A2054+1</f>
        <v>229</v>
      </c>
      <c r="B2063" s="1" t="s">
        <v>1</v>
      </c>
      <c r="C2063" s="2" t="s">
        <v>2</v>
      </c>
      <c r="D2063" s="2" t="s">
        <v>3</v>
      </c>
      <c r="E2063" s="3" t="s">
        <v>4</v>
      </c>
      <c r="F2063" s="10" t="s">
        <v>6</v>
      </c>
      <c r="G2063" s="11" t="s">
        <v>7</v>
      </c>
      <c r="H2063" s="11" t="s">
        <v>8</v>
      </c>
      <c r="I2063" s="12" t="s">
        <v>9</v>
      </c>
      <c r="J2063" s="13" t="s">
        <v>10</v>
      </c>
      <c r="K2063" s="14" t="s">
        <v>11</v>
      </c>
      <c r="L2063" s="14" t="s">
        <v>12</v>
      </c>
      <c r="M2063" s="14" t="s">
        <v>15</v>
      </c>
      <c r="N2063" s="14" t="s">
        <v>16</v>
      </c>
      <c r="O2063" s="14" t="s">
        <v>17</v>
      </c>
      <c r="P2063" s="15" t="s">
        <v>18</v>
      </c>
    </row>
    <row r="2064" spans="1:16" x14ac:dyDescent="0.25">
      <c r="B2064" s="4">
        <v>0.47</v>
      </c>
      <c r="C2064" s="5">
        <v>0.38</v>
      </c>
      <c r="D2064" s="5">
        <v>0.15</v>
      </c>
      <c r="E2064" s="6">
        <v>0.36</v>
      </c>
      <c r="F2064" s="36">
        <f>F2055+M2060</f>
        <v>0.74612102577562778</v>
      </c>
      <c r="G2064" s="38">
        <f>G2055+N2060</f>
        <v>0.12476938233614326</v>
      </c>
      <c r="H2064" s="38">
        <f>H2055+O2060</f>
        <v>0.20397047785099207</v>
      </c>
      <c r="I2064" s="40">
        <f>I2055+P2060</f>
        <v>-5.8041701167087636E-2</v>
      </c>
      <c r="J2064" s="16">
        <f>B2064*F2064+C2064*G2064+D2064*H2064+I2064</f>
        <v>0.37064311791284071</v>
      </c>
      <c r="K2064" s="17">
        <f>J2064-E2064</f>
        <v>1.0643117912840727E-2</v>
      </c>
      <c r="L2064" s="17">
        <f>K2064*K2064</f>
        <v>1.1327595890663116E-4</v>
      </c>
      <c r="M2064" s="17">
        <f>(E2064-J2064)*B2064</f>
        <v>-5.0022654190351413E-3</v>
      </c>
      <c r="N2064" s="17">
        <f>(E2064-J2064)*C2064</f>
        <v>-4.0443848068794763E-3</v>
      </c>
      <c r="O2064" s="17">
        <f>(E2064-J2064)*D2064</f>
        <v>-1.5964676869261089E-3</v>
      </c>
      <c r="P2064" s="18">
        <f>(E2064-J2064)*I2064</f>
        <v>6.1774466938317892E-4</v>
      </c>
    </row>
    <row r="2065" spans="1:16" x14ac:dyDescent="0.25">
      <c r="B2065" s="4">
        <v>0.27</v>
      </c>
      <c r="C2065" s="5">
        <v>0.55000000000000004</v>
      </c>
      <c r="D2065" s="5">
        <v>0.18</v>
      </c>
      <c r="E2065" s="6">
        <v>0.28999999999999998</v>
      </c>
      <c r="F2065" s="36"/>
      <c r="G2065" s="38"/>
      <c r="H2065" s="38"/>
      <c r="I2065" s="40"/>
      <c r="J2065" s="16">
        <f>B2065*F2064+C2065*G2064+D2065*H2064+I2064</f>
        <v>0.24874882209038923</v>
      </c>
      <c r="K2065" s="17">
        <f t="shared" ref="K2065:K2068" si="1374">J2065-E2065</f>
        <v>-4.1251177909610748E-2</v>
      </c>
      <c r="L2065" s="17">
        <f t="shared" ref="L2065:L2068" si="1375">K2065*K2065</f>
        <v>1.7016596789303578E-3</v>
      </c>
      <c r="M2065" s="17">
        <f t="shared" ref="M2065:M2068" si="1376">(E2065-J2065)*B2065</f>
        <v>1.1137818035594903E-2</v>
      </c>
      <c r="N2065" s="17">
        <f t="shared" ref="N2065:N2068" si="1377">(E2065-J2065)*C2065</f>
        <v>2.2688147850285913E-2</v>
      </c>
      <c r="O2065" s="17">
        <f t="shared" ref="O2065:O2068" si="1378">(E2065-J2065)*D2065</f>
        <v>7.4252120237299343E-3</v>
      </c>
      <c r="P2065" s="18">
        <f>(E2065-J2065)*E2064</f>
        <v>1.4850424047459869E-2</v>
      </c>
    </row>
    <row r="2066" spans="1:16" x14ac:dyDescent="0.25">
      <c r="B2066" s="4">
        <v>0.22</v>
      </c>
      <c r="C2066" s="5">
        <v>0.71</v>
      </c>
      <c r="D2066" s="5">
        <v>7.0000000000000007E-2</v>
      </c>
      <c r="E2066" s="6">
        <v>0.22</v>
      </c>
      <c r="F2066" s="36"/>
      <c r="G2066" s="38"/>
      <c r="H2066" s="38"/>
      <c r="I2066" s="40"/>
      <c r="J2066" s="16">
        <f>B2066*F2064+C2066*G2064+D2066*H2064+I2064</f>
        <v>0.2089691194117817</v>
      </c>
      <c r="K2066" s="17">
        <f t="shared" si="1374"/>
        <v>-1.10308805882183E-2</v>
      </c>
      <c r="L2066" s="17">
        <f t="shared" si="1375"/>
        <v>1.2168032655153131E-4</v>
      </c>
      <c r="M2066" s="17">
        <f t="shared" si="1376"/>
        <v>2.4267937294080262E-3</v>
      </c>
      <c r="N2066" s="17">
        <f t="shared" si="1377"/>
        <v>7.8319252176349934E-3</v>
      </c>
      <c r="O2066" s="17">
        <f t="shared" si="1378"/>
        <v>7.721616411752811E-4</v>
      </c>
      <c r="P2066" s="18">
        <f>(E2066-J2066)*E2064</f>
        <v>3.9711170117585877E-3</v>
      </c>
    </row>
    <row r="2067" spans="1:16" x14ac:dyDescent="0.25">
      <c r="B2067" s="4">
        <v>0.16</v>
      </c>
      <c r="C2067" s="5">
        <v>0.62</v>
      </c>
      <c r="D2067" s="5">
        <v>0.22</v>
      </c>
      <c r="E2067" s="6">
        <v>0.14000000000000001</v>
      </c>
      <c r="F2067" s="36"/>
      <c r="G2067" s="38"/>
      <c r="H2067" s="38"/>
      <c r="I2067" s="40"/>
      <c r="J2067" s="16">
        <f>B2067*F2064+C2067*G2064+D2067*H2064+I2064</f>
        <v>0.18356818513263989</v>
      </c>
      <c r="K2067" s="17">
        <f t="shared" si="1374"/>
        <v>4.3568185132639881E-2</v>
      </c>
      <c r="L2067" s="17">
        <f t="shared" si="1375"/>
        <v>1.8981867557519828E-3</v>
      </c>
      <c r="M2067" s="17">
        <f t="shared" si="1376"/>
        <v>-6.9709096212223808E-3</v>
      </c>
      <c r="N2067" s="17">
        <f t="shared" si="1377"/>
        <v>-2.7012274782236726E-2</v>
      </c>
      <c r="O2067" s="17">
        <f t="shared" si="1378"/>
        <v>-9.5850007291807746E-3</v>
      </c>
      <c r="P2067" s="18">
        <f>(E2067-J2067)*E2064</f>
        <v>-1.5684546647750357E-2</v>
      </c>
    </row>
    <row r="2068" spans="1:16" ht="15.75" thickBot="1" x14ac:dyDescent="0.3">
      <c r="B2068" s="7">
        <v>0.53</v>
      </c>
      <c r="C2068" s="8">
        <v>0.23</v>
      </c>
      <c r="D2068" s="8">
        <v>0.24</v>
      </c>
      <c r="E2068" s="9">
        <v>0.41</v>
      </c>
      <c r="F2068" s="37"/>
      <c r="G2068" s="39"/>
      <c r="H2068" s="39"/>
      <c r="I2068" s="41"/>
      <c r="J2068" s="19">
        <f>B2068*F2064+C2068*G2064+D2068*H2064+I2064</f>
        <v>0.41505231511554619</v>
      </c>
      <c r="K2068" s="20">
        <f t="shared" si="1374"/>
        <v>5.0523151155462132E-3</v>
      </c>
      <c r="L2068" s="20">
        <f t="shared" si="1375"/>
        <v>2.5525888026776744E-5</v>
      </c>
      <c r="M2068" s="20">
        <f t="shared" si="1376"/>
        <v>-2.6777270112394932E-3</v>
      </c>
      <c r="N2068" s="20">
        <f t="shared" si="1377"/>
        <v>-1.1620324765756291E-3</v>
      </c>
      <c r="O2068" s="20">
        <f t="shared" si="1378"/>
        <v>-1.2125556277310912E-3</v>
      </c>
      <c r="P2068" s="21">
        <f>(E2068-J2068)*E2064</f>
        <v>-1.8188334415966366E-3</v>
      </c>
    </row>
    <row r="2069" spans="1:16" x14ac:dyDescent="0.25">
      <c r="K2069" t="s">
        <v>13</v>
      </c>
      <c r="L2069" s="22">
        <f>AVERAGE(L2064:L2068)</f>
        <v>7.7206572163345596E-4</v>
      </c>
      <c r="M2069" s="22">
        <f t="shared" ref="M2069:P2069" si="1379">AVERAGE(M2064:M2068)</f>
        <v>-2.1725805729881729E-4</v>
      </c>
      <c r="N2069" s="22">
        <f t="shared" si="1379"/>
        <v>-3.3972379955418458E-4</v>
      </c>
      <c r="O2069" s="22">
        <f t="shared" si="1379"/>
        <v>-8.3933007578655195E-4</v>
      </c>
      <c r="P2069" s="22">
        <f t="shared" si="1379"/>
        <v>3.8718112785092809E-4</v>
      </c>
    </row>
    <row r="2070" spans="1:16" ht="15.75" thickBot="1" x14ac:dyDescent="0.3"/>
    <row r="2071" spans="1:16" ht="15.75" thickBot="1" x14ac:dyDescent="0.3">
      <c r="A2071" s="23" t="s">
        <v>19</v>
      </c>
      <c r="B2071" s="27" t="s">
        <v>0</v>
      </c>
      <c r="C2071" s="28"/>
      <c r="D2071" s="28"/>
      <c r="E2071" s="29"/>
      <c r="F2071" s="30" t="s">
        <v>5</v>
      </c>
      <c r="G2071" s="31"/>
      <c r="H2071" s="31"/>
      <c r="I2071" s="32"/>
      <c r="J2071" s="33" t="s">
        <v>14</v>
      </c>
      <c r="K2071" s="34"/>
      <c r="L2071" s="34"/>
      <c r="M2071" s="34"/>
      <c r="N2071" s="34"/>
      <c r="O2071" s="34"/>
      <c r="P2071" s="35"/>
    </row>
    <row r="2072" spans="1:16" x14ac:dyDescent="0.25">
      <c r="A2072" s="23">
        <f>A2063+1</f>
        <v>230</v>
      </c>
      <c r="B2072" s="1" t="s">
        <v>1</v>
      </c>
      <c r="C2072" s="2" t="s">
        <v>2</v>
      </c>
      <c r="D2072" s="2" t="s">
        <v>3</v>
      </c>
      <c r="E2072" s="3" t="s">
        <v>4</v>
      </c>
      <c r="F2072" s="10" t="s">
        <v>6</v>
      </c>
      <c r="G2072" s="11" t="s">
        <v>7</v>
      </c>
      <c r="H2072" s="11" t="s">
        <v>8</v>
      </c>
      <c r="I2072" s="12" t="s">
        <v>9</v>
      </c>
      <c r="J2072" s="13" t="s">
        <v>10</v>
      </c>
      <c r="K2072" s="14" t="s">
        <v>11</v>
      </c>
      <c r="L2072" s="14" t="s">
        <v>12</v>
      </c>
      <c r="M2072" s="14" t="s">
        <v>15</v>
      </c>
      <c r="N2072" s="14" t="s">
        <v>16</v>
      </c>
      <c r="O2072" s="14" t="s">
        <v>17</v>
      </c>
      <c r="P2072" s="15" t="s">
        <v>18</v>
      </c>
    </row>
    <row r="2073" spans="1:16" x14ac:dyDescent="0.25">
      <c r="B2073" s="4">
        <v>0.47</v>
      </c>
      <c r="C2073" s="5">
        <v>0.38</v>
      </c>
      <c r="D2073" s="5">
        <v>0.15</v>
      </c>
      <c r="E2073" s="6">
        <v>0.36</v>
      </c>
      <c r="F2073" s="36">
        <f>F2064+M2069</f>
        <v>0.745903767718329</v>
      </c>
      <c r="G2073" s="38">
        <f>G2064+N2069</f>
        <v>0.12442965853658908</v>
      </c>
      <c r="H2073" s="38">
        <f>H2064+O2069</f>
        <v>0.20313114777520552</v>
      </c>
      <c r="I2073" s="40">
        <f>I2064+P2069</f>
        <v>-5.7654520039236712E-2</v>
      </c>
      <c r="J2073" s="16">
        <f>B2073*F2073+C2073*G2073+D2073*H2073+I2073</f>
        <v>0.37067319319856257</v>
      </c>
      <c r="K2073" s="17">
        <f>J2073-E2073</f>
        <v>1.0673193198562581E-2</v>
      </c>
      <c r="L2073" s="17">
        <f>K2073*K2073</f>
        <v>1.1391705305384253E-4</v>
      </c>
      <c r="M2073" s="17">
        <f>(E2073-J2073)*B2073</f>
        <v>-5.0164008033244129E-3</v>
      </c>
      <c r="N2073" s="17">
        <f>(E2073-J2073)*C2073</f>
        <v>-4.0558134154537809E-3</v>
      </c>
      <c r="O2073" s="17">
        <f>(E2073-J2073)*D2073</f>
        <v>-1.6009789797843869E-3</v>
      </c>
      <c r="P2073" s="18">
        <f>(E2073-J2073)*I2073</f>
        <v>6.1535783114917127E-4</v>
      </c>
    </row>
    <row r="2074" spans="1:16" x14ac:dyDescent="0.25">
      <c r="B2074" s="4">
        <v>0.27</v>
      </c>
      <c r="C2074" s="5">
        <v>0.55000000000000004</v>
      </c>
      <c r="D2074" s="5">
        <v>0.18</v>
      </c>
      <c r="E2074" s="6">
        <v>0.28999999999999998</v>
      </c>
      <c r="F2074" s="36"/>
      <c r="G2074" s="38"/>
      <c r="H2074" s="38"/>
      <c r="I2074" s="40"/>
      <c r="J2074" s="16">
        <f>B2074*F2073+C2074*G2073+D2074*H2073+I2073</f>
        <v>0.24873941603937311</v>
      </c>
      <c r="K2074" s="17">
        <f t="shared" ref="K2074:K2077" si="1380">J2074-E2074</f>
        <v>-4.1260583960626873E-2</v>
      </c>
      <c r="L2074" s="17">
        <f t="shared" ref="L2074:L2077" si="1381">K2074*K2074</f>
        <v>1.7024357887719397E-3</v>
      </c>
      <c r="M2074" s="17">
        <f t="shared" ref="M2074:M2077" si="1382">(E2074-J2074)*B2074</f>
        <v>1.1140357669369256E-2</v>
      </c>
      <c r="N2074" s="17">
        <f t="shared" ref="N2074:N2077" si="1383">(E2074-J2074)*C2074</f>
        <v>2.2693321178344782E-2</v>
      </c>
      <c r="O2074" s="17">
        <f t="shared" ref="O2074:O2077" si="1384">(E2074-J2074)*D2074</f>
        <v>7.4269051129128372E-3</v>
      </c>
      <c r="P2074" s="18">
        <f>(E2074-J2074)*E2073</f>
        <v>1.4853810225825674E-2</v>
      </c>
    </row>
    <row r="2075" spans="1:16" x14ac:dyDescent="0.25">
      <c r="B2075" s="4">
        <v>0.22</v>
      </c>
      <c r="C2075" s="5">
        <v>0.71</v>
      </c>
      <c r="D2075" s="5">
        <v>7.0000000000000007E-2</v>
      </c>
      <c r="E2075" s="6">
        <v>0.22</v>
      </c>
      <c r="F2075" s="36"/>
      <c r="G2075" s="38"/>
      <c r="H2075" s="38"/>
      <c r="I2075" s="40"/>
      <c r="J2075" s="16">
        <f>B2075*F2073+C2075*G2073+D2075*H2073+I2073</f>
        <v>0.20900854676403829</v>
      </c>
      <c r="K2075" s="17">
        <f t="shared" si="1380"/>
        <v>-1.0991453235961707E-2</v>
      </c>
      <c r="L2075" s="17">
        <f t="shared" si="1381"/>
        <v>1.2081204423833307E-4</v>
      </c>
      <c r="M2075" s="17">
        <f t="shared" si="1382"/>
        <v>2.4181197119115755E-3</v>
      </c>
      <c r="N2075" s="17">
        <f t="shared" si="1383"/>
        <v>7.8039317975328116E-3</v>
      </c>
      <c r="O2075" s="17">
        <f t="shared" si="1384"/>
        <v>7.6940172651731957E-4</v>
      </c>
      <c r="P2075" s="18">
        <f>(E2075-J2075)*E2073</f>
        <v>3.956923164946214E-3</v>
      </c>
    </row>
    <row r="2076" spans="1:16" x14ac:dyDescent="0.25">
      <c r="B2076" s="4">
        <v>0.16</v>
      </c>
      <c r="C2076" s="5">
        <v>0.62</v>
      </c>
      <c r="D2076" s="5">
        <v>0.22</v>
      </c>
      <c r="E2076" s="6">
        <v>0.14000000000000001</v>
      </c>
      <c r="F2076" s="36"/>
      <c r="G2076" s="38"/>
      <c r="H2076" s="38"/>
      <c r="I2076" s="40"/>
      <c r="J2076" s="16">
        <f>B2076*F2073+C2076*G2073+D2076*H2073+I2073</f>
        <v>0.18352532359892637</v>
      </c>
      <c r="K2076" s="17">
        <f t="shared" si="1380"/>
        <v>4.3525323598926358E-2</v>
      </c>
      <c r="L2076" s="17">
        <f t="shared" si="1381"/>
        <v>1.8944537943912556E-3</v>
      </c>
      <c r="M2076" s="17">
        <f t="shared" si="1382"/>
        <v>-6.9640517758282174E-3</v>
      </c>
      <c r="N2076" s="17">
        <f t="shared" si="1383"/>
        <v>-2.698570063133434E-2</v>
      </c>
      <c r="O2076" s="17">
        <f t="shared" si="1384"/>
        <v>-9.575571191763799E-3</v>
      </c>
      <c r="P2076" s="18">
        <f>(E2076-J2076)*E2073</f>
        <v>-1.5669116495613488E-2</v>
      </c>
    </row>
    <row r="2077" spans="1:16" ht="15.75" thickBot="1" x14ac:dyDescent="0.3">
      <c r="B2077" s="7">
        <v>0.53</v>
      </c>
      <c r="C2077" s="8">
        <v>0.23</v>
      </c>
      <c r="D2077" s="8">
        <v>0.24</v>
      </c>
      <c r="E2077" s="9">
        <v>0.41</v>
      </c>
      <c r="F2077" s="37"/>
      <c r="G2077" s="39"/>
      <c r="H2077" s="39"/>
      <c r="I2077" s="41"/>
      <c r="J2077" s="19">
        <f>B2077*F2073+C2077*G2073+D2077*H2073+I2073</f>
        <v>0.41504477378094246</v>
      </c>
      <c r="K2077" s="20">
        <f t="shared" si="1380"/>
        <v>5.0447737809424797E-3</v>
      </c>
      <c r="L2077" s="20">
        <f t="shared" si="1381"/>
        <v>2.5449742500884683E-5</v>
      </c>
      <c r="M2077" s="20">
        <f t="shared" si="1382"/>
        <v>-2.6737301038995145E-3</v>
      </c>
      <c r="N2077" s="20">
        <f t="shared" si="1383"/>
        <v>-1.1602979696167704E-3</v>
      </c>
      <c r="O2077" s="20">
        <f t="shared" si="1384"/>
        <v>-1.2107457074261951E-3</v>
      </c>
      <c r="P2077" s="21">
        <f>(E2077-J2077)*E2073</f>
        <v>-1.8161185611392926E-3</v>
      </c>
    </row>
    <row r="2078" spans="1:16" x14ac:dyDescent="0.25">
      <c r="K2078" t="s">
        <v>13</v>
      </c>
      <c r="L2078" s="22">
        <f>AVERAGE(L2073:L2077)</f>
        <v>7.7141368459125118E-4</v>
      </c>
      <c r="M2078" s="22">
        <f t="shared" ref="M2078:P2078" si="1385">AVERAGE(M2073:M2077)</f>
        <v>-2.1914106035426277E-4</v>
      </c>
      <c r="N2078" s="22">
        <f t="shared" si="1385"/>
        <v>-3.4091180810545972E-4</v>
      </c>
      <c r="O2078" s="22">
        <f t="shared" si="1385"/>
        <v>-8.381978079088448E-4</v>
      </c>
      <c r="P2078" s="22">
        <f t="shared" si="1385"/>
        <v>3.8817123303365534E-4</v>
      </c>
    </row>
    <row r="2079" spans="1:16" ht="15.75" thickBot="1" x14ac:dyDescent="0.3"/>
    <row r="2080" spans="1:16" ht="15.75" thickBot="1" x14ac:dyDescent="0.3">
      <c r="A2080" s="23" t="s">
        <v>19</v>
      </c>
      <c r="B2080" s="27" t="s">
        <v>0</v>
      </c>
      <c r="C2080" s="28"/>
      <c r="D2080" s="28"/>
      <c r="E2080" s="29"/>
      <c r="F2080" s="30" t="s">
        <v>5</v>
      </c>
      <c r="G2080" s="31"/>
      <c r="H2080" s="31"/>
      <c r="I2080" s="32"/>
      <c r="J2080" s="33" t="s">
        <v>14</v>
      </c>
      <c r="K2080" s="34"/>
      <c r="L2080" s="34"/>
      <c r="M2080" s="34"/>
      <c r="N2080" s="34"/>
      <c r="O2080" s="34"/>
      <c r="P2080" s="35"/>
    </row>
    <row r="2081" spans="1:16" x14ac:dyDescent="0.25">
      <c r="A2081" s="23">
        <f>A2072+1</f>
        <v>231</v>
      </c>
      <c r="B2081" s="1" t="s">
        <v>1</v>
      </c>
      <c r="C2081" s="2" t="s">
        <v>2</v>
      </c>
      <c r="D2081" s="2" t="s">
        <v>3</v>
      </c>
      <c r="E2081" s="3" t="s">
        <v>4</v>
      </c>
      <c r="F2081" s="10" t="s">
        <v>6</v>
      </c>
      <c r="G2081" s="11" t="s">
        <v>7</v>
      </c>
      <c r="H2081" s="11" t="s">
        <v>8</v>
      </c>
      <c r="I2081" s="12" t="s">
        <v>9</v>
      </c>
      <c r="J2081" s="13" t="s">
        <v>10</v>
      </c>
      <c r="K2081" s="14" t="s">
        <v>11</v>
      </c>
      <c r="L2081" s="14" t="s">
        <v>12</v>
      </c>
      <c r="M2081" s="14" t="s">
        <v>15</v>
      </c>
      <c r="N2081" s="14" t="s">
        <v>16</v>
      </c>
      <c r="O2081" s="14" t="s">
        <v>17</v>
      </c>
      <c r="P2081" s="15" t="s">
        <v>18</v>
      </c>
    </row>
    <row r="2082" spans="1:16" x14ac:dyDescent="0.25">
      <c r="B2082" s="4">
        <v>0.47</v>
      </c>
      <c r="C2082" s="5">
        <v>0.38</v>
      </c>
      <c r="D2082" s="5">
        <v>0.15</v>
      </c>
      <c r="E2082" s="6">
        <v>0.36</v>
      </c>
      <c r="F2082" s="36">
        <f>F2073+M2078</f>
        <v>0.74568462665797475</v>
      </c>
      <c r="G2082" s="38">
        <f>G2073+N2078</f>
        <v>0.12408874672848362</v>
      </c>
      <c r="H2082" s="38">
        <f>H2073+O2078</f>
        <v>0.20229294996729669</v>
      </c>
      <c r="I2082" s="40">
        <f>I2073+P2078</f>
        <v>-5.7266348806203057E-2</v>
      </c>
      <c r="J2082" s="16">
        <f>B2082*F2082+C2082*G2082+D2082*H2082+I2082</f>
        <v>0.37070309197496326</v>
      </c>
      <c r="K2082" s="17">
        <f>J2082-E2082</f>
        <v>1.0703091974963275E-2</v>
      </c>
      <c r="L2082" s="17">
        <f>K2082*K2082</f>
        <v>1.1455617782452325E-4</v>
      </c>
      <c r="M2082" s="17">
        <f>(E2082-J2082)*B2082</f>
        <v>-5.030453228232739E-3</v>
      </c>
      <c r="N2082" s="17">
        <f>(E2082-J2082)*C2082</f>
        <v>-4.0671749504860447E-3</v>
      </c>
      <c r="O2082" s="17">
        <f>(E2082-J2082)*D2082</f>
        <v>-1.6054637962444912E-3</v>
      </c>
      <c r="P2082" s="18">
        <f>(E2082-J2082)*I2082</f>
        <v>6.1292699834311962E-4</v>
      </c>
    </row>
    <row r="2083" spans="1:16" x14ac:dyDescent="0.25">
      <c r="B2083" s="4">
        <v>0.27</v>
      </c>
      <c r="C2083" s="5">
        <v>0.55000000000000004</v>
      </c>
      <c r="D2083" s="5">
        <v>0.18</v>
      </c>
      <c r="E2083" s="6">
        <v>0.28999999999999998</v>
      </c>
      <c r="F2083" s="36"/>
      <c r="G2083" s="38"/>
      <c r="H2083" s="38"/>
      <c r="I2083" s="40"/>
      <c r="J2083" s="16">
        <f>B2083*F2082+C2083*G2082+D2083*H2082+I2082</f>
        <v>0.24873004208622951</v>
      </c>
      <c r="K2083" s="17">
        <f t="shared" ref="K2083:K2086" si="1386">J2083-E2083</f>
        <v>-4.1269957913770472E-2</v>
      </c>
      <c r="L2083" s="17">
        <f t="shared" ref="L2083:L2086" si="1387">K2083*K2083</f>
        <v>1.703209426204386E-3</v>
      </c>
      <c r="M2083" s="17">
        <f t="shared" ref="M2083:M2086" si="1388">(E2083-J2083)*B2083</f>
        <v>1.1142888636718027E-2</v>
      </c>
      <c r="N2083" s="17">
        <f t="shared" ref="N2083:N2086" si="1389">(E2083-J2083)*C2083</f>
        <v>2.269847685257376E-2</v>
      </c>
      <c r="O2083" s="17">
        <f t="shared" ref="O2083:O2086" si="1390">(E2083-J2083)*D2083</f>
        <v>7.4285924244786843E-3</v>
      </c>
      <c r="P2083" s="18">
        <f>(E2083-J2083)*E2082</f>
        <v>1.4857184848957369E-2</v>
      </c>
    </row>
    <row r="2084" spans="1:16" x14ac:dyDescent="0.25">
      <c r="B2084" s="4">
        <v>0.22</v>
      </c>
      <c r="C2084" s="5">
        <v>0.71</v>
      </c>
      <c r="D2084" s="5">
        <v>7.0000000000000007E-2</v>
      </c>
      <c r="E2084" s="6">
        <v>0.22</v>
      </c>
      <c r="F2084" s="36"/>
      <c r="G2084" s="38"/>
      <c r="H2084" s="38"/>
      <c r="I2084" s="40"/>
      <c r="J2084" s="16">
        <f>B2084*F2082+C2084*G2082+D2084*H2082+I2082</f>
        <v>0.20904778573348554</v>
      </c>
      <c r="K2084" s="17">
        <f t="shared" si="1386"/>
        <v>-1.0952214266514465E-2</v>
      </c>
      <c r="L2084" s="17">
        <f t="shared" si="1387"/>
        <v>1.1995099733964298E-4</v>
      </c>
      <c r="M2084" s="17">
        <f t="shared" si="1388"/>
        <v>2.4094871386331823E-3</v>
      </c>
      <c r="N2084" s="17">
        <f t="shared" si="1389"/>
        <v>7.7760721292252696E-3</v>
      </c>
      <c r="O2084" s="17">
        <f t="shared" si="1390"/>
        <v>7.6665499865601267E-4</v>
      </c>
      <c r="P2084" s="18">
        <f>(E2084-J2084)*E2082</f>
        <v>3.942797135945207E-3</v>
      </c>
    </row>
    <row r="2085" spans="1:16" x14ac:dyDescent="0.25">
      <c r="B2085" s="4">
        <v>0.16</v>
      </c>
      <c r="C2085" s="5">
        <v>0.62</v>
      </c>
      <c r="D2085" s="5">
        <v>0.22</v>
      </c>
      <c r="E2085" s="6">
        <v>0.14000000000000001</v>
      </c>
      <c r="F2085" s="36"/>
      <c r="G2085" s="38"/>
      <c r="H2085" s="38"/>
      <c r="I2085" s="40"/>
      <c r="J2085" s="16">
        <f>B2085*F2082+C2085*G2082+D2085*H2082+I2082</f>
        <v>0.18348266342353797</v>
      </c>
      <c r="K2085" s="17">
        <f t="shared" si="1386"/>
        <v>4.3482663423537959E-2</v>
      </c>
      <c r="L2085" s="17">
        <f t="shared" si="1387"/>
        <v>1.8907420184046859E-3</v>
      </c>
      <c r="M2085" s="17">
        <f t="shared" si="1388"/>
        <v>-6.9572261477660741E-3</v>
      </c>
      <c r="N2085" s="17">
        <f t="shared" si="1389"/>
        <v>-2.6959251322593535E-2</v>
      </c>
      <c r="O2085" s="17">
        <f t="shared" si="1390"/>
        <v>-9.5661859531783518E-3</v>
      </c>
      <c r="P2085" s="18">
        <f>(E2085-J2085)*E2082</f>
        <v>-1.5653758832473663E-2</v>
      </c>
    </row>
    <row r="2086" spans="1:16" ht="15.75" thickBot="1" x14ac:dyDescent="0.3">
      <c r="B2086" s="7">
        <v>0.53</v>
      </c>
      <c r="C2086" s="8">
        <v>0.23</v>
      </c>
      <c r="D2086" s="8">
        <v>0.24</v>
      </c>
      <c r="E2086" s="9">
        <v>0.41</v>
      </c>
      <c r="F2086" s="37"/>
      <c r="G2086" s="39"/>
      <c r="H2086" s="39"/>
      <c r="I2086" s="41"/>
      <c r="J2086" s="19">
        <f>B2086*F2082+C2086*G2082+D2086*H2082+I2082</f>
        <v>0.41503722306222601</v>
      </c>
      <c r="K2086" s="20">
        <f t="shared" si="1386"/>
        <v>5.0372230622260372E-3</v>
      </c>
      <c r="L2086" s="20">
        <f t="shared" si="1387"/>
        <v>2.5373616178621855E-5</v>
      </c>
      <c r="M2086" s="20">
        <f t="shared" si="1388"/>
        <v>-2.6697282229797997E-3</v>
      </c>
      <c r="N2086" s="20">
        <f t="shared" si="1389"/>
        <v>-1.1585613043119886E-3</v>
      </c>
      <c r="O2086" s="20">
        <f t="shared" si="1390"/>
        <v>-1.2089335349342489E-3</v>
      </c>
      <c r="P2086" s="21">
        <f>(E2086-J2086)*E2082</f>
        <v>-1.8134003024013734E-3</v>
      </c>
    </row>
    <row r="2087" spans="1:16" x14ac:dyDescent="0.25">
      <c r="K2087" t="s">
        <v>13</v>
      </c>
      <c r="L2087" s="22">
        <f>AVERAGE(L2082:L2086)</f>
        <v>7.7076644719037196E-4</v>
      </c>
      <c r="M2087" s="22">
        <f t="shared" ref="M2087:P2087" si="1391">AVERAGE(M2082:M2086)</f>
        <v>-2.2100636472548079E-4</v>
      </c>
      <c r="N2087" s="22">
        <f t="shared" si="1391"/>
        <v>-3.4208771911850794E-4</v>
      </c>
      <c r="O2087" s="22">
        <f t="shared" si="1391"/>
        <v>-8.3706717224447914E-4</v>
      </c>
      <c r="P2087" s="22">
        <f t="shared" si="1391"/>
        <v>3.8914996967413193E-4</v>
      </c>
    </row>
    <row r="2088" spans="1:16" ht="15.75" thickBot="1" x14ac:dyDescent="0.3"/>
    <row r="2089" spans="1:16" ht="15.75" thickBot="1" x14ac:dyDescent="0.3">
      <c r="A2089" s="23" t="s">
        <v>19</v>
      </c>
      <c r="B2089" s="27" t="s">
        <v>0</v>
      </c>
      <c r="C2089" s="28"/>
      <c r="D2089" s="28"/>
      <c r="E2089" s="29"/>
      <c r="F2089" s="30" t="s">
        <v>5</v>
      </c>
      <c r="G2089" s="31"/>
      <c r="H2089" s="31"/>
      <c r="I2089" s="32"/>
      <c r="J2089" s="33" t="s">
        <v>14</v>
      </c>
      <c r="K2089" s="34"/>
      <c r="L2089" s="34"/>
      <c r="M2089" s="34"/>
      <c r="N2089" s="34"/>
      <c r="O2089" s="34"/>
      <c r="P2089" s="35"/>
    </row>
    <row r="2090" spans="1:16" x14ac:dyDescent="0.25">
      <c r="A2090" s="23">
        <f>A2081+1</f>
        <v>232</v>
      </c>
      <c r="B2090" s="1" t="s">
        <v>1</v>
      </c>
      <c r="C2090" s="2" t="s">
        <v>2</v>
      </c>
      <c r="D2090" s="2" t="s">
        <v>3</v>
      </c>
      <c r="E2090" s="3" t="s">
        <v>4</v>
      </c>
      <c r="F2090" s="10" t="s">
        <v>6</v>
      </c>
      <c r="G2090" s="11" t="s">
        <v>7</v>
      </c>
      <c r="H2090" s="11" t="s">
        <v>8</v>
      </c>
      <c r="I2090" s="12" t="s">
        <v>9</v>
      </c>
      <c r="J2090" s="13" t="s">
        <v>10</v>
      </c>
      <c r="K2090" s="14" t="s">
        <v>11</v>
      </c>
      <c r="L2090" s="14" t="s">
        <v>12</v>
      </c>
      <c r="M2090" s="14" t="s">
        <v>15</v>
      </c>
      <c r="N2090" s="14" t="s">
        <v>16</v>
      </c>
      <c r="O2090" s="14" t="s">
        <v>17</v>
      </c>
      <c r="P2090" s="15" t="s">
        <v>18</v>
      </c>
    </row>
    <row r="2091" spans="1:16" x14ac:dyDescent="0.25">
      <c r="B2091" s="4">
        <v>0.47</v>
      </c>
      <c r="C2091" s="5">
        <v>0.38</v>
      </c>
      <c r="D2091" s="5">
        <v>0.15</v>
      </c>
      <c r="E2091" s="6">
        <v>0.36</v>
      </c>
      <c r="F2091" s="36">
        <f>F2082+M2087</f>
        <v>0.74546362029324931</v>
      </c>
      <c r="G2091" s="38">
        <f>G2082+N2087</f>
        <v>0.12374665900936511</v>
      </c>
      <c r="H2091" s="38">
        <f>H2082+O2087</f>
        <v>0.20145588279505222</v>
      </c>
      <c r="I2091" s="40">
        <f>I2082+P2087</f>
        <v>-5.6877198836528926E-2</v>
      </c>
      <c r="J2091" s="16">
        <f>B2091*F2091+C2091*G2091+D2091*H2091+I2091</f>
        <v>0.3707328155441148</v>
      </c>
      <c r="K2091" s="17">
        <f>J2091-E2091</f>
        <v>1.0732815544114815E-2</v>
      </c>
      <c r="L2091" s="17">
        <f>K2091*K2091</f>
        <v>1.1519332950399261E-4</v>
      </c>
      <c r="M2091" s="17">
        <f>(E2091-J2091)*B2091</f>
        <v>-5.0444233057339626E-3</v>
      </c>
      <c r="N2091" s="17">
        <f>(E2091-J2091)*C2091</f>
        <v>-4.0784699067636298E-3</v>
      </c>
      <c r="O2091" s="17">
        <f>(E2091-J2091)*D2091</f>
        <v>-1.6099223316172224E-3</v>
      </c>
      <c r="P2091" s="18">
        <f>(E2091-J2091)*I2091</f>
        <v>6.104524837784067E-4</v>
      </c>
    </row>
    <row r="2092" spans="1:16" x14ac:dyDescent="0.25">
      <c r="B2092" s="4">
        <v>0.27</v>
      </c>
      <c r="C2092" s="5">
        <v>0.55000000000000004</v>
      </c>
      <c r="D2092" s="5">
        <v>0.18</v>
      </c>
      <c r="E2092" s="6">
        <v>0.28999999999999998</v>
      </c>
      <c r="F2092" s="36"/>
      <c r="G2092" s="38"/>
      <c r="H2092" s="38"/>
      <c r="I2092" s="40"/>
      <c r="J2092" s="16">
        <f>B2092*F2091+C2092*G2091+D2092*H2091+I2091</f>
        <v>0.24872070000090862</v>
      </c>
      <c r="K2092" s="17">
        <f t="shared" ref="K2092:K2095" si="1392">J2092-E2092</f>
        <v>-4.1279299999091357E-2</v>
      </c>
      <c r="L2092" s="17">
        <f t="shared" ref="L2092:L2095" si="1393">K2092*K2092</f>
        <v>1.7039806084149837E-3</v>
      </c>
      <c r="M2092" s="17">
        <f t="shared" ref="M2092:M2095" si="1394">(E2092-J2092)*B2092</f>
        <v>1.1145410999754668E-2</v>
      </c>
      <c r="N2092" s="17">
        <f t="shared" ref="N2092:N2095" si="1395">(E2092-J2092)*C2092</f>
        <v>2.2703614999500247E-2</v>
      </c>
      <c r="O2092" s="17">
        <f t="shared" ref="O2092:O2095" si="1396">(E2092-J2092)*D2092</f>
        <v>7.4302739998364439E-3</v>
      </c>
      <c r="P2092" s="18">
        <f>(E2092-J2092)*E2091</f>
        <v>1.4860547999672888E-2</v>
      </c>
    </row>
    <row r="2093" spans="1:16" x14ac:dyDescent="0.25">
      <c r="B2093" s="4">
        <v>0.22</v>
      </c>
      <c r="C2093" s="5">
        <v>0.71</v>
      </c>
      <c r="D2093" s="5">
        <v>7.0000000000000007E-2</v>
      </c>
      <c r="E2093" s="6">
        <v>0.22</v>
      </c>
      <c r="F2093" s="36"/>
      <c r="G2093" s="38"/>
      <c r="H2093" s="38"/>
      <c r="I2093" s="40"/>
      <c r="J2093" s="16">
        <f>B2093*F2091+C2093*G2091+D2093*H2091+I2091</f>
        <v>0.20908683732028882</v>
      </c>
      <c r="K2093" s="17">
        <f t="shared" si="1392"/>
        <v>-1.091316267971118E-2</v>
      </c>
      <c r="L2093" s="17">
        <f t="shared" si="1393"/>
        <v>1.1909711967384091E-4</v>
      </c>
      <c r="M2093" s="17">
        <f t="shared" si="1394"/>
        <v>2.4008957895364598E-3</v>
      </c>
      <c r="N2093" s="17">
        <f t="shared" si="1395"/>
        <v>7.7483455025949373E-3</v>
      </c>
      <c r="O2093" s="17">
        <f t="shared" si="1396"/>
        <v>7.639213875797827E-4</v>
      </c>
      <c r="P2093" s="18">
        <f>(E2093-J2093)*E2091</f>
        <v>3.9287385646960245E-3</v>
      </c>
    </row>
    <row r="2094" spans="1:16" x14ac:dyDescent="0.25">
      <c r="B2094" s="4">
        <v>0.16</v>
      </c>
      <c r="C2094" s="5">
        <v>0.62</v>
      </c>
      <c r="D2094" s="5">
        <v>0.22</v>
      </c>
      <c r="E2094" s="6">
        <v>0.14000000000000001</v>
      </c>
      <c r="F2094" s="36"/>
      <c r="G2094" s="38"/>
      <c r="H2094" s="38"/>
      <c r="I2094" s="40"/>
      <c r="J2094" s="16">
        <f>B2094*F2091+C2094*G2091+D2094*H2091+I2091</f>
        <v>0.18344020321110885</v>
      </c>
      <c r="K2094" s="17">
        <f t="shared" si="1392"/>
        <v>4.3440203211108835E-2</v>
      </c>
      <c r="L2094" s="17">
        <f t="shared" si="1393"/>
        <v>1.8870512550224303E-3</v>
      </c>
      <c r="M2094" s="17">
        <f t="shared" si="1394"/>
        <v>-6.9504325137774142E-3</v>
      </c>
      <c r="N2094" s="17">
        <f t="shared" si="1395"/>
        <v>-2.6932925990887476E-2</v>
      </c>
      <c r="O2094" s="17">
        <f t="shared" si="1396"/>
        <v>-9.5568447064439434E-3</v>
      </c>
      <c r="P2094" s="18">
        <f>(E2094-J2094)*E2091</f>
        <v>-1.5638473155999179E-2</v>
      </c>
    </row>
    <row r="2095" spans="1:16" ht="15.75" thickBot="1" x14ac:dyDescent="0.3">
      <c r="B2095" s="7">
        <v>0.53</v>
      </c>
      <c r="C2095" s="8">
        <v>0.23</v>
      </c>
      <c r="D2095" s="8">
        <v>0.24</v>
      </c>
      <c r="E2095" s="9">
        <v>0.41</v>
      </c>
      <c r="F2095" s="37"/>
      <c r="G2095" s="39"/>
      <c r="H2095" s="39"/>
      <c r="I2095" s="41"/>
      <c r="J2095" s="19">
        <f>B2095*F2091+C2095*G2091+D2095*H2091+I2091</f>
        <v>0.41502966336185976</v>
      </c>
      <c r="K2095" s="20">
        <f t="shared" si="1392"/>
        <v>5.0296633618597819E-3</v>
      </c>
      <c r="L2095" s="20">
        <f t="shared" si="1393"/>
        <v>2.5297513533634645E-5</v>
      </c>
      <c r="M2095" s="20">
        <f t="shared" si="1394"/>
        <v>-2.6657215817856845E-3</v>
      </c>
      <c r="N2095" s="20">
        <f t="shared" si="1395"/>
        <v>-1.1568225732277498E-3</v>
      </c>
      <c r="O2095" s="20">
        <f t="shared" si="1396"/>
        <v>-1.2071192068463475E-3</v>
      </c>
      <c r="P2095" s="21">
        <f>(E2095-J2095)*E2091</f>
        <v>-1.8106788102695214E-3</v>
      </c>
    </row>
    <row r="2096" spans="1:16" x14ac:dyDescent="0.25">
      <c r="K2096" t="s">
        <v>13</v>
      </c>
      <c r="L2096" s="22">
        <f>AVERAGE(L2091:L2095)</f>
        <v>7.7012396522977648E-4</v>
      </c>
      <c r="M2096" s="22">
        <f t="shared" ref="M2096:P2096" si="1397">AVERAGE(M2091:M2095)</f>
        <v>-2.2285412240118677E-4</v>
      </c>
      <c r="N2096" s="22">
        <f t="shared" si="1397"/>
        <v>-3.4325159375673436E-4</v>
      </c>
      <c r="O2096" s="22">
        <f t="shared" si="1397"/>
        <v>-8.3593817149825737E-4</v>
      </c>
      <c r="P2096" s="22">
        <f t="shared" si="1397"/>
        <v>3.9011741637572366E-4</v>
      </c>
    </row>
    <row r="2097" spans="1:16" ht="15.75" thickBot="1" x14ac:dyDescent="0.3"/>
    <row r="2098" spans="1:16" ht="15.75" thickBot="1" x14ac:dyDescent="0.3">
      <c r="A2098" s="23" t="s">
        <v>19</v>
      </c>
      <c r="B2098" s="27" t="s">
        <v>0</v>
      </c>
      <c r="C2098" s="28"/>
      <c r="D2098" s="28"/>
      <c r="E2098" s="29"/>
      <c r="F2098" s="30" t="s">
        <v>5</v>
      </c>
      <c r="G2098" s="31"/>
      <c r="H2098" s="31"/>
      <c r="I2098" s="32"/>
      <c r="J2098" s="33" t="s">
        <v>14</v>
      </c>
      <c r="K2098" s="34"/>
      <c r="L2098" s="34"/>
      <c r="M2098" s="34"/>
      <c r="N2098" s="34"/>
      <c r="O2098" s="34"/>
      <c r="P2098" s="35"/>
    </row>
    <row r="2099" spans="1:16" x14ac:dyDescent="0.25">
      <c r="A2099" s="23">
        <f>A2090+1</f>
        <v>233</v>
      </c>
      <c r="B2099" s="1" t="s">
        <v>1</v>
      </c>
      <c r="C2099" s="2" t="s">
        <v>2</v>
      </c>
      <c r="D2099" s="2" t="s">
        <v>3</v>
      </c>
      <c r="E2099" s="3" t="s">
        <v>4</v>
      </c>
      <c r="F2099" s="10" t="s">
        <v>6</v>
      </c>
      <c r="G2099" s="11" t="s">
        <v>7</v>
      </c>
      <c r="H2099" s="11" t="s">
        <v>8</v>
      </c>
      <c r="I2099" s="12" t="s">
        <v>9</v>
      </c>
      <c r="J2099" s="13" t="s">
        <v>10</v>
      </c>
      <c r="K2099" s="14" t="s">
        <v>11</v>
      </c>
      <c r="L2099" s="14" t="s">
        <v>12</v>
      </c>
      <c r="M2099" s="14" t="s">
        <v>15</v>
      </c>
      <c r="N2099" s="14" t="s">
        <v>16</v>
      </c>
      <c r="O2099" s="14" t="s">
        <v>17</v>
      </c>
      <c r="P2099" s="15" t="s">
        <v>18</v>
      </c>
    </row>
    <row r="2100" spans="1:16" x14ac:dyDescent="0.25">
      <c r="B2100" s="4">
        <v>0.47</v>
      </c>
      <c r="C2100" s="5">
        <v>0.38</v>
      </c>
      <c r="D2100" s="5">
        <v>0.15</v>
      </c>
      <c r="E2100" s="6">
        <v>0.36</v>
      </c>
      <c r="F2100" s="36">
        <f>F2091+M2096</f>
        <v>0.74524076617084811</v>
      </c>
      <c r="G2100" s="38">
        <f>G2091+N2096</f>
        <v>0.12340340741560837</v>
      </c>
      <c r="H2100" s="38">
        <f>H2091+O2096</f>
        <v>0.20061994462355395</v>
      </c>
      <c r="I2100" s="40">
        <f>I2091+P2096</f>
        <v>-5.6487081420153205E-2</v>
      </c>
      <c r="J2100" s="16">
        <f>B2100*F2100+C2100*G2100+D2100*H2100+I2100</f>
        <v>0.37076236519160971</v>
      </c>
      <c r="K2100" s="17">
        <f>J2100-E2100</f>
        <v>1.0762365191609724E-2</v>
      </c>
      <c r="L2100" s="17">
        <f>K2100*K2100</f>
        <v>1.1582850451757261E-4</v>
      </c>
      <c r="M2100" s="17">
        <f>(E2100-J2100)*B2100</f>
        <v>-5.0583116400565696E-3</v>
      </c>
      <c r="N2100" s="17">
        <f>(E2100-J2100)*C2100</f>
        <v>-4.089698772811695E-3</v>
      </c>
      <c r="O2100" s="17">
        <f>(E2100-J2100)*D2100</f>
        <v>-1.6143547787414586E-3</v>
      </c>
      <c r="P2100" s="18">
        <f>(E2100-J2100)*I2100</f>
        <v>6.0793459885188125E-4</v>
      </c>
    </row>
    <row r="2101" spans="1:16" x14ac:dyDescent="0.25">
      <c r="B2101" s="4">
        <v>0.27</v>
      </c>
      <c r="C2101" s="5">
        <v>0.55000000000000004</v>
      </c>
      <c r="D2101" s="5">
        <v>0.18</v>
      </c>
      <c r="E2101" s="6">
        <v>0.28999999999999998</v>
      </c>
      <c r="F2101" s="36"/>
      <c r="G2101" s="38"/>
      <c r="H2101" s="38"/>
      <c r="I2101" s="40"/>
      <c r="J2101" s="16">
        <f>B2101*F2100+C2101*G2100+D2101*H2100+I2100</f>
        <v>0.24871138955680008</v>
      </c>
      <c r="K2101" s="17">
        <f t="shared" ref="K2101:K2104" si="1398">J2101-E2101</f>
        <v>-4.1288610443199897E-2</v>
      </c>
      <c r="L2101" s="17">
        <f t="shared" ref="L2101:L2104" si="1399">K2101*K2101</f>
        <v>1.7047493523303155E-3</v>
      </c>
      <c r="M2101" s="17">
        <f t="shared" ref="M2101:M2104" si="1400">(E2101-J2101)*B2101</f>
        <v>1.1147924819663972E-2</v>
      </c>
      <c r="N2101" s="17">
        <f t="shared" ref="N2101:N2104" si="1401">(E2101-J2101)*C2101</f>
        <v>2.2708735743759947E-2</v>
      </c>
      <c r="O2101" s="17">
        <f t="shared" ref="O2101:O2104" si="1402">(E2101-J2101)*D2101</f>
        <v>7.4319498797759814E-3</v>
      </c>
      <c r="P2101" s="18">
        <f>(E2101-J2101)*E2100</f>
        <v>1.4863899759551963E-2</v>
      </c>
    </row>
    <row r="2102" spans="1:16" x14ac:dyDescent="0.25">
      <c r="B2102" s="4">
        <v>0.22</v>
      </c>
      <c r="C2102" s="5">
        <v>0.71</v>
      </c>
      <c r="D2102" s="5">
        <v>7.0000000000000007E-2</v>
      </c>
      <c r="E2102" s="6">
        <v>0.22</v>
      </c>
      <c r="F2102" s="36"/>
      <c r="G2102" s="38"/>
      <c r="H2102" s="38"/>
      <c r="I2102" s="40"/>
      <c r="J2102" s="16">
        <f>B2102*F2100+C2102*G2100+D2102*H2100+I2100</f>
        <v>0.20912570252616411</v>
      </c>
      <c r="K2102" s="17">
        <f t="shared" si="1398"/>
        <v>-1.0874297473835892E-2</v>
      </c>
      <c r="L2102" s="17">
        <f t="shared" si="1399"/>
        <v>1.1825034554947367E-4</v>
      </c>
      <c r="M2102" s="17">
        <f t="shared" si="1400"/>
        <v>2.3923454442438962E-3</v>
      </c>
      <c r="N2102" s="17">
        <f t="shared" si="1401"/>
        <v>7.720751206423483E-3</v>
      </c>
      <c r="O2102" s="17">
        <f t="shared" si="1402"/>
        <v>7.6120082316851248E-4</v>
      </c>
      <c r="P2102" s="18">
        <f>(E2102-J2102)*E2100</f>
        <v>3.9147470905809209E-3</v>
      </c>
    </row>
    <row r="2103" spans="1:16" x14ac:dyDescent="0.25">
      <c r="B2103" s="4">
        <v>0.16</v>
      </c>
      <c r="C2103" s="5">
        <v>0.62</v>
      </c>
      <c r="D2103" s="5">
        <v>0.22</v>
      </c>
      <c r="E2103" s="6">
        <v>0.14000000000000001</v>
      </c>
      <c r="F2103" s="36"/>
      <c r="G2103" s="38"/>
      <c r="H2103" s="38"/>
      <c r="I2103" s="40"/>
      <c r="J2103" s="16">
        <f>B2103*F2100+C2103*G2100+D2103*H2100+I2100</f>
        <v>0.18339794158204156</v>
      </c>
      <c r="K2103" s="17">
        <f t="shared" si="1398"/>
        <v>4.3397941582041549E-2</v>
      </c>
      <c r="L2103" s="17">
        <f t="shared" si="1399"/>
        <v>1.883381333558291E-3</v>
      </c>
      <c r="M2103" s="17">
        <f t="shared" si="1400"/>
        <v>-6.9436706531266481E-3</v>
      </c>
      <c r="N2103" s="17">
        <f t="shared" si="1401"/>
        <v>-2.6906723780865761E-2</v>
      </c>
      <c r="O2103" s="17">
        <f t="shared" si="1402"/>
        <v>-9.5475471480491406E-3</v>
      </c>
      <c r="P2103" s="18">
        <f>(E2103-J2103)*E2100</f>
        <v>-1.5623258969534957E-2</v>
      </c>
    </row>
    <row r="2104" spans="1:16" ht="15.75" thickBot="1" x14ac:dyDescent="0.3">
      <c r="B2104" s="7">
        <v>0.53</v>
      </c>
      <c r="C2104" s="8">
        <v>0.23</v>
      </c>
      <c r="D2104" s="8">
        <v>0.24</v>
      </c>
      <c r="E2104" s="9">
        <v>0.41</v>
      </c>
      <c r="F2104" s="37"/>
      <c r="G2104" s="39"/>
      <c r="H2104" s="39"/>
      <c r="I2104" s="41"/>
      <c r="J2104" s="19">
        <f>B2104*F2100+C2104*G2100+D2104*H2100+I2100</f>
        <v>0.4150220950656392</v>
      </c>
      <c r="K2104" s="20">
        <f t="shared" si="1398"/>
        <v>5.0220950656392205E-3</v>
      </c>
      <c r="L2104" s="20">
        <f t="shared" si="1399"/>
        <v>2.5221438848317808E-5</v>
      </c>
      <c r="M2104" s="20">
        <f t="shared" si="1400"/>
        <v>-2.6617103847887871E-3</v>
      </c>
      <c r="N2104" s="20">
        <f t="shared" si="1401"/>
        <v>-1.1550818650970208E-3</v>
      </c>
      <c r="O2104" s="20">
        <f t="shared" si="1402"/>
        <v>-1.2053028157534128E-3</v>
      </c>
      <c r="P2104" s="21">
        <f>(E2104-J2104)*E2100</f>
        <v>-1.8079542236301193E-3</v>
      </c>
    </row>
    <row r="2105" spans="1:16" x14ac:dyDescent="0.25">
      <c r="K2105" t="s">
        <v>13</v>
      </c>
      <c r="L2105" s="22">
        <f>AVERAGE(L2100:L2104)</f>
        <v>7.6948619496079403E-4</v>
      </c>
      <c r="M2105" s="22">
        <f t="shared" ref="M2105:P2105" si="1403">AVERAGE(M2100:M2104)</f>
        <v>-2.2468448281282738E-4</v>
      </c>
      <c r="N2105" s="22">
        <f t="shared" si="1403"/>
        <v>-3.4440349371820951E-4</v>
      </c>
      <c r="O2105" s="22">
        <f t="shared" si="1403"/>
        <v>-8.3481080791990357E-4</v>
      </c>
      <c r="P2105" s="22">
        <f t="shared" si="1403"/>
        <v>3.9107365116393801E-4</v>
      </c>
    </row>
    <row r="2106" spans="1:16" ht="15.75" thickBot="1" x14ac:dyDescent="0.3"/>
    <row r="2107" spans="1:16" ht="15.75" thickBot="1" x14ac:dyDescent="0.3">
      <c r="A2107" s="23" t="s">
        <v>19</v>
      </c>
      <c r="B2107" s="27" t="s">
        <v>0</v>
      </c>
      <c r="C2107" s="28"/>
      <c r="D2107" s="28"/>
      <c r="E2107" s="29"/>
      <c r="F2107" s="30" t="s">
        <v>5</v>
      </c>
      <c r="G2107" s="31"/>
      <c r="H2107" s="31"/>
      <c r="I2107" s="32"/>
      <c r="J2107" s="33" t="s">
        <v>14</v>
      </c>
      <c r="K2107" s="34"/>
      <c r="L2107" s="34"/>
      <c r="M2107" s="34"/>
      <c r="N2107" s="34"/>
      <c r="O2107" s="34"/>
      <c r="P2107" s="35"/>
    </row>
    <row r="2108" spans="1:16" x14ac:dyDescent="0.25">
      <c r="A2108" s="23">
        <f>A2099+1</f>
        <v>234</v>
      </c>
      <c r="B2108" s="1" t="s">
        <v>1</v>
      </c>
      <c r="C2108" s="2" t="s">
        <v>2</v>
      </c>
      <c r="D2108" s="2" t="s">
        <v>3</v>
      </c>
      <c r="E2108" s="3" t="s">
        <v>4</v>
      </c>
      <c r="F2108" s="10" t="s">
        <v>6</v>
      </c>
      <c r="G2108" s="11" t="s">
        <v>7</v>
      </c>
      <c r="H2108" s="11" t="s">
        <v>8</v>
      </c>
      <c r="I2108" s="12" t="s">
        <v>9</v>
      </c>
      <c r="J2108" s="13" t="s">
        <v>10</v>
      </c>
      <c r="K2108" s="14" t="s">
        <v>11</v>
      </c>
      <c r="L2108" s="14" t="s">
        <v>12</v>
      </c>
      <c r="M2108" s="14" t="s">
        <v>15</v>
      </c>
      <c r="N2108" s="14" t="s">
        <v>16</v>
      </c>
      <c r="O2108" s="14" t="s">
        <v>17</v>
      </c>
      <c r="P2108" s="15" t="s">
        <v>18</v>
      </c>
    </row>
    <row r="2109" spans="1:16" x14ac:dyDescent="0.25">
      <c r="B2109" s="4">
        <v>0.47</v>
      </c>
      <c r="C2109" s="5">
        <v>0.38</v>
      </c>
      <c r="D2109" s="5">
        <v>0.15</v>
      </c>
      <c r="E2109" s="6">
        <v>0.36</v>
      </c>
      <c r="F2109" s="36">
        <f>F2100+M2105</f>
        <v>0.74501608168803524</v>
      </c>
      <c r="G2109" s="38">
        <f>G2100+N2105</f>
        <v>0.12305900392189016</v>
      </c>
      <c r="H2109" s="38">
        <f>H2100+O2105</f>
        <v>0.19978513381563404</v>
      </c>
      <c r="I2109" s="40">
        <f>I2100+P2105</f>
        <v>-5.6096007768989264E-2</v>
      </c>
      <c r="J2109" s="16">
        <f>B2109*F2109+C2109*G2109+D2109*H2109+I2109</f>
        <v>0.37079174218705063</v>
      </c>
      <c r="K2109" s="17">
        <f>J2109-E2109</f>
        <v>1.0791742187050646E-2</v>
      </c>
      <c r="L2109" s="17">
        <f>K2109*K2109</f>
        <v>1.1646169943176866E-4</v>
      </c>
      <c r="M2109" s="17">
        <f>(E2109-J2109)*B2109</f>
        <v>-5.0721188279138031E-3</v>
      </c>
      <c r="N2109" s="17">
        <f>(E2109-J2109)*C2109</f>
        <v>-4.1008620310792453E-3</v>
      </c>
      <c r="O2109" s="17">
        <f>(E2109-J2109)*D2109</f>
        <v>-1.6187613280575967E-3</v>
      </c>
      <c r="P2109" s="18">
        <f>(E2109-J2109)*I2109</f>
        <v>6.0537365356572225E-4</v>
      </c>
    </row>
    <row r="2110" spans="1:16" x14ac:dyDescent="0.25">
      <c r="B2110" s="4">
        <v>0.27</v>
      </c>
      <c r="C2110" s="5">
        <v>0.55000000000000004</v>
      </c>
      <c r="D2110" s="5">
        <v>0.18</v>
      </c>
      <c r="E2110" s="6">
        <v>0.28999999999999998</v>
      </c>
      <c r="F2110" s="36"/>
      <c r="G2110" s="38"/>
      <c r="H2110" s="38"/>
      <c r="I2110" s="40"/>
      <c r="J2110" s="16">
        <f>B2110*F2109+C2110*G2109+D2110*H2109+I2109</f>
        <v>0.24870211053063396</v>
      </c>
      <c r="K2110" s="17">
        <f t="shared" ref="K2110:K2113" si="1404">J2110-E2110</f>
        <v>-4.1297889469366023E-2</v>
      </c>
      <c r="L2110" s="17">
        <f t="shared" ref="L2110:L2113" si="1405">K2110*K2110</f>
        <v>1.7055156746239731E-3</v>
      </c>
      <c r="M2110" s="17">
        <f t="shared" ref="M2110:M2113" si="1406">(E2110-J2110)*B2110</f>
        <v>1.1150430156728827E-2</v>
      </c>
      <c r="N2110" s="17">
        <f t="shared" ref="N2110:N2113" si="1407">(E2110-J2110)*C2110</f>
        <v>2.2713839208151315E-2</v>
      </c>
      <c r="O2110" s="17">
        <f t="shared" ref="O2110:O2113" si="1408">(E2110-J2110)*D2110</f>
        <v>7.4336201044858836E-3</v>
      </c>
      <c r="P2110" s="18">
        <f>(E2110-J2110)*E2109</f>
        <v>1.4867240208971767E-2</v>
      </c>
    </row>
    <row r="2111" spans="1:16" x14ac:dyDescent="0.25">
      <c r="B2111" s="4">
        <v>0.22</v>
      </c>
      <c r="C2111" s="5">
        <v>0.71</v>
      </c>
      <c r="D2111" s="5">
        <v>7.0000000000000007E-2</v>
      </c>
      <c r="E2111" s="6">
        <v>0.22</v>
      </c>
      <c r="F2111" s="36"/>
      <c r="G2111" s="38"/>
      <c r="H2111" s="38"/>
      <c r="I2111" s="40"/>
      <c r="J2111" s="16">
        <f>B2111*F2109+C2111*G2109+D2111*H2109+I2109</f>
        <v>0.20916438235401486</v>
      </c>
      <c r="K2111" s="17">
        <f t="shared" si="1404"/>
        <v>-1.0835617645985146E-2</v>
      </c>
      <c r="L2111" s="17">
        <f t="shared" si="1405"/>
        <v>1.1741060976998468E-4</v>
      </c>
      <c r="M2111" s="17">
        <f t="shared" si="1406"/>
        <v>2.383835882116732E-3</v>
      </c>
      <c r="N2111" s="17">
        <f t="shared" si="1407"/>
        <v>7.6932885286494536E-3</v>
      </c>
      <c r="O2111" s="17">
        <f t="shared" si="1408"/>
        <v>7.5849323521896025E-4</v>
      </c>
      <c r="P2111" s="18">
        <f>(E2111-J2111)*E2109</f>
        <v>3.9008223525546525E-3</v>
      </c>
    </row>
    <row r="2112" spans="1:16" x14ac:dyDescent="0.25">
      <c r="B2112" s="4">
        <v>0.16</v>
      </c>
      <c r="C2112" s="5">
        <v>0.62</v>
      </c>
      <c r="D2112" s="5">
        <v>0.22</v>
      </c>
      <c r="E2112" s="6">
        <v>0.14000000000000001</v>
      </c>
      <c r="F2112" s="36"/>
      <c r="G2112" s="38"/>
      <c r="H2112" s="38"/>
      <c r="I2112" s="40"/>
      <c r="J2112" s="16">
        <f>B2112*F2109+C2112*G2109+D2112*H2109+I2109</f>
        <v>0.18335587717210775</v>
      </c>
      <c r="K2112" s="17">
        <f t="shared" si="1404"/>
        <v>4.3355877172107732E-2</v>
      </c>
      <c r="L2112" s="17">
        <f t="shared" si="1405"/>
        <v>1.8797320853628924E-3</v>
      </c>
      <c r="M2112" s="17">
        <f t="shared" si="1406"/>
        <v>-6.9369403475372376E-3</v>
      </c>
      <c r="N2112" s="17">
        <f t="shared" si="1407"/>
        <v>-2.6880643846706794E-2</v>
      </c>
      <c r="O2112" s="17">
        <f t="shared" si="1408"/>
        <v>-9.5382929778637018E-3</v>
      </c>
      <c r="P2112" s="18">
        <f>(E2112-J2112)*E2109</f>
        <v>-1.5608115781958783E-2</v>
      </c>
    </row>
    <row r="2113" spans="1:16" ht="15.75" thickBot="1" x14ac:dyDescent="0.3">
      <c r="B2113" s="7">
        <v>0.53</v>
      </c>
      <c r="C2113" s="8">
        <v>0.23</v>
      </c>
      <c r="D2113" s="8">
        <v>0.24</v>
      </c>
      <c r="E2113" s="9">
        <v>0.41</v>
      </c>
      <c r="F2113" s="37"/>
      <c r="G2113" s="39"/>
      <c r="H2113" s="39"/>
      <c r="I2113" s="41"/>
      <c r="J2113" s="19">
        <f>B2113*F2109+C2113*G2109+D2113*H2109+I2109</f>
        <v>0.41501451854345633</v>
      </c>
      <c r="K2113" s="20">
        <f t="shared" si="1404"/>
        <v>5.0145185434563588E-3</v>
      </c>
      <c r="L2113" s="20">
        <f t="shared" si="1405"/>
        <v>2.5145396222667683E-5</v>
      </c>
      <c r="M2113" s="20">
        <f t="shared" si="1406"/>
        <v>-2.6576948280318704E-3</v>
      </c>
      <c r="N2113" s="20">
        <f t="shared" si="1407"/>
        <v>-1.1533392649949626E-3</v>
      </c>
      <c r="O2113" s="20">
        <f t="shared" si="1408"/>
        <v>-1.203484450429526E-3</v>
      </c>
      <c r="P2113" s="21">
        <f>(E2113-J2113)*E2109</f>
        <v>-1.8052266756442891E-3</v>
      </c>
    </row>
    <row r="2114" spans="1:16" x14ac:dyDescent="0.25">
      <c r="K2114" t="s">
        <v>13</v>
      </c>
      <c r="L2114" s="22">
        <f>AVERAGE(L2109:L2113)</f>
        <v>7.6885309308225729E-4</v>
      </c>
      <c r="M2114" s="22">
        <f t="shared" ref="M2114:P2114" si="1409">AVERAGE(M2109:M2113)</f>
        <v>-2.264975929274704E-4</v>
      </c>
      <c r="N2114" s="22">
        <f t="shared" si="1409"/>
        <v>-3.4554348119604701E-4</v>
      </c>
      <c r="O2114" s="22">
        <f t="shared" si="1409"/>
        <v>-8.33685083329196E-4</v>
      </c>
      <c r="P2114" s="22">
        <f t="shared" si="1409"/>
        <v>3.9201875149781423E-4</v>
      </c>
    </row>
    <row r="2115" spans="1:16" ht="15.75" thickBot="1" x14ac:dyDescent="0.3"/>
    <row r="2116" spans="1:16" ht="15.75" thickBot="1" x14ac:dyDescent="0.3">
      <c r="A2116" s="23" t="s">
        <v>19</v>
      </c>
      <c r="B2116" s="27" t="s">
        <v>0</v>
      </c>
      <c r="C2116" s="28"/>
      <c r="D2116" s="28"/>
      <c r="E2116" s="29"/>
      <c r="F2116" s="30" t="s">
        <v>5</v>
      </c>
      <c r="G2116" s="31"/>
      <c r="H2116" s="31"/>
      <c r="I2116" s="32"/>
      <c r="J2116" s="33" t="s">
        <v>14</v>
      </c>
      <c r="K2116" s="34"/>
      <c r="L2116" s="34"/>
      <c r="M2116" s="34"/>
      <c r="N2116" s="34"/>
      <c r="O2116" s="34"/>
      <c r="P2116" s="35"/>
    </row>
    <row r="2117" spans="1:16" x14ac:dyDescent="0.25">
      <c r="A2117" s="23">
        <f>A2108+1</f>
        <v>235</v>
      </c>
      <c r="B2117" s="1" t="s">
        <v>1</v>
      </c>
      <c r="C2117" s="2" t="s">
        <v>2</v>
      </c>
      <c r="D2117" s="2" t="s">
        <v>3</v>
      </c>
      <c r="E2117" s="3" t="s">
        <v>4</v>
      </c>
      <c r="F2117" s="10" t="s">
        <v>6</v>
      </c>
      <c r="G2117" s="11" t="s">
        <v>7</v>
      </c>
      <c r="H2117" s="11" t="s">
        <v>8</v>
      </c>
      <c r="I2117" s="12" t="s">
        <v>9</v>
      </c>
      <c r="J2117" s="13" t="s">
        <v>10</v>
      </c>
      <c r="K2117" s="14" t="s">
        <v>11</v>
      </c>
      <c r="L2117" s="14" t="s">
        <v>12</v>
      </c>
      <c r="M2117" s="14" t="s">
        <v>15</v>
      </c>
      <c r="N2117" s="14" t="s">
        <v>16</v>
      </c>
      <c r="O2117" s="14" t="s">
        <v>17</v>
      </c>
      <c r="P2117" s="15" t="s">
        <v>18</v>
      </c>
    </row>
    <row r="2118" spans="1:16" x14ac:dyDescent="0.25">
      <c r="B2118" s="4">
        <v>0.47</v>
      </c>
      <c r="C2118" s="5">
        <v>0.38</v>
      </c>
      <c r="D2118" s="5">
        <v>0.15</v>
      </c>
      <c r="E2118" s="6">
        <v>0.36</v>
      </c>
      <c r="F2118" s="36">
        <f>F2109+M2114</f>
        <v>0.74478958409510776</v>
      </c>
      <c r="G2118" s="38">
        <f>G2109+N2114</f>
        <v>0.12271346044069412</v>
      </c>
      <c r="H2118" s="38">
        <f>H2109+O2114</f>
        <v>0.19895144873230483</v>
      </c>
      <c r="I2118" s="40">
        <f>I2109+P2114</f>
        <v>-5.5703989017491448E-2</v>
      </c>
      <c r="J2118" s="16">
        <f>B2118*F2118+C2118*G2118+D2118*H2118+I2118</f>
        <v>0.37082094778451863</v>
      </c>
      <c r="K2118" s="17">
        <f>J2118-E2118</f>
        <v>1.0820947784518642E-2</v>
      </c>
      <c r="L2118" s="17">
        <f>K2118*K2118</f>
        <v>1.170929109552789E-4</v>
      </c>
      <c r="M2118" s="17">
        <f>(E2118-J2118)*B2118</f>
        <v>-5.0858454587237615E-3</v>
      </c>
      <c r="N2118" s="17">
        <f>(E2118-J2118)*C2118</f>
        <v>-4.1119601581170841E-3</v>
      </c>
      <c r="O2118" s="17">
        <f>(E2118-J2118)*D2118</f>
        <v>-1.6231421676777963E-3</v>
      </c>
      <c r="P2118" s="18">
        <f>(E2118-J2118)*I2118</f>
        <v>6.027699565476748E-4</v>
      </c>
    </row>
    <row r="2119" spans="1:16" x14ac:dyDescent="0.25">
      <c r="B2119" s="4">
        <v>0.27</v>
      </c>
      <c r="C2119" s="5">
        <v>0.55000000000000004</v>
      </c>
      <c r="D2119" s="5">
        <v>0.18</v>
      </c>
      <c r="E2119" s="6">
        <v>0.28999999999999998</v>
      </c>
      <c r="F2119" s="36"/>
      <c r="G2119" s="38"/>
      <c r="H2119" s="38"/>
      <c r="I2119" s="40"/>
      <c r="J2119" s="16">
        <f>B2119*F2118+C2119*G2118+D2119*H2118+I2118</f>
        <v>0.24869286270238428</v>
      </c>
      <c r="K2119" s="17">
        <f t="shared" ref="K2119:K2122" si="1410">J2119-E2119</f>
        <v>-4.1307137297615704E-2</v>
      </c>
      <c r="L2119" s="17">
        <f t="shared" ref="L2119:L2122" si="1411">K2119*K2119</f>
        <v>1.7062795917240745E-3</v>
      </c>
      <c r="M2119" s="17">
        <f t="shared" ref="M2119:M2122" si="1412">(E2119-J2119)*B2119</f>
        <v>1.115292707035624E-2</v>
      </c>
      <c r="N2119" s="17">
        <f t="shared" ref="N2119:N2122" si="1413">(E2119-J2119)*C2119</f>
        <v>2.2718925513688638E-2</v>
      </c>
      <c r="O2119" s="17">
        <f t="shared" ref="O2119:O2122" si="1414">(E2119-J2119)*D2119</f>
        <v>7.435284713570826E-3</v>
      </c>
      <c r="P2119" s="18">
        <f>(E2119-J2119)*E2118</f>
        <v>1.4870569427141652E-2</v>
      </c>
    </row>
    <row r="2120" spans="1:16" x14ac:dyDescent="0.25">
      <c r="B2120" s="4">
        <v>0.22</v>
      </c>
      <c r="C2120" s="5">
        <v>0.71</v>
      </c>
      <c r="D2120" s="5">
        <v>7.0000000000000007E-2</v>
      </c>
      <c r="E2120" s="6">
        <v>0.22</v>
      </c>
      <c r="F2120" s="36"/>
      <c r="G2120" s="38"/>
      <c r="H2120" s="38"/>
      <c r="I2120" s="40"/>
      <c r="J2120" s="16">
        <f>B2120*F2118+C2120*G2118+D2120*H2118+I2118</f>
        <v>0.2092028778075864</v>
      </c>
      <c r="K2120" s="17">
        <f t="shared" si="1410"/>
        <v>-1.0797122192413605E-2</v>
      </c>
      <c r="L2120" s="17">
        <f t="shared" si="1411"/>
        <v>1.1657784763791037E-4</v>
      </c>
      <c r="M2120" s="17">
        <f t="shared" si="1412"/>
        <v>2.3753668823309933E-3</v>
      </c>
      <c r="N2120" s="17">
        <f t="shared" si="1413"/>
        <v>7.6659567566136596E-3</v>
      </c>
      <c r="O2120" s="17">
        <f t="shared" si="1414"/>
        <v>7.5579855346895243E-4</v>
      </c>
      <c r="P2120" s="18">
        <f>(E2120-J2120)*E2118</f>
        <v>3.8869639892688979E-3</v>
      </c>
    </row>
    <row r="2121" spans="1:16" x14ac:dyDescent="0.25">
      <c r="B2121" s="4">
        <v>0.16</v>
      </c>
      <c r="C2121" s="5">
        <v>0.62</v>
      </c>
      <c r="D2121" s="5">
        <v>0.22</v>
      </c>
      <c r="E2121" s="6">
        <v>0.14000000000000001</v>
      </c>
      <c r="F2121" s="36"/>
      <c r="G2121" s="38"/>
      <c r="H2121" s="38"/>
      <c r="I2121" s="40"/>
      <c r="J2121" s="16">
        <f>B2121*F2118+C2121*G2118+D2121*H2118+I2118</f>
        <v>0.18331400863206321</v>
      </c>
      <c r="K2121" s="17">
        <f t="shared" si="1410"/>
        <v>4.3314008632063195E-2</v>
      </c>
      <c r="L2121" s="17">
        <f t="shared" si="1411"/>
        <v>1.876103343778445E-3</v>
      </c>
      <c r="M2121" s="17">
        <f t="shared" si="1412"/>
        <v>-6.9302413811301112E-3</v>
      </c>
      <c r="N2121" s="17">
        <f t="shared" si="1413"/>
        <v>-2.6854685351879182E-2</v>
      </c>
      <c r="O2121" s="17">
        <f t="shared" si="1414"/>
        <v>-9.5290818990539025E-3</v>
      </c>
      <c r="P2121" s="18">
        <f>(E2121-J2121)*E2118</f>
        <v>-1.559304310754275E-2</v>
      </c>
    </row>
    <row r="2122" spans="1:16" ht="15.75" thickBot="1" x14ac:dyDescent="0.3">
      <c r="B2122" s="7">
        <v>0.53</v>
      </c>
      <c r="C2122" s="8">
        <v>0.23</v>
      </c>
      <c r="D2122" s="8">
        <v>0.24</v>
      </c>
      <c r="E2122" s="9">
        <v>0.41</v>
      </c>
      <c r="F2122" s="37"/>
      <c r="G2122" s="39"/>
      <c r="H2122" s="39"/>
      <c r="I2122" s="41"/>
      <c r="J2122" s="19">
        <f>B2122*F2118+C2122*G2118+D2122*H2118+I2118</f>
        <v>0.41500693415002848</v>
      </c>
      <c r="K2122" s="20">
        <f t="shared" si="1410"/>
        <v>5.0069341500285081E-3</v>
      </c>
      <c r="L2122" s="20">
        <f t="shared" si="1411"/>
        <v>2.5069389582721697E-5</v>
      </c>
      <c r="M2122" s="20">
        <f t="shared" si="1412"/>
        <v>-2.6536750995151096E-3</v>
      </c>
      <c r="N2122" s="20">
        <f t="shared" si="1413"/>
        <v>-1.1515948545065568E-3</v>
      </c>
      <c r="O2122" s="20">
        <f t="shared" si="1414"/>
        <v>-1.2016641960068419E-3</v>
      </c>
      <c r="P2122" s="21">
        <f>(E2122-J2122)*E2118</f>
        <v>-1.8024962940102628E-3</v>
      </c>
    </row>
    <row r="2123" spans="1:16" x14ac:dyDescent="0.25">
      <c r="K2123" t="s">
        <v>13</v>
      </c>
      <c r="L2123" s="22">
        <f>AVERAGE(L2118:L2122)</f>
        <v>7.6822461673568604E-4</v>
      </c>
      <c r="M2123" s="22">
        <f t="shared" ref="M2123:P2123" si="1415">AVERAGE(M2118:M2122)</f>
        <v>-2.2829359733634965E-4</v>
      </c>
      <c r="N2123" s="22">
        <f t="shared" si="1415"/>
        <v>-3.4667161884010508E-4</v>
      </c>
      <c r="O2123" s="22">
        <f t="shared" si="1415"/>
        <v>-8.3256099913975247E-4</v>
      </c>
      <c r="P2123" s="22">
        <f t="shared" si="1415"/>
        <v>3.9295279428104189E-4</v>
      </c>
    </row>
    <row r="2124" spans="1:16" ht="15.75" thickBot="1" x14ac:dyDescent="0.3"/>
    <row r="2125" spans="1:16" ht="15.75" thickBot="1" x14ac:dyDescent="0.3">
      <c r="A2125" s="23" t="s">
        <v>19</v>
      </c>
      <c r="B2125" s="27" t="s">
        <v>0</v>
      </c>
      <c r="C2125" s="28"/>
      <c r="D2125" s="28"/>
      <c r="E2125" s="29"/>
      <c r="F2125" s="30" t="s">
        <v>5</v>
      </c>
      <c r="G2125" s="31"/>
      <c r="H2125" s="31"/>
      <c r="I2125" s="32"/>
      <c r="J2125" s="33" t="s">
        <v>14</v>
      </c>
      <c r="K2125" s="34"/>
      <c r="L2125" s="34"/>
      <c r="M2125" s="34"/>
      <c r="N2125" s="34"/>
      <c r="O2125" s="34"/>
      <c r="P2125" s="35"/>
    </row>
    <row r="2126" spans="1:16" x14ac:dyDescent="0.25">
      <c r="A2126" s="23">
        <f>A2117+1</f>
        <v>236</v>
      </c>
      <c r="B2126" s="1" t="s">
        <v>1</v>
      </c>
      <c r="C2126" s="2" t="s">
        <v>2</v>
      </c>
      <c r="D2126" s="2" t="s">
        <v>3</v>
      </c>
      <c r="E2126" s="3" t="s">
        <v>4</v>
      </c>
      <c r="F2126" s="10" t="s">
        <v>6</v>
      </c>
      <c r="G2126" s="11" t="s">
        <v>7</v>
      </c>
      <c r="H2126" s="11" t="s">
        <v>8</v>
      </c>
      <c r="I2126" s="12" t="s">
        <v>9</v>
      </c>
      <c r="J2126" s="13" t="s">
        <v>10</v>
      </c>
      <c r="K2126" s="14" t="s">
        <v>11</v>
      </c>
      <c r="L2126" s="14" t="s">
        <v>12</v>
      </c>
      <c r="M2126" s="14" t="s">
        <v>15</v>
      </c>
      <c r="N2126" s="14" t="s">
        <v>16</v>
      </c>
      <c r="O2126" s="14" t="s">
        <v>17</v>
      </c>
      <c r="P2126" s="15" t="s">
        <v>18</v>
      </c>
    </row>
    <row r="2127" spans="1:16" x14ac:dyDescent="0.25">
      <c r="B2127" s="4">
        <v>0.47</v>
      </c>
      <c r="C2127" s="5">
        <v>0.38</v>
      </c>
      <c r="D2127" s="5">
        <v>0.15</v>
      </c>
      <c r="E2127" s="6">
        <v>0.36</v>
      </c>
      <c r="F2127" s="36">
        <f>F2118+M2123</f>
        <v>0.74456129049777142</v>
      </c>
      <c r="G2127" s="38">
        <f>G2118+N2123</f>
        <v>0.12236678882185401</v>
      </c>
      <c r="H2127" s="38">
        <f>H2118+O2123</f>
        <v>0.19811888773316508</v>
      </c>
      <c r="I2127" s="40">
        <f>I2118+P2123</f>
        <v>-5.5311036223210409E-2</v>
      </c>
      <c r="J2127" s="16">
        <f>B2127*F2127+C2127*G2127+D2127*H2127+I2127</f>
        <v>0.37084998322302143</v>
      </c>
      <c r="K2127" s="17">
        <f>J2127-E2127</f>
        <v>1.0849983223021442E-2</v>
      </c>
      <c r="L2127" s="17">
        <f>K2127*K2127</f>
        <v>1.1772213593984676E-4</v>
      </c>
      <c r="M2127" s="17">
        <f>(E2127-J2127)*B2127</f>
        <v>-5.0994921148200777E-3</v>
      </c>
      <c r="N2127" s="17">
        <f>(E2127-J2127)*C2127</f>
        <v>-4.1229936247481483E-3</v>
      </c>
      <c r="O2127" s="17">
        <f>(E2127-J2127)*D2127</f>
        <v>-1.6274974834532164E-3</v>
      </c>
      <c r="P2127" s="18">
        <f>(E2127-J2127)*I2127</f>
        <v>6.0012381506976422E-4</v>
      </c>
    </row>
    <row r="2128" spans="1:16" x14ac:dyDescent="0.25">
      <c r="B2128" s="4">
        <v>0.27</v>
      </c>
      <c r="C2128" s="5">
        <v>0.55000000000000004</v>
      </c>
      <c r="D2128" s="5">
        <v>0.18</v>
      </c>
      <c r="E2128" s="6">
        <v>0.28999999999999998</v>
      </c>
      <c r="F2128" s="36"/>
      <c r="G2128" s="38"/>
      <c r="H2128" s="38"/>
      <c r="I2128" s="40"/>
      <c r="J2128" s="16">
        <f>B2128*F2127+C2128*G2127+D2128*H2127+I2127</f>
        <v>0.2486836458551773</v>
      </c>
      <c r="K2128" s="17">
        <f t="shared" ref="K2128:K2131" si="1416">J2128-E2128</f>
        <v>-4.1316354144822681E-2</v>
      </c>
      <c r="L2128" s="17">
        <f t="shared" ref="L2128:L2131" si="1417">K2128*K2128</f>
        <v>1.7070411198204063E-3</v>
      </c>
      <c r="M2128" s="17">
        <f t="shared" ref="M2128:M2131" si="1418">(E2128-J2128)*B2128</f>
        <v>1.1155415619102124E-2</v>
      </c>
      <c r="N2128" s="17">
        <f t="shared" ref="N2128:N2131" si="1419">(E2128-J2128)*C2128</f>
        <v>2.2723994779652475E-2</v>
      </c>
      <c r="O2128" s="17">
        <f t="shared" ref="O2128:O2131" si="1420">(E2128-J2128)*D2128</f>
        <v>7.436943746068082E-3</v>
      </c>
      <c r="P2128" s="18">
        <f>(E2128-J2128)*E2127</f>
        <v>1.4873887492136164E-2</v>
      </c>
    </row>
    <row r="2129" spans="1:16" x14ac:dyDescent="0.25">
      <c r="B2129" s="4">
        <v>0.22</v>
      </c>
      <c r="C2129" s="5">
        <v>0.71</v>
      </c>
      <c r="D2129" s="5">
        <v>7.0000000000000007E-2</v>
      </c>
      <c r="E2129" s="6">
        <v>0.22</v>
      </c>
      <c r="F2129" s="36"/>
      <c r="G2129" s="38"/>
      <c r="H2129" s="38"/>
      <c r="I2129" s="40"/>
      <c r="J2129" s="16">
        <f>B2129*F2127+C2129*G2127+D2129*H2127+I2127</f>
        <v>0.20924118989113724</v>
      </c>
      <c r="K2129" s="17">
        <f t="shared" si="1416"/>
        <v>-1.075881010886276E-2</v>
      </c>
      <c r="L2129" s="17">
        <f t="shared" si="1417"/>
        <v>1.157519949585675E-4</v>
      </c>
      <c r="M2129" s="17">
        <f t="shared" si="1418"/>
        <v>2.3669382239498073E-3</v>
      </c>
      <c r="N2129" s="17">
        <f t="shared" si="1419"/>
        <v>7.6387551772925588E-3</v>
      </c>
      <c r="O2129" s="17">
        <f t="shared" si="1420"/>
        <v>7.5311670762039323E-4</v>
      </c>
      <c r="P2129" s="18">
        <f>(E2129-J2129)*E2127</f>
        <v>3.8731716391905932E-3</v>
      </c>
    </row>
    <row r="2130" spans="1:16" x14ac:dyDescent="0.25">
      <c r="B2130" s="4">
        <v>0.16</v>
      </c>
      <c r="C2130" s="5">
        <v>0.62</v>
      </c>
      <c r="D2130" s="5">
        <v>0.22</v>
      </c>
      <c r="E2130" s="6">
        <v>0.14000000000000001</v>
      </c>
      <c r="F2130" s="36"/>
      <c r="G2130" s="38"/>
      <c r="H2130" s="38"/>
      <c r="I2130" s="40"/>
      <c r="J2130" s="16">
        <f>B2130*F2127+C2130*G2127+D2130*H2127+I2127</f>
        <v>0.18327233462727882</v>
      </c>
      <c r="K2130" s="17">
        <f t="shared" si="1416"/>
        <v>4.3272334627278808E-2</v>
      </c>
      <c r="L2130" s="17">
        <f t="shared" si="1417"/>
        <v>1.8724949440951926E-3</v>
      </c>
      <c r="M2130" s="17">
        <f t="shared" si="1418"/>
        <v>-6.9235735403646095E-3</v>
      </c>
      <c r="N2130" s="17">
        <f t="shared" si="1419"/>
        <v>-2.6828847468912859E-2</v>
      </c>
      <c r="O2130" s="17">
        <f t="shared" si="1420"/>
        <v>-9.5199136180013372E-3</v>
      </c>
      <c r="P2130" s="18">
        <f>(E2130-J2130)*E2127</f>
        <v>-1.557804046582037E-2</v>
      </c>
    </row>
    <row r="2131" spans="1:16" ht="15.75" thickBot="1" x14ac:dyDescent="0.3">
      <c r="B2131" s="7">
        <v>0.53</v>
      </c>
      <c r="C2131" s="8">
        <v>0.23</v>
      </c>
      <c r="D2131" s="8">
        <v>0.24</v>
      </c>
      <c r="E2131" s="9">
        <v>0.41</v>
      </c>
      <c r="F2131" s="37"/>
      <c r="G2131" s="39"/>
      <c r="H2131" s="39"/>
      <c r="I2131" s="41"/>
      <c r="J2131" s="19">
        <f>B2131*F2127+C2131*G2127+D2131*H2127+I2127</f>
        <v>0.41499934222559448</v>
      </c>
      <c r="K2131" s="20">
        <f t="shared" si="1416"/>
        <v>4.9993422255945053E-3</v>
      </c>
      <c r="L2131" s="20">
        <f t="shared" si="1417"/>
        <v>2.499342268861222E-5</v>
      </c>
      <c r="M2131" s="20">
        <f t="shared" si="1418"/>
        <v>-2.649651379565088E-3</v>
      </c>
      <c r="N2131" s="20">
        <f t="shared" si="1419"/>
        <v>-1.1498487118867362E-3</v>
      </c>
      <c r="O2131" s="20">
        <f t="shared" si="1420"/>
        <v>-1.1998421341426811E-3</v>
      </c>
      <c r="P2131" s="21">
        <f>(E2131-J2131)*E2127</f>
        <v>-1.7997632012140218E-3</v>
      </c>
    </row>
    <row r="2132" spans="1:16" x14ac:dyDescent="0.25">
      <c r="K2132" t="s">
        <v>13</v>
      </c>
      <c r="L2132" s="22">
        <f>AVERAGE(L2127:L2131)</f>
        <v>7.6760072350052513E-4</v>
      </c>
      <c r="M2132" s="22">
        <f t="shared" ref="M2132:P2132" si="1421">AVERAGE(M2127:M2131)</f>
        <v>-2.3007263833956879E-4</v>
      </c>
      <c r="N2132" s="22">
        <f t="shared" si="1421"/>
        <v>-3.4778796972054161E-4</v>
      </c>
      <c r="O2132" s="22">
        <f t="shared" si="1421"/>
        <v>-8.3143855638175175E-4</v>
      </c>
      <c r="P2132" s="22">
        <f t="shared" si="1421"/>
        <v>3.938758558724259E-4</v>
      </c>
    </row>
    <row r="2133" spans="1:16" ht="15.75" thickBot="1" x14ac:dyDescent="0.3"/>
    <row r="2134" spans="1:16" ht="15.75" thickBot="1" x14ac:dyDescent="0.3">
      <c r="A2134" s="23" t="s">
        <v>19</v>
      </c>
      <c r="B2134" s="27" t="s">
        <v>0</v>
      </c>
      <c r="C2134" s="28"/>
      <c r="D2134" s="28"/>
      <c r="E2134" s="29"/>
      <c r="F2134" s="30" t="s">
        <v>5</v>
      </c>
      <c r="G2134" s="31"/>
      <c r="H2134" s="31"/>
      <c r="I2134" s="32"/>
      <c r="J2134" s="33" t="s">
        <v>14</v>
      </c>
      <c r="K2134" s="34"/>
      <c r="L2134" s="34"/>
      <c r="M2134" s="34"/>
      <c r="N2134" s="34"/>
      <c r="O2134" s="34"/>
      <c r="P2134" s="35"/>
    </row>
    <row r="2135" spans="1:16" x14ac:dyDescent="0.25">
      <c r="A2135" s="23">
        <f>A2126+1</f>
        <v>237</v>
      </c>
      <c r="B2135" s="1" t="s">
        <v>1</v>
      </c>
      <c r="C2135" s="2" t="s">
        <v>2</v>
      </c>
      <c r="D2135" s="2" t="s">
        <v>3</v>
      </c>
      <c r="E2135" s="3" t="s">
        <v>4</v>
      </c>
      <c r="F2135" s="10" t="s">
        <v>6</v>
      </c>
      <c r="G2135" s="11" t="s">
        <v>7</v>
      </c>
      <c r="H2135" s="11" t="s">
        <v>8</v>
      </c>
      <c r="I2135" s="12" t="s">
        <v>9</v>
      </c>
      <c r="J2135" s="13" t="s">
        <v>10</v>
      </c>
      <c r="K2135" s="14" t="s">
        <v>11</v>
      </c>
      <c r="L2135" s="14" t="s">
        <v>12</v>
      </c>
      <c r="M2135" s="14" t="s">
        <v>15</v>
      </c>
      <c r="N2135" s="14" t="s">
        <v>16</v>
      </c>
      <c r="O2135" s="14" t="s">
        <v>17</v>
      </c>
      <c r="P2135" s="15" t="s">
        <v>18</v>
      </c>
    </row>
    <row r="2136" spans="1:16" x14ac:dyDescent="0.25">
      <c r="B2136" s="4">
        <v>0.47</v>
      </c>
      <c r="C2136" s="5">
        <v>0.38</v>
      </c>
      <c r="D2136" s="5">
        <v>0.15</v>
      </c>
      <c r="E2136" s="6">
        <v>0.36</v>
      </c>
      <c r="F2136" s="36">
        <f>F2127+M2132</f>
        <v>0.7443312178594319</v>
      </c>
      <c r="G2136" s="38">
        <f>G2127+N2132</f>
        <v>0.12201900085213346</v>
      </c>
      <c r="H2136" s="38">
        <f>H2127+O2132</f>
        <v>0.19728744917678331</v>
      </c>
      <c r="I2136" s="40">
        <f>I2127+P2132</f>
        <v>-5.4917160367337986E-2</v>
      </c>
      <c r="J2136" s="16">
        <f>B2136*F2136+C2136*G2136+D2136*H2136+I2136</f>
        <v>0.3708788497269232</v>
      </c>
      <c r="K2136" s="17">
        <f>J2136-E2136</f>
        <v>1.0878849726923212E-2</v>
      </c>
      <c r="L2136" s="17">
        <f>K2136*K2136</f>
        <v>1.1834937138097724E-4</v>
      </c>
      <c r="M2136" s="17">
        <f>(E2136-J2136)*B2136</f>
        <v>-5.1130593716539096E-3</v>
      </c>
      <c r="N2136" s="17">
        <f>(E2136-J2136)*C2136</f>
        <v>-4.133962896230821E-3</v>
      </c>
      <c r="O2136" s="17">
        <f>(E2136-J2136)*D2136</f>
        <v>-1.6318274590384817E-3</v>
      </c>
      <c r="P2136" s="18">
        <f>(E2136-J2136)*I2136</f>
        <v>5.9743553506561313E-4</v>
      </c>
    </row>
    <row r="2137" spans="1:16" x14ac:dyDescent="0.25">
      <c r="B2137" s="4">
        <v>0.27</v>
      </c>
      <c r="C2137" s="5">
        <v>0.55000000000000004</v>
      </c>
      <c r="D2137" s="5">
        <v>0.18</v>
      </c>
      <c r="E2137" s="6">
        <v>0.28999999999999998</v>
      </c>
      <c r="F2137" s="36"/>
      <c r="G2137" s="38"/>
      <c r="H2137" s="38"/>
      <c r="I2137" s="40"/>
      <c r="J2137" s="16">
        <f>B2137*F2136+C2137*G2136+D2137*H2136+I2136</f>
        <v>0.24867445977520306</v>
      </c>
      <c r="K2137" s="17">
        <f t="shared" ref="K2137:K2140" si="1422">J2137-E2137</f>
        <v>-4.1325540224796925E-2</v>
      </c>
      <c r="L2137" s="17">
        <f t="shared" ref="L2137:L2140" si="1423">K2137*K2137</f>
        <v>1.7078002748713086E-3</v>
      </c>
      <c r="M2137" s="17">
        <f t="shared" ref="M2137:M2140" si="1424">(E2137-J2137)*B2137</f>
        <v>1.1157895860695171E-2</v>
      </c>
      <c r="N2137" s="17">
        <f t="shared" ref="N2137:N2140" si="1425">(E2137-J2137)*C2137</f>
        <v>2.272904712363831E-2</v>
      </c>
      <c r="O2137" s="17">
        <f t="shared" ref="O2137:O2140" si="1426">(E2137-J2137)*D2137</f>
        <v>7.4385972404634459E-3</v>
      </c>
      <c r="P2137" s="18">
        <f>(E2137-J2137)*E2136</f>
        <v>1.4877194480926892E-2</v>
      </c>
    </row>
    <row r="2138" spans="1:16" x14ac:dyDescent="0.25">
      <c r="B2138" s="4">
        <v>0.22</v>
      </c>
      <c r="C2138" s="5">
        <v>0.71</v>
      </c>
      <c r="D2138" s="5">
        <v>7.0000000000000007E-2</v>
      </c>
      <c r="E2138" s="6">
        <v>0.22</v>
      </c>
      <c r="F2138" s="36"/>
      <c r="G2138" s="38"/>
      <c r="H2138" s="38"/>
      <c r="I2138" s="40"/>
      <c r="J2138" s="16">
        <f>B2138*F2136+C2138*G2136+D2138*H2136+I2136</f>
        <v>0.20927931960912657</v>
      </c>
      <c r="K2138" s="17">
        <f t="shared" si="1422"/>
        <v>-1.0720680390873427E-2</v>
      </c>
      <c r="L2138" s="17">
        <f t="shared" si="1423"/>
        <v>1.1493298804325801E-4</v>
      </c>
      <c r="M2138" s="17">
        <f t="shared" si="1424"/>
        <v>2.3585496859921539E-3</v>
      </c>
      <c r="N2138" s="17">
        <f t="shared" si="1425"/>
        <v>7.6116830775201328E-3</v>
      </c>
      <c r="O2138" s="17">
        <f t="shared" si="1426"/>
        <v>7.5044762736113993E-4</v>
      </c>
      <c r="P2138" s="18">
        <f>(E2138-J2138)*E2136</f>
        <v>3.8594449407144335E-3</v>
      </c>
    </row>
    <row r="2139" spans="1:16" x14ac:dyDescent="0.25">
      <c r="B2139" s="4">
        <v>0.16</v>
      </c>
      <c r="C2139" s="5">
        <v>0.62</v>
      </c>
      <c r="D2139" s="5">
        <v>0.22</v>
      </c>
      <c r="E2139" s="6">
        <v>0.14000000000000001</v>
      </c>
      <c r="F2139" s="36"/>
      <c r="G2139" s="38"/>
      <c r="H2139" s="38"/>
      <c r="I2139" s="40"/>
      <c r="J2139" s="16">
        <f>B2139*F2136+C2139*G2136+D2139*H2136+I2136</f>
        <v>0.18323085383738619</v>
      </c>
      <c r="K2139" s="17">
        <f t="shared" si="1422"/>
        <v>4.3230853837386174E-2</v>
      </c>
      <c r="L2139" s="17">
        <f t="shared" si="1423"/>
        <v>1.8689067235094468E-3</v>
      </c>
      <c r="M2139" s="17">
        <f t="shared" si="1424"/>
        <v>-6.9169366139817876E-3</v>
      </c>
      <c r="N2139" s="17">
        <f t="shared" si="1425"/>
        <v>-2.6803129379179429E-2</v>
      </c>
      <c r="O2139" s="17">
        <f t="shared" si="1426"/>
        <v>-9.5107878442249588E-3</v>
      </c>
      <c r="P2139" s="18">
        <f>(E2139-J2139)*E2136</f>
        <v>-1.5563107381459022E-2</v>
      </c>
    </row>
    <row r="2140" spans="1:16" ht="15.75" thickBot="1" x14ac:dyDescent="0.3">
      <c r="B2140" s="7">
        <v>0.53</v>
      </c>
      <c r="C2140" s="8">
        <v>0.23</v>
      </c>
      <c r="D2140" s="8">
        <v>0.24</v>
      </c>
      <c r="E2140" s="9">
        <v>0.41</v>
      </c>
      <c r="F2140" s="37"/>
      <c r="G2140" s="39"/>
      <c r="H2140" s="39"/>
      <c r="I2140" s="41"/>
      <c r="J2140" s="19">
        <f>B2140*F2136+C2140*G2136+D2140*H2136+I2136</f>
        <v>0.4149917430965796</v>
      </c>
      <c r="K2140" s="20">
        <f t="shared" si="1422"/>
        <v>4.9917430965796261E-3</v>
      </c>
      <c r="L2140" s="20">
        <f t="shared" si="1423"/>
        <v>2.4917499142250354E-5</v>
      </c>
      <c r="M2140" s="20">
        <f t="shared" si="1424"/>
        <v>-2.6456238411872021E-3</v>
      </c>
      <c r="N2140" s="20">
        <f t="shared" si="1425"/>
        <v>-1.148100912213314E-3</v>
      </c>
      <c r="O2140" s="20">
        <f t="shared" si="1426"/>
        <v>-1.1980183431791103E-3</v>
      </c>
      <c r="P2140" s="21">
        <f>(E2140-J2140)*E2136</f>
        <v>-1.7970275147686653E-3</v>
      </c>
    </row>
    <row r="2141" spans="1:16" x14ac:dyDescent="0.25">
      <c r="K2141" t="s">
        <v>13</v>
      </c>
      <c r="L2141" s="22">
        <f>AVERAGE(L2136:L2140)</f>
        <v>7.6698137138944819E-4</v>
      </c>
      <c r="M2141" s="22">
        <f t="shared" ref="M2141:P2141" si="1427">AVERAGE(M2136:M2140)</f>
        <v>-2.3183485602711485E-4</v>
      </c>
      <c r="N2141" s="22">
        <f t="shared" si="1427"/>
        <v>-3.4889259729302391E-4</v>
      </c>
      <c r="O2141" s="22">
        <f t="shared" si="1427"/>
        <v>-8.3031775572359298E-4</v>
      </c>
      <c r="P2141" s="22">
        <f t="shared" si="1427"/>
        <v>3.9478801209585034E-4</v>
      </c>
    </row>
    <row r="2142" spans="1:16" ht="15.75" thickBot="1" x14ac:dyDescent="0.3"/>
    <row r="2143" spans="1:16" ht="15.75" thickBot="1" x14ac:dyDescent="0.3">
      <c r="A2143" s="23" t="s">
        <v>19</v>
      </c>
      <c r="B2143" s="27" t="s">
        <v>0</v>
      </c>
      <c r="C2143" s="28"/>
      <c r="D2143" s="28"/>
      <c r="E2143" s="29"/>
      <c r="F2143" s="30" t="s">
        <v>5</v>
      </c>
      <c r="G2143" s="31"/>
      <c r="H2143" s="31"/>
      <c r="I2143" s="32"/>
      <c r="J2143" s="33" t="s">
        <v>14</v>
      </c>
      <c r="K2143" s="34"/>
      <c r="L2143" s="34"/>
      <c r="M2143" s="34"/>
      <c r="N2143" s="34"/>
      <c r="O2143" s="34"/>
      <c r="P2143" s="35"/>
    </row>
    <row r="2144" spans="1:16" x14ac:dyDescent="0.25">
      <c r="A2144" s="23">
        <f>A2135+1</f>
        <v>238</v>
      </c>
      <c r="B2144" s="1" t="s">
        <v>1</v>
      </c>
      <c r="C2144" s="2" t="s">
        <v>2</v>
      </c>
      <c r="D2144" s="2" t="s">
        <v>3</v>
      </c>
      <c r="E2144" s="3" t="s">
        <v>4</v>
      </c>
      <c r="F2144" s="10" t="s">
        <v>6</v>
      </c>
      <c r="G2144" s="11" t="s">
        <v>7</v>
      </c>
      <c r="H2144" s="11" t="s">
        <v>8</v>
      </c>
      <c r="I2144" s="12" t="s">
        <v>9</v>
      </c>
      <c r="J2144" s="13" t="s">
        <v>10</v>
      </c>
      <c r="K2144" s="14" t="s">
        <v>11</v>
      </c>
      <c r="L2144" s="14" t="s">
        <v>12</v>
      </c>
      <c r="M2144" s="14" t="s">
        <v>15</v>
      </c>
      <c r="N2144" s="14" t="s">
        <v>16</v>
      </c>
      <c r="O2144" s="14" t="s">
        <v>17</v>
      </c>
      <c r="P2144" s="15" t="s">
        <v>18</v>
      </c>
    </row>
    <row r="2145" spans="1:16" x14ac:dyDescent="0.25">
      <c r="B2145" s="4">
        <v>0.47</v>
      </c>
      <c r="C2145" s="5">
        <v>0.38</v>
      </c>
      <c r="D2145" s="5">
        <v>0.15</v>
      </c>
      <c r="E2145" s="6">
        <v>0.36</v>
      </c>
      <c r="F2145" s="36">
        <f>F2136+M2141</f>
        <v>0.74409938300340484</v>
      </c>
      <c r="G2145" s="38">
        <f>G2136+N2141</f>
        <v>0.12167010825484044</v>
      </c>
      <c r="H2145" s="38">
        <f>H2136+O2141</f>
        <v>0.19645713142105972</v>
      </c>
      <c r="I2145" s="40">
        <f>I2136+P2141</f>
        <v>-5.4522372355242134E-2</v>
      </c>
      <c r="J2145" s="16">
        <f>B2145*F2145+C2145*G2145+D2145*H2145+I2145</f>
        <v>0.37090754850635649</v>
      </c>
      <c r="K2145" s="17">
        <f>J2145-E2145</f>
        <v>1.0907548506356501E-2</v>
      </c>
      <c r="L2145" s="17">
        <f>K2145*K2145</f>
        <v>1.1897461441851994E-4</v>
      </c>
      <c r="M2145" s="17">
        <f>(E2145-J2145)*B2145</f>
        <v>-5.1265477979875558E-3</v>
      </c>
      <c r="N2145" s="17">
        <f>(E2145-J2145)*C2145</f>
        <v>-4.144868432415471E-3</v>
      </c>
      <c r="O2145" s="17">
        <f>(E2145-J2145)*D2145</f>
        <v>-1.6361322759534751E-3</v>
      </c>
      <c r="P2145" s="18">
        <f>(E2145-J2145)*I2145</f>
        <v>5.947054211464343E-4</v>
      </c>
    </row>
    <row r="2146" spans="1:16" x14ac:dyDescent="0.25">
      <c r="B2146" s="4">
        <v>0.27</v>
      </c>
      <c r="C2146" s="5">
        <v>0.55000000000000004</v>
      </c>
      <c r="D2146" s="5">
        <v>0.18</v>
      </c>
      <c r="E2146" s="6">
        <v>0.28999999999999998</v>
      </c>
      <c r="F2146" s="36"/>
      <c r="G2146" s="38"/>
      <c r="H2146" s="38"/>
      <c r="I2146" s="40"/>
      <c r="J2146" s="16">
        <f>B2146*F2145+C2146*G2145+D2146*H2145+I2145</f>
        <v>0.24866530425163016</v>
      </c>
      <c r="K2146" s="17">
        <f t="shared" ref="K2146:K2149" si="1428">J2146-E2146</f>
        <v>-4.1334695748369815E-2</v>
      </c>
      <c r="L2146" s="17">
        <f t="shared" ref="L2146:L2149" si="1429">K2146*K2146</f>
        <v>1.7085570726103018E-3</v>
      </c>
      <c r="M2146" s="17">
        <f t="shared" ref="M2146:M2149" si="1430">(E2146-J2146)*B2146</f>
        <v>1.1160367852059851E-2</v>
      </c>
      <c r="N2146" s="17">
        <f t="shared" ref="N2146:N2149" si="1431">(E2146-J2146)*C2146</f>
        <v>2.27340826616034E-2</v>
      </c>
      <c r="O2146" s="17">
        <f t="shared" ref="O2146:O2149" si="1432">(E2146-J2146)*D2146</f>
        <v>7.4402452347065665E-3</v>
      </c>
      <c r="P2146" s="18">
        <f>(E2146-J2146)*E2145</f>
        <v>1.4880490469413133E-2</v>
      </c>
    </row>
    <row r="2147" spans="1:16" x14ac:dyDescent="0.25">
      <c r="B2147" s="4">
        <v>0.22</v>
      </c>
      <c r="C2147" s="5">
        <v>0.71</v>
      </c>
      <c r="D2147" s="5">
        <v>7.0000000000000007E-2</v>
      </c>
      <c r="E2147" s="6">
        <v>0.22</v>
      </c>
      <c r="F2147" s="36"/>
      <c r="G2147" s="38"/>
      <c r="H2147" s="38"/>
      <c r="I2147" s="40"/>
      <c r="J2147" s="16">
        <f>B2147*F2145+C2147*G2145+D2147*H2145+I2145</f>
        <v>0.20931726796591785</v>
      </c>
      <c r="K2147" s="17">
        <f t="shared" si="1428"/>
        <v>-1.0682732034082154E-2</v>
      </c>
      <c r="L2147" s="17">
        <f t="shared" si="1429"/>
        <v>1.1412076371200504E-4</v>
      </c>
      <c r="M2147" s="17">
        <f t="shared" si="1430"/>
        <v>2.3502010474980737E-3</v>
      </c>
      <c r="N2147" s="17">
        <f t="shared" si="1431"/>
        <v>7.5847397441983289E-3</v>
      </c>
      <c r="O2147" s="17">
        <f t="shared" si="1432"/>
        <v>7.4779124238575083E-4</v>
      </c>
      <c r="P2147" s="18">
        <f>(E2147-J2147)*E2145</f>
        <v>3.8457835322695754E-3</v>
      </c>
    </row>
    <row r="2148" spans="1:16" x14ac:dyDescent="0.25">
      <c r="B2148" s="4">
        <v>0.16</v>
      </c>
      <c r="C2148" s="5">
        <v>0.62</v>
      </c>
      <c r="D2148" s="5">
        <v>0.22</v>
      </c>
      <c r="E2148" s="6">
        <v>0.14000000000000001</v>
      </c>
      <c r="F2148" s="36"/>
      <c r="G2148" s="38"/>
      <c r="H2148" s="38"/>
      <c r="I2148" s="40"/>
      <c r="J2148" s="16">
        <f>B2148*F2145+C2148*G2145+D2148*H2145+I2145</f>
        <v>0.18318956495593688</v>
      </c>
      <c r="K2148" s="17">
        <f t="shared" si="1428"/>
        <v>4.3189564955936871E-2</v>
      </c>
      <c r="L2148" s="17">
        <f t="shared" si="1429"/>
        <v>1.8653385210830903E-3</v>
      </c>
      <c r="M2148" s="17">
        <f t="shared" si="1430"/>
        <v>-6.9103303929498993E-3</v>
      </c>
      <c r="N2148" s="17">
        <f t="shared" si="1431"/>
        <v>-2.6777530272680861E-2</v>
      </c>
      <c r="O2148" s="17">
        <f t="shared" si="1432"/>
        <v>-9.5017042903061122E-3</v>
      </c>
      <c r="P2148" s="18">
        <f>(E2148-J2148)*E2145</f>
        <v>-1.5548243384137274E-2</v>
      </c>
    </row>
    <row r="2149" spans="1:16" ht="15.75" thickBot="1" x14ac:dyDescent="0.3">
      <c r="B2149" s="7">
        <v>0.53</v>
      </c>
      <c r="C2149" s="8">
        <v>0.23</v>
      </c>
      <c r="D2149" s="8">
        <v>0.24</v>
      </c>
      <c r="E2149" s="9">
        <v>0.41</v>
      </c>
      <c r="F2149" s="37"/>
      <c r="G2149" s="39"/>
      <c r="H2149" s="39"/>
      <c r="I2149" s="41"/>
      <c r="J2149" s="19">
        <f>B2149*F2145+C2149*G2145+D2149*H2145+I2145</f>
        <v>0.41498413707623005</v>
      </c>
      <c r="K2149" s="20">
        <f t="shared" si="1428"/>
        <v>4.9841370762300774E-3</v>
      </c>
      <c r="L2149" s="20">
        <f t="shared" si="1429"/>
        <v>2.4841622394651305E-5</v>
      </c>
      <c r="M2149" s="20">
        <f t="shared" si="1430"/>
        <v>-2.641592650401941E-3</v>
      </c>
      <c r="N2149" s="20">
        <f t="shared" si="1431"/>
        <v>-1.1463515275329178E-3</v>
      </c>
      <c r="O2149" s="20">
        <f t="shared" si="1432"/>
        <v>-1.1961928982952186E-3</v>
      </c>
      <c r="P2149" s="21">
        <f>(E2149-J2149)*E2145</f>
        <v>-1.7942893474428279E-3</v>
      </c>
    </row>
    <row r="2150" spans="1:16" x14ac:dyDescent="0.25">
      <c r="K2150" t="s">
        <v>13</v>
      </c>
      <c r="L2150" s="22">
        <f>AVERAGE(L2145:L2149)</f>
        <v>7.6636651884371364E-4</v>
      </c>
      <c r="M2150" s="22">
        <f t="shared" ref="M2150:P2150" si="1433">AVERAGE(M2145:M2149)</f>
        <v>-2.3358038835629433E-4</v>
      </c>
      <c r="N2150" s="22">
        <f t="shared" si="1433"/>
        <v>-3.4998556536550444E-4</v>
      </c>
      <c r="O2150" s="22">
        <f t="shared" si="1433"/>
        <v>-8.2919859749249793E-4</v>
      </c>
      <c r="P2150" s="22">
        <f t="shared" si="1433"/>
        <v>3.9568933824980795E-4</v>
      </c>
    </row>
    <row r="2151" spans="1:16" ht="15.75" thickBot="1" x14ac:dyDescent="0.3"/>
    <row r="2152" spans="1:16" ht="15.75" thickBot="1" x14ac:dyDescent="0.3">
      <c r="A2152" s="23" t="s">
        <v>19</v>
      </c>
      <c r="B2152" s="27" t="s">
        <v>0</v>
      </c>
      <c r="C2152" s="28"/>
      <c r="D2152" s="28"/>
      <c r="E2152" s="29"/>
      <c r="F2152" s="30" t="s">
        <v>5</v>
      </c>
      <c r="G2152" s="31"/>
      <c r="H2152" s="31"/>
      <c r="I2152" s="32"/>
      <c r="J2152" s="33" t="s">
        <v>14</v>
      </c>
      <c r="K2152" s="34"/>
      <c r="L2152" s="34"/>
      <c r="M2152" s="34"/>
      <c r="N2152" s="34"/>
      <c r="O2152" s="34"/>
      <c r="P2152" s="35"/>
    </row>
    <row r="2153" spans="1:16" x14ac:dyDescent="0.25">
      <c r="A2153" s="23">
        <f>A2144+1</f>
        <v>239</v>
      </c>
      <c r="B2153" s="1" t="s">
        <v>1</v>
      </c>
      <c r="C2153" s="2" t="s">
        <v>2</v>
      </c>
      <c r="D2153" s="2" t="s">
        <v>3</v>
      </c>
      <c r="E2153" s="3" t="s">
        <v>4</v>
      </c>
      <c r="F2153" s="10" t="s">
        <v>6</v>
      </c>
      <c r="G2153" s="11" t="s">
        <v>7</v>
      </c>
      <c r="H2153" s="11" t="s">
        <v>8</v>
      </c>
      <c r="I2153" s="12" t="s">
        <v>9</v>
      </c>
      <c r="J2153" s="13" t="s">
        <v>10</v>
      </c>
      <c r="K2153" s="14" t="s">
        <v>11</v>
      </c>
      <c r="L2153" s="14" t="s">
        <v>12</v>
      </c>
      <c r="M2153" s="14" t="s">
        <v>15</v>
      </c>
      <c r="N2153" s="14" t="s">
        <v>16</v>
      </c>
      <c r="O2153" s="14" t="s">
        <v>17</v>
      </c>
      <c r="P2153" s="15" t="s">
        <v>18</v>
      </c>
    </row>
    <row r="2154" spans="1:16" x14ac:dyDescent="0.25">
      <c r="B2154" s="4">
        <v>0.47</v>
      </c>
      <c r="C2154" s="5">
        <v>0.38</v>
      </c>
      <c r="D2154" s="5">
        <v>0.15</v>
      </c>
      <c r="E2154" s="6">
        <v>0.36</v>
      </c>
      <c r="F2154" s="36">
        <f>F2145+M2150</f>
        <v>0.74386580261504853</v>
      </c>
      <c r="G2154" s="38">
        <f>G2145+N2150</f>
        <v>0.12132012268947494</v>
      </c>
      <c r="H2154" s="38">
        <f>H2145+O2150</f>
        <v>0.19562793282356722</v>
      </c>
      <c r="I2154" s="40">
        <f>I2145+P2150</f>
        <v>-5.4126683016992326E-2</v>
      </c>
      <c r="J2154" s="16">
        <f>B2154*F2154+C2154*G2154+D2154*H2154+I2154</f>
        <v>0.37093608075761603</v>
      </c>
      <c r="K2154" s="17">
        <f>J2154-E2154</f>
        <v>1.093608075761604E-2</v>
      </c>
      <c r="L2154" s="17">
        <f>K2154*K2154</f>
        <v>1.1959786233709983E-4</v>
      </c>
      <c r="M2154" s="17">
        <f>(E2154-J2154)*B2154</f>
        <v>-5.139957956079539E-3</v>
      </c>
      <c r="N2154" s="17">
        <f>(E2154-J2154)*C2154</f>
        <v>-4.1557106878940949E-3</v>
      </c>
      <c r="O2154" s="17">
        <f>(E2154-J2154)*D2154</f>
        <v>-1.640412113642406E-3</v>
      </c>
      <c r="P2154" s="18">
        <f>(E2154-J2154)*I2154</f>
        <v>5.9193377661571271E-4</v>
      </c>
    </row>
    <row r="2155" spans="1:16" x14ac:dyDescent="0.25">
      <c r="B2155" s="4">
        <v>0.27</v>
      </c>
      <c r="C2155" s="5">
        <v>0.55000000000000004</v>
      </c>
      <c r="D2155" s="5">
        <v>0.18</v>
      </c>
      <c r="E2155" s="6">
        <v>0.28999999999999998</v>
      </c>
      <c r="F2155" s="36"/>
      <c r="G2155" s="38"/>
      <c r="H2155" s="38"/>
      <c r="I2155" s="40"/>
      <c r="J2155" s="16">
        <f>B2155*F2154+C2155*G2154+D2155*H2154+I2154</f>
        <v>0.24865617907652413</v>
      </c>
      <c r="K2155" s="17">
        <f t="shared" ref="K2155:K2158" si="1434">J2155-E2155</f>
        <v>-4.1343820923475855E-2</v>
      </c>
      <c r="L2155" s="17">
        <f t="shared" ref="L2155:L2158" si="1435">K2155*K2155</f>
        <v>1.7093115285524399E-3</v>
      </c>
      <c r="M2155" s="17">
        <f t="shared" ref="M2155:M2158" si="1436">(E2155-J2155)*B2155</f>
        <v>1.1162831649338482E-2</v>
      </c>
      <c r="N2155" s="17">
        <f t="shared" ref="N2155:N2158" si="1437">(E2155-J2155)*C2155</f>
        <v>2.2739101507911721E-2</v>
      </c>
      <c r="O2155" s="17">
        <f t="shared" ref="O2155:O2158" si="1438">(E2155-J2155)*D2155</f>
        <v>7.4418877662256536E-3</v>
      </c>
      <c r="P2155" s="18">
        <f>(E2155-J2155)*E2154</f>
        <v>1.4883775532451307E-2</v>
      </c>
    </row>
    <row r="2156" spans="1:16" x14ac:dyDescent="0.25">
      <c r="B2156" s="4">
        <v>0.22</v>
      </c>
      <c r="C2156" s="5">
        <v>0.71</v>
      </c>
      <c r="D2156" s="5">
        <v>7.0000000000000007E-2</v>
      </c>
      <c r="E2156" s="6">
        <v>0.22</v>
      </c>
      <c r="F2156" s="36"/>
      <c r="G2156" s="38"/>
      <c r="H2156" s="38"/>
      <c r="I2156" s="40"/>
      <c r="J2156" s="16">
        <f>B2156*F2154+C2156*G2154+D2156*H2154+I2154</f>
        <v>0.20935503596549523</v>
      </c>
      <c r="K2156" s="17">
        <f t="shared" si="1434"/>
        <v>-1.0644964034504767E-2</v>
      </c>
      <c r="L2156" s="17">
        <f t="shared" si="1435"/>
        <v>1.133152592959E-4</v>
      </c>
      <c r="M2156" s="17">
        <f t="shared" si="1436"/>
        <v>2.3418920875910489E-3</v>
      </c>
      <c r="N2156" s="17">
        <f t="shared" si="1437"/>
        <v>7.5579244644983839E-3</v>
      </c>
      <c r="O2156" s="17">
        <f t="shared" si="1438"/>
        <v>7.4514748241533374E-4</v>
      </c>
      <c r="P2156" s="18">
        <f>(E2156-J2156)*E2154</f>
        <v>3.8321870524217158E-3</v>
      </c>
    </row>
    <row r="2157" spans="1:16" x14ac:dyDescent="0.25">
      <c r="B2157" s="4">
        <v>0.16</v>
      </c>
      <c r="C2157" s="5">
        <v>0.62</v>
      </c>
      <c r="D2157" s="5">
        <v>0.22</v>
      </c>
      <c r="E2157" s="6">
        <v>0.14000000000000001</v>
      </c>
      <c r="F2157" s="36"/>
      <c r="G2157" s="38"/>
      <c r="H2157" s="38"/>
      <c r="I2157" s="40"/>
      <c r="J2157" s="16">
        <f>B2157*F2154+C2157*G2154+D2157*H2154+I2154</f>
        <v>0.18314846669007467</v>
      </c>
      <c r="K2157" s="17">
        <f t="shared" si="1434"/>
        <v>4.3148466690074661E-2</v>
      </c>
      <c r="L2157" s="17">
        <f t="shared" si="1435"/>
        <v>1.8617901777044825E-3</v>
      </c>
      <c r="M2157" s="17">
        <f t="shared" si="1436"/>
        <v>-6.9037546704119462E-3</v>
      </c>
      <c r="N2157" s="17">
        <f t="shared" si="1437"/>
        <v>-2.675204934784629E-2</v>
      </c>
      <c r="O2157" s="17">
        <f t="shared" si="1438"/>
        <v>-9.4926626718164261E-3</v>
      </c>
      <c r="P2157" s="18">
        <f>(E2157-J2157)*E2154</f>
        <v>-1.5533448008426877E-2</v>
      </c>
    </row>
    <row r="2158" spans="1:16" ht="15.75" thickBot="1" x14ac:dyDescent="0.3">
      <c r="B2158" s="7">
        <v>0.53</v>
      </c>
      <c r="C2158" s="8">
        <v>0.23</v>
      </c>
      <c r="D2158" s="8">
        <v>0.24</v>
      </c>
      <c r="E2158" s="9">
        <v>0.41</v>
      </c>
      <c r="F2158" s="37"/>
      <c r="G2158" s="39"/>
      <c r="H2158" s="39"/>
      <c r="I2158" s="41"/>
      <c r="J2158" s="19">
        <f>B2158*F2154+C2158*G2154+D2158*H2154+I2154</f>
        <v>0.41497652446521882</v>
      </c>
      <c r="K2158" s="20">
        <f t="shared" si="1434"/>
        <v>4.9765244652188456E-3</v>
      </c>
      <c r="L2158" s="20">
        <f t="shared" si="1435"/>
        <v>2.4765795752921717E-5</v>
      </c>
      <c r="M2158" s="20">
        <f t="shared" si="1436"/>
        <v>-2.6375579665659883E-3</v>
      </c>
      <c r="N2158" s="20">
        <f t="shared" si="1437"/>
        <v>-1.1446006270003346E-3</v>
      </c>
      <c r="O2158" s="20">
        <f t="shared" si="1438"/>
        <v>-1.1943658716525229E-3</v>
      </c>
      <c r="P2158" s="21">
        <f>(E2158-J2158)*E2154</f>
        <v>-1.7915488074787844E-3</v>
      </c>
    </row>
    <row r="2159" spans="1:16" x14ac:dyDescent="0.25">
      <c r="K2159" t="s">
        <v>13</v>
      </c>
      <c r="L2159" s="22">
        <f>AVERAGE(L2154:L2158)</f>
        <v>7.6575612472856876E-4</v>
      </c>
      <c r="M2159" s="22">
        <f t="shared" ref="M2159:P2159" si="1439">AVERAGE(M2154:M2158)</f>
        <v>-2.353093712255885E-4</v>
      </c>
      <c r="N2159" s="22">
        <f t="shared" si="1439"/>
        <v>-3.5106693806612297E-4</v>
      </c>
      <c r="O2159" s="22">
        <f t="shared" si="1439"/>
        <v>-8.2808108169407353E-4</v>
      </c>
      <c r="P2159" s="22">
        <f t="shared" si="1439"/>
        <v>3.9657990911661493E-4</v>
      </c>
    </row>
    <row r="2160" spans="1:16" ht="15.75" thickBot="1" x14ac:dyDescent="0.3"/>
    <row r="2161" spans="1:16" ht="15.75" thickBot="1" x14ac:dyDescent="0.3">
      <c r="A2161" s="23" t="s">
        <v>19</v>
      </c>
      <c r="B2161" s="27" t="s">
        <v>0</v>
      </c>
      <c r="C2161" s="28"/>
      <c r="D2161" s="28"/>
      <c r="E2161" s="29"/>
      <c r="F2161" s="30" t="s">
        <v>5</v>
      </c>
      <c r="G2161" s="31"/>
      <c r="H2161" s="31"/>
      <c r="I2161" s="32"/>
      <c r="J2161" s="33" t="s">
        <v>14</v>
      </c>
      <c r="K2161" s="34"/>
      <c r="L2161" s="34"/>
      <c r="M2161" s="34"/>
      <c r="N2161" s="34"/>
      <c r="O2161" s="34"/>
      <c r="P2161" s="35"/>
    </row>
    <row r="2162" spans="1:16" x14ac:dyDescent="0.25">
      <c r="A2162" s="23">
        <f>A2153+1</f>
        <v>240</v>
      </c>
      <c r="B2162" s="1" t="s">
        <v>1</v>
      </c>
      <c r="C2162" s="2" t="s">
        <v>2</v>
      </c>
      <c r="D2162" s="2" t="s">
        <v>3</v>
      </c>
      <c r="E2162" s="3" t="s">
        <v>4</v>
      </c>
      <c r="F2162" s="10" t="s">
        <v>6</v>
      </c>
      <c r="G2162" s="11" t="s">
        <v>7</v>
      </c>
      <c r="H2162" s="11" t="s">
        <v>8</v>
      </c>
      <c r="I2162" s="12" t="s">
        <v>9</v>
      </c>
      <c r="J2162" s="13" t="s">
        <v>10</v>
      </c>
      <c r="K2162" s="14" t="s">
        <v>11</v>
      </c>
      <c r="L2162" s="14" t="s">
        <v>12</v>
      </c>
      <c r="M2162" s="14" t="s">
        <v>15</v>
      </c>
      <c r="N2162" s="14" t="s">
        <v>16</v>
      </c>
      <c r="O2162" s="14" t="s">
        <v>17</v>
      </c>
      <c r="P2162" s="15" t="s">
        <v>18</v>
      </c>
    </row>
    <row r="2163" spans="1:16" x14ac:dyDescent="0.25">
      <c r="B2163" s="4">
        <v>0.47</v>
      </c>
      <c r="C2163" s="5">
        <v>0.38</v>
      </c>
      <c r="D2163" s="5">
        <v>0.15</v>
      </c>
      <c r="E2163" s="6">
        <v>0.36</v>
      </c>
      <c r="F2163" s="42">
        <f>F2154+M2159</f>
        <v>0.74363049324382291</v>
      </c>
      <c r="G2163" s="45">
        <f>G2154+N2159</f>
        <v>0.12096905575140882</v>
      </c>
      <c r="H2163" s="45">
        <f>H2154+O2159</f>
        <v>0.19479985174187314</v>
      </c>
      <c r="I2163" s="48">
        <f>I2154+P2159</f>
        <v>-5.373010310787571E-2</v>
      </c>
      <c r="J2163" s="16">
        <f>B2163*F2163+C2163*G2163+D2163*H2163+I2163</f>
        <v>0.37096444766353731</v>
      </c>
      <c r="K2163" s="17">
        <f>J2163-E2163</f>
        <v>1.0964447663537324E-2</v>
      </c>
      <c r="L2163" s="17">
        <f>K2163*K2163</f>
        <v>1.2021911256644909E-4</v>
      </c>
      <c r="M2163" s="17">
        <f>(E2163-J2163)*B2163</f>
        <v>-5.153290401862542E-3</v>
      </c>
      <c r="N2163" s="17">
        <f>(E2163-J2163)*C2163</f>
        <v>-4.166490112144183E-3</v>
      </c>
      <c r="O2163" s="17">
        <f>(E2163-J2163)*D2163</f>
        <v>-1.6446671495305987E-3</v>
      </c>
      <c r="P2163" s="18">
        <f>(E2163-J2163)*I2163</f>
        <v>5.8912090348276738E-4</v>
      </c>
    </row>
    <row r="2164" spans="1:16" x14ac:dyDescent="0.25">
      <c r="B2164" s="4">
        <v>0.27</v>
      </c>
      <c r="C2164" s="5">
        <v>0.55000000000000004</v>
      </c>
      <c r="D2164" s="5">
        <v>0.18</v>
      </c>
      <c r="E2164" s="6">
        <v>0.28999999999999998</v>
      </c>
      <c r="F2164" s="43"/>
      <c r="G2164" s="46"/>
      <c r="H2164" s="46"/>
      <c r="I2164" s="49"/>
      <c r="J2164" s="16">
        <f>B2164*F2163+C2164*G2163+D2164*H2163+I2163</f>
        <v>0.24864708404476851</v>
      </c>
      <c r="K2164" s="17">
        <f t="shared" ref="K2164:K2167" si="1440">J2164-E2164</f>
        <v>-4.1352915955231467E-2</v>
      </c>
      <c r="L2164" s="17">
        <f t="shared" ref="L2164:L2167" si="1441">K2164*K2164</f>
        <v>1.7100636580004373E-3</v>
      </c>
      <c r="M2164" s="17">
        <f t="shared" ref="M2164:M2167" si="1442">(E2164-J2164)*B2164</f>
        <v>1.1165287307912497E-2</v>
      </c>
      <c r="N2164" s="17">
        <f t="shared" ref="N2164:N2167" si="1443">(E2164-J2164)*C2164</f>
        <v>2.2744103775377309E-2</v>
      </c>
      <c r="O2164" s="17">
        <f t="shared" ref="O2164:O2167" si="1444">(E2164-J2164)*D2164</f>
        <v>7.4435248719416638E-3</v>
      </c>
      <c r="P2164" s="18">
        <f>(E2164-J2164)*E2163</f>
        <v>1.4887049743883328E-2</v>
      </c>
    </row>
    <row r="2165" spans="1:16" x14ac:dyDescent="0.25">
      <c r="B2165" s="4">
        <v>0.22</v>
      </c>
      <c r="C2165" s="5">
        <v>0.71</v>
      </c>
      <c r="D2165" s="5">
        <v>7.0000000000000007E-2</v>
      </c>
      <c r="E2165" s="6">
        <v>0.22</v>
      </c>
      <c r="F2165" s="43"/>
      <c r="G2165" s="46"/>
      <c r="H2165" s="46"/>
      <c r="I2165" s="49"/>
      <c r="J2165" s="16">
        <f>B2165*F2163+C2165*G2163+D2165*H2163+I2163</f>
        <v>0.2093926246111967</v>
      </c>
      <c r="K2165" s="17">
        <f t="shared" si="1440"/>
        <v>-1.0607375388803297E-2</v>
      </c>
      <c r="L2165" s="17">
        <f t="shared" si="1441"/>
        <v>1.125164126389899E-4</v>
      </c>
      <c r="M2165" s="17">
        <f t="shared" si="1442"/>
        <v>2.3336225855367255E-3</v>
      </c>
      <c r="N2165" s="17">
        <f t="shared" si="1443"/>
        <v>7.5312365260503406E-3</v>
      </c>
      <c r="O2165" s="17">
        <f t="shared" si="1444"/>
        <v>7.425162772162309E-4</v>
      </c>
      <c r="P2165" s="18">
        <f>(E2165-J2165)*E2163</f>
        <v>3.8186551399691871E-3</v>
      </c>
    </row>
    <row r="2166" spans="1:16" x14ac:dyDescent="0.25">
      <c r="B2166" s="4">
        <v>0.16</v>
      </c>
      <c r="C2166" s="5">
        <v>0.62</v>
      </c>
      <c r="D2166" s="5">
        <v>0.22</v>
      </c>
      <c r="E2166" s="6">
        <v>0.14000000000000001</v>
      </c>
      <c r="F2166" s="43"/>
      <c r="G2166" s="46"/>
      <c r="H2166" s="46"/>
      <c r="I2166" s="49"/>
      <c r="J2166" s="16">
        <f>B2166*F2163+C2166*G2163+D2166*H2163+I2163</f>
        <v>0.18310755776022153</v>
      </c>
      <c r="K2166" s="17">
        <f t="shared" si="1440"/>
        <v>4.3107557760221515E-2</v>
      </c>
      <c r="L2166" s="17">
        <f t="shared" si="1441"/>
        <v>1.8582615360508341E-3</v>
      </c>
      <c r="M2166" s="17">
        <f t="shared" si="1442"/>
        <v>-6.8972092416354422E-3</v>
      </c>
      <c r="N2166" s="17">
        <f t="shared" si="1443"/>
        <v>-2.6726685811337341E-2</v>
      </c>
      <c r="O2166" s="17">
        <f t="shared" si="1444"/>
        <v>-9.4836627072487339E-3</v>
      </c>
      <c r="P2166" s="18">
        <f>(E2166-J2166)*E2163</f>
        <v>-1.5518720793679745E-2</v>
      </c>
    </row>
    <row r="2167" spans="1:16" ht="15.75" thickBot="1" x14ac:dyDescent="0.3">
      <c r="B2167" s="7">
        <v>0.53</v>
      </c>
      <c r="C2167" s="8">
        <v>0.23</v>
      </c>
      <c r="D2167" s="8">
        <v>0.24</v>
      </c>
      <c r="E2167" s="9">
        <v>0.41</v>
      </c>
      <c r="F2167" s="44"/>
      <c r="G2167" s="47"/>
      <c r="H2167" s="47"/>
      <c r="I2167" s="50"/>
      <c r="J2167" s="19">
        <f>B2167*F2163+C2167*G2163+D2167*H2163+I2163</f>
        <v>0.4149689055522241</v>
      </c>
      <c r="K2167" s="20">
        <f t="shared" si="1440"/>
        <v>4.9689055522241232E-3</v>
      </c>
      <c r="L2167" s="20">
        <f t="shared" si="1441"/>
        <v>2.4690022386923718E-5</v>
      </c>
      <c r="M2167" s="20">
        <f t="shared" si="1442"/>
        <v>-2.6335199426787853E-3</v>
      </c>
      <c r="N2167" s="20">
        <f t="shared" si="1443"/>
        <v>-1.1428482770115484E-3</v>
      </c>
      <c r="O2167" s="20">
        <f t="shared" si="1444"/>
        <v>-1.1925373325337896E-3</v>
      </c>
      <c r="P2167" s="21">
        <f>(E2167-J2167)*E2163</f>
        <v>-1.7888059988006844E-3</v>
      </c>
    </row>
    <row r="2168" spans="1:16" x14ac:dyDescent="0.25">
      <c r="K2168" t="s">
        <v>13</v>
      </c>
      <c r="L2168" s="22">
        <f>AVERAGE(L2163:L2167)</f>
        <v>7.6515014832872683E-4</v>
      </c>
      <c r="M2168" s="22">
        <f t="shared" ref="M2168:P2168" si="1445">AVERAGE(M2163:M2167)</f>
        <v>-2.3702193854550956E-4</v>
      </c>
      <c r="N2168" s="22">
        <f t="shared" si="1445"/>
        <v>-3.5213677981308451E-4</v>
      </c>
      <c r="O2168" s="22">
        <f t="shared" si="1445"/>
        <v>-8.2696520803104555E-4</v>
      </c>
      <c r="P2168" s="22">
        <f t="shared" si="1445"/>
        <v>3.9745979897097046E-4</v>
      </c>
    </row>
    <row r="2169" spans="1:16" ht="15.75" thickBot="1" x14ac:dyDescent="0.3"/>
    <row r="2170" spans="1:16" ht="15.75" thickBot="1" x14ac:dyDescent="0.3">
      <c r="A2170" s="23" t="s">
        <v>19</v>
      </c>
      <c r="B2170" s="27" t="s">
        <v>0</v>
      </c>
      <c r="C2170" s="28"/>
      <c r="D2170" s="28"/>
      <c r="E2170" s="29"/>
      <c r="F2170" s="30" t="s">
        <v>5</v>
      </c>
      <c r="G2170" s="31"/>
      <c r="H2170" s="31"/>
      <c r="I2170" s="32"/>
      <c r="J2170" s="33" t="s">
        <v>14</v>
      </c>
      <c r="K2170" s="34"/>
      <c r="L2170" s="34"/>
      <c r="M2170" s="34"/>
      <c r="N2170" s="34"/>
      <c r="O2170" s="34"/>
      <c r="P2170" s="35"/>
    </row>
    <row r="2171" spans="1:16" x14ac:dyDescent="0.25">
      <c r="A2171" s="23">
        <f>A2162+1</f>
        <v>241</v>
      </c>
      <c r="B2171" s="1" t="s">
        <v>1</v>
      </c>
      <c r="C2171" s="2" t="s">
        <v>2</v>
      </c>
      <c r="D2171" s="2" t="s">
        <v>3</v>
      </c>
      <c r="E2171" s="3" t="s">
        <v>4</v>
      </c>
      <c r="F2171" s="10" t="s">
        <v>6</v>
      </c>
      <c r="G2171" s="11" t="s">
        <v>7</v>
      </c>
      <c r="H2171" s="11" t="s">
        <v>8</v>
      </c>
      <c r="I2171" s="12" t="s">
        <v>9</v>
      </c>
      <c r="J2171" s="13" t="s">
        <v>10</v>
      </c>
      <c r="K2171" s="14" t="s">
        <v>11</v>
      </c>
      <c r="L2171" s="14" t="s">
        <v>12</v>
      </c>
      <c r="M2171" s="14" t="s">
        <v>15</v>
      </c>
      <c r="N2171" s="14" t="s">
        <v>16</v>
      </c>
      <c r="O2171" s="14" t="s">
        <v>17</v>
      </c>
      <c r="P2171" s="15" t="s">
        <v>18</v>
      </c>
    </row>
    <row r="2172" spans="1:16" x14ac:dyDescent="0.25">
      <c r="B2172" s="4">
        <v>0.47</v>
      </c>
      <c r="C2172" s="5">
        <v>0.38</v>
      </c>
      <c r="D2172" s="5">
        <v>0.15</v>
      </c>
      <c r="E2172" s="6">
        <v>0.36</v>
      </c>
      <c r="F2172" s="36">
        <f>F2163+M2168</f>
        <v>0.74339347130527744</v>
      </c>
      <c r="G2172" s="38">
        <f>G2163+N2168</f>
        <v>0.12061691897159574</v>
      </c>
      <c r="H2172" s="38">
        <f>H2163+O2168</f>
        <v>0.19397288653384209</v>
      </c>
      <c r="I2172" s="40">
        <f>I2163+P2168</f>
        <v>-5.3332643308904741E-2</v>
      </c>
      <c r="J2172" s="16">
        <f>B2172*F2172+C2172*G2172+D2172*H2172+I2172</f>
        <v>0.37099265039385831</v>
      </c>
      <c r="K2172" s="17">
        <f>J2172-E2172</f>
        <v>1.0992650393858328E-2</v>
      </c>
      <c r="L2172" s="17">
        <f>K2172*K2172</f>
        <v>1.2083836268159364E-4</v>
      </c>
      <c r="M2172" s="17">
        <f>(E2172-J2172)*B2172</f>
        <v>-5.1665456851134137E-3</v>
      </c>
      <c r="N2172" s="17">
        <f>(E2172-J2172)*C2172</f>
        <v>-4.1772071496661645E-3</v>
      </c>
      <c r="O2172" s="17">
        <f>(E2172-J2172)*D2172</f>
        <v>-1.6488975590787491E-3</v>
      </c>
      <c r="P2172" s="18">
        <f>(E2172-J2172)*I2172</f>
        <v>5.8626710247513744E-4</v>
      </c>
    </row>
    <row r="2173" spans="1:16" x14ac:dyDescent="0.25">
      <c r="B2173" s="4">
        <v>0.27</v>
      </c>
      <c r="C2173" s="5">
        <v>0.55000000000000004</v>
      </c>
      <c r="D2173" s="5">
        <v>0.18</v>
      </c>
      <c r="E2173" s="6">
        <v>0.28999999999999998</v>
      </c>
      <c r="F2173" s="36"/>
      <c r="G2173" s="38"/>
      <c r="H2173" s="38"/>
      <c r="I2173" s="40"/>
      <c r="J2173" s="16">
        <f>B2173*F2172+C2173*G2172+D2173*H2172+I2172</f>
        <v>0.2486380189539894</v>
      </c>
      <c r="K2173" s="17">
        <f t="shared" ref="K2173:K2176" si="1446">J2173-E2173</f>
        <v>-4.1361981046010576E-2</v>
      </c>
      <c r="L2173" s="17">
        <f t="shared" ref="L2173:L2176" si="1447">K2173*K2173</f>
        <v>1.7108134760505382E-3</v>
      </c>
      <c r="M2173" s="17">
        <f t="shared" ref="M2173:M2176" si="1448">(E2173-J2173)*B2173</f>
        <v>1.1167734882422856E-2</v>
      </c>
      <c r="N2173" s="17">
        <f t="shared" ref="N2173:N2176" si="1449">(E2173-J2173)*C2173</f>
        <v>2.274908957530582E-2</v>
      </c>
      <c r="O2173" s="17">
        <f t="shared" ref="O2173:O2176" si="1450">(E2173-J2173)*D2173</f>
        <v>7.4451565882819037E-3</v>
      </c>
      <c r="P2173" s="18">
        <f>(E2173-J2173)*E2172</f>
        <v>1.4890313176563807E-2</v>
      </c>
    </row>
    <row r="2174" spans="1:16" x14ac:dyDescent="0.25">
      <c r="B2174" s="4">
        <v>0.22</v>
      </c>
      <c r="C2174" s="5">
        <v>0.71</v>
      </c>
      <c r="D2174" s="5">
        <v>7.0000000000000007E-2</v>
      </c>
      <c r="E2174" s="6">
        <v>0.22</v>
      </c>
      <c r="F2174" s="36"/>
      <c r="G2174" s="38"/>
      <c r="H2174" s="38"/>
      <c r="I2174" s="40"/>
      <c r="J2174" s="16">
        <f>B2174*F2172+C2174*G2172+D2174*H2172+I2172</f>
        <v>0.2094300349054582</v>
      </c>
      <c r="K2174" s="17">
        <f t="shared" si="1446"/>
        <v>-1.0569965094541806E-2</v>
      </c>
      <c r="L2174" s="17">
        <f t="shared" si="1447"/>
        <v>1.1172416209983216E-4</v>
      </c>
      <c r="M2174" s="17">
        <f t="shared" si="1448"/>
        <v>2.3253923207991974E-3</v>
      </c>
      <c r="N2174" s="17">
        <f t="shared" si="1449"/>
        <v>7.5046752171246817E-3</v>
      </c>
      <c r="O2174" s="17">
        <f t="shared" si="1450"/>
        <v>7.3989755661792644E-4</v>
      </c>
      <c r="P2174" s="18">
        <f>(E2174-J2174)*E2172</f>
        <v>3.8051874340350499E-3</v>
      </c>
    </row>
    <row r="2175" spans="1:16" x14ac:dyDescent="0.25">
      <c r="B2175" s="4">
        <v>0.16</v>
      </c>
      <c r="C2175" s="5">
        <v>0.62</v>
      </c>
      <c r="D2175" s="5">
        <v>0.22</v>
      </c>
      <c r="E2175" s="6">
        <v>0.14000000000000001</v>
      </c>
      <c r="F2175" s="36"/>
      <c r="G2175" s="38"/>
      <c r="H2175" s="38"/>
      <c r="I2175" s="40"/>
      <c r="J2175" s="16">
        <f>B2175*F2172+C2175*G2172+D2175*H2172+I2172</f>
        <v>0.18306683689977427</v>
      </c>
      <c r="K2175" s="17">
        <f t="shared" si="1446"/>
        <v>4.3066836899774252E-2</v>
      </c>
      <c r="L2175" s="17">
        <f t="shared" si="1447"/>
        <v>1.8547524405517571E-3</v>
      </c>
      <c r="M2175" s="17">
        <f t="shared" si="1448"/>
        <v>-6.8906939039638801E-3</v>
      </c>
      <c r="N2175" s="17">
        <f t="shared" si="1449"/>
        <v>-2.6701438877860036E-2</v>
      </c>
      <c r="O2175" s="17">
        <f t="shared" si="1450"/>
        <v>-9.4747041179503357E-3</v>
      </c>
      <c r="P2175" s="18">
        <f>(E2175-J2175)*E2172</f>
        <v>-1.550406128391873E-2</v>
      </c>
    </row>
    <row r="2176" spans="1:16" ht="15.75" thickBot="1" x14ac:dyDescent="0.3">
      <c r="B2176" s="7">
        <v>0.53</v>
      </c>
      <c r="C2176" s="8">
        <v>0.23</v>
      </c>
      <c r="D2176" s="8">
        <v>0.24</v>
      </c>
      <c r="E2176" s="9">
        <v>0.41</v>
      </c>
      <c r="F2176" s="37"/>
      <c r="G2176" s="39"/>
      <c r="H2176" s="39"/>
      <c r="I2176" s="41"/>
      <c r="J2176" s="19">
        <f>B2176*F2172+C2176*G2172+D2176*H2172+I2172</f>
        <v>0.4149612806144814</v>
      </c>
      <c r="K2176" s="20">
        <f t="shared" si="1446"/>
        <v>4.9612806144814225E-3</v>
      </c>
      <c r="L2176" s="20">
        <f t="shared" si="1447"/>
        <v>2.4614305335629161E-5</v>
      </c>
      <c r="M2176" s="20">
        <f t="shared" si="1448"/>
        <v>-2.6294787256751543E-3</v>
      </c>
      <c r="N2176" s="20">
        <f t="shared" si="1449"/>
        <v>-1.1410945413307273E-3</v>
      </c>
      <c r="O2176" s="20">
        <f t="shared" si="1450"/>
        <v>-1.1907073474755414E-3</v>
      </c>
      <c r="P2176" s="21">
        <f>(E2176-J2176)*E2172</f>
        <v>-1.786061021213312E-3</v>
      </c>
    </row>
    <row r="2177" spans="1:16" x14ac:dyDescent="0.25">
      <c r="K2177" t="s">
        <v>13</v>
      </c>
      <c r="L2177" s="22">
        <f>AVERAGE(L2172:L2176)</f>
        <v>7.6454854934386997E-4</v>
      </c>
      <c r="M2177" s="22">
        <f t="shared" ref="M2177:P2177" si="1451">AVERAGE(M2172:M2176)</f>
        <v>-2.387182223060791E-4</v>
      </c>
      <c r="N2177" s="22">
        <f t="shared" si="1451"/>
        <v>-3.531951552852849E-4</v>
      </c>
      <c r="O2177" s="22">
        <f t="shared" si="1451"/>
        <v>-8.2585097592095932E-4</v>
      </c>
      <c r="P2177" s="22">
        <f t="shared" si="1451"/>
        <v>3.9832908158839045E-4</v>
      </c>
    </row>
    <row r="2178" spans="1:16" ht="15.75" thickBot="1" x14ac:dyDescent="0.3"/>
    <row r="2179" spans="1:16" ht="15.75" thickBot="1" x14ac:dyDescent="0.3">
      <c r="A2179" s="23" t="s">
        <v>19</v>
      </c>
      <c r="B2179" s="27" t="s">
        <v>0</v>
      </c>
      <c r="C2179" s="28"/>
      <c r="D2179" s="28"/>
      <c r="E2179" s="29"/>
      <c r="F2179" s="30" t="s">
        <v>5</v>
      </c>
      <c r="G2179" s="31"/>
      <c r="H2179" s="31"/>
      <c r="I2179" s="32"/>
      <c r="J2179" s="33" t="s">
        <v>14</v>
      </c>
      <c r="K2179" s="34"/>
      <c r="L2179" s="34"/>
      <c r="M2179" s="34"/>
      <c r="N2179" s="34"/>
      <c r="O2179" s="34"/>
      <c r="P2179" s="35"/>
    </row>
    <row r="2180" spans="1:16" x14ac:dyDescent="0.25">
      <c r="A2180" s="23">
        <f>A2171+1</f>
        <v>242</v>
      </c>
      <c r="B2180" s="1" t="s">
        <v>1</v>
      </c>
      <c r="C2180" s="2" t="s">
        <v>2</v>
      </c>
      <c r="D2180" s="2" t="s">
        <v>3</v>
      </c>
      <c r="E2180" s="3" t="s">
        <v>4</v>
      </c>
      <c r="F2180" s="10" t="s">
        <v>6</v>
      </c>
      <c r="G2180" s="11" t="s">
        <v>7</v>
      </c>
      <c r="H2180" s="11" t="s">
        <v>8</v>
      </c>
      <c r="I2180" s="12" t="s">
        <v>9</v>
      </c>
      <c r="J2180" s="13" t="s">
        <v>10</v>
      </c>
      <c r="K2180" s="14" t="s">
        <v>11</v>
      </c>
      <c r="L2180" s="14" t="s">
        <v>12</v>
      </c>
      <c r="M2180" s="14" t="s">
        <v>15</v>
      </c>
      <c r="N2180" s="14" t="s">
        <v>16</v>
      </c>
      <c r="O2180" s="14" t="s">
        <v>17</v>
      </c>
      <c r="P2180" s="15" t="s">
        <v>18</v>
      </c>
    </row>
    <row r="2181" spans="1:16" x14ac:dyDescent="0.25">
      <c r="B2181" s="4">
        <v>0.47</v>
      </c>
      <c r="C2181" s="5">
        <v>0.38</v>
      </c>
      <c r="D2181" s="5">
        <v>0.15</v>
      </c>
      <c r="E2181" s="6">
        <v>0.36</v>
      </c>
      <c r="F2181" s="36">
        <f>F2172+M2177</f>
        <v>0.74315475308297141</v>
      </c>
      <c r="G2181" s="38">
        <f>G2172+N2177</f>
        <v>0.12026372381631045</v>
      </c>
      <c r="H2181" s="38">
        <f>H2172+O2177</f>
        <v>0.19314703555792112</v>
      </c>
      <c r="I2181" s="40">
        <f>I2172+P2177</f>
        <v>-5.2934314227316349E-2</v>
      </c>
      <c r="J2181" s="16">
        <f>B2181*F2181+C2181*G2181+D2181*H2181+I2181</f>
        <v>0.37102069010556632</v>
      </c>
      <c r="K2181" s="17">
        <f>J2181-E2181</f>
        <v>1.1020690105566333E-2</v>
      </c>
      <c r="L2181" s="17">
        <f>K2181*K2181</f>
        <v>1.2145561040292767E-4</v>
      </c>
      <c r="M2181" s="17">
        <f>(E2181-J2181)*B2181</f>
        <v>-5.1797243496161764E-3</v>
      </c>
      <c r="N2181" s="17">
        <f>(E2181-J2181)*C2181</f>
        <v>-4.1878622401152069E-3</v>
      </c>
      <c r="O2181" s="17">
        <f>(E2181-J2181)*D2181</f>
        <v>-1.65310351583495E-3</v>
      </c>
      <c r="P2181" s="18">
        <f>(E2181-J2181)*I2181</f>
        <v>5.8337267304992447E-4</v>
      </c>
    </row>
    <row r="2182" spans="1:16" x14ac:dyDescent="0.25">
      <c r="B2182" s="4">
        <v>0.27</v>
      </c>
      <c r="C2182" s="5">
        <v>0.55000000000000004</v>
      </c>
      <c r="D2182" s="5">
        <v>0.18</v>
      </c>
      <c r="E2182" s="6">
        <v>0.28999999999999998</v>
      </c>
      <c r="F2182" s="36"/>
      <c r="G2182" s="38"/>
      <c r="H2182" s="38"/>
      <c r="I2182" s="40"/>
      <c r="J2182" s="16">
        <f>B2182*F2181+C2182*G2181+D2182*H2181+I2181</f>
        <v>0.24862898360448252</v>
      </c>
      <c r="K2182" s="17">
        <f t="shared" ref="K2182:K2185" si="1452">J2182-E2182</f>
        <v>-4.1371016395517463E-2</v>
      </c>
      <c r="L2182" s="17">
        <f t="shared" ref="L2182:L2185" si="1453">K2182*K2182</f>
        <v>1.7115609975981746E-3</v>
      </c>
      <c r="M2182" s="17">
        <f t="shared" ref="M2182:M2185" si="1454">(E2182-J2182)*B2182</f>
        <v>1.1170174426789716E-2</v>
      </c>
      <c r="N2182" s="17">
        <f t="shared" ref="N2182:N2185" si="1455">(E2182-J2182)*C2182</f>
        <v>2.2754059017534606E-2</v>
      </c>
      <c r="O2182" s="17">
        <f t="shared" ref="O2182:O2185" si="1456">(E2182-J2182)*D2182</f>
        <v>7.4467829511931432E-3</v>
      </c>
      <c r="P2182" s="18">
        <f>(E2182-J2182)*E2181</f>
        <v>1.4893565902386286E-2</v>
      </c>
    </row>
    <row r="2183" spans="1:16" x14ac:dyDescent="0.25">
      <c r="B2183" s="4">
        <v>0.22</v>
      </c>
      <c r="C2183" s="5">
        <v>0.71</v>
      </c>
      <c r="D2183" s="5">
        <v>7.0000000000000007E-2</v>
      </c>
      <c r="E2183" s="6">
        <v>0.22</v>
      </c>
      <c r="F2183" s="36"/>
      <c r="G2183" s="38"/>
      <c r="H2183" s="38"/>
      <c r="I2183" s="40"/>
      <c r="J2183" s="16">
        <f>B2183*F2181+C2183*G2181+D2183*H2181+I2181</f>
        <v>0.20946726784957223</v>
      </c>
      <c r="K2183" s="17">
        <f t="shared" si="1452"/>
        <v>-1.053273215042777E-2</v>
      </c>
      <c r="L2183" s="17">
        <f t="shared" si="1453"/>
        <v>1.109384465526548E-4</v>
      </c>
      <c r="M2183" s="17">
        <f t="shared" si="1454"/>
        <v>2.3172010730941094E-3</v>
      </c>
      <c r="N2183" s="17">
        <f t="shared" si="1455"/>
        <v>7.4782398268037169E-3</v>
      </c>
      <c r="O2183" s="17">
        <f t="shared" si="1456"/>
        <v>7.3729125052994396E-4</v>
      </c>
      <c r="P2183" s="18">
        <f>(E2183-J2183)*E2181</f>
        <v>3.7917835741539973E-3</v>
      </c>
    </row>
    <row r="2184" spans="1:16" x14ac:dyDescent="0.25">
      <c r="B2184" s="4">
        <v>0.16</v>
      </c>
      <c r="C2184" s="5">
        <v>0.62</v>
      </c>
      <c r="D2184" s="5">
        <v>0.22</v>
      </c>
      <c r="E2184" s="6">
        <v>0.14000000000000001</v>
      </c>
      <c r="F2184" s="36"/>
      <c r="G2184" s="38"/>
      <c r="H2184" s="38"/>
      <c r="I2184" s="40"/>
      <c r="J2184" s="16">
        <f>B2184*F2181+C2184*G2181+D2184*H2181+I2181</f>
        <v>0.18302630285481422</v>
      </c>
      <c r="K2184" s="17">
        <f t="shared" si="1452"/>
        <v>4.3026302854814208E-2</v>
      </c>
      <c r="L2184" s="17">
        <f t="shared" si="1453"/>
        <v>1.8512627373541933E-3</v>
      </c>
      <c r="M2184" s="17">
        <f t="shared" si="1454"/>
        <v>-6.8842084567702737E-3</v>
      </c>
      <c r="N2184" s="17">
        <f t="shared" si="1455"/>
        <v>-2.6676307769984808E-2</v>
      </c>
      <c r="O2184" s="17">
        <f t="shared" si="1456"/>
        <v>-9.4657866280591259E-3</v>
      </c>
      <c r="P2184" s="18">
        <f>(E2184-J2184)*E2181</f>
        <v>-1.5489469027733115E-2</v>
      </c>
    </row>
    <row r="2185" spans="1:16" ht="15.75" thickBot="1" x14ac:dyDescent="0.3">
      <c r="B2185" s="7">
        <v>0.53</v>
      </c>
      <c r="C2185" s="8">
        <v>0.23</v>
      </c>
      <c r="D2185" s="8">
        <v>0.24</v>
      </c>
      <c r="E2185" s="9">
        <v>0.41</v>
      </c>
      <c r="F2185" s="37"/>
      <c r="G2185" s="39"/>
      <c r="H2185" s="39"/>
      <c r="I2185" s="41"/>
      <c r="J2185" s="19">
        <f>B2185*F2181+C2185*G2181+D2185*H2181+I2181</f>
        <v>0.41495364991831096</v>
      </c>
      <c r="K2185" s="20">
        <f t="shared" si="1452"/>
        <v>4.9536499183109872E-3</v>
      </c>
      <c r="L2185" s="20">
        <f t="shared" si="1453"/>
        <v>2.4538647513182451E-5</v>
      </c>
      <c r="M2185" s="20">
        <f t="shared" si="1454"/>
        <v>-2.6254344567048235E-3</v>
      </c>
      <c r="N2185" s="20">
        <f t="shared" si="1455"/>
        <v>-1.1393394812115271E-3</v>
      </c>
      <c r="O2185" s="20">
        <f t="shared" si="1456"/>
        <v>-1.1888759803946368E-3</v>
      </c>
      <c r="P2185" s="21">
        <f>(E2185-J2185)*E2181</f>
        <v>-1.7833139705919552E-3</v>
      </c>
    </row>
    <row r="2186" spans="1:16" x14ac:dyDescent="0.25">
      <c r="K2186" t="s">
        <v>13</v>
      </c>
      <c r="L2186" s="22">
        <f>AVERAGE(L2181:L2185)</f>
        <v>7.6395128788422668E-4</v>
      </c>
      <c r="M2186" s="22">
        <f t="shared" ref="M2186:P2186" si="1457">AVERAGE(M2181:M2185)</f>
        <v>-2.4039835264148981E-4</v>
      </c>
      <c r="N2186" s="22">
        <f t="shared" si="1457"/>
        <v>-3.5424212939464376E-4</v>
      </c>
      <c r="O2186" s="22">
        <f t="shared" si="1457"/>
        <v>-8.24738384513125E-4</v>
      </c>
      <c r="P2186" s="22">
        <f t="shared" si="1457"/>
        <v>3.9918783025302802E-4</v>
      </c>
    </row>
    <row r="2187" spans="1:16" ht="15.75" thickBot="1" x14ac:dyDescent="0.3"/>
    <row r="2188" spans="1:16" ht="15.75" thickBot="1" x14ac:dyDescent="0.3">
      <c r="A2188" s="23" t="s">
        <v>19</v>
      </c>
      <c r="B2188" s="27" t="s">
        <v>0</v>
      </c>
      <c r="C2188" s="28"/>
      <c r="D2188" s="28"/>
      <c r="E2188" s="29"/>
      <c r="F2188" s="30" t="s">
        <v>5</v>
      </c>
      <c r="G2188" s="31"/>
      <c r="H2188" s="31"/>
      <c r="I2188" s="32"/>
      <c r="J2188" s="33" t="s">
        <v>14</v>
      </c>
      <c r="K2188" s="34"/>
      <c r="L2188" s="34"/>
      <c r="M2188" s="34"/>
      <c r="N2188" s="34"/>
      <c r="O2188" s="34"/>
      <c r="P2188" s="35"/>
    </row>
    <row r="2189" spans="1:16" x14ac:dyDescent="0.25">
      <c r="A2189" s="23">
        <f>A2180+1</f>
        <v>243</v>
      </c>
      <c r="B2189" s="1" t="s">
        <v>1</v>
      </c>
      <c r="C2189" s="2" t="s">
        <v>2</v>
      </c>
      <c r="D2189" s="2" t="s">
        <v>3</v>
      </c>
      <c r="E2189" s="3" t="s">
        <v>4</v>
      </c>
      <c r="F2189" s="10" t="s">
        <v>6</v>
      </c>
      <c r="G2189" s="11" t="s">
        <v>7</v>
      </c>
      <c r="H2189" s="11" t="s">
        <v>8</v>
      </c>
      <c r="I2189" s="12" t="s">
        <v>9</v>
      </c>
      <c r="J2189" s="13" t="s">
        <v>10</v>
      </c>
      <c r="K2189" s="14" t="s">
        <v>11</v>
      </c>
      <c r="L2189" s="14" t="s">
        <v>12</v>
      </c>
      <c r="M2189" s="14" t="s">
        <v>15</v>
      </c>
      <c r="N2189" s="14" t="s">
        <v>16</v>
      </c>
      <c r="O2189" s="14" t="s">
        <v>17</v>
      </c>
      <c r="P2189" s="15" t="s">
        <v>18</v>
      </c>
    </row>
    <row r="2190" spans="1:16" x14ac:dyDescent="0.25">
      <c r="B2190" s="4">
        <v>0.47</v>
      </c>
      <c r="C2190" s="5">
        <v>0.38</v>
      </c>
      <c r="D2190" s="5">
        <v>0.15</v>
      </c>
      <c r="E2190" s="6">
        <v>0.36</v>
      </c>
      <c r="F2190" s="36">
        <f>F2181+M2186</f>
        <v>0.74291435473032996</v>
      </c>
      <c r="G2190" s="38">
        <f>G2181+N2186</f>
        <v>0.11990948168691581</v>
      </c>
      <c r="H2190" s="38">
        <f>H2181+O2186</f>
        <v>0.19232229717340799</v>
      </c>
      <c r="I2190" s="40">
        <f>I2181+P2186</f>
        <v>-5.2535126397063321E-2</v>
      </c>
      <c r="J2190" s="16">
        <f>B2190*F2190+C2190*G2190+D2190*H2190+I2190</f>
        <v>0.37104856794323099</v>
      </c>
      <c r="K2190" s="17">
        <f>J2190-E2190</f>
        <v>1.1048567943231002E-2</v>
      </c>
      <c r="L2190" s="17">
        <f>K2190*K2190</f>
        <v>1.2207085359619175E-4</v>
      </c>
      <c r="M2190" s="17">
        <f>(E2190-J2190)*B2190</f>
        <v>-5.1928269333185711E-3</v>
      </c>
      <c r="N2190" s="17">
        <f>(E2190-J2190)*C2190</f>
        <v>-4.1984558184277807E-3</v>
      </c>
      <c r="O2190" s="17">
        <f>(E2190-J2190)*D2190</f>
        <v>-1.6572851914846503E-3</v>
      </c>
      <c r="P2190" s="18">
        <f>(E2190-J2190)*I2190</f>
        <v>5.8043791340418264E-4</v>
      </c>
    </row>
    <row r="2191" spans="1:16" x14ac:dyDescent="0.25">
      <c r="B2191" s="4">
        <v>0.27</v>
      </c>
      <c r="C2191" s="5">
        <v>0.55000000000000004</v>
      </c>
      <c r="D2191" s="5">
        <v>0.18</v>
      </c>
      <c r="E2191" s="6">
        <v>0.28999999999999998</v>
      </c>
      <c r="F2191" s="36"/>
      <c r="G2191" s="38"/>
      <c r="H2191" s="38"/>
      <c r="I2191" s="40"/>
      <c r="J2191" s="16">
        <f>B2191*F2190+C2191*G2190+D2191*H2190+I2190</f>
        <v>0.24861997779914297</v>
      </c>
      <c r="K2191" s="17">
        <f t="shared" ref="K2191:K2194" si="1458">J2191-E2191</f>
        <v>-4.1380022200857014E-2</v>
      </c>
      <c r="L2191" s="17">
        <f t="shared" ref="L2191:L2194" si="1459">K2191*K2191</f>
        <v>1.7123062373434193E-3</v>
      </c>
      <c r="M2191" s="17">
        <f t="shared" ref="M2191:M2194" si="1460">(E2191-J2191)*B2191</f>
        <v>1.1172605994231394E-2</v>
      </c>
      <c r="N2191" s="17">
        <f t="shared" ref="N2191:N2194" si="1461">(E2191-J2191)*C2191</f>
        <v>2.2759012210471361E-2</v>
      </c>
      <c r="O2191" s="17">
        <f t="shared" ref="O2191:O2194" si="1462">(E2191-J2191)*D2191</f>
        <v>7.4484039961542625E-3</v>
      </c>
      <c r="P2191" s="18">
        <f>(E2191-J2191)*E2190</f>
        <v>1.4896807992308525E-2</v>
      </c>
    </row>
    <row r="2192" spans="1:16" x14ac:dyDescent="0.25">
      <c r="B2192" s="4">
        <v>0.22</v>
      </c>
      <c r="C2192" s="5">
        <v>0.71</v>
      </c>
      <c r="D2192" s="5">
        <v>7.0000000000000007E-2</v>
      </c>
      <c r="E2192" s="6">
        <v>0.22</v>
      </c>
      <c r="F2192" s="36"/>
      <c r="G2192" s="38"/>
      <c r="H2192" s="38"/>
      <c r="I2192" s="40"/>
      <c r="J2192" s="16">
        <f>B2192*F2190+C2192*G2190+D2192*H2190+I2190</f>
        <v>0.20950432444345801</v>
      </c>
      <c r="K2192" s="17">
        <f t="shared" si="1458"/>
        <v>-1.0495675556541989E-2</v>
      </c>
      <c r="L2192" s="17">
        <f t="shared" si="1459"/>
        <v>1.1015920538819298E-4</v>
      </c>
      <c r="M2192" s="17">
        <f t="shared" si="1460"/>
        <v>2.3090486224392375E-3</v>
      </c>
      <c r="N2192" s="17">
        <f t="shared" si="1461"/>
        <v>7.4519296451448121E-3</v>
      </c>
      <c r="O2192" s="17">
        <f t="shared" si="1462"/>
        <v>7.3469728895793926E-4</v>
      </c>
      <c r="P2192" s="18">
        <f>(E2192-J2192)*E2190</f>
        <v>3.778443200355116E-3</v>
      </c>
    </row>
    <row r="2193" spans="1:16" x14ac:dyDescent="0.25">
      <c r="B2193" s="4">
        <v>0.16</v>
      </c>
      <c r="C2193" s="5">
        <v>0.62</v>
      </c>
      <c r="D2193" s="5">
        <v>0.22</v>
      </c>
      <c r="E2193" s="6">
        <v>0.14000000000000001</v>
      </c>
      <c r="F2193" s="36"/>
      <c r="G2193" s="38"/>
      <c r="H2193" s="38"/>
      <c r="I2193" s="40"/>
      <c r="J2193" s="16">
        <f>B2193*F2190+C2193*G2190+D2193*H2190+I2190</f>
        <v>0.18298595438382703</v>
      </c>
      <c r="K2193" s="17">
        <f t="shared" si="1458"/>
        <v>4.2985954383827019E-2</v>
      </c>
      <c r="L2193" s="17">
        <f t="shared" si="1459"/>
        <v>1.8477922742884572E-3</v>
      </c>
      <c r="M2193" s="17">
        <f t="shared" si="1460"/>
        <v>-6.8777527014123232E-3</v>
      </c>
      <c r="N2193" s="17">
        <f t="shared" si="1461"/>
        <v>-2.6651291717972751E-2</v>
      </c>
      <c r="O2193" s="17">
        <f t="shared" si="1462"/>
        <v>-9.4569099644419442E-3</v>
      </c>
      <c r="P2193" s="18">
        <f>(E2193-J2193)*E2190</f>
        <v>-1.5474943578177726E-2</v>
      </c>
    </row>
    <row r="2194" spans="1:16" ht="15.75" thickBot="1" x14ac:dyDescent="0.3">
      <c r="B2194" s="7">
        <v>0.53</v>
      </c>
      <c r="C2194" s="8">
        <v>0.23</v>
      </c>
      <c r="D2194" s="8">
        <v>0.24</v>
      </c>
      <c r="E2194" s="9">
        <v>0.41</v>
      </c>
      <c r="F2194" s="37"/>
      <c r="G2194" s="39"/>
      <c r="H2194" s="39"/>
      <c r="I2194" s="41"/>
      <c r="J2194" s="19">
        <f>B2194*F2190+C2194*G2190+D2194*H2190+I2190</f>
        <v>0.41494601371962014</v>
      </c>
      <c r="K2194" s="20">
        <f t="shared" si="1458"/>
        <v>4.9460137196201681E-3</v>
      </c>
      <c r="L2194" s="20">
        <f t="shared" si="1459"/>
        <v>2.4463051714670929E-5</v>
      </c>
      <c r="M2194" s="20">
        <f t="shared" si="1460"/>
        <v>-2.6213872713986893E-3</v>
      </c>
      <c r="N2194" s="20">
        <f t="shared" si="1461"/>
        <v>-1.1375831555126387E-3</v>
      </c>
      <c r="O2194" s="20">
        <f t="shared" si="1462"/>
        <v>-1.1870432927088403E-3</v>
      </c>
      <c r="P2194" s="21">
        <f>(E2194-J2194)*E2190</f>
        <v>-1.7805649390632604E-3</v>
      </c>
    </row>
    <row r="2195" spans="1:16" x14ac:dyDescent="0.25">
      <c r="K2195" t="s">
        <v>13</v>
      </c>
      <c r="L2195" s="22">
        <f>AVERAGE(L2190:L2194)</f>
        <v>7.6335832446618635E-4</v>
      </c>
      <c r="M2195" s="22">
        <f t="shared" ref="M2195:P2195" si="1463">AVERAGE(M2190:M2194)</f>
        <v>-2.4206245789179029E-4</v>
      </c>
      <c r="N2195" s="22">
        <f t="shared" si="1463"/>
        <v>-3.5527776725939949E-4</v>
      </c>
      <c r="O2195" s="22">
        <f t="shared" si="1463"/>
        <v>-8.2362743270464659E-4</v>
      </c>
      <c r="P2195" s="22">
        <f t="shared" si="1463"/>
        <v>4.0003611776536754E-4</v>
      </c>
    </row>
    <row r="2196" spans="1:16" ht="15.75" thickBot="1" x14ac:dyDescent="0.3"/>
    <row r="2197" spans="1:16" ht="15.75" thickBot="1" x14ac:dyDescent="0.3">
      <c r="A2197" s="23" t="s">
        <v>19</v>
      </c>
      <c r="B2197" s="27" t="s">
        <v>0</v>
      </c>
      <c r="C2197" s="28"/>
      <c r="D2197" s="28"/>
      <c r="E2197" s="29"/>
      <c r="F2197" s="30" t="s">
        <v>5</v>
      </c>
      <c r="G2197" s="31"/>
      <c r="H2197" s="31"/>
      <c r="I2197" s="32"/>
      <c r="J2197" s="33" t="s">
        <v>14</v>
      </c>
      <c r="K2197" s="34"/>
      <c r="L2197" s="34"/>
      <c r="M2197" s="34"/>
      <c r="N2197" s="34"/>
      <c r="O2197" s="34"/>
      <c r="P2197" s="35"/>
    </row>
    <row r="2198" spans="1:16" x14ac:dyDescent="0.25">
      <c r="A2198" s="23">
        <f>A2189+1</f>
        <v>244</v>
      </c>
      <c r="B2198" s="1" t="s">
        <v>1</v>
      </c>
      <c r="C2198" s="2" t="s">
        <v>2</v>
      </c>
      <c r="D2198" s="2" t="s">
        <v>3</v>
      </c>
      <c r="E2198" s="3" t="s">
        <v>4</v>
      </c>
      <c r="F2198" s="10" t="s">
        <v>6</v>
      </c>
      <c r="G2198" s="11" t="s">
        <v>7</v>
      </c>
      <c r="H2198" s="11" t="s">
        <v>8</v>
      </c>
      <c r="I2198" s="12" t="s">
        <v>9</v>
      </c>
      <c r="J2198" s="13" t="s">
        <v>10</v>
      </c>
      <c r="K2198" s="14" t="s">
        <v>11</v>
      </c>
      <c r="L2198" s="14" t="s">
        <v>12</v>
      </c>
      <c r="M2198" s="14" t="s">
        <v>15</v>
      </c>
      <c r="N2198" s="14" t="s">
        <v>16</v>
      </c>
      <c r="O2198" s="14" t="s">
        <v>17</v>
      </c>
      <c r="P2198" s="15" t="s">
        <v>18</v>
      </c>
    </row>
    <row r="2199" spans="1:16" x14ac:dyDescent="0.25">
      <c r="B2199" s="4">
        <v>0.47</v>
      </c>
      <c r="C2199" s="5">
        <v>0.38</v>
      </c>
      <c r="D2199" s="5">
        <v>0.15</v>
      </c>
      <c r="E2199" s="6">
        <v>0.36</v>
      </c>
      <c r="F2199" s="36">
        <f>F2190+M2195</f>
        <v>0.74267229227243814</v>
      </c>
      <c r="G2199" s="38">
        <f>G2190+N2195</f>
        <v>0.11955420391965642</v>
      </c>
      <c r="H2199" s="38">
        <f>H2190+O2195</f>
        <v>0.19149866974070334</v>
      </c>
      <c r="I2199" s="40">
        <f>I2190+P2195</f>
        <v>-5.2135090279297955E-2</v>
      </c>
      <c r="J2199" s="16">
        <f>B2199*F2199+C2199*G2199+D2199*H2199+I2199</f>
        <v>0.37107628503932283</v>
      </c>
      <c r="K2199" s="17">
        <f>J2199-E2199</f>
        <v>1.1076285039322842E-2</v>
      </c>
      <c r="L2199" s="17">
        <f>K2199*K2199</f>
        <v>1.2268409027232701E-4</v>
      </c>
      <c r="M2199" s="17">
        <f>(E2199-J2199)*B2199</f>
        <v>-5.2058539684817356E-3</v>
      </c>
      <c r="N2199" s="17">
        <f>(E2199-J2199)*C2199</f>
        <v>-4.2089883149426799E-3</v>
      </c>
      <c r="O2199" s="17">
        <f>(E2199-J2199)*D2199</f>
        <v>-1.6614427558984263E-3</v>
      </c>
      <c r="P2199" s="18">
        <f>(E2199-J2199)*I2199</f>
        <v>5.7746312048433362E-4</v>
      </c>
    </row>
    <row r="2200" spans="1:16" x14ac:dyDescent="0.25">
      <c r="B2200" s="4">
        <v>0.27</v>
      </c>
      <c r="C2200" s="5">
        <v>0.55000000000000004</v>
      </c>
      <c r="D2200" s="5">
        <v>0.18</v>
      </c>
      <c r="E2200" s="6">
        <v>0.28999999999999998</v>
      </c>
      <c r="F2200" s="36"/>
      <c r="G2200" s="38"/>
      <c r="H2200" s="38"/>
      <c r="I2200" s="40"/>
      <c r="J2200" s="16">
        <f>B2200*F2199+C2200*G2199+D2200*H2199+I2199</f>
        <v>0.24861100134339803</v>
      </c>
      <c r="K2200" s="17">
        <f t="shared" ref="K2200:K2203" si="1464">J2200-E2200</f>
        <v>-4.138899865660195E-2</v>
      </c>
      <c r="L2200" s="17">
        <f t="shared" ref="L2200:L2203" si="1465">K2200*K2200</f>
        <v>1.7130492097961979E-3</v>
      </c>
      <c r="M2200" s="17">
        <f t="shared" ref="M2200:M2203" si="1466">(E2200-J2200)*B2200</f>
        <v>1.1175029637282527E-2</v>
      </c>
      <c r="N2200" s="17">
        <f t="shared" ref="N2200:N2203" si="1467">(E2200-J2200)*C2200</f>
        <v>2.2763949261131074E-2</v>
      </c>
      <c r="O2200" s="17">
        <f t="shared" ref="O2200:O2203" si="1468">(E2200-J2200)*D2200</f>
        <v>7.4500197581883511E-3</v>
      </c>
      <c r="P2200" s="18">
        <f>(E2200-J2200)*E2199</f>
        <v>1.4900039516376702E-2</v>
      </c>
    </row>
    <row r="2201" spans="1:16" x14ac:dyDescent="0.25">
      <c r="B2201" s="4">
        <v>0.22</v>
      </c>
      <c r="C2201" s="5">
        <v>0.71</v>
      </c>
      <c r="D2201" s="5">
        <v>7.0000000000000007E-2</v>
      </c>
      <c r="E2201" s="6">
        <v>0.22</v>
      </c>
      <c r="F2201" s="36"/>
      <c r="G2201" s="38"/>
      <c r="H2201" s="38"/>
      <c r="I2201" s="40"/>
      <c r="J2201" s="16">
        <f>B2201*F2199+C2201*G2199+D2201*H2199+I2199</f>
        <v>0.20954120568544371</v>
      </c>
      <c r="K2201" s="17">
        <f t="shared" si="1464"/>
        <v>-1.0458794314556291E-2</v>
      </c>
      <c r="L2201" s="17">
        <f t="shared" si="1465"/>
        <v>1.09386378514195E-4</v>
      </c>
      <c r="M2201" s="17">
        <f t="shared" si="1466"/>
        <v>2.3009347492023839E-3</v>
      </c>
      <c r="N2201" s="17">
        <f t="shared" si="1467"/>
        <v>7.4257439633349668E-3</v>
      </c>
      <c r="O2201" s="17">
        <f t="shared" si="1468"/>
        <v>7.3211560201894043E-4</v>
      </c>
      <c r="P2201" s="18">
        <f>(E2201-J2201)*E2199</f>
        <v>3.7651659532402645E-3</v>
      </c>
    </row>
    <row r="2202" spans="1:16" x14ac:dyDescent="0.25">
      <c r="B2202" s="4">
        <v>0.16</v>
      </c>
      <c r="C2202" s="5">
        <v>0.62</v>
      </c>
      <c r="D2202" s="5">
        <v>0.22</v>
      </c>
      <c r="E2202" s="6">
        <v>0.14000000000000001</v>
      </c>
      <c r="F2202" s="36"/>
      <c r="G2202" s="38"/>
      <c r="H2202" s="38"/>
      <c r="I2202" s="40"/>
      <c r="J2202" s="16">
        <f>B2202*F2199+C2202*G2199+D2202*H2199+I2199</f>
        <v>0.18294579025743385</v>
      </c>
      <c r="K2202" s="17">
        <f t="shared" si="1464"/>
        <v>4.2945790257433836E-2</v>
      </c>
      <c r="L2202" s="17">
        <f t="shared" si="1465"/>
        <v>1.8443409008354989E-3</v>
      </c>
      <c r="M2202" s="17">
        <f t="shared" si="1466"/>
        <v>-6.8713264411894136E-3</v>
      </c>
      <c r="N2202" s="17">
        <f t="shared" si="1467"/>
        <v>-2.6626389959608979E-2</v>
      </c>
      <c r="O2202" s="17">
        <f t="shared" si="1468"/>
        <v>-9.4480738566354444E-3</v>
      </c>
      <c r="P2202" s="18">
        <f>(E2202-J2202)*E2199</f>
        <v>-1.5460484492676181E-2</v>
      </c>
    </row>
    <row r="2203" spans="1:16" ht="15.75" thickBot="1" x14ac:dyDescent="0.3">
      <c r="B2203" s="7">
        <v>0.53</v>
      </c>
      <c r="C2203" s="8">
        <v>0.23</v>
      </c>
      <c r="D2203" s="8">
        <v>0.24</v>
      </c>
      <c r="E2203" s="9">
        <v>0.41</v>
      </c>
      <c r="F2203" s="37"/>
      <c r="G2203" s="39"/>
      <c r="H2203" s="39"/>
      <c r="I2203" s="41"/>
      <c r="J2203" s="19">
        <f>B2203*F2199+C2203*G2199+D2203*H2199+I2199</f>
        <v>0.41493837226438407</v>
      </c>
      <c r="K2203" s="20">
        <f t="shared" si="1464"/>
        <v>4.9383722643840944E-3</v>
      </c>
      <c r="L2203" s="20">
        <f t="shared" si="1465"/>
        <v>2.4387520621638088E-5</v>
      </c>
      <c r="M2203" s="20">
        <f t="shared" si="1466"/>
        <v>-2.6173373001235701E-3</v>
      </c>
      <c r="N2203" s="20">
        <f t="shared" si="1467"/>
        <v>-1.1358256208083418E-3</v>
      </c>
      <c r="O2203" s="20">
        <f t="shared" si="1468"/>
        <v>-1.1852093434521827E-3</v>
      </c>
      <c r="P2203" s="21">
        <f>(E2203-J2203)*E2199</f>
        <v>-1.777814015178274E-3</v>
      </c>
    </row>
    <row r="2204" spans="1:16" x14ac:dyDescent="0.25">
      <c r="K2204" t="s">
        <v>13</v>
      </c>
      <c r="L2204" s="22">
        <f>AVERAGE(L2199:L2203)</f>
        <v>7.6276962000797134E-4</v>
      </c>
      <c r="M2204" s="22">
        <f t="shared" ref="M2204:P2204" si="1469">AVERAGE(M2199:M2203)</f>
        <v>-2.4371066466196187E-4</v>
      </c>
      <c r="N2204" s="22">
        <f t="shared" si="1469"/>
        <v>-3.5630213417879228E-4</v>
      </c>
      <c r="O2204" s="22">
        <f t="shared" si="1469"/>
        <v>-8.2251811915575249E-4</v>
      </c>
      <c r="P2204" s="22">
        <f t="shared" si="1469"/>
        <v>4.0087401644936873E-4</v>
      </c>
    </row>
    <row r="2205" spans="1:16" ht="15.75" thickBot="1" x14ac:dyDescent="0.3"/>
    <row r="2206" spans="1:16" ht="15.75" thickBot="1" x14ac:dyDescent="0.3">
      <c r="A2206" s="23" t="s">
        <v>19</v>
      </c>
      <c r="B2206" s="27" t="s">
        <v>0</v>
      </c>
      <c r="C2206" s="28"/>
      <c r="D2206" s="28"/>
      <c r="E2206" s="29"/>
      <c r="F2206" s="30" t="s">
        <v>5</v>
      </c>
      <c r="G2206" s="31"/>
      <c r="H2206" s="31"/>
      <c r="I2206" s="32"/>
      <c r="J2206" s="33" t="s">
        <v>14</v>
      </c>
      <c r="K2206" s="34"/>
      <c r="L2206" s="34"/>
      <c r="M2206" s="34"/>
      <c r="N2206" s="34"/>
      <c r="O2206" s="34"/>
      <c r="P2206" s="35"/>
    </row>
    <row r="2207" spans="1:16" x14ac:dyDescent="0.25">
      <c r="A2207" s="23">
        <f>A2198+1</f>
        <v>245</v>
      </c>
      <c r="B2207" s="1" t="s">
        <v>1</v>
      </c>
      <c r="C2207" s="2" t="s">
        <v>2</v>
      </c>
      <c r="D2207" s="2" t="s">
        <v>3</v>
      </c>
      <c r="E2207" s="3" t="s">
        <v>4</v>
      </c>
      <c r="F2207" s="10" t="s">
        <v>6</v>
      </c>
      <c r="G2207" s="11" t="s">
        <v>7</v>
      </c>
      <c r="H2207" s="11" t="s">
        <v>8</v>
      </c>
      <c r="I2207" s="12" t="s">
        <v>9</v>
      </c>
      <c r="J2207" s="13" t="s">
        <v>10</v>
      </c>
      <c r="K2207" s="14" t="s">
        <v>11</v>
      </c>
      <c r="L2207" s="14" t="s">
        <v>12</v>
      </c>
      <c r="M2207" s="14" t="s">
        <v>15</v>
      </c>
      <c r="N2207" s="14" t="s">
        <v>16</v>
      </c>
      <c r="O2207" s="14" t="s">
        <v>17</v>
      </c>
      <c r="P2207" s="15" t="s">
        <v>18</v>
      </c>
    </row>
    <row r="2208" spans="1:16" x14ac:dyDescent="0.25">
      <c r="B2208" s="4">
        <v>0.47</v>
      </c>
      <c r="C2208" s="5">
        <v>0.38</v>
      </c>
      <c r="D2208" s="5">
        <v>0.15</v>
      </c>
      <c r="E2208" s="6">
        <v>0.36</v>
      </c>
      <c r="F2208" s="36">
        <f>F2199+M2204</f>
        <v>0.74242858160777614</v>
      </c>
      <c r="G2208" s="38">
        <f>G2199+N2204</f>
        <v>0.11919790178547762</v>
      </c>
      <c r="H2208" s="38">
        <f>H2199+O2204</f>
        <v>0.19067615162154758</v>
      </c>
      <c r="I2208" s="40">
        <f>I2199+P2204</f>
        <v>-5.1734216262848583E-2</v>
      </c>
      <c r="J2208" s="16">
        <f>B2208*F2208+C2208*G2208+D2208*H2208+I2208</f>
        <v>0.37110384251451983</v>
      </c>
      <c r="K2208" s="17">
        <f>J2208-E2208</f>
        <v>1.1103842514519846E-2</v>
      </c>
      <c r="L2208" s="17">
        <f>K2208*K2208</f>
        <v>1.2329531858725843E-4</v>
      </c>
      <c r="M2208" s="17">
        <f>(E2208-J2208)*B2208</f>
        <v>-5.2188059818243275E-3</v>
      </c>
      <c r="N2208" s="17">
        <f>(E2208-J2208)*C2208</f>
        <v>-4.219460155517542E-3</v>
      </c>
      <c r="O2208" s="17">
        <f>(E2208-J2208)*D2208</f>
        <v>-1.6655763771779768E-3</v>
      </c>
      <c r="P2208" s="18">
        <f>(E2208-J2208)*I2208</f>
        <v>5.7444858999478217E-4</v>
      </c>
    </row>
    <row r="2209" spans="1:16" x14ac:dyDescent="0.25">
      <c r="B2209" s="4">
        <v>0.27</v>
      </c>
      <c r="C2209" s="5">
        <v>0.55000000000000004</v>
      </c>
      <c r="D2209" s="5">
        <v>0.18</v>
      </c>
      <c r="E2209" s="6">
        <v>0.28999999999999998</v>
      </c>
      <c r="F2209" s="36"/>
      <c r="G2209" s="38"/>
      <c r="H2209" s="38"/>
      <c r="I2209" s="40"/>
      <c r="J2209" s="16">
        <f>B2209*F2208+C2209*G2208+D2209*H2208+I2208</f>
        <v>0.24860205404514224</v>
      </c>
      <c r="K2209" s="17">
        <f t="shared" ref="K2209:K2212" si="1470">J2209-E2209</f>
        <v>-4.139794595485774E-2</v>
      </c>
      <c r="L2209" s="17">
        <f t="shared" ref="L2209:L2212" si="1471">K2209*K2209</f>
        <v>1.7137899292813223E-3</v>
      </c>
      <c r="M2209" s="17">
        <f t="shared" ref="M2209:M2212" si="1472">(E2209-J2209)*B2209</f>
        <v>1.1177445407811591E-2</v>
      </c>
      <c r="N2209" s="17">
        <f t="shared" ref="N2209:N2212" si="1473">(E2209-J2209)*C2209</f>
        <v>2.276887027517176E-2</v>
      </c>
      <c r="O2209" s="17">
        <f t="shared" ref="O2209:O2212" si="1474">(E2209-J2209)*D2209</f>
        <v>7.4516302718743927E-3</v>
      </c>
      <c r="P2209" s="18">
        <f>(E2209-J2209)*E2208</f>
        <v>1.4903260543748785E-2</v>
      </c>
    </row>
    <row r="2210" spans="1:16" x14ac:dyDescent="0.25">
      <c r="B2210" s="4">
        <v>0.22</v>
      </c>
      <c r="C2210" s="5">
        <v>0.71</v>
      </c>
      <c r="D2210" s="5">
        <v>7.0000000000000007E-2</v>
      </c>
      <c r="E2210" s="6">
        <v>0.22</v>
      </c>
      <c r="F2210" s="36"/>
      <c r="G2210" s="38"/>
      <c r="H2210" s="38"/>
      <c r="I2210" s="40"/>
      <c r="J2210" s="16">
        <f>B2210*F2208+C2210*G2208+D2210*H2208+I2208</f>
        <v>0.2095779125720596</v>
      </c>
      <c r="K2210" s="17">
        <f t="shared" si="1470"/>
        <v>-1.0422087427940402E-2</v>
      </c>
      <c r="L2210" s="17">
        <f t="shared" si="1471"/>
        <v>1.0861990635563338E-4</v>
      </c>
      <c r="M2210" s="17">
        <f t="shared" si="1472"/>
        <v>2.2928592341468885E-3</v>
      </c>
      <c r="N2210" s="17">
        <f t="shared" si="1473"/>
        <v>7.3996820738376845E-3</v>
      </c>
      <c r="O2210" s="17">
        <f t="shared" si="1474"/>
        <v>7.2954611995582823E-4</v>
      </c>
      <c r="P2210" s="18">
        <f>(E2210-J2210)*E2208</f>
        <v>3.7519514740585445E-3</v>
      </c>
    </row>
    <row r="2211" spans="1:16" x14ac:dyDescent="0.25">
      <c r="B2211" s="4">
        <v>0.16</v>
      </c>
      <c r="C2211" s="5">
        <v>0.62</v>
      </c>
      <c r="D2211" s="5">
        <v>0.22</v>
      </c>
      <c r="E2211" s="6">
        <v>0.14000000000000001</v>
      </c>
      <c r="F2211" s="36"/>
      <c r="G2211" s="38"/>
      <c r="H2211" s="38"/>
      <c r="I2211" s="40"/>
      <c r="J2211" s="16">
        <f>B2211*F2208+C2211*G2208+D2211*H2208+I2208</f>
        <v>0.18290580925813221</v>
      </c>
      <c r="K2211" s="17">
        <f t="shared" si="1470"/>
        <v>4.2905809258132199E-2</v>
      </c>
      <c r="L2211" s="17">
        <f t="shared" si="1471"/>
        <v>1.8409084680952228E-3</v>
      </c>
      <c r="M2211" s="17">
        <f t="shared" si="1472"/>
        <v>-6.8649294813011522E-3</v>
      </c>
      <c r="N2211" s="17">
        <f t="shared" si="1473"/>
        <v>-2.6601601740041964E-2</v>
      </c>
      <c r="O2211" s="17">
        <f t="shared" si="1474"/>
        <v>-9.4392780367890845E-3</v>
      </c>
      <c r="P2211" s="18">
        <f>(E2211-J2211)*E2208</f>
        <v>-1.544609133292759E-2</v>
      </c>
    </row>
    <row r="2212" spans="1:16" ht="15.75" thickBot="1" x14ac:dyDescent="0.3">
      <c r="B2212" s="7">
        <v>0.53</v>
      </c>
      <c r="C2212" s="8">
        <v>0.23</v>
      </c>
      <c r="D2212" s="8">
        <v>0.24</v>
      </c>
      <c r="E2212" s="9">
        <v>0.41</v>
      </c>
      <c r="F2212" s="37"/>
      <c r="G2212" s="39"/>
      <c r="H2212" s="39"/>
      <c r="I2212" s="41"/>
      <c r="J2212" s="19">
        <f>B2212*F2208+C2212*G2208+D2212*H2208+I2208</f>
        <v>0.41493072578910406</v>
      </c>
      <c r="K2212" s="20">
        <f t="shared" si="1470"/>
        <v>4.9307257891040845E-3</v>
      </c>
      <c r="L2212" s="20">
        <f t="shared" si="1471"/>
        <v>2.4312056807336098E-5</v>
      </c>
      <c r="M2212" s="20">
        <f t="shared" si="1472"/>
        <v>-2.6132846682251649E-3</v>
      </c>
      <c r="N2212" s="20">
        <f t="shared" si="1473"/>
        <v>-1.1340669314939395E-3</v>
      </c>
      <c r="O2212" s="20">
        <f t="shared" si="1474"/>
        <v>-1.1833741893849802E-3</v>
      </c>
      <c r="P2212" s="21">
        <f>(E2212-J2212)*E2208</f>
        <v>-1.7750612840774704E-3</v>
      </c>
    </row>
    <row r="2213" spans="1:16" x14ac:dyDescent="0.25">
      <c r="K2213" t="s">
        <v>13</v>
      </c>
      <c r="L2213" s="22">
        <f>AVERAGE(L2208:L2212)</f>
        <v>7.6218513582535451E-4</v>
      </c>
      <c r="M2213" s="22">
        <f t="shared" ref="M2213:P2213" si="1475">AVERAGE(M2208:M2212)</f>
        <v>-2.4534309787843309E-4</v>
      </c>
      <c r="N2213" s="22">
        <f t="shared" si="1475"/>
        <v>-3.5731529560880011E-4</v>
      </c>
      <c r="O2213" s="22">
        <f t="shared" si="1475"/>
        <v>-8.2141044230436399E-4</v>
      </c>
      <c r="P2213" s="22">
        <f t="shared" si="1475"/>
        <v>4.0170159815941053E-4</v>
      </c>
    </row>
    <row r="2214" spans="1:16" ht="15.75" thickBot="1" x14ac:dyDescent="0.3"/>
    <row r="2215" spans="1:16" ht="15.75" thickBot="1" x14ac:dyDescent="0.3">
      <c r="A2215" s="23" t="s">
        <v>19</v>
      </c>
      <c r="B2215" s="27" t="s">
        <v>0</v>
      </c>
      <c r="C2215" s="28"/>
      <c r="D2215" s="28"/>
      <c r="E2215" s="29"/>
      <c r="F2215" s="30" t="s">
        <v>5</v>
      </c>
      <c r="G2215" s="31"/>
      <c r="H2215" s="31"/>
      <c r="I2215" s="32"/>
      <c r="J2215" s="33" t="s">
        <v>14</v>
      </c>
      <c r="K2215" s="34"/>
      <c r="L2215" s="34"/>
      <c r="M2215" s="34"/>
      <c r="N2215" s="34"/>
      <c r="O2215" s="34"/>
      <c r="P2215" s="35"/>
    </row>
    <row r="2216" spans="1:16" x14ac:dyDescent="0.25">
      <c r="A2216" s="23">
        <f>A2207+1</f>
        <v>246</v>
      </c>
      <c r="B2216" s="1" t="s">
        <v>1</v>
      </c>
      <c r="C2216" s="2" t="s">
        <v>2</v>
      </c>
      <c r="D2216" s="2" t="s">
        <v>3</v>
      </c>
      <c r="E2216" s="3" t="s">
        <v>4</v>
      </c>
      <c r="F2216" s="10" t="s">
        <v>6</v>
      </c>
      <c r="G2216" s="11" t="s">
        <v>7</v>
      </c>
      <c r="H2216" s="11" t="s">
        <v>8</v>
      </c>
      <c r="I2216" s="12" t="s">
        <v>9</v>
      </c>
      <c r="J2216" s="13" t="s">
        <v>10</v>
      </c>
      <c r="K2216" s="14" t="s">
        <v>11</v>
      </c>
      <c r="L2216" s="14" t="s">
        <v>12</v>
      </c>
      <c r="M2216" s="14" t="s">
        <v>15</v>
      </c>
      <c r="N2216" s="14" t="s">
        <v>16</v>
      </c>
      <c r="O2216" s="14" t="s">
        <v>17</v>
      </c>
      <c r="P2216" s="15" t="s">
        <v>18</v>
      </c>
    </row>
    <row r="2217" spans="1:16" x14ac:dyDescent="0.25">
      <c r="B2217" s="4">
        <v>0.47</v>
      </c>
      <c r="C2217" s="5">
        <v>0.38</v>
      </c>
      <c r="D2217" s="5">
        <v>0.15</v>
      </c>
      <c r="E2217" s="6">
        <v>0.36</v>
      </c>
      <c r="F2217" s="36">
        <f>F2208+M2213</f>
        <v>0.74218323850989776</v>
      </c>
      <c r="G2217" s="38">
        <f>G2208+N2213</f>
        <v>0.11884058648986882</v>
      </c>
      <c r="H2217" s="38">
        <f>H2208+O2213</f>
        <v>0.18985474117924322</v>
      </c>
      <c r="I2217" s="40">
        <f>I2208+P2213</f>
        <v>-5.1332514664689174E-2</v>
      </c>
      <c r="J2217" s="16">
        <f>B2217*F2217+C2217*G2217+D2217*H2217+I2217</f>
        <v>0.37113124147799936</v>
      </c>
      <c r="K2217" s="17">
        <f>J2217-E2217</f>
        <v>1.1131241477999376E-2</v>
      </c>
      <c r="L2217" s="17">
        <f>K2217*K2217</f>
        <v>1.2390453684153375E-4</v>
      </c>
      <c r="M2217" s="17">
        <f>(E2217-J2217)*B2217</f>
        <v>-5.2316834946597064E-3</v>
      </c>
      <c r="N2217" s="17">
        <f>(E2217-J2217)*C2217</f>
        <v>-4.229871761639763E-3</v>
      </c>
      <c r="O2217" s="17">
        <f>(E2217-J2217)*D2217</f>
        <v>-1.6696862216999063E-3</v>
      </c>
      <c r="P2217" s="18">
        <f>(E2217-J2217)*I2217</f>
        <v>5.7139461640559933E-4</v>
      </c>
    </row>
    <row r="2218" spans="1:16" x14ac:dyDescent="0.25">
      <c r="B2218" s="4">
        <v>0.27</v>
      </c>
      <c r="C2218" s="5">
        <v>0.55000000000000004</v>
      </c>
      <c r="D2218" s="5">
        <v>0.18</v>
      </c>
      <c r="E2218" s="6">
        <v>0.28999999999999998</v>
      </c>
      <c r="F2218" s="36"/>
      <c r="G2218" s="38"/>
      <c r="H2218" s="38"/>
      <c r="I2218" s="40"/>
      <c r="J2218" s="16">
        <f>B2218*F2217+C2218*G2217+D2218*H2217+I2217</f>
        <v>0.24859313571467484</v>
      </c>
      <c r="K2218" s="17">
        <f t="shared" ref="K2218:K2221" si="1476">J2218-E2218</f>
        <v>-4.140686428532514E-2</v>
      </c>
      <c r="L2218" s="17">
        <f t="shared" ref="L2218:L2221" si="1477">K2218*K2218</f>
        <v>1.7145284099433346E-3</v>
      </c>
      <c r="M2218" s="17">
        <f t="shared" ref="M2218:M2221" si="1478">(E2218-J2218)*B2218</f>
        <v>1.1179853357037788E-2</v>
      </c>
      <c r="N2218" s="17">
        <f t="shared" ref="N2218:N2221" si="1479">(E2218-J2218)*C2218</f>
        <v>2.277377535692883E-2</v>
      </c>
      <c r="O2218" s="17">
        <f t="shared" ref="O2218:O2221" si="1480">(E2218-J2218)*D2218</f>
        <v>7.4532355713585246E-3</v>
      </c>
      <c r="P2218" s="18">
        <f>(E2218-J2218)*E2217</f>
        <v>1.4906471142717049E-2</v>
      </c>
    </row>
    <row r="2219" spans="1:16" x14ac:dyDescent="0.25">
      <c r="B2219" s="4">
        <v>0.22</v>
      </c>
      <c r="C2219" s="5">
        <v>0.71</v>
      </c>
      <c r="D2219" s="5">
        <v>7.0000000000000007E-2</v>
      </c>
      <c r="E2219" s="6">
        <v>0.22</v>
      </c>
      <c r="F2219" s="36"/>
      <c r="G2219" s="38"/>
      <c r="H2219" s="38"/>
      <c r="I2219" s="40"/>
      <c r="J2219" s="16">
        <f>B2219*F2217+C2219*G2217+D2219*H2217+I2217</f>
        <v>0.20961444609784219</v>
      </c>
      <c r="K2219" s="17">
        <f t="shared" si="1476"/>
        <v>-1.0385553902157812E-2</v>
      </c>
      <c r="L2219" s="17">
        <f t="shared" si="1477"/>
        <v>1.0785972985462537E-4</v>
      </c>
      <c r="M2219" s="17">
        <f t="shared" si="1478"/>
        <v>2.2848218584747186E-3</v>
      </c>
      <c r="N2219" s="17">
        <f t="shared" si="1479"/>
        <v>7.3737432705320467E-3</v>
      </c>
      <c r="O2219" s="17">
        <f t="shared" si="1480"/>
        <v>7.269887731510469E-4</v>
      </c>
      <c r="P2219" s="18">
        <f>(E2219-J2219)*E2217</f>
        <v>3.7387994047768124E-3</v>
      </c>
    </row>
    <row r="2220" spans="1:16" x14ac:dyDescent="0.25">
      <c r="B2220" s="4">
        <v>0.16</v>
      </c>
      <c r="C2220" s="5">
        <v>0.62</v>
      </c>
      <c r="D2220" s="5">
        <v>0.22</v>
      </c>
      <c r="E2220" s="6">
        <v>0.14000000000000001</v>
      </c>
      <c r="F2220" s="36"/>
      <c r="G2220" s="38"/>
      <c r="H2220" s="38"/>
      <c r="I2220" s="40"/>
      <c r="J2220" s="16">
        <f>B2220*F2217+C2220*G2217+D2220*H2217+I2217</f>
        <v>0.18286601018004667</v>
      </c>
      <c r="K2220" s="17">
        <f t="shared" si="1476"/>
        <v>4.2866010180046654E-2</v>
      </c>
      <c r="L2220" s="17">
        <f t="shared" si="1477"/>
        <v>1.8374948287558635E-3</v>
      </c>
      <c r="M2220" s="17">
        <f t="shared" si="1478"/>
        <v>-6.8585616288074644E-3</v>
      </c>
      <c r="N2220" s="17">
        <f t="shared" si="1479"/>
        <v>-2.6576926311628925E-2</v>
      </c>
      <c r="O2220" s="17">
        <f t="shared" si="1480"/>
        <v>-9.4305222396102641E-3</v>
      </c>
      <c r="P2220" s="18">
        <f>(E2220-J2220)*E2217</f>
        <v>-1.5431763664816795E-2</v>
      </c>
    </row>
    <row r="2221" spans="1:16" ht="15.75" thickBot="1" x14ac:dyDescent="0.3">
      <c r="B2221" s="7">
        <v>0.53</v>
      </c>
      <c r="C2221" s="8">
        <v>0.23</v>
      </c>
      <c r="D2221" s="8">
        <v>0.24</v>
      </c>
      <c r="E2221" s="9">
        <v>0.41</v>
      </c>
      <c r="F2221" s="37"/>
      <c r="G2221" s="39"/>
      <c r="H2221" s="39"/>
      <c r="I2221" s="41"/>
      <c r="J2221" s="19">
        <f>B2221*F2217+C2221*G2217+D2221*H2217+I2217</f>
        <v>0.41492307452124483</v>
      </c>
      <c r="K2221" s="20">
        <f t="shared" si="1476"/>
        <v>4.9230745212448523E-3</v>
      </c>
      <c r="L2221" s="20">
        <f t="shared" si="1477"/>
        <v>2.4236662741730232E-5</v>
      </c>
      <c r="M2221" s="20">
        <f t="shared" si="1478"/>
        <v>-2.6092294962597718E-3</v>
      </c>
      <c r="N2221" s="20">
        <f t="shared" si="1479"/>
        <v>-1.132307139886316E-3</v>
      </c>
      <c r="O2221" s="20">
        <f t="shared" si="1480"/>
        <v>-1.1815378850987645E-3</v>
      </c>
      <c r="P2221" s="21">
        <f>(E2221-J2221)*E2217</f>
        <v>-1.7723068276481468E-3</v>
      </c>
    </row>
    <row r="2222" spans="1:16" x14ac:dyDescent="0.25">
      <c r="K2222" t="s">
        <v>13</v>
      </c>
      <c r="L2222" s="22">
        <f>AVERAGE(L2217:L2221)</f>
        <v>7.6160483362741746E-4</v>
      </c>
      <c r="M2222" s="22">
        <f t="shared" ref="M2222:P2222" si="1481">AVERAGE(M2217:M2221)</f>
        <v>-2.4695988084288734E-4</v>
      </c>
      <c r="N2222" s="22">
        <f t="shared" si="1481"/>
        <v>-3.5831731713882511E-4</v>
      </c>
      <c r="O2222" s="22">
        <f t="shared" si="1481"/>
        <v>-8.2030440037987248E-4</v>
      </c>
      <c r="P2222" s="22">
        <f t="shared" si="1481"/>
        <v>4.025189342869039E-4</v>
      </c>
    </row>
    <row r="2223" spans="1:16" ht="15.75" thickBot="1" x14ac:dyDescent="0.3"/>
    <row r="2224" spans="1:16" ht="15.75" thickBot="1" x14ac:dyDescent="0.3">
      <c r="A2224" s="23" t="s">
        <v>19</v>
      </c>
      <c r="B2224" s="27" t="s">
        <v>0</v>
      </c>
      <c r="C2224" s="28"/>
      <c r="D2224" s="28"/>
      <c r="E2224" s="29"/>
      <c r="F2224" s="30" t="s">
        <v>5</v>
      </c>
      <c r="G2224" s="31"/>
      <c r="H2224" s="31"/>
      <c r="I2224" s="32"/>
      <c r="J2224" s="33" t="s">
        <v>14</v>
      </c>
      <c r="K2224" s="34"/>
      <c r="L2224" s="34"/>
      <c r="M2224" s="34"/>
      <c r="N2224" s="34"/>
      <c r="O2224" s="34"/>
      <c r="P2224" s="35"/>
    </row>
    <row r="2225" spans="1:16" x14ac:dyDescent="0.25">
      <c r="A2225" s="23">
        <f>A2216+1</f>
        <v>247</v>
      </c>
      <c r="B2225" s="1" t="s">
        <v>1</v>
      </c>
      <c r="C2225" s="2" t="s">
        <v>2</v>
      </c>
      <c r="D2225" s="2" t="s">
        <v>3</v>
      </c>
      <c r="E2225" s="3" t="s">
        <v>4</v>
      </c>
      <c r="F2225" s="10" t="s">
        <v>6</v>
      </c>
      <c r="G2225" s="11" t="s">
        <v>7</v>
      </c>
      <c r="H2225" s="11" t="s">
        <v>8</v>
      </c>
      <c r="I2225" s="12" t="s">
        <v>9</v>
      </c>
      <c r="J2225" s="13" t="s">
        <v>10</v>
      </c>
      <c r="K2225" s="14" t="s">
        <v>11</v>
      </c>
      <c r="L2225" s="14" t="s">
        <v>12</v>
      </c>
      <c r="M2225" s="14" t="s">
        <v>15</v>
      </c>
      <c r="N2225" s="14" t="s">
        <v>16</v>
      </c>
      <c r="O2225" s="14" t="s">
        <v>17</v>
      </c>
      <c r="P2225" s="15" t="s">
        <v>18</v>
      </c>
    </row>
    <row r="2226" spans="1:16" x14ac:dyDescent="0.25">
      <c r="B2226" s="4">
        <v>0.47</v>
      </c>
      <c r="C2226" s="5">
        <v>0.38</v>
      </c>
      <c r="D2226" s="5">
        <v>0.15</v>
      </c>
      <c r="E2226" s="6">
        <v>0.36</v>
      </c>
      <c r="F2226" s="36">
        <f>F2217+M2222</f>
        <v>0.74193627862905487</v>
      </c>
      <c r="G2226" s="38">
        <f>G2217+N2222</f>
        <v>0.11848226917273</v>
      </c>
      <c r="H2226" s="38">
        <f>H2217+O2222</f>
        <v>0.18903443677886336</v>
      </c>
      <c r="I2226" s="40">
        <f>I2217+P2222</f>
        <v>-5.0929995730402272E-2</v>
      </c>
      <c r="J2226" s="16">
        <f>B2226*F2226+C2226*G2226+D2226*H2226+I2226</f>
        <v>0.37115848302772037</v>
      </c>
      <c r="K2226" s="17">
        <f>J2226-E2226</f>
        <v>1.1158483027720378E-2</v>
      </c>
      <c r="L2226" s="17">
        <f>K2226*K2226</f>
        <v>1.2451174347992373E-4</v>
      </c>
      <c r="M2226" s="17">
        <f>(E2226-J2226)*B2226</f>
        <v>-5.2444870230285772E-3</v>
      </c>
      <c r="N2226" s="17">
        <f>(E2226-J2226)*C2226</f>
        <v>-4.240223550533744E-3</v>
      </c>
      <c r="O2226" s="17">
        <f>(E2226-J2226)*D2226</f>
        <v>-1.6737724541580567E-3</v>
      </c>
      <c r="P2226" s="18">
        <f>(E2226-J2226)*I2226</f>
        <v>5.683014929595651E-4</v>
      </c>
    </row>
    <row r="2227" spans="1:16" x14ac:dyDescent="0.25">
      <c r="B2227" s="4">
        <v>0.27</v>
      </c>
      <c r="C2227" s="5">
        <v>0.55000000000000004</v>
      </c>
      <c r="D2227" s="5">
        <v>0.18</v>
      </c>
      <c r="E2227" s="6">
        <v>0.28999999999999998</v>
      </c>
      <c r="F2227" s="36"/>
      <c r="G2227" s="38"/>
      <c r="H2227" s="38"/>
      <c r="I2227" s="40"/>
      <c r="J2227" s="16">
        <f>B2227*F2226+C2227*G2226+D2227*H2226+I2226</f>
        <v>0.24858424616463945</v>
      </c>
      <c r="K2227" s="17">
        <f t="shared" ref="K2227:K2230" si="1482">J2227-E2227</f>
        <v>-4.141575383536053E-2</v>
      </c>
      <c r="L2227" s="17">
        <f t="shared" ref="L2227:L2230" si="1483">K2227*K2227</f>
        <v>1.7152646657511805E-3</v>
      </c>
      <c r="M2227" s="17">
        <f t="shared" ref="M2227:M2230" si="1484">(E2227-J2227)*B2227</f>
        <v>1.1182253535547344E-2</v>
      </c>
      <c r="N2227" s="17">
        <f t="shared" ref="N2227:N2230" si="1485">(E2227-J2227)*C2227</f>
        <v>2.2778664609448294E-2</v>
      </c>
      <c r="O2227" s="17">
        <f t="shared" ref="O2227:O2230" si="1486">(E2227-J2227)*D2227</f>
        <v>7.4548356903648954E-3</v>
      </c>
      <c r="P2227" s="18">
        <f>(E2227-J2227)*E2226</f>
        <v>1.4909671380729791E-2</v>
      </c>
    </row>
    <row r="2228" spans="1:16" x14ac:dyDescent="0.25">
      <c r="B2228" s="4">
        <v>0.22</v>
      </c>
      <c r="C2228" s="5">
        <v>0.71</v>
      </c>
      <c r="D2228" s="5">
        <v>7.0000000000000007E-2</v>
      </c>
      <c r="E2228" s="6">
        <v>0.22</v>
      </c>
      <c r="F2228" s="36"/>
      <c r="G2228" s="38"/>
      <c r="H2228" s="38"/>
      <c r="I2228" s="40"/>
      <c r="J2228" s="16">
        <f>B2228*F2226+C2228*G2226+D2228*H2226+I2226</f>
        <v>0.20965080725514854</v>
      </c>
      <c r="K2228" s="17">
        <f t="shared" si="1482"/>
        <v>-1.0349192744851465E-2</v>
      </c>
      <c r="L2228" s="17">
        <f t="shared" si="1483"/>
        <v>1.0710579047008621E-4</v>
      </c>
      <c r="M2228" s="17">
        <f t="shared" si="1484"/>
        <v>2.2768224038673224E-3</v>
      </c>
      <c r="N2228" s="17">
        <f t="shared" si="1485"/>
        <v>7.3479268488445401E-3</v>
      </c>
      <c r="O2228" s="17">
        <f t="shared" si="1486"/>
        <v>7.2444349213960269E-4</v>
      </c>
      <c r="P2228" s="18">
        <f>(E2228-J2228)*E2226</f>
        <v>3.7257093881465273E-3</v>
      </c>
    </row>
    <row r="2229" spans="1:16" x14ac:dyDescent="0.25">
      <c r="B2229" s="4">
        <v>0.16</v>
      </c>
      <c r="C2229" s="5">
        <v>0.62</v>
      </c>
      <c r="D2229" s="5">
        <v>0.22</v>
      </c>
      <c r="E2229" s="6">
        <v>0.14000000000000001</v>
      </c>
      <c r="F2229" s="36"/>
      <c r="G2229" s="38"/>
      <c r="H2229" s="38"/>
      <c r="I2229" s="40"/>
      <c r="J2229" s="16">
        <f>B2229*F2226+C2229*G2226+D2229*H2226+I2226</f>
        <v>0.18282639182868907</v>
      </c>
      <c r="K2229" s="17">
        <f t="shared" si="1482"/>
        <v>4.2826391828689053E-2</v>
      </c>
      <c r="L2229" s="17">
        <f t="shared" si="1483"/>
        <v>1.8340998370644046E-3</v>
      </c>
      <c r="M2229" s="17">
        <f t="shared" si="1484"/>
        <v>-6.8522226925902489E-3</v>
      </c>
      <c r="N2229" s="17">
        <f t="shared" si="1485"/>
        <v>-2.6552362933787214E-2</v>
      </c>
      <c r="O2229" s="17">
        <f t="shared" si="1486"/>
        <v>-9.4218062023115924E-3</v>
      </c>
      <c r="P2229" s="18">
        <f>(E2229-J2229)*E2226</f>
        <v>-1.5417501058328058E-2</v>
      </c>
    </row>
    <row r="2230" spans="1:16" ht="15.75" thickBot="1" x14ac:dyDescent="0.3">
      <c r="B2230" s="7">
        <v>0.53</v>
      </c>
      <c r="C2230" s="8">
        <v>0.23</v>
      </c>
      <c r="D2230" s="8">
        <v>0.24</v>
      </c>
      <c r="E2230" s="9">
        <v>0.41</v>
      </c>
      <c r="F2230" s="37"/>
      <c r="G2230" s="39"/>
      <c r="H2230" s="39"/>
      <c r="I2230" s="41"/>
      <c r="J2230" s="19">
        <f>B2230*F2226+C2230*G2226+D2230*H2226+I2226</f>
        <v>0.41491541867965187</v>
      </c>
      <c r="K2230" s="20">
        <f t="shared" si="1482"/>
        <v>4.9154186796518951E-3</v>
      </c>
      <c r="L2230" s="20">
        <f t="shared" si="1483"/>
        <v>2.4161340796270779E-5</v>
      </c>
      <c r="M2230" s="20">
        <f t="shared" si="1484"/>
        <v>-2.6051719002155044E-3</v>
      </c>
      <c r="N2230" s="20">
        <f t="shared" si="1485"/>
        <v>-1.1305462963199359E-3</v>
      </c>
      <c r="O2230" s="20">
        <f t="shared" si="1486"/>
        <v>-1.1797004831164547E-3</v>
      </c>
      <c r="P2230" s="21">
        <f>(E2230-J2230)*E2226</f>
        <v>-1.7695507246746822E-3</v>
      </c>
    </row>
    <row r="2231" spans="1:16" x14ac:dyDescent="0.25">
      <c r="K2231" t="s">
        <v>13</v>
      </c>
      <c r="L2231" s="22">
        <f>AVERAGE(L2226:L2230)</f>
        <v>7.6102867551237322E-4</v>
      </c>
      <c r="M2231" s="22">
        <f t="shared" ref="M2231:P2231" si="1487">AVERAGE(M2226:M2230)</f>
        <v>-2.4856113528393294E-4</v>
      </c>
      <c r="N2231" s="22">
        <f t="shared" si="1487"/>
        <v>-3.5930826446961182E-4</v>
      </c>
      <c r="O2231" s="22">
        <f t="shared" si="1487"/>
        <v>-8.1919999141632127E-4</v>
      </c>
      <c r="P2231" s="22">
        <f t="shared" si="1487"/>
        <v>4.0332609576662853E-4</v>
      </c>
    </row>
    <row r="2232" spans="1:16" ht="15.75" thickBot="1" x14ac:dyDescent="0.3"/>
    <row r="2233" spans="1:16" ht="15.75" thickBot="1" x14ac:dyDescent="0.3">
      <c r="A2233" s="23" t="s">
        <v>19</v>
      </c>
      <c r="B2233" s="27" t="s">
        <v>0</v>
      </c>
      <c r="C2233" s="28"/>
      <c r="D2233" s="28"/>
      <c r="E2233" s="29"/>
      <c r="F2233" s="30" t="s">
        <v>5</v>
      </c>
      <c r="G2233" s="31"/>
      <c r="H2233" s="31"/>
      <c r="I2233" s="32"/>
      <c r="J2233" s="33" t="s">
        <v>14</v>
      </c>
      <c r="K2233" s="34"/>
      <c r="L2233" s="34"/>
      <c r="M2233" s="34"/>
      <c r="N2233" s="34"/>
      <c r="O2233" s="34"/>
      <c r="P2233" s="35"/>
    </row>
    <row r="2234" spans="1:16" x14ac:dyDescent="0.25">
      <c r="A2234" s="23">
        <f>A2225+1</f>
        <v>248</v>
      </c>
      <c r="B2234" s="1" t="s">
        <v>1</v>
      </c>
      <c r="C2234" s="2" t="s">
        <v>2</v>
      </c>
      <c r="D2234" s="2" t="s">
        <v>3</v>
      </c>
      <c r="E2234" s="3" t="s">
        <v>4</v>
      </c>
      <c r="F2234" s="10" t="s">
        <v>6</v>
      </c>
      <c r="G2234" s="11" t="s">
        <v>7</v>
      </c>
      <c r="H2234" s="11" t="s">
        <v>8</v>
      </c>
      <c r="I2234" s="12" t="s">
        <v>9</v>
      </c>
      <c r="J2234" s="13" t="s">
        <v>10</v>
      </c>
      <c r="K2234" s="14" t="s">
        <v>11</v>
      </c>
      <c r="L2234" s="14" t="s">
        <v>12</v>
      </c>
      <c r="M2234" s="14" t="s">
        <v>15</v>
      </c>
      <c r="N2234" s="14" t="s">
        <v>16</v>
      </c>
      <c r="O2234" s="14" t="s">
        <v>17</v>
      </c>
      <c r="P2234" s="15" t="s">
        <v>18</v>
      </c>
    </row>
    <row r="2235" spans="1:16" x14ac:dyDescent="0.25">
      <c r="B2235" s="4">
        <v>0.47</v>
      </c>
      <c r="C2235" s="5">
        <v>0.38</v>
      </c>
      <c r="D2235" s="5">
        <v>0.15</v>
      </c>
      <c r="E2235" s="6">
        <v>0.36</v>
      </c>
      <c r="F2235" s="36">
        <f>F2226+M2231</f>
        <v>0.74168771749377094</v>
      </c>
      <c r="G2235" s="38">
        <f>G2226+N2231</f>
        <v>0.11812296090826038</v>
      </c>
      <c r="H2235" s="38">
        <f>H2226+O2231</f>
        <v>0.18821523678744703</v>
      </c>
      <c r="I2235" s="40">
        <f>I2226+P2231</f>
        <v>-5.0526669634635646E-2</v>
      </c>
      <c r="J2235" s="16">
        <f>B2235*F2235+C2235*G2235+D2235*H2235+I2235</f>
        <v>0.37118556825069265</v>
      </c>
      <c r="K2235" s="17">
        <f>J2235-E2235</f>
        <v>1.1185568250692668E-2</v>
      </c>
      <c r="L2235" s="17">
        <f>K2235*K2235</f>
        <v>1.2511693709090383E-4</v>
      </c>
      <c r="M2235" s="17">
        <f>(E2235-J2235)*B2235</f>
        <v>-5.257217077825554E-3</v>
      </c>
      <c r="N2235" s="17">
        <f>(E2235-J2235)*C2235</f>
        <v>-4.2505159352632139E-3</v>
      </c>
      <c r="O2235" s="17">
        <f>(E2235-J2235)*D2235</f>
        <v>-1.6778352376039002E-3</v>
      </c>
      <c r="P2235" s="18">
        <f>(E2235-J2235)*I2235</f>
        <v>5.6516951167841776E-4</v>
      </c>
    </row>
    <row r="2236" spans="1:16" x14ac:dyDescent="0.25">
      <c r="B2236" s="4">
        <v>0.27</v>
      </c>
      <c r="C2236" s="5">
        <v>0.55000000000000004</v>
      </c>
      <c r="D2236" s="5">
        <v>0.18</v>
      </c>
      <c r="E2236" s="6">
        <v>0.28999999999999998</v>
      </c>
      <c r="F2236" s="36"/>
      <c r="G2236" s="38"/>
      <c r="H2236" s="38"/>
      <c r="I2236" s="40"/>
      <c r="J2236" s="16">
        <f>B2236*F2235+C2236*G2235+D2236*H2235+I2235</f>
        <v>0.24857538520996619</v>
      </c>
      <c r="K2236" s="17">
        <f t="shared" ref="K2236:K2239" si="1488">J2236-E2236</f>
        <v>-4.1424614790033787E-2</v>
      </c>
      <c r="L2236" s="17">
        <f t="shared" ref="L2236:L2239" si="1489">K2236*K2236</f>
        <v>1.715998710502686E-3</v>
      </c>
      <c r="M2236" s="17">
        <f t="shared" ref="M2236:M2239" si="1490">(E2236-J2236)*B2236</f>
        <v>1.1184645993309122E-2</v>
      </c>
      <c r="N2236" s="17">
        <f t="shared" ref="N2236:N2239" si="1491">(E2236-J2236)*C2236</f>
        <v>2.2783538134518586E-2</v>
      </c>
      <c r="O2236" s="17">
        <f t="shared" ref="O2236:O2239" si="1492">(E2236-J2236)*D2236</f>
        <v>7.4564306622060816E-3</v>
      </c>
      <c r="P2236" s="18">
        <f>(E2236-J2236)*E2235</f>
        <v>1.4912861324412163E-2</v>
      </c>
    </row>
    <row r="2237" spans="1:16" x14ac:dyDescent="0.25">
      <c r="B2237" s="4">
        <v>0.22</v>
      </c>
      <c r="C2237" s="5">
        <v>0.71</v>
      </c>
      <c r="D2237" s="5">
        <v>7.0000000000000007E-2</v>
      </c>
      <c r="E2237" s="6">
        <v>0.22</v>
      </c>
      <c r="F2237" s="36"/>
      <c r="G2237" s="38"/>
      <c r="H2237" s="38"/>
      <c r="I2237" s="40"/>
      <c r="J2237" s="16">
        <f>B2237*F2235+C2237*G2235+D2237*H2235+I2235</f>
        <v>0.20968699703398014</v>
      </c>
      <c r="K2237" s="17">
        <f t="shared" si="1488"/>
        <v>-1.0313002966019863E-2</v>
      </c>
      <c r="L2237" s="17">
        <f t="shared" si="1489"/>
        <v>1.0635803017713449E-4</v>
      </c>
      <c r="M2237" s="17">
        <f t="shared" si="1490"/>
        <v>2.2688606525243698E-3</v>
      </c>
      <c r="N2237" s="17">
        <f t="shared" si="1491"/>
        <v>7.3222321058741026E-3</v>
      </c>
      <c r="O2237" s="17">
        <f t="shared" si="1492"/>
        <v>7.2191020762139044E-4</v>
      </c>
      <c r="P2237" s="18">
        <f>(E2237-J2237)*E2235</f>
        <v>3.7126810677671506E-3</v>
      </c>
    </row>
    <row r="2238" spans="1:16" x14ac:dyDescent="0.25">
      <c r="B2238" s="4">
        <v>0.16</v>
      </c>
      <c r="C2238" s="5">
        <v>0.62</v>
      </c>
      <c r="D2238" s="5">
        <v>0.22</v>
      </c>
      <c r="E2238" s="6">
        <v>0.14000000000000001</v>
      </c>
      <c r="F2238" s="36"/>
      <c r="G2238" s="38"/>
      <c r="H2238" s="38"/>
      <c r="I2238" s="40"/>
      <c r="J2238" s="16">
        <f>B2238*F2235+C2238*G2235+D2238*H2235+I2235</f>
        <v>0.18278695302072748</v>
      </c>
      <c r="K2238" s="17">
        <f t="shared" si="1488"/>
        <v>4.2786953020727464E-2</v>
      </c>
      <c r="L2238" s="17">
        <f t="shared" si="1489"/>
        <v>1.8307233487979391E-3</v>
      </c>
      <c r="M2238" s="17">
        <f t="shared" si="1490"/>
        <v>-6.8459124833163947E-3</v>
      </c>
      <c r="N2238" s="17">
        <f t="shared" si="1491"/>
        <v>-2.6527910872851026E-2</v>
      </c>
      <c r="O2238" s="17">
        <f t="shared" si="1492"/>
        <v>-9.4131296645600417E-3</v>
      </c>
      <c r="P2238" s="18">
        <f>(E2238-J2238)*E2235</f>
        <v>-1.5403303087461887E-2</v>
      </c>
    </row>
    <row r="2239" spans="1:16" ht="15.75" thickBot="1" x14ac:dyDescent="0.3">
      <c r="B2239" s="7">
        <v>0.53</v>
      </c>
      <c r="C2239" s="8">
        <v>0.23</v>
      </c>
      <c r="D2239" s="8">
        <v>0.24</v>
      </c>
      <c r="E2239" s="9">
        <v>0.41</v>
      </c>
      <c r="F2239" s="37"/>
      <c r="G2239" s="39"/>
      <c r="H2239" s="39"/>
      <c r="I2239" s="41"/>
      <c r="J2239" s="19">
        <f>B2239*F2235+C2239*G2235+D2239*H2235+I2235</f>
        <v>0.41490775847495015</v>
      </c>
      <c r="K2239" s="20">
        <f t="shared" si="1488"/>
        <v>4.9077584749501746E-3</v>
      </c>
      <c r="L2239" s="20">
        <f t="shared" si="1489"/>
        <v>2.4086093248445264E-5</v>
      </c>
      <c r="M2239" s="20">
        <f t="shared" si="1490"/>
        <v>-2.6011119917235927E-3</v>
      </c>
      <c r="N2239" s="20">
        <f t="shared" si="1491"/>
        <v>-1.1287844492385401E-3</v>
      </c>
      <c r="O2239" s="20">
        <f t="shared" si="1492"/>
        <v>-1.1778620339880418E-3</v>
      </c>
      <c r="P2239" s="21">
        <f>(E2239-J2239)*E2235</f>
        <v>-1.7667930509820628E-3</v>
      </c>
    </row>
    <row r="2240" spans="1:16" x14ac:dyDescent="0.25">
      <c r="K2240" t="s">
        <v>13</v>
      </c>
      <c r="L2240" s="22">
        <f>AVERAGE(L2235:L2239)</f>
        <v>7.604566239634218E-4</v>
      </c>
      <c r="M2240" s="22">
        <f t="shared" ref="M2240:P2240" si="1493">AVERAGE(M2235:M2239)</f>
        <v>-2.5014698140640983E-4</v>
      </c>
      <c r="N2240" s="22">
        <f t="shared" si="1493"/>
        <v>-3.6028820339201824E-4</v>
      </c>
      <c r="O2240" s="22">
        <f t="shared" si="1493"/>
        <v>-8.1809721326490221E-4</v>
      </c>
      <c r="P2240" s="22">
        <f t="shared" si="1493"/>
        <v>4.0412315308275626E-4</v>
      </c>
    </row>
    <row r="2241" spans="1:16" ht="15.75" thickBot="1" x14ac:dyDescent="0.3"/>
    <row r="2242" spans="1:16" ht="15.75" thickBot="1" x14ac:dyDescent="0.3">
      <c r="A2242" s="23" t="s">
        <v>19</v>
      </c>
      <c r="B2242" s="27" t="s">
        <v>0</v>
      </c>
      <c r="C2242" s="28"/>
      <c r="D2242" s="28"/>
      <c r="E2242" s="29"/>
      <c r="F2242" s="30" t="s">
        <v>5</v>
      </c>
      <c r="G2242" s="31"/>
      <c r="H2242" s="31"/>
      <c r="I2242" s="32"/>
      <c r="J2242" s="33" t="s">
        <v>14</v>
      </c>
      <c r="K2242" s="34"/>
      <c r="L2242" s="34"/>
      <c r="M2242" s="34"/>
      <c r="N2242" s="34"/>
      <c r="O2242" s="34"/>
      <c r="P2242" s="35"/>
    </row>
    <row r="2243" spans="1:16" x14ac:dyDescent="0.25">
      <c r="A2243" s="23">
        <f>A2234+1</f>
        <v>249</v>
      </c>
      <c r="B2243" s="1" t="s">
        <v>1</v>
      </c>
      <c r="C2243" s="2" t="s">
        <v>2</v>
      </c>
      <c r="D2243" s="2" t="s">
        <v>3</v>
      </c>
      <c r="E2243" s="3" t="s">
        <v>4</v>
      </c>
      <c r="F2243" s="10" t="s">
        <v>6</v>
      </c>
      <c r="G2243" s="11" t="s">
        <v>7</v>
      </c>
      <c r="H2243" s="11" t="s">
        <v>8</v>
      </c>
      <c r="I2243" s="12" t="s">
        <v>9</v>
      </c>
      <c r="J2243" s="13" t="s">
        <v>10</v>
      </c>
      <c r="K2243" s="14" t="s">
        <v>11</v>
      </c>
      <c r="L2243" s="14" t="s">
        <v>12</v>
      </c>
      <c r="M2243" s="14" t="s">
        <v>15</v>
      </c>
      <c r="N2243" s="14" t="s">
        <v>16</v>
      </c>
      <c r="O2243" s="14" t="s">
        <v>17</v>
      </c>
      <c r="P2243" s="15" t="s">
        <v>18</v>
      </c>
    </row>
    <row r="2244" spans="1:16" x14ac:dyDescent="0.25">
      <c r="B2244" s="4">
        <v>0.47</v>
      </c>
      <c r="C2244" s="5">
        <v>0.38</v>
      </c>
      <c r="D2244" s="5">
        <v>0.15</v>
      </c>
      <c r="E2244" s="6">
        <v>0.36</v>
      </c>
      <c r="F2244" s="36">
        <f>F2235+M2240</f>
        <v>0.74143757051236447</v>
      </c>
      <c r="G2244" s="38">
        <f>G2235+N2240</f>
        <v>0.11776267270486837</v>
      </c>
      <c r="H2244" s="38">
        <f>H2235+O2240</f>
        <v>0.18739713957418214</v>
      </c>
      <c r="I2244" s="40">
        <f>I2235+P2240</f>
        <v>-5.0122546481552892E-2</v>
      </c>
      <c r="J2244" s="16">
        <f>B2244*F2244+C2244*G2244+D2244*H2244+I2244</f>
        <v>0.37121249822323565</v>
      </c>
      <c r="K2244" s="17">
        <f>J2244-E2244</f>
        <v>1.1212498223235667E-2</v>
      </c>
      <c r="L2244" s="17">
        <f>K2244*K2244</f>
        <v>1.2572011640606299E-4</v>
      </c>
      <c r="M2244" s="17">
        <f>(E2244-J2244)*B2244</f>
        <v>-5.2698741649207636E-3</v>
      </c>
      <c r="N2244" s="17">
        <f>(E2244-J2244)*C2244</f>
        <v>-4.2607493248295533E-3</v>
      </c>
      <c r="O2244" s="17">
        <f>(E2244-J2244)*D2244</f>
        <v>-1.68187473348535E-3</v>
      </c>
      <c r="P2244" s="18">
        <f>(E2244-J2244)*I2244</f>
        <v>5.6199896336845898E-4</v>
      </c>
    </row>
    <row r="2245" spans="1:16" x14ac:dyDescent="0.25">
      <c r="B2245" s="4">
        <v>0.27</v>
      </c>
      <c r="C2245" s="5">
        <v>0.55000000000000004</v>
      </c>
      <c r="D2245" s="5">
        <v>0.18</v>
      </c>
      <c r="E2245" s="6">
        <v>0.28999999999999998</v>
      </c>
      <c r="F2245" s="36"/>
      <c r="G2245" s="38"/>
      <c r="H2245" s="38"/>
      <c r="I2245" s="40"/>
      <c r="J2245" s="16">
        <f>B2245*F2244+C2245*G2244+D2245*H2244+I2244</f>
        <v>0.24856655266781591</v>
      </c>
      <c r="K2245" s="17">
        <f t="shared" ref="K2245:K2248" si="1494">J2245-E2245</f>
        <v>-4.143344733218407E-2</v>
      </c>
      <c r="L2245" s="17">
        <f t="shared" ref="L2245:L2248" si="1495">K2245*K2245</f>
        <v>1.7167305578288713E-3</v>
      </c>
      <c r="M2245" s="17">
        <f t="shared" ref="M2245:M2248" si="1496">(E2245-J2245)*B2245</f>
        <v>1.1187030779689701E-2</v>
      </c>
      <c r="N2245" s="17">
        <f t="shared" ref="N2245:N2248" si="1497">(E2245-J2245)*C2245</f>
        <v>2.278839603270124E-2</v>
      </c>
      <c r="O2245" s="17">
        <f t="shared" ref="O2245:O2248" si="1498">(E2245-J2245)*D2245</f>
        <v>7.4580205197931322E-3</v>
      </c>
      <c r="P2245" s="18">
        <f>(E2245-J2245)*E2244</f>
        <v>1.4916041039586264E-2</v>
      </c>
    </row>
    <row r="2246" spans="1:16" x14ac:dyDescent="0.25">
      <c r="B2246" s="4">
        <v>0.22</v>
      </c>
      <c r="C2246" s="5">
        <v>0.71</v>
      </c>
      <c r="D2246" s="5">
        <v>7.0000000000000007E-2</v>
      </c>
      <c r="E2246" s="6">
        <v>0.22</v>
      </c>
      <c r="F2246" s="36"/>
      <c r="G2246" s="38"/>
      <c r="H2246" s="38"/>
      <c r="I2246" s="40"/>
      <c r="J2246" s="16">
        <f>B2246*F2244+C2246*G2244+D2246*H2244+I2244</f>
        <v>0.20972301642181657</v>
      </c>
      <c r="K2246" s="17">
        <f t="shared" si="1494"/>
        <v>-1.0276983578183435E-2</v>
      </c>
      <c r="L2246" s="17">
        <f t="shared" si="1495"/>
        <v>1.0561639146625201E-4</v>
      </c>
      <c r="M2246" s="17">
        <f t="shared" si="1496"/>
        <v>2.2609363872003558E-3</v>
      </c>
      <c r="N2246" s="17">
        <f t="shared" si="1497"/>
        <v>7.2966583405102382E-3</v>
      </c>
      <c r="O2246" s="17">
        <f t="shared" si="1498"/>
        <v>7.1938885047284054E-4</v>
      </c>
      <c r="P2246" s="18">
        <f>(E2246-J2246)*E2244</f>
        <v>3.6997140881460367E-3</v>
      </c>
    </row>
    <row r="2247" spans="1:16" x14ac:dyDescent="0.25">
      <c r="B2247" s="4">
        <v>0.16</v>
      </c>
      <c r="C2247" s="5">
        <v>0.62</v>
      </c>
      <c r="D2247" s="5">
        <v>0.22</v>
      </c>
      <c r="E2247" s="6">
        <v>0.14000000000000001</v>
      </c>
      <c r="F2247" s="36"/>
      <c r="G2247" s="38"/>
      <c r="H2247" s="38"/>
      <c r="I2247" s="40"/>
      <c r="J2247" s="16">
        <f>B2247*F2244+C2247*G2244+D2247*H2244+I2244</f>
        <v>0.18274769258376389</v>
      </c>
      <c r="K2247" s="17">
        <f t="shared" si="1494"/>
        <v>4.2747692583763874E-2</v>
      </c>
      <c r="L2247" s="17">
        <f t="shared" si="1495"/>
        <v>1.827365221235981E-3</v>
      </c>
      <c r="M2247" s="17">
        <f t="shared" si="1496"/>
        <v>-6.8396308134022199E-3</v>
      </c>
      <c r="N2247" s="17">
        <f t="shared" si="1497"/>
        <v>-2.6503569401933602E-2</v>
      </c>
      <c r="O2247" s="17">
        <f t="shared" si="1498"/>
        <v>-9.4044923684280524E-3</v>
      </c>
      <c r="P2247" s="18">
        <f>(E2247-J2247)*E2244</f>
        <v>-1.5389169330154995E-2</v>
      </c>
    </row>
    <row r="2248" spans="1:16" ht="15.75" thickBot="1" x14ac:dyDescent="0.3">
      <c r="B2248" s="7">
        <v>0.53</v>
      </c>
      <c r="C2248" s="8">
        <v>0.23</v>
      </c>
      <c r="D2248" s="8">
        <v>0.24</v>
      </c>
      <c r="E2248" s="9">
        <v>0.41</v>
      </c>
      <c r="F2248" s="37"/>
      <c r="G2248" s="39"/>
      <c r="H2248" s="39"/>
      <c r="I2248" s="41"/>
      <c r="J2248" s="19">
        <f>B2248*F2244+C2248*G2244+D2248*H2244+I2244</f>
        <v>0.41490009410992373</v>
      </c>
      <c r="K2248" s="20">
        <f t="shared" si="1494"/>
        <v>4.9000941099237583E-3</v>
      </c>
      <c r="L2248" s="20">
        <f t="shared" si="1495"/>
        <v>2.4010922286109509E-5</v>
      </c>
      <c r="M2248" s="20">
        <f t="shared" si="1496"/>
        <v>-2.5970498782595919E-3</v>
      </c>
      <c r="N2248" s="20">
        <f t="shared" si="1497"/>
        <v>-1.1270216452824644E-3</v>
      </c>
      <c r="O2248" s="20">
        <f t="shared" si="1498"/>
        <v>-1.176022586381702E-3</v>
      </c>
      <c r="P2248" s="21">
        <f>(E2248-J2248)*E2244</f>
        <v>-1.764033879572553E-3</v>
      </c>
    </row>
    <row r="2249" spans="1:16" x14ac:dyDescent="0.25">
      <c r="K2249" t="s">
        <v>13</v>
      </c>
      <c r="L2249" s="22">
        <f>AVERAGE(L2244:L2248)</f>
        <v>7.5988864184465535E-4</v>
      </c>
      <c r="M2249" s="22">
        <f t="shared" ref="M2249:P2249" si="1499">AVERAGE(M2244:M2248)</f>
        <v>-2.5171753793850363E-4</v>
      </c>
      <c r="N2249" s="22">
        <f t="shared" si="1499"/>
        <v>-3.6125719976682816E-4</v>
      </c>
      <c r="O2249" s="22">
        <f t="shared" si="1499"/>
        <v>-8.1699606360582618E-4</v>
      </c>
      <c r="P2249" s="22">
        <f t="shared" si="1499"/>
        <v>4.0491017627464264E-4</v>
      </c>
    </row>
    <row r="2250" spans="1:16" ht="15.75" thickBot="1" x14ac:dyDescent="0.3"/>
    <row r="2251" spans="1:16" ht="15.75" thickBot="1" x14ac:dyDescent="0.3">
      <c r="A2251" s="23" t="s">
        <v>19</v>
      </c>
      <c r="B2251" s="27" t="s">
        <v>0</v>
      </c>
      <c r="C2251" s="28"/>
      <c r="D2251" s="28"/>
      <c r="E2251" s="29"/>
      <c r="F2251" s="30" t="s">
        <v>5</v>
      </c>
      <c r="G2251" s="31"/>
      <c r="H2251" s="31"/>
      <c r="I2251" s="32"/>
      <c r="J2251" s="33" t="s">
        <v>14</v>
      </c>
      <c r="K2251" s="34"/>
      <c r="L2251" s="34"/>
      <c r="M2251" s="34"/>
      <c r="N2251" s="34"/>
      <c r="O2251" s="34"/>
      <c r="P2251" s="35"/>
    </row>
    <row r="2252" spans="1:16" x14ac:dyDescent="0.25">
      <c r="A2252" s="23">
        <f>A2243+1</f>
        <v>250</v>
      </c>
      <c r="B2252" s="1" t="s">
        <v>1</v>
      </c>
      <c r="C2252" s="2" t="s">
        <v>2</v>
      </c>
      <c r="D2252" s="2" t="s">
        <v>3</v>
      </c>
      <c r="E2252" s="3" t="s">
        <v>4</v>
      </c>
      <c r="F2252" s="10" t="s">
        <v>6</v>
      </c>
      <c r="G2252" s="11" t="s">
        <v>7</v>
      </c>
      <c r="H2252" s="11" t="s">
        <v>8</v>
      </c>
      <c r="I2252" s="12" t="s">
        <v>9</v>
      </c>
      <c r="J2252" s="13" t="s">
        <v>10</v>
      </c>
      <c r="K2252" s="14" t="s">
        <v>11</v>
      </c>
      <c r="L2252" s="14" t="s">
        <v>12</v>
      </c>
      <c r="M2252" s="14" t="s">
        <v>15</v>
      </c>
      <c r="N2252" s="14" t="s">
        <v>16</v>
      </c>
      <c r="O2252" s="14" t="s">
        <v>17</v>
      </c>
      <c r="P2252" s="15" t="s">
        <v>18</v>
      </c>
    </row>
    <row r="2253" spans="1:16" x14ac:dyDescent="0.25">
      <c r="B2253" s="4">
        <v>0.47</v>
      </c>
      <c r="C2253" s="5">
        <v>0.38</v>
      </c>
      <c r="D2253" s="5">
        <v>0.15</v>
      </c>
      <c r="E2253" s="6">
        <v>0.36</v>
      </c>
      <c r="F2253" s="36">
        <f>F2244+M2249</f>
        <v>0.74118585297442596</v>
      </c>
      <c r="G2253" s="38">
        <f>G2244+N2249</f>
        <v>0.11740141550510154</v>
      </c>
      <c r="H2253" s="38">
        <f>H2244+O2249</f>
        <v>0.18658014351057631</v>
      </c>
      <c r="I2253" s="40">
        <f>I2244+P2249</f>
        <v>-4.971763630527825E-2</v>
      </c>
      <c r="J2253" s="16">
        <f>B2253*F2253+C2253*G2253+D2253*H2253+I2253</f>
        <v>0.37123927401122697</v>
      </c>
      <c r="K2253" s="17">
        <f>J2253-E2253</f>
        <v>1.1239274011226985E-2</v>
      </c>
      <c r="L2253" s="17">
        <f>K2253*K2253</f>
        <v>1.2632128029944233E-4</v>
      </c>
      <c r="M2253" s="17">
        <f>(E2253-J2253)*B2253</f>
        <v>-5.2824587852766825E-3</v>
      </c>
      <c r="N2253" s="17">
        <f>(E2253-J2253)*C2253</f>
        <v>-4.2709241242662541E-3</v>
      </c>
      <c r="O2253" s="17">
        <f>(E2253-J2253)*D2253</f>
        <v>-1.6858911016840478E-3</v>
      </c>
      <c r="P2253" s="18">
        <f>(E2253-J2253)*I2253</f>
        <v>5.5879013762554907E-4</v>
      </c>
    </row>
    <row r="2254" spans="1:16" x14ac:dyDescent="0.25">
      <c r="B2254" s="4">
        <v>0.27</v>
      </c>
      <c r="C2254" s="5">
        <v>0.55000000000000004</v>
      </c>
      <c r="D2254" s="5">
        <v>0.18</v>
      </c>
      <c r="E2254" s="6">
        <v>0.28999999999999998</v>
      </c>
      <c r="F2254" s="36"/>
      <c r="G2254" s="38"/>
      <c r="H2254" s="38"/>
      <c r="I2254" s="40"/>
      <c r="J2254" s="16">
        <f>B2254*F2253+C2254*G2253+D2254*H2253+I2253</f>
        <v>0.24855774835752636</v>
      </c>
      <c r="K2254" s="17">
        <f t="shared" ref="K2254:K2257" si="1500">J2254-E2254</f>
        <v>-4.1442251642473615E-2</v>
      </c>
      <c r="L2254" s="17">
        <f t="shared" ref="L2254:L2257" si="1501">K2254*K2254</f>
        <v>1.717460221198107E-3</v>
      </c>
      <c r="M2254" s="17">
        <f t="shared" ref="M2254:M2257" si="1502">(E2254-J2254)*B2254</f>
        <v>1.1189407943467877E-2</v>
      </c>
      <c r="N2254" s="17">
        <f t="shared" ref="N2254:N2257" si="1503">(E2254-J2254)*C2254</f>
        <v>2.2793238403360491E-2</v>
      </c>
      <c r="O2254" s="17">
        <f t="shared" ref="O2254:O2257" si="1504">(E2254-J2254)*D2254</f>
        <v>7.4596052956452507E-3</v>
      </c>
      <c r="P2254" s="18">
        <f>(E2254-J2254)*E2253</f>
        <v>1.4919210591290501E-2</v>
      </c>
    </row>
    <row r="2255" spans="1:16" x14ac:dyDescent="0.25">
      <c r="B2255" s="4">
        <v>0.22</v>
      </c>
      <c r="C2255" s="5">
        <v>0.71</v>
      </c>
      <c r="D2255" s="5">
        <v>7.0000000000000007E-2</v>
      </c>
      <c r="E2255" s="6">
        <v>0.22</v>
      </c>
      <c r="F2255" s="36"/>
      <c r="G2255" s="38"/>
      <c r="H2255" s="38"/>
      <c r="I2255" s="40"/>
      <c r="J2255" s="16">
        <f>B2255*F2253+C2255*G2253+D2255*H2253+I2253</f>
        <v>0.20975886640345787</v>
      </c>
      <c r="K2255" s="17">
        <f t="shared" si="1500"/>
        <v>-1.0241133596542135E-2</v>
      </c>
      <c r="L2255" s="17">
        <f t="shared" si="1501"/>
        <v>1.0488081734222404E-4</v>
      </c>
      <c r="M2255" s="17">
        <f t="shared" si="1502"/>
        <v>2.2530493912392697E-3</v>
      </c>
      <c r="N2255" s="17">
        <f t="shared" si="1503"/>
        <v>7.2712048535449152E-3</v>
      </c>
      <c r="O2255" s="17">
        <f t="shared" si="1504"/>
        <v>7.168793517579495E-4</v>
      </c>
      <c r="P2255" s="18">
        <f>(E2255-J2255)*E2253</f>
        <v>3.6868080947551683E-3</v>
      </c>
    </row>
    <row r="2256" spans="1:16" x14ac:dyDescent="0.25">
      <c r="B2256" s="4">
        <v>0.16</v>
      </c>
      <c r="C2256" s="5">
        <v>0.62</v>
      </c>
      <c r="D2256" s="5">
        <v>0.22</v>
      </c>
      <c r="E2256" s="6">
        <v>0.14000000000000001</v>
      </c>
      <c r="F2256" s="36"/>
      <c r="G2256" s="38"/>
      <c r="H2256" s="38"/>
      <c r="I2256" s="40"/>
      <c r="J2256" s="16">
        <f>B2256*F2253+C2256*G2253+D2256*H2253+I2253</f>
        <v>0.18270860935611966</v>
      </c>
      <c r="K2256" s="17">
        <f t="shared" si="1500"/>
        <v>4.2708609356119642E-2</v>
      </c>
      <c r="L2256" s="17">
        <f t="shared" si="1501"/>
        <v>1.8240253131336303E-3</v>
      </c>
      <c r="M2256" s="17">
        <f t="shared" si="1502"/>
        <v>-6.8333774969791426E-3</v>
      </c>
      <c r="N2256" s="17">
        <f t="shared" si="1503"/>
        <v>-2.647933780079418E-2</v>
      </c>
      <c r="O2256" s="17">
        <f t="shared" si="1504"/>
        <v>-9.395894058346321E-3</v>
      </c>
      <c r="P2256" s="18">
        <f>(E2256-J2256)*E2253</f>
        <v>-1.537509936820307E-2</v>
      </c>
    </row>
    <row r="2257" spans="1:16" ht="15.75" thickBot="1" x14ac:dyDescent="0.3">
      <c r="B2257" s="7">
        <v>0.53</v>
      </c>
      <c r="C2257" s="8">
        <v>0.23</v>
      </c>
      <c r="D2257" s="8">
        <v>0.24</v>
      </c>
      <c r="E2257" s="9">
        <v>0.41</v>
      </c>
      <c r="F2257" s="37"/>
      <c r="G2257" s="39"/>
      <c r="H2257" s="39"/>
      <c r="I2257" s="41"/>
      <c r="J2257" s="19">
        <f>B2257*F2253+C2257*G2253+D2257*H2253+I2253</f>
        <v>0.41489242577987917</v>
      </c>
      <c r="K2257" s="20">
        <f t="shared" si="1500"/>
        <v>4.8924257798791948E-3</v>
      </c>
      <c r="L2257" s="20">
        <f t="shared" si="1501"/>
        <v>2.3935830011626548E-5</v>
      </c>
      <c r="M2257" s="20">
        <f t="shared" si="1502"/>
        <v>-2.5929856633359733E-3</v>
      </c>
      <c r="N2257" s="20">
        <f t="shared" si="1503"/>
        <v>-1.1252579293722148E-3</v>
      </c>
      <c r="O2257" s="20">
        <f t="shared" si="1504"/>
        <v>-1.1741821871710067E-3</v>
      </c>
      <c r="P2257" s="21">
        <f>(E2257-J2257)*E2253</f>
        <v>-1.7612732807565101E-3</v>
      </c>
    </row>
    <row r="2258" spans="1:16" x14ac:dyDescent="0.25">
      <c r="K2258" t="s">
        <v>13</v>
      </c>
      <c r="L2258" s="22">
        <f>AVERAGE(L2253:L2257)</f>
        <v>7.5932469239700596E-4</v>
      </c>
      <c r="M2258" s="22">
        <f t="shared" ref="M2258:P2258" si="1505">AVERAGE(M2253:M2257)</f>
        <v>-2.5327292217693027E-4</v>
      </c>
      <c r="N2258" s="22">
        <f t="shared" si="1505"/>
        <v>-3.6221531950544807E-4</v>
      </c>
      <c r="O2258" s="22">
        <f t="shared" si="1505"/>
        <v>-8.1589653995963493E-4</v>
      </c>
      <c r="P2258" s="22">
        <f t="shared" si="1505"/>
        <v>4.0568723494232797E-4</v>
      </c>
    </row>
    <row r="2259" spans="1:16" ht="15.75" thickBot="1" x14ac:dyDescent="0.3"/>
    <row r="2260" spans="1:16" ht="15.75" thickBot="1" x14ac:dyDescent="0.3">
      <c r="A2260" s="23" t="s">
        <v>19</v>
      </c>
      <c r="B2260" s="27" t="s">
        <v>0</v>
      </c>
      <c r="C2260" s="28"/>
      <c r="D2260" s="28"/>
      <c r="E2260" s="29"/>
      <c r="F2260" s="30" t="s">
        <v>5</v>
      </c>
      <c r="G2260" s="31"/>
      <c r="H2260" s="31"/>
      <c r="I2260" s="32"/>
      <c r="J2260" s="33" t="s">
        <v>14</v>
      </c>
      <c r="K2260" s="34"/>
      <c r="L2260" s="34"/>
      <c r="M2260" s="34"/>
      <c r="N2260" s="34"/>
      <c r="O2260" s="34"/>
      <c r="P2260" s="35"/>
    </row>
    <row r="2261" spans="1:16" x14ac:dyDescent="0.25">
      <c r="A2261" s="23">
        <f>A2252+1</f>
        <v>251</v>
      </c>
      <c r="B2261" s="1" t="s">
        <v>1</v>
      </c>
      <c r="C2261" s="2" t="s">
        <v>2</v>
      </c>
      <c r="D2261" s="2" t="s">
        <v>3</v>
      </c>
      <c r="E2261" s="3" t="s">
        <v>4</v>
      </c>
      <c r="F2261" s="10" t="s">
        <v>6</v>
      </c>
      <c r="G2261" s="11" t="s">
        <v>7</v>
      </c>
      <c r="H2261" s="11" t="s">
        <v>8</v>
      </c>
      <c r="I2261" s="12" t="s">
        <v>9</v>
      </c>
      <c r="J2261" s="13" t="s">
        <v>10</v>
      </c>
      <c r="K2261" s="14" t="s">
        <v>11</v>
      </c>
      <c r="L2261" s="14" t="s">
        <v>12</v>
      </c>
      <c r="M2261" s="14" t="s">
        <v>15</v>
      </c>
      <c r="N2261" s="14" t="s">
        <v>16</v>
      </c>
      <c r="O2261" s="14" t="s">
        <v>17</v>
      </c>
      <c r="P2261" s="15" t="s">
        <v>18</v>
      </c>
    </row>
    <row r="2262" spans="1:16" x14ac:dyDescent="0.25">
      <c r="B2262" s="4">
        <v>0.47</v>
      </c>
      <c r="C2262" s="5">
        <v>0.38</v>
      </c>
      <c r="D2262" s="5">
        <v>0.15</v>
      </c>
      <c r="E2262" s="6">
        <v>0.36</v>
      </c>
      <c r="F2262" s="36">
        <f>F2253+M2258</f>
        <v>0.74093258005224905</v>
      </c>
      <c r="G2262" s="38">
        <f>G2253+N2258</f>
        <v>0.11703920018559609</v>
      </c>
      <c r="H2262" s="38">
        <f>H2253+O2258</f>
        <v>0.18576424697061666</v>
      </c>
      <c r="I2262" s="40">
        <f>I2253+P2258</f>
        <v>-4.9311949070335918E-2</v>
      </c>
      <c r="J2262" s="16">
        <f>B2262*F2262+C2262*G2262+D2262*H2262+I2262</f>
        <v>0.3712658966703401</v>
      </c>
      <c r="K2262" s="17">
        <f>J2262-E2262</f>
        <v>1.1265896670340114E-2</v>
      </c>
      <c r="L2262" s="17">
        <f>K2262*K2262</f>
        <v>1.2692042778678048E-4</v>
      </c>
      <c r="M2262" s="17">
        <f>(E2262-J2262)*B2262</f>
        <v>-5.2949714350598535E-3</v>
      </c>
      <c r="N2262" s="17">
        <f>(E2262-J2262)*C2262</f>
        <v>-4.2810407347292434E-3</v>
      </c>
      <c r="O2262" s="17">
        <f>(E2262-J2262)*D2262</f>
        <v>-1.6898845005510171E-3</v>
      </c>
      <c r="P2262" s="18">
        <f>(E2262-J2262)*I2262</f>
        <v>5.5554332283947871E-4</v>
      </c>
    </row>
    <row r="2263" spans="1:16" x14ac:dyDescent="0.25">
      <c r="B2263" s="4">
        <v>0.27</v>
      </c>
      <c r="C2263" s="5">
        <v>0.55000000000000004</v>
      </c>
      <c r="D2263" s="5">
        <v>0.18</v>
      </c>
      <c r="E2263" s="6">
        <v>0.28999999999999998</v>
      </c>
      <c r="F2263" s="36"/>
      <c r="G2263" s="38"/>
      <c r="H2263" s="38"/>
      <c r="I2263" s="40"/>
      <c r="J2263" s="16">
        <f>B2263*F2262+C2263*G2262+D2263*H2262+I2262</f>
        <v>0.24854897210056021</v>
      </c>
      <c r="K2263" s="17">
        <f t="shared" ref="K2263:K2266" si="1506">J2263-E2263</f>
        <v>-4.1451027899439774E-2</v>
      </c>
      <c r="L2263" s="17">
        <f t="shared" ref="L2263:L2266" si="1507">K2263*K2263</f>
        <v>1.7181877139201345E-3</v>
      </c>
      <c r="M2263" s="17">
        <f t="shared" ref="M2263:M2266" si="1508">(E2263-J2263)*B2263</f>
        <v>1.1191777532848739E-2</v>
      </c>
      <c r="N2263" s="17">
        <f t="shared" ref="N2263:N2266" si="1509">(E2263-J2263)*C2263</f>
        <v>2.2798065344691879E-2</v>
      </c>
      <c r="O2263" s="17">
        <f t="shared" ref="O2263:O2266" si="1510">(E2263-J2263)*D2263</f>
        <v>7.4611850218991591E-3</v>
      </c>
      <c r="P2263" s="18">
        <f>(E2263-J2263)*E2262</f>
        <v>1.4922370043798318E-2</v>
      </c>
    </row>
    <row r="2264" spans="1:16" x14ac:dyDescent="0.25">
      <c r="B2264" s="4">
        <v>0.22</v>
      </c>
      <c r="C2264" s="5">
        <v>0.71</v>
      </c>
      <c r="D2264" s="5">
        <v>7.0000000000000007E-2</v>
      </c>
      <c r="E2264" s="6">
        <v>0.22</v>
      </c>
      <c r="F2264" s="36"/>
      <c r="G2264" s="38"/>
      <c r="H2264" s="38"/>
      <c r="I2264" s="40"/>
      <c r="J2264" s="16">
        <f>B2264*F2262+C2264*G2262+D2264*H2262+I2262</f>
        <v>0.20979454796087521</v>
      </c>
      <c r="K2264" s="17">
        <f t="shared" si="1506"/>
        <v>-1.020545203912479E-2</v>
      </c>
      <c r="L2264" s="17">
        <f t="shared" si="1507"/>
        <v>1.0415125132287634E-4</v>
      </c>
      <c r="M2264" s="17">
        <f t="shared" si="1508"/>
        <v>2.2451994486074539E-3</v>
      </c>
      <c r="N2264" s="17">
        <f t="shared" si="1509"/>
        <v>7.245870947778601E-3</v>
      </c>
      <c r="O2264" s="17">
        <f t="shared" si="1510"/>
        <v>7.1438164273873543E-4</v>
      </c>
      <c r="P2264" s="18">
        <f>(E2264-J2264)*E2262</f>
        <v>3.6739627340849246E-3</v>
      </c>
    </row>
    <row r="2265" spans="1:16" x14ac:dyDescent="0.25">
      <c r="B2265" s="4">
        <v>0.16</v>
      </c>
      <c r="C2265" s="5">
        <v>0.62</v>
      </c>
      <c r="D2265" s="5">
        <v>0.22</v>
      </c>
      <c r="E2265" s="6">
        <v>0.14000000000000001</v>
      </c>
      <c r="F2265" s="36"/>
      <c r="G2265" s="38"/>
      <c r="H2265" s="38"/>
      <c r="I2265" s="40"/>
      <c r="J2265" s="16">
        <f>B2265*F2262+C2265*G2262+D2265*H2262+I2262</f>
        <v>0.18266970218662917</v>
      </c>
      <c r="K2265" s="17">
        <f t="shared" si="1506"/>
        <v>4.266970218662916E-2</v>
      </c>
      <c r="L2265" s="17">
        <f t="shared" si="1507"/>
        <v>1.8207034846956253E-3</v>
      </c>
      <c r="M2265" s="17">
        <f t="shared" si="1508"/>
        <v>-6.827152349860666E-3</v>
      </c>
      <c r="N2265" s="17">
        <f t="shared" si="1509"/>
        <v>-2.645521535571008E-2</v>
      </c>
      <c r="O2265" s="17">
        <f t="shared" si="1510"/>
        <v>-9.387334481058416E-3</v>
      </c>
      <c r="P2265" s="18">
        <f>(E2265-J2265)*E2262</f>
        <v>-1.5361092787186496E-2</v>
      </c>
    </row>
    <row r="2266" spans="1:16" ht="15.75" thickBot="1" x14ac:dyDescent="0.3">
      <c r="B2266" s="7">
        <v>0.53</v>
      </c>
      <c r="C2266" s="8">
        <v>0.23</v>
      </c>
      <c r="D2266" s="8">
        <v>0.24</v>
      </c>
      <c r="E2266" s="9">
        <v>0.41</v>
      </c>
      <c r="F2266" s="37"/>
      <c r="G2266" s="39"/>
      <c r="H2266" s="39"/>
      <c r="I2266" s="41"/>
      <c r="J2266" s="19">
        <f>B2266*F2262+C2266*G2262+D2266*H2262+I2262</f>
        <v>0.41488475367299121</v>
      </c>
      <c r="K2266" s="20">
        <f t="shared" si="1506"/>
        <v>4.8847536729912377E-3</v>
      </c>
      <c r="L2266" s="20">
        <f t="shared" si="1507"/>
        <v>2.3860818445801388E-5</v>
      </c>
      <c r="M2266" s="20">
        <f t="shared" si="1508"/>
        <v>-2.5889194466853561E-3</v>
      </c>
      <c r="N2266" s="20">
        <f t="shared" si="1509"/>
        <v>-1.1234933447879848E-3</v>
      </c>
      <c r="O2266" s="20">
        <f t="shared" si="1510"/>
        <v>-1.1723408815178971E-3</v>
      </c>
      <c r="P2266" s="21">
        <f>(E2266-J2266)*E2262</f>
        <v>-1.7585113222768455E-3</v>
      </c>
    </row>
    <row r="2267" spans="1:16" x14ac:dyDescent="0.25">
      <c r="K2267" t="s">
        <v>13</v>
      </c>
      <c r="L2267" s="22">
        <f>AVERAGE(L2262:L2266)</f>
        <v>7.5876473923424358E-4</v>
      </c>
      <c r="M2267" s="22">
        <f t="shared" ref="M2267:P2267" si="1511">AVERAGE(M2262:M2266)</f>
        <v>-2.548132500299367E-4</v>
      </c>
      <c r="N2267" s="22">
        <f t="shared" si="1511"/>
        <v>-3.6316262855136578E-4</v>
      </c>
      <c r="O2267" s="22">
        <f t="shared" si="1511"/>
        <v>-8.1479863969788715E-4</v>
      </c>
      <c r="P2267" s="22">
        <f t="shared" si="1511"/>
        <v>4.064543982518763E-4</v>
      </c>
    </row>
    <row r="2268" spans="1:16" ht="15.75" thickBot="1" x14ac:dyDescent="0.3"/>
    <row r="2269" spans="1:16" ht="15.75" thickBot="1" x14ac:dyDescent="0.3">
      <c r="A2269" s="23" t="s">
        <v>19</v>
      </c>
      <c r="B2269" s="27" t="s">
        <v>0</v>
      </c>
      <c r="C2269" s="28"/>
      <c r="D2269" s="28"/>
      <c r="E2269" s="29"/>
      <c r="F2269" s="30" t="s">
        <v>5</v>
      </c>
      <c r="G2269" s="31"/>
      <c r="H2269" s="31"/>
      <c r="I2269" s="32"/>
      <c r="J2269" s="33" t="s">
        <v>14</v>
      </c>
      <c r="K2269" s="34"/>
      <c r="L2269" s="34"/>
      <c r="M2269" s="34"/>
      <c r="N2269" s="34"/>
      <c r="O2269" s="34"/>
      <c r="P2269" s="35"/>
    </row>
    <row r="2270" spans="1:16" x14ac:dyDescent="0.25">
      <c r="A2270" s="23">
        <f>A2261+1</f>
        <v>252</v>
      </c>
      <c r="B2270" s="1" t="s">
        <v>1</v>
      </c>
      <c r="C2270" s="2" t="s">
        <v>2</v>
      </c>
      <c r="D2270" s="2" t="s">
        <v>3</v>
      </c>
      <c r="E2270" s="3" t="s">
        <v>4</v>
      </c>
      <c r="F2270" s="10" t="s">
        <v>6</v>
      </c>
      <c r="G2270" s="11" t="s">
        <v>7</v>
      </c>
      <c r="H2270" s="11" t="s">
        <v>8</v>
      </c>
      <c r="I2270" s="12" t="s">
        <v>9</v>
      </c>
      <c r="J2270" s="13" t="s">
        <v>10</v>
      </c>
      <c r="K2270" s="14" t="s">
        <v>11</v>
      </c>
      <c r="L2270" s="14" t="s">
        <v>12</v>
      </c>
      <c r="M2270" s="14" t="s">
        <v>15</v>
      </c>
      <c r="N2270" s="14" t="s">
        <v>16</v>
      </c>
      <c r="O2270" s="14" t="s">
        <v>17</v>
      </c>
      <c r="P2270" s="15" t="s">
        <v>18</v>
      </c>
    </row>
    <row r="2271" spans="1:16" x14ac:dyDescent="0.25">
      <c r="B2271" s="4">
        <v>0.47</v>
      </c>
      <c r="C2271" s="5">
        <v>0.38</v>
      </c>
      <c r="D2271" s="5">
        <v>0.15</v>
      </c>
      <c r="E2271" s="6">
        <v>0.36</v>
      </c>
      <c r="F2271" s="36">
        <f>F2262+M2267</f>
        <v>0.74067776680221908</v>
      </c>
      <c r="G2271" s="38">
        <f>G2262+N2267</f>
        <v>0.11667603755704473</v>
      </c>
      <c r="H2271" s="38">
        <f>H2262+O2267</f>
        <v>0.18494944833091878</v>
      </c>
      <c r="I2271" s="40">
        <f>I2262+P2267</f>
        <v>-4.8905494672084042E-2</v>
      </c>
      <c r="J2271" s="16">
        <f>B2271*F2271+C2271*G2271+D2271*H2271+I2271</f>
        <v>0.37129236724627368</v>
      </c>
      <c r="K2271" s="17">
        <f>J2271-E2271</f>
        <v>1.1292367246273693E-2</v>
      </c>
      <c r="L2271" s="17">
        <f>K2271*K2271</f>
        <v>1.2751755802471493E-4</v>
      </c>
      <c r="M2271" s="17">
        <f>(E2271-J2271)*B2271</f>
        <v>-5.3074126057486353E-3</v>
      </c>
      <c r="N2271" s="17">
        <f>(E2271-J2271)*C2271</f>
        <v>-4.2910995535840038E-3</v>
      </c>
      <c r="O2271" s="17">
        <f>(E2271-J2271)*D2271</f>
        <v>-1.6938550869410539E-3</v>
      </c>
      <c r="P2271" s="18">
        <f>(E2271-J2271)*I2271</f>
        <v>5.5225880619785448E-4</v>
      </c>
    </row>
    <row r="2272" spans="1:16" x14ac:dyDescent="0.25">
      <c r="B2272" s="4">
        <v>0.27</v>
      </c>
      <c r="C2272" s="5">
        <v>0.55000000000000004</v>
      </c>
      <c r="D2272" s="5">
        <v>0.18</v>
      </c>
      <c r="E2272" s="6">
        <v>0.28999999999999998</v>
      </c>
      <c r="F2272" s="36"/>
      <c r="G2272" s="38"/>
      <c r="H2272" s="38"/>
      <c r="I2272" s="40"/>
      <c r="J2272" s="16">
        <f>B2272*F2271+C2272*G2271+D2272*H2271+I2271</f>
        <v>0.24854022372045509</v>
      </c>
      <c r="K2272" s="17">
        <f t="shared" ref="K2272:K2275" si="1512">J2272-E2272</f>
        <v>-4.1459776279544891E-2</v>
      </c>
      <c r="L2272" s="17">
        <f t="shared" ref="L2272:L2275" si="1513">K2272*K2272</f>
        <v>1.7189130491499132E-3</v>
      </c>
      <c r="M2272" s="17">
        <f t="shared" ref="M2272:M2275" si="1514">(E2272-J2272)*B2272</f>
        <v>1.1194139595477121E-2</v>
      </c>
      <c r="N2272" s="17">
        <f t="shared" ref="N2272:N2275" si="1515">(E2272-J2272)*C2272</f>
        <v>2.2802876953749694E-2</v>
      </c>
      <c r="O2272" s="17">
        <f t="shared" ref="O2272:O2275" si="1516">(E2272-J2272)*D2272</f>
        <v>7.4627597303180797E-3</v>
      </c>
      <c r="P2272" s="18">
        <f>(E2272-J2272)*E2271</f>
        <v>1.4925519460636159E-2</v>
      </c>
    </row>
    <row r="2273" spans="1:16" x14ac:dyDescent="0.25">
      <c r="B2273" s="4">
        <v>0.22</v>
      </c>
      <c r="C2273" s="5">
        <v>0.71</v>
      </c>
      <c r="D2273" s="5">
        <v>7.0000000000000007E-2</v>
      </c>
      <c r="E2273" s="6">
        <v>0.22</v>
      </c>
      <c r="F2273" s="36"/>
      <c r="G2273" s="38"/>
      <c r="H2273" s="38"/>
      <c r="I2273" s="40"/>
      <c r="J2273" s="16">
        <f>B2273*F2271+C2273*G2271+D2273*H2271+I2271</f>
        <v>0.2098300620730702</v>
      </c>
      <c r="K2273" s="17">
        <f t="shared" si="1512"/>
        <v>-1.0169937926929801E-2</v>
      </c>
      <c r="L2273" s="17">
        <f t="shared" si="1513"/>
        <v>1.0342763743760521E-4</v>
      </c>
      <c r="M2273" s="17">
        <f t="shared" si="1514"/>
        <v>2.237386343924556E-3</v>
      </c>
      <c r="N2273" s="17">
        <f t="shared" si="1515"/>
        <v>7.2206559281201583E-3</v>
      </c>
      <c r="O2273" s="17">
        <f t="shared" si="1516"/>
        <v>7.1189565488508609E-4</v>
      </c>
      <c r="P2273" s="18">
        <f>(E2273-J2273)*E2271</f>
        <v>3.661177653694728E-3</v>
      </c>
    </row>
    <row r="2274" spans="1:16" x14ac:dyDescent="0.25">
      <c r="B2274" s="4">
        <v>0.16</v>
      </c>
      <c r="C2274" s="5">
        <v>0.62</v>
      </c>
      <c r="D2274" s="5">
        <v>0.22</v>
      </c>
      <c r="E2274" s="6">
        <v>0.14000000000000001</v>
      </c>
      <c r="F2274" s="36"/>
      <c r="G2274" s="38"/>
      <c r="H2274" s="38"/>
      <c r="I2274" s="40"/>
      <c r="J2274" s="16">
        <f>B2274*F2271+C2274*G2271+D2274*H2271+I2271</f>
        <v>0.18263096993444086</v>
      </c>
      <c r="K2274" s="17">
        <f t="shared" si="1512"/>
        <v>4.2630969934440849E-2</v>
      </c>
      <c r="L2274" s="17">
        <f t="shared" si="1513"/>
        <v>1.8173995975511996E-3</v>
      </c>
      <c r="M2274" s="17">
        <f t="shared" si="1514"/>
        <v>-6.8209551895105358E-3</v>
      </c>
      <c r="N2274" s="17">
        <f t="shared" si="1515"/>
        <v>-2.6431201359353326E-2</v>
      </c>
      <c r="O2274" s="17">
        <f t="shared" si="1516"/>
        <v>-9.3788133855769867E-3</v>
      </c>
      <c r="P2274" s="18">
        <f>(E2274-J2274)*E2271</f>
        <v>-1.5347149176398706E-2</v>
      </c>
    </row>
    <row r="2275" spans="1:16" ht="15.75" thickBot="1" x14ac:dyDescent="0.3">
      <c r="B2275" s="7">
        <v>0.53</v>
      </c>
      <c r="C2275" s="8">
        <v>0.23</v>
      </c>
      <c r="D2275" s="8">
        <v>0.24</v>
      </c>
      <c r="E2275" s="9">
        <v>0.41</v>
      </c>
      <c r="F2275" s="37"/>
      <c r="G2275" s="39"/>
      <c r="H2275" s="39"/>
      <c r="I2275" s="41"/>
      <c r="J2275" s="19">
        <f>B2275*F2271+C2275*G2271+D2275*H2271+I2271</f>
        <v>0.41487707797063289</v>
      </c>
      <c r="K2275" s="20">
        <f t="shared" si="1512"/>
        <v>4.8770779706329148E-3</v>
      </c>
      <c r="L2275" s="20">
        <f t="shared" si="1513"/>
        <v>2.3785889531632872E-5</v>
      </c>
      <c r="M2275" s="20">
        <f t="shared" si="1514"/>
        <v>-2.5848513244354451E-3</v>
      </c>
      <c r="N2275" s="20">
        <f t="shared" si="1515"/>
        <v>-1.1217279332455705E-3</v>
      </c>
      <c r="O2275" s="20">
        <f t="shared" si="1516"/>
        <v>-1.1704987129518994E-3</v>
      </c>
      <c r="P2275" s="21">
        <f>(E2275-J2275)*E2271</f>
        <v>-1.7557480694278492E-3</v>
      </c>
    </row>
    <row r="2276" spans="1:16" x14ac:dyDescent="0.25">
      <c r="K2276" t="s">
        <v>13</v>
      </c>
      <c r="L2276" s="22">
        <f>AVERAGE(L2271:L2275)</f>
        <v>7.5820874633901318E-4</v>
      </c>
      <c r="M2276" s="22">
        <f t="shared" ref="M2276:P2276" si="1517">AVERAGE(M2271:M2275)</f>
        <v>-2.563386360585879E-4</v>
      </c>
      <c r="N2276" s="22">
        <f t="shared" si="1517"/>
        <v>-3.6409919286260956E-4</v>
      </c>
      <c r="O2276" s="22">
        <f t="shared" si="1517"/>
        <v>-8.1370236005335499E-4</v>
      </c>
      <c r="P2276" s="22">
        <f t="shared" si="1517"/>
        <v>4.0721173494043754E-4</v>
      </c>
    </row>
    <row r="2277" spans="1:16" ht="15.75" thickBot="1" x14ac:dyDescent="0.3"/>
    <row r="2278" spans="1:16" ht="15.75" thickBot="1" x14ac:dyDescent="0.3">
      <c r="A2278" s="23" t="s">
        <v>19</v>
      </c>
      <c r="B2278" s="27" t="s">
        <v>0</v>
      </c>
      <c r="C2278" s="28"/>
      <c r="D2278" s="28"/>
      <c r="E2278" s="29"/>
      <c r="F2278" s="30" t="s">
        <v>5</v>
      </c>
      <c r="G2278" s="31"/>
      <c r="H2278" s="31"/>
      <c r="I2278" s="32"/>
      <c r="J2278" s="33" t="s">
        <v>14</v>
      </c>
      <c r="K2278" s="34"/>
      <c r="L2278" s="34"/>
      <c r="M2278" s="34"/>
      <c r="N2278" s="34"/>
      <c r="O2278" s="34"/>
      <c r="P2278" s="35"/>
    </row>
    <row r="2279" spans="1:16" x14ac:dyDescent="0.25">
      <c r="A2279" s="23">
        <f>A2270+1</f>
        <v>253</v>
      </c>
      <c r="B2279" s="1" t="s">
        <v>1</v>
      </c>
      <c r="C2279" s="2" t="s">
        <v>2</v>
      </c>
      <c r="D2279" s="2" t="s">
        <v>3</v>
      </c>
      <c r="E2279" s="3" t="s">
        <v>4</v>
      </c>
      <c r="F2279" s="10" t="s">
        <v>6</v>
      </c>
      <c r="G2279" s="11" t="s">
        <v>7</v>
      </c>
      <c r="H2279" s="11" t="s">
        <v>8</v>
      </c>
      <c r="I2279" s="12" t="s">
        <v>9</v>
      </c>
      <c r="J2279" s="13" t="s">
        <v>10</v>
      </c>
      <c r="K2279" s="14" t="s">
        <v>11</v>
      </c>
      <c r="L2279" s="14" t="s">
        <v>12</v>
      </c>
      <c r="M2279" s="14" t="s">
        <v>15</v>
      </c>
      <c r="N2279" s="14" t="s">
        <v>16</v>
      </c>
      <c r="O2279" s="14" t="s">
        <v>17</v>
      </c>
      <c r="P2279" s="15" t="s">
        <v>18</v>
      </c>
    </row>
    <row r="2280" spans="1:16" x14ac:dyDescent="0.25">
      <c r="B2280" s="4">
        <v>0.47</v>
      </c>
      <c r="C2280" s="5">
        <v>0.38</v>
      </c>
      <c r="D2280" s="5">
        <v>0.15</v>
      </c>
      <c r="E2280" s="6">
        <v>0.36</v>
      </c>
      <c r="F2280" s="36">
        <f>F2271+M2276</f>
        <v>0.74042142816616052</v>
      </c>
      <c r="G2280" s="38">
        <f>G2271+N2276</f>
        <v>0.11631193836418212</v>
      </c>
      <c r="H2280" s="38">
        <f>H2271+O2276</f>
        <v>0.18413574597086543</v>
      </c>
      <c r="I2280" s="40">
        <f>I2271+P2276</f>
        <v>-4.8498282937143603E-2</v>
      </c>
      <c r="J2280" s="16">
        <f>B2280*F2280+C2280*G2280+D2280*H2280+I2280</f>
        <v>0.37131868677497093</v>
      </c>
      <c r="K2280" s="17">
        <f>J2280-E2280</f>
        <v>1.1318686774970943E-2</v>
      </c>
      <c r="L2280" s="17">
        <f>K2280*K2280</f>
        <v>1.2811267030990212E-4</v>
      </c>
      <c r="M2280" s="17">
        <f>(E2280-J2280)*B2280</f>
        <v>-5.3197827842363429E-3</v>
      </c>
      <c r="N2280" s="17">
        <f>(E2280-J2280)*C2280</f>
        <v>-4.3011009744889587E-3</v>
      </c>
      <c r="O2280" s="17">
        <f>(E2280-J2280)*D2280</f>
        <v>-1.6978030162456414E-3</v>
      </c>
      <c r="P2280" s="18">
        <f>(E2280-J2280)*I2280</f>
        <v>5.4893687368944629E-4</v>
      </c>
    </row>
    <row r="2281" spans="1:16" x14ac:dyDescent="0.25">
      <c r="B2281" s="4">
        <v>0.27</v>
      </c>
      <c r="C2281" s="5">
        <v>0.55000000000000004</v>
      </c>
      <c r="D2281" s="5">
        <v>0.18</v>
      </c>
      <c r="E2281" s="6">
        <v>0.28999999999999998</v>
      </c>
      <c r="F2281" s="36"/>
      <c r="G2281" s="38"/>
      <c r="H2281" s="38"/>
      <c r="I2281" s="40"/>
      <c r="J2281" s="16">
        <f>B2281*F2280+C2281*G2280+D2281*H2280+I2280</f>
        <v>0.24853150304277571</v>
      </c>
      <c r="K2281" s="17">
        <f t="shared" ref="K2281:K2284" si="1518">J2281-E2281</f>
        <v>-4.1468496957224266E-2</v>
      </c>
      <c r="L2281" s="17">
        <f t="shared" ref="L2281:L2284" si="1519">K2281*K2281</f>
        <v>1.7196362398913183E-3</v>
      </c>
      <c r="M2281" s="17">
        <f t="shared" ref="M2281:M2284" si="1520">(E2281-J2281)*B2281</f>
        <v>1.1196494178450552E-2</v>
      </c>
      <c r="N2281" s="17">
        <f t="shared" ref="N2281:N2284" si="1521">(E2281-J2281)*C2281</f>
        <v>2.2807673326473349E-2</v>
      </c>
      <c r="O2281" s="17">
        <f t="shared" ref="O2281:O2284" si="1522">(E2281-J2281)*D2281</f>
        <v>7.4643294523003677E-3</v>
      </c>
      <c r="P2281" s="18">
        <f>(E2281-J2281)*E2280</f>
        <v>1.4928658904600735E-2</v>
      </c>
    </row>
    <row r="2282" spans="1:16" x14ac:dyDescent="0.25">
      <c r="B2282" s="4">
        <v>0.22</v>
      </c>
      <c r="C2282" s="5">
        <v>0.71</v>
      </c>
      <c r="D2282" s="5">
        <v>7.0000000000000007E-2</v>
      </c>
      <c r="E2282" s="6">
        <v>0.22</v>
      </c>
      <c r="F2282" s="36"/>
      <c r="G2282" s="38"/>
      <c r="H2282" s="38"/>
      <c r="I2282" s="40"/>
      <c r="J2282" s="16">
        <f>B2282*F2280+C2282*G2280+D2282*H2280+I2280</f>
        <v>0.20986540971594164</v>
      </c>
      <c r="K2282" s="17">
        <f t="shared" si="1518"/>
        <v>-1.0134590284058359E-2</v>
      </c>
      <c r="L2282" s="17">
        <f t="shared" si="1519"/>
        <v>1.0270992022573008E-4</v>
      </c>
      <c r="M2282" s="17">
        <f t="shared" si="1520"/>
        <v>2.2296098624928389E-3</v>
      </c>
      <c r="N2282" s="17">
        <f t="shared" si="1521"/>
        <v>7.1955591016814348E-3</v>
      </c>
      <c r="O2282" s="17">
        <f t="shared" si="1522"/>
        <v>7.0942131988408516E-4</v>
      </c>
      <c r="P2282" s="18">
        <f>(E2282-J2282)*E2280</f>
        <v>3.6484525022610092E-3</v>
      </c>
    </row>
    <row r="2283" spans="1:16" x14ac:dyDescent="0.25">
      <c r="B2283" s="4">
        <v>0.16</v>
      </c>
      <c r="C2283" s="5">
        <v>0.62</v>
      </c>
      <c r="D2283" s="5">
        <v>0.22</v>
      </c>
      <c r="E2283" s="6">
        <v>0.14000000000000001</v>
      </c>
      <c r="F2283" s="36"/>
      <c r="G2283" s="38"/>
      <c r="H2283" s="38"/>
      <c r="I2283" s="40"/>
      <c r="J2283" s="16">
        <f>B2283*F2280+C2283*G2280+D2283*H2280+I2280</f>
        <v>0.18259241146882538</v>
      </c>
      <c r="K2283" s="17">
        <f t="shared" si="1518"/>
        <v>4.2592411468825364E-2</v>
      </c>
      <c r="L2283" s="17">
        <f t="shared" si="1519"/>
        <v>1.8141135147297265E-3</v>
      </c>
      <c r="M2283" s="17">
        <f t="shared" si="1520"/>
        <v>-6.814785835012058E-3</v>
      </c>
      <c r="N2283" s="17">
        <f t="shared" si="1521"/>
        <v>-2.6407295110671726E-2</v>
      </c>
      <c r="O2283" s="17">
        <f t="shared" si="1522"/>
        <v>-9.37033052314158E-3</v>
      </c>
      <c r="P2283" s="18">
        <f>(E2283-J2283)*E2280</f>
        <v>-1.533326812877713E-2</v>
      </c>
    </row>
    <row r="2284" spans="1:16" ht="15.75" thickBot="1" x14ac:dyDescent="0.3">
      <c r="B2284" s="7">
        <v>0.53</v>
      </c>
      <c r="C2284" s="8">
        <v>0.23</v>
      </c>
      <c r="D2284" s="8">
        <v>0.24</v>
      </c>
      <c r="E2284" s="9">
        <v>0.41</v>
      </c>
      <c r="F2284" s="37"/>
      <c r="G2284" s="39"/>
      <c r="H2284" s="39"/>
      <c r="I2284" s="41"/>
      <c r="J2284" s="19">
        <f>B2284*F2280+C2284*G2280+D2284*H2280+I2280</f>
        <v>0.41486939884769108</v>
      </c>
      <c r="K2284" s="20">
        <f t="shared" si="1518"/>
        <v>4.8693988476911088E-3</v>
      </c>
      <c r="L2284" s="20">
        <f t="shared" si="1519"/>
        <v>2.3711045137895497E-5</v>
      </c>
      <c r="M2284" s="20">
        <f t="shared" si="1520"/>
        <v>-2.5807813892762877E-3</v>
      </c>
      <c r="N2284" s="20">
        <f t="shared" si="1521"/>
        <v>-1.1199617349689551E-3</v>
      </c>
      <c r="O2284" s="20">
        <f t="shared" si="1522"/>
        <v>-1.1686557234458661E-3</v>
      </c>
      <c r="P2284" s="21">
        <f>(E2284-J2284)*E2280</f>
        <v>-1.7529835851687991E-3</v>
      </c>
    </row>
    <row r="2285" spans="1:16" x14ac:dyDescent="0.25">
      <c r="K2285" t="s">
        <v>13</v>
      </c>
      <c r="L2285" s="22">
        <f>AVERAGE(L2280:L2284)</f>
        <v>7.5765667805891457E-4</v>
      </c>
      <c r="M2285" s="22">
        <f t="shared" ref="M2285:P2285" si="1523">AVERAGE(M2280:M2284)</f>
        <v>-2.5784919351625965E-4</v>
      </c>
      <c r="N2285" s="22">
        <f t="shared" si="1523"/>
        <v>-3.650250783949709E-4</v>
      </c>
      <c r="O2285" s="22">
        <f t="shared" si="1523"/>
        <v>-8.126076981297269E-4</v>
      </c>
      <c r="P2285" s="22">
        <f t="shared" si="1523"/>
        <v>4.079593133210527E-4</v>
      </c>
    </row>
    <row r="2286" spans="1:16" ht="15.75" thickBot="1" x14ac:dyDescent="0.3"/>
    <row r="2287" spans="1:16" ht="15.75" thickBot="1" x14ac:dyDescent="0.3">
      <c r="A2287" s="23" t="s">
        <v>19</v>
      </c>
      <c r="B2287" s="27" t="s">
        <v>0</v>
      </c>
      <c r="C2287" s="28"/>
      <c r="D2287" s="28"/>
      <c r="E2287" s="29"/>
      <c r="F2287" s="30" t="s">
        <v>5</v>
      </c>
      <c r="G2287" s="31"/>
      <c r="H2287" s="31"/>
      <c r="I2287" s="32"/>
      <c r="J2287" s="33" t="s">
        <v>14</v>
      </c>
      <c r="K2287" s="34"/>
      <c r="L2287" s="34"/>
      <c r="M2287" s="34"/>
      <c r="N2287" s="34"/>
      <c r="O2287" s="34"/>
      <c r="P2287" s="35"/>
    </row>
    <row r="2288" spans="1:16" x14ac:dyDescent="0.25">
      <c r="A2288" s="23">
        <f>A2279+1</f>
        <v>254</v>
      </c>
      <c r="B2288" s="1" t="s">
        <v>1</v>
      </c>
      <c r="C2288" s="2" t="s">
        <v>2</v>
      </c>
      <c r="D2288" s="2" t="s">
        <v>3</v>
      </c>
      <c r="E2288" s="3" t="s">
        <v>4</v>
      </c>
      <c r="F2288" s="10" t="s">
        <v>6</v>
      </c>
      <c r="G2288" s="11" t="s">
        <v>7</v>
      </c>
      <c r="H2288" s="11" t="s">
        <v>8</v>
      </c>
      <c r="I2288" s="12" t="s">
        <v>9</v>
      </c>
      <c r="J2288" s="13" t="s">
        <v>10</v>
      </c>
      <c r="K2288" s="14" t="s">
        <v>11</v>
      </c>
      <c r="L2288" s="14" t="s">
        <v>12</v>
      </c>
      <c r="M2288" s="14" t="s">
        <v>15</v>
      </c>
      <c r="N2288" s="14" t="s">
        <v>16</v>
      </c>
      <c r="O2288" s="14" t="s">
        <v>17</v>
      </c>
      <c r="P2288" s="15" t="s">
        <v>18</v>
      </c>
    </row>
    <row r="2289" spans="1:16" x14ac:dyDescent="0.25">
      <c r="B2289" s="4">
        <v>0.47</v>
      </c>
      <c r="C2289" s="5">
        <v>0.38</v>
      </c>
      <c r="D2289" s="5">
        <v>0.15</v>
      </c>
      <c r="E2289" s="6">
        <v>0.36</v>
      </c>
      <c r="F2289" s="36">
        <f>F2280+M2285</f>
        <v>0.74016357897264429</v>
      </c>
      <c r="G2289" s="38">
        <f>G2280+N2285</f>
        <v>0.11594691328578714</v>
      </c>
      <c r="H2289" s="38">
        <f>H2280+O2285</f>
        <v>0.18332313827273572</v>
      </c>
      <c r="I2289" s="40">
        <f>I2280+P2285</f>
        <v>-4.8090323623822546E-2</v>
      </c>
      <c r="J2289" s="16">
        <f>B2289*F2289+C2289*G2289+D2289*H2289+I2289</f>
        <v>0.37134485628282971</v>
      </c>
      <c r="K2289" s="17">
        <f>J2289-E2289</f>
        <v>1.1344856282829718E-2</v>
      </c>
      <c r="L2289" s="17">
        <f>K2289*K2289</f>
        <v>1.2870576407806092E-4</v>
      </c>
      <c r="M2289" s="17">
        <f>(E2289-J2289)*B2289</f>
        <v>-5.3320824529299671E-3</v>
      </c>
      <c r="N2289" s="17">
        <f>(E2289-J2289)*C2289</f>
        <v>-4.3110453874752926E-3</v>
      </c>
      <c r="O2289" s="17">
        <f>(E2289-J2289)*D2289</f>
        <v>-1.7017284424244578E-3</v>
      </c>
      <c r="P2289" s="18">
        <f>(E2289-J2289)*I2289</f>
        <v>5.4557781010703766E-4</v>
      </c>
    </row>
    <row r="2290" spans="1:16" x14ac:dyDescent="0.25">
      <c r="B2290" s="4">
        <v>0.27</v>
      </c>
      <c r="C2290" s="5">
        <v>0.55000000000000004</v>
      </c>
      <c r="D2290" s="5">
        <v>0.18</v>
      </c>
      <c r="E2290" s="6">
        <v>0.28999999999999998</v>
      </c>
      <c r="F2290" s="36"/>
      <c r="G2290" s="38"/>
      <c r="H2290" s="38"/>
      <c r="I2290" s="40"/>
      <c r="J2290" s="16">
        <f>B2290*F2289+C2290*G2289+D2290*H2289+I2289</f>
        <v>0.24852280989506681</v>
      </c>
      <c r="K2290" s="17">
        <f t="shared" ref="K2290:K2293" si="1524">J2290-E2290</f>
        <v>-4.147719010493317E-2</v>
      </c>
      <c r="L2290" s="17">
        <f t="shared" ref="L2290:L2293" si="1525">K2290*K2290</f>
        <v>1.720357299000766E-3</v>
      </c>
      <c r="M2290" s="17">
        <f t="shared" ref="M2290:M2293" si="1526">(E2290-J2290)*B2290</f>
        <v>1.1198841328331956E-2</v>
      </c>
      <c r="N2290" s="17">
        <f t="shared" ref="N2290:N2293" si="1527">(E2290-J2290)*C2290</f>
        <v>2.2812454557713246E-2</v>
      </c>
      <c r="O2290" s="17">
        <f t="shared" ref="O2290:O2293" si="1528">(E2290-J2290)*D2290</f>
        <v>7.4658942188879701E-3</v>
      </c>
      <c r="P2290" s="18">
        <f>(E2290-J2290)*E2289</f>
        <v>1.493178843777594E-2</v>
      </c>
    </row>
    <row r="2291" spans="1:16" x14ac:dyDescent="0.25">
      <c r="B2291" s="4">
        <v>0.22</v>
      </c>
      <c r="C2291" s="5">
        <v>0.71</v>
      </c>
      <c r="D2291" s="5">
        <v>7.0000000000000007E-2</v>
      </c>
      <c r="E2291" s="6">
        <v>0.22</v>
      </c>
      <c r="F2291" s="36"/>
      <c r="G2291" s="38"/>
      <c r="H2291" s="38"/>
      <c r="I2291" s="40"/>
      <c r="J2291" s="16">
        <f>B2291*F2289+C2291*G2289+D2291*H2289+I2289</f>
        <v>0.20990059186215959</v>
      </c>
      <c r="K2291" s="17">
        <f t="shared" si="1524"/>
        <v>-1.009940813784041E-2</v>
      </c>
      <c r="L2291" s="17">
        <f t="shared" si="1525"/>
        <v>1.019980447346771E-4</v>
      </c>
      <c r="M2291" s="17">
        <f t="shared" si="1526"/>
        <v>2.2218697903248902E-3</v>
      </c>
      <c r="N2291" s="17">
        <f t="shared" si="1527"/>
        <v>7.170579777866691E-3</v>
      </c>
      <c r="O2291" s="17">
        <f t="shared" si="1528"/>
        <v>7.069585696488288E-4</v>
      </c>
      <c r="P2291" s="18">
        <f>(E2291-J2291)*E2289</f>
        <v>3.6357869296225476E-3</v>
      </c>
    </row>
    <row r="2292" spans="1:16" x14ac:dyDescent="0.25">
      <c r="B2292" s="4">
        <v>0.16</v>
      </c>
      <c r="C2292" s="5">
        <v>0.62</v>
      </c>
      <c r="D2292" s="5">
        <v>0.22</v>
      </c>
      <c r="E2292" s="6">
        <v>0.14000000000000001</v>
      </c>
      <c r="F2292" s="36"/>
      <c r="G2292" s="38"/>
      <c r="H2292" s="38"/>
      <c r="I2292" s="40"/>
      <c r="J2292" s="16">
        <f>B2292*F2289+C2292*G2289+D2292*H2289+I2289</f>
        <v>0.18255402566899043</v>
      </c>
      <c r="K2292" s="17">
        <f t="shared" si="1524"/>
        <v>4.2554025668990414E-2</v>
      </c>
      <c r="L2292" s="17">
        <f t="shared" si="1525"/>
        <v>1.810845100637095E-3</v>
      </c>
      <c r="M2292" s="17">
        <f t="shared" si="1526"/>
        <v>-6.8086441070384666E-3</v>
      </c>
      <c r="N2292" s="17">
        <f t="shared" si="1527"/>
        <v>-2.6383495914774055E-2</v>
      </c>
      <c r="O2292" s="17">
        <f t="shared" si="1528"/>
        <v>-9.3618856471778915E-3</v>
      </c>
      <c r="P2292" s="18">
        <f>(E2292-J2292)*E2289</f>
        <v>-1.5319449240836549E-2</v>
      </c>
    </row>
    <row r="2293" spans="1:16" ht="15.75" thickBot="1" x14ac:dyDescent="0.3">
      <c r="B2293" s="7">
        <v>0.53</v>
      </c>
      <c r="C2293" s="8">
        <v>0.23</v>
      </c>
      <c r="D2293" s="8">
        <v>0.24</v>
      </c>
      <c r="E2293" s="9">
        <v>0.41</v>
      </c>
      <c r="F2293" s="37"/>
      <c r="G2293" s="39"/>
      <c r="H2293" s="39"/>
      <c r="I2293" s="41"/>
      <c r="J2293" s="19">
        <f>B2293*F2289+C2293*G2289+D2293*H2289+I2289</f>
        <v>0.41486171647286657</v>
      </c>
      <c r="K2293" s="20">
        <f t="shared" si="1524"/>
        <v>4.8617164728665951E-3</v>
      </c>
      <c r="L2293" s="20">
        <f t="shared" si="1525"/>
        <v>2.3636287062542406E-5</v>
      </c>
      <c r="M2293" s="20">
        <f t="shared" si="1526"/>
        <v>-2.5767097306192955E-3</v>
      </c>
      <c r="N2293" s="20">
        <f t="shared" si="1527"/>
        <v>-1.1181947887593168E-3</v>
      </c>
      <c r="O2293" s="20">
        <f t="shared" si="1528"/>
        <v>-1.1668119534879828E-3</v>
      </c>
      <c r="P2293" s="21">
        <f>(E2293-J2293)*E2289</f>
        <v>-1.7502179302319742E-3</v>
      </c>
    </row>
    <row r="2294" spans="1:16" x14ac:dyDescent="0.25">
      <c r="K2294" t="s">
        <v>13</v>
      </c>
      <c r="L2294" s="22">
        <f>AVERAGE(L2289:L2293)</f>
        <v>7.571084991026283E-4</v>
      </c>
      <c r="M2294" s="22">
        <f t="shared" ref="M2294:P2294" si="1529">AVERAGE(M2289:M2293)</f>
        <v>-2.5934503438617632E-4</v>
      </c>
      <c r="N2294" s="22">
        <f t="shared" si="1529"/>
        <v>-3.6594035108574574E-4</v>
      </c>
      <c r="O2294" s="22">
        <f t="shared" si="1529"/>
        <v>-8.1151465091070657E-4</v>
      </c>
      <c r="P2294" s="22">
        <f t="shared" si="1529"/>
        <v>4.0869720128740034E-4</v>
      </c>
    </row>
    <row r="2295" spans="1:16" ht="15.75" thickBot="1" x14ac:dyDescent="0.3"/>
    <row r="2296" spans="1:16" ht="15.75" thickBot="1" x14ac:dyDescent="0.3">
      <c r="A2296" s="23" t="s">
        <v>19</v>
      </c>
      <c r="B2296" s="27" t="s">
        <v>0</v>
      </c>
      <c r="C2296" s="28"/>
      <c r="D2296" s="28"/>
      <c r="E2296" s="29"/>
      <c r="F2296" s="30" t="s">
        <v>5</v>
      </c>
      <c r="G2296" s="31"/>
      <c r="H2296" s="31"/>
      <c r="I2296" s="32"/>
      <c r="J2296" s="33" t="s">
        <v>14</v>
      </c>
      <c r="K2296" s="34"/>
      <c r="L2296" s="34"/>
      <c r="M2296" s="34"/>
      <c r="N2296" s="34"/>
      <c r="O2296" s="34"/>
      <c r="P2296" s="35"/>
    </row>
    <row r="2297" spans="1:16" x14ac:dyDescent="0.25">
      <c r="A2297" s="23">
        <f>A2288+1</f>
        <v>255</v>
      </c>
      <c r="B2297" s="1" t="s">
        <v>1</v>
      </c>
      <c r="C2297" s="2" t="s">
        <v>2</v>
      </c>
      <c r="D2297" s="2" t="s">
        <v>3</v>
      </c>
      <c r="E2297" s="3" t="s">
        <v>4</v>
      </c>
      <c r="F2297" s="10" t="s">
        <v>6</v>
      </c>
      <c r="G2297" s="11" t="s">
        <v>7</v>
      </c>
      <c r="H2297" s="11" t="s">
        <v>8</v>
      </c>
      <c r="I2297" s="12" t="s">
        <v>9</v>
      </c>
      <c r="J2297" s="13" t="s">
        <v>10</v>
      </c>
      <c r="K2297" s="14" t="s">
        <v>11</v>
      </c>
      <c r="L2297" s="14" t="s">
        <v>12</v>
      </c>
      <c r="M2297" s="14" t="s">
        <v>15</v>
      </c>
      <c r="N2297" s="14" t="s">
        <v>16</v>
      </c>
      <c r="O2297" s="14" t="s">
        <v>17</v>
      </c>
      <c r="P2297" s="15" t="s">
        <v>18</v>
      </c>
    </row>
    <row r="2298" spans="1:16" x14ac:dyDescent="0.25">
      <c r="B2298" s="4">
        <v>0.47</v>
      </c>
      <c r="C2298" s="5">
        <v>0.38</v>
      </c>
      <c r="D2298" s="5">
        <v>0.15</v>
      </c>
      <c r="E2298" s="6">
        <v>0.36</v>
      </c>
      <c r="F2298" s="36">
        <f>F2289+M2294</f>
        <v>0.7399042339382581</v>
      </c>
      <c r="G2298" s="38">
        <f>G2289+N2294</f>
        <v>0.1155809729347014</v>
      </c>
      <c r="H2298" s="38">
        <f>H2289+O2294</f>
        <v>0.18251162362182502</v>
      </c>
      <c r="I2298" s="40">
        <f>I2289+P2294</f>
        <v>-4.7681626422535144E-2</v>
      </c>
      <c r="J2298" s="16">
        <f>B2298*F2298+C2298*G2298+D2298*H2298+I2298</f>
        <v>0.37137087678690645</v>
      </c>
      <c r="K2298" s="17">
        <f>J2298-E2298</f>
        <v>1.1370876786906459E-2</v>
      </c>
      <c r="L2298" s="17">
        <f>K2298*K2298</f>
        <v>1.2929683890300814E-4</v>
      </c>
      <c r="M2298" s="17">
        <f>(E2298-J2298)*B2298</f>
        <v>-5.3443120898460355E-3</v>
      </c>
      <c r="N2298" s="17">
        <f>(E2298-J2298)*C2298</f>
        <v>-4.320933179024454E-3</v>
      </c>
      <c r="O2298" s="17">
        <f>(E2298-J2298)*D2298</f>
        <v>-1.7056315180359687E-3</v>
      </c>
      <c r="P2298" s="18">
        <f>(E2298-J2298)*I2298</f>
        <v>5.4218189904995057E-4</v>
      </c>
    </row>
    <row r="2299" spans="1:16" x14ac:dyDescent="0.25">
      <c r="B2299" s="4">
        <v>0.27</v>
      </c>
      <c r="C2299" s="5">
        <v>0.55000000000000004</v>
      </c>
      <c r="D2299" s="5">
        <v>0.18</v>
      </c>
      <c r="E2299" s="6">
        <v>0.28999999999999998</v>
      </c>
      <c r="F2299" s="36"/>
      <c r="G2299" s="38"/>
      <c r="H2299" s="38"/>
      <c r="I2299" s="40"/>
      <c r="J2299" s="16">
        <f>B2299*F2298+C2299*G2298+D2299*H2298+I2298</f>
        <v>0.24851414410680883</v>
      </c>
      <c r="K2299" s="17">
        <f t="shared" ref="K2299:K2302" si="1530">J2299-E2299</f>
        <v>-4.1485855893191148E-2</v>
      </c>
      <c r="L2299" s="17">
        <f t="shared" ref="L2299:L2302" si="1531">K2299*K2299</f>
        <v>1.7210762391906228E-3</v>
      </c>
      <c r="M2299" s="17">
        <f t="shared" ref="M2299:M2302" si="1532">(E2299-J2299)*B2299</f>
        <v>1.1201181091161611E-2</v>
      </c>
      <c r="N2299" s="17">
        <f t="shared" ref="N2299:N2302" si="1533">(E2299-J2299)*C2299</f>
        <v>2.2817220741255133E-2</v>
      </c>
      <c r="O2299" s="17">
        <f t="shared" ref="O2299:O2302" si="1534">(E2299-J2299)*D2299</f>
        <v>7.4674540607744064E-3</v>
      </c>
      <c r="P2299" s="18">
        <f>(E2299-J2299)*E2298</f>
        <v>1.4934908121548813E-2</v>
      </c>
    </row>
    <row r="2300" spans="1:16" x14ac:dyDescent="0.25">
      <c r="B2300" s="4">
        <v>0.22</v>
      </c>
      <c r="C2300" s="5">
        <v>0.71</v>
      </c>
      <c r="D2300" s="5">
        <v>7.0000000000000007E-2</v>
      </c>
      <c r="E2300" s="6">
        <v>0.22</v>
      </c>
      <c r="F2300" s="36"/>
      <c r="G2300" s="38"/>
      <c r="H2300" s="38"/>
      <c r="I2300" s="40"/>
      <c r="J2300" s="16">
        <f>B2300*F2298+C2300*G2298+D2300*H2298+I2298</f>
        <v>0.20993560948104739</v>
      </c>
      <c r="K2300" s="17">
        <f t="shared" si="1530"/>
        <v>-1.0064390518952609E-2</v>
      </c>
      <c r="L2300" s="17">
        <f t="shared" si="1531"/>
        <v>1.0129195651798318E-4</v>
      </c>
      <c r="M2300" s="17">
        <f t="shared" si="1532"/>
        <v>2.214165914169574E-3</v>
      </c>
      <c r="N2300" s="17">
        <f t="shared" si="1533"/>
        <v>7.145717268456352E-3</v>
      </c>
      <c r="O2300" s="17">
        <f t="shared" si="1534"/>
        <v>7.045073363266827E-4</v>
      </c>
      <c r="P2300" s="18">
        <f>(E2300-J2300)*E2298</f>
        <v>3.6231805868229394E-3</v>
      </c>
    </row>
    <row r="2301" spans="1:16" x14ac:dyDescent="0.25">
      <c r="B2301" s="4">
        <v>0.16</v>
      </c>
      <c r="C2301" s="5">
        <v>0.62</v>
      </c>
      <c r="D2301" s="5">
        <v>0.22</v>
      </c>
      <c r="E2301" s="6">
        <v>0.14000000000000001</v>
      </c>
      <c r="F2301" s="36"/>
      <c r="G2301" s="38"/>
      <c r="H2301" s="38"/>
      <c r="I2301" s="40"/>
      <c r="J2301" s="16">
        <f>B2301*F2298+C2301*G2298+D2301*H2298+I2298</f>
        <v>0.1825158114239025</v>
      </c>
      <c r="K2301" s="17">
        <f t="shared" si="1530"/>
        <v>4.2515811423902483E-2</v>
      </c>
      <c r="L2301" s="17">
        <f t="shared" si="1531"/>
        <v>1.8075942210328368E-3</v>
      </c>
      <c r="M2301" s="17">
        <f t="shared" si="1532"/>
        <v>-6.8025298278243974E-3</v>
      </c>
      <c r="N2301" s="17">
        <f t="shared" si="1533"/>
        <v>-2.6359803082819541E-2</v>
      </c>
      <c r="O2301" s="17">
        <f t="shared" si="1534"/>
        <v>-9.3534785132585469E-3</v>
      </c>
      <c r="P2301" s="18">
        <f>(E2301-J2301)*E2298</f>
        <v>-1.5305692112604893E-2</v>
      </c>
    </row>
    <row r="2302" spans="1:16" ht="15.75" thickBot="1" x14ac:dyDescent="0.3">
      <c r="B2302" s="7">
        <v>0.53</v>
      </c>
      <c r="C2302" s="8">
        <v>0.23</v>
      </c>
      <c r="D2302" s="8">
        <v>0.24</v>
      </c>
      <c r="E2302" s="9">
        <v>0.41</v>
      </c>
      <c r="F2302" s="37"/>
      <c r="G2302" s="39"/>
      <c r="H2302" s="39"/>
      <c r="I2302" s="41"/>
      <c r="J2302" s="19">
        <f>B2302*F2298+C2302*G2298+D2302*H2298+I2298</f>
        <v>0.41485403100896096</v>
      </c>
      <c r="K2302" s="20">
        <f t="shared" si="1530"/>
        <v>4.8540310089609795E-3</v>
      </c>
      <c r="L2302" s="20">
        <f t="shared" si="1531"/>
        <v>2.3561617035954744E-5</v>
      </c>
      <c r="M2302" s="20">
        <f t="shared" si="1532"/>
        <v>-2.5726364347493191E-3</v>
      </c>
      <c r="N2302" s="20">
        <f t="shared" si="1533"/>
        <v>-1.1164271320610254E-3</v>
      </c>
      <c r="O2302" s="20">
        <f t="shared" si="1534"/>
        <v>-1.1649674421506349E-3</v>
      </c>
      <c r="P2302" s="21">
        <f>(E2302-J2302)*E2298</f>
        <v>-1.7474511632259526E-3</v>
      </c>
    </row>
    <row r="2303" spans="1:16" x14ac:dyDescent="0.25">
      <c r="K2303" t="s">
        <v>13</v>
      </c>
      <c r="L2303" s="22">
        <f>AVERAGE(L2298:L2302)</f>
        <v>7.5656417453608116E-4</v>
      </c>
      <c r="M2303" s="22">
        <f t="shared" ref="M2303:P2303" si="1535">AVERAGE(M2298:M2302)</f>
        <v>-2.6082626941771353E-4</v>
      </c>
      <c r="N2303" s="22">
        <f t="shared" si="1535"/>
        <v>-3.6684507683870736E-4</v>
      </c>
      <c r="O2303" s="22">
        <f t="shared" si="1535"/>
        <v>-8.1042321526881233E-4</v>
      </c>
      <c r="P2303" s="22">
        <f t="shared" si="1535"/>
        <v>4.094254663181713E-4</v>
      </c>
    </row>
    <row r="2304" spans="1:16" ht="15.75" thickBot="1" x14ac:dyDescent="0.3"/>
    <row r="2305" spans="1:16" ht="15.75" thickBot="1" x14ac:dyDescent="0.3">
      <c r="A2305" s="23" t="s">
        <v>19</v>
      </c>
      <c r="B2305" s="27" t="s">
        <v>0</v>
      </c>
      <c r="C2305" s="28"/>
      <c r="D2305" s="28"/>
      <c r="E2305" s="29"/>
      <c r="F2305" s="30" t="s">
        <v>5</v>
      </c>
      <c r="G2305" s="31"/>
      <c r="H2305" s="31"/>
      <c r="I2305" s="32"/>
      <c r="J2305" s="33" t="s">
        <v>14</v>
      </c>
      <c r="K2305" s="34"/>
      <c r="L2305" s="34"/>
      <c r="M2305" s="34"/>
      <c r="N2305" s="34"/>
      <c r="O2305" s="34"/>
      <c r="P2305" s="35"/>
    </row>
    <row r="2306" spans="1:16" x14ac:dyDescent="0.25">
      <c r="A2306" s="23">
        <f>A2297+1</f>
        <v>256</v>
      </c>
      <c r="B2306" s="1" t="s">
        <v>1</v>
      </c>
      <c r="C2306" s="2" t="s">
        <v>2</v>
      </c>
      <c r="D2306" s="2" t="s">
        <v>3</v>
      </c>
      <c r="E2306" s="3" t="s">
        <v>4</v>
      </c>
      <c r="F2306" s="10" t="s">
        <v>6</v>
      </c>
      <c r="G2306" s="11" t="s">
        <v>7</v>
      </c>
      <c r="H2306" s="11" t="s">
        <v>8</v>
      </c>
      <c r="I2306" s="12" t="s">
        <v>9</v>
      </c>
      <c r="J2306" s="13" t="s">
        <v>10</v>
      </c>
      <c r="K2306" s="14" t="s">
        <v>11</v>
      </c>
      <c r="L2306" s="14" t="s">
        <v>12</v>
      </c>
      <c r="M2306" s="14" t="s">
        <v>15</v>
      </c>
      <c r="N2306" s="14" t="s">
        <v>16</v>
      </c>
      <c r="O2306" s="14" t="s">
        <v>17</v>
      </c>
      <c r="P2306" s="15" t="s">
        <v>18</v>
      </c>
    </row>
    <row r="2307" spans="1:16" x14ac:dyDescent="0.25">
      <c r="B2307" s="4">
        <v>0.47</v>
      </c>
      <c r="C2307" s="5">
        <v>0.38</v>
      </c>
      <c r="D2307" s="5">
        <v>0.15</v>
      </c>
      <c r="E2307" s="6">
        <v>0.36</v>
      </c>
      <c r="F2307" s="36">
        <f>F2298+M2303</f>
        <v>0.7396434076688404</v>
      </c>
      <c r="G2307" s="38">
        <f>G2298+N2303</f>
        <v>0.1152141278578627</v>
      </c>
      <c r="H2307" s="38">
        <f>H2298+O2303</f>
        <v>0.18170120040655621</v>
      </c>
      <c r="I2307" s="40">
        <f>I2298+P2303</f>
        <v>-4.7272200956216974E-2</v>
      </c>
      <c r="J2307" s="16">
        <f>B2307*F2307+C2307*G2307+D2307*H2307+I2307</f>
        <v>0.3713967492951093</v>
      </c>
      <c r="K2307" s="17">
        <f>J2307-E2307</f>
        <v>1.139674929510931E-2</v>
      </c>
      <c r="L2307" s="17">
        <f>K2307*K2307</f>
        <v>1.2988589449557456E-4</v>
      </c>
      <c r="M2307" s="17">
        <f>(E2307-J2307)*B2307</f>
        <v>-5.3564721687013751E-3</v>
      </c>
      <c r="N2307" s="17">
        <f>(E2307-J2307)*C2307</f>
        <v>-4.3307647321415375E-3</v>
      </c>
      <c r="O2307" s="17">
        <f>(E2307-J2307)*D2307</f>
        <v>-1.7095123942663965E-3</v>
      </c>
      <c r="P2307" s="18">
        <f>(E2307-J2307)*I2307</f>
        <v>5.3874942292603148E-4</v>
      </c>
    </row>
    <row r="2308" spans="1:16" x14ac:dyDescent="0.25">
      <c r="B2308" s="4">
        <v>0.27</v>
      </c>
      <c r="C2308" s="5">
        <v>0.55000000000000004</v>
      </c>
      <c r="D2308" s="5">
        <v>0.18</v>
      </c>
      <c r="E2308" s="6">
        <v>0.28999999999999998</v>
      </c>
      <c r="F2308" s="36"/>
      <c r="G2308" s="38"/>
      <c r="H2308" s="38"/>
      <c r="I2308" s="40"/>
      <c r="J2308" s="16">
        <f>B2308*F2307+C2308*G2307+D2308*H2307+I2307</f>
        <v>0.24850550550937456</v>
      </c>
      <c r="K2308" s="17">
        <f t="shared" ref="K2308:K2311" si="1536">J2308-E2308</f>
        <v>-4.1494494490625422E-2</v>
      </c>
      <c r="L2308" s="17">
        <f t="shared" ref="L2308:L2311" si="1537">K2308*K2308</f>
        <v>1.7217930730325434E-3</v>
      </c>
      <c r="M2308" s="17">
        <f t="shared" ref="M2308:M2311" si="1538">(E2308-J2308)*B2308</f>
        <v>1.1203513512468864E-2</v>
      </c>
      <c r="N2308" s="17">
        <f t="shared" ref="N2308:N2311" si="1539">(E2308-J2308)*C2308</f>
        <v>2.2821971969843983E-2</v>
      </c>
      <c r="O2308" s="17">
        <f t="shared" ref="O2308:O2311" si="1540">(E2308-J2308)*D2308</f>
        <v>7.4690090083125759E-3</v>
      </c>
      <c r="P2308" s="18">
        <f>(E2308-J2308)*E2307</f>
        <v>1.4938018016625152E-2</v>
      </c>
    </row>
    <row r="2309" spans="1:16" x14ac:dyDescent="0.25">
      <c r="B2309" s="4">
        <v>0.22</v>
      </c>
      <c r="C2309" s="5">
        <v>0.71</v>
      </c>
      <c r="D2309" s="5">
        <v>7.0000000000000007E-2</v>
      </c>
      <c r="E2309" s="6">
        <v>0.22</v>
      </c>
      <c r="F2309" s="36"/>
      <c r="G2309" s="38"/>
      <c r="H2309" s="38"/>
      <c r="I2309" s="40"/>
      <c r="J2309" s="16">
        <f>B2309*F2307+C2309*G2307+D2309*H2307+I2307</f>
        <v>0.20997046353846938</v>
      </c>
      <c r="K2309" s="17">
        <f t="shared" si="1536"/>
        <v>-1.0029536461530625E-2</v>
      </c>
      <c r="L2309" s="17">
        <f t="shared" si="1537"/>
        <v>1.0059160163317225E-4</v>
      </c>
      <c r="M2309" s="17">
        <f t="shared" si="1538"/>
        <v>2.2064980215367376E-3</v>
      </c>
      <c r="N2309" s="17">
        <f t="shared" si="1539"/>
        <v>7.1209708876867435E-3</v>
      </c>
      <c r="O2309" s="17">
        <f t="shared" si="1540"/>
        <v>7.0206755230714383E-4</v>
      </c>
      <c r="P2309" s="18">
        <f>(E2309-J2309)*E2307</f>
        <v>3.6106331261510248E-3</v>
      </c>
    </row>
    <row r="2310" spans="1:16" x14ac:dyDescent="0.25">
      <c r="B2310" s="4">
        <v>0.16</v>
      </c>
      <c r="C2310" s="5">
        <v>0.62</v>
      </c>
      <c r="D2310" s="5">
        <v>0.22</v>
      </c>
      <c r="E2310" s="6">
        <v>0.14000000000000001</v>
      </c>
      <c r="F2310" s="36"/>
      <c r="G2310" s="38"/>
      <c r="H2310" s="38"/>
      <c r="I2310" s="40"/>
      <c r="J2310" s="16">
        <f>B2310*F2307+C2310*G2307+D2310*H2307+I2307</f>
        <v>0.18247776763211471</v>
      </c>
      <c r="K2310" s="17">
        <f t="shared" si="1536"/>
        <v>4.2477767632114694E-2</v>
      </c>
      <c r="L2310" s="17">
        <f t="shared" si="1537"/>
        <v>1.8043607430079307E-3</v>
      </c>
      <c r="M2310" s="17">
        <f t="shared" si="1538"/>
        <v>-6.7964428211383515E-3</v>
      </c>
      <c r="N2310" s="17">
        <f t="shared" si="1539"/>
        <v>-2.633621593191111E-2</v>
      </c>
      <c r="O2310" s="17">
        <f t="shared" si="1540"/>
        <v>-9.3451088790652333E-3</v>
      </c>
      <c r="P2310" s="18">
        <f>(E2310-J2310)*E2307</f>
        <v>-1.5291996347561289E-2</v>
      </c>
    </row>
    <row r="2311" spans="1:16" ht="15.75" thickBot="1" x14ac:dyDescent="0.3">
      <c r="B2311" s="7">
        <v>0.53</v>
      </c>
      <c r="C2311" s="8">
        <v>0.23</v>
      </c>
      <c r="D2311" s="8">
        <v>0.24</v>
      </c>
      <c r="E2311" s="9">
        <v>0.41</v>
      </c>
      <c r="F2311" s="37"/>
      <c r="G2311" s="39"/>
      <c r="H2311" s="39"/>
      <c r="I2311" s="41"/>
      <c r="J2311" s="19">
        <f>B2311*F2307+C2311*G2307+D2311*H2307+I2307</f>
        <v>0.41484634261315034</v>
      </c>
      <c r="K2311" s="20">
        <f t="shared" si="1536"/>
        <v>4.8463426131503673E-3</v>
      </c>
      <c r="L2311" s="20">
        <f t="shared" si="1537"/>
        <v>2.3487036724037132E-5</v>
      </c>
      <c r="M2311" s="20">
        <f t="shared" si="1538"/>
        <v>-2.5685615849696947E-3</v>
      </c>
      <c r="N2311" s="20">
        <f t="shared" si="1539"/>
        <v>-1.1146588010245845E-3</v>
      </c>
      <c r="O2311" s="20">
        <f t="shared" si="1540"/>
        <v>-1.1631222271560882E-3</v>
      </c>
      <c r="P2311" s="21">
        <f>(E2311-J2311)*E2307</f>
        <v>-1.7446833407341322E-3</v>
      </c>
    </row>
    <row r="2312" spans="1:16" x14ac:dyDescent="0.25">
      <c r="K2312" t="s">
        <v>13</v>
      </c>
      <c r="L2312" s="22">
        <f>AVERAGE(L2307:L2311)</f>
        <v>7.5602366977865158E-4</v>
      </c>
      <c r="M2312" s="22">
        <f t="shared" ref="M2312:P2312" si="1541">AVERAGE(M2307:M2311)</f>
        <v>-2.6229300816076398E-4</v>
      </c>
      <c r="N2312" s="22">
        <f t="shared" si="1541"/>
        <v>-3.677393215093014E-4</v>
      </c>
      <c r="O2312" s="22">
        <f t="shared" si="1541"/>
        <v>-8.0933338797359972E-4</v>
      </c>
      <c r="P2312" s="22">
        <f t="shared" si="1541"/>
        <v>4.1014417548135735E-4</v>
      </c>
    </row>
    <row r="2313" spans="1:16" ht="15.75" thickBot="1" x14ac:dyDescent="0.3"/>
    <row r="2314" spans="1:16" ht="15.75" thickBot="1" x14ac:dyDescent="0.3">
      <c r="A2314" s="23" t="s">
        <v>19</v>
      </c>
      <c r="B2314" s="27" t="s">
        <v>0</v>
      </c>
      <c r="C2314" s="28"/>
      <c r="D2314" s="28"/>
      <c r="E2314" s="29"/>
      <c r="F2314" s="30" t="s">
        <v>5</v>
      </c>
      <c r="G2314" s="31"/>
      <c r="H2314" s="31"/>
      <c r="I2314" s="32"/>
      <c r="J2314" s="33" t="s">
        <v>14</v>
      </c>
      <c r="K2314" s="34"/>
      <c r="L2314" s="34"/>
      <c r="M2314" s="34"/>
      <c r="N2314" s="34"/>
      <c r="O2314" s="34"/>
      <c r="P2314" s="35"/>
    </row>
    <row r="2315" spans="1:16" x14ac:dyDescent="0.25">
      <c r="A2315" s="23">
        <f>A2306+1</f>
        <v>257</v>
      </c>
      <c r="B2315" s="1" t="s">
        <v>1</v>
      </c>
      <c r="C2315" s="2" t="s">
        <v>2</v>
      </c>
      <c r="D2315" s="2" t="s">
        <v>3</v>
      </c>
      <c r="E2315" s="3" t="s">
        <v>4</v>
      </c>
      <c r="F2315" s="10" t="s">
        <v>6</v>
      </c>
      <c r="G2315" s="11" t="s">
        <v>7</v>
      </c>
      <c r="H2315" s="11" t="s">
        <v>8</v>
      </c>
      <c r="I2315" s="12" t="s">
        <v>9</v>
      </c>
      <c r="J2315" s="13" t="s">
        <v>10</v>
      </c>
      <c r="K2315" s="14" t="s">
        <v>11</v>
      </c>
      <c r="L2315" s="14" t="s">
        <v>12</v>
      </c>
      <c r="M2315" s="14" t="s">
        <v>15</v>
      </c>
      <c r="N2315" s="14" t="s">
        <v>16</v>
      </c>
      <c r="O2315" s="14" t="s">
        <v>17</v>
      </c>
      <c r="P2315" s="15" t="s">
        <v>18</v>
      </c>
    </row>
    <row r="2316" spans="1:16" x14ac:dyDescent="0.25">
      <c r="B2316" s="4">
        <v>0.47</v>
      </c>
      <c r="C2316" s="5">
        <v>0.38</v>
      </c>
      <c r="D2316" s="5">
        <v>0.15</v>
      </c>
      <c r="E2316" s="6">
        <v>0.36</v>
      </c>
      <c r="F2316" s="36">
        <f>F2307+M2312</f>
        <v>0.73938111466067968</v>
      </c>
      <c r="G2316" s="38">
        <f>G2307+N2312</f>
        <v>0.1148463885363534</v>
      </c>
      <c r="H2316" s="38">
        <f>H2307+O2312</f>
        <v>0.18089186701858262</v>
      </c>
      <c r="I2316" s="40">
        <f>I2307+P2312</f>
        <v>-4.6862056780735614E-2</v>
      </c>
      <c r="J2316" s="16">
        <f>B2316*F2316+C2316*G2316+D2316*H2316+I2316</f>
        <v>0.37142247480638546</v>
      </c>
      <c r="K2316" s="17">
        <f>J2316-E2316</f>
        <v>1.1422474806385474E-2</v>
      </c>
      <c r="L2316" s="17">
        <f>K2316*K2316</f>
        <v>1.3047293070251088E-4</v>
      </c>
      <c r="M2316" s="17">
        <f>(E2316-J2316)*B2316</f>
        <v>-5.3685631590011723E-3</v>
      </c>
      <c r="N2316" s="17">
        <f>(E2316-J2316)*C2316</f>
        <v>-4.3405404264264804E-3</v>
      </c>
      <c r="O2316" s="17">
        <f>(E2316-J2316)*D2316</f>
        <v>-1.713371220957821E-3</v>
      </c>
      <c r="P2316" s="18">
        <f>(E2316-J2316)*I2316</f>
        <v>5.3528066295335818E-4</v>
      </c>
    </row>
    <row r="2317" spans="1:16" x14ac:dyDescent="0.25">
      <c r="B2317" s="4">
        <v>0.27</v>
      </c>
      <c r="C2317" s="5">
        <v>0.55000000000000004</v>
      </c>
      <c r="D2317" s="5">
        <v>0.18</v>
      </c>
      <c r="E2317" s="6">
        <v>0.28999999999999998</v>
      </c>
      <c r="F2317" s="36"/>
      <c r="G2317" s="38"/>
      <c r="H2317" s="38"/>
      <c r="I2317" s="40"/>
      <c r="J2317" s="16">
        <f>B2317*F2316+C2317*G2316+D2317*H2316+I2316</f>
        <v>0.24849689393598717</v>
      </c>
      <c r="K2317" s="17">
        <f t="shared" ref="K2317:K2320" si="1542">J2317-E2317</f>
        <v>-4.1503106064012807E-2</v>
      </c>
      <c r="L2317" s="17">
        <f t="shared" ref="L2317:L2320" si="1543">K2317*K2317</f>
        <v>1.7225078129606967E-3</v>
      </c>
      <c r="M2317" s="17">
        <f t="shared" ref="M2317:M2320" si="1544">(E2317-J2317)*B2317</f>
        <v>1.1205838637283458E-2</v>
      </c>
      <c r="N2317" s="17">
        <f t="shared" ref="N2317:N2320" si="1545">(E2317-J2317)*C2317</f>
        <v>2.2826708335207047E-2</v>
      </c>
      <c r="O2317" s="17">
        <f t="shared" ref="O2317:O2320" si="1546">(E2317-J2317)*D2317</f>
        <v>7.4705590915223052E-3</v>
      </c>
      <c r="P2317" s="18">
        <f>(E2317-J2317)*E2316</f>
        <v>1.494111818304461E-2</v>
      </c>
    </row>
    <row r="2318" spans="1:16" x14ac:dyDescent="0.25">
      <c r="B2318" s="4">
        <v>0.22</v>
      </c>
      <c r="C2318" s="5">
        <v>0.71</v>
      </c>
      <c r="D2318" s="5">
        <v>7.0000000000000007E-2</v>
      </c>
      <c r="E2318" s="6">
        <v>0.22</v>
      </c>
      <c r="F2318" s="36"/>
      <c r="G2318" s="38"/>
      <c r="H2318" s="38"/>
      <c r="I2318" s="40"/>
      <c r="J2318" s="16">
        <f>B2318*F2316+C2318*G2316+D2318*H2316+I2316</f>
        <v>0.21000515499672556</v>
      </c>
      <c r="K2318" s="17">
        <f t="shared" si="1542"/>
        <v>-9.9948450032744385E-3</v>
      </c>
      <c r="L2318" s="17">
        <f t="shared" si="1543"/>
        <v>9.9896926639480012E-5</v>
      </c>
      <c r="M2318" s="17">
        <f t="shared" si="1544"/>
        <v>2.1988659007203767E-3</v>
      </c>
      <c r="N2318" s="17">
        <f t="shared" si="1545"/>
        <v>7.096339952324851E-3</v>
      </c>
      <c r="O2318" s="17">
        <f t="shared" si="1546"/>
        <v>6.9963915022921075E-4</v>
      </c>
      <c r="P2318" s="18">
        <f>(E2318-J2318)*E2316</f>
        <v>3.5981442011787977E-3</v>
      </c>
    </row>
    <row r="2319" spans="1:16" x14ac:dyDescent="0.25">
      <c r="B2319" s="4">
        <v>0.16</v>
      </c>
      <c r="C2319" s="5">
        <v>0.62</v>
      </c>
      <c r="D2319" s="5">
        <v>0.22</v>
      </c>
      <c r="E2319" s="6">
        <v>0.14000000000000001</v>
      </c>
      <c r="F2319" s="36"/>
      <c r="G2319" s="38"/>
      <c r="H2319" s="38"/>
      <c r="I2319" s="40"/>
      <c r="J2319" s="16">
        <f>B2319*F2316+C2319*G2316+D2319*H2316+I2316</f>
        <v>0.18243989320160042</v>
      </c>
      <c r="K2319" s="17">
        <f t="shared" si="1542"/>
        <v>4.2439893201600409E-2</v>
      </c>
      <c r="L2319" s="17">
        <f t="shared" si="1543"/>
        <v>1.8011445349632486E-3</v>
      </c>
      <c r="M2319" s="17">
        <f t="shared" si="1544"/>
        <v>-6.790382912256066E-3</v>
      </c>
      <c r="N2319" s="17">
        <f t="shared" si="1545"/>
        <v>-2.6312733784992253E-2</v>
      </c>
      <c r="O2319" s="17">
        <f t="shared" si="1546"/>
        <v>-9.3367765043520894E-3</v>
      </c>
      <c r="P2319" s="18">
        <f>(E2319-J2319)*E2316</f>
        <v>-1.5278361552576147E-2</v>
      </c>
    </row>
    <row r="2320" spans="1:16" ht="15.75" thickBot="1" x14ac:dyDescent="0.3">
      <c r="B2320" s="7">
        <v>0.53</v>
      </c>
      <c r="C2320" s="8">
        <v>0.23</v>
      </c>
      <c r="D2320" s="8">
        <v>0.24</v>
      </c>
      <c r="E2320" s="9">
        <v>0.41</v>
      </c>
      <c r="F2320" s="37"/>
      <c r="G2320" s="39"/>
      <c r="H2320" s="39"/>
      <c r="I2320" s="41"/>
      <c r="J2320" s="19">
        <f>B2320*F2316+C2320*G2316+D2320*H2316+I2316</f>
        <v>0.41483865143724574</v>
      </c>
      <c r="K2320" s="20">
        <f t="shared" si="1542"/>
        <v>4.8386514372457667E-3</v>
      </c>
      <c r="L2320" s="20">
        <f t="shared" si="1543"/>
        <v>2.3412547731160526E-5</v>
      </c>
      <c r="M2320" s="20">
        <f t="shared" si="1544"/>
        <v>-2.5644852617402567E-3</v>
      </c>
      <c r="N2320" s="20">
        <f t="shared" si="1545"/>
        <v>-1.1128898305665263E-3</v>
      </c>
      <c r="O2320" s="20">
        <f t="shared" si="1546"/>
        <v>-1.161276344938984E-3</v>
      </c>
      <c r="P2320" s="21">
        <f>(E2320-J2320)*E2316</f>
        <v>-1.7419145174084759E-3</v>
      </c>
    </row>
    <row r="2321" spans="1:16" x14ac:dyDescent="0.25">
      <c r="K2321" t="s">
        <v>13</v>
      </c>
      <c r="L2321" s="22">
        <f>AVERAGE(L2316:L2320)</f>
        <v>7.5548695059941937E-4</v>
      </c>
      <c r="M2321" s="22">
        <f t="shared" ref="M2321:P2321" si="1547">AVERAGE(M2316:M2320)</f>
        <v>-2.6374535899873202E-4</v>
      </c>
      <c r="N2321" s="22">
        <f t="shared" si="1547"/>
        <v>-3.6862315089067246E-4</v>
      </c>
      <c r="O2321" s="22">
        <f t="shared" si="1547"/>
        <v>-8.082451656994756E-4</v>
      </c>
      <c r="P2321" s="22">
        <f t="shared" si="1547"/>
        <v>4.1085339543842845E-4</v>
      </c>
    </row>
    <row r="2322" spans="1:16" ht="15.75" thickBot="1" x14ac:dyDescent="0.3"/>
    <row r="2323" spans="1:16" ht="15.75" thickBot="1" x14ac:dyDescent="0.3">
      <c r="A2323" s="23" t="s">
        <v>19</v>
      </c>
      <c r="B2323" s="27" t="s">
        <v>0</v>
      </c>
      <c r="C2323" s="28"/>
      <c r="D2323" s="28"/>
      <c r="E2323" s="29"/>
      <c r="F2323" s="30" t="s">
        <v>5</v>
      </c>
      <c r="G2323" s="31"/>
      <c r="H2323" s="31"/>
      <c r="I2323" s="32"/>
      <c r="J2323" s="33" t="s">
        <v>14</v>
      </c>
      <c r="K2323" s="34"/>
      <c r="L2323" s="34"/>
      <c r="M2323" s="34"/>
      <c r="N2323" s="34"/>
      <c r="O2323" s="34"/>
      <c r="P2323" s="35"/>
    </row>
    <row r="2324" spans="1:16" x14ac:dyDescent="0.25">
      <c r="A2324" s="23">
        <f>A2315+1</f>
        <v>258</v>
      </c>
      <c r="B2324" s="1" t="s">
        <v>1</v>
      </c>
      <c r="C2324" s="2" t="s">
        <v>2</v>
      </c>
      <c r="D2324" s="2" t="s">
        <v>3</v>
      </c>
      <c r="E2324" s="3" t="s">
        <v>4</v>
      </c>
      <c r="F2324" s="10" t="s">
        <v>6</v>
      </c>
      <c r="G2324" s="11" t="s">
        <v>7</v>
      </c>
      <c r="H2324" s="11" t="s">
        <v>8</v>
      </c>
      <c r="I2324" s="12" t="s">
        <v>9</v>
      </c>
      <c r="J2324" s="13" t="s">
        <v>10</v>
      </c>
      <c r="K2324" s="14" t="s">
        <v>11</v>
      </c>
      <c r="L2324" s="14" t="s">
        <v>12</v>
      </c>
      <c r="M2324" s="14" t="s">
        <v>15</v>
      </c>
      <c r="N2324" s="14" t="s">
        <v>16</v>
      </c>
      <c r="O2324" s="14" t="s">
        <v>17</v>
      </c>
      <c r="P2324" s="15" t="s">
        <v>18</v>
      </c>
    </row>
    <row r="2325" spans="1:16" x14ac:dyDescent="0.25">
      <c r="B2325" s="4">
        <v>0.47</v>
      </c>
      <c r="C2325" s="5">
        <v>0.38</v>
      </c>
      <c r="D2325" s="5">
        <v>0.15</v>
      </c>
      <c r="E2325" s="6">
        <v>0.36</v>
      </c>
      <c r="F2325" s="36">
        <f>F2316+M2321</f>
        <v>0.73911736930168093</v>
      </c>
      <c r="G2325" s="38">
        <f>G2316+N2321</f>
        <v>0.11447776538546273</v>
      </c>
      <c r="H2325" s="38">
        <f>H2316+O2321</f>
        <v>0.18008362185288315</v>
      </c>
      <c r="I2325" s="40">
        <f>I2316+P2321</f>
        <v>-4.6451203385297186E-2</v>
      </c>
      <c r="J2325" s="16">
        <f>B2325*F2325+C2325*G2325+D2325*H2325+I2325</f>
        <v>0.37144805431090111</v>
      </c>
      <c r="K2325" s="17">
        <f>J2325-E2325</f>
        <v>1.1448054310901123E-2</v>
      </c>
      <c r="L2325" s="17">
        <f>K2325*K2325</f>
        <v>1.3105794750534181E-4</v>
      </c>
      <c r="M2325" s="17">
        <f>(E2325-J2325)*B2325</f>
        <v>-5.3805855261235278E-3</v>
      </c>
      <c r="N2325" s="17">
        <f>(E2325-J2325)*C2325</f>
        <v>-4.3502606381424268E-3</v>
      </c>
      <c r="O2325" s="17">
        <f>(E2325-J2325)*D2325</f>
        <v>-1.7172081466351684E-3</v>
      </c>
      <c r="P2325" s="18">
        <f>(E2325-J2325)*I2325</f>
        <v>5.3177589916159626E-4</v>
      </c>
    </row>
    <row r="2326" spans="1:16" x14ac:dyDescent="0.25">
      <c r="B2326" s="4">
        <v>0.27</v>
      </c>
      <c r="C2326" s="5">
        <v>0.55000000000000004</v>
      </c>
      <c r="D2326" s="5">
        <v>0.18</v>
      </c>
      <c r="E2326" s="6">
        <v>0.28999999999999998</v>
      </c>
      <c r="F2326" s="36"/>
      <c r="G2326" s="38"/>
      <c r="H2326" s="38"/>
      <c r="I2326" s="40"/>
      <c r="J2326" s="16">
        <f>B2326*F2325+C2326*G2325+D2326*H2325+I2325</f>
        <v>0.24848830922168014</v>
      </c>
      <c r="K2326" s="17">
        <f t="shared" ref="K2326:K2329" si="1548">J2326-E2326</f>
        <v>-4.1511690778319843E-2</v>
      </c>
      <c r="L2326" s="17">
        <f t="shared" ref="L2326:L2329" si="1549">K2326*K2326</f>
        <v>1.7232204712748446E-3</v>
      </c>
      <c r="M2326" s="17">
        <f t="shared" ref="M2326:M2329" si="1550">(E2326-J2326)*B2326</f>
        <v>1.1208156510146358E-2</v>
      </c>
      <c r="N2326" s="17">
        <f t="shared" ref="N2326:N2329" si="1551">(E2326-J2326)*C2326</f>
        <v>2.2831429928075915E-2</v>
      </c>
      <c r="O2326" s="17">
        <f t="shared" ref="O2326:O2329" si="1552">(E2326-J2326)*D2326</f>
        <v>7.4721043400975719E-3</v>
      </c>
      <c r="P2326" s="18">
        <f>(E2326-J2326)*E2325</f>
        <v>1.4944208680195144E-2</v>
      </c>
    </row>
    <row r="2327" spans="1:16" x14ac:dyDescent="0.25">
      <c r="B2327" s="4">
        <v>0.22</v>
      </c>
      <c r="C2327" s="5">
        <v>0.71</v>
      </c>
      <c r="D2327" s="5">
        <v>7.0000000000000007E-2</v>
      </c>
      <c r="E2327" s="6">
        <v>0.22</v>
      </c>
      <c r="F2327" s="36"/>
      <c r="G2327" s="38"/>
      <c r="H2327" s="38"/>
      <c r="I2327" s="40"/>
      <c r="J2327" s="16">
        <f>B2327*F2325+C2327*G2325+D2327*H2325+I2325</f>
        <v>0.21003968481445295</v>
      </c>
      <c r="K2327" s="17">
        <f t="shared" si="1548"/>
        <v>-9.9603151855470473E-3</v>
      </c>
      <c r="L2327" s="17">
        <f t="shared" si="1549"/>
        <v>9.9207878595439106E-5</v>
      </c>
      <c r="M2327" s="17">
        <f t="shared" si="1550"/>
        <v>2.1912693408203503E-3</v>
      </c>
      <c r="N2327" s="17">
        <f t="shared" si="1551"/>
        <v>7.0718237817384028E-3</v>
      </c>
      <c r="O2327" s="17">
        <f t="shared" si="1552"/>
        <v>6.9722206298829335E-4</v>
      </c>
      <c r="P2327" s="18">
        <f>(E2327-J2327)*E2325</f>
        <v>3.585713466796937E-3</v>
      </c>
    </row>
    <row r="2328" spans="1:16" x14ac:dyDescent="0.25">
      <c r="B2328" s="4">
        <v>0.16</v>
      </c>
      <c r="C2328" s="5">
        <v>0.62</v>
      </c>
      <c r="D2328" s="5">
        <v>0.22</v>
      </c>
      <c r="E2328" s="6">
        <v>0.14000000000000001</v>
      </c>
      <c r="F2328" s="36"/>
      <c r="G2328" s="38"/>
      <c r="H2328" s="38"/>
      <c r="I2328" s="40"/>
      <c r="J2328" s="16">
        <f>B2328*F2325+C2328*G2325+D2328*H2325+I2325</f>
        <v>0.18240218704959296</v>
      </c>
      <c r="K2328" s="17">
        <f t="shared" si="1548"/>
        <v>4.2402187049592949E-2</v>
      </c>
      <c r="L2328" s="17">
        <f t="shared" si="1549"/>
        <v>1.7979454665886679E-3</v>
      </c>
      <c r="M2328" s="17">
        <f t="shared" si="1550"/>
        <v>-6.7843499279348716E-3</v>
      </c>
      <c r="N2328" s="17">
        <f t="shared" si="1551"/>
        <v>-2.6289355970747628E-2</v>
      </c>
      <c r="O2328" s="17">
        <f t="shared" si="1552"/>
        <v>-9.3284811509104486E-3</v>
      </c>
      <c r="P2328" s="18">
        <f>(E2328-J2328)*E2325</f>
        <v>-1.5264787337853461E-2</v>
      </c>
    </row>
    <row r="2329" spans="1:16" ht="15.75" thickBot="1" x14ac:dyDescent="0.3">
      <c r="B2329" s="7">
        <v>0.53</v>
      </c>
      <c r="C2329" s="8">
        <v>0.23</v>
      </c>
      <c r="D2329" s="8">
        <v>0.24</v>
      </c>
      <c r="E2329" s="9">
        <v>0.41</v>
      </c>
      <c r="F2329" s="37"/>
      <c r="G2329" s="39"/>
      <c r="H2329" s="39"/>
      <c r="I2329" s="41"/>
      <c r="J2329" s="19">
        <f>B2329*F2325+C2329*G2325+D2329*H2325+I2325</f>
        <v>0.41483095762794214</v>
      </c>
      <c r="K2329" s="20">
        <f t="shared" si="1548"/>
        <v>4.8309576279421673E-3</v>
      </c>
      <c r="L2329" s="20">
        <f t="shared" si="1549"/>
        <v>2.3338151602972613E-5</v>
      </c>
      <c r="M2329" s="20">
        <f t="shared" si="1550"/>
        <v>-2.5604075428093489E-3</v>
      </c>
      <c r="N2329" s="20">
        <f t="shared" si="1551"/>
        <v>-1.1111202544266986E-3</v>
      </c>
      <c r="O2329" s="20">
        <f t="shared" si="1552"/>
        <v>-1.15942983070612E-3</v>
      </c>
      <c r="P2329" s="21">
        <f>(E2329-J2329)*E2325</f>
        <v>-1.7391447460591801E-3</v>
      </c>
    </row>
    <row r="2330" spans="1:16" x14ac:dyDescent="0.25">
      <c r="K2330" t="s">
        <v>13</v>
      </c>
      <c r="L2330" s="22">
        <f>AVERAGE(L2325:L2329)</f>
        <v>7.5495398311345322E-4</v>
      </c>
      <c r="M2330" s="22">
        <f t="shared" ref="M2330:P2330" si="1553">AVERAGE(M2325:M2329)</f>
        <v>-2.6518342918020819E-4</v>
      </c>
      <c r="N2330" s="22">
        <f t="shared" si="1553"/>
        <v>-3.6949663070048671E-4</v>
      </c>
      <c r="O2330" s="22">
        <f t="shared" si="1553"/>
        <v>-8.071585450331745E-4</v>
      </c>
      <c r="P2330" s="22">
        <f t="shared" si="1553"/>
        <v>4.115531924482071E-4</v>
      </c>
    </row>
    <row r="2331" spans="1:16" ht="15.75" thickBot="1" x14ac:dyDescent="0.3"/>
    <row r="2332" spans="1:16" ht="15.75" thickBot="1" x14ac:dyDescent="0.3">
      <c r="A2332" s="23" t="s">
        <v>19</v>
      </c>
      <c r="B2332" s="27" t="s">
        <v>0</v>
      </c>
      <c r="C2332" s="28"/>
      <c r="D2332" s="28"/>
      <c r="E2332" s="29"/>
      <c r="F2332" s="30" t="s">
        <v>5</v>
      </c>
      <c r="G2332" s="31"/>
      <c r="H2332" s="31"/>
      <c r="I2332" s="32"/>
      <c r="J2332" s="33" t="s">
        <v>14</v>
      </c>
      <c r="K2332" s="34"/>
      <c r="L2332" s="34"/>
      <c r="M2332" s="34"/>
      <c r="N2332" s="34"/>
      <c r="O2332" s="34"/>
      <c r="P2332" s="35"/>
    </row>
    <row r="2333" spans="1:16" x14ac:dyDescent="0.25">
      <c r="A2333" s="23">
        <f>A2324+1</f>
        <v>259</v>
      </c>
      <c r="B2333" s="1" t="s">
        <v>1</v>
      </c>
      <c r="C2333" s="2" t="s">
        <v>2</v>
      </c>
      <c r="D2333" s="2" t="s">
        <v>3</v>
      </c>
      <c r="E2333" s="3" t="s">
        <v>4</v>
      </c>
      <c r="F2333" s="10" t="s">
        <v>6</v>
      </c>
      <c r="G2333" s="11" t="s">
        <v>7</v>
      </c>
      <c r="H2333" s="11" t="s">
        <v>8</v>
      </c>
      <c r="I2333" s="12" t="s">
        <v>9</v>
      </c>
      <c r="J2333" s="13" t="s">
        <v>10</v>
      </c>
      <c r="K2333" s="14" t="s">
        <v>11</v>
      </c>
      <c r="L2333" s="14" t="s">
        <v>12</v>
      </c>
      <c r="M2333" s="14" t="s">
        <v>15</v>
      </c>
      <c r="N2333" s="14" t="s">
        <v>16</v>
      </c>
      <c r="O2333" s="14" t="s">
        <v>17</v>
      </c>
      <c r="P2333" s="15" t="s">
        <v>18</v>
      </c>
    </row>
    <row r="2334" spans="1:16" x14ac:dyDescent="0.25">
      <c r="B2334" s="4">
        <v>0.47</v>
      </c>
      <c r="C2334" s="5">
        <v>0.38</v>
      </c>
      <c r="D2334" s="5">
        <v>0.15</v>
      </c>
      <c r="E2334" s="6">
        <v>0.36</v>
      </c>
      <c r="F2334" s="36">
        <f>F2325+M2330</f>
        <v>0.73885218587250068</v>
      </c>
      <c r="G2334" s="38">
        <f>G2325+N2330</f>
        <v>0.11410826875476224</v>
      </c>
      <c r="H2334" s="38">
        <f>H2325+O2330</f>
        <v>0.17927646330784996</v>
      </c>
      <c r="I2334" s="40">
        <f>I2325+P2330</f>
        <v>-4.6039650192848981E-2</v>
      </c>
      <c r="J2334" s="16">
        <f>B2334*F2334+C2334*G2334+D2334*H2334+I2334</f>
        <v>0.37147348879021341</v>
      </c>
      <c r="K2334" s="17">
        <f>J2334-E2334</f>
        <v>1.1473488790213426E-2</v>
      </c>
      <c r="L2334" s="17">
        <f>K2334*K2334</f>
        <v>1.3164094501915316E-4</v>
      </c>
      <c r="M2334" s="17">
        <f>(E2334-J2334)*B2334</f>
        <v>-5.3925397314003101E-3</v>
      </c>
      <c r="N2334" s="17">
        <f>(E2334-J2334)*C2334</f>
        <v>-4.3599257402811018E-3</v>
      </c>
      <c r="O2334" s="17">
        <f>(E2334-J2334)*D2334</f>
        <v>-1.7210233185320138E-3</v>
      </c>
      <c r="P2334" s="18">
        <f>(E2334-J2334)*I2334</f>
        <v>5.2823541039300024E-4</v>
      </c>
    </row>
    <row r="2335" spans="1:16" x14ac:dyDescent="0.25">
      <c r="B2335" s="4">
        <v>0.27</v>
      </c>
      <c r="C2335" s="5">
        <v>0.55000000000000004</v>
      </c>
      <c r="D2335" s="5">
        <v>0.18</v>
      </c>
      <c r="E2335" s="6">
        <v>0.28999999999999998</v>
      </c>
      <c r="F2335" s="36"/>
      <c r="G2335" s="38"/>
      <c r="H2335" s="38"/>
      <c r="I2335" s="40"/>
      <c r="J2335" s="16">
        <f>B2335*F2334+C2335*G2334+D2335*H2334+I2334</f>
        <v>0.24847975120325846</v>
      </c>
      <c r="K2335" s="17">
        <f t="shared" ref="K2335:K2338" si="1554">J2335-E2335</f>
        <v>-4.1520248796741516E-2</v>
      </c>
      <c r="L2335" s="17">
        <f t="shared" ref="L2335:L2338" si="1555">K2335*K2335</f>
        <v>1.7239310601433152E-3</v>
      </c>
      <c r="M2335" s="17">
        <f t="shared" ref="M2335:M2338" si="1556">(E2335-J2335)*B2335</f>
        <v>1.121046717512021E-2</v>
      </c>
      <c r="N2335" s="17">
        <f t="shared" ref="N2335:N2338" si="1557">(E2335-J2335)*C2335</f>
        <v>2.2836136838207836E-2</v>
      </c>
      <c r="O2335" s="17">
        <f t="shared" ref="O2335:O2338" si="1558">(E2335-J2335)*D2335</f>
        <v>7.4736447834134728E-3</v>
      </c>
      <c r="P2335" s="18">
        <f>(E2335-J2335)*E2334</f>
        <v>1.4947289566826946E-2</v>
      </c>
    </row>
    <row r="2336" spans="1:16" x14ac:dyDescent="0.25">
      <c r="B2336" s="4">
        <v>0.22</v>
      </c>
      <c r="C2336" s="5">
        <v>0.71</v>
      </c>
      <c r="D2336" s="5">
        <v>7.0000000000000007E-2</v>
      </c>
      <c r="E2336" s="6">
        <v>0.22</v>
      </c>
      <c r="F2336" s="36"/>
      <c r="G2336" s="38"/>
      <c r="H2336" s="38"/>
      <c r="I2336" s="40"/>
      <c r="J2336" s="16">
        <f>B2336*F2334+C2336*G2334+D2336*H2334+I2334</f>
        <v>0.21007405394653186</v>
      </c>
      <c r="K2336" s="17">
        <f t="shared" si="1554"/>
        <v>-9.9259460534681376E-3</v>
      </c>
      <c r="L2336" s="17">
        <f t="shared" si="1555"/>
        <v>9.852440505635969E-5</v>
      </c>
      <c r="M2336" s="17">
        <f t="shared" si="1556"/>
        <v>2.1837081317629902E-3</v>
      </c>
      <c r="N2336" s="17">
        <f t="shared" si="1557"/>
        <v>7.047421697962377E-3</v>
      </c>
      <c r="O2336" s="17">
        <f t="shared" si="1558"/>
        <v>6.9481622374276966E-4</v>
      </c>
      <c r="P2336" s="18">
        <f>(E2336-J2336)*E2334</f>
        <v>3.5733405792485293E-3</v>
      </c>
    </row>
    <row r="2337" spans="1:16" x14ac:dyDescent="0.25">
      <c r="B2337" s="4">
        <v>0.16</v>
      </c>
      <c r="C2337" s="5">
        <v>0.62</v>
      </c>
      <c r="D2337" s="5">
        <v>0.22</v>
      </c>
      <c r="E2337" s="6">
        <v>0.14000000000000001</v>
      </c>
      <c r="F2337" s="36"/>
      <c r="G2337" s="38"/>
      <c r="H2337" s="38"/>
      <c r="I2337" s="40"/>
      <c r="J2337" s="16">
        <f>B2337*F2334+C2337*G2334+D2337*H2334+I2334</f>
        <v>0.18236464810243072</v>
      </c>
      <c r="K2337" s="17">
        <f t="shared" si="1554"/>
        <v>4.2364648102430708E-2</v>
      </c>
      <c r="L2337" s="17">
        <f t="shared" si="1555"/>
        <v>1.7947634088427858E-3</v>
      </c>
      <c r="M2337" s="17">
        <f t="shared" si="1556"/>
        <v>-6.7783436963889136E-3</v>
      </c>
      <c r="N2337" s="17">
        <f t="shared" si="1557"/>
        <v>-2.6266081823507037E-2</v>
      </c>
      <c r="O2337" s="17">
        <f t="shared" si="1558"/>
        <v>-9.3202225825347561E-3</v>
      </c>
      <c r="P2337" s="18">
        <f>(E2337-J2337)*E2334</f>
        <v>-1.5251273316875055E-2</v>
      </c>
    </row>
    <row r="2338" spans="1:16" ht="15.75" thickBot="1" x14ac:dyDescent="0.3">
      <c r="B2338" s="7">
        <v>0.53</v>
      </c>
      <c r="C2338" s="8">
        <v>0.23</v>
      </c>
      <c r="D2338" s="8">
        <v>0.24</v>
      </c>
      <c r="E2338" s="9">
        <v>0.41</v>
      </c>
      <c r="F2338" s="37"/>
      <c r="G2338" s="39"/>
      <c r="H2338" s="39"/>
      <c r="I2338" s="41"/>
      <c r="J2338" s="19">
        <f>B2338*F2334+C2338*G2334+D2338*H2334+I2334</f>
        <v>0.41482326132705566</v>
      </c>
      <c r="K2338" s="20">
        <f t="shared" si="1554"/>
        <v>4.8232613270556834E-3</v>
      </c>
      <c r="L2338" s="20">
        <f t="shared" si="1555"/>
        <v>2.3263849829070953E-5</v>
      </c>
      <c r="M2338" s="20">
        <f t="shared" si="1556"/>
        <v>-2.5563285033395125E-3</v>
      </c>
      <c r="N2338" s="20">
        <f t="shared" si="1557"/>
        <v>-1.1093501052228073E-3</v>
      </c>
      <c r="O2338" s="20">
        <f t="shared" si="1558"/>
        <v>-1.1575827184933641E-3</v>
      </c>
      <c r="P2338" s="21">
        <f>(E2338-J2338)*E2334</f>
        <v>-1.7363740777400459E-3</v>
      </c>
    </row>
    <row r="2339" spans="1:16" x14ac:dyDescent="0.25">
      <c r="K2339" t="s">
        <v>13</v>
      </c>
      <c r="L2339" s="22">
        <f>AVERAGE(L2334:L2338)</f>
        <v>7.5442473377813695E-4</v>
      </c>
      <c r="M2339" s="22">
        <f t="shared" ref="M2339:P2339" si="1559">AVERAGE(M2334:M2338)</f>
        <v>-2.6660732484910712E-4</v>
      </c>
      <c r="N2339" s="22">
        <f t="shared" si="1559"/>
        <v>-3.7035982656814635E-4</v>
      </c>
      <c r="O2339" s="22">
        <f t="shared" si="1559"/>
        <v>-8.0607352248077829E-4</v>
      </c>
      <c r="P2339" s="22">
        <f t="shared" si="1559"/>
        <v>4.1224363237067526E-4</v>
      </c>
    </row>
    <row r="2340" spans="1:16" ht="15.75" thickBot="1" x14ac:dyDescent="0.3"/>
    <row r="2341" spans="1:16" ht="15.75" thickBot="1" x14ac:dyDescent="0.3">
      <c r="A2341" s="23" t="s">
        <v>19</v>
      </c>
      <c r="B2341" s="27" t="s">
        <v>0</v>
      </c>
      <c r="C2341" s="28"/>
      <c r="D2341" s="28"/>
      <c r="E2341" s="29"/>
      <c r="F2341" s="30" t="s">
        <v>5</v>
      </c>
      <c r="G2341" s="31"/>
      <c r="H2341" s="31"/>
      <c r="I2341" s="32"/>
      <c r="J2341" s="33" t="s">
        <v>14</v>
      </c>
      <c r="K2341" s="34"/>
      <c r="L2341" s="34"/>
      <c r="M2341" s="34"/>
      <c r="N2341" s="34"/>
      <c r="O2341" s="34"/>
      <c r="P2341" s="35"/>
    </row>
    <row r="2342" spans="1:16" x14ac:dyDescent="0.25">
      <c r="A2342" s="23">
        <f>A2333+1</f>
        <v>260</v>
      </c>
      <c r="B2342" s="1" t="s">
        <v>1</v>
      </c>
      <c r="C2342" s="2" t="s">
        <v>2</v>
      </c>
      <c r="D2342" s="2" t="s">
        <v>3</v>
      </c>
      <c r="E2342" s="3" t="s">
        <v>4</v>
      </c>
      <c r="F2342" s="10" t="s">
        <v>6</v>
      </c>
      <c r="G2342" s="11" t="s">
        <v>7</v>
      </c>
      <c r="H2342" s="11" t="s">
        <v>8</v>
      </c>
      <c r="I2342" s="12" t="s">
        <v>9</v>
      </c>
      <c r="J2342" s="13" t="s">
        <v>10</v>
      </c>
      <c r="K2342" s="14" t="s">
        <v>11</v>
      </c>
      <c r="L2342" s="14" t="s">
        <v>12</v>
      </c>
      <c r="M2342" s="14" t="s">
        <v>15</v>
      </c>
      <c r="N2342" s="14" t="s">
        <v>16</v>
      </c>
      <c r="O2342" s="14" t="s">
        <v>17</v>
      </c>
      <c r="P2342" s="15" t="s">
        <v>18</v>
      </c>
    </row>
    <row r="2343" spans="1:16" x14ac:dyDescent="0.25">
      <c r="B2343" s="4">
        <v>0.47</v>
      </c>
      <c r="C2343" s="5">
        <v>0.38</v>
      </c>
      <c r="D2343" s="5">
        <v>0.15</v>
      </c>
      <c r="E2343" s="6">
        <v>0.36</v>
      </c>
      <c r="F2343" s="36">
        <f>F2334+M2339</f>
        <v>0.73858557854765161</v>
      </c>
      <c r="G2343" s="38">
        <f>G2334+N2339</f>
        <v>0.11373790892819409</v>
      </c>
      <c r="H2343" s="38">
        <f>H2334+O2339</f>
        <v>0.17847038978536919</v>
      </c>
      <c r="I2343" s="40">
        <f>I2334+P2339</f>
        <v>-4.5627406560478305E-2</v>
      </c>
      <c r="J2343" s="16">
        <f>B2343*F2343+C2343*G2343+D2343*H2343+I2343</f>
        <v>0.37149877921743707</v>
      </c>
      <c r="K2343" s="17">
        <f>J2343-E2343</f>
        <v>1.1498779217437083E-2</v>
      </c>
      <c r="L2343" s="17">
        <f>K2343*K2343</f>
        <v>1.3222192349136296E-4</v>
      </c>
      <c r="M2343" s="17">
        <f>(E2343-J2343)*B2343</f>
        <v>-5.4044262321954291E-3</v>
      </c>
      <c r="N2343" s="17">
        <f>(E2343-J2343)*C2343</f>
        <v>-4.3695361026260919E-3</v>
      </c>
      <c r="O2343" s="17">
        <f>(E2343-J2343)*D2343</f>
        <v>-1.7248168826155623E-3</v>
      </c>
      <c r="P2343" s="18">
        <f>(E2343-J2343)*I2343</f>
        <v>5.246594743031803E-4</v>
      </c>
    </row>
    <row r="2344" spans="1:16" x14ac:dyDescent="0.25">
      <c r="B2344" s="4">
        <v>0.27</v>
      </c>
      <c r="C2344" s="5">
        <v>0.55000000000000004</v>
      </c>
      <c r="D2344" s="5">
        <v>0.18</v>
      </c>
      <c r="E2344" s="6">
        <v>0.28999999999999998</v>
      </c>
      <c r="F2344" s="36"/>
      <c r="G2344" s="38"/>
      <c r="H2344" s="38"/>
      <c r="I2344" s="40"/>
      <c r="J2344" s="16">
        <f>B2344*F2343+C2344*G2343+D2344*H2343+I2343</f>
        <v>0.24847121971926084</v>
      </c>
      <c r="K2344" s="17">
        <f t="shared" ref="K2344:K2347" si="1560">J2344-E2344</f>
        <v>-4.1528780280739142E-2</v>
      </c>
      <c r="L2344" s="17">
        <f t="shared" ref="L2344:L2347" si="1561">K2344*K2344</f>
        <v>1.7246395916059082E-3</v>
      </c>
      <c r="M2344" s="17">
        <f t="shared" ref="M2344:M2347" si="1562">(E2344-J2344)*B2344</f>
        <v>1.1212770675799569E-2</v>
      </c>
      <c r="N2344" s="17">
        <f t="shared" ref="N2344:N2347" si="1563">(E2344-J2344)*C2344</f>
        <v>2.2840829154406529E-2</v>
      </c>
      <c r="O2344" s="17">
        <f t="shared" ref="O2344:O2347" si="1564">(E2344-J2344)*D2344</f>
        <v>7.4751804505330454E-3</v>
      </c>
      <c r="P2344" s="18">
        <f>(E2344-J2344)*E2343</f>
        <v>1.4950360901066091E-2</v>
      </c>
    </row>
    <row r="2345" spans="1:16" x14ac:dyDescent="0.25">
      <c r="B2345" s="4">
        <v>0.22</v>
      </c>
      <c r="C2345" s="5">
        <v>0.71</v>
      </c>
      <c r="D2345" s="5">
        <v>7.0000000000000007E-2</v>
      </c>
      <c r="E2345" s="6">
        <v>0.22</v>
      </c>
      <c r="F2345" s="36"/>
      <c r="G2345" s="38"/>
      <c r="H2345" s="38"/>
      <c r="I2345" s="40"/>
      <c r="J2345" s="16">
        <f>B2345*F2343+C2345*G2343+D2345*H2343+I2343</f>
        <v>0.21010826334399868</v>
      </c>
      <c r="K2345" s="17">
        <f t="shared" si="1560"/>
        <v>-9.8917366560013209E-3</v>
      </c>
      <c r="L2345" s="17">
        <f t="shared" si="1561"/>
        <v>9.7846454071680197E-5</v>
      </c>
      <c r="M2345" s="17">
        <f t="shared" si="1562"/>
        <v>2.1761820643202904E-3</v>
      </c>
      <c r="N2345" s="17">
        <f t="shared" si="1563"/>
        <v>7.0231330257609376E-3</v>
      </c>
      <c r="O2345" s="17">
        <f t="shared" si="1564"/>
        <v>6.924215659200925E-4</v>
      </c>
      <c r="P2345" s="18">
        <f>(E2345-J2345)*E2343</f>
        <v>3.5610251961604752E-3</v>
      </c>
    </row>
    <row r="2346" spans="1:16" x14ac:dyDescent="0.25">
      <c r="B2346" s="4">
        <v>0.16</v>
      </c>
      <c r="C2346" s="5">
        <v>0.62</v>
      </c>
      <c r="D2346" s="5">
        <v>0.22</v>
      </c>
      <c r="E2346" s="6">
        <v>0.14000000000000001</v>
      </c>
      <c r="F2346" s="36"/>
      <c r="G2346" s="38"/>
      <c r="H2346" s="38"/>
      <c r="I2346" s="40"/>
      <c r="J2346" s="16">
        <f>B2346*F2343+C2346*G2343+D2346*H2343+I2343</f>
        <v>0.18232727529540749</v>
      </c>
      <c r="K2346" s="17">
        <f t="shared" si="1560"/>
        <v>4.2327275295407474E-2</v>
      </c>
      <c r="L2346" s="17">
        <f t="shared" si="1561"/>
        <v>1.7915982339332119E-3</v>
      </c>
      <c r="M2346" s="17">
        <f t="shared" si="1562"/>
        <v>-6.7723640472651956E-3</v>
      </c>
      <c r="N2346" s="17">
        <f t="shared" si="1563"/>
        <v>-2.6242910683152633E-2</v>
      </c>
      <c r="O2346" s="17">
        <f t="shared" si="1564"/>
        <v>-9.3120005649896444E-3</v>
      </c>
      <c r="P2346" s="18">
        <f>(E2346-J2346)*E2343</f>
        <v>-1.523781910634669E-2</v>
      </c>
    </row>
    <row r="2347" spans="1:16" ht="15.75" thickBot="1" x14ac:dyDescent="0.3">
      <c r="B2347" s="7">
        <v>0.53</v>
      </c>
      <c r="C2347" s="8">
        <v>0.23</v>
      </c>
      <c r="D2347" s="8">
        <v>0.24</v>
      </c>
      <c r="E2347" s="9">
        <v>0.41</v>
      </c>
      <c r="F2347" s="37"/>
      <c r="G2347" s="39"/>
      <c r="H2347" s="39"/>
      <c r="I2347" s="41"/>
      <c r="J2347" s="19">
        <f>B2347*F2343+C2347*G2343+D2347*H2343+I2343</f>
        <v>0.41481556267175029</v>
      </c>
      <c r="K2347" s="20">
        <f t="shared" si="1560"/>
        <v>4.8155626717503175E-3</v>
      </c>
      <c r="L2347" s="20">
        <f t="shared" si="1561"/>
        <v>2.3189643845555058E-5</v>
      </c>
      <c r="M2347" s="20">
        <f t="shared" si="1562"/>
        <v>-2.5522482160276684E-3</v>
      </c>
      <c r="N2347" s="20">
        <f t="shared" si="1563"/>
        <v>-1.1075794145025731E-3</v>
      </c>
      <c r="O2347" s="20">
        <f t="shared" si="1564"/>
        <v>-1.1557350412200761E-3</v>
      </c>
      <c r="P2347" s="21">
        <f>(E2347-J2347)*E2343</f>
        <v>-1.7336025618301142E-3</v>
      </c>
    </row>
    <row r="2348" spans="1:16" x14ac:dyDescent="0.25">
      <c r="K2348" t="s">
        <v>13</v>
      </c>
      <c r="L2348" s="22">
        <f>AVERAGE(L2343:L2347)</f>
        <v>7.5389916938954356E-4</v>
      </c>
      <c r="M2348" s="22">
        <f t="shared" ref="M2348:P2348" si="1565">AVERAGE(M2343:M2347)</f>
        <v>-2.6801715107368672E-4</v>
      </c>
      <c r="N2348" s="22">
        <f t="shared" si="1565"/>
        <v>-3.712128040227659E-4</v>
      </c>
      <c r="O2348" s="22">
        <f t="shared" si="1565"/>
        <v>-8.0499009447442882E-4</v>
      </c>
      <c r="P2348" s="22">
        <f t="shared" si="1565"/>
        <v>4.1292478067058818E-4</v>
      </c>
    </row>
    <row r="2349" spans="1:16" ht="15.75" thickBot="1" x14ac:dyDescent="0.3"/>
    <row r="2350" spans="1:16" ht="15.75" thickBot="1" x14ac:dyDescent="0.3">
      <c r="A2350" s="23" t="s">
        <v>19</v>
      </c>
      <c r="B2350" s="27" t="s">
        <v>0</v>
      </c>
      <c r="C2350" s="28"/>
      <c r="D2350" s="28"/>
      <c r="E2350" s="29"/>
      <c r="F2350" s="30" t="s">
        <v>5</v>
      </c>
      <c r="G2350" s="31"/>
      <c r="H2350" s="31"/>
      <c r="I2350" s="32"/>
      <c r="J2350" s="33" t="s">
        <v>14</v>
      </c>
      <c r="K2350" s="34"/>
      <c r="L2350" s="34"/>
      <c r="M2350" s="34"/>
      <c r="N2350" s="34"/>
      <c r="O2350" s="34"/>
      <c r="P2350" s="35"/>
    </row>
    <row r="2351" spans="1:16" x14ac:dyDescent="0.25">
      <c r="A2351" s="23">
        <f>A2342+1</f>
        <v>261</v>
      </c>
      <c r="B2351" s="1" t="s">
        <v>1</v>
      </c>
      <c r="C2351" s="2" t="s">
        <v>2</v>
      </c>
      <c r="D2351" s="2" t="s">
        <v>3</v>
      </c>
      <c r="E2351" s="3" t="s">
        <v>4</v>
      </c>
      <c r="F2351" s="10" t="s">
        <v>6</v>
      </c>
      <c r="G2351" s="11" t="s">
        <v>7</v>
      </c>
      <c r="H2351" s="11" t="s">
        <v>8</v>
      </c>
      <c r="I2351" s="12" t="s">
        <v>9</v>
      </c>
      <c r="J2351" s="13" t="s">
        <v>10</v>
      </c>
      <c r="K2351" s="14" t="s">
        <v>11</v>
      </c>
      <c r="L2351" s="14" t="s">
        <v>12</v>
      </c>
      <c r="M2351" s="14" t="s">
        <v>15</v>
      </c>
      <c r="N2351" s="14" t="s">
        <v>16</v>
      </c>
      <c r="O2351" s="14" t="s">
        <v>17</v>
      </c>
      <c r="P2351" s="15" t="s">
        <v>18</v>
      </c>
    </row>
    <row r="2352" spans="1:16" x14ac:dyDescent="0.25">
      <c r="B2352" s="4">
        <v>0.47</v>
      </c>
      <c r="C2352" s="5">
        <v>0.38</v>
      </c>
      <c r="D2352" s="5">
        <v>0.15</v>
      </c>
      <c r="E2352" s="6">
        <v>0.36</v>
      </c>
      <c r="F2352" s="36">
        <f>F2343+M2348</f>
        <v>0.73831756139657789</v>
      </c>
      <c r="G2352" s="38">
        <f>G2343+N2348</f>
        <v>0.11336669612417133</v>
      </c>
      <c r="H2352" s="38">
        <f>H2343+O2348</f>
        <v>0.17766539969089476</v>
      </c>
      <c r="I2352" s="40">
        <f>I2343+P2348</f>
        <v>-4.5214481779807719E-2</v>
      </c>
      <c r="J2352" s="16">
        <f>B2352*F2352+C2352*G2352+D2352*H2352+I2352</f>
        <v>0.37152392655740318</v>
      </c>
      <c r="K2352" s="17">
        <f>J2352-E2352</f>
        <v>1.1523926557403197E-2</v>
      </c>
      <c r="L2352" s="17">
        <f>K2352*K2352</f>
        <v>1.3280088330042269E-4</v>
      </c>
      <c r="M2352" s="17">
        <f>(E2352-J2352)*B2352</f>
        <v>-5.4162454819795024E-3</v>
      </c>
      <c r="N2352" s="17">
        <f>(E2352-J2352)*C2352</f>
        <v>-4.3790920918132152E-3</v>
      </c>
      <c r="O2352" s="17">
        <f>(E2352-J2352)*D2352</f>
        <v>-1.7285889836104794E-3</v>
      </c>
      <c r="P2352" s="18">
        <f>(E2352-J2352)*I2352</f>
        <v>5.2104836736154914E-4</v>
      </c>
    </row>
    <row r="2353" spans="1:16" x14ac:dyDescent="0.25">
      <c r="B2353" s="4">
        <v>0.27</v>
      </c>
      <c r="C2353" s="5">
        <v>0.55000000000000004</v>
      </c>
      <c r="D2353" s="5">
        <v>0.18</v>
      </c>
      <c r="E2353" s="6">
        <v>0.28999999999999998</v>
      </c>
      <c r="F2353" s="36"/>
      <c r="G2353" s="38"/>
      <c r="H2353" s="38"/>
      <c r="I2353" s="40"/>
      <c r="J2353" s="16">
        <f>B2353*F2352+C2353*G2352+D2353*H2352+I2352</f>
        <v>0.24846271460992361</v>
      </c>
      <c r="K2353" s="17">
        <f t="shared" ref="K2353:K2356" si="1566">J2353-E2353</f>
        <v>-4.1537285390076367E-2</v>
      </c>
      <c r="L2353" s="17">
        <f t="shared" ref="L2353:L2356" si="1567">K2353*K2353</f>
        <v>1.7253460775766517E-3</v>
      </c>
      <c r="M2353" s="17">
        <f t="shared" ref="M2353:M2356" si="1568">(E2353-J2353)*B2353</f>
        <v>1.121506705532062E-2</v>
      </c>
      <c r="N2353" s="17">
        <f t="shared" ref="N2353:N2356" si="1569">(E2353-J2353)*C2353</f>
        <v>2.2845506964542003E-2</v>
      </c>
      <c r="O2353" s="17">
        <f t="shared" ref="O2353:O2356" si="1570">(E2353-J2353)*D2353</f>
        <v>7.4767113702137455E-3</v>
      </c>
      <c r="P2353" s="18">
        <f>(E2353-J2353)*E2352</f>
        <v>1.4953422740427491E-2</v>
      </c>
    </row>
    <row r="2354" spans="1:16" x14ac:dyDescent="0.25">
      <c r="B2354" s="4">
        <v>0.22</v>
      </c>
      <c r="C2354" s="5">
        <v>0.71</v>
      </c>
      <c r="D2354" s="5">
        <v>7.0000000000000007E-2</v>
      </c>
      <c r="E2354" s="6">
        <v>0.22</v>
      </c>
      <c r="F2354" s="36"/>
      <c r="G2354" s="38"/>
      <c r="H2354" s="38"/>
      <c r="I2354" s="40"/>
      <c r="J2354" s="16">
        <f>B2354*F2352+C2354*G2352+D2354*H2352+I2352</f>
        <v>0.21014231395396368</v>
      </c>
      <c r="K2354" s="17">
        <f t="shared" si="1566"/>
        <v>-9.857686046036318E-3</v>
      </c>
      <c r="L2354" s="17">
        <f t="shared" si="1567"/>
        <v>9.7173974182219132E-5</v>
      </c>
      <c r="M2354" s="17">
        <f t="shared" si="1568"/>
        <v>2.1686909301279898E-3</v>
      </c>
      <c r="N2354" s="17">
        <f t="shared" si="1569"/>
        <v>6.9989570926857854E-3</v>
      </c>
      <c r="O2354" s="17">
        <f t="shared" si="1570"/>
        <v>6.9003802322254229E-4</v>
      </c>
      <c r="P2354" s="18">
        <f>(E2354-J2354)*E2352</f>
        <v>3.5487669765730742E-3</v>
      </c>
    </row>
    <row r="2355" spans="1:16" x14ac:dyDescent="0.25">
      <c r="B2355" s="4">
        <v>0.16</v>
      </c>
      <c r="C2355" s="5">
        <v>0.62</v>
      </c>
      <c r="D2355" s="5">
        <v>0.22</v>
      </c>
      <c r="E2355" s="6">
        <v>0.14000000000000001</v>
      </c>
      <c r="F2355" s="36"/>
      <c r="G2355" s="38"/>
      <c r="H2355" s="38"/>
      <c r="I2355" s="40"/>
      <c r="J2355" s="16">
        <f>B2355*F2352+C2355*G2352+D2355*H2352+I2352</f>
        <v>0.18229006757262781</v>
      </c>
      <c r="K2355" s="17">
        <f t="shared" si="1566"/>
        <v>4.2290067572627793E-2</v>
      </c>
      <c r="L2355" s="17">
        <f t="shared" si="1567"/>
        <v>1.7884498152974247E-3</v>
      </c>
      <c r="M2355" s="17">
        <f t="shared" si="1568"/>
        <v>-6.7664108116204467E-3</v>
      </c>
      <c r="N2355" s="17">
        <f t="shared" si="1569"/>
        <v>-2.6219841895029232E-2</v>
      </c>
      <c r="O2355" s="17">
        <f t="shared" si="1570"/>
        <v>-9.3038148659781144E-3</v>
      </c>
      <c r="P2355" s="18">
        <f>(E2355-J2355)*E2352</f>
        <v>-1.5224424326146005E-2</v>
      </c>
    </row>
    <row r="2356" spans="1:16" ht="15.75" thickBot="1" x14ac:dyDescent="0.3">
      <c r="B2356" s="7">
        <v>0.53</v>
      </c>
      <c r="C2356" s="8">
        <v>0.23</v>
      </c>
      <c r="D2356" s="8">
        <v>0.24</v>
      </c>
      <c r="E2356" s="9">
        <v>0.41</v>
      </c>
      <c r="F2356" s="37"/>
      <c r="G2356" s="39"/>
      <c r="H2356" s="39"/>
      <c r="I2356" s="41"/>
      <c r="J2356" s="19">
        <f>B2356*F2352+C2356*G2352+D2356*H2352+I2352</f>
        <v>0.41480786179475271</v>
      </c>
      <c r="K2356" s="20">
        <f t="shared" si="1566"/>
        <v>4.8078617947527325E-3</v>
      </c>
      <c r="L2356" s="20">
        <f t="shared" si="1567"/>
        <v>2.3115535037442964E-5</v>
      </c>
      <c r="M2356" s="20">
        <f t="shared" si="1568"/>
        <v>-2.5481667512189483E-3</v>
      </c>
      <c r="N2356" s="20">
        <f t="shared" si="1569"/>
        <v>-1.1058082127931286E-3</v>
      </c>
      <c r="O2356" s="20">
        <f t="shared" si="1570"/>
        <v>-1.1538868307406558E-3</v>
      </c>
      <c r="P2356" s="21">
        <f>(E2356-J2356)*E2352</f>
        <v>-1.7308302461109836E-3</v>
      </c>
    </row>
    <row r="2357" spans="1:16" x14ac:dyDescent="0.25">
      <c r="K2357" t="s">
        <v>13</v>
      </c>
      <c r="L2357" s="22">
        <f>AVERAGE(L2352:L2356)</f>
        <v>7.5337725707883224E-4</v>
      </c>
      <c r="M2357" s="22">
        <f t="shared" ref="M2357:P2357" si="1571">AVERAGE(M2352:M2356)</f>
        <v>-2.6941301187405743E-4</v>
      </c>
      <c r="N2357" s="22">
        <f t="shared" si="1571"/>
        <v>-3.7205562848155709E-4</v>
      </c>
      <c r="O2357" s="22">
        <f t="shared" si="1571"/>
        <v>-8.0390825737859228E-4</v>
      </c>
      <c r="P2357" s="22">
        <f t="shared" si="1571"/>
        <v>4.1359670242102484E-4</v>
      </c>
    </row>
    <row r="2358" spans="1:16" ht="15.75" thickBot="1" x14ac:dyDescent="0.3"/>
    <row r="2359" spans="1:16" ht="15.75" thickBot="1" x14ac:dyDescent="0.3">
      <c r="A2359" s="23" t="s">
        <v>19</v>
      </c>
      <c r="B2359" s="27" t="s">
        <v>0</v>
      </c>
      <c r="C2359" s="28"/>
      <c r="D2359" s="28"/>
      <c r="E2359" s="29"/>
      <c r="F2359" s="30" t="s">
        <v>5</v>
      </c>
      <c r="G2359" s="31"/>
      <c r="H2359" s="31"/>
      <c r="I2359" s="32"/>
      <c r="J2359" s="33" t="s">
        <v>14</v>
      </c>
      <c r="K2359" s="34"/>
      <c r="L2359" s="34"/>
      <c r="M2359" s="34"/>
      <c r="N2359" s="34"/>
      <c r="O2359" s="34"/>
      <c r="P2359" s="35"/>
    </row>
    <row r="2360" spans="1:16" x14ac:dyDescent="0.25">
      <c r="A2360" s="23">
        <f>A2351+1</f>
        <v>262</v>
      </c>
      <c r="B2360" s="1" t="s">
        <v>1</v>
      </c>
      <c r="C2360" s="2" t="s">
        <v>2</v>
      </c>
      <c r="D2360" s="2" t="s">
        <v>3</v>
      </c>
      <c r="E2360" s="3" t="s">
        <v>4</v>
      </c>
      <c r="F2360" s="10" t="s">
        <v>6</v>
      </c>
      <c r="G2360" s="11" t="s">
        <v>7</v>
      </c>
      <c r="H2360" s="11" t="s">
        <v>8</v>
      </c>
      <c r="I2360" s="12" t="s">
        <v>9</v>
      </c>
      <c r="J2360" s="13" t="s">
        <v>10</v>
      </c>
      <c r="K2360" s="14" t="s">
        <v>11</v>
      </c>
      <c r="L2360" s="14" t="s">
        <v>12</v>
      </c>
      <c r="M2360" s="14" t="s">
        <v>15</v>
      </c>
      <c r="N2360" s="14" t="s">
        <v>16</v>
      </c>
      <c r="O2360" s="14" t="s">
        <v>17</v>
      </c>
      <c r="P2360" s="15" t="s">
        <v>18</v>
      </c>
    </row>
    <row r="2361" spans="1:16" x14ac:dyDescent="0.25">
      <c r="B2361" s="4">
        <v>0.47</v>
      </c>
      <c r="C2361" s="5">
        <v>0.38</v>
      </c>
      <c r="D2361" s="5">
        <v>0.15</v>
      </c>
      <c r="E2361" s="6">
        <v>0.36</v>
      </c>
      <c r="F2361" s="36">
        <f>F2352+M2357</f>
        <v>0.73804814838470378</v>
      </c>
      <c r="G2361" s="38">
        <f>G2352+N2357</f>
        <v>0.11299464049568977</v>
      </c>
      <c r="H2361" s="38">
        <f>H2352+O2357</f>
        <v>0.17686149143351618</v>
      </c>
      <c r="I2361" s="40">
        <f>I2352+P2357</f>
        <v>-4.4800885077386693E-2</v>
      </c>
      <c r="J2361" s="16">
        <f>B2361*F2361+C2361*G2361+D2361*H2361+I2361</f>
        <v>0.37154893176681358</v>
      </c>
      <c r="K2361" s="17">
        <f>J2361-E2361</f>
        <v>1.1548931766813597E-2</v>
      </c>
      <c r="L2361" s="17">
        <f>K2361*K2361</f>
        <v>1.3337782495451625E-4</v>
      </c>
      <c r="M2361" s="17">
        <f>(E2361-J2361)*B2361</f>
        <v>-5.4279979304023901E-3</v>
      </c>
      <c r="N2361" s="17">
        <f>(E2361-J2361)*C2361</f>
        <v>-4.3885940713891671E-3</v>
      </c>
      <c r="O2361" s="17">
        <f>(E2361-J2361)*D2361</f>
        <v>-1.7323397650220395E-3</v>
      </c>
      <c r="P2361" s="18">
        <f>(E2361-J2361)*I2361</f>
        <v>5.1740236485159645E-4</v>
      </c>
    </row>
    <row r="2362" spans="1:16" x14ac:dyDescent="0.25">
      <c r="B2362" s="4">
        <v>0.27</v>
      </c>
      <c r="C2362" s="5">
        <v>0.55000000000000004</v>
      </c>
      <c r="D2362" s="5">
        <v>0.18</v>
      </c>
      <c r="E2362" s="6">
        <v>0.28999999999999998</v>
      </c>
      <c r="F2362" s="36"/>
      <c r="G2362" s="38"/>
      <c r="H2362" s="38"/>
      <c r="I2362" s="40"/>
      <c r="J2362" s="16">
        <f>B2362*F2361+C2362*G2361+D2362*H2361+I2361</f>
        <v>0.24845423571714562</v>
      </c>
      <c r="K2362" s="17">
        <f t="shared" ref="K2362:K2365" si="1572">J2362-E2362</f>
        <v>-4.1545764282854364E-2</v>
      </c>
      <c r="L2362" s="17">
        <f t="shared" ref="L2362:L2365" si="1573">K2362*K2362</f>
        <v>1.7260505298464974E-3</v>
      </c>
      <c r="M2362" s="17">
        <f t="shared" ref="M2362:M2365" si="1574">(E2362-J2362)*B2362</f>
        <v>1.1217356356370679E-2</v>
      </c>
      <c r="N2362" s="17">
        <f t="shared" ref="N2362:N2365" si="1575">(E2362-J2362)*C2362</f>
        <v>2.2850170355569903E-2</v>
      </c>
      <c r="O2362" s="17">
        <f t="shared" ref="O2362:O2365" si="1576">(E2362-J2362)*D2362</f>
        <v>7.4782375709137854E-3</v>
      </c>
      <c r="P2362" s="18">
        <f>(E2362-J2362)*E2361</f>
        <v>1.4956475141827571E-2</v>
      </c>
    </row>
    <row r="2363" spans="1:16" x14ac:dyDescent="0.25">
      <c r="B2363" s="4">
        <v>0.22</v>
      </c>
      <c r="C2363" s="5">
        <v>0.71</v>
      </c>
      <c r="D2363" s="5">
        <v>7.0000000000000007E-2</v>
      </c>
      <c r="E2363" s="6">
        <v>0.22</v>
      </c>
      <c r="F2363" s="36"/>
      <c r="G2363" s="38"/>
      <c r="H2363" s="38"/>
      <c r="I2363" s="40"/>
      <c r="J2363" s="16">
        <f>B2363*F2361+C2363*G2361+D2363*H2361+I2361</f>
        <v>0.21017620671953399</v>
      </c>
      <c r="K2363" s="17">
        <f t="shared" si="1572"/>
        <v>-9.8237932804660089E-3</v>
      </c>
      <c r="L2363" s="17">
        <f t="shared" si="1573"/>
        <v>9.6506914417329102E-5</v>
      </c>
      <c r="M2363" s="17">
        <f t="shared" si="1574"/>
        <v>2.1612345217025221E-3</v>
      </c>
      <c r="N2363" s="17">
        <f t="shared" si="1575"/>
        <v>6.9748932291308656E-3</v>
      </c>
      <c r="O2363" s="17">
        <f t="shared" si="1576"/>
        <v>6.876655296326207E-4</v>
      </c>
      <c r="P2363" s="18">
        <f>(E2363-J2363)*E2361</f>
        <v>3.5365655809677632E-3</v>
      </c>
    </row>
    <row r="2364" spans="1:16" x14ac:dyDescent="0.25">
      <c r="B2364" s="4">
        <v>0.16</v>
      </c>
      <c r="C2364" s="5">
        <v>0.62</v>
      </c>
      <c r="D2364" s="5">
        <v>0.22</v>
      </c>
      <c r="E2364" s="6">
        <v>0.14000000000000001</v>
      </c>
      <c r="F2364" s="36"/>
      <c r="G2364" s="38"/>
      <c r="H2364" s="38"/>
      <c r="I2364" s="40"/>
      <c r="J2364" s="16">
        <f>B2364*F2361+C2364*G2361+D2364*H2361+I2361</f>
        <v>0.18225302388686712</v>
      </c>
      <c r="K2364" s="17">
        <f t="shared" si="1572"/>
        <v>4.2253023886867108E-2</v>
      </c>
      <c r="L2364" s="17">
        <f t="shared" si="1573"/>
        <v>1.7853180275841625E-3</v>
      </c>
      <c r="M2364" s="17">
        <f t="shared" si="1574"/>
        <v>-6.7604838218987377E-3</v>
      </c>
      <c r="N2364" s="17">
        <f t="shared" si="1575"/>
        <v>-2.6196874809857607E-2</v>
      </c>
      <c r="O2364" s="17">
        <f t="shared" si="1576"/>
        <v>-9.2956652551107639E-3</v>
      </c>
      <c r="P2364" s="18">
        <f>(E2364-J2364)*E2361</f>
        <v>-1.5211088599272159E-2</v>
      </c>
    </row>
    <row r="2365" spans="1:16" ht="15.75" thickBot="1" x14ac:dyDescent="0.3">
      <c r="B2365" s="7">
        <v>0.53</v>
      </c>
      <c r="C2365" s="8">
        <v>0.23</v>
      </c>
      <c r="D2365" s="8">
        <v>0.24</v>
      </c>
      <c r="E2365" s="9">
        <v>0.41</v>
      </c>
      <c r="F2365" s="37"/>
      <c r="G2365" s="39"/>
      <c r="H2365" s="39"/>
      <c r="I2365" s="41"/>
      <c r="J2365" s="19">
        <f>B2365*F2361+C2365*G2361+D2365*H2361+I2361</f>
        <v>0.4148001588245589</v>
      </c>
      <c r="K2365" s="20">
        <f t="shared" si="1572"/>
        <v>4.80015882455892E-3</v>
      </c>
      <c r="L2365" s="20">
        <f t="shared" si="1573"/>
        <v>2.3041524740990872E-5</v>
      </c>
      <c r="M2365" s="20">
        <f t="shared" si="1574"/>
        <v>-2.5440841770162279E-3</v>
      </c>
      <c r="N2365" s="20">
        <f t="shared" si="1575"/>
        <v>-1.1040365296485517E-3</v>
      </c>
      <c r="O2365" s="20">
        <f t="shared" si="1576"/>
        <v>-1.1520381178941408E-3</v>
      </c>
      <c r="P2365" s="21">
        <f>(E2365-J2365)*E2361</f>
        <v>-1.728057176841211E-3</v>
      </c>
    </row>
    <row r="2366" spans="1:16" x14ac:dyDescent="0.25">
      <c r="K2366" t="s">
        <v>13</v>
      </c>
      <c r="L2366" s="22">
        <f>AVERAGE(L2361:L2365)</f>
        <v>7.5285896430869921E-4</v>
      </c>
      <c r="M2366" s="22">
        <f t="shared" ref="M2366:P2366" si="1577">AVERAGE(M2361:M2365)</f>
        <v>-2.7079501024883092E-4</v>
      </c>
      <c r="N2366" s="22">
        <f t="shared" si="1577"/>
        <v>-3.7288836523891137E-4</v>
      </c>
      <c r="O2366" s="22">
        <f t="shared" si="1577"/>
        <v>-8.028280074961078E-4</v>
      </c>
      <c r="P2366" s="22">
        <f t="shared" si="1577"/>
        <v>4.14259462306712E-4</v>
      </c>
    </row>
    <row r="2367" spans="1:16" ht="15.75" thickBot="1" x14ac:dyDescent="0.3"/>
    <row r="2368" spans="1:16" ht="15.75" thickBot="1" x14ac:dyDescent="0.3">
      <c r="A2368" s="23" t="s">
        <v>19</v>
      </c>
      <c r="B2368" s="27" t="s">
        <v>0</v>
      </c>
      <c r="C2368" s="28"/>
      <c r="D2368" s="28"/>
      <c r="E2368" s="29"/>
      <c r="F2368" s="30" t="s">
        <v>5</v>
      </c>
      <c r="G2368" s="31"/>
      <c r="H2368" s="31"/>
      <c r="I2368" s="32"/>
      <c r="J2368" s="33" t="s">
        <v>14</v>
      </c>
      <c r="K2368" s="34"/>
      <c r="L2368" s="34"/>
      <c r="M2368" s="34"/>
      <c r="N2368" s="34"/>
      <c r="O2368" s="34"/>
      <c r="P2368" s="35"/>
    </row>
    <row r="2369" spans="1:16" x14ac:dyDescent="0.25">
      <c r="A2369" s="23">
        <f>A2360+1</f>
        <v>263</v>
      </c>
      <c r="B2369" s="1" t="s">
        <v>1</v>
      </c>
      <c r="C2369" s="2" t="s">
        <v>2</v>
      </c>
      <c r="D2369" s="2" t="s">
        <v>3</v>
      </c>
      <c r="E2369" s="3" t="s">
        <v>4</v>
      </c>
      <c r="F2369" s="10" t="s">
        <v>6</v>
      </c>
      <c r="G2369" s="11" t="s">
        <v>7</v>
      </c>
      <c r="H2369" s="11" t="s">
        <v>8</v>
      </c>
      <c r="I2369" s="12" t="s">
        <v>9</v>
      </c>
      <c r="J2369" s="13" t="s">
        <v>10</v>
      </c>
      <c r="K2369" s="14" t="s">
        <v>11</v>
      </c>
      <c r="L2369" s="14" t="s">
        <v>12</v>
      </c>
      <c r="M2369" s="14" t="s">
        <v>15</v>
      </c>
      <c r="N2369" s="14" t="s">
        <v>16</v>
      </c>
      <c r="O2369" s="14" t="s">
        <v>17</v>
      </c>
      <c r="P2369" s="15" t="s">
        <v>18</v>
      </c>
    </row>
    <row r="2370" spans="1:16" x14ac:dyDescent="0.25">
      <c r="B2370" s="4">
        <v>0.47</v>
      </c>
      <c r="C2370" s="5">
        <v>0.38</v>
      </c>
      <c r="D2370" s="5">
        <v>0.15</v>
      </c>
      <c r="E2370" s="6">
        <v>0.36</v>
      </c>
      <c r="F2370" s="36">
        <f>F2361+M2366</f>
        <v>0.73777735337445494</v>
      </c>
      <c r="G2370" s="38">
        <f>G2361+N2366</f>
        <v>0.11262175213045086</v>
      </c>
      <c r="H2370" s="38">
        <f>H2361+O2366</f>
        <v>0.17605866342602006</v>
      </c>
      <c r="I2370" s="40">
        <f>I2361+P2366</f>
        <v>-4.4386625615079979E-2</v>
      </c>
      <c r="J2370" s="16">
        <f>B2370*F2370+C2370*G2370+D2370*H2370+I2370</f>
        <v>0.37157379579438815</v>
      </c>
      <c r="K2370" s="17">
        <f>J2370-E2370</f>
        <v>1.1573795794388164E-2</v>
      </c>
      <c r="L2370" s="17">
        <f>K2370*K2370</f>
        <v>1.3395274909019716E-4</v>
      </c>
      <c r="M2370" s="17">
        <f>(E2370-J2370)*B2370</f>
        <v>-5.4396840233624372E-3</v>
      </c>
      <c r="N2370" s="17">
        <f>(E2370-J2370)*C2370</f>
        <v>-4.3980424018675024E-3</v>
      </c>
      <c r="O2370" s="17">
        <f>(E2370-J2370)*D2370</f>
        <v>-1.7360693691582246E-3</v>
      </c>
      <c r="P2370" s="18">
        <f>(E2370-J2370)*I2370</f>
        <v>5.1372174087089466E-4</v>
      </c>
    </row>
    <row r="2371" spans="1:16" x14ac:dyDescent="0.25">
      <c r="B2371" s="4">
        <v>0.27</v>
      </c>
      <c r="C2371" s="5">
        <v>0.55000000000000004</v>
      </c>
      <c r="D2371" s="5">
        <v>0.18</v>
      </c>
      <c r="E2371" s="6">
        <v>0.28999999999999998</v>
      </c>
      <c r="F2371" s="36"/>
      <c r="G2371" s="38"/>
      <c r="H2371" s="38"/>
      <c r="I2371" s="40"/>
      <c r="J2371" s="16">
        <f>B2371*F2370+C2371*G2370+D2371*H2370+I2370</f>
        <v>0.24844578288445443</v>
      </c>
      <c r="K2371" s="17">
        <f t="shared" ref="K2371:K2374" si="1578">J2371-E2371</f>
        <v>-4.155421711554555E-2</v>
      </c>
      <c r="L2371" s="17">
        <f t="shared" ref="L2371:L2374" si="1579">K2371*K2371</f>
        <v>1.7267529600858986E-3</v>
      </c>
      <c r="M2371" s="17">
        <f t="shared" ref="M2371:M2374" si="1580">(E2371-J2371)*B2371</f>
        <v>1.1219638621197299E-2</v>
      </c>
      <c r="N2371" s="17">
        <f t="shared" ref="N2371:N2374" si="1581">(E2371-J2371)*C2371</f>
        <v>2.2854819413550054E-2</v>
      </c>
      <c r="O2371" s="17">
        <f t="shared" ref="O2371:O2374" si="1582">(E2371-J2371)*D2371</f>
        <v>7.4797590807981987E-3</v>
      </c>
      <c r="P2371" s="18">
        <f>(E2371-J2371)*E2370</f>
        <v>1.4959518161596397E-2</v>
      </c>
    </row>
    <row r="2372" spans="1:16" x14ac:dyDescent="0.25">
      <c r="B2372" s="4">
        <v>0.22</v>
      </c>
      <c r="C2372" s="5">
        <v>0.71</v>
      </c>
      <c r="D2372" s="5">
        <v>7.0000000000000007E-2</v>
      </c>
      <c r="E2372" s="6">
        <v>0.22</v>
      </c>
      <c r="F2372" s="36"/>
      <c r="G2372" s="38"/>
      <c r="H2372" s="38"/>
      <c r="I2372" s="40"/>
      <c r="J2372" s="16">
        <f>B2372*F2370+C2372*G2370+D2372*H2370+I2370</f>
        <v>0.2102099425797416</v>
      </c>
      <c r="K2372" s="17">
        <f t="shared" si="1578"/>
        <v>-9.7900574202584023E-3</v>
      </c>
      <c r="L2372" s="17">
        <f t="shared" si="1579"/>
        <v>9.5845224291956605E-5</v>
      </c>
      <c r="M2372" s="17">
        <f t="shared" si="1580"/>
        <v>2.1538126324568484E-3</v>
      </c>
      <c r="N2372" s="17">
        <f t="shared" si="1581"/>
        <v>6.9509407683834654E-3</v>
      </c>
      <c r="O2372" s="17">
        <f t="shared" si="1582"/>
        <v>6.853040194180882E-4</v>
      </c>
      <c r="P2372" s="18">
        <f>(E2372-J2372)*E2370</f>
        <v>3.5244206712930245E-3</v>
      </c>
    </row>
    <row r="2373" spans="1:16" x14ac:dyDescent="0.25">
      <c r="B2373" s="4">
        <v>0.16</v>
      </c>
      <c r="C2373" s="5">
        <v>0.62</v>
      </c>
      <c r="D2373" s="5">
        <v>0.22</v>
      </c>
      <c r="E2373" s="6">
        <v>0.14000000000000001</v>
      </c>
      <c r="F2373" s="36"/>
      <c r="G2373" s="38"/>
      <c r="H2373" s="38"/>
      <c r="I2373" s="40"/>
      <c r="J2373" s="16">
        <f>B2373*F2370+C2373*G2370+D2373*H2370+I2370</f>
        <v>0.18221614319943677</v>
      </c>
      <c r="K2373" s="17">
        <f t="shared" si="1578"/>
        <v>4.2216143199436756E-2</v>
      </c>
      <c r="L2373" s="17">
        <f t="shared" si="1579"/>
        <v>1.7822027466353502E-3</v>
      </c>
      <c r="M2373" s="17">
        <f t="shared" si="1580"/>
        <v>-6.7545829119098812E-3</v>
      </c>
      <c r="N2373" s="17">
        <f t="shared" si="1581"/>
        <v>-2.6174008783650789E-2</v>
      </c>
      <c r="O2373" s="17">
        <f t="shared" si="1582"/>
        <v>-9.2875515038760865E-3</v>
      </c>
      <c r="P2373" s="18">
        <f>(E2373-J2373)*E2370</f>
        <v>-1.5197811551797231E-2</v>
      </c>
    </row>
    <row r="2374" spans="1:16" ht="15.75" thickBot="1" x14ac:dyDescent="0.3">
      <c r="B2374" s="7">
        <v>0.53</v>
      </c>
      <c r="C2374" s="8">
        <v>0.23</v>
      </c>
      <c r="D2374" s="8">
        <v>0.24</v>
      </c>
      <c r="E2374" s="9">
        <v>0.41</v>
      </c>
      <c r="F2374" s="37"/>
      <c r="G2374" s="39"/>
      <c r="H2374" s="39"/>
      <c r="I2374" s="41"/>
      <c r="J2374" s="19">
        <f>B2374*F2370+C2374*G2370+D2374*H2370+I2370</f>
        <v>0.41479245388562969</v>
      </c>
      <c r="K2374" s="20">
        <f t="shared" si="1578"/>
        <v>4.7924538856297105E-3</v>
      </c>
      <c r="L2374" s="20">
        <f t="shared" si="1579"/>
        <v>2.296761424588731E-5</v>
      </c>
      <c r="M2374" s="20">
        <f t="shared" si="1580"/>
        <v>-2.5400005593837465E-3</v>
      </c>
      <c r="N2374" s="20">
        <f t="shared" si="1581"/>
        <v>-1.1022643936948334E-3</v>
      </c>
      <c r="O2374" s="20">
        <f t="shared" si="1582"/>
        <v>-1.1501889325511304E-3</v>
      </c>
      <c r="P2374" s="21">
        <f>(E2374-J2374)*E2370</f>
        <v>-1.7252833988266958E-3</v>
      </c>
    </row>
    <row r="2375" spans="1:16" x14ac:dyDescent="0.25">
      <c r="K2375" t="s">
        <v>13</v>
      </c>
      <c r="L2375" s="22">
        <f>AVERAGE(L2370:L2374)</f>
        <v>7.523442588698579E-4</v>
      </c>
      <c r="M2375" s="22">
        <f t="shared" ref="M2375:P2375" si="1583">AVERAGE(M2370:M2374)</f>
        <v>-2.7216324820038344E-4</v>
      </c>
      <c r="N2375" s="22">
        <f t="shared" si="1583"/>
        <v>-3.7371107945592143E-4</v>
      </c>
      <c r="O2375" s="22">
        <f t="shared" si="1583"/>
        <v>-8.0174934107383089E-4</v>
      </c>
      <c r="P2375" s="22">
        <f t="shared" si="1583"/>
        <v>4.1491312462727783E-4</v>
      </c>
    </row>
    <row r="2376" spans="1:16" ht="15.75" thickBot="1" x14ac:dyDescent="0.3"/>
    <row r="2377" spans="1:16" ht="15.75" thickBot="1" x14ac:dyDescent="0.3">
      <c r="A2377" s="23" t="s">
        <v>19</v>
      </c>
      <c r="B2377" s="27" t="s">
        <v>0</v>
      </c>
      <c r="C2377" s="28"/>
      <c r="D2377" s="28"/>
      <c r="E2377" s="29"/>
      <c r="F2377" s="30" t="s">
        <v>5</v>
      </c>
      <c r="G2377" s="31"/>
      <c r="H2377" s="31"/>
      <c r="I2377" s="32"/>
      <c r="J2377" s="33" t="s">
        <v>14</v>
      </c>
      <c r="K2377" s="34"/>
      <c r="L2377" s="34"/>
      <c r="M2377" s="34"/>
      <c r="N2377" s="34"/>
      <c r="O2377" s="34"/>
      <c r="P2377" s="35"/>
    </row>
    <row r="2378" spans="1:16" x14ac:dyDescent="0.25">
      <c r="A2378" s="23">
        <f>A2369+1</f>
        <v>264</v>
      </c>
      <c r="B2378" s="1" t="s">
        <v>1</v>
      </c>
      <c r="C2378" s="2" t="s">
        <v>2</v>
      </c>
      <c r="D2378" s="2" t="s">
        <v>3</v>
      </c>
      <c r="E2378" s="3" t="s">
        <v>4</v>
      </c>
      <c r="F2378" s="10" t="s">
        <v>6</v>
      </c>
      <c r="G2378" s="11" t="s">
        <v>7</v>
      </c>
      <c r="H2378" s="11" t="s">
        <v>8</v>
      </c>
      <c r="I2378" s="12" t="s">
        <v>9</v>
      </c>
      <c r="J2378" s="13" t="s">
        <v>10</v>
      </c>
      <c r="K2378" s="14" t="s">
        <v>11</v>
      </c>
      <c r="L2378" s="14" t="s">
        <v>12</v>
      </c>
      <c r="M2378" s="14" t="s">
        <v>15</v>
      </c>
      <c r="N2378" s="14" t="s">
        <v>16</v>
      </c>
      <c r="O2378" s="14" t="s">
        <v>17</v>
      </c>
      <c r="P2378" s="15" t="s">
        <v>18</v>
      </c>
    </row>
    <row r="2379" spans="1:16" x14ac:dyDescent="0.25">
      <c r="B2379" s="4">
        <v>0.47</v>
      </c>
      <c r="C2379" s="5">
        <v>0.38</v>
      </c>
      <c r="D2379" s="5">
        <v>0.15</v>
      </c>
      <c r="E2379" s="6">
        <v>0.36</v>
      </c>
      <c r="F2379" s="36">
        <f>F2370+M2375</f>
        <v>0.7375051901262546</v>
      </c>
      <c r="G2379" s="38">
        <f>G2370+N2375</f>
        <v>0.11224804105099494</v>
      </c>
      <c r="H2379" s="38">
        <f>H2370+O2375</f>
        <v>0.17525691408494623</v>
      </c>
      <c r="I2379" s="40">
        <f>I2370+P2375</f>
        <v>-4.3971712490452702E-2</v>
      </c>
      <c r="J2379" s="16">
        <f>B2379*F2379+C2379*G2379+D2379*H2379+I2379</f>
        <v>0.37159851958100698</v>
      </c>
      <c r="K2379" s="17">
        <f>J2379-E2379</f>
        <v>1.1598519581006994E-2</v>
      </c>
      <c r="L2379" s="17">
        <f>K2379*K2379</f>
        <v>1.3452565647100267E-4</v>
      </c>
      <c r="M2379" s="17">
        <f>(E2379-J2379)*B2379</f>
        <v>-5.4513042030732871E-3</v>
      </c>
      <c r="N2379" s="17">
        <f>(E2379-J2379)*C2379</f>
        <v>-4.4074374407826579E-3</v>
      </c>
      <c r="O2379" s="17">
        <f>(E2379-J2379)*D2379</f>
        <v>-1.7397779371510491E-3</v>
      </c>
      <c r="P2379" s="18">
        <f>(E2379-J2379)*I2379</f>
        <v>5.1000676833092549E-4</v>
      </c>
    </row>
    <row r="2380" spans="1:16" x14ac:dyDescent="0.25">
      <c r="B2380" s="4">
        <v>0.27</v>
      </c>
      <c r="C2380" s="5">
        <v>0.55000000000000004</v>
      </c>
      <c r="D2380" s="5">
        <v>0.18</v>
      </c>
      <c r="E2380" s="6">
        <v>0.28999999999999998</v>
      </c>
      <c r="F2380" s="36"/>
      <c r="G2380" s="38"/>
      <c r="H2380" s="38"/>
      <c r="I2380" s="40"/>
      <c r="J2380" s="16">
        <f>B2380*F2379+C2380*G2379+D2380*H2379+I2379</f>
        <v>0.24843735595697361</v>
      </c>
      <c r="K2380" s="17">
        <f t="shared" ref="K2380:K2383" si="1584">J2380-E2380</f>
        <v>-4.156264404302637E-2</v>
      </c>
      <c r="L2380" s="17">
        <f t="shared" ref="L2380:L2383" si="1585">K2380*K2380</f>
        <v>1.7274533798473154E-3</v>
      </c>
      <c r="M2380" s="17">
        <f t="shared" ref="M2380:M2383" si="1586">(E2380-J2380)*B2380</f>
        <v>1.122191389161712E-2</v>
      </c>
      <c r="N2380" s="17">
        <f t="shared" ref="N2380:N2383" si="1587">(E2380-J2380)*C2380</f>
        <v>2.2859454223664505E-2</v>
      </c>
      <c r="O2380" s="17">
        <f t="shared" ref="O2380:O2383" si="1588">(E2380-J2380)*D2380</f>
        <v>7.4812759277447464E-3</v>
      </c>
      <c r="P2380" s="18">
        <f>(E2380-J2380)*E2379</f>
        <v>1.4962551855489493E-2</v>
      </c>
    </row>
    <row r="2381" spans="1:16" x14ac:dyDescent="0.25">
      <c r="B2381" s="4">
        <v>0.22</v>
      </c>
      <c r="C2381" s="5">
        <v>0.71</v>
      </c>
      <c r="D2381" s="5">
        <v>7.0000000000000007E-2</v>
      </c>
      <c r="E2381" s="6">
        <v>0.22</v>
      </c>
      <c r="F2381" s="36"/>
      <c r="G2381" s="38"/>
      <c r="H2381" s="38"/>
      <c r="I2381" s="40"/>
      <c r="J2381" s="16">
        <f>B2381*F2379+C2381*G2379+D2381*H2379+I2379</f>
        <v>0.21024352246947595</v>
      </c>
      <c r="K2381" s="17">
        <f t="shared" si="1584"/>
        <v>-9.7564775305240548E-3</v>
      </c>
      <c r="L2381" s="17">
        <f t="shared" si="1585"/>
        <v>9.5188853803620751E-5</v>
      </c>
      <c r="M2381" s="17">
        <f t="shared" si="1586"/>
        <v>2.1464250567152922E-3</v>
      </c>
      <c r="N2381" s="17">
        <f t="shared" si="1587"/>
        <v>6.9270990466720785E-3</v>
      </c>
      <c r="O2381" s="17">
        <f t="shared" si="1588"/>
        <v>6.8295342713668391E-4</v>
      </c>
      <c r="P2381" s="18">
        <f>(E2381-J2381)*E2379</f>
        <v>3.5123319109886596E-3</v>
      </c>
    </row>
    <row r="2382" spans="1:16" x14ac:dyDescent="0.25">
      <c r="B2382" s="4">
        <v>0.16</v>
      </c>
      <c r="C2382" s="5">
        <v>0.62</v>
      </c>
      <c r="D2382" s="5">
        <v>0.22</v>
      </c>
      <c r="E2382" s="6">
        <v>0.14000000000000001</v>
      </c>
      <c r="F2382" s="36"/>
      <c r="G2382" s="38"/>
      <c r="H2382" s="38"/>
      <c r="I2382" s="40"/>
      <c r="J2382" s="16">
        <f>B2382*F2379+C2382*G2379+D2382*H2379+I2379</f>
        <v>0.18217942448005306</v>
      </c>
      <c r="K2382" s="17">
        <f t="shared" si="1584"/>
        <v>4.2179424480053046E-2</v>
      </c>
      <c r="L2382" s="17">
        <f t="shared" si="1585"/>
        <v>1.7791038494684981E-3</v>
      </c>
      <c r="M2382" s="17">
        <f t="shared" si="1586"/>
        <v>-6.7487079168084873E-3</v>
      </c>
      <c r="N2382" s="17">
        <f t="shared" si="1587"/>
        <v>-2.6151243177632889E-2</v>
      </c>
      <c r="O2382" s="17">
        <f t="shared" si="1588"/>
        <v>-9.279473385611671E-3</v>
      </c>
      <c r="P2382" s="18">
        <f>(E2382-J2382)*E2379</f>
        <v>-1.5184592812819095E-2</v>
      </c>
    </row>
    <row r="2383" spans="1:16" ht="15.75" thickBot="1" x14ac:dyDescent="0.3">
      <c r="B2383" s="7">
        <v>0.53</v>
      </c>
      <c r="C2383" s="8">
        <v>0.23</v>
      </c>
      <c r="D2383" s="8">
        <v>0.24</v>
      </c>
      <c r="E2383" s="9">
        <v>0.41</v>
      </c>
      <c r="F2383" s="37"/>
      <c r="G2383" s="39"/>
      <c r="H2383" s="39"/>
      <c r="I2383" s="41"/>
      <c r="J2383" s="19">
        <f>B2383*F2379+C2383*G2379+D2383*H2379+I2379</f>
        <v>0.41478474709857815</v>
      </c>
      <c r="K2383" s="20">
        <f t="shared" si="1584"/>
        <v>4.7847470985781793E-3</v>
      </c>
      <c r="L2383" s="20">
        <f t="shared" si="1585"/>
        <v>2.2893804797352305E-5</v>
      </c>
      <c r="M2383" s="20">
        <f t="shared" si="1586"/>
        <v>-2.535915962246435E-3</v>
      </c>
      <c r="N2383" s="20">
        <f t="shared" si="1587"/>
        <v>-1.1004918326729812E-3</v>
      </c>
      <c r="O2383" s="20">
        <f t="shared" si="1588"/>
        <v>-1.148339303658763E-3</v>
      </c>
      <c r="P2383" s="21">
        <f>(E2383-J2383)*E2379</f>
        <v>-1.7225089554881445E-3</v>
      </c>
    </row>
    <row r="2384" spans="1:16" x14ac:dyDescent="0.25">
      <c r="K2384" t="s">
        <v>13</v>
      </c>
      <c r="L2384" s="22">
        <f>AVERAGE(L2379:L2383)</f>
        <v>7.5183310887755783E-4</v>
      </c>
      <c r="M2384" s="22">
        <f t="shared" ref="M2384:P2384" si="1589">AVERAGE(M2379:M2383)</f>
        <v>-2.7351782675915943E-4</v>
      </c>
      <c r="N2384" s="22">
        <f t="shared" si="1589"/>
        <v>-3.7452383615038871E-4</v>
      </c>
      <c r="O2384" s="22">
        <f t="shared" si="1589"/>
        <v>-8.0067225430801062E-4</v>
      </c>
      <c r="P2384" s="22">
        <f t="shared" si="1589"/>
        <v>4.1555775330036728E-4</v>
      </c>
    </row>
    <row r="2385" spans="1:16" ht="15.75" thickBot="1" x14ac:dyDescent="0.3"/>
    <row r="2386" spans="1:16" ht="15.75" thickBot="1" x14ac:dyDescent="0.3">
      <c r="A2386" s="23" t="s">
        <v>19</v>
      </c>
      <c r="B2386" s="27" t="s">
        <v>0</v>
      </c>
      <c r="C2386" s="28"/>
      <c r="D2386" s="28"/>
      <c r="E2386" s="29"/>
      <c r="F2386" s="30" t="s">
        <v>5</v>
      </c>
      <c r="G2386" s="31"/>
      <c r="H2386" s="31"/>
      <c r="I2386" s="32"/>
      <c r="J2386" s="33" t="s">
        <v>14</v>
      </c>
      <c r="K2386" s="34"/>
      <c r="L2386" s="34"/>
      <c r="M2386" s="34"/>
      <c r="N2386" s="34"/>
      <c r="O2386" s="34"/>
      <c r="P2386" s="35"/>
    </row>
    <row r="2387" spans="1:16" x14ac:dyDescent="0.25">
      <c r="A2387" s="23">
        <f>A2378+1</f>
        <v>265</v>
      </c>
      <c r="B2387" s="1" t="s">
        <v>1</v>
      </c>
      <c r="C2387" s="2" t="s">
        <v>2</v>
      </c>
      <c r="D2387" s="2" t="s">
        <v>3</v>
      </c>
      <c r="E2387" s="3" t="s">
        <v>4</v>
      </c>
      <c r="F2387" s="10" t="s">
        <v>6</v>
      </c>
      <c r="G2387" s="11" t="s">
        <v>7</v>
      </c>
      <c r="H2387" s="11" t="s">
        <v>8</v>
      </c>
      <c r="I2387" s="12" t="s">
        <v>9</v>
      </c>
      <c r="J2387" s="13" t="s">
        <v>10</v>
      </c>
      <c r="K2387" s="14" t="s">
        <v>11</v>
      </c>
      <c r="L2387" s="14" t="s">
        <v>12</v>
      </c>
      <c r="M2387" s="14" t="s">
        <v>15</v>
      </c>
      <c r="N2387" s="14" t="s">
        <v>16</v>
      </c>
      <c r="O2387" s="14" t="s">
        <v>17</v>
      </c>
      <c r="P2387" s="15" t="s">
        <v>18</v>
      </c>
    </row>
    <row r="2388" spans="1:16" x14ac:dyDescent="0.25">
      <c r="B2388" s="4">
        <v>0.47</v>
      </c>
      <c r="C2388" s="5">
        <v>0.38</v>
      </c>
      <c r="D2388" s="5">
        <v>0.15</v>
      </c>
      <c r="E2388" s="6">
        <v>0.36</v>
      </c>
      <c r="F2388" s="36">
        <f>F2379+M2384</f>
        <v>0.73723167229949549</v>
      </c>
      <c r="G2388" s="38">
        <f>G2379+N2384</f>
        <v>0.11187351721484455</v>
      </c>
      <c r="H2388" s="38">
        <f>H2379+O2384</f>
        <v>0.17445624183063821</v>
      </c>
      <c r="I2388" s="40">
        <f>I2379+P2384</f>
        <v>-4.3556154737152332E-2</v>
      </c>
      <c r="J2388" s="16">
        <f>B2388*F2388+C2388*G2388+D2388*H2388+I2388</f>
        <v>0.37162310405984716</v>
      </c>
      <c r="K2388" s="17">
        <f>J2388-E2388</f>
        <v>1.1623104059847178E-2</v>
      </c>
      <c r="L2388" s="17">
        <f>K2388*K2388</f>
        <v>1.3509654798603594E-4</v>
      </c>
      <c r="M2388" s="17">
        <f>(E2388-J2388)*B2388</f>
        <v>-5.4628589081281735E-3</v>
      </c>
      <c r="N2388" s="17">
        <f>(E2388-J2388)*C2388</f>
        <v>-4.4167795427419278E-3</v>
      </c>
      <c r="O2388" s="17">
        <f>(E2388-J2388)*D2388</f>
        <v>-1.7434656089770767E-3</v>
      </c>
      <c r="P2388" s="18">
        <f>(E2388-J2388)*I2388</f>
        <v>5.0625771895672713E-4</v>
      </c>
    </row>
    <row r="2389" spans="1:16" x14ac:dyDescent="0.25">
      <c r="B2389" s="4">
        <v>0.27</v>
      </c>
      <c r="C2389" s="5">
        <v>0.55000000000000004</v>
      </c>
      <c r="D2389" s="5">
        <v>0.18</v>
      </c>
      <c r="E2389" s="6">
        <v>0.28999999999999998</v>
      </c>
      <c r="F2389" s="36"/>
      <c r="G2389" s="38"/>
      <c r="H2389" s="38"/>
      <c r="I2389" s="40"/>
      <c r="J2389" s="16">
        <f>B2389*F2388+C2389*G2388+D2389*H2388+I2388</f>
        <v>0.24842895478139085</v>
      </c>
      <c r="K2389" s="17">
        <f t="shared" ref="K2389:K2392" si="1590">J2389-E2389</f>
        <v>-4.1571045218609132E-2</v>
      </c>
      <c r="L2389" s="17">
        <f t="shared" ref="L2389:L2392" si="1591">K2389*K2389</f>
        <v>1.7281518005676452E-3</v>
      </c>
      <c r="M2389" s="17">
        <f t="shared" ref="M2389:M2392" si="1592">(E2389-J2389)*B2389</f>
        <v>1.1224182209024467E-2</v>
      </c>
      <c r="N2389" s="17">
        <f t="shared" ref="N2389:N2392" si="1593">(E2389-J2389)*C2389</f>
        <v>2.2864074870235025E-2</v>
      </c>
      <c r="O2389" s="17">
        <f t="shared" ref="O2389:O2392" si="1594">(E2389-J2389)*D2389</f>
        <v>7.4827881393496436E-3</v>
      </c>
      <c r="P2389" s="18">
        <f>(E2389-J2389)*E2388</f>
        <v>1.4965576278699287E-2</v>
      </c>
    </row>
    <row r="2390" spans="1:16" x14ac:dyDescent="0.25">
      <c r="B2390" s="4">
        <v>0.22</v>
      </c>
      <c r="C2390" s="5">
        <v>0.71</v>
      </c>
      <c r="D2390" s="5">
        <v>7.0000000000000007E-2</v>
      </c>
      <c r="E2390" s="6">
        <v>0.22</v>
      </c>
      <c r="F2390" s="36"/>
      <c r="G2390" s="38"/>
      <c r="H2390" s="38"/>
      <c r="I2390" s="40"/>
      <c r="J2390" s="16">
        <f>B2390*F2388+C2390*G2388+D2390*H2388+I2388</f>
        <v>0.21027694731942101</v>
      </c>
      <c r="K2390" s="17">
        <f t="shared" si="1590"/>
        <v>-9.7230526805789919E-3</v>
      </c>
      <c r="L2390" s="17">
        <f t="shared" si="1591"/>
        <v>9.4537753429314319E-5</v>
      </c>
      <c r="M2390" s="17">
        <f t="shared" si="1592"/>
        <v>2.1390715897273782E-3</v>
      </c>
      <c r="N2390" s="17">
        <f t="shared" si="1593"/>
        <v>6.903367403211084E-3</v>
      </c>
      <c r="O2390" s="17">
        <f t="shared" si="1594"/>
        <v>6.8061368764052953E-4</v>
      </c>
      <c r="P2390" s="18">
        <f>(E2390-J2390)*E2388</f>
        <v>3.5002989650084371E-3</v>
      </c>
    </row>
    <row r="2391" spans="1:16" x14ac:dyDescent="0.25">
      <c r="B2391" s="4">
        <v>0.16</v>
      </c>
      <c r="C2391" s="5">
        <v>0.62</v>
      </c>
      <c r="D2391" s="5">
        <v>0.22</v>
      </c>
      <c r="E2391" s="6">
        <v>0.14000000000000001</v>
      </c>
      <c r="F2391" s="36"/>
      <c r="G2391" s="38"/>
      <c r="H2391" s="38"/>
      <c r="I2391" s="40"/>
      <c r="J2391" s="16">
        <f>B2391*F2388+C2391*G2388+D2391*H2388+I2388</f>
        <v>0.18214286670671098</v>
      </c>
      <c r="K2391" s="17">
        <f t="shared" si="1590"/>
        <v>4.2142866706710969E-2</v>
      </c>
      <c r="L2391" s="17">
        <f t="shared" si="1591"/>
        <v>1.7760212142596077E-3</v>
      </c>
      <c r="M2391" s="17">
        <f t="shared" si="1592"/>
        <v>-6.7428586730737547E-3</v>
      </c>
      <c r="N2391" s="17">
        <f t="shared" si="1593"/>
        <v>-2.61285773581608E-2</v>
      </c>
      <c r="O2391" s="17">
        <f t="shared" si="1594"/>
        <v>-9.2714306754764133E-3</v>
      </c>
      <c r="P2391" s="18">
        <f>(E2391-J2391)*E2388</f>
        <v>-1.5171432014415948E-2</v>
      </c>
    </row>
    <row r="2392" spans="1:16" ht="15.75" thickBot="1" x14ac:dyDescent="0.3">
      <c r="B2392" s="7">
        <v>0.53</v>
      </c>
      <c r="C2392" s="8">
        <v>0.23</v>
      </c>
      <c r="D2392" s="8">
        <v>0.24</v>
      </c>
      <c r="E2392" s="9">
        <v>0.41</v>
      </c>
      <c r="F2392" s="37"/>
      <c r="G2392" s="39"/>
      <c r="H2392" s="39"/>
      <c r="I2392" s="41"/>
      <c r="J2392" s="19">
        <f>B2392*F2388+C2392*G2388+D2392*H2388+I2388</f>
        <v>0.41477703858034776</v>
      </c>
      <c r="K2392" s="20">
        <f t="shared" si="1590"/>
        <v>4.7770385803477811E-3</v>
      </c>
      <c r="L2392" s="20">
        <f t="shared" si="1591"/>
        <v>2.2820097598131144E-5</v>
      </c>
      <c r="M2392" s="20">
        <f t="shared" si="1592"/>
        <v>-2.5318304475843239E-3</v>
      </c>
      <c r="N2392" s="20">
        <f t="shared" si="1593"/>
        <v>-1.0987188734799898E-3</v>
      </c>
      <c r="O2392" s="20">
        <f t="shared" si="1594"/>
        <v>-1.1464892592834674E-3</v>
      </c>
      <c r="P2392" s="21">
        <f>(E2392-J2392)*E2388</f>
        <v>-1.7197338889252012E-3</v>
      </c>
    </row>
    <row r="2393" spans="1:16" x14ac:dyDescent="0.25">
      <c r="K2393" t="s">
        <v>13</v>
      </c>
      <c r="L2393" s="22">
        <f>AVERAGE(L2388:L2392)</f>
        <v>7.5132548276814681E-4</v>
      </c>
      <c r="M2393" s="22">
        <f t="shared" ref="M2393:P2393" si="1595">AVERAGE(M2388:M2392)</f>
        <v>-2.7485884600688136E-4</v>
      </c>
      <c r="N2393" s="22">
        <f t="shared" si="1595"/>
        <v>-3.7532670018732174E-4</v>
      </c>
      <c r="O2393" s="22">
        <f t="shared" si="1595"/>
        <v>-7.9959674334935686E-4</v>
      </c>
      <c r="P2393" s="22">
        <f t="shared" si="1595"/>
        <v>4.1619341186466036E-4</v>
      </c>
    </row>
    <row r="2394" spans="1:16" ht="15.75" thickBot="1" x14ac:dyDescent="0.3"/>
    <row r="2395" spans="1:16" ht="15.75" thickBot="1" x14ac:dyDescent="0.3">
      <c r="A2395" s="23" t="s">
        <v>19</v>
      </c>
      <c r="B2395" s="27" t="s">
        <v>0</v>
      </c>
      <c r="C2395" s="28"/>
      <c r="D2395" s="28"/>
      <c r="E2395" s="29"/>
      <c r="F2395" s="30" t="s">
        <v>5</v>
      </c>
      <c r="G2395" s="31"/>
      <c r="H2395" s="31"/>
      <c r="I2395" s="32"/>
      <c r="J2395" s="33" t="s">
        <v>14</v>
      </c>
      <c r="K2395" s="34"/>
      <c r="L2395" s="34"/>
      <c r="M2395" s="34"/>
      <c r="N2395" s="34"/>
      <c r="O2395" s="34"/>
      <c r="P2395" s="35"/>
    </row>
    <row r="2396" spans="1:16" x14ac:dyDescent="0.25">
      <c r="A2396" s="23">
        <f>A2387+1</f>
        <v>266</v>
      </c>
      <c r="B2396" s="1" t="s">
        <v>1</v>
      </c>
      <c r="C2396" s="2" t="s">
        <v>2</v>
      </c>
      <c r="D2396" s="2" t="s">
        <v>3</v>
      </c>
      <c r="E2396" s="3" t="s">
        <v>4</v>
      </c>
      <c r="F2396" s="10" t="s">
        <v>6</v>
      </c>
      <c r="G2396" s="11" t="s">
        <v>7</v>
      </c>
      <c r="H2396" s="11" t="s">
        <v>8</v>
      </c>
      <c r="I2396" s="12" t="s">
        <v>9</v>
      </c>
      <c r="J2396" s="13" t="s">
        <v>10</v>
      </c>
      <c r="K2396" s="14" t="s">
        <v>11</v>
      </c>
      <c r="L2396" s="14" t="s">
        <v>12</v>
      </c>
      <c r="M2396" s="14" t="s">
        <v>15</v>
      </c>
      <c r="N2396" s="14" t="s">
        <v>16</v>
      </c>
      <c r="O2396" s="14" t="s">
        <v>17</v>
      </c>
      <c r="P2396" s="15" t="s">
        <v>18</v>
      </c>
    </row>
    <row r="2397" spans="1:16" x14ac:dyDescent="0.25">
      <c r="B2397" s="4">
        <v>0.47</v>
      </c>
      <c r="C2397" s="5">
        <v>0.38</v>
      </c>
      <c r="D2397" s="5">
        <v>0.15</v>
      </c>
      <c r="E2397" s="6">
        <v>0.36</v>
      </c>
      <c r="F2397" s="36">
        <f>F2388+M2393</f>
        <v>0.73695681345348862</v>
      </c>
      <c r="G2397" s="38">
        <f>G2388+N2393</f>
        <v>0.11149819051465723</v>
      </c>
      <c r="H2397" s="38">
        <f>H2388+O2393</f>
        <v>0.17365664508728884</v>
      </c>
      <c r="I2397" s="40">
        <f>I2388+P2393</f>
        <v>-4.3139961325287669E-2</v>
      </c>
      <c r="J2397" s="16">
        <f>B2397*F2397+C2397*G2397+D2397*H2397+I2397</f>
        <v>0.37164755015651502</v>
      </c>
      <c r="K2397" s="17">
        <f>J2397-E2397</f>
        <v>1.164755015651503E-2</v>
      </c>
      <c r="L2397" s="17">
        <f>K2397*K2397</f>
        <v>1.3566542464853328E-4</v>
      </c>
      <c r="M2397" s="17">
        <f>(E2397-J2397)*B2397</f>
        <v>-5.4743485735620637E-3</v>
      </c>
      <c r="N2397" s="17">
        <f>(E2397-J2397)*C2397</f>
        <v>-4.4260690594757112E-3</v>
      </c>
      <c r="O2397" s="17">
        <f>(E2397-J2397)*D2397</f>
        <v>-1.7471325234772544E-3</v>
      </c>
      <c r="P2397" s="18">
        <f>(E2397-J2397)*I2397</f>
        <v>5.024748632864067E-4</v>
      </c>
    </row>
    <row r="2398" spans="1:16" x14ac:dyDescent="0.25">
      <c r="B2398" s="4">
        <v>0.27</v>
      </c>
      <c r="C2398" s="5">
        <v>0.55000000000000004</v>
      </c>
      <c r="D2398" s="5">
        <v>0.18</v>
      </c>
      <c r="E2398" s="6">
        <v>0.28999999999999998</v>
      </c>
      <c r="F2398" s="36"/>
      <c r="G2398" s="38"/>
      <c r="H2398" s="38"/>
      <c r="I2398" s="40"/>
      <c r="J2398" s="16">
        <f>B2398*F2397+C2398*G2397+D2398*H2397+I2397</f>
        <v>0.24842057920592778</v>
      </c>
      <c r="K2398" s="17">
        <f t="shared" ref="K2398:K2401" si="1596">J2398-E2398</f>
        <v>-4.1579420794072203E-2</v>
      </c>
      <c r="L2398" s="17">
        <f t="shared" ref="L2398:L2401" si="1597">K2398*K2398</f>
        <v>1.7288482335705239E-3</v>
      </c>
      <c r="M2398" s="17">
        <f t="shared" ref="M2398:M2401" si="1598">(E2398-J2398)*B2398</f>
        <v>1.1226443614399496E-2</v>
      </c>
      <c r="N2398" s="17">
        <f t="shared" ref="N2398:N2401" si="1599">(E2398-J2398)*C2398</f>
        <v>2.2868681436739712E-2</v>
      </c>
      <c r="O2398" s="17">
        <f t="shared" ref="O2398:O2401" si="1600">(E2398-J2398)*D2398</f>
        <v>7.4842957429329966E-3</v>
      </c>
      <c r="P2398" s="18">
        <f>(E2398-J2398)*E2397</f>
        <v>1.4968591485865993E-2</v>
      </c>
    </row>
    <row r="2399" spans="1:16" x14ac:dyDescent="0.25">
      <c r="B2399" s="4">
        <v>0.22</v>
      </c>
      <c r="C2399" s="5">
        <v>0.71</v>
      </c>
      <c r="D2399" s="5">
        <v>7.0000000000000007E-2</v>
      </c>
      <c r="E2399" s="6">
        <v>0.22</v>
      </c>
      <c r="F2399" s="36"/>
      <c r="G2399" s="38"/>
      <c r="H2399" s="38"/>
      <c r="I2399" s="40"/>
      <c r="J2399" s="16">
        <f>B2399*F2397+C2399*G2397+D2399*H2397+I2397</f>
        <v>0.21031021805599667</v>
      </c>
      <c r="K2399" s="17">
        <f t="shared" si="1596"/>
        <v>-9.6897819440033284E-3</v>
      </c>
      <c r="L2399" s="17">
        <f t="shared" si="1597"/>
        <v>9.389187412233292E-5</v>
      </c>
      <c r="M2399" s="17">
        <f t="shared" si="1598"/>
        <v>2.1317520276807321E-3</v>
      </c>
      <c r="N2399" s="17">
        <f t="shared" si="1599"/>
        <v>6.8797451802423632E-3</v>
      </c>
      <c r="O2399" s="17">
        <f t="shared" si="1600"/>
        <v>6.7828473608023303E-4</v>
      </c>
      <c r="P2399" s="18">
        <f>(E2399-J2399)*E2397</f>
        <v>3.4883214998411979E-3</v>
      </c>
    </row>
    <row r="2400" spans="1:16" x14ac:dyDescent="0.25">
      <c r="B2400" s="4">
        <v>0.16</v>
      </c>
      <c r="C2400" s="5">
        <v>0.62</v>
      </c>
      <c r="D2400" s="5">
        <v>0.22</v>
      </c>
      <c r="E2400" s="6">
        <v>0.14000000000000001</v>
      </c>
      <c r="F2400" s="36"/>
      <c r="G2400" s="38"/>
      <c r="H2400" s="38"/>
      <c r="I2400" s="40"/>
      <c r="J2400" s="16">
        <f>B2400*F2397+C2400*G2397+D2400*H2397+I2397</f>
        <v>0.18210646886556153</v>
      </c>
      <c r="K2400" s="17">
        <f t="shared" si="1596"/>
        <v>4.2106468865561519E-2</v>
      </c>
      <c r="L2400" s="17">
        <f t="shared" si="1597"/>
        <v>1.7729547203265016E-3</v>
      </c>
      <c r="M2400" s="17">
        <f t="shared" si="1598"/>
        <v>-6.7370350184898431E-3</v>
      </c>
      <c r="N2400" s="17">
        <f t="shared" si="1599"/>
        <v>-2.6106010696648141E-2</v>
      </c>
      <c r="O2400" s="17">
        <f t="shared" si="1600"/>
        <v>-9.2634231504235345E-3</v>
      </c>
      <c r="P2400" s="18">
        <f>(E2400-J2400)*E2397</f>
        <v>-1.5158328791602147E-2</v>
      </c>
    </row>
    <row r="2401" spans="1:16" ht="15.75" thickBot="1" x14ac:dyDescent="0.3">
      <c r="B2401" s="7">
        <v>0.53</v>
      </c>
      <c r="C2401" s="8">
        <v>0.23</v>
      </c>
      <c r="D2401" s="8">
        <v>0.24</v>
      </c>
      <c r="E2401" s="9">
        <v>0.41</v>
      </c>
      <c r="F2401" s="37"/>
      <c r="G2401" s="39"/>
      <c r="H2401" s="39"/>
      <c r="I2401" s="41"/>
      <c r="J2401" s="19">
        <f>B2401*F2397+C2401*G2397+D2401*H2397+I2397</f>
        <v>0.4147693284443818</v>
      </c>
      <c r="K2401" s="20">
        <f t="shared" si="1596"/>
        <v>4.7693284443818262E-3</v>
      </c>
      <c r="L2401" s="20">
        <f t="shared" si="1597"/>
        <v>2.2746493810389571E-5</v>
      </c>
      <c r="M2401" s="20">
        <f t="shared" si="1598"/>
        <v>-2.527744075522368E-3</v>
      </c>
      <c r="N2401" s="20">
        <f t="shared" si="1599"/>
        <v>-1.0969455422078201E-3</v>
      </c>
      <c r="O2401" s="20">
        <f t="shared" si="1600"/>
        <v>-1.1446388266516383E-3</v>
      </c>
      <c r="P2401" s="21">
        <f>(E2401-J2401)*E2397</f>
        <v>-1.7169582399774574E-3</v>
      </c>
    </row>
    <row r="2402" spans="1:16" x14ac:dyDescent="0.25">
      <c r="K2402" t="s">
        <v>13</v>
      </c>
      <c r="L2402" s="22">
        <f>AVERAGE(L2397:L2401)</f>
        <v>7.5082134929565613E-4</v>
      </c>
      <c r="M2402" s="22">
        <f t="shared" ref="M2402:P2402" si="1601">AVERAGE(M2397:M2401)</f>
        <v>-2.761864050988093E-4</v>
      </c>
      <c r="N2402" s="22">
        <f t="shared" si="1601"/>
        <v>-3.7611973626991934E-4</v>
      </c>
      <c r="O2402" s="22">
        <f t="shared" si="1601"/>
        <v>-7.985228043078397E-4</v>
      </c>
      <c r="P2402" s="22">
        <f t="shared" si="1601"/>
        <v>4.1682016348279884E-4</v>
      </c>
    </row>
    <row r="2403" spans="1:16" ht="15.75" thickBot="1" x14ac:dyDescent="0.3"/>
    <row r="2404" spans="1:16" ht="15.75" thickBot="1" x14ac:dyDescent="0.3">
      <c r="A2404" s="23" t="s">
        <v>19</v>
      </c>
      <c r="B2404" s="27" t="s">
        <v>0</v>
      </c>
      <c r="C2404" s="28"/>
      <c r="D2404" s="28"/>
      <c r="E2404" s="29"/>
      <c r="F2404" s="30" t="s">
        <v>5</v>
      </c>
      <c r="G2404" s="31"/>
      <c r="H2404" s="31"/>
      <c r="I2404" s="32"/>
      <c r="J2404" s="33" t="s">
        <v>14</v>
      </c>
      <c r="K2404" s="34"/>
      <c r="L2404" s="34"/>
      <c r="M2404" s="34"/>
      <c r="N2404" s="34"/>
      <c r="O2404" s="34"/>
      <c r="P2404" s="35"/>
    </row>
    <row r="2405" spans="1:16" x14ac:dyDescent="0.25">
      <c r="A2405" s="23">
        <f>A2396+1</f>
        <v>267</v>
      </c>
      <c r="B2405" s="1" t="s">
        <v>1</v>
      </c>
      <c r="C2405" s="2" t="s">
        <v>2</v>
      </c>
      <c r="D2405" s="2" t="s">
        <v>3</v>
      </c>
      <c r="E2405" s="3" t="s">
        <v>4</v>
      </c>
      <c r="F2405" s="10" t="s">
        <v>6</v>
      </c>
      <c r="G2405" s="11" t="s">
        <v>7</v>
      </c>
      <c r="H2405" s="11" t="s">
        <v>8</v>
      </c>
      <c r="I2405" s="12" t="s">
        <v>9</v>
      </c>
      <c r="J2405" s="13" t="s">
        <v>10</v>
      </c>
      <c r="K2405" s="14" t="s">
        <v>11</v>
      </c>
      <c r="L2405" s="14" t="s">
        <v>12</v>
      </c>
      <c r="M2405" s="14" t="s">
        <v>15</v>
      </c>
      <c r="N2405" s="14" t="s">
        <v>16</v>
      </c>
      <c r="O2405" s="14" t="s">
        <v>17</v>
      </c>
      <c r="P2405" s="15" t="s">
        <v>18</v>
      </c>
    </row>
    <row r="2406" spans="1:16" x14ac:dyDescent="0.25">
      <c r="B2406" s="4">
        <v>0.47</v>
      </c>
      <c r="C2406" s="5">
        <v>0.38</v>
      </c>
      <c r="D2406" s="5">
        <v>0.15</v>
      </c>
      <c r="E2406" s="6">
        <v>0.36</v>
      </c>
      <c r="F2406" s="36">
        <f>F2397+M2402</f>
        <v>0.73668062704838977</v>
      </c>
      <c r="G2406" s="38">
        <f>G2397+N2402</f>
        <v>0.11112207077838732</v>
      </c>
      <c r="H2406" s="38">
        <f>H2397+O2402</f>
        <v>0.172858122282981</v>
      </c>
      <c r="I2406" s="40">
        <f>I2397+P2402</f>
        <v>-4.2723141161804867E-2</v>
      </c>
      <c r="J2406" s="16">
        <f>B2406*F2406+C2406*G2406+D2406*H2406+I2406</f>
        <v>0.37167185878917264</v>
      </c>
      <c r="K2406" s="17">
        <f>J2406-E2406</f>
        <v>1.1671858789172651E-2</v>
      </c>
      <c r="L2406" s="17">
        <f>K2406*K2406</f>
        <v>1.3623228759438686E-4</v>
      </c>
      <c r="M2406" s="17">
        <f>(E2406-J2406)*B2406</f>
        <v>-5.4857736309111456E-3</v>
      </c>
      <c r="N2406" s="17">
        <f>(E2406-J2406)*C2406</f>
        <v>-4.4353063398856075E-3</v>
      </c>
      <c r="O2406" s="17">
        <f>(E2406-J2406)*D2406</f>
        <v>-1.7507788183758976E-3</v>
      </c>
      <c r="P2406" s="18">
        <f>(E2406-J2406)*I2406</f>
        <v>4.9865847067047603E-4</v>
      </c>
    </row>
    <row r="2407" spans="1:16" x14ac:dyDescent="0.25">
      <c r="B2407" s="4">
        <v>0.27</v>
      </c>
      <c r="C2407" s="5">
        <v>0.55000000000000004</v>
      </c>
      <c r="D2407" s="5">
        <v>0.18</v>
      </c>
      <c r="E2407" s="6">
        <v>0.28999999999999998</v>
      </c>
      <c r="F2407" s="36"/>
      <c r="G2407" s="38"/>
      <c r="H2407" s="38"/>
      <c r="I2407" s="40"/>
      <c r="J2407" s="16">
        <f>B2407*F2406+C2407*G2406+D2407*H2406+I2406</f>
        <v>0.24841222908031002</v>
      </c>
      <c r="K2407" s="17">
        <f t="shared" ref="K2407:K2410" si="1602">J2407-E2407</f>
        <v>-4.1587770919689959E-2</v>
      </c>
      <c r="L2407" s="17">
        <f t="shared" ref="L2407:L2410" si="1603">K2407*K2407</f>
        <v>1.7295426900686098E-3</v>
      </c>
      <c r="M2407" s="17">
        <f t="shared" ref="M2407:M2410" si="1604">(E2407-J2407)*B2407</f>
        <v>1.122869814831629E-2</v>
      </c>
      <c r="N2407" s="17">
        <f t="shared" ref="N2407:N2410" si="1605">(E2407-J2407)*C2407</f>
        <v>2.2873274005829478E-2</v>
      </c>
      <c r="O2407" s="17">
        <f t="shared" ref="O2407:O2410" si="1606">(E2407-J2407)*D2407</f>
        <v>7.4857987655441924E-3</v>
      </c>
      <c r="P2407" s="18">
        <f>(E2407-J2407)*E2406</f>
        <v>1.4971597531088385E-2</v>
      </c>
    </row>
    <row r="2408" spans="1:16" x14ac:dyDescent="0.25">
      <c r="B2408" s="4">
        <v>0.22</v>
      </c>
      <c r="C2408" s="5">
        <v>0.71</v>
      </c>
      <c r="D2408" s="5">
        <v>7.0000000000000007E-2</v>
      </c>
      <c r="E2408" s="6">
        <v>0.22</v>
      </c>
      <c r="F2408" s="36"/>
      <c r="G2408" s="38"/>
      <c r="H2408" s="38"/>
      <c r="I2408" s="40"/>
      <c r="J2408" s="16">
        <f>B2408*F2406+C2408*G2406+D2408*H2406+I2406</f>
        <v>0.21034333560130453</v>
      </c>
      <c r="K2408" s="17">
        <f t="shared" si="1602"/>
        <v>-9.6566643986954748E-3</v>
      </c>
      <c r="L2408" s="17">
        <f t="shared" si="1603"/>
        <v>9.3251167309032641E-5</v>
      </c>
      <c r="M2408" s="17">
        <f t="shared" si="1604"/>
        <v>2.1244661677130043E-3</v>
      </c>
      <c r="N2408" s="17">
        <f t="shared" si="1605"/>
        <v>6.8562317230737866E-3</v>
      </c>
      <c r="O2408" s="17">
        <f t="shared" si="1606"/>
        <v>6.7596650790868328E-4</v>
      </c>
      <c r="P2408" s="18">
        <f>(E2408-J2408)*E2406</f>
        <v>3.4763991835303708E-3</v>
      </c>
    </row>
    <row r="2409" spans="1:16" x14ac:dyDescent="0.25">
      <c r="B2409" s="4">
        <v>0.16</v>
      </c>
      <c r="C2409" s="5">
        <v>0.62</v>
      </c>
      <c r="D2409" s="5">
        <v>0.22</v>
      </c>
      <c r="E2409" s="6">
        <v>0.14000000000000001</v>
      </c>
      <c r="F2409" s="36"/>
      <c r="G2409" s="38"/>
      <c r="H2409" s="38"/>
      <c r="I2409" s="40"/>
      <c r="J2409" s="16">
        <f>B2409*F2406+C2409*G2406+D2409*H2406+I2406</f>
        <v>0.18207022995079342</v>
      </c>
      <c r="K2409" s="17">
        <f t="shared" si="1602"/>
        <v>4.2070229950793403E-2</v>
      </c>
      <c r="L2409" s="17">
        <f t="shared" si="1603"/>
        <v>1.7699042481126343E-3</v>
      </c>
      <c r="M2409" s="17">
        <f t="shared" si="1604"/>
        <v>-6.7312367921269446E-3</v>
      </c>
      <c r="N2409" s="17">
        <f t="shared" si="1605"/>
        <v>-2.608354256949191E-2</v>
      </c>
      <c r="O2409" s="17">
        <f t="shared" si="1606"/>
        <v>-9.2554505891745496E-3</v>
      </c>
      <c r="P2409" s="18">
        <f>(E2409-J2409)*E2406</f>
        <v>-1.5145282782285625E-2</v>
      </c>
    </row>
    <row r="2410" spans="1:16" ht="15.75" thickBot="1" x14ac:dyDescent="0.3">
      <c r="B2410" s="7">
        <v>0.53</v>
      </c>
      <c r="C2410" s="8">
        <v>0.23</v>
      </c>
      <c r="D2410" s="8">
        <v>0.24</v>
      </c>
      <c r="E2410" s="9">
        <v>0.41</v>
      </c>
      <c r="F2410" s="37"/>
      <c r="G2410" s="39"/>
      <c r="H2410" s="39"/>
      <c r="I2410" s="41"/>
      <c r="J2410" s="19">
        <f>B2410*F2406+C2410*G2406+D2410*H2406+I2406</f>
        <v>0.41476161680078621</v>
      </c>
      <c r="K2410" s="20">
        <f t="shared" si="1602"/>
        <v>4.7616168007862392E-3</v>
      </c>
      <c r="L2410" s="20">
        <f t="shared" si="1603"/>
        <v>2.2672994557529779E-5</v>
      </c>
      <c r="M2410" s="20">
        <f t="shared" si="1604"/>
        <v>-2.5236569044167069E-3</v>
      </c>
      <c r="N2410" s="20">
        <f t="shared" si="1605"/>
        <v>-1.095171864180835E-3</v>
      </c>
      <c r="O2410" s="20">
        <f t="shared" si="1606"/>
        <v>-1.1427880321886973E-3</v>
      </c>
      <c r="P2410" s="21">
        <f>(E2410-J2410)*E2406</f>
        <v>-1.714182048283046E-3</v>
      </c>
    </row>
    <row r="2411" spans="1:16" x14ac:dyDescent="0.25">
      <c r="K2411" t="s">
        <v>13</v>
      </c>
      <c r="L2411" s="22">
        <f>AVERAGE(L2406:L2410)</f>
        <v>7.5032067752843858E-4</v>
      </c>
      <c r="M2411" s="22">
        <f t="shared" ref="M2411:P2411" si="1607">AVERAGE(M2406:M2410)</f>
        <v>-2.7750060228510067E-4</v>
      </c>
      <c r="N2411" s="22">
        <f t="shared" si="1607"/>
        <v>-3.7690300893101797E-4</v>
      </c>
      <c r="O2411" s="22">
        <f t="shared" si="1607"/>
        <v>-7.9745043325725397E-4</v>
      </c>
      <c r="P2411" s="22">
        <f t="shared" si="1607"/>
        <v>4.1743807094411225E-4</v>
      </c>
    </row>
    <row r="2412" spans="1:16" ht="15.75" thickBot="1" x14ac:dyDescent="0.3"/>
    <row r="2413" spans="1:16" ht="15.75" thickBot="1" x14ac:dyDescent="0.3">
      <c r="A2413" s="23" t="s">
        <v>19</v>
      </c>
      <c r="B2413" s="27" t="s">
        <v>0</v>
      </c>
      <c r="C2413" s="28"/>
      <c r="D2413" s="28"/>
      <c r="E2413" s="29"/>
      <c r="F2413" s="30" t="s">
        <v>5</v>
      </c>
      <c r="G2413" s="31"/>
      <c r="H2413" s="31"/>
      <c r="I2413" s="32"/>
      <c r="J2413" s="33" t="s">
        <v>14</v>
      </c>
      <c r="K2413" s="34"/>
      <c r="L2413" s="34"/>
      <c r="M2413" s="34"/>
      <c r="N2413" s="34"/>
      <c r="O2413" s="34"/>
      <c r="P2413" s="35"/>
    </row>
    <row r="2414" spans="1:16" x14ac:dyDescent="0.25">
      <c r="A2414" s="23">
        <f>A2405+1</f>
        <v>268</v>
      </c>
      <c r="B2414" s="1" t="s">
        <v>1</v>
      </c>
      <c r="C2414" s="2" t="s">
        <v>2</v>
      </c>
      <c r="D2414" s="2" t="s">
        <v>3</v>
      </c>
      <c r="E2414" s="3" t="s">
        <v>4</v>
      </c>
      <c r="F2414" s="10" t="s">
        <v>6</v>
      </c>
      <c r="G2414" s="11" t="s">
        <v>7</v>
      </c>
      <c r="H2414" s="11" t="s">
        <v>8</v>
      </c>
      <c r="I2414" s="12" t="s">
        <v>9</v>
      </c>
      <c r="J2414" s="13" t="s">
        <v>10</v>
      </c>
      <c r="K2414" s="14" t="s">
        <v>11</v>
      </c>
      <c r="L2414" s="14" t="s">
        <v>12</v>
      </c>
      <c r="M2414" s="14" t="s">
        <v>15</v>
      </c>
      <c r="N2414" s="14" t="s">
        <v>16</v>
      </c>
      <c r="O2414" s="14" t="s">
        <v>17</v>
      </c>
      <c r="P2414" s="15" t="s">
        <v>18</v>
      </c>
    </row>
    <row r="2415" spans="1:16" x14ac:dyDescent="0.25">
      <c r="B2415" s="4">
        <v>0.47</v>
      </c>
      <c r="C2415" s="5">
        <v>0.38</v>
      </c>
      <c r="D2415" s="5">
        <v>0.15</v>
      </c>
      <c r="E2415" s="6">
        <v>0.36</v>
      </c>
      <c r="F2415" s="36">
        <f>F2406+M2411</f>
        <v>0.73640312644610462</v>
      </c>
      <c r="G2415" s="38">
        <f>G2406+N2411</f>
        <v>0.1107451677694563</v>
      </c>
      <c r="H2415" s="38">
        <f>H2406+O2411</f>
        <v>0.17206067184972376</v>
      </c>
      <c r="I2415" s="40">
        <f>I2406+P2411</f>
        <v>-4.2305703090860756E-2</v>
      </c>
      <c r="J2415" s="16">
        <f>B2415*F2415+C2415*G2415+D2415*H2415+I2415</f>
        <v>0.37169603086866038</v>
      </c>
      <c r="K2415" s="17">
        <f>J2415-E2415</f>
        <v>1.169603086866039E-2</v>
      </c>
      <c r="L2415" s="17">
        <f>K2415*K2415</f>
        <v>1.3679713808065672E-4</v>
      </c>
      <c r="M2415" s="17">
        <f>(E2415-J2415)*B2415</f>
        <v>-5.4971345082703831E-3</v>
      </c>
      <c r="N2415" s="17">
        <f>(E2415-J2415)*C2415</f>
        <v>-4.4444917300909478E-3</v>
      </c>
      <c r="O2415" s="17">
        <f>(E2415-J2415)*D2415</f>
        <v>-1.7544046302990584E-3</v>
      </c>
      <c r="P2415" s="18">
        <f>(E2415-J2415)*I2415</f>
        <v>4.9480880927108863E-4</v>
      </c>
    </row>
    <row r="2416" spans="1:16" x14ac:dyDescent="0.25">
      <c r="B2416" s="4">
        <v>0.27</v>
      </c>
      <c r="C2416" s="5">
        <v>0.55000000000000004</v>
      </c>
      <c r="D2416" s="5">
        <v>0.18</v>
      </c>
      <c r="E2416" s="6">
        <v>0.28999999999999998</v>
      </c>
      <c r="F2416" s="36"/>
      <c r="G2416" s="38"/>
      <c r="H2416" s="38"/>
      <c r="I2416" s="40"/>
      <c r="J2416" s="16">
        <f>B2416*F2415+C2416*G2415+D2416*H2415+I2415</f>
        <v>0.24840390425573874</v>
      </c>
      <c r="K2416" s="17">
        <f t="shared" ref="K2416:K2419" si="1608">J2416-E2416</f>
        <v>-4.1596095744261236E-2</v>
      </c>
      <c r="L2416" s="17">
        <f t="shared" ref="L2416:L2419" si="1609">K2416*K2416</f>
        <v>1.7302351811657477E-3</v>
      </c>
      <c r="M2416" s="17">
        <f t="shared" ref="M2416:M2419" si="1610">(E2416-J2416)*B2416</f>
        <v>1.1230945850950535E-2</v>
      </c>
      <c r="N2416" s="17">
        <f t="shared" ref="N2416:N2419" si="1611">(E2416-J2416)*C2416</f>
        <v>2.2877852659343681E-2</v>
      </c>
      <c r="O2416" s="17">
        <f t="shared" ref="O2416:O2419" si="1612">(E2416-J2416)*D2416</f>
        <v>7.4872972339670224E-3</v>
      </c>
      <c r="P2416" s="18">
        <f>(E2416-J2416)*E2415</f>
        <v>1.4974594467934045E-2</v>
      </c>
    </row>
    <row r="2417" spans="1:16" x14ac:dyDescent="0.25">
      <c r="B2417" s="4">
        <v>0.22</v>
      </c>
      <c r="C2417" s="5">
        <v>0.71</v>
      </c>
      <c r="D2417" s="5">
        <v>7.0000000000000007E-2</v>
      </c>
      <c r="E2417" s="6">
        <v>0.22</v>
      </c>
      <c r="F2417" s="36"/>
      <c r="G2417" s="38"/>
      <c r="H2417" s="38"/>
      <c r="I2417" s="40"/>
      <c r="J2417" s="16">
        <f>B2417*F2415+C2417*G2415+D2417*H2415+I2415</f>
        <v>0.21037630087307688</v>
      </c>
      <c r="K2417" s="17">
        <f t="shared" si="1608"/>
        <v>-9.6236991269231242E-3</v>
      </c>
      <c r="L2417" s="17">
        <f t="shared" si="1609"/>
        <v>9.2615584885540899E-5</v>
      </c>
      <c r="M2417" s="17">
        <f t="shared" si="1610"/>
        <v>2.1172138079230875E-3</v>
      </c>
      <c r="N2417" s="17">
        <f t="shared" si="1611"/>
        <v>6.8328263801154176E-3</v>
      </c>
      <c r="O2417" s="17">
        <f t="shared" si="1612"/>
        <v>6.7365893888461875E-4</v>
      </c>
      <c r="P2417" s="18">
        <f>(E2417-J2417)*E2415</f>
        <v>3.4645316856923244E-3</v>
      </c>
    </row>
    <row r="2418" spans="1:16" x14ac:dyDescent="0.25">
      <c r="B2418" s="4">
        <v>0.16</v>
      </c>
      <c r="C2418" s="5">
        <v>0.62</v>
      </c>
      <c r="D2418" s="5">
        <v>0.22</v>
      </c>
      <c r="E2418" s="6">
        <v>0.14000000000000001</v>
      </c>
      <c r="F2418" s="36"/>
      <c r="G2418" s="38"/>
      <c r="H2418" s="38"/>
      <c r="I2418" s="40"/>
      <c r="J2418" s="16">
        <f>B2418*F2415+C2418*G2415+D2418*H2415+I2415</f>
        <v>0.18203414896451811</v>
      </c>
      <c r="K2418" s="17">
        <f t="shared" si="1608"/>
        <v>4.2034148964518098E-2</v>
      </c>
      <c r="L2418" s="17">
        <f t="shared" si="1609"/>
        <v>1.7668696791712979E-3</v>
      </c>
      <c r="M2418" s="17">
        <f t="shared" si="1610"/>
        <v>-6.7254638343228956E-3</v>
      </c>
      <c r="N2418" s="17">
        <f t="shared" si="1611"/>
        <v>-2.6061172358001219E-2</v>
      </c>
      <c r="O2418" s="17">
        <f t="shared" si="1612"/>
        <v>-9.2475127721939818E-3</v>
      </c>
      <c r="P2418" s="18">
        <f>(E2418-J2418)*E2415</f>
        <v>-1.5132293627226515E-2</v>
      </c>
    </row>
    <row r="2419" spans="1:16" ht="15.75" thickBot="1" x14ac:dyDescent="0.3">
      <c r="B2419" s="7">
        <v>0.53</v>
      </c>
      <c r="C2419" s="8">
        <v>0.23</v>
      </c>
      <c r="D2419" s="8">
        <v>0.24</v>
      </c>
      <c r="E2419" s="9">
        <v>0.41</v>
      </c>
      <c r="F2419" s="37"/>
      <c r="G2419" s="39"/>
      <c r="H2419" s="39"/>
      <c r="I2419" s="41"/>
      <c r="J2419" s="19">
        <f>B2419*F2415+C2419*G2415+D2419*H2415+I2415</f>
        <v>0.41475390375648341</v>
      </c>
      <c r="K2419" s="20">
        <f t="shared" si="1608"/>
        <v>4.7539037564834352E-3</v>
      </c>
      <c r="L2419" s="20">
        <f t="shared" si="1609"/>
        <v>2.2599600925907317E-5</v>
      </c>
      <c r="M2419" s="20">
        <f t="shared" si="1610"/>
        <v>-2.5195689909362209E-3</v>
      </c>
      <c r="N2419" s="20">
        <f t="shared" si="1611"/>
        <v>-1.0933978639911901E-3</v>
      </c>
      <c r="O2419" s="20">
        <f t="shared" si="1612"/>
        <v>-1.1409369015560244E-3</v>
      </c>
      <c r="P2419" s="21">
        <f>(E2419-J2419)*E2415</f>
        <v>-1.7114053523340366E-3</v>
      </c>
    </row>
    <row r="2420" spans="1:16" x14ac:dyDescent="0.25">
      <c r="K2420" t="s">
        <v>13</v>
      </c>
      <c r="L2420" s="22">
        <f>AVERAGE(L2415:L2419)</f>
        <v>7.4982343684583007E-4</v>
      </c>
      <c r="M2420" s="22">
        <f t="shared" ref="M2420:P2420" si="1613">AVERAGE(M2415:M2419)</f>
        <v>-2.7880153493117544E-4</v>
      </c>
      <c r="N2420" s="22">
        <f t="shared" si="1613"/>
        <v>-3.7767658252485156E-4</v>
      </c>
      <c r="O2420" s="22">
        <f t="shared" si="1613"/>
        <v>-7.9637962623948459E-4</v>
      </c>
      <c r="P2420" s="22">
        <f t="shared" si="1613"/>
        <v>4.1804719666738144E-4</v>
      </c>
    </row>
    <row r="2421" spans="1:16" ht="15.75" thickBot="1" x14ac:dyDescent="0.3"/>
    <row r="2422" spans="1:16" ht="15.75" thickBot="1" x14ac:dyDescent="0.3">
      <c r="A2422" s="23" t="s">
        <v>19</v>
      </c>
      <c r="B2422" s="27" t="s">
        <v>0</v>
      </c>
      <c r="C2422" s="28"/>
      <c r="D2422" s="28"/>
      <c r="E2422" s="29"/>
      <c r="F2422" s="30" t="s">
        <v>5</v>
      </c>
      <c r="G2422" s="31"/>
      <c r="H2422" s="31"/>
      <c r="I2422" s="32"/>
      <c r="J2422" s="33" t="s">
        <v>14</v>
      </c>
      <c r="K2422" s="34"/>
      <c r="L2422" s="34"/>
      <c r="M2422" s="34"/>
      <c r="N2422" s="34"/>
      <c r="O2422" s="34"/>
      <c r="P2422" s="35"/>
    </row>
    <row r="2423" spans="1:16" x14ac:dyDescent="0.25">
      <c r="A2423" s="23">
        <f>A2414+1</f>
        <v>269</v>
      </c>
      <c r="B2423" s="1" t="s">
        <v>1</v>
      </c>
      <c r="C2423" s="2" t="s">
        <v>2</v>
      </c>
      <c r="D2423" s="2" t="s">
        <v>3</v>
      </c>
      <c r="E2423" s="3" t="s">
        <v>4</v>
      </c>
      <c r="F2423" s="10" t="s">
        <v>6</v>
      </c>
      <c r="G2423" s="11" t="s">
        <v>7</v>
      </c>
      <c r="H2423" s="11" t="s">
        <v>8</v>
      </c>
      <c r="I2423" s="12" t="s">
        <v>9</v>
      </c>
      <c r="J2423" s="13" t="s">
        <v>10</v>
      </c>
      <c r="K2423" s="14" t="s">
        <v>11</v>
      </c>
      <c r="L2423" s="14" t="s">
        <v>12</v>
      </c>
      <c r="M2423" s="14" t="s">
        <v>15</v>
      </c>
      <c r="N2423" s="14" t="s">
        <v>16</v>
      </c>
      <c r="O2423" s="14" t="s">
        <v>17</v>
      </c>
      <c r="P2423" s="15" t="s">
        <v>18</v>
      </c>
    </row>
    <row r="2424" spans="1:16" x14ac:dyDescent="0.25">
      <c r="B2424" s="4">
        <v>0.47</v>
      </c>
      <c r="C2424" s="5">
        <v>0.38</v>
      </c>
      <c r="D2424" s="5">
        <v>0.15</v>
      </c>
      <c r="E2424" s="6">
        <v>0.36</v>
      </c>
      <c r="F2424" s="36">
        <f>F2415+M2420</f>
        <v>0.73612432491117341</v>
      </c>
      <c r="G2424" s="38">
        <f>G2415+N2420</f>
        <v>0.11036749118693144</v>
      </c>
      <c r="H2424" s="38">
        <f>H2415+O2420</f>
        <v>0.17126429222348427</v>
      </c>
      <c r="I2424" s="40">
        <f>I2415+P2420</f>
        <v>-4.1887655894193375E-2</v>
      </c>
      <c r="J2424" s="16">
        <f>B2424*F2424+C2424*G2424+D2424*H2424+I2424</f>
        <v>0.37172006729861468</v>
      </c>
      <c r="K2424" s="17">
        <f>J2424-E2424</f>
        <v>1.1720067298614689E-2</v>
      </c>
      <c r="L2424" s="17">
        <f>K2424*K2424</f>
        <v>1.3735997748405741E-4</v>
      </c>
      <c r="M2424" s="17">
        <f>(E2424-J2424)*B2424</f>
        <v>-5.5084316303489035E-3</v>
      </c>
      <c r="N2424" s="17">
        <f>(E2424-J2424)*C2424</f>
        <v>-4.4536255734735821E-3</v>
      </c>
      <c r="O2424" s="17">
        <f>(E2424-J2424)*D2424</f>
        <v>-1.7580100947922033E-3</v>
      </c>
      <c r="P2424" s="18">
        <f>(E2424-J2424)*I2424</f>
        <v>4.909261460611606E-4</v>
      </c>
    </row>
    <row r="2425" spans="1:16" x14ac:dyDescent="0.25">
      <c r="B2425" s="4">
        <v>0.27</v>
      </c>
      <c r="C2425" s="5">
        <v>0.55000000000000004</v>
      </c>
      <c r="D2425" s="5">
        <v>0.18</v>
      </c>
      <c r="E2425" s="6">
        <v>0.28999999999999998</v>
      </c>
      <c r="F2425" s="36"/>
      <c r="G2425" s="38"/>
      <c r="H2425" s="38"/>
      <c r="I2425" s="40"/>
      <c r="J2425" s="16">
        <f>B2425*F2424+C2425*G2424+D2425*H2424+I2424</f>
        <v>0.2483956045848629</v>
      </c>
      <c r="K2425" s="17">
        <f t="shared" ref="K2425:K2428" si="1614">J2425-E2425</f>
        <v>-4.160439541513708E-2</v>
      </c>
      <c r="L2425" s="17">
        <f t="shared" ref="L2425:L2428" si="1615">K2425*K2425</f>
        <v>1.7309257178590792E-3</v>
      </c>
      <c r="M2425" s="17">
        <f t="shared" ref="M2425:M2428" si="1616">(E2425-J2425)*B2425</f>
        <v>1.1233186762087012E-2</v>
      </c>
      <c r="N2425" s="17">
        <f t="shared" ref="N2425:N2428" si="1617">(E2425-J2425)*C2425</f>
        <v>2.2882417478325395E-2</v>
      </c>
      <c r="O2425" s="17">
        <f t="shared" ref="O2425:O2428" si="1618">(E2425-J2425)*D2425</f>
        <v>7.4887911747246738E-3</v>
      </c>
      <c r="P2425" s="18">
        <f>(E2425-J2425)*E2424</f>
        <v>1.4977582349449348E-2</v>
      </c>
    </row>
    <row r="2426" spans="1:16" x14ac:dyDescent="0.25">
      <c r="B2426" s="4">
        <v>0.22</v>
      </c>
      <c r="C2426" s="5">
        <v>0.71</v>
      </c>
      <c r="D2426" s="5">
        <v>7.0000000000000007E-2</v>
      </c>
      <c r="E2426" s="6">
        <v>0.22</v>
      </c>
      <c r="F2426" s="36"/>
      <c r="G2426" s="38"/>
      <c r="H2426" s="38"/>
      <c r="I2426" s="40"/>
      <c r="J2426" s="16">
        <f>B2426*F2424+C2426*G2424+D2426*H2424+I2424</f>
        <v>0.21040911478463001</v>
      </c>
      <c r="K2426" s="17">
        <f t="shared" si="1614"/>
        <v>-9.5908852153699931E-3</v>
      </c>
      <c r="L2426" s="17">
        <f t="shared" si="1615"/>
        <v>9.1985079214402718E-5</v>
      </c>
      <c r="M2426" s="17">
        <f t="shared" si="1616"/>
        <v>2.1099947473813985E-3</v>
      </c>
      <c r="N2426" s="17">
        <f t="shared" si="1617"/>
        <v>6.8095285029126946E-3</v>
      </c>
      <c r="O2426" s="17">
        <f t="shared" si="1618"/>
        <v>6.713619650758996E-4</v>
      </c>
      <c r="P2426" s="18">
        <f>(E2426-J2426)*E2424</f>
        <v>3.4527186775331975E-3</v>
      </c>
    </row>
    <row r="2427" spans="1:16" x14ac:dyDescent="0.25">
      <c r="B2427" s="4">
        <v>0.16</v>
      </c>
      <c r="C2427" s="5">
        <v>0.62</v>
      </c>
      <c r="D2427" s="5">
        <v>0.22</v>
      </c>
      <c r="E2427" s="6">
        <v>0.14000000000000001</v>
      </c>
      <c r="F2427" s="36"/>
      <c r="G2427" s="38"/>
      <c r="H2427" s="38"/>
      <c r="I2427" s="40"/>
      <c r="J2427" s="16">
        <f>B2427*F2424+C2427*G2424+D2427*H2424+I2424</f>
        <v>0.18199822491665843</v>
      </c>
      <c r="K2427" s="17">
        <f t="shared" si="1614"/>
        <v>4.1998224916658417E-2</v>
      </c>
      <c r="L2427" s="17">
        <f t="shared" si="1615"/>
        <v>1.7638508961502278E-3</v>
      </c>
      <c r="M2427" s="17">
        <f t="shared" si="1616"/>
        <v>-6.7197159866653469E-3</v>
      </c>
      <c r="N2427" s="17">
        <f t="shared" si="1617"/>
        <v>-2.6038899448328219E-2</v>
      </c>
      <c r="O2427" s="17">
        <f t="shared" si="1618"/>
        <v>-9.2396094816648514E-3</v>
      </c>
      <c r="P2427" s="18">
        <f>(E2427-J2427)*E2424</f>
        <v>-1.5119360969997029E-2</v>
      </c>
    </row>
    <row r="2428" spans="1:16" ht="15.75" thickBot="1" x14ac:dyDescent="0.3">
      <c r="B2428" s="7">
        <v>0.53</v>
      </c>
      <c r="C2428" s="8">
        <v>0.23</v>
      </c>
      <c r="D2428" s="8">
        <v>0.24</v>
      </c>
      <c r="E2428" s="9">
        <v>0.41</v>
      </c>
      <c r="F2428" s="37"/>
      <c r="G2428" s="39"/>
      <c r="H2428" s="39"/>
      <c r="I2428" s="41"/>
      <c r="J2428" s="19">
        <f>B2428*F2424+C2428*G2424+D2428*H2424+I2424</f>
        <v>0.41474618941535901</v>
      </c>
      <c r="K2428" s="20">
        <f t="shared" si="1614"/>
        <v>4.7461894153590367E-3</v>
      </c>
      <c r="L2428" s="20">
        <f t="shared" si="1615"/>
        <v>2.2526313966466155E-5</v>
      </c>
      <c r="M2428" s="20">
        <f t="shared" si="1616"/>
        <v>-2.5154803901402895E-3</v>
      </c>
      <c r="N2428" s="20">
        <f t="shared" si="1617"/>
        <v>-1.0916235655325786E-3</v>
      </c>
      <c r="O2428" s="20">
        <f t="shared" si="1618"/>
        <v>-1.1390854596861689E-3</v>
      </c>
      <c r="P2428" s="21">
        <f>(E2428-J2428)*E2424</f>
        <v>-1.7086281895292532E-3</v>
      </c>
    </row>
    <row r="2429" spans="1:16" x14ac:dyDescent="0.25">
      <c r="K2429" t="s">
        <v>13</v>
      </c>
      <c r="L2429" s="22">
        <f>AVERAGE(L2424:L2428)</f>
        <v>7.4932959693484668E-4</v>
      </c>
      <c r="M2429" s="22">
        <f t="shared" ref="M2429:P2429" si="1619">AVERAGE(M2424:M2428)</f>
        <v>-2.8008929953722561E-4</v>
      </c>
      <c r="N2429" s="22">
        <f t="shared" si="1619"/>
        <v>-3.7844052121925869E-4</v>
      </c>
      <c r="O2429" s="22">
        <f t="shared" si="1619"/>
        <v>-7.9531037926853002E-4</v>
      </c>
      <c r="P2429" s="22">
        <f t="shared" si="1619"/>
        <v>4.186476027034849E-4</v>
      </c>
    </row>
    <row r="2430" spans="1:16" ht="15.75" thickBot="1" x14ac:dyDescent="0.3"/>
    <row r="2431" spans="1:16" ht="15.75" thickBot="1" x14ac:dyDescent="0.3">
      <c r="A2431" s="23" t="s">
        <v>19</v>
      </c>
      <c r="B2431" s="27" t="s">
        <v>0</v>
      </c>
      <c r="C2431" s="28"/>
      <c r="D2431" s="28"/>
      <c r="E2431" s="29"/>
      <c r="F2431" s="30" t="s">
        <v>5</v>
      </c>
      <c r="G2431" s="31"/>
      <c r="H2431" s="31"/>
      <c r="I2431" s="32"/>
      <c r="J2431" s="33" t="s">
        <v>14</v>
      </c>
      <c r="K2431" s="34"/>
      <c r="L2431" s="34"/>
      <c r="M2431" s="34"/>
      <c r="N2431" s="34"/>
      <c r="O2431" s="34"/>
      <c r="P2431" s="35"/>
    </row>
    <row r="2432" spans="1:16" x14ac:dyDescent="0.25">
      <c r="A2432" s="23">
        <f>A2423+1</f>
        <v>270</v>
      </c>
      <c r="B2432" s="1" t="s">
        <v>1</v>
      </c>
      <c r="C2432" s="2" t="s">
        <v>2</v>
      </c>
      <c r="D2432" s="2" t="s">
        <v>3</v>
      </c>
      <c r="E2432" s="3" t="s">
        <v>4</v>
      </c>
      <c r="F2432" s="10" t="s">
        <v>6</v>
      </c>
      <c r="G2432" s="11" t="s">
        <v>7</v>
      </c>
      <c r="H2432" s="11" t="s">
        <v>8</v>
      </c>
      <c r="I2432" s="12" t="s">
        <v>9</v>
      </c>
      <c r="J2432" s="13" t="s">
        <v>10</v>
      </c>
      <c r="K2432" s="14" t="s">
        <v>11</v>
      </c>
      <c r="L2432" s="14" t="s">
        <v>12</v>
      </c>
      <c r="M2432" s="14" t="s">
        <v>15</v>
      </c>
      <c r="N2432" s="14" t="s">
        <v>16</v>
      </c>
      <c r="O2432" s="14" t="s">
        <v>17</v>
      </c>
      <c r="P2432" s="15" t="s">
        <v>18</v>
      </c>
    </row>
    <row r="2433" spans="1:16" x14ac:dyDescent="0.25">
      <c r="B2433" s="4">
        <v>0.47</v>
      </c>
      <c r="C2433" s="5">
        <v>0.38</v>
      </c>
      <c r="D2433" s="5">
        <v>0.15</v>
      </c>
      <c r="E2433" s="6">
        <v>0.36</v>
      </c>
      <c r="F2433" s="36">
        <f>F2424+M2429</f>
        <v>0.73584423561163614</v>
      </c>
      <c r="G2433" s="38">
        <f>G2424+N2429</f>
        <v>0.10998905066571218</v>
      </c>
      <c r="H2433" s="38">
        <f>H2424+O2429</f>
        <v>0.17046898184421574</v>
      </c>
      <c r="I2433" s="40">
        <f>I2424+P2429</f>
        <v>-4.1469008291489889E-2</v>
      </c>
      <c r="J2433" s="16">
        <f>B2433*F2433+C2433*G2433+D2433*H2433+I2433</f>
        <v>0.37174396897558215</v>
      </c>
      <c r="K2433" s="17">
        <f>J2433-E2433</f>
        <v>1.1743968975582164E-2</v>
      </c>
      <c r="L2433" s="17">
        <f>K2433*K2433</f>
        <v>1.3792080729943637E-4</v>
      </c>
      <c r="M2433" s="17">
        <f>(E2433-J2433)*B2433</f>
        <v>-5.5196654185236168E-3</v>
      </c>
      <c r="N2433" s="17">
        <f>(E2433-J2433)*C2433</f>
        <v>-4.4627082107212227E-3</v>
      </c>
      <c r="O2433" s="17">
        <f>(E2433-J2433)*D2433</f>
        <v>-1.7615953463373246E-3</v>
      </c>
      <c r="P2433" s="18">
        <f>(E2433-J2433)*I2433</f>
        <v>4.8701074682341676E-4</v>
      </c>
    </row>
    <row r="2434" spans="1:16" x14ac:dyDescent="0.25">
      <c r="B2434" s="4">
        <v>0.27</v>
      </c>
      <c r="C2434" s="5">
        <v>0.55000000000000004</v>
      </c>
      <c r="D2434" s="5">
        <v>0.18</v>
      </c>
      <c r="E2434" s="6">
        <v>0.28999999999999998</v>
      </c>
      <c r="F2434" s="36"/>
      <c r="G2434" s="38"/>
      <c r="H2434" s="38"/>
      <c r="I2434" s="40"/>
      <c r="J2434" s="16">
        <f>B2434*F2433+C2434*G2433+D2434*H2433+I2433</f>
        <v>0.24838732992175241</v>
      </c>
      <c r="K2434" s="17">
        <f t="shared" ref="K2434:K2437" si="1620">J2434-E2434</f>
        <v>-4.1612670078247566E-2</v>
      </c>
      <c r="L2434" s="17">
        <f t="shared" ref="L2434:L2437" si="1621">K2434*K2434</f>
        <v>1.7316143110410803E-3</v>
      </c>
      <c r="M2434" s="17">
        <f t="shared" ref="M2434:M2437" si="1622">(E2434-J2434)*B2434</f>
        <v>1.1235420921126843E-2</v>
      </c>
      <c r="N2434" s="17">
        <f t="shared" ref="N2434:N2437" si="1623">(E2434-J2434)*C2434</f>
        <v>2.2886968543036162E-2</v>
      </c>
      <c r="O2434" s="17">
        <f t="shared" ref="O2434:O2437" si="1624">(E2434-J2434)*D2434</f>
        <v>7.4902806140845612E-3</v>
      </c>
      <c r="P2434" s="18">
        <f>(E2434-J2434)*E2433</f>
        <v>1.4980561228169122E-2</v>
      </c>
    </row>
    <row r="2435" spans="1:16" x14ac:dyDescent="0.25">
      <c r="B2435" s="4">
        <v>0.22</v>
      </c>
      <c r="C2435" s="5">
        <v>0.71</v>
      </c>
      <c r="D2435" s="5">
        <v>7.0000000000000007E-2</v>
      </c>
      <c r="E2435" s="6">
        <v>0.22</v>
      </c>
      <c r="F2435" s="36"/>
      <c r="G2435" s="38"/>
      <c r="H2435" s="38"/>
      <c r="I2435" s="40"/>
      <c r="J2435" s="16">
        <f>B2435*F2433+C2435*G2433+D2435*H2433+I2433</f>
        <v>0.21044177824482083</v>
      </c>
      <c r="K2435" s="17">
        <f t="shared" si="1620"/>
        <v>-9.5582217551791748E-3</v>
      </c>
      <c r="L2435" s="17">
        <f t="shared" si="1621"/>
        <v>9.1359603121180471E-5</v>
      </c>
      <c r="M2435" s="17">
        <f t="shared" si="1622"/>
        <v>2.1028087861394186E-3</v>
      </c>
      <c r="N2435" s="17">
        <f t="shared" si="1623"/>
        <v>6.786337446177214E-3</v>
      </c>
      <c r="O2435" s="17">
        <f t="shared" si="1624"/>
        <v>6.6907552286254231E-4</v>
      </c>
      <c r="P2435" s="18">
        <f>(E2435-J2435)*E2433</f>
        <v>3.440959831864503E-3</v>
      </c>
    </row>
    <row r="2436" spans="1:16" x14ac:dyDescent="0.25">
      <c r="B2436" s="4">
        <v>0.16</v>
      </c>
      <c r="C2436" s="5">
        <v>0.62</v>
      </c>
      <c r="D2436" s="5">
        <v>0.22</v>
      </c>
      <c r="E2436" s="6">
        <v>0.14000000000000001</v>
      </c>
      <c r="F2436" s="36"/>
      <c r="G2436" s="38"/>
      <c r="H2436" s="38"/>
      <c r="I2436" s="40"/>
      <c r="J2436" s="16">
        <f>B2436*F2433+C2436*G2433+D2436*H2433+I2433</f>
        <v>0.18196245682484091</v>
      </c>
      <c r="K2436" s="17">
        <f t="shared" si="1620"/>
        <v>4.1962456824840899E-2</v>
      </c>
      <c r="L2436" s="17">
        <f t="shared" si="1621"/>
        <v>1.7608477827766365E-3</v>
      </c>
      <c r="M2436" s="17">
        <f t="shared" si="1622"/>
        <v>-6.713993091974544E-3</v>
      </c>
      <c r="N2436" s="17">
        <f t="shared" si="1623"/>
        <v>-2.6016723231401358E-2</v>
      </c>
      <c r="O2436" s="17">
        <f t="shared" si="1624"/>
        <v>-9.2317405014649984E-3</v>
      </c>
      <c r="P2436" s="18">
        <f>(E2436-J2436)*E2433</f>
        <v>-1.5106484456942723E-2</v>
      </c>
    </row>
    <row r="2437" spans="1:16" ht="15.75" thickBot="1" x14ac:dyDescent="0.3">
      <c r="B2437" s="7">
        <v>0.53</v>
      </c>
      <c r="C2437" s="8">
        <v>0.23</v>
      </c>
      <c r="D2437" s="8">
        <v>0.24</v>
      </c>
      <c r="E2437" s="9">
        <v>0.41</v>
      </c>
      <c r="F2437" s="37"/>
      <c r="G2437" s="39"/>
      <c r="H2437" s="39"/>
      <c r="I2437" s="41"/>
      <c r="J2437" s="19">
        <f>B2437*F2433+C2437*G2433+D2437*H2433+I2433</f>
        <v>0.41473847387840279</v>
      </c>
      <c r="K2437" s="20">
        <f t="shared" si="1620"/>
        <v>4.7384738784028158E-3</v>
      </c>
      <c r="L2437" s="20">
        <f t="shared" si="1621"/>
        <v>2.2453134696305823E-5</v>
      </c>
      <c r="M2437" s="20">
        <f t="shared" si="1622"/>
        <v>-2.5113911555534924E-3</v>
      </c>
      <c r="N2437" s="20">
        <f t="shared" si="1623"/>
        <v>-1.0898489920326477E-3</v>
      </c>
      <c r="O2437" s="20">
        <f t="shared" si="1624"/>
        <v>-1.1372337308166757E-3</v>
      </c>
      <c r="P2437" s="21">
        <f>(E2437-J2437)*E2433</f>
        <v>-1.7058505962250137E-3</v>
      </c>
    </row>
    <row r="2438" spans="1:16" x14ac:dyDescent="0.25">
      <c r="K2438" t="s">
        <v>13</v>
      </c>
      <c r="L2438" s="22">
        <f>AVERAGE(L2433:L2437)</f>
        <v>7.488391277869278E-4</v>
      </c>
      <c r="M2438" s="22">
        <f t="shared" ref="M2438:P2438" si="1625">AVERAGE(M2433:M2437)</f>
        <v>-2.8136399175707839E-4</v>
      </c>
      <c r="N2438" s="22">
        <f t="shared" si="1625"/>
        <v>-3.7919488898837111E-4</v>
      </c>
      <c r="O2438" s="22">
        <f t="shared" si="1625"/>
        <v>-7.942426883343791E-4</v>
      </c>
      <c r="P2438" s="22">
        <f t="shared" si="1625"/>
        <v>4.1923935073786103E-4</v>
      </c>
    </row>
    <row r="2439" spans="1:16" ht="15.75" thickBot="1" x14ac:dyDescent="0.3"/>
    <row r="2440" spans="1:16" ht="15.75" thickBot="1" x14ac:dyDescent="0.3">
      <c r="A2440" s="23" t="s">
        <v>19</v>
      </c>
      <c r="B2440" s="27" t="s">
        <v>0</v>
      </c>
      <c r="C2440" s="28"/>
      <c r="D2440" s="28"/>
      <c r="E2440" s="29"/>
      <c r="F2440" s="30" t="s">
        <v>5</v>
      </c>
      <c r="G2440" s="31"/>
      <c r="H2440" s="31"/>
      <c r="I2440" s="32"/>
      <c r="J2440" s="33" t="s">
        <v>14</v>
      </c>
      <c r="K2440" s="34"/>
      <c r="L2440" s="34"/>
      <c r="M2440" s="34"/>
      <c r="N2440" s="34"/>
      <c r="O2440" s="34"/>
      <c r="P2440" s="35"/>
    </row>
    <row r="2441" spans="1:16" x14ac:dyDescent="0.25">
      <c r="A2441" s="23">
        <f>A2432+1</f>
        <v>271</v>
      </c>
      <c r="B2441" s="1" t="s">
        <v>1</v>
      </c>
      <c r="C2441" s="2" t="s">
        <v>2</v>
      </c>
      <c r="D2441" s="2" t="s">
        <v>3</v>
      </c>
      <c r="E2441" s="3" t="s">
        <v>4</v>
      </c>
      <c r="F2441" s="10" t="s">
        <v>6</v>
      </c>
      <c r="G2441" s="11" t="s">
        <v>7</v>
      </c>
      <c r="H2441" s="11" t="s">
        <v>8</v>
      </c>
      <c r="I2441" s="12" t="s">
        <v>9</v>
      </c>
      <c r="J2441" s="13" t="s">
        <v>10</v>
      </c>
      <c r="K2441" s="14" t="s">
        <v>11</v>
      </c>
      <c r="L2441" s="14" t="s">
        <v>12</v>
      </c>
      <c r="M2441" s="14" t="s">
        <v>15</v>
      </c>
      <c r="N2441" s="14" t="s">
        <v>16</v>
      </c>
      <c r="O2441" s="14" t="s">
        <v>17</v>
      </c>
      <c r="P2441" s="15" t="s">
        <v>18</v>
      </c>
    </row>
    <row r="2442" spans="1:16" x14ac:dyDescent="0.25">
      <c r="B2442" s="4">
        <v>0.47</v>
      </c>
      <c r="C2442" s="5">
        <v>0.38</v>
      </c>
      <c r="D2442" s="5">
        <v>0.15</v>
      </c>
      <c r="E2442" s="6">
        <v>0.36</v>
      </c>
      <c r="F2442" s="36">
        <f>F2433+M2438</f>
        <v>0.7355628716198791</v>
      </c>
      <c r="G2442" s="38">
        <f>G2433+N2438</f>
        <v>0.10960985577672382</v>
      </c>
      <c r="H2442" s="38">
        <f>H2433+O2438</f>
        <v>0.16967473915588135</v>
      </c>
      <c r="I2442" s="40">
        <f>I2433+P2438</f>
        <v>-4.1049768940752025E-2</v>
      </c>
      <c r="J2442" s="16">
        <f>B2442*F2442+C2442*G2442+D2442*H2442+I2442</f>
        <v>0.37176773678912839</v>
      </c>
      <c r="K2442" s="17">
        <f>J2442-E2442</f>
        <v>1.1767736789128402E-2</v>
      </c>
      <c r="L2442" s="17">
        <f>K2442*K2442</f>
        <v>1.3847962913820605E-4</v>
      </c>
      <c r="M2442" s="17">
        <f>(E2442-J2442)*B2442</f>
        <v>-5.530836290890349E-3</v>
      </c>
      <c r="N2442" s="17">
        <f>(E2442-J2442)*C2442</f>
        <v>-4.4717399798687926E-3</v>
      </c>
      <c r="O2442" s="17">
        <f>(E2442-J2442)*D2442</f>
        <v>-1.7651605183692603E-3</v>
      </c>
      <c r="P2442" s="18">
        <f>(E2442-J2442)*I2442</f>
        <v>4.8306287614930808E-4</v>
      </c>
    </row>
    <row r="2443" spans="1:16" x14ac:dyDescent="0.25">
      <c r="B2443" s="4">
        <v>0.27</v>
      </c>
      <c r="C2443" s="5">
        <v>0.55000000000000004</v>
      </c>
      <c r="D2443" s="5">
        <v>0.18</v>
      </c>
      <c r="E2443" s="6">
        <v>0.28999999999999998</v>
      </c>
      <c r="F2443" s="36"/>
      <c r="G2443" s="38"/>
      <c r="H2443" s="38"/>
      <c r="I2443" s="40"/>
      <c r="J2443" s="16">
        <f>B2443*F2442+C2443*G2442+D2443*H2442+I2442</f>
        <v>0.2483790801218721</v>
      </c>
      <c r="K2443" s="17">
        <f t="shared" ref="K2443:K2446" si="1626">J2443-E2443</f>
        <v>-4.1620919878127882E-2</v>
      </c>
      <c r="L2443" s="17">
        <f t="shared" ref="L2443:L2446" si="1627">K2443*K2443</f>
        <v>1.7323009715015407E-3</v>
      </c>
      <c r="M2443" s="17">
        <f t="shared" ref="M2443:M2446" si="1628">(E2443-J2443)*B2443</f>
        <v>1.123764836709453E-2</v>
      </c>
      <c r="N2443" s="17">
        <f t="shared" ref="N2443:N2446" si="1629">(E2443-J2443)*C2443</f>
        <v>2.2891505932970336E-2</v>
      </c>
      <c r="O2443" s="17">
        <f t="shared" ref="O2443:O2446" si="1630">(E2443-J2443)*D2443</f>
        <v>7.4917655780630185E-3</v>
      </c>
      <c r="P2443" s="18">
        <f>(E2443-J2443)*E2442</f>
        <v>1.4983531156126037E-2</v>
      </c>
    </row>
    <row r="2444" spans="1:16" x14ac:dyDescent="0.25">
      <c r="B2444" s="4">
        <v>0.22</v>
      </c>
      <c r="C2444" s="5">
        <v>0.71</v>
      </c>
      <c r="D2444" s="5">
        <v>7.0000000000000007E-2</v>
      </c>
      <c r="E2444" s="6">
        <v>0.22</v>
      </c>
      <c r="F2444" s="36"/>
      <c r="G2444" s="38"/>
      <c r="H2444" s="38"/>
      <c r="I2444" s="40"/>
      <c r="J2444" s="16">
        <f>B2444*F2442+C2444*G2442+D2444*H2442+I2442</f>
        <v>0.210474292158007</v>
      </c>
      <c r="K2444" s="17">
        <f t="shared" si="1626"/>
        <v>-9.5257078419929975E-3</v>
      </c>
      <c r="L2444" s="17">
        <f t="shared" si="1627"/>
        <v>9.0739109891006884E-5</v>
      </c>
      <c r="M2444" s="17">
        <f t="shared" si="1628"/>
        <v>2.0956557252384597E-3</v>
      </c>
      <c r="N2444" s="17">
        <f t="shared" si="1629"/>
        <v>6.7632525678150276E-3</v>
      </c>
      <c r="O2444" s="17">
        <f t="shared" si="1630"/>
        <v>6.6679954893950988E-4</v>
      </c>
      <c r="P2444" s="18">
        <f>(E2444-J2444)*E2442</f>
        <v>3.4292548231174788E-3</v>
      </c>
    </row>
    <row r="2445" spans="1:16" x14ac:dyDescent="0.25">
      <c r="B2445" s="4">
        <v>0.16</v>
      </c>
      <c r="C2445" s="5">
        <v>0.62</v>
      </c>
      <c r="D2445" s="5">
        <v>0.22</v>
      </c>
      <c r="E2445" s="6">
        <v>0.14000000000000001</v>
      </c>
      <c r="F2445" s="36"/>
      <c r="G2445" s="38"/>
      <c r="H2445" s="38"/>
      <c r="I2445" s="40"/>
      <c r="J2445" s="16">
        <f>B2445*F2442+C2445*G2442+D2445*H2442+I2442</f>
        <v>0.1819268437142913</v>
      </c>
      <c r="K2445" s="17">
        <f t="shared" si="1626"/>
        <v>4.1926843714291284E-2</v>
      </c>
      <c r="L2445" s="17">
        <f t="shared" si="1627"/>
        <v>1.7578602238426065E-3</v>
      </c>
      <c r="M2445" s="17">
        <f t="shared" si="1628"/>
        <v>-6.7082949942866054E-3</v>
      </c>
      <c r="N2445" s="17">
        <f t="shared" si="1629"/>
        <v>-2.5994643102860596E-2</v>
      </c>
      <c r="O2445" s="17">
        <f t="shared" si="1630"/>
        <v>-9.2239056171440834E-3</v>
      </c>
      <c r="P2445" s="18">
        <f>(E2445-J2445)*E2442</f>
        <v>-1.5093663737144861E-2</v>
      </c>
    </row>
    <row r="2446" spans="1:16" ht="15.75" thickBot="1" x14ac:dyDescent="0.3">
      <c r="B2446" s="7">
        <v>0.53</v>
      </c>
      <c r="C2446" s="8">
        <v>0.23</v>
      </c>
      <c r="D2446" s="8">
        <v>0.24</v>
      </c>
      <c r="E2446" s="9">
        <v>0.41</v>
      </c>
      <c r="F2446" s="37"/>
      <c r="G2446" s="39"/>
      <c r="H2446" s="39"/>
      <c r="I2446" s="41"/>
      <c r="J2446" s="19">
        <f>B2446*F2442+C2446*G2442+D2446*H2442+I2442</f>
        <v>0.4147307572438419</v>
      </c>
      <c r="K2446" s="20">
        <f t="shared" si="1626"/>
        <v>4.730757243841921E-3</v>
      </c>
      <c r="L2446" s="20">
        <f t="shared" si="1627"/>
        <v>2.2380064100162809E-5</v>
      </c>
      <c r="M2446" s="20">
        <f t="shared" si="1628"/>
        <v>-2.5073013392362181E-3</v>
      </c>
      <c r="N2446" s="20">
        <f t="shared" si="1629"/>
        <v>-1.0880741660836419E-3</v>
      </c>
      <c r="O2446" s="20">
        <f t="shared" si="1630"/>
        <v>-1.135381738522061E-3</v>
      </c>
      <c r="P2446" s="21">
        <f>(E2446-J2446)*E2442</f>
        <v>-1.7030726077830916E-3</v>
      </c>
    </row>
    <row r="2447" spans="1:16" x14ac:dyDescent="0.25">
      <c r="K2447" t="s">
        <v>13</v>
      </c>
      <c r="L2447" s="22">
        <f>AVERAGE(L2442:L2446)</f>
        <v>7.4835199969470459E-4</v>
      </c>
      <c r="M2447" s="22">
        <f t="shared" ref="M2447:P2447" si="1631">AVERAGE(M2442:M2446)</f>
        <v>-2.8262570641603667E-4</v>
      </c>
      <c r="N2447" s="22">
        <f t="shared" si="1631"/>
        <v>-3.7993974960553328E-4</v>
      </c>
      <c r="O2447" s="22">
        <f t="shared" si="1631"/>
        <v>-7.9317654940657518E-4</v>
      </c>
      <c r="P2447" s="22">
        <f t="shared" si="1631"/>
        <v>4.1982250209297465E-4</v>
      </c>
    </row>
    <row r="2448" spans="1:16" ht="15.75" thickBot="1" x14ac:dyDescent="0.3"/>
    <row r="2449" spans="1:16" ht="15.75" thickBot="1" x14ac:dyDescent="0.3">
      <c r="A2449" s="23" t="s">
        <v>19</v>
      </c>
      <c r="B2449" s="27" t="s">
        <v>0</v>
      </c>
      <c r="C2449" s="28"/>
      <c r="D2449" s="28"/>
      <c r="E2449" s="29"/>
      <c r="F2449" s="30" t="s">
        <v>5</v>
      </c>
      <c r="G2449" s="31"/>
      <c r="H2449" s="31"/>
      <c r="I2449" s="32"/>
      <c r="J2449" s="33" t="s">
        <v>14</v>
      </c>
      <c r="K2449" s="34"/>
      <c r="L2449" s="34"/>
      <c r="M2449" s="34"/>
      <c r="N2449" s="34"/>
      <c r="O2449" s="34"/>
      <c r="P2449" s="35"/>
    </row>
    <row r="2450" spans="1:16" x14ac:dyDescent="0.25">
      <c r="A2450" s="23">
        <f>A2441+1</f>
        <v>272</v>
      </c>
      <c r="B2450" s="1" t="s">
        <v>1</v>
      </c>
      <c r="C2450" s="2" t="s">
        <v>2</v>
      </c>
      <c r="D2450" s="2" t="s">
        <v>3</v>
      </c>
      <c r="E2450" s="3" t="s">
        <v>4</v>
      </c>
      <c r="F2450" s="10" t="s">
        <v>6</v>
      </c>
      <c r="G2450" s="11" t="s">
        <v>7</v>
      </c>
      <c r="H2450" s="11" t="s">
        <v>8</v>
      </c>
      <c r="I2450" s="12" t="s">
        <v>9</v>
      </c>
      <c r="J2450" s="13" t="s">
        <v>10</v>
      </c>
      <c r="K2450" s="14" t="s">
        <v>11</v>
      </c>
      <c r="L2450" s="14" t="s">
        <v>12</v>
      </c>
      <c r="M2450" s="14" t="s">
        <v>15</v>
      </c>
      <c r="N2450" s="14" t="s">
        <v>16</v>
      </c>
      <c r="O2450" s="14" t="s">
        <v>17</v>
      </c>
      <c r="P2450" s="15" t="s">
        <v>18</v>
      </c>
    </row>
    <row r="2451" spans="1:16" x14ac:dyDescent="0.25">
      <c r="B2451" s="4">
        <v>0.47</v>
      </c>
      <c r="C2451" s="5">
        <v>0.38</v>
      </c>
      <c r="D2451" s="5">
        <v>0.15</v>
      </c>
      <c r="E2451" s="6">
        <v>0.36</v>
      </c>
      <c r="F2451" s="36">
        <f>F2442+M2447</f>
        <v>0.73528024591346308</v>
      </c>
      <c r="G2451" s="38">
        <f>G2442+N2447</f>
        <v>0.10922991602711828</v>
      </c>
      <c r="H2451" s="38">
        <f>H2442+O2447</f>
        <v>0.16888156260647477</v>
      </c>
      <c r="I2451" s="40">
        <f>I2442+P2447</f>
        <v>-4.0629946438659054E-2</v>
      </c>
      <c r="J2451" s="16">
        <f>B2451*F2451+C2451*G2451+D2451*H2451+I2451</f>
        <v>0.37179137162194476</v>
      </c>
      <c r="K2451" s="17">
        <f>J2451-E2451</f>
        <v>1.1791371621944768E-2</v>
      </c>
      <c r="L2451" s="17">
        <f>K2451*K2451</f>
        <v>1.3903644472680439E-4</v>
      </c>
      <c r="M2451" s="17">
        <f>(E2451-J2451)*B2451</f>
        <v>-5.5419446623140405E-3</v>
      </c>
      <c r="N2451" s="17">
        <f>(E2451-J2451)*C2451</f>
        <v>-4.4807212163390118E-3</v>
      </c>
      <c r="O2451" s="17">
        <f>(E2451-J2451)*D2451</f>
        <v>-1.7687057432917153E-3</v>
      </c>
      <c r="P2451" s="18">
        <f>(E2451-J2451)*I2451</f>
        <v>4.7908279743794026E-4</v>
      </c>
    </row>
    <row r="2452" spans="1:16" x14ac:dyDescent="0.25">
      <c r="B2452" s="4">
        <v>0.27</v>
      </c>
      <c r="C2452" s="5">
        <v>0.55000000000000004</v>
      </c>
      <c r="D2452" s="5">
        <v>0.18</v>
      </c>
      <c r="E2452" s="6">
        <v>0.28999999999999998</v>
      </c>
      <c r="F2452" s="36"/>
      <c r="G2452" s="38"/>
      <c r="H2452" s="38"/>
      <c r="I2452" s="40"/>
      <c r="J2452" s="16">
        <f>B2452*F2451+C2452*G2451+D2452*H2451+I2451</f>
        <v>0.2483708550420565</v>
      </c>
      <c r="K2452" s="17">
        <f t="shared" ref="K2452:K2455" si="1632">J2452-E2452</f>
        <v>-4.1629144957943481E-2</v>
      </c>
      <c r="L2452" s="17">
        <f t="shared" ref="L2452:L2455" si="1633">K2452*K2452</f>
        <v>1.7329857099294712E-3</v>
      </c>
      <c r="M2452" s="17">
        <f t="shared" ref="M2452:M2455" si="1634">(E2452-J2452)*B2452</f>
        <v>1.1239869138644741E-2</v>
      </c>
      <c r="N2452" s="17">
        <f t="shared" ref="N2452:N2455" si="1635">(E2452-J2452)*C2452</f>
        <v>2.2896029726868918E-2</v>
      </c>
      <c r="O2452" s="17">
        <f t="shared" ref="O2452:O2455" si="1636">(E2452-J2452)*D2452</f>
        <v>7.4932460924298262E-3</v>
      </c>
      <c r="P2452" s="18">
        <f>(E2452-J2452)*E2451</f>
        <v>1.4986492184859652E-2</v>
      </c>
    </row>
    <row r="2453" spans="1:16" x14ac:dyDescent="0.25">
      <c r="B2453" s="4">
        <v>0.22</v>
      </c>
      <c r="C2453" s="5">
        <v>0.71</v>
      </c>
      <c r="D2453" s="5">
        <v>7.0000000000000007E-2</v>
      </c>
      <c r="E2453" s="6">
        <v>0.22</v>
      </c>
      <c r="F2453" s="36"/>
      <c r="G2453" s="38"/>
      <c r="H2453" s="38"/>
      <c r="I2453" s="40"/>
      <c r="J2453" s="16">
        <f>B2453*F2451+C2453*G2451+D2453*H2451+I2451</f>
        <v>0.21050665742401006</v>
      </c>
      <c r="K2453" s="17">
        <f t="shared" si="1632"/>
        <v>-9.4933425759899381E-3</v>
      </c>
      <c r="L2453" s="17">
        <f t="shared" si="1633"/>
        <v>9.0123553265103278E-5</v>
      </c>
      <c r="M2453" s="17">
        <f t="shared" si="1634"/>
        <v>2.0885353667177862E-3</v>
      </c>
      <c r="N2453" s="17">
        <f t="shared" si="1635"/>
        <v>6.7402732289528556E-3</v>
      </c>
      <c r="O2453" s="17">
        <f t="shared" si="1636"/>
        <v>6.6453398031929571E-4</v>
      </c>
      <c r="P2453" s="18">
        <f>(E2453-J2453)*E2451</f>
        <v>3.4176033273563776E-3</v>
      </c>
    </row>
    <row r="2454" spans="1:16" x14ac:dyDescent="0.25">
      <c r="B2454" s="4">
        <v>0.16</v>
      </c>
      <c r="C2454" s="5">
        <v>0.62</v>
      </c>
      <c r="D2454" s="5">
        <v>0.22</v>
      </c>
      <c r="E2454" s="6">
        <v>0.14000000000000001</v>
      </c>
      <c r="F2454" s="36"/>
      <c r="G2454" s="38"/>
      <c r="H2454" s="38"/>
      <c r="I2454" s="40"/>
      <c r="J2454" s="16">
        <f>B2454*F2451+C2454*G2451+D2454*H2451+I2451</f>
        <v>0.18189138461773283</v>
      </c>
      <c r="K2454" s="17">
        <f t="shared" si="1632"/>
        <v>4.1891384617732813E-2</v>
      </c>
      <c r="L2454" s="17">
        <f t="shared" si="1633"/>
        <v>1.7548881051908214E-3</v>
      </c>
      <c r="M2454" s="17">
        <f t="shared" si="1634"/>
        <v>-6.7026215388372506E-3</v>
      </c>
      <c r="N2454" s="17">
        <f t="shared" si="1635"/>
        <v>-2.5972658462994343E-2</v>
      </c>
      <c r="O2454" s="17">
        <f t="shared" si="1636"/>
        <v>-9.2161046159012182E-3</v>
      </c>
      <c r="P2454" s="18">
        <f>(E2454-J2454)*E2451</f>
        <v>-1.5080898462383812E-2</v>
      </c>
    </row>
    <row r="2455" spans="1:16" ht="15.75" thickBot="1" x14ac:dyDescent="0.3">
      <c r="B2455" s="7">
        <v>0.53</v>
      </c>
      <c r="C2455" s="8">
        <v>0.23</v>
      </c>
      <c r="D2455" s="8">
        <v>0.24</v>
      </c>
      <c r="E2455" s="9">
        <v>0.41</v>
      </c>
      <c r="F2455" s="37"/>
      <c r="G2455" s="39"/>
      <c r="H2455" s="39"/>
      <c r="I2455" s="41"/>
      <c r="J2455" s="19">
        <f>B2455*F2451+C2455*G2451+D2455*H2451+I2451</f>
        <v>0.41472303960726753</v>
      </c>
      <c r="K2455" s="20">
        <f t="shared" si="1632"/>
        <v>4.723039607267554E-3</v>
      </c>
      <c r="L2455" s="20">
        <f t="shared" si="1633"/>
        <v>2.2307103131818052E-5</v>
      </c>
      <c r="M2455" s="20">
        <f t="shared" si="1634"/>
        <v>-2.5032109918518039E-3</v>
      </c>
      <c r="N2455" s="20">
        <f t="shared" si="1635"/>
        <v>-1.0862991096715375E-3</v>
      </c>
      <c r="O2455" s="20">
        <f t="shared" si="1636"/>
        <v>-1.1335295057442129E-3</v>
      </c>
      <c r="P2455" s="21">
        <f>(E2455-J2455)*E2451</f>
        <v>-1.7002942586163193E-3</v>
      </c>
    </row>
    <row r="2456" spans="1:16" x14ac:dyDescent="0.25">
      <c r="K2456" t="s">
        <v>13</v>
      </c>
      <c r="L2456" s="22">
        <f>AVERAGE(L2451:L2455)</f>
        <v>7.4786818324880367E-4</v>
      </c>
      <c r="M2456" s="22">
        <f t="shared" ref="M2456:P2456" si="1637">AVERAGE(M2451:M2455)</f>
        <v>-2.8387453752811353E-4</v>
      </c>
      <c r="N2456" s="22">
        <f t="shared" si="1637"/>
        <v>-3.8067516663662428E-4</v>
      </c>
      <c r="O2456" s="22">
        <f t="shared" si="1637"/>
        <v>-7.9211195843760485E-4</v>
      </c>
      <c r="P2456" s="22">
        <f t="shared" si="1637"/>
        <v>4.2039711773076761E-4</v>
      </c>
    </row>
    <row r="2457" spans="1:16" ht="15.75" thickBot="1" x14ac:dyDescent="0.3"/>
    <row r="2458" spans="1:16" ht="15.75" thickBot="1" x14ac:dyDescent="0.3">
      <c r="A2458" s="23" t="s">
        <v>19</v>
      </c>
      <c r="B2458" s="27" t="s">
        <v>0</v>
      </c>
      <c r="C2458" s="28"/>
      <c r="D2458" s="28"/>
      <c r="E2458" s="29"/>
      <c r="F2458" s="30" t="s">
        <v>5</v>
      </c>
      <c r="G2458" s="31"/>
      <c r="H2458" s="31"/>
      <c r="I2458" s="32"/>
      <c r="J2458" s="33" t="s">
        <v>14</v>
      </c>
      <c r="K2458" s="34"/>
      <c r="L2458" s="34"/>
      <c r="M2458" s="34"/>
      <c r="N2458" s="34"/>
      <c r="O2458" s="34"/>
      <c r="P2458" s="35"/>
    </row>
    <row r="2459" spans="1:16" x14ac:dyDescent="0.25">
      <c r="A2459" s="23">
        <f>A2450+1</f>
        <v>273</v>
      </c>
      <c r="B2459" s="1" t="s">
        <v>1</v>
      </c>
      <c r="C2459" s="2" t="s">
        <v>2</v>
      </c>
      <c r="D2459" s="2" t="s">
        <v>3</v>
      </c>
      <c r="E2459" s="3" t="s">
        <v>4</v>
      </c>
      <c r="F2459" s="10" t="s">
        <v>6</v>
      </c>
      <c r="G2459" s="11" t="s">
        <v>7</v>
      </c>
      <c r="H2459" s="11" t="s">
        <v>8</v>
      </c>
      <c r="I2459" s="12" t="s">
        <v>9</v>
      </c>
      <c r="J2459" s="13" t="s">
        <v>10</v>
      </c>
      <c r="K2459" s="14" t="s">
        <v>11</v>
      </c>
      <c r="L2459" s="14" t="s">
        <v>12</v>
      </c>
      <c r="M2459" s="14" t="s">
        <v>15</v>
      </c>
      <c r="N2459" s="14" t="s">
        <v>16</v>
      </c>
      <c r="O2459" s="14" t="s">
        <v>17</v>
      </c>
      <c r="P2459" s="15" t="s">
        <v>18</v>
      </c>
    </row>
    <row r="2460" spans="1:16" x14ac:dyDescent="0.25">
      <c r="B2460" s="4">
        <v>0.47</v>
      </c>
      <c r="C2460" s="5">
        <v>0.38</v>
      </c>
      <c r="D2460" s="5">
        <v>0.15</v>
      </c>
      <c r="E2460" s="6">
        <v>0.36</v>
      </c>
      <c r="F2460" s="36">
        <f>F2451+M2456</f>
        <v>0.73499637137593499</v>
      </c>
      <c r="G2460" s="38">
        <f>G2451+N2456</f>
        <v>0.10884924086048166</v>
      </c>
      <c r="H2460" s="38">
        <f>H2451+O2456</f>
        <v>0.16808945064803718</v>
      </c>
      <c r="I2460" s="40">
        <f>I2451+P2456</f>
        <v>-4.0209549320928288E-2</v>
      </c>
      <c r="J2460" s="16">
        <f>B2460*F2460+C2460*G2460+D2460*H2460+I2460</f>
        <v>0.3718148743499497</v>
      </c>
      <c r="K2460" s="17">
        <f>J2460-E2460</f>
        <v>1.1814874349949711E-2</v>
      </c>
      <c r="L2460" s="17">
        <f>K2460*K2460</f>
        <v>1.395912559050996E-4</v>
      </c>
      <c r="M2460" s="17">
        <f>(E2460-J2460)*B2460</f>
        <v>-5.5529909444763641E-3</v>
      </c>
      <c r="N2460" s="17">
        <f>(E2460-J2460)*C2460</f>
        <v>-4.4896522529808899E-3</v>
      </c>
      <c r="O2460" s="17">
        <f>(E2460-J2460)*D2460</f>
        <v>-1.7722311524924566E-3</v>
      </c>
      <c r="P2460" s="18">
        <f>(E2460-J2460)*I2460</f>
        <v>4.7507077289487344E-4</v>
      </c>
    </row>
    <row r="2461" spans="1:16" x14ac:dyDescent="0.25">
      <c r="B2461" s="4">
        <v>0.27</v>
      </c>
      <c r="C2461" s="5">
        <v>0.55000000000000004</v>
      </c>
      <c r="D2461" s="5">
        <v>0.18</v>
      </c>
      <c r="E2461" s="6">
        <v>0.28999999999999998</v>
      </c>
      <c r="F2461" s="36"/>
      <c r="G2461" s="38"/>
      <c r="H2461" s="38"/>
      <c r="I2461" s="40"/>
      <c r="J2461" s="16">
        <f>B2461*F2460+C2461*G2460+D2461*H2460+I2460</f>
        <v>0.24836265454048573</v>
      </c>
      <c r="K2461" s="17">
        <f t="shared" ref="K2461:K2464" si="1638">J2461-E2461</f>
        <v>-4.1637345459514252E-2</v>
      </c>
      <c r="L2461" s="17">
        <f t="shared" ref="L2461:L2464" si="1639">K2461*K2461</f>
        <v>1.7336685369149321E-3</v>
      </c>
      <c r="M2461" s="17">
        <f t="shared" ref="M2461:M2464" si="1640">(E2461-J2461)*B2461</f>
        <v>1.1242083274068849E-2</v>
      </c>
      <c r="N2461" s="17">
        <f t="shared" ref="N2461:N2464" si="1641">(E2461-J2461)*C2461</f>
        <v>2.2900540002732842E-2</v>
      </c>
      <c r="O2461" s="17">
        <f t="shared" ref="O2461:O2464" si="1642">(E2461-J2461)*D2461</f>
        <v>7.4947221827125652E-3</v>
      </c>
      <c r="P2461" s="18">
        <f>(E2461-J2461)*E2460</f>
        <v>1.498944436542513E-2</v>
      </c>
    </row>
    <row r="2462" spans="1:16" x14ac:dyDescent="0.25">
      <c r="B2462" s="4">
        <v>0.22</v>
      </c>
      <c r="C2462" s="5">
        <v>0.71</v>
      </c>
      <c r="D2462" s="5">
        <v>7.0000000000000007E-2</v>
      </c>
      <c r="E2462" s="6">
        <v>0.22</v>
      </c>
      <c r="F2462" s="36"/>
      <c r="G2462" s="38"/>
      <c r="H2462" s="38"/>
      <c r="I2462" s="40"/>
      <c r="J2462" s="16">
        <f>B2462*F2460+C2462*G2460+D2462*H2460+I2460</f>
        <v>0.21053887493808193</v>
      </c>
      <c r="K2462" s="17">
        <f t="shared" si="1638"/>
        <v>-9.4611250619180687E-3</v>
      </c>
      <c r="L2462" s="17">
        <f t="shared" si="1639"/>
        <v>8.9512887437254182E-5</v>
      </c>
      <c r="M2462" s="17">
        <f t="shared" si="1640"/>
        <v>2.081447513621975E-3</v>
      </c>
      <c r="N2462" s="17">
        <f t="shared" si="1641"/>
        <v>6.717398793961828E-3</v>
      </c>
      <c r="O2462" s="17">
        <f t="shared" si="1642"/>
        <v>6.6227875433426484E-4</v>
      </c>
      <c r="P2462" s="18">
        <f>(E2462-J2462)*E2460</f>
        <v>3.4060050222905047E-3</v>
      </c>
    </row>
    <row r="2463" spans="1:16" x14ac:dyDescent="0.25">
      <c r="B2463" s="4">
        <v>0.16</v>
      </c>
      <c r="C2463" s="5">
        <v>0.62</v>
      </c>
      <c r="D2463" s="5">
        <v>0.22</v>
      </c>
      <c r="E2463" s="6">
        <v>0.14000000000000001</v>
      </c>
      <c r="F2463" s="36"/>
      <c r="G2463" s="38"/>
      <c r="H2463" s="38"/>
      <c r="I2463" s="40"/>
      <c r="J2463" s="16">
        <f>B2463*F2460+C2463*G2460+D2463*H2460+I2460</f>
        <v>0.18185607857528813</v>
      </c>
      <c r="K2463" s="17">
        <f t="shared" si="1638"/>
        <v>4.1856078575288114E-2</v>
      </c>
      <c r="L2463" s="17">
        <f t="shared" si="1639"/>
        <v>1.7519313137006926E-3</v>
      </c>
      <c r="M2463" s="17">
        <f t="shared" si="1640"/>
        <v>-6.6969725720460987E-3</v>
      </c>
      <c r="N2463" s="17">
        <f t="shared" si="1641"/>
        <v>-2.5950768716678629E-2</v>
      </c>
      <c r="O2463" s="17">
        <f t="shared" si="1642"/>
        <v>-9.2083372865633846E-3</v>
      </c>
      <c r="P2463" s="18">
        <f>(E2463-J2463)*E2460</f>
        <v>-1.5068188287103721E-2</v>
      </c>
    </row>
    <row r="2464" spans="1:16" ht="15.75" thickBot="1" x14ac:dyDescent="0.3">
      <c r="B2464" s="7">
        <v>0.53</v>
      </c>
      <c r="C2464" s="8">
        <v>0.23</v>
      </c>
      <c r="D2464" s="8">
        <v>0.24</v>
      </c>
      <c r="E2464" s="9">
        <v>0.41</v>
      </c>
      <c r="F2464" s="37"/>
      <c r="G2464" s="39"/>
      <c r="H2464" s="39"/>
      <c r="I2464" s="41"/>
      <c r="J2464" s="19">
        <f>B2464*F2460+C2464*G2460+D2464*H2460+I2460</f>
        <v>0.41471532106175696</v>
      </c>
      <c r="K2464" s="20">
        <f t="shared" si="1638"/>
        <v>4.715321061756983E-3</v>
      </c>
      <c r="L2464" s="20">
        <f t="shared" si="1639"/>
        <v>2.2234252715449002E-5</v>
      </c>
      <c r="M2464" s="20">
        <f t="shared" si="1640"/>
        <v>-2.499120162731201E-3</v>
      </c>
      <c r="N2464" s="20">
        <f t="shared" si="1641"/>
        <v>-1.0845238442041061E-3</v>
      </c>
      <c r="O2464" s="20">
        <f t="shared" si="1642"/>
        <v>-1.1316770548216758E-3</v>
      </c>
      <c r="P2464" s="21">
        <f>(E2464-J2464)*E2460</f>
        <v>-1.6975155822325139E-3</v>
      </c>
    </row>
    <row r="2465" spans="1:16" x14ac:dyDescent="0.25">
      <c r="K2465" t="s">
        <v>13</v>
      </c>
      <c r="L2465" s="22">
        <f>AVERAGE(L2460:L2464)</f>
        <v>7.4738764933468549E-4</v>
      </c>
      <c r="M2465" s="22">
        <f t="shared" ref="M2465:P2465" si="1643">AVERAGE(M2460:M2464)</f>
        <v>-2.8511057831256796E-4</v>
      </c>
      <c r="N2465" s="22">
        <f t="shared" si="1643"/>
        <v>-3.8140120343379055E-4</v>
      </c>
      <c r="O2465" s="22">
        <f t="shared" si="1643"/>
        <v>-7.9104891136613732E-4</v>
      </c>
      <c r="P2465" s="22">
        <f t="shared" si="1643"/>
        <v>4.2096325825485489E-4</v>
      </c>
    </row>
    <row r="2466" spans="1:16" ht="15.75" thickBot="1" x14ac:dyDescent="0.3"/>
    <row r="2467" spans="1:16" ht="15.75" thickBot="1" x14ac:dyDescent="0.3">
      <c r="A2467" s="23" t="s">
        <v>19</v>
      </c>
      <c r="B2467" s="27" t="s">
        <v>0</v>
      </c>
      <c r="C2467" s="28"/>
      <c r="D2467" s="28"/>
      <c r="E2467" s="29"/>
      <c r="F2467" s="30" t="s">
        <v>5</v>
      </c>
      <c r="G2467" s="31"/>
      <c r="H2467" s="31"/>
      <c r="I2467" s="32"/>
      <c r="J2467" s="33" t="s">
        <v>14</v>
      </c>
      <c r="K2467" s="34"/>
      <c r="L2467" s="34"/>
      <c r="M2467" s="34"/>
      <c r="N2467" s="34"/>
      <c r="O2467" s="34"/>
      <c r="P2467" s="35"/>
    </row>
    <row r="2468" spans="1:16" x14ac:dyDescent="0.25">
      <c r="A2468" s="23">
        <f>A2459+1</f>
        <v>274</v>
      </c>
      <c r="B2468" s="1" t="s">
        <v>1</v>
      </c>
      <c r="C2468" s="2" t="s">
        <v>2</v>
      </c>
      <c r="D2468" s="2" t="s">
        <v>3</v>
      </c>
      <c r="E2468" s="3" t="s">
        <v>4</v>
      </c>
      <c r="F2468" s="10" t="s">
        <v>6</v>
      </c>
      <c r="G2468" s="11" t="s">
        <v>7</v>
      </c>
      <c r="H2468" s="11" t="s">
        <v>8</v>
      </c>
      <c r="I2468" s="12" t="s">
        <v>9</v>
      </c>
      <c r="J2468" s="13" t="s">
        <v>10</v>
      </c>
      <c r="K2468" s="14" t="s">
        <v>11</v>
      </c>
      <c r="L2468" s="14" t="s">
        <v>12</v>
      </c>
      <c r="M2468" s="14" t="s">
        <v>15</v>
      </c>
      <c r="N2468" s="14" t="s">
        <v>16</v>
      </c>
      <c r="O2468" s="14" t="s">
        <v>17</v>
      </c>
      <c r="P2468" s="15" t="s">
        <v>18</v>
      </c>
    </row>
    <row r="2469" spans="1:16" x14ac:dyDescent="0.25">
      <c r="B2469" s="4">
        <v>0.47</v>
      </c>
      <c r="C2469" s="5">
        <v>0.38</v>
      </c>
      <c r="D2469" s="5">
        <v>0.15</v>
      </c>
      <c r="E2469" s="6">
        <v>0.36</v>
      </c>
      <c r="F2469" s="36">
        <f>F2460+M2465</f>
        <v>0.73471126079762239</v>
      </c>
      <c r="G2469" s="38">
        <f>G2460+N2465</f>
        <v>0.10846783965704787</v>
      </c>
      <c r="H2469" s="38">
        <f>H2460+O2465</f>
        <v>0.16729840173667104</v>
      </c>
      <c r="I2469" s="40">
        <f>I2460+P2465</f>
        <v>-3.9788586062673437E-2</v>
      </c>
      <c r="J2469" s="16">
        <f>B2469*F2469+C2469*G2469+D2469*H2469+I2469</f>
        <v>0.37183824584238795</v>
      </c>
      <c r="K2469" s="17">
        <f>J2469-E2469</f>
        <v>1.1838245842387962E-2</v>
      </c>
      <c r="L2469" s="17">
        <f>K2469*K2469</f>
        <v>1.4014406462481587E-4</v>
      </c>
      <c r="M2469" s="17">
        <f>(E2469-J2469)*B2469</f>
        <v>-5.5639755459223417E-3</v>
      </c>
      <c r="N2469" s="17">
        <f>(E2469-J2469)*C2469</f>
        <v>-4.4985334201074253E-3</v>
      </c>
      <c r="O2469" s="17">
        <f>(E2469-J2469)*D2469</f>
        <v>-1.7757368763581943E-3</v>
      </c>
      <c r="P2469" s="18">
        <f>(E2469-J2469)*I2469</f>
        <v>4.7102706353093941E-4</v>
      </c>
    </row>
    <row r="2470" spans="1:16" x14ac:dyDescent="0.25">
      <c r="B2470" s="4">
        <v>0.27</v>
      </c>
      <c r="C2470" s="5">
        <v>0.55000000000000004</v>
      </c>
      <c r="D2470" s="5">
        <v>0.18</v>
      </c>
      <c r="E2470" s="6">
        <v>0.28999999999999998</v>
      </c>
      <c r="F2470" s="36"/>
      <c r="G2470" s="38"/>
      <c r="H2470" s="38"/>
      <c r="I2470" s="40"/>
      <c r="J2470" s="16">
        <f>B2470*F2469+C2470*G2469+D2470*H2469+I2469</f>
        <v>0.24835447847666176</v>
      </c>
      <c r="K2470" s="17">
        <f t="shared" ref="K2470:K2473" si="1644">J2470-E2470</f>
        <v>-4.1645521523338225E-2</v>
      </c>
      <c r="L2470" s="17">
        <f t="shared" ref="L2470:L2473" si="1645">K2470*K2470</f>
        <v>1.7343494629508272E-3</v>
      </c>
      <c r="M2470" s="17">
        <f t="shared" ref="M2470:M2473" si="1646">(E2470-J2470)*B2470</f>
        <v>1.1244290811301322E-2</v>
      </c>
      <c r="N2470" s="17">
        <f t="shared" ref="N2470:N2473" si="1647">(E2470-J2470)*C2470</f>
        <v>2.2905036837836026E-2</v>
      </c>
      <c r="O2470" s="17">
        <f t="shared" ref="O2470:O2473" si="1648">(E2470-J2470)*D2470</f>
        <v>7.49619387420088E-3</v>
      </c>
      <c r="P2470" s="18">
        <f>(E2470-J2470)*E2469</f>
        <v>1.499238774840176E-2</v>
      </c>
    </row>
    <row r="2471" spans="1:16" x14ac:dyDescent="0.25">
      <c r="B2471" s="4">
        <v>0.22</v>
      </c>
      <c r="C2471" s="5">
        <v>0.71</v>
      </c>
      <c r="D2471" s="5">
        <v>7.0000000000000007E-2</v>
      </c>
      <c r="E2471" s="6">
        <v>0.22</v>
      </c>
      <c r="F2471" s="36"/>
      <c r="G2471" s="38"/>
      <c r="H2471" s="38"/>
      <c r="I2471" s="40"/>
      <c r="J2471" s="16">
        <f>B2471*F2469+C2471*G2469+D2471*H2469+I2469</f>
        <v>0.21057094559087441</v>
      </c>
      <c r="K2471" s="17">
        <f t="shared" si="1644"/>
        <v>-9.4290544091255868E-3</v>
      </c>
      <c r="L2471" s="17">
        <f t="shared" si="1645"/>
        <v>8.8907067050250668E-5</v>
      </c>
      <c r="M2471" s="17">
        <f t="shared" si="1646"/>
        <v>2.074391970007629E-3</v>
      </c>
      <c r="N2471" s="17">
        <f t="shared" si="1647"/>
        <v>6.6946286304791665E-3</v>
      </c>
      <c r="O2471" s="17">
        <f t="shared" si="1648"/>
        <v>6.600338086387911E-4</v>
      </c>
      <c r="P2471" s="18">
        <f>(E2471-J2471)*E2469</f>
        <v>3.3944595872852112E-3</v>
      </c>
    </row>
    <row r="2472" spans="1:16" x14ac:dyDescent="0.25">
      <c r="B2472" s="4">
        <v>0.16</v>
      </c>
      <c r="C2472" s="5">
        <v>0.62</v>
      </c>
      <c r="D2472" s="5">
        <v>0.22</v>
      </c>
      <c r="E2472" s="6">
        <v>0.14000000000000001</v>
      </c>
      <c r="F2472" s="36"/>
      <c r="G2472" s="38"/>
      <c r="H2472" s="38"/>
      <c r="I2472" s="40"/>
      <c r="J2472" s="16">
        <f>B2472*F2469+C2472*G2469+D2472*H2469+I2469</f>
        <v>0.18182092463438346</v>
      </c>
      <c r="K2472" s="17">
        <f t="shared" si="1644"/>
        <v>4.1820924634383444E-2</v>
      </c>
      <c r="L2472" s="17">
        <f t="shared" si="1645"/>
        <v>1.7489897372747799E-3</v>
      </c>
      <c r="M2472" s="17">
        <f t="shared" si="1646"/>
        <v>-6.6913479415013511E-3</v>
      </c>
      <c r="N2472" s="17">
        <f t="shared" si="1647"/>
        <v>-2.5928973273317734E-2</v>
      </c>
      <c r="O2472" s="17">
        <f t="shared" si="1648"/>
        <v>-9.2006034195643571E-3</v>
      </c>
      <c r="P2472" s="18">
        <f>(E2472-J2472)*E2469</f>
        <v>-1.505553286837804E-2</v>
      </c>
    </row>
    <row r="2473" spans="1:16" ht="15.75" thickBot="1" x14ac:dyDescent="0.3">
      <c r="B2473" s="7">
        <v>0.53</v>
      </c>
      <c r="C2473" s="8">
        <v>0.23</v>
      </c>
      <c r="D2473" s="8">
        <v>0.24</v>
      </c>
      <c r="E2473" s="9">
        <v>0.41</v>
      </c>
      <c r="F2473" s="37"/>
      <c r="G2473" s="39"/>
      <c r="H2473" s="39"/>
      <c r="I2473" s="41"/>
      <c r="J2473" s="19">
        <f>B2473*F2469+C2473*G2469+D2473*H2469+I2469</f>
        <v>0.41470760169798848</v>
      </c>
      <c r="K2473" s="20">
        <f t="shared" si="1644"/>
        <v>4.707601697988506E-3</v>
      </c>
      <c r="L2473" s="20">
        <f t="shared" si="1645"/>
        <v>2.2161513746904264E-5</v>
      </c>
      <c r="M2473" s="20">
        <f t="shared" si="1646"/>
        <v>-2.4950288999339085E-3</v>
      </c>
      <c r="N2473" s="20">
        <f t="shared" si="1647"/>
        <v>-1.0827483905373565E-3</v>
      </c>
      <c r="O2473" s="20">
        <f t="shared" si="1648"/>
        <v>-1.1298244075172415E-3</v>
      </c>
      <c r="P2473" s="21">
        <f>(E2473-J2473)*E2469</f>
        <v>-1.694736611275862E-3</v>
      </c>
    </row>
    <row r="2474" spans="1:16" x14ac:dyDescent="0.25">
      <c r="K2474" t="s">
        <v>13</v>
      </c>
      <c r="L2474" s="22">
        <f>AVERAGE(L2469:L2473)</f>
        <v>7.4691036912951563E-4</v>
      </c>
      <c r="M2474" s="22">
        <f t="shared" ref="M2474:P2474" si="1649">AVERAGE(M2469:M2473)</f>
        <v>-2.8633392120973008E-4</v>
      </c>
      <c r="N2474" s="22">
        <f t="shared" si="1649"/>
        <v>-3.8211792312946492E-4</v>
      </c>
      <c r="O2474" s="22">
        <f t="shared" si="1649"/>
        <v>-7.8998740412002425E-4</v>
      </c>
      <c r="P2474" s="22">
        <f t="shared" si="1649"/>
        <v>4.2152098391280213E-4</v>
      </c>
    </row>
    <row r="2475" spans="1:16" ht="15.75" thickBot="1" x14ac:dyDescent="0.3"/>
    <row r="2476" spans="1:16" ht="15.75" thickBot="1" x14ac:dyDescent="0.3">
      <c r="A2476" s="23" t="s">
        <v>19</v>
      </c>
      <c r="B2476" s="27" t="s">
        <v>0</v>
      </c>
      <c r="C2476" s="28"/>
      <c r="D2476" s="28"/>
      <c r="E2476" s="29"/>
      <c r="F2476" s="30" t="s">
        <v>5</v>
      </c>
      <c r="G2476" s="31"/>
      <c r="H2476" s="31"/>
      <c r="I2476" s="32"/>
      <c r="J2476" s="33" t="s">
        <v>14</v>
      </c>
      <c r="K2476" s="34"/>
      <c r="L2476" s="34"/>
      <c r="M2476" s="34"/>
      <c r="N2476" s="34"/>
      <c r="O2476" s="34"/>
      <c r="P2476" s="35"/>
    </row>
    <row r="2477" spans="1:16" x14ac:dyDescent="0.25">
      <c r="A2477" s="23">
        <f>A2468+1</f>
        <v>275</v>
      </c>
      <c r="B2477" s="1" t="s">
        <v>1</v>
      </c>
      <c r="C2477" s="2" t="s">
        <v>2</v>
      </c>
      <c r="D2477" s="2" t="s">
        <v>3</v>
      </c>
      <c r="E2477" s="3" t="s">
        <v>4</v>
      </c>
      <c r="F2477" s="10" t="s">
        <v>6</v>
      </c>
      <c r="G2477" s="11" t="s">
        <v>7</v>
      </c>
      <c r="H2477" s="11" t="s">
        <v>8</v>
      </c>
      <c r="I2477" s="12" t="s">
        <v>9</v>
      </c>
      <c r="J2477" s="13" t="s">
        <v>10</v>
      </c>
      <c r="K2477" s="14" t="s">
        <v>11</v>
      </c>
      <c r="L2477" s="14" t="s">
        <v>12</v>
      </c>
      <c r="M2477" s="14" t="s">
        <v>15</v>
      </c>
      <c r="N2477" s="14" t="s">
        <v>16</v>
      </c>
      <c r="O2477" s="14" t="s">
        <v>17</v>
      </c>
      <c r="P2477" s="15" t="s">
        <v>18</v>
      </c>
    </row>
    <row r="2478" spans="1:16" x14ac:dyDescent="0.25">
      <c r="B2478" s="4">
        <v>0.47</v>
      </c>
      <c r="C2478" s="5">
        <v>0.38</v>
      </c>
      <c r="D2478" s="5">
        <v>0.15</v>
      </c>
      <c r="E2478" s="6">
        <v>0.36</v>
      </c>
      <c r="F2478" s="36">
        <f>F2469+M2474</f>
        <v>0.7344249268764127</v>
      </c>
      <c r="G2478" s="38">
        <f>G2469+N2474</f>
        <v>0.10808572173391841</v>
      </c>
      <c r="H2478" s="38">
        <f>H2469+O2474</f>
        <v>0.16650841433255101</v>
      </c>
      <c r="I2478" s="40">
        <f>I2469+P2474</f>
        <v>-3.9367065078760637E-2</v>
      </c>
      <c r="J2478" s="16">
        <f>B2478*F2478+C2478*G2478+D2478*H2478+I2478</f>
        <v>0.37186148696192495</v>
      </c>
      <c r="K2478" s="17">
        <f>J2478-E2478</f>
        <v>1.1861486961924961E-2</v>
      </c>
      <c r="L2478" s="17">
        <f>K2478*K2478</f>
        <v>1.4069487294791585E-4</v>
      </c>
      <c r="M2478" s="17">
        <f>(E2478-J2478)*B2478</f>
        <v>-5.5748988721047313E-3</v>
      </c>
      <c r="N2478" s="17">
        <f>(E2478-J2478)*C2478</f>
        <v>-4.507365045531485E-3</v>
      </c>
      <c r="O2478" s="17">
        <f>(E2478-J2478)*D2478</f>
        <v>-1.779223044288744E-3</v>
      </c>
      <c r="P2478" s="18">
        <f>(E2478-J2478)*I2478</f>
        <v>4.6695192916097072E-4</v>
      </c>
    </row>
    <row r="2479" spans="1:16" x14ac:dyDescent="0.25">
      <c r="B2479" s="4">
        <v>0.27</v>
      </c>
      <c r="C2479" s="5">
        <v>0.55000000000000004</v>
      </c>
      <c r="D2479" s="5">
        <v>0.18</v>
      </c>
      <c r="E2479" s="6">
        <v>0.28999999999999998</v>
      </c>
      <c r="F2479" s="36"/>
      <c r="G2479" s="38"/>
      <c r="H2479" s="38"/>
      <c r="I2479" s="40"/>
      <c r="J2479" s="16">
        <f>B2479*F2478+C2479*G2478+D2479*H2478+I2478</f>
        <v>0.24834632671138512</v>
      </c>
      <c r="K2479" s="17">
        <f t="shared" ref="K2479:K2482" si="1650">J2479-E2479</f>
        <v>-4.1653673288614856E-2</v>
      </c>
      <c r="L2479" s="17">
        <f t="shared" ref="L2479:L2482" si="1651">K2479*K2479</f>
        <v>1.7350284984346668E-3</v>
      </c>
      <c r="M2479" s="17">
        <f t="shared" ref="M2479:M2482" si="1652">(E2479-J2479)*B2479</f>
        <v>1.1246491787926012E-2</v>
      </c>
      <c r="N2479" s="17">
        <f t="shared" ref="N2479:N2482" si="1653">(E2479-J2479)*C2479</f>
        <v>2.2909520308738173E-2</v>
      </c>
      <c r="O2479" s="17">
        <f t="shared" ref="O2479:O2482" si="1654">(E2479-J2479)*D2479</f>
        <v>7.4976611919506742E-3</v>
      </c>
      <c r="P2479" s="18">
        <f>(E2479-J2479)*E2478</f>
        <v>1.4995322383901348E-2</v>
      </c>
    </row>
    <row r="2480" spans="1:16" x14ac:dyDescent="0.25">
      <c r="B2480" s="4">
        <v>0.22</v>
      </c>
      <c r="C2480" s="5">
        <v>0.71</v>
      </c>
      <c r="D2480" s="5">
        <v>7.0000000000000007E-2</v>
      </c>
      <c r="E2480" s="6">
        <v>0.22</v>
      </c>
      <c r="F2480" s="36"/>
      <c r="G2480" s="38"/>
      <c r="H2480" s="38"/>
      <c r="I2480" s="40"/>
      <c r="J2480" s="16">
        <f>B2480*F2478+C2480*G2478+D2480*H2478+I2478</f>
        <v>0.21060287026841079</v>
      </c>
      <c r="K2480" s="17">
        <f t="shared" si="1650"/>
        <v>-9.3971297315892099E-3</v>
      </c>
      <c r="L2480" s="17">
        <f t="shared" si="1651"/>
        <v>8.8306047192317902E-5</v>
      </c>
      <c r="M2480" s="17">
        <f t="shared" si="1652"/>
        <v>2.0673685409496262E-3</v>
      </c>
      <c r="N2480" s="17">
        <f t="shared" si="1653"/>
        <v>6.6719621094283388E-3</v>
      </c>
      <c r="O2480" s="17">
        <f t="shared" si="1654"/>
        <v>6.577990812112448E-4</v>
      </c>
      <c r="P2480" s="18">
        <f>(E2480-J2480)*E2478</f>
        <v>3.3829667033721156E-3</v>
      </c>
    </row>
    <row r="2481" spans="1:16" x14ac:dyDescent="0.25">
      <c r="B2481" s="4">
        <v>0.16</v>
      </c>
      <c r="C2481" s="5">
        <v>0.62</v>
      </c>
      <c r="D2481" s="5">
        <v>0.22</v>
      </c>
      <c r="E2481" s="6">
        <v>0.14000000000000001</v>
      </c>
      <c r="F2481" s="36"/>
      <c r="G2481" s="38"/>
      <c r="H2481" s="38"/>
      <c r="I2481" s="40"/>
      <c r="J2481" s="16">
        <f>B2481*F2478+C2481*G2478+D2481*H2478+I2478</f>
        <v>0.18178592184965603</v>
      </c>
      <c r="K2481" s="17">
        <f t="shared" si="1650"/>
        <v>4.1785921849656016E-2</v>
      </c>
      <c r="L2481" s="17">
        <f t="shared" si="1651"/>
        <v>1.7460632648255601E-3</v>
      </c>
      <c r="M2481" s="17">
        <f t="shared" si="1652"/>
        <v>-6.6857474959449627E-3</v>
      </c>
      <c r="N2481" s="17">
        <f t="shared" si="1653"/>
        <v>-2.590727154678673E-2</v>
      </c>
      <c r="O2481" s="17">
        <f t="shared" si="1654"/>
        <v>-9.1929028069243236E-3</v>
      </c>
      <c r="P2481" s="18">
        <f>(E2481-J2481)*E2478</f>
        <v>-1.5042931865876165E-2</v>
      </c>
    </row>
    <row r="2482" spans="1:16" ht="15.75" thickBot="1" x14ac:dyDescent="0.3">
      <c r="B2482" s="7">
        <v>0.53</v>
      </c>
      <c r="C2482" s="8">
        <v>0.23</v>
      </c>
      <c r="D2482" s="8">
        <v>0.24</v>
      </c>
      <c r="E2482" s="9">
        <v>0.41</v>
      </c>
      <c r="F2482" s="37"/>
      <c r="G2482" s="39"/>
      <c r="H2482" s="39"/>
      <c r="I2482" s="41"/>
      <c r="J2482" s="19">
        <f>B2482*F2478+C2482*G2478+D2482*H2478+I2478</f>
        <v>0.41469988160435156</v>
      </c>
      <c r="K2482" s="20">
        <f t="shared" si="1650"/>
        <v>4.6998816043515856E-3</v>
      </c>
      <c r="L2482" s="20">
        <f t="shared" si="1651"/>
        <v>2.2088887094922434E-5</v>
      </c>
      <c r="M2482" s="20">
        <f t="shared" si="1652"/>
        <v>-2.4909372503063407E-3</v>
      </c>
      <c r="N2482" s="20">
        <f t="shared" si="1653"/>
        <v>-1.0809727690008646E-3</v>
      </c>
      <c r="O2482" s="20">
        <f t="shared" si="1654"/>
        <v>-1.1279715850443805E-3</v>
      </c>
      <c r="P2482" s="21">
        <f>(E2482-J2482)*E2478</f>
        <v>-1.6919573775665707E-3</v>
      </c>
    </row>
    <row r="2483" spans="1:16" x14ac:dyDescent="0.25">
      <c r="K2483" t="s">
        <v>13</v>
      </c>
      <c r="L2483" s="22">
        <f>AVERAGE(L2478:L2482)</f>
        <v>7.4643631409907645E-4</v>
      </c>
      <c r="M2483" s="22">
        <f t="shared" ref="M2483:P2483" si="1655">AVERAGE(M2478:M2482)</f>
        <v>-2.8754465789607934E-4</v>
      </c>
      <c r="N2483" s="22">
        <f t="shared" si="1655"/>
        <v>-3.8282538863051345E-4</v>
      </c>
      <c r="O2483" s="22">
        <f t="shared" si="1655"/>
        <v>-7.8892743261910572E-4</v>
      </c>
      <c r="P2483" s="22">
        <f t="shared" si="1655"/>
        <v>4.2207035459834003E-4</v>
      </c>
    </row>
    <row r="2484" spans="1:16" ht="15.75" thickBot="1" x14ac:dyDescent="0.3"/>
    <row r="2485" spans="1:16" ht="15.75" thickBot="1" x14ac:dyDescent="0.3">
      <c r="A2485" s="23" t="s">
        <v>19</v>
      </c>
      <c r="B2485" s="27" t="s">
        <v>0</v>
      </c>
      <c r="C2485" s="28"/>
      <c r="D2485" s="28"/>
      <c r="E2485" s="29"/>
      <c r="F2485" s="30" t="s">
        <v>5</v>
      </c>
      <c r="G2485" s="31"/>
      <c r="H2485" s="31"/>
      <c r="I2485" s="32"/>
      <c r="J2485" s="33" t="s">
        <v>14</v>
      </c>
      <c r="K2485" s="34"/>
      <c r="L2485" s="34"/>
      <c r="M2485" s="34"/>
      <c r="N2485" s="34"/>
      <c r="O2485" s="34"/>
      <c r="P2485" s="35"/>
    </row>
    <row r="2486" spans="1:16" x14ac:dyDescent="0.25">
      <c r="A2486" s="23">
        <f>A2477+1</f>
        <v>276</v>
      </c>
      <c r="B2486" s="1" t="s">
        <v>1</v>
      </c>
      <c r="C2486" s="2" t="s">
        <v>2</v>
      </c>
      <c r="D2486" s="2" t="s">
        <v>3</v>
      </c>
      <c r="E2486" s="3" t="s">
        <v>4</v>
      </c>
      <c r="F2486" s="10" t="s">
        <v>6</v>
      </c>
      <c r="G2486" s="11" t="s">
        <v>7</v>
      </c>
      <c r="H2486" s="11" t="s">
        <v>8</v>
      </c>
      <c r="I2486" s="12" t="s">
        <v>9</v>
      </c>
      <c r="J2486" s="13" t="s">
        <v>10</v>
      </c>
      <c r="K2486" s="14" t="s">
        <v>11</v>
      </c>
      <c r="L2486" s="14" t="s">
        <v>12</v>
      </c>
      <c r="M2486" s="14" t="s">
        <v>15</v>
      </c>
      <c r="N2486" s="14" t="s">
        <v>16</v>
      </c>
      <c r="O2486" s="14" t="s">
        <v>17</v>
      </c>
      <c r="P2486" s="15" t="s">
        <v>18</v>
      </c>
    </row>
    <row r="2487" spans="1:16" x14ac:dyDescent="0.25">
      <c r="B2487" s="4">
        <v>0.47</v>
      </c>
      <c r="C2487" s="5">
        <v>0.38</v>
      </c>
      <c r="D2487" s="5">
        <v>0.15</v>
      </c>
      <c r="E2487" s="6">
        <v>0.36</v>
      </c>
      <c r="F2487" s="36">
        <f>F2478+M2483</f>
        <v>0.73413738221851665</v>
      </c>
      <c r="G2487" s="38">
        <f>G2478+N2483</f>
        <v>0.10770289634528789</v>
      </c>
      <c r="H2487" s="38">
        <f>H2478+O2483</f>
        <v>0.16571948689993191</v>
      </c>
      <c r="I2487" s="40">
        <f>I2478+P2483</f>
        <v>-3.8944994724162296E-2</v>
      </c>
      <c r="J2487" s="16">
        <f>B2487*F2487+C2487*G2487+D2487*H2487+I2487</f>
        <v>0.37188459856473971</v>
      </c>
      <c r="K2487" s="17">
        <f>J2487-E2487</f>
        <v>1.1884598564739723E-2</v>
      </c>
      <c r="L2487" s="17">
        <f>K2487*K2487</f>
        <v>1.412436830450135E-4</v>
      </c>
      <c r="M2487" s="17">
        <f>(E2487-J2487)*B2487</f>
        <v>-5.5857613254276699E-3</v>
      </c>
      <c r="N2487" s="17">
        <f>(E2487-J2487)*C2487</f>
        <v>-4.5161474546010954E-3</v>
      </c>
      <c r="O2487" s="17">
        <f>(E2487-J2487)*D2487</f>
        <v>-1.7826897847109584E-3</v>
      </c>
      <c r="P2487" s="18">
        <f>(E2487-J2487)*I2487</f>
        <v>4.6284562840257534E-4</v>
      </c>
    </row>
    <row r="2488" spans="1:16" x14ac:dyDescent="0.25">
      <c r="B2488" s="4">
        <v>0.27</v>
      </c>
      <c r="C2488" s="5">
        <v>0.55000000000000004</v>
      </c>
      <c r="D2488" s="5">
        <v>0.18</v>
      </c>
      <c r="E2488" s="6">
        <v>0.28999999999999998</v>
      </c>
      <c r="F2488" s="36"/>
      <c r="G2488" s="38"/>
      <c r="H2488" s="38"/>
      <c r="I2488" s="40"/>
      <c r="J2488" s="16">
        <f>B2488*F2487+C2488*G2487+D2488*H2487+I2487</f>
        <v>0.24833819910673327</v>
      </c>
      <c r="K2488" s="17">
        <f t="shared" ref="K2488:K2491" si="1656">J2488-E2488</f>
        <v>-4.1661800893266709E-2</v>
      </c>
      <c r="L2488" s="17">
        <f t="shared" ref="L2488:L2491" si="1657">K2488*K2488</f>
        <v>1.7357056536701988E-3</v>
      </c>
      <c r="M2488" s="17">
        <f t="shared" ref="M2488:M2491" si="1658">(E2488-J2488)*B2488</f>
        <v>1.1248686241182013E-2</v>
      </c>
      <c r="N2488" s="17">
        <f t="shared" ref="N2488:N2491" si="1659">(E2488-J2488)*C2488</f>
        <v>2.2913990491296693E-2</v>
      </c>
      <c r="O2488" s="17">
        <f t="shared" ref="O2488:O2491" si="1660">(E2488-J2488)*D2488</f>
        <v>7.4991241607880073E-3</v>
      </c>
      <c r="P2488" s="18">
        <f>(E2488-J2488)*E2487</f>
        <v>1.4998248321576015E-2</v>
      </c>
    </row>
    <row r="2489" spans="1:16" x14ac:dyDescent="0.25">
      <c r="B2489" s="4">
        <v>0.22</v>
      </c>
      <c r="C2489" s="5">
        <v>0.71</v>
      </c>
      <c r="D2489" s="5">
        <v>7.0000000000000007E-2</v>
      </c>
      <c r="E2489" s="6">
        <v>0.22</v>
      </c>
      <c r="F2489" s="36"/>
      <c r="G2489" s="38"/>
      <c r="H2489" s="38"/>
      <c r="I2489" s="40"/>
      <c r="J2489" s="16">
        <f>B2489*F2487+C2489*G2487+D2489*H2487+I2487</f>
        <v>0.21063464985206098</v>
      </c>
      <c r="K2489" s="17">
        <f t="shared" si="1656"/>
        <v>-9.3653501479390167E-3</v>
      </c>
      <c r="L2489" s="17">
        <f t="shared" si="1657"/>
        <v>8.7709783393501365E-5</v>
      </c>
      <c r="M2489" s="17">
        <f t="shared" si="1658"/>
        <v>2.0603770325465839E-3</v>
      </c>
      <c r="N2489" s="17">
        <f t="shared" si="1659"/>
        <v>6.6493986050367012E-3</v>
      </c>
      <c r="O2489" s="17">
        <f t="shared" si="1660"/>
        <v>6.5557451035573122E-4</v>
      </c>
      <c r="P2489" s="18">
        <f>(E2489-J2489)*E2487</f>
        <v>3.3715260532580457E-3</v>
      </c>
    </row>
    <row r="2490" spans="1:16" x14ac:dyDescent="0.25">
      <c r="B2490" s="4">
        <v>0.16</v>
      </c>
      <c r="C2490" s="5">
        <v>0.62</v>
      </c>
      <c r="D2490" s="5">
        <v>0.22</v>
      </c>
      <c r="E2490" s="6">
        <v>0.14000000000000001</v>
      </c>
      <c r="F2490" s="36"/>
      <c r="G2490" s="38"/>
      <c r="H2490" s="38"/>
      <c r="I2490" s="40"/>
      <c r="J2490" s="16">
        <f>B2490*F2487+C2490*G2487+D2490*H2487+I2487</f>
        <v>0.18175106928286386</v>
      </c>
      <c r="K2490" s="17">
        <f t="shared" si="1656"/>
        <v>4.1751069282863845E-2</v>
      </c>
      <c r="L2490" s="17">
        <f t="shared" si="1657"/>
        <v>1.743151786262497E-3</v>
      </c>
      <c r="M2490" s="17">
        <f t="shared" si="1658"/>
        <v>-6.6801710852582158E-3</v>
      </c>
      <c r="N2490" s="17">
        <f t="shared" si="1659"/>
        <v>-2.5885662955375584E-2</v>
      </c>
      <c r="O2490" s="17">
        <f t="shared" si="1660"/>
        <v>-9.1852352422300467E-3</v>
      </c>
      <c r="P2490" s="18">
        <f>(E2490-J2490)*E2487</f>
        <v>-1.5030384941830984E-2</v>
      </c>
    </row>
    <row r="2491" spans="1:16" ht="15.75" thickBot="1" x14ac:dyDescent="0.3">
      <c r="B2491" s="7">
        <v>0.53</v>
      </c>
      <c r="C2491" s="8">
        <v>0.23</v>
      </c>
      <c r="D2491" s="8">
        <v>0.24</v>
      </c>
      <c r="E2491" s="9">
        <v>0.41</v>
      </c>
      <c r="F2491" s="37"/>
      <c r="G2491" s="39"/>
      <c r="H2491" s="39"/>
      <c r="I2491" s="41"/>
      <c r="J2491" s="19">
        <f>B2491*F2487+C2491*G2487+D2491*H2487+I2487</f>
        <v>0.41469216086705146</v>
      </c>
      <c r="K2491" s="20">
        <f t="shared" si="1656"/>
        <v>4.6921608670514869E-3</v>
      </c>
      <c r="L2491" s="20">
        <f t="shared" si="1657"/>
        <v>2.2016373602289361E-5</v>
      </c>
      <c r="M2491" s="20">
        <f t="shared" si="1658"/>
        <v>-2.486845259537288E-3</v>
      </c>
      <c r="N2491" s="20">
        <f t="shared" si="1659"/>
        <v>-1.0791969994218421E-3</v>
      </c>
      <c r="O2491" s="20">
        <f t="shared" si="1660"/>
        <v>-1.1261186080923568E-3</v>
      </c>
      <c r="P2491" s="21">
        <f>(E2491-J2491)*E2487</f>
        <v>-1.6891779121385353E-3</v>
      </c>
    </row>
    <row r="2492" spans="1:16" x14ac:dyDescent="0.25">
      <c r="K2492" t="s">
        <v>13</v>
      </c>
      <c r="L2492" s="22">
        <f>AVERAGE(L2487:L2491)</f>
        <v>7.4596545599470002E-4</v>
      </c>
      <c r="M2492" s="22">
        <f t="shared" ref="M2492:P2492" si="1661">AVERAGE(M2487:M2491)</f>
        <v>-2.8874287929891545E-4</v>
      </c>
      <c r="N2492" s="22">
        <f t="shared" si="1661"/>
        <v>-3.8352366261302519E-4</v>
      </c>
      <c r="O2492" s="22">
        <f t="shared" si="1661"/>
        <v>-7.8786899277792448E-4</v>
      </c>
      <c r="P2492" s="22">
        <f t="shared" si="1661"/>
        <v>4.2261142985342308E-4</v>
      </c>
    </row>
    <row r="2493" spans="1:16" ht="15.75" thickBot="1" x14ac:dyDescent="0.3"/>
    <row r="2494" spans="1:16" ht="15.75" thickBot="1" x14ac:dyDescent="0.3">
      <c r="A2494" s="23" t="s">
        <v>19</v>
      </c>
      <c r="B2494" s="27" t="s">
        <v>0</v>
      </c>
      <c r="C2494" s="28"/>
      <c r="D2494" s="28"/>
      <c r="E2494" s="29"/>
      <c r="F2494" s="30" t="s">
        <v>5</v>
      </c>
      <c r="G2494" s="31"/>
      <c r="H2494" s="31"/>
      <c r="I2494" s="32"/>
      <c r="J2494" s="33" t="s">
        <v>14</v>
      </c>
      <c r="K2494" s="34"/>
      <c r="L2494" s="34"/>
      <c r="M2494" s="34"/>
      <c r="N2494" s="34"/>
      <c r="O2494" s="34"/>
      <c r="P2494" s="35"/>
    </row>
    <row r="2495" spans="1:16" x14ac:dyDescent="0.25">
      <c r="A2495" s="23">
        <f>A2486+1</f>
        <v>277</v>
      </c>
      <c r="B2495" s="1" t="s">
        <v>1</v>
      </c>
      <c r="C2495" s="2" t="s">
        <v>2</v>
      </c>
      <c r="D2495" s="2" t="s">
        <v>3</v>
      </c>
      <c r="E2495" s="3" t="s">
        <v>4</v>
      </c>
      <c r="F2495" s="10" t="s">
        <v>6</v>
      </c>
      <c r="G2495" s="11" t="s">
        <v>7</v>
      </c>
      <c r="H2495" s="11" t="s">
        <v>8</v>
      </c>
      <c r="I2495" s="12" t="s">
        <v>9</v>
      </c>
      <c r="J2495" s="13" t="s">
        <v>10</v>
      </c>
      <c r="K2495" s="14" t="s">
        <v>11</v>
      </c>
      <c r="L2495" s="14" t="s">
        <v>12</v>
      </c>
      <c r="M2495" s="14" t="s">
        <v>15</v>
      </c>
      <c r="N2495" s="14" t="s">
        <v>16</v>
      </c>
      <c r="O2495" s="14" t="s">
        <v>17</v>
      </c>
      <c r="P2495" s="15" t="s">
        <v>18</v>
      </c>
    </row>
    <row r="2496" spans="1:16" x14ac:dyDescent="0.25">
      <c r="B2496" s="4">
        <v>0.47</v>
      </c>
      <c r="C2496" s="5">
        <v>0.38</v>
      </c>
      <c r="D2496" s="5">
        <v>0.15</v>
      </c>
      <c r="E2496" s="6">
        <v>0.36</v>
      </c>
      <c r="F2496" s="36">
        <f>F2487+M2492</f>
        <v>0.73384863933921773</v>
      </c>
      <c r="G2496" s="38">
        <f>G2487+N2492</f>
        <v>0.10731937268267486</v>
      </c>
      <c r="H2496" s="38">
        <f>H2487+O2492</f>
        <v>0.16493161790715399</v>
      </c>
      <c r="I2496" s="40">
        <f>I2487+P2492</f>
        <v>-3.8522383294308876E-2</v>
      </c>
      <c r="J2496" s="16">
        <f>B2496*F2496+C2496*G2496+D2496*H2496+I2496</f>
        <v>0.37190758150061298</v>
      </c>
      <c r="K2496" s="17">
        <f>J2496-E2496</f>
        <v>1.1907581500612996E-2</v>
      </c>
      <c r="L2496" s="17">
        <f>K2496*K2496</f>
        <v>1.4179049719374086E-4</v>
      </c>
      <c r="M2496" s="17">
        <f>(E2496-J2496)*B2496</f>
        <v>-5.5965633052881079E-3</v>
      </c>
      <c r="N2496" s="17">
        <f>(E2496-J2496)*C2496</f>
        <v>-4.5248809702329385E-3</v>
      </c>
      <c r="O2496" s="17">
        <f>(E2496-J2496)*D2496</f>
        <v>-1.7861372250919493E-3</v>
      </c>
      <c r="P2496" s="18">
        <f>(E2496-J2496)*I2496</f>
        <v>4.5870841867483547E-4</v>
      </c>
    </row>
    <row r="2497" spans="1:16" x14ac:dyDescent="0.25">
      <c r="B2497" s="4">
        <v>0.27</v>
      </c>
      <c r="C2497" s="5">
        <v>0.55000000000000004</v>
      </c>
      <c r="D2497" s="5">
        <v>0.18</v>
      </c>
      <c r="E2497" s="6">
        <v>0.28999999999999998</v>
      </c>
      <c r="F2497" s="36"/>
      <c r="G2497" s="38"/>
      <c r="H2497" s="38"/>
      <c r="I2497" s="40"/>
      <c r="J2497" s="16">
        <f>B2497*F2496+C2497*G2496+D2497*H2496+I2496</f>
        <v>0.24833009552603882</v>
      </c>
      <c r="K2497" s="17">
        <f t="shared" ref="K2497:K2500" si="1662">J2497-E2497</f>
        <v>-4.1669904473961156E-2</v>
      </c>
      <c r="L2497" s="17">
        <f t="shared" ref="L2497:L2500" si="1663">K2497*K2497</f>
        <v>1.7363809388690479E-3</v>
      </c>
      <c r="M2497" s="17">
        <f t="shared" ref="M2497:M2500" si="1664">(E2497-J2497)*B2497</f>
        <v>1.1250874207969512E-2</v>
      </c>
      <c r="N2497" s="17">
        <f t="shared" ref="N2497:N2500" si="1665">(E2497-J2497)*C2497</f>
        <v>2.2918447460678639E-2</v>
      </c>
      <c r="O2497" s="17">
        <f t="shared" ref="O2497:O2500" si="1666">(E2497-J2497)*D2497</f>
        <v>7.5005828053130077E-3</v>
      </c>
      <c r="P2497" s="18">
        <f>(E2497-J2497)*E2496</f>
        <v>1.5001165610626015E-2</v>
      </c>
    </row>
    <row r="2498" spans="1:16" x14ac:dyDescent="0.25">
      <c r="B2498" s="4">
        <v>0.22</v>
      </c>
      <c r="C2498" s="5">
        <v>0.71</v>
      </c>
      <c r="D2498" s="5">
        <v>7.0000000000000007E-2</v>
      </c>
      <c r="E2498" s="6">
        <v>0.22</v>
      </c>
      <c r="F2498" s="36"/>
      <c r="G2498" s="38"/>
      <c r="H2498" s="38"/>
      <c r="I2498" s="40"/>
      <c r="J2498" s="16">
        <f>B2498*F2496+C2498*G2496+D2498*H2496+I2496</f>
        <v>0.21066628521851896</v>
      </c>
      <c r="K2498" s="17">
        <f t="shared" si="1662"/>
        <v>-9.3337147814810395E-3</v>
      </c>
      <c r="L2498" s="17">
        <f t="shared" si="1663"/>
        <v>8.7118231622037646E-5</v>
      </c>
      <c r="M2498" s="17">
        <f t="shared" si="1664"/>
        <v>2.0534172519258288E-3</v>
      </c>
      <c r="N2498" s="17">
        <f t="shared" si="1665"/>
        <v>6.6269374948515376E-3</v>
      </c>
      <c r="O2498" s="17">
        <f t="shared" si="1666"/>
        <v>6.5336003470367284E-4</v>
      </c>
      <c r="P2498" s="18">
        <f>(E2498-J2498)*E2496</f>
        <v>3.3601373213331741E-3</v>
      </c>
    </row>
    <row r="2499" spans="1:16" x14ac:dyDescent="0.25">
      <c r="B2499" s="4">
        <v>0.16</v>
      </c>
      <c r="C2499" s="5">
        <v>0.62</v>
      </c>
      <c r="D2499" s="5">
        <v>0.22</v>
      </c>
      <c r="E2499" s="6">
        <v>0.14000000000000001</v>
      </c>
      <c r="F2499" s="36"/>
      <c r="G2499" s="38"/>
      <c r="H2499" s="38"/>
      <c r="I2499" s="40"/>
      <c r="J2499" s="16">
        <f>B2499*F2496+C2499*G2496+D2499*H2496+I2496</f>
        <v>0.18171636600279825</v>
      </c>
      <c r="K2499" s="17">
        <f t="shared" si="1662"/>
        <v>4.1716366002798239E-2</v>
      </c>
      <c r="L2499" s="17">
        <f t="shared" si="1663"/>
        <v>1.7402551924794207E-3</v>
      </c>
      <c r="M2499" s="17">
        <f t="shared" si="1664"/>
        <v>-6.674618560447718E-3</v>
      </c>
      <c r="N2499" s="17">
        <f t="shared" si="1665"/>
        <v>-2.5864146921734908E-2</v>
      </c>
      <c r="O2499" s="17">
        <f t="shared" si="1666"/>
        <v>-9.1776005206156124E-3</v>
      </c>
      <c r="P2499" s="18">
        <f>(E2499-J2499)*E2496</f>
        <v>-1.5017891761007365E-2</v>
      </c>
    </row>
    <row r="2500" spans="1:16" ht="15.75" thickBot="1" x14ac:dyDescent="0.3">
      <c r="B2500" s="7">
        <v>0.53</v>
      </c>
      <c r="C2500" s="8">
        <v>0.23</v>
      </c>
      <c r="D2500" s="8">
        <v>0.24</v>
      </c>
      <c r="E2500" s="9">
        <v>0.41</v>
      </c>
      <c r="F2500" s="37"/>
      <c r="G2500" s="39"/>
      <c r="H2500" s="39"/>
      <c r="I2500" s="41"/>
      <c r="J2500" s="19">
        <f>B2500*F2496+C2500*G2496+D2500*H2496+I2496</f>
        <v>0.41468443957020873</v>
      </c>
      <c r="K2500" s="20">
        <f t="shared" si="1662"/>
        <v>4.6844395702087538E-3</v>
      </c>
      <c r="L2500" s="20">
        <f t="shared" si="1663"/>
        <v>2.1943974086937575E-5</v>
      </c>
      <c r="M2500" s="20">
        <f t="shared" si="1664"/>
        <v>-2.4827529722106396E-3</v>
      </c>
      <c r="N2500" s="20">
        <f t="shared" si="1665"/>
        <v>-1.0774211011480134E-3</v>
      </c>
      <c r="O2500" s="20">
        <f t="shared" si="1666"/>
        <v>-1.1242654968501009E-3</v>
      </c>
      <c r="P2500" s="21">
        <f>(E2500-J2500)*E2496</f>
        <v>-1.6863982452751513E-3</v>
      </c>
    </row>
    <row r="2501" spans="1:16" x14ac:dyDescent="0.25">
      <c r="K2501" t="s">
        <v>13</v>
      </c>
      <c r="L2501" s="22">
        <f>AVERAGE(L2496:L2500)</f>
        <v>7.4549776685023687E-4</v>
      </c>
      <c r="M2501" s="22">
        <f t="shared" ref="M2501:P2501" si="1667">AVERAGE(M2496:M2500)</f>
        <v>-2.8992867561022478E-4</v>
      </c>
      <c r="N2501" s="22">
        <f t="shared" si="1667"/>
        <v>-3.8421280751713648E-4</v>
      </c>
      <c r="O2501" s="22">
        <f t="shared" si="1667"/>
        <v>-7.8681208050819659E-4</v>
      </c>
      <c r="P2501" s="22">
        <f t="shared" si="1667"/>
        <v>4.2314426887030132E-4</v>
      </c>
    </row>
    <row r="2502" spans="1:16" ht="15.75" thickBot="1" x14ac:dyDescent="0.3"/>
    <row r="2503" spans="1:16" ht="15.75" thickBot="1" x14ac:dyDescent="0.3">
      <c r="A2503" s="23" t="s">
        <v>19</v>
      </c>
      <c r="B2503" s="27" t="s">
        <v>0</v>
      </c>
      <c r="C2503" s="28"/>
      <c r="D2503" s="28"/>
      <c r="E2503" s="29"/>
      <c r="F2503" s="30" t="s">
        <v>5</v>
      </c>
      <c r="G2503" s="31"/>
      <c r="H2503" s="31"/>
      <c r="I2503" s="32"/>
      <c r="J2503" s="33" t="s">
        <v>14</v>
      </c>
      <c r="K2503" s="34"/>
      <c r="L2503" s="34"/>
      <c r="M2503" s="34"/>
      <c r="N2503" s="34"/>
      <c r="O2503" s="34"/>
      <c r="P2503" s="35"/>
    </row>
    <row r="2504" spans="1:16" x14ac:dyDescent="0.25">
      <c r="A2504" s="23">
        <f>A2495+1</f>
        <v>278</v>
      </c>
      <c r="B2504" s="1" t="s">
        <v>1</v>
      </c>
      <c r="C2504" s="2" t="s">
        <v>2</v>
      </c>
      <c r="D2504" s="2" t="s">
        <v>3</v>
      </c>
      <c r="E2504" s="3" t="s">
        <v>4</v>
      </c>
      <c r="F2504" s="10" t="s">
        <v>6</v>
      </c>
      <c r="G2504" s="11" t="s">
        <v>7</v>
      </c>
      <c r="H2504" s="11" t="s">
        <v>8</v>
      </c>
      <c r="I2504" s="12" t="s">
        <v>9</v>
      </c>
      <c r="J2504" s="13" t="s">
        <v>10</v>
      </c>
      <c r="K2504" s="14" t="s">
        <v>11</v>
      </c>
      <c r="L2504" s="14" t="s">
        <v>12</v>
      </c>
      <c r="M2504" s="14" t="s">
        <v>15</v>
      </c>
      <c r="N2504" s="14" t="s">
        <v>16</v>
      </c>
      <c r="O2504" s="14" t="s">
        <v>17</v>
      </c>
      <c r="P2504" s="15" t="s">
        <v>18</v>
      </c>
    </row>
    <row r="2505" spans="1:16" x14ac:dyDescent="0.25">
      <c r="B2505" s="4">
        <v>0.47</v>
      </c>
      <c r="C2505" s="5">
        <v>0.38</v>
      </c>
      <c r="D2505" s="5">
        <v>0.15</v>
      </c>
      <c r="E2505" s="6">
        <v>0.36</v>
      </c>
      <c r="F2505" s="36">
        <f>F2496+M2501</f>
        <v>0.73355871066360756</v>
      </c>
      <c r="G2505" s="38">
        <f>G2496+N2501</f>
        <v>0.10693515987515773</v>
      </c>
      <c r="H2505" s="38">
        <f>H2496+O2501</f>
        <v>0.16414480582664578</v>
      </c>
      <c r="I2505" s="40">
        <f>I2496+P2501</f>
        <v>-3.8099239025438575E-2</v>
      </c>
      <c r="J2505" s="16">
        <f>B2505*F2505+C2505*G2505+D2505*H2505+I2505</f>
        <v>0.37193043661301373</v>
      </c>
      <c r="K2505" s="17">
        <f>J2505-E2505</f>
        <v>1.193043661301374E-2</v>
      </c>
      <c r="L2505" s="17">
        <f>K2505*K2505</f>
        <v>1.4233531777713875E-4</v>
      </c>
      <c r="M2505" s="17">
        <f>(E2505-J2505)*B2505</f>
        <v>-5.6073052081164572E-3</v>
      </c>
      <c r="N2505" s="17">
        <f>(E2505-J2505)*C2505</f>
        <v>-4.533565912945221E-3</v>
      </c>
      <c r="O2505" s="17">
        <f>(E2505-J2505)*D2505</f>
        <v>-1.7895654919520608E-3</v>
      </c>
      <c r="P2505" s="18">
        <f>(E2505-J2505)*I2505</f>
        <v>4.5454055619705426E-4</v>
      </c>
    </row>
    <row r="2506" spans="1:16" x14ac:dyDescent="0.25">
      <c r="B2506" s="4">
        <v>0.27</v>
      </c>
      <c r="C2506" s="5">
        <v>0.55000000000000004</v>
      </c>
      <c r="D2506" s="5">
        <v>0.18</v>
      </c>
      <c r="E2506" s="6">
        <v>0.28999999999999998</v>
      </c>
      <c r="F2506" s="36"/>
      <c r="G2506" s="38"/>
      <c r="H2506" s="38"/>
      <c r="I2506" s="40"/>
      <c r="J2506" s="16">
        <f>B2506*F2505+C2506*G2505+D2506*H2505+I2505</f>
        <v>0.24832201583386851</v>
      </c>
      <c r="K2506" s="17">
        <f t="shared" ref="K2506:K2509" si="1668">J2506-E2506</f>
        <v>-4.1677984166131471E-2</v>
      </c>
      <c r="L2506" s="17">
        <f t="shared" ref="L2506:L2509" si="1669">K2506*K2506</f>
        <v>1.7370543641523056E-3</v>
      </c>
      <c r="M2506" s="17">
        <f t="shared" ref="M2506:M2509" si="1670">(E2506-J2506)*B2506</f>
        <v>1.1253055724855498E-2</v>
      </c>
      <c r="N2506" s="17">
        <f t="shared" ref="N2506:N2509" si="1671">(E2506-J2506)*C2506</f>
        <v>2.2922891291372312E-2</v>
      </c>
      <c r="O2506" s="17">
        <f t="shared" ref="O2506:O2509" si="1672">(E2506-J2506)*D2506</f>
        <v>7.5020371499036646E-3</v>
      </c>
      <c r="P2506" s="18">
        <f>(E2506-J2506)*E2505</f>
        <v>1.5004074299807329E-2</v>
      </c>
    </row>
    <row r="2507" spans="1:16" x14ac:dyDescent="0.25">
      <c r="B2507" s="4">
        <v>0.22</v>
      </c>
      <c r="C2507" s="5">
        <v>0.71</v>
      </c>
      <c r="D2507" s="5">
        <v>7.0000000000000007E-2</v>
      </c>
      <c r="E2507" s="6">
        <v>0.22</v>
      </c>
      <c r="F2507" s="36"/>
      <c r="G2507" s="38"/>
      <c r="H2507" s="38"/>
      <c r="I2507" s="40"/>
      <c r="J2507" s="16">
        <f>B2507*F2505+C2507*G2505+D2507*H2505+I2505</f>
        <v>0.21069777723978228</v>
      </c>
      <c r="K2507" s="17">
        <f t="shared" si="1668"/>
        <v>-9.302222760217721E-3</v>
      </c>
      <c r="L2507" s="17">
        <f t="shared" si="1669"/>
        <v>8.6531348280712594E-5</v>
      </c>
      <c r="M2507" s="17">
        <f t="shared" si="1670"/>
        <v>2.0464890072478988E-3</v>
      </c>
      <c r="N2507" s="17">
        <f t="shared" si="1671"/>
        <v>6.6045781597545818E-3</v>
      </c>
      <c r="O2507" s="17">
        <f t="shared" si="1672"/>
        <v>6.5115559321524054E-4</v>
      </c>
      <c r="P2507" s="18">
        <f>(E2507-J2507)*E2505</f>
        <v>3.3488001936783796E-3</v>
      </c>
    </row>
    <row r="2508" spans="1:16" x14ac:dyDescent="0.25">
      <c r="B2508" s="4">
        <v>0.16</v>
      </c>
      <c r="C2508" s="5">
        <v>0.62</v>
      </c>
      <c r="D2508" s="5">
        <v>0.22</v>
      </c>
      <c r="E2508" s="6">
        <v>0.14000000000000001</v>
      </c>
      <c r="F2508" s="36"/>
      <c r="G2508" s="38"/>
      <c r="H2508" s="38"/>
      <c r="I2508" s="40"/>
      <c r="J2508" s="16">
        <f>B2508*F2505+C2508*G2505+D2508*H2505+I2505</f>
        <v>0.18168181108519851</v>
      </c>
      <c r="K2508" s="17">
        <f t="shared" si="1668"/>
        <v>4.16818110851985E-2</v>
      </c>
      <c r="L2508" s="17">
        <f t="shared" si="1669"/>
        <v>1.7373733753421766E-3</v>
      </c>
      <c r="M2508" s="17">
        <f t="shared" si="1670"/>
        <v>-6.6690897736317598E-3</v>
      </c>
      <c r="N2508" s="17">
        <f t="shared" si="1671"/>
        <v>-2.5842722872823069E-2</v>
      </c>
      <c r="O2508" s="17">
        <f t="shared" si="1672"/>
        <v>-9.1699984387436703E-3</v>
      </c>
      <c r="P2508" s="18">
        <f>(E2508-J2508)*E2505</f>
        <v>-1.5005451990671459E-2</v>
      </c>
    </row>
    <row r="2509" spans="1:16" ht="15.75" thickBot="1" x14ac:dyDescent="0.3">
      <c r="B2509" s="7">
        <v>0.53</v>
      </c>
      <c r="C2509" s="8">
        <v>0.23</v>
      </c>
      <c r="D2509" s="8">
        <v>0.24</v>
      </c>
      <c r="E2509" s="9">
        <v>0.41</v>
      </c>
      <c r="F2509" s="37"/>
      <c r="G2509" s="39"/>
      <c r="H2509" s="39"/>
      <c r="I2509" s="41"/>
      <c r="J2509" s="19">
        <f>B2509*F2505+C2509*G2505+D2509*H2505+I2505</f>
        <v>0.41467671779595472</v>
      </c>
      <c r="K2509" s="20">
        <f t="shared" si="1668"/>
        <v>4.6767177959547435E-3</v>
      </c>
      <c r="L2509" s="20">
        <f t="shared" si="1669"/>
        <v>2.1871689342999794E-5</v>
      </c>
      <c r="M2509" s="20">
        <f t="shared" si="1670"/>
        <v>-2.4786604318560142E-3</v>
      </c>
      <c r="N2509" s="20">
        <f t="shared" si="1671"/>
        <v>-1.075645093069591E-3</v>
      </c>
      <c r="O2509" s="20">
        <f t="shared" si="1672"/>
        <v>-1.1224122710291383E-3</v>
      </c>
      <c r="P2509" s="21">
        <f>(E2509-J2509)*E2505</f>
        <v>-1.6836184065437076E-3</v>
      </c>
    </row>
    <row r="2510" spans="1:16" x14ac:dyDescent="0.25">
      <c r="K2510" t="s">
        <v>13</v>
      </c>
      <c r="L2510" s="22">
        <f>AVERAGE(L2505:L2509)</f>
        <v>7.4503321897906674E-4</v>
      </c>
      <c r="M2510" s="22">
        <f t="shared" ref="M2510:P2510" si="1673">AVERAGE(M2505:M2509)</f>
        <v>-2.9110213630016685E-4</v>
      </c>
      <c r="N2510" s="22">
        <f t="shared" si="1673"/>
        <v>-3.848928855421972E-4</v>
      </c>
      <c r="O2510" s="22">
        <f t="shared" si="1673"/>
        <v>-7.8575669172119278E-4</v>
      </c>
      <c r="P2510" s="22">
        <f t="shared" si="1673"/>
        <v>4.2366893049351908E-4</v>
      </c>
    </row>
    <row r="2511" spans="1:16" ht="15.75" thickBot="1" x14ac:dyDescent="0.3"/>
    <row r="2512" spans="1:16" ht="15.75" thickBot="1" x14ac:dyDescent="0.3">
      <c r="A2512" s="23" t="s">
        <v>19</v>
      </c>
      <c r="B2512" s="27" t="s">
        <v>0</v>
      </c>
      <c r="C2512" s="28"/>
      <c r="D2512" s="28"/>
      <c r="E2512" s="29"/>
      <c r="F2512" s="30" t="s">
        <v>5</v>
      </c>
      <c r="G2512" s="31"/>
      <c r="H2512" s="31"/>
      <c r="I2512" s="32"/>
      <c r="J2512" s="33" t="s">
        <v>14</v>
      </c>
      <c r="K2512" s="34"/>
      <c r="L2512" s="34"/>
      <c r="M2512" s="34"/>
      <c r="N2512" s="34"/>
      <c r="O2512" s="34"/>
      <c r="P2512" s="35"/>
    </row>
    <row r="2513" spans="1:16" x14ac:dyDescent="0.25">
      <c r="A2513" s="23">
        <f>A2504+1</f>
        <v>279</v>
      </c>
      <c r="B2513" s="1" t="s">
        <v>1</v>
      </c>
      <c r="C2513" s="2" t="s">
        <v>2</v>
      </c>
      <c r="D2513" s="2" t="s">
        <v>3</v>
      </c>
      <c r="E2513" s="3" t="s">
        <v>4</v>
      </c>
      <c r="F2513" s="10" t="s">
        <v>6</v>
      </c>
      <c r="G2513" s="11" t="s">
        <v>7</v>
      </c>
      <c r="H2513" s="11" t="s">
        <v>8</v>
      </c>
      <c r="I2513" s="12" t="s">
        <v>9</v>
      </c>
      <c r="J2513" s="13" t="s">
        <v>10</v>
      </c>
      <c r="K2513" s="14" t="s">
        <v>11</v>
      </c>
      <c r="L2513" s="14" t="s">
        <v>12</v>
      </c>
      <c r="M2513" s="14" t="s">
        <v>15</v>
      </c>
      <c r="N2513" s="14" t="s">
        <v>16</v>
      </c>
      <c r="O2513" s="14" t="s">
        <v>17</v>
      </c>
      <c r="P2513" s="15" t="s">
        <v>18</v>
      </c>
    </row>
    <row r="2514" spans="1:16" x14ac:dyDescent="0.25">
      <c r="B2514" s="4">
        <v>0.47</v>
      </c>
      <c r="C2514" s="5">
        <v>0.38</v>
      </c>
      <c r="D2514" s="5">
        <v>0.15</v>
      </c>
      <c r="E2514" s="6">
        <v>0.36</v>
      </c>
      <c r="F2514" s="36">
        <f>F2505+M2510</f>
        <v>0.73326760852730744</v>
      </c>
      <c r="G2514" s="38">
        <f>G2505+N2510</f>
        <v>0.10655026698961553</v>
      </c>
      <c r="H2514" s="38">
        <f>H2505+O2510</f>
        <v>0.16335904913492461</v>
      </c>
      <c r="I2514" s="40">
        <f>I2505+P2510</f>
        <v>-3.7675570094945057E-2</v>
      </c>
      <c r="J2514" s="16">
        <f>B2514*F2514+C2514*G2514+D2514*H2514+I2514</f>
        <v>0.371953164739182</v>
      </c>
      <c r="K2514" s="17">
        <f>J2514-E2514</f>
        <v>1.195316473918201E-2</v>
      </c>
      <c r="L2514" s="17">
        <f>K2514*K2514</f>
        <v>1.4287814728202412E-4</v>
      </c>
      <c r="M2514" s="17">
        <f>(E2514-J2514)*B2514</f>
        <v>-5.6179874274155444E-3</v>
      </c>
      <c r="N2514" s="17">
        <f>(E2514-J2514)*C2514</f>
        <v>-4.5422026008891635E-3</v>
      </c>
      <c r="O2514" s="17">
        <f>(E2514-J2514)*D2514</f>
        <v>-1.7929747108773014E-3</v>
      </c>
      <c r="P2514" s="18">
        <f>(E2514-J2514)*I2514</f>
        <v>4.5034229598747743E-4</v>
      </c>
    </row>
    <row r="2515" spans="1:16" x14ac:dyDescent="0.25">
      <c r="B2515" s="4">
        <v>0.27</v>
      </c>
      <c r="C2515" s="5">
        <v>0.55000000000000004</v>
      </c>
      <c r="D2515" s="5">
        <v>0.18</v>
      </c>
      <c r="E2515" s="6">
        <v>0.28999999999999998</v>
      </c>
      <c r="F2515" s="36"/>
      <c r="G2515" s="38"/>
      <c r="H2515" s="38"/>
      <c r="I2515" s="40"/>
      <c r="J2515" s="16">
        <f>B2515*F2514+C2515*G2514+D2515*H2514+I2514</f>
        <v>0.24831395989600291</v>
      </c>
      <c r="K2515" s="17">
        <f t="shared" ref="K2515:K2518" si="1674">J2515-E2515</f>
        <v>-4.1686040103997068E-2</v>
      </c>
      <c r="L2515" s="17">
        <f t="shared" ref="L2515:L2518" si="1675">K2515*K2515</f>
        <v>1.7377259395520519E-3</v>
      </c>
      <c r="M2515" s="17">
        <f t="shared" ref="M2515:M2518" si="1676">(E2515-J2515)*B2515</f>
        <v>1.1255230828079209E-2</v>
      </c>
      <c r="N2515" s="17">
        <f t="shared" ref="N2515:N2518" si="1677">(E2515-J2515)*C2515</f>
        <v>2.2927322057198388E-2</v>
      </c>
      <c r="O2515" s="17">
        <f t="shared" ref="O2515:O2518" si="1678">(E2515-J2515)*D2515</f>
        <v>7.5034872187194719E-3</v>
      </c>
      <c r="P2515" s="18">
        <f>(E2515-J2515)*E2514</f>
        <v>1.5006974437438944E-2</v>
      </c>
    </row>
    <row r="2516" spans="1:16" x14ac:dyDescent="0.25">
      <c r="B2516" s="4">
        <v>0.22</v>
      </c>
      <c r="C2516" s="5">
        <v>0.71</v>
      </c>
      <c r="D2516" s="5">
        <v>7.0000000000000007E-2</v>
      </c>
      <c r="E2516" s="6">
        <v>0.22</v>
      </c>
      <c r="F2516" s="36"/>
      <c r="G2516" s="38"/>
      <c r="H2516" s="38"/>
      <c r="I2516" s="40"/>
      <c r="J2516" s="16">
        <f>B2516*F2514+C2516*G2514+D2516*H2514+I2514</f>
        <v>0.21072912678313432</v>
      </c>
      <c r="K2516" s="17">
        <f t="shared" si="1674"/>
        <v>-9.2708732168656771E-3</v>
      </c>
      <c r="L2516" s="17">
        <f t="shared" si="1675"/>
        <v>8.5949090203197342E-5</v>
      </c>
      <c r="M2516" s="17">
        <f t="shared" si="1676"/>
        <v>2.0395921077104489E-3</v>
      </c>
      <c r="N2516" s="17">
        <f t="shared" si="1677"/>
        <v>6.5823199839746306E-3</v>
      </c>
      <c r="O2516" s="17">
        <f t="shared" si="1678"/>
        <v>6.4896112518059742E-4</v>
      </c>
      <c r="P2516" s="18">
        <f>(E2516-J2516)*E2514</f>
        <v>3.3375143580716437E-3</v>
      </c>
    </row>
    <row r="2517" spans="1:16" x14ac:dyDescent="0.25">
      <c r="B2517" s="4">
        <v>0.16</v>
      </c>
      <c r="C2517" s="5">
        <v>0.62</v>
      </c>
      <c r="D2517" s="5">
        <v>0.22</v>
      </c>
      <c r="E2517" s="6">
        <v>0.14000000000000001</v>
      </c>
      <c r="F2517" s="36"/>
      <c r="G2517" s="38"/>
      <c r="H2517" s="38"/>
      <c r="I2517" s="40"/>
      <c r="J2517" s="16">
        <f>B2517*F2514+C2517*G2514+D2517*H2514+I2514</f>
        <v>0.18164740361266918</v>
      </c>
      <c r="K2517" s="17">
        <f t="shared" si="1674"/>
        <v>4.1647403612669165E-2</v>
      </c>
      <c r="L2517" s="17">
        <f t="shared" si="1675"/>
        <v>1.7345062276765686E-3</v>
      </c>
      <c r="M2517" s="17">
        <f t="shared" si="1676"/>
        <v>-6.6635845780270665E-3</v>
      </c>
      <c r="N2517" s="17">
        <f t="shared" si="1677"/>
        <v>-2.5821390239854882E-2</v>
      </c>
      <c r="O2517" s="17">
        <f t="shared" si="1678"/>
        <v>-9.1624287947872172E-3</v>
      </c>
      <c r="P2517" s="18">
        <f>(E2517-J2517)*E2514</f>
        <v>-1.4993065300560899E-2</v>
      </c>
    </row>
    <row r="2518" spans="1:16" ht="15.75" thickBot="1" x14ac:dyDescent="0.3">
      <c r="B2518" s="7">
        <v>0.53</v>
      </c>
      <c r="C2518" s="8">
        <v>0.23</v>
      </c>
      <c r="D2518" s="8">
        <v>0.24</v>
      </c>
      <c r="E2518" s="9">
        <v>0.41</v>
      </c>
      <c r="F2518" s="37"/>
      <c r="G2518" s="39"/>
      <c r="H2518" s="39"/>
      <c r="I2518" s="41"/>
      <c r="J2518" s="19">
        <f>B2518*F2514+C2518*G2514+D2518*H2514+I2514</f>
        <v>0.41466899562452142</v>
      </c>
      <c r="K2518" s="20">
        <f t="shared" si="1674"/>
        <v>4.6689956245214437E-3</v>
      </c>
      <c r="L2518" s="20">
        <f t="shared" si="1675"/>
        <v>2.1799520141800385E-5</v>
      </c>
      <c r="M2518" s="20">
        <f t="shared" si="1676"/>
        <v>-2.4745676809963652E-3</v>
      </c>
      <c r="N2518" s="20">
        <f t="shared" si="1677"/>
        <v>-1.073868993639932E-3</v>
      </c>
      <c r="O2518" s="20">
        <f t="shared" si="1678"/>
        <v>-1.1205589498851465E-3</v>
      </c>
      <c r="P2518" s="21">
        <f>(E2518-J2518)*E2514</f>
        <v>-1.6808384248277197E-3</v>
      </c>
    </row>
    <row r="2519" spans="1:16" x14ac:dyDescent="0.25">
      <c r="K2519" t="s">
        <v>13</v>
      </c>
      <c r="L2519" s="22">
        <f>AVERAGE(L2514:L2518)</f>
        <v>7.4457178497112854E-4</v>
      </c>
      <c r="M2519" s="22">
        <f t="shared" ref="M2519:P2519" si="1679">AVERAGE(M2514:M2518)</f>
        <v>-2.9226335012986365E-4</v>
      </c>
      <c r="N2519" s="22">
        <f t="shared" si="1679"/>
        <v>-3.8556395864219173E-4</v>
      </c>
      <c r="O2519" s="22">
        <f t="shared" si="1679"/>
        <v>-7.8470282232991908E-4</v>
      </c>
      <c r="P2519" s="22">
        <f t="shared" si="1679"/>
        <v>4.2418547322188913E-4</v>
      </c>
    </row>
    <row r="2520" spans="1:16" ht="15.75" thickBot="1" x14ac:dyDescent="0.3"/>
    <row r="2521" spans="1:16" ht="15.75" thickBot="1" x14ac:dyDescent="0.3">
      <c r="A2521" s="23" t="s">
        <v>19</v>
      </c>
      <c r="B2521" s="27" t="s">
        <v>0</v>
      </c>
      <c r="C2521" s="28"/>
      <c r="D2521" s="28"/>
      <c r="E2521" s="29"/>
      <c r="F2521" s="30" t="s">
        <v>5</v>
      </c>
      <c r="G2521" s="31"/>
      <c r="H2521" s="31"/>
      <c r="I2521" s="32"/>
      <c r="J2521" s="33" t="s">
        <v>14</v>
      </c>
      <c r="K2521" s="34"/>
      <c r="L2521" s="34"/>
      <c r="M2521" s="34"/>
      <c r="N2521" s="34"/>
      <c r="O2521" s="34"/>
      <c r="P2521" s="35"/>
    </row>
    <row r="2522" spans="1:16" x14ac:dyDescent="0.25">
      <c r="A2522" s="23">
        <f>A2513+1</f>
        <v>280</v>
      </c>
      <c r="B2522" s="1" t="s">
        <v>1</v>
      </c>
      <c r="C2522" s="2" t="s">
        <v>2</v>
      </c>
      <c r="D2522" s="2" t="s">
        <v>3</v>
      </c>
      <c r="E2522" s="3" t="s">
        <v>4</v>
      </c>
      <c r="F2522" s="10" t="s">
        <v>6</v>
      </c>
      <c r="G2522" s="11" t="s">
        <v>7</v>
      </c>
      <c r="H2522" s="11" t="s">
        <v>8</v>
      </c>
      <c r="I2522" s="12" t="s">
        <v>9</v>
      </c>
      <c r="J2522" s="13" t="s">
        <v>10</v>
      </c>
      <c r="K2522" s="14" t="s">
        <v>11</v>
      </c>
      <c r="L2522" s="14" t="s">
        <v>12</v>
      </c>
      <c r="M2522" s="14" t="s">
        <v>15</v>
      </c>
      <c r="N2522" s="14" t="s">
        <v>16</v>
      </c>
      <c r="O2522" s="14" t="s">
        <v>17</v>
      </c>
      <c r="P2522" s="15" t="s">
        <v>18</v>
      </c>
    </row>
    <row r="2523" spans="1:16" x14ac:dyDescent="0.25">
      <c r="B2523" s="4">
        <v>0.47</v>
      </c>
      <c r="C2523" s="5">
        <v>0.38</v>
      </c>
      <c r="D2523" s="5">
        <v>0.15</v>
      </c>
      <c r="E2523" s="6">
        <v>0.36</v>
      </c>
      <c r="F2523" s="36">
        <f>F2514+M2519</f>
        <v>0.73297534517717755</v>
      </c>
      <c r="G2523" s="38">
        <f>G2514+N2519</f>
        <v>0.10616470303097335</v>
      </c>
      <c r="H2523" s="38">
        <f>H2514+O2519</f>
        <v>0.16257434631259468</v>
      </c>
      <c r="I2523" s="40">
        <f>I2514+P2519</f>
        <v>-3.7251384621723171E-2</v>
      </c>
      <c r="J2523" s="16">
        <f>B2523*F2523+C2523*G2523+D2523*H2523+I2523</f>
        <v>0.37197576671020932</v>
      </c>
      <c r="K2523" s="17">
        <f>J2523-E2523</f>
        <v>1.1975766710209335E-2</v>
      </c>
      <c r="L2523" s="17">
        <f>K2523*K2523</f>
        <v>1.434189882973581E-4</v>
      </c>
      <c r="M2523" s="17">
        <f>(E2523-J2523)*B2523</f>
        <v>-5.6286103537983873E-3</v>
      </c>
      <c r="N2523" s="17">
        <f>(E2523-J2523)*C2523</f>
        <v>-4.5507913498795474E-3</v>
      </c>
      <c r="O2523" s="17">
        <f>(E2523-J2523)*D2523</f>
        <v>-1.7963650065314001E-3</v>
      </c>
      <c r="P2523" s="18">
        <f>(E2523-J2523)*I2523</f>
        <v>4.4611389186203631E-4</v>
      </c>
    </row>
    <row r="2524" spans="1:16" x14ac:dyDescent="0.25">
      <c r="B2524" s="4">
        <v>0.27</v>
      </c>
      <c r="C2524" s="5">
        <v>0.55000000000000004</v>
      </c>
      <c r="D2524" s="5">
        <v>0.18</v>
      </c>
      <c r="E2524" s="6">
        <v>0.28999999999999998</v>
      </c>
      <c r="F2524" s="36"/>
      <c r="G2524" s="38"/>
      <c r="H2524" s="38"/>
      <c r="I2524" s="40"/>
      <c r="J2524" s="16">
        <f>B2524*F2523+C2524*G2523+D2524*H2523+I2523</f>
        <v>0.24830592757941716</v>
      </c>
      <c r="K2524" s="17">
        <f t="shared" ref="K2524:K2527" si="1680">J2524-E2524</f>
        <v>-4.1694072420582817E-2</v>
      </c>
      <c r="L2524" s="17">
        <f t="shared" ref="L2524:L2527" si="1681">K2524*K2524</f>
        <v>1.7383956750128048E-3</v>
      </c>
      <c r="M2524" s="17">
        <f t="shared" ref="M2524:M2527" si="1682">(E2524-J2524)*B2524</f>
        <v>1.1257399553557361E-2</v>
      </c>
      <c r="N2524" s="17">
        <f t="shared" ref="N2524:N2527" si="1683">(E2524-J2524)*C2524</f>
        <v>2.293173983132055E-2</v>
      </c>
      <c r="O2524" s="17">
        <f t="shared" ref="O2524:O2527" si="1684">(E2524-J2524)*D2524</f>
        <v>7.504933035704907E-3</v>
      </c>
      <c r="P2524" s="18">
        <f>(E2524-J2524)*E2523</f>
        <v>1.5009866071409814E-2</v>
      </c>
    </row>
    <row r="2525" spans="1:16" x14ac:dyDescent="0.25">
      <c r="B2525" s="4">
        <v>0.22</v>
      </c>
      <c r="C2525" s="5">
        <v>0.71</v>
      </c>
      <c r="D2525" s="5">
        <v>7.0000000000000007E-2</v>
      </c>
      <c r="E2525" s="6">
        <v>0.22</v>
      </c>
      <c r="F2525" s="36"/>
      <c r="G2525" s="38"/>
      <c r="H2525" s="38"/>
      <c r="I2525" s="40"/>
      <c r="J2525" s="16">
        <f>B2525*F2523+C2525*G2523+D2525*H2523+I2523</f>
        <v>0.21076033471112859</v>
      </c>
      <c r="K2525" s="17">
        <f t="shared" si="1680"/>
        <v>-9.239665288871407E-3</v>
      </c>
      <c r="L2525" s="17">
        <f t="shared" si="1681"/>
        <v>8.5371414650375145E-5</v>
      </c>
      <c r="M2525" s="17">
        <f t="shared" si="1682"/>
        <v>2.0327263635517095E-3</v>
      </c>
      <c r="N2525" s="17">
        <f t="shared" si="1683"/>
        <v>6.5601623550986983E-3</v>
      </c>
      <c r="O2525" s="17">
        <f t="shared" si="1684"/>
        <v>6.4677657022099851E-4</v>
      </c>
      <c r="P2525" s="18">
        <f>(E2525-J2525)*E2523</f>
        <v>3.3262795039937063E-3</v>
      </c>
    </row>
    <row r="2526" spans="1:16" x14ac:dyDescent="0.25">
      <c r="B2526" s="4">
        <v>0.16</v>
      </c>
      <c r="C2526" s="5">
        <v>0.62</v>
      </c>
      <c r="D2526" s="5">
        <v>0.22</v>
      </c>
      <c r="E2526" s="6">
        <v>0.14000000000000001</v>
      </c>
      <c r="F2526" s="36"/>
      <c r="G2526" s="38"/>
      <c r="H2526" s="38"/>
      <c r="I2526" s="40"/>
      <c r="J2526" s="16">
        <f>B2526*F2523+C2526*G2523+D2526*H2523+I2523</f>
        <v>0.18161314267459955</v>
      </c>
      <c r="K2526" s="17">
        <f t="shared" si="1680"/>
        <v>4.1613142674599535E-2</v>
      </c>
      <c r="L2526" s="17">
        <f t="shared" si="1681"/>
        <v>1.731653643256577E-3</v>
      </c>
      <c r="M2526" s="17">
        <f t="shared" si="1682"/>
        <v>-6.6581028279359255E-3</v>
      </c>
      <c r="N2526" s="17">
        <f t="shared" si="1683"/>
        <v>-2.5800148458251713E-2</v>
      </c>
      <c r="O2526" s="17">
        <f t="shared" si="1684"/>
        <v>-9.1548913884118982E-3</v>
      </c>
      <c r="P2526" s="18">
        <f>(E2526-J2526)*E2523</f>
        <v>-1.4980731362855833E-2</v>
      </c>
    </row>
    <row r="2527" spans="1:16" ht="15.75" thickBot="1" x14ac:dyDescent="0.3">
      <c r="B2527" s="7">
        <v>0.53</v>
      </c>
      <c r="C2527" s="8">
        <v>0.23</v>
      </c>
      <c r="D2527" s="8">
        <v>0.24</v>
      </c>
      <c r="E2527" s="9">
        <v>0.41</v>
      </c>
      <c r="F2527" s="37"/>
      <c r="G2527" s="39"/>
      <c r="H2527" s="39"/>
      <c r="I2527" s="41"/>
      <c r="J2527" s="19">
        <f>B2527*F2523+C2527*G2523+D2527*H2523+I2523</f>
        <v>0.41466127313432755</v>
      </c>
      <c r="K2527" s="20">
        <f t="shared" si="1680"/>
        <v>4.6612731343275704E-3</v>
      </c>
      <c r="L2527" s="20">
        <f t="shared" si="1681"/>
        <v>2.1727467232803971E-5</v>
      </c>
      <c r="M2527" s="20">
        <f t="shared" si="1682"/>
        <v>-2.4704747611936123E-3</v>
      </c>
      <c r="N2527" s="20">
        <f t="shared" si="1683"/>
        <v>-1.0720928208953413E-3</v>
      </c>
      <c r="O2527" s="20">
        <f t="shared" si="1684"/>
        <v>-1.1187055522386168E-3</v>
      </c>
      <c r="P2527" s="21">
        <f>(E2527-J2527)*E2523</f>
        <v>-1.6780583283579253E-3</v>
      </c>
    </row>
    <row r="2528" spans="1:16" x14ac:dyDescent="0.25">
      <c r="K2528" t="s">
        <v>13</v>
      </c>
      <c r="L2528" s="22">
        <f>AVERAGE(L2523:L2527)</f>
        <v>7.4411343768998378E-4</v>
      </c>
      <c r="M2528" s="22">
        <f t="shared" ref="M2528:P2528" si="1685">AVERAGE(M2523:M2527)</f>
        <v>-2.9341240516377086E-4</v>
      </c>
      <c r="N2528" s="22">
        <f t="shared" si="1685"/>
        <v>-3.8622608852147057E-4</v>
      </c>
      <c r="O2528" s="22">
        <f t="shared" si="1685"/>
        <v>-7.836504682512018E-4</v>
      </c>
      <c r="P2528" s="22">
        <f t="shared" si="1685"/>
        <v>4.2469395521036005E-4</v>
      </c>
    </row>
    <row r="2529" spans="1:16" ht="15.75" thickBot="1" x14ac:dyDescent="0.3"/>
    <row r="2530" spans="1:16" ht="15.75" thickBot="1" x14ac:dyDescent="0.3">
      <c r="A2530" s="23" t="s">
        <v>19</v>
      </c>
      <c r="B2530" s="27" t="s">
        <v>0</v>
      </c>
      <c r="C2530" s="28"/>
      <c r="D2530" s="28"/>
      <c r="E2530" s="29"/>
      <c r="F2530" s="30" t="s">
        <v>5</v>
      </c>
      <c r="G2530" s="31"/>
      <c r="H2530" s="31"/>
      <c r="I2530" s="32"/>
      <c r="J2530" s="33" t="s">
        <v>14</v>
      </c>
      <c r="K2530" s="34"/>
      <c r="L2530" s="34"/>
      <c r="M2530" s="34"/>
      <c r="N2530" s="34"/>
      <c r="O2530" s="34"/>
      <c r="P2530" s="35"/>
    </row>
    <row r="2531" spans="1:16" x14ac:dyDescent="0.25">
      <c r="A2531" s="23">
        <f>A2522+1</f>
        <v>281</v>
      </c>
      <c r="B2531" s="1" t="s">
        <v>1</v>
      </c>
      <c r="C2531" s="2" t="s">
        <v>2</v>
      </c>
      <c r="D2531" s="2" t="s">
        <v>3</v>
      </c>
      <c r="E2531" s="3" t="s">
        <v>4</v>
      </c>
      <c r="F2531" s="10" t="s">
        <v>6</v>
      </c>
      <c r="G2531" s="11" t="s">
        <v>7</v>
      </c>
      <c r="H2531" s="11" t="s">
        <v>8</v>
      </c>
      <c r="I2531" s="12" t="s">
        <v>9</v>
      </c>
      <c r="J2531" s="13" t="s">
        <v>10</v>
      </c>
      <c r="K2531" s="14" t="s">
        <v>11</v>
      </c>
      <c r="L2531" s="14" t="s">
        <v>12</v>
      </c>
      <c r="M2531" s="14" t="s">
        <v>15</v>
      </c>
      <c r="N2531" s="14" t="s">
        <v>16</v>
      </c>
      <c r="O2531" s="14" t="s">
        <v>17</v>
      </c>
      <c r="P2531" s="15" t="s">
        <v>18</v>
      </c>
    </row>
    <row r="2532" spans="1:16" x14ac:dyDescent="0.25">
      <c r="B2532" s="4">
        <v>0.47</v>
      </c>
      <c r="C2532" s="5">
        <v>0.38</v>
      </c>
      <c r="D2532" s="5">
        <v>0.15</v>
      </c>
      <c r="E2532" s="6">
        <v>0.36</v>
      </c>
      <c r="F2532" s="36">
        <f>F2523+M2528</f>
        <v>0.73268193277201377</v>
      </c>
      <c r="G2532" s="38">
        <f>G2523+N2528</f>
        <v>0.10577847694245188</v>
      </c>
      <c r="H2532" s="38">
        <f>H2523+O2528</f>
        <v>0.16179069584434347</v>
      </c>
      <c r="I2532" s="40">
        <f>I2523+P2528</f>
        <v>-3.6826690666512812E-2</v>
      </c>
      <c r="J2532" s="16">
        <f>B2532*F2532+C2532*G2532+D2532*H2532+I2532</f>
        <v>0.37199824335111686</v>
      </c>
      <c r="K2532" s="17">
        <f>J2532-E2532</f>
        <v>1.1998243351116877E-2</v>
      </c>
      <c r="L2532" s="17">
        <f>K2532*K2532</f>
        <v>1.4395784351262035E-4</v>
      </c>
      <c r="M2532" s="17">
        <f>(E2532-J2532)*B2532</f>
        <v>-5.6391743750249324E-3</v>
      </c>
      <c r="N2532" s="17">
        <f>(E2532-J2532)*C2532</f>
        <v>-4.5593324734244135E-3</v>
      </c>
      <c r="O2532" s="17">
        <f>(E2532-J2532)*D2532</f>
        <v>-1.7997365026675314E-3</v>
      </c>
      <c r="P2532" s="18">
        <f>(E2532-J2532)*I2532</f>
        <v>4.4185559643312533E-4</v>
      </c>
    </row>
    <row r="2533" spans="1:16" x14ac:dyDescent="0.25">
      <c r="B2533" s="4">
        <v>0.27</v>
      </c>
      <c r="C2533" s="5">
        <v>0.55000000000000004</v>
      </c>
      <c r="D2533" s="5">
        <v>0.18</v>
      </c>
      <c r="E2533" s="6">
        <v>0.28999999999999998</v>
      </c>
      <c r="F2533" s="36"/>
      <c r="G2533" s="38"/>
      <c r="H2533" s="38"/>
      <c r="I2533" s="40"/>
      <c r="J2533" s="16">
        <f>B2533*F2532+C2533*G2532+D2533*H2532+I2532</f>
        <v>0.24829791875226129</v>
      </c>
      <c r="K2533" s="17">
        <f t="shared" ref="K2533:K2536" si="1686">J2533-E2533</f>
        <v>-4.1702081247738693E-2</v>
      </c>
      <c r="L2533" s="17">
        <f t="shared" ref="L2533:L2536" si="1687">K2533*K2533</f>
        <v>1.7390635803929992E-3</v>
      </c>
      <c r="M2533" s="17">
        <f t="shared" ref="M2533:M2536" si="1688">(E2533-J2533)*B2533</f>
        <v>1.1259561936889447E-2</v>
      </c>
      <c r="N2533" s="17">
        <f t="shared" ref="N2533:N2536" si="1689">(E2533-J2533)*C2533</f>
        <v>2.2936144686256283E-2</v>
      </c>
      <c r="O2533" s="17">
        <f t="shared" ref="O2533:O2536" si="1690">(E2533-J2533)*D2533</f>
        <v>7.5063746245929647E-3</v>
      </c>
      <c r="P2533" s="18">
        <f>(E2533-J2533)*E2532</f>
        <v>1.5012749249185929E-2</v>
      </c>
    </row>
    <row r="2534" spans="1:16" x14ac:dyDescent="0.25">
      <c r="B2534" s="4">
        <v>0.22</v>
      </c>
      <c r="C2534" s="5">
        <v>0.71</v>
      </c>
      <c r="D2534" s="5">
        <v>7.0000000000000007E-2</v>
      </c>
      <c r="E2534" s="6">
        <v>0.22</v>
      </c>
      <c r="F2534" s="36"/>
      <c r="G2534" s="38"/>
      <c r="H2534" s="38"/>
      <c r="I2534" s="40"/>
      <c r="J2534" s="16">
        <f>B2534*F2532+C2534*G2532+D2534*H2532+I2532</f>
        <v>0.21079140188157508</v>
      </c>
      <c r="K2534" s="17">
        <f t="shared" si="1686"/>
        <v>-9.208598118424921E-3</v>
      </c>
      <c r="L2534" s="17">
        <f t="shared" si="1687"/>
        <v>8.4798279306659002E-5</v>
      </c>
      <c r="M2534" s="17">
        <f t="shared" si="1688"/>
        <v>2.0258915860534828E-3</v>
      </c>
      <c r="N2534" s="17">
        <f t="shared" si="1689"/>
        <v>6.5381046640816936E-3</v>
      </c>
      <c r="O2534" s="17">
        <f t="shared" si="1690"/>
        <v>6.4460186828974454E-4</v>
      </c>
      <c r="P2534" s="18">
        <f>(E2534-J2534)*E2532</f>
        <v>3.3150953226329717E-3</v>
      </c>
    </row>
    <row r="2535" spans="1:16" x14ac:dyDescent="0.25">
      <c r="B2535" s="4">
        <v>0.16</v>
      </c>
      <c r="C2535" s="5">
        <v>0.62</v>
      </c>
      <c r="D2535" s="5">
        <v>0.22</v>
      </c>
      <c r="E2535" s="6">
        <v>0.14000000000000001</v>
      </c>
      <c r="F2535" s="36"/>
      <c r="G2535" s="38"/>
      <c r="H2535" s="38"/>
      <c r="I2535" s="40"/>
      <c r="J2535" s="16">
        <f>B2535*F2532+C2535*G2532+D2535*H2532+I2532</f>
        <v>0.18157902736708509</v>
      </c>
      <c r="K2535" s="17">
        <f t="shared" si="1686"/>
        <v>4.1579027367085075E-2</v>
      </c>
      <c r="L2535" s="17">
        <f t="shared" si="1687"/>
        <v>1.7288155167928096E-3</v>
      </c>
      <c r="M2535" s="17">
        <f t="shared" si="1688"/>
        <v>-6.6526443787336123E-3</v>
      </c>
      <c r="N2535" s="17">
        <f t="shared" si="1689"/>
        <v>-2.5778996967592747E-2</v>
      </c>
      <c r="O2535" s="17">
        <f t="shared" si="1690"/>
        <v>-9.1473860207587163E-3</v>
      </c>
      <c r="P2535" s="18">
        <f>(E2535-J2535)*E2532</f>
        <v>-1.4968449852150626E-2</v>
      </c>
    </row>
    <row r="2536" spans="1:16" ht="15.75" thickBot="1" x14ac:dyDescent="0.3">
      <c r="B2536" s="7">
        <v>0.53</v>
      </c>
      <c r="C2536" s="8">
        <v>0.23</v>
      </c>
      <c r="D2536" s="8">
        <v>0.24</v>
      </c>
      <c r="E2536" s="9">
        <v>0.41</v>
      </c>
      <c r="F2536" s="37"/>
      <c r="G2536" s="39"/>
      <c r="H2536" s="39"/>
      <c r="I2536" s="41"/>
      <c r="J2536" s="19">
        <f>B2536*F2532+C2536*G2532+D2536*H2532+I2532</f>
        <v>0.41465355040206087</v>
      </c>
      <c r="K2536" s="20">
        <f t="shared" si="1686"/>
        <v>4.6535504020608909E-3</v>
      </c>
      <c r="L2536" s="20">
        <f t="shared" si="1687"/>
        <v>2.1655531344521078E-5</v>
      </c>
      <c r="M2536" s="20">
        <f t="shared" si="1688"/>
        <v>-2.4663817130922724E-3</v>
      </c>
      <c r="N2536" s="20">
        <f t="shared" si="1689"/>
        <v>-1.0703165924740049E-3</v>
      </c>
      <c r="O2536" s="20">
        <f t="shared" si="1690"/>
        <v>-1.1168520964946137E-3</v>
      </c>
      <c r="P2536" s="21">
        <f>(E2536-J2536)*E2532</f>
        <v>-1.6752781447419206E-3</v>
      </c>
    </row>
    <row r="2537" spans="1:16" x14ac:dyDescent="0.25">
      <c r="K2537" t="s">
        <v>13</v>
      </c>
      <c r="L2537" s="22">
        <f>AVERAGE(L2532:L2536)</f>
        <v>7.4365815026992185E-4</v>
      </c>
      <c r="M2537" s="22">
        <f t="shared" ref="M2537:P2537" si="1691">AVERAGE(M2532:M2536)</f>
        <v>-2.9454938878157737E-4</v>
      </c>
      <c r="N2537" s="22">
        <f t="shared" si="1691"/>
        <v>-3.868793366306375E-4</v>
      </c>
      <c r="O2537" s="22">
        <f t="shared" si="1691"/>
        <v>-7.8259962540763034E-4</v>
      </c>
      <c r="P2537" s="22">
        <f t="shared" si="1691"/>
        <v>4.2519443427189616E-4</v>
      </c>
    </row>
    <row r="2538" spans="1:16" ht="15.75" thickBot="1" x14ac:dyDescent="0.3"/>
    <row r="2539" spans="1:16" ht="15.75" thickBot="1" x14ac:dyDescent="0.3">
      <c r="A2539" s="23" t="s">
        <v>19</v>
      </c>
      <c r="B2539" s="27" t="s">
        <v>0</v>
      </c>
      <c r="C2539" s="28"/>
      <c r="D2539" s="28"/>
      <c r="E2539" s="29"/>
      <c r="F2539" s="30" t="s">
        <v>5</v>
      </c>
      <c r="G2539" s="31"/>
      <c r="H2539" s="31"/>
      <c r="I2539" s="32"/>
      <c r="J2539" s="33" t="s">
        <v>14</v>
      </c>
      <c r="K2539" s="34"/>
      <c r="L2539" s="34"/>
      <c r="M2539" s="34"/>
      <c r="N2539" s="34"/>
      <c r="O2539" s="34"/>
      <c r="P2539" s="35"/>
    </row>
    <row r="2540" spans="1:16" x14ac:dyDescent="0.25">
      <c r="A2540" s="23">
        <f>A2531+1</f>
        <v>282</v>
      </c>
      <c r="B2540" s="1" t="s">
        <v>1</v>
      </c>
      <c r="C2540" s="2" t="s">
        <v>2</v>
      </c>
      <c r="D2540" s="2" t="s">
        <v>3</v>
      </c>
      <c r="E2540" s="3" t="s">
        <v>4</v>
      </c>
      <c r="F2540" s="10" t="s">
        <v>6</v>
      </c>
      <c r="G2540" s="11" t="s">
        <v>7</v>
      </c>
      <c r="H2540" s="11" t="s">
        <v>8</v>
      </c>
      <c r="I2540" s="12" t="s">
        <v>9</v>
      </c>
      <c r="J2540" s="13" t="s">
        <v>10</v>
      </c>
      <c r="K2540" s="14" t="s">
        <v>11</v>
      </c>
      <c r="L2540" s="14" t="s">
        <v>12</v>
      </c>
      <c r="M2540" s="14" t="s">
        <v>15</v>
      </c>
      <c r="N2540" s="14" t="s">
        <v>16</v>
      </c>
      <c r="O2540" s="14" t="s">
        <v>17</v>
      </c>
      <c r="P2540" s="15" t="s">
        <v>18</v>
      </c>
    </row>
    <row r="2541" spans="1:16" x14ac:dyDescent="0.25">
      <c r="B2541" s="4">
        <v>0.47</v>
      </c>
      <c r="C2541" s="5">
        <v>0.38</v>
      </c>
      <c r="D2541" s="5">
        <v>0.15</v>
      </c>
      <c r="E2541" s="6">
        <v>0.36</v>
      </c>
      <c r="F2541" s="36">
        <f>F2532+M2537</f>
        <v>0.73238738338323217</v>
      </c>
      <c r="G2541" s="38">
        <f>G2532+N2537</f>
        <v>0.10539159760582124</v>
      </c>
      <c r="H2541" s="38">
        <f>H2532+O2537</f>
        <v>0.16100809621893583</v>
      </c>
      <c r="I2541" s="40">
        <f>I2532+P2537</f>
        <v>-3.6401496232240919E-2</v>
      </c>
      <c r="J2541" s="16">
        <f>B2541*F2541+C2541*G2541+D2541*H2541+I2541</f>
        <v>0.37202059548093058</v>
      </c>
      <c r="K2541" s="17">
        <f>J2541-E2541</f>
        <v>1.2020595480930596E-2</v>
      </c>
      <c r="L2541" s="17">
        <f>K2541*K2541</f>
        <v>1.4449471571616906E-4</v>
      </c>
      <c r="M2541" s="17">
        <f>(E2541-J2541)*B2541</f>
        <v>-5.6496798760373801E-3</v>
      </c>
      <c r="N2541" s="17">
        <f>(E2541-J2541)*C2541</f>
        <v>-4.5678262827536266E-3</v>
      </c>
      <c r="O2541" s="17">
        <f>(E2541-J2541)*D2541</f>
        <v>-1.8030893221395892E-3</v>
      </c>
      <c r="P2541" s="18">
        <f>(E2541-J2541)*I2541</f>
        <v>4.3756766110838731E-4</v>
      </c>
    </row>
    <row r="2542" spans="1:16" x14ac:dyDescent="0.25">
      <c r="B2542" s="4">
        <v>0.27</v>
      </c>
      <c r="C2542" s="5">
        <v>0.55000000000000004</v>
      </c>
      <c r="D2542" s="5">
        <v>0.18</v>
      </c>
      <c r="E2542" s="6">
        <v>0.28999999999999998</v>
      </c>
      <c r="F2542" s="36"/>
      <c r="G2542" s="38"/>
      <c r="H2542" s="38"/>
      <c r="I2542" s="40"/>
      <c r="J2542" s="16">
        <f>B2542*F2541+C2542*G2541+D2542*H2541+I2541</f>
        <v>0.24828993328384191</v>
      </c>
      <c r="K2542" s="17">
        <f t="shared" ref="K2542:K2545" si="1692">J2542-E2542</f>
        <v>-4.1710066716158067E-2</v>
      </c>
      <c r="L2542" s="17">
        <f t="shared" ref="L2542:L2545" si="1693">K2542*K2542</f>
        <v>1.7397296654663571E-3</v>
      </c>
      <c r="M2542" s="17">
        <f t="shared" ref="M2542:M2545" si="1694">(E2542-J2542)*B2542</f>
        <v>1.1261718013362679E-2</v>
      </c>
      <c r="N2542" s="17">
        <f t="shared" ref="N2542:N2545" si="1695">(E2542-J2542)*C2542</f>
        <v>2.2940536693886938E-2</v>
      </c>
      <c r="O2542" s="17">
        <f t="shared" ref="O2542:O2545" si="1696">(E2542-J2542)*D2542</f>
        <v>7.5078120089084521E-3</v>
      </c>
      <c r="P2542" s="18">
        <f>(E2542-J2542)*E2541</f>
        <v>1.5015624017816904E-2</v>
      </c>
    </row>
    <row r="2543" spans="1:16" x14ac:dyDescent="0.25">
      <c r="B2543" s="4">
        <v>0.22</v>
      </c>
      <c r="C2543" s="5">
        <v>0.71</v>
      </c>
      <c r="D2543" s="5">
        <v>7.0000000000000007E-2</v>
      </c>
      <c r="E2543" s="6">
        <v>0.22</v>
      </c>
      <c r="F2543" s="36"/>
      <c r="G2543" s="38"/>
      <c r="H2543" s="38"/>
      <c r="I2543" s="40"/>
      <c r="J2543" s="16">
        <f>B2543*F2541+C2543*G2541+D2543*H2541+I2541</f>
        <v>0.21082232914752874</v>
      </c>
      <c r="K2543" s="17">
        <f t="shared" si="1692"/>
        <v>-9.1776708524712591E-3</v>
      </c>
      <c r="L2543" s="17">
        <f t="shared" si="1693"/>
        <v>8.4229642276300527E-5</v>
      </c>
      <c r="M2543" s="17">
        <f t="shared" si="1694"/>
        <v>2.019087587543677E-3</v>
      </c>
      <c r="N2543" s="17">
        <f t="shared" si="1695"/>
        <v>6.5161463052545937E-3</v>
      </c>
      <c r="O2543" s="17">
        <f t="shared" si="1696"/>
        <v>6.4243695967298824E-4</v>
      </c>
      <c r="P2543" s="18">
        <f>(E2543-J2543)*E2541</f>
        <v>3.3039615068896533E-3</v>
      </c>
    </row>
    <row r="2544" spans="1:16" x14ac:dyDescent="0.25">
      <c r="B2544" s="4">
        <v>0.16</v>
      </c>
      <c r="C2544" s="5">
        <v>0.62</v>
      </c>
      <c r="D2544" s="5">
        <v>0.22</v>
      </c>
      <c r="E2544" s="6">
        <v>0.14000000000000001</v>
      </c>
      <c r="F2544" s="36"/>
      <c r="G2544" s="38"/>
      <c r="H2544" s="38"/>
      <c r="I2544" s="40"/>
      <c r="J2544" s="16">
        <f>B2544*F2541+C2544*G2541+D2544*H2541+I2541</f>
        <v>0.18154505679285127</v>
      </c>
      <c r="K2544" s="17">
        <f t="shared" si="1692"/>
        <v>4.1545056792851254E-2</v>
      </c>
      <c r="L2544" s="17">
        <f t="shared" si="1693"/>
        <v>1.7259917439212361E-3</v>
      </c>
      <c r="M2544" s="17">
        <f t="shared" si="1694"/>
        <v>-6.6472090868562005E-3</v>
      </c>
      <c r="N2544" s="17">
        <f t="shared" si="1695"/>
        <v>-2.5757935211567776E-2</v>
      </c>
      <c r="O2544" s="17">
        <f t="shared" si="1696"/>
        <v>-9.1399124944272752E-3</v>
      </c>
      <c r="P2544" s="18">
        <f>(E2544-J2544)*E2541</f>
        <v>-1.495622044542645E-2</v>
      </c>
    </row>
    <row r="2545" spans="1:16" ht="15.75" thickBot="1" x14ac:dyDescent="0.3">
      <c r="B2545" s="7">
        <v>0.53</v>
      </c>
      <c r="C2545" s="8">
        <v>0.23</v>
      </c>
      <c r="D2545" s="8">
        <v>0.24</v>
      </c>
      <c r="E2545" s="9">
        <v>0.41</v>
      </c>
      <c r="F2545" s="37"/>
      <c r="G2545" s="39"/>
      <c r="H2545" s="39"/>
      <c r="I2545" s="41"/>
      <c r="J2545" s="19">
        <f>B2545*F2541+C2545*G2541+D2545*H2541+I2541</f>
        <v>0.41464582750275564</v>
      </c>
      <c r="K2545" s="20">
        <f t="shared" si="1692"/>
        <v>4.6458275027556617E-3</v>
      </c>
      <c r="L2545" s="20">
        <f t="shared" si="1693"/>
        <v>2.1583713185360909E-5</v>
      </c>
      <c r="M2545" s="20">
        <f t="shared" si="1694"/>
        <v>-2.4622885764605008E-3</v>
      </c>
      <c r="N2545" s="20">
        <f t="shared" si="1695"/>
        <v>-1.0685403256338022E-3</v>
      </c>
      <c r="O2545" s="20">
        <f t="shared" si="1696"/>
        <v>-1.1149986006613588E-3</v>
      </c>
      <c r="P2545" s="21">
        <f>(E2545-J2545)*E2541</f>
        <v>-1.6724979009920381E-3</v>
      </c>
    </row>
    <row r="2546" spans="1:16" x14ac:dyDescent="0.25">
      <c r="K2546" t="s">
        <v>13</v>
      </c>
      <c r="L2546" s="22">
        <f>AVERAGE(L2541:L2545)</f>
        <v>7.4320589611308471E-4</v>
      </c>
      <c r="M2546" s="22">
        <f t="shared" ref="M2546:P2546" si="1697">AVERAGE(M2541:M2545)</f>
        <v>-2.9567438768954497E-4</v>
      </c>
      <c r="N2546" s="22">
        <f t="shared" si="1697"/>
        <v>-3.8752376416273479E-4</v>
      </c>
      <c r="O2546" s="22">
        <f t="shared" si="1697"/>
        <v>-7.8155028972935661E-4</v>
      </c>
      <c r="P2546" s="22">
        <f t="shared" si="1697"/>
        <v>4.2568696787929141E-4</v>
      </c>
    </row>
    <row r="2547" spans="1:16" ht="15.75" thickBot="1" x14ac:dyDescent="0.3"/>
    <row r="2548" spans="1:16" ht="15.75" thickBot="1" x14ac:dyDescent="0.3">
      <c r="A2548" s="23" t="s">
        <v>19</v>
      </c>
      <c r="B2548" s="27" t="s">
        <v>0</v>
      </c>
      <c r="C2548" s="28"/>
      <c r="D2548" s="28"/>
      <c r="E2548" s="29"/>
      <c r="F2548" s="30" t="s">
        <v>5</v>
      </c>
      <c r="G2548" s="31"/>
      <c r="H2548" s="31"/>
      <c r="I2548" s="32"/>
      <c r="J2548" s="33" t="s">
        <v>14</v>
      </c>
      <c r="K2548" s="34"/>
      <c r="L2548" s="34"/>
      <c r="M2548" s="34"/>
      <c r="N2548" s="34"/>
      <c r="O2548" s="34"/>
      <c r="P2548" s="35"/>
    </row>
    <row r="2549" spans="1:16" x14ac:dyDescent="0.25">
      <c r="A2549" s="23">
        <f>A2540+1</f>
        <v>283</v>
      </c>
      <c r="B2549" s="1" t="s">
        <v>1</v>
      </c>
      <c r="C2549" s="2" t="s">
        <v>2</v>
      </c>
      <c r="D2549" s="2" t="s">
        <v>3</v>
      </c>
      <c r="E2549" s="3" t="s">
        <v>4</v>
      </c>
      <c r="F2549" s="10" t="s">
        <v>6</v>
      </c>
      <c r="G2549" s="11" t="s">
        <v>7</v>
      </c>
      <c r="H2549" s="11" t="s">
        <v>8</v>
      </c>
      <c r="I2549" s="12" t="s">
        <v>9</v>
      </c>
      <c r="J2549" s="13" t="s">
        <v>10</v>
      </c>
      <c r="K2549" s="14" t="s">
        <v>11</v>
      </c>
      <c r="L2549" s="14" t="s">
        <v>12</v>
      </c>
      <c r="M2549" s="14" t="s">
        <v>15</v>
      </c>
      <c r="N2549" s="14" t="s">
        <v>16</v>
      </c>
      <c r="O2549" s="14" t="s">
        <v>17</v>
      </c>
      <c r="P2549" s="15" t="s">
        <v>18</v>
      </c>
    </row>
    <row r="2550" spans="1:16" x14ac:dyDescent="0.25">
      <c r="B2550" s="4">
        <v>0.47</v>
      </c>
      <c r="C2550" s="5">
        <v>0.38</v>
      </c>
      <c r="D2550" s="5">
        <v>0.15</v>
      </c>
      <c r="E2550" s="6">
        <v>0.36</v>
      </c>
      <c r="F2550" s="36">
        <f>F2541+M2546</f>
        <v>0.73209170899554266</v>
      </c>
      <c r="G2550" s="38">
        <f>G2541+N2546</f>
        <v>0.10500407384165851</v>
      </c>
      <c r="H2550" s="38">
        <f>H2541+O2546</f>
        <v>0.16022654592920649</v>
      </c>
      <c r="I2550" s="40">
        <f>I2541+P2546</f>
        <v>-3.5975809264361627E-2</v>
      </c>
      <c r="J2550" s="16">
        <f>B2550*F2550+C2550*G2550+D2550*H2550+I2550</f>
        <v>0.37204282391275467</v>
      </c>
      <c r="K2550" s="17">
        <f>J2550-E2550</f>
        <v>1.2042823912754685E-2</v>
      </c>
      <c r="L2550" s="17">
        <f>K2550*K2550</f>
        <v>1.4502960779361608E-4</v>
      </c>
      <c r="M2550" s="17">
        <f>(E2550-J2550)*B2550</f>
        <v>-5.6601272389947017E-3</v>
      </c>
      <c r="N2550" s="17">
        <f>(E2550-J2550)*C2550</f>
        <v>-4.5762730868467803E-3</v>
      </c>
      <c r="O2550" s="17">
        <f>(E2550-J2550)*D2550</f>
        <v>-1.8064235869132026E-3</v>
      </c>
      <c r="P2550" s="18">
        <f>(E2550-J2550)*I2550</f>
        <v>4.3325033608955575E-4</v>
      </c>
    </row>
    <row r="2551" spans="1:16" x14ac:dyDescent="0.25">
      <c r="B2551" s="4">
        <v>0.27</v>
      </c>
      <c r="C2551" s="5">
        <v>0.55000000000000004</v>
      </c>
      <c r="D2551" s="5">
        <v>0.18</v>
      </c>
      <c r="E2551" s="6">
        <v>0.28999999999999998</v>
      </c>
      <c r="F2551" s="36"/>
      <c r="G2551" s="38"/>
      <c r="H2551" s="38"/>
      <c r="I2551" s="40"/>
      <c r="J2551" s="16">
        <f>B2551*F2550+C2551*G2550+D2551*H2550+I2550</f>
        <v>0.24828197104460425</v>
      </c>
      <c r="K2551" s="17">
        <f t="shared" ref="K2551:K2554" si="1698">J2551-E2551</f>
        <v>-4.1718028955395725E-2</v>
      </c>
      <c r="L2551" s="17">
        <f t="shared" ref="L2551:L2554" si="1699">K2551*K2551</f>
        <v>1.740393939923236E-3</v>
      </c>
      <c r="M2551" s="17">
        <f t="shared" ref="M2551:M2554" si="1700">(E2551-J2551)*B2551</f>
        <v>1.1263867817956847E-2</v>
      </c>
      <c r="N2551" s="17">
        <f t="shared" ref="N2551:N2554" si="1701">(E2551-J2551)*C2551</f>
        <v>2.294491592546765E-2</v>
      </c>
      <c r="O2551" s="17">
        <f t="shared" ref="O2551:O2554" si="1702">(E2551-J2551)*D2551</f>
        <v>7.50924521197123E-3</v>
      </c>
      <c r="P2551" s="18">
        <f>(E2551-J2551)*E2550</f>
        <v>1.501849042394246E-2</v>
      </c>
    </row>
    <row r="2552" spans="1:16" x14ac:dyDescent="0.25">
      <c r="B2552" s="4">
        <v>0.22</v>
      </c>
      <c r="C2552" s="5">
        <v>0.71</v>
      </c>
      <c r="D2552" s="5">
        <v>7.0000000000000007E-2</v>
      </c>
      <c r="E2552" s="6">
        <v>0.22</v>
      </c>
      <c r="F2552" s="36"/>
      <c r="G2552" s="38"/>
      <c r="H2552" s="38"/>
      <c r="I2552" s="40"/>
      <c r="J2552" s="16">
        <f>B2552*F2550+C2552*G2550+D2552*H2550+I2550</f>
        <v>0.21085311735727974</v>
      </c>
      <c r="K2552" s="17">
        <f t="shared" si="1698"/>
        <v>-9.146882642720261E-3</v>
      </c>
      <c r="L2552" s="17">
        <f t="shared" si="1699"/>
        <v>8.3665462079697184E-5</v>
      </c>
      <c r="M2552" s="17">
        <f t="shared" si="1700"/>
        <v>2.0123141813984573E-3</v>
      </c>
      <c r="N2552" s="17">
        <f t="shared" si="1701"/>
        <v>6.4942866763313851E-3</v>
      </c>
      <c r="O2552" s="17">
        <f t="shared" si="1702"/>
        <v>6.4028178499041829E-4</v>
      </c>
      <c r="P2552" s="18">
        <f>(E2552-J2552)*E2550</f>
        <v>3.2928777513792939E-3</v>
      </c>
    </row>
    <row r="2553" spans="1:16" x14ac:dyDescent="0.25">
      <c r="B2553" s="4">
        <v>0.16</v>
      </c>
      <c r="C2553" s="5">
        <v>0.62</v>
      </c>
      <c r="D2553" s="5">
        <v>0.22</v>
      </c>
      <c r="E2553" s="6">
        <v>0.14000000000000001</v>
      </c>
      <c r="F2553" s="36"/>
      <c r="G2553" s="38"/>
      <c r="H2553" s="38"/>
      <c r="I2553" s="40"/>
      <c r="J2553" s="16">
        <f>B2553*F2550+C2553*G2550+D2553*H2550+I2550</f>
        <v>0.18151123006117886</v>
      </c>
      <c r="K2553" s="17">
        <f t="shared" si="1698"/>
        <v>4.151123006117885E-2</v>
      </c>
      <c r="L2553" s="17">
        <f t="shared" si="1699"/>
        <v>1.7231822211921186E-3</v>
      </c>
      <c r="M2553" s="17">
        <f t="shared" si="1700"/>
        <v>-6.6417968097886165E-3</v>
      </c>
      <c r="N2553" s="17">
        <f t="shared" si="1701"/>
        <v>-2.5736962637930887E-2</v>
      </c>
      <c r="O2553" s="17">
        <f t="shared" si="1702"/>
        <v>-9.1324706134593477E-3</v>
      </c>
      <c r="P2553" s="18">
        <f>(E2553-J2553)*E2550</f>
        <v>-1.4944042822024385E-2</v>
      </c>
    </row>
    <row r="2554" spans="1:16" ht="15.75" thickBot="1" x14ac:dyDescent="0.3">
      <c r="B2554" s="7">
        <v>0.53</v>
      </c>
      <c r="C2554" s="8">
        <v>0.23</v>
      </c>
      <c r="D2554" s="8">
        <v>0.24</v>
      </c>
      <c r="E2554" s="9">
        <v>0.41</v>
      </c>
      <c r="F2554" s="37"/>
      <c r="G2554" s="39"/>
      <c r="H2554" s="39"/>
      <c r="I2554" s="41"/>
      <c r="J2554" s="19">
        <f>B2554*F2550+C2554*G2550+D2554*H2550+I2550</f>
        <v>0.41463810450986704</v>
      </c>
      <c r="K2554" s="20">
        <f t="shared" si="1698"/>
        <v>4.6381045098670692E-3</v>
      </c>
      <c r="L2554" s="20">
        <f t="shared" si="1699"/>
        <v>2.1512013444449245E-5</v>
      </c>
      <c r="M2554" s="20">
        <f t="shared" si="1700"/>
        <v>-2.4581953902295469E-3</v>
      </c>
      <c r="N2554" s="20">
        <f t="shared" si="1701"/>
        <v>-1.066764037269426E-3</v>
      </c>
      <c r="O2554" s="20">
        <f t="shared" si="1702"/>
        <v>-1.1131450823680966E-3</v>
      </c>
      <c r="P2554" s="21">
        <f>(E2554-J2554)*E2550</f>
        <v>-1.6697176235521448E-3</v>
      </c>
    </row>
    <row r="2555" spans="1:16" x14ac:dyDescent="0.25">
      <c r="K2555" t="s">
        <v>13</v>
      </c>
      <c r="L2555" s="22">
        <f>AVERAGE(L2550:L2554)</f>
        <v>7.4275664888662338E-4</v>
      </c>
      <c r="M2555" s="22">
        <f t="shared" ref="M2555:P2555" si="1703">AVERAGE(M2550:M2554)</f>
        <v>-2.9678748793151221E-4</v>
      </c>
      <c r="N2555" s="22">
        <f t="shared" si="1703"/>
        <v>-3.8815943204961132E-4</v>
      </c>
      <c r="O2555" s="22">
        <f t="shared" si="1703"/>
        <v>-7.8050245715579974E-4</v>
      </c>
      <c r="P2555" s="22">
        <f t="shared" si="1703"/>
        <v>4.2617161316695594E-4</v>
      </c>
    </row>
    <row r="2556" spans="1:16" ht="15.75" thickBot="1" x14ac:dyDescent="0.3"/>
    <row r="2557" spans="1:16" ht="15.75" thickBot="1" x14ac:dyDescent="0.3">
      <c r="A2557" s="23" t="s">
        <v>19</v>
      </c>
      <c r="B2557" s="27" t="s">
        <v>0</v>
      </c>
      <c r="C2557" s="28"/>
      <c r="D2557" s="28"/>
      <c r="E2557" s="29"/>
      <c r="F2557" s="30" t="s">
        <v>5</v>
      </c>
      <c r="G2557" s="31"/>
      <c r="H2557" s="31"/>
      <c r="I2557" s="32"/>
      <c r="J2557" s="33" t="s">
        <v>14</v>
      </c>
      <c r="K2557" s="34"/>
      <c r="L2557" s="34"/>
      <c r="M2557" s="34"/>
      <c r="N2557" s="34"/>
      <c r="O2557" s="34"/>
      <c r="P2557" s="35"/>
    </row>
    <row r="2558" spans="1:16" x14ac:dyDescent="0.25">
      <c r="A2558" s="23">
        <f>A2549+1</f>
        <v>284</v>
      </c>
      <c r="B2558" s="1" t="s">
        <v>1</v>
      </c>
      <c r="C2558" s="2" t="s">
        <v>2</v>
      </c>
      <c r="D2558" s="2" t="s">
        <v>3</v>
      </c>
      <c r="E2558" s="3" t="s">
        <v>4</v>
      </c>
      <c r="F2558" s="10" t="s">
        <v>6</v>
      </c>
      <c r="G2558" s="11" t="s">
        <v>7</v>
      </c>
      <c r="H2558" s="11" t="s">
        <v>8</v>
      </c>
      <c r="I2558" s="12" t="s">
        <v>9</v>
      </c>
      <c r="J2558" s="13" t="s">
        <v>10</v>
      </c>
      <c r="K2558" s="14" t="s">
        <v>11</v>
      </c>
      <c r="L2558" s="14" t="s">
        <v>12</v>
      </c>
      <c r="M2558" s="14" t="s">
        <v>15</v>
      </c>
      <c r="N2558" s="14" t="s">
        <v>16</v>
      </c>
      <c r="O2558" s="14" t="s">
        <v>17</v>
      </c>
      <c r="P2558" s="15" t="s">
        <v>18</v>
      </c>
    </row>
    <row r="2559" spans="1:16" x14ac:dyDescent="0.25">
      <c r="B2559" s="4">
        <v>0.47</v>
      </c>
      <c r="C2559" s="5">
        <v>0.38</v>
      </c>
      <c r="D2559" s="5">
        <v>0.15</v>
      </c>
      <c r="E2559" s="6">
        <v>0.36</v>
      </c>
      <c r="F2559" s="36">
        <f>F2550+M2555</f>
        <v>0.73179492150761116</v>
      </c>
      <c r="G2559" s="38">
        <f>G2550+N2555</f>
        <v>0.10461591440960889</v>
      </c>
      <c r="H2559" s="38">
        <f>H2550+O2555</f>
        <v>0.15944604347205069</v>
      </c>
      <c r="I2559" s="40">
        <f>I2550+P2555</f>
        <v>-3.554963765119467E-2</v>
      </c>
      <c r="J2559" s="16">
        <f>B2559*F2559+C2559*G2559+D2559*H2559+I2559</f>
        <v>0.37206492945384151</v>
      </c>
      <c r="K2559" s="17">
        <f>J2559-E2559</f>
        <v>1.2064929453841522E-2</v>
      </c>
      <c r="L2559" s="17">
        <f>K2559*K2559</f>
        <v>1.4556252272617269E-4</v>
      </c>
      <c r="M2559" s="17">
        <f>(E2559-J2559)*B2559</f>
        <v>-5.6705168433055153E-3</v>
      </c>
      <c r="N2559" s="17">
        <f>(E2559-J2559)*C2559</f>
        <v>-4.5846731924597782E-3</v>
      </c>
      <c r="O2559" s="17">
        <f>(E2559-J2559)*D2559</f>
        <v>-1.8097394180762282E-3</v>
      </c>
      <c r="P2559" s="18">
        <f>(E2559-J2559)*I2559</f>
        <v>4.2890387037129208E-4</v>
      </c>
    </row>
    <row r="2560" spans="1:16" x14ac:dyDescent="0.25">
      <c r="B2560" s="4">
        <v>0.27</v>
      </c>
      <c r="C2560" s="5">
        <v>0.55000000000000004</v>
      </c>
      <c r="D2560" s="5">
        <v>0.18</v>
      </c>
      <c r="E2560" s="6">
        <v>0.28999999999999998</v>
      </c>
      <c r="F2560" s="36"/>
      <c r="G2560" s="38"/>
      <c r="H2560" s="38"/>
      <c r="I2560" s="40"/>
      <c r="J2560" s="16">
        <f>B2560*F2559+C2560*G2559+D2560*H2559+I2559</f>
        <v>0.24827403190611436</v>
      </c>
      <c r="K2560" s="17">
        <f t="shared" ref="K2560:K2563" si="1704">J2560-E2560</f>
        <v>-4.1725968093885624E-2</v>
      </c>
      <c r="L2560" s="17">
        <f t="shared" ref="L2560:L2563" si="1705">K2560*K2560</f>
        <v>1.7410564133719612E-3</v>
      </c>
      <c r="M2560" s="17">
        <f t="shared" ref="M2560:M2563" si="1706">(E2560-J2560)*B2560</f>
        <v>1.1266011385349118E-2</v>
      </c>
      <c r="N2560" s="17">
        <f t="shared" ref="N2560:N2563" si="1707">(E2560-J2560)*C2560</f>
        <v>2.2949282451637094E-2</v>
      </c>
      <c r="O2560" s="17">
        <f t="shared" ref="O2560:O2563" si="1708">(E2560-J2560)*D2560</f>
        <v>7.5106742568994116E-3</v>
      </c>
      <c r="P2560" s="18">
        <f>(E2560-J2560)*E2559</f>
        <v>1.5021348513798823E-2</v>
      </c>
    </row>
    <row r="2561" spans="1:16" x14ac:dyDescent="0.25">
      <c r="B2561" s="4">
        <v>0.22</v>
      </c>
      <c r="C2561" s="5">
        <v>0.71</v>
      </c>
      <c r="D2561" s="5">
        <v>7.0000000000000007E-2</v>
      </c>
      <c r="E2561" s="6">
        <v>0.22</v>
      </c>
      <c r="F2561" s="36"/>
      <c r="G2561" s="38"/>
      <c r="H2561" s="38"/>
      <c r="I2561" s="40"/>
      <c r="J2561" s="16">
        <f>B2561*F2559+C2561*G2559+D2561*H2559+I2559</f>
        <v>0.21088376735434564</v>
      </c>
      <c r="K2561" s="17">
        <f t="shared" si="1704"/>
        <v>-9.1162326456543652E-3</v>
      </c>
      <c r="L2561" s="17">
        <f t="shared" si="1705"/>
        <v>8.3105697649694387E-5</v>
      </c>
      <c r="M2561" s="17">
        <f t="shared" si="1706"/>
        <v>2.0055711820439605E-3</v>
      </c>
      <c r="N2561" s="17">
        <f t="shared" si="1707"/>
        <v>6.4725251784145989E-3</v>
      </c>
      <c r="O2561" s="17">
        <f t="shared" si="1708"/>
        <v>6.3813628519580564E-4</v>
      </c>
      <c r="P2561" s="18">
        <f>(E2561-J2561)*E2559</f>
        <v>3.2818437524355713E-3</v>
      </c>
    </row>
    <row r="2562" spans="1:16" x14ac:dyDescent="0.25">
      <c r="B2562" s="4">
        <v>0.16</v>
      </c>
      <c r="C2562" s="5">
        <v>0.62</v>
      </c>
      <c r="D2562" s="5">
        <v>0.22</v>
      </c>
      <c r="E2562" s="6">
        <v>0.14000000000000001</v>
      </c>
      <c r="F2562" s="36"/>
      <c r="G2562" s="38"/>
      <c r="H2562" s="38"/>
      <c r="I2562" s="40"/>
      <c r="J2562" s="16">
        <f>B2562*F2559+C2562*G2559+D2562*H2559+I2559</f>
        <v>0.18147754628783178</v>
      </c>
      <c r="K2562" s="17">
        <f t="shared" si="1704"/>
        <v>4.1477546287831762E-2</v>
      </c>
      <c r="L2562" s="17">
        <f t="shared" si="1705"/>
        <v>1.7203868460592263E-3</v>
      </c>
      <c r="M2562" s="17">
        <f t="shared" si="1706"/>
        <v>-6.6364074060530822E-3</v>
      </c>
      <c r="N2562" s="17">
        <f t="shared" si="1707"/>
        <v>-2.5716078698455692E-2</v>
      </c>
      <c r="O2562" s="17">
        <f t="shared" si="1708"/>
        <v>-9.1250601833229878E-3</v>
      </c>
      <c r="P2562" s="18">
        <f>(E2562-J2562)*E2559</f>
        <v>-1.4931916663619434E-2</v>
      </c>
    </row>
    <row r="2563" spans="1:16" ht="15.75" thickBot="1" x14ac:dyDescent="0.3">
      <c r="B2563" s="7">
        <v>0.53</v>
      </c>
      <c r="C2563" s="8">
        <v>0.23</v>
      </c>
      <c r="D2563" s="8">
        <v>0.24</v>
      </c>
      <c r="E2563" s="9">
        <v>0.41</v>
      </c>
      <c r="F2563" s="37"/>
      <c r="G2563" s="39"/>
      <c r="H2563" s="39"/>
      <c r="I2563" s="41"/>
      <c r="J2563" s="19">
        <f>B2563*F2559+C2563*G2559+D2563*H2559+I2559</f>
        <v>0.41463038149534143</v>
      </c>
      <c r="K2563" s="20">
        <f t="shared" si="1704"/>
        <v>4.6303814953414513E-3</v>
      </c>
      <c r="L2563" s="20">
        <f t="shared" si="1705"/>
        <v>2.1440432792400535E-5</v>
      </c>
      <c r="M2563" s="20">
        <f t="shared" si="1706"/>
        <v>-2.4541021925309691E-3</v>
      </c>
      <c r="N2563" s="20">
        <f t="shared" si="1707"/>
        <v>-1.0649877439285339E-3</v>
      </c>
      <c r="O2563" s="20">
        <f t="shared" si="1708"/>
        <v>-1.1112915588819482E-3</v>
      </c>
      <c r="P2563" s="21">
        <f>(E2563-J2563)*E2559</f>
        <v>-1.6669373383229225E-3</v>
      </c>
    </row>
    <row r="2564" spans="1:16" x14ac:dyDescent="0.25">
      <c r="K2564" t="s">
        <v>13</v>
      </c>
      <c r="L2564" s="22">
        <f>AVERAGE(L2559:L2563)</f>
        <v>7.4231038251989102E-4</v>
      </c>
      <c r="M2564" s="22">
        <f t="shared" ref="M2564:P2564" si="1709">AVERAGE(M2559:M2563)</f>
        <v>-2.9788877489929767E-4</v>
      </c>
      <c r="N2564" s="22">
        <f t="shared" si="1709"/>
        <v>-3.8878640095846241E-4</v>
      </c>
      <c r="O2564" s="22">
        <f t="shared" si="1709"/>
        <v>-7.7945612363718945E-4</v>
      </c>
      <c r="P2564" s="22">
        <f t="shared" si="1709"/>
        <v>4.2664842693266583E-4</v>
      </c>
    </row>
    <row r="2565" spans="1:16" ht="15.75" thickBot="1" x14ac:dyDescent="0.3"/>
    <row r="2566" spans="1:16" ht="15.75" thickBot="1" x14ac:dyDescent="0.3">
      <c r="A2566" s="23" t="s">
        <v>19</v>
      </c>
      <c r="B2566" s="27" t="s">
        <v>0</v>
      </c>
      <c r="C2566" s="28"/>
      <c r="D2566" s="28"/>
      <c r="E2566" s="29"/>
      <c r="F2566" s="30" t="s">
        <v>5</v>
      </c>
      <c r="G2566" s="31"/>
      <c r="H2566" s="31"/>
      <c r="I2566" s="32"/>
      <c r="J2566" s="33" t="s">
        <v>14</v>
      </c>
      <c r="K2566" s="34"/>
      <c r="L2566" s="34"/>
      <c r="M2566" s="34"/>
      <c r="N2566" s="34"/>
      <c r="O2566" s="34"/>
      <c r="P2566" s="35"/>
    </row>
    <row r="2567" spans="1:16" x14ac:dyDescent="0.25">
      <c r="A2567" s="23">
        <f>A2558+1</f>
        <v>285</v>
      </c>
      <c r="B2567" s="1" t="s">
        <v>1</v>
      </c>
      <c r="C2567" s="2" t="s">
        <v>2</v>
      </c>
      <c r="D2567" s="2" t="s">
        <v>3</v>
      </c>
      <c r="E2567" s="3" t="s">
        <v>4</v>
      </c>
      <c r="F2567" s="10" t="s">
        <v>6</v>
      </c>
      <c r="G2567" s="11" t="s">
        <v>7</v>
      </c>
      <c r="H2567" s="11" t="s">
        <v>8</v>
      </c>
      <c r="I2567" s="12" t="s">
        <v>9</v>
      </c>
      <c r="J2567" s="13" t="s">
        <v>10</v>
      </c>
      <c r="K2567" s="14" t="s">
        <v>11</v>
      </c>
      <c r="L2567" s="14" t="s">
        <v>12</v>
      </c>
      <c r="M2567" s="14" t="s">
        <v>15</v>
      </c>
      <c r="N2567" s="14" t="s">
        <v>16</v>
      </c>
      <c r="O2567" s="14" t="s">
        <v>17</v>
      </c>
      <c r="P2567" s="15" t="s">
        <v>18</v>
      </c>
    </row>
    <row r="2568" spans="1:16" x14ac:dyDescent="0.25">
      <c r="B2568" s="4">
        <v>0.47</v>
      </c>
      <c r="C2568" s="5">
        <v>0.38</v>
      </c>
      <c r="D2568" s="5">
        <v>0.15</v>
      </c>
      <c r="E2568" s="6">
        <v>0.36</v>
      </c>
      <c r="F2568" s="36">
        <f>F2559+M2564</f>
        <v>0.73149703273271183</v>
      </c>
      <c r="G2568" s="38">
        <f>G2559+N2564</f>
        <v>0.10422712800865043</v>
      </c>
      <c r="H2568" s="38">
        <f>H2559+O2564</f>
        <v>0.15866658734841349</v>
      </c>
      <c r="I2568" s="40">
        <f>I2559+P2564</f>
        <v>-3.5122989224262005E-2</v>
      </c>
      <c r="J2568" s="16">
        <f>B2568*F2568+C2568*G2568+D2568*H2568+I2568</f>
        <v>0.37208691290566176</v>
      </c>
      <c r="K2568" s="17">
        <f>J2568-E2568</f>
        <v>1.2086912905661773E-2</v>
      </c>
      <c r="L2568" s="17">
        <f>K2568*K2568</f>
        <v>1.4609346358905313E-4</v>
      </c>
      <c r="M2568" s="17">
        <f>(E2568-J2568)*B2568</f>
        <v>-5.680849065661033E-3</v>
      </c>
      <c r="N2568" s="17">
        <f>(E2568-J2568)*C2568</f>
        <v>-4.5930269041514742E-3</v>
      </c>
      <c r="O2568" s="17">
        <f>(E2568-J2568)*D2568</f>
        <v>-1.8130369358492658E-3</v>
      </c>
      <c r="P2568" s="18">
        <f>(E2568-J2568)*I2568</f>
        <v>4.245285117401518E-4</v>
      </c>
    </row>
    <row r="2569" spans="1:16" x14ac:dyDescent="0.25">
      <c r="B2569" s="4">
        <v>0.27</v>
      </c>
      <c r="C2569" s="5">
        <v>0.55000000000000004</v>
      </c>
      <c r="D2569" s="5">
        <v>0.18</v>
      </c>
      <c r="E2569" s="6">
        <v>0.28999999999999998</v>
      </c>
      <c r="F2569" s="36"/>
      <c r="G2569" s="38"/>
      <c r="H2569" s="38"/>
      <c r="I2569" s="40"/>
      <c r="J2569" s="16">
        <f>B2569*F2568+C2569*G2568+D2569*H2568+I2568</f>
        <v>0.24826611574104235</v>
      </c>
      <c r="K2569" s="17">
        <f t="shared" ref="K2569:K2572" si="1710">J2569-E2569</f>
        <v>-4.1733884258957632E-2</v>
      </c>
      <c r="L2569" s="17">
        <f t="shared" ref="L2569:L2572" si="1711">K2569*K2569</f>
        <v>1.7417170953400716E-3</v>
      </c>
      <c r="M2569" s="17">
        <f t="shared" ref="M2569:M2572" si="1712">(E2569-J2569)*B2569</f>
        <v>1.1268148749918562E-2</v>
      </c>
      <c r="N2569" s="17">
        <f t="shared" ref="N2569:N2572" si="1713">(E2569-J2569)*C2569</f>
        <v>2.2953636342426701E-2</v>
      </c>
      <c r="O2569" s="17">
        <f t="shared" ref="O2569:O2572" si="1714">(E2569-J2569)*D2569</f>
        <v>7.5120991666123736E-3</v>
      </c>
      <c r="P2569" s="18">
        <f>(E2569-J2569)*E2568</f>
        <v>1.5024198333224747E-2</v>
      </c>
    </row>
    <row r="2570" spans="1:16" x14ac:dyDescent="0.25">
      <c r="B2570" s="4">
        <v>0.22</v>
      </c>
      <c r="C2570" s="5">
        <v>0.71</v>
      </c>
      <c r="D2570" s="5">
        <v>7.0000000000000007E-2</v>
      </c>
      <c r="E2570" s="6">
        <v>0.22</v>
      </c>
      <c r="F2570" s="36"/>
      <c r="G2570" s="38"/>
      <c r="H2570" s="38"/>
      <c r="I2570" s="40"/>
      <c r="J2570" s="16">
        <f>B2570*F2568+C2570*G2568+D2570*H2568+I2568</f>
        <v>0.21091427997746531</v>
      </c>
      <c r="K2570" s="17">
        <f t="shared" si="1710"/>
        <v>-9.0857200225346879E-3</v>
      </c>
      <c r="L2570" s="17">
        <f t="shared" si="1711"/>
        <v>8.2550308327887731E-5</v>
      </c>
      <c r="M2570" s="17">
        <f t="shared" si="1712"/>
        <v>1.9988584049576313E-3</v>
      </c>
      <c r="N2570" s="17">
        <f t="shared" si="1713"/>
        <v>6.4508612159996283E-3</v>
      </c>
      <c r="O2570" s="17">
        <f t="shared" si="1714"/>
        <v>6.3600040157742817E-4</v>
      </c>
      <c r="P2570" s="18">
        <f>(E2570-J2570)*E2568</f>
        <v>3.2708592081124874E-3</v>
      </c>
    </row>
    <row r="2571" spans="1:16" x14ac:dyDescent="0.25">
      <c r="B2571" s="4">
        <v>0.16</v>
      </c>
      <c r="C2571" s="5">
        <v>0.62</v>
      </c>
      <c r="D2571" s="5">
        <v>0.22</v>
      </c>
      <c r="E2571" s="6">
        <v>0.14000000000000001</v>
      </c>
      <c r="F2571" s="36"/>
      <c r="G2571" s="38"/>
      <c r="H2571" s="38"/>
      <c r="I2571" s="40"/>
      <c r="J2571" s="16">
        <f>B2571*F2568+C2571*G2568+D2571*H2568+I2568</f>
        <v>0.18144400459498611</v>
      </c>
      <c r="K2571" s="17">
        <f t="shared" si="1710"/>
        <v>4.1444004594986095E-2</v>
      </c>
      <c r="L2571" s="17">
        <f t="shared" si="1711"/>
        <v>1.7176055168692285E-3</v>
      </c>
      <c r="M2571" s="17">
        <f t="shared" si="1712"/>
        <v>-6.6310407351977754E-3</v>
      </c>
      <c r="N2571" s="17">
        <f t="shared" si="1713"/>
        <v>-2.5695282848891377E-2</v>
      </c>
      <c r="O2571" s="17">
        <f t="shared" si="1714"/>
        <v>-9.1176810108969403E-3</v>
      </c>
      <c r="P2571" s="18">
        <f>(E2571-J2571)*E2568</f>
        <v>-1.4919841654194993E-2</v>
      </c>
    </row>
    <row r="2572" spans="1:16" ht="15.75" thickBot="1" x14ac:dyDescent="0.3">
      <c r="B2572" s="7">
        <v>0.53</v>
      </c>
      <c r="C2572" s="8">
        <v>0.23</v>
      </c>
      <c r="D2572" s="8">
        <v>0.24</v>
      </c>
      <c r="E2572" s="9">
        <v>0.41</v>
      </c>
      <c r="F2572" s="37"/>
      <c r="G2572" s="39"/>
      <c r="H2572" s="39"/>
      <c r="I2572" s="41"/>
      <c r="J2572" s="19">
        <f>B2572*F2568+C2572*G2568+D2572*H2568+I2568</f>
        <v>0.41462265852968416</v>
      </c>
      <c r="K2572" s="20">
        <f t="shared" si="1710"/>
        <v>4.6226585296841871E-3</v>
      </c>
      <c r="L2572" s="20">
        <f t="shared" si="1711"/>
        <v>2.136897188206197E-5</v>
      </c>
      <c r="M2572" s="20">
        <f t="shared" si="1712"/>
        <v>-2.4500090207326191E-3</v>
      </c>
      <c r="N2572" s="20">
        <f t="shared" si="1713"/>
        <v>-1.0632114618273631E-3</v>
      </c>
      <c r="O2572" s="20">
        <f t="shared" si="1714"/>
        <v>-1.1094380471242048E-3</v>
      </c>
      <c r="P2572" s="21">
        <f>(E2572-J2572)*E2568</f>
        <v>-1.6641570706863074E-3</v>
      </c>
    </row>
    <row r="2573" spans="1:16" x14ac:dyDescent="0.25">
      <c r="K2573" t="s">
        <v>13</v>
      </c>
      <c r="L2573" s="22">
        <f>AVERAGE(L2568:L2572)</f>
        <v>7.4186707120166057E-4</v>
      </c>
      <c r="M2573" s="22">
        <f t="shared" ref="M2573:P2573" si="1715">AVERAGE(M2568:M2572)</f>
        <v>-2.9897833334304683E-4</v>
      </c>
      <c r="N2573" s="22">
        <f t="shared" si="1715"/>
        <v>-3.8940473128877632E-4</v>
      </c>
      <c r="O2573" s="22">
        <f t="shared" si="1715"/>
        <v>-7.7841128513612187E-4</v>
      </c>
      <c r="P2573" s="22">
        <f t="shared" si="1715"/>
        <v>4.2711746563921715E-4</v>
      </c>
    </row>
    <row r="2574" spans="1:16" ht="15.75" thickBot="1" x14ac:dyDescent="0.3"/>
    <row r="2575" spans="1:16" ht="15.75" thickBot="1" x14ac:dyDescent="0.3">
      <c r="A2575" s="23" t="s">
        <v>19</v>
      </c>
      <c r="B2575" s="27" t="s">
        <v>0</v>
      </c>
      <c r="C2575" s="28"/>
      <c r="D2575" s="28"/>
      <c r="E2575" s="29"/>
      <c r="F2575" s="30" t="s">
        <v>5</v>
      </c>
      <c r="G2575" s="31"/>
      <c r="H2575" s="31"/>
      <c r="I2575" s="32"/>
      <c r="J2575" s="33" t="s">
        <v>14</v>
      </c>
      <c r="K2575" s="34"/>
      <c r="L2575" s="34"/>
      <c r="M2575" s="34"/>
      <c r="N2575" s="34"/>
      <c r="O2575" s="34"/>
      <c r="P2575" s="35"/>
    </row>
    <row r="2576" spans="1:16" x14ac:dyDescent="0.25">
      <c r="A2576" s="23">
        <f>A2567+1</f>
        <v>286</v>
      </c>
      <c r="B2576" s="1" t="s">
        <v>1</v>
      </c>
      <c r="C2576" s="2" t="s">
        <v>2</v>
      </c>
      <c r="D2576" s="2" t="s">
        <v>3</v>
      </c>
      <c r="E2576" s="3" t="s">
        <v>4</v>
      </c>
      <c r="F2576" s="10" t="s">
        <v>6</v>
      </c>
      <c r="G2576" s="11" t="s">
        <v>7</v>
      </c>
      <c r="H2576" s="11" t="s">
        <v>8</v>
      </c>
      <c r="I2576" s="12" t="s">
        <v>9</v>
      </c>
      <c r="J2576" s="13" t="s">
        <v>10</v>
      </c>
      <c r="K2576" s="14" t="s">
        <v>11</v>
      </c>
      <c r="L2576" s="14" t="s">
        <v>12</v>
      </c>
      <c r="M2576" s="14" t="s">
        <v>15</v>
      </c>
      <c r="N2576" s="14" t="s">
        <v>16</v>
      </c>
      <c r="O2576" s="14" t="s">
        <v>17</v>
      </c>
      <c r="P2576" s="15" t="s">
        <v>18</v>
      </c>
    </row>
    <row r="2577" spans="1:16" x14ac:dyDescent="0.25">
      <c r="B2577" s="4">
        <v>0.47</v>
      </c>
      <c r="C2577" s="5">
        <v>0.38</v>
      </c>
      <c r="D2577" s="5">
        <v>0.15</v>
      </c>
      <c r="E2577" s="6">
        <v>0.36</v>
      </c>
      <c r="F2577" s="36">
        <f>F2568+M2573</f>
        <v>0.7311980543993688</v>
      </c>
      <c r="G2577" s="38">
        <f>G2568+N2573</f>
        <v>0.10383772327736165</v>
      </c>
      <c r="H2577" s="38">
        <f>H2568+O2573</f>
        <v>0.15788817606327737</v>
      </c>
      <c r="I2577" s="40">
        <f>I2568+P2573</f>
        <v>-3.4695871758622786E-2</v>
      </c>
      <c r="J2577" s="16">
        <f>B2577*F2577+C2577*G2577+D2577*H2577+I2577</f>
        <v>0.37210877506396955</v>
      </c>
      <c r="K2577" s="17">
        <f>J2577-E2577</f>
        <v>1.2108775063969568E-2</v>
      </c>
      <c r="L2577" s="17">
        <f>K2577*K2577</f>
        <v>1.4662243354981121E-4</v>
      </c>
      <c r="M2577" s="17">
        <f>(E2577-J2577)*B2577</f>
        <v>-5.6911242800656969E-3</v>
      </c>
      <c r="N2577" s="17">
        <f>(E2577-J2577)*C2577</f>
        <v>-4.6013345243084355E-3</v>
      </c>
      <c r="O2577" s="17">
        <f>(E2577-J2577)*D2577</f>
        <v>-1.8163162595954351E-3</v>
      </c>
      <c r="P2577" s="18">
        <f>(E2577-J2577)*I2577</f>
        <v>4.2012450677349753E-4</v>
      </c>
    </row>
    <row r="2578" spans="1:16" x14ac:dyDescent="0.25">
      <c r="B2578" s="4">
        <v>0.27</v>
      </c>
      <c r="C2578" s="5">
        <v>0.55000000000000004</v>
      </c>
      <c r="D2578" s="5">
        <v>0.18</v>
      </c>
      <c r="E2578" s="6">
        <v>0.28999999999999998</v>
      </c>
      <c r="F2578" s="36"/>
      <c r="G2578" s="38"/>
      <c r="H2578" s="38"/>
      <c r="I2578" s="40"/>
      <c r="J2578" s="16">
        <f>B2578*F2577+C2578*G2577+D2578*H2577+I2577</f>
        <v>0.24825822242314563</v>
      </c>
      <c r="K2578" s="17">
        <f t="shared" ref="K2578:K2581" si="1716">J2578-E2578</f>
        <v>-4.174177757685435E-2</v>
      </c>
      <c r="L2578" s="17">
        <f t="shared" ref="L2578:L2581" si="1717">K2578*K2578</f>
        <v>1.7423759952755805E-3</v>
      </c>
      <c r="M2578" s="17">
        <f t="shared" ref="M2578:M2581" si="1718">(E2578-J2578)*B2578</f>
        <v>1.1270279945750675E-2</v>
      </c>
      <c r="N2578" s="17">
        <f t="shared" ref="N2578:N2581" si="1719">(E2578-J2578)*C2578</f>
        <v>2.2957977667269893E-2</v>
      </c>
      <c r="O2578" s="17">
        <f t="shared" ref="O2578:O2581" si="1720">(E2578-J2578)*D2578</f>
        <v>7.5135199638337825E-3</v>
      </c>
      <c r="P2578" s="18">
        <f>(E2578-J2578)*E2577</f>
        <v>1.5027039927667565E-2</v>
      </c>
    </row>
    <row r="2579" spans="1:16" x14ac:dyDescent="0.25">
      <c r="B2579" s="4">
        <v>0.22</v>
      </c>
      <c r="C2579" s="5">
        <v>0.71</v>
      </c>
      <c r="D2579" s="5">
        <v>7.0000000000000007E-2</v>
      </c>
      <c r="E2579" s="6">
        <v>0.22</v>
      </c>
      <c r="F2579" s="36"/>
      <c r="G2579" s="38"/>
      <c r="H2579" s="38"/>
      <c r="I2579" s="40"/>
      <c r="J2579" s="16">
        <f>B2579*F2577+C2579*G2577+D2579*H2577+I2577</f>
        <v>0.21094465606059454</v>
      </c>
      <c r="K2579" s="17">
        <f t="shared" si="1716"/>
        <v>-9.0553439394054636E-3</v>
      </c>
      <c r="L2579" s="17">
        <f t="shared" si="1717"/>
        <v>8.199925386092726E-5</v>
      </c>
      <c r="M2579" s="17">
        <f t="shared" si="1718"/>
        <v>1.9921756666692022E-3</v>
      </c>
      <c r="N2579" s="17">
        <f t="shared" si="1719"/>
        <v>6.4292941969778788E-3</v>
      </c>
      <c r="O2579" s="17">
        <f t="shared" si="1720"/>
        <v>6.3387407575838251E-4</v>
      </c>
      <c r="P2579" s="18">
        <f>(E2579-J2579)*E2577</f>
        <v>3.259923818185967E-3</v>
      </c>
    </row>
    <row r="2580" spans="1:16" x14ac:dyDescent="0.25">
      <c r="B2580" s="4">
        <v>0.16</v>
      </c>
      <c r="C2580" s="5">
        <v>0.62</v>
      </c>
      <c r="D2580" s="5">
        <v>0.22</v>
      </c>
      <c r="E2580" s="6">
        <v>0.14000000000000001</v>
      </c>
      <c r="F2580" s="36"/>
      <c r="G2580" s="38"/>
      <c r="H2580" s="38"/>
      <c r="I2580" s="40"/>
      <c r="J2580" s="16">
        <f>B2580*F2577+C2580*G2577+D2580*H2577+I2577</f>
        <v>0.18141060411116147</v>
      </c>
      <c r="K2580" s="17">
        <f t="shared" si="1716"/>
        <v>4.1410604111161459E-2</v>
      </c>
      <c r="L2580" s="17">
        <f t="shared" si="1717"/>
        <v>1.7148381328513423E-3</v>
      </c>
      <c r="M2580" s="17">
        <f t="shared" si="1718"/>
        <v>-6.6256966577858331E-3</v>
      </c>
      <c r="N2580" s="17">
        <f t="shared" si="1719"/>
        <v>-2.5674574548920106E-2</v>
      </c>
      <c r="O2580" s="17">
        <f t="shared" si="1720"/>
        <v>-9.1103329044555214E-3</v>
      </c>
      <c r="P2580" s="18">
        <f>(E2580-J2580)*E2577</f>
        <v>-1.4907817480018124E-2</v>
      </c>
    </row>
    <row r="2581" spans="1:16" ht="15.75" thickBot="1" x14ac:dyDescent="0.3">
      <c r="B2581" s="7">
        <v>0.53</v>
      </c>
      <c r="C2581" s="8">
        <v>0.23</v>
      </c>
      <c r="D2581" s="8">
        <v>0.24</v>
      </c>
      <c r="E2581" s="9">
        <v>0.41</v>
      </c>
      <c r="F2581" s="37"/>
      <c r="G2581" s="39"/>
      <c r="H2581" s="39"/>
      <c r="I2581" s="41"/>
      <c r="J2581" s="19">
        <f>B2581*F2577+C2581*G2577+D2581*H2577+I2577</f>
        <v>0.41461493568202246</v>
      </c>
      <c r="K2581" s="20">
        <f t="shared" si="1716"/>
        <v>4.6149356820224807E-3</v>
      </c>
      <c r="L2581" s="20">
        <f t="shared" si="1717"/>
        <v>2.12976313492043E-5</v>
      </c>
      <c r="M2581" s="20">
        <f t="shared" si="1718"/>
        <v>-2.4459159114719148E-3</v>
      </c>
      <c r="N2581" s="20">
        <f t="shared" si="1719"/>
        <v>-1.0614352068651705E-3</v>
      </c>
      <c r="O2581" s="20">
        <f t="shared" si="1720"/>
        <v>-1.1075845636853952E-3</v>
      </c>
      <c r="P2581" s="21">
        <f>(E2581-J2581)*E2577</f>
        <v>-1.6613768455280931E-3</v>
      </c>
    </row>
    <row r="2582" spans="1:16" x14ac:dyDescent="0.25">
      <c r="K2582" t="s">
        <v>13</v>
      </c>
      <c r="L2582" s="22">
        <f>AVERAGE(L2577:L2581)</f>
        <v>7.41426689377373E-4</v>
      </c>
      <c r="M2582" s="22">
        <f t="shared" ref="M2582:P2582" si="1721">AVERAGE(M2577:M2581)</f>
        <v>-3.000562473807135E-4</v>
      </c>
      <c r="N2582" s="22">
        <f t="shared" si="1721"/>
        <v>-3.9001448316918836E-4</v>
      </c>
      <c r="O2582" s="22">
        <f t="shared" si="1721"/>
        <v>-7.7736793762883726E-4</v>
      </c>
      <c r="P2582" s="22">
        <f t="shared" si="1721"/>
        <v>4.2757878541616263E-4</v>
      </c>
    </row>
    <row r="2583" spans="1:16" ht="15.75" thickBot="1" x14ac:dyDescent="0.3"/>
    <row r="2584" spans="1:16" ht="15.75" thickBot="1" x14ac:dyDescent="0.3">
      <c r="A2584" s="23" t="s">
        <v>19</v>
      </c>
      <c r="B2584" s="27" t="s">
        <v>0</v>
      </c>
      <c r="C2584" s="28"/>
      <c r="D2584" s="28"/>
      <c r="E2584" s="29"/>
      <c r="F2584" s="30" t="s">
        <v>5</v>
      </c>
      <c r="G2584" s="31"/>
      <c r="H2584" s="31"/>
      <c r="I2584" s="32"/>
      <c r="J2584" s="33" t="s">
        <v>14</v>
      </c>
      <c r="K2584" s="34"/>
      <c r="L2584" s="34"/>
      <c r="M2584" s="34"/>
      <c r="N2584" s="34"/>
      <c r="O2584" s="34"/>
      <c r="P2584" s="35"/>
    </row>
    <row r="2585" spans="1:16" x14ac:dyDescent="0.25">
      <c r="A2585" s="23">
        <f>A2576+1</f>
        <v>287</v>
      </c>
      <c r="B2585" s="1" t="s">
        <v>1</v>
      </c>
      <c r="C2585" s="2" t="s">
        <v>2</v>
      </c>
      <c r="D2585" s="2" t="s">
        <v>3</v>
      </c>
      <c r="E2585" s="3" t="s">
        <v>4</v>
      </c>
      <c r="F2585" s="10" t="s">
        <v>6</v>
      </c>
      <c r="G2585" s="11" t="s">
        <v>7</v>
      </c>
      <c r="H2585" s="11" t="s">
        <v>8</v>
      </c>
      <c r="I2585" s="12" t="s">
        <v>9</v>
      </c>
      <c r="J2585" s="13" t="s">
        <v>10</v>
      </c>
      <c r="K2585" s="14" t="s">
        <v>11</v>
      </c>
      <c r="L2585" s="14" t="s">
        <v>12</v>
      </c>
      <c r="M2585" s="14" t="s">
        <v>15</v>
      </c>
      <c r="N2585" s="14" t="s">
        <v>16</v>
      </c>
      <c r="O2585" s="14" t="s">
        <v>17</v>
      </c>
      <c r="P2585" s="15" t="s">
        <v>18</v>
      </c>
    </row>
    <row r="2586" spans="1:16" x14ac:dyDescent="0.25">
      <c r="B2586" s="4">
        <v>0.47</v>
      </c>
      <c r="C2586" s="5">
        <v>0.38</v>
      </c>
      <c r="D2586" s="5">
        <v>0.15</v>
      </c>
      <c r="E2586" s="6">
        <v>0.36</v>
      </c>
      <c r="F2586" s="36">
        <f>F2577+M2582</f>
        <v>0.73089799815198808</v>
      </c>
      <c r="G2586" s="38">
        <f>G2577+N2582</f>
        <v>0.10344770879419246</v>
      </c>
      <c r="H2586" s="38">
        <f>H2577+O2582</f>
        <v>0.15711080812564854</v>
      </c>
      <c r="I2586" s="40">
        <f>I2577+P2582</f>
        <v>-3.4268292973206625E-2</v>
      </c>
      <c r="J2586" s="16">
        <f>B2586*F2586+C2586*G2586+D2586*H2586+I2586</f>
        <v>0.37213051671886815</v>
      </c>
      <c r="K2586" s="17">
        <f>J2586-E2586</f>
        <v>1.2130516718868167E-2</v>
      </c>
      <c r="L2586" s="17">
        <f>K2586*K2586</f>
        <v>1.4714943586674012E-4</v>
      </c>
      <c r="M2586" s="17">
        <f>(E2586-J2586)*B2586</f>
        <v>-5.7013428578680386E-3</v>
      </c>
      <c r="N2586" s="17">
        <f>(E2586-J2586)*C2586</f>
        <v>-4.6095963531699036E-3</v>
      </c>
      <c r="O2586" s="17">
        <f>(E2586-J2586)*D2586</f>
        <v>-1.8195775078302251E-3</v>
      </c>
      <c r="P2586" s="18">
        <f>(E2586-J2586)*I2586</f>
        <v>4.156921008385555E-4</v>
      </c>
    </row>
    <row r="2587" spans="1:16" x14ac:dyDescent="0.25">
      <c r="B2587" s="4">
        <v>0.27</v>
      </c>
      <c r="C2587" s="5">
        <v>0.55000000000000004</v>
      </c>
      <c r="D2587" s="5">
        <v>0.18</v>
      </c>
      <c r="E2587" s="6">
        <v>0.28999999999999998</v>
      </c>
      <c r="F2587" s="36"/>
      <c r="G2587" s="38"/>
      <c r="H2587" s="38"/>
      <c r="I2587" s="40"/>
      <c r="J2587" s="16">
        <f>B2587*F2586+C2587*G2586+D2587*H2586+I2586</f>
        <v>0.24825035182725277</v>
      </c>
      <c r="K2587" s="17">
        <f t="shared" ref="K2587:K2590" si="1722">J2587-E2587</f>
        <v>-4.1749648172747206E-2</v>
      </c>
      <c r="L2587" s="17">
        <f t="shared" ref="L2587:L2590" si="1723">K2587*K2587</f>
        <v>1.743033122548174E-3</v>
      </c>
      <c r="M2587" s="17">
        <f t="shared" ref="M2587:M2590" si="1724">(E2587-J2587)*B2587</f>
        <v>1.1272405006641747E-2</v>
      </c>
      <c r="N2587" s="17">
        <f t="shared" ref="N2587:N2590" si="1725">(E2587-J2587)*C2587</f>
        <v>2.2962306495010965E-2</v>
      </c>
      <c r="O2587" s="17">
        <f t="shared" ref="O2587:O2590" si="1726">(E2587-J2587)*D2587</f>
        <v>7.5149366710944967E-3</v>
      </c>
      <c r="P2587" s="18">
        <f>(E2587-J2587)*E2586</f>
        <v>1.5029873342188993E-2</v>
      </c>
    </row>
    <row r="2588" spans="1:16" x14ac:dyDescent="0.25">
      <c r="B2588" s="4">
        <v>0.22</v>
      </c>
      <c r="C2588" s="5">
        <v>0.71</v>
      </c>
      <c r="D2588" s="5">
        <v>7.0000000000000007E-2</v>
      </c>
      <c r="E2588" s="6">
        <v>0.22</v>
      </c>
      <c r="F2588" s="36"/>
      <c r="G2588" s="38"/>
      <c r="H2588" s="38"/>
      <c r="I2588" s="40"/>
      <c r="J2588" s="16">
        <f>B2588*F2586+C2588*G2586+D2588*H2586+I2586</f>
        <v>0.21097489643290279</v>
      </c>
      <c r="K2588" s="17">
        <f t="shared" si="1722"/>
        <v>-9.0251035670972091E-3</v>
      </c>
      <c r="L2588" s="17">
        <f t="shared" si="1723"/>
        <v>8.1452494396830772E-5</v>
      </c>
      <c r="M2588" s="17">
        <f t="shared" si="1724"/>
        <v>1.9855227847613861E-3</v>
      </c>
      <c r="N2588" s="17">
        <f t="shared" si="1725"/>
        <v>6.407823532639018E-3</v>
      </c>
      <c r="O2588" s="17">
        <f t="shared" si="1726"/>
        <v>6.3175724969680473E-4</v>
      </c>
      <c r="P2588" s="18">
        <f>(E2588-J2588)*E2586</f>
        <v>3.2490372841549953E-3</v>
      </c>
    </row>
    <row r="2589" spans="1:16" x14ac:dyDescent="0.25">
      <c r="B2589" s="4">
        <v>0.16</v>
      </c>
      <c r="C2589" s="5">
        <v>0.62</v>
      </c>
      <c r="D2589" s="5">
        <v>0.22</v>
      </c>
      <c r="E2589" s="6">
        <v>0.14000000000000001</v>
      </c>
      <c r="F2589" s="36"/>
      <c r="G2589" s="38"/>
      <c r="H2589" s="38"/>
      <c r="I2589" s="40"/>
      <c r="J2589" s="16">
        <f>B2589*F2586+C2589*G2586+D2589*H2586+I2586</f>
        <v>0.18137734397115346</v>
      </c>
      <c r="K2589" s="17">
        <f t="shared" si="1722"/>
        <v>4.1377343971153446E-2</v>
      </c>
      <c r="L2589" s="17">
        <f t="shared" si="1723"/>
        <v>1.7120845941071485E-3</v>
      </c>
      <c r="M2589" s="17">
        <f t="shared" si="1724"/>
        <v>-6.6203750353845516E-3</v>
      </c>
      <c r="N2589" s="17">
        <f t="shared" si="1725"/>
        <v>-2.5653953262115135E-2</v>
      </c>
      <c r="O2589" s="17">
        <f t="shared" si="1726"/>
        <v>-9.1030156736537585E-3</v>
      </c>
      <c r="P2589" s="18">
        <f>(E2589-J2589)*E2586</f>
        <v>-1.489584382961524E-2</v>
      </c>
    </row>
    <row r="2590" spans="1:16" ht="15.75" thickBot="1" x14ac:dyDescent="0.3">
      <c r="B2590" s="7">
        <v>0.53</v>
      </c>
      <c r="C2590" s="8">
        <v>0.23</v>
      </c>
      <c r="D2590" s="8">
        <v>0.24</v>
      </c>
      <c r="E2590" s="9">
        <v>0.41</v>
      </c>
      <c r="F2590" s="37"/>
      <c r="G2590" s="39"/>
      <c r="H2590" s="39"/>
      <c r="I2590" s="41"/>
      <c r="J2590" s="19">
        <f>B2590*F2586+C2590*G2586+D2590*H2586+I2586</f>
        <v>0.41460721302016701</v>
      </c>
      <c r="K2590" s="20">
        <f t="shared" si="1722"/>
        <v>4.6072130201670336E-3</v>
      </c>
      <c r="L2590" s="20">
        <f t="shared" si="1723"/>
        <v>2.1226411813196638E-5</v>
      </c>
      <c r="M2590" s="20">
        <f t="shared" si="1724"/>
        <v>-2.4418229006885278E-3</v>
      </c>
      <c r="N2590" s="20">
        <f t="shared" si="1725"/>
        <v>-1.0596589946384178E-3</v>
      </c>
      <c r="O2590" s="20">
        <f t="shared" si="1726"/>
        <v>-1.1057311248400881E-3</v>
      </c>
      <c r="P2590" s="21">
        <f>(E2590-J2590)*E2586</f>
        <v>-1.6585966872601321E-3</v>
      </c>
    </row>
    <row r="2591" spans="1:16" x14ac:dyDescent="0.25">
      <c r="K2591" t="s">
        <v>13</v>
      </c>
      <c r="L2591" s="22">
        <f>AVERAGE(L2586:L2590)</f>
        <v>7.4098921174641798E-4</v>
      </c>
      <c r="M2591" s="22">
        <f t="shared" ref="M2591:P2591" si="1727">AVERAGE(M2586:M2590)</f>
        <v>-3.0112260050759696E-4</v>
      </c>
      <c r="N2591" s="22">
        <f t="shared" si="1727"/>
        <v>-3.9061571645469519E-4</v>
      </c>
      <c r="O2591" s="22">
        <f t="shared" si="1727"/>
        <v>-7.7632607710655403E-4</v>
      </c>
      <c r="P2591" s="22">
        <f t="shared" si="1727"/>
        <v>4.2803244206143451E-4</v>
      </c>
    </row>
    <row r="2592" spans="1:16" ht="15.75" thickBot="1" x14ac:dyDescent="0.3"/>
    <row r="2593" spans="1:16" ht="15.75" thickBot="1" x14ac:dyDescent="0.3">
      <c r="A2593" s="23" t="s">
        <v>19</v>
      </c>
      <c r="B2593" s="27" t="s">
        <v>0</v>
      </c>
      <c r="C2593" s="28"/>
      <c r="D2593" s="28"/>
      <c r="E2593" s="29"/>
      <c r="F2593" s="30" t="s">
        <v>5</v>
      </c>
      <c r="G2593" s="31"/>
      <c r="H2593" s="31"/>
      <c r="I2593" s="32"/>
      <c r="J2593" s="33" t="s">
        <v>14</v>
      </c>
      <c r="K2593" s="34"/>
      <c r="L2593" s="34"/>
      <c r="M2593" s="34"/>
      <c r="N2593" s="34"/>
      <c r="O2593" s="34"/>
      <c r="P2593" s="35"/>
    </row>
    <row r="2594" spans="1:16" x14ac:dyDescent="0.25">
      <c r="A2594" s="23">
        <f>A2585+1</f>
        <v>288</v>
      </c>
      <c r="B2594" s="1" t="s">
        <v>1</v>
      </c>
      <c r="C2594" s="2" t="s">
        <v>2</v>
      </c>
      <c r="D2594" s="2" t="s">
        <v>3</v>
      </c>
      <c r="E2594" s="3" t="s">
        <v>4</v>
      </c>
      <c r="F2594" s="10" t="s">
        <v>6</v>
      </c>
      <c r="G2594" s="11" t="s">
        <v>7</v>
      </c>
      <c r="H2594" s="11" t="s">
        <v>8</v>
      </c>
      <c r="I2594" s="12" t="s">
        <v>9</v>
      </c>
      <c r="J2594" s="13" t="s">
        <v>10</v>
      </c>
      <c r="K2594" s="14" t="s">
        <v>11</v>
      </c>
      <c r="L2594" s="14" t="s">
        <v>12</v>
      </c>
      <c r="M2594" s="14" t="s">
        <v>15</v>
      </c>
      <c r="N2594" s="14" t="s">
        <v>16</v>
      </c>
      <c r="O2594" s="14" t="s">
        <v>17</v>
      </c>
      <c r="P2594" s="15" t="s">
        <v>18</v>
      </c>
    </row>
    <row r="2595" spans="1:16" x14ac:dyDescent="0.25">
      <c r="B2595" s="4">
        <v>0.47</v>
      </c>
      <c r="C2595" s="5">
        <v>0.38</v>
      </c>
      <c r="D2595" s="5">
        <v>0.15</v>
      </c>
      <c r="E2595" s="6">
        <v>0.36</v>
      </c>
      <c r="F2595" s="36">
        <f>F2586+M2591</f>
        <v>0.73059687555148045</v>
      </c>
      <c r="G2595" s="38">
        <f>G2586+N2591</f>
        <v>0.10305709307773776</v>
      </c>
      <c r="H2595" s="38">
        <f>H2586+O2591</f>
        <v>0.15633448204854197</v>
      </c>
      <c r="I2595" s="40">
        <f>I2586+P2591</f>
        <v>-3.3840260531145187E-2</v>
      </c>
      <c r="J2595" s="16">
        <f>B2595*F2595+C2595*G2595+D2595*H2595+I2595</f>
        <v>0.37215213865487223</v>
      </c>
      <c r="K2595" s="17">
        <f>J2595-E2595</f>
        <v>1.2152138654872247E-2</v>
      </c>
      <c r="L2595" s="17">
        <f>K2595*K2595</f>
        <v>1.4767447388724025E-4</v>
      </c>
      <c r="M2595" s="17">
        <f>(E2595-J2595)*B2595</f>
        <v>-5.7115051677899559E-3</v>
      </c>
      <c r="N2595" s="17">
        <f>(E2595-J2595)*C2595</f>
        <v>-4.617812688851454E-3</v>
      </c>
      <c r="O2595" s="17">
        <f>(E2595-J2595)*D2595</f>
        <v>-1.8228207982308369E-3</v>
      </c>
      <c r="P2595" s="18">
        <f>(E2595-J2595)*I2595</f>
        <v>4.1123153809147705E-4</v>
      </c>
    </row>
    <row r="2596" spans="1:16" x14ac:dyDescent="0.25">
      <c r="B2596" s="4">
        <v>0.27</v>
      </c>
      <c r="C2596" s="5">
        <v>0.55000000000000004</v>
      </c>
      <c r="D2596" s="5">
        <v>0.18</v>
      </c>
      <c r="E2596" s="6">
        <v>0.28999999999999998</v>
      </c>
      <c r="F2596" s="36"/>
      <c r="G2596" s="38"/>
      <c r="H2596" s="38"/>
      <c r="I2596" s="40"/>
      <c r="J2596" s="16">
        <f>B2596*F2595+C2596*G2595+D2596*H2595+I2595</f>
        <v>0.2482425038292479</v>
      </c>
      <c r="K2596" s="17">
        <f t="shared" ref="K2596:K2599" si="1728">J2596-E2596</f>
        <v>-4.1757496170752084E-2</v>
      </c>
      <c r="L2596" s="17">
        <f t="shared" ref="L2596:L2599" si="1729">K2596*K2596</f>
        <v>1.743688486450375E-3</v>
      </c>
      <c r="M2596" s="17">
        <f t="shared" ref="M2596:M2599" si="1730">(E2596-J2596)*B2596</f>
        <v>1.1274523966103064E-2</v>
      </c>
      <c r="N2596" s="17">
        <f t="shared" ref="N2596:N2599" si="1731">(E2596-J2596)*C2596</f>
        <v>2.2966622893913647E-2</v>
      </c>
      <c r="O2596" s="17">
        <f t="shared" ref="O2596:O2599" si="1732">(E2596-J2596)*D2596</f>
        <v>7.5163493107353752E-3</v>
      </c>
      <c r="P2596" s="18">
        <f>(E2596-J2596)*E2595</f>
        <v>1.503269862147075E-2</v>
      </c>
    </row>
    <row r="2597" spans="1:16" x14ac:dyDescent="0.25">
      <c r="B2597" s="4">
        <v>0.22</v>
      </c>
      <c r="C2597" s="5">
        <v>0.71</v>
      </c>
      <c r="D2597" s="5">
        <v>7.0000000000000007E-2</v>
      </c>
      <c r="E2597" s="6">
        <v>0.22</v>
      </c>
      <c r="F2597" s="36"/>
      <c r="G2597" s="38"/>
      <c r="H2597" s="38"/>
      <c r="I2597" s="40"/>
      <c r="J2597" s="16">
        <f>B2597*F2595+C2597*G2595+D2597*H2595+I2595</f>
        <v>0.21100500191877225</v>
      </c>
      <c r="K2597" s="17">
        <f t="shared" si="1728"/>
        <v>-8.9949980812277508E-3</v>
      </c>
      <c r="L2597" s="17">
        <f t="shared" si="1729"/>
        <v>8.0909990481290919E-5</v>
      </c>
      <c r="M2597" s="17">
        <f t="shared" si="1730"/>
        <v>1.9788995778701052E-3</v>
      </c>
      <c r="N2597" s="17">
        <f t="shared" si="1731"/>
        <v>6.3864486376717031E-3</v>
      </c>
      <c r="O2597" s="17">
        <f t="shared" si="1732"/>
        <v>6.2964986568594266E-4</v>
      </c>
      <c r="P2597" s="18">
        <f>(E2597-J2597)*E2595</f>
        <v>3.2381993092419903E-3</v>
      </c>
    </row>
    <row r="2598" spans="1:16" x14ac:dyDescent="0.25">
      <c r="B2598" s="4">
        <v>0.16</v>
      </c>
      <c r="C2598" s="5">
        <v>0.62</v>
      </c>
      <c r="D2598" s="5">
        <v>0.22</v>
      </c>
      <c r="E2598" s="6">
        <v>0.14000000000000001</v>
      </c>
      <c r="F2598" s="36"/>
      <c r="G2598" s="38"/>
      <c r="H2598" s="38"/>
      <c r="I2598" s="40"/>
      <c r="J2598" s="16">
        <f>B2598*F2595+C2598*G2595+D2598*H2595+I2595</f>
        <v>0.18134422331596833</v>
      </c>
      <c r="K2598" s="17">
        <f t="shared" si="1728"/>
        <v>4.134422331596832E-2</v>
      </c>
      <c r="L2598" s="17">
        <f t="shared" si="1729"/>
        <v>1.7093448016006585E-3</v>
      </c>
      <c r="M2598" s="17">
        <f t="shared" si="1730"/>
        <v>-6.6150757305549314E-3</v>
      </c>
      <c r="N2598" s="17">
        <f t="shared" si="1731"/>
        <v>-2.5633418455900357E-2</v>
      </c>
      <c r="O2598" s="17">
        <f t="shared" si="1732"/>
        <v>-9.0957291295130308E-3</v>
      </c>
      <c r="P2598" s="18">
        <f>(E2598-J2598)*E2595</f>
        <v>-1.4883920393748595E-2</v>
      </c>
    </row>
    <row r="2599" spans="1:16" ht="15.75" thickBot="1" x14ac:dyDescent="0.3">
      <c r="B2599" s="7">
        <v>0.53</v>
      </c>
      <c r="C2599" s="8">
        <v>0.23</v>
      </c>
      <c r="D2599" s="8">
        <v>0.24</v>
      </c>
      <c r="E2599" s="9">
        <v>0.41</v>
      </c>
      <c r="F2599" s="37"/>
      <c r="G2599" s="39"/>
      <c r="H2599" s="39"/>
      <c r="I2599" s="41"/>
      <c r="J2599" s="19">
        <f>B2599*F2595+C2599*G2595+D2599*H2595+I2595</f>
        <v>0.4145994906106692</v>
      </c>
      <c r="K2599" s="20">
        <f t="shared" si="1728"/>
        <v>4.5994906106692213E-3</v>
      </c>
      <c r="L2599" s="20">
        <f t="shared" si="1729"/>
        <v>2.1155313877634326E-5</v>
      </c>
      <c r="M2599" s="20">
        <f t="shared" si="1730"/>
        <v>-2.4377300236546875E-3</v>
      </c>
      <c r="N2599" s="20">
        <f t="shared" si="1731"/>
        <v>-1.0578828404539209E-3</v>
      </c>
      <c r="O2599" s="20">
        <f t="shared" si="1732"/>
        <v>-1.1038777465606131E-3</v>
      </c>
      <c r="P2599" s="21">
        <f>(E2599-J2599)*E2595</f>
        <v>-1.6558166198409195E-3</v>
      </c>
    </row>
    <row r="2600" spans="1:16" x14ac:dyDescent="0.25">
      <c r="K2600" t="s">
        <v>13</v>
      </c>
      <c r="L2600" s="22">
        <f>AVERAGE(L2595:L2599)</f>
        <v>7.405546132594398E-4</v>
      </c>
      <c r="M2600" s="22">
        <f t="shared" ref="M2600:P2600" si="1733">AVERAGE(M2595:M2599)</f>
        <v>-3.0217747560528122E-4</v>
      </c>
      <c r="N2600" s="22">
        <f t="shared" si="1733"/>
        <v>-3.9120849072407638E-4</v>
      </c>
      <c r="O2600" s="22">
        <f t="shared" si="1733"/>
        <v>-7.7528569957663264E-4</v>
      </c>
      <c r="P2600" s="22">
        <f t="shared" si="1733"/>
        <v>4.2847849104294045E-4</v>
      </c>
    </row>
    <row r="2601" spans="1:16" ht="15.75" thickBot="1" x14ac:dyDescent="0.3"/>
    <row r="2602" spans="1:16" ht="15.75" thickBot="1" x14ac:dyDescent="0.3">
      <c r="A2602" s="23" t="s">
        <v>19</v>
      </c>
      <c r="B2602" s="27" t="s">
        <v>0</v>
      </c>
      <c r="C2602" s="28"/>
      <c r="D2602" s="28"/>
      <c r="E2602" s="29"/>
      <c r="F2602" s="30" t="s">
        <v>5</v>
      </c>
      <c r="G2602" s="31"/>
      <c r="H2602" s="31"/>
      <c r="I2602" s="32"/>
      <c r="J2602" s="33" t="s">
        <v>14</v>
      </c>
      <c r="K2602" s="34"/>
      <c r="L2602" s="34"/>
      <c r="M2602" s="34"/>
      <c r="N2602" s="34"/>
      <c r="O2602" s="34"/>
      <c r="P2602" s="35"/>
    </row>
    <row r="2603" spans="1:16" x14ac:dyDescent="0.25">
      <c r="A2603" s="23">
        <f>A2594+1</f>
        <v>289</v>
      </c>
      <c r="B2603" s="1" t="s">
        <v>1</v>
      </c>
      <c r="C2603" s="2" t="s">
        <v>2</v>
      </c>
      <c r="D2603" s="2" t="s">
        <v>3</v>
      </c>
      <c r="E2603" s="3" t="s">
        <v>4</v>
      </c>
      <c r="F2603" s="10" t="s">
        <v>6</v>
      </c>
      <c r="G2603" s="11" t="s">
        <v>7</v>
      </c>
      <c r="H2603" s="11" t="s">
        <v>8</v>
      </c>
      <c r="I2603" s="12" t="s">
        <v>9</v>
      </c>
      <c r="J2603" s="13" t="s">
        <v>10</v>
      </c>
      <c r="K2603" s="14" t="s">
        <v>11</v>
      </c>
      <c r="L2603" s="14" t="s">
        <v>12</v>
      </c>
      <c r="M2603" s="14" t="s">
        <v>15</v>
      </c>
      <c r="N2603" s="14" t="s">
        <v>16</v>
      </c>
      <c r="O2603" s="14" t="s">
        <v>17</v>
      </c>
      <c r="P2603" s="15" t="s">
        <v>18</v>
      </c>
    </row>
    <row r="2604" spans="1:16" x14ac:dyDescent="0.25">
      <c r="B2604" s="4">
        <v>0.47</v>
      </c>
      <c r="C2604" s="5">
        <v>0.38</v>
      </c>
      <c r="D2604" s="5">
        <v>0.15</v>
      </c>
      <c r="E2604" s="6">
        <v>0.36</v>
      </c>
      <c r="F2604" s="36">
        <f>F2595+M2600</f>
        <v>0.73029469807587521</v>
      </c>
      <c r="G2604" s="38">
        <f>G2595+N2600</f>
        <v>0.10266588458701369</v>
      </c>
      <c r="H2604" s="38">
        <f>H2595+O2600</f>
        <v>0.15555919634896534</v>
      </c>
      <c r="I2604" s="40">
        <f>I2595+P2600</f>
        <v>-3.3411782040102249E-2</v>
      </c>
      <c r="J2604" s="16">
        <f>B2604*F2604+C2604*G2604+D2604*H2604+I2604</f>
        <v>0.37217364165096906</v>
      </c>
      <c r="K2604" s="17">
        <f>J2604-E2604</f>
        <v>1.2173641650969069E-2</v>
      </c>
      <c r="L2604" s="17">
        <f>K2604*K2604</f>
        <v>1.4819755104620894E-4</v>
      </c>
      <c r="M2604" s="17">
        <f>(E2604-J2604)*B2604</f>
        <v>-5.7216115759554619E-3</v>
      </c>
      <c r="N2604" s="17">
        <f>(E2604-J2604)*C2604</f>
        <v>-4.6259838273682461E-3</v>
      </c>
      <c r="O2604" s="17">
        <f>(E2604-J2604)*D2604</f>
        <v>-1.8260462476453604E-3</v>
      </c>
      <c r="P2604" s="18">
        <f>(E2604-J2604)*I2604</f>
        <v>4.0674306147648904E-4</v>
      </c>
    </row>
    <row r="2605" spans="1:16" x14ac:dyDescent="0.25">
      <c r="B2605" s="4">
        <v>0.27</v>
      </c>
      <c r="C2605" s="5">
        <v>0.55000000000000004</v>
      </c>
      <c r="D2605" s="5">
        <v>0.18</v>
      </c>
      <c r="E2605" s="6">
        <v>0.28999999999999998</v>
      </c>
      <c r="F2605" s="36"/>
      <c r="G2605" s="38"/>
      <c r="H2605" s="38"/>
      <c r="I2605" s="40"/>
      <c r="J2605" s="16">
        <f>B2605*F2604+C2605*G2604+D2605*H2604+I2604</f>
        <v>0.24823467830605533</v>
      </c>
      <c r="K2605" s="17">
        <f t="shared" ref="K2605:K2608" si="1734">J2605-E2605</f>
        <v>-4.1765321693944646E-2</v>
      </c>
      <c r="L2605" s="17">
        <f t="shared" ref="L2605:L2608" si="1735">K2605*K2605</f>
        <v>1.7443420961986832E-3</v>
      </c>
      <c r="M2605" s="17">
        <f t="shared" ref="M2605:M2608" si="1736">(E2605-J2605)*B2605</f>
        <v>1.1276636857365055E-2</v>
      </c>
      <c r="N2605" s="17">
        <f t="shared" ref="N2605:N2608" si="1737">(E2605-J2605)*C2605</f>
        <v>2.2970926931669557E-2</v>
      </c>
      <c r="O2605" s="17">
        <f t="shared" ref="O2605:O2608" si="1738">(E2605-J2605)*D2605</f>
        <v>7.5177579049100357E-3</v>
      </c>
      <c r="P2605" s="18">
        <f>(E2605-J2605)*E2604</f>
        <v>1.5035515809820071E-2</v>
      </c>
    </row>
    <row r="2606" spans="1:16" x14ac:dyDescent="0.25">
      <c r="B2606" s="4">
        <v>0.22</v>
      </c>
      <c r="C2606" s="5">
        <v>0.71</v>
      </c>
      <c r="D2606" s="5">
        <v>7.0000000000000007E-2</v>
      </c>
      <c r="E2606" s="6">
        <v>0.22</v>
      </c>
      <c r="F2606" s="36"/>
      <c r="G2606" s="38"/>
      <c r="H2606" s="38"/>
      <c r="I2606" s="40"/>
      <c r="J2606" s="16">
        <f>B2606*F2604+C2606*G2604+D2606*H2604+I2604</f>
        <v>0.21103497333779758</v>
      </c>
      <c r="K2606" s="17">
        <f t="shared" si="1734"/>
        <v>-8.9650266622024188E-3</v>
      </c>
      <c r="L2606" s="17">
        <f t="shared" si="1735"/>
        <v>8.0371703054000237E-5</v>
      </c>
      <c r="M2606" s="17">
        <f t="shared" si="1736"/>
        <v>1.972305865684532E-3</v>
      </c>
      <c r="N2606" s="17">
        <f t="shared" si="1737"/>
        <v>6.3651689301637169E-3</v>
      </c>
      <c r="O2606" s="17">
        <f t="shared" si="1738"/>
        <v>6.2755186635416935E-4</v>
      </c>
      <c r="P2606" s="18">
        <f>(E2606-J2606)*E2604</f>
        <v>3.2274095983928705E-3</v>
      </c>
    </row>
    <row r="2607" spans="1:16" x14ac:dyDescent="0.25">
      <c r="B2607" s="4">
        <v>0.16</v>
      </c>
      <c r="C2607" s="5">
        <v>0.62</v>
      </c>
      <c r="D2607" s="5">
        <v>0.22</v>
      </c>
      <c r="E2607" s="6">
        <v>0.14000000000000001</v>
      </c>
      <c r="F2607" s="36"/>
      <c r="G2607" s="38"/>
      <c r="H2607" s="38"/>
      <c r="I2607" s="40"/>
      <c r="J2607" s="16">
        <f>B2607*F2604+C2607*G2604+D2607*H2604+I2604</f>
        <v>0.18131124129275863</v>
      </c>
      <c r="K2607" s="17">
        <f t="shared" si="1734"/>
        <v>4.1311241292758621E-2</v>
      </c>
      <c r="L2607" s="17">
        <f t="shared" si="1735"/>
        <v>1.7066186571485251E-3</v>
      </c>
      <c r="M2607" s="17">
        <f t="shared" si="1736"/>
        <v>-6.6097986068413793E-3</v>
      </c>
      <c r="N2607" s="17">
        <f t="shared" si="1737"/>
        <v>-2.5612969601510344E-2</v>
      </c>
      <c r="O2607" s="17">
        <f t="shared" si="1738"/>
        <v>-9.0884730844068961E-3</v>
      </c>
      <c r="P2607" s="18">
        <f>(E2607-J2607)*E2604</f>
        <v>-1.4872046865393103E-2</v>
      </c>
    </row>
    <row r="2608" spans="1:16" ht="15.75" thickBot="1" x14ac:dyDescent="0.3">
      <c r="B2608" s="7">
        <v>0.53</v>
      </c>
      <c r="C2608" s="8">
        <v>0.23</v>
      </c>
      <c r="D2608" s="8">
        <v>0.24</v>
      </c>
      <c r="E2608" s="9">
        <v>0.41</v>
      </c>
      <c r="F2608" s="37"/>
      <c r="G2608" s="39"/>
      <c r="H2608" s="39"/>
      <c r="I2608" s="41"/>
      <c r="J2608" s="19">
        <f>B2608*F2604+C2608*G2604+D2608*H2604+I2604</f>
        <v>0.41459176851887647</v>
      </c>
      <c r="K2608" s="20">
        <f t="shared" si="1734"/>
        <v>4.5917685188764934E-3</v>
      </c>
      <c r="L2608" s="20">
        <f t="shared" si="1735"/>
        <v>2.1084338130945227E-5</v>
      </c>
      <c r="M2608" s="20">
        <f t="shared" si="1736"/>
        <v>-2.4336373150045418E-3</v>
      </c>
      <c r="N2608" s="20">
        <f t="shared" si="1737"/>
        <v>-1.0561067593415935E-3</v>
      </c>
      <c r="O2608" s="20">
        <f t="shared" si="1738"/>
        <v>-1.1020244445303583E-3</v>
      </c>
      <c r="P2608" s="21">
        <f>(E2608-J2608)*E2604</f>
        <v>-1.6530366667955375E-3</v>
      </c>
    </row>
    <row r="2609" spans="1:16" x14ac:dyDescent="0.25">
      <c r="K2609" t="s">
        <v>13</v>
      </c>
      <c r="L2609" s="22">
        <f>AVERAGE(L2604:L2608)</f>
        <v>7.4012286911567251E-4</v>
      </c>
      <c r="M2609" s="22">
        <f t="shared" ref="M2609:P2609" si="1739">AVERAGE(M2604:M2608)</f>
        <v>-3.0322095495035923E-4</v>
      </c>
      <c r="N2609" s="22">
        <f t="shared" si="1739"/>
        <v>-3.9179286527738204E-4</v>
      </c>
      <c r="O2609" s="22">
        <f t="shared" si="1739"/>
        <v>-7.7424680106368189E-4</v>
      </c>
      <c r="P2609" s="22">
        <f t="shared" si="1739"/>
        <v>4.2891698750015803E-4</v>
      </c>
    </row>
    <row r="2610" spans="1:16" ht="15.75" thickBot="1" x14ac:dyDescent="0.3"/>
    <row r="2611" spans="1:16" ht="15.75" thickBot="1" x14ac:dyDescent="0.3">
      <c r="A2611" s="23" t="s">
        <v>19</v>
      </c>
      <c r="B2611" s="27" t="s">
        <v>0</v>
      </c>
      <c r="C2611" s="28"/>
      <c r="D2611" s="28"/>
      <c r="E2611" s="29"/>
      <c r="F2611" s="30" t="s">
        <v>5</v>
      </c>
      <c r="G2611" s="31"/>
      <c r="H2611" s="31"/>
      <c r="I2611" s="32"/>
      <c r="J2611" s="33" t="s">
        <v>14</v>
      </c>
      <c r="K2611" s="34"/>
      <c r="L2611" s="34"/>
      <c r="M2611" s="34"/>
      <c r="N2611" s="34"/>
      <c r="O2611" s="34"/>
      <c r="P2611" s="35"/>
    </row>
    <row r="2612" spans="1:16" x14ac:dyDescent="0.25">
      <c r="A2612" s="23">
        <f>A2603+1</f>
        <v>290</v>
      </c>
      <c r="B2612" s="1" t="s">
        <v>1</v>
      </c>
      <c r="C2612" s="2" t="s">
        <v>2</v>
      </c>
      <c r="D2612" s="2" t="s">
        <v>3</v>
      </c>
      <c r="E2612" s="3" t="s">
        <v>4</v>
      </c>
      <c r="F2612" s="10" t="s">
        <v>6</v>
      </c>
      <c r="G2612" s="11" t="s">
        <v>7</v>
      </c>
      <c r="H2612" s="11" t="s">
        <v>8</v>
      </c>
      <c r="I2612" s="12" t="s">
        <v>9</v>
      </c>
      <c r="J2612" s="13" t="s">
        <v>10</v>
      </c>
      <c r="K2612" s="14" t="s">
        <v>11</v>
      </c>
      <c r="L2612" s="14" t="s">
        <v>12</v>
      </c>
      <c r="M2612" s="14" t="s">
        <v>15</v>
      </c>
      <c r="N2612" s="14" t="s">
        <v>16</v>
      </c>
      <c r="O2612" s="14" t="s">
        <v>17</v>
      </c>
      <c r="P2612" s="15" t="s">
        <v>18</v>
      </c>
    </row>
    <row r="2613" spans="1:16" x14ac:dyDescent="0.25">
      <c r="B2613" s="4">
        <v>0.47</v>
      </c>
      <c r="C2613" s="5">
        <v>0.38</v>
      </c>
      <c r="D2613" s="5">
        <v>0.15</v>
      </c>
      <c r="E2613" s="6">
        <v>0.36</v>
      </c>
      <c r="F2613" s="36">
        <f>F2604+M2609</f>
        <v>0.72999147712092483</v>
      </c>
      <c r="G2613" s="38">
        <f>G2604+N2609</f>
        <v>0.10227409172173631</v>
      </c>
      <c r="H2613" s="38">
        <f>H2604+O2609</f>
        <v>0.15478494954790165</v>
      </c>
      <c r="I2613" s="40">
        <f>I2604+P2609</f>
        <v>-3.2982865052602089E-2</v>
      </c>
      <c r="J2613" s="16">
        <f>B2613*F2613+C2613*G2613+D2613*H2613+I2613</f>
        <v>0.37219502648067759</v>
      </c>
      <c r="K2613" s="17">
        <f>J2613-E2613</f>
        <v>1.2195026480677607E-2</v>
      </c>
      <c r="L2613" s="17">
        <f>K2613*K2613</f>
        <v>1.4871867086442805E-4</v>
      </c>
      <c r="M2613" s="17">
        <f>(E2613-J2613)*B2613</f>
        <v>-5.7316624459184751E-3</v>
      </c>
      <c r="N2613" s="17">
        <f>(E2613-J2613)*C2613</f>
        <v>-4.6341100626574906E-3</v>
      </c>
      <c r="O2613" s="17">
        <f>(E2613-J2613)*D2613</f>
        <v>-1.8292539721016408E-3</v>
      </c>
      <c r="P2613" s="18">
        <f>(E2613-J2613)*I2613</f>
        <v>4.0222691272509846E-4</v>
      </c>
    </row>
    <row r="2614" spans="1:16" x14ac:dyDescent="0.25">
      <c r="B2614" s="4">
        <v>0.27</v>
      </c>
      <c r="C2614" s="5">
        <v>0.55000000000000004</v>
      </c>
      <c r="D2614" s="5">
        <v>0.18</v>
      </c>
      <c r="E2614" s="6">
        <v>0.28999999999999998</v>
      </c>
      <c r="F2614" s="36"/>
      <c r="G2614" s="38"/>
      <c r="H2614" s="38"/>
      <c r="I2614" s="40"/>
      <c r="J2614" s="16">
        <f>B2614*F2613+C2614*G2613+D2614*H2613+I2613</f>
        <v>0.24822687513562489</v>
      </c>
      <c r="K2614" s="17">
        <f t="shared" ref="K2614:K2617" si="1740">J2614-E2614</f>
        <v>-4.1773124864375094E-2</v>
      </c>
      <c r="L2614" s="17">
        <f t="shared" ref="L2614:L2617" si="1741">K2614*K2614</f>
        <v>1.7449939609346728E-3</v>
      </c>
      <c r="M2614" s="17">
        <f t="shared" ref="M2614:M2617" si="1742">(E2614-J2614)*B2614</f>
        <v>1.1278743713381277E-2</v>
      </c>
      <c r="N2614" s="17">
        <f t="shared" ref="N2614:N2617" si="1743">(E2614-J2614)*C2614</f>
        <v>2.2975218675406302E-2</v>
      </c>
      <c r="O2614" s="17">
        <f t="shared" ref="O2614:O2617" si="1744">(E2614-J2614)*D2614</f>
        <v>7.5191624755875167E-3</v>
      </c>
      <c r="P2614" s="18">
        <f>(E2614-J2614)*E2613</f>
        <v>1.5038324951175033E-2</v>
      </c>
    </row>
    <row r="2615" spans="1:16" x14ac:dyDescent="0.25">
      <c r="B2615" s="4">
        <v>0.22</v>
      </c>
      <c r="C2615" s="5">
        <v>0.71</v>
      </c>
      <c r="D2615" s="5">
        <v>7.0000000000000007E-2</v>
      </c>
      <c r="E2615" s="6">
        <v>0.22</v>
      </c>
      <c r="F2615" s="36"/>
      <c r="G2615" s="38"/>
      <c r="H2615" s="38"/>
      <c r="I2615" s="40"/>
      <c r="J2615" s="16">
        <f>B2615*F2613+C2615*G2613+D2615*H2613+I2613</f>
        <v>0.21106481150478729</v>
      </c>
      <c r="K2615" s="17">
        <f t="shared" si="1740"/>
        <v>-8.9351884952127147E-3</v>
      </c>
      <c r="L2615" s="17">
        <f t="shared" si="1741"/>
        <v>7.9837593444981661E-5</v>
      </c>
      <c r="M2615" s="17">
        <f t="shared" si="1742"/>
        <v>1.9657414689467972E-3</v>
      </c>
      <c r="N2615" s="17">
        <f t="shared" si="1743"/>
        <v>6.3439838316010268E-3</v>
      </c>
      <c r="O2615" s="17">
        <f t="shared" si="1744"/>
        <v>6.2546319466489004E-4</v>
      </c>
      <c r="P2615" s="18">
        <f>(E2615-J2615)*E2613</f>
        <v>3.2166678582765773E-3</v>
      </c>
    </row>
    <row r="2616" spans="1:16" x14ac:dyDescent="0.25">
      <c r="B2616" s="4">
        <v>0.16</v>
      </c>
      <c r="C2616" s="5">
        <v>0.62</v>
      </c>
      <c r="D2616" s="5">
        <v>0.22</v>
      </c>
      <c r="E2616" s="6">
        <v>0.14000000000000001</v>
      </c>
      <c r="F2616" s="36"/>
      <c r="G2616" s="38"/>
      <c r="H2616" s="38"/>
      <c r="I2616" s="40"/>
      <c r="J2616" s="16">
        <f>B2616*F2613+C2616*G2613+D2616*H2613+I2613</f>
        <v>0.18127839705476076</v>
      </c>
      <c r="K2616" s="17">
        <f t="shared" si="1740"/>
        <v>4.1278397054760746E-2</v>
      </c>
      <c r="L2616" s="17">
        <f t="shared" si="1741"/>
        <v>1.7039060634104807E-3</v>
      </c>
      <c r="M2616" s="17">
        <f t="shared" si="1742"/>
        <v>-6.6045435287617194E-3</v>
      </c>
      <c r="N2616" s="17">
        <f t="shared" si="1743"/>
        <v>-2.5592606173951662E-2</v>
      </c>
      <c r="O2616" s="17">
        <f t="shared" si="1744"/>
        <v>-9.0812473520473641E-3</v>
      </c>
      <c r="P2616" s="18">
        <f>(E2616-J2616)*E2613</f>
        <v>-1.4860222939713869E-2</v>
      </c>
    </row>
    <row r="2617" spans="1:16" ht="15.75" thickBot="1" x14ac:dyDescent="0.3">
      <c r="B2617" s="7">
        <v>0.53</v>
      </c>
      <c r="C2617" s="8">
        <v>0.23</v>
      </c>
      <c r="D2617" s="8">
        <v>0.24</v>
      </c>
      <c r="E2617" s="9">
        <v>0.41</v>
      </c>
      <c r="F2617" s="37"/>
      <c r="G2617" s="39"/>
      <c r="H2617" s="39"/>
      <c r="I2617" s="41"/>
      <c r="J2617" s="19">
        <f>B2617*F2613+C2617*G2613+D2617*H2613+I2613</f>
        <v>0.41458404680898386</v>
      </c>
      <c r="K2617" s="20">
        <f t="shared" si="1740"/>
        <v>4.5840468089838882E-3</v>
      </c>
      <c r="L2617" s="20">
        <f t="shared" si="1741"/>
        <v>2.1013485146955368E-5</v>
      </c>
      <c r="M2617" s="20">
        <f t="shared" si="1742"/>
        <v>-2.4295448087614606E-3</v>
      </c>
      <c r="N2617" s="20">
        <f t="shared" si="1743"/>
        <v>-1.0543307660662944E-3</v>
      </c>
      <c r="O2617" s="20">
        <f t="shared" si="1744"/>
        <v>-1.1001712341561331E-3</v>
      </c>
      <c r="P2617" s="21">
        <f>(E2617-J2617)*E2613</f>
        <v>-1.6502568512341998E-3</v>
      </c>
    </row>
    <row r="2618" spans="1:16" x14ac:dyDescent="0.25">
      <c r="K2618" t="s">
        <v>13</v>
      </c>
      <c r="L2618" s="22">
        <f>AVERAGE(L2613:L2617)</f>
        <v>7.3969395476030362E-4</v>
      </c>
      <c r="M2618" s="22">
        <f t="shared" ref="M2618:P2618" si="1745">AVERAGE(M2613:M2617)</f>
        <v>-3.0425312022271621E-4</v>
      </c>
      <c r="N2618" s="22">
        <f t="shared" si="1745"/>
        <v>-3.9236889913362333E-4</v>
      </c>
      <c r="O2618" s="22">
        <f t="shared" si="1745"/>
        <v>-7.7320937761054631E-4</v>
      </c>
      <c r="P2618" s="22">
        <f t="shared" si="1745"/>
        <v>4.2934798624572838E-4</v>
      </c>
    </row>
    <row r="2619" spans="1:16" ht="15.75" thickBot="1" x14ac:dyDescent="0.3"/>
    <row r="2620" spans="1:16" ht="15.75" thickBot="1" x14ac:dyDescent="0.3">
      <c r="A2620" s="23" t="s">
        <v>19</v>
      </c>
      <c r="B2620" s="27" t="s">
        <v>0</v>
      </c>
      <c r="C2620" s="28"/>
      <c r="D2620" s="28"/>
      <c r="E2620" s="29"/>
      <c r="F2620" s="30" t="s">
        <v>5</v>
      </c>
      <c r="G2620" s="31"/>
      <c r="H2620" s="31"/>
      <c r="I2620" s="32"/>
      <c r="J2620" s="33" t="s">
        <v>14</v>
      </c>
      <c r="K2620" s="34"/>
      <c r="L2620" s="34"/>
      <c r="M2620" s="34"/>
      <c r="N2620" s="34"/>
      <c r="O2620" s="34"/>
      <c r="P2620" s="35"/>
    </row>
    <row r="2621" spans="1:16" x14ac:dyDescent="0.25">
      <c r="A2621" s="23">
        <f>A2612+1</f>
        <v>291</v>
      </c>
      <c r="B2621" s="1" t="s">
        <v>1</v>
      </c>
      <c r="C2621" s="2" t="s">
        <v>2</v>
      </c>
      <c r="D2621" s="2" t="s">
        <v>3</v>
      </c>
      <c r="E2621" s="3" t="s">
        <v>4</v>
      </c>
      <c r="F2621" s="10" t="s">
        <v>6</v>
      </c>
      <c r="G2621" s="11" t="s">
        <v>7</v>
      </c>
      <c r="H2621" s="11" t="s">
        <v>8</v>
      </c>
      <c r="I2621" s="12" t="s">
        <v>9</v>
      </c>
      <c r="J2621" s="13" t="s">
        <v>10</v>
      </c>
      <c r="K2621" s="14" t="s">
        <v>11</v>
      </c>
      <c r="L2621" s="14" t="s">
        <v>12</v>
      </c>
      <c r="M2621" s="14" t="s">
        <v>15</v>
      </c>
      <c r="N2621" s="14" t="s">
        <v>16</v>
      </c>
      <c r="O2621" s="14" t="s">
        <v>17</v>
      </c>
      <c r="P2621" s="15" t="s">
        <v>18</v>
      </c>
    </row>
    <row r="2622" spans="1:16" x14ac:dyDescent="0.25">
      <c r="B2622" s="4">
        <v>0.47</v>
      </c>
      <c r="C2622" s="5">
        <v>0.38</v>
      </c>
      <c r="D2622" s="5">
        <v>0.15</v>
      </c>
      <c r="E2622" s="6">
        <v>0.36</v>
      </c>
      <c r="F2622" s="36">
        <f>F2613+M2618</f>
        <v>0.72968722400070207</v>
      </c>
      <c r="G2622" s="38">
        <f>G2613+N2618</f>
        <v>0.10188172282260269</v>
      </c>
      <c r="H2622" s="38">
        <f>H2613+O2618</f>
        <v>0.15401174017029109</v>
      </c>
      <c r="I2622" s="40">
        <f>I2613+P2618</f>
        <v>-3.2553517066356362E-2</v>
      </c>
      <c r="J2622" s="16">
        <f>B2622*F2622+C2622*G2622+D2622*H2622+I2622</f>
        <v>0.37221629391210631</v>
      </c>
      <c r="K2622" s="17">
        <f>J2622-E2622</f>
        <v>1.2216293912106324E-2</v>
      </c>
      <c r="L2622" s="17">
        <f>K2622*K2622</f>
        <v>1.4923783694696603E-4</v>
      </c>
      <c r="M2622" s="17">
        <f>(E2622-J2622)*B2622</f>
        <v>-5.741658138689972E-3</v>
      </c>
      <c r="N2622" s="17">
        <f>(E2622-J2622)*C2622</f>
        <v>-4.6421916866004036E-3</v>
      </c>
      <c r="O2622" s="17">
        <f>(E2622-J2622)*D2622</f>
        <v>-1.8324440868159484E-3</v>
      </c>
      <c r="P2622" s="18">
        <f>(E2622-J2622)*I2622</f>
        <v>3.9768333235537854E-4</v>
      </c>
    </row>
    <row r="2623" spans="1:16" x14ac:dyDescent="0.25">
      <c r="B2623" s="4">
        <v>0.27</v>
      </c>
      <c r="C2623" s="5">
        <v>0.55000000000000004</v>
      </c>
      <c r="D2623" s="5">
        <v>0.18</v>
      </c>
      <c r="E2623" s="6">
        <v>0.28999999999999998</v>
      </c>
      <c r="F2623" s="36"/>
      <c r="G2623" s="38"/>
      <c r="H2623" s="38"/>
      <c r="I2623" s="40"/>
      <c r="J2623" s="16">
        <f>B2623*F2622+C2623*G2622+D2623*H2622+I2622</f>
        <v>0.24821909419691704</v>
      </c>
      <c r="K2623" s="17">
        <f t="shared" ref="K2623:K2626" si="1746">J2623-E2623</f>
        <v>-4.1780905803082941E-2</v>
      </c>
      <c r="L2623" s="17">
        <f t="shared" ref="L2623:L2626" si="1747">K2623*K2623</f>
        <v>1.7456440897260898E-3</v>
      </c>
      <c r="M2623" s="17">
        <f t="shared" ref="M2623:M2626" si="1748">(E2623-J2623)*B2623</f>
        <v>1.1280844566832395E-2</v>
      </c>
      <c r="N2623" s="17">
        <f t="shared" ref="N2623:N2626" si="1749">(E2623-J2623)*C2623</f>
        <v>2.2979498191695619E-2</v>
      </c>
      <c r="O2623" s="17">
        <f t="shared" ref="O2623:O2626" si="1750">(E2623-J2623)*D2623</f>
        <v>7.5205630445549293E-3</v>
      </c>
      <c r="P2623" s="18">
        <f>(E2623-J2623)*E2622</f>
        <v>1.5041126089109859E-2</v>
      </c>
    </row>
    <row r="2624" spans="1:16" x14ac:dyDescent="0.25">
      <c r="B2624" s="4">
        <v>0.22</v>
      </c>
      <c r="C2624" s="5">
        <v>0.71</v>
      </c>
      <c r="D2624" s="5">
        <v>7.0000000000000007E-2</v>
      </c>
      <c r="E2624" s="6">
        <v>0.22</v>
      </c>
      <c r="F2624" s="36"/>
      <c r="G2624" s="38"/>
      <c r="H2624" s="38"/>
      <c r="I2624" s="40"/>
      <c r="J2624" s="16">
        <f>B2624*F2622+C2624*G2622+D2624*H2622+I2622</f>
        <v>0.21109451722976635</v>
      </c>
      <c r="K2624" s="17">
        <f t="shared" si="1746"/>
        <v>-8.905482770233647E-3</v>
      </c>
      <c r="L2624" s="17">
        <f t="shared" si="1747"/>
        <v>7.9307623370928354E-5</v>
      </c>
      <c r="M2624" s="17">
        <f t="shared" si="1748"/>
        <v>1.9592062094514022E-3</v>
      </c>
      <c r="N2624" s="17">
        <f t="shared" si="1749"/>
        <v>6.3228927668658895E-3</v>
      </c>
      <c r="O2624" s="17">
        <f t="shared" si="1750"/>
        <v>6.2338379391635532E-4</v>
      </c>
      <c r="P2624" s="18">
        <f>(E2624-J2624)*E2622</f>
        <v>3.2059737972841128E-3</v>
      </c>
    </row>
    <row r="2625" spans="1:16" x14ac:dyDescent="0.25">
      <c r="B2625" s="4">
        <v>0.16</v>
      </c>
      <c r="C2625" s="5">
        <v>0.62</v>
      </c>
      <c r="D2625" s="5">
        <v>0.22</v>
      </c>
      <c r="E2625" s="6">
        <v>0.14000000000000001</v>
      </c>
      <c r="F2625" s="36"/>
      <c r="G2625" s="38"/>
      <c r="H2625" s="38"/>
      <c r="I2625" s="40"/>
      <c r="J2625" s="16">
        <f>B2625*F2622+C2625*G2622+D2625*H2622+I2622</f>
        <v>0.18124568976123365</v>
      </c>
      <c r="K2625" s="17">
        <f t="shared" si="1746"/>
        <v>4.1245689761233634E-2</v>
      </c>
      <c r="L2625" s="17">
        <f t="shared" si="1747"/>
        <v>1.7012069238799331E-3</v>
      </c>
      <c r="M2625" s="17">
        <f t="shared" si="1748"/>
        <v>-6.5993103617973817E-3</v>
      </c>
      <c r="N2625" s="17">
        <f t="shared" si="1749"/>
        <v>-2.5572327651964852E-2</v>
      </c>
      <c r="O2625" s="17">
        <f t="shared" si="1750"/>
        <v>-9.0740517474713987E-3</v>
      </c>
      <c r="P2625" s="18">
        <f>(E2625-J2625)*E2622</f>
        <v>-1.4848448314044107E-2</v>
      </c>
    </row>
    <row r="2626" spans="1:16" ht="15.75" thickBot="1" x14ac:dyDescent="0.3">
      <c r="B2626" s="7">
        <v>0.53</v>
      </c>
      <c r="C2626" s="8">
        <v>0.23</v>
      </c>
      <c r="D2626" s="8">
        <v>0.24</v>
      </c>
      <c r="E2626" s="9">
        <v>0.41</v>
      </c>
      <c r="F2626" s="37"/>
      <c r="G2626" s="39"/>
      <c r="H2626" s="39"/>
      <c r="I2626" s="41"/>
      <c r="J2626" s="19">
        <f>B2626*F2622+C2626*G2622+D2626*H2622+I2622</f>
        <v>0.41457632554408425</v>
      </c>
      <c r="K2626" s="20">
        <f t="shared" si="1746"/>
        <v>4.5763255440842698E-3</v>
      </c>
      <c r="L2626" s="20">
        <f t="shared" si="1747"/>
        <v>2.0942755485438189E-5</v>
      </c>
      <c r="M2626" s="20">
        <f t="shared" si="1748"/>
        <v>-2.425452538364663E-3</v>
      </c>
      <c r="N2626" s="20">
        <f t="shared" si="1749"/>
        <v>-1.052554875139382E-3</v>
      </c>
      <c r="O2626" s="20">
        <f t="shared" si="1750"/>
        <v>-1.0983181305802246E-3</v>
      </c>
      <c r="P2626" s="21">
        <f>(E2626-J2626)*E2622</f>
        <v>-1.6474771958703371E-3</v>
      </c>
    </row>
    <row r="2627" spans="1:16" x14ac:dyDescent="0.25">
      <c r="K2627" t="s">
        <v>13</v>
      </c>
      <c r="L2627" s="22">
        <f>AVERAGE(L2622:L2626)</f>
        <v>7.3926784588187111E-4</v>
      </c>
      <c r="M2627" s="22">
        <f t="shared" ref="M2627:P2627" si="1751">AVERAGE(M2622:M2626)</f>
        <v>-3.0527405251364384E-4</v>
      </c>
      <c r="N2627" s="22">
        <f t="shared" si="1751"/>
        <v>-3.9293665102862612E-4</v>
      </c>
      <c r="O2627" s="22">
        <f t="shared" si="1751"/>
        <v>-7.7217342527925747E-4</v>
      </c>
      <c r="P2627" s="22">
        <f t="shared" si="1751"/>
        <v>4.2977154176698123E-4</v>
      </c>
    </row>
    <row r="2628" spans="1:16" ht="15.75" thickBot="1" x14ac:dyDescent="0.3"/>
    <row r="2629" spans="1:16" ht="15.75" thickBot="1" x14ac:dyDescent="0.3">
      <c r="A2629" s="23" t="s">
        <v>19</v>
      </c>
      <c r="B2629" s="27" t="s">
        <v>0</v>
      </c>
      <c r="C2629" s="28"/>
      <c r="D2629" s="28"/>
      <c r="E2629" s="29"/>
      <c r="F2629" s="30" t="s">
        <v>5</v>
      </c>
      <c r="G2629" s="31"/>
      <c r="H2629" s="31"/>
      <c r="I2629" s="32"/>
      <c r="J2629" s="33" t="s">
        <v>14</v>
      </c>
      <c r="K2629" s="34"/>
      <c r="L2629" s="34"/>
      <c r="M2629" s="34"/>
      <c r="N2629" s="34"/>
      <c r="O2629" s="34"/>
      <c r="P2629" s="35"/>
    </row>
    <row r="2630" spans="1:16" x14ac:dyDescent="0.25">
      <c r="A2630" s="23">
        <f>A2621+1</f>
        <v>292</v>
      </c>
      <c r="B2630" s="1" t="s">
        <v>1</v>
      </c>
      <c r="C2630" s="2" t="s">
        <v>2</v>
      </c>
      <c r="D2630" s="2" t="s">
        <v>3</v>
      </c>
      <c r="E2630" s="3" t="s">
        <v>4</v>
      </c>
      <c r="F2630" s="10" t="s">
        <v>6</v>
      </c>
      <c r="G2630" s="11" t="s">
        <v>7</v>
      </c>
      <c r="H2630" s="11" t="s">
        <v>8</v>
      </c>
      <c r="I2630" s="12" t="s">
        <v>9</v>
      </c>
      <c r="J2630" s="13" t="s">
        <v>10</v>
      </c>
      <c r="K2630" s="14" t="s">
        <v>11</v>
      </c>
      <c r="L2630" s="14" t="s">
        <v>12</v>
      </c>
      <c r="M2630" s="14" t="s">
        <v>15</v>
      </c>
      <c r="N2630" s="14" t="s">
        <v>16</v>
      </c>
      <c r="O2630" s="14" t="s">
        <v>17</v>
      </c>
      <c r="P2630" s="15" t="s">
        <v>18</v>
      </c>
    </row>
    <row r="2631" spans="1:16" x14ac:dyDescent="0.25">
      <c r="B2631" s="4">
        <v>0.47</v>
      </c>
      <c r="C2631" s="5">
        <v>0.38</v>
      </c>
      <c r="D2631" s="5">
        <v>0.15</v>
      </c>
      <c r="E2631" s="6">
        <v>0.36</v>
      </c>
      <c r="F2631" s="36">
        <f>F2622+M2627</f>
        <v>0.72938194994818839</v>
      </c>
      <c r="G2631" s="38">
        <f>G2622+N2627</f>
        <v>0.10148878617157406</v>
      </c>
      <c r="H2631" s="38">
        <f>H2622+O2627</f>
        <v>0.15323956674501182</v>
      </c>
      <c r="I2631" s="40">
        <f>I2622+P2627</f>
        <v>-3.2123745524589381E-2</v>
      </c>
      <c r="J2631" s="16">
        <f>B2631*F2631+C2631*G2631+D2631*H2631+I2631</f>
        <v>0.37223744470800901</v>
      </c>
      <c r="K2631" s="17">
        <f>J2631-E2631</f>
        <v>1.2237444708009027E-2</v>
      </c>
      <c r="L2631" s="17">
        <f>K2631*K2631</f>
        <v>1.4975505298157814E-4</v>
      </c>
      <c r="M2631" s="17">
        <f>(E2631-J2631)*B2631</f>
        <v>-5.7515990127642424E-3</v>
      </c>
      <c r="N2631" s="17">
        <f>(E2631-J2631)*C2631</f>
        <v>-4.6502289890434298E-3</v>
      </c>
      <c r="O2631" s="17">
        <f>(E2631-J2631)*D2631</f>
        <v>-1.8356167062013539E-3</v>
      </c>
      <c r="P2631" s="18">
        <f>(E2631-J2631)*I2631</f>
        <v>3.9311255967131498E-4</v>
      </c>
    </row>
    <row r="2632" spans="1:16" x14ac:dyDescent="0.25">
      <c r="B2632" s="4">
        <v>0.27</v>
      </c>
      <c r="C2632" s="5">
        <v>0.55000000000000004</v>
      </c>
      <c r="D2632" s="5">
        <v>0.18</v>
      </c>
      <c r="E2632" s="6">
        <v>0.28999999999999998</v>
      </c>
      <c r="F2632" s="36"/>
      <c r="G2632" s="38"/>
      <c r="H2632" s="38"/>
      <c r="I2632" s="40"/>
      <c r="J2632" s="16">
        <f>B2632*F2631+C2632*G2631+D2632*H2631+I2631</f>
        <v>0.24821133536988935</v>
      </c>
      <c r="K2632" s="17">
        <f t="shared" ref="K2632:K2635" si="1752">J2632-E2632</f>
        <v>-4.1788664630110633E-2</v>
      </c>
      <c r="L2632" s="17">
        <f t="shared" ref="L2632:L2635" si="1753">K2632*K2632</f>
        <v>1.7462924915678595E-3</v>
      </c>
      <c r="M2632" s="17">
        <f t="shared" ref="M2632:M2635" si="1754">(E2632-J2632)*B2632</f>
        <v>1.1282939450129871E-2</v>
      </c>
      <c r="N2632" s="17">
        <f t="shared" ref="N2632:N2635" si="1755">(E2632-J2632)*C2632</f>
        <v>2.2983765546560852E-2</v>
      </c>
      <c r="O2632" s="17">
        <f t="shared" ref="O2632:O2635" si="1756">(E2632-J2632)*D2632</f>
        <v>7.5219596334199137E-3</v>
      </c>
      <c r="P2632" s="18">
        <f>(E2632-J2632)*E2631</f>
        <v>1.5043919266839827E-2</v>
      </c>
    </row>
    <row r="2633" spans="1:16" x14ac:dyDescent="0.25">
      <c r="B2633" s="4">
        <v>0.22</v>
      </c>
      <c r="C2633" s="5">
        <v>0.71</v>
      </c>
      <c r="D2633" s="5">
        <v>7.0000000000000007E-2</v>
      </c>
      <c r="E2633" s="6">
        <v>0.22</v>
      </c>
      <c r="F2633" s="36"/>
      <c r="G2633" s="38"/>
      <c r="H2633" s="38"/>
      <c r="I2633" s="40"/>
      <c r="J2633" s="16">
        <f>B2633*F2631+C2633*G2631+D2633*H2631+I2631</f>
        <v>0.21112409131798049</v>
      </c>
      <c r="K2633" s="17">
        <f t="shared" si="1752"/>
        <v>-8.8759086820195121E-3</v>
      </c>
      <c r="L2633" s="17">
        <f t="shared" si="1753"/>
        <v>7.8781754931549352E-5</v>
      </c>
      <c r="M2633" s="17">
        <f t="shared" si="1754"/>
        <v>1.9526999100442928E-3</v>
      </c>
      <c r="N2633" s="17">
        <f t="shared" si="1755"/>
        <v>6.3018951642338531E-3</v>
      </c>
      <c r="O2633" s="17">
        <f t="shared" si="1756"/>
        <v>6.2131360774136588E-4</v>
      </c>
      <c r="P2633" s="18">
        <f>(E2633-J2633)*E2631</f>
        <v>3.1953271255270241E-3</v>
      </c>
    </row>
    <row r="2634" spans="1:16" x14ac:dyDescent="0.25">
      <c r="B2634" s="4">
        <v>0.16</v>
      </c>
      <c r="C2634" s="5">
        <v>0.62</v>
      </c>
      <c r="D2634" s="5">
        <v>0.22</v>
      </c>
      <c r="E2634" s="6">
        <v>0.14000000000000001</v>
      </c>
      <c r="F2634" s="36"/>
      <c r="G2634" s="38"/>
      <c r="H2634" s="38"/>
      <c r="I2634" s="40"/>
      <c r="J2634" s="16">
        <f>B2634*F2631+C2634*G2631+D2634*H2631+I2631</f>
        <v>0.1812131185773993</v>
      </c>
      <c r="K2634" s="17">
        <f t="shared" si="1752"/>
        <v>4.1213118577399288E-2</v>
      </c>
      <c r="L2634" s="17">
        <f t="shared" si="1753"/>
        <v>1.6985211428747742E-3</v>
      </c>
      <c r="M2634" s="17">
        <f t="shared" si="1754"/>
        <v>-6.5940989723838866E-3</v>
      </c>
      <c r="N2634" s="17">
        <f t="shared" si="1755"/>
        <v>-2.5552133517987557E-2</v>
      </c>
      <c r="O2634" s="17">
        <f t="shared" si="1756"/>
        <v>-9.066886087027843E-3</v>
      </c>
      <c r="P2634" s="18">
        <f>(E2634-J2634)*E2631</f>
        <v>-1.4836722687863744E-2</v>
      </c>
    </row>
    <row r="2635" spans="1:16" ht="15.75" thickBot="1" x14ac:dyDescent="0.3">
      <c r="B2635" s="7">
        <v>0.53</v>
      </c>
      <c r="C2635" s="8">
        <v>0.23</v>
      </c>
      <c r="D2635" s="8">
        <v>0.24</v>
      </c>
      <c r="E2635" s="9">
        <v>0.41</v>
      </c>
      <c r="F2635" s="37"/>
      <c r="G2635" s="39"/>
      <c r="H2635" s="39"/>
      <c r="I2635" s="41"/>
      <c r="J2635" s="19">
        <f>B2635*F2631+C2635*G2631+D2635*H2631+I2631</f>
        <v>0.41456860478621538</v>
      </c>
      <c r="K2635" s="20">
        <f t="shared" si="1752"/>
        <v>4.5686047862154022E-3</v>
      </c>
      <c r="L2635" s="20">
        <f t="shared" si="1753"/>
        <v>2.087214969263028E-5</v>
      </c>
      <c r="M2635" s="20">
        <f t="shared" si="1754"/>
        <v>-2.4213605366941635E-3</v>
      </c>
      <c r="N2635" s="20">
        <f t="shared" si="1755"/>
        <v>-1.0507791008295426E-3</v>
      </c>
      <c r="O2635" s="20">
        <f t="shared" si="1756"/>
        <v>-1.0964651486916966E-3</v>
      </c>
      <c r="P2635" s="21">
        <f>(E2635-J2635)*E2631</f>
        <v>-1.6446977230375446E-3</v>
      </c>
    </row>
    <row r="2636" spans="1:16" x14ac:dyDescent="0.25">
      <c r="K2636" t="s">
        <v>13</v>
      </c>
      <c r="L2636" s="22">
        <f>AVERAGE(L2631:L2635)</f>
        <v>7.3884451840967836E-4</v>
      </c>
      <c r="M2636" s="22">
        <f t="shared" ref="M2636:P2636" si="1757">AVERAGE(M2631:M2635)</f>
        <v>-3.062838323336256E-4</v>
      </c>
      <c r="N2636" s="22">
        <f t="shared" si="1757"/>
        <v>-3.9349617941316468E-4</v>
      </c>
      <c r="O2636" s="22">
        <f t="shared" si="1757"/>
        <v>-7.7113894015192288E-4</v>
      </c>
      <c r="P2636" s="22">
        <f t="shared" si="1757"/>
        <v>4.3018770822737546E-4</v>
      </c>
    </row>
    <row r="2637" spans="1:16" ht="15.75" thickBot="1" x14ac:dyDescent="0.3"/>
    <row r="2638" spans="1:16" ht="15.75" thickBot="1" x14ac:dyDescent="0.3">
      <c r="A2638" s="23" t="s">
        <v>19</v>
      </c>
      <c r="B2638" s="27" t="s">
        <v>0</v>
      </c>
      <c r="C2638" s="28"/>
      <c r="D2638" s="28"/>
      <c r="E2638" s="29"/>
      <c r="F2638" s="30" t="s">
        <v>5</v>
      </c>
      <c r="G2638" s="31"/>
      <c r="H2638" s="31"/>
      <c r="I2638" s="32"/>
      <c r="J2638" s="33" t="s">
        <v>14</v>
      </c>
      <c r="K2638" s="34"/>
      <c r="L2638" s="34"/>
      <c r="M2638" s="34"/>
      <c r="N2638" s="34"/>
      <c r="O2638" s="34"/>
      <c r="P2638" s="35"/>
    </row>
    <row r="2639" spans="1:16" x14ac:dyDescent="0.25">
      <c r="A2639" s="23">
        <f>A2630+1</f>
        <v>293</v>
      </c>
      <c r="B2639" s="1" t="s">
        <v>1</v>
      </c>
      <c r="C2639" s="2" t="s">
        <v>2</v>
      </c>
      <c r="D2639" s="2" t="s">
        <v>3</v>
      </c>
      <c r="E2639" s="3" t="s">
        <v>4</v>
      </c>
      <c r="F2639" s="10" t="s">
        <v>6</v>
      </c>
      <c r="G2639" s="11" t="s">
        <v>7</v>
      </c>
      <c r="H2639" s="11" t="s">
        <v>8</v>
      </c>
      <c r="I2639" s="12" t="s">
        <v>9</v>
      </c>
      <c r="J2639" s="13" t="s">
        <v>10</v>
      </c>
      <c r="K2639" s="14" t="s">
        <v>11</v>
      </c>
      <c r="L2639" s="14" t="s">
        <v>12</v>
      </c>
      <c r="M2639" s="14" t="s">
        <v>15</v>
      </c>
      <c r="N2639" s="14" t="s">
        <v>16</v>
      </c>
      <c r="O2639" s="14" t="s">
        <v>17</v>
      </c>
      <c r="P2639" s="15" t="s">
        <v>18</v>
      </c>
    </row>
    <row r="2640" spans="1:16" x14ac:dyDescent="0.25">
      <c r="B2640" s="4">
        <v>0.47</v>
      </c>
      <c r="C2640" s="5">
        <v>0.38</v>
      </c>
      <c r="D2640" s="5">
        <v>0.15</v>
      </c>
      <c r="E2640" s="6">
        <v>0.36</v>
      </c>
      <c r="F2640" s="36">
        <f>F2631+M2636</f>
        <v>0.72907566611585473</v>
      </c>
      <c r="G2640" s="38">
        <f>G2631+N2636</f>
        <v>0.1010952899921609</v>
      </c>
      <c r="H2640" s="38">
        <f>H2631+O2636</f>
        <v>0.15246842780485989</v>
      </c>
      <c r="I2640" s="40">
        <f>I2631+P2636</f>
        <v>-3.1693557816362003E-2</v>
      </c>
      <c r="J2640" s="16">
        <f>B2640*F2640+C2640*G2640+D2640*H2640+I2640</f>
        <v>0.3722584796258398</v>
      </c>
      <c r="K2640" s="17">
        <f>J2640-E2640</f>
        <v>1.2258479625839813E-2</v>
      </c>
      <c r="L2640" s="17">
        <f>K2640*K2640</f>
        <v>1.5027032273712981E-4</v>
      </c>
      <c r="M2640" s="17">
        <f>(E2640-J2640)*B2640</f>
        <v>-5.7614854241447118E-3</v>
      </c>
      <c r="N2640" s="17">
        <f>(E2640-J2640)*C2640</f>
        <v>-4.658222257819129E-3</v>
      </c>
      <c r="O2640" s="17">
        <f>(E2640-J2640)*D2640</f>
        <v>-1.8387719438759719E-3</v>
      </c>
      <c r="P2640" s="18">
        <f>(E2640-J2640)*I2640</f>
        <v>3.885148327622498E-4</v>
      </c>
    </row>
    <row r="2641" spans="1:16" x14ac:dyDescent="0.25">
      <c r="B2641" s="4">
        <v>0.27</v>
      </c>
      <c r="C2641" s="5">
        <v>0.55000000000000004</v>
      </c>
      <c r="D2641" s="5">
        <v>0.18</v>
      </c>
      <c r="E2641" s="6">
        <v>0.28999999999999998</v>
      </c>
      <c r="F2641" s="36"/>
      <c r="G2641" s="38"/>
      <c r="H2641" s="38"/>
      <c r="I2641" s="40"/>
      <c r="J2641" s="16">
        <f>B2641*F2640+C2641*G2640+D2641*H2640+I2640</f>
        <v>0.24820359853548202</v>
      </c>
      <c r="K2641" s="17">
        <f t="shared" ref="K2641:K2644" si="1758">J2641-E2641</f>
        <v>-4.1796401464517963E-2</v>
      </c>
      <c r="L2641" s="17">
        <f t="shared" ref="L2641:L2644" si="1759">K2641*K2641</f>
        <v>1.7469391753831593E-3</v>
      </c>
      <c r="M2641" s="17">
        <f t="shared" ref="M2641:M2644" si="1760">(E2641-J2641)*B2641</f>
        <v>1.128502839541985E-2</v>
      </c>
      <c r="N2641" s="17">
        <f t="shared" ref="N2641:N2644" si="1761">(E2641-J2641)*C2641</f>
        <v>2.2988020805484882E-2</v>
      </c>
      <c r="O2641" s="17">
        <f t="shared" ref="O2641:O2644" si="1762">(E2641-J2641)*D2641</f>
        <v>7.5233522636132333E-3</v>
      </c>
      <c r="P2641" s="18">
        <f>(E2641-J2641)*E2640</f>
        <v>1.5046704527226467E-2</v>
      </c>
    </row>
    <row r="2642" spans="1:16" x14ac:dyDescent="0.25">
      <c r="B2642" s="4">
        <v>0.22</v>
      </c>
      <c r="C2642" s="5">
        <v>0.71</v>
      </c>
      <c r="D2642" s="5">
        <v>7.0000000000000007E-2</v>
      </c>
      <c r="E2642" s="6">
        <v>0.22</v>
      </c>
      <c r="F2642" s="36"/>
      <c r="G2642" s="38"/>
      <c r="H2642" s="38"/>
      <c r="I2642" s="40"/>
      <c r="J2642" s="16">
        <f>B2642*F2640+C2642*G2640+D2642*H2640+I2640</f>
        <v>0.21115353456990044</v>
      </c>
      <c r="K2642" s="17">
        <f t="shared" si="1758"/>
        <v>-8.8464654300995649E-3</v>
      </c>
      <c r="L2642" s="17">
        <f t="shared" si="1759"/>
        <v>7.8259950605946685E-5</v>
      </c>
      <c r="M2642" s="17">
        <f t="shared" si="1760"/>
        <v>1.9462223946219042E-3</v>
      </c>
      <c r="N2642" s="17">
        <f t="shared" si="1761"/>
        <v>6.280990455370691E-3</v>
      </c>
      <c r="O2642" s="17">
        <f t="shared" si="1762"/>
        <v>6.1925258010696955E-4</v>
      </c>
      <c r="P2642" s="18">
        <f>(E2642-J2642)*E2640</f>
        <v>3.1847275548358431E-3</v>
      </c>
    </row>
    <row r="2643" spans="1:16" x14ac:dyDescent="0.25">
      <c r="B2643" s="4">
        <v>0.16</v>
      </c>
      <c r="C2643" s="5">
        <v>0.62</v>
      </c>
      <c r="D2643" s="5">
        <v>0.22</v>
      </c>
      <c r="E2643" s="6">
        <v>0.14000000000000001</v>
      </c>
      <c r="F2643" s="36"/>
      <c r="G2643" s="38"/>
      <c r="H2643" s="38"/>
      <c r="I2643" s="40"/>
      <c r="J2643" s="16">
        <f>B2643*F2640+C2643*G2640+D2643*H2640+I2640</f>
        <v>0.1811806826743837</v>
      </c>
      <c r="K2643" s="17">
        <f t="shared" si="1758"/>
        <v>4.1180682674383684E-2</v>
      </c>
      <c r="L2643" s="17">
        <f t="shared" si="1759"/>
        <v>1.6958486255282846E-3</v>
      </c>
      <c r="M2643" s="17">
        <f t="shared" si="1760"/>
        <v>-6.5889092279013892E-3</v>
      </c>
      <c r="N2643" s="17">
        <f t="shared" si="1761"/>
        <v>-2.5532023258117886E-2</v>
      </c>
      <c r="O2643" s="17">
        <f t="shared" si="1762"/>
        <v>-9.059750188364411E-3</v>
      </c>
      <c r="P2643" s="18">
        <f>(E2643-J2643)*E2640</f>
        <v>-1.4825045762778126E-2</v>
      </c>
    </row>
    <row r="2644" spans="1:16" ht="15.75" thickBot="1" x14ac:dyDescent="0.3">
      <c r="B2644" s="7">
        <v>0.53</v>
      </c>
      <c r="C2644" s="8">
        <v>0.23</v>
      </c>
      <c r="D2644" s="8">
        <v>0.24</v>
      </c>
      <c r="E2644" s="9">
        <v>0.41</v>
      </c>
      <c r="F2644" s="37"/>
      <c r="G2644" s="39"/>
      <c r="H2644" s="39"/>
      <c r="I2644" s="41"/>
      <c r="J2644" s="19">
        <f>B2644*F2640+C2644*G2640+D2644*H2640+I2640</f>
        <v>0.41456088459640433</v>
      </c>
      <c r="K2644" s="20">
        <f t="shared" si="1758"/>
        <v>4.5608845964043576E-3</v>
      </c>
      <c r="L2644" s="20">
        <f t="shared" si="1759"/>
        <v>2.080166830171854E-5</v>
      </c>
      <c r="M2644" s="20">
        <f t="shared" si="1760"/>
        <v>-2.4172688360943099E-3</v>
      </c>
      <c r="N2644" s="20">
        <f t="shared" si="1761"/>
        <v>-1.0490034571730023E-3</v>
      </c>
      <c r="O2644" s="20">
        <f t="shared" si="1762"/>
        <v>-1.0946123031370459E-3</v>
      </c>
      <c r="P2644" s="21">
        <f>(E2644-J2644)*E2640</f>
        <v>-1.6419184547055686E-3</v>
      </c>
    </row>
    <row r="2645" spans="1:16" x14ac:dyDescent="0.25">
      <c r="K2645" t="s">
        <v>13</v>
      </c>
      <c r="L2645" s="22">
        <f>AVERAGE(L2640:L2644)</f>
        <v>7.3842394851124783E-4</v>
      </c>
      <c r="M2645" s="22">
        <f t="shared" ref="M2645:P2645" si="1763">AVERAGE(M2640:M2644)</f>
        <v>-3.0728253961973115E-4</v>
      </c>
      <c r="N2645" s="22">
        <f t="shared" si="1763"/>
        <v>-3.9404754245088815E-4</v>
      </c>
      <c r="O2645" s="22">
        <f t="shared" si="1763"/>
        <v>-7.7010591833144516E-4</v>
      </c>
      <c r="P2645" s="22">
        <f t="shared" si="1763"/>
        <v>4.3059653946817282E-4</v>
      </c>
    </row>
    <row r="2646" spans="1:16" ht="15.75" thickBot="1" x14ac:dyDescent="0.3"/>
    <row r="2647" spans="1:16" ht="15.75" thickBot="1" x14ac:dyDescent="0.3">
      <c r="A2647" s="23" t="s">
        <v>19</v>
      </c>
      <c r="B2647" s="27" t="s">
        <v>0</v>
      </c>
      <c r="C2647" s="28"/>
      <c r="D2647" s="28"/>
      <c r="E2647" s="29"/>
      <c r="F2647" s="30" t="s">
        <v>5</v>
      </c>
      <c r="G2647" s="31"/>
      <c r="H2647" s="31"/>
      <c r="I2647" s="32"/>
      <c r="J2647" s="33" t="s">
        <v>14</v>
      </c>
      <c r="K2647" s="34"/>
      <c r="L2647" s="34"/>
      <c r="M2647" s="34"/>
      <c r="N2647" s="34"/>
      <c r="O2647" s="34"/>
      <c r="P2647" s="35"/>
    </row>
    <row r="2648" spans="1:16" x14ac:dyDescent="0.25">
      <c r="A2648" s="23">
        <f>A2639+1</f>
        <v>294</v>
      </c>
      <c r="B2648" s="1" t="s">
        <v>1</v>
      </c>
      <c r="C2648" s="2" t="s">
        <v>2</v>
      </c>
      <c r="D2648" s="2" t="s">
        <v>3</v>
      </c>
      <c r="E2648" s="3" t="s">
        <v>4</v>
      </c>
      <c r="F2648" s="10" t="s">
        <v>6</v>
      </c>
      <c r="G2648" s="11" t="s">
        <v>7</v>
      </c>
      <c r="H2648" s="11" t="s">
        <v>8</v>
      </c>
      <c r="I2648" s="12" t="s">
        <v>9</v>
      </c>
      <c r="J2648" s="13" t="s">
        <v>10</v>
      </c>
      <c r="K2648" s="14" t="s">
        <v>11</v>
      </c>
      <c r="L2648" s="14" t="s">
        <v>12</v>
      </c>
      <c r="M2648" s="14" t="s">
        <v>15</v>
      </c>
      <c r="N2648" s="14" t="s">
        <v>16</v>
      </c>
      <c r="O2648" s="14" t="s">
        <v>17</v>
      </c>
      <c r="P2648" s="15" t="s">
        <v>18</v>
      </c>
    </row>
    <row r="2649" spans="1:16" x14ac:dyDescent="0.25">
      <c r="B2649" s="4">
        <v>0.47</v>
      </c>
      <c r="C2649" s="5">
        <v>0.38</v>
      </c>
      <c r="D2649" s="5">
        <v>0.15</v>
      </c>
      <c r="E2649" s="6">
        <v>0.36</v>
      </c>
      <c r="F2649" s="36">
        <f>F2640+M2645</f>
        <v>0.72876838357623497</v>
      </c>
      <c r="G2649" s="38">
        <f>G2640+N2645</f>
        <v>0.10070124244971002</v>
      </c>
      <c r="H2649" s="38">
        <f>H2640+O2645</f>
        <v>0.15169832188652846</v>
      </c>
      <c r="I2649" s="40">
        <f>I2640+P2645</f>
        <v>-3.1262961276893833E-2</v>
      </c>
      <c r="J2649" s="16">
        <f>B2649*F2649+C2649*G2649+D2649*H2649+I2649</f>
        <v>0.37227939941780563</v>
      </c>
      <c r="K2649" s="17">
        <f>J2649-E2649</f>
        <v>1.2279399417805648E-2</v>
      </c>
      <c r="L2649" s="17">
        <f>K2649*K2649</f>
        <v>1.5078365006200567E-4</v>
      </c>
      <c r="M2649" s="17">
        <f>(E2649-J2649)*B2649</f>
        <v>-5.7713177263686542E-3</v>
      </c>
      <c r="N2649" s="17">
        <f>(E2649-J2649)*C2649</f>
        <v>-4.6661717787661464E-3</v>
      </c>
      <c r="O2649" s="17">
        <f>(E2649-J2649)*D2649</f>
        <v>-1.841909912670847E-3</v>
      </c>
      <c r="P2649" s="18">
        <f>(E2649-J2649)*I2649</f>
        <v>3.8389038850237064E-4</v>
      </c>
    </row>
    <row r="2650" spans="1:16" x14ac:dyDescent="0.25">
      <c r="B2650" s="4">
        <v>0.27</v>
      </c>
      <c r="C2650" s="5">
        <v>0.55000000000000004</v>
      </c>
      <c r="D2650" s="5">
        <v>0.18</v>
      </c>
      <c r="E2650" s="6">
        <v>0.28999999999999998</v>
      </c>
      <c r="F2650" s="36"/>
      <c r="G2650" s="38"/>
      <c r="H2650" s="38"/>
      <c r="I2650" s="40"/>
      <c r="J2650" s="16">
        <f>B2650*F2649+C2650*G2649+D2650*H2649+I2649</f>
        <v>0.24819588357560524</v>
      </c>
      <c r="K2650" s="17">
        <f t="shared" ref="K2650:K2653" si="1764">J2650-E2650</f>
        <v>-4.1804116424394744E-2</v>
      </c>
      <c r="L2650" s="17">
        <f t="shared" ref="L2650:L2653" si="1765">K2650*K2650</f>
        <v>1.7475841500243503E-3</v>
      </c>
      <c r="M2650" s="17">
        <f t="shared" ref="M2650:M2653" si="1766">(E2650-J2650)*B2650</f>
        <v>1.1287111434586581E-2</v>
      </c>
      <c r="N2650" s="17">
        <f t="shared" ref="N2650:N2653" si="1767">(E2650-J2650)*C2650</f>
        <v>2.2992264033417111E-2</v>
      </c>
      <c r="O2650" s="17">
        <f t="shared" ref="O2650:O2653" si="1768">(E2650-J2650)*D2650</f>
        <v>7.5247409563910534E-3</v>
      </c>
      <c r="P2650" s="18">
        <f>(E2650-J2650)*E2649</f>
        <v>1.5049481912782107E-2</v>
      </c>
    </row>
    <row r="2651" spans="1:16" x14ac:dyDescent="0.25">
      <c r="B2651" s="4">
        <v>0.22</v>
      </c>
      <c r="C2651" s="5">
        <v>0.71</v>
      </c>
      <c r="D2651" s="5">
        <v>7.0000000000000007E-2</v>
      </c>
      <c r="E2651" s="6">
        <v>0.22</v>
      </c>
      <c r="F2651" s="36"/>
      <c r="G2651" s="38"/>
      <c r="H2651" s="38"/>
      <c r="I2651" s="40"/>
      <c r="J2651" s="16">
        <f>B2651*F2649+C2651*G2649+D2651*H2649+I2649</f>
        <v>0.21118284778122898</v>
      </c>
      <c r="K2651" s="17">
        <f t="shared" si="1764"/>
        <v>-8.8171522187710238E-3</v>
      </c>
      <c r="L2651" s="17">
        <f t="shared" si="1765"/>
        <v>7.7742173248978791E-5</v>
      </c>
      <c r="M2651" s="17">
        <f t="shared" si="1766"/>
        <v>1.9397734881296251E-3</v>
      </c>
      <c r="N2651" s="17">
        <f t="shared" si="1767"/>
        <v>6.2601780753274265E-3</v>
      </c>
      <c r="O2651" s="17">
        <f t="shared" si="1768"/>
        <v>6.1720065531397175E-4</v>
      </c>
      <c r="P2651" s="18">
        <f>(E2651-J2651)*E2649</f>
        <v>3.1741747987575684E-3</v>
      </c>
    </row>
    <row r="2652" spans="1:16" x14ac:dyDescent="0.25">
      <c r="B2652" s="4">
        <v>0.16</v>
      </c>
      <c r="C2652" s="5">
        <v>0.62</v>
      </c>
      <c r="D2652" s="5">
        <v>0.22</v>
      </c>
      <c r="E2652" s="6">
        <v>0.14000000000000001</v>
      </c>
      <c r="F2652" s="36"/>
      <c r="G2652" s="38"/>
      <c r="H2652" s="38"/>
      <c r="I2652" s="40"/>
      <c r="J2652" s="16">
        <f>B2652*F2649+C2652*G2649+D2652*H2649+I2649</f>
        <v>0.18114838122916022</v>
      </c>
      <c r="K2652" s="17">
        <f t="shared" si="1764"/>
        <v>4.1148381229160202E-2</v>
      </c>
      <c r="L2652" s="17">
        <f t="shared" si="1765"/>
        <v>1.6931892777803036E-3</v>
      </c>
      <c r="M2652" s="17">
        <f t="shared" si="1766"/>
        <v>-6.5837409966656322E-3</v>
      </c>
      <c r="N2652" s="17">
        <f t="shared" si="1767"/>
        <v>-2.5511996362079327E-2</v>
      </c>
      <c r="O2652" s="17">
        <f t="shared" si="1768"/>
        <v>-9.0526438704152442E-3</v>
      </c>
      <c r="P2652" s="18">
        <f>(E2652-J2652)*E2649</f>
        <v>-1.4813417242497672E-2</v>
      </c>
    </row>
    <row r="2653" spans="1:16" ht="15.75" thickBot="1" x14ac:dyDescent="0.3">
      <c r="B2653" s="7">
        <v>0.53</v>
      </c>
      <c r="C2653" s="8">
        <v>0.23</v>
      </c>
      <c r="D2653" s="8">
        <v>0.24</v>
      </c>
      <c r="E2653" s="9">
        <v>0.41</v>
      </c>
      <c r="F2653" s="37"/>
      <c r="G2653" s="39"/>
      <c r="H2653" s="39"/>
      <c r="I2653" s="41"/>
      <c r="J2653" s="19">
        <f>B2653*F2649+C2653*G2649+D2653*H2649+I2649</f>
        <v>0.41455316503471085</v>
      </c>
      <c r="K2653" s="20">
        <f t="shared" si="1764"/>
        <v>4.553165034710871E-3</v>
      </c>
      <c r="L2653" s="20">
        <f t="shared" si="1765"/>
        <v>2.0731311833313645E-5</v>
      </c>
      <c r="M2653" s="20">
        <f t="shared" si="1766"/>
        <v>-2.4131774683967618E-3</v>
      </c>
      <c r="N2653" s="20">
        <f t="shared" si="1767"/>
        <v>-1.0472279579835004E-3</v>
      </c>
      <c r="O2653" s="20">
        <f t="shared" si="1768"/>
        <v>-1.092759608330609E-3</v>
      </c>
      <c r="P2653" s="21">
        <f>(E2653-J2653)*E2649</f>
        <v>-1.6391394124959135E-3</v>
      </c>
    </row>
    <row r="2654" spans="1:16" x14ac:dyDescent="0.25">
      <c r="K2654" t="s">
        <v>13</v>
      </c>
      <c r="L2654" s="22">
        <f>AVERAGE(L2649:L2653)</f>
        <v>7.3800611258979039E-4</v>
      </c>
      <c r="M2654" s="22">
        <f t="shared" ref="M2654:P2654" si="1769">AVERAGE(M2649:M2653)</f>
        <v>-3.0827025374296845E-4</v>
      </c>
      <c r="N2654" s="22">
        <f t="shared" si="1769"/>
        <v>-3.94590798016887E-4</v>
      </c>
      <c r="O2654" s="22">
        <f t="shared" si="1769"/>
        <v>-7.6907435594233508E-4</v>
      </c>
      <c r="P2654" s="22">
        <f t="shared" si="1769"/>
        <v>4.3099808900969212E-4</v>
      </c>
    </row>
    <row r="2655" spans="1:16" ht="15.75" thickBot="1" x14ac:dyDescent="0.3"/>
    <row r="2656" spans="1:16" ht="15.75" thickBot="1" x14ac:dyDescent="0.3">
      <c r="A2656" s="23" t="s">
        <v>19</v>
      </c>
      <c r="B2656" s="27" t="s">
        <v>0</v>
      </c>
      <c r="C2656" s="28"/>
      <c r="D2656" s="28"/>
      <c r="E2656" s="29"/>
      <c r="F2656" s="30" t="s">
        <v>5</v>
      </c>
      <c r="G2656" s="31"/>
      <c r="H2656" s="31"/>
      <c r="I2656" s="32"/>
      <c r="J2656" s="33" t="s">
        <v>14</v>
      </c>
      <c r="K2656" s="34"/>
      <c r="L2656" s="34"/>
      <c r="M2656" s="34"/>
      <c r="N2656" s="34"/>
      <c r="O2656" s="34"/>
      <c r="P2656" s="35"/>
    </row>
    <row r="2657" spans="1:16" x14ac:dyDescent="0.25">
      <c r="A2657" s="23">
        <f>A2648+1</f>
        <v>295</v>
      </c>
      <c r="B2657" s="1" t="s">
        <v>1</v>
      </c>
      <c r="C2657" s="2" t="s">
        <v>2</v>
      </c>
      <c r="D2657" s="2" t="s">
        <v>3</v>
      </c>
      <c r="E2657" s="3" t="s">
        <v>4</v>
      </c>
      <c r="F2657" s="10" t="s">
        <v>6</v>
      </c>
      <c r="G2657" s="11" t="s">
        <v>7</v>
      </c>
      <c r="H2657" s="11" t="s">
        <v>8</v>
      </c>
      <c r="I2657" s="12" t="s">
        <v>9</v>
      </c>
      <c r="J2657" s="13" t="s">
        <v>10</v>
      </c>
      <c r="K2657" s="14" t="s">
        <v>11</v>
      </c>
      <c r="L2657" s="14" t="s">
        <v>12</v>
      </c>
      <c r="M2657" s="14" t="s">
        <v>15</v>
      </c>
      <c r="N2657" s="14" t="s">
        <v>16</v>
      </c>
      <c r="O2657" s="14" t="s">
        <v>17</v>
      </c>
      <c r="P2657" s="15" t="s">
        <v>18</v>
      </c>
    </row>
    <row r="2658" spans="1:16" x14ac:dyDescent="0.25">
      <c r="B2658" s="4">
        <v>0.47</v>
      </c>
      <c r="C2658" s="5">
        <v>0.38</v>
      </c>
      <c r="D2658" s="5">
        <v>0.15</v>
      </c>
      <c r="E2658" s="6">
        <v>0.36</v>
      </c>
      <c r="F2658" s="36">
        <f>F2649+M2654</f>
        <v>0.72846011332249205</v>
      </c>
      <c r="G2658" s="38">
        <f>G2649+N2654</f>
        <v>0.10030665165169313</v>
      </c>
      <c r="H2658" s="38">
        <f>H2649+O2654</f>
        <v>0.15092924753058612</v>
      </c>
      <c r="I2658" s="40">
        <f>I2649+P2654</f>
        <v>-3.0831963187884143E-2</v>
      </c>
      <c r="J2658" s="16">
        <f>B2658*F2658+C2658*G2658+D2658*H2658+I2658</f>
        <v>0.37230020483091841</v>
      </c>
      <c r="K2658" s="17">
        <f>J2658-E2658</f>
        <v>1.2300204830918426E-2</v>
      </c>
      <c r="L2658" s="17">
        <f>K2658*K2658</f>
        <v>1.51295038882549E-4</v>
      </c>
      <c r="M2658" s="17">
        <f>(E2658-J2658)*B2658</f>
        <v>-5.7810962705316599E-3</v>
      </c>
      <c r="N2658" s="17">
        <f>(E2658-J2658)*C2658</f>
        <v>-4.6740778357490017E-3</v>
      </c>
      <c r="O2658" s="17">
        <f>(E2658-J2658)*D2658</f>
        <v>-1.845030724637764E-3</v>
      </c>
      <c r="P2658" s="18">
        <f>(E2658-J2658)*I2658</f>
        <v>3.792394625503116E-4</v>
      </c>
    </row>
    <row r="2659" spans="1:16" x14ac:dyDescent="0.25">
      <c r="B2659" s="4">
        <v>0.27</v>
      </c>
      <c r="C2659" s="5">
        <v>0.55000000000000004</v>
      </c>
      <c r="D2659" s="5">
        <v>0.18</v>
      </c>
      <c r="E2659" s="6">
        <v>0.28999999999999998</v>
      </c>
      <c r="F2659" s="36"/>
      <c r="G2659" s="38"/>
      <c r="H2659" s="38"/>
      <c r="I2659" s="40"/>
      <c r="J2659" s="16">
        <f>B2659*F2658+C2659*G2658+D2659*H2658+I2658</f>
        <v>0.24818819037312548</v>
      </c>
      <c r="K2659" s="17">
        <f t="shared" ref="K2659:K2662" si="1770">J2659-E2659</f>
        <v>-4.1811809626874502E-2</v>
      </c>
      <c r="L2659" s="17">
        <f t="shared" ref="L2659:L2662" si="1771">K2659*K2659</f>
        <v>1.7482274242739953E-3</v>
      </c>
      <c r="M2659" s="17">
        <f t="shared" ref="M2659:M2662" si="1772">(E2659-J2659)*B2659</f>
        <v>1.1289188599256116E-2</v>
      </c>
      <c r="N2659" s="17">
        <f t="shared" ref="N2659:N2662" si="1773">(E2659-J2659)*C2659</f>
        <v>2.299649529478098E-2</v>
      </c>
      <c r="O2659" s="17">
        <f t="shared" ref="O2659:O2662" si="1774">(E2659-J2659)*D2659</f>
        <v>7.5261257328374104E-3</v>
      </c>
      <c r="P2659" s="18">
        <f>(E2659-J2659)*E2658</f>
        <v>1.5052251465674821E-2</v>
      </c>
    </row>
    <row r="2660" spans="1:16" x14ac:dyDescent="0.25">
      <c r="B2660" s="4">
        <v>0.22</v>
      </c>
      <c r="C2660" s="5">
        <v>0.71</v>
      </c>
      <c r="D2660" s="5">
        <v>7.0000000000000007E-2</v>
      </c>
      <c r="E2660" s="6">
        <v>0.22</v>
      </c>
      <c r="F2660" s="36"/>
      <c r="G2660" s="38"/>
      <c r="H2660" s="38"/>
      <c r="I2660" s="40"/>
      <c r="J2660" s="16">
        <f>B2660*F2658+C2660*G2658+D2660*H2658+I2658</f>
        <v>0.21121203174290723</v>
      </c>
      <c r="K2660" s="17">
        <f t="shared" si="1770"/>
        <v>-8.7879682570927709E-3</v>
      </c>
      <c r="L2660" s="17">
        <f t="shared" si="1771"/>
        <v>7.7228386087670149E-5</v>
      </c>
      <c r="M2660" s="17">
        <f t="shared" si="1772"/>
        <v>1.9333530165604096E-3</v>
      </c>
      <c r="N2660" s="17">
        <f t="shared" si="1773"/>
        <v>6.2394574625358667E-3</v>
      </c>
      <c r="O2660" s="17">
        <f t="shared" si="1774"/>
        <v>6.1515777799649402E-4</v>
      </c>
      <c r="P2660" s="18">
        <f>(E2660-J2660)*E2658</f>
        <v>3.1636685725533972E-3</v>
      </c>
    </row>
    <row r="2661" spans="1:16" x14ac:dyDescent="0.25">
      <c r="B2661" s="4">
        <v>0.16</v>
      </c>
      <c r="C2661" s="5">
        <v>0.62</v>
      </c>
      <c r="D2661" s="5">
        <v>0.22</v>
      </c>
      <c r="E2661" s="6">
        <v>0.14000000000000001</v>
      </c>
      <c r="F2661" s="36"/>
      <c r="G2661" s="38"/>
      <c r="H2661" s="38"/>
      <c r="I2661" s="40"/>
      <c r="J2661" s="16">
        <f>B2661*F2658+C2661*G2658+D2661*H2658+I2658</f>
        <v>0.18111621342449327</v>
      </c>
      <c r="K2661" s="17">
        <f t="shared" si="1770"/>
        <v>4.1116213424493259E-2</v>
      </c>
      <c r="L2661" s="17">
        <f t="shared" si="1771"/>
        <v>1.6905430063684796E-3</v>
      </c>
      <c r="M2661" s="17">
        <f t="shared" si="1772"/>
        <v>-6.5785941479189211E-3</v>
      </c>
      <c r="N2661" s="17">
        <f t="shared" si="1773"/>
        <v>-2.549205232318582E-2</v>
      </c>
      <c r="O2661" s="17">
        <f t="shared" si="1774"/>
        <v>-9.0455669533885171E-3</v>
      </c>
      <c r="P2661" s="18">
        <f>(E2661-J2661)*E2658</f>
        <v>-1.4801836832817572E-2</v>
      </c>
    </row>
    <row r="2662" spans="1:16" ht="15.75" thickBot="1" x14ac:dyDescent="0.3">
      <c r="B2662" s="7">
        <v>0.53</v>
      </c>
      <c r="C2662" s="8">
        <v>0.23</v>
      </c>
      <c r="D2662" s="8">
        <v>0.24</v>
      </c>
      <c r="E2662" s="9">
        <v>0.41</v>
      </c>
      <c r="F2662" s="37"/>
      <c r="G2662" s="39"/>
      <c r="H2662" s="39"/>
      <c r="I2662" s="41"/>
      <c r="J2662" s="19">
        <f>B2662*F2658+C2662*G2658+D2662*H2658+I2658</f>
        <v>0.41454544616026678</v>
      </c>
      <c r="K2662" s="20">
        <f t="shared" si="1770"/>
        <v>4.5454461602668084E-3</v>
      </c>
      <c r="L2662" s="20">
        <f t="shared" si="1771"/>
        <v>2.0661080795884273E-5</v>
      </c>
      <c r="M2662" s="20">
        <f t="shared" si="1772"/>
        <v>-2.4090864649414087E-3</v>
      </c>
      <c r="N2662" s="20">
        <f t="shared" si="1773"/>
        <v>-1.0454526168613659E-3</v>
      </c>
      <c r="O2662" s="20">
        <f t="shared" si="1774"/>
        <v>-1.090907078464034E-3</v>
      </c>
      <c r="P2662" s="21">
        <f>(E2662-J2662)*E2658</f>
        <v>-1.6363606176960509E-3</v>
      </c>
    </row>
    <row r="2663" spans="1:16" x14ac:dyDescent="0.25">
      <c r="K2663" t="s">
        <v>13</v>
      </c>
      <c r="L2663" s="22">
        <f>AVERAGE(L2658:L2662)</f>
        <v>7.3759098728171557E-4</v>
      </c>
      <c r="M2663" s="22">
        <f t="shared" ref="M2663:P2663" si="1775">AVERAGE(M2658:M2662)</f>
        <v>-3.0924705351509287E-4</v>
      </c>
      <c r="N2663" s="22">
        <f t="shared" si="1775"/>
        <v>-3.9512600369586765E-4</v>
      </c>
      <c r="O2663" s="22">
        <f t="shared" si="1775"/>
        <v>-7.6804424913128207E-4</v>
      </c>
      <c r="P2663" s="22">
        <f t="shared" si="1775"/>
        <v>4.3139241005298132E-4</v>
      </c>
    </row>
    <row r="2664" spans="1:16" ht="15.75" thickBot="1" x14ac:dyDescent="0.3"/>
    <row r="2665" spans="1:16" ht="15.75" thickBot="1" x14ac:dyDescent="0.3">
      <c r="A2665" s="23" t="s">
        <v>19</v>
      </c>
      <c r="B2665" s="27" t="s">
        <v>0</v>
      </c>
      <c r="C2665" s="28"/>
      <c r="D2665" s="28"/>
      <c r="E2665" s="29"/>
      <c r="F2665" s="30" t="s">
        <v>5</v>
      </c>
      <c r="G2665" s="31"/>
      <c r="H2665" s="31"/>
      <c r="I2665" s="32"/>
      <c r="J2665" s="33" t="s">
        <v>14</v>
      </c>
      <c r="K2665" s="34"/>
      <c r="L2665" s="34"/>
      <c r="M2665" s="34"/>
      <c r="N2665" s="34"/>
      <c r="O2665" s="34"/>
      <c r="P2665" s="35"/>
    </row>
    <row r="2666" spans="1:16" x14ac:dyDescent="0.25">
      <c r="A2666" s="23">
        <f>A2657+1</f>
        <v>296</v>
      </c>
      <c r="B2666" s="1" t="s">
        <v>1</v>
      </c>
      <c r="C2666" s="2" t="s">
        <v>2</v>
      </c>
      <c r="D2666" s="2" t="s">
        <v>3</v>
      </c>
      <c r="E2666" s="3" t="s">
        <v>4</v>
      </c>
      <c r="F2666" s="10" t="s">
        <v>6</v>
      </c>
      <c r="G2666" s="11" t="s">
        <v>7</v>
      </c>
      <c r="H2666" s="11" t="s">
        <v>8</v>
      </c>
      <c r="I2666" s="12" t="s">
        <v>9</v>
      </c>
      <c r="J2666" s="13" t="s">
        <v>10</v>
      </c>
      <c r="K2666" s="14" t="s">
        <v>11</v>
      </c>
      <c r="L2666" s="14" t="s">
        <v>12</v>
      </c>
      <c r="M2666" s="14" t="s">
        <v>15</v>
      </c>
      <c r="N2666" s="14" t="s">
        <v>16</v>
      </c>
      <c r="O2666" s="14" t="s">
        <v>17</v>
      </c>
      <c r="P2666" s="15" t="s">
        <v>18</v>
      </c>
    </row>
    <row r="2667" spans="1:16" x14ac:dyDescent="0.25">
      <c r="B2667" s="4">
        <v>0.47</v>
      </c>
      <c r="C2667" s="5">
        <v>0.38</v>
      </c>
      <c r="D2667" s="5">
        <v>0.15</v>
      </c>
      <c r="E2667" s="6">
        <v>0.36</v>
      </c>
      <c r="F2667" s="36">
        <f>F2658+M2663</f>
        <v>0.72815086626897696</v>
      </c>
      <c r="G2667" s="38">
        <f>G2658+N2663</f>
        <v>9.9911525647997254E-2</v>
      </c>
      <c r="H2667" s="38">
        <f>H2658+O2663</f>
        <v>0.15016120328145482</v>
      </c>
      <c r="I2667" s="40">
        <f>I2658+P2663</f>
        <v>-3.0400570777831162E-2</v>
      </c>
      <c r="J2667" s="16">
        <f>B2667*F2667+C2667*G2667+D2667*H2667+I2667</f>
        <v>0.37232089660704515</v>
      </c>
      <c r="K2667" s="17">
        <f>J2667-E2667</f>
        <v>1.2320896607045162E-2</v>
      </c>
      <c r="L2667" s="17">
        <f>K2667*K2667</f>
        <v>1.5180449320149699E-4</v>
      </c>
      <c r="M2667" s="17">
        <f>(E2667-J2667)*B2667</f>
        <v>-5.7908214053112262E-3</v>
      </c>
      <c r="N2667" s="17">
        <f>(E2667-J2667)*C2667</f>
        <v>-4.681940710677162E-3</v>
      </c>
      <c r="O2667" s="17">
        <f>(E2667-J2667)*D2667</f>
        <v>-1.8481344910567742E-3</v>
      </c>
      <c r="P2667" s="18">
        <f>(E2667-J2667)*I2667</f>
        <v>3.7456228934881628E-4</v>
      </c>
    </row>
    <row r="2668" spans="1:16" x14ac:dyDescent="0.25">
      <c r="B2668" s="4">
        <v>0.27</v>
      </c>
      <c r="C2668" s="5">
        <v>0.55000000000000004</v>
      </c>
      <c r="D2668" s="5">
        <v>0.18</v>
      </c>
      <c r="E2668" s="6">
        <v>0.28999999999999998</v>
      </c>
      <c r="F2668" s="36"/>
      <c r="G2668" s="38"/>
      <c r="H2668" s="38"/>
      <c r="I2668" s="40"/>
      <c r="J2668" s="16">
        <f>B2668*F2667+C2668*G2667+D2668*H2667+I2667</f>
        <v>0.24818051881185299</v>
      </c>
      <c r="K2668" s="17">
        <f t="shared" ref="K2668:K2671" si="1776">J2668-E2668</f>
        <v>-4.181948118814699E-2</v>
      </c>
      <c r="L2668" s="17">
        <f t="shared" ref="L2668:L2671" si="1777">K2668*K2668</f>
        <v>1.7488690068457799E-3</v>
      </c>
      <c r="M2668" s="17">
        <f t="shared" ref="M2668:M2671" si="1778">(E2668-J2668)*B2668</f>
        <v>1.1291259920799688E-2</v>
      </c>
      <c r="N2668" s="17">
        <f t="shared" ref="N2668:N2671" si="1779">(E2668-J2668)*C2668</f>
        <v>2.3000714653480848E-2</v>
      </c>
      <c r="O2668" s="17">
        <f t="shared" ref="O2668:O2671" si="1780">(E2668-J2668)*D2668</f>
        <v>7.5275066138664574E-3</v>
      </c>
      <c r="P2668" s="18">
        <f>(E2668-J2668)*E2667</f>
        <v>1.5055013227732915E-2</v>
      </c>
    </row>
    <row r="2669" spans="1:16" x14ac:dyDescent="0.25">
      <c r="B2669" s="4">
        <v>0.22</v>
      </c>
      <c r="C2669" s="5">
        <v>0.71</v>
      </c>
      <c r="D2669" s="5">
        <v>7.0000000000000007E-2</v>
      </c>
      <c r="E2669" s="6">
        <v>0.22</v>
      </c>
      <c r="F2669" s="36"/>
      <c r="G2669" s="38"/>
      <c r="H2669" s="38"/>
      <c r="I2669" s="40"/>
      <c r="J2669" s="16">
        <f>B2669*F2667+C2669*G2667+D2669*H2667+I2667</f>
        <v>0.21124108724112367</v>
      </c>
      <c r="K2669" s="17">
        <f t="shared" si="1776"/>
        <v>-8.7589127588763305E-3</v>
      </c>
      <c r="L2669" s="17">
        <f t="shared" si="1777"/>
        <v>7.6718552717606567E-5</v>
      </c>
      <c r="M2669" s="17">
        <f t="shared" si="1778"/>
        <v>1.9269608069527927E-3</v>
      </c>
      <c r="N2669" s="17">
        <f t="shared" si="1779"/>
        <v>6.218828058802194E-3</v>
      </c>
      <c r="O2669" s="17">
        <f t="shared" si="1780"/>
        <v>6.1312389312134319E-4</v>
      </c>
      <c r="P2669" s="18">
        <f>(E2669-J2669)*E2667</f>
        <v>3.1532085931954786E-3</v>
      </c>
    </row>
    <row r="2670" spans="1:16" x14ac:dyDescent="0.25">
      <c r="B2670" s="4">
        <v>0.16</v>
      </c>
      <c r="C2670" s="5">
        <v>0.62</v>
      </c>
      <c r="D2670" s="5">
        <v>0.22</v>
      </c>
      <c r="E2670" s="6">
        <v>0.14000000000000001</v>
      </c>
      <c r="F2670" s="36"/>
      <c r="G2670" s="38"/>
      <c r="H2670" s="38"/>
      <c r="I2670" s="40"/>
      <c r="J2670" s="16">
        <f>B2670*F2667+C2670*G2667+D2670*H2667+I2667</f>
        <v>0.18108417844888353</v>
      </c>
      <c r="K2670" s="17">
        <f t="shared" si="1776"/>
        <v>4.1084178448883513E-2</v>
      </c>
      <c r="L2670" s="17">
        <f t="shared" si="1777"/>
        <v>1.6879097188197045E-3</v>
      </c>
      <c r="M2670" s="17">
        <f t="shared" si="1778"/>
        <v>-6.5734685518213619E-3</v>
      </c>
      <c r="N2670" s="17">
        <f t="shared" si="1779"/>
        <v>-2.5472190638307777E-2</v>
      </c>
      <c r="O2670" s="17">
        <f t="shared" si="1780"/>
        <v>-9.0385192587543722E-3</v>
      </c>
      <c r="P2670" s="18">
        <f>(E2670-J2670)*E2667</f>
        <v>-1.4790304241598063E-2</v>
      </c>
    </row>
    <row r="2671" spans="1:16" ht="15.75" thickBot="1" x14ac:dyDescent="0.3">
      <c r="B2671" s="7">
        <v>0.53</v>
      </c>
      <c r="C2671" s="8">
        <v>0.23</v>
      </c>
      <c r="D2671" s="8">
        <v>0.24</v>
      </c>
      <c r="E2671" s="9">
        <v>0.41</v>
      </c>
      <c r="F2671" s="37"/>
      <c r="G2671" s="39"/>
      <c r="H2671" s="39"/>
      <c r="I2671" s="41"/>
      <c r="J2671" s="19">
        <f>B2671*F2667+C2671*G2667+D2671*H2667+I2667</f>
        <v>0.41453772803131522</v>
      </c>
      <c r="K2671" s="20">
        <f t="shared" si="1776"/>
        <v>4.5377280313152468E-3</v>
      </c>
      <c r="L2671" s="20">
        <f t="shared" si="1777"/>
        <v>2.0590975686184147E-5</v>
      </c>
      <c r="M2671" s="20">
        <f t="shared" si="1778"/>
        <v>-2.4049958565970811E-3</v>
      </c>
      <c r="N2671" s="20">
        <f t="shared" si="1779"/>
        <v>-1.0436774472025068E-3</v>
      </c>
      <c r="O2671" s="20">
        <f t="shared" si="1780"/>
        <v>-1.0890547275156592E-3</v>
      </c>
      <c r="P2671" s="21">
        <f>(E2671-J2671)*E2667</f>
        <v>-1.6335820912734887E-3</v>
      </c>
    </row>
    <row r="2672" spans="1:16" x14ac:dyDescent="0.25">
      <c r="K2672" t="s">
        <v>13</v>
      </c>
      <c r="L2672" s="22">
        <f>AVERAGE(L2667:L2671)</f>
        <v>7.3717854945415449E-4</v>
      </c>
      <c r="M2672" s="22">
        <f t="shared" ref="M2672:P2672" si="1781">AVERAGE(M2667:M2671)</f>
        <v>-3.1021301719543767E-4</v>
      </c>
      <c r="N2672" s="22">
        <f t="shared" si="1781"/>
        <v>-3.9565321678088056E-4</v>
      </c>
      <c r="O2672" s="22">
        <f t="shared" si="1781"/>
        <v>-7.6701559406780104E-4</v>
      </c>
      <c r="P2672" s="22">
        <f t="shared" si="1781"/>
        <v>4.3177955548113144E-4</v>
      </c>
    </row>
    <row r="2673" spans="1:16" ht="15.75" thickBot="1" x14ac:dyDescent="0.3"/>
    <row r="2674" spans="1:16" ht="15.75" thickBot="1" x14ac:dyDescent="0.3">
      <c r="A2674" s="23" t="s">
        <v>19</v>
      </c>
      <c r="B2674" s="27" t="s">
        <v>0</v>
      </c>
      <c r="C2674" s="28"/>
      <c r="D2674" s="28"/>
      <c r="E2674" s="29"/>
      <c r="F2674" s="30" t="s">
        <v>5</v>
      </c>
      <c r="G2674" s="31"/>
      <c r="H2674" s="31"/>
      <c r="I2674" s="32"/>
      <c r="J2674" s="33" t="s">
        <v>14</v>
      </c>
      <c r="K2674" s="34"/>
      <c r="L2674" s="34"/>
      <c r="M2674" s="34"/>
      <c r="N2674" s="34"/>
      <c r="O2674" s="34"/>
      <c r="P2674" s="35"/>
    </row>
    <row r="2675" spans="1:16" x14ac:dyDescent="0.25">
      <c r="A2675" s="23">
        <f>A2666+1</f>
        <v>297</v>
      </c>
      <c r="B2675" s="1" t="s">
        <v>1</v>
      </c>
      <c r="C2675" s="2" t="s">
        <v>2</v>
      </c>
      <c r="D2675" s="2" t="s">
        <v>3</v>
      </c>
      <c r="E2675" s="3" t="s">
        <v>4</v>
      </c>
      <c r="F2675" s="10" t="s">
        <v>6</v>
      </c>
      <c r="G2675" s="11" t="s">
        <v>7</v>
      </c>
      <c r="H2675" s="11" t="s">
        <v>8</v>
      </c>
      <c r="I2675" s="12" t="s">
        <v>9</v>
      </c>
      <c r="J2675" s="13" t="s">
        <v>10</v>
      </c>
      <c r="K2675" s="14" t="s">
        <v>11</v>
      </c>
      <c r="L2675" s="14" t="s">
        <v>12</v>
      </c>
      <c r="M2675" s="14" t="s">
        <v>15</v>
      </c>
      <c r="N2675" s="14" t="s">
        <v>16</v>
      </c>
      <c r="O2675" s="14" t="s">
        <v>17</v>
      </c>
      <c r="P2675" s="15" t="s">
        <v>18</v>
      </c>
    </row>
    <row r="2676" spans="1:16" x14ac:dyDescent="0.25">
      <c r="B2676" s="4">
        <v>0.47</v>
      </c>
      <c r="C2676" s="5">
        <v>0.38</v>
      </c>
      <c r="D2676" s="5">
        <v>0.15</v>
      </c>
      <c r="E2676" s="6">
        <v>0.36</v>
      </c>
      <c r="F2676" s="36">
        <f>F2667+M2672</f>
        <v>0.72784065325178149</v>
      </c>
      <c r="G2676" s="38">
        <f>G2667+N2672</f>
        <v>9.9515872431216373E-2</v>
      </c>
      <c r="H2676" s="38">
        <f>H2667+O2672</f>
        <v>0.14939418768738702</v>
      </c>
      <c r="I2676" s="40">
        <f>I2667+P2672</f>
        <v>-2.9968791222350032E-2</v>
      </c>
      <c r="J2676" s="16">
        <f>B2676*F2676+C2676*G2676+D2676*H2676+I2676</f>
        <v>0.37234147548295748</v>
      </c>
      <c r="K2676" s="17">
        <f>J2676-E2676</f>
        <v>1.2341475482957498E-2</v>
      </c>
      <c r="L2676" s="17">
        <f>K2676*K2676</f>
        <v>1.52312017096441E-4</v>
      </c>
      <c r="M2676" s="17">
        <f>(E2676-J2676)*B2676</f>
        <v>-5.8004934769900233E-3</v>
      </c>
      <c r="N2676" s="17">
        <f>(E2676-J2676)*C2676</f>
        <v>-4.6897606835238489E-3</v>
      </c>
      <c r="O2676" s="17">
        <f>(E2676-J2676)*D2676</f>
        <v>-1.8512213224436247E-3</v>
      </c>
      <c r="P2676" s="18">
        <f>(E2676-J2676)*I2676</f>
        <v>3.6985910212450481E-4</v>
      </c>
    </row>
    <row r="2677" spans="1:16" x14ac:dyDescent="0.25">
      <c r="B2677" s="4">
        <v>0.27</v>
      </c>
      <c r="C2677" s="5">
        <v>0.55000000000000004</v>
      </c>
      <c r="D2677" s="5">
        <v>0.18</v>
      </c>
      <c r="E2677" s="6">
        <v>0.28999999999999998</v>
      </c>
      <c r="F2677" s="36"/>
      <c r="G2677" s="38"/>
      <c r="H2677" s="38"/>
      <c r="I2677" s="40"/>
      <c r="J2677" s="16">
        <f>B2677*F2676+C2677*G2676+D2677*H2676+I2676</f>
        <v>0.24817286877652966</v>
      </c>
      <c r="K2677" s="17">
        <f t="shared" ref="K2677:K2680" si="1782">J2677-E2677</f>
        <v>-4.1827131223470315E-2</v>
      </c>
      <c r="L2677" s="17">
        <f t="shared" ref="L2677:L2680" si="1783">K2677*K2677</f>
        <v>1.7495089063854054E-3</v>
      </c>
      <c r="M2677" s="17">
        <f t="shared" ref="M2677:M2680" si="1784">(E2677-J2677)*B2677</f>
        <v>1.1293325430336986E-2</v>
      </c>
      <c r="N2677" s="17">
        <f t="shared" ref="N2677:N2680" si="1785">(E2677-J2677)*C2677</f>
        <v>2.3004922172908674E-2</v>
      </c>
      <c r="O2677" s="17">
        <f t="shared" ref="O2677:O2680" si="1786">(E2677-J2677)*D2677</f>
        <v>7.5288836202246565E-3</v>
      </c>
      <c r="P2677" s="18">
        <f>(E2677-J2677)*E2676</f>
        <v>1.5057767240449313E-2</v>
      </c>
    </row>
    <row r="2678" spans="1:16" x14ac:dyDescent="0.25">
      <c r="B2678" s="4">
        <v>0.22</v>
      </c>
      <c r="C2678" s="5">
        <v>0.71</v>
      </c>
      <c r="D2678" s="5">
        <v>7.0000000000000007E-2</v>
      </c>
      <c r="E2678" s="6">
        <v>0.22</v>
      </c>
      <c r="F2678" s="36"/>
      <c r="G2678" s="38"/>
      <c r="H2678" s="38"/>
      <c r="I2678" s="40"/>
      <c r="J2678" s="16">
        <f>B2678*F2676+C2678*G2676+D2678*H2676+I2676</f>
        <v>0.21127001505732262</v>
      </c>
      <c r="K2678" s="17">
        <f t="shared" si="1782"/>
        <v>-8.7299849426773768E-3</v>
      </c>
      <c r="L2678" s="17">
        <f t="shared" si="1783"/>
        <v>7.6212637099373726E-5</v>
      </c>
      <c r="M2678" s="17">
        <f t="shared" si="1784"/>
        <v>1.920596687389023E-3</v>
      </c>
      <c r="N2678" s="17">
        <f t="shared" si="1785"/>
        <v>6.1982893093009373E-3</v>
      </c>
      <c r="O2678" s="17">
        <f t="shared" si="1786"/>
        <v>6.1109894598741646E-4</v>
      </c>
      <c r="P2678" s="18">
        <f>(E2678-J2678)*E2676</f>
        <v>3.1427945793638555E-3</v>
      </c>
    </row>
    <row r="2679" spans="1:16" x14ac:dyDescent="0.25">
      <c r="B2679" s="4">
        <v>0.16</v>
      </c>
      <c r="C2679" s="5">
        <v>0.62</v>
      </c>
      <c r="D2679" s="5">
        <v>0.22</v>
      </c>
      <c r="E2679" s="6">
        <v>0.14000000000000001</v>
      </c>
      <c r="F2679" s="36"/>
      <c r="G2679" s="38"/>
      <c r="H2679" s="38"/>
      <c r="I2679" s="40"/>
      <c r="J2679" s="16">
        <f>B2679*F2676+C2679*G2676+D2679*H2676+I2676</f>
        <v>0.18105227549651431</v>
      </c>
      <c r="K2679" s="17">
        <f t="shared" si="1782"/>
        <v>4.1052275496514301E-2</v>
      </c>
      <c r="L2679" s="17">
        <f t="shared" si="1783"/>
        <v>1.6852893234417085E-3</v>
      </c>
      <c r="M2679" s="17">
        <f t="shared" si="1784"/>
        <v>-6.568364079442288E-3</v>
      </c>
      <c r="N2679" s="17">
        <f t="shared" si="1785"/>
        <v>-2.5452410807838867E-2</v>
      </c>
      <c r="O2679" s="17">
        <f t="shared" si="1786"/>
        <v>-9.0315006092331462E-3</v>
      </c>
      <c r="P2679" s="18">
        <f>(E2679-J2679)*E2676</f>
        <v>-1.4778819178745147E-2</v>
      </c>
    </row>
    <row r="2680" spans="1:16" ht="15.75" thickBot="1" x14ac:dyDescent="0.3">
      <c r="B2680" s="7">
        <v>0.53</v>
      </c>
      <c r="C2680" s="8">
        <v>0.23</v>
      </c>
      <c r="D2680" s="8">
        <v>0.24</v>
      </c>
      <c r="E2680" s="9">
        <v>0.41</v>
      </c>
      <c r="F2680" s="37"/>
      <c r="G2680" s="39"/>
      <c r="H2680" s="39"/>
      <c r="I2680" s="41"/>
      <c r="J2680" s="19">
        <f>B2680*F2676+C2680*G2676+D2680*H2676+I2676</f>
        <v>0.41453001070524687</v>
      </c>
      <c r="K2680" s="20">
        <f t="shared" si="1782"/>
        <v>4.5300107052468896E-3</v>
      </c>
      <c r="L2680" s="20">
        <f t="shared" si="1783"/>
        <v>2.0520996989651423E-5</v>
      </c>
      <c r="M2680" s="20">
        <f t="shared" si="1784"/>
        <v>-2.4009056737808515E-3</v>
      </c>
      <c r="N2680" s="20">
        <f t="shared" si="1785"/>
        <v>-1.0419024622067847E-3</v>
      </c>
      <c r="O2680" s="20">
        <f t="shared" si="1786"/>
        <v>-1.0872025692592535E-3</v>
      </c>
      <c r="P2680" s="21">
        <f>(E2680-J2680)*E2676</f>
        <v>-1.6308038538888803E-3</v>
      </c>
    </row>
    <row r="2681" spans="1:16" x14ac:dyDescent="0.25">
      <c r="K2681" t="s">
        <v>13</v>
      </c>
      <c r="L2681" s="22">
        <f>AVERAGE(L2676:L2680)</f>
        <v>7.3676877620251606E-4</v>
      </c>
      <c r="M2681" s="22">
        <f t="shared" ref="M2681:P2681" si="1787">AVERAGE(M2676:M2680)</f>
        <v>-3.1116822249743059E-4</v>
      </c>
      <c r="N2681" s="22">
        <f t="shared" si="1787"/>
        <v>-3.9617249427197787E-4</v>
      </c>
      <c r="O2681" s="22">
        <f t="shared" si="1787"/>
        <v>-7.6598838694479023E-4</v>
      </c>
      <c r="P2681" s="22">
        <f t="shared" si="1787"/>
        <v>4.3215957786072899E-4</v>
      </c>
    </row>
    <row r="2682" spans="1:16" ht="15.75" thickBot="1" x14ac:dyDescent="0.3"/>
    <row r="2683" spans="1:16" ht="15.75" thickBot="1" x14ac:dyDescent="0.3">
      <c r="A2683" s="23" t="s">
        <v>19</v>
      </c>
      <c r="B2683" s="27" t="s">
        <v>0</v>
      </c>
      <c r="C2683" s="28"/>
      <c r="D2683" s="28"/>
      <c r="E2683" s="29"/>
      <c r="F2683" s="30" t="s">
        <v>5</v>
      </c>
      <c r="G2683" s="31"/>
      <c r="H2683" s="31"/>
      <c r="I2683" s="32"/>
      <c r="J2683" s="33" t="s">
        <v>14</v>
      </c>
      <c r="K2683" s="34"/>
      <c r="L2683" s="34"/>
      <c r="M2683" s="34"/>
      <c r="N2683" s="34"/>
      <c r="O2683" s="34"/>
      <c r="P2683" s="35"/>
    </row>
    <row r="2684" spans="1:16" x14ac:dyDescent="0.25">
      <c r="A2684" s="23">
        <f>A2675+1</f>
        <v>298</v>
      </c>
      <c r="B2684" s="1" t="s">
        <v>1</v>
      </c>
      <c r="C2684" s="2" t="s">
        <v>2</v>
      </c>
      <c r="D2684" s="2" t="s">
        <v>3</v>
      </c>
      <c r="E2684" s="3" t="s">
        <v>4</v>
      </c>
      <c r="F2684" s="10" t="s">
        <v>6</v>
      </c>
      <c r="G2684" s="11" t="s">
        <v>7</v>
      </c>
      <c r="H2684" s="11" t="s">
        <v>8</v>
      </c>
      <c r="I2684" s="12" t="s">
        <v>9</v>
      </c>
      <c r="J2684" s="13" t="s">
        <v>10</v>
      </c>
      <c r="K2684" s="14" t="s">
        <v>11</v>
      </c>
      <c r="L2684" s="14" t="s">
        <v>12</v>
      </c>
      <c r="M2684" s="14" t="s">
        <v>15</v>
      </c>
      <c r="N2684" s="14" t="s">
        <v>16</v>
      </c>
      <c r="O2684" s="14" t="s">
        <v>17</v>
      </c>
      <c r="P2684" s="15" t="s">
        <v>18</v>
      </c>
    </row>
    <row r="2685" spans="1:16" x14ac:dyDescent="0.25">
      <c r="B2685" s="4">
        <v>0.47</v>
      </c>
      <c r="C2685" s="5">
        <v>0.38</v>
      </c>
      <c r="D2685" s="5">
        <v>0.15</v>
      </c>
      <c r="E2685" s="6">
        <v>0.36</v>
      </c>
      <c r="F2685" s="36">
        <f>F2676+M2681</f>
        <v>0.72752948502928405</v>
      </c>
      <c r="G2685" s="38">
        <f>G2676+N2681</f>
        <v>9.9119699936944389E-2</v>
      </c>
      <c r="H2685" s="38">
        <f>H2676+O2681</f>
        <v>0.14862819930044224</v>
      </c>
      <c r="I2685" s="40">
        <f>I2676+P2681</f>
        <v>-2.9536631644489303E-2</v>
      </c>
      <c r="J2685" s="16">
        <f>B2685*F2685+C2685*G2685+D2685*H2685+I2685</f>
        <v>0.37236194219037944</v>
      </c>
      <c r="K2685" s="17">
        <f>J2685-E2685</f>
        <v>1.2361942190379449E-2</v>
      </c>
      <c r="L2685" s="17">
        <f>K2685*K2685</f>
        <v>1.5281761471828346E-4</v>
      </c>
      <c r="M2685" s="17">
        <f>(E2685-J2685)*B2685</f>
        <v>-5.8101128294783411E-3</v>
      </c>
      <c r="N2685" s="17">
        <f>(E2685-J2685)*C2685</f>
        <v>-4.6975380323441909E-3</v>
      </c>
      <c r="O2685" s="17">
        <f>(E2685-J2685)*D2685</f>
        <v>-1.8542913285569172E-3</v>
      </c>
      <c r="P2685" s="18">
        <f>(E2685-J2685)*I2685</f>
        <v>3.6513013288770905E-4</v>
      </c>
    </row>
    <row r="2686" spans="1:16" x14ac:dyDescent="0.25">
      <c r="B2686" s="4">
        <v>0.27</v>
      </c>
      <c r="C2686" s="5">
        <v>0.55000000000000004</v>
      </c>
      <c r="D2686" s="5">
        <v>0.18</v>
      </c>
      <c r="E2686" s="6">
        <v>0.28999999999999998</v>
      </c>
      <c r="F2686" s="36"/>
      <c r="G2686" s="38"/>
      <c r="H2686" s="38"/>
      <c r="I2686" s="40"/>
      <c r="J2686" s="16">
        <f>B2686*F2685+C2686*G2685+D2686*H2685+I2685</f>
        <v>0.24816524015281646</v>
      </c>
      <c r="K2686" s="17">
        <f t="shared" ref="K2686:K2689" si="1788">J2686-E2686</f>
        <v>-4.1834759847183517E-2</v>
      </c>
      <c r="L2686" s="17">
        <f t="shared" ref="L2686:L2689" si="1789">K2686*K2686</f>
        <v>1.7501471314715182E-3</v>
      </c>
      <c r="M2686" s="17">
        <f t="shared" ref="M2686:M2689" si="1790">(E2686-J2686)*B2686</f>
        <v>1.1295385158739551E-2</v>
      </c>
      <c r="N2686" s="17">
        <f t="shared" ref="N2686:N2689" si="1791">(E2686-J2686)*C2686</f>
        <v>2.3009117915950936E-2</v>
      </c>
      <c r="O2686" s="17">
        <f t="shared" ref="O2686:O2689" si="1792">(E2686-J2686)*D2686</f>
        <v>7.530256772493033E-3</v>
      </c>
      <c r="P2686" s="18">
        <f>(E2686-J2686)*E2685</f>
        <v>1.5060513544986066E-2</v>
      </c>
    </row>
    <row r="2687" spans="1:16" x14ac:dyDescent="0.25">
      <c r="B2687" s="4">
        <v>0.22</v>
      </c>
      <c r="C2687" s="5">
        <v>0.71</v>
      </c>
      <c r="D2687" s="5">
        <v>7.0000000000000007E-2</v>
      </c>
      <c r="E2687" s="6">
        <v>0.22</v>
      </c>
      <c r="F2687" s="36"/>
      <c r="G2687" s="38"/>
      <c r="H2687" s="38"/>
      <c r="I2687" s="40"/>
      <c r="J2687" s="16">
        <f>B2687*F2685+C2687*G2685+D2687*H2685+I2685</f>
        <v>0.21129881596821465</v>
      </c>
      <c r="K2687" s="17">
        <f t="shared" si="1788"/>
        <v>-8.7011840317853528E-3</v>
      </c>
      <c r="L2687" s="17">
        <f t="shared" si="1789"/>
        <v>7.5710603554996405E-5</v>
      </c>
      <c r="M2687" s="17">
        <f t="shared" si="1790"/>
        <v>1.9142604869927776E-3</v>
      </c>
      <c r="N2687" s="17">
        <f t="shared" si="1791"/>
        <v>6.1778406625676002E-3</v>
      </c>
      <c r="O2687" s="17">
        <f t="shared" si="1792"/>
        <v>6.0908288222497476E-4</v>
      </c>
      <c r="P2687" s="18">
        <f>(E2687-J2687)*E2685</f>
        <v>3.1324262514427271E-3</v>
      </c>
    </row>
    <row r="2688" spans="1:16" x14ac:dyDescent="0.25">
      <c r="B2688" s="4">
        <v>0.16</v>
      </c>
      <c r="C2688" s="5">
        <v>0.62</v>
      </c>
      <c r="D2688" s="5">
        <v>0.22</v>
      </c>
      <c r="E2688" s="6">
        <v>0.14000000000000001</v>
      </c>
      <c r="F2688" s="36"/>
      <c r="G2688" s="38"/>
      <c r="H2688" s="38"/>
      <c r="I2688" s="40"/>
      <c r="J2688" s="16">
        <f>B2688*F2685+C2688*G2685+D2688*H2685+I2685</f>
        <v>0.18102050376719894</v>
      </c>
      <c r="K2688" s="17">
        <f t="shared" si="1788"/>
        <v>4.1020503767198929E-2</v>
      </c>
      <c r="L2688" s="17">
        <f t="shared" si="1789"/>
        <v>1.6826817293147816E-3</v>
      </c>
      <c r="M2688" s="17">
        <f t="shared" si="1790"/>
        <v>-6.5632806027518288E-3</v>
      </c>
      <c r="N2688" s="17">
        <f t="shared" si="1791"/>
        <v>-2.5432712335663337E-2</v>
      </c>
      <c r="O2688" s="17">
        <f t="shared" si="1792"/>
        <v>-9.0245108287837651E-3</v>
      </c>
      <c r="P2688" s="18">
        <f>(E2688-J2688)*E2685</f>
        <v>-1.4767381356191614E-2</v>
      </c>
    </row>
    <row r="2689" spans="1:16" ht="15.75" thickBot="1" x14ac:dyDescent="0.3">
      <c r="B2689" s="7">
        <v>0.53</v>
      </c>
      <c r="C2689" s="8">
        <v>0.23</v>
      </c>
      <c r="D2689" s="8">
        <v>0.24</v>
      </c>
      <c r="E2689" s="9">
        <v>0.41</v>
      </c>
      <c r="F2689" s="37"/>
      <c r="G2689" s="39"/>
      <c r="H2689" s="39"/>
      <c r="I2689" s="41"/>
      <c r="J2689" s="19">
        <f>B2689*F2685+C2689*G2685+D2689*H2685+I2685</f>
        <v>0.41452229423863463</v>
      </c>
      <c r="K2689" s="20">
        <f t="shared" si="1788"/>
        <v>4.5222942386346499E-3</v>
      </c>
      <c r="L2689" s="20">
        <f t="shared" si="1789"/>
        <v>2.0451145180788149E-5</v>
      </c>
      <c r="M2689" s="20">
        <f t="shared" si="1790"/>
        <v>-2.3968159464763644E-3</v>
      </c>
      <c r="N2689" s="20">
        <f t="shared" si="1791"/>
        <v>-1.0401276748859694E-3</v>
      </c>
      <c r="O2689" s="20">
        <f t="shared" si="1792"/>
        <v>-1.0853506172723158E-3</v>
      </c>
      <c r="P2689" s="21">
        <f>(E2689-J2689)*E2685</f>
        <v>-1.628025925908474E-3</v>
      </c>
    </row>
    <row r="2690" spans="1:16" x14ac:dyDescent="0.25">
      <c r="K2690" t="s">
        <v>13</v>
      </c>
      <c r="L2690" s="22">
        <f>AVERAGE(L2685:L2689)</f>
        <v>7.3636164484807364E-4</v>
      </c>
      <c r="M2690" s="22">
        <f t="shared" ref="M2690:P2690" si="1793">AVERAGE(M2685:M2689)</f>
        <v>-3.1211274659484115E-4</v>
      </c>
      <c r="N2690" s="22">
        <f t="shared" si="1793"/>
        <v>-3.9668389287499193E-4</v>
      </c>
      <c r="O2690" s="22">
        <f t="shared" si="1793"/>
        <v>-7.6496262397899803E-4</v>
      </c>
      <c r="P2690" s="22">
        <f t="shared" si="1793"/>
        <v>4.3253252944328285E-4</v>
      </c>
    </row>
    <row r="2691" spans="1:16" ht="15.75" thickBot="1" x14ac:dyDescent="0.3"/>
    <row r="2692" spans="1:16" ht="15.75" thickBot="1" x14ac:dyDescent="0.3">
      <c r="A2692" s="23" t="s">
        <v>19</v>
      </c>
      <c r="B2692" s="27" t="s">
        <v>0</v>
      </c>
      <c r="C2692" s="28"/>
      <c r="D2692" s="28"/>
      <c r="E2692" s="29"/>
      <c r="F2692" s="30" t="s">
        <v>5</v>
      </c>
      <c r="G2692" s="31"/>
      <c r="H2692" s="31"/>
      <c r="I2692" s="32"/>
      <c r="J2692" s="33" t="s">
        <v>14</v>
      </c>
      <c r="K2692" s="34"/>
      <c r="L2692" s="34"/>
      <c r="M2692" s="34"/>
      <c r="N2692" s="34"/>
      <c r="O2692" s="34"/>
      <c r="P2692" s="35"/>
    </row>
    <row r="2693" spans="1:16" x14ac:dyDescent="0.25">
      <c r="A2693" s="23">
        <f>A2684+1</f>
        <v>299</v>
      </c>
      <c r="B2693" s="1" t="s">
        <v>1</v>
      </c>
      <c r="C2693" s="2" t="s">
        <v>2</v>
      </c>
      <c r="D2693" s="2" t="s">
        <v>3</v>
      </c>
      <c r="E2693" s="3" t="s">
        <v>4</v>
      </c>
      <c r="F2693" s="10" t="s">
        <v>6</v>
      </c>
      <c r="G2693" s="11" t="s">
        <v>7</v>
      </c>
      <c r="H2693" s="11" t="s">
        <v>8</v>
      </c>
      <c r="I2693" s="12" t="s">
        <v>9</v>
      </c>
      <c r="J2693" s="13" t="s">
        <v>10</v>
      </c>
      <c r="K2693" s="14" t="s">
        <v>11</v>
      </c>
      <c r="L2693" s="14" t="s">
        <v>12</v>
      </c>
      <c r="M2693" s="14" t="s">
        <v>15</v>
      </c>
      <c r="N2693" s="14" t="s">
        <v>16</v>
      </c>
      <c r="O2693" s="14" t="s">
        <v>17</v>
      </c>
      <c r="P2693" s="15" t="s">
        <v>18</v>
      </c>
    </row>
    <row r="2694" spans="1:16" x14ac:dyDescent="0.25">
      <c r="B2694" s="4">
        <v>0.47</v>
      </c>
      <c r="C2694" s="5">
        <v>0.38</v>
      </c>
      <c r="D2694" s="5">
        <v>0.15</v>
      </c>
      <c r="E2694" s="6">
        <v>0.36</v>
      </c>
      <c r="F2694" s="36">
        <f>F2685+M2690</f>
        <v>0.72721737228268923</v>
      </c>
      <c r="G2694" s="38">
        <f>G2685+N2690</f>
        <v>9.8723016044069398E-2</v>
      </c>
      <c r="H2694" s="38">
        <f>H2685+O2690</f>
        <v>0.14786323667646326</v>
      </c>
      <c r="I2694" s="40">
        <f>I2685+P2690</f>
        <v>-2.9104099115046019E-2</v>
      </c>
      <c r="J2694" s="16">
        <f>B2694*F2694+C2694*G2694+D2694*H2694+I2694</f>
        <v>0.37238229745603374</v>
      </c>
      <c r="K2694" s="17">
        <f>J2694-E2694</f>
        <v>1.2382297456033753E-2</v>
      </c>
      <c r="L2694" s="17">
        <f>K2694*K2694</f>
        <v>1.5332129028969996E-4</v>
      </c>
      <c r="M2694" s="17">
        <f>(E2694-J2694)*B2694</f>
        <v>-5.8196798043358639E-3</v>
      </c>
      <c r="N2694" s="17">
        <f>(E2694-J2694)*C2694</f>
        <v>-4.7052730332928262E-3</v>
      </c>
      <c r="O2694" s="17">
        <f>(E2694-J2694)*D2694</f>
        <v>-1.8573446184050628E-3</v>
      </c>
      <c r="P2694" s="18">
        <f>(E2694-J2694)*I2694</f>
        <v>3.6037561243238851E-4</v>
      </c>
    </row>
    <row r="2695" spans="1:16" x14ac:dyDescent="0.25">
      <c r="B2695" s="4">
        <v>0.27</v>
      </c>
      <c r="C2695" s="5">
        <v>0.55000000000000004</v>
      </c>
      <c r="D2695" s="5">
        <v>0.18</v>
      </c>
      <c r="E2695" s="6">
        <v>0.28999999999999998</v>
      </c>
      <c r="F2695" s="36"/>
      <c r="G2695" s="38"/>
      <c r="H2695" s="38"/>
      <c r="I2695" s="40"/>
      <c r="J2695" s="16">
        <f>B2695*F2694+C2695*G2694+D2695*H2694+I2694</f>
        <v>0.24815763282728165</v>
      </c>
      <c r="K2695" s="17">
        <f t="shared" ref="K2695:K2698" si="1794">J2695-E2695</f>
        <v>-4.1842367172718331E-2</v>
      </c>
      <c r="L2695" s="17">
        <f t="shared" ref="L2695:L2698" si="1795">K2695*K2695</f>
        <v>1.7507836906165766E-3</v>
      </c>
      <c r="M2695" s="17">
        <f t="shared" ref="M2695:M2698" si="1796">(E2695-J2695)*B2695</f>
        <v>1.129743913663395E-2</v>
      </c>
      <c r="N2695" s="17">
        <f t="shared" ref="N2695:N2698" si="1797">(E2695-J2695)*C2695</f>
        <v>2.3013301944995086E-2</v>
      </c>
      <c r="O2695" s="17">
        <f t="shared" ref="O2695:O2698" si="1798">(E2695-J2695)*D2695</f>
        <v>7.5316260910892989E-3</v>
      </c>
      <c r="P2695" s="18">
        <f>(E2695-J2695)*E2694</f>
        <v>1.5063252182178598E-2</v>
      </c>
    </row>
    <row r="2696" spans="1:16" x14ac:dyDescent="0.25">
      <c r="B2696" s="4">
        <v>0.22</v>
      </c>
      <c r="C2696" s="5">
        <v>0.71</v>
      </c>
      <c r="D2696" s="5">
        <v>7.0000000000000007E-2</v>
      </c>
      <c r="E2696" s="6">
        <v>0.22</v>
      </c>
      <c r="F2696" s="36"/>
      <c r="G2696" s="38"/>
      <c r="H2696" s="38"/>
      <c r="I2696" s="40"/>
      <c r="J2696" s="16">
        <f>B2696*F2694+C2696*G2694+D2696*H2694+I2694</f>
        <v>0.2113274907457873</v>
      </c>
      <c r="K2696" s="17">
        <f t="shared" si="1794"/>
        <v>-8.6725092542127014E-3</v>
      </c>
      <c r="L2696" s="17">
        <f t="shared" si="1795"/>
        <v>7.521241676440494E-5</v>
      </c>
      <c r="M2696" s="17">
        <f t="shared" si="1796"/>
        <v>1.9079520359267944E-3</v>
      </c>
      <c r="N2696" s="17">
        <f t="shared" si="1797"/>
        <v>6.1574815704910175E-3</v>
      </c>
      <c r="O2696" s="17">
        <f t="shared" si="1798"/>
        <v>6.0707564779488913E-4</v>
      </c>
      <c r="P2696" s="18">
        <f>(E2696-J2696)*E2694</f>
        <v>3.1221033315165722E-3</v>
      </c>
    </row>
    <row r="2697" spans="1:16" x14ac:dyDescent="0.25">
      <c r="B2697" s="4">
        <v>0.16</v>
      </c>
      <c r="C2697" s="5">
        <v>0.62</v>
      </c>
      <c r="D2697" s="5">
        <v>0.22</v>
      </c>
      <c r="E2697" s="6">
        <v>0.14000000000000001</v>
      </c>
      <c r="F2697" s="36"/>
      <c r="G2697" s="38"/>
      <c r="H2697" s="38"/>
      <c r="I2697" s="40"/>
      <c r="J2697" s="16">
        <f>B2697*F2694+C2697*G2694+D2697*H2694+I2694</f>
        <v>0.1809888624663292</v>
      </c>
      <c r="K2697" s="17">
        <f t="shared" si="1794"/>
        <v>4.0988862466329185E-2</v>
      </c>
      <c r="L2697" s="17">
        <f t="shared" si="1795"/>
        <v>1.6800868462836494E-3</v>
      </c>
      <c r="M2697" s="17">
        <f t="shared" si="1796"/>
        <v>-6.5582179946126699E-3</v>
      </c>
      <c r="N2697" s="17">
        <f t="shared" si="1797"/>
        <v>-2.5413094729124095E-2</v>
      </c>
      <c r="O2697" s="17">
        <f t="shared" si="1798"/>
        <v>-9.0175497425924213E-3</v>
      </c>
      <c r="P2697" s="18">
        <f>(E2697-J2697)*E2694</f>
        <v>-1.4755990487878505E-2</v>
      </c>
    </row>
    <row r="2698" spans="1:16" ht="15.75" thickBot="1" x14ac:dyDescent="0.3">
      <c r="B2698" s="7">
        <v>0.53</v>
      </c>
      <c r="C2698" s="8">
        <v>0.23</v>
      </c>
      <c r="D2698" s="8">
        <v>0.24</v>
      </c>
      <c r="E2698" s="9">
        <v>0.41</v>
      </c>
      <c r="F2698" s="37"/>
      <c r="G2698" s="39"/>
      <c r="H2698" s="39"/>
      <c r="I2698" s="41"/>
      <c r="J2698" s="19">
        <f>B2698*F2694+C2698*G2694+D2698*H2694+I2694</f>
        <v>0.41451457868726643</v>
      </c>
      <c r="K2698" s="20">
        <f t="shared" si="1794"/>
        <v>4.5145786872664573E-3</v>
      </c>
      <c r="L2698" s="20">
        <f t="shared" si="1795"/>
        <v>2.038142072352053E-5</v>
      </c>
      <c r="M2698" s="20">
        <f t="shared" si="1796"/>
        <v>-2.3927267042512224E-3</v>
      </c>
      <c r="N2698" s="20">
        <f t="shared" si="1797"/>
        <v>-1.0383530980712851E-3</v>
      </c>
      <c r="O2698" s="20">
        <f t="shared" si="1798"/>
        <v>-1.0834988849439497E-3</v>
      </c>
      <c r="P2698" s="21">
        <f>(E2698-J2698)*E2694</f>
        <v>-1.6252483274159246E-3</v>
      </c>
    </row>
    <row r="2699" spans="1:16" x14ac:dyDescent="0.25">
      <c r="K2699" t="s">
        <v>13</v>
      </c>
      <c r="L2699" s="22">
        <f>AVERAGE(L2694:L2698)</f>
        <v>7.3595713293557029E-4</v>
      </c>
      <c r="M2699" s="22">
        <f t="shared" ref="M2699:P2699" si="1799">AVERAGE(M2694:M2698)</f>
        <v>-3.1304666612780232E-4</v>
      </c>
      <c r="N2699" s="22">
        <f t="shared" si="1799"/>
        <v>-3.9718746900042049E-4</v>
      </c>
      <c r="O2699" s="22">
        <f t="shared" si="1799"/>
        <v>-7.6393830141144911E-4</v>
      </c>
      <c r="P2699" s="22">
        <f t="shared" si="1799"/>
        <v>4.3289846216662596E-4</v>
      </c>
    </row>
    <row r="2700" spans="1:16" ht="15.75" thickBot="1" x14ac:dyDescent="0.3"/>
    <row r="2701" spans="1:16" ht="15.75" thickBot="1" x14ac:dyDescent="0.3">
      <c r="A2701" s="23" t="s">
        <v>19</v>
      </c>
      <c r="B2701" s="27" t="s">
        <v>0</v>
      </c>
      <c r="C2701" s="28"/>
      <c r="D2701" s="28"/>
      <c r="E2701" s="29"/>
      <c r="F2701" s="30" t="s">
        <v>5</v>
      </c>
      <c r="G2701" s="31"/>
      <c r="H2701" s="31"/>
      <c r="I2701" s="32"/>
      <c r="J2701" s="33" t="s">
        <v>14</v>
      </c>
      <c r="K2701" s="34"/>
      <c r="L2701" s="34"/>
      <c r="M2701" s="34"/>
      <c r="N2701" s="34"/>
      <c r="O2701" s="34"/>
      <c r="P2701" s="35"/>
    </row>
    <row r="2702" spans="1:16" x14ac:dyDescent="0.25">
      <c r="A2702" s="23">
        <f>A2693+1</f>
        <v>300</v>
      </c>
      <c r="B2702" s="1" t="s">
        <v>1</v>
      </c>
      <c r="C2702" s="2" t="s">
        <v>2</v>
      </c>
      <c r="D2702" s="2" t="s">
        <v>3</v>
      </c>
      <c r="E2702" s="3" t="s">
        <v>4</v>
      </c>
      <c r="F2702" s="10" t="s">
        <v>6</v>
      </c>
      <c r="G2702" s="11" t="s">
        <v>7</v>
      </c>
      <c r="H2702" s="11" t="s">
        <v>8</v>
      </c>
      <c r="I2702" s="12" t="s">
        <v>9</v>
      </c>
      <c r="J2702" s="13" t="s">
        <v>10</v>
      </c>
      <c r="K2702" s="14" t="s">
        <v>11</v>
      </c>
      <c r="L2702" s="14" t="s">
        <v>12</v>
      </c>
      <c r="M2702" s="14" t="s">
        <v>15</v>
      </c>
      <c r="N2702" s="14" t="s">
        <v>16</v>
      </c>
      <c r="O2702" s="14" t="s">
        <v>17</v>
      </c>
      <c r="P2702" s="15" t="s">
        <v>18</v>
      </c>
    </row>
    <row r="2703" spans="1:16" x14ac:dyDescent="0.25">
      <c r="B2703" s="4">
        <v>0.47</v>
      </c>
      <c r="C2703" s="5">
        <v>0.38</v>
      </c>
      <c r="D2703" s="5">
        <v>0.15</v>
      </c>
      <c r="E2703" s="6">
        <v>0.36</v>
      </c>
      <c r="F2703" s="36">
        <f>F2694+M2699</f>
        <v>0.72690432561656149</v>
      </c>
      <c r="G2703" s="38">
        <f>G2694+N2699</f>
        <v>9.8325828575068983E-2</v>
      </c>
      <c r="H2703" s="38">
        <f>H2694+O2699</f>
        <v>0.14709929837505181</v>
      </c>
      <c r="I2703" s="40">
        <f>I2694+P2699</f>
        <v>-2.8671200652879394E-2</v>
      </c>
      <c r="J2703" s="16">
        <f>B2703*F2703+C2703*G2703+D2703*H2703+I2703</f>
        <v>0.37240254200168849</v>
      </c>
      <c r="K2703" s="17">
        <f>J2703-E2703</f>
        <v>1.2402542001688499E-2</v>
      </c>
      <c r="L2703" s="17">
        <f>K2703*K2703</f>
        <v>1.5382304810364735E-4</v>
      </c>
      <c r="M2703" s="17">
        <f>(E2703-J2703)*B2703</f>
        <v>-5.8291947407935942E-3</v>
      </c>
      <c r="N2703" s="17">
        <f>(E2703-J2703)*C2703</f>
        <v>-4.71296596064163E-3</v>
      </c>
      <c r="O2703" s="17">
        <f>(E2703-J2703)*D2703</f>
        <v>-1.8603813002532749E-3</v>
      </c>
      <c r="P2703" s="18">
        <f>(E2703-J2703)*I2703</f>
        <v>3.5559577033617538E-4</v>
      </c>
    </row>
    <row r="2704" spans="1:16" x14ac:dyDescent="0.25">
      <c r="B2704" s="4">
        <v>0.27</v>
      </c>
      <c r="C2704" s="5">
        <v>0.55000000000000004</v>
      </c>
      <c r="D2704" s="5">
        <v>0.18</v>
      </c>
      <c r="E2704" s="6">
        <v>0.28999999999999998</v>
      </c>
      <c r="F2704" s="36"/>
      <c r="G2704" s="38"/>
      <c r="H2704" s="38"/>
      <c r="I2704" s="40"/>
      <c r="J2704" s="16">
        <f>B2704*F2703+C2704*G2703+D2704*H2703+I2703</f>
        <v>0.24815004668738946</v>
      </c>
      <c r="K2704" s="17">
        <f t="shared" ref="K2704:K2707" si="1800">J2704-E2704</f>
        <v>-4.1849953312610516E-2</v>
      </c>
      <c r="L2704" s="17">
        <f t="shared" ref="L2704:L2707" si="1801">K2704*K2704</f>
        <v>1.7514185922676798E-3</v>
      </c>
      <c r="M2704" s="17">
        <f t="shared" ref="M2704:M2707" si="1802">(E2704-J2704)*B2704</f>
        <v>1.1299487394404841E-2</v>
      </c>
      <c r="N2704" s="17">
        <f t="shared" ref="N2704:N2707" si="1803">(E2704-J2704)*C2704</f>
        <v>2.3017474321935787E-2</v>
      </c>
      <c r="O2704" s="17">
        <f t="shared" ref="O2704:O2707" si="1804">(E2704-J2704)*D2704</f>
        <v>7.532991596269893E-3</v>
      </c>
      <c r="P2704" s="18">
        <f>(E2704-J2704)*E2703</f>
        <v>1.5065983192539786E-2</v>
      </c>
    </row>
    <row r="2705" spans="1:16" x14ac:dyDescent="0.25">
      <c r="B2705" s="4">
        <v>0.22</v>
      </c>
      <c r="C2705" s="5">
        <v>0.71</v>
      </c>
      <c r="D2705" s="5">
        <v>7.0000000000000007E-2</v>
      </c>
      <c r="E2705" s="6">
        <v>0.22</v>
      </c>
      <c r="F2705" s="36"/>
      <c r="G2705" s="38"/>
      <c r="H2705" s="38"/>
      <c r="I2705" s="40"/>
      <c r="J2705" s="16">
        <f>B2705*F2703+C2705*G2703+D2705*H2703+I2703</f>
        <v>0.21135604015731674</v>
      </c>
      <c r="K2705" s="17">
        <f t="shared" si="1800"/>
        <v>-8.6439598426832631E-3</v>
      </c>
      <c r="L2705" s="17">
        <f t="shared" si="1801"/>
        <v>7.4718041761920865E-5</v>
      </c>
      <c r="M2705" s="17">
        <f t="shared" si="1802"/>
        <v>1.9016711653903179E-3</v>
      </c>
      <c r="N2705" s="17">
        <f t="shared" si="1803"/>
        <v>6.1372114883051169E-3</v>
      </c>
      <c r="O2705" s="17">
        <f t="shared" si="1804"/>
        <v>6.0507718898782851E-4</v>
      </c>
      <c r="P2705" s="18">
        <f>(E2705-J2705)*E2703</f>
        <v>3.1118255433659745E-3</v>
      </c>
    </row>
    <row r="2706" spans="1:16" x14ac:dyDescent="0.25">
      <c r="B2706" s="4">
        <v>0.16</v>
      </c>
      <c r="C2706" s="5">
        <v>0.62</v>
      </c>
      <c r="D2706" s="5">
        <v>0.22</v>
      </c>
      <c r="E2706" s="6">
        <v>0.14000000000000001</v>
      </c>
      <c r="F2706" s="36"/>
      <c r="G2706" s="38"/>
      <c r="H2706" s="38"/>
      <c r="I2706" s="40"/>
      <c r="J2706" s="16">
        <f>B2706*F2703+C2706*G2703+D2706*H2703+I2703</f>
        <v>0.18095735080482461</v>
      </c>
      <c r="K2706" s="17">
        <f t="shared" si="1800"/>
        <v>4.0957350804824599E-2</v>
      </c>
      <c r="L2706" s="17">
        <f t="shared" si="1801"/>
        <v>1.6775045849494663E-3</v>
      </c>
      <c r="M2706" s="17">
        <f t="shared" si="1802"/>
        <v>-6.5531761287719358E-3</v>
      </c>
      <c r="N2706" s="17">
        <f t="shared" si="1803"/>
        <v>-2.5393557498991252E-2</v>
      </c>
      <c r="O2706" s="17">
        <f t="shared" si="1804"/>
        <v>-9.0106171770614127E-3</v>
      </c>
      <c r="P2706" s="18">
        <f>(E2706-J2706)*E2703</f>
        <v>-1.4744646289736854E-2</v>
      </c>
    </row>
    <row r="2707" spans="1:16" ht="15.75" thickBot="1" x14ac:dyDescent="0.3">
      <c r="B2707" s="7">
        <v>0.53</v>
      </c>
      <c r="C2707" s="8">
        <v>0.23</v>
      </c>
      <c r="D2707" s="8">
        <v>0.24</v>
      </c>
      <c r="E2707" s="9">
        <v>0.41</v>
      </c>
      <c r="F2707" s="37"/>
      <c r="G2707" s="39"/>
      <c r="H2707" s="39"/>
      <c r="I2707" s="41"/>
      <c r="J2707" s="19">
        <f>B2707*F2703+C2707*G2703+D2707*H2703+I2703</f>
        <v>0.41450686410617654</v>
      </c>
      <c r="K2707" s="20">
        <f t="shared" si="1800"/>
        <v>4.5068641061765669E-3</v>
      </c>
      <c r="L2707" s="20">
        <f t="shared" si="1801"/>
        <v>2.0311824071542707E-5</v>
      </c>
      <c r="M2707" s="20">
        <f t="shared" si="1802"/>
        <v>-2.3886379762735805E-3</v>
      </c>
      <c r="N2707" s="20">
        <f t="shared" si="1803"/>
        <v>-1.0365787444206105E-3</v>
      </c>
      <c r="O2707" s="20">
        <f t="shared" si="1804"/>
        <v>-1.0816473854823761E-3</v>
      </c>
      <c r="P2707" s="21">
        <f>(E2707-J2707)*E2703</f>
        <v>-1.622471078223564E-3</v>
      </c>
    </row>
    <row r="2708" spans="1:16" x14ac:dyDescent="0.25">
      <c r="K2708" t="s">
        <v>13</v>
      </c>
      <c r="L2708" s="22">
        <f>AVERAGE(L2703:L2707)</f>
        <v>7.355552182308514E-4</v>
      </c>
      <c r="M2708" s="22">
        <f t="shared" ref="M2708:P2708" si="1805">AVERAGE(M2703:M2707)</f>
        <v>-3.1397005720879028E-4</v>
      </c>
      <c r="N2708" s="22">
        <f t="shared" si="1805"/>
        <v>-3.9768327876251776E-4</v>
      </c>
      <c r="O2708" s="22">
        <f t="shared" si="1805"/>
        <v>-7.6291541550786832E-4</v>
      </c>
      <c r="P2708" s="22">
        <f t="shared" si="1805"/>
        <v>4.332574276563037E-4</v>
      </c>
    </row>
    <row r="2709" spans="1:16" ht="15.75" thickBot="1" x14ac:dyDescent="0.3"/>
    <row r="2710" spans="1:16" ht="15.75" thickBot="1" x14ac:dyDescent="0.3">
      <c r="A2710" s="23" t="s">
        <v>19</v>
      </c>
      <c r="B2710" s="27" t="s">
        <v>0</v>
      </c>
      <c r="C2710" s="28"/>
      <c r="D2710" s="28"/>
      <c r="E2710" s="29"/>
      <c r="F2710" s="30" t="s">
        <v>5</v>
      </c>
      <c r="G2710" s="31"/>
      <c r="H2710" s="31"/>
      <c r="I2710" s="32"/>
      <c r="J2710" s="33" t="s">
        <v>14</v>
      </c>
      <c r="K2710" s="34"/>
      <c r="L2710" s="34"/>
      <c r="M2710" s="34"/>
      <c r="N2710" s="34"/>
      <c r="O2710" s="34"/>
      <c r="P2710" s="35"/>
    </row>
    <row r="2711" spans="1:16" x14ac:dyDescent="0.25">
      <c r="A2711" s="23">
        <f>A2702+1</f>
        <v>301</v>
      </c>
      <c r="B2711" s="1" t="s">
        <v>1</v>
      </c>
      <c r="C2711" s="2" t="s">
        <v>2</v>
      </c>
      <c r="D2711" s="2" t="s">
        <v>3</v>
      </c>
      <c r="E2711" s="3" t="s">
        <v>4</v>
      </c>
      <c r="F2711" s="10" t="s">
        <v>6</v>
      </c>
      <c r="G2711" s="11" t="s">
        <v>7</v>
      </c>
      <c r="H2711" s="11" t="s">
        <v>8</v>
      </c>
      <c r="I2711" s="12" t="s">
        <v>9</v>
      </c>
      <c r="J2711" s="13" t="s">
        <v>10</v>
      </c>
      <c r="K2711" s="14" t="s">
        <v>11</v>
      </c>
      <c r="L2711" s="14" t="s">
        <v>12</v>
      </c>
      <c r="M2711" s="14" t="s">
        <v>15</v>
      </c>
      <c r="N2711" s="14" t="s">
        <v>16</v>
      </c>
      <c r="O2711" s="14" t="s">
        <v>17</v>
      </c>
      <c r="P2711" s="15" t="s">
        <v>18</v>
      </c>
    </row>
    <row r="2712" spans="1:16" x14ac:dyDescent="0.25">
      <c r="B2712" s="4">
        <v>0.47</v>
      </c>
      <c r="C2712" s="5">
        <v>0.38</v>
      </c>
      <c r="D2712" s="5">
        <v>0.15</v>
      </c>
      <c r="E2712" s="6">
        <v>0.36</v>
      </c>
      <c r="F2712" s="36">
        <f>F2703+M2708</f>
        <v>0.7265903555593527</v>
      </c>
      <c r="G2712" s="38">
        <f>G2703+N2708</f>
        <v>9.792814529630646E-2</v>
      </c>
      <c r="H2712" s="38">
        <f>H2703+O2708</f>
        <v>0.14633638295954393</v>
      </c>
      <c r="I2712" s="40">
        <f>I2703+P2708</f>
        <v>-2.8237943225223092E-2</v>
      </c>
      <c r="J2712" s="16">
        <f>B2712*F2712+C2712*G2712+D2712*H2712+I2712</f>
        <v>0.37242267654420069</v>
      </c>
      <c r="K2712" s="17">
        <f>J2712-E2712</f>
        <v>1.2422676544200706E-2</v>
      </c>
      <c r="L2712" s="17">
        <f>K2712*K2712</f>
        <v>1.5432289252183438E-4</v>
      </c>
      <c r="M2712" s="17">
        <f>(E2712-J2712)*B2712</f>
        <v>-5.8386579757743317E-3</v>
      </c>
      <c r="N2712" s="17">
        <f>(E2712-J2712)*C2712</f>
        <v>-4.720617086796268E-3</v>
      </c>
      <c r="O2712" s="17">
        <f>(E2712-J2712)*D2712</f>
        <v>-1.8634014816301058E-3</v>
      </c>
      <c r="P2712" s="18">
        <f>(E2712-J2712)*I2712</f>
        <v>3.5079083496045014E-4</v>
      </c>
    </row>
    <row r="2713" spans="1:16" x14ac:dyDescent="0.25">
      <c r="B2713" s="4">
        <v>0.27</v>
      </c>
      <c r="C2713" s="5">
        <v>0.55000000000000004</v>
      </c>
      <c r="D2713" s="5">
        <v>0.18</v>
      </c>
      <c r="E2713" s="6">
        <v>0.28999999999999998</v>
      </c>
      <c r="F2713" s="36"/>
      <c r="G2713" s="38"/>
      <c r="H2713" s="38"/>
      <c r="I2713" s="40"/>
      <c r="J2713" s="16">
        <f>B2713*F2712+C2713*G2712+D2713*H2712+I2712</f>
        <v>0.24814248162148861</v>
      </c>
      <c r="K2713" s="17">
        <f t="shared" ref="K2713:K2716" si="1806">J2713-E2713</f>
        <v>-4.1857518378511371E-2</v>
      </c>
      <c r="L2713" s="17">
        <f t="shared" ref="L2713:L2716" si="1807">K2713*K2713</f>
        <v>1.7520518448074173E-3</v>
      </c>
      <c r="M2713" s="17">
        <f t="shared" ref="M2713:M2716" si="1808">(E2713-J2713)*B2713</f>
        <v>1.1301529962198071E-2</v>
      </c>
      <c r="N2713" s="17">
        <f t="shared" ref="N2713:N2716" si="1809">(E2713-J2713)*C2713</f>
        <v>2.3021635108181258E-2</v>
      </c>
      <c r="O2713" s="17">
        <f t="shared" ref="O2713:O2716" si="1810">(E2713-J2713)*D2713</f>
        <v>7.5343533081320465E-3</v>
      </c>
      <c r="P2713" s="18">
        <f>(E2713-J2713)*E2712</f>
        <v>1.5068706616264093E-2</v>
      </c>
    </row>
    <row r="2714" spans="1:16" x14ac:dyDescent="0.25">
      <c r="B2714" s="4">
        <v>0.22</v>
      </c>
      <c r="C2714" s="5">
        <v>0.71</v>
      </c>
      <c r="D2714" s="5">
        <v>7.0000000000000007E-2</v>
      </c>
      <c r="E2714" s="6">
        <v>0.22</v>
      </c>
      <c r="F2714" s="36"/>
      <c r="G2714" s="38"/>
      <c r="H2714" s="38"/>
      <c r="I2714" s="40"/>
      <c r="J2714" s="16">
        <f>B2714*F2712+C2714*G2712+D2714*H2712+I2712</f>
        <v>0.21138446496538016</v>
      </c>
      <c r="K2714" s="17">
        <f t="shared" si="1806"/>
        <v>-8.6155350346198423E-3</v>
      </c>
      <c r="L2714" s="17">
        <f t="shared" si="1807"/>
        <v>7.4227443932761922E-5</v>
      </c>
      <c r="M2714" s="17">
        <f t="shared" si="1808"/>
        <v>1.8954177076163654E-3</v>
      </c>
      <c r="N2714" s="17">
        <f t="shared" si="1809"/>
        <v>6.1170298745800876E-3</v>
      </c>
      <c r="O2714" s="17">
        <f t="shared" si="1810"/>
        <v>6.0308745242338899E-4</v>
      </c>
      <c r="P2714" s="18">
        <f>(E2714-J2714)*E2712</f>
        <v>3.1015926124631429E-3</v>
      </c>
    </row>
    <row r="2715" spans="1:16" x14ac:dyDescent="0.25">
      <c r="B2715" s="4">
        <v>0.16</v>
      </c>
      <c r="C2715" s="5">
        <v>0.62</v>
      </c>
      <c r="D2715" s="5">
        <v>0.22</v>
      </c>
      <c r="E2715" s="6">
        <v>0.14000000000000001</v>
      </c>
      <c r="F2715" s="36"/>
      <c r="G2715" s="38"/>
      <c r="H2715" s="38"/>
      <c r="I2715" s="40"/>
      <c r="J2715" s="16">
        <f>B2715*F2712+C2715*G2712+D2715*H2712+I2712</f>
        <v>0.180925967999083</v>
      </c>
      <c r="K2715" s="17">
        <f t="shared" si="1806"/>
        <v>4.0925967999082991E-2</v>
      </c>
      <c r="L2715" s="17">
        <f t="shared" si="1807"/>
        <v>1.674934856661965E-3</v>
      </c>
      <c r="M2715" s="17">
        <f t="shared" si="1808"/>
        <v>-6.5481548798532784E-3</v>
      </c>
      <c r="N2715" s="17">
        <f t="shared" si="1809"/>
        <v>-2.5374100159431454E-2</v>
      </c>
      <c r="O2715" s="17">
        <f t="shared" si="1810"/>
        <v>-9.0037129597982588E-3</v>
      </c>
      <c r="P2715" s="18">
        <f>(E2715-J2715)*E2712</f>
        <v>-1.4733348479669875E-2</v>
      </c>
    </row>
    <row r="2716" spans="1:16" ht="15.75" thickBot="1" x14ac:dyDescent="0.3">
      <c r="B2716" s="7">
        <v>0.53</v>
      </c>
      <c r="C2716" s="8">
        <v>0.23</v>
      </c>
      <c r="D2716" s="8">
        <v>0.24</v>
      </c>
      <c r="E2716" s="9">
        <v>0.41</v>
      </c>
      <c r="F2716" s="37"/>
      <c r="G2716" s="39"/>
      <c r="H2716" s="39"/>
      <c r="I2716" s="41"/>
      <c r="J2716" s="19">
        <f>B2716*F2712+C2716*G2712+D2716*H2712+I2712</f>
        <v>0.41449915054967484</v>
      </c>
      <c r="K2716" s="20">
        <f t="shared" si="1806"/>
        <v>4.4991505496748685E-3</v>
      </c>
      <c r="L2716" s="20">
        <f t="shared" si="1807"/>
        <v>2.0242355668639672E-5</v>
      </c>
      <c r="M2716" s="20">
        <f t="shared" si="1808"/>
        <v>-2.3845497913276806E-3</v>
      </c>
      <c r="N2716" s="20">
        <f t="shared" si="1809"/>
        <v>-1.0348046264252197E-3</v>
      </c>
      <c r="O2716" s="20">
        <f t="shared" si="1810"/>
        <v>-1.0797961319219684E-3</v>
      </c>
      <c r="P2716" s="21">
        <f>(E2716-J2716)*E2712</f>
        <v>-1.6196941978829525E-3</v>
      </c>
    </row>
    <row r="2717" spans="1:16" x14ac:dyDescent="0.25">
      <c r="K2717" t="s">
        <v>13</v>
      </c>
      <c r="L2717" s="22">
        <f>AVERAGE(L2712:L2716)</f>
        <v>7.3515587871852365E-4</v>
      </c>
      <c r="M2717" s="22">
        <f t="shared" ref="M2717:P2717" si="1811">AVERAGE(M2712:M2716)</f>
        <v>-3.1488299542817088E-4</v>
      </c>
      <c r="N2717" s="22">
        <f t="shared" si="1811"/>
        <v>-3.9817137797831917E-4</v>
      </c>
      <c r="O2717" s="22">
        <f t="shared" si="1811"/>
        <v>-7.6189396255897949E-4</v>
      </c>
      <c r="P2717" s="22">
        <f t="shared" si="1811"/>
        <v>4.3360947722697121E-4</v>
      </c>
    </row>
    <row r="2718" spans="1:16" ht="15.75" thickBot="1" x14ac:dyDescent="0.3"/>
    <row r="2719" spans="1:16" ht="15.75" thickBot="1" x14ac:dyDescent="0.3">
      <c r="A2719" s="23" t="s">
        <v>19</v>
      </c>
      <c r="B2719" s="27" t="s">
        <v>0</v>
      </c>
      <c r="C2719" s="28"/>
      <c r="D2719" s="28"/>
      <c r="E2719" s="29"/>
      <c r="F2719" s="30" t="s">
        <v>5</v>
      </c>
      <c r="G2719" s="31"/>
      <c r="H2719" s="31"/>
      <c r="I2719" s="32"/>
      <c r="J2719" s="33" t="s">
        <v>14</v>
      </c>
      <c r="K2719" s="34"/>
      <c r="L2719" s="34"/>
      <c r="M2719" s="34"/>
      <c r="N2719" s="34"/>
      <c r="O2719" s="34"/>
      <c r="P2719" s="35"/>
    </row>
    <row r="2720" spans="1:16" x14ac:dyDescent="0.25">
      <c r="A2720" s="23">
        <f>A2711+1</f>
        <v>302</v>
      </c>
      <c r="B2720" s="1" t="s">
        <v>1</v>
      </c>
      <c r="C2720" s="2" t="s">
        <v>2</v>
      </c>
      <c r="D2720" s="2" t="s">
        <v>3</v>
      </c>
      <c r="E2720" s="3" t="s">
        <v>4</v>
      </c>
      <c r="F2720" s="10" t="s">
        <v>6</v>
      </c>
      <c r="G2720" s="11" t="s">
        <v>7</v>
      </c>
      <c r="H2720" s="11" t="s">
        <v>8</v>
      </c>
      <c r="I2720" s="12" t="s">
        <v>9</v>
      </c>
      <c r="J2720" s="13" t="s">
        <v>10</v>
      </c>
      <c r="K2720" s="14" t="s">
        <v>11</v>
      </c>
      <c r="L2720" s="14" t="s">
        <v>12</v>
      </c>
      <c r="M2720" s="14" t="s">
        <v>15</v>
      </c>
      <c r="N2720" s="14" t="s">
        <v>16</v>
      </c>
      <c r="O2720" s="14" t="s">
        <v>17</v>
      </c>
      <c r="P2720" s="15" t="s">
        <v>18</v>
      </c>
    </row>
    <row r="2721" spans="1:16" x14ac:dyDescent="0.25">
      <c r="B2721" s="4">
        <v>0.47</v>
      </c>
      <c r="C2721" s="5">
        <v>0.38</v>
      </c>
      <c r="D2721" s="5">
        <v>0.15</v>
      </c>
      <c r="E2721" s="6">
        <v>0.36</v>
      </c>
      <c r="F2721" s="36">
        <f>F2712+M2717</f>
        <v>0.72627547256392455</v>
      </c>
      <c r="G2721" s="38">
        <f>G2712+N2717</f>
        <v>9.7529973918328142E-2</v>
      </c>
      <c r="H2721" s="38">
        <f>H2712+O2717</f>
        <v>0.14557448899698494</v>
      </c>
      <c r="I2721" s="40">
        <f>I2712+P2717</f>
        <v>-2.780433374799612E-2</v>
      </c>
      <c r="J2721" s="16">
        <f>B2721*F2721+C2721*G2721+D2721*H2721+I2721</f>
        <v>0.37244270179556083</v>
      </c>
      <c r="K2721" s="17">
        <f>J2721-E2721</f>
        <v>1.244270179556084E-2</v>
      </c>
      <c r="L2721" s="17">
        <f>K2721*K2721</f>
        <v>1.5482082797325296E-4</v>
      </c>
      <c r="M2721" s="17">
        <f>(E2721-J2721)*B2721</f>
        <v>-5.8480698439135944E-3</v>
      </c>
      <c r="N2721" s="17">
        <f>(E2721-J2721)*C2721</f>
        <v>-4.7282266823131195E-3</v>
      </c>
      <c r="O2721" s="17">
        <f>(E2721-J2721)*D2721</f>
        <v>-1.866405269334126E-3</v>
      </c>
      <c r="P2721" s="18">
        <f>(E2721-J2721)*I2721</f>
        <v>3.4596103345056419E-4</v>
      </c>
    </row>
    <row r="2722" spans="1:16" x14ac:dyDescent="0.25">
      <c r="B2722" s="4">
        <v>0.27</v>
      </c>
      <c r="C2722" s="5">
        <v>0.55000000000000004</v>
      </c>
      <c r="D2722" s="5">
        <v>0.18</v>
      </c>
      <c r="E2722" s="6">
        <v>0.28999999999999998</v>
      </c>
      <c r="F2722" s="36"/>
      <c r="G2722" s="38"/>
      <c r="H2722" s="38"/>
      <c r="I2722" s="40"/>
      <c r="J2722" s="16">
        <f>B2722*F2721+C2722*G2721+D2722*H2721+I2721</f>
        <v>0.24813493751880128</v>
      </c>
      <c r="K2722" s="17">
        <f t="shared" ref="K2722:K2725" si="1812">J2722-E2722</f>
        <v>-4.18650624811987E-2</v>
      </c>
      <c r="L2722" s="17">
        <f t="shared" ref="L2722:L2725" si="1813">K2722*K2722</f>
        <v>1.7526834565546711E-3</v>
      </c>
      <c r="M2722" s="17">
        <f t="shared" ref="M2722:M2725" si="1814">(E2722-J2722)*B2722</f>
        <v>1.130356686992365E-2</v>
      </c>
      <c r="N2722" s="17">
        <f t="shared" ref="N2722:N2725" si="1815">(E2722-J2722)*C2722</f>
        <v>2.3025784364659286E-2</v>
      </c>
      <c r="O2722" s="17">
        <f t="shared" ref="O2722:O2725" si="1816">(E2722-J2722)*D2722</f>
        <v>7.5357112466157656E-3</v>
      </c>
      <c r="P2722" s="18">
        <f>(E2722-J2722)*E2721</f>
        <v>1.5071422493231531E-2</v>
      </c>
    </row>
    <row r="2723" spans="1:16" x14ac:dyDescent="0.25">
      <c r="B2723" s="4">
        <v>0.22</v>
      </c>
      <c r="C2723" s="5">
        <v>0.71</v>
      </c>
      <c r="D2723" s="5">
        <v>7.0000000000000007E-2</v>
      </c>
      <c r="E2723" s="6">
        <v>0.22</v>
      </c>
      <c r="F2723" s="36"/>
      <c r="G2723" s="38"/>
      <c r="H2723" s="38"/>
      <c r="I2723" s="40"/>
      <c r="J2723" s="16">
        <f>B2723*F2721+C2723*G2721+D2723*H2721+I2721</f>
        <v>0.2114127659278692</v>
      </c>
      <c r="K2723" s="17">
        <f t="shared" si="1812"/>
        <v>-8.5872340721308005E-3</v>
      </c>
      <c r="L2723" s="17">
        <f t="shared" si="1813"/>
        <v>7.3740589009564127E-5</v>
      </c>
      <c r="M2723" s="17">
        <f t="shared" si="1814"/>
        <v>1.8891914958687761E-3</v>
      </c>
      <c r="N2723" s="17">
        <f t="shared" si="1815"/>
        <v>6.0969361912128683E-3</v>
      </c>
      <c r="O2723" s="17">
        <f t="shared" si="1816"/>
        <v>6.0110638504915609E-4</v>
      </c>
      <c r="P2723" s="18">
        <f>(E2723-J2723)*E2721</f>
        <v>3.0914042659670881E-3</v>
      </c>
    </row>
    <row r="2724" spans="1:16" x14ac:dyDescent="0.25">
      <c r="B2724" s="4">
        <v>0.16</v>
      </c>
      <c r="C2724" s="5">
        <v>0.62</v>
      </c>
      <c r="D2724" s="5">
        <v>0.22</v>
      </c>
      <c r="E2724" s="6">
        <v>0.14000000000000001</v>
      </c>
      <c r="F2724" s="36"/>
      <c r="G2724" s="38"/>
      <c r="H2724" s="38"/>
      <c r="I2724" s="40"/>
      <c r="J2724" s="16">
        <f>B2724*F2721+C2724*G2721+D2724*H2721+I2721</f>
        <v>0.18089471327093193</v>
      </c>
      <c r="K2724" s="17">
        <f t="shared" si="1812"/>
        <v>4.0894713270931915E-2</v>
      </c>
      <c r="L2724" s="17">
        <f t="shared" si="1813"/>
        <v>1.6723775735117349E-3</v>
      </c>
      <c r="M2724" s="17">
        <f t="shared" si="1814"/>
        <v>-6.5431541233491068E-3</v>
      </c>
      <c r="N2724" s="17">
        <f t="shared" si="1815"/>
        <v>-2.5354722227977786E-2</v>
      </c>
      <c r="O2724" s="17">
        <f t="shared" si="1816"/>
        <v>-8.9968369196050217E-3</v>
      </c>
      <c r="P2724" s="18">
        <f>(E2724-J2724)*E2721</f>
        <v>-1.472209677753549E-2</v>
      </c>
    </row>
    <row r="2725" spans="1:16" ht="15.75" thickBot="1" x14ac:dyDescent="0.3">
      <c r="B2725" s="7">
        <v>0.53</v>
      </c>
      <c r="C2725" s="8">
        <v>0.23</v>
      </c>
      <c r="D2725" s="8">
        <v>0.24</v>
      </c>
      <c r="E2725" s="9">
        <v>0.41</v>
      </c>
      <c r="F2725" s="37"/>
      <c r="G2725" s="39"/>
      <c r="H2725" s="39"/>
      <c r="I2725" s="41"/>
      <c r="J2725" s="19">
        <f>B2725*F2721+C2725*G2721+D2725*H2721+I2721</f>
        <v>0.41449143807137578</v>
      </c>
      <c r="K2725" s="20">
        <f t="shared" si="1812"/>
        <v>4.4914380713758084E-3</v>
      </c>
      <c r="L2725" s="20">
        <f t="shared" si="1813"/>
        <v>2.0173015949004041E-5</v>
      </c>
      <c r="M2725" s="20">
        <f t="shared" si="1814"/>
        <v>-2.3804621778291788E-3</v>
      </c>
      <c r="N2725" s="20">
        <f t="shared" si="1815"/>
        <v>-1.0330307564164359E-3</v>
      </c>
      <c r="O2725" s="20">
        <f t="shared" si="1816"/>
        <v>-1.077945137130194E-3</v>
      </c>
      <c r="P2725" s="21">
        <f>(E2725-J2725)*E2721</f>
        <v>-1.6169177056952909E-3</v>
      </c>
    </row>
    <row r="2726" spans="1:16" x14ac:dyDescent="0.25">
      <c r="K2726" t="s">
        <v>13</v>
      </c>
      <c r="L2726" s="22">
        <f>AVERAGE(L2721:L2725)</f>
        <v>7.3475909259964548E-4</v>
      </c>
      <c r="M2726" s="22">
        <f t="shared" ref="M2726:P2726" si="1817">AVERAGE(M2721:M2725)</f>
        <v>-3.1578555585989084E-4</v>
      </c>
      <c r="N2726" s="22">
        <f t="shared" si="1817"/>
        <v>-3.9865182216703755E-4</v>
      </c>
      <c r="O2726" s="22">
        <f t="shared" si="1817"/>
        <v>-7.6087393888088386E-4</v>
      </c>
      <c r="P2726" s="22">
        <f t="shared" si="1817"/>
        <v>4.339546618836808E-4</v>
      </c>
    </row>
    <row r="2727" spans="1:16" ht="15.75" thickBot="1" x14ac:dyDescent="0.3"/>
    <row r="2728" spans="1:16" ht="15.75" thickBot="1" x14ac:dyDescent="0.3">
      <c r="A2728" s="23" t="s">
        <v>19</v>
      </c>
      <c r="B2728" s="27" t="s">
        <v>0</v>
      </c>
      <c r="C2728" s="28"/>
      <c r="D2728" s="28"/>
      <c r="E2728" s="29"/>
      <c r="F2728" s="30" t="s">
        <v>5</v>
      </c>
      <c r="G2728" s="31"/>
      <c r="H2728" s="31"/>
      <c r="I2728" s="32"/>
      <c r="J2728" s="33" t="s">
        <v>14</v>
      </c>
      <c r="K2728" s="34"/>
      <c r="L2728" s="34"/>
      <c r="M2728" s="34"/>
      <c r="N2728" s="34"/>
      <c r="O2728" s="34"/>
      <c r="P2728" s="35"/>
    </row>
    <row r="2729" spans="1:16" x14ac:dyDescent="0.25">
      <c r="A2729" s="23">
        <f>A2720+1</f>
        <v>303</v>
      </c>
      <c r="B2729" s="1" t="s">
        <v>1</v>
      </c>
      <c r="C2729" s="2" t="s">
        <v>2</v>
      </c>
      <c r="D2729" s="2" t="s">
        <v>3</v>
      </c>
      <c r="E2729" s="3" t="s">
        <v>4</v>
      </c>
      <c r="F2729" s="10" t="s">
        <v>6</v>
      </c>
      <c r="G2729" s="11" t="s">
        <v>7</v>
      </c>
      <c r="H2729" s="11" t="s">
        <v>8</v>
      </c>
      <c r="I2729" s="12" t="s">
        <v>9</v>
      </c>
      <c r="J2729" s="13" t="s">
        <v>10</v>
      </c>
      <c r="K2729" s="14" t="s">
        <v>11</v>
      </c>
      <c r="L2729" s="14" t="s">
        <v>12</v>
      </c>
      <c r="M2729" s="14" t="s">
        <v>15</v>
      </c>
      <c r="N2729" s="14" t="s">
        <v>16</v>
      </c>
      <c r="O2729" s="14" t="s">
        <v>17</v>
      </c>
      <c r="P2729" s="15" t="s">
        <v>18</v>
      </c>
    </row>
    <row r="2730" spans="1:16" x14ac:dyDescent="0.25">
      <c r="B2730" s="4">
        <v>0.47</v>
      </c>
      <c r="C2730" s="5">
        <v>0.38</v>
      </c>
      <c r="D2730" s="5">
        <v>0.15</v>
      </c>
      <c r="E2730" s="6">
        <v>0.36</v>
      </c>
      <c r="F2730" s="36">
        <f>F2721+M2726</f>
        <v>0.72595968700806468</v>
      </c>
      <c r="G2730" s="38">
        <f>G2721+N2726</f>
        <v>9.7131322096161099E-2</v>
      </c>
      <c r="H2730" s="38">
        <f>H2721+O2726</f>
        <v>0.14481361505810406</v>
      </c>
      <c r="I2730" s="40">
        <f>I2721+P2726</f>
        <v>-2.737037908611244E-2</v>
      </c>
      <c r="J2730" s="16">
        <f>B2730*F2730+C2730*G2730+D2730*H2730+I2730</f>
        <v>0.37246261846293477</v>
      </c>
      <c r="K2730" s="17">
        <f>J2730-E2730</f>
        <v>1.2462618462934782E-2</v>
      </c>
      <c r="L2730" s="17">
        <f>K2730*K2730</f>
        <v>1.5531685895268292E-4</v>
      </c>
      <c r="M2730" s="17">
        <f>(E2730-J2730)*B2730</f>
        <v>-5.8574306775793471E-3</v>
      </c>
      <c r="N2730" s="17">
        <f>(E2730-J2730)*C2730</f>
        <v>-4.7357950159152172E-3</v>
      </c>
      <c r="O2730" s="17">
        <f>(E2730-J2730)*D2730</f>
        <v>-1.8693927694402174E-3</v>
      </c>
      <c r="P2730" s="18">
        <f>(E2730-J2730)*I2730</f>
        <v>3.4110659173610893E-4</v>
      </c>
    </row>
    <row r="2731" spans="1:16" x14ac:dyDescent="0.25">
      <c r="B2731" s="4">
        <v>0.27</v>
      </c>
      <c r="C2731" s="5">
        <v>0.55000000000000004</v>
      </c>
      <c r="D2731" s="5">
        <v>0.18</v>
      </c>
      <c r="E2731" s="6">
        <v>0.28999999999999998</v>
      </c>
      <c r="F2731" s="36"/>
      <c r="G2731" s="38"/>
      <c r="H2731" s="38"/>
      <c r="I2731" s="40"/>
      <c r="J2731" s="16">
        <f>B2731*F2730+C2731*G2730+D2731*H2730+I2730</f>
        <v>0.24812741426941237</v>
      </c>
      <c r="K2731" s="17">
        <f t="shared" ref="K2731:K2734" si="1818">J2731-E2731</f>
        <v>-4.1872585730587608E-2</v>
      </c>
      <c r="L2731" s="17">
        <f t="shared" ref="L2731:L2734" si="1819">K2731*K2731</f>
        <v>1.7533134357654091E-3</v>
      </c>
      <c r="M2731" s="17">
        <f t="shared" ref="M2731:M2734" si="1820">(E2731-J2731)*B2731</f>
        <v>1.1305598147258655E-2</v>
      </c>
      <c r="N2731" s="17">
        <f t="shared" ref="N2731:N2734" si="1821">(E2731-J2731)*C2731</f>
        <v>2.3029922151823187E-2</v>
      </c>
      <c r="O2731" s="17">
        <f t="shared" ref="O2731:O2734" si="1822">(E2731-J2731)*D2731</f>
        <v>7.5370654315057694E-3</v>
      </c>
      <c r="P2731" s="18">
        <f>(E2731-J2731)*E2730</f>
        <v>1.5074130863011539E-2</v>
      </c>
    </row>
    <row r="2732" spans="1:16" x14ac:dyDescent="0.25">
      <c r="B2732" s="4">
        <v>0.22</v>
      </c>
      <c r="C2732" s="5">
        <v>0.71</v>
      </c>
      <c r="D2732" s="5">
        <v>7.0000000000000007E-2</v>
      </c>
      <c r="E2732" s="6">
        <v>0.22</v>
      </c>
      <c r="F2732" s="36"/>
      <c r="G2732" s="38"/>
      <c r="H2732" s="38"/>
      <c r="I2732" s="40"/>
      <c r="J2732" s="16">
        <f>B2732*F2730+C2732*G2730+D2732*H2730+I2730</f>
        <v>0.21144094379800346</v>
      </c>
      <c r="K2732" s="17">
        <f t="shared" si="1818"/>
        <v>-8.5590562019965399E-3</v>
      </c>
      <c r="L2732" s="17">
        <f t="shared" si="1819"/>
        <v>7.3257443068935429E-5</v>
      </c>
      <c r="M2732" s="17">
        <f t="shared" si="1820"/>
        <v>1.8829923644392388E-3</v>
      </c>
      <c r="N2732" s="17">
        <f t="shared" si="1821"/>
        <v>6.076929903417543E-3</v>
      </c>
      <c r="O2732" s="17">
        <f t="shared" si="1822"/>
        <v>5.991339341397578E-4</v>
      </c>
      <c r="P2732" s="18">
        <f>(E2732-J2732)*E2730</f>
        <v>3.0812602327187542E-3</v>
      </c>
    </row>
    <row r="2733" spans="1:16" x14ac:dyDescent="0.25">
      <c r="B2733" s="4">
        <v>0.16</v>
      </c>
      <c r="C2733" s="5">
        <v>0.62</v>
      </c>
      <c r="D2733" s="5">
        <v>0.22</v>
      </c>
      <c r="E2733" s="6">
        <v>0.14000000000000001</v>
      </c>
      <c r="F2733" s="36"/>
      <c r="G2733" s="38"/>
      <c r="H2733" s="38"/>
      <c r="I2733" s="40"/>
      <c r="J2733" s="16">
        <f>B2733*F2730+C2733*G2730+D2733*H2730+I2730</f>
        <v>0.18086358584758067</v>
      </c>
      <c r="K2733" s="17">
        <f t="shared" si="1818"/>
        <v>4.0863585847580652E-2</v>
      </c>
      <c r="L2733" s="17">
        <f t="shared" si="1819"/>
        <v>1.6698326483225937E-3</v>
      </c>
      <c r="M2733" s="17">
        <f t="shared" si="1820"/>
        <v>-6.5381737356129043E-3</v>
      </c>
      <c r="N2733" s="17">
        <f t="shared" si="1821"/>
        <v>-2.5335423225500003E-2</v>
      </c>
      <c r="O2733" s="17">
        <f t="shared" si="1822"/>
        <v>-8.9899888864677438E-3</v>
      </c>
      <c r="P2733" s="18">
        <f>(E2733-J2733)*E2730</f>
        <v>-1.4710890905129035E-2</v>
      </c>
    </row>
    <row r="2734" spans="1:16" ht="15.75" thickBot="1" x14ac:dyDescent="0.3">
      <c r="B2734" s="7">
        <v>0.53</v>
      </c>
      <c r="C2734" s="8">
        <v>0.23</v>
      </c>
      <c r="D2734" s="8">
        <v>0.24</v>
      </c>
      <c r="E2734" s="9">
        <v>0.41</v>
      </c>
      <c r="F2734" s="37"/>
      <c r="G2734" s="39"/>
      <c r="H2734" s="39"/>
      <c r="I2734" s="41"/>
      <c r="J2734" s="19">
        <f>B2734*F2730+C2734*G2730+D2734*H2730+I2730</f>
        <v>0.4144837267242239</v>
      </c>
      <c r="K2734" s="20">
        <f t="shared" si="1818"/>
        <v>4.4837267242239243E-3</v>
      </c>
      <c r="L2734" s="20">
        <f t="shared" si="1819"/>
        <v>2.0103805337519803E-5</v>
      </c>
      <c r="M2734" s="20">
        <f t="shared" si="1820"/>
        <v>-2.3763751638386801E-3</v>
      </c>
      <c r="N2734" s="20">
        <f t="shared" si="1821"/>
        <v>-1.0312571465715026E-3</v>
      </c>
      <c r="O2734" s="20">
        <f t="shared" si="1822"/>
        <v>-1.0760944138137418E-3</v>
      </c>
      <c r="P2734" s="21">
        <f>(E2734-J2734)*E2730</f>
        <v>-1.6141416207206126E-3</v>
      </c>
    </row>
    <row r="2735" spans="1:16" x14ac:dyDescent="0.25">
      <c r="K2735" t="s">
        <v>13</v>
      </c>
      <c r="L2735" s="22">
        <f>AVERAGE(L2730:L2734)</f>
        <v>7.3436483828942826E-4</v>
      </c>
      <c r="M2735" s="22">
        <f t="shared" ref="M2735:P2735" si="1823">AVERAGE(M2730:M2734)</f>
        <v>-3.1667781306660744E-4</v>
      </c>
      <c r="N2735" s="22">
        <f t="shared" si="1823"/>
        <v>-3.9912466654919859E-4</v>
      </c>
      <c r="O2735" s="22">
        <f t="shared" si="1823"/>
        <v>-7.5985534081523512E-4</v>
      </c>
      <c r="P2735" s="22">
        <f t="shared" si="1823"/>
        <v>4.3429303232335058E-4</v>
      </c>
    </row>
    <row r="2736" spans="1:16" ht="15.75" thickBot="1" x14ac:dyDescent="0.3"/>
    <row r="2737" spans="1:16" ht="15.75" thickBot="1" x14ac:dyDescent="0.3">
      <c r="A2737" s="23" t="s">
        <v>19</v>
      </c>
      <c r="B2737" s="27" t="s">
        <v>0</v>
      </c>
      <c r="C2737" s="28"/>
      <c r="D2737" s="28"/>
      <c r="E2737" s="29"/>
      <c r="F2737" s="30" t="s">
        <v>5</v>
      </c>
      <c r="G2737" s="31"/>
      <c r="H2737" s="31"/>
      <c r="I2737" s="32"/>
      <c r="J2737" s="33" t="s">
        <v>14</v>
      </c>
      <c r="K2737" s="34"/>
      <c r="L2737" s="34"/>
      <c r="M2737" s="34"/>
      <c r="N2737" s="34"/>
      <c r="O2737" s="34"/>
      <c r="P2737" s="35"/>
    </row>
    <row r="2738" spans="1:16" x14ac:dyDescent="0.25">
      <c r="A2738" s="23">
        <f>A2729+1</f>
        <v>304</v>
      </c>
      <c r="B2738" s="1" t="s">
        <v>1</v>
      </c>
      <c r="C2738" s="2" t="s">
        <v>2</v>
      </c>
      <c r="D2738" s="2" t="s">
        <v>3</v>
      </c>
      <c r="E2738" s="3" t="s">
        <v>4</v>
      </c>
      <c r="F2738" s="10" t="s">
        <v>6</v>
      </c>
      <c r="G2738" s="11" t="s">
        <v>7</v>
      </c>
      <c r="H2738" s="11" t="s">
        <v>8</v>
      </c>
      <c r="I2738" s="12" t="s">
        <v>9</v>
      </c>
      <c r="J2738" s="13" t="s">
        <v>10</v>
      </c>
      <c r="K2738" s="14" t="s">
        <v>11</v>
      </c>
      <c r="L2738" s="14" t="s">
        <v>12</v>
      </c>
      <c r="M2738" s="14" t="s">
        <v>15</v>
      </c>
      <c r="N2738" s="14" t="s">
        <v>16</v>
      </c>
      <c r="O2738" s="14" t="s">
        <v>17</v>
      </c>
      <c r="P2738" s="15" t="s">
        <v>18</v>
      </c>
    </row>
    <row r="2739" spans="1:16" x14ac:dyDescent="0.25">
      <c r="B2739" s="4">
        <v>0.47</v>
      </c>
      <c r="C2739" s="5">
        <v>0.38</v>
      </c>
      <c r="D2739" s="5">
        <v>0.15</v>
      </c>
      <c r="E2739" s="6">
        <v>0.36</v>
      </c>
      <c r="F2739" s="36">
        <f>F2730+M2735</f>
        <v>0.72564300919499802</v>
      </c>
      <c r="G2739" s="38">
        <f>G2730+N2735</f>
        <v>9.6732197429611894E-2</v>
      </c>
      <c r="H2739" s="38">
        <f>H2730+O2735</f>
        <v>0.14405375971728882</v>
      </c>
      <c r="I2739" s="40">
        <f>I2730+P2735</f>
        <v>-2.6936086053789089E-2</v>
      </c>
      <c r="J2739" s="16">
        <f>B2739*F2739+C2739*G2739+D2739*H2739+I2739</f>
        <v>0.37248242724870578</v>
      </c>
      <c r="K2739" s="17">
        <f>J2739-E2739</f>
        <v>1.2482427248705796E-2</v>
      </c>
      <c r="L2739" s="17">
        <f>K2739*K2739</f>
        <v>1.5581099001923295E-4</v>
      </c>
      <c r="M2739" s="17">
        <f>(E2739-J2739)*B2739</f>
        <v>-5.8667408068917241E-3</v>
      </c>
      <c r="N2739" s="17">
        <f>(E2739-J2739)*C2739</f>
        <v>-4.7433223545082026E-3</v>
      </c>
      <c r="O2739" s="17">
        <f>(E2739-J2739)*D2739</f>
        <v>-1.8723640873058694E-3</v>
      </c>
      <c r="P2739" s="18">
        <f>(E2739-J2739)*I2739</f>
        <v>3.362277345313011E-4</v>
      </c>
    </row>
    <row r="2740" spans="1:16" x14ac:dyDescent="0.25">
      <c r="B2740" s="4">
        <v>0.27</v>
      </c>
      <c r="C2740" s="5">
        <v>0.55000000000000004</v>
      </c>
      <c r="D2740" s="5">
        <v>0.18</v>
      </c>
      <c r="E2740" s="6">
        <v>0.28999999999999998</v>
      </c>
      <c r="F2740" s="36"/>
      <c r="G2740" s="38"/>
      <c r="H2740" s="38"/>
      <c r="I2740" s="40"/>
      <c r="J2740" s="16">
        <f>B2740*F2739+C2740*G2739+D2740*H2739+I2739</f>
        <v>0.24811991176425893</v>
      </c>
      <c r="K2740" s="17">
        <f t="shared" ref="K2740:K2743" si="1824">J2740-E2740</f>
        <v>-4.1880088235741048E-2</v>
      </c>
      <c r="L2740" s="17">
        <f t="shared" ref="L2740:L2743" si="1825">K2740*K2740</f>
        <v>1.7539417906334556E-3</v>
      </c>
      <c r="M2740" s="17">
        <f t="shared" ref="M2740:M2743" si="1826">(E2740-J2740)*B2740</f>
        <v>1.1307623823650083E-2</v>
      </c>
      <c r="N2740" s="17">
        <f t="shared" ref="N2740:N2743" si="1827">(E2740-J2740)*C2740</f>
        <v>2.303404852965758E-2</v>
      </c>
      <c r="O2740" s="17">
        <f t="shared" ref="O2740:O2743" si="1828">(E2740-J2740)*D2740</f>
        <v>7.5384158824333882E-3</v>
      </c>
      <c r="P2740" s="18">
        <f>(E2740-J2740)*E2739</f>
        <v>1.5076831764866776E-2</v>
      </c>
    </row>
    <row r="2741" spans="1:16" x14ac:dyDescent="0.25">
      <c r="B2741" s="4">
        <v>0.22</v>
      </c>
      <c r="C2741" s="5">
        <v>0.71</v>
      </c>
      <c r="D2741" s="5">
        <v>7.0000000000000007E-2</v>
      </c>
      <c r="E2741" s="6">
        <v>0.22</v>
      </c>
      <c r="F2741" s="36"/>
      <c r="G2741" s="38"/>
      <c r="H2741" s="38"/>
      <c r="I2741" s="40"/>
      <c r="J2741" s="16">
        <f>B2741*F2739+C2741*G2739+D2741*H2739+I2739</f>
        <v>0.21146899932434512</v>
      </c>
      <c r="K2741" s="17">
        <f t="shared" si="1824"/>
        <v>-8.5310006756548762E-3</v>
      </c>
      <c r="L2741" s="17">
        <f t="shared" si="1825"/>
        <v>7.2777972528023958E-5</v>
      </c>
      <c r="M2741" s="17">
        <f t="shared" si="1826"/>
        <v>1.8768201486440727E-3</v>
      </c>
      <c r="N2741" s="17">
        <f t="shared" si="1827"/>
        <v>6.057010479714962E-3</v>
      </c>
      <c r="O2741" s="17">
        <f t="shared" si="1828"/>
        <v>5.9717004729584135E-4</v>
      </c>
      <c r="P2741" s="18">
        <f>(E2741-J2741)*E2739</f>
        <v>3.0711602432357552E-3</v>
      </c>
    </row>
    <row r="2742" spans="1:16" x14ac:dyDescent="0.25">
      <c r="B2742" s="4">
        <v>0.16</v>
      </c>
      <c r="C2742" s="5">
        <v>0.62</v>
      </c>
      <c r="D2742" s="5">
        <v>0.22</v>
      </c>
      <c r="E2742" s="6">
        <v>0.14000000000000001</v>
      </c>
      <c r="F2742" s="36"/>
      <c r="G2742" s="38"/>
      <c r="H2742" s="38"/>
      <c r="I2742" s="40"/>
      <c r="J2742" s="16">
        <f>B2742*F2739+C2742*G2739+D2742*H2739+I2739</f>
        <v>0.18083258496157353</v>
      </c>
      <c r="K2742" s="17">
        <f t="shared" si="1824"/>
        <v>4.083258496157352E-2</v>
      </c>
      <c r="L2742" s="17">
        <f t="shared" si="1825"/>
        <v>1.66729999464412E-3</v>
      </c>
      <c r="M2742" s="17">
        <f t="shared" si="1826"/>
        <v>-6.5332135938517633E-3</v>
      </c>
      <c r="N2742" s="17">
        <f t="shared" si="1827"/>
        <v>-2.5316202676175584E-2</v>
      </c>
      <c r="O2742" s="17">
        <f t="shared" si="1828"/>
        <v>-8.9831686915461742E-3</v>
      </c>
      <c r="P2742" s="18">
        <f>(E2742-J2742)*E2739</f>
        <v>-1.4699730586166467E-2</v>
      </c>
    </row>
    <row r="2743" spans="1:16" ht="15.75" thickBot="1" x14ac:dyDescent="0.3">
      <c r="B2743" s="7">
        <v>0.53</v>
      </c>
      <c r="C2743" s="8">
        <v>0.23</v>
      </c>
      <c r="D2743" s="8">
        <v>0.24</v>
      </c>
      <c r="E2743" s="9">
        <v>0.41</v>
      </c>
      <c r="F2743" s="37"/>
      <c r="G2743" s="39"/>
      <c r="H2743" s="39"/>
      <c r="I2743" s="41"/>
      <c r="J2743" s="19">
        <f>B2743*F2739+C2743*G2739+D2743*H2739+I2739</f>
        <v>0.41447601656051991</v>
      </c>
      <c r="K2743" s="20">
        <f t="shared" si="1824"/>
        <v>4.4760165605199354E-3</v>
      </c>
      <c r="L2743" s="20">
        <f t="shared" si="1825"/>
        <v>2.0034724250048712E-5</v>
      </c>
      <c r="M2743" s="20">
        <f t="shared" si="1826"/>
        <v>-2.372288777075566E-3</v>
      </c>
      <c r="N2743" s="20">
        <f t="shared" si="1827"/>
        <v>-1.0294838089195853E-3</v>
      </c>
      <c r="O2743" s="20">
        <f t="shared" si="1828"/>
        <v>-1.0742439745247843E-3</v>
      </c>
      <c r="P2743" s="21">
        <f>(E2743-J2743)*E2739</f>
        <v>-1.6113659617871766E-3</v>
      </c>
    </row>
    <row r="2744" spans="1:16" x14ac:dyDescent="0.25">
      <c r="K2744" t="s">
        <v>13</v>
      </c>
      <c r="L2744" s="22">
        <f>AVERAGE(L2739:L2743)</f>
        <v>7.3397309441497623E-4</v>
      </c>
      <c r="M2744" s="22">
        <f t="shared" ref="M2744:P2744" si="1829">AVERAGE(M2739:M2743)</f>
        <v>-3.1755984110497958E-4</v>
      </c>
      <c r="N2744" s="22">
        <f t="shared" si="1829"/>
        <v>-3.9958996604616618E-4</v>
      </c>
      <c r="O2744" s="22">
        <f t="shared" si="1829"/>
        <v>-7.5883816472951981E-4</v>
      </c>
      <c r="P2744" s="22">
        <f t="shared" si="1829"/>
        <v>4.346246389360377E-4</v>
      </c>
    </row>
    <row r="2745" spans="1:16" ht="15.75" thickBot="1" x14ac:dyDescent="0.3"/>
    <row r="2746" spans="1:16" ht="15.75" thickBot="1" x14ac:dyDescent="0.3">
      <c r="A2746" s="23" t="s">
        <v>19</v>
      </c>
      <c r="B2746" s="27" t="s">
        <v>0</v>
      </c>
      <c r="C2746" s="28"/>
      <c r="D2746" s="28"/>
      <c r="E2746" s="29"/>
      <c r="F2746" s="30" t="s">
        <v>5</v>
      </c>
      <c r="G2746" s="31"/>
      <c r="H2746" s="31"/>
      <c r="I2746" s="32"/>
      <c r="J2746" s="33" t="s">
        <v>14</v>
      </c>
      <c r="K2746" s="34"/>
      <c r="L2746" s="34"/>
      <c r="M2746" s="34"/>
      <c r="N2746" s="34"/>
      <c r="O2746" s="34"/>
      <c r="P2746" s="35"/>
    </row>
    <row r="2747" spans="1:16" x14ac:dyDescent="0.25">
      <c r="A2747" s="23">
        <f>A2738+1</f>
        <v>305</v>
      </c>
      <c r="B2747" s="1" t="s">
        <v>1</v>
      </c>
      <c r="C2747" s="2" t="s">
        <v>2</v>
      </c>
      <c r="D2747" s="2" t="s">
        <v>3</v>
      </c>
      <c r="E2747" s="3" t="s">
        <v>4</v>
      </c>
      <c r="F2747" s="10" t="s">
        <v>6</v>
      </c>
      <c r="G2747" s="11" t="s">
        <v>7</v>
      </c>
      <c r="H2747" s="11" t="s">
        <v>8</v>
      </c>
      <c r="I2747" s="12" t="s">
        <v>9</v>
      </c>
      <c r="J2747" s="13" t="s">
        <v>10</v>
      </c>
      <c r="K2747" s="14" t="s">
        <v>11</v>
      </c>
      <c r="L2747" s="14" t="s">
        <v>12</v>
      </c>
      <c r="M2747" s="14" t="s">
        <v>15</v>
      </c>
      <c r="N2747" s="14" t="s">
        <v>16</v>
      </c>
      <c r="O2747" s="14" t="s">
        <v>17</v>
      </c>
      <c r="P2747" s="15" t="s">
        <v>18</v>
      </c>
    </row>
    <row r="2748" spans="1:16" x14ac:dyDescent="0.25">
      <c r="B2748" s="4">
        <v>0.47</v>
      </c>
      <c r="C2748" s="5">
        <v>0.38</v>
      </c>
      <c r="D2748" s="5">
        <v>0.15</v>
      </c>
      <c r="E2748" s="6">
        <v>0.36</v>
      </c>
      <c r="F2748" s="36">
        <f>F2739+M2744</f>
        <v>0.72532544935389309</v>
      </c>
      <c r="G2748" s="38">
        <f>G2739+N2744</f>
        <v>9.6332607463565728E-2</v>
      </c>
      <c r="H2748" s="38">
        <f>H2739+O2744</f>
        <v>0.1432949215525593</v>
      </c>
      <c r="I2748" s="40">
        <f>I2739+P2744</f>
        <v>-2.6501461414853052E-2</v>
      </c>
      <c r="J2748" s="16">
        <f>B2748*F2748+C2748*G2748+D2748*H2748+I2748</f>
        <v>0.37250212885051553</v>
      </c>
      <c r="K2748" s="17">
        <f>J2748-E2748</f>
        <v>1.2502128850515548E-2</v>
      </c>
      <c r="L2748" s="17">
        <f>K2748*K2748</f>
        <v>1.5630322579489322E-4</v>
      </c>
      <c r="M2748" s="17">
        <f>(E2748-J2748)*B2748</f>
        <v>-5.8760005597423073E-3</v>
      </c>
      <c r="N2748" s="17">
        <f>(E2748-J2748)*C2748</f>
        <v>-4.750808963195908E-3</v>
      </c>
      <c r="O2748" s="17">
        <f>(E2748-J2748)*D2748</f>
        <v>-1.8753193275773321E-3</v>
      </c>
      <c r="P2748" s="18">
        <f>(E2748-J2748)*I2748</f>
        <v>3.3132468533545893E-4</v>
      </c>
    </row>
    <row r="2749" spans="1:16" x14ac:dyDescent="0.25">
      <c r="B2749" s="4">
        <v>0.27</v>
      </c>
      <c r="C2749" s="5">
        <v>0.55000000000000004</v>
      </c>
      <c r="D2749" s="5">
        <v>0.18</v>
      </c>
      <c r="E2749" s="6">
        <v>0.28999999999999998</v>
      </c>
      <c r="F2749" s="36"/>
      <c r="G2749" s="38"/>
      <c r="H2749" s="38"/>
      <c r="I2749" s="40"/>
      <c r="J2749" s="16">
        <f>B2749*F2748+C2749*G2748+D2749*H2748+I2748</f>
        <v>0.24811242989511995</v>
      </c>
      <c r="K2749" s="17">
        <f t="shared" ref="K2749:K2752" si="1830">J2749-E2749</f>
        <v>-4.1887570104880034E-2</v>
      </c>
      <c r="L2749" s="17">
        <f t="shared" ref="L2749:L2752" si="1831">K2749*K2749</f>
        <v>1.7545685292912395E-3</v>
      </c>
      <c r="M2749" s="17">
        <f t="shared" ref="M2749:M2752" si="1832">(E2749-J2749)*B2749</f>
        <v>1.130964392831761E-2</v>
      </c>
      <c r="N2749" s="17">
        <f t="shared" ref="N2749:N2752" si="1833">(E2749-J2749)*C2749</f>
        <v>2.3038163557684021E-2</v>
      </c>
      <c r="O2749" s="17">
        <f t="shared" ref="O2749:O2752" si="1834">(E2749-J2749)*D2749</f>
        <v>7.5397626188784062E-3</v>
      </c>
      <c r="P2749" s="18">
        <f>(E2749-J2749)*E2748</f>
        <v>1.5079525237756812E-2</v>
      </c>
    </row>
    <row r="2750" spans="1:16" x14ac:dyDescent="0.25">
      <c r="B2750" s="4">
        <v>0.22</v>
      </c>
      <c r="C2750" s="5">
        <v>0.71</v>
      </c>
      <c r="D2750" s="5">
        <v>7.0000000000000007E-2</v>
      </c>
      <c r="E2750" s="6">
        <v>0.22</v>
      </c>
      <c r="F2750" s="36"/>
      <c r="G2750" s="38"/>
      <c r="H2750" s="38"/>
      <c r="I2750" s="40"/>
      <c r="J2750" s="16">
        <f>B2750*F2748+C2750*G2748+D2750*H2748+I2748</f>
        <v>0.21149693325081428</v>
      </c>
      <c r="K2750" s="17">
        <f t="shared" si="1830"/>
        <v>-8.503066749185717E-3</v>
      </c>
      <c r="L2750" s="17">
        <f t="shared" si="1831"/>
        <v>7.2302144141107755E-5</v>
      </c>
      <c r="M2750" s="17">
        <f t="shared" si="1832"/>
        <v>1.8706746848208577E-3</v>
      </c>
      <c r="N2750" s="17">
        <f t="shared" si="1833"/>
        <v>6.037177391921859E-3</v>
      </c>
      <c r="O2750" s="17">
        <f t="shared" si="1834"/>
        <v>5.9521467244300021E-4</v>
      </c>
      <c r="P2750" s="18">
        <f>(E2750-J2750)*E2748</f>
        <v>3.0611040297068579E-3</v>
      </c>
    </row>
    <row r="2751" spans="1:16" x14ac:dyDescent="0.25">
      <c r="B2751" s="4">
        <v>0.16</v>
      </c>
      <c r="C2751" s="5">
        <v>0.62</v>
      </c>
      <c r="D2751" s="5">
        <v>0.22</v>
      </c>
      <c r="E2751" s="6">
        <v>0.14000000000000001</v>
      </c>
      <c r="F2751" s="36"/>
      <c r="G2751" s="38"/>
      <c r="H2751" s="38"/>
      <c r="I2751" s="40"/>
      <c r="J2751" s="16">
        <f>B2751*F2748+C2751*G2748+D2751*H2748+I2748</f>
        <v>0.18080170985074365</v>
      </c>
      <c r="K2751" s="17">
        <f t="shared" si="1830"/>
        <v>4.0801709850743634E-2</v>
      </c>
      <c r="L2751" s="17">
        <f t="shared" si="1831"/>
        <v>1.6647795267442701E-3</v>
      </c>
      <c r="M2751" s="17">
        <f t="shared" si="1832"/>
        <v>-6.5282735761189817E-3</v>
      </c>
      <c r="N2751" s="17">
        <f t="shared" si="1833"/>
        <v>-2.5297060107461054E-2</v>
      </c>
      <c r="O2751" s="17">
        <f t="shared" si="1834"/>
        <v>-8.9763761671636001E-3</v>
      </c>
      <c r="P2751" s="18">
        <f>(E2751-J2751)*E2748</f>
        <v>-1.4688615546267707E-2</v>
      </c>
    </row>
    <row r="2752" spans="1:16" ht="15.75" thickBot="1" x14ac:dyDescent="0.3">
      <c r="B2752" s="7">
        <v>0.53</v>
      </c>
      <c r="C2752" s="8">
        <v>0.23</v>
      </c>
      <c r="D2752" s="8">
        <v>0.24</v>
      </c>
      <c r="E2752" s="9">
        <v>0.41</v>
      </c>
      <c r="F2752" s="37"/>
      <c r="G2752" s="39"/>
      <c r="H2752" s="39"/>
      <c r="I2752" s="41"/>
      <c r="J2752" s="19">
        <f>B2752*F2748+C2752*G2748+D2752*H2748+I2748</f>
        <v>0.41446830763194464</v>
      </c>
      <c r="K2752" s="20">
        <f t="shared" si="1830"/>
        <v>4.468307631944668E-3</v>
      </c>
      <c r="L2752" s="20">
        <f t="shared" si="1831"/>
        <v>1.9965773093694967E-5</v>
      </c>
      <c r="M2752" s="20">
        <f t="shared" si="1832"/>
        <v>-2.3682030449306743E-3</v>
      </c>
      <c r="N2752" s="20">
        <f t="shared" si="1833"/>
        <v>-1.0277107553472737E-3</v>
      </c>
      <c r="O2752" s="20">
        <f t="shared" si="1834"/>
        <v>-1.0723938316667203E-3</v>
      </c>
      <c r="P2752" s="21">
        <f>(E2752-J2752)*E2748</f>
        <v>-1.6085907475000803E-3</v>
      </c>
    </row>
    <row r="2753" spans="1:16" x14ac:dyDescent="0.25">
      <c r="K2753" t="s">
        <v>13</v>
      </c>
      <c r="L2753" s="22">
        <f>AVERAGE(L2748:L2752)</f>
        <v>7.3358383981304105E-4</v>
      </c>
      <c r="M2753" s="22">
        <f t="shared" ref="M2753:P2753" si="1835">AVERAGE(M2748:M2752)</f>
        <v>-3.184317135306993E-4</v>
      </c>
      <c r="N2753" s="22">
        <f t="shared" si="1835"/>
        <v>-4.0004777527967124E-4</v>
      </c>
      <c r="O2753" s="22">
        <f t="shared" si="1835"/>
        <v>-7.5782240701724923E-4</v>
      </c>
      <c r="P2753" s="22">
        <f t="shared" si="1835"/>
        <v>4.3494953180626874E-4</v>
      </c>
    </row>
    <row r="2754" spans="1:16" ht="15.75" thickBot="1" x14ac:dyDescent="0.3"/>
    <row r="2755" spans="1:16" ht="15.75" thickBot="1" x14ac:dyDescent="0.3">
      <c r="A2755" s="23" t="s">
        <v>19</v>
      </c>
      <c r="B2755" s="27" t="s">
        <v>0</v>
      </c>
      <c r="C2755" s="28"/>
      <c r="D2755" s="28"/>
      <c r="E2755" s="29"/>
      <c r="F2755" s="30" t="s">
        <v>5</v>
      </c>
      <c r="G2755" s="31"/>
      <c r="H2755" s="31"/>
      <c r="I2755" s="32"/>
      <c r="J2755" s="33" t="s">
        <v>14</v>
      </c>
      <c r="K2755" s="34"/>
      <c r="L2755" s="34"/>
      <c r="M2755" s="34"/>
      <c r="N2755" s="34"/>
      <c r="O2755" s="34"/>
      <c r="P2755" s="35"/>
    </row>
    <row r="2756" spans="1:16" x14ac:dyDescent="0.25">
      <c r="A2756" s="23">
        <f>A2747+1</f>
        <v>306</v>
      </c>
      <c r="B2756" s="1" t="s">
        <v>1</v>
      </c>
      <c r="C2756" s="2" t="s">
        <v>2</v>
      </c>
      <c r="D2756" s="2" t="s">
        <v>3</v>
      </c>
      <c r="E2756" s="3" t="s">
        <v>4</v>
      </c>
      <c r="F2756" s="10" t="s">
        <v>6</v>
      </c>
      <c r="G2756" s="11" t="s">
        <v>7</v>
      </c>
      <c r="H2756" s="11" t="s">
        <v>8</v>
      </c>
      <c r="I2756" s="12" t="s">
        <v>9</v>
      </c>
      <c r="J2756" s="13" t="s">
        <v>10</v>
      </c>
      <c r="K2756" s="14" t="s">
        <v>11</v>
      </c>
      <c r="L2756" s="14" t="s">
        <v>12</v>
      </c>
      <c r="M2756" s="14" t="s">
        <v>15</v>
      </c>
      <c r="N2756" s="14" t="s">
        <v>16</v>
      </c>
      <c r="O2756" s="14" t="s">
        <v>17</v>
      </c>
      <c r="P2756" s="15" t="s">
        <v>18</v>
      </c>
    </row>
    <row r="2757" spans="1:16" x14ac:dyDescent="0.25">
      <c r="B2757" s="4">
        <v>0.47</v>
      </c>
      <c r="C2757" s="5">
        <v>0.38</v>
      </c>
      <c r="D2757" s="5">
        <v>0.15</v>
      </c>
      <c r="E2757" s="6">
        <v>0.36</v>
      </c>
      <c r="F2757" s="36">
        <f>F2748+M2753</f>
        <v>0.72500701764036235</v>
      </c>
      <c r="G2757" s="38">
        <f>G2748+N2753</f>
        <v>9.5932559688286054E-2</v>
      </c>
      <c r="H2757" s="38">
        <f>H2748+O2753</f>
        <v>0.14253709914554205</v>
      </c>
      <c r="I2757" s="40">
        <f>I2748+P2753</f>
        <v>-2.6066511883046782E-2</v>
      </c>
      <c r="J2757" s="16">
        <f>B2757*F2757+C2757*G2757+D2757*H2757+I2757</f>
        <v>0.37252172396130356</v>
      </c>
      <c r="K2757" s="17">
        <f>J2757-E2757</f>
        <v>1.2521723961303577E-2</v>
      </c>
      <c r="L2757" s="17">
        <f>K2757*K2757</f>
        <v>1.5679357096308415E-4</v>
      </c>
      <c r="M2757" s="17">
        <f>(E2757-J2757)*B2757</f>
        <v>-5.885210261812681E-3</v>
      </c>
      <c r="N2757" s="17">
        <f>(E2757-J2757)*C2757</f>
        <v>-4.7582551052953595E-3</v>
      </c>
      <c r="O2757" s="17">
        <f>(E2757-J2757)*D2757</f>
        <v>-1.8782585941955364E-3</v>
      </c>
      <c r="P2757" s="18">
        <f>(E2757-J2757)*I2757</f>
        <v>3.2639766643355133E-4</v>
      </c>
    </row>
    <row r="2758" spans="1:16" x14ac:dyDescent="0.25">
      <c r="B2758" s="4">
        <v>0.27</v>
      </c>
      <c r="C2758" s="5">
        <v>0.55000000000000004</v>
      </c>
      <c r="D2758" s="5">
        <v>0.18</v>
      </c>
      <c r="E2758" s="6">
        <v>0.28999999999999998</v>
      </c>
      <c r="F2758" s="36"/>
      <c r="G2758" s="38"/>
      <c r="H2758" s="38"/>
      <c r="I2758" s="40"/>
      <c r="J2758" s="16">
        <f>B2758*F2757+C2758*G2757+D2758*H2757+I2757</f>
        <v>0.24810496855460593</v>
      </c>
      <c r="K2758" s="17">
        <f t="shared" ref="K2758:K2761" si="1836">J2758-E2758</f>
        <v>-4.1895031445394054E-2</v>
      </c>
      <c r="L2758" s="17">
        <f t="shared" ref="L2758:L2761" si="1837">K2758*K2758</f>
        <v>1.7551936598105566E-3</v>
      </c>
      <c r="M2758" s="17">
        <f t="shared" ref="M2758:M2761" si="1838">(E2758-J2758)*B2758</f>
        <v>1.1311658490256395E-2</v>
      </c>
      <c r="N2758" s="17">
        <f t="shared" ref="N2758:N2761" si="1839">(E2758-J2758)*C2758</f>
        <v>2.3042267294966733E-2</v>
      </c>
      <c r="O2758" s="17">
        <f t="shared" ref="O2758:O2761" si="1840">(E2758-J2758)*D2758</f>
        <v>7.5411056601709294E-3</v>
      </c>
      <c r="P2758" s="18">
        <f>(E2758-J2758)*E2757</f>
        <v>1.5082211320341859E-2</v>
      </c>
    </row>
    <row r="2759" spans="1:16" x14ac:dyDescent="0.25">
      <c r="B2759" s="4">
        <v>0.22</v>
      </c>
      <c r="C2759" s="5">
        <v>0.71</v>
      </c>
      <c r="D2759" s="5">
        <v>7.0000000000000007E-2</v>
      </c>
      <c r="E2759" s="6">
        <v>0.22</v>
      </c>
      <c r="F2759" s="36"/>
      <c r="G2759" s="38"/>
      <c r="H2759" s="38"/>
      <c r="I2759" s="40"/>
      <c r="J2759" s="16">
        <f>B2759*F2757+C2759*G2757+D2759*H2757+I2757</f>
        <v>0.21152474631670398</v>
      </c>
      <c r="K2759" s="17">
        <f t="shared" si="1836"/>
        <v>-8.475253683296019E-3</v>
      </c>
      <c r="L2759" s="17">
        <f t="shared" si="1837"/>
        <v>7.1829924996222731E-5</v>
      </c>
      <c r="M2759" s="17">
        <f t="shared" si="1838"/>
        <v>1.8645558103251242E-3</v>
      </c>
      <c r="N2759" s="17">
        <f t="shared" si="1839"/>
        <v>6.0174301151401733E-3</v>
      </c>
      <c r="O2759" s="17">
        <f t="shared" si="1840"/>
        <v>5.9326775783072143E-4</v>
      </c>
      <c r="P2759" s="18">
        <f>(E2759-J2759)*E2757</f>
        <v>3.0510913259865669E-3</v>
      </c>
    </row>
    <row r="2760" spans="1:16" x14ac:dyDescent="0.25">
      <c r="B2760" s="4">
        <v>0.16</v>
      </c>
      <c r="C2760" s="5">
        <v>0.62</v>
      </c>
      <c r="D2760" s="5">
        <v>0.22</v>
      </c>
      <c r="E2760" s="6">
        <v>0.14000000000000001</v>
      </c>
      <c r="F2760" s="36"/>
      <c r="G2760" s="38"/>
      <c r="H2760" s="38"/>
      <c r="I2760" s="40"/>
      <c r="J2760" s="16">
        <f>B2760*F2757+C2760*G2757+D2760*H2757+I2757</f>
        <v>0.18077095975816779</v>
      </c>
      <c r="K2760" s="17">
        <f t="shared" si="1836"/>
        <v>4.0770959758167774E-2</v>
      </c>
      <c r="L2760" s="17">
        <f t="shared" si="1837"/>
        <v>1.6622711596021361E-3</v>
      </c>
      <c r="M2760" s="17">
        <f t="shared" si="1838"/>
        <v>-6.5233535613068439E-3</v>
      </c>
      <c r="N2760" s="17">
        <f t="shared" si="1839"/>
        <v>-2.527799505006402E-2</v>
      </c>
      <c r="O2760" s="17">
        <f t="shared" si="1840"/>
        <v>-8.9696111467969103E-3</v>
      </c>
      <c r="P2760" s="18">
        <f>(E2760-J2760)*E2757</f>
        <v>-1.4677545512940399E-2</v>
      </c>
    </row>
    <row r="2761" spans="1:16" ht="15.75" thickBot="1" x14ac:dyDescent="0.3">
      <c r="B2761" s="7">
        <v>0.53</v>
      </c>
      <c r="C2761" s="8">
        <v>0.23</v>
      </c>
      <c r="D2761" s="8">
        <v>0.24</v>
      </c>
      <c r="E2761" s="9">
        <v>0.41</v>
      </c>
      <c r="F2761" s="37"/>
      <c r="G2761" s="39"/>
      <c r="H2761" s="39"/>
      <c r="I2761" s="41"/>
      <c r="J2761" s="19">
        <f>B2761*F2757+C2761*G2757+D2761*H2757+I2757</f>
        <v>0.41446059998958118</v>
      </c>
      <c r="K2761" s="20">
        <f t="shared" si="1836"/>
        <v>4.4605999895812043E-3</v>
      </c>
      <c r="L2761" s="20">
        <f t="shared" si="1837"/>
        <v>1.9896952267051841E-5</v>
      </c>
      <c r="M2761" s="20">
        <f t="shared" si="1838"/>
        <v>-2.3641179944780383E-3</v>
      </c>
      <c r="N2761" s="20">
        <f t="shared" si="1839"/>
        <v>-1.025937997603677E-3</v>
      </c>
      <c r="O2761" s="20">
        <f t="shared" si="1840"/>
        <v>-1.070543997499489E-3</v>
      </c>
      <c r="P2761" s="21">
        <f>(E2761-J2761)*E2757</f>
        <v>-1.6058159962492335E-3</v>
      </c>
    </row>
    <row r="2762" spans="1:16" x14ac:dyDescent="0.25">
      <c r="K2762" t="s">
        <v>13</v>
      </c>
      <c r="L2762" s="22">
        <f>AVERAGE(L2757:L2761)</f>
        <v>7.3319705352781032E-4</v>
      </c>
      <c r="M2762" s="22">
        <f t="shared" ref="M2762:P2762" si="1841">AVERAGE(M2757:M2761)</f>
        <v>-3.1929350340320877E-4</v>
      </c>
      <c r="N2762" s="22">
        <f t="shared" si="1841"/>
        <v>-4.0049814857122997E-4</v>
      </c>
      <c r="O2762" s="22">
        <f t="shared" si="1841"/>
        <v>-7.5680806409805692E-4</v>
      </c>
      <c r="P2762" s="22">
        <f t="shared" si="1841"/>
        <v>4.3526776071446931E-4</v>
      </c>
    </row>
    <row r="2763" spans="1:16" ht="15.75" thickBot="1" x14ac:dyDescent="0.3"/>
    <row r="2764" spans="1:16" ht="15.75" thickBot="1" x14ac:dyDescent="0.3">
      <c r="A2764" s="23" t="s">
        <v>19</v>
      </c>
      <c r="B2764" s="27" t="s">
        <v>0</v>
      </c>
      <c r="C2764" s="28"/>
      <c r="D2764" s="28"/>
      <c r="E2764" s="29"/>
      <c r="F2764" s="30" t="s">
        <v>5</v>
      </c>
      <c r="G2764" s="31"/>
      <c r="H2764" s="31"/>
      <c r="I2764" s="32"/>
      <c r="J2764" s="33" t="s">
        <v>14</v>
      </c>
      <c r="K2764" s="34"/>
      <c r="L2764" s="34"/>
      <c r="M2764" s="34"/>
      <c r="N2764" s="34"/>
      <c r="O2764" s="34"/>
      <c r="P2764" s="35"/>
    </row>
    <row r="2765" spans="1:16" x14ac:dyDescent="0.25">
      <c r="A2765" s="23">
        <f>A2756+1</f>
        <v>307</v>
      </c>
      <c r="B2765" s="1" t="s">
        <v>1</v>
      </c>
      <c r="C2765" s="2" t="s">
        <v>2</v>
      </c>
      <c r="D2765" s="2" t="s">
        <v>3</v>
      </c>
      <c r="E2765" s="3" t="s">
        <v>4</v>
      </c>
      <c r="F2765" s="10" t="s">
        <v>6</v>
      </c>
      <c r="G2765" s="11" t="s">
        <v>7</v>
      </c>
      <c r="H2765" s="11" t="s">
        <v>8</v>
      </c>
      <c r="I2765" s="12" t="s">
        <v>9</v>
      </c>
      <c r="J2765" s="13" t="s">
        <v>10</v>
      </c>
      <c r="K2765" s="14" t="s">
        <v>11</v>
      </c>
      <c r="L2765" s="14" t="s">
        <v>12</v>
      </c>
      <c r="M2765" s="14" t="s">
        <v>15</v>
      </c>
      <c r="N2765" s="14" t="s">
        <v>16</v>
      </c>
      <c r="O2765" s="14" t="s">
        <v>17</v>
      </c>
      <c r="P2765" s="15" t="s">
        <v>18</v>
      </c>
    </row>
    <row r="2766" spans="1:16" x14ac:dyDescent="0.25">
      <c r="B2766" s="4">
        <v>0.47</v>
      </c>
      <c r="C2766" s="5">
        <v>0.38</v>
      </c>
      <c r="D2766" s="5">
        <v>0.15</v>
      </c>
      <c r="E2766" s="6">
        <v>0.36</v>
      </c>
      <c r="F2766" s="36">
        <f>F2757+M2762</f>
        <v>0.72468772413695914</v>
      </c>
      <c r="G2766" s="38">
        <f>G2757+N2762</f>
        <v>9.553206153971483E-2</v>
      </c>
      <c r="H2766" s="38">
        <f>H2757+O2762</f>
        <v>0.14178029108144399</v>
      </c>
      <c r="I2766" s="40">
        <f>I2757+P2762</f>
        <v>-2.5631244122332312E-2</v>
      </c>
      <c r="J2766" s="16">
        <f>B2766*F2766+C2766*G2766+D2766*H2766+I2766</f>
        <v>0.37254121326934669</v>
      </c>
      <c r="K2766" s="17">
        <f>J2766-E2766</f>
        <v>1.2541213269346707E-2</v>
      </c>
      <c r="L2766" s="17">
        <f>K2766*K2766</f>
        <v>1.5728203026723792E-4</v>
      </c>
      <c r="M2766" s="17">
        <f>(E2766-J2766)*B2766</f>
        <v>-5.8943702365929522E-3</v>
      </c>
      <c r="N2766" s="17">
        <f>(E2766-J2766)*C2766</f>
        <v>-4.7656610423517489E-3</v>
      </c>
      <c r="O2766" s="17">
        <f>(E2766-J2766)*D2766</f>
        <v>-1.8811819904020061E-3</v>
      </c>
      <c r="P2766" s="18">
        <f>(E2766-J2766)*I2766</f>
        <v>3.2144689889685877E-4</v>
      </c>
    </row>
    <row r="2767" spans="1:16" x14ac:dyDescent="0.25">
      <c r="B2767" s="4">
        <v>0.27</v>
      </c>
      <c r="C2767" s="5">
        <v>0.55000000000000004</v>
      </c>
      <c r="D2767" s="5">
        <v>0.18</v>
      </c>
      <c r="E2767" s="6">
        <v>0.28999999999999998</v>
      </c>
      <c r="F2767" s="36"/>
      <c r="G2767" s="38"/>
      <c r="H2767" s="38"/>
      <c r="I2767" s="40"/>
      <c r="J2767" s="16">
        <f>B2767*F2766+C2767*G2766+D2767*H2766+I2766</f>
        <v>0.24809752763614978</v>
      </c>
      <c r="K2767" s="17">
        <f t="shared" ref="K2767:K2770" si="1842">J2767-E2767</f>
        <v>-4.1902472363850196E-2</v>
      </c>
      <c r="L2767" s="17">
        <f t="shared" ref="L2767:L2770" si="1843">K2767*K2767</f>
        <v>1.7558171902032295E-3</v>
      </c>
      <c r="M2767" s="17">
        <f t="shared" ref="M2767:M2770" si="1844">(E2767-J2767)*B2767</f>
        <v>1.1313667538239553E-2</v>
      </c>
      <c r="N2767" s="17">
        <f t="shared" ref="N2767:N2770" si="1845">(E2767-J2767)*C2767</f>
        <v>2.304635980011761E-2</v>
      </c>
      <c r="O2767" s="17">
        <f t="shared" ref="O2767:O2770" si="1846">(E2767-J2767)*D2767</f>
        <v>7.5424450254930348E-3</v>
      </c>
      <c r="P2767" s="18">
        <f>(E2767-J2767)*E2766</f>
        <v>1.508489005098607E-2</v>
      </c>
    </row>
    <row r="2768" spans="1:16" x14ac:dyDescent="0.25">
      <c r="B2768" s="4">
        <v>0.22</v>
      </c>
      <c r="C2768" s="5">
        <v>0.71</v>
      </c>
      <c r="D2768" s="5">
        <v>7.0000000000000007E-2</v>
      </c>
      <c r="E2768" s="6">
        <v>0.22</v>
      </c>
      <c r="F2768" s="36"/>
      <c r="G2768" s="38"/>
      <c r="H2768" s="38"/>
      <c r="I2768" s="40"/>
      <c r="J2768" s="16">
        <f>B2768*F2766+C2768*G2766+D2768*H2766+I2766</f>
        <v>0.21155243925669731</v>
      </c>
      <c r="K2768" s="17">
        <f t="shared" si="1842"/>
        <v>-8.44756074330269E-3</v>
      </c>
      <c r="L2768" s="17">
        <f t="shared" si="1843"/>
        <v>7.1361282511788699E-5</v>
      </c>
      <c r="M2768" s="17">
        <f t="shared" si="1844"/>
        <v>1.8584633635265917E-3</v>
      </c>
      <c r="N2768" s="17">
        <f t="shared" si="1845"/>
        <v>5.9977681277449098E-3</v>
      </c>
      <c r="O2768" s="17">
        <f t="shared" si="1846"/>
        <v>5.9132925203118838E-4</v>
      </c>
      <c r="P2768" s="18">
        <f>(E2768-J2768)*E2766</f>
        <v>3.0411218675889685E-3</v>
      </c>
    </row>
    <row r="2769" spans="1:16" x14ac:dyDescent="0.25">
      <c r="B2769" s="4">
        <v>0.16</v>
      </c>
      <c r="C2769" s="5">
        <v>0.62</v>
      </c>
      <c r="D2769" s="5">
        <v>0.22</v>
      </c>
      <c r="E2769" s="6">
        <v>0.14000000000000001</v>
      </c>
      <c r="F2769" s="36"/>
      <c r="G2769" s="38"/>
      <c r="H2769" s="38"/>
      <c r="I2769" s="40"/>
      <c r="J2769" s="16">
        <f>B2769*F2766+C2769*G2766+D2769*H2766+I2766</f>
        <v>0.18074033393212202</v>
      </c>
      <c r="K2769" s="17">
        <f t="shared" si="1842"/>
        <v>4.0740333932122008E-2</v>
      </c>
      <c r="L2769" s="17">
        <f t="shared" si="1843"/>
        <v>1.6597748089008119E-3</v>
      </c>
      <c r="M2769" s="17">
        <f t="shared" si="1844"/>
        <v>-6.5184534291395212E-3</v>
      </c>
      <c r="N2769" s="17">
        <f t="shared" si="1845"/>
        <v>-2.5259007037915646E-2</v>
      </c>
      <c r="O2769" s="17">
        <f t="shared" si="1846"/>
        <v>-8.9628734650668423E-3</v>
      </c>
      <c r="P2769" s="18">
        <f>(E2769-J2769)*E2766</f>
        <v>-1.4666520215563923E-2</v>
      </c>
    </row>
    <row r="2770" spans="1:16" ht="15.75" thickBot="1" x14ac:dyDescent="0.3">
      <c r="B2770" s="7">
        <v>0.53</v>
      </c>
      <c r="C2770" s="8">
        <v>0.23</v>
      </c>
      <c r="D2770" s="8">
        <v>0.24</v>
      </c>
      <c r="E2770" s="9">
        <v>0.41</v>
      </c>
      <c r="F2770" s="37"/>
      <c r="G2770" s="39"/>
      <c r="H2770" s="39"/>
      <c r="I2770" s="41"/>
      <c r="J2770" s="19">
        <f>B2770*F2766+C2770*G2766+D2770*H2766+I2766</f>
        <v>0.41445289368393701</v>
      </c>
      <c r="K2770" s="20">
        <f t="shared" si="1842"/>
        <v>4.4528936839370314E-3</v>
      </c>
      <c r="L2770" s="20">
        <f t="shared" si="1843"/>
        <v>1.9828262160446306E-5</v>
      </c>
      <c r="M2770" s="20">
        <f t="shared" si="1844"/>
        <v>-2.3600336524866269E-3</v>
      </c>
      <c r="N2770" s="20">
        <f t="shared" si="1845"/>
        <v>-1.0241655473055174E-3</v>
      </c>
      <c r="O2770" s="20">
        <f t="shared" si="1846"/>
        <v>-1.0686944841448874E-3</v>
      </c>
      <c r="P2770" s="21">
        <f>(E2770-J2770)*E2766</f>
        <v>-1.6030417262173312E-3</v>
      </c>
    </row>
    <row r="2771" spans="1:16" x14ac:dyDescent="0.25">
      <c r="K2771" t="s">
        <v>13</v>
      </c>
      <c r="L2771" s="22">
        <f>AVERAGE(L2766:L2770)</f>
        <v>7.328127148087029E-4</v>
      </c>
      <c r="M2771" s="22">
        <f t="shared" ref="M2771:P2771" si="1847">AVERAGE(M2766:M2770)</f>
        <v>-3.2014528329059105E-4</v>
      </c>
      <c r="N2771" s="22">
        <f t="shared" si="1847"/>
        <v>-4.0094113994207858E-4</v>
      </c>
      <c r="O2771" s="22">
        <f t="shared" si="1847"/>
        <v>-7.5579513241790257E-4</v>
      </c>
      <c r="P2771" s="22">
        <f t="shared" si="1847"/>
        <v>4.355793751381282E-4</v>
      </c>
    </row>
    <row r="2772" spans="1:16" ht="15.75" thickBot="1" x14ac:dyDescent="0.3"/>
    <row r="2773" spans="1:16" ht="15.75" thickBot="1" x14ac:dyDescent="0.3">
      <c r="A2773" s="23" t="s">
        <v>19</v>
      </c>
      <c r="B2773" s="27" t="s">
        <v>0</v>
      </c>
      <c r="C2773" s="28"/>
      <c r="D2773" s="28"/>
      <c r="E2773" s="29"/>
      <c r="F2773" s="30" t="s">
        <v>5</v>
      </c>
      <c r="G2773" s="31"/>
      <c r="H2773" s="31"/>
      <c r="I2773" s="32"/>
      <c r="J2773" s="33" t="s">
        <v>14</v>
      </c>
      <c r="K2773" s="34"/>
      <c r="L2773" s="34"/>
      <c r="M2773" s="34"/>
      <c r="N2773" s="34"/>
      <c r="O2773" s="34"/>
      <c r="P2773" s="35"/>
    </row>
    <row r="2774" spans="1:16" x14ac:dyDescent="0.25">
      <c r="A2774" s="23">
        <f>A2765+1</f>
        <v>308</v>
      </c>
      <c r="B2774" s="1" t="s">
        <v>1</v>
      </c>
      <c r="C2774" s="2" t="s">
        <v>2</v>
      </c>
      <c r="D2774" s="2" t="s">
        <v>3</v>
      </c>
      <c r="E2774" s="3" t="s">
        <v>4</v>
      </c>
      <c r="F2774" s="10" t="s">
        <v>6</v>
      </c>
      <c r="G2774" s="11" t="s">
        <v>7</v>
      </c>
      <c r="H2774" s="11" t="s">
        <v>8</v>
      </c>
      <c r="I2774" s="12" t="s">
        <v>9</v>
      </c>
      <c r="J2774" s="13" t="s">
        <v>10</v>
      </c>
      <c r="K2774" s="14" t="s">
        <v>11</v>
      </c>
      <c r="L2774" s="14" t="s">
        <v>12</v>
      </c>
      <c r="M2774" s="14" t="s">
        <v>15</v>
      </c>
      <c r="N2774" s="14" t="s">
        <v>16</v>
      </c>
      <c r="O2774" s="14" t="s">
        <v>17</v>
      </c>
      <c r="P2774" s="15" t="s">
        <v>18</v>
      </c>
    </row>
    <row r="2775" spans="1:16" x14ac:dyDescent="0.25">
      <c r="B2775" s="4">
        <v>0.47</v>
      </c>
      <c r="C2775" s="5">
        <v>0.38</v>
      </c>
      <c r="D2775" s="5">
        <v>0.15</v>
      </c>
      <c r="E2775" s="6">
        <v>0.36</v>
      </c>
      <c r="F2775" s="36">
        <f>F2766+M2771</f>
        <v>0.72436757885366854</v>
      </c>
      <c r="G2775" s="38">
        <f>G2766+N2771</f>
        <v>9.5131120399772756E-2</v>
      </c>
      <c r="H2775" s="38">
        <f>H2766+O2771</f>
        <v>0.14102449594902608</v>
      </c>
      <c r="I2775" s="40">
        <f>I2766+P2771</f>
        <v>-2.5195664747194185E-2</v>
      </c>
      <c r="J2775" s="16">
        <f>B2775*F2775+C2775*G2775+D2775*H2775+I2775</f>
        <v>0.37256059745829756</v>
      </c>
      <c r="K2775" s="17">
        <f>J2775-E2775</f>
        <v>1.2560597458297573E-2</v>
      </c>
      <c r="L2775" s="17">
        <f>K2775*K2775</f>
        <v>1.5776860850939145E-4</v>
      </c>
      <c r="M2775" s="17">
        <f>(E2775-J2775)*B2775</f>
        <v>-5.9034808053998588E-3</v>
      </c>
      <c r="N2775" s="17">
        <f>(E2775-J2775)*C2775</f>
        <v>-4.7730270341530779E-3</v>
      </c>
      <c r="O2775" s="17">
        <f>(E2775-J2775)*D2775</f>
        <v>-1.8840896187446359E-3</v>
      </c>
      <c r="P2775" s="18">
        <f>(E2775-J2775)*I2775</f>
        <v>3.1647260258372504E-4</v>
      </c>
    </row>
    <row r="2776" spans="1:16" x14ac:dyDescent="0.25">
      <c r="B2776" s="4">
        <v>0.27</v>
      </c>
      <c r="C2776" s="5">
        <v>0.55000000000000004</v>
      </c>
      <c r="D2776" s="5">
        <v>0.18</v>
      </c>
      <c r="E2776" s="6">
        <v>0.28999999999999998</v>
      </c>
      <c r="F2776" s="36"/>
      <c r="G2776" s="38"/>
      <c r="H2776" s="38"/>
      <c r="I2776" s="40"/>
      <c r="J2776" s="16">
        <f>B2776*F2775+C2776*G2775+D2776*H2775+I2775</f>
        <v>0.24809010703399606</v>
      </c>
      <c r="K2776" s="17">
        <f t="shared" ref="K2776:K2779" si="1848">J2776-E2776</f>
        <v>-4.190989296600392E-2</v>
      </c>
      <c r="L2776" s="17">
        <f t="shared" ref="L2776:L2779" si="1849">K2776*K2776</f>
        <v>1.7564391284219049E-3</v>
      </c>
      <c r="M2776" s="17">
        <f t="shared" ref="M2776:M2779" si="1850">(E2776-J2776)*B2776</f>
        <v>1.1315671100821059E-2</v>
      </c>
      <c r="N2776" s="17">
        <f t="shared" ref="N2776:N2779" si="1851">(E2776-J2776)*C2776</f>
        <v>2.3050441131302158E-2</v>
      </c>
      <c r="O2776" s="17">
        <f t="shared" ref="O2776:O2779" si="1852">(E2776-J2776)*D2776</f>
        <v>7.5437807338807053E-3</v>
      </c>
      <c r="P2776" s="18">
        <f>(E2776-J2776)*E2775</f>
        <v>1.5087561467761411E-2</v>
      </c>
    </row>
    <row r="2777" spans="1:16" x14ac:dyDescent="0.25">
      <c r="B2777" s="4">
        <v>0.22</v>
      </c>
      <c r="C2777" s="5">
        <v>0.71</v>
      </c>
      <c r="D2777" s="5">
        <v>7.0000000000000007E-2</v>
      </c>
      <c r="E2777" s="6">
        <v>0.22</v>
      </c>
      <c r="F2777" s="36"/>
      <c r="G2777" s="38"/>
      <c r="H2777" s="38"/>
      <c r="I2777" s="40"/>
      <c r="J2777" s="16">
        <f>B2777*F2775+C2777*G2775+D2777*H2775+I2775</f>
        <v>0.21158001280088337</v>
      </c>
      <c r="K2777" s="17">
        <f t="shared" si="1848"/>
        <v>-8.4199871991166297E-3</v>
      </c>
      <c r="L2777" s="17">
        <f t="shared" si="1849"/>
        <v>7.0896184433287903E-5</v>
      </c>
      <c r="M2777" s="17">
        <f t="shared" si="1850"/>
        <v>1.8523971838056586E-3</v>
      </c>
      <c r="N2777" s="17">
        <f t="shared" si="1851"/>
        <v>5.9781909113728066E-3</v>
      </c>
      <c r="O2777" s="17">
        <f t="shared" si="1852"/>
        <v>5.8939910393816417E-4</v>
      </c>
      <c r="P2777" s="18">
        <f>(E2777-J2777)*E2775</f>
        <v>3.0311953916819867E-3</v>
      </c>
    </row>
    <row r="2778" spans="1:16" x14ac:dyDescent="0.25">
      <c r="B2778" s="4">
        <v>0.16</v>
      </c>
      <c r="C2778" s="5">
        <v>0.62</v>
      </c>
      <c r="D2778" s="5">
        <v>0.22</v>
      </c>
      <c r="E2778" s="6">
        <v>0.14000000000000001</v>
      </c>
      <c r="F2778" s="36"/>
      <c r="G2778" s="38"/>
      <c r="H2778" s="38"/>
      <c r="I2778" s="40"/>
      <c r="J2778" s="16">
        <f>B2778*F2775+C2778*G2775+D2778*H2775+I2775</f>
        <v>0.18070983162603765</v>
      </c>
      <c r="K2778" s="17">
        <f t="shared" si="1848"/>
        <v>4.070983162603764E-2</v>
      </c>
      <c r="L2778" s="17">
        <f t="shared" si="1849"/>
        <v>1.6572903910203344E-3</v>
      </c>
      <c r="M2778" s="17">
        <f t="shared" si="1850"/>
        <v>-6.5135730601660223E-3</v>
      </c>
      <c r="N2778" s="17">
        <f t="shared" si="1851"/>
        <v>-2.5240095608143338E-2</v>
      </c>
      <c r="O2778" s="17">
        <f t="shared" si="1852"/>
        <v>-8.9561629577282805E-3</v>
      </c>
      <c r="P2778" s="18">
        <f>(E2778-J2778)*E2775</f>
        <v>-1.4655539385373549E-2</v>
      </c>
    </row>
    <row r="2779" spans="1:16" ht="15.75" thickBot="1" x14ac:dyDescent="0.3">
      <c r="B2779" s="7">
        <v>0.53</v>
      </c>
      <c r="C2779" s="8">
        <v>0.23</v>
      </c>
      <c r="D2779" s="8">
        <v>0.24</v>
      </c>
      <c r="E2779" s="9">
        <v>0.41</v>
      </c>
      <c r="F2779" s="37"/>
      <c r="G2779" s="39"/>
      <c r="H2779" s="39"/>
      <c r="I2779" s="41"/>
      <c r="J2779" s="19">
        <f>B2779*F2775+C2779*G2775+D2779*H2775+I2775</f>
        <v>0.41444518876496411</v>
      </c>
      <c r="K2779" s="20">
        <f t="shared" si="1848"/>
        <v>4.4451887649641364E-3</v>
      </c>
      <c r="L2779" s="20">
        <f t="shared" si="1849"/>
        <v>1.9759703156163383E-5</v>
      </c>
      <c r="M2779" s="20">
        <f t="shared" si="1850"/>
        <v>-2.3559500454309926E-3</v>
      </c>
      <c r="N2779" s="20">
        <f t="shared" si="1851"/>
        <v>-1.0223934159417514E-3</v>
      </c>
      <c r="O2779" s="20">
        <f t="shared" si="1852"/>
        <v>-1.0668453035913928E-3</v>
      </c>
      <c r="P2779" s="21">
        <f>(E2779-J2779)*E2775</f>
        <v>-1.6002679553870889E-3</v>
      </c>
    </row>
    <row r="2780" spans="1:16" x14ac:dyDescent="0.25">
      <c r="K2780" t="s">
        <v>13</v>
      </c>
      <c r="L2780" s="22">
        <f>AVERAGE(L2775:L2779)</f>
        <v>7.3243080310821638E-4</v>
      </c>
      <c r="M2780" s="22">
        <f t="shared" ref="M2780:P2780" si="1853">AVERAGE(M2775:M2779)</f>
        <v>-3.2098712527403117E-4</v>
      </c>
      <c r="N2780" s="22">
        <f t="shared" si="1853"/>
        <v>-4.0137680311264112E-4</v>
      </c>
      <c r="O2780" s="22">
        <f t="shared" si="1853"/>
        <v>-7.5478360844908785E-4</v>
      </c>
      <c r="P2780" s="22">
        <f t="shared" si="1853"/>
        <v>4.3588442425329682E-4</v>
      </c>
    </row>
    <row r="2781" spans="1:16" ht="15.75" thickBot="1" x14ac:dyDescent="0.3"/>
    <row r="2782" spans="1:16" ht="15.75" thickBot="1" x14ac:dyDescent="0.3">
      <c r="A2782" s="23" t="s">
        <v>19</v>
      </c>
      <c r="B2782" s="27" t="s">
        <v>0</v>
      </c>
      <c r="C2782" s="28"/>
      <c r="D2782" s="28"/>
      <c r="E2782" s="29"/>
      <c r="F2782" s="30" t="s">
        <v>5</v>
      </c>
      <c r="G2782" s="31"/>
      <c r="H2782" s="31"/>
      <c r="I2782" s="32"/>
      <c r="J2782" s="33" t="s">
        <v>14</v>
      </c>
      <c r="K2782" s="34"/>
      <c r="L2782" s="34"/>
      <c r="M2782" s="34"/>
      <c r="N2782" s="34"/>
      <c r="O2782" s="34"/>
      <c r="P2782" s="35"/>
    </row>
    <row r="2783" spans="1:16" x14ac:dyDescent="0.25">
      <c r="A2783" s="23">
        <f>A2774+1</f>
        <v>309</v>
      </c>
      <c r="B2783" s="1" t="s">
        <v>1</v>
      </c>
      <c r="C2783" s="2" t="s">
        <v>2</v>
      </c>
      <c r="D2783" s="2" t="s">
        <v>3</v>
      </c>
      <c r="E2783" s="3" t="s">
        <v>4</v>
      </c>
      <c r="F2783" s="10" t="s">
        <v>6</v>
      </c>
      <c r="G2783" s="11" t="s">
        <v>7</v>
      </c>
      <c r="H2783" s="11" t="s">
        <v>8</v>
      </c>
      <c r="I2783" s="12" t="s">
        <v>9</v>
      </c>
      <c r="J2783" s="13" t="s">
        <v>10</v>
      </c>
      <c r="K2783" s="14" t="s">
        <v>11</v>
      </c>
      <c r="L2783" s="14" t="s">
        <v>12</v>
      </c>
      <c r="M2783" s="14" t="s">
        <v>15</v>
      </c>
      <c r="N2783" s="14" t="s">
        <v>16</v>
      </c>
      <c r="O2783" s="14" t="s">
        <v>17</v>
      </c>
      <c r="P2783" s="15" t="s">
        <v>18</v>
      </c>
    </row>
    <row r="2784" spans="1:16" x14ac:dyDescent="0.25">
      <c r="B2784" s="4">
        <v>0.47</v>
      </c>
      <c r="C2784" s="5">
        <v>0.38</v>
      </c>
      <c r="D2784" s="5">
        <v>0.15</v>
      </c>
      <c r="E2784" s="6">
        <v>0.36</v>
      </c>
      <c r="F2784" s="36">
        <f>F2775+M2780</f>
        <v>0.72404659172839447</v>
      </c>
      <c r="G2784" s="38">
        <f>G2775+N2780</f>
        <v>9.4729743596660115E-2</v>
      </c>
      <c r="H2784" s="38">
        <f>H2775+O2780</f>
        <v>0.140269712340577</v>
      </c>
      <c r="I2784" s="40">
        <f>I2775+P2780</f>
        <v>-2.4759780322940888E-2</v>
      </c>
      <c r="J2784" s="16">
        <f>B2784*F2784+C2784*G2784+D2784*H2784+I2784</f>
        <v>0.37257987720722191</v>
      </c>
      <c r="K2784" s="17">
        <f>J2784-E2784</f>
        <v>1.2579877207221923E-2</v>
      </c>
      <c r="L2784" s="17">
        <f>K2784*K2784</f>
        <v>1.5825331054878167E-4</v>
      </c>
      <c r="M2784" s="17">
        <f>(E2784-J2784)*B2784</f>
        <v>-5.9125422873943035E-3</v>
      </c>
      <c r="N2784" s="17">
        <f>(E2784-J2784)*C2784</f>
        <v>-4.7803533387443305E-3</v>
      </c>
      <c r="O2784" s="17">
        <f>(E2784-J2784)*D2784</f>
        <v>-1.8869815810832885E-3</v>
      </c>
      <c r="P2784" s="18">
        <f>(E2784-J2784)*I2784</f>
        <v>3.1147499614038595E-4</v>
      </c>
    </row>
    <row r="2785" spans="1:16" x14ac:dyDescent="0.25">
      <c r="B2785" s="4">
        <v>0.27</v>
      </c>
      <c r="C2785" s="5">
        <v>0.55000000000000004</v>
      </c>
      <c r="D2785" s="5">
        <v>0.18</v>
      </c>
      <c r="E2785" s="6">
        <v>0.28999999999999998</v>
      </c>
      <c r="F2785" s="36"/>
      <c r="G2785" s="38"/>
      <c r="H2785" s="38"/>
      <c r="I2785" s="40"/>
      <c r="J2785" s="16">
        <f>B2785*F2784+C2785*G2784+D2785*H2784+I2784</f>
        <v>0.24808270664319257</v>
      </c>
      <c r="K2785" s="17">
        <f t="shared" ref="K2785:K2788" si="1854">J2785-E2785</f>
        <v>-4.1917293356807411E-2</v>
      </c>
      <c r="L2785" s="17">
        <f t="shared" ref="L2785:L2788" si="1855">K2785*K2785</f>
        <v>1.7570594823606508E-3</v>
      </c>
      <c r="M2785" s="17">
        <f t="shared" ref="M2785:M2788" si="1856">(E2785-J2785)*B2785</f>
        <v>1.1317669206338001E-2</v>
      </c>
      <c r="N2785" s="17">
        <f t="shared" ref="N2785:N2788" si="1857">(E2785-J2785)*C2785</f>
        <v>2.3054511346244078E-2</v>
      </c>
      <c r="O2785" s="17">
        <f t="shared" ref="O2785:O2788" si="1858">(E2785-J2785)*D2785</f>
        <v>7.5451128042253335E-3</v>
      </c>
      <c r="P2785" s="18">
        <f>(E2785-J2785)*E2784</f>
        <v>1.5090225608450667E-2</v>
      </c>
    </row>
    <row r="2786" spans="1:16" x14ac:dyDescent="0.25">
      <c r="B2786" s="4">
        <v>0.22</v>
      </c>
      <c r="C2786" s="5">
        <v>0.71</v>
      </c>
      <c r="D2786" s="5">
        <v>7.0000000000000007E-2</v>
      </c>
      <c r="E2786" s="6">
        <v>0.22</v>
      </c>
      <c r="F2786" s="36"/>
      <c r="G2786" s="38"/>
      <c r="H2786" s="38"/>
      <c r="I2786" s="40"/>
      <c r="J2786" s="16">
        <f>B2786*F2784+C2786*G2784+D2786*H2784+I2784</f>
        <v>0.21160746767477498</v>
      </c>
      <c r="K2786" s="17">
        <f t="shared" si="1854"/>
        <v>-8.3925323252250217E-3</v>
      </c>
      <c r="L2786" s="17">
        <f t="shared" si="1855"/>
        <v>7.0434598829946903E-5</v>
      </c>
      <c r="M2786" s="17">
        <f t="shared" si="1856"/>
        <v>1.8463571115495047E-3</v>
      </c>
      <c r="N2786" s="17">
        <f t="shared" si="1857"/>
        <v>5.9586979509097648E-3</v>
      </c>
      <c r="O2786" s="17">
        <f t="shared" si="1858"/>
        <v>5.8747726276575153E-4</v>
      </c>
      <c r="P2786" s="18">
        <f>(E2786-J2786)*E2784</f>
        <v>3.0213116370810078E-3</v>
      </c>
    </row>
    <row r="2787" spans="1:16" x14ac:dyDescent="0.25">
      <c r="B2787" s="4">
        <v>0.16</v>
      </c>
      <c r="C2787" s="5">
        <v>0.62</v>
      </c>
      <c r="D2787" s="5">
        <v>0.22</v>
      </c>
      <c r="E2787" s="6">
        <v>0.14000000000000001</v>
      </c>
      <c r="F2787" s="36"/>
      <c r="G2787" s="38"/>
      <c r="H2787" s="38"/>
      <c r="I2787" s="40"/>
      <c r="J2787" s="16">
        <f>B2787*F2784+C2787*G2784+D2787*H2784+I2784</f>
        <v>0.18067945209845845</v>
      </c>
      <c r="K2787" s="17">
        <f t="shared" si="1854"/>
        <v>4.0679452098458441E-2</v>
      </c>
      <c r="L2787" s="17">
        <f t="shared" si="1855"/>
        <v>1.6548178230307749E-3</v>
      </c>
      <c r="M2787" s="17">
        <f t="shared" si="1856"/>
        <v>-6.5087123357533503E-3</v>
      </c>
      <c r="N2787" s="17">
        <f t="shared" si="1857"/>
        <v>-2.5221260301044233E-2</v>
      </c>
      <c r="O2787" s="17">
        <f t="shared" si="1858"/>
        <v>-8.9494794616608569E-3</v>
      </c>
      <c r="P2787" s="18">
        <f>(E2787-J2787)*E2784</f>
        <v>-1.4644602755445038E-2</v>
      </c>
    </row>
    <row r="2788" spans="1:16" ht="15.75" thickBot="1" x14ac:dyDescent="0.3">
      <c r="B2788" s="7">
        <v>0.53</v>
      </c>
      <c r="C2788" s="8">
        <v>0.23</v>
      </c>
      <c r="D2788" s="8">
        <v>0.24</v>
      </c>
      <c r="E2788" s="9">
        <v>0.41</v>
      </c>
      <c r="F2788" s="37"/>
      <c r="G2788" s="39"/>
      <c r="H2788" s="39"/>
      <c r="I2788" s="41"/>
      <c r="J2788" s="19">
        <f>B2788*F2784+C2788*G2784+D2788*H2784+I2784</f>
        <v>0.41443748528207847</v>
      </c>
      <c r="K2788" s="20">
        <f t="shared" si="1854"/>
        <v>4.4374852820784905E-3</v>
      </c>
      <c r="L2788" s="20">
        <f t="shared" si="1855"/>
        <v>1.9691275628663219E-5</v>
      </c>
      <c r="M2788" s="20">
        <f t="shared" si="1856"/>
        <v>-2.3518671995016002E-3</v>
      </c>
      <c r="N2788" s="20">
        <f t="shared" si="1857"/>
        <v>-1.0206216148780528E-3</v>
      </c>
      <c r="O2788" s="20">
        <f t="shared" si="1858"/>
        <v>-1.0649964676988377E-3</v>
      </c>
      <c r="P2788" s="21">
        <f>(E2788-J2788)*E2784</f>
        <v>-1.5974947015482564E-3</v>
      </c>
    </row>
    <row r="2789" spans="1:16" x14ac:dyDescent="0.25">
      <c r="K2789" t="s">
        <v>13</v>
      </c>
      <c r="L2789" s="22">
        <f>AVERAGE(L2784:L2788)</f>
        <v>7.3205129807976351E-4</v>
      </c>
      <c r="M2789" s="22">
        <f t="shared" ref="M2789:P2789" si="1859">AVERAGE(M2784:M2788)</f>
        <v>-3.2181910095234961E-4</v>
      </c>
      <c r="N2789" s="22">
        <f t="shared" si="1859"/>
        <v>-4.0180519150255403E-4</v>
      </c>
      <c r="O2789" s="22">
        <f t="shared" si="1859"/>
        <v>-7.5377348869037962E-4</v>
      </c>
      <c r="P2789" s="22">
        <f t="shared" si="1859"/>
        <v>4.361829569357531E-4</v>
      </c>
    </row>
    <row r="2790" spans="1:16" ht="15.75" thickBot="1" x14ac:dyDescent="0.3"/>
    <row r="2791" spans="1:16" ht="15.75" thickBot="1" x14ac:dyDescent="0.3">
      <c r="A2791" s="23" t="s">
        <v>19</v>
      </c>
      <c r="B2791" s="27" t="s">
        <v>0</v>
      </c>
      <c r="C2791" s="28"/>
      <c r="D2791" s="28"/>
      <c r="E2791" s="29"/>
      <c r="F2791" s="30" t="s">
        <v>5</v>
      </c>
      <c r="G2791" s="31"/>
      <c r="H2791" s="31"/>
      <c r="I2791" s="32"/>
      <c r="J2791" s="33" t="s">
        <v>14</v>
      </c>
      <c r="K2791" s="34"/>
      <c r="L2791" s="34"/>
      <c r="M2791" s="34"/>
      <c r="N2791" s="34"/>
      <c r="O2791" s="34"/>
      <c r="P2791" s="35"/>
    </row>
    <row r="2792" spans="1:16" x14ac:dyDescent="0.25">
      <c r="A2792" s="23">
        <f>A2783+1</f>
        <v>310</v>
      </c>
      <c r="B2792" s="1" t="s">
        <v>1</v>
      </c>
      <c r="C2792" s="2" t="s">
        <v>2</v>
      </c>
      <c r="D2792" s="2" t="s">
        <v>3</v>
      </c>
      <c r="E2792" s="3" t="s">
        <v>4</v>
      </c>
      <c r="F2792" s="10" t="s">
        <v>6</v>
      </c>
      <c r="G2792" s="11" t="s">
        <v>7</v>
      </c>
      <c r="H2792" s="11" t="s">
        <v>8</v>
      </c>
      <c r="I2792" s="12" t="s">
        <v>9</v>
      </c>
      <c r="J2792" s="13" t="s">
        <v>10</v>
      </c>
      <c r="K2792" s="14" t="s">
        <v>11</v>
      </c>
      <c r="L2792" s="14" t="s">
        <v>12</v>
      </c>
      <c r="M2792" s="14" t="s">
        <v>15</v>
      </c>
      <c r="N2792" s="14" t="s">
        <v>16</v>
      </c>
      <c r="O2792" s="14" t="s">
        <v>17</v>
      </c>
      <c r="P2792" s="15" t="s">
        <v>18</v>
      </c>
    </row>
    <row r="2793" spans="1:16" x14ac:dyDescent="0.25">
      <c r="B2793" s="4">
        <v>0.47</v>
      </c>
      <c r="C2793" s="5">
        <v>0.38</v>
      </c>
      <c r="D2793" s="5">
        <v>0.15</v>
      </c>
      <c r="E2793" s="6">
        <v>0.36</v>
      </c>
      <c r="F2793" s="36">
        <f>F2784+M2789</f>
        <v>0.72372477262744217</v>
      </c>
      <c r="G2793" s="38">
        <f>G2784+N2789</f>
        <v>9.432793840515756E-2</v>
      </c>
      <c r="H2793" s="38">
        <f>H2784+O2789</f>
        <v>0.13951593885188662</v>
      </c>
      <c r="I2793" s="40">
        <f>I2784+P2789</f>
        <v>-2.4323597366005135E-2</v>
      </c>
      <c r="J2793" s="16">
        <f>B2793*F2793+C2793*G2793+D2793*H2793+I2793</f>
        <v>0.37259905319063552</v>
      </c>
      <c r="K2793" s="17">
        <f>J2793-E2793</f>
        <v>1.2599053190635534E-2</v>
      </c>
      <c r="L2793" s="17">
        <f>K2793*K2793</f>
        <v>1.5873614130046344E-4</v>
      </c>
      <c r="M2793" s="17">
        <f>(E2793-J2793)*B2793</f>
        <v>-5.9215549995987006E-3</v>
      </c>
      <c r="N2793" s="17">
        <f>(E2793-J2793)*C2793</f>
        <v>-4.7876402124415029E-3</v>
      </c>
      <c r="O2793" s="17">
        <f>(E2793-J2793)*D2793</f>
        <v>-1.88985797859533E-3</v>
      </c>
      <c r="P2793" s="18">
        <f>(E2793-J2793)*I2793</f>
        <v>3.0645429700190105E-4</v>
      </c>
    </row>
    <row r="2794" spans="1:16" x14ac:dyDescent="0.25">
      <c r="B2794" s="4">
        <v>0.27</v>
      </c>
      <c r="C2794" s="5">
        <v>0.55000000000000004</v>
      </c>
      <c r="D2794" s="5">
        <v>0.18</v>
      </c>
      <c r="E2794" s="6">
        <v>0.28999999999999998</v>
      </c>
      <c r="F2794" s="36"/>
      <c r="G2794" s="38"/>
      <c r="H2794" s="38"/>
      <c r="I2794" s="40"/>
      <c r="J2794" s="16">
        <f>B2794*F2793+C2794*G2793+D2794*H2793+I2793</f>
        <v>0.24807532635958052</v>
      </c>
      <c r="K2794" s="17">
        <f t="shared" ref="K2794:K2797" si="1860">J2794-E2794</f>
        <v>-4.1924673640419463E-2</v>
      </c>
      <c r="L2794" s="17">
        <f t="shared" ref="L2794:L2797" si="1861">K2794*K2794</f>
        <v>1.7576782598556825E-3</v>
      </c>
      <c r="M2794" s="17">
        <f t="shared" ref="M2794:M2797" si="1862">(E2794-J2794)*B2794</f>
        <v>1.1319661882913256E-2</v>
      </c>
      <c r="N2794" s="17">
        <f t="shared" ref="N2794:N2797" si="1863">(E2794-J2794)*C2794</f>
        <v>2.3058570502230705E-2</v>
      </c>
      <c r="O2794" s="17">
        <f t="shared" ref="O2794:O2797" si="1864">(E2794-J2794)*D2794</f>
        <v>7.5464412552755031E-3</v>
      </c>
      <c r="P2794" s="18">
        <f>(E2794-J2794)*E2793</f>
        <v>1.5092882510551006E-2</v>
      </c>
    </row>
    <row r="2795" spans="1:16" x14ac:dyDescent="0.25">
      <c r="B2795" s="4">
        <v>0.22</v>
      </c>
      <c r="C2795" s="5">
        <v>0.71</v>
      </c>
      <c r="D2795" s="5">
        <v>7.0000000000000007E-2</v>
      </c>
      <c r="E2795" s="6">
        <v>0.22</v>
      </c>
      <c r="F2795" s="36"/>
      <c r="G2795" s="38"/>
      <c r="H2795" s="38"/>
      <c r="I2795" s="40"/>
      <c r="J2795" s="16">
        <f>B2795*F2793+C2795*G2793+D2795*H2793+I2793</f>
        <v>0.21163480459932607</v>
      </c>
      <c r="K2795" s="17">
        <f t="shared" si="1860"/>
        <v>-8.3651954006739304E-3</v>
      </c>
      <c r="L2795" s="17">
        <f t="shared" si="1861"/>
        <v>6.9976494091456275E-5</v>
      </c>
      <c r="M2795" s="17">
        <f t="shared" si="1862"/>
        <v>1.8403429881482646E-3</v>
      </c>
      <c r="N2795" s="17">
        <f t="shared" si="1863"/>
        <v>5.9392887344784902E-3</v>
      </c>
      <c r="O2795" s="17">
        <f t="shared" si="1864"/>
        <v>5.8556367804717515E-4</v>
      </c>
      <c r="P2795" s="18">
        <f>(E2795-J2795)*E2793</f>
        <v>3.0114703442426149E-3</v>
      </c>
    </row>
    <row r="2796" spans="1:16" x14ac:dyDescent="0.25">
      <c r="B2796" s="4">
        <v>0.16</v>
      </c>
      <c r="C2796" s="5">
        <v>0.62</v>
      </c>
      <c r="D2796" s="5">
        <v>0.22</v>
      </c>
      <c r="E2796" s="6">
        <v>0.14000000000000001</v>
      </c>
      <c r="F2796" s="36"/>
      <c r="G2796" s="38"/>
      <c r="H2796" s="38"/>
      <c r="I2796" s="40"/>
      <c r="J2796" s="16">
        <f>B2796*F2793+C2796*G2793+D2796*H2793+I2793</f>
        <v>0.18064919461299836</v>
      </c>
      <c r="K2796" s="17">
        <f t="shared" si="1860"/>
        <v>4.0649194612998346E-2</v>
      </c>
      <c r="L2796" s="17">
        <f t="shared" si="1861"/>
        <v>1.6523570226854138E-3</v>
      </c>
      <c r="M2796" s="17">
        <f t="shared" si="1862"/>
        <v>-6.5038711380797356E-3</v>
      </c>
      <c r="N2796" s="17">
        <f t="shared" si="1863"/>
        <v>-2.5202500660058975E-2</v>
      </c>
      <c r="O2796" s="17">
        <f t="shared" si="1864"/>
        <v>-8.9428228148596359E-3</v>
      </c>
      <c r="P2796" s="18">
        <f>(E2796-J2796)*E2793</f>
        <v>-1.4633710060679404E-2</v>
      </c>
    </row>
    <row r="2797" spans="1:16" ht="15.75" thickBot="1" x14ac:dyDescent="0.3">
      <c r="B2797" s="7">
        <v>0.53</v>
      </c>
      <c r="C2797" s="8">
        <v>0.23</v>
      </c>
      <c r="D2797" s="8">
        <v>0.24</v>
      </c>
      <c r="E2797" s="9">
        <v>0.41</v>
      </c>
      <c r="F2797" s="37"/>
      <c r="G2797" s="39"/>
      <c r="H2797" s="39"/>
      <c r="I2797" s="41"/>
      <c r="J2797" s="19">
        <f>B2797*F2793+C2797*G2793+D2797*H2793+I2793</f>
        <v>0.41442978328417823</v>
      </c>
      <c r="K2797" s="20">
        <f t="shared" si="1860"/>
        <v>4.429783284178257E-3</v>
      </c>
      <c r="L2797" s="20">
        <f t="shared" si="1861"/>
        <v>1.9622979944785104E-5</v>
      </c>
      <c r="M2797" s="20">
        <f t="shared" si="1862"/>
        <v>-2.3477851406144765E-3</v>
      </c>
      <c r="N2797" s="20">
        <f t="shared" si="1863"/>
        <v>-1.0188501553609992E-3</v>
      </c>
      <c r="O2797" s="20">
        <f t="shared" si="1864"/>
        <v>-1.0631479882027817E-3</v>
      </c>
      <c r="P2797" s="21">
        <f>(E2797-J2797)*E2793</f>
        <v>-1.5947219823041724E-3</v>
      </c>
    </row>
    <row r="2798" spans="1:16" x14ac:dyDescent="0.25">
      <c r="K2798" t="s">
        <v>13</v>
      </c>
      <c r="L2798" s="22">
        <f>AVERAGE(L2793:L2797)</f>
        <v>7.3167417957556023E-4</v>
      </c>
      <c r="M2798" s="22">
        <f t="shared" ref="M2798:P2798" si="1865">AVERAGE(M2793:M2797)</f>
        <v>-3.2264128144627831E-4</v>
      </c>
      <c r="N2798" s="22">
        <f t="shared" si="1865"/>
        <v>-4.022263582304562E-4</v>
      </c>
      <c r="O2798" s="22">
        <f t="shared" si="1865"/>
        <v>-7.5276476966701388E-4</v>
      </c>
      <c r="P2798" s="22">
        <f t="shared" si="1865"/>
        <v>4.3647502176238917E-4</v>
      </c>
    </row>
    <row r="2799" spans="1:16" ht="15.75" thickBot="1" x14ac:dyDescent="0.3"/>
    <row r="2800" spans="1:16" ht="15.75" thickBot="1" x14ac:dyDescent="0.3">
      <c r="A2800" s="23" t="s">
        <v>19</v>
      </c>
      <c r="B2800" s="27" t="s">
        <v>0</v>
      </c>
      <c r="C2800" s="28"/>
      <c r="D2800" s="28"/>
      <c r="E2800" s="29"/>
      <c r="F2800" s="30" t="s">
        <v>5</v>
      </c>
      <c r="G2800" s="31"/>
      <c r="H2800" s="31"/>
      <c r="I2800" s="32"/>
      <c r="J2800" s="33" t="s">
        <v>14</v>
      </c>
      <c r="K2800" s="34"/>
      <c r="L2800" s="34"/>
      <c r="M2800" s="34"/>
      <c r="N2800" s="34"/>
      <c r="O2800" s="34"/>
      <c r="P2800" s="35"/>
    </row>
    <row r="2801" spans="1:16" x14ac:dyDescent="0.25">
      <c r="A2801" s="23">
        <f>A2792+1</f>
        <v>311</v>
      </c>
      <c r="B2801" s="1" t="s">
        <v>1</v>
      </c>
      <c r="C2801" s="2" t="s">
        <v>2</v>
      </c>
      <c r="D2801" s="2" t="s">
        <v>3</v>
      </c>
      <c r="E2801" s="3" t="s">
        <v>4</v>
      </c>
      <c r="F2801" s="10" t="s">
        <v>6</v>
      </c>
      <c r="G2801" s="11" t="s">
        <v>7</v>
      </c>
      <c r="H2801" s="11" t="s">
        <v>8</v>
      </c>
      <c r="I2801" s="12" t="s">
        <v>9</v>
      </c>
      <c r="J2801" s="13" t="s">
        <v>10</v>
      </c>
      <c r="K2801" s="14" t="s">
        <v>11</v>
      </c>
      <c r="L2801" s="14" t="s">
        <v>12</v>
      </c>
      <c r="M2801" s="14" t="s">
        <v>15</v>
      </c>
      <c r="N2801" s="14" t="s">
        <v>16</v>
      </c>
      <c r="O2801" s="14" t="s">
        <v>17</v>
      </c>
      <c r="P2801" s="15" t="s">
        <v>18</v>
      </c>
    </row>
    <row r="2802" spans="1:16" x14ac:dyDescent="0.25">
      <c r="B2802" s="4">
        <v>0.47</v>
      </c>
      <c r="C2802" s="5">
        <v>0.38</v>
      </c>
      <c r="D2802" s="5">
        <v>0.15</v>
      </c>
      <c r="E2802" s="6">
        <v>0.36</v>
      </c>
      <c r="F2802" s="36">
        <f>F2793+M2798</f>
        <v>0.72340213134599585</v>
      </c>
      <c r="G2802" s="38">
        <f>G2793+N2798</f>
        <v>9.392571204692711E-2</v>
      </c>
      <c r="H2802" s="38">
        <f>H2793+O2798</f>
        <v>0.13876317408221961</v>
      </c>
      <c r="I2802" s="40">
        <f>I2793+P2798</f>
        <v>-2.3887122344242746E-2</v>
      </c>
      <c r="J2802" s="16">
        <f>B2802*F2802+C2802*G2802+D2802*H2802+I2802</f>
        <v>0.37261812607854056</v>
      </c>
      <c r="K2802" s="17">
        <f>J2802-E2802</f>
        <v>1.261812607854057E-2</v>
      </c>
      <c r="L2802" s="17">
        <f>K2802*K2802</f>
        <v>1.5921710573394562E-4</v>
      </c>
      <c r="M2802" s="17">
        <f>(E2802-J2802)*B2802</f>
        <v>-5.9305192569140677E-3</v>
      </c>
      <c r="N2802" s="17">
        <f>(E2802-J2802)*C2802</f>
        <v>-4.7948879098454172E-3</v>
      </c>
      <c r="O2802" s="17">
        <f>(E2802-J2802)*D2802</f>
        <v>-1.8927189117810854E-3</v>
      </c>
      <c r="P2802" s="18">
        <f>(E2802-J2802)*I2802</f>
        <v>3.0141072139317854E-4</v>
      </c>
    </row>
    <row r="2803" spans="1:16" x14ac:dyDescent="0.25">
      <c r="B2803" s="4">
        <v>0.27</v>
      </c>
      <c r="C2803" s="5">
        <v>0.55000000000000004</v>
      </c>
      <c r="D2803" s="5">
        <v>0.18</v>
      </c>
      <c r="E2803" s="6">
        <v>0.28999999999999998</v>
      </c>
      <c r="F2803" s="36"/>
      <c r="G2803" s="38"/>
      <c r="H2803" s="38"/>
      <c r="I2803" s="40"/>
      <c r="J2803" s="16">
        <f>B2803*F2802+C2803*G2802+D2803*H2802+I2802</f>
        <v>0.24806796607978557</v>
      </c>
      <c r="K2803" s="17">
        <f t="shared" ref="K2803:K2806" si="1866">J2803-E2803</f>
        <v>-4.1932033920214412E-2</v>
      </c>
      <c r="L2803" s="17">
        <f t="shared" ref="L2803:L2806" si="1867">K2803*K2803</f>
        <v>1.7582954686860121E-3</v>
      </c>
      <c r="M2803" s="17">
        <f t="shared" ref="M2803:M2806" si="1868">(E2803-J2803)*B2803</f>
        <v>1.1321649158457892E-2</v>
      </c>
      <c r="N2803" s="17">
        <f t="shared" ref="N2803:N2806" si="1869">(E2803-J2803)*C2803</f>
        <v>2.3062618656117927E-2</v>
      </c>
      <c r="O2803" s="17">
        <f t="shared" ref="O2803:O2806" si="1870">(E2803-J2803)*D2803</f>
        <v>7.5477661056385943E-3</v>
      </c>
      <c r="P2803" s="18">
        <f>(E2803-J2803)*E2802</f>
        <v>1.5095532211277189E-2</v>
      </c>
    </row>
    <row r="2804" spans="1:16" x14ac:dyDescent="0.25">
      <c r="B2804" s="4">
        <v>0.22</v>
      </c>
      <c r="C2804" s="5">
        <v>0.71</v>
      </c>
      <c r="D2804" s="5">
        <v>7.0000000000000007E-2</v>
      </c>
      <c r="E2804" s="6">
        <v>0.22</v>
      </c>
      <c r="F2804" s="36"/>
      <c r="G2804" s="38"/>
      <c r="H2804" s="38"/>
      <c r="I2804" s="40"/>
      <c r="J2804" s="16">
        <f>B2804*F2802+C2804*G2802+D2804*H2802+I2802</f>
        <v>0.21166202429094996</v>
      </c>
      <c r="K2804" s="17">
        <f t="shared" si="1866"/>
        <v>-8.3379757090500384E-3</v>
      </c>
      <c r="L2804" s="17">
        <f t="shared" si="1867"/>
        <v>6.9521838924708484E-5</v>
      </c>
      <c r="M2804" s="17">
        <f t="shared" si="1868"/>
        <v>1.8343546559910085E-3</v>
      </c>
      <c r="N2804" s="17">
        <f t="shared" si="1869"/>
        <v>5.9199627534255268E-3</v>
      </c>
      <c r="O2804" s="17">
        <f t="shared" si="1870"/>
        <v>5.8365829963350272E-4</v>
      </c>
      <c r="P2804" s="18">
        <f>(E2804-J2804)*E2802</f>
        <v>3.0016712552580135E-3</v>
      </c>
    </row>
    <row r="2805" spans="1:16" x14ac:dyDescent="0.25">
      <c r="B2805" s="4">
        <v>0.16</v>
      </c>
      <c r="C2805" s="5">
        <v>0.62</v>
      </c>
      <c r="D2805" s="5">
        <v>0.22</v>
      </c>
      <c r="E2805" s="6">
        <v>0.14000000000000001</v>
      </c>
      <c r="F2805" s="36"/>
      <c r="G2805" s="38"/>
      <c r="H2805" s="38"/>
      <c r="I2805" s="40"/>
      <c r="J2805" s="16">
        <f>B2805*F2802+C2805*G2802+D2805*H2802+I2802</f>
        <v>0.1806190584382997</v>
      </c>
      <c r="K2805" s="17">
        <f t="shared" si="1866"/>
        <v>4.0619058438299688E-2</v>
      </c>
      <c r="L2805" s="17">
        <f t="shared" si="1867"/>
        <v>1.649907908414005E-3</v>
      </c>
      <c r="M2805" s="17">
        <f t="shared" si="1868"/>
        <v>-6.4990493501279499E-3</v>
      </c>
      <c r="N2805" s="17">
        <f t="shared" si="1869"/>
        <v>-2.5183816231745808E-2</v>
      </c>
      <c r="O2805" s="17">
        <f t="shared" si="1870"/>
        <v>-8.936192856425931E-3</v>
      </c>
      <c r="P2805" s="18">
        <f>(E2805-J2805)*E2802</f>
        <v>-1.4622861037787887E-2</v>
      </c>
    </row>
    <row r="2806" spans="1:16" ht="15.75" thickBot="1" x14ac:dyDescent="0.3">
      <c r="B2806" s="7">
        <v>0.53</v>
      </c>
      <c r="C2806" s="8">
        <v>0.23</v>
      </c>
      <c r="D2806" s="8">
        <v>0.24</v>
      </c>
      <c r="E2806" s="9">
        <v>0.41</v>
      </c>
      <c r="F2806" s="37"/>
      <c r="G2806" s="39"/>
      <c r="H2806" s="39"/>
      <c r="I2806" s="41"/>
      <c r="J2806" s="19">
        <f>B2806*F2802+C2806*G2802+D2806*H2802+I2802</f>
        <v>0.41442208281966098</v>
      </c>
      <c r="K2806" s="20">
        <f t="shared" si="1866"/>
        <v>4.4220828196609996E-3</v>
      </c>
      <c r="L2806" s="20">
        <f t="shared" si="1867"/>
        <v>1.9554816463940977E-5</v>
      </c>
      <c r="M2806" s="20">
        <f t="shared" si="1868"/>
        <v>-2.3437038944203298E-3</v>
      </c>
      <c r="N2806" s="20">
        <f t="shared" si="1869"/>
        <v>-1.0170790485220299E-3</v>
      </c>
      <c r="O2806" s="20">
        <f t="shared" si="1870"/>
        <v>-1.0612998767186399E-3</v>
      </c>
      <c r="P2806" s="21">
        <f>(E2806-J2806)*E2802</f>
        <v>-1.5919498150779598E-3</v>
      </c>
    </row>
    <row r="2807" spans="1:16" x14ac:dyDescent="0.25">
      <c r="K2807" t="s">
        <v>13</v>
      </c>
      <c r="L2807" s="22">
        <f>AVERAGE(L2802:L2806)</f>
        <v>7.3129942764452237E-4</v>
      </c>
      <c r="M2807" s="22">
        <f t="shared" ref="M2807:P2807" si="1871">AVERAGE(M2802:M2806)</f>
        <v>-3.2345373740268928E-4</v>
      </c>
      <c r="N2807" s="22">
        <f t="shared" si="1871"/>
        <v>-4.0264035611395962E-4</v>
      </c>
      <c r="O2807" s="22">
        <f t="shared" si="1871"/>
        <v>-7.5175744793071187E-4</v>
      </c>
      <c r="P2807" s="22">
        <f t="shared" si="1871"/>
        <v>4.3676066701250714E-4</v>
      </c>
    </row>
    <row r="2808" spans="1:16" ht="15.75" thickBot="1" x14ac:dyDescent="0.3"/>
    <row r="2809" spans="1:16" ht="15.75" thickBot="1" x14ac:dyDescent="0.3">
      <c r="A2809" s="23" t="s">
        <v>19</v>
      </c>
      <c r="B2809" s="27" t="s">
        <v>0</v>
      </c>
      <c r="C2809" s="28"/>
      <c r="D2809" s="28"/>
      <c r="E2809" s="29"/>
      <c r="F2809" s="30" t="s">
        <v>5</v>
      </c>
      <c r="G2809" s="31"/>
      <c r="H2809" s="31"/>
      <c r="I2809" s="32"/>
      <c r="J2809" s="33" t="s">
        <v>14</v>
      </c>
      <c r="K2809" s="34"/>
      <c r="L2809" s="34"/>
      <c r="M2809" s="34"/>
      <c r="N2809" s="34"/>
      <c r="O2809" s="34"/>
      <c r="P2809" s="35"/>
    </row>
    <row r="2810" spans="1:16" x14ac:dyDescent="0.25">
      <c r="A2810" s="23">
        <f>A2801+1</f>
        <v>312</v>
      </c>
      <c r="B2810" s="1" t="s">
        <v>1</v>
      </c>
      <c r="C2810" s="2" t="s">
        <v>2</v>
      </c>
      <c r="D2810" s="2" t="s">
        <v>3</v>
      </c>
      <c r="E2810" s="3" t="s">
        <v>4</v>
      </c>
      <c r="F2810" s="10" t="s">
        <v>6</v>
      </c>
      <c r="G2810" s="11" t="s">
        <v>7</v>
      </c>
      <c r="H2810" s="11" t="s">
        <v>8</v>
      </c>
      <c r="I2810" s="12" t="s">
        <v>9</v>
      </c>
      <c r="J2810" s="13" t="s">
        <v>10</v>
      </c>
      <c r="K2810" s="14" t="s">
        <v>11</v>
      </c>
      <c r="L2810" s="14" t="s">
        <v>12</v>
      </c>
      <c r="M2810" s="14" t="s">
        <v>15</v>
      </c>
      <c r="N2810" s="14" t="s">
        <v>16</v>
      </c>
      <c r="O2810" s="14" t="s">
        <v>17</v>
      </c>
      <c r="P2810" s="15" t="s">
        <v>18</v>
      </c>
    </row>
    <row r="2811" spans="1:16" x14ac:dyDescent="0.25">
      <c r="B2811" s="4">
        <v>0.47</v>
      </c>
      <c r="C2811" s="5">
        <v>0.38</v>
      </c>
      <c r="D2811" s="5">
        <v>0.15</v>
      </c>
      <c r="E2811" s="6">
        <v>0.36</v>
      </c>
      <c r="F2811" s="36">
        <f>F2802+M2807</f>
        <v>0.72307867760859312</v>
      </c>
      <c r="G2811" s="38">
        <f>G2802+N2807</f>
        <v>9.3523071690813156E-2</v>
      </c>
      <c r="H2811" s="38">
        <f>H2802+O2807</f>
        <v>0.1380114166342889</v>
      </c>
      <c r="I2811" s="40">
        <f>I2802+P2807</f>
        <v>-2.345036167723024E-2</v>
      </c>
      <c r="J2811" s="16">
        <f>B2811*F2811+C2811*G2811+D2811*H2811+I2811</f>
        <v>0.37263709653646082</v>
      </c>
      <c r="K2811" s="17">
        <f>J2811-E2811</f>
        <v>1.2637096536460835E-2</v>
      </c>
      <c r="L2811" s="17">
        <f>K2811*K2811</f>
        <v>1.5969620887183042E-4</v>
      </c>
      <c r="M2811" s="17">
        <f>(E2811-J2811)*B2811</f>
        <v>-5.9394353721365922E-3</v>
      </c>
      <c r="N2811" s="17">
        <f>(E2811-J2811)*C2811</f>
        <v>-4.8020966838551171E-3</v>
      </c>
      <c r="O2811" s="17">
        <f>(E2811-J2811)*D2811</f>
        <v>-1.8955644804691252E-3</v>
      </c>
      <c r="P2811" s="18">
        <f>(E2811-J2811)*I2811</f>
        <v>2.9634448433008015E-4</v>
      </c>
    </row>
    <row r="2812" spans="1:16" x14ac:dyDescent="0.25">
      <c r="B2812" s="4">
        <v>0.27</v>
      </c>
      <c r="C2812" s="5">
        <v>0.55000000000000004</v>
      </c>
      <c r="D2812" s="5">
        <v>0.18</v>
      </c>
      <c r="E2812" s="6">
        <v>0.28999999999999998</v>
      </c>
      <c r="F2812" s="36"/>
      <c r="G2812" s="38"/>
      <c r="H2812" s="38"/>
      <c r="I2812" s="40"/>
      <c r="J2812" s="16">
        <f>B2812*F2811+C2812*G2811+D2812*H2811+I2811</f>
        <v>0.24806062570120918</v>
      </c>
      <c r="K2812" s="17">
        <f t="shared" ref="K2812:K2815" si="1872">J2812-E2812</f>
        <v>-4.1939374298790799E-2</v>
      </c>
      <c r="L2812" s="17">
        <f t="shared" ref="L2812:L2815" si="1873">K2812*K2812</f>
        <v>1.7589111165740743E-3</v>
      </c>
      <c r="M2812" s="17">
        <f t="shared" ref="M2812:M2815" si="1874">(E2812-J2812)*B2812</f>
        <v>1.1323631060673517E-2</v>
      </c>
      <c r="N2812" s="17">
        <f t="shared" ref="N2812:N2815" si="1875">(E2812-J2812)*C2812</f>
        <v>2.3066655864334942E-2</v>
      </c>
      <c r="O2812" s="17">
        <f t="shared" ref="O2812:O2815" si="1876">(E2812-J2812)*D2812</f>
        <v>7.549087373782344E-3</v>
      </c>
      <c r="P2812" s="18">
        <f>(E2812-J2812)*E2811</f>
        <v>1.5098174747564688E-2</v>
      </c>
    </row>
    <row r="2813" spans="1:16" x14ac:dyDescent="0.25">
      <c r="B2813" s="4">
        <v>0.22</v>
      </c>
      <c r="C2813" s="5">
        <v>0.71</v>
      </c>
      <c r="D2813" s="5">
        <v>7.0000000000000007E-2</v>
      </c>
      <c r="E2813" s="6">
        <v>0.22</v>
      </c>
      <c r="F2813" s="36"/>
      <c r="G2813" s="38"/>
      <c r="H2813" s="38"/>
      <c r="I2813" s="40"/>
      <c r="J2813" s="16">
        <f>B2813*F2811+C2813*G2811+D2813*H2811+I2811</f>
        <v>0.21168912746153778</v>
      </c>
      <c r="K2813" s="17">
        <f t="shared" si="1872"/>
        <v>-8.3108725384622162E-3</v>
      </c>
      <c r="L2813" s="17">
        <f t="shared" si="1873"/>
        <v>6.9070602350565396E-5</v>
      </c>
      <c r="M2813" s="17">
        <f t="shared" si="1874"/>
        <v>1.8283919584616876E-3</v>
      </c>
      <c r="N2813" s="17">
        <f t="shared" si="1875"/>
        <v>5.9007195023081729E-3</v>
      </c>
      <c r="O2813" s="17">
        <f t="shared" si="1876"/>
        <v>5.8176107769235524E-4</v>
      </c>
      <c r="P2813" s="18">
        <f>(E2813-J2813)*E2811</f>
        <v>2.9919141138463976E-3</v>
      </c>
    </row>
    <row r="2814" spans="1:16" x14ac:dyDescent="0.25">
      <c r="B2814" s="4">
        <v>0.16</v>
      </c>
      <c r="C2814" s="5">
        <v>0.62</v>
      </c>
      <c r="D2814" s="5">
        <v>0.22</v>
      </c>
      <c r="E2814" s="6">
        <v>0.14000000000000001</v>
      </c>
      <c r="F2814" s="36"/>
      <c r="G2814" s="38"/>
      <c r="H2814" s="38"/>
      <c r="I2814" s="40"/>
      <c r="J2814" s="16">
        <f>B2814*F2811+C2814*G2811+D2814*H2811+I2811</f>
        <v>0.18058904284799238</v>
      </c>
      <c r="K2814" s="17">
        <f t="shared" si="1872"/>
        <v>4.0589042847992363E-2</v>
      </c>
      <c r="L2814" s="17">
        <f t="shared" si="1873"/>
        <v>1.6474703993161601E-3</v>
      </c>
      <c r="M2814" s="17">
        <f t="shared" si="1874"/>
        <v>-6.4942468556787782E-3</v>
      </c>
      <c r="N2814" s="17">
        <f t="shared" si="1875"/>
        <v>-2.5165206565755265E-2</v>
      </c>
      <c r="O2814" s="17">
        <f t="shared" si="1876"/>
        <v>-8.9295894265583198E-3</v>
      </c>
      <c r="P2814" s="18">
        <f>(E2814-J2814)*E2811</f>
        <v>-1.461205542527725E-2</v>
      </c>
    </row>
    <row r="2815" spans="1:16" ht="15.75" thickBot="1" x14ac:dyDescent="0.3">
      <c r="B2815" s="7">
        <v>0.53</v>
      </c>
      <c r="C2815" s="8">
        <v>0.23</v>
      </c>
      <c r="D2815" s="8">
        <v>0.24</v>
      </c>
      <c r="E2815" s="9">
        <v>0.41</v>
      </c>
      <c r="F2815" s="37"/>
      <c r="G2815" s="39"/>
      <c r="H2815" s="39"/>
      <c r="I2815" s="41"/>
      <c r="J2815" s="19">
        <f>B2815*F2811+C2815*G2811+D2815*H2811+I2811</f>
        <v>0.41441438393644048</v>
      </c>
      <c r="K2815" s="20">
        <f t="shared" si="1872"/>
        <v>4.4143839364405024E-3</v>
      </c>
      <c r="L2815" s="20">
        <f t="shared" si="1873"/>
        <v>1.9486785538303946E-5</v>
      </c>
      <c r="M2815" s="20">
        <f t="shared" si="1874"/>
        <v>-2.3396234863134664E-3</v>
      </c>
      <c r="N2815" s="20">
        <f t="shared" si="1875"/>
        <v>-1.0153083053813156E-3</v>
      </c>
      <c r="O2815" s="20">
        <f t="shared" si="1876"/>
        <v>-1.0594521447457206E-3</v>
      </c>
      <c r="P2815" s="21">
        <f>(E2815-J2815)*E2811</f>
        <v>-1.5891782171185808E-3</v>
      </c>
    </row>
    <row r="2816" spans="1:16" x14ac:dyDescent="0.25">
      <c r="K2816" t="s">
        <v>13</v>
      </c>
      <c r="L2816" s="22">
        <f>AVERAGE(L2811:L2815)</f>
        <v>7.3092702253018684E-4</v>
      </c>
      <c r="M2816" s="22">
        <f t="shared" ref="M2816:P2816" si="1877">AVERAGE(M2811:M2815)</f>
        <v>-3.2425653899872649E-4</v>
      </c>
      <c r="N2816" s="22">
        <f t="shared" si="1877"/>
        <v>-4.0304723766971639E-4</v>
      </c>
      <c r="O2816" s="22">
        <f t="shared" si="1877"/>
        <v>-7.5075152005969325E-4</v>
      </c>
      <c r="P2816" s="22">
        <f t="shared" si="1877"/>
        <v>4.3703994066906696E-4</v>
      </c>
    </row>
    <row r="2817" spans="1:16" ht="15.75" thickBot="1" x14ac:dyDescent="0.3"/>
    <row r="2818" spans="1:16" ht="15.75" thickBot="1" x14ac:dyDescent="0.3">
      <c r="A2818" s="23" t="s">
        <v>19</v>
      </c>
      <c r="B2818" s="27" t="s">
        <v>0</v>
      </c>
      <c r="C2818" s="28"/>
      <c r="D2818" s="28"/>
      <c r="E2818" s="29"/>
      <c r="F2818" s="30" t="s">
        <v>5</v>
      </c>
      <c r="G2818" s="31"/>
      <c r="H2818" s="31"/>
      <c r="I2818" s="32"/>
      <c r="J2818" s="33" t="s">
        <v>14</v>
      </c>
      <c r="K2818" s="34"/>
      <c r="L2818" s="34"/>
      <c r="M2818" s="34"/>
      <c r="N2818" s="34"/>
      <c r="O2818" s="34"/>
      <c r="P2818" s="35"/>
    </row>
    <row r="2819" spans="1:16" x14ac:dyDescent="0.25">
      <c r="A2819" s="23">
        <f>A2810+1</f>
        <v>313</v>
      </c>
      <c r="B2819" s="1" t="s">
        <v>1</v>
      </c>
      <c r="C2819" s="2" t="s">
        <v>2</v>
      </c>
      <c r="D2819" s="2" t="s">
        <v>3</v>
      </c>
      <c r="E2819" s="3" t="s">
        <v>4</v>
      </c>
      <c r="F2819" s="10" t="s">
        <v>6</v>
      </c>
      <c r="G2819" s="11" t="s">
        <v>7</v>
      </c>
      <c r="H2819" s="11" t="s">
        <v>8</v>
      </c>
      <c r="I2819" s="12" t="s">
        <v>9</v>
      </c>
      <c r="J2819" s="13" t="s">
        <v>10</v>
      </c>
      <c r="K2819" s="14" t="s">
        <v>11</v>
      </c>
      <c r="L2819" s="14" t="s">
        <v>12</v>
      </c>
      <c r="M2819" s="14" t="s">
        <v>15</v>
      </c>
      <c r="N2819" s="14" t="s">
        <v>16</v>
      </c>
      <c r="O2819" s="14" t="s">
        <v>17</v>
      </c>
      <c r="P2819" s="15" t="s">
        <v>18</v>
      </c>
    </row>
    <row r="2820" spans="1:16" x14ac:dyDescent="0.25">
      <c r="B2820" s="4">
        <v>0.47</v>
      </c>
      <c r="C2820" s="5">
        <v>0.38</v>
      </c>
      <c r="D2820" s="5">
        <v>0.15</v>
      </c>
      <c r="E2820" s="6">
        <v>0.36</v>
      </c>
      <c r="F2820" s="36">
        <f>F2811+M2816</f>
        <v>0.72275442106959442</v>
      </c>
      <c r="G2820" s="38">
        <f>G2811+N2816</f>
        <v>9.3120024453143435E-2</v>
      </c>
      <c r="H2820" s="38">
        <f>H2811+O2816</f>
        <v>0.13726066511422921</v>
      </c>
      <c r="I2820" s="40">
        <f>I2811+P2816</f>
        <v>-2.3013321736561173E-2</v>
      </c>
      <c r="J2820" s="16">
        <f>B2820*F2820+C2820*G2820+D2820*H2820+I2820</f>
        <v>0.37265596522547706</v>
      </c>
      <c r="K2820" s="17">
        <f>J2820-E2820</f>
        <v>1.2655965225477073E-2</v>
      </c>
      <c r="L2820" s="17">
        <f>K2820*K2820</f>
        <v>1.6017345578848494E-4</v>
      </c>
      <c r="M2820" s="17">
        <f>(E2820-J2820)*B2820</f>
        <v>-5.948303655974224E-3</v>
      </c>
      <c r="N2820" s="17">
        <f>(E2820-J2820)*C2820</f>
        <v>-4.8092667856812878E-3</v>
      </c>
      <c r="O2820" s="17">
        <f>(E2820-J2820)*D2820</f>
        <v>-1.8983947838215609E-3</v>
      </c>
      <c r="P2820" s="18">
        <f>(E2820-J2820)*I2820</f>
        <v>2.9125579962063384E-4</v>
      </c>
    </row>
    <row r="2821" spans="1:16" x14ac:dyDescent="0.25">
      <c r="B2821" s="4">
        <v>0.27</v>
      </c>
      <c r="C2821" s="5">
        <v>0.55000000000000004</v>
      </c>
      <c r="D2821" s="5">
        <v>0.18</v>
      </c>
      <c r="E2821" s="6">
        <v>0.28999999999999998</v>
      </c>
      <c r="F2821" s="36"/>
      <c r="G2821" s="38"/>
      <c r="H2821" s="38"/>
      <c r="I2821" s="40"/>
      <c r="J2821" s="16">
        <f>B2821*F2820+C2821*G2820+D2821*H2820+I2820</f>
        <v>0.24805330512201951</v>
      </c>
      <c r="K2821" s="17">
        <f t="shared" ref="K2821:K2824" si="1878">J2821-E2821</f>
        <v>-4.1946694877980473E-2</v>
      </c>
      <c r="L2821" s="17">
        <f t="shared" ref="L2821:L2824" si="1879">K2821*K2821</f>
        <v>1.7595252111863933E-3</v>
      </c>
      <c r="M2821" s="17">
        <f t="shared" ref="M2821:M2824" si="1880">(E2821-J2821)*B2821</f>
        <v>1.1325607617054728E-2</v>
      </c>
      <c r="N2821" s="17">
        <f t="shared" ref="N2821:N2824" si="1881">(E2821-J2821)*C2821</f>
        <v>2.3070682182889261E-2</v>
      </c>
      <c r="O2821" s="17">
        <f t="shared" ref="O2821:O2824" si="1882">(E2821-J2821)*D2821</f>
        <v>7.5504050780364849E-3</v>
      </c>
      <c r="P2821" s="18">
        <f>(E2821-J2821)*E2820</f>
        <v>1.510081015607297E-2</v>
      </c>
    </row>
    <row r="2822" spans="1:16" x14ac:dyDescent="0.25">
      <c r="B2822" s="4">
        <v>0.22</v>
      </c>
      <c r="C2822" s="5">
        <v>0.71</v>
      </c>
      <c r="D2822" s="5">
        <v>7.0000000000000007E-2</v>
      </c>
      <c r="E2822" s="6">
        <v>0.22</v>
      </c>
      <c r="F2822" s="36"/>
      <c r="G2822" s="38"/>
      <c r="H2822" s="38"/>
      <c r="I2822" s="40"/>
      <c r="J2822" s="16">
        <f>B2822*F2820+C2822*G2820+D2822*H2820+I2820</f>
        <v>0.21171611481847749</v>
      </c>
      <c r="K2822" s="17">
        <f t="shared" si="1878"/>
        <v>-8.2838851815225101E-3</v>
      </c>
      <c r="L2822" s="17">
        <f t="shared" si="1879"/>
        <v>6.8622753700648233E-5</v>
      </c>
      <c r="M2822" s="17">
        <f t="shared" si="1880"/>
        <v>1.8224547399349523E-3</v>
      </c>
      <c r="N2822" s="17">
        <f t="shared" si="1881"/>
        <v>5.881558478880982E-3</v>
      </c>
      <c r="O2822" s="17">
        <f t="shared" si="1882"/>
        <v>5.7987196270657573E-4</v>
      </c>
      <c r="P2822" s="18">
        <f>(E2822-J2822)*E2820</f>
        <v>2.9821986653481036E-3</v>
      </c>
    </row>
    <row r="2823" spans="1:16" x14ac:dyDescent="0.25">
      <c r="B2823" s="4">
        <v>0.16</v>
      </c>
      <c r="C2823" s="5">
        <v>0.62</v>
      </c>
      <c r="D2823" s="5">
        <v>0.22</v>
      </c>
      <c r="E2823" s="6">
        <v>0.14000000000000001</v>
      </c>
      <c r="F2823" s="36"/>
      <c r="G2823" s="38"/>
      <c r="H2823" s="38"/>
      <c r="I2823" s="40"/>
      <c r="J2823" s="16">
        <f>B2823*F2820+C2823*G2820+D2823*H2820+I2820</f>
        <v>0.1805591471206533</v>
      </c>
      <c r="K2823" s="17">
        <f t="shared" si="1878"/>
        <v>4.0559147120653283E-2</v>
      </c>
      <c r="L2823" s="17">
        <f t="shared" si="1879"/>
        <v>1.6450444151547975E-3</v>
      </c>
      <c r="M2823" s="17">
        <f t="shared" si="1880"/>
        <v>-6.4894635393045255E-3</v>
      </c>
      <c r="N2823" s="17">
        <f t="shared" si="1881"/>
        <v>-2.5146671214805034E-2</v>
      </c>
      <c r="O2823" s="17">
        <f t="shared" si="1882"/>
        <v>-8.9230123665437217E-3</v>
      </c>
      <c r="P2823" s="18">
        <f>(E2823-J2823)*E2820</f>
        <v>-1.4601292963435181E-2</v>
      </c>
    </row>
    <row r="2824" spans="1:16" ht="15.75" thickBot="1" x14ac:dyDescent="0.3">
      <c r="B2824" s="7">
        <v>0.53</v>
      </c>
      <c r="C2824" s="8">
        <v>0.23</v>
      </c>
      <c r="D2824" s="8">
        <v>0.24</v>
      </c>
      <c r="E2824" s="9">
        <v>0.41</v>
      </c>
      <c r="F2824" s="37"/>
      <c r="G2824" s="39"/>
      <c r="H2824" s="39"/>
      <c r="I2824" s="41"/>
      <c r="J2824" s="19">
        <f>B2824*F2820+C2824*G2820+D2824*H2820+I2820</f>
        <v>0.4144066866819619</v>
      </c>
      <c r="K2824" s="20">
        <f t="shared" si="1878"/>
        <v>4.4066866819619244E-3</v>
      </c>
      <c r="L2824" s="20">
        <f t="shared" si="1879"/>
        <v>1.9418887512980594E-5</v>
      </c>
      <c r="M2824" s="20">
        <f t="shared" si="1880"/>
        <v>-2.33554394143982E-3</v>
      </c>
      <c r="N2824" s="20">
        <f t="shared" si="1881"/>
        <v>-1.0135379368512428E-3</v>
      </c>
      <c r="O2824" s="20">
        <f t="shared" si="1882"/>
        <v>-1.0576048036708618E-3</v>
      </c>
      <c r="P2824" s="21">
        <f>(E2824-J2824)*E2820</f>
        <v>-1.5864072055062927E-3</v>
      </c>
    </row>
    <row r="2825" spans="1:16" x14ac:dyDescent="0.25">
      <c r="K2825" t="s">
        <v>13</v>
      </c>
      <c r="L2825" s="22">
        <f>AVERAGE(L2820:L2824)</f>
        <v>7.3055694466866083E-4</v>
      </c>
      <c r="M2825" s="22">
        <f t="shared" ref="M2825:P2825" si="1883">AVERAGE(M2820:M2824)</f>
        <v>-3.2504975594577787E-4</v>
      </c>
      <c r="N2825" s="22">
        <f t="shared" si="1883"/>
        <v>-4.0344705511346395E-4</v>
      </c>
      <c r="O2825" s="22">
        <f t="shared" si="1883"/>
        <v>-7.4974698265861672E-4</v>
      </c>
      <c r="P2825" s="22">
        <f t="shared" si="1883"/>
        <v>4.3731289042004708E-4</v>
      </c>
    </row>
    <row r="2826" spans="1:16" ht="15.75" thickBot="1" x14ac:dyDescent="0.3"/>
    <row r="2827" spans="1:16" ht="15.75" thickBot="1" x14ac:dyDescent="0.3">
      <c r="A2827" s="23" t="s">
        <v>19</v>
      </c>
      <c r="B2827" s="27" t="s">
        <v>0</v>
      </c>
      <c r="C2827" s="28"/>
      <c r="D2827" s="28"/>
      <c r="E2827" s="29"/>
      <c r="F2827" s="30" t="s">
        <v>5</v>
      </c>
      <c r="G2827" s="31"/>
      <c r="H2827" s="31"/>
      <c r="I2827" s="32"/>
      <c r="J2827" s="33" t="s">
        <v>14</v>
      </c>
      <c r="K2827" s="34"/>
      <c r="L2827" s="34"/>
      <c r="M2827" s="34"/>
      <c r="N2827" s="34"/>
      <c r="O2827" s="34"/>
      <c r="P2827" s="35"/>
    </row>
    <row r="2828" spans="1:16" x14ac:dyDescent="0.25">
      <c r="A2828" s="23">
        <f>A2819+1</f>
        <v>314</v>
      </c>
      <c r="B2828" s="1" t="s">
        <v>1</v>
      </c>
      <c r="C2828" s="2" t="s">
        <v>2</v>
      </c>
      <c r="D2828" s="2" t="s">
        <v>3</v>
      </c>
      <c r="E2828" s="3" t="s">
        <v>4</v>
      </c>
      <c r="F2828" s="10" t="s">
        <v>6</v>
      </c>
      <c r="G2828" s="11" t="s">
        <v>7</v>
      </c>
      <c r="H2828" s="11" t="s">
        <v>8</v>
      </c>
      <c r="I2828" s="12" t="s">
        <v>9</v>
      </c>
      <c r="J2828" s="13" t="s">
        <v>10</v>
      </c>
      <c r="K2828" s="14" t="s">
        <v>11</v>
      </c>
      <c r="L2828" s="14" t="s">
        <v>12</v>
      </c>
      <c r="M2828" s="14" t="s">
        <v>15</v>
      </c>
      <c r="N2828" s="14" t="s">
        <v>16</v>
      </c>
      <c r="O2828" s="14" t="s">
        <v>17</v>
      </c>
      <c r="P2828" s="15" t="s">
        <v>18</v>
      </c>
    </row>
    <row r="2829" spans="1:16" x14ac:dyDescent="0.25">
      <c r="B2829" s="4">
        <v>0.47</v>
      </c>
      <c r="C2829" s="5">
        <v>0.38</v>
      </c>
      <c r="D2829" s="5">
        <v>0.15</v>
      </c>
      <c r="E2829" s="6">
        <v>0.36</v>
      </c>
      <c r="F2829" s="36">
        <f>F2820+M2825</f>
        <v>0.72242937131364859</v>
      </c>
      <c r="G2829" s="38">
        <f>G2820+N2825</f>
        <v>9.2716577398029965E-2</v>
      </c>
      <c r="H2829" s="38">
        <f>H2820+O2825</f>
        <v>0.1365109181315706</v>
      </c>
      <c r="I2829" s="40">
        <f>I2820+P2825</f>
        <v>-2.2576008846141127E-2</v>
      </c>
      <c r="J2829" s="16">
        <f>B2829*F2829+C2829*G2829+D2829*H2829+I2829</f>
        <v>0.37267473280226066</v>
      </c>
      <c r="K2829" s="17">
        <f>J2829-E2829</f>
        <v>1.2674732802260669E-2</v>
      </c>
      <c r="L2829" s="17">
        <f>K2829*K2829</f>
        <v>1.6064885160870258E-4</v>
      </c>
      <c r="M2829" s="17">
        <f>(E2829-J2829)*B2829</f>
        <v>-5.9571244170625141E-3</v>
      </c>
      <c r="N2829" s="17">
        <f>(E2829-J2829)*C2829</f>
        <v>-4.8163984648590544E-3</v>
      </c>
      <c r="O2829" s="17">
        <f>(E2829-J2829)*D2829</f>
        <v>-1.9012099203391001E-3</v>
      </c>
      <c r="P2829" s="18">
        <f>(E2829-J2829)*I2829</f>
        <v>2.8614487986631197E-4</v>
      </c>
    </row>
    <row r="2830" spans="1:16" x14ac:dyDescent="0.25">
      <c r="B2830" s="4">
        <v>0.27</v>
      </c>
      <c r="C2830" s="5">
        <v>0.55000000000000004</v>
      </c>
      <c r="D2830" s="5">
        <v>0.18</v>
      </c>
      <c r="E2830" s="6">
        <v>0.28999999999999998</v>
      </c>
      <c r="F2830" s="36"/>
      <c r="G2830" s="38"/>
      <c r="H2830" s="38"/>
      <c r="I2830" s="40"/>
      <c r="J2830" s="16">
        <f>B2830*F2829+C2830*G2829+D2830*H2829+I2829</f>
        <v>0.24804600424114315</v>
      </c>
      <c r="K2830" s="17">
        <f t="shared" ref="K2830:K2833" si="1884">J2830-E2830</f>
        <v>-4.1953995758856832E-2</v>
      </c>
      <c r="L2830" s="17">
        <f t="shared" ref="L2830:L2833" si="1885">K2830*K2830</f>
        <v>1.7601377601341771E-3</v>
      </c>
      <c r="M2830" s="17">
        <f t="shared" ref="M2830:M2833" si="1886">(E2830-J2830)*B2830</f>
        <v>1.1327578854891345E-2</v>
      </c>
      <c r="N2830" s="17">
        <f t="shared" ref="N2830:N2833" si="1887">(E2830-J2830)*C2830</f>
        <v>2.3074697667371261E-2</v>
      </c>
      <c r="O2830" s="17">
        <f t="shared" ref="O2830:O2833" si="1888">(E2830-J2830)*D2830</f>
        <v>7.5517192365942296E-3</v>
      </c>
      <c r="P2830" s="18">
        <f>(E2830-J2830)*E2829</f>
        <v>1.5103438473188459E-2</v>
      </c>
    </row>
    <row r="2831" spans="1:16" x14ac:dyDescent="0.25">
      <c r="B2831" s="4">
        <v>0.22</v>
      </c>
      <c r="C2831" s="5">
        <v>0.71</v>
      </c>
      <c r="D2831" s="5">
        <v>7.0000000000000007E-2</v>
      </c>
      <c r="E2831" s="6">
        <v>0.22</v>
      </c>
      <c r="F2831" s="36"/>
      <c r="G2831" s="38"/>
      <c r="H2831" s="38"/>
      <c r="I2831" s="40"/>
      <c r="J2831" s="16">
        <f>B2831*F2829+C2831*G2829+D2831*H2829+I2829</f>
        <v>0.21174298706467276</v>
      </c>
      <c r="K2831" s="17">
        <f t="shared" si="1884"/>
        <v>-8.2570129353272403E-3</v>
      </c>
      <c r="L2831" s="17">
        <f t="shared" si="1885"/>
        <v>6.8178262614161371E-5</v>
      </c>
      <c r="M2831" s="17">
        <f t="shared" si="1886"/>
        <v>1.8165428457719928E-3</v>
      </c>
      <c r="N2831" s="17">
        <f t="shared" si="1887"/>
        <v>5.86247918408234E-3</v>
      </c>
      <c r="O2831" s="17">
        <f t="shared" si="1888"/>
        <v>5.7799090547290685E-4</v>
      </c>
      <c r="P2831" s="18">
        <f>(E2831-J2831)*E2829</f>
        <v>2.9725246567178063E-3</v>
      </c>
    </row>
    <row r="2832" spans="1:16" x14ac:dyDescent="0.25">
      <c r="B2832" s="4">
        <v>0.16</v>
      </c>
      <c r="C2832" s="5">
        <v>0.62</v>
      </c>
      <c r="D2832" s="5">
        <v>0.22</v>
      </c>
      <c r="E2832" s="6">
        <v>0.14000000000000001</v>
      </c>
      <c r="F2832" s="36"/>
      <c r="G2832" s="38"/>
      <c r="H2832" s="38"/>
      <c r="I2832" s="40"/>
      <c r="J2832" s="16">
        <f>B2832*F2829+C2832*G2829+D2832*H2829+I2829</f>
        <v>0.18052937053976675</v>
      </c>
      <c r="K2832" s="17">
        <f t="shared" si="1884"/>
        <v>4.052937053976674E-2</v>
      </c>
      <c r="L2832" s="17">
        <f t="shared" si="1885"/>
        <v>1.6426298763497122E-3</v>
      </c>
      <c r="M2832" s="17">
        <f t="shared" si="1886"/>
        <v>-6.4846992863626784E-3</v>
      </c>
      <c r="N2832" s="17">
        <f t="shared" si="1887"/>
        <v>-2.512820973465538E-2</v>
      </c>
      <c r="O2832" s="17">
        <f t="shared" si="1888"/>
        <v>-8.9164615187486834E-3</v>
      </c>
      <c r="P2832" s="18">
        <f>(E2832-J2832)*E2829</f>
        <v>-1.4590573394316027E-2</v>
      </c>
    </row>
    <row r="2833" spans="1:16" ht="15.75" thickBot="1" x14ac:dyDescent="0.3">
      <c r="B2833" s="7">
        <v>0.53</v>
      </c>
      <c r="C2833" s="8">
        <v>0.23</v>
      </c>
      <c r="D2833" s="8">
        <v>0.24</v>
      </c>
      <c r="E2833" s="9">
        <v>0.41</v>
      </c>
      <c r="F2833" s="37"/>
      <c r="G2833" s="39"/>
      <c r="H2833" s="39"/>
      <c r="I2833" s="41"/>
      <c r="J2833" s="19">
        <f>B2833*F2829+C2833*G2829+D2833*H2829+I2829</f>
        <v>0.41439899110321649</v>
      </c>
      <c r="K2833" s="20">
        <f t="shared" si="1884"/>
        <v>4.3989911032165097E-3</v>
      </c>
      <c r="L2833" s="20">
        <f t="shared" si="1885"/>
        <v>1.9351122726178004E-5</v>
      </c>
      <c r="M2833" s="20">
        <f t="shared" si="1886"/>
        <v>-2.3314652847047502E-3</v>
      </c>
      <c r="N2833" s="20">
        <f t="shared" si="1887"/>
        <v>-1.0117679537397972E-3</v>
      </c>
      <c r="O2833" s="20">
        <f t="shared" si="1888"/>
        <v>-1.0557578647719622E-3</v>
      </c>
      <c r="P2833" s="21">
        <f>(E2833-J2833)*E2829</f>
        <v>-1.5836367971579434E-3</v>
      </c>
    </row>
    <row r="2834" spans="1:16" x14ac:dyDescent="0.25">
      <c r="K2834" t="s">
        <v>13</v>
      </c>
      <c r="L2834" s="22">
        <f>AVERAGE(L2829:L2833)</f>
        <v>7.3018917468658617E-4</v>
      </c>
      <c r="M2834" s="22">
        <f t="shared" ref="M2834:P2834" si="1889">AVERAGE(M2829:M2833)</f>
        <v>-3.2583345749332093E-4</v>
      </c>
      <c r="N2834" s="22">
        <f t="shared" si="1889"/>
        <v>-4.0383986036012615E-4</v>
      </c>
      <c r="O2834" s="22">
        <f t="shared" si="1889"/>
        <v>-7.487438323585218E-4</v>
      </c>
      <c r="P2834" s="22">
        <f t="shared" si="1889"/>
        <v>4.3757956365972144E-4</v>
      </c>
    </row>
    <row r="2835" spans="1:16" ht="15.75" thickBot="1" x14ac:dyDescent="0.3"/>
    <row r="2836" spans="1:16" ht="15.75" thickBot="1" x14ac:dyDescent="0.3">
      <c r="A2836" s="23" t="s">
        <v>19</v>
      </c>
      <c r="B2836" s="27" t="s">
        <v>0</v>
      </c>
      <c r="C2836" s="28"/>
      <c r="D2836" s="28"/>
      <c r="E2836" s="29"/>
      <c r="F2836" s="30" t="s">
        <v>5</v>
      </c>
      <c r="G2836" s="31"/>
      <c r="H2836" s="31"/>
      <c r="I2836" s="32"/>
      <c r="J2836" s="33" t="s">
        <v>14</v>
      </c>
      <c r="K2836" s="34"/>
      <c r="L2836" s="34"/>
      <c r="M2836" s="34"/>
      <c r="N2836" s="34"/>
      <c r="O2836" s="34"/>
      <c r="P2836" s="35"/>
    </row>
    <row r="2837" spans="1:16" x14ac:dyDescent="0.25">
      <c r="A2837" s="23">
        <f>A2828+1</f>
        <v>315</v>
      </c>
      <c r="B2837" s="1" t="s">
        <v>1</v>
      </c>
      <c r="C2837" s="2" t="s">
        <v>2</v>
      </c>
      <c r="D2837" s="2" t="s">
        <v>3</v>
      </c>
      <c r="E2837" s="3" t="s">
        <v>4</v>
      </c>
      <c r="F2837" s="10" t="s">
        <v>6</v>
      </c>
      <c r="G2837" s="11" t="s">
        <v>7</v>
      </c>
      <c r="H2837" s="11" t="s">
        <v>8</v>
      </c>
      <c r="I2837" s="12" t="s">
        <v>9</v>
      </c>
      <c r="J2837" s="13" t="s">
        <v>10</v>
      </c>
      <c r="K2837" s="14" t="s">
        <v>11</v>
      </c>
      <c r="L2837" s="14" t="s">
        <v>12</v>
      </c>
      <c r="M2837" s="14" t="s">
        <v>15</v>
      </c>
      <c r="N2837" s="14" t="s">
        <v>16</v>
      </c>
      <c r="O2837" s="14" t="s">
        <v>17</v>
      </c>
      <c r="P2837" s="15" t="s">
        <v>18</v>
      </c>
    </row>
    <row r="2838" spans="1:16" x14ac:dyDescent="0.25">
      <c r="B2838" s="4">
        <v>0.47</v>
      </c>
      <c r="C2838" s="5">
        <v>0.38</v>
      </c>
      <c r="D2838" s="5">
        <v>0.15</v>
      </c>
      <c r="E2838" s="6">
        <v>0.36</v>
      </c>
      <c r="F2838" s="36">
        <f>F2829+M2834</f>
        <v>0.72210353785615522</v>
      </c>
      <c r="G2838" s="38">
        <f>G2829+N2834</f>
        <v>9.2312737537669845E-2</v>
      </c>
      <c r="H2838" s="38">
        <f>H2829+O2834</f>
        <v>0.13576217429921209</v>
      </c>
      <c r="I2838" s="40">
        <f>I2829+P2834</f>
        <v>-2.2138429282481407E-2</v>
      </c>
      <c r="J2838" s="16">
        <f>B2838*F2838+C2838*G2838+D2838*H2838+I2838</f>
        <v>0.37269339991910794</v>
      </c>
      <c r="K2838" s="17">
        <f>J2838-E2838</f>
        <v>1.2693399919107951E-2</v>
      </c>
      <c r="L2838" s="17">
        <f>K2838*K2838</f>
        <v>1.6112240150640972E-4</v>
      </c>
      <c r="M2838" s="17">
        <f>(E2838-J2838)*B2838</f>
        <v>-5.9658979619807368E-3</v>
      </c>
      <c r="N2838" s="17">
        <f>(E2838-J2838)*C2838</f>
        <v>-4.8234919692610213E-3</v>
      </c>
      <c r="O2838" s="17">
        <f>(E2838-J2838)*D2838</f>
        <v>-1.9040099878661924E-3</v>
      </c>
      <c r="P2838" s="18">
        <f>(E2838-J2838)*I2838</f>
        <v>2.8101193646342656E-4</v>
      </c>
    </row>
    <row r="2839" spans="1:16" x14ac:dyDescent="0.25">
      <c r="B2839" s="4">
        <v>0.27</v>
      </c>
      <c r="C2839" s="5">
        <v>0.55000000000000004</v>
      </c>
      <c r="D2839" s="5">
        <v>0.18</v>
      </c>
      <c r="E2839" s="6">
        <v>0.28999999999999998</v>
      </c>
      <c r="F2839" s="36"/>
      <c r="G2839" s="38"/>
      <c r="H2839" s="38"/>
      <c r="I2839" s="40"/>
      <c r="J2839" s="16">
        <f>B2839*F2838+C2839*G2838+D2839*H2838+I2838</f>
        <v>0.2480387229582571</v>
      </c>
      <c r="K2839" s="17">
        <f t="shared" ref="K2839:K2842" si="1890">J2839-E2839</f>
        <v>-4.1961277041742878E-2</v>
      </c>
      <c r="L2839" s="17">
        <f t="shared" ref="L2839:L2842" si="1891">K2839*K2839</f>
        <v>1.7607487709738979E-3</v>
      </c>
      <c r="M2839" s="17">
        <f t="shared" ref="M2839:M2842" si="1892">(E2839-J2839)*B2839</f>
        <v>1.1329544801270578E-2</v>
      </c>
      <c r="N2839" s="17">
        <f t="shared" ref="N2839:N2842" si="1893">(E2839-J2839)*C2839</f>
        <v>2.3078702372958584E-2</v>
      </c>
      <c r="O2839" s="17">
        <f t="shared" ref="O2839:O2842" si="1894">(E2839-J2839)*D2839</f>
        <v>7.5530298675137181E-3</v>
      </c>
      <c r="P2839" s="18">
        <f>(E2839-J2839)*E2838</f>
        <v>1.5106059735027436E-2</v>
      </c>
    </row>
    <row r="2840" spans="1:16" x14ac:dyDescent="0.25">
      <c r="B2840" s="4">
        <v>0.22</v>
      </c>
      <c r="C2840" s="5">
        <v>0.71</v>
      </c>
      <c r="D2840" s="5">
        <v>7.0000000000000007E-2</v>
      </c>
      <c r="E2840" s="6">
        <v>0.22</v>
      </c>
      <c r="F2840" s="36"/>
      <c r="G2840" s="38"/>
      <c r="H2840" s="38"/>
      <c r="I2840" s="40"/>
      <c r="J2840" s="16">
        <f>B2840*F2838+C2840*G2838+D2840*H2838+I2838</f>
        <v>0.21176974489856318</v>
      </c>
      <c r="K2840" s="17">
        <f t="shared" si="1890"/>
        <v>-8.230255101436823E-3</v>
      </c>
      <c r="L2840" s="17">
        <f t="shared" si="1891"/>
        <v>6.7737099034726849E-5</v>
      </c>
      <c r="M2840" s="17">
        <f t="shared" si="1892"/>
        <v>1.8106561223161012E-3</v>
      </c>
      <c r="N2840" s="17">
        <f t="shared" si="1893"/>
        <v>5.8434811220201442E-3</v>
      </c>
      <c r="O2840" s="17">
        <f t="shared" si="1894"/>
        <v>5.761178571005777E-4</v>
      </c>
      <c r="P2840" s="18">
        <f>(E2840-J2840)*E2838</f>
        <v>2.9628918365172561E-3</v>
      </c>
    </row>
    <row r="2841" spans="1:16" x14ac:dyDescent="0.25">
      <c r="B2841" s="4">
        <v>0.16</v>
      </c>
      <c r="C2841" s="5">
        <v>0.62</v>
      </c>
      <c r="D2841" s="5">
        <v>0.22</v>
      </c>
      <c r="E2841" s="6">
        <v>0.14000000000000001</v>
      </c>
      <c r="F2841" s="36"/>
      <c r="G2841" s="38"/>
      <c r="H2841" s="38"/>
      <c r="I2841" s="40"/>
      <c r="J2841" s="16">
        <f>B2841*F2838+C2841*G2838+D2841*H2838+I2838</f>
        <v>0.18049971239368537</v>
      </c>
      <c r="K2841" s="17">
        <f t="shared" si="1890"/>
        <v>4.0499712393685355E-2</v>
      </c>
      <c r="L2841" s="17">
        <f t="shared" si="1891"/>
        <v>1.6402267039712312E-3</v>
      </c>
      <c r="M2841" s="17">
        <f t="shared" si="1892"/>
        <v>-6.4799539829896568E-3</v>
      </c>
      <c r="N2841" s="17">
        <f t="shared" si="1893"/>
        <v>-2.5109821684084922E-2</v>
      </c>
      <c r="O2841" s="17">
        <f t="shared" si="1894"/>
        <v>-8.9099367266107787E-3</v>
      </c>
      <c r="P2841" s="18">
        <f>(E2841-J2841)*E2838</f>
        <v>-1.4579896461726728E-2</v>
      </c>
    </row>
    <row r="2842" spans="1:16" ht="15.75" thickBot="1" x14ac:dyDescent="0.3">
      <c r="B2842" s="7">
        <v>0.53</v>
      </c>
      <c r="C2842" s="8">
        <v>0.23</v>
      </c>
      <c r="D2842" s="8">
        <v>0.24</v>
      </c>
      <c r="E2842" s="9">
        <v>0.41</v>
      </c>
      <c r="F2842" s="37"/>
      <c r="G2842" s="39"/>
      <c r="H2842" s="39"/>
      <c r="I2842" s="41"/>
      <c r="J2842" s="19">
        <f>B2842*F2838+C2842*G2838+D2842*H2838+I2838</f>
        <v>0.41439129724675583</v>
      </c>
      <c r="K2842" s="20">
        <f t="shared" si="1890"/>
        <v>4.3912972467558542E-3</v>
      </c>
      <c r="L2842" s="20">
        <f t="shared" si="1891"/>
        <v>1.9283491509365544E-5</v>
      </c>
      <c r="M2842" s="20">
        <f t="shared" si="1892"/>
        <v>-2.3273875407806028E-3</v>
      </c>
      <c r="N2842" s="20">
        <f t="shared" si="1893"/>
        <v>-1.0099983667538465E-3</v>
      </c>
      <c r="O2842" s="20">
        <f t="shared" si="1894"/>
        <v>-1.0539113392214049E-3</v>
      </c>
      <c r="P2842" s="21">
        <f>(E2842-J2842)*E2838</f>
        <v>-1.5808670088321075E-3</v>
      </c>
    </row>
    <row r="2843" spans="1:16" x14ac:dyDescent="0.25">
      <c r="K2843" t="s">
        <v>13</v>
      </c>
      <c r="L2843" s="22">
        <f>AVERAGE(L2838:L2842)</f>
        <v>7.298236933991262E-4</v>
      </c>
      <c r="M2843" s="22">
        <f t="shared" ref="M2843:P2843" si="1895">AVERAGE(M2838:M2842)</f>
        <v>-3.2660771243286333E-4</v>
      </c>
      <c r="N2843" s="22">
        <f t="shared" si="1895"/>
        <v>-4.0422570502421216E-4</v>
      </c>
      <c r="O2843" s="22">
        <f t="shared" si="1895"/>
        <v>-7.4774206581681589E-4</v>
      </c>
      <c r="P2843" s="22">
        <f t="shared" si="1895"/>
        <v>4.378400074898566E-4</v>
      </c>
    </row>
    <row r="2844" spans="1:16" ht="15.75" thickBot="1" x14ac:dyDescent="0.3"/>
    <row r="2845" spans="1:16" ht="15.75" thickBot="1" x14ac:dyDescent="0.3">
      <c r="A2845" s="23" t="s">
        <v>19</v>
      </c>
      <c r="B2845" s="27" t="s">
        <v>0</v>
      </c>
      <c r="C2845" s="28"/>
      <c r="D2845" s="28"/>
      <c r="E2845" s="29"/>
      <c r="F2845" s="30" t="s">
        <v>5</v>
      </c>
      <c r="G2845" s="31"/>
      <c r="H2845" s="31"/>
      <c r="I2845" s="32"/>
      <c r="J2845" s="33" t="s">
        <v>14</v>
      </c>
      <c r="K2845" s="34"/>
      <c r="L2845" s="34"/>
      <c r="M2845" s="34"/>
      <c r="N2845" s="34"/>
      <c r="O2845" s="34"/>
      <c r="P2845" s="35"/>
    </row>
    <row r="2846" spans="1:16" x14ac:dyDescent="0.25">
      <c r="A2846" s="23">
        <f>A2837+1</f>
        <v>316</v>
      </c>
      <c r="B2846" s="1" t="s">
        <v>1</v>
      </c>
      <c r="C2846" s="2" t="s">
        <v>2</v>
      </c>
      <c r="D2846" s="2" t="s">
        <v>3</v>
      </c>
      <c r="E2846" s="3" t="s">
        <v>4</v>
      </c>
      <c r="F2846" s="10" t="s">
        <v>6</v>
      </c>
      <c r="G2846" s="11" t="s">
        <v>7</v>
      </c>
      <c r="H2846" s="11" t="s">
        <v>8</v>
      </c>
      <c r="I2846" s="12" t="s">
        <v>9</v>
      </c>
      <c r="J2846" s="13" t="s">
        <v>10</v>
      </c>
      <c r="K2846" s="14" t="s">
        <v>11</v>
      </c>
      <c r="L2846" s="14" t="s">
        <v>12</v>
      </c>
      <c r="M2846" s="14" t="s">
        <v>15</v>
      </c>
      <c r="N2846" s="14" t="s">
        <v>16</v>
      </c>
      <c r="O2846" s="14" t="s">
        <v>17</v>
      </c>
      <c r="P2846" s="15" t="s">
        <v>18</v>
      </c>
    </row>
    <row r="2847" spans="1:16" x14ac:dyDescent="0.25">
      <c r="B2847" s="4">
        <v>0.47</v>
      </c>
      <c r="C2847" s="5">
        <v>0.38</v>
      </c>
      <c r="D2847" s="5">
        <v>0.15</v>
      </c>
      <c r="E2847" s="6">
        <v>0.36</v>
      </c>
      <c r="F2847" s="36">
        <f>F2838+M2843</f>
        <v>0.72177693014372235</v>
      </c>
      <c r="G2847" s="38">
        <f>G2838+N2843</f>
        <v>9.1908511832645631E-2</v>
      </c>
      <c r="H2847" s="38">
        <f>H2838+O2843</f>
        <v>0.13501443223339527</v>
      </c>
      <c r="I2847" s="40">
        <f>I2838+P2843</f>
        <v>-2.170058927499155E-2</v>
      </c>
      <c r="J2847" s="16">
        <f>B2847*F2847+C2847*G2847+D2847*H2847+I2847</f>
        <v>0.3727119672239726</v>
      </c>
      <c r="K2847" s="17">
        <f>J2847-E2847</f>
        <v>1.2711967223972609E-2</v>
      </c>
      <c r="L2847" s="17">
        <f>K2847*K2847</f>
        <v>1.6159411070335388E-4</v>
      </c>
      <c r="M2847" s="17">
        <f>(E2847-J2847)*B2847</f>
        <v>-5.9746245952671259E-3</v>
      </c>
      <c r="N2847" s="17">
        <f>(E2847-J2847)*C2847</f>
        <v>-4.8305475451095913E-3</v>
      </c>
      <c r="O2847" s="17">
        <f>(E2847-J2847)*D2847</f>
        <v>-1.9067950835958913E-3</v>
      </c>
      <c r="P2847" s="18">
        <f>(E2847-J2847)*I2847</f>
        <v>2.7585717960458409E-4</v>
      </c>
    </row>
    <row r="2848" spans="1:16" x14ac:dyDescent="0.25">
      <c r="B2848" s="4">
        <v>0.27</v>
      </c>
      <c r="C2848" s="5">
        <v>0.55000000000000004</v>
      </c>
      <c r="D2848" s="5">
        <v>0.18</v>
      </c>
      <c r="E2848" s="6">
        <v>0.28999999999999998</v>
      </c>
      <c r="F2848" s="36"/>
      <c r="G2848" s="38"/>
      <c r="H2848" s="38"/>
      <c r="I2848" s="40"/>
      <c r="J2848" s="16">
        <f>B2848*F2847+C2848*G2847+D2848*H2847+I2847</f>
        <v>0.24803146117377975</v>
      </c>
      <c r="K2848" s="17">
        <f t="shared" ref="K2848:K2851" si="1896">J2848-E2848</f>
        <v>-4.1968538826220231E-2</v>
      </c>
      <c r="L2848" s="17">
        <f t="shared" ref="L2848:L2851" si="1897">K2848*K2848</f>
        <v>1.761358251207955E-3</v>
      </c>
      <c r="M2848" s="17">
        <f t="shared" ref="M2848:M2851" si="1898">(E2848-J2848)*B2848</f>
        <v>1.1331505483079462E-2</v>
      </c>
      <c r="N2848" s="17">
        <f t="shared" ref="N2848:N2851" si="1899">(E2848-J2848)*C2848</f>
        <v>2.3082696354421128E-2</v>
      </c>
      <c r="O2848" s="17">
        <f t="shared" ref="O2848:O2851" si="1900">(E2848-J2848)*D2848</f>
        <v>7.5543369887196409E-3</v>
      </c>
      <c r="P2848" s="18">
        <f>(E2848-J2848)*E2847</f>
        <v>1.5108673977439282E-2</v>
      </c>
    </row>
    <row r="2849" spans="1:16" x14ac:dyDescent="0.25">
      <c r="B2849" s="4">
        <v>0.22</v>
      </c>
      <c r="C2849" s="5">
        <v>0.71</v>
      </c>
      <c r="D2849" s="5">
        <v>7.0000000000000007E-2</v>
      </c>
      <c r="E2849" s="6">
        <v>0.22</v>
      </c>
      <c r="F2849" s="36"/>
      <c r="G2849" s="38"/>
      <c r="H2849" s="38"/>
      <c r="I2849" s="40"/>
      <c r="J2849" s="16">
        <f>B2849*F2847+C2849*G2847+D2849*H2847+I2847</f>
        <v>0.21179638901414341</v>
      </c>
      <c r="K2849" s="17">
        <f t="shared" si="1896"/>
        <v>-8.2036109858565909E-3</v>
      </c>
      <c r="L2849" s="17">
        <f t="shared" si="1897"/>
        <v>6.7299233207266941E-5</v>
      </c>
      <c r="M2849" s="17">
        <f t="shared" si="1898"/>
        <v>1.8047944168884499E-3</v>
      </c>
      <c r="N2849" s="17">
        <f t="shared" si="1899"/>
        <v>5.8245637999581792E-3</v>
      </c>
      <c r="O2849" s="17">
        <f t="shared" si="1900"/>
        <v>5.7425276900996143E-4</v>
      </c>
      <c r="P2849" s="18">
        <f>(E2849-J2849)*E2847</f>
        <v>2.9532999549083728E-3</v>
      </c>
    </row>
    <row r="2850" spans="1:16" x14ac:dyDescent="0.25">
      <c r="B2850" s="4">
        <v>0.16</v>
      </c>
      <c r="C2850" s="5">
        <v>0.62</v>
      </c>
      <c r="D2850" s="5">
        <v>0.22</v>
      </c>
      <c r="E2850" s="6">
        <v>0.14000000000000001</v>
      </c>
      <c r="F2850" s="36"/>
      <c r="G2850" s="38"/>
      <c r="H2850" s="38"/>
      <c r="I2850" s="40"/>
      <c r="J2850" s="16">
        <f>B2850*F2847+C2850*G2847+D2850*H2847+I2847</f>
        <v>0.18047017197559129</v>
      </c>
      <c r="K2850" s="17">
        <f t="shared" si="1896"/>
        <v>4.0470171975591274E-2</v>
      </c>
      <c r="L2850" s="17">
        <f t="shared" si="1897"/>
        <v>1.6378348197339332E-3</v>
      </c>
      <c r="M2850" s="17">
        <f t="shared" si="1898"/>
        <v>-6.4752275160946038E-3</v>
      </c>
      <c r="N2850" s="17">
        <f t="shared" si="1899"/>
        <v>-2.5091506624866589E-2</v>
      </c>
      <c r="O2850" s="17">
        <f t="shared" si="1900"/>
        <v>-8.9034378346300805E-3</v>
      </c>
      <c r="P2850" s="18">
        <f>(E2850-J2850)*E2847</f>
        <v>-1.4569261911212859E-2</v>
      </c>
    </row>
    <row r="2851" spans="1:16" ht="15.75" thickBot="1" x14ac:dyDescent="0.3">
      <c r="B2851" s="7">
        <v>0.53</v>
      </c>
      <c r="C2851" s="8">
        <v>0.23</v>
      </c>
      <c r="D2851" s="8">
        <v>0.24</v>
      </c>
      <c r="E2851" s="9">
        <v>0.41</v>
      </c>
      <c r="F2851" s="37"/>
      <c r="G2851" s="39"/>
      <c r="H2851" s="39"/>
      <c r="I2851" s="41"/>
      <c r="J2851" s="19">
        <f>B2851*F2847+C2851*G2847+D2851*H2847+I2847</f>
        <v>0.41438360515870465</v>
      </c>
      <c r="K2851" s="20">
        <f t="shared" si="1896"/>
        <v>4.3836051587046732E-3</v>
      </c>
      <c r="L2851" s="20">
        <f t="shared" si="1897"/>
        <v>1.9215994187422222E-5</v>
      </c>
      <c r="M2851" s="20">
        <f t="shared" si="1898"/>
        <v>-2.3233107341134769E-3</v>
      </c>
      <c r="N2851" s="20">
        <f t="shared" si="1899"/>
        <v>-1.0082291865020749E-3</v>
      </c>
      <c r="O2851" s="20">
        <f t="shared" si="1900"/>
        <v>-1.0520652380891216E-3</v>
      </c>
      <c r="P2851" s="21">
        <f>(E2851-J2851)*E2847</f>
        <v>-1.5780978571336823E-3</v>
      </c>
    </row>
    <row r="2852" spans="1:16" x14ac:dyDescent="0.25">
      <c r="K2852" t="s">
        <v>13</v>
      </c>
      <c r="L2852" s="22">
        <f>AVERAGE(L2847:L2851)</f>
        <v>7.2946048180798633E-4</v>
      </c>
      <c r="M2852" s="22">
        <f t="shared" ref="M2852:P2852" si="1901">AVERAGE(M2847:M2851)</f>
        <v>-3.2737258910145884E-4</v>
      </c>
      <c r="N2852" s="22">
        <f t="shared" si="1901"/>
        <v>-4.0460464041978906E-4</v>
      </c>
      <c r="O2852" s="22">
        <f t="shared" si="1901"/>
        <v>-7.4674167971709835E-4</v>
      </c>
      <c r="P2852" s="22">
        <f t="shared" si="1901"/>
        <v>4.380942687211394E-4</v>
      </c>
    </row>
    <row r="2853" spans="1:16" ht="15.75" thickBot="1" x14ac:dyDescent="0.3"/>
    <row r="2854" spans="1:16" ht="15.75" thickBot="1" x14ac:dyDescent="0.3">
      <c r="A2854" s="23" t="s">
        <v>19</v>
      </c>
      <c r="B2854" s="27" t="s">
        <v>0</v>
      </c>
      <c r="C2854" s="28"/>
      <c r="D2854" s="28"/>
      <c r="E2854" s="29"/>
      <c r="F2854" s="30" t="s">
        <v>5</v>
      </c>
      <c r="G2854" s="31"/>
      <c r="H2854" s="31"/>
      <c r="I2854" s="32"/>
      <c r="J2854" s="33" t="s">
        <v>14</v>
      </c>
      <c r="K2854" s="34"/>
      <c r="L2854" s="34"/>
      <c r="M2854" s="34"/>
      <c r="N2854" s="34"/>
      <c r="O2854" s="34"/>
      <c r="P2854" s="35"/>
    </row>
    <row r="2855" spans="1:16" x14ac:dyDescent="0.25">
      <c r="A2855" s="23">
        <f>A2846+1</f>
        <v>317</v>
      </c>
      <c r="B2855" s="1" t="s">
        <v>1</v>
      </c>
      <c r="C2855" s="2" t="s">
        <v>2</v>
      </c>
      <c r="D2855" s="2" t="s">
        <v>3</v>
      </c>
      <c r="E2855" s="3" t="s">
        <v>4</v>
      </c>
      <c r="F2855" s="10" t="s">
        <v>6</v>
      </c>
      <c r="G2855" s="11" t="s">
        <v>7</v>
      </c>
      <c r="H2855" s="11" t="s">
        <v>8</v>
      </c>
      <c r="I2855" s="12" t="s">
        <v>9</v>
      </c>
      <c r="J2855" s="13" t="s">
        <v>10</v>
      </c>
      <c r="K2855" s="14" t="s">
        <v>11</v>
      </c>
      <c r="L2855" s="14" t="s">
        <v>12</v>
      </c>
      <c r="M2855" s="14" t="s">
        <v>15</v>
      </c>
      <c r="N2855" s="14" t="s">
        <v>16</v>
      </c>
      <c r="O2855" s="14" t="s">
        <v>17</v>
      </c>
      <c r="P2855" s="15" t="s">
        <v>18</v>
      </c>
    </row>
    <row r="2856" spans="1:16" x14ac:dyDescent="0.25">
      <c r="B2856" s="4">
        <v>0.47</v>
      </c>
      <c r="C2856" s="5">
        <v>0.38</v>
      </c>
      <c r="D2856" s="5">
        <v>0.15</v>
      </c>
      <c r="E2856" s="6">
        <v>0.36</v>
      </c>
      <c r="F2856" s="36">
        <f>F2847+M2852</f>
        <v>0.72144955755462092</v>
      </c>
      <c r="G2856" s="38">
        <f>G2847+N2852</f>
        <v>9.1503907192225842E-2</v>
      </c>
      <c r="H2856" s="38">
        <f>H2847+O2852</f>
        <v>0.13426769055367815</v>
      </c>
      <c r="I2856" s="40">
        <f>I2847+P2852</f>
        <v>-2.1262495006270411E-2</v>
      </c>
      <c r="J2856" s="16">
        <f>B2856*F2856+C2856*G2856+D2856*H2856+I2856</f>
        <v>0.37273043536049894</v>
      </c>
      <c r="K2856" s="17">
        <f>J2856-E2856</f>
        <v>1.2730435360498948E-2</v>
      </c>
      <c r="L2856" s="17">
        <f>K2856*K2856</f>
        <v>1.6206398446784199E-4</v>
      </c>
      <c r="M2856" s="17">
        <f>(E2856-J2856)*B2856</f>
        <v>-5.9833046194345055E-3</v>
      </c>
      <c r="N2856" s="17">
        <f>(E2856-J2856)*C2856</f>
        <v>-4.8375654369896002E-3</v>
      </c>
      <c r="O2856" s="17">
        <f>(E2856-J2856)*D2856</f>
        <v>-1.9095653040748421E-3</v>
      </c>
      <c r="P2856" s="18">
        <f>(E2856-J2856)*I2856</f>
        <v>2.7068081828025717E-4</v>
      </c>
    </row>
    <row r="2857" spans="1:16" x14ac:dyDescent="0.25">
      <c r="B2857" s="4">
        <v>0.27</v>
      </c>
      <c r="C2857" s="5">
        <v>0.55000000000000004</v>
      </c>
      <c r="D2857" s="5">
        <v>0.18</v>
      </c>
      <c r="E2857" s="6">
        <v>0.28999999999999998</v>
      </c>
      <c r="F2857" s="36"/>
      <c r="G2857" s="38"/>
      <c r="H2857" s="38"/>
      <c r="I2857" s="40"/>
      <c r="J2857" s="16">
        <f>B2857*F2856+C2857*G2856+D2857*H2856+I2856</f>
        <v>0.24802421878886349</v>
      </c>
      <c r="K2857" s="17">
        <f t="shared" ref="K2857:K2860" si="1902">J2857-E2857</f>
        <v>-4.1975781211136487E-2</v>
      </c>
      <c r="L2857" s="17">
        <f t="shared" ref="L2857:L2860" si="1903">K2857*K2857</f>
        <v>1.761966208285199E-3</v>
      </c>
      <c r="M2857" s="17">
        <f t="shared" ref="M2857:M2860" si="1904">(E2857-J2857)*B2857</f>
        <v>1.1333460927006852E-2</v>
      </c>
      <c r="N2857" s="17">
        <f t="shared" ref="N2857:N2860" si="1905">(E2857-J2857)*C2857</f>
        <v>2.3086679666125071E-2</v>
      </c>
      <c r="O2857" s="17">
        <f t="shared" ref="O2857:O2860" si="1906">(E2857-J2857)*D2857</f>
        <v>7.5556406180045674E-3</v>
      </c>
      <c r="P2857" s="18">
        <f>(E2857-J2857)*E2856</f>
        <v>1.5111281236009135E-2</v>
      </c>
    </row>
    <row r="2858" spans="1:16" x14ac:dyDescent="0.25">
      <c r="B2858" s="4">
        <v>0.22</v>
      </c>
      <c r="C2858" s="5">
        <v>0.71</v>
      </c>
      <c r="D2858" s="5">
        <v>7.0000000000000007E-2</v>
      </c>
      <c r="E2858" s="6">
        <v>0.22</v>
      </c>
      <c r="F2858" s="36"/>
      <c r="G2858" s="38"/>
      <c r="H2858" s="38"/>
      <c r="I2858" s="40"/>
      <c r="J2858" s="16">
        <f>B2858*F2856+C2858*G2856+D2858*H2856+I2856</f>
        <v>0.21182292010098402</v>
      </c>
      <c r="K2858" s="17">
        <f t="shared" si="1902"/>
        <v>-8.1770798990159765E-3</v>
      </c>
      <c r="L2858" s="17">
        <f t="shared" si="1903"/>
        <v>6.6864635674891132E-5</v>
      </c>
      <c r="M2858" s="17">
        <f t="shared" si="1904"/>
        <v>1.7989575777835149E-3</v>
      </c>
      <c r="N2858" s="17">
        <f t="shared" si="1905"/>
        <v>5.8057267283013435E-3</v>
      </c>
      <c r="O2858" s="17">
        <f t="shared" si="1906"/>
        <v>5.7239559293111844E-4</v>
      </c>
      <c r="P2858" s="18">
        <f>(E2858-J2858)*E2856</f>
        <v>2.9437487636457516E-3</v>
      </c>
    </row>
    <row r="2859" spans="1:16" x14ac:dyDescent="0.25">
      <c r="B2859" s="4">
        <v>0.16</v>
      </c>
      <c r="C2859" s="5">
        <v>0.62</v>
      </c>
      <c r="D2859" s="5">
        <v>0.22</v>
      </c>
      <c r="E2859" s="6">
        <v>0.14000000000000001</v>
      </c>
      <c r="F2859" s="36"/>
      <c r="G2859" s="38"/>
      <c r="H2859" s="38"/>
      <c r="I2859" s="40"/>
      <c r="J2859" s="16">
        <f>B2859*F2856+C2859*G2856+D2859*H2856+I2856</f>
        <v>0.18044074858345815</v>
      </c>
      <c r="K2859" s="17">
        <f t="shared" si="1902"/>
        <v>4.0440748583458141E-2</v>
      </c>
      <c r="L2859" s="17">
        <f t="shared" si="1903"/>
        <v>1.6354541459904716E-3</v>
      </c>
      <c r="M2859" s="17">
        <f t="shared" si="1904"/>
        <v>-6.4705197733533025E-3</v>
      </c>
      <c r="N2859" s="17">
        <f t="shared" si="1905"/>
        <v>-2.5073264121744047E-2</v>
      </c>
      <c r="O2859" s="17">
        <f t="shared" si="1906"/>
        <v>-8.8969646883607905E-3</v>
      </c>
      <c r="P2859" s="18">
        <f>(E2859-J2859)*E2856</f>
        <v>-1.455866949004493E-2</v>
      </c>
    </row>
    <row r="2860" spans="1:16" ht="15.75" thickBot="1" x14ac:dyDescent="0.3">
      <c r="B2860" s="7">
        <v>0.53</v>
      </c>
      <c r="C2860" s="8">
        <v>0.23</v>
      </c>
      <c r="D2860" s="8">
        <v>0.24</v>
      </c>
      <c r="E2860" s="9">
        <v>0.41</v>
      </c>
      <c r="F2860" s="37"/>
      <c r="G2860" s="39"/>
      <c r="H2860" s="39"/>
      <c r="I2860" s="41"/>
      <c r="J2860" s="19">
        <f>B2860*F2856+C2860*G2856+D2860*H2856+I2856</f>
        <v>0.41437591488477338</v>
      </c>
      <c r="K2860" s="20">
        <f t="shared" si="1902"/>
        <v>4.375914884773402E-3</v>
      </c>
      <c r="L2860" s="20">
        <f t="shared" si="1903"/>
        <v>1.9148631078781416E-5</v>
      </c>
      <c r="M2860" s="20">
        <f t="shared" si="1904"/>
        <v>-2.3192348889299031E-3</v>
      </c>
      <c r="N2860" s="20">
        <f t="shared" si="1905"/>
        <v>-1.0064604234978824E-3</v>
      </c>
      <c r="O2860" s="20">
        <f t="shared" si="1906"/>
        <v>-1.0502195723456165E-3</v>
      </c>
      <c r="P2860" s="21">
        <f>(E2860-J2860)*E2856</f>
        <v>-1.5753293585184247E-3</v>
      </c>
    </row>
    <row r="2861" spans="1:16" x14ac:dyDescent="0.25">
      <c r="K2861" t="s">
        <v>13</v>
      </c>
      <c r="L2861" s="22">
        <f>AVERAGE(L2856:L2860)</f>
        <v>7.2909952109943702E-4</v>
      </c>
      <c r="M2861" s="22">
        <f t="shared" ref="M2861:P2861" si="1907">AVERAGE(M2856:M2860)</f>
        <v>-3.2812815538546894E-4</v>
      </c>
      <c r="N2861" s="22">
        <f t="shared" si="1907"/>
        <v>-4.049767175610229E-4</v>
      </c>
      <c r="O2861" s="22">
        <f t="shared" si="1907"/>
        <v>-7.4574267076911265E-4</v>
      </c>
      <c r="P2861" s="22">
        <f t="shared" si="1907"/>
        <v>4.3834239387435749E-4</v>
      </c>
    </row>
    <row r="2862" spans="1:16" ht="15.75" thickBot="1" x14ac:dyDescent="0.3"/>
    <row r="2863" spans="1:16" ht="15.75" thickBot="1" x14ac:dyDescent="0.3">
      <c r="A2863" s="23" t="s">
        <v>19</v>
      </c>
      <c r="B2863" s="27" t="s">
        <v>0</v>
      </c>
      <c r="C2863" s="28"/>
      <c r="D2863" s="28"/>
      <c r="E2863" s="29"/>
      <c r="F2863" s="30" t="s">
        <v>5</v>
      </c>
      <c r="G2863" s="31"/>
      <c r="H2863" s="31"/>
      <c r="I2863" s="32"/>
      <c r="J2863" s="33" t="s">
        <v>14</v>
      </c>
      <c r="K2863" s="34"/>
      <c r="L2863" s="34"/>
      <c r="M2863" s="34"/>
      <c r="N2863" s="34"/>
      <c r="O2863" s="34"/>
      <c r="P2863" s="35"/>
    </row>
    <row r="2864" spans="1:16" x14ac:dyDescent="0.25">
      <c r="A2864" s="23">
        <f>A2855+1</f>
        <v>318</v>
      </c>
      <c r="B2864" s="1" t="s">
        <v>1</v>
      </c>
      <c r="C2864" s="2" t="s">
        <v>2</v>
      </c>
      <c r="D2864" s="2" t="s">
        <v>3</v>
      </c>
      <c r="E2864" s="3" t="s">
        <v>4</v>
      </c>
      <c r="F2864" s="10" t="s">
        <v>6</v>
      </c>
      <c r="G2864" s="11" t="s">
        <v>7</v>
      </c>
      <c r="H2864" s="11" t="s">
        <v>8</v>
      </c>
      <c r="I2864" s="12" t="s">
        <v>9</v>
      </c>
      <c r="J2864" s="13" t="s">
        <v>10</v>
      </c>
      <c r="K2864" s="14" t="s">
        <v>11</v>
      </c>
      <c r="L2864" s="14" t="s">
        <v>12</v>
      </c>
      <c r="M2864" s="14" t="s">
        <v>15</v>
      </c>
      <c r="N2864" s="14" t="s">
        <v>16</v>
      </c>
      <c r="O2864" s="14" t="s">
        <v>17</v>
      </c>
      <c r="P2864" s="15" t="s">
        <v>18</v>
      </c>
    </row>
    <row r="2865" spans="1:16" x14ac:dyDescent="0.25">
      <c r="B2865" s="4">
        <v>0.47</v>
      </c>
      <c r="C2865" s="5">
        <v>0.38</v>
      </c>
      <c r="D2865" s="5">
        <v>0.15</v>
      </c>
      <c r="E2865" s="6">
        <v>0.36</v>
      </c>
      <c r="F2865" s="36">
        <f>F2856+M2861</f>
        <v>0.7211214293992354</v>
      </c>
      <c r="G2865" s="38">
        <f>G2856+N2861</f>
        <v>9.1098930474664816E-2</v>
      </c>
      <c r="H2865" s="38">
        <f>H2856+O2861</f>
        <v>0.13352194788290905</v>
      </c>
      <c r="I2865" s="40">
        <f>I2856+P2861</f>
        <v>-2.0824152612396053E-2</v>
      </c>
      <c r="J2865" s="16">
        <f>B2865*F2865+C2865*G2865+D2865*H2865+I2865</f>
        <v>0.37274880496805357</v>
      </c>
      <c r="K2865" s="17">
        <f>J2865-E2865</f>
        <v>1.2748804968053584E-2</v>
      </c>
      <c r="L2865" s="17">
        <f>K2865*K2865</f>
        <v>1.6253202811346775E-4</v>
      </c>
      <c r="M2865" s="17">
        <f>(E2865-J2865)*B2865</f>
        <v>-5.9919383349851842E-3</v>
      </c>
      <c r="N2865" s="17">
        <f>(E2865-J2865)*C2865</f>
        <v>-4.8445458878603621E-3</v>
      </c>
      <c r="O2865" s="17">
        <f>(E2865-J2865)*D2865</f>
        <v>-1.9123207452080375E-3</v>
      </c>
      <c r="P2865" s="18">
        <f>(E2865-J2865)*I2865</f>
        <v>2.654830602804208E-4</v>
      </c>
    </row>
    <row r="2866" spans="1:16" x14ac:dyDescent="0.25">
      <c r="B2866" s="4">
        <v>0.27</v>
      </c>
      <c r="C2866" s="5">
        <v>0.55000000000000004</v>
      </c>
      <c r="D2866" s="5">
        <v>0.18</v>
      </c>
      <c r="E2866" s="6">
        <v>0.28999999999999998</v>
      </c>
      <c r="F2866" s="36"/>
      <c r="G2866" s="38"/>
      <c r="H2866" s="38"/>
      <c r="I2866" s="40"/>
      <c r="J2866" s="16">
        <f>B2866*F2865+C2866*G2865+D2866*H2865+I2865</f>
        <v>0.24801699570538677</v>
      </c>
      <c r="K2866" s="17">
        <f t="shared" ref="K2866:K2869" si="1908">J2866-E2866</f>
        <v>-4.1983004294613213E-2</v>
      </c>
      <c r="L2866" s="17">
        <f t="shared" ref="L2866:L2869" si="1909">K2866*K2866</f>
        <v>1.7625726496015115E-3</v>
      </c>
      <c r="M2866" s="17">
        <f t="shared" ref="M2866:M2869" si="1910">(E2866-J2866)*B2866</f>
        <v>1.1335411159545568E-2</v>
      </c>
      <c r="N2866" s="17">
        <f t="shared" ref="N2866:N2869" si="1911">(E2866-J2866)*C2866</f>
        <v>2.3090652362037268E-2</v>
      </c>
      <c r="O2866" s="17">
        <f t="shared" ref="O2866:O2869" si="1912">(E2866-J2866)*D2866</f>
        <v>7.5569407730303783E-3</v>
      </c>
      <c r="P2866" s="18">
        <f>(E2866-J2866)*E2865</f>
        <v>1.5113881546060757E-2</v>
      </c>
    </row>
    <row r="2867" spans="1:16" x14ac:dyDescent="0.25">
      <c r="B2867" s="4">
        <v>0.22</v>
      </c>
      <c r="C2867" s="5">
        <v>0.71</v>
      </c>
      <c r="D2867" s="5">
        <v>7.0000000000000007E-2</v>
      </c>
      <c r="E2867" s="6">
        <v>0.22</v>
      </c>
      <c r="F2867" s="36"/>
      <c r="G2867" s="38"/>
      <c r="H2867" s="38"/>
      <c r="I2867" s="40"/>
      <c r="J2867" s="16">
        <f>B2867*F2865+C2867*G2865+D2867*H2865+I2865</f>
        <v>0.21184933884425136</v>
      </c>
      <c r="K2867" s="17">
        <f t="shared" si="1908"/>
        <v>-8.1506611557486397E-3</v>
      </c>
      <c r="L2867" s="17">
        <f t="shared" si="1909"/>
        <v>6.6433277275829757E-5</v>
      </c>
      <c r="M2867" s="17">
        <f t="shared" si="1910"/>
        <v>1.7931454542647008E-3</v>
      </c>
      <c r="N2867" s="17">
        <f t="shared" si="1911"/>
        <v>5.7869694205815343E-3</v>
      </c>
      <c r="O2867" s="17">
        <f t="shared" si="1912"/>
        <v>5.7054628090240486E-4</v>
      </c>
      <c r="P2867" s="18">
        <f>(E2867-J2867)*E2865</f>
        <v>2.9342380160695103E-3</v>
      </c>
    </row>
    <row r="2868" spans="1:16" x14ac:dyDescent="0.25">
      <c r="B2868" s="4">
        <v>0.16</v>
      </c>
      <c r="C2868" s="5">
        <v>0.62</v>
      </c>
      <c r="D2868" s="5">
        <v>0.22</v>
      </c>
      <c r="E2868" s="6">
        <v>0.14000000000000001</v>
      </c>
      <c r="F2868" s="36"/>
      <c r="G2868" s="38"/>
      <c r="H2868" s="38"/>
      <c r="I2868" s="40"/>
      <c r="J2868" s="16">
        <f>B2868*F2865+C2868*G2865+D2868*H2865+I2865</f>
        <v>0.18041144152001382</v>
      </c>
      <c r="K2868" s="17">
        <f t="shared" si="1908"/>
        <v>4.0411441520013802E-2</v>
      </c>
      <c r="L2868" s="17">
        <f t="shared" si="1909"/>
        <v>1.6330846057254955E-3</v>
      </c>
      <c r="M2868" s="17">
        <f t="shared" si="1910"/>
        <v>-6.4658306432022082E-3</v>
      </c>
      <c r="N2868" s="17">
        <f t="shared" si="1911"/>
        <v>-2.5055093742408559E-2</v>
      </c>
      <c r="O2868" s="17">
        <f t="shared" si="1912"/>
        <v>-8.8905171344030361E-3</v>
      </c>
      <c r="P2868" s="18">
        <f>(E2868-J2868)*E2865</f>
        <v>-1.4548118947204968E-2</v>
      </c>
    </row>
    <row r="2869" spans="1:16" ht="15.75" thickBot="1" x14ac:dyDescent="0.3">
      <c r="B2869" s="7">
        <v>0.53</v>
      </c>
      <c r="C2869" s="8">
        <v>0.23</v>
      </c>
      <c r="D2869" s="8">
        <v>0.24</v>
      </c>
      <c r="E2869" s="9">
        <v>0.41</v>
      </c>
      <c r="F2869" s="37"/>
      <c r="G2869" s="39"/>
      <c r="H2869" s="39"/>
      <c r="I2869" s="41"/>
      <c r="J2869" s="19">
        <f>B2869*F2865+C2869*G2865+D2869*H2865+I2865</f>
        <v>0.41436822647026977</v>
      </c>
      <c r="K2869" s="20">
        <f t="shared" si="1908"/>
        <v>4.3682264702697982E-3</v>
      </c>
      <c r="L2869" s="20">
        <f t="shared" si="1909"/>
        <v>1.9081402495565739E-5</v>
      </c>
      <c r="M2869" s="20">
        <f t="shared" si="1910"/>
        <v>-2.3151600292429931E-3</v>
      </c>
      <c r="N2869" s="20">
        <f t="shared" si="1911"/>
        <v>-1.0046920881620536E-3</v>
      </c>
      <c r="O2869" s="20">
        <f t="shared" si="1912"/>
        <v>-1.0483743528647514E-3</v>
      </c>
      <c r="P2869" s="21">
        <f>(E2869-J2869)*E2865</f>
        <v>-1.5725615292971273E-3</v>
      </c>
    </row>
    <row r="2870" spans="1:16" x14ac:dyDescent="0.25">
      <c r="K2870" t="s">
        <v>13</v>
      </c>
      <c r="L2870" s="22">
        <f>AVERAGE(L2865:L2869)</f>
        <v>7.2874079264237401E-4</v>
      </c>
      <c r="M2870" s="22">
        <f t="shared" ref="M2870:P2870" si="1913">AVERAGE(M2865:M2869)</f>
        <v>-3.2887447872402336E-4</v>
      </c>
      <c r="N2870" s="22">
        <f t="shared" si="1913"/>
        <v>-4.0534198716243484E-4</v>
      </c>
      <c r="O2870" s="22">
        <f t="shared" si="1913"/>
        <v>-7.4474503570860838E-4</v>
      </c>
      <c r="P2870" s="22">
        <f t="shared" si="1913"/>
        <v>4.3858442918171849E-4</v>
      </c>
    </row>
    <row r="2871" spans="1:16" ht="15.75" thickBot="1" x14ac:dyDescent="0.3"/>
    <row r="2872" spans="1:16" ht="15.75" thickBot="1" x14ac:dyDescent="0.3">
      <c r="A2872" s="23" t="s">
        <v>19</v>
      </c>
      <c r="B2872" s="27" t="s">
        <v>0</v>
      </c>
      <c r="C2872" s="28"/>
      <c r="D2872" s="28"/>
      <c r="E2872" s="29"/>
      <c r="F2872" s="30" t="s">
        <v>5</v>
      </c>
      <c r="G2872" s="31"/>
      <c r="H2872" s="31"/>
      <c r="I2872" s="32"/>
      <c r="J2872" s="33" t="s">
        <v>14</v>
      </c>
      <c r="K2872" s="34"/>
      <c r="L2872" s="34"/>
      <c r="M2872" s="34"/>
      <c r="N2872" s="34"/>
      <c r="O2872" s="34"/>
      <c r="P2872" s="35"/>
    </row>
    <row r="2873" spans="1:16" x14ac:dyDescent="0.25">
      <c r="A2873" s="23">
        <f>A2864+1</f>
        <v>319</v>
      </c>
      <c r="B2873" s="1" t="s">
        <v>1</v>
      </c>
      <c r="C2873" s="2" t="s">
        <v>2</v>
      </c>
      <c r="D2873" s="2" t="s">
        <v>3</v>
      </c>
      <c r="E2873" s="3" t="s">
        <v>4</v>
      </c>
      <c r="F2873" s="10" t="s">
        <v>6</v>
      </c>
      <c r="G2873" s="11" t="s">
        <v>7</v>
      </c>
      <c r="H2873" s="11" t="s">
        <v>8</v>
      </c>
      <c r="I2873" s="12" t="s">
        <v>9</v>
      </c>
      <c r="J2873" s="13" t="s">
        <v>10</v>
      </c>
      <c r="K2873" s="14" t="s">
        <v>11</v>
      </c>
      <c r="L2873" s="14" t="s">
        <v>12</v>
      </c>
      <c r="M2873" s="14" t="s">
        <v>15</v>
      </c>
      <c r="N2873" s="14" t="s">
        <v>16</v>
      </c>
      <c r="O2873" s="14" t="s">
        <v>17</v>
      </c>
      <c r="P2873" s="15" t="s">
        <v>18</v>
      </c>
    </row>
    <row r="2874" spans="1:16" x14ac:dyDescent="0.25">
      <c r="B2874" s="4">
        <v>0.47</v>
      </c>
      <c r="C2874" s="5">
        <v>0.38</v>
      </c>
      <c r="D2874" s="5">
        <v>0.15</v>
      </c>
      <c r="E2874" s="6">
        <v>0.36</v>
      </c>
      <c r="F2874" s="36">
        <f>F2865+M2870</f>
        <v>0.72079255492051142</v>
      </c>
      <c r="G2874" s="38">
        <f>G2865+N2870</f>
        <v>9.0693588487502377E-2</v>
      </c>
      <c r="H2874" s="38">
        <f>H2865+O2870</f>
        <v>0.13277720284720043</v>
      </c>
      <c r="I2874" s="40">
        <f>I2865+P2870</f>
        <v>-2.0385568183214332E-2</v>
      </c>
      <c r="J2874" s="16">
        <f>B2874*F2874+C2874*G2874+D2874*H2874+I2874</f>
        <v>0.3727670766817569</v>
      </c>
      <c r="K2874" s="17">
        <f>J2874-E2874</f>
        <v>1.2767076681756917E-2</v>
      </c>
      <c r="L2874" s="17">
        <f>K2874*K2874</f>
        <v>1.6299824699786121E-4</v>
      </c>
      <c r="M2874" s="17">
        <f>(E2874-J2874)*B2874</f>
        <v>-6.0005260404257504E-3</v>
      </c>
      <c r="N2874" s="17">
        <f>(E2874-J2874)*C2874</f>
        <v>-4.8514891390676286E-3</v>
      </c>
      <c r="O2874" s="17">
        <f>(E2874-J2874)*D2874</f>
        <v>-1.9150615022635374E-3</v>
      </c>
      <c r="P2874" s="18">
        <f>(E2874-J2874)*I2874</f>
        <v>2.6026411219628141E-4</v>
      </c>
    </row>
    <row r="2875" spans="1:16" x14ac:dyDescent="0.25">
      <c r="B2875" s="4">
        <v>0.27</v>
      </c>
      <c r="C2875" s="5">
        <v>0.55000000000000004</v>
      </c>
      <c r="D2875" s="5">
        <v>0.18</v>
      </c>
      <c r="E2875" s="6">
        <v>0.28999999999999998</v>
      </c>
      <c r="F2875" s="36"/>
      <c r="G2875" s="38"/>
      <c r="H2875" s="38"/>
      <c r="I2875" s="40"/>
      <c r="J2875" s="16">
        <f>B2875*F2874+C2875*G2874+D2875*H2874+I2874</f>
        <v>0.24800979182594615</v>
      </c>
      <c r="K2875" s="17">
        <f t="shared" ref="K2875:K2878" si="1914">J2875-E2875</f>
        <v>-4.1990208174053828E-2</v>
      </c>
      <c r="L2875" s="17">
        <f t="shared" ref="L2875:L2878" si="1915">K2875*K2875</f>
        <v>1.7631775825003768E-3</v>
      </c>
      <c r="M2875" s="17">
        <f t="shared" ref="M2875:M2878" si="1916">(E2875-J2875)*B2875</f>
        <v>1.1337356206994534E-2</v>
      </c>
      <c r="N2875" s="17">
        <f t="shared" ref="N2875:N2878" si="1917">(E2875-J2875)*C2875</f>
        <v>2.3094614495729606E-2</v>
      </c>
      <c r="O2875" s="17">
        <f t="shared" ref="O2875:O2878" si="1918">(E2875-J2875)*D2875</f>
        <v>7.5582374713296886E-3</v>
      </c>
      <c r="P2875" s="18">
        <f>(E2875-J2875)*E2874</f>
        <v>1.5116474942659377E-2</v>
      </c>
    </row>
    <row r="2876" spans="1:16" x14ac:dyDescent="0.25">
      <c r="B2876" s="4">
        <v>0.22</v>
      </c>
      <c r="C2876" s="5">
        <v>0.71</v>
      </c>
      <c r="D2876" s="5">
        <v>7.0000000000000007E-2</v>
      </c>
      <c r="E2876" s="6">
        <v>0.22</v>
      </c>
      <c r="F2876" s="36"/>
      <c r="G2876" s="38"/>
      <c r="H2876" s="38"/>
      <c r="I2876" s="40"/>
      <c r="J2876" s="16">
        <f>B2876*F2874+C2876*G2874+D2876*H2874+I2874</f>
        <v>0.21187564592472891</v>
      </c>
      <c r="K2876" s="17">
        <f t="shared" si="1914"/>
        <v>-8.1243540752710952E-3</v>
      </c>
      <c r="L2876" s="17">
        <f t="shared" si="1915"/>
        <v>6.6005129140374056E-5</v>
      </c>
      <c r="M2876" s="17">
        <f t="shared" si="1916"/>
        <v>1.787357896559641E-3</v>
      </c>
      <c r="N2876" s="17">
        <f t="shared" si="1917"/>
        <v>5.7682913934424774E-3</v>
      </c>
      <c r="O2876" s="17">
        <f t="shared" si="1918"/>
        <v>5.6870478526897675E-4</v>
      </c>
      <c r="P2876" s="18">
        <f>(E2876-J2876)*E2874</f>
        <v>2.9247674670975941E-3</v>
      </c>
    </row>
    <row r="2877" spans="1:16" x14ac:dyDescent="0.25">
      <c r="B2877" s="4">
        <v>0.16</v>
      </c>
      <c r="C2877" s="5">
        <v>0.62</v>
      </c>
      <c r="D2877" s="5">
        <v>0.22</v>
      </c>
      <c r="E2877" s="6">
        <v>0.14000000000000001</v>
      </c>
      <c r="F2877" s="36"/>
      <c r="G2877" s="38"/>
      <c r="H2877" s="38"/>
      <c r="I2877" s="40"/>
      <c r="J2877" s="16">
        <f>B2877*F2874+C2877*G2874+D2877*H2874+I2874</f>
        <v>0.18038225009270309</v>
      </c>
      <c r="K2877" s="17">
        <f t="shared" si="1914"/>
        <v>4.0382250092703076E-2</v>
      </c>
      <c r="L2877" s="17">
        <f t="shared" si="1915"/>
        <v>1.6307261225496177E-3</v>
      </c>
      <c r="M2877" s="17">
        <f t="shared" si="1916"/>
        <v>-6.4611600148324925E-3</v>
      </c>
      <c r="N2877" s="17">
        <f t="shared" si="1917"/>
        <v>-2.5036995057475905E-2</v>
      </c>
      <c r="O2877" s="17">
        <f t="shared" si="1918"/>
        <v>-8.8840950203946771E-3</v>
      </c>
      <c r="P2877" s="18">
        <f>(E2877-J2877)*E2874</f>
        <v>-1.4537610033373108E-2</v>
      </c>
    </row>
    <row r="2878" spans="1:16" ht="15.75" thickBot="1" x14ac:dyDescent="0.3">
      <c r="B2878" s="7">
        <v>0.53</v>
      </c>
      <c r="C2878" s="8">
        <v>0.23</v>
      </c>
      <c r="D2878" s="8">
        <v>0.24</v>
      </c>
      <c r="E2878" s="9">
        <v>0.41</v>
      </c>
      <c r="F2878" s="37"/>
      <c r="G2878" s="39"/>
      <c r="H2878" s="39"/>
      <c r="I2878" s="41"/>
      <c r="J2878" s="19">
        <f>B2878*F2874+C2878*G2874+D2878*H2874+I2874</f>
        <v>0.41436053996011041</v>
      </c>
      <c r="K2878" s="20">
        <f t="shared" si="1914"/>
        <v>4.3605399601104322E-3</v>
      </c>
      <c r="L2878" s="20">
        <f t="shared" si="1915"/>
        <v>1.9014308743719888E-5</v>
      </c>
      <c r="M2878" s="20">
        <f t="shared" si="1916"/>
        <v>-2.3110861788585291E-3</v>
      </c>
      <c r="N2878" s="20">
        <f t="shared" si="1917"/>
        <v>-1.0029241908253994E-3</v>
      </c>
      <c r="O2878" s="20">
        <f t="shared" si="1918"/>
        <v>-1.0465295904265037E-3</v>
      </c>
      <c r="P2878" s="21">
        <f>(E2878-J2878)*E2874</f>
        <v>-1.5697943856397556E-3</v>
      </c>
    </row>
    <row r="2879" spans="1:16" x14ac:dyDescent="0.25">
      <c r="K2879" t="s">
        <v>13</v>
      </c>
      <c r="L2879" s="22">
        <f>AVERAGE(L2874:L2878)</f>
        <v>7.2838427798638987E-4</v>
      </c>
      <c r="M2879" s="22">
        <f t="shared" ref="M2879:P2879" si="1919">AVERAGE(M2874:M2878)</f>
        <v>-3.2961162611251941E-4</v>
      </c>
      <c r="N2879" s="22">
        <f t="shared" si="1919"/>
        <v>-4.0570049963936997E-4</v>
      </c>
      <c r="O2879" s="22">
        <f t="shared" si="1919"/>
        <v>-7.4374877129721048E-4</v>
      </c>
      <c r="P2879" s="22">
        <f t="shared" si="1919"/>
        <v>4.3882042058807807E-4</v>
      </c>
    </row>
    <row r="2880" spans="1:16" ht="15.75" thickBot="1" x14ac:dyDescent="0.3"/>
    <row r="2881" spans="1:16" ht="15.75" thickBot="1" x14ac:dyDescent="0.3">
      <c r="A2881" s="23" t="s">
        <v>19</v>
      </c>
      <c r="B2881" s="27" t="s">
        <v>0</v>
      </c>
      <c r="C2881" s="28"/>
      <c r="D2881" s="28"/>
      <c r="E2881" s="29"/>
      <c r="F2881" s="30" t="s">
        <v>5</v>
      </c>
      <c r="G2881" s="31"/>
      <c r="H2881" s="31"/>
      <c r="I2881" s="32"/>
      <c r="J2881" s="33" t="s">
        <v>14</v>
      </c>
      <c r="K2881" s="34"/>
      <c r="L2881" s="34"/>
      <c r="M2881" s="34"/>
      <c r="N2881" s="34"/>
      <c r="O2881" s="34"/>
      <c r="P2881" s="35"/>
    </row>
    <row r="2882" spans="1:16" x14ac:dyDescent="0.25">
      <c r="A2882" s="23">
        <f>A2873+1</f>
        <v>320</v>
      </c>
      <c r="B2882" s="1" t="s">
        <v>1</v>
      </c>
      <c r="C2882" s="2" t="s">
        <v>2</v>
      </c>
      <c r="D2882" s="2" t="s">
        <v>3</v>
      </c>
      <c r="E2882" s="3" t="s">
        <v>4</v>
      </c>
      <c r="F2882" s="10" t="s">
        <v>6</v>
      </c>
      <c r="G2882" s="11" t="s">
        <v>7</v>
      </c>
      <c r="H2882" s="11" t="s">
        <v>8</v>
      </c>
      <c r="I2882" s="12" t="s">
        <v>9</v>
      </c>
      <c r="J2882" s="13" t="s">
        <v>10</v>
      </c>
      <c r="K2882" s="14" t="s">
        <v>11</v>
      </c>
      <c r="L2882" s="14" t="s">
        <v>12</v>
      </c>
      <c r="M2882" s="14" t="s">
        <v>15</v>
      </c>
      <c r="N2882" s="14" t="s">
        <v>16</v>
      </c>
      <c r="O2882" s="14" t="s">
        <v>17</v>
      </c>
      <c r="P2882" s="15" t="s">
        <v>18</v>
      </c>
    </row>
    <row r="2883" spans="1:16" x14ac:dyDescent="0.25">
      <c r="B2883" s="4">
        <v>0.47</v>
      </c>
      <c r="C2883" s="5">
        <v>0.38</v>
      </c>
      <c r="D2883" s="5">
        <v>0.15</v>
      </c>
      <c r="E2883" s="6">
        <v>0.36</v>
      </c>
      <c r="F2883" s="42">
        <f>F2874+M2879</f>
        <v>0.72046294329439886</v>
      </c>
      <c r="G2883" s="45">
        <f>G2874+N2879</f>
        <v>9.0287887987863011E-2</v>
      </c>
      <c r="H2883" s="45">
        <f>H2874+O2879</f>
        <v>0.13203345407590322</v>
      </c>
      <c r="I2883" s="48">
        <f>I2874+P2879</f>
        <v>-1.9946747762626255E-2</v>
      </c>
      <c r="J2883" s="16">
        <f>B2883*F2883+C2883*G2883+D2883*H2883+I2883</f>
        <v>0.37278525113251459</v>
      </c>
      <c r="K2883" s="17">
        <f>J2883-E2883</f>
        <v>1.2785251132514608E-2</v>
      </c>
      <c r="L2883" s="17">
        <f>K2883*K2883</f>
        <v>1.6346264652146607E-4</v>
      </c>
      <c r="M2883" s="17">
        <f>(E2883-J2883)*B2883</f>
        <v>-6.0090680322818658E-3</v>
      </c>
      <c r="N2883" s="17">
        <f>(E2883-J2883)*C2883</f>
        <v>-4.8583954303555513E-3</v>
      </c>
      <c r="O2883" s="17">
        <f>(E2883-J2883)*D2883</f>
        <v>-1.9177876698771911E-3</v>
      </c>
      <c r="P2883" s="18">
        <f>(E2883-J2883)*I2883</f>
        <v>2.5502417942210057E-4</v>
      </c>
    </row>
    <row r="2884" spans="1:16" x14ac:dyDescent="0.25">
      <c r="B2884" s="4">
        <v>0.27</v>
      </c>
      <c r="C2884" s="5">
        <v>0.55000000000000004</v>
      </c>
      <c r="D2884" s="5">
        <v>0.18</v>
      </c>
      <c r="E2884" s="6">
        <v>0.28999999999999998</v>
      </c>
      <c r="F2884" s="43"/>
      <c r="G2884" s="46"/>
      <c r="H2884" s="46"/>
      <c r="I2884" s="49"/>
      <c r="J2884" s="16">
        <f>B2884*F2883+C2884*G2883+D2884*H2883+I2883</f>
        <v>0.24800260705384872</v>
      </c>
      <c r="K2884" s="17">
        <f t="shared" ref="K2884:K2887" si="1920">J2884-E2884</f>
        <v>-4.1997392946151263E-2</v>
      </c>
      <c r="L2884" s="17">
        <f t="shared" ref="L2884:L2887" si="1921">K2884*K2884</f>
        <v>1.7637810142734358E-3</v>
      </c>
      <c r="M2884" s="17">
        <f t="shared" ref="M2884:M2887" si="1922">(E2884-J2884)*B2884</f>
        <v>1.1339296095460841E-2</v>
      </c>
      <c r="N2884" s="17">
        <f t="shared" ref="N2884:N2887" si="1923">(E2884-J2884)*C2884</f>
        <v>2.3098566120383197E-2</v>
      </c>
      <c r="O2884" s="17">
        <f t="shared" ref="O2884:O2887" si="1924">(E2884-J2884)*D2884</f>
        <v>7.5595307303072271E-3</v>
      </c>
      <c r="P2884" s="18">
        <f>(E2884-J2884)*E2883</f>
        <v>1.5119061460614454E-2</v>
      </c>
    </row>
    <row r="2885" spans="1:16" x14ac:dyDescent="0.25">
      <c r="B2885" s="4">
        <v>0.22</v>
      </c>
      <c r="C2885" s="5">
        <v>0.71</v>
      </c>
      <c r="D2885" s="5">
        <v>7.0000000000000007E-2</v>
      </c>
      <c r="E2885" s="6">
        <v>0.22</v>
      </c>
      <c r="F2885" s="43"/>
      <c r="G2885" s="46"/>
      <c r="H2885" s="46"/>
      <c r="I2885" s="49"/>
      <c r="J2885" s="16">
        <f>B2885*F2883+C2885*G2883+D2885*H2883+I2883</f>
        <v>0.21190184201883744</v>
      </c>
      <c r="K2885" s="17">
        <f t="shared" si="1920"/>
        <v>-8.0981579811625626E-3</v>
      </c>
      <c r="L2885" s="17">
        <f t="shared" si="1921"/>
        <v>6.5580162687866914E-5</v>
      </c>
      <c r="M2885" s="17">
        <f t="shared" si="1922"/>
        <v>1.7815947558557637E-3</v>
      </c>
      <c r="N2885" s="17">
        <f t="shared" si="1923"/>
        <v>5.749692166625419E-3</v>
      </c>
      <c r="O2885" s="17">
        <f t="shared" si="1924"/>
        <v>5.6687105868137946E-4</v>
      </c>
      <c r="P2885" s="18">
        <f>(E2885-J2885)*E2883</f>
        <v>2.9153368732185224E-3</v>
      </c>
    </row>
    <row r="2886" spans="1:16" x14ac:dyDescent="0.25">
      <c r="B2886" s="4">
        <v>0.16</v>
      </c>
      <c r="C2886" s="5">
        <v>0.62</v>
      </c>
      <c r="D2886" s="5">
        <v>0.22</v>
      </c>
      <c r="E2886" s="6">
        <v>0.14000000000000001</v>
      </c>
      <c r="F2886" s="43"/>
      <c r="G2886" s="46"/>
      <c r="H2886" s="46"/>
      <c r="I2886" s="49"/>
      <c r="J2886" s="16">
        <f>B2886*F2883+C2886*G2883+D2886*H2883+I2883</f>
        <v>0.18035317361365133</v>
      </c>
      <c r="K2886" s="17">
        <f t="shared" si="1920"/>
        <v>4.0353173613651316E-2</v>
      </c>
      <c r="L2886" s="17">
        <f t="shared" si="1921"/>
        <v>1.6283786206934849E-3</v>
      </c>
      <c r="M2886" s="17">
        <f t="shared" si="1922"/>
        <v>-6.4565077781842109E-3</v>
      </c>
      <c r="N2886" s="17">
        <f t="shared" si="1923"/>
        <v>-2.5018967640463817E-2</v>
      </c>
      <c r="O2886" s="17">
        <f t="shared" si="1924"/>
        <v>-8.8776981950032894E-3</v>
      </c>
      <c r="P2886" s="18">
        <f>(E2886-J2886)*E2883</f>
        <v>-1.4527142500914473E-2</v>
      </c>
    </row>
    <row r="2887" spans="1:16" ht="15.75" thickBot="1" x14ac:dyDescent="0.3">
      <c r="B2887" s="7">
        <v>0.53</v>
      </c>
      <c r="C2887" s="8">
        <v>0.23</v>
      </c>
      <c r="D2887" s="8">
        <v>0.24</v>
      </c>
      <c r="E2887" s="9">
        <v>0.41</v>
      </c>
      <c r="F2887" s="44"/>
      <c r="G2887" s="47"/>
      <c r="H2887" s="47"/>
      <c r="I2887" s="50"/>
      <c r="J2887" s="19">
        <f>B2887*F2883+C2887*G2883+D2887*H2883+I2883</f>
        <v>0.41435285539883038</v>
      </c>
      <c r="K2887" s="20">
        <f t="shared" si="1920"/>
        <v>4.352855398830402E-3</v>
      </c>
      <c r="L2887" s="20">
        <f t="shared" si="1921"/>
        <v>1.8947350123126977E-5</v>
      </c>
      <c r="M2887" s="20">
        <f t="shared" si="1922"/>
        <v>-2.307013361380113E-3</v>
      </c>
      <c r="N2887" s="20">
        <f t="shared" si="1923"/>
        <v>-1.0011567417309924E-3</v>
      </c>
      <c r="O2887" s="20">
        <f t="shared" si="1924"/>
        <v>-1.0446852957192963E-3</v>
      </c>
      <c r="P2887" s="21">
        <f>(E2887-J2887)*E2883</f>
        <v>-1.5670279435789447E-3</v>
      </c>
    </row>
    <row r="2888" spans="1:16" x14ac:dyDescent="0.25">
      <c r="K2888" t="s">
        <v>13</v>
      </c>
      <c r="L2888" s="22">
        <f>AVERAGE(L2883:L2887)</f>
        <v>7.2802995885987609E-4</v>
      </c>
      <c r="M2888" s="22">
        <f t="shared" ref="M2888:P2888" si="1925">AVERAGE(M2883:M2887)</f>
        <v>-3.3033966410591704E-4</v>
      </c>
      <c r="N2888" s="22">
        <f t="shared" si="1925"/>
        <v>-4.060523051083488E-4</v>
      </c>
      <c r="O2888" s="22">
        <f t="shared" si="1925"/>
        <v>-7.4275387432223405E-4</v>
      </c>
      <c r="P2888" s="22">
        <f t="shared" si="1925"/>
        <v>4.3905041375233189E-4</v>
      </c>
    </row>
    <row r="2889" spans="1:16" ht="15.75" thickBot="1" x14ac:dyDescent="0.3"/>
    <row r="2890" spans="1:16" ht="15.75" thickBot="1" x14ac:dyDescent="0.3">
      <c r="A2890" s="23" t="s">
        <v>19</v>
      </c>
      <c r="B2890" s="27" t="s">
        <v>0</v>
      </c>
      <c r="C2890" s="28"/>
      <c r="D2890" s="28"/>
      <c r="E2890" s="29"/>
      <c r="F2890" s="30" t="s">
        <v>5</v>
      </c>
      <c r="G2890" s="31"/>
      <c r="H2890" s="31"/>
      <c r="I2890" s="32"/>
      <c r="J2890" s="33" t="s">
        <v>14</v>
      </c>
      <c r="K2890" s="34"/>
      <c r="L2890" s="34"/>
      <c r="M2890" s="34"/>
      <c r="N2890" s="34"/>
      <c r="O2890" s="34"/>
      <c r="P2890" s="35"/>
    </row>
    <row r="2891" spans="1:16" x14ac:dyDescent="0.25">
      <c r="A2891" s="23">
        <f>A2882+1</f>
        <v>321</v>
      </c>
      <c r="B2891" s="1" t="s">
        <v>1</v>
      </c>
      <c r="C2891" s="2" t="s">
        <v>2</v>
      </c>
      <c r="D2891" s="2" t="s">
        <v>3</v>
      </c>
      <c r="E2891" s="3" t="s">
        <v>4</v>
      </c>
      <c r="F2891" s="10" t="s">
        <v>6</v>
      </c>
      <c r="G2891" s="11" t="s">
        <v>7</v>
      </c>
      <c r="H2891" s="11" t="s">
        <v>8</v>
      </c>
      <c r="I2891" s="12" t="s">
        <v>9</v>
      </c>
      <c r="J2891" s="13" t="s">
        <v>10</v>
      </c>
      <c r="K2891" s="14" t="s">
        <v>11</v>
      </c>
      <c r="L2891" s="14" t="s">
        <v>12</v>
      </c>
      <c r="M2891" s="14" t="s">
        <v>15</v>
      </c>
      <c r="N2891" s="14" t="s">
        <v>16</v>
      </c>
      <c r="O2891" s="14" t="s">
        <v>17</v>
      </c>
      <c r="P2891" s="15" t="s">
        <v>18</v>
      </c>
    </row>
    <row r="2892" spans="1:16" x14ac:dyDescent="0.25">
      <c r="B2892" s="4">
        <v>0.47</v>
      </c>
      <c r="C2892" s="5">
        <v>0.38</v>
      </c>
      <c r="D2892" s="5">
        <v>0.15</v>
      </c>
      <c r="E2892" s="6">
        <v>0.36</v>
      </c>
      <c r="F2892" s="36">
        <f>F2883+M2888</f>
        <v>0.72013260363029297</v>
      </c>
      <c r="G2892" s="38">
        <f>G2883+N2888</f>
        <v>8.9881835682754666E-2</v>
      </c>
      <c r="H2892" s="38">
        <f>H2883+O2888</f>
        <v>0.13129070020158098</v>
      </c>
      <c r="I2892" s="40">
        <f>I2883+P2888</f>
        <v>-1.9507697348873924E-2</v>
      </c>
      <c r="J2892" s="16">
        <f>B2892*F2892+C2892*G2892+D2892*H2892+I2892</f>
        <v>0.37280332894704771</v>
      </c>
      <c r="K2892" s="17">
        <f>J2892-E2892</f>
        <v>1.2803328947047721E-2</v>
      </c>
      <c r="L2892" s="17">
        <f>K2892*K2892</f>
        <v>1.639252321263101E-4</v>
      </c>
      <c r="M2892" s="17">
        <f>(E2892-J2892)*B2892</f>
        <v>-6.0175646051124285E-3</v>
      </c>
      <c r="N2892" s="17">
        <f>(E2892-J2892)*C2892</f>
        <v>-4.8652649998781336E-3</v>
      </c>
      <c r="O2892" s="17">
        <f>(E2892-J2892)*D2892</f>
        <v>-1.920499342057158E-3</v>
      </c>
      <c r="P2892" s="18">
        <f>(E2892-J2892)*I2892</f>
        <v>2.497634661570836E-4</v>
      </c>
    </row>
    <row r="2893" spans="1:16" x14ac:dyDescent="0.25">
      <c r="B2893" s="4">
        <v>0.27</v>
      </c>
      <c r="C2893" s="5">
        <v>0.55000000000000004</v>
      </c>
      <c r="D2893" s="5">
        <v>0.18</v>
      </c>
      <c r="E2893" s="6">
        <v>0.28999999999999998</v>
      </c>
      <c r="F2893" s="36"/>
      <c r="G2893" s="38"/>
      <c r="H2893" s="38"/>
      <c r="I2893" s="40"/>
      <c r="J2893" s="16">
        <f>B2893*F2892+C2893*G2892+D2893*H2892+I2892</f>
        <v>0.24799544129310486</v>
      </c>
      <c r="K2893" s="17">
        <f t="shared" ref="K2893:K2896" si="1926">J2893-E2893</f>
        <v>-4.2004558706895123E-2</v>
      </c>
      <c r="L2893" s="17">
        <f t="shared" ref="L2893:L2896" si="1927">K2893*K2893</f>
        <v>1.7643829521609988E-3</v>
      </c>
      <c r="M2893" s="17">
        <f t="shared" ref="M2893:M2896" si="1928">(E2893-J2893)*B2893</f>
        <v>1.1341230850861684E-2</v>
      </c>
      <c r="N2893" s="17">
        <f t="shared" ref="N2893:N2896" si="1929">(E2893-J2893)*C2893</f>
        <v>2.3102507288792321E-2</v>
      </c>
      <c r="O2893" s="17">
        <f t="shared" ref="O2893:O2896" si="1930">(E2893-J2893)*D2893</f>
        <v>7.5608205672411215E-3</v>
      </c>
      <c r="P2893" s="18">
        <f>(E2893-J2893)*E2892</f>
        <v>1.5121641134482243E-2</v>
      </c>
    </row>
    <row r="2894" spans="1:16" x14ac:dyDescent="0.25">
      <c r="B2894" s="4">
        <v>0.22</v>
      </c>
      <c r="C2894" s="5">
        <v>0.71</v>
      </c>
      <c r="D2894" s="5">
        <v>7.0000000000000007E-2</v>
      </c>
      <c r="E2894" s="6">
        <v>0.22</v>
      </c>
      <c r="F2894" s="36"/>
      <c r="G2894" s="38"/>
      <c r="H2894" s="38"/>
      <c r="I2894" s="40"/>
      <c r="J2894" s="16">
        <f>B2894*F2892+C2894*G2892+D2894*H2892+I2892</f>
        <v>0.21192792779865702</v>
      </c>
      <c r="K2894" s="17">
        <f t="shared" si="1926"/>
        <v>-8.0720722013429835E-3</v>
      </c>
      <c r="L2894" s="17">
        <f t="shared" si="1927"/>
        <v>6.5158349623694161E-5</v>
      </c>
      <c r="M2894" s="17">
        <f t="shared" si="1928"/>
        <v>1.7758558842954563E-3</v>
      </c>
      <c r="N2894" s="17">
        <f t="shared" si="1929"/>
        <v>5.7311712629535176E-3</v>
      </c>
      <c r="O2894" s="17">
        <f t="shared" si="1930"/>
        <v>5.6504505409400892E-4</v>
      </c>
      <c r="P2894" s="18">
        <f>(E2894-J2894)*E2892</f>
        <v>2.9059459924834739E-3</v>
      </c>
    </row>
    <row r="2895" spans="1:16" x14ac:dyDescent="0.25">
      <c r="B2895" s="4">
        <v>0.16</v>
      </c>
      <c r="C2895" s="5">
        <v>0.62</v>
      </c>
      <c r="D2895" s="5">
        <v>0.22</v>
      </c>
      <c r="E2895" s="6">
        <v>0.14000000000000001</v>
      </c>
      <c r="F2895" s="36"/>
      <c r="G2895" s="38"/>
      <c r="H2895" s="38"/>
      <c r="I2895" s="40"/>
      <c r="J2895" s="16">
        <f>B2895*F2892+C2895*G2892+D2895*H2892+I2892</f>
        <v>0.18032421139962865</v>
      </c>
      <c r="K2895" s="17">
        <f t="shared" si="1926"/>
        <v>4.0324211399628634E-2</v>
      </c>
      <c r="L2895" s="17">
        <f t="shared" si="1927"/>
        <v>1.6260420250019398E-3</v>
      </c>
      <c r="M2895" s="17">
        <f t="shared" si="1928"/>
        <v>-6.4518738239405819E-3</v>
      </c>
      <c r="N2895" s="17">
        <f t="shared" si="1929"/>
        <v>-2.5001011067769752E-2</v>
      </c>
      <c r="O2895" s="17">
        <f t="shared" si="1930"/>
        <v>-8.8713265079183E-3</v>
      </c>
      <c r="P2895" s="18">
        <f>(E2895-J2895)*E2892</f>
        <v>-1.4516716103866309E-2</v>
      </c>
    </row>
    <row r="2896" spans="1:16" ht="15.75" thickBot="1" x14ac:dyDescent="0.3">
      <c r="B2896" s="7">
        <v>0.53</v>
      </c>
      <c r="C2896" s="8">
        <v>0.23</v>
      </c>
      <c r="D2896" s="8">
        <v>0.24</v>
      </c>
      <c r="E2896" s="9">
        <v>0.41</v>
      </c>
      <c r="F2896" s="37"/>
      <c r="G2896" s="39"/>
      <c r="H2896" s="39"/>
      <c r="I2896" s="41"/>
      <c r="J2896" s="19">
        <f>B2896*F2892+C2896*G2892+D2896*H2892+I2892</f>
        <v>0.41434517283059435</v>
      </c>
      <c r="K2896" s="20">
        <f t="shared" si="1926"/>
        <v>4.3451728305943793E-3</v>
      </c>
      <c r="L2896" s="20">
        <f t="shared" si="1927"/>
        <v>1.8880526927735571E-5</v>
      </c>
      <c r="M2896" s="20">
        <f t="shared" si="1928"/>
        <v>-2.3029416002150211E-3</v>
      </c>
      <c r="N2896" s="20">
        <f t="shared" si="1929"/>
        <v>-9.9938975103670727E-4</v>
      </c>
      <c r="O2896" s="20">
        <f t="shared" si="1930"/>
        <v>-1.0428414793426509E-3</v>
      </c>
      <c r="P2896" s="21">
        <f>(E2896-J2896)*E2892</f>
        <v>-1.5642622190139765E-3</v>
      </c>
    </row>
    <row r="2897" spans="1:16" x14ac:dyDescent="0.25">
      <c r="K2897" t="s">
        <v>13</v>
      </c>
      <c r="L2897" s="22">
        <f>AVERAGE(L2892:L2896)</f>
        <v>7.276778171681356E-4</v>
      </c>
      <c r="M2897" s="22">
        <f t="shared" ref="M2897:P2897" si="1931">AVERAGE(M2892:M2896)</f>
        <v>-3.310586588221783E-4</v>
      </c>
      <c r="N2897" s="22">
        <f t="shared" si="1931"/>
        <v>-4.0639745338775081E-4</v>
      </c>
      <c r="O2897" s="22">
        <f t="shared" si="1931"/>
        <v>-7.4176034159659557E-4</v>
      </c>
      <c r="P2897" s="22">
        <f t="shared" si="1931"/>
        <v>4.392744540485027E-4</v>
      </c>
    </row>
    <row r="2898" spans="1:16" ht="15.75" thickBot="1" x14ac:dyDescent="0.3"/>
    <row r="2899" spans="1:16" ht="15.75" thickBot="1" x14ac:dyDescent="0.3">
      <c r="A2899" s="23" t="s">
        <v>19</v>
      </c>
      <c r="B2899" s="27" t="s">
        <v>0</v>
      </c>
      <c r="C2899" s="28"/>
      <c r="D2899" s="28"/>
      <c r="E2899" s="29"/>
      <c r="F2899" s="30" t="s">
        <v>5</v>
      </c>
      <c r="G2899" s="31"/>
      <c r="H2899" s="31"/>
      <c r="I2899" s="32"/>
      <c r="J2899" s="33" t="s">
        <v>14</v>
      </c>
      <c r="K2899" s="34"/>
      <c r="L2899" s="34"/>
      <c r="M2899" s="34"/>
      <c r="N2899" s="34"/>
      <c r="O2899" s="34"/>
      <c r="P2899" s="35"/>
    </row>
    <row r="2900" spans="1:16" x14ac:dyDescent="0.25">
      <c r="A2900" s="23">
        <f>A2891+1</f>
        <v>322</v>
      </c>
      <c r="B2900" s="1" t="s">
        <v>1</v>
      </c>
      <c r="C2900" s="2" t="s">
        <v>2</v>
      </c>
      <c r="D2900" s="2" t="s">
        <v>3</v>
      </c>
      <c r="E2900" s="3" t="s">
        <v>4</v>
      </c>
      <c r="F2900" s="10" t="s">
        <v>6</v>
      </c>
      <c r="G2900" s="11" t="s">
        <v>7</v>
      </c>
      <c r="H2900" s="11" t="s">
        <v>8</v>
      </c>
      <c r="I2900" s="12" t="s">
        <v>9</v>
      </c>
      <c r="J2900" s="13" t="s">
        <v>10</v>
      </c>
      <c r="K2900" s="14" t="s">
        <v>11</v>
      </c>
      <c r="L2900" s="14" t="s">
        <v>12</v>
      </c>
      <c r="M2900" s="14" t="s">
        <v>15</v>
      </c>
      <c r="N2900" s="14" t="s">
        <v>16</v>
      </c>
      <c r="O2900" s="14" t="s">
        <v>17</v>
      </c>
      <c r="P2900" s="15" t="s">
        <v>18</v>
      </c>
    </row>
    <row r="2901" spans="1:16" x14ac:dyDescent="0.25">
      <c r="B2901" s="4">
        <v>0.47</v>
      </c>
      <c r="C2901" s="5">
        <v>0.38</v>
      </c>
      <c r="D2901" s="5">
        <v>0.15</v>
      </c>
      <c r="E2901" s="6">
        <v>0.36</v>
      </c>
      <c r="F2901" s="36">
        <f>F2892+M2897</f>
        <v>0.71980154497147075</v>
      </c>
      <c r="G2901" s="38">
        <f>G2892+N2897</f>
        <v>8.9475438229366919E-2</v>
      </c>
      <c r="H2901" s="38">
        <f>H2892+O2897</f>
        <v>0.13054893985998439</v>
      </c>
      <c r="I2901" s="40">
        <f>I2892+P2897</f>
        <v>-1.906842289482542E-2</v>
      </c>
      <c r="J2901" s="16">
        <f>B2901*F2901+C2901*G2901+D2901*H2901+I2901</f>
        <v>0.37282131074792291</v>
      </c>
      <c r="K2901" s="17">
        <f>J2901-E2901</f>
        <v>1.282131074792292E-2</v>
      </c>
      <c r="L2901" s="17">
        <f>K2901*K2901</f>
        <v>1.6438600929480379E-4</v>
      </c>
      <c r="M2901" s="17">
        <f>(E2901-J2901)*B2901</f>
        <v>-6.0260160515237726E-3</v>
      </c>
      <c r="N2901" s="17">
        <f>(E2901-J2901)*C2901</f>
        <v>-4.8720980842107096E-3</v>
      </c>
      <c r="O2901" s="17">
        <f>(E2901-J2901)*D2901</f>
        <v>-1.923196612188438E-3</v>
      </c>
      <c r="P2901" s="18">
        <f>(E2901-J2901)*I2901</f>
        <v>2.4448217540736465E-4</v>
      </c>
    </row>
    <row r="2902" spans="1:16" x14ac:dyDescent="0.25">
      <c r="B2902" s="4">
        <v>0.27</v>
      </c>
      <c r="C2902" s="5">
        <v>0.55000000000000004</v>
      </c>
      <c r="D2902" s="5">
        <v>0.18</v>
      </c>
      <c r="E2902" s="6">
        <v>0.28999999999999998</v>
      </c>
      <c r="F2902" s="36"/>
      <c r="G2902" s="38"/>
      <c r="H2902" s="38"/>
      <c r="I2902" s="40"/>
      <c r="J2902" s="16">
        <f>B2902*F2901+C2902*G2901+D2902*H2901+I2901</f>
        <v>0.24798829444842069</v>
      </c>
      <c r="K2902" s="17">
        <f t="shared" ref="K2902:K2905" si="1932">J2902-E2902</f>
        <v>-4.2011705551579293E-2</v>
      </c>
      <c r="L2902" s="17">
        <f t="shared" ref="L2902:L2905" si="1933">K2902*K2902</f>
        <v>1.7649834033525984E-3</v>
      </c>
      <c r="M2902" s="17">
        <f t="shared" ref="M2902:M2905" si="1934">(E2902-J2902)*B2902</f>
        <v>1.134316049892641E-2</v>
      </c>
      <c r="N2902" s="17">
        <f t="shared" ref="N2902:N2905" si="1935">(E2902-J2902)*C2902</f>
        <v>2.3106438053368612E-2</v>
      </c>
      <c r="O2902" s="17">
        <f t="shared" ref="O2902:O2905" si="1936">(E2902-J2902)*D2902</f>
        <v>7.5621069992842724E-3</v>
      </c>
      <c r="P2902" s="18">
        <f>(E2902-J2902)*E2901</f>
        <v>1.5124213998568545E-2</v>
      </c>
    </row>
    <row r="2903" spans="1:16" x14ac:dyDescent="0.25">
      <c r="B2903" s="4">
        <v>0.22</v>
      </c>
      <c r="C2903" s="5">
        <v>0.71</v>
      </c>
      <c r="D2903" s="5">
        <v>7.0000000000000007E-2</v>
      </c>
      <c r="E2903" s="6">
        <v>0.22</v>
      </c>
      <c r="F2903" s="36"/>
      <c r="G2903" s="38"/>
      <c r="H2903" s="38"/>
      <c r="I2903" s="40"/>
      <c r="J2903" s="16">
        <f>B2903*F2901+C2903*G2901+D2903*H2901+I2901</f>
        <v>0.21195390393194757</v>
      </c>
      <c r="K2903" s="17">
        <f t="shared" si="1932"/>
        <v>-8.0460960680524274E-3</v>
      </c>
      <c r="L2903" s="17">
        <f t="shared" si="1933"/>
        <v>6.4739661936328739E-5</v>
      </c>
      <c r="M2903" s="17">
        <f t="shared" si="1934"/>
        <v>1.770141134971534E-3</v>
      </c>
      <c r="N2903" s="17">
        <f t="shared" si="1935"/>
        <v>5.7127282083172231E-3</v>
      </c>
      <c r="O2903" s="17">
        <f t="shared" si="1936"/>
        <v>5.6322672476366998E-4</v>
      </c>
      <c r="P2903" s="18">
        <f>(E2903-J2903)*E2901</f>
        <v>2.8965945844988739E-3</v>
      </c>
    </row>
    <row r="2904" spans="1:16" x14ac:dyDescent="0.25">
      <c r="B2904" s="4">
        <v>0.16</v>
      </c>
      <c r="C2904" s="5">
        <v>0.62</v>
      </c>
      <c r="D2904" s="5">
        <v>0.22</v>
      </c>
      <c r="E2904" s="6">
        <v>0.14000000000000001</v>
      </c>
      <c r="F2904" s="36"/>
      <c r="G2904" s="38"/>
      <c r="H2904" s="38"/>
      <c r="I2904" s="40"/>
      <c r="J2904" s="16">
        <f>B2904*F2901+C2904*G2901+D2904*H2901+I2901</f>
        <v>0.180295362772014</v>
      </c>
      <c r="K2904" s="17">
        <f t="shared" si="1932"/>
        <v>4.0295362772013982E-2</v>
      </c>
      <c r="L2904" s="17">
        <f t="shared" si="1933"/>
        <v>1.6237162609282103E-3</v>
      </c>
      <c r="M2904" s="17">
        <f t="shared" si="1934"/>
        <v>-6.447258043522237E-3</v>
      </c>
      <c r="N2904" s="17">
        <f t="shared" si="1935"/>
        <v>-2.498312491864867E-2</v>
      </c>
      <c r="O2904" s="17">
        <f t="shared" si="1936"/>
        <v>-8.8649798098430765E-3</v>
      </c>
      <c r="P2904" s="18">
        <f>(E2904-J2904)*E2901</f>
        <v>-1.4506330597925034E-2</v>
      </c>
    </row>
    <row r="2905" spans="1:16" ht="15.75" thickBot="1" x14ac:dyDescent="0.3">
      <c r="B2905" s="7">
        <v>0.53</v>
      </c>
      <c r="C2905" s="8">
        <v>0.23</v>
      </c>
      <c r="D2905" s="8">
        <v>0.24</v>
      </c>
      <c r="E2905" s="9">
        <v>0.41</v>
      </c>
      <c r="F2905" s="37"/>
      <c r="G2905" s="39"/>
      <c r="H2905" s="39"/>
      <c r="I2905" s="41"/>
      <c r="J2905" s="19">
        <f>B2905*F2901+C2905*G2901+D2905*H2901+I2901</f>
        <v>0.41433749229920475</v>
      </c>
      <c r="K2905" s="20">
        <f t="shared" si="1932"/>
        <v>4.3374922992047704E-3</v>
      </c>
      <c r="L2905" s="20">
        <f t="shared" si="1933"/>
        <v>1.8813839445660686E-5</v>
      </c>
      <c r="M2905" s="20">
        <f t="shared" si="1934"/>
        <v>-2.2988709185785285E-3</v>
      </c>
      <c r="N2905" s="20">
        <f t="shared" si="1935"/>
        <v>-9.9762322881709721E-4</v>
      </c>
      <c r="O2905" s="20">
        <f t="shared" si="1936"/>
        <v>-1.0409981518091449E-3</v>
      </c>
      <c r="P2905" s="21">
        <f>(E2905-J2905)*E2901</f>
        <v>-1.5614972277137173E-3</v>
      </c>
    </row>
    <row r="2906" spans="1:16" x14ac:dyDescent="0.25">
      <c r="K2906" t="s">
        <v>13</v>
      </c>
      <c r="L2906" s="22">
        <f>AVERAGE(L2901:L2905)</f>
        <v>7.2732783499152042E-4</v>
      </c>
      <c r="M2906" s="22">
        <f t="shared" ref="M2906:P2906" si="1937">AVERAGE(M2901:M2905)</f>
        <v>-3.3176867594531873E-4</v>
      </c>
      <c r="N2906" s="22">
        <f t="shared" si="1937"/>
        <v>-4.0673599399812808E-4</v>
      </c>
      <c r="O2906" s="22">
        <f t="shared" si="1937"/>
        <v>-7.4076816995854338E-4</v>
      </c>
      <c r="P2906" s="22">
        <f t="shared" si="1937"/>
        <v>4.3949258656720647E-4</v>
      </c>
    </row>
    <row r="2907" spans="1:16" ht="15.75" thickBot="1" x14ac:dyDescent="0.3"/>
    <row r="2908" spans="1:16" ht="15.75" thickBot="1" x14ac:dyDescent="0.3">
      <c r="A2908" s="23" t="s">
        <v>19</v>
      </c>
      <c r="B2908" s="27" t="s">
        <v>0</v>
      </c>
      <c r="C2908" s="28"/>
      <c r="D2908" s="28"/>
      <c r="E2908" s="29"/>
      <c r="F2908" s="30" t="s">
        <v>5</v>
      </c>
      <c r="G2908" s="31"/>
      <c r="H2908" s="31"/>
      <c r="I2908" s="32"/>
      <c r="J2908" s="33" t="s">
        <v>14</v>
      </c>
      <c r="K2908" s="34"/>
      <c r="L2908" s="34"/>
      <c r="M2908" s="34"/>
      <c r="N2908" s="34"/>
      <c r="O2908" s="34"/>
      <c r="P2908" s="35"/>
    </row>
    <row r="2909" spans="1:16" x14ac:dyDescent="0.25">
      <c r="A2909" s="23">
        <f>A2900+1</f>
        <v>323</v>
      </c>
      <c r="B2909" s="1" t="s">
        <v>1</v>
      </c>
      <c r="C2909" s="2" t="s">
        <v>2</v>
      </c>
      <c r="D2909" s="2" t="s">
        <v>3</v>
      </c>
      <c r="E2909" s="3" t="s">
        <v>4</v>
      </c>
      <c r="F2909" s="10" t="s">
        <v>6</v>
      </c>
      <c r="G2909" s="11" t="s">
        <v>7</v>
      </c>
      <c r="H2909" s="11" t="s">
        <v>8</v>
      </c>
      <c r="I2909" s="12" t="s">
        <v>9</v>
      </c>
      <c r="J2909" s="13" t="s">
        <v>10</v>
      </c>
      <c r="K2909" s="14" t="s">
        <v>11</v>
      </c>
      <c r="L2909" s="14" t="s">
        <v>12</v>
      </c>
      <c r="M2909" s="14" t="s">
        <v>15</v>
      </c>
      <c r="N2909" s="14" t="s">
        <v>16</v>
      </c>
      <c r="O2909" s="14" t="s">
        <v>17</v>
      </c>
      <c r="P2909" s="15" t="s">
        <v>18</v>
      </c>
    </row>
    <row r="2910" spans="1:16" x14ac:dyDescent="0.25">
      <c r="B2910" s="4">
        <v>0.47</v>
      </c>
      <c r="C2910" s="5">
        <v>0.38</v>
      </c>
      <c r="D2910" s="5">
        <v>0.15</v>
      </c>
      <c r="E2910" s="6">
        <v>0.36</v>
      </c>
      <c r="F2910" s="36">
        <f>F2901+M2906</f>
        <v>0.71946977629552544</v>
      </c>
      <c r="G2910" s="38">
        <f>G2901+N2906</f>
        <v>8.9068702235368793E-2</v>
      </c>
      <c r="H2910" s="38">
        <f>H2901+O2906</f>
        <v>0.12980817169002584</v>
      </c>
      <c r="I2910" s="40">
        <f>I2901+P2906</f>
        <v>-1.8628930308258213E-2</v>
      </c>
      <c r="J2910" s="16">
        <f>B2910*F2910+C2910*G2910+D2910*H2910+I2910</f>
        <v>0.37283919715358271</v>
      </c>
      <c r="K2910" s="17">
        <f>J2910-E2910</f>
        <v>1.2839197153582727E-2</v>
      </c>
      <c r="L2910" s="17">
        <f>K2910*K2910</f>
        <v>1.6484498354856679E-4</v>
      </c>
      <c r="M2910" s="17">
        <f>(E2910-J2910)*B2910</f>
        <v>-6.0344226621838809E-3</v>
      </c>
      <c r="N2910" s="17">
        <f>(E2910-J2910)*C2910</f>
        <v>-4.8788949183614363E-3</v>
      </c>
      <c r="O2910" s="17">
        <f>(E2910-J2910)*D2910</f>
        <v>-1.9258795730374089E-3</v>
      </c>
      <c r="P2910" s="18">
        <f>(E2910-J2910)*I2910</f>
        <v>2.3918050898807982E-4</v>
      </c>
    </row>
    <row r="2911" spans="1:16" x14ac:dyDescent="0.25">
      <c r="B2911" s="4">
        <v>0.27</v>
      </c>
      <c r="C2911" s="5">
        <v>0.55000000000000004</v>
      </c>
      <c r="D2911" s="5">
        <v>0.18</v>
      </c>
      <c r="E2911" s="6">
        <v>0.28999999999999998</v>
      </c>
      <c r="F2911" s="36"/>
      <c r="G2911" s="38"/>
      <c r="H2911" s="38"/>
      <c r="I2911" s="40"/>
      <c r="J2911" s="16">
        <f>B2911*F2910+C2911*G2910+D2911*H2910+I2910</f>
        <v>0.24798116642519116</v>
      </c>
      <c r="K2911" s="17">
        <f t="shared" ref="K2911:K2914" si="1938">J2911-E2911</f>
        <v>-4.2018833574808817E-2</v>
      </c>
      <c r="L2911" s="17">
        <f t="shared" ref="L2911:L2914" si="1939">K2911*K2911</f>
        <v>1.7655823749874807E-3</v>
      </c>
      <c r="M2911" s="17">
        <f t="shared" ref="M2911:M2914" si="1940">(E2911-J2911)*B2911</f>
        <v>1.1345085065198381E-2</v>
      </c>
      <c r="N2911" s="17">
        <f t="shared" ref="N2911:N2914" si="1941">(E2911-J2911)*C2911</f>
        <v>2.3110358466144853E-2</v>
      </c>
      <c r="O2911" s="17">
        <f t="shared" ref="O2911:O2914" si="1942">(E2911-J2911)*D2911</f>
        <v>7.5633900434655867E-3</v>
      </c>
      <c r="P2911" s="18">
        <f>(E2911-J2911)*E2910</f>
        <v>1.5126780086931173E-2</v>
      </c>
    </row>
    <row r="2912" spans="1:16" x14ac:dyDescent="0.25">
      <c r="B2912" s="4">
        <v>0.22</v>
      </c>
      <c r="C2912" s="5">
        <v>0.71</v>
      </c>
      <c r="D2912" s="5">
        <v>7.0000000000000007E-2</v>
      </c>
      <c r="E2912" s="6">
        <v>0.22</v>
      </c>
      <c r="F2912" s="36"/>
      <c r="G2912" s="38"/>
      <c r="H2912" s="38"/>
      <c r="I2912" s="40"/>
      <c r="J2912" s="16">
        <f>B2912*F2910+C2912*G2910+D2912*H2910+I2910</f>
        <v>0.21197977108217106</v>
      </c>
      <c r="K2912" s="17">
        <f t="shared" si="1938"/>
        <v>-8.0202289178289421E-3</v>
      </c>
      <c r="L2912" s="17">
        <f t="shared" si="1939"/>
        <v>6.4324071894379599E-5</v>
      </c>
      <c r="M2912" s="17">
        <f t="shared" si="1940"/>
        <v>1.7644503619223672E-3</v>
      </c>
      <c r="N2912" s="17">
        <f t="shared" si="1941"/>
        <v>5.6943625316585485E-3</v>
      </c>
      <c r="O2912" s="17">
        <f t="shared" si="1942"/>
        <v>5.6141602424802602E-4</v>
      </c>
      <c r="P2912" s="18">
        <f>(E2912-J2912)*E2910</f>
        <v>2.887282410418419E-3</v>
      </c>
    </row>
    <row r="2913" spans="1:16" x14ac:dyDescent="0.25">
      <c r="B2913" s="4">
        <v>0.16</v>
      </c>
      <c r="C2913" s="5">
        <v>0.62</v>
      </c>
      <c r="D2913" s="5">
        <v>0.22</v>
      </c>
      <c r="E2913" s="6">
        <v>0.14000000000000001</v>
      </c>
      <c r="F2913" s="36"/>
      <c r="G2913" s="38"/>
      <c r="H2913" s="38"/>
      <c r="I2913" s="40"/>
      <c r="J2913" s="16">
        <f>B2913*F2910+C2913*G2910+D2913*H2910+I2910</f>
        <v>0.18026662705676019</v>
      </c>
      <c r="K2913" s="17">
        <f t="shared" si="1938"/>
        <v>4.0266627056760179E-2</v>
      </c>
      <c r="L2913" s="17">
        <f t="shared" si="1939"/>
        <v>1.621401254528211E-3</v>
      </c>
      <c r="M2913" s="17">
        <f t="shared" si="1940"/>
        <v>-6.4426603290816285E-3</v>
      </c>
      <c r="N2913" s="17">
        <f t="shared" si="1941"/>
        <v>-2.4965308775191312E-2</v>
      </c>
      <c r="O2913" s="17">
        <f t="shared" si="1942"/>
        <v>-8.8586579524872391E-3</v>
      </c>
      <c r="P2913" s="18">
        <f>(E2913-J2913)*E2910</f>
        <v>-1.4495985740433663E-2</v>
      </c>
    </row>
    <row r="2914" spans="1:16" ht="15.75" thickBot="1" x14ac:dyDescent="0.3">
      <c r="B2914" s="7">
        <v>0.53</v>
      </c>
      <c r="C2914" s="8">
        <v>0.23</v>
      </c>
      <c r="D2914" s="8">
        <v>0.24</v>
      </c>
      <c r="E2914" s="9">
        <v>0.41</v>
      </c>
      <c r="F2914" s="37"/>
      <c r="G2914" s="39"/>
      <c r="H2914" s="39"/>
      <c r="I2914" s="41"/>
      <c r="J2914" s="19">
        <f>B2914*F2910+C2914*G2910+D2914*H2910+I2910</f>
        <v>0.41432981384811129</v>
      </c>
      <c r="K2914" s="20">
        <f t="shared" si="1938"/>
        <v>4.3298138481113191E-3</v>
      </c>
      <c r="L2914" s="20">
        <f t="shared" si="1939"/>
        <v>1.874728795929655E-5</v>
      </c>
      <c r="M2914" s="20">
        <f t="shared" si="1940"/>
        <v>-2.2948013394989992E-3</v>
      </c>
      <c r="N2914" s="20">
        <f t="shared" si="1941"/>
        <v>-9.9585718506560342E-4</v>
      </c>
      <c r="O2914" s="20">
        <f t="shared" si="1942"/>
        <v>-1.0391553235467165E-3</v>
      </c>
      <c r="P2914" s="21">
        <f>(E2914-J2914)*E2910</f>
        <v>-1.5587329853200748E-3</v>
      </c>
    </row>
    <row r="2915" spans="1:16" x14ac:dyDescent="0.25">
      <c r="K2915" t="s">
        <v>13</v>
      </c>
      <c r="L2915" s="22">
        <f>AVERAGE(L2910:L2914)</f>
        <v>7.2697999458358681E-4</v>
      </c>
      <c r="M2915" s="22">
        <f t="shared" ref="M2915:P2915" si="1943">AVERAGE(M2910:M2914)</f>
        <v>-3.3246978072875211E-4</v>
      </c>
      <c r="N2915" s="22">
        <f t="shared" si="1943"/>
        <v>-4.0706797616299039E-4</v>
      </c>
      <c r="O2915" s="22">
        <f t="shared" si="1943"/>
        <v>-7.397773562715504E-4</v>
      </c>
      <c r="P2915" s="22">
        <f t="shared" si="1943"/>
        <v>4.397048561167868E-4</v>
      </c>
    </row>
    <row r="2916" spans="1:16" ht="15.75" thickBot="1" x14ac:dyDescent="0.3"/>
    <row r="2917" spans="1:16" ht="15.75" thickBot="1" x14ac:dyDescent="0.3">
      <c r="A2917" s="23" t="s">
        <v>19</v>
      </c>
      <c r="B2917" s="27" t="s">
        <v>0</v>
      </c>
      <c r="C2917" s="28"/>
      <c r="D2917" s="28"/>
      <c r="E2917" s="29"/>
      <c r="F2917" s="30" t="s">
        <v>5</v>
      </c>
      <c r="G2917" s="31"/>
      <c r="H2917" s="31"/>
      <c r="I2917" s="32"/>
      <c r="J2917" s="33" t="s">
        <v>14</v>
      </c>
      <c r="K2917" s="34"/>
      <c r="L2917" s="34"/>
      <c r="M2917" s="34"/>
      <c r="N2917" s="34"/>
      <c r="O2917" s="34"/>
      <c r="P2917" s="35"/>
    </row>
    <row r="2918" spans="1:16" x14ac:dyDescent="0.25">
      <c r="A2918" s="23">
        <f>A2909+1</f>
        <v>324</v>
      </c>
      <c r="B2918" s="1" t="s">
        <v>1</v>
      </c>
      <c r="C2918" s="2" t="s">
        <v>2</v>
      </c>
      <c r="D2918" s="2" t="s">
        <v>3</v>
      </c>
      <c r="E2918" s="3" t="s">
        <v>4</v>
      </c>
      <c r="F2918" s="10" t="s">
        <v>6</v>
      </c>
      <c r="G2918" s="11" t="s">
        <v>7</v>
      </c>
      <c r="H2918" s="11" t="s">
        <v>8</v>
      </c>
      <c r="I2918" s="12" t="s">
        <v>9</v>
      </c>
      <c r="J2918" s="13" t="s">
        <v>10</v>
      </c>
      <c r="K2918" s="14" t="s">
        <v>11</v>
      </c>
      <c r="L2918" s="14" t="s">
        <v>12</v>
      </c>
      <c r="M2918" s="14" t="s">
        <v>15</v>
      </c>
      <c r="N2918" s="14" t="s">
        <v>16</v>
      </c>
      <c r="O2918" s="14" t="s">
        <v>17</v>
      </c>
      <c r="P2918" s="15" t="s">
        <v>18</v>
      </c>
    </row>
    <row r="2919" spans="1:16" x14ac:dyDescent="0.25">
      <c r="B2919" s="4">
        <v>0.47</v>
      </c>
      <c r="C2919" s="5">
        <v>0.38</v>
      </c>
      <c r="D2919" s="5">
        <v>0.15</v>
      </c>
      <c r="E2919" s="6">
        <v>0.36</v>
      </c>
      <c r="F2919" s="36">
        <f>F2910+M2915</f>
        <v>0.71913730651479668</v>
      </c>
      <c r="G2919" s="38">
        <f>G2910+N2915</f>
        <v>8.8661634259205799E-2</v>
      </c>
      <c r="H2919" s="38">
        <f>H2910+O2915</f>
        <v>0.1290683943337543</v>
      </c>
      <c r="I2919" s="40">
        <f>I2910+P2915</f>
        <v>-1.8189225452141425E-2</v>
      </c>
      <c r="J2919" s="16">
        <f>B2919*F2919+C2919*G2919+D2919*H2919+I2919</f>
        <v>0.37285698877837431</v>
      </c>
      <c r="K2919" s="17">
        <f>J2919-E2919</f>
        <v>1.2856988778374323E-2</v>
      </c>
      <c r="L2919" s="17">
        <f>K2919*K2919</f>
        <v>1.6530216044724326E-4</v>
      </c>
      <c r="M2919" s="17">
        <f>(E2919-J2919)*B2919</f>
        <v>-6.0427847258359311E-3</v>
      </c>
      <c r="N2919" s="17">
        <f>(E2919-J2919)*C2919</f>
        <v>-4.8856557357822425E-3</v>
      </c>
      <c r="O2919" s="17">
        <f>(E2919-J2919)*D2919</f>
        <v>-1.9285483167561484E-3</v>
      </c>
      <c r="P2919" s="18">
        <f>(E2919-J2919)*I2919</f>
        <v>2.3385866752550293E-4</v>
      </c>
    </row>
    <row r="2920" spans="1:16" x14ac:dyDescent="0.25">
      <c r="B2920" s="4">
        <v>0.27</v>
      </c>
      <c r="C2920" s="5">
        <v>0.55000000000000004</v>
      </c>
      <c r="D2920" s="5">
        <v>0.18</v>
      </c>
      <c r="E2920" s="6">
        <v>0.28999999999999998</v>
      </c>
      <c r="F2920" s="36"/>
      <c r="G2920" s="38"/>
      <c r="H2920" s="38"/>
      <c r="I2920" s="40"/>
      <c r="J2920" s="16">
        <f>B2920*F2919+C2920*G2919+D2920*H2919+I2919</f>
        <v>0.24797405712949266</v>
      </c>
      <c r="K2920" s="17">
        <f t="shared" ref="K2920:K2923" si="1944">J2920-E2920</f>
        <v>-4.2025942870507316E-2</v>
      </c>
      <c r="L2920" s="17">
        <f t="shared" ref="L2920:L2923" si="1945">K2920*K2920</f>
        <v>1.7661798741551446E-3</v>
      </c>
      <c r="M2920" s="17">
        <f t="shared" ref="M2920:M2923" si="1946">(E2920-J2920)*B2920</f>
        <v>1.1347004575036975E-2</v>
      </c>
      <c r="N2920" s="17">
        <f t="shared" ref="N2920:N2923" si="1947">(E2920-J2920)*C2920</f>
        <v>2.3114268578779025E-2</v>
      </c>
      <c r="O2920" s="17">
        <f t="shared" ref="O2920:O2923" si="1948">(E2920-J2920)*D2920</f>
        <v>7.564669716691317E-3</v>
      </c>
      <c r="P2920" s="18">
        <f>(E2920-J2920)*E2919</f>
        <v>1.5129339433382634E-2</v>
      </c>
    </row>
    <row r="2921" spans="1:16" x14ac:dyDescent="0.25">
      <c r="B2921" s="4">
        <v>0.22</v>
      </c>
      <c r="C2921" s="5">
        <v>0.71</v>
      </c>
      <c r="D2921" s="5">
        <v>7.0000000000000007E-2</v>
      </c>
      <c r="E2921" s="6">
        <v>0.22</v>
      </c>
      <c r="F2921" s="36"/>
      <c r="G2921" s="38"/>
      <c r="H2921" s="38"/>
      <c r="I2921" s="40"/>
      <c r="J2921" s="16">
        <f>B2921*F2919+C2921*G2919+D2921*H2919+I2919</f>
        <v>0.21200552990851279</v>
      </c>
      <c r="K2921" s="17">
        <f t="shared" si="1944"/>
        <v>-7.9944700914872102E-3</v>
      </c>
      <c r="L2921" s="17">
        <f t="shared" si="1945"/>
        <v>6.3911552043683517E-5</v>
      </c>
      <c r="M2921" s="17">
        <f t="shared" si="1946"/>
        <v>1.7587834201271862E-3</v>
      </c>
      <c r="N2921" s="17">
        <f t="shared" si="1947"/>
        <v>5.6760737649559192E-3</v>
      </c>
      <c r="O2921" s="17">
        <f t="shared" si="1948"/>
        <v>5.5961290640410479E-4</v>
      </c>
      <c r="P2921" s="18">
        <f>(E2921-J2921)*E2919</f>
        <v>2.8780092329353957E-3</v>
      </c>
    </row>
    <row r="2922" spans="1:16" x14ac:dyDescent="0.25">
      <c r="B2922" s="4">
        <v>0.16</v>
      </c>
      <c r="C2922" s="5">
        <v>0.62</v>
      </c>
      <c r="D2922" s="5">
        <v>0.22</v>
      </c>
      <c r="E2922" s="6">
        <v>0.14000000000000001</v>
      </c>
      <c r="F2922" s="36"/>
      <c r="G2922" s="38"/>
      <c r="H2922" s="38"/>
      <c r="I2922" s="40"/>
      <c r="J2922" s="16">
        <f>B2922*F2919+C2922*G2919+D2922*H2919+I2919</f>
        <v>0.1802380035843596</v>
      </c>
      <c r="K2922" s="17">
        <f t="shared" si="1944"/>
        <v>4.0238003584359583E-2</v>
      </c>
      <c r="L2922" s="17">
        <f t="shared" si="1945"/>
        <v>1.6190969324549347E-3</v>
      </c>
      <c r="M2922" s="17">
        <f t="shared" si="1946"/>
        <v>-6.438080573497533E-3</v>
      </c>
      <c r="N2922" s="17">
        <f t="shared" si="1947"/>
        <v>-2.4947562222302943E-2</v>
      </c>
      <c r="O2922" s="17">
        <f t="shared" si="1948"/>
        <v>-8.8523607885591087E-3</v>
      </c>
      <c r="P2922" s="18">
        <f>(E2922-J2922)*E2919</f>
        <v>-1.4485681290369449E-2</v>
      </c>
    </row>
    <row r="2923" spans="1:16" ht="15.75" thickBot="1" x14ac:dyDescent="0.3">
      <c r="B2923" s="7">
        <v>0.53</v>
      </c>
      <c r="C2923" s="8">
        <v>0.23</v>
      </c>
      <c r="D2923" s="8">
        <v>0.24</v>
      </c>
      <c r="E2923" s="9">
        <v>0.41</v>
      </c>
      <c r="F2923" s="37"/>
      <c r="G2923" s="39"/>
      <c r="H2923" s="39"/>
      <c r="I2923" s="41"/>
      <c r="J2923" s="19">
        <f>B2923*F2919+C2923*G2919+D2923*H2919+I2919</f>
        <v>0.41432213752041924</v>
      </c>
      <c r="K2923" s="20">
        <f t="shared" si="1944"/>
        <v>4.3221375204192669E-3</v>
      </c>
      <c r="L2923" s="20">
        <f t="shared" si="1945"/>
        <v>1.868087274541601E-5</v>
      </c>
      <c r="M2923" s="20">
        <f t="shared" si="1946"/>
        <v>-2.2907328858222118E-3</v>
      </c>
      <c r="N2923" s="20">
        <f t="shared" si="1947"/>
        <v>-9.940916296964314E-4</v>
      </c>
      <c r="O2923" s="20">
        <f t="shared" si="1948"/>
        <v>-1.037313004900624E-3</v>
      </c>
      <c r="P2923" s="21">
        <f>(E2923-J2923)*E2919</f>
        <v>-1.5559695073509359E-3</v>
      </c>
    </row>
    <row r="2924" spans="1:16" x14ac:dyDescent="0.25">
      <c r="K2924" t="s">
        <v>13</v>
      </c>
      <c r="L2924" s="22">
        <f>AVERAGE(L2919:L2923)</f>
        <v>7.2663427836928431E-4</v>
      </c>
      <c r="M2924" s="22">
        <f t="shared" ref="M2924:P2924" si="1949">AVERAGE(M2919:M2923)</f>
        <v>-3.3316203799830282E-4</v>
      </c>
      <c r="N2924" s="22">
        <f t="shared" si="1949"/>
        <v>-4.0739344880933484E-4</v>
      </c>
      <c r="O2924" s="22">
        <f t="shared" si="1949"/>
        <v>-7.3878789742409193E-4</v>
      </c>
      <c r="P2924" s="22">
        <f t="shared" si="1949"/>
        <v>4.3991130722462928E-4</v>
      </c>
    </row>
    <row r="2925" spans="1:16" ht="15.75" thickBot="1" x14ac:dyDescent="0.3"/>
    <row r="2926" spans="1:16" ht="15.75" thickBot="1" x14ac:dyDescent="0.3">
      <c r="A2926" s="23" t="s">
        <v>19</v>
      </c>
      <c r="B2926" s="27" t="s">
        <v>0</v>
      </c>
      <c r="C2926" s="28"/>
      <c r="D2926" s="28"/>
      <c r="E2926" s="29"/>
      <c r="F2926" s="30" t="s">
        <v>5</v>
      </c>
      <c r="G2926" s="31"/>
      <c r="H2926" s="31"/>
      <c r="I2926" s="32"/>
      <c r="J2926" s="33" t="s">
        <v>14</v>
      </c>
      <c r="K2926" s="34"/>
      <c r="L2926" s="34"/>
      <c r="M2926" s="34"/>
      <c r="N2926" s="34"/>
      <c r="O2926" s="34"/>
      <c r="P2926" s="35"/>
    </row>
    <row r="2927" spans="1:16" x14ac:dyDescent="0.25">
      <c r="A2927" s="23">
        <f>A2918+1</f>
        <v>325</v>
      </c>
      <c r="B2927" s="1" t="s">
        <v>1</v>
      </c>
      <c r="C2927" s="2" t="s">
        <v>2</v>
      </c>
      <c r="D2927" s="2" t="s">
        <v>3</v>
      </c>
      <c r="E2927" s="3" t="s">
        <v>4</v>
      </c>
      <c r="F2927" s="10" t="s">
        <v>6</v>
      </c>
      <c r="G2927" s="11" t="s">
        <v>7</v>
      </c>
      <c r="H2927" s="11" t="s">
        <v>8</v>
      </c>
      <c r="I2927" s="12" t="s">
        <v>9</v>
      </c>
      <c r="J2927" s="13" t="s">
        <v>10</v>
      </c>
      <c r="K2927" s="14" t="s">
        <v>11</v>
      </c>
      <c r="L2927" s="14" t="s">
        <v>12</v>
      </c>
      <c r="M2927" s="14" t="s">
        <v>15</v>
      </c>
      <c r="N2927" s="14" t="s">
        <v>16</v>
      </c>
      <c r="O2927" s="14" t="s">
        <v>17</v>
      </c>
      <c r="P2927" s="15" t="s">
        <v>18</v>
      </c>
    </row>
    <row r="2928" spans="1:16" x14ac:dyDescent="0.25">
      <c r="B2928" s="4">
        <v>0.47</v>
      </c>
      <c r="C2928" s="5">
        <v>0.38</v>
      </c>
      <c r="D2928" s="5">
        <v>0.15</v>
      </c>
      <c r="E2928" s="6">
        <v>0.36</v>
      </c>
      <c r="F2928" s="36">
        <f>F2919+M2924</f>
        <v>0.71880414447679841</v>
      </c>
      <c r="G2928" s="38">
        <f>G2919+N2924</f>
        <v>8.825424081039647E-2</v>
      </c>
      <c r="H2928" s="38">
        <f>H2919+O2924</f>
        <v>0.12832960643633021</v>
      </c>
      <c r="I2928" s="40">
        <f>I2919+P2924</f>
        <v>-1.7749314144916796E-2</v>
      </c>
      <c r="J2928" s="16">
        <f>B2928*F2928+C2928*G2928+D2928*H2928+I2928</f>
        <v>0.37287468623257858</v>
      </c>
      <c r="K2928" s="17">
        <f>J2928-E2928</f>
        <v>1.2874686232578592E-2</v>
      </c>
      <c r="L2928" s="17">
        <f>K2928*K2928</f>
        <v>1.6575754558734873E-4</v>
      </c>
      <c r="M2928" s="17">
        <f>(E2928-J2928)*B2928</f>
        <v>-6.0511025293119381E-3</v>
      </c>
      <c r="N2928" s="17">
        <f>(E2928-J2928)*C2928</f>
        <v>-4.8923807683798649E-3</v>
      </c>
      <c r="O2928" s="17">
        <f>(E2928-J2928)*D2928</f>
        <v>-1.9312029348867886E-3</v>
      </c>
      <c r="P2928" s="18">
        <f>(E2928-J2928)*I2928</f>
        <v>2.2851685045927273E-4</v>
      </c>
    </row>
    <row r="2929" spans="1:16" x14ac:dyDescent="0.25">
      <c r="B2929" s="4">
        <v>0.27</v>
      </c>
      <c r="C2929" s="5">
        <v>0.55000000000000004</v>
      </c>
      <c r="D2929" s="5">
        <v>0.18</v>
      </c>
      <c r="E2929" s="6">
        <v>0.28999999999999998</v>
      </c>
      <c r="F2929" s="36"/>
      <c r="G2929" s="38"/>
      <c r="H2929" s="38"/>
      <c r="I2929" s="40"/>
      <c r="J2929" s="16">
        <f>B2929*F2928+C2929*G2928+D2929*H2928+I2928</f>
        <v>0.24796696646807634</v>
      </c>
      <c r="K2929" s="17">
        <f t="shared" ref="K2929:K2932" si="1950">J2929-E2929</f>
        <v>-4.2033033531923641E-2</v>
      </c>
      <c r="L2929" s="17">
        <f t="shared" ref="L2929:L2932" si="1951">K2929*K2929</f>
        <v>1.7667759078958173E-3</v>
      </c>
      <c r="M2929" s="17">
        <f t="shared" ref="M2929:M2932" si="1952">(E2929-J2929)*B2929</f>
        <v>1.1348919053619384E-2</v>
      </c>
      <c r="N2929" s="17">
        <f t="shared" ref="N2929:N2932" si="1953">(E2929-J2929)*C2929</f>
        <v>2.3118168442558006E-2</v>
      </c>
      <c r="O2929" s="17">
        <f t="shared" ref="O2929:O2932" si="1954">(E2929-J2929)*D2929</f>
        <v>7.5659460357462554E-3</v>
      </c>
      <c r="P2929" s="18">
        <f>(E2929-J2929)*E2928</f>
        <v>1.5131892071492511E-2</v>
      </c>
    </row>
    <row r="2930" spans="1:16" x14ac:dyDescent="0.25">
      <c r="B2930" s="4">
        <v>0.22</v>
      </c>
      <c r="C2930" s="5">
        <v>0.71</v>
      </c>
      <c r="D2930" s="5">
        <v>7.0000000000000007E-2</v>
      </c>
      <c r="E2930" s="6">
        <v>0.22</v>
      </c>
      <c r="F2930" s="36"/>
      <c r="G2930" s="38"/>
      <c r="H2930" s="38"/>
      <c r="I2930" s="40"/>
      <c r="J2930" s="16">
        <f>B2930*F2928+C2930*G2928+D2930*H2928+I2928</f>
        <v>0.21203118106590346</v>
      </c>
      <c r="K2930" s="17">
        <f t="shared" si="1950"/>
        <v>-7.9688189340965387E-3</v>
      </c>
      <c r="L2930" s="17">
        <f t="shared" si="1951"/>
        <v>6.3502075204415493E-5</v>
      </c>
      <c r="M2930" s="17">
        <f t="shared" si="1952"/>
        <v>1.7531401655012386E-3</v>
      </c>
      <c r="N2930" s="17">
        <f t="shared" si="1953"/>
        <v>5.6578614432085421E-3</v>
      </c>
      <c r="O2930" s="17">
        <f t="shared" si="1954"/>
        <v>5.5781732538675774E-4</v>
      </c>
      <c r="P2930" s="18">
        <f>(E2930-J2930)*E2928</f>
        <v>2.8687748162747537E-3</v>
      </c>
    </row>
    <row r="2931" spans="1:16" x14ac:dyDescent="0.25">
      <c r="B2931" s="4">
        <v>0.16</v>
      </c>
      <c r="C2931" s="5">
        <v>0.62</v>
      </c>
      <c r="D2931" s="5">
        <v>0.22</v>
      </c>
      <c r="E2931" s="6">
        <v>0.14000000000000001</v>
      </c>
      <c r="F2931" s="36"/>
      <c r="G2931" s="38"/>
      <c r="H2931" s="38"/>
      <c r="I2931" s="40"/>
      <c r="J2931" s="16">
        <f>B2931*F2928+C2931*G2928+D2931*H2928+I2928</f>
        <v>0.1802094916898094</v>
      </c>
      <c r="K2931" s="17">
        <f t="shared" si="1950"/>
        <v>4.020949168980939E-2</v>
      </c>
      <c r="L2931" s="17">
        <f t="shared" si="1951"/>
        <v>1.6168032219528504E-3</v>
      </c>
      <c r="M2931" s="17">
        <f t="shared" si="1952"/>
        <v>-6.4335186703695021E-3</v>
      </c>
      <c r="N2931" s="17">
        <f t="shared" si="1953"/>
        <v>-2.4929884847681823E-2</v>
      </c>
      <c r="O2931" s="17">
        <f t="shared" si="1954"/>
        <v>-8.8460881717580663E-3</v>
      </c>
      <c r="P2931" s="18">
        <f>(E2931-J2931)*E2928</f>
        <v>-1.447541700833138E-2</v>
      </c>
    </row>
    <row r="2932" spans="1:16" ht="15.75" thickBot="1" x14ac:dyDescent="0.3">
      <c r="B2932" s="7">
        <v>0.53</v>
      </c>
      <c r="C2932" s="8">
        <v>0.23</v>
      </c>
      <c r="D2932" s="8">
        <v>0.24</v>
      </c>
      <c r="E2932" s="9">
        <v>0.41</v>
      </c>
      <c r="F2932" s="37"/>
      <c r="G2932" s="39"/>
      <c r="H2932" s="39"/>
      <c r="I2932" s="41"/>
      <c r="J2932" s="19">
        <f>B2932*F2928+C2932*G2928+D2932*H2928+I2928</f>
        <v>0.41431446335889682</v>
      </c>
      <c r="K2932" s="20">
        <f t="shared" si="1950"/>
        <v>4.3144633588968473E-3</v>
      </c>
      <c r="L2932" s="20">
        <f t="shared" si="1951"/>
        <v>1.8614594075263465E-5</v>
      </c>
      <c r="M2932" s="20">
        <f t="shared" si="1952"/>
        <v>-2.2866655802153291E-3</v>
      </c>
      <c r="N2932" s="20">
        <f t="shared" si="1953"/>
        <v>-9.923265725462749E-4</v>
      </c>
      <c r="O2932" s="20">
        <f t="shared" si="1954"/>
        <v>-1.0354712061352433E-3</v>
      </c>
      <c r="P2932" s="21">
        <f>(E2932-J2932)*E2928</f>
        <v>-1.553206809202865E-3</v>
      </c>
    </row>
    <row r="2933" spans="1:16" x14ac:dyDescent="0.25">
      <c r="K2933" t="s">
        <v>13</v>
      </c>
      <c r="L2933" s="22">
        <f>AVERAGE(L2928:L2932)</f>
        <v>7.2629066894313904E-4</v>
      </c>
      <c r="M2933" s="22">
        <f t="shared" ref="M2933:P2933" si="1955">AVERAGE(M2928:M2932)</f>
        <v>-3.3384551215522929E-4</v>
      </c>
      <c r="N2933" s="22">
        <f t="shared" si="1955"/>
        <v>-4.0771246056828302E-4</v>
      </c>
      <c r="O2933" s="22">
        <f t="shared" si="1955"/>
        <v>-7.3779979032941696E-4</v>
      </c>
      <c r="P2933" s="22">
        <f t="shared" si="1955"/>
        <v>4.4011198413845874E-4</v>
      </c>
    </row>
    <row r="2934" spans="1:16" ht="15.75" thickBot="1" x14ac:dyDescent="0.3"/>
    <row r="2935" spans="1:16" ht="15.75" thickBot="1" x14ac:dyDescent="0.3">
      <c r="A2935" s="23" t="s">
        <v>19</v>
      </c>
      <c r="B2935" s="27" t="s">
        <v>0</v>
      </c>
      <c r="C2935" s="28"/>
      <c r="D2935" s="28"/>
      <c r="E2935" s="29"/>
      <c r="F2935" s="30" t="s">
        <v>5</v>
      </c>
      <c r="G2935" s="31"/>
      <c r="H2935" s="31"/>
      <c r="I2935" s="32"/>
      <c r="J2935" s="33" t="s">
        <v>14</v>
      </c>
      <c r="K2935" s="34"/>
      <c r="L2935" s="34"/>
      <c r="M2935" s="34"/>
      <c r="N2935" s="34"/>
      <c r="O2935" s="34"/>
      <c r="P2935" s="35"/>
    </row>
    <row r="2936" spans="1:16" x14ac:dyDescent="0.25">
      <c r="A2936" s="23">
        <f>A2927+1</f>
        <v>326</v>
      </c>
      <c r="B2936" s="1" t="s">
        <v>1</v>
      </c>
      <c r="C2936" s="2" t="s">
        <v>2</v>
      </c>
      <c r="D2936" s="2" t="s">
        <v>3</v>
      </c>
      <c r="E2936" s="3" t="s">
        <v>4</v>
      </c>
      <c r="F2936" s="10" t="s">
        <v>6</v>
      </c>
      <c r="G2936" s="11" t="s">
        <v>7</v>
      </c>
      <c r="H2936" s="11" t="s">
        <v>8</v>
      </c>
      <c r="I2936" s="12" t="s">
        <v>9</v>
      </c>
      <c r="J2936" s="13" t="s">
        <v>10</v>
      </c>
      <c r="K2936" s="14" t="s">
        <v>11</v>
      </c>
      <c r="L2936" s="14" t="s">
        <v>12</v>
      </c>
      <c r="M2936" s="14" t="s">
        <v>15</v>
      </c>
      <c r="N2936" s="14" t="s">
        <v>16</v>
      </c>
      <c r="O2936" s="14" t="s">
        <v>17</v>
      </c>
      <c r="P2936" s="15" t="s">
        <v>18</v>
      </c>
    </row>
    <row r="2937" spans="1:16" x14ac:dyDescent="0.25">
      <c r="B2937" s="4">
        <v>0.47</v>
      </c>
      <c r="C2937" s="5">
        <v>0.38</v>
      </c>
      <c r="D2937" s="5">
        <v>0.15</v>
      </c>
      <c r="E2937" s="6">
        <v>0.36</v>
      </c>
      <c r="F2937" s="36">
        <f>F2928+M2933</f>
        <v>0.71847029896464321</v>
      </c>
      <c r="G2937" s="38">
        <f>G2928+N2933</f>
        <v>8.7846528349828187E-2</v>
      </c>
      <c r="H2937" s="38">
        <f>H2928+O2933</f>
        <v>0.12759180664600078</v>
      </c>
      <c r="I2937" s="40">
        <f>I2928+P2933</f>
        <v>-1.7309202160778338E-2</v>
      </c>
      <c r="J2937" s="16">
        <f>B2937*F2937+C2937*G2937+D2937*H2937+I2937</f>
        <v>0.37289229012243874</v>
      </c>
      <c r="K2937" s="17">
        <f>J2937-E2937</f>
        <v>1.2892290122438754E-2</v>
      </c>
      <c r="L2937" s="17">
        <f>K2937*K2937</f>
        <v>1.6621114460113186E-4</v>
      </c>
      <c r="M2937" s="17">
        <f>(E2937-J2937)*B2937</f>
        <v>-6.059376357546214E-3</v>
      </c>
      <c r="N2937" s="17">
        <f>(E2937-J2937)*C2937</f>
        <v>-4.8990702465267263E-3</v>
      </c>
      <c r="O2937" s="17">
        <f>(E2937-J2937)*D2937</f>
        <v>-1.9338435183658131E-3</v>
      </c>
      <c r="P2937" s="18">
        <f>(E2937-J2937)*I2937</f>
        <v>2.2315525604469811E-4</v>
      </c>
    </row>
    <row r="2938" spans="1:16" x14ac:dyDescent="0.25">
      <c r="B2938" s="4">
        <v>0.27</v>
      </c>
      <c r="C2938" s="5">
        <v>0.55000000000000004</v>
      </c>
      <c r="D2938" s="5">
        <v>0.18</v>
      </c>
      <c r="E2938" s="6">
        <v>0.28999999999999998</v>
      </c>
      <c r="F2938" s="36"/>
      <c r="G2938" s="38"/>
      <c r="H2938" s="38"/>
      <c r="I2938" s="40"/>
      <c r="J2938" s="16">
        <f>B2938*F2937+C2938*G2937+D2938*H2937+I2937</f>
        <v>0.24795989434836099</v>
      </c>
      <c r="K2938" s="17">
        <f t="shared" ref="K2938:K2941" si="1956">J2938-E2938</f>
        <v>-4.2040105651638987E-2</v>
      </c>
      <c r="L2938" s="17">
        <f t="shared" ref="L2938:L2941" si="1957">K2938*K2938</f>
        <v>1.7673704832009683E-3</v>
      </c>
      <c r="M2938" s="17">
        <f t="shared" ref="M2938:M2941" si="1958">(E2938-J2938)*B2938</f>
        <v>1.1350828525942528E-2</v>
      </c>
      <c r="N2938" s="17">
        <f t="shared" ref="N2938:N2941" si="1959">(E2938-J2938)*C2938</f>
        <v>2.3122058108401445E-2</v>
      </c>
      <c r="O2938" s="17">
        <f t="shared" ref="O2938:O2941" si="1960">(E2938-J2938)*D2938</f>
        <v>7.567219017295017E-3</v>
      </c>
      <c r="P2938" s="18">
        <f>(E2938-J2938)*E2937</f>
        <v>1.5134438034590034E-2</v>
      </c>
    </row>
    <row r="2939" spans="1:16" x14ac:dyDescent="0.25">
      <c r="B2939" s="4">
        <v>0.22</v>
      </c>
      <c r="C2939" s="5">
        <v>0.71</v>
      </c>
      <c r="D2939" s="5">
        <v>7.0000000000000007E-2</v>
      </c>
      <c r="E2939" s="6">
        <v>0.22</v>
      </c>
      <c r="F2939" s="36"/>
      <c r="G2939" s="38"/>
      <c r="H2939" s="38"/>
      <c r="I2939" s="40"/>
      <c r="J2939" s="16">
        <f>B2939*F2937+C2939*G2937+D2939*H2937+I2937</f>
        <v>0.21205672520504124</v>
      </c>
      <c r="K2939" s="17">
        <f t="shared" si="1956"/>
        <v>-7.9432747949587656E-3</v>
      </c>
      <c r="L2939" s="17">
        <f t="shared" si="1957"/>
        <v>6.3095614468227214E-5</v>
      </c>
      <c r="M2939" s="17">
        <f t="shared" si="1958"/>
        <v>1.7475204548909285E-3</v>
      </c>
      <c r="N2939" s="17">
        <f t="shared" si="1959"/>
        <v>5.6397251044207238E-3</v>
      </c>
      <c r="O2939" s="17">
        <f t="shared" si="1960"/>
        <v>5.5602923564711368E-4</v>
      </c>
      <c r="P2939" s="18">
        <f>(E2939-J2939)*E2937</f>
        <v>2.8595789261851557E-3</v>
      </c>
    </row>
    <row r="2940" spans="1:16" x14ac:dyDescent="0.25">
      <c r="B2940" s="4">
        <v>0.16</v>
      </c>
      <c r="C2940" s="5">
        <v>0.62</v>
      </c>
      <c r="D2940" s="5">
        <v>0.22</v>
      </c>
      <c r="E2940" s="6">
        <v>0.14000000000000001</v>
      </c>
      <c r="F2940" s="36"/>
      <c r="G2940" s="38"/>
      <c r="H2940" s="38"/>
      <c r="I2940" s="40"/>
      <c r="J2940" s="16">
        <f>B2940*F2937+C2940*G2937+D2940*H2937+I2937</f>
        <v>0.18018109071257821</v>
      </c>
      <c r="K2940" s="17">
        <f t="shared" si="1956"/>
        <v>4.0181090712578194E-2</v>
      </c>
      <c r="L2940" s="17">
        <f t="shared" si="1957"/>
        <v>1.6145200508524376E-3</v>
      </c>
      <c r="M2940" s="17">
        <f t="shared" si="1958"/>
        <v>-6.428974514012511E-3</v>
      </c>
      <c r="N2940" s="17">
        <f t="shared" si="1959"/>
        <v>-2.4912276241798481E-2</v>
      </c>
      <c r="O2940" s="17">
        <f t="shared" si="1960"/>
        <v>-8.8398399567672023E-3</v>
      </c>
      <c r="P2940" s="18">
        <f>(E2940-J2940)*E2937</f>
        <v>-1.446519265652815E-2</v>
      </c>
    </row>
    <row r="2941" spans="1:16" ht="15.75" thickBot="1" x14ac:dyDescent="0.3">
      <c r="B2941" s="7">
        <v>0.53</v>
      </c>
      <c r="C2941" s="8">
        <v>0.23</v>
      </c>
      <c r="D2941" s="8">
        <v>0.24</v>
      </c>
      <c r="E2941" s="9">
        <v>0.41</v>
      </c>
      <c r="F2941" s="37"/>
      <c r="G2941" s="39"/>
      <c r="H2941" s="39"/>
      <c r="I2941" s="41"/>
      <c r="J2941" s="19">
        <f>B2941*F2937+C2941*G2937+D2941*H2937+I2937</f>
        <v>0.41430679140598325</v>
      </c>
      <c r="K2941" s="20">
        <f t="shared" si="1956"/>
        <v>4.306791405983279E-3</v>
      </c>
      <c r="L2941" s="20">
        <f t="shared" si="1957"/>
        <v>1.8548452214651429E-5</v>
      </c>
      <c r="M2941" s="20">
        <f t="shared" si="1958"/>
        <v>-2.282599445171138E-3</v>
      </c>
      <c r="N2941" s="20">
        <f t="shared" si="1959"/>
        <v>-9.9056202337615426E-4</v>
      </c>
      <c r="O2941" s="20">
        <f t="shared" si="1960"/>
        <v>-1.033629937435987E-3</v>
      </c>
      <c r="P2941" s="21">
        <f>(E2941-J2941)*E2937</f>
        <v>-1.5504449061539804E-3</v>
      </c>
    </row>
    <row r="2942" spans="1:16" x14ac:dyDescent="0.25">
      <c r="K2942" t="s">
        <v>13</v>
      </c>
      <c r="L2942" s="22">
        <f>AVERAGE(L2937:L2941)</f>
        <v>7.2594914906748333E-4</v>
      </c>
      <c r="M2942" s="22">
        <f t="shared" ref="M2942:P2942" si="1961">AVERAGE(M2937:M2941)</f>
        <v>-3.3452026717928135E-4</v>
      </c>
      <c r="N2942" s="22">
        <f t="shared" si="1961"/>
        <v>-4.0802505977583826E-4</v>
      </c>
      <c r="O2942" s="22">
        <f t="shared" si="1961"/>
        <v>-7.3681303192537435E-4</v>
      </c>
      <c r="P2942" s="22">
        <f t="shared" si="1961"/>
        <v>4.4030693082755171E-4</v>
      </c>
    </row>
    <row r="2943" spans="1:16" ht="15.75" thickBot="1" x14ac:dyDescent="0.3"/>
    <row r="2944" spans="1:16" ht="15.75" thickBot="1" x14ac:dyDescent="0.3">
      <c r="A2944" s="23" t="s">
        <v>19</v>
      </c>
      <c r="B2944" s="27" t="s">
        <v>0</v>
      </c>
      <c r="C2944" s="28"/>
      <c r="D2944" s="28"/>
      <c r="E2944" s="29"/>
      <c r="F2944" s="30" t="s">
        <v>5</v>
      </c>
      <c r="G2944" s="31"/>
      <c r="H2944" s="31"/>
      <c r="I2944" s="32"/>
      <c r="J2944" s="33" t="s">
        <v>14</v>
      </c>
      <c r="K2944" s="34"/>
      <c r="L2944" s="34"/>
      <c r="M2944" s="34"/>
      <c r="N2944" s="34"/>
      <c r="O2944" s="34"/>
      <c r="P2944" s="35"/>
    </row>
    <row r="2945" spans="1:16" x14ac:dyDescent="0.25">
      <c r="A2945" s="23">
        <f>A2936+1</f>
        <v>327</v>
      </c>
      <c r="B2945" s="1" t="s">
        <v>1</v>
      </c>
      <c r="C2945" s="2" t="s">
        <v>2</v>
      </c>
      <c r="D2945" s="2" t="s">
        <v>3</v>
      </c>
      <c r="E2945" s="3" t="s">
        <v>4</v>
      </c>
      <c r="F2945" s="10" t="s">
        <v>6</v>
      </c>
      <c r="G2945" s="11" t="s">
        <v>7</v>
      </c>
      <c r="H2945" s="11" t="s">
        <v>8</v>
      </c>
      <c r="I2945" s="12" t="s">
        <v>9</v>
      </c>
      <c r="J2945" s="13" t="s">
        <v>10</v>
      </c>
      <c r="K2945" s="14" t="s">
        <v>11</v>
      </c>
      <c r="L2945" s="14" t="s">
        <v>12</v>
      </c>
      <c r="M2945" s="14" t="s">
        <v>15</v>
      </c>
      <c r="N2945" s="14" t="s">
        <v>16</v>
      </c>
      <c r="O2945" s="14" t="s">
        <v>17</v>
      </c>
      <c r="P2945" s="15" t="s">
        <v>18</v>
      </c>
    </row>
    <row r="2946" spans="1:16" x14ac:dyDescent="0.25">
      <c r="B2946" s="4">
        <v>0.47</v>
      </c>
      <c r="C2946" s="5">
        <v>0.38</v>
      </c>
      <c r="D2946" s="5">
        <v>0.15</v>
      </c>
      <c r="E2946" s="6">
        <v>0.36</v>
      </c>
      <c r="F2946" s="36">
        <f>F2937+M2942</f>
        <v>0.71813577869746392</v>
      </c>
      <c r="G2946" s="38">
        <f>G2937+N2942</f>
        <v>8.7438503290052344E-2</v>
      </c>
      <c r="H2946" s="38">
        <f>H2937+O2942</f>
        <v>0.1268549936140754</v>
      </c>
      <c r="I2946" s="40">
        <f>I2937+P2942</f>
        <v>-1.6868895229950786E-2</v>
      </c>
      <c r="J2946" s="16">
        <f>B2946*F2946+C2946*G2946+D2946*H2946+I2946</f>
        <v>0.37290980105018845</v>
      </c>
      <c r="K2946" s="17">
        <f>J2946-E2946</f>
        <v>1.2909801050188463E-2</v>
      </c>
      <c r="L2946" s="17">
        <f>K2946*K2946</f>
        <v>1.6666296315544715E-4</v>
      </c>
      <c r="M2946" s="17">
        <f>(E2946-J2946)*B2946</f>
        <v>-6.0676064935885777E-3</v>
      </c>
      <c r="N2946" s="17">
        <f>(E2946-J2946)*C2946</f>
        <v>-4.9057243990716162E-3</v>
      </c>
      <c r="O2946" s="17">
        <f>(E2946-J2946)*D2946</f>
        <v>-1.9364701575282693E-3</v>
      </c>
      <c r="P2946" s="18">
        <f>(E2946-J2946)*I2946</f>
        <v>2.177740813551378E-4</v>
      </c>
    </row>
    <row r="2947" spans="1:16" x14ac:dyDescent="0.25">
      <c r="B2947" s="4">
        <v>0.27</v>
      </c>
      <c r="C2947" s="5">
        <v>0.55000000000000004</v>
      </c>
      <c r="D2947" s="5">
        <v>0.18</v>
      </c>
      <c r="E2947" s="6">
        <v>0.28999999999999998</v>
      </c>
      <c r="F2947" s="36"/>
      <c r="G2947" s="38"/>
      <c r="H2947" s="38"/>
      <c r="I2947" s="40"/>
      <c r="J2947" s="16">
        <f>B2947*F2946+C2947*G2946+D2947*H2946+I2946</f>
        <v>0.24795284067842688</v>
      </c>
      <c r="K2947" s="17">
        <f t="shared" ref="K2947:K2950" si="1962">J2947-E2947</f>
        <v>-4.2047159321573102E-2</v>
      </c>
      <c r="L2947" s="17">
        <f t="shared" ref="L2947:L2950" si="1963">K2947*K2947</f>
        <v>1.7679636070137518E-3</v>
      </c>
      <c r="M2947" s="17">
        <f t="shared" ref="M2947:M2950" si="1964">(E2947-J2947)*B2947</f>
        <v>1.1352733016824738E-2</v>
      </c>
      <c r="N2947" s="17">
        <f t="shared" ref="N2947:N2950" si="1965">(E2947-J2947)*C2947</f>
        <v>2.3125937626865208E-2</v>
      </c>
      <c r="O2947" s="17">
        <f t="shared" ref="O2947:O2950" si="1966">(E2947-J2947)*D2947</f>
        <v>7.5684886778831584E-3</v>
      </c>
      <c r="P2947" s="18">
        <f>(E2947-J2947)*E2946</f>
        <v>1.5136977355766317E-2</v>
      </c>
    </row>
    <row r="2948" spans="1:16" x14ac:dyDescent="0.25">
      <c r="B2948" s="4">
        <v>0.22</v>
      </c>
      <c r="C2948" s="5">
        <v>0.71</v>
      </c>
      <c r="D2948" s="5">
        <v>7.0000000000000007E-2</v>
      </c>
      <c r="E2948" s="6">
        <v>0.22</v>
      </c>
      <c r="F2948" s="36"/>
      <c r="G2948" s="38"/>
      <c r="H2948" s="38"/>
      <c r="I2948" s="40"/>
      <c r="J2948" s="16">
        <f>B2948*F2946+C2948*G2946+D2948*H2946+I2946</f>
        <v>0.21208216297241372</v>
      </c>
      <c r="K2948" s="17">
        <f t="shared" si="1962"/>
        <v>-7.9178370275862775E-3</v>
      </c>
      <c r="L2948" s="17">
        <f t="shared" si="1963"/>
        <v>6.2692143195416301E-5</v>
      </c>
      <c r="M2948" s="17">
        <f t="shared" si="1964"/>
        <v>1.7419241460689811E-3</v>
      </c>
      <c r="N2948" s="17">
        <f t="shared" si="1965"/>
        <v>5.6216642895862571E-3</v>
      </c>
      <c r="O2948" s="17">
        <f t="shared" si="1966"/>
        <v>5.5424859193103947E-4</v>
      </c>
      <c r="P2948" s="18">
        <f>(E2948-J2948)*E2946</f>
        <v>2.8504213299310596E-3</v>
      </c>
    </row>
    <row r="2949" spans="1:16" x14ac:dyDescent="0.25">
      <c r="B2949" s="4">
        <v>0.16</v>
      </c>
      <c r="C2949" s="5">
        <v>0.62</v>
      </c>
      <c r="D2949" s="5">
        <v>0.22</v>
      </c>
      <c r="E2949" s="6">
        <v>0.14000000000000001</v>
      </c>
      <c r="F2949" s="36"/>
      <c r="G2949" s="38"/>
      <c r="H2949" s="38"/>
      <c r="I2949" s="40"/>
      <c r="J2949" s="16">
        <f>B2949*F2946+C2949*G2946+D2949*H2946+I2946</f>
        <v>0.18015279999657247</v>
      </c>
      <c r="K2949" s="17">
        <f t="shared" si="1962"/>
        <v>4.0152799996572452E-2</v>
      </c>
      <c r="L2949" s="17">
        <f t="shared" si="1963"/>
        <v>1.6122473475647487E-3</v>
      </c>
      <c r="M2949" s="17">
        <f t="shared" si="1964"/>
        <v>-6.4244479994515925E-3</v>
      </c>
      <c r="N2949" s="17">
        <f t="shared" si="1965"/>
        <v>-2.4894735997874919E-2</v>
      </c>
      <c r="O2949" s="17">
        <f t="shared" si="1966"/>
        <v>-8.833615999245939E-3</v>
      </c>
      <c r="P2949" s="18">
        <f>(E2949-J2949)*E2946</f>
        <v>-1.4455007998766083E-2</v>
      </c>
    </row>
    <row r="2950" spans="1:16" ht="15.75" thickBot="1" x14ac:dyDescent="0.3">
      <c r="B2950" s="7">
        <v>0.53</v>
      </c>
      <c r="C2950" s="8">
        <v>0.23</v>
      </c>
      <c r="D2950" s="8">
        <v>0.24</v>
      </c>
      <c r="E2950" s="9">
        <v>0.41</v>
      </c>
      <c r="F2950" s="37"/>
      <c r="G2950" s="39"/>
      <c r="H2950" s="39"/>
      <c r="I2950" s="41"/>
      <c r="J2950" s="19">
        <f>B2950*F2946+C2950*G2946+D2950*H2946+I2946</f>
        <v>0.41429912170379529</v>
      </c>
      <c r="K2950" s="20">
        <f t="shared" si="1962"/>
        <v>4.2991217037953167E-3</v>
      </c>
      <c r="L2950" s="20">
        <f t="shared" si="1963"/>
        <v>1.8482447424043948E-5</v>
      </c>
      <c r="M2950" s="20">
        <f t="shared" si="1964"/>
        <v>-2.2785345030115179E-3</v>
      </c>
      <c r="N2950" s="20">
        <f t="shared" si="1965"/>
        <v>-9.887979918729228E-4</v>
      </c>
      <c r="O2950" s="20">
        <f t="shared" si="1966"/>
        <v>-1.031789208910876E-3</v>
      </c>
      <c r="P2950" s="21">
        <f>(E2950-J2950)*E2946</f>
        <v>-1.547683813366314E-3</v>
      </c>
    </row>
    <row r="2951" spans="1:16" x14ac:dyDescent="0.25">
      <c r="K2951" t="s">
        <v>13</v>
      </c>
      <c r="L2951" s="22">
        <f>AVERAGE(L2946:L2950)</f>
        <v>7.2560970167068152E-4</v>
      </c>
      <c r="M2951" s="22">
        <f t="shared" ref="M2951:P2951" si="1967">AVERAGE(M2946:M2950)</f>
        <v>-3.3518636663159375E-4</v>
      </c>
      <c r="N2951" s="22">
        <f t="shared" si="1967"/>
        <v>-4.0833129447359878E-4</v>
      </c>
      <c r="O2951" s="22">
        <f t="shared" si="1967"/>
        <v>-7.358276191741773E-4</v>
      </c>
      <c r="P2951" s="22">
        <f t="shared" si="1967"/>
        <v>4.4049619098402348E-4</v>
      </c>
    </row>
    <row r="2952" spans="1:16" ht="15.75" thickBot="1" x14ac:dyDescent="0.3"/>
    <row r="2953" spans="1:16" ht="15.75" thickBot="1" x14ac:dyDescent="0.3">
      <c r="A2953" s="23" t="s">
        <v>19</v>
      </c>
      <c r="B2953" s="27" t="s">
        <v>0</v>
      </c>
      <c r="C2953" s="28"/>
      <c r="D2953" s="28"/>
      <c r="E2953" s="29"/>
      <c r="F2953" s="30" t="s">
        <v>5</v>
      </c>
      <c r="G2953" s="31"/>
      <c r="H2953" s="31"/>
      <c r="I2953" s="32"/>
      <c r="J2953" s="33" t="s">
        <v>14</v>
      </c>
      <c r="K2953" s="34"/>
      <c r="L2953" s="34"/>
      <c r="M2953" s="34"/>
      <c r="N2953" s="34"/>
      <c r="O2953" s="34"/>
      <c r="P2953" s="35"/>
    </row>
    <row r="2954" spans="1:16" x14ac:dyDescent="0.25">
      <c r="A2954" s="23">
        <f>A2945+1</f>
        <v>328</v>
      </c>
      <c r="B2954" s="1" t="s">
        <v>1</v>
      </c>
      <c r="C2954" s="2" t="s">
        <v>2</v>
      </c>
      <c r="D2954" s="2" t="s">
        <v>3</v>
      </c>
      <c r="E2954" s="3" t="s">
        <v>4</v>
      </c>
      <c r="F2954" s="10" t="s">
        <v>6</v>
      </c>
      <c r="G2954" s="11" t="s">
        <v>7</v>
      </c>
      <c r="H2954" s="11" t="s">
        <v>8</v>
      </c>
      <c r="I2954" s="12" t="s">
        <v>9</v>
      </c>
      <c r="J2954" s="13" t="s">
        <v>10</v>
      </c>
      <c r="K2954" s="14" t="s">
        <v>11</v>
      </c>
      <c r="L2954" s="14" t="s">
        <v>12</v>
      </c>
      <c r="M2954" s="14" t="s">
        <v>15</v>
      </c>
      <c r="N2954" s="14" t="s">
        <v>16</v>
      </c>
      <c r="O2954" s="14" t="s">
        <v>17</v>
      </c>
      <c r="P2954" s="15" t="s">
        <v>18</v>
      </c>
    </row>
    <row r="2955" spans="1:16" x14ac:dyDescent="0.25">
      <c r="B2955" s="4">
        <v>0.47</v>
      </c>
      <c r="C2955" s="5">
        <v>0.38</v>
      </c>
      <c r="D2955" s="5">
        <v>0.15</v>
      </c>
      <c r="E2955" s="6">
        <v>0.36</v>
      </c>
      <c r="F2955" s="36">
        <f>F2946+M2951</f>
        <v>0.71780059233083238</v>
      </c>
      <c r="G2955" s="38">
        <f>G2946+N2951</f>
        <v>8.7030171995578748E-2</v>
      </c>
      <c r="H2955" s="38">
        <f>H2946+O2951</f>
        <v>0.12611916599490122</v>
      </c>
      <c r="I2955" s="40">
        <f>I2946+P2951</f>
        <v>-1.6428399038966764E-2</v>
      </c>
      <c r="J2955" s="16">
        <f>B2955*F2955+C2955*G2955+D2955*H2955+I2955</f>
        <v>0.37292721961407954</v>
      </c>
      <c r="K2955" s="17">
        <f>J2955-E2955</f>
        <v>1.2927219614079555E-2</v>
      </c>
      <c r="L2955" s="17">
        <f>K2955*K2955</f>
        <v>1.6711300695064314E-4</v>
      </c>
      <c r="M2955" s="17">
        <f>(E2955-J2955)*B2955</f>
        <v>-6.0757932186173902E-3</v>
      </c>
      <c r="N2955" s="17">
        <f>(E2955-J2955)*C2955</f>
        <v>-4.9123434533502311E-3</v>
      </c>
      <c r="O2955" s="17">
        <f>(E2955-J2955)*D2955</f>
        <v>-1.9390829421119331E-3</v>
      </c>
      <c r="P2955" s="18">
        <f>(E2955-J2955)*I2955</f>
        <v>2.1237352228445686E-4</v>
      </c>
    </row>
    <row r="2956" spans="1:16" x14ac:dyDescent="0.25">
      <c r="B2956" s="4">
        <v>0.27</v>
      </c>
      <c r="C2956" s="5">
        <v>0.55000000000000004</v>
      </c>
      <c r="D2956" s="5">
        <v>0.18</v>
      </c>
      <c r="E2956" s="6">
        <v>0.28999999999999998</v>
      </c>
      <c r="F2956" s="36"/>
      <c r="G2956" s="38"/>
      <c r="H2956" s="38"/>
      <c r="I2956" s="40"/>
      <c r="J2956" s="16">
        <f>B2956*F2955+C2956*G2955+D2956*H2955+I2955</f>
        <v>0.24794580536700855</v>
      </c>
      <c r="K2956" s="17">
        <f t="shared" ref="K2956:K2959" si="1968">J2956-E2956</f>
        <v>-4.2054194632991426E-2</v>
      </c>
      <c r="L2956" s="17">
        <f t="shared" ref="L2956:L2959" si="1969">K2956*K2956</f>
        <v>1.7685552862295249E-3</v>
      </c>
      <c r="M2956" s="17">
        <f t="shared" ref="M2956:M2959" si="1970">(E2956-J2956)*B2956</f>
        <v>1.1354632550907686E-2</v>
      </c>
      <c r="N2956" s="17">
        <f t="shared" ref="N2956:N2959" si="1971">(E2956-J2956)*C2956</f>
        <v>2.3129807048145285E-2</v>
      </c>
      <c r="O2956" s="17">
        <f t="shared" ref="O2956:O2959" si="1972">(E2956-J2956)*D2956</f>
        <v>7.5697550339384563E-3</v>
      </c>
      <c r="P2956" s="18">
        <f>(E2956-J2956)*E2955</f>
        <v>1.5139510067876913E-2</v>
      </c>
    </row>
    <row r="2957" spans="1:16" x14ac:dyDescent="0.25">
      <c r="B2957" s="4">
        <v>0.22</v>
      </c>
      <c r="C2957" s="5">
        <v>0.71</v>
      </c>
      <c r="D2957" s="5">
        <v>7.0000000000000007E-2</v>
      </c>
      <c r="E2957" s="6">
        <v>0.22</v>
      </c>
      <c r="F2957" s="36"/>
      <c r="G2957" s="38"/>
      <c r="H2957" s="38"/>
      <c r="I2957" s="40"/>
      <c r="J2957" s="16">
        <f>B2957*F2955+C2957*G2955+D2957*H2955+I2955</f>
        <v>0.21210749501032033</v>
      </c>
      <c r="K2957" s="17">
        <f t="shared" si="1968"/>
        <v>-7.8925049896796662E-3</v>
      </c>
      <c r="L2957" s="17">
        <f t="shared" si="1969"/>
        <v>6.2291635012118427E-5</v>
      </c>
      <c r="M2957" s="17">
        <f t="shared" si="1970"/>
        <v>1.7363510977295266E-3</v>
      </c>
      <c r="N2957" s="17">
        <f t="shared" si="1971"/>
        <v>5.6036785426725631E-3</v>
      </c>
      <c r="O2957" s="17">
        <f t="shared" si="1972"/>
        <v>5.5247534927757667E-4</v>
      </c>
      <c r="P2957" s="18">
        <f>(E2957-J2957)*E2955</f>
        <v>2.8413017962846798E-3</v>
      </c>
    </row>
    <row r="2958" spans="1:16" x14ac:dyDescent="0.25">
      <c r="B2958" s="4">
        <v>0.16</v>
      </c>
      <c r="C2958" s="5">
        <v>0.62</v>
      </c>
      <c r="D2958" s="5">
        <v>0.22</v>
      </c>
      <c r="E2958" s="6">
        <v>0.14000000000000001</v>
      </c>
      <c r="F2958" s="36"/>
      <c r="G2958" s="38"/>
      <c r="H2958" s="38"/>
      <c r="I2958" s="40"/>
      <c r="J2958" s="16">
        <f>B2958*F2955+C2958*G2955+D2958*H2955+I2955</f>
        <v>0.18012461889010351</v>
      </c>
      <c r="K2958" s="17">
        <f t="shared" si="1968"/>
        <v>4.0124618890103492E-2</v>
      </c>
      <c r="L2958" s="17">
        <f t="shared" si="1969"/>
        <v>1.6099850410760499E-3</v>
      </c>
      <c r="M2958" s="17">
        <f t="shared" si="1970"/>
        <v>-6.4199390224165586E-3</v>
      </c>
      <c r="N2958" s="17">
        <f t="shared" si="1971"/>
        <v>-2.4877263711864165E-2</v>
      </c>
      <c r="O2958" s="17">
        <f t="shared" si="1972"/>
        <v>-8.827416155822769E-3</v>
      </c>
      <c r="P2958" s="18">
        <f>(E2958-J2958)*E2955</f>
        <v>-1.4444862800437256E-2</v>
      </c>
    </row>
    <row r="2959" spans="1:16" ht="15.75" thickBot="1" x14ac:dyDescent="0.3">
      <c r="B2959" s="7">
        <v>0.53</v>
      </c>
      <c r="C2959" s="8">
        <v>0.23</v>
      </c>
      <c r="D2959" s="8">
        <v>0.24</v>
      </c>
      <c r="E2959" s="9">
        <v>0.41</v>
      </c>
      <c r="F2959" s="37"/>
      <c r="G2959" s="39"/>
      <c r="H2959" s="39"/>
      <c r="I2959" s="41"/>
      <c r="J2959" s="19">
        <f>B2959*F2955+C2959*G2955+D2959*H2955+I2955</f>
        <v>0.41429145429413378</v>
      </c>
      <c r="K2959" s="20">
        <f t="shared" si="1968"/>
        <v>4.2914542941338008E-3</v>
      </c>
      <c r="L2959" s="20">
        <f t="shared" si="1969"/>
        <v>1.8416579958639437E-5</v>
      </c>
      <c r="M2959" s="20">
        <f t="shared" si="1970"/>
        <v>-2.2744707758909147E-3</v>
      </c>
      <c r="N2959" s="20">
        <f t="shared" si="1971"/>
        <v>-9.8703448765077428E-4</v>
      </c>
      <c r="O2959" s="20">
        <f t="shared" si="1972"/>
        <v>-1.0299490305921122E-3</v>
      </c>
      <c r="P2959" s="21">
        <f>(E2959-J2959)*E2955</f>
        <v>-1.5449235458881681E-3</v>
      </c>
    </row>
    <row r="2960" spans="1:16" x14ac:dyDescent="0.25">
      <c r="K2960" t="s">
        <v>13</v>
      </c>
      <c r="L2960" s="22">
        <f>AVERAGE(L2955:L2959)</f>
        <v>7.2527230984539522E-4</v>
      </c>
      <c r="M2960" s="22">
        <f t="shared" ref="M2960:P2960" si="1973">AVERAGE(M2955:M2959)</f>
        <v>-3.3584387365753028E-4</v>
      </c>
      <c r="N2960" s="22">
        <f t="shared" si="1973"/>
        <v>-4.0863121240946443E-4</v>
      </c>
      <c r="O2960" s="22">
        <f t="shared" si="1973"/>
        <v>-7.348435490621562E-4</v>
      </c>
      <c r="P2960" s="22">
        <f t="shared" si="1973"/>
        <v>4.4067980802412512E-4</v>
      </c>
    </row>
    <row r="2961" spans="1:16" ht="15.75" thickBot="1" x14ac:dyDescent="0.3"/>
    <row r="2962" spans="1:16" ht="15.75" thickBot="1" x14ac:dyDescent="0.3">
      <c r="A2962" s="23" t="s">
        <v>19</v>
      </c>
      <c r="B2962" s="27" t="s">
        <v>0</v>
      </c>
      <c r="C2962" s="28"/>
      <c r="D2962" s="28"/>
      <c r="E2962" s="29"/>
      <c r="F2962" s="30" t="s">
        <v>5</v>
      </c>
      <c r="G2962" s="31"/>
      <c r="H2962" s="31"/>
      <c r="I2962" s="32"/>
      <c r="J2962" s="33" t="s">
        <v>14</v>
      </c>
      <c r="K2962" s="34"/>
      <c r="L2962" s="34"/>
      <c r="M2962" s="34"/>
      <c r="N2962" s="34"/>
      <c r="O2962" s="34"/>
      <c r="P2962" s="35"/>
    </row>
    <row r="2963" spans="1:16" x14ac:dyDescent="0.25">
      <c r="A2963" s="23">
        <f>A2954+1</f>
        <v>329</v>
      </c>
      <c r="B2963" s="1" t="s">
        <v>1</v>
      </c>
      <c r="C2963" s="2" t="s">
        <v>2</v>
      </c>
      <c r="D2963" s="2" t="s">
        <v>3</v>
      </c>
      <c r="E2963" s="3" t="s">
        <v>4</v>
      </c>
      <c r="F2963" s="10" t="s">
        <v>6</v>
      </c>
      <c r="G2963" s="11" t="s">
        <v>7</v>
      </c>
      <c r="H2963" s="11" t="s">
        <v>8</v>
      </c>
      <c r="I2963" s="12" t="s">
        <v>9</v>
      </c>
      <c r="J2963" s="13" t="s">
        <v>10</v>
      </c>
      <c r="K2963" s="14" t="s">
        <v>11</v>
      </c>
      <c r="L2963" s="14" t="s">
        <v>12</v>
      </c>
      <c r="M2963" s="14" t="s">
        <v>15</v>
      </c>
      <c r="N2963" s="14" t="s">
        <v>16</v>
      </c>
      <c r="O2963" s="14" t="s">
        <v>17</v>
      </c>
      <c r="P2963" s="15" t="s">
        <v>18</v>
      </c>
    </row>
    <row r="2964" spans="1:16" x14ac:dyDescent="0.25">
      <c r="B2964" s="4">
        <v>0.47</v>
      </c>
      <c r="C2964" s="5">
        <v>0.38</v>
      </c>
      <c r="D2964" s="5">
        <v>0.15</v>
      </c>
      <c r="E2964" s="6">
        <v>0.36</v>
      </c>
      <c r="F2964" s="36">
        <f>F2955+M2960</f>
        <v>0.71746474845717489</v>
      </c>
      <c r="G2964" s="38">
        <f>G2955+N2960</f>
        <v>8.662154078316929E-2</v>
      </c>
      <c r="H2964" s="38">
        <f>H2955+O2960</f>
        <v>0.12538432244583905</v>
      </c>
      <c r="I2964" s="40">
        <f>I2955+P2960</f>
        <v>-1.5987719230942637E-2</v>
      </c>
      <c r="J2964" s="16">
        <f>B2964*F2964+C2964*G2964+D2964*H2964+I2964</f>
        <v>0.37294454640840979</v>
      </c>
      <c r="K2964" s="17">
        <f>J2964-E2964</f>
        <v>1.2944546408409807E-2</v>
      </c>
      <c r="L2964" s="17">
        <f>K2964*K2964</f>
        <v>1.6756128171947524E-4</v>
      </c>
      <c r="M2964" s="17">
        <f>(E2964-J2964)*B2964</f>
        <v>-6.0839368119526092E-3</v>
      </c>
      <c r="N2964" s="17">
        <f>(E2964-J2964)*C2964</f>
        <v>-4.9189276351957268E-3</v>
      </c>
      <c r="O2964" s="17">
        <f>(E2964-J2964)*D2964</f>
        <v>-1.941681961261471E-3</v>
      </c>
      <c r="P2964" s="18">
        <f>(E2964-J2964)*I2964</f>
        <v>2.0695377354956293E-4</v>
      </c>
    </row>
    <row r="2965" spans="1:16" x14ac:dyDescent="0.25">
      <c r="B2965" s="4">
        <v>0.27</v>
      </c>
      <c r="C2965" s="5">
        <v>0.55000000000000004</v>
      </c>
      <c r="D2965" s="5">
        <v>0.18</v>
      </c>
      <c r="E2965" s="6">
        <v>0.28999999999999998</v>
      </c>
      <c r="F2965" s="36"/>
      <c r="G2965" s="38"/>
      <c r="H2965" s="38"/>
      <c r="I2965" s="40"/>
      <c r="J2965" s="16">
        <f>B2965*F2964+C2965*G2964+D2965*H2964+I2964</f>
        <v>0.24793878832348873</v>
      </c>
      <c r="K2965" s="17">
        <f t="shared" ref="K2965:K2968" si="1974">J2965-E2965</f>
        <v>-4.2061211676511251E-2</v>
      </c>
      <c r="L2965" s="17">
        <f t="shared" ref="L2965:L2968" si="1975">K2965*K2965</f>
        <v>1.7691455276962864E-3</v>
      </c>
      <c r="M2965" s="17">
        <f t="shared" ref="M2965:M2968" si="1976">(E2965-J2965)*B2965</f>
        <v>1.1356527152658039E-2</v>
      </c>
      <c r="N2965" s="17">
        <f t="shared" ref="N2965:N2968" si="1977">(E2965-J2965)*C2965</f>
        <v>2.313366642208119E-2</v>
      </c>
      <c r="O2965" s="17">
        <f t="shared" ref="O2965:O2968" si="1978">(E2965-J2965)*D2965</f>
        <v>7.5710181017720245E-3</v>
      </c>
      <c r="P2965" s="18">
        <f>(E2965-J2965)*E2964</f>
        <v>1.5142036203544049E-2</v>
      </c>
    </row>
    <row r="2966" spans="1:16" x14ac:dyDescent="0.25">
      <c r="B2966" s="4">
        <v>0.22</v>
      </c>
      <c r="C2966" s="5">
        <v>0.71</v>
      </c>
      <c r="D2966" s="5">
        <v>7.0000000000000007E-2</v>
      </c>
      <c r="E2966" s="6">
        <v>0.22</v>
      </c>
      <c r="F2966" s="36"/>
      <c r="G2966" s="38"/>
      <c r="H2966" s="38"/>
      <c r="I2966" s="40"/>
      <c r="J2966" s="16">
        <f>B2966*F2964+C2966*G2964+D2966*H2964+I2964</f>
        <v>0.21213272195689475</v>
      </c>
      <c r="K2966" s="17">
        <f t="shared" si="1974"/>
        <v>-7.8672780431052469E-3</v>
      </c>
      <c r="L2966" s="17">
        <f t="shared" si="1975"/>
        <v>6.1894063807525928E-5</v>
      </c>
      <c r="M2966" s="17">
        <f t="shared" si="1976"/>
        <v>1.7308011694831544E-3</v>
      </c>
      <c r="N2966" s="17">
        <f t="shared" si="1977"/>
        <v>5.5857674106047249E-3</v>
      </c>
      <c r="O2966" s="17">
        <f t="shared" si="1978"/>
        <v>5.5070946301736731E-4</v>
      </c>
      <c r="P2966" s="18">
        <f>(E2966-J2966)*E2964</f>
        <v>2.8322200955178886E-3</v>
      </c>
    </row>
    <row r="2967" spans="1:16" x14ac:dyDescent="0.25">
      <c r="B2967" s="4">
        <v>0.16</v>
      </c>
      <c r="C2967" s="5">
        <v>0.62</v>
      </c>
      <c r="D2967" s="5">
        <v>0.22</v>
      </c>
      <c r="E2967" s="6">
        <v>0.14000000000000001</v>
      </c>
      <c r="F2967" s="36"/>
      <c r="G2967" s="38"/>
      <c r="H2967" s="38"/>
      <c r="I2967" s="40"/>
      <c r="J2967" s="16">
        <f>B2967*F2964+C2967*G2964+D2967*H2964+I2964</f>
        <v>0.1800965467458549</v>
      </c>
      <c r="K2967" s="17">
        <f t="shared" si="1974"/>
        <v>4.0096546745854889E-2</v>
      </c>
      <c r="L2967" s="17">
        <f t="shared" si="1975"/>
        <v>1.6077330609425263E-3</v>
      </c>
      <c r="M2967" s="17">
        <f t="shared" si="1976"/>
        <v>-6.4154474793367824E-3</v>
      </c>
      <c r="N2967" s="17">
        <f t="shared" si="1977"/>
        <v>-2.4859858982430032E-2</v>
      </c>
      <c r="O2967" s="17">
        <f t="shared" si="1978"/>
        <v>-8.8212402840880753E-3</v>
      </c>
      <c r="P2967" s="18">
        <f>(E2967-J2967)*E2964</f>
        <v>-1.4434756828507759E-2</v>
      </c>
    </row>
    <row r="2968" spans="1:16" ht="15.75" thickBot="1" x14ac:dyDescent="0.3">
      <c r="B2968" s="7">
        <v>0.53</v>
      </c>
      <c r="C2968" s="8">
        <v>0.23</v>
      </c>
      <c r="D2968" s="8">
        <v>0.24</v>
      </c>
      <c r="E2968" s="9">
        <v>0.41</v>
      </c>
      <c r="F2968" s="37"/>
      <c r="G2968" s="39"/>
      <c r="H2968" s="39"/>
      <c r="I2968" s="41"/>
      <c r="J2968" s="19">
        <f>B2968*F2964+C2968*G2964+D2968*H2964+I2964</f>
        <v>0.41428378921849041</v>
      </c>
      <c r="K2968" s="20">
        <f t="shared" si="1974"/>
        <v>4.2837892184904303E-3</v>
      </c>
      <c r="L2968" s="20">
        <f t="shared" si="1975"/>
        <v>1.8350850068454852E-5</v>
      </c>
      <c r="M2968" s="20">
        <f t="shared" si="1976"/>
        <v>-2.2704082857999282E-3</v>
      </c>
      <c r="N2968" s="20">
        <f t="shared" si="1977"/>
        <v>-9.8527152025279898E-4</v>
      </c>
      <c r="O2968" s="20">
        <f t="shared" si="1978"/>
        <v>-1.0281094124377033E-3</v>
      </c>
      <c r="P2968" s="21">
        <f>(E2968-J2968)*E2964</f>
        <v>-1.5421641186565548E-3</v>
      </c>
    </row>
    <row r="2969" spans="1:16" x14ac:dyDescent="0.25">
      <c r="K2969" t="s">
        <v>13</v>
      </c>
      <c r="L2969" s="22">
        <f>AVERAGE(L2964:L2968)</f>
        <v>7.2493695684685373E-4</v>
      </c>
      <c r="M2969" s="22">
        <f t="shared" ref="M2969:P2969" si="1979">AVERAGE(M2964:M2968)</f>
        <v>-3.3649285098962526E-4</v>
      </c>
      <c r="N2969" s="22">
        <f t="shared" si="1979"/>
        <v>-4.0892486103852815E-4</v>
      </c>
      <c r="O2969" s="22">
        <f t="shared" si="1979"/>
        <v>-7.3386081859957151E-4</v>
      </c>
      <c r="P2969" s="22">
        <f t="shared" si="1979"/>
        <v>4.4085782508943727E-4</v>
      </c>
    </row>
    <row r="2970" spans="1:16" ht="15.75" thickBot="1" x14ac:dyDescent="0.3"/>
    <row r="2971" spans="1:16" ht="15.75" thickBot="1" x14ac:dyDescent="0.3">
      <c r="A2971" s="23" t="s">
        <v>19</v>
      </c>
      <c r="B2971" s="27" t="s">
        <v>0</v>
      </c>
      <c r="C2971" s="28"/>
      <c r="D2971" s="28"/>
      <c r="E2971" s="29"/>
      <c r="F2971" s="30" t="s">
        <v>5</v>
      </c>
      <c r="G2971" s="31"/>
      <c r="H2971" s="31"/>
      <c r="I2971" s="32"/>
      <c r="J2971" s="33" t="s">
        <v>14</v>
      </c>
      <c r="K2971" s="34"/>
      <c r="L2971" s="34"/>
      <c r="M2971" s="34"/>
      <c r="N2971" s="34"/>
      <c r="O2971" s="34"/>
      <c r="P2971" s="35"/>
    </row>
    <row r="2972" spans="1:16" x14ac:dyDescent="0.25">
      <c r="A2972" s="23">
        <f>A2963+1</f>
        <v>330</v>
      </c>
      <c r="B2972" s="1" t="s">
        <v>1</v>
      </c>
      <c r="C2972" s="2" t="s">
        <v>2</v>
      </c>
      <c r="D2972" s="2" t="s">
        <v>3</v>
      </c>
      <c r="E2972" s="3" t="s">
        <v>4</v>
      </c>
      <c r="F2972" s="10" t="s">
        <v>6</v>
      </c>
      <c r="G2972" s="11" t="s">
        <v>7</v>
      </c>
      <c r="H2972" s="11" t="s">
        <v>8</v>
      </c>
      <c r="I2972" s="12" t="s">
        <v>9</v>
      </c>
      <c r="J2972" s="13" t="s">
        <v>10</v>
      </c>
      <c r="K2972" s="14" t="s">
        <v>11</v>
      </c>
      <c r="L2972" s="14" t="s">
        <v>12</v>
      </c>
      <c r="M2972" s="14" t="s">
        <v>15</v>
      </c>
      <c r="N2972" s="14" t="s">
        <v>16</v>
      </c>
      <c r="O2972" s="14" t="s">
        <v>17</v>
      </c>
      <c r="P2972" s="15" t="s">
        <v>18</v>
      </c>
    </row>
    <row r="2973" spans="1:16" x14ac:dyDescent="0.25">
      <c r="B2973" s="4">
        <v>0.47</v>
      </c>
      <c r="C2973" s="5">
        <v>0.38</v>
      </c>
      <c r="D2973" s="5">
        <v>0.15</v>
      </c>
      <c r="E2973" s="6">
        <v>0.36</v>
      </c>
      <c r="F2973" s="36">
        <f>F2964+M2969</f>
        <v>0.71712825560618532</v>
      </c>
      <c r="G2973" s="38">
        <f>G2964+N2969</f>
        <v>8.6212615922130767E-2</v>
      </c>
      <c r="H2973" s="38">
        <f>H2964+O2969</f>
        <v>0.12465046162723949</v>
      </c>
      <c r="I2973" s="40">
        <f>I2964+P2969</f>
        <v>-1.55468614058532E-2</v>
      </c>
      <c r="J2973" s="16">
        <f>B2973*F2973+C2973*G2973+D2973*H2973+I2973</f>
        <v>0.37296178202354952</v>
      </c>
      <c r="K2973" s="17">
        <f>J2973-E2973</f>
        <v>1.2961782023549528E-2</v>
      </c>
      <c r="L2973" s="17">
        <f>K2973*K2973</f>
        <v>1.680077932260117E-4</v>
      </c>
      <c r="M2973" s="17">
        <f>(E2973-J2973)*B2973</f>
        <v>-6.0920375510682776E-3</v>
      </c>
      <c r="N2973" s="17">
        <f>(E2973-J2973)*C2973</f>
        <v>-4.9254771689488212E-3</v>
      </c>
      <c r="O2973" s="17">
        <f>(E2973-J2973)*D2973</f>
        <v>-1.9442673035324292E-3</v>
      </c>
      <c r="P2973" s="18">
        <f>(E2973-J2973)*I2973</f>
        <v>2.0151502869300396E-4</v>
      </c>
    </row>
    <row r="2974" spans="1:16" x14ac:dyDescent="0.25">
      <c r="B2974" s="4">
        <v>0.27</v>
      </c>
      <c r="C2974" s="5">
        <v>0.55000000000000004</v>
      </c>
      <c r="D2974" s="5">
        <v>0.18</v>
      </c>
      <c r="E2974" s="6">
        <v>0.28999999999999998</v>
      </c>
      <c r="F2974" s="36"/>
      <c r="G2974" s="38"/>
      <c r="H2974" s="38"/>
      <c r="I2974" s="40"/>
      <c r="J2974" s="16">
        <f>B2974*F2973+C2974*G2973+D2974*H2973+I2973</f>
        <v>0.2479317894578919</v>
      </c>
      <c r="K2974" s="17">
        <f t="shared" ref="K2974:K2977" si="1980">J2974-E2974</f>
        <v>-4.2068210542108075E-2</v>
      </c>
      <c r="L2974" s="17">
        <f t="shared" ref="L2974:L2977" si="1981">K2974*K2974</f>
        <v>1.769734338215133E-3</v>
      </c>
      <c r="M2974" s="17">
        <f t="shared" ref="M2974:M2977" si="1982">(E2974-J2974)*B2974</f>
        <v>1.1358416846369181E-2</v>
      </c>
      <c r="N2974" s="17">
        <f t="shared" ref="N2974:N2977" si="1983">(E2974-J2974)*C2974</f>
        <v>2.3137515798159442E-2</v>
      </c>
      <c r="O2974" s="17">
        <f t="shared" ref="O2974:O2977" si="1984">(E2974-J2974)*D2974</f>
        <v>7.5722778975794531E-3</v>
      </c>
      <c r="P2974" s="18">
        <f>(E2974-J2974)*E2973</f>
        <v>1.5144555795158906E-2</v>
      </c>
    </row>
    <row r="2975" spans="1:16" x14ac:dyDescent="0.25">
      <c r="B2975" s="4">
        <v>0.22</v>
      </c>
      <c r="C2975" s="5">
        <v>0.71</v>
      </c>
      <c r="D2975" s="5">
        <v>7.0000000000000007E-2</v>
      </c>
      <c r="E2975" s="6">
        <v>0.22</v>
      </c>
      <c r="F2975" s="36"/>
      <c r="G2975" s="38"/>
      <c r="H2975" s="38"/>
      <c r="I2975" s="40"/>
      <c r="J2975" s="16">
        <f>B2975*F2973+C2975*G2973+D2975*H2973+I2973</f>
        <v>0.21215784444612718</v>
      </c>
      <c r="K2975" s="17">
        <f t="shared" si="1980"/>
        <v>-7.842155553872826E-3</v>
      </c>
      <c r="L2975" s="17">
        <f t="shared" si="1981"/>
        <v>6.1499403731138407E-5</v>
      </c>
      <c r="M2975" s="17">
        <f t="shared" si="1982"/>
        <v>1.7252742218520217E-3</v>
      </c>
      <c r="N2975" s="17">
        <f t="shared" si="1983"/>
        <v>5.5679304432497065E-3</v>
      </c>
      <c r="O2975" s="17">
        <f t="shared" si="1984"/>
        <v>5.4895088877109782E-4</v>
      </c>
      <c r="P2975" s="18">
        <f>(E2975-J2975)*E2973</f>
        <v>2.8231759993942174E-3</v>
      </c>
    </row>
    <row r="2976" spans="1:16" x14ac:dyDescent="0.25">
      <c r="B2976" s="4">
        <v>0.16</v>
      </c>
      <c r="C2976" s="5">
        <v>0.62</v>
      </c>
      <c r="D2976" s="5">
        <v>0.22</v>
      </c>
      <c r="E2976" s="6">
        <v>0.14000000000000001</v>
      </c>
      <c r="F2976" s="36"/>
      <c r="G2976" s="38"/>
      <c r="H2976" s="38"/>
      <c r="I2976" s="40"/>
      <c r="J2976" s="16">
        <f>B2976*F2973+C2976*G2973+D2976*H2973+I2973</f>
        <v>0.18006858292085021</v>
      </c>
      <c r="K2976" s="17">
        <f t="shared" si="1980"/>
        <v>4.0068582920850193E-2</v>
      </c>
      <c r="L2976" s="17">
        <f t="shared" si="1981"/>
        <v>1.6054913372850479E-3</v>
      </c>
      <c r="M2976" s="17">
        <f t="shared" si="1982"/>
        <v>-6.4109732673360313E-3</v>
      </c>
      <c r="N2976" s="17">
        <f t="shared" si="1983"/>
        <v>-2.4842521410927118E-2</v>
      </c>
      <c r="O2976" s="17">
        <f t="shared" si="1984"/>
        <v>-8.8150882425870429E-3</v>
      </c>
      <c r="P2976" s="18">
        <f>(E2976-J2976)*E2973</f>
        <v>-1.442468985150607E-2</v>
      </c>
    </row>
    <row r="2977" spans="1:16" ht="15.75" thickBot="1" x14ac:dyDescent="0.3">
      <c r="B2977" s="7">
        <v>0.53</v>
      </c>
      <c r="C2977" s="8">
        <v>0.23</v>
      </c>
      <c r="D2977" s="8">
        <v>0.24</v>
      </c>
      <c r="E2977" s="9">
        <v>0.41</v>
      </c>
      <c r="F2977" s="37"/>
      <c r="G2977" s="39"/>
      <c r="H2977" s="39"/>
      <c r="I2977" s="41"/>
      <c r="J2977" s="19">
        <f>B2977*F2973+C2977*G2973+D2977*H2973+I2973</f>
        <v>0.41427612651805257</v>
      </c>
      <c r="K2977" s="20">
        <f t="shared" si="1980"/>
        <v>4.276126518052592E-3</v>
      </c>
      <c r="L2977" s="20">
        <f t="shared" si="1981"/>
        <v>1.8285257998392583E-5</v>
      </c>
      <c r="M2977" s="20">
        <f t="shared" si="1982"/>
        <v>-2.2663470545678738E-3</v>
      </c>
      <c r="N2977" s="20">
        <f t="shared" si="1983"/>
        <v>-9.8350909915209629E-4</v>
      </c>
      <c r="O2977" s="20">
        <f t="shared" si="1984"/>
        <v>-1.0262703643326221E-3</v>
      </c>
      <c r="P2977" s="21">
        <f>(E2977-J2977)*E2973</f>
        <v>-1.5394055464989331E-3</v>
      </c>
    </row>
    <row r="2978" spans="1:16" x14ac:dyDescent="0.25">
      <c r="K2978" t="s">
        <v>13</v>
      </c>
      <c r="L2978" s="22">
        <f>AVERAGE(L2973:L2977)</f>
        <v>7.2460362609114474E-4</v>
      </c>
      <c r="M2978" s="22">
        <f t="shared" ref="M2978:P2978" si="1985">AVERAGE(M2973:M2977)</f>
        <v>-3.3713336095019599E-4</v>
      </c>
      <c r="N2978" s="22">
        <f t="shared" si="1985"/>
        <v>-4.0921228752377741E-4</v>
      </c>
      <c r="O2978" s="22">
        <f t="shared" si="1985"/>
        <v>-7.3287942482030857E-4</v>
      </c>
      <c r="P2978" s="22">
        <f t="shared" si="1985"/>
        <v>4.4103028504822496E-4</v>
      </c>
    </row>
    <row r="2979" spans="1:16" ht="15.75" thickBot="1" x14ac:dyDescent="0.3"/>
    <row r="2980" spans="1:16" ht="15.75" thickBot="1" x14ac:dyDescent="0.3">
      <c r="A2980" s="23" t="s">
        <v>19</v>
      </c>
      <c r="B2980" s="27" t="s">
        <v>0</v>
      </c>
      <c r="C2980" s="28"/>
      <c r="D2980" s="28"/>
      <c r="E2980" s="29"/>
      <c r="F2980" s="30" t="s">
        <v>5</v>
      </c>
      <c r="G2980" s="31"/>
      <c r="H2980" s="31"/>
      <c r="I2980" s="32"/>
      <c r="J2980" s="33" t="s">
        <v>14</v>
      </c>
      <c r="K2980" s="34"/>
      <c r="L2980" s="34"/>
      <c r="M2980" s="34"/>
      <c r="N2980" s="34"/>
      <c r="O2980" s="34"/>
      <c r="P2980" s="35"/>
    </row>
    <row r="2981" spans="1:16" x14ac:dyDescent="0.25">
      <c r="A2981" s="23">
        <f>A2972+1</f>
        <v>331</v>
      </c>
      <c r="B2981" s="1" t="s">
        <v>1</v>
      </c>
      <c r="C2981" s="2" t="s">
        <v>2</v>
      </c>
      <c r="D2981" s="2" t="s">
        <v>3</v>
      </c>
      <c r="E2981" s="3" t="s">
        <v>4</v>
      </c>
      <c r="F2981" s="10" t="s">
        <v>6</v>
      </c>
      <c r="G2981" s="11" t="s">
        <v>7</v>
      </c>
      <c r="H2981" s="11" t="s">
        <v>8</v>
      </c>
      <c r="I2981" s="12" t="s">
        <v>9</v>
      </c>
      <c r="J2981" s="13" t="s">
        <v>10</v>
      </c>
      <c r="K2981" s="14" t="s">
        <v>11</v>
      </c>
      <c r="L2981" s="14" t="s">
        <v>12</v>
      </c>
      <c r="M2981" s="14" t="s">
        <v>15</v>
      </c>
      <c r="N2981" s="14" t="s">
        <v>16</v>
      </c>
      <c r="O2981" s="14" t="s">
        <v>17</v>
      </c>
      <c r="P2981" s="15" t="s">
        <v>18</v>
      </c>
    </row>
    <row r="2982" spans="1:16" x14ac:dyDescent="0.25">
      <c r="B2982" s="4">
        <v>0.47</v>
      </c>
      <c r="C2982" s="5">
        <v>0.38</v>
      </c>
      <c r="D2982" s="5">
        <v>0.15</v>
      </c>
      <c r="E2982" s="6">
        <v>0.36</v>
      </c>
      <c r="F2982" s="36">
        <f>F2973+M2978</f>
        <v>0.71679112224523511</v>
      </c>
      <c r="G2982" s="38">
        <f>G2973+N2978</f>
        <v>8.5803403634606992E-2</v>
      </c>
      <c r="H2982" s="38">
        <f>H2973+O2978</f>
        <v>0.12391758220241918</v>
      </c>
      <c r="I2982" s="40">
        <f>I2973+P2978</f>
        <v>-1.5105831120804976E-2</v>
      </c>
      <c r="J2982" s="16">
        <f>B2982*F2982+C2982*G2982+D2982*H2982+I2982</f>
        <v>0.37297892704596902</v>
      </c>
      <c r="K2982" s="17">
        <f>J2982-E2982</f>
        <v>1.2978927045969035E-2</v>
      </c>
      <c r="L2982" s="17">
        <f>K2982*K2982</f>
        <v>1.6845254726458652E-4</v>
      </c>
      <c r="M2982" s="17">
        <f>(E2982-J2982)*B2982</f>
        <v>-6.1000957116054463E-3</v>
      </c>
      <c r="N2982" s="17">
        <f>(E2982-J2982)*C2982</f>
        <v>-4.9319922774682338E-3</v>
      </c>
      <c r="O2982" s="17">
        <f>(E2982-J2982)*D2982</f>
        <v>-1.9468390568953553E-3</v>
      </c>
      <c r="P2982" s="18">
        <f>(E2982-J2982)*I2982</f>
        <v>1.9605748008565645E-4</v>
      </c>
    </row>
    <row r="2983" spans="1:16" x14ac:dyDescent="0.25">
      <c r="B2983" s="4">
        <v>0.27</v>
      </c>
      <c r="C2983" s="5">
        <v>0.55000000000000004</v>
      </c>
      <c r="D2983" s="5">
        <v>0.18</v>
      </c>
      <c r="E2983" s="6">
        <v>0.28999999999999998</v>
      </c>
      <c r="F2983" s="36"/>
      <c r="G2983" s="38"/>
      <c r="H2983" s="38"/>
      <c r="I2983" s="40"/>
      <c r="J2983" s="16">
        <f>B2983*F2982+C2983*G2982+D2983*H2982+I2982</f>
        <v>0.24792480868087782</v>
      </c>
      <c r="K2983" s="17">
        <f t="shared" ref="K2983:K2986" si="1986">J2983-E2983</f>
        <v>-4.2075191319122157E-2</v>
      </c>
      <c r="L2983" s="17">
        <f t="shared" ref="L2983:L2986" si="1987">K2983*K2983</f>
        <v>1.7703217245407326E-3</v>
      </c>
      <c r="M2983" s="17">
        <f t="shared" ref="M2983:M2986" si="1988">(E2983-J2983)*B2983</f>
        <v>1.1360301656162983E-2</v>
      </c>
      <c r="N2983" s="17">
        <f t="shared" ref="N2983:N2986" si="1989">(E2983-J2983)*C2983</f>
        <v>2.3141355225517187E-2</v>
      </c>
      <c r="O2983" s="17">
        <f t="shared" ref="O2983:O2986" si="1990">(E2983-J2983)*D2983</f>
        <v>7.5735344374419878E-3</v>
      </c>
      <c r="P2983" s="18">
        <f>(E2983-J2983)*E2982</f>
        <v>1.5147068874883976E-2</v>
      </c>
    </row>
    <row r="2984" spans="1:16" x14ac:dyDescent="0.25">
      <c r="B2984" s="4">
        <v>0.22</v>
      </c>
      <c r="C2984" s="5">
        <v>0.71</v>
      </c>
      <c r="D2984" s="5">
        <v>7.0000000000000007E-2</v>
      </c>
      <c r="E2984" s="6">
        <v>0.22</v>
      </c>
      <c r="F2984" s="36"/>
      <c r="G2984" s="38"/>
      <c r="H2984" s="38"/>
      <c r="I2984" s="40"/>
      <c r="J2984" s="16">
        <f>B2984*F2982+C2984*G2982+D2984*H2982+I2982</f>
        <v>0.21218286310788706</v>
      </c>
      <c r="K2984" s="17">
        <f t="shared" si="1986"/>
        <v>-7.8171368921129414E-3</v>
      </c>
      <c r="L2984" s="17">
        <f t="shared" si="1987"/>
        <v>6.1107629190033173E-5</v>
      </c>
      <c r="M2984" s="17">
        <f t="shared" si="1988"/>
        <v>1.7197701162648472E-3</v>
      </c>
      <c r="N2984" s="17">
        <f t="shared" si="1989"/>
        <v>5.5501671934001882E-3</v>
      </c>
      <c r="O2984" s="17">
        <f t="shared" si="1990"/>
        <v>5.4719958244790594E-4</v>
      </c>
      <c r="P2984" s="18">
        <f>(E2984-J2984)*E2982</f>
        <v>2.8141692811606586E-3</v>
      </c>
    </row>
    <row r="2985" spans="1:16" x14ac:dyDescent="0.25">
      <c r="B2985" s="4">
        <v>0.16</v>
      </c>
      <c r="C2985" s="5">
        <v>0.62</v>
      </c>
      <c r="D2985" s="5">
        <v>0.22</v>
      </c>
      <c r="E2985" s="6">
        <v>0.14000000000000001</v>
      </c>
      <c r="F2985" s="36"/>
      <c r="G2985" s="38"/>
      <c r="H2985" s="38"/>
      <c r="I2985" s="40"/>
      <c r="J2985" s="16">
        <f>B2985*F2982+C2985*G2982+D2985*H2982+I2982</f>
        <v>0.18004072677642119</v>
      </c>
      <c r="K2985" s="17">
        <f t="shared" si="1986"/>
        <v>4.0040726776421176E-2</v>
      </c>
      <c r="L2985" s="17">
        <f t="shared" si="1987"/>
        <v>1.6032598007840117E-3</v>
      </c>
      <c r="M2985" s="17">
        <f t="shared" si="1988"/>
        <v>-6.4065162842273883E-3</v>
      </c>
      <c r="N2985" s="17">
        <f t="shared" si="1989"/>
        <v>-2.4825250601381129E-2</v>
      </c>
      <c r="O2985" s="17">
        <f t="shared" si="1990"/>
        <v>-8.8089598908126596E-3</v>
      </c>
      <c r="P2985" s="18">
        <f>(E2985-J2985)*E2982</f>
        <v>-1.4414661639511623E-2</v>
      </c>
    </row>
    <row r="2986" spans="1:16" ht="15.75" thickBot="1" x14ac:dyDescent="0.3">
      <c r="B2986" s="7">
        <v>0.53</v>
      </c>
      <c r="C2986" s="8">
        <v>0.23</v>
      </c>
      <c r="D2986" s="8">
        <v>0.24</v>
      </c>
      <c r="E2986" s="9">
        <v>0.41</v>
      </c>
      <c r="F2986" s="37"/>
      <c r="G2986" s="39"/>
      <c r="H2986" s="39"/>
      <c r="I2986" s="41"/>
      <c r="J2986" s="19">
        <f>B2986*F2982+C2986*G2982+D2986*H2982+I2982</f>
        <v>0.41426846623370983</v>
      </c>
      <c r="K2986" s="20">
        <f t="shared" si="1986"/>
        <v>4.2684662337098556E-3</v>
      </c>
      <c r="L2986" s="20">
        <f t="shared" si="1987"/>
        <v>1.82198039883212E-5</v>
      </c>
      <c r="M2986" s="20">
        <f t="shared" si="1988"/>
        <v>-2.2622871038662238E-3</v>
      </c>
      <c r="N2986" s="20">
        <f t="shared" si="1989"/>
        <v>-9.8174723375326679E-4</v>
      </c>
      <c r="O2986" s="20">
        <f t="shared" si="1990"/>
        <v>-1.0244318960903652E-3</v>
      </c>
      <c r="P2986" s="21">
        <f>(E2986-J2986)*E2982</f>
        <v>-1.5366478441355478E-3</v>
      </c>
    </row>
    <row r="2987" spans="1:16" x14ac:dyDescent="0.25">
      <c r="K2987" t="s">
        <v>13</v>
      </c>
      <c r="L2987" s="22">
        <f>AVERAGE(L2982:L2986)</f>
        <v>7.2427230115353698E-4</v>
      </c>
      <c r="M2987" s="22">
        <f t="shared" ref="M2987:P2987" si="1991">AVERAGE(M2982:M2986)</f>
        <v>-3.3776546545424558E-4</v>
      </c>
      <c r="N2987" s="22">
        <f t="shared" si="1991"/>
        <v>-4.0949353873705153E-4</v>
      </c>
      <c r="O2987" s="22">
        <f t="shared" si="1991"/>
        <v>-7.318993647816973E-4</v>
      </c>
      <c r="P2987" s="22">
        <f t="shared" si="1991"/>
        <v>4.4119723049662406E-4</v>
      </c>
    </row>
    <row r="2988" spans="1:16" ht="15.75" thickBot="1" x14ac:dyDescent="0.3"/>
    <row r="2989" spans="1:16" ht="15.75" thickBot="1" x14ac:dyDescent="0.3">
      <c r="A2989" s="23" t="s">
        <v>19</v>
      </c>
      <c r="B2989" s="27" t="s">
        <v>0</v>
      </c>
      <c r="C2989" s="28"/>
      <c r="D2989" s="28"/>
      <c r="E2989" s="29"/>
      <c r="F2989" s="30" t="s">
        <v>5</v>
      </c>
      <c r="G2989" s="31"/>
      <c r="H2989" s="31"/>
      <c r="I2989" s="32"/>
      <c r="J2989" s="33" t="s">
        <v>14</v>
      </c>
      <c r="K2989" s="34"/>
      <c r="L2989" s="34"/>
      <c r="M2989" s="34"/>
      <c r="N2989" s="34"/>
      <c r="O2989" s="34"/>
      <c r="P2989" s="35"/>
    </row>
    <row r="2990" spans="1:16" x14ac:dyDescent="0.25">
      <c r="A2990" s="23">
        <f>A2981+1</f>
        <v>332</v>
      </c>
      <c r="B2990" s="1" t="s">
        <v>1</v>
      </c>
      <c r="C2990" s="2" t="s">
        <v>2</v>
      </c>
      <c r="D2990" s="2" t="s">
        <v>3</v>
      </c>
      <c r="E2990" s="3" t="s">
        <v>4</v>
      </c>
      <c r="F2990" s="10" t="s">
        <v>6</v>
      </c>
      <c r="G2990" s="11" t="s">
        <v>7</v>
      </c>
      <c r="H2990" s="11" t="s">
        <v>8</v>
      </c>
      <c r="I2990" s="12" t="s">
        <v>9</v>
      </c>
      <c r="J2990" s="13" t="s">
        <v>10</v>
      </c>
      <c r="K2990" s="14" t="s">
        <v>11</v>
      </c>
      <c r="L2990" s="14" t="s">
        <v>12</v>
      </c>
      <c r="M2990" s="14" t="s">
        <v>15</v>
      </c>
      <c r="N2990" s="14" t="s">
        <v>16</v>
      </c>
      <c r="O2990" s="14" t="s">
        <v>17</v>
      </c>
      <c r="P2990" s="15" t="s">
        <v>18</v>
      </c>
    </row>
    <row r="2991" spans="1:16" x14ac:dyDescent="0.25">
      <c r="B2991" s="4">
        <v>0.47</v>
      </c>
      <c r="C2991" s="5">
        <v>0.38</v>
      </c>
      <c r="D2991" s="5">
        <v>0.15</v>
      </c>
      <c r="E2991" s="6">
        <v>0.36</v>
      </c>
      <c r="F2991" s="36">
        <f>F2982+M2987</f>
        <v>0.71645335677978084</v>
      </c>
      <c r="G2991" s="38">
        <f>G2982+N2987</f>
        <v>8.539391009586994E-2</v>
      </c>
      <c r="H2991" s="38">
        <f>H2982+O2987</f>
        <v>0.12318568283763748</v>
      </c>
      <c r="I2991" s="40">
        <f>I2982+P2987</f>
        <v>-1.4664633890308351E-2</v>
      </c>
      <c r="J2991" s="16">
        <f>B2991*F2991+C2991*G2991+D2991*H2991+I2991</f>
        <v>0.37299598205826484</v>
      </c>
      <c r="K2991" s="17">
        <f>J2991-E2991</f>
        <v>1.2995982058264854E-2</v>
      </c>
      <c r="L2991" s="17">
        <f>K2991*K2991</f>
        <v>1.6889554965874201E-4</v>
      </c>
      <c r="M2991" s="17">
        <f>(E2991-J2991)*B2991</f>
        <v>-6.1081115673844808E-3</v>
      </c>
      <c r="N2991" s="17">
        <f>(E2991-J2991)*C2991</f>
        <v>-4.9384731821406451E-3</v>
      </c>
      <c r="O2991" s="17">
        <f>(E2991-J2991)*D2991</f>
        <v>-1.9493973087397281E-3</v>
      </c>
      <c r="P2991" s="18">
        <f>(E2991-J2991)*I2991</f>
        <v>1.9058131892947007E-4</v>
      </c>
    </row>
    <row r="2992" spans="1:16" x14ac:dyDescent="0.25">
      <c r="B2992" s="4">
        <v>0.27</v>
      </c>
      <c r="C2992" s="5">
        <v>0.55000000000000004</v>
      </c>
      <c r="D2992" s="5">
        <v>0.18</v>
      </c>
      <c r="E2992" s="6">
        <v>0.28999999999999998</v>
      </c>
      <c r="F2992" s="36"/>
      <c r="G2992" s="38"/>
      <c r="H2992" s="38"/>
      <c r="I2992" s="40"/>
      <c r="J2992" s="16">
        <f>B2992*F2991+C2992*G2991+D2992*H2991+I2991</f>
        <v>0.24791784590373567</v>
      </c>
      <c r="K2992" s="17">
        <f t="shared" ref="K2992:K2995" si="1992">J2992-E2992</f>
        <v>-4.2082154096264313E-2</v>
      </c>
      <c r="L2992" s="17">
        <f t="shared" ref="L2992:L2995" si="1993">K2992*K2992</f>
        <v>1.7709076933817352E-3</v>
      </c>
      <c r="M2992" s="17">
        <f t="shared" ref="M2992:M2995" si="1994">(E2992-J2992)*B2992</f>
        <v>1.1362181605991365E-2</v>
      </c>
      <c r="N2992" s="17">
        <f t="shared" ref="N2992:N2995" si="1995">(E2992-J2992)*C2992</f>
        <v>2.3145184752945375E-2</v>
      </c>
      <c r="O2992" s="17">
        <f t="shared" ref="O2992:O2995" si="1996">(E2992-J2992)*D2992</f>
        <v>7.5747877373275761E-3</v>
      </c>
      <c r="P2992" s="18">
        <f>(E2992-J2992)*E2991</f>
        <v>1.5149575474655152E-2</v>
      </c>
    </row>
    <row r="2993" spans="1:16" x14ac:dyDescent="0.25">
      <c r="B2993" s="4">
        <v>0.22</v>
      </c>
      <c r="C2993" s="5">
        <v>0.71</v>
      </c>
      <c r="D2993" s="5">
        <v>7.0000000000000007E-2</v>
      </c>
      <c r="E2993" s="6">
        <v>0.22</v>
      </c>
      <c r="F2993" s="36"/>
      <c r="G2993" s="38"/>
      <c r="H2993" s="38"/>
      <c r="I2993" s="40"/>
      <c r="J2993" s="16">
        <f>B2993*F2991+C2993*G2991+D2993*H2991+I2991</f>
        <v>0.2122077785679457</v>
      </c>
      <c r="K2993" s="17">
        <f t="shared" si="1992"/>
        <v>-7.7922214320542971E-3</v>
      </c>
      <c r="L2993" s="17">
        <f t="shared" si="1993"/>
        <v>6.0718714846166321E-5</v>
      </c>
      <c r="M2993" s="17">
        <f t="shared" si="1994"/>
        <v>1.7142887150519454E-3</v>
      </c>
      <c r="N2993" s="17">
        <f t="shared" si="1995"/>
        <v>5.5324772167585504E-3</v>
      </c>
      <c r="O2993" s="17">
        <f t="shared" si="1996"/>
        <v>5.4545550024380084E-4</v>
      </c>
      <c r="P2993" s="18">
        <f>(E2993-J2993)*E2991</f>
        <v>2.8051997155395469E-3</v>
      </c>
    </row>
    <row r="2994" spans="1:16" x14ac:dyDescent="0.25">
      <c r="B2994" s="4">
        <v>0.16</v>
      </c>
      <c r="C2994" s="5">
        <v>0.62</v>
      </c>
      <c r="D2994" s="5">
        <v>0.22</v>
      </c>
      <c r="E2994" s="6">
        <v>0.14000000000000001</v>
      </c>
      <c r="F2994" s="36"/>
      <c r="G2994" s="38"/>
      <c r="H2994" s="38"/>
      <c r="I2994" s="40"/>
      <c r="J2994" s="16">
        <f>B2994*F2991+C2994*G2991+D2994*H2991+I2991</f>
        <v>0.1800129776781762</v>
      </c>
      <c r="K2994" s="17">
        <f t="shared" si="1992"/>
        <v>4.0012977678176187E-2</v>
      </c>
      <c r="L2994" s="17">
        <f t="shared" si="1993"/>
        <v>1.6010383826742258E-3</v>
      </c>
      <c r="M2994" s="17">
        <f t="shared" si="1994"/>
        <v>-6.4020764285081903E-3</v>
      </c>
      <c r="N2994" s="17">
        <f t="shared" si="1995"/>
        <v>-2.4808046160469235E-2</v>
      </c>
      <c r="O2994" s="17">
        <f t="shared" si="1996"/>
        <v>-8.8028550891987613E-3</v>
      </c>
      <c r="P2994" s="18">
        <f>(E2994-J2994)*E2991</f>
        <v>-1.4404671964143427E-2</v>
      </c>
    </row>
    <row r="2995" spans="1:16" ht="15.75" thickBot="1" x14ac:dyDescent="0.3">
      <c r="B2995" s="7">
        <v>0.53</v>
      </c>
      <c r="C2995" s="8">
        <v>0.23</v>
      </c>
      <c r="D2995" s="8">
        <v>0.24</v>
      </c>
      <c r="E2995" s="9">
        <v>0.41</v>
      </c>
      <c r="F2995" s="37"/>
      <c r="G2995" s="39"/>
      <c r="H2995" s="39"/>
      <c r="I2995" s="41"/>
      <c r="J2995" s="19">
        <f>B2995*F2991+C2995*G2991+D2995*H2991+I2991</f>
        <v>0.41426080840605861</v>
      </c>
      <c r="K2995" s="20">
        <f t="shared" si="1992"/>
        <v>4.260808406058636E-3</v>
      </c>
      <c r="L2995" s="20">
        <f t="shared" si="1993"/>
        <v>1.8154488273139934E-5</v>
      </c>
      <c r="M2995" s="20">
        <f t="shared" si="1994"/>
        <v>-2.2582284552110773E-3</v>
      </c>
      <c r="N2995" s="20">
        <f t="shared" si="1995"/>
        <v>-9.7998593339348626E-4</v>
      </c>
      <c r="O2995" s="20">
        <f t="shared" si="1996"/>
        <v>-1.0225940174540726E-3</v>
      </c>
      <c r="P2995" s="21">
        <f>(E2995-J2995)*E2991</f>
        <v>-1.5338910261811088E-3</v>
      </c>
    </row>
    <row r="2996" spans="1:16" x14ac:dyDescent="0.25">
      <c r="K2996" t="s">
        <v>13</v>
      </c>
      <c r="L2996" s="22">
        <f>AVERAGE(L2991:L2995)</f>
        <v>7.2394296576680191E-4</v>
      </c>
      <c r="M2996" s="22">
        <f t="shared" ref="M2996:P2996" si="1997">AVERAGE(M2991:M2995)</f>
        <v>-3.3838922601208755E-4</v>
      </c>
      <c r="N2996" s="22">
        <f t="shared" si="1997"/>
        <v>-4.0976866125988834E-4</v>
      </c>
      <c r="O2996" s="22">
        <f t="shared" si="1997"/>
        <v>-7.3092063556423701E-4</v>
      </c>
      <c r="P2996" s="22">
        <f t="shared" si="1997"/>
        <v>4.413587037599263E-4</v>
      </c>
    </row>
    <row r="2997" spans="1:16" ht="15.75" thickBot="1" x14ac:dyDescent="0.3"/>
    <row r="2998" spans="1:16" ht="15.75" thickBot="1" x14ac:dyDescent="0.3">
      <c r="A2998" s="23" t="s">
        <v>19</v>
      </c>
      <c r="B2998" s="27" t="s">
        <v>0</v>
      </c>
      <c r="C2998" s="28"/>
      <c r="D2998" s="28"/>
      <c r="E2998" s="29"/>
      <c r="F2998" s="30" t="s">
        <v>5</v>
      </c>
      <c r="G2998" s="31"/>
      <c r="H2998" s="31"/>
      <c r="I2998" s="32"/>
      <c r="J2998" s="33" t="s">
        <v>14</v>
      </c>
      <c r="K2998" s="34"/>
      <c r="L2998" s="34"/>
      <c r="M2998" s="34"/>
      <c r="N2998" s="34"/>
      <c r="O2998" s="34"/>
      <c r="P2998" s="35"/>
    </row>
    <row r="2999" spans="1:16" x14ac:dyDescent="0.25">
      <c r="A2999" s="23">
        <f>A2990+1</f>
        <v>333</v>
      </c>
      <c r="B2999" s="1" t="s">
        <v>1</v>
      </c>
      <c r="C2999" s="2" t="s">
        <v>2</v>
      </c>
      <c r="D2999" s="2" t="s">
        <v>3</v>
      </c>
      <c r="E2999" s="3" t="s">
        <v>4</v>
      </c>
      <c r="F2999" s="10" t="s">
        <v>6</v>
      </c>
      <c r="G2999" s="11" t="s">
        <v>7</v>
      </c>
      <c r="H2999" s="11" t="s">
        <v>8</v>
      </c>
      <c r="I2999" s="12" t="s">
        <v>9</v>
      </c>
      <c r="J2999" s="13" t="s">
        <v>10</v>
      </c>
      <c r="K2999" s="14" t="s">
        <v>11</v>
      </c>
      <c r="L2999" s="14" t="s">
        <v>12</v>
      </c>
      <c r="M2999" s="14" t="s">
        <v>15</v>
      </c>
      <c r="N2999" s="14" t="s">
        <v>16</v>
      </c>
      <c r="O2999" s="14" t="s">
        <v>17</v>
      </c>
      <c r="P2999" s="15" t="s">
        <v>18</v>
      </c>
    </row>
    <row r="3000" spans="1:16" x14ac:dyDescent="0.25">
      <c r="B3000" s="4">
        <v>0.47</v>
      </c>
      <c r="C3000" s="5">
        <v>0.38</v>
      </c>
      <c r="D3000" s="5">
        <v>0.15</v>
      </c>
      <c r="E3000" s="6">
        <v>0.36</v>
      </c>
      <c r="F3000" s="36">
        <f>F2991+M2996</f>
        <v>0.7161149675537688</v>
      </c>
      <c r="G3000" s="38">
        <f>G2991+N2996</f>
        <v>8.4984141434610055E-2</v>
      </c>
      <c r="H3000" s="38">
        <f>H2991+O2996</f>
        <v>0.12245476220207324</v>
      </c>
      <c r="I3000" s="40">
        <f>I2991+P2996</f>
        <v>-1.4223275186548425E-2</v>
      </c>
      <c r="J3000" s="16">
        <f>B3000*F3000+C3000*G3000+D3000*H3000+I3000</f>
        <v>0.37301294763918569</v>
      </c>
      <c r="K3000" s="17">
        <f>J3000-E3000</f>
        <v>1.3012947639185701E-2</v>
      </c>
      <c r="L3000" s="17">
        <f>K3000*K3000</f>
        <v>1.6933680626018871E-4</v>
      </c>
      <c r="M3000" s="17">
        <f>(E3000-J3000)*B3000</f>
        <v>-6.1160853904172795E-3</v>
      </c>
      <c r="N3000" s="17">
        <f>(E3000-J3000)*C3000</f>
        <v>-4.9449201028905669E-3</v>
      </c>
      <c r="O3000" s="17">
        <f>(E3000-J3000)*D3000</f>
        <v>-1.9519421458778551E-3</v>
      </c>
      <c r="P3000" s="18">
        <f>(E3000-J3000)*I3000</f>
        <v>1.8508673526028389E-4</v>
      </c>
    </row>
    <row r="3001" spans="1:16" x14ac:dyDescent="0.25">
      <c r="B3001" s="4">
        <v>0.27</v>
      </c>
      <c r="C3001" s="5">
        <v>0.55000000000000004</v>
      </c>
      <c r="D3001" s="5">
        <v>0.18</v>
      </c>
      <c r="E3001" s="6">
        <v>0.28999999999999998</v>
      </c>
      <c r="F3001" s="36"/>
      <c r="G3001" s="38"/>
      <c r="H3001" s="38"/>
      <c r="I3001" s="40"/>
      <c r="J3001" s="16">
        <f>B3001*F3000+C3001*G3000+D3001*H3000+I3000</f>
        <v>0.24791090103837787</v>
      </c>
      <c r="K3001" s="17">
        <f t="shared" ref="K3001:K3004" si="1998">J3001-E3001</f>
        <v>-4.2089098961622107E-2</v>
      </c>
      <c r="L3001" s="17">
        <f t="shared" ref="L3001:L3004" si="1999">K3001*K3001</f>
        <v>1.771492251401219E-3</v>
      </c>
      <c r="M3001" s="17">
        <f t="shared" ref="M3001:M3004" si="2000">(E3001-J3001)*B3001</f>
        <v>1.136405671963797E-2</v>
      </c>
      <c r="N3001" s="17">
        <f t="shared" ref="N3001:N3004" si="2001">(E3001-J3001)*C3001</f>
        <v>2.3149004428892162E-2</v>
      </c>
      <c r="O3001" s="17">
        <f t="shared" ref="O3001:O3004" si="2002">(E3001-J3001)*D3001</f>
        <v>7.576037813091979E-3</v>
      </c>
      <c r="P3001" s="18">
        <f>(E3001-J3001)*E3000</f>
        <v>1.5152075626183958E-2</v>
      </c>
    </row>
    <row r="3002" spans="1:16" x14ac:dyDescent="0.25">
      <c r="B3002" s="4">
        <v>0.22</v>
      </c>
      <c r="C3002" s="5">
        <v>0.71</v>
      </c>
      <c r="D3002" s="5">
        <v>7.0000000000000007E-2</v>
      </c>
      <c r="E3002" s="6">
        <v>0.22</v>
      </c>
      <c r="F3002" s="36"/>
      <c r="G3002" s="38"/>
      <c r="H3002" s="38"/>
      <c r="I3002" s="40"/>
      <c r="J3002" s="16">
        <f>B3002*F3000+C3002*G3000+D3002*H3000+I3000</f>
        <v>0.212232591447999</v>
      </c>
      <c r="K3002" s="17">
        <f t="shared" si="1998"/>
        <v>-7.7674085520010039E-3</v>
      </c>
      <c r="L3002" s="17">
        <f t="shared" si="1999"/>
        <v>6.033263561369833E-5</v>
      </c>
      <c r="M3002" s="17">
        <f t="shared" si="2000"/>
        <v>1.7088298814402208E-3</v>
      </c>
      <c r="N3002" s="17">
        <f t="shared" si="2001"/>
        <v>5.5148600719207123E-3</v>
      </c>
      <c r="O3002" s="17">
        <f t="shared" si="2002"/>
        <v>5.4371859864007035E-4</v>
      </c>
      <c r="P3002" s="18">
        <f>(E3002-J3002)*E3000</f>
        <v>2.7962670787203612E-3</v>
      </c>
    </row>
    <row r="3003" spans="1:16" x14ac:dyDescent="0.25">
      <c r="B3003" s="4">
        <v>0.16</v>
      </c>
      <c r="C3003" s="5">
        <v>0.62</v>
      </c>
      <c r="D3003" s="5">
        <v>0.22</v>
      </c>
      <c r="E3003" s="6">
        <v>0.14000000000000001</v>
      </c>
      <c r="F3003" s="36"/>
      <c r="G3003" s="38"/>
      <c r="H3003" s="38"/>
      <c r="I3003" s="40"/>
      <c r="J3003" s="16">
        <f>B3003*F3000+C3003*G3000+D3003*H3000+I3000</f>
        <v>0.17998533499596894</v>
      </c>
      <c r="K3003" s="17">
        <f t="shared" si="1998"/>
        <v>3.998533499596893E-2</v>
      </c>
      <c r="L3003" s="17">
        <f t="shared" si="1999"/>
        <v>1.5988270147398577E-3</v>
      </c>
      <c r="M3003" s="17">
        <f t="shared" si="2000"/>
        <v>-6.3976535993550288E-3</v>
      </c>
      <c r="N3003" s="17">
        <f t="shared" si="2001"/>
        <v>-2.4790907697500735E-2</v>
      </c>
      <c r="O3003" s="17">
        <f t="shared" si="2002"/>
        <v>-8.796773699113164E-3</v>
      </c>
      <c r="P3003" s="18">
        <f>(E3003-J3003)*E3000</f>
        <v>-1.4394720598548814E-2</v>
      </c>
    </row>
    <row r="3004" spans="1:16" ht="15.75" thickBot="1" x14ac:dyDescent="0.3">
      <c r="B3004" s="7">
        <v>0.53</v>
      </c>
      <c r="C3004" s="8">
        <v>0.23</v>
      </c>
      <c r="D3004" s="8">
        <v>0.24</v>
      </c>
      <c r="E3004" s="9">
        <v>0.41</v>
      </c>
      <c r="F3004" s="37"/>
      <c r="G3004" s="39"/>
      <c r="H3004" s="39"/>
      <c r="I3004" s="41"/>
      <c r="J3004" s="19">
        <f>B3004*F3000+C3004*G3000+D3004*H3000+I3000</f>
        <v>0.414253153075407</v>
      </c>
      <c r="K3004" s="20">
        <f t="shared" si="1998"/>
        <v>4.2531530754070235E-3</v>
      </c>
      <c r="L3004" s="20">
        <f t="shared" si="1999"/>
        <v>1.8089311082844223E-5</v>
      </c>
      <c r="M3004" s="20">
        <f t="shared" si="2000"/>
        <v>-2.2541711299657228E-3</v>
      </c>
      <c r="N3004" s="20">
        <f t="shared" si="2001"/>
        <v>-9.7822520734361547E-4</v>
      </c>
      <c r="O3004" s="20">
        <f t="shared" si="2002"/>
        <v>-1.0207567380976857E-3</v>
      </c>
      <c r="P3004" s="21">
        <f>(E3004-J3004)*E3000</f>
        <v>-1.5311351071465283E-3</v>
      </c>
    </row>
    <row r="3005" spans="1:16" x14ac:dyDescent="0.25">
      <c r="K3005" t="s">
        <v>13</v>
      </c>
      <c r="L3005" s="22">
        <f>AVERAGE(L3000:L3004)</f>
        <v>7.2361560381956156E-4</v>
      </c>
      <c r="M3005" s="22">
        <f t="shared" ref="M3005:P3005" si="2003">AVERAGE(M3000:M3004)</f>
        <v>-3.3900470373196816E-4</v>
      </c>
      <c r="N3005" s="22">
        <f t="shared" si="2003"/>
        <v>-4.1003770138440843E-4</v>
      </c>
      <c r="O3005" s="22">
        <f t="shared" si="2003"/>
        <v>-7.2994323427133111E-4</v>
      </c>
      <c r="P3005" s="22">
        <f t="shared" si="2003"/>
        <v>4.4151474689385194E-4</v>
      </c>
    </row>
    <row r="3006" spans="1:16" ht="15.75" thickBot="1" x14ac:dyDescent="0.3"/>
    <row r="3007" spans="1:16" ht="15.75" thickBot="1" x14ac:dyDescent="0.3">
      <c r="A3007" s="23" t="s">
        <v>19</v>
      </c>
      <c r="B3007" s="27" t="s">
        <v>0</v>
      </c>
      <c r="C3007" s="28"/>
      <c r="D3007" s="28"/>
      <c r="E3007" s="29"/>
      <c r="F3007" s="30" t="s">
        <v>5</v>
      </c>
      <c r="G3007" s="31"/>
      <c r="H3007" s="31"/>
      <c r="I3007" s="32"/>
      <c r="J3007" s="33" t="s">
        <v>14</v>
      </c>
      <c r="K3007" s="34"/>
      <c r="L3007" s="34"/>
      <c r="M3007" s="34"/>
      <c r="N3007" s="34"/>
      <c r="O3007" s="34"/>
      <c r="P3007" s="35"/>
    </row>
    <row r="3008" spans="1:16" x14ac:dyDescent="0.25">
      <c r="A3008" s="23">
        <f>A2999+1</f>
        <v>334</v>
      </c>
      <c r="B3008" s="1" t="s">
        <v>1</v>
      </c>
      <c r="C3008" s="2" t="s">
        <v>2</v>
      </c>
      <c r="D3008" s="2" t="s">
        <v>3</v>
      </c>
      <c r="E3008" s="3" t="s">
        <v>4</v>
      </c>
      <c r="F3008" s="10" t="s">
        <v>6</v>
      </c>
      <c r="G3008" s="11" t="s">
        <v>7</v>
      </c>
      <c r="H3008" s="11" t="s">
        <v>8</v>
      </c>
      <c r="I3008" s="12" t="s">
        <v>9</v>
      </c>
      <c r="J3008" s="13" t="s">
        <v>10</v>
      </c>
      <c r="K3008" s="14" t="s">
        <v>11</v>
      </c>
      <c r="L3008" s="14" t="s">
        <v>12</v>
      </c>
      <c r="M3008" s="14" t="s">
        <v>15</v>
      </c>
      <c r="N3008" s="14" t="s">
        <v>16</v>
      </c>
      <c r="O3008" s="14" t="s">
        <v>17</v>
      </c>
      <c r="P3008" s="15" t="s">
        <v>18</v>
      </c>
    </row>
    <row r="3009" spans="1:16" x14ac:dyDescent="0.25">
      <c r="B3009" s="4">
        <v>0.47</v>
      </c>
      <c r="C3009" s="5">
        <v>0.38</v>
      </c>
      <c r="D3009" s="5">
        <v>0.15</v>
      </c>
      <c r="E3009" s="6">
        <v>0.36</v>
      </c>
      <c r="F3009" s="36">
        <f>F3000+M3005</f>
        <v>0.71577596285003686</v>
      </c>
      <c r="G3009" s="38">
        <f>G3000+N3005</f>
        <v>8.4574103733225645E-2</v>
      </c>
      <c r="H3009" s="38">
        <f>H3000+O3005</f>
        <v>0.12172481896780191</v>
      </c>
      <c r="I3009" s="40">
        <f>I3000+P3005</f>
        <v>-1.3781760439654574E-2</v>
      </c>
      <c r="J3009" s="16">
        <f>B3009*F3009+C3009*G3009+D3009*H3009+I3009</f>
        <v>0.37302982436365878</v>
      </c>
      <c r="K3009" s="17">
        <f>J3009-E3009</f>
        <v>1.3029824363658793E-2</v>
      </c>
      <c r="L3009" s="17">
        <f>K3009*K3009</f>
        <v>1.6977632294779628E-4</v>
      </c>
      <c r="M3009" s="17">
        <f>(E3009-J3009)*B3009</f>
        <v>-6.1240174509196322E-3</v>
      </c>
      <c r="N3009" s="17">
        <f>(E3009-J3009)*C3009</f>
        <v>-4.9513332581903411E-3</v>
      </c>
      <c r="O3009" s="17">
        <f>(E3009-J3009)*D3009</f>
        <v>-1.9544736545488188E-3</v>
      </c>
      <c r="P3009" s="18">
        <f>(E3009-J3009)*I3009</f>
        <v>1.7957391795072009E-4</v>
      </c>
    </row>
    <row r="3010" spans="1:16" x14ac:dyDescent="0.25">
      <c r="B3010" s="4">
        <v>0.27</v>
      </c>
      <c r="C3010" s="5">
        <v>0.55000000000000004</v>
      </c>
      <c r="D3010" s="5">
        <v>0.18</v>
      </c>
      <c r="E3010" s="6">
        <v>0.28999999999999998</v>
      </c>
      <c r="F3010" s="36"/>
      <c r="G3010" s="38"/>
      <c r="H3010" s="38"/>
      <c r="I3010" s="40"/>
      <c r="J3010" s="16">
        <f>B3010*F3009+C3010*G3009+D3010*H3009+I3009</f>
        <v>0.24790397399733383</v>
      </c>
      <c r="K3010" s="17">
        <f t="shared" ref="K3010:K3013" si="2004">J3010-E3010</f>
        <v>-4.2096026002666154E-2</v>
      </c>
      <c r="L3010" s="17">
        <f t="shared" ref="L3010:L3013" si="2005">K3010*K3010</f>
        <v>1.7720754052171449E-3</v>
      </c>
      <c r="M3010" s="17">
        <f t="shared" ref="M3010:M3013" si="2006">(E3010-J3010)*B3010</f>
        <v>1.1365927020719863E-2</v>
      </c>
      <c r="N3010" s="17">
        <f t="shared" ref="N3010:N3013" si="2007">(E3010-J3010)*C3010</f>
        <v>2.3152814301466387E-2</v>
      </c>
      <c r="O3010" s="17">
        <f t="shared" ref="O3010:O3013" si="2008">(E3010-J3010)*D3010</f>
        <v>7.5772846804799078E-3</v>
      </c>
      <c r="P3010" s="18">
        <f>(E3010-J3010)*E3009</f>
        <v>1.5154569360959816E-2</v>
      </c>
    </row>
    <row r="3011" spans="1:16" x14ac:dyDescent="0.25">
      <c r="B3011" s="4">
        <v>0.22</v>
      </c>
      <c r="C3011" s="5">
        <v>0.71</v>
      </c>
      <c r="D3011" s="5">
        <v>7.0000000000000007E-2</v>
      </c>
      <c r="E3011" s="6">
        <v>0.22</v>
      </c>
      <c r="F3011" s="36"/>
      <c r="G3011" s="38"/>
      <c r="H3011" s="38"/>
      <c r="I3011" s="40"/>
      <c r="J3011" s="16">
        <f>B3011*F3009+C3011*G3009+D3011*H3009+I3009</f>
        <v>0.21225730236568988</v>
      </c>
      <c r="K3011" s="17">
        <f t="shared" si="2004"/>
        <v>-7.742697634310125E-3</v>
      </c>
      <c r="L3011" s="17">
        <f t="shared" si="2005"/>
        <v>5.9949366656351607E-5</v>
      </c>
      <c r="M3011" s="17">
        <f t="shared" si="2006"/>
        <v>1.7033934795482276E-3</v>
      </c>
      <c r="N3011" s="17">
        <f t="shared" si="2007"/>
        <v>5.4973153203601889E-3</v>
      </c>
      <c r="O3011" s="17">
        <f t="shared" si="2008"/>
        <v>5.4198883440170883E-4</v>
      </c>
      <c r="P3011" s="18">
        <f>(E3011-J3011)*E3009</f>
        <v>2.7873711483516451E-3</v>
      </c>
    </row>
    <row r="3012" spans="1:16" x14ac:dyDescent="0.25">
      <c r="B3012" s="4">
        <v>0.16</v>
      </c>
      <c r="C3012" s="5">
        <v>0.62</v>
      </c>
      <c r="D3012" s="5">
        <v>0.22</v>
      </c>
      <c r="E3012" s="6">
        <v>0.14000000000000001</v>
      </c>
      <c r="F3012" s="36"/>
      <c r="G3012" s="38"/>
      <c r="H3012" s="38"/>
      <c r="I3012" s="40"/>
      <c r="J3012" s="16">
        <f>B3012*F3009+C3012*G3009+D3012*H3009+I3009</f>
        <v>0.17995779810386764</v>
      </c>
      <c r="K3012" s="17">
        <f t="shared" si="2004"/>
        <v>3.9957798103867626E-2</v>
      </c>
      <c r="L3012" s="17">
        <f t="shared" si="2005"/>
        <v>1.5966256293094472E-3</v>
      </c>
      <c r="M3012" s="17">
        <f t="shared" si="2006"/>
        <v>-6.3932476966188203E-3</v>
      </c>
      <c r="N3012" s="17">
        <f t="shared" si="2007"/>
        <v>-2.4773834824397926E-2</v>
      </c>
      <c r="O3012" s="17">
        <f t="shared" si="2008"/>
        <v>-8.790715582850878E-3</v>
      </c>
      <c r="P3012" s="18">
        <f>(E3012-J3012)*E3009</f>
        <v>-1.4384807317392345E-2</v>
      </c>
    </row>
    <row r="3013" spans="1:16" ht="15.75" thickBot="1" x14ac:dyDescent="0.3">
      <c r="B3013" s="7">
        <v>0.53</v>
      </c>
      <c r="C3013" s="8">
        <v>0.23</v>
      </c>
      <c r="D3013" s="8">
        <v>0.24</v>
      </c>
      <c r="E3013" s="9">
        <v>0.41</v>
      </c>
      <c r="F3013" s="37"/>
      <c r="G3013" s="39"/>
      <c r="H3013" s="39"/>
      <c r="I3013" s="41"/>
      <c r="J3013" s="19">
        <f>B3013*F3009+C3013*G3009+D3013*H3009+I3009</f>
        <v>0.41424550028177931</v>
      </c>
      <c r="K3013" s="20">
        <f t="shared" si="2004"/>
        <v>4.2455002817793352E-3</v>
      </c>
      <c r="L3013" s="20">
        <f t="shared" si="2005"/>
        <v>1.8024272642588416E-5</v>
      </c>
      <c r="M3013" s="20">
        <f t="shared" si="2006"/>
        <v>-2.2501151493430479E-3</v>
      </c>
      <c r="N3013" s="20">
        <f t="shared" si="2007"/>
        <v>-9.764650648092472E-4</v>
      </c>
      <c r="O3013" s="20">
        <f t="shared" si="2008"/>
        <v>-1.0189200676270405E-3</v>
      </c>
      <c r="P3013" s="21">
        <f>(E3013-J3013)*E3009</f>
        <v>-1.5283801014405606E-3</v>
      </c>
    </row>
    <row r="3014" spans="1:16" x14ac:dyDescent="0.25">
      <c r="K3014" t="s">
        <v>13</v>
      </c>
      <c r="L3014" s="22">
        <f>AVERAGE(L3009:L3013)</f>
        <v>7.2329019935466561E-4</v>
      </c>
      <c r="M3014" s="22">
        <f t="shared" ref="M3014:P3014" si="2009">AVERAGE(M3009:M3013)</f>
        <v>-3.3961195932268197E-4</v>
      </c>
      <c r="N3014" s="22">
        <f t="shared" si="2009"/>
        <v>-4.1030070511418736E-4</v>
      </c>
      <c r="O3014" s="22">
        <f t="shared" si="2009"/>
        <v>-7.2896715802902418E-4</v>
      </c>
      <c r="P3014" s="22">
        <f t="shared" si="2009"/>
        <v>4.4166540168585477E-4</v>
      </c>
    </row>
    <row r="3015" spans="1:16" ht="15.75" thickBot="1" x14ac:dyDescent="0.3"/>
    <row r="3016" spans="1:16" ht="15.75" thickBot="1" x14ac:dyDescent="0.3">
      <c r="A3016" s="23" t="s">
        <v>19</v>
      </c>
      <c r="B3016" s="27" t="s">
        <v>0</v>
      </c>
      <c r="C3016" s="28"/>
      <c r="D3016" s="28"/>
      <c r="E3016" s="29"/>
      <c r="F3016" s="30" t="s">
        <v>5</v>
      </c>
      <c r="G3016" s="31"/>
      <c r="H3016" s="31"/>
      <c r="I3016" s="32"/>
      <c r="J3016" s="33" t="s">
        <v>14</v>
      </c>
      <c r="K3016" s="34"/>
      <c r="L3016" s="34"/>
      <c r="M3016" s="34"/>
      <c r="N3016" s="34"/>
      <c r="O3016" s="34"/>
      <c r="P3016" s="35"/>
    </row>
    <row r="3017" spans="1:16" x14ac:dyDescent="0.25">
      <c r="A3017" s="23">
        <f>A3008+1</f>
        <v>335</v>
      </c>
      <c r="B3017" s="1" t="s">
        <v>1</v>
      </c>
      <c r="C3017" s="2" t="s">
        <v>2</v>
      </c>
      <c r="D3017" s="2" t="s">
        <v>3</v>
      </c>
      <c r="E3017" s="3" t="s">
        <v>4</v>
      </c>
      <c r="F3017" s="10" t="s">
        <v>6</v>
      </c>
      <c r="G3017" s="11" t="s">
        <v>7</v>
      </c>
      <c r="H3017" s="11" t="s">
        <v>8</v>
      </c>
      <c r="I3017" s="12" t="s">
        <v>9</v>
      </c>
      <c r="J3017" s="13" t="s">
        <v>10</v>
      </c>
      <c r="K3017" s="14" t="s">
        <v>11</v>
      </c>
      <c r="L3017" s="14" t="s">
        <v>12</v>
      </c>
      <c r="M3017" s="14" t="s">
        <v>15</v>
      </c>
      <c r="N3017" s="14" t="s">
        <v>16</v>
      </c>
      <c r="O3017" s="14" t="s">
        <v>17</v>
      </c>
      <c r="P3017" s="15" t="s">
        <v>18</v>
      </c>
    </row>
    <row r="3018" spans="1:16" x14ac:dyDescent="0.25">
      <c r="B3018" s="4">
        <v>0.47</v>
      </c>
      <c r="C3018" s="5">
        <v>0.38</v>
      </c>
      <c r="D3018" s="5">
        <v>0.15</v>
      </c>
      <c r="E3018" s="6">
        <v>0.36</v>
      </c>
      <c r="F3018" s="36">
        <f>F3009+M3014</f>
        <v>0.71543635089071422</v>
      </c>
      <c r="G3018" s="38">
        <f>G3009+N3014</f>
        <v>8.4163803028111453E-2</v>
      </c>
      <c r="H3018" s="38">
        <f>H3009+O3014</f>
        <v>0.12099585180977289</v>
      </c>
      <c r="I3018" s="40">
        <f>I3009+P3014</f>
        <v>-1.3340095037968718E-2</v>
      </c>
      <c r="J3018" s="16">
        <f>B3018*F3018+C3018*G3018+D3018*H3018+I3018</f>
        <v>0.3730466128028152</v>
      </c>
      <c r="K3018" s="17">
        <f>J3018-E3018</f>
        <v>1.3046612802815216E-2</v>
      </c>
      <c r="L3018" s="17">
        <f>K3018*K3018</f>
        <v>1.7021410562658191E-4</v>
      </c>
      <c r="M3018" s="17">
        <f>(E3018-J3018)*B3018</f>
        <v>-6.1319080173231509E-3</v>
      </c>
      <c r="N3018" s="17">
        <f>(E3018-J3018)*C3018</f>
        <v>-4.9577128650697818E-3</v>
      </c>
      <c r="O3018" s="17">
        <f>(E3018-J3018)*D3018</f>
        <v>-1.9569919204222822E-3</v>
      </c>
      <c r="P3018" s="18">
        <f>(E3018-J3018)*I3018</f>
        <v>1.7404305471313441E-4</v>
      </c>
    </row>
    <row r="3019" spans="1:16" x14ac:dyDescent="0.25">
      <c r="B3019" s="4">
        <v>0.27</v>
      </c>
      <c r="C3019" s="5">
        <v>0.55000000000000004</v>
      </c>
      <c r="D3019" s="5">
        <v>0.18</v>
      </c>
      <c r="E3019" s="6">
        <v>0.28999999999999998</v>
      </c>
      <c r="F3019" s="36"/>
      <c r="G3019" s="38"/>
      <c r="H3019" s="38"/>
      <c r="I3019" s="40"/>
      <c r="J3019" s="16">
        <f>B3019*F3018+C3019*G3018+D3019*H3018+I3018</f>
        <v>0.24789706469374459</v>
      </c>
      <c r="K3019" s="17">
        <f t="shared" ref="K3019:K3022" si="2010">J3019-E3019</f>
        <v>-4.210293530625539E-2</v>
      </c>
      <c r="L3019" s="17">
        <f t="shared" ref="L3019:L3022" si="2011">K3019*K3019</f>
        <v>1.7726571614027267E-3</v>
      </c>
      <c r="M3019" s="17">
        <f t="shared" ref="M3019:M3022" si="2012">(E3019-J3019)*B3019</f>
        <v>1.1367792532688955E-2</v>
      </c>
      <c r="N3019" s="17">
        <f t="shared" ref="N3019:N3022" si="2013">(E3019-J3019)*C3019</f>
        <v>2.3156614418440465E-2</v>
      </c>
      <c r="O3019" s="17">
        <f t="shared" ref="O3019:O3022" si="2014">(E3019-J3019)*D3019</f>
        <v>7.5785283551259696E-3</v>
      </c>
      <c r="P3019" s="18">
        <f>(E3019-J3019)*E3018</f>
        <v>1.5157056710251939E-2</v>
      </c>
    </row>
    <row r="3020" spans="1:16" x14ac:dyDescent="0.25">
      <c r="B3020" s="4">
        <v>0.22</v>
      </c>
      <c r="C3020" s="5">
        <v>0.71</v>
      </c>
      <c r="D3020" s="5">
        <v>7.0000000000000007E-2</v>
      </c>
      <c r="E3020" s="6">
        <v>0.22</v>
      </c>
      <c r="F3020" s="36"/>
      <c r="G3020" s="38"/>
      <c r="H3020" s="38"/>
      <c r="I3020" s="40"/>
      <c r="J3020" s="16">
        <f>B3020*F3018+C3020*G3018+D3020*H3018+I3018</f>
        <v>0.21228191193463164</v>
      </c>
      <c r="K3020" s="17">
        <f t="shared" si="2010"/>
        <v>-7.7180880653683615E-3</v>
      </c>
      <c r="L3020" s="17">
        <f t="shared" si="2011"/>
        <v>5.9568883384781533E-5</v>
      </c>
      <c r="M3020" s="17">
        <f t="shared" si="2012"/>
        <v>1.6979793743810395E-3</v>
      </c>
      <c r="N3020" s="17">
        <f t="shared" si="2013"/>
        <v>5.4798425264115363E-3</v>
      </c>
      <c r="O3020" s="17">
        <f t="shared" si="2014"/>
        <v>5.4026616457578537E-4</v>
      </c>
      <c r="P3020" s="18">
        <f>(E3020-J3020)*E3018</f>
        <v>2.7785117035326102E-3</v>
      </c>
    </row>
    <row r="3021" spans="1:16" x14ac:dyDescent="0.25">
      <c r="B3021" s="4">
        <v>0.16</v>
      </c>
      <c r="C3021" s="5">
        <v>0.62</v>
      </c>
      <c r="D3021" s="5">
        <v>0.22</v>
      </c>
      <c r="E3021" s="6">
        <v>0.14000000000000001</v>
      </c>
      <c r="F3021" s="36"/>
      <c r="G3021" s="38"/>
      <c r="H3021" s="38"/>
      <c r="I3021" s="40"/>
      <c r="J3021" s="16">
        <f>B3021*F3018+C3021*G3018+D3021*H3018+I3018</f>
        <v>0.17993036638012469</v>
      </c>
      <c r="K3021" s="17">
        <f t="shared" si="2010"/>
        <v>3.9930366380124677E-2</v>
      </c>
      <c r="L3021" s="17">
        <f t="shared" si="2011"/>
        <v>1.5944341592509911E-3</v>
      </c>
      <c r="M3021" s="17">
        <f t="shared" si="2012"/>
        <v>-6.3888586208199483E-3</v>
      </c>
      <c r="N3021" s="17">
        <f t="shared" si="2013"/>
        <v>-2.47568271556773E-2</v>
      </c>
      <c r="O3021" s="17">
        <f t="shared" si="2014"/>
        <v>-8.7846806036274289E-3</v>
      </c>
      <c r="P3021" s="18">
        <f>(E3021-J3021)*E3018</f>
        <v>-1.4374931896844884E-2</v>
      </c>
    </row>
    <row r="3022" spans="1:16" ht="15.75" thickBot="1" x14ac:dyDescent="0.3">
      <c r="B3022" s="7">
        <v>0.53</v>
      </c>
      <c r="C3022" s="8">
        <v>0.23</v>
      </c>
      <c r="D3022" s="8">
        <v>0.24</v>
      </c>
      <c r="E3022" s="9">
        <v>0.41</v>
      </c>
      <c r="F3022" s="37"/>
      <c r="G3022" s="39"/>
      <c r="H3022" s="39"/>
      <c r="I3022" s="41"/>
      <c r="J3022" s="19">
        <f>B3022*F3018+C3022*G3018+D3022*H3018+I3018</f>
        <v>0.41423785006492098</v>
      </c>
      <c r="K3022" s="20">
        <f t="shared" si="2010"/>
        <v>4.2378500649210005E-3</v>
      </c>
      <c r="L3022" s="20">
        <f t="shared" si="2011"/>
        <v>1.7959373172750929E-5</v>
      </c>
      <c r="M3022" s="20">
        <f t="shared" si="2012"/>
        <v>-2.2460605344081304E-3</v>
      </c>
      <c r="N3022" s="20">
        <f t="shared" si="2013"/>
        <v>-9.7470551493183011E-4</v>
      </c>
      <c r="O3022" s="20">
        <f t="shared" si="2014"/>
        <v>-1.0170840155810401E-3</v>
      </c>
      <c r="P3022" s="21">
        <f>(E3022-J3022)*E3018</f>
        <v>-1.5256260233715601E-3</v>
      </c>
    </row>
    <row r="3023" spans="1:16" x14ac:dyDescent="0.25">
      <c r="K3023" t="s">
        <v>13</v>
      </c>
      <c r="L3023" s="22">
        <f>AVERAGE(L3018:L3022)</f>
        <v>7.229667365675664E-4</v>
      </c>
      <c r="M3023" s="22">
        <f t="shared" ref="M3023:P3023" si="2015">AVERAGE(M3018:M3022)</f>
        <v>-3.4021105309624689E-4</v>
      </c>
      <c r="N3023" s="22">
        <f t="shared" si="2015"/>
        <v>-4.105577181653825E-4</v>
      </c>
      <c r="O3023" s="22">
        <f t="shared" si="2015"/>
        <v>-7.2799240398579914E-4</v>
      </c>
      <c r="P3023" s="22">
        <f t="shared" si="2015"/>
        <v>4.4181070965624777E-4</v>
      </c>
    </row>
    <row r="3024" spans="1:16" ht="15.75" thickBot="1" x14ac:dyDescent="0.3"/>
    <row r="3025" spans="1:16" ht="15.75" thickBot="1" x14ac:dyDescent="0.3">
      <c r="A3025" s="23" t="s">
        <v>19</v>
      </c>
      <c r="B3025" s="27" t="s">
        <v>0</v>
      </c>
      <c r="C3025" s="28"/>
      <c r="D3025" s="28"/>
      <c r="E3025" s="29"/>
      <c r="F3025" s="30" t="s">
        <v>5</v>
      </c>
      <c r="G3025" s="31"/>
      <c r="H3025" s="31"/>
      <c r="I3025" s="32"/>
      <c r="J3025" s="33" t="s">
        <v>14</v>
      </c>
      <c r="K3025" s="34"/>
      <c r="L3025" s="34"/>
      <c r="M3025" s="34"/>
      <c r="N3025" s="34"/>
      <c r="O3025" s="34"/>
      <c r="P3025" s="35"/>
    </row>
    <row r="3026" spans="1:16" x14ac:dyDescent="0.25">
      <c r="A3026" s="23">
        <f>A3017+1</f>
        <v>336</v>
      </c>
      <c r="B3026" s="1" t="s">
        <v>1</v>
      </c>
      <c r="C3026" s="2" t="s">
        <v>2</v>
      </c>
      <c r="D3026" s="2" t="s">
        <v>3</v>
      </c>
      <c r="E3026" s="3" t="s">
        <v>4</v>
      </c>
      <c r="F3026" s="10" t="s">
        <v>6</v>
      </c>
      <c r="G3026" s="11" t="s">
        <v>7</v>
      </c>
      <c r="H3026" s="11" t="s">
        <v>8</v>
      </c>
      <c r="I3026" s="12" t="s">
        <v>9</v>
      </c>
      <c r="J3026" s="13" t="s">
        <v>10</v>
      </c>
      <c r="K3026" s="14" t="s">
        <v>11</v>
      </c>
      <c r="L3026" s="14" t="s">
        <v>12</v>
      </c>
      <c r="M3026" s="14" t="s">
        <v>15</v>
      </c>
      <c r="N3026" s="14" t="s">
        <v>16</v>
      </c>
      <c r="O3026" s="14" t="s">
        <v>17</v>
      </c>
      <c r="P3026" s="15" t="s">
        <v>18</v>
      </c>
    </row>
    <row r="3027" spans="1:16" x14ac:dyDescent="0.25">
      <c r="B3027" s="4">
        <v>0.47</v>
      </c>
      <c r="C3027" s="5">
        <v>0.38</v>
      </c>
      <c r="D3027" s="5">
        <v>0.15</v>
      </c>
      <c r="E3027" s="6">
        <v>0.36</v>
      </c>
      <c r="F3027" s="36">
        <f>F3018+M3023</f>
        <v>0.71509613983761799</v>
      </c>
      <c r="G3027" s="38">
        <f>G3018+N3023</f>
        <v>8.3753245309946073E-2</v>
      </c>
      <c r="H3027" s="38">
        <f>H3018+O3023</f>
        <v>0.12026785940578709</v>
      </c>
      <c r="I3027" s="40">
        <f>I3018+P3023</f>
        <v>-1.289828432831247E-2</v>
      </c>
      <c r="J3027" s="16">
        <f>B3027*F3027+C3027*G3027+D3027*H3027+I3027</f>
        <v>0.37306331352401551</v>
      </c>
      <c r="K3027" s="17">
        <f>J3027-E3027</f>
        <v>1.3063313524015518E-2</v>
      </c>
      <c r="L3027" s="17">
        <f>K3027*K3027</f>
        <v>1.7065016022672674E-4</v>
      </c>
      <c r="M3027" s="17">
        <f>(E3027-J3027)*B3027</f>
        <v>-6.1397573562872931E-3</v>
      </c>
      <c r="N3027" s="17">
        <f>(E3027-J3027)*C3027</f>
        <v>-4.9640591391258973E-3</v>
      </c>
      <c r="O3027" s="17">
        <f>(E3027-J3027)*D3027</f>
        <v>-1.9594970286023277E-3</v>
      </c>
      <c r="P3027" s="18">
        <f>(E3027-J3027)*I3027</f>
        <v>1.6849433210264171E-4</v>
      </c>
    </row>
    <row r="3028" spans="1:16" x14ac:dyDescent="0.25">
      <c r="B3028" s="4">
        <v>0.27</v>
      </c>
      <c r="C3028" s="5">
        <v>0.55000000000000004</v>
      </c>
      <c r="D3028" s="5">
        <v>0.18</v>
      </c>
      <c r="E3028" s="6">
        <v>0.28999999999999998</v>
      </c>
      <c r="F3028" s="36"/>
      <c r="G3028" s="38"/>
      <c r="H3028" s="38"/>
      <c r="I3028" s="40"/>
      <c r="J3028" s="16">
        <f>B3028*F3027+C3028*G3027+D3028*H3027+I3027</f>
        <v>0.24789017304135641</v>
      </c>
      <c r="K3028" s="17">
        <f t="shared" ref="K3028:K3031" si="2016">J3028-E3028</f>
        <v>-4.210982695864357E-2</v>
      </c>
      <c r="L3028" s="17">
        <f t="shared" ref="L3028:L3031" si="2017">K3028*K3028</f>
        <v>1.7732375264869048E-3</v>
      </c>
      <c r="M3028" s="17">
        <f t="shared" ref="M3028:M3031" si="2018">(E3028-J3028)*B3028</f>
        <v>1.1369653278833766E-2</v>
      </c>
      <c r="N3028" s="17">
        <f t="shared" ref="N3028:N3031" si="2019">(E3028-J3028)*C3028</f>
        <v>2.3160404827253966E-2</v>
      </c>
      <c r="O3028" s="17">
        <f t="shared" ref="O3028:O3031" si="2020">(E3028-J3028)*D3028</f>
        <v>7.5797688525558425E-3</v>
      </c>
      <c r="P3028" s="18">
        <f>(E3028-J3028)*E3027</f>
        <v>1.5159537705111685E-2</v>
      </c>
    </row>
    <row r="3029" spans="1:16" x14ac:dyDescent="0.25">
      <c r="B3029" s="4">
        <v>0.22</v>
      </c>
      <c r="C3029" s="5">
        <v>0.71</v>
      </c>
      <c r="D3029" s="5">
        <v>7.0000000000000007E-2</v>
      </c>
      <c r="E3029" s="6">
        <v>0.22</v>
      </c>
      <c r="F3029" s="36"/>
      <c r="G3029" s="38"/>
      <c r="H3029" s="38"/>
      <c r="I3029" s="40"/>
      <c r="J3029" s="16">
        <f>B3029*F3027+C3029*G3027+D3029*H3027+I3027</f>
        <v>0.21230642076443029</v>
      </c>
      <c r="K3029" s="17">
        <f t="shared" si="2016"/>
        <v>-7.6935792355697086E-3</v>
      </c>
      <c r="L3029" s="17">
        <f t="shared" si="2017"/>
        <v>5.9191161453989382E-5</v>
      </c>
      <c r="M3029" s="17">
        <f t="shared" si="2018"/>
        <v>1.6925874318253359E-3</v>
      </c>
      <c r="N3029" s="17">
        <f t="shared" si="2019"/>
        <v>5.4624412572544931E-3</v>
      </c>
      <c r="O3029" s="17">
        <f t="shared" si="2020"/>
        <v>5.3855054648987966E-4</v>
      </c>
      <c r="P3029" s="18">
        <f>(E3029-J3029)*E3027</f>
        <v>2.769688524805095E-3</v>
      </c>
    </row>
    <row r="3030" spans="1:16" x14ac:dyDescent="0.25">
      <c r="B3030" s="4">
        <v>0.16</v>
      </c>
      <c r="C3030" s="5">
        <v>0.62</v>
      </c>
      <c r="D3030" s="5">
        <v>0.22</v>
      </c>
      <c r="E3030" s="6">
        <v>0.14000000000000001</v>
      </c>
      <c r="F3030" s="36"/>
      <c r="G3030" s="38"/>
      <c r="H3030" s="38"/>
      <c r="I3030" s="40"/>
      <c r="J3030" s="16">
        <f>B3030*F3027+C3030*G3027+D3030*H3027+I3027</f>
        <v>0.17990303920714615</v>
      </c>
      <c r="K3030" s="17">
        <f t="shared" si="2016"/>
        <v>3.9903039207146135E-2</v>
      </c>
      <c r="L3030" s="17">
        <f t="shared" si="2017"/>
        <v>1.5922525379670417E-3</v>
      </c>
      <c r="M3030" s="17">
        <f t="shared" si="2018"/>
        <v>-6.384486273143382E-3</v>
      </c>
      <c r="N3030" s="17">
        <f t="shared" si="2019"/>
        <v>-2.4739884308430604E-2</v>
      </c>
      <c r="O3030" s="17">
        <f t="shared" si="2020"/>
        <v>-8.7786686255721495E-3</v>
      </c>
      <c r="P3030" s="18">
        <f>(E3030-J3030)*E3027</f>
        <v>-1.4365094114572608E-2</v>
      </c>
    </row>
    <row r="3031" spans="1:16" ht="15.75" thickBot="1" x14ac:dyDescent="0.3">
      <c r="B3031" s="7">
        <v>0.53</v>
      </c>
      <c r="C3031" s="8">
        <v>0.23</v>
      </c>
      <c r="D3031" s="8">
        <v>0.24</v>
      </c>
      <c r="E3031" s="9">
        <v>0.41</v>
      </c>
      <c r="F3031" s="37"/>
      <c r="G3031" s="39"/>
      <c r="H3031" s="39"/>
      <c r="I3031" s="41"/>
      <c r="J3031" s="19">
        <f>B3031*F3027+C3031*G3027+D3031*H3027+I3027</f>
        <v>0.41423020246430159</v>
      </c>
      <c r="K3031" s="20">
        <f t="shared" si="2016"/>
        <v>4.2302024643016134E-3</v>
      </c>
      <c r="L3031" s="20">
        <f t="shared" si="2017"/>
        <v>1.7894612888983442E-5</v>
      </c>
      <c r="M3031" s="20">
        <f t="shared" si="2018"/>
        <v>-2.2420073060798553E-3</v>
      </c>
      <c r="N3031" s="20">
        <f t="shared" si="2019"/>
        <v>-9.7294656678937111E-4</v>
      </c>
      <c r="O3031" s="20">
        <f t="shared" si="2020"/>
        <v>-1.0152485914323873E-3</v>
      </c>
      <c r="P3031" s="21">
        <f>(E3031-J3031)*E3027</f>
        <v>-1.5228728871485807E-3</v>
      </c>
    </row>
    <row r="3032" spans="1:16" x14ac:dyDescent="0.25">
      <c r="K3032" t="s">
        <v>13</v>
      </c>
      <c r="L3032" s="22">
        <f>AVERAGE(L3027:L3031)</f>
        <v>7.2264519980472924E-4</v>
      </c>
      <c r="M3032" s="22">
        <f t="shared" ref="M3032:P3032" si="2021">AVERAGE(M3027:M3031)</f>
        <v>-3.4080204497028587E-4</v>
      </c>
      <c r="N3032" s="22">
        <f t="shared" si="2021"/>
        <v>-4.1080878596748275E-4</v>
      </c>
      <c r="O3032" s="22">
        <f t="shared" si="2021"/>
        <v>-7.2701896931222853E-4</v>
      </c>
      <c r="P3032" s="22">
        <f t="shared" si="2021"/>
        <v>4.4195071205964647E-4</v>
      </c>
    </row>
    <row r="3033" spans="1:16" ht="15.75" thickBot="1" x14ac:dyDescent="0.3"/>
    <row r="3034" spans="1:16" ht="15.75" thickBot="1" x14ac:dyDescent="0.3">
      <c r="A3034" s="23" t="s">
        <v>19</v>
      </c>
      <c r="B3034" s="27" t="s">
        <v>0</v>
      </c>
      <c r="C3034" s="28"/>
      <c r="D3034" s="28"/>
      <c r="E3034" s="29"/>
      <c r="F3034" s="30" t="s">
        <v>5</v>
      </c>
      <c r="G3034" s="31"/>
      <c r="H3034" s="31"/>
      <c r="I3034" s="32"/>
      <c r="J3034" s="33" t="s">
        <v>14</v>
      </c>
      <c r="K3034" s="34"/>
      <c r="L3034" s="34"/>
      <c r="M3034" s="34"/>
      <c r="N3034" s="34"/>
      <c r="O3034" s="34"/>
      <c r="P3034" s="35"/>
    </row>
    <row r="3035" spans="1:16" x14ac:dyDescent="0.25">
      <c r="A3035" s="23">
        <f>A3026+1</f>
        <v>337</v>
      </c>
      <c r="B3035" s="1" t="s">
        <v>1</v>
      </c>
      <c r="C3035" s="2" t="s">
        <v>2</v>
      </c>
      <c r="D3035" s="2" t="s">
        <v>3</v>
      </c>
      <c r="E3035" s="3" t="s">
        <v>4</v>
      </c>
      <c r="F3035" s="10" t="s">
        <v>6</v>
      </c>
      <c r="G3035" s="11" t="s">
        <v>7</v>
      </c>
      <c r="H3035" s="11" t="s">
        <v>8</v>
      </c>
      <c r="I3035" s="12" t="s">
        <v>9</v>
      </c>
      <c r="J3035" s="13" t="s">
        <v>10</v>
      </c>
      <c r="K3035" s="14" t="s">
        <v>11</v>
      </c>
      <c r="L3035" s="14" t="s">
        <v>12</v>
      </c>
      <c r="M3035" s="14" t="s">
        <v>15</v>
      </c>
      <c r="N3035" s="14" t="s">
        <v>16</v>
      </c>
      <c r="O3035" s="14" t="s">
        <v>17</v>
      </c>
      <c r="P3035" s="15" t="s">
        <v>18</v>
      </c>
    </row>
    <row r="3036" spans="1:16" x14ac:dyDescent="0.25">
      <c r="B3036" s="4">
        <v>0.47</v>
      </c>
      <c r="C3036" s="5">
        <v>0.38</v>
      </c>
      <c r="D3036" s="5">
        <v>0.15</v>
      </c>
      <c r="E3036" s="6">
        <v>0.36</v>
      </c>
      <c r="F3036" s="36">
        <f>F3027+M3032</f>
        <v>0.71475533779264766</v>
      </c>
      <c r="G3036" s="38">
        <f>G3027+N3032</f>
        <v>8.3342436523978589E-2</v>
      </c>
      <c r="H3036" s="38">
        <f>H3027+O3032</f>
        <v>0.11954084043647487</v>
      </c>
      <c r="I3036" s="40">
        <f>I3027+P3032</f>
        <v>-1.2456333616252823E-2</v>
      </c>
      <c r="J3036" s="16">
        <f>B3036*F3036+C3036*G3036+D3036*H3036+I3036</f>
        <v>0.37307992709087467</v>
      </c>
      <c r="K3036" s="17">
        <f>J3036-E3036</f>
        <v>1.3079927090874688E-2</v>
      </c>
      <c r="L3036" s="17">
        <f>K3036*K3036</f>
        <v>1.7108449270259758E-4</v>
      </c>
      <c r="M3036" s="17">
        <f>(E3036-J3036)*B3036</f>
        <v>-6.1475657327111025E-3</v>
      </c>
      <c r="N3036" s="17">
        <f>(E3036-J3036)*C3036</f>
        <v>-4.9703722945323818E-3</v>
      </c>
      <c r="O3036" s="17">
        <f>(E3036-J3036)*D3036</f>
        <v>-1.9619890636312031E-3</v>
      </c>
      <c r="P3036" s="18">
        <f>(E3036-J3036)*I3036</f>
        <v>1.6292793552019836E-4</v>
      </c>
    </row>
    <row r="3037" spans="1:16" x14ac:dyDescent="0.25">
      <c r="B3037" s="4">
        <v>0.27</v>
      </c>
      <c r="C3037" s="5">
        <v>0.55000000000000004</v>
      </c>
      <c r="D3037" s="5">
        <v>0.18</v>
      </c>
      <c r="E3037" s="6">
        <v>0.28999999999999998</v>
      </c>
      <c r="F3037" s="36"/>
      <c r="G3037" s="38"/>
      <c r="H3037" s="38"/>
      <c r="I3037" s="40"/>
      <c r="J3037" s="16">
        <f>B3037*F3036+C3037*G3036+D3037*H3036+I3036</f>
        <v>0.24788329895451577</v>
      </c>
      <c r="K3037" s="17">
        <f t="shared" ref="K3037:K3040" si="2022">J3037-E3037</f>
        <v>-4.2116701045484206E-2</v>
      </c>
      <c r="L3037" s="17">
        <f t="shared" ref="L3037:L3040" si="2023">K3037*K3037</f>
        <v>1.7738165069546904E-3</v>
      </c>
      <c r="M3037" s="17">
        <f t="shared" ref="M3037:M3040" si="2024">(E3037-J3037)*B3037</f>
        <v>1.1371509282280737E-2</v>
      </c>
      <c r="N3037" s="17">
        <f t="shared" ref="N3037:N3040" si="2025">(E3037-J3037)*C3037</f>
        <v>2.3164185575016316E-2</v>
      </c>
      <c r="O3037" s="17">
        <f t="shared" ref="O3037:O3040" si="2026">(E3037-J3037)*D3037</f>
        <v>7.5810061881871572E-3</v>
      </c>
      <c r="P3037" s="18">
        <f>(E3037-J3037)*E3036</f>
        <v>1.5162012376374314E-2</v>
      </c>
    </row>
    <row r="3038" spans="1:16" x14ac:dyDescent="0.25">
      <c r="B3038" s="4">
        <v>0.22</v>
      </c>
      <c r="C3038" s="5">
        <v>0.71</v>
      </c>
      <c r="D3038" s="5">
        <v>7.0000000000000007E-2</v>
      </c>
      <c r="E3038" s="6">
        <v>0.22</v>
      </c>
      <c r="F3038" s="36"/>
      <c r="G3038" s="38"/>
      <c r="H3038" s="38"/>
      <c r="I3038" s="40"/>
      <c r="J3038" s="16">
        <f>B3038*F3036+C3038*G3036+D3038*H3036+I3036</f>
        <v>0.21233082946070769</v>
      </c>
      <c r="K3038" s="17">
        <f t="shared" si="2022"/>
        <v>-7.6691705392923082E-3</v>
      </c>
      <c r="L3038" s="17">
        <f t="shared" si="2023"/>
        <v>5.8816176760749071E-5</v>
      </c>
      <c r="M3038" s="17">
        <f t="shared" si="2024"/>
        <v>1.6872175186443078E-3</v>
      </c>
      <c r="N3038" s="17">
        <f t="shared" si="2025"/>
        <v>5.4451110828975385E-3</v>
      </c>
      <c r="O3038" s="17">
        <f t="shared" si="2026"/>
        <v>5.3684193775046163E-4</v>
      </c>
      <c r="P3038" s="18">
        <f>(E3038-J3038)*E3036</f>
        <v>2.7609013941452308E-3</v>
      </c>
    </row>
    <row r="3039" spans="1:16" x14ac:dyDescent="0.25">
      <c r="B3039" s="4">
        <v>0.16</v>
      </c>
      <c r="C3039" s="5">
        <v>0.62</v>
      </c>
      <c r="D3039" s="5">
        <v>0.22</v>
      </c>
      <c r="E3039" s="6">
        <v>0.14000000000000001</v>
      </c>
      <c r="F3039" s="36"/>
      <c r="G3039" s="38"/>
      <c r="H3039" s="38"/>
      <c r="I3039" s="40"/>
      <c r="J3039" s="16">
        <f>B3039*F3036+C3039*G3036+D3039*H3036+I3036</f>
        <v>0.17987581597146202</v>
      </c>
      <c r="K3039" s="17">
        <f t="shared" si="2022"/>
        <v>3.9875815971462003E-2</v>
      </c>
      <c r="L3039" s="17">
        <f t="shared" si="2023"/>
        <v>1.5900806993899041E-3</v>
      </c>
      <c r="M3039" s="17">
        <f t="shared" si="2024"/>
        <v>-6.3801305554339206E-3</v>
      </c>
      <c r="N3039" s="17">
        <f t="shared" si="2025"/>
        <v>-2.4723005902306441E-2</v>
      </c>
      <c r="O3039" s="17">
        <f t="shared" si="2026"/>
        <v>-8.7726795137216401E-3</v>
      </c>
      <c r="P3039" s="18">
        <f>(E3039-J3039)*E3036</f>
        <v>-1.4355293749726321E-2</v>
      </c>
    </row>
    <row r="3040" spans="1:16" ht="15.75" thickBot="1" x14ac:dyDescent="0.3">
      <c r="B3040" s="7">
        <v>0.53</v>
      </c>
      <c r="C3040" s="8">
        <v>0.23</v>
      </c>
      <c r="D3040" s="8">
        <v>0.24</v>
      </c>
      <c r="E3040" s="9">
        <v>0.41</v>
      </c>
      <c r="F3040" s="37"/>
      <c r="G3040" s="39"/>
      <c r="H3040" s="39"/>
      <c r="I3040" s="41"/>
      <c r="J3040" s="19">
        <f>B3040*F3036+C3040*G3036+D3040*H3036+I3036</f>
        <v>0.41422255751911952</v>
      </c>
      <c r="K3040" s="20">
        <f t="shared" si="2022"/>
        <v>4.2225575191195408E-3</v>
      </c>
      <c r="L3040" s="20">
        <f t="shared" si="2023"/>
        <v>1.7829992002272971E-5</v>
      </c>
      <c r="M3040" s="20">
        <f t="shared" si="2024"/>
        <v>-2.2379554851333569E-3</v>
      </c>
      <c r="N3040" s="20">
        <f t="shared" si="2025"/>
        <v>-9.7118822939749438E-4</v>
      </c>
      <c r="O3040" s="20">
        <f t="shared" si="2026"/>
        <v>-1.0134138045886898E-3</v>
      </c>
      <c r="P3040" s="21">
        <f>(E3040-J3040)*E3036</f>
        <v>-1.5201207068830346E-3</v>
      </c>
    </row>
    <row r="3041" spans="1:16" x14ac:dyDescent="0.25">
      <c r="K3041" t="s">
        <v>13</v>
      </c>
      <c r="L3041" s="22">
        <f>AVERAGE(L3036:L3040)</f>
        <v>7.2232557356204281E-4</v>
      </c>
      <c r="M3041" s="22">
        <f t="shared" ref="M3041:P3041" si="2027">AVERAGE(M3036:M3040)</f>
        <v>-3.4138499447066708E-4</v>
      </c>
      <c r="N3041" s="22">
        <f t="shared" si="2027"/>
        <v>-4.1105395366449246E-4</v>
      </c>
      <c r="O3041" s="22">
        <f t="shared" si="2027"/>
        <v>-7.2604685120078265E-4</v>
      </c>
      <c r="P3041" s="22">
        <f t="shared" si="2027"/>
        <v>4.4208544988607739E-4</v>
      </c>
    </row>
    <row r="3042" spans="1:16" ht="15.75" thickBot="1" x14ac:dyDescent="0.3"/>
    <row r="3043" spans="1:16" ht="15.75" thickBot="1" x14ac:dyDescent="0.3">
      <c r="A3043" s="23" t="s">
        <v>19</v>
      </c>
      <c r="B3043" s="27" t="s">
        <v>0</v>
      </c>
      <c r="C3043" s="28"/>
      <c r="D3043" s="28"/>
      <c r="E3043" s="29"/>
      <c r="F3043" s="30" t="s">
        <v>5</v>
      </c>
      <c r="G3043" s="31"/>
      <c r="H3043" s="31"/>
      <c r="I3043" s="32"/>
      <c r="J3043" s="33" t="s">
        <v>14</v>
      </c>
      <c r="K3043" s="34"/>
      <c r="L3043" s="34"/>
      <c r="M3043" s="34"/>
      <c r="N3043" s="34"/>
      <c r="O3043" s="34"/>
      <c r="P3043" s="35"/>
    </row>
    <row r="3044" spans="1:16" x14ac:dyDescent="0.25">
      <c r="A3044" s="23">
        <f>A3035+1</f>
        <v>338</v>
      </c>
      <c r="B3044" s="1" t="s">
        <v>1</v>
      </c>
      <c r="C3044" s="2" t="s">
        <v>2</v>
      </c>
      <c r="D3044" s="2" t="s">
        <v>3</v>
      </c>
      <c r="E3044" s="3" t="s">
        <v>4</v>
      </c>
      <c r="F3044" s="10" t="s">
        <v>6</v>
      </c>
      <c r="G3044" s="11" t="s">
        <v>7</v>
      </c>
      <c r="H3044" s="11" t="s">
        <v>8</v>
      </c>
      <c r="I3044" s="12" t="s">
        <v>9</v>
      </c>
      <c r="J3044" s="13" t="s">
        <v>10</v>
      </c>
      <c r="K3044" s="14" t="s">
        <v>11</v>
      </c>
      <c r="L3044" s="14" t="s">
        <v>12</v>
      </c>
      <c r="M3044" s="14" t="s">
        <v>15</v>
      </c>
      <c r="N3044" s="14" t="s">
        <v>16</v>
      </c>
      <c r="O3044" s="14" t="s">
        <v>17</v>
      </c>
      <c r="P3044" s="15" t="s">
        <v>18</v>
      </c>
    </row>
    <row r="3045" spans="1:16" x14ac:dyDescent="0.25">
      <c r="B3045" s="4">
        <v>0.47</v>
      </c>
      <c r="C3045" s="5">
        <v>0.38</v>
      </c>
      <c r="D3045" s="5">
        <v>0.15</v>
      </c>
      <c r="E3045" s="6">
        <v>0.36</v>
      </c>
      <c r="F3045" s="36">
        <f>F3036+M3041</f>
        <v>0.71441395279817699</v>
      </c>
      <c r="G3045" s="38">
        <f>G3036+N3041</f>
        <v>8.2931382570314099E-2</v>
      </c>
      <c r="H3045" s="38">
        <f>H3036+O3041</f>
        <v>0.11881479358527408</v>
      </c>
      <c r="I3045" s="40">
        <f>I3036+P3041</f>
        <v>-1.2014248166366745E-2</v>
      </c>
      <c r="J3045" s="16">
        <f>B3045*F3045+C3045*G3045+D3045*H3045+I3045</f>
        <v>0.3730964540632869</v>
      </c>
      <c r="K3045" s="17">
        <f>J3045-E3045</f>
        <v>1.3096454063286911E-2</v>
      </c>
      <c r="L3045" s="17">
        <f>K3045*K3045</f>
        <v>1.7151710903178424E-4</v>
      </c>
      <c r="M3045" s="17">
        <f>(E3045-J3045)*B3045</f>
        <v>-6.1553334097448481E-3</v>
      </c>
      <c r="N3045" s="17">
        <f>(E3045-J3045)*C3045</f>
        <v>-4.9766525440490261E-3</v>
      </c>
      <c r="O3045" s="17">
        <f>(E3045-J3045)*D3045</f>
        <v>-1.9644681094930366E-3</v>
      </c>
      <c r="P3045" s="18">
        <f>(E3045-J3045)*I3045</f>
        <v>1.5734404921575107E-4</v>
      </c>
    </row>
    <row r="3046" spans="1:16" x14ac:dyDescent="0.25">
      <c r="B3046" s="4">
        <v>0.27</v>
      </c>
      <c r="C3046" s="5">
        <v>0.55000000000000004</v>
      </c>
      <c r="D3046" s="5">
        <v>0.18</v>
      </c>
      <c r="E3046" s="6">
        <v>0.28999999999999998</v>
      </c>
      <c r="F3046" s="36"/>
      <c r="G3046" s="38"/>
      <c r="H3046" s="38"/>
      <c r="I3046" s="40"/>
      <c r="J3046" s="16">
        <f>B3046*F3045+C3046*G3045+D3046*H3045+I3045</f>
        <v>0.24787644234816314</v>
      </c>
      <c r="K3046" s="17">
        <f t="shared" ref="K3046:K3049" si="2028">J3046-E3046</f>
        <v>-4.212355765183684E-2</v>
      </c>
      <c r="L3046" s="17">
        <f t="shared" ref="L3046:L3049" si="2029">K3046*K3046</f>
        <v>1.7743941092476221E-3</v>
      </c>
      <c r="M3046" s="17">
        <f t="shared" ref="M3046:M3049" si="2030">(E3046-J3046)*B3046</f>
        <v>1.1373360565995947E-2</v>
      </c>
      <c r="N3046" s="17">
        <f t="shared" ref="N3046:N3049" si="2031">(E3046-J3046)*C3046</f>
        <v>2.3167956708510264E-2</v>
      </c>
      <c r="O3046" s="17">
        <f t="shared" ref="O3046:O3049" si="2032">(E3046-J3046)*D3046</f>
        <v>7.5822403773306308E-3</v>
      </c>
      <c r="P3046" s="18">
        <f>(E3046-J3046)*E3045</f>
        <v>1.5164480754661262E-2</v>
      </c>
    </row>
    <row r="3047" spans="1:16" x14ac:dyDescent="0.25">
      <c r="B3047" s="4">
        <v>0.22</v>
      </c>
      <c r="C3047" s="5">
        <v>0.71</v>
      </c>
      <c r="D3047" s="5">
        <v>7.0000000000000007E-2</v>
      </c>
      <c r="E3047" s="6">
        <v>0.22</v>
      </c>
      <c r="F3047" s="36"/>
      <c r="G3047" s="38"/>
      <c r="H3047" s="38"/>
      <c r="I3047" s="40"/>
      <c r="J3047" s="16">
        <f>B3047*F3045+C3047*G3045+D3047*H3045+I3045</f>
        <v>0.2123551386251244</v>
      </c>
      <c r="K3047" s="17">
        <f t="shared" si="2028"/>
        <v>-7.6448613748756056E-3</v>
      </c>
      <c r="L3047" s="17">
        <f t="shared" si="2029"/>
        <v>5.8443905441064935E-5</v>
      </c>
      <c r="M3047" s="17">
        <f t="shared" si="2030"/>
        <v>1.6818695024726333E-3</v>
      </c>
      <c r="N3047" s="17">
        <f t="shared" si="2031"/>
        <v>5.42785157616168E-3</v>
      </c>
      <c r="O3047" s="17">
        <f t="shared" si="2032"/>
        <v>5.3514029624129249E-4</v>
      </c>
      <c r="P3047" s="18">
        <f>(E3047-J3047)*E3045</f>
        <v>2.7521500949552178E-3</v>
      </c>
    </row>
    <row r="3048" spans="1:16" x14ac:dyDescent="0.25">
      <c r="B3048" s="4">
        <v>0.16</v>
      </c>
      <c r="C3048" s="5">
        <v>0.62</v>
      </c>
      <c r="D3048" s="5">
        <v>0.22</v>
      </c>
      <c r="E3048" s="6">
        <v>0.14000000000000001</v>
      </c>
      <c r="F3048" s="36"/>
      <c r="G3048" s="38"/>
      <c r="H3048" s="38"/>
      <c r="I3048" s="40"/>
      <c r="J3048" s="16">
        <f>B3048*F3045+C3048*G3045+D3048*H3045+I3045</f>
        <v>0.17984869606369663</v>
      </c>
      <c r="K3048" s="17">
        <f t="shared" si="2028"/>
        <v>3.984869606369662E-2</v>
      </c>
      <c r="L3048" s="17">
        <f t="shared" si="2029"/>
        <v>1.5879185779768706E-3</v>
      </c>
      <c r="M3048" s="17">
        <f t="shared" si="2030"/>
        <v>-6.3757913701914595E-3</v>
      </c>
      <c r="N3048" s="17">
        <f t="shared" si="2031"/>
        <v>-2.4706191559491903E-2</v>
      </c>
      <c r="O3048" s="17">
        <f t="shared" si="2032"/>
        <v>-8.766713134013256E-3</v>
      </c>
      <c r="P3048" s="18">
        <f>(E3048-J3048)*E3045</f>
        <v>-1.4345530582930782E-2</v>
      </c>
    </row>
    <row r="3049" spans="1:16" ht="15.75" thickBot="1" x14ac:dyDescent="0.3">
      <c r="B3049" s="7">
        <v>0.53</v>
      </c>
      <c r="C3049" s="8">
        <v>0.23</v>
      </c>
      <c r="D3049" s="8">
        <v>0.24</v>
      </c>
      <c r="E3049" s="9">
        <v>0.41</v>
      </c>
      <c r="F3049" s="37"/>
      <c r="G3049" s="39"/>
      <c r="H3049" s="39"/>
      <c r="I3049" s="41"/>
      <c r="J3049" s="19">
        <f>B3049*F3045+C3049*G3045+D3049*H3045+I3045</f>
        <v>0.41421491526830512</v>
      </c>
      <c r="K3049" s="20">
        <f t="shared" si="2028"/>
        <v>4.2149152683051416E-3</v>
      </c>
      <c r="L3049" s="20">
        <f t="shared" si="2029"/>
        <v>1.7765510718991803E-5</v>
      </c>
      <c r="M3049" s="20">
        <f t="shared" si="2030"/>
        <v>-2.233905092201725E-3</v>
      </c>
      <c r="N3049" s="20">
        <f t="shared" si="2031"/>
        <v>-9.6943051171018266E-4</v>
      </c>
      <c r="O3049" s="20">
        <f t="shared" si="2032"/>
        <v>-1.0115796643932339E-3</v>
      </c>
      <c r="P3049" s="21">
        <f>(E3049-J3049)*E3045</f>
        <v>-1.517369496589851E-3</v>
      </c>
    </row>
    <row r="3050" spans="1:16" x14ac:dyDescent="0.25">
      <c r="K3050" t="s">
        <v>13</v>
      </c>
      <c r="L3050" s="22">
        <f>AVERAGE(L3045:L3049)</f>
        <v>7.2200784248326673E-4</v>
      </c>
      <c r="M3050" s="22">
        <f t="shared" ref="M3050:P3050" si="2033">AVERAGE(M3045:M3049)</f>
        <v>-3.4195996073389036E-4</v>
      </c>
      <c r="N3050" s="22">
        <f t="shared" si="2033"/>
        <v>-4.1129326611583317E-4</v>
      </c>
      <c r="O3050" s="22">
        <f t="shared" si="2033"/>
        <v>-7.2507604686552064E-4</v>
      </c>
      <c r="P3050" s="22">
        <f t="shared" si="2033"/>
        <v>4.4221496386231946E-4</v>
      </c>
    </row>
    <row r="3051" spans="1:16" ht="15.75" thickBot="1" x14ac:dyDescent="0.3"/>
    <row r="3052" spans="1:16" ht="15.75" thickBot="1" x14ac:dyDescent="0.3">
      <c r="A3052" s="23" t="s">
        <v>19</v>
      </c>
      <c r="B3052" s="27" t="s">
        <v>0</v>
      </c>
      <c r="C3052" s="28"/>
      <c r="D3052" s="28"/>
      <c r="E3052" s="29"/>
      <c r="F3052" s="30" t="s">
        <v>5</v>
      </c>
      <c r="G3052" s="31"/>
      <c r="H3052" s="31"/>
      <c r="I3052" s="32"/>
      <c r="J3052" s="33" t="s">
        <v>14</v>
      </c>
      <c r="K3052" s="34"/>
      <c r="L3052" s="34"/>
      <c r="M3052" s="34"/>
      <c r="N3052" s="34"/>
      <c r="O3052" s="34"/>
      <c r="P3052" s="35"/>
    </row>
    <row r="3053" spans="1:16" x14ac:dyDescent="0.25">
      <c r="A3053" s="23">
        <f>A3044+1</f>
        <v>339</v>
      </c>
      <c r="B3053" s="1" t="s">
        <v>1</v>
      </c>
      <c r="C3053" s="2" t="s">
        <v>2</v>
      </c>
      <c r="D3053" s="2" t="s">
        <v>3</v>
      </c>
      <c r="E3053" s="3" t="s">
        <v>4</v>
      </c>
      <c r="F3053" s="10" t="s">
        <v>6</v>
      </c>
      <c r="G3053" s="11" t="s">
        <v>7</v>
      </c>
      <c r="H3053" s="11" t="s">
        <v>8</v>
      </c>
      <c r="I3053" s="12" t="s">
        <v>9</v>
      </c>
      <c r="J3053" s="13" t="s">
        <v>10</v>
      </c>
      <c r="K3053" s="14" t="s">
        <v>11</v>
      </c>
      <c r="L3053" s="14" t="s">
        <v>12</v>
      </c>
      <c r="M3053" s="14" t="s">
        <v>15</v>
      </c>
      <c r="N3053" s="14" t="s">
        <v>16</v>
      </c>
      <c r="O3053" s="14" t="s">
        <v>17</v>
      </c>
      <c r="P3053" s="15" t="s">
        <v>18</v>
      </c>
    </row>
    <row r="3054" spans="1:16" x14ac:dyDescent="0.25">
      <c r="B3054" s="4">
        <v>0.47</v>
      </c>
      <c r="C3054" s="5">
        <v>0.38</v>
      </c>
      <c r="D3054" s="5">
        <v>0.15</v>
      </c>
      <c r="E3054" s="6">
        <v>0.36</v>
      </c>
      <c r="F3054" s="36">
        <f>F3045+M3050</f>
        <v>0.71407199283744305</v>
      </c>
      <c r="G3054" s="38">
        <f>G3045+N3050</f>
        <v>8.2520089304198269E-2</v>
      </c>
      <c r="H3054" s="38">
        <f>H3045+O3050</f>
        <v>0.11808971753840856</v>
      </c>
      <c r="I3054" s="40">
        <f>I3045+P3050</f>
        <v>-1.1572033202504425E-2</v>
      </c>
      <c r="J3054" s="16">
        <f>B3054*F3054+C3054*G3054+D3054*H3054+I3054</f>
        <v>0.37311289499745037</v>
      </c>
      <c r="K3054" s="17">
        <f>J3054-E3054</f>
        <v>1.3112894997450386E-2</v>
      </c>
      <c r="L3054" s="17">
        <f>K3054*K3054</f>
        <v>1.7194801521415936E-4</v>
      </c>
      <c r="M3054" s="17">
        <f>(E3054-J3054)*B3054</f>
        <v>-6.1630606488016814E-3</v>
      </c>
      <c r="N3054" s="17">
        <f>(E3054-J3054)*C3054</f>
        <v>-4.9829000990311472E-3</v>
      </c>
      <c r="O3054" s="17">
        <f>(E3054-J3054)*D3054</f>
        <v>-1.966934249617558E-3</v>
      </c>
      <c r="P3054" s="18">
        <f>(E3054-J3054)*I3054</f>
        <v>1.5174285629145006E-4</v>
      </c>
    </row>
    <row r="3055" spans="1:16" x14ac:dyDescent="0.25">
      <c r="B3055" s="4">
        <v>0.27</v>
      </c>
      <c r="C3055" s="5">
        <v>0.55000000000000004</v>
      </c>
      <c r="D3055" s="5">
        <v>0.18</v>
      </c>
      <c r="E3055" s="6">
        <v>0.28999999999999998</v>
      </c>
      <c r="F3055" s="36"/>
      <c r="G3055" s="38"/>
      <c r="H3055" s="38"/>
      <c r="I3055" s="40"/>
      <c r="J3055" s="16">
        <f>B3055*F3054+C3055*G3054+D3055*H3054+I3054</f>
        <v>0.2478696031378278</v>
      </c>
      <c r="K3055" s="17">
        <f t="shared" ref="K3055:K3058" si="2034">J3055-E3055</f>
        <v>-4.2130396862172181E-2</v>
      </c>
      <c r="L3055" s="17">
        <f t="shared" ref="L3055:L3058" si="2035">K3055*K3055</f>
        <v>1.7749703397641275E-3</v>
      </c>
      <c r="M3055" s="17">
        <f t="shared" ref="M3055:M3058" si="2036">(E3055-J3055)*B3055</f>
        <v>1.137520715278649E-2</v>
      </c>
      <c r="N3055" s="17">
        <f t="shared" ref="N3055:N3058" si="2037">(E3055-J3055)*C3055</f>
        <v>2.3171718274194703E-2</v>
      </c>
      <c r="O3055" s="17">
        <f t="shared" ref="O3055:O3058" si="2038">(E3055-J3055)*D3055</f>
        <v>7.5834714351909922E-3</v>
      </c>
      <c r="P3055" s="18">
        <f>(E3055-J3055)*E3054</f>
        <v>1.5166942870381984E-2</v>
      </c>
    </row>
    <row r="3056" spans="1:16" x14ac:dyDescent="0.25">
      <c r="B3056" s="4">
        <v>0.22</v>
      </c>
      <c r="C3056" s="5">
        <v>0.71</v>
      </c>
      <c r="D3056" s="5">
        <v>7.0000000000000007E-2</v>
      </c>
      <c r="E3056" s="6">
        <v>0.22</v>
      </c>
      <c r="F3056" s="36"/>
      <c r="G3056" s="38"/>
      <c r="H3056" s="38"/>
      <c r="I3056" s="40"/>
      <c r="J3056" s="16">
        <f>B3056*F3054+C3056*G3054+D3056*H3054+I3054</f>
        <v>0.21237934885540238</v>
      </c>
      <c r="K3056" s="17">
        <f t="shared" si="2034"/>
        <v>-7.6206511445976177E-3</v>
      </c>
      <c r="L3056" s="17">
        <f t="shared" si="2035"/>
        <v>5.8074323867656983E-5</v>
      </c>
      <c r="M3056" s="17">
        <f t="shared" si="2036"/>
        <v>1.6765432518114759E-3</v>
      </c>
      <c r="N3056" s="17">
        <f t="shared" si="2037"/>
        <v>5.4106623126643086E-3</v>
      </c>
      <c r="O3056" s="17">
        <f t="shared" si="2038"/>
        <v>5.3344558012183329E-4</v>
      </c>
      <c r="P3056" s="18">
        <f>(E3056-J3056)*E3054</f>
        <v>2.7434344120551421E-3</v>
      </c>
    </row>
    <row r="3057" spans="1:16" x14ac:dyDescent="0.25">
      <c r="B3057" s="4">
        <v>0.16</v>
      </c>
      <c r="C3057" s="5">
        <v>0.62</v>
      </c>
      <c r="D3057" s="5">
        <v>0.22</v>
      </c>
      <c r="E3057" s="6">
        <v>0.14000000000000001</v>
      </c>
      <c r="F3057" s="36"/>
      <c r="G3057" s="38"/>
      <c r="H3057" s="38"/>
      <c r="I3057" s="40"/>
      <c r="J3057" s="16">
        <f>B3057*F3054+C3057*G3054+D3057*H3054+I3054</f>
        <v>0.17982167887853928</v>
      </c>
      <c r="K3057" s="17">
        <f t="shared" si="2034"/>
        <v>3.9821678878539268E-2</v>
      </c>
      <c r="L3057" s="17">
        <f t="shared" si="2035"/>
        <v>1.5857661087055005E-3</v>
      </c>
      <c r="M3057" s="17">
        <f t="shared" si="2036"/>
        <v>-6.3714686205662832E-3</v>
      </c>
      <c r="N3057" s="17">
        <f t="shared" si="2037"/>
        <v>-2.4689440904694347E-2</v>
      </c>
      <c r="O3057" s="17">
        <f t="shared" si="2038"/>
        <v>-8.7607693532786388E-3</v>
      </c>
      <c r="P3057" s="18">
        <f>(E3057-J3057)*E3054</f>
        <v>-1.4335804396274136E-2</v>
      </c>
    </row>
    <row r="3058" spans="1:16" ht="15.75" thickBot="1" x14ac:dyDescent="0.3">
      <c r="B3058" s="7">
        <v>0.53</v>
      </c>
      <c r="C3058" s="8">
        <v>0.23</v>
      </c>
      <c r="D3058" s="8">
        <v>0.24</v>
      </c>
      <c r="E3058" s="9">
        <v>0.41</v>
      </c>
      <c r="F3058" s="37"/>
      <c r="G3058" s="39"/>
      <c r="H3058" s="39"/>
      <c r="I3058" s="41"/>
      <c r="J3058" s="19">
        <f>B3058*F3054+C3058*G3054+D3058*H3054+I3054</f>
        <v>0.41420727575052402</v>
      </c>
      <c r="K3058" s="20">
        <f t="shared" si="2034"/>
        <v>4.2072757505240421E-3</v>
      </c>
      <c r="L3058" s="20">
        <f t="shared" si="2035"/>
        <v>1.770116924094764E-5</v>
      </c>
      <c r="M3058" s="20">
        <f t="shared" si="2036"/>
        <v>-2.2298561477777424E-3</v>
      </c>
      <c r="N3058" s="20">
        <f t="shared" si="2037"/>
        <v>-9.6767342262052978E-4</v>
      </c>
      <c r="O3058" s="20">
        <f t="shared" si="2038"/>
        <v>-1.0097461801257702E-3</v>
      </c>
      <c r="P3058" s="21">
        <f>(E3058-J3058)*E3054</f>
        <v>-1.5146192701886551E-3</v>
      </c>
    </row>
    <row r="3059" spans="1:16" x14ac:dyDescent="0.25">
      <c r="K3059" t="s">
        <v>13</v>
      </c>
      <c r="L3059" s="22">
        <f>AVERAGE(L3054:L3058)</f>
        <v>7.2169199135847849E-4</v>
      </c>
      <c r="M3059" s="22">
        <f t="shared" ref="M3059:P3059" si="2039">AVERAGE(M3054:M3058)</f>
        <v>-3.4252700250954815E-4</v>
      </c>
      <c r="N3059" s="22">
        <f t="shared" si="2039"/>
        <v>-4.1152676789740262E-4</v>
      </c>
      <c r="O3059" s="22">
        <f t="shared" si="2039"/>
        <v>-7.2410655354182823E-4</v>
      </c>
      <c r="P3059" s="22">
        <f t="shared" si="2039"/>
        <v>4.4233929445315742E-4</v>
      </c>
    </row>
    <row r="3060" spans="1:16" ht="15.75" thickBot="1" x14ac:dyDescent="0.3"/>
    <row r="3061" spans="1:16" ht="15.75" thickBot="1" x14ac:dyDescent="0.3">
      <c r="A3061" s="23" t="s">
        <v>19</v>
      </c>
      <c r="B3061" s="27" t="s">
        <v>0</v>
      </c>
      <c r="C3061" s="28"/>
      <c r="D3061" s="28"/>
      <c r="E3061" s="29"/>
      <c r="F3061" s="30" t="s">
        <v>5</v>
      </c>
      <c r="G3061" s="31"/>
      <c r="H3061" s="31"/>
      <c r="I3061" s="32"/>
      <c r="J3061" s="33" t="s">
        <v>14</v>
      </c>
      <c r="K3061" s="34"/>
      <c r="L3061" s="34"/>
      <c r="M3061" s="34"/>
      <c r="N3061" s="34"/>
      <c r="O3061" s="34"/>
      <c r="P3061" s="35"/>
    </row>
    <row r="3062" spans="1:16" x14ac:dyDescent="0.25">
      <c r="A3062" s="23">
        <f>A3053+1</f>
        <v>340</v>
      </c>
      <c r="B3062" s="1" t="s">
        <v>1</v>
      </c>
      <c r="C3062" s="2" t="s">
        <v>2</v>
      </c>
      <c r="D3062" s="2" t="s">
        <v>3</v>
      </c>
      <c r="E3062" s="3" t="s">
        <v>4</v>
      </c>
      <c r="F3062" s="10" t="s">
        <v>6</v>
      </c>
      <c r="G3062" s="11" t="s">
        <v>7</v>
      </c>
      <c r="H3062" s="11" t="s">
        <v>8</v>
      </c>
      <c r="I3062" s="12" t="s">
        <v>9</v>
      </c>
      <c r="J3062" s="13" t="s">
        <v>10</v>
      </c>
      <c r="K3062" s="14" t="s">
        <v>11</v>
      </c>
      <c r="L3062" s="14" t="s">
        <v>12</v>
      </c>
      <c r="M3062" s="14" t="s">
        <v>15</v>
      </c>
      <c r="N3062" s="14" t="s">
        <v>16</v>
      </c>
      <c r="O3062" s="14" t="s">
        <v>17</v>
      </c>
      <c r="P3062" s="15" t="s">
        <v>18</v>
      </c>
    </row>
    <row r="3063" spans="1:16" x14ac:dyDescent="0.25">
      <c r="B3063" s="4">
        <v>0.47</v>
      </c>
      <c r="C3063" s="5">
        <v>0.38</v>
      </c>
      <c r="D3063" s="5">
        <v>0.15</v>
      </c>
      <c r="E3063" s="6">
        <v>0.36</v>
      </c>
      <c r="F3063" s="36">
        <f>F3054+M3059</f>
        <v>0.71372946583493346</v>
      </c>
      <c r="G3063" s="38">
        <f>G3054+N3059</f>
        <v>8.2108562536300861E-2</v>
      </c>
      <c r="H3063" s="38">
        <f>H3054+O3059</f>
        <v>0.11736561098486674</v>
      </c>
      <c r="I3063" s="40">
        <f>I3054+P3059</f>
        <v>-1.1129693908051267E-2</v>
      </c>
      <c r="J3063" s="16">
        <f>B3063*F3063+C3063*G3063+D3063*H3063+I3063</f>
        <v>0.37312925044589185</v>
      </c>
      <c r="K3063" s="17">
        <f>J3063-E3063</f>
        <v>1.312925044589186E-2</v>
      </c>
      <c r="L3063" s="17">
        <f>K3063*K3063</f>
        <v>1.7237721727095162E-4</v>
      </c>
      <c r="M3063" s="17">
        <f>(E3063-J3063)*B3063</f>
        <v>-6.1707477095691741E-3</v>
      </c>
      <c r="N3063" s="17">
        <f>(E3063-J3063)*C3063</f>
        <v>-4.989115169438907E-3</v>
      </c>
      <c r="O3063" s="17">
        <f>(E3063-J3063)*D3063</f>
        <v>-1.969387566883779E-3</v>
      </c>
      <c r="P3063" s="18">
        <f>(E3063-J3063)*I3063</f>
        <v>1.4612453870492203E-4</v>
      </c>
    </row>
    <row r="3064" spans="1:16" x14ac:dyDescent="0.25">
      <c r="B3064" s="4">
        <v>0.27</v>
      </c>
      <c r="C3064" s="5">
        <v>0.55000000000000004</v>
      </c>
      <c r="D3064" s="5">
        <v>0.18</v>
      </c>
      <c r="E3064" s="6">
        <v>0.28999999999999998</v>
      </c>
      <c r="F3064" s="36"/>
      <c r="G3064" s="38"/>
      <c r="H3064" s="38"/>
      <c r="I3064" s="40"/>
      <c r="J3064" s="16">
        <f>B3064*F3063+C3064*G3063+D3064*H3063+I3063</f>
        <v>0.24786278123962227</v>
      </c>
      <c r="K3064" s="17">
        <f t="shared" ref="K3064:K3067" si="2040">J3064-E3064</f>
        <v>-4.2137218760377709E-2</v>
      </c>
      <c r="L3064" s="17">
        <f t="shared" ref="L3064:L3067" si="2041">K3064*K3064</f>
        <v>1.7755452048599271E-3</v>
      </c>
      <c r="M3064" s="17">
        <f t="shared" ref="M3064:M3067" si="2042">(E3064-J3064)*B3064</f>
        <v>1.1377049065301983E-2</v>
      </c>
      <c r="N3064" s="17">
        <f t="shared" ref="N3064:N3067" si="2043">(E3064-J3064)*C3064</f>
        <v>2.3175470318207742E-2</v>
      </c>
      <c r="O3064" s="17">
        <f t="shared" ref="O3064:O3067" si="2044">(E3064-J3064)*D3064</f>
        <v>7.5846993768679876E-3</v>
      </c>
      <c r="P3064" s="18">
        <f>(E3064-J3064)*E3063</f>
        <v>1.5169398753735975E-2</v>
      </c>
    </row>
    <row r="3065" spans="1:16" x14ac:dyDescent="0.25">
      <c r="B3065" s="4">
        <v>0.22</v>
      </c>
      <c r="C3065" s="5">
        <v>0.71</v>
      </c>
      <c r="D3065" s="5">
        <v>7.0000000000000007E-2</v>
      </c>
      <c r="E3065" s="6">
        <v>0.22</v>
      </c>
      <c r="F3065" s="36"/>
      <c r="G3065" s="38"/>
      <c r="H3065" s="38"/>
      <c r="I3065" s="40"/>
      <c r="J3065" s="16">
        <f>B3065*F3063+C3065*G3063+D3065*H3063+I3063</f>
        <v>0.21240346074534838</v>
      </c>
      <c r="K3065" s="17">
        <f t="shared" si="2040"/>
        <v>-7.5965392546516186E-3</v>
      </c>
      <c r="L3065" s="17">
        <f t="shared" si="2041"/>
        <v>5.770740864746297E-5</v>
      </c>
      <c r="M3065" s="17">
        <f t="shared" si="2042"/>
        <v>1.6712386360233562E-3</v>
      </c>
      <c r="N3065" s="17">
        <f t="shared" si="2043"/>
        <v>5.393542870802649E-3</v>
      </c>
      <c r="O3065" s="17">
        <f t="shared" si="2044"/>
        <v>5.3175774782561339E-4</v>
      </c>
      <c r="P3065" s="18">
        <f>(E3065-J3065)*E3063</f>
        <v>2.7347541316745825E-3</v>
      </c>
    </row>
    <row r="3066" spans="1:16" x14ac:dyDescent="0.25">
      <c r="B3066" s="4">
        <v>0.16</v>
      </c>
      <c r="C3066" s="5">
        <v>0.62</v>
      </c>
      <c r="D3066" s="5">
        <v>0.22</v>
      </c>
      <c r="E3066" s="6">
        <v>0.14000000000000001</v>
      </c>
      <c r="F3066" s="36"/>
      <c r="G3066" s="38"/>
      <c r="H3066" s="38"/>
      <c r="I3066" s="40"/>
      <c r="J3066" s="16">
        <f>B3066*F3063+C3066*G3063+D3066*H3063+I3063</f>
        <v>0.17979476381471529</v>
      </c>
      <c r="K3066" s="17">
        <f t="shared" si="2040"/>
        <v>3.9794763814715278E-2</v>
      </c>
      <c r="L3066" s="17">
        <f t="shared" si="2041"/>
        <v>1.5836232270689725E-3</v>
      </c>
      <c r="M3066" s="17">
        <f t="shared" si="2042"/>
        <v>-6.3671622103544448E-3</v>
      </c>
      <c r="N3066" s="17">
        <f t="shared" si="2043"/>
        <v>-2.4672753565123471E-2</v>
      </c>
      <c r="O3066" s="17">
        <f t="shared" si="2044"/>
        <v>-8.7548480392373607E-3</v>
      </c>
      <c r="P3066" s="18">
        <f>(E3066-J3066)*E3063</f>
        <v>-1.4326114973297499E-2</v>
      </c>
    </row>
    <row r="3067" spans="1:16" ht="15.75" thickBot="1" x14ac:dyDescent="0.3">
      <c r="B3067" s="7">
        <v>0.53</v>
      </c>
      <c r="C3067" s="8">
        <v>0.23</v>
      </c>
      <c r="D3067" s="8">
        <v>0.24</v>
      </c>
      <c r="E3067" s="9">
        <v>0.41</v>
      </c>
      <c r="F3067" s="37"/>
      <c r="G3067" s="39"/>
      <c r="H3067" s="39"/>
      <c r="I3067" s="41"/>
      <c r="J3067" s="19">
        <f>B3067*F3063+C3067*G3063+D3067*H3063+I3063</f>
        <v>0.41419963900418072</v>
      </c>
      <c r="K3067" s="20">
        <f t="shared" si="2040"/>
        <v>4.1996390041807441E-3</v>
      </c>
      <c r="L3067" s="20">
        <f t="shared" si="2041"/>
        <v>1.7636967765436231E-5</v>
      </c>
      <c r="M3067" s="20">
        <f t="shared" si="2042"/>
        <v>-2.2258086722157944E-3</v>
      </c>
      <c r="N3067" s="20">
        <f t="shared" si="2043"/>
        <v>-9.6591697096157117E-4</v>
      </c>
      <c r="O3067" s="20">
        <f t="shared" si="2044"/>
        <v>-1.0079133610033785E-3</v>
      </c>
      <c r="P3067" s="21">
        <f>(E3067-J3067)*E3063</f>
        <v>-1.5118700415050678E-3</v>
      </c>
    </row>
    <row r="3068" spans="1:16" x14ac:dyDescent="0.25">
      <c r="K3068" t="s">
        <v>13</v>
      </c>
      <c r="L3068" s="22">
        <f>AVERAGE(L3063:L3067)</f>
        <v>7.2137800512255012E-4</v>
      </c>
      <c r="M3068" s="22">
        <f t="shared" ref="M3068:P3068" si="2045">AVERAGE(M3063:M3067)</f>
        <v>-3.4308617816281478E-4</v>
      </c>
      <c r="N3068" s="22">
        <f t="shared" si="2045"/>
        <v>-4.1175450330271143E-4</v>
      </c>
      <c r="O3068" s="22">
        <f t="shared" si="2045"/>
        <v>-7.2313836848618331E-4</v>
      </c>
      <c r="P3068" s="22">
        <f t="shared" si="2045"/>
        <v>4.424584818625824E-4</v>
      </c>
    </row>
    <row r="3069" spans="1:16" ht="15.75" thickBot="1" x14ac:dyDescent="0.3"/>
    <row r="3070" spans="1:16" ht="15.75" thickBot="1" x14ac:dyDescent="0.3">
      <c r="A3070" s="23" t="s">
        <v>19</v>
      </c>
      <c r="B3070" s="27" t="s">
        <v>0</v>
      </c>
      <c r="C3070" s="28"/>
      <c r="D3070" s="28"/>
      <c r="E3070" s="29"/>
      <c r="F3070" s="30" t="s">
        <v>5</v>
      </c>
      <c r="G3070" s="31"/>
      <c r="H3070" s="31"/>
      <c r="I3070" s="32"/>
      <c r="J3070" s="33" t="s">
        <v>14</v>
      </c>
      <c r="K3070" s="34"/>
      <c r="L3070" s="34"/>
      <c r="M3070" s="34"/>
      <c r="N3070" s="34"/>
      <c r="O3070" s="34"/>
      <c r="P3070" s="35"/>
    </row>
    <row r="3071" spans="1:16" x14ac:dyDescent="0.25">
      <c r="A3071" s="23">
        <f>A3062+1</f>
        <v>341</v>
      </c>
      <c r="B3071" s="1" t="s">
        <v>1</v>
      </c>
      <c r="C3071" s="2" t="s">
        <v>2</v>
      </c>
      <c r="D3071" s="2" t="s">
        <v>3</v>
      </c>
      <c r="E3071" s="3" t="s">
        <v>4</v>
      </c>
      <c r="F3071" s="10" t="s">
        <v>6</v>
      </c>
      <c r="G3071" s="11" t="s">
        <v>7</v>
      </c>
      <c r="H3071" s="11" t="s">
        <v>8</v>
      </c>
      <c r="I3071" s="12" t="s">
        <v>9</v>
      </c>
      <c r="J3071" s="13" t="s">
        <v>10</v>
      </c>
      <c r="K3071" s="14" t="s">
        <v>11</v>
      </c>
      <c r="L3071" s="14" t="s">
        <v>12</v>
      </c>
      <c r="M3071" s="14" t="s">
        <v>15</v>
      </c>
      <c r="N3071" s="14" t="s">
        <v>16</v>
      </c>
      <c r="O3071" s="14" t="s">
        <v>17</v>
      </c>
      <c r="P3071" s="15" t="s">
        <v>18</v>
      </c>
    </row>
    <row r="3072" spans="1:16" x14ac:dyDescent="0.25">
      <c r="B3072" s="4">
        <v>0.47</v>
      </c>
      <c r="C3072" s="5">
        <v>0.38</v>
      </c>
      <c r="D3072" s="5">
        <v>0.15</v>
      </c>
      <c r="E3072" s="6">
        <v>0.36</v>
      </c>
      <c r="F3072" s="36">
        <f>F3063+M3068</f>
        <v>0.71338637965677065</v>
      </c>
      <c r="G3072" s="38">
        <f>G3063+N3068</f>
        <v>8.1696808032998156E-2</v>
      </c>
      <c r="H3072" s="38">
        <f>H3063+O3068</f>
        <v>0.11664247261638055</v>
      </c>
      <c r="I3072" s="40">
        <f>I3063+P3068</f>
        <v>-1.0687235426188685E-2</v>
      </c>
      <c r="J3072" s="16">
        <f>B3072*F3072+C3072*G3072+D3072*H3072+I3072</f>
        <v>0.37314552095748987</v>
      </c>
      <c r="K3072" s="17">
        <f>J3072-E3072</f>
        <v>1.3145520957489887E-2</v>
      </c>
      <c r="L3072" s="17">
        <f>K3072*K3072</f>
        <v>1.7280472124380584E-4</v>
      </c>
      <c r="M3072" s="17">
        <f>(E3072-J3072)*B3072</f>
        <v>-6.1783948500202463E-3</v>
      </c>
      <c r="N3072" s="17">
        <f>(E3072-J3072)*C3072</f>
        <v>-4.9952979638461566E-3</v>
      </c>
      <c r="O3072" s="17">
        <f>(E3072-J3072)*D3072</f>
        <v>-1.971828143623483E-3</v>
      </c>
      <c r="P3072" s="18">
        <f>(E3072-J3072)*I3072</f>
        <v>1.4048927727259173E-4</v>
      </c>
    </row>
    <row r="3073" spans="1:16" x14ac:dyDescent="0.25">
      <c r="B3073" s="4">
        <v>0.27</v>
      </c>
      <c r="C3073" s="5">
        <v>0.55000000000000004</v>
      </c>
      <c r="D3073" s="5">
        <v>0.18</v>
      </c>
      <c r="E3073" s="6">
        <v>0.28999999999999998</v>
      </c>
      <c r="F3073" s="36"/>
      <c r="G3073" s="38"/>
      <c r="H3073" s="38"/>
      <c r="I3073" s="40"/>
      <c r="J3073" s="16">
        <f>B3073*F3072+C3073*G3072+D3073*H3072+I3072</f>
        <v>0.24785597657023692</v>
      </c>
      <c r="K3073" s="17">
        <f t="shared" ref="K3073:K3076" si="2046">J3073-E3073</f>
        <v>-4.2144023429763061E-2</v>
      </c>
      <c r="L3073" s="17">
        <f t="shared" ref="L3073:L3076" si="2047">K3073*K3073</f>
        <v>1.7761187108484178E-3</v>
      </c>
      <c r="M3073" s="17">
        <f t="shared" ref="M3073:M3076" si="2048">(E3073-J3073)*B3073</f>
        <v>1.1378886326036028E-2</v>
      </c>
      <c r="N3073" s="17">
        <f t="shared" ref="N3073:N3076" si="2049">(E3073-J3073)*C3073</f>
        <v>2.3179212886369687E-2</v>
      </c>
      <c r="O3073" s="17">
        <f t="shared" ref="O3073:O3076" si="2050">(E3073-J3073)*D3073</f>
        <v>7.5859242173573508E-3</v>
      </c>
      <c r="P3073" s="18">
        <f>(E3073-J3073)*E3072</f>
        <v>1.5171848434714702E-2</v>
      </c>
    </row>
    <row r="3074" spans="1:16" x14ac:dyDescent="0.25">
      <c r="B3074" s="4">
        <v>0.22</v>
      </c>
      <c r="C3074" s="5">
        <v>0.71</v>
      </c>
      <c r="D3074" s="5">
        <v>7.0000000000000007E-2</v>
      </c>
      <c r="E3074" s="6">
        <v>0.22</v>
      </c>
      <c r="F3074" s="36"/>
      <c r="G3074" s="38"/>
      <c r="H3074" s="38"/>
      <c r="I3074" s="40"/>
      <c r="J3074" s="16">
        <f>B3074*F3072+C3074*G3072+D3074*H3072+I3072</f>
        <v>0.21242747488487618</v>
      </c>
      <c r="K3074" s="17">
        <f t="shared" si="2046"/>
        <v>-7.5725251151238238E-3</v>
      </c>
      <c r="L3074" s="17">
        <f t="shared" si="2047"/>
        <v>5.7343136619181079E-5</v>
      </c>
      <c r="M3074" s="17">
        <f t="shared" si="2048"/>
        <v>1.6659555253272413E-3</v>
      </c>
      <c r="N3074" s="17">
        <f t="shared" si="2049"/>
        <v>5.3764928317379147E-3</v>
      </c>
      <c r="O3074" s="17">
        <f t="shared" si="2050"/>
        <v>5.3007675805866769E-4</v>
      </c>
      <c r="P3074" s="18">
        <f>(E3074-J3074)*E3072</f>
        <v>2.7261090414445765E-3</v>
      </c>
    </row>
    <row r="3075" spans="1:16" x14ac:dyDescent="0.25">
      <c r="B3075" s="4">
        <v>0.16</v>
      </c>
      <c r="C3075" s="5">
        <v>0.62</v>
      </c>
      <c r="D3075" s="5">
        <v>0.22</v>
      </c>
      <c r="E3075" s="6">
        <v>0.14000000000000001</v>
      </c>
      <c r="F3075" s="36"/>
      <c r="G3075" s="38"/>
      <c r="H3075" s="38"/>
      <c r="I3075" s="40"/>
      <c r="J3075" s="16">
        <f>B3075*F3072+C3075*G3072+D3075*H3072+I3072</f>
        <v>0.17976795027495721</v>
      </c>
      <c r="K3075" s="17">
        <f t="shared" si="2046"/>
        <v>3.9767950274957192E-2</v>
      </c>
      <c r="L3075" s="17">
        <f t="shared" si="2047"/>
        <v>1.5814898690714677E-3</v>
      </c>
      <c r="M3075" s="17">
        <f t="shared" si="2048"/>
        <v>-6.3628720439931506E-3</v>
      </c>
      <c r="N3075" s="17">
        <f t="shared" si="2049"/>
        <v>-2.4656129170473461E-2</v>
      </c>
      <c r="O3075" s="17">
        <f t="shared" si="2050"/>
        <v>-8.7489490604905819E-3</v>
      </c>
      <c r="P3075" s="18">
        <f>(E3075-J3075)*E3072</f>
        <v>-1.4316462098984588E-2</v>
      </c>
    </row>
    <row r="3076" spans="1:16" ht="15.75" thickBot="1" x14ac:dyDescent="0.3">
      <c r="B3076" s="7">
        <v>0.53</v>
      </c>
      <c r="C3076" s="8">
        <v>0.23</v>
      </c>
      <c r="D3076" s="8">
        <v>0.24</v>
      </c>
      <c r="E3076" s="9">
        <v>0.41</v>
      </c>
      <c r="F3076" s="37"/>
      <c r="G3076" s="39"/>
      <c r="H3076" s="39"/>
      <c r="I3076" s="41"/>
      <c r="J3076" s="19">
        <f>B3076*F3072+C3076*G3072+D3076*H3072+I3072</f>
        <v>0.41419200506742071</v>
      </c>
      <c r="K3076" s="20">
        <f t="shared" si="2046"/>
        <v>4.1920050674207343E-3</v>
      </c>
      <c r="L3076" s="20">
        <f t="shared" si="2047"/>
        <v>1.7572906485281115E-5</v>
      </c>
      <c r="M3076" s="20">
        <f t="shared" si="2048"/>
        <v>-2.2217626857329894E-3</v>
      </c>
      <c r="N3076" s="20">
        <f t="shared" si="2049"/>
        <v>-9.6416116550676893E-4</v>
      </c>
      <c r="O3076" s="20">
        <f t="shared" si="2050"/>
        <v>-1.0060812161809761E-3</v>
      </c>
      <c r="P3076" s="21">
        <f>(E3076-J3076)*E3072</f>
        <v>-1.5091218242714642E-3</v>
      </c>
    </row>
    <row r="3077" spans="1:16" x14ac:dyDescent="0.25">
      <c r="K3077" t="s">
        <v>13</v>
      </c>
      <c r="L3077" s="22">
        <f>AVERAGE(L3072:L3076)</f>
        <v>7.2106586885363065E-4</v>
      </c>
      <c r="M3077" s="22">
        <f t="shared" ref="M3077:P3077" si="2051">AVERAGE(M3072:M3076)</f>
        <v>-3.4363754567662351E-4</v>
      </c>
      <c r="N3077" s="22">
        <f t="shared" si="2051"/>
        <v>-4.1197651634375648E-4</v>
      </c>
      <c r="O3077" s="22">
        <f t="shared" si="2051"/>
        <v>-7.2217148897580448E-4</v>
      </c>
      <c r="P3077" s="22">
        <f t="shared" si="2051"/>
        <v>4.4257256603516331E-4</v>
      </c>
    </row>
    <row r="3078" spans="1:16" ht="15.75" thickBot="1" x14ac:dyDescent="0.3"/>
    <row r="3079" spans="1:16" ht="15.75" thickBot="1" x14ac:dyDescent="0.3">
      <c r="A3079" s="23" t="s">
        <v>19</v>
      </c>
      <c r="B3079" s="27" t="s">
        <v>0</v>
      </c>
      <c r="C3079" s="28"/>
      <c r="D3079" s="28"/>
      <c r="E3079" s="29"/>
      <c r="F3079" s="30" t="s">
        <v>5</v>
      </c>
      <c r="G3079" s="31"/>
      <c r="H3079" s="31"/>
      <c r="I3079" s="32"/>
      <c r="J3079" s="33" t="s">
        <v>14</v>
      </c>
      <c r="K3079" s="34"/>
      <c r="L3079" s="34"/>
      <c r="M3079" s="34"/>
      <c r="N3079" s="34"/>
      <c r="O3079" s="34"/>
      <c r="P3079" s="35"/>
    </row>
    <row r="3080" spans="1:16" x14ac:dyDescent="0.25">
      <c r="A3080" s="23">
        <f>A3071+1</f>
        <v>342</v>
      </c>
      <c r="B3080" s="1" t="s">
        <v>1</v>
      </c>
      <c r="C3080" s="2" t="s">
        <v>2</v>
      </c>
      <c r="D3080" s="2" t="s">
        <v>3</v>
      </c>
      <c r="E3080" s="3" t="s">
        <v>4</v>
      </c>
      <c r="F3080" s="10" t="s">
        <v>6</v>
      </c>
      <c r="G3080" s="11" t="s">
        <v>7</v>
      </c>
      <c r="H3080" s="11" t="s">
        <v>8</v>
      </c>
      <c r="I3080" s="12" t="s">
        <v>9</v>
      </c>
      <c r="J3080" s="13" t="s">
        <v>10</v>
      </c>
      <c r="K3080" s="14" t="s">
        <v>11</v>
      </c>
      <c r="L3080" s="14" t="s">
        <v>12</v>
      </c>
      <c r="M3080" s="14" t="s">
        <v>15</v>
      </c>
      <c r="N3080" s="14" t="s">
        <v>16</v>
      </c>
      <c r="O3080" s="14" t="s">
        <v>17</v>
      </c>
      <c r="P3080" s="15" t="s">
        <v>18</v>
      </c>
    </row>
    <row r="3081" spans="1:16" x14ac:dyDescent="0.25">
      <c r="B3081" s="4">
        <v>0.47</v>
      </c>
      <c r="C3081" s="5">
        <v>0.38</v>
      </c>
      <c r="D3081" s="5">
        <v>0.15</v>
      </c>
      <c r="E3081" s="6">
        <v>0.36</v>
      </c>
      <c r="F3081" s="36">
        <f>F3072+M3077</f>
        <v>0.71304274211109397</v>
      </c>
      <c r="G3081" s="38">
        <f>G3072+N3077</f>
        <v>8.1284831516654402E-2</v>
      </c>
      <c r="H3081" s="38">
        <f>H3072+O3077</f>
        <v>0.11592030112740476</v>
      </c>
      <c r="I3081" s="40">
        <f>I3072+P3077</f>
        <v>-1.0244662860153521E-2</v>
      </c>
      <c r="J3081" s="16">
        <f>B3081*F3081+C3081*G3081+D3081*H3081+I3081</f>
        <v>0.37316170707750002</v>
      </c>
      <c r="K3081" s="17">
        <f>J3081-E3081</f>
        <v>1.3161707077500029E-2</v>
      </c>
      <c r="L3081" s="17">
        <f>K3081*K3081</f>
        <v>1.7323053319391436E-4</v>
      </c>
      <c r="M3081" s="17">
        <f>(E3081-J3081)*B3081</f>
        <v>-6.1860023264250132E-3</v>
      </c>
      <c r="N3081" s="17">
        <f>(E3081-J3081)*C3081</f>
        <v>-5.0014486894500113E-3</v>
      </c>
      <c r="O3081" s="17">
        <f>(E3081-J3081)*D3081</f>
        <v>-1.9742560616250043E-3</v>
      </c>
      <c r="P3081" s="18">
        <f>(E3081-J3081)*I3081</f>
        <v>1.3483725167308429E-4</v>
      </c>
    </row>
    <row r="3082" spans="1:16" x14ac:dyDescent="0.25">
      <c r="B3082" s="4">
        <v>0.27</v>
      </c>
      <c r="C3082" s="5">
        <v>0.55000000000000004</v>
      </c>
      <c r="D3082" s="5">
        <v>0.18</v>
      </c>
      <c r="E3082" s="6">
        <v>0.28999999999999998</v>
      </c>
      <c r="F3082" s="36"/>
      <c r="G3082" s="38"/>
      <c r="H3082" s="38"/>
      <c r="I3082" s="40"/>
      <c r="J3082" s="16">
        <f>B3082*F3081+C3082*G3081+D3082*H3081+I3081</f>
        <v>0.24784918904693465</v>
      </c>
      <c r="K3082" s="17">
        <f t="shared" ref="K3082:K3085" si="2052">J3082-E3082</f>
        <v>-4.2150810953065332E-2</v>
      </c>
      <c r="L3082" s="17">
        <f t="shared" ref="L3082:L3085" si="2053">K3082*K3082</f>
        <v>1.7766908640010524E-3</v>
      </c>
      <c r="M3082" s="17">
        <f t="shared" ref="M3082:M3085" si="2054">(E3082-J3082)*B3082</f>
        <v>1.1380718957327641E-2</v>
      </c>
      <c r="N3082" s="17">
        <f t="shared" ref="N3082:N3085" si="2055">(E3082-J3082)*C3082</f>
        <v>2.3182946024185934E-2</v>
      </c>
      <c r="O3082" s="17">
        <f t="shared" ref="O3082:O3085" si="2056">(E3082-J3082)*D3082</f>
        <v>7.5871459715517592E-3</v>
      </c>
      <c r="P3082" s="18">
        <f>(E3082-J3082)*E3081</f>
        <v>1.5174291943103518E-2</v>
      </c>
    </row>
    <row r="3083" spans="1:16" x14ac:dyDescent="0.25">
      <c r="B3083" s="4">
        <v>0.22</v>
      </c>
      <c r="C3083" s="5">
        <v>0.71</v>
      </c>
      <c r="D3083" s="5">
        <v>7.0000000000000007E-2</v>
      </c>
      <c r="E3083" s="6">
        <v>0.22</v>
      </c>
      <c r="F3083" s="36"/>
      <c r="G3083" s="38"/>
      <c r="H3083" s="38"/>
      <c r="I3083" s="40"/>
      <c r="J3083" s="16">
        <f>B3083*F3081+C3083*G3081+D3083*H3081+I3081</f>
        <v>0.21245139186003012</v>
      </c>
      <c r="K3083" s="17">
        <f t="shared" si="2052"/>
        <v>-7.5486081399698812E-3</v>
      </c>
      <c r="L3083" s="17">
        <f t="shared" si="2053"/>
        <v>5.698148485081955E-5</v>
      </c>
      <c r="M3083" s="17">
        <f t="shared" si="2054"/>
        <v>1.6606937907933739E-3</v>
      </c>
      <c r="N3083" s="17">
        <f t="shared" si="2055"/>
        <v>5.3595117793786154E-3</v>
      </c>
      <c r="O3083" s="17">
        <f t="shared" si="2056"/>
        <v>5.2840256979789179E-4</v>
      </c>
      <c r="P3083" s="18">
        <f>(E3083-J3083)*E3081</f>
        <v>2.7174989303891573E-3</v>
      </c>
    </row>
    <row r="3084" spans="1:16" x14ac:dyDescent="0.25">
      <c r="B3084" s="4">
        <v>0.16</v>
      </c>
      <c r="C3084" s="5">
        <v>0.62</v>
      </c>
      <c r="D3084" s="5">
        <v>0.22</v>
      </c>
      <c r="E3084" s="6">
        <v>0.14000000000000001</v>
      </c>
      <c r="F3084" s="36"/>
      <c r="G3084" s="38"/>
      <c r="H3084" s="38"/>
      <c r="I3084" s="40"/>
      <c r="J3084" s="16">
        <f>B3084*F3081+C3084*G3081+D3084*H3081+I3081</f>
        <v>0.17974123766597627</v>
      </c>
      <c r="K3084" s="17">
        <f t="shared" si="2052"/>
        <v>3.9741237665976259E-2</v>
      </c>
      <c r="L3084" s="17">
        <f t="shared" si="2053"/>
        <v>1.5793659712236101E-3</v>
      </c>
      <c r="M3084" s="17">
        <f t="shared" si="2054"/>
        <v>-6.3585980265562017E-3</v>
      </c>
      <c r="N3084" s="17">
        <f t="shared" si="2055"/>
        <v>-2.4639567352905279E-2</v>
      </c>
      <c r="O3084" s="17">
        <f t="shared" si="2056"/>
        <v>-8.7430722865147765E-3</v>
      </c>
      <c r="P3084" s="18">
        <f>(E3084-J3084)*E3081</f>
        <v>-1.4306845559751452E-2</v>
      </c>
    </row>
    <row r="3085" spans="1:16" ht="15.75" thickBot="1" x14ac:dyDescent="0.3">
      <c r="B3085" s="7">
        <v>0.53</v>
      </c>
      <c r="C3085" s="8">
        <v>0.23</v>
      </c>
      <c r="D3085" s="8">
        <v>0.24</v>
      </c>
      <c r="E3085" s="9">
        <v>0.41</v>
      </c>
      <c r="F3085" s="37"/>
      <c r="G3085" s="39"/>
      <c r="H3085" s="39"/>
      <c r="I3085" s="41"/>
      <c r="J3085" s="19">
        <f>B3085*F3081+C3085*G3081+D3085*H3081+I3081</f>
        <v>0.41418437397813396</v>
      </c>
      <c r="K3085" s="20">
        <f t="shared" si="2052"/>
        <v>4.1843739781339817E-3</v>
      </c>
      <c r="L3085" s="20">
        <f t="shared" si="2053"/>
        <v>1.7508985588884803E-5</v>
      </c>
      <c r="M3085" s="20">
        <f t="shared" si="2054"/>
        <v>-2.2177182084110103E-3</v>
      </c>
      <c r="N3085" s="20">
        <f t="shared" si="2055"/>
        <v>-9.6240601497081589E-4</v>
      </c>
      <c r="O3085" s="20">
        <f t="shared" si="2056"/>
        <v>-1.0042497547521555E-3</v>
      </c>
      <c r="P3085" s="21">
        <f>(E3085-J3085)*E3081</f>
        <v>-1.5063746321282334E-3</v>
      </c>
    </row>
    <row r="3086" spans="1:16" x14ac:dyDescent="0.25">
      <c r="K3086" t="s">
        <v>13</v>
      </c>
      <c r="L3086" s="22">
        <f>AVERAGE(L3081:L3085)</f>
        <v>7.2075556777165619E-4</v>
      </c>
      <c r="M3086" s="22">
        <f t="shared" ref="M3086:P3086" si="2057">AVERAGE(M3081:M3085)</f>
        <v>-3.4418116265424217E-4</v>
      </c>
      <c r="N3086" s="22">
        <f t="shared" si="2057"/>
        <v>-4.1219285075231124E-4</v>
      </c>
      <c r="O3086" s="22">
        <f t="shared" si="2057"/>
        <v>-7.2120591230845701E-4</v>
      </c>
      <c r="P3086" s="22">
        <f t="shared" si="2057"/>
        <v>4.4268158665721472E-4</v>
      </c>
    </row>
    <row r="3087" spans="1:16" ht="15.75" thickBot="1" x14ac:dyDescent="0.3"/>
    <row r="3088" spans="1:16" ht="15.75" thickBot="1" x14ac:dyDescent="0.3">
      <c r="A3088" s="23" t="s">
        <v>19</v>
      </c>
      <c r="B3088" s="27" t="s">
        <v>0</v>
      </c>
      <c r="C3088" s="28"/>
      <c r="D3088" s="28"/>
      <c r="E3088" s="29"/>
      <c r="F3088" s="30" t="s">
        <v>5</v>
      </c>
      <c r="G3088" s="31"/>
      <c r="H3088" s="31"/>
      <c r="I3088" s="32"/>
      <c r="J3088" s="33" t="s">
        <v>14</v>
      </c>
      <c r="K3088" s="34"/>
      <c r="L3088" s="34"/>
      <c r="M3088" s="34"/>
      <c r="N3088" s="34"/>
      <c r="O3088" s="34"/>
      <c r="P3088" s="35"/>
    </row>
    <row r="3089" spans="1:16" x14ac:dyDescent="0.25">
      <c r="A3089" s="23">
        <f>A3080+1</f>
        <v>343</v>
      </c>
      <c r="B3089" s="1" t="s">
        <v>1</v>
      </c>
      <c r="C3089" s="2" t="s">
        <v>2</v>
      </c>
      <c r="D3089" s="2" t="s">
        <v>3</v>
      </c>
      <c r="E3089" s="3" t="s">
        <v>4</v>
      </c>
      <c r="F3089" s="10" t="s">
        <v>6</v>
      </c>
      <c r="G3089" s="11" t="s">
        <v>7</v>
      </c>
      <c r="H3089" s="11" t="s">
        <v>8</v>
      </c>
      <c r="I3089" s="12" t="s">
        <v>9</v>
      </c>
      <c r="J3089" s="13" t="s">
        <v>10</v>
      </c>
      <c r="K3089" s="14" t="s">
        <v>11</v>
      </c>
      <c r="L3089" s="14" t="s">
        <v>12</v>
      </c>
      <c r="M3089" s="14" t="s">
        <v>15</v>
      </c>
      <c r="N3089" s="14" t="s">
        <v>16</v>
      </c>
      <c r="O3089" s="14" t="s">
        <v>17</v>
      </c>
      <c r="P3089" s="15" t="s">
        <v>18</v>
      </c>
    </row>
    <row r="3090" spans="1:16" x14ac:dyDescent="0.25">
      <c r="B3090" s="4">
        <v>0.47</v>
      </c>
      <c r="C3090" s="5">
        <v>0.38</v>
      </c>
      <c r="D3090" s="5">
        <v>0.15</v>
      </c>
      <c r="E3090" s="6">
        <v>0.36</v>
      </c>
      <c r="F3090" s="36">
        <f>F3081+M3086</f>
        <v>0.71269856094843975</v>
      </c>
      <c r="G3090" s="38">
        <f>G3081+N3086</f>
        <v>8.0872638665902094E-2</v>
      </c>
      <c r="H3090" s="38">
        <f>H3081+O3086</f>
        <v>0.1151990952150963</v>
      </c>
      <c r="I3090" s="40">
        <f>I3081+P3086</f>
        <v>-9.8019812734963067E-3</v>
      </c>
      <c r="J3090" s="16">
        <f>B3090*F3090+C3090*G3090+D3090*H3090+I3090</f>
        <v>0.37317780934757766</v>
      </c>
      <c r="K3090" s="17">
        <f>J3090-E3090</f>
        <v>1.3177809347577674E-2</v>
      </c>
      <c r="L3090" s="17">
        <f>K3090*K3090</f>
        <v>1.7365465920110551E-4</v>
      </c>
      <c r="M3090" s="17">
        <f>(E3090-J3090)*B3090</f>
        <v>-6.1935703933615064E-3</v>
      </c>
      <c r="N3090" s="17">
        <f>(E3090-J3090)*C3090</f>
        <v>-5.0075675520795159E-3</v>
      </c>
      <c r="O3090" s="17">
        <f>(E3090-J3090)*D3090</f>
        <v>-1.976671402136651E-3</v>
      </c>
      <c r="P3090" s="18">
        <f>(E3090-J3090)*I3090</f>
        <v>1.2916864045066094E-4</v>
      </c>
    </row>
    <row r="3091" spans="1:16" x14ac:dyDescent="0.25">
      <c r="B3091" s="4">
        <v>0.27</v>
      </c>
      <c r="C3091" s="5">
        <v>0.55000000000000004</v>
      </c>
      <c r="D3091" s="5">
        <v>0.18</v>
      </c>
      <c r="E3091" s="6">
        <v>0.28999999999999998</v>
      </c>
      <c r="F3091" s="36"/>
      <c r="G3091" s="38"/>
      <c r="H3091" s="38"/>
      <c r="I3091" s="40"/>
      <c r="J3091" s="16">
        <f>B3091*F3090+C3091*G3090+D3091*H3090+I3090</f>
        <v>0.24784241858754597</v>
      </c>
      <c r="K3091" s="17">
        <f t="shared" ref="K3091:K3094" si="2058">J3091-E3091</f>
        <v>-4.2157581412454015E-2</v>
      </c>
      <c r="L3091" s="17">
        <f t="shared" ref="L3091:L3094" si="2059">K3091*K3091</f>
        <v>1.7772616705476882E-3</v>
      </c>
      <c r="M3091" s="17">
        <f t="shared" ref="M3091:M3094" si="2060">(E3091-J3091)*B3091</f>
        <v>1.1382546981362585E-2</v>
      </c>
      <c r="N3091" s="17">
        <f t="shared" ref="N3091:N3094" si="2061">(E3091-J3091)*C3091</f>
        <v>2.318666977684971E-2</v>
      </c>
      <c r="O3091" s="17">
        <f t="shared" ref="O3091:O3094" si="2062">(E3091-J3091)*D3091</f>
        <v>7.5883646542417226E-3</v>
      </c>
      <c r="P3091" s="18">
        <f>(E3091-J3091)*E3090</f>
        <v>1.5176729308483445E-2</v>
      </c>
    </row>
    <row r="3092" spans="1:16" x14ac:dyDescent="0.25">
      <c r="B3092" s="4">
        <v>0.22</v>
      </c>
      <c r="C3092" s="5">
        <v>0.71</v>
      </c>
      <c r="D3092" s="5">
        <v>7.0000000000000007E-2</v>
      </c>
      <c r="E3092" s="6">
        <v>0.22</v>
      </c>
      <c r="F3092" s="36"/>
      <c r="G3092" s="38"/>
      <c r="H3092" s="38"/>
      <c r="I3092" s="40"/>
      <c r="J3092" s="16">
        <f>B3092*F3090+C3092*G3090+D3092*H3090+I3090</f>
        <v>0.21247521225300767</v>
      </c>
      <c r="K3092" s="17">
        <f t="shared" si="2058"/>
        <v>-7.5247877469923341E-3</v>
      </c>
      <c r="L3092" s="17">
        <f t="shared" si="2059"/>
        <v>5.662243063728597E-5</v>
      </c>
      <c r="M3092" s="17">
        <f t="shared" si="2060"/>
        <v>1.6554533043383135E-3</v>
      </c>
      <c r="N3092" s="17">
        <f t="shared" si="2061"/>
        <v>5.342599300364557E-3</v>
      </c>
      <c r="O3092" s="17">
        <f t="shared" si="2062"/>
        <v>5.2673514228946349E-4</v>
      </c>
      <c r="P3092" s="18">
        <f>(E3092-J3092)*E3090</f>
        <v>2.7089235889172403E-3</v>
      </c>
    </row>
    <row r="3093" spans="1:16" x14ac:dyDescent="0.25">
      <c r="B3093" s="4">
        <v>0.16</v>
      </c>
      <c r="C3093" s="5">
        <v>0.62</v>
      </c>
      <c r="D3093" s="5">
        <v>0.22</v>
      </c>
      <c r="E3093" s="6">
        <v>0.14000000000000001</v>
      </c>
      <c r="F3093" s="36"/>
      <c r="G3093" s="38"/>
      <c r="H3093" s="38"/>
      <c r="I3093" s="40"/>
      <c r="J3093" s="16">
        <f>B3093*F3090+C3093*G3090+D3093*H3090+I3090</f>
        <v>0.17971462539843455</v>
      </c>
      <c r="K3093" s="17">
        <f t="shared" si="2058"/>
        <v>3.9714625398434539E-2</v>
      </c>
      <c r="L3093" s="17">
        <f t="shared" si="2059"/>
        <v>1.5772514705379818E-3</v>
      </c>
      <c r="M3093" s="17">
        <f t="shared" si="2060"/>
        <v>-6.3543400637495265E-3</v>
      </c>
      <c r="N3093" s="17">
        <f t="shared" si="2061"/>
        <v>-2.4623067747029413E-2</v>
      </c>
      <c r="O3093" s="17">
        <f t="shared" si="2062"/>
        <v>-8.737217587655598E-3</v>
      </c>
      <c r="P3093" s="18">
        <f>(E3093-J3093)*E3090</f>
        <v>-1.4297265143436433E-2</v>
      </c>
    </row>
    <row r="3094" spans="1:16" ht="15.75" thickBot="1" x14ac:dyDescent="0.3">
      <c r="B3094" s="7">
        <v>0.53</v>
      </c>
      <c r="C3094" s="8">
        <v>0.23</v>
      </c>
      <c r="D3094" s="8">
        <v>0.24</v>
      </c>
      <c r="E3094" s="9">
        <v>0.41</v>
      </c>
      <c r="F3094" s="37"/>
      <c r="G3094" s="39"/>
      <c r="H3094" s="39"/>
      <c r="I3094" s="41"/>
      <c r="J3094" s="19">
        <f>B3094*F3090+C3094*G3090+D3094*H3090+I3090</f>
        <v>0.41417674577395736</v>
      </c>
      <c r="K3094" s="20">
        <f t="shared" si="2058"/>
        <v>4.1767457739573799E-3</v>
      </c>
      <c r="L3094" s="20">
        <f t="shared" si="2059"/>
        <v>1.7445205260270833E-5</v>
      </c>
      <c r="M3094" s="20">
        <f t="shared" si="2060"/>
        <v>-2.2136752601974114E-3</v>
      </c>
      <c r="N3094" s="20">
        <f t="shared" si="2061"/>
        <v>-9.6065152801019739E-4</v>
      </c>
      <c r="O3094" s="20">
        <f t="shared" si="2062"/>
        <v>-1.0024189857497712E-3</v>
      </c>
      <c r="P3094" s="21">
        <f>(E3094-J3094)*E3090</f>
        <v>-1.5036284786246567E-3</v>
      </c>
    </row>
    <row r="3095" spans="1:16" x14ac:dyDescent="0.25">
      <c r="K3095" t="s">
        <v>13</v>
      </c>
      <c r="L3095" s="22">
        <f>AVERAGE(L3090:L3094)</f>
        <v>7.2044708723686642E-4</v>
      </c>
      <c r="M3095" s="22">
        <f t="shared" ref="M3095:P3095" si="2063">AVERAGE(M3090:M3094)</f>
        <v>-3.447170863215091E-4</v>
      </c>
      <c r="N3095" s="22">
        <f t="shared" si="2063"/>
        <v>-4.1240354998097189E-4</v>
      </c>
      <c r="O3095" s="22">
        <f t="shared" si="2063"/>
        <v>-7.2024163580216671E-4</v>
      </c>
      <c r="P3095" s="22">
        <f t="shared" si="2063"/>
        <v>4.4278558315805148E-4</v>
      </c>
    </row>
    <row r="3096" spans="1:16" ht="15.75" thickBot="1" x14ac:dyDescent="0.3"/>
    <row r="3097" spans="1:16" ht="15.75" thickBot="1" x14ac:dyDescent="0.3">
      <c r="A3097" s="23" t="s">
        <v>19</v>
      </c>
      <c r="B3097" s="27" t="s">
        <v>0</v>
      </c>
      <c r="C3097" s="28"/>
      <c r="D3097" s="28"/>
      <c r="E3097" s="29"/>
      <c r="F3097" s="30" t="s">
        <v>5</v>
      </c>
      <c r="G3097" s="31"/>
      <c r="H3097" s="31"/>
      <c r="I3097" s="32"/>
      <c r="J3097" s="33" t="s">
        <v>14</v>
      </c>
      <c r="K3097" s="34"/>
      <c r="L3097" s="34"/>
      <c r="M3097" s="34"/>
      <c r="N3097" s="34"/>
      <c r="O3097" s="34"/>
      <c r="P3097" s="35"/>
    </row>
    <row r="3098" spans="1:16" x14ac:dyDescent="0.25">
      <c r="A3098" s="23">
        <f>A3089+1</f>
        <v>344</v>
      </c>
      <c r="B3098" s="1" t="s">
        <v>1</v>
      </c>
      <c r="C3098" s="2" t="s">
        <v>2</v>
      </c>
      <c r="D3098" s="2" t="s">
        <v>3</v>
      </c>
      <c r="E3098" s="3" t="s">
        <v>4</v>
      </c>
      <c r="F3098" s="10" t="s">
        <v>6</v>
      </c>
      <c r="G3098" s="11" t="s">
        <v>7</v>
      </c>
      <c r="H3098" s="11" t="s">
        <v>8</v>
      </c>
      <c r="I3098" s="12" t="s">
        <v>9</v>
      </c>
      <c r="J3098" s="13" t="s">
        <v>10</v>
      </c>
      <c r="K3098" s="14" t="s">
        <v>11</v>
      </c>
      <c r="L3098" s="14" t="s">
        <v>12</v>
      </c>
      <c r="M3098" s="14" t="s">
        <v>15</v>
      </c>
      <c r="N3098" s="14" t="s">
        <v>16</v>
      </c>
      <c r="O3098" s="14" t="s">
        <v>17</v>
      </c>
      <c r="P3098" s="15" t="s">
        <v>18</v>
      </c>
    </row>
    <row r="3099" spans="1:16" x14ac:dyDescent="0.25">
      <c r="B3099" s="4">
        <v>0.47</v>
      </c>
      <c r="C3099" s="5">
        <v>0.38</v>
      </c>
      <c r="D3099" s="5">
        <v>0.15</v>
      </c>
      <c r="E3099" s="6">
        <v>0.36</v>
      </c>
      <c r="F3099" s="36">
        <f>F3090+M3095</f>
        <v>0.7123538438621182</v>
      </c>
      <c r="G3099" s="38">
        <f>G3090+N3095</f>
        <v>8.0460235115921125E-2</v>
      </c>
      <c r="H3099" s="38">
        <f>H3090+O3095</f>
        <v>0.11447885357929413</v>
      </c>
      <c r="I3099" s="40">
        <f>I3090+P3095</f>
        <v>-9.359195690338256E-3</v>
      </c>
      <c r="J3099" s="16">
        <f>B3099*F3099+C3099*G3099+D3099*H3099+I3099</f>
        <v>0.37319382830580139</v>
      </c>
      <c r="K3099" s="17">
        <f>J3099-E3099</f>
        <v>1.3193828305801403E-2</v>
      </c>
      <c r="L3099" s="17">
        <f>K3099*K3099</f>
        <v>1.7407710536296631E-4</v>
      </c>
      <c r="M3099" s="17">
        <f>(E3099-J3099)*B3099</f>
        <v>-6.2010993037266591E-3</v>
      </c>
      <c r="N3099" s="17">
        <f>(E3099-J3099)*C3099</f>
        <v>-5.0136547562045332E-3</v>
      </c>
      <c r="O3099" s="17">
        <f>(E3099-J3099)*D3099</f>
        <v>-1.9790742458702104E-3</v>
      </c>
      <c r="P3099" s="18">
        <f>(E3099-J3099)*I3099</f>
        <v>1.2348362101871938E-4</v>
      </c>
    </row>
    <row r="3100" spans="1:16" x14ac:dyDescent="0.25">
      <c r="B3100" s="4">
        <v>0.27</v>
      </c>
      <c r="C3100" s="5">
        <v>0.55000000000000004</v>
      </c>
      <c r="D3100" s="5">
        <v>0.18</v>
      </c>
      <c r="E3100" s="6">
        <v>0.28999999999999998</v>
      </c>
      <c r="F3100" s="36"/>
      <c r="G3100" s="38"/>
      <c r="H3100" s="38"/>
      <c r="I3100" s="40"/>
      <c r="J3100" s="16">
        <f>B3100*F3099+C3100*G3099+D3100*H3099+I3099</f>
        <v>0.24783566511046326</v>
      </c>
      <c r="K3100" s="17">
        <f t="shared" ref="K3100:K3103" si="2064">J3100-E3100</f>
        <v>-4.216433488953672E-2</v>
      </c>
      <c r="L3100" s="17">
        <f t="shared" ref="L3100:L3103" si="2065">K3100*K3100</f>
        <v>1.7778311366770036E-3</v>
      </c>
      <c r="M3100" s="17">
        <f t="shared" ref="M3100:M3103" si="2066">(E3100-J3100)*B3100</f>
        <v>1.1384370420174915E-2</v>
      </c>
      <c r="N3100" s="17">
        <f t="shared" ref="N3100:N3103" si="2067">(E3100-J3100)*C3100</f>
        <v>2.3190384189245197E-2</v>
      </c>
      <c r="O3100" s="17">
        <f t="shared" ref="O3100:O3103" si="2068">(E3100-J3100)*D3100</f>
        <v>7.589580280116609E-3</v>
      </c>
      <c r="P3100" s="18">
        <f>(E3100-J3100)*E3099</f>
        <v>1.5179160560233218E-2</v>
      </c>
    </row>
    <row r="3101" spans="1:16" x14ac:dyDescent="0.25">
      <c r="B3101" s="4">
        <v>0.22</v>
      </c>
      <c r="C3101" s="5">
        <v>0.71</v>
      </c>
      <c r="D3101" s="5">
        <v>7.0000000000000007E-2</v>
      </c>
      <c r="E3101" s="6">
        <v>0.22</v>
      </c>
      <c r="F3101" s="36"/>
      <c r="G3101" s="38"/>
      <c r="H3101" s="38"/>
      <c r="I3101" s="40"/>
      <c r="J3101" s="16">
        <f>B3101*F3099+C3101*G3099+D3101*H3099+I3099</f>
        <v>0.21249893664218236</v>
      </c>
      <c r="K3101" s="17">
        <f t="shared" si="2064"/>
        <v>-7.5010633578176389E-3</v>
      </c>
      <c r="L3101" s="17">
        <f t="shared" si="2065"/>
        <v>5.6265951497994433E-5</v>
      </c>
      <c r="M3101" s="17">
        <f t="shared" si="2066"/>
        <v>1.6502339387198806E-3</v>
      </c>
      <c r="N3101" s="17">
        <f t="shared" si="2067"/>
        <v>5.3257549840505236E-3</v>
      </c>
      <c r="O3101" s="17">
        <f t="shared" si="2068"/>
        <v>5.2507443504723472E-4</v>
      </c>
      <c r="P3101" s="18">
        <f>(E3101-J3101)*E3099</f>
        <v>2.70038280881435E-3</v>
      </c>
    </row>
    <row r="3102" spans="1:16" x14ac:dyDescent="0.25">
      <c r="B3102" s="4">
        <v>0.16</v>
      </c>
      <c r="C3102" s="5">
        <v>0.62</v>
      </c>
      <c r="D3102" s="5">
        <v>0.22</v>
      </c>
      <c r="E3102" s="6">
        <v>0.14000000000000001</v>
      </c>
      <c r="F3102" s="36"/>
      <c r="G3102" s="38"/>
      <c r="H3102" s="38"/>
      <c r="I3102" s="40"/>
      <c r="J3102" s="16">
        <f>B3102*F3099+C3102*G3099+D3102*H3099+I3099</f>
        <v>0.1796881128869165</v>
      </c>
      <c r="K3102" s="17">
        <f t="shared" si="2064"/>
        <v>3.9688112886916482E-2</v>
      </c>
      <c r="L3102" s="17">
        <f t="shared" si="2065"/>
        <v>1.5751463045246261E-3</v>
      </c>
      <c r="M3102" s="17">
        <f t="shared" si="2066"/>
        <v>-6.3500980619066371E-3</v>
      </c>
      <c r="N3102" s="17">
        <f t="shared" si="2067"/>
        <v>-2.4606629989888218E-2</v>
      </c>
      <c r="O3102" s="17">
        <f t="shared" si="2068"/>
        <v>-8.7313848351216264E-3</v>
      </c>
      <c r="P3102" s="18">
        <f>(E3102-J3102)*E3099</f>
        <v>-1.4287720639289934E-2</v>
      </c>
    </row>
    <row r="3103" spans="1:16" ht="15.75" thickBot="1" x14ac:dyDescent="0.3">
      <c r="B3103" s="7">
        <v>0.53</v>
      </c>
      <c r="C3103" s="8">
        <v>0.23</v>
      </c>
      <c r="D3103" s="8">
        <v>0.24</v>
      </c>
      <c r="E3103" s="9">
        <v>0.41</v>
      </c>
      <c r="F3103" s="37"/>
      <c r="G3103" s="39"/>
      <c r="H3103" s="39"/>
      <c r="I3103" s="41"/>
      <c r="J3103" s="19">
        <f>B3103*F3099+C3103*G3099+D3103*H3099+I3099</f>
        <v>0.41416912049227683</v>
      </c>
      <c r="K3103" s="20">
        <f t="shared" si="2064"/>
        <v>4.1691204922768565E-3</v>
      </c>
      <c r="L3103" s="20">
        <f t="shared" si="2065"/>
        <v>1.7381565679122818E-5</v>
      </c>
      <c r="M3103" s="20">
        <f t="shared" si="2066"/>
        <v>-2.2096338609067343E-3</v>
      </c>
      <c r="N3103" s="20">
        <f t="shared" si="2067"/>
        <v>-9.5889771322367706E-4</v>
      </c>
      <c r="O3103" s="20">
        <f t="shared" si="2068"/>
        <v>-1.0005889181464455E-3</v>
      </c>
      <c r="P3103" s="21">
        <f>(E3103-J3103)*E3099</f>
        <v>-1.5008833772196682E-3</v>
      </c>
    </row>
    <row r="3104" spans="1:16" x14ac:dyDescent="0.25">
      <c r="K3104" t="s">
        <v>13</v>
      </c>
      <c r="L3104" s="22">
        <f>AVERAGE(L3099:L3103)</f>
        <v>7.2014041274834264E-4</v>
      </c>
      <c r="M3104" s="22">
        <f t="shared" ref="M3104:P3104" si="2069">AVERAGE(M3099:M3103)</f>
        <v>-3.4524537352904693E-4</v>
      </c>
      <c r="N3104" s="22">
        <f t="shared" si="2069"/>
        <v>-4.1260865720414128E-4</v>
      </c>
      <c r="O3104" s="22">
        <f t="shared" si="2069"/>
        <v>-7.1927865679488764E-4</v>
      </c>
      <c r="P3104" s="22">
        <f t="shared" si="2069"/>
        <v>4.4288459471133709E-4</v>
      </c>
    </row>
    <row r="3105" spans="1:16" ht="15.75" thickBot="1" x14ac:dyDescent="0.3"/>
    <row r="3106" spans="1:16" ht="15.75" thickBot="1" x14ac:dyDescent="0.3">
      <c r="A3106" s="23" t="s">
        <v>19</v>
      </c>
      <c r="B3106" s="27" t="s">
        <v>0</v>
      </c>
      <c r="C3106" s="28"/>
      <c r="D3106" s="28"/>
      <c r="E3106" s="29"/>
      <c r="F3106" s="30" t="s">
        <v>5</v>
      </c>
      <c r="G3106" s="31"/>
      <c r="H3106" s="31"/>
      <c r="I3106" s="32"/>
      <c r="J3106" s="33" t="s">
        <v>14</v>
      </c>
      <c r="K3106" s="34"/>
      <c r="L3106" s="34"/>
      <c r="M3106" s="34"/>
      <c r="N3106" s="34"/>
      <c r="O3106" s="34"/>
      <c r="P3106" s="35"/>
    </row>
    <row r="3107" spans="1:16" x14ac:dyDescent="0.25">
      <c r="A3107" s="23">
        <f>A3098+1</f>
        <v>345</v>
      </c>
      <c r="B3107" s="1" t="s">
        <v>1</v>
      </c>
      <c r="C3107" s="2" t="s">
        <v>2</v>
      </c>
      <c r="D3107" s="2" t="s">
        <v>3</v>
      </c>
      <c r="E3107" s="3" t="s">
        <v>4</v>
      </c>
      <c r="F3107" s="10" t="s">
        <v>6</v>
      </c>
      <c r="G3107" s="11" t="s">
        <v>7</v>
      </c>
      <c r="H3107" s="11" t="s">
        <v>8</v>
      </c>
      <c r="I3107" s="12" t="s">
        <v>9</v>
      </c>
      <c r="J3107" s="13" t="s">
        <v>10</v>
      </c>
      <c r="K3107" s="14" t="s">
        <v>11</v>
      </c>
      <c r="L3107" s="14" t="s">
        <v>12</v>
      </c>
      <c r="M3107" s="14" t="s">
        <v>15</v>
      </c>
      <c r="N3107" s="14" t="s">
        <v>16</v>
      </c>
      <c r="O3107" s="14" t="s">
        <v>17</v>
      </c>
      <c r="P3107" s="15" t="s">
        <v>18</v>
      </c>
    </row>
    <row r="3108" spans="1:16" x14ac:dyDescent="0.25">
      <c r="B3108" s="4">
        <v>0.47</v>
      </c>
      <c r="C3108" s="5">
        <v>0.38</v>
      </c>
      <c r="D3108" s="5">
        <v>0.15</v>
      </c>
      <c r="E3108" s="6">
        <v>0.36</v>
      </c>
      <c r="F3108" s="36">
        <f>F3099+M3104</f>
        <v>0.71200859848858911</v>
      </c>
      <c r="G3108" s="38">
        <f>G3099+N3104</f>
        <v>8.0047626458716978E-2</v>
      </c>
      <c r="H3108" s="38">
        <f>H3099+O3104</f>
        <v>0.11375957492249925</v>
      </c>
      <c r="I3108" s="40">
        <f>I3099+P3104</f>
        <v>-8.9163110956269193E-3</v>
      </c>
      <c r="J3108" s="16">
        <f>B3108*F3108+C3108*G3108+D3108*H3108+I3108</f>
        <v>0.37320976448669729</v>
      </c>
      <c r="K3108" s="17">
        <f>J3108-E3108</f>
        <v>1.3209764486697306E-2</v>
      </c>
      <c r="L3108" s="17">
        <f>K3108*K3108</f>
        <v>1.7449787779400935E-4</v>
      </c>
      <c r="M3108" s="17">
        <f>(E3108-J3108)*B3108</f>
        <v>-6.2085893087477336E-3</v>
      </c>
      <c r="N3108" s="17">
        <f>(E3108-J3108)*C3108</f>
        <v>-5.0197105049449766E-3</v>
      </c>
      <c r="O3108" s="17">
        <f>(E3108-J3108)*D3108</f>
        <v>-1.9814646730045957E-3</v>
      </c>
      <c r="P3108" s="18">
        <f>(E3108-J3108)*I3108</f>
        <v>1.1778236966335763E-4</v>
      </c>
    </row>
    <row r="3109" spans="1:16" x14ac:dyDescent="0.25">
      <c r="B3109" s="4">
        <v>0.27</v>
      </c>
      <c r="C3109" s="5">
        <v>0.55000000000000004</v>
      </c>
      <c r="D3109" s="5">
        <v>0.18</v>
      </c>
      <c r="E3109" s="6">
        <v>0.28999999999999998</v>
      </c>
      <c r="F3109" s="36"/>
      <c r="G3109" s="38"/>
      <c r="H3109" s="38"/>
      <c r="I3109" s="40"/>
      <c r="J3109" s="16">
        <f>B3109*F3108+C3109*G3108+D3109*H3108+I3108</f>
        <v>0.24782892853463634</v>
      </c>
      <c r="K3109" s="17">
        <f t="shared" ref="K3109:K3112" si="2070">J3109-E3109</f>
        <v>-4.2171071465363641E-2</v>
      </c>
      <c r="L3109" s="17">
        <f t="shared" ref="L3109:L3112" si="2071">K3109*K3109</f>
        <v>1.7783992685368075E-3</v>
      </c>
      <c r="M3109" s="17">
        <f t="shared" ref="M3109:M3112" si="2072">(E3109-J3109)*B3109</f>
        <v>1.1386189295648184E-2</v>
      </c>
      <c r="N3109" s="17">
        <f t="shared" ref="N3109:N3112" si="2073">(E3109-J3109)*C3109</f>
        <v>2.3194089305950006E-2</v>
      </c>
      <c r="O3109" s="17">
        <f t="shared" ref="O3109:O3112" si="2074">(E3109-J3109)*D3109</f>
        <v>7.5907928637654548E-3</v>
      </c>
      <c r="P3109" s="18">
        <f>(E3109-J3109)*E3108</f>
        <v>1.518158572753091E-2</v>
      </c>
    </row>
    <row r="3110" spans="1:16" x14ac:dyDescent="0.25">
      <c r="B3110" s="4">
        <v>0.22</v>
      </c>
      <c r="C3110" s="5">
        <v>0.71</v>
      </c>
      <c r="D3110" s="5">
        <v>7.0000000000000007E-2</v>
      </c>
      <c r="E3110" s="6">
        <v>0.22</v>
      </c>
      <c r="F3110" s="36"/>
      <c r="G3110" s="38"/>
      <c r="H3110" s="38"/>
      <c r="I3110" s="40"/>
      <c r="J3110" s="16">
        <f>B3110*F3108+C3110*G3108+D3110*H3108+I3108</f>
        <v>0.21252256560212668</v>
      </c>
      <c r="K3110" s="17">
        <f t="shared" si="2070"/>
        <v>-7.4774343978733226E-3</v>
      </c>
      <c r="L3110" s="17">
        <f t="shared" si="2071"/>
        <v>5.591202517449918E-5</v>
      </c>
      <c r="M3110" s="17">
        <f t="shared" si="2072"/>
        <v>1.6450355675321311E-3</v>
      </c>
      <c r="N3110" s="17">
        <f t="shared" si="2073"/>
        <v>5.3089784224900592E-3</v>
      </c>
      <c r="O3110" s="17">
        <f t="shared" si="2074"/>
        <v>5.2342040785113267E-4</v>
      </c>
      <c r="P3110" s="18">
        <f>(E3110-J3110)*E3108</f>
        <v>2.6918763832343962E-3</v>
      </c>
    </row>
    <row r="3111" spans="1:16" x14ac:dyDescent="0.25">
      <c r="B3111" s="4">
        <v>0.16</v>
      </c>
      <c r="C3111" s="5">
        <v>0.62</v>
      </c>
      <c r="D3111" s="5">
        <v>0.22</v>
      </c>
      <c r="E3111" s="6">
        <v>0.14000000000000001</v>
      </c>
      <c r="F3111" s="36"/>
      <c r="G3111" s="38"/>
      <c r="H3111" s="38"/>
      <c r="I3111" s="40"/>
      <c r="J3111" s="16">
        <f>B3111*F3108+C3111*G3108+D3111*H3108+I3108</f>
        <v>0.17966169954990169</v>
      </c>
      <c r="K3111" s="17">
        <f t="shared" si="2070"/>
        <v>3.9661699549901674E-2</v>
      </c>
      <c r="L3111" s="17">
        <f t="shared" si="2071"/>
        <v>1.5730504111866707E-3</v>
      </c>
      <c r="M3111" s="17">
        <f t="shared" si="2072"/>
        <v>-6.3458719279842679E-3</v>
      </c>
      <c r="N3111" s="17">
        <f t="shared" si="2073"/>
        <v>-2.4590253720939037E-2</v>
      </c>
      <c r="O3111" s="17">
        <f t="shared" si="2074"/>
        <v>-8.7255739009783687E-3</v>
      </c>
      <c r="P3111" s="18">
        <f>(E3111-J3111)*E3108</f>
        <v>-1.4278211837964603E-2</v>
      </c>
    </row>
    <row r="3112" spans="1:16" ht="15.75" thickBot="1" x14ac:dyDescent="0.3">
      <c r="B3112" s="7">
        <v>0.53</v>
      </c>
      <c r="C3112" s="8">
        <v>0.23</v>
      </c>
      <c r="D3112" s="8">
        <v>0.24</v>
      </c>
      <c r="E3112" s="9">
        <v>0.41</v>
      </c>
      <c r="F3112" s="37"/>
      <c r="G3112" s="39"/>
      <c r="H3112" s="39"/>
      <c r="I3112" s="41"/>
      <c r="J3112" s="19">
        <f>B3112*F3108+C3112*G3108+D3112*H3108+I3108</f>
        <v>0.41416149817023007</v>
      </c>
      <c r="K3112" s="20">
        <f t="shared" si="2070"/>
        <v>4.1614981702300935E-3</v>
      </c>
      <c r="L3112" s="20">
        <f t="shared" si="2071"/>
        <v>1.7318067020828417E-5</v>
      </c>
      <c r="M3112" s="20">
        <f t="shared" si="2072"/>
        <v>-2.2055940302219495E-3</v>
      </c>
      <c r="N3112" s="20">
        <f t="shared" si="2073"/>
        <v>-9.5714457915292153E-4</v>
      </c>
      <c r="O3112" s="20">
        <f t="shared" si="2074"/>
        <v>-9.987595608552224E-4</v>
      </c>
      <c r="P3112" s="21">
        <f>(E3112-J3112)*E3108</f>
        <v>-1.4981393412828337E-3</v>
      </c>
    </row>
    <row r="3113" spans="1:16" x14ac:dyDescent="0.25">
      <c r="K3113" t="s">
        <v>13</v>
      </c>
      <c r="L3113" s="22">
        <f>AVERAGE(L3108:L3112)</f>
        <v>7.1983552994256308E-4</v>
      </c>
      <c r="M3113" s="22">
        <f t="shared" ref="M3113:P3113" si="2075">AVERAGE(M3108:M3112)</f>
        <v>-3.4576608075472708E-4</v>
      </c>
      <c r="N3113" s="22">
        <f t="shared" si="2075"/>
        <v>-4.1280821531937363E-4</v>
      </c>
      <c r="O3113" s="22">
        <f t="shared" si="2075"/>
        <v>-7.1831697264432E-4</v>
      </c>
      <c r="P3113" s="22">
        <f t="shared" si="2075"/>
        <v>4.4297866023624514E-4</v>
      </c>
    </row>
    <row r="3114" spans="1:16" ht="15.75" thickBot="1" x14ac:dyDescent="0.3"/>
    <row r="3115" spans="1:16" ht="15.75" thickBot="1" x14ac:dyDescent="0.3">
      <c r="A3115" s="23" t="s">
        <v>19</v>
      </c>
      <c r="B3115" s="27" t="s">
        <v>0</v>
      </c>
      <c r="C3115" s="28"/>
      <c r="D3115" s="28"/>
      <c r="E3115" s="29"/>
      <c r="F3115" s="30" t="s">
        <v>5</v>
      </c>
      <c r="G3115" s="31"/>
      <c r="H3115" s="31"/>
      <c r="I3115" s="32"/>
      <c r="J3115" s="33" t="s">
        <v>14</v>
      </c>
      <c r="K3115" s="34"/>
      <c r="L3115" s="34"/>
      <c r="M3115" s="34"/>
      <c r="N3115" s="34"/>
      <c r="O3115" s="34"/>
      <c r="P3115" s="35"/>
    </row>
    <row r="3116" spans="1:16" x14ac:dyDescent="0.25">
      <c r="A3116" s="23">
        <f>A3107+1</f>
        <v>346</v>
      </c>
      <c r="B3116" s="1" t="s">
        <v>1</v>
      </c>
      <c r="C3116" s="2" t="s">
        <v>2</v>
      </c>
      <c r="D3116" s="2" t="s">
        <v>3</v>
      </c>
      <c r="E3116" s="3" t="s">
        <v>4</v>
      </c>
      <c r="F3116" s="10" t="s">
        <v>6</v>
      </c>
      <c r="G3116" s="11" t="s">
        <v>7</v>
      </c>
      <c r="H3116" s="11" t="s">
        <v>8</v>
      </c>
      <c r="I3116" s="12" t="s">
        <v>9</v>
      </c>
      <c r="J3116" s="13" t="s">
        <v>10</v>
      </c>
      <c r="K3116" s="14" t="s">
        <v>11</v>
      </c>
      <c r="L3116" s="14" t="s">
        <v>12</v>
      </c>
      <c r="M3116" s="14" t="s">
        <v>15</v>
      </c>
      <c r="N3116" s="14" t="s">
        <v>16</v>
      </c>
      <c r="O3116" s="14" t="s">
        <v>17</v>
      </c>
      <c r="P3116" s="15" t="s">
        <v>18</v>
      </c>
    </row>
    <row r="3117" spans="1:16" x14ac:dyDescent="0.25">
      <c r="B3117" s="4">
        <v>0.47</v>
      </c>
      <c r="C3117" s="5">
        <v>0.38</v>
      </c>
      <c r="D3117" s="5">
        <v>0.15</v>
      </c>
      <c r="E3117" s="6">
        <v>0.36</v>
      </c>
      <c r="F3117" s="36">
        <f>F3108+M3113</f>
        <v>0.71166283240783434</v>
      </c>
      <c r="G3117" s="38">
        <f>G3108+N3113</f>
        <v>7.9634818243397604E-2</v>
      </c>
      <c r="H3117" s="38">
        <f>H3108+O3113</f>
        <v>0.11304125794985492</v>
      </c>
      <c r="I3117" s="40">
        <f>I3108+P3113</f>
        <v>-8.473332435390675E-3</v>
      </c>
      <c r="J3117" s="16">
        <f>B3117*F3117+C3117*G3117+D3117*H3117+I3117</f>
        <v>0.37322561842126079</v>
      </c>
      <c r="K3117" s="17">
        <f>J3117-E3117</f>
        <v>1.3225618421260799E-2</v>
      </c>
      <c r="L3117" s="17">
        <f>K3117*K3117</f>
        <v>1.7491698262479298E-4</v>
      </c>
      <c r="M3117" s="17">
        <f>(E3117-J3117)*B3117</f>
        <v>-6.2160406579925753E-3</v>
      </c>
      <c r="N3117" s="17">
        <f>(E3117-J3117)*C3117</f>
        <v>-5.0257350000791033E-3</v>
      </c>
      <c r="O3117" s="17">
        <f>(E3117-J3117)*D3117</f>
        <v>-1.9838427631891195E-3</v>
      </c>
      <c r="P3117" s="18">
        <f>(E3117-J3117)*I3117</f>
        <v>1.1206506154696954E-4</v>
      </c>
    </row>
    <row r="3118" spans="1:16" x14ac:dyDescent="0.25">
      <c r="B3118" s="4">
        <v>0.27</v>
      </c>
      <c r="C3118" s="5">
        <v>0.55000000000000004</v>
      </c>
      <c r="D3118" s="5">
        <v>0.18</v>
      </c>
      <c r="E3118" s="6">
        <v>0.28999999999999998</v>
      </c>
      <c r="F3118" s="36"/>
      <c r="G3118" s="38"/>
      <c r="H3118" s="38"/>
      <c r="I3118" s="40"/>
      <c r="J3118" s="16">
        <f>B3118*F3117+C3118*G3117+D3118*H3117+I3117</f>
        <v>0.24782220877956718</v>
      </c>
      <c r="K3118" s="17">
        <f t="shared" ref="K3118:K3121" si="2076">J3118-E3118</f>
        <v>-4.2177791220432803E-2</v>
      </c>
      <c r="L3118" s="17">
        <f t="shared" ref="L3118:L3121" si="2077">K3118*K3118</f>
        <v>1.7789660722344184E-3</v>
      </c>
      <c r="M3118" s="17">
        <f t="shared" ref="M3118:M3121" si="2078">(E3118-J3118)*B3118</f>
        <v>1.1388003629516858E-2</v>
      </c>
      <c r="N3118" s="17">
        <f t="shared" ref="N3118:N3121" si="2079">(E3118-J3118)*C3118</f>
        <v>2.3197785171238043E-2</v>
      </c>
      <c r="O3118" s="17">
        <f t="shared" ref="O3118:O3121" si="2080">(E3118-J3118)*D3118</f>
        <v>7.592002419677904E-3</v>
      </c>
      <c r="P3118" s="18">
        <f>(E3118-J3118)*E3117</f>
        <v>1.5184004839355808E-2</v>
      </c>
    </row>
    <row r="3119" spans="1:16" x14ac:dyDescent="0.25">
      <c r="B3119" s="4">
        <v>0.22</v>
      </c>
      <c r="C3119" s="5">
        <v>0.71</v>
      </c>
      <c r="D3119" s="5">
        <v>7.0000000000000007E-2</v>
      </c>
      <c r="E3119" s="6">
        <v>0.22</v>
      </c>
      <c r="F3119" s="36"/>
      <c r="G3119" s="38"/>
      <c r="H3119" s="38"/>
      <c r="I3119" s="40"/>
      <c r="J3119" s="16">
        <f>B3119*F3117+C3119*G3117+D3119*H3117+I3117</f>
        <v>0.21254609970363503</v>
      </c>
      <c r="K3119" s="17">
        <f t="shared" si="2076"/>
        <v>-7.4539002963649736E-3</v>
      </c>
      <c r="L3119" s="17">
        <f t="shared" si="2077"/>
        <v>5.5560629628149839E-5</v>
      </c>
      <c r="M3119" s="17">
        <f t="shared" si="2078"/>
        <v>1.6398580652002943E-3</v>
      </c>
      <c r="N3119" s="17">
        <f t="shared" si="2079"/>
        <v>5.2922692104191314E-3</v>
      </c>
      <c r="O3119" s="17">
        <f t="shared" si="2080"/>
        <v>5.2177302074554819E-4</v>
      </c>
      <c r="P3119" s="18">
        <f>(E3119-J3119)*E3117</f>
        <v>2.6834041066913904E-3</v>
      </c>
    </row>
    <row r="3120" spans="1:16" x14ac:dyDescent="0.25">
      <c r="B3120" s="4">
        <v>0.16</v>
      </c>
      <c r="C3120" s="5">
        <v>0.62</v>
      </c>
      <c r="D3120" s="5">
        <v>0.22</v>
      </c>
      <c r="E3120" s="6">
        <v>0.14000000000000001</v>
      </c>
      <c r="F3120" s="36"/>
      <c r="G3120" s="38"/>
      <c r="H3120" s="38"/>
      <c r="I3120" s="40"/>
      <c r="J3120" s="16">
        <f>B3120*F3117+C3120*G3117+D3120*H3117+I3117</f>
        <v>0.17963538480973743</v>
      </c>
      <c r="K3120" s="17">
        <f t="shared" si="2076"/>
        <v>3.9635384809737412E-2</v>
      </c>
      <c r="L3120" s="17">
        <f t="shared" si="2077"/>
        <v>1.5709637290159631E-3</v>
      </c>
      <c r="M3120" s="17">
        <f t="shared" si="2078"/>
        <v>-6.341661569557986E-3</v>
      </c>
      <c r="N3120" s="17">
        <f t="shared" si="2079"/>
        <v>-2.4573938582037196E-2</v>
      </c>
      <c r="O3120" s="17">
        <f t="shared" si="2080"/>
        <v>-8.7197846581422312E-3</v>
      </c>
      <c r="P3120" s="18">
        <f>(E3120-J3120)*E3117</f>
        <v>-1.4268738531505468E-2</v>
      </c>
    </row>
    <row r="3121" spans="1:16" ht="15.75" thickBot="1" x14ac:dyDescent="0.3">
      <c r="B3121" s="7">
        <v>0.53</v>
      </c>
      <c r="C3121" s="8">
        <v>0.23</v>
      </c>
      <c r="D3121" s="8">
        <v>0.24</v>
      </c>
      <c r="E3121" s="9">
        <v>0.41</v>
      </c>
      <c r="F3121" s="37"/>
      <c r="G3121" s="39"/>
      <c r="H3121" s="39"/>
      <c r="I3121" s="41"/>
      <c r="J3121" s="19">
        <f>B3121*F3117+C3121*G3117+D3121*H3117+I3117</f>
        <v>0.41415387884470817</v>
      </c>
      <c r="K3121" s="20">
        <f t="shared" si="2076"/>
        <v>4.153878844708192E-3</v>
      </c>
      <c r="L3121" s="20">
        <f t="shared" si="2077"/>
        <v>1.7254709456514266E-5</v>
      </c>
      <c r="M3121" s="20">
        <f t="shared" si="2078"/>
        <v>-2.2015557876953417E-3</v>
      </c>
      <c r="N3121" s="20">
        <f t="shared" si="2079"/>
        <v>-9.5539213428288419E-4</v>
      </c>
      <c r="O3121" s="20">
        <f t="shared" si="2080"/>
        <v>-9.9693092272996604E-4</v>
      </c>
      <c r="P3121" s="21">
        <f>(E3121-J3121)*E3117</f>
        <v>-1.4953963840949492E-3</v>
      </c>
    </row>
    <row r="3122" spans="1:16" x14ac:dyDescent="0.25">
      <c r="K3122" t="s">
        <v>13</v>
      </c>
      <c r="L3122" s="22">
        <f>AVERAGE(L3117:L3121)</f>
        <v>7.1953242459196775E-4</v>
      </c>
      <c r="M3122" s="22">
        <f t="shared" ref="M3122:P3122" si="2081">AVERAGE(M3117:M3121)</f>
        <v>-3.4627926410575025E-4</v>
      </c>
      <c r="N3122" s="22">
        <f t="shared" si="2081"/>
        <v>-4.1300226694840163E-4</v>
      </c>
      <c r="O3122" s="22">
        <f t="shared" si="2081"/>
        <v>-7.1735658072757285E-4</v>
      </c>
      <c r="P3122" s="22">
        <f t="shared" si="2081"/>
        <v>4.4306781839875079E-4</v>
      </c>
    </row>
    <row r="3123" spans="1:16" ht="15.75" thickBot="1" x14ac:dyDescent="0.3"/>
    <row r="3124" spans="1:16" ht="15.75" thickBot="1" x14ac:dyDescent="0.3">
      <c r="A3124" s="23" t="s">
        <v>19</v>
      </c>
      <c r="B3124" s="27" t="s">
        <v>0</v>
      </c>
      <c r="C3124" s="28"/>
      <c r="D3124" s="28"/>
      <c r="E3124" s="29"/>
      <c r="F3124" s="30" t="s">
        <v>5</v>
      </c>
      <c r="G3124" s="31"/>
      <c r="H3124" s="31"/>
      <c r="I3124" s="32"/>
      <c r="J3124" s="33" t="s">
        <v>14</v>
      </c>
      <c r="K3124" s="34"/>
      <c r="L3124" s="34"/>
      <c r="M3124" s="34"/>
      <c r="N3124" s="34"/>
      <c r="O3124" s="34"/>
      <c r="P3124" s="35"/>
    </row>
    <row r="3125" spans="1:16" x14ac:dyDescent="0.25">
      <c r="A3125" s="23">
        <f>A3116+1</f>
        <v>347</v>
      </c>
      <c r="B3125" s="1" t="s">
        <v>1</v>
      </c>
      <c r="C3125" s="2" t="s">
        <v>2</v>
      </c>
      <c r="D3125" s="2" t="s">
        <v>3</v>
      </c>
      <c r="E3125" s="3" t="s">
        <v>4</v>
      </c>
      <c r="F3125" s="10" t="s">
        <v>6</v>
      </c>
      <c r="G3125" s="11" t="s">
        <v>7</v>
      </c>
      <c r="H3125" s="11" t="s">
        <v>8</v>
      </c>
      <c r="I3125" s="12" t="s">
        <v>9</v>
      </c>
      <c r="J3125" s="13" t="s">
        <v>10</v>
      </c>
      <c r="K3125" s="14" t="s">
        <v>11</v>
      </c>
      <c r="L3125" s="14" t="s">
        <v>12</v>
      </c>
      <c r="M3125" s="14" t="s">
        <v>15</v>
      </c>
      <c r="N3125" s="14" t="s">
        <v>16</v>
      </c>
      <c r="O3125" s="14" t="s">
        <v>17</v>
      </c>
      <c r="P3125" s="15" t="s">
        <v>18</v>
      </c>
    </row>
    <row r="3126" spans="1:16" x14ac:dyDescent="0.25">
      <c r="B3126" s="4">
        <v>0.47</v>
      </c>
      <c r="C3126" s="5">
        <v>0.38</v>
      </c>
      <c r="D3126" s="5">
        <v>0.15</v>
      </c>
      <c r="E3126" s="6">
        <v>0.36</v>
      </c>
      <c r="F3126" s="36">
        <f>F3117+M3122</f>
        <v>0.71131655314372855</v>
      </c>
      <c r="G3126" s="38">
        <f>G3117+N3122</f>
        <v>7.92218159764492E-2</v>
      </c>
      <c r="H3126" s="38">
        <f>H3117+O3122</f>
        <v>0.11232390136912734</v>
      </c>
      <c r="I3126" s="40">
        <f>I3117+P3122</f>
        <v>-8.0302646169919251E-3</v>
      </c>
      <c r="J3126" s="16">
        <f>B3126*F3126+C3126*G3126+D3126*H3126+I3126</f>
        <v>0.37324139063698025</v>
      </c>
      <c r="K3126" s="17">
        <f>J3126-E3126</f>
        <v>1.3241390636980266E-2</v>
      </c>
      <c r="L3126" s="17">
        <f>K3126*K3126</f>
        <v>1.7533442600110866E-4</v>
      </c>
      <c r="M3126" s="17">
        <f>(E3126-J3126)*B3126</f>
        <v>-6.2234535993807242E-3</v>
      </c>
      <c r="N3126" s="17">
        <f>(E3126-J3126)*C3126</f>
        <v>-5.0317284420525014E-3</v>
      </c>
      <c r="O3126" s="17">
        <f>(E3126-J3126)*D3126</f>
        <v>-1.9862085955470398E-3</v>
      </c>
      <c r="P3126" s="18">
        <f>(E3126-J3126)*I3126</f>
        <v>1.063318707119108E-4</v>
      </c>
    </row>
    <row r="3127" spans="1:16" x14ac:dyDescent="0.25">
      <c r="B3127" s="4">
        <v>0.27</v>
      </c>
      <c r="C3127" s="5">
        <v>0.55000000000000004</v>
      </c>
      <c r="D3127" s="5">
        <v>0.18</v>
      </c>
      <c r="E3127" s="6">
        <v>0.28999999999999998</v>
      </c>
      <c r="F3127" s="36"/>
      <c r="G3127" s="38"/>
      <c r="H3127" s="38"/>
      <c r="I3127" s="40"/>
      <c r="J3127" s="16">
        <f>B3127*F3126+C3127*G3126+D3127*H3126+I3126</f>
        <v>0.24781550576530481</v>
      </c>
      <c r="K3127" s="17">
        <f t="shared" ref="K3127:K3130" si="2082">J3127-E3127</f>
        <v>-4.2184494234695169E-2</v>
      </c>
      <c r="L3127" s="17">
        <f t="shared" ref="L3127:L3130" si="2083">K3127*K3127</f>
        <v>1.7795315538370301E-3</v>
      </c>
      <c r="M3127" s="17">
        <f t="shared" ref="M3127:M3130" si="2084">(E3127-J3127)*B3127</f>
        <v>1.1389813443367697E-2</v>
      </c>
      <c r="N3127" s="17">
        <f t="shared" ref="N3127:N3130" si="2085">(E3127-J3127)*C3127</f>
        <v>2.3201471829082346E-2</v>
      </c>
      <c r="O3127" s="17">
        <f t="shared" ref="O3127:O3130" si="2086">(E3127-J3127)*D3127</f>
        <v>7.5932089622451305E-3</v>
      </c>
      <c r="P3127" s="18">
        <f>(E3127-J3127)*E3126</f>
        <v>1.5186417924490261E-2</v>
      </c>
    </row>
    <row r="3128" spans="1:16" x14ac:dyDescent="0.25">
      <c r="B3128" s="4">
        <v>0.22</v>
      </c>
      <c r="C3128" s="5">
        <v>0.71</v>
      </c>
      <c r="D3128" s="5">
        <v>7.0000000000000007E-2</v>
      </c>
      <c r="E3128" s="6">
        <v>0.22</v>
      </c>
      <c r="F3128" s="36"/>
      <c r="G3128" s="38"/>
      <c r="H3128" s="38"/>
      <c r="I3128" s="40"/>
      <c r="J3128" s="16">
        <f>B3128*F3126+C3128*G3126+D3128*H3126+I3126</f>
        <v>0.21256953951374619</v>
      </c>
      <c r="K3128" s="17">
        <f t="shared" si="2082"/>
        <v>-7.4304604862538148E-3</v>
      </c>
      <c r="L3128" s="17">
        <f t="shared" si="2083"/>
        <v>5.5211743037779278E-5</v>
      </c>
      <c r="M3128" s="17">
        <f t="shared" si="2084"/>
        <v>1.6347013069758392E-3</v>
      </c>
      <c r="N3128" s="17">
        <f t="shared" si="2085"/>
        <v>5.2756269452402084E-3</v>
      </c>
      <c r="O3128" s="17">
        <f t="shared" si="2086"/>
        <v>5.2013223403776711E-4</v>
      </c>
      <c r="P3128" s="18">
        <f>(E3128-J3128)*E3126</f>
        <v>2.6749657750513734E-3</v>
      </c>
    </row>
    <row r="3129" spans="1:16" x14ac:dyDescent="0.25">
      <c r="B3129" s="4">
        <v>0.16</v>
      </c>
      <c r="C3129" s="5">
        <v>0.62</v>
      </c>
      <c r="D3129" s="5">
        <v>0.22</v>
      </c>
      <c r="E3129" s="6">
        <v>0.14000000000000001</v>
      </c>
      <c r="F3129" s="36"/>
      <c r="G3129" s="38"/>
      <c r="H3129" s="38"/>
      <c r="I3129" s="40"/>
      <c r="J3129" s="16">
        <f>B3129*F3126+C3129*G3126+D3129*H3126+I3126</f>
        <v>0.17960916809261118</v>
      </c>
      <c r="K3129" s="17">
        <f t="shared" si="2082"/>
        <v>3.9609168092611169E-2</v>
      </c>
      <c r="L3129" s="17">
        <f t="shared" si="2083"/>
        <v>1.5688861969887268E-3</v>
      </c>
      <c r="M3129" s="17">
        <f t="shared" si="2084"/>
        <v>-6.3374668948177875E-3</v>
      </c>
      <c r="N3129" s="17">
        <f t="shared" si="2085"/>
        <v>-2.4557684217418923E-2</v>
      </c>
      <c r="O3129" s="17">
        <f t="shared" si="2086"/>
        <v>-8.7140169803744567E-3</v>
      </c>
      <c r="P3129" s="18">
        <f>(E3129-J3129)*E3126</f>
        <v>-1.4259300513340021E-2</v>
      </c>
    </row>
    <row r="3130" spans="1:16" ht="15.75" thickBot="1" x14ac:dyDescent="0.3">
      <c r="B3130" s="7">
        <v>0.53</v>
      </c>
      <c r="C3130" s="8">
        <v>0.23</v>
      </c>
      <c r="D3130" s="8">
        <v>0.24</v>
      </c>
      <c r="E3130" s="9">
        <v>0.41</v>
      </c>
      <c r="F3130" s="37"/>
      <c r="G3130" s="39"/>
      <c r="H3130" s="39"/>
      <c r="I3130" s="41"/>
      <c r="J3130" s="19">
        <f>B3130*F3126+C3130*G3126+D3130*H3126+I3126</f>
        <v>0.41414626255235815</v>
      </c>
      <c r="K3130" s="20">
        <f t="shared" si="2082"/>
        <v>4.1462625523581709E-3</v>
      </c>
      <c r="L3130" s="20">
        <f t="shared" si="2083"/>
        <v>1.7191493153087694E-5</v>
      </c>
      <c r="M3130" s="20">
        <f t="shared" si="2084"/>
        <v>-2.1975191527498308E-3</v>
      </c>
      <c r="N3130" s="20">
        <f t="shared" si="2085"/>
        <v>-9.5364038704237933E-4</v>
      </c>
      <c r="O3130" s="20">
        <f t="shared" si="2086"/>
        <v>-9.9510301256596108E-4</v>
      </c>
      <c r="P3130" s="21">
        <f>(E3130-J3130)*E3126</f>
        <v>-1.4926545188489414E-3</v>
      </c>
    </row>
    <row r="3131" spans="1:16" x14ac:dyDescent="0.25">
      <c r="K3131" t="s">
        <v>13</v>
      </c>
      <c r="L3131" s="22">
        <f>AVERAGE(L3126:L3130)</f>
        <v>7.1923108260354648E-4</v>
      </c>
      <c r="M3131" s="22">
        <f t="shared" ref="M3131:P3131" si="2087">AVERAGE(M3126:M3130)</f>
        <v>-3.4678497932096118E-4</v>
      </c>
      <c r="N3131" s="22">
        <f t="shared" si="2087"/>
        <v>-4.131908544382501E-4</v>
      </c>
      <c r="O3131" s="22">
        <f t="shared" si="2087"/>
        <v>-7.1639747844091191E-4</v>
      </c>
      <c r="P3131" s="22">
        <f t="shared" si="2087"/>
        <v>4.4315210761291645E-4</v>
      </c>
    </row>
    <row r="3132" spans="1:16" ht="15.75" thickBot="1" x14ac:dyDescent="0.3"/>
    <row r="3133" spans="1:16" ht="15.75" thickBot="1" x14ac:dyDescent="0.3">
      <c r="A3133" s="23" t="s">
        <v>19</v>
      </c>
      <c r="B3133" s="27" t="s">
        <v>0</v>
      </c>
      <c r="C3133" s="28"/>
      <c r="D3133" s="28"/>
      <c r="E3133" s="29"/>
      <c r="F3133" s="30" t="s">
        <v>5</v>
      </c>
      <c r="G3133" s="31"/>
      <c r="H3133" s="31"/>
      <c r="I3133" s="32"/>
      <c r="J3133" s="33" t="s">
        <v>14</v>
      </c>
      <c r="K3133" s="34"/>
      <c r="L3133" s="34"/>
      <c r="M3133" s="34"/>
      <c r="N3133" s="34"/>
      <c r="O3133" s="34"/>
      <c r="P3133" s="35"/>
    </row>
    <row r="3134" spans="1:16" x14ac:dyDescent="0.25">
      <c r="A3134" s="23">
        <f>A3125+1</f>
        <v>348</v>
      </c>
      <c r="B3134" s="1" t="s">
        <v>1</v>
      </c>
      <c r="C3134" s="2" t="s">
        <v>2</v>
      </c>
      <c r="D3134" s="2" t="s">
        <v>3</v>
      </c>
      <c r="E3134" s="3" t="s">
        <v>4</v>
      </c>
      <c r="F3134" s="10" t="s">
        <v>6</v>
      </c>
      <c r="G3134" s="11" t="s">
        <v>7</v>
      </c>
      <c r="H3134" s="11" t="s">
        <v>8</v>
      </c>
      <c r="I3134" s="12" t="s">
        <v>9</v>
      </c>
      <c r="J3134" s="13" t="s">
        <v>10</v>
      </c>
      <c r="K3134" s="14" t="s">
        <v>11</v>
      </c>
      <c r="L3134" s="14" t="s">
        <v>12</v>
      </c>
      <c r="M3134" s="14" t="s">
        <v>15</v>
      </c>
      <c r="N3134" s="14" t="s">
        <v>16</v>
      </c>
      <c r="O3134" s="14" t="s">
        <v>17</v>
      </c>
      <c r="P3134" s="15" t="s">
        <v>18</v>
      </c>
    </row>
    <row r="3135" spans="1:16" x14ac:dyDescent="0.25">
      <c r="B3135" s="4">
        <v>0.47</v>
      </c>
      <c r="C3135" s="5">
        <v>0.38</v>
      </c>
      <c r="D3135" s="5">
        <v>0.15</v>
      </c>
      <c r="E3135" s="6">
        <v>0.36</v>
      </c>
      <c r="F3135" s="36">
        <f>F3126+M3131</f>
        <v>0.7109697681644076</v>
      </c>
      <c r="G3135" s="38">
        <f>G3126+N3131</f>
        <v>7.880862512201095E-2</v>
      </c>
      <c r="H3135" s="38">
        <f>H3126+O3131</f>
        <v>0.11160750389068644</v>
      </c>
      <c r="I3135" s="40">
        <f>I3126+P3131</f>
        <v>-7.5871125093790086E-3</v>
      </c>
      <c r="J3135" s="16">
        <f>B3135*F3135+C3135*G3135+D3135*H3135+I3135</f>
        <v>0.3732570816578597</v>
      </c>
      <c r="K3135" s="17">
        <f>J3135-E3135</f>
        <v>1.3257081657859715E-2</v>
      </c>
      <c r="L3135" s="17">
        <f>K3135*K3135</f>
        <v>1.757502140831605E-4</v>
      </c>
      <c r="M3135" s="17">
        <f>(E3135-J3135)*B3135</f>
        <v>-6.2308283791940658E-3</v>
      </c>
      <c r="N3135" s="17">
        <f>(E3135-J3135)*C3135</f>
        <v>-5.0376910299866915E-3</v>
      </c>
      <c r="O3135" s="17">
        <f>(E3135-J3135)*D3135</f>
        <v>-1.9885622486789573E-3</v>
      </c>
      <c r="P3135" s="18">
        <f>(E3135-J3135)*I3135</f>
        <v>1.0058297008420645E-4</v>
      </c>
    </row>
    <row r="3136" spans="1:16" x14ac:dyDescent="0.25">
      <c r="B3136" s="4">
        <v>0.27</v>
      </c>
      <c r="C3136" s="5">
        <v>0.55000000000000004</v>
      </c>
      <c r="D3136" s="5">
        <v>0.18</v>
      </c>
      <c r="E3136" s="6">
        <v>0.28999999999999998</v>
      </c>
      <c r="F3136" s="36"/>
      <c r="G3136" s="38"/>
      <c r="H3136" s="38"/>
      <c r="I3136" s="40"/>
      <c r="J3136" s="16">
        <f>B3136*F3135+C3136*G3135+D3136*H3135+I3135</f>
        <v>0.24780881941244068</v>
      </c>
      <c r="K3136" s="17">
        <f t="shared" ref="K3136:K3139" si="2088">J3136-E3136</f>
        <v>-4.2191180587559302E-2</v>
      </c>
      <c r="L3136" s="17">
        <f t="shared" ref="L3136:L3139" si="2089">K3136*K3136</f>
        <v>1.7800957193720409E-3</v>
      </c>
      <c r="M3136" s="17">
        <f t="shared" ref="M3136:M3139" si="2090">(E3136-J3136)*B3136</f>
        <v>1.1391618758641012E-2</v>
      </c>
      <c r="N3136" s="17">
        <f t="shared" ref="N3136:N3139" si="2091">(E3136-J3136)*C3136</f>
        <v>2.3205149323157617E-2</v>
      </c>
      <c r="O3136" s="17">
        <f t="shared" ref="O3136:O3139" si="2092">(E3136-J3136)*D3136</f>
        <v>7.5944125057606738E-3</v>
      </c>
      <c r="P3136" s="18">
        <f>(E3136-J3136)*E3135</f>
        <v>1.5188825011521348E-2</v>
      </c>
    </row>
    <row r="3137" spans="1:16" x14ac:dyDescent="0.25">
      <c r="B3137" s="4">
        <v>0.22</v>
      </c>
      <c r="C3137" s="5">
        <v>0.71</v>
      </c>
      <c r="D3137" s="5">
        <v>7.0000000000000007E-2</v>
      </c>
      <c r="E3137" s="6">
        <v>0.22</v>
      </c>
      <c r="F3137" s="36"/>
      <c r="G3137" s="38"/>
      <c r="H3137" s="38"/>
      <c r="I3137" s="40"/>
      <c r="J3137" s="16">
        <f>B3137*F3135+C3137*G3135+D3137*H3135+I3135</f>
        <v>0.21259288559576647</v>
      </c>
      <c r="K3137" s="17">
        <f t="shared" si="2088"/>
        <v>-7.407114404233528E-3</v>
      </c>
      <c r="L3137" s="17">
        <f t="shared" si="2089"/>
        <v>5.4865343797403812E-5</v>
      </c>
      <c r="M3137" s="17">
        <f t="shared" si="2090"/>
        <v>1.6295651689313762E-3</v>
      </c>
      <c r="N3137" s="17">
        <f t="shared" si="2091"/>
        <v>5.2590512270058046E-3</v>
      </c>
      <c r="O3137" s="17">
        <f t="shared" si="2092"/>
        <v>5.1849800829634706E-4</v>
      </c>
      <c r="P3137" s="18">
        <f>(E3137-J3137)*E3135</f>
        <v>2.6665611855240701E-3</v>
      </c>
    </row>
    <row r="3138" spans="1:16" x14ac:dyDescent="0.25">
      <c r="B3138" s="4">
        <v>0.16</v>
      </c>
      <c r="C3138" s="5">
        <v>0.62</v>
      </c>
      <c r="D3138" s="5">
        <v>0.22</v>
      </c>
      <c r="E3138" s="6">
        <v>0.14000000000000001</v>
      </c>
      <c r="F3138" s="36"/>
      <c r="G3138" s="38"/>
      <c r="H3138" s="38"/>
      <c r="I3138" s="40"/>
      <c r="J3138" s="16">
        <f>B3138*F3135+C3138*G3135+D3138*H3135+I3135</f>
        <v>0.17958304882852399</v>
      </c>
      <c r="K3138" s="17">
        <f t="shared" si="2088"/>
        <v>3.9583048828523981E-2</v>
      </c>
      <c r="L3138" s="17">
        <f t="shared" si="2089"/>
        <v>1.5668177545613137E-3</v>
      </c>
      <c r="M3138" s="17">
        <f t="shared" si="2090"/>
        <v>-6.3332878125638373E-3</v>
      </c>
      <c r="N3138" s="17">
        <f t="shared" si="2091"/>
        <v>-2.4541490273684869E-2</v>
      </c>
      <c r="O3138" s="17">
        <f t="shared" si="2092"/>
        <v>-8.7082707422752766E-3</v>
      </c>
      <c r="P3138" s="18">
        <f>(E3138-J3138)*E3135</f>
        <v>-1.4249897578268632E-2</v>
      </c>
    </row>
    <row r="3139" spans="1:16" ht="15.75" thickBot="1" x14ac:dyDescent="0.3">
      <c r="B3139" s="7">
        <v>0.53</v>
      </c>
      <c r="C3139" s="8">
        <v>0.23</v>
      </c>
      <c r="D3139" s="8">
        <v>0.24</v>
      </c>
      <c r="E3139" s="9">
        <v>0.41</v>
      </c>
      <c r="F3139" s="37"/>
      <c r="G3139" s="39"/>
      <c r="H3139" s="39"/>
      <c r="I3139" s="41"/>
      <c r="J3139" s="19">
        <f>B3139*F3135+C3139*G3135+D3139*H3135+I3135</f>
        <v>0.41413864932958433</v>
      </c>
      <c r="K3139" s="20">
        <f t="shared" si="2088"/>
        <v>4.1386493295843541E-3</v>
      </c>
      <c r="L3139" s="20">
        <f t="shared" si="2089"/>
        <v>1.7128418273269023E-5</v>
      </c>
      <c r="M3139" s="20">
        <f t="shared" si="2090"/>
        <v>-2.1934841446797078E-3</v>
      </c>
      <c r="N3139" s="20">
        <f t="shared" si="2091"/>
        <v>-9.5188934580440142E-4</v>
      </c>
      <c r="O3139" s="20">
        <f t="shared" si="2092"/>
        <v>-9.9327583910024486E-4</v>
      </c>
      <c r="P3139" s="21">
        <f>(E3139-J3139)*E3135</f>
        <v>-1.4899137586503674E-3</v>
      </c>
    </row>
    <row r="3140" spans="1:16" x14ac:dyDescent="0.25">
      <c r="K3140" t="s">
        <v>13</v>
      </c>
      <c r="L3140" s="22">
        <f>AVERAGE(L3135:L3139)</f>
        <v>7.1893149001743756E-4</v>
      </c>
      <c r="M3140" s="22">
        <f t="shared" ref="M3140:P3140" si="2093">AVERAGE(M3135:M3139)</f>
        <v>-3.4728328177304456E-4</v>
      </c>
      <c r="N3140" s="22">
        <f t="shared" si="2093"/>
        <v>-4.1337401986250822E-4</v>
      </c>
      <c r="O3140" s="22">
        <f t="shared" si="2093"/>
        <v>-7.1543966319949164E-4</v>
      </c>
      <c r="P3140" s="22">
        <f t="shared" si="2093"/>
        <v>4.4323156604212516E-4</v>
      </c>
    </row>
    <row r="3141" spans="1:16" ht="15.75" thickBot="1" x14ac:dyDescent="0.3"/>
    <row r="3142" spans="1:16" ht="15.75" thickBot="1" x14ac:dyDescent="0.3">
      <c r="A3142" s="23" t="s">
        <v>19</v>
      </c>
      <c r="B3142" s="27" t="s">
        <v>0</v>
      </c>
      <c r="C3142" s="28"/>
      <c r="D3142" s="28"/>
      <c r="E3142" s="29"/>
      <c r="F3142" s="30" t="s">
        <v>5</v>
      </c>
      <c r="G3142" s="31"/>
      <c r="H3142" s="31"/>
      <c r="I3142" s="32"/>
      <c r="J3142" s="33" t="s">
        <v>14</v>
      </c>
      <c r="K3142" s="34"/>
      <c r="L3142" s="34"/>
      <c r="M3142" s="34"/>
      <c r="N3142" s="34"/>
      <c r="O3142" s="34"/>
      <c r="P3142" s="35"/>
    </row>
    <row r="3143" spans="1:16" x14ac:dyDescent="0.25">
      <c r="A3143" s="23">
        <f>A3134+1</f>
        <v>349</v>
      </c>
      <c r="B3143" s="1" t="s">
        <v>1</v>
      </c>
      <c r="C3143" s="2" t="s">
        <v>2</v>
      </c>
      <c r="D3143" s="2" t="s">
        <v>3</v>
      </c>
      <c r="E3143" s="3" t="s">
        <v>4</v>
      </c>
      <c r="F3143" s="10" t="s">
        <v>6</v>
      </c>
      <c r="G3143" s="11" t="s">
        <v>7</v>
      </c>
      <c r="H3143" s="11" t="s">
        <v>8</v>
      </c>
      <c r="I3143" s="12" t="s">
        <v>9</v>
      </c>
      <c r="J3143" s="13" t="s">
        <v>10</v>
      </c>
      <c r="K3143" s="14" t="s">
        <v>11</v>
      </c>
      <c r="L3143" s="14" t="s">
        <v>12</v>
      </c>
      <c r="M3143" s="14" t="s">
        <v>15</v>
      </c>
      <c r="N3143" s="14" t="s">
        <v>16</v>
      </c>
      <c r="O3143" s="14" t="s">
        <v>17</v>
      </c>
      <c r="P3143" s="15" t="s">
        <v>18</v>
      </c>
    </row>
    <row r="3144" spans="1:16" x14ac:dyDescent="0.25">
      <c r="B3144" s="4">
        <v>0.47</v>
      </c>
      <c r="C3144" s="5">
        <v>0.38</v>
      </c>
      <c r="D3144" s="5">
        <v>0.15</v>
      </c>
      <c r="E3144" s="6">
        <v>0.36</v>
      </c>
      <c r="F3144" s="36">
        <f>F3135+M3140</f>
        <v>0.71062248488263458</v>
      </c>
      <c r="G3144" s="38">
        <f>G3135+N3140</f>
        <v>7.8395251102148442E-2</v>
      </c>
      <c r="H3144" s="38">
        <f>H3135+O3140</f>
        <v>0.11089206422748694</v>
      </c>
      <c r="I3144" s="40">
        <f>I3135+P3140</f>
        <v>-7.1438809433368835E-3</v>
      </c>
      <c r="J3144" s="16">
        <f>B3144*F3144+C3144*G3144+D3144*H3144+I3144</f>
        <v>0.37327269200444074</v>
      </c>
      <c r="K3144" s="17">
        <f>J3144-E3144</f>
        <v>1.3272692004440756E-2</v>
      </c>
      <c r="L3144" s="17">
        <f>K3144*K3144</f>
        <v>1.7616435304474557E-4</v>
      </c>
      <c r="M3144" s="17">
        <f>(E3144-J3144)*B3144</f>
        <v>-6.2381652420871545E-3</v>
      </c>
      <c r="N3144" s="17">
        <f>(E3144-J3144)*C3144</f>
        <v>-5.0436229616874877E-3</v>
      </c>
      <c r="O3144" s="17">
        <f>(E3144-J3144)*D3144</f>
        <v>-1.9909038006661133E-3</v>
      </c>
      <c r="P3144" s="18">
        <f>(E3144-J3144)*I3144</f>
        <v>9.4818531477304142E-5</v>
      </c>
    </row>
    <row r="3145" spans="1:16" x14ac:dyDescent="0.25">
      <c r="B3145" s="4">
        <v>0.27</v>
      </c>
      <c r="C3145" s="5">
        <v>0.55000000000000004</v>
      </c>
      <c r="D3145" s="5">
        <v>0.18</v>
      </c>
      <c r="E3145" s="6">
        <v>0.28999999999999998</v>
      </c>
      <c r="F3145" s="36"/>
      <c r="G3145" s="38"/>
      <c r="H3145" s="38"/>
      <c r="I3145" s="40"/>
      <c r="J3145" s="16">
        <f>B3145*F3144+C3145*G3144+D3145*H3144+I3144</f>
        <v>0.24780214964210376</v>
      </c>
      <c r="K3145" s="17">
        <f t="shared" ref="K3145:K3148" si="2094">J3145-E3145</f>
        <v>-4.2197850357896222E-2</v>
      </c>
      <c r="L3145" s="17">
        <f t="shared" ref="L3145:L3148" si="2095">K3145*K3145</f>
        <v>1.7806585748274023E-3</v>
      </c>
      <c r="M3145" s="17">
        <f t="shared" ref="M3145:M3148" si="2096">(E3145-J3145)*B3145</f>
        <v>1.139341959663198E-2</v>
      </c>
      <c r="N3145" s="17">
        <f t="shared" ref="N3145:N3148" si="2097">(E3145-J3145)*C3145</f>
        <v>2.3208817696842923E-2</v>
      </c>
      <c r="O3145" s="17">
        <f t="shared" ref="O3145:O3148" si="2098">(E3145-J3145)*D3145</f>
        <v>7.59561306442132E-3</v>
      </c>
      <c r="P3145" s="18">
        <f>(E3145-J3145)*E3144</f>
        <v>1.519122612884264E-2</v>
      </c>
    </row>
    <row r="3146" spans="1:16" x14ac:dyDescent="0.25">
      <c r="B3146" s="4">
        <v>0.22</v>
      </c>
      <c r="C3146" s="5">
        <v>0.71</v>
      </c>
      <c r="D3146" s="5">
        <v>7.0000000000000007E-2</v>
      </c>
      <c r="E3146" s="6">
        <v>0.22</v>
      </c>
      <c r="F3146" s="36"/>
      <c r="G3146" s="38"/>
      <c r="H3146" s="38"/>
      <c r="I3146" s="40"/>
      <c r="J3146" s="16">
        <f>B3146*F3144+C3146*G3144+D3146*H3144+I3144</f>
        <v>0.2126161385092922</v>
      </c>
      <c r="K3146" s="17">
        <f t="shared" si="2094"/>
        <v>-7.3838614907077993E-3</v>
      </c>
      <c r="L3146" s="17">
        <f t="shared" si="2095"/>
        <v>5.4521410513957607E-5</v>
      </c>
      <c r="M3146" s="17">
        <f t="shared" si="2096"/>
        <v>1.6244495279557159E-3</v>
      </c>
      <c r="N3146" s="17">
        <f t="shared" si="2097"/>
        <v>5.2425416584025372E-3</v>
      </c>
      <c r="O3146" s="17">
        <f t="shared" si="2098"/>
        <v>5.16870304349546E-4</v>
      </c>
      <c r="P3146" s="18">
        <f>(E3146-J3146)*E3144</f>
        <v>2.6581901366548076E-3</v>
      </c>
    </row>
    <row r="3147" spans="1:16" x14ac:dyDescent="0.25">
      <c r="B3147" s="4">
        <v>0.16</v>
      </c>
      <c r="C3147" s="5">
        <v>0.62</v>
      </c>
      <c r="D3147" s="5">
        <v>0.22</v>
      </c>
      <c r="E3147" s="6">
        <v>0.14000000000000001</v>
      </c>
      <c r="F3147" s="36"/>
      <c r="G3147" s="38"/>
      <c r="H3147" s="38"/>
      <c r="I3147" s="40"/>
      <c r="J3147" s="16">
        <f>B3147*F3144+C3147*G3144+D3147*H3144+I3144</f>
        <v>0.17955702645126381</v>
      </c>
      <c r="K3147" s="17">
        <f t="shared" si="2094"/>
        <v>3.9557026451263799E-2</v>
      </c>
      <c r="L3147" s="17">
        <f t="shared" si="2095"/>
        <v>1.5647583416659838E-3</v>
      </c>
      <c r="M3147" s="17">
        <f t="shared" si="2096"/>
        <v>-6.3291242322022082E-3</v>
      </c>
      <c r="N3147" s="17">
        <f t="shared" si="2097"/>
        <v>-2.4525356399783555E-2</v>
      </c>
      <c r="O3147" s="17">
        <f t="shared" si="2098"/>
        <v>-8.7025458192780351E-3</v>
      </c>
      <c r="P3147" s="18">
        <f>(E3147-J3147)*E3144</f>
        <v>-1.4240529522454966E-2</v>
      </c>
    </row>
    <row r="3148" spans="1:16" ht="15.75" thickBot="1" x14ac:dyDescent="0.3">
      <c r="B3148" s="7">
        <v>0.53</v>
      </c>
      <c r="C3148" s="8">
        <v>0.23</v>
      </c>
      <c r="D3148" s="8">
        <v>0.24</v>
      </c>
      <c r="E3148" s="9">
        <v>0.41</v>
      </c>
      <c r="F3148" s="37"/>
      <c r="G3148" s="39"/>
      <c r="H3148" s="39"/>
      <c r="I3148" s="41"/>
      <c r="J3148" s="19">
        <f>B3148*F3144+C3148*G3144+D3148*H3144+I3144</f>
        <v>0.41413103921255046</v>
      </c>
      <c r="K3148" s="20">
        <f t="shared" si="2094"/>
        <v>4.1310392125504802E-3</v>
      </c>
      <c r="L3148" s="20">
        <f t="shared" si="2095"/>
        <v>1.7065484975629693E-5</v>
      </c>
      <c r="M3148" s="20">
        <f t="shared" si="2096"/>
        <v>-2.1894507826517545E-3</v>
      </c>
      <c r="N3148" s="20">
        <f t="shared" si="2097"/>
        <v>-9.501390188866105E-4</v>
      </c>
      <c r="O3148" s="20">
        <f t="shared" si="2098"/>
        <v>-9.9144941101211512E-4</v>
      </c>
      <c r="P3148" s="21">
        <f>(E3148-J3148)*E3144</f>
        <v>-1.4871741165181729E-3</v>
      </c>
    </row>
    <row r="3149" spans="1:16" x14ac:dyDescent="0.25">
      <c r="K3149" t="s">
        <v>13</v>
      </c>
      <c r="L3149" s="22">
        <f>AVERAGE(L3144:L3148)</f>
        <v>7.186336330055438E-4</v>
      </c>
      <c r="M3149" s="22">
        <f t="shared" ref="M3149:P3149" si="2099">AVERAGE(M3144:M3148)</f>
        <v>-3.477742264706843E-4</v>
      </c>
      <c r="N3149" s="22">
        <f t="shared" si="2099"/>
        <v>-4.1355180502243859E-4</v>
      </c>
      <c r="O3149" s="22">
        <f t="shared" si="2099"/>
        <v>-7.1448313243707945E-4</v>
      </c>
      <c r="P3149" s="22">
        <f t="shared" si="2099"/>
        <v>4.4330623160032288E-4</v>
      </c>
    </row>
    <row r="3150" spans="1:16" ht="15.75" thickBot="1" x14ac:dyDescent="0.3"/>
    <row r="3151" spans="1:16" ht="15.75" thickBot="1" x14ac:dyDescent="0.3">
      <c r="A3151" s="23" t="s">
        <v>19</v>
      </c>
      <c r="B3151" s="27" t="s">
        <v>0</v>
      </c>
      <c r="C3151" s="28"/>
      <c r="D3151" s="28"/>
      <c r="E3151" s="29"/>
      <c r="F3151" s="30" t="s">
        <v>5</v>
      </c>
      <c r="G3151" s="31"/>
      <c r="H3151" s="31"/>
      <c r="I3151" s="32"/>
      <c r="J3151" s="33" t="s">
        <v>14</v>
      </c>
      <c r="K3151" s="34"/>
      <c r="L3151" s="34"/>
      <c r="M3151" s="34"/>
      <c r="N3151" s="34"/>
      <c r="O3151" s="34"/>
      <c r="P3151" s="35"/>
    </row>
    <row r="3152" spans="1:16" x14ac:dyDescent="0.25">
      <c r="A3152" s="23">
        <f>A3143+1</f>
        <v>350</v>
      </c>
      <c r="B3152" s="1" t="s">
        <v>1</v>
      </c>
      <c r="C3152" s="2" t="s">
        <v>2</v>
      </c>
      <c r="D3152" s="2" t="s">
        <v>3</v>
      </c>
      <c r="E3152" s="3" t="s">
        <v>4</v>
      </c>
      <c r="F3152" s="10" t="s">
        <v>6</v>
      </c>
      <c r="G3152" s="11" t="s">
        <v>7</v>
      </c>
      <c r="H3152" s="11" t="s">
        <v>8</v>
      </c>
      <c r="I3152" s="12" t="s">
        <v>9</v>
      </c>
      <c r="J3152" s="13" t="s">
        <v>10</v>
      </c>
      <c r="K3152" s="14" t="s">
        <v>11</v>
      </c>
      <c r="L3152" s="14" t="s">
        <v>12</v>
      </c>
      <c r="M3152" s="14" t="s">
        <v>15</v>
      </c>
      <c r="N3152" s="14" t="s">
        <v>16</v>
      </c>
      <c r="O3152" s="14" t="s">
        <v>17</v>
      </c>
      <c r="P3152" s="15" t="s">
        <v>18</v>
      </c>
    </row>
    <row r="3153" spans="1:16" x14ac:dyDescent="0.25">
      <c r="B3153" s="4">
        <v>0.47</v>
      </c>
      <c r="C3153" s="5">
        <v>0.38</v>
      </c>
      <c r="D3153" s="5">
        <v>0.15</v>
      </c>
      <c r="E3153" s="6">
        <v>0.36</v>
      </c>
      <c r="F3153" s="36">
        <f>F3144+M3149</f>
        <v>0.71027471065616388</v>
      </c>
      <c r="G3153" s="38">
        <f>G3144+N3149</f>
        <v>7.7981699297126006E-2</v>
      </c>
      <c r="H3153" s="38">
        <f>H3144+O3149</f>
        <v>0.11017758109504987</v>
      </c>
      <c r="I3153" s="40">
        <f>I3144+P3149</f>
        <v>-6.7005747117365603E-3</v>
      </c>
      <c r="J3153" s="16">
        <f>B3153*F3153+C3153*G3153+D3153*H3153+I3153</f>
        <v>0.37328822219382574</v>
      </c>
      <c r="K3153" s="17">
        <f>J3153-E3153</f>
        <v>1.3288222193825749E-2</v>
      </c>
      <c r="L3153" s="17">
        <f>K3153*K3153</f>
        <v>1.7657684907248321E-4</v>
      </c>
      <c r="M3153" s="17">
        <f>(E3153-J3153)*B3153</f>
        <v>-6.2454644310981017E-3</v>
      </c>
      <c r="N3153" s="17">
        <f>(E3153-J3153)*C3153</f>
        <v>-5.0495244336537844E-3</v>
      </c>
      <c r="O3153" s="17">
        <f>(E3153-J3153)*D3153</f>
        <v>-1.9932333290738624E-3</v>
      </c>
      <c r="P3153" s="18">
        <f>(E3153-J3153)*I3153</f>
        <v>8.9038725595885334E-5</v>
      </c>
    </row>
    <row r="3154" spans="1:16" x14ac:dyDescent="0.25">
      <c r="B3154" s="4">
        <v>0.27</v>
      </c>
      <c r="C3154" s="5">
        <v>0.55000000000000004</v>
      </c>
      <c r="D3154" s="5">
        <v>0.18</v>
      </c>
      <c r="E3154" s="6">
        <v>0.28999999999999998</v>
      </c>
      <c r="F3154" s="36"/>
      <c r="G3154" s="38"/>
      <c r="H3154" s="38"/>
      <c r="I3154" s="40"/>
      <c r="J3154" s="16">
        <f>B3154*F3153+C3154*G3153+D3154*H3153+I3153</f>
        <v>0.24779549637595594</v>
      </c>
      <c r="K3154" s="17">
        <f t="shared" ref="K3154:K3157" si="2100">J3154-E3154</f>
        <v>-4.2204503624044043E-2</v>
      </c>
      <c r="L3154" s="17">
        <f t="shared" ref="L3154:L3157" si="2101">K3154*K3154</f>
        <v>1.7812201261519468E-3</v>
      </c>
      <c r="M3154" s="17">
        <f t="shared" ref="M3154:M3157" si="2102">(E3154-J3154)*B3154</f>
        <v>1.1395215978491892E-2</v>
      </c>
      <c r="N3154" s="17">
        <f t="shared" ref="N3154:N3157" si="2103">(E3154-J3154)*C3154</f>
        <v>2.3212476993224224E-2</v>
      </c>
      <c r="O3154" s="17">
        <f t="shared" ref="O3154:O3157" si="2104">(E3154-J3154)*D3154</f>
        <v>7.5968106523279276E-3</v>
      </c>
      <c r="P3154" s="18">
        <f>(E3154-J3154)*E3153</f>
        <v>1.5193621304655855E-2</v>
      </c>
    </row>
    <row r="3155" spans="1:16" x14ac:dyDescent="0.25">
      <c r="B3155" s="4">
        <v>0.22</v>
      </c>
      <c r="C3155" s="5">
        <v>0.71</v>
      </c>
      <c r="D3155" s="5">
        <v>7.0000000000000007E-2</v>
      </c>
      <c r="E3155" s="6">
        <v>0.22</v>
      </c>
      <c r="F3155" s="36"/>
      <c r="G3155" s="38"/>
      <c r="H3155" s="38"/>
      <c r="I3155" s="40"/>
      <c r="J3155" s="16">
        <f>B3155*F3153+C3155*G3153+D3155*H3153+I3153</f>
        <v>0.21263929881023244</v>
      </c>
      <c r="K3155" s="17">
        <f t="shared" si="2100"/>
        <v>-7.36070118976756E-3</v>
      </c>
      <c r="L3155" s="17">
        <f t="shared" si="2101"/>
        <v>5.4179922005045572E-5</v>
      </c>
      <c r="M3155" s="17">
        <f t="shared" si="2102"/>
        <v>1.6193542617488632E-3</v>
      </c>
      <c r="N3155" s="17">
        <f t="shared" si="2103"/>
        <v>5.2260978447349676E-3</v>
      </c>
      <c r="O3155" s="17">
        <f t="shared" si="2104"/>
        <v>5.1524908328372926E-4</v>
      </c>
      <c r="P3155" s="18">
        <f>(E3155-J3155)*E3153</f>
        <v>2.6498524283163215E-3</v>
      </c>
    </row>
    <row r="3156" spans="1:16" x14ac:dyDescent="0.25">
      <c r="B3156" s="4">
        <v>0.16</v>
      </c>
      <c r="C3156" s="5">
        <v>0.62</v>
      </c>
      <c r="D3156" s="5">
        <v>0.22</v>
      </c>
      <c r="E3156" s="6">
        <v>0.14000000000000001</v>
      </c>
      <c r="F3156" s="36"/>
      <c r="G3156" s="38"/>
      <c r="H3156" s="38"/>
      <c r="I3156" s="40"/>
      <c r="J3156" s="16">
        <f>B3156*F3153+C3156*G3153+D3156*H3153+I3153</f>
        <v>0.17953110039837875</v>
      </c>
      <c r="K3156" s="17">
        <f t="shared" si="2100"/>
        <v>3.9531100398378732E-2</v>
      </c>
      <c r="L3156" s="17">
        <f t="shared" si="2101"/>
        <v>1.5627078987066991E-3</v>
      </c>
      <c r="M3156" s="17">
        <f t="shared" si="2102"/>
        <v>-6.3249760637405974E-3</v>
      </c>
      <c r="N3156" s="17">
        <f t="shared" si="2103"/>
        <v>-2.4509282246994814E-2</v>
      </c>
      <c r="O3156" s="17">
        <f t="shared" si="2104"/>
        <v>-8.6968420876433212E-3</v>
      </c>
      <c r="P3156" s="18">
        <f>(E3156-J3156)*E3153</f>
        <v>-1.4231196143416343E-2</v>
      </c>
    </row>
    <row r="3157" spans="1:16" ht="15.75" thickBot="1" x14ac:dyDescent="0.3">
      <c r="B3157" s="7">
        <v>0.53</v>
      </c>
      <c r="C3157" s="8">
        <v>0.23</v>
      </c>
      <c r="D3157" s="8">
        <v>0.24</v>
      </c>
      <c r="E3157" s="9">
        <v>0.41</v>
      </c>
      <c r="F3157" s="37"/>
      <c r="G3157" s="39"/>
      <c r="H3157" s="39"/>
      <c r="I3157" s="41"/>
      <c r="J3157" s="19">
        <f>B3157*F3153+C3157*G3153+D3157*H3153+I3153</f>
        <v>0.41412343223718123</v>
      </c>
      <c r="K3157" s="20">
        <f t="shared" si="2100"/>
        <v>4.1234322371812571E-3</v>
      </c>
      <c r="L3157" s="20">
        <f t="shared" si="2101"/>
        <v>1.7002693414625626E-5</v>
      </c>
      <c r="M3157" s="20">
        <f t="shared" si="2102"/>
        <v>-2.1854190857060665E-3</v>
      </c>
      <c r="N3157" s="20">
        <f t="shared" si="2103"/>
        <v>-9.483894145516892E-4</v>
      </c>
      <c r="O3157" s="20">
        <f t="shared" si="2104"/>
        <v>-9.8962373692350163E-4</v>
      </c>
      <c r="P3157" s="21">
        <f>(E3157-J3157)*E3153</f>
        <v>-1.4844356053852524E-3</v>
      </c>
    </row>
    <row r="3158" spans="1:16" x14ac:dyDescent="0.25">
      <c r="K3158" t="s">
        <v>13</v>
      </c>
      <c r="L3158" s="22">
        <f>AVERAGE(L3153:L3157)</f>
        <v>7.1833749787016002E-4</v>
      </c>
      <c r="M3158" s="22">
        <f t="shared" ref="M3158:P3158" si="2105">AVERAGE(M3153:M3157)</f>
        <v>-3.4825786806080215E-4</v>
      </c>
      <c r="N3158" s="22">
        <f t="shared" si="2105"/>
        <v>-4.1372425144821855E-4</v>
      </c>
      <c r="O3158" s="22">
        <f t="shared" si="2105"/>
        <v>-7.1352788360580564E-4</v>
      </c>
      <c r="P3158" s="22">
        <f t="shared" si="2105"/>
        <v>4.4337614195329357E-4</v>
      </c>
    </row>
    <row r="3159" spans="1:16" ht="15.75" thickBot="1" x14ac:dyDescent="0.3"/>
    <row r="3160" spans="1:16" ht="15.75" thickBot="1" x14ac:dyDescent="0.3">
      <c r="A3160" s="23" t="s">
        <v>19</v>
      </c>
      <c r="B3160" s="27" t="s">
        <v>0</v>
      </c>
      <c r="C3160" s="28"/>
      <c r="D3160" s="28"/>
      <c r="E3160" s="29"/>
      <c r="F3160" s="30" t="s">
        <v>5</v>
      </c>
      <c r="G3160" s="31"/>
      <c r="H3160" s="31"/>
      <c r="I3160" s="32"/>
      <c r="J3160" s="33" t="s">
        <v>14</v>
      </c>
      <c r="K3160" s="34"/>
      <c r="L3160" s="34"/>
      <c r="M3160" s="34"/>
      <c r="N3160" s="34"/>
      <c r="O3160" s="34"/>
      <c r="P3160" s="35"/>
    </row>
    <row r="3161" spans="1:16" x14ac:dyDescent="0.25">
      <c r="A3161" s="23">
        <f>A3152+1</f>
        <v>351</v>
      </c>
      <c r="B3161" s="1" t="s">
        <v>1</v>
      </c>
      <c r="C3161" s="2" t="s">
        <v>2</v>
      </c>
      <c r="D3161" s="2" t="s">
        <v>3</v>
      </c>
      <c r="E3161" s="3" t="s">
        <v>4</v>
      </c>
      <c r="F3161" s="10" t="s">
        <v>6</v>
      </c>
      <c r="G3161" s="11" t="s">
        <v>7</v>
      </c>
      <c r="H3161" s="11" t="s">
        <v>8</v>
      </c>
      <c r="I3161" s="12" t="s">
        <v>9</v>
      </c>
      <c r="J3161" s="13" t="s">
        <v>10</v>
      </c>
      <c r="K3161" s="14" t="s">
        <v>11</v>
      </c>
      <c r="L3161" s="14" t="s">
        <v>12</v>
      </c>
      <c r="M3161" s="14" t="s">
        <v>15</v>
      </c>
      <c r="N3161" s="14" t="s">
        <v>16</v>
      </c>
      <c r="O3161" s="14" t="s">
        <v>17</v>
      </c>
      <c r="P3161" s="15" t="s">
        <v>18</v>
      </c>
    </row>
    <row r="3162" spans="1:16" x14ac:dyDescent="0.25">
      <c r="B3162" s="4">
        <v>0.47</v>
      </c>
      <c r="C3162" s="5">
        <v>0.38</v>
      </c>
      <c r="D3162" s="5">
        <v>0.15</v>
      </c>
      <c r="E3162" s="6">
        <v>0.36</v>
      </c>
      <c r="F3162" s="36">
        <f>F3153+M3158</f>
        <v>0.70992645278810307</v>
      </c>
      <c r="G3162" s="38">
        <f>G3153+N3158</f>
        <v>7.7567975045677792E-2</v>
      </c>
      <c r="H3162" s="38">
        <f>H3153+O3158</f>
        <v>0.10946405321144406</v>
      </c>
      <c r="I3162" s="40">
        <f>I3153+P3158</f>
        <v>-6.2571985697832668E-3</v>
      </c>
      <c r="J3162" s="16">
        <f>B3162*F3162+C3162*G3162+D3162*H3162+I3162</f>
        <v>0.37330367273969939</v>
      </c>
      <c r="K3162" s="17">
        <f>J3162-E3162</f>
        <v>1.3303672739699401E-2</v>
      </c>
      <c r="L3162" s="17">
        <f>K3162*K3162</f>
        <v>1.7698770836502097E-4</v>
      </c>
      <c r="M3162" s="17">
        <f>(E3162-J3162)*B3162</f>
        <v>-6.2527261876587185E-3</v>
      </c>
      <c r="N3162" s="17">
        <f>(E3162-J3162)*C3162</f>
        <v>-5.0553956410857729E-3</v>
      </c>
      <c r="O3162" s="17">
        <f>(E3162-J3162)*D3162</f>
        <v>-1.99555091095491E-3</v>
      </c>
      <c r="P3162" s="18">
        <f>(E3162-J3162)*I3162</f>
        <v>8.3243722039711728E-5</v>
      </c>
    </row>
    <row r="3163" spans="1:16" x14ac:dyDescent="0.25">
      <c r="B3163" s="4">
        <v>0.27</v>
      </c>
      <c r="C3163" s="5">
        <v>0.55000000000000004</v>
      </c>
      <c r="D3163" s="5">
        <v>0.18</v>
      </c>
      <c r="E3163" s="6">
        <v>0.28999999999999998</v>
      </c>
      <c r="F3163" s="36"/>
      <c r="G3163" s="38"/>
      <c r="H3163" s="38"/>
      <c r="I3163" s="40"/>
      <c r="J3163" s="16">
        <f>B3163*F3162+C3163*G3162+D3163*H3162+I3162</f>
        <v>0.24778885953618732</v>
      </c>
      <c r="K3163" s="17">
        <f t="shared" ref="K3163:K3166" si="2106">J3163-E3163</f>
        <v>-4.2211140463812663E-2</v>
      </c>
      <c r="L3163" s="17">
        <f t="shared" ref="L3163:L3166" si="2107">K3163*K3163</f>
        <v>1.7817803792557227E-3</v>
      </c>
      <c r="M3163" s="17">
        <f t="shared" ref="M3163:M3166" si="2108">(E3163-J3163)*B3163</f>
        <v>1.139700792522942E-2</v>
      </c>
      <c r="N3163" s="17">
        <f t="shared" ref="N3163:N3166" si="2109">(E3163-J3163)*C3163</f>
        <v>2.3216127255096967E-2</v>
      </c>
      <c r="O3163" s="17">
        <f t="shared" ref="O3163:O3166" si="2110">(E3163-J3163)*D3163</f>
        <v>7.5980052834862793E-3</v>
      </c>
      <c r="P3163" s="18">
        <f>(E3163-J3163)*E3162</f>
        <v>1.5196010566972559E-2</v>
      </c>
    </row>
    <row r="3164" spans="1:16" x14ac:dyDescent="0.25">
      <c r="B3164" s="4">
        <v>0.22</v>
      </c>
      <c r="C3164" s="5">
        <v>0.71</v>
      </c>
      <c r="D3164" s="5">
        <v>7.0000000000000007E-2</v>
      </c>
      <c r="E3164" s="6">
        <v>0.22</v>
      </c>
      <c r="F3164" s="36"/>
      <c r="G3164" s="38"/>
      <c r="H3164" s="38"/>
      <c r="I3164" s="40"/>
      <c r="J3164" s="16">
        <f>B3164*F3162+C3164*G3162+D3164*H3162+I3162</f>
        <v>0.21266236705083172</v>
      </c>
      <c r="K3164" s="17">
        <f t="shared" si="2106"/>
        <v>-7.3376329491682823E-3</v>
      </c>
      <c r="L3164" s="17">
        <f t="shared" si="2107"/>
        <v>5.3840857296720023E-5</v>
      </c>
      <c r="M3164" s="17">
        <f t="shared" si="2108"/>
        <v>1.614279248817022E-3</v>
      </c>
      <c r="N3164" s="17">
        <f t="shared" si="2109"/>
        <v>5.2097193939094804E-3</v>
      </c>
      <c r="O3164" s="17">
        <f t="shared" si="2110"/>
        <v>5.1363430644177984E-4</v>
      </c>
      <c r="P3164" s="18">
        <f>(E3164-J3164)*E3162</f>
        <v>2.6415478617005817E-3</v>
      </c>
    </row>
    <row r="3165" spans="1:16" x14ac:dyDescent="0.25">
      <c r="B3165" s="4">
        <v>0.16</v>
      </c>
      <c r="C3165" s="5">
        <v>0.62</v>
      </c>
      <c r="D3165" s="5">
        <v>0.22</v>
      </c>
      <c r="E3165" s="6">
        <v>0.14000000000000001</v>
      </c>
      <c r="F3165" s="36"/>
      <c r="G3165" s="38"/>
      <c r="H3165" s="38"/>
      <c r="I3165" s="40"/>
      <c r="J3165" s="16">
        <f>B3165*F3162+C3165*G3162+D3165*H3162+I3162</f>
        <v>0.17950527011115117</v>
      </c>
      <c r="K3165" s="17">
        <f t="shared" si="2106"/>
        <v>3.9505270111151153E-2</v>
      </c>
      <c r="L3165" s="17">
        <f t="shared" si="2107"/>
        <v>1.5606663665550125E-3</v>
      </c>
      <c r="M3165" s="17">
        <f t="shared" si="2108"/>
        <v>-6.3208432177841844E-3</v>
      </c>
      <c r="N3165" s="17">
        <f t="shared" si="2109"/>
        <v>-2.4493267468913716E-2</v>
      </c>
      <c r="O3165" s="17">
        <f t="shared" si="2110"/>
        <v>-8.6911594244532542E-3</v>
      </c>
      <c r="P3165" s="18">
        <f>(E3165-J3165)*E3162</f>
        <v>-1.4221897240014415E-2</v>
      </c>
    </row>
    <row r="3166" spans="1:16" ht="15.75" thickBot="1" x14ac:dyDescent="0.3">
      <c r="B3166" s="7">
        <v>0.53</v>
      </c>
      <c r="C3166" s="8">
        <v>0.23</v>
      </c>
      <c r="D3166" s="8">
        <v>0.24</v>
      </c>
      <c r="E3166" s="9">
        <v>0.41</v>
      </c>
      <c r="F3166" s="37"/>
      <c r="G3166" s="39"/>
      <c r="H3166" s="39"/>
      <c r="I3166" s="41"/>
      <c r="J3166" s="19">
        <f>B3166*F3162+C3166*G3162+D3166*H3162+I3162</f>
        <v>0.41411582843916389</v>
      </c>
      <c r="K3166" s="20">
        <f t="shared" si="2106"/>
        <v>4.1158284391639155E-3</v>
      </c>
      <c r="L3166" s="20">
        <f t="shared" si="2107"/>
        <v>1.6940043740630472E-5</v>
      </c>
      <c r="M3166" s="20">
        <f t="shared" si="2108"/>
        <v>-2.1813890727568753E-3</v>
      </c>
      <c r="N3166" s="20">
        <f t="shared" si="2109"/>
        <v>-9.4664054100770056E-4</v>
      </c>
      <c r="O3166" s="20">
        <f t="shared" si="2110"/>
        <v>-9.8779882539933961E-4</v>
      </c>
      <c r="P3166" s="21">
        <f>(E3166-J3166)*E3162</f>
        <v>-1.4816982380990095E-3</v>
      </c>
    </row>
    <row r="3167" spans="1:16" x14ac:dyDescent="0.25">
      <c r="K3167" t="s">
        <v>13</v>
      </c>
      <c r="L3167" s="22">
        <f>AVERAGE(L3162:L3166)</f>
        <v>7.1804307104262135E-4</v>
      </c>
      <c r="M3167" s="22">
        <f t="shared" ref="M3167:P3167" si="2111">AVERAGE(M3162:M3166)</f>
        <v>-3.4873426083066724E-4</v>
      </c>
      <c r="N3167" s="22">
        <f t="shared" si="2111"/>
        <v>-4.1389140040014837E-4</v>
      </c>
      <c r="O3167" s="22">
        <f t="shared" si="2111"/>
        <v>-7.1257391417588905E-4</v>
      </c>
      <c r="P3167" s="22">
        <f t="shared" si="2111"/>
        <v>4.4344133451988536E-4</v>
      </c>
    </row>
    <row r="3168" spans="1:16" ht="15.75" thickBot="1" x14ac:dyDescent="0.3"/>
    <row r="3169" spans="1:16" ht="15.75" thickBot="1" x14ac:dyDescent="0.3">
      <c r="A3169" s="23" t="s">
        <v>19</v>
      </c>
      <c r="B3169" s="27" t="s">
        <v>0</v>
      </c>
      <c r="C3169" s="28"/>
      <c r="D3169" s="28"/>
      <c r="E3169" s="29"/>
      <c r="F3169" s="30" t="s">
        <v>5</v>
      </c>
      <c r="G3169" s="31"/>
      <c r="H3169" s="31"/>
      <c r="I3169" s="32"/>
      <c r="J3169" s="33" t="s">
        <v>14</v>
      </c>
      <c r="K3169" s="34"/>
      <c r="L3169" s="34"/>
      <c r="M3169" s="34"/>
      <c r="N3169" s="34"/>
      <c r="O3169" s="34"/>
      <c r="P3169" s="35"/>
    </row>
    <row r="3170" spans="1:16" x14ac:dyDescent="0.25">
      <c r="A3170" s="23">
        <f>A3161+1</f>
        <v>352</v>
      </c>
      <c r="B3170" s="1" t="s">
        <v>1</v>
      </c>
      <c r="C3170" s="2" t="s">
        <v>2</v>
      </c>
      <c r="D3170" s="2" t="s">
        <v>3</v>
      </c>
      <c r="E3170" s="3" t="s">
        <v>4</v>
      </c>
      <c r="F3170" s="10" t="s">
        <v>6</v>
      </c>
      <c r="G3170" s="11" t="s">
        <v>7</v>
      </c>
      <c r="H3170" s="11" t="s">
        <v>8</v>
      </c>
      <c r="I3170" s="12" t="s">
        <v>9</v>
      </c>
      <c r="J3170" s="13" t="s">
        <v>10</v>
      </c>
      <c r="K3170" s="14" t="s">
        <v>11</v>
      </c>
      <c r="L3170" s="14" t="s">
        <v>12</v>
      </c>
      <c r="M3170" s="14" t="s">
        <v>15</v>
      </c>
      <c r="N3170" s="14" t="s">
        <v>16</v>
      </c>
      <c r="O3170" s="14" t="s">
        <v>17</v>
      </c>
      <c r="P3170" s="15" t="s">
        <v>18</v>
      </c>
    </row>
    <row r="3171" spans="1:16" x14ac:dyDescent="0.25">
      <c r="B3171" s="4">
        <v>0.47</v>
      </c>
      <c r="C3171" s="5">
        <v>0.38</v>
      </c>
      <c r="D3171" s="5">
        <v>0.15</v>
      </c>
      <c r="E3171" s="6">
        <v>0.36</v>
      </c>
      <c r="F3171" s="36">
        <f>F3162+M3167</f>
        <v>0.70957771852727236</v>
      </c>
      <c r="G3171" s="38">
        <f>G3162+N3167</f>
        <v>7.7154083645277649E-2</v>
      </c>
      <c r="H3171" s="38">
        <f>H3162+O3167</f>
        <v>0.10875147929726817</v>
      </c>
      <c r="I3171" s="40">
        <f>I3162+P3167</f>
        <v>-5.8137572352633818E-3</v>
      </c>
      <c r="J3171" s="16">
        <f>B3171*F3171+C3171*G3171+D3171*H3171+I3171</f>
        <v>0.37331904415235029</v>
      </c>
      <c r="K3171" s="17">
        <f>J3171-E3171</f>
        <v>1.3319044152350301E-2</v>
      </c>
      <c r="L3171" s="17">
        <f>K3171*K3171</f>
        <v>1.7739693713225674E-4</v>
      </c>
      <c r="M3171" s="17">
        <f>(E3171-J3171)*B3171</f>
        <v>-6.2599507516046416E-3</v>
      </c>
      <c r="N3171" s="17">
        <f>(E3171-J3171)*C3171</f>
        <v>-5.0612367778931147E-3</v>
      </c>
      <c r="O3171" s="17">
        <f>(E3171-J3171)*D3171</f>
        <v>-1.9978566228525453E-3</v>
      </c>
      <c r="P3171" s="18">
        <f>(E3171-J3171)*I3171</f>
        <v>7.7433689307518998E-5</v>
      </c>
    </row>
    <row r="3172" spans="1:16" x14ac:dyDescent="0.25">
      <c r="B3172" s="4">
        <v>0.27</v>
      </c>
      <c r="C3172" s="5">
        <v>0.55000000000000004</v>
      </c>
      <c r="D3172" s="5">
        <v>0.18</v>
      </c>
      <c r="E3172" s="6">
        <v>0.28999999999999998</v>
      </c>
      <c r="F3172" s="36"/>
      <c r="G3172" s="38"/>
      <c r="H3172" s="38"/>
      <c r="I3172" s="40"/>
      <c r="J3172" s="16">
        <f>B3172*F3171+C3172*G3171+D3172*H3171+I3171</f>
        <v>0.24778223904551111</v>
      </c>
      <c r="K3172" s="17">
        <f t="shared" ref="K3172:K3175" si="2112">J3172-E3172</f>
        <v>-4.221776095448887E-2</v>
      </c>
      <c r="L3172" s="17">
        <f t="shared" ref="L3172:L3175" si="2113">K3172*K3172</f>
        <v>1.7823393400103649E-3</v>
      </c>
      <c r="M3172" s="17">
        <f t="shared" ref="M3172:M3175" si="2114">(E3172-J3172)*B3172</f>
        <v>1.1398795457711995E-2</v>
      </c>
      <c r="N3172" s="17">
        <f t="shared" ref="N3172:N3175" si="2115">(E3172-J3172)*C3172</f>
        <v>2.3219768524968879E-2</v>
      </c>
      <c r="O3172" s="17">
        <f t="shared" ref="O3172:O3175" si="2116">(E3172-J3172)*D3172</f>
        <v>7.599196971807996E-3</v>
      </c>
      <c r="P3172" s="18">
        <f>(E3172-J3172)*E3171</f>
        <v>1.5198393943615992E-2</v>
      </c>
    </row>
    <row r="3173" spans="1:16" x14ac:dyDescent="0.25">
      <c r="B3173" s="4">
        <v>0.22</v>
      </c>
      <c r="C3173" s="5">
        <v>0.71</v>
      </c>
      <c r="D3173" s="5">
        <v>7.0000000000000007E-2</v>
      </c>
      <c r="E3173" s="6">
        <v>0.22</v>
      </c>
      <c r="F3173" s="36"/>
      <c r="G3173" s="38"/>
      <c r="H3173" s="38"/>
      <c r="I3173" s="40"/>
      <c r="J3173" s="16">
        <f>B3173*F3171+C3173*G3171+D3173*H3171+I3171</f>
        <v>0.21268534377969245</v>
      </c>
      <c r="K3173" s="17">
        <f t="shared" si="2112"/>
        <v>-7.3146562203075527E-3</v>
      </c>
      <c r="L3173" s="17">
        <f t="shared" si="2113"/>
        <v>5.3504195621283971E-5</v>
      </c>
      <c r="M3173" s="17">
        <f t="shared" si="2114"/>
        <v>1.6092243684676616E-3</v>
      </c>
      <c r="N3173" s="17">
        <f t="shared" si="2115"/>
        <v>5.1934059164183621E-3</v>
      </c>
      <c r="O3173" s="17">
        <f t="shared" si="2116"/>
        <v>5.1202593542152869E-4</v>
      </c>
      <c r="P3173" s="18">
        <f>(E3173-J3173)*E3171</f>
        <v>2.6332762393107187E-3</v>
      </c>
    </row>
    <row r="3174" spans="1:16" x14ac:dyDescent="0.25">
      <c r="B3174" s="4">
        <v>0.16</v>
      </c>
      <c r="C3174" s="5">
        <v>0.62</v>
      </c>
      <c r="D3174" s="5">
        <v>0.22</v>
      </c>
      <c r="E3174" s="6">
        <v>0.14000000000000001</v>
      </c>
      <c r="F3174" s="36"/>
      <c r="G3174" s="38"/>
      <c r="H3174" s="38"/>
      <c r="I3174" s="40"/>
      <c r="J3174" s="16">
        <f>B3174*F3171+C3174*G3171+D3174*H3171+I3171</f>
        <v>0.17947953503457131</v>
      </c>
      <c r="K3174" s="17">
        <f t="shared" si="2112"/>
        <v>3.94795350345713E-2</v>
      </c>
      <c r="L3174" s="17">
        <f t="shared" si="2113"/>
        <v>1.5586336865459427E-3</v>
      </c>
      <c r="M3174" s="17">
        <f t="shared" si="2114"/>
        <v>-6.3167256055314085E-3</v>
      </c>
      <c r="N3174" s="17">
        <f t="shared" si="2115"/>
        <v>-2.4477311721434206E-2</v>
      </c>
      <c r="O3174" s="17">
        <f t="shared" si="2116"/>
        <v>-8.6854977076056862E-3</v>
      </c>
      <c r="P3174" s="18">
        <f>(E3174-J3174)*E3171</f>
        <v>-1.4212632612445668E-2</v>
      </c>
    </row>
    <row r="3175" spans="1:16" ht="15.75" thickBot="1" x14ac:dyDescent="0.3">
      <c r="B3175" s="7">
        <v>0.53</v>
      </c>
      <c r="C3175" s="8">
        <v>0.23</v>
      </c>
      <c r="D3175" s="8">
        <v>0.24</v>
      </c>
      <c r="E3175" s="9">
        <v>0.41</v>
      </c>
      <c r="F3175" s="37"/>
      <c r="G3175" s="39"/>
      <c r="H3175" s="39"/>
      <c r="I3175" s="41"/>
      <c r="J3175" s="19">
        <f>B3175*F3171+C3175*G3171+D3175*H3171+I3171</f>
        <v>0.41410822785394918</v>
      </c>
      <c r="K3175" s="20">
        <f t="shared" si="2112"/>
        <v>4.108227853949209E-3</v>
      </c>
      <c r="L3175" s="20">
        <f t="shared" si="2113"/>
        <v>1.6877536099964122E-5</v>
      </c>
      <c r="M3175" s="20">
        <f t="shared" si="2114"/>
        <v>-2.1773607625930808E-3</v>
      </c>
      <c r="N3175" s="20">
        <f t="shared" si="2115"/>
        <v>-9.4489240640831815E-4</v>
      </c>
      <c r="O3175" s="20">
        <f t="shared" si="2116"/>
        <v>-9.859746849478102E-4</v>
      </c>
      <c r="P3175" s="21">
        <f>(E3175-J3175)*E3171</f>
        <v>-1.4789620274217152E-3</v>
      </c>
    </row>
    <row r="3176" spans="1:16" x14ac:dyDescent="0.25">
      <c r="K3176" t="s">
        <v>13</v>
      </c>
      <c r="L3176" s="22">
        <f>AVERAGE(L3171:L3175)</f>
        <v>7.1775033908196245E-4</v>
      </c>
      <c r="M3176" s="22">
        <f t="shared" ref="M3176:P3176" si="2117">AVERAGE(M3171:M3175)</f>
        <v>-3.492034587098948E-4</v>
      </c>
      <c r="N3176" s="22">
        <f t="shared" si="2117"/>
        <v>-4.140532928696793E-4</v>
      </c>
      <c r="O3176" s="22">
        <f t="shared" si="2117"/>
        <v>-7.1162122163530327E-4</v>
      </c>
      <c r="P3176" s="22">
        <f t="shared" si="2117"/>
        <v>4.4350184647336895E-4</v>
      </c>
    </row>
    <row r="3177" spans="1:16" ht="15.75" thickBot="1" x14ac:dyDescent="0.3"/>
    <row r="3178" spans="1:16" ht="15.75" thickBot="1" x14ac:dyDescent="0.3">
      <c r="A3178" s="23" t="s">
        <v>19</v>
      </c>
      <c r="B3178" s="27" t="s">
        <v>0</v>
      </c>
      <c r="C3178" s="28"/>
      <c r="D3178" s="28"/>
      <c r="E3178" s="29"/>
      <c r="F3178" s="30" t="s">
        <v>5</v>
      </c>
      <c r="G3178" s="31"/>
      <c r="H3178" s="31"/>
      <c r="I3178" s="32"/>
      <c r="J3178" s="33" t="s">
        <v>14</v>
      </c>
      <c r="K3178" s="34"/>
      <c r="L3178" s="34"/>
      <c r="M3178" s="34"/>
      <c r="N3178" s="34"/>
      <c r="O3178" s="34"/>
      <c r="P3178" s="35"/>
    </row>
    <row r="3179" spans="1:16" x14ac:dyDescent="0.25">
      <c r="A3179" s="23">
        <f>A3170+1</f>
        <v>353</v>
      </c>
      <c r="B3179" s="1" t="s">
        <v>1</v>
      </c>
      <c r="C3179" s="2" t="s">
        <v>2</v>
      </c>
      <c r="D3179" s="2" t="s">
        <v>3</v>
      </c>
      <c r="E3179" s="3" t="s">
        <v>4</v>
      </c>
      <c r="F3179" s="10" t="s">
        <v>6</v>
      </c>
      <c r="G3179" s="11" t="s">
        <v>7</v>
      </c>
      <c r="H3179" s="11" t="s">
        <v>8</v>
      </c>
      <c r="I3179" s="12" t="s">
        <v>9</v>
      </c>
      <c r="J3179" s="13" t="s">
        <v>10</v>
      </c>
      <c r="K3179" s="14" t="s">
        <v>11</v>
      </c>
      <c r="L3179" s="14" t="s">
        <v>12</v>
      </c>
      <c r="M3179" s="14" t="s">
        <v>15</v>
      </c>
      <c r="N3179" s="14" t="s">
        <v>16</v>
      </c>
      <c r="O3179" s="14" t="s">
        <v>17</v>
      </c>
      <c r="P3179" s="15" t="s">
        <v>18</v>
      </c>
    </row>
    <row r="3180" spans="1:16" x14ac:dyDescent="0.25">
      <c r="B3180" s="4">
        <v>0.47</v>
      </c>
      <c r="C3180" s="5">
        <v>0.38</v>
      </c>
      <c r="D3180" s="5">
        <v>0.15</v>
      </c>
      <c r="E3180" s="6">
        <v>0.36</v>
      </c>
      <c r="F3180" s="36">
        <f>F3171+M3176</f>
        <v>0.70922851506856244</v>
      </c>
      <c r="G3180" s="38">
        <f>G3171+N3176</f>
        <v>7.6740030352407965E-2</v>
      </c>
      <c r="H3180" s="38">
        <f>H3171+O3176</f>
        <v>0.10803985807563286</v>
      </c>
      <c r="I3180" s="40">
        <f>I3171+P3176</f>
        <v>-5.3702553887900132E-3</v>
      </c>
      <c r="J3180" s="16">
        <f>B3180*F3180+C3180*G3180+D3180*H3180+I3180</f>
        <v>0.37333433693869433</v>
      </c>
      <c r="K3180" s="17">
        <f>J3180-E3180</f>
        <v>1.3334336938694347E-2</v>
      </c>
      <c r="L3180" s="17">
        <f>K3180*K3180</f>
        <v>1.7780454159462851E-4</v>
      </c>
      <c r="M3180" s="17">
        <f>(E3180-J3180)*B3180</f>
        <v>-6.2671383611863423E-3</v>
      </c>
      <c r="N3180" s="17">
        <f>(E3180-J3180)*C3180</f>
        <v>-5.067048036703852E-3</v>
      </c>
      <c r="O3180" s="17">
        <f>(E3180-J3180)*D3180</f>
        <v>-2.0001505408041519E-3</v>
      </c>
      <c r="P3180" s="18">
        <f>(E3180-J3180)*I3180</f>
        <v>7.1608794800965043E-5</v>
      </c>
    </row>
    <row r="3181" spans="1:16" x14ac:dyDescent="0.25">
      <c r="B3181" s="4">
        <v>0.27</v>
      </c>
      <c r="C3181" s="5">
        <v>0.55000000000000004</v>
      </c>
      <c r="D3181" s="5">
        <v>0.18</v>
      </c>
      <c r="E3181" s="6">
        <v>0.28999999999999998</v>
      </c>
      <c r="F3181" s="36"/>
      <c r="G3181" s="38"/>
      <c r="H3181" s="38"/>
      <c r="I3181" s="40"/>
      <c r="J3181" s="16">
        <f>B3181*F3180+C3181*G3180+D3181*H3180+I3180</f>
        <v>0.24777563482716017</v>
      </c>
      <c r="K3181" s="17">
        <f t="shared" ref="K3181:K3184" si="2118">J3181-E3181</f>
        <v>-4.2224365172839812E-2</v>
      </c>
      <c r="L3181" s="17">
        <f t="shared" ref="L3181:L3184" si="2119">K3181*K3181</f>
        <v>1.7828970142493277E-3</v>
      </c>
      <c r="M3181" s="17">
        <f t="shared" ref="M3181:M3184" si="2120">(E3181-J3181)*B3181</f>
        <v>1.140057859666675E-2</v>
      </c>
      <c r="N3181" s="17">
        <f t="shared" ref="N3181:N3184" si="2121">(E3181-J3181)*C3181</f>
        <v>2.3223400845061897E-2</v>
      </c>
      <c r="O3181" s="17">
        <f t="shared" ref="O3181:O3184" si="2122">(E3181-J3181)*D3181</f>
        <v>7.6003857311111658E-3</v>
      </c>
      <c r="P3181" s="18">
        <f>(E3181-J3181)*E3180</f>
        <v>1.5200771462222332E-2</v>
      </c>
    </row>
    <row r="3182" spans="1:16" x14ac:dyDescent="0.25">
      <c r="B3182" s="4">
        <v>0.22</v>
      </c>
      <c r="C3182" s="5">
        <v>0.71</v>
      </c>
      <c r="D3182" s="5">
        <v>7.0000000000000007E-2</v>
      </c>
      <c r="E3182" s="6">
        <v>0.22</v>
      </c>
      <c r="F3182" s="36"/>
      <c r="G3182" s="38"/>
      <c r="H3182" s="38"/>
      <c r="I3182" s="40"/>
      <c r="J3182" s="16">
        <f>B3182*F3180+C3182*G3180+D3182*H3180+I3180</f>
        <v>0.21270822954179769</v>
      </c>
      <c r="K3182" s="17">
        <f t="shared" si="2118"/>
        <v>-7.2917704582023124E-3</v>
      </c>
      <c r="L3182" s="17">
        <f t="shared" si="2119"/>
        <v>5.316991641511196E-5</v>
      </c>
      <c r="M3182" s="17">
        <f t="shared" si="2120"/>
        <v>1.6041895008045088E-3</v>
      </c>
      <c r="N3182" s="17">
        <f t="shared" si="2121"/>
        <v>5.1771570253236416E-3</v>
      </c>
      <c r="O3182" s="17">
        <f t="shared" si="2122"/>
        <v>5.1042393207416197E-4</v>
      </c>
      <c r="P3182" s="18">
        <f>(E3182-J3182)*E3180</f>
        <v>2.6250373649528325E-3</v>
      </c>
    </row>
    <row r="3183" spans="1:16" x14ac:dyDescent="0.25">
      <c r="B3183" s="4">
        <v>0.16</v>
      </c>
      <c r="C3183" s="5">
        <v>0.62</v>
      </c>
      <c r="D3183" s="5">
        <v>0.22</v>
      </c>
      <c r="E3183" s="6">
        <v>0.14000000000000001</v>
      </c>
      <c r="F3183" s="36"/>
      <c r="G3183" s="38"/>
      <c r="H3183" s="38"/>
      <c r="I3183" s="40"/>
      <c r="J3183" s="16">
        <f>B3183*F3180+C3183*G3180+D3183*H3180+I3180</f>
        <v>0.17945389461731215</v>
      </c>
      <c r="K3183" s="17">
        <f t="shared" si="2118"/>
        <v>3.9453894617312135E-2</v>
      </c>
      <c r="L3183" s="17">
        <f t="shared" si="2119"/>
        <v>1.5566098004739714E-3</v>
      </c>
      <c r="M3183" s="17">
        <f t="shared" si="2120"/>
        <v>-6.3126231387699416E-3</v>
      </c>
      <c r="N3183" s="17">
        <f t="shared" si="2121"/>
        <v>-2.4461414662733525E-2</v>
      </c>
      <c r="O3183" s="17">
        <f t="shared" si="2122"/>
        <v>-8.6798568158086703E-3</v>
      </c>
      <c r="P3183" s="18">
        <f>(E3183-J3183)*E3180</f>
        <v>-1.4203402062232369E-2</v>
      </c>
    </row>
    <row r="3184" spans="1:16" ht="15.75" thickBot="1" x14ac:dyDescent="0.3">
      <c r="B3184" s="7">
        <v>0.53</v>
      </c>
      <c r="C3184" s="8">
        <v>0.23</v>
      </c>
      <c r="D3184" s="8">
        <v>0.24</v>
      </c>
      <c r="E3184" s="9">
        <v>0.41</v>
      </c>
      <c r="F3184" s="37"/>
      <c r="G3184" s="39"/>
      <c r="H3184" s="39"/>
      <c r="I3184" s="41"/>
      <c r="J3184" s="19">
        <f>B3184*F3180+C3184*G3180+D3184*H3180+I3180</f>
        <v>0.41410063051675383</v>
      </c>
      <c r="K3184" s="20">
        <f t="shared" si="2118"/>
        <v>4.1006305167538559E-3</v>
      </c>
      <c r="L3184" s="20">
        <f t="shared" si="2119"/>
        <v>1.6815170634932996E-5</v>
      </c>
      <c r="M3184" s="20">
        <f t="shared" si="2120"/>
        <v>-2.1733341738795439E-3</v>
      </c>
      <c r="N3184" s="20">
        <f t="shared" si="2121"/>
        <v>-9.4314501885338689E-4</v>
      </c>
      <c r="O3184" s="20">
        <f t="shared" si="2122"/>
        <v>-9.8415132402092549E-4</v>
      </c>
      <c r="P3184" s="21">
        <f>(E3184-J3184)*E3180</f>
        <v>-1.476226986031388E-3</v>
      </c>
    </row>
    <row r="3185" spans="1:16" x14ac:dyDescent="0.25">
      <c r="K3185" t="s">
        <v>13</v>
      </c>
      <c r="L3185" s="22">
        <f>AVERAGE(L3180:L3184)</f>
        <v>7.1745928867359451E-4</v>
      </c>
      <c r="M3185" s="22">
        <f t="shared" ref="M3185:P3185" si="2123">AVERAGE(M3180:M3184)</f>
        <v>-3.4966551527291373E-4</v>
      </c>
      <c r="N3185" s="22">
        <f t="shared" si="2123"/>
        <v>-4.1420996958104541E-4</v>
      </c>
      <c r="O3185" s="22">
        <f t="shared" si="2123"/>
        <v>-7.10669803489684E-4</v>
      </c>
      <c r="P3185" s="22">
        <f t="shared" si="2123"/>
        <v>4.4355771474247438E-4</v>
      </c>
    </row>
    <row r="3186" spans="1:16" ht="15.75" thickBot="1" x14ac:dyDescent="0.3"/>
    <row r="3187" spans="1:16" ht="15.75" thickBot="1" x14ac:dyDescent="0.3">
      <c r="A3187" s="23" t="s">
        <v>19</v>
      </c>
      <c r="B3187" s="27" t="s">
        <v>0</v>
      </c>
      <c r="C3187" s="28"/>
      <c r="D3187" s="28"/>
      <c r="E3187" s="29"/>
      <c r="F3187" s="30" t="s">
        <v>5</v>
      </c>
      <c r="G3187" s="31"/>
      <c r="H3187" s="31"/>
      <c r="I3187" s="32"/>
      <c r="J3187" s="33" t="s">
        <v>14</v>
      </c>
      <c r="K3187" s="34"/>
      <c r="L3187" s="34"/>
      <c r="M3187" s="34"/>
      <c r="N3187" s="34"/>
      <c r="O3187" s="34"/>
      <c r="P3187" s="35"/>
    </row>
    <row r="3188" spans="1:16" x14ac:dyDescent="0.25">
      <c r="A3188" s="23">
        <f>A3179+1</f>
        <v>354</v>
      </c>
      <c r="B3188" s="1" t="s">
        <v>1</v>
      </c>
      <c r="C3188" s="2" t="s">
        <v>2</v>
      </c>
      <c r="D3188" s="2" t="s">
        <v>3</v>
      </c>
      <c r="E3188" s="3" t="s">
        <v>4</v>
      </c>
      <c r="F3188" s="10" t="s">
        <v>6</v>
      </c>
      <c r="G3188" s="11" t="s">
        <v>7</v>
      </c>
      <c r="H3188" s="11" t="s">
        <v>8</v>
      </c>
      <c r="I3188" s="12" t="s">
        <v>9</v>
      </c>
      <c r="J3188" s="13" t="s">
        <v>10</v>
      </c>
      <c r="K3188" s="14" t="s">
        <v>11</v>
      </c>
      <c r="L3188" s="14" t="s">
        <v>12</v>
      </c>
      <c r="M3188" s="14" t="s">
        <v>15</v>
      </c>
      <c r="N3188" s="14" t="s">
        <v>16</v>
      </c>
      <c r="O3188" s="14" t="s">
        <v>17</v>
      </c>
      <c r="P3188" s="15" t="s">
        <v>18</v>
      </c>
    </row>
    <row r="3189" spans="1:16" x14ac:dyDescent="0.25">
      <c r="B3189" s="4">
        <v>0.47</v>
      </c>
      <c r="C3189" s="5">
        <v>0.38</v>
      </c>
      <c r="D3189" s="5">
        <v>0.15</v>
      </c>
      <c r="E3189" s="6">
        <v>0.36</v>
      </c>
      <c r="F3189" s="36">
        <f>F3180+M3185</f>
        <v>0.7088788495532895</v>
      </c>
      <c r="G3189" s="38">
        <f>G3180+N3185</f>
        <v>7.6325820382826925E-2</v>
      </c>
      <c r="H3189" s="38">
        <f>H3180+O3185</f>
        <v>0.10732918827214318</v>
      </c>
      <c r="I3189" s="40">
        <f>I3180+P3185</f>
        <v>-4.926697674047539E-3</v>
      </c>
      <c r="J3189" s="16">
        <f>B3189*F3189+C3189*G3189+D3189*H3189+I3189</f>
        <v>0.37334955160229422</v>
      </c>
      <c r="K3189" s="17">
        <f>J3189-E3189</f>
        <v>1.334955160229423E-2</v>
      </c>
      <c r="L3189" s="17">
        <f>K3189*K3189</f>
        <v>1.7821052798231644E-4</v>
      </c>
      <c r="M3189" s="17">
        <f>(E3189-J3189)*B3189</f>
        <v>-6.2742892530782872E-3</v>
      </c>
      <c r="N3189" s="17">
        <f>(E3189-J3189)*C3189</f>
        <v>-5.0728296088718072E-3</v>
      </c>
      <c r="O3189" s="17">
        <f>(E3189-J3189)*D3189</f>
        <v>-2.0024327403441343E-3</v>
      </c>
      <c r="P3189" s="18">
        <f>(E3189-J3189)*I3189</f>
        <v>6.5769204828600573E-5</v>
      </c>
    </row>
    <row r="3190" spans="1:16" x14ac:dyDescent="0.25">
      <c r="B3190" s="4">
        <v>0.27</v>
      </c>
      <c r="C3190" s="5">
        <v>0.55000000000000004</v>
      </c>
      <c r="D3190" s="5">
        <v>0.18</v>
      </c>
      <c r="E3190" s="6">
        <v>0.28999999999999998</v>
      </c>
      <c r="F3190" s="36"/>
      <c r="G3190" s="38"/>
      <c r="H3190" s="38"/>
      <c r="I3190" s="40"/>
      <c r="J3190" s="16">
        <f>B3190*F3189+C3190*G3189+D3190*H3189+I3189</f>
        <v>0.24776904680488124</v>
      </c>
      <c r="K3190" s="17">
        <f t="shared" ref="K3190:K3193" si="2124">J3190-E3190</f>
        <v>-4.2230953195118742E-2</v>
      </c>
      <c r="L3190" s="17">
        <f t="shared" ref="L3190:L3193" si="2125">K3190*K3190</f>
        <v>1.78345340776831E-3</v>
      </c>
      <c r="M3190" s="17">
        <f t="shared" ref="M3190:M3193" si="2126">(E3190-J3190)*B3190</f>
        <v>1.1402357362682062E-2</v>
      </c>
      <c r="N3190" s="17">
        <f t="shared" ref="N3190:N3193" si="2127">(E3190-J3190)*C3190</f>
        <v>2.322702425731531E-2</v>
      </c>
      <c r="O3190" s="17">
        <f t="shared" ref="O3190:O3193" si="2128">(E3190-J3190)*D3190</f>
        <v>7.6015715751213729E-3</v>
      </c>
      <c r="P3190" s="18">
        <f>(E3190-J3190)*E3189</f>
        <v>1.5203143150242746E-2</v>
      </c>
    </row>
    <row r="3191" spans="1:16" x14ac:dyDescent="0.25">
      <c r="B3191" s="4">
        <v>0.22</v>
      </c>
      <c r="C3191" s="5">
        <v>0.71</v>
      </c>
      <c r="D3191" s="5">
        <v>7.0000000000000007E-2</v>
      </c>
      <c r="E3191" s="6">
        <v>0.22</v>
      </c>
      <c r="F3191" s="36"/>
      <c r="G3191" s="38"/>
      <c r="H3191" s="38"/>
      <c r="I3191" s="40"/>
      <c r="J3191" s="16">
        <f>B3191*F3189+C3191*G3189+D3191*H3189+I3189</f>
        <v>0.21273102487853329</v>
      </c>
      <c r="K3191" s="17">
        <f t="shared" si="2124"/>
        <v>-7.2689751214667087E-3</v>
      </c>
      <c r="L3191" s="17">
        <f t="shared" si="2125"/>
        <v>5.2837999316501954E-5</v>
      </c>
      <c r="M3191" s="17">
        <f t="shared" si="2126"/>
        <v>1.599174526722676E-3</v>
      </c>
      <c r="N3191" s="17">
        <f t="shared" si="2127"/>
        <v>5.1609723362413627E-3</v>
      </c>
      <c r="O3191" s="17">
        <f t="shared" si="2128"/>
        <v>5.088282585026697E-4</v>
      </c>
      <c r="P3191" s="18">
        <f>(E3191-J3191)*E3189</f>
        <v>2.6168310437280152E-3</v>
      </c>
    </row>
    <row r="3192" spans="1:16" x14ac:dyDescent="0.25">
      <c r="B3192" s="4">
        <v>0.16</v>
      </c>
      <c r="C3192" s="5">
        <v>0.62</v>
      </c>
      <c r="D3192" s="5">
        <v>0.22</v>
      </c>
      <c r="E3192" s="6">
        <v>0.14000000000000001</v>
      </c>
      <c r="F3192" s="36"/>
      <c r="G3192" s="38"/>
      <c r="H3192" s="38"/>
      <c r="I3192" s="40"/>
      <c r="J3192" s="16">
        <f>B3192*F3189+C3192*G3189+D3192*H3189+I3189</f>
        <v>0.17942834831170296</v>
      </c>
      <c r="K3192" s="17">
        <f t="shared" si="2124"/>
        <v>3.9428348311702943E-2</v>
      </c>
      <c r="L3192" s="17">
        <f t="shared" si="2125"/>
        <v>1.5545946505889684E-3</v>
      </c>
      <c r="M3192" s="17">
        <f t="shared" si="2126"/>
        <v>-6.3085357298724712E-3</v>
      </c>
      <c r="N3192" s="17">
        <f t="shared" si="2127"/>
        <v>-2.4445575953255826E-2</v>
      </c>
      <c r="O3192" s="17">
        <f t="shared" si="2128"/>
        <v>-8.6742366285746473E-3</v>
      </c>
      <c r="P3192" s="18">
        <f>(E3192-J3192)*E3189</f>
        <v>-1.4194205392213059E-2</v>
      </c>
    </row>
    <row r="3193" spans="1:16" ht="15.75" thickBot="1" x14ac:dyDescent="0.3">
      <c r="B3193" s="7">
        <v>0.53</v>
      </c>
      <c r="C3193" s="8">
        <v>0.23</v>
      </c>
      <c r="D3193" s="8">
        <v>0.24</v>
      </c>
      <c r="E3193" s="9">
        <v>0.41</v>
      </c>
      <c r="F3193" s="37"/>
      <c r="G3193" s="39"/>
      <c r="H3193" s="39"/>
      <c r="I3193" s="41"/>
      <c r="J3193" s="19">
        <f>B3193*F3189+C3193*G3189+D3193*H3189+I3189</f>
        <v>0.41409303646256052</v>
      </c>
      <c r="K3193" s="20">
        <f t="shared" si="2124"/>
        <v>4.0930364625605398E-3</v>
      </c>
      <c r="L3193" s="20">
        <f t="shared" si="2125"/>
        <v>1.6752947483850097E-5</v>
      </c>
      <c r="M3193" s="20">
        <f t="shared" si="2126"/>
        <v>-2.1693093251570861E-3</v>
      </c>
      <c r="N3193" s="20">
        <f t="shared" si="2127"/>
        <v>-9.4139838638892419E-4</v>
      </c>
      <c r="O3193" s="20">
        <f t="shared" si="2128"/>
        <v>-9.8232875101452941E-4</v>
      </c>
      <c r="P3193" s="21">
        <f>(E3193-J3193)*E3189</f>
        <v>-1.4734931265217943E-3</v>
      </c>
    </row>
    <row r="3194" spans="1:16" x14ac:dyDescent="0.25">
      <c r="K3194" t="s">
        <v>13</v>
      </c>
      <c r="L3194" s="22">
        <f>AVERAGE(L3189:L3193)</f>
        <v>7.171699066279894E-4</v>
      </c>
      <c r="M3194" s="22">
        <f t="shared" ref="M3194:P3194" si="2129">AVERAGE(M3189:M3193)</f>
        <v>-3.5012048374062139E-4</v>
      </c>
      <c r="N3194" s="22">
        <f t="shared" si="2129"/>
        <v>-4.1436147099197667E-4</v>
      </c>
      <c r="O3194" s="22">
        <f t="shared" si="2129"/>
        <v>-7.097196572618536E-4</v>
      </c>
      <c r="P3194" s="22">
        <f t="shared" si="2129"/>
        <v>4.4360897601290159E-4</v>
      </c>
    </row>
    <row r="3195" spans="1:16" ht="15.75" thickBot="1" x14ac:dyDescent="0.3"/>
    <row r="3196" spans="1:16" ht="15.75" thickBot="1" x14ac:dyDescent="0.3">
      <c r="A3196" s="23" t="s">
        <v>19</v>
      </c>
      <c r="B3196" s="27" t="s">
        <v>0</v>
      </c>
      <c r="C3196" s="28"/>
      <c r="D3196" s="28"/>
      <c r="E3196" s="29"/>
      <c r="F3196" s="30" t="s">
        <v>5</v>
      </c>
      <c r="G3196" s="31"/>
      <c r="H3196" s="31"/>
      <c r="I3196" s="32"/>
      <c r="J3196" s="33" t="s">
        <v>14</v>
      </c>
      <c r="K3196" s="34"/>
      <c r="L3196" s="34"/>
      <c r="M3196" s="34"/>
      <c r="N3196" s="34"/>
      <c r="O3196" s="34"/>
      <c r="P3196" s="35"/>
    </row>
    <row r="3197" spans="1:16" x14ac:dyDescent="0.25">
      <c r="A3197" s="23">
        <f>A3188+1</f>
        <v>355</v>
      </c>
      <c r="B3197" s="1" t="s">
        <v>1</v>
      </c>
      <c r="C3197" s="2" t="s">
        <v>2</v>
      </c>
      <c r="D3197" s="2" t="s">
        <v>3</v>
      </c>
      <c r="E3197" s="3" t="s">
        <v>4</v>
      </c>
      <c r="F3197" s="10" t="s">
        <v>6</v>
      </c>
      <c r="G3197" s="11" t="s">
        <v>7</v>
      </c>
      <c r="H3197" s="11" t="s">
        <v>8</v>
      </c>
      <c r="I3197" s="12" t="s">
        <v>9</v>
      </c>
      <c r="J3197" s="13" t="s">
        <v>10</v>
      </c>
      <c r="K3197" s="14" t="s">
        <v>11</v>
      </c>
      <c r="L3197" s="14" t="s">
        <v>12</v>
      </c>
      <c r="M3197" s="14" t="s">
        <v>15</v>
      </c>
      <c r="N3197" s="14" t="s">
        <v>16</v>
      </c>
      <c r="O3197" s="14" t="s">
        <v>17</v>
      </c>
      <c r="P3197" s="15" t="s">
        <v>18</v>
      </c>
    </row>
    <row r="3198" spans="1:16" x14ac:dyDescent="0.25">
      <c r="B3198" s="4">
        <v>0.47</v>
      </c>
      <c r="C3198" s="5">
        <v>0.38</v>
      </c>
      <c r="D3198" s="5">
        <v>0.15</v>
      </c>
      <c r="E3198" s="6">
        <v>0.36</v>
      </c>
      <c r="F3198" s="36">
        <f>F3189+M3194</f>
        <v>0.70852872906954889</v>
      </c>
      <c r="G3198" s="38">
        <f>G3189+N3194</f>
        <v>7.5911458911834942E-2</v>
      </c>
      <c r="H3198" s="38">
        <f>H3189+O3194</f>
        <v>0.10661946861488132</v>
      </c>
      <c r="I3198" s="40">
        <f>I3189+P3194</f>
        <v>-4.4830886980346376E-3</v>
      </c>
      <c r="J3198" s="16">
        <f>B3198*F3198+C3198*G3198+D3198*H3198+I3198</f>
        <v>0.37336468864338279</v>
      </c>
      <c r="K3198" s="17">
        <f>J3198-E3198</f>
        <v>1.3364688643382805E-2</v>
      </c>
      <c r="L3198" s="17">
        <f>K3198*K3198</f>
        <v>1.7861490253456532E-4</v>
      </c>
      <c r="M3198" s="17">
        <f>(E3198-J3198)*B3198</f>
        <v>-6.2814036623899177E-3</v>
      </c>
      <c r="N3198" s="17">
        <f>(E3198-J3198)*C3198</f>
        <v>-5.0785816844854661E-3</v>
      </c>
      <c r="O3198" s="17">
        <f>(E3198-J3198)*D3198</f>
        <v>-2.0047032965074207E-3</v>
      </c>
      <c r="P3198" s="18">
        <f>(E3198-J3198)*I3198</f>
        <v>5.9915084609901325E-5</v>
      </c>
    </row>
    <row r="3199" spans="1:16" x14ac:dyDescent="0.25">
      <c r="B3199" s="4">
        <v>0.27</v>
      </c>
      <c r="C3199" s="5">
        <v>0.55000000000000004</v>
      </c>
      <c r="D3199" s="5">
        <v>0.18</v>
      </c>
      <c r="E3199" s="6">
        <v>0.28999999999999998</v>
      </c>
      <c r="F3199" s="36"/>
      <c r="G3199" s="38"/>
      <c r="H3199" s="38"/>
      <c r="I3199" s="40"/>
      <c r="J3199" s="16">
        <f>B3199*F3198+C3199*G3198+D3199*H3198+I3198</f>
        <v>0.24776247490293143</v>
      </c>
      <c r="K3199" s="17">
        <f t="shared" ref="K3199:K3202" si="2130">J3199-E3199</f>
        <v>-4.2237525097068546E-2</v>
      </c>
      <c r="L3199" s="17">
        <f t="shared" ref="L3199:L3202" si="2131">K3199*K3199</f>
        <v>1.7840085263254952E-3</v>
      </c>
      <c r="M3199" s="17">
        <f t="shared" ref="M3199:M3202" si="2132">(E3199-J3199)*B3199</f>
        <v>1.1404131776208509E-2</v>
      </c>
      <c r="N3199" s="17">
        <f t="shared" ref="N3199:N3202" si="2133">(E3199-J3199)*C3199</f>
        <v>2.3230638803387701E-2</v>
      </c>
      <c r="O3199" s="17">
        <f t="shared" ref="O3199:O3202" si="2134">(E3199-J3199)*D3199</f>
        <v>7.6027545174723382E-3</v>
      </c>
      <c r="P3199" s="18">
        <f>(E3199-J3199)*E3198</f>
        <v>1.5205509034944676E-2</v>
      </c>
    </row>
    <row r="3200" spans="1:16" x14ac:dyDescent="0.25">
      <c r="B3200" s="4">
        <v>0.22</v>
      </c>
      <c r="C3200" s="5">
        <v>0.71</v>
      </c>
      <c r="D3200" s="5">
        <v>7.0000000000000007E-2</v>
      </c>
      <c r="E3200" s="6">
        <v>0.22</v>
      </c>
      <c r="F3200" s="36"/>
      <c r="G3200" s="38"/>
      <c r="H3200" s="38"/>
      <c r="I3200" s="40"/>
      <c r="J3200" s="16">
        <f>B3200*F3198+C3200*G3198+D3200*H3198+I3198</f>
        <v>0.21275373032771061</v>
      </c>
      <c r="K3200" s="17">
        <f t="shared" si="2130"/>
        <v>-7.2462696722893905E-3</v>
      </c>
      <c r="L3200" s="17">
        <f t="shared" si="2131"/>
        <v>5.2508424163540987E-5</v>
      </c>
      <c r="M3200" s="17">
        <f t="shared" si="2132"/>
        <v>1.5941793279036658E-3</v>
      </c>
      <c r="N3200" s="17">
        <f t="shared" si="2133"/>
        <v>5.1448514673254672E-3</v>
      </c>
      <c r="O3200" s="17">
        <f t="shared" si="2134"/>
        <v>5.0723887706025734E-4</v>
      </c>
      <c r="P3200" s="18">
        <f>(E3200-J3200)*E3198</f>
        <v>2.6086570820241803E-3</v>
      </c>
    </row>
    <row r="3201" spans="1:16" x14ac:dyDescent="0.25">
      <c r="B3201" s="4">
        <v>0.16</v>
      </c>
      <c r="C3201" s="5">
        <v>0.62</v>
      </c>
      <c r="D3201" s="5">
        <v>0.22</v>
      </c>
      <c r="E3201" s="6">
        <v>0.14000000000000001</v>
      </c>
      <c r="F3201" s="36"/>
      <c r="G3201" s="38"/>
      <c r="H3201" s="38"/>
      <c r="I3201" s="40"/>
      <c r="J3201" s="16">
        <f>B3201*F3198+C3201*G3198+D3201*H3198+I3198</f>
        <v>0.17940289557370476</v>
      </c>
      <c r="K3201" s="17">
        <f t="shared" si="2130"/>
        <v>3.9402895573704744E-2</v>
      </c>
      <c r="L3201" s="17">
        <f t="shared" si="2131"/>
        <v>1.5525881795922809E-3</v>
      </c>
      <c r="M3201" s="17">
        <f t="shared" si="2132"/>
        <v>-6.304463291792759E-3</v>
      </c>
      <c r="N3201" s="17">
        <f t="shared" si="2133"/>
        <v>-2.442979525569694E-2</v>
      </c>
      <c r="O3201" s="17">
        <f t="shared" si="2134"/>
        <v>-8.6686370262150439E-3</v>
      </c>
      <c r="P3201" s="18">
        <f>(E3201-J3201)*E3198</f>
        <v>-1.4185042406533708E-2</v>
      </c>
    </row>
    <row r="3202" spans="1:16" ht="15.75" thickBot="1" x14ac:dyDescent="0.3">
      <c r="B3202" s="7">
        <v>0.53</v>
      </c>
      <c r="C3202" s="8">
        <v>0.23</v>
      </c>
      <c r="D3202" s="8">
        <v>0.24</v>
      </c>
      <c r="E3202" s="9">
        <v>0.41</v>
      </c>
      <c r="F3202" s="37"/>
      <c r="G3202" s="39"/>
      <c r="H3202" s="39"/>
      <c r="I3202" s="41"/>
      <c r="J3202" s="19">
        <f>B3202*F3198+C3202*G3198+D3202*H3198+I3198</f>
        <v>0.41408544572611983</v>
      </c>
      <c r="K3202" s="20">
        <f t="shared" si="2130"/>
        <v>4.0854457261198518E-3</v>
      </c>
      <c r="L3202" s="20">
        <f t="shared" si="2131"/>
        <v>1.6690866781070965E-5</v>
      </c>
      <c r="M3202" s="20">
        <f t="shared" si="2132"/>
        <v>-2.1652862348435216E-3</v>
      </c>
      <c r="N3202" s="20">
        <f t="shared" si="2133"/>
        <v>-9.396525170075659E-4</v>
      </c>
      <c r="O3202" s="20">
        <f t="shared" si="2134"/>
        <v>-9.8050697426876432E-4</v>
      </c>
      <c r="P3202" s="21">
        <f>(E3202-J3202)*E3198</f>
        <v>-1.4707604614031466E-3</v>
      </c>
    </row>
    <row r="3203" spans="1:16" x14ac:dyDescent="0.25">
      <c r="K3203" t="s">
        <v>13</v>
      </c>
      <c r="L3203" s="22">
        <f>AVERAGE(L3198:L3202)</f>
        <v>7.1688217987939064E-4</v>
      </c>
      <c r="M3203" s="22">
        <f t="shared" ref="M3203:P3203" si="2135">AVERAGE(M3198:M3202)</f>
        <v>-3.5056841698280467E-4</v>
      </c>
      <c r="N3203" s="22">
        <f t="shared" si="2135"/>
        <v>-4.1450783729536053E-4</v>
      </c>
      <c r="O3203" s="22">
        <f t="shared" si="2135"/>
        <v>-7.0877078049172665E-4</v>
      </c>
      <c r="P3203" s="22">
        <f t="shared" si="2135"/>
        <v>4.4365566672838056E-4</v>
      </c>
    </row>
    <row r="3204" spans="1:16" ht="15.75" thickBot="1" x14ac:dyDescent="0.3"/>
    <row r="3205" spans="1:16" ht="15.75" thickBot="1" x14ac:dyDescent="0.3">
      <c r="A3205" s="23" t="s">
        <v>19</v>
      </c>
      <c r="B3205" s="27" t="s">
        <v>0</v>
      </c>
      <c r="C3205" s="28"/>
      <c r="D3205" s="28"/>
      <c r="E3205" s="29"/>
      <c r="F3205" s="30" t="s">
        <v>5</v>
      </c>
      <c r="G3205" s="31"/>
      <c r="H3205" s="31"/>
      <c r="I3205" s="32"/>
      <c r="J3205" s="33" t="s">
        <v>14</v>
      </c>
      <c r="K3205" s="34"/>
      <c r="L3205" s="34"/>
      <c r="M3205" s="34"/>
      <c r="N3205" s="34"/>
      <c r="O3205" s="34"/>
      <c r="P3205" s="35"/>
    </row>
    <row r="3206" spans="1:16" x14ac:dyDescent="0.25">
      <c r="A3206" s="23">
        <f>A3197+1</f>
        <v>356</v>
      </c>
      <c r="B3206" s="1" t="s">
        <v>1</v>
      </c>
      <c r="C3206" s="2" t="s">
        <v>2</v>
      </c>
      <c r="D3206" s="2" t="s">
        <v>3</v>
      </c>
      <c r="E3206" s="3" t="s">
        <v>4</v>
      </c>
      <c r="F3206" s="10" t="s">
        <v>6</v>
      </c>
      <c r="G3206" s="11" t="s">
        <v>7</v>
      </c>
      <c r="H3206" s="11" t="s">
        <v>8</v>
      </c>
      <c r="I3206" s="12" t="s">
        <v>9</v>
      </c>
      <c r="J3206" s="13" t="s">
        <v>10</v>
      </c>
      <c r="K3206" s="14" t="s">
        <v>11</v>
      </c>
      <c r="L3206" s="14" t="s">
        <v>12</v>
      </c>
      <c r="M3206" s="14" t="s">
        <v>15</v>
      </c>
      <c r="N3206" s="14" t="s">
        <v>16</v>
      </c>
      <c r="O3206" s="14" t="s">
        <v>17</v>
      </c>
      <c r="P3206" s="15" t="s">
        <v>18</v>
      </c>
    </row>
    <row r="3207" spans="1:16" x14ac:dyDescent="0.25">
      <c r="B3207" s="4">
        <v>0.47</v>
      </c>
      <c r="C3207" s="5">
        <v>0.38</v>
      </c>
      <c r="D3207" s="5">
        <v>0.15</v>
      </c>
      <c r="E3207" s="6">
        <v>0.36</v>
      </c>
      <c r="F3207" s="36">
        <f>F3198+M3203</f>
        <v>0.70817816065256611</v>
      </c>
      <c r="G3207" s="38">
        <f>G3198+N3203</f>
        <v>7.5496951074539576E-2</v>
      </c>
      <c r="H3207" s="38">
        <f>H3198+O3203</f>
        <v>0.1059106978343896</v>
      </c>
      <c r="I3207" s="40">
        <f>I3198+P3203</f>
        <v>-4.0394330313062573E-3</v>
      </c>
      <c r="J3207" s="16">
        <f>B3207*F3207+C3207*G3207+D3207*H3207+I3207</f>
        <v>0.37337974855888328</v>
      </c>
      <c r="K3207" s="17">
        <f>J3207-E3207</f>
        <v>1.3379748558883298E-2</v>
      </c>
      <c r="L3207" s="17">
        <f>K3207*K3207</f>
        <v>1.7901767149893969E-4</v>
      </c>
      <c r="M3207" s="17">
        <f>(E3207-J3207)*B3207</f>
        <v>-6.2884818226751496E-3</v>
      </c>
      <c r="N3207" s="17">
        <f>(E3207-J3207)*C3207</f>
        <v>-5.084304452375653E-3</v>
      </c>
      <c r="O3207" s="17">
        <f>(E3207-J3207)*D3207</f>
        <v>-2.0069622838324946E-3</v>
      </c>
      <c r="P3207" s="18">
        <f>(E3207-J3207)*I3207</f>
        <v>5.4046598279325486E-5</v>
      </c>
    </row>
    <row r="3208" spans="1:16" x14ac:dyDescent="0.25">
      <c r="B3208" s="4">
        <v>0.27</v>
      </c>
      <c r="C3208" s="5">
        <v>0.55000000000000004</v>
      </c>
      <c r="D3208" s="5">
        <v>0.18</v>
      </c>
      <c r="E3208" s="6">
        <v>0.28999999999999998</v>
      </c>
      <c r="F3208" s="36"/>
      <c r="G3208" s="38"/>
      <c r="H3208" s="38"/>
      <c r="I3208" s="40"/>
      <c r="J3208" s="16">
        <f>B3208*F3207+C3208*G3207+D3208*H3207+I3207</f>
        <v>0.2477559190460735</v>
      </c>
      <c r="K3208" s="17">
        <f t="shared" ref="K3208:K3211" si="2136">J3208-E3208</f>
        <v>-4.2244080953926483E-2</v>
      </c>
      <c r="L3208" s="17">
        <f t="shared" ref="L3208:L3211" si="2137">K3208*K3208</f>
        <v>1.7845623756418943E-3</v>
      </c>
      <c r="M3208" s="17">
        <f t="shared" ref="M3208:M3211" si="2138">(E3208-J3208)*B3208</f>
        <v>1.1405901857560151E-2</v>
      </c>
      <c r="N3208" s="17">
        <f t="shared" ref="N3208:N3211" si="2139">(E3208-J3208)*C3208</f>
        <v>2.3234244524659567E-2</v>
      </c>
      <c r="O3208" s="17">
        <f t="shared" ref="O3208:O3211" si="2140">(E3208-J3208)*D3208</f>
        <v>7.6039345717067667E-3</v>
      </c>
      <c r="P3208" s="18">
        <f>(E3208-J3208)*E3207</f>
        <v>1.5207869143413533E-2</v>
      </c>
    </row>
    <row r="3209" spans="1:16" x14ac:dyDescent="0.25">
      <c r="B3209" s="4">
        <v>0.22</v>
      </c>
      <c r="C3209" s="5">
        <v>0.71</v>
      </c>
      <c r="D3209" s="5">
        <v>7.0000000000000007E-2</v>
      </c>
      <c r="E3209" s="6">
        <v>0.22</v>
      </c>
      <c r="F3209" s="36"/>
      <c r="G3209" s="38"/>
      <c r="H3209" s="38"/>
      <c r="I3209" s="40"/>
      <c r="J3209" s="16">
        <f>B3209*F3207+C3209*G3207+D3209*H3207+I3207</f>
        <v>0.21277634642358864</v>
      </c>
      <c r="K3209" s="17">
        <f t="shared" si="2136"/>
        <v>-7.2236535764113596E-3</v>
      </c>
      <c r="L3209" s="17">
        <f t="shared" si="2137"/>
        <v>5.2181170992000629E-5</v>
      </c>
      <c r="M3209" s="17">
        <f t="shared" si="2138"/>
        <v>1.5892037868104991E-3</v>
      </c>
      <c r="N3209" s="17">
        <f t="shared" si="2139"/>
        <v>5.128794039252065E-3</v>
      </c>
      <c r="O3209" s="17">
        <f t="shared" si="2140"/>
        <v>5.0565575034879518E-4</v>
      </c>
      <c r="P3209" s="18">
        <f>(E3209-J3209)*E3207</f>
        <v>2.6005152875080892E-3</v>
      </c>
    </row>
    <row r="3210" spans="1:16" x14ac:dyDescent="0.25">
      <c r="B3210" s="4">
        <v>0.16</v>
      </c>
      <c r="C3210" s="5">
        <v>0.62</v>
      </c>
      <c r="D3210" s="5">
        <v>0.22</v>
      </c>
      <c r="E3210" s="6">
        <v>0.14000000000000001</v>
      </c>
      <c r="F3210" s="36"/>
      <c r="G3210" s="38"/>
      <c r="H3210" s="38"/>
      <c r="I3210" s="40"/>
      <c r="J3210" s="16">
        <f>B3210*F3207+C3210*G3207+D3210*H3207+I3207</f>
        <v>0.17937753586288457</v>
      </c>
      <c r="K3210" s="17">
        <f t="shared" si="2136"/>
        <v>3.9377535862884561E-2</v>
      </c>
      <c r="L3210" s="17">
        <f t="shared" si="2137"/>
        <v>1.5505903306327598E-3</v>
      </c>
      <c r="M3210" s="17">
        <f t="shared" si="2138"/>
        <v>-6.3004057380615297E-3</v>
      </c>
      <c r="N3210" s="17">
        <f t="shared" si="2139"/>
        <v>-2.4414072234988426E-2</v>
      </c>
      <c r="O3210" s="17">
        <f t="shared" si="2140"/>
        <v>-8.6630578898346036E-3</v>
      </c>
      <c r="P3210" s="18">
        <f>(E3210-J3210)*E3207</f>
        <v>-1.4175912910638442E-2</v>
      </c>
    </row>
    <row r="3211" spans="1:16" ht="15.75" thickBot="1" x14ac:dyDescent="0.3">
      <c r="B3211" s="7">
        <v>0.53</v>
      </c>
      <c r="C3211" s="8">
        <v>0.23</v>
      </c>
      <c r="D3211" s="8">
        <v>0.24</v>
      </c>
      <c r="E3211" s="9">
        <v>0.41</v>
      </c>
      <c r="F3211" s="37"/>
      <c r="G3211" s="39"/>
      <c r="H3211" s="39"/>
      <c r="I3211" s="41"/>
      <c r="J3211" s="19">
        <f>B3211*F3207+C3211*G3207+D3211*H3207+I3207</f>
        <v>0.41407785834195143</v>
      </c>
      <c r="K3211" s="20">
        <f t="shared" si="2136"/>
        <v>4.0778583419514569E-3</v>
      </c>
      <c r="L3211" s="20">
        <f t="shared" si="2137"/>
        <v>1.6628928657023087E-5</v>
      </c>
      <c r="M3211" s="20">
        <f t="shared" si="2138"/>
        <v>-2.1612649212342724E-3</v>
      </c>
      <c r="N3211" s="20">
        <f t="shared" si="2139"/>
        <v>-9.3790741864883509E-4</v>
      </c>
      <c r="O3211" s="20">
        <f t="shared" si="2140"/>
        <v>-9.7868600206834971E-4</v>
      </c>
      <c r="P3211" s="21">
        <f>(E3211-J3211)*E3207</f>
        <v>-1.4680290031025243E-3</v>
      </c>
    </row>
    <row r="3212" spans="1:16" x14ac:dyDescent="0.25">
      <c r="K3212" t="s">
        <v>13</v>
      </c>
      <c r="L3212" s="22">
        <f>AVERAGE(L3207:L3211)</f>
        <v>7.1659609548452351E-4</v>
      </c>
      <c r="M3212" s="22">
        <f t="shared" ref="M3212:P3212" si="2141">AVERAGE(M3207:M3211)</f>
        <v>-3.5100936752006045E-4</v>
      </c>
      <c r="N3212" s="22">
        <f t="shared" si="2141"/>
        <v>-4.1464910842025618E-4</v>
      </c>
      <c r="O3212" s="22">
        <f t="shared" si="2141"/>
        <v>-7.0782317073597733E-4</v>
      </c>
      <c r="P3212" s="22">
        <f t="shared" si="2141"/>
        <v>4.4369782309199647E-4</v>
      </c>
    </row>
    <row r="3213" spans="1:16" ht="15.75" thickBot="1" x14ac:dyDescent="0.3"/>
    <row r="3214" spans="1:16" ht="15.75" thickBot="1" x14ac:dyDescent="0.3">
      <c r="A3214" s="23" t="s">
        <v>19</v>
      </c>
      <c r="B3214" s="27" t="s">
        <v>0</v>
      </c>
      <c r="C3214" s="28"/>
      <c r="D3214" s="28"/>
      <c r="E3214" s="29"/>
      <c r="F3214" s="30" t="s">
        <v>5</v>
      </c>
      <c r="G3214" s="31"/>
      <c r="H3214" s="31"/>
      <c r="I3214" s="32"/>
      <c r="J3214" s="33" t="s">
        <v>14</v>
      </c>
      <c r="K3214" s="34"/>
      <c r="L3214" s="34"/>
      <c r="M3214" s="34"/>
      <c r="N3214" s="34"/>
      <c r="O3214" s="34"/>
      <c r="P3214" s="35"/>
    </row>
    <row r="3215" spans="1:16" x14ac:dyDescent="0.25">
      <c r="A3215" s="23">
        <f>A3206+1</f>
        <v>357</v>
      </c>
      <c r="B3215" s="1" t="s">
        <v>1</v>
      </c>
      <c r="C3215" s="2" t="s">
        <v>2</v>
      </c>
      <c r="D3215" s="2" t="s">
        <v>3</v>
      </c>
      <c r="E3215" s="3" t="s">
        <v>4</v>
      </c>
      <c r="F3215" s="10" t="s">
        <v>6</v>
      </c>
      <c r="G3215" s="11" t="s">
        <v>7</v>
      </c>
      <c r="H3215" s="11" t="s">
        <v>8</v>
      </c>
      <c r="I3215" s="12" t="s">
        <v>9</v>
      </c>
      <c r="J3215" s="13" t="s">
        <v>10</v>
      </c>
      <c r="K3215" s="14" t="s">
        <v>11</v>
      </c>
      <c r="L3215" s="14" t="s">
        <v>12</v>
      </c>
      <c r="M3215" s="14" t="s">
        <v>15</v>
      </c>
      <c r="N3215" s="14" t="s">
        <v>16</v>
      </c>
      <c r="O3215" s="14" t="s">
        <v>17</v>
      </c>
      <c r="P3215" s="15" t="s">
        <v>18</v>
      </c>
    </row>
    <row r="3216" spans="1:16" x14ac:dyDescent="0.25">
      <c r="B3216" s="4">
        <v>0.47</v>
      </c>
      <c r="C3216" s="5">
        <v>0.38</v>
      </c>
      <c r="D3216" s="5">
        <v>0.15</v>
      </c>
      <c r="E3216" s="6">
        <v>0.36</v>
      </c>
      <c r="F3216" s="36">
        <f>F3207+M3212</f>
        <v>0.70782715128504603</v>
      </c>
      <c r="G3216" s="38">
        <f>G3207+N3212</f>
        <v>7.5082301966119314E-2</v>
      </c>
      <c r="H3216" s="38">
        <f>H3207+O3212</f>
        <v>0.10520287466365362</v>
      </c>
      <c r="I3216" s="40">
        <f>I3207+P3212</f>
        <v>-3.595735208214261E-3</v>
      </c>
      <c r="J3216" s="16">
        <f>B3216*F3216+C3216*G3216+D3216*H3216+I3216</f>
        <v>0.37339473184243072</v>
      </c>
      <c r="K3216" s="17">
        <f>J3216-E3216</f>
        <v>1.3394731842430729E-2</v>
      </c>
      <c r="L3216" s="17">
        <f>K3216*K3216</f>
        <v>1.7941884113062772E-4</v>
      </c>
      <c r="M3216" s="17">
        <f>(E3216-J3216)*B3216</f>
        <v>-6.2955239659424423E-3</v>
      </c>
      <c r="N3216" s="17">
        <f>(E3216-J3216)*C3216</f>
        <v>-5.0899981001236768E-3</v>
      </c>
      <c r="O3216" s="17">
        <f>(E3216-J3216)*D3216</f>
        <v>-2.0092097763646094E-3</v>
      </c>
      <c r="P3216" s="18">
        <f>(E3216-J3216)*I3216</f>
        <v>4.8163908890416853E-5</v>
      </c>
    </row>
    <row r="3217" spans="1:16" x14ac:dyDescent="0.25">
      <c r="B3217" s="4">
        <v>0.27</v>
      </c>
      <c r="C3217" s="5">
        <v>0.55000000000000004</v>
      </c>
      <c r="D3217" s="5">
        <v>0.18</v>
      </c>
      <c r="E3217" s="6">
        <v>0.28999999999999998</v>
      </c>
      <c r="F3217" s="36"/>
      <c r="G3217" s="38"/>
      <c r="H3217" s="38"/>
      <c r="I3217" s="40"/>
      <c r="J3217" s="16">
        <f>B3217*F3216+C3217*G3216+D3217*H3216+I3216</f>
        <v>0.24774937915957146</v>
      </c>
      <c r="K3217" s="17">
        <f t="shared" ref="K3217:K3220" si="2142">J3217-E3217</f>
        <v>-4.2250620840428521E-2</v>
      </c>
      <c r="L3217" s="17">
        <f t="shared" ref="L3217:L3220" si="2143">K3217*K3217</f>
        <v>1.7851149614016529E-3</v>
      </c>
      <c r="M3217" s="17">
        <f t="shared" ref="M3217:M3220" si="2144">(E3217-J3217)*B3217</f>
        <v>1.1407667626915701E-2</v>
      </c>
      <c r="N3217" s="17">
        <f t="shared" ref="N3217:N3220" si="2145">(E3217-J3217)*C3217</f>
        <v>2.3237841462235689E-2</v>
      </c>
      <c r="O3217" s="17">
        <f t="shared" ref="O3217:O3220" si="2146">(E3217-J3217)*D3217</f>
        <v>7.6051117512771337E-3</v>
      </c>
      <c r="P3217" s="18">
        <f>(E3217-J3217)*E3216</f>
        <v>1.5210223502554267E-2</v>
      </c>
    </row>
    <row r="3218" spans="1:16" x14ac:dyDescent="0.25">
      <c r="B3218" s="4">
        <v>0.22</v>
      </c>
      <c r="C3218" s="5">
        <v>0.71</v>
      </c>
      <c r="D3218" s="5">
        <v>7.0000000000000007E-2</v>
      </c>
      <c r="E3218" s="6">
        <v>0.22</v>
      </c>
      <c r="F3218" s="36"/>
      <c r="G3218" s="38"/>
      <c r="H3218" s="38"/>
      <c r="I3218" s="40"/>
      <c r="J3218" s="16">
        <f>B3218*F3216+C3218*G3216+D3218*H3216+I3216</f>
        <v>0.21279887369689632</v>
      </c>
      <c r="K3218" s="17">
        <f t="shared" si="2142"/>
        <v>-7.2011263031036832E-3</v>
      </c>
      <c r="L3218" s="17">
        <f t="shared" si="2143"/>
        <v>5.1856220033251716E-5</v>
      </c>
      <c r="M3218" s="17">
        <f t="shared" si="2144"/>
        <v>1.5842477866828103E-3</v>
      </c>
      <c r="N3218" s="17">
        <f t="shared" si="2145"/>
        <v>5.1127996752036147E-3</v>
      </c>
      <c r="O3218" s="17">
        <f t="shared" si="2146"/>
        <v>5.0407884121725789E-4</v>
      </c>
      <c r="P3218" s="18">
        <f>(E3218-J3218)*E3216</f>
        <v>2.592405469117326E-3</v>
      </c>
    </row>
    <row r="3219" spans="1:16" x14ac:dyDescent="0.25">
      <c r="B3219" s="4">
        <v>0.16</v>
      </c>
      <c r="C3219" s="5">
        <v>0.62</v>
      </c>
      <c r="D3219" s="5">
        <v>0.22</v>
      </c>
      <c r="E3219" s="6">
        <v>0.14000000000000001</v>
      </c>
      <c r="F3219" s="36"/>
      <c r="G3219" s="38"/>
      <c r="H3219" s="38"/>
      <c r="I3219" s="40"/>
      <c r="J3219" s="16">
        <f>B3219*F3216+C3219*G3216+D3219*H3216+I3216</f>
        <v>0.17935226864239087</v>
      </c>
      <c r="K3219" s="17">
        <f t="shared" si="2142"/>
        <v>3.9352268642390859E-2</v>
      </c>
      <c r="L3219" s="17">
        <f t="shared" si="2143"/>
        <v>1.5486010473028989E-3</v>
      </c>
      <c r="M3219" s="17">
        <f t="shared" si="2144"/>
        <v>-6.2963629827825374E-3</v>
      </c>
      <c r="N3219" s="17">
        <f t="shared" si="2145"/>
        <v>-2.4398406558282331E-2</v>
      </c>
      <c r="O3219" s="17">
        <f t="shared" si="2146"/>
        <v>-8.6574991013259883E-3</v>
      </c>
      <c r="P3219" s="18">
        <f>(E3219-J3219)*E3216</f>
        <v>-1.4166816711260709E-2</v>
      </c>
    </row>
    <row r="3220" spans="1:16" ht="15.75" thickBot="1" x14ac:dyDescent="0.3">
      <c r="B3220" s="7">
        <v>0.53</v>
      </c>
      <c r="C3220" s="8">
        <v>0.23</v>
      </c>
      <c r="D3220" s="8">
        <v>0.24</v>
      </c>
      <c r="E3220" s="9">
        <v>0.41</v>
      </c>
      <c r="F3220" s="37"/>
      <c r="G3220" s="39"/>
      <c r="H3220" s="39"/>
      <c r="I3220" s="41"/>
      <c r="J3220" s="19">
        <f>B3220*F3216+C3220*G3216+D3220*H3216+I3216</f>
        <v>0.41407027434434446</v>
      </c>
      <c r="K3220" s="20">
        <f t="shared" si="2142"/>
        <v>4.0702743443444822E-3</v>
      </c>
      <c r="L3220" s="20">
        <f t="shared" si="2143"/>
        <v>1.6567133238228904E-5</v>
      </c>
      <c r="M3220" s="20">
        <f t="shared" si="2144"/>
        <v>-2.1572454025025759E-3</v>
      </c>
      <c r="N3220" s="20">
        <f t="shared" si="2145"/>
        <v>-9.3616309919923092E-4</v>
      </c>
      <c r="O3220" s="20">
        <f t="shared" si="2146"/>
        <v>-9.7686584264267563E-4</v>
      </c>
      <c r="P3220" s="21">
        <f>(E3220-J3220)*E3216</f>
        <v>-1.4652987639640134E-3</v>
      </c>
    </row>
    <row r="3221" spans="1:16" x14ac:dyDescent="0.25">
      <c r="K3221" t="s">
        <v>13</v>
      </c>
      <c r="L3221" s="22">
        <f>AVERAGE(L3216:L3220)</f>
        <v>7.163116406213321E-4</v>
      </c>
      <c r="M3221" s="22">
        <f t="shared" ref="M3221:P3221" si="2147">AVERAGE(M3216:M3220)</f>
        <v>-3.5144338752580875E-4</v>
      </c>
      <c r="N3221" s="22">
        <f t="shared" si="2147"/>
        <v>-4.1478532403318687E-4</v>
      </c>
      <c r="O3221" s="22">
        <f t="shared" si="2147"/>
        <v>-7.068768255677763E-4</v>
      </c>
      <c r="P3221" s="22">
        <f t="shared" si="2147"/>
        <v>4.4373548106745747E-4</v>
      </c>
    </row>
    <row r="3222" spans="1:16" ht="15.75" thickBot="1" x14ac:dyDescent="0.3"/>
    <row r="3223" spans="1:16" ht="15.75" thickBot="1" x14ac:dyDescent="0.3">
      <c r="A3223" s="23" t="s">
        <v>19</v>
      </c>
      <c r="B3223" s="27" t="s">
        <v>0</v>
      </c>
      <c r="C3223" s="28"/>
      <c r="D3223" s="28"/>
      <c r="E3223" s="29"/>
      <c r="F3223" s="30" t="s">
        <v>5</v>
      </c>
      <c r="G3223" s="31"/>
      <c r="H3223" s="31"/>
      <c r="I3223" s="32"/>
      <c r="J3223" s="33" t="s">
        <v>14</v>
      </c>
      <c r="K3223" s="34"/>
      <c r="L3223" s="34"/>
      <c r="M3223" s="34"/>
      <c r="N3223" s="34"/>
      <c r="O3223" s="34"/>
      <c r="P3223" s="35"/>
    </row>
    <row r="3224" spans="1:16" x14ac:dyDescent="0.25">
      <c r="A3224" s="23">
        <f>A3215+1</f>
        <v>358</v>
      </c>
      <c r="B3224" s="1" t="s">
        <v>1</v>
      </c>
      <c r="C3224" s="2" t="s">
        <v>2</v>
      </c>
      <c r="D3224" s="2" t="s">
        <v>3</v>
      </c>
      <c r="E3224" s="3" t="s">
        <v>4</v>
      </c>
      <c r="F3224" s="10" t="s">
        <v>6</v>
      </c>
      <c r="G3224" s="11" t="s">
        <v>7</v>
      </c>
      <c r="H3224" s="11" t="s">
        <v>8</v>
      </c>
      <c r="I3224" s="12" t="s">
        <v>9</v>
      </c>
      <c r="J3224" s="13" t="s">
        <v>10</v>
      </c>
      <c r="K3224" s="14" t="s">
        <v>11</v>
      </c>
      <c r="L3224" s="14" t="s">
        <v>12</v>
      </c>
      <c r="M3224" s="14" t="s">
        <v>15</v>
      </c>
      <c r="N3224" s="14" t="s">
        <v>16</v>
      </c>
      <c r="O3224" s="14" t="s">
        <v>17</v>
      </c>
      <c r="P3224" s="15" t="s">
        <v>18</v>
      </c>
    </row>
    <row r="3225" spans="1:16" x14ac:dyDescent="0.25">
      <c r="B3225" s="4">
        <v>0.47</v>
      </c>
      <c r="C3225" s="5">
        <v>0.38</v>
      </c>
      <c r="D3225" s="5">
        <v>0.15</v>
      </c>
      <c r="E3225" s="6">
        <v>0.36</v>
      </c>
      <c r="F3225" s="36">
        <f>F3216+M3221</f>
        <v>0.70747570789752023</v>
      </c>
      <c r="G3225" s="38">
        <f>G3216+N3221</f>
        <v>7.4667516642086124E-2</v>
      </c>
      <c r="H3225" s="38">
        <f>H3216+O3221</f>
        <v>0.10449599783808584</v>
      </c>
      <c r="I3225" s="40">
        <f>I3216+P3221</f>
        <v>-3.1519997271468037E-3</v>
      </c>
      <c r="J3225" s="16">
        <f>B3225*F3225+C3225*G3225+D3225*H3225+I3225</f>
        <v>0.37340963898439333</v>
      </c>
      <c r="K3225" s="17">
        <f>J3225-E3225</f>
        <v>1.3409638984393346E-2</v>
      </c>
      <c r="L3225" s="17">
        <f>K3225*K3225</f>
        <v>1.7981841769176181E-4</v>
      </c>
      <c r="M3225" s="17">
        <f>(E3225-J3225)*B3225</f>
        <v>-6.302530322664872E-3</v>
      </c>
      <c r="N3225" s="17">
        <f>(E3225-J3225)*C3225</f>
        <v>-5.0956628140694715E-3</v>
      </c>
      <c r="O3225" s="17">
        <f>(E3225-J3225)*D3225</f>
        <v>-2.0114458476590017E-3</v>
      </c>
      <c r="P3225" s="18">
        <f>(E3225-J3225)*I3225</f>
        <v>4.226717841994497E-5</v>
      </c>
    </row>
    <row r="3226" spans="1:16" x14ac:dyDescent="0.25">
      <c r="B3226" s="4">
        <v>0.27</v>
      </c>
      <c r="C3226" s="5">
        <v>0.55000000000000004</v>
      </c>
      <c r="D3226" s="5">
        <v>0.18</v>
      </c>
      <c r="E3226" s="6">
        <v>0.28999999999999998</v>
      </c>
      <c r="F3226" s="36"/>
      <c r="G3226" s="38"/>
      <c r="H3226" s="38"/>
      <c r="I3226" s="40"/>
      <c r="J3226" s="16">
        <f>B3226*F3225+C3226*G3225+D3226*H3225+I3225</f>
        <v>0.24774285516918648</v>
      </c>
      <c r="K3226" s="17">
        <f t="shared" ref="K3226:K3229" si="2148">J3226-E3226</f>
        <v>-4.2257144830813498E-2</v>
      </c>
      <c r="L3226" s="17">
        <f t="shared" ref="L3226:L3229" si="2149">K3226*K3226</f>
        <v>1.785666289252348E-3</v>
      </c>
      <c r="M3226" s="17">
        <f t="shared" ref="M3226:M3229" si="2150">(E3226-J3226)*B3226</f>
        <v>1.1409429104319645E-2</v>
      </c>
      <c r="N3226" s="17">
        <f t="shared" ref="N3226:N3229" si="2151">(E3226-J3226)*C3226</f>
        <v>2.3241429656947424E-2</v>
      </c>
      <c r="O3226" s="17">
        <f t="shared" ref="O3226:O3229" si="2152">(E3226-J3226)*D3226</f>
        <v>7.6062860695464297E-3</v>
      </c>
      <c r="P3226" s="18">
        <f>(E3226-J3226)*E3225</f>
        <v>1.5212572139092859E-2</v>
      </c>
    </row>
    <row r="3227" spans="1:16" x14ac:dyDescent="0.25">
      <c r="B3227" s="4">
        <v>0.22</v>
      </c>
      <c r="C3227" s="5">
        <v>0.71</v>
      </c>
      <c r="D3227" s="5">
        <v>7.0000000000000007E-2</v>
      </c>
      <c r="E3227" s="6">
        <v>0.22</v>
      </c>
      <c r="F3227" s="36"/>
      <c r="G3227" s="38"/>
      <c r="H3227" s="38"/>
      <c r="I3227" s="40"/>
      <c r="J3227" s="16">
        <f>B3227*F3225+C3227*G3225+D3227*H3225+I3225</f>
        <v>0.21282131267485482</v>
      </c>
      <c r="K3227" s="17">
        <f t="shared" si="2148"/>
        <v>-7.1786873251451777E-3</v>
      </c>
      <c r="L3227" s="17">
        <f t="shared" si="2149"/>
        <v>5.1533551712200023E-5</v>
      </c>
      <c r="M3227" s="17">
        <f t="shared" si="2150"/>
        <v>1.579311211531939E-3</v>
      </c>
      <c r="N3227" s="17">
        <f t="shared" si="2151"/>
        <v>5.0968680008530763E-3</v>
      </c>
      <c r="O3227" s="17">
        <f t="shared" si="2152"/>
        <v>5.0250811276016246E-4</v>
      </c>
      <c r="P3227" s="18">
        <f>(E3227-J3227)*E3225</f>
        <v>2.5843274370522637E-3</v>
      </c>
    </row>
    <row r="3228" spans="1:16" x14ac:dyDescent="0.25">
      <c r="B3228" s="4">
        <v>0.16</v>
      </c>
      <c r="C3228" s="5">
        <v>0.62</v>
      </c>
      <c r="D3228" s="5">
        <v>0.22</v>
      </c>
      <c r="E3228" s="6">
        <v>0.14000000000000001</v>
      </c>
      <c r="F3228" s="36"/>
      <c r="G3228" s="38"/>
      <c r="H3228" s="38"/>
      <c r="I3228" s="40"/>
      <c r="J3228" s="16">
        <f>B3228*F3225+C3228*G3225+D3228*H3225+I3225</f>
        <v>0.17932709337892871</v>
      </c>
      <c r="K3228" s="17">
        <f t="shared" si="2148"/>
        <v>3.9327093378928701E-2</v>
      </c>
      <c r="L3228" s="17">
        <f t="shared" si="2149"/>
        <v>1.5466202736349778E-3</v>
      </c>
      <c r="M3228" s="17">
        <f t="shared" si="2150"/>
        <v>-6.2923349406285925E-3</v>
      </c>
      <c r="N3228" s="17">
        <f t="shared" si="2151"/>
        <v>-2.4382797894935793E-2</v>
      </c>
      <c r="O3228" s="17">
        <f t="shared" si="2152"/>
        <v>-8.6519605433643138E-3</v>
      </c>
      <c r="P3228" s="18">
        <f>(E3228-J3228)*E3225</f>
        <v>-1.4157753616414331E-2</v>
      </c>
    </row>
    <row r="3229" spans="1:16" ht="15.75" thickBot="1" x14ac:dyDescent="0.3">
      <c r="B3229" s="7">
        <v>0.53</v>
      </c>
      <c r="C3229" s="8">
        <v>0.23</v>
      </c>
      <c r="D3229" s="8">
        <v>0.24</v>
      </c>
      <c r="E3229" s="9">
        <v>0.41</v>
      </c>
      <c r="F3229" s="37"/>
      <c r="G3229" s="39"/>
      <c r="H3229" s="39"/>
      <c r="I3229" s="41"/>
      <c r="J3229" s="19">
        <f>B3229*F3225+C3229*G3225+D3229*H3225+I3225</f>
        <v>0.41406269376735932</v>
      </c>
      <c r="K3229" s="20">
        <f t="shared" si="2148"/>
        <v>4.0626937673593488E-3</v>
      </c>
      <c r="L3229" s="20">
        <f t="shared" si="2149"/>
        <v>1.65054806473405E-5</v>
      </c>
      <c r="M3229" s="20">
        <f t="shared" si="2150"/>
        <v>-2.1532276967004549E-3</v>
      </c>
      <c r="N3229" s="20">
        <f t="shared" si="2151"/>
        <v>-9.3441956649265023E-4</v>
      </c>
      <c r="O3229" s="20">
        <f t="shared" si="2152"/>
        <v>-9.7504650416624372E-4</v>
      </c>
      <c r="P3229" s="21">
        <f>(E3229-J3229)*E3225</f>
        <v>-1.4625697562493656E-3</v>
      </c>
    </row>
    <row r="3230" spans="1:16" x14ac:dyDescent="0.25">
      <c r="K3230" t="s">
        <v>13</v>
      </c>
      <c r="L3230" s="22">
        <f>AVERAGE(L3225:L3229)</f>
        <v>7.1602880258772573E-4</v>
      </c>
      <c r="M3230" s="22">
        <f t="shared" ref="M3230:P3230" si="2153">AVERAGE(M3225:M3229)</f>
        <v>-3.5187052882846708E-4</v>
      </c>
      <c r="N3230" s="22">
        <f t="shared" si="2153"/>
        <v>-4.1491652353948318E-4</v>
      </c>
      <c r="O3230" s="22">
        <f t="shared" si="2153"/>
        <v>-7.0593174257659334E-4</v>
      </c>
      <c r="P3230" s="22">
        <f t="shared" si="2153"/>
        <v>4.4376867638027464E-4</v>
      </c>
    </row>
    <row r="3231" spans="1:16" ht="15.75" thickBot="1" x14ac:dyDescent="0.3"/>
    <row r="3232" spans="1:16" ht="15.75" thickBot="1" x14ac:dyDescent="0.3">
      <c r="A3232" s="23" t="s">
        <v>19</v>
      </c>
      <c r="B3232" s="27" t="s">
        <v>0</v>
      </c>
      <c r="C3232" s="28"/>
      <c r="D3232" s="28"/>
      <c r="E3232" s="29"/>
      <c r="F3232" s="30" t="s">
        <v>5</v>
      </c>
      <c r="G3232" s="31"/>
      <c r="H3232" s="31"/>
      <c r="I3232" s="32"/>
      <c r="J3232" s="33" t="s">
        <v>14</v>
      </c>
      <c r="K3232" s="34"/>
      <c r="L3232" s="34"/>
      <c r="M3232" s="34"/>
      <c r="N3232" s="34"/>
      <c r="O3232" s="34"/>
      <c r="P3232" s="35"/>
    </row>
    <row r="3233" spans="1:16" x14ac:dyDescent="0.25">
      <c r="A3233" s="23">
        <f>A3224+1</f>
        <v>359</v>
      </c>
      <c r="B3233" s="1" t="s">
        <v>1</v>
      </c>
      <c r="C3233" s="2" t="s">
        <v>2</v>
      </c>
      <c r="D3233" s="2" t="s">
        <v>3</v>
      </c>
      <c r="E3233" s="3" t="s">
        <v>4</v>
      </c>
      <c r="F3233" s="10" t="s">
        <v>6</v>
      </c>
      <c r="G3233" s="11" t="s">
        <v>7</v>
      </c>
      <c r="H3233" s="11" t="s">
        <v>8</v>
      </c>
      <c r="I3233" s="12" t="s">
        <v>9</v>
      </c>
      <c r="J3233" s="13" t="s">
        <v>10</v>
      </c>
      <c r="K3233" s="14" t="s">
        <v>11</v>
      </c>
      <c r="L3233" s="14" t="s">
        <v>12</v>
      </c>
      <c r="M3233" s="14" t="s">
        <v>15</v>
      </c>
      <c r="N3233" s="14" t="s">
        <v>16</v>
      </c>
      <c r="O3233" s="14" t="s">
        <v>17</v>
      </c>
      <c r="P3233" s="15" t="s">
        <v>18</v>
      </c>
    </row>
    <row r="3234" spans="1:16" x14ac:dyDescent="0.25">
      <c r="B3234" s="4">
        <v>0.47</v>
      </c>
      <c r="C3234" s="5">
        <v>0.38</v>
      </c>
      <c r="D3234" s="5">
        <v>0.15</v>
      </c>
      <c r="E3234" s="6">
        <v>0.36</v>
      </c>
      <c r="F3234" s="36">
        <f>F3225+M3230</f>
        <v>0.70712383736869178</v>
      </c>
      <c r="G3234" s="38">
        <f>G3225+N3230</f>
        <v>7.4252600118546647E-2</v>
      </c>
      <c r="H3234" s="38">
        <f>H3225+O3230</f>
        <v>0.10379006609550925</v>
      </c>
      <c r="I3234" s="40">
        <f>I3225+P3230</f>
        <v>-2.7082310507665292E-3</v>
      </c>
      <c r="J3234" s="16">
        <f>B3234*F3234+C3234*G3234+D3234*H3234+I3234</f>
        <v>0.3734244704718927</v>
      </c>
      <c r="K3234" s="17">
        <f>J3234-E3234</f>
        <v>1.3424470471892713E-2</v>
      </c>
      <c r="L3234" s="17">
        <f>K3234*K3234</f>
        <v>1.8021640745071937E-4</v>
      </c>
      <c r="M3234" s="17">
        <f>(E3234-J3234)*B3234</f>
        <v>-6.3095011217895753E-3</v>
      </c>
      <c r="N3234" s="17">
        <f>(E3234-J3234)*C3234</f>
        <v>-5.1012987793192313E-3</v>
      </c>
      <c r="O3234" s="17">
        <f>(E3234-J3234)*D3234</f>
        <v>-2.0136705707839071E-3</v>
      </c>
      <c r="P3234" s="18">
        <f>(E3234-J3234)*I3234</f>
        <v>3.6356567772078249E-5</v>
      </c>
    </row>
    <row r="3235" spans="1:16" x14ac:dyDescent="0.25">
      <c r="B3235" s="4">
        <v>0.27</v>
      </c>
      <c r="C3235" s="5">
        <v>0.55000000000000004</v>
      </c>
      <c r="D3235" s="5">
        <v>0.18</v>
      </c>
      <c r="E3235" s="6">
        <v>0.28999999999999998</v>
      </c>
      <c r="F3235" s="36"/>
      <c r="G3235" s="38"/>
      <c r="H3235" s="38"/>
      <c r="I3235" s="40"/>
      <c r="J3235" s="16">
        <f>B3235*F3234+C3235*G3234+D3235*H3234+I3234</f>
        <v>0.24773634700117256</v>
      </c>
      <c r="K3235" s="17">
        <f t="shared" ref="K3235:K3238" si="2154">J3235-E3235</f>
        <v>-4.2263652998827422E-2</v>
      </c>
      <c r="L3235" s="17">
        <f t="shared" ref="L3235:L3238" si="2155">K3235*K3235</f>
        <v>1.7862163648052942E-3</v>
      </c>
      <c r="M3235" s="17">
        <f t="shared" ref="M3235:M3238" si="2156">(E3235-J3235)*B3235</f>
        <v>1.1411186309683404E-2</v>
      </c>
      <c r="N3235" s="17">
        <f t="shared" ref="N3235:N3238" si="2157">(E3235-J3235)*C3235</f>
        <v>2.3245009149355084E-2</v>
      </c>
      <c r="O3235" s="17">
        <f t="shared" ref="O3235:O3238" si="2158">(E3235-J3235)*D3235</f>
        <v>7.6074575397889355E-3</v>
      </c>
      <c r="P3235" s="18">
        <f>(E3235-J3235)*E3234</f>
        <v>1.5214915079577871E-2</v>
      </c>
    </row>
    <row r="3236" spans="1:16" x14ac:dyDescent="0.25">
      <c r="B3236" s="4">
        <v>0.22</v>
      </c>
      <c r="C3236" s="5">
        <v>0.71</v>
      </c>
      <c r="D3236" s="5">
        <v>7.0000000000000007E-2</v>
      </c>
      <c r="E3236" s="6">
        <v>0.22</v>
      </c>
      <c r="F3236" s="36"/>
      <c r="G3236" s="38"/>
      <c r="H3236" s="38"/>
      <c r="I3236" s="40"/>
      <c r="J3236" s="16">
        <f>B3236*F3234+C3236*G3234+D3236*H3234+I3234</f>
        <v>0.21284366388119944</v>
      </c>
      <c r="K3236" s="17">
        <f t="shared" si="2154"/>
        <v>-7.1563361188005659E-3</v>
      </c>
      <c r="L3236" s="17">
        <f t="shared" si="2155"/>
        <v>5.1213146645249545E-5</v>
      </c>
      <c r="M3236" s="17">
        <f t="shared" si="2156"/>
        <v>1.5743939461361244E-3</v>
      </c>
      <c r="N3236" s="17">
        <f t="shared" si="2157"/>
        <v>5.0809986443484017E-3</v>
      </c>
      <c r="O3236" s="17">
        <f t="shared" si="2158"/>
        <v>5.0094352831603968E-4</v>
      </c>
      <c r="P3236" s="18">
        <f>(E3236-J3236)*E3234</f>
        <v>2.5762810027682038E-3</v>
      </c>
    </row>
    <row r="3237" spans="1:16" x14ac:dyDescent="0.25">
      <c r="B3237" s="4">
        <v>0.16</v>
      </c>
      <c r="C3237" s="5">
        <v>0.62</v>
      </c>
      <c r="D3237" s="5">
        <v>0.22</v>
      </c>
      <c r="E3237" s="6">
        <v>0.14000000000000001</v>
      </c>
      <c r="F3237" s="36"/>
      <c r="G3237" s="38"/>
      <c r="H3237" s="38"/>
      <c r="I3237" s="40"/>
      <c r="J3237" s="16">
        <f>B3237*F3234+C3237*G3234+D3237*H3234+I3234</f>
        <v>0.17930200954273509</v>
      </c>
      <c r="K3237" s="17">
        <f t="shared" si="2154"/>
        <v>3.9302009542735078E-2</v>
      </c>
      <c r="L3237" s="17">
        <f t="shared" si="2155"/>
        <v>1.5446479540972391E-3</v>
      </c>
      <c r="M3237" s="17">
        <f t="shared" si="2156"/>
        <v>-6.288321526837613E-3</v>
      </c>
      <c r="N3237" s="17">
        <f t="shared" si="2157"/>
        <v>-2.4367245916495747E-2</v>
      </c>
      <c r="O3237" s="17">
        <f t="shared" si="2158"/>
        <v>-8.6464420994017167E-3</v>
      </c>
      <c r="P3237" s="18">
        <f>(E3237-J3237)*E3234</f>
        <v>-1.4148723435384628E-2</v>
      </c>
    </row>
    <row r="3238" spans="1:16" ht="15.75" thickBot="1" x14ac:dyDescent="0.3">
      <c r="B3238" s="7">
        <v>0.53</v>
      </c>
      <c r="C3238" s="8">
        <v>0.23</v>
      </c>
      <c r="D3238" s="8">
        <v>0.24</v>
      </c>
      <c r="E3238" s="9">
        <v>0.41</v>
      </c>
      <c r="F3238" s="37"/>
      <c r="G3238" s="39"/>
      <c r="H3238" s="39"/>
      <c r="I3238" s="41"/>
      <c r="J3238" s="19">
        <f>B3238*F3234+C3238*G3234+D3238*H3234+I3234</f>
        <v>0.41405511664482814</v>
      </c>
      <c r="K3238" s="20">
        <f t="shared" si="2154"/>
        <v>4.0551166448281606E-3</v>
      </c>
      <c r="L3238" s="20">
        <f t="shared" si="2155"/>
        <v>1.6443971003162399E-5</v>
      </c>
      <c r="M3238" s="20">
        <f t="shared" si="2156"/>
        <v>-2.1492118217589251E-3</v>
      </c>
      <c r="N3238" s="20">
        <f t="shared" si="2157"/>
        <v>-9.3267682831047697E-4</v>
      </c>
      <c r="O3238" s="20">
        <f t="shared" si="2158"/>
        <v>-9.7322799475875856E-4</v>
      </c>
      <c r="P3238" s="21">
        <f>(E3238-J3238)*E3234</f>
        <v>-1.4598419921381378E-3</v>
      </c>
    </row>
    <row r="3239" spans="1:16" x14ac:dyDescent="0.25">
      <c r="K3239" t="s">
        <v>13</v>
      </c>
      <c r="L3239" s="22">
        <f>AVERAGE(L3234:L3238)</f>
        <v>7.1574756880033287E-4</v>
      </c>
      <c r="M3239" s="22">
        <f t="shared" ref="M3239:P3239" si="2159">AVERAGE(M3234:M3238)</f>
        <v>-3.5229084291331689E-4</v>
      </c>
      <c r="N3239" s="22">
        <f t="shared" si="2159"/>
        <v>-4.1504274608439393E-4</v>
      </c>
      <c r="O3239" s="22">
        <f t="shared" si="2159"/>
        <v>-7.0498791936788132E-4</v>
      </c>
      <c r="P3239" s="22">
        <f t="shared" si="2159"/>
        <v>4.4379744451907759E-4</v>
      </c>
    </row>
    <row r="3240" spans="1:16" ht="15.75" thickBot="1" x14ac:dyDescent="0.3"/>
    <row r="3241" spans="1:16" ht="15.75" thickBot="1" x14ac:dyDescent="0.3">
      <c r="A3241" s="23" t="s">
        <v>19</v>
      </c>
      <c r="B3241" s="27" t="s">
        <v>0</v>
      </c>
      <c r="C3241" s="28"/>
      <c r="D3241" s="28"/>
      <c r="E3241" s="29"/>
      <c r="F3241" s="30" t="s">
        <v>5</v>
      </c>
      <c r="G3241" s="31"/>
      <c r="H3241" s="31"/>
      <c r="I3241" s="32"/>
      <c r="J3241" s="33" t="s">
        <v>14</v>
      </c>
      <c r="K3241" s="34"/>
      <c r="L3241" s="34"/>
      <c r="M3241" s="34"/>
      <c r="N3241" s="34"/>
      <c r="O3241" s="34"/>
      <c r="P3241" s="35"/>
    </row>
    <row r="3242" spans="1:16" x14ac:dyDescent="0.25">
      <c r="A3242" s="23">
        <f>A3233+1</f>
        <v>360</v>
      </c>
      <c r="B3242" s="1" t="s">
        <v>1</v>
      </c>
      <c r="C3242" s="2" t="s">
        <v>2</v>
      </c>
      <c r="D3242" s="2" t="s">
        <v>3</v>
      </c>
      <c r="E3242" s="3" t="s">
        <v>4</v>
      </c>
      <c r="F3242" s="10" t="s">
        <v>6</v>
      </c>
      <c r="G3242" s="11" t="s">
        <v>7</v>
      </c>
      <c r="H3242" s="11" t="s">
        <v>8</v>
      </c>
      <c r="I3242" s="12" t="s">
        <v>9</v>
      </c>
      <c r="J3242" s="13" t="s">
        <v>10</v>
      </c>
      <c r="K3242" s="14" t="s">
        <v>11</v>
      </c>
      <c r="L3242" s="14" t="s">
        <v>12</v>
      </c>
      <c r="M3242" s="14" t="s">
        <v>15</v>
      </c>
      <c r="N3242" s="14" t="s">
        <v>16</v>
      </c>
      <c r="O3242" s="14" t="s">
        <v>17</v>
      </c>
      <c r="P3242" s="15" t="s">
        <v>18</v>
      </c>
    </row>
    <row r="3243" spans="1:16" x14ac:dyDescent="0.25">
      <c r="B3243" s="4">
        <v>0.47</v>
      </c>
      <c r="C3243" s="5">
        <v>0.38</v>
      </c>
      <c r="D3243" s="5">
        <v>0.15</v>
      </c>
      <c r="E3243" s="6">
        <v>0.36</v>
      </c>
      <c r="F3243" s="36">
        <f>F3234+M3239</f>
        <v>0.70677154652577845</v>
      </c>
      <c r="G3243" s="38">
        <f>G3234+N3239</f>
        <v>7.3837557372462254E-2</v>
      </c>
      <c r="H3243" s="38">
        <f>H3234+O3239</f>
        <v>0.10308507817614138</v>
      </c>
      <c r="I3243" s="40">
        <f>I3234+P3239</f>
        <v>-2.2644336062474517E-3</v>
      </c>
      <c r="J3243" s="16">
        <f>B3243*F3243+C3243*G3243+D3243*H3243+I3243</f>
        <v>0.37343922678882524</v>
      </c>
      <c r="K3243" s="17">
        <f>J3243-E3243</f>
        <v>1.3439226788825254E-2</v>
      </c>
      <c r="L3243" s="17">
        <f>K3243*K3243</f>
        <v>1.8061281668147833E-4</v>
      </c>
      <c r="M3243" s="17">
        <f>(E3243-J3243)*B3243</f>
        <v>-6.316436590747869E-3</v>
      </c>
      <c r="N3243" s="17">
        <f>(E3243-J3243)*C3243</f>
        <v>-5.1069061797535962E-3</v>
      </c>
      <c r="O3243" s="17">
        <f>(E3243-J3243)*D3243</f>
        <v>-2.0158840183237881E-3</v>
      </c>
      <c r="P3243" s="18">
        <f>(E3243-J3243)*I3243</f>
        <v>3.043223678259693E-5</v>
      </c>
    </row>
    <row r="3244" spans="1:16" x14ac:dyDescent="0.25">
      <c r="B3244" s="4">
        <v>0.27</v>
      </c>
      <c r="C3244" s="5">
        <v>0.55000000000000004</v>
      </c>
      <c r="D3244" s="5">
        <v>0.18</v>
      </c>
      <c r="E3244" s="6">
        <v>0.28999999999999998</v>
      </c>
      <c r="F3244" s="36"/>
      <c r="G3244" s="38"/>
      <c r="H3244" s="38"/>
      <c r="I3244" s="40"/>
      <c r="J3244" s="16">
        <f>B3244*F3243+C3244*G3243+D3244*H3243+I3243</f>
        <v>0.24772985458227242</v>
      </c>
      <c r="K3244" s="17">
        <f t="shared" ref="K3244:K3247" si="2160">J3244-E3244</f>
        <v>-4.2270145417727556E-2</v>
      </c>
      <c r="L3244" s="17">
        <f t="shared" ref="L3244:L3247" si="2161">K3244*K3244</f>
        <v>1.786765193635834E-3</v>
      </c>
      <c r="M3244" s="17">
        <f t="shared" ref="M3244:M3247" si="2162">(E3244-J3244)*B3244</f>
        <v>1.1412939262786441E-2</v>
      </c>
      <c r="N3244" s="17">
        <f t="shared" ref="N3244:N3247" si="2163">(E3244-J3244)*C3244</f>
        <v>2.3248579979750158E-2</v>
      </c>
      <c r="O3244" s="17">
        <f t="shared" ref="O3244:O3247" si="2164">(E3244-J3244)*D3244</f>
        <v>7.6086261751909601E-3</v>
      </c>
      <c r="P3244" s="18">
        <f>(E3244-J3244)*E3243</f>
        <v>1.521725235038192E-2</v>
      </c>
    </row>
    <row r="3245" spans="1:16" x14ac:dyDescent="0.25">
      <c r="B3245" s="4">
        <v>0.22</v>
      </c>
      <c r="C3245" s="5">
        <v>0.71</v>
      </c>
      <c r="D3245" s="5">
        <v>7.0000000000000007E-2</v>
      </c>
      <c r="E3245" s="6">
        <v>0.22</v>
      </c>
      <c r="F3245" s="36"/>
      <c r="G3245" s="38"/>
      <c r="H3245" s="38"/>
      <c r="I3245" s="40"/>
      <c r="J3245" s="16">
        <f>B3245*F3243+C3245*G3243+D3245*H3243+I3243</f>
        <v>0.2128659278362019</v>
      </c>
      <c r="K3245" s="17">
        <f t="shared" si="2160"/>
        <v>-7.1340721637981053E-3</v>
      </c>
      <c r="L3245" s="17">
        <f t="shared" si="2161"/>
        <v>5.0894985638278979E-5</v>
      </c>
      <c r="M3245" s="17">
        <f t="shared" si="2162"/>
        <v>1.5694958760355832E-3</v>
      </c>
      <c r="N3245" s="17">
        <f t="shared" si="2163"/>
        <v>5.0651912362966543E-3</v>
      </c>
      <c r="O3245" s="17">
        <f t="shared" si="2164"/>
        <v>4.9938505146586746E-4</v>
      </c>
      <c r="P3245" s="18">
        <f>(E3245-J3245)*E3243</f>
        <v>2.5682659789673179E-3</v>
      </c>
    </row>
    <row r="3246" spans="1:16" x14ac:dyDescent="0.25">
      <c r="B3246" s="4">
        <v>0.16</v>
      </c>
      <c r="C3246" s="5">
        <v>0.62</v>
      </c>
      <c r="D3246" s="5">
        <v>0.22</v>
      </c>
      <c r="E3246" s="6">
        <v>0.14000000000000001</v>
      </c>
      <c r="F3246" s="36"/>
      <c r="G3246" s="38"/>
      <c r="H3246" s="38"/>
      <c r="I3246" s="40"/>
      <c r="J3246" s="16">
        <f>B3246*F3243+C3246*G3243+D3246*H3243+I3243</f>
        <v>0.17927701660755482</v>
      </c>
      <c r="K3246" s="17">
        <f t="shared" si="2160"/>
        <v>3.927701660755481E-2</v>
      </c>
      <c r="L3246" s="17">
        <f t="shared" si="2161"/>
        <v>1.5426840335901364E-3</v>
      </c>
      <c r="M3246" s="17">
        <f t="shared" si="2162"/>
        <v>-6.2843226572087693E-3</v>
      </c>
      <c r="N3246" s="17">
        <f t="shared" si="2163"/>
        <v>-2.4351750296683981E-2</v>
      </c>
      <c r="O3246" s="17">
        <f t="shared" si="2164"/>
        <v>-8.6409436536620584E-3</v>
      </c>
      <c r="P3246" s="18">
        <f>(E3246-J3246)*E3243</f>
        <v>-1.4139725978719731E-2</v>
      </c>
    </row>
    <row r="3247" spans="1:16" ht="15.75" thickBot="1" x14ac:dyDescent="0.3">
      <c r="B3247" s="7">
        <v>0.53</v>
      </c>
      <c r="C3247" s="8">
        <v>0.23</v>
      </c>
      <c r="D3247" s="8">
        <v>0.24</v>
      </c>
      <c r="E3247" s="9">
        <v>0.41</v>
      </c>
      <c r="F3247" s="37"/>
      <c r="G3247" s="39"/>
      <c r="H3247" s="39"/>
      <c r="I3247" s="41"/>
      <c r="J3247" s="19">
        <f>B3247*F3243+C3247*G3243+D3247*H3243+I3243</f>
        <v>0.4140475430103554</v>
      </c>
      <c r="K3247" s="20">
        <f t="shared" si="2160"/>
        <v>4.0475430103554255E-3</v>
      </c>
      <c r="L3247" s="20">
        <f t="shared" si="2161"/>
        <v>1.6382604420677059E-5</v>
      </c>
      <c r="M3247" s="20">
        <f t="shared" si="2162"/>
        <v>-2.1451977954883754E-3</v>
      </c>
      <c r="N3247" s="20">
        <f t="shared" si="2163"/>
        <v>-9.3093489238174794E-4</v>
      </c>
      <c r="O3247" s="20">
        <f t="shared" si="2164"/>
        <v>-9.7141032248530205E-4</v>
      </c>
      <c r="P3247" s="21">
        <f>(E3247-J3247)*E3243</f>
        <v>-1.4571154837279532E-3</v>
      </c>
    </row>
    <row r="3248" spans="1:16" x14ac:dyDescent="0.25">
      <c r="K3248" t="s">
        <v>13</v>
      </c>
      <c r="L3248" s="22">
        <f>AVERAGE(L3243:L3247)</f>
        <v>7.1546792679328102E-4</v>
      </c>
      <c r="M3248" s="22">
        <f t="shared" ref="M3248:P3248" si="2165">AVERAGE(M3243:M3247)</f>
        <v>-3.5270438092459798E-4</v>
      </c>
      <c r="N3248" s="22">
        <f t="shared" si="2165"/>
        <v>-4.1516403055450216E-4</v>
      </c>
      <c r="O3248" s="22">
        <f t="shared" si="2165"/>
        <v>-7.0404535356286425E-4</v>
      </c>
      <c r="P3248" s="22">
        <f t="shared" si="2165"/>
        <v>4.4382182073683045E-4</v>
      </c>
    </row>
    <row r="3249" spans="1:16" ht="15.75" thickBot="1" x14ac:dyDescent="0.3"/>
    <row r="3250" spans="1:16" ht="15.75" thickBot="1" x14ac:dyDescent="0.3">
      <c r="A3250" s="23" t="s">
        <v>19</v>
      </c>
      <c r="B3250" s="27" t="s">
        <v>0</v>
      </c>
      <c r="C3250" s="28"/>
      <c r="D3250" s="28"/>
      <c r="E3250" s="29"/>
      <c r="F3250" s="30" t="s">
        <v>5</v>
      </c>
      <c r="G3250" s="31"/>
      <c r="H3250" s="31"/>
      <c r="I3250" s="32"/>
      <c r="J3250" s="33" t="s">
        <v>14</v>
      </c>
      <c r="K3250" s="34"/>
      <c r="L3250" s="34"/>
      <c r="M3250" s="34"/>
      <c r="N3250" s="34"/>
      <c r="O3250" s="34"/>
      <c r="P3250" s="35"/>
    </row>
    <row r="3251" spans="1:16" x14ac:dyDescent="0.25">
      <c r="A3251" s="23">
        <f>A3242+1</f>
        <v>361</v>
      </c>
      <c r="B3251" s="1" t="s">
        <v>1</v>
      </c>
      <c r="C3251" s="2" t="s">
        <v>2</v>
      </c>
      <c r="D3251" s="2" t="s">
        <v>3</v>
      </c>
      <c r="E3251" s="3" t="s">
        <v>4</v>
      </c>
      <c r="F3251" s="10" t="s">
        <v>6</v>
      </c>
      <c r="G3251" s="11" t="s">
        <v>7</v>
      </c>
      <c r="H3251" s="11" t="s">
        <v>8</v>
      </c>
      <c r="I3251" s="12" t="s">
        <v>9</v>
      </c>
      <c r="J3251" s="13" t="s">
        <v>10</v>
      </c>
      <c r="K3251" s="14" t="s">
        <v>11</v>
      </c>
      <c r="L3251" s="14" t="s">
        <v>12</v>
      </c>
      <c r="M3251" s="14" t="s">
        <v>15</v>
      </c>
      <c r="N3251" s="14" t="s">
        <v>16</v>
      </c>
      <c r="O3251" s="14" t="s">
        <v>17</v>
      </c>
      <c r="P3251" s="15" t="s">
        <v>18</v>
      </c>
    </row>
    <row r="3252" spans="1:16" x14ac:dyDescent="0.25">
      <c r="B3252" s="4">
        <v>0.47</v>
      </c>
      <c r="C3252" s="5">
        <v>0.38</v>
      </c>
      <c r="D3252" s="5">
        <v>0.15</v>
      </c>
      <c r="E3252" s="6">
        <v>0.36</v>
      </c>
      <c r="F3252" s="36">
        <f>F3243+M3248</f>
        <v>0.70641884214485384</v>
      </c>
      <c r="G3252" s="38">
        <f>G3243+N3248</f>
        <v>7.3422393341907755E-2</v>
      </c>
      <c r="H3252" s="38">
        <f>H3243+O3248</f>
        <v>0.10238103282257852</v>
      </c>
      <c r="I3252" s="40">
        <f>I3243+P3248</f>
        <v>-1.8206117855106211E-3</v>
      </c>
      <c r="J3252" s="16">
        <f>B3252*F3252+C3252*G3252+D3252*H3252+I3252</f>
        <v>0.37345390841588239</v>
      </c>
      <c r="K3252" s="17">
        <f>J3252-E3252</f>
        <v>1.3453908415882398E-2</v>
      </c>
      <c r="L3252" s="17">
        <f>K3252*K3252</f>
        <v>1.8100765166295123E-4</v>
      </c>
      <c r="M3252" s="17">
        <f>(E3252-J3252)*B3252</f>
        <v>-6.323336955464727E-3</v>
      </c>
      <c r="N3252" s="17">
        <f>(E3252-J3252)*C3252</f>
        <v>-5.1124851980353112E-3</v>
      </c>
      <c r="O3252" s="17">
        <f>(E3252-J3252)*D3252</f>
        <v>-2.0180862623823599E-3</v>
      </c>
      <c r="P3252" s="18">
        <f>(E3252-J3252)*I3252</f>
        <v>2.4494344223136024E-5</v>
      </c>
    </row>
    <row r="3253" spans="1:16" x14ac:dyDescent="0.25">
      <c r="B3253" s="4">
        <v>0.27</v>
      </c>
      <c r="C3253" s="5">
        <v>0.55000000000000004</v>
      </c>
      <c r="D3253" s="5">
        <v>0.18</v>
      </c>
      <c r="E3253" s="6">
        <v>0.28999999999999998</v>
      </c>
      <c r="F3253" s="36"/>
      <c r="G3253" s="38"/>
      <c r="H3253" s="38"/>
      <c r="I3253" s="40"/>
      <c r="J3253" s="16">
        <f>B3253*F3252+C3253*G3252+D3253*H3252+I3252</f>
        <v>0.24772337783971332</v>
      </c>
      <c r="K3253" s="17">
        <f t="shared" ref="K3253:K3256" si="2166">J3253-E3253</f>
        <v>-4.2276622160286659E-2</v>
      </c>
      <c r="L3253" s="17">
        <f t="shared" ref="L3253:L3256" si="2167">K3253*K3253</f>
        <v>1.787312781283641E-3</v>
      </c>
      <c r="M3253" s="17">
        <f t="shared" ref="M3253:M3256" si="2168">(E3253-J3253)*B3253</f>
        <v>1.1414687983277398E-2</v>
      </c>
      <c r="N3253" s="17">
        <f t="shared" ref="N3253:N3256" si="2169">(E3253-J3253)*C3253</f>
        <v>2.3252142188157663E-2</v>
      </c>
      <c r="O3253" s="17">
        <f t="shared" ref="O3253:O3256" si="2170">(E3253-J3253)*D3253</f>
        <v>7.6097919888515981E-3</v>
      </c>
      <c r="P3253" s="18">
        <f>(E3253-J3253)*E3252</f>
        <v>1.5219583977703196E-2</v>
      </c>
    </row>
    <row r="3254" spans="1:16" x14ac:dyDescent="0.25">
      <c r="B3254" s="4">
        <v>0.22</v>
      </c>
      <c r="C3254" s="5">
        <v>0.71</v>
      </c>
      <c r="D3254" s="5">
        <v>7.0000000000000007E-2</v>
      </c>
      <c r="E3254" s="6">
        <v>0.22</v>
      </c>
      <c r="F3254" s="36"/>
      <c r="G3254" s="38"/>
      <c r="H3254" s="38"/>
      <c r="I3254" s="40"/>
      <c r="J3254" s="16">
        <f>B3254*F3252+C3254*G3252+D3254*H3252+I3252</f>
        <v>0.2128881050566922</v>
      </c>
      <c r="K3254" s="17">
        <f t="shared" si="2166"/>
        <v>-7.1118949433078005E-3</v>
      </c>
      <c r="L3254" s="17">
        <f t="shared" si="2167"/>
        <v>5.057904968464706E-5</v>
      </c>
      <c r="M3254" s="17">
        <f t="shared" si="2168"/>
        <v>1.564616887527716E-3</v>
      </c>
      <c r="N3254" s="17">
        <f t="shared" si="2169"/>
        <v>5.0494454097485377E-3</v>
      </c>
      <c r="O3254" s="17">
        <f t="shared" si="2170"/>
        <v>4.978326460315461E-4</v>
      </c>
      <c r="P3254" s="18">
        <f>(E3254-J3254)*E3252</f>
        <v>2.560282179590808E-3</v>
      </c>
    </row>
    <row r="3255" spans="1:16" x14ac:dyDescent="0.25">
      <c r="B3255" s="4">
        <v>0.16</v>
      </c>
      <c r="C3255" s="5">
        <v>0.62</v>
      </c>
      <c r="D3255" s="5">
        <v>0.22</v>
      </c>
      <c r="E3255" s="6">
        <v>0.14000000000000001</v>
      </c>
      <c r="F3255" s="36"/>
      <c r="G3255" s="38"/>
      <c r="H3255" s="38"/>
      <c r="I3255" s="40"/>
      <c r="J3255" s="16">
        <f>B3255*F3252+C3255*G3252+D3255*H3252+I3252</f>
        <v>0.17925211405061606</v>
      </c>
      <c r="K3255" s="17">
        <f t="shared" si="2166"/>
        <v>3.9252114050616044E-2</v>
      </c>
      <c r="L3255" s="17">
        <f t="shared" si="2167"/>
        <v>1.5407284574425694E-3</v>
      </c>
      <c r="M3255" s="17">
        <f t="shared" si="2168"/>
        <v>-6.2803382480985668E-3</v>
      </c>
      <c r="N3255" s="17">
        <f t="shared" si="2169"/>
        <v>-2.4336310711381946E-2</v>
      </c>
      <c r="O3255" s="17">
        <f t="shared" si="2170"/>
        <v>-8.6354650911355298E-3</v>
      </c>
      <c r="P3255" s="18">
        <f>(E3255-J3255)*E3252</f>
        <v>-1.4130761058221775E-2</v>
      </c>
    </row>
    <row r="3256" spans="1:16" ht="15.75" thickBot="1" x14ac:dyDescent="0.3">
      <c r="B3256" s="7">
        <v>0.53</v>
      </c>
      <c r="C3256" s="8">
        <v>0.23</v>
      </c>
      <c r="D3256" s="8">
        <v>0.24</v>
      </c>
      <c r="E3256" s="9">
        <v>0.41</v>
      </c>
      <c r="F3256" s="37"/>
      <c r="G3256" s="39"/>
      <c r="H3256" s="39"/>
      <c r="I3256" s="41"/>
      <c r="J3256" s="19">
        <f>B3256*F3252+C3256*G3252+D3256*H3252+I3252</f>
        <v>0.41403997289731953</v>
      </c>
      <c r="K3256" s="20">
        <f t="shared" si="2166"/>
        <v>4.0399728973195548E-3</v>
      </c>
      <c r="L3256" s="20">
        <f t="shared" si="2167"/>
        <v>1.6321381011076559E-5</v>
      </c>
      <c r="M3256" s="20">
        <f t="shared" si="2168"/>
        <v>-2.1411856355793642E-3</v>
      </c>
      <c r="N3256" s="20">
        <f t="shared" si="2169"/>
        <v>-9.291937663834976E-4</v>
      </c>
      <c r="O3256" s="20">
        <f t="shared" si="2170"/>
        <v>-9.6959349535669309E-4</v>
      </c>
      <c r="P3256" s="21">
        <f>(E3256-J3256)*E3252</f>
        <v>-1.4543902430350396E-3</v>
      </c>
    </row>
    <row r="3257" spans="1:16" x14ac:dyDescent="0.25">
      <c r="K3257" t="s">
        <v>13</v>
      </c>
      <c r="L3257" s="22">
        <f>AVERAGE(L3252:L3256)</f>
        <v>7.1518986421697703E-4</v>
      </c>
      <c r="M3257" s="22">
        <f t="shared" ref="M3257:P3257" si="2171">AVERAGE(M3252:M3256)</f>
        <v>-3.5311119366750871E-4</v>
      </c>
      <c r="N3257" s="22">
        <f t="shared" si="2171"/>
        <v>-4.1528041557891088E-4</v>
      </c>
      <c r="O3257" s="22">
        <f t="shared" si="2171"/>
        <v>-7.0310404279828778E-4</v>
      </c>
      <c r="P3257" s="22">
        <f t="shared" si="2171"/>
        <v>4.4384184005206474E-4</v>
      </c>
    </row>
    <row r="3258" spans="1:16" ht="15.75" thickBot="1" x14ac:dyDescent="0.3"/>
    <row r="3259" spans="1:16" ht="15.75" thickBot="1" x14ac:dyDescent="0.3">
      <c r="A3259" s="23" t="s">
        <v>19</v>
      </c>
      <c r="B3259" s="27" t="s">
        <v>0</v>
      </c>
      <c r="C3259" s="28"/>
      <c r="D3259" s="28"/>
      <c r="E3259" s="29"/>
      <c r="F3259" s="30" t="s">
        <v>5</v>
      </c>
      <c r="G3259" s="31"/>
      <c r="H3259" s="31"/>
      <c r="I3259" s="32"/>
      <c r="J3259" s="33" t="s">
        <v>14</v>
      </c>
      <c r="K3259" s="34"/>
      <c r="L3259" s="34"/>
      <c r="M3259" s="34"/>
      <c r="N3259" s="34"/>
      <c r="O3259" s="34"/>
      <c r="P3259" s="35"/>
    </row>
    <row r="3260" spans="1:16" x14ac:dyDescent="0.25">
      <c r="A3260" s="23">
        <f>A3251+1</f>
        <v>362</v>
      </c>
      <c r="B3260" s="1" t="s">
        <v>1</v>
      </c>
      <c r="C3260" s="2" t="s">
        <v>2</v>
      </c>
      <c r="D3260" s="2" t="s">
        <v>3</v>
      </c>
      <c r="E3260" s="3" t="s">
        <v>4</v>
      </c>
      <c r="F3260" s="10" t="s">
        <v>6</v>
      </c>
      <c r="G3260" s="11" t="s">
        <v>7</v>
      </c>
      <c r="H3260" s="11" t="s">
        <v>8</v>
      </c>
      <c r="I3260" s="12" t="s">
        <v>9</v>
      </c>
      <c r="J3260" s="13" t="s">
        <v>10</v>
      </c>
      <c r="K3260" s="14" t="s">
        <v>11</v>
      </c>
      <c r="L3260" s="14" t="s">
        <v>12</v>
      </c>
      <c r="M3260" s="14" t="s">
        <v>15</v>
      </c>
      <c r="N3260" s="14" t="s">
        <v>16</v>
      </c>
      <c r="O3260" s="14" t="s">
        <v>17</v>
      </c>
      <c r="P3260" s="15" t="s">
        <v>18</v>
      </c>
    </row>
    <row r="3261" spans="1:16" x14ac:dyDescent="0.25">
      <c r="B3261" s="4">
        <v>0.47</v>
      </c>
      <c r="C3261" s="5">
        <v>0.38</v>
      </c>
      <c r="D3261" s="5">
        <v>0.15</v>
      </c>
      <c r="E3261" s="6">
        <v>0.36</v>
      </c>
      <c r="F3261" s="36">
        <f>F3252+M3257</f>
        <v>0.7060657309511863</v>
      </c>
      <c r="G3261" s="38">
        <f>G3252+N3257</f>
        <v>7.3007112926328846E-2</v>
      </c>
      <c r="H3261" s="38">
        <f>H3252+O3257</f>
        <v>0.10167792877978023</v>
      </c>
      <c r="I3261" s="40">
        <f>I3252+P3257</f>
        <v>-1.3767699454585564E-3</v>
      </c>
      <c r="J3261" s="16">
        <f>B3261*F3261+C3261*G3261+D3261*H3261+I3261</f>
        <v>0.373468515830571</v>
      </c>
      <c r="K3261" s="17">
        <f>J3261-E3261</f>
        <v>1.3468515830571015E-2</v>
      </c>
      <c r="L3261" s="17">
        <f>K3261*K3261</f>
        <v>1.8140091867834205E-4</v>
      </c>
      <c r="M3261" s="17">
        <f>(E3261-J3261)*B3261</f>
        <v>-6.3302024403683764E-3</v>
      </c>
      <c r="N3261" s="17">
        <f>(E3261-J3261)*C3261</f>
        <v>-5.1180360156169854E-3</v>
      </c>
      <c r="O3261" s="17">
        <f>(E3261-J3261)*D3261</f>
        <v>-2.020277374585652E-3</v>
      </c>
      <c r="P3261" s="18">
        <f>(E3261-J3261)*I3261</f>
        <v>1.8543047805462959E-5</v>
      </c>
    </row>
    <row r="3262" spans="1:16" x14ac:dyDescent="0.25">
      <c r="B3262" s="4">
        <v>0.27</v>
      </c>
      <c r="C3262" s="5">
        <v>0.55000000000000004</v>
      </c>
      <c r="D3262" s="5">
        <v>0.18</v>
      </c>
      <c r="E3262" s="6">
        <v>0.28999999999999998</v>
      </c>
      <c r="F3262" s="36"/>
      <c r="G3262" s="38"/>
      <c r="H3262" s="38"/>
      <c r="I3262" s="40"/>
      <c r="J3262" s="16">
        <f>B3262*F3261+C3262*G3261+D3262*H3261+I3261</f>
        <v>0.2477169167012031</v>
      </c>
      <c r="K3262" s="17">
        <f t="shared" ref="K3262:K3265" si="2172">J3262-E3262</f>
        <v>-4.2283083298796875E-2</v>
      </c>
      <c r="L3262" s="17">
        <f t="shared" ref="L3262:L3265" si="2173">K3262*K3262</f>
        <v>1.7878591332529952E-3</v>
      </c>
      <c r="M3262" s="17">
        <f t="shared" ref="M3262:M3265" si="2174">(E3262-J3262)*B3262</f>
        <v>1.1416432490675157E-2</v>
      </c>
      <c r="N3262" s="17">
        <f t="shared" ref="N3262:N3265" si="2175">(E3262-J3262)*C3262</f>
        <v>2.3255695814338284E-2</v>
      </c>
      <c r="O3262" s="17">
        <f t="shared" ref="O3262:O3265" si="2176">(E3262-J3262)*D3262</f>
        <v>7.6109549937834371E-3</v>
      </c>
      <c r="P3262" s="18">
        <f>(E3262-J3262)*E3261</f>
        <v>1.5221909987566874E-2</v>
      </c>
    </row>
    <row r="3263" spans="1:16" x14ac:dyDescent="0.25">
      <c r="B3263" s="4">
        <v>0.22</v>
      </c>
      <c r="C3263" s="5">
        <v>0.71</v>
      </c>
      <c r="D3263" s="5">
        <v>7.0000000000000007E-2</v>
      </c>
      <c r="E3263" s="6">
        <v>0.22</v>
      </c>
      <c r="F3263" s="36"/>
      <c r="G3263" s="38"/>
      <c r="H3263" s="38"/>
      <c r="I3263" s="40"/>
      <c r="J3263" s="16">
        <f>B3263*F3261+C3263*G3261+D3263*H3261+I3261</f>
        <v>0.21291019605608053</v>
      </c>
      <c r="K3263" s="17">
        <f t="shared" si="2172"/>
        <v>-7.089803943919476E-3</v>
      </c>
      <c r="L3263" s="17">
        <f t="shared" si="2173"/>
        <v>5.0265319963216154E-5</v>
      </c>
      <c r="M3263" s="17">
        <f t="shared" si="2174"/>
        <v>1.5597568676622847E-3</v>
      </c>
      <c r="N3263" s="17">
        <f t="shared" si="2175"/>
        <v>5.033760800182828E-3</v>
      </c>
      <c r="O3263" s="17">
        <f t="shared" si="2176"/>
        <v>4.9628627607436332E-4</v>
      </c>
      <c r="P3263" s="18">
        <f>(E3263-J3263)*E3261</f>
        <v>2.5523294198110114E-3</v>
      </c>
    </row>
    <row r="3264" spans="1:16" x14ac:dyDescent="0.25">
      <c r="B3264" s="4">
        <v>0.16</v>
      </c>
      <c r="C3264" s="5">
        <v>0.62</v>
      </c>
      <c r="D3264" s="5">
        <v>0.22</v>
      </c>
      <c r="E3264" s="6">
        <v>0.14000000000000001</v>
      </c>
      <c r="F3264" s="36"/>
      <c r="G3264" s="38"/>
      <c r="H3264" s="38"/>
      <c r="I3264" s="40"/>
      <c r="J3264" s="16">
        <f>B3264*F3261+C3264*G3261+D3264*H3261+I3261</f>
        <v>0.17922730135260681</v>
      </c>
      <c r="K3264" s="17">
        <f t="shared" si="2172"/>
        <v>3.9227301352606797E-2</v>
      </c>
      <c r="L3264" s="17">
        <f t="shared" si="2173"/>
        <v>1.5387811714082272E-3</v>
      </c>
      <c r="M3264" s="17">
        <f t="shared" si="2174"/>
        <v>-6.2763682164170874E-3</v>
      </c>
      <c r="N3264" s="17">
        <f t="shared" si="2175"/>
        <v>-2.4320926838616214E-2</v>
      </c>
      <c r="O3264" s="17">
        <f t="shared" si="2176"/>
        <v>-8.6300062975734962E-3</v>
      </c>
      <c r="P3264" s="18">
        <f>(E3264-J3264)*E3261</f>
        <v>-1.4121828486938446E-2</v>
      </c>
    </row>
    <row r="3265" spans="1:16" ht="15.75" thickBot="1" x14ac:dyDescent="0.3">
      <c r="B3265" s="7">
        <v>0.53</v>
      </c>
      <c r="C3265" s="8">
        <v>0.23</v>
      </c>
      <c r="D3265" s="8">
        <v>0.24</v>
      </c>
      <c r="E3265" s="9">
        <v>0.41</v>
      </c>
      <c r="F3265" s="37"/>
      <c r="G3265" s="39"/>
      <c r="H3265" s="39"/>
      <c r="I3265" s="41"/>
      <c r="J3265" s="19">
        <f>B3265*F3261+C3265*G3261+D3265*H3261+I3261</f>
        <v>0.41403240633887312</v>
      </c>
      <c r="K3265" s="20">
        <f t="shared" si="2172"/>
        <v>4.0324063388731402E-3</v>
      </c>
      <c r="L3265" s="20">
        <f t="shared" si="2173"/>
        <v>1.6260300881784281E-5</v>
      </c>
      <c r="M3265" s="20">
        <f t="shared" si="2174"/>
        <v>-2.1371753596027645E-3</v>
      </c>
      <c r="N3265" s="20">
        <f t="shared" si="2175"/>
        <v>-9.2745345794082226E-4</v>
      </c>
      <c r="O3265" s="20">
        <f t="shared" si="2176"/>
        <v>-9.677775213295536E-4</v>
      </c>
      <c r="P3265" s="21">
        <f>(E3265-J3265)*E3261</f>
        <v>-1.4516662819943303E-3</v>
      </c>
    </row>
    <row r="3266" spans="1:16" x14ac:dyDescent="0.25">
      <c r="K3266" t="s">
        <v>13</v>
      </c>
      <c r="L3266" s="22">
        <f>AVERAGE(L3261:L3265)</f>
        <v>7.1491336883691312E-4</v>
      </c>
      <c r="M3266" s="22">
        <f t="shared" ref="M3266:P3266" si="2177">AVERAGE(M3261:M3265)</f>
        <v>-3.5351133161015723E-4</v>
      </c>
      <c r="N3266" s="22">
        <f t="shared" si="2177"/>
        <v>-4.1539193953058217E-4</v>
      </c>
      <c r="O3266" s="22">
        <f t="shared" si="2177"/>
        <v>-7.0216398472618016E-4</v>
      </c>
      <c r="P3266" s="22">
        <f t="shared" si="2177"/>
        <v>4.4385753725011465E-4</v>
      </c>
    </row>
    <row r="3267" spans="1:16" ht="15.75" thickBot="1" x14ac:dyDescent="0.3"/>
    <row r="3268" spans="1:16" ht="15.75" thickBot="1" x14ac:dyDescent="0.3">
      <c r="A3268" s="23" t="s">
        <v>19</v>
      </c>
      <c r="B3268" s="27" t="s">
        <v>0</v>
      </c>
      <c r="C3268" s="28"/>
      <c r="D3268" s="28"/>
      <c r="E3268" s="29"/>
      <c r="F3268" s="30" t="s">
        <v>5</v>
      </c>
      <c r="G3268" s="31"/>
      <c r="H3268" s="31"/>
      <c r="I3268" s="32"/>
      <c r="J3268" s="33" t="s">
        <v>14</v>
      </c>
      <c r="K3268" s="34"/>
      <c r="L3268" s="34"/>
      <c r="M3268" s="34"/>
      <c r="N3268" s="34"/>
      <c r="O3268" s="34"/>
      <c r="P3268" s="35"/>
    </row>
    <row r="3269" spans="1:16" x14ac:dyDescent="0.25">
      <c r="A3269" s="23">
        <f>A3260+1</f>
        <v>363</v>
      </c>
      <c r="B3269" s="1" t="s">
        <v>1</v>
      </c>
      <c r="C3269" s="2" t="s">
        <v>2</v>
      </c>
      <c r="D3269" s="2" t="s">
        <v>3</v>
      </c>
      <c r="E3269" s="3" t="s">
        <v>4</v>
      </c>
      <c r="F3269" s="10" t="s">
        <v>6</v>
      </c>
      <c r="G3269" s="11" t="s">
        <v>7</v>
      </c>
      <c r="H3269" s="11" t="s">
        <v>8</v>
      </c>
      <c r="I3269" s="12" t="s">
        <v>9</v>
      </c>
      <c r="J3269" s="13" t="s">
        <v>10</v>
      </c>
      <c r="K3269" s="14" t="s">
        <v>11</v>
      </c>
      <c r="L3269" s="14" t="s">
        <v>12</v>
      </c>
      <c r="M3269" s="14" t="s">
        <v>15</v>
      </c>
      <c r="N3269" s="14" t="s">
        <v>16</v>
      </c>
      <c r="O3269" s="14" t="s">
        <v>17</v>
      </c>
      <c r="P3269" s="15" t="s">
        <v>18</v>
      </c>
    </row>
    <row r="3270" spans="1:16" x14ac:dyDescent="0.25">
      <c r="B3270" s="4">
        <v>0.47</v>
      </c>
      <c r="C3270" s="5">
        <v>0.38</v>
      </c>
      <c r="D3270" s="5">
        <v>0.15</v>
      </c>
      <c r="E3270" s="6">
        <v>0.36</v>
      </c>
      <c r="F3270" s="36">
        <f>F3261+M3266</f>
        <v>0.70571221961957609</v>
      </c>
      <c r="G3270" s="38">
        <f>G3261+N3266</f>
        <v>7.2591720986798267E-2</v>
      </c>
      <c r="H3270" s="38">
        <f>H3261+O3266</f>
        <v>0.10097576479505405</v>
      </c>
      <c r="I3270" s="40">
        <f>I3261+P3266</f>
        <v>-9.3291240820844181E-4</v>
      </c>
      <c r="J3270" s="16">
        <f>B3270*F3270+C3270*G3270+D3270*H3270+I3270</f>
        <v>0.37348304950723377</v>
      </c>
      <c r="K3270" s="17">
        <f>J3270-E3270</f>
        <v>1.348304950723378E-2</v>
      </c>
      <c r="L3270" s="17">
        <f>K3270*K3270</f>
        <v>1.8179262401451707E-4</v>
      </c>
      <c r="M3270" s="17">
        <f>(E3270-J3270)*B3270</f>
        <v>-6.3370332683998758E-3</v>
      </c>
      <c r="N3270" s="17">
        <f>(E3270-J3270)*C3270</f>
        <v>-5.1235588127488364E-3</v>
      </c>
      <c r="O3270" s="17">
        <f>(E3270-J3270)*D3270</f>
        <v>-2.022457426085067E-3</v>
      </c>
      <c r="P3270" s="18">
        <f>(E3270-J3270)*I3270</f>
        <v>1.257850418578711E-5</v>
      </c>
    </row>
    <row r="3271" spans="1:16" x14ac:dyDescent="0.25">
      <c r="B3271" s="4">
        <v>0.27</v>
      </c>
      <c r="C3271" s="5">
        <v>0.55000000000000004</v>
      </c>
      <c r="D3271" s="5">
        <v>0.18</v>
      </c>
      <c r="E3271" s="6">
        <v>0.28999999999999998</v>
      </c>
      <c r="F3271" s="36"/>
      <c r="G3271" s="38"/>
      <c r="H3271" s="38"/>
      <c r="I3271" s="40"/>
      <c r="J3271" s="16">
        <f>B3271*F3270+C3271*G3270+D3271*H3270+I3270</f>
        <v>0.24771047109492589</v>
      </c>
      <c r="K3271" s="17">
        <f t="shared" ref="K3271:K3274" si="2178">J3271-E3271</f>
        <v>-4.2289528905074092E-2</v>
      </c>
      <c r="L3271" s="17">
        <f t="shared" ref="L3271:L3274" si="2179">K3271*K3271</f>
        <v>1.7884042550130972E-3</v>
      </c>
      <c r="M3271" s="17">
        <f t="shared" ref="M3271:M3274" si="2180">(E3271-J3271)*B3271</f>
        <v>1.1418172804370005E-2</v>
      </c>
      <c r="N3271" s="17">
        <f t="shared" ref="N3271:N3274" si="2181">(E3271-J3271)*C3271</f>
        <v>2.3259240897790752E-2</v>
      </c>
      <c r="O3271" s="17">
        <f t="shared" ref="O3271:O3274" si="2182">(E3271-J3271)*D3271</f>
        <v>7.6121152029133363E-3</v>
      </c>
      <c r="P3271" s="18">
        <f>(E3271-J3271)*E3270</f>
        <v>1.5224230405826673E-2</v>
      </c>
    </row>
    <row r="3272" spans="1:16" x14ac:dyDescent="0.25">
      <c r="B3272" s="4">
        <v>0.22</v>
      </c>
      <c r="C3272" s="5">
        <v>0.71</v>
      </c>
      <c r="D3272" s="5">
        <v>7.0000000000000007E-2</v>
      </c>
      <c r="E3272" s="6">
        <v>0.22</v>
      </c>
      <c r="F3272" s="36"/>
      <c r="G3272" s="38"/>
      <c r="H3272" s="38"/>
      <c r="I3272" s="40"/>
      <c r="J3272" s="16">
        <f>B3272*F3270+C3272*G3270+D3272*H3270+I3270</f>
        <v>0.21293220134437885</v>
      </c>
      <c r="K3272" s="17">
        <f t="shared" si="2178"/>
        <v>-7.0677986556211547E-3</v>
      </c>
      <c r="L3272" s="17">
        <f t="shared" si="2179"/>
        <v>4.9953777836400203E-5</v>
      </c>
      <c r="M3272" s="17">
        <f t="shared" si="2180"/>
        <v>1.554915704236654E-3</v>
      </c>
      <c r="N3272" s="17">
        <f t="shared" si="2181"/>
        <v>5.0181370454910196E-3</v>
      </c>
      <c r="O3272" s="17">
        <f t="shared" si="2182"/>
        <v>4.9474590589348088E-4</v>
      </c>
      <c r="P3272" s="18">
        <f>(E3272-J3272)*E3270</f>
        <v>2.5444075160236156E-3</v>
      </c>
    </row>
    <row r="3273" spans="1:16" x14ac:dyDescent="0.25">
      <c r="B3273" s="4">
        <v>0.16</v>
      </c>
      <c r="C3273" s="5">
        <v>0.62</v>
      </c>
      <c r="D3273" s="5">
        <v>0.22</v>
      </c>
      <c r="E3273" s="6">
        <v>0.14000000000000001</v>
      </c>
      <c r="F3273" s="36"/>
      <c r="G3273" s="38"/>
      <c r="H3273" s="38"/>
      <c r="I3273" s="40"/>
      <c r="J3273" s="16">
        <f>B3273*F3270+C3273*G3270+D3273*H3270+I3270</f>
        <v>0.17920257799765055</v>
      </c>
      <c r="K3273" s="17">
        <f t="shared" si="2178"/>
        <v>3.9202577997650534E-2</v>
      </c>
      <c r="L3273" s="17">
        <f t="shared" si="2179"/>
        <v>1.5368421216618738E-3</v>
      </c>
      <c r="M3273" s="17">
        <f t="shared" si="2180"/>
        <v>-6.2724124796240859E-3</v>
      </c>
      <c r="N3273" s="17">
        <f t="shared" si="2181"/>
        <v>-2.4305598358543332E-2</v>
      </c>
      <c r="O3273" s="17">
        <f t="shared" si="2182"/>
        <v>-8.6245671594831173E-3</v>
      </c>
      <c r="P3273" s="18">
        <f>(E3273-J3273)*E3270</f>
        <v>-1.4112928079154192E-2</v>
      </c>
    </row>
    <row r="3274" spans="1:16" ht="15.75" thickBot="1" x14ac:dyDescent="0.3">
      <c r="B3274" s="7">
        <v>0.53</v>
      </c>
      <c r="C3274" s="8">
        <v>0.23</v>
      </c>
      <c r="D3274" s="8">
        <v>0.24</v>
      </c>
      <c r="E3274" s="9">
        <v>0.41</v>
      </c>
      <c r="F3274" s="37"/>
      <c r="G3274" s="39"/>
      <c r="H3274" s="39"/>
      <c r="I3274" s="41"/>
      <c r="J3274" s="19">
        <f>B3274*F3270+C3274*G3270+D3274*H3270+I3270</f>
        <v>0.41402484336794348</v>
      </c>
      <c r="K3274" s="20">
        <f t="shared" si="2178"/>
        <v>4.0248433679435092E-3</v>
      </c>
      <c r="L3274" s="20">
        <f t="shared" si="2179"/>
        <v>1.6199364136478849E-5</v>
      </c>
      <c r="M3274" s="20">
        <f t="shared" si="2180"/>
        <v>-2.1331669850100598E-3</v>
      </c>
      <c r="N3274" s="20">
        <f t="shared" si="2181"/>
        <v>-9.2571397462700713E-4</v>
      </c>
      <c r="O3274" s="20">
        <f t="shared" si="2182"/>
        <v>-9.6596240830644216E-4</v>
      </c>
      <c r="P3274" s="21">
        <f>(E3274-J3274)*E3270</f>
        <v>-1.4489436124596633E-3</v>
      </c>
    </row>
    <row r="3275" spans="1:16" x14ac:dyDescent="0.25">
      <c r="K3275" t="s">
        <v>13</v>
      </c>
      <c r="L3275" s="22">
        <f>AVERAGE(L3270:L3274)</f>
        <v>7.1463842853247337E-4</v>
      </c>
      <c r="M3275" s="22">
        <f t="shared" ref="M3275:P3275" si="2183">AVERAGE(M3270:M3274)</f>
        <v>-3.5390484488547245E-4</v>
      </c>
      <c r="N3275" s="22">
        <f t="shared" si="2183"/>
        <v>-4.1549864052748087E-4</v>
      </c>
      <c r="O3275" s="22">
        <f t="shared" si="2183"/>
        <v>-7.0122517701356178E-4</v>
      </c>
      <c r="P3275" s="22">
        <f t="shared" si="2183"/>
        <v>4.4386894688444432E-4</v>
      </c>
    </row>
    <row r="3276" spans="1:16" ht="15.75" thickBot="1" x14ac:dyDescent="0.3"/>
    <row r="3277" spans="1:16" ht="15.75" thickBot="1" x14ac:dyDescent="0.3">
      <c r="A3277" s="23" t="s">
        <v>19</v>
      </c>
      <c r="B3277" s="27" t="s">
        <v>0</v>
      </c>
      <c r="C3277" s="28"/>
      <c r="D3277" s="28"/>
      <c r="E3277" s="29"/>
      <c r="F3277" s="30" t="s">
        <v>5</v>
      </c>
      <c r="G3277" s="31"/>
      <c r="H3277" s="31"/>
      <c r="I3277" s="32"/>
      <c r="J3277" s="33" t="s">
        <v>14</v>
      </c>
      <c r="K3277" s="34"/>
      <c r="L3277" s="34"/>
      <c r="M3277" s="34"/>
      <c r="N3277" s="34"/>
      <c r="O3277" s="34"/>
      <c r="P3277" s="35"/>
    </row>
    <row r="3278" spans="1:16" x14ac:dyDescent="0.25">
      <c r="A3278" s="23">
        <f>A3269+1</f>
        <v>364</v>
      </c>
      <c r="B3278" s="1" t="s">
        <v>1</v>
      </c>
      <c r="C3278" s="2" t="s">
        <v>2</v>
      </c>
      <c r="D3278" s="2" t="s">
        <v>3</v>
      </c>
      <c r="E3278" s="3" t="s">
        <v>4</v>
      </c>
      <c r="F3278" s="10" t="s">
        <v>6</v>
      </c>
      <c r="G3278" s="11" t="s">
        <v>7</v>
      </c>
      <c r="H3278" s="11" t="s">
        <v>8</v>
      </c>
      <c r="I3278" s="12" t="s">
        <v>9</v>
      </c>
      <c r="J3278" s="13" t="s">
        <v>10</v>
      </c>
      <c r="K3278" s="14" t="s">
        <v>11</v>
      </c>
      <c r="L3278" s="14" t="s">
        <v>12</v>
      </c>
      <c r="M3278" s="14" t="s">
        <v>15</v>
      </c>
      <c r="N3278" s="14" t="s">
        <v>16</v>
      </c>
      <c r="O3278" s="14" t="s">
        <v>17</v>
      </c>
      <c r="P3278" s="15" t="s">
        <v>18</v>
      </c>
    </row>
    <row r="3279" spans="1:16" x14ac:dyDescent="0.25">
      <c r="B3279" s="4">
        <v>0.47</v>
      </c>
      <c r="C3279" s="5">
        <v>0.38</v>
      </c>
      <c r="D3279" s="5">
        <v>0.15</v>
      </c>
      <c r="E3279" s="6">
        <v>0.36</v>
      </c>
      <c r="F3279" s="36">
        <f>F3270+M3275</f>
        <v>0.70535831477469058</v>
      </c>
      <c r="G3279" s="38">
        <f>G3270+N3275</f>
        <v>7.2176222346270788E-2</v>
      </c>
      <c r="H3279" s="38">
        <f>H3270+O3275</f>
        <v>0.10027453961804049</v>
      </c>
      <c r="I3279" s="40">
        <f>I3270+P3275</f>
        <v>-4.8904346132399744E-4</v>
      </c>
      <c r="J3279" s="16">
        <f>B3279*F3279+C3279*G3279+D3279*H3279+I3279</f>
        <v>0.37349750991706948</v>
      </c>
      <c r="K3279" s="17">
        <f>J3279-E3279</f>
        <v>1.3497509917069495E-2</v>
      </c>
      <c r="L3279" s="17">
        <f>K3279*K3279</f>
        <v>1.8218277396138936E-4</v>
      </c>
      <c r="M3279" s="17">
        <f>(E3279-J3279)*B3279</f>
        <v>-6.3438296610226624E-3</v>
      </c>
      <c r="N3279" s="17">
        <f>(E3279-J3279)*C3279</f>
        <v>-5.1290537684864079E-3</v>
      </c>
      <c r="O3279" s="17">
        <f>(E3279-J3279)*D3279</f>
        <v>-2.0246264875604242E-3</v>
      </c>
      <c r="P3279" s="18">
        <f>(E3279-J3279)*I3279</f>
        <v>6.6008689690986473E-6</v>
      </c>
    </row>
    <row r="3280" spans="1:16" x14ac:dyDescent="0.25">
      <c r="B3280" s="4">
        <v>0.27</v>
      </c>
      <c r="C3280" s="5">
        <v>0.55000000000000004</v>
      </c>
      <c r="D3280" s="5">
        <v>0.18</v>
      </c>
      <c r="E3280" s="6">
        <v>0.28999999999999998</v>
      </c>
      <c r="F3280" s="36"/>
      <c r="G3280" s="38"/>
      <c r="H3280" s="38"/>
      <c r="I3280" s="40"/>
      <c r="J3280" s="16">
        <f>B3280*F3279+C3280*G3279+D3280*H3279+I3279</f>
        <v>0.24770404094953868</v>
      </c>
      <c r="K3280" s="17">
        <f t="shared" ref="K3280:K3283" si="2184">J3280-E3280</f>
        <v>-4.2295959050461296E-2</v>
      </c>
      <c r="L3280" s="17">
        <f t="shared" ref="L3280:L3283" si="2185">K3280*K3280</f>
        <v>1.7889481519982988E-3</v>
      </c>
      <c r="M3280" s="17">
        <f t="shared" ref="M3280:M3283" si="2186">(E3280-J3280)*B3280</f>
        <v>1.1419908943624551E-2</v>
      </c>
      <c r="N3280" s="17">
        <f t="shared" ref="N3280:N3283" si="2187">(E3280-J3280)*C3280</f>
        <v>2.3262777477753713E-2</v>
      </c>
      <c r="O3280" s="17">
        <f t="shared" ref="O3280:O3283" si="2188">(E3280-J3280)*D3280</f>
        <v>7.613272629083033E-3</v>
      </c>
      <c r="P3280" s="18">
        <f>(E3280-J3280)*E3279</f>
        <v>1.5226545258166066E-2</v>
      </c>
    </row>
    <row r="3281" spans="1:16" x14ac:dyDescent="0.25">
      <c r="B3281" s="4">
        <v>0.22</v>
      </c>
      <c r="C3281" s="5">
        <v>0.71</v>
      </c>
      <c r="D3281" s="5">
        <v>7.0000000000000007E-2</v>
      </c>
      <c r="E3281" s="6">
        <v>0.22</v>
      </c>
      <c r="F3281" s="36"/>
      <c r="G3281" s="38"/>
      <c r="H3281" s="38"/>
      <c r="I3281" s="40"/>
      <c r="J3281" s="16">
        <f>B3281*F3279+C3281*G3279+D3281*H3279+I3279</f>
        <v>0.21295412142822301</v>
      </c>
      <c r="K3281" s="17">
        <f t="shared" si="2184"/>
        <v>-7.0458785717769923E-3</v>
      </c>
      <c r="L3281" s="17">
        <f t="shared" si="2185"/>
        <v>4.9644404848226186E-5</v>
      </c>
      <c r="M3281" s="17">
        <f t="shared" si="2186"/>
        <v>1.5500932857909382E-3</v>
      </c>
      <c r="N3281" s="17">
        <f t="shared" si="2187"/>
        <v>5.0025737859616644E-3</v>
      </c>
      <c r="O3281" s="17">
        <f t="shared" si="2188"/>
        <v>4.9321150002438953E-4</v>
      </c>
      <c r="P3281" s="18">
        <f>(E3281-J3281)*E3279</f>
        <v>2.5365162858397173E-3</v>
      </c>
    </row>
    <row r="3282" spans="1:16" x14ac:dyDescent="0.25">
      <c r="B3282" s="4">
        <v>0.16</v>
      </c>
      <c r="C3282" s="5">
        <v>0.62</v>
      </c>
      <c r="D3282" s="5">
        <v>0.22</v>
      </c>
      <c r="E3282" s="6">
        <v>0.14000000000000001</v>
      </c>
      <c r="F3282" s="36"/>
      <c r="G3282" s="38"/>
      <c r="H3282" s="38"/>
      <c r="I3282" s="40"/>
      <c r="J3282" s="16">
        <f>B3282*F3279+C3282*G3279+D3282*H3279+I3279</f>
        <v>0.17917794347328328</v>
      </c>
      <c r="K3282" s="17">
        <f t="shared" si="2184"/>
        <v>3.9177943473283267E-2</v>
      </c>
      <c r="L3282" s="17">
        <f t="shared" si="2185"/>
        <v>1.534911254795779E-3</v>
      </c>
      <c r="M3282" s="17">
        <f t="shared" si="2186"/>
        <v>-6.2684709557253226E-3</v>
      </c>
      <c r="N3282" s="17">
        <f t="shared" si="2187"/>
        <v>-2.4290324953435624E-2</v>
      </c>
      <c r="O3282" s="17">
        <f t="shared" si="2188"/>
        <v>-8.6191475641223189E-3</v>
      </c>
      <c r="P3282" s="18">
        <f>(E3282-J3282)*E3279</f>
        <v>-1.4104059650381976E-2</v>
      </c>
    </row>
    <row r="3283" spans="1:16" ht="15.75" thickBot="1" x14ac:dyDescent="0.3">
      <c r="B3283" s="7">
        <v>0.53</v>
      </c>
      <c r="C3283" s="8">
        <v>0.23</v>
      </c>
      <c r="D3283" s="8">
        <v>0.24</v>
      </c>
      <c r="E3283" s="9">
        <v>0.41</v>
      </c>
      <c r="F3283" s="37"/>
      <c r="G3283" s="39"/>
      <c r="H3283" s="39"/>
      <c r="I3283" s="41"/>
      <c r="J3283" s="19">
        <f>B3283*F3279+C3283*G3279+D3283*H3279+I3279</f>
        <v>0.41401728401723403</v>
      </c>
      <c r="K3283" s="20">
        <f t="shared" si="2184"/>
        <v>4.0172840172340574E-3</v>
      </c>
      <c r="L3283" s="20">
        <f t="shared" si="2185"/>
        <v>1.6138570875124205E-5</v>
      </c>
      <c r="M3283" s="20">
        <f t="shared" si="2186"/>
        <v>-2.1291605291340505E-3</v>
      </c>
      <c r="N3283" s="20">
        <f t="shared" si="2187"/>
        <v>-9.2397532396383325E-4</v>
      </c>
      <c r="O3283" s="20">
        <f t="shared" si="2188"/>
        <v>-9.6414816413617369E-4</v>
      </c>
      <c r="P3283" s="21">
        <f>(E3283-J3283)*E3279</f>
        <v>-1.4462222462042606E-3</v>
      </c>
    </row>
    <row r="3284" spans="1:16" x14ac:dyDescent="0.25">
      <c r="K3284" t="s">
        <v>13</v>
      </c>
      <c r="L3284" s="22">
        <f>AVERAGE(L3279:L3283)</f>
        <v>7.1436503129576352E-4</v>
      </c>
      <c r="M3284" s="22">
        <f t="shared" ref="M3284:P3284" si="2189">AVERAGE(M3279:M3283)</f>
        <v>-3.5429178329330919E-4</v>
      </c>
      <c r="N3284" s="22">
        <f t="shared" si="2189"/>
        <v>-4.1560055643409766E-4</v>
      </c>
      <c r="O3284" s="22">
        <f t="shared" si="2189"/>
        <v>-7.0028761734229888E-4</v>
      </c>
      <c r="P3284" s="22">
        <f t="shared" si="2189"/>
        <v>4.4387610327772909E-4</v>
      </c>
    </row>
    <row r="3285" spans="1:16" ht="15.75" thickBot="1" x14ac:dyDescent="0.3"/>
    <row r="3286" spans="1:16" ht="15.75" thickBot="1" x14ac:dyDescent="0.3">
      <c r="A3286" s="23" t="s">
        <v>19</v>
      </c>
      <c r="B3286" s="27" t="s">
        <v>0</v>
      </c>
      <c r="C3286" s="28"/>
      <c r="D3286" s="28"/>
      <c r="E3286" s="29"/>
      <c r="F3286" s="30" t="s">
        <v>5</v>
      </c>
      <c r="G3286" s="31"/>
      <c r="H3286" s="31"/>
      <c r="I3286" s="32"/>
      <c r="J3286" s="33" t="s">
        <v>14</v>
      </c>
      <c r="K3286" s="34"/>
      <c r="L3286" s="34"/>
      <c r="M3286" s="34"/>
      <c r="N3286" s="34"/>
      <c r="O3286" s="34"/>
      <c r="P3286" s="35"/>
    </row>
    <row r="3287" spans="1:16" x14ac:dyDescent="0.25">
      <c r="A3287" s="23">
        <f>A3278+1</f>
        <v>365</v>
      </c>
      <c r="B3287" s="1" t="s">
        <v>1</v>
      </c>
      <c r="C3287" s="2" t="s">
        <v>2</v>
      </c>
      <c r="D3287" s="2" t="s">
        <v>3</v>
      </c>
      <c r="E3287" s="3" t="s">
        <v>4</v>
      </c>
      <c r="F3287" s="10" t="s">
        <v>6</v>
      </c>
      <c r="G3287" s="11" t="s">
        <v>7</v>
      </c>
      <c r="H3287" s="11" t="s">
        <v>8</v>
      </c>
      <c r="I3287" s="12" t="s">
        <v>9</v>
      </c>
      <c r="J3287" s="13" t="s">
        <v>10</v>
      </c>
      <c r="K3287" s="14" t="s">
        <v>11</v>
      </c>
      <c r="L3287" s="14" t="s">
        <v>12</v>
      </c>
      <c r="M3287" s="14" t="s">
        <v>15</v>
      </c>
      <c r="N3287" s="14" t="s">
        <v>16</v>
      </c>
      <c r="O3287" s="14" t="s">
        <v>17</v>
      </c>
      <c r="P3287" s="15" t="s">
        <v>18</v>
      </c>
    </row>
    <row r="3288" spans="1:16" x14ac:dyDescent="0.25">
      <c r="B3288" s="4">
        <v>0.47</v>
      </c>
      <c r="C3288" s="5">
        <v>0.38</v>
      </c>
      <c r="D3288" s="5">
        <v>0.15</v>
      </c>
      <c r="E3288" s="6">
        <v>0.36</v>
      </c>
      <c r="F3288" s="36">
        <f>F3279+M3284</f>
        <v>0.70500402299139731</v>
      </c>
      <c r="G3288" s="38">
        <f>G3279+N3284</f>
        <v>7.1760621789836693E-2</v>
      </c>
      <c r="H3288" s="38">
        <f>H3279+O3284</f>
        <v>9.9574252000698193E-2</v>
      </c>
      <c r="I3288" s="40">
        <f>I3279+P3284</f>
        <v>-4.5167358046268344E-5</v>
      </c>
      <c r="J3288" s="16">
        <f>B3288*F3288+C3288*G3288+D3288*H3288+I3288</f>
        <v>0.37351189752815311</v>
      </c>
      <c r="K3288" s="17">
        <f>J3288-E3288</f>
        <v>1.3511897528153127E-2</v>
      </c>
      <c r="L3288" s="17">
        <f>K3288*K3288</f>
        <v>1.8257137481131059E-4</v>
      </c>
      <c r="M3288" s="17">
        <f>(E3288-J3288)*B3288</f>
        <v>-6.3505918382319691E-3</v>
      </c>
      <c r="N3288" s="17">
        <f>(E3288-J3288)*C3288</f>
        <v>-5.1345210606981882E-3</v>
      </c>
      <c r="O3288" s="17">
        <f>(E3288-J3288)*D3288</f>
        <v>-2.0267846292229691E-3</v>
      </c>
      <c r="P3288" s="18">
        <f>(E3288-J3288)*I3288</f>
        <v>6.1029671353858055E-7</v>
      </c>
    </row>
    <row r="3289" spans="1:16" x14ac:dyDescent="0.25">
      <c r="B3289" s="4">
        <v>0.27</v>
      </c>
      <c r="C3289" s="5">
        <v>0.55000000000000004</v>
      </c>
      <c r="D3289" s="5">
        <v>0.18</v>
      </c>
      <c r="E3289" s="6">
        <v>0.28999999999999998</v>
      </c>
      <c r="F3289" s="36"/>
      <c r="G3289" s="38"/>
      <c r="H3289" s="38"/>
      <c r="I3289" s="40"/>
      <c r="J3289" s="16">
        <f>B3289*F3288+C3289*G3288+D3289*H3288+I3288</f>
        <v>0.24769762619416688</v>
      </c>
      <c r="K3289" s="17">
        <f t="shared" ref="K3289:K3292" si="2190">J3289-E3289</f>
        <v>-4.2302373805833099E-2</v>
      </c>
      <c r="L3289" s="17">
        <f t="shared" ref="L3289:L3292" si="2191">K3289*K3289</f>
        <v>1.7894908296084344E-3</v>
      </c>
      <c r="M3289" s="17">
        <f t="shared" ref="M3289:M3292" si="2192">(E3289-J3289)*B3289</f>
        <v>1.1421640927574937E-2</v>
      </c>
      <c r="N3289" s="17">
        <f t="shared" ref="N3289:N3292" si="2193">(E3289-J3289)*C3289</f>
        <v>2.3266305593208206E-2</v>
      </c>
      <c r="O3289" s="17">
        <f t="shared" ref="O3289:O3292" si="2194">(E3289-J3289)*D3289</f>
        <v>7.6144272850499576E-3</v>
      </c>
      <c r="P3289" s="18">
        <f>(E3289-J3289)*E3288</f>
        <v>1.5228854570099915E-2</v>
      </c>
    </row>
    <row r="3290" spans="1:16" x14ac:dyDescent="0.25">
      <c r="B3290" s="4">
        <v>0.22</v>
      </c>
      <c r="C3290" s="5">
        <v>0.71</v>
      </c>
      <c r="D3290" s="5">
        <v>7.0000000000000007E-2</v>
      </c>
      <c r="E3290" s="6">
        <v>0.22</v>
      </c>
      <c r="F3290" s="36"/>
      <c r="G3290" s="38"/>
      <c r="H3290" s="38"/>
      <c r="I3290" s="40"/>
      <c r="J3290" s="16">
        <f>B3290*F3288+C3290*G3288+D3290*H3288+I3288</f>
        <v>0.21297595681089407</v>
      </c>
      <c r="K3290" s="17">
        <f t="shared" si="2190"/>
        <v>-7.0240431891059329E-3</v>
      </c>
      <c r="L3290" s="17">
        <f t="shared" si="2191"/>
        <v>4.9337182722425446E-5</v>
      </c>
      <c r="M3290" s="17">
        <f t="shared" si="2192"/>
        <v>1.5452895016033052E-3</v>
      </c>
      <c r="N3290" s="17">
        <f t="shared" si="2193"/>
        <v>4.987070664265212E-3</v>
      </c>
      <c r="O3290" s="17">
        <f t="shared" si="2194"/>
        <v>4.9168302323741538E-4</v>
      </c>
      <c r="P3290" s="18">
        <f>(E3290-J3290)*E3288</f>
        <v>2.5286555480781357E-3</v>
      </c>
    </row>
    <row r="3291" spans="1:16" x14ac:dyDescent="0.25">
      <c r="B3291" s="4">
        <v>0.16</v>
      </c>
      <c r="C3291" s="5">
        <v>0.62</v>
      </c>
      <c r="D3291" s="5">
        <v>0.22</v>
      </c>
      <c r="E3291" s="6">
        <v>0.14000000000000001</v>
      </c>
      <c r="F3291" s="36"/>
      <c r="G3291" s="38"/>
      <c r="H3291" s="38"/>
      <c r="I3291" s="40"/>
      <c r="J3291" s="16">
        <f>B3291*F3288+C3291*G3288+D3291*H3288+I3288</f>
        <v>0.17915339727042964</v>
      </c>
      <c r="K3291" s="17">
        <f t="shared" si="2190"/>
        <v>3.915339727042963E-2</v>
      </c>
      <c r="L3291" s="17">
        <f t="shared" si="2191"/>
        <v>1.5329885178160863E-3</v>
      </c>
      <c r="M3291" s="17">
        <f t="shared" si="2192"/>
        <v>-6.2645435632687407E-3</v>
      </c>
      <c r="N3291" s="17">
        <f t="shared" si="2193"/>
        <v>-2.4275106307666369E-2</v>
      </c>
      <c r="O3291" s="17">
        <f t="shared" si="2194"/>
        <v>-8.6137473994945188E-3</v>
      </c>
      <c r="P3291" s="18">
        <f>(E3291-J3291)*E3288</f>
        <v>-1.4095223017354667E-2</v>
      </c>
    </row>
    <row r="3292" spans="1:16" ht="15.75" thickBot="1" x14ac:dyDescent="0.3">
      <c r="B3292" s="7">
        <v>0.53</v>
      </c>
      <c r="C3292" s="8">
        <v>0.23</v>
      </c>
      <c r="D3292" s="8">
        <v>0.24</v>
      </c>
      <c r="E3292" s="9">
        <v>0.41</v>
      </c>
      <c r="F3292" s="37"/>
      <c r="G3292" s="39"/>
      <c r="H3292" s="39"/>
      <c r="I3292" s="41"/>
      <c r="J3292" s="19">
        <f>B3292*F3288+C3292*G3288+D3292*H3288+I3288</f>
        <v>0.41400972831922433</v>
      </c>
      <c r="K3292" s="20">
        <f t="shared" si="2190"/>
        <v>4.0097283192243593E-3</v>
      </c>
      <c r="L3292" s="20">
        <f t="shared" si="2191"/>
        <v>1.6077921193989805E-5</v>
      </c>
      <c r="M3292" s="20">
        <f t="shared" si="2192"/>
        <v>-2.1251560091889105E-3</v>
      </c>
      <c r="N3292" s="20">
        <f t="shared" si="2193"/>
        <v>-9.2223751342160266E-4</v>
      </c>
      <c r="O3292" s="20">
        <f t="shared" si="2194"/>
        <v>-9.623347966138462E-4</v>
      </c>
      <c r="P3292" s="21">
        <f>(E3292-J3292)*E3288</f>
        <v>-1.4435021949207693E-3</v>
      </c>
    </row>
    <row r="3293" spans="1:16" x14ac:dyDescent="0.25">
      <c r="K3293" t="s">
        <v>13</v>
      </c>
      <c r="L3293" s="22">
        <f>AVERAGE(L3288:L3292)</f>
        <v>7.1409316523044929E-4</v>
      </c>
      <c r="M3293" s="22">
        <f t="shared" ref="M3293:P3293" si="2195">AVERAGE(M3288:M3292)</f>
        <v>-3.5467219630227564E-4</v>
      </c>
      <c r="N3293" s="22">
        <f t="shared" si="2195"/>
        <v>-4.1569772486254865E-4</v>
      </c>
      <c r="O3293" s="22">
        <f t="shared" si="2195"/>
        <v>-6.993513034087922E-4</v>
      </c>
      <c r="P3293" s="22">
        <f t="shared" si="2195"/>
        <v>4.4387904052323049E-4</v>
      </c>
    </row>
    <row r="3294" spans="1:16" ht="15.75" thickBot="1" x14ac:dyDescent="0.3"/>
    <row r="3295" spans="1:16" ht="15.75" thickBot="1" x14ac:dyDescent="0.3">
      <c r="A3295" s="23" t="s">
        <v>19</v>
      </c>
      <c r="B3295" s="27" t="s">
        <v>0</v>
      </c>
      <c r="C3295" s="28"/>
      <c r="D3295" s="28"/>
      <c r="E3295" s="29"/>
      <c r="F3295" s="30" t="s">
        <v>5</v>
      </c>
      <c r="G3295" s="31"/>
      <c r="H3295" s="31"/>
      <c r="I3295" s="32"/>
      <c r="J3295" s="33" t="s">
        <v>14</v>
      </c>
      <c r="K3295" s="34"/>
      <c r="L3295" s="34"/>
      <c r="M3295" s="34"/>
      <c r="N3295" s="34"/>
      <c r="O3295" s="34"/>
      <c r="P3295" s="35"/>
    </row>
    <row r="3296" spans="1:16" x14ac:dyDescent="0.25">
      <c r="A3296" s="23">
        <f>A3287+1</f>
        <v>366</v>
      </c>
      <c r="B3296" s="1" t="s">
        <v>1</v>
      </c>
      <c r="C3296" s="2" t="s">
        <v>2</v>
      </c>
      <c r="D3296" s="2" t="s">
        <v>3</v>
      </c>
      <c r="E3296" s="3" t="s">
        <v>4</v>
      </c>
      <c r="F3296" s="10" t="s">
        <v>6</v>
      </c>
      <c r="G3296" s="11" t="s">
        <v>7</v>
      </c>
      <c r="H3296" s="11" t="s">
        <v>8</v>
      </c>
      <c r="I3296" s="12" t="s">
        <v>9</v>
      </c>
      <c r="J3296" s="13" t="s">
        <v>10</v>
      </c>
      <c r="K3296" s="14" t="s">
        <v>11</v>
      </c>
      <c r="L3296" s="14" t="s">
        <v>12</v>
      </c>
      <c r="M3296" s="14" t="s">
        <v>15</v>
      </c>
      <c r="N3296" s="14" t="s">
        <v>16</v>
      </c>
      <c r="O3296" s="14" t="s">
        <v>17</v>
      </c>
      <c r="P3296" s="15" t="s">
        <v>18</v>
      </c>
    </row>
    <row r="3297" spans="1:16" x14ac:dyDescent="0.25">
      <c r="B3297" s="4">
        <v>0.47</v>
      </c>
      <c r="C3297" s="5">
        <v>0.38</v>
      </c>
      <c r="D3297" s="5">
        <v>0.15</v>
      </c>
      <c r="E3297" s="6">
        <v>0.36</v>
      </c>
      <c r="F3297" s="36">
        <f>F3288+M3293</f>
        <v>0.70464935079509505</v>
      </c>
      <c r="G3297" s="38">
        <f>G3288+N3293</f>
        <v>7.1344924064974141E-2</v>
      </c>
      <c r="H3297" s="38">
        <f>H3288+O3293</f>
        <v>9.8874900697289395E-2</v>
      </c>
      <c r="I3297" s="40">
        <f>I3288+P3293</f>
        <v>3.9871168247696215E-4</v>
      </c>
      <c r="J3297" s="16">
        <f>B3297*F3297+C3297*G3297+D3297*H3297+I3297</f>
        <v>0.37352621280545517</v>
      </c>
      <c r="K3297" s="17">
        <f>J3297-E3297</f>
        <v>1.3526212805455184E-2</v>
      </c>
      <c r="L3297" s="17">
        <f>K3297*K3297</f>
        <v>1.8295843285845982E-4</v>
      </c>
      <c r="M3297" s="17">
        <f>(E3297-J3297)*B3297</f>
        <v>-6.3573200185639365E-3</v>
      </c>
      <c r="N3297" s="17">
        <f>(E3297-J3297)*C3297</f>
        <v>-5.1399608660729701E-3</v>
      </c>
      <c r="O3297" s="17">
        <f>(E3297-J3297)*D3297</f>
        <v>-2.0289319208182774E-3</v>
      </c>
      <c r="P3297" s="18">
        <f>(E3297-J3297)*I3297</f>
        <v>-5.3930590652044671E-6</v>
      </c>
    </row>
    <row r="3298" spans="1:16" x14ac:dyDescent="0.25">
      <c r="B3298" s="4">
        <v>0.27</v>
      </c>
      <c r="C3298" s="5">
        <v>0.55000000000000004</v>
      </c>
      <c r="D3298" s="5">
        <v>0.18</v>
      </c>
      <c r="E3298" s="6">
        <v>0.28999999999999998</v>
      </c>
      <c r="F3298" s="36"/>
      <c r="G3298" s="38"/>
      <c r="H3298" s="38"/>
      <c r="I3298" s="40"/>
      <c r="J3298" s="16">
        <f>B3298*F3297+C3298*G3297+D3298*H3297+I3297</f>
        <v>0.2476912267584005</v>
      </c>
      <c r="K3298" s="17">
        <f t="shared" ref="K3298:K3301" si="2196">J3298-E3298</f>
        <v>-4.2308773241599484E-2</v>
      </c>
      <c r="L3298" s="17">
        <f t="shared" ref="L3298:L3301" si="2197">K3298*K3298</f>
        <v>1.7900322932090846E-3</v>
      </c>
      <c r="M3298" s="17">
        <f t="shared" ref="M3298:M3301" si="2198">(E3298-J3298)*B3298</f>
        <v>1.1423368775231861E-2</v>
      </c>
      <c r="N3298" s="17">
        <f t="shared" ref="N3298:N3301" si="2199">(E3298-J3298)*C3298</f>
        <v>2.3269825282879717E-2</v>
      </c>
      <c r="O3298" s="17">
        <f t="shared" ref="O3298:O3301" si="2200">(E3298-J3298)*D3298</f>
        <v>7.6155791834879071E-3</v>
      </c>
      <c r="P3298" s="18">
        <f>(E3298-J3298)*E3297</f>
        <v>1.5231158366975814E-2</v>
      </c>
    </row>
    <row r="3299" spans="1:16" x14ac:dyDescent="0.25">
      <c r="B3299" s="4">
        <v>0.22</v>
      </c>
      <c r="C3299" s="5">
        <v>0.71</v>
      </c>
      <c r="D3299" s="5">
        <v>7.0000000000000007E-2</v>
      </c>
      <c r="E3299" s="6">
        <v>0.22</v>
      </c>
      <c r="F3299" s="36"/>
      <c r="G3299" s="38"/>
      <c r="H3299" s="38"/>
      <c r="I3299" s="40"/>
      <c r="J3299" s="16">
        <f>B3299*F3297+C3299*G3297+D3299*H3297+I3297</f>
        <v>0.21299770799233977</v>
      </c>
      <c r="K3299" s="17">
        <f t="shared" si="2196"/>
        <v>-7.0022920076602269E-3</v>
      </c>
      <c r="L3299" s="17">
        <f t="shared" si="2197"/>
        <v>4.9032093360542293E-5</v>
      </c>
      <c r="M3299" s="17">
        <f t="shared" si="2198"/>
        <v>1.54050424168525E-3</v>
      </c>
      <c r="N3299" s="17">
        <f t="shared" si="2199"/>
        <v>4.9716273254387612E-3</v>
      </c>
      <c r="O3299" s="17">
        <f t="shared" si="2200"/>
        <v>4.9016044053621591E-4</v>
      </c>
      <c r="P3299" s="18">
        <f>(E3299-J3299)*E3297</f>
        <v>2.5208251227576816E-3</v>
      </c>
    </row>
    <row r="3300" spans="1:16" x14ac:dyDescent="0.25">
      <c r="B3300" s="4">
        <v>0.16</v>
      </c>
      <c r="C3300" s="5">
        <v>0.62</v>
      </c>
      <c r="D3300" s="5">
        <v>0.22</v>
      </c>
      <c r="E3300" s="6">
        <v>0.14000000000000001</v>
      </c>
      <c r="F3300" s="36"/>
      <c r="G3300" s="38"/>
      <c r="H3300" s="38"/>
      <c r="I3300" s="40"/>
      <c r="J3300" s="16">
        <f>B3300*F3297+C3300*G3297+D3300*H3297+I3297</f>
        <v>0.1791289388833798</v>
      </c>
      <c r="K3300" s="17">
        <f t="shared" si="2196"/>
        <v>3.9128938883379788E-2</v>
      </c>
      <c r="L3300" s="17">
        <f t="shared" si="2197"/>
        <v>1.5310738581392708E-3</v>
      </c>
      <c r="M3300" s="17">
        <f t="shared" si="2198"/>
        <v>-6.2606302213407666E-3</v>
      </c>
      <c r="N3300" s="17">
        <f t="shared" si="2199"/>
        <v>-2.4259942107695467E-2</v>
      </c>
      <c r="O3300" s="17">
        <f t="shared" si="2200"/>
        <v>-8.6083665543435529E-3</v>
      </c>
      <c r="P3300" s="18">
        <f>(E3300-J3300)*E3297</f>
        <v>-1.4086417998016723E-2</v>
      </c>
    </row>
    <row r="3301" spans="1:16" ht="15.75" thickBot="1" x14ac:dyDescent="0.3">
      <c r="B3301" s="7">
        <v>0.53</v>
      </c>
      <c r="C3301" s="8">
        <v>0.23</v>
      </c>
      <c r="D3301" s="8">
        <v>0.24</v>
      </c>
      <c r="E3301" s="9">
        <v>0.41</v>
      </c>
      <c r="F3301" s="37"/>
      <c r="G3301" s="39"/>
      <c r="H3301" s="39"/>
      <c r="I3301" s="41"/>
      <c r="J3301" s="19">
        <f>B3301*F3297+C3301*G3297+D3301*H3297+I3297</f>
        <v>0.41400217630617087</v>
      </c>
      <c r="K3301" s="20">
        <f t="shared" si="2196"/>
        <v>4.0021763061708904E-3</v>
      </c>
      <c r="L3301" s="20">
        <f t="shared" si="2197"/>
        <v>1.6017415185675671E-5</v>
      </c>
      <c r="M3301" s="20">
        <f t="shared" si="2198"/>
        <v>-2.1211534422705719E-3</v>
      </c>
      <c r="N3301" s="20">
        <f t="shared" si="2199"/>
        <v>-9.2050055041930485E-4</v>
      </c>
      <c r="O3301" s="20">
        <f t="shared" si="2200"/>
        <v>-9.6052231348101361E-4</v>
      </c>
      <c r="P3301" s="21">
        <f>(E3301-J3301)*E3297</f>
        <v>-1.4407834702215205E-3</v>
      </c>
    </row>
    <row r="3302" spans="1:16" x14ac:dyDescent="0.25">
      <c r="K3302" t="s">
        <v>13</v>
      </c>
      <c r="L3302" s="22">
        <f>AVERAGE(L3297:L3301)</f>
        <v>7.1382281855060666E-4</v>
      </c>
      <c r="M3302" s="22">
        <f t="shared" ref="M3302:P3302" si="2201">AVERAGE(M3297:M3301)</f>
        <v>-3.5504613305163284E-4</v>
      </c>
      <c r="N3302" s="22">
        <f t="shared" si="2201"/>
        <v>-4.1579018317385236E-4</v>
      </c>
      <c r="O3302" s="22">
        <f t="shared" si="2201"/>
        <v>-6.984162329237443E-4</v>
      </c>
      <c r="P3302" s="22">
        <f t="shared" si="2201"/>
        <v>4.4387779248600961E-4</v>
      </c>
    </row>
    <row r="3303" spans="1:16" ht="15.75" thickBot="1" x14ac:dyDescent="0.3"/>
    <row r="3304" spans="1:16" ht="15.75" thickBot="1" x14ac:dyDescent="0.3">
      <c r="A3304" s="23" t="s">
        <v>19</v>
      </c>
      <c r="B3304" s="27" t="s">
        <v>0</v>
      </c>
      <c r="C3304" s="28"/>
      <c r="D3304" s="28"/>
      <c r="E3304" s="29"/>
      <c r="F3304" s="30" t="s">
        <v>5</v>
      </c>
      <c r="G3304" s="31"/>
      <c r="H3304" s="31"/>
      <c r="I3304" s="32"/>
      <c r="J3304" s="33" t="s">
        <v>14</v>
      </c>
      <c r="K3304" s="34"/>
      <c r="L3304" s="34"/>
      <c r="M3304" s="34"/>
      <c r="N3304" s="34"/>
      <c r="O3304" s="34"/>
      <c r="P3304" s="35"/>
    </row>
    <row r="3305" spans="1:16" x14ac:dyDescent="0.25">
      <c r="A3305" s="23">
        <f>A3296+1</f>
        <v>367</v>
      </c>
      <c r="B3305" s="1" t="s">
        <v>1</v>
      </c>
      <c r="C3305" s="2" t="s">
        <v>2</v>
      </c>
      <c r="D3305" s="2" t="s">
        <v>3</v>
      </c>
      <c r="E3305" s="3" t="s">
        <v>4</v>
      </c>
      <c r="F3305" s="10" t="s">
        <v>6</v>
      </c>
      <c r="G3305" s="11" t="s">
        <v>7</v>
      </c>
      <c r="H3305" s="11" t="s">
        <v>8</v>
      </c>
      <c r="I3305" s="12" t="s">
        <v>9</v>
      </c>
      <c r="J3305" s="13" t="s">
        <v>10</v>
      </c>
      <c r="K3305" s="14" t="s">
        <v>11</v>
      </c>
      <c r="L3305" s="14" t="s">
        <v>12</v>
      </c>
      <c r="M3305" s="14" t="s">
        <v>15</v>
      </c>
      <c r="N3305" s="14" t="s">
        <v>16</v>
      </c>
      <c r="O3305" s="14" t="s">
        <v>17</v>
      </c>
      <c r="P3305" s="15" t="s">
        <v>18</v>
      </c>
    </row>
    <row r="3306" spans="1:16" x14ac:dyDescent="0.25">
      <c r="B3306" s="4">
        <v>0.47</v>
      </c>
      <c r="C3306" s="5">
        <v>0.38</v>
      </c>
      <c r="D3306" s="5">
        <v>0.15</v>
      </c>
      <c r="E3306" s="6">
        <v>0.36</v>
      </c>
      <c r="F3306" s="36">
        <f>F3297+M3302</f>
        <v>0.70429430466204346</v>
      </c>
      <c r="G3306" s="38">
        <f>G3297+N3302</f>
        <v>7.0929133881800291E-2</v>
      </c>
      <c r="H3306" s="38">
        <f>H3297+O3302</f>
        <v>9.8176484464365651E-2</v>
      </c>
      <c r="I3306" s="40">
        <f>I3297+P3302</f>
        <v>8.4258947496297176E-4</v>
      </c>
      <c r="J3306" s="16">
        <f>B3306*F3306+C3306*G3306+D3306*H3306+I3306</f>
        <v>0.37354045621086235</v>
      </c>
      <c r="K3306" s="17">
        <f>J3306-E3306</f>
        <v>1.3540456210862362E-2</v>
      </c>
      <c r="L3306" s="17">
        <f>K3306*K3306</f>
        <v>1.8334395439828109E-4</v>
      </c>
      <c r="M3306" s="17">
        <f>(E3306-J3306)*B3306</f>
        <v>-6.3640144191053098E-3</v>
      </c>
      <c r="N3306" s="17">
        <f>(E3306-J3306)*C3306</f>
        <v>-5.1453733601276976E-3</v>
      </c>
      <c r="O3306" s="17">
        <f>(E3306-J3306)*D3306</f>
        <v>-2.0310684316293542E-3</v>
      </c>
      <c r="P3306" s="18">
        <f>(E3306-J3306)*I3306</f>
        <v>-1.1409045889469627E-5</v>
      </c>
    </row>
    <row r="3307" spans="1:16" x14ac:dyDescent="0.25">
      <c r="B3307" s="4">
        <v>0.27</v>
      </c>
      <c r="C3307" s="5">
        <v>0.55000000000000004</v>
      </c>
      <c r="D3307" s="5">
        <v>0.18</v>
      </c>
      <c r="E3307" s="6">
        <v>0.28999999999999998</v>
      </c>
      <c r="F3307" s="36"/>
      <c r="G3307" s="38"/>
      <c r="H3307" s="38"/>
      <c r="I3307" s="40"/>
      <c r="J3307" s="16">
        <f>B3307*F3306+C3307*G3306+D3307*H3306+I3306</f>
        <v>0.24768484257229068</v>
      </c>
      <c r="K3307" s="17">
        <f t="shared" ref="K3307:K3310" si="2202">J3307-E3307</f>
        <v>-4.2315157427709305E-2</v>
      </c>
      <c r="L3307" s="17">
        <f t="shared" ref="L3307:L3310" si="2203">K3307*K3307</f>
        <v>1.7905725481318219E-3</v>
      </c>
      <c r="M3307" s="17">
        <f t="shared" ref="M3307:M3310" si="2204">(E3307-J3307)*B3307</f>
        <v>1.1425092505481514E-2</v>
      </c>
      <c r="N3307" s="17">
        <f t="shared" ref="N3307:N3310" si="2205">(E3307-J3307)*C3307</f>
        <v>2.3273336585240119E-2</v>
      </c>
      <c r="O3307" s="17">
        <f t="shared" ref="O3307:O3310" si="2206">(E3307-J3307)*D3307</f>
        <v>7.6167283369876744E-3</v>
      </c>
      <c r="P3307" s="18">
        <f>(E3307-J3307)*E3306</f>
        <v>1.5233456673975349E-2</v>
      </c>
    </row>
    <row r="3308" spans="1:16" x14ac:dyDescent="0.25">
      <c r="B3308" s="4">
        <v>0.22</v>
      </c>
      <c r="C3308" s="5">
        <v>0.71</v>
      </c>
      <c r="D3308" s="5">
        <v>7.0000000000000007E-2</v>
      </c>
      <c r="E3308" s="6">
        <v>0.22</v>
      </c>
      <c r="F3308" s="36"/>
      <c r="G3308" s="38"/>
      <c r="H3308" s="38"/>
      <c r="I3308" s="40"/>
      <c r="J3308" s="16">
        <f>B3308*F3306+C3308*G3306+D3308*H3306+I3306</f>
        <v>0.21301937546919633</v>
      </c>
      <c r="K3308" s="17">
        <f t="shared" si="2202"/>
        <v>-6.9806245308036696E-3</v>
      </c>
      <c r="L3308" s="17">
        <f t="shared" si="2203"/>
        <v>4.8729118840057953E-5</v>
      </c>
      <c r="M3308" s="17">
        <f t="shared" si="2204"/>
        <v>1.5357373967768073E-3</v>
      </c>
      <c r="N3308" s="17">
        <f t="shared" si="2205"/>
        <v>4.9562434168706048E-3</v>
      </c>
      <c r="O3308" s="17">
        <f t="shared" si="2206"/>
        <v>4.8864371715625688E-4</v>
      </c>
      <c r="P3308" s="18">
        <f>(E3308-J3308)*E3306</f>
        <v>2.513024831089321E-3</v>
      </c>
    </row>
    <row r="3309" spans="1:16" x14ac:dyDescent="0.25">
      <c r="B3309" s="4">
        <v>0.16</v>
      </c>
      <c r="C3309" s="5">
        <v>0.62</v>
      </c>
      <c r="D3309" s="5">
        <v>0.22</v>
      </c>
      <c r="E3309" s="6">
        <v>0.14000000000000001</v>
      </c>
      <c r="F3309" s="36"/>
      <c r="G3309" s="38"/>
      <c r="H3309" s="38"/>
      <c r="I3309" s="40"/>
      <c r="J3309" s="16">
        <f>B3309*F3306+C3309*G3306+D3309*H3306+I3306</f>
        <v>0.17910456780976652</v>
      </c>
      <c r="K3309" s="17">
        <f t="shared" si="2202"/>
        <v>3.9104567809766511E-2</v>
      </c>
      <c r="L3309" s="17">
        <f t="shared" si="2203"/>
        <v>1.5291672235886271E-3</v>
      </c>
      <c r="M3309" s="17">
        <f t="shared" si="2204"/>
        <v>-6.2567308495626419E-3</v>
      </c>
      <c r="N3309" s="17">
        <f t="shared" si="2205"/>
        <v>-2.4244832042055235E-2</v>
      </c>
      <c r="O3309" s="17">
        <f t="shared" si="2206"/>
        <v>-8.6030049181486327E-3</v>
      </c>
      <c r="P3309" s="18">
        <f>(E3309-J3309)*E3306</f>
        <v>-1.4077644411515943E-2</v>
      </c>
    </row>
    <row r="3310" spans="1:16" ht="15.75" thickBot="1" x14ac:dyDescent="0.3">
      <c r="B3310" s="7">
        <v>0.53</v>
      </c>
      <c r="C3310" s="8">
        <v>0.23</v>
      </c>
      <c r="D3310" s="8">
        <v>0.24</v>
      </c>
      <c r="E3310" s="9">
        <v>0.41</v>
      </c>
      <c r="F3310" s="37"/>
      <c r="G3310" s="39"/>
      <c r="H3310" s="39"/>
      <c r="I3310" s="41"/>
      <c r="J3310" s="19">
        <f>B3310*F3306+C3310*G3306+D3310*H3306+I3306</f>
        <v>0.41399462801010783</v>
      </c>
      <c r="K3310" s="20">
        <f t="shared" si="2202"/>
        <v>3.9946280101078591E-3</v>
      </c>
      <c r="L3310" s="20">
        <f t="shared" si="2203"/>
        <v>1.5957052939138275E-5</v>
      </c>
      <c r="M3310" s="20">
        <f t="shared" si="2204"/>
        <v>-2.1171528453571655E-3</v>
      </c>
      <c r="N3310" s="20">
        <f t="shared" si="2205"/>
        <v>-9.1876444232480761E-4</v>
      </c>
      <c r="O3310" s="20">
        <f t="shared" si="2206"/>
        <v>-9.5871072242588614E-4</v>
      </c>
      <c r="P3310" s="21">
        <f>(E3310-J3310)*E3306</f>
        <v>-1.4380660836388291E-3</v>
      </c>
    </row>
    <row r="3311" spans="1:16" x14ac:dyDescent="0.25">
      <c r="K3311" t="s">
        <v>13</v>
      </c>
      <c r="L3311" s="22">
        <f>AVERAGE(L3306:L3310)</f>
        <v>7.1355397957958532E-4</v>
      </c>
      <c r="M3311" s="22">
        <f t="shared" ref="M3311:P3311" si="2207">AVERAGE(M3306:M3310)</f>
        <v>-3.554136423533592E-4</v>
      </c>
      <c r="N3311" s="22">
        <f t="shared" si="2207"/>
        <v>-4.1587796847940354E-4</v>
      </c>
      <c r="O3311" s="22">
        <f t="shared" si="2207"/>
        <v>-6.9748240361198837E-4</v>
      </c>
      <c r="P3311" s="22">
        <f t="shared" si="2207"/>
        <v>4.4387239280408526E-4</v>
      </c>
    </row>
    <row r="3312" spans="1:16" ht="15.75" thickBot="1" x14ac:dyDescent="0.3"/>
    <row r="3313" spans="1:16" ht="15.75" thickBot="1" x14ac:dyDescent="0.3">
      <c r="A3313" s="23" t="s">
        <v>19</v>
      </c>
      <c r="B3313" s="27" t="s">
        <v>0</v>
      </c>
      <c r="C3313" s="28"/>
      <c r="D3313" s="28"/>
      <c r="E3313" s="29"/>
      <c r="F3313" s="30" t="s">
        <v>5</v>
      </c>
      <c r="G3313" s="31"/>
      <c r="H3313" s="31"/>
      <c r="I3313" s="32"/>
      <c r="J3313" s="33" t="s">
        <v>14</v>
      </c>
      <c r="K3313" s="34"/>
      <c r="L3313" s="34"/>
      <c r="M3313" s="34"/>
      <c r="N3313" s="34"/>
      <c r="O3313" s="34"/>
      <c r="P3313" s="35"/>
    </row>
    <row r="3314" spans="1:16" x14ac:dyDescent="0.25">
      <c r="A3314" s="23">
        <f>A3305+1</f>
        <v>368</v>
      </c>
      <c r="B3314" s="1" t="s">
        <v>1</v>
      </c>
      <c r="C3314" s="2" t="s">
        <v>2</v>
      </c>
      <c r="D3314" s="2" t="s">
        <v>3</v>
      </c>
      <c r="E3314" s="3" t="s">
        <v>4</v>
      </c>
      <c r="F3314" s="10" t="s">
        <v>6</v>
      </c>
      <c r="G3314" s="11" t="s">
        <v>7</v>
      </c>
      <c r="H3314" s="11" t="s">
        <v>8</v>
      </c>
      <c r="I3314" s="12" t="s">
        <v>9</v>
      </c>
      <c r="J3314" s="13" t="s">
        <v>10</v>
      </c>
      <c r="K3314" s="14" t="s">
        <v>11</v>
      </c>
      <c r="L3314" s="14" t="s">
        <v>12</v>
      </c>
      <c r="M3314" s="14" t="s">
        <v>15</v>
      </c>
      <c r="N3314" s="14" t="s">
        <v>16</v>
      </c>
      <c r="O3314" s="14" t="s">
        <v>17</v>
      </c>
      <c r="P3314" s="15" t="s">
        <v>18</v>
      </c>
    </row>
    <row r="3315" spans="1:16" x14ac:dyDescent="0.25">
      <c r="B3315" s="4">
        <v>0.47</v>
      </c>
      <c r="C3315" s="5">
        <v>0.38</v>
      </c>
      <c r="D3315" s="5">
        <v>0.15</v>
      </c>
      <c r="E3315" s="6">
        <v>0.36</v>
      </c>
      <c r="F3315" s="36">
        <f>F3306+M3311</f>
        <v>0.70393889101969009</v>
      </c>
      <c r="G3315" s="38">
        <f>G3306+N3311</f>
        <v>7.0513255913320888E-2</v>
      </c>
      <c r="H3315" s="38">
        <f>H3306+O3311</f>
        <v>9.7479002060753661E-2</v>
      </c>
      <c r="I3315" s="40">
        <f>I3306+P3311</f>
        <v>1.286461867767057E-3</v>
      </c>
      <c r="J3315" s="16">
        <f>B3315*F3315+C3315*G3315+D3315*H3315+I3315</f>
        <v>0.37355462820319635</v>
      </c>
      <c r="K3315" s="17">
        <f>J3315-E3315</f>
        <v>1.3554628203196362E-2</v>
      </c>
      <c r="L3315" s="17">
        <f>K3315*K3315</f>
        <v>1.8372794572688622E-4</v>
      </c>
      <c r="M3315" s="17">
        <f>(E3315-J3315)*B3315</f>
        <v>-6.3706752555022896E-3</v>
      </c>
      <c r="N3315" s="17">
        <f>(E3315-J3315)*C3315</f>
        <v>-5.1507587172146176E-3</v>
      </c>
      <c r="O3315" s="17">
        <f>(E3315-J3315)*D3315</f>
        <v>-2.033194230479454E-3</v>
      </c>
      <c r="P3315" s="18">
        <f>(E3315-J3315)*I3315</f>
        <v>-1.7437512315172018E-5</v>
      </c>
    </row>
    <row r="3316" spans="1:16" x14ac:dyDescent="0.25">
      <c r="B3316" s="4">
        <v>0.27</v>
      </c>
      <c r="C3316" s="5">
        <v>0.55000000000000004</v>
      </c>
      <c r="D3316" s="5">
        <v>0.18</v>
      </c>
      <c r="E3316" s="6">
        <v>0.28999999999999998</v>
      </c>
      <c r="F3316" s="36"/>
      <c r="G3316" s="38"/>
      <c r="H3316" s="38"/>
      <c r="I3316" s="40"/>
      <c r="J3316" s="16">
        <f>B3316*F3315+C3316*G3315+D3316*H3315+I3315</f>
        <v>0.24767847356634556</v>
      </c>
      <c r="K3316" s="17">
        <f t="shared" ref="K3316:K3319" si="2208">J3316-E3316</f>
        <v>-4.2321526433654416E-2</v>
      </c>
      <c r="L3316" s="17">
        <f t="shared" ref="L3316:L3319" si="2209">K3316*K3316</f>
        <v>1.7911115996745094E-3</v>
      </c>
      <c r="M3316" s="17">
        <f t="shared" ref="M3316:M3319" si="2210">(E3316-J3316)*B3316</f>
        <v>1.1426812137086692E-2</v>
      </c>
      <c r="N3316" s="17">
        <f t="shared" ref="N3316:N3319" si="2211">(E3316-J3316)*C3316</f>
        <v>2.3276839538509932E-2</v>
      </c>
      <c r="O3316" s="17">
        <f t="shared" ref="O3316:O3319" si="2212">(E3316-J3316)*D3316</f>
        <v>7.6178747580577947E-3</v>
      </c>
      <c r="P3316" s="18">
        <f>(E3316-J3316)*E3315</f>
        <v>1.5235749516115589E-2</v>
      </c>
    </row>
    <row r="3317" spans="1:16" x14ac:dyDescent="0.25">
      <c r="B3317" s="4">
        <v>0.22</v>
      </c>
      <c r="C3317" s="5">
        <v>0.71</v>
      </c>
      <c r="D3317" s="5">
        <v>7.0000000000000007E-2</v>
      </c>
      <c r="E3317" s="6">
        <v>0.22</v>
      </c>
      <c r="F3317" s="36"/>
      <c r="G3317" s="38"/>
      <c r="H3317" s="38"/>
      <c r="I3317" s="40"/>
      <c r="J3317" s="16">
        <f>B3317*F3315+C3317*G3315+D3317*H3315+I3315</f>
        <v>0.21304095973480949</v>
      </c>
      <c r="K3317" s="17">
        <f t="shared" si="2208"/>
        <v>-6.9590402651905081E-3</v>
      </c>
      <c r="L3317" s="17">
        <f t="shared" si="2209"/>
        <v>4.8428241412542779E-5</v>
      </c>
      <c r="M3317" s="17">
        <f t="shared" si="2210"/>
        <v>1.5309888583419117E-3</v>
      </c>
      <c r="N3317" s="17">
        <f t="shared" si="2211"/>
        <v>4.9409185882852607E-3</v>
      </c>
      <c r="O3317" s="17">
        <f t="shared" si="2212"/>
        <v>4.8713281856333559E-4</v>
      </c>
      <c r="P3317" s="18">
        <f>(E3317-J3317)*E3315</f>
        <v>2.505254495468583E-3</v>
      </c>
    </row>
    <row r="3318" spans="1:16" x14ac:dyDescent="0.25">
      <c r="B3318" s="4">
        <v>0.16</v>
      </c>
      <c r="C3318" s="5">
        <v>0.62</v>
      </c>
      <c r="D3318" s="5">
        <v>0.22</v>
      </c>
      <c r="E3318" s="6">
        <v>0.14000000000000001</v>
      </c>
      <c r="F3318" s="36"/>
      <c r="G3318" s="38"/>
      <c r="H3318" s="38"/>
      <c r="I3318" s="40"/>
      <c r="J3318" s="16">
        <f>B3318*F3315+C3318*G3315+D3318*H3315+I3315</f>
        <v>0.17908028355054223</v>
      </c>
      <c r="K3318" s="17">
        <f t="shared" si="2208"/>
        <v>3.9080283550542216E-2</v>
      </c>
      <c r="L3318" s="17">
        <f t="shared" si="2209"/>
        <v>1.5272685623907805E-3</v>
      </c>
      <c r="M3318" s="17">
        <f t="shared" si="2210"/>
        <v>-6.2528453680867546E-3</v>
      </c>
      <c r="N3318" s="17">
        <f t="shared" si="2211"/>
        <v>-2.4229775801336173E-2</v>
      </c>
      <c r="O3318" s="17">
        <f t="shared" si="2212"/>
        <v>-8.5976623811192879E-3</v>
      </c>
      <c r="P3318" s="18">
        <f>(E3318-J3318)*E3315</f>
        <v>-1.4068902078195198E-2</v>
      </c>
    </row>
    <row r="3319" spans="1:16" ht="15.75" thickBot="1" x14ac:dyDescent="0.3">
      <c r="B3319" s="7">
        <v>0.53</v>
      </c>
      <c r="C3319" s="8">
        <v>0.23</v>
      </c>
      <c r="D3319" s="8">
        <v>0.24</v>
      </c>
      <c r="E3319" s="9">
        <v>0.41</v>
      </c>
      <c r="F3319" s="37"/>
      <c r="G3319" s="39"/>
      <c r="H3319" s="39"/>
      <c r="I3319" s="41"/>
      <c r="J3319" s="19">
        <f>B3319*F3315+C3319*G3315+D3319*H3315+I3315</f>
        <v>0.41398708346284752</v>
      </c>
      <c r="K3319" s="20">
        <f t="shared" si="2208"/>
        <v>3.9870834628475404E-3</v>
      </c>
      <c r="L3319" s="20">
        <f t="shared" si="2209"/>
        <v>1.5896834539712334E-5</v>
      </c>
      <c r="M3319" s="20">
        <f t="shared" si="2210"/>
        <v>-2.1131542353091965E-3</v>
      </c>
      <c r="N3319" s="20">
        <f t="shared" si="2211"/>
        <v>-9.1702919645493433E-4</v>
      </c>
      <c r="O3319" s="20">
        <f t="shared" si="2212"/>
        <v>-9.5690003108340972E-4</v>
      </c>
      <c r="P3319" s="21">
        <f>(E3319-J3319)*E3315</f>
        <v>-1.4353500466251145E-3</v>
      </c>
    </row>
    <row r="3320" spans="1:16" x14ac:dyDescent="0.25">
      <c r="K3320" t="s">
        <v>13</v>
      </c>
      <c r="L3320" s="22">
        <f>AVERAGE(L3315:L3319)</f>
        <v>7.1328663674888619E-4</v>
      </c>
      <c r="M3320" s="22">
        <f t="shared" ref="M3320:P3320" si="2213">AVERAGE(M3315:M3319)</f>
        <v>-3.5577477269392729E-4</v>
      </c>
      <c r="N3320" s="22">
        <f t="shared" si="2213"/>
        <v>-4.1596111764210711E-4</v>
      </c>
      <c r="O3320" s="22">
        <f t="shared" si="2213"/>
        <v>-6.9654981321220436E-4</v>
      </c>
      <c r="P3320" s="22">
        <f t="shared" si="2213"/>
        <v>4.4386287488973764E-4</v>
      </c>
    </row>
    <row r="3321" spans="1:16" ht="15.75" thickBot="1" x14ac:dyDescent="0.3"/>
    <row r="3322" spans="1:16" ht="15.75" thickBot="1" x14ac:dyDescent="0.3">
      <c r="A3322" s="23" t="s">
        <v>19</v>
      </c>
      <c r="B3322" s="27" t="s">
        <v>0</v>
      </c>
      <c r="C3322" s="28"/>
      <c r="D3322" s="28"/>
      <c r="E3322" s="29"/>
      <c r="F3322" s="30" t="s">
        <v>5</v>
      </c>
      <c r="G3322" s="31"/>
      <c r="H3322" s="31"/>
      <c r="I3322" s="32"/>
      <c r="J3322" s="33" t="s">
        <v>14</v>
      </c>
      <c r="K3322" s="34"/>
      <c r="L3322" s="34"/>
      <c r="M3322" s="34"/>
      <c r="N3322" s="34"/>
      <c r="O3322" s="34"/>
      <c r="P3322" s="35"/>
    </row>
    <row r="3323" spans="1:16" x14ac:dyDescent="0.25">
      <c r="A3323" s="23">
        <f>A3314+1</f>
        <v>369</v>
      </c>
      <c r="B3323" s="1" t="s">
        <v>1</v>
      </c>
      <c r="C3323" s="2" t="s">
        <v>2</v>
      </c>
      <c r="D3323" s="2" t="s">
        <v>3</v>
      </c>
      <c r="E3323" s="3" t="s">
        <v>4</v>
      </c>
      <c r="F3323" s="10" t="s">
        <v>6</v>
      </c>
      <c r="G3323" s="11" t="s">
        <v>7</v>
      </c>
      <c r="H3323" s="11" t="s">
        <v>8</v>
      </c>
      <c r="I3323" s="12" t="s">
        <v>9</v>
      </c>
      <c r="J3323" s="13" t="s">
        <v>10</v>
      </c>
      <c r="K3323" s="14" t="s">
        <v>11</v>
      </c>
      <c r="L3323" s="14" t="s">
        <v>12</v>
      </c>
      <c r="M3323" s="14" t="s">
        <v>15</v>
      </c>
      <c r="N3323" s="14" t="s">
        <v>16</v>
      </c>
      <c r="O3323" s="14" t="s">
        <v>17</v>
      </c>
      <c r="P3323" s="15" t="s">
        <v>18</v>
      </c>
    </row>
    <row r="3324" spans="1:16" x14ac:dyDescent="0.25">
      <c r="B3324" s="4">
        <v>0.47</v>
      </c>
      <c r="C3324" s="5">
        <v>0.38</v>
      </c>
      <c r="D3324" s="5">
        <v>0.15</v>
      </c>
      <c r="E3324" s="6">
        <v>0.36</v>
      </c>
      <c r="F3324" s="36">
        <f>F3315+M3320</f>
        <v>0.70358311624699621</v>
      </c>
      <c r="G3324" s="38">
        <f>G3315+N3320</f>
        <v>7.0097294795678777E-2</v>
      </c>
      <c r="H3324" s="38">
        <f>H3315+O3320</f>
        <v>9.6782452247541451E-2</v>
      </c>
      <c r="I3324" s="40">
        <f>I3315+P3320</f>
        <v>1.7303247426567947E-3</v>
      </c>
      <c r="J3324" s="16">
        <f>B3324*F3324+C3324*G3324+D3324*H3324+I3324</f>
        <v>0.37356872923823409</v>
      </c>
      <c r="K3324" s="17">
        <f>J3324-E3324</f>
        <v>1.3568729238234101E-2</v>
      </c>
      <c r="L3324" s="17">
        <f>K3324*K3324</f>
        <v>1.8411041314050897E-4</v>
      </c>
      <c r="M3324" s="17">
        <f>(E3324-J3324)*B3324</f>
        <v>-6.3773027419700267E-3</v>
      </c>
      <c r="N3324" s="17">
        <f>(E3324-J3324)*C3324</f>
        <v>-5.1561171105289584E-3</v>
      </c>
      <c r="O3324" s="17">
        <f>(E3324-J3324)*D3324</f>
        <v>-2.0353093857351152E-3</v>
      </c>
      <c r="P3324" s="18">
        <f>(E3324-J3324)*I3324</f>
        <v>-2.3478307927327145E-5</v>
      </c>
    </row>
    <row r="3325" spans="1:16" x14ac:dyDescent="0.25">
      <c r="B3325" s="4">
        <v>0.27</v>
      </c>
      <c r="C3325" s="5">
        <v>0.55000000000000004</v>
      </c>
      <c r="D3325" s="5">
        <v>0.18</v>
      </c>
      <c r="E3325" s="6">
        <v>0.28999999999999998</v>
      </c>
      <c r="F3325" s="36"/>
      <c r="G3325" s="38"/>
      <c r="H3325" s="38"/>
      <c r="I3325" s="40"/>
      <c r="J3325" s="16">
        <f>B3325*F3324+C3325*G3324+D3325*H3324+I3324</f>
        <v>0.24767211967152661</v>
      </c>
      <c r="K3325" s="17">
        <f t="shared" ref="K3325:K3328" si="2214">J3325-E3325</f>
        <v>-4.2327880328473372E-2</v>
      </c>
      <c r="L3325" s="17">
        <f t="shared" ref="L3325:L3328" si="2215">K3325*K3325</f>
        <v>1.791649453101563E-3</v>
      </c>
      <c r="M3325" s="17">
        <f t="shared" ref="M3325:M3328" si="2216">(E3325-J3325)*B3325</f>
        <v>1.1428527688687811E-2</v>
      </c>
      <c r="N3325" s="17">
        <f t="shared" ref="N3325:N3328" si="2217">(E3325-J3325)*C3325</f>
        <v>2.3280334180660358E-2</v>
      </c>
      <c r="O3325" s="17">
        <f t="shared" ref="O3325:O3328" si="2218">(E3325-J3325)*D3325</f>
        <v>7.6190184591252066E-3</v>
      </c>
      <c r="P3325" s="18">
        <f>(E3325-J3325)*E3324</f>
        <v>1.5238036918250413E-2</v>
      </c>
    </row>
    <row r="3326" spans="1:16" x14ac:dyDescent="0.25">
      <c r="B3326" s="4">
        <v>0.22</v>
      </c>
      <c r="C3326" s="5">
        <v>0.71</v>
      </c>
      <c r="D3326" s="5">
        <v>7.0000000000000007E-2</v>
      </c>
      <c r="E3326" s="6">
        <v>0.22</v>
      </c>
      <c r="F3326" s="36"/>
      <c r="G3326" s="38"/>
      <c r="H3326" s="38"/>
      <c r="I3326" s="40"/>
      <c r="J3326" s="16">
        <f>B3326*F3324+C3326*G3324+D3326*H3324+I3324</f>
        <v>0.21306246127925579</v>
      </c>
      <c r="K3326" s="17">
        <f t="shared" si="2214"/>
        <v>-6.9375387207442074E-3</v>
      </c>
      <c r="L3326" s="17">
        <f t="shared" si="2215"/>
        <v>4.8129443501825176E-5</v>
      </c>
      <c r="M3326" s="17">
        <f t="shared" si="2216"/>
        <v>1.5262585185637256E-3</v>
      </c>
      <c r="N3326" s="17">
        <f t="shared" si="2217"/>
        <v>4.9256524917283872E-3</v>
      </c>
      <c r="O3326" s="17">
        <f t="shared" si="2218"/>
        <v>4.8562771045209454E-4</v>
      </c>
      <c r="P3326" s="18">
        <f>(E3326-J3326)*E3324</f>
        <v>2.4975139394679147E-3</v>
      </c>
    </row>
    <row r="3327" spans="1:16" x14ac:dyDescent="0.25">
      <c r="B3327" s="4">
        <v>0.16</v>
      </c>
      <c r="C3327" s="5">
        <v>0.62</v>
      </c>
      <c r="D3327" s="5">
        <v>0.22</v>
      </c>
      <c r="E3327" s="6">
        <v>0.14000000000000001</v>
      </c>
      <c r="F3327" s="36"/>
      <c r="G3327" s="38"/>
      <c r="H3327" s="38"/>
      <c r="I3327" s="40"/>
      <c r="J3327" s="16">
        <f>B3327*F3324+C3327*G3324+D3327*H3324+I3324</f>
        <v>0.17905608560995617</v>
      </c>
      <c r="K3327" s="17">
        <f t="shared" si="2214"/>
        <v>3.9056085609956159E-2</v>
      </c>
      <c r="L3327" s="17">
        <f t="shared" si="2215"/>
        <v>1.5253778231722247E-3</v>
      </c>
      <c r="M3327" s="17">
        <f t="shared" si="2216"/>
        <v>-6.2489736975929857E-3</v>
      </c>
      <c r="N3327" s="17">
        <f t="shared" si="2217"/>
        <v>-2.4214773078172817E-2</v>
      </c>
      <c r="O3327" s="17">
        <f t="shared" si="2218"/>
        <v>-8.5923388341903554E-3</v>
      </c>
      <c r="P3327" s="18">
        <f>(E3327-J3327)*E3324</f>
        <v>-1.4060190819584217E-2</v>
      </c>
    </row>
    <row r="3328" spans="1:16" ht="15.75" thickBot="1" x14ac:dyDescent="0.3">
      <c r="B3328" s="7">
        <v>0.53</v>
      </c>
      <c r="C3328" s="8">
        <v>0.23</v>
      </c>
      <c r="D3328" s="8">
        <v>0.24</v>
      </c>
      <c r="E3328" s="9">
        <v>0.41</v>
      </c>
      <c r="F3328" s="37"/>
      <c r="G3328" s="39"/>
      <c r="H3328" s="39"/>
      <c r="I3328" s="41"/>
      <c r="J3328" s="19">
        <f>B3328*F3324+C3328*G3324+D3328*H3324+I3324</f>
        <v>0.41397954269598086</v>
      </c>
      <c r="K3328" s="20">
        <f t="shared" si="2214"/>
        <v>3.9795426959808866E-3</v>
      </c>
      <c r="L3328" s="20">
        <f t="shared" si="2215"/>
        <v>1.5836760069134824E-5</v>
      </c>
      <c r="M3328" s="20">
        <f t="shared" si="2216"/>
        <v>-2.1091576288698702E-3</v>
      </c>
      <c r="N3328" s="20">
        <f t="shared" si="2217"/>
        <v>-9.1529482007560398E-4</v>
      </c>
      <c r="O3328" s="20">
        <f t="shared" si="2218"/>
        <v>-9.5509024703541276E-4</v>
      </c>
      <c r="P3328" s="21">
        <f>(E3328-J3328)*E3324</f>
        <v>-1.432635370553119E-3</v>
      </c>
    </row>
    <row r="3329" spans="1:16" x14ac:dyDescent="0.25">
      <c r="K3329" t="s">
        <v>13</v>
      </c>
      <c r="L3329" s="22">
        <f>AVERAGE(L3324:L3328)</f>
        <v>7.1302077859705128E-4</v>
      </c>
      <c r="M3329" s="22">
        <f t="shared" ref="M3329:P3329" si="2219">AVERAGE(M3324:M3328)</f>
        <v>-3.5612957223626923E-4</v>
      </c>
      <c r="N3329" s="22">
        <f t="shared" si="2219"/>
        <v>-4.1603966727772726E-4</v>
      </c>
      <c r="O3329" s="22">
        <f t="shared" si="2219"/>
        <v>-6.9561845947671628E-4</v>
      </c>
      <c r="P3329" s="22">
        <f t="shared" si="2219"/>
        <v>4.4384927193073277E-4</v>
      </c>
    </row>
    <row r="3330" spans="1:16" ht="15.75" thickBot="1" x14ac:dyDescent="0.3"/>
    <row r="3331" spans="1:16" ht="15.75" thickBot="1" x14ac:dyDescent="0.3">
      <c r="A3331" s="23" t="s">
        <v>19</v>
      </c>
      <c r="B3331" s="27" t="s">
        <v>0</v>
      </c>
      <c r="C3331" s="28"/>
      <c r="D3331" s="28"/>
      <c r="E3331" s="29"/>
      <c r="F3331" s="30" t="s">
        <v>5</v>
      </c>
      <c r="G3331" s="31"/>
      <c r="H3331" s="31"/>
      <c r="I3331" s="32"/>
      <c r="J3331" s="33" t="s">
        <v>14</v>
      </c>
      <c r="K3331" s="34"/>
      <c r="L3331" s="34"/>
      <c r="M3331" s="34"/>
      <c r="N3331" s="34"/>
      <c r="O3331" s="34"/>
      <c r="P3331" s="35"/>
    </row>
    <row r="3332" spans="1:16" x14ac:dyDescent="0.25">
      <c r="A3332" s="23">
        <f>A3323+1</f>
        <v>370</v>
      </c>
      <c r="B3332" s="1" t="s">
        <v>1</v>
      </c>
      <c r="C3332" s="2" t="s">
        <v>2</v>
      </c>
      <c r="D3332" s="2" t="s">
        <v>3</v>
      </c>
      <c r="E3332" s="3" t="s">
        <v>4</v>
      </c>
      <c r="F3332" s="10" t="s">
        <v>6</v>
      </c>
      <c r="G3332" s="11" t="s">
        <v>7</v>
      </c>
      <c r="H3332" s="11" t="s">
        <v>8</v>
      </c>
      <c r="I3332" s="12" t="s">
        <v>9</v>
      </c>
      <c r="J3332" s="13" t="s">
        <v>10</v>
      </c>
      <c r="K3332" s="14" t="s">
        <v>11</v>
      </c>
      <c r="L3332" s="14" t="s">
        <v>12</v>
      </c>
      <c r="M3332" s="14" t="s">
        <v>15</v>
      </c>
      <c r="N3332" s="14" t="s">
        <v>16</v>
      </c>
      <c r="O3332" s="14" t="s">
        <v>17</v>
      </c>
      <c r="P3332" s="15" t="s">
        <v>18</v>
      </c>
    </row>
    <row r="3333" spans="1:16" x14ac:dyDescent="0.25">
      <c r="B3333" s="4">
        <v>0.47</v>
      </c>
      <c r="C3333" s="5">
        <v>0.38</v>
      </c>
      <c r="D3333" s="5">
        <v>0.15</v>
      </c>
      <c r="E3333" s="6">
        <v>0.36</v>
      </c>
      <c r="F3333" s="36">
        <f>F3324+M3329</f>
        <v>0.70322698667475991</v>
      </c>
      <c r="G3333" s="38">
        <f>G3324+N3329</f>
        <v>6.9681255128401051E-2</v>
      </c>
      <c r="H3333" s="38">
        <f>H3324+O3329</f>
        <v>9.6086833788064735E-2</v>
      </c>
      <c r="I3333" s="40">
        <f>I3324+P3329</f>
        <v>2.1741740145875274E-3</v>
      </c>
      <c r="J3333" s="16">
        <f>B3333*F3333+C3333*G3333+D3333*H3333+I3333</f>
        <v>0.37358275976872679</v>
      </c>
      <c r="K3333" s="17">
        <f>J3333-E3333</f>
        <v>1.3582759768726804E-2</v>
      </c>
      <c r="L3333" s="17">
        <f>K3333*K3333</f>
        <v>1.8449136293494342E-4</v>
      </c>
      <c r="M3333" s="17">
        <f>(E3333-J3333)*B3333</f>
        <v>-6.3838970913015977E-3</v>
      </c>
      <c r="N3333" s="17">
        <f>(E3333-J3333)*C3333</f>
        <v>-5.1614487121161854E-3</v>
      </c>
      <c r="O3333" s="17">
        <f>(E3333-J3333)*D3333</f>
        <v>-2.0374139653090207E-3</v>
      </c>
      <c r="P3333" s="18">
        <f>(E3333-J3333)*I3333</f>
        <v>-2.9531283335550713E-5</v>
      </c>
    </row>
    <row r="3334" spans="1:16" x14ac:dyDescent="0.25">
      <c r="B3334" s="4">
        <v>0.27</v>
      </c>
      <c r="C3334" s="5">
        <v>0.55000000000000004</v>
      </c>
      <c r="D3334" s="5">
        <v>0.18</v>
      </c>
      <c r="E3334" s="6">
        <v>0.28999999999999998</v>
      </c>
      <c r="F3334" s="36"/>
      <c r="G3334" s="38"/>
      <c r="H3334" s="38"/>
      <c r="I3334" s="40"/>
      <c r="J3334" s="16">
        <f>B3334*F3333+C3334*G3333+D3334*H3333+I3333</f>
        <v>0.24766578081924495</v>
      </c>
      <c r="K3334" s="17">
        <f t="shared" ref="K3334:K3337" si="2220">J3334-E3334</f>
        <v>-4.2334219180755028E-2</v>
      </c>
      <c r="L3334" s="17">
        <f t="shared" ref="L3334:L3337" si="2221">K3334*K3334</f>
        <v>1.792186113644207E-3</v>
      </c>
      <c r="M3334" s="17">
        <f t="shared" ref="M3334:M3337" si="2222">(E3334-J3334)*B3334</f>
        <v>1.1430239178803859E-2</v>
      </c>
      <c r="N3334" s="17">
        <f t="shared" ref="N3334:N3337" si="2223">(E3334-J3334)*C3334</f>
        <v>2.3283820549415267E-2</v>
      </c>
      <c r="O3334" s="17">
        <f t="shared" ref="O3334:O3337" si="2224">(E3334-J3334)*D3334</f>
        <v>7.6201594525359051E-3</v>
      </c>
      <c r="P3334" s="18">
        <f>(E3334-J3334)*E3333</f>
        <v>1.524031890507181E-2</v>
      </c>
    </row>
    <row r="3335" spans="1:16" x14ac:dyDescent="0.25">
      <c r="B3335" s="4">
        <v>0.22</v>
      </c>
      <c r="C3335" s="5">
        <v>0.71</v>
      </c>
      <c r="D3335" s="5">
        <v>7.0000000000000007E-2</v>
      </c>
      <c r="E3335" s="6">
        <v>0.22</v>
      </c>
      <c r="F3335" s="36"/>
      <c r="G3335" s="38"/>
      <c r="H3335" s="38"/>
      <c r="I3335" s="40"/>
      <c r="J3335" s="16">
        <f>B3335*F3333+C3335*G3333+D3335*H3333+I3333</f>
        <v>0.21308388058936401</v>
      </c>
      <c r="K3335" s="17">
        <f t="shared" si="2220"/>
        <v>-6.9161194106359958E-3</v>
      </c>
      <c r="L3335" s="17">
        <f t="shared" si="2221"/>
        <v>4.7832707702175994E-5</v>
      </c>
      <c r="M3335" s="17">
        <f t="shared" si="2222"/>
        <v>1.521546270339919E-3</v>
      </c>
      <c r="N3335" s="17">
        <f t="shared" si="2223"/>
        <v>4.9104447815515569E-3</v>
      </c>
      <c r="O3335" s="17">
        <f t="shared" si="2224"/>
        <v>4.8412835874451972E-4</v>
      </c>
      <c r="P3335" s="18">
        <f>(E3335-J3335)*E3333</f>
        <v>2.4898029878289585E-3</v>
      </c>
    </row>
    <row r="3336" spans="1:16" x14ac:dyDescent="0.25">
      <c r="B3336" s="4">
        <v>0.16</v>
      </c>
      <c r="C3336" s="5">
        <v>0.62</v>
      </c>
      <c r="D3336" s="5">
        <v>0.22</v>
      </c>
      <c r="E3336" s="6">
        <v>0.14000000000000001</v>
      </c>
      <c r="F3336" s="36"/>
      <c r="G3336" s="38"/>
      <c r="H3336" s="38"/>
      <c r="I3336" s="40"/>
      <c r="J3336" s="16">
        <f>B3336*F3333+C3336*G3333+D3336*H3333+I3333</f>
        <v>0.17903197349553202</v>
      </c>
      <c r="K3336" s="17">
        <f t="shared" si="2220"/>
        <v>3.9031973495532002E-2</v>
      </c>
      <c r="L3336" s="17">
        <f t="shared" si="2221"/>
        <v>1.5234949549559128E-3</v>
      </c>
      <c r="M3336" s="17">
        <f t="shared" si="2222"/>
        <v>-6.2451157592851208E-3</v>
      </c>
      <c r="N3336" s="17">
        <f t="shared" si="2223"/>
        <v>-2.4199823567229842E-2</v>
      </c>
      <c r="O3336" s="17">
        <f t="shared" si="2224"/>
        <v>-8.5870341690170403E-3</v>
      </c>
      <c r="P3336" s="18">
        <f>(E3336-J3336)*E3333</f>
        <v>-1.4051510458391521E-2</v>
      </c>
    </row>
    <row r="3337" spans="1:16" ht="15.75" thickBot="1" x14ac:dyDescent="0.3">
      <c r="B3337" s="7">
        <v>0.53</v>
      </c>
      <c r="C3337" s="8">
        <v>0.23</v>
      </c>
      <c r="D3337" s="8">
        <v>0.24</v>
      </c>
      <c r="E3337" s="9">
        <v>0.41</v>
      </c>
      <c r="F3337" s="37"/>
      <c r="G3337" s="39"/>
      <c r="H3337" s="39"/>
      <c r="I3337" s="41"/>
      <c r="J3337" s="19">
        <f>B3337*F3333+C3337*G3333+D3337*H3333+I3333</f>
        <v>0.41397200574087806</v>
      </c>
      <c r="K3337" s="20">
        <f t="shared" si="2220"/>
        <v>3.9720057408780818E-3</v>
      </c>
      <c r="L3337" s="20">
        <f t="shared" si="2221"/>
        <v>1.5776829605568439E-5</v>
      </c>
      <c r="M3337" s="20">
        <f t="shared" si="2222"/>
        <v>-2.1051630426653836E-3</v>
      </c>
      <c r="N3337" s="20">
        <f t="shared" si="2223"/>
        <v>-9.1356132040195889E-4</v>
      </c>
      <c r="O3337" s="20">
        <f t="shared" si="2224"/>
        <v>-9.5328137781073956E-4</v>
      </c>
      <c r="P3337" s="21">
        <f>(E3337-J3337)*E3333</f>
        <v>-1.4299220667161093E-3</v>
      </c>
    </row>
    <row r="3338" spans="1:16" x14ac:dyDescent="0.25">
      <c r="K3338" t="s">
        <v>13</v>
      </c>
      <c r="L3338" s="22">
        <f>AVERAGE(L3333:L3337)</f>
        <v>7.1275639376856153E-4</v>
      </c>
      <c r="M3338" s="22">
        <f t="shared" ref="M3338:P3338" si="2225">AVERAGE(M3333:M3337)</f>
        <v>-3.5647808882166478E-4</v>
      </c>
      <c r="N3338" s="22">
        <f t="shared" si="2225"/>
        <v>-4.1611365375623238E-4</v>
      </c>
      <c r="O3338" s="22">
        <f t="shared" si="2225"/>
        <v>-6.9468834017127521E-4</v>
      </c>
      <c r="P3338" s="22">
        <f t="shared" si="2225"/>
        <v>4.4383161689151801E-4</v>
      </c>
    </row>
    <row r="3339" spans="1:16" ht="15.75" thickBot="1" x14ac:dyDescent="0.3"/>
    <row r="3340" spans="1:16" ht="15.75" thickBot="1" x14ac:dyDescent="0.3">
      <c r="A3340" s="23" t="s">
        <v>19</v>
      </c>
      <c r="B3340" s="27" t="s">
        <v>0</v>
      </c>
      <c r="C3340" s="28"/>
      <c r="D3340" s="28"/>
      <c r="E3340" s="29"/>
      <c r="F3340" s="30" t="s">
        <v>5</v>
      </c>
      <c r="G3340" s="31"/>
      <c r="H3340" s="31"/>
      <c r="I3340" s="32"/>
      <c r="J3340" s="33" t="s">
        <v>14</v>
      </c>
      <c r="K3340" s="34"/>
      <c r="L3340" s="34"/>
      <c r="M3340" s="34"/>
      <c r="N3340" s="34"/>
      <c r="O3340" s="34"/>
      <c r="P3340" s="35"/>
    </row>
    <row r="3341" spans="1:16" x14ac:dyDescent="0.25">
      <c r="A3341" s="23">
        <f>A3332+1</f>
        <v>371</v>
      </c>
      <c r="B3341" s="1" t="s">
        <v>1</v>
      </c>
      <c r="C3341" s="2" t="s">
        <v>2</v>
      </c>
      <c r="D3341" s="2" t="s">
        <v>3</v>
      </c>
      <c r="E3341" s="3" t="s">
        <v>4</v>
      </c>
      <c r="F3341" s="10" t="s">
        <v>6</v>
      </c>
      <c r="G3341" s="11" t="s">
        <v>7</v>
      </c>
      <c r="H3341" s="11" t="s">
        <v>8</v>
      </c>
      <c r="I3341" s="12" t="s">
        <v>9</v>
      </c>
      <c r="J3341" s="13" t="s">
        <v>10</v>
      </c>
      <c r="K3341" s="14" t="s">
        <v>11</v>
      </c>
      <c r="L3341" s="14" t="s">
        <v>12</v>
      </c>
      <c r="M3341" s="14" t="s">
        <v>15</v>
      </c>
      <c r="N3341" s="14" t="s">
        <v>16</v>
      </c>
      <c r="O3341" s="14" t="s">
        <v>17</v>
      </c>
      <c r="P3341" s="15" t="s">
        <v>18</v>
      </c>
    </row>
    <row r="3342" spans="1:16" x14ac:dyDescent="0.25">
      <c r="B3342" s="4">
        <v>0.47</v>
      </c>
      <c r="C3342" s="5">
        <v>0.38</v>
      </c>
      <c r="D3342" s="5">
        <v>0.15</v>
      </c>
      <c r="E3342" s="6">
        <v>0.36</v>
      </c>
      <c r="F3342" s="36">
        <f>F3333+M3338</f>
        <v>0.70287050858593825</v>
      </c>
      <c r="G3342" s="38">
        <f>G3333+N3338</f>
        <v>6.9265141474644826E-2</v>
      </c>
      <c r="H3342" s="38">
        <f>H3333+O3338</f>
        <v>9.5392145447893456E-2</v>
      </c>
      <c r="I3342" s="40">
        <f>I3333+P3338</f>
        <v>2.6180056314790453E-3</v>
      </c>
      <c r="J3342" s="16">
        <f>B3342*F3342+C3342*G3342+D3342*H3342+I3342</f>
        <v>0.37359672024441909</v>
      </c>
      <c r="K3342" s="17">
        <f>J3342-E3342</f>
        <v>1.3596720244419103E-2</v>
      </c>
      <c r="L3342" s="17">
        <f>K3342*K3342</f>
        <v>1.8487080140499628E-4</v>
      </c>
      <c r="M3342" s="17">
        <f>(E3342-J3342)*B3342</f>
        <v>-6.3904585148769778E-3</v>
      </c>
      <c r="N3342" s="17">
        <f>(E3342-J3342)*C3342</f>
        <v>-5.1667536928792588E-3</v>
      </c>
      <c r="O3342" s="17">
        <f>(E3342-J3342)*D3342</f>
        <v>-2.0395080366628652E-3</v>
      </c>
      <c r="P3342" s="18">
        <f>(E3342-J3342)*I3342</f>
        <v>-3.5596290169534352E-5</v>
      </c>
    </row>
    <row r="3343" spans="1:16" x14ac:dyDescent="0.25">
      <c r="B3343" s="4">
        <v>0.27</v>
      </c>
      <c r="C3343" s="5">
        <v>0.55000000000000004</v>
      </c>
      <c r="D3343" s="5">
        <v>0.18</v>
      </c>
      <c r="E3343" s="6">
        <v>0.28999999999999998</v>
      </c>
      <c r="F3343" s="36"/>
      <c r="G3343" s="38"/>
      <c r="H3343" s="38"/>
      <c r="I3343" s="40"/>
      <c r="J3343" s="16">
        <f>B3343*F3342+C3343*G3342+D3343*H3342+I3342</f>
        <v>0.24765945694135785</v>
      </c>
      <c r="K3343" s="17">
        <f t="shared" ref="K3343:K3346" si="2226">J3343-E3343</f>
        <v>-4.2340543058642127E-2</v>
      </c>
      <c r="L3343" s="17">
        <f t="shared" ref="L3343:L3346" si="2227">K3343*K3343</f>
        <v>1.7927215865007279E-3</v>
      </c>
      <c r="M3343" s="17">
        <f t="shared" ref="M3343:M3346" si="2228">(E3343-J3343)*B3343</f>
        <v>1.1431946625833375E-2</v>
      </c>
      <c r="N3343" s="17">
        <f t="shared" ref="N3343:N3346" si="2229">(E3343-J3343)*C3343</f>
        <v>2.3287298682253172E-2</v>
      </c>
      <c r="O3343" s="17">
        <f t="shared" ref="O3343:O3346" si="2230">(E3343-J3343)*D3343</f>
        <v>7.6212977505555829E-3</v>
      </c>
      <c r="P3343" s="18">
        <f>(E3343-J3343)*E3342</f>
        <v>1.5242595501111166E-2</v>
      </c>
    </row>
    <row r="3344" spans="1:16" x14ac:dyDescent="0.25">
      <c r="B3344" s="4">
        <v>0.22</v>
      </c>
      <c r="C3344" s="5">
        <v>0.71</v>
      </c>
      <c r="D3344" s="5">
        <v>7.0000000000000007E-2</v>
      </c>
      <c r="E3344" s="6">
        <v>0.22</v>
      </c>
      <c r="F3344" s="36"/>
      <c r="G3344" s="38"/>
      <c r="H3344" s="38"/>
      <c r="I3344" s="40"/>
      <c r="J3344" s="16">
        <f>B3344*F3342+C3344*G3342+D3344*H3342+I3342</f>
        <v>0.21310521814873584</v>
      </c>
      <c r="K3344" s="17">
        <f t="shared" si="2226"/>
        <v>-6.894781851264159E-3</v>
      </c>
      <c r="L3344" s="17">
        <f t="shared" si="2227"/>
        <v>4.7538016776521623E-5</v>
      </c>
      <c r="M3344" s="17">
        <f t="shared" si="2228"/>
        <v>1.5168520072781149E-3</v>
      </c>
      <c r="N3344" s="17">
        <f t="shared" si="2229"/>
        <v>4.8952951143975522E-3</v>
      </c>
      <c r="O3344" s="17">
        <f t="shared" si="2230"/>
        <v>4.826347295884912E-4</v>
      </c>
      <c r="P3344" s="18">
        <f>(E3344-J3344)*E3342</f>
        <v>2.4821214664550971E-3</v>
      </c>
    </row>
    <row r="3345" spans="1:16" x14ac:dyDescent="0.25">
      <c r="B3345" s="4">
        <v>0.16</v>
      </c>
      <c r="C3345" s="5">
        <v>0.62</v>
      </c>
      <c r="D3345" s="5">
        <v>0.22</v>
      </c>
      <c r="E3345" s="6">
        <v>0.14000000000000001</v>
      </c>
      <c r="F3345" s="36"/>
      <c r="G3345" s="38"/>
      <c r="H3345" s="38"/>
      <c r="I3345" s="40"/>
      <c r="J3345" s="16">
        <f>B3345*F3342+C3345*G3342+D3345*H3342+I3342</f>
        <v>0.17900794671804551</v>
      </c>
      <c r="K3345" s="17">
        <f t="shared" si="2226"/>
        <v>3.90079467180455E-2</v>
      </c>
      <c r="L3345" s="17">
        <f t="shared" si="2227"/>
        <v>1.5216199071578767E-3</v>
      </c>
      <c r="M3345" s="17">
        <f t="shared" si="2228"/>
        <v>-6.2412714748872802E-3</v>
      </c>
      <c r="N3345" s="17">
        <f t="shared" si="2229"/>
        <v>-2.418492696518821E-2</v>
      </c>
      <c r="O3345" s="17">
        <f t="shared" si="2230"/>
        <v>-8.58174827797001E-3</v>
      </c>
      <c r="P3345" s="18">
        <f>(E3345-J3345)*E3342</f>
        <v>-1.4042860818496379E-2</v>
      </c>
    </row>
    <row r="3346" spans="1:16" ht="15.75" thickBot="1" x14ac:dyDescent="0.3">
      <c r="B3346" s="7">
        <v>0.53</v>
      </c>
      <c r="C3346" s="8">
        <v>0.23</v>
      </c>
      <c r="D3346" s="8">
        <v>0.24</v>
      </c>
      <c r="E3346" s="9">
        <v>0.41</v>
      </c>
      <c r="F3346" s="37"/>
      <c r="G3346" s="39"/>
      <c r="H3346" s="39"/>
      <c r="I3346" s="41"/>
      <c r="J3346" s="19">
        <f>B3346*F3342+C3346*G3342+D3346*H3342+I3342</f>
        <v>0.41396447262868907</v>
      </c>
      <c r="K3346" s="20">
        <f t="shared" si="2226"/>
        <v>3.9644726286890974E-3</v>
      </c>
      <c r="L3346" s="20">
        <f t="shared" si="2227"/>
        <v>1.5717043223625043E-5</v>
      </c>
      <c r="M3346" s="20">
        <f t="shared" si="2228"/>
        <v>-2.1011704932052217E-3</v>
      </c>
      <c r="N3346" s="20">
        <f t="shared" si="2229"/>
        <v>-9.1182870459849245E-4</v>
      </c>
      <c r="O3346" s="20">
        <f t="shared" si="2230"/>
        <v>-9.5147343088538335E-4</v>
      </c>
      <c r="P3346" s="21">
        <f>(E3346-J3346)*E3342</f>
        <v>-1.427210146328075E-3</v>
      </c>
    </row>
    <row r="3347" spans="1:16" x14ac:dyDescent="0.25">
      <c r="K3347" t="s">
        <v>13</v>
      </c>
      <c r="L3347" s="22">
        <f>AVERAGE(L3342:L3346)</f>
        <v>7.1249347101274955E-4</v>
      </c>
      <c r="M3347" s="22">
        <f t="shared" ref="M3347:P3347" si="2231">AVERAGE(M3342:M3346)</f>
        <v>-3.5682036997159805E-4</v>
      </c>
      <c r="N3347" s="22">
        <f t="shared" si="2231"/>
        <v>-4.1618311320304783E-4</v>
      </c>
      <c r="O3347" s="22">
        <f t="shared" si="2231"/>
        <v>-6.9375945307483694E-4</v>
      </c>
      <c r="P3347" s="22">
        <f t="shared" si="2231"/>
        <v>4.4380994251445481E-4</v>
      </c>
    </row>
    <row r="3348" spans="1:16" ht="15.75" thickBot="1" x14ac:dyDescent="0.3"/>
    <row r="3349" spans="1:16" ht="15.75" thickBot="1" x14ac:dyDescent="0.3">
      <c r="A3349" s="23" t="s">
        <v>19</v>
      </c>
      <c r="B3349" s="27" t="s">
        <v>0</v>
      </c>
      <c r="C3349" s="28"/>
      <c r="D3349" s="28"/>
      <c r="E3349" s="29"/>
      <c r="F3349" s="30" t="s">
        <v>5</v>
      </c>
      <c r="G3349" s="31"/>
      <c r="H3349" s="31"/>
      <c r="I3349" s="32"/>
      <c r="J3349" s="33" t="s">
        <v>14</v>
      </c>
      <c r="K3349" s="34"/>
      <c r="L3349" s="34"/>
      <c r="M3349" s="34"/>
      <c r="N3349" s="34"/>
      <c r="O3349" s="34"/>
      <c r="P3349" s="35"/>
    </row>
    <row r="3350" spans="1:16" x14ac:dyDescent="0.25">
      <c r="A3350" s="23">
        <f>A3341+1</f>
        <v>372</v>
      </c>
      <c r="B3350" s="1" t="s">
        <v>1</v>
      </c>
      <c r="C3350" s="2" t="s">
        <v>2</v>
      </c>
      <c r="D3350" s="2" t="s">
        <v>3</v>
      </c>
      <c r="E3350" s="3" t="s">
        <v>4</v>
      </c>
      <c r="F3350" s="10" t="s">
        <v>6</v>
      </c>
      <c r="G3350" s="11" t="s">
        <v>7</v>
      </c>
      <c r="H3350" s="11" t="s">
        <v>8</v>
      </c>
      <c r="I3350" s="12" t="s">
        <v>9</v>
      </c>
      <c r="J3350" s="13" t="s">
        <v>10</v>
      </c>
      <c r="K3350" s="14" t="s">
        <v>11</v>
      </c>
      <c r="L3350" s="14" t="s">
        <v>12</v>
      </c>
      <c r="M3350" s="14" t="s">
        <v>15</v>
      </c>
      <c r="N3350" s="14" t="s">
        <v>16</v>
      </c>
      <c r="O3350" s="14" t="s">
        <v>17</v>
      </c>
      <c r="P3350" s="15" t="s">
        <v>18</v>
      </c>
    </row>
    <row r="3351" spans="1:16" x14ac:dyDescent="0.25">
      <c r="B3351" s="4">
        <v>0.47</v>
      </c>
      <c r="C3351" s="5">
        <v>0.38</v>
      </c>
      <c r="D3351" s="5">
        <v>0.15</v>
      </c>
      <c r="E3351" s="6">
        <v>0.36</v>
      </c>
      <c r="F3351" s="36">
        <f>F3342+M3347</f>
        <v>0.7025136882159666</v>
      </c>
      <c r="G3351" s="38">
        <f>G3342+N3347</f>
        <v>6.8848958361441781E-2</v>
      </c>
      <c r="H3351" s="38">
        <f>H3342+O3347</f>
        <v>9.4698385994818612E-2</v>
      </c>
      <c r="I3351" s="40">
        <f>I3342+P3347</f>
        <v>3.0618155739935001E-3</v>
      </c>
      <c r="J3351" s="16">
        <f>B3351*F3351+C3351*G3351+D3351*H3351+I3351</f>
        <v>0.37361061111206845</v>
      </c>
      <c r="K3351" s="17">
        <f>J3351-E3351</f>
        <v>1.361061111206846E-2</v>
      </c>
      <c r="L3351" s="17">
        <f>K3351*K3351</f>
        <v>1.8524873484396145E-4</v>
      </c>
      <c r="M3351" s="17">
        <f>(E3351-J3351)*B3351</f>
        <v>-6.3969872226721756E-3</v>
      </c>
      <c r="N3351" s="17">
        <f>(E3351-J3351)*C3351</f>
        <v>-5.1720322225860147E-3</v>
      </c>
      <c r="O3351" s="17">
        <f>(E3351-J3351)*D3351</f>
        <v>-2.041591666810269E-3</v>
      </c>
      <c r="P3351" s="18">
        <f>(E3351-J3351)*I3351</f>
        <v>-4.1673181074500201E-5</v>
      </c>
    </row>
    <row r="3352" spans="1:16" x14ac:dyDescent="0.25">
      <c r="B3352" s="4">
        <v>0.27</v>
      </c>
      <c r="C3352" s="5">
        <v>0.55000000000000004</v>
      </c>
      <c r="D3352" s="5">
        <v>0.18</v>
      </c>
      <c r="E3352" s="6">
        <v>0.28999999999999998</v>
      </c>
      <c r="F3352" s="36"/>
      <c r="G3352" s="38"/>
      <c r="H3352" s="38"/>
      <c r="I3352" s="40"/>
      <c r="J3352" s="16">
        <f>B3352*F3351+C3352*G3351+D3352*H3351+I3351</f>
        <v>0.2476531479701648</v>
      </c>
      <c r="K3352" s="17">
        <f t="shared" ref="K3352:K3355" si="2232">J3352-E3352</f>
        <v>-4.234685202983518E-2</v>
      </c>
      <c r="L3352" s="17">
        <f t="shared" ref="L3352:L3355" si="2233">K3352*K3352</f>
        <v>1.7932558768367559E-3</v>
      </c>
      <c r="M3352" s="17">
        <f t="shared" ref="M3352:M3355" si="2234">(E3352-J3352)*B3352</f>
        <v>1.1433650048055499E-2</v>
      </c>
      <c r="N3352" s="17">
        <f t="shared" ref="N3352:N3355" si="2235">(E3352-J3352)*C3352</f>
        <v>2.3290768616409351E-2</v>
      </c>
      <c r="O3352" s="17">
        <f t="shared" ref="O3352:O3355" si="2236">(E3352-J3352)*D3352</f>
        <v>7.6224333653703326E-3</v>
      </c>
      <c r="P3352" s="18">
        <f>(E3352-J3352)*E3351</f>
        <v>1.5244866730740665E-2</v>
      </c>
    </row>
    <row r="3353" spans="1:16" x14ac:dyDescent="0.25">
      <c r="B3353" s="4">
        <v>0.22</v>
      </c>
      <c r="C3353" s="5">
        <v>0.71</v>
      </c>
      <c r="D3353" s="5">
        <v>7.0000000000000007E-2</v>
      </c>
      <c r="E3353" s="6">
        <v>0.22</v>
      </c>
      <c r="F3353" s="36"/>
      <c r="G3353" s="38"/>
      <c r="H3353" s="38"/>
      <c r="I3353" s="40"/>
      <c r="J3353" s="16">
        <f>B3353*F3351+C3353*G3351+D3353*H3351+I3351</f>
        <v>0.21312647443776708</v>
      </c>
      <c r="K3353" s="17">
        <f t="shared" si="2232"/>
        <v>-6.8735255622329183E-3</v>
      </c>
      <c r="L3353" s="17">
        <f t="shared" si="2233"/>
        <v>4.7245353654669357E-5</v>
      </c>
      <c r="M3353" s="17">
        <f t="shared" si="2234"/>
        <v>1.512175623691242E-3</v>
      </c>
      <c r="N3353" s="17">
        <f t="shared" si="2235"/>
        <v>4.880203149185372E-3</v>
      </c>
      <c r="O3353" s="17">
        <f t="shared" si="2236"/>
        <v>4.8114678935630434E-4</v>
      </c>
      <c r="P3353" s="18">
        <f>(E3353-J3353)*E3351</f>
        <v>2.4744692024038506E-3</v>
      </c>
    </row>
    <row r="3354" spans="1:16" x14ac:dyDescent="0.25">
      <c r="B3354" s="4">
        <v>0.16</v>
      </c>
      <c r="C3354" s="5">
        <v>0.62</v>
      </c>
      <c r="D3354" s="5">
        <v>0.22</v>
      </c>
      <c r="E3354" s="6">
        <v>0.14000000000000001</v>
      </c>
      <c r="F3354" s="36"/>
      <c r="G3354" s="38"/>
      <c r="H3354" s="38"/>
      <c r="I3354" s="40"/>
      <c r="J3354" s="16">
        <f>B3354*F3351+C3354*G3351+D3354*H3351+I3351</f>
        <v>0.17898400479150212</v>
      </c>
      <c r="K3354" s="17">
        <f t="shared" si="2232"/>
        <v>3.8984004791502103E-2</v>
      </c>
      <c r="L3354" s="17">
        <f t="shared" si="2233"/>
        <v>1.5197526295838589E-3</v>
      </c>
      <c r="M3354" s="17">
        <f t="shared" si="2234"/>
        <v>-6.2374407666403366E-3</v>
      </c>
      <c r="N3354" s="17">
        <f t="shared" si="2235"/>
        <v>-2.4170082970731303E-2</v>
      </c>
      <c r="O3354" s="17">
        <f t="shared" si="2236"/>
        <v>-8.5764810541304626E-3</v>
      </c>
      <c r="P3354" s="18">
        <f>(E3354-J3354)*E3351</f>
        <v>-1.4034241724940756E-2</v>
      </c>
    </row>
    <row r="3355" spans="1:16" ht="15.75" thickBot="1" x14ac:dyDescent="0.3">
      <c r="B3355" s="7">
        <v>0.53</v>
      </c>
      <c r="C3355" s="8">
        <v>0.23</v>
      </c>
      <c r="D3355" s="8">
        <v>0.24</v>
      </c>
      <c r="E3355" s="9">
        <v>0.41</v>
      </c>
      <c r="F3355" s="37"/>
      <c r="G3355" s="39"/>
      <c r="H3355" s="39"/>
      <c r="I3355" s="41"/>
      <c r="J3355" s="19">
        <f>B3355*F3351+C3355*G3351+D3355*H3351+I3351</f>
        <v>0.41395694339034383</v>
      </c>
      <c r="K3355" s="20">
        <f t="shared" si="2232"/>
        <v>3.9569433903438589E-3</v>
      </c>
      <c r="L3355" s="20">
        <f t="shared" si="2233"/>
        <v>1.5657400994385953E-5</v>
      </c>
      <c r="M3355" s="20">
        <f t="shared" si="2234"/>
        <v>-2.0971799968822454E-3</v>
      </c>
      <c r="N3355" s="20">
        <f t="shared" si="2235"/>
        <v>-9.1009697977908761E-4</v>
      </c>
      <c r="O3355" s="20">
        <f t="shared" si="2236"/>
        <v>-9.4966641368252611E-4</v>
      </c>
      <c r="P3355" s="21">
        <f>(E3355-J3355)*E3351</f>
        <v>-1.4244996205237891E-3</v>
      </c>
    </row>
    <row r="3356" spans="1:16" x14ac:dyDescent="0.25">
      <c r="K3356" t="s">
        <v>13</v>
      </c>
      <c r="L3356" s="22">
        <f>AVERAGE(L3351:L3355)</f>
        <v>7.1223199918272627E-4</v>
      </c>
      <c r="M3356" s="22">
        <f t="shared" ref="M3356:P3356" si="2237">AVERAGE(M3351:M3355)</f>
        <v>-3.5715646288960335E-4</v>
      </c>
      <c r="N3356" s="22">
        <f t="shared" si="2237"/>
        <v>-4.1624808150033684E-4</v>
      </c>
      <c r="O3356" s="22">
        <f t="shared" si="2237"/>
        <v>-6.9283179597932421E-4</v>
      </c>
      <c r="P3356" s="22">
        <f t="shared" si="2237"/>
        <v>4.4378428132109377E-4</v>
      </c>
    </row>
    <row r="3357" spans="1:16" ht="15.75" thickBot="1" x14ac:dyDescent="0.3"/>
    <row r="3358" spans="1:16" ht="15.75" thickBot="1" x14ac:dyDescent="0.3">
      <c r="A3358" s="23" t="s">
        <v>19</v>
      </c>
      <c r="B3358" s="27" t="s">
        <v>0</v>
      </c>
      <c r="C3358" s="28"/>
      <c r="D3358" s="28"/>
      <c r="E3358" s="29"/>
      <c r="F3358" s="30" t="s">
        <v>5</v>
      </c>
      <c r="G3358" s="31"/>
      <c r="H3358" s="31"/>
      <c r="I3358" s="32"/>
      <c r="J3358" s="33" t="s">
        <v>14</v>
      </c>
      <c r="K3358" s="34"/>
      <c r="L3358" s="34"/>
      <c r="M3358" s="34"/>
      <c r="N3358" s="34"/>
      <c r="O3358" s="34"/>
      <c r="P3358" s="35"/>
    </row>
    <row r="3359" spans="1:16" x14ac:dyDescent="0.25">
      <c r="A3359" s="23">
        <f>A3350+1</f>
        <v>373</v>
      </c>
      <c r="B3359" s="1" t="s">
        <v>1</v>
      </c>
      <c r="C3359" s="2" t="s">
        <v>2</v>
      </c>
      <c r="D3359" s="2" t="s">
        <v>3</v>
      </c>
      <c r="E3359" s="3" t="s">
        <v>4</v>
      </c>
      <c r="F3359" s="10" t="s">
        <v>6</v>
      </c>
      <c r="G3359" s="11" t="s">
        <v>7</v>
      </c>
      <c r="H3359" s="11" t="s">
        <v>8</v>
      </c>
      <c r="I3359" s="12" t="s">
        <v>9</v>
      </c>
      <c r="J3359" s="13" t="s">
        <v>10</v>
      </c>
      <c r="K3359" s="14" t="s">
        <v>11</v>
      </c>
      <c r="L3359" s="14" t="s">
        <v>12</v>
      </c>
      <c r="M3359" s="14" t="s">
        <v>15</v>
      </c>
      <c r="N3359" s="14" t="s">
        <v>16</v>
      </c>
      <c r="O3359" s="14" t="s">
        <v>17</v>
      </c>
      <c r="P3359" s="15" t="s">
        <v>18</v>
      </c>
    </row>
    <row r="3360" spans="1:16" x14ac:dyDescent="0.25">
      <c r="B3360" s="4">
        <v>0.47</v>
      </c>
      <c r="C3360" s="5">
        <v>0.38</v>
      </c>
      <c r="D3360" s="5">
        <v>0.15</v>
      </c>
      <c r="E3360" s="6">
        <v>0.36</v>
      </c>
      <c r="F3360" s="36">
        <f>F3351+M3356</f>
        <v>0.70215653175307702</v>
      </c>
      <c r="G3360" s="38">
        <f>G3351+N3356</f>
        <v>6.8432710279941439E-2</v>
      </c>
      <c r="H3360" s="38">
        <f>H3351+O3356</f>
        <v>9.4005554198839283E-2</v>
      </c>
      <c r="I3360" s="40">
        <f>I3351+P3356</f>
        <v>3.5055998553145938E-3</v>
      </c>
      <c r="J3360" s="16">
        <f>B3360*F3360+C3360*G3360+D3360*H3360+I3360</f>
        <v>0.37362443281546442</v>
      </c>
      <c r="K3360" s="17">
        <f>J3360-E3360</f>
        <v>1.3624432815464438E-2</v>
      </c>
      <c r="L3360" s="17">
        <f>K3360*K3360</f>
        <v>1.8562516954310422E-4</v>
      </c>
      <c r="M3360" s="17">
        <f>(E3360-J3360)*B3360</f>
        <v>-6.4034834232682856E-3</v>
      </c>
      <c r="N3360" s="17">
        <f>(E3360-J3360)*C3360</f>
        <v>-5.1772844698764866E-3</v>
      </c>
      <c r="O3360" s="17">
        <f>(E3360-J3360)*D3360</f>
        <v>-2.0436649223196657E-3</v>
      </c>
      <c r="P3360" s="18">
        <f>(E3360-J3360)*I3360</f>
        <v>-4.7761809706635534E-5</v>
      </c>
    </row>
    <row r="3361" spans="1:16" x14ac:dyDescent="0.25">
      <c r="B3361" s="4">
        <v>0.27</v>
      </c>
      <c r="C3361" s="5">
        <v>0.55000000000000004</v>
      </c>
      <c r="D3361" s="5">
        <v>0.18</v>
      </c>
      <c r="E3361" s="6">
        <v>0.28999999999999998</v>
      </c>
      <c r="F3361" s="36"/>
      <c r="G3361" s="38"/>
      <c r="H3361" s="38"/>
      <c r="I3361" s="40"/>
      <c r="J3361" s="16">
        <f>B3361*F3360+C3361*G3360+D3361*H3360+I3360</f>
        <v>0.24764685383840424</v>
      </c>
      <c r="K3361" s="17">
        <f t="shared" ref="K3361:K3364" si="2238">J3361-E3361</f>
        <v>-4.2353146161595745E-2</v>
      </c>
      <c r="L3361" s="17">
        <f t="shared" ref="L3361:L3364" si="2239">K3361*K3361</f>
        <v>1.7937889897854924E-3</v>
      </c>
      <c r="M3361" s="17">
        <f t="shared" ref="M3361:M3364" si="2240">(E3361-J3361)*B3361</f>
        <v>1.1435349463630852E-2</v>
      </c>
      <c r="N3361" s="17">
        <f t="shared" ref="N3361:N3364" si="2241">(E3361-J3361)*C3361</f>
        <v>2.3294230388877662E-2</v>
      </c>
      <c r="O3361" s="17">
        <f t="shared" ref="O3361:O3364" si="2242">(E3361-J3361)*D3361</f>
        <v>7.6235663090872341E-3</v>
      </c>
      <c r="P3361" s="18">
        <f>(E3361-J3361)*E3360</f>
        <v>1.5247132618174468E-2</v>
      </c>
    </row>
    <row r="3362" spans="1:16" x14ac:dyDescent="0.25">
      <c r="B3362" s="4">
        <v>0.22</v>
      </c>
      <c r="C3362" s="5">
        <v>0.71</v>
      </c>
      <c r="D3362" s="5">
        <v>7.0000000000000007E-2</v>
      </c>
      <c r="E3362" s="6">
        <v>0.22</v>
      </c>
      <c r="F3362" s="36"/>
      <c r="G3362" s="38"/>
      <c r="H3362" s="38"/>
      <c r="I3362" s="40"/>
      <c r="J3362" s="16">
        <f>B3362*F3360+C3362*G3360+D3362*H3360+I3360</f>
        <v>0.21314764993366872</v>
      </c>
      <c r="K3362" s="17">
        <f t="shared" si="2238"/>
        <v>-6.8523500663312809E-3</v>
      </c>
      <c r="L3362" s="17">
        <f t="shared" si="2239"/>
        <v>4.6954701431550312E-5</v>
      </c>
      <c r="M3362" s="17">
        <f t="shared" si="2240"/>
        <v>1.5075170145928817E-3</v>
      </c>
      <c r="N3362" s="17">
        <f t="shared" si="2241"/>
        <v>4.865168547095209E-3</v>
      </c>
      <c r="O3362" s="17">
        <f t="shared" si="2242"/>
        <v>4.7966450464318968E-4</v>
      </c>
      <c r="P3362" s="18">
        <f>(E3362-J3362)*E3360</f>
        <v>2.466846023879261E-3</v>
      </c>
    </row>
    <row r="3363" spans="1:16" x14ac:dyDescent="0.25">
      <c r="B3363" s="4">
        <v>0.16</v>
      </c>
      <c r="C3363" s="5">
        <v>0.62</v>
      </c>
      <c r="D3363" s="5">
        <v>0.22</v>
      </c>
      <c r="E3363" s="6">
        <v>0.14000000000000001</v>
      </c>
      <c r="F3363" s="36"/>
      <c r="G3363" s="38"/>
      <c r="H3363" s="38"/>
      <c r="I3363" s="40"/>
      <c r="J3363" s="16">
        <f>B3363*F3360+C3363*G3360+D3363*H3360+I3360</f>
        <v>0.17896014723311526</v>
      </c>
      <c r="K3363" s="17">
        <f t="shared" si="2238"/>
        <v>3.896014723311525E-2</v>
      </c>
      <c r="L3363" s="17">
        <f t="shared" si="2239"/>
        <v>1.5178930724260179E-3</v>
      </c>
      <c r="M3363" s="17">
        <f t="shared" si="2240"/>
        <v>-6.2336235572984398E-3</v>
      </c>
      <c r="N3363" s="17">
        <f t="shared" si="2241"/>
        <v>-2.4155291284531456E-2</v>
      </c>
      <c r="O3363" s="17">
        <f t="shared" si="2242"/>
        <v>-8.5712323912853546E-3</v>
      </c>
      <c r="P3363" s="18">
        <f>(E3363-J3363)*E3360</f>
        <v>-1.4025653003921489E-2</v>
      </c>
    </row>
    <row r="3364" spans="1:16" ht="15.75" thickBot="1" x14ac:dyDescent="0.3">
      <c r="B3364" s="7">
        <v>0.53</v>
      </c>
      <c r="C3364" s="8">
        <v>0.23</v>
      </c>
      <c r="D3364" s="8">
        <v>0.24</v>
      </c>
      <c r="E3364" s="9">
        <v>0.41</v>
      </c>
      <c r="F3364" s="37"/>
      <c r="G3364" s="39"/>
      <c r="H3364" s="39"/>
      <c r="I3364" s="41"/>
      <c r="J3364" s="19">
        <f>B3364*F3360+C3364*G3360+D3364*H3360+I3360</f>
        <v>0.41394941805655339</v>
      </c>
      <c r="K3364" s="20">
        <f t="shared" si="2238"/>
        <v>3.9494180565534109E-3</v>
      </c>
      <c r="L3364" s="20">
        <f t="shared" si="2239"/>
        <v>1.5597902985430122E-5</v>
      </c>
      <c r="M3364" s="20">
        <f t="shared" si="2240"/>
        <v>-2.093191569973308E-3</v>
      </c>
      <c r="N3364" s="20">
        <f t="shared" si="2241"/>
        <v>-9.0836615300728455E-4</v>
      </c>
      <c r="O3364" s="20">
        <f t="shared" si="2242"/>
        <v>-9.4786033357281859E-4</v>
      </c>
      <c r="P3364" s="21">
        <f>(E3364-J3364)*E3360</f>
        <v>-1.4217905003592278E-3</v>
      </c>
    </row>
    <row r="3365" spans="1:16" x14ac:dyDescent="0.25">
      <c r="K3365" t="s">
        <v>13</v>
      </c>
      <c r="L3365" s="22">
        <f>AVERAGE(L3360:L3364)</f>
        <v>7.1197196723431905E-4</v>
      </c>
      <c r="M3365" s="22">
        <f t="shared" ref="M3365:P3365" si="2243">AVERAGE(M3360:M3364)</f>
        <v>-3.5748641446326006E-4</v>
      </c>
      <c r="N3365" s="22">
        <f t="shared" si="2243"/>
        <v>-4.1630859428847119E-4</v>
      </c>
      <c r="O3365" s="22">
        <f t="shared" si="2243"/>
        <v>-6.9190536668948307E-4</v>
      </c>
      <c r="P3365" s="22">
        <f t="shared" si="2243"/>
        <v>4.4375466561327509E-4</v>
      </c>
    </row>
    <row r="3366" spans="1:16" ht="15.75" thickBot="1" x14ac:dyDescent="0.3"/>
    <row r="3367" spans="1:16" ht="15.75" thickBot="1" x14ac:dyDescent="0.3">
      <c r="A3367" s="23" t="s">
        <v>19</v>
      </c>
      <c r="B3367" s="27" t="s">
        <v>0</v>
      </c>
      <c r="C3367" s="28"/>
      <c r="D3367" s="28"/>
      <c r="E3367" s="29"/>
      <c r="F3367" s="30" t="s">
        <v>5</v>
      </c>
      <c r="G3367" s="31"/>
      <c r="H3367" s="31"/>
      <c r="I3367" s="32"/>
      <c r="J3367" s="33" t="s">
        <v>14</v>
      </c>
      <c r="K3367" s="34"/>
      <c r="L3367" s="34"/>
      <c r="M3367" s="34"/>
      <c r="N3367" s="34"/>
      <c r="O3367" s="34"/>
      <c r="P3367" s="35"/>
    </row>
    <row r="3368" spans="1:16" x14ac:dyDescent="0.25">
      <c r="A3368" s="23">
        <f>A3359+1</f>
        <v>374</v>
      </c>
      <c r="B3368" s="1" t="s">
        <v>1</v>
      </c>
      <c r="C3368" s="2" t="s">
        <v>2</v>
      </c>
      <c r="D3368" s="2" t="s">
        <v>3</v>
      </c>
      <c r="E3368" s="3" t="s">
        <v>4</v>
      </c>
      <c r="F3368" s="10" t="s">
        <v>6</v>
      </c>
      <c r="G3368" s="11" t="s">
        <v>7</v>
      </c>
      <c r="H3368" s="11" t="s">
        <v>8</v>
      </c>
      <c r="I3368" s="12" t="s">
        <v>9</v>
      </c>
      <c r="J3368" s="13" t="s">
        <v>10</v>
      </c>
      <c r="K3368" s="14" t="s">
        <v>11</v>
      </c>
      <c r="L3368" s="14" t="s">
        <v>12</v>
      </c>
      <c r="M3368" s="14" t="s">
        <v>15</v>
      </c>
      <c r="N3368" s="14" t="s">
        <v>16</v>
      </c>
      <c r="O3368" s="14" t="s">
        <v>17</v>
      </c>
      <c r="P3368" s="15" t="s">
        <v>18</v>
      </c>
    </row>
    <row r="3369" spans="1:16" x14ac:dyDescent="0.25">
      <c r="B3369" s="4">
        <v>0.47</v>
      </c>
      <c r="C3369" s="5">
        <v>0.38</v>
      </c>
      <c r="D3369" s="5">
        <v>0.15</v>
      </c>
      <c r="E3369" s="6">
        <v>0.36</v>
      </c>
      <c r="F3369" s="36">
        <f>F3360+M3365</f>
        <v>0.7017990453386137</v>
      </c>
      <c r="G3369" s="38">
        <f>G3360+N3365</f>
        <v>6.8016401685652969E-2</v>
      </c>
      <c r="H3369" s="38">
        <f>H3360+O3365</f>
        <v>9.3313648832149806E-2</v>
      </c>
      <c r="I3369" s="40">
        <f>I3360+P3365</f>
        <v>3.949354520927869E-3</v>
      </c>
      <c r="J3369" s="16">
        <f>B3369*F3369+C3369*G3369+D3369*H3369+I3369</f>
        <v>0.37363818579544694</v>
      </c>
      <c r="K3369" s="17">
        <f>J3369-E3369</f>
        <v>1.3638185795446955E-2</v>
      </c>
      <c r="L3369" s="17">
        <f>K3369*K3369</f>
        <v>1.8600011179113112E-4</v>
      </c>
      <c r="M3369" s="17">
        <f>(E3369-J3369)*B3369</f>
        <v>-6.409947323860069E-3</v>
      </c>
      <c r="N3369" s="17">
        <f>(E3369-J3369)*C3369</f>
        <v>-5.1825106022698429E-3</v>
      </c>
      <c r="O3369" s="17">
        <f>(E3369-J3369)*D3369</f>
        <v>-2.0457278693170431E-3</v>
      </c>
      <c r="P3369" s="18">
        <f>(E3369-J3369)*I3369</f>
        <v>-5.3862030728502676E-5</v>
      </c>
    </row>
    <row r="3370" spans="1:16" x14ac:dyDescent="0.25">
      <c r="B3370" s="4">
        <v>0.27</v>
      </c>
      <c r="C3370" s="5">
        <v>0.55000000000000004</v>
      </c>
      <c r="D3370" s="5">
        <v>0.18</v>
      </c>
      <c r="E3370" s="6">
        <v>0.28999999999999998</v>
      </c>
      <c r="F3370" s="36"/>
      <c r="G3370" s="38"/>
      <c r="H3370" s="38"/>
      <c r="I3370" s="40"/>
      <c r="J3370" s="16">
        <f>B3370*F3369+C3370*G3369+D3370*H3369+I3369</f>
        <v>0.2476405744792497</v>
      </c>
      <c r="K3370" s="17">
        <f t="shared" ref="K3370:K3373" si="2244">J3370-E3370</f>
        <v>-4.2359425520750282E-2</v>
      </c>
      <c r="L3370" s="17">
        <f t="shared" ref="L3370:L3373" si="2245">K3370*K3370</f>
        <v>1.7943209304479904E-3</v>
      </c>
      <c r="M3370" s="17">
        <f t="shared" ref="M3370:M3373" si="2246">(E3370-J3370)*B3370</f>
        <v>1.1437044890602576E-2</v>
      </c>
      <c r="N3370" s="17">
        <f t="shared" ref="N3370:N3373" si="2247">(E3370-J3370)*C3370</f>
        <v>2.3297684036412657E-2</v>
      </c>
      <c r="O3370" s="17">
        <f t="shared" ref="O3370:O3373" si="2248">(E3370-J3370)*D3370</f>
        <v>7.624696593735051E-3</v>
      </c>
      <c r="P3370" s="18">
        <f>(E3370-J3370)*E3369</f>
        <v>1.5249393187470102E-2</v>
      </c>
    </row>
    <row r="3371" spans="1:16" x14ac:dyDescent="0.25">
      <c r="B3371" s="4">
        <v>0.22</v>
      </c>
      <c r="C3371" s="5">
        <v>0.71</v>
      </c>
      <c r="D3371" s="5">
        <v>7.0000000000000007E-2</v>
      </c>
      <c r="E3371" s="6">
        <v>0.22</v>
      </c>
      <c r="F3371" s="36"/>
      <c r="G3371" s="38"/>
      <c r="H3371" s="38"/>
      <c r="I3371" s="40"/>
      <c r="J3371" s="16">
        <f>B3371*F3369+C3371*G3369+D3371*H3369+I3369</f>
        <v>0.213168745110487</v>
      </c>
      <c r="K3371" s="17">
        <f t="shared" si="2244"/>
        <v>-6.8312548895129999E-3</v>
      </c>
      <c r="L3371" s="17">
        <f t="shared" si="2245"/>
        <v>4.6666043365495267E-5</v>
      </c>
      <c r="M3371" s="17">
        <f t="shared" si="2246"/>
        <v>1.50287607569286E-3</v>
      </c>
      <c r="N3371" s="17">
        <f t="shared" si="2247"/>
        <v>4.8501909715542293E-3</v>
      </c>
      <c r="O3371" s="17">
        <f t="shared" si="2248"/>
        <v>4.7818784226591005E-4</v>
      </c>
      <c r="P3371" s="18">
        <f>(E3371-J3371)*E3369</f>
        <v>2.4592517602246801E-3</v>
      </c>
    </row>
    <row r="3372" spans="1:16" x14ac:dyDescent="0.25">
      <c r="B3372" s="4">
        <v>0.16</v>
      </c>
      <c r="C3372" s="5">
        <v>0.62</v>
      </c>
      <c r="D3372" s="5">
        <v>0.22</v>
      </c>
      <c r="E3372" s="6">
        <v>0.14000000000000001</v>
      </c>
      <c r="F3372" s="36"/>
      <c r="G3372" s="38"/>
      <c r="H3372" s="38"/>
      <c r="I3372" s="40"/>
      <c r="J3372" s="16">
        <f>B3372*F3369+C3372*G3369+D3372*H3369+I3369</f>
        <v>0.17893637356328385</v>
      </c>
      <c r="K3372" s="17">
        <f t="shared" si="2244"/>
        <v>3.8936373563283833E-2</v>
      </c>
      <c r="L3372" s="17">
        <f t="shared" si="2245"/>
        <v>1.5160411862595881E-3</v>
      </c>
      <c r="M3372" s="17">
        <f t="shared" si="2246"/>
        <v>-6.2298197701254132E-3</v>
      </c>
      <c r="N3372" s="17">
        <f t="shared" si="2247"/>
        <v>-2.4140551609235977E-2</v>
      </c>
      <c r="O3372" s="17">
        <f t="shared" si="2248"/>
        <v>-8.5660021839224429E-3</v>
      </c>
      <c r="P3372" s="18">
        <f>(E3372-J3372)*E3369</f>
        <v>-1.401709448278218E-2</v>
      </c>
    </row>
    <row r="3373" spans="1:16" ht="15.75" thickBot="1" x14ac:dyDescent="0.3">
      <c r="B3373" s="7">
        <v>0.53</v>
      </c>
      <c r="C3373" s="8">
        <v>0.23</v>
      </c>
      <c r="D3373" s="8">
        <v>0.24</v>
      </c>
      <c r="E3373" s="9">
        <v>0.41</v>
      </c>
      <c r="F3373" s="37"/>
      <c r="G3373" s="39"/>
      <c r="H3373" s="39"/>
      <c r="I3373" s="41"/>
      <c r="J3373" s="19">
        <f>B3373*F3369+C3373*G3369+D3373*H3369+I3369</f>
        <v>0.41394189665780928</v>
      </c>
      <c r="K3373" s="20">
        <f t="shared" si="2244"/>
        <v>3.9418966578093073E-3</v>
      </c>
      <c r="L3373" s="20">
        <f t="shared" si="2245"/>
        <v>1.5538549260848188E-5</v>
      </c>
      <c r="M3373" s="20">
        <f t="shared" si="2246"/>
        <v>-2.0892052286389331E-3</v>
      </c>
      <c r="N3373" s="20">
        <f t="shared" si="2247"/>
        <v>-9.0663623129614071E-4</v>
      </c>
      <c r="O3373" s="20">
        <f t="shared" si="2248"/>
        <v>-9.4605519787423372E-4</v>
      </c>
      <c r="P3373" s="21">
        <f>(E3373-J3373)*E3369</f>
        <v>-1.4190827968113505E-3</v>
      </c>
    </row>
    <row r="3374" spans="1:16" x14ac:dyDescent="0.25">
      <c r="K3374" t="s">
        <v>13</v>
      </c>
      <c r="L3374" s="22">
        <f>AVERAGE(L3369:L3373)</f>
        <v>7.1171336422501061E-4</v>
      </c>
      <c r="M3374" s="22">
        <f t="shared" ref="M3374:P3374" si="2249">AVERAGE(M3369:M3373)</f>
        <v>-3.5781027126579576E-4</v>
      </c>
      <c r="N3374" s="22">
        <f t="shared" si="2249"/>
        <v>-4.1636468696701486E-4</v>
      </c>
      <c r="O3374" s="22">
        <f t="shared" si="2249"/>
        <v>-6.9098016302255162E-4</v>
      </c>
      <c r="P3374" s="22">
        <f t="shared" si="2249"/>
        <v>4.4372112747454953E-4</v>
      </c>
    </row>
    <row r="3375" spans="1:16" ht="15.75" thickBot="1" x14ac:dyDescent="0.3"/>
    <row r="3376" spans="1:16" ht="15.75" thickBot="1" x14ac:dyDescent="0.3">
      <c r="A3376" s="23" t="s">
        <v>19</v>
      </c>
      <c r="B3376" s="27" t="s">
        <v>0</v>
      </c>
      <c r="C3376" s="28"/>
      <c r="D3376" s="28"/>
      <c r="E3376" s="29"/>
      <c r="F3376" s="30" t="s">
        <v>5</v>
      </c>
      <c r="G3376" s="31"/>
      <c r="H3376" s="31"/>
      <c r="I3376" s="32"/>
      <c r="J3376" s="33" t="s">
        <v>14</v>
      </c>
      <c r="K3376" s="34"/>
      <c r="L3376" s="34"/>
      <c r="M3376" s="34"/>
      <c r="N3376" s="34"/>
      <c r="O3376" s="34"/>
      <c r="P3376" s="35"/>
    </row>
    <row r="3377" spans="1:16" x14ac:dyDescent="0.25">
      <c r="A3377" s="23">
        <f>A3368+1</f>
        <v>375</v>
      </c>
      <c r="B3377" s="1" t="s">
        <v>1</v>
      </c>
      <c r="C3377" s="2" t="s">
        <v>2</v>
      </c>
      <c r="D3377" s="2" t="s">
        <v>3</v>
      </c>
      <c r="E3377" s="3" t="s">
        <v>4</v>
      </c>
      <c r="F3377" s="10" t="s">
        <v>6</v>
      </c>
      <c r="G3377" s="11" t="s">
        <v>7</v>
      </c>
      <c r="H3377" s="11" t="s">
        <v>8</v>
      </c>
      <c r="I3377" s="12" t="s">
        <v>9</v>
      </c>
      <c r="J3377" s="13" t="s">
        <v>10</v>
      </c>
      <c r="K3377" s="14" t="s">
        <v>11</v>
      </c>
      <c r="L3377" s="14" t="s">
        <v>12</v>
      </c>
      <c r="M3377" s="14" t="s">
        <v>15</v>
      </c>
      <c r="N3377" s="14" t="s">
        <v>16</v>
      </c>
      <c r="O3377" s="14" t="s">
        <v>17</v>
      </c>
      <c r="P3377" s="15" t="s">
        <v>18</v>
      </c>
    </row>
    <row r="3378" spans="1:16" x14ac:dyDescent="0.25">
      <c r="B3378" s="4">
        <v>0.47</v>
      </c>
      <c r="C3378" s="5">
        <v>0.38</v>
      </c>
      <c r="D3378" s="5">
        <v>0.15</v>
      </c>
      <c r="E3378" s="6">
        <v>0.36</v>
      </c>
      <c r="F3378" s="36">
        <f>F3369+M3374</f>
        <v>0.7014412350673479</v>
      </c>
      <c r="G3378" s="38">
        <f>G3369+N3374</f>
        <v>6.7600036998685956E-2</v>
      </c>
      <c r="H3378" s="38">
        <f>H3369+O3374</f>
        <v>9.2622668669127259E-2</v>
      </c>
      <c r="I3378" s="40">
        <f>I3369+P3374</f>
        <v>4.3930756484024183E-3</v>
      </c>
      <c r="J3378" s="16">
        <f>B3378*F3378+C3378*G3378+D3378*H3378+I3378</f>
        <v>0.37365187048992565</v>
      </c>
      <c r="K3378" s="17">
        <f>J3378-E3378</f>
        <v>1.3651870489925666E-2</v>
      </c>
      <c r="L3378" s="17">
        <f>K3378*K3378</f>
        <v>1.8637356787370323E-4</v>
      </c>
      <c r="M3378" s="17">
        <f>(E3378-J3378)*B3378</f>
        <v>-6.4163791302650625E-3</v>
      </c>
      <c r="N3378" s="17">
        <f>(E3378-J3378)*C3378</f>
        <v>-5.1877107861717535E-3</v>
      </c>
      <c r="O3378" s="17">
        <f>(E3378-J3378)*D3378</f>
        <v>-2.0477805734888496E-3</v>
      </c>
      <c r="P3378" s="18">
        <f>(E3378-J3378)*I3378</f>
        <v>-5.9973699804436035E-5</v>
      </c>
    </row>
    <row r="3379" spans="1:16" x14ac:dyDescent="0.25">
      <c r="B3379" s="4">
        <v>0.27</v>
      </c>
      <c r="C3379" s="5">
        <v>0.55000000000000004</v>
      </c>
      <c r="D3379" s="5">
        <v>0.18</v>
      </c>
      <c r="E3379" s="6">
        <v>0.28999999999999998</v>
      </c>
      <c r="F3379" s="36"/>
      <c r="G3379" s="38"/>
      <c r="H3379" s="38"/>
      <c r="I3379" s="40"/>
      <c r="J3379" s="16">
        <f>B3379*F3378+C3379*G3378+D3379*H3378+I3378</f>
        <v>0.24763430982630655</v>
      </c>
      <c r="K3379" s="17">
        <f t="shared" ref="K3379:K3382" si="2250">J3379-E3379</f>
        <v>-4.2365690173693432E-2</v>
      </c>
      <c r="L3379" s="17">
        <f t="shared" ref="L3379:L3382" si="2251">K3379*K3379</f>
        <v>1.7948517038933842E-3</v>
      </c>
      <c r="M3379" s="17">
        <f t="shared" ref="M3379:M3382" si="2252">(E3379-J3379)*B3379</f>
        <v>1.1438736346897228E-2</v>
      </c>
      <c r="N3379" s="17">
        <f t="shared" ref="N3379:N3382" si="2253">(E3379-J3379)*C3379</f>
        <v>2.3301129595531388E-2</v>
      </c>
      <c r="O3379" s="17">
        <f t="shared" ref="O3379:O3382" si="2254">(E3379-J3379)*D3379</f>
        <v>7.6258242312648179E-3</v>
      </c>
      <c r="P3379" s="18">
        <f>(E3379-J3379)*E3378</f>
        <v>1.5251648462529636E-2</v>
      </c>
    </row>
    <row r="3380" spans="1:16" x14ac:dyDescent="0.25">
      <c r="B3380" s="4">
        <v>0.22</v>
      </c>
      <c r="C3380" s="5">
        <v>0.71</v>
      </c>
      <c r="D3380" s="5">
        <v>7.0000000000000007E-2</v>
      </c>
      <c r="E3380" s="6">
        <v>0.22</v>
      </c>
      <c r="F3380" s="36"/>
      <c r="G3380" s="38"/>
      <c r="H3380" s="38"/>
      <c r="I3380" s="40"/>
      <c r="J3380" s="16">
        <f>B3380*F3378+C3380*G3378+D3380*H3378+I3378</f>
        <v>0.21318976043912488</v>
      </c>
      <c r="K3380" s="17">
        <f t="shared" si="2250"/>
        <v>-6.8102395608751198E-3</v>
      </c>
      <c r="L3380" s="17">
        <f t="shared" si="2251"/>
        <v>4.6379362876508543E-5</v>
      </c>
      <c r="M3380" s="17">
        <f t="shared" si="2252"/>
        <v>1.4982527033925263E-3</v>
      </c>
      <c r="N3380" s="17">
        <f t="shared" si="2253"/>
        <v>4.8352700882213348E-3</v>
      </c>
      <c r="O3380" s="17">
        <f t="shared" si="2254"/>
        <v>4.7671676926125845E-4</v>
      </c>
      <c r="P3380" s="18">
        <f>(E3380-J3380)*E3378</f>
        <v>2.4516862419150429E-3</v>
      </c>
    </row>
    <row r="3381" spans="1:16" x14ac:dyDescent="0.25">
      <c r="B3381" s="4">
        <v>0.16</v>
      </c>
      <c r="C3381" s="5">
        <v>0.62</v>
      </c>
      <c r="D3381" s="5">
        <v>0.22</v>
      </c>
      <c r="E3381" s="6">
        <v>0.14000000000000001</v>
      </c>
      <c r="F3381" s="36"/>
      <c r="G3381" s="38"/>
      <c r="H3381" s="38"/>
      <c r="I3381" s="40"/>
      <c r="J3381" s="16">
        <f>B3381*F3378+C3381*G3378+D3381*H3378+I3378</f>
        <v>0.17891268330557139</v>
      </c>
      <c r="K3381" s="17">
        <f t="shared" si="2250"/>
        <v>3.8912683305571377E-2</v>
      </c>
      <c r="L3381" s="17">
        <f t="shared" si="2251"/>
        <v>1.5141969220396933E-3</v>
      </c>
      <c r="M3381" s="17">
        <f t="shared" si="2252"/>
        <v>-6.2260293288914203E-3</v>
      </c>
      <c r="N3381" s="17">
        <f t="shared" si="2253"/>
        <v>-2.4125863649454255E-2</v>
      </c>
      <c r="O3381" s="17">
        <f t="shared" si="2254"/>
        <v>-8.5607903272257035E-3</v>
      </c>
      <c r="P3381" s="18">
        <f>(E3381-J3381)*E3378</f>
        <v>-1.4008565990005696E-2</v>
      </c>
    </row>
    <row r="3382" spans="1:16" ht="15.75" thickBot="1" x14ac:dyDescent="0.3">
      <c r="B3382" s="7">
        <v>0.53</v>
      </c>
      <c r="C3382" s="8">
        <v>0.23</v>
      </c>
      <c r="D3382" s="8">
        <v>0.24</v>
      </c>
      <c r="E3382" s="9">
        <v>0.41</v>
      </c>
      <c r="F3382" s="37"/>
      <c r="G3382" s="39"/>
      <c r="H3382" s="39"/>
      <c r="I3382" s="41"/>
      <c r="J3382" s="19">
        <f>B3382*F3378+C3382*G3378+D3382*H3378+I3378</f>
        <v>0.41393437922438514</v>
      </c>
      <c r="K3382" s="20">
        <f t="shared" si="2250"/>
        <v>3.934379224385165E-3</v>
      </c>
      <c r="L3382" s="20">
        <f t="shared" si="2251"/>
        <v>1.5479339881273613E-5</v>
      </c>
      <c r="M3382" s="20">
        <f t="shared" si="2252"/>
        <v>-2.0852209889241375E-3</v>
      </c>
      <c r="N3382" s="20">
        <f t="shared" si="2253"/>
        <v>-9.0490722160858797E-4</v>
      </c>
      <c r="O3382" s="20">
        <f t="shared" si="2254"/>
        <v>-9.442510138524396E-4</v>
      </c>
      <c r="P3382" s="21">
        <f>(E3382-J3382)*E3378</f>
        <v>-1.4163765207786594E-3</v>
      </c>
    </row>
    <row r="3383" spans="1:16" x14ac:dyDescent="0.25">
      <c r="K3383" t="s">
        <v>13</v>
      </c>
      <c r="L3383" s="22">
        <f>AVERAGE(L3378:L3382)</f>
        <v>7.1145617931291257E-4</v>
      </c>
      <c r="M3383" s="22">
        <f t="shared" ref="M3383:P3383" si="2255">AVERAGE(M3378:M3382)</f>
        <v>-3.5812807955817318E-4</v>
      </c>
      <c r="N3383" s="22">
        <f t="shared" si="2255"/>
        <v>-4.1641639469637472E-4</v>
      </c>
      <c r="O3383" s="22">
        <f t="shared" si="2255"/>
        <v>-6.9005618280818329E-4</v>
      </c>
      <c r="P3383" s="22">
        <f t="shared" si="2255"/>
        <v>4.4368369877117748E-4</v>
      </c>
    </row>
    <row r="3384" spans="1:16" ht="15.75" thickBot="1" x14ac:dyDescent="0.3"/>
    <row r="3385" spans="1:16" ht="15.75" thickBot="1" x14ac:dyDescent="0.3">
      <c r="A3385" s="23" t="s">
        <v>19</v>
      </c>
      <c r="B3385" s="27" t="s">
        <v>0</v>
      </c>
      <c r="C3385" s="28"/>
      <c r="D3385" s="28"/>
      <c r="E3385" s="29"/>
      <c r="F3385" s="30" t="s">
        <v>5</v>
      </c>
      <c r="G3385" s="31"/>
      <c r="H3385" s="31"/>
      <c r="I3385" s="32"/>
      <c r="J3385" s="33" t="s">
        <v>14</v>
      </c>
      <c r="K3385" s="34"/>
      <c r="L3385" s="34"/>
      <c r="M3385" s="34"/>
      <c r="N3385" s="34"/>
      <c r="O3385" s="34"/>
      <c r="P3385" s="35"/>
    </row>
    <row r="3386" spans="1:16" x14ac:dyDescent="0.25">
      <c r="A3386" s="23">
        <f>A3377+1</f>
        <v>376</v>
      </c>
      <c r="B3386" s="1" t="s">
        <v>1</v>
      </c>
      <c r="C3386" s="2" t="s">
        <v>2</v>
      </c>
      <c r="D3386" s="2" t="s">
        <v>3</v>
      </c>
      <c r="E3386" s="3" t="s">
        <v>4</v>
      </c>
      <c r="F3386" s="10" t="s">
        <v>6</v>
      </c>
      <c r="G3386" s="11" t="s">
        <v>7</v>
      </c>
      <c r="H3386" s="11" t="s">
        <v>8</v>
      </c>
      <c r="I3386" s="12" t="s">
        <v>9</v>
      </c>
      <c r="J3386" s="13" t="s">
        <v>10</v>
      </c>
      <c r="K3386" s="14" t="s">
        <v>11</v>
      </c>
      <c r="L3386" s="14" t="s">
        <v>12</v>
      </c>
      <c r="M3386" s="14" t="s">
        <v>15</v>
      </c>
      <c r="N3386" s="14" t="s">
        <v>16</v>
      </c>
      <c r="O3386" s="14" t="s">
        <v>17</v>
      </c>
      <c r="P3386" s="15" t="s">
        <v>18</v>
      </c>
    </row>
    <row r="3387" spans="1:16" x14ac:dyDescent="0.25">
      <c r="B3387" s="4">
        <v>0.47</v>
      </c>
      <c r="C3387" s="5">
        <v>0.38</v>
      </c>
      <c r="D3387" s="5">
        <v>0.15</v>
      </c>
      <c r="E3387" s="6">
        <v>0.36</v>
      </c>
      <c r="F3387" s="36">
        <f>F3378+M3383</f>
        <v>0.70108310698778975</v>
      </c>
      <c r="G3387" s="38">
        <f>G3378+N3383</f>
        <v>6.718362060398958E-2</v>
      </c>
      <c r="H3387" s="38">
        <f>H3378+O3383</f>
        <v>9.1932612486319079E-2</v>
      </c>
      <c r="I3387" s="40">
        <f>I3378+P3383</f>
        <v>4.8367593471735958E-3</v>
      </c>
      <c r="J3387" s="16">
        <f>B3387*F3387+C3387*G3387+D3387*H3387+I3387</f>
        <v>0.3736654873338987</v>
      </c>
      <c r="K3387" s="17">
        <f>J3387-E3387</f>
        <v>1.3665487333898718E-2</v>
      </c>
      <c r="L3387" s="17">
        <f>K3387*K3387</f>
        <v>1.867455440729463E-4</v>
      </c>
      <c r="M3387" s="17">
        <f>(E3387-J3387)*B3387</f>
        <v>-6.4227790469323972E-3</v>
      </c>
      <c r="N3387" s="17">
        <f>(E3387-J3387)*C3387</f>
        <v>-5.1928851868815133E-3</v>
      </c>
      <c r="O3387" s="17">
        <f>(E3387-J3387)*D3387</f>
        <v>-2.0498231000848077E-3</v>
      </c>
      <c r="P3387" s="18">
        <f>(E3387-J3387)*I3387</f>
        <v>-6.6096673595917013E-5</v>
      </c>
    </row>
    <row r="3388" spans="1:16" x14ac:dyDescent="0.25">
      <c r="B3388" s="4">
        <v>0.27</v>
      </c>
      <c r="C3388" s="5">
        <v>0.55000000000000004</v>
      </c>
      <c r="D3388" s="5">
        <v>0.18</v>
      </c>
      <c r="E3388" s="6">
        <v>0.28999999999999998</v>
      </c>
      <c r="F3388" s="36"/>
      <c r="G3388" s="38"/>
      <c r="H3388" s="38"/>
      <c r="I3388" s="40"/>
      <c r="J3388" s="16">
        <f>B3388*F3387+C3388*G3387+D3388*H3387+I3387</f>
        <v>0.24762805981360855</v>
      </c>
      <c r="K3388" s="17">
        <f t="shared" ref="K3388:K3391" si="2256">J3388-E3388</f>
        <v>-4.2371940186391427E-2</v>
      </c>
      <c r="L3388" s="17">
        <f t="shared" ref="L3388:L3391" si="2257">K3388*K3388</f>
        <v>1.7953813151591327E-3</v>
      </c>
      <c r="M3388" s="17">
        <f t="shared" ref="M3388:M3391" si="2258">(E3388-J3388)*B3388</f>
        <v>1.1440423850325687E-2</v>
      </c>
      <c r="N3388" s="17">
        <f t="shared" ref="N3388:N3391" si="2259">(E3388-J3388)*C3388</f>
        <v>2.3304567102515286E-2</v>
      </c>
      <c r="O3388" s="17">
        <f t="shared" ref="O3388:O3391" si="2260">(E3388-J3388)*D3388</f>
        <v>7.6269492335504568E-3</v>
      </c>
      <c r="P3388" s="18">
        <f>(E3388-J3388)*E3387</f>
        <v>1.5253898467100914E-2</v>
      </c>
    </row>
    <row r="3389" spans="1:16" x14ac:dyDescent="0.25">
      <c r="B3389" s="4">
        <v>0.22</v>
      </c>
      <c r="C3389" s="5">
        <v>0.71</v>
      </c>
      <c r="D3389" s="5">
        <v>7.0000000000000007E-2</v>
      </c>
      <c r="E3389" s="6">
        <v>0.22</v>
      </c>
      <c r="F3389" s="36"/>
      <c r="G3389" s="38"/>
      <c r="H3389" s="38"/>
      <c r="I3389" s="40"/>
      <c r="J3389" s="16">
        <f>B3389*F3387+C3389*G3387+D3389*H3387+I3387</f>
        <v>0.21321069638736226</v>
      </c>
      <c r="K3389" s="17">
        <f t="shared" si="2256"/>
        <v>-6.7893036126377426E-3</v>
      </c>
      <c r="L3389" s="17">
        <f t="shared" si="2257"/>
        <v>4.6094643544575901E-5</v>
      </c>
      <c r="M3389" s="17">
        <f t="shared" si="2258"/>
        <v>1.4936467947803034E-3</v>
      </c>
      <c r="N3389" s="17">
        <f t="shared" si="2259"/>
        <v>4.8204055649727967E-3</v>
      </c>
      <c r="O3389" s="17">
        <f t="shared" si="2260"/>
        <v>4.7525125288464204E-4</v>
      </c>
      <c r="P3389" s="18">
        <f>(E3389-J3389)*E3387</f>
        <v>2.4441493005495874E-3</v>
      </c>
    </row>
    <row r="3390" spans="1:16" x14ac:dyDescent="0.25">
      <c r="B3390" s="4">
        <v>0.16</v>
      </c>
      <c r="C3390" s="5">
        <v>0.62</v>
      </c>
      <c r="D3390" s="5">
        <v>0.22</v>
      </c>
      <c r="E3390" s="6">
        <v>0.14000000000000001</v>
      </c>
      <c r="F3390" s="36"/>
      <c r="G3390" s="38"/>
      <c r="H3390" s="38"/>
      <c r="I3390" s="40"/>
      <c r="J3390" s="16">
        <f>B3390*F3387+C3390*G3387+D3390*H3387+I3387</f>
        <v>0.17888907598668369</v>
      </c>
      <c r="K3390" s="17">
        <f t="shared" si="2256"/>
        <v>3.8889075986683674E-2</v>
      </c>
      <c r="L3390" s="17">
        <f t="shared" si="2257"/>
        <v>1.5123602310980568E-3</v>
      </c>
      <c r="M3390" s="17">
        <f t="shared" si="2258"/>
        <v>-6.2222521578693879E-3</v>
      </c>
      <c r="N3390" s="17">
        <f t="shared" si="2259"/>
        <v>-2.4111227111743877E-2</v>
      </c>
      <c r="O3390" s="17">
        <f t="shared" si="2260"/>
        <v>-8.5555967170704086E-3</v>
      </c>
      <c r="P3390" s="18">
        <f>(E3390-J3390)*E3387</f>
        <v>-1.4000067355206123E-2</v>
      </c>
    </row>
    <row r="3391" spans="1:16" ht="15.75" thickBot="1" x14ac:dyDescent="0.3">
      <c r="B3391" s="7">
        <v>0.53</v>
      </c>
      <c r="C3391" s="8">
        <v>0.23</v>
      </c>
      <c r="D3391" s="8">
        <v>0.24</v>
      </c>
      <c r="E3391" s="9">
        <v>0.41</v>
      </c>
      <c r="F3391" s="37"/>
      <c r="G3391" s="39"/>
      <c r="H3391" s="39"/>
      <c r="I3391" s="41"/>
      <c r="J3391" s="19">
        <f>B3391*F3387+C3391*G3387+D3391*H3387+I3387</f>
        <v>0.41392686578633636</v>
      </c>
      <c r="K3391" s="20">
        <f t="shared" si="2256"/>
        <v>3.9268657863363865E-3</v>
      </c>
      <c r="L3391" s="20">
        <f t="shared" si="2257"/>
        <v>1.5420274903899288E-5</v>
      </c>
      <c r="M3391" s="20">
        <f t="shared" si="2258"/>
        <v>-2.0812388667582849E-3</v>
      </c>
      <c r="N3391" s="20">
        <f t="shared" si="2259"/>
        <v>-9.0317913085736893E-4</v>
      </c>
      <c r="O3391" s="20">
        <f t="shared" si="2260"/>
        <v>-9.4244778872073273E-4</v>
      </c>
      <c r="P3391" s="21">
        <f>(E3391-J3391)*E3387</f>
        <v>-1.4136716830810991E-3</v>
      </c>
    </row>
    <row r="3392" spans="1:16" x14ac:dyDescent="0.25">
      <c r="K3392" t="s">
        <v>13</v>
      </c>
      <c r="L3392" s="22">
        <f>AVERAGE(L3387:L3391)</f>
        <v>7.1120040175572216E-4</v>
      </c>
      <c r="M3392" s="22">
        <f t="shared" ref="M3392:P3392" si="2261">AVERAGE(M3387:M3391)</f>
        <v>-3.5843988529081597E-4</v>
      </c>
      <c r="N3392" s="22">
        <f t="shared" si="2261"/>
        <v>-4.1646375239893471E-4</v>
      </c>
      <c r="O3392" s="22">
        <f t="shared" si="2261"/>
        <v>-6.8913342388816998E-4</v>
      </c>
      <c r="P3392" s="22">
        <f t="shared" si="2261"/>
        <v>4.4364241115347228E-4</v>
      </c>
    </row>
    <row r="3393" spans="1:16" ht="15.75" thickBot="1" x14ac:dyDescent="0.3"/>
    <row r="3394" spans="1:16" ht="15.75" thickBot="1" x14ac:dyDescent="0.3">
      <c r="A3394" s="23" t="s">
        <v>19</v>
      </c>
      <c r="B3394" s="27" t="s">
        <v>0</v>
      </c>
      <c r="C3394" s="28"/>
      <c r="D3394" s="28"/>
      <c r="E3394" s="29"/>
      <c r="F3394" s="30" t="s">
        <v>5</v>
      </c>
      <c r="G3394" s="31"/>
      <c r="H3394" s="31"/>
      <c r="I3394" s="32"/>
      <c r="J3394" s="33" t="s">
        <v>14</v>
      </c>
      <c r="K3394" s="34"/>
      <c r="L3394" s="34"/>
      <c r="M3394" s="34"/>
      <c r="N3394" s="34"/>
      <c r="O3394" s="34"/>
      <c r="P3394" s="35"/>
    </row>
    <row r="3395" spans="1:16" x14ac:dyDescent="0.25">
      <c r="A3395" s="23">
        <f>A3386+1</f>
        <v>377</v>
      </c>
      <c r="B3395" s="1" t="s">
        <v>1</v>
      </c>
      <c r="C3395" s="2" t="s">
        <v>2</v>
      </c>
      <c r="D3395" s="2" t="s">
        <v>3</v>
      </c>
      <c r="E3395" s="3" t="s">
        <v>4</v>
      </c>
      <c r="F3395" s="10" t="s">
        <v>6</v>
      </c>
      <c r="G3395" s="11" t="s">
        <v>7</v>
      </c>
      <c r="H3395" s="11" t="s">
        <v>8</v>
      </c>
      <c r="I3395" s="12" t="s">
        <v>9</v>
      </c>
      <c r="J3395" s="13" t="s">
        <v>10</v>
      </c>
      <c r="K3395" s="14" t="s">
        <v>11</v>
      </c>
      <c r="L3395" s="14" t="s">
        <v>12</v>
      </c>
      <c r="M3395" s="14" t="s">
        <v>15</v>
      </c>
      <c r="N3395" s="14" t="s">
        <v>16</v>
      </c>
      <c r="O3395" s="14" t="s">
        <v>17</v>
      </c>
      <c r="P3395" s="15" t="s">
        <v>18</v>
      </c>
    </row>
    <row r="3396" spans="1:16" x14ac:dyDescent="0.25">
      <c r="B3396" s="4">
        <v>0.47</v>
      </c>
      <c r="C3396" s="5">
        <v>0.38</v>
      </c>
      <c r="D3396" s="5">
        <v>0.15</v>
      </c>
      <c r="E3396" s="6">
        <v>0.36</v>
      </c>
      <c r="F3396" s="36">
        <f>F3387+M3392</f>
        <v>0.70072466710249892</v>
      </c>
      <c r="G3396" s="38">
        <f>G3387+N3392</f>
        <v>6.6767156851590639E-2</v>
      </c>
      <c r="H3396" s="38">
        <f>H3387+O3392</f>
        <v>9.124347906243091E-2</v>
      </c>
      <c r="I3396" s="40">
        <f>I3387+P3392</f>
        <v>5.2804017583270683E-3</v>
      </c>
      <c r="J3396" s="16">
        <f>B3396*F3396+C3396*G3396+D3396*H3396+I3396</f>
        <v>0.37367903675947062</v>
      </c>
      <c r="K3396" s="17">
        <f>J3396-E3396</f>
        <v>1.3679036759470631E-2</v>
      </c>
      <c r="L3396" s="17">
        <f>K3396*K3396</f>
        <v>1.8711604666694876E-4</v>
      </c>
      <c r="M3396" s="17">
        <f>(E3396-J3396)*B3396</f>
        <v>-6.429147276951196E-3</v>
      </c>
      <c r="N3396" s="17">
        <f>(E3396-J3396)*C3396</f>
        <v>-5.1980339685988395E-3</v>
      </c>
      <c r="O3396" s="17">
        <f>(E3396-J3396)*D3396</f>
        <v>-2.0518555139205944E-3</v>
      </c>
      <c r="P3396" s="18">
        <f>(E3396-J3396)*I3396</f>
        <v>-7.223080975692932E-5</v>
      </c>
    </row>
    <row r="3397" spans="1:16" x14ac:dyDescent="0.25">
      <c r="B3397" s="4">
        <v>0.27</v>
      </c>
      <c r="C3397" s="5">
        <v>0.55000000000000004</v>
      </c>
      <c r="D3397" s="5">
        <v>0.18</v>
      </c>
      <c r="E3397" s="6">
        <v>0.28999999999999998</v>
      </c>
      <c r="F3397" s="36"/>
      <c r="G3397" s="38"/>
      <c r="H3397" s="38"/>
      <c r="I3397" s="40"/>
      <c r="J3397" s="16">
        <f>B3397*F3396+C3397*G3396+D3397*H3396+I3396</f>
        <v>0.2476218243756142</v>
      </c>
      <c r="K3397" s="17">
        <f t="shared" ref="K3397:K3400" si="2262">J3397-E3397</f>
        <v>-4.2378175624385783E-2</v>
      </c>
      <c r="L3397" s="17">
        <f t="shared" ref="L3397:L3400" si="2263">K3397*K3397</f>
        <v>1.7959097692512853E-3</v>
      </c>
      <c r="M3397" s="17">
        <f t="shared" ref="M3397:M3400" si="2264">(E3397-J3397)*B3397</f>
        <v>1.1442107418584162E-2</v>
      </c>
      <c r="N3397" s="17">
        <f t="shared" ref="N3397:N3400" si="2265">(E3397-J3397)*C3397</f>
        <v>2.3307996593412181E-2</v>
      </c>
      <c r="O3397" s="17">
        <f t="shared" ref="O3397:O3400" si="2266">(E3397-J3397)*D3397</f>
        <v>7.6280716123894405E-3</v>
      </c>
      <c r="P3397" s="18">
        <f>(E3397-J3397)*E3396</f>
        <v>1.5256143224778881E-2</v>
      </c>
    </row>
    <row r="3398" spans="1:16" x14ac:dyDescent="0.25">
      <c r="B3398" s="4">
        <v>0.22</v>
      </c>
      <c r="C3398" s="5">
        <v>0.71</v>
      </c>
      <c r="D3398" s="5">
        <v>7.0000000000000007E-2</v>
      </c>
      <c r="E3398" s="6">
        <v>0.22</v>
      </c>
      <c r="F3398" s="36"/>
      <c r="G3398" s="38"/>
      <c r="H3398" s="38"/>
      <c r="I3398" s="40"/>
      <c r="J3398" s="16">
        <f>B3398*F3396+C3398*G3396+D3398*H3396+I3396</f>
        <v>0.21323155341987635</v>
      </c>
      <c r="K3398" s="17">
        <f t="shared" si="2262"/>
        <v>-6.7684465801236549E-3</v>
      </c>
      <c r="L3398" s="17">
        <f t="shared" si="2263"/>
        <v>4.5811869107987596E-5</v>
      </c>
      <c r="M3398" s="17">
        <f t="shared" si="2264"/>
        <v>1.489058247627204E-3</v>
      </c>
      <c r="N3398" s="17">
        <f t="shared" si="2265"/>
        <v>4.8055970718877943E-3</v>
      </c>
      <c r="O3398" s="17">
        <f t="shared" si="2266"/>
        <v>4.737912606086559E-4</v>
      </c>
      <c r="P3398" s="18">
        <f>(E3398-J3398)*E3396</f>
        <v>2.4366407688445157E-3</v>
      </c>
    </row>
    <row r="3399" spans="1:16" x14ac:dyDescent="0.25">
      <c r="B3399" s="4">
        <v>0.16</v>
      </c>
      <c r="C3399" s="5">
        <v>0.62</v>
      </c>
      <c r="D3399" s="5">
        <v>0.22</v>
      </c>
      <c r="E3399" s="6">
        <v>0.14000000000000001</v>
      </c>
      <c r="F3399" s="36"/>
      <c r="G3399" s="38"/>
      <c r="H3399" s="38"/>
      <c r="I3399" s="40"/>
      <c r="J3399" s="16">
        <f>B3399*F3396+C3399*G3396+D3399*H3396+I3396</f>
        <v>0.17886555113644789</v>
      </c>
      <c r="K3399" s="17">
        <f t="shared" si="2262"/>
        <v>3.8865551136447879E-2</v>
      </c>
      <c r="L3399" s="17">
        <f t="shared" si="2263"/>
        <v>1.510531065139845E-3</v>
      </c>
      <c r="M3399" s="17">
        <f t="shared" si="2264"/>
        <v>-6.2184881818316612E-3</v>
      </c>
      <c r="N3399" s="17">
        <f t="shared" si="2265"/>
        <v>-2.4096641704597684E-2</v>
      </c>
      <c r="O3399" s="17">
        <f t="shared" si="2266"/>
        <v>-8.5504212500185327E-3</v>
      </c>
      <c r="P3399" s="18">
        <f>(E3399-J3399)*E3396</f>
        <v>-1.3991598409121236E-2</v>
      </c>
    </row>
    <row r="3400" spans="1:16" ht="15.75" thickBot="1" x14ac:dyDescent="0.3">
      <c r="B3400" s="7">
        <v>0.53</v>
      </c>
      <c r="C3400" s="8">
        <v>0.23</v>
      </c>
      <c r="D3400" s="8">
        <v>0.24</v>
      </c>
      <c r="E3400" s="9">
        <v>0.41</v>
      </c>
      <c r="F3400" s="37"/>
      <c r="G3400" s="39"/>
      <c r="H3400" s="39"/>
      <c r="I3400" s="41"/>
      <c r="J3400" s="19">
        <f>B3400*F3396+C3400*G3396+D3400*H3396+I3396</f>
        <v>0.41391935637350075</v>
      </c>
      <c r="K3400" s="20">
        <f t="shared" si="2262"/>
        <v>3.9193563735007708E-3</v>
      </c>
      <c r="L3400" s="20">
        <f t="shared" si="2263"/>
        <v>1.5361354382501115E-5</v>
      </c>
      <c r="M3400" s="20">
        <f t="shared" si="2264"/>
        <v>-2.0772588779554087E-3</v>
      </c>
      <c r="N3400" s="20">
        <f t="shared" si="2265"/>
        <v>-9.0145196590517729E-4</v>
      </c>
      <c r="O3400" s="20">
        <f t="shared" si="2266"/>
        <v>-9.4064552964018494E-4</v>
      </c>
      <c r="P3400" s="21">
        <f>(E3400-J3400)*E3396</f>
        <v>-1.4109682944602774E-3</v>
      </c>
    </row>
    <row r="3401" spans="1:16" x14ac:dyDescent="0.25">
      <c r="K3401" t="s">
        <v>13</v>
      </c>
      <c r="L3401" s="22">
        <f>AVERAGE(L3396:L3400)</f>
        <v>7.1094602090971347E-4</v>
      </c>
      <c r="M3401" s="22">
        <f t="shared" ref="M3401:P3401" si="2267">AVERAGE(M3396:M3400)</f>
        <v>-3.5874573410537994E-4</v>
      </c>
      <c r="N3401" s="22">
        <f t="shared" si="2267"/>
        <v>-4.1650679476034502E-4</v>
      </c>
      <c r="O3401" s="22">
        <f t="shared" si="2267"/>
        <v>-6.882118841162432E-4</v>
      </c>
      <c r="P3401" s="22">
        <f t="shared" si="2267"/>
        <v>4.4359729605699083E-4</v>
      </c>
    </row>
    <row r="3402" spans="1:16" ht="15.75" thickBot="1" x14ac:dyDescent="0.3"/>
    <row r="3403" spans="1:16" ht="15.75" thickBot="1" x14ac:dyDescent="0.3">
      <c r="A3403" s="23" t="s">
        <v>19</v>
      </c>
      <c r="B3403" s="27" t="s">
        <v>0</v>
      </c>
      <c r="C3403" s="28"/>
      <c r="D3403" s="28"/>
      <c r="E3403" s="29"/>
      <c r="F3403" s="30" t="s">
        <v>5</v>
      </c>
      <c r="G3403" s="31"/>
      <c r="H3403" s="31"/>
      <c r="I3403" s="32"/>
      <c r="J3403" s="33" t="s">
        <v>14</v>
      </c>
      <c r="K3403" s="34"/>
      <c r="L3403" s="34"/>
      <c r="M3403" s="34"/>
      <c r="N3403" s="34"/>
      <c r="O3403" s="34"/>
      <c r="P3403" s="35"/>
    </row>
    <row r="3404" spans="1:16" x14ac:dyDescent="0.25">
      <c r="A3404" s="23">
        <f>A3395+1</f>
        <v>378</v>
      </c>
      <c r="B3404" s="1" t="s">
        <v>1</v>
      </c>
      <c r="C3404" s="2" t="s">
        <v>2</v>
      </c>
      <c r="D3404" s="2" t="s">
        <v>3</v>
      </c>
      <c r="E3404" s="3" t="s">
        <v>4</v>
      </c>
      <c r="F3404" s="10" t="s">
        <v>6</v>
      </c>
      <c r="G3404" s="11" t="s">
        <v>7</v>
      </c>
      <c r="H3404" s="11" t="s">
        <v>8</v>
      </c>
      <c r="I3404" s="12" t="s">
        <v>9</v>
      </c>
      <c r="J3404" s="13" t="s">
        <v>10</v>
      </c>
      <c r="K3404" s="14" t="s">
        <v>11</v>
      </c>
      <c r="L3404" s="14" t="s">
        <v>12</v>
      </c>
      <c r="M3404" s="14" t="s">
        <v>15</v>
      </c>
      <c r="N3404" s="14" t="s">
        <v>16</v>
      </c>
      <c r="O3404" s="14" t="s">
        <v>17</v>
      </c>
      <c r="P3404" s="15" t="s">
        <v>18</v>
      </c>
    </row>
    <row r="3405" spans="1:16" x14ac:dyDescent="0.25">
      <c r="B3405" s="4">
        <v>0.47</v>
      </c>
      <c r="C3405" s="5">
        <v>0.38</v>
      </c>
      <c r="D3405" s="5">
        <v>0.15</v>
      </c>
      <c r="E3405" s="6">
        <v>0.36</v>
      </c>
      <c r="F3405" s="36">
        <f>F3396+M3401</f>
        <v>0.7003659213683936</v>
      </c>
      <c r="G3405" s="38">
        <f>G3396+N3401</f>
        <v>6.6350650056830288E-2</v>
      </c>
      <c r="H3405" s="38">
        <f>H3396+O3401</f>
        <v>9.0555267178314663E-2</v>
      </c>
      <c r="I3405" s="40">
        <f>I3396+P3401</f>
        <v>5.7239990543840593E-3</v>
      </c>
      <c r="J3405" s="16">
        <f>B3405*F3405+C3405*G3405+D3405*H3405+I3405</f>
        <v>0.37369251919587171</v>
      </c>
      <c r="K3405" s="17">
        <f>J3405-E3405</f>
        <v>1.3692519195871722E-2</v>
      </c>
      <c r="L3405" s="17">
        <f>K3405*K3405</f>
        <v>1.8748508192931558E-4</v>
      </c>
      <c r="M3405" s="17">
        <f>(E3405-J3405)*B3405</f>
        <v>-6.4354840220597091E-3</v>
      </c>
      <c r="N3405" s="17">
        <f>(E3405-J3405)*C3405</f>
        <v>-5.2031572944312545E-3</v>
      </c>
      <c r="O3405" s="17">
        <f>(E3405-J3405)*D3405</f>
        <v>-2.0538778793807583E-3</v>
      </c>
      <c r="P3405" s="18">
        <f>(E3405-J3405)*I3405</f>
        <v>-7.8375966929305322E-5</v>
      </c>
    </row>
    <row r="3406" spans="1:16" x14ac:dyDescent="0.25">
      <c r="B3406" s="4">
        <v>0.27</v>
      </c>
      <c r="C3406" s="5">
        <v>0.55000000000000004</v>
      </c>
      <c r="D3406" s="5">
        <v>0.18</v>
      </c>
      <c r="E3406" s="6">
        <v>0.28999999999999998</v>
      </c>
      <c r="F3406" s="36"/>
      <c r="G3406" s="38"/>
      <c r="H3406" s="38"/>
      <c r="I3406" s="40"/>
      <c r="J3406" s="16">
        <f>B3406*F3405+C3406*G3405+D3406*H3405+I3405</f>
        <v>0.24761560344720365</v>
      </c>
      <c r="K3406" s="17">
        <f t="shared" ref="K3406:K3409" si="2268">J3406-E3406</f>
        <v>-4.2384396552796327E-2</v>
      </c>
      <c r="L3406" s="17">
        <f t="shared" ref="L3406:L3409" si="2269">K3406*K3406</f>
        <v>1.7964370711446931E-3</v>
      </c>
      <c r="M3406" s="17">
        <f t="shared" ref="M3406:M3409" si="2270">(E3406-J3406)*B3406</f>
        <v>1.1443787069255008E-2</v>
      </c>
      <c r="N3406" s="17">
        <f t="shared" ref="N3406:N3409" si="2271">(E3406-J3406)*C3406</f>
        <v>2.3311418104037984E-2</v>
      </c>
      <c r="O3406" s="17">
        <f t="shared" ref="O3406:O3409" si="2272">(E3406-J3406)*D3406</f>
        <v>7.6291913795033389E-3</v>
      </c>
      <c r="P3406" s="18">
        <f>(E3406-J3406)*E3405</f>
        <v>1.5258382759006678E-2</v>
      </c>
    </row>
    <row r="3407" spans="1:16" x14ac:dyDescent="0.25">
      <c r="B3407" s="4">
        <v>0.22</v>
      </c>
      <c r="C3407" s="5">
        <v>0.71</v>
      </c>
      <c r="D3407" s="5">
        <v>7.0000000000000007E-2</v>
      </c>
      <c r="E3407" s="6">
        <v>0.22</v>
      </c>
      <c r="F3407" s="36"/>
      <c r="G3407" s="38"/>
      <c r="H3407" s="38"/>
      <c r="I3407" s="40"/>
      <c r="J3407" s="16">
        <f>B3407*F3405+C3407*G3405+D3407*H3405+I3405</f>
        <v>0.21325233199826216</v>
      </c>
      <c r="K3407" s="17">
        <f t="shared" si="2268"/>
        <v>-6.7476680017378443E-3</v>
      </c>
      <c r="L3407" s="17">
        <f t="shared" si="2269"/>
        <v>4.553102346167679E-5</v>
      </c>
      <c r="M3407" s="17">
        <f t="shared" si="2270"/>
        <v>1.4844869603823257E-3</v>
      </c>
      <c r="N3407" s="17">
        <f t="shared" si="2271"/>
        <v>4.7908442812338694E-3</v>
      </c>
      <c r="O3407" s="17">
        <f t="shared" si="2272"/>
        <v>4.7233676012164912E-4</v>
      </c>
      <c r="P3407" s="18">
        <f>(E3407-J3407)*E3405</f>
        <v>2.429160480625624E-3</v>
      </c>
    </row>
    <row r="3408" spans="1:16" x14ac:dyDescent="0.25">
      <c r="B3408" s="4">
        <v>0.16</v>
      </c>
      <c r="C3408" s="5">
        <v>0.62</v>
      </c>
      <c r="D3408" s="5">
        <v>0.22</v>
      </c>
      <c r="E3408" s="6">
        <v>0.14000000000000001</v>
      </c>
      <c r="F3408" s="36"/>
      <c r="G3408" s="38"/>
      <c r="H3408" s="38"/>
      <c r="I3408" s="40"/>
      <c r="J3408" s="16">
        <f>B3408*F3405+C3408*G3405+D3408*H3405+I3405</f>
        <v>0.17884210828779104</v>
      </c>
      <c r="K3408" s="17">
        <f t="shared" si="2268"/>
        <v>3.8842108287791027E-2</v>
      </c>
      <c r="L3408" s="17">
        <f t="shared" si="2269"/>
        <v>1.5087093762404845E-3</v>
      </c>
      <c r="M3408" s="17">
        <f t="shared" si="2270"/>
        <v>-6.2147373260465644E-3</v>
      </c>
      <c r="N3408" s="17">
        <f t="shared" si="2271"/>
        <v>-2.4082107138430436E-2</v>
      </c>
      <c r="O3408" s="17">
        <f t="shared" si="2272"/>
        <v>-8.5452638233140255E-3</v>
      </c>
      <c r="P3408" s="18">
        <f>(E3408-J3408)*E3405</f>
        <v>-1.398315898360477E-2</v>
      </c>
    </row>
    <row r="3409" spans="1:16" ht="15.75" thickBot="1" x14ac:dyDescent="0.3">
      <c r="B3409" s="7">
        <v>0.53</v>
      </c>
      <c r="C3409" s="8">
        <v>0.23</v>
      </c>
      <c r="D3409" s="8">
        <v>0.24</v>
      </c>
      <c r="E3409" s="9">
        <v>0.41</v>
      </c>
      <c r="F3409" s="37"/>
      <c r="G3409" s="39"/>
      <c r="H3409" s="39"/>
      <c r="I3409" s="41"/>
      <c r="J3409" s="19">
        <f>B3409*F3405+C3409*G3405+D3409*H3405+I3405</f>
        <v>0.41391185101549915</v>
      </c>
      <c r="K3409" s="20">
        <f t="shared" si="2268"/>
        <v>3.9118510154991792E-3</v>
      </c>
      <c r="L3409" s="20">
        <f t="shared" si="2269"/>
        <v>1.5302578367461959E-5</v>
      </c>
      <c r="M3409" s="20">
        <f t="shared" si="2270"/>
        <v>-2.0732810382145649E-3</v>
      </c>
      <c r="N3409" s="20">
        <f t="shared" si="2271"/>
        <v>-8.9972573356481131E-4</v>
      </c>
      <c r="O3409" s="20">
        <f t="shared" si="2272"/>
        <v>-9.38844243719803E-4</v>
      </c>
      <c r="P3409" s="21">
        <f>(E3409-J3409)*E3405</f>
        <v>-1.4082663655797046E-3</v>
      </c>
    </row>
    <row r="3410" spans="1:16" x14ac:dyDescent="0.25">
      <c r="K3410" t="s">
        <v>13</v>
      </c>
      <c r="L3410" s="22">
        <f>AVERAGE(L3405:L3409)</f>
        <v>7.1069302622872642E-4</v>
      </c>
      <c r="M3410" s="22">
        <f t="shared" ref="M3410:P3410" si="2273">AVERAGE(M3405:M3409)</f>
        <v>-3.5904567133670086E-4</v>
      </c>
      <c r="N3410" s="22">
        <f t="shared" si="2273"/>
        <v>-4.1654555623092974E-4</v>
      </c>
      <c r="O3410" s="22">
        <f t="shared" si="2273"/>
        <v>-6.8729156135791971E-4</v>
      </c>
      <c r="P3410" s="22">
        <f t="shared" si="2273"/>
        <v>4.4354838470370399E-4</v>
      </c>
    </row>
    <row r="3411" spans="1:16" ht="15.75" thickBot="1" x14ac:dyDescent="0.3"/>
    <row r="3412" spans="1:16" ht="15.75" thickBot="1" x14ac:dyDescent="0.3">
      <c r="A3412" s="23" t="s">
        <v>19</v>
      </c>
      <c r="B3412" s="27" t="s">
        <v>0</v>
      </c>
      <c r="C3412" s="28"/>
      <c r="D3412" s="28"/>
      <c r="E3412" s="29"/>
      <c r="F3412" s="30" t="s">
        <v>5</v>
      </c>
      <c r="G3412" s="31"/>
      <c r="H3412" s="31"/>
      <c r="I3412" s="32"/>
      <c r="J3412" s="33" t="s">
        <v>14</v>
      </c>
      <c r="K3412" s="34"/>
      <c r="L3412" s="34"/>
      <c r="M3412" s="34"/>
      <c r="N3412" s="34"/>
      <c r="O3412" s="34"/>
      <c r="P3412" s="35"/>
    </row>
    <row r="3413" spans="1:16" x14ac:dyDescent="0.25">
      <c r="A3413" s="23">
        <f>A3404+1</f>
        <v>379</v>
      </c>
      <c r="B3413" s="1" t="s">
        <v>1</v>
      </c>
      <c r="C3413" s="2" t="s">
        <v>2</v>
      </c>
      <c r="D3413" s="2" t="s">
        <v>3</v>
      </c>
      <c r="E3413" s="3" t="s">
        <v>4</v>
      </c>
      <c r="F3413" s="10" t="s">
        <v>6</v>
      </c>
      <c r="G3413" s="11" t="s">
        <v>7</v>
      </c>
      <c r="H3413" s="11" t="s">
        <v>8</v>
      </c>
      <c r="I3413" s="12" t="s">
        <v>9</v>
      </c>
      <c r="J3413" s="13" t="s">
        <v>10</v>
      </c>
      <c r="K3413" s="14" t="s">
        <v>11</v>
      </c>
      <c r="L3413" s="14" t="s">
        <v>12</v>
      </c>
      <c r="M3413" s="14" t="s">
        <v>15</v>
      </c>
      <c r="N3413" s="14" t="s">
        <v>16</v>
      </c>
      <c r="O3413" s="14" t="s">
        <v>17</v>
      </c>
      <c r="P3413" s="15" t="s">
        <v>18</v>
      </c>
    </row>
    <row r="3414" spans="1:16" x14ac:dyDescent="0.25">
      <c r="B3414" s="4">
        <v>0.47</v>
      </c>
      <c r="C3414" s="5">
        <v>0.38</v>
      </c>
      <c r="D3414" s="5">
        <v>0.15</v>
      </c>
      <c r="E3414" s="6">
        <v>0.36</v>
      </c>
      <c r="F3414" s="36">
        <f>F3405+M3410</f>
        <v>0.70000687569705689</v>
      </c>
      <c r="G3414" s="38">
        <f>G3405+N3410</f>
        <v>6.5934104500599361E-2</v>
      </c>
      <c r="H3414" s="38">
        <f>H3405+O3410</f>
        <v>8.9867975616956738E-2</v>
      </c>
      <c r="I3414" s="40">
        <f>I3405+P3410</f>
        <v>6.1675474390877633E-3</v>
      </c>
      <c r="J3414" s="16">
        <f>B3414*F3414+C3414*G3414+D3414*H3414+I3414</f>
        <v>0.37370593506947575</v>
      </c>
      <c r="K3414" s="17">
        <f>J3414-E3414</f>
        <v>1.3705935069475761E-2</v>
      </c>
      <c r="L3414" s="17">
        <f>K3414*K3414</f>
        <v>1.8785265612868553E-4</v>
      </c>
      <c r="M3414" s="17">
        <f>(E3414-J3414)*B3414</f>
        <v>-6.441789482653607E-3</v>
      </c>
      <c r="N3414" s="17">
        <f>(E3414-J3414)*C3414</f>
        <v>-5.2082553264007894E-3</v>
      </c>
      <c r="O3414" s="17">
        <f>(E3414-J3414)*D3414</f>
        <v>-2.055890260421364E-3</v>
      </c>
      <c r="P3414" s="18">
        <f>(E3414-J3414)*I3414</f>
        <v>-8.4532004738048397E-5</v>
      </c>
    </row>
    <row r="3415" spans="1:16" x14ac:dyDescent="0.25">
      <c r="B3415" s="4">
        <v>0.27</v>
      </c>
      <c r="C3415" s="5">
        <v>0.55000000000000004</v>
      </c>
      <c r="D3415" s="5">
        <v>0.18</v>
      </c>
      <c r="E3415" s="6">
        <v>0.28999999999999998</v>
      </c>
      <c r="F3415" s="36"/>
      <c r="G3415" s="38"/>
      <c r="H3415" s="38"/>
      <c r="I3415" s="40"/>
      <c r="J3415" s="16">
        <f>B3415*F3414+C3415*G3414+D3415*H3414+I3414</f>
        <v>0.24760939696367501</v>
      </c>
      <c r="K3415" s="17">
        <f t="shared" ref="K3415:K3418" si="2274">J3415-E3415</f>
        <v>-4.239060303632497E-2</v>
      </c>
      <c r="L3415" s="17">
        <f t="shared" ref="L3415:L3418" si="2275">K3415*K3415</f>
        <v>1.7969632257832837E-3</v>
      </c>
      <c r="M3415" s="17">
        <f t="shared" ref="M3415:M3418" si="2276">(E3415-J3415)*B3415</f>
        <v>1.1445462819807743E-2</v>
      </c>
      <c r="N3415" s="17">
        <f t="shared" ref="N3415:N3418" si="2277">(E3415-J3415)*C3415</f>
        <v>2.3314831669978737E-2</v>
      </c>
      <c r="O3415" s="17">
        <f t="shared" ref="O3415:O3418" si="2278">(E3415-J3415)*D3415</f>
        <v>7.6303085465384939E-3</v>
      </c>
      <c r="P3415" s="18">
        <f>(E3415-J3415)*E3414</f>
        <v>1.5260617093076988E-2</v>
      </c>
    </row>
    <row r="3416" spans="1:16" x14ac:dyDescent="0.25">
      <c r="B3416" s="4">
        <v>0.22</v>
      </c>
      <c r="C3416" s="5">
        <v>0.71</v>
      </c>
      <c r="D3416" s="5">
        <v>7.0000000000000007E-2</v>
      </c>
      <c r="E3416" s="6">
        <v>0.22</v>
      </c>
      <c r="F3416" s="36"/>
      <c r="G3416" s="38"/>
      <c r="H3416" s="38"/>
      <c r="I3416" s="40"/>
      <c r="J3416" s="16">
        <f>B3416*F3414+C3416*G3414+D3416*H3414+I3414</f>
        <v>0.21327303258105279</v>
      </c>
      <c r="K3416" s="17">
        <f t="shared" si="2274"/>
        <v>-6.7269674189472106E-3</v>
      </c>
      <c r="L3416" s="17">
        <f t="shared" si="2275"/>
        <v>4.5252090655577297E-5</v>
      </c>
      <c r="M3416" s="17">
        <f t="shared" si="2276"/>
        <v>1.4799328321683863E-3</v>
      </c>
      <c r="N3416" s="17">
        <f t="shared" si="2277"/>
        <v>4.7761468674525189E-3</v>
      </c>
      <c r="O3416" s="17">
        <f t="shared" si="2278"/>
        <v>4.7088771932630481E-4</v>
      </c>
      <c r="P3416" s="18">
        <f>(E3416-J3416)*E3414</f>
        <v>2.4217082708209957E-3</v>
      </c>
    </row>
    <row r="3417" spans="1:16" x14ac:dyDescent="0.25">
      <c r="B3417" s="4">
        <v>0.16</v>
      </c>
      <c r="C3417" s="5">
        <v>0.62</v>
      </c>
      <c r="D3417" s="5">
        <v>0.22</v>
      </c>
      <c r="E3417" s="6">
        <v>0.14000000000000001</v>
      </c>
      <c r="F3417" s="36"/>
      <c r="G3417" s="38"/>
      <c r="H3417" s="38"/>
      <c r="I3417" s="40"/>
      <c r="J3417" s="16">
        <f>B3417*F3414+C3417*G3414+D3417*H3414+I3414</f>
        <v>0.17881874697671893</v>
      </c>
      <c r="K3417" s="17">
        <f t="shared" si="2274"/>
        <v>3.8818746976718915E-2</v>
      </c>
      <c r="L3417" s="17">
        <f t="shared" si="2275"/>
        <v>1.506895116842524E-3</v>
      </c>
      <c r="M3417" s="17">
        <f t="shared" si="2276"/>
        <v>-6.2109995162750262E-3</v>
      </c>
      <c r="N3417" s="17">
        <f t="shared" si="2277"/>
        <v>-2.4067623125565728E-2</v>
      </c>
      <c r="O3417" s="17">
        <f t="shared" si="2278"/>
        <v>-8.5401243348781613E-3</v>
      </c>
      <c r="P3417" s="18">
        <f>(E3417-J3417)*E3414</f>
        <v>-1.3974748911618809E-2</v>
      </c>
    </row>
    <row r="3418" spans="1:16" ht="15.75" thickBot="1" x14ac:dyDescent="0.3">
      <c r="B3418" s="7">
        <v>0.53</v>
      </c>
      <c r="C3418" s="8">
        <v>0.23</v>
      </c>
      <c r="D3418" s="8">
        <v>0.24</v>
      </c>
      <c r="E3418" s="9">
        <v>0.41</v>
      </c>
      <c r="F3418" s="37"/>
      <c r="G3418" s="39"/>
      <c r="H3418" s="39"/>
      <c r="I3418" s="41"/>
      <c r="J3418" s="19">
        <f>B3418*F3414+C3418*G3414+D3418*H3414+I3414</f>
        <v>0.4139043497417354</v>
      </c>
      <c r="K3418" s="20">
        <f t="shared" si="2274"/>
        <v>3.9043497417354245E-3</v>
      </c>
      <c r="L3418" s="20">
        <f t="shared" si="2275"/>
        <v>1.5243946905789475E-5</v>
      </c>
      <c r="M3418" s="20">
        <f t="shared" si="2276"/>
        <v>-2.0693053631197751E-3</v>
      </c>
      <c r="N3418" s="20">
        <f t="shared" si="2277"/>
        <v>-8.980004405991477E-4</v>
      </c>
      <c r="O3418" s="20">
        <f t="shared" si="2278"/>
        <v>-9.3704393801650185E-4</v>
      </c>
      <c r="P3418" s="21">
        <f>(E3418-J3418)*E3414</f>
        <v>-1.4055659070247527E-3</v>
      </c>
    </row>
    <row r="3419" spans="1:16" x14ac:dyDescent="0.25">
      <c r="K3419" t="s">
        <v>13</v>
      </c>
      <c r="L3419" s="22">
        <f>AVERAGE(L3414:L3418)</f>
        <v>7.1044140726317189E-4</v>
      </c>
      <c r="M3419" s="22">
        <f t="shared" ref="M3419:P3419" si="2279">AVERAGE(M3414:M3418)</f>
        <v>-3.5933974201445598E-4</v>
      </c>
      <c r="N3419" s="22">
        <f t="shared" si="2279"/>
        <v>-4.1658007102688218E-4</v>
      </c>
      <c r="O3419" s="22">
        <f t="shared" si="2279"/>
        <v>-6.8637245349024577E-4</v>
      </c>
      <c r="P3419" s="22">
        <f t="shared" si="2279"/>
        <v>4.4349570810327471E-4</v>
      </c>
    </row>
    <row r="3420" spans="1:16" ht="15.75" thickBot="1" x14ac:dyDescent="0.3"/>
    <row r="3421" spans="1:16" ht="15.75" thickBot="1" x14ac:dyDescent="0.3">
      <c r="A3421" s="23" t="s">
        <v>19</v>
      </c>
      <c r="B3421" s="27" t="s">
        <v>0</v>
      </c>
      <c r="C3421" s="28"/>
      <c r="D3421" s="28"/>
      <c r="E3421" s="29"/>
      <c r="F3421" s="30" t="s">
        <v>5</v>
      </c>
      <c r="G3421" s="31"/>
      <c r="H3421" s="31"/>
      <c r="I3421" s="32"/>
      <c r="J3421" s="33" t="s">
        <v>14</v>
      </c>
      <c r="K3421" s="34"/>
      <c r="L3421" s="34"/>
      <c r="M3421" s="34"/>
      <c r="N3421" s="34"/>
      <c r="O3421" s="34"/>
      <c r="P3421" s="35"/>
    </row>
    <row r="3422" spans="1:16" x14ac:dyDescent="0.25">
      <c r="A3422" s="23">
        <f>A3413+1</f>
        <v>380</v>
      </c>
      <c r="B3422" s="1" t="s">
        <v>1</v>
      </c>
      <c r="C3422" s="2" t="s">
        <v>2</v>
      </c>
      <c r="D3422" s="2" t="s">
        <v>3</v>
      </c>
      <c r="E3422" s="3" t="s">
        <v>4</v>
      </c>
      <c r="F3422" s="10" t="s">
        <v>6</v>
      </c>
      <c r="G3422" s="11" t="s">
        <v>7</v>
      </c>
      <c r="H3422" s="11" t="s">
        <v>8</v>
      </c>
      <c r="I3422" s="12" t="s">
        <v>9</v>
      </c>
      <c r="J3422" s="13" t="s">
        <v>10</v>
      </c>
      <c r="K3422" s="14" t="s">
        <v>11</v>
      </c>
      <c r="L3422" s="14" t="s">
        <v>12</v>
      </c>
      <c r="M3422" s="14" t="s">
        <v>15</v>
      </c>
      <c r="N3422" s="14" t="s">
        <v>16</v>
      </c>
      <c r="O3422" s="14" t="s">
        <v>17</v>
      </c>
      <c r="P3422" s="15" t="s">
        <v>18</v>
      </c>
    </row>
    <row r="3423" spans="1:16" x14ac:dyDescent="0.25">
      <c r="B3423" s="4">
        <v>0.47</v>
      </c>
      <c r="C3423" s="5">
        <v>0.38</v>
      </c>
      <c r="D3423" s="5">
        <v>0.15</v>
      </c>
      <c r="E3423" s="6">
        <v>0.36</v>
      </c>
      <c r="F3423" s="36">
        <f>F3414+M3419</f>
        <v>0.69964753595504248</v>
      </c>
      <c r="G3423" s="38">
        <f>G3414+N3419</f>
        <v>6.5517524429572482E-2</v>
      </c>
      <c r="H3423" s="38">
        <f>H3414+O3419</f>
        <v>8.9181603163466489E-2</v>
      </c>
      <c r="I3423" s="40">
        <f>I3414+P3419</f>
        <v>6.6110431471910376E-3</v>
      </c>
      <c r="J3423" s="16">
        <f>B3423*F3423+C3423*G3423+D3423*H3423+I3423</f>
        <v>0.3737192848038185</v>
      </c>
      <c r="K3423" s="17">
        <f>J3423-E3423</f>
        <v>1.371928480381851E-2</v>
      </c>
      <c r="L3423" s="17">
        <f>K3423*K3423</f>
        <v>1.882187755282855E-4</v>
      </c>
      <c r="M3423" s="17">
        <f>(E3423-J3423)*B3423</f>
        <v>-6.4480638577946994E-3</v>
      </c>
      <c r="N3423" s="17">
        <f>(E3423-J3423)*C3423</f>
        <v>-5.2133282254510343E-3</v>
      </c>
      <c r="O3423" s="17">
        <f>(E3423-J3423)*D3423</f>
        <v>-2.0578927205727763E-3</v>
      </c>
      <c r="P3423" s="18">
        <f>(E3423-J3423)*I3423</f>
        <v>-9.0698783786646498E-5</v>
      </c>
    </row>
    <row r="3424" spans="1:16" x14ac:dyDescent="0.25">
      <c r="B3424" s="4">
        <v>0.27</v>
      </c>
      <c r="C3424" s="5">
        <v>0.55000000000000004</v>
      </c>
      <c r="D3424" s="5">
        <v>0.18</v>
      </c>
      <c r="E3424" s="6">
        <v>0.28999999999999998</v>
      </c>
      <c r="F3424" s="36"/>
      <c r="G3424" s="38"/>
      <c r="H3424" s="38"/>
      <c r="I3424" s="40"/>
      <c r="J3424" s="16">
        <f>B3424*F3423+C3424*G3423+D3424*H3423+I3423</f>
        <v>0.24760320486074136</v>
      </c>
      <c r="K3424" s="17">
        <f t="shared" ref="K3424:K3427" si="2280">J3424-E3424</f>
        <v>-4.239679513925862E-2</v>
      </c>
      <c r="L3424" s="17">
        <f t="shared" ref="L3424:L3427" si="2281">K3424*K3424</f>
        <v>1.7974882380802633E-3</v>
      </c>
      <c r="M3424" s="17">
        <f t="shared" ref="M3424:M3427" si="2282">(E3424-J3424)*B3424</f>
        <v>1.1447134687599827E-2</v>
      </c>
      <c r="N3424" s="17">
        <f t="shared" ref="N3424:N3427" si="2283">(E3424-J3424)*C3424</f>
        <v>2.3318237326592241E-2</v>
      </c>
      <c r="O3424" s="17">
        <f t="shared" ref="O3424:O3427" si="2284">(E3424-J3424)*D3424</f>
        <v>7.6314231250665509E-3</v>
      </c>
      <c r="P3424" s="18">
        <f>(E3424-J3424)*E3423</f>
        <v>1.5262846250133102E-2</v>
      </c>
    </row>
    <row r="3425" spans="1:16" x14ac:dyDescent="0.25">
      <c r="B3425" s="4">
        <v>0.22</v>
      </c>
      <c r="C3425" s="5">
        <v>0.71</v>
      </c>
      <c r="D3425" s="5">
        <v>7.0000000000000007E-2</v>
      </c>
      <c r="E3425" s="6">
        <v>0.22</v>
      </c>
      <c r="F3425" s="36"/>
      <c r="G3425" s="38"/>
      <c r="H3425" s="38"/>
      <c r="I3425" s="40"/>
      <c r="J3425" s="16">
        <f>B3425*F3423+C3425*G3423+D3425*H3423+I3423</f>
        <v>0.2132936556237395</v>
      </c>
      <c r="K3425" s="17">
        <f t="shared" si="2280"/>
        <v>-6.706344376260498E-3</v>
      </c>
      <c r="L3425" s="17">
        <f t="shared" si="2281"/>
        <v>4.4975054893000805E-5</v>
      </c>
      <c r="M3425" s="17">
        <f t="shared" si="2282"/>
        <v>1.4753957627773096E-3</v>
      </c>
      <c r="N3425" s="17">
        <f t="shared" si="2283"/>
        <v>4.7615045071449534E-3</v>
      </c>
      <c r="O3425" s="17">
        <f t="shared" si="2284"/>
        <v>4.6944410633823489E-4</v>
      </c>
      <c r="P3425" s="18">
        <f>(E3425-J3425)*E3423</f>
        <v>2.4142839754537791E-3</v>
      </c>
    </row>
    <row r="3426" spans="1:16" x14ac:dyDescent="0.25">
      <c r="B3426" s="4">
        <v>0.16</v>
      </c>
      <c r="C3426" s="5">
        <v>0.62</v>
      </c>
      <c r="D3426" s="5">
        <v>0.22</v>
      </c>
      <c r="E3426" s="6">
        <v>0.14000000000000001</v>
      </c>
      <c r="F3426" s="36"/>
      <c r="G3426" s="38"/>
      <c r="H3426" s="38"/>
      <c r="I3426" s="40"/>
      <c r="J3426" s="16">
        <f>B3426*F3423+C3426*G3423+D3426*H3423+I3423</f>
        <v>0.17879546674229541</v>
      </c>
      <c r="K3426" s="17">
        <f t="shared" si="2280"/>
        <v>3.8795466742295392E-2</v>
      </c>
      <c r="L3426" s="17">
        <f t="shared" si="2281"/>
        <v>1.5050882397525478E-3</v>
      </c>
      <c r="M3426" s="17">
        <f t="shared" si="2282"/>
        <v>-6.2072746787672634E-3</v>
      </c>
      <c r="N3426" s="17">
        <f t="shared" si="2283"/>
        <v>-2.4053189380223144E-2</v>
      </c>
      <c r="O3426" s="17">
        <f t="shared" si="2284"/>
        <v>-8.5350026833049871E-3</v>
      </c>
      <c r="P3426" s="18">
        <f>(E3426-J3426)*E3423</f>
        <v>-1.3966368027226341E-2</v>
      </c>
    </row>
    <row r="3427" spans="1:16" ht="15.75" thickBot="1" x14ac:dyDescent="0.3">
      <c r="B3427" s="7">
        <v>0.53</v>
      </c>
      <c r="C3427" s="8">
        <v>0.23</v>
      </c>
      <c r="D3427" s="8">
        <v>0.24</v>
      </c>
      <c r="E3427" s="9">
        <v>0.41</v>
      </c>
      <c r="F3427" s="37"/>
      <c r="G3427" s="39"/>
      <c r="H3427" s="39"/>
      <c r="I3427" s="41"/>
      <c r="J3427" s="19">
        <f>B3427*F3423+C3427*G3423+D3427*H3423+I3423</f>
        <v>0.41389685258139713</v>
      </c>
      <c r="K3427" s="20">
        <f t="shared" si="2280"/>
        <v>3.8968525813971588E-3</v>
      </c>
      <c r="L3427" s="20">
        <f t="shared" si="2281"/>
        <v>1.5185460041141701E-5</v>
      </c>
      <c r="M3427" s="20">
        <f t="shared" si="2282"/>
        <v>-2.0653318681404945E-3</v>
      </c>
      <c r="N3427" s="20">
        <f t="shared" si="2283"/>
        <v>-8.9627609372134654E-4</v>
      </c>
      <c r="O3427" s="20">
        <f t="shared" si="2284"/>
        <v>-9.3524461953531813E-4</v>
      </c>
      <c r="P3427" s="21">
        <f>(E3427-J3427)*E3423</f>
        <v>-1.402866929302977E-3</v>
      </c>
    </row>
    <row r="3428" spans="1:16" x14ac:dyDescent="0.25">
      <c r="K3428" t="s">
        <v>13</v>
      </c>
      <c r="L3428" s="22">
        <f>AVERAGE(L3423:L3427)</f>
        <v>7.1019115365904772E-4</v>
      </c>
      <c r="M3428" s="22">
        <f t="shared" ref="M3428:P3428" si="2285">AVERAGE(M3423:M3427)</f>
        <v>-3.5962799086506399E-4</v>
      </c>
      <c r="N3428" s="22">
        <f t="shared" si="2285"/>
        <v>-4.1661037313166541E-4</v>
      </c>
      <c r="O3428" s="22">
        <f t="shared" si="2285"/>
        <v>-6.8545455840165917E-4</v>
      </c>
      <c r="P3428" s="22">
        <f t="shared" si="2285"/>
        <v>4.434392970541834E-4</v>
      </c>
    </row>
    <row r="3429" spans="1:16" ht="15.75" thickBot="1" x14ac:dyDescent="0.3"/>
    <row r="3430" spans="1:16" ht="15.75" thickBot="1" x14ac:dyDescent="0.3">
      <c r="A3430" s="23" t="s">
        <v>19</v>
      </c>
      <c r="B3430" s="27" t="s">
        <v>0</v>
      </c>
      <c r="C3430" s="28"/>
      <c r="D3430" s="28"/>
      <c r="E3430" s="29"/>
      <c r="F3430" s="30" t="s">
        <v>5</v>
      </c>
      <c r="G3430" s="31"/>
      <c r="H3430" s="31"/>
      <c r="I3430" s="32"/>
      <c r="J3430" s="33" t="s">
        <v>14</v>
      </c>
      <c r="K3430" s="34"/>
      <c r="L3430" s="34"/>
      <c r="M3430" s="34"/>
      <c r="N3430" s="34"/>
      <c r="O3430" s="34"/>
      <c r="P3430" s="35"/>
    </row>
    <row r="3431" spans="1:16" x14ac:dyDescent="0.25">
      <c r="A3431" s="23">
        <f>A3422+1</f>
        <v>381</v>
      </c>
      <c r="B3431" s="1" t="s">
        <v>1</v>
      </c>
      <c r="C3431" s="2" t="s">
        <v>2</v>
      </c>
      <c r="D3431" s="2" t="s">
        <v>3</v>
      </c>
      <c r="E3431" s="3" t="s">
        <v>4</v>
      </c>
      <c r="F3431" s="10" t="s">
        <v>6</v>
      </c>
      <c r="G3431" s="11" t="s">
        <v>7</v>
      </c>
      <c r="H3431" s="11" t="s">
        <v>8</v>
      </c>
      <c r="I3431" s="12" t="s">
        <v>9</v>
      </c>
      <c r="J3431" s="13" t="s">
        <v>10</v>
      </c>
      <c r="K3431" s="14" t="s">
        <v>11</v>
      </c>
      <c r="L3431" s="14" t="s">
        <v>12</v>
      </c>
      <c r="M3431" s="14" t="s">
        <v>15</v>
      </c>
      <c r="N3431" s="14" t="s">
        <v>16</v>
      </c>
      <c r="O3431" s="14" t="s">
        <v>17</v>
      </c>
      <c r="P3431" s="15" t="s">
        <v>18</v>
      </c>
    </row>
    <row r="3432" spans="1:16" x14ac:dyDescent="0.25">
      <c r="B3432" s="4">
        <v>0.47</v>
      </c>
      <c r="C3432" s="5">
        <v>0.38</v>
      </c>
      <c r="D3432" s="5">
        <v>0.15</v>
      </c>
      <c r="E3432" s="6">
        <v>0.36</v>
      </c>
      <c r="F3432" s="36">
        <f>F3423+M3428</f>
        <v>0.69928790796417739</v>
      </c>
      <c r="G3432" s="38">
        <f>G3423+N3428</f>
        <v>6.510091405644082E-2</v>
      </c>
      <c r="H3432" s="38">
        <f>H3423+O3428</f>
        <v>8.8496148605064828E-2</v>
      </c>
      <c r="I3432" s="40">
        <f>I3423+P3428</f>
        <v>7.0544824442452213E-3</v>
      </c>
      <c r="J3432" s="16">
        <f>B3432*F3432+C3432*G3432+D3432*H3432+I3432</f>
        <v>0.37373256881961581</v>
      </c>
      <c r="K3432" s="17">
        <f>J3432-E3432</f>
        <v>1.373256881961582E-2</v>
      </c>
      <c r="L3432" s="17">
        <f>K3432*K3432</f>
        <v>1.8858344638548465E-4</v>
      </c>
      <c r="M3432" s="17">
        <f>(E3432-J3432)*B3432</f>
        <v>-6.4543073452194349E-3</v>
      </c>
      <c r="N3432" s="17">
        <f>(E3432-J3432)*C3432</f>
        <v>-5.2183761514540119E-3</v>
      </c>
      <c r="O3432" s="17">
        <f>(E3432-J3432)*D3432</f>
        <v>-2.0598853229423729E-3</v>
      </c>
      <c r="P3432" s="18">
        <f>(E3432-J3432)*I3432</f>
        <v>-9.6876165652369126E-5</v>
      </c>
    </row>
    <row r="3433" spans="1:16" x14ac:dyDescent="0.25">
      <c r="B3433" s="4">
        <v>0.27</v>
      </c>
      <c r="C3433" s="5">
        <v>0.55000000000000004</v>
      </c>
      <c r="D3433" s="5">
        <v>0.18</v>
      </c>
      <c r="E3433" s="6">
        <v>0.28999999999999998</v>
      </c>
      <c r="F3433" s="36"/>
      <c r="G3433" s="38"/>
      <c r="H3433" s="38"/>
      <c r="I3433" s="40"/>
      <c r="J3433" s="16">
        <f>B3433*F3432+C3433*G3432+D3433*H3432+I3432</f>
        <v>0.24759702707452727</v>
      </c>
      <c r="K3433" s="17">
        <f t="shared" ref="K3433:K3436" si="2286">J3433-E3433</f>
        <v>-4.2402972925472709E-2</v>
      </c>
      <c r="L3433" s="17">
        <f t="shared" ref="L3433:L3436" si="2287">K3433*K3433</f>
        <v>1.7980121129183716E-3</v>
      </c>
      <c r="M3433" s="17">
        <f t="shared" ref="M3433:M3436" si="2288">(E3433-J3433)*B3433</f>
        <v>1.1448802689877632E-2</v>
      </c>
      <c r="N3433" s="17">
        <f t="shared" ref="N3433:N3436" si="2289">(E3433-J3433)*C3433</f>
        <v>2.3321635109009992E-2</v>
      </c>
      <c r="O3433" s="17">
        <f t="shared" ref="O3433:O3436" si="2290">(E3433-J3433)*D3433</f>
        <v>7.6325351265850872E-3</v>
      </c>
      <c r="P3433" s="18">
        <f>(E3433-J3433)*E3432</f>
        <v>1.5265070253170174E-2</v>
      </c>
    </row>
    <row r="3434" spans="1:16" x14ac:dyDescent="0.25">
      <c r="B3434" s="4">
        <v>0.22</v>
      </c>
      <c r="C3434" s="5">
        <v>0.71</v>
      </c>
      <c r="D3434" s="5">
        <v>7.0000000000000007E-2</v>
      </c>
      <c r="E3434" s="6">
        <v>0.22</v>
      </c>
      <c r="F3434" s="36"/>
      <c r="G3434" s="38"/>
      <c r="H3434" s="38"/>
      <c r="I3434" s="40"/>
      <c r="J3434" s="16">
        <f>B3434*F3432+C3434*G3432+D3434*H3432+I3432</f>
        <v>0.21331420157879177</v>
      </c>
      <c r="K3434" s="17">
        <f t="shared" si="2286"/>
        <v>-6.6857984212082278E-3</v>
      </c>
      <c r="L3434" s="17">
        <f t="shared" si="2287"/>
        <v>4.4699900529030428E-5</v>
      </c>
      <c r="M3434" s="17">
        <f t="shared" si="2288"/>
        <v>1.47087565266581E-3</v>
      </c>
      <c r="N3434" s="17">
        <f t="shared" si="2289"/>
        <v>4.7469168790578416E-3</v>
      </c>
      <c r="O3434" s="17">
        <f t="shared" si="2290"/>
        <v>4.6800588948457596E-4</v>
      </c>
      <c r="P3434" s="18">
        <f>(E3434-J3434)*E3432</f>
        <v>2.4068874316349621E-3</v>
      </c>
    </row>
    <row r="3435" spans="1:16" x14ac:dyDescent="0.25">
      <c r="B3435" s="4">
        <v>0.16</v>
      </c>
      <c r="C3435" s="5">
        <v>0.62</v>
      </c>
      <c r="D3435" s="5">
        <v>0.22</v>
      </c>
      <c r="E3435" s="6">
        <v>0.14000000000000001</v>
      </c>
      <c r="F3435" s="36"/>
      <c r="G3435" s="38"/>
      <c r="H3435" s="38"/>
      <c r="I3435" s="40"/>
      <c r="J3435" s="16">
        <f>B3435*F3432+C3435*G3432+D3435*H3432+I3432</f>
        <v>0.1787722671266212</v>
      </c>
      <c r="K3435" s="17">
        <f t="shared" si="2286"/>
        <v>3.8772267126621185E-2</v>
      </c>
      <c r="L3435" s="17">
        <f t="shared" si="2287"/>
        <v>1.5032886981380699E-3</v>
      </c>
      <c r="M3435" s="17">
        <f t="shared" si="2288"/>
        <v>-6.2035627402593895E-3</v>
      </c>
      <c r="N3435" s="17">
        <f t="shared" si="2289"/>
        <v>-2.4038805618505136E-2</v>
      </c>
      <c r="O3435" s="17">
        <f t="shared" si="2290"/>
        <v>-8.5298987678566612E-3</v>
      </c>
      <c r="P3435" s="18">
        <f>(E3435-J3435)*E3432</f>
        <v>-1.3958016165583627E-2</v>
      </c>
    </row>
    <row r="3436" spans="1:16" ht="15.75" thickBot="1" x14ac:dyDescent="0.3">
      <c r="B3436" s="7">
        <v>0.53</v>
      </c>
      <c r="C3436" s="8">
        <v>0.23</v>
      </c>
      <c r="D3436" s="8">
        <v>0.24</v>
      </c>
      <c r="E3436" s="9">
        <v>0.41</v>
      </c>
      <c r="F3436" s="37"/>
      <c r="G3436" s="39"/>
      <c r="H3436" s="39"/>
      <c r="I3436" s="41"/>
      <c r="J3436" s="19">
        <f>B3436*F3432+C3436*G3432+D3436*H3432+I3432</f>
        <v>0.41388935956345618</v>
      </c>
      <c r="K3436" s="20">
        <f t="shared" si="2286"/>
        <v>3.8893595634562073E-3</v>
      </c>
      <c r="L3436" s="20">
        <f t="shared" si="2287"/>
        <v>1.5127117813848259E-5</v>
      </c>
      <c r="M3436" s="20">
        <f t="shared" si="2288"/>
        <v>-2.06136056863179E-3</v>
      </c>
      <c r="N3436" s="20">
        <f t="shared" si="2289"/>
        <v>-8.9455269959492773E-4</v>
      </c>
      <c r="O3436" s="20">
        <f t="shared" si="2290"/>
        <v>-9.3344629522948972E-4</v>
      </c>
      <c r="P3436" s="21">
        <f>(E3436-J3436)*E3432</f>
        <v>-1.4001694428442345E-3</v>
      </c>
    </row>
    <row r="3437" spans="1:16" x14ac:dyDescent="0.25">
      <c r="K3437" t="s">
        <v>13</v>
      </c>
      <c r="L3437" s="22">
        <f>AVERAGE(L3432:L3436)</f>
        <v>7.0994225515696085E-4</v>
      </c>
      <c r="M3437" s="22">
        <f t="shared" ref="M3437:P3437" si="2291">AVERAGE(M3432:M3436)</f>
        <v>-3.5991046231343451E-4</v>
      </c>
      <c r="N3437" s="22">
        <f t="shared" si="2291"/>
        <v>-4.166364962972487E-4</v>
      </c>
      <c r="O3437" s="22">
        <f t="shared" si="2291"/>
        <v>-6.8453787399177222E-4</v>
      </c>
      <c r="P3437" s="22">
        <f t="shared" si="2291"/>
        <v>4.4337918214498148E-4</v>
      </c>
    </row>
    <row r="3438" spans="1:16" ht="15.75" thickBot="1" x14ac:dyDescent="0.3"/>
    <row r="3439" spans="1:16" ht="15.75" thickBot="1" x14ac:dyDescent="0.3">
      <c r="A3439" s="23" t="s">
        <v>19</v>
      </c>
      <c r="B3439" s="27" t="s">
        <v>0</v>
      </c>
      <c r="C3439" s="28"/>
      <c r="D3439" s="28"/>
      <c r="E3439" s="29"/>
      <c r="F3439" s="30" t="s">
        <v>5</v>
      </c>
      <c r="G3439" s="31"/>
      <c r="H3439" s="31"/>
      <c r="I3439" s="32"/>
      <c r="J3439" s="33" t="s">
        <v>14</v>
      </c>
      <c r="K3439" s="34"/>
      <c r="L3439" s="34"/>
      <c r="M3439" s="34"/>
      <c r="N3439" s="34"/>
      <c r="O3439" s="34"/>
      <c r="P3439" s="35"/>
    </row>
    <row r="3440" spans="1:16" x14ac:dyDescent="0.25">
      <c r="A3440" s="23">
        <f>A3431+1</f>
        <v>382</v>
      </c>
      <c r="B3440" s="1" t="s">
        <v>1</v>
      </c>
      <c r="C3440" s="2" t="s">
        <v>2</v>
      </c>
      <c r="D3440" s="2" t="s">
        <v>3</v>
      </c>
      <c r="E3440" s="3" t="s">
        <v>4</v>
      </c>
      <c r="F3440" s="10" t="s">
        <v>6</v>
      </c>
      <c r="G3440" s="11" t="s">
        <v>7</v>
      </c>
      <c r="H3440" s="11" t="s">
        <v>8</v>
      </c>
      <c r="I3440" s="12" t="s">
        <v>9</v>
      </c>
      <c r="J3440" s="13" t="s">
        <v>10</v>
      </c>
      <c r="K3440" s="14" t="s">
        <v>11</v>
      </c>
      <c r="L3440" s="14" t="s">
        <v>12</v>
      </c>
      <c r="M3440" s="14" t="s">
        <v>15</v>
      </c>
      <c r="N3440" s="14" t="s">
        <v>16</v>
      </c>
      <c r="O3440" s="14" t="s">
        <v>17</v>
      </c>
      <c r="P3440" s="15" t="s">
        <v>18</v>
      </c>
    </row>
    <row r="3441" spans="1:16" x14ac:dyDescent="0.25">
      <c r="B3441" s="4">
        <v>0.47</v>
      </c>
      <c r="C3441" s="5">
        <v>0.38</v>
      </c>
      <c r="D3441" s="5">
        <v>0.15</v>
      </c>
      <c r="E3441" s="6">
        <v>0.36</v>
      </c>
      <c r="F3441" s="36">
        <f>F3432+M3437</f>
        <v>0.69892799750186396</v>
      </c>
      <c r="G3441" s="38">
        <f>G3432+N3437</f>
        <v>6.4684277560143569E-2</v>
      </c>
      <c r="H3441" s="38">
        <f>H3432+O3437</f>
        <v>8.7811610731073061E-2</v>
      </c>
      <c r="I3441" s="40">
        <f>I3432+P3437</f>
        <v>7.4978616263902025E-3</v>
      </c>
      <c r="J3441" s="16">
        <f>B3441*F3441+C3441*G3441+D3441*H3441+I3441</f>
        <v>0.37374578753478171</v>
      </c>
      <c r="K3441" s="17">
        <f>J3441-E3441</f>
        <v>1.3745787534781728E-2</v>
      </c>
      <c r="L3441" s="17">
        <f>K3441*K3441</f>
        <v>1.8894667495136073E-4</v>
      </c>
      <c r="M3441" s="17">
        <f>(E3441-J3441)*B3441</f>
        <v>-6.4605201413474121E-3</v>
      </c>
      <c r="N3441" s="17">
        <f>(E3441-J3441)*C3441</f>
        <v>-5.2233992632170568E-3</v>
      </c>
      <c r="O3441" s="17">
        <f>(E3441-J3441)*D3441</f>
        <v>-2.061868130217259E-3</v>
      </c>
      <c r="P3441" s="18">
        <f>(E3441-J3441)*I3441</f>
        <v>-1.0306401288155271E-4</v>
      </c>
    </row>
    <row r="3442" spans="1:16" x14ac:dyDescent="0.25">
      <c r="B3442" s="4">
        <v>0.27</v>
      </c>
      <c r="C3442" s="5">
        <v>0.55000000000000004</v>
      </c>
      <c r="D3442" s="5">
        <v>0.18</v>
      </c>
      <c r="E3442" s="6">
        <v>0.28999999999999998</v>
      </c>
      <c r="F3442" s="36"/>
      <c r="G3442" s="38"/>
      <c r="H3442" s="38"/>
      <c r="I3442" s="40"/>
      <c r="J3442" s="16">
        <f>B3442*F3441+C3442*G3441+D3442*H3441+I3441</f>
        <v>0.24759086354156562</v>
      </c>
      <c r="K3442" s="17">
        <f t="shared" ref="K3442:K3445" si="2292">J3442-E3442</f>
        <v>-4.240913645843436E-2</v>
      </c>
      <c r="L3442" s="17">
        <f t="shared" ref="L3442:L3445" si="2293">K3442*K3442</f>
        <v>1.7985348551501064E-3</v>
      </c>
      <c r="M3442" s="17">
        <f t="shared" ref="M3442:M3445" si="2294">(E3442-J3442)*B3442</f>
        <v>1.1450466843777278E-2</v>
      </c>
      <c r="N3442" s="17">
        <f t="shared" ref="N3442:N3445" si="2295">(E3442-J3442)*C3442</f>
        <v>2.33250250521389E-2</v>
      </c>
      <c r="O3442" s="17">
        <f t="shared" ref="O3442:O3445" si="2296">(E3442-J3442)*D3442</f>
        <v>7.6336445625181841E-3</v>
      </c>
      <c r="P3442" s="18">
        <f>(E3442-J3442)*E3441</f>
        <v>1.5267289125036368E-2</v>
      </c>
    </row>
    <row r="3443" spans="1:16" x14ac:dyDescent="0.25">
      <c r="B3443" s="4">
        <v>0.22</v>
      </c>
      <c r="C3443" s="5">
        <v>0.71</v>
      </c>
      <c r="D3443" s="5">
        <v>7.0000000000000007E-2</v>
      </c>
      <c r="E3443" s="6">
        <v>0.22</v>
      </c>
      <c r="F3443" s="36"/>
      <c r="G3443" s="38"/>
      <c r="H3443" s="38"/>
      <c r="I3443" s="40"/>
      <c r="J3443" s="16">
        <f>B3443*F3441+C3443*G3441+D3443*H3441+I3441</f>
        <v>0.21333467089567734</v>
      </c>
      <c r="K3443" s="17">
        <f t="shared" si="2292"/>
        <v>-6.6653291043226592E-3</v>
      </c>
      <c r="L3443" s="17">
        <f t="shared" si="2293"/>
        <v>4.44266120689307E-5</v>
      </c>
      <c r="M3443" s="17">
        <f t="shared" si="2294"/>
        <v>1.4663724029509849E-3</v>
      </c>
      <c r="N3443" s="17">
        <f t="shared" si="2295"/>
        <v>4.7323836640690876E-3</v>
      </c>
      <c r="O3443" s="17">
        <f t="shared" si="2296"/>
        <v>4.6657303730258617E-4</v>
      </c>
      <c r="P3443" s="18">
        <f>(E3443-J3443)*E3441</f>
        <v>2.3995184775561572E-3</v>
      </c>
    </row>
    <row r="3444" spans="1:16" x14ac:dyDescent="0.25">
      <c r="B3444" s="4">
        <v>0.16</v>
      </c>
      <c r="C3444" s="5">
        <v>0.62</v>
      </c>
      <c r="D3444" s="5">
        <v>0.22</v>
      </c>
      <c r="E3444" s="6">
        <v>0.14000000000000001</v>
      </c>
      <c r="F3444" s="36"/>
      <c r="G3444" s="38"/>
      <c r="H3444" s="38"/>
      <c r="I3444" s="40"/>
      <c r="J3444" s="16">
        <f>B3444*F3441+C3444*G3441+D3444*H3441+I3441</f>
        <v>0.17874914767481354</v>
      </c>
      <c r="K3444" s="17">
        <f t="shared" si="2292"/>
        <v>3.8749147674813522E-2</v>
      </c>
      <c r="L3444" s="17">
        <f t="shared" si="2293"/>
        <v>1.5014964455245061E-3</v>
      </c>
      <c r="M3444" s="17">
        <f t="shared" si="2294"/>
        <v>-6.1998636279701636E-3</v>
      </c>
      <c r="N3444" s="17">
        <f t="shared" si="2295"/>
        <v>-2.4024471558384383E-2</v>
      </c>
      <c r="O3444" s="17">
        <f t="shared" si="2296"/>
        <v>-8.5248124884589743E-3</v>
      </c>
      <c r="P3444" s="18">
        <f>(E3444-J3444)*E3441</f>
        <v>-1.3949693162932868E-2</v>
      </c>
    </row>
    <row r="3445" spans="1:16" ht="15.75" thickBot="1" x14ac:dyDescent="0.3">
      <c r="B3445" s="7">
        <v>0.53</v>
      </c>
      <c r="C3445" s="8">
        <v>0.23</v>
      </c>
      <c r="D3445" s="8">
        <v>0.24</v>
      </c>
      <c r="E3445" s="9">
        <v>0.41</v>
      </c>
      <c r="F3445" s="37"/>
      <c r="G3445" s="39"/>
      <c r="H3445" s="39"/>
      <c r="I3445" s="41"/>
      <c r="J3445" s="19">
        <f>B3445*F3441+C3445*G3441+D3445*H3441+I3441</f>
        <v>0.41388187071666871</v>
      </c>
      <c r="K3445" s="20">
        <f t="shared" si="2292"/>
        <v>3.8818707166687338E-3</v>
      </c>
      <c r="L3445" s="20">
        <f t="shared" si="2293"/>
        <v>1.5068920260930229E-5</v>
      </c>
      <c r="M3445" s="20">
        <f t="shared" si="2294"/>
        <v>-2.0573914798344291E-3</v>
      </c>
      <c r="N3445" s="20">
        <f t="shared" si="2295"/>
        <v>-8.928302648338088E-4</v>
      </c>
      <c r="O3445" s="20">
        <f t="shared" si="2296"/>
        <v>-9.3164897200049613E-4</v>
      </c>
      <c r="P3445" s="21">
        <f>(E3445-J3445)*E3441</f>
        <v>-1.3974734580007441E-3</v>
      </c>
    </row>
    <row r="3446" spans="1:16" x14ac:dyDescent="0.25">
      <c r="K3446" t="s">
        <v>13</v>
      </c>
      <c r="L3446" s="22">
        <f>AVERAGE(L3441:L3445)</f>
        <v>7.0969470159116697E-4</v>
      </c>
      <c r="M3446" s="22">
        <f t="shared" ref="M3446:P3446" si="2297">AVERAGE(M3441:M3445)</f>
        <v>-3.6018720048474836E-4</v>
      </c>
      <c r="N3446" s="22">
        <f t="shared" si="2297"/>
        <v>-4.1665847404545191E-4</v>
      </c>
      <c r="O3446" s="22">
        <f t="shared" si="2297"/>
        <v>-6.8362239817119192E-4</v>
      </c>
      <c r="P3446" s="22">
        <f t="shared" si="2297"/>
        <v>4.4331539375547181E-4</v>
      </c>
    </row>
    <row r="3447" spans="1:16" ht="15.75" thickBot="1" x14ac:dyDescent="0.3"/>
    <row r="3448" spans="1:16" ht="15.75" thickBot="1" x14ac:dyDescent="0.3">
      <c r="A3448" s="23" t="s">
        <v>19</v>
      </c>
      <c r="B3448" s="27" t="s">
        <v>0</v>
      </c>
      <c r="C3448" s="28"/>
      <c r="D3448" s="28"/>
      <c r="E3448" s="29"/>
      <c r="F3448" s="30" t="s">
        <v>5</v>
      </c>
      <c r="G3448" s="31"/>
      <c r="H3448" s="31"/>
      <c r="I3448" s="32"/>
      <c r="J3448" s="33" t="s">
        <v>14</v>
      </c>
      <c r="K3448" s="34"/>
      <c r="L3448" s="34"/>
      <c r="M3448" s="34"/>
      <c r="N3448" s="34"/>
      <c r="O3448" s="34"/>
      <c r="P3448" s="35"/>
    </row>
    <row r="3449" spans="1:16" x14ac:dyDescent="0.25">
      <c r="A3449" s="23">
        <f>A3440+1</f>
        <v>383</v>
      </c>
      <c r="B3449" s="1" t="s">
        <v>1</v>
      </c>
      <c r="C3449" s="2" t="s">
        <v>2</v>
      </c>
      <c r="D3449" s="2" t="s">
        <v>3</v>
      </c>
      <c r="E3449" s="3" t="s">
        <v>4</v>
      </c>
      <c r="F3449" s="10" t="s">
        <v>6</v>
      </c>
      <c r="G3449" s="11" t="s">
        <v>7</v>
      </c>
      <c r="H3449" s="11" t="s">
        <v>8</v>
      </c>
      <c r="I3449" s="12" t="s">
        <v>9</v>
      </c>
      <c r="J3449" s="13" t="s">
        <v>10</v>
      </c>
      <c r="K3449" s="14" t="s">
        <v>11</v>
      </c>
      <c r="L3449" s="14" t="s">
        <v>12</v>
      </c>
      <c r="M3449" s="14" t="s">
        <v>15</v>
      </c>
      <c r="N3449" s="14" t="s">
        <v>16</v>
      </c>
      <c r="O3449" s="14" t="s">
        <v>17</v>
      </c>
      <c r="P3449" s="15" t="s">
        <v>18</v>
      </c>
    </row>
    <row r="3450" spans="1:16" x14ac:dyDescent="0.25">
      <c r="B3450" s="4">
        <v>0.47</v>
      </c>
      <c r="C3450" s="5">
        <v>0.38</v>
      </c>
      <c r="D3450" s="5">
        <v>0.15</v>
      </c>
      <c r="E3450" s="6">
        <v>0.36</v>
      </c>
      <c r="F3450" s="36">
        <f>F3441+M3446</f>
        <v>0.69856781030137927</v>
      </c>
      <c r="G3450" s="38">
        <f>G3441+N3446</f>
        <v>6.4267619086098113E-2</v>
      </c>
      <c r="H3450" s="38">
        <f>H3441+O3446</f>
        <v>8.7127988332901876E-2</v>
      </c>
      <c r="I3450" s="40">
        <f>I3441+P3446</f>
        <v>7.941177020145674E-3</v>
      </c>
      <c r="J3450" s="16">
        <f>B3450*F3450+C3450*G3450+D3450*H3450+I3450</f>
        <v>0.37375894136444654</v>
      </c>
      <c r="K3450" s="17">
        <f>J3450-E3450</f>
        <v>1.3758941364446553E-2</v>
      </c>
      <c r="L3450" s="17">
        <f>K3450*K3450</f>
        <v>1.8930846747027837E-4</v>
      </c>
      <c r="M3450" s="17">
        <f>(E3450-J3450)*B3450</f>
        <v>-6.4667024412898792E-3</v>
      </c>
      <c r="N3450" s="17">
        <f>(E3450-J3450)*C3450</f>
        <v>-5.2283977184896906E-3</v>
      </c>
      <c r="O3450" s="17">
        <f>(E3450-J3450)*D3450</f>
        <v>-2.0638412046669829E-3</v>
      </c>
      <c r="P3450" s="18">
        <f>(E3450-J3450)*I3450</f>
        <v>-1.0926218898487473E-4</v>
      </c>
    </row>
    <row r="3451" spans="1:16" x14ac:dyDescent="0.25">
      <c r="B3451" s="4">
        <v>0.27</v>
      </c>
      <c r="C3451" s="5">
        <v>0.55000000000000004</v>
      </c>
      <c r="D3451" s="5">
        <v>0.18</v>
      </c>
      <c r="E3451" s="6">
        <v>0.28999999999999998</v>
      </c>
      <c r="F3451" s="36"/>
      <c r="G3451" s="38"/>
      <c r="H3451" s="38"/>
      <c r="I3451" s="40"/>
      <c r="J3451" s="16">
        <f>B3451*F3450+C3451*G3450+D3451*H3450+I3450</f>
        <v>0.24758471419879441</v>
      </c>
      <c r="K3451" s="17">
        <f t="shared" ref="K3451:K3454" si="2298">J3451-E3451</f>
        <v>-4.2415285801205571E-2</v>
      </c>
      <c r="L3451" s="17">
        <f t="shared" ref="L3451:L3454" si="2299">K3451*K3451</f>
        <v>1.7990564695979509E-3</v>
      </c>
      <c r="M3451" s="17">
        <f t="shared" ref="M3451:M3454" si="2300">(E3451-J3451)*B3451</f>
        <v>1.1452127166325505E-2</v>
      </c>
      <c r="N3451" s="17">
        <f t="shared" ref="N3451:N3454" si="2301">(E3451-J3451)*C3451</f>
        <v>2.3328407190663068E-2</v>
      </c>
      <c r="O3451" s="17">
        <f t="shared" ref="O3451:O3454" si="2302">(E3451-J3451)*D3451</f>
        <v>7.6347514442170021E-3</v>
      </c>
      <c r="P3451" s="18">
        <f>(E3451-J3451)*E3450</f>
        <v>1.5269502888434004E-2</v>
      </c>
    </row>
    <row r="3452" spans="1:16" x14ac:dyDescent="0.25">
      <c r="B3452" s="4">
        <v>0.22</v>
      </c>
      <c r="C3452" s="5">
        <v>0.71</v>
      </c>
      <c r="D3452" s="5">
        <v>7.0000000000000007E-2</v>
      </c>
      <c r="E3452" s="6">
        <v>0.22</v>
      </c>
      <c r="F3452" s="36"/>
      <c r="G3452" s="38"/>
      <c r="H3452" s="38"/>
      <c r="I3452" s="40"/>
      <c r="J3452" s="16">
        <f>B3452*F3450+C3452*G3450+D3452*H3450+I3450</f>
        <v>0.21335506402088192</v>
      </c>
      <c r="K3452" s="17">
        <f t="shared" si="2298"/>
        <v>-6.6449359791180829E-3</v>
      </c>
      <c r="L3452" s="17">
        <f t="shared" si="2299"/>
        <v>4.4155174166577997E-5</v>
      </c>
      <c r="M3452" s="17">
        <f t="shared" si="2300"/>
        <v>1.4618859154059782E-3</v>
      </c>
      <c r="N3452" s="17">
        <f t="shared" si="2301"/>
        <v>4.7179045451738386E-3</v>
      </c>
      <c r="O3452" s="17">
        <f t="shared" si="2302"/>
        <v>4.6514551853826585E-4</v>
      </c>
      <c r="P3452" s="18">
        <f>(E3452-J3452)*E3450</f>
        <v>2.3921769524825097E-3</v>
      </c>
    </row>
    <row r="3453" spans="1:16" x14ac:dyDescent="0.25">
      <c r="B3453" s="4">
        <v>0.16</v>
      </c>
      <c r="C3453" s="5">
        <v>0.62</v>
      </c>
      <c r="D3453" s="5">
        <v>0.22</v>
      </c>
      <c r="E3453" s="6">
        <v>0.14000000000000001</v>
      </c>
      <c r="F3453" s="36"/>
      <c r="G3453" s="38"/>
      <c r="H3453" s="38"/>
      <c r="I3453" s="40"/>
      <c r="J3453" s="16">
        <f>B3453*F3450+C3453*G3450+D3453*H3450+I3450</f>
        <v>0.17872610793498561</v>
      </c>
      <c r="K3453" s="17">
        <f t="shared" si="2298"/>
        <v>3.8726107934985599E-2</v>
      </c>
      <c r="L3453" s="17">
        <f t="shared" si="2299"/>
        <v>1.4997114357921545E-3</v>
      </c>
      <c r="M3453" s="17">
        <f t="shared" si="2300"/>
        <v>-6.1961772695976955E-3</v>
      </c>
      <c r="N3453" s="17">
        <f t="shared" si="2301"/>
        <v>-2.4010186919691073E-2</v>
      </c>
      <c r="O3453" s="17">
        <f t="shared" si="2302"/>
        <v>-8.5197437456968322E-3</v>
      </c>
      <c r="P3453" s="18">
        <f>(E3453-J3453)*E3450</f>
        <v>-1.3941398856594815E-2</v>
      </c>
    </row>
    <row r="3454" spans="1:16" ht="15.75" thickBot="1" x14ac:dyDescent="0.3">
      <c r="B3454" s="7">
        <v>0.53</v>
      </c>
      <c r="C3454" s="8">
        <v>0.23</v>
      </c>
      <c r="D3454" s="8">
        <v>0.24</v>
      </c>
      <c r="E3454" s="9">
        <v>0.41</v>
      </c>
      <c r="F3454" s="37"/>
      <c r="G3454" s="39"/>
      <c r="H3454" s="39"/>
      <c r="I3454" s="41"/>
      <c r="J3454" s="19">
        <f>B3454*F3450+C3454*G3450+D3454*H3450+I3450</f>
        <v>0.41387438606957572</v>
      </c>
      <c r="K3454" s="20">
        <f t="shared" si="2298"/>
        <v>3.8743860695757415E-3</v>
      </c>
      <c r="L3454" s="20">
        <f t="shared" si="2299"/>
        <v>1.5010867416122562E-5</v>
      </c>
      <c r="M3454" s="20">
        <f t="shared" si="2300"/>
        <v>-2.0534246168751433E-3</v>
      </c>
      <c r="N3454" s="20">
        <f t="shared" si="2301"/>
        <v>-8.911087960024206E-4</v>
      </c>
      <c r="O3454" s="20">
        <f t="shared" si="2302"/>
        <v>-9.2985265669817793E-4</v>
      </c>
      <c r="P3454" s="21">
        <f>(E3454-J3454)*E3450</f>
        <v>-1.3947789850472668E-3</v>
      </c>
    </row>
    <row r="3455" spans="1:16" x14ac:dyDescent="0.25">
      <c r="K3455" t="s">
        <v>13</v>
      </c>
      <c r="L3455" s="22">
        <f>AVERAGE(L3450:L3454)</f>
        <v>7.094484828886169E-4</v>
      </c>
      <c r="M3455" s="22">
        <f t="shared" ref="M3455:P3455" si="2303">AVERAGE(M3450:M3454)</f>
        <v>-3.6045824920624703E-4</v>
      </c>
      <c r="N3455" s="22">
        <f t="shared" si="2303"/>
        <v>-4.166763396692555E-4</v>
      </c>
      <c r="O3455" s="22">
        <f t="shared" si="2303"/>
        <v>-6.8270812886134496E-4</v>
      </c>
      <c r="P3455" s="22">
        <f t="shared" si="2303"/>
        <v>4.4324796205791122E-4</v>
      </c>
    </row>
    <row r="3456" spans="1:16" ht="15.75" thickBot="1" x14ac:dyDescent="0.3"/>
    <row r="3457" spans="1:16" ht="15.75" thickBot="1" x14ac:dyDescent="0.3">
      <c r="A3457" s="23" t="s">
        <v>19</v>
      </c>
      <c r="B3457" s="27" t="s">
        <v>0</v>
      </c>
      <c r="C3457" s="28"/>
      <c r="D3457" s="28"/>
      <c r="E3457" s="29"/>
      <c r="F3457" s="30" t="s">
        <v>5</v>
      </c>
      <c r="G3457" s="31"/>
      <c r="H3457" s="31"/>
      <c r="I3457" s="32"/>
      <c r="J3457" s="33" t="s">
        <v>14</v>
      </c>
      <c r="K3457" s="34"/>
      <c r="L3457" s="34"/>
      <c r="M3457" s="34"/>
      <c r="N3457" s="34"/>
      <c r="O3457" s="34"/>
      <c r="P3457" s="35"/>
    </row>
    <row r="3458" spans="1:16" x14ac:dyDescent="0.25">
      <c r="A3458" s="23">
        <f>A3449+1</f>
        <v>384</v>
      </c>
      <c r="B3458" s="1" t="s">
        <v>1</v>
      </c>
      <c r="C3458" s="2" t="s">
        <v>2</v>
      </c>
      <c r="D3458" s="2" t="s">
        <v>3</v>
      </c>
      <c r="E3458" s="3" t="s">
        <v>4</v>
      </c>
      <c r="F3458" s="10" t="s">
        <v>6</v>
      </c>
      <c r="G3458" s="11" t="s">
        <v>7</v>
      </c>
      <c r="H3458" s="11" t="s">
        <v>8</v>
      </c>
      <c r="I3458" s="12" t="s">
        <v>9</v>
      </c>
      <c r="J3458" s="13" t="s">
        <v>10</v>
      </c>
      <c r="K3458" s="14" t="s">
        <v>11</v>
      </c>
      <c r="L3458" s="14" t="s">
        <v>12</v>
      </c>
      <c r="M3458" s="14" t="s">
        <v>15</v>
      </c>
      <c r="N3458" s="14" t="s">
        <v>16</v>
      </c>
      <c r="O3458" s="14" t="s">
        <v>17</v>
      </c>
      <c r="P3458" s="15" t="s">
        <v>18</v>
      </c>
    </row>
    <row r="3459" spans="1:16" x14ac:dyDescent="0.25">
      <c r="B3459" s="4">
        <v>0.47</v>
      </c>
      <c r="C3459" s="5">
        <v>0.38</v>
      </c>
      <c r="D3459" s="5">
        <v>0.15</v>
      </c>
      <c r="E3459" s="6">
        <v>0.36</v>
      </c>
      <c r="F3459" s="36">
        <f>F3450+M3455</f>
        <v>0.69820735205217299</v>
      </c>
      <c r="G3459" s="38">
        <f>G3450+N3455</f>
        <v>6.3850942746428857E-2</v>
      </c>
      <c r="H3459" s="38">
        <f>H3450+O3455</f>
        <v>8.6445280204040534E-2</v>
      </c>
      <c r="I3459" s="40">
        <f>I3450+P3455</f>
        <v>8.3844249822035855E-3</v>
      </c>
      <c r="J3459" s="16">
        <f>B3459*F3459+C3459*G3459+D3459*H3459+I3459</f>
        <v>0.37377203072097392</v>
      </c>
      <c r="K3459" s="17">
        <f>J3459-E3459</f>
        <v>1.3772030720973938E-2</v>
      </c>
      <c r="L3459" s="17">
        <f>K3459*K3459</f>
        <v>1.8966883017944991E-4</v>
      </c>
      <c r="M3459" s="17">
        <f>(E3459-J3459)*B3459</f>
        <v>-6.4728544388577506E-3</v>
      </c>
      <c r="N3459" s="17">
        <f>(E3459-J3459)*C3459</f>
        <v>-5.2333716739700964E-3</v>
      </c>
      <c r="O3459" s="17">
        <f>(E3459-J3459)*D3459</f>
        <v>-2.0658046081460904E-3</v>
      </c>
      <c r="P3459" s="18">
        <f>(E3459-J3459)*I3459</f>
        <v>-1.1547055843260915E-4</v>
      </c>
    </row>
    <row r="3460" spans="1:16" x14ac:dyDescent="0.25">
      <c r="B3460" s="4">
        <v>0.27</v>
      </c>
      <c r="C3460" s="5">
        <v>0.55000000000000004</v>
      </c>
      <c r="D3460" s="5">
        <v>0.18</v>
      </c>
      <c r="E3460" s="6">
        <v>0.28999999999999998</v>
      </c>
      <c r="F3460" s="36"/>
      <c r="G3460" s="38"/>
      <c r="H3460" s="38"/>
      <c r="I3460" s="40"/>
      <c r="J3460" s="16">
        <f>B3460*F3459+C3460*G3459+D3460*H3459+I3459</f>
        <v>0.24757857898355348</v>
      </c>
      <c r="K3460" s="17">
        <f t="shared" ref="K3460:K3463" si="2304">J3460-E3460</f>
        <v>-4.2421421016446498E-2</v>
      </c>
      <c r="L3460" s="17">
        <f t="shared" ref="L3460:L3463" si="2305">K3460*K3460</f>
        <v>1.7995769610546085E-3</v>
      </c>
      <c r="M3460" s="17">
        <f t="shared" ref="M3460:M3463" si="2306">(E3460-J3460)*B3460</f>
        <v>1.1453783674440556E-2</v>
      </c>
      <c r="N3460" s="17">
        <f t="shared" ref="N3460:N3463" si="2307">(E3460-J3460)*C3460</f>
        <v>2.3331781559045577E-2</v>
      </c>
      <c r="O3460" s="17">
        <f t="shared" ref="O3460:O3463" si="2308">(E3460-J3460)*D3460</f>
        <v>7.6358557829603697E-3</v>
      </c>
      <c r="P3460" s="18">
        <f>(E3460-J3460)*E3459</f>
        <v>1.5271711565920739E-2</v>
      </c>
    </row>
    <row r="3461" spans="1:16" x14ac:dyDescent="0.25">
      <c r="B3461" s="4">
        <v>0.22</v>
      </c>
      <c r="C3461" s="5">
        <v>0.71</v>
      </c>
      <c r="D3461" s="5">
        <v>7.0000000000000007E-2</v>
      </c>
      <c r="E3461" s="6">
        <v>0.22</v>
      </c>
      <c r="F3461" s="36"/>
      <c r="G3461" s="38"/>
      <c r="H3461" s="38"/>
      <c r="I3461" s="40"/>
      <c r="J3461" s="16">
        <f>B3461*F3459+C3461*G3459+D3461*H3459+I3459</f>
        <v>0.21337538139792897</v>
      </c>
      <c r="K3461" s="17">
        <f t="shared" si="2304"/>
        <v>-6.6246186020710307E-3</v>
      </c>
      <c r="L3461" s="17">
        <f t="shared" si="2305"/>
        <v>4.3885571622905535E-5</v>
      </c>
      <c r="M3461" s="17">
        <f t="shared" si="2306"/>
        <v>1.4574160924556267E-3</v>
      </c>
      <c r="N3461" s="17">
        <f t="shared" si="2307"/>
        <v>4.7034792074704315E-3</v>
      </c>
      <c r="O3461" s="17">
        <f t="shared" si="2308"/>
        <v>4.6372330214497221E-4</v>
      </c>
      <c r="P3461" s="18">
        <f>(E3461-J3461)*E3459</f>
        <v>2.3848626967455711E-3</v>
      </c>
    </row>
    <row r="3462" spans="1:16" x14ac:dyDescent="0.25">
      <c r="B3462" s="4">
        <v>0.16</v>
      </c>
      <c r="C3462" s="5">
        <v>0.62</v>
      </c>
      <c r="D3462" s="5">
        <v>0.22</v>
      </c>
      <c r="E3462" s="6">
        <v>0.14000000000000001</v>
      </c>
      <c r="F3462" s="36"/>
      <c r="G3462" s="38"/>
      <c r="H3462" s="38"/>
      <c r="I3462" s="40"/>
      <c r="J3462" s="16">
        <f>B3462*F3459+C3462*G3459+D3462*H3459+I3459</f>
        <v>0.1787031474582261</v>
      </c>
      <c r="K3462" s="17">
        <f t="shared" si="2304"/>
        <v>3.8703147458226089E-2</v>
      </c>
      <c r="L3462" s="17">
        <f t="shared" si="2305"/>
        <v>1.4979336231731926E-3</v>
      </c>
      <c r="M3462" s="17">
        <f t="shared" si="2306"/>
        <v>-6.1925035933161742E-3</v>
      </c>
      <c r="N3462" s="17">
        <f t="shared" si="2307"/>
        <v>-2.3995951424100177E-2</v>
      </c>
      <c r="O3462" s="17">
        <f t="shared" si="2308"/>
        <v>-8.5146924408097402E-3</v>
      </c>
      <c r="P3462" s="18">
        <f>(E3462-J3462)*E3459</f>
        <v>-1.3933133084961392E-2</v>
      </c>
    </row>
    <row r="3463" spans="1:16" ht="15.75" thickBot="1" x14ac:dyDescent="0.3">
      <c r="B3463" s="7">
        <v>0.53</v>
      </c>
      <c r="C3463" s="8">
        <v>0.23</v>
      </c>
      <c r="D3463" s="8">
        <v>0.24</v>
      </c>
      <c r="E3463" s="9">
        <v>0.41</v>
      </c>
      <c r="F3463" s="37"/>
      <c r="G3463" s="39"/>
      <c r="H3463" s="39"/>
      <c r="I3463" s="41"/>
      <c r="J3463" s="19">
        <f>B3463*F3459+C3463*G3459+D3463*H3459+I3459</f>
        <v>0.41386690565050366</v>
      </c>
      <c r="K3463" s="20">
        <f t="shared" si="2304"/>
        <v>3.8669056505036825E-3</v>
      </c>
      <c r="L3463" s="20">
        <f t="shared" si="2305"/>
        <v>1.4952959309897307E-5</v>
      </c>
      <c r="M3463" s="20">
        <f t="shared" si="2306"/>
        <v>-2.049459994766952E-3</v>
      </c>
      <c r="N3463" s="20">
        <f t="shared" si="2307"/>
        <v>-8.8938829961584707E-4</v>
      </c>
      <c r="O3463" s="20">
        <f t="shared" si="2308"/>
        <v>-9.2805735612088379E-4</v>
      </c>
      <c r="P3463" s="21">
        <f>(E3463-J3463)*E3459</f>
        <v>-1.3920860341813256E-3</v>
      </c>
    </row>
    <row r="3464" spans="1:16" x14ac:dyDescent="0.25">
      <c r="K3464" t="s">
        <v>13</v>
      </c>
      <c r="L3464" s="22">
        <f>AVERAGE(L3459:L3463)</f>
        <v>7.0920358906801089E-4</v>
      </c>
      <c r="M3464" s="22">
        <f t="shared" ref="M3464:P3464" si="2309">AVERAGE(M3459:M3463)</f>
        <v>-3.6072365200893878E-4</v>
      </c>
      <c r="N3464" s="22">
        <f t="shared" si="2309"/>
        <v>-4.1669012623402188E-4</v>
      </c>
      <c r="O3464" s="22">
        <f t="shared" si="2309"/>
        <v>-6.8179506399427463E-4</v>
      </c>
      <c r="P3464" s="22">
        <f t="shared" si="2309"/>
        <v>4.4317691701819672E-4</v>
      </c>
    </row>
    <row r="3465" spans="1:16" ht="15.75" thickBot="1" x14ac:dyDescent="0.3"/>
    <row r="3466" spans="1:16" ht="15.75" thickBot="1" x14ac:dyDescent="0.3">
      <c r="A3466" s="23" t="s">
        <v>19</v>
      </c>
      <c r="B3466" s="27" t="s">
        <v>0</v>
      </c>
      <c r="C3466" s="28"/>
      <c r="D3466" s="28"/>
      <c r="E3466" s="29"/>
      <c r="F3466" s="30" t="s">
        <v>5</v>
      </c>
      <c r="G3466" s="31"/>
      <c r="H3466" s="31"/>
      <c r="I3466" s="32"/>
      <c r="J3466" s="33" t="s">
        <v>14</v>
      </c>
      <c r="K3466" s="34"/>
      <c r="L3466" s="34"/>
      <c r="M3466" s="34"/>
      <c r="N3466" s="34"/>
      <c r="O3466" s="34"/>
      <c r="P3466" s="35"/>
    </row>
    <row r="3467" spans="1:16" x14ac:dyDescent="0.25">
      <c r="A3467" s="23">
        <f>A3458+1</f>
        <v>385</v>
      </c>
      <c r="B3467" s="1" t="s">
        <v>1</v>
      </c>
      <c r="C3467" s="2" t="s">
        <v>2</v>
      </c>
      <c r="D3467" s="2" t="s">
        <v>3</v>
      </c>
      <c r="E3467" s="3" t="s">
        <v>4</v>
      </c>
      <c r="F3467" s="10" t="s">
        <v>6</v>
      </c>
      <c r="G3467" s="11" t="s">
        <v>7</v>
      </c>
      <c r="H3467" s="11" t="s">
        <v>8</v>
      </c>
      <c r="I3467" s="12" t="s">
        <v>9</v>
      </c>
      <c r="J3467" s="13" t="s">
        <v>10</v>
      </c>
      <c r="K3467" s="14" t="s">
        <v>11</v>
      </c>
      <c r="L3467" s="14" t="s">
        <v>12</v>
      </c>
      <c r="M3467" s="14" t="s">
        <v>15</v>
      </c>
      <c r="N3467" s="14" t="s">
        <v>16</v>
      </c>
      <c r="O3467" s="14" t="s">
        <v>17</v>
      </c>
      <c r="P3467" s="15" t="s">
        <v>18</v>
      </c>
    </row>
    <row r="3468" spans="1:16" x14ac:dyDescent="0.25">
      <c r="B3468" s="4">
        <v>0.47</v>
      </c>
      <c r="C3468" s="5">
        <v>0.38</v>
      </c>
      <c r="D3468" s="5">
        <v>0.15</v>
      </c>
      <c r="E3468" s="6">
        <v>0.36</v>
      </c>
      <c r="F3468" s="36">
        <f>F3459+M3464</f>
        <v>0.69784662840016409</v>
      </c>
      <c r="G3468" s="38">
        <f>G3459+N3464</f>
        <v>6.3434252620194836E-2</v>
      </c>
      <c r="H3468" s="38">
        <f>H3459+O3464</f>
        <v>8.5763485140046253E-2</v>
      </c>
      <c r="I3468" s="40">
        <f>I3459+P3464</f>
        <v>8.827601899221783E-3</v>
      </c>
      <c r="J3468" s="16">
        <f>B3468*F3468+C3468*G3468+D3468*H3468+I3468</f>
        <v>0.37378505601397982</v>
      </c>
      <c r="K3468" s="17">
        <f>J3468-E3468</f>
        <v>1.3785056013979835E-2</v>
      </c>
      <c r="L3468" s="17">
        <f>K3468*K3468</f>
        <v>1.9002776930856163E-4</v>
      </c>
      <c r="M3468" s="17">
        <f>(E3468-J3468)*B3468</f>
        <v>-6.4789763265705224E-3</v>
      </c>
      <c r="N3468" s="17">
        <f>(E3468-J3468)*C3468</f>
        <v>-5.2383212853123378E-3</v>
      </c>
      <c r="O3468" s="17">
        <f>(E3468-J3468)*D3468</f>
        <v>-2.0677584020969753E-3</v>
      </c>
      <c r="P3468" s="18">
        <f>(E3468-J3468)*I3468</f>
        <v>-1.2168898664988705E-4</v>
      </c>
    </row>
    <row r="3469" spans="1:16" x14ac:dyDescent="0.25">
      <c r="B3469" s="4">
        <v>0.27</v>
      </c>
      <c r="C3469" s="5">
        <v>0.55000000000000004</v>
      </c>
      <c r="D3469" s="5">
        <v>0.18</v>
      </c>
      <c r="E3469" s="6">
        <v>0.28999999999999998</v>
      </c>
      <c r="F3469" s="36"/>
      <c r="G3469" s="38"/>
      <c r="H3469" s="38"/>
      <c r="I3469" s="40"/>
      <c r="J3469" s="16">
        <f>B3469*F3468+C3469*G3468+D3469*H3468+I3468</f>
        <v>0.24757245783358159</v>
      </c>
      <c r="K3469" s="17">
        <f t="shared" ref="K3469:K3472" si="2310">J3469-E3469</f>
        <v>-4.2427542166418392E-2</v>
      </c>
      <c r="L3469" s="17">
        <f t="shared" ref="L3469:L3472" si="2311">K3469*K3469</f>
        <v>1.8000963342832106E-3</v>
      </c>
      <c r="M3469" s="17">
        <f t="shared" ref="M3469:M3472" si="2312">(E3469-J3469)*B3469</f>
        <v>1.1455436384932967E-2</v>
      </c>
      <c r="N3469" s="17">
        <f t="shared" ref="N3469:N3472" si="2313">(E3469-J3469)*C3469</f>
        <v>2.3335148191530118E-2</v>
      </c>
      <c r="O3469" s="17">
        <f t="shared" ref="O3469:O3472" si="2314">(E3469-J3469)*D3469</f>
        <v>7.6369575899553101E-3</v>
      </c>
      <c r="P3469" s="18">
        <f>(E3469-J3469)*E3468</f>
        <v>1.527391517991062E-2</v>
      </c>
    </row>
    <row r="3470" spans="1:16" x14ac:dyDescent="0.25">
      <c r="B3470" s="4">
        <v>0.22</v>
      </c>
      <c r="C3470" s="5">
        <v>0.71</v>
      </c>
      <c r="D3470" s="5">
        <v>7.0000000000000007E-2</v>
      </c>
      <c r="E3470" s="6">
        <v>0.22</v>
      </c>
      <c r="F3470" s="36"/>
      <c r="G3470" s="38"/>
      <c r="H3470" s="38"/>
      <c r="I3470" s="40"/>
      <c r="J3470" s="16">
        <f>B3470*F3468+C3470*G3468+D3470*H3468+I3468</f>
        <v>0.21339562346739943</v>
      </c>
      <c r="K3470" s="17">
        <f t="shared" si="2310"/>
        <v>-6.6043765326005699E-3</v>
      </c>
      <c r="L3470" s="17">
        <f t="shared" si="2311"/>
        <v>4.3617789384365124E-5</v>
      </c>
      <c r="M3470" s="17">
        <f t="shared" si="2312"/>
        <v>1.4529628371721254E-3</v>
      </c>
      <c r="N3470" s="17">
        <f t="shared" si="2313"/>
        <v>4.6891073381464046E-3</v>
      </c>
      <c r="O3470" s="17">
        <f t="shared" si="2314"/>
        <v>4.6230635728203995E-4</v>
      </c>
      <c r="P3470" s="18">
        <f>(E3470-J3470)*E3468</f>
        <v>2.3775755517362052E-3</v>
      </c>
    </row>
    <row r="3471" spans="1:16" x14ac:dyDescent="0.25">
      <c r="B3471" s="4">
        <v>0.16</v>
      </c>
      <c r="C3471" s="5">
        <v>0.62</v>
      </c>
      <c r="D3471" s="5">
        <v>0.22</v>
      </c>
      <c r="E3471" s="6">
        <v>0.14000000000000001</v>
      </c>
      <c r="F3471" s="36"/>
      <c r="G3471" s="38"/>
      <c r="H3471" s="38"/>
      <c r="I3471" s="40"/>
      <c r="J3471" s="16">
        <f>B3471*F3468+C3471*G3468+D3471*H3468+I3468</f>
        <v>0.17868026579857901</v>
      </c>
      <c r="K3471" s="17">
        <f t="shared" si="2310"/>
        <v>3.8680265798579E-2</v>
      </c>
      <c r="L3471" s="17">
        <f t="shared" si="2311"/>
        <v>1.4961629622487203E-3</v>
      </c>
      <c r="M3471" s="17">
        <f t="shared" si="2312"/>
        <v>-6.1888425277726398E-3</v>
      </c>
      <c r="N3471" s="17">
        <f t="shared" si="2313"/>
        <v>-2.398176479511898E-2</v>
      </c>
      <c r="O3471" s="17">
        <f t="shared" si="2314"/>
        <v>-8.5096584756873799E-3</v>
      </c>
      <c r="P3471" s="18">
        <f>(E3471-J3471)*E3468</f>
        <v>-1.3924895687488439E-2</v>
      </c>
    </row>
    <row r="3472" spans="1:16" ht="15.75" thickBot="1" x14ac:dyDescent="0.3">
      <c r="B3472" s="7">
        <v>0.53</v>
      </c>
      <c r="C3472" s="8">
        <v>0.23</v>
      </c>
      <c r="D3472" s="8">
        <v>0.24</v>
      </c>
      <c r="E3472" s="9">
        <v>0.41</v>
      </c>
      <c r="F3472" s="37"/>
      <c r="G3472" s="39"/>
      <c r="H3472" s="39"/>
      <c r="I3472" s="41"/>
      <c r="J3472" s="19">
        <f>B3472*F3468+C3472*G3468+D3472*H3468+I3468</f>
        <v>0.41385942948756471</v>
      </c>
      <c r="K3472" s="20">
        <f t="shared" si="2310"/>
        <v>3.8594294875647361E-3</v>
      </c>
      <c r="L3472" s="20">
        <f t="shared" si="2311"/>
        <v>1.4895195969484202E-5</v>
      </c>
      <c r="M3472" s="20">
        <f t="shared" si="2312"/>
        <v>-2.0454976284093101E-3</v>
      </c>
      <c r="N3472" s="20">
        <f t="shared" si="2313"/>
        <v>-8.876687821398893E-4</v>
      </c>
      <c r="O3472" s="20">
        <f t="shared" si="2314"/>
        <v>-9.2626307701553661E-4</v>
      </c>
      <c r="P3472" s="21">
        <f>(E3472-J3472)*E3468</f>
        <v>-1.389394615523305E-3</v>
      </c>
    </row>
    <row r="3473" spans="1:16" x14ac:dyDescent="0.25">
      <c r="K3473" t="s">
        <v>13</v>
      </c>
      <c r="L3473" s="22">
        <f>AVERAGE(L3468:L3472)</f>
        <v>7.0896001023886836E-4</v>
      </c>
      <c r="M3473" s="22">
        <f t="shared" ref="M3473:P3473" si="2315">AVERAGE(M3468:M3472)</f>
        <v>-3.60983452129476E-4</v>
      </c>
      <c r="N3473" s="22">
        <f t="shared" si="2315"/>
        <v>-4.1669986657893673E-4</v>
      </c>
      <c r="O3473" s="22">
        <f t="shared" si="2315"/>
        <v>-6.8088320151250825E-4</v>
      </c>
      <c r="P3473" s="22">
        <f t="shared" si="2315"/>
        <v>4.4310228839703852E-4</v>
      </c>
    </row>
    <row r="3474" spans="1:16" ht="15.75" thickBot="1" x14ac:dyDescent="0.3"/>
    <row r="3475" spans="1:16" ht="15.75" thickBot="1" x14ac:dyDescent="0.3">
      <c r="A3475" s="23" t="s">
        <v>19</v>
      </c>
      <c r="B3475" s="27" t="s">
        <v>0</v>
      </c>
      <c r="C3475" s="28"/>
      <c r="D3475" s="28"/>
      <c r="E3475" s="29"/>
      <c r="F3475" s="30" t="s">
        <v>5</v>
      </c>
      <c r="G3475" s="31"/>
      <c r="H3475" s="31"/>
      <c r="I3475" s="32"/>
      <c r="J3475" s="33" t="s">
        <v>14</v>
      </c>
      <c r="K3475" s="34"/>
      <c r="L3475" s="34"/>
      <c r="M3475" s="34"/>
      <c r="N3475" s="34"/>
      <c r="O3475" s="34"/>
      <c r="P3475" s="35"/>
    </row>
    <row r="3476" spans="1:16" x14ac:dyDescent="0.25">
      <c r="A3476" s="23">
        <f>A3467+1</f>
        <v>386</v>
      </c>
      <c r="B3476" s="1" t="s">
        <v>1</v>
      </c>
      <c r="C3476" s="2" t="s">
        <v>2</v>
      </c>
      <c r="D3476" s="2" t="s">
        <v>3</v>
      </c>
      <c r="E3476" s="3" t="s">
        <v>4</v>
      </c>
      <c r="F3476" s="10" t="s">
        <v>6</v>
      </c>
      <c r="G3476" s="11" t="s">
        <v>7</v>
      </c>
      <c r="H3476" s="11" t="s">
        <v>8</v>
      </c>
      <c r="I3476" s="12" t="s">
        <v>9</v>
      </c>
      <c r="J3476" s="13" t="s">
        <v>10</v>
      </c>
      <c r="K3476" s="14" t="s">
        <v>11</v>
      </c>
      <c r="L3476" s="14" t="s">
        <v>12</v>
      </c>
      <c r="M3476" s="14" t="s">
        <v>15</v>
      </c>
      <c r="N3476" s="14" t="s">
        <v>16</v>
      </c>
      <c r="O3476" s="14" t="s">
        <v>17</v>
      </c>
      <c r="P3476" s="15" t="s">
        <v>18</v>
      </c>
    </row>
    <row r="3477" spans="1:16" x14ac:dyDescent="0.25">
      <c r="B3477" s="4">
        <v>0.47</v>
      </c>
      <c r="C3477" s="5">
        <v>0.38</v>
      </c>
      <c r="D3477" s="5">
        <v>0.15</v>
      </c>
      <c r="E3477" s="6">
        <v>0.36</v>
      </c>
      <c r="F3477" s="36">
        <f>F3468+M3473</f>
        <v>0.69748564494803467</v>
      </c>
      <c r="G3477" s="38">
        <f>G3468+N3473</f>
        <v>6.3017552753615896E-2</v>
      </c>
      <c r="H3477" s="38">
        <f>H3468+O3473</f>
        <v>8.5082601938533745E-2</v>
      </c>
      <c r="I3477" s="40">
        <f>I3468+P3473</f>
        <v>9.2707041876188209E-3</v>
      </c>
      <c r="J3477" s="16">
        <f>B3477*F3477+C3477*G3477+D3477*H3477+I3477</f>
        <v>0.3737980176503492</v>
      </c>
      <c r="K3477" s="17">
        <f>J3477-E3477</f>
        <v>1.3798017650349215E-2</v>
      </c>
      <c r="L3477" s="17">
        <f>K3477*K3477</f>
        <v>1.9038529107934845E-4</v>
      </c>
      <c r="M3477" s="17">
        <f>(E3477-J3477)*B3477</f>
        <v>-6.4850682956641304E-3</v>
      </c>
      <c r="N3477" s="17">
        <f>(E3477-J3477)*C3477</f>
        <v>-5.2432467071327014E-3</v>
      </c>
      <c r="O3477" s="17">
        <f>(E3477-J3477)*D3477</f>
        <v>-2.069702647552382E-3</v>
      </c>
      <c r="P3477" s="18">
        <f>(E3477-J3477)*I3477</f>
        <v>-1.2791734001193087E-4</v>
      </c>
    </row>
    <row r="3478" spans="1:16" x14ac:dyDescent="0.25">
      <c r="B3478" s="4">
        <v>0.27</v>
      </c>
      <c r="C3478" s="5">
        <v>0.55000000000000004</v>
      </c>
      <c r="D3478" s="5">
        <v>0.18</v>
      </c>
      <c r="E3478" s="6">
        <v>0.28999999999999998</v>
      </c>
      <c r="F3478" s="36"/>
      <c r="G3478" s="38"/>
      <c r="H3478" s="38"/>
      <c r="I3478" s="40"/>
      <c r="J3478" s="16">
        <f>B3478*F3477+C3478*G3477+D3478*H3477+I3477</f>
        <v>0.24756635068701305</v>
      </c>
      <c r="K3478" s="17">
        <f t="shared" ref="K3478:K3481" si="2316">J3478-E3478</f>
        <v>-4.2433649312986932E-2</v>
      </c>
      <c r="L3478" s="17">
        <f t="shared" ref="L3478:L3481" si="2317">K3478*K3478</f>
        <v>1.8006145940175564E-3</v>
      </c>
      <c r="M3478" s="17">
        <f t="shared" ref="M3478:M3481" si="2318">(E3478-J3478)*B3478</f>
        <v>1.1457085314506472E-2</v>
      </c>
      <c r="N3478" s="17">
        <f t="shared" ref="N3478:N3481" si="2319">(E3478-J3478)*C3478</f>
        <v>2.3338507122142815E-2</v>
      </c>
      <c r="O3478" s="17">
        <f t="shared" ref="O3478:O3481" si="2320">(E3478-J3478)*D3478</f>
        <v>7.6380568763376473E-3</v>
      </c>
      <c r="P3478" s="18">
        <f>(E3478-J3478)*E3477</f>
        <v>1.5276113752675295E-2</v>
      </c>
    </row>
    <row r="3479" spans="1:16" x14ac:dyDescent="0.25">
      <c r="B3479" s="4">
        <v>0.22</v>
      </c>
      <c r="C3479" s="5">
        <v>0.71</v>
      </c>
      <c r="D3479" s="5">
        <v>7.0000000000000007E-2</v>
      </c>
      <c r="E3479" s="6">
        <v>0.22</v>
      </c>
      <c r="F3479" s="36"/>
      <c r="G3479" s="38"/>
      <c r="H3479" s="38"/>
      <c r="I3479" s="40"/>
      <c r="J3479" s="16">
        <f>B3479*F3477+C3479*G3477+D3479*H3477+I3477</f>
        <v>0.2134157906669511</v>
      </c>
      <c r="K3479" s="17">
        <f t="shared" si="2316"/>
        <v>-6.5842093330489015E-3</v>
      </c>
      <c r="L3479" s="17">
        <f t="shared" si="2317"/>
        <v>4.3351812541408261E-5</v>
      </c>
      <c r="M3479" s="17">
        <f t="shared" si="2318"/>
        <v>1.4485260532707584E-3</v>
      </c>
      <c r="N3479" s="17">
        <f t="shared" si="2319"/>
        <v>4.6747886264647195E-3</v>
      </c>
      <c r="O3479" s="17">
        <f t="shared" si="2320"/>
        <v>4.6089465331342316E-4</v>
      </c>
      <c r="P3479" s="18">
        <f>(E3479-J3479)*E3477</f>
        <v>2.3703153598976043E-3</v>
      </c>
    </row>
    <row r="3480" spans="1:16" x14ac:dyDescent="0.25">
      <c r="B3480" s="4">
        <v>0.16</v>
      </c>
      <c r="C3480" s="5">
        <v>0.62</v>
      </c>
      <c r="D3480" s="5">
        <v>0.22</v>
      </c>
      <c r="E3480" s="6">
        <v>0.14000000000000001</v>
      </c>
      <c r="F3480" s="36"/>
      <c r="G3480" s="38"/>
      <c r="H3480" s="38"/>
      <c r="I3480" s="40"/>
      <c r="J3480" s="16">
        <f>B3480*F3477+C3480*G3477+D3480*H3477+I3477</f>
        <v>0.17865746251302364</v>
      </c>
      <c r="K3480" s="17">
        <f t="shared" si="2316"/>
        <v>3.8657462513023627E-2</v>
      </c>
      <c r="L3480" s="17">
        <f t="shared" si="2317"/>
        <v>1.4943994079458271E-3</v>
      </c>
      <c r="M3480" s="17">
        <f t="shared" si="2318"/>
        <v>-6.1851940020837808E-3</v>
      </c>
      <c r="N3480" s="17">
        <f t="shared" si="2319"/>
        <v>-2.3967626758074647E-2</v>
      </c>
      <c r="O3480" s="17">
        <f t="shared" si="2320"/>
        <v>-8.5046417528651976E-3</v>
      </c>
      <c r="P3480" s="18">
        <f>(E3480-J3480)*E3477</f>
        <v>-1.3916686504688506E-2</v>
      </c>
    </row>
    <row r="3481" spans="1:16" ht="15.75" thickBot="1" x14ac:dyDescent="0.3">
      <c r="B3481" s="7">
        <v>0.53</v>
      </c>
      <c r="C3481" s="8">
        <v>0.23</v>
      </c>
      <c r="D3481" s="8">
        <v>0.24</v>
      </c>
      <c r="E3481" s="9">
        <v>0.41</v>
      </c>
      <c r="F3481" s="37"/>
      <c r="G3481" s="39"/>
      <c r="H3481" s="39"/>
      <c r="I3481" s="41"/>
      <c r="J3481" s="19">
        <f>B3481*F3477+C3481*G3477+D3481*H3477+I3477</f>
        <v>0.41385195760865695</v>
      </c>
      <c r="K3481" s="20">
        <f t="shared" si="2316"/>
        <v>3.8519576086569751E-3</v>
      </c>
      <c r="L3481" s="20">
        <f t="shared" si="2317"/>
        <v>1.4837577418890363E-5</v>
      </c>
      <c r="M3481" s="20">
        <f t="shared" si="2318"/>
        <v>-2.041537532588197E-3</v>
      </c>
      <c r="N3481" s="20">
        <f t="shared" si="2319"/>
        <v>-8.8595024999110436E-4</v>
      </c>
      <c r="O3481" s="20">
        <f t="shared" si="2320"/>
        <v>-9.2446982607767396E-4</v>
      </c>
      <c r="P3481" s="21">
        <f>(E3481-J3481)*E3477</f>
        <v>-1.3867047391165109E-3</v>
      </c>
    </row>
    <row r="3482" spans="1:16" x14ac:dyDescent="0.25">
      <c r="K3482" t="s">
        <v>13</v>
      </c>
      <c r="L3482" s="22">
        <f>AVERAGE(L3477:L3481)</f>
        <v>7.0871773660060612E-4</v>
      </c>
      <c r="M3482" s="22">
        <f t="shared" ref="M3482:P3482" si="2321">AVERAGE(M3477:M3481)</f>
        <v>-3.6123769251177572E-4</v>
      </c>
      <c r="N3482" s="22">
        <f t="shared" si="2321"/>
        <v>-4.1670559331818404E-4</v>
      </c>
      <c r="O3482" s="22">
        <f t="shared" si="2321"/>
        <v>-6.7997253936883664E-4</v>
      </c>
      <c r="P3482" s="22">
        <f t="shared" si="2321"/>
        <v>4.4302410575119012E-4</v>
      </c>
    </row>
    <row r="3483" spans="1:16" ht="15.75" thickBot="1" x14ac:dyDescent="0.3"/>
    <row r="3484" spans="1:16" ht="15.75" thickBot="1" x14ac:dyDescent="0.3">
      <c r="A3484" s="23" t="s">
        <v>19</v>
      </c>
      <c r="B3484" s="27" t="s">
        <v>0</v>
      </c>
      <c r="C3484" s="28"/>
      <c r="D3484" s="28"/>
      <c r="E3484" s="29"/>
      <c r="F3484" s="30" t="s">
        <v>5</v>
      </c>
      <c r="G3484" s="31"/>
      <c r="H3484" s="31"/>
      <c r="I3484" s="32"/>
      <c r="J3484" s="33" t="s">
        <v>14</v>
      </c>
      <c r="K3484" s="34"/>
      <c r="L3484" s="34"/>
      <c r="M3484" s="34"/>
      <c r="N3484" s="34"/>
      <c r="O3484" s="34"/>
      <c r="P3484" s="35"/>
    </row>
    <row r="3485" spans="1:16" x14ac:dyDescent="0.25">
      <c r="A3485" s="23">
        <f>A3476+1</f>
        <v>387</v>
      </c>
      <c r="B3485" s="1" t="s">
        <v>1</v>
      </c>
      <c r="C3485" s="2" t="s">
        <v>2</v>
      </c>
      <c r="D3485" s="2" t="s">
        <v>3</v>
      </c>
      <c r="E3485" s="3" t="s">
        <v>4</v>
      </c>
      <c r="F3485" s="10" t="s">
        <v>6</v>
      </c>
      <c r="G3485" s="11" t="s">
        <v>7</v>
      </c>
      <c r="H3485" s="11" t="s">
        <v>8</v>
      </c>
      <c r="I3485" s="12" t="s">
        <v>9</v>
      </c>
      <c r="J3485" s="13" t="s">
        <v>10</v>
      </c>
      <c r="K3485" s="14" t="s">
        <v>11</v>
      </c>
      <c r="L3485" s="14" t="s">
        <v>12</v>
      </c>
      <c r="M3485" s="14" t="s">
        <v>15</v>
      </c>
      <c r="N3485" s="14" t="s">
        <v>16</v>
      </c>
      <c r="O3485" s="14" t="s">
        <v>17</v>
      </c>
      <c r="P3485" s="15" t="s">
        <v>18</v>
      </c>
    </row>
    <row r="3486" spans="1:16" x14ac:dyDescent="0.25">
      <c r="B3486" s="4">
        <v>0.47</v>
      </c>
      <c r="C3486" s="5">
        <v>0.38</v>
      </c>
      <c r="D3486" s="5">
        <v>0.15</v>
      </c>
      <c r="E3486" s="6">
        <v>0.36</v>
      </c>
      <c r="F3486" s="36">
        <f>F3477+M3482</f>
        <v>0.69712440725552294</v>
      </c>
      <c r="G3486" s="38">
        <f>G3477+N3482</f>
        <v>6.2600847160297707E-2</v>
      </c>
      <c r="H3486" s="38">
        <f>H3477+O3482</f>
        <v>8.4402629399164902E-2</v>
      </c>
      <c r="I3486" s="40">
        <f>I3477+P3482</f>
        <v>9.7137282933700102E-3</v>
      </c>
      <c r="J3486" s="16">
        <f>B3486*F3486+C3486*G3486+D3486*H3486+I3486</f>
        <v>0.37381091603425365</v>
      </c>
      <c r="K3486" s="17">
        <f>J3486-E3486</f>
        <v>1.3810916034253662E-2</v>
      </c>
      <c r="L3486" s="17">
        <f>K3486*K3486</f>
        <v>1.907414017052049E-4</v>
      </c>
      <c r="M3486" s="17">
        <f>(E3486-J3486)*B3486</f>
        <v>-6.4911305360992209E-3</v>
      </c>
      <c r="N3486" s="17">
        <f>(E3486-J3486)*C3486</f>
        <v>-5.2481480930163917E-3</v>
      </c>
      <c r="O3486" s="17">
        <f>(E3486-J3486)*D3486</f>
        <v>-2.0716374051380493E-3</v>
      </c>
      <c r="P3486" s="18">
        <f>(E3486-J3486)*I3486</f>
        <v>-1.3415548583928734E-4</v>
      </c>
    </row>
    <row r="3487" spans="1:16" x14ac:dyDescent="0.25">
      <c r="B3487" s="4">
        <v>0.27</v>
      </c>
      <c r="C3487" s="5">
        <v>0.55000000000000004</v>
      </c>
      <c r="D3487" s="5">
        <v>0.18</v>
      </c>
      <c r="E3487" s="6">
        <v>0.28999999999999998</v>
      </c>
      <c r="F3487" s="36"/>
      <c r="G3487" s="38"/>
      <c r="H3487" s="38"/>
      <c r="I3487" s="40"/>
      <c r="J3487" s="16">
        <f>B3487*F3486+C3487*G3486+D3487*H3486+I3486</f>
        <v>0.24756025748237462</v>
      </c>
      <c r="K3487" s="17">
        <f t="shared" ref="K3487:K3490" si="2322">J3487-E3487</f>
        <v>-4.2439742517625362E-2</v>
      </c>
      <c r="L3487" s="17">
        <f t="shared" ref="L3487:L3490" si="2323">K3487*K3487</f>
        <v>1.8011317449623378E-3</v>
      </c>
      <c r="M3487" s="17">
        <f t="shared" ref="M3487:M3490" si="2324">(E3487-J3487)*B3487</f>
        <v>1.1458730479758849E-2</v>
      </c>
      <c r="N3487" s="17">
        <f t="shared" ref="N3487:N3490" si="2325">(E3487-J3487)*C3487</f>
        <v>2.334185838469395E-2</v>
      </c>
      <c r="O3487" s="17">
        <f t="shared" ref="O3487:O3490" si="2326">(E3487-J3487)*D3487</f>
        <v>7.6391536531725647E-3</v>
      </c>
      <c r="P3487" s="18">
        <f>(E3487-J3487)*E3486</f>
        <v>1.5278307306345129E-2</v>
      </c>
    </row>
    <row r="3488" spans="1:16" x14ac:dyDescent="0.25">
      <c r="B3488" s="4">
        <v>0.22</v>
      </c>
      <c r="C3488" s="5">
        <v>0.71</v>
      </c>
      <c r="D3488" s="5">
        <v>7.0000000000000007E-2</v>
      </c>
      <c r="E3488" s="6">
        <v>0.22</v>
      </c>
      <c r="F3488" s="36"/>
      <c r="G3488" s="38"/>
      <c r="H3488" s="38"/>
      <c r="I3488" s="40"/>
      <c r="J3488" s="16">
        <f>B3488*F3486+C3488*G3486+D3488*H3486+I3486</f>
        <v>0.21343588343133796</v>
      </c>
      <c r="K3488" s="17">
        <f t="shared" si="2322"/>
        <v>-6.5641165686620428E-3</v>
      </c>
      <c r="L3488" s="17">
        <f t="shared" si="2323"/>
        <v>4.3087626326983552E-5</v>
      </c>
      <c r="M3488" s="17">
        <f t="shared" si="2324"/>
        <v>1.4441056451056495E-3</v>
      </c>
      <c r="N3488" s="17">
        <f t="shared" si="2325"/>
        <v>4.6605227637500505E-3</v>
      </c>
      <c r="O3488" s="17">
        <f t="shared" si="2326"/>
        <v>4.5948815980634305E-4</v>
      </c>
      <c r="P3488" s="18">
        <f>(E3488-J3488)*E3486</f>
        <v>2.3630819647183355E-3</v>
      </c>
    </row>
    <row r="3489" spans="1:16" x14ac:dyDescent="0.25">
      <c r="B3489" s="4">
        <v>0.16</v>
      </c>
      <c r="C3489" s="5">
        <v>0.62</v>
      </c>
      <c r="D3489" s="5">
        <v>0.22</v>
      </c>
      <c r="E3489" s="6">
        <v>0.14000000000000001</v>
      </c>
      <c r="F3489" s="36"/>
      <c r="G3489" s="38"/>
      <c r="H3489" s="38"/>
      <c r="I3489" s="40"/>
      <c r="J3489" s="16">
        <f>B3489*F3486+C3489*G3486+D3489*H3486+I3486</f>
        <v>0.17863473716145453</v>
      </c>
      <c r="K3489" s="17">
        <f t="shared" si="2322"/>
        <v>3.8634737161454519E-2</v>
      </c>
      <c r="L3489" s="17">
        <f t="shared" si="2323"/>
        <v>1.4926429155346747E-3</v>
      </c>
      <c r="M3489" s="17">
        <f t="shared" si="2324"/>
        <v>-6.1815579458327228E-3</v>
      </c>
      <c r="N3489" s="17">
        <f t="shared" si="2325"/>
        <v>-2.3953537040101801E-2</v>
      </c>
      <c r="O3489" s="17">
        <f t="shared" si="2326"/>
        <v>-8.4996421755199943E-3</v>
      </c>
      <c r="P3489" s="18">
        <f>(E3489-J3489)*E3486</f>
        <v>-1.3908505378123626E-2</v>
      </c>
    </row>
    <row r="3490" spans="1:16" ht="15.75" thickBot="1" x14ac:dyDescent="0.3">
      <c r="B3490" s="7">
        <v>0.53</v>
      </c>
      <c r="C3490" s="8">
        <v>0.23</v>
      </c>
      <c r="D3490" s="8">
        <v>0.24</v>
      </c>
      <c r="E3490" s="9">
        <v>0.41</v>
      </c>
      <c r="F3490" s="37"/>
      <c r="G3490" s="39"/>
      <c r="H3490" s="39"/>
      <c r="I3490" s="41"/>
      <c r="J3490" s="19">
        <f>B3490*F3486+C3490*G3486+D3490*H3486+I3486</f>
        <v>0.41384449004146523</v>
      </c>
      <c r="K3490" s="20">
        <f t="shared" si="2322"/>
        <v>3.8444900414652539E-3</v>
      </c>
      <c r="L3490" s="20">
        <f t="shared" si="2323"/>
        <v>1.4780103678925509E-5</v>
      </c>
      <c r="M3490" s="20">
        <f t="shared" si="2324"/>
        <v>-2.0375797219765847E-3</v>
      </c>
      <c r="N3490" s="20">
        <f t="shared" si="2325"/>
        <v>-8.8423270953700845E-4</v>
      </c>
      <c r="O3490" s="20">
        <f t="shared" si="2326"/>
        <v>-9.226776099516609E-4</v>
      </c>
      <c r="P3490" s="21">
        <f>(E3490-J3490)*E3486</f>
        <v>-1.3840164149274913E-3</v>
      </c>
    </row>
    <row r="3491" spans="1:16" x14ac:dyDescent="0.25">
      <c r="K3491" t="s">
        <v>13</v>
      </c>
      <c r="L3491" s="22">
        <f>AVERAGE(L3486:L3490)</f>
        <v>7.0847675844162524E-4</v>
      </c>
      <c r="M3491" s="22">
        <f t="shared" ref="M3491:P3491" si="2327">AVERAGE(M3486:M3490)</f>
        <v>-3.614864158088059E-4</v>
      </c>
      <c r="N3491" s="22">
        <f t="shared" si="2327"/>
        <v>-4.1670733884224007E-4</v>
      </c>
      <c r="O3491" s="22">
        <f t="shared" si="2327"/>
        <v>-6.7906307552615948E-4</v>
      </c>
      <c r="P3491" s="22">
        <f t="shared" si="2327"/>
        <v>4.4294239843461211E-4</v>
      </c>
    </row>
    <row r="3492" spans="1:16" ht="15.75" thickBot="1" x14ac:dyDescent="0.3"/>
    <row r="3493" spans="1:16" ht="15.75" thickBot="1" x14ac:dyDescent="0.3">
      <c r="A3493" s="23" t="s">
        <v>19</v>
      </c>
      <c r="B3493" s="27" t="s">
        <v>0</v>
      </c>
      <c r="C3493" s="28"/>
      <c r="D3493" s="28"/>
      <c r="E3493" s="29"/>
      <c r="F3493" s="30" t="s">
        <v>5</v>
      </c>
      <c r="G3493" s="31"/>
      <c r="H3493" s="31"/>
      <c r="I3493" s="32"/>
      <c r="J3493" s="33" t="s">
        <v>14</v>
      </c>
      <c r="K3493" s="34"/>
      <c r="L3493" s="34"/>
      <c r="M3493" s="34"/>
      <c r="N3493" s="34"/>
      <c r="O3493" s="34"/>
      <c r="P3493" s="35"/>
    </row>
    <row r="3494" spans="1:16" x14ac:dyDescent="0.25">
      <c r="A3494" s="23">
        <f>A3485+1</f>
        <v>388</v>
      </c>
      <c r="B3494" s="1" t="s">
        <v>1</v>
      </c>
      <c r="C3494" s="2" t="s">
        <v>2</v>
      </c>
      <c r="D3494" s="2" t="s">
        <v>3</v>
      </c>
      <c r="E3494" s="3" t="s">
        <v>4</v>
      </c>
      <c r="F3494" s="10" t="s">
        <v>6</v>
      </c>
      <c r="G3494" s="11" t="s">
        <v>7</v>
      </c>
      <c r="H3494" s="11" t="s">
        <v>8</v>
      </c>
      <c r="I3494" s="12" t="s">
        <v>9</v>
      </c>
      <c r="J3494" s="13" t="s">
        <v>10</v>
      </c>
      <c r="K3494" s="14" t="s">
        <v>11</v>
      </c>
      <c r="L3494" s="14" t="s">
        <v>12</v>
      </c>
      <c r="M3494" s="14" t="s">
        <v>15</v>
      </c>
      <c r="N3494" s="14" t="s">
        <v>16</v>
      </c>
      <c r="O3494" s="14" t="s">
        <v>17</v>
      </c>
      <c r="P3494" s="15" t="s">
        <v>18</v>
      </c>
    </row>
    <row r="3495" spans="1:16" x14ac:dyDescent="0.25">
      <c r="B3495" s="4">
        <v>0.47</v>
      </c>
      <c r="C3495" s="5">
        <v>0.38</v>
      </c>
      <c r="D3495" s="5">
        <v>0.15</v>
      </c>
      <c r="E3495" s="6">
        <v>0.36</v>
      </c>
      <c r="F3495" s="36">
        <f>F3486+M3491</f>
        <v>0.69676292083971414</v>
      </c>
      <c r="G3495" s="38">
        <f>G3486+N3491</f>
        <v>6.2184139821455466E-2</v>
      </c>
      <c r="H3495" s="38">
        <f>H3486+O3491</f>
        <v>8.372356632363874E-2</v>
      </c>
      <c r="I3495" s="40">
        <f>I3486+P3491</f>
        <v>1.0156670691804622E-2</v>
      </c>
      <c r="J3495" s="16">
        <f>B3495*F3495+C3495*G3495+D3495*H3495+I3495</f>
        <v>0.37382375156716918</v>
      </c>
      <c r="K3495" s="17">
        <f>J3495-E3495</f>
        <v>1.3823751567169196E-2</v>
      </c>
      <c r="L3495" s="17">
        <f>K3495*K3495</f>
        <v>1.910961073908128E-4</v>
      </c>
      <c r="M3495" s="17">
        <f>(E3495-J3495)*B3495</f>
        <v>-6.497163236569522E-3</v>
      </c>
      <c r="N3495" s="17">
        <f>(E3495-J3495)*C3495</f>
        <v>-5.2530255955242945E-3</v>
      </c>
      <c r="O3495" s="17">
        <f>(E3495-J3495)*D3495</f>
        <v>-2.0735627350753792E-3</v>
      </c>
      <c r="P3495" s="18">
        <f>(E3495-J3495)*I3495</f>
        <v>-1.4040329239305559E-4</v>
      </c>
    </row>
    <row r="3496" spans="1:16" x14ac:dyDescent="0.25">
      <c r="B3496" s="4">
        <v>0.27</v>
      </c>
      <c r="C3496" s="5">
        <v>0.55000000000000004</v>
      </c>
      <c r="D3496" s="5">
        <v>0.18</v>
      </c>
      <c r="E3496" s="6">
        <v>0.28999999999999998</v>
      </c>
      <c r="F3496" s="36"/>
      <c r="G3496" s="38"/>
      <c r="H3496" s="38"/>
      <c r="I3496" s="40"/>
      <c r="J3496" s="16">
        <f>B3496*F3495+C3496*G3495+D3496*H3495+I3495</f>
        <v>0.24755417815858291</v>
      </c>
      <c r="K3496" s="17">
        <f t="shared" ref="K3496:K3499" si="2328">J3496-E3496</f>
        <v>-4.244582184141707E-2</v>
      </c>
      <c r="L3496" s="17">
        <f t="shared" ref="L3496:L3499" si="2329">K3496*K3496</f>
        <v>1.8016477917933184E-3</v>
      </c>
      <c r="M3496" s="17">
        <f t="shared" ref="M3496:M3499" si="2330">(E3496-J3496)*B3496</f>
        <v>1.146037189718261E-2</v>
      </c>
      <c r="N3496" s="17">
        <f t="shared" ref="N3496:N3499" si="2331">(E3496-J3496)*C3496</f>
        <v>2.3345202012779391E-2</v>
      </c>
      <c r="O3496" s="17">
        <f t="shared" ref="O3496:O3499" si="2332">(E3496-J3496)*D3496</f>
        <v>7.6402479314550721E-3</v>
      </c>
      <c r="P3496" s="18">
        <f>(E3496-J3496)*E3495</f>
        <v>1.5280495862910144E-2</v>
      </c>
    </row>
    <row r="3497" spans="1:16" x14ac:dyDescent="0.25">
      <c r="B3497" s="4">
        <v>0.22</v>
      </c>
      <c r="C3497" s="5">
        <v>0.71</v>
      </c>
      <c r="D3497" s="5">
        <v>7.0000000000000007E-2</v>
      </c>
      <c r="E3497" s="6">
        <v>0.22</v>
      </c>
      <c r="F3497" s="36"/>
      <c r="G3497" s="38"/>
      <c r="H3497" s="38"/>
      <c r="I3497" s="40"/>
      <c r="J3497" s="16">
        <f>B3497*F3495+C3497*G3495+D3497*H3495+I3495</f>
        <v>0.2134559021924298</v>
      </c>
      <c r="K3497" s="17">
        <f t="shared" si="2328"/>
        <v>-6.5440978075702039E-3</v>
      </c>
      <c r="L3497" s="17">
        <f t="shared" si="2329"/>
        <v>4.2825216115045148E-5</v>
      </c>
      <c r="M3497" s="17">
        <f t="shared" si="2330"/>
        <v>1.4397015176654448E-3</v>
      </c>
      <c r="N3497" s="17">
        <f t="shared" si="2331"/>
        <v>4.6463094433748442E-3</v>
      </c>
      <c r="O3497" s="17">
        <f t="shared" si="2332"/>
        <v>4.5808684652991433E-4</v>
      </c>
      <c r="P3497" s="18">
        <f>(E3497-J3497)*E3495</f>
        <v>2.3558752107252735E-3</v>
      </c>
    </row>
    <row r="3498" spans="1:16" x14ac:dyDescent="0.25">
      <c r="B3498" s="4">
        <v>0.16</v>
      </c>
      <c r="C3498" s="5">
        <v>0.62</v>
      </c>
      <c r="D3498" s="5">
        <v>0.22</v>
      </c>
      <c r="E3498" s="6">
        <v>0.14000000000000001</v>
      </c>
      <c r="F3498" s="36"/>
      <c r="G3498" s="38"/>
      <c r="H3498" s="38"/>
      <c r="I3498" s="40"/>
      <c r="J3498" s="16">
        <f>B3498*F3495+C3498*G3495+D3498*H3495+I3495</f>
        <v>0.17861208930666181</v>
      </c>
      <c r="K3498" s="17">
        <f t="shared" si="2328"/>
        <v>3.8612089306661795E-2</v>
      </c>
      <c r="L3498" s="17">
        <f t="shared" si="2329"/>
        <v>1.4908934406256261E-3</v>
      </c>
      <c r="M3498" s="17">
        <f t="shared" si="2330"/>
        <v>-6.1779342890658871E-3</v>
      </c>
      <c r="N3498" s="17">
        <f t="shared" si="2331"/>
        <v>-2.3939495370130313E-2</v>
      </c>
      <c r="O3498" s="17">
        <f t="shared" si="2332"/>
        <v>-8.4946596474655949E-3</v>
      </c>
      <c r="P3498" s="18">
        <f>(E3498-J3498)*E3495</f>
        <v>-1.3900352150398245E-2</v>
      </c>
    </row>
    <row r="3499" spans="1:16" ht="15.75" thickBot="1" x14ac:dyDescent="0.3">
      <c r="B3499" s="7">
        <v>0.53</v>
      </c>
      <c r="C3499" s="8">
        <v>0.23</v>
      </c>
      <c r="D3499" s="8">
        <v>0.24</v>
      </c>
      <c r="E3499" s="9">
        <v>0.41</v>
      </c>
      <c r="F3499" s="37"/>
      <c r="G3499" s="39"/>
      <c r="H3499" s="39"/>
      <c r="I3499" s="41"/>
      <c r="J3499" s="19">
        <f>B3499*F3495+C3499*G3495+D3499*H3495+I3495</f>
        <v>0.41383702681346124</v>
      </c>
      <c r="K3499" s="20">
        <f t="shared" si="2328"/>
        <v>3.837026813461264E-3</v>
      </c>
      <c r="L3499" s="20">
        <f t="shared" si="2329"/>
        <v>1.4722774767220702E-5</v>
      </c>
      <c r="M3499" s="20">
        <f t="shared" si="2330"/>
        <v>-2.0336242111344701E-3</v>
      </c>
      <c r="N3499" s="20">
        <f t="shared" si="2331"/>
        <v>-8.8251616709609073E-4</v>
      </c>
      <c r="O3499" s="20">
        <f t="shared" si="2332"/>
        <v>-9.2088643523070336E-4</v>
      </c>
      <c r="P3499" s="21">
        <f>(E3499-J3499)*E3495</f>
        <v>-1.3813296528460549E-3</v>
      </c>
    </row>
    <row r="3500" spans="1:16" x14ac:dyDescent="0.25">
      <c r="K3500" t="s">
        <v>13</v>
      </c>
      <c r="L3500" s="22">
        <f>AVERAGE(L3495:L3499)</f>
        <v>7.0823706613840456E-4</v>
      </c>
      <c r="M3500" s="22">
        <f t="shared" ref="M3500:P3500" si="2333">AVERAGE(M3495:M3499)</f>
        <v>-3.6172966438436483E-4</v>
      </c>
      <c r="N3500" s="22">
        <f t="shared" si="2333"/>
        <v>-4.1670513531929252E-4</v>
      </c>
      <c r="O3500" s="22">
        <f t="shared" si="2333"/>
        <v>-6.7815480795733812E-4</v>
      </c>
      <c r="P3500" s="22">
        <f t="shared" si="2333"/>
        <v>4.4285719559961268E-4</v>
      </c>
    </row>
    <row r="3501" spans="1:16" ht="15.75" thickBot="1" x14ac:dyDescent="0.3"/>
    <row r="3502" spans="1:16" ht="15.75" thickBot="1" x14ac:dyDescent="0.3">
      <c r="A3502" s="23" t="s">
        <v>19</v>
      </c>
      <c r="B3502" s="27" t="s">
        <v>0</v>
      </c>
      <c r="C3502" s="28"/>
      <c r="D3502" s="28"/>
      <c r="E3502" s="29"/>
      <c r="F3502" s="30" t="s">
        <v>5</v>
      </c>
      <c r="G3502" s="31"/>
      <c r="H3502" s="31"/>
      <c r="I3502" s="32"/>
      <c r="J3502" s="33" t="s">
        <v>14</v>
      </c>
      <c r="K3502" s="34"/>
      <c r="L3502" s="34"/>
      <c r="M3502" s="34"/>
      <c r="N3502" s="34"/>
      <c r="O3502" s="34"/>
      <c r="P3502" s="35"/>
    </row>
    <row r="3503" spans="1:16" x14ac:dyDescent="0.25">
      <c r="A3503" s="23">
        <f>A3494+1</f>
        <v>389</v>
      </c>
      <c r="B3503" s="1" t="s">
        <v>1</v>
      </c>
      <c r="C3503" s="2" t="s">
        <v>2</v>
      </c>
      <c r="D3503" s="2" t="s">
        <v>3</v>
      </c>
      <c r="E3503" s="3" t="s">
        <v>4</v>
      </c>
      <c r="F3503" s="10" t="s">
        <v>6</v>
      </c>
      <c r="G3503" s="11" t="s">
        <v>7</v>
      </c>
      <c r="H3503" s="11" t="s">
        <v>8</v>
      </c>
      <c r="I3503" s="12" t="s">
        <v>9</v>
      </c>
      <c r="J3503" s="13" t="s">
        <v>10</v>
      </c>
      <c r="K3503" s="14" t="s">
        <v>11</v>
      </c>
      <c r="L3503" s="14" t="s">
        <v>12</v>
      </c>
      <c r="M3503" s="14" t="s">
        <v>15</v>
      </c>
      <c r="N3503" s="14" t="s">
        <v>16</v>
      </c>
      <c r="O3503" s="14" t="s">
        <v>17</v>
      </c>
      <c r="P3503" s="15" t="s">
        <v>18</v>
      </c>
    </row>
    <row r="3504" spans="1:16" x14ac:dyDescent="0.25">
      <c r="B3504" s="4">
        <v>0.47</v>
      </c>
      <c r="C3504" s="5">
        <v>0.38</v>
      </c>
      <c r="D3504" s="5">
        <v>0.15</v>
      </c>
      <c r="E3504" s="6">
        <v>0.36</v>
      </c>
      <c r="F3504" s="36">
        <f>F3495+M3500</f>
        <v>0.69640119117532973</v>
      </c>
      <c r="G3504" s="38">
        <f>G3495+N3500</f>
        <v>6.1767434686136172E-2</v>
      </c>
      <c r="H3504" s="38">
        <f>H3495+O3500</f>
        <v>8.30454115156814E-2</v>
      </c>
      <c r="I3504" s="40">
        <f>I3495+P3500</f>
        <v>1.0599527887404234E-2</v>
      </c>
      <c r="J3504" s="16">
        <f>B3504*F3504+C3504*G3504+D3504*H3504+I3504</f>
        <v>0.37383652464789319</v>
      </c>
      <c r="K3504" s="17">
        <f>J3504-E3504</f>
        <v>1.38365246478932E-2</v>
      </c>
      <c r="L3504" s="17">
        <f>K3504*K3504</f>
        <v>1.9144941433175605E-4</v>
      </c>
      <c r="M3504" s="17">
        <f>(E3504-J3504)*B3504</f>
        <v>-6.5031665845098037E-3</v>
      </c>
      <c r="N3504" s="17">
        <f>(E3504-J3504)*C3504</f>
        <v>-5.2578793661994163E-3</v>
      </c>
      <c r="O3504" s="17">
        <f>(E3504-J3504)*D3504</f>
        <v>-2.0754786971839798E-3</v>
      </c>
      <c r="P3504" s="18">
        <f>(E3504-J3504)*I3504</f>
        <v>-1.4666062887010002E-4</v>
      </c>
    </row>
    <row r="3505" spans="1:16" x14ac:dyDescent="0.25">
      <c r="B3505" s="4">
        <v>0.27</v>
      </c>
      <c r="C3505" s="5">
        <v>0.55000000000000004</v>
      </c>
      <c r="D3505" s="5">
        <v>0.18</v>
      </c>
      <c r="E3505" s="6">
        <v>0.28999999999999998</v>
      </c>
      <c r="F3505" s="36"/>
      <c r="G3505" s="38"/>
      <c r="H3505" s="38"/>
      <c r="I3505" s="40"/>
      <c r="J3505" s="16">
        <f>B3505*F3504+C3505*G3504+D3505*H3504+I3504</f>
        <v>0.24754811265494081</v>
      </c>
      <c r="K3505" s="17">
        <f t="shared" ref="K3505:K3508" si="2334">J3505-E3505</f>
        <v>-4.2451887345059169E-2</v>
      </c>
      <c r="L3505" s="17">
        <f t="shared" ref="L3505:L3508" si="2335">K3505*K3505</f>
        <v>1.8021627391575949E-3</v>
      </c>
      <c r="M3505" s="17">
        <f t="shared" ref="M3505:M3508" si="2336">(E3505-J3505)*B3505</f>
        <v>1.1462009583165976E-2</v>
      </c>
      <c r="N3505" s="17">
        <f t="shared" ref="N3505:N3508" si="2337">(E3505-J3505)*C3505</f>
        <v>2.3348538039782544E-2</v>
      </c>
      <c r="O3505" s="17">
        <f t="shared" ref="O3505:O3508" si="2338">(E3505-J3505)*D3505</f>
        <v>7.6413397221106504E-3</v>
      </c>
      <c r="P3505" s="18">
        <f>(E3505-J3505)*E3504</f>
        <v>1.5282679444221301E-2</v>
      </c>
    </row>
    <row r="3506" spans="1:16" x14ac:dyDescent="0.25">
      <c r="B3506" s="4">
        <v>0.22</v>
      </c>
      <c r="C3506" s="5">
        <v>0.71</v>
      </c>
      <c r="D3506" s="5">
        <v>7.0000000000000007E-2</v>
      </c>
      <c r="E3506" s="6">
        <v>0.22</v>
      </c>
      <c r="F3506" s="36"/>
      <c r="G3506" s="38"/>
      <c r="H3506" s="38"/>
      <c r="I3506" s="40"/>
      <c r="J3506" s="16">
        <f>B3506*F3504+C3506*G3504+D3506*H3504+I3504</f>
        <v>0.21347584737923114</v>
      </c>
      <c r="K3506" s="17">
        <f t="shared" si="2334"/>
        <v>-6.5241526207688583E-3</v>
      </c>
      <c r="L3506" s="17">
        <f t="shared" si="2335"/>
        <v>4.2564567419085162E-5</v>
      </c>
      <c r="M3506" s="17">
        <f t="shared" si="2336"/>
        <v>1.4353135765691489E-3</v>
      </c>
      <c r="N3506" s="17">
        <f t="shared" si="2337"/>
        <v>4.6321483607458889E-3</v>
      </c>
      <c r="O3506" s="17">
        <f t="shared" si="2338"/>
        <v>4.5669068345382012E-4</v>
      </c>
      <c r="P3506" s="18">
        <f>(E3506-J3506)*E3504</f>
        <v>2.348694943476789E-3</v>
      </c>
    </row>
    <row r="3507" spans="1:16" x14ac:dyDescent="0.25">
      <c r="B3507" s="4">
        <v>0.16</v>
      </c>
      <c r="C3507" s="5">
        <v>0.62</v>
      </c>
      <c r="D3507" s="5">
        <v>0.22</v>
      </c>
      <c r="E3507" s="6">
        <v>0.14000000000000001</v>
      </c>
      <c r="F3507" s="36"/>
      <c r="G3507" s="38"/>
      <c r="H3507" s="38"/>
      <c r="I3507" s="40"/>
      <c r="J3507" s="16">
        <f>B3507*F3504+C3507*G3504+D3507*H3504+I3504</f>
        <v>0.17858951851431132</v>
      </c>
      <c r="K3507" s="17">
        <f t="shared" si="2334"/>
        <v>3.8589518514311305E-2</v>
      </c>
      <c r="L3507" s="17">
        <f t="shared" si="2335"/>
        <v>1.4891509391663749E-3</v>
      </c>
      <c r="M3507" s="17">
        <f t="shared" si="2336"/>
        <v>-6.1743229622898089E-3</v>
      </c>
      <c r="N3507" s="17">
        <f t="shared" si="2337"/>
        <v>-2.3925501478873009E-2</v>
      </c>
      <c r="O3507" s="17">
        <f t="shared" si="2338"/>
        <v>-8.489694073148488E-3</v>
      </c>
      <c r="P3507" s="18">
        <f>(E3507-J3507)*E3504</f>
        <v>-1.3892226665152069E-2</v>
      </c>
    </row>
    <row r="3508" spans="1:16" ht="15.75" thickBot="1" x14ac:dyDescent="0.3">
      <c r="B3508" s="7">
        <v>0.53</v>
      </c>
      <c r="C3508" s="8">
        <v>0.23</v>
      </c>
      <c r="D3508" s="8">
        <v>0.24</v>
      </c>
      <c r="E3508" s="9">
        <v>0.41</v>
      </c>
      <c r="F3508" s="37"/>
      <c r="G3508" s="39"/>
      <c r="H3508" s="39"/>
      <c r="I3508" s="41"/>
      <c r="J3508" s="19">
        <f>B3508*F3504+C3508*G3504+D3508*H3504+I3504</f>
        <v>0.41382956795190384</v>
      </c>
      <c r="K3508" s="20">
        <f t="shared" si="2334"/>
        <v>3.8295679519038672E-3</v>
      </c>
      <c r="L3508" s="20">
        <f t="shared" si="2335"/>
        <v>1.4665590698249181E-5</v>
      </c>
      <c r="M3508" s="20">
        <f t="shared" si="2336"/>
        <v>-2.0296710145090496E-3</v>
      </c>
      <c r="N3508" s="20">
        <f t="shared" si="2337"/>
        <v>-8.8080062893788945E-4</v>
      </c>
      <c r="O3508" s="20">
        <f t="shared" si="2338"/>
        <v>-9.1909630845692807E-4</v>
      </c>
      <c r="P3508" s="21">
        <f>(E3508-J3508)*E3504</f>
        <v>-1.3786444626853922E-3</v>
      </c>
    </row>
    <row r="3509" spans="1:16" x14ac:dyDescent="0.25">
      <c r="K3509" t="s">
        <v>13</v>
      </c>
      <c r="L3509" s="22">
        <f>AVERAGE(L3504:L3508)</f>
        <v>7.0799865015461194E-4</v>
      </c>
      <c r="M3509" s="22">
        <f t="shared" ref="M3509:P3509" si="2339">AVERAGE(M3504:M3508)</f>
        <v>-3.6196748031470748E-4</v>
      </c>
      <c r="N3509" s="22">
        <f t="shared" si="2339"/>
        <v>-4.1669901469637636E-4</v>
      </c>
      <c r="O3509" s="22">
        <f t="shared" si="2339"/>
        <v>-6.77247734644985E-4</v>
      </c>
      <c r="P3509" s="22">
        <f t="shared" si="2339"/>
        <v>4.4276852619810545E-4</v>
      </c>
    </row>
    <row r="3510" spans="1:16" ht="15.75" thickBot="1" x14ac:dyDescent="0.3"/>
    <row r="3511" spans="1:16" ht="15.75" thickBot="1" x14ac:dyDescent="0.3">
      <c r="A3511" s="23" t="s">
        <v>19</v>
      </c>
      <c r="B3511" s="27" t="s">
        <v>0</v>
      </c>
      <c r="C3511" s="28"/>
      <c r="D3511" s="28"/>
      <c r="E3511" s="29"/>
      <c r="F3511" s="30" t="s">
        <v>5</v>
      </c>
      <c r="G3511" s="31"/>
      <c r="H3511" s="31"/>
      <c r="I3511" s="32"/>
      <c r="J3511" s="33" t="s">
        <v>14</v>
      </c>
      <c r="K3511" s="34"/>
      <c r="L3511" s="34"/>
      <c r="M3511" s="34"/>
      <c r="N3511" s="34"/>
      <c r="O3511" s="34"/>
      <c r="P3511" s="35"/>
    </row>
    <row r="3512" spans="1:16" x14ac:dyDescent="0.25">
      <c r="A3512" s="23">
        <f>A3503+1</f>
        <v>390</v>
      </c>
      <c r="B3512" s="1" t="s">
        <v>1</v>
      </c>
      <c r="C3512" s="2" t="s">
        <v>2</v>
      </c>
      <c r="D3512" s="2" t="s">
        <v>3</v>
      </c>
      <c r="E3512" s="3" t="s">
        <v>4</v>
      </c>
      <c r="F3512" s="10" t="s">
        <v>6</v>
      </c>
      <c r="G3512" s="11" t="s">
        <v>7</v>
      </c>
      <c r="H3512" s="11" t="s">
        <v>8</v>
      </c>
      <c r="I3512" s="12" t="s">
        <v>9</v>
      </c>
      <c r="J3512" s="13" t="s">
        <v>10</v>
      </c>
      <c r="K3512" s="14" t="s">
        <v>11</v>
      </c>
      <c r="L3512" s="14" t="s">
        <v>12</v>
      </c>
      <c r="M3512" s="14" t="s">
        <v>15</v>
      </c>
      <c r="N3512" s="14" t="s">
        <v>16</v>
      </c>
      <c r="O3512" s="14" t="s">
        <v>17</v>
      </c>
      <c r="P3512" s="15" t="s">
        <v>18</v>
      </c>
    </row>
    <row r="3513" spans="1:16" x14ac:dyDescent="0.25">
      <c r="B3513" s="4">
        <v>0.47</v>
      </c>
      <c r="C3513" s="5">
        <v>0.38</v>
      </c>
      <c r="D3513" s="5">
        <v>0.15</v>
      </c>
      <c r="E3513" s="6">
        <v>0.36</v>
      </c>
      <c r="F3513" s="36">
        <f>F3504+M3509</f>
        <v>0.69603922369501503</v>
      </c>
      <c r="G3513" s="38">
        <f>G3504+N3509</f>
        <v>6.1350735671439796E-2</v>
      </c>
      <c r="H3513" s="38">
        <f>H3504+O3509</f>
        <v>8.236816378103641E-2</v>
      </c>
      <c r="I3513" s="40">
        <f>I3504+P3509</f>
        <v>1.104229641360234E-2</v>
      </c>
      <c r="J3513" s="16">
        <f>B3513*F3513+C3513*G3513+D3513*H3513+I3513</f>
        <v>0.37384923567256195</v>
      </c>
      <c r="K3513" s="17">
        <f>J3513-E3513</f>
        <v>1.3849235672561966E-2</v>
      </c>
      <c r="L3513" s="17">
        <f>K3513*K3513</f>
        <v>1.9180132871416289E-4</v>
      </c>
      <c r="M3513" s="17">
        <f>(E3513-J3513)*B3513</f>
        <v>-6.5091407661041238E-3</v>
      </c>
      <c r="N3513" s="17">
        <f>(E3513-J3513)*C3513</f>
        <v>-5.2627095555735472E-3</v>
      </c>
      <c r="O3513" s="17">
        <f>(E3513-J3513)*D3513</f>
        <v>-2.0773853508842949E-3</v>
      </c>
      <c r="P3513" s="18">
        <f>(E3513-J3513)*I3513</f>
        <v>-1.5292736539826459E-4</v>
      </c>
    </row>
    <row r="3514" spans="1:16" x14ac:dyDescent="0.25">
      <c r="B3514" s="4">
        <v>0.27</v>
      </c>
      <c r="C3514" s="5">
        <v>0.55000000000000004</v>
      </c>
      <c r="D3514" s="5">
        <v>0.18</v>
      </c>
      <c r="E3514" s="6">
        <v>0.28999999999999998</v>
      </c>
      <c r="F3514" s="36"/>
      <c r="G3514" s="38"/>
      <c r="H3514" s="38"/>
      <c r="I3514" s="40"/>
      <c r="J3514" s="16">
        <f>B3514*F3513+C3514*G3513+D3514*H3513+I3513</f>
        <v>0.24754206091113484</v>
      </c>
      <c r="K3514" s="17">
        <f t="shared" ref="K3514:K3517" si="2340">J3514-E3514</f>
        <v>-4.2457939088865138E-2</v>
      </c>
      <c r="L3514" s="17">
        <f t="shared" ref="L3514:L3517" si="2341">K3514*K3514</f>
        <v>1.8026765916737823E-3</v>
      </c>
      <c r="M3514" s="17">
        <f t="shared" ref="M3514:M3517" si="2342">(E3514-J3514)*B3514</f>
        <v>1.1463643553993588E-2</v>
      </c>
      <c r="N3514" s="17">
        <f t="shared" ref="N3514:N3517" si="2343">(E3514-J3514)*C3514</f>
        <v>2.3351866498875828E-2</v>
      </c>
      <c r="O3514" s="17">
        <f t="shared" ref="O3514:O3517" si="2344">(E3514-J3514)*D3514</f>
        <v>7.6424290359957247E-3</v>
      </c>
      <c r="P3514" s="18">
        <f>(E3514-J3514)*E3513</f>
        <v>1.5284858071991449E-2</v>
      </c>
    </row>
    <row r="3515" spans="1:16" x14ac:dyDescent="0.25">
      <c r="B3515" s="4">
        <v>0.22</v>
      </c>
      <c r="C3515" s="5">
        <v>0.71</v>
      </c>
      <c r="D3515" s="5">
        <v>7.0000000000000007E-2</v>
      </c>
      <c r="E3515" s="6">
        <v>0.22</v>
      </c>
      <c r="F3515" s="36"/>
      <c r="G3515" s="38"/>
      <c r="H3515" s="38"/>
      <c r="I3515" s="40"/>
      <c r="J3515" s="16">
        <f>B3515*F3513+C3515*G3513+D3515*H3513+I3513</f>
        <v>0.21349571941790046</v>
      </c>
      <c r="K3515" s="17">
        <f t="shared" si="2340"/>
        <v>-6.5042805820995364E-3</v>
      </c>
      <c r="L3515" s="17">
        <f t="shared" si="2341"/>
        <v>4.2305665890677087E-5</v>
      </c>
      <c r="M3515" s="17">
        <f t="shared" si="2342"/>
        <v>1.4309417280618981E-3</v>
      </c>
      <c r="N3515" s="17">
        <f t="shared" si="2343"/>
        <v>4.6180392132906707E-3</v>
      </c>
      <c r="O3515" s="17">
        <f t="shared" si="2344"/>
        <v>4.5529964074696757E-4</v>
      </c>
      <c r="P3515" s="18">
        <f>(E3515-J3515)*E3513</f>
        <v>2.3415410095558331E-3</v>
      </c>
    </row>
    <row r="3516" spans="1:16" x14ac:dyDescent="0.25">
      <c r="B3516" s="4">
        <v>0.16</v>
      </c>
      <c r="C3516" s="5">
        <v>0.62</v>
      </c>
      <c r="D3516" s="5">
        <v>0.22</v>
      </c>
      <c r="E3516" s="6">
        <v>0.14000000000000001</v>
      </c>
      <c r="F3516" s="36"/>
      <c r="G3516" s="38"/>
      <c r="H3516" s="38"/>
      <c r="I3516" s="40"/>
      <c r="J3516" s="16">
        <f>B3516*F3513+C3516*G3513+D3516*H3513+I3513</f>
        <v>0.17856702435292543</v>
      </c>
      <c r="K3516" s="17">
        <f t="shared" si="2340"/>
        <v>3.8567024352925416E-2</v>
      </c>
      <c r="L3516" s="17">
        <f t="shared" si="2341"/>
        <v>1.4874153674391422E-3</v>
      </c>
      <c r="M3516" s="17">
        <f t="shared" si="2342"/>
        <v>-6.1707238964680668E-3</v>
      </c>
      <c r="N3516" s="17">
        <f t="shared" si="2343"/>
        <v>-2.3911555098813757E-2</v>
      </c>
      <c r="O3516" s="17">
        <f t="shared" si="2344"/>
        <v>-8.484745357643592E-3</v>
      </c>
      <c r="P3516" s="18">
        <f>(E3516-J3516)*E3513</f>
        <v>-1.3884128767053149E-2</v>
      </c>
    </row>
    <row r="3517" spans="1:16" ht="15.75" thickBot="1" x14ac:dyDescent="0.3">
      <c r="B3517" s="7">
        <v>0.53</v>
      </c>
      <c r="C3517" s="8">
        <v>0.23</v>
      </c>
      <c r="D3517" s="8">
        <v>0.24</v>
      </c>
      <c r="E3517" s="9">
        <v>0.41</v>
      </c>
      <c r="F3517" s="37"/>
      <c r="G3517" s="39"/>
      <c r="H3517" s="39"/>
      <c r="I3517" s="41"/>
      <c r="J3517" s="19">
        <f>B3517*F3513+C3517*G3513+D3517*H3513+I3513</f>
        <v>0.41382211348384024</v>
      </c>
      <c r="K3517" s="20">
        <f t="shared" si="2340"/>
        <v>3.8221134838402615E-3</v>
      </c>
      <c r="L3517" s="20">
        <f t="shared" si="2341"/>
        <v>1.4608551483353541E-5</v>
      </c>
      <c r="M3517" s="20">
        <f t="shared" si="2342"/>
        <v>-2.0257201464353386E-3</v>
      </c>
      <c r="N3517" s="20">
        <f t="shared" si="2343"/>
        <v>-8.7908610128326016E-4</v>
      </c>
      <c r="O3517" s="20">
        <f t="shared" si="2344"/>
        <v>-9.1730723612166271E-4</v>
      </c>
      <c r="P3517" s="21">
        <f>(E3517-J3517)*E3513</f>
        <v>-1.3759608541824941E-3</v>
      </c>
    </row>
    <row r="3518" spans="1:16" x14ac:dyDescent="0.25">
      <c r="K3518" t="s">
        <v>13</v>
      </c>
      <c r="L3518" s="22">
        <f>AVERAGE(L3513:L3517)</f>
        <v>7.0776150104022364E-4</v>
      </c>
      <c r="M3518" s="22">
        <f t="shared" ref="M3518:P3518" si="2345">AVERAGE(M3513:M3517)</f>
        <v>-3.621999053904087E-4</v>
      </c>
      <c r="N3518" s="22">
        <f t="shared" si="2345"/>
        <v>-4.1668900870081284E-4</v>
      </c>
      <c r="O3518" s="22">
        <f t="shared" si="2345"/>
        <v>-6.7634185358137139E-4</v>
      </c>
      <c r="P3518" s="22">
        <f t="shared" si="2345"/>
        <v>4.4267641898267519E-4</v>
      </c>
    </row>
    <row r="3519" spans="1:16" ht="15.75" thickBot="1" x14ac:dyDescent="0.3"/>
    <row r="3520" spans="1:16" ht="15.75" thickBot="1" x14ac:dyDescent="0.3">
      <c r="A3520" s="23" t="s">
        <v>19</v>
      </c>
      <c r="B3520" s="27" t="s">
        <v>0</v>
      </c>
      <c r="C3520" s="28"/>
      <c r="D3520" s="28"/>
      <c r="E3520" s="29"/>
      <c r="F3520" s="30" t="s">
        <v>5</v>
      </c>
      <c r="G3520" s="31"/>
      <c r="H3520" s="31"/>
      <c r="I3520" s="32"/>
      <c r="J3520" s="33" t="s">
        <v>14</v>
      </c>
      <c r="K3520" s="34"/>
      <c r="L3520" s="34"/>
      <c r="M3520" s="34"/>
      <c r="N3520" s="34"/>
      <c r="O3520" s="34"/>
      <c r="P3520" s="35"/>
    </row>
    <row r="3521" spans="1:16" x14ac:dyDescent="0.25">
      <c r="A3521" s="23">
        <f>A3512+1</f>
        <v>391</v>
      </c>
      <c r="B3521" s="1" t="s">
        <v>1</v>
      </c>
      <c r="C3521" s="2" t="s">
        <v>2</v>
      </c>
      <c r="D3521" s="2" t="s">
        <v>3</v>
      </c>
      <c r="E3521" s="3" t="s">
        <v>4</v>
      </c>
      <c r="F3521" s="10" t="s">
        <v>6</v>
      </c>
      <c r="G3521" s="11" t="s">
        <v>7</v>
      </c>
      <c r="H3521" s="11" t="s">
        <v>8</v>
      </c>
      <c r="I3521" s="12" t="s">
        <v>9</v>
      </c>
      <c r="J3521" s="13" t="s">
        <v>10</v>
      </c>
      <c r="K3521" s="14" t="s">
        <v>11</v>
      </c>
      <c r="L3521" s="14" t="s">
        <v>12</v>
      </c>
      <c r="M3521" s="14" t="s">
        <v>15</v>
      </c>
      <c r="N3521" s="14" t="s">
        <v>16</v>
      </c>
      <c r="O3521" s="14" t="s">
        <v>17</v>
      </c>
      <c r="P3521" s="15" t="s">
        <v>18</v>
      </c>
    </row>
    <row r="3522" spans="1:16" x14ac:dyDescent="0.25">
      <c r="B3522" s="4">
        <v>0.47</v>
      </c>
      <c r="C3522" s="5">
        <v>0.38</v>
      </c>
      <c r="D3522" s="5">
        <v>0.15</v>
      </c>
      <c r="E3522" s="6">
        <v>0.36</v>
      </c>
      <c r="F3522" s="36">
        <f>F3513+M3518</f>
        <v>0.69567702378962459</v>
      </c>
      <c r="G3522" s="38">
        <f>G3513+N3518</f>
        <v>6.093404666273898E-2</v>
      </c>
      <c r="H3522" s="38">
        <f>H3513+O3518</f>
        <v>8.1691821927455041E-2</v>
      </c>
      <c r="I3522" s="40">
        <f>I3513+P3518</f>
        <v>1.1484972832585014E-2</v>
      </c>
      <c r="J3522" s="16">
        <f>B3522*F3522+C3522*G3522+D3522*H3522+I3522</f>
        <v>0.37386188503466761</v>
      </c>
      <c r="K3522" s="17">
        <f>J3522-E3522</f>
        <v>1.386188503466762E-2</v>
      </c>
      <c r="L3522" s="17">
        <f>K3522*K3522</f>
        <v>1.9215185671434212E-4</v>
      </c>
      <c r="M3522" s="17">
        <f>(E3522-J3522)*B3522</f>
        <v>-6.5150859662937814E-3</v>
      </c>
      <c r="N3522" s="17">
        <f>(E3522-J3522)*C3522</f>
        <v>-5.267516313173696E-3</v>
      </c>
      <c r="O3522" s="17">
        <f>(E3522-J3522)*D3522</f>
        <v>-2.0792827552001429E-3</v>
      </c>
      <c r="P3522" s="18">
        <f>(E3522-J3522)*I3522</f>
        <v>-1.5920337303157439E-4</v>
      </c>
    </row>
    <row r="3523" spans="1:16" x14ac:dyDescent="0.25">
      <c r="B3523" s="4">
        <v>0.27</v>
      </c>
      <c r="C3523" s="5">
        <v>0.55000000000000004</v>
      </c>
      <c r="D3523" s="5">
        <v>0.18</v>
      </c>
      <c r="E3523" s="6">
        <v>0.28999999999999998</v>
      </c>
      <c r="F3523" s="36"/>
      <c r="G3523" s="38"/>
      <c r="H3523" s="38"/>
      <c r="I3523" s="40"/>
      <c r="J3523" s="16">
        <f>B3523*F3522+C3523*G3522+D3523*H3522+I3522</f>
        <v>0.247536022867232</v>
      </c>
      <c r="K3523" s="17">
        <f t="shared" ref="K3523:K3526" si="2346">J3523-E3523</f>
        <v>-4.2463977132767977E-2</v>
      </c>
      <c r="L3523" s="17">
        <f t="shared" ref="L3523:L3526" si="2347">K3523*K3523</f>
        <v>1.8031893539322418E-3</v>
      </c>
      <c r="M3523" s="17">
        <f t="shared" ref="M3523:M3526" si="2348">(E3523-J3523)*B3523</f>
        <v>1.1465273825847354E-2</v>
      </c>
      <c r="N3523" s="17">
        <f t="shared" ref="N3523:N3526" si="2349">(E3523-J3523)*C3523</f>
        <v>2.3355187423022391E-2</v>
      </c>
      <c r="O3523" s="17">
        <f t="shared" ref="O3523:O3526" si="2350">(E3523-J3523)*D3523</f>
        <v>7.6435158838982359E-3</v>
      </c>
      <c r="P3523" s="18">
        <f>(E3523-J3523)*E3522</f>
        <v>1.5287031767796472E-2</v>
      </c>
    </row>
    <row r="3524" spans="1:16" x14ac:dyDescent="0.25">
      <c r="B3524" s="4">
        <v>0.22</v>
      </c>
      <c r="C3524" s="5">
        <v>0.71</v>
      </c>
      <c r="D3524" s="5">
        <v>7.0000000000000007E-2</v>
      </c>
      <c r="E3524" s="6">
        <v>0.22</v>
      </c>
      <c r="F3524" s="36"/>
      <c r="G3524" s="38"/>
      <c r="H3524" s="38"/>
      <c r="I3524" s="40"/>
      <c r="J3524" s="16">
        <f>B3524*F3522+C3524*G3522+D3524*H3522+I3522</f>
        <v>0.21351551873176894</v>
      </c>
      <c r="K3524" s="17">
        <f t="shared" si="2346"/>
        <v>-6.4844812682310626E-3</v>
      </c>
      <c r="L3524" s="17">
        <f t="shared" si="2347"/>
        <v>4.2048497318039527E-5</v>
      </c>
      <c r="M3524" s="17">
        <f t="shared" si="2348"/>
        <v>1.4265858790108337E-3</v>
      </c>
      <c r="N3524" s="17">
        <f t="shared" si="2349"/>
        <v>4.6039817004440544E-3</v>
      </c>
      <c r="O3524" s="17">
        <f t="shared" si="2350"/>
        <v>4.539136887761744E-4</v>
      </c>
      <c r="P3524" s="18">
        <f>(E3524-J3524)*E3522</f>
        <v>2.3344132565631826E-3</v>
      </c>
    </row>
    <row r="3525" spans="1:16" x14ac:dyDescent="0.25">
      <c r="B3525" s="4">
        <v>0.16</v>
      </c>
      <c r="C3525" s="5">
        <v>0.62</v>
      </c>
      <c r="D3525" s="5">
        <v>0.22</v>
      </c>
      <c r="E3525" s="6">
        <v>0.14000000000000001</v>
      </c>
      <c r="F3525" s="36"/>
      <c r="G3525" s="38"/>
      <c r="H3525" s="38"/>
      <c r="I3525" s="40"/>
      <c r="J3525" s="16">
        <f>B3525*F3522+C3525*G3522+D3525*H3522+I3522</f>
        <v>0.17854460639386324</v>
      </c>
      <c r="K3525" s="17">
        <f t="shared" si="2346"/>
        <v>3.8544606393863229E-2</v>
      </c>
      <c r="L3525" s="17">
        <f t="shared" si="2347"/>
        <v>1.485686682057842E-3</v>
      </c>
      <c r="M3525" s="17">
        <f t="shared" si="2348"/>
        <v>-6.1671370230181165E-3</v>
      </c>
      <c r="N3525" s="17">
        <f t="shared" si="2349"/>
        <v>-2.3897655964195203E-2</v>
      </c>
      <c r="O3525" s="17">
        <f t="shared" si="2350"/>
        <v>-8.4798134066499109E-3</v>
      </c>
      <c r="P3525" s="18">
        <f>(E3525-J3525)*E3522</f>
        <v>-1.3876058301790763E-2</v>
      </c>
    </row>
    <row r="3526" spans="1:16" ht="15.75" thickBot="1" x14ac:dyDescent="0.3">
      <c r="B3526" s="7">
        <v>0.53</v>
      </c>
      <c r="C3526" s="8">
        <v>0.23</v>
      </c>
      <c r="D3526" s="8">
        <v>0.24</v>
      </c>
      <c r="E3526" s="9">
        <v>0.41</v>
      </c>
      <c r="F3526" s="37"/>
      <c r="G3526" s="39"/>
      <c r="H3526" s="39"/>
      <c r="I3526" s="41"/>
      <c r="J3526" s="19">
        <f>B3526*F3522+C3526*G3522+D3526*H3522+I3522</f>
        <v>0.41381466343610529</v>
      </c>
      <c r="K3526" s="20">
        <f t="shared" si="2346"/>
        <v>3.8146634361053144E-3</v>
      </c>
      <c r="L3526" s="20">
        <f t="shared" si="2347"/>
        <v>1.4551657130758804E-5</v>
      </c>
      <c r="M3526" s="20">
        <f t="shared" si="2348"/>
        <v>-2.0217716211358167E-3</v>
      </c>
      <c r="N3526" s="20">
        <f t="shared" si="2349"/>
        <v>-8.7737259030422235E-4</v>
      </c>
      <c r="O3526" s="20">
        <f t="shared" si="2350"/>
        <v>-9.1551922466527548E-4</v>
      </c>
      <c r="P3526" s="21">
        <f>(E3526-J3526)*E3522</f>
        <v>-1.3732788369979132E-3</v>
      </c>
    </row>
    <row r="3527" spans="1:16" x14ac:dyDescent="0.25">
      <c r="K3527" t="s">
        <v>13</v>
      </c>
      <c r="L3527" s="22">
        <f>AVERAGE(L3522:L3526)</f>
        <v>7.0752560943064481E-4</v>
      </c>
      <c r="M3527" s="22">
        <f t="shared" ref="M3527:P3527" si="2351">AVERAGE(M3522:M3526)</f>
        <v>-3.624269811179054E-4</v>
      </c>
      <c r="N3527" s="22">
        <f t="shared" si="2351"/>
        <v>-4.1667514884133528E-4</v>
      </c>
      <c r="O3527" s="22">
        <f t="shared" si="2351"/>
        <v>-6.7543716276818378E-4</v>
      </c>
      <c r="P3527" s="22">
        <f t="shared" si="2351"/>
        <v>4.4258090250788048E-4</v>
      </c>
    </row>
    <row r="3528" spans="1:16" ht="15.75" thickBot="1" x14ac:dyDescent="0.3"/>
    <row r="3529" spans="1:16" ht="15.75" thickBot="1" x14ac:dyDescent="0.3">
      <c r="A3529" s="23" t="s">
        <v>19</v>
      </c>
      <c r="B3529" s="27" t="s">
        <v>0</v>
      </c>
      <c r="C3529" s="28"/>
      <c r="D3529" s="28"/>
      <c r="E3529" s="29"/>
      <c r="F3529" s="30" t="s">
        <v>5</v>
      </c>
      <c r="G3529" s="31"/>
      <c r="H3529" s="31"/>
      <c r="I3529" s="32"/>
      <c r="J3529" s="33" t="s">
        <v>14</v>
      </c>
      <c r="K3529" s="34"/>
      <c r="L3529" s="34"/>
      <c r="M3529" s="34"/>
      <c r="N3529" s="34"/>
      <c r="O3529" s="34"/>
      <c r="P3529" s="35"/>
    </row>
    <row r="3530" spans="1:16" x14ac:dyDescent="0.25">
      <c r="A3530" s="23">
        <f>A3521+1</f>
        <v>392</v>
      </c>
      <c r="B3530" s="1" t="s">
        <v>1</v>
      </c>
      <c r="C3530" s="2" t="s">
        <v>2</v>
      </c>
      <c r="D3530" s="2" t="s">
        <v>3</v>
      </c>
      <c r="E3530" s="3" t="s">
        <v>4</v>
      </c>
      <c r="F3530" s="10" t="s">
        <v>6</v>
      </c>
      <c r="G3530" s="11" t="s">
        <v>7</v>
      </c>
      <c r="H3530" s="11" t="s">
        <v>8</v>
      </c>
      <c r="I3530" s="12" t="s">
        <v>9</v>
      </c>
      <c r="J3530" s="13" t="s">
        <v>10</v>
      </c>
      <c r="K3530" s="14" t="s">
        <v>11</v>
      </c>
      <c r="L3530" s="14" t="s">
        <v>12</v>
      </c>
      <c r="M3530" s="14" t="s">
        <v>15</v>
      </c>
      <c r="N3530" s="14" t="s">
        <v>16</v>
      </c>
      <c r="O3530" s="14" t="s">
        <v>17</v>
      </c>
      <c r="P3530" s="15" t="s">
        <v>18</v>
      </c>
    </row>
    <row r="3531" spans="1:16" x14ac:dyDescent="0.25">
      <c r="B3531" s="4">
        <v>0.47</v>
      </c>
      <c r="C3531" s="5">
        <v>0.38</v>
      </c>
      <c r="D3531" s="5">
        <v>0.15</v>
      </c>
      <c r="E3531" s="6">
        <v>0.36</v>
      </c>
      <c r="F3531" s="36">
        <f>F3522+M3527</f>
        <v>0.69531459680850671</v>
      </c>
      <c r="G3531" s="38">
        <f>G3522+N3527</f>
        <v>6.0517371513897647E-2</v>
      </c>
      <c r="H3531" s="38">
        <f>H3522+O3527</f>
        <v>8.1016384764686852E-2</v>
      </c>
      <c r="I3531" s="40">
        <f>I3522+P3527</f>
        <v>1.1927553735092895E-2</v>
      </c>
      <c r="J3531" s="16">
        <f>B3531*F3531+C3531*G3531+D3531*H3531+I3531</f>
        <v>0.37387447312507521</v>
      </c>
      <c r="K3531" s="17">
        <f>J3531-E3531</f>
        <v>1.3874473125075226E-2</v>
      </c>
      <c r="L3531" s="17">
        <f>K3531*K3531</f>
        <v>1.9250100449843473E-4</v>
      </c>
      <c r="M3531" s="17">
        <f>(E3531-J3531)*B3531</f>
        <v>-6.5210023687853561E-3</v>
      </c>
      <c r="N3531" s="17">
        <f>(E3531-J3531)*C3531</f>
        <v>-5.272299787528586E-3</v>
      </c>
      <c r="O3531" s="17">
        <f>(E3531-J3531)*D3531</f>
        <v>-2.0811709687612837E-3</v>
      </c>
      <c r="P3531" s="18">
        <f>(E3531-J3531)*I3531</f>
        <v>-1.6548852374543701E-4</v>
      </c>
    </row>
    <row r="3532" spans="1:16" x14ac:dyDescent="0.25">
      <c r="B3532" s="4">
        <v>0.27</v>
      </c>
      <c r="C3532" s="5">
        <v>0.55000000000000004</v>
      </c>
      <c r="D3532" s="5">
        <v>0.18</v>
      </c>
      <c r="E3532" s="6">
        <v>0.28999999999999998</v>
      </c>
      <c r="F3532" s="36"/>
      <c r="G3532" s="38"/>
      <c r="H3532" s="38"/>
      <c r="I3532" s="40"/>
      <c r="J3532" s="16">
        <f>B3532*F3531+C3532*G3531+D3532*H3531+I3531</f>
        <v>0.24752999846367707</v>
      </c>
      <c r="K3532" s="17">
        <f t="shared" ref="K3532:K3535" si="2352">J3532-E3532</f>
        <v>-4.247000153632291E-2</v>
      </c>
      <c r="L3532" s="17">
        <f t="shared" ref="L3532:L3535" si="2353">K3532*K3532</f>
        <v>1.8037010304952704E-3</v>
      </c>
      <c r="M3532" s="17">
        <f t="shared" ref="M3532:M3535" si="2354">(E3532-J3532)*B3532</f>
        <v>1.1466900414807187E-2</v>
      </c>
      <c r="N3532" s="17">
        <f t="shared" ref="N3532:N3535" si="2355">(E3532-J3532)*C3532</f>
        <v>2.3358500844977603E-2</v>
      </c>
      <c r="O3532" s="17">
        <f t="shared" ref="O3532:O3535" si="2356">(E3532-J3532)*D3532</f>
        <v>7.6446002765381237E-3</v>
      </c>
      <c r="P3532" s="18">
        <f>(E3532-J3532)*E3531</f>
        <v>1.5289200553076247E-2</v>
      </c>
    </row>
    <row r="3533" spans="1:16" x14ac:dyDescent="0.25">
      <c r="B3533" s="4">
        <v>0.22</v>
      </c>
      <c r="C3533" s="5">
        <v>0.71</v>
      </c>
      <c r="D3533" s="5">
        <v>7.0000000000000007E-2</v>
      </c>
      <c r="E3533" s="6">
        <v>0.22</v>
      </c>
      <c r="F3533" s="36"/>
      <c r="G3533" s="38"/>
      <c r="H3533" s="38"/>
      <c r="I3533" s="40"/>
      <c r="J3533" s="16">
        <f>B3533*F3531+C3533*G3531+D3533*H3531+I3531</f>
        <v>0.21353524574135976</v>
      </c>
      <c r="K3533" s="17">
        <f t="shared" si="2352"/>
        <v>-6.4647542586402373E-3</v>
      </c>
      <c r="L3533" s="17">
        <f t="shared" si="2353"/>
        <v>4.1793047624607082E-5</v>
      </c>
      <c r="M3533" s="17">
        <f t="shared" si="2354"/>
        <v>1.4222459369008522E-3</v>
      </c>
      <c r="N3533" s="17">
        <f t="shared" si="2355"/>
        <v>4.5899755236345685E-3</v>
      </c>
      <c r="O3533" s="17">
        <f t="shared" si="2356"/>
        <v>4.5253279810481667E-4</v>
      </c>
      <c r="P3533" s="18">
        <f>(E3533-J3533)*E3531</f>
        <v>2.3273115331104853E-3</v>
      </c>
    </row>
    <row r="3534" spans="1:16" x14ac:dyDescent="0.25">
      <c r="B3534" s="4">
        <v>0.16</v>
      </c>
      <c r="C3534" s="5">
        <v>0.62</v>
      </c>
      <c r="D3534" s="5">
        <v>0.22</v>
      </c>
      <c r="E3534" s="6">
        <v>0.14000000000000001</v>
      </c>
      <c r="F3534" s="36"/>
      <c r="G3534" s="38"/>
      <c r="H3534" s="38"/>
      <c r="I3534" s="40"/>
      <c r="J3534" s="16">
        <f>B3534*F3531+C3534*G3531+D3534*H3531+I3531</f>
        <v>0.1785222642113016</v>
      </c>
      <c r="K3534" s="17">
        <f t="shared" si="2352"/>
        <v>3.8522264211301588E-2</v>
      </c>
      <c r="L3534" s="17">
        <f t="shared" si="2353"/>
        <v>1.4839648399653271E-3</v>
      </c>
      <c r="M3534" s="17">
        <f t="shared" si="2354"/>
        <v>-6.1635622738082539E-3</v>
      </c>
      <c r="N3534" s="17">
        <f t="shared" si="2355"/>
        <v>-2.3883803811006986E-2</v>
      </c>
      <c r="O3534" s="17">
        <f t="shared" si="2356"/>
        <v>-8.474898126486349E-3</v>
      </c>
      <c r="P3534" s="18">
        <f>(E3534-J3534)*E3531</f>
        <v>-1.3868015116068571E-2</v>
      </c>
    </row>
    <row r="3535" spans="1:16" ht="15.75" thickBot="1" x14ac:dyDescent="0.3">
      <c r="B3535" s="7">
        <v>0.53</v>
      </c>
      <c r="C3535" s="8">
        <v>0.23</v>
      </c>
      <c r="D3535" s="8">
        <v>0.24</v>
      </c>
      <c r="E3535" s="9">
        <v>0.41</v>
      </c>
      <c r="F3535" s="37"/>
      <c r="G3535" s="39"/>
      <c r="H3535" s="39"/>
      <c r="I3535" s="41"/>
      <c r="J3535" s="19">
        <f>B3535*F3531+C3535*G3531+D3535*H3531+I3531</f>
        <v>0.41380721783532282</v>
      </c>
      <c r="K3535" s="20">
        <f t="shared" si="2352"/>
        <v>3.8072178353228403E-3</v>
      </c>
      <c r="L3535" s="20">
        <f t="shared" si="2353"/>
        <v>1.4494907645600333E-5</v>
      </c>
      <c r="M3535" s="20">
        <f t="shared" si="2354"/>
        <v>-2.0178254527211054E-3</v>
      </c>
      <c r="N3535" s="20">
        <f t="shared" si="2355"/>
        <v>-8.7566010212425328E-4</v>
      </c>
      <c r="O3535" s="20">
        <f t="shared" si="2356"/>
        <v>-9.1373228047748163E-4</v>
      </c>
      <c r="P3535" s="21">
        <f>(E3535-J3535)*E3531</f>
        <v>-1.3705984207162225E-3</v>
      </c>
    </row>
    <row r="3536" spans="1:16" x14ac:dyDescent="0.25">
      <c r="K3536" t="s">
        <v>13</v>
      </c>
      <c r="L3536" s="22">
        <f>AVERAGE(L3531:L3535)</f>
        <v>7.0729096604584798E-4</v>
      </c>
      <c r="M3536" s="22">
        <f t="shared" ref="M3536:P3536" si="2357">AVERAGE(M3531:M3535)</f>
        <v>-3.6264874872133523E-4</v>
      </c>
      <c r="N3536" s="22">
        <f t="shared" si="2357"/>
        <v>-4.1665746640953048E-4</v>
      </c>
      <c r="O3536" s="22">
        <f t="shared" si="2357"/>
        <v>-6.7453366021643464E-4</v>
      </c>
      <c r="P3536" s="22">
        <f t="shared" si="2357"/>
        <v>4.4248200513130029E-4</v>
      </c>
    </row>
    <row r="3537" spans="1:16" ht="15.75" thickBot="1" x14ac:dyDescent="0.3"/>
    <row r="3538" spans="1:16" ht="15.75" thickBot="1" x14ac:dyDescent="0.3">
      <c r="A3538" s="23" t="s">
        <v>19</v>
      </c>
      <c r="B3538" s="27" t="s">
        <v>0</v>
      </c>
      <c r="C3538" s="28"/>
      <c r="D3538" s="28"/>
      <c r="E3538" s="29"/>
      <c r="F3538" s="30" t="s">
        <v>5</v>
      </c>
      <c r="G3538" s="31"/>
      <c r="H3538" s="31"/>
      <c r="I3538" s="32"/>
      <c r="J3538" s="33" t="s">
        <v>14</v>
      </c>
      <c r="K3538" s="34"/>
      <c r="L3538" s="34"/>
      <c r="M3538" s="34"/>
      <c r="N3538" s="34"/>
      <c r="O3538" s="34"/>
      <c r="P3538" s="35"/>
    </row>
    <row r="3539" spans="1:16" x14ac:dyDescent="0.25">
      <c r="A3539" s="23">
        <f>A3530+1</f>
        <v>393</v>
      </c>
      <c r="B3539" s="1" t="s">
        <v>1</v>
      </c>
      <c r="C3539" s="2" t="s">
        <v>2</v>
      </c>
      <c r="D3539" s="2" t="s">
        <v>3</v>
      </c>
      <c r="E3539" s="3" t="s">
        <v>4</v>
      </c>
      <c r="F3539" s="10" t="s">
        <v>6</v>
      </c>
      <c r="G3539" s="11" t="s">
        <v>7</v>
      </c>
      <c r="H3539" s="11" t="s">
        <v>8</v>
      </c>
      <c r="I3539" s="12" t="s">
        <v>9</v>
      </c>
      <c r="J3539" s="13" t="s">
        <v>10</v>
      </c>
      <c r="K3539" s="14" t="s">
        <v>11</v>
      </c>
      <c r="L3539" s="14" t="s">
        <v>12</v>
      </c>
      <c r="M3539" s="14" t="s">
        <v>15</v>
      </c>
      <c r="N3539" s="14" t="s">
        <v>16</v>
      </c>
      <c r="O3539" s="14" t="s">
        <v>17</v>
      </c>
      <c r="P3539" s="15" t="s">
        <v>18</v>
      </c>
    </row>
    <row r="3540" spans="1:16" x14ac:dyDescent="0.25">
      <c r="B3540" s="4">
        <v>0.47</v>
      </c>
      <c r="C3540" s="5">
        <v>0.38</v>
      </c>
      <c r="D3540" s="5">
        <v>0.15</v>
      </c>
      <c r="E3540" s="6">
        <v>0.36</v>
      </c>
      <c r="F3540" s="36">
        <f>F3531+M3536</f>
        <v>0.69495194805978533</v>
      </c>
      <c r="G3540" s="38">
        <f>G3531+N3536</f>
        <v>6.0100714047488117E-2</v>
      </c>
      <c r="H3540" s="38">
        <f>H3531+O3536</f>
        <v>8.0341851104470424E-2</v>
      </c>
      <c r="I3540" s="40">
        <f>I3531+P3536</f>
        <v>1.2370035740224196E-2</v>
      </c>
      <c r="J3540" s="16">
        <f>B3540*F3540+C3540*G3540+D3540*H3540+I3540</f>
        <v>0.37388700033203937</v>
      </c>
      <c r="K3540" s="17">
        <f>J3540-E3540</f>
        <v>1.3887000332039379E-2</v>
      </c>
      <c r="L3540" s="17">
        <f>K3540*K3540</f>
        <v>1.9284877822206182E-4</v>
      </c>
      <c r="M3540" s="17">
        <f>(E3540-J3540)*B3540</f>
        <v>-6.5268901560585077E-3</v>
      </c>
      <c r="N3540" s="17">
        <f>(E3540-J3540)*C3540</f>
        <v>-5.2770601261749638E-3</v>
      </c>
      <c r="O3540" s="17">
        <f>(E3540-J3540)*D3540</f>
        <v>-2.0830500498059067E-3</v>
      </c>
      <c r="P3540" s="18">
        <f>(E3540-J3540)*I3540</f>
        <v>-1.7178269043183238E-4</v>
      </c>
    </row>
    <row r="3541" spans="1:16" x14ac:dyDescent="0.25">
      <c r="B3541" s="4">
        <v>0.27</v>
      </c>
      <c r="C3541" s="5">
        <v>0.55000000000000004</v>
      </c>
      <c r="D3541" s="5">
        <v>0.18</v>
      </c>
      <c r="E3541" s="6">
        <v>0.28999999999999998</v>
      </c>
      <c r="F3541" s="36"/>
      <c r="G3541" s="38"/>
      <c r="H3541" s="38"/>
      <c r="I3541" s="40"/>
      <c r="J3541" s="16">
        <f>B3541*F3540+C3541*G3540+D3541*H3540+I3540</f>
        <v>0.24752398764128936</v>
      </c>
      <c r="K3541" s="17">
        <f t="shared" ref="K3541:K3544" si="2358">J3541-E3541</f>
        <v>-4.2476012358710624E-2</v>
      </c>
      <c r="L3541" s="17">
        <f t="shared" ref="L3541:L3544" si="2359">K3541*K3541</f>
        <v>1.8042116258973377E-3</v>
      </c>
      <c r="M3541" s="17">
        <f t="shared" ref="M3541:M3544" si="2360">(E3541-J3541)*B3541</f>
        <v>1.1468523336851869E-2</v>
      </c>
      <c r="N3541" s="17">
        <f t="shared" ref="N3541:N3544" si="2361">(E3541-J3541)*C3541</f>
        <v>2.3361806797290847E-2</v>
      </c>
      <c r="O3541" s="17">
        <f t="shared" ref="O3541:O3544" si="2362">(E3541-J3541)*D3541</f>
        <v>7.645682224567912E-3</v>
      </c>
      <c r="P3541" s="18">
        <f>(E3541-J3541)*E3540</f>
        <v>1.5291364449135824E-2</v>
      </c>
    </row>
    <row r="3542" spans="1:16" x14ac:dyDescent="0.25">
      <c r="B3542" s="4">
        <v>0.22</v>
      </c>
      <c r="C3542" s="5">
        <v>0.71</v>
      </c>
      <c r="D3542" s="5">
        <v>7.0000000000000007E-2</v>
      </c>
      <c r="E3542" s="6">
        <v>0.22</v>
      </c>
      <c r="F3542" s="36"/>
      <c r="G3542" s="38"/>
      <c r="H3542" s="38"/>
      <c r="I3542" s="40"/>
      <c r="J3542" s="16">
        <f>B3542*F3540+C3542*G3540+D3542*H3540+I3540</f>
        <v>0.21355490086440643</v>
      </c>
      <c r="K3542" s="17">
        <f t="shared" si="2358"/>
        <v>-6.4450991355935738E-3</v>
      </c>
      <c r="L3542" s="17">
        <f t="shared" si="2359"/>
        <v>4.153930286762903E-5</v>
      </c>
      <c r="M3542" s="17">
        <f t="shared" si="2360"/>
        <v>1.4179218098305862E-3</v>
      </c>
      <c r="N3542" s="17">
        <f t="shared" si="2361"/>
        <v>4.5760203862714368E-3</v>
      </c>
      <c r="O3542" s="17">
        <f t="shared" si="2362"/>
        <v>4.5115693949155023E-4</v>
      </c>
      <c r="P3542" s="18">
        <f>(E3542-J3542)*E3540</f>
        <v>2.3202356888136866E-3</v>
      </c>
    </row>
    <row r="3543" spans="1:16" x14ac:dyDescent="0.25">
      <c r="B3543" s="4">
        <v>0.16</v>
      </c>
      <c r="C3543" s="5">
        <v>0.62</v>
      </c>
      <c r="D3543" s="5">
        <v>0.22</v>
      </c>
      <c r="E3543" s="6">
        <v>0.14000000000000001</v>
      </c>
      <c r="F3543" s="36"/>
      <c r="G3543" s="38"/>
      <c r="H3543" s="38"/>
      <c r="I3543" s="40"/>
      <c r="J3543" s="16">
        <f>B3543*F3540+C3543*G3540+D3543*H3540+I3540</f>
        <v>0.17849999738221597</v>
      </c>
      <c r="K3543" s="17">
        <f t="shared" si="2358"/>
        <v>3.8499997382215961E-2</v>
      </c>
      <c r="L3543" s="17">
        <f t="shared" si="2359"/>
        <v>1.4822497984306358E-3</v>
      </c>
      <c r="M3543" s="17">
        <f t="shared" si="2360"/>
        <v>-6.1599995811545544E-3</v>
      </c>
      <c r="N3543" s="17">
        <f t="shared" si="2361"/>
        <v>-2.3869998376973896E-2</v>
      </c>
      <c r="O3543" s="17">
        <f t="shared" si="2362"/>
        <v>-8.4699994240875123E-3</v>
      </c>
      <c r="P3543" s="18">
        <f>(E3543-J3543)*E3540</f>
        <v>-1.3859999057597746E-2</v>
      </c>
    </row>
    <row r="3544" spans="1:16" ht="15.75" thickBot="1" x14ac:dyDescent="0.3">
      <c r="B3544" s="7">
        <v>0.53</v>
      </c>
      <c r="C3544" s="8">
        <v>0.23</v>
      </c>
      <c r="D3544" s="8">
        <v>0.24</v>
      </c>
      <c r="E3544" s="9">
        <v>0.41</v>
      </c>
      <c r="F3544" s="37"/>
      <c r="G3544" s="39"/>
      <c r="H3544" s="39"/>
      <c r="I3544" s="41"/>
      <c r="J3544" s="19">
        <f>B3544*F3540+C3544*G3540+D3544*H3540+I3540</f>
        <v>0.41379977670790563</v>
      </c>
      <c r="K3544" s="20">
        <f t="shared" si="2358"/>
        <v>3.7997767079056555E-3</v>
      </c>
      <c r="L3544" s="20">
        <f t="shared" si="2359"/>
        <v>1.443830302994234E-5</v>
      </c>
      <c r="M3544" s="20">
        <f t="shared" si="2360"/>
        <v>-2.0138816551899977E-3</v>
      </c>
      <c r="N3544" s="20">
        <f t="shared" si="2361"/>
        <v>-8.739486428183008E-4</v>
      </c>
      <c r="O3544" s="20">
        <f t="shared" si="2362"/>
        <v>-9.1194640989735723E-4</v>
      </c>
      <c r="P3544" s="21">
        <f>(E3544-J3544)*E3540</f>
        <v>-1.3679196148460358E-3</v>
      </c>
    </row>
    <row r="3545" spans="1:16" x14ac:dyDescent="0.25">
      <c r="K3545" t="s">
        <v>13</v>
      </c>
      <c r="L3545" s="22">
        <f>AVERAGE(L3540:L3544)</f>
        <v>7.0705756168952137E-4</v>
      </c>
      <c r="M3545" s="22">
        <f t="shared" ref="M3545:P3545" si="2363">AVERAGE(M3540:M3544)</f>
        <v>-3.6286524914412095E-4</v>
      </c>
      <c r="N3545" s="22">
        <f t="shared" si="2363"/>
        <v>-4.1663599248097495E-4</v>
      </c>
      <c r="O3545" s="22">
        <f t="shared" si="2363"/>
        <v>-6.7363134394626291E-4</v>
      </c>
      <c r="P3545" s="22">
        <f t="shared" si="2363"/>
        <v>4.4237975501477955E-4</v>
      </c>
    </row>
    <row r="3546" spans="1:16" ht="15.75" thickBot="1" x14ac:dyDescent="0.3"/>
    <row r="3547" spans="1:16" ht="15.75" thickBot="1" x14ac:dyDescent="0.3">
      <c r="A3547" s="23" t="s">
        <v>19</v>
      </c>
      <c r="B3547" s="27" t="s">
        <v>0</v>
      </c>
      <c r="C3547" s="28"/>
      <c r="D3547" s="28"/>
      <c r="E3547" s="29"/>
      <c r="F3547" s="30" t="s">
        <v>5</v>
      </c>
      <c r="G3547" s="31"/>
      <c r="H3547" s="31"/>
      <c r="I3547" s="32"/>
      <c r="J3547" s="33" t="s">
        <v>14</v>
      </c>
      <c r="K3547" s="34"/>
      <c r="L3547" s="34"/>
      <c r="M3547" s="34"/>
      <c r="N3547" s="34"/>
      <c r="O3547" s="34"/>
      <c r="P3547" s="35"/>
    </row>
    <row r="3548" spans="1:16" x14ac:dyDescent="0.25">
      <c r="A3548" s="23">
        <f>A3539+1</f>
        <v>394</v>
      </c>
      <c r="B3548" s="1" t="s">
        <v>1</v>
      </c>
      <c r="C3548" s="2" t="s">
        <v>2</v>
      </c>
      <c r="D3548" s="2" t="s">
        <v>3</v>
      </c>
      <c r="E3548" s="3" t="s">
        <v>4</v>
      </c>
      <c r="F3548" s="10" t="s">
        <v>6</v>
      </c>
      <c r="G3548" s="11" t="s">
        <v>7</v>
      </c>
      <c r="H3548" s="11" t="s">
        <v>8</v>
      </c>
      <c r="I3548" s="12" t="s">
        <v>9</v>
      </c>
      <c r="J3548" s="13" t="s">
        <v>10</v>
      </c>
      <c r="K3548" s="14" t="s">
        <v>11</v>
      </c>
      <c r="L3548" s="14" t="s">
        <v>12</v>
      </c>
      <c r="M3548" s="14" t="s">
        <v>15</v>
      </c>
      <c r="N3548" s="14" t="s">
        <v>16</v>
      </c>
      <c r="O3548" s="14" t="s">
        <v>17</v>
      </c>
      <c r="P3548" s="15" t="s">
        <v>18</v>
      </c>
    </row>
    <row r="3549" spans="1:16" x14ac:dyDescent="0.25">
      <c r="B3549" s="4">
        <v>0.47</v>
      </c>
      <c r="C3549" s="5">
        <v>0.38</v>
      </c>
      <c r="D3549" s="5">
        <v>0.15</v>
      </c>
      <c r="E3549" s="6">
        <v>0.36</v>
      </c>
      <c r="F3549" s="36">
        <f>F3540+M3545</f>
        <v>0.69458908281064125</v>
      </c>
      <c r="G3549" s="38">
        <f>G3540+N3545</f>
        <v>5.9684078055007139E-2</v>
      </c>
      <c r="H3549" s="38">
        <f>H3540+O3545</f>
        <v>7.9668219760524156E-2</v>
      </c>
      <c r="I3549" s="40">
        <f>I3540+P3545</f>
        <v>1.2812415495238975E-2</v>
      </c>
      <c r="J3549" s="16">
        <f>B3549*F3549+C3549*G3549+D3549*H3549+I3549</f>
        <v>0.37389946704122162</v>
      </c>
      <c r="K3549" s="17">
        <f>J3549-E3549</f>
        <v>1.3899467041221636E-2</v>
      </c>
      <c r="L3549" s="17">
        <f>K3549*K3549</f>
        <v>1.9319518403000655E-4</v>
      </c>
      <c r="M3549" s="17">
        <f>(E3549-J3549)*B3549</f>
        <v>-6.5327495093741687E-3</v>
      </c>
      <c r="N3549" s="17">
        <f>(E3549-J3549)*C3549</f>
        <v>-5.281797475664222E-3</v>
      </c>
      <c r="O3549" s="17">
        <f>(E3549-J3549)*D3549</f>
        <v>-2.0849200561832452E-3</v>
      </c>
      <c r="P3549" s="18">
        <f>(E3549-J3549)*I3549</f>
        <v>-1.7808574689451152E-4</v>
      </c>
    </row>
    <row r="3550" spans="1:16" x14ac:dyDescent="0.25">
      <c r="B3550" s="4">
        <v>0.27</v>
      </c>
      <c r="C3550" s="5">
        <v>0.55000000000000004</v>
      </c>
      <c r="D3550" s="5">
        <v>0.18</v>
      </c>
      <c r="E3550" s="6">
        <v>0.28999999999999998</v>
      </c>
      <c r="F3550" s="36"/>
      <c r="G3550" s="38"/>
      <c r="H3550" s="38"/>
      <c r="I3550" s="40"/>
      <c r="J3550" s="16">
        <f>B3550*F3549+C3550*G3549+D3550*H3549+I3549</f>
        <v>0.2475179903412604</v>
      </c>
      <c r="K3550" s="17">
        <f t="shared" ref="K3550:K3553" si="2364">J3550-E3550</f>
        <v>-4.2482009658739578E-2</v>
      </c>
      <c r="L3550" s="17">
        <f t="shared" ref="L3550:L3553" si="2365">K3550*K3550</f>
        <v>1.8047211446452428E-3</v>
      </c>
      <c r="M3550" s="17">
        <f t="shared" ref="M3550:M3553" si="2366">(E3550-J3550)*B3550</f>
        <v>1.1470142607859687E-2</v>
      </c>
      <c r="N3550" s="17">
        <f t="shared" ref="N3550:N3553" si="2367">(E3550-J3550)*C3550</f>
        <v>2.3365105312306771E-2</v>
      </c>
      <c r="O3550" s="17">
        <f t="shared" ref="O3550:O3553" si="2368">(E3550-J3550)*D3550</f>
        <v>7.6467617385731238E-3</v>
      </c>
      <c r="P3550" s="18">
        <f>(E3550-J3550)*E3549</f>
        <v>1.5293523477146248E-2</v>
      </c>
    </row>
    <row r="3551" spans="1:16" x14ac:dyDescent="0.25">
      <c r="B3551" s="4">
        <v>0.22</v>
      </c>
      <c r="C3551" s="5">
        <v>0.71</v>
      </c>
      <c r="D3551" s="5">
        <v>7.0000000000000007E-2</v>
      </c>
      <c r="E3551" s="6">
        <v>0.22</v>
      </c>
      <c r="F3551" s="36"/>
      <c r="G3551" s="38"/>
      <c r="H3551" s="38"/>
      <c r="I3551" s="40"/>
      <c r="J3551" s="16">
        <f>B3551*F3549+C3551*G3549+D3551*H3549+I3549</f>
        <v>0.21357448451587183</v>
      </c>
      <c r="K3551" s="17">
        <f t="shared" si="2364"/>
        <v>-6.4255154841281747E-3</v>
      </c>
      <c r="L3551" s="17">
        <f t="shared" si="2365"/>
        <v>4.1287249236770931E-5</v>
      </c>
      <c r="M3551" s="17">
        <f t="shared" si="2366"/>
        <v>1.4136134065081984E-3</v>
      </c>
      <c r="N3551" s="17">
        <f t="shared" si="2367"/>
        <v>4.562115993731004E-3</v>
      </c>
      <c r="O3551" s="17">
        <f t="shared" si="2368"/>
        <v>4.497860838889723E-4</v>
      </c>
      <c r="P3551" s="18">
        <f>(E3551-J3551)*E3549</f>
        <v>2.3131855742861427E-3</v>
      </c>
    </row>
    <row r="3552" spans="1:16" x14ac:dyDescent="0.25">
      <c r="B3552" s="4">
        <v>0.16</v>
      </c>
      <c r="C3552" s="5">
        <v>0.62</v>
      </c>
      <c r="D3552" s="5">
        <v>0.22</v>
      </c>
      <c r="E3552" s="6">
        <v>0.14000000000000001</v>
      </c>
      <c r="F3552" s="36"/>
      <c r="G3552" s="38"/>
      <c r="H3552" s="38"/>
      <c r="I3552" s="40"/>
      <c r="J3552" s="16">
        <f>B3552*F3549+C3552*G3549+D3552*H3549+I3549</f>
        <v>0.17847780548636136</v>
      </c>
      <c r="K3552" s="17">
        <f t="shared" si="2364"/>
        <v>3.8477805486361344E-2</v>
      </c>
      <c r="L3552" s="17">
        <f t="shared" si="2365"/>
        <v>1.480541515046259E-3</v>
      </c>
      <c r="M3552" s="17">
        <f t="shared" si="2366"/>
        <v>-6.1564488778178151E-3</v>
      </c>
      <c r="N3552" s="17">
        <f t="shared" si="2367"/>
        <v>-2.3856239401544032E-2</v>
      </c>
      <c r="O3552" s="17">
        <f t="shared" si="2368"/>
        <v>-8.4651172069994951E-3</v>
      </c>
      <c r="P3552" s="18">
        <f>(E3552-J3552)*E3549</f>
        <v>-1.3852009975090084E-2</v>
      </c>
    </row>
    <row r="3553" spans="1:16" ht="15.75" thickBot="1" x14ac:dyDescent="0.3">
      <c r="B3553" s="7">
        <v>0.53</v>
      </c>
      <c r="C3553" s="8">
        <v>0.23</v>
      </c>
      <c r="D3553" s="8">
        <v>0.24</v>
      </c>
      <c r="E3553" s="9">
        <v>0.41</v>
      </c>
      <c r="F3553" s="37"/>
      <c r="G3553" s="39"/>
      <c r="H3553" s="39"/>
      <c r="I3553" s="41"/>
      <c r="J3553" s="19">
        <f>B3553*F3549+C3553*G3549+D3553*H3549+I3549</f>
        <v>0.41379234008005633</v>
      </c>
      <c r="K3553" s="20">
        <f t="shared" si="2364"/>
        <v>3.7923400800563556E-3</v>
      </c>
      <c r="L3553" s="20">
        <f t="shared" si="2365"/>
        <v>1.4381843282801846E-5</v>
      </c>
      <c r="M3553" s="20">
        <f t="shared" si="2366"/>
        <v>-2.0099402424298687E-3</v>
      </c>
      <c r="N3553" s="20">
        <f t="shared" si="2367"/>
        <v>-8.7223821841296188E-4</v>
      </c>
      <c r="O3553" s="20">
        <f t="shared" si="2368"/>
        <v>-9.1016161921352533E-4</v>
      </c>
      <c r="P3553" s="21">
        <f>(E3553-J3553)*E3549</f>
        <v>-1.3652424288202879E-3</v>
      </c>
    </row>
    <row r="3554" spans="1:16" x14ac:dyDescent="0.25">
      <c r="K3554" t="s">
        <v>13</v>
      </c>
      <c r="L3554" s="22">
        <f>AVERAGE(L3549:L3553)</f>
        <v>7.0682538724821625E-4</v>
      </c>
      <c r="M3554" s="22">
        <f t="shared" ref="M3554:P3554" si="2369">AVERAGE(M3549:M3553)</f>
        <v>-3.6307652305079348E-4</v>
      </c>
      <c r="N3554" s="22">
        <f t="shared" si="2369"/>
        <v>-4.1661075791668827E-4</v>
      </c>
      <c r="O3554" s="22">
        <f t="shared" si="2369"/>
        <v>-6.7273021198683398E-4</v>
      </c>
      <c r="P3554" s="22">
        <f t="shared" si="2369"/>
        <v>4.4227418012550136E-4</v>
      </c>
    </row>
    <row r="3555" spans="1:16" ht="15.75" thickBot="1" x14ac:dyDescent="0.3"/>
    <row r="3556" spans="1:16" ht="15.75" thickBot="1" x14ac:dyDescent="0.3">
      <c r="A3556" s="23" t="s">
        <v>19</v>
      </c>
      <c r="B3556" s="27" t="s">
        <v>0</v>
      </c>
      <c r="C3556" s="28"/>
      <c r="D3556" s="28"/>
      <c r="E3556" s="29"/>
      <c r="F3556" s="30" t="s">
        <v>5</v>
      </c>
      <c r="G3556" s="31"/>
      <c r="H3556" s="31"/>
      <c r="I3556" s="32"/>
      <c r="J3556" s="33" t="s">
        <v>14</v>
      </c>
      <c r="K3556" s="34"/>
      <c r="L3556" s="34"/>
      <c r="M3556" s="34"/>
      <c r="N3556" s="34"/>
      <c r="O3556" s="34"/>
      <c r="P3556" s="35"/>
    </row>
    <row r="3557" spans="1:16" x14ac:dyDescent="0.25">
      <c r="A3557" s="23">
        <f>A3548+1</f>
        <v>395</v>
      </c>
      <c r="B3557" s="1" t="s">
        <v>1</v>
      </c>
      <c r="C3557" s="2" t="s">
        <v>2</v>
      </c>
      <c r="D3557" s="2" t="s">
        <v>3</v>
      </c>
      <c r="E3557" s="3" t="s">
        <v>4</v>
      </c>
      <c r="F3557" s="10" t="s">
        <v>6</v>
      </c>
      <c r="G3557" s="11" t="s">
        <v>7</v>
      </c>
      <c r="H3557" s="11" t="s">
        <v>8</v>
      </c>
      <c r="I3557" s="12" t="s">
        <v>9</v>
      </c>
      <c r="J3557" s="13" t="s">
        <v>10</v>
      </c>
      <c r="K3557" s="14" t="s">
        <v>11</v>
      </c>
      <c r="L3557" s="14" t="s">
        <v>12</v>
      </c>
      <c r="M3557" s="14" t="s">
        <v>15</v>
      </c>
      <c r="N3557" s="14" t="s">
        <v>16</v>
      </c>
      <c r="O3557" s="14" t="s">
        <v>17</v>
      </c>
      <c r="P3557" s="15" t="s">
        <v>18</v>
      </c>
    </row>
    <row r="3558" spans="1:16" x14ac:dyDescent="0.25">
      <c r="B3558" s="4">
        <v>0.47</v>
      </c>
      <c r="C3558" s="5">
        <v>0.38</v>
      </c>
      <c r="D3558" s="5">
        <v>0.15</v>
      </c>
      <c r="E3558" s="6">
        <v>0.36</v>
      </c>
      <c r="F3558" s="36">
        <f>F3549+M3554</f>
        <v>0.69422600628759046</v>
      </c>
      <c r="G3558" s="38">
        <f>G3549+N3554</f>
        <v>5.9267467297090454E-2</v>
      </c>
      <c r="H3558" s="38">
        <f>H3549+O3554</f>
        <v>7.8995489548537329E-2</v>
      </c>
      <c r="I3558" s="40">
        <f>I3549+P3554</f>
        <v>1.3254689675364476E-2</v>
      </c>
      <c r="J3558" s="16">
        <f>B3558*F3558+C3558*G3558+D3558*H3558+I3558</f>
        <v>0.37391187363570699</v>
      </c>
      <c r="K3558" s="17">
        <f>J3558-E3558</f>
        <v>1.3911873635707006E-2</v>
      </c>
      <c r="L3558" s="17">
        <f>K3558*K3558</f>
        <v>1.9354022805587968E-4</v>
      </c>
      <c r="M3558" s="17">
        <f>(E3558-J3558)*B3558</f>
        <v>-6.5385806087822924E-3</v>
      </c>
      <c r="N3558" s="17">
        <f>(E3558-J3558)*C3558</f>
        <v>-5.2865119815686621E-3</v>
      </c>
      <c r="O3558" s="17">
        <f>(E3558-J3558)*D3558</f>
        <v>-2.0867810453560507E-3</v>
      </c>
      <c r="P3558" s="18">
        <f>(E3558-J3558)*I3558</f>
        <v>-1.843975678441809E-4</v>
      </c>
    </row>
    <row r="3559" spans="1:16" x14ac:dyDescent="0.25">
      <c r="B3559" s="4">
        <v>0.27</v>
      </c>
      <c r="C3559" s="5">
        <v>0.55000000000000004</v>
      </c>
      <c r="D3559" s="5">
        <v>0.18</v>
      </c>
      <c r="E3559" s="6">
        <v>0.28999999999999998</v>
      </c>
      <c r="F3559" s="36"/>
      <c r="G3559" s="38"/>
      <c r="H3559" s="38"/>
      <c r="I3559" s="40"/>
      <c r="J3559" s="16">
        <f>B3559*F3558+C3559*G3558+D3559*H3558+I3558</f>
        <v>0.24751200650515034</v>
      </c>
      <c r="K3559" s="17">
        <f t="shared" ref="K3559:K3562" si="2370">J3559-E3559</f>
        <v>-4.2487993494849635E-2</v>
      </c>
      <c r="L3559" s="17">
        <f t="shared" ref="L3559:L3562" si="2371">K3559*K3559</f>
        <v>1.805229591218385E-3</v>
      </c>
      <c r="M3559" s="17">
        <f t="shared" ref="M3559:M3562" si="2372">(E3559-J3559)*B3559</f>
        <v>1.1471758243609402E-2</v>
      </c>
      <c r="N3559" s="17">
        <f t="shared" ref="N3559:N3562" si="2373">(E3559-J3559)*C3559</f>
        <v>2.3368396422167301E-2</v>
      </c>
      <c r="O3559" s="17">
        <f t="shared" ref="O3559:O3562" si="2374">(E3559-J3559)*D3559</f>
        <v>7.6478388290729341E-3</v>
      </c>
      <c r="P3559" s="18">
        <f>(E3559-J3559)*E3558</f>
        <v>1.5295677658145868E-2</v>
      </c>
    </row>
    <row r="3560" spans="1:16" x14ac:dyDescent="0.25">
      <c r="B3560" s="4">
        <v>0.22</v>
      </c>
      <c r="C3560" s="5">
        <v>0.71</v>
      </c>
      <c r="D3560" s="5">
        <v>7.0000000000000007E-2</v>
      </c>
      <c r="E3560" s="6">
        <v>0.22</v>
      </c>
      <c r="F3560" s="36"/>
      <c r="G3560" s="38"/>
      <c r="H3560" s="38"/>
      <c r="I3560" s="40"/>
      <c r="J3560" s="16">
        <f>B3560*F3558+C3560*G3558+D3560*H3558+I3558</f>
        <v>0.21359399710796623</v>
      </c>
      <c r="K3560" s="17">
        <f t="shared" si="2370"/>
        <v>-6.4060028920337742E-3</v>
      </c>
      <c r="L3560" s="17">
        <f t="shared" si="2371"/>
        <v>4.103687305274508E-5</v>
      </c>
      <c r="M3560" s="17">
        <f t="shared" si="2372"/>
        <v>1.4093206362474303E-3</v>
      </c>
      <c r="N3560" s="17">
        <f t="shared" si="2373"/>
        <v>4.5482620533439794E-3</v>
      </c>
      <c r="O3560" s="17">
        <f t="shared" si="2374"/>
        <v>4.4842020244236424E-4</v>
      </c>
      <c r="P3560" s="18">
        <f>(E3560-J3560)*E3558</f>
        <v>2.3061610411321586E-3</v>
      </c>
    </row>
    <row r="3561" spans="1:16" x14ac:dyDescent="0.25">
      <c r="B3561" s="4">
        <v>0.16</v>
      </c>
      <c r="C3561" s="5">
        <v>0.62</v>
      </c>
      <c r="D3561" s="5">
        <v>0.22</v>
      </c>
      <c r="E3561" s="6">
        <v>0.14000000000000001</v>
      </c>
      <c r="F3561" s="36"/>
      <c r="G3561" s="38"/>
      <c r="H3561" s="38"/>
      <c r="I3561" s="40"/>
      <c r="J3561" s="16">
        <f>B3561*F3558+C3561*G3558+D3561*H3558+I3558</f>
        <v>0.17845568810625323</v>
      </c>
      <c r="K3561" s="17">
        <f t="shared" si="2370"/>
        <v>3.8455688106253216E-2</v>
      </c>
      <c r="L3561" s="17">
        <f t="shared" si="2371"/>
        <v>1.4788399477254251E-3</v>
      </c>
      <c r="M3561" s="17">
        <f t="shared" si="2372"/>
        <v>-6.1529100970005145E-3</v>
      </c>
      <c r="N3561" s="17">
        <f t="shared" si="2373"/>
        <v>-2.3842526625876995E-2</v>
      </c>
      <c r="O3561" s="17">
        <f t="shared" si="2374"/>
        <v>-8.4602513833757081E-3</v>
      </c>
      <c r="P3561" s="18">
        <f>(E3561-J3561)*E3558</f>
        <v>-1.3844047718251158E-2</v>
      </c>
    </row>
    <row r="3562" spans="1:16" ht="15.75" thickBot="1" x14ac:dyDescent="0.3">
      <c r="B3562" s="7">
        <v>0.53</v>
      </c>
      <c r="C3562" s="8">
        <v>0.23</v>
      </c>
      <c r="D3562" s="8">
        <v>0.24</v>
      </c>
      <c r="E3562" s="9">
        <v>0.41</v>
      </c>
      <c r="F3562" s="37"/>
      <c r="G3562" s="39"/>
      <c r="H3562" s="39"/>
      <c r="I3562" s="41"/>
      <c r="J3562" s="19">
        <f>B3562*F3558+C3562*G3558+D3562*H3558+I3558</f>
        <v>0.41378490797776718</v>
      </c>
      <c r="K3562" s="20">
        <f t="shared" si="2370"/>
        <v>3.7849079777672046E-3</v>
      </c>
      <c r="L3562" s="20">
        <f t="shared" si="2371"/>
        <v>1.432552840016583E-5</v>
      </c>
      <c r="M3562" s="20">
        <f t="shared" si="2372"/>
        <v>-2.0060012282166187E-3</v>
      </c>
      <c r="N3562" s="20">
        <f t="shared" si="2373"/>
        <v>-8.7052883488645714E-4</v>
      </c>
      <c r="O3562" s="20">
        <f t="shared" si="2374"/>
        <v>-9.0837791466412908E-4</v>
      </c>
      <c r="P3562" s="21">
        <f>(E3562-J3562)*E3558</f>
        <v>-1.3625668719961935E-3</v>
      </c>
    </row>
    <row r="3563" spans="1:16" x14ac:dyDescent="0.25">
      <c r="K3563" t="s">
        <v>13</v>
      </c>
      <c r="L3563" s="22">
        <f>AVERAGE(L3558:L3562)</f>
        <v>7.0659443369052019E-4</v>
      </c>
      <c r="M3563" s="22">
        <f t="shared" ref="M3563:P3563" si="2375">AVERAGE(M3558:M3562)</f>
        <v>-3.6328261082851866E-4</v>
      </c>
      <c r="N3563" s="22">
        <f t="shared" si="2375"/>
        <v>-4.1658179336416653E-4</v>
      </c>
      <c r="O3563" s="22">
        <f t="shared" si="2375"/>
        <v>-6.7183026237611801E-4</v>
      </c>
      <c r="P3563" s="22">
        <f t="shared" si="2375"/>
        <v>4.421653082372987E-4</v>
      </c>
    </row>
    <row r="3564" spans="1:16" ht="15.75" thickBot="1" x14ac:dyDescent="0.3"/>
    <row r="3565" spans="1:16" ht="15.75" thickBot="1" x14ac:dyDescent="0.3">
      <c r="A3565" s="23" t="s">
        <v>19</v>
      </c>
      <c r="B3565" s="27" t="s">
        <v>0</v>
      </c>
      <c r="C3565" s="28"/>
      <c r="D3565" s="28"/>
      <c r="E3565" s="29"/>
      <c r="F3565" s="30" t="s">
        <v>5</v>
      </c>
      <c r="G3565" s="31"/>
      <c r="H3565" s="31"/>
      <c r="I3565" s="32"/>
      <c r="J3565" s="33" t="s">
        <v>14</v>
      </c>
      <c r="K3565" s="34"/>
      <c r="L3565" s="34"/>
      <c r="M3565" s="34"/>
      <c r="N3565" s="34"/>
      <c r="O3565" s="34"/>
      <c r="P3565" s="35"/>
    </row>
    <row r="3566" spans="1:16" x14ac:dyDescent="0.25">
      <c r="A3566" s="23">
        <f>A3557+1</f>
        <v>396</v>
      </c>
      <c r="B3566" s="1" t="s">
        <v>1</v>
      </c>
      <c r="C3566" s="2" t="s">
        <v>2</v>
      </c>
      <c r="D3566" s="2" t="s">
        <v>3</v>
      </c>
      <c r="E3566" s="3" t="s">
        <v>4</v>
      </c>
      <c r="F3566" s="10" t="s">
        <v>6</v>
      </c>
      <c r="G3566" s="11" t="s">
        <v>7</v>
      </c>
      <c r="H3566" s="11" t="s">
        <v>8</v>
      </c>
      <c r="I3566" s="12" t="s">
        <v>9</v>
      </c>
      <c r="J3566" s="13" t="s">
        <v>10</v>
      </c>
      <c r="K3566" s="14" t="s">
        <v>11</v>
      </c>
      <c r="L3566" s="14" t="s">
        <v>12</v>
      </c>
      <c r="M3566" s="14" t="s">
        <v>15</v>
      </c>
      <c r="N3566" s="14" t="s">
        <v>16</v>
      </c>
      <c r="O3566" s="14" t="s">
        <v>17</v>
      </c>
      <c r="P3566" s="15" t="s">
        <v>18</v>
      </c>
    </row>
    <row r="3567" spans="1:16" x14ac:dyDescent="0.25">
      <c r="B3567" s="4">
        <v>0.47</v>
      </c>
      <c r="C3567" s="5">
        <v>0.38</v>
      </c>
      <c r="D3567" s="5">
        <v>0.15</v>
      </c>
      <c r="E3567" s="6">
        <v>0.36</v>
      </c>
      <c r="F3567" s="36">
        <f>F3558+M3563</f>
        <v>0.69386272367676194</v>
      </c>
      <c r="G3567" s="38">
        <f>G3558+N3563</f>
        <v>5.8850885503726288E-2</v>
      </c>
      <c r="H3567" s="38">
        <f>H3558+O3563</f>
        <v>7.832365928616121E-2</v>
      </c>
      <c r="I3567" s="40">
        <f>I3558+P3563</f>
        <v>1.3696854983601774E-2</v>
      </c>
      <c r="J3567" s="16">
        <f>B3567*F3567+C3567*G3567+D3567*H3567+I3567</f>
        <v>0.37392422049602009</v>
      </c>
      <c r="K3567" s="17">
        <f>J3567-E3567</f>
        <v>1.3924220496020101E-2</v>
      </c>
      <c r="L3567" s="17">
        <f>K3567*K3567</f>
        <v>1.9388391642178628E-4</v>
      </c>
      <c r="M3567" s="17">
        <f>(E3567-J3567)*B3567</f>
        <v>-6.5443836331294473E-3</v>
      </c>
      <c r="N3567" s="17">
        <f>(E3567-J3567)*C3567</f>
        <v>-5.2912037884876384E-3</v>
      </c>
      <c r="O3567" s="17">
        <f>(E3567-J3567)*D3567</f>
        <v>-2.0886330744030149E-3</v>
      </c>
      <c r="P3567" s="18">
        <f>(E3567-J3567)*I3567</f>
        <v>-1.907180288936829E-4</v>
      </c>
    </row>
    <row r="3568" spans="1:16" x14ac:dyDescent="0.25">
      <c r="B3568" s="4">
        <v>0.27</v>
      </c>
      <c r="C3568" s="5">
        <v>0.55000000000000004</v>
      </c>
      <c r="D3568" s="5">
        <v>0.18</v>
      </c>
      <c r="E3568" s="6">
        <v>0.28999999999999998</v>
      </c>
      <c r="F3568" s="36"/>
      <c r="G3568" s="38"/>
      <c r="H3568" s="38"/>
      <c r="I3568" s="40"/>
      <c r="J3568" s="16">
        <f>B3568*F3567+C3568*G3567+D3568*H3567+I3567</f>
        <v>0.24750603607488597</v>
      </c>
      <c r="K3568" s="17">
        <f t="shared" ref="K3568:K3571" si="2376">J3568-E3568</f>
        <v>-4.2493963925114009E-2</v>
      </c>
      <c r="L3568" s="17">
        <f t="shared" ref="L3568:L3571" si="2377">K3568*K3568</f>
        <v>1.8057369700688907E-3</v>
      </c>
      <c r="M3568" s="17">
        <f t="shared" ref="M3568:M3571" si="2378">(E3568-J3568)*B3568</f>
        <v>1.1473370259780784E-2</v>
      </c>
      <c r="N3568" s="17">
        <f t="shared" ref="N3568:N3571" si="2379">(E3568-J3568)*C3568</f>
        <v>2.3371680158812708E-2</v>
      </c>
      <c r="O3568" s="17">
        <f t="shared" ref="O3568:O3571" si="2380">(E3568-J3568)*D3568</f>
        <v>7.6489135065205211E-3</v>
      </c>
      <c r="P3568" s="18">
        <f>(E3568-J3568)*E3567</f>
        <v>1.5297827013041042E-2</v>
      </c>
    </row>
    <row r="3569" spans="1:16" x14ac:dyDescent="0.25">
      <c r="B3569" s="4">
        <v>0.22</v>
      </c>
      <c r="C3569" s="5">
        <v>0.71</v>
      </c>
      <c r="D3569" s="5">
        <v>7.0000000000000007E-2</v>
      </c>
      <c r="E3569" s="6">
        <v>0.22</v>
      </c>
      <c r="F3569" s="36"/>
      <c r="G3569" s="38"/>
      <c r="H3569" s="38"/>
      <c r="I3569" s="40"/>
      <c r="J3569" s="16">
        <f>B3569*F3567+C3569*G3567+D3569*H3567+I3567</f>
        <v>0.21361343905016636</v>
      </c>
      <c r="K3569" s="17">
        <f t="shared" si="2376"/>
        <v>-6.3865609498336418E-3</v>
      </c>
      <c r="L3569" s="17">
        <f t="shared" si="2377"/>
        <v>4.0788160765939986E-5</v>
      </c>
      <c r="M3569" s="17">
        <f t="shared" si="2378"/>
        <v>1.4050434089634013E-3</v>
      </c>
      <c r="N3569" s="17">
        <f t="shared" si="2379"/>
        <v>4.5344582743818852E-3</v>
      </c>
      <c r="O3569" s="17">
        <f t="shared" si="2380"/>
        <v>4.4705926648835496E-4</v>
      </c>
      <c r="P3569" s="18">
        <f>(E3569-J3569)*E3567</f>
        <v>2.2991619419401111E-3</v>
      </c>
    </row>
    <row r="3570" spans="1:16" x14ac:dyDescent="0.25">
      <c r="B3570" s="4">
        <v>0.16</v>
      </c>
      <c r="C3570" s="5">
        <v>0.62</v>
      </c>
      <c r="D3570" s="5">
        <v>0.22</v>
      </c>
      <c r="E3570" s="6">
        <v>0.14000000000000001</v>
      </c>
      <c r="F3570" s="36"/>
      <c r="G3570" s="38"/>
      <c r="H3570" s="38"/>
      <c r="I3570" s="40"/>
      <c r="J3570" s="16">
        <f>B3570*F3567+C3570*G3567+D3570*H3567+I3567</f>
        <v>0.17843364482714946</v>
      </c>
      <c r="K3570" s="17">
        <f t="shared" si="2376"/>
        <v>3.8433644827149449E-2</v>
      </c>
      <c r="L3570" s="17">
        <f t="shared" si="2377"/>
        <v>1.4771450546994715E-3</v>
      </c>
      <c r="M3570" s="17">
        <f t="shared" si="2378"/>
        <v>-6.1493831723439122E-3</v>
      </c>
      <c r="N3570" s="17">
        <f t="shared" si="2379"/>
        <v>-2.3828859792832658E-2</v>
      </c>
      <c r="O3570" s="17">
        <f t="shared" si="2380"/>
        <v>-8.455401861972878E-3</v>
      </c>
      <c r="P3570" s="18">
        <f>(E3570-J3570)*E3567</f>
        <v>-1.38361121377738E-2</v>
      </c>
    </row>
    <row r="3571" spans="1:16" ht="15.75" thickBot="1" x14ac:dyDescent="0.3">
      <c r="B3571" s="7">
        <v>0.53</v>
      </c>
      <c r="C3571" s="8">
        <v>0.23</v>
      </c>
      <c r="D3571" s="8">
        <v>0.24</v>
      </c>
      <c r="E3571" s="9">
        <v>0.41</v>
      </c>
      <c r="F3571" s="37"/>
      <c r="G3571" s="39"/>
      <c r="H3571" s="39"/>
      <c r="I3571" s="41"/>
      <c r="J3571" s="19">
        <f>B3571*F3567+C3571*G3567+D3571*H3567+I3567</f>
        <v>0.41377748042682133</v>
      </c>
      <c r="K3571" s="20">
        <f t="shared" si="2376"/>
        <v>3.7774804268213558E-3</v>
      </c>
      <c r="L3571" s="20">
        <f t="shared" si="2377"/>
        <v>1.4269358375018451E-5</v>
      </c>
      <c r="M3571" s="20">
        <f t="shared" si="2378"/>
        <v>-2.0020646262153188E-3</v>
      </c>
      <c r="N3571" s="20">
        <f t="shared" si="2379"/>
        <v>-8.688204981689119E-4</v>
      </c>
      <c r="O3571" s="20">
        <f t="shared" si="2380"/>
        <v>-9.0659530243712531E-4</v>
      </c>
      <c r="P3571" s="21">
        <f>(E3571-J3571)*E3567</f>
        <v>-1.359892953655688E-3</v>
      </c>
    </row>
    <row r="3572" spans="1:16" x14ac:dyDescent="0.25">
      <c r="K3572" t="s">
        <v>13</v>
      </c>
      <c r="L3572" s="22">
        <f>AVERAGE(L3567:L3571)</f>
        <v>7.063646920662214E-4</v>
      </c>
      <c r="M3572" s="22">
        <f t="shared" ref="M3572:P3572" si="2381">AVERAGE(M3567:M3571)</f>
        <v>-3.6348355258889863E-4</v>
      </c>
      <c r="N3572" s="22">
        <f t="shared" si="2381"/>
        <v>-4.1654912925892241E-4</v>
      </c>
      <c r="O3572" s="22">
        <f t="shared" si="2381"/>
        <v>-6.7093149316082841E-4</v>
      </c>
      <c r="P3572" s="22">
        <f t="shared" si="2381"/>
        <v>4.4205316693159602E-4</v>
      </c>
    </row>
    <row r="3573" spans="1:16" ht="15.75" thickBot="1" x14ac:dyDescent="0.3"/>
    <row r="3574" spans="1:16" ht="15.75" thickBot="1" x14ac:dyDescent="0.3">
      <c r="A3574" s="23" t="s">
        <v>19</v>
      </c>
      <c r="B3574" s="27" t="s">
        <v>0</v>
      </c>
      <c r="C3574" s="28"/>
      <c r="D3574" s="28"/>
      <c r="E3574" s="29"/>
      <c r="F3574" s="30" t="s">
        <v>5</v>
      </c>
      <c r="G3574" s="31"/>
      <c r="H3574" s="31"/>
      <c r="I3574" s="32"/>
      <c r="J3574" s="33" t="s">
        <v>14</v>
      </c>
      <c r="K3574" s="34"/>
      <c r="L3574" s="34"/>
      <c r="M3574" s="34"/>
      <c r="N3574" s="34"/>
      <c r="O3574" s="34"/>
      <c r="P3574" s="35"/>
    </row>
    <row r="3575" spans="1:16" x14ac:dyDescent="0.25">
      <c r="A3575" s="23">
        <f>A3566+1</f>
        <v>397</v>
      </c>
      <c r="B3575" s="1" t="s">
        <v>1</v>
      </c>
      <c r="C3575" s="2" t="s">
        <v>2</v>
      </c>
      <c r="D3575" s="2" t="s">
        <v>3</v>
      </c>
      <c r="E3575" s="3" t="s">
        <v>4</v>
      </c>
      <c r="F3575" s="10" t="s">
        <v>6</v>
      </c>
      <c r="G3575" s="11" t="s">
        <v>7</v>
      </c>
      <c r="H3575" s="11" t="s">
        <v>8</v>
      </c>
      <c r="I3575" s="12" t="s">
        <v>9</v>
      </c>
      <c r="J3575" s="13" t="s">
        <v>10</v>
      </c>
      <c r="K3575" s="14" t="s">
        <v>11</v>
      </c>
      <c r="L3575" s="14" t="s">
        <v>12</v>
      </c>
      <c r="M3575" s="14" t="s">
        <v>15</v>
      </c>
      <c r="N3575" s="14" t="s">
        <v>16</v>
      </c>
      <c r="O3575" s="14" t="s">
        <v>17</v>
      </c>
      <c r="P3575" s="15" t="s">
        <v>18</v>
      </c>
    </row>
    <row r="3576" spans="1:16" x14ac:dyDescent="0.25">
      <c r="B3576" s="4">
        <v>0.47</v>
      </c>
      <c r="C3576" s="5">
        <v>0.38</v>
      </c>
      <c r="D3576" s="5">
        <v>0.15</v>
      </c>
      <c r="E3576" s="6">
        <v>0.36</v>
      </c>
      <c r="F3576" s="36">
        <f>F3567+M3572</f>
        <v>0.69349924012417308</v>
      </c>
      <c r="G3576" s="38">
        <f>G3567+N3572</f>
        <v>5.8434336374467363E-2</v>
      </c>
      <c r="H3576" s="38">
        <f>H3567+O3572</f>
        <v>7.7652727793000378E-2</v>
      </c>
      <c r="I3576" s="40">
        <f>I3567+P3572</f>
        <v>1.4138908150533371E-2</v>
      </c>
      <c r="J3576" s="16">
        <f>B3576*F3576+C3576*G3576+D3576*H3576+I3576</f>
        <v>0.37393650800014233</v>
      </c>
      <c r="K3576" s="17">
        <f>J3576-E3576</f>
        <v>1.3936508000142345E-2</v>
      </c>
      <c r="L3576" s="17">
        <f>K3576*K3576</f>
        <v>1.9422625523803156E-4</v>
      </c>
      <c r="M3576" s="17">
        <f>(E3576-J3576)*B3576</f>
        <v>-6.5501587600669013E-3</v>
      </c>
      <c r="N3576" s="17">
        <f>(E3576-J3576)*C3576</f>
        <v>-5.2958730400540907E-3</v>
      </c>
      <c r="O3576" s="17">
        <f>(E3576-J3576)*D3576</f>
        <v>-2.0904762000213514E-3</v>
      </c>
      <c r="P3576" s="18">
        <f>(E3576-J3576)*I3576</f>
        <v>-1.9704700655318613E-4</v>
      </c>
    </row>
    <row r="3577" spans="1:16" x14ac:dyDescent="0.25">
      <c r="B3577" s="4">
        <v>0.27</v>
      </c>
      <c r="C3577" s="5">
        <v>0.55000000000000004</v>
      </c>
      <c r="D3577" s="5">
        <v>0.18</v>
      </c>
      <c r="E3577" s="6">
        <v>0.28999999999999998</v>
      </c>
      <c r="F3577" s="36"/>
      <c r="G3577" s="38"/>
      <c r="H3577" s="38"/>
      <c r="I3577" s="40"/>
      <c r="J3577" s="16">
        <f>B3577*F3576+C3577*G3576+D3577*H3576+I3576</f>
        <v>0.24750007899275722</v>
      </c>
      <c r="K3577" s="17">
        <f t="shared" ref="K3577:K3580" si="2382">J3577-E3577</f>
        <v>-4.2499921007242758E-2</v>
      </c>
      <c r="L3577" s="17">
        <f t="shared" ref="L3577:L3580" si="2383">K3577*K3577</f>
        <v>1.8062432856218744E-3</v>
      </c>
      <c r="M3577" s="17">
        <f t="shared" ref="M3577:M3580" si="2384">(E3577-J3577)*B3577</f>
        <v>1.1474978671955545E-2</v>
      </c>
      <c r="N3577" s="17">
        <f t="shared" ref="N3577:N3580" si="2385">(E3577-J3577)*C3577</f>
        <v>2.3374956553983518E-2</v>
      </c>
      <c r="O3577" s="17">
        <f t="shared" ref="O3577:O3580" si="2386">(E3577-J3577)*D3577</f>
        <v>7.649985781303696E-3</v>
      </c>
      <c r="P3577" s="18">
        <f>(E3577-J3577)*E3576</f>
        <v>1.5299971562607392E-2</v>
      </c>
    </row>
    <row r="3578" spans="1:16" x14ac:dyDescent="0.25">
      <c r="B3578" s="4">
        <v>0.22</v>
      </c>
      <c r="C3578" s="5">
        <v>0.71</v>
      </c>
      <c r="D3578" s="5">
        <v>7.0000000000000007E-2</v>
      </c>
      <c r="E3578" s="6">
        <v>0.22</v>
      </c>
      <c r="F3578" s="36"/>
      <c r="G3578" s="38"/>
      <c r="H3578" s="38"/>
      <c r="I3578" s="40"/>
      <c r="J3578" s="16">
        <f>B3578*F3576+C3578*G3576+D3578*H3576+I3576</f>
        <v>0.21363281074923332</v>
      </c>
      <c r="K3578" s="17">
        <f t="shared" si="2382"/>
        <v>-6.3671892507666805E-3</v>
      </c>
      <c r="L3578" s="17">
        <f t="shared" si="2383"/>
        <v>4.0541098955078761E-5</v>
      </c>
      <c r="M3578" s="17">
        <f t="shared" si="2384"/>
        <v>1.4007816351686696E-3</v>
      </c>
      <c r="N3578" s="17">
        <f t="shared" si="2385"/>
        <v>4.5207043680443428E-3</v>
      </c>
      <c r="O3578" s="17">
        <f t="shared" si="2386"/>
        <v>4.4570324755366765E-4</v>
      </c>
      <c r="P3578" s="18">
        <f>(E3578-J3578)*E3576</f>
        <v>2.292188130276005E-3</v>
      </c>
    </row>
    <row r="3579" spans="1:16" x14ac:dyDescent="0.25">
      <c r="B3579" s="4">
        <v>0.16</v>
      </c>
      <c r="C3579" s="5">
        <v>0.62</v>
      </c>
      <c r="D3579" s="5">
        <v>0.22</v>
      </c>
      <c r="E3579" s="6">
        <v>0.14000000000000001</v>
      </c>
      <c r="F3579" s="36"/>
      <c r="G3579" s="38"/>
      <c r="H3579" s="38"/>
      <c r="I3579" s="40"/>
      <c r="J3579" s="16">
        <f>B3579*F3576+C3579*G3576+D3579*H3576+I3576</f>
        <v>0.17841167523703091</v>
      </c>
      <c r="K3579" s="17">
        <f t="shared" si="2382"/>
        <v>3.8411675237030901E-2</v>
      </c>
      <c r="L3579" s="17">
        <f t="shared" si="2383"/>
        <v>1.4754567945151329E-3</v>
      </c>
      <c r="M3579" s="17">
        <f t="shared" si="2384"/>
        <v>-6.1458680379249441E-3</v>
      </c>
      <c r="N3579" s="17">
        <f t="shared" si="2385"/>
        <v>-2.3815238646959159E-2</v>
      </c>
      <c r="O3579" s="17">
        <f t="shared" si="2386"/>
        <v>-8.4505685521467991E-3</v>
      </c>
      <c r="P3579" s="18">
        <f>(E3579-J3579)*E3576</f>
        <v>-1.3828203085331123E-2</v>
      </c>
    </row>
    <row r="3580" spans="1:16" ht="15.75" thickBot="1" x14ac:dyDescent="0.3">
      <c r="B3580" s="7">
        <v>0.53</v>
      </c>
      <c r="C3580" s="8">
        <v>0.23</v>
      </c>
      <c r="D3580" s="8">
        <v>0.24</v>
      </c>
      <c r="E3580" s="9">
        <v>0.41</v>
      </c>
      <c r="F3580" s="37"/>
      <c r="G3580" s="39"/>
      <c r="H3580" s="39"/>
      <c r="I3580" s="41"/>
      <c r="J3580" s="19">
        <f>B3580*F3576+C3580*G3576+D3580*H3576+I3576</f>
        <v>0.41377005745279272</v>
      </c>
      <c r="K3580" s="20">
        <f t="shared" si="2382"/>
        <v>3.7700574527927411E-3</v>
      </c>
      <c r="L3580" s="20">
        <f t="shared" si="2383"/>
        <v>1.4213333197358091E-5</v>
      </c>
      <c r="M3580" s="20">
        <f t="shared" si="2384"/>
        <v>-1.9981304499801528E-3</v>
      </c>
      <c r="N3580" s="20">
        <f t="shared" si="2385"/>
        <v>-8.6711321414233047E-4</v>
      </c>
      <c r="O3580" s="20">
        <f t="shared" si="2386"/>
        <v>-9.0481378867025787E-4</v>
      </c>
      <c r="P3580" s="21">
        <f>(E3580-J3580)*E3576</f>
        <v>-1.3572206830053868E-3</v>
      </c>
    </row>
    <row r="3581" spans="1:16" x14ac:dyDescent="0.25">
      <c r="K3581" t="s">
        <v>13</v>
      </c>
      <c r="L3581" s="22">
        <f>AVERAGE(L3576:L3580)</f>
        <v>7.061361535054951E-4</v>
      </c>
      <c r="M3581" s="22">
        <f t="shared" ref="M3581:P3581" si="2387">AVERAGE(M3576:M3580)</f>
        <v>-3.6367938816955666E-4</v>
      </c>
      <c r="N3581" s="22">
        <f t="shared" si="2387"/>
        <v>-4.1651279582554431E-4</v>
      </c>
      <c r="O3581" s="22">
        <f t="shared" si="2387"/>
        <v>-6.7003390239620919E-4</v>
      </c>
      <c r="P3581" s="22">
        <f t="shared" si="2387"/>
        <v>4.4193778359874047E-4</v>
      </c>
    </row>
    <row r="3582" spans="1:16" ht="15.75" thickBot="1" x14ac:dyDescent="0.3"/>
    <row r="3583" spans="1:16" ht="15.75" thickBot="1" x14ac:dyDescent="0.3">
      <c r="A3583" s="23" t="s">
        <v>19</v>
      </c>
      <c r="B3583" s="27" t="s">
        <v>0</v>
      </c>
      <c r="C3583" s="28"/>
      <c r="D3583" s="28"/>
      <c r="E3583" s="29"/>
      <c r="F3583" s="30" t="s">
        <v>5</v>
      </c>
      <c r="G3583" s="31"/>
      <c r="H3583" s="31"/>
      <c r="I3583" s="32"/>
      <c r="J3583" s="33" t="s">
        <v>14</v>
      </c>
      <c r="K3583" s="34"/>
      <c r="L3583" s="34"/>
      <c r="M3583" s="34"/>
      <c r="N3583" s="34"/>
      <c r="O3583" s="34"/>
      <c r="P3583" s="35"/>
    </row>
    <row r="3584" spans="1:16" x14ac:dyDescent="0.25">
      <c r="A3584" s="23">
        <f>A3575+1</f>
        <v>398</v>
      </c>
      <c r="B3584" s="1" t="s">
        <v>1</v>
      </c>
      <c r="C3584" s="2" t="s">
        <v>2</v>
      </c>
      <c r="D3584" s="2" t="s">
        <v>3</v>
      </c>
      <c r="E3584" s="3" t="s">
        <v>4</v>
      </c>
      <c r="F3584" s="10" t="s">
        <v>6</v>
      </c>
      <c r="G3584" s="11" t="s">
        <v>7</v>
      </c>
      <c r="H3584" s="11" t="s">
        <v>8</v>
      </c>
      <c r="I3584" s="12" t="s">
        <v>9</v>
      </c>
      <c r="J3584" s="13" t="s">
        <v>10</v>
      </c>
      <c r="K3584" s="14" t="s">
        <v>11</v>
      </c>
      <c r="L3584" s="14" t="s">
        <v>12</v>
      </c>
      <c r="M3584" s="14" t="s">
        <v>15</v>
      </c>
      <c r="N3584" s="14" t="s">
        <v>16</v>
      </c>
      <c r="O3584" s="14" t="s">
        <v>17</v>
      </c>
      <c r="P3584" s="15" t="s">
        <v>18</v>
      </c>
    </row>
    <row r="3585" spans="1:16" x14ac:dyDescent="0.25">
      <c r="B3585" s="4">
        <v>0.47</v>
      </c>
      <c r="C3585" s="5">
        <v>0.38</v>
      </c>
      <c r="D3585" s="5">
        <v>0.15</v>
      </c>
      <c r="E3585" s="6">
        <v>0.36</v>
      </c>
      <c r="F3585" s="36">
        <f>F3576+M3581</f>
        <v>0.69313556073600358</v>
      </c>
      <c r="G3585" s="38">
        <f>G3576+N3581</f>
        <v>5.8017823578641818E-2</v>
      </c>
      <c r="H3585" s="38">
        <f>H3576+O3581</f>
        <v>7.6982693890604165E-2</v>
      </c>
      <c r="I3585" s="40">
        <f>I3576+P3581</f>
        <v>1.458084593413211E-2</v>
      </c>
      <c r="J3585" s="16">
        <f>B3585*F3585+C3585*G3585+D3585*H3585+I3585</f>
        <v>0.37394873652352828</v>
      </c>
      <c r="K3585" s="17">
        <f>J3585-E3585</f>
        <v>1.3948736523528293E-2</v>
      </c>
      <c r="L3585" s="17">
        <f>K3585*K3585</f>
        <v>1.9456725060281219E-4</v>
      </c>
      <c r="M3585" s="17">
        <f>(E3585-J3585)*B3585</f>
        <v>-6.5559061660582976E-3</v>
      </c>
      <c r="N3585" s="17">
        <f>(E3585-J3585)*C3585</f>
        <v>-5.3005198789407518E-3</v>
      </c>
      <c r="O3585" s="17">
        <f>(E3585-J3585)*D3585</f>
        <v>-2.092310478529244E-3</v>
      </c>
      <c r="P3585" s="18">
        <f>(E3585-J3585)*I3585</f>
        <v>-2.0338437822536759E-4</v>
      </c>
    </row>
    <row r="3586" spans="1:16" x14ac:dyDescent="0.25">
      <c r="B3586" s="4">
        <v>0.27</v>
      </c>
      <c r="C3586" s="5">
        <v>0.55000000000000004</v>
      </c>
      <c r="D3586" s="5">
        <v>0.18</v>
      </c>
      <c r="E3586" s="6">
        <v>0.28999999999999998</v>
      </c>
      <c r="F3586" s="36"/>
      <c r="G3586" s="38"/>
      <c r="H3586" s="38"/>
      <c r="I3586" s="40"/>
      <c r="J3586" s="16">
        <f>B3586*F3585+C3586*G3585+D3586*H3585+I3585</f>
        <v>0.24749413520141483</v>
      </c>
      <c r="K3586" s="17">
        <f t="shared" ref="K3586:K3589" si="2388">J3586-E3586</f>
        <v>-4.2505864798585147E-2</v>
      </c>
      <c r="L3586" s="17">
        <f t="shared" ref="L3586:L3589" si="2389">K3586*K3586</f>
        <v>1.8067485422756E-3</v>
      </c>
      <c r="M3586" s="17">
        <f t="shared" ref="M3586:M3589" si="2390">(E3586-J3586)*B3586</f>
        <v>1.147658349561799E-2</v>
      </c>
      <c r="N3586" s="17">
        <f t="shared" ref="N3586:N3589" si="2391">(E3586-J3586)*C3586</f>
        <v>2.3378225639221834E-2</v>
      </c>
      <c r="O3586" s="17">
        <f t="shared" ref="O3586:O3589" si="2392">(E3586-J3586)*D3586</f>
        <v>7.6510556637453264E-3</v>
      </c>
      <c r="P3586" s="18">
        <f>(E3586-J3586)*E3585</f>
        <v>1.5302111327490653E-2</v>
      </c>
    </row>
    <row r="3587" spans="1:16" x14ac:dyDescent="0.25">
      <c r="B3587" s="4">
        <v>0.22</v>
      </c>
      <c r="C3587" s="5">
        <v>0.71</v>
      </c>
      <c r="D3587" s="5">
        <v>7.0000000000000007E-2</v>
      </c>
      <c r="E3587" s="6">
        <v>0.22</v>
      </c>
      <c r="F3587" s="36"/>
      <c r="G3587" s="38"/>
      <c r="H3587" s="38"/>
      <c r="I3587" s="40"/>
      <c r="J3587" s="16">
        <f>B3587*F3585+C3587*G3585+D3587*H3585+I3585</f>
        <v>0.21365211260923089</v>
      </c>
      <c r="K3587" s="17">
        <f t="shared" si="2388"/>
        <v>-6.347887390769108E-3</v>
      </c>
      <c r="L3587" s="17">
        <f t="shared" si="2389"/>
        <v>4.0295674325885433E-5</v>
      </c>
      <c r="M3587" s="17">
        <f t="shared" si="2390"/>
        <v>1.3965352259692038E-3</v>
      </c>
      <c r="N3587" s="17">
        <f t="shared" si="2391"/>
        <v>4.5070000474460668E-3</v>
      </c>
      <c r="O3587" s="17">
        <f t="shared" si="2392"/>
        <v>4.443521173538376E-4</v>
      </c>
      <c r="P3587" s="18">
        <f>(E3587-J3587)*E3585</f>
        <v>2.2852394606768787E-3</v>
      </c>
    </row>
    <row r="3588" spans="1:16" x14ac:dyDescent="0.25">
      <c r="B3588" s="4">
        <v>0.16</v>
      </c>
      <c r="C3588" s="5">
        <v>0.62</v>
      </c>
      <c r="D3588" s="5">
        <v>0.22</v>
      </c>
      <c r="E3588" s="6">
        <v>0.14000000000000001</v>
      </c>
      <c r="F3588" s="36"/>
      <c r="G3588" s="38"/>
      <c r="H3588" s="38"/>
      <c r="I3588" s="40"/>
      <c r="J3588" s="16">
        <f>B3588*F3585+C3588*G3585+D3588*H3585+I3585</f>
        <v>0.1783897789265835</v>
      </c>
      <c r="K3588" s="17">
        <f t="shared" si="2388"/>
        <v>3.838977892658349E-2</v>
      </c>
      <c r="L3588" s="17">
        <f t="shared" si="2389"/>
        <v>1.4737751260319538E-3</v>
      </c>
      <c r="M3588" s="17">
        <f t="shared" si="2390"/>
        <v>-6.1423646282533582E-3</v>
      </c>
      <c r="N3588" s="17">
        <f t="shared" si="2391"/>
        <v>-2.3801662934481764E-2</v>
      </c>
      <c r="O3588" s="17">
        <f t="shared" si="2392"/>
        <v>-8.4457513638483677E-3</v>
      </c>
      <c r="P3588" s="18">
        <f>(E3588-J3588)*E3585</f>
        <v>-1.3820320413570055E-2</v>
      </c>
    </row>
    <row r="3589" spans="1:16" ht="15.75" thickBot="1" x14ac:dyDescent="0.3">
      <c r="B3589" s="7">
        <v>0.53</v>
      </c>
      <c r="C3589" s="8">
        <v>0.23</v>
      </c>
      <c r="D3589" s="8">
        <v>0.24</v>
      </c>
      <c r="E3589" s="9">
        <v>0.41</v>
      </c>
      <c r="F3589" s="37"/>
      <c r="G3589" s="39"/>
      <c r="H3589" s="39"/>
      <c r="I3589" s="41"/>
      <c r="J3589" s="19">
        <f>B3589*F3585+C3589*G3585+D3589*H3585+I3585</f>
        <v>0.41376263908104666</v>
      </c>
      <c r="K3589" s="20">
        <f t="shared" si="2388"/>
        <v>3.7626390810466814E-3</v>
      </c>
      <c r="L3589" s="20">
        <f t="shared" si="2389"/>
        <v>1.4157452854219815E-5</v>
      </c>
      <c r="M3589" s="20">
        <f t="shared" si="2390"/>
        <v>-1.9941987129547412E-3</v>
      </c>
      <c r="N3589" s="20">
        <f t="shared" si="2391"/>
        <v>-8.6540698864073676E-4</v>
      </c>
      <c r="O3589" s="20">
        <f t="shared" si="2392"/>
        <v>-9.0303337945120356E-4</v>
      </c>
      <c r="P3589" s="21">
        <f>(E3589-J3589)*E3585</f>
        <v>-1.3545500691768053E-3</v>
      </c>
    </row>
    <row r="3590" spans="1:16" x14ac:dyDescent="0.25">
      <c r="K3590" t="s">
        <v>13</v>
      </c>
      <c r="L3590" s="22">
        <f>AVERAGE(L3585:L3589)</f>
        <v>7.0590880921809422E-4</v>
      </c>
      <c r="M3590" s="22">
        <f t="shared" ref="M3590:P3590" si="2393">AVERAGE(M3585:M3589)</f>
        <v>-3.6387015713584061E-4</v>
      </c>
      <c r="N3590" s="22">
        <f t="shared" si="2393"/>
        <v>-4.1647282307907108E-4</v>
      </c>
      <c r="O3590" s="22">
        <f t="shared" si="2393"/>
        <v>-6.6913748814593024E-4</v>
      </c>
      <c r="P3590" s="22">
        <f t="shared" si="2393"/>
        <v>4.4181918543906068E-4</v>
      </c>
    </row>
    <row r="3591" spans="1:16" ht="15.75" thickBot="1" x14ac:dyDescent="0.3"/>
    <row r="3592" spans="1:16" ht="15.75" thickBot="1" x14ac:dyDescent="0.3">
      <c r="A3592" s="23" t="s">
        <v>19</v>
      </c>
      <c r="B3592" s="27" t="s">
        <v>0</v>
      </c>
      <c r="C3592" s="28"/>
      <c r="D3592" s="28"/>
      <c r="E3592" s="29"/>
      <c r="F3592" s="30" t="s">
        <v>5</v>
      </c>
      <c r="G3592" s="31"/>
      <c r="H3592" s="31"/>
      <c r="I3592" s="32"/>
      <c r="J3592" s="33" t="s">
        <v>14</v>
      </c>
      <c r="K3592" s="34"/>
      <c r="L3592" s="34"/>
      <c r="M3592" s="34"/>
      <c r="N3592" s="34"/>
      <c r="O3592" s="34"/>
      <c r="P3592" s="35"/>
    </row>
    <row r="3593" spans="1:16" x14ac:dyDescent="0.25">
      <c r="A3593" s="23">
        <f>A3584+1</f>
        <v>399</v>
      </c>
      <c r="B3593" s="1" t="s">
        <v>1</v>
      </c>
      <c r="C3593" s="2" t="s">
        <v>2</v>
      </c>
      <c r="D3593" s="2" t="s">
        <v>3</v>
      </c>
      <c r="E3593" s="3" t="s">
        <v>4</v>
      </c>
      <c r="F3593" s="10" t="s">
        <v>6</v>
      </c>
      <c r="G3593" s="11" t="s">
        <v>7</v>
      </c>
      <c r="H3593" s="11" t="s">
        <v>8</v>
      </c>
      <c r="I3593" s="12" t="s">
        <v>9</v>
      </c>
      <c r="J3593" s="13" t="s">
        <v>10</v>
      </c>
      <c r="K3593" s="14" t="s">
        <v>11</v>
      </c>
      <c r="L3593" s="14" t="s">
        <v>12</v>
      </c>
      <c r="M3593" s="14" t="s">
        <v>15</v>
      </c>
      <c r="N3593" s="14" t="s">
        <v>16</v>
      </c>
      <c r="O3593" s="14" t="s">
        <v>17</v>
      </c>
      <c r="P3593" s="15" t="s">
        <v>18</v>
      </c>
    </row>
    <row r="3594" spans="1:16" x14ac:dyDescent="0.25">
      <c r="B3594" s="4">
        <v>0.47</v>
      </c>
      <c r="C3594" s="5">
        <v>0.38</v>
      </c>
      <c r="D3594" s="5">
        <v>0.15</v>
      </c>
      <c r="E3594" s="6">
        <v>0.36</v>
      </c>
      <c r="F3594" s="36">
        <f>F3585+M3590</f>
        <v>0.69277169057886778</v>
      </c>
      <c r="G3594" s="38">
        <f>G3585+N3590</f>
        <v>5.7601350755562747E-2</v>
      </c>
      <c r="H3594" s="38">
        <f>H3585+O3590</f>
        <v>7.6313556402458238E-2</v>
      </c>
      <c r="I3594" s="40">
        <f>I3585+P3590</f>
        <v>1.5022665119571172E-2</v>
      </c>
      <c r="J3594" s="16">
        <f>B3594*F3594+C3594*G3594+D3594*H3594+I3594</f>
        <v>0.37396090643912161</v>
      </c>
      <c r="K3594" s="17">
        <f>J3594-E3594</f>
        <v>1.3960906439121623E-2</v>
      </c>
      <c r="L3594" s="17">
        <f>K3594*K3594</f>
        <v>1.9490690860190759E-4</v>
      </c>
      <c r="M3594" s="17">
        <f>(E3594-J3594)*B3594</f>
        <v>-6.5616260263871625E-3</v>
      </c>
      <c r="N3594" s="17">
        <f>(E3594-J3594)*C3594</f>
        <v>-5.3051444468662171E-3</v>
      </c>
      <c r="O3594" s="17">
        <f>(E3594-J3594)*D3594</f>
        <v>-2.0941359658682435E-3</v>
      </c>
      <c r="P3594" s="18">
        <f>(E3594-J3594)*I3594</f>
        <v>-2.0973002220058898E-4</v>
      </c>
    </row>
    <row r="3595" spans="1:16" x14ac:dyDescent="0.25">
      <c r="B3595" s="4">
        <v>0.27</v>
      </c>
      <c r="C3595" s="5">
        <v>0.55000000000000004</v>
      </c>
      <c r="D3595" s="5">
        <v>0.18</v>
      </c>
      <c r="E3595" s="6">
        <v>0.28999999999999998</v>
      </c>
      <c r="F3595" s="36"/>
      <c r="G3595" s="38"/>
      <c r="H3595" s="38"/>
      <c r="I3595" s="40"/>
      <c r="J3595" s="16">
        <f>B3595*F3594+C3595*G3594+D3595*H3594+I3594</f>
        <v>0.24748820464386748</v>
      </c>
      <c r="K3595" s="17">
        <f t="shared" ref="K3595:K3598" si="2394">J3595-E3595</f>
        <v>-4.2511795356132503E-2</v>
      </c>
      <c r="L3595" s="17">
        <f t="shared" ref="L3595:L3598" si="2395">K3595*K3595</f>
        <v>1.807252744401689E-3</v>
      </c>
      <c r="M3595" s="17">
        <f t="shared" ref="M3595:M3598" si="2396">(E3595-J3595)*B3595</f>
        <v>1.1478184746155777E-2</v>
      </c>
      <c r="N3595" s="17">
        <f t="shared" ref="N3595:N3598" si="2397">(E3595-J3595)*C3595</f>
        <v>2.338148744587288E-2</v>
      </c>
      <c r="O3595" s="17">
        <f t="shared" ref="O3595:O3598" si="2398">(E3595-J3595)*D3595</f>
        <v>7.6521231641038506E-3</v>
      </c>
      <c r="P3595" s="18">
        <f>(E3595-J3595)*E3594</f>
        <v>1.5304246328207701E-2</v>
      </c>
    </row>
    <row r="3596" spans="1:16" x14ac:dyDescent="0.25">
      <c r="B3596" s="4">
        <v>0.22</v>
      </c>
      <c r="C3596" s="5">
        <v>0.71</v>
      </c>
      <c r="D3596" s="5">
        <v>7.0000000000000007E-2</v>
      </c>
      <c r="E3596" s="6">
        <v>0.22</v>
      </c>
      <c r="F3596" s="36"/>
      <c r="G3596" s="38"/>
      <c r="H3596" s="38"/>
      <c r="I3596" s="40"/>
      <c r="J3596" s="16">
        <f>B3596*F3594+C3596*G3594+D3596*H3594+I3594</f>
        <v>0.21367134503154372</v>
      </c>
      <c r="K3596" s="17">
        <f t="shared" si="2394"/>
        <v>-6.3286549684562765E-3</v>
      </c>
      <c r="L3596" s="17">
        <f t="shared" si="2395"/>
        <v>4.0051873709766313E-5</v>
      </c>
      <c r="M3596" s="17">
        <f t="shared" si="2396"/>
        <v>1.3923040930603808E-3</v>
      </c>
      <c r="N3596" s="17">
        <f t="shared" si="2397"/>
        <v>4.4933450276039557E-3</v>
      </c>
      <c r="O3596" s="17">
        <f t="shared" si="2398"/>
        <v>4.4300584779193941E-4</v>
      </c>
      <c r="P3596" s="18">
        <f>(E3596-J3596)*E3594</f>
        <v>2.2783157886442596E-3</v>
      </c>
    </row>
    <row r="3597" spans="1:16" x14ac:dyDescent="0.25">
      <c r="B3597" s="4">
        <v>0.16</v>
      </c>
      <c r="C3597" s="5">
        <v>0.62</v>
      </c>
      <c r="D3597" s="5">
        <v>0.22</v>
      </c>
      <c r="E3597" s="6">
        <v>0.14000000000000001</v>
      </c>
      <c r="F3597" s="36"/>
      <c r="G3597" s="38"/>
      <c r="H3597" s="38"/>
      <c r="I3597" s="40"/>
      <c r="J3597" s="16">
        <f>B3597*F3594+C3597*G3594+D3597*H3594+I3594</f>
        <v>0.17836795548917975</v>
      </c>
      <c r="K3597" s="17">
        <f t="shared" si="2394"/>
        <v>3.8367955489179734E-2</v>
      </c>
      <c r="L3597" s="17">
        <f t="shared" si="2395"/>
        <v>1.4721000084196773E-3</v>
      </c>
      <c r="M3597" s="17">
        <f t="shared" si="2396"/>
        <v>-6.1388728782687573E-3</v>
      </c>
      <c r="N3597" s="17">
        <f t="shared" si="2397"/>
        <v>-2.3788132403291435E-2</v>
      </c>
      <c r="O3597" s="17">
        <f t="shared" si="2398"/>
        <v>-8.4409502076195422E-3</v>
      </c>
      <c r="P3597" s="18">
        <f>(E3597-J3597)*E3594</f>
        <v>-1.3812463976104703E-2</v>
      </c>
    </row>
    <row r="3598" spans="1:16" ht="15.75" thickBot="1" x14ac:dyDescent="0.3">
      <c r="B3598" s="7">
        <v>0.53</v>
      </c>
      <c r="C3598" s="8">
        <v>0.23</v>
      </c>
      <c r="D3598" s="8">
        <v>0.24</v>
      </c>
      <c r="E3598" s="9">
        <v>0.41</v>
      </c>
      <c r="F3598" s="37"/>
      <c r="G3598" s="39"/>
      <c r="H3598" s="39"/>
      <c r="I3598" s="41"/>
      <c r="J3598" s="19">
        <f>B3598*F3594+C3598*G3594+D3598*H3594+I3594</f>
        <v>0.41375522533674047</v>
      </c>
      <c r="K3598" s="20">
        <f t="shared" si="2394"/>
        <v>3.7552253367404975E-3</v>
      </c>
      <c r="L3598" s="20">
        <f t="shared" si="2395"/>
        <v>1.4101717329697784E-5</v>
      </c>
      <c r="M3598" s="20">
        <f t="shared" si="2396"/>
        <v>-1.9902694284724639E-3</v>
      </c>
      <c r="N3598" s="20">
        <f t="shared" si="2397"/>
        <v>-8.6370182745031446E-4</v>
      </c>
      <c r="O3598" s="20">
        <f t="shared" si="2398"/>
        <v>-9.0125408081771937E-4</v>
      </c>
      <c r="P3598" s="21">
        <f>(E3598-J3598)*E3594</f>
        <v>-1.351881121226579E-3</v>
      </c>
    </row>
    <row r="3599" spans="1:16" x14ac:dyDescent="0.25">
      <c r="K3599" t="s">
        <v>13</v>
      </c>
      <c r="L3599" s="22">
        <f>AVERAGE(L3594:L3598)</f>
        <v>7.0568265049254753E-4</v>
      </c>
      <c r="M3599" s="22">
        <f t="shared" ref="M3599:P3599" si="2399">AVERAGE(M3594:M3598)</f>
        <v>-3.6405589878244518E-4</v>
      </c>
      <c r="N3599" s="22">
        <f t="shared" si="2399"/>
        <v>-4.1642924082622572E-4</v>
      </c>
      <c r="O3599" s="22">
        <f t="shared" si="2399"/>
        <v>-6.6824224848194302E-4</v>
      </c>
      <c r="P3599" s="22">
        <f t="shared" si="2399"/>
        <v>4.4169739946401786E-4</v>
      </c>
    </row>
    <row r="3600" spans="1:16" ht="15.75" thickBot="1" x14ac:dyDescent="0.3"/>
    <row r="3601" spans="1:16" ht="15.75" thickBot="1" x14ac:dyDescent="0.3">
      <c r="A3601" s="23" t="s">
        <v>19</v>
      </c>
      <c r="B3601" s="27" t="s">
        <v>0</v>
      </c>
      <c r="C3601" s="28"/>
      <c r="D3601" s="28"/>
      <c r="E3601" s="29"/>
      <c r="F3601" s="30" t="s">
        <v>5</v>
      </c>
      <c r="G3601" s="31"/>
      <c r="H3601" s="31"/>
      <c r="I3601" s="32"/>
      <c r="J3601" s="33" t="s">
        <v>14</v>
      </c>
      <c r="K3601" s="34"/>
      <c r="L3601" s="34"/>
      <c r="M3601" s="34"/>
      <c r="N3601" s="34"/>
      <c r="O3601" s="34"/>
      <c r="P3601" s="35"/>
    </row>
    <row r="3602" spans="1:16" x14ac:dyDescent="0.25">
      <c r="A3602" s="23">
        <f>A3593+1</f>
        <v>400</v>
      </c>
      <c r="B3602" s="1" t="s">
        <v>1</v>
      </c>
      <c r="C3602" s="2" t="s">
        <v>2</v>
      </c>
      <c r="D3602" s="2" t="s">
        <v>3</v>
      </c>
      <c r="E3602" s="3" t="s">
        <v>4</v>
      </c>
      <c r="F3602" s="10" t="s">
        <v>6</v>
      </c>
      <c r="G3602" s="11" t="s">
        <v>7</v>
      </c>
      <c r="H3602" s="11" t="s">
        <v>8</v>
      </c>
      <c r="I3602" s="12" t="s">
        <v>9</v>
      </c>
      <c r="J3602" s="13" t="s">
        <v>10</v>
      </c>
      <c r="K3602" s="14" t="s">
        <v>11</v>
      </c>
      <c r="L3602" s="14" t="s">
        <v>12</v>
      </c>
      <c r="M3602" s="14" t="s">
        <v>15</v>
      </c>
      <c r="N3602" s="14" t="s">
        <v>16</v>
      </c>
      <c r="O3602" s="14" t="s">
        <v>17</v>
      </c>
      <c r="P3602" s="15" t="s">
        <v>18</v>
      </c>
    </row>
    <row r="3603" spans="1:16" x14ac:dyDescent="0.25">
      <c r="B3603" s="4">
        <v>0.47</v>
      </c>
      <c r="C3603" s="5">
        <v>0.38</v>
      </c>
      <c r="D3603" s="5">
        <v>0.15</v>
      </c>
      <c r="E3603" s="6">
        <v>0.36</v>
      </c>
      <c r="F3603" s="42">
        <f>F3594+M3599</f>
        <v>0.69240763468008537</v>
      </c>
      <c r="G3603" s="45">
        <f>G3594+N3599</f>
        <v>5.7184921514736524E-2</v>
      </c>
      <c r="H3603" s="45">
        <f>H3594+O3599</f>
        <v>7.5645314153976295E-2</v>
      </c>
      <c r="I3603" s="48">
        <f>I3594+P3599</f>
        <v>1.5464362519035189E-2</v>
      </c>
      <c r="J3603" s="16">
        <f>B3603*F3603+C3603*G3603+D3603*H3603+I3603</f>
        <v>0.3739730181173716</v>
      </c>
      <c r="K3603" s="17">
        <f>J3603-E3603</f>
        <v>1.3973018117371616E-2</v>
      </c>
      <c r="L3603" s="17">
        <f>K3603*K3603</f>
        <v>1.9524523530839541E-4</v>
      </c>
      <c r="M3603" s="17">
        <f>(E3603-J3603)*B3603</f>
        <v>-6.5673185151646591E-3</v>
      </c>
      <c r="N3603" s="17">
        <f>(E3603-J3603)*C3603</f>
        <v>-5.3097468846012141E-3</v>
      </c>
      <c r="O3603" s="17">
        <f>(E3603-J3603)*D3603</f>
        <v>-2.0959527176057425E-3</v>
      </c>
      <c r="P3603" s="18">
        <f>(E3603-J3603)*I3603</f>
        <v>-2.1608381765208127E-4</v>
      </c>
    </row>
    <row r="3604" spans="1:16" x14ac:dyDescent="0.25">
      <c r="B3604" s="4">
        <v>0.27</v>
      </c>
      <c r="C3604" s="5">
        <v>0.55000000000000004</v>
      </c>
      <c r="D3604" s="5">
        <v>0.18</v>
      </c>
      <c r="E3604" s="6">
        <v>0.28999999999999998</v>
      </c>
      <c r="F3604" s="43"/>
      <c r="G3604" s="46"/>
      <c r="H3604" s="46"/>
      <c r="I3604" s="49"/>
      <c r="J3604" s="16">
        <f>B3604*F3603+C3604*G3603+D3604*H3603+I3603</f>
        <v>0.24748228726347904</v>
      </c>
      <c r="K3604" s="17">
        <f t="shared" ref="K3604:K3607" si="2400">J3604-E3604</f>
        <v>-4.2517712736520941E-2</v>
      </c>
      <c r="L3604" s="17">
        <f t="shared" ref="L3604:L3607" si="2401">K3604*K3604</f>
        <v>1.8077558963453151E-3</v>
      </c>
      <c r="M3604" s="17">
        <f t="shared" ref="M3604:M3607" si="2402">(E3604-J3604)*B3604</f>
        <v>1.1479782438860655E-2</v>
      </c>
      <c r="N3604" s="17">
        <f t="shared" ref="N3604:N3607" si="2403">(E3604-J3604)*C3604</f>
        <v>2.3384742005086518E-2</v>
      </c>
      <c r="O3604" s="17">
        <f t="shared" ref="O3604:O3607" si="2404">(E3604-J3604)*D3604</f>
        <v>7.653188292573769E-3</v>
      </c>
      <c r="P3604" s="18">
        <f>(E3604-J3604)*E3603</f>
        <v>1.5306376585147538E-2</v>
      </c>
    </row>
    <row r="3605" spans="1:16" x14ac:dyDescent="0.25">
      <c r="B3605" s="4">
        <v>0.22</v>
      </c>
      <c r="C3605" s="5">
        <v>0.71</v>
      </c>
      <c r="D3605" s="5">
        <v>7.0000000000000007E-2</v>
      </c>
      <c r="E3605" s="6">
        <v>0.22</v>
      </c>
      <c r="F3605" s="43"/>
      <c r="G3605" s="46"/>
      <c r="H3605" s="46"/>
      <c r="I3605" s="49"/>
      <c r="J3605" s="16">
        <f>B3605*F3603+C3605*G3603+D3605*H3603+I3603</f>
        <v>0.21369050841489523</v>
      </c>
      <c r="K3605" s="17">
        <f t="shared" si="2400"/>
        <v>-6.3094915851047706E-3</v>
      </c>
      <c r="L3605" s="17">
        <f t="shared" si="2401"/>
        <v>3.980968406250791E-5</v>
      </c>
      <c r="M3605" s="17">
        <f t="shared" si="2402"/>
        <v>1.3880881487230495E-3</v>
      </c>
      <c r="N3605" s="17">
        <f t="shared" si="2403"/>
        <v>4.4797390254243865E-3</v>
      </c>
      <c r="O3605" s="17">
        <f t="shared" si="2404"/>
        <v>4.41664410957334E-4</v>
      </c>
      <c r="P3605" s="18">
        <f>(E3605-J3605)*E3603</f>
        <v>2.2714169706377174E-3</v>
      </c>
    </row>
    <row r="3606" spans="1:16" x14ac:dyDescent="0.25">
      <c r="B3606" s="4">
        <v>0.16</v>
      </c>
      <c r="C3606" s="5">
        <v>0.62</v>
      </c>
      <c r="D3606" s="5">
        <v>0.22</v>
      </c>
      <c r="E3606" s="6">
        <v>0.14000000000000001</v>
      </c>
      <c r="F3606" s="43"/>
      <c r="G3606" s="46"/>
      <c r="H3606" s="46"/>
      <c r="I3606" s="49"/>
      <c r="J3606" s="16">
        <f>B3606*F3603+C3606*G3603+D3606*H3603+I3603</f>
        <v>0.17834620452086028</v>
      </c>
      <c r="K3606" s="17">
        <f t="shared" si="2400"/>
        <v>3.8346204520860266E-2</v>
      </c>
      <c r="L3606" s="17">
        <f t="shared" si="2401"/>
        <v>1.4704314011556444E-3</v>
      </c>
      <c r="M3606" s="17">
        <f t="shared" si="2402"/>
        <v>-6.1353927233376432E-3</v>
      </c>
      <c r="N3606" s="17">
        <f t="shared" si="2403"/>
        <v>-2.3774646802933366E-2</v>
      </c>
      <c r="O3606" s="17">
        <f t="shared" si="2404"/>
        <v>-8.4361649945892594E-3</v>
      </c>
      <c r="P3606" s="18">
        <f>(E3606-J3606)*E3603</f>
        <v>-1.3804633627509695E-2</v>
      </c>
    </row>
    <row r="3607" spans="1:16" ht="15.75" thickBot="1" x14ac:dyDescent="0.3">
      <c r="B3607" s="7">
        <v>0.53</v>
      </c>
      <c r="C3607" s="8">
        <v>0.23</v>
      </c>
      <c r="D3607" s="8">
        <v>0.24</v>
      </c>
      <c r="E3607" s="9">
        <v>0.41</v>
      </c>
      <c r="F3607" s="44"/>
      <c r="G3607" s="47"/>
      <c r="H3607" s="47"/>
      <c r="I3607" s="50"/>
      <c r="J3607" s="19">
        <f>B3607*F3603+C3607*G3603+D3607*H3603+I3603</f>
        <v>0.41374781624482421</v>
      </c>
      <c r="K3607" s="20">
        <f t="shared" si="2400"/>
        <v>3.7478162448242314E-3</v>
      </c>
      <c r="L3607" s="20">
        <f t="shared" si="2401"/>
        <v>1.4046126604968402E-5</v>
      </c>
      <c r="M3607" s="20">
        <f t="shared" si="2402"/>
        <v>-1.9863426097568426E-3</v>
      </c>
      <c r="N3607" s="20">
        <f t="shared" si="2403"/>
        <v>-8.619977363095733E-4</v>
      </c>
      <c r="O3607" s="20">
        <f t="shared" si="2404"/>
        <v>-8.9947589875781552E-4</v>
      </c>
      <c r="P3607" s="21">
        <f>(E3607-J3607)*E3603</f>
        <v>-1.3492138481367233E-3</v>
      </c>
    </row>
    <row r="3608" spans="1:16" x14ac:dyDescent="0.25">
      <c r="K3608" t="s">
        <v>13</v>
      </c>
      <c r="L3608" s="22">
        <f>AVERAGE(L3603:L3607)</f>
        <v>7.0545766869536627E-4</v>
      </c>
      <c r="M3608" s="22">
        <f t="shared" ref="M3608:P3608" si="2405">AVERAGE(M3603:M3607)</f>
        <v>-3.64236652135088E-4</v>
      </c>
      <c r="N3608" s="22">
        <f t="shared" si="2405"/>
        <v>-4.1638207866664901E-4</v>
      </c>
      <c r="O3608" s="22">
        <f t="shared" si="2405"/>
        <v>-6.6734818148434286E-4</v>
      </c>
      <c r="P3608" s="22">
        <f t="shared" si="2405"/>
        <v>4.4157245249735067E-4</v>
      </c>
    </row>
    <row r="3609" spans="1:16" ht="15.75" thickBot="1" x14ac:dyDescent="0.3"/>
    <row r="3610" spans="1:16" ht="15.75" thickBot="1" x14ac:dyDescent="0.3">
      <c r="A3610" s="23" t="s">
        <v>19</v>
      </c>
      <c r="B3610" s="27" t="s">
        <v>0</v>
      </c>
      <c r="C3610" s="28"/>
      <c r="D3610" s="28"/>
      <c r="E3610" s="29"/>
      <c r="F3610" s="30" t="s">
        <v>5</v>
      </c>
      <c r="G3610" s="31"/>
      <c r="H3610" s="31"/>
      <c r="I3610" s="32"/>
      <c r="J3610" s="33" t="s">
        <v>14</v>
      </c>
      <c r="K3610" s="34"/>
      <c r="L3610" s="34"/>
      <c r="M3610" s="34"/>
      <c r="N3610" s="34"/>
      <c r="O3610" s="34"/>
      <c r="P3610" s="35"/>
    </row>
    <row r="3611" spans="1:16" x14ac:dyDescent="0.25">
      <c r="A3611" s="23">
        <f>A3602+1</f>
        <v>401</v>
      </c>
      <c r="B3611" s="1" t="s">
        <v>1</v>
      </c>
      <c r="C3611" s="2" t="s">
        <v>2</v>
      </c>
      <c r="D3611" s="2" t="s">
        <v>3</v>
      </c>
      <c r="E3611" s="3" t="s">
        <v>4</v>
      </c>
      <c r="F3611" s="10" t="s">
        <v>6</v>
      </c>
      <c r="G3611" s="11" t="s">
        <v>7</v>
      </c>
      <c r="H3611" s="11" t="s">
        <v>8</v>
      </c>
      <c r="I3611" s="12" t="s">
        <v>9</v>
      </c>
      <c r="J3611" s="13" t="s">
        <v>10</v>
      </c>
      <c r="K3611" s="14" t="s">
        <v>11</v>
      </c>
      <c r="L3611" s="14" t="s">
        <v>12</v>
      </c>
      <c r="M3611" s="14" t="s">
        <v>15</v>
      </c>
      <c r="N3611" s="14" t="s">
        <v>16</v>
      </c>
      <c r="O3611" s="14" t="s">
        <v>17</v>
      </c>
      <c r="P3611" s="15" t="s">
        <v>18</v>
      </c>
    </row>
    <row r="3612" spans="1:16" x14ac:dyDescent="0.25">
      <c r="B3612" s="4">
        <v>0.47</v>
      </c>
      <c r="C3612" s="5">
        <v>0.38</v>
      </c>
      <c r="D3612" s="5">
        <v>0.15</v>
      </c>
      <c r="E3612" s="6">
        <v>0.36</v>
      </c>
      <c r="F3612" s="36">
        <f>F3603+M3608</f>
        <v>0.69204339802795023</v>
      </c>
      <c r="G3612" s="38">
        <f>G3603+N3608</f>
        <v>5.6768539436069874E-2</v>
      </c>
      <c r="H3612" s="38">
        <f>H3603+O3608</f>
        <v>7.4977965972491956E-2</v>
      </c>
      <c r="I3612" s="40">
        <f>I3603+P3608</f>
        <v>1.5905934971532538E-2</v>
      </c>
      <c r="J3612" s="16">
        <f>B3612*F3612+C3612*G3612+D3612*H3612+I3612</f>
        <v>0.37398507192624947</v>
      </c>
      <c r="K3612" s="17">
        <f>J3612-E3612</f>
        <v>1.3985071926249482E-2</v>
      </c>
      <c r="L3612" s="17">
        <f>K3612*K3612</f>
        <v>1.9558223678237138E-4</v>
      </c>
      <c r="M3612" s="17">
        <f>(E3612-J3612)*B3612</f>
        <v>-6.5729838053372562E-3</v>
      </c>
      <c r="N3612" s="17">
        <f>(E3612-J3612)*C3612</f>
        <v>-5.3143273319748033E-3</v>
      </c>
      <c r="O3612" s="17">
        <f>(E3612-J3612)*D3612</f>
        <v>-2.0977607889374221E-3</v>
      </c>
      <c r="P3612" s="18">
        <f>(E3612-J3612)*I3612</f>
        <v>-2.2244564463112955E-4</v>
      </c>
    </row>
    <row r="3613" spans="1:16" x14ac:dyDescent="0.25">
      <c r="B3613" s="4">
        <v>0.27</v>
      </c>
      <c r="C3613" s="5">
        <v>0.55000000000000004</v>
      </c>
      <c r="D3613" s="5">
        <v>0.18</v>
      </c>
      <c r="E3613" s="6">
        <v>0.28999999999999998</v>
      </c>
      <c r="F3613" s="36"/>
      <c r="G3613" s="38"/>
      <c r="H3613" s="38"/>
      <c r="I3613" s="40"/>
      <c r="J3613" s="16">
        <f>B3613*F3612+C3613*G3612+D3613*H3612+I3612</f>
        <v>0.2474763830039661</v>
      </c>
      <c r="K3613" s="17">
        <f t="shared" ref="K3613:K3616" si="2406">J3613-E3613</f>
        <v>-4.2523616996033881E-2</v>
      </c>
      <c r="L3613" s="17">
        <f t="shared" ref="L3613:L3616" si="2407">K3613*K3613</f>
        <v>1.8082580024253816E-3</v>
      </c>
      <c r="M3613" s="17">
        <f t="shared" ref="M3613:M3616" si="2408">(E3613-J3613)*B3613</f>
        <v>1.1481376588929148E-2</v>
      </c>
      <c r="N3613" s="17">
        <f t="shared" ref="N3613:N3616" si="2409">(E3613-J3613)*C3613</f>
        <v>2.3387989347818636E-2</v>
      </c>
      <c r="O3613" s="17">
        <f t="shared" ref="O3613:O3616" si="2410">(E3613-J3613)*D3613</f>
        <v>7.6542510592860985E-3</v>
      </c>
      <c r="P3613" s="18">
        <f>(E3613-J3613)*E3612</f>
        <v>1.5308502118572197E-2</v>
      </c>
    </row>
    <row r="3614" spans="1:16" x14ac:dyDescent="0.25">
      <c r="B3614" s="4">
        <v>0.22</v>
      </c>
      <c r="C3614" s="5">
        <v>0.71</v>
      </c>
      <c r="D3614" s="5">
        <v>7.0000000000000007E-2</v>
      </c>
      <c r="E3614" s="6">
        <v>0.22</v>
      </c>
      <c r="F3614" s="36"/>
      <c r="G3614" s="38"/>
      <c r="H3614" s="38"/>
      <c r="I3614" s="40"/>
      <c r="J3614" s="16">
        <f>B3614*F3612+C3614*G3612+D3614*H3612+I3612</f>
        <v>0.21370960315536564</v>
      </c>
      <c r="K3614" s="17">
        <f t="shared" si="2406"/>
        <v>-6.2903968446343661E-3</v>
      </c>
      <c r="L3614" s="17">
        <f t="shared" si="2407"/>
        <v>3.9569092462985992E-5</v>
      </c>
      <c r="M3614" s="17">
        <f t="shared" si="2408"/>
        <v>1.3838873058195605E-3</v>
      </c>
      <c r="N3614" s="17">
        <f t="shared" si="2409"/>
        <v>4.4661817596903996E-3</v>
      </c>
      <c r="O3614" s="17">
        <f t="shared" si="2410"/>
        <v>4.4032777912440569E-4</v>
      </c>
      <c r="P3614" s="18">
        <f>(E3614-J3614)*E3612</f>
        <v>2.2645428640683716E-3</v>
      </c>
    </row>
    <row r="3615" spans="1:16" x14ac:dyDescent="0.25">
      <c r="B3615" s="4">
        <v>0.16</v>
      </c>
      <c r="C3615" s="5">
        <v>0.62</v>
      </c>
      <c r="D3615" s="5">
        <v>0.22</v>
      </c>
      <c r="E3615" s="6">
        <v>0.14000000000000001</v>
      </c>
      <c r="F3615" s="36"/>
      <c r="G3615" s="38"/>
      <c r="H3615" s="38"/>
      <c r="I3615" s="40"/>
      <c r="J3615" s="16">
        <f>B3615*F3612+C3615*G3612+D3615*H3612+I3612</f>
        <v>0.17832452562031614</v>
      </c>
      <c r="K3615" s="17">
        <f t="shared" si="2406"/>
        <v>3.832452562031613E-2</v>
      </c>
      <c r="L3615" s="17">
        <f t="shared" si="2407"/>
        <v>1.4687692640222674E-3</v>
      </c>
      <c r="M3615" s="17">
        <f t="shared" si="2408"/>
        <v>-6.1319240992505812E-3</v>
      </c>
      <c r="N3615" s="17">
        <f t="shared" si="2409"/>
        <v>-2.3761205884596001E-2</v>
      </c>
      <c r="O3615" s="17">
        <f t="shared" si="2410"/>
        <v>-8.4313956364695485E-3</v>
      </c>
      <c r="P3615" s="18">
        <f>(E3615-J3615)*E3612</f>
        <v>-1.3796829223313807E-2</v>
      </c>
    </row>
    <row r="3616" spans="1:16" ht="15.75" thickBot="1" x14ac:dyDescent="0.3">
      <c r="B3616" s="7">
        <v>0.53</v>
      </c>
      <c r="C3616" s="8">
        <v>0.23</v>
      </c>
      <c r="D3616" s="8">
        <v>0.24</v>
      </c>
      <c r="E3616" s="9">
        <v>0.41</v>
      </c>
      <c r="F3616" s="37"/>
      <c r="G3616" s="39"/>
      <c r="H3616" s="39"/>
      <c r="I3616" s="41"/>
      <c r="J3616" s="19">
        <f>B3616*F3612+C3616*G3612+D3616*H3612+I3612</f>
        <v>0.41374041183004029</v>
      </c>
      <c r="K3616" s="20">
        <f t="shared" si="2406"/>
        <v>3.7404118300403133E-3</v>
      </c>
      <c r="L3616" s="20">
        <f t="shared" si="2407"/>
        <v>1.3990680658305526E-5</v>
      </c>
      <c r="M3616" s="20">
        <f t="shared" si="2408"/>
        <v>-1.9824182699213662E-3</v>
      </c>
      <c r="N3616" s="20">
        <f t="shared" si="2409"/>
        <v>-8.6029472090927211E-4</v>
      </c>
      <c r="O3616" s="20">
        <f t="shared" si="2410"/>
        <v>-8.9769883920967511E-4</v>
      </c>
      <c r="P3616" s="21">
        <f>(E3616-J3616)*E3612</f>
        <v>-1.3465482588145127E-3</v>
      </c>
    </row>
    <row r="3617" spans="1:16" x14ac:dyDescent="0.25">
      <c r="K3617" t="s">
        <v>13</v>
      </c>
      <c r="L3617" s="22">
        <f>AVERAGE(L3612:L3616)</f>
        <v>7.0523385527026237E-4</v>
      </c>
      <c r="M3617" s="22">
        <f t="shared" ref="M3617:P3617" si="2411">AVERAGE(M3612:M3616)</f>
        <v>-3.6441245595209888E-4</v>
      </c>
      <c r="N3617" s="22">
        <f t="shared" si="2411"/>
        <v>-4.1633136599420774E-4</v>
      </c>
      <c r="O3617" s="22">
        <f t="shared" si="2411"/>
        <v>-6.6645528524122825E-4</v>
      </c>
      <c r="P3617" s="22">
        <f t="shared" si="2411"/>
        <v>4.4144437117622364E-4</v>
      </c>
    </row>
    <row r="3618" spans="1:16" ht="15.75" thickBot="1" x14ac:dyDescent="0.3"/>
    <row r="3619" spans="1:16" ht="15.75" thickBot="1" x14ac:dyDescent="0.3">
      <c r="A3619" s="23" t="s">
        <v>19</v>
      </c>
      <c r="B3619" s="27" t="s">
        <v>0</v>
      </c>
      <c r="C3619" s="28"/>
      <c r="D3619" s="28"/>
      <c r="E3619" s="29"/>
      <c r="F3619" s="30" t="s">
        <v>5</v>
      </c>
      <c r="G3619" s="31"/>
      <c r="H3619" s="31"/>
      <c r="I3619" s="32"/>
      <c r="J3619" s="33" t="s">
        <v>14</v>
      </c>
      <c r="K3619" s="34"/>
      <c r="L3619" s="34"/>
      <c r="M3619" s="34"/>
      <c r="N3619" s="34"/>
      <c r="O3619" s="34"/>
      <c r="P3619" s="35"/>
    </row>
    <row r="3620" spans="1:16" x14ac:dyDescent="0.25">
      <c r="A3620" s="23">
        <f>A3611+1</f>
        <v>402</v>
      </c>
      <c r="B3620" s="1" t="s">
        <v>1</v>
      </c>
      <c r="C3620" s="2" t="s">
        <v>2</v>
      </c>
      <c r="D3620" s="2" t="s">
        <v>3</v>
      </c>
      <c r="E3620" s="3" t="s">
        <v>4</v>
      </c>
      <c r="F3620" s="10" t="s">
        <v>6</v>
      </c>
      <c r="G3620" s="11" t="s">
        <v>7</v>
      </c>
      <c r="H3620" s="11" t="s">
        <v>8</v>
      </c>
      <c r="I3620" s="12" t="s">
        <v>9</v>
      </c>
      <c r="J3620" s="13" t="s">
        <v>10</v>
      </c>
      <c r="K3620" s="14" t="s">
        <v>11</v>
      </c>
      <c r="L3620" s="14" t="s">
        <v>12</v>
      </c>
      <c r="M3620" s="14" t="s">
        <v>15</v>
      </c>
      <c r="N3620" s="14" t="s">
        <v>16</v>
      </c>
      <c r="O3620" s="14" t="s">
        <v>17</v>
      </c>
      <c r="P3620" s="15" t="s">
        <v>18</v>
      </c>
    </row>
    <row r="3621" spans="1:16" x14ac:dyDescent="0.25">
      <c r="B3621" s="4">
        <v>0.47</v>
      </c>
      <c r="C3621" s="5">
        <v>0.38</v>
      </c>
      <c r="D3621" s="5">
        <v>0.15</v>
      </c>
      <c r="E3621" s="6">
        <v>0.36</v>
      </c>
      <c r="F3621" s="36">
        <f>F3612+M3617</f>
        <v>0.69167898557199814</v>
      </c>
      <c r="G3621" s="38">
        <f>G3612+N3617</f>
        <v>5.6352208070075668E-2</v>
      </c>
      <c r="H3621" s="38">
        <f>H3612+O3617</f>
        <v>7.4311510687250726E-2</v>
      </c>
      <c r="I3621" s="40">
        <f>I3612+P3617</f>
        <v>1.6347379342708763E-2</v>
      </c>
      <c r="J3621" s="16">
        <f>B3621*F3621+C3621*G3621+D3621*H3621+I3621</f>
        <v>0.37399706823126422</v>
      </c>
      <c r="K3621" s="17">
        <f>J3621-E3621</f>
        <v>1.3997068231264231E-2</v>
      </c>
      <c r="L3621" s="17">
        <f>K3621*K3621</f>
        <v>1.959179190706664E-4</v>
      </c>
      <c r="M3621" s="17">
        <f>(E3621-J3621)*B3621</f>
        <v>-6.5786220686941885E-3</v>
      </c>
      <c r="N3621" s="17">
        <f>(E3621-J3621)*C3621</f>
        <v>-5.3188859278804077E-3</v>
      </c>
      <c r="O3621" s="17">
        <f>(E3621-J3621)*D3621</f>
        <v>-2.0995602346896348E-3</v>
      </c>
      <c r="P3621" s="18">
        <f>(E3621-J3621)*I3621</f>
        <v>-2.2881538406225397E-4</v>
      </c>
    </row>
    <row r="3622" spans="1:16" x14ac:dyDescent="0.25">
      <c r="B3622" s="4">
        <v>0.27</v>
      </c>
      <c r="C3622" s="5">
        <v>0.55000000000000004</v>
      </c>
      <c r="D3622" s="5">
        <v>0.18</v>
      </c>
      <c r="E3622" s="6">
        <v>0.28999999999999998</v>
      </c>
      <c r="F3622" s="36"/>
      <c r="G3622" s="38"/>
      <c r="H3622" s="38"/>
      <c r="I3622" s="40"/>
      <c r="J3622" s="16">
        <f>B3622*F3621+C3622*G3621+D3622*H3621+I3621</f>
        <v>0.24747049180939504</v>
      </c>
      <c r="K3622" s="17">
        <f t="shared" ref="K3622:K3625" si="2412">J3622-E3622</f>
        <v>-4.2529508190604942E-2</v>
      </c>
      <c r="L3622" s="17">
        <f t="shared" ref="L3622:L3625" si="2413">K3622*K3622</f>
        <v>1.8087590669347328E-3</v>
      </c>
      <c r="M3622" s="17">
        <f t="shared" ref="M3622:M3625" si="2414">(E3622-J3622)*B3622</f>
        <v>1.1482967211463335E-2</v>
      </c>
      <c r="N3622" s="17">
        <f t="shared" ref="N3622:N3625" si="2415">(E3622-J3622)*C3622</f>
        <v>2.339122950483272E-2</v>
      </c>
      <c r="O3622" s="17">
        <f t="shared" ref="O3622:O3625" si="2416">(E3622-J3622)*D3622</f>
        <v>7.6553114743088896E-3</v>
      </c>
      <c r="P3622" s="18">
        <f>(E3622-J3622)*E3621</f>
        <v>1.5310622948617779E-2</v>
      </c>
    </row>
    <row r="3623" spans="1:16" x14ac:dyDescent="0.25">
      <c r="B3623" s="4">
        <v>0.22</v>
      </c>
      <c r="C3623" s="5">
        <v>0.71</v>
      </c>
      <c r="D3623" s="5">
        <v>7.0000000000000007E-2</v>
      </c>
      <c r="E3623" s="6">
        <v>0.22</v>
      </c>
      <c r="F3623" s="36"/>
      <c r="G3623" s="38"/>
      <c r="H3623" s="38"/>
      <c r="I3623" s="40"/>
      <c r="J3623" s="16">
        <f>B3623*F3621+C3623*G3621+D3623*H3621+I3621</f>
        <v>0.21372862964640962</v>
      </c>
      <c r="K3623" s="17">
        <f t="shared" si="2412"/>
        <v>-6.2713703535903775E-3</v>
      </c>
      <c r="L3623" s="17">
        <f t="shared" si="2413"/>
        <v>3.93300861118923E-5</v>
      </c>
      <c r="M3623" s="17">
        <f t="shared" si="2414"/>
        <v>1.3797014777898831E-3</v>
      </c>
      <c r="N3623" s="17">
        <f t="shared" si="2415"/>
        <v>4.4526729510491678E-3</v>
      </c>
      <c r="O3623" s="17">
        <f t="shared" si="2416"/>
        <v>4.3899592475132648E-4</v>
      </c>
      <c r="P3623" s="18">
        <f>(E3623-J3623)*E3621</f>
        <v>2.2576933272925358E-3</v>
      </c>
    </row>
    <row r="3624" spans="1:16" x14ac:dyDescent="0.25">
      <c r="B3624" s="4">
        <v>0.16</v>
      </c>
      <c r="C3624" s="5">
        <v>0.62</v>
      </c>
      <c r="D3624" s="5">
        <v>0.22</v>
      </c>
      <c r="E3624" s="6">
        <v>0.14000000000000001</v>
      </c>
      <c r="F3624" s="36"/>
      <c r="G3624" s="38"/>
      <c r="H3624" s="38"/>
      <c r="I3624" s="40"/>
      <c r="J3624" s="16">
        <f>B3624*F3621+C3624*G3621+D3624*H3621+I3621</f>
        <v>0.17830291838887055</v>
      </c>
      <c r="K3624" s="17">
        <f t="shared" si="2412"/>
        <v>3.8302918388870538E-2</v>
      </c>
      <c r="L3624" s="17">
        <f t="shared" si="2413"/>
        <v>1.4671135571044768E-3</v>
      </c>
      <c r="M3624" s="17">
        <f t="shared" si="2414"/>
        <v>-6.128466942219286E-3</v>
      </c>
      <c r="N3624" s="17">
        <f t="shared" si="2415"/>
        <v>-2.3747809401099735E-2</v>
      </c>
      <c r="O3624" s="17">
        <f t="shared" si="2416"/>
        <v>-8.426642045551519E-3</v>
      </c>
      <c r="P3624" s="18">
        <f>(E3624-J3624)*E3621</f>
        <v>-1.3789050619993394E-2</v>
      </c>
    </row>
    <row r="3625" spans="1:16" ht="15.75" thickBot="1" x14ac:dyDescent="0.3">
      <c r="B3625" s="7">
        <v>0.53</v>
      </c>
      <c r="C3625" s="8">
        <v>0.23</v>
      </c>
      <c r="D3625" s="8">
        <v>0.24</v>
      </c>
      <c r="E3625" s="9">
        <v>0.41</v>
      </c>
      <c r="F3625" s="37"/>
      <c r="G3625" s="39"/>
      <c r="H3625" s="39"/>
      <c r="I3625" s="41"/>
      <c r="J3625" s="19">
        <f>B3625*F3621+C3625*G3621+D3625*H3621+I3621</f>
        <v>0.41373301211692537</v>
      </c>
      <c r="K3625" s="20">
        <f t="shared" si="2412"/>
        <v>3.7330121169253938E-3</v>
      </c>
      <c r="L3625" s="20">
        <f t="shared" si="2413"/>
        <v>1.393537946511181E-5</v>
      </c>
      <c r="M3625" s="20">
        <f t="shared" si="2414"/>
        <v>-1.9784964219704587E-3</v>
      </c>
      <c r="N3625" s="20">
        <f t="shared" si="2415"/>
        <v>-8.5859278689284064E-4</v>
      </c>
      <c r="O3625" s="20">
        <f t="shared" si="2416"/>
        <v>-8.9592290806209444E-4</v>
      </c>
      <c r="P3625" s="21">
        <f>(E3625-J3625)*E3621</f>
        <v>-1.3438843620931418E-3</v>
      </c>
    </row>
    <row r="3626" spans="1:16" x14ac:dyDescent="0.25">
      <c r="K3626" t="s">
        <v>13</v>
      </c>
      <c r="L3626" s="22">
        <f>AVERAGE(L3621:L3625)</f>
        <v>7.050112017373759E-4</v>
      </c>
      <c r="M3626" s="22">
        <f t="shared" ref="M3626:P3626" si="2417">AVERAGE(M3621:M3625)</f>
        <v>-3.645833487261431E-4</v>
      </c>
      <c r="N3626" s="22">
        <f t="shared" si="2417"/>
        <v>-4.1627713199821894E-4</v>
      </c>
      <c r="O3626" s="22">
        <f t="shared" si="2417"/>
        <v>-6.6556355784860648E-4</v>
      </c>
      <c r="P3626" s="22">
        <f t="shared" si="2417"/>
        <v>4.4131318195230509E-4</v>
      </c>
    </row>
    <row r="3627" spans="1:16" ht="15.75" thickBot="1" x14ac:dyDescent="0.3"/>
    <row r="3628" spans="1:16" ht="15.75" thickBot="1" x14ac:dyDescent="0.3">
      <c r="A3628" s="23" t="s">
        <v>19</v>
      </c>
      <c r="B3628" s="27" t="s">
        <v>0</v>
      </c>
      <c r="C3628" s="28"/>
      <c r="D3628" s="28"/>
      <c r="E3628" s="29"/>
      <c r="F3628" s="30" t="s">
        <v>5</v>
      </c>
      <c r="G3628" s="31"/>
      <c r="H3628" s="31"/>
      <c r="I3628" s="32"/>
      <c r="J3628" s="33" t="s">
        <v>14</v>
      </c>
      <c r="K3628" s="34"/>
      <c r="L3628" s="34"/>
      <c r="M3628" s="34"/>
      <c r="N3628" s="34"/>
      <c r="O3628" s="34"/>
      <c r="P3628" s="35"/>
    </row>
    <row r="3629" spans="1:16" x14ac:dyDescent="0.25">
      <c r="A3629" s="23">
        <f>A3620+1</f>
        <v>403</v>
      </c>
      <c r="B3629" s="1" t="s">
        <v>1</v>
      </c>
      <c r="C3629" s="2" t="s">
        <v>2</v>
      </c>
      <c r="D3629" s="2" t="s">
        <v>3</v>
      </c>
      <c r="E3629" s="3" t="s">
        <v>4</v>
      </c>
      <c r="F3629" s="10" t="s">
        <v>6</v>
      </c>
      <c r="G3629" s="11" t="s">
        <v>7</v>
      </c>
      <c r="H3629" s="11" t="s">
        <v>8</v>
      </c>
      <c r="I3629" s="12" t="s">
        <v>9</v>
      </c>
      <c r="J3629" s="13" t="s">
        <v>10</v>
      </c>
      <c r="K3629" s="14" t="s">
        <v>11</v>
      </c>
      <c r="L3629" s="14" t="s">
        <v>12</v>
      </c>
      <c r="M3629" s="14" t="s">
        <v>15</v>
      </c>
      <c r="N3629" s="14" t="s">
        <v>16</v>
      </c>
      <c r="O3629" s="14" t="s">
        <v>17</v>
      </c>
      <c r="P3629" s="15" t="s">
        <v>18</v>
      </c>
    </row>
    <row r="3630" spans="1:16" x14ac:dyDescent="0.25">
      <c r="B3630" s="4">
        <v>0.47</v>
      </c>
      <c r="C3630" s="5">
        <v>0.38</v>
      </c>
      <c r="D3630" s="5">
        <v>0.15</v>
      </c>
      <c r="E3630" s="6">
        <v>0.36</v>
      </c>
      <c r="F3630" s="36">
        <f>F3621+M3626</f>
        <v>0.69131440222327201</v>
      </c>
      <c r="G3630" s="38">
        <f>G3621+N3626</f>
        <v>5.5935930938077451E-2</v>
      </c>
      <c r="H3630" s="38">
        <f>H3621+O3626</f>
        <v>7.3645947129402117E-2</v>
      </c>
      <c r="I3630" s="40">
        <f>I3621+P3626</f>
        <v>1.6788692524661069E-2</v>
      </c>
      <c r="J3630" s="16">
        <f>B3630*F3630+C3630*G3630+D3630*H3630+I3630</f>
        <v>0.37400900739547865</v>
      </c>
      <c r="K3630" s="17">
        <f>J3630-E3630</f>
        <v>1.4009007395478668E-2</v>
      </c>
      <c r="L3630" s="17">
        <f>K3630*K3630</f>
        <v>1.9625228820657601E-4</v>
      </c>
      <c r="M3630" s="17">
        <f>(E3630-J3630)*B3630</f>
        <v>-6.5842334758749732E-3</v>
      </c>
      <c r="N3630" s="17">
        <f>(E3630-J3630)*C3630</f>
        <v>-5.3234228102818941E-3</v>
      </c>
      <c r="O3630" s="17">
        <f>(E3630-J3630)*D3630</f>
        <v>-2.1013511093217999E-3</v>
      </c>
      <c r="P3630" s="18">
        <f>(E3630-J3630)*I3630</f>
        <v>-2.3519291773839435E-4</v>
      </c>
    </row>
    <row r="3631" spans="1:16" x14ac:dyDescent="0.25">
      <c r="B3631" s="4">
        <v>0.27</v>
      </c>
      <c r="C3631" s="5">
        <v>0.55000000000000004</v>
      </c>
      <c r="D3631" s="5">
        <v>0.18</v>
      </c>
      <c r="E3631" s="6">
        <v>0.28999999999999998</v>
      </c>
      <c r="F3631" s="36"/>
      <c r="G3631" s="38"/>
      <c r="H3631" s="38"/>
      <c r="I3631" s="40"/>
      <c r="J3631" s="16">
        <f>B3631*F3630+C3631*G3630+D3631*H3630+I3630</f>
        <v>0.24746461362417951</v>
      </c>
      <c r="K3631" s="17">
        <f t="shared" ref="K3631:K3634" si="2418">J3631-E3631</f>
        <v>-4.2535386375820466E-2</v>
      </c>
      <c r="L3631" s="17">
        <f t="shared" ref="L3631:L3634" si="2419">K3631*K3631</f>
        <v>1.8092590941403335E-3</v>
      </c>
      <c r="M3631" s="17">
        <f t="shared" ref="M3631:M3634" si="2420">(E3631-J3631)*B3631</f>
        <v>1.1484554321471527E-2</v>
      </c>
      <c r="N3631" s="17">
        <f t="shared" ref="N3631:N3634" si="2421">(E3631-J3631)*C3631</f>
        <v>2.3394462506701259E-2</v>
      </c>
      <c r="O3631" s="17">
        <f t="shared" ref="O3631:O3634" si="2422">(E3631-J3631)*D3631</f>
        <v>7.6563695476476838E-3</v>
      </c>
      <c r="P3631" s="18">
        <f>(E3631-J3631)*E3630</f>
        <v>1.5312739095295368E-2</v>
      </c>
    </row>
    <row r="3632" spans="1:16" x14ac:dyDescent="0.25">
      <c r="B3632" s="4">
        <v>0.22</v>
      </c>
      <c r="C3632" s="5">
        <v>0.71</v>
      </c>
      <c r="D3632" s="5">
        <v>7.0000000000000007E-2</v>
      </c>
      <c r="E3632" s="6">
        <v>0.22</v>
      </c>
      <c r="F3632" s="36"/>
      <c r="G3632" s="38"/>
      <c r="H3632" s="38"/>
      <c r="I3632" s="40"/>
      <c r="J3632" s="16">
        <f>B3632*F3630+C3632*G3630+D3632*H3630+I3630</f>
        <v>0.21374758827887405</v>
      </c>
      <c r="K3632" s="17">
        <f t="shared" si="2418"/>
        <v>-6.25241172112595E-3</v>
      </c>
      <c r="L3632" s="17">
        <f t="shared" si="2419"/>
        <v>3.9092652330473165E-5</v>
      </c>
      <c r="M3632" s="17">
        <f t="shared" si="2420"/>
        <v>1.375530578647709E-3</v>
      </c>
      <c r="N3632" s="17">
        <f t="shared" si="2421"/>
        <v>4.4392123219994242E-3</v>
      </c>
      <c r="O3632" s="17">
        <f t="shared" si="2422"/>
        <v>4.3766882047881656E-4</v>
      </c>
      <c r="P3632" s="18">
        <f>(E3632-J3632)*E3630</f>
        <v>2.2508682196053418E-3</v>
      </c>
    </row>
    <row r="3633" spans="1:16" x14ac:dyDescent="0.25">
      <c r="B3633" s="4">
        <v>0.16</v>
      </c>
      <c r="C3633" s="5">
        <v>0.62</v>
      </c>
      <c r="D3633" s="5">
        <v>0.22</v>
      </c>
      <c r="E3633" s="6">
        <v>0.14000000000000001</v>
      </c>
      <c r="F3633" s="36"/>
      <c r="G3633" s="38"/>
      <c r="H3633" s="38"/>
      <c r="I3633" s="40"/>
      <c r="J3633" s="16">
        <f>B3633*F3630+C3633*G3630+D3633*H3630+I3630</f>
        <v>0.17828138243046107</v>
      </c>
      <c r="K3633" s="17">
        <f t="shared" si="2418"/>
        <v>3.8281382430461058E-2</v>
      </c>
      <c r="L3633" s="17">
        <f t="shared" si="2419"/>
        <v>1.4654642407872125E-3</v>
      </c>
      <c r="M3633" s="17">
        <f t="shared" si="2420"/>
        <v>-6.1250211888737695E-3</v>
      </c>
      <c r="N3633" s="17">
        <f t="shared" si="2421"/>
        <v>-2.3734457106885855E-2</v>
      </c>
      <c r="O3633" s="17">
        <f t="shared" si="2422"/>
        <v>-8.4219041347014332E-3</v>
      </c>
      <c r="P3633" s="18">
        <f>(E3633-J3633)*E3630</f>
        <v>-1.378129767496598E-2</v>
      </c>
    </row>
    <row r="3634" spans="1:16" ht="15.75" thickBot="1" x14ac:dyDescent="0.3">
      <c r="B3634" s="7">
        <v>0.53</v>
      </c>
      <c r="C3634" s="8">
        <v>0.23</v>
      </c>
      <c r="D3634" s="8">
        <v>0.24</v>
      </c>
      <c r="E3634" s="9">
        <v>0.41</v>
      </c>
      <c r="F3634" s="37"/>
      <c r="G3634" s="39"/>
      <c r="H3634" s="39"/>
      <c r="I3634" s="41"/>
      <c r="J3634" s="19">
        <f>B3634*F3630+C3634*G3630+D3634*H3630+I3630</f>
        <v>0.41372561712980965</v>
      </c>
      <c r="K3634" s="20">
        <f t="shared" si="2418"/>
        <v>3.7256171298096774E-3</v>
      </c>
      <c r="L3634" s="20">
        <f t="shared" si="2419"/>
        <v>1.3880222997931299E-5</v>
      </c>
      <c r="M3634" s="20">
        <f t="shared" si="2420"/>
        <v>-1.974577078799129E-3</v>
      </c>
      <c r="N3634" s="20">
        <f t="shared" si="2421"/>
        <v>-8.5689193985622586E-4</v>
      </c>
      <c r="O3634" s="20">
        <f t="shared" si="2422"/>
        <v>-8.941481111543225E-4</v>
      </c>
      <c r="P3634" s="21">
        <f>(E3634-J3634)*E3630</f>
        <v>-1.3412221667314839E-3</v>
      </c>
    </row>
    <row r="3635" spans="1:16" x14ac:dyDescent="0.25">
      <c r="K3635" t="s">
        <v>13</v>
      </c>
      <c r="L3635" s="22">
        <f>AVERAGE(L3630:L3634)</f>
        <v>7.0478969969250537E-4</v>
      </c>
      <c r="M3635" s="22">
        <f t="shared" ref="M3635:P3635" si="2423">AVERAGE(M3630:M3634)</f>
        <v>-3.6474936868572695E-4</v>
      </c>
      <c r="N3635" s="22">
        <f t="shared" si="2423"/>
        <v>-4.1621940566465845E-4</v>
      </c>
      <c r="O3635" s="22">
        <f t="shared" si="2423"/>
        <v>-6.64672997410211E-4</v>
      </c>
      <c r="P3635" s="22">
        <f t="shared" si="2423"/>
        <v>4.4117891109296986E-4</v>
      </c>
    </row>
    <row r="3636" spans="1:16" ht="15.75" thickBot="1" x14ac:dyDescent="0.3"/>
    <row r="3637" spans="1:16" ht="15.75" thickBot="1" x14ac:dyDescent="0.3">
      <c r="A3637" s="23" t="s">
        <v>19</v>
      </c>
      <c r="B3637" s="27" t="s">
        <v>0</v>
      </c>
      <c r="C3637" s="28"/>
      <c r="D3637" s="28"/>
      <c r="E3637" s="29"/>
      <c r="F3637" s="30" t="s">
        <v>5</v>
      </c>
      <c r="G3637" s="31"/>
      <c r="H3637" s="31"/>
      <c r="I3637" s="32"/>
      <c r="J3637" s="33" t="s">
        <v>14</v>
      </c>
      <c r="K3637" s="34"/>
      <c r="L3637" s="34"/>
      <c r="M3637" s="34"/>
      <c r="N3637" s="34"/>
      <c r="O3637" s="34"/>
      <c r="P3637" s="35"/>
    </row>
    <row r="3638" spans="1:16" x14ac:dyDescent="0.25">
      <c r="A3638" s="23">
        <f>A3629+1</f>
        <v>404</v>
      </c>
      <c r="B3638" s="1" t="s">
        <v>1</v>
      </c>
      <c r="C3638" s="2" t="s">
        <v>2</v>
      </c>
      <c r="D3638" s="2" t="s">
        <v>3</v>
      </c>
      <c r="E3638" s="3" t="s">
        <v>4</v>
      </c>
      <c r="F3638" s="10" t="s">
        <v>6</v>
      </c>
      <c r="G3638" s="11" t="s">
        <v>7</v>
      </c>
      <c r="H3638" s="11" t="s">
        <v>8</v>
      </c>
      <c r="I3638" s="12" t="s">
        <v>9</v>
      </c>
      <c r="J3638" s="13" t="s">
        <v>10</v>
      </c>
      <c r="K3638" s="14" t="s">
        <v>11</v>
      </c>
      <c r="L3638" s="14" t="s">
        <v>12</v>
      </c>
      <c r="M3638" s="14" t="s">
        <v>15</v>
      </c>
      <c r="N3638" s="14" t="s">
        <v>16</v>
      </c>
      <c r="O3638" s="14" t="s">
        <v>17</v>
      </c>
      <c r="P3638" s="15" t="s">
        <v>18</v>
      </c>
    </row>
    <row r="3639" spans="1:16" x14ac:dyDescent="0.25">
      <c r="B3639" s="4">
        <v>0.47</v>
      </c>
      <c r="C3639" s="5">
        <v>0.38</v>
      </c>
      <c r="D3639" s="5">
        <v>0.15</v>
      </c>
      <c r="E3639" s="6">
        <v>0.36</v>
      </c>
      <c r="F3639" s="36">
        <f>F3630+M3635</f>
        <v>0.69094965285458632</v>
      </c>
      <c r="G3639" s="38">
        <f>G3630+N3635</f>
        <v>5.5519711532412794E-2</v>
      </c>
      <c r="H3639" s="38">
        <f>H3630+O3635</f>
        <v>7.2981274131991902E-2</v>
      </c>
      <c r="I3639" s="40">
        <f>I3630+P3635</f>
        <v>1.7229871435754038E-2</v>
      </c>
      <c r="J3639" s="16">
        <f>B3639*F3639+C3639*G3639+D3639*H3639+I3639</f>
        <v>0.37402088977952525</v>
      </c>
      <c r="K3639" s="17">
        <f>J3639-E3639</f>
        <v>1.4020889779525259E-2</v>
      </c>
      <c r="L3639" s="17">
        <f>K3639*K3639</f>
        <v>1.9658535020959585E-4</v>
      </c>
      <c r="M3639" s="17">
        <f>(E3639-J3639)*B3639</f>
        <v>-6.5898181963768713E-3</v>
      </c>
      <c r="N3639" s="17">
        <f>(E3639-J3639)*C3639</f>
        <v>-5.3279381162195981E-3</v>
      </c>
      <c r="O3639" s="17">
        <f>(E3639-J3639)*D3639</f>
        <v>-2.1031334669287887E-3</v>
      </c>
      <c r="P3639" s="18">
        <f>(E3639-J3639)*I3639</f>
        <v>-2.4157812831609798E-4</v>
      </c>
    </row>
    <row r="3640" spans="1:16" x14ac:dyDescent="0.25">
      <c r="B3640" s="4">
        <v>0.27</v>
      </c>
      <c r="C3640" s="5">
        <v>0.55000000000000004</v>
      </c>
      <c r="D3640" s="5">
        <v>0.18</v>
      </c>
      <c r="E3640" s="6">
        <v>0.28999999999999998</v>
      </c>
      <c r="F3640" s="36"/>
      <c r="G3640" s="38"/>
      <c r="H3640" s="38"/>
      <c r="I3640" s="40"/>
      <c r="J3640" s="16">
        <f>B3640*F3639+C3640*G3639+D3640*H3639+I3639</f>
        <v>0.24745874839307797</v>
      </c>
      <c r="K3640" s="17">
        <f t="shared" ref="K3640:K3643" si="2424">J3640-E3640</f>
        <v>-4.2541251606922015E-2</v>
      </c>
      <c r="L3640" s="17">
        <f t="shared" ref="L3640:L3643" si="2425">K3640*K3640</f>
        <v>1.8097580882834449E-3</v>
      </c>
      <c r="M3640" s="17">
        <f t="shared" ref="M3640:M3643" si="2426">(E3640-J3640)*B3640</f>
        <v>1.1486137933868944E-2</v>
      </c>
      <c r="N3640" s="17">
        <f t="shared" ref="N3640:N3643" si="2427">(E3640-J3640)*C3640</f>
        <v>2.3397688383807111E-2</v>
      </c>
      <c r="O3640" s="17">
        <f t="shared" ref="O3640:O3643" si="2428">(E3640-J3640)*D3640</f>
        <v>7.6574252892459621E-3</v>
      </c>
      <c r="P3640" s="18">
        <f>(E3640-J3640)*E3639</f>
        <v>1.5314850578491924E-2</v>
      </c>
    </row>
    <row r="3641" spans="1:16" x14ac:dyDescent="0.25">
      <c r="B3641" s="4">
        <v>0.22</v>
      </c>
      <c r="C3641" s="5">
        <v>0.71</v>
      </c>
      <c r="D3641" s="5">
        <v>7.0000000000000007E-2</v>
      </c>
      <c r="E3641" s="6">
        <v>0.22</v>
      </c>
      <c r="F3641" s="36"/>
      <c r="G3641" s="38"/>
      <c r="H3641" s="38"/>
      <c r="I3641" s="40"/>
      <c r="J3641" s="16">
        <f>B3641*F3639+C3641*G3639+D3641*H3639+I3639</f>
        <v>0.21376647944101557</v>
      </c>
      <c r="K3641" s="17">
        <f t="shared" si="2424"/>
        <v>-6.2335205589844345E-3</v>
      </c>
      <c r="L3641" s="17">
        <f t="shared" si="2425"/>
        <v>3.8856778559281615E-5</v>
      </c>
      <c r="M3641" s="17">
        <f t="shared" si="2426"/>
        <v>1.3713745229765755E-3</v>
      </c>
      <c r="N3641" s="17">
        <f t="shared" si="2427"/>
        <v>4.4257995968789484E-3</v>
      </c>
      <c r="O3641" s="17">
        <f t="shared" si="2428"/>
        <v>4.3634643912891048E-4</v>
      </c>
      <c r="P3641" s="18">
        <f>(E3641-J3641)*E3639</f>
        <v>2.2440674012343962E-3</v>
      </c>
    </row>
    <row r="3642" spans="1:16" x14ac:dyDescent="0.25">
      <c r="B3642" s="4">
        <v>0.16</v>
      </c>
      <c r="C3642" s="5">
        <v>0.62</v>
      </c>
      <c r="D3642" s="5">
        <v>0.22</v>
      </c>
      <c r="E3642" s="6">
        <v>0.14000000000000001</v>
      </c>
      <c r="F3642" s="36"/>
      <c r="G3642" s="38"/>
      <c r="H3642" s="38"/>
      <c r="I3642" s="40"/>
      <c r="J3642" s="16">
        <f>B3642*F3639+C3642*G3639+D3642*H3639+I3639</f>
        <v>0.178259917351622</v>
      </c>
      <c r="K3642" s="17">
        <f t="shared" si="2424"/>
        <v>3.8259917351621986E-2</v>
      </c>
      <c r="L3642" s="17">
        <f t="shared" si="2425"/>
        <v>1.4638212757529451E-3</v>
      </c>
      <c r="M3642" s="17">
        <f t="shared" si="2426"/>
        <v>-6.1215867762595176E-3</v>
      </c>
      <c r="N3642" s="17">
        <f t="shared" si="2427"/>
        <v>-2.3721148758005631E-2</v>
      </c>
      <c r="O3642" s="17">
        <f t="shared" si="2428"/>
        <v>-8.4171818173568377E-3</v>
      </c>
      <c r="P3642" s="18">
        <f>(E3642-J3642)*E3639</f>
        <v>-1.3773570246583914E-2</v>
      </c>
    </row>
    <row r="3643" spans="1:16" ht="15.75" thickBot="1" x14ac:dyDescent="0.3">
      <c r="B3643" s="7">
        <v>0.53</v>
      </c>
      <c r="C3643" s="8">
        <v>0.23</v>
      </c>
      <c r="D3643" s="8">
        <v>0.24</v>
      </c>
      <c r="E3643" s="9">
        <v>0.41</v>
      </c>
      <c r="F3643" s="37"/>
      <c r="G3643" s="39"/>
      <c r="H3643" s="39"/>
      <c r="I3643" s="41"/>
      <c r="J3643" s="19">
        <f>B3643*F3639+C3643*G3639+D3643*H3639+I3639</f>
        <v>0.41371822689281779</v>
      </c>
      <c r="K3643" s="20">
        <f t="shared" si="2424"/>
        <v>3.7182268928178108E-3</v>
      </c>
      <c r="L3643" s="20">
        <f t="shared" si="2425"/>
        <v>1.3825211226473592E-5</v>
      </c>
      <c r="M3643" s="20">
        <f t="shared" si="2426"/>
        <v>-1.9706602531934397E-3</v>
      </c>
      <c r="N3643" s="20">
        <f t="shared" si="2427"/>
        <v>-8.5519218534809652E-4</v>
      </c>
      <c r="O3643" s="20">
        <f t="shared" si="2428"/>
        <v>-8.9237445427627462E-4</v>
      </c>
      <c r="P3643" s="21">
        <f>(E3643-J3643)*E3639</f>
        <v>-1.3385616814144119E-3</v>
      </c>
    </row>
    <row r="3644" spans="1:16" x14ac:dyDescent="0.25">
      <c r="K3644" t="s">
        <v>13</v>
      </c>
      <c r="L3644" s="22">
        <f>AVERAGE(L3639:L3643)</f>
        <v>7.0456934080634815E-4</v>
      </c>
      <c r="M3644" s="22">
        <f t="shared" ref="M3644:P3644" si="2429">AVERAGE(M3639:M3643)</f>
        <v>-3.6491055379686164E-4</v>
      </c>
      <c r="N3644" s="22">
        <f t="shared" si="2429"/>
        <v>-4.1615821577745354E-4</v>
      </c>
      <c r="O3644" s="22">
        <f t="shared" si="2429"/>
        <v>-6.6378360203740564E-4</v>
      </c>
      <c r="P3644" s="22">
        <f t="shared" si="2429"/>
        <v>4.410415846823791E-4</v>
      </c>
    </row>
    <row r="3645" spans="1:16" ht="15.75" thickBot="1" x14ac:dyDescent="0.3"/>
    <row r="3646" spans="1:16" ht="15.75" thickBot="1" x14ac:dyDescent="0.3">
      <c r="A3646" s="23" t="s">
        <v>19</v>
      </c>
      <c r="B3646" s="27" t="s">
        <v>0</v>
      </c>
      <c r="C3646" s="28"/>
      <c r="D3646" s="28"/>
      <c r="E3646" s="29"/>
      <c r="F3646" s="30" t="s">
        <v>5</v>
      </c>
      <c r="G3646" s="31"/>
      <c r="H3646" s="31"/>
      <c r="I3646" s="32"/>
      <c r="J3646" s="33" t="s">
        <v>14</v>
      </c>
      <c r="K3646" s="34"/>
      <c r="L3646" s="34"/>
      <c r="M3646" s="34"/>
      <c r="N3646" s="34"/>
      <c r="O3646" s="34"/>
      <c r="P3646" s="35"/>
    </row>
    <row r="3647" spans="1:16" x14ac:dyDescent="0.25">
      <c r="A3647" s="23">
        <f>A3638+1</f>
        <v>405</v>
      </c>
      <c r="B3647" s="1" t="s">
        <v>1</v>
      </c>
      <c r="C3647" s="2" t="s">
        <v>2</v>
      </c>
      <c r="D3647" s="2" t="s">
        <v>3</v>
      </c>
      <c r="E3647" s="3" t="s">
        <v>4</v>
      </c>
      <c r="F3647" s="10" t="s">
        <v>6</v>
      </c>
      <c r="G3647" s="11" t="s">
        <v>7</v>
      </c>
      <c r="H3647" s="11" t="s">
        <v>8</v>
      </c>
      <c r="I3647" s="12" t="s">
        <v>9</v>
      </c>
      <c r="J3647" s="13" t="s">
        <v>10</v>
      </c>
      <c r="K3647" s="14" t="s">
        <v>11</v>
      </c>
      <c r="L3647" s="14" t="s">
        <v>12</v>
      </c>
      <c r="M3647" s="14" t="s">
        <v>15</v>
      </c>
      <c r="N3647" s="14" t="s">
        <v>16</v>
      </c>
      <c r="O3647" s="14" t="s">
        <v>17</v>
      </c>
      <c r="P3647" s="15" t="s">
        <v>18</v>
      </c>
    </row>
    <row r="3648" spans="1:16" x14ac:dyDescent="0.25">
      <c r="B3648" s="4">
        <v>0.47</v>
      </c>
      <c r="C3648" s="5">
        <v>0.38</v>
      </c>
      <c r="D3648" s="5">
        <v>0.15</v>
      </c>
      <c r="E3648" s="6">
        <v>0.36</v>
      </c>
      <c r="F3648" s="36">
        <f>F3639+M3644</f>
        <v>0.69058474230078948</v>
      </c>
      <c r="G3648" s="38">
        <f>G3639+N3644</f>
        <v>5.5103553316635343E-2</v>
      </c>
      <c r="H3648" s="38">
        <f>H3639+O3644</f>
        <v>7.2317490529954495E-2</v>
      </c>
      <c r="I3648" s="40">
        <f>I3639+P3644</f>
        <v>1.7670913020436416E-2</v>
      </c>
      <c r="J3648" s="16">
        <f>B3648*F3648+C3648*G3648+D3648*H3648+I3648</f>
        <v>0.37403271574162206</v>
      </c>
      <c r="K3648" s="17">
        <f>J3648-E3648</f>
        <v>1.403271574162207E-2</v>
      </c>
      <c r="L3648" s="17">
        <f>K3648*K3648</f>
        <v>1.9691711108516785E-4</v>
      </c>
      <c r="M3648" s="17">
        <f>(E3648-J3648)*B3648</f>
        <v>-6.5953763985623724E-3</v>
      </c>
      <c r="N3648" s="17">
        <f>(E3648-J3648)*C3648</f>
        <v>-5.3324319818163872E-3</v>
      </c>
      <c r="O3648" s="17">
        <f>(E3648-J3648)*D3648</f>
        <v>-2.1049073612433105E-3</v>
      </c>
      <c r="P3648" s="18">
        <f>(E3648-J3648)*I3648</f>
        <v>-2.4797089931071251E-4</v>
      </c>
    </row>
    <row r="3649" spans="1:16" x14ac:dyDescent="0.25">
      <c r="B3649" s="4">
        <v>0.27</v>
      </c>
      <c r="C3649" s="5">
        <v>0.55000000000000004</v>
      </c>
      <c r="D3649" s="5">
        <v>0.18</v>
      </c>
      <c r="E3649" s="6">
        <v>0.28999999999999998</v>
      </c>
      <c r="F3649" s="36"/>
      <c r="G3649" s="38"/>
      <c r="H3649" s="38"/>
      <c r="I3649" s="40"/>
      <c r="J3649" s="16">
        <f>B3649*F3648+C3649*G3648+D3649*H3648+I3648</f>
        <v>0.24745289606119084</v>
      </c>
      <c r="K3649" s="17">
        <f t="shared" ref="K3649:K3652" si="2430">J3649-E3649</f>
        <v>-4.2547103938809144E-2</v>
      </c>
      <c r="L3649" s="17">
        <f t="shared" ref="L3649:L3652" si="2431">K3649*K3649</f>
        <v>1.8102560535798286E-3</v>
      </c>
      <c r="M3649" s="17">
        <f t="shared" ref="M3649:M3652" si="2432">(E3649-J3649)*B3649</f>
        <v>1.148771806347847E-2</v>
      </c>
      <c r="N3649" s="17">
        <f t="shared" ref="N3649:N3652" si="2433">(E3649-J3649)*C3649</f>
        <v>2.340090716634503E-2</v>
      </c>
      <c r="O3649" s="17">
        <f t="shared" ref="O3649:O3652" si="2434">(E3649-J3649)*D3649</f>
        <v>7.658478708985646E-3</v>
      </c>
      <c r="P3649" s="18">
        <f>(E3649-J3649)*E3648</f>
        <v>1.5316957417971292E-2</v>
      </c>
    </row>
    <row r="3650" spans="1:16" x14ac:dyDescent="0.25">
      <c r="B3650" s="4">
        <v>0.22</v>
      </c>
      <c r="C3650" s="5">
        <v>0.71</v>
      </c>
      <c r="D3650" s="5">
        <v>7.0000000000000007E-2</v>
      </c>
      <c r="E3650" s="6">
        <v>0.22</v>
      </c>
      <c r="F3650" s="36"/>
      <c r="G3650" s="38"/>
      <c r="H3650" s="38"/>
      <c r="I3650" s="40"/>
      <c r="J3650" s="16">
        <f>B3650*F3648+C3650*G3648+D3650*H3648+I3648</f>
        <v>0.21378530351851804</v>
      </c>
      <c r="K3650" s="17">
        <f t="shared" si="2430"/>
        <v>-6.2146964814819572E-3</v>
      </c>
      <c r="L3650" s="17">
        <f t="shared" si="2431"/>
        <v>3.8622452356944218E-5</v>
      </c>
      <c r="M3650" s="17">
        <f t="shared" si="2432"/>
        <v>1.3672332259260305E-3</v>
      </c>
      <c r="N3650" s="17">
        <f t="shared" si="2433"/>
        <v>4.4124345018521898E-3</v>
      </c>
      <c r="O3650" s="17">
        <f t="shared" si="2434"/>
        <v>4.3502875370373702E-4</v>
      </c>
      <c r="P3650" s="18">
        <f>(E3650-J3650)*E3648</f>
        <v>2.2372907333335044E-3</v>
      </c>
    </row>
    <row r="3651" spans="1:16" x14ac:dyDescent="0.25">
      <c r="B3651" s="4">
        <v>0.16</v>
      </c>
      <c r="C3651" s="5">
        <v>0.62</v>
      </c>
      <c r="D3651" s="5">
        <v>0.22</v>
      </c>
      <c r="E3651" s="6">
        <v>0.14000000000000001</v>
      </c>
      <c r="F3651" s="36"/>
      <c r="G3651" s="38"/>
      <c r="H3651" s="38"/>
      <c r="I3651" s="40"/>
      <c r="J3651" s="16">
        <f>B3651*F3648+C3651*G3648+D3651*H3648+I3648</f>
        <v>0.17823852276146665</v>
      </c>
      <c r="K3651" s="17">
        <f t="shared" si="2430"/>
        <v>3.8238522761466637E-2</v>
      </c>
      <c r="L3651" s="17">
        <f t="shared" si="2431"/>
        <v>1.4621846229792021E-3</v>
      </c>
      <c r="M3651" s="17">
        <f t="shared" si="2432"/>
        <v>-6.1181636418346621E-3</v>
      </c>
      <c r="N3651" s="17">
        <f t="shared" si="2433"/>
        <v>-2.3707884112109313E-2</v>
      </c>
      <c r="O3651" s="17">
        <f t="shared" si="2434"/>
        <v>-8.4124750075226604E-3</v>
      </c>
      <c r="P3651" s="18">
        <f>(E3651-J3651)*E3648</f>
        <v>-1.3765868194127989E-2</v>
      </c>
    </row>
    <row r="3652" spans="1:16" ht="15.75" thickBot="1" x14ac:dyDescent="0.3">
      <c r="B3652" s="7">
        <v>0.53</v>
      </c>
      <c r="C3652" s="8">
        <v>0.23</v>
      </c>
      <c r="D3652" s="8">
        <v>0.24</v>
      </c>
      <c r="E3652" s="9">
        <v>0.41</v>
      </c>
      <c r="F3652" s="37"/>
      <c r="G3652" s="39"/>
      <c r="H3652" s="39"/>
      <c r="I3652" s="41"/>
      <c r="J3652" s="19">
        <f>B3652*F3648+C3652*G3648+D3652*H3648+I3648</f>
        <v>0.41371084142987014</v>
      </c>
      <c r="K3652" s="20">
        <f t="shared" si="2430"/>
        <v>3.7108414298701597E-3</v>
      </c>
      <c r="L3652" s="20">
        <f t="shared" si="2431"/>
        <v>1.3770344117640813E-5</v>
      </c>
      <c r="M3652" s="20">
        <f t="shared" si="2432"/>
        <v>-1.9667459578311848E-3</v>
      </c>
      <c r="N3652" s="20">
        <f t="shared" si="2433"/>
        <v>-8.5349352887013679E-4</v>
      </c>
      <c r="O3652" s="20">
        <f t="shared" si="2434"/>
        <v>-8.9060194316883826E-4</v>
      </c>
      <c r="P3652" s="21">
        <f>(E3652-J3652)*E3648</f>
        <v>-1.3359029147532574E-3</v>
      </c>
    </row>
    <row r="3653" spans="1:16" x14ac:dyDescent="0.25">
      <c r="K3653" t="s">
        <v>13</v>
      </c>
      <c r="L3653" s="22">
        <f>AVERAGE(L3648:L3652)</f>
        <v>7.0435011682375679E-4</v>
      </c>
      <c r="M3653" s="22">
        <f t="shared" ref="M3653:P3653" si="2435">AVERAGE(M3648:M3652)</f>
        <v>-3.6506694176474382E-4</v>
      </c>
      <c r="N3653" s="22">
        <f t="shared" si="2435"/>
        <v>-4.1609359091972318E-4</v>
      </c>
      <c r="O3653" s="22">
        <f t="shared" si="2435"/>
        <v>-6.6289536984908532E-4</v>
      </c>
      <c r="P3653" s="22">
        <f t="shared" si="2435"/>
        <v>4.4090122862256755E-4</v>
      </c>
    </row>
    <row r="3654" spans="1:16" ht="15.75" thickBot="1" x14ac:dyDescent="0.3"/>
    <row r="3655" spans="1:16" ht="15.75" thickBot="1" x14ac:dyDescent="0.3">
      <c r="A3655" s="23" t="s">
        <v>19</v>
      </c>
      <c r="B3655" s="27" t="s">
        <v>0</v>
      </c>
      <c r="C3655" s="28"/>
      <c r="D3655" s="28"/>
      <c r="E3655" s="29"/>
      <c r="F3655" s="30" t="s">
        <v>5</v>
      </c>
      <c r="G3655" s="31"/>
      <c r="H3655" s="31"/>
      <c r="I3655" s="32"/>
      <c r="J3655" s="33" t="s">
        <v>14</v>
      </c>
      <c r="K3655" s="34"/>
      <c r="L3655" s="34"/>
      <c r="M3655" s="34"/>
      <c r="N3655" s="34"/>
      <c r="O3655" s="34"/>
      <c r="P3655" s="35"/>
    </row>
    <row r="3656" spans="1:16" x14ac:dyDescent="0.25">
      <c r="A3656" s="23">
        <f>A3647+1</f>
        <v>406</v>
      </c>
      <c r="B3656" s="1" t="s">
        <v>1</v>
      </c>
      <c r="C3656" s="2" t="s">
        <v>2</v>
      </c>
      <c r="D3656" s="2" t="s">
        <v>3</v>
      </c>
      <c r="E3656" s="3" t="s">
        <v>4</v>
      </c>
      <c r="F3656" s="10" t="s">
        <v>6</v>
      </c>
      <c r="G3656" s="11" t="s">
        <v>7</v>
      </c>
      <c r="H3656" s="11" t="s">
        <v>8</v>
      </c>
      <c r="I3656" s="12" t="s">
        <v>9</v>
      </c>
      <c r="J3656" s="13" t="s">
        <v>10</v>
      </c>
      <c r="K3656" s="14" t="s">
        <v>11</v>
      </c>
      <c r="L3656" s="14" t="s">
        <v>12</v>
      </c>
      <c r="M3656" s="14" t="s">
        <v>15</v>
      </c>
      <c r="N3656" s="14" t="s">
        <v>16</v>
      </c>
      <c r="O3656" s="14" t="s">
        <v>17</v>
      </c>
      <c r="P3656" s="15" t="s">
        <v>18</v>
      </c>
    </row>
    <row r="3657" spans="1:16" x14ac:dyDescent="0.25">
      <c r="B3657" s="4">
        <v>0.47</v>
      </c>
      <c r="C3657" s="5">
        <v>0.38</v>
      </c>
      <c r="D3657" s="5">
        <v>0.15</v>
      </c>
      <c r="E3657" s="6">
        <v>0.36</v>
      </c>
      <c r="F3657" s="36">
        <f>F3648+M3653</f>
        <v>0.69021967535902473</v>
      </c>
      <c r="G3657" s="38">
        <f>G3648+N3653</f>
        <v>5.468745972571562E-2</v>
      </c>
      <c r="H3657" s="38">
        <f>H3648+O3653</f>
        <v>7.1654595160105417E-2</v>
      </c>
      <c r="I3657" s="40">
        <f>I3648+P3653</f>
        <v>1.8111814249058986E-2</v>
      </c>
      <c r="J3657" s="16">
        <f>B3657*F3657+C3657*G3657+D3657*H3657+I3657</f>
        <v>0.37404448563758835</v>
      </c>
      <c r="K3657" s="17">
        <f>J3657-E3657</f>
        <v>1.4044485637588366E-2</v>
      </c>
      <c r="L3657" s="17">
        <f>K3657*K3657</f>
        <v>1.972475768244259E-4</v>
      </c>
      <c r="M3657" s="17">
        <f>(E3657-J3657)*B3657</f>
        <v>-6.6009082496665322E-3</v>
      </c>
      <c r="N3657" s="17">
        <f>(E3657-J3657)*C3657</f>
        <v>-5.3369045422835791E-3</v>
      </c>
      <c r="O3657" s="17">
        <f>(E3657-J3657)*D3657</f>
        <v>-2.1066728456382547E-3</v>
      </c>
      <c r="P3657" s="18">
        <f>(E3657-J3657)*I3657</f>
        <v>-2.5437111509157725E-4</v>
      </c>
    </row>
    <row r="3658" spans="1:16" x14ac:dyDescent="0.25">
      <c r="B3658" s="4">
        <v>0.27</v>
      </c>
      <c r="C3658" s="5">
        <v>0.55000000000000004</v>
      </c>
      <c r="D3658" s="5">
        <v>0.18</v>
      </c>
      <c r="E3658" s="6">
        <v>0.28999999999999998</v>
      </c>
      <c r="F3658" s="36"/>
      <c r="G3658" s="38"/>
      <c r="H3658" s="38"/>
      <c r="I3658" s="40"/>
      <c r="J3658" s="16">
        <f>B3658*F3657+C3658*G3657+D3658*H3657+I3657</f>
        <v>0.24744705657395827</v>
      </c>
      <c r="K3658" s="17">
        <f t="shared" ref="K3658:K3661" si="2436">J3658-E3658</f>
        <v>-4.2552943426041712E-2</v>
      </c>
      <c r="L3658" s="17">
        <f t="shared" ref="L3658:L3661" si="2437">K3658*K3658</f>
        <v>1.8107529942199066E-3</v>
      </c>
      <c r="M3658" s="17">
        <f t="shared" ref="M3658:M3661" si="2438">(E3658-J3658)*B3658</f>
        <v>1.1489294725031263E-2</v>
      </c>
      <c r="N3658" s="17">
        <f t="shared" ref="N3658:N3661" si="2439">(E3658-J3658)*C3658</f>
        <v>2.3404118884322943E-2</v>
      </c>
      <c r="O3658" s="17">
        <f t="shared" ref="O3658:O3661" si="2440">(E3658-J3658)*D3658</f>
        <v>7.6595298166875075E-3</v>
      </c>
      <c r="P3658" s="18">
        <f>(E3658-J3658)*E3657</f>
        <v>1.5319059633375015E-2</v>
      </c>
    </row>
    <row r="3659" spans="1:16" x14ac:dyDescent="0.25">
      <c r="B3659" s="4">
        <v>0.22</v>
      </c>
      <c r="C3659" s="5">
        <v>0.71</v>
      </c>
      <c r="D3659" s="5">
        <v>7.0000000000000007E-2</v>
      </c>
      <c r="E3659" s="6">
        <v>0.22</v>
      </c>
      <c r="F3659" s="36"/>
      <c r="G3659" s="38"/>
      <c r="H3659" s="38"/>
      <c r="I3659" s="40"/>
      <c r="J3659" s="16">
        <f>B3659*F3657+C3659*G3657+D3659*H3657+I3657</f>
        <v>0.21380406089450987</v>
      </c>
      <c r="K3659" s="17">
        <f t="shared" si="2436"/>
        <v>-6.1959391054901281E-3</v>
      </c>
      <c r="L3659" s="17">
        <f t="shared" si="2437"/>
        <v>3.8389661398941808E-5</v>
      </c>
      <c r="M3659" s="17">
        <f t="shared" si="2438"/>
        <v>1.3631066032078281E-3</v>
      </c>
      <c r="N3659" s="17">
        <f t="shared" si="2439"/>
        <v>4.3991167648979911E-3</v>
      </c>
      <c r="O3659" s="17">
        <f t="shared" si="2440"/>
        <v>4.3371573738430899E-4</v>
      </c>
      <c r="P3659" s="18">
        <f>(E3659-J3659)*E3657</f>
        <v>2.2305380779764458E-3</v>
      </c>
    </row>
    <row r="3660" spans="1:16" x14ac:dyDescent="0.25">
      <c r="B3660" s="4">
        <v>0.16</v>
      </c>
      <c r="C3660" s="5">
        <v>0.62</v>
      </c>
      <c r="D3660" s="5">
        <v>0.22</v>
      </c>
      <c r="E3660" s="6">
        <v>0.14000000000000001</v>
      </c>
      <c r="F3660" s="36"/>
      <c r="G3660" s="38"/>
      <c r="H3660" s="38"/>
      <c r="I3660" s="40"/>
      <c r="J3660" s="16">
        <f>B3660*F3657+C3660*G3657+D3660*H3657+I3657</f>
        <v>0.17821719827166982</v>
      </c>
      <c r="K3660" s="17">
        <f t="shared" si="2436"/>
        <v>3.8217198271669806E-2</v>
      </c>
      <c r="L3660" s="17">
        <f t="shared" si="2437"/>
        <v>1.4605542437361215E-3</v>
      </c>
      <c r="M3660" s="17">
        <f t="shared" si="2438"/>
        <v>-6.1147517234671689E-3</v>
      </c>
      <c r="N3660" s="17">
        <f t="shared" si="2439"/>
        <v>-2.3694662928435278E-2</v>
      </c>
      <c r="O3660" s="17">
        <f t="shared" si="2440"/>
        <v>-8.4077836197673575E-3</v>
      </c>
      <c r="P3660" s="18">
        <f>(E3660-J3660)*E3657</f>
        <v>-1.375819137780113E-2</v>
      </c>
    </row>
    <row r="3661" spans="1:16" ht="15.75" thickBot="1" x14ac:dyDescent="0.3">
      <c r="B3661" s="7">
        <v>0.53</v>
      </c>
      <c r="C3661" s="8">
        <v>0.23</v>
      </c>
      <c r="D3661" s="8">
        <v>0.24</v>
      </c>
      <c r="E3661" s="9">
        <v>0.41</v>
      </c>
      <c r="F3661" s="37"/>
      <c r="G3661" s="39"/>
      <c r="H3661" s="39"/>
      <c r="I3661" s="41"/>
      <c r="J3661" s="19">
        <f>B3661*F3657+C3661*G3657+D3661*H3657+I3657</f>
        <v>0.41370346076468201</v>
      </c>
      <c r="K3661" s="20">
        <f t="shared" si="2436"/>
        <v>3.7034607646820317E-3</v>
      </c>
      <c r="L3661" s="20">
        <f t="shared" si="2437"/>
        <v>1.3715621635539219E-5</v>
      </c>
      <c r="M3661" s="20">
        <f t="shared" si="2438"/>
        <v>-1.9628342052814768E-3</v>
      </c>
      <c r="N3661" s="20">
        <f t="shared" si="2439"/>
        <v>-8.517959758768673E-4</v>
      </c>
      <c r="O3661" s="20">
        <f t="shared" si="2440"/>
        <v>-8.8883058352368755E-4</v>
      </c>
      <c r="P3661" s="21">
        <f>(E3661-J3661)*E3657</f>
        <v>-1.3332458752855314E-3</v>
      </c>
    </row>
    <row r="3662" spans="1:16" x14ac:dyDescent="0.25">
      <c r="K3662" t="s">
        <v>13</v>
      </c>
      <c r="L3662" s="22">
        <f>AVERAGE(L3657:L3661)</f>
        <v>7.0413201956298697E-4</v>
      </c>
      <c r="M3662" s="22">
        <f t="shared" ref="M3662:P3662" si="2441">AVERAGE(M3657:M3661)</f>
        <v>-3.6521857003521743E-4</v>
      </c>
      <c r="N3662" s="22">
        <f t="shared" si="2441"/>
        <v>-4.1602555947495837E-4</v>
      </c>
      <c r="O3662" s="22">
        <f t="shared" si="2441"/>
        <v>-6.6200829897149649E-4</v>
      </c>
      <c r="P3662" s="22">
        <f t="shared" si="2441"/>
        <v>4.407578686346448E-4</v>
      </c>
    </row>
    <row r="3663" spans="1:16" ht="15.75" thickBot="1" x14ac:dyDescent="0.3"/>
    <row r="3664" spans="1:16" ht="15.75" thickBot="1" x14ac:dyDescent="0.3">
      <c r="A3664" s="23" t="s">
        <v>19</v>
      </c>
      <c r="B3664" s="27" t="s">
        <v>0</v>
      </c>
      <c r="C3664" s="28"/>
      <c r="D3664" s="28"/>
      <c r="E3664" s="29"/>
      <c r="F3664" s="30" t="s">
        <v>5</v>
      </c>
      <c r="G3664" s="31"/>
      <c r="H3664" s="31"/>
      <c r="I3664" s="32"/>
      <c r="J3664" s="33" t="s">
        <v>14</v>
      </c>
      <c r="K3664" s="34"/>
      <c r="L3664" s="34"/>
      <c r="M3664" s="34"/>
      <c r="N3664" s="34"/>
      <c r="O3664" s="34"/>
      <c r="P3664" s="35"/>
    </row>
    <row r="3665" spans="1:16" x14ac:dyDescent="0.25">
      <c r="A3665" s="23">
        <f>A3656+1</f>
        <v>407</v>
      </c>
      <c r="B3665" s="1" t="s">
        <v>1</v>
      </c>
      <c r="C3665" s="2" t="s">
        <v>2</v>
      </c>
      <c r="D3665" s="2" t="s">
        <v>3</v>
      </c>
      <c r="E3665" s="3" t="s">
        <v>4</v>
      </c>
      <c r="F3665" s="10" t="s">
        <v>6</v>
      </c>
      <c r="G3665" s="11" t="s">
        <v>7</v>
      </c>
      <c r="H3665" s="11" t="s">
        <v>8</v>
      </c>
      <c r="I3665" s="12" t="s">
        <v>9</v>
      </c>
      <c r="J3665" s="13" t="s">
        <v>10</v>
      </c>
      <c r="K3665" s="14" t="s">
        <v>11</v>
      </c>
      <c r="L3665" s="14" t="s">
        <v>12</v>
      </c>
      <c r="M3665" s="14" t="s">
        <v>15</v>
      </c>
      <c r="N3665" s="14" t="s">
        <v>16</v>
      </c>
      <c r="O3665" s="14" t="s">
        <v>17</v>
      </c>
      <c r="P3665" s="15" t="s">
        <v>18</v>
      </c>
    </row>
    <row r="3666" spans="1:16" x14ac:dyDescent="0.25">
      <c r="B3666" s="4">
        <v>0.47</v>
      </c>
      <c r="C3666" s="5">
        <v>0.38</v>
      </c>
      <c r="D3666" s="5">
        <v>0.15</v>
      </c>
      <c r="E3666" s="6">
        <v>0.36</v>
      </c>
      <c r="F3666" s="36">
        <f>F3657+M3662</f>
        <v>0.68985445678898949</v>
      </c>
      <c r="G3666" s="38">
        <f>G3657+N3662</f>
        <v>5.427143416624066E-2</v>
      </c>
      <c r="H3666" s="38">
        <f>H3657+O3662</f>
        <v>7.0992586861133924E-2</v>
      </c>
      <c r="I3666" s="40">
        <f>I3657+P3662</f>
        <v>1.8552572117693629E-2</v>
      </c>
      <c r="J3666" s="16">
        <f>B3666*F3666+C3666*G3666+D3666*H3666+I3666</f>
        <v>0.37405619982086019</v>
      </c>
      <c r="K3666" s="17">
        <f>J3666-E3666</f>
        <v>1.4056199820860205E-2</v>
      </c>
      <c r="L3666" s="17">
        <f>K3666*K3666</f>
        <v>1.9757675340395045E-4</v>
      </c>
      <c r="M3666" s="17">
        <f>(E3666-J3666)*B3666</f>
        <v>-6.6064139158042955E-3</v>
      </c>
      <c r="N3666" s="17">
        <f>(E3666-J3666)*C3666</f>
        <v>-5.3413559319268776E-3</v>
      </c>
      <c r="O3666" s="17">
        <f>(E3666-J3666)*D3666</f>
        <v>-2.1084299731290307E-3</v>
      </c>
      <c r="P3666" s="18">
        <f>(E3666-J3666)*I3666</f>
        <v>-2.607786608772212E-4</v>
      </c>
    </row>
    <row r="3667" spans="1:16" x14ac:dyDescent="0.25">
      <c r="B3667" s="4">
        <v>0.27</v>
      </c>
      <c r="C3667" s="5">
        <v>0.55000000000000004</v>
      </c>
      <c r="D3667" s="5">
        <v>0.18</v>
      </c>
      <c r="E3667" s="6">
        <v>0.28999999999999998</v>
      </c>
      <c r="F3667" s="36"/>
      <c r="G3667" s="38"/>
      <c r="H3667" s="38"/>
      <c r="I3667" s="40"/>
      <c r="J3667" s="16">
        <f>B3667*F3666+C3667*G3666+D3667*H3666+I3666</f>
        <v>0.24744122987715725</v>
      </c>
      <c r="K3667" s="17">
        <f t="shared" ref="K3667:K3670" si="2442">J3667-E3667</f>
        <v>-4.2558770122842732E-2</v>
      </c>
      <c r="L3667" s="17">
        <f t="shared" ref="L3667:L3670" si="2443">K3667*K3667</f>
        <v>1.8112489143689711E-3</v>
      </c>
      <c r="M3667" s="17">
        <f t="shared" ref="M3667:M3670" si="2444">(E3667-J3667)*B3667</f>
        <v>1.1490867933167538E-2</v>
      </c>
      <c r="N3667" s="17">
        <f t="shared" ref="N3667:N3670" si="2445">(E3667-J3667)*C3667</f>
        <v>2.3407323567563504E-2</v>
      </c>
      <c r="O3667" s="17">
        <f t="shared" ref="O3667:O3670" si="2446">(E3667-J3667)*D3667</f>
        <v>7.6605786221116915E-3</v>
      </c>
      <c r="P3667" s="18">
        <f>(E3667-J3667)*E3666</f>
        <v>1.5321157244223383E-2</v>
      </c>
    </row>
    <row r="3668" spans="1:16" x14ac:dyDescent="0.25">
      <c r="B3668" s="4">
        <v>0.22</v>
      </c>
      <c r="C3668" s="5">
        <v>0.71</v>
      </c>
      <c r="D3668" s="5">
        <v>7.0000000000000007E-2</v>
      </c>
      <c r="E3668" s="6">
        <v>0.22</v>
      </c>
      <c r="F3668" s="36"/>
      <c r="G3668" s="38"/>
      <c r="H3668" s="38"/>
      <c r="I3668" s="40"/>
      <c r="J3668" s="16">
        <f>B3668*F3666+C3668*G3666+D3668*H3666+I3666</f>
        <v>0.21382275194958153</v>
      </c>
      <c r="K3668" s="17">
        <f t="shared" si="2442"/>
        <v>-6.1772480504184712E-3</v>
      </c>
      <c r="L3668" s="17">
        <f t="shared" si="2443"/>
        <v>3.8158393476398805E-5</v>
      </c>
      <c r="M3668" s="17">
        <f t="shared" si="2444"/>
        <v>1.3589945710920637E-3</v>
      </c>
      <c r="N3668" s="17">
        <f t="shared" si="2445"/>
        <v>4.3858461157971146E-3</v>
      </c>
      <c r="O3668" s="17">
        <f t="shared" si="2446"/>
        <v>4.3240736352929304E-4</v>
      </c>
      <c r="P3668" s="18">
        <f>(E3668-J3668)*E3666</f>
        <v>2.2238092981506498E-3</v>
      </c>
    </row>
    <row r="3669" spans="1:16" x14ac:dyDescent="0.25">
      <c r="B3669" s="4">
        <v>0.16</v>
      </c>
      <c r="C3669" s="5">
        <v>0.62</v>
      </c>
      <c r="D3669" s="5">
        <v>0.22</v>
      </c>
      <c r="E3669" s="6">
        <v>0.14000000000000001</v>
      </c>
      <c r="F3669" s="36"/>
      <c r="G3669" s="38"/>
      <c r="H3669" s="38"/>
      <c r="I3669" s="40"/>
      <c r="J3669" s="16">
        <f>B3669*F3666+C3669*G3666+D3669*H3666+I3666</f>
        <v>0.17819594349645063</v>
      </c>
      <c r="K3669" s="17">
        <f t="shared" si="2442"/>
        <v>3.8195943496450613E-2</v>
      </c>
      <c r="L3669" s="17">
        <f t="shared" si="2443"/>
        <v>1.4589300995840478E-3</v>
      </c>
      <c r="M3669" s="17">
        <f t="shared" si="2444"/>
        <v>-6.1113509594320978E-3</v>
      </c>
      <c r="N3669" s="17">
        <f t="shared" si="2445"/>
        <v>-2.3681484967799381E-2</v>
      </c>
      <c r="O3669" s="17">
        <f t="shared" si="2446"/>
        <v>-8.4031075692191353E-3</v>
      </c>
      <c r="P3669" s="18">
        <f>(E3669-J3669)*E3666</f>
        <v>-1.375053965872222E-2</v>
      </c>
    </row>
    <row r="3670" spans="1:16" ht="15.75" thickBot="1" x14ac:dyDescent="0.3">
      <c r="B3670" s="7">
        <v>0.53</v>
      </c>
      <c r="C3670" s="8">
        <v>0.23</v>
      </c>
      <c r="D3670" s="8">
        <v>0.24</v>
      </c>
      <c r="E3670" s="9">
        <v>0.41</v>
      </c>
      <c r="F3670" s="37"/>
      <c r="G3670" s="39"/>
      <c r="H3670" s="39"/>
      <c r="I3670" s="41"/>
      <c r="J3670" s="19">
        <f>B3670*F3666+C3670*G3666+D3670*H3666+I3666</f>
        <v>0.41369608492076554</v>
      </c>
      <c r="K3670" s="20">
        <f t="shared" si="2442"/>
        <v>3.6960849207655633E-3</v>
      </c>
      <c r="L3670" s="20">
        <f t="shared" si="2443"/>
        <v>1.366104374151058E-5</v>
      </c>
      <c r="M3670" s="20">
        <f t="shared" si="2444"/>
        <v>-1.9589250080057487E-3</v>
      </c>
      <c r="N3670" s="20">
        <f t="shared" si="2445"/>
        <v>-8.5009953177607954E-4</v>
      </c>
      <c r="O3670" s="20">
        <f t="shared" si="2446"/>
        <v>-8.8706038098373518E-4</v>
      </c>
      <c r="P3670" s="21">
        <f>(E3670-J3670)*E3666</f>
        <v>-1.3305905714756027E-3</v>
      </c>
    </row>
    <row r="3671" spans="1:16" x14ac:dyDescent="0.25">
      <c r="K3671" t="s">
        <v>13</v>
      </c>
      <c r="L3671" s="22">
        <f>AVERAGE(L3666:L3670)</f>
        <v>7.0391504091497589E-4</v>
      </c>
      <c r="M3671" s="22">
        <f t="shared" ref="M3671:P3671" si="2447">AVERAGE(M3666:M3670)</f>
        <v>-3.6536547579650797E-4</v>
      </c>
      <c r="N3671" s="22">
        <f t="shared" si="2447"/>
        <v>-4.1595414962834439E-4</v>
      </c>
      <c r="O3671" s="22">
        <f t="shared" si="2447"/>
        <v>-6.6112238753818339E-4</v>
      </c>
      <c r="P3671" s="22">
        <f t="shared" si="2447"/>
        <v>4.4061153025979803E-4</v>
      </c>
    </row>
    <row r="3672" spans="1:16" ht="15.75" thickBot="1" x14ac:dyDescent="0.3"/>
    <row r="3673" spans="1:16" ht="15.75" thickBot="1" x14ac:dyDescent="0.3">
      <c r="A3673" s="23" t="s">
        <v>19</v>
      </c>
      <c r="B3673" s="27" t="s">
        <v>0</v>
      </c>
      <c r="C3673" s="28"/>
      <c r="D3673" s="28"/>
      <c r="E3673" s="29"/>
      <c r="F3673" s="30" t="s">
        <v>5</v>
      </c>
      <c r="G3673" s="31"/>
      <c r="H3673" s="31"/>
      <c r="I3673" s="32"/>
      <c r="J3673" s="33" t="s">
        <v>14</v>
      </c>
      <c r="K3673" s="34"/>
      <c r="L3673" s="34"/>
      <c r="M3673" s="34"/>
      <c r="N3673" s="34"/>
      <c r="O3673" s="34"/>
      <c r="P3673" s="35"/>
    </row>
    <row r="3674" spans="1:16" x14ac:dyDescent="0.25">
      <c r="A3674" s="23">
        <f>A3665+1</f>
        <v>408</v>
      </c>
      <c r="B3674" s="1" t="s">
        <v>1</v>
      </c>
      <c r="C3674" s="2" t="s">
        <v>2</v>
      </c>
      <c r="D3674" s="2" t="s">
        <v>3</v>
      </c>
      <c r="E3674" s="3" t="s">
        <v>4</v>
      </c>
      <c r="F3674" s="10" t="s">
        <v>6</v>
      </c>
      <c r="G3674" s="11" t="s">
        <v>7</v>
      </c>
      <c r="H3674" s="11" t="s">
        <v>8</v>
      </c>
      <c r="I3674" s="12" t="s">
        <v>9</v>
      </c>
      <c r="J3674" s="13" t="s">
        <v>10</v>
      </c>
      <c r="K3674" s="14" t="s">
        <v>11</v>
      </c>
      <c r="L3674" s="14" t="s">
        <v>12</v>
      </c>
      <c r="M3674" s="14" t="s">
        <v>15</v>
      </c>
      <c r="N3674" s="14" t="s">
        <v>16</v>
      </c>
      <c r="O3674" s="14" t="s">
        <v>17</v>
      </c>
      <c r="P3674" s="15" t="s">
        <v>18</v>
      </c>
    </row>
    <row r="3675" spans="1:16" x14ac:dyDescent="0.25">
      <c r="B3675" s="4">
        <v>0.47</v>
      </c>
      <c r="C3675" s="5">
        <v>0.38</v>
      </c>
      <c r="D3675" s="5">
        <v>0.15</v>
      </c>
      <c r="E3675" s="6">
        <v>0.36</v>
      </c>
      <c r="F3675" s="36">
        <f>F3666+M3671</f>
        <v>0.68948909131319303</v>
      </c>
      <c r="G3675" s="38">
        <f>G3666+N3671</f>
        <v>5.3855480016612313E-2</v>
      </c>
      <c r="H3675" s="38">
        <f>H3666+O3671</f>
        <v>7.0331464473595742E-2</v>
      </c>
      <c r="I3675" s="40">
        <f>I3666+P3671</f>
        <v>1.8993183647953427E-2</v>
      </c>
      <c r="J3675" s="16">
        <f>B3675*F3675+C3675*G3675+D3675*H3675+I3675</f>
        <v>0.37406785864250619</v>
      </c>
      <c r="K3675" s="17">
        <f>J3675-E3675</f>
        <v>1.4067858642506204E-2</v>
      </c>
      <c r="L3675" s="17">
        <f>K3675*K3675</f>
        <v>1.9790464678553647E-4</v>
      </c>
      <c r="M3675" s="17">
        <f>(E3675-J3675)*B3675</f>
        <v>-6.6118935619779154E-3</v>
      </c>
      <c r="N3675" s="17">
        <f>(E3675-J3675)*C3675</f>
        <v>-5.3457862841523578E-3</v>
      </c>
      <c r="O3675" s="17">
        <f>(E3675-J3675)*D3675</f>
        <v>-2.1101787963759304E-3</v>
      </c>
      <c r="P3675" s="18">
        <f>(E3675-J3675)*I3675</f>
        <v>-2.6719342273056912E-4</v>
      </c>
    </row>
    <row r="3676" spans="1:16" x14ac:dyDescent="0.25">
      <c r="B3676" s="4">
        <v>0.27</v>
      </c>
      <c r="C3676" s="5">
        <v>0.55000000000000004</v>
      </c>
      <c r="D3676" s="5">
        <v>0.18</v>
      </c>
      <c r="E3676" s="6">
        <v>0.28999999999999998</v>
      </c>
      <c r="F3676" s="36"/>
      <c r="G3676" s="38"/>
      <c r="H3676" s="38"/>
      <c r="I3676" s="40"/>
      <c r="J3676" s="16">
        <f>B3676*F3675+C3676*G3675+D3676*H3675+I3675</f>
        <v>0.24743541591689955</v>
      </c>
      <c r="K3676" s="17">
        <f t="shared" ref="K3676:K3679" si="2448">J3676-E3676</f>
        <v>-4.2564584083100432E-2</v>
      </c>
      <c r="L3676" s="17">
        <f t="shared" ref="L3676:L3679" si="2449">K3676*K3676</f>
        <v>1.8117438181673266E-3</v>
      </c>
      <c r="M3676" s="17">
        <f t="shared" ref="M3676:M3679" si="2450">(E3676-J3676)*B3676</f>
        <v>1.1492437702437117E-2</v>
      </c>
      <c r="N3676" s="17">
        <f t="shared" ref="N3676:N3679" si="2451">(E3676-J3676)*C3676</f>
        <v>2.3410521245705241E-2</v>
      </c>
      <c r="O3676" s="17">
        <f t="shared" ref="O3676:O3679" si="2452">(E3676-J3676)*D3676</f>
        <v>7.6616251349580777E-3</v>
      </c>
      <c r="P3676" s="18">
        <f>(E3676-J3676)*E3675</f>
        <v>1.5323250269916155E-2</v>
      </c>
    </row>
    <row r="3677" spans="1:16" x14ac:dyDescent="0.25">
      <c r="B3677" s="4">
        <v>0.22</v>
      </c>
      <c r="C3677" s="5">
        <v>0.71</v>
      </c>
      <c r="D3677" s="5">
        <v>7.0000000000000007E-2</v>
      </c>
      <c r="E3677" s="6">
        <v>0.22</v>
      </c>
      <c r="F3677" s="36"/>
      <c r="G3677" s="38"/>
      <c r="H3677" s="38"/>
      <c r="I3677" s="40"/>
      <c r="J3677" s="16">
        <f>B3677*F3675+C3677*G3675+D3677*H3675+I3675</f>
        <v>0.21384137706180234</v>
      </c>
      <c r="K3677" s="17">
        <f t="shared" si="2448"/>
        <v>-6.1586229381976609E-3</v>
      </c>
      <c r="L3677" s="17">
        <f t="shared" si="2449"/>
        <v>3.7928636494894388E-5</v>
      </c>
      <c r="M3677" s="17">
        <f t="shared" si="2450"/>
        <v>1.3548970464034853E-3</v>
      </c>
      <c r="N3677" s="17">
        <f t="shared" si="2451"/>
        <v>4.3726222861203388E-3</v>
      </c>
      <c r="O3677" s="17">
        <f t="shared" si="2452"/>
        <v>4.3110360567383629E-4</v>
      </c>
      <c r="P3677" s="18">
        <f>(E3677-J3677)*E3675</f>
        <v>2.2171042577511578E-3</v>
      </c>
    </row>
    <row r="3678" spans="1:16" x14ac:dyDescent="0.25">
      <c r="B3678" s="4">
        <v>0.16</v>
      </c>
      <c r="C3678" s="5">
        <v>0.62</v>
      </c>
      <c r="D3678" s="5">
        <v>0.22</v>
      </c>
      <c r="E3678" s="6">
        <v>0.14000000000000001</v>
      </c>
      <c r="F3678" s="36"/>
      <c r="G3678" s="38"/>
      <c r="H3678" s="38"/>
      <c r="I3678" s="40"/>
      <c r="J3678" s="16">
        <f>B3678*F3675+C3678*G3675+D3678*H3675+I3675</f>
        <v>0.178174758052555</v>
      </c>
      <c r="K3678" s="17">
        <f t="shared" si="2448"/>
        <v>3.8174758052554991E-2</v>
      </c>
      <c r="L3678" s="17">
        <f t="shared" si="2449"/>
        <v>1.4573121523711121E-3</v>
      </c>
      <c r="M3678" s="17">
        <f t="shared" si="2450"/>
        <v>-6.1079612884087989E-3</v>
      </c>
      <c r="N3678" s="17">
        <f t="shared" si="2451"/>
        <v>-2.3668349992584093E-2</v>
      </c>
      <c r="O3678" s="17">
        <f t="shared" si="2452"/>
        <v>-8.3984467715620976E-3</v>
      </c>
      <c r="P3678" s="18">
        <f>(E3678-J3678)*E3675</f>
        <v>-1.3742912898919796E-2</v>
      </c>
    </row>
    <row r="3679" spans="1:16" ht="15.75" thickBot="1" x14ac:dyDescent="0.3">
      <c r="B3679" s="7">
        <v>0.53</v>
      </c>
      <c r="C3679" s="8">
        <v>0.23</v>
      </c>
      <c r="D3679" s="8">
        <v>0.24</v>
      </c>
      <c r="E3679" s="9">
        <v>0.41</v>
      </c>
      <c r="F3679" s="37"/>
      <c r="G3679" s="39"/>
      <c r="H3679" s="39"/>
      <c r="I3679" s="41"/>
      <c r="J3679" s="19">
        <f>B3679*F3675+C3679*G3675+D3679*H3675+I3675</f>
        <v>0.41368871392142953</v>
      </c>
      <c r="K3679" s="20">
        <f t="shared" si="2448"/>
        <v>3.6887139214295539E-3</v>
      </c>
      <c r="L3679" s="20">
        <f t="shared" si="2449"/>
        <v>1.3606610394148197E-5</v>
      </c>
      <c r="M3679" s="20">
        <f t="shared" si="2450"/>
        <v>-1.9550183783576635E-3</v>
      </c>
      <c r="N3679" s="20">
        <f t="shared" si="2451"/>
        <v>-8.4840420192879744E-4</v>
      </c>
      <c r="O3679" s="20">
        <f t="shared" si="2452"/>
        <v>-8.8529134114309291E-4</v>
      </c>
      <c r="P3679" s="21">
        <f>(E3679-J3679)*E3675</f>
        <v>-1.3279370117146394E-3</v>
      </c>
    </row>
    <row r="3680" spans="1:16" x14ac:dyDescent="0.25">
      <c r="K3680" t="s">
        <v>13</v>
      </c>
      <c r="L3680" s="22">
        <f>AVERAGE(L3675:L3679)</f>
        <v>7.0369917284260363E-4</v>
      </c>
      <c r="M3680" s="22">
        <f t="shared" ref="M3680:P3680" si="2453">AVERAGE(M3675:M3679)</f>
        <v>-3.6550769598075523E-4</v>
      </c>
      <c r="N3680" s="22">
        <f t="shared" si="2453"/>
        <v>-4.1587938936793337E-4</v>
      </c>
      <c r="O3680" s="22">
        <f t="shared" si="2453"/>
        <v>-6.6023763368984142E-4</v>
      </c>
      <c r="P3680" s="22">
        <f t="shared" si="2453"/>
        <v>4.4046223886046144E-4</v>
      </c>
    </row>
    <row r="3681" spans="1:16" ht="15.75" thickBot="1" x14ac:dyDescent="0.3"/>
    <row r="3682" spans="1:16" ht="15.75" thickBot="1" x14ac:dyDescent="0.3">
      <c r="A3682" s="23" t="s">
        <v>19</v>
      </c>
      <c r="B3682" s="27" t="s">
        <v>0</v>
      </c>
      <c r="C3682" s="28"/>
      <c r="D3682" s="28"/>
      <c r="E3682" s="29"/>
      <c r="F3682" s="30" t="s">
        <v>5</v>
      </c>
      <c r="G3682" s="31"/>
      <c r="H3682" s="31"/>
      <c r="I3682" s="32"/>
      <c r="J3682" s="33" t="s">
        <v>14</v>
      </c>
      <c r="K3682" s="34"/>
      <c r="L3682" s="34"/>
      <c r="M3682" s="34"/>
      <c r="N3682" s="34"/>
      <c r="O3682" s="34"/>
      <c r="P3682" s="35"/>
    </row>
    <row r="3683" spans="1:16" x14ac:dyDescent="0.25">
      <c r="A3683" s="23">
        <f>A3674+1</f>
        <v>409</v>
      </c>
      <c r="B3683" s="1" t="s">
        <v>1</v>
      </c>
      <c r="C3683" s="2" t="s">
        <v>2</v>
      </c>
      <c r="D3683" s="2" t="s">
        <v>3</v>
      </c>
      <c r="E3683" s="3" t="s">
        <v>4</v>
      </c>
      <c r="F3683" s="10" t="s">
        <v>6</v>
      </c>
      <c r="G3683" s="11" t="s">
        <v>7</v>
      </c>
      <c r="H3683" s="11" t="s">
        <v>8</v>
      </c>
      <c r="I3683" s="12" t="s">
        <v>9</v>
      </c>
      <c r="J3683" s="13" t="s">
        <v>10</v>
      </c>
      <c r="K3683" s="14" t="s">
        <v>11</v>
      </c>
      <c r="L3683" s="14" t="s">
        <v>12</v>
      </c>
      <c r="M3683" s="14" t="s">
        <v>15</v>
      </c>
      <c r="N3683" s="14" t="s">
        <v>16</v>
      </c>
      <c r="O3683" s="14" t="s">
        <v>17</v>
      </c>
      <c r="P3683" s="15" t="s">
        <v>18</v>
      </c>
    </row>
    <row r="3684" spans="1:16" x14ac:dyDescent="0.25">
      <c r="B3684" s="4">
        <v>0.47</v>
      </c>
      <c r="C3684" s="5">
        <v>0.38</v>
      </c>
      <c r="D3684" s="5">
        <v>0.15</v>
      </c>
      <c r="E3684" s="6">
        <v>0.36</v>
      </c>
      <c r="F3684" s="36">
        <f>F3675+M3680</f>
        <v>0.68912358361721227</v>
      </c>
      <c r="G3684" s="38">
        <f>G3675+N3680</f>
        <v>5.3439600627244378E-2</v>
      </c>
      <c r="H3684" s="38">
        <f>H3675+O3680</f>
        <v>6.9671226839905898E-2</v>
      </c>
      <c r="I3684" s="40">
        <f>I3675+P3680</f>
        <v>1.9433645886813889E-2</v>
      </c>
      <c r="J3684" s="16">
        <f>B3684*F3684+C3684*G3684+D3684*H3684+I3684</f>
        <v>0.37407946245124241</v>
      </c>
      <c r="K3684" s="17">
        <f>J3684-E3684</f>
        <v>1.4079462451242419E-2</v>
      </c>
      <c r="L3684" s="17">
        <f>K3684*K3684</f>
        <v>1.9823126291594519E-4</v>
      </c>
      <c r="M3684" s="17">
        <f>(E3684-J3684)*B3684</f>
        <v>-6.6173473520839366E-3</v>
      </c>
      <c r="N3684" s="17">
        <f>(E3684-J3684)*C3684</f>
        <v>-5.3501957314721193E-3</v>
      </c>
      <c r="O3684" s="17">
        <f>(E3684-J3684)*D3684</f>
        <v>-2.111919367686363E-3</v>
      </c>
      <c r="P3684" s="18">
        <f>(E3684-J3684)*I3684</f>
        <v>-2.7361528755413784E-4</v>
      </c>
    </row>
    <row r="3685" spans="1:16" x14ac:dyDescent="0.25">
      <c r="B3685" s="4">
        <v>0.27</v>
      </c>
      <c r="C3685" s="5">
        <v>0.55000000000000004</v>
      </c>
      <c r="D3685" s="5">
        <v>0.18</v>
      </c>
      <c r="E3685" s="6">
        <v>0.28999999999999998</v>
      </c>
      <c r="F3685" s="36"/>
      <c r="G3685" s="38"/>
      <c r="H3685" s="38"/>
      <c r="I3685" s="40"/>
      <c r="J3685" s="16">
        <f>B3685*F3684+C3685*G3684+D3685*H3684+I3684</f>
        <v>0.2474296146396287</v>
      </c>
      <c r="K3685" s="17">
        <f t="shared" ref="K3685:K3688" si="2454">J3685-E3685</f>
        <v>-4.2570385360371277E-2</v>
      </c>
      <c r="L3685" s="17">
        <f t="shared" ref="L3685:L3688" si="2455">K3685*K3685</f>
        <v>1.812237709730513E-3</v>
      </c>
      <c r="M3685" s="17">
        <f t="shared" ref="M3685:M3688" si="2456">(E3685-J3685)*B3685</f>
        <v>1.1494004047300246E-2</v>
      </c>
      <c r="N3685" s="17">
        <f t="shared" ref="N3685:N3688" si="2457">(E3685-J3685)*C3685</f>
        <v>2.3413711948204203E-2</v>
      </c>
      <c r="O3685" s="17">
        <f t="shared" ref="O3685:O3688" si="2458">(E3685-J3685)*D3685</f>
        <v>7.6626693648668299E-3</v>
      </c>
      <c r="P3685" s="18">
        <f>(E3685-J3685)*E3684</f>
        <v>1.532533872973366E-2</v>
      </c>
    </row>
    <row r="3686" spans="1:16" x14ac:dyDescent="0.25">
      <c r="B3686" s="4">
        <v>0.22</v>
      </c>
      <c r="C3686" s="5">
        <v>0.71</v>
      </c>
      <c r="D3686" s="5">
        <v>7.0000000000000007E-2</v>
      </c>
      <c r="E3686" s="6">
        <v>0.22</v>
      </c>
      <c r="F3686" s="36"/>
      <c r="G3686" s="38"/>
      <c r="H3686" s="38"/>
      <c r="I3686" s="40"/>
      <c r="J3686" s="16">
        <f>B3686*F3684+C3686*G3684+D3686*H3684+I3684</f>
        <v>0.21385993660673752</v>
      </c>
      <c r="K3686" s="17">
        <f t="shared" si="2454"/>
        <v>-6.1400633932624793E-3</v>
      </c>
      <c r="L3686" s="17">
        <f t="shared" si="2455"/>
        <v>3.7700378473281952E-5</v>
      </c>
      <c r="M3686" s="17">
        <f t="shared" si="2456"/>
        <v>1.3508139465177454E-3</v>
      </c>
      <c r="N3686" s="17">
        <f t="shared" si="2457"/>
        <v>4.3594450092163603E-3</v>
      </c>
      <c r="O3686" s="17">
        <f t="shared" si="2458"/>
        <v>4.298044375283736E-4</v>
      </c>
      <c r="P3686" s="18">
        <f>(E3686-J3686)*E3684</f>
        <v>2.2104228215744925E-3</v>
      </c>
    </row>
    <row r="3687" spans="1:16" x14ac:dyDescent="0.25">
      <c r="B3687" s="4">
        <v>0.16</v>
      </c>
      <c r="C3687" s="5">
        <v>0.62</v>
      </c>
      <c r="D3687" s="5">
        <v>0.22</v>
      </c>
      <c r="E3687" s="6">
        <v>0.14000000000000001</v>
      </c>
      <c r="F3687" s="36"/>
      <c r="G3687" s="38"/>
      <c r="H3687" s="38"/>
      <c r="I3687" s="40"/>
      <c r="J3687" s="16">
        <f>B3687*F3684+C3687*G3684+D3687*H3684+I3684</f>
        <v>0.17815364155923868</v>
      </c>
      <c r="K3687" s="17">
        <f t="shared" si="2454"/>
        <v>3.8153641559238671E-2</v>
      </c>
      <c r="L3687" s="17">
        <f t="shared" si="2455"/>
        <v>1.4557003642308643E-3</v>
      </c>
      <c r="M3687" s="17">
        <f t="shared" si="2456"/>
        <v>-6.1045826494781873E-3</v>
      </c>
      <c r="N3687" s="17">
        <f t="shared" si="2457"/>
        <v>-2.3655257766727975E-2</v>
      </c>
      <c r="O3687" s="17">
        <f t="shared" si="2458"/>
        <v>-8.3938011430325071E-3</v>
      </c>
      <c r="P3687" s="18">
        <f>(E3687-J3687)*E3684</f>
        <v>-1.373531096132592E-2</v>
      </c>
    </row>
    <row r="3688" spans="1:16" ht="15.75" thickBot="1" x14ac:dyDescent="0.3">
      <c r="B3688" s="7">
        <v>0.53</v>
      </c>
      <c r="C3688" s="8">
        <v>0.23</v>
      </c>
      <c r="D3688" s="8">
        <v>0.24</v>
      </c>
      <c r="E3688" s="9">
        <v>0.41</v>
      </c>
      <c r="F3688" s="37"/>
      <c r="G3688" s="39"/>
      <c r="H3688" s="39"/>
      <c r="I3688" s="41"/>
      <c r="J3688" s="19">
        <f>B3688*F3684+C3688*G3684+D3688*H3684+I3684</f>
        <v>0.41368134778978005</v>
      </c>
      <c r="K3688" s="20">
        <f t="shared" si="2454"/>
        <v>3.6813477897800762E-3</v>
      </c>
      <c r="L3688" s="20">
        <f t="shared" si="2455"/>
        <v>1.3552321549318652E-5</v>
      </c>
      <c r="M3688" s="20">
        <f t="shared" si="2456"/>
        <v>-1.9511143285834405E-3</v>
      </c>
      <c r="N3688" s="20">
        <f t="shared" si="2457"/>
        <v>-8.467099916494176E-4</v>
      </c>
      <c r="O3688" s="20">
        <f t="shared" si="2458"/>
        <v>-8.8352346954721826E-4</v>
      </c>
      <c r="P3688" s="21">
        <f>(E3688-J3688)*E3684</f>
        <v>-1.3252852043208274E-3</v>
      </c>
    </row>
    <row r="3689" spans="1:16" x14ac:dyDescent="0.25">
      <c r="K3689" t="s">
        <v>13</v>
      </c>
      <c r="L3689" s="22">
        <f>AVERAGE(L3684:L3688)</f>
        <v>7.0348440737998477E-4</v>
      </c>
      <c r="M3689" s="22">
        <f t="shared" ref="M3689:P3689" si="2459">AVERAGE(M3684:M3688)</f>
        <v>-3.6564526726551468E-4</v>
      </c>
      <c r="N3689" s="22">
        <f t="shared" si="2459"/>
        <v>-4.1580130648578948E-4</v>
      </c>
      <c r="O3689" s="22">
        <f t="shared" si="2459"/>
        <v>-6.5935403557417687E-4</v>
      </c>
      <c r="P3689" s="22">
        <f t="shared" si="2459"/>
        <v>4.4031001962145324E-4</v>
      </c>
    </row>
    <row r="3690" spans="1:16" ht="15.75" thickBot="1" x14ac:dyDescent="0.3"/>
    <row r="3691" spans="1:16" ht="15.75" thickBot="1" x14ac:dyDescent="0.3">
      <c r="A3691" s="23" t="s">
        <v>19</v>
      </c>
      <c r="B3691" s="27" t="s">
        <v>0</v>
      </c>
      <c r="C3691" s="28"/>
      <c r="D3691" s="28"/>
      <c r="E3691" s="29"/>
      <c r="F3691" s="30" t="s">
        <v>5</v>
      </c>
      <c r="G3691" s="31"/>
      <c r="H3691" s="31"/>
      <c r="I3691" s="32"/>
      <c r="J3691" s="33" t="s">
        <v>14</v>
      </c>
      <c r="K3691" s="34"/>
      <c r="L3691" s="34"/>
      <c r="M3691" s="34"/>
      <c r="N3691" s="34"/>
      <c r="O3691" s="34"/>
      <c r="P3691" s="35"/>
    </row>
    <row r="3692" spans="1:16" x14ac:dyDescent="0.25">
      <c r="A3692" s="23">
        <f>A3683+1</f>
        <v>410</v>
      </c>
      <c r="B3692" s="1" t="s">
        <v>1</v>
      </c>
      <c r="C3692" s="2" t="s">
        <v>2</v>
      </c>
      <c r="D3692" s="2" t="s">
        <v>3</v>
      </c>
      <c r="E3692" s="3" t="s">
        <v>4</v>
      </c>
      <c r="F3692" s="10" t="s">
        <v>6</v>
      </c>
      <c r="G3692" s="11" t="s">
        <v>7</v>
      </c>
      <c r="H3692" s="11" t="s">
        <v>8</v>
      </c>
      <c r="I3692" s="12" t="s">
        <v>9</v>
      </c>
      <c r="J3692" s="13" t="s">
        <v>10</v>
      </c>
      <c r="K3692" s="14" t="s">
        <v>11</v>
      </c>
      <c r="L3692" s="14" t="s">
        <v>12</v>
      </c>
      <c r="M3692" s="14" t="s">
        <v>15</v>
      </c>
      <c r="N3692" s="14" t="s">
        <v>16</v>
      </c>
      <c r="O3692" s="14" t="s">
        <v>17</v>
      </c>
      <c r="P3692" s="15" t="s">
        <v>18</v>
      </c>
    </row>
    <row r="3693" spans="1:16" x14ac:dyDescent="0.25">
      <c r="B3693" s="4">
        <v>0.47</v>
      </c>
      <c r="C3693" s="5">
        <v>0.38</v>
      </c>
      <c r="D3693" s="5">
        <v>0.15</v>
      </c>
      <c r="E3693" s="6">
        <v>0.36</v>
      </c>
      <c r="F3693" s="36">
        <f>F3684+M3689</f>
        <v>0.6887579383499467</v>
      </c>
      <c r="G3693" s="38">
        <f>G3684+N3689</f>
        <v>5.302379932075859E-2</v>
      </c>
      <c r="H3693" s="38">
        <f>H3684+O3689</f>
        <v>6.9011872804331714E-2</v>
      </c>
      <c r="I3693" s="40">
        <f>I3684+P3689</f>
        <v>1.9873955906435342E-2</v>
      </c>
      <c r="J3693" s="16">
        <f>B3693*F3693+C3693*G3693+D3693*H3693+I3693</f>
        <v>0.37409101159344826</v>
      </c>
      <c r="K3693" s="17">
        <f>J3693-E3693</f>
        <v>1.4091011593448277E-2</v>
      </c>
      <c r="L3693" s="17">
        <f>K3693*K3693</f>
        <v>1.9855660772669374E-4</v>
      </c>
      <c r="M3693" s="17">
        <f>(E3693-J3693)*B3693</f>
        <v>-6.6227754489206897E-3</v>
      </c>
      <c r="N3693" s="17">
        <f>(E3693-J3693)*C3693</f>
        <v>-5.3545844055103457E-3</v>
      </c>
      <c r="O3693" s="17">
        <f>(E3693-J3693)*D3693</f>
        <v>-2.1136517390172413E-3</v>
      </c>
      <c r="P3693" s="18">
        <f>(E3693-J3693)*I3693</f>
        <v>-2.8004414308526029E-4</v>
      </c>
    </row>
    <row r="3694" spans="1:16" x14ac:dyDescent="0.25">
      <c r="B3694" s="4">
        <v>0.27</v>
      </c>
      <c r="C3694" s="5">
        <v>0.55000000000000004</v>
      </c>
      <c r="D3694" s="5">
        <v>0.18</v>
      </c>
      <c r="E3694" s="6">
        <v>0.28999999999999998</v>
      </c>
      <c r="F3694" s="36"/>
      <c r="G3694" s="38"/>
      <c r="H3694" s="38"/>
      <c r="I3694" s="40"/>
      <c r="J3694" s="16">
        <f>B3694*F3693+C3694*G3693+D3694*H3693+I3693</f>
        <v>0.2474238259921179</v>
      </c>
      <c r="K3694" s="17">
        <f t="shared" ref="K3694:K3697" si="2460">J3694-E3694</f>
        <v>-4.2576174007882078E-2</v>
      </c>
      <c r="L3694" s="17">
        <f t="shared" ref="L3694:L3697" si="2461">K3694*K3694</f>
        <v>1.8127305931494534E-3</v>
      </c>
      <c r="M3694" s="17">
        <f t="shared" ref="M3694:M3697" si="2462">(E3694-J3694)*B3694</f>
        <v>1.1495566982128162E-2</v>
      </c>
      <c r="N3694" s="17">
        <f t="shared" ref="N3694:N3697" si="2463">(E3694-J3694)*C3694</f>
        <v>2.3416895704335146E-2</v>
      </c>
      <c r="O3694" s="17">
        <f t="shared" ref="O3694:O3697" si="2464">(E3694-J3694)*D3694</f>
        <v>7.6637113214187737E-3</v>
      </c>
      <c r="P3694" s="18">
        <f>(E3694-J3694)*E3693</f>
        <v>1.5327422642837547E-2</v>
      </c>
    </row>
    <row r="3695" spans="1:16" x14ac:dyDescent="0.25">
      <c r="B3695" s="4">
        <v>0.22</v>
      </c>
      <c r="C3695" s="5">
        <v>0.71</v>
      </c>
      <c r="D3695" s="5">
        <v>7.0000000000000007E-2</v>
      </c>
      <c r="E3695" s="6">
        <v>0.22</v>
      </c>
      <c r="F3695" s="36"/>
      <c r="G3695" s="38"/>
      <c r="H3695" s="38"/>
      <c r="I3695" s="40"/>
      <c r="J3695" s="16">
        <f>B3695*F3693+C3695*G3693+D3695*H3693+I3693</f>
        <v>0.21387843095746542</v>
      </c>
      <c r="K3695" s="17">
        <f t="shared" si="2460"/>
        <v>-6.1215690425345803E-3</v>
      </c>
      <c r="L3695" s="17">
        <f t="shared" si="2461"/>
        <v>3.7473607542517737E-5</v>
      </c>
      <c r="M3695" s="17">
        <f t="shared" si="2462"/>
        <v>1.3467451893576076E-3</v>
      </c>
      <c r="N3695" s="17">
        <f t="shared" si="2463"/>
        <v>4.3463140201995517E-3</v>
      </c>
      <c r="O3695" s="17">
        <f t="shared" si="2464"/>
        <v>4.2850983297742064E-4</v>
      </c>
      <c r="P3695" s="18">
        <f>(E3695-J3695)*E3693</f>
        <v>2.2037648553124489E-3</v>
      </c>
    </row>
    <row r="3696" spans="1:16" x14ac:dyDescent="0.25">
      <c r="B3696" s="4">
        <v>0.16</v>
      </c>
      <c r="C3696" s="5">
        <v>0.62</v>
      </c>
      <c r="D3696" s="5">
        <v>0.22</v>
      </c>
      <c r="E3696" s="6">
        <v>0.14000000000000001</v>
      </c>
      <c r="F3696" s="36"/>
      <c r="G3696" s="38"/>
      <c r="H3696" s="38"/>
      <c r="I3696" s="40"/>
      <c r="J3696" s="16">
        <f>B3696*F3693+C3696*G3693+D3696*H3693+I3693</f>
        <v>0.17813259363825013</v>
      </c>
      <c r="K3696" s="17">
        <f t="shared" si="2460"/>
        <v>3.8132593638250112E-2</v>
      </c>
      <c r="L3696" s="17">
        <f t="shared" si="2461"/>
        <v>1.4540946975799128E-3</v>
      </c>
      <c r="M3696" s="17">
        <f t="shared" si="2462"/>
        <v>-6.1012149821200179E-3</v>
      </c>
      <c r="N3696" s="17">
        <f t="shared" si="2463"/>
        <v>-2.3642208055715069E-2</v>
      </c>
      <c r="O3696" s="17">
        <f t="shared" si="2464"/>
        <v>-8.3891706004150246E-3</v>
      </c>
      <c r="P3696" s="18">
        <f>(E3696-J3696)*E3693</f>
        <v>-1.372773370977004E-2</v>
      </c>
    </row>
    <row r="3697" spans="1:16" ht="15.75" thickBot="1" x14ac:dyDescent="0.3">
      <c r="B3697" s="7">
        <v>0.53</v>
      </c>
      <c r="C3697" s="8">
        <v>0.23</v>
      </c>
      <c r="D3697" s="8">
        <v>0.24</v>
      </c>
      <c r="E3697" s="9">
        <v>0.41</v>
      </c>
      <c r="F3697" s="37"/>
      <c r="G3697" s="39"/>
      <c r="H3697" s="39"/>
      <c r="I3697" s="41"/>
      <c r="J3697" s="19">
        <f>B3697*F3693+C3697*G3693+D3697*H3693+I3693</f>
        <v>0.41367398654872112</v>
      </c>
      <c r="K3697" s="20">
        <f t="shared" si="2460"/>
        <v>3.6739865487211421E-3</v>
      </c>
      <c r="L3697" s="20">
        <f t="shared" si="2461"/>
        <v>1.3498177160183889E-5</v>
      </c>
      <c r="M3697" s="20">
        <f t="shared" si="2462"/>
        <v>-1.9472128708222054E-3</v>
      </c>
      <c r="N3697" s="20">
        <f t="shared" si="2463"/>
        <v>-8.4501690620586271E-4</v>
      </c>
      <c r="O3697" s="20">
        <f t="shared" si="2464"/>
        <v>-8.8175677169307406E-4</v>
      </c>
      <c r="P3697" s="21">
        <f>(E3697-J3697)*E3693</f>
        <v>-1.3226351575396111E-3</v>
      </c>
    </row>
    <row r="3698" spans="1:16" x14ac:dyDescent="0.25">
      <c r="K3698" t="s">
        <v>13</v>
      </c>
      <c r="L3698" s="22">
        <f>AVERAGE(L3693:L3697)</f>
        <v>7.0327073663175221E-4</v>
      </c>
      <c r="M3698" s="22">
        <f t="shared" ref="M3698:P3698" si="2465">AVERAGE(M3693:M3697)</f>
        <v>-3.6577822607542865E-4</v>
      </c>
      <c r="N3698" s="22">
        <f t="shared" si="2465"/>
        <v>-4.1571992857931635E-4</v>
      </c>
      <c r="O3698" s="22">
        <f t="shared" si="2465"/>
        <v>-6.5847159134582917E-4</v>
      </c>
      <c r="P3698" s="22">
        <f t="shared" si="2465"/>
        <v>4.4015489755101664E-4</v>
      </c>
    </row>
    <row r="3699" spans="1:16" ht="15.75" thickBot="1" x14ac:dyDescent="0.3"/>
    <row r="3700" spans="1:16" ht="15.75" thickBot="1" x14ac:dyDescent="0.3">
      <c r="A3700" s="23" t="s">
        <v>19</v>
      </c>
      <c r="B3700" s="27" t="s">
        <v>0</v>
      </c>
      <c r="C3700" s="28"/>
      <c r="D3700" s="28"/>
      <c r="E3700" s="29"/>
      <c r="F3700" s="30" t="s">
        <v>5</v>
      </c>
      <c r="G3700" s="31"/>
      <c r="H3700" s="31"/>
      <c r="I3700" s="32"/>
      <c r="J3700" s="33" t="s">
        <v>14</v>
      </c>
      <c r="K3700" s="34"/>
      <c r="L3700" s="34"/>
      <c r="M3700" s="34"/>
      <c r="N3700" s="34"/>
      <c r="O3700" s="34"/>
      <c r="P3700" s="35"/>
    </row>
    <row r="3701" spans="1:16" x14ac:dyDescent="0.25">
      <c r="A3701" s="23">
        <f>A3692+1</f>
        <v>411</v>
      </c>
      <c r="B3701" s="1" t="s">
        <v>1</v>
      </c>
      <c r="C3701" s="2" t="s">
        <v>2</v>
      </c>
      <c r="D3701" s="2" t="s">
        <v>3</v>
      </c>
      <c r="E3701" s="3" t="s">
        <v>4</v>
      </c>
      <c r="F3701" s="10" t="s">
        <v>6</v>
      </c>
      <c r="G3701" s="11" t="s">
        <v>7</v>
      </c>
      <c r="H3701" s="11" t="s">
        <v>8</v>
      </c>
      <c r="I3701" s="12" t="s">
        <v>9</v>
      </c>
      <c r="J3701" s="13" t="s">
        <v>10</v>
      </c>
      <c r="K3701" s="14" t="s">
        <v>11</v>
      </c>
      <c r="L3701" s="14" t="s">
        <v>12</v>
      </c>
      <c r="M3701" s="14" t="s">
        <v>15</v>
      </c>
      <c r="N3701" s="14" t="s">
        <v>16</v>
      </c>
      <c r="O3701" s="14" t="s">
        <v>17</v>
      </c>
      <c r="P3701" s="15" t="s">
        <v>18</v>
      </c>
    </row>
    <row r="3702" spans="1:16" x14ac:dyDescent="0.25">
      <c r="B3702" s="4">
        <v>0.47</v>
      </c>
      <c r="C3702" s="5">
        <v>0.38</v>
      </c>
      <c r="D3702" s="5">
        <v>0.15</v>
      </c>
      <c r="E3702" s="6">
        <v>0.36</v>
      </c>
      <c r="F3702" s="36">
        <f>F3693+M3698</f>
        <v>0.68839216012387128</v>
      </c>
      <c r="G3702" s="38">
        <f>G3693+N3698</f>
        <v>5.260807939217927E-2</v>
      </c>
      <c r="H3702" s="38">
        <f>H3693+O3698</f>
        <v>6.8353401212985887E-2</v>
      </c>
      <c r="I3702" s="40">
        <f>I3693+P3698</f>
        <v>2.031411080398636E-2</v>
      </c>
      <c r="J3702" s="16">
        <f>B3702*F3702+C3702*G3702+D3702*H3702+I3702</f>
        <v>0.37410250641318188</v>
      </c>
      <c r="K3702" s="17">
        <f>J3702-E3702</f>
        <v>1.4102506413181892E-2</v>
      </c>
      <c r="L3702" s="17">
        <f>K3702*K3702</f>
        <v>1.988806871338364E-4</v>
      </c>
      <c r="M3702" s="17">
        <f>(E3702-J3702)*B3702</f>
        <v>-6.6281780141954887E-3</v>
      </c>
      <c r="N3702" s="17">
        <f>(E3702-J3702)*C3702</f>
        <v>-5.3589524370091192E-3</v>
      </c>
      <c r="O3702" s="17">
        <f>(E3702-J3702)*D3702</f>
        <v>-2.1153759619772839E-3</v>
      </c>
      <c r="P3702" s="18">
        <f>(E3702-J3702)*I3702</f>
        <v>-2.8647987789130519E-4</v>
      </c>
    </row>
    <row r="3703" spans="1:16" x14ac:dyDescent="0.25">
      <c r="B3703" s="4">
        <v>0.27</v>
      </c>
      <c r="C3703" s="5">
        <v>0.55000000000000004</v>
      </c>
      <c r="D3703" s="5">
        <v>0.18</v>
      </c>
      <c r="E3703" s="6">
        <v>0.28999999999999998</v>
      </c>
      <c r="F3703" s="36"/>
      <c r="G3703" s="38"/>
      <c r="H3703" s="38"/>
      <c r="I3703" s="40"/>
      <c r="J3703" s="16">
        <f>B3703*F3702+C3703*G3702+D3703*H3702+I3702</f>
        <v>0.24741804992146765</v>
      </c>
      <c r="K3703" s="17">
        <f t="shared" ref="K3703:K3706" si="2466">J3703-E3703</f>
        <v>-4.2581950078532327E-2</v>
      </c>
      <c r="L3703" s="17">
        <f t="shared" ref="L3703:L3706" si="2467">K3703*K3703</f>
        <v>1.8132224724906193E-3</v>
      </c>
      <c r="M3703" s="17">
        <f t="shared" ref="M3703:M3706" si="2468">(E3703-J3703)*B3703</f>
        <v>1.1497126521203729E-2</v>
      </c>
      <c r="N3703" s="17">
        <f t="shared" ref="N3703:N3706" si="2469">(E3703-J3703)*C3703</f>
        <v>2.3420072543192783E-2</v>
      </c>
      <c r="O3703" s="17">
        <f t="shared" ref="O3703:O3706" si="2470">(E3703-J3703)*D3703</f>
        <v>7.6647510141358184E-3</v>
      </c>
      <c r="P3703" s="18">
        <f>(E3703-J3703)*E3702</f>
        <v>1.5329502028271637E-2</v>
      </c>
    </row>
    <row r="3704" spans="1:16" x14ac:dyDescent="0.25">
      <c r="B3704" s="4">
        <v>0.22</v>
      </c>
      <c r="C3704" s="5">
        <v>0.71</v>
      </c>
      <c r="D3704" s="5">
        <v>7.0000000000000007E-2</v>
      </c>
      <c r="E3704" s="6">
        <v>0.22</v>
      </c>
      <c r="F3704" s="36"/>
      <c r="G3704" s="38"/>
      <c r="H3704" s="38"/>
      <c r="I3704" s="40"/>
      <c r="J3704" s="16">
        <f>B3704*F3702+C3704*G3702+D3704*H3702+I3702</f>
        <v>0.21389686048459433</v>
      </c>
      <c r="K3704" s="17">
        <f t="shared" si="2466"/>
        <v>-6.10313951540567E-3</v>
      </c>
      <c r="L3704" s="17">
        <f t="shared" si="2467"/>
        <v>3.7248311944506155E-5</v>
      </c>
      <c r="M3704" s="17">
        <f t="shared" si="2468"/>
        <v>1.3426906933892474E-3</v>
      </c>
      <c r="N3704" s="17">
        <f t="shared" si="2469"/>
        <v>4.3332290559380251E-3</v>
      </c>
      <c r="O3704" s="17">
        <f t="shared" si="2470"/>
        <v>4.2721976607839696E-4</v>
      </c>
      <c r="P3704" s="18">
        <f>(E3704-J3704)*E3702</f>
        <v>2.1971302255460413E-3</v>
      </c>
    </row>
    <row r="3705" spans="1:16" x14ac:dyDescent="0.25">
      <c r="B3705" s="4">
        <v>0.16</v>
      </c>
      <c r="C3705" s="5">
        <v>0.62</v>
      </c>
      <c r="D3705" s="5">
        <v>0.22</v>
      </c>
      <c r="E3705" s="6">
        <v>0.14000000000000001</v>
      </c>
      <c r="F3705" s="36"/>
      <c r="G3705" s="38"/>
      <c r="H3705" s="38"/>
      <c r="I3705" s="40"/>
      <c r="J3705" s="16">
        <f>B3705*F3702+C3705*G3702+D3705*H3702+I3702</f>
        <v>0.1781116139138138</v>
      </c>
      <c r="K3705" s="17">
        <f t="shared" si="2466"/>
        <v>3.8111613913813791E-2</v>
      </c>
      <c r="L3705" s="17">
        <f t="shared" si="2467"/>
        <v>1.452495115115605E-3</v>
      </c>
      <c r="M3705" s="17">
        <f t="shared" si="2468"/>
        <v>-6.0978582262102071E-3</v>
      </c>
      <c r="N3705" s="17">
        <f t="shared" si="2469"/>
        <v>-2.362920062656455E-2</v>
      </c>
      <c r="O3705" s="17">
        <f t="shared" si="2470"/>
        <v>-8.3845550610390333E-3</v>
      </c>
      <c r="P3705" s="18">
        <f>(E3705-J3705)*E3702</f>
        <v>-1.3720181008972964E-2</v>
      </c>
    </row>
    <row r="3706" spans="1:16" ht="15.75" thickBot="1" x14ac:dyDescent="0.3">
      <c r="B3706" s="7">
        <v>0.53</v>
      </c>
      <c r="C3706" s="8">
        <v>0.23</v>
      </c>
      <c r="D3706" s="8">
        <v>0.24</v>
      </c>
      <c r="E3706" s="9">
        <v>0.41</v>
      </c>
      <c r="F3706" s="37"/>
      <c r="G3706" s="39"/>
      <c r="H3706" s="39"/>
      <c r="I3706" s="41"/>
      <c r="J3706" s="19">
        <f>B3706*F3702+C3706*G3702+D3706*H3702+I3702</f>
        <v>0.41366663022095601</v>
      </c>
      <c r="K3706" s="20">
        <f t="shared" si="2466"/>
        <v>3.6666302209560353E-3</v>
      </c>
      <c r="L3706" s="20">
        <f t="shared" si="2467"/>
        <v>1.3444177177228105E-5</v>
      </c>
      <c r="M3706" s="20">
        <f t="shared" si="2468"/>
        <v>-1.9433140171066989E-3</v>
      </c>
      <c r="N3706" s="20">
        <f t="shared" si="2469"/>
        <v>-8.4332495081988811E-4</v>
      </c>
      <c r="O3706" s="20">
        <f t="shared" si="2470"/>
        <v>-8.7999125302944841E-4</v>
      </c>
      <c r="P3706" s="21">
        <f>(E3706-J3706)*E3702</f>
        <v>-1.3199868795441727E-3</v>
      </c>
    </row>
    <row r="3707" spans="1:16" x14ac:dyDescent="0.25">
      <c r="K3707" t="s">
        <v>13</v>
      </c>
      <c r="L3707" s="22">
        <f>AVERAGE(L3702:L3706)</f>
        <v>7.03058152772359E-4</v>
      </c>
      <c r="M3707" s="22">
        <f t="shared" ref="M3707:P3707" si="2471">AVERAGE(M3702:M3706)</f>
        <v>-3.6590660858388353E-4</v>
      </c>
      <c r="N3707" s="22">
        <f t="shared" si="2471"/>
        <v>-4.1563528305254985E-4</v>
      </c>
      <c r="O3707" s="22">
        <f t="shared" si="2471"/>
        <v>-6.5759029916630989E-4</v>
      </c>
      <c r="P3707" s="22">
        <f t="shared" si="2471"/>
        <v>4.3999689748184688E-4</v>
      </c>
    </row>
    <row r="3708" spans="1:16" ht="15.75" thickBot="1" x14ac:dyDescent="0.3"/>
    <row r="3709" spans="1:16" ht="15.75" thickBot="1" x14ac:dyDescent="0.3">
      <c r="A3709" s="23" t="s">
        <v>19</v>
      </c>
      <c r="B3709" s="27" t="s">
        <v>0</v>
      </c>
      <c r="C3709" s="28"/>
      <c r="D3709" s="28"/>
      <c r="E3709" s="29"/>
      <c r="F3709" s="30" t="s">
        <v>5</v>
      </c>
      <c r="G3709" s="31"/>
      <c r="H3709" s="31"/>
      <c r="I3709" s="32"/>
      <c r="J3709" s="33" t="s">
        <v>14</v>
      </c>
      <c r="K3709" s="34"/>
      <c r="L3709" s="34"/>
      <c r="M3709" s="34"/>
      <c r="N3709" s="34"/>
      <c r="O3709" s="34"/>
      <c r="P3709" s="35"/>
    </row>
    <row r="3710" spans="1:16" x14ac:dyDescent="0.25">
      <c r="A3710" s="23">
        <f>A3701+1</f>
        <v>412</v>
      </c>
      <c r="B3710" s="1" t="s">
        <v>1</v>
      </c>
      <c r="C3710" s="2" t="s">
        <v>2</v>
      </c>
      <c r="D3710" s="2" t="s">
        <v>3</v>
      </c>
      <c r="E3710" s="3" t="s">
        <v>4</v>
      </c>
      <c r="F3710" s="10" t="s">
        <v>6</v>
      </c>
      <c r="G3710" s="11" t="s">
        <v>7</v>
      </c>
      <c r="H3710" s="11" t="s">
        <v>8</v>
      </c>
      <c r="I3710" s="12" t="s">
        <v>9</v>
      </c>
      <c r="J3710" s="13" t="s">
        <v>10</v>
      </c>
      <c r="K3710" s="14" t="s">
        <v>11</v>
      </c>
      <c r="L3710" s="14" t="s">
        <v>12</v>
      </c>
      <c r="M3710" s="14" t="s">
        <v>15</v>
      </c>
      <c r="N3710" s="14" t="s">
        <v>16</v>
      </c>
      <c r="O3710" s="14" t="s">
        <v>17</v>
      </c>
      <c r="P3710" s="15" t="s">
        <v>18</v>
      </c>
    </row>
    <row r="3711" spans="1:16" x14ac:dyDescent="0.25">
      <c r="B3711" s="4">
        <v>0.47</v>
      </c>
      <c r="C3711" s="5">
        <v>0.38</v>
      </c>
      <c r="D3711" s="5">
        <v>0.15</v>
      </c>
      <c r="E3711" s="6">
        <v>0.36</v>
      </c>
      <c r="F3711" s="36">
        <f>F3702+M3707</f>
        <v>0.68802625351528734</v>
      </c>
      <c r="G3711" s="38">
        <f>G3702+N3707</f>
        <v>5.2192444109126719E-2</v>
      </c>
      <c r="H3711" s="38">
        <f>H3702+O3707</f>
        <v>6.7695810913819571E-2</v>
      </c>
      <c r="I3711" s="40">
        <f>I3702+P3707</f>
        <v>2.0754107701468207E-2</v>
      </c>
      <c r="J3711" s="16">
        <f>B3711*F3711+C3711*G3711+D3711*H3711+I3711</f>
        <v>0.37411394725219432</v>
      </c>
      <c r="K3711" s="17">
        <f>J3711-E3711</f>
        <v>1.4113947252194337E-2</v>
      </c>
      <c r="L3711" s="17">
        <f>K3711*K3711</f>
        <v>1.9920350703772407E-4</v>
      </c>
      <c r="M3711" s="17">
        <f>(E3711-J3711)*B3711</f>
        <v>-6.6335552085313382E-3</v>
      </c>
      <c r="N3711" s="17">
        <f>(E3711-J3711)*C3711</f>
        <v>-5.363299955833848E-3</v>
      </c>
      <c r="O3711" s="17">
        <f>(E3711-J3711)*D3711</f>
        <v>-2.1170920878291503E-3</v>
      </c>
      <c r="P3711" s="18">
        <f>(E3711-J3711)*I3711</f>
        <v>-2.9292238136488253E-4</v>
      </c>
    </row>
    <row r="3712" spans="1:16" x14ac:dyDescent="0.25">
      <c r="B3712" s="4">
        <v>0.27</v>
      </c>
      <c r="C3712" s="5">
        <v>0.55000000000000004</v>
      </c>
      <c r="D3712" s="5">
        <v>0.18</v>
      </c>
      <c r="E3712" s="6">
        <v>0.28999999999999998</v>
      </c>
      <c r="F3712" s="36"/>
      <c r="G3712" s="38"/>
      <c r="H3712" s="38"/>
      <c r="I3712" s="40"/>
      <c r="J3712" s="16">
        <f>B3712*F3711+C3712*G3711+D3712*H3711+I3711</f>
        <v>0.24741228637510304</v>
      </c>
      <c r="K3712" s="17">
        <f t="shared" ref="K3712:K3715" si="2472">J3712-E3712</f>
        <v>-4.2587713624896939E-2</v>
      </c>
      <c r="L3712" s="17">
        <f t="shared" ref="L3712:L3715" si="2473">K3712*K3712</f>
        <v>1.8137133517962323E-3</v>
      </c>
      <c r="M3712" s="17">
        <f t="shared" ref="M3712:M3715" si="2474">(E3712-J3712)*B3712</f>
        <v>1.1498682678722174E-2</v>
      </c>
      <c r="N3712" s="17">
        <f t="shared" ref="N3712:N3715" si="2475">(E3712-J3712)*C3712</f>
        <v>2.3423242493693319E-2</v>
      </c>
      <c r="O3712" s="17">
        <f t="shared" ref="O3712:O3715" si="2476">(E3712-J3712)*D3712</f>
        <v>7.6657884524814488E-3</v>
      </c>
      <c r="P3712" s="18">
        <f>(E3712-J3712)*E3711</f>
        <v>1.5331576904962898E-2</v>
      </c>
    </row>
    <row r="3713" spans="1:16" x14ac:dyDescent="0.25">
      <c r="B3713" s="4">
        <v>0.22</v>
      </c>
      <c r="C3713" s="5">
        <v>0.71</v>
      </c>
      <c r="D3713" s="5">
        <v>7.0000000000000007E-2</v>
      </c>
      <c r="E3713" s="6">
        <v>0.22</v>
      </c>
      <c r="F3713" s="36"/>
      <c r="G3713" s="38"/>
      <c r="H3713" s="38"/>
      <c r="I3713" s="40"/>
      <c r="J3713" s="16">
        <f>B3713*F3711+C3713*G3711+D3713*H3711+I3711</f>
        <v>0.21391522555627876</v>
      </c>
      <c r="K3713" s="17">
        <f t="shared" si="2472"/>
        <v>-6.0847744437212414E-3</v>
      </c>
      <c r="L3713" s="17">
        <f t="shared" si="2473"/>
        <v>3.7024480030963143E-5</v>
      </c>
      <c r="M3713" s="17">
        <f t="shared" si="2474"/>
        <v>1.3386503776186731E-3</v>
      </c>
      <c r="N3713" s="17">
        <f t="shared" si="2475"/>
        <v>4.3201898550420809E-3</v>
      </c>
      <c r="O3713" s="17">
        <f t="shared" si="2476"/>
        <v>4.2593421106048695E-4</v>
      </c>
      <c r="P3713" s="18">
        <f>(E3713-J3713)*E3711</f>
        <v>2.1905187997396467E-3</v>
      </c>
    </row>
    <row r="3714" spans="1:16" x14ac:dyDescent="0.25">
      <c r="B3714" s="4">
        <v>0.16</v>
      </c>
      <c r="C3714" s="5">
        <v>0.62</v>
      </c>
      <c r="D3714" s="5">
        <v>0.22</v>
      </c>
      <c r="E3714" s="6">
        <v>0.14000000000000001</v>
      </c>
      <c r="F3714" s="36"/>
      <c r="G3714" s="38"/>
      <c r="H3714" s="38"/>
      <c r="I3714" s="40"/>
      <c r="J3714" s="16">
        <f>B3714*F3711+C3714*G3711+D3714*H3711+I3711</f>
        <v>0.17809070201261307</v>
      </c>
      <c r="K3714" s="17">
        <f t="shared" si="2472"/>
        <v>3.8090702012613054E-2</v>
      </c>
      <c r="L3714" s="17">
        <f t="shared" si="2473"/>
        <v>1.4509015798136841E-3</v>
      </c>
      <c r="M3714" s="17">
        <f t="shared" si="2474"/>
        <v>-6.0945123220180891E-3</v>
      </c>
      <c r="N3714" s="17">
        <f t="shared" si="2475"/>
        <v>-2.3616235247820094E-2</v>
      </c>
      <c r="O3714" s="17">
        <f t="shared" si="2476"/>
        <v>-8.3799544427748725E-3</v>
      </c>
      <c r="P3714" s="18">
        <f>(E3714-J3714)*E3711</f>
        <v>-1.3712652724540699E-2</v>
      </c>
    </row>
    <row r="3715" spans="1:16" ht="15.75" thickBot="1" x14ac:dyDescent="0.3">
      <c r="B3715" s="7">
        <v>0.53</v>
      </c>
      <c r="C3715" s="8">
        <v>0.23</v>
      </c>
      <c r="D3715" s="8">
        <v>0.24</v>
      </c>
      <c r="E3715" s="9">
        <v>0.41</v>
      </c>
      <c r="F3715" s="37"/>
      <c r="G3715" s="39"/>
      <c r="H3715" s="39"/>
      <c r="I3715" s="41"/>
      <c r="J3715" s="19">
        <f>B3715*F3711+C3715*G3711+D3715*H3711+I3711</f>
        <v>0.41365927882898629</v>
      </c>
      <c r="K3715" s="20">
        <f t="shared" si="2472"/>
        <v>3.6592788289863121E-3</v>
      </c>
      <c r="L3715" s="20">
        <f t="shared" si="2473"/>
        <v>1.3390321548267436E-5</v>
      </c>
      <c r="M3715" s="20">
        <f t="shared" si="2474"/>
        <v>-1.9394177793627455E-3</v>
      </c>
      <c r="N3715" s="20">
        <f t="shared" si="2475"/>
        <v>-8.4163413066685186E-4</v>
      </c>
      <c r="O3715" s="20">
        <f t="shared" si="2476"/>
        <v>-8.7822691895671483E-4</v>
      </c>
      <c r="P3715" s="21">
        <f>(E3715-J3715)*E3711</f>
        <v>-1.3173403784350723E-3</v>
      </c>
    </row>
    <row r="3716" spans="1:16" x14ac:dyDescent="0.25">
      <c r="K3716" t="s">
        <v>13</v>
      </c>
      <c r="L3716" s="22">
        <f>AVERAGE(L3711:L3715)</f>
        <v>7.0284664804537412E-4</v>
      </c>
      <c r="M3716" s="22">
        <f t="shared" ref="M3716:P3716" si="2477">AVERAGE(M3711:M3715)</f>
        <v>-3.6603045071426511E-4</v>
      </c>
      <c r="N3716" s="22">
        <f t="shared" si="2477"/>
        <v>-4.1554739711707869E-4</v>
      </c>
      <c r="O3716" s="22">
        <f t="shared" si="2477"/>
        <v>-6.5671015720376034E-4</v>
      </c>
      <c r="P3716" s="22">
        <f t="shared" si="2477"/>
        <v>4.3983604407237827E-4</v>
      </c>
    </row>
    <row r="3717" spans="1:16" ht="15.75" thickBot="1" x14ac:dyDescent="0.3"/>
    <row r="3718" spans="1:16" ht="15.75" thickBot="1" x14ac:dyDescent="0.3">
      <c r="A3718" s="23" t="s">
        <v>19</v>
      </c>
      <c r="B3718" s="27" t="s">
        <v>0</v>
      </c>
      <c r="C3718" s="28"/>
      <c r="D3718" s="28"/>
      <c r="E3718" s="29"/>
      <c r="F3718" s="30" t="s">
        <v>5</v>
      </c>
      <c r="G3718" s="31"/>
      <c r="H3718" s="31"/>
      <c r="I3718" s="32"/>
      <c r="J3718" s="33" t="s">
        <v>14</v>
      </c>
      <c r="K3718" s="34"/>
      <c r="L3718" s="34"/>
      <c r="M3718" s="34"/>
      <c r="N3718" s="34"/>
      <c r="O3718" s="34"/>
      <c r="P3718" s="35"/>
    </row>
    <row r="3719" spans="1:16" x14ac:dyDescent="0.25">
      <c r="A3719" s="23">
        <f>A3710+1</f>
        <v>413</v>
      </c>
      <c r="B3719" s="1" t="s">
        <v>1</v>
      </c>
      <c r="C3719" s="2" t="s">
        <v>2</v>
      </c>
      <c r="D3719" s="2" t="s">
        <v>3</v>
      </c>
      <c r="E3719" s="3" t="s">
        <v>4</v>
      </c>
      <c r="F3719" s="10" t="s">
        <v>6</v>
      </c>
      <c r="G3719" s="11" t="s">
        <v>7</v>
      </c>
      <c r="H3719" s="11" t="s">
        <v>8</v>
      </c>
      <c r="I3719" s="12" t="s">
        <v>9</v>
      </c>
      <c r="J3719" s="13" t="s">
        <v>10</v>
      </c>
      <c r="K3719" s="14" t="s">
        <v>11</v>
      </c>
      <c r="L3719" s="14" t="s">
        <v>12</v>
      </c>
      <c r="M3719" s="14" t="s">
        <v>15</v>
      </c>
      <c r="N3719" s="14" t="s">
        <v>16</v>
      </c>
      <c r="O3719" s="14" t="s">
        <v>17</v>
      </c>
      <c r="P3719" s="15" t="s">
        <v>18</v>
      </c>
    </row>
    <row r="3720" spans="1:16" x14ac:dyDescent="0.25">
      <c r="B3720" s="4">
        <v>0.47</v>
      </c>
      <c r="C3720" s="5">
        <v>0.38</v>
      </c>
      <c r="D3720" s="5">
        <v>0.15</v>
      </c>
      <c r="E3720" s="6">
        <v>0.36</v>
      </c>
      <c r="F3720" s="36">
        <f>F3711+M3716</f>
        <v>0.68766022306457308</v>
      </c>
      <c r="G3720" s="38">
        <f>G3711+N3716</f>
        <v>5.1776896712009642E-2</v>
      </c>
      <c r="H3720" s="38">
        <f>H3711+O3716</f>
        <v>6.7039100756615816E-2</v>
      </c>
      <c r="I3720" s="40">
        <f>I3711+P3716</f>
        <v>2.1193943745540584E-2</v>
      </c>
      <c r="J3720" s="16">
        <f>B3720*F3720+C3720*G3720+D3720*H3720+I3720</f>
        <v>0.37412533444994595</v>
      </c>
      <c r="K3720" s="17">
        <f>J3720-E3720</f>
        <v>1.4125334449945959E-2</v>
      </c>
      <c r="L3720" s="17">
        <f>K3720*K3720</f>
        <v>1.9952507332283011E-4</v>
      </c>
      <c r="M3720" s="17">
        <f>(E3720-J3720)*B3720</f>
        <v>-6.6389071914746004E-3</v>
      </c>
      <c r="N3720" s="17">
        <f>(E3720-J3720)*C3720</f>
        <v>-5.3676270909794642E-3</v>
      </c>
      <c r="O3720" s="17">
        <f>(E3720-J3720)*D3720</f>
        <v>-2.1188001674918937E-3</v>
      </c>
      <c r="P3720" s="18">
        <f>(E3720-J3720)*I3720</f>
        <v>-2.9937154371910109E-4</v>
      </c>
    </row>
    <row r="3721" spans="1:16" x14ac:dyDescent="0.25">
      <c r="B3721" s="4">
        <v>0.27</v>
      </c>
      <c r="C3721" s="5">
        <v>0.55000000000000004</v>
      </c>
      <c r="D3721" s="5">
        <v>0.18</v>
      </c>
      <c r="E3721" s="6">
        <v>0.28999999999999998</v>
      </c>
      <c r="F3721" s="36"/>
      <c r="G3721" s="38"/>
      <c r="H3721" s="38"/>
      <c r="I3721" s="40"/>
      <c r="J3721" s="16">
        <f>B3721*F3720+C3721*G3720+D3721*H3720+I3720</f>
        <v>0.24740653530077147</v>
      </c>
      <c r="K3721" s="17">
        <f t="shared" ref="K3721:K3724" si="2478">J3721-E3721</f>
        <v>-4.2593464699228506E-2</v>
      </c>
      <c r="L3721" s="17">
        <f t="shared" ref="L3721:L3724" si="2479">K3721*K3721</f>
        <v>1.8142032350844249E-3</v>
      </c>
      <c r="M3721" s="17">
        <f t="shared" ref="M3721:M3724" si="2480">(E3721-J3721)*B3721</f>
        <v>1.1500235468791697E-2</v>
      </c>
      <c r="N3721" s="17">
        <f t="shared" ref="N3721:N3724" si="2481">(E3721-J3721)*C3721</f>
        <v>2.342640558457568E-2</v>
      </c>
      <c r="O3721" s="17">
        <f t="shared" ref="O3721:O3724" si="2482">(E3721-J3721)*D3721</f>
        <v>7.6668236458611308E-3</v>
      </c>
      <c r="P3721" s="18">
        <f>(E3721-J3721)*E3720</f>
        <v>1.5333647291722262E-2</v>
      </c>
    </row>
    <row r="3722" spans="1:16" x14ac:dyDescent="0.25">
      <c r="B3722" s="4">
        <v>0.22</v>
      </c>
      <c r="C3722" s="5">
        <v>0.71</v>
      </c>
      <c r="D3722" s="5">
        <v>7.0000000000000007E-2</v>
      </c>
      <c r="E3722" s="6">
        <v>0.22</v>
      </c>
      <c r="F3722" s="36"/>
      <c r="G3722" s="38"/>
      <c r="H3722" s="38"/>
      <c r="I3722" s="40"/>
      <c r="J3722" s="16">
        <f>B3722*F3720+C3722*G3720+D3722*H3720+I3720</f>
        <v>0.21393352653823661</v>
      </c>
      <c r="K3722" s="17">
        <f t="shared" si="2478"/>
        <v>-6.0664734617633942E-3</v>
      </c>
      <c r="L3722" s="17">
        <f t="shared" si="2479"/>
        <v>3.6802100262279542E-5</v>
      </c>
      <c r="M3722" s="17">
        <f t="shared" si="2480"/>
        <v>1.3346241615879468E-3</v>
      </c>
      <c r="N3722" s="17">
        <f t="shared" si="2481"/>
        <v>4.3071961578520094E-3</v>
      </c>
      <c r="O3722" s="17">
        <f t="shared" si="2482"/>
        <v>4.2465314232343764E-4</v>
      </c>
      <c r="P3722" s="18">
        <f>(E3722-J3722)*E3720</f>
        <v>2.1839304462348218E-3</v>
      </c>
    </row>
    <row r="3723" spans="1:16" x14ac:dyDescent="0.25">
      <c r="B3723" s="4">
        <v>0.16</v>
      </c>
      <c r="C3723" s="5">
        <v>0.62</v>
      </c>
      <c r="D3723" s="5">
        <v>0.22</v>
      </c>
      <c r="E3723" s="6">
        <v>0.14000000000000001</v>
      </c>
      <c r="F3723" s="36"/>
      <c r="G3723" s="38"/>
      <c r="H3723" s="38"/>
      <c r="I3723" s="40"/>
      <c r="J3723" s="16">
        <f>B3723*F3720+C3723*G3720+D3723*H3720+I3720</f>
        <v>0.17806985756377375</v>
      </c>
      <c r="K3723" s="17">
        <f t="shared" si="2478"/>
        <v>3.8069857563773735E-2</v>
      </c>
      <c r="L3723" s="17">
        <f t="shared" si="2479"/>
        <v>1.4493140549260203E-3</v>
      </c>
      <c r="M3723" s="17">
        <f t="shared" si="2480"/>
        <v>-6.0911772102037976E-3</v>
      </c>
      <c r="N3723" s="17">
        <f t="shared" si="2481"/>
        <v>-2.3603311689539715E-2</v>
      </c>
      <c r="O3723" s="17">
        <f t="shared" si="2482"/>
        <v>-8.3753686640302225E-3</v>
      </c>
      <c r="P3723" s="18">
        <f>(E3723-J3723)*E3720</f>
        <v>-1.3705148722958544E-2</v>
      </c>
    </row>
    <row r="3724" spans="1:16" ht="15.75" thickBot="1" x14ac:dyDescent="0.3">
      <c r="B3724" s="7">
        <v>0.53</v>
      </c>
      <c r="C3724" s="8">
        <v>0.23</v>
      </c>
      <c r="D3724" s="8">
        <v>0.24</v>
      </c>
      <c r="E3724" s="9">
        <v>0.41</v>
      </c>
      <c r="F3724" s="37"/>
      <c r="G3724" s="39"/>
      <c r="H3724" s="39"/>
      <c r="I3724" s="41"/>
      <c r="J3724" s="19">
        <f>B3724*F3720+C3724*G3720+D3724*H3720+I3720</f>
        <v>0.41365193239511433</v>
      </c>
      <c r="K3724" s="20">
        <f t="shared" si="2478"/>
        <v>3.6519323951143545E-3</v>
      </c>
      <c r="L3724" s="20">
        <f t="shared" si="2479"/>
        <v>1.3336610218485667E-5</v>
      </c>
      <c r="M3724" s="20">
        <f t="shared" si="2480"/>
        <v>-1.935524169410608E-3</v>
      </c>
      <c r="N3724" s="20">
        <f t="shared" si="2481"/>
        <v>-8.3994445087630159E-4</v>
      </c>
      <c r="O3724" s="20">
        <f t="shared" si="2482"/>
        <v>-8.76463774827445E-4</v>
      </c>
      <c r="P3724" s="21">
        <f>(E3724-J3724)*E3720</f>
        <v>-1.3146956622411676E-3</v>
      </c>
    </row>
    <row r="3725" spans="1:16" x14ac:dyDescent="0.25">
      <c r="K3725" t="s">
        <v>13</v>
      </c>
      <c r="L3725" s="22">
        <f>AVERAGE(L3720:L3724)</f>
        <v>7.0263621476280799E-4</v>
      </c>
      <c r="M3725" s="22">
        <f t="shared" ref="M3725:P3725" si="2483">AVERAGE(M3720:M3724)</f>
        <v>-3.6614978814187242E-4</v>
      </c>
      <c r="N3725" s="22">
        <f t="shared" si="2483"/>
        <v>-4.1545629779355829E-4</v>
      </c>
      <c r="O3725" s="22">
        <f t="shared" si="2483"/>
        <v>-6.5583116363299848E-4</v>
      </c>
      <c r="P3725" s="22">
        <f t="shared" si="2483"/>
        <v>4.3967236180765431E-4</v>
      </c>
    </row>
    <row r="3726" spans="1:16" ht="15.75" thickBot="1" x14ac:dyDescent="0.3"/>
    <row r="3727" spans="1:16" ht="15.75" thickBot="1" x14ac:dyDescent="0.3">
      <c r="A3727" s="23" t="s">
        <v>19</v>
      </c>
      <c r="B3727" s="27" t="s">
        <v>0</v>
      </c>
      <c r="C3727" s="28"/>
      <c r="D3727" s="28"/>
      <c r="E3727" s="29"/>
      <c r="F3727" s="30" t="s">
        <v>5</v>
      </c>
      <c r="G3727" s="31"/>
      <c r="H3727" s="31"/>
      <c r="I3727" s="32"/>
      <c r="J3727" s="33" t="s">
        <v>14</v>
      </c>
      <c r="K3727" s="34"/>
      <c r="L3727" s="34"/>
      <c r="M3727" s="34"/>
      <c r="N3727" s="34"/>
      <c r="O3727" s="34"/>
      <c r="P3727" s="35"/>
    </row>
    <row r="3728" spans="1:16" x14ac:dyDescent="0.25">
      <c r="A3728" s="23">
        <f>A3719+1</f>
        <v>414</v>
      </c>
      <c r="B3728" s="1" t="s">
        <v>1</v>
      </c>
      <c r="C3728" s="2" t="s">
        <v>2</v>
      </c>
      <c r="D3728" s="2" t="s">
        <v>3</v>
      </c>
      <c r="E3728" s="3" t="s">
        <v>4</v>
      </c>
      <c r="F3728" s="10" t="s">
        <v>6</v>
      </c>
      <c r="G3728" s="11" t="s">
        <v>7</v>
      </c>
      <c r="H3728" s="11" t="s">
        <v>8</v>
      </c>
      <c r="I3728" s="12" t="s">
        <v>9</v>
      </c>
      <c r="J3728" s="13" t="s">
        <v>10</v>
      </c>
      <c r="K3728" s="14" t="s">
        <v>11</v>
      </c>
      <c r="L3728" s="14" t="s">
        <v>12</v>
      </c>
      <c r="M3728" s="14" t="s">
        <v>15</v>
      </c>
      <c r="N3728" s="14" t="s">
        <v>16</v>
      </c>
      <c r="O3728" s="14" t="s">
        <v>17</v>
      </c>
      <c r="P3728" s="15" t="s">
        <v>18</v>
      </c>
    </row>
    <row r="3729" spans="1:16" x14ac:dyDescent="0.25">
      <c r="B3729" s="4">
        <v>0.47</v>
      </c>
      <c r="C3729" s="5">
        <v>0.38</v>
      </c>
      <c r="D3729" s="5">
        <v>0.15</v>
      </c>
      <c r="E3729" s="6">
        <v>0.36</v>
      </c>
      <c r="F3729" s="36">
        <f>F3720+M3725</f>
        <v>0.68729407327643122</v>
      </c>
      <c r="G3729" s="38">
        <f>G3720+N3725</f>
        <v>5.1361440414216086E-2</v>
      </c>
      <c r="H3729" s="38">
        <f>H3720+O3725</f>
        <v>6.6383269592982824E-2</v>
      </c>
      <c r="I3729" s="40">
        <f>I3720+P3725</f>
        <v>2.1633616107348239E-2</v>
      </c>
      <c r="J3729" s="16">
        <f>B3729*F3729+C3729*G3729+D3729*H3729+I3729</f>
        <v>0.37413666834362047</v>
      </c>
      <c r="K3729" s="17">
        <f>J3729-E3729</f>
        <v>1.4136668343620484E-2</v>
      </c>
      <c r="L3729" s="17">
        <f>K3729*K3729</f>
        <v>1.9984539185752154E-4</v>
      </c>
      <c r="M3729" s="17">
        <f>(E3729-J3729)*B3729</f>
        <v>-6.6442341215016271E-3</v>
      </c>
      <c r="N3729" s="17">
        <f>(E3729-J3729)*C3729</f>
        <v>-5.3719339705757844E-3</v>
      </c>
      <c r="O3729" s="17">
        <f>(E3729-J3729)*D3729</f>
        <v>-2.1205002515430724E-3</v>
      </c>
      <c r="P3729" s="18">
        <f>(E3729-J3729)*I3729</f>
        <v>-3.0582725598278808E-4</v>
      </c>
    </row>
    <row r="3730" spans="1:16" x14ac:dyDescent="0.25">
      <c r="B3730" s="4">
        <v>0.27</v>
      </c>
      <c r="C3730" s="5">
        <v>0.55000000000000004</v>
      </c>
      <c r="D3730" s="5">
        <v>0.18</v>
      </c>
      <c r="E3730" s="6">
        <v>0.28999999999999998</v>
      </c>
      <c r="F3730" s="36"/>
      <c r="G3730" s="38"/>
      <c r="H3730" s="38"/>
      <c r="I3730" s="40"/>
      <c r="J3730" s="16">
        <f>B3730*F3729+C3730*G3729+D3730*H3729+I3729</f>
        <v>0.24740079664654041</v>
      </c>
      <c r="K3730" s="17">
        <f t="shared" ref="K3730:K3733" si="2484">J3730-E3730</f>
        <v>-4.2599203353459569E-2</v>
      </c>
      <c r="L3730" s="17">
        <f t="shared" ref="L3730:L3733" si="2485">K3730*K3730</f>
        <v>1.8146921263494011E-3</v>
      </c>
      <c r="M3730" s="17">
        <f t="shared" ref="M3730:M3733" si="2486">(E3730-J3730)*B3730</f>
        <v>1.1501784905434085E-2</v>
      </c>
      <c r="N3730" s="17">
        <f t="shared" ref="N3730:N3733" si="2487">(E3730-J3730)*C3730</f>
        <v>2.3429561844402765E-2</v>
      </c>
      <c r="O3730" s="17">
        <f t="shared" ref="O3730:O3733" si="2488">(E3730-J3730)*D3730</f>
        <v>7.6678566036227219E-3</v>
      </c>
      <c r="P3730" s="18">
        <f>(E3730-J3730)*E3729</f>
        <v>1.5335713207245444E-2</v>
      </c>
    </row>
    <row r="3731" spans="1:16" x14ac:dyDescent="0.25">
      <c r="B3731" s="4">
        <v>0.22</v>
      </c>
      <c r="C3731" s="5">
        <v>0.71</v>
      </c>
      <c r="D3731" s="5">
        <v>7.0000000000000007E-2</v>
      </c>
      <c r="E3731" s="6">
        <v>0.22</v>
      </c>
      <c r="F3731" s="36"/>
      <c r="G3731" s="38"/>
      <c r="H3731" s="38"/>
      <c r="I3731" s="40"/>
      <c r="J3731" s="16">
        <f>B3731*F3729+C3731*G3729+D3731*H3729+I3729</f>
        <v>0.21395176379376532</v>
      </c>
      <c r="K3731" s="17">
        <f t="shared" si="2484"/>
        <v>-6.0482362062346806E-3</v>
      </c>
      <c r="L3731" s="17">
        <f t="shared" si="2485"/>
        <v>3.658116120640808E-5</v>
      </c>
      <c r="M3731" s="17">
        <f t="shared" si="2486"/>
        <v>1.3306119653716298E-3</v>
      </c>
      <c r="N3731" s="17">
        <f t="shared" si="2487"/>
        <v>4.2942477064266231E-3</v>
      </c>
      <c r="O3731" s="17">
        <f t="shared" si="2488"/>
        <v>4.2337653443642767E-4</v>
      </c>
      <c r="P3731" s="18">
        <f>(E3731-J3731)*E3729</f>
        <v>2.177365034244485E-3</v>
      </c>
    </row>
    <row r="3732" spans="1:16" x14ac:dyDescent="0.25">
      <c r="B3732" s="4">
        <v>0.16</v>
      </c>
      <c r="C3732" s="5">
        <v>0.62</v>
      </c>
      <c r="D3732" s="5">
        <v>0.22</v>
      </c>
      <c r="E3732" s="6">
        <v>0.14000000000000001</v>
      </c>
      <c r="F3732" s="36"/>
      <c r="G3732" s="38"/>
      <c r="H3732" s="38"/>
      <c r="I3732" s="40"/>
      <c r="J3732" s="16">
        <f>B3732*F3729+C3732*G3729+D3732*H3729+I3729</f>
        <v>0.17804908019884741</v>
      </c>
      <c r="K3732" s="17">
        <f t="shared" si="2484"/>
        <v>3.8049080198847396E-2</v>
      </c>
      <c r="L3732" s="17">
        <f t="shared" si="2485"/>
        <v>1.4477325039783211E-3</v>
      </c>
      <c r="M3732" s="17">
        <f t="shared" si="2486"/>
        <v>-6.0878528318155838E-3</v>
      </c>
      <c r="N3732" s="17">
        <f t="shared" si="2487"/>
        <v>-2.3590429723285386E-2</v>
      </c>
      <c r="O3732" s="17">
        <f t="shared" si="2488"/>
        <v>-8.370797643746427E-3</v>
      </c>
      <c r="P3732" s="18">
        <f>(E3732-J3732)*E3729</f>
        <v>-1.3697668871585062E-2</v>
      </c>
    </row>
    <row r="3733" spans="1:16" ht="15.75" thickBot="1" x14ac:dyDescent="0.3">
      <c r="B3733" s="7">
        <v>0.53</v>
      </c>
      <c r="C3733" s="8">
        <v>0.23</v>
      </c>
      <c r="D3733" s="8">
        <v>0.24</v>
      </c>
      <c r="E3733" s="9">
        <v>0.41</v>
      </c>
      <c r="F3733" s="37"/>
      <c r="G3733" s="39"/>
      <c r="H3733" s="39"/>
      <c r="I3733" s="41"/>
      <c r="J3733" s="19">
        <f>B3733*F3729+C3733*G3729+D3733*H3729+I3729</f>
        <v>0.4136445909414424</v>
      </c>
      <c r="K3733" s="20">
        <f t="shared" si="2484"/>
        <v>3.6445909414424271E-3</v>
      </c>
      <c r="L3733" s="20">
        <f t="shared" si="2485"/>
        <v>1.3283043130444198E-5</v>
      </c>
      <c r="M3733" s="20">
        <f t="shared" si="2486"/>
        <v>-1.9316331989644865E-3</v>
      </c>
      <c r="N3733" s="20">
        <f t="shared" si="2487"/>
        <v>-8.3825591653175825E-4</v>
      </c>
      <c r="O3733" s="20">
        <f t="shared" si="2488"/>
        <v>-8.7470182594618251E-4</v>
      </c>
      <c r="P3733" s="21">
        <f>(E3733-J3733)*E3729</f>
        <v>-1.3120527389192736E-3</v>
      </c>
    </row>
    <row r="3734" spans="1:16" x14ac:dyDescent="0.25">
      <c r="K3734" t="s">
        <v>13</v>
      </c>
      <c r="L3734" s="22">
        <f>AVERAGE(L3729:L3733)</f>
        <v>7.0242684530441915E-4</v>
      </c>
      <c r="M3734" s="22">
        <f t="shared" ref="M3734:P3734" si="2489">AVERAGE(M3729:M3733)</f>
        <v>-3.6626465629519662E-4</v>
      </c>
      <c r="N3734" s="22">
        <f t="shared" si="2489"/>
        <v>-4.1536201191270835E-4</v>
      </c>
      <c r="O3734" s="22">
        <f t="shared" si="2489"/>
        <v>-6.549533166353063E-4</v>
      </c>
      <c r="P3734" s="22">
        <f t="shared" si="2489"/>
        <v>4.3950587500056108E-4</v>
      </c>
    </row>
    <row r="3735" spans="1:16" ht="15.75" thickBot="1" x14ac:dyDescent="0.3"/>
    <row r="3736" spans="1:16" ht="15.75" thickBot="1" x14ac:dyDescent="0.3">
      <c r="A3736" s="23" t="s">
        <v>19</v>
      </c>
      <c r="B3736" s="27" t="s">
        <v>0</v>
      </c>
      <c r="C3736" s="28"/>
      <c r="D3736" s="28"/>
      <c r="E3736" s="29"/>
      <c r="F3736" s="30" t="s">
        <v>5</v>
      </c>
      <c r="G3736" s="31"/>
      <c r="H3736" s="31"/>
      <c r="I3736" s="32"/>
      <c r="J3736" s="33" t="s">
        <v>14</v>
      </c>
      <c r="K3736" s="34"/>
      <c r="L3736" s="34"/>
      <c r="M3736" s="34"/>
      <c r="N3736" s="34"/>
      <c r="O3736" s="34"/>
      <c r="P3736" s="35"/>
    </row>
    <row r="3737" spans="1:16" x14ac:dyDescent="0.25">
      <c r="A3737" s="23">
        <f>A3728+1</f>
        <v>415</v>
      </c>
      <c r="B3737" s="1" t="s">
        <v>1</v>
      </c>
      <c r="C3737" s="2" t="s">
        <v>2</v>
      </c>
      <c r="D3737" s="2" t="s">
        <v>3</v>
      </c>
      <c r="E3737" s="3" t="s">
        <v>4</v>
      </c>
      <c r="F3737" s="10" t="s">
        <v>6</v>
      </c>
      <c r="G3737" s="11" t="s">
        <v>7</v>
      </c>
      <c r="H3737" s="11" t="s">
        <v>8</v>
      </c>
      <c r="I3737" s="12" t="s">
        <v>9</v>
      </c>
      <c r="J3737" s="13" t="s">
        <v>10</v>
      </c>
      <c r="K3737" s="14" t="s">
        <v>11</v>
      </c>
      <c r="L3737" s="14" t="s">
        <v>12</v>
      </c>
      <c r="M3737" s="14" t="s">
        <v>15</v>
      </c>
      <c r="N3737" s="14" t="s">
        <v>16</v>
      </c>
      <c r="O3737" s="14" t="s">
        <v>17</v>
      </c>
      <c r="P3737" s="15" t="s">
        <v>18</v>
      </c>
    </row>
    <row r="3738" spans="1:16" x14ac:dyDescent="0.25">
      <c r="B3738" s="4">
        <v>0.47</v>
      </c>
      <c r="C3738" s="5">
        <v>0.38</v>
      </c>
      <c r="D3738" s="5">
        <v>0.15</v>
      </c>
      <c r="E3738" s="6">
        <v>0.36</v>
      </c>
      <c r="F3738" s="36">
        <f>F3729+M3734</f>
        <v>0.68692780862013603</v>
      </c>
      <c r="G3738" s="38">
        <f>G3729+N3734</f>
        <v>5.0946078402303377E-2</v>
      </c>
      <c r="H3738" s="38">
        <f>H3729+O3734</f>
        <v>6.5728316276347523E-2</v>
      </c>
      <c r="I3738" s="40">
        <f>I3729+P3734</f>
        <v>2.2073121982348801E-2</v>
      </c>
      <c r="J3738" s="16">
        <f>B3738*F3738+C3738*G3738+D3738*H3738+I3738</f>
        <v>0.3741479492681401</v>
      </c>
      <c r="K3738" s="17">
        <f>J3738-E3738</f>
        <v>1.4147949268140114E-2</v>
      </c>
      <c r="L3738" s="17">
        <f>K3738*K3738</f>
        <v>2.0016446849386639E-4</v>
      </c>
      <c r="M3738" s="17">
        <f>(E3738-J3738)*B3738</f>
        <v>-6.649536156025853E-3</v>
      </c>
      <c r="N3738" s="17">
        <f>(E3738-J3738)*C3738</f>
        <v>-5.3762207218932432E-3</v>
      </c>
      <c r="O3738" s="17">
        <f>(E3738-J3738)*D3738</f>
        <v>-2.1221923902210171E-3</v>
      </c>
      <c r="P3738" s="18">
        <f>(E3738-J3738)*I3738</f>
        <v>-3.1228940999573917E-4</v>
      </c>
    </row>
    <row r="3739" spans="1:16" x14ac:dyDescent="0.25">
      <c r="B3739" s="4">
        <v>0.27</v>
      </c>
      <c r="C3739" s="5">
        <v>0.55000000000000004</v>
      </c>
      <c r="D3739" s="5">
        <v>0.18</v>
      </c>
      <c r="E3739" s="6">
        <v>0.28999999999999998</v>
      </c>
      <c r="F3739" s="36"/>
      <c r="G3739" s="38"/>
      <c r="H3739" s="38"/>
      <c r="I3739" s="40"/>
      <c r="J3739" s="16">
        <f>B3739*F3738+C3739*G3738+D3739*H3738+I3738</f>
        <v>0.24739507036079494</v>
      </c>
      <c r="K3739" s="17">
        <f t="shared" ref="K3739:K3742" si="2490">J3739-E3739</f>
        <v>-4.2604929639205036E-2</v>
      </c>
      <c r="L3739" s="17">
        <f t="shared" ref="L3739:L3742" si="2491">K3739*K3739</f>
        <v>1.8151800295616118E-3</v>
      </c>
      <c r="M3739" s="17">
        <f t="shared" ref="M3739:M3742" si="2492">(E3739-J3739)*B3739</f>
        <v>1.1503331002585361E-2</v>
      </c>
      <c r="N3739" s="17">
        <f t="shared" ref="N3739:N3742" si="2493">(E3739-J3739)*C3739</f>
        <v>2.3432711301562773E-2</v>
      </c>
      <c r="O3739" s="17">
        <f t="shared" ref="O3739:O3742" si="2494">(E3739-J3739)*D3739</f>
        <v>7.6688873350569059E-3</v>
      </c>
      <c r="P3739" s="18">
        <f>(E3739-J3739)*E3738</f>
        <v>1.5337774670113812E-2</v>
      </c>
    </row>
    <row r="3740" spans="1:16" x14ac:dyDescent="0.25">
      <c r="B3740" s="4">
        <v>0.22</v>
      </c>
      <c r="C3740" s="5">
        <v>0.71</v>
      </c>
      <c r="D3740" s="5">
        <v>7.0000000000000007E-2</v>
      </c>
      <c r="E3740" s="6">
        <v>0.22</v>
      </c>
      <c r="F3740" s="36"/>
      <c r="G3740" s="38"/>
      <c r="H3740" s="38"/>
      <c r="I3740" s="40"/>
      <c r="J3740" s="16">
        <f>B3740*F3738+C3740*G3738+D3740*H3738+I3738</f>
        <v>0.21396993768375844</v>
      </c>
      <c r="K3740" s="17">
        <f t="shared" si="2490"/>
        <v>-6.0300623162415634E-3</v>
      </c>
      <c r="L3740" s="17">
        <f t="shared" si="2491"/>
        <v>3.6361651537756567E-5</v>
      </c>
      <c r="M3740" s="17">
        <f t="shared" si="2492"/>
        <v>1.3266137095731439E-3</v>
      </c>
      <c r="N3740" s="17">
        <f t="shared" si="2493"/>
        <v>4.2813442445315099E-3</v>
      </c>
      <c r="O3740" s="17">
        <f t="shared" si="2494"/>
        <v>4.2210436213690946E-4</v>
      </c>
      <c r="P3740" s="18">
        <f>(E3740-J3740)*E3738</f>
        <v>2.1708224338469629E-3</v>
      </c>
    </row>
    <row r="3741" spans="1:16" x14ac:dyDescent="0.25">
      <c r="B3741" s="4">
        <v>0.16</v>
      </c>
      <c r="C3741" s="5">
        <v>0.62</v>
      </c>
      <c r="D3741" s="5">
        <v>0.22</v>
      </c>
      <c r="E3741" s="6">
        <v>0.14000000000000001</v>
      </c>
      <c r="F3741" s="36"/>
      <c r="G3741" s="38"/>
      <c r="H3741" s="38"/>
      <c r="I3741" s="40"/>
      <c r="J3741" s="16">
        <f>B3741*F3738+C3741*G3738+D3741*H3738+I3738</f>
        <v>0.17802836955179513</v>
      </c>
      <c r="K3741" s="17">
        <f t="shared" si="2490"/>
        <v>3.8028369551795116E-2</v>
      </c>
      <c r="L3741" s="17">
        <f t="shared" si="2491"/>
        <v>1.4461568907678979E-3</v>
      </c>
      <c r="M3741" s="17">
        <f t="shared" si="2492"/>
        <v>-6.0845391282872184E-3</v>
      </c>
      <c r="N3741" s="17">
        <f t="shared" si="2493"/>
        <v>-2.3577589122112972E-2</v>
      </c>
      <c r="O3741" s="17">
        <f t="shared" si="2494"/>
        <v>-8.3662413013949263E-3</v>
      </c>
      <c r="P3741" s="18">
        <f>(E3741-J3741)*E3738</f>
        <v>-1.369021303864624E-2</v>
      </c>
    </row>
    <row r="3742" spans="1:16" ht="15.75" thickBot="1" x14ac:dyDescent="0.3">
      <c r="B3742" s="7">
        <v>0.53</v>
      </c>
      <c r="C3742" s="8">
        <v>0.23</v>
      </c>
      <c r="D3742" s="8">
        <v>0.24</v>
      </c>
      <c r="E3742" s="9">
        <v>0.41</v>
      </c>
      <c r="F3742" s="37"/>
      <c r="G3742" s="39"/>
      <c r="H3742" s="39"/>
      <c r="I3742" s="41"/>
      <c r="J3742" s="19">
        <f>B3742*F3738+C3742*G3738+D3742*H3738+I3738</f>
        <v>0.41363725448987404</v>
      </c>
      <c r="K3742" s="20">
        <f t="shared" si="2490"/>
        <v>3.6372544898740644E-3</v>
      </c>
      <c r="L3742" s="20">
        <f t="shared" si="2491"/>
        <v>1.322962022410904E-5</v>
      </c>
      <c r="M3742" s="20">
        <f t="shared" si="2492"/>
        <v>-1.9277448796332542E-3</v>
      </c>
      <c r="N3742" s="20">
        <f t="shared" si="2493"/>
        <v>-8.3656853267103488E-4</v>
      </c>
      <c r="O3742" s="20">
        <f t="shared" si="2494"/>
        <v>-8.7294107756977538E-4</v>
      </c>
      <c r="P3742" s="21">
        <f>(E3742-J3742)*E3738</f>
        <v>-1.3094116163546632E-3</v>
      </c>
    </row>
    <row r="3743" spans="1:16" x14ac:dyDescent="0.25">
      <c r="K3743" t="s">
        <v>13</v>
      </c>
      <c r="L3743" s="22">
        <f>AVERAGE(L3738:L3742)</f>
        <v>7.0221853211704835E-4</v>
      </c>
      <c r="M3743" s="22">
        <f t="shared" ref="M3743:P3743" si="2495">AVERAGE(M3738:M3742)</f>
        <v>-3.663750903575641E-4</v>
      </c>
      <c r="N3743" s="22">
        <f t="shared" si="2495"/>
        <v>-4.152645661165938E-4</v>
      </c>
      <c r="O3743" s="22">
        <f t="shared" si="2495"/>
        <v>-6.5407661439838077E-4</v>
      </c>
      <c r="P3743" s="22">
        <f t="shared" si="2495"/>
        <v>4.393366077928264E-4</v>
      </c>
    </row>
    <row r="3744" spans="1:16" ht="15.75" thickBot="1" x14ac:dyDescent="0.3"/>
    <row r="3745" spans="1:16" ht="15.75" thickBot="1" x14ac:dyDescent="0.3">
      <c r="A3745" s="23" t="s">
        <v>19</v>
      </c>
      <c r="B3745" s="27" t="s">
        <v>0</v>
      </c>
      <c r="C3745" s="28"/>
      <c r="D3745" s="28"/>
      <c r="E3745" s="29"/>
      <c r="F3745" s="30" t="s">
        <v>5</v>
      </c>
      <c r="G3745" s="31"/>
      <c r="H3745" s="31"/>
      <c r="I3745" s="32"/>
      <c r="J3745" s="33" t="s">
        <v>14</v>
      </c>
      <c r="K3745" s="34"/>
      <c r="L3745" s="34"/>
      <c r="M3745" s="34"/>
      <c r="N3745" s="34"/>
      <c r="O3745" s="34"/>
      <c r="P3745" s="35"/>
    </row>
    <row r="3746" spans="1:16" x14ac:dyDescent="0.25">
      <c r="A3746" s="23">
        <f>A3737+1</f>
        <v>416</v>
      </c>
      <c r="B3746" s="1" t="s">
        <v>1</v>
      </c>
      <c r="C3746" s="2" t="s">
        <v>2</v>
      </c>
      <c r="D3746" s="2" t="s">
        <v>3</v>
      </c>
      <c r="E3746" s="3" t="s">
        <v>4</v>
      </c>
      <c r="F3746" s="10" t="s">
        <v>6</v>
      </c>
      <c r="G3746" s="11" t="s">
        <v>7</v>
      </c>
      <c r="H3746" s="11" t="s">
        <v>8</v>
      </c>
      <c r="I3746" s="12" t="s">
        <v>9</v>
      </c>
      <c r="J3746" s="13" t="s">
        <v>10</v>
      </c>
      <c r="K3746" s="14" t="s">
        <v>11</v>
      </c>
      <c r="L3746" s="14" t="s">
        <v>12</v>
      </c>
      <c r="M3746" s="14" t="s">
        <v>15</v>
      </c>
      <c r="N3746" s="14" t="s">
        <v>16</v>
      </c>
      <c r="O3746" s="14" t="s">
        <v>17</v>
      </c>
      <c r="P3746" s="15" t="s">
        <v>18</v>
      </c>
    </row>
    <row r="3747" spans="1:16" x14ac:dyDescent="0.25">
      <c r="B3747" s="4">
        <v>0.47</v>
      </c>
      <c r="C3747" s="5">
        <v>0.38</v>
      </c>
      <c r="D3747" s="5">
        <v>0.15</v>
      </c>
      <c r="E3747" s="6">
        <v>0.36</v>
      </c>
      <c r="F3747" s="36">
        <f>F3738+M3743</f>
        <v>0.6865614335297785</v>
      </c>
      <c r="G3747" s="38">
        <f>G3738+N3743</f>
        <v>5.053081383618678E-2</v>
      </c>
      <c r="H3747" s="38">
        <f>H3738+O3743</f>
        <v>6.507423966194914E-2</v>
      </c>
      <c r="I3747" s="40">
        <f>I3738+P3743</f>
        <v>2.2512458590141626E-2</v>
      </c>
      <c r="J3747" s="16">
        <f>B3747*F3747+C3747*G3747+D3747*H3747+I3747</f>
        <v>0.37415917755618089</v>
      </c>
      <c r="K3747" s="17">
        <f>J3747-E3747</f>
        <v>1.4159177556180902E-2</v>
      </c>
      <c r="L3747" s="17">
        <f>K3747*K3747</f>
        <v>2.0048230906745697E-4</v>
      </c>
      <c r="M3747" s="17">
        <f>(E3747-J3747)*B3747</f>
        <v>-6.6548134514050235E-3</v>
      </c>
      <c r="N3747" s="17">
        <f>(E3747-J3747)*C3747</f>
        <v>-5.3804874713487428E-3</v>
      </c>
      <c r="O3747" s="17">
        <f>(E3747-J3747)*D3747</f>
        <v>-2.1238766334271352E-3</v>
      </c>
      <c r="P3747" s="18">
        <f>(E3747-J3747)*I3747</f>
        <v>-3.1875789840398524E-4</v>
      </c>
    </row>
    <row r="3748" spans="1:16" x14ac:dyDescent="0.25">
      <c r="B3748" s="4">
        <v>0.27</v>
      </c>
      <c r="C3748" s="5">
        <v>0.55000000000000004</v>
      </c>
      <c r="D3748" s="5">
        <v>0.18</v>
      </c>
      <c r="E3748" s="6">
        <v>0.28999999999999998</v>
      </c>
      <c r="F3748" s="36"/>
      <c r="G3748" s="38"/>
      <c r="H3748" s="38"/>
      <c r="I3748" s="40"/>
      <c r="J3748" s="16">
        <f>B3748*F3747+C3748*G3747+D3748*H3747+I3747</f>
        <v>0.24738935639223539</v>
      </c>
      <c r="K3748" s="17">
        <f t="shared" ref="K3748:K3751" si="2496">J3748-E3748</f>
        <v>-4.2610643607764592E-2</v>
      </c>
      <c r="L3748" s="17">
        <f t="shared" ref="L3748:L3751" si="2497">K3748*K3748</f>
        <v>1.8156669486679294E-3</v>
      </c>
      <c r="M3748" s="17">
        <f t="shared" ref="M3748:M3751" si="2498">(E3748-J3748)*B3748</f>
        <v>1.150487377409644E-2</v>
      </c>
      <c r="N3748" s="17">
        <f t="shared" ref="N3748:N3751" si="2499">(E3748-J3748)*C3748</f>
        <v>2.3435853984270529E-2</v>
      </c>
      <c r="O3748" s="17">
        <f t="shared" ref="O3748:O3751" si="2500">(E3748-J3748)*D3748</f>
        <v>7.6699158493976263E-3</v>
      </c>
      <c r="P3748" s="18">
        <f>(E3748-J3748)*E3747</f>
        <v>1.5339831698795253E-2</v>
      </c>
    </row>
    <row r="3749" spans="1:16" x14ac:dyDescent="0.25">
      <c r="B3749" s="4">
        <v>0.22</v>
      </c>
      <c r="C3749" s="5">
        <v>0.71</v>
      </c>
      <c r="D3749" s="5">
        <v>7.0000000000000007E-2</v>
      </c>
      <c r="E3749" s="6">
        <v>0.22</v>
      </c>
      <c r="F3749" s="36"/>
      <c r="G3749" s="38"/>
      <c r="H3749" s="38"/>
      <c r="I3749" s="40"/>
      <c r="J3749" s="16">
        <f>B3749*F3747+C3749*G3747+D3749*H3747+I3747</f>
        <v>0.21398804856672196</v>
      </c>
      <c r="K3749" s="17">
        <f t="shared" si="2496"/>
        <v>-6.0119514332780399E-3</v>
      </c>
      <c r="L3749" s="17">
        <f t="shared" si="2497"/>
        <v>3.6143560036093878E-5</v>
      </c>
      <c r="M3749" s="17">
        <f t="shared" si="2498"/>
        <v>1.3226293153211688E-3</v>
      </c>
      <c r="N3749" s="17">
        <f t="shared" si="2499"/>
        <v>4.2684855176274078E-3</v>
      </c>
      <c r="O3749" s="17">
        <f t="shared" si="2500"/>
        <v>4.2083660032946285E-4</v>
      </c>
      <c r="P3749" s="18">
        <f>(E3749-J3749)*E3747</f>
        <v>2.1643025159800945E-3</v>
      </c>
    </row>
    <row r="3750" spans="1:16" x14ac:dyDescent="0.25">
      <c r="B3750" s="4">
        <v>0.16</v>
      </c>
      <c r="C3750" s="5">
        <v>0.62</v>
      </c>
      <c r="D3750" s="5">
        <v>0.22</v>
      </c>
      <c r="E3750" s="6">
        <v>0.14000000000000001</v>
      </c>
      <c r="F3750" s="36"/>
      <c r="G3750" s="38"/>
      <c r="H3750" s="38"/>
      <c r="I3750" s="40"/>
      <c r="J3750" s="16">
        <f>B3750*F3747+C3750*G3747+D3750*H3747+I3747</f>
        <v>0.17800772525897079</v>
      </c>
      <c r="K3750" s="17">
        <f t="shared" si="2496"/>
        <v>3.8007725258970781E-2</v>
      </c>
      <c r="L3750" s="17">
        <f t="shared" si="2497"/>
        <v>1.4445871793614055E-3</v>
      </c>
      <c r="M3750" s="17">
        <f t="shared" si="2498"/>
        <v>-6.0812360414353251E-3</v>
      </c>
      <c r="N3750" s="17">
        <f t="shared" si="2499"/>
        <v>-2.3564789660561886E-2</v>
      </c>
      <c r="O3750" s="17">
        <f t="shared" si="2500"/>
        <v>-8.3616995569735716E-3</v>
      </c>
      <c r="P3750" s="18">
        <f>(E3750-J3750)*E3747</f>
        <v>-1.3682781093229481E-2</v>
      </c>
    </row>
    <row r="3751" spans="1:16" ht="15.75" thickBot="1" x14ac:dyDescent="0.3">
      <c r="B3751" s="7">
        <v>0.53</v>
      </c>
      <c r="C3751" s="8">
        <v>0.23</v>
      </c>
      <c r="D3751" s="8">
        <v>0.24</v>
      </c>
      <c r="E3751" s="9">
        <v>0.41</v>
      </c>
      <c r="F3751" s="37"/>
      <c r="G3751" s="39"/>
      <c r="H3751" s="39"/>
      <c r="I3751" s="41"/>
      <c r="J3751" s="19">
        <f>B3751*F3747+C3751*G3747+D3751*H3747+I3747</f>
        <v>0.41362992306211499</v>
      </c>
      <c r="K3751" s="20">
        <f t="shared" si="2496"/>
        <v>3.6299230621150147E-3</v>
      </c>
      <c r="L3751" s="20">
        <f t="shared" si="2497"/>
        <v>1.3176341436874444E-5</v>
      </c>
      <c r="M3751" s="20">
        <f t="shared" si="2498"/>
        <v>-1.9238592229209579E-3</v>
      </c>
      <c r="N3751" s="20">
        <f t="shared" si="2499"/>
        <v>-8.3488230428645346E-4</v>
      </c>
      <c r="O3751" s="20">
        <f t="shared" si="2500"/>
        <v>-8.7118153490760351E-4</v>
      </c>
      <c r="P3751" s="21">
        <f>(E3751-J3751)*E3747</f>
        <v>-1.3067723023614053E-3</v>
      </c>
    </row>
    <row r="3752" spans="1:16" x14ac:dyDescent="0.25">
      <c r="K3752" t="s">
        <v>13</v>
      </c>
      <c r="L3752" s="22">
        <f>AVERAGE(L3747:L3751)</f>
        <v>7.0201126771395213E-4</v>
      </c>
      <c r="M3752" s="22">
        <f t="shared" ref="M3752:P3752" si="2501">AVERAGE(M3747:M3751)</f>
        <v>-3.6648112526873944E-4</v>
      </c>
      <c r="N3752" s="22">
        <f t="shared" si="2501"/>
        <v>-4.1516398685982918E-4</v>
      </c>
      <c r="O3752" s="22">
        <f t="shared" si="2501"/>
        <v>-6.5320105511624421E-4</v>
      </c>
      <c r="P3752" s="22">
        <f t="shared" si="2501"/>
        <v>4.3916458415609505E-4</v>
      </c>
    </row>
    <row r="3753" spans="1:16" ht="15.75" thickBot="1" x14ac:dyDescent="0.3"/>
    <row r="3754" spans="1:16" ht="15.75" thickBot="1" x14ac:dyDescent="0.3">
      <c r="A3754" s="23" t="s">
        <v>19</v>
      </c>
      <c r="B3754" s="27" t="s">
        <v>0</v>
      </c>
      <c r="C3754" s="28"/>
      <c r="D3754" s="28"/>
      <c r="E3754" s="29"/>
      <c r="F3754" s="30" t="s">
        <v>5</v>
      </c>
      <c r="G3754" s="31"/>
      <c r="H3754" s="31"/>
      <c r="I3754" s="32"/>
      <c r="J3754" s="33" t="s">
        <v>14</v>
      </c>
      <c r="K3754" s="34"/>
      <c r="L3754" s="34"/>
      <c r="M3754" s="34"/>
      <c r="N3754" s="34"/>
      <c r="O3754" s="34"/>
      <c r="P3754" s="35"/>
    </row>
    <row r="3755" spans="1:16" x14ac:dyDescent="0.25">
      <c r="A3755" s="23">
        <f>A3746+1</f>
        <v>417</v>
      </c>
      <c r="B3755" s="1" t="s">
        <v>1</v>
      </c>
      <c r="C3755" s="2" t="s">
        <v>2</v>
      </c>
      <c r="D3755" s="2" t="s">
        <v>3</v>
      </c>
      <c r="E3755" s="3" t="s">
        <v>4</v>
      </c>
      <c r="F3755" s="10" t="s">
        <v>6</v>
      </c>
      <c r="G3755" s="11" t="s">
        <v>7</v>
      </c>
      <c r="H3755" s="11" t="s">
        <v>8</v>
      </c>
      <c r="I3755" s="12" t="s">
        <v>9</v>
      </c>
      <c r="J3755" s="13" t="s">
        <v>10</v>
      </c>
      <c r="K3755" s="14" t="s">
        <v>11</v>
      </c>
      <c r="L3755" s="14" t="s">
        <v>12</v>
      </c>
      <c r="M3755" s="14" t="s">
        <v>15</v>
      </c>
      <c r="N3755" s="14" t="s">
        <v>16</v>
      </c>
      <c r="O3755" s="14" t="s">
        <v>17</v>
      </c>
      <c r="P3755" s="15" t="s">
        <v>18</v>
      </c>
    </row>
    <row r="3756" spans="1:16" x14ac:dyDescent="0.25">
      <c r="B3756" s="4">
        <v>0.47</v>
      </c>
      <c r="C3756" s="5">
        <v>0.38</v>
      </c>
      <c r="D3756" s="5">
        <v>0.15</v>
      </c>
      <c r="E3756" s="6">
        <v>0.36</v>
      </c>
      <c r="F3756" s="36">
        <f>F3747+M3752</f>
        <v>0.68619495240450978</v>
      </c>
      <c r="G3756" s="38">
        <f>G3747+N3752</f>
        <v>5.0115649849326954E-2</v>
      </c>
      <c r="H3756" s="38">
        <f>H3747+O3752</f>
        <v>6.4421038606832889E-2</v>
      </c>
      <c r="I3756" s="40">
        <f>I3747+P3752</f>
        <v>2.2951623174297719E-2</v>
      </c>
      <c r="J3756" s="16">
        <f>B3756*F3756+C3756*G3756+D3756*H3756+I3756</f>
        <v>0.37417035353818651</v>
      </c>
      <c r="K3756" s="17">
        <f>J3756-E3756</f>
        <v>1.417035353818652E-2</v>
      </c>
      <c r="L3756" s="17">
        <f>K3756*K3756</f>
        <v>2.0079891939719523E-4</v>
      </c>
      <c r="M3756" s="17">
        <f>(E3756-J3756)*B3756</f>
        <v>-6.6600661629476641E-3</v>
      </c>
      <c r="N3756" s="17">
        <f>(E3756-J3756)*C3756</f>
        <v>-5.3847343445108777E-3</v>
      </c>
      <c r="O3756" s="17">
        <f>(E3756-J3756)*D3756</f>
        <v>-2.125553030727978E-3</v>
      </c>
      <c r="P3756" s="18">
        <f>(E3756-J3756)*I3756</f>
        <v>-3.2523261465503342E-4</v>
      </c>
    </row>
    <row r="3757" spans="1:16" x14ac:dyDescent="0.25">
      <c r="B3757" s="4">
        <v>0.27</v>
      </c>
      <c r="C3757" s="5">
        <v>0.55000000000000004</v>
      </c>
      <c r="D3757" s="5">
        <v>0.18</v>
      </c>
      <c r="E3757" s="6">
        <v>0.28999999999999998</v>
      </c>
      <c r="F3757" s="36"/>
      <c r="G3757" s="38"/>
      <c r="H3757" s="38"/>
      <c r="I3757" s="40"/>
      <c r="J3757" s="16">
        <f>B3757*F3756+C3757*G3756+D3757*H3756+I3756</f>
        <v>0.24738365468987511</v>
      </c>
      <c r="K3757" s="17">
        <f t="shared" ref="K3757:K3760" si="2502">J3757-E3757</f>
        <v>-4.261634531012487E-2</v>
      </c>
      <c r="L3757" s="17">
        <f t="shared" ref="L3757:L3760" si="2503">K3757*K3757</f>
        <v>1.8161528875918021E-3</v>
      </c>
      <c r="M3757" s="17">
        <f t="shared" ref="M3757:M3760" si="2504">(E3757-J3757)*B3757</f>
        <v>1.1506413233733716E-2</v>
      </c>
      <c r="N3757" s="17">
        <f t="shared" ref="N3757:N3760" si="2505">(E3757-J3757)*C3757</f>
        <v>2.3438989920568681E-2</v>
      </c>
      <c r="O3757" s="17">
        <f t="shared" ref="O3757:O3760" si="2506">(E3757-J3757)*D3757</f>
        <v>7.6709421558224765E-3</v>
      </c>
      <c r="P3757" s="18">
        <f>(E3757-J3757)*E3756</f>
        <v>1.5341884311644953E-2</v>
      </c>
    </row>
    <row r="3758" spans="1:16" x14ac:dyDescent="0.25">
      <c r="B3758" s="4">
        <v>0.22</v>
      </c>
      <c r="C3758" s="5">
        <v>0.71</v>
      </c>
      <c r="D3758" s="5">
        <v>7.0000000000000007E-2</v>
      </c>
      <c r="E3758" s="6">
        <v>0.22</v>
      </c>
      <c r="F3758" s="36"/>
      <c r="G3758" s="38"/>
      <c r="H3758" s="38"/>
      <c r="I3758" s="40"/>
      <c r="J3758" s="16">
        <f>B3758*F3756+C3758*G3756+D3758*H3756+I3756</f>
        <v>0.21400609679879032</v>
      </c>
      <c r="K3758" s="17">
        <f t="shared" si="2502"/>
        <v>-5.9939032012096827E-3</v>
      </c>
      <c r="L3758" s="17">
        <f t="shared" si="2503"/>
        <v>3.5926875585471682E-5</v>
      </c>
      <c r="M3758" s="17">
        <f t="shared" si="2504"/>
        <v>1.3186587042661301E-3</v>
      </c>
      <c r="N3758" s="17">
        <f t="shared" si="2505"/>
        <v>4.2556712728588743E-3</v>
      </c>
      <c r="O3758" s="17">
        <f t="shared" si="2506"/>
        <v>4.195732240846778E-4</v>
      </c>
      <c r="P3758" s="18">
        <f>(E3758-J3758)*E3756</f>
        <v>2.1578051524354857E-3</v>
      </c>
    </row>
    <row r="3759" spans="1:16" x14ac:dyDescent="0.25">
      <c r="B3759" s="4">
        <v>0.16</v>
      </c>
      <c r="C3759" s="5">
        <v>0.62</v>
      </c>
      <c r="D3759" s="5">
        <v>0.22</v>
      </c>
      <c r="E3759" s="6">
        <v>0.14000000000000001</v>
      </c>
      <c r="F3759" s="36"/>
      <c r="G3759" s="38"/>
      <c r="H3759" s="38"/>
      <c r="I3759" s="40"/>
      <c r="J3759" s="16">
        <f>B3759*F3756+C3759*G3756+D3759*H3756+I3756</f>
        <v>0.17798714695910522</v>
      </c>
      <c r="K3759" s="17">
        <f t="shared" si="2502"/>
        <v>3.7987146959105211E-2</v>
      </c>
      <c r="L3759" s="17">
        <f t="shared" si="2503"/>
        <v>1.4430233340926564E-3</v>
      </c>
      <c r="M3759" s="17">
        <f t="shared" si="2504"/>
        <v>-6.0779435134568341E-3</v>
      </c>
      <c r="N3759" s="17">
        <f t="shared" si="2505"/>
        <v>-2.3552031114645232E-2</v>
      </c>
      <c r="O3759" s="17">
        <f t="shared" si="2506"/>
        <v>-8.3571723310031463E-3</v>
      </c>
      <c r="P3759" s="18">
        <f>(E3759-J3759)*E3756</f>
        <v>-1.3675372905277875E-2</v>
      </c>
    </row>
    <row r="3760" spans="1:16" ht="15.75" thickBot="1" x14ac:dyDescent="0.3">
      <c r="B3760" s="7">
        <v>0.53</v>
      </c>
      <c r="C3760" s="8">
        <v>0.23</v>
      </c>
      <c r="D3760" s="8">
        <v>0.24</v>
      </c>
      <c r="E3760" s="9">
        <v>0.41</v>
      </c>
      <c r="F3760" s="37"/>
      <c r="G3760" s="39"/>
      <c r="H3760" s="39"/>
      <c r="I3760" s="41"/>
      <c r="J3760" s="19">
        <f>B3760*F3756+C3760*G3756+D3760*H3756+I3756</f>
        <v>0.41362259667967299</v>
      </c>
      <c r="K3760" s="20">
        <f t="shared" si="2502"/>
        <v>3.622596679673018E-3</v>
      </c>
      <c r="L3760" s="20">
        <f t="shared" si="2503"/>
        <v>1.3123206703577975E-5</v>
      </c>
      <c r="M3760" s="20">
        <f t="shared" si="2504"/>
        <v>-1.9199762402266997E-3</v>
      </c>
      <c r="N3760" s="20">
        <f t="shared" si="2505"/>
        <v>-8.3319723632479419E-4</v>
      </c>
      <c r="O3760" s="20">
        <f t="shared" si="2506"/>
        <v>-8.6942320312152429E-4</v>
      </c>
      <c r="P3760" s="21">
        <f>(E3760-J3760)*E3756</f>
        <v>-1.3041348046822865E-3</v>
      </c>
    </row>
    <row r="3761" spans="1:16" x14ac:dyDescent="0.25">
      <c r="K3761" t="s">
        <v>13</v>
      </c>
      <c r="L3761" s="22">
        <f>AVERAGE(L3756:L3760)</f>
        <v>7.018050446741407E-4</v>
      </c>
      <c r="M3761" s="22">
        <f t="shared" ref="M3761:P3761" si="2507">AVERAGE(M3756:M3760)</f>
        <v>-3.6658279572627026E-4</v>
      </c>
      <c r="N3761" s="22">
        <f t="shared" si="2507"/>
        <v>-4.1506030041066978E-4</v>
      </c>
      <c r="O3761" s="22">
        <f t="shared" si="2507"/>
        <v>-6.5232663698909889E-4</v>
      </c>
      <c r="P3761" s="22">
        <f t="shared" si="2507"/>
        <v>4.3898982789304896E-4</v>
      </c>
    </row>
    <row r="3762" spans="1:16" ht="15.75" thickBot="1" x14ac:dyDescent="0.3"/>
    <row r="3763" spans="1:16" ht="15.75" thickBot="1" x14ac:dyDescent="0.3">
      <c r="A3763" s="23" t="s">
        <v>19</v>
      </c>
      <c r="B3763" s="27" t="s">
        <v>0</v>
      </c>
      <c r="C3763" s="28"/>
      <c r="D3763" s="28"/>
      <c r="E3763" s="29"/>
      <c r="F3763" s="30" t="s">
        <v>5</v>
      </c>
      <c r="G3763" s="31"/>
      <c r="H3763" s="31"/>
      <c r="I3763" s="32"/>
      <c r="J3763" s="33" t="s">
        <v>14</v>
      </c>
      <c r="K3763" s="34"/>
      <c r="L3763" s="34"/>
      <c r="M3763" s="34"/>
      <c r="N3763" s="34"/>
      <c r="O3763" s="34"/>
      <c r="P3763" s="35"/>
    </row>
    <row r="3764" spans="1:16" x14ac:dyDescent="0.25">
      <c r="A3764" s="23">
        <f>A3755+1</f>
        <v>418</v>
      </c>
      <c r="B3764" s="1" t="s">
        <v>1</v>
      </c>
      <c r="C3764" s="2" t="s">
        <v>2</v>
      </c>
      <c r="D3764" s="2" t="s">
        <v>3</v>
      </c>
      <c r="E3764" s="3" t="s">
        <v>4</v>
      </c>
      <c r="F3764" s="10" t="s">
        <v>6</v>
      </c>
      <c r="G3764" s="11" t="s">
        <v>7</v>
      </c>
      <c r="H3764" s="11" t="s">
        <v>8</v>
      </c>
      <c r="I3764" s="12" t="s">
        <v>9</v>
      </c>
      <c r="J3764" s="13" t="s">
        <v>10</v>
      </c>
      <c r="K3764" s="14" t="s">
        <v>11</v>
      </c>
      <c r="L3764" s="14" t="s">
        <v>12</v>
      </c>
      <c r="M3764" s="14" t="s">
        <v>15</v>
      </c>
      <c r="N3764" s="14" t="s">
        <v>16</v>
      </c>
      <c r="O3764" s="14" t="s">
        <v>17</v>
      </c>
      <c r="P3764" s="15" t="s">
        <v>18</v>
      </c>
    </row>
    <row r="3765" spans="1:16" x14ac:dyDescent="0.25">
      <c r="B3765" s="4">
        <v>0.47</v>
      </c>
      <c r="C3765" s="5">
        <v>0.38</v>
      </c>
      <c r="D3765" s="5">
        <v>0.15</v>
      </c>
      <c r="E3765" s="6">
        <v>0.36</v>
      </c>
      <c r="F3765" s="36">
        <f>F3756+M3761</f>
        <v>0.68582836960878346</v>
      </c>
      <c r="G3765" s="38">
        <f>G3756+N3761</f>
        <v>4.9700589548916284E-2</v>
      </c>
      <c r="H3765" s="38">
        <f>H3756+O3761</f>
        <v>6.3768711969843794E-2</v>
      </c>
      <c r="I3765" s="40">
        <f>I3756+P3761</f>
        <v>2.3390613002190769E-2</v>
      </c>
      <c r="J3765" s="16">
        <f>B3765*F3765+C3765*G3765+D3765*H3765+I3765</f>
        <v>0.37418147754238373</v>
      </c>
      <c r="K3765" s="17">
        <f>J3765-E3765</f>
        <v>1.4181477542383747E-2</v>
      </c>
      <c r="L3765" s="17">
        <f>K3765*K3765</f>
        <v>2.0111430528513456E-4</v>
      </c>
      <c r="M3765" s="17">
        <f>(E3765-J3765)*B3765</f>
        <v>-6.6652944449203605E-3</v>
      </c>
      <c r="N3765" s="17">
        <f>(E3765-J3765)*C3765</f>
        <v>-5.3889614661058235E-3</v>
      </c>
      <c r="O3765" s="17">
        <f>(E3765-J3765)*D3765</f>
        <v>-2.127221631357562E-3</v>
      </c>
      <c r="P3765" s="18">
        <f>(E3765-J3765)*I3765</f>
        <v>-3.3171345299315766E-4</v>
      </c>
    </row>
    <row r="3766" spans="1:16" x14ac:dyDescent="0.25">
      <c r="B3766" s="4">
        <v>0.27</v>
      </c>
      <c r="C3766" s="5">
        <v>0.55000000000000004</v>
      </c>
      <c r="D3766" s="5">
        <v>0.18</v>
      </c>
      <c r="E3766" s="6">
        <v>0.28999999999999998</v>
      </c>
      <c r="F3766" s="36"/>
      <c r="G3766" s="38"/>
      <c r="H3766" s="38"/>
      <c r="I3766" s="40"/>
      <c r="J3766" s="16">
        <f>B3766*F3765+C3766*G3765+D3766*H3765+I3765</f>
        <v>0.24737796520303817</v>
      </c>
      <c r="K3766" s="17">
        <f t="shared" ref="K3766:K3769" si="2508">J3766-E3766</f>
        <v>-4.2622034796961805E-2</v>
      </c>
      <c r="L3766" s="17">
        <f t="shared" ref="L3766:L3769" si="2509">K3766*K3766</f>
        <v>1.816637850233423E-3</v>
      </c>
      <c r="M3766" s="17">
        <f t="shared" ref="M3766:M3769" si="2510">(E3766-J3766)*B3766</f>
        <v>1.1507949395179688E-2</v>
      </c>
      <c r="N3766" s="17">
        <f t="shared" ref="N3766:N3769" si="2511">(E3766-J3766)*C3766</f>
        <v>2.3442119138328995E-2</v>
      </c>
      <c r="O3766" s="17">
        <f t="shared" ref="O3766:O3769" si="2512">(E3766-J3766)*D3766</f>
        <v>7.6719662634531244E-3</v>
      </c>
      <c r="P3766" s="18">
        <f>(E3766-J3766)*E3765</f>
        <v>1.5343932526906249E-2</v>
      </c>
    </row>
    <row r="3767" spans="1:16" x14ac:dyDescent="0.25">
      <c r="B3767" s="4">
        <v>0.22</v>
      </c>
      <c r="C3767" s="5">
        <v>0.71</v>
      </c>
      <c r="D3767" s="5">
        <v>7.0000000000000007E-2</v>
      </c>
      <c r="E3767" s="6">
        <v>0.22</v>
      </c>
      <c r="F3767" s="36"/>
      <c r="G3767" s="38"/>
      <c r="H3767" s="38"/>
      <c r="I3767" s="40"/>
      <c r="J3767" s="16">
        <f>B3767*F3765+C3767*G3765+D3767*H3765+I3765</f>
        <v>0.21402408273374277</v>
      </c>
      <c r="K3767" s="17">
        <f t="shared" si="2508"/>
        <v>-5.9759172662572357E-3</v>
      </c>
      <c r="L3767" s="17">
        <f t="shared" si="2509"/>
        <v>3.5711587173151352E-5</v>
      </c>
      <c r="M3767" s="17">
        <f t="shared" si="2510"/>
        <v>1.3147017985765919E-3</v>
      </c>
      <c r="N3767" s="17">
        <f t="shared" si="2511"/>
        <v>4.2429012590426375E-3</v>
      </c>
      <c r="O3767" s="17">
        <f t="shared" si="2512"/>
        <v>4.1831420863800654E-4</v>
      </c>
      <c r="P3767" s="18">
        <f>(E3767-J3767)*E3765</f>
        <v>2.1513302158526048E-3</v>
      </c>
    </row>
    <row r="3768" spans="1:16" x14ac:dyDescent="0.25">
      <c r="B3768" s="4">
        <v>0.16</v>
      </c>
      <c r="C3768" s="5">
        <v>0.62</v>
      </c>
      <c r="D3768" s="5">
        <v>0.22</v>
      </c>
      <c r="E3768" s="6">
        <v>0.14000000000000001</v>
      </c>
      <c r="F3768" s="36"/>
      <c r="G3768" s="38"/>
      <c r="H3768" s="38"/>
      <c r="I3768" s="40"/>
      <c r="J3768" s="16">
        <f>B3768*F3765+C3768*G3765+D3768*H3765+I3765</f>
        <v>0.17796663429328988</v>
      </c>
      <c r="K3768" s="17">
        <f t="shared" si="2508"/>
        <v>3.7966634293289864E-2</v>
      </c>
      <c r="L3768" s="17">
        <f t="shared" si="2509"/>
        <v>1.441465319560414E-3</v>
      </c>
      <c r="M3768" s="17">
        <f t="shared" si="2510"/>
        <v>-6.074661486926378E-3</v>
      </c>
      <c r="N3768" s="17">
        <f t="shared" si="2511"/>
        <v>-2.3539313261839716E-2</v>
      </c>
      <c r="O3768" s="17">
        <f t="shared" si="2512"/>
        <v>-8.3526595445237699E-3</v>
      </c>
      <c r="P3768" s="18">
        <f>(E3768-J3768)*E3765</f>
        <v>-1.366798834558435E-2</v>
      </c>
    </row>
    <row r="3769" spans="1:16" ht="15.75" thickBot="1" x14ac:dyDescent="0.3">
      <c r="B3769" s="7">
        <v>0.53</v>
      </c>
      <c r="C3769" s="8">
        <v>0.23</v>
      </c>
      <c r="D3769" s="8">
        <v>0.24</v>
      </c>
      <c r="E3769" s="9">
        <v>0.41</v>
      </c>
      <c r="F3769" s="37"/>
      <c r="G3769" s="39"/>
      <c r="H3769" s="39"/>
      <c r="I3769" s="41"/>
      <c r="J3769" s="19">
        <f>B3769*F3765+C3769*G3765+D3769*H3765+I3765</f>
        <v>0.41361527536385928</v>
      </c>
      <c r="K3769" s="20">
        <f t="shared" si="2508"/>
        <v>3.6152753638593049E-3</v>
      </c>
      <c r="L3769" s="20">
        <f t="shared" si="2509"/>
        <v>1.3070215956528029E-5</v>
      </c>
      <c r="M3769" s="20">
        <f t="shared" si="2510"/>
        <v>-1.9160959428454318E-3</v>
      </c>
      <c r="N3769" s="20">
        <f t="shared" si="2511"/>
        <v>-8.3151333368764022E-4</v>
      </c>
      <c r="O3769" s="20">
        <f t="shared" si="2512"/>
        <v>-8.6766608732623317E-4</v>
      </c>
      <c r="P3769" s="21">
        <f>(E3769-J3769)*E3765</f>
        <v>-1.3014991309893498E-3</v>
      </c>
    </row>
    <row r="3770" spans="1:16" x14ac:dyDescent="0.25">
      <c r="K3770" t="s">
        <v>13</v>
      </c>
      <c r="L3770" s="22">
        <f>AVERAGE(L3765:L3769)</f>
        <v>7.0159985564173012E-4</v>
      </c>
      <c r="M3770" s="22">
        <f t="shared" ref="M3770:P3770" si="2513">AVERAGE(M3765:M3769)</f>
        <v>-3.6668013618717821E-4</v>
      </c>
      <c r="N3770" s="22">
        <f t="shared" si="2513"/>
        <v>-4.149535328523089E-4</v>
      </c>
      <c r="O3770" s="22">
        <f t="shared" si="2513"/>
        <v>-6.5145335822328683E-4</v>
      </c>
      <c r="P3770" s="22">
        <f t="shared" si="2513"/>
        <v>4.3881236263839957E-4</v>
      </c>
    </row>
    <row r="3771" spans="1:16" ht="15.75" thickBot="1" x14ac:dyDescent="0.3"/>
    <row r="3772" spans="1:16" ht="15.75" thickBot="1" x14ac:dyDescent="0.3">
      <c r="A3772" s="23" t="s">
        <v>19</v>
      </c>
      <c r="B3772" s="27" t="s">
        <v>0</v>
      </c>
      <c r="C3772" s="28"/>
      <c r="D3772" s="28"/>
      <c r="E3772" s="29"/>
      <c r="F3772" s="30" t="s">
        <v>5</v>
      </c>
      <c r="G3772" s="31"/>
      <c r="H3772" s="31"/>
      <c r="I3772" s="32"/>
      <c r="J3772" s="33" t="s">
        <v>14</v>
      </c>
      <c r="K3772" s="34"/>
      <c r="L3772" s="34"/>
      <c r="M3772" s="34"/>
      <c r="N3772" s="34"/>
      <c r="O3772" s="34"/>
      <c r="P3772" s="35"/>
    </row>
    <row r="3773" spans="1:16" x14ac:dyDescent="0.25">
      <c r="A3773" s="23">
        <f>A3764+1</f>
        <v>419</v>
      </c>
      <c r="B3773" s="1" t="s">
        <v>1</v>
      </c>
      <c r="C3773" s="2" t="s">
        <v>2</v>
      </c>
      <c r="D3773" s="2" t="s">
        <v>3</v>
      </c>
      <c r="E3773" s="3" t="s">
        <v>4</v>
      </c>
      <c r="F3773" s="10" t="s">
        <v>6</v>
      </c>
      <c r="G3773" s="11" t="s">
        <v>7</v>
      </c>
      <c r="H3773" s="11" t="s">
        <v>8</v>
      </c>
      <c r="I3773" s="12" t="s">
        <v>9</v>
      </c>
      <c r="J3773" s="13" t="s">
        <v>10</v>
      </c>
      <c r="K3773" s="14" t="s">
        <v>11</v>
      </c>
      <c r="L3773" s="14" t="s">
        <v>12</v>
      </c>
      <c r="M3773" s="14" t="s">
        <v>15</v>
      </c>
      <c r="N3773" s="14" t="s">
        <v>16</v>
      </c>
      <c r="O3773" s="14" t="s">
        <v>17</v>
      </c>
      <c r="P3773" s="15" t="s">
        <v>18</v>
      </c>
    </row>
    <row r="3774" spans="1:16" x14ac:dyDescent="0.25">
      <c r="B3774" s="4">
        <v>0.47</v>
      </c>
      <c r="C3774" s="5">
        <v>0.38</v>
      </c>
      <c r="D3774" s="5">
        <v>0.15</v>
      </c>
      <c r="E3774" s="6">
        <v>0.36</v>
      </c>
      <c r="F3774" s="36">
        <f>F3765+M3770</f>
        <v>0.68546168947259634</v>
      </c>
      <c r="G3774" s="38">
        <f>G3765+N3770</f>
        <v>4.9285636016063977E-2</v>
      </c>
      <c r="H3774" s="38">
        <f>H3765+O3770</f>
        <v>6.3117258611620514E-2</v>
      </c>
      <c r="I3774" s="40">
        <f>I3765+P3770</f>
        <v>2.3829425364829168E-2</v>
      </c>
      <c r="J3774" s="16">
        <f>B3774*F3774+C3774*G3774+D3774*H3774+I3774</f>
        <v>0.37419254989479683</v>
      </c>
      <c r="K3774" s="17">
        <f>J3774-E3774</f>
        <v>1.4192549894796846E-2</v>
      </c>
      <c r="L3774" s="17">
        <f>K3774*K3774</f>
        <v>2.0142847251629798E-4</v>
      </c>
      <c r="M3774" s="17">
        <f>(E3774-J3774)*B3774</f>
        <v>-6.6704984505545177E-3</v>
      </c>
      <c r="N3774" s="17">
        <f>(E3774-J3774)*C3774</f>
        <v>-5.393168960022802E-3</v>
      </c>
      <c r="O3774" s="17">
        <f>(E3774-J3774)*D3774</f>
        <v>-2.1288824842195268E-3</v>
      </c>
      <c r="P3774" s="18">
        <f>(E3774-J3774)*I3774</f>
        <v>-3.3820030845467552E-4</v>
      </c>
    </row>
    <row r="3775" spans="1:16" x14ac:dyDescent="0.25">
      <c r="B3775" s="4">
        <v>0.27</v>
      </c>
      <c r="C3775" s="5">
        <v>0.55000000000000004</v>
      </c>
      <c r="D3775" s="5">
        <v>0.18</v>
      </c>
      <c r="E3775" s="6">
        <v>0.28999999999999998</v>
      </c>
      <c r="F3775" s="36"/>
      <c r="G3775" s="38"/>
      <c r="H3775" s="38"/>
      <c r="I3775" s="40"/>
      <c r="J3775" s="16">
        <f>B3775*F3774+C3775*G3774+D3775*H3774+I3774</f>
        <v>0.24737228788135707</v>
      </c>
      <c r="K3775" s="17">
        <f t="shared" ref="K3775:K3778" si="2514">J3775-E3775</f>
        <v>-4.2627712118642913E-2</v>
      </c>
      <c r="L3775" s="17">
        <f t="shared" ref="L3775:L3778" si="2515">K3775*K3775</f>
        <v>1.8171218404698958E-3</v>
      </c>
      <c r="M3775" s="17">
        <f t="shared" ref="M3775:M3778" si="2516">(E3775-J3775)*B3775</f>
        <v>1.1509482272033588E-2</v>
      </c>
      <c r="N3775" s="17">
        <f t="shared" ref="N3775:N3778" si="2517">(E3775-J3775)*C3775</f>
        <v>2.3445241665253604E-2</v>
      </c>
      <c r="O3775" s="17">
        <f t="shared" ref="O3775:O3778" si="2518">(E3775-J3775)*D3775</f>
        <v>7.6729881813557242E-3</v>
      </c>
      <c r="P3775" s="18">
        <f>(E3775-J3775)*E3774</f>
        <v>1.5345976362711448E-2</v>
      </c>
    </row>
    <row r="3776" spans="1:16" x14ac:dyDescent="0.25">
      <c r="B3776" s="4">
        <v>0.22</v>
      </c>
      <c r="C3776" s="5">
        <v>0.71</v>
      </c>
      <c r="D3776" s="5">
        <v>7.0000000000000007E-2</v>
      </c>
      <c r="E3776" s="6">
        <v>0.22</v>
      </c>
      <c r="F3776" s="36"/>
      <c r="G3776" s="38"/>
      <c r="H3776" s="38"/>
      <c r="I3776" s="40"/>
      <c r="J3776" s="16">
        <f>B3776*F3774+C3776*G3774+D3776*H3774+I3774</f>
        <v>0.21404200672301921</v>
      </c>
      <c r="K3776" s="17">
        <f t="shared" si="2514"/>
        <v>-5.9579932769807942E-3</v>
      </c>
      <c r="L3776" s="17">
        <f t="shared" si="2515"/>
        <v>3.549768388854834E-5</v>
      </c>
      <c r="M3776" s="17">
        <f t="shared" si="2516"/>
        <v>1.3107585209357747E-3</v>
      </c>
      <c r="N3776" s="17">
        <f t="shared" si="2517"/>
        <v>4.2301752266563639E-3</v>
      </c>
      <c r="O3776" s="17">
        <f t="shared" si="2518"/>
        <v>4.1705952938865564E-4</v>
      </c>
      <c r="P3776" s="18">
        <f>(E3776-J3776)*E3774</f>
        <v>2.144877579713086E-3</v>
      </c>
    </row>
    <row r="3777" spans="1:16" x14ac:dyDescent="0.25">
      <c r="B3777" s="4">
        <v>0.16</v>
      </c>
      <c r="C3777" s="5">
        <v>0.62</v>
      </c>
      <c r="D3777" s="5">
        <v>0.22</v>
      </c>
      <c r="E3777" s="6">
        <v>0.14000000000000001</v>
      </c>
      <c r="F3777" s="36"/>
      <c r="G3777" s="38"/>
      <c r="H3777" s="38"/>
      <c r="I3777" s="40"/>
      <c r="J3777" s="16">
        <f>B3777*F3774+C3777*G3774+D3777*H3774+I3774</f>
        <v>0.17794618690496078</v>
      </c>
      <c r="K3777" s="17">
        <f t="shared" si="2514"/>
        <v>3.7946186904960766E-2</v>
      </c>
      <c r="L3777" s="17">
        <f t="shared" si="2515"/>
        <v>1.4399131006262158E-3</v>
      </c>
      <c r="M3777" s="17">
        <f t="shared" si="2516"/>
        <v>-6.0713899047937225E-3</v>
      </c>
      <c r="N3777" s="17">
        <f t="shared" si="2517"/>
        <v>-2.3526635881075675E-2</v>
      </c>
      <c r="O3777" s="17">
        <f t="shared" si="2518"/>
        <v>-8.3481611190913685E-3</v>
      </c>
      <c r="P3777" s="18">
        <f>(E3777-J3777)*E3774</f>
        <v>-1.3660627285785876E-2</v>
      </c>
    </row>
    <row r="3778" spans="1:16" ht="15.75" thickBot="1" x14ac:dyDescent="0.3">
      <c r="B3778" s="7">
        <v>0.53</v>
      </c>
      <c r="C3778" s="8">
        <v>0.23</v>
      </c>
      <c r="D3778" s="8">
        <v>0.24</v>
      </c>
      <c r="E3778" s="9">
        <v>0.41</v>
      </c>
      <c r="F3778" s="37"/>
      <c r="G3778" s="39"/>
      <c r="H3778" s="39"/>
      <c r="I3778" s="41"/>
      <c r="J3778" s="19">
        <f>B3778*F3774+C3778*G3774+D3778*H3774+I3774</f>
        <v>0.41360795913578896</v>
      </c>
      <c r="K3778" s="20">
        <f t="shared" si="2514"/>
        <v>3.6079591357889851E-3</v>
      </c>
      <c r="L3778" s="20">
        <f t="shared" si="2515"/>
        <v>1.30173691255232E-5</v>
      </c>
      <c r="M3778" s="20">
        <f t="shared" si="2516"/>
        <v>-1.9122183419681622E-3</v>
      </c>
      <c r="N3778" s="20">
        <f t="shared" si="2517"/>
        <v>-8.2983060123146656E-4</v>
      </c>
      <c r="O3778" s="20">
        <f t="shared" si="2518"/>
        <v>-8.6591019258935636E-4</v>
      </c>
      <c r="P3778" s="21">
        <f>(E3778-J3778)*E3774</f>
        <v>-1.2988652888840345E-3</v>
      </c>
    </row>
    <row r="3779" spans="1:16" x14ac:dyDescent="0.25">
      <c r="K3779" t="s">
        <v>13</v>
      </c>
      <c r="L3779" s="22">
        <f>AVERAGE(L3774:L3778)</f>
        <v>7.0139569332529632E-4</v>
      </c>
      <c r="M3779" s="22">
        <f t="shared" ref="M3779:P3779" si="2519">AVERAGE(M3774:M3778)</f>
        <v>-3.6677318086940786E-4</v>
      </c>
      <c r="N3779" s="22">
        <f t="shared" si="2519"/>
        <v>-4.1484371008399505E-4</v>
      </c>
      <c r="O3779" s="22">
        <f t="shared" si="2519"/>
        <v>-6.505812170311744E-4</v>
      </c>
      <c r="P3779" s="22">
        <f t="shared" si="2519"/>
        <v>4.3863221185998989E-4</v>
      </c>
    </row>
    <row r="3780" spans="1:16" ht="15.75" thickBot="1" x14ac:dyDescent="0.3"/>
    <row r="3781" spans="1:16" ht="15.75" thickBot="1" x14ac:dyDescent="0.3">
      <c r="A3781" s="23" t="s">
        <v>19</v>
      </c>
      <c r="B3781" s="27" t="s">
        <v>0</v>
      </c>
      <c r="C3781" s="28"/>
      <c r="D3781" s="28"/>
      <c r="E3781" s="29"/>
      <c r="F3781" s="30" t="s">
        <v>5</v>
      </c>
      <c r="G3781" s="31"/>
      <c r="H3781" s="31"/>
      <c r="I3781" s="32"/>
      <c r="J3781" s="33" t="s">
        <v>14</v>
      </c>
      <c r="K3781" s="34"/>
      <c r="L3781" s="34"/>
      <c r="M3781" s="34"/>
      <c r="N3781" s="34"/>
      <c r="O3781" s="34"/>
      <c r="P3781" s="35"/>
    </row>
    <row r="3782" spans="1:16" x14ac:dyDescent="0.25">
      <c r="A3782" s="23">
        <f>A3773+1</f>
        <v>420</v>
      </c>
      <c r="B3782" s="1" t="s">
        <v>1</v>
      </c>
      <c r="C3782" s="2" t="s">
        <v>2</v>
      </c>
      <c r="D3782" s="2" t="s">
        <v>3</v>
      </c>
      <c r="E3782" s="3" t="s">
        <v>4</v>
      </c>
      <c r="F3782" s="10" t="s">
        <v>6</v>
      </c>
      <c r="G3782" s="11" t="s">
        <v>7</v>
      </c>
      <c r="H3782" s="11" t="s">
        <v>8</v>
      </c>
      <c r="I3782" s="12" t="s">
        <v>9</v>
      </c>
      <c r="J3782" s="13" t="s">
        <v>10</v>
      </c>
      <c r="K3782" s="14" t="s">
        <v>11</v>
      </c>
      <c r="L3782" s="14" t="s">
        <v>12</v>
      </c>
      <c r="M3782" s="14" t="s">
        <v>15</v>
      </c>
      <c r="N3782" s="14" t="s">
        <v>16</v>
      </c>
      <c r="O3782" s="14" t="s">
        <v>17</v>
      </c>
      <c r="P3782" s="15" t="s">
        <v>18</v>
      </c>
    </row>
    <row r="3783" spans="1:16" x14ac:dyDescent="0.25">
      <c r="B3783" s="4">
        <v>0.47</v>
      </c>
      <c r="C3783" s="5">
        <v>0.38</v>
      </c>
      <c r="D3783" s="5">
        <v>0.15</v>
      </c>
      <c r="E3783" s="6">
        <v>0.36</v>
      </c>
      <c r="F3783" s="36">
        <f>F3774+M3779</f>
        <v>0.68509491629172692</v>
      </c>
      <c r="G3783" s="38">
        <f>G3774+N3779</f>
        <v>4.8870792305979981E-2</v>
      </c>
      <c r="H3783" s="38">
        <f>H3774+O3779</f>
        <v>6.2466677394589339E-2</v>
      </c>
      <c r="I3783" s="40">
        <f>I3774+P3779</f>
        <v>2.4268057576689157E-2</v>
      </c>
      <c r="J3783" s="16">
        <f>B3783*F3783+C3783*G3783+D3783*H3783+I3783</f>
        <v>0.3742035709192616</v>
      </c>
      <c r="K3783" s="17">
        <f>J3783-E3783</f>
        <v>1.420357091926161E-2</v>
      </c>
      <c r="L3783" s="17">
        <f>K3783*K3783</f>
        <v>2.017414268584941E-4</v>
      </c>
      <c r="M3783" s="17">
        <f>(E3783-J3783)*B3783</f>
        <v>-6.6756783320529563E-3</v>
      </c>
      <c r="N3783" s="17">
        <f>(E3783-J3783)*C3783</f>
        <v>-5.397356949319412E-3</v>
      </c>
      <c r="O3783" s="17">
        <f>(E3783-J3783)*D3783</f>
        <v>-2.1305356378892412E-3</v>
      </c>
      <c r="P3783" s="18">
        <f>(E3783-J3783)*I3783</f>
        <v>-3.4469307686322848E-4</v>
      </c>
    </row>
    <row r="3784" spans="1:16" x14ac:dyDescent="0.25">
      <c r="B3784" s="4">
        <v>0.27</v>
      </c>
      <c r="C3784" s="5">
        <v>0.55000000000000004</v>
      </c>
      <c r="D3784" s="5">
        <v>0.18</v>
      </c>
      <c r="E3784" s="6">
        <v>0.28999999999999998</v>
      </c>
      <c r="F3784" s="36"/>
      <c r="G3784" s="38"/>
      <c r="H3784" s="38"/>
      <c r="I3784" s="40"/>
      <c r="J3784" s="16">
        <f>B3784*F3783+C3784*G3783+D3784*H3783+I3783</f>
        <v>0.2473666226747705</v>
      </c>
      <c r="K3784" s="17">
        <f t="shared" ref="K3784:K3787" si="2520">J3784-E3784</f>
        <v>-4.2633377325229482E-2</v>
      </c>
      <c r="L3784" s="17">
        <f t="shared" ref="L3784:L3787" si="2521">K3784*K3784</f>
        <v>1.8176048621553914E-3</v>
      </c>
      <c r="M3784" s="17">
        <f t="shared" ref="M3784:M3787" si="2522">(E3784-J3784)*B3784</f>
        <v>1.1511011877811962E-2</v>
      </c>
      <c r="N3784" s="17">
        <f t="shared" ref="N3784:N3787" si="2523">(E3784-J3784)*C3784</f>
        <v>2.3448357528876217E-2</v>
      </c>
      <c r="O3784" s="17">
        <f t="shared" ref="O3784:O3787" si="2524">(E3784-J3784)*D3784</f>
        <v>7.6740079185413064E-3</v>
      </c>
      <c r="P3784" s="18">
        <f>(E3784-J3784)*E3783</f>
        <v>1.5348015837082613E-2</v>
      </c>
    </row>
    <row r="3785" spans="1:16" x14ac:dyDescent="0.25">
      <c r="B3785" s="4">
        <v>0.22</v>
      </c>
      <c r="C3785" s="5">
        <v>0.71</v>
      </c>
      <c r="D3785" s="5">
        <v>7.0000000000000007E-2</v>
      </c>
      <c r="E3785" s="6">
        <v>0.22</v>
      </c>
      <c r="F3785" s="36"/>
      <c r="G3785" s="38"/>
      <c r="H3785" s="38"/>
      <c r="I3785" s="40"/>
      <c r="J3785" s="16">
        <f>B3785*F3783+C3785*G3783+D3785*H3783+I3783</f>
        <v>0.2140598691157361</v>
      </c>
      <c r="K3785" s="17">
        <f t="shared" si="2520"/>
        <v>-5.9401308842639E-3</v>
      </c>
      <c r="L3785" s="17">
        <f t="shared" si="2521"/>
        <v>3.5285154922185823E-5</v>
      </c>
      <c r="M3785" s="17">
        <f t="shared" si="2522"/>
        <v>1.3068287945380581E-3</v>
      </c>
      <c r="N3785" s="17">
        <f t="shared" si="2523"/>
        <v>4.2174929278273685E-3</v>
      </c>
      <c r="O3785" s="17">
        <f t="shared" si="2524"/>
        <v>4.1580916189847304E-4</v>
      </c>
      <c r="P3785" s="18">
        <f>(E3785-J3785)*E3783</f>
        <v>2.138447118335004E-3</v>
      </c>
    </row>
    <row r="3786" spans="1:16" x14ac:dyDescent="0.25">
      <c r="B3786" s="4">
        <v>0.16</v>
      </c>
      <c r="C3786" s="5">
        <v>0.62</v>
      </c>
      <c r="D3786" s="5">
        <v>0.22</v>
      </c>
      <c r="E3786" s="6">
        <v>0.14000000000000001</v>
      </c>
      <c r="F3786" s="36"/>
      <c r="G3786" s="38"/>
      <c r="H3786" s="38"/>
      <c r="I3786" s="40"/>
      <c r="J3786" s="16">
        <f>B3786*F3783+C3786*G3783+D3786*H3783+I3783</f>
        <v>0.17792580443988271</v>
      </c>
      <c r="K3786" s="17">
        <f t="shared" si="2520"/>
        <v>3.7925804439882693E-2</v>
      </c>
      <c r="L3786" s="17">
        <f t="shared" si="2521"/>
        <v>1.4383666424122258E-3</v>
      </c>
      <c r="M3786" s="17">
        <f t="shared" si="2522"/>
        <v>-6.0681287103812312E-3</v>
      </c>
      <c r="N3786" s="17">
        <f t="shared" si="2523"/>
        <v>-2.3513998752727271E-2</v>
      </c>
      <c r="O3786" s="17">
        <f t="shared" si="2524"/>
        <v>-8.3436769767741923E-3</v>
      </c>
      <c r="P3786" s="18">
        <f>(E3786-J3786)*E3783</f>
        <v>-1.3653289598357769E-2</v>
      </c>
    </row>
    <row r="3787" spans="1:16" ht="15.75" thickBot="1" x14ac:dyDescent="0.3">
      <c r="B3787" s="7">
        <v>0.53</v>
      </c>
      <c r="C3787" s="8">
        <v>0.23</v>
      </c>
      <c r="D3787" s="8">
        <v>0.24</v>
      </c>
      <c r="E3787" s="9">
        <v>0.41</v>
      </c>
      <c r="F3787" s="37"/>
      <c r="G3787" s="39"/>
      <c r="H3787" s="39"/>
      <c r="I3787" s="41"/>
      <c r="J3787" s="19">
        <f>B3787*F3783+C3787*G3783+D3787*H3783+I3783</f>
        <v>0.41360064801638124</v>
      </c>
      <c r="K3787" s="20">
        <f t="shared" si="2520"/>
        <v>3.6006480163812693E-3</v>
      </c>
      <c r="L3787" s="20">
        <f t="shared" si="2521"/>
        <v>1.2964666137870369E-5</v>
      </c>
      <c r="M3787" s="20">
        <f t="shared" si="2522"/>
        <v>-1.9083434486820729E-3</v>
      </c>
      <c r="N3787" s="20">
        <f t="shared" si="2523"/>
        <v>-8.2814904376769197E-4</v>
      </c>
      <c r="O3787" s="20">
        <f t="shared" si="2524"/>
        <v>-8.6415552393150465E-4</v>
      </c>
      <c r="P3787" s="21">
        <f>(E3787-J3787)*E3783</f>
        <v>-1.296233285897257E-3</v>
      </c>
    </row>
    <row r="3788" spans="1:16" x14ac:dyDescent="0.25">
      <c r="K3788" t="s">
        <v>13</v>
      </c>
      <c r="L3788" s="22">
        <f>AVERAGE(L3783:L3787)</f>
        <v>7.0119255049723341E-4</v>
      </c>
      <c r="M3788" s="22">
        <f t="shared" ref="M3788:P3788" si="2525">AVERAGE(M3783:M3787)</f>
        <v>-3.6686196375324812E-4</v>
      </c>
      <c r="N3788" s="22">
        <f t="shared" si="2525"/>
        <v>-4.1473085782215856E-4</v>
      </c>
      <c r="O3788" s="22">
        <f t="shared" si="2525"/>
        <v>-6.4971021163103178E-4</v>
      </c>
      <c r="P3788" s="22">
        <f t="shared" si="2525"/>
        <v>4.3844939885987285E-4</v>
      </c>
    </row>
    <row r="3789" spans="1:16" ht="15.75" thickBot="1" x14ac:dyDescent="0.3"/>
    <row r="3790" spans="1:16" ht="15.75" thickBot="1" x14ac:dyDescent="0.3">
      <c r="A3790" s="23" t="s">
        <v>19</v>
      </c>
      <c r="B3790" s="27" t="s">
        <v>0</v>
      </c>
      <c r="C3790" s="28"/>
      <c r="D3790" s="28"/>
      <c r="E3790" s="29"/>
      <c r="F3790" s="30" t="s">
        <v>5</v>
      </c>
      <c r="G3790" s="31"/>
      <c r="H3790" s="31"/>
      <c r="I3790" s="32"/>
      <c r="J3790" s="33" t="s">
        <v>14</v>
      </c>
      <c r="K3790" s="34"/>
      <c r="L3790" s="34"/>
      <c r="M3790" s="34"/>
      <c r="N3790" s="34"/>
      <c r="O3790" s="34"/>
      <c r="P3790" s="35"/>
    </row>
    <row r="3791" spans="1:16" x14ac:dyDescent="0.25">
      <c r="A3791" s="23">
        <f>A3782+1</f>
        <v>421</v>
      </c>
      <c r="B3791" s="1" t="s">
        <v>1</v>
      </c>
      <c r="C3791" s="2" t="s">
        <v>2</v>
      </c>
      <c r="D3791" s="2" t="s">
        <v>3</v>
      </c>
      <c r="E3791" s="3" t="s">
        <v>4</v>
      </c>
      <c r="F3791" s="10" t="s">
        <v>6</v>
      </c>
      <c r="G3791" s="11" t="s">
        <v>7</v>
      </c>
      <c r="H3791" s="11" t="s">
        <v>8</v>
      </c>
      <c r="I3791" s="12" t="s">
        <v>9</v>
      </c>
      <c r="J3791" s="13" t="s">
        <v>10</v>
      </c>
      <c r="K3791" s="14" t="s">
        <v>11</v>
      </c>
      <c r="L3791" s="14" t="s">
        <v>12</v>
      </c>
      <c r="M3791" s="14" t="s">
        <v>15</v>
      </c>
      <c r="N3791" s="14" t="s">
        <v>16</v>
      </c>
      <c r="O3791" s="14" t="s">
        <v>17</v>
      </c>
      <c r="P3791" s="15" t="s">
        <v>18</v>
      </c>
    </row>
    <row r="3792" spans="1:16" x14ac:dyDescent="0.25">
      <c r="B3792" s="4">
        <v>0.47</v>
      </c>
      <c r="C3792" s="5">
        <v>0.38</v>
      </c>
      <c r="D3792" s="5">
        <v>0.15</v>
      </c>
      <c r="E3792" s="6">
        <v>0.36</v>
      </c>
      <c r="F3792" s="36">
        <f>F3783+M3788</f>
        <v>0.68472805432797368</v>
      </c>
      <c r="G3792" s="38">
        <f>G3783+N3788</f>
        <v>4.8456061448157825E-2</v>
      </c>
      <c r="H3792" s="38">
        <f>H3783+O3788</f>
        <v>6.1816967182958309E-2</v>
      </c>
      <c r="I3792" s="40">
        <f>I3783+P3788</f>
        <v>2.470650697554903E-2</v>
      </c>
      <c r="J3792" s="16">
        <f>B3792*F3792+C3792*G3792+D3792*H3792+I3792</f>
        <v>0.37421454093744033</v>
      </c>
      <c r="K3792" s="17">
        <f>J3792-E3792</f>
        <v>1.4214540937440345E-2</v>
      </c>
      <c r="L3792" s="17">
        <f>K3792*K3792</f>
        <v>2.0205317406216746E-4</v>
      </c>
      <c r="M3792" s="17">
        <f>(E3792-J3792)*B3792</f>
        <v>-6.6808342405969617E-3</v>
      </c>
      <c r="N3792" s="17">
        <f>(E3792-J3792)*C3792</f>
        <v>-5.4015255562273315E-3</v>
      </c>
      <c r="O3792" s="17">
        <f>(E3792-J3792)*D3792</f>
        <v>-2.1321811406160517E-3</v>
      </c>
      <c r="P3792" s="18">
        <f>(E3792-J3792)*I3792</f>
        <v>-3.5119165482509713E-4</v>
      </c>
    </row>
    <row r="3793" spans="1:16" x14ac:dyDescent="0.25">
      <c r="B3793" s="4">
        <v>0.27</v>
      </c>
      <c r="C3793" s="5">
        <v>0.55000000000000004</v>
      </c>
      <c r="D3793" s="5">
        <v>0.18</v>
      </c>
      <c r="E3793" s="6">
        <v>0.28999999999999998</v>
      </c>
      <c r="F3793" s="36"/>
      <c r="G3793" s="38"/>
      <c r="H3793" s="38"/>
      <c r="I3793" s="40"/>
      <c r="J3793" s="16">
        <f>B3793*F3792+C3793*G3792+D3793*H3792+I3792</f>
        <v>0.24736096953352121</v>
      </c>
      <c r="K3793" s="17">
        <f t="shared" ref="K3793:K3796" si="2526">J3793-E3793</f>
        <v>-4.2639030466478767E-2</v>
      </c>
      <c r="L3793" s="17">
        <f t="shared" ref="L3793:L3796" si="2527">K3793*K3793</f>
        <v>1.8180869191213045E-3</v>
      </c>
      <c r="M3793" s="17">
        <f t="shared" ref="M3793:M3796" si="2528">(E3793-J3793)*B3793</f>
        <v>1.1512538225949267E-2</v>
      </c>
      <c r="N3793" s="17">
        <f t="shared" ref="N3793:N3796" si="2529">(E3793-J3793)*C3793</f>
        <v>2.3451466756563323E-2</v>
      </c>
      <c r="O3793" s="17">
        <f t="shared" ref="O3793:O3796" si="2530">(E3793-J3793)*D3793</f>
        <v>7.6750254839661781E-3</v>
      </c>
      <c r="P3793" s="18">
        <f>(E3793-J3793)*E3792</f>
        <v>1.5350050967932356E-2</v>
      </c>
    </row>
    <row r="3794" spans="1:16" x14ac:dyDescent="0.25">
      <c r="B3794" s="4">
        <v>0.22</v>
      </c>
      <c r="C3794" s="5">
        <v>0.71</v>
      </c>
      <c r="D3794" s="5">
        <v>7.0000000000000007E-2</v>
      </c>
      <c r="E3794" s="6">
        <v>0.22</v>
      </c>
      <c r="F3794" s="36"/>
      <c r="G3794" s="38"/>
      <c r="H3794" s="38"/>
      <c r="I3794" s="40"/>
      <c r="J3794" s="16">
        <f>B3794*F3792+C3794*G3792+D3794*H3792+I3792</f>
        <v>0.21407767025870234</v>
      </c>
      <c r="K3794" s="17">
        <f t="shared" si="2526"/>
        <v>-5.9223297412976661E-3</v>
      </c>
      <c r="L3794" s="17">
        <f t="shared" si="2527"/>
        <v>3.5073989564658881E-5</v>
      </c>
      <c r="M3794" s="17">
        <f t="shared" si="2528"/>
        <v>1.3029125430854866E-3</v>
      </c>
      <c r="N3794" s="17">
        <f t="shared" si="2529"/>
        <v>4.2048541163213424E-3</v>
      </c>
      <c r="O3794" s="17">
        <f t="shared" si="2530"/>
        <v>4.1456308189083668E-4</v>
      </c>
      <c r="P3794" s="18">
        <f>(E3794-J3794)*E3792</f>
        <v>2.1320387068671596E-3</v>
      </c>
    </row>
    <row r="3795" spans="1:16" x14ac:dyDescent="0.25">
      <c r="B3795" s="4">
        <v>0.16</v>
      </c>
      <c r="C3795" s="5">
        <v>0.62</v>
      </c>
      <c r="D3795" s="5">
        <v>0.22</v>
      </c>
      <c r="E3795" s="6">
        <v>0.14000000000000001</v>
      </c>
      <c r="F3795" s="36"/>
      <c r="G3795" s="38"/>
      <c r="H3795" s="38"/>
      <c r="I3795" s="40"/>
      <c r="J3795" s="16">
        <f>B3795*F3792+C3795*G3792+D3795*H3792+I3792</f>
        <v>0.1779054865461335</v>
      </c>
      <c r="K3795" s="17">
        <f t="shared" si="2526"/>
        <v>3.7905486546133488E-2</v>
      </c>
      <c r="L3795" s="17">
        <f t="shared" si="2527"/>
        <v>1.4368259102991068E-3</v>
      </c>
      <c r="M3795" s="17">
        <f t="shared" si="2528"/>
        <v>-6.0648778473813584E-3</v>
      </c>
      <c r="N3795" s="17">
        <f t="shared" si="2529"/>
        <v>-2.3501401658602761E-2</v>
      </c>
      <c r="O3795" s="17">
        <f t="shared" si="2530"/>
        <v>-8.3392070401493677E-3</v>
      </c>
      <c r="P3795" s="18">
        <f>(E3795-J3795)*E3792</f>
        <v>-1.3645975156608056E-2</v>
      </c>
    </row>
    <row r="3796" spans="1:16" ht="15.75" thickBot="1" x14ac:dyDescent="0.3">
      <c r="B3796" s="7">
        <v>0.53</v>
      </c>
      <c r="C3796" s="8">
        <v>0.23</v>
      </c>
      <c r="D3796" s="8">
        <v>0.24</v>
      </c>
      <c r="E3796" s="9">
        <v>0.41</v>
      </c>
      <c r="F3796" s="37"/>
      <c r="G3796" s="39"/>
      <c r="H3796" s="39"/>
      <c r="I3796" s="41"/>
      <c r="J3796" s="19">
        <f>B3796*F3792+C3796*G3792+D3796*H3792+I3792</f>
        <v>0.41359334202636139</v>
      </c>
      <c r="K3796" s="20">
        <f t="shared" si="2526"/>
        <v>3.5933420263614124E-3</v>
      </c>
      <c r="L3796" s="20">
        <f t="shared" si="2527"/>
        <v>1.2912106918415142E-5</v>
      </c>
      <c r="M3796" s="20">
        <f t="shared" si="2528"/>
        <v>-1.9044712739715486E-3</v>
      </c>
      <c r="N3796" s="20">
        <f t="shared" si="2529"/>
        <v>-8.2646866606312492E-4</v>
      </c>
      <c r="O3796" s="20">
        <f t="shared" si="2530"/>
        <v>-8.624020863267389E-4</v>
      </c>
      <c r="P3796" s="21">
        <f>(E3796-J3796)*E3792</f>
        <v>-1.2936031294901085E-3</v>
      </c>
    </row>
    <row r="3797" spans="1:16" x14ac:dyDescent="0.25">
      <c r="K3797" t="s">
        <v>13</v>
      </c>
      <c r="L3797" s="22">
        <f>AVERAGE(L3792:L3796)</f>
        <v>7.0099041999313063E-4</v>
      </c>
      <c r="M3797" s="22">
        <f t="shared" ref="M3797:P3797" si="2531">AVERAGE(M3792:M3796)</f>
        <v>-3.6694651858302293E-4</v>
      </c>
      <c r="N3797" s="22">
        <f t="shared" si="2531"/>
        <v>-4.1461500160171053E-4</v>
      </c>
      <c r="O3797" s="22">
        <f t="shared" si="2531"/>
        <v>-6.4884034024702882E-4</v>
      </c>
      <c r="P3797" s="22">
        <f t="shared" si="2531"/>
        <v>4.3826394677525042E-4</v>
      </c>
    </row>
    <row r="3798" spans="1:16" ht="15.75" thickBot="1" x14ac:dyDescent="0.3"/>
    <row r="3799" spans="1:16" ht="15.75" thickBot="1" x14ac:dyDescent="0.3">
      <c r="A3799" s="23" t="s">
        <v>19</v>
      </c>
      <c r="B3799" s="27" t="s">
        <v>0</v>
      </c>
      <c r="C3799" s="28"/>
      <c r="D3799" s="28"/>
      <c r="E3799" s="29"/>
      <c r="F3799" s="30" t="s">
        <v>5</v>
      </c>
      <c r="G3799" s="31"/>
      <c r="H3799" s="31"/>
      <c r="I3799" s="32"/>
      <c r="J3799" s="33" t="s">
        <v>14</v>
      </c>
      <c r="K3799" s="34"/>
      <c r="L3799" s="34"/>
      <c r="M3799" s="34"/>
      <c r="N3799" s="34"/>
      <c r="O3799" s="34"/>
      <c r="P3799" s="35"/>
    </row>
    <row r="3800" spans="1:16" x14ac:dyDescent="0.25">
      <c r="A3800" s="23">
        <f>A3791+1</f>
        <v>422</v>
      </c>
      <c r="B3800" s="1" t="s">
        <v>1</v>
      </c>
      <c r="C3800" s="2" t="s">
        <v>2</v>
      </c>
      <c r="D3800" s="2" t="s">
        <v>3</v>
      </c>
      <c r="E3800" s="3" t="s">
        <v>4</v>
      </c>
      <c r="F3800" s="10" t="s">
        <v>6</v>
      </c>
      <c r="G3800" s="11" t="s">
        <v>7</v>
      </c>
      <c r="H3800" s="11" t="s">
        <v>8</v>
      </c>
      <c r="I3800" s="12" t="s">
        <v>9</v>
      </c>
      <c r="J3800" s="13" t="s">
        <v>10</v>
      </c>
      <c r="K3800" s="14" t="s">
        <v>11</v>
      </c>
      <c r="L3800" s="14" t="s">
        <v>12</v>
      </c>
      <c r="M3800" s="14" t="s">
        <v>15</v>
      </c>
      <c r="N3800" s="14" t="s">
        <v>16</v>
      </c>
      <c r="O3800" s="14" t="s">
        <v>17</v>
      </c>
      <c r="P3800" s="15" t="s">
        <v>18</v>
      </c>
    </row>
    <row r="3801" spans="1:16" x14ac:dyDescent="0.25">
      <c r="B3801" s="4">
        <v>0.47</v>
      </c>
      <c r="C3801" s="5">
        <v>0.38</v>
      </c>
      <c r="D3801" s="5">
        <v>0.15</v>
      </c>
      <c r="E3801" s="6">
        <v>0.36</v>
      </c>
      <c r="F3801" s="36">
        <f>F3792+M3797</f>
        <v>0.68436110780939063</v>
      </c>
      <c r="G3801" s="38">
        <f>G3792+N3797</f>
        <v>4.8041446446556113E-2</v>
      </c>
      <c r="H3801" s="38">
        <f>H3792+O3797</f>
        <v>6.1168126842711279E-2</v>
      </c>
      <c r="I3801" s="40">
        <f>I3792+P3797</f>
        <v>2.514477092232428E-2</v>
      </c>
      <c r="J3801" s="16">
        <f>B3801*F3801+C3801*G3801+D3801*H3801+I3801</f>
        <v>0.37422546026883585</v>
      </c>
      <c r="K3801" s="17">
        <f>J3801-E3801</f>
        <v>1.4225460268835866E-2</v>
      </c>
      <c r="L3801" s="17">
        <f>K3801*K3801</f>
        <v>2.0236371986022777E-4</v>
      </c>
      <c r="M3801" s="17">
        <f>(E3801-J3801)*B3801</f>
        <v>-6.6859663263528568E-3</v>
      </c>
      <c r="N3801" s="17">
        <f>(E3801-J3801)*C3801</f>
        <v>-5.4056749021576291E-3</v>
      </c>
      <c r="O3801" s="17">
        <f>(E3801-J3801)*D3801</f>
        <v>-2.1338190403253797E-3</v>
      </c>
      <c r="P3801" s="18">
        <f>(E3801-J3801)*I3801</f>
        <v>-3.576959397245034E-4</v>
      </c>
    </row>
    <row r="3802" spans="1:16" x14ac:dyDescent="0.25">
      <c r="B3802" s="4">
        <v>0.27</v>
      </c>
      <c r="C3802" s="5">
        <v>0.55000000000000004</v>
      </c>
      <c r="D3802" s="5">
        <v>0.18</v>
      </c>
      <c r="E3802" s="6">
        <v>0.28999999999999998</v>
      </c>
      <c r="F3802" s="36"/>
      <c r="G3802" s="38"/>
      <c r="H3802" s="38"/>
      <c r="I3802" s="40"/>
      <c r="J3802" s="16">
        <f>B3802*F3801+C3802*G3801+D3802*H3801+I3801</f>
        <v>0.24735532840815364</v>
      </c>
      <c r="K3802" s="17">
        <f t="shared" ref="K3802:K3805" si="2532">J3802-E3802</f>
        <v>-4.2644671591846345E-2</v>
      </c>
      <c r="L3802" s="17">
        <f t="shared" ref="L3802:L3805" si="2533">K3802*K3802</f>
        <v>1.8185680151764267E-3</v>
      </c>
      <c r="M3802" s="17">
        <f t="shared" ref="M3802:M3805" si="2534">(E3802-J3802)*B3802</f>
        <v>1.1514061329798514E-2</v>
      </c>
      <c r="N3802" s="17">
        <f t="shared" ref="N3802:N3805" si="2535">(E3802-J3802)*C3802</f>
        <v>2.3454569375515492E-2</v>
      </c>
      <c r="O3802" s="17">
        <f t="shared" ref="O3802:O3805" si="2536">(E3802-J3802)*D3802</f>
        <v>7.6760408865323418E-3</v>
      </c>
      <c r="P3802" s="18">
        <f>(E3802-J3802)*E3801</f>
        <v>1.5352081773064684E-2</v>
      </c>
    </row>
    <row r="3803" spans="1:16" x14ac:dyDescent="0.25">
      <c r="B3803" s="4">
        <v>0.22</v>
      </c>
      <c r="C3803" s="5">
        <v>0.71</v>
      </c>
      <c r="D3803" s="5">
        <v>7.0000000000000007E-2</v>
      </c>
      <c r="E3803" s="6">
        <v>0.22</v>
      </c>
      <c r="F3803" s="36"/>
      <c r="G3803" s="38"/>
      <c r="H3803" s="38"/>
      <c r="I3803" s="40"/>
      <c r="J3803" s="16">
        <f>B3803*F3801+C3803*G3801+D3803*H3801+I3801</f>
        <v>0.21409541049643485</v>
      </c>
      <c r="K3803" s="17">
        <f t="shared" si="2532"/>
        <v>-5.9045895035651497E-3</v>
      </c>
      <c r="L3803" s="17">
        <f t="shared" si="2533"/>
        <v>3.486417720561174E-5</v>
      </c>
      <c r="M3803" s="17">
        <f t="shared" si="2534"/>
        <v>1.299009690784333E-3</v>
      </c>
      <c r="N3803" s="17">
        <f t="shared" si="2535"/>
        <v>4.1922585475312564E-3</v>
      </c>
      <c r="O3803" s="17">
        <f t="shared" si="2536"/>
        <v>4.1332126524956051E-4</v>
      </c>
      <c r="P3803" s="18">
        <f>(E3803-J3803)*E3801</f>
        <v>2.1256522212834538E-3</v>
      </c>
    </row>
    <row r="3804" spans="1:16" x14ac:dyDescent="0.25">
      <c r="B3804" s="4">
        <v>0.16</v>
      </c>
      <c r="C3804" s="5">
        <v>0.62</v>
      </c>
      <c r="D3804" s="5">
        <v>0.22</v>
      </c>
      <c r="E3804" s="6">
        <v>0.14000000000000001</v>
      </c>
      <c r="F3804" s="36"/>
      <c r="G3804" s="38"/>
      <c r="H3804" s="38"/>
      <c r="I3804" s="40"/>
      <c r="J3804" s="16">
        <f>B3804*F3801+C3804*G3801+D3804*H3801+I3801</f>
        <v>0.17788523287408806</v>
      </c>
      <c r="K3804" s="17">
        <f t="shared" si="2532"/>
        <v>3.7885232874088043E-2</v>
      </c>
      <c r="L3804" s="17">
        <f t="shared" si="2533"/>
        <v>1.4352908699238813E-3</v>
      </c>
      <c r="M3804" s="17">
        <f t="shared" si="2534"/>
        <v>-6.061637259854087E-3</v>
      </c>
      <c r="N3804" s="17">
        <f t="shared" si="2535"/>
        <v>-2.3488844381934586E-2</v>
      </c>
      <c r="O3804" s="17">
        <f t="shared" si="2536"/>
        <v>-8.3347512322993703E-3</v>
      </c>
      <c r="P3804" s="18">
        <f>(E3804-J3804)*E3801</f>
        <v>-1.3638683834671695E-2</v>
      </c>
    </row>
    <row r="3805" spans="1:16" ht="15.75" thickBot="1" x14ac:dyDescent="0.3">
      <c r="B3805" s="7">
        <v>0.53</v>
      </c>
      <c r="C3805" s="8">
        <v>0.23</v>
      </c>
      <c r="D3805" s="8">
        <v>0.24</v>
      </c>
      <c r="E3805" s="9">
        <v>0.41</v>
      </c>
      <c r="F3805" s="37"/>
      <c r="G3805" s="39"/>
      <c r="H3805" s="39"/>
      <c r="I3805" s="41"/>
      <c r="J3805" s="19">
        <f>B3805*F3801+C3805*G3801+D3805*H3801+I3801</f>
        <v>0.41358604118625991</v>
      </c>
      <c r="K3805" s="20">
        <f t="shared" si="2532"/>
        <v>3.5860411862599362E-3</v>
      </c>
      <c r="L3805" s="20">
        <f t="shared" si="2533"/>
        <v>1.285969138955257E-5</v>
      </c>
      <c r="M3805" s="20">
        <f t="shared" si="2534"/>
        <v>-1.9006018287177663E-3</v>
      </c>
      <c r="N3805" s="20">
        <f t="shared" si="2535"/>
        <v>-8.2478947283978537E-4</v>
      </c>
      <c r="O3805" s="20">
        <f t="shared" si="2536"/>
        <v>-8.606498847023846E-4</v>
      </c>
      <c r="P3805" s="21">
        <f>(E3805-J3805)*E3801</f>
        <v>-1.290974827053577E-3</v>
      </c>
    </row>
    <row r="3806" spans="1:16" x14ac:dyDescent="0.25">
      <c r="K3806" t="s">
        <v>13</v>
      </c>
      <c r="L3806" s="22">
        <f>AVERAGE(L3801:L3805)</f>
        <v>7.0078929471113999E-4</v>
      </c>
      <c r="M3806" s="22">
        <f t="shared" ref="M3806:P3806" si="2537">AVERAGE(M3801:M3805)</f>
        <v>-3.6702687886837267E-4</v>
      </c>
      <c r="N3806" s="22">
        <f t="shared" si="2537"/>
        <v>-4.1449616677705038E-4</v>
      </c>
      <c r="O3806" s="22">
        <f t="shared" si="2537"/>
        <v>-6.4797160110904644E-4</v>
      </c>
      <c r="P3806" s="22">
        <f t="shared" si="2537"/>
        <v>4.3807587857967284E-4</v>
      </c>
    </row>
    <row r="3807" spans="1:16" ht="15.75" thickBot="1" x14ac:dyDescent="0.3"/>
    <row r="3808" spans="1:16" ht="15.75" thickBot="1" x14ac:dyDescent="0.3">
      <c r="A3808" s="23" t="s">
        <v>19</v>
      </c>
      <c r="B3808" s="27" t="s">
        <v>0</v>
      </c>
      <c r="C3808" s="28"/>
      <c r="D3808" s="28"/>
      <c r="E3808" s="29"/>
      <c r="F3808" s="30" t="s">
        <v>5</v>
      </c>
      <c r="G3808" s="31"/>
      <c r="H3808" s="31"/>
      <c r="I3808" s="32"/>
      <c r="J3808" s="33" t="s">
        <v>14</v>
      </c>
      <c r="K3808" s="34"/>
      <c r="L3808" s="34"/>
      <c r="M3808" s="34"/>
      <c r="N3808" s="34"/>
      <c r="O3808" s="34"/>
      <c r="P3808" s="35"/>
    </row>
    <row r="3809" spans="1:16" x14ac:dyDescent="0.25">
      <c r="A3809" s="23">
        <f>A3800+1</f>
        <v>423</v>
      </c>
      <c r="B3809" s="1" t="s">
        <v>1</v>
      </c>
      <c r="C3809" s="2" t="s">
        <v>2</v>
      </c>
      <c r="D3809" s="2" t="s">
        <v>3</v>
      </c>
      <c r="E3809" s="3" t="s">
        <v>4</v>
      </c>
      <c r="F3809" s="10" t="s">
        <v>6</v>
      </c>
      <c r="G3809" s="11" t="s">
        <v>7</v>
      </c>
      <c r="H3809" s="11" t="s">
        <v>8</v>
      </c>
      <c r="I3809" s="12" t="s">
        <v>9</v>
      </c>
      <c r="J3809" s="13" t="s">
        <v>10</v>
      </c>
      <c r="K3809" s="14" t="s">
        <v>11</v>
      </c>
      <c r="L3809" s="14" t="s">
        <v>12</v>
      </c>
      <c r="M3809" s="14" t="s">
        <v>15</v>
      </c>
      <c r="N3809" s="14" t="s">
        <v>16</v>
      </c>
      <c r="O3809" s="14" t="s">
        <v>17</v>
      </c>
      <c r="P3809" s="15" t="s">
        <v>18</v>
      </c>
    </row>
    <row r="3810" spans="1:16" x14ac:dyDescent="0.25">
      <c r="B3810" s="4">
        <v>0.47</v>
      </c>
      <c r="C3810" s="5">
        <v>0.38</v>
      </c>
      <c r="D3810" s="5">
        <v>0.15</v>
      </c>
      <c r="E3810" s="6">
        <v>0.36</v>
      </c>
      <c r="F3810" s="36">
        <f>F3801+M3806</f>
        <v>0.68399408093052227</v>
      </c>
      <c r="G3810" s="38">
        <f>G3801+N3806</f>
        <v>4.7626950279779062E-2</v>
      </c>
      <c r="H3810" s="38">
        <f>H3801+O3806</f>
        <v>6.052015524160223E-2</v>
      </c>
      <c r="I3810" s="40">
        <f>I3801+P3806</f>
        <v>2.5582846800903954E-2</v>
      </c>
      <c r="J3810" s="16">
        <f>B3810*F3810+C3810*G3810+D3810*H3810+I3810</f>
        <v>0.3742363292308058</v>
      </c>
      <c r="K3810" s="17">
        <f>J3810-E3810</f>
        <v>1.4236329230805811E-2</v>
      </c>
      <c r="L3810" s="17">
        <f>K3810*K3810</f>
        <v>2.0267306996789598E-4</v>
      </c>
      <c r="M3810" s="17">
        <f>(E3810-J3810)*B3810</f>
        <v>-6.6910747384787304E-3</v>
      </c>
      <c r="N3810" s="17">
        <f>(E3810-J3810)*C3810</f>
        <v>-5.4098051077062078E-3</v>
      </c>
      <c r="O3810" s="17">
        <f>(E3810-J3810)*D3810</f>
        <v>-2.1354493846208714E-3</v>
      </c>
      <c r="P3810" s="18">
        <f>(E3810-J3810)*I3810</f>
        <v>-3.6420582971893591E-4</v>
      </c>
    </row>
    <row r="3811" spans="1:16" x14ac:dyDescent="0.25">
      <c r="B3811" s="4">
        <v>0.27</v>
      </c>
      <c r="C3811" s="5">
        <v>0.55000000000000004</v>
      </c>
      <c r="D3811" s="5">
        <v>0.18</v>
      </c>
      <c r="E3811" s="6">
        <v>0.28999999999999998</v>
      </c>
      <c r="F3811" s="36"/>
      <c r="G3811" s="38"/>
      <c r="H3811" s="38"/>
      <c r="I3811" s="40"/>
      <c r="J3811" s="16">
        <f>B3811*F3810+C3811*G3810+D3811*H3810+I3810</f>
        <v>0.24734969924951183</v>
      </c>
      <c r="K3811" s="17">
        <f t="shared" ref="K3811:K3814" si="2538">J3811-E3811</f>
        <v>-4.2650300750488146E-2</v>
      </c>
      <c r="L3811" s="17">
        <f t="shared" ref="L3811:L3814" si="2539">K3811*K3811</f>
        <v>1.8190481541070897E-3</v>
      </c>
      <c r="M3811" s="17">
        <f t="shared" ref="M3811:M3814" si="2540">(E3811-J3811)*B3811</f>
        <v>1.1515581202631801E-2</v>
      </c>
      <c r="N3811" s="17">
        <f t="shared" ref="N3811:N3814" si="2541">(E3811-J3811)*C3811</f>
        <v>2.3457665412768482E-2</v>
      </c>
      <c r="O3811" s="17">
        <f t="shared" ref="O3811:O3814" si="2542">(E3811-J3811)*D3811</f>
        <v>7.6770541350878662E-3</v>
      </c>
      <c r="P3811" s="18">
        <f>(E3811-J3811)*E3810</f>
        <v>1.5354108270175732E-2</v>
      </c>
    </row>
    <row r="3812" spans="1:16" x14ac:dyDescent="0.25">
      <c r="B3812" s="4">
        <v>0.22</v>
      </c>
      <c r="C3812" s="5">
        <v>0.71</v>
      </c>
      <c r="D3812" s="5">
        <v>7.0000000000000007E-2</v>
      </c>
      <c r="E3812" s="6">
        <v>0.22</v>
      </c>
      <c r="F3812" s="36"/>
      <c r="G3812" s="38"/>
      <c r="H3812" s="38"/>
      <c r="I3812" s="40"/>
      <c r="J3812" s="16">
        <f>B3812*F3810+C3812*G3810+D3812*H3810+I3810</f>
        <v>0.21411309017117414</v>
      </c>
      <c r="K3812" s="17">
        <f t="shared" si="2538"/>
        <v>-5.8869098288258648E-3</v>
      </c>
      <c r="L3812" s="17">
        <f t="shared" si="2539"/>
        <v>3.465570733272657E-5</v>
      </c>
      <c r="M3812" s="17">
        <f t="shared" si="2540"/>
        <v>1.2951201623416903E-3</v>
      </c>
      <c r="N3812" s="17">
        <f t="shared" si="2541"/>
        <v>4.1797059784663641E-3</v>
      </c>
      <c r="O3812" s="17">
        <f t="shared" si="2542"/>
        <v>4.1208368801781058E-4</v>
      </c>
      <c r="P3812" s="18">
        <f>(E3812-J3812)*E3810</f>
        <v>2.1192875383773111E-3</v>
      </c>
    </row>
    <row r="3813" spans="1:16" x14ac:dyDescent="0.25">
      <c r="B3813" s="4">
        <v>0.16</v>
      </c>
      <c r="C3813" s="5">
        <v>0.62</v>
      </c>
      <c r="D3813" s="5">
        <v>0.22</v>
      </c>
      <c r="E3813" s="6">
        <v>0.14000000000000001</v>
      </c>
      <c r="F3813" s="36"/>
      <c r="G3813" s="38"/>
      <c r="H3813" s="38"/>
      <c r="I3813" s="40"/>
      <c r="J3813" s="16">
        <f>B3813*F3810+C3813*G3810+D3813*H3810+I3810</f>
        <v>0.177865043076403</v>
      </c>
      <c r="K3813" s="17">
        <f t="shared" si="2538"/>
        <v>3.7865043076402982E-2</v>
      </c>
      <c r="L3813" s="17">
        <f t="shared" si="2539"/>
        <v>1.4337614871778534E-3</v>
      </c>
      <c r="M3813" s="17">
        <f t="shared" si="2540"/>
        <v>-6.0584068922244771E-3</v>
      </c>
      <c r="N3813" s="17">
        <f t="shared" si="2541"/>
        <v>-2.3476326707369849E-2</v>
      </c>
      <c r="O3813" s="17">
        <f t="shared" si="2542"/>
        <v>-8.3303094768086561E-3</v>
      </c>
      <c r="P3813" s="18">
        <f>(E3813-J3813)*E3810</f>
        <v>-1.3631415507505074E-2</v>
      </c>
    </row>
    <row r="3814" spans="1:16" ht="15.75" thickBot="1" x14ac:dyDescent="0.3">
      <c r="B3814" s="7">
        <v>0.53</v>
      </c>
      <c r="C3814" s="8">
        <v>0.23</v>
      </c>
      <c r="D3814" s="8">
        <v>0.24</v>
      </c>
      <c r="E3814" s="9">
        <v>0.41</v>
      </c>
      <c r="F3814" s="37"/>
      <c r="G3814" s="39"/>
      <c r="H3814" s="39"/>
      <c r="I3814" s="41"/>
      <c r="J3814" s="19">
        <f>B3814*F3810+C3814*G3810+D3814*H3810+I3810</f>
        <v>0.41357874551641449</v>
      </c>
      <c r="K3814" s="20">
        <f t="shared" si="2538"/>
        <v>3.5787455164145165E-3</v>
      </c>
      <c r="L3814" s="20">
        <f t="shared" si="2539"/>
        <v>1.2807419471257005E-5</v>
      </c>
      <c r="M3814" s="20">
        <f t="shared" si="2540"/>
        <v>-1.8967351236996938E-3</v>
      </c>
      <c r="N3814" s="20">
        <f t="shared" si="2541"/>
        <v>-8.2311146877533882E-4</v>
      </c>
      <c r="O3814" s="20">
        <f t="shared" si="2542"/>
        <v>-8.5889892393948392E-4</v>
      </c>
      <c r="P3814" s="21">
        <f>(E3814-J3814)*E3810</f>
        <v>-1.2883483859092259E-3</v>
      </c>
    </row>
    <row r="3815" spans="1:16" x14ac:dyDescent="0.25">
      <c r="K3815" t="s">
        <v>13</v>
      </c>
      <c r="L3815" s="22">
        <f>AVERAGE(L3810:L3814)</f>
        <v>7.0058916761136451E-4</v>
      </c>
      <c r="M3815" s="22">
        <f t="shared" ref="M3815:P3815" si="2543">AVERAGE(M3810:M3814)</f>
        <v>-3.6710307788588218E-4</v>
      </c>
      <c r="N3815" s="22">
        <f t="shared" si="2543"/>
        <v>-4.1437437852331053E-4</v>
      </c>
      <c r="O3815" s="22">
        <f t="shared" si="2543"/>
        <v>-6.4710399245266692E-4</v>
      </c>
      <c r="P3815" s="22">
        <f t="shared" si="2543"/>
        <v>4.3788521708396165E-4</v>
      </c>
    </row>
    <row r="3816" spans="1:16" ht="15.75" thickBot="1" x14ac:dyDescent="0.3"/>
    <row r="3817" spans="1:16" ht="15.75" thickBot="1" x14ac:dyDescent="0.3">
      <c r="A3817" s="23" t="s">
        <v>19</v>
      </c>
      <c r="B3817" s="27" t="s">
        <v>0</v>
      </c>
      <c r="C3817" s="28"/>
      <c r="D3817" s="28"/>
      <c r="E3817" s="29"/>
      <c r="F3817" s="30" t="s">
        <v>5</v>
      </c>
      <c r="G3817" s="31"/>
      <c r="H3817" s="31"/>
      <c r="I3817" s="32"/>
      <c r="J3817" s="33" t="s">
        <v>14</v>
      </c>
      <c r="K3817" s="34"/>
      <c r="L3817" s="34"/>
      <c r="M3817" s="34"/>
      <c r="N3817" s="34"/>
      <c r="O3817" s="34"/>
      <c r="P3817" s="35"/>
    </row>
    <row r="3818" spans="1:16" x14ac:dyDescent="0.25">
      <c r="A3818" s="23">
        <f>A3809+1</f>
        <v>424</v>
      </c>
      <c r="B3818" s="1" t="s">
        <v>1</v>
      </c>
      <c r="C3818" s="2" t="s">
        <v>2</v>
      </c>
      <c r="D3818" s="2" t="s">
        <v>3</v>
      </c>
      <c r="E3818" s="3" t="s">
        <v>4</v>
      </c>
      <c r="F3818" s="10" t="s">
        <v>6</v>
      </c>
      <c r="G3818" s="11" t="s">
        <v>7</v>
      </c>
      <c r="H3818" s="11" t="s">
        <v>8</v>
      </c>
      <c r="I3818" s="12" t="s">
        <v>9</v>
      </c>
      <c r="J3818" s="13" t="s">
        <v>10</v>
      </c>
      <c r="K3818" s="14" t="s">
        <v>11</v>
      </c>
      <c r="L3818" s="14" t="s">
        <v>12</v>
      </c>
      <c r="M3818" s="14" t="s">
        <v>15</v>
      </c>
      <c r="N3818" s="14" t="s">
        <v>16</v>
      </c>
      <c r="O3818" s="14" t="s">
        <v>17</v>
      </c>
      <c r="P3818" s="15" t="s">
        <v>18</v>
      </c>
    </row>
    <row r="3819" spans="1:16" x14ac:dyDescent="0.25">
      <c r="B3819" s="4">
        <v>0.47</v>
      </c>
      <c r="C3819" s="5">
        <v>0.38</v>
      </c>
      <c r="D3819" s="5">
        <v>0.15</v>
      </c>
      <c r="E3819" s="6">
        <v>0.36</v>
      </c>
      <c r="F3819" s="36">
        <f>F3810+M3815</f>
        <v>0.68362697785263637</v>
      </c>
      <c r="G3819" s="38">
        <f>G3810+N3815</f>
        <v>4.721257590125575E-2</v>
      </c>
      <c r="H3819" s="38">
        <f>H3810+O3815</f>
        <v>5.9873051249149566E-2</v>
      </c>
      <c r="I3819" s="40">
        <f>I3810+P3815</f>
        <v>2.6020732017987915E-2</v>
      </c>
      <c r="J3819" s="16">
        <f>B3819*F3819+C3819*G3819+D3819*H3819+I3819</f>
        <v>0.37424714813857662</v>
      </c>
      <c r="K3819" s="17">
        <f>J3819-E3819</f>
        <v>1.4247148138576637E-2</v>
      </c>
      <c r="L3819" s="17">
        <f>K3819*K3819</f>
        <v>2.0298123008254774E-4</v>
      </c>
      <c r="M3819" s="17">
        <f>(E3819-J3819)*B3819</f>
        <v>-6.6961596251310191E-3</v>
      </c>
      <c r="N3819" s="17">
        <f>(E3819-J3819)*C3819</f>
        <v>-5.4139162926591222E-3</v>
      </c>
      <c r="O3819" s="17">
        <f>(E3819-J3819)*D3819</f>
        <v>-2.1370722207864957E-3</v>
      </c>
      <c r="P3819" s="18">
        <f>(E3819-J3819)*I3819</f>
        <v>-3.7072122373447801E-4</v>
      </c>
    </row>
    <row r="3820" spans="1:16" x14ac:dyDescent="0.25">
      <c r="B3820" s="4">
        <v>0.27</v>
      </c>
      <c r="C3820" s="5">
        <v>0.55000000000000004</v>
      </c>
      <c r="D3820" s="5">
        <v>0.18</v>
      </c>
      <c r="E3820" s="6">
        <v>0.28999999999999998</v>
      </c>
      <c r="F3820" s="36"/>
      <c r="G3820" s="38"/>
      <c r="H3820" s="38"/>
      <c r="I3820" s="40"/>
      <c r="J3820" s="16">
        <f>B3820*F3819+C3820*G3819+D3820*H3819+I3819</f>
        <v>0.24734408200873734</v>
      </c>
      <c r="K3820" s="17">
        <f t="shared" ref="K3820:K3823" si="2544">J3820-E3820</f>
        <v>-4.2655917991262643E-2</v>
      </c>
      <c r="L3820" s="17">
        <f t="shared" ref="L3820:L3823" si="2545">K3820*K3820</f>
        <v>1.8195273396773241E-3</v>
      </c>
      <c r="M3820" s="17">
        <f t="shared" ref="M3820:M3823" si="2546">(E3820-J3820)*B3820</f>
        <v>1.1517097857640914E-2</v>
      </c>
      <c r="N3820" s="17">
        <f t="shared" ref="N3820:N3823" si="2547">(E3820-J3820)*C3820</f>
        <v>2.3460754895194457E-2</v>
      </c>
      <c r="O3820" s="17">
        <f t="shared" ref="O3820:O3823" si="2548">(E3820-J3820)*D3820</f>
        <v>7.6780652384272757E-3</v>
      </c>
      <c r="P3820" s="18">
        <f>(E3820-J3820)*E3819</f>
        <v>1.5356130476854551E-2</v>
      </c>
    </row>
    <row r="3821" spans="1:16" x14ac:dyDescent="0.25">
      <c r="B3821" s="4">
        <v>0.22</v>
      </c>
      <c r="C3821" s="5">
        <v>0.71</v>
      </c>
      <c r="D3821" s="5">
        <v>7.0000000000000007E-2</v>
      </c>
      <c r="E3821" s="6">
        <v>0.22</v>
      </c>
      <c r="F3821" s="36"/>
      <c r="G3821" s="38"/>
      <c r="H3821" s="38"/>
      <c r="I3821" s="40"/>
      <c r="J3821" s="16">
        <f>B3821*F3819+C3821*G3819+D3821*H3819+I3819</f>
        <v>0.21413070962289998</v>
      </c>
      <c r="K3821" s="17">
        <f t="shared" si="2544"/>
        <v>-5.8692903771000171E-3</v>
      </c>
      <c r="L3821" s="17">
        <f t="shared" si="2545"/>
        <v>3.4448569530718864E-5</v>
      </c>
      <c r="M3821" s="17">
        <f t="shared" si="2546"/>
        <v>1.2912438829620037E-3</v>
      </c>
      <c r="N3821" s="17">
        <f t="shared" si="2547"/>
        <v>4.1671961677410118E-3</v>
      </c>
      <c r="O3821" s="17">
        <f t="shared" si="2548"/>
        <v>4.1085032639700126E-4</v>
      </c>
      <c r="P3821" s="18">
        <f>(E3821-J3821)*E3819</f>
        <v>2.1129445357560062E-3</v>
      </c>
    </row>
    <row r="3822" spans="1:16" x14ac:dyDescent="0.25">
      <c r="B3822" s="4">
        <v>0.16</v>
      </c>
      <c r="C3822" s="5">
        <v>0.62</v>
      </c>
      <c r="D3822" s="5">
        <v>0.22</v>
      </c>
      <c r="E3822" s="6">
        <v>0.14000000000000001</v>
      </c>
      <c r="F3822" s="36"/>
      <c r="G3822" s="38"/>
      <c r="H3822" s="38"/>
      <c r="I3822" s="40"/>
      <c r="J3822" s="16">
        <f>B3822*F3819+C3822*G3819+D3822*H3819+I3819</f>
        <v>0.17784491680800119</v>
      </c>
      <c r="K3822" s="17">
        <f t="shared" si="2544"/>
        <v>3.7844916808001172E-2</v>
      </c>
      <c r="L3822" s="17">
        <f t="shared" si="2545"/>
        <v>1.4322377282045297E-3</v>
      </c>
      <c r="M3822" s="17">
        <f t="shared" si="2546"/>
        <v>-6.0551866892801873E-3</v>
      </c>
      <c r="N3822" s="17">
        <f t="shared" si="2547"/>
        <v>-2.3463848420960727E-2</v>
      </c>
      <c r="O3822" s="17">
        <f t="shared" si="2548"/>
        <v>-8.3258816977602578E-3</v>
      </c>
      <c r="P3822" s="18">
        <f>(E3822-J3822)*E3819</f>
        <v>-1.3624170050880421E-2</v>
      </c>
    </row>
    <row r="3823" spans="1:16" ht="15.75" thickBot="1" x14ac:dyDescent="0.3">
      <c r="B3823" s="7">
        <v>0.53</v>
      </c>
      <c r="C3823" s="8">
        <v>0.23</v>
      </c>
      <c r="D3823" s="8">
        <v>0.24</v>
      </c>
      <c r="E3823" s="9">
        <v>0.41</v>
      </c>
      <c r="F3823" s="37"/>
      <c r="G3823" s="39"/>
      <c r="H3823" s="39"/>
      <c r="I3823" s="41"/>
      <c r="J3823" s="19">
        <f>B3823*F3819+C3823*G3819+D3823*H3819+I3819</f>
        <v>0.41357145503696996</v>
      </c>
      <c r="K3823" s="20">
        <f t="shared" si="2544"/>
        <v>3.5714550369699838E-3</v>
      </c>
      <c r="L3823" s="20">
        <f t="shared" si="2545"/>
        <v>1.2755291081098268E-5</v>
      </c>
      <c r="M3823" s="20">
        <f t="shared" si="2546"/>
        <v>-1.8928711695940916E-3</v>
      </c>
      <c r="N3823" s="20">
        <f t="shared" si="2547"/>
        <v>-8.2143465850309635E-4</v>
      </c>
      <c r="O3823" s="20">
        <f t="shared" si="2548"/>
        <v>-8.571492088727961E-4</v>
      </c>
      <c r="P3823" s="21">
        <f>(E3823-J3823)*E3819</f>
        <v>-1.2857238133091942E-3</v>
      </c>
    </row>
    <row r="3824" spans="1:16" x14ac:dyDescent="0.25">
      <c r="K3824" t="s">
        <v>13</v>
      </c>
      <c r="L3824" s="22">
        <f>AVERAGE(L3819:L3823)</f>
        <v>7.0039003171524367E-4</v>
      </c>
      <c r="M3824" s="22">
        <f t="shared" ref="M3824:P3824" si="2549">AVERAGE(M3819:M3823)</f>
        <v>-3.671751486804761E-4</v>
      </c>
      <c r="N3824" s="22">
        <f t="shared" si="2549"/>
        <v>-4.1424966183749464E-4</v>
      </c>
      <c r="O3824" s="22">
        <f t="shared" si="2549"/>
        <v>-6.4623751251905435E-4</v>
      </c>
      <c r="P3824" s="22">
        <f t="shared" si="2549"/>
        <v>4.3769198493729278E-4</v>
      </c>
    </row>
    <row r="3825" spans="1:16" ht="15.75" thickBot="1" x14ac:dyDescent="0.3"/>
    <row r="3826" spans="1:16" ht="15.75" thickBot="1" x14ac:dyDescent="0.3">
      <c r="A3826" s="23" t="s">
        <v>19</v>
      </c>
      <c r="B3826" s="27" t="s">
        <v>0</v>
      </c>
      <c r="C3826" s="28"/>
      <c r="D3826" s="28"/>
      <c r="E3826" s="29"/>
      <c r="F3826" s="30" t="s">
        <v>5</v>
      </c>
      <c r="G3826" s="31"/>
      <c r="H3826" s="31"/>
      <c r="I3826" s="32"/>
      <c r="J3826" s="33" t="s">
        <v>14</v>
      </c>
      <c r="K3826" s="34"/>
      <c r="L3826" s="34"/>
      <c r="M3826" s="34"/>
      <c r="N3826" s="34"/>
      <c r="O3826" s="34"/>
      <c r="P3826" s="35"/>
    </row>
    <row r="3827" spans="1:16" x14ac:dyDescent="0.25">
      <c r="A3827" s="23">
        <f>A3818+1</f>
        <v>425</v>
      </c>
      <c r="B3827" s="1" t="s">
        <v>1</v>
      </c>
      <c r="C3827" s="2" t="s">
        <v>2</v>
      </c>
      <c r="D3827" s="2" t="s">
        <v>3</v>
      </c>
      <c r="E3827" s="3" t="s">
        <v>4</v>
      </c>
      <c r="F3827" s="10" t="s">
        <v>6</v>
      </c>
      <c r="G3827" s="11" t="s">
        <v>7</v>
      </c>
      <c r="H3827" s="11" t="s">
        <v>8</v>
      </c>
      <c r="I3827" s="12" t="s">
        <v>9</v>
      </c>
      <c r="J3827" s="13" t="s">
        <v>10</v>
      </c>
      <c r="K3827" s="14" t="s">
        <v>11</v>
      </c>
      <c r="L3827" s="14" t="s">
        <v>12</v>
      </c>
      <c r="M3827" s="14" t="s">
        <v>15</v>
      </c>
      <c r="N3827" s="14" t="s">
        <v>16</v>
      </c>
      <c r="O3827" s="14" t="s">
        <v>17</v>
      </c>
      <c r="P3827" s="15" t="s">
        <v>18</v>
      </c>
    </row>
    <row r="3828" spans="1:16" x14ac:dyDescent="0.25">
      <c r="B3828" s="4">
        <v>0.47</v>
      </c>
      <c r="C3828" s="5">
        <v>0.38</v>
      </c>
      <c r="D3828" s="5">
        <v>0.15</v>
      </c>
      <c r="E3828" s="6">
        <v>0.36</v>
      </c>
      <c r="F3828" s="36">
        <f>F3819+M3824</f>
        <v>0.68325980270395592</v>
      </c>
      <c r="G3828" s="38">
        <f>G3819+N3824</f>
        <v>4.6798326239418257E-2</v>
      </c>
      <c r="H3828" s="38">
        <f>H3819+O3824</f>
        <v>5.922681373663051E-2</v>
      </c>
      <c r="I3828" s="40">
        <f>I3819+P3824</f>
        <v>2.6458424002925206E-2</v>
      </c>
      <c r="J3828" s="16">
        <f>B3828*F3828+C3828*G3828+D3828*H3828+I3828</f>
        <v>0.37425791730525804</v>
      </c>
      <c r="K3828" s="17">
        <f>J3828-E3828</f>
        <v>1.425791730525805E-2</v>
      </c>
      <c r="L3828" s="17">
        <f>K3828*K3828</f>
        <v>2.0328820588357696E-4</v>
      </c>
      <c r="M3828" s="17">
        <f>(E3828-J3828)*B3828</f>
        <v>-6.7012211334712829E-3</v>
      </c>
      <c r="N3828" s="17">
        <f>(E3828-J3828)*C3828</f>
        <v>-5.4180085759980593E-3</v>
      </c>
      <c r="O3828" s="17">
        <f>(E3828-J3828)*D3828</f>
        <v>-2.1386875957887072E-3</v>
      </c>
      <c r="P3828" s="18">
        <f>(E3828-J3828)*I3828</f>
        <v>-3.7724202146116229E-4</v>
      </c>
    </row>
    <row r="3829" spans="1:16" x14ac:dyDescent="0.25">
      <c r="B3829" s="4">
        <v>0.27</v>
      </c>
      <c r="C3829" s="5">
        <v>0.55000000000000004</v>
      </c>
      <c r="D3829" s="5">
        <v>0.18</v>
      </c>
      <c r="E3829" s="6">
        <v>0.28999999999999998</v>
      </c>
      <c r="F3829" s="36"/>
      <c r="G3829" s="38"/>
      <c r="H3829" s="38"/>
      <c r="I3829" s="40"/>
      <c r="J3829" s="16">
        <f>B3829*F3828+C3829*G3828+D3829*H3828+I3828</f>
        <v>0.24733847663726685</v>
      </c>
      <c r="K3829" s="17">
        <f t="shared" ref="K3829:K3832" si="2550">J3829-E3829</f>
        <v>-4.2661523362733128E-2</v>
      </c>
      <c r="L3829" s="17">
        <f t="shared" ref="L3829:L3832" si="2551">K3829*K3829</f>
        <v>1.8200055756290245E-3</v>
      </c>
      <c r="M3829" s="17">
        <f t="shared" ref="M3829:M3832" si="2552">(E3829-J3829)*B3829</f>
        <v>1.1518611307937946E-2</v>
      </c>
      <c r="N3829" s="17">
        <f t="shared" ref="N3829:N3832" si="2553">(E3829-J3829)*C3829</f>
        <v>2.3463837849503223E-2</v>
      </c>
      <c r="O3829" s="17">
        <f t="shared" ref="O3829:O3832" si="2554">(E3829-J3829)*D3829</f>
        <v>7.6790742052919624E-3</v>
      </c>
      <c r="P3829" s="18">
        <f>(E3829-J3829)*E3828</f>
        <v>1.5358148410583925E-2</v>
      </c>
    </row>
    <row r="3830" spans="1:16" x14ac:dyDescent="0.25">
      <c r="B3830" s="4">
        <v>0.22</v>
      </c>
      <c r="C3830" s="5">
        <v>0.71</v>
      </c>
      <c r="D3830" s="5">
        <v>7.0000000000000007E-2</v>
      </c>
      <c r="E3830" s="6">
        <v>0.22</v>
      </c>
      <c r="F3830" s="36"/>
      <c r="G3830" s="38"/>
      <c r="H3830" s="38"/>
      <c r="I3830" s="40"/>
      <c r="J3830" s="16">
        <f>B3830*F3828+C3830*G3828+D3830*H3828+I3828</f>
        <v>0.21414826918934657</v>
      </c>
      <c r="K3830" s="17">
        <f t="shared" si="2550"/>
        <v>-5.8517308106534327E-3</v>
      </c>
      <c r="L3830" s="17">
        <f t="shared" si="2551"/>
        <v>3.4242753480350678E-5</v>
      </c>
      <c r="M3830" s="17">
        <f t="shared" si="2552"/>
        <v>1.2873807783437552E-3</v>
      </c>
      <c r="N3830" s="17">
        <f t="shared" si="2553"/>
        <v>4.1547288755639372E-3</v>
      </c>
      <c r="O3830" s="17">
        <f t="shared" si="2554"/>
        <v>4.0962115674574034E-4</v>
      </c>
      <c r="P3830" s="18">
        <f>(E3830-J3830)*E3828</f>
        <v>2.1066230918352358E-3</v>
      </c>
    </row>
    <row r="3831" spans="1:16" x14ac:dyDescent="0.25">
      <c r="B3831" s="4">
        <v>0.16</v>
      </c>
      <c r="C3831" s="5">
        <v>0.62</v>
      </c>
      <c r="D3831" s="5">
        <v>0.22</v>
      </c>
      <c r="E3831" s="6">
        <v>0.14000000000000001</v>
      </c>
      <c r="F3831" s="36"/>
      <c r="G3831" s="38"/>
      <c r="H3831" s="38"/>
      <c r="I3831" s="40"/>
      <c r="J3831" s="16">
        <f>B3831*F3828+C3831*G3828+D3831*H3828+I3828</f>
        <v>0.17782485372605616</v>
      </c>
      <c r="K3831" s="17">
        <f t="shared" si="2550"/>
        <v>3.7824853726056151E-2</v>
      </c>
      <c r="L3831" s="17">
        <f t="shared" si="2551"/>
        <v>1.4307195593975439E-3</v>
      </c>
      <c r="M3831" s="17">
        <f t="shared" si="2552"/>
        <v>-6.0519765961689845E-3</v>
      </c>
      <c r="N3831" s="17">
        <f t="shared" si="2553"/>
        <v>-2.3451409310154814E-2</v>
      </c>
      <c r="O3831" s="17">
        <f t="shared" si="2554"/>
        <v>-8.321467819732354E-3</v>
      </c>
      <c r="P3831" s="18">
        <f>(E3831-J3831)*E3828</f>
        <v>-1.3616947341380215E-2</v>
      </c>
    </row>
    <row r="3832" spans="1:16" ht="15.75" thickBot="1" x14ac:dyDescent="0.3">
      <c r="B3832" s="7">
        <v>0.53</v>
      </c>
      <c r="C3832" s="8">
        <v>0.23</v>
      </c>
      <c r="D3832" s="8">
        <v>0.24</v>
      </c>
      <c r="E3832" s="9">
        <v>0.41</v>
      </c>
      <c r="F3832" s="37"/>
      <c r="G3832" s="39"/>
      <c r="H3832" s="39"/>
      <c r="I3832" s="41"/>
      <c r="J3832" s="19">
        <f>B3832*F3828+C3832*G3828+D3832*H3828+I3828</f>
        <v>0.41356416976787935</v>
      </c>
      <c r="K3832" s="20">
        <f t="shared" si="2550"/>
        <v>3.5641697678793771E-3</v>
      </c>
      <c r="L3832" s="20">
        <f t="shared" si="2551"/>
        <v>1.2703306134265333E-5</v>
      </c>
      <c r="M3832" s="20">
        <f t="shared" si="2552"/>
        <v>-1.88900997697607E-3</v>
      </c>
      <c r="N3832" s="20">
        <f t="shared" si="2553"/>
        <v>-8.1975904661225679E-4</v>
      </c>
      <c r="O3832" s="20">
        <f t="shared" si="2554"/>
        <v>-8.5540074429105043E-4</v>
      </c>
      <c r="P3832" s="21">
        <f>(E3832-J3832)*E3828</f>
        <v>-1.2831011164365757E-3</v>
      </c>
    </row>
    <row r="3833" spans="1:16" x14ac:dyDescent="0.25">
      <c r="K3833" t="s">
        <v>13</v>
      </c>
      <c r="L3833" s="22">
        <f>AVERAGE(L3828:L3832)</f>
        <v>7.0019188010495231E-4</v>
      </c>
      <c r="M3833" s="22">
        <f t="shared" ref="M3833:P3833" si="2555">AVERAGE(M3828:M3832)</f>
        <v>-3.6724312406692731E-4</v>
      </c>
      <c r="N3833" s="22">
        <f t="shared" si="2555"/>
        <v>-4.1412204153959436E-4</v>
      </c>
      <c r="O3833" s="22">
        <f t="shared" si="2555"/>
        <v>-6.4537215955488185E-4</v>
      </c>
      <c r="P3833" s="22">
        <f t="shared" si="2555"/>
        <v>4.3749620462824187E-4</v>
      </c>
    </row>
    <row r="3834" spans="1:16" ht="15.75" thickBot="1" x14ac:dyDescent="0.3"/>
    <row r="3835" spans="1:16" ht="15.75" thickBot="1" x14ac:dyDescent="0.3">
      <c r="A3835" s="23" t="s">
        <v>19</v>
      </c>
      <c r="B3835" s="27" t="s">
        <v>0</v>
      </c>
      <c r="C3835" s="28"/>
      <c r="D3835" s="28"/>
      <c r="E3835" s="29"/>
      <c r="F3835" s="30" t="s">
        <v>5</v>
      </c>
      <c r="G3835" s="31"/>
      <c r="H3835" s="31"/>
      <c r="I3835" s="32"/>
      <c r="J3835" s="33" t="s">
        <v>14</v>
      </c>
      <c r="K3835" s="34"/>
      <c r="L3835" s="34"/>
      <c r="M3835" s="34"/>
      <c r="N3835" s="34"/>
      <c r="O3835" s="34"/>
      <c r="P3835" s="35"/>
    </row>
    <row r="3836" spans="1:16" x14ac:dyDescent="0.25">
      <c r="A3836" s="23">
        <f>A3827+1</f>
        <v>426</v>
      </c>
      <c r="B3836" s="1" t="s">
        <v>1</v>
      </c>
      <c r="C3836" s="2" t="s">
        <v>2</v>
      </c>
      <c r="D3836" s="2" t="s">
        <v>3</v>
      </c>
      <c r="E3836" s="3" t="s">
        <v>4</v>
      </c>
      <c r="F3836" s="10" t="s">
        <v>6</v>
      </c>
      <c r="G3836" s="11" t="s">
        <v>7</v>
      </c>
      <c r="H3836" s="11" t="s">
        <v>8</v>
      </c>
      <c r="I3836" s="12" t="s">
        <v>9</v>
      </c>
      <c r="J3836" s="13" t="s">
        <v>10</v>
      </c>
      <c r="K3836" s="14" t="s">
        <v>11</v>
      </c>
      <c r="L3836" s="14" t="s">
        <v>12</v>
      </c>
      <c r="M3836" s="14" t="s">
        <v>15</v>
      </c>
      <c r="N3836" s="14" t="s">
        <v>16</v>
      </c>
      <c r="O3836" s="14" t="s">
        <v>17</v>
      </c>
      <c r="P3836" s="15" t="s">
        <v>18</v>
      </c>
    </row>
    <row r="3837" spans="1:16" x14ac:dyDescent="0.25">
      <c r="B3837" s="4">
        <v>0.47</v>
      </c>
      <c r="C3837" s="5">
        <v>0.38</v>
      </c>
      <c r="D3837" s="5">
        <v>0.15</v>
      </c>
      <c r="E3837" s="6">
        <v>0.36</v>
      </c>
      <c r="F3837" s="36">
        <f>F3828+M3833</f>
        <v>0.68289255957988904</v>
      </c>
      <c r="G3837" s="38">
        <f>G3828+N3833</f>
        <v>4.6384204197878663E-2</v>
      </c>
      <c r="H3837" s="38">
        <f>H3828+O3833</f>
        <v>5.8581441577075628E-2</v>
      </c>
      <c r="I3837" s="40">
        <f>I3828+P3833</f>
        <v>2.6895920207553447E-2</v>
      </c>
      <c r="J3837" s="16">
        <f>B3837*F3837+C3837*G3837+D3837*H3837+I3837</f>
        <v>0.37426863704185653</v>
      </c>
      <c r="K3837" s="17">
        <f>J3837-E3837</f>
        <v>1.4268637041856547E-2</v>
      </c>
      <c r="L3837" s="17">
        <f>K3837*K3837</f>
        <v>2.0359400303224075E-4</v>
      </c>
      <c r="M3837" s="17">
        <f>(E3837-J3837)*B3837</f>
        <v>-6.7062594096725762E-3</v>
      </c>
      <c r="N3837" s="17">
        <f>(E3837-J3837)*C3837</f>
        <v>-5.4220820759054876E-3</v>
      </c>
      <c r="O3837" s="17">
        <f>(E3837-J3837)*D3837</f>
        <v>-2.140295556278482E-3</v>
      </c>
      <c r="P3837" s="18">
        <f>(E3837-J3837)*I3837</f>
        <v>-3.8376812334831511E-4</v>
      </c>
    </row>
    <row r="3838" spans="1:16" x14ac:dyDescent="0.25">
      <c r="B3838" s="4">
        <v>0.27</v>
      </c>
      <c r="C3838" s="5">
        <v>0.55000000000000004</v>
      </c>
      <c r="D3838" s="5">
        <v>0.18</v>
      </c>
      <c r="E3838" s="6">
        <v>0.28999999999999998</v>
      </c>
      <c r="F3838" s="36"/>
      <c r="G3838" s="38"/>
      <c r="H3838" s="38"/>
      <c r="I3838" s="40"/>
      <c r="J3838" s="16">
        <f>B3838*F3837+C3838*G3837+D3838*H3837+I3837</f>
        <v>0.24733288308683038</v>
      </c>
      <c r="K3838" s="17">
        <f t="shared" ref="K3838:K3841" si="2556">J3838-E3838</f>
        <v>-4.26671169131696E-2</v>
      </c>
      <c r="L3838" s="17">
        <f t="shared" ref="L3838:L3841" si="2557">K3838*K3838</f>
        <v>1.8204828656820833E-3</v>
      </c>
      <c r="M3838" s="17">
        <f t="shared" ref="M3838:M3841" si="2558">(E3838-J3838)*B3838</f>
        <v>1.1520121566555793E-2</v>
      </c>
      <c r="N3838" s="17">
        <f t="shared" ref="N3838:N3841" si="2559">(E3838-J3838)*C3838</f>
        <v>2.3466914302243281E-2</v>
      </c>
      <c r="O3838" s="17">
        <f t="shared" ref="O3838:O3841" si="2560">(E3838-J3838)*D3838</f>
        <v>7.6800810443705281E-3</v>
      </c>
      <c r="P3838" s="18">
        <f>(E3838-J3838)*E3837</f>
        <v>1.5360162088741056E-2</v>
      </c>
    </row>
    <row r="3839" spans="1:16" x14ac:dyDescent="0.25">
      <c r="B3839" s="4">
        <v>0.22</v>
      </c>
      <c r="C3839" s="5">
        <v>0.71</v>
      </c>
      <c r="D3839" s="5">
        <v>7.0000000000000007E-2</v>
      </c>
      <c r="E3839" s="6">
        <v>0.22</v>
      </c>
      <c r="F3839" s="36"/>
      <c r="G3839" s="38"/>
      <c r="H3839" s="38"/>
      <c r="I3839" s="40"/>
      <c r="J3839" s="16">
        <f>B3839*F3837+C3839*G3837+D3839*H3837+I3837</f>
        <v>0.21416576920601818</v>
      </c>
      <c r="K3839" s="17">
        <f t="shared" si="2556"/>
        <v>-5.8342307939818205E-3</v>
      </c>
      <c r="L3839" s="17">
        <f t="shared" si="2557"/>
        <v>3.4038248957445745E-5</v>
      </c>
      <c r="M3839" s="17">
        <f t="shared" si="2558"/>
        <v>1.2835307746760006E-3</v>
      </c>
      <c r="N3839" s="17">
        <f t="shared" si="2559"/>
        <v>4.1423038637270924E-3</v>
      </c>
      <c r="O3839" s="17">
        <f t="shared" si="2560"/>
        <v>4.0839615557872747E-4</v>
      </c>
      <c r="P3839" s="18">
        <f>(E3839-J3839)*E3837</f>
        <v>2.1003230858334552E-3</v>
      </c>
    </row>
    <row r="3840" spans="1:16" x14ac:dyDescent="0.25">
      <c r="B3840" s="4">
        <v>0.16</v>
      </c>
      <c r="C3840" s="5">
        <v>0.62</v>
      </c>
      <c r="D3840" s="5">
        <v>0.22</v>
      </c>
      <c r="E3840" s="6">
        <v>0.14000000000000001</v>
      </c>
      <c r="F3840" s="36"/>
      <c r="G3840" s="38"/>
      <c r="H3840" s="38"/>
      <c r="I3840" s="40"/>
      <c r="J3840" s="16">
        <f>B3840*F3837+C3840*G3837+D3840*H3837+I3837</f>
        <v>0.1778048534899771</v>
      </c>
      <c r="K3840" s="17">
        <f t="shared" si="2556"/>
        <v>3.7804853489977086E-2</v>
      </c>
      <c r="L3840" s="17">
        <f t="shared" si="2557"/>
        <v>1.4292069473986326E-3</v>
      </c>
      <c r="M3840" s="17">
        <f t="shared" si="2558"/>
        <v>-6.048776558396334E-3</v>
      </c>
      <c r="N3840" s="17">
        <f t="shared" si="2559"/>
        <v>-2.3439009163785794E-2</v>
      </c>
      <c r="O3840" s="17">
        <f t="shared" si="2560"/>
        <v>-8.3170677677949587E-3</v>
      </c>
      <c r="P3840" s="18">
        <f>(E3840-J3840)*E3837</f>
        <v>-1.360974725639175E-2</v>
      </c>
    </row>
    <row r="3841" spans="1:16" ht="15.75" thickBot="1" x14ac:dyDescent="0.3">
      <c r="B3841" s="7">
        <v>0.53</v>
      </c>
      <c r="C3841" s="8">
        <v>0.23</v>
      </c>
      <c r="D3841" s="8">
        <v>0.24</v>
      </c>
      <c r="E3841" s="9">
        <v>0.41</v>
      </c>
      <c r="F3841" s="37"/>
      <c r="G3841" s="39"/>
      <c r="H3841" s="39"/>
      <c r="I3841" s="41"/>
      <c r="J3841" s="19">
        <f>B3841*F3837+C3841*G3837+D3841*H3837+I3837</f>
        <v>0.41355688972890486</v>
      </c>
      <c r="K3841" s="20">
        <f t="shared" si="2556"/>
        <v>3.5568897289048884E-3</v>
      </c>
      <c r="L3841" s="20">
        <f t="shared" si="2557"/>
        <v>1.265146454358909E-5</v>
      </c>
      <c r="M3841" s="20">
        <f t="shared" si="2558"/>
        <v>-1.8851515563195909E-3</v>
      </c>
      <c r="N3841" s="20">
        <f t="shared" si="2559"/>
        <v>-8.1808463764812436E-4</v>
      </c>
      <c r="O3841" s="20">
        <f t="shared" si="2560"/>
        <v>-8.5365353493717323E-4</v>
      </c>
      <c r="P3841" s="21">
        <f>(E3841-J3841)*E3837</f>
        <v>-1.2804803024057598E-3</v>
      </c>
    </row>
    <row r="3842" spans="1:16" x14ac:dyDescent="0.25">
      <c r="K3842" t="s">
        <v>13</v>
      </c>
      <c r="L3842" s="22">
        <f>AVERAGE(L3837:L3841)</f>
        <v>6.999947059227983E-4</v>
      </c>
      <c r="M3842" s="22">
        <f t="shared" ref="M3842:P3842" si="2561">AVERAGE(M3837:M3841)</f>
        <v>-3.6730703663134161E-4</v>
      </c>
      <c r="N3842" s="22">
        <f t="shared" si="2561"/>
        <v>-4.1399154227380659E-4</v>
      </c>
      <c r="O3842" s="22">
        <f t="shared" si="2561"/>
        <v>-6.4450793181227177E-4</v>
      </c>
      <c r="P3842" s="22">
        <f t="shared" si="2561"/>
        <v>4.3729789848573705E-4</v>
      </c>
    </row>
    <row r="3843" spans="1:16" ht="15.75" thickBot="1" x14ac:dyDescent="0.3"/>
    <row r="3844" spans="1:16" ht="15.75" thickBot="1" x14ac:dyDescent="0.3">
      <c r="A3844" s="23" t="s">
        <v>19</v>
      </c>
      <c r="B3844" s="27" t="s">
        <v>0</v>
      </c>
      <c r="C3844" s="28"/>
      <c r="D3844" s="28"/>
      <c r="E3844" s="29"/>
      <c r="F3844" s="30" t="s">
        <v>5</v>
      </c>
      <c r="G3844" s="31"/>
      <c r="H3844" s="31"/>
      <c r="I3844" s="32"/>
      <c r="J3844" s="33" t="s">
        <v>14</v>
      </c>
      <c r="K3844" s="34"/>
      <c r="L3844" s="34"/>
      <c r="M3844" s="34"/>
      <c r="N3844" s="34"/>
      <c r="O3844" s="34"/>
      <c r="P3844" s="35"/>
    </row>
    <row r="3845" spans="1:16" x14ac:dyDescent="0.25">
      <c r="A3845" s="23">
        <f>A3836+1</f>
        <v>427</v>
      </c>
      <c r="B3845" s="1" t="s">
        <v>1</v>
      </c>
      <c r="C3845" s="2" t="s">
        <v>2</v>
      </c>
      <c r="D3845" s="2" t="s">
        <v>3</v>
      </c>
      <c r="E3845" s="3" t="s">
        <v>4</v>
      </c>
      <c r="F3845" s="10" t="s">
        <v>6</v>
      </c>
      <c r="G3845" s="11" t="s">
        <v>7</v>
      </c>
      <c r="H3845" s="11" t="s">
        <v>8</v>
      </c>
      <c r="I3845" s="12" t="s">
        <v>9</v>
      </c>
      <c r="J3845" s="13" t="s">
        <v>10</v>
      </c>
      <c r="K3845" s="14" t="s">
        <v>11</v>
      </c>
      <c r="L3845" s="14" t="s">
        <v>12</v>
      </c>
      <c r="M3845" s="14" t="s">
        <v>15</v>
      </c>
      <c r="N3845" s="14" t="s">
        <v>16</v>
      </c>
      <c r="O3845" s="14" t="s">
        <v>17</v>
      </c>
      <c r="P3845" s="15" t="s">
        <v>18</v>
      </c>
    </row>
    <row r="3846" spans="1:16" x14ac:dyDescent="0.25">
      <c r="B3846" s="4">
        <v>0.47</v>
      </c>
      <c r="C3846" s="5">
        <v>0.38</v>
      </c>
      <c r="D3846" s="5">
        <v>0.15</v>
      </c>
      <c r="E3846" s="6">
        <v>0.36</v>
      </c>
      <c r="F3846" s="36">
        <f>F3837+M3842</f>
        <v>0.68252525254325769</v>
      </c>
      <c r="G3846" s="38">
        <f>G3837+N3842</f>
        <v>4.5970212655604858E-2</v>
      </c>
      <c r="H3846" s="38">
        <f>H3837+O3842</f>
        <v>5.793693364526336E-2</v>
      </c>
      <c r="I3846" s="40">
        <f>I3837+P3842</f>
        <v>2.7333218106039184E-2</v>
      </c>
      <c r="J3846" s="16">
        <f>B3846*F3846+C3846*G3846+D3846*H3846+I3846</f>
        <v>0.37427930765728956</v>
      </c>
      <c r="K3846" s="17">
        <f>J3846-E3846</f>
        <v>1.4279307657289575E-2</v>
      </c>
      <c r="L3846" s="17">
        <f>K3846*K3846</f>
        <v>2.0389862717152868E-4</v>
      </c>
      <c r="M3846" s="17">
        <f>(E3846-J3846)*B3846</f>
        <v>-6.7112745989261003E-3</v>
      </c>
      <c r="N3846" s="17">
        <f>(E3846-J3846)*C3846</f>
        <v>-5.4261369097700386E-3</v>
      </c>
      <c r="O3846" s="17">
        <f>(E3846-J3846)*D3846</f>
        <v>-2.1418961485934361E-3</v>
      </c>
      <c r="P3846" s="18">
        <f>(E3846-J3846)*I3846</f>
        <v>-3.9029943059993135E-4</v>
      </c>
    </row>
    <row r="3847" spans="1:16" x14ac:dyDescent="0.25">
      <c r="B3847" s="4">
        <v>0.27</v>
      </c>
      <c r="C3847" s="5">
        <v>0.55000000000000004</v>
      </c>
      <c r="D3847" s="5">
        <v>0.18</v>
      </c>
      <c r="E3847" s="6">
        <v>0.28999999999999998</v>
      </c>
      <c r="F3847" s="36"/>
      <c r="G3847" s="38"/>
      <c r="H3847" s="38"/>
      <c r="I3847" s="40"/>
      <c r="J3847" s="16">
        <f>B3847*F3846+C3847*G3846+D3847*H3846+I3846</f>
        <v>0.24732730130944885</v>
      </c>
      <c r="K3847" s="17">
        <f t="shared" ref="K3847:K3850" si="2562">J3847-E3847</f>
        <v>-4.2672698690551125E-2</v>
      </c>
      <c r="L3847" s="17">
        <f t="shared" ref="L3847:L3850" si="2563">K3847*K3847</f>
        <v>1.8209592135345638E-3</v>
      </c>
      <c r="M3847" s="17">
        <f t="shared" ref="M3847:M3850" si="2564">(E3847-J3847)*B3847</f>
        <v>1.1521628646448805E-2</v>
      </c>
      <c r="N3847" s="17">
        <f t="shared" ref="N3847:N3850" si="2565">(E3847-J3847)*C3847</f>
        <v>2.3469984279803121E-2</v>
      </c>
      <c r="O3847" s="17">
        <f t="shared" ref="O3847:O3850" si="2566">(E3847-J3847)*D3847</f>
        <v>7.6810857642992019E-3</v>
      </c>
      <c r="P3847" s="18">
        <f>(E3847-J3847)*E3846</f>
        <v>1.5362171528598404E-2</v>
      </c>
    </row>
    <row r="3848" spans="1:16" x14ac:dyDescent="0.25">
      <c r="B3848" s="4">
        <v>0.22</v>
      </c>
      <c r="C3848" s="5">
        <v>0.71</v>
      </c>
      <c r="D3848" s="5">
        <v>7.0000000000000007E-2</v>
      </c>
      <c r="E3848" s="6">
        <v>0.22</v>
      </c>
      <c r="F3848" s="36"/>
      <c r="G3848" s="38"/>
      <c r="H3848" s="38"/>
      <c r="I3848" s="40"/>
      <c r="J3848" s="16">
        <f>B3848*F3846+C3848*G3846+D3848*H3846+I3846</f>
        <v>0.21418321000620372</v>
      </c>
      <c r="K3848" s="17">
        <f t="shared" si="2562"/>
        <v>-5.8167899937962841E-3</v>
      </c>
      <c r="L3848" s="17">
        <f t="shared" si="2563"/>
        <v>3.3835045831928575E-5</v>
      </c>
      <c r="M3848" s="17">
        <f t="shared" si="2564"/>
        <v>1.2796937986351824E-3</v>
      </c>
      <c r="N3848" s="17">
        <f t="shared" si="2565"/>
        <v>4.1299208955953614E-3</v>
      </c>
      <c r="O3848" s="17">
        <f t="shared" si="2566"/>
        <v>4.0717529956573991E-4</v>
      </c>
      <c r="P3848" s="18">
        <f>(E3848-J3848)*E3846</f>
        <v>2.0940443977666623E-3</v>
      </c>
    </row>
    <row r="3849" spans="1:16" x14ac:dyDescent="0.25">
      <c r="B3849" s="4">
        <v>0.16</v>
      </c>
      <c r="C3849" s="5">
        <v>0.62</v>
      </c>
      <c r="D3849" s="5">
        <v>0.22</v>
      </c>
      <c r="E3849" s="6">
        <v>0.14000000000000001</v>
      </c>
      <c r="F3849" s="36"/>
      <c r="G3849" s="38"/>
      <c r="H3849" s="38"/>
      <c r="I3849" s="40"/>
      <c r="J3849" s="16">
        <f>B3849*F3846+C3849*G3846+D3849*H3846+I3846</f>
        <v>0.17778491576139338</v>
      </c>
      <c r="K3849" s="17">
        <f t="shared" si="2562"/>
        <v>3.7784915761393367E-2</v>
      </c>
      <c r="L3849" s="17">
        <f t="shared" si="2563"/>
        <v>1.427699859095593E-3</v>
      </c>
      <c r="M3849" s="17">
        <f t="shared" si="2564"/>
        <v>-6.0455865218229385E-3</v>
      </c>
      <c r="N3849" s="17">
        <f t="shared" si="2565"/>
        <v>-2.3426647772063887E-2</v>
      </c>
      <c r="O3849" s="17">
        <f t="shared" si="2566"/>
        <v>-8.312681467506541E-3</v>
      </c>
      <c r="P3849" s="18">
        <f>(E3849-J3849)*E3846</f>
        <v>-1.3602569674101611E-2</v>
      </c>
    </row>
    <row r="3850" spans="1:16" ht="15.75" thickBot="1" x14ac:dyDescent="0.3">
      <c r="B3850" s="7">
        <v>0.53</v>
      </c>
      <c r="C3850" s="8">
        <v>0.23</v>
      </c>
      <c r="D3850" s="8">
        <v>0.24</v>
      </c>
      <c r="E3850" s="9">
        <v>0.41</v>
      </c>
      <c r="F3850" s="37"/>
      <c r="G3850" s="39"/>
      <c r="H3850" s="39"/>
      <c r="I3850" s="41"/>
      <c r="J3850" s="19">
        <f>B3850*F3846+C3850*G3846+D3850*H3846+I3846</f>
        <v>0.41354961493961812</v>
      </c>
      <c r="K3850" s="20">
        <f t="shared" si="2562"/>
        <v>3.5496149396181398E-3</v>
      </c>
      <c r="L3850" s="20">
        <f t="shared" si="2563"/>
        <v>1.2599766219560291E-5</v>
      </c>
      <c r="M3850" s="20">
        <f t="shared" si="2564"/>
        <v>-1.8812959179976142E-3</v>
      </c>
      <c r="N3850" s="20">
        <f t="shared" si="2565"/>
        <v>-8.1641143611217216E-4</v>
      </c>
      <c r="O3850" s="20">
        <f t="shared" si="2566"/>
        <v>-8.5190758550835355E-4</v>
      </c>
      <c r="P3850" s="21">
        <f>(E3850-J3850)*E3846</f>
        <v>-1.2778613782625304E-3</v>
      </c>
    </row>
    <row r="3851" spans="1:16" x14ac:dyDescent="0.25">
      <c r="K3851" t="s">
        <v>13</v>
      </c>
      <c r="L3851" s="22">
        <f>AVERAGE(L3846:L3850)</f>
        <v>6.9979850237063485E-4</v>
      </c>
      <c r="M3851" s="22">
        <f t="shared" ref="M3851:P3851" si="2567">AVERAGE(M3846:M3850)</f>
        <v>-3.6736691873253313E-4</v>
      </c>
      <c r="N3851" s="22">
        <f t="shared" si="2567"/>
        <v>-4.1385818850952322E-4</v>
      </c>
      <c r="O3851" s="22">
        <f t="shared" si="2567"/>
        <v>-6.4364482754867788E-4</v>
      </c>
      <c r="P3851" s="22">
        <f t="shared" si="2567"/>
        <v>4.3709708868019844E-4</v>
      </c>
    </row>
    <row r="3852" spans="1:16" ht="15.75" thickBot="1" x14ac:dyDescent="0.3"/>
    <row r="3853" spans="1:16" ht="15.75" thickBot="1" x14ac:dyDescent="0.3">
      <c r="A3853" s="23" t="s">
        <v>19</v>
      </c>
      <c r="B3853" s="27" t="s">
        <v>0</v>
      </c>
      <c r="C3853" s="28"/>
      <c r="D3853" s="28"/>
      <c r="E3853" s="29"/>
      <c r="F3853" s="30" t="s">
        <v>5</v>
      </c>
      <c r="G3853" s="31"/>
      <c r="H3853" s="31"/>
      <c r="I3853" s="32"/>
      <c r="J3853" s="33" t="s">
        <v>14</v>
      </c>
      <c r="K3853" s="34"/>
      <c r="L3853" s="34"/>
      <c r="M3853" s="34"/>
      <c r="N3853" s="34"/>
      <c r="O3853" s="34"/>
      <c r="P3853" s="35"/>
    </row>
    <row r="3854" spans="1:16" x14ac:dyDescent="0.25">
      <c r="A3854" s="23">
        <f>A3845+1</f>
        <v>428</v>
      </c>
      <c r="B3854" s="1" t="s">
        <v>1</v>
      </c>
      <c r="C3854" s="2" t="s">
        <v>2</v>
      </c>
      <c r="D3854" s="2" t="s">
        <v>3</v>
      </c>
      <c r="E3854" s="3" t="s">
        <v>4</v>
      </c>
      <c r="F3854" s="10" t="s">
        <v>6</v>
      </c>
      <c r="G3854" s="11" t="s">
        <v>7</v>
      </c>
      <c r="H3854" s="11" t="s">
        <v>8</v>
      </c>
      <c r="I3854" s="12" t="s">
        <v>9</v>
      </c>
      <c r="J3854" s="13" t="s">
        <v>10</v>
      </c>
      <c r="K3854" s="14" t="s">
        <v>11</v>
      </c>
      <c r="L3854" s="14" t="s">
        <v>12</v>
      </c>
      <c r="M3854" s="14" t="s">
        <v>15</v>
      </c>
      <c r="N3854" s="14" t="s">
        <v>16</v>
      </c>
      <c r="O3854" s="14" t="s">
        <v>17</v>
      </c>
      <c r="P3854" s="15" t="s">
        <v>18</v>
      </c>
    </row>
    <row r="3855" spans="1:16" x14ac:dyDescent="0.25">
      <c r="B3855" s="4">
        <v>0.47</v>
      </c>
      <c r="C3855" s="5">
        <v>0.38</v>
      </c>
      <c r="D3855" s="5">
        <v>0.15</v>
      </c>
      <c r="E3855" s="6">
        <v>0.36</v>
      </c>
      <c r="F3855" s="36">
        <f>F3846+M3851</f>
        <v>0.68215788562452517</v>
      </c>
      <c r="G3855" s="38">
        <f>G3846+N3851</f>
        <v>4.5556354467095335E-2</v>
      </c>
      <c r="H3855" s="38">
        <f>H3846+O3851</f>
        <v>5.7293288817714678E-2</v>
      </c>
      <c r="I3855" s="40">
        <f>I3846+P3851</f>
        <v>2.7770315194719383E-2</v>
      </c>
      <c r="J3855" s="16">
        <f>B3855*F3855+C3855*G3855+D3855*H3855+I3855</f>
        <v>0.37428992945839967</v>
      </c>
      <c r="K3855" s="17">
        <f>J3855-E3855</f>
        <v>1.4289929458399686E-2</v>
      </c>
      <c r="L3855" s="17">
        <f>K3855*K3855</f>
        <v>2.0420208392603914E-4</v>
      </c>
      <c r="M3855" s="17">
        <f>(E3855-J3855)*B3855</f>
        <v>-6.7162668454478517E-3</v>
      </c>
      <c r="N3855" s="17">
        <f>(E3855-J3855)*C3855</f>
        <v>-5.4301731941918804E-3</v>
      </c>
      <c r="O3855" s="17">
        <f>(E3855-J3855)*D3855</f>
        <v>-2.1434894187599527E-3</v>
      </c>
      <c r="P3855" s="18">
        <f>(E3855-J3855)*I3855</f>
        <v>-3.9683584517006491E-4</v>
      </c>
    </row>
    <row r="3856" spans="1:16" x14ac:dyDescent="0.25">
      <c r="B3856" s="4">
        <v>0.27</v>
      </c>
      <c r="C3856" s="5">
        <v>0.55000000000000004</v>
      </c>
      <c r="D3856" s="5">
        <v>0.18</v>
      </c>
      <c r="E3856" s="6">
        <v>0.28999999999999998</v>
      </c>
      <c r="F3856" s="36"/>
      <c r="G3856" s="38"/>
      <c r="H3856" s="38"/>
      <c r="I3856" s="40"/>
      <c r="J3856" s="16">
        <f>B3856*F3855+C3856*G3855+D3856*H3855+I3855</f>
        <v>0.24732173125743229</v>
      </c>
      <c r="K3856" s="17">
        <f t="shared" ref="K3856:K3859" si="2568">J3856-E3856</f>
        <v>-4.2678268742567693E-2</v>
      </c>
      <c r="L3856" s="17">
        <f t="shared" ref="L3856:L3859" si="2569">K3856*K3856</f>
        <v>1.8214346228628306E-3</v>
      </c>
      <c r="M3856" s="17">
        <f t="shared" ref="M3856:M3859" si="2570">(E3856-J3856)*B3856</f>
        <v>1.1523132560493279E-2</v>
      </c>
      <c r="N3856" s="17">
        <f t="shared" ref="N3856:N3859" si="2571">(E3856-J3856)*C3856</f>
        <v>2.3473047808412233E-2</v>
      </c>
      <c r="O3856" s="17">
        <f t="shared" ref="O3856:O3859" si="2572">(E3856-J3856)*D3856</f>
        <v>7.6820883736621846E-3</v>
      </c>
      <c r="P3856" s="18">
        <f>(E3856-J3856)*E3855</f>
        <v>1.5364176747324369E-2</v>
      </c>
    </row>
    <row r="3857" spans="1:16" x14ac:dyDescent="0.25">
      <c r="B3857" s="4">
        <v>0.22</v>
      </c>
      <c r="C3857" s="5">
        <v>0.71</v>
      </c>
      <c r="D3857" s="5">
        <v>7.0000000000000007E-2</v>
      </c>
      <c r="E3857" s="6">
        <v>0.22</v>
      </c>
      <c r="F3857" s="36"/>
      <c r="G3857" s="38"/>
      <c r="H3857" s="38"/>
      <c r="I3857" s="40"/>
      <c r="J3857" s="16">
        <f>B3857*F3855+C3857*G3855+D3857*H3855+I3855</f>
        <v>0.21420059192099261</v>
      </c>
      <c r="K3857" s="17">
        <f t="shared" si="2568"/>
        <v>-5.7994080790073899E-3</v>
      </c>
      <c r="L3857" s="17">
        <f t="shared" si="2569"/>
        <v>3.3633134066856183E-5</v>
      </c>
      <c r="M3857" s="17">
        <f t="shared" si="2570"/>
        <v>1.2758697773816259E-3</v>
      </c>
      <c r="N3857" s="17">
        <f t="shared" si="2571"/>
        <v>4.1175797360952469E-3</v>
      </c>
      <c r="O3857" s="17">
        <f t="shared" si="2572"/>
        <v>4.0595856553051732E-4</v>
      </c>
      <c r="P3857" s="18">
        <f>(E3857-J3857)*E3855</f>
        <v>2.0877869084426604E-3</v>
      </c>
    </row>
    <row r="3858" spans="1:16" x14ac:dyDescent="0.25">
      <c r="B3858" s="4">
        <v>0.16</v>
      </c>
      <c r="C3858" s="5">
        <v>0.62</v>
      </c>
      <c r="D3858" s="5">
        <v>0.22</v>
      </c>
      <c r="E3858" s="6">
        <v>0.14000000000000001</v>
      </c>
      <c r="F3858" s="36"/>
      <c r="G3858" s="38"/>
      <c r="H3858" s="38"/>
      <c r="I3858" s="40"/>
      <c r="J3858" s="16">
        <f>B3858*F3855+C3858*G3855+D3858*H3855+I3855</f>
        <v>0.17776504020413975</v>
      </c>
      <c r="K3858" s="17">
        <f t="shared" si="2568"/>
        <v>3.7765040204139733E-2</v>
      </c>
      <c r="L3858" s="17">
        <f t="shared" si="2569"/>
        <v>1.4261982616202904E-3</v>
      </c>
      <c r="M3858" s="17">
        <f t="shared" si="2570"/>
        <v>-6.0424064326623575E-3</v>
      </c>
      <c r="N3858" s="17">
        <f t="shared" si="2571"/>
        <v>-2.3414324926566633E-2</v>
      </c>
      <c r="O3858" s="17">
        <f t="shared" si="2572"/>
        <v>-8.3083088449107407E-3</v>
      </c>
      <c r="P3858" s="18">
        <f>(E3858-J3858)*E3855</f>
        <v>-1.3595414473490303E-2</v>
      </c>
    </row>
    <row r="3859" spans="1:16" ht="15.75" thickBot="1" x14ac:dyDescent="0.3">
      <c r="B3859" s="7">
        <v>0.53</v>
      </c>
      <c r="C3859" s="8">
        <v>0.23</v>
      </c>
      <c r="D3859" s="8">
        <v>0.24</v>
      </c>
      <c r="E3859" s="9">
        <v>0.41</v>
      </c>
      <c r="F3859" s="37"/>
      <c r="G3859" s="39"/>
      <c r="H3859" s="39"/>
      <c r="I3859" s="41"/>
      <c r="J3859" s="19">
        <f>B3859*F3855+C3859*G3855+D3859*H3855+I3855</f>
        <v>0.41354234541940116</v>
      </c>
      <c r="K3859" s="20">
        <f t="shared" si="2568"/>
        <v>3.5423454194011827E-3</v>
      </c>
      <c r="L3859" s="20">
        <f t="shared" si="2569"/>
        <v>1.2548211070352542E-5</v>
      </c>
      <c r="M3859" s="20">
        <f t="shared" si="2570"/>
        <v>-1.8774430722826271E-3</v>
      </c>
      <c r="N3859" s="20">
        <f t="shared" si="2571"/>
        <v>-8.1473944646227208E-4</v>
      </c>
      <c r="O3859" s="20">
        <f t="shared" si="2572"/>
        <v>-8.5016290065628383E-4</v>
      </c>
      <c r="P3859" s="21">
        <f>(E3859-J3859)*E3855</f>
        <v>-1.2752443509844258E-3</v>
      </c>
    </row>
    <row r="3860" spans="1:16" x14ac:dyDescent="0.25">
      <c r="K3860" t="s">
        <v>13</v>
      </c>
      <c r="L3860" s="22">
        <f>AVERAGE(L3855:L3859)</f>
        <v>6.9960326270927364E-4</v>
      </c>
      <c r="M3860" s="22">
        <f t="shared" ref="M3860:P3860" si="2573">AVERAGE(M3855:M3859)</f>
        <v>-3.6742280250358632E-4</v>
      </c>
      <c r="N3860" s="22">
        <f t="shared" si="2573"/>
        <v>-4.1372200454266116E-4</v>
      </c>
      <c r="O3860" s="22">
        <f t="shared" si="2573"/>
        <v>-6.4278284502685497E-4</v>
      </c>
      <c r="P3860" s="22">
        <f t="shared" si="2573"/>
        <v>4.368937972244472E-4</v>
      </c>
    </row>
    <row r="3861" spans="1:16" ht="15.75" thickBot="1" x14ac:dyDescent="0.3"/>
    <row r="3862" spans="1:16" ht="15.75" thickBot="1" x14ac:dyDescent="0.3">
      <c r="A3862" s="23" t="s">
        <v>19</v>
      </c>
      <c r="B3862" s="27" t="s">
        <v>0</v>
      </c>
      <c r="C3862" s="28"/>
      <c r="D3862" s="28"/>
      <c r="E3862" s="29"/>
      <c r="F3862" s="30" t="s">
        <v>5</v>
      </c>
      <c r="G3862" s="31"/>
      <c r="H3862" s="31"/>
      <c r="I3862" s="32"/>
      <c r="J3862" s="33" t="s">
        <v>14</v>
      </c>
      <c r="K3862" s="34"/>
      <c r="L3862" s="34"/>
      <c r="M3862" s="34"/>
      <c r="N3862" s="34"/>
      <c r="O3862" s="34"/>
      <c r="P3862" s="35"/>
    </row>
    <row r="3863" spans="1:16" x14ac:dyDescent="0.25">
      <c r="A3863" s="23">
        <f>A3854+1</f>
        <v>429</v>
      </c>
      <c r="B3863" s="1" t="s">
        <v>1</v>
      </c>
      <c r="C3863" s="2" t="s">
        <v>2</v>
      </c>
      <c r="D3863" s="2" t="s">
        <v>3</v>
      </c>
      <c r="E3863" s="3" t="s">
        <v>4</v>
      </c>
      <c r="F3863" s="10" t="s">
        <v>6</v>
      </c>
      <c r="G3863" s="11" t="s">
        <v>7</v>
      </c>
      <c r="H3863" s="11" t="s">
        <v>8</v>
      </c>
      <c r="I3863" s="12" t="s">
        <v>9</v>
      </c>
      <c r="J3863" s="13" t="s">
        <v>10</v>
      </c>
      <c r="K3863" s="14" t="s">
        <v>11</v>
      </c>
      <c r="L3863" s="14" t="s">
        <v>12</v>
      </c>
      <c r="M3863" s="14" t="s">
        <v>15</v>
      </c>
      <c r="N3863" s="14" t="s">
        <v>16</v>
      </c>
      <c r="O3863" s="14" t="s">
        <v>17</v>
      </c>
      <c r="P3863" s="15" t="s">
        <v>18</v>
      </c>
    </row>
    <row r="3864" spans="1:16" x14ac:dyDescent="0.25">
      <c r="B3864" s="4">
        <v>0.47</v>
      </c>
      <c r="C3864" s="5">
        <v>0.38</v>
      </c>
      <c r="D3864" s="5">
        <v>0.15</v>
      </c>
      <c r="E3864" s="6">
        <v>0.36</v>
      </c>
      <c r="F3864" s="36">
        <f>F3855+M3860</f>
        <v>0.6817904628220216</v>
      </c>
      <c r="G3864" s="38">
        <f>G3855+N3860</f>
        <v>4.5142632462552672E-2</v>
      </c>
      <c r="H3864" s="38">
        <f>H3855+O3860</f>
        <v>5.6650505972687823E-2</v>
      </c>
      <c r="I3864" s="40">
        <f>I3855+P3860</f>
        <v>2.820720899194383E-2</v>
      </c>
      <c r="J3864" s="16">
        <f>B3864*F3864+C3864*G3864+D3864*H3864+I3864</f>
        <v>0.37430050274996718</v>
      </c>
      <c r="K3864" s="17">
        <f>J3864-E3864</f>
        <v>1.4300502749967192E-2</v>
      </c>
      <c r="L3864" s="17">
        <f>K3864*K3864</f>
        <v>2.0450437890181923E-4</v>
      </c>
      <c r="M3864" s="17">
        <f>(E3864-J3864)*B3864</f>
        <v>-6.7212362924845802E-3</v>
      </c>
      <c r="N3864" s="17">
        <f>(E3864-J3864)*C3864</f>
        <v>-5.4341910449875333E-3</v>
      </c>
      <c r="O3864" s="17">
        <f>(E3864-J3864)*D3864</f>
        <v>-2.1450754124950787E-3</v>
      </c>
      <c r="P3864" s="18">
        <f>(E3864-J3864)*I3864</f>
        <v>-4.0337726975819203E-4</v>
      </c>
    </row>
    <row r="3865" spans="1:16" x14ac:dyDescent="0.25">
      <c r="B3865" s="4">
        <v>0.27</v>
      </c>
      <c r="C3865" s="5">
        <v>0.55000000000000004</v>
      </c>
      <c r="D3865" s="5">
        <v>0.18</v>
      </c>
      <c r="E3865" s="6">
        <v>0.28999999999999998</v>
      </c>
      <c r="F3865" s="36"/>
      <c r="G3865" s="38"/>
      <c r="H3865" s="38"/>
      <c r="I3865" s="40"/>
      <c r="J3865" s="16">
        <f>B3865*F3864+C3865*G3864+D3865*H3864+I3864</f>
        <v>0.24731617288337748</v>
      </c>
      <c r="K3865" s="17">
        <f t="shared" ref="K3865:K3868" si="2574">J3865-E3865</f>
        <v>-4.2683827116622497E-2</v>
      </c>
      <c r="L3865" s="17">
        <f t="shared" ref="L3865:L3868" si="2575">K3865*K3865</f>
        <v>1.821909097321718E-3</v>
      </c>
      <c r="M3865" s="17">
        <f t="shared" ref="M3865:M3868" si="2576">(E3865-J3865)*B3865</f>
        <v>1.1524633321488075E-2</v>
      </c>
      <c r="N3865" s="17">
        <f t="shared" ref="N3865:N3868" si="2577">(E3865-J3865)*C3865</f>
        <v>2.3476104914142374E-2</v>
      </c>
      <c r="O3865" s="17">
        <f t="shared" ref="O3865:O3868" si="2578">(E3865-J3865)*D3865</f>
        <v>7.6830888809920495E-3</v>
      </c>
      <c r="P3865" s="18">
        <f>(E3865-J3865)*E3864</f>
        <v>1.5366177761984099E-2</v>
      </c>
    </row>
    <row r="3866" spans="1:16" x14ac:dyDescent="0.25">
      <c r="B3866" s="4">
        <v>0.22</v>
      </c>
      <c r="C3866" s="5">
        <v>0.71</v>
      </c>
      <c r="D3866" s="5">
        <v>7.0000000000000007E-2</v>
      </c>
      <c r="E3866" s="6">
        <v>0.22</v>
      </c>
      <c r="F3866" s="36"/>
      <c r="G3866" s="38"/>
      <c r="H3866" s="38"/>
      <c r="I3866" s="40"/>
      <c r="J3866" s="16">
        <f>B3866*F3864+C3866*G3864+D3866*H3864+I3864</f>
        <v>0.21421791527928913</v>
      </c>
      <c r="K3866" s="17">
        <f t="shared" si="2574"/>
        <v>-5.7820847207108728E-3</v>
      </c>
      <c r="L3866" s="17">
        <f t="shared" si="2575"/>
        <v>3.343250371747813E-5</v>
      </c>
      <c r="M3866" s="17">
        <f t="shared" si="2576"/>
        <v>1.272058638556392E-3</v>
      </c>
      <c r="N3866" s="17">
        <f t="shared" si="2577"/>
        <v>4.1052801517047193E-3</v>
      </c>
      <c r="O3866" s="17">
        <f t="shared" si="2578"/>
        <v>4.0474593044976116E-4</v>
      </c>
      <c r="P3866" s="18">
        <f>(E3866-J3866)*E3864</f>
        <v>2.0815504994559143E-3</v>
      </c>
    </row>
    <row r="3867" spans="1:16" x14ac:dyDescent="0.25">
      <c r="B3867" s="4">
        <v>0.16</v>
      </c>
      <c r="C3867" s="5">
        <v>0.62</v>
      </c>
      <c r="D3867" s="5">
        <v>0.22</v>
      </c>
      <c r="E3867" s="6">
        <v>0.14000000000000001</v>
      </c>
      <c r="F3867" s="36"/>
      <c r="G3867" s="38"/>
      <c r="H3867" s="38"/>
      <c r="I3867" s="40"/>
      <c r="J3867" s="16">
        <f>B3867*F3864+C3867*G3864+D3867*H3864+I3864</f>
        <v>0.17774522648424129</v>
      </c>
      <c r="K3867" s="17">
        <f t="shared" si="2574"/>
        <v>3.7745226484241279E-2</v>
      </c>
      <c r="L3867" s="17">
        <f t="shared" si="2575"/>
        <v>1.4247021223466692E-3</v>
      </c>
      <c r="M3867" s="17">
        <f t="shared" si="2576"/>
        <v>-6.0392362374786044E-3</v>
      </c>
      <c r="N3867" s="17">
        <f t="shared" si="2577"/>
        <v>-2.3402040420229593E-2</v>
      </c>
      <c r="O3867" s="17">
        <f t="shared" si="2578"/>
        <v>-8.3039498265330813E-3</v>
      </c>
      <c r="P3867" s="18">
        <f>(E3867-J3867)*E3864</f>
        <v>-1.3588281534326859E-2</v>
      </c>
    </row>
    <row r="3868" spans="1:16" ht="15.75" thickBot="1" x14ac:dyDescent="0.3">
      <c r="B3868" s="7">
        <v>0.53</v>
      </c>
      <c r="C3868" s="8">
        <v>0.23</v>
      </c>
      <c r="D3868" s="8">
        <v>0.24</v>
      </c>
      <c r="E3868" s="9">
        <v>0.41</v>
      </c>
      <c r="F3868" s="37"/>
      <c r="G3868" s="39"/>
      <c r="H3868" s="39"/>
      <c r="I3868" s="41"/>
      <c r="J3868" s="19">
        <f>B3868*F3864+C3868*G3864+D3868*H3864+I3864</f>
        <v>0.41353508118744747</v>
      </c>
      <c r="K3868" s="20">
        <f t="shared" si="2574"/>
        <v>3.5350811874474974E-3</v>
      </c>
      <c r="L3868" s="20">
        <f t="shared" si="2575"/>
        <v>1.2496799001845208E-5</v>
      </c>
      <c r="M3868" s="20">
        <f t="shared" si="2576"/>
        <v>-1.8735930293471738E-3</v>
      </c>
      <c r="N3868" s="20">
        <f t="shared" si="2577"/>
        <v>-8.1306867311292446E-4</v>
      </c>
      <c r="O3868" s="20">
        <f t="shared" si="2578"/>
        <v>-8.484194849873993E-4</v>
      </c>
      <c r="P3868" s="21">
        <f>(E3868-J3868)*E3864</f>
        <v>-1.272629227481099E-3</v>
      </c>
    </row>
    <row r="3869" spans="1:16" x14ac:dyDescent="0.25">
      <c r="K3869" t="s">
        <v>13</v>
      </c>
      <c r="L3869" s="22">
        <f>AVERAGE(L3864:L3868)</f>
        <v>6.9940898025790588E-4</v>
      </c>
      <c r="M3869" s="22">
        <f t="shared" ref="M3869:P3869" si="2579">AVERAGE(M3864:M3868)</f>
        <v>-3.6747471985317822E-4</v>
      </c>
      <c r="N3869" s="22">
        <f t="shared" si="2579"/>
        <v>-4.1358301449659167E-4</v>
      </c>
      <c r="O3869" s="22">
        <f t="shared" si="2579"/>
        <v>-6.4192198251474962E-4</v>
      </c>
      <c r="P3869" s="22">
        <f t="shared" si="2579"/>
        <v>4.3668804597477294E-4</v>
      </c>
    </row>
    <row r="3870" spans="1:16" ht="15.75" thickBot="1" x14ac:dyDescent="0.3"/>
    <row r="3871" spans="1:16" ht="15.75" thickBot="1" x14ac:dyDescent="0.3">
      <c r="A3871" s="23" t="s">
        <v>19</v>
      </c>
      <c r="B3871" s="27" t="s">
        <v>0</v>
      </c>
      <c r="C3871" s="28"/>
      <c r="D3871" s="28"/>
      <c r="E3871" s="29"/>
      <c r="F3871" s="30" t="s">
        <v>5</v>
      </c>
      <c r="G3871" s="31"/>
      <c r="H3871" s="31"/>
      <c r="I3871" s="32"/>
      <c r="J3871" s="33" t="s">
        <v>14</v>
      </c>
      <c r="K3871" s="34"/>
      <c r="L3871" s="34"/>
      <c r="M3871" s="34"/>
      <c r="N3871" s="34"/>
      <c r="O3871" s="34"/>
      <c r="P3871" s="35"/>
    </row>
    <row r="3872" spans="1:16" x14ac:dyDescent="0.25">
      <c r="A3872" s="23">
        <f>A3863+1</f>
        <v>430</v>
      </c>
      <c r="B3872" s="1" t="s">
        <v>1</v>
      </c>
      <c r="C3872" s="2" t="s">
        <v>2</v>
      </c>
      <c r="D3872" s="2" t="s">
        <v>3</v>
      </c>
      <c r="E3872" s="3" t="s">
        <v>4</v>
      </c>
      <c r="F3872" s="10" t="s">
        <v>6</v>
      </c>
      <c r="G3872" s="11" t="s">
        <v>7</v>
      </c>
      <c r="H3872" s="11" t="s">
        <v>8</v>
      </c>
      <c r="I3872" s="12" t="s">
        <v>9</v>
      </c>
      <c r="J3872" s="13" t="s">
        <v>10</v>
      </c>
      <c r="K3872" s="14" t="s">
        <v>11</v>
      </c>
      <c r="L3872" s="14" t="s">
        <v>12</v>
      </c>
      <c r="M3872" s="14" t="s">
        <v>15</v>
      </c>
      <c r="N3872" s="14" t="s">
        <v>16</v>
      </c>
      <c r="O3872" s="14" t="s">
        <v>17</v>
      </c>
      <c r="P3872" s="15" t="s">
        <v>18</v>
      </c>
    </row>
    <row r="3873" spans="1:16" x14ac:dyDescent="0.25">
      <c r="B3873" s="4">
        <v>0.47</v>
      </c>
      <c r="C3873" s="5">
        <v>0.38</v>
      </c>
      <c r="D3873" s="5">
        <v>0.15</v>
      </c>
      <c r="E3873" s="6">
        <v>0.36</v>
      </c>
      <c r="F3873" s="36">
        <f>F3864+M3869</f>
        <v>0.68142298810216839</v>
      </c>
      <c r="G3873" s="38">
        <f>G3864+N3869</f>
        <v>4.4729049448056078E-2</v>
      </c>
      <c r="H3873" s="38">
        <f>H3864+O3869</f>
        <v>5.6008583990173076E-2</v>
      </c>
      <c r="I3873" s="40">
        <f>I3864+P3869</f>
        <v>2.8643897037918604E-2</v>
      </c>
      <c r="J3873" s="16">
        <f>B3873*F3873+C3873*G3873+D3873*H3873+I3873</f>
        <v>0.37431102783472503</v>
      </c>
      <c r="K3873" s="17">
        <f>J3873-E3873</f>
        <v>1.4311027834725043E-2</v>
      </c>
      <c r="L3873" s="17">
        <f>K3873*K3873</f>
        <v>2.0480551768627497E-4</v>
      </c>
      <c r="M3873" s="17">
        <f>(E3873-J3873)*B3873</f>
        <v>-6.7261830823207702E-3</v>
      </c>
      <c r="N3873" s="17">
        <f>(E3873-J3873)*C3873</f>
        <v>-5.4381905771955161E-3</v>
      </c>
      <c r="O3873" s="17">
        <f>(E3873-J3873)*D3873</f>
        <v>-2.1466541752087564E-3</v>
      </c>
      <c r="P3873" s="18">
        <f>(E3873-J3873)*I3873</f>
        <v>-4.0992360780465136E-4</v>
      </c>
    </row>
    <row r="3874" spans="1:16" x14ac:dyDescent="0.25">
      <c r="B3874" s="4">
        <v>0.27</v>
      </c>
      <c r="C3874" s="5">
        <v>0.55000000000000004</v>
      </c>
      <c r="D3874" s="5">
        <v>0.18</v>
      </c>
      <c r="E3874" s="6">
        <v>0.28999999999999998</v>
      </c>
      <c r="F3874" s="36"/>
      <c r="G3874" s="38"/>
      <c r="H3874" s="38"/>
      <c r="I3874" s="40"/>
      <c r="J3874" s="16">
        <f>B3874*F3873+C3874*G3873+D3874*H3873+I3873</f>
        <v>0.24731062614016608</v>
      </c>
      <c r="K3874" s="17">
        <f t="shared" ref="K3874:K3877" si="2580">J3874-E3874</f>
        <v>-4.2689373859833901E-2</v>
      </c>
      <c r="L3874" s="17">
        <f t="shared" ref="L3874:L3877" si="2581">K3874*K3874</f>
        <v>1.82238264054467E-3</v>
      </c>
      <c r="M3874" s="17">
        <f t="shared" ref="M3874:M3877" si="2582">(E3874-J3874)*B3874</f>
        <v>1.1526130942155153E-2</v>
      </c>
      <c r="N3874" s="17">
        <f t="shared" ref="N3874:N3877" si="2583">(E3874-J3874)*C3874</f>
        <v>2.3479155622908646E-2</v>
      </c>
      <c r="O3874" s="17">
        <f t="shared" ref="O3874:O3877" si="2584">(E3874-J3874)*D3874</f>
        <v>7.6840872947701016E-3</v>
      </c>
      <c r="P3874" s="18">
        <f>(E3874-J3874)*E3873</f>
        <v>1.5368174589540203E-2</v>
      </c>
    </row>
    <row r="3875" spans="1:16" x14ac:dyDescent="0.25">
      <c r="B3875" s="4">
        <v>0.22</v>
      </c>
      <c r="C3875" s="5">
        <v>0.71</v>
      </c>
      <c r="D3875" s="5">
        <v>7.0000000000000007E-2</v>
      </c>
      <c r="E3875" s="6">
        <v>0.22</v>
      </c>
      <c r="F3875" s="36"/>
      <c r="G3875" s="38"/>
      <c r="H3875" s="38"/>
      <c r="I3875" s="40"/>
      <c r="J3875" s="16">
        <f>B3875*F3873+C3875*G3873+D3875*H3873+I3873</f>
        <v>0.2142351804078276</v>
      </c>
      <c r="K3875" s="17">
        <f t="shared" si="2580"/>
        <v>-5.7648195921723988E-3</v>
      </c>
      <c r="L3875" s="17">
        <f t="shared" si="2581"/>
        <v>3.323314493029474E-5</v>
      </c>
      <c r="M3875" s="17">
        <f t="shared" si="2582"/>
        <v>1.2682603102779277E-3</v>
      </c>
      <c r="N3875" s="17">
        <f t="shared" si="2583"/>
        <v>4.0930219104424025E-3</v>
      </c>
      <c r="O3875" s="17">
        <f t="shared" si="2584"/>
        <v>4.0353737145206798E-4</v>
      </c>
      <c r="P3875" s="18">
        <f>(E3875-J3875)*E3873</f>
        <v>2.0753350531820636E-3</v>
      </c>
    </row>
    <row r="3876" spans="1:16" x14ac:dyDescent="0.25">
      <c r="B3876" s="4">
        <v>0.16</v>
      </c>
      <c r="C3876" s="5">
        <v>0.62</v>
      </c>
      <c r="D3876" s="5">
        <v>0.22</v>
      </c>
      <c r="E3876" s="6">
        <v>0.14000000000000001</v>
      </c>
      <c r="F3876" s="36"/>
      <c r="G3876" s="38"/>
      <c r="H3876" s="38"/>
      <c r="I3876" s="40"/>
      <c r="J3876" s="16">
        <f>B3876*F3873+C3876*G3873+D3876*H3873+I3873</f>
        <v>0.1777254742698984</v>
      </c>
      <c r="K3876" s="17">
        <f t="shared" si="2580"/>
        <v>3.772547426989839E-2</v>
      </c>
      <c r="L3876" s="17">
        <f t="shared" si="2581"/>
        <v>1.4232114088887655E-3</v>
      </c>
      <c r="M3876" s="17">
        <f t="shared" si="2582"/>
        <v>-6.0360758831837424E-3</v>
      </c>
      <c r="N3876" s="17">
        <f t="shared" si="2583"/>
        <v>-2.3389794047337001E-2</v>
      </c>
      <c r="O3876" s="17">
        <f t="shared" si="2584"/>
        <v>-8.2996043393776461E-3</v>
      </c>
      <c r="P3876" s="18">
        <f>(E3876-J3876)*E3873</f>
        <v>-1.3581170737163421E-2</v>
      </c>
    </row>
    <row r="3877" spans="1:16" ht="15.75" thickBot="1" x14ac:dyDescent="0.3">
      <c r="B3877" s="7">
        <v>0.53</v>
      </c>
      <c r="C3877" s="8">
        <v>0.23</v>
      </c>
      <c r="D3877" s="8">
        <v>0.24</v>
      </c>
      <c r="E3877" s="9">
        <v>0.41</v>
      </c>
      <c r="F3877" s="37"/>
      <c r="G3877" s="39"/>
      <c r="H3877" s="39"/>
      <c r="I3877" s="41"/>
      <c r="J3877" s="19">
        <f>B3877*F3873+C3877*G3873+D3877*H3873+I3873</f>
        <v>0.4135278222627623</v>
      </c>
      <c r="K3877" s="20">
        <f t="shared" si="2580"/>
        <v>3.5278222627623257E-3</v>
      </c>
      <c r="L3877" s="20">
        <f t="shared" si="2581"/>
        <v>1.2445529917641496E-5</v>
      </c>
      <c r="M3877" s="20">
        <f t="shared" si="2582"/>
        <v>-1.8697457992640327E-3</v>
      </c>
      <c r="N3877" s="20">
        <f t="shared" si="2583"/>
        <v>-8.1139912043533496E-4</v>
      </c>
      <c r="O3877" s="20">
        <f t="shared" si="2584"/>
        <v>-8.4667734306295814E-4</v>
      </c>
      <c r="P3877" s="21">
        <f>(E3877-J3877)*E3873</f>
        <v>-1.2700160145944371E-3</v>
      </c>
    </row>
    <row r="3878" spans="1:16" x14ac:dyDescent="0.25">
      <c r="K3878" t="s">
        <v>13</v>
      </c>
      <c r="L3878" s="22">
        <f>AVERAGE(L3873:L3877)</f>
        <v>6.992156483935294E-4</v>
      </c>
      <c r="M3878" s="22">
        <f t="shared" ref="M3878:P3878" si="2585">AVERAGE(M3873:M3877)</f>
        <v>-3.6752270246709286E-4</v>
      </c>
      <c r="N3878" s="22">
        <f t="shared" si="2585"/>
        <v>-4.1344124232336094E-4</v>
      </c>
      <c r="O3878" s="22">
        <f t="shared" si="2585"/>
        <v>-6.4106223828543833E-4</v>
      </c>
      <c r="P3878" s="22">
        <f t="shared" si="2585"/>
        <v>4.3647985663195117E-4</v>
      </c>
    </row>
    <row r="3879" spans="1:16" ht="15.75" thickBot="1" x14ac:dyDescent="0.3"/>
    <row r="3880" spans="1:16" ht="15.75" thickBot="1" x14ac:dyDescent="0.3">
      <c r="A3880" s="23" t="s">
        <v>19</v>
      </c>
      <c r="B3880" s="27" t="s">
        <v>0</v>
      </c>
      <c r="C3880" s="28"/>
      <c r="D3880" s="28"/>
      <c r="E3880" s="29"/>
      <c r="F3880" s="30" t="s">
        <v>5</v>
      </c>
      <c r="G3880" s="31"/>
      <c r="H3880" s="31"/>
      <c r="I3880" s="32"/>
      <c r="J3880" s="33" t="s">
        <v>14</v>
      </c>
      <c r="K3880" s="34"/>
      <c r="L3880" s="34"/>
      <c r="M3880" s="34"/>
      <c r="N3880" s="34"/>
      <c r="O3880" s="34"/>
      <c r="P3880" s="35"/>
    </row>
    <row r="3881" spans="1:16" x14ac:dyDescent="0.25">
      <c r="A3881" s="23">
        <f>A3872+1</f>
        <v>431</v>
      </c>
      <c r="B3881" s="1" t="s">
        <v>1</v>
      </c>
      <c r="C3881" s="2" t="s">
        <v>2</v>
      </c>
      <c r="D3881" s="2" t="s">
        <v>3</v>
      </c>
      <c r="E3881" s="3" t="s">
        <v>4</v>
      </c>
      <c r="F3881" s="10" t="s">
        <v>6</v>
      </c>
      <c r="G3881" s="11" t="s">
        <v>7</v>
      </c>
      <c r="H3881" s="11" t="s">
        <v>8</v>
      </c>
      <c r="I3881" s="12" t="s">
        <v>9</v>
      </c>
      <c r="J3881" s="13" t="s">
        <v>10</v>
      </c>
      <c r="K3881" s="14" t="s">
        <v>11</v>
      </c>
      <c r="L3881" s="14" t="s">
        <v>12</v>
      </c>
      <c r="M3881" s="14" t="s">
        <v>15</v>
      </c>
      <c r="N3881" s="14" t="s">
        <v>16</v>
      </c>
      <c r="O3881" s="14" t="s">
        <v>17</v>
      </c>
      <c r="P3881" s="15" t="s">
        <v>18</v>
      </c>
    </row>
    <row r="3882" spans="1:16" x14ac:dyDescent="0.25">
      <c r="B3882" s="4">
        <v>0.47</v>
      </c>
      <c r="C3882" s="5">
        <v>0.38</v>
      </c>
      <c r="D3882" s="5">
        <v>0.15</v>
      </c>
      <c r="E3882" s="6">
        <v>0.36</v>
      </c>
      <c r="F3882" s="36">
        <f>F3873+M3878</f>
        <v>0.6810554653997013</v>
      </c>
      <c r="G3882" s="38">
        <f>G3873+N3878</f>
        <v>4.4315608205732715E-2</v>
      </c>
      <c r="H3882" s="38">
        <f>H3873+O3878</f>
        <v>5.5367521751887638E-2</v>
      </c>
      <c r="I3882" s="40">
        <f>I3873+P3878</f>
        <v>2.9080376894550557E-2</v>
      </c>
      <c r="J3882" s="16">
        <f>B3882*F3882+C3882*G3882+D3882*H3882+I3882</f>
        <v>0.37432150501337175</v>
      </c>
      <c r="K3882" s="17">
        <f>J3882-E3882</f>
        <v>1.432150501337176E-2</v>
      </c>
      <c r="L3882" s="17">
        <f>K3882*K3882</f>
        <v>2.0510550584803246E-4</v>
      </c>
      <c r="M3882" s="17">
        <f>(E3882-J3882)*B3882</f>
        <v>-6.7311073562847266E-3</v>
      </c>
      <c r="N3882" s="17">
        <f>(E3882-J3882)*C3882</f>
        <v>-5.4421719050812686E-3</v>
      </c>
      <c r="O3882" s="17">
        <f>(E3882-J3882)*D3882</f>
        <v>-2.1482257520057638E-3</v>
      </c>
      <c r="P3882" s="18">
        <f>(E3882-J3882)*I3882</f>
        <v>-4.164747634860461E-4</v>
      </c>
    </row>
    <row r="3883" spans="1:16" x14ac:dyDescent="0.25">
      <c r="B3883" s="4">
        <v>0.27</v>
      </c>
      <c r="C3883" s="5">
        <v>0.55000000000000004</v>
      </c>
      <c r="D3883" s="5">
        <v>0.18</v>
      </c>
      <c r="E3883" s="6">
        <v>0.28999999999999998</v>
      </c>
      <c r="F3883" s="36"/>
      <c r="G3883" s="38"/>
      <c r="H3883" s="38"/>
      <c r="I3883" s="40"/>
      <c r="J3883" s="16">
        <f>B3883*F3882+C3883*G3882+D3883*H3882+I3882</f>
        <v>0.24730509098096271</v>
      </c>
      <c r="K3883" s="17">
        <f t="shared" ref="K3883:K3886" si="2586">J3883-E3883</f>
        <v>-4.2694909019037275E-2</v>
      </c>
      <c r="L3883" s="17">
        <f t="shared" ref="L3883:L3886" si="2587">K3883*K3883</f>
        <v>1.8228552561438704E-3</v>
      </c>
      <c r="M3883" s="17">
        <f t="shared" ref="M3883:M3886" si="2588">(E3883-J3883)*B3883</f>
        <v>1.1527625435140064E-2</v>
      </c>
      <c r="N3883" s="17">
        <f t="shared" ref="N3883:N3886" si="2589">(E3883-J3883)*C3883</f>
        <v>2.3482199960470504E-2</v>
      </c>
      <c r="O3883" s="17">
        <f t="shared" ref="O3883:O3886" si="2590">(E3883-J3883)*D3883</f>
        <v>7.6850836234267092E-3</v>
      </c>
      <c r="P3883" s="18">
        <f>(E3883-J3883)*E3882</f>
        <v>1.5370167246853418E-2</v>
      </c>
    </row>
    <row r="3884" spans="1:16" x14ac:dyDescent="0.25">
      <c r="B3884" s="4">
        <v>0.22</v>
      </c>
      <c r="C3884" s="5">
        <v>0.71</v>
      </c>
      <c r="D3884" s="5">
        <v>7.0000000000000007E-2</v>
      </c>
      <c r="E3884" s="6">
        <v>0.22</v>
      </c>
      <c r="F3884" s="36"/>
      <c r="G3884" s="38"/>
      <c r="H3884" s="38"/>
      <c r="I3884" s="40"/>
      <c r="J3884" s="16">
        <f>B3884*F3882+C3884*G3882+D3884*H3882+I3882</f>
        <v>0.2142523876311872</v>
      </c>
      <c r="K3884" s="17">
        <f t="shared" si="2586"/>
        <v>-5.7476123688127989E-3</v>
      </c>
      <c r="L3884" s="17">
        <f t="shared" si="2587"/>
        <v>3.3035047942129871E-5</v>
      </c>
      <c r="M3884" s="17">
        <f t="shared" si="2588"/>
        <v>1.2644747211388158E-3</v>
      </c>
      <c r="N3884" s="17">
        <f t="shared" si="2589"/>
        <v>4.0808047818570873E-3</v>
      </c>
      <c r="O3884" s="17">
        <f t="shared" si="2590"/>
        <v>4.0233286581689597E-4</v>
      </c>
      <c r="P3884" s="18">
        <f>(E3884-J3884)*E3882</f>
        <v>2.0691404527726077E-3</v>
      </c>
    </row>
    <row r="3885" spans="1:16" x14ac:dyDescent="0.25">
      <c r="B3885" s="4">
        <v>0.16</v>
      </c>
      <c r="C3885" s="5">
        <v>0.62</v>
      </c>
      <c r="D3885" s="5">
        <v>0.22</v>
      </c>
      <c r="E3885" s="6">
        <v>0.14000000000000001</v>
      </c>
      <c r="F3885" s="36"/>
      <c r="G3885" s="38"/>
      <c r="H3885" s="38"/>
      <c r="I3885" s="40"/>
      <c r="J3885" s="16">
        <f>B3885*F3882+C3885*G3882+D3885*H3882+I3882</f>
        <v>0.17770578323147232</v>
      </c>
      <c r="K3885" s="17">
        <f t="shared" si="2586"/>
        <v>3.7705783231472306E-2</v>
      </c>
      <c r="L3885" s="17">
        <f t="shared" si="2587"/>
        <v>1.4217260890987782E-3</v>
      </c>
      <c r="M3885" s="17">
        <f t="shared" si="2588"/>
        <v>-6.0329253170355694E-3</v>
      </c>
      <c r="N3885" s="17">
        <f t="shared" si="2589"/>
        <v>-2.3377585603512829E-2</v>
      </c>
      <c r="O3885" s="17">
        <f t="shared" si="2590"/>
        <v>-8.2952723109239075E-3</v>
      </c>
      <c r="P3885" s="18">
        <f>(E3885-J3885)*E3882</f>
        <v>-1.357408196333003E-2</v>
      </c>
    </row>
    <row r="3886" spans="1:16" ht="15.75" thickBot="1" x14ac:dyDescent="0.3">
      <c r="B3886" s="7">
        <v>0.53</v>
      </c>
      <c r="C3886" s="8">
        <v>0.23</v>
      </c>
      <c r="D3886" s="8">
        <v>0.24</v>
      </c>
      <c r="E3886" s="9">
        <v>0.41</v>
      </c>
      <c r="F3886" s="37"/>
      <c r="G3886" s="39"/>
      <c r="H3886" s="39"/>
      <c r="I3886" s="41"/>
      <c r="J3886" s="19">
        <f>B3886*F3882+C3886*G3882+D3886*H3882+I3882</f>
        <v>0.41352056866416381</v>
      </c>
      <c r="K3886" s="20">
        <f t="shared" si="2586"/>
        <v>3.5205686641638367E-3</v>
      </c>
      <c r="L3886" s="20">
        <f t="shared" si="2587"/>
        <v>1.2394403719092342E-5</v>
      </c>
      <c r="M3886" s="20">
        <f t="shared" si="2588"/>
        <v>-1.8659013920068336E-3</v>
      </c>
      <c r="N3886" s="20">
        <f t="shared" si="2589"/>
        <v>-8.0973079275768246E-4</v>
      </c>
      <c r="O3886" s="20">
        <f t="shared" si="2590"/>
        <v>-8.4493647939932082E-4</v>
      </c>
      <c r="P3886" s="21">
        <f>(E3886-J3886)*E3882</f>
        <v>-1.2674047190989813E-3</v>
      </c>
    </row>
    <row r="3887" spans="1:16" x14ac:dyDescent="0.25">
      <c r="K3887" t="s">
        <v>13</v>
      </c>
      <c r="L3887" s="22">
        <f>AVERAGE(L3882:L3886)</f>
        <v>6.9902326055038054E-4</v>
      </c>
      <c r="M3887" s="22">
        <f t="shared" ref="M3887:P3887" si="2591">AVERAGE(M3882:M3886)</f>
        <v>-3.6756678180964984E-4</v>
      </c>
      <c r="N3887" s="22">
        <f t="shared" si="2591"/>
        <v>-4.1329671180483812E-4</v>
      </c>
      <c r="O3887" s="22">
        <f t="shared" si="2591"/>
        <v>-6.4020361061707751E-4</v>
      </c>
      <c r="P3887" s="22">
        <f t="shared" si="2591"/>
        <v>4.3626925074219359E-4</v>
      </c>
    </row>
    <row r="3888" spans="1:16" ht="15.75" thickBot="1" x14ac:dyDescent="0.3"/>
    <row r="3889" spans="1:16" ht="15.75" thickBot="1" x14ac:dyDescent="0.3">
      <c r="A3889" s="23" t="s">
        <v>19</v>
      </c>
      <c r="B3889" s="27" t="s">
        <v>0</v>
      </c>
      <c r="C3889" s="28"/>
      <c r="D3889" s="28"/>
      <c r="E3889" s="29"/>
      <c r="F3889" s="30" t="s">
        <v>5</v>
      </c>
      <c r="G3889" s="31"/>
      <c r="H3889" s="31"/>
      <c r="I3889" s="32"/>
      <c r="J3889" s="33" t="s">
        <v>14</v>
      </c>
      <c r="K3889" s="34"/>
      <c r="L3889" s="34"/>
      <c r="M3889" s="34"/>
      <c r="N3889" s="34"/>
      <c r="O3889" s="34"/>
      <c r="P3889" s="35"/>
    </row>
    <row r="3890" spans="1:16" x14ac:dyDescent="0.25">
      <c r="A3890" s="23">
        <f>A3881+1</f>
        <v>432</v>
      </c>
      <c r="B3890" s="1" t="s">
        <v>1</v>
      </c>
      <c r="C3890" s="2" t="s">
        <v>2</v>
      </c>
      <c r="D3890" s="2" t="s">
        <v>3</v>
      </c>
      <c r="E3890" s="3" t="s">
        <v>4</v>
      </c>
      <c r="F3890" s="10" t="s">
        <v>6</v>
      </c>
      <c r="G3890" s="11" t="s">
        <v>7</v>
      </c>
      <c r="H3890" s="11" t="s">
        <v>8</v>
      </c>
      <c r="I3890" s="12" t="s">
        <v>9</v>
      </c>
      <c r="J3890" s="13" t="s">
        <v>10</v>
      </c>
      <c r="K3890" s="14" t="s">
        <v>11</v>
      </c>
      <c r="L3890" s="14" t="s">
        <v>12</v>
      </c>
      <c r="M3890" s="14" t="s">
        <v>15</v>
      </c>
      <c r="N3890" s="14" t="s">
        <v>16</v>
      </c>
      <c r="O3890" s="14" t="s">
        <v>17</v>
      </c>
      <c r="P3890" s="15" t="s">
        <v>18</v>
      </c>
    </row>
    <row r="3891" spans="1:16" x14ac:dyDescent="0.25">
      <c r="B3891" s="4">
        <v>0.47</v>
      </c>
      <c r="C3891" s="5">
        <v>0.38</v>
      </c>
      <c r="D3891" s="5">
        <v>0.15</v>
      </c>
      <c r="E3891" s="6">
        <v>0.36</v>
      </c>
      <c r="F3891" s="36">
        <f>F3882+M3887</f>
        <v>0.6806878986178917</v>
      </c>
      <c r="G3891" s="38">
        <f>G3882+N3887</f>
        <v>4.3902311493927877E-2</v>
      </c>
      <c r="H3891" s="38">
        <f>H3882+O3887</f>
        <v>5.4727318141270562E-2</v>
      </c>
      <c r="I3891" s="40">
        <f>I3882+P3887</f>
        <v>2.9516646145292751E-2</v>
      </c>
      <c r="J3891" s="16">
        <f>B3891*F3891+C3891*G3891+D3891*H3891+I3891</f>
        <v>0.37433193458458508</v>
      </c>
      <c r="K3891" s="17">
        <f>J3891-E3891</f>
        <v>1.4331934584585093E-2</v>
      </c>
      <c r="L3891" s="17">
        <f>K3891*K3891</f>
        <v>2.0540434893682628E-4</v>
      </c>
      <c r="M3891" s="17">
        <f>(E3891-J3891)*B3891</f>
        <v>-6.7360092547549934E-3</v>
      </c>
      <c r="N3891" s="17">
        <f>(E3891-J3891)*C3891</f>
        <v>-5.4461351421423356E-3</v>
      </c>
      <c r="O3891" s="17">
        <f>(E3891-J3891)*D3891</f>
        <v>-2.1497901876877637E-3</v>
      </c>
      <c r="P3891" s="18">
        <f>(E3891-J3891)*I3891</f>
        <v>-4.2303064171068147E-4</v>
      </c>
    </row>
    <row r="3892" spans="1:16" x14ac:dyDescent="0.25">
      <c r="B3892" s="4">
        <v>0.27</v>
      </c>
      <c r="C3892" s="5">
        <v>0.55000000000000004</v>
      </c>
      <c r="D3892" s="5">
        <v>0.18</v>
      </c>
      <c r="E3892" s="6">
        <v>0.28999999999999998</v>
      </c>
      <c r="F3892" s="36"/>
      <c r="G3892" s="38"/>
      <c r="H3892" s="38"/>
      <c r="I3892" s="40"/>
      <c r="J3892" s="16">
        <f>B3892*F3891+C3892*G3891+D3892*H3891+I3891</f>
        <v>0.24729956735921255</v>
      </c>
      <c r="K3892" s="17">
        <f t="shared" ref="K3892:K3895" si="2592">J3892-E3892</f>
        <v>-4.2700432640787434E-2</v>
      </c>
      <c r="L3892" s="17">
        <f t="shared" ref="L3892:L3895" si="2593">K3892*K3892</f>
        <v>1.8233269477104248E-3</v>
      </c>
      <c r="M3892" s="17">
        <f t="shared" ref="M3892:M3895" si="2594">(E3892-J3892)*B3892</f>
        <v>1.1529116813012608E-2</v>
      </c>
      <c r="N3892" s="17">
        <f t="shared" ref="N3892:N3895" si="2595">(E3892-J3892)*C3892</f>
        <v>2.348523795243309E-2</v>
      </c>
      <c r="O3892" s="17">
        <f t="shared" ref="O3892:O3895" si="2596">(E3892-J3892)*D3892</f>
        <v>7.6860778753417378E-3</v>
      </c>
      <c r="P3892" s="18">
        <f>(E3892-J3892)*E3891</f>
        <v>1.5372155750683476E-2</v>
      </c>
    </row>
    <row r="3893" spans="1:16" x14ac:dyDescent="0.25">
      <c r="B3893" s="4">
        <v>0.22</v>
      </c>
      <c r="C3893" s="5">
        <v>0.71</v>
      </c>
      <c r="D3893" s="5">
        <v>7.0000000000000007E-2</v>
      </c>
      <c r="E3893" s="6">
        <v>0.22</v>
      </c>
      <c r="F3893" s="36"/>
      <c r="G3893" s="38"/>
      <c r="H3893" s="38"/>
      <c r="I3893" s="40"/>
      <c r="J3893" s="16">
        <f>B3893*F3891+C3893*G3891+D3893*H3891+I3891</f>
        <v>0.21426953727180667</v>
      </c>
      <c r="K3893" s="17">
        <f t="shared" si="2592"/>
        <v>-5.7304627281933307E-3</v>
      </c>
      <c r="L3893" s="17">
        <f t="shared" si="2593"/>
        <v>3.2838203079212951E-5</v>
      </c>
      <c r="M3893" s="17">
        <f t="shared" si="2594"/>
        <v>1.2607018002025328E-3</v>
      </c>
      <c r="N3893" s="17">
        <f t="shared" si="2595"/>
        <v>4.0686285370172643E-3</v>
      </c>
      <c r="O3893" s="17">
        <f t="shared" si="2596"/>
        <v>4.0113239097353318E-4</v>
      </c>
      <c r="P3893" s="18">
        <f>(E3893-J3893)*E3891</f>
        <v>2.0629665821495988E-3</v>
      </c>
    </row>
    <row r="3894" spans="1:16" x14ac:dyDescent="0.25">
      <c r="B3894" s="4">
        <v>0.16</v>
      </c>
      <c r="C3894" s="5">
        <v>0.62</v>
      </c>
      <c r="D3894" s="5">
        <v>0.22</v>
      </c>
      <c r="E3894" s="6">
        <v>0.14000000000000001</v>
      </c>
      <c r="F3894" s="36"/>
      <c r="G3894" s="38"/>
      <c r="H3894" s="38"/>
      <c r="I3894" s="40"/>
      <c r="J3894" s="16">
        <f>B3894*F3891+C3894*G3891+D3894*H3891+I3891</f>
        <v>0.17768615304147023</v>
      </c>
      <c r="K3894" s="17">
        <f t="shared" si="2592"/>
        <v>3.7686153041470216E-2</v>
      </c>
      <c r="L3894" s="17">
        <f t="shared" si="2593"/>
        <v>1.4202461310651147E-3</v>
      </c>
      <c r="M3894" s="17">
        <f t="shared" si="2594"/>
        <v>-6.0297844866352346E-3</v>
      </c>
      <c r="N3894" s="17">
        <f t="shared" si="2595"/>
        <v>-2.3365414885711533E-2</v>
      </c>
      <c r="O3894" s="17">
        <f t="shared" si="2596"/>
        <v>-8.2909536691234478E-3</v>
      </c>
      <c r="P3894" s="18">
        <f>(E3894-J3894)*E3891</f>
        <v>-1.3567015094929278E-2</v>
      </c>
    </row>
    <row r="3895" spans="1:16" ht="15.75" thickBot="1" x14ac:dyDescent="0.3">
      <c r="B3895" s="7">
        <v>0.53</v>
      </c>
      <c r="C3895" s="8">
        <v>0.23</v>
      </c>
      <c r="D3895" s="8">
        <v>0.24</v>
      </c>
      <c r="E3895" s="9">
        <v>0.41</v>
      </c>
      <c r="F3895" s="37"/>
      <c r="G3895" s="39"/>
      <c r="H3895" s="39"/>
      <c r="I3895" s="41"/>
      <c r="J3895" s="19">
        <f>B3895*F3891+C3895*G3891+D3895*H3891+I3891</f>
        <v>0.41351332041028366</v>
      </c>
      <c r="K3895" s="20">
        <f t="shared" si="2592"/>
        <v>3.5133204102836824E-3</v>
      </c>
      <c r="L3895" s="20">
        <f t="shared" si="2593"/>
        <v>1.2343420305315901E-5</v>
      </c>
      <c r="M3895" s="20">
        <f t="shared" si="2594"/>
        <v>-1.8620598174503517E-3</v>
      </c>
      <c r="N3895" s="20">
        <f t="shared" si="2595"/>
        <v>-8.0806369436524697E-4</v>
      </c>
      <c r="O3895" s="20">
        <f t="shared" si="2596"/>
        <v>-8.4319689846808373E-4</v>
      </c>
      <c r="P3895" s="21">
        <f>(E3895-J3895)*E3891</f>
        <v>-1.2647953477021255E-3</v>
      </c>
    </row>
    <row r="3896" spans="1:16" x14ac:dyDescent="0.25">
      <c r="K3896" t="s">
        <v>13</v>
      </c>
      <c r="L3896" s="22">
        <f>AVERAGE(L3891:L3895)</f>
        <v>6.9883181021937891E-4</v>
      </c>
      <c r="M3896" s="22">
        <f t="shared" ref="M3896:P3896" si="2597">AVERAGE(M3891:M3895)</f>
        <v>-3.676069891250878E-4</v>
      </c>
      <c r="N3896" s="22">
        <f t="shared" si="2597"/>
        <v>-4.1314944655375244E-4</v>
      </c>
      <c r="O3896" s="22">
        <f t="shared" si="2597"/>
        <v>-6.3934609779280473E-4</v>
      </c>
      <c r="P3896" s="22">
        <f t="shared" si="2597"/>
        <v>4.3605624969819836E-4</v>
      </c>
    </row>
    <row r="3897" spans="1:16" ht="15.75" thickBot="1" x14ac:dyDescent="0.3"/>
    <row r="3898" spans="1:16" ht="15.75" thickBot="1" x14ac:dyDescent="0.3">
      <c r="A3898" s="23" t="s">
        <v>19</v>
      </c>
      <c r="B3898" s="27" t="s">
        <v>0</v>
      </c>
      <c r="C3898" s="28"/>
      <c r="D3898" s="28"/>
      <c r="E3898" s="29"/>
      <c r="F3898" s="30" t="s">
        <v>5</v>
      </c>
      <c r="G3898" s="31"/>
      <c r="H3898" s="31"/>
      <c r="I3898" s="32"/>
      <c r="J3898" s="33" t="s">
        <v>14</v>
      </c>
      <c r="K3898" s="34"/>
      <c r="L3898" s="34"/>
      <c r="M3898" s="34"/>
      <c r="N3898" s="34"/>
      <c r="O3898" s="34"/>
      <c r="P3898" s="35"/>
    </row>
    <row r="3899" spans="1:16" x14ac:dyDescent="0.25">
      <c r="A3899" s="23">
        <f>A3890+1</f>
        <v>433</v>
      </c>
      <c r="B3899" s="1" t="s">
        <v>1</v>
      </c>
      <c r="C3899" s="2" t="s">
        <v>2</v>
      </c>
      <c r="D3899" s="2" t="s">
        <v>3</v>
      </c>
      <c r="E3899" s="3" t="s">
        <v>4</v>
      </c>
      <c r="F3899" s="10" t="s">
        <v>6</v>
      </c>
      <c r="G3899" s="11" t="s">
        <v>7</v>
      </c>
      <c r="H3899" s="11" t="s">
        <v>8</v>
      </c>
      <c r="I3899" s="12" t="s">
        <v>9</v>
      </c>
      <c r="J3899" s="13" t="s">
        <v>10</v>
      </c>
      <c r="K3899" s="14" t="s">
        <v>11</v>
      </c>
      <c r="L3899" s="14" t="s">
        <v>12</v>
      </c>
      <c r="M3899" s="14" t="s">
        <v>15</v>
      </c>
      <c r="N3899" s="14" t="s">
        <v>16</v>
      </c>
      <c r="O3899" s="14" t="s">
        <v>17</v>
      </c>
      <c r="P3899" s="15" t="s">
        <v>18</v>
      </c>
    </row>
    <row r="3900" spans="1:16" x14ac:dyDescent="0.25">
      <c r="B3900" s="4">
        <v>0.47</v>
      </c>
      <c r="C3900" s="5">
        <v>0.38</v>
      </c>
      <c r="D3900" s="5">
        <v>0.15</v>
      </c>
      <c r="E3900" s="6">
        <v>0.36</v>
      </c>
      <c r="F3900" s="36">
        <f>F3891+M3896</f>
        <v>0.68032029162876662</v>
      </c>
      <c r="G3900" s="38">
        <f>G3891+N3896</f>
        <v>4.3489162047374123E-2</v>
      </c>
      <c r="H3900" s="38">
        <f>H3891+O3896</f>
        <v>5.4087972043477754E-2</v>
      </c>
      <c r="I3900" s="40">
        <f>I3891+P3896</f>
        <v>2.9952702394990947E-2</v>
      </c>
      <c r="J3900" s="16">
        <f>B3900*F3900+C3900*G3900+D3900*H3900+I3900</f>
        <v>0.37434231684503505</v>
      </c>
      <c r="K3900" s="17">
        <f>J3900-E3900</f>
        <v>1.4342316845035064E-2</v>
      </c>
      <c r="L3900" s="17">
        <f>K3900*K3900</f>
        <v>2.0570205248337655E-4</v>
      </c>
      <c r="M3900" s="17">
        <f>(E3900-J3900)*B3900</f>
        <v>-6.7408889171664795E-3</v>
      </c>
      <c r="N3900" s="17">
        <f>(E3900-J3900)*C3900</f>
        <v>-5.4500804011133244E-3</v>
      </c>
      <c r="O3900" s="17">
        <f>(E3900-J3900)*D3900</f>
        <v>-2.1513475267552593E-3</v>
      </c>
      <c r="P3900" s="18">
        <f>(E3900-J3900)*I3900</f>
        <v>-4.2959114811400077E-4</v>
      </c>
    </row>
    <row r="3901" spans="1:16" x14ac:dyDescent="0.25">
      <c r="B3901" s="4">
        <v>0.27</v>
      </c>
      <c r="C3901" s="5">
        <v>0.55000000000000004</v>
      </c>
      <c r="D3901" s="5">
        <v>0.18</v>
      </c>
      <c r="E3901" s="6">
        <v>0.28999999999999998</v>
      </c>
      <c r="F3901" s="36"/>
      <c r="G3901" s="38"/>
      <c r="H3901" s="38"/>
      <c r="I3901" s="40"/>
      <c r="J3901" s="16">
        <f>B3901*F3900+C3901*G3900+D3901*H3900+I3900</f>
        <v>0.24729405522863973</v>
      </c>
      <c r="K3901" s="17">
        <f t="shared" ref="K3901:K3904" si="2598">J3901-E3901</f>
        <v>-4.2705944771360249E-2</v>
      </c>
      <c r="L3901" s="17">
        <f t="shared" ref="L3901:L3904" si="2599">K3901*K3901</f>
        <v>1.8237977188144718E-3</v>
      </c>
      <c r="M3901" s="17">
        <f t="shared" ref="M3901:M3904" si="2600">(E3901-J3901)*B3901</f>
        <v>1.1530605088267268E-2</v>
      </c>
      <c r="N3901" s="17">
        <f t="shared" ref="N3901:N3904" si="2601">(E3901-J3901)*C3901</f>
        <v>2.3488269624248138E-2</v>
      </c>
      <c r="O3901" s="17">
        <f t="shared" ref="O3901:O3904" si="2602">(E3901-J3901)*D3901</f>
        <v>7.6870700588448446E-3</v>
      </c>
      <c r="P3901" s="18">
        <f>(E3901-J3901)*E3900</f>
        <v>1.5374140117689689E-2</v>
      </c>
    </row>
    <row r="3902" spans="1:16" x14ac:dyDescent="0.25">
      <c r="B3902" s="4">
        <v>0.22</v>
      </c>
      <c r="C3902" s="5">
        <v>0.71</v>
      </c>
      <c r="D3902" s="5">
        <v>7.0000000000000007E-2</v>
      </c>
      <c r="E3902" s="6">
        <v>0.22</v>
      </c>
      <c r="F3902" s="36"/>
      <c r="G3902" s="38"/>
      <c r="H3902" s="38"/>
      <c r="I3902" s="40"/>
      <c r="J3902" s="16">
        <f>B3902*F3900+C3902*G3900+D3902*H3900+I3900</f>
        <v>0.21428662964999867</v>
      </c>
      <c r="K3902" s="17">
        <f t="shared" si="2598"/>
        <v>-5.7133703500013289E-3</v>
      </c>
      <c r="L3902" s="17">
        <f t="shared" si="2599"/>
        <v>3.2642600756274307E-5</v>
      </c>
      <c r="M3902" s="17">
        <f t="shared" si="2600"/>
        <v>1.2569414770002923E-3</v>
      </c>
      <c r="N3902" s="17">
        <f t="shared" si="2601"/>
        <v>4.0564929485009437E-3</v>
      </c>
      <c r="O3902" s="17">
        <f t="shared" si="2602"/>
        <v>3.9993592450009304E-4</v>
      </c>
      <c r="P3902" s="18">
        <f>(E3902-J3902)*E3900</f>
        <v>2.0568133260004781E-3</v>
      </c>
    </row>
    <row r="3903" spans="1:16" x14ac:dyDescent="0.25">
      <c r="B3903" s="4">
        <v>0.16</v>
      </c>
      <c r="C3903" s="5">
        <v>0.62</v>
      </c>
      <c r="D3903" s="5">
        <v>0.22</v>
      </c>
      <c r="E3903" s="6">
        <v>0.14000000000000001</v>
      </c>
      <c r="F3903" s="36"/>
      <c r="G3903" s="38"/>
      <c r="H3903" s="38"/>
      <c r="I3903" s="40"/>
      <c r="J3903" s="16">
        <f>B3903*F3900+C3903*G3900+D3903*H3900+I3900</f>
        <v>0.17766658337453067</v>
      </c>
      <c r="K3903" s="17">
        <f t="shared" si="2598"/>
        <v>3.766658337453066E-2</v>
      </c>
      <c r="L3903" s="17">
        <f t="shared" si="2599"/>
        <v>1.4187715031104696E-3</v>
      </c>
      <c r="M3903" s="17">
        <f t="shared" si="2600"/>
        <v>-6.0266533399249058E-3</v>
      </c>
      <c r="N3903" s="17">
        <f t="shared" si="2601"/>
        <v>-2.3353281692209009E-2</v>
      </c>
      <c r="O3903" s="17">
        <f t="shared" si="2602"/>
        <v>-8.2866483423967453E-3</v>
      </c>
      <c r="P3903" s="18">
        <f>(E3903-J3903)*E3900</f>
        <v>-1.3559970014831037E-2</v>
      </c>
    </row>
    <row r="3904" spans="1:16" ht="15.75" thickBot="1" x14ac:dyDescent="0.3">
      <c r="B3904" s="7">
        <v>0.53</v>
      </c>
      <c r="C3904" s="8">
        <v>0.23</v>
      </c>
      <c r="D3904" s="8">
        <v>0.24</v>
      </c>
      <c r="E3904" s="9">
        <v>0.41</v>
      </c>
      <c r="F3904" s="37"/>
      <c r="G3904" s="39"/>
      <c r="H3904" s="39"/>
      <c r="I3904" s="41"/>
      <c r="J3904" s="19">
        <f>B3904*F3900+C3904*G3900+D3904*H3900+I3900</f>
        <v>0.41350607751956797</v>
      </c>
      <c r="K3904" s="20">
        <f t="shared" si="2598"/>
        <v>3.5060775195679961E-3</v>
      </c>
      <c r="L3904" s="20">
        <f t="shared" si="2599"/>
        <v>1.2292579573220071E-5</v>
      </c>
      <c r="M3904" s="20">
        <f t="shared" si="2600"/>
        <v>-1.8582210853710381E-3</v>
      </c>
      <c r="N3904" s="20">
        <f t="shared" si="2601"/>
        <v>-8.0639782950063911E-4</v>
      </c>
      <c r="O3904" s="20">
        <f t="shared" si="2602"/>
        <v>-8.4145860469631907E-4</v>
      </c>
      <c r="P3904" s="21">
        <f>(E3904-J3904)*E3900</f>
        <v>-1.2621879070444785E-3</v>
      </c>
    </row>
    <row r="3905" spans="1:16" x14ac:dyDescent="0.25">
      <c r="K3905" t="s">
        <v>13</v>
      </c>
      <c r="L3905" s="22">
        <f>AVERAGE(L3900:L3904)</f>
        <v>6.9864129094756255E-4</v>
      </c>
      <c r="M3905" s="22">
        <f t="shared" ref="M3905:P3905" si="2603">AVERAGE(M3900:M3904)</f>
        <v>-3.6764335543897276E-4</v>
      </c>
      <c r="N3905" s="22">
        <f t="shared" si="2603"/>
        <v>-4.1299947001477856E-4</v>
      </c>
      <c r="O3905" s="22">
        <f t="shared" si="2603"/>
        <v>-6.3848969810067699E-4</v>
      </c>
      <c r="P3905" s="22">
        <f t="shared" si="2603"/>
        <v>4.3584087474013032E-4</v>
      </c>
    </row>
    <row r="3906" spans="1:16" ht="15.75" thickBot="1" x14ac:dyDescent="0.3"/>
    <row r="3907" spans="1:16" ht="15.75" thickBot="1" x14ac:dyDescent="0.3">
      <c r="A3907" s="23" t="s">
        <v>19</v>
      </c>
      <c r="B3907" s="27" t="s">
        <v>0</v>
      </c>
      <c r="C3907" s="28"/>
      <c r="D3907" s="28"/>
      <c r="E3907" s="29"/>
      <c r="F3907" s="30" t="s">
        <v>5</v>
      </c>
      <c r="G3907" s="31"/>
      <c r="H3907" s="31"/>
      <c r="I3907" s="32"/>
      <c r="J3907" s="33" t="s">
        <v>14</v>
      </c>
      <c r="K3907" s="34"/>
      <c r="L3907" s="34"/>
      <c r="M3907" s="34"/>
      <c r="N3907" s="34"/>
      <c r="O3907" s="34"/>
      <c r="P3907" s="35"/>
    </row>
    <row r="3908" spans="1:16" x14ac:dyDescent="0.25">
      <c r="A3908" s="23">
        <f>A3899+1</f>
        <v>434</v>
      </c>
      <c r="B3908" s="1" t="s">
        <v>1</v>
      </c>
      <c r="C3908" s="2" t="s">
        <v>2</v>
      </c>
      <c r="D3908" s="2" t="s">
        <v>3</v>
      </c>
      <c r="E3908" s="3" t="s">
        <v>4</v>
      </c>
      <c r="F3908" s="10" t="s">
        <v>6</v>
      </c>
      <c r="G3908" s="11" t="s">
        <v>7</v>
      </c>
      <c r="H3908" s="11" t="s">
        <v>8</v>
      </c>
      <c r="I3908" s="12" t="s">
        <v>9</v>
      </c>
      <c r="J3908" s="13" t="s">
        <v>10</v>
      </c>
      <c r="K3908" s="14" t="s">
        <v>11</v>
      </c>
      <c r="L3908" s="14" t="s">
        <v>12</v>
      </c>
      <c r="M3908" s="14" t="s">
        <v>15</v>
      </c>
      <c r="N3908" s="14" t="s">
        <v>16</v>
      </c>
      <c r="O3908" s="14" t="s">
        <v>17</v>
      </c>
      <c r="P3908" s="15" t="s">
        <v>18</v>
      </c>
    </row>
    <row r="3909" spans="1:16" x14ac:dyDescent="0.25">
      <c r="B3909" s="4">
        <v>0.47</v>
      </c>
      <c r="C3909" s="5">
        <v>0.38</v>
      </c>
      <c r="D3909" s="5">
        <v>0.15</v>
      </c>
      <c r="E3909" s="6">
        <v>0.36</v>
      </c>
      <c r="F3909" s="36">
        <f>F3900+M3905</f>
        <v>0.67995264827332769</v>
      </c>
      <c r="G3909" s="38">
        <f>G3900+N3905</f>
        <v>4.3076162577359342E-2</v>
      </c>
      <c r="H3909" s="38">
        <f>H3900+O3905</f>
        <v>5.3449482345377081E-2</v>
      </c>
      <c r="I3909" s="40">
        <f>I3900+P3905</f>
        <v>3.0388543269731078E-2</v>
      </c>
      <c r="J3909" s="16">
        <f>B3909*F3909+C3909*G3909+D3909*H3909+I3909</f>
        <v>0.37435265208939822</v>
      </c>
      <c r="K3909" s="17">
        <f>J3909-E3909</f>
        <v>1.4352652089398232E-2</v>
      </c>
      <c r="L3909" s="17">
        <f>K3909*K3909</f>
        <v>2.0599862199930744E-4</v>
      </c>
      <c r="M3909" s="17">
        <f>(E3909-J3909)*B3909</f>
        <v>-6.7457464820171687E-3</v>
      </c>
      <c r="N3909" s="17">
        <f>(E3909-J3909)*C3909</f>
        <v>-5.4540077939713282E-3</v>
      </c>
      <c r="O3909" s="17">
        <f>(E3909-J3909)*D3909</f>
        <v>-2.1528978134097349E-3</v>
      </c>
      <c r="P3909" s="18">
        <f>(E3909-J3909)*I3909</f>
        <v>-4.3615618905407436E-4</v>
      </c>
    </row>
    <row r="3910" spans="1:16" x14ac:dyDescent="0.25">
      <c r="B3910" s="4">
        <v>0.27</v>
      </c>
      <c r="C3910" s="5">
        <v>0.55000000000000004</v>
      </c>
      <c r="D3910" s="5">
        <v>0.18</v>
      </c>
      <c r="E3910" s="6">
        <v>0.28999999999999998</v>
      </c>
      <c r="F3910" s="36"/>
      <c r="G3910" s="38"/>
      <c r="H3910" s="38"/>
      <c r="I3910" s="40"/>
      <c r="J3910" s="16">
        <f>B3910*F3909+C3910*G3909+D3910*H3909+I3909</f>
        <v>0.24728855454324508</v>
      </c>
      <c r="K3910" s="17">
        <f t="shared" ref="K3910:K3913" si="2604">J3910-E3910</f>
        <v>-4.2711445456754898E-2</v>
      </c>
      <c r="L3910" s="17">
        <f t="shared" ref="L3910:L3913" si="2605">K3910*K3910</f>
        <v>1.8242675730053488E-3</v>
      </c>
      <c r="M3910" s="17">
        <f t="shared" ref="M3910:M3913" si="2606">(E3910-J3910)*B3910</f>
        <v>1.1532090273323824E-2</v>
      </c>
      <c r="N3910" s="17">
        <f t="shared" ref="N3910:N3913" si="2607">(E3910-J3910)*C3910</f>
        <v>2.3491295001215197E-2</v>
      </c>
      <c r="O3910" s="17">
        <f t="shared" ref="O3910:O3913" si="2608">(E3910-J3910)*D3910</f>
        <v>7.6880601822158813E-3</v>
      </c>
      <c r="P3910" s="18">
        <f>(E3910-J3910)*E3909</f>
        <v>1.5376120364431763E-2</v>
      </c>
    </row>
    <row r="3911" spans="1:16" x14ac:dyDescent="0.25">
      <c r="B3911" s="4">
        <v>0.22</v>
      </c>
      <c r="C3911" s="5">
        <v>0.71</v>
      </c>
      <c r="D3911" s="5">
        <v>7.0000000000000007E-2</v>
      </c>
      <c r="E3911" s="6">
        <v>0.22</v>
      </c>
      <c r="F3911" s="36"/>
      <c r="G3911" s="38"/>
      <c r="H3911" s="38"/>
      <c r="I3911" s="40"/>
      <c r="J3911" s="16">
        <f>B3911*F3909+C3911*G3909+D3911*H3909+I3909</f>
        <v>0.2143036650839647</v>
      </c>
      <c r="K3911" s="17">
        <f t="shared" si="2604"/>
        <v>-5.6963349160353005E-3</v>
      </c>
      <c r="L3911" s="17">
        <f t="shared" si="2605"/>
        <v>3.2448231475642892E-5</v>
      </c>
      <c r="M3911" s="17">
        <f t="shared" si="2606"/>
        <v>1.2531936815277662E-3</v>
      </c>
      <c r="N3911" s="17">
        <f t="shared" si="2607"/>
        <v>4.0443977903850629E-3</v>
      </c>
      <c r="O3911" s="17">
        <f t="shared" si="2608"/>
        <v>3.9874344412247107E-4</v>
      </c>
      <c r="P3911" s="18">
        <f>(E3911-J3911)*E3909</f>
        <v>2.0506805697727082E-3</v>
      </c>
    </row>
    <row r="3912" spans="1:16" x14ac:dyDescent="0.25">
      <c r="B3912" s="4">
        <v>0.16</v>
      </c>
      <c r="C3912" s="5">
        <v>0.62</v>
      </c>
      <c r="D3912" s="5">
        <v>0.22</v>
      </c>
      <c r="E3912" s="6">
        <v>0.14000000000000001</v>
      </c>
      <c r="F3912" s="36"/>
      <c r="G3912" s="38"/>
      <c r="H3912" s="38"/>
      <c r="I3912" s="40"/>
      <c r="J3912" s="16">
        <f>B3912*F3909+C3912*G3909+D3912*H3909+I3909</f>
        <v>0.17764707390740928</v>
      </c>
      <c r="K3912" s="17">
        <f t="shared" si="2604"/>
        <v>3.7647073907409262E-2</v>
      </c>
      <c r="L3912" s="17">
        <f t="shared" si="2605"/>
        <v>1.4173021737899352E-3</v>
      </c>
      <c r="M3912" s="17">
        <f t="shared" si="2606"/>
        <v>-6.0235318251854819E-3</v>
      </c>
      <c r="N3912" s="17">
        <f t="shared" si="2607"/>
        <v>-2.3341185822593744E-2</v>
      </c>
      <c r="O3912" s="17">
        <f t="shared" si="2608"/>
        <v>-8.2823562596300374E-3</v>
      </c>
      <c r="P3912" s="18">
        <f>(E3912-J3912)*E3909</f>
        <v>-1.3552946606667334E-2</v>
      </c>
    </row>
    <row r="3913" spans="1:16" ht="15.75" thickBot="1" x14ac:dyDescent="0.3">
      <c r="B3913" s="7">
        <v>0.53</v>
      </c>
      <c r="C3913" s="8">
        <v>0.23</v>
      </c>
      <c r="D3913" s="8">
        <v>0.24</v>
      </c>
      <c r="E3913" s="9">
        <v>0.41</v>
      </c>
      <c r="F3913" s="37"/>
      <c r="G3913" s="39"/>
      <c r="H3913" s="39"/>
      <c r="I3913" s="41"/>
      <c r="J3913" s="19">
        <f>B3913*F3909+C3913*G3909+D3913*H3909+I3909</f>
        <v>0.41349884001027792</v>
      </c>
      <c r="K3913" s="20">
        <f t="shared" si="2604"/>
        <v>3.4988400102779482E-3</v>
      </c>
      <c r="L3913" s="20">
        <f t="shared" si="2605"/>
        <v>1.2241881417521793E-5</v>
      </c>
      <c r="M3913" s="20">
        <f t="shared" si="2606"/>
        <v>-1.8543852054473127E-3</v>
      </c>
      <c r="N3913" s="20">
        <f t="shared" si="2607"/>
        <v>-8.047332023639281E-4</v>
      </c>
      <c r="O3913" s="20">
        <f t="shared" si="2608"/>
        <v>-8.3972160246670758E-4</v>
      </c>
      <c r="P3913" s="21">
        <f>(E3913-J3913)*E3909</f>
        <v>-1.2595824037000614E-3</v>
      </c>
    </row>
    <row r="3914" spans="1:16" x14ac:dyDescent="0.25">
      <c r="K3914" t="s">
        <v>13</v>
      </c>
      <c r="L3914" s="22">
        <f>AVERAGE(L3909:L3913)</f>
        <v>6.9845169633755131E-4</v>
      </c>
      <c r="M3914" s="22">
        <f t="shared" ref="M3914:P3914" si="2609">AVERAGE(M3909:M3913)</f>
        <v>-3.6767591155967467E-4</v>
      </c>
      <c r="N3914" s="22">
        <f t="shared" si="2609"/>
        <v>-4.1284680546574865E-4</v>
      </c>
      <c r="O3914" s="22">
        <f t="shared" si="2609"/>
        <v>-6.3763440983362536E-4</v>
      </c>
      <c r="P3914" s="22">
        <f t="shared" si="2609"/>
        <v>4.3562314695659994E-4</v>
      </c>
    </row>
    <row r="3915" spans="1:16" ht="15.75" thickBot="1" x14ac:dyDescent="0.3"/>
    <row r="3916" spans="1:16" ht="15.75" thickBot="1" x14ac:dyDescent="0.3">
      <c r="A3916" s="23" t="s">
        <v>19</v>
      </c>
      <c r="B3916" s="27" t="s">
        <v>0</v>
      </c>
      <c r="C3916" s="28"/>
      <c r="D3916" s="28"/>
      <c r="E3916" s="29"/>
      <c r="F3916" s="30" t="s">
        <v>5</v>
      </c>
      <c r="G3916" s="31"/>
      <c r="H3916" s="31"/>
      <c r="I3916" s="32"/>
      <c r="J3916" s="33" t="s">
        <v>14</v>
      </c>
      <c r="K3916" s="34"/>
      <c r="L3916" s="34"/>
      <c r="M3916" s="34"/>
      <c r="N3916" s="34"/>
      <c r="O3916" s="34"/>
      <c r="P3916" s="35"/>
    </row>
    <row r="3917" spans="1:16" x14ac:dyDescent="0.25">
      <c r="A3917" s="23">
        <f>A3908+1</f>
        <v>435</v>
      </c>
      <c r="B3917" s="1" t="s">
        <v>1</v>
      </c>
      <c r="C3917" s="2" t="s">
        <v>2</v>
      </c>
      <c r="D3917" s="2" t="s">
        <v>3</v>
      </c>
      <c r="E3917" s="3" t="s">
        <v>4</v>
      </c>
      <c r="F3917" s="10" t="s">
        <v>6</v>
      </c>
      <c r="G3917" s="11" t="s">
        <v>7</v>
      </c>
      <c r="H3917" s="11" t="s">
        <v>8</v>
      </c>
      <c r="I3917" s="12" t="s">
        <v>9</v>
      </c>
      <c r="J3917" s="13" t="s">
        <v>10</v>
      </c>
      <c r="K3917" s="14" t="s">
        <v>11</v>
      </c>
      <c r="L3917" s="14" t="s">
        <v>12</v>
      </c>
      <c r="M3917" s="14" t="s">
        <v>15</v>
      </c>
      <c r="N3917" s="14" t="s">
        <v>16</v>
      </c>
      <c r="O3917" s="14" t="s">
        <v>17</v>
      </c>
      <c r="P3917" s="15" t="s">
        <v>18</v>
      </c>
    </row>
    <row r="3918" spans="1:16" x14ac:dyDescent="0.25">
      <c r="B3918" s="4">
        <v>0.47</v>
      </c>
      <c r="C3918" s="5">
        <v>0.38</v>
      </c>
      <c r="D3918" s="5">
        <v>0.15</v>
      </c>
      <c r="E3918" s="6">
        <v>0.36</v>
      </c>
      <c r="F3918" s="36">
        <f>F3909+M3914</f>
        <v>0.67958497236176796</v>
      </c>
      <c r="G3918" s="38">
        <f>G3909+N3914</f>
        <v>4.2663315771893591E-2</v>
      </c>
      <c r="H3918" s="38">
        <f>H3909+O3914</f>
        <v>5.2811847935543457E-2</v>
      </c>
      <c r="I3918" s="40">
        <f>I3909+P3914</f>
        <v>3.0824166416687677E-2</v>
      </c>
      <c r="J3918" s="16">
        <f>B3918*F3918+C3918*G3918+D3918*H3918+I3918</f>
        <v>0.37436294061036962</v>
      </c>
      <c r="K3918" s="17">
        <f>J3918-E3918</f>
        <v>1.4362940610369634E-2</v>
      </c>
      <c r="L3918" s="17">
        <f>K3918*K3918</f>
        <v>2.0629406297700524E-4</v>
      </c>
      <c r="M3918" s="17">
        <f>(E3918-J3918)*B3918</f>
        <v>-6.7505820868737276E-3</v>
      </c>
      <c r="N3918" s="17">
        <f>(E3918-J3918)*C3918</f>
        <v>-5.4579174319404613E-3</v>
      </c>
      <c r="O3918" s="17">
        <f>(E3918-J3918)*D3918</f>
        <v>-2.1544410915554451E-3</v>
      </c>
      <c r="P3918" s="18">
        <f>(E3918-J3918)*I3918</f>
        <v>-4.4272567160703527E-4</v>
      </c>
    </row>
    <row r="3919" spans="1:16" x14ac:dyDescent="0.25">
      <c r="B3919" s="4">
        <v>0.27</v>
      </c>
      <c r="C3919" s="5">
        <v>0.55000000000000004</v>
      </c>
      <c r="D3919" s="5">
        <v>0.18</v>
      </c>
      <c r="E3919" s="6">
        <v>0.28999999999999998</v>
      </c>
      <c r="F3919" s="36"/>
      <c r="G3919" s="38"/>
      <c r="H3919" s="38"/>
      <c r="I3919" s="40"/>
      <c r="J3919" s="16">
        <f>B3919*F3918+C3919*G3918+D3919*H3918+I3918</f>
        <v>0.24728306525730434</v>
      </c>
      <c r="K3919" s="17">
        <f t="shared" ref="K3919:K3922" si="2610">J3919-E3919</f>
        <v>-4.2716934742695639E-2</v>
      </c>
      <c r="L3919" s="17">
        <f t="shared" ref="L3919:L3922" si="2611">K3919*K3919</f>
        <v>1.8247365138117178E-3</v>
      </c>
      <c r="M3919" s="17">
        <f t="shared" ref="M3919:M3922" si="2612">(E3919-J3919)*B3919</f>
        <v>1.1533572380527823E-2</v>
      </c>
      <c r="N3919" s="17">
        <f t="shared" ref="N3919:N3922" si="2613">(E3919-J3919)*C3919</f>
        <v>2.3494314108482604E-2</v>
      </c>
      <c r="O3919" s="17">
        <f t="shared" ref="O3919:O3922" si="2614">(E3919-J3919)*D3919</f>
        <v>7.6890482536852147E-3</v>
      </c>
      <c r="P3919" s="18">
        <f>(E3919-J3919)*E3918</f>
        <v>1.5378096507370429E-2</v>
      </c>
    </row>
    <row r="3920" spans="1:16" x14ac:dyDescent="0.25">
      <c r="B3920" s="4">
        <v>0.22</v>
      </c>
      <c r="C3920" s="5">
        <v>0.71</v>
      </c>
      <c r="D3920" s="5">
        <v>7.0000000000000007E-2</v>
      </c>
      <c r="E3920" s="6">
        <v>0.22</v>
      </c>
      <c r="F3920" s="36"/>
      <c r="G3920" s="38"/>
      <c r="H3920" s="38"/>
      <c r="I3920" s="40"/>
      <c r="J3920" s="16">
        <f>B3920*F3918+C3920*G3918+D3920*H3918+I3918</f>
        <v>0.21432064388980912</v>
      </c>
      <c r="K3920" s="17">
        <f t="shared" si="2610"/>
        <v>-5.6793561101908807E-3</v>
      </c>
      <c r="L3920" s="17">
        <f t="shared" si="2611"/>
        <v>3.2255085826362492E-5</v>
      </c>
      <c r="M3920" s="17">
        <f t="shared" si="2612"/>
        <v>1.2494583442419938E-3</v>
      </c>
      <c r="N3920" s="17">
        <f t="shared" si="2613"/>
        <v>4.0323428382355248E-3</v>
      </c>
      <c r="O3920" s="17">
        <f t="shared" si="2614"/>
        <v>3.9755492771336169E-4</v>
      </c>
      <c r="P3920" s="18">
        <f>(E3920-J3920)*E3918</f>
        <v>2.044568199668717E-3</v>
      </c>
    </row>
    <row r="3921" spans="1:16" x14ac:dyDescent="0.25">
      <c r="B3921" s="4">
        <v>0.16</v>
      </c>
      <c r="C3921" s="5">
        <v>0.62</v>
      </c>
      <c r="D3921" s="5">
        <v>0.22</v>
      </c>
      <c r="E3921" s="6">
        <v>0.14000000000000001</v>
      </c>
      <c r="F3921" s="36"/>
      <c r="G3921" s="38"/>
      <c r="H3921" s="38"/>
      <c r="I3921" s="40"/>
      <c r="J3921" s="16">
        <f>B3921*F3918+C3921*G3918+D3921*H3918+I3918</f>
        <v>0.17762762431896412</v>
      </c>
      <c r="K3921" s="17">
        <f t="shared" si="2610"/>
        <v>3.7627624318964104E-2</v>
      </c>
      <c r="L3921" s="17">
        <f t="shared" si="2611"/>
        <v>1.4158381118890989E-3</v>
      </c>
      <c r="M3921" s="17">
        <f t="shared" si="2612"/>
        <v>-6.0204198910342567E-3</v>
      </c>
      <c r="N3921" s="17">
        <f t="shared" si="2613"/>
        <v>-2.3329127077757743E-2</v>
      </c>
      <c r="O3921" s="17">
        <f t="shared" si="2614"/>
        <v>-8.2780773501721031E-3</v>
      </c>
      <c r="P3921" s="18">
        <f>(E3921-J3921)*E3918</f>
        <v>-1.3545944754827077E-2</v>
      </c>
    </row>
    <row r="3922" spans="1:16" ht="15.75" thickBot="1" x14ac:dyDescent="0.3">
      <c r="B3922" s="7">
        <v>0.53</v>
      </c>
      <c r="C3922" s="8">
        <v>0.23</v>
      </c>
      <c r="D3922" s="8">
        <v>0.24</v>
      </c>
      <c r="E3922" s="9">
        <v>0.41</v>
      </c>
      <c r="F3922" s="37"/>
      <c r="G3922" s="39"/>
      <c r="H3922" s="39"/>
      <c r="I3922" s="41"/>
      <c r="J3922" s="19">
        <f>B3922*F3918+C3922*G3918+D3922*H3918+I3918</f>
        <v>0.41349160790049067</v>
      </c>
      <c r="K3922" s="20">
        <f t="shared" si="2610"/>
        <v>3.4916079004906897E-3</v>
      </c>
      <c r="L3922" s="20">
        <f t="shared" si="2611"/>
        <v>1.2191325730769001E-5</v>
      </c>
      <c r="M3922" s="20">
        <f t="shared" si="2612"/>
        <v>-1.8505521872600656E-3</v>
      </c>
      <c r="N3922" s="20">
        <f t="shared" si="2613"/>
        <v>-8.0306981711285872E-4</v>
      </c>
      <c r="O3922" s="20">
        <f t="shared" si="2614"/>
        <v>-8.3798589611776546E-4</v>
      </c>
      <c r="P3922" s="21">
        <f>(E3922-J3922)*E3918</f>
        <v>-1.2569788441766482E-3</v>
      </c>
    </row>
    <row r="3923" spans="1:16" x14ac:dyDescent="0.25">
      <c r="K3923" t="s">
        <v>13</v>
      </c>
      <c r="L3923" s="22">
        <f>AVERAGE(L3918:L3922)</f>
        <v>6.9826302004699073E-4</v>
      </c>
      <c r="M3923" s="22">
        <f t="shared" ref="M3923:P3923" si="2615">AVERAGE(M3918:M3922)</f>
        <v>-3.6770468807964659E-4</v>
      </c>
      <c r="N3923" s="22">
        <f t="shared" si="2615"/>
        <v>-4.1269147601858726E-4</v>
      </c>
      <c r="O3923" s="22">
        <f t="shared" si="2615"/>
        <v>-6.3678023128934736E-4</v>
      </c>
      <c r="P3923" s="22">
        <f t="shared" si="2615"/>
        <v>4.3540308728567728E-4</v>
      </c>
    </row>
    <row r="3924" spans="1:16" ht="15.75" thickBot="1" x14ac:dyDescent="0.3"/>
    <row r="3925" spans="1:16" ht="15.75" thickBot="1" x14ac:dyDescent="0.3">
      <c r="A3925" s="23" t="s">
        <v>19</v>
      </c>
      <c r="B3925" s="27" t="s">
        <v>0</v>
      </c>
      <c r="C3925" s="28"/>
      <c r="D3925" s="28"/>
      <c r="E3925" s="29"/>
      <c r="F3925" s="30" t="s">
        <v>5</v>
      </c>
      <c r="G3925" s="31"/>
      <c r="H3925" s="31"/>
      <c r="I3925" s="32"/>
      <c r="J3925" s="33" t="s">
        <v>14</v>
      </c>
      <c r="K3925" s="34"/>
      <c r="L3925" s="34"/>
      <c r="M3925" s="34"/>
      <c r="N3925" s="34"/>
      <c r="O3925" s="34"/>
      <c r="P3925" s="35"/>
    </row>
    <row r="3926" spans="1:16" x14ac:dyDescent="0.25">
      <c r="A3926" s="23">
        <f>A3917+1</f>
        <v>436</v>
      </c>
      <c r="B3926" s="1" t="s">
        <v>1</v>
      </c>
      <c r="C3926" s="2" t="s">
        <v>2</v>
      </c>
      <c r="D3926" s="2" t="s">
        <v>3</v>
      </c>
      <c r="E3926" s="3" t="s">
        <v>4</v>
      </c>
      <c r="F3926" s="10" t="s">
        <v>6</v>
      </c>
      <c r="G3926" s="11" t="s">
        <v>7</v>
      </c>
      <c r="H3926" s="11" t="s">
        <v>8</v>
      </c>
      <c r="I3926" s="12" t="s">
        <v>9</v>
      </c>
      <c r="J3926" s="13" t="s">
        <v>10</v>
      </c>
      <c r="K3926" s="14" t="s">
        <v>11</v>
      </c>
      <c r="L3926" s="14" t="s">
        <v>12</v>
      </c>
      <c r="M3926" s="14" t="s">
        <v>15</v>
      </c>
      <c r="N3926" s="14" t="s">
        <v>16</v>
      </c>
      <c r="O3926" s="14" t="s">
        <v>17</v>
      </c>
      <c r="P3926" s="15" t="s">
        <v>18</v>
      </c>
    </row>
    <row r="3927" spans="1:16" x14ac:dyDescent="0.25">
      <c r="B3927" s="4">
        <v>0.47</v>
      </c>
      <c r="C3927" s="5">
        <v>0.38</v>
      </c>
      <c r="D3927" s="5">
        <v>0.15</v>
      </c>
      <c r="E3927" s="6">
        <v>0.36</v>
      </c>
      <c r="F3927" s="36">
        <f>F3918+M3923</f>
        <v>0.67921726767368829</v>
      </c>
      <c r="G3927" s="38">
        <f>G3918+N3923</f>
        <v>4.2250624295875006E-2</v>
      </c>
      <c r="H3927" s="38">
        <f>H3918+O3923</f>
        <v>5.2175067704254112E-2</v>
      </c>
      <c r="I3927" s="40">
        <f>I3918+P3923</f>
        <v>3.1259569503973357E-2</v>
      </c>
      <c r="J3927" s="16">
        <f>B3927*F3927+C3927*G3927+D3927*H3927+I3927</f>
        <v>0.37437318269867748</v>
      </c>
      <c r="K3927" s="17">
        <f>J3927-E3927</f>
        <v>1.4373182698677489E-2</v>
      </c>
      <c r="L3927" s="17">
        <f>K3927*K3927</f>
        <v>2.065883808895619E-4</v>
      </c>
      <c r="M3927" s="17">
        <f>(E3927-J3927)*B3927</f>
        <v>-6.7553958683784195E-3</v>
      </c>
      <c r="N3927" s="17">
        <f>(E3927-J3927)*C3927</f>
        <v>-5.4618094254974461E-3</v>
      </c>
      <c r="O3927" s="17">
        <f>(E3927-J3927)*D3927</f>
        <v>-2.1559774048016231E-3</v>
      </c>
      <c r="P3927" s="18">
        <f>(E3927-J3927)*I3927</f>
        <v>-4.4929950356261631E-4</v>
      </c>
    </row>
    <row r="3928" spans="1:16" x14ac:dyDescent="0.25">
      <c r="B3928" s="4">
        <v>0.27</v>
      </c>
      <c r="C3928" s="5">
        <v>0.55000000000000004</v>
      </c>
      <c r="D3928" s="5">
        <v>0.18</v>
      </c>
      <c r="E3928" s="6">
        <v>0.28999999999999998</v>
      </c>
      <c r="F3928" s="36"/>
      <c r="G3928" s="38"/>
      <c r="H3928" s="38"/>
      <c r="I3928" s="40"/>
      <c r="J3928" s="16">
        <f>B3928*F3927+C3928*G3927+D3928*H3927+I3927</f>
        <v>0.24727758732536617</v>
      </c>
      <c r="K3928" s="17">
        <f t="shared" ref="K3928:K3931" si="2616">J3928-E3928</f>
        <v>-4.2722412674633808E-2</v>
      </c>
      <c r="L3928" s="17">
        <f t="shared" ref="L3928:L3931" si="2617">K3928*K3928</f>
        <v>1.8252045447417116E-3</v>
      </c>
      <c r="M3928" s="17">
        <f t="shared" ref="M3928:M3931" si="2618">(E3928-J3928)*B3928</f>
        <v>1.1535051422151129E-2</v>
      </c>
      <c r="N3928" s="17">
        <f t="shared" ref="N3928:N3931" si="2619">(E3928-J3928)*C3928</f>
        <v>2.3497326971048598E-2</v>
      </c>
      <c r="O3928" s="17">
        <f t="shared" ref="O3928:O3931" si="2620">(E3928-J3928)*D3928</f>
        <v>7.6900342814340853E-3</v>
      </c>
      <c r="P3928" s="18">
        <f>(E3928-J3928)*E3927</f>
        <v>1.5380068562868171E-2</v>
      </c>
    </row>
    <row r="3929" spans="1:16" x14ac:dyDescent="0.25">
      <c r="B3929" s="4">
        <v>0.22</v>
      </c>
      <c r="C3929" s="5">
        <v>0.71</v>
      </c>
      <c r="D3929" s="5">
        <v>7.0000000000000007E-2</v>
      </c>
      <c r="E3929" s="6">
        <v>0.22</v>
      </c>
      <c r="F3929" s="36"/>
      <c r="G3929" s="38"/>
      <c r="H3929" s="38"/>
      <c r="I3929" s="40"/>
      <c r="J3929" s="16">
        <f>B3929*F3927+C3929*G3927+D3929*H3927+I3927</f>
        <v>0.2143375663815538</v>
      </c>
      <c r="K3929" s="17">
        <f t="shared" si="2616"/>
        <v>-5.6624336184462054E-3</v>
      </c>
      <c r="L3929" s="17">
        <f t="shared" si="2617"/>
        <v>3.2063154483309785E-5</v>
      </c>
      <c r="M3929" s="17">
        <f t="shared" si="2618"/>
        <v>1.2457353960581652E-3</v>
      </c>
      <c r="N3929" s="17">
        <f t="shared" si="2619"/>
        <v>4.0203278690968056E-3</v>
      </c>
      <c r="O3929" s="17">
        <f t="shared" si="2620"/>
        <v>3.9637035329123443E-4</v>
      </c>
      <c r="P3929" s="18">
        <f>(E3929-J3929)*E3927</f>
        <v>2.0384761026406338E-3</v>
      </c>
    </row>
    <row r="3930" spans="1:16" x14ac:dyDescent="0.25">
      <c r="B3930" s="4">
        <v>0.16</v>
      </c>
      <c r="C3930" s="5">
        <v>0.62</v>
      </c>
      <c r="D3930" s="5">
        <v>0.22</v>
      </c>
      <c r="E3930" s="6">
        <v>0.14000000000000001</v>
      </c>
      <c r="F3930" s="36"/>
      <c r="G3930" s="38"/>
      <c r="H3930" s="38"/>
      <c r="I3930" s="40"/>
      <c r="J3930" s="16">
        <f>B3930*F3927+C3930*G3927+D3930*H3927+I3927</f>
        <v>0.17760823429014189</v>
      </c>
      <c r="K3930" s="17">
        <f t="shared" si="2616"/>
        <v>3.7608234290141873E-2</v>
      </c>
      <c r="L3930" s="17">
        <f t="shared" si="2617"/>
        <v>1.4143792864222029E-3</v>
      </c>
      <c r="M3930" s="17">
        <f t="shared" si="2618"/>
        <v>-6.0173174864227002E-3</v>
      </c>
      <c r="N3930" s="17">
        <f t="shared" si="2619"/>
        <v>-2.331710525988796E-2</v>
      </c>
      <c r="O3930" s="17">
        <f t="shared" si="2620"/>
        <v>-8.2738115438312117E-3</v>
      </c>
      <c r="P3930" s="18">
        <f>(E3930-J3930)*E3927</f>
        <v>-1.3538964344451074E-2</v>
      </c>
    </row>
    <row r="3931" spans="1:16" ht="15.75" thickBot="1" x14ac:dyDescent="0.3">
      <c r="B3931" s="7">
        <v>0.53</v>
      </c>
      <c r="C3931" s="8">
        <v>0.23</v>
      </c>
      <c r="D3931" s="8">
        <v>0.24</v>
      </c>
      <c r="E3931" s="9">
        <v>0.41</v>
      </c>
      <c r="F3931" s="37"/>
      <c r="G3931" s="39"/>
      <c r="H3931" s="39"/>
      <c r="I3931" s="41"/>
      <c r="J3931" s="19">
        <f>B3931*F3927+C3931*G3927+D3931*H3927+I3927</f>
        <v>0.41348438120810044</v>
      </c>
      <c r="K3931" s="20">
        <f t="shared" si="2616"/>
        <v>3.4843812081004621E-3</v>
      </c>
      <c r="L3931" s="20">
        <f t="shared" si="2617"/>
        <v>1.2140912403363636E-5</v>
      </c>
      <c r="M3931" s="20">
        <f t="shared" si="2618"/>
        <v>-1.8467220402932449E-3</v>
      </c>
      <c r="N3931" s="20">
        <f t="shared" si="2619"/>
        <v>-8.0140767786310632E-4</v>
      </c>
      <c r="O3931" s="20">
        <f t="shared" si="2620"/>
        <v>-8.3625148994411088E-4</v>
      </c>
      <c r="P3931" s="21">
        <f>(E3931-J3931)*E3927</f>
        <v>-1.2543772349161663E-3</v>
      </c>
    </row>
    <row r="3932" spans="1:16" x14ac:dyDescent="0.25">
      <c r="K3932" t="s">
        <v>13</v>
      </c>
      <c r="L3932" s="22">
        <f>AVERAGE(L3927:L3931)</f>
        <v>6.9807525578803012E-4</v>
      </c>
      <c r="M3932" s="22">
        <f t="shared" ref="M3932:P3932" si="2621">AVERAGE(M3927:M3931)</f>
        <v>-3.6772971537701404E-4</v>
      </c>
      <c r="N3932" s="22">
        <f t="shared" si="2621"/>
        <v>-4.1253350462062131E-4</v>
      </c>
      <c r="O3932" s="22">
        <f t="shared" si="2621"/>
        <v>-6.3592716077032522E-4</v>
      </c>
      <c r="P3932" s="22">
        <f t="shared" si="2621"/>
        <v>4.3518071651578916E-4</v>
      </c>
    </row>
    <row r="3933" spans="1:16" ht="15.75" thickBot="1" x14ac:dyDescent="0.3"/>
    <row r="3934" spans="1:16" ht="15.75" thickBot="1" x14ac:dyDescent="0.3">
      <c r="A3934" s="23" t="s">
        <v>19</v>
      </c>
      <c r="B3934" s="27" t="s">
        <v>0</v>
      </c>
      <c r="C3934" s="28"/>
      <c r="D3934" s="28"/>
      <c r="E3934" s="29"/>
      <c r="F3934" s="30" t="s">
        <v>5</v>
      </c>
      <c r="G3934" s="31"/>
      <c r="H3934" s="31"/>
      <c r="I3934" s="32"/>
      <c r="J3934" s="33" t="s">
        <v>14</v>
      </c>
      <c r="K3934" s="34"/>
      <c r="L3934" s="34"/>
      <c r="M3934" s="34"/>
      <c r="N3934" s="34"/>
      <c r="O3934" s="34"/>
      <c r="P3934" s="35"/>
    </row>
    <row r="3935" spans="1:16" x14ac:dyDescent="0.25">
      <c r="A3935" s="23">
        <f>A3926+1</f>
        <v>437</v>
      </c>
      <c r="B3935" s="1" t="s">
        <v>1</v>
      </c>
      <c r="C3935" s="2" t="s">
        <v>2</v>
      </c>
      <c r="D3935" s="2" t="s">
        <v>3</v>
      </c>
      <c r="E3935" s="3" t="s">
        <v>4</v>
      </c>
      <c r="F3935" s="10" t="s">
        <v>6</v>
      </c>
      <c r="G3935" s="11" t="s">
        <v>7</v>
      </c>
      <c r="H3935" s="11" t="s">
        <v>8</v>
      </c>
      <c r="I3935" s="12" t="s">
        <v>9</v>
      </c>
      <c r="J3935" s="13" t="s">
        <v>10</v>
      </c>
      <c r="K3935" s="14" t="s">
        <v>11</v>
      </c>
      <c r="L3935" s="14" t="s">
        <v>12</v>
      </c>
      <c r="M3935" s="14" t="s">
        <v>15</v>
      </c>
      <c r="N3935" s="14" t="s">
        <v>16</v>
      </c>
      <c r="O3935" s="14" t="s">
        <v>17</v>
      </c>
      <c r="P3935" s="15" t="s">
        <v>18</v>
      </c>
    </row>
    <row r="3936" spans="1:16" x14ac:dyDescent="0.25">
      <c r="B3936" s="4">
        <v>0.47</v>
      </c>
      <c r="C3936" s="5">
        <v>0.38</v>
      </c>
      <c r="D3936" s="5">
        <v>0.15</v>
      </c>
      <c r="E3936" s="6">
        <v>0.36</v>
      </c>
      <c r="F3936" s="36">
        <f>F3927+M3932</f>
        <v>0.67884953795831127</v>
      </c>
      <c r="G3936" s="38">
        <f>G3927+N3932</f>
        <v>4.1838090791254383E-2</v>
      </c>
      <c r="H3936" s="38">
        <f>H3927+O3932</f>
        <v>5.153914054348379E-2</v>
      </c>
      <c r="I3936" s="40">
        <f>I3927+P3932</f>
        <v>3.1694750220489148E-2</v>
      </c>
      <c r="J3936" s="16">
        <f>B3936*F3936+C3936*G3936+D3936*H3936+I3936</f>
        <v>0.37438337864309468</v>
      </c>
      <c r="K3936" s="17">
        <f>J3936-E3936</f>
        <v>1.4383378643094691E-2</v>
      </c>
      <c r="L3936" s="17">
        <f>K3936*K3936</f>
        <v>2.0688158119063247E-4</v>
      </c>
      <c r="M3936" s="17">
        <f>(E3936-J3936)*B3936</f>
        <v>-6.7601879622545043E-3</v>
      </c>
      <c r="N3936" s="17">
        <f>(E3936-J3936)*C3936</f>
        <v>-5.4656838843759829E-3</v>
      </c>
      <c r="O3936" s="17">
        <f>(E3936-J3936)*D3936</f>
        <v>-2.1575067964642036E-3</v>
      </c>
      <c r="P3936" s="18">
        <f>(E3936-J3936)*I3936</f>
        <v>-4.5587759341960435E-4</v>
      </c>
    </row>
    <row r="3937" spans="1:16" x14ac:dyDescent="0.25">
      <c r="B3937" s="4">
        <v>0.27</v>
      </c>
      <c r="C3937" s="5">
        <v>0.55000000000000004</v>
      </c>
      <c r="D3937" s="5">
        <v>0.18</v>
      </c>
      <c r="E3937" s="6">
        <v>0.28999999999999998</v>
      </c>
      <c r="F3937" s="36"/>
      <c r="G3937" s="38"/>
      <c r="H3937" s="38"/>
      <c r="I3937" s="40"/>
      <c r="J3937" s="16">
        <f>B3937*F3936+C3937*G3936+D3937*H3936+I3936</f>
        <v>0.24727212070225019</v>
      </c>
      <c r="K3937" s="17">
        <f t="shared" ref="K3937:K3940" si="2622">J3937-E3937</f>
        <v>-4.2727879297749793E-2</v>
      </c>
      <c r="L3937" s="17">
        <f t="shared" ref="L3937:L3940" si="2623">K3937*K3937</f>
        <v>1.8256716692830754E-3</v>
      </c>
      <c r="M3937" s="17">
        <f t="shared" ref="M3937:M3940" si="2624">(E3937-J3937)*B3937</f>
        <v>1.1536527410392445E-2</v>
      </c>
      <c r="N3937" s="17">
        <f t="shared" ref="N3937:N3940" si="2625">(E3937-J3937)*C3937</f>
        <v>2.350033361376239E-2</v>
      </c>
      <c r="O3937" s="17">
        <f t="shared" ref="O3937:O3940" si="2626">(E3937-J3937)*D3937</f>
        <v>7.6910182735949626E-3</v>
      </c>
      <c r="P3937" s="18">
        <f>(E3937-J3937)*E3936</f>
        <v>1.5382036547189925E-2</v>
      </c>
    </row>
    <row r="3938" spans="1:16" x14ac:dyDescent="0.25">
      <c r="B3938" s="4">
        <v>0.22</v>
      </c>
      <c r="C3938" s="5">
        <v>0.71</v>
      </c>
      <c r="D3938" s="5">
        <v>7.0000000000000007E-2</v>
      </c>
      <c r="E3938" s="6">
        <v>0.22</v>
      </c>
      <c r="F3938" s="36"/>
      <c r="G3938" s="38"/>
      <c r="H3938" s="38"/>
      <c r="I3938" s="40"/>
      <c r="J3938" s="16">
        <f>B3938*F3936+C3938*G3936+D3938*H3936+I3936</f>
        <v>0.21435443287115211</v>
      </c>
      <c r="K3938" s="17">
        <f t="shared" si="2622"/>
        <v>-5.6455671288478948E-3</v>
      </c>
      <c r="L3938" s="17">
        <f t="shared" si="2623"/>
        <v>3.1872428206327861E-5</v>
      </c>
      <c r="M3938" s="17">
        <f t="shared" si="2624"/>
        <v>1.2420247683465368E-3</v>
      </c>
      <c r="N3938" s="17">
        <f t="shared" si="2625"/>
        <v>4.0083526614820052E-3</v>
      </c>
      <c r="O3938" s="17">
        <f t="shared" si="2626"/>
        <v>3.9518969901935266E-4</v>
      </c>
      <c r="P3938" s="18">
        <f>(E3938-J3938)*E3936</f>
        <v>2.0324041663852422E-3</v>
      </c>
    </row>
    <row r="3939" spans="1:16" x14ac:dyDescent="0.25">
      <c r="B3939" s="4">
        <v>0.16</v>
      </c>
      <c r="C3939" s="5">
        <v>0.62</v>
      </c>
      <c r="D3939" s="5">
        <v>0.22</v>
      </c>
      <c r="E3939" s="6">
        <v>0.14000000000000001</v>
      </c>
      <c r="F3939" s="36"/>
      <c r="G3939" s="38"/>
      <c r="H3939" s="38"/>
      <c r="I3939" s="40"/>
      <c r="J3939" s="16">
        <f>B3939*F3936+C3939*G3936+D3939*H3936+I3936</f>
        <v>0.17758890350396309</v>
      </c>
      <c r="K3939" s="17">
        <f t="shared" si="2622"/>
        <v>3.7588903503963073E-2</v>
      </c>
      <c r="L3939" s="17">
        <f t="shared" si="2623"/>
        <v>1.4129256666302473E-3</v>
      </c>
      <c r="M3939" s="17">
        <f t="shared" si="2624"/>
        <v>-6.0142245606340915E-3</v>
      </c>
      <c r="N3939" s="17">
        <f t="shared" si="2625"/>
        <v>-2.3305120172457106E-2</v>
      </c>
      <c r="O3939" s="17">
        <f t="shared" si="2626"/>
        <v>-8.2695587708718765E-3</v>
      </c>
      <c r="P3939" s="18">
        <f>(E3939-J3939)*E3936</f>
        <v>-1.3532005261426706E-2</v>
      </c>
    </row>
    <row r="3940" spans="1:16" ht="15.75" thickBot="1" x14ac:dyDescent="0.3">
      <c r="B3940" s="7">
        <v>0.53</v>
      </c>
      <c r="C3940" s="8">
        <v>0.23</v>
      </c>
      <c r="D3940" s="8">
        <v>0.24</v>
      </c>
      <c r="E3940" s="9">
        <v>0.41</v>
      </c>
      <c r="F3940" s="37"/>
      <c r="G3940" s="39"/>
      <c r="H3940" s="39"/>
      <c r="I3940" s="41"/>
      <c r="J3940" s="19">
        <f>B3940*F3936+C3940*G3936+D3940*H3936+I3936</f>
        <v>0.41347715995081868</v>
      </c>
      <c r="K3940" s="20">
        <f t="shared" si="2622"/>
        <v>3.477159950818709E-3</v>
      </c>
      <c r="L3940" s="20">
        <f t="shared" si="2623"/>
        <v>1.2090641323577566E-5</v>
      </c>
      <c r="M3940" s="20">
        <f t="shared" si="2624"/>
        <v>-1.842894773933916E-3</v>
      </c>
      <c r="N3940" s="20">
        <f t="shared" si="2625"/>
        <v>-7.9974678868830308E-4</v>
      </c>
      <c r="O3940" s="20">
        <f t="shared" si="2626"/>
        <v>-8.3451838819649017E-4</v>
      </c>
      <c r="P3940" s="21">
        <f>(E3940-J3940)*E3936</f>
        <v>-1.2517775822947351E-3</v>
      </c>
    </row>
    <row r="3941" spans="1:16" x14ac:dyDescent="0.25">
      <c r="K3941" t="s">
        <v>13</v>
      </c>
      <c r="L3941" s="22">
        <f>AVERAGE(L3936:L3940)</f>
        <v>6.978883973267722E-4</v>
      </c>
      <c r="M3941" s="22">
        <f t="shared" ref="M3941:P3941" si="2627">AVERAGE(M3936:M3940)</f>
        <v>-3.677510236167059E-4</v>
      </c>
      <c r="N3941" s="22">
        <f t="shared" si="2627"/>
        <v>-4.1237291405539993E-4</v>
      </c>
      <c r="O3941" s="22">
        <f t="shared" si="2627"/>
        <v>-6.3507519658365097E-4</v>
      </c>
      <c r="P3941" s="22">
        <f t="shared" si="2627"/>
        <v>4.3495605528682412E-4</v>
      </c>
    </row>
    <row r="3942" spans="1:16" ht="15.75" thickBot="1" x14ac:dyDescent="0.3"/>
    <row r="3943" spans="1:16" ht="15.75" thickBot="1" x14ac:dyDescent="0.3">
      <c r="A3943" s="23" t="s">
        <v>19</v>
      </c>
      <c r="B3943" s="27" t="s">
        <v>0</v>
      </c>
      <c r="C3943" s="28"/>
      <c r="D3943" s="28"/>
      <c r="E3943" s="29"/>
      <c r="F3943" s="30" t="s">
        <v>5</v>
      </c>
      <c r="G3943" s="31"/>
      <c r="H3943" s="31"/>
      <c r="I3943" s="32"/>
      <c r="J3943" s="33" t="s">
        <v>14</v>
      </c>
      <c r="K3943" s="34"/>
      <c r="L3943" s="34"/>
      <c r="M3943" s="34"/>
      <c r="N3943" s="34"/>
      <c r="O3943" s="34"/>
      <c r="P3943" s="35"/>
    </row>
    <row r="3944" spans="1:16" x14ac:dyDescent="0.25">
      <c r="A3944" s="23">
        <f>A3935+1</f>
        <v>438</v>
      </c>
      <c r="B3944" s="1" t="s">
        <v>1</v>
      </c>
      <c r="C3944" s="2" t="s">
        <v>2</v>
      </c>
      <c r="D3944" s="2" t="s">
        <v>3</v>
      </c>
      <c r="E3944" s="3" t="s">
        <v>4</v>
      </c>
      <c r="F3944" s="10" t="s">
        <v>6</v>
      </c>
      <c r="G3944" s="11" t="s">
        <v>7</v>
      </c>
      <c r="H3944" s="11" t="s">
        <v>8</v>
      </c>
      <c r="I3944" s="12" t="s">
        <v>9</v>
      </c>
      <c r="J3944" s="13" t="s">
        <v>10</v>
      </c>
      <c r="K3944" s="14" t="s">
        <v>11</v>
      </c>
      <c r="L3944" s="14" t="s">
        <v>12</v>
      </c>
      <c r="M3944" s="14" t="s">
        <v>15</v>
      </c>
      <c r="N3944" s="14" t="s">
        <v>16</v>
      </c>
      <c r="O3944" s="14" t="s">
        <v>17</v>
      </c>
      <c r="P3944" s="15" t="s">
        <v>18</v>
      </c>
    </row>
    <row r="3945" spans="1:16" x14ac:dyDescent="0.25">
      <c r="B3945" s="4">
        <v>0.47</v>
      </c>
      <c r="C3945" s="5">
        <v>0.38</v>
      </c>
      <c r="D3945" s="5">
        <v>0.15</v>
      </c>
      <c r="E3945" s="6">
        <v>0.36</v>
      </c>
      <c r="F3945" s="36">
        <f>F3936+M3941</f>
        <v>0.67848178693469452</v>
      </c>
      <c r="G3945" s="38">
        <f>G3936+N3941</f>
        <v>4.1425717877198981E-2</v>
      </c>
      <c r="H3945" s="38">
        <f>H3936+O3941</f>
        <v>5.0904065346900139E-2</v>
      </c>
      <c r="I3945" s="40">
        <f>I3936+P3941</f>
        <v>3.2129706275775972E-2</v>
      </c>
      <c r="J3945" s="16">
        <f>B3945*F3945+C3945*G3945+D3945*H3945+I3945</f>
        <v>0.37439352873045306</v>
      </c>
      <c r="K3945" s="17">
        <f>J3945-E3945</f>
        <v>1.4393528730453076E-2</v>
      </c>
      <c r="L3945" s="17">
        <f>K3945*K3945</f>
        <v>2.0717366931437812E-4</v>
      </c>
      <c r="M3945" s="17">
        <f>(E3945-J3945)*B3945</f>
        <v>-6.7649585033129449E-3</v>
      </c>
      <c r="N3945" s="17">
        <f>(E3945-J3945)*C3945</f>
        <v>-5.4695409175721686E-3</v>
      </c>
      <c r="O3945" s="17">
        <f>(E3945-J3945)*D3945</f>
        <v>-2.1590293095679614E-3</v>
      </c>
      <c r="P3945" s="18">
        <f>(E3945-J3945)*I3945</f>
        <v>-4.6245985038139993E-4</v>
      </c>
    </row>
    <row r="3946" spans="1:16" x14ac:dyDescent="0.25">
      <c r="B3946" s="4">
        <v>0.27</v>
      </c>
      <c r="C3946" s="5">
        <v>0.55000000000000004</v>
      </c>
      <c r="D3946" s="5">
        <v>0.18</v>
      </c>
      <c r="E3946" s="6">
        <v>0.28999999999999998</v>
      </c>
      <c r="F3946" s="36"/>
      <c r="G3946" s="38"/>
      <c r="H3946" s="38"/>
      <c r="I3946" s="40"/>
      <c r="J3946" s="16">
        <f>B3946*F3945+C3946*G3945+D3946*H3945+I3945</f>
        <v>0.24726666534304498</v>
      </c>
      <c r="K3946" s="17">
        <f t="shared" ref="K3946:K3949" si="2628">J3946-E3946</f>
        <v>-4.2733334656955002E-2</v>
      </c>
      <c r="L3946" s="17">
        <f t="shared" ref="L3946:L3949" si="2629">K3946*K3946</f>
        <v>1.8261378909033114E-3</v>
      </c>
      <c r="M3946" s="17">
        <f t="shared" ref="M3946:M3949" si="2630">(E3946-J3946)*B3946</f>
        <v>1.1538000357377851E-2</v>
      </c>
      <c r="N3946" s="17">
        <f t="shared" ref="N3946:N3949" si="2631">(E3946-J3946)*C3946</f>
        <v>2.3503334061325255E-2</v>
      </c>
      <c r="O3946" s="17">
        <f t="shared" ref="O3946:O3949" si="2632">(E3946-J3946)*D3946</f>
        <v>7.6920002382519E-3</v>
      </c>
      <c r="P3946" s="18">
        <f>(E3946-J3946)*E3945</f>
        <v>1.53840004765038E-2</v>
      </c>
    </row>
    <row r="3947" spans="1:16" x14ac:dyDescent="0.25">
      <c r="B3947" s="4">
        <v>0.22</v>
      </c>
      <c r="C3947" s="5">
        <v>0.71</v>
      </c>
      <c r="D3947" s="5">
        <v>7.0000000000000007E-2</v>
      </c>
      <c r="E3947" s="6">
        <v>0.22</v>
      </c>
      <c r="F3947" s="36"/>
      <c r="G3947" s="38"/>
      <c r="H3947" s="38"/>
      <c r="I3947" s="40"/>
      <c r="J3947" s="16">
        <f>B3947*F3945+C3947*G3945+D3947*H3945+I3945</f>
        <v>0.21437124366850305</v>
      </c>
      <c r="K3947" s="17">
        <f t="shared" si="2628"/>
        <v>-5.6287563314969535E-3</v>
      </c>
      <c r="L3947" s="17">
        <f t="shared" si="2629"/>
        <v>3.1682897839367041E-5</v>
      </c>
      <c r="M3947" s="17">
        <f t="shared" si="2630"/>
        <v>1.2383263929293298E-3</v>
      </c>
      <c r="N3947" s="17">
        <f t="shared" si="2631"/>
        <v>3.9964169953628365E-3</v>
      </c>
      <c r="O3947" s="17">
        <f t="shared" si="2632"/>
        <v>3.940129432047868E-4</v>
      </c>
      <c r="P3947" s="18">
        <f>(E3947-J3947)*E3945</f>
        <v>2.0263522793389031E-3</v>
      </c>
    </row>
    <row r="3948" spans="1:16" x14ac:dyDescent="0.25">
      <c r="B3948" s="4">
        <v>0.16</v>
      </c>
      <c r="C3948" s="5">
        <v>0.62</v>
      </c>
      <c r="D3948" s="5">
        <v>0.22</v>
      </c>
      <c r="E3948" s="6">
        <v>0.14000000000000001</v>
      </c>
      <c r="F3948" s="36"/>
      <c r="G3948" s="38"/>
      <c r="H3948" s="38"/>
      <c r="I3948" s="40"/>
      <c r="J3948" s="16">
        <f>B3948*F3945+C3948*G3945+D3948*H3945+I3945</f>
        <v>0.17756963164550849</v>
      </c>
      <c r="K3948" s="17">
        <f t="shared" si="2628"/>
        <v>3.7569631645508472E-2</v>
      </c>
      <c r="L3948" s="17">
        <f t="shared" si="2629"/>
        <v>1.4114772219791917E-3</v>
      </c>
      <c r="M3948" s="17">
        <f t="shared" si="2630"/>
        <v>-6.0111410632813561E-3</v>
      </c>
      <c r="N3948" s="17">
        <f t="shared" si="2631"/>
        <v>-2.3293171620215252E-2</v>
      </c>
      <c r="O3948" s="17">
        <f t="shared" si="2632"/>
        <v>-8.2653189620118632E-3</v>
      </c>
      <c r="P3948" s="18">
        <f>(E3948-J3948)*E3945</f>
        <v>-1.352506739238305E-2</v>
      </c>
    </row>
    <row r="3949" spans="1:16" ht="15.75" thickBot="1" x14ac:dyDescent="0.3">
      <c r="B3949" s="7">
        <v>0.53</v>
      </c>
      <c r="C3949" s="8">
        <v>0.23</v>
      </c>
      <c r="D3949" s="8">
        <v>0.24</v>
      </c>
      <c r="E3949" s="9">
        <v>0.41</v>
      </c>
      <c r="F3949" s="37"/>
      <c r="G3949" s="39"/>
      <c r="H3949" s="39"/>
      <c r="I3949" s="41"/>
      <c r="J3949" s="19">
        <f>B3949*F3945+C3949*G3945+D3949*H3945+I3945</f>
        <v>0.41346994414617588</v>
      </c>
      <c r="K3949" s="20">
        <f t="shared" si="2628"/>
        <v>3.4699441461759073E-3</v>
      </c>
      <c r="L3949" s="20">
        <f t="shared" si="2629"/>
        <v>1.2040512377580446E-5</v>
      </c>
      <c r="M3949" s="20">
        <f t="shared" si="2630"/>
        <v>-1.8390703974732309E-3</v>
      </c>
      <c r="N3949" s="20">
        <f t="shared" si="2631"/>
        <v>-7.9808715362045875E-4</v>
      </c>
      <c r="O3949" s="20">
        <f t="shared" si="2632"/>
        <v>-8.3278659508221773E-4</v>
      </c>
      <c r="P3949" s="21">
        <f>(E3949-J3949)*E3945</f>
        <v>-1.2491798926233266E-3</v>
      </c>
    </row>
    <row r="3950" spans="1:16" x14ac:dyDescent="0.25">
      <c r="K3950" t="s">
        <v>13</v>
      </c>
      <c r="L3950" s="22">
        <f>AVERAGE(L3945:L3949)</f>
        <v>6.9770243848276564E-4</v>
      </c>
      <c r="M3950" s="22">
        <f t="shared" ref="M3950:P3950" si="2633">AVERAGE(M3945:M3949)</f>
        <v>-3.677686427520703E-4</v>
      </c>
      <c r="N3950" s="22">
        <f t="shared" si="2633"/>
        <v>-4.122097269439578E-4</v>
      </c>
      <c r="O3950" s="22">
        <f t="shared" si="2633"/>
        <v>-6.3422433704107112E-4</v>
      </c>
      <c r="P3950" s="22">
        <f t="shared" si="2633"/>
        <v>4.3472912409098523E-4</v>
      </c>
    </row>
    <row r="3951" spans="1:16" ht="15.75" thickBot="1" x14ac:dyDescent="0.3"/>
    <row r="3952" spans="1:16" ht="15.75" thickBot="1" x14ac:dyDescent="0.3">
      <c r="A3952" s="23" t="s">
        <v>19</v>
      </c>
      <c r="B3952" s="27" t="s">
        <v>0</v>
      </c>
      <c r="C3952" s="28"/>
      <c r="D3952" s="28"/>
      <c r="E3952" s="29"/>
      <c r="F3952" s="30" t="s">
        <v>5</v>
      </c>
      <c r="G3952" s="31"/>
      <c r="H3952" s="31"/>
      <c r="I3952" s="32"/>
      <c r="J3952" s="33" t="s">
        <v>14</v>
      </c>
      <c r="K3952" s="34"/>
      <c r="L3952" s="34"/>
      <c r="M3952" s="34"/>
      <c r="N3952" s="34"/>
      <c r="O3952" s="34"/>
      <c r="P3952" s="35"/>
    </row>
    <row r="3953" spans="1:16" x14ac:dyDescent="0.25">
      <c r="A3953" s="23">
        <f>A3944+1</f>
        <v>439</v>
      </c>
      <c r="B3953" s="1" t="s">
        <v>1</v>
      </c>
      <c r="C3953" s="2" t="s">
        <v>2</v>
      </c>
      <c r="D3953" s="2" t="s">
        <v>3</v>
      </c>
      <c r="E3953" s="3" t="s">
        <v>4</v>
      </c>
      <c r="F3953" s="10" t="s">
        <v>6</v>
      </c>
      <c r="G3953" s="11" t="s">
        <v>7</v>
      </c>
      <c r="H3953" s="11" t="s">
        <v>8</v>
      </c>
      <c r="I3953" s="12" t="s">
        <v>9</v>
      </c>
      <c r="J3953" s="13" t="s">
        <v>10</v>
      </c>
      <c r="K3953" s="14" t="s">
        <v>11</v>
      </c>
      <c r="L3953" s="14" t="s">
        <v>12</v>
      </c>
      <c r="M3953" s="14" t="s">
        <v>15</v>
      </c>
      <c r="N3953" s="14" t="s">
        <v>16</v>
      </c>
      <c r="O3953" s="14" t="s">
        <v>17</v>
      </c>
      <c r="P3953" s="15" t="s">
        <v>18</v>
      </c>
    </row>
    <row r="3954" spans="1:16" x14ac:dyDescent="0.25">
      <c r="B3954" s="4">
        <v>0.47</v>
      </c>
      <c r="C3954" s="5">
        <v>0.38</v>
      </c>
      <c r="D3954" s="5">
        <v>0.15</v>
      </c>
      <c r="E3954" s="6">
        <v>0.36</v>
      </c>
      <c r="F3954" s="36">
        <f>F3945+M3950</f>
        <v>0.6781140182919424</v>
      </c>
      <c r="G3954" s="38">
        <f>G3945+N3950</f>
        <v>4.1013508150255021E-2</v>
      </c>
      <c r="H3954" s="38">
        <f>H3945+O3950</f>
        <v>5.0269841009859068E-2</v>
      </c>
      <c r="I3954" s="40">
        <f>I3945+P3950</f>
        <v>3.2564435399866955E-2</v>
      </c>
      <c r="J3954" s="16">
        <f>B3954*F3954+C3954*G3954+D3954*H3954+I3954</f>
        <v>0.37440363324565562</v>
      </c>
      <c r="K3954" s="17">
        <f>J3954-E3954</f>
        <v>1.4403633245655634E-2</v>
      </c>
      <c r="L3954" s="17">
        <f>K3954*K3954</f>
        <v>2.0746465067535624E-4</v>
      </c>
      <c r="M3954" s="17">
        <f>(E3954-J3954)*B3954</f>
        <v>-6.7697076254581478E-3</v>
      </c>
      <c r="N3954" s="17">
        <f>(E3954-J3954)*C3954</f>
        <v>-5.4733806333491413E-3</v>
      </c>
      <c r="O3954" s="17">
        <f>(E3954-J3954)*D3954</f>
        <v>-2.1605449868483451E-3</v>
      </c>
      <c r="P3954" s="18">
        <f>(E3954-J3954)*I3954</f>
        <v>-4.6904618435152887E-4</v>
      </c>
    </row>
    <row r="3955" spans="1:16" x14ac:dyDescent="0.25">
      <c r="B3955" s="4">
        <v>0.27</v>
      </c>
      <c r="C3955" s="5">
        <v>0.55000000000000004</v>
      </c>
      <c r="D3955" s="5">
        <v>0.18</v>
      </c>
      <c r="E3955" s="6">
        <v>0.28999999999999998</v>
      </c>
      <c r="F3955" s="36"/>
      <c r="G3955" s="38"/>
      <c r="H3955" s="38"/>
      <c r="I3955" s="40"/>
      <c r="J3955" s="16">
        <f>B3955*F3954+C3955*G3954+D3955*H3954+I3954</f>
        <v>0.24726122120310631</v>
      </c>
      <c r="K3955" s="17">
        <f t="shared" ref="K3955:K3958" si="2634">J3955-E3955</f>
        <v>-4.2738778796893667E-2</v>
      </c>
      <c r="L3955" s="17">
        <f t="shared" ref="L3955:L3958" si="2635">K3955*K3955</f>
        <v>1.8266032130498076E-3</v>
      </c>
      <c r="M3955" s="17">
        <f t="shared" ref="M3955:M3958" si="2636">(E3955-J3955)*B3955</f>
        <v>1.1539470275161291E-2</v>
      </c>
      <c r="N3955" s="17">
        <f t="shared" ref="N3955:N3958" si="2637">(E3955-J3955)*C3955</f>
        <v>2.350632833829152E-2</v>
      </c>
      <c r="O3955" s="17">
        <f t="shared" ref="O3955:O3958" si="2638">(E3955-J3955)*D3955</f>
        <v>7.69298018344086E-3</v>
      </c>
      <c r="P3955" s="18">
        <f>(E3955-J3955)*E3954</f>
        <v>1.538596036688172E-2</v>
      </c>
    </row>
    <row r="3956" spans="1:16" x14ac:dyDescent="0.25">
      <c r="B3956" s="4">
        <v>0.22</v>
      </c>
      <c r="C3956" s="5">
        <v>0.71</v>
      </c>
      <c r="D3956" s="5">
        <v>7.0000000000000007E-2</v>
      </c>
      <c r="E3956" s="6">
        <v>0.22</v>
      </c>
      <c r="F3956" s="36"/>
      <c r="G3956" s="38"/>
      <c r="H3956" s="38"/>
      <c r="I3956" s="40"/>
      <c r="J3956" s="16">
        <f>B3956*F3954+C3956*G3954+D3956*H3954+I3954</f>
        <v>0.21438799908146547</v>
      </c>
      <c r="K3956" s="17">
        <f t="shared" si="2634"/>
        <v>-5.6120009185345321E-3</v>
      </c>
      <c r="L3956" s="17">
        <f t="shared" si="2635"/>
        <v>3.1494554309632429E-5</v>
      </c>
      <c r="M3956" s="17">
        <f t="shared" si="2636"/>
        <v>1.234640202077597E-3</v>
      </c>
      <c r="N3956" s="17">
        <f t="shared" si="2637"/>
        <v>3.9845206521595174E-3</v>
      </c>
      <c r="O3956" s="17">
        <f t="shared" si="2638"/>
        <v>3.9284006429741726E-4</v>
      </c>
      <c r="P3956" s="18">
        <f>(E3956-J3956)*E3954</f>
        <v>2.0203203306724316E-3</v>
      </c>
    </row>
    <row r="3957" spans="1:16" x14ac:dyDescent="0.25">
      <c r="B3957" s="4">
        <v>0.16</v>
      </c>
      <c r="C3957" s="5">
        <v>0.62</v>
      </c>
      <c r="D3957" s="5">
        <v>0.22</v>
      </c>
      <c r="E3957" s="6">
        <v>0.14000000000000001</v>
      </c>
      <c r="F3957" s="36"/>
      <c r="G3957" s="38"/>
      <c r="H3957" s="38"/>
      <c r="I3957" s="40"/>
      <c r="J3957" s="16">
        <f>B3957*F3954+C3957*G3954+D3957*H3954+I3954</f>
        <v>0.17755041840190486</v>
      </c>
      <c r="K3957" s="17">
        <f t="shared" si="2634"/>
        <v>3.7550418401904845E-2</v>
      </c>
      <c r="L3957" s="17">
        <f t="shared" si="2635"/>
        <v>1.410033922158114E-3</v>
      </c>
      <c r="M3957" s="17">
        <f t="shared" si="2636"/>
        <v>-6.0080669443047753E-3</v>
      </c>
      <c r="N3957" s="17">
        <f t="shared" si="2637"/>
        <v>-2.3281259409181004E-2</v>
      </c>
      <c r="O3957" s="17">
        <f t="shared" si="2638"/>
        <v>-8.2610920484190668E-3</v>
      </c>
      <c r="P3957" s="18">
        <f>(E3957-J3957)*E3954</f>
        <v>-1.3518150624685744E-2</v>
      </c>
    </row>
    <row r="3958" spans="1:16" ht="15.75" thickBot="1" x14ac:dyDescent="0.3">
      <c r="B3958" s="7">
        <v>0.53</v>
      </c>
      <c r="C3958" s="8">
        <v>0.23</v>
      </c>
      <c r="D3958" s="8">
        <v>0.24</v>
      </c>
      <c r="E3958" s="9">
        <v>0.41</v>
      </c>
      <c r="F3958" s="37"/>
      <c r="G3958" s="39"/>
      <c r="H3958" s="39"/>
      <c r="I3958" s="41"/>
      <c r="J3958" s="19">
        <f>B3958*F3954+C3958*G3954+D3958*H3954+I3954</f>
        <v>0.41346273381152132</v>
      </c>
      <c r="K3958" s="20">
        <f t="shared" si="2634"/>
        <v>3.4627338115213457E-3</v>
      </c>
      <c r="L3958" s="20">
        <f t="shared" si="2635"/>
        <v>1.1990525449453147E-5</v>
      </c>
      <c r="M3958" s="20">
        <f t="shared" si="2636"/>
        <v>-1.8352489201063132E-3</v>
      </c>
      <c r="N3958" s="20">
        <f t="shared" si="2637"/>
        <v>-7.964287766499096E-4</v>
      </c>
      <c r="O3958" s="20">
        <f t="shared" si="2638"/>
        <v>-8.3105611476512291E-4</v>
      </c>
      <c r="P3958" s="21">
        <f>(E3958-J3958)*E3954</f>
        <v>-1.2465841721476844E-3</v>
      </c>
    </row>
    <row r="3959" spans="1:16" x14ac:dyDescent="0.25">
      <c r="K3959" t="s">
        <v>13</v>
      </c>
      <c r="L3959" s="22">
        <f>AVERAGE(L3954:L3958)</f>
        <v>6.9751737312847271E-4</v>
      </c>
      <c r="M3959" s="22">
        <f t="shared" ref="M3959:P3959" si="2639">AVERAGE(M3954:M3958)</f>
        <v>-3.677826025260696E-4</v>
      </c>
      <c r="N3959" s="22">
        <f t="shared" si="2639"/>
        <v>-4.120439657458036E-4</v>
      </c>
      <c r="O3959" s="22">
        <f t="shared" si="2639"/>
        <v>-6.3337458045885137E-4</v>
      </c>
      <c r="P3959" s="22">
        <f t="shared" si="2639"/>
        <v>4.3449994327383873E-4</v>
      </c>
    </row>
    <row r="3960" spans="1:16" ht="15.75" thickBot="1" x14ac:dyDescent="0.3"/>
    <row r="3961" spans="1:16" ht="15.75" thickBot="1" x14ac:dyDescent="0.3">
      <c r="A3961" s="23" t="s">
        <v>19</v>
      </c>
      <c r="B3961" s="27" t="s">
        <v>0</v>
      </c>
      <c r="C3961" s="28"/>
      <c r="D3961" s="28"/>
      <c r="E3961" s="29"/>
      <c r="F3961" s="30" t="s">
        <v>5</v>
      </c>
      <c r="G3961" s="31"/>
      <c r="H3961" s="31"/>
      <c r="I3961" s="32"/>
      <c r="J3961" s="33" t="s">
        <v>14</v>
      </c>
      <c r="K3961" s="34"/>
      <c r="L3961" s="34"/>
      <c r="M3961" s="34"/>
      <c r="N3961" s="34"/>
      <c r="O3961" s="34"/>
      <c r="P3961" s="35"/>
    </row>
    <row r="3962" spans="1:16" x14ac:dyDescent="0.25">
      <c r="A3962" s="23">
        <f>A3953+1</f>
        <v>440</v>
      </c>
      <c r="B3962" s="1" t="s">
        <v>1</v>
      </c>
      <c r="C3962" s="2" t="s">
        <v>2</v>
      </c>
      <c r="D3962" s="2" t="s">
        <v>3</v>
      </c>
      <c r="E3962" s="3" t="s">
        <v>4</v>
      </c>
      <c r="F3962" s="10" t="s">
        <v>6</v>
      </c>
      <c r="G3962" s="11" t="s">
        <v>7</v>
      </c>
      <c r="H3962" s="11" t="s">
        <v>8</v>
      </c>
      <c r="I3962" s="12" t="s">
        <v>9</v>
      </c>
      <c r="J3962" s="13" t="s">
        <v>10</v>
      </c>
      <c r="K3962" s="14" t="s">
        <v>11</v>
      </c>
      <c r="L3962" s="14" t="s">
        <v>12</v>
      </c>
      <c r="M3962" s="14" t="s">
        <v>15</v>
      </c>
      <c r="N3962" s="14" t="s">
        <v>16</v>
      </c>
      <c r="O3962" s="14" t="s">
        <v>17</v>
      </c>
      <c r="P3962" s="15" t="s">
        <v>18</v>
      </c>
    </row>
    <row r="3963" spans="1:16" x14ac:dyDescent="0.25">
      <c r="B3963" s="4">
        <v>0.47</v>
      </c>
      <c r="C3963" s="5">
        <v>0.38</v>
      </c>
      <c r="D3963" s="5">
        <v>0.15</v>
      </c>
      <c r="E3963" s="6">
        <v>0.36</v>
      </c>
      <c r="F3963" s="36">
        <f>F3954+M3959</f>
        <v>0.67774623568941628</v>
      </c>
      <c r="G3963" s="38">
        <f>G3954+N3959</f>
        <v>4.0601464184509217E-2</v>
      </c>
      <c r="H3963" s="38">
        <f>H3954+O3959</f>
        <v>4.9636466429400214E-2</v>
      </c>
      <c r="I3963" s="40">
        <f>I3954+P3959</f>
        <v>3.2998935343140794E-2</v>
      </c>
      <c r="J3963" s="16">
        <f>B3963*F3963+C3963*G3963+D3963*H3963+I3963</f>
        <v>0.37441369247168993</v>
      </c>
      <c r="K3963" s="17">
        <f>J3963-E3963</f>
        <v>1.4413692471689943E-2</v>
      </c>
      <c r="L3963" s="17">
        <f>K3963*K3963</f>
        <v>2.0775453066845134E-4</v>
      </c>
      <c r="M3963" s="17">
        <f>(E3963-J3963)*B3963</f>
        <v>-6.7744354616942727E-3</v>
      </c>
      <c r="N3963" s="17">
        <f>(E3963-J3963)*C3963</f>
        <v>-5.4772031392421785E-3</v>
      </c>
      <c r="O3963" s="17">
        <f>(E3963-J3963)*D3963</f>
        <v>-2.1620538707534912E-3</v>
      </c>
      <c r="P3963" s="18">
        <f>(E3963-J3963)*I3963</f>
        <v>-4.7563650592921165E-4</v>
      </c>
    </row>
    <row r="3964" spans="1:16" x14ac:dyDescent="0.25">
      <c r="B3964" s="4">
        <v>0.27</v>
      </c>
      <c r="C3964" s="5">
        <v>0.55000000000000004</v>
      </c>
      <c r="D3964" s="5">
        <v>0.18</v>
      </c>
      <c r="E3964" s="6">
        <v>0.28999999999999998</v>
      </c>
      <c r="F3964" s="36"/>
      <c r="G3964" s="38"/>
      <c r="H3964" s="38"/>
      <c r="I3964" s="40"/>
      <c r="J3964" s="16">
        <f>B3964*F3963+C3964*G3963+D3964*H3963+I3963</f>
        <v>0.2472557882380553</v>
      </c>
      <c r="K3964" s="17">
        <f t="shared" ref="K3964:K3967" si="2640">J3964-E3964</f>
        <v>-4.2744211761944678E-2</v>
      </c>
      <c r="L3964" s="17">
        <f t="shared" ref="L3964:L3967" si="2641">K3964*K3964</f>
        <v>1.8270676391499699E-3</v>
      </c>
      <c r="M3964" s="17">
        <f t="shared" ref="M3964:M3967" si="2642">(E3964-J3964)*B3964</f>
        <v>1.1540937175725064E-2</v>
      </c>
      <c r="N3964" s="17">
        <f t="shared" ref="N3964:N3967" si="2643">(E3964-J3964)*C3964</f>
        <v>2.3509316469069574E-2</v>
      </c>
      <c r="O3964" s="17">
        <f t="shared" ref="O3964:O3967" si="2644">(E3964-J3964)*D3964</f>
        <v>7.6939581171500421E-3</v>
      </c>
      <c r="P3964" s="18">
        <f>(E3964-J3964)*E3963</f>
        <v>1.5387916234300084E-2</v>
      </c>
    </row>
    <row r="3965" spans="1:16" x14ac:dyDescent="0.25">
      <c r="B3965" s="4">
        <v>0.22</v>
      </c>
      <c r="C3965" s="5">
        <v>0.71</v>
      </c>
      <c r="D3965" s="5">
        <v>7.0000000000000007E-2</v>
      </c>
      <c r="E3965" s="6">
        <v>0.22</v>
      </c>
      <c r="F3965" s="36"/>
      <c r="G3965" s="38"/>
      <c r="H3965" s="38"/>
      <c r="I3965" s="40"/>
      <c r="J3965" s="16">
        <f>B3965*F3963+C3965*G3963+D3965*H3963+I3963</f>
        <v>0.21440469941587195</v>
      </c>
      <c r="K3965" s="17">
        <f t="shared" si="2640"/>
        <v>-5.595300584128049E-3</v>
      </c>
      <c r="L3965" s="17">
        <f t="shared" si="2641"/>
        <v>3.1307388626743684E-5</v>
      </c>
      <c r="M3965" s="17">
        <f t="shared" si="2642"/>
        <v>1.2309661285081707E-3</v>
      </c>
      <c r="N3965" s="17">
        <f t="shared" si="2643"/>
        <v>3.972663414730915E-3</v>
      </c>
      <c r="O3965" s="17">
        <f t="shared" si="2644"/>
        <v>3.9167104088896345E-4</v>
      </c>
      <c r="P3965" s="18">
        <f>(E3965-J3965)*E3963</f>
        <v>2.0143082102860974E-3</v>
      </c>
    </row>
    <row r="3966" spans="1:16" x14ac:dyDescent="0.25">
      <c r="B3966" s="4">
        <v>0.16</v>
      </c>
      <c r="C3966" s="5">
        <v>0.62</v>
      </c>
      <c r="D3966" s="5">
        <v>0.22</v>
      </c>
      <c r="E3966" s="6">
        <v>0.14000000000000001</v>
      </c>
      <c r="F3966" s="36"/>
      <c r="G3966" s="38"/>
      <c r="H3966" s="38"/>
      <c r="I3966" s="40"/>
      <c r="J3966" s="16">
        <f>B3966*F3963+C3966*G3963+D3966*H3963+I3963</f>
        <v>0.17753126346231118</v>
      </c>
      <c r="K3966" s="17">
        <f t="shared" si="2640"/>
        <v>3.7531263462311171E-2</v>
      </c>
      <c r="L3966" s="17">
        <f t="shared" si="2641"/>
        <v>1.4085957370774135E-3</v>
      </c>
      <c r="M3966" s="17">
        <f t="shared" si="2642"/>
        <v>-6.0050021539697872E-3</v>
      </c>
      <c r="N3966" s="17">
        <f t="shared" si="2643"/>
        <v>-2.3269383346632925E-2</v>
      </c>
      <c r="O3966" s="17">
        <f t="shared" si="2644"/>
        <v>-8.2568779617084569E-3</v>
      </c>
      <c r="P3966" s="18">
        <f>(E3966-J3966)*E3963</f>
        <v>-1.351125484643202E-2</v>
      </c>
    </row>
    <row r="3967" spans="1:16" ht="15.75" thickBot="1" x14ac:dyDescent="0.3">
      <c r="B3967" s="7">
        <v>0.53</v>
      </c>
      <c r="C3967" s="8">
        <v>0.23</v>
      </c>
      <c r="D3967" s="8">
        <v>0.24</v>
      </c>
      <c r="E3967" s="9">
        <v>0.41</v>
      </c>
      <c r="F3967" s="37"/>
      <c r="G3967" s="39"/>
      <c r="H3967" s="39"/>
      <c r="I3967" s="41"/>
      <c r="J3967" s="19">
        <f>B3967*F3963+C3967*G3963+D3967*H3963+I3963</f>
        <v>0.41345552896402465</v>
      </c>
      <c r="K3967" s="20">
        <f t="shared" si="2640"/>
        <v>3.4555289640246789E-3</v>
      </c>
      <c r="L3967" s="20">
        <f t="shared" si="2641"/>
        <v>1.194068042121347E-5</v>
      </c>
      <c r="M3967" s="20">
        <f t="shared" si="2642"/>
        <v>-1.8314303509330799E-3</v>
      </c>
      <c r="N3967" s="20">
        <f t="shared" si="2643"/>
        <v>-7.947716617256762E-4</v>
      </c>
      <c r="O3967" s="20">
        <f t="shared" si="2644"/>
        <v>-8.2932695136592291E-4</v>
      </c>
      <c r="P3967" s="21">
        <f>(E3967-J3967)*E3963</f>
        <v>-1.2439904270488843E-3</v>
      </c>
    </row>
    <row r="3968" spans="1:16" x14ac:dyDescent="0.25">
      <c r="K3968" t="s">
        <v>13</v>
      </c>
      <c r="L3968" s="22">
        <f>AVERAGE(L3963:L3967)</f>
        <v>6.9733319518875834E-4</v>
      </c>
      <c r="M3968" s="22">
        <f t="shared" ref="M3968:P3968" si="2645">AVERAGE(M3963:M3967)</f>
        <v>-3.677929324727811E-4</v>
      </c>
      <c r="N3968" s="22">
        <f t="shared" si="2645"/>
        <v>-4.11875652760058E-4</v>
      </c>
      <c r="O3968" s="22">
        <f t="shared" si="2645"/>
        <v>-6.3252592515777287E-4</v>
      </c>
      <c r="P3968" s="22">
        <f t="shared" si="2645"/>
        <v>4.3426853303521332E-4</v>
      </c>
    </row>
    <row r="3969" spans="1:16" ht="15.75" thickBot="1" x14ac:dyDescent="0.3"/>
    <row r="3970" spans="1:16" ht="15.75" thickBot="1" x14ac:dyDescent="0.3">
      <c r="A3970" s="23" t="s">
        <v>19</v>
      </c>
      <c r="B3970" s="27" t="s">
        <v>0</v>
      </c>
      <c r="C3970" s="28"/>
      <c r="D3970" s="28"/>
      <c r="E3970" s="29"/>
      <c r="F3970" s="30" t="s">
        <v>5</v>
      </c>
      <c r="G3970" s="31"/>
      <c r="H3970" s="31"/>
      <c r="I3970" s="32"/>
      <c r="J3970" s="33" t="s">
        <v>14</v>
      </c>
      <c r="K3970" s="34"/>
      <c r="L3970" s="34"/>
      <c r="M3970" s="34"/>
      <c r="N3970" s="34"/>
      <c r="O3970" s="34"/>
      <c r="P3970" s="35"/>
    </row>
    <row r="3971" spans="1:16" x14ac:dyDescent="0.25">
      <c r="A3971" s="23">
        <f>A3962+1</f>
        <v>441</v>
      </c>
      <c r="B3971" s="1" t="s">
        <v>1</v>
      </c>
      <c r="C3971" s="2" t="s">
        <v>2</v>
      </c>
      <c r="D3971" s="2" t="s">
        <v>3</v>
      </c>
      <c r="E3971" s="3" t="s">
        <v>4</v>
      </c>
      <c r="F3971" s="10" t="s">
        <v>6</v>
      </c>
      <c r="G3971" s="11" t="s">
        <v>7</v>
      </c>
      <c r="H3971" s="11" t="s">
        <v>8</v>
      </c>
      <c r="I3971" s="12" t="s">
        <v>9</v>
      </c>
      <c r="J3971" s="13" t="s">
        <v>10</v>
      </c>
      <c r="K3971" s="14" t="s">
        <v>11</v>
      </c>
      <c r="L3971" s="14" t="s">
        <v>12</v>
      </c>
      <c r="M3971" s="14" t="s">
        <v>15</v>
      </c>
      <c r="N3971" s="14" t="s">
        <v>16</v>
      </c>
      <c r="O3971" s="14" t="s">
        <v>17</v>
      </c>
      <c r="P3971" s="15" t="s">
        <v>18</v>
      </c>
    </row>
    <row r="3972" spans="1:16" x14ac:dyDescent="0.25">
      <c r="B3972" s="4">
        <v>0.47</v>
      </c>
      <c r="C3972" s="5">
        <v>0.38</v>
      </c>
      <c r="D3972" s="5">
        <v>0.15</v>
      </c>
      <c r="E3972" s="6">
        <v>0.36</v>
      </c>
      <c r="F3972" s="36">
        <f>F3963+M3968</f>
        <v>0.67737844275694348</v>
      </c>
      <c r="G3972" s="38">
        <f>G3963+N3968</f>
        <v>4.0189588531749157E-2</v>
      </c>
      <c r="H3972" s="38">
        <f>H3963+O3968</f>
        <v>4.9003940504242442E-2</v>
      </c>
      <c r="I3972" s="40">
        <f>I3963+P3968</f>
        <v>3.3433203876176008E-2</v>
      </c>
      <c r="J3972" s="16">
        <f>B3972*F3972+C3972*G3972+D3972*H3972+I3972</f>
        <v>0.37442370668964042</v>
      </c>
      <c r="K3972" s="17">
        <f>J3972-E3972</f>
        <v>1.4423706689640436E-2</v>
      </c>
      <c r="L3972" s="17">
        <f>K3972*K3972</f>
        <v>2.0804331466877827E-4</v>
      </c>
      <c r="M3972" s="17">
        <f>(E3972-J3972)*B3972</f>
        <v>-6.779142144131005E-3</v>
      </c>
      <c r="N3972" s="17">
        <f>(E3972-J3972)*C3972</f>
        <v>-5.4810085420633663E-3</v>
      </c>
      <c r="O3972" s="17">
        <f>(E3972-J3972)*D3972</f>
        <v>-2.1635560034460656E-3</v>
      </c>
      <c r="P3972" s="18">
        <f>(E3972-J3972)*I3972</f>
        <v>-4.8223072640491245E-4</v>
      </c>
    </row>
    <row r="3973" spans="1:16" x14ac:dyDescent="0.25">
      <c r="B3973" s="4">
        <v>0.27</v>
      </c>
      <c r="C3973" s="5">
        <v>0.55000000000000004</v>
      </c>
      <c r="D3973" s="5">
        <v>0.18</v>
      </c>
      <c r="E3973" s="6">
        <v>0.28999999999999998</v>
      </c>
      <c r="F3973" s="36"/>
      <c r="G3973" s="38"/>
      <c r="H3973" s="38"/>
      <c r="I3973" s="40"/>
      <c r="J3973" s="16">
        <f>B3973*F3972+C3973*G3972+D3973*H3972+I3972</f>
        <v>0.24725036640377646</v>
      </c>
      <c r="K3973" s="17">
        <f t="shared" ref="K3973:K3976" si="2646">J3973-E3973</f>
        <v>-4.2749633596223524E-2</v>
      </c>
      <c r="L3973" s="17">
        <f t="shared" ref="L3973:L3976" si="2647">K3973*K3973</f>
        <v>1.827531172611363E-3</v>
      </c>
      <c r="M3973" s="17">
        <f t="shared" ref="M3973:M3976" si="2648">(E3973-J3973)*B3973</f>
        <v>1.1542401070980353E-2</v>
      </c>
      <c r="N3973" s="17">
        <f t="shared" ref="N3973:N3976" si="2649">(E3973-J3973)*C3973</f>
        <v>2.3512298477922942E-2</v>
      </c>
      <c r="O3973" s="17">
        <f t="shared" ref="O3973:O3976" si="2650">(E3973-J3973)*D3973</f>
        <v>7.6949340473202342E-3</v>
      </c>
      <c r="P3973" s="18">
        <f>(E3973-J3973)*E3972</f>
        <v>1.5389868094640468E-2</v>
      </c>
    </row>
    <row r="3974" spans="1:16" x14ac:dyDescent="0.25">
      <c r="B3974" s="4">
        <v>0.22</v>
      </c>
      <c r="C3974" s="5">
        <v>0.71</v>
      </c>
      <c r="D3974" s="5">
        <v>7.0000000000000007E-2</v>
      </c>
      <c r="E3974" s="6">
        <v>0.22</v>
      </c>
      <c r="F3974" s="36"/>
      <c r="G3974" s="38"/>
      <c r="H3974" s="38"/>
      <c r="I3974" s="40"/>
      <c r="J3974" s="16">
        <f>B3974*F3972+C3974*G3972+D3974*H3972+I3972</f>
        <v>0.21442134497554244</v>
      </c>
      <c r="K3974" s="17">
        <f t="shared" si="2646"/>
        <v>-5.5786550244575628E-3</v>
      </c>
      <c r="L3974" s="17">
        <f t="shared" si="2647"/>
        <v>3.1121391881905611E-5</v>
      </c>
      <c r="M3974" s="17">
        <f t="shared" si="2648"/>
        <v>1.2273041053806639E-3</v>
      </c>
      <c r="N3974" s="17">
        <f t="shared" si="2649"/>
        <v>3.9608450673648691E-3</v>
      </c>
      <c r="O3974" s="17">
        <f t="shared" si="2650"/>
        <v>3.9050585171202944E-4</v>
      </c>
      <c r="P3974" s="18">
        <f>(E3974-J3974)*E3972</f>
        <v>2.0083158088047225E-3</v>
      </c>
    </row>
    <row r="3975" spans="1:16" x14ac:dyDescent="0.25">
      <c r="B3975" s="4">
        <v>0.16</v>
      </c>
      <c r="C3975" s="5">
        <v>0.62</v>
      </c>
      <c r="D3975" s="5">
        <v>0.22</v>
      </c>
      <c r="E3975" s="6">
        <v>0.14000000000000001</v>
      </c>
      <c r="F3975" s="36"/>
      <c r="G3975" s="38"/>
      <c r="H3975" s="38"/>
      <c r="I3975" s="40"/>
      <c r="J3975" s="16">
        <f>B3975*F3972+C3975*G3972+D3975*H3972+I3972</f>
        <v>0.17751216651790477</v>
      </c>
      <c r="K3975" s="17">
        <f t="shared" si="2646"/>
        <v>3.751216651790476E-2</v>
      </c>
      <c r="L3975" s="17">
        <f t="shared" si="2647"/>
        <v>1.4071626368670149E-3</v>
      </c>
      <c r="M3975" s="17">
        <f t="shared" si="2648"/>
        <v>-6.0019466428647616E-3</v>
      </c>
      <c r="N3975" s="17">
        <f t="shared" si="2649"/>
        <v>-2.325754324110095E-2</v>
      </c>
      <c r="O3975" s="17">
        <f t="shared" si="2650"/>
        <v>-8.2526766339390475E-3</v>
      </c>
      <c r="P3975" s="18">
        <f>(E3975-J3975)*E3972</f>
        <v>-1.3504379946445714E-2</v>
      </c>
    </row>
    <row r="3976" spans="1:16" ht="15.75" thickBot="1" x14ac:dyDescent="0.3">
      <c r="B3976" s="7">
        <v>0.53</v>
      </c>
      <c r="C3976" s="8">
        <v>0.23</v>
      </c>
      <c r="D3976" s="8">
        <v>0.24</v>
      </c>
      <c r="E3976" s="9">
        <v>0.41</v>
      </c>
      <c r="F3976" s="37"/>
      <c r="G3976" s="39"/>
      <c r="H3976" s="39"/>
      <c r="I3976" s="41"/>
      <c r="J3976" s="19">
        <f>B3976*F3972+C3976*G3972+D3976*H3972+I3972</f>
        <v>0.41344832962067657</v>
      </c>
      <c r="K3976" s="20">
        <f t="shared" si="2646"/>
        <v>3.4483296206765934E-3</v>
      </c>
      <c r="L3976" s="20">
        <f t="shared" si="2647"/>
        <v>1.1890977172835579E-5</v>
      </c>
      <c r="M3976" s="20">
        <f t="shared" si="2648"/>
        <v>-1.8276146989585945E-3</v>
      </c>
      <c r="N3976" s="20">
        <f t="shared" si="2649"/>
        <v>-7.9311581275561655E-4</v>
      </c>
      <c r="O3976" s="20">
        <f t="shared" si="2650"/>
        <v>-8.2759910896238235E-4</v>
      </c>
      <c r="P3976" s="21">
        <f>(E3976-J3976)*E3972</f>
        <v>-1.2413986634435736E-3</v>
      </c>
    </row>
    <row r="3977" spans="1:16" x14ac:dyDescent="0.25">
      <c r="K3977" t="s">
        <v>13</v>
      </c>
      <c r="L3977" s="22">
        <f>AVERAGE(L3972:L3976)</f>
        <v>6.9714989864037955E-4</v>
      </c>
      <c r="M3977" s="22">
        <f t="shared" ref="M3977:P3977" si="2651">AVERAGE(M3972:M3976)</f>
        <v>-3.67799661918669E-4</v>
      </c>
      <c r="N3977" s="22">
        <f t="shared" si="2651"/>
        <v>-4.1170481012642454E-4</v>
      </c>
      <c r="O3977" s="22">
        <f t="shared" si="2651"/>
        <v>-6.3167836946304652E-4</v>
      </c>
      <c r="P3977" s="22">
        <f t="shared" si="2651"/>
        <v>4.3403491343019831E-4</v>
      </c>
    </row>
    <row r="3978" spans="1:16" ht="15.75" thickBot="1" x14ac:dyDescent="0.3"/>
    <row r="3979" spans="1:16" ht="15.75" thickBot="1" x14ac:dyDescent="0.3">
      <c r="A3979" s="23" t="s">
        <v>19</v>
      </c>
      <c r="B3979" s="27" t="s">
        <v>0</v>
      </c>
      <c r="C3979" s="28"/>
      <c r="D3979" s="28"/>
      <c r="E3979" s="29"/>
      <c r="F3979" s="30" t="s">
        <v>5</v>
      </c>
      <c r="G3979" s="31"/>
      <c r="H3979" s="31"/>
      <c r="I3979" s="32"/>
      <c r="J3979" s="33" t="s">
        <v>14</v>
      </c>
      <c r="K3979" s="34"/>
      <c r="L3979" s="34"/>
      <c r="M3979" s="34"/>
      <c r="N3979" s="34"/>
      <c r="O3979" s="34"/>
      <c r="P3979" s="35"/>
    </row>
    <row r="3980" spans="1:16" x14ac:dyDescent="0.25">
      <c r="A3980" s="23">
        <f>A3971+1</f>
        <v>442</v>
      </c>
      <c r="B3980" s="1" t="s">
        <v>1</v>
      </c>
      <c r="C3980" s="2" t="s">
        <v>2</v>
      </c>
      <c r="D3980" s="2" t="s">
        <v>3</v>
      </c>
      <c r="E3980" s="3" t="s">
        <v>4</v>
      </c>
      <c r="F3980" s="10" t="s">
        <v>6</v>
      </c>
      <c r="G3980" s="11" t="s">
        <v>7</v>
      </c>
      <c r="H3980" s="11" t="s">
        <v>8</v>
      </c>
      <c r="I3980" s="12" t="s">
        <v>9</v>
      </c>
      <c r="J3980" s="13" t="s">
        <v>10</v>
      </c>
      <c r="K3980" s="14" t="s">
        <v>11</v>
      </c>
      <c r="L3980" s="14" t="s">
        <v>12</v>
      </c>
      <c r="M3980" s="14" t="s">
        <v>15</v>
      </c>
      <c r="N3980" s="14" t="s">
        <v>16</v>
      </c>
      <c r="O3980" s="14" t="s">
        <v>17</v>
      </c>
      <c r="P3980" s="15" t="s">
        <v>18</v>
      </c>
    </row>
    <row r="3981" spans="1:16" x14ac:dyDescent="0.25">
      <c r="B3981" s="4">
        <v>0.47</v>
      </c>
      <c r="C3981" s="5">
        <v>0.38</v>
      </c>
      <c r="D3981" s="5">
        <v>0.15</v>
      </c>
      <c r="E3981" s="6">
        <v>0.36</v>
      </c>
      <c r="F3981" s="36">
        <f>F3972+M3977</f>
        <v>0.67701064309502479</v>
      </c>
      <c r="G3981" s="38">
        <f>G3972+N3977</f>
        <v>3.9777883721622734E-2</v>
      </c>
      <c r="H3981" s="38">
        <f>H3972+O3977</f>
        <v>4.8372262134779395E-2</v>
      </c>
      <c r="I3981" s="40">
        <f>I3972+P3977</f>
        <v>3.3867238789606208E-2</v>
      </c>
      <c r="J3981" s="16">
        <f>B3981*F3981+C3981*G3981+D3981*H3981+I3981</f>
        <v>0.37443367617870138</v>
      </c>
      <c r="K3981" s="17">
        <f>J3981-E3981</f>
        <v>1.4433676178701393E-2</v>
      </c>
      <c r="L3981" s="17">
        <f>K3981*K3981</f>
        <v>2.0833100803161205E-4</v>
      </c>
      <c r="M3981" s="17">
        <f>(E3981-J3981)*B3981</f>
        <v>-6.7838278039896545E-3</v>
      </c>
      <c r="N3981" s="17">
        <f>(E3981-J3981)*C3981</f>
        <v>-5.4847969479065294E-3</v>
      </c>
      <c r="O3981" s="17">
        <f>(E3981-J3981)*D3981</f>
        <v>-2.1650514268052091E-3</v>
      </c>
      <c r="P3981" s="18">
        <f>(E3981-J3981)*I3981</f>
        <v>-4.8882875775593088E-4</v>
      </c>
    </row>
    <row r="3982" spans="1:16" x14ac:dyDescent="0.25">
      <c r="B3982" s="4">
        <v>0.27</v>
      </c>
      <c r="C3982" s="5">
        <v>0.55000000000000004</v>
      </c>
      <c r="D3982" s="5">
        <v>0.18</v>
      </c>
      <c r="E3982" s="6">
        <v>0.28999999999999998</v>
      </c>
      <c r="F3982" s="36"/>
      <c r="G3982" s="38"/>
      <c r="H3982" s="38"/>
      <c r="I3982" s="40"/>
      <c r="J3982" s="16">
        <f>B3982*F3981+C3982*G3981+D3982*H3981+I3981</f>
        <v>0.24724495565641572</v>
      </c>
      <c r="K3982" s="17">
        <f t="shared" ref="K3982:K3985" si="2652">J3982-E3982</f>
        <v>-4.2755044343584264E-2</v>
      </c>
      <c r="L3982" s="17">
        <f t="shared" ref="L3982:L3985" si="2653">K3982*K3982</f>
        <v>1.8279938168218569E-3</v>
      </c>
      <c r="M3982" s="17">
        <f t="shared" ref="M3982:M3985" si="2654">(E3982-J3982)*B3982</f>
        <v>1.1543861972767753E-2</v>
      </c>
      <c r="N3982" s="17">
        <f t="shared" ref="N3982:N3985" si="2655">(E3982-J3982)*C3982</f>
        <v>2.3515274388971347E-2</v>
      </c>
      <c r="O3982" s="17">
        <f t="shared" ref="O3982:O3985" si="2656">(E3982-J3982)*D3982</f>
        <v>7.6959079818451669E-3</v>
      </c>
      <c r="P3982" s="18">
        <f>(E3982-J3982)*E3981</f>
        <v>1.5391815963690334E-2</v>
      </c>
    </row>
    <row r="3983" spans="1:16" x14ac:dyDescent="0.25">
      <c r="B3983" s="4">
        <v>0.22</v>
      </c>
      <c r="C3983" s="5">
        <v>0.71</v>
      </c>
      <c r="D3983" s="5">
        <v>7.0000000000000007E-2</v>
      </c>
      <c r="E3983" s="6">
        <v>0.22</v>
      </c>
      <c r="F3983" s="36"/>
      <c r="G3983" s="38"/>
      <c r="H3983" s="38"/>
      <c r="I3983" s="40"/>
      <c r="J3983" s="16">
        <f>B3983*F3981+C3983*G3981+D3983*H3981+I3981</f>
        <v>0.21443793606229836</v>
      </c>
      <c r="K3983" s="17">
        <f t="shared" si="2652"/>
        <v>-5.5620639377016445E-3</v>
      </c>
      <c r="L3983" s="17">
        <f t="shared" si="2653"/>
        <v>3.0936555247081125E-5</v>
      </c>
      <c r="M3983" s="17">
        <f t="shared" si="2654"/>
        <v>1.2236540662943617E-3</v>
      </c>
      <c r="N3983" s="17">
        <f t="shared" si="2655"/>
        <v>3.9490653957681672E-3</v>
      </c>
      <c r="O3983" s="17">
        <f t="shared" si="2656"/>
        <v>3.8934447563911513E-4</v>
      </c>
      <c r="P3983" s="18">
        <f>(E3983-J3983)*E3981</f>
        <v>2.002343017572592E-3</v>
      </c>
    </row>
    <row r="3984" spans="1:16" x14ac:dyDescent="0.25">
      <c r="B3984" s="4">
        <v>0.16</v>
      </c>
      <c r="C3984" s="5">
        <v>0.62</v>
      </c>
      <c r="D3984" s="5">
        <v>0.22</v>
      </c>
      <c r="E3984" s="6">
        <v>0.14000000000000001</v>
      </c>
      <c r="F3984" s="36"/>
      <c r="G3984" s="38"/>
      <c r="H3984" s="38"/>
      <c r="I3984" s="40"/>
      <c r="J3984" s="16">
        <f>B3984*F3981+C3984*G3981+D3984*H3981+I3981</f>
        <v>0.17749312726186772</v>
      </c>
      <c r="K3984" s="17">
        <f t="shared" si="2652"/>
        <v>3.7493127261867709E-2</v>
      </c>
      <c r="L3984" s="17">
        <f t="shared" si="2653"/>
        <v>1.4057345918746075E-3</v>
      </c>
      <c r="M3984" s="17">
        <f t="shared" si="2654"/>
        <v>-5.9989003618988335E-3</v>
      </c>
      <c r="N3984" s="17">
        <f t="shared" si="2655"/>
        <v>-2.3245738902357978E-2</v>
      </c>
      <c r="O3984" s="17">
        <f t="shared" si="2656"/>
        <v>-8.2484879976108955E-3</v>
      </c>
      <c r="P3984" s="18">
        <f>(E3984-J3984)*E3981</f>
        <v>-1.3497525814272375E-2</v>
      </c>
    </row>
    <row r="3985" spans="1:16" ht="15.75" thickBot="1" x14ac:dyDescent="0.3">
      <c r="B3985" s="7">
        <v>0.53</v>
      </c>
      <c r="C3985" s="8">
        <v>0.23</v>
      </c>
      <c r="D3985" s="8">
        <v>0.24</v>
      </c>
      <c r="E3985" s="9">
        <v>0.41</v>
      </c>
      <c r="F3985" s="37"/>
      <c r="G3985" s="39"/>
      <c r="H3985" s="39"/>
      <c r="I3985" s="41"/>
      <c r="J3985" s="19">
        <f>B3985*F3981+C3985*G3981+D3985*H3981+I3981</f>
        <v>0.41344113579828967</v>
      </c>
      <c r="K3985" s="20">
        <f t="shared" si="2652"/>
        <v>3.4411357982896962E-3</v>
      </c>
      <c r="L3985" s="20">
        <f t="shared" si="2653"/>
        <v>1.1841415582270864E-5</v>
      </c>
      <c r="M3985" s="20">
        <f t="shared" si="2654"/>
        <v>-1.823801973093539E-3</v>
      </c>
      <c r="N3985" s="20">
        <f t="shared" si="2655"/>
        <v>-7.9146123360663016E-4</v>
      </c>
      <c r="O3985" s="20">
        <f t="shared" si="2656"/>
        <v>-8.258725915895271E-4</v>
      </c>
      <c r="P3985" s="21">
        <f>(E3985-J3985)*E3981</f>
        <v>-1.2388088873842905E-3</v>
      </c>
    </row>
    <row r="3986" spans="1:16" x14ac:dyDescent="0.25">
      <c r="K3986" t="s">
        <v>13</v>
      </c>
      <c r="L3986" s="22">
        <f>AVERAGE(L3981:L3985)</f>
        <v>6.9696747751148559E-4</v>
      </c>
      <c r="M3986" s="22">
        <f t="shared" ref="M3986:P3986" si="2657">AVERAGE(M3981:M3985)</f>
        <v>-3.6780281998398254E-4</v>
      </c>
      <c r="N3986" s="22">
        <f t="shared" si="2657"/>
        <v>-4.1153145982632445E-4</v>
      </c>
      <c r="O3986" s="22">
        <f t="shared" si="2657"/>
        <v>-6.3083191170427012E-4</v>
      </c>
      <c r="P3986" s="22">
        <f t="shared" si="2657"/>
        <v>4.3379910437006572E-4</v>
      </c>
    </row>
    <row r="3987" spans="1:16" ht="15.75" thickBot="1" x14ac:dyDescent="0.3"/>
    <row r="3988" spans="1:16" ht="15.75" thickBot="1" x14ac:dyDescent="0.3">
      <c r="A3988" s="23" t="s">
        <v>19</v>
      </c>
      <c r="B3988" s="27" t="s">
        <v>0</v>
      </c>
      <c r="C3988" s="28"/>
      <c r="D3988" s="28"/>
      <c r="E3988" s="29"/>
      <c r="F3988" s="30" t="s">
        <v>5</v>
      </c>
      <c r="G3988" s="31"/>
      <c r="H3988" s="31"/>
      <c r="I3988" s="32"/>
      <c r="J3988" s="33" t="s">
        <v>14</v>
      </c>
      <c r="K3988" s="34"/>
      <c r="L3988" s="34"/>
      <c r="M3988" s="34"/>
      <c r="N3988" s="34"/>
      <c r="O3988" s="34"/>
      <c r="P3988" s="35"/>
    </row>
    <row r="3989" spans="1:16" x14ac:dyDescent="0.25">
      <c r="A3989" s="23">
        <f>A3980+1</f>
        <v>443</v>
      </c>
      <c r="B3989" s="1" t="s">
        <v>1</v>
      </c>
      <c r="C3989" s="2" t="s">
        <v>2</v>
      </c>
      <c r="D3989" s="2" t="s">
        <v>3</v>
      </c>
      <c r="E3989" s="3" t="s">
        <v>4</v>
      </c>
      <c r="F3989" s="10" t="s">
        <v>6</v>
      </c>
      <c r="G3989" s="11" t="s">
        <v>7</v>
      </c>
      <c r="H3989" s="11" t="s">
        <v>8</v>
      </c>
      <c r="I3989" s="12" t="s">
        <v>9</v>
      </c>
      <c r="J3989" s="13" t="s">
        <v>10</v>
      </c>
      <c r="K3989" s="14" t="s">
        <v>11</v>
      </c>
      <c r="L3989" s="14" t="s">
        <v>12</v>
      </c>
      <c r="M3989" s="14" t="s">
        <v>15</v>
      </c>
      <c r="N3989" s="14" t="s">
        <v>16</v>
      </c>
      <c r="O3989" s="14" t="s">
        <v>17</v>
      </c>
      <c r="P3989" s="15" t="s">
        <v>18</v>
      </c>
    </row>
    <row r="3990" spans="1:16" x14ac:dyDescent="0.25">
      <c r="B3990" s="4">
        <v>0.47</v>
      </c>
      <c r="C3990" s="5">
        <v>0.38</v>
      </c>
      <c r="D3990" s="5">
        <v>0.15</v>
      </c>
      <c r="E3990" s="6">
        <v>0.36</v>
      </c>
      <c r="F3990" s="36">
        <f>F3981+M3986</f>
        <v>0.67664284027504085</v>
      </c>
      <c r="G3990" s="38">
        <f>G3981+N3986</f>
        <v>3.9366352261796411E-2</v>
      </c>
      <c r="H3990" s="38">
        <f>H3981+O3986</f>
        <v>4.7741430223075122E-2</v>
      </c>
      <c r="I3990" s="40">
        <f>I3981+P3986</f>
        <v>3.4301037893976274E-2</v>
      </c>
      <c r="J3990" s="16">
        <f>B3990*F3990+C3990*G3990+D3990*H3990+I3990</f>
        <v>0.3744436012161893</v>
      </c>
      <c r="K3990" s="17">
        <f>J3990-E3990</f>
        <v>1.4443601216189317E-2</v>
      </c>
      <c r="L3990" s="17">
        <f>K3990*K3990</f>
        <v>2.0861761609230551E-4</v>
      </c>
      <c r="M3990" s="17">
        <f>(E3990-J3990)*B3990</f>
        <v>-6.7884925716089782E-3</v>
      </c>
      <c r="N3990" s="17">
        <f>(E3990-J3990)*C3990</f>
        <v>-5.4885684621519401E-3</v>
      </c>
      <c r="O3990" s="17">
        <f>(E3990-J3990)*D3990</f>
        <v>-2.1665401824283973E-3</v>
      </c>
      <c r="P3990" s="18">
        <f>(E3990-J3990)*I3990</f>
        <v>-4.9543051264199151E-4</v>
      </c>
    </row>
    <row r="3991" spans="1:16" x14ac:dyDescent="0.25">
      <c r="B3991" s="4">
        <v>0.27</v>
      </c>
      <c r="C3991" s="5">
        <v>0.55000000000000004</v>
      </c>
      <c r="D3991" s="5">
        <v>0.18</v>
      </c>
      <c r="E3991" s="6">
        <v>0.28999999999999998</v>
      </c>
      <c r="F3991" s="36"/>
      <c r="G3991" s="38"/>
      <c r="H3991" s="38"/>
      <c r="I3991" s="40"/>
      <c r="J3991" s="16">
        <f>B3991*F3990+C3991*G3990+D3991*H3990+I3990</f>
        <v>0.2472395559523789</v>
      </c>
      <c r="K3991" s="17">
        <f t="shared" ref="K3991:K3994" si="2658">J3991-E3991</f>
        <v>-4.2760444047621082E-2</v>
      </c>
      <c r="L3991" s="17">
        <f t="shared" ref="L3991:L3994" si="2659">K3991*K3991</f>
        <v>1.8284555751497333E-3</v>
      </c>
      <c r="M3991" s="17">
        <f t="shared" ref="M3991:M3994" si="2660">(E3991-J3991)*B3991</f>
        <v>1.1545319892857692E-2</v>
      </c>
      <c r="N3991" s="17">
        <f t="shared" ref="N3991:N3994" si="2661">(E3991-J3991)*C3991</f>
        <v>2.3518244226191597E-2</v>
      </c>
      <c r="O3991" s="17">
        <f t="shared" ref="O3991:O3994" si="2662">(E3991-J3991)*D3991</f>
        <v>7.6968799285717943E-3</v>
      </c>
      <c r="P3991" s="18">
        <f>(E3991-J3991)*E3990</f>
        <v>1.5393759857143589E-2</v>
      </c>
    </row>
    <row r="3992" spans="1:16" x14ac:dyDescent="0.25">
      <c r="B3992" s="4">
        <v>0.22</v>
      </c>
      <c r="C3992" s="5">
        <v>0.71</v>
      </c>
      <c r="D3992" s="5">
        <v>7.0000000000000007E-2</v>
      </c>
      <c r="E3992" s="6">
        <v>0.22</v>
      </c>
      <c r="F3992" s="36"/>
      <c r="G3992" s="38"/>
      <c r="H3992" s="38"/>
      <c r="I3992" s="40"/>
      <c r="J3992" s="16">
        <f>B3992*F3990+C3992*G3990+D3992*H3990+I3990</f>
        <v>0.21445447297597597</v>
      </c>
      <c r="K3992" s="17">
        <f t="shared" si="2658"/>
        <v>-5.5455270240240273E-3</v>
      </c>
      <c r="L3992" s="17">
        <f t="shared" si="2659"/>
        <v>3.0752869974180782E-5</v>
      </c>
      <c r="M3992" s="17">
        <f t="shared" si="2660"/>
        <v>1.2200159452852861E-3</v>
      </c>
      <c r="N3992" s="17">
        <f t="shared" si="2661"/>
        <v>3.9373241870570589E-3</v>
      </c>
      <c r="O3992" s="17">
        <f t="shared" si="2662"/>
        <v>3.8818689168168194E-4</v>
      </c>
      <c r="P3992" s="18">
        <f>(E3992-J3992)*E3990</f>
        <v>1.9963897286486496E-3</v>
      </c>
    </row>
    <row r="3993" spans="1:16" x14ac:dyDescent="0.25">
      <c r="B3993" s="4">
        <v>0.16</v>
      </c>
      <c r="C3993" s="5">
        <v>0.62</v>
      </c>
      <c r="D3993" s="5">
        <v>0.22</v>
      </c>
      <c r="E3993" s="6">
        <v>0.14000000000000001</v>
      </c>
      <c r="F3993" s="36"/>
      <c r="G3993" s="38"/>
      <c r="H3993" s="38"/>
      <c r="I3993" s="40"/>
      <c r="J3993" s="16">
        <f>B3993*F3990+C3993*G3990+D3993*H3990+I3990</f>
        <v>0.17747414538937312</v>
      </c>
      <c r="K3993" s="17">
        <f t="shared" si="2658"/>
        <v>3.7474145389373104E-2</v>
      </c>
      <c r="L3993" s="17">
        <f t="shared" si="2659"/>
        <v>1.4043115726638735E-3</v>
      </c>
      <c r="M3993" s="17">
        <f t="shared" si="2660"/>
        <v>-5.9958632622996964E-3</v>
      </c>
      <c r="N3993" s="17">
        <f t="shared" si="2661"/>
        <v>-2.3233970141411323E-2</v>
      </c>
      <c r="O3993" s="17">
        <f t="shared" si="2662"/>
        <v>-8.2443119856620822E-3</v>
      </c>
      <c r="P3993" s="18">
        <f>(E3993-J3993)*E3990</f>
        <v>-1.3490692340174316E-2</v>
      </c>
    </row>
    <row r="3994" spans="1:16" ht="15.75" thickBot="1" x14ac:dyDescent="0.3">
      <c r="B3994" s="7">
        <v>0.53</v>
      </c>
      <c r="C3994" s="8">
        <v>0.23</v>
      </c>
      <c r="D3994" s="8">
        <v>0.24</v>
      </c>
      <c r="E3994" s="9">
        <v>0.41</v>
      </c>
      <c r="F3994" s="37"/>
      <c r="G3994" s="39"/>
      <c r="H3994" s="39"/>
      <c r="I3994" s="41"/>
      <c r="J3994" s="19">
        <f>B3994*F3990+C3994*G3990+D3994*H3990+I3990</f>
        <v>0.41343394751349916</v>
      </c>
      <c r="K3994" s="20">
        <f t="shared" si="2658"/>
        <v>3.4339475134991804E-3</v>
      </c>
      <c r="L3994" s="20">
        <f t="shared" si="2659"/>
        <v>1.1791995525467204E-5</v>
      </c>
      <c r="M3994" s="20">
        <f t="shared" si="2660"/>
        <v>-1.8199921821545656E-3</v>
      </c>
      <c r="N3994" s="20">
        <f t="shared" si="2661"/>
        <v>-7.8980792810481155E-4</v>
      </c>
      <c r="O3994" s="20">
        <f t="shared" si="2662"/>
        <v>-8.2414740323980321E-4</v>
      </c>
      <c r="P3994" s="21">
        <f>(E3994-J3994)*E3990</f>
        <v>-1.2362211048597049E-3</v>
      </c>
    </row>
    <row r="3995" spans="1:16" x14ac:dyDescent="0.25">
      <c r="K3995" t="s">
        <v>13</v>
      </c>
      <c r="L3995" s="22">
        <f>AVERAGE(L3990:L3994)</f>
        <v>6.9678592588111202E-4</v>
      </c>
      <c r="M3995" s="22">
        <f t="shared" ref="M3995:P3995" si="2663">AVERAGE(M3990:M3994)</f>
        <v>-3.6780243558405231E-4</v>
      </c>
      <c r="N3995" s="22">
        <f t="shared" si="2663"/>
        <v>-4.1135562368388375E-4</v>
      </c>
      <c r="O3995" s="22">
        <f t="shared" si="2663"/>
        <v>-6.2998655021536125E-4</v>
      </c>
      <c r="P3995" s="22">
        <f t="shared" si="2663"/>
        <v>4.3356112562324483E-4</v>
      </c>
    </row>
    <row r="3996" spans="1:16" ht="15.75" thickBot="1" x14ac:dyDescent="0.3"/>
    <row r="3997" spans="1:16" ht="15.75" thickBot="1" x14ac:dyDescent="0.3">
      <c r="A3997" s="23" t="s">
        <v>19</v>
      </c>
      <c r="B3997" s="27" t="s">
        <v>0</v>
      </c>
      <c r="C3997" s="28"/>
      <c r="D3997" s="28"/>
      <c r="E3997" s="29"/>
      <c r="F3997" s="30" t="s">
        <v>5</v>
      </c>
      <c r="G3997" s="31"/>
      <c r="H3997" s="31"/>
      <c r="I3997" s="32"/>
      <c r="J3997" s="33" t="s">
        <v>14</v>
      </c>
      <c r="K3997" s="34"/>
      <c r="L3997" s="34"/>
      <c r="M3997" s="34"/>
      <c r="N3997" s="34"/>
      <c r="O3997" s="34"/>
      <c r="P3997" s="35"/>
    </row>
    <row r="3998" spans="1:16" x14ac:dyDescent="0.25">
      <c r="A3998" s="23">
        <f>A3989+1</f>
        <v>444</v>
      </c>
      <c r="B3998" s="1" t="s">
        <v>1</v>
      </c>
      <c r="C3998" s="2" t="s">
        <v>2</v>
      </c>
      <c r="D3998" s="2" t="s">
        <v>3</v>
      </c>
      <c r="E3998" s="3" t="s">
        <v>4</v>
      </c>
      <c r="F3998" s="10" t="s">
        <v>6</v>
      </c>
      <c r="G3998" s="11" t="s">
        <v>7</v>
      </c>
      <c r="H3998" s="11" t="s">
        <v>8</v>
      </c>
      <c r="I3998" s="12" t="s">
        <v>9</v>
      </c>
      <c r="J3998" s="13" t="s">
        <v>10</v>
      </c>
      <c r="K3998" s="14" t="s">
        <v>11</v>
      </c>
      <c r="L3998" s="14" t="s">
        <v>12</v>
      </c>
      <c r="M3998" s="14" t="s">
        <v>15</v>
      </c>
      <c r="N3998" s="14" t="s">
        <v>16</v>
      </c>
      <c r="O3998" s="14" t="s">
        <v>17</v>
      </c>
      <c r="P3998" s="15" t="s">
        <v>18</v>
      </c>
    </row>
    <row r="3999" spans="1:16" x14ac:dyDescent="0.25">
      <c r="B3999" s="4">
        <v>0.47</v>
      </c>
      <c r="C3999" s="5">
        <v>0.38</v>
      </c>
      <c r="D3999" s="5">
        <v>0.15</v>
      </c>
      <c r="E3999" s="6">
        <v>0.36</v>
      </c>
      <c r="F3999" s="36">
        <f>F3990+M3995</f>
        <v>0.67627503783945675</v>
      </c>
      <c r="G3999" s="38">
        <f>G3990+N3995</f>
        <v>3.8954996638112527E-2</v>
      </c>
      <c r="H3999" s="38">
        <f>H3990+O3995</f>
        <v>4.7111443672859764E-2</v>
      </c>
      <c r="I3999" s="40">
        <f>I3990+P3995</f>
        <v>3.4734599019599521E-2</v>
      </c>
      <c r="J3999" s="16">
        <f>B3999*F3999+C3999*G3999+D3999*H3999+I3999</f>
        <v>0.37445348207755585</v>
      </c>
      <c r="K3999" s="17">
        <f>J3999-E3999</f>
        <v>1.4453482077555868E-2</v>
      </c>
      <c r="L3999" s="17">
        <f>K3999*K3999</f>
        <v>2.0890314416622868E-4</v>
      </c>
      <c r="M3999" s="17">
        <f>(E3999-J3999)*B3999</f>
        <v>-6.7931365764512574E-3</v>
      </c>
      <c r="N3999" s="17">
        <f>(E3999-J3999)*C3999</f>
        <v>-5.4923231894712298E-3</v>
      </c>
      <c r="O3999" s="17">
        <f>(E3999-J3999)*D3999</f>
        <v>-2.16802231163338E-3</v>
      </c>
      <c r="P3999" s="18">
        <f>(E3999-J3999)*I3999</f>
        <v>-5.0203590440087132E-4</v>
      </c>
    </row>
    <row r="4000" spans="1:16" x14ac:dyDescent="0.25">
      <c r="B4000" s="4">
        <v>0.27</v>
      </c>
      <c r="C4000" s="5">
        <v>0.55000000000000004</v>
      </c>
      <c r="D4000" s="5">
        <v>0.18</v>
      </c>
      <c r="E4000" s="6">
        <v>0.28999999999999998</v>
      </c>
      <c r="F4000" s="36"/>
      <c r="G4000" s="38"/>
      <c r="H4000" s="38"/>
      <c r="I4000" s="40"/>
      <c r="J4000" s="16">
        <f>B4000*F3999+C4000*G3999+D4000*H3999+I3999</f>
        <v>0.2472341672483295</v>
      </c>
      <c r="K4000" s="17">
        <f t="shared" ref="K4000:K4003" si="2664">J4000-E4000</f>
        <v>-4.2765832751670479E-2</v>
      </c>
      <c r="L4000" s="17">
        <f t="shared" ref="L4000:L4003" si="2665">K4000*K4000</f>
        <v>1.8289164509438514E-3</v>
      </c>
      <c r="M4000" s="17">
        <f t="shared" ref="M4000:M4003" si="2666">(E4000-J4000)*B4000</f>
        <v>1.1546774842951029E-2</v>
      </c>
      <c r="N4000" s="17">
        <f t="shared" ref="N4000:N4003" si="2667">(E4000-J4000)*C4000</f>
        <v>2.3521208013418764E-2</v>
      </c>
      <c r="O4000" s="17">
        <f t="shared" ref="O4000:O4003" si="2668">(E4000-J4000)*D4000</f>
        <v>7.6978498953006857E-3</v>
      </c>
      <c r="P4000" s="18">
        <f>(E4000-J4000)*E3999</f>
        <v>1.5395699790601371E-2</v>
      </c>
    </row>
    <row r="4001" spans="1:16" x14ac:dyDescent="0.25">
      <c r="B4001" s="4">
        <v>0.22</v>
      </c>
      <c r="C4001" s="5">
        <v>0.71</v>
      </c>
      <c r="D4001" s="5">
        <v>7.0000000000000007E-2</v>
      </c>
      <c r="E4001" s="6">
        <v>0.22</v>
      </c>
      <c r="F4001" s="36"/>
      <c r="G4001" s="38"/>
      <c r="H4001" s="38"/>
      <c r="I4001" s="40"/>
      <c r="J4001" s="16">
        <f>B4001*F3999+C4001*G3999+D4001*H3999+I3999</f>
        <v>0.21447095601444008</v>
      </c>
      <c r="K4001" s="17">
        <f t="shared" si="2664"/>
        <v>-5.5290439855599227E-3</v>
      </c>
      <c r="L4001" s="17">
        <f t="shared" si="2665"/>
        <v>3.0570327394256352E-5</v>
      </c>
      <c r="M4001" s="17">
        <f t="shared" si="2666"/>
        <v>1.216389676823183E-3</v>
      </c>
      <c r="N4001" s="17">
        <f t="shared" si="2667"/>
        <v>3.9256212297475446E-3</v>
      </c>
      <c r="O4001" s="17">
        <f t="shared" si="2668"/>
        <v>3.8703307898919464E-4</v>
      </c>
      <c r="P4001" s="18">
        <f>(E4001-J4001)*E3999</f>
        <v>1.990455834801572E-3</v>
      </c>
    </row>
    <row r="4002" spans="1:16" x14ac:dyDescent="0.25">
      <c r="B4002" s="4">
        <v>0.16</v>
      </c>
      <c r="C4002" s="5">
        <v>0.62</v>
      </c>
      <c r="D4002" s="5">
        <v>0.22</v>
      </c>
      <c r="E4002" s="6">
        <v>0.14000000000000001</v>
      </c>
      <c r="F4002" s="36"/>
      <c r="G4002" s="38"/>
      <c r="H4002" s="38"/>
      <c r="I4002" s="40"/>
      <c r="J4002" s="16">
        <f>B4002*F3999+C4002*G3999+D4002*H3999+I3999</f>
        <v>0.17745522059757152</v>
      </c>
      <c r="K4002" s="17">
        <f t="shared" si="2664"/>
        <v>3.7455220597571504E-2</v>
      </c>
      <c r="L4002" s="17">
        <f t="shared" si="2665"/>
        <v>1.4028935500127447E-3</v>
      </c>
      <c r="M4002" s="17">
        <f t="shared" si="2666"/>
        <v>-5.9928352956114409E-3</v>
      </c>
      <c r="N4002" s="17">
        <f t="shared" si="2667"/>
        <v>-2.3222236770494332E-2</v>
      </c>
      <c r="O4002" s="17">
        <f t="shared" si="2668"/>
        <v>-8.24014853146573E-3</v>
      </c>
      <c r="P4002" s="18">
        <f>(E4002-J4002)*E3999</f>
        <v>-1.348387941512574E-2</v>
      </c>
    </row>
    <row r="4003" spans="1:16" ht="15.75" thickBot="1" x14ac:dyDescent="0.3">
      <c r="B4003" s="7">
        <v>0.53</v>
      </c>
      <c r="C4003" s="8">
        <v>0.23</v>
      </c>
      <c r="D4003" s="8">
        <v>0.24</v>
      </c>
      <c r="E4003" s="9">
        <v>0.41</v>
      </c>
      <c r="F4003" s="37"/>
      <c r="G4003" s="39"/>
      <c r="H4003" s="39"/>
      <c r="I4003" s="41"/>
      <c r="J4003" s="19">
        <f>B4003*F3999+C4003*G3999+D4003*H3999+I3999</f>
        <v>0.41342676478276386</v>
      </c>
      <c r="K4003" s="20">
        <f t="shared" si="2664"/>
        <v>3.4267647827638803E-3</v>
      </c>
      <c r="L4003" s="20">
        <f t="shared" si="2665"/>
        <v>1.1742716876390783E-5</v>
      </c>
      <c r="M4003" s="20">
        <f t="shared" si="2666"/>
        <v>-1.8161853348648567E-3</v>
      </c>
      <c r="N4003" s="20">
        <f t="shared" si="2667"/>
        <v>-7.8815590003569248E-4</v>
      </c>
      <c r="O4003" s="20">
        <f t="shared" si="2668"/>
        <v>-8.2242354786333128E-4</v>
      </c>
      <c r="P4003" s="21">
        <f>(E4003-J4003)*E3999</f>
        <v>-1.233635321794997E-3</v>
      </c>
    </row>
    <row r="4004" spans="1:16" x14ac:dyDescent="0.25">
      <c r="K4004" t="s">
        <v>13</v>
      </c>
      <c r="L4004" s="22">
        <f>AVERAGE(L3999:L4003)</f>
        <v>6.9660523787869427E-4</v>
      </c>
      <c r="M4004" s="22">
        <f t="shared" ref="M4004:P4004" si="2669">AVERAGE(M3999:M4003)</f>
        <v>-3.677985374306684E-4</v>
      </c>
      <c r="N4004" s="22">
        <f t="shared" si="2669"/>
        <v>-4.1117732336698915E-4</v>
      </c>
      <c r="O4004" s="22">
        <f t="shared" si="2669"/>
        <v>-6.2914228333451217E-4</v>
      </c>
      <c r="P4004" s="22">
        <f t="shared" si="2669"/>
        <v>4.3332099681626728E-4</v>
      </c>
    </row>
    <row r="4005" spans="1:16" ht="15.75" thickBot="1" x14ac:dyDescent="0.3"/>
    <row r="4006" spans="1:16" ht="15.75" thickBot="1" x14ac:dyDescent="0.3">
      <c r="A4006" s="23" t="s">
        <v>19</v>
      </c>
      <c r="B4006" s="27" t="s">
        <v>0</v>
      </c>
      <c r="C4006" s="28"/>
      <c r="D4006" s="28"/>
      <c r="E4006" s="29"/>
      <c r="F4006" s="30" t="s">
        <v>5</v>
      </c>
      <c r="G4006" s="31"/>
      <c r="H4006" s="31"/>
      <c r="I4006" s="32"/>
      <c r="J4006" s="33" t="s">
        <v>14</v>
      </c>
      <c r="K4006" s="34"/>
      <c r="L4006" s="34"/>
      <c r="M4006" s="34"/>
      <c r="N4006" s="34"/>
      <c r="O4006" s="34"/>
      <c r="P4006" s="35"/>
    </row>
    <row r="4007" spans="1:16" x14ac:dyDescent="0.25">
      <c r="A4007" s="23">
        <f>A3998+1</f>
        <v>445</v>
      </c>
      <c r="B4007" s="1" t="s">
        <v>1</v>
      </c>
      <c r="C4007" s="2" t="s">
        <v>2</v>
      </c>
      <c r="D4007" s="2" t="s">
        <v>3</v>
      </c>
      <c r="E4007" s="3" t="s">
        <v>4</v>
      </c>
      <c r="F4007" s="10" t="s">
        <v>6</v>
      </c>
      <c r="G4007" s="11" t="s">
        <v>7</v>
      </c>
      <c r="H4007" s="11" t="s">
        <v>8</v>
      </c>
      <c r="I4007" s="12" t="s">
        <v>9</v>
      </c>
      <c r="J4007" s="13" t="s">
        <v>10</v>
      </c>
      <c r="K4007" s="14" t="s">
        <v>11</v>
      </c>
      <c r="L4007" s="14" t="s">
        <v>12</v>
      </c>
      <c r="M4007" s="14" t="s">
        <v>15</v>
      </c>
      <c r="N4007" s="14" t="s">
        <v>16</v>
      </c>
      <c r="O4007" s="14" t="s">
        <v>17</v>
      </c>
      <c r="P4007" s="15" t="s">
        <v>18</v>
      </c>
    </row>
    <row r="4008" spans="1:16" x14ac:dyDescent="0.25">
      <c r="B4008" s="4">
        <v>0.47</v>
      </c>
      <c r="C4008" s="5">
        <v>0.38</v>
      </c>
      <c r="D4008" s="5">
        <v>0.15</v>
      </c>
      <c r="E4008" s="6">
        <v>0.36</v>
      </c>
      <c r="F4008" s="36">
        <f>F3999+M4004</f>
        <v>0.67590723930202612</v>
      </c>
      <c r="G4008" s="38">
        <f>G3999+N4004</f>
        <v>3.8543819314745535E-2</v>
      </c>
      <c r="H4008" s="38">
        <f>H3999+O4004</f>
        <v>4.6482301389525249E-2</v>
      </c>
      <c r="I4008" s="40">
        <f>I3999+P4004</f>
        <v>3.5167920016415791E-2</v>
      </c>
      <c r="J4008" s="16">
        <f>B4008*F4008+C4008*G4008+D4008*H4008+I4008</f>
        <v>0.37446331903640012</v>
      </c>
      <c r="K4008" s="17">
        <f>J4008-E4008</f>
        <v>1.4463319036400135E-2</v>
      </c>
      <c r="L4008" s="17">
        <f>K4008*K4008</f>
        <v>2.0918759754869453E-4</v>
      </c>
      <c r="M4008" s="17">
        <f>(E4008-J4008)*B4008</f>
        <v>-6.7977599471080634E-3</v>
      </c>
      <c r="N4008" s="17">
        <f>(E4008-J4008)*C4008</f>
        <v>-5.4960612338320518E-3</v>
      </c>
      <c r="O4008" s="17">
        <f>(E4008-J4008)*D4008</f>
        <v>-2.1694978554600204E-3</v>
      </c>
      <c r="P4008" s="18">
        <f>(E4008-J4008)*I4008</f>
        <v>-5.0864484704402383E-4</v>
      </c>
    </row>
    <row r="4009" spans="1:16" x14ac:dyDescent="0.25">
      <c r="B4009" s="4">
        <v>0.27</v>
      </c>
      <c r="C4009" s="5">
        <v>0.55000000000000004</v>
      </c>
      <c r="D4009" s="5">
        <v>0.18</v>
      </c>
      <c r="E4009" s="6">
        <v>0.28999999999999998</v>
      </c>
      <c r="F4009" s="36"/>
      <c r="G4009" s="38"/>
      <c r="H4009" s="38"/>
      <c r="I4009" s="40"/>
      <c r="J4009" s="16">
        <f>B4009*F4008+C4009*G4008+D4009*H4008+I4008</f>
        <v>0.24722878950118743</v>
      </c>
      <c r="K4009" s="17">
        <f t="shared" ref="K4009:K4012" si="2670">J4009-E4009</f>
        <v>-4.2771210498812551E-2</v>
      </c>
      <c r="L4009" s="17">
        <f t="shared" ref="L4009:L4012" si="2671">K4009*K4009</f>
        <v>1.8293764475337329E-3</v>
      </c>
      <c r="M4009" s="17">
        <f t="shared" ref="M4009:M4012" si="2672">(E4009-J4009)*B4009</f>
        <v>1.154822683467939E-2</v>
      </c>
      <c r="N4009" s="17">
        <f t="shared" ref="N4009:N4012" si="2673">(E4009-J4009)*C4009</f>
        <v>2.3524165774346906E-2</v>
      </c>
      <c r="O4009" s="17">
        <f t="shared" ref="O4009:O4012" si="2674">(E4009-J4009)*D4009</f>
        <v>7.6988178897862587E-3</v>
      </c>
      <c r="P4009" s="18">
        <f>(E4009-J4009)*E4008</f>
        <v>1.5397635779572517E-2</v>
      </c>
    </row>
    <row r="4010" spans="1:16" x14ac:dyDescent="0.25">
      <c r="B4010" s="4">
        <v>0.22</v>
      </c>
      <c r="C4010" s="5">
        <v>0.71</v>
      </c>
      <c r="D4010" s="5">
        <v>7.0000000000000007E-2</v>
      </c>
      <c r="E4010" s="6">
        <v>0.22</v>
      </c>
      <c r="F4010" s="36"/>
      <c r="G4010" s="38"/>
      <c r="H4010" s="38"/>
      <c r="I4010" s="40"/>
      <c r="J4010" s="16">
        <f>B4010*F4008+C4010*G4008+D4010*H4008+I4008</f>
        <v>0.21448738547359764</v>
      </c>
      <c r="K4010" s="17">
        <f t="shared" si="2670"/>
        <v>-5.5126145264023652E-3</v>
      </c>
      <c r="L4010" s="17">
        <f t="shared" si="2671"/>
        <v>3.0388918916702372E-5</v>
      </c>
      <c r="M4010" s="17">
        <f t="shared" si="2672"/>
        <v>1.2127751958085204E-3</v>
      </c>
      <c r="N4010" s="17">
        <f t="shared" si="2673"/>
        <v>3.9139563137456793E-3</v>
      </c>
      <c r="O4010" s="17">
        <f t="shared" si="2674"/>
        <v>3.8588301684816561E-4</v>
      </c>
      <c r="P4010" s="18">
        <f>(E4010-J4010)*E4008</f>
        <v>1.9845412295048516E-3</v>
      </c>
    </row>
    <row r="4011" spans="1:16" x14ac:dyDescent="0.25">
      <c r="B4011" s="4">
        <v>0.16</v>
      </c>
      <c r="C4011" s="5">
        <v>0.62</v>
      </c>
      <c r="D4011" s="5">
        <v>0.22</v>
      </c>
      <c r="E4011" s="6">
        <v>0.14000000000000001</v>
      </c>
      <c r="F4011" s="36"/>
      <c r="G4011" s="38"/>
      <c r="H4011" s="38"/>
      <c r="I4011" s="40"/>
      <c r="J4011" s="16">
        <f>B4011*F4008+C4011*G4008+D4011*H4008+I4008</f>
        <v>0.17743635258557777</v>
      </c>
      <c r="K4011" s="17">
        <f t="shared" si="2670"/>
        <v>3.7436352585577759E-2</v>
      </c>
      <c r="L4011" s="17">
        <f t="shared" si="2671"/>
        <v>1.4014804949116946E-3</v>
      </c>
      <c r="M4011" s="17">
        <f t="shared" si="2672"/>
        <v>-5.9898164136924417E-3</v>
      </c>
      <c r="N4011" s="17">
        <f t="shared" si="2673"/>
        <v>-2.321053860305821E-2</v>
      </c>
      <c r="O4011" s="17">
        <f t="shared" si="2674"/>
        <v>-8.2359975688271071E-3</v>
      </c>
      <c r="P4011" s="18">
        <f>(E4011-J4011)*E4008</f>
        <v>-1.3477086930807992E-2</v>
      </c>
    </row>
    <row r="4012" spans="1:16" ht="15.75" thickBot="1" x14ac:dyDescent="0.3">
      <c r="B4012" s="7">
        <v>0.53</v>
      </c>
      <c r="C4012" s="8">
        <v>0.23</v>
      </c>
      <c r="D4012" s="8">
        <v>0.24</v>
      </c>
      <c r="E4012" s="9">
        <v>0.41</v>
      </c>
      <c r="F4012" s="37"/>
      <c r="G4012" s="39"/>
      <c r="H4012" s="39"/>
      <c r="I4012" s="41"/>
      <c r="J4012" s="19">
        <f>B4012*F4008+C4012*G4008+D4012*H4008+I4008</f>
        <v>0.41341958762236714</v>
      </c>
      <c r="K4012" s="20">
        <f t="shared" si="2670"/>
        <v>3.4195876223671595E-3</v>
      </c>
      <c r="L4012" s="20">
        <f t="shared" si="2671"/>
        <v>1.1693579507046684E-5</v>
      </c>
      <c r="M4012" s="20">
        <f t="shared" si="2672"/>
        <v>-1.8123814398545946E-3</v>
      </c>
      <c r="N4012" s="20">
        <f t="shared" si="2673"/>
        <v>-7.8650515314444673E-4</v>
      </c>
      <c r="O4012" s="20">
        <f t="shared" si="2674"/>
        <v>-8.2070102936811825E-4</v>
      </c>
      <c r="P4012" s="21">
        <f>(E4012-J4012)*E4008</f>
        <v>-1.2310515440521774E-3</v>
      </c>
    </row>
    <row r="4013" spans="1:16" x14ac:dyDescent="0.25">
      <c r="K4013" t="s">
        <v>13</v>
      </c>
      <c r="L4013" s="22">
        <f>AVERAGE(L4008:L4012)</f>
        <v>6.9642540768357426E-4</v>
      </c>
      <c r="M4013" s="22">
        <f t="shared" ref="M4013:P4013" si="2675">AVERAGE(M4008:M4012)</f>
        <v>-3.6779115403343788E-4</v>
      </c>
      <c r="N4013" s="22">
        <f t="shared" si="2675"/>
        <v>-4.1099658038842477E-4</v>
      </c>
      <c r="O4013" s="22">
        <f t="shared" si="2675"/>
        <v>-6.2829910940416425E-4</v>
      </c>
      <c r="P4013" s="22">
        <f t="shared" si="2675"/>
        <v>4.330787374346351E-4</v>
      </c>
    </row>
    <row r="4014" spans="1:16" ht="15.75" thickBot="1" x14ac:dyDescent="0.3"/>
    <row r="4015" spans="1:16" ht="15.75" thickBot="1" x14ac:dyDescent="0.3">
      <c r="A4015" s="23" t="s">
        <v>19</v>
      </c>
      <c r="B4015" s="27" t="s">
        <v>0</v>
      </c>
      <c r="C4015" s="28"/>
      <c r="D4015" s="28"/>
      <c r="E4015" s="29"/>
      <c r="F4015" s="30" t="s">
        <v>5</v>
      </c>
      <c r="G4015" s="31"/>
      <c r="H4015" s="31"/>
      <c r="I4015" s="32"/>
      <c r="J4015" s="33" t="s">
        <v>14</v>
      </c>
      <c r="K4015" s="34"/>
      <c r="L4015" s="34"/>
      <c r="M4015" s="34"/>
      <c r="N4015" s="34"/>
      <c r="O4015" s="34"/>
      <c r="P4015" s="35"/>
    </row>
    <row r="4016" spans="1:16" x14ac:dyDescent="0.25">
      <c r="A4016" s="23">
        <f>A4007+1</f>
        <v>446</v>
      </c>
      <c r="B4016" s="1" t="s">
        <v>1</v>
      </c>
      <c r="C4016" s="2" t="s">
        <v>2</v>
      </c>
      <c r="D4016" s="2" t="s">
        <v>3</v>
      </c>
      <c r="E4016" s="3" t="s">
        <v>4</v>
      </c>
      <c r="F4016" s="10" t="s">
        <v>6</v>
      </c>
      <c r="G4016" s="11" t="s">
        <v>7</v>
      </c>
      <c r="H4016" s="11" t="s">
        <v>8</v>
      </c>
      <c r="I4016" s="12" t="s">
        <v>9</v>
      </c>
      <c r="J4016" s="13" t="s">
        <v>10</v>
      </c>
      <c r="K4016" s="14" t="s">
        <v>11</v>
      </c>
      <c r="L4016" s="14" t="s">
        <v>12</v>
      </c>
      <c r="M4016" s="14" t="s">
        <v>15</v>
      </c>
      <c r="N4016" s="14" t="s">
        <v>16</v>
      </c>
      <c r="O4016" s="14" t="s">
        <v>17</v>
      </c>
      <c r="P4016" s="15" t="s">
        <v>18</v>
      </c>
    </row>
    <row r="4017" spans="1:16" x14ac:dyDescent="0.25">
      <c r="B4017" s="4">
        <v>0.47</v>
      </c>
      <c r="C4017" s="5">
        <v>0.38</v>
      </c>
      <c r="D4017" s="5">
        <v>0.15</v>
      </c>
      <c r="E4017" s="6">
        <v>0.36</v>
      </c>
      <c r="F4017" s="36">
        <f>F4008+M4013</f>
        <v>0.67553944814799272</v>
      </c>
      <c r="G4017" s="38">
        <f>G4008+N4013</f>
        <v>3.8132822734357114E-2</v>
      </c>
      <c r="H4017" s="38">
        <f>H4008+O4013</f>
        <v>4.5854002280121084E-2</v>
      </c>
      <c r="I4017" s="40">
        <f>I4008+P4013</f>
        <v>3.5600998753850428E-2</v>
      </c>
      <c r="J4017" s="16">
        <f>B4017*F4017+C4017*G4017+D4017*H4017+I4017</f>
        <v>0.37447311236448089</v>
      </c>
      <c r="K4017" s="17">
        <f>J4017-E4017</f>
        <v>1.44731123644809E-2</v>
      </c>
      <c r="L4017" s="17">
        <f>K4017*K4017</f>
        <v>2.0947098151488991E-4</v>
      </c>
      <c r="M4017" s="17">
        <f>(E4017-J4017)*B4017</f>
        <v>-6.8023628113060225E-3</v>
      </c>
      <c r="N4017" s="17">
        <f>(E4017-J4017)*C4017</f>
        <v>-5.4997826985027417E-3</v>
      </c>
      <c r="O4017" s="17">
        <f>(E4017-J4017)*D4017</f>
        <v>-2.170966854672135E-3</v>
      </c>
      <c r="P4017" s="18">
        <f>(E4017-J4017)*I4017</f>
        <v>-5.1525725525222179E-4</v>
      </c>
    </row>
    <row r="4018" spans="1:16" x14ac:dyDescent="0.25">
      <c r="B4018" s="4">
        <v>0.27</v>
      </c>
      <c r="C4018" s="5">
        <v>0.55000000000000004</v>
      </c>
      <c r="D4018" s="5">
        <v>0.18</v>
      </c>
      <c r="E4018" s="6">
        <v>0.28999999999999998</v>
      </c>
      <c r="F4018" s="36"/>
      <c r="G4018" s="38"/>
      <c r="H4018" s="38"/>
      <c r="I4018" s="40"/>
      <c r="J4018" s="16">
        <f>B4018*F4017+C4018*G4017+D4018*H4017+I4017</f>
        <v>0.24722342266812669</v>
      </c>
      <c r="K4018" s="17">
        <f t="shared" ref="K4018:K4021" si="2676">J4018-E4018</f>
        <v>-4.2776577331873289E-2</v>
      </c>
      <c r="L4018" s="17">
        <f t="shared" ref="L4018:L4021" si="2677">K4018*K4018</f>
        <v>1.8298355682297358E-3</v>
      </c>
      <c r="M4018" s="17">
        <f t="shared" ref="M4018:M4021" si="2678">(E4018-J4018)*B4018</f>
        <v>1.1549675879605788E-2</v>
      </c>
      <c r="N4018" s="17">
        <f t="shared" ref="N4018:N4021" si="2679">(E4018-J4018)*C4018</f>
        <v>2.3527117532530312E-2</v>
      </c>
      <c r="O4018" s="17">
        <f t="shared" ref="O4018:O4021" si="2680">(E4018-J4018)*D4018</f>
        <v>7.6997839197371918E-3</v>
      </c>
      <c r="P4018" s="18">
        <f>(E4018-J4018)*E4017</f>
        <v>1.5399567839474384E-2</v>
      </c>
    </row>
    <row r="4019" spans="1:16" x14ac:dyDescent="0.25">
      <c r="B4019" s="4">
        <v>0.22</v>
      </c>
      <c r="C4019" s="5">
        <v>0.71</v>
      </c>
      <c r="D4019" s="5">
        <v>7.0000000000000007E-2</v>
      </c>
      <c r="E4019" s="6">
        <v>0.22</v>
      </c>
      <c r="F4019" s="36"/>
      <c r="G4019" s="38"/>
      <c r="H4019" s="38"/>
      <c r="I4019" s="40"/>
      <c r="J4019" s="16">
        <f>B4019*F4017+C4019*G4017+D4019*H4017+I4017</f>
        <v>0.21450376164741086</v>
      </c>
      <c r="K4019" s="17">
        <f t="shared" si="2676"/>
        <v>-5.496238352589139E-3</v>
      </c>
      <c r="L4019" s="17">
        <f t="shared" si="2677"/>
        <v>3.0208636028471772E-5</v>
      </c>
      <c r="M4019" s="17">
        <f t="shared" si="2678"/>
        <v>1.2091724375696106E-3</v>
      </c>
      <c r="N4019" s="17">
        <f t="shared" si="2679"/>
        <v>3.9023292303382883E-3</v>
      </c>
      <c r="O4019" s="17">
        <f t="shared" si="2680"/>
        <v>3.8473668468123976E-4</v>
      </c>
      <c r="P4019" s="18">
        <f>(E4019-J4019)*E4017</f>
        <v>1.97864580693209E-3</v>
      </c>
    </row>
    <row r="4020" spans="1:16" x14ac:dyDescent="0.25">
      <c r="B4020" s="4">
        <v>0.16</v>
      </c>
      <c r="C4020" s="5">
        <v>0.62</v>
      </c>
      <c r="D4020" s="5">
        <v>0.22</v>
      </c>
      <c r="E4020" s="6">
        <v>0.14000000000000001</v>
      </c>
      <c r="F4020" s="36"/>
      <c r="G4020" s="38"/>
      <c r="H4020" s="38"/>
      <c r="I4020" s="40"/>
      <c r="J4020" s="16">
        <f>B4020*F4017+C4020*G4017+D4020*H4017+I4017</f>
        <v>0.17741754105445731</v>
      </c>
      <c r="K4020" s="17">
        <f t="shared" si="2676"/>
        <v>3.7417541054457298E-2</v>
      </c>
      <c r="L4020" s="17">
        <f t="shared" si="2677"/>
        <v>1.4000723785619973E-3</v>
      </c>
      <c r="M4020" s="17">
        <f t="shared" si="2678"/>
        <v>-5.9868065687131676E-3</v>
      </c>
      <c r="N4020" s="17">
        <f t="shared" si="2679"/>
        <v>-2.3198875453763524E-2</v>
      </c>
      <c r="O4020" s="17">
        <f t="shared" si="2680"/>
        <v>-8.231859031980605E-3</v>
      </c>
      <c r="P4020" s="18">
        <f>(E4020-J4020)*E4017</f>
        <v>-1.3470314779604626E-2</v>
      </c>
    </row>
    <row r="4021" spans="1:16" ht="15.75" thickBot="1" x14ac:dyDescent="0.3">
      <c r="B4021" s="7">
        <v>0.53</v>
      </c>
      <c r="C4021" s="8">
        <v>0.23</v>
      </c>
      <c r="D4021" s="8">
        <v>0.24</v>
      </c>
      <c r="E4021" s="9">
        <v>0.41</v>
      </c>
      <c r="F4021" s="37"/>
      <c r="G4021" s="39"/>
      <c r="H4021" s="39"/>
      <c r="I4021" s="41"/>
      <c r="J4021" s="19">
        <f>B4021*F4017+C4021*G4017+D4021*H4017+I4017</f>
        <v>0.41341241604841777</v>
      </c>
      <c r="K4021" s="20">
        <f t="shared" si="2676"/>
        <v>3.412416048417799E-3</v>
      </c>
      <c r="L4021" s="20">
        <f t="shared" si="2677"/>
        <v>1.1644583287499346E-5</v>
      </c>
      <c r="M4021" s="20">
        <f t="shared" si="2678"/>
        <v>-1.8085805056614335E-3</v>
      </c>
      <c r="N4021" s="20">
        <f t="shared" si="2679"/>
        <v>-7.8485569113609377E-4</v>
      </c>
      <c r="O4021" s="20">
        <f t="shared" si="2680"/>
        <v>-8.1897985162027176E-4</v>
      </c>
      <c r="P4021" s="21">
        <f>(E4021-J4021)*E4017</f>
        <v>-1.2284697774304076E-3</v>
      </c>
    </row>
    <row r="4022" spans="1:16" x14ac:dyDescent="0.25">
      <c r="K4022" t="s">
        <v>13</v>
      </c>
      <c r="L4022" s="22">
        <f>AVERAGE(L4017:L4021)</f>
        <v>6.9624642952451879E-4</v>
      </c>
      <c r="M4022" s="22">
        <f t="shared" ref="M4022:P4022" si="2681">AVERAGE(M4017:M4021)</f>
        <v>-3.6778031370104502E-4</v>
      </c>
      <c r="N4022" s="22">
        <f t="shared" si="2681"/>
        <v>-4.1081341610675197E-4</v>
      </c>
      <c r="O4022" s="22">
        <f t="shared" si="2681"/>
        <v>-6.274570267709161E-4</v>
      </c>
      <c r="P4022" s="22">
        <f t="shared" si="2681"/>
        <v>4.3283436682384387E-4</v>
      </c>
    </row>
    <row r="4023" spans="1:16" ht="15.75" thickBot="1" x14ac:dyDescent="0.3"/>
    <row r="4024" spans="1:16" ht="15.75" thickBot="1" x14ac:dyDescent="0.3">
      <c r="A4024" s="23" t="s">
        <v>19</v>
      </c>
      <c r="B4024" s="27" t="s">
        <v>0</v>
      </c>
      <c r="C4024" s="28"/>
      <c r="D4024" s="28"/>
      <c r="E4024" s="29"/>
      <c r="F4024" s="30" t="s">
        <v>5</v>
      </c>
      <c r="G4024" s="31"/>
      <c r="H4024" s="31"/>
      <c r="I4024" s="32"/>
      <c r="J4024" s="33" t="s">
        <v>14</v>
      </c>
      <c r="K4024" s="34"/>
      <c r="L4024" s="34"/>
      <c r="M4024" s="34"/>
      <c r="N4024" s="34"/>
      <c r="O4024" s="34"/>
      <c r="P4024" s="35"/>
    </row>
    <row r="4025" spans="1:16" x14ac:dyDescent="0.25">
      <c r="A4025" s="23">
        <f>A4016+1</f>
        <v>447</v>
      </c>
      <c r="B4025" s="1" t="s">
        <v>1</v>
      </c>
      <c r="C4025" s="2" t="s">
        <v>2</v>
      </c>
      <c r="D4025" s="2" t="s">
        <v>3</v>
      </c>
      <c r="E4025" s="3" t="s">
        <v>4</v>
      </c>
      <c r="F4025" s="10" t="s">
        <v>6</v>
      </c>
      <c r="G4025" s="11" t="s">
        <v>7</v>
      </c>
      <c r="H4025" s="11" t="s">
        <v>8</v>
      </c>
      <c r="I4025" s="12" t="s">
        <v>9</v>
      </c>
      <c r="J4025" s="13" t="s">
        <v>10</v>
      </c>
      <c r="K4025" s="14" t="s">
        <v>11</v>
      </c>
      <c r="L4025" s="14" t="s">
        <v>12</v>
      </c>
      <c r="M4025" s="14" t="s">
        <v>15</v>
      </c>
      <c r="N4025" s="14" t="s">
        <v>16</v>
      </c>
      <c r="O4025" s="14" t="s">
        <v>17</v>
      </c>
      <c r="P4025" s="15" t="s">
        <v>18</v>
      </c>
    </row>
    <row r="4026" spans="1:16" x14ac:dyDescent="0.25">
      <c r="B4026" s="4">
        <v>0.47</v>
      </c>
      <c r="C4026" s="5">
        <v>0.38</v>
      </c>
      <c r="D4026" s="5">
        <v>0.15</v>
      </c>
      <c r="E4026" s="6">
        <v>0.36</v>
      </c>
      <c r="F4026" s="36">
        <f>F4017+M4022</f>
        <v>0.67517166783429172</v>
      </c>
      <c r="G4026" s="38">
        <f>G4017+N4022</f>
        <v>3.7722009318250364E-2</v>
      </c>
      <c r="H4026" s="38">
        <f>H4017+O4022</f>
        <v>4.5226545253350167E-2</v>
      </c>
      <c r="I4026" s="40">
        <f>I4017+P4022</f>
        <v>3.603383312067427E-2</v>
      </c>
      <c r="J4026" s="16">
        <f>B4026*F4026+C4026*G4026+D4026*H4026+I4026</f>
        <v>0.37448286233172906</v>
      </c>
      <c r="K4026" s="17">
        <f>J4026-E4026</f>
        <v>1.4482862331729074E-2</v>
      </c>
      <c r="L4026" s="17">
        <f>K4026*K4026</f>
        <v>2.0975330131981691E-4</v>
      </c>
      <c r="M4026" s="17">
        <f>(E4026-J4026)*B4026</f>
        <v>-6.8069452959126642E-3</v>
      </c>
      <c r="N4026" s="17">
        <f>(E4026-J4026)*C4026</f>
        <v>-5.5034876860570485E-3</v>
      </c>
      <c r="O4026" s="17">
        <f>(E4026-J4026)*D4026</f>
        <v>-2.1724293497593608E-3</v>
      </c>
      <c r="P4026" s="18">
        <f>(E4026-J4026)*I4026</f>
        <v>-5.2187304437122486E-4</v>
      </c>
    </row>
    <row r="4027" spans="1:16" x14ac:dyDescent="0.25">
      <c r="B4027" s="4">
        <v>0.27</v>
      </c>
      <c r="C4027" s="5">
        <v>0.55000000000000004</v>
      </c>
      <c r="D4027" s="5">
        <v>0.18</v>
      </c>
      <c r="E4027" s="6">
        <v>0.28999999999999998</v>
      </c>
      <c r="F4027" s="36"/>
      <c r="G4027" s="38"/>
      <c r="H4027" s="38"/>
      <c r="I4027" s="40"/>
      <c r="J4027" s="16">
        <f>B4027*F4026+C4027*G4026+D4027*H4026+I4026</f>
        <v>0.24721806670657376</v>
      </c>
      <c r="K4027" s="17">
        <f t="shared" ref="K4027:K4030" si="2682">J4027-E4027</f>
        <v>-4.2781933293426222E-2</v>
      </c>
      <c r="L4027" s="17">
        <f t="shared" ref="L4027:L4030" si="2683">K4027*K4027</f>
        <v>1.8302938163231709E-3</v>
      </c>
      <c r="M4027" s="17">
        <f t="shared" ref="M4027:M4030" si="2684">(E4027-J4027)*B4027</f>
        <v>1.1551121989225081E-2</v>
      </c>
      <c r="N4027" s="17">
        <f t="shared" ref="N4027:N4030" si="2685">(E4027-J4027)*C4027</f>
        <v>2.3530063311384426E-2</v>
      </c>
      <c r="O4027" s="17">
        <f t="shared" ref="O4027:O4030" si="2686">(E4027-J4027)*D4027</f>
        <v>7.7007479928167194E-3</v>
      </c>
      <c r="P4027" s="18">
        <f>(E4027-J4027)*E4026</f>
        <v>1.5401495985633439E-2</v>
      </c>
    </row>
    <row r="4028" spans="1:16" x14ac:dyDescent="0.25">
      <c r="B4028" s="4">
        <v>0.22</v>
      </c>
      <c r="C4028" s="5">
        <v>0.71</v>
      </c>
      <c r="D4028" s="5">
        <v>7.0000000000000007E-2</v>
      </c>
      <c r="E4028" s="6">
        <v>0.22</v>
      </c>
      <c r="F4028" s="36"/>
      <c r="G4028" s="38"/>
      <c r="H4028" s="38"/>
      <c r="I4028" s="40"/>
      <c r="J4028" s="16">
        <f>B4028*F4026+C4028*G4026+D4028*H4026+I4026</f>
        <v>0.21452008482791071</v>
      </c>
      <c r="K4028" s="17">
        <f t="shared" si="2682"/>
        <v>-5.4799151720892891E-3</v>
      </c>
      <c r="L4028" s="17">
        <f t="shared" si="2683"/>
        <v>3.0029470293294383E-5</v>
      </c>
      <c r="M4028" s="17">
        <f t="shared" si="2684"/>
        <v>1.2055813378596435E-3</v>
      </c>
      <c r="N4028" s="17">
        <f t="shared" si="2685"/>
        <v>3.8907397721833952E-3</v>
      </c>
      <c r="O4028" s="17">
        <f t="shared" si="2686"/>
        <v>3.8359406204625026E-4</v>
      </c>
      <c r="P4028" s="18">
        <f>(E4028-J4028)*E4026</f>
        <v>1.9727694619521442E-3</v>
      </c>
    </row>
    <row r="4029" spans="1:16" x14ac:dyDescent="0.25">
      <c r="B4029" s="4">
        <v>0.16</v>
      </c>
      <c r="C4029" s="5">
        <v>0.62</v>
      </c>
      <c r="D4029" s="5">
        <v>0.22</v>
      </c>
      <c r="E4029" s="6">
        <v>0.14000000000000001</v>
      </c>
      <c r="F4029" s="36"/>
      <c r="G4029" s="38"/>
      <c r="H4029" s="38"/>
      <c r="I4029" s="40"/>
      <c r="J4029" s="16">
        <f>B4029*F4026+C4029*G4026+D4029*H4026+I4026</f>
        <v>0.17739878570721321</v>
      </c>
      <c r="K4029" s="17">
        <f t="shared" si="2682"/>
        <v>3.7398785707213195E-2</v>
      </c>
      <c r="L4029" s="17">
        <f t="shared" si="2683"/>
        <v>1.398669172374054E-3</v>
      </c>
      <c r="M4029" s="17">
        <f t="shared" si="2684"/>
        <v>-5.9838057131541113E-3</v>
      </c>
      <c r="N4029" s="17">
        <f t="shared" si="2685"/>
        <v>-2.3187247138472179E-2</v>
      </c>
      <c r="O4029" s="17">
        <f t="shared" si="2686"/>
        <v>-8.2277328555869032E-3</v>
      </c>
      <c r="P4029" s="18">
        <f>(E4029-J4029)*E4026</f>
        <v>-1.3463562854596749E-2</v>
      </c>
    </row>
    <row r="4030" spans="1:16" ht="15.75" thickBot="1" x14ac:dyDescent="0.3">
      <c r="B4030" s="7">
        <v>0.53</v>
      </c>
      <c r="C4030" s="8">
        <v>0.23</v>
      </c>
      <c r="D4030" s="8">
        <v>0.24</v>
      </c>
      <c r="E4030" s="9">
        <v>0.41</v>
      </c>
      <c r="F4030" s="37"/>
      <c r="G4030" s="39"/>
      <c r="H4030" s="39"/>
      <c r="I4030" s="41"/>
      <c r="J4030" s="19">
        <f>B4030*F4026+C4030*G4026+D4030*H4026+I4026</f>
        <v>0.41340525007685053</v>
      </c>
      <c r="K4030" s="20">
        <f t="shared" si="2682"/>
        <v>3.4052500768505523E-3</v>
      </c>
      <c r="L4030" s="20">
        <f t="shared" si="2683"/>
        <v>1.1595728085890692E-5</v>
      </c>
      <c r="M4030" s="20">
        <f t="shared" si="2684"/>
        <v>-1.8047825407307928E-3</v>
      </c>
      <c r="N4030" s="20">
        <f t="shared" si="2685"/>
        <v>-7.8320751767562704E-4</v>
      </c>
      <c r="O4030" s="20">
        <f t="shared" si="2686"/>
        <v>-8.172600184441325E-4</v>
      </c>
      <c r="P4030" s="21">
        <f>(E4030-J4030)*E4026</f>
        <v>-1.2258900276661989E-3</v>
      </c>
    </row>
    <row r="4031" spans="1:16" x14ac:dyDescent="0.25">
      <c r="K4031" t="s">
        <v>13</v>
      </c>
      <c r="L4031" s="22">
        <f>AVERAGE(L4026:L4030)</f>
        <v>6.9606829767924539E-4</v>
      </c>
      <c r="M4031" s="22">
        <f t="shared" ref="M4031:P4031" si="2687">AVERAGE(M4026:M4030)</f>
        <v>-3.6776604454256864E-4</v>
      </c>
      <c r="N4031" s="22">
        <f t="shared" si="2687"/>
        <v>-4.1062785172740713E-4</v>
      </c>
      <c r="O4031" s="22">
        <f t="shared" si="2687"/>
        <v>-6.2661603378548546E-4</v>
      </c>
      <c r="P4031" s="22">
        <f t="shared" si="2687"/>
        <v>4.3258790419028212E-4</v>
      </c>
    </row>
    <row r="4032" spans="1:16" ht="15.75" thickBot="1" x14ac:dyDescent="0.3"/>
    <row r="4033" spans="1:16" ht="15.75" thickBot="1" x14ac:dyDescent="0.3">
      <c r="A4033" s="23" t="s">
        <v>19</v>
      </c>
      <c r="B4033" s="27" t="s">
        <v>0</v>
      </c>
      <c r="C4033" s="28"/>
      <c r="D4033" s="28"/>
      <c r="E4033" s="29"/>
      <c r="F4033" s="30" t="s">
        <v>5</v>
      </c>
      <c r="G4033" s="31"/>
      <c r="H4033" s="31"/>
      <c r="I4033" s="32"/>
      <c r="J4033" s="33" t="s">
        <v>14</v>
      </c>
      <c r="K4033" s="34"/>
      <c r="L4033" s="34"/>
      <c r="M4033" s="34"/>
      <c r="N4033" s="34"/>
      <c r="O4033" s="34"/>
      <c r="P4033" s="35"/>
    </row>
    <row r="4034" spans="1:16" x14ac:dyDescent="0.25">
      <c r="A4034" s="23">
        <f>A4025+1</f>
        <v>448</v>
      </c>
      <c r="B4034" s="1" t="s">
        <v>1</v>
      </c>
      <c r="C4034" s="2" t="s">
        <v>2</v>
      </c>
      <c r="D4034" s="2" t="s">
        <v>3</v>
      </c>
      <c r="E4034" s="3" t="s">
        <v>4</v>
      </c>
      <c r="F4034" s="10" t="s">
        <v>6</v>
      </c>
      <c r="G4034" s="11" t="s">
        <v>7</v>
      </c>
      <c r="H4034" s="11" t="s">
        <v>8</v>
      </c>
      <c r="I4034" s="12" t="s">
        <v>9</v>
      </c>
      <c r="J4034" s="13" t="s">
        <v>10</v>
      </c>
      <c r="K4034" s="14" t="s">
        <v>11</v>
      </c>
      <c r="L4034" s="14" t="s">
        <v>12</v>
      </c>
      <c r="M4034" s="14" t="s">
        <v>15</v>
      </c>
      <c r="N4034" s="14" t="s">
        <v>16</v>
      </c>
      <c r="O4034" s="14" t="s">
        <v>17</v>
      </c>
      <c r="P4034" s="15" t="s">
        <v>18</v>
      </c>
    </row>
    <row r="4035" spans="1:16" x14ac:dyDescent="0.25">
      <c r="B4035" s="4">
        <v>0.47</v>
      </c>
      <c r="C4035" s="5">
        <v>0.38</v>
      </c>
      <c r="D4035" s="5">
        <v>0.15</v>
      </c>
      <c r="E4035" s="6">
        <v>0.36</v>
      </c>
      <c r="F4035" s="36">
        <f>F4026+M4031</f>
        <v>0.67480390178974914</v>
      </c>
      <c r="G4035" s="38">
        <f>G4026+N4031</f>
        <v>3.7311381466522957E-2</v>
      </c>
      <c r="H4035" s="38">
        <f>H4026+O4031</f>
        <v>4.4599929219564682E-2</v>
      </c>
      <c r="I4035" s="40">
        <f>I4026+P4031</f>
        <v>3.6466421024864554E-2</v>
      </c>
      <c r="J4035" s="16">
        <f>B4035*F4035+C4035*G4035+D4035*H4035+I4035</f>
        <v>0.37449256920626006</v>
      </c>
      <c r="K4035" s="17">
        <f>J4035-E4035</f>
        <v>1.4492569206260075E-2</v>
      </c>
      <c r="L4035" s="17">
        <f>K4035*K4035</f>
        <v>2.1003456219823778E-4</v>
      </c>
      <c r="M4035" s="17">
        <f>(E4035-J4035)*B4035</f>
        <v>-6.8115075269422351E-3</v>
      </c>
      <c r="N4035" s="17">
        <f>(E4035-J4035)*C4035</f>
        <v>-5.5071762983788285E-3</v>
      </c>
      <c r="O4035" s="17">
        <f>(E4035-J4035)*D4035</f>
        <v>-2.1738853809390112E-3</v>
      </c>
      <c r="P4035" s="18">
        <f>(E4035-J4035)*I4035</f>
        <v>-5.2849213040746703E-4</v>
      </c>
    </row>
    <row r="4036" spans="1:16" x14ac:dyDescent="0.25">
      <c r="B4036" s="4">
        <v>0.27</v>
      </c>
      <c r="C4036" s="5">
        <v>0.55000000000000004</v>
      </c>
      <c r="D4036" s="5">
        <v>0.18</v>
      </c>
      <c r="E4036" s="6">
        <v>0.28999999999999998</v>
      </c>
      <c r="F4036" s="36"/>
      <c r="G4036" s="38"/>
      <c r="H4036" s="38"/>
      <c r="I4036" s="40"/>
      <c r="J4036" s="16">
        <f>B4036*F4035+C4036*G4035+D4036*H4035+I4035</f>
        <v>0.2472127215742061</v>
      </c>
      <c r="K4036" s="17">
        <f t="shared" ref="K4036:K4039" si="2688">J4036-E4036</f>
        <v>-4.2787278425793884E-2</v>
      </c>
      <c r="L4036" s="17">
        <f t="shared" ref="L4036:L4039" si="2689">K4036*K4036</f>
        <v>1.8307511950864067E-3</v>
      </c>
      <c r="M4036" s="17">
        <f t="shared" ref="M4036:M4039" si="2690">(E4036-J4036)*B4036</f>
        <v>1.1552565174964349E-2</v>
      </c>
      <c r="N4036" s="17">
        <f t="shared" ref="N4036:N4039" si="2691">(E4036-J4036)*C4036</f>
        <v>2.3533003134186638E-2</v>
      </c>
      <c r="O4036" s="17">
        <f t="shared" ref="O4036:O4039" si="2692">(E4036-J4036)*D4036</f>
        <v>7.701710116642899E-3</v>
      </c>
      <c r="P4036" s="18">
        <f>(E4036-J4036)*E4035</f>
        <v>1.5403420233285798E-2</v>
      </c>
    </row>
    <row r="4037" spans="1:16" x14ac:dyDescent="0.25">
      <c r="B4037" s="4">
        <v>0.22</v>
      </c>
      <c r="C4037" s="5">
        <v>0.71</v>
      </c>
      <c r="D4037" s="5">
        <v>7.0000000000000007E-2</v>
      </c>
      <c r="E4037" s="6">
        <v>0.22</v>
      </c>
      <c r="F4037" s="36"/>
      <c r="G4037" s="38"/>
      <c r="H4037" s="38"/>
      <c r="I4037" s="40"/>
      <c r="J4037" s="16">
        <f>B4037*F4035+C4037*G4035+D4037*H4035+I4035</f>
        <v>0.2145363553052102</v>
      </c>
      <c r="K4037" s="17">
        <f t="shared" si="2688"/>
        <v>-5.4636446947897988E-3</v>
      </c>
      <c r="L4037" s="17">
        <f t="shared" si="2689"/>
        <v>2.9851413350904712E-5</v>
      </c>
      <c r="M4037" s="17">
        <f t="shared" si="2690"/>
        <v>1.2020018328537556E-3</v>
      </c>
      <c r="N4037" s="17">
        <f t="shared" si="2691"/>
        <v>3.879187733300757E-3</v>
      </c>
      <c r="O4037" s="17">
        <f t="shared" si="2692"/>
        <v>3.8245512863528593E-4</v>
      </c>
      <c r="P4037" s="18">
        <f>(E4037-J4037)*E4035</f>
        <v>1.9669120901243276E-3</v>
      </c>
    </row>
    <row r="4038" spans="1:16" x14ac:dyDescent="0.25">
      <c r="B4038" s="4">
        <v>0.16</v>
      </c>
      <c r="C4038" s="5">
        <v>0.62</v>
      </c>
      <c r="D4038" s="5">
        <v>0.22</v>
      </c>
      <c r="E4038" s="6">
        <v>0.14000000000000001</v>
      </c>
      <c r="F4038" s="36"/>
      <c r="G4038" s="38"/>
      <c r="H4038" s="38"/>
      <c r="I4038" s="40"/>
      <c r="J4038" s="16">
        <f>B4038*F4035+C4038*G4035+D4038*H4035+I4035</f>
        <v>0.17738008624877288</v>
      </c>
      <c r="K4038" s="17">
        <f t="shared" si="2688"/>
        <v>3.738008624877287E-2</v>
      </c>
      <c r="L4038" s="17">
        <f t="shared" si="2689"/>
        <v>1.3972708479656987E-3</v>
      </c>
      <c r="M4038" s="17">
        <f t="shared" si="2690"/>
        <v>-5.9808137998036597E-3</v>
      </c>
      <c r="N4038" s="17">
        <f t="shared" si="2691"/>
        <v>-2.317565347423918E-2</v>
      </c>
      <c r="O4038" s="17">
        <f t="shared" si="2692"/>
        <v>-8.2236189747300313E-3</v>
      </c>
      <c r="P4038" s="18">
        <f>(E4038-J4038)*E4035</f>
        <v>-1.3456831049558233E-2</v>
      </c>
    </row>
    <row r="4039" spans="1:16" ht="15.75" thickBot="1" x14ac:dyDescent="0.3">
      <c r="B4039" s="7">
        <v>0.53</v>
      </c>
      <c r="C4039" s="8">
        <v>0.23</v>
      </c>
      <c r="D4039" s="8">
        <v>0.24</v>
      </c>
      <c r="E4039" s="9">
        <v>0.41</v>
      </c>
      <c r="F4039" s="37"/>
      <c r="G4039" s="39"/>
      <c r="H4039" s="39"/>
      <c r="I4039" s="41"/>
      <c r="J4039" s="19">
        <f>B4039*F4035+C4039*G4035+D4039*H4035+I4035</f>
        <v>0.4133980897234274</v>
      </c>
      <c r="K4039" s="20">
        <f t="shared" si="2688"/>
        <v>3.3980897234274221E-3</v>
      </c>
      <c r="L4039" s="20">
        <f t="shared" si="2689"/>
        <v>1.1547013768463054E-5</v>
      </c>
      <c r="M4039" s="20">
        <f t="shared" si="2690"/>
        <v>-1.8009875534165337E-3</v>
      </c>
      <c r="N4039" s="20">
        <f t="shared" si="2691"/>
        <v>-7.8156063638830711E-4</v>
      </c>
      <c r="O4039" s="20">
        <f t="shared" si="2692"/>
        <v>-8.1554153362258127E-4</v>
      </c>
      <c r="P4039" s="21">
        <f>(E4039-J4039)*E4035</f>
        <v>-1.2233123004338718E-3</v>
      </c>
    </row>
    <row r="4040" spans="1:16" x14ac:dyDescent="0.25">
      <c r="K4040" t="s">
        <v>13</v>
      </c>
      <c r="L4040" s="22">
        <f>AVERAGE(L4035:L4039)</f>
        <v>6.9589100647394217E-4</v>
      </c>
      <c r="M4040" s="22">
        <f t="shared" ref="M4040:P4040" si="2693">AVERAGE(M4035:M4039)</f>
        <v>-3.6774837446886465E-4</v>
      </c>
      <c r="N4040" s="22">
        <f t="shared" si="2693"/>
        <v>-4.104399083037842E-4</v>
      </c>
      <c r="O4040" s="22">
        <f t="shared" si="2693"/>
        <v>-6.257761288026879E-4</v>
      </c>
      <c r="P4040" s="22">
        <f t="shared" si="2693"/>
        <v>4.3233936860211081E-4</v>
      </c>
    </row>
    <row r="4041" spans="1:16" ht="15.75" thickBot="1" x14ac:dyDescent="0.3"/>
    <row r="4042" spans="1:16" ht="15.75" thickBot="1" x14ac:dyDescent="0.3">
      <c r="A4042" s="23" t="s">
        <v>19</v>
      </c>
      <c r="B4042" s="27" t="s">
        <v>0</v>
      </c>
      <c r="C4042" s="28"/>
      <c r="D4042" s="28"/>
      <c r="E4042" s="29"/>
      <c r="F4042" s="30" t="s">
        <v>5</v>
      </c>
      <c r="G4042" s="31"/>
      <c r="H4042" s="31"/>
      <c r="I4042" s="32"/>
      <c r="J4042" s="33" t="s">
        <v>14</v>
      </c>
      <c r="K4042" s="34"/>
      <c r="L4042" s="34"/>
      <c r="M4042" s="34"/>
      <c r="N4042" s="34"/>
      <c r="O4042" s="34"/>
      <c r="P4042" s="35"/>
    </row>
    <row r="4043" spans="1:16" x14ac:dyDescent="0.25">
      <c r="A4043" s="23">
        <f>A4034+1</f>
        <v>449</v>
      </c>
      <c r="B4043" s="1" t="s">
        <v>1</v>
      </c>
      <c r="C4043" s="2" t="s">
        <v>2</v>
      </c>
      <c r="D4043" s="2" t="s">
        <v>3</v>
      </c>
      <c r="E4043" s="3" t="s">
        <v>4</v>
      </c>
      <c r="F4043" s="10" t="s">
        <v>6</v>
      </c>
      <c r="G4043" s="11" t="s">
        <v>7</v>
      </c>
      <c r="H4043" s="11" t="s">
        <v>8</v>
      </c>
      <c r="I4043" s="12" t="s">
        <v>9</v>
      </c>
      <c r="J4043" s="13" t="s">
        <v>10</v>
      </c>
      <c r="K4043" s="14" t="s">
        <v>11</v>
      </c>
      <c r="L4043" s="14" t="s">
        <v>12</v>
      </c>
      <c r="M4043" s="14" t="s">
        <v>15</v>
      </c>
      <c r="N4043" s="14" t="s">
        <v>16</v>
      </c>
      <c r="O4043" s="14" t="s">
        <v>17</v>
      </c>
      <c r="P4043" s="15" t="s">
        <v>18</v>
      </c>
    </row>
    <row r="4044" spans="1:16" x14ac:dyDescent="0.25">
      <c r="B4044" s="4">
        <v>0.47</v>
      </c>
      <c r="C4044" s="5">
        <v>0.38</v>
      </c>
      <c r="D4044" s="5">
        <v>0.15</v>
      </c>
      <c r="E4044" s="6">
        <v>0.36</v>
      </c>
      <c r="F4044" s="36">
        <f>F4035+M4040</f>
        <v>0.67443615341528029</v>
      </c>
      <c r="G4044" s="38">
        <f>G4035+N4040</f>
        <v>3.6900941558219172E-2</v>
      </c>
      <c r="H4044" s="38">
        <f>H4035+O4040</f>
        <v>4.3974153090761997E-2</v>
      </c>
      <c r="I4044" s="40">
        <f>I4035+P4040</f>
        <v>3.6898760393466665E-2</v>
      </c>
      <c r="J4044" s="16">
        <f>B4044*F4044+C4044*G4044+D4044*H4044+I4044</f>
        <v>0.37450223325438597</v>
      </c>
      <c r="K4044" s="17">
        <f>J4044-E4044</f>
        <v>1.4502233254385988E-2</v>
      </c>
      <c r="L4044" s="17">
        <f>K4044*K4044</f>
        <v>2.103147693646188E-4</v>
      </c>
      <c r="M4044" s="17">
        <f>(E4044-J4044)*B4044</f>
        <v>-6.8160496295614137E-3</v>
      </c>
      <c r="N4044" s="17">
        <f>(E4044-J4044)*C4044</f>
        <v>-5.5108486366666756E-3</v>
      </c>
      <c r="O4044" s="17">
        <f>(E4044-J4044)*D4044</f>
        <v>-2.1753349881578981E-3</v>
      </c>
      <c r="P4044" s="18">
        <f>(E4044-J4044)*I4044</f>
        <v>-5.3511443002375288E-4</v>
      </c>
    </row>
    <row r="4045" spans="1:16" x14ac:dyDescent="0.25">
      <c r="B4045" s="4">
        <v>0.27</v>
      </c>
      <c r="C4045" s="5">
        <v>0.55000000000000004</v>
      </c>
      <c r="D4045" s="5">
        <v>0.18</v>
      </c>
      <c r="E4045" s="6">
        <v>0.28999999999999998</v>
      </c>
      <c r="F4045" s="36"/>
      <c r="G4045" s="38"/>
      <c r="H4045" s="38"/>
      <c r="I4045" s="40"/>
      <c r="J4045" s="16">
        <f>B4045*F4044+C4045*G4044+D4045*H4044+I4044</f>
        <v>0.24720738722895008</v>
      </c>
      <c r="K4045" s="17">
        <f t="shared" ref="K4045:K4048" si="2694">J4045-E4045</f>
        <v>-4.2792612771049898E-2</v>
      </c>
      <c r="L4045" s="17">
        <f t="shared" ref="L4045:L4048" si="2695">K4045*K4045</f>
        <v>1.8312077077730228E-3</v>
      </c>
      <c r="M4045" s="17">
        <f t="shared" ref="M4045:M4048" si="2696">(E4045-J4045)*B4045</f>
        <v>1.1554005448183474E-2</v>
      </c>
      <c r="N4045" s="17">
        <f t="shared" ref="N4045:N4048" si="2697">(E4045-J4045)*C4045</f>
        <v>2.3535937024077445E-2</v>
      </c>
      <c r="O4045" s="17">
        <f t="shared" ref="O4045:O4048" si="2698">(E4045-J4045)*D4045</f>
        <v>7.7026702987889814E-3</v>
      </c>
      <c r="P4045" s="18">
        <f>(E4045-J4045)*E4044</f>
        <v>1.5405340597577963E-2</v>
      </c>
    </row>
    <row r="4046" spans="1:16" x14ac:dyDescent="0.25">
      <c r="B4046" s="4">
        <v>0.22</v>
      </c>
      <c r="C4046" s="5">
        <v>0.71</v>
      </c>
      <c r="D4046" s="5">
        <v>7.0000000000000007E-2</v>
      </c>
      <c r="E4046" s="6">
        <v>0.22</v>
      </c>
      <c r="F4046" s="36"/>
      <c r="G4046" s="38"/>
      <c r="H4046" s="38"/>
      <c r="I4046" s="40"/>
      <c r="J4046" s="16">
        <f>B4046*F4044+C4046*G4044+D4046*H4044+I4044</f>
        <v>0.21455257336751732</v>
      </c>
      <c r="K4046" s="17">
        <f t="shared" si="2694"/>
        <v>-5.4474266324826826E-3</v>
      </c>
      <c r="L4046" s="17">
        <f t="shared" si="2695"/>
        <v>2.9674456916281619E-5</v>
      </c>
      <c r="M4046" s="17">
        <f t="shared" si="2696"/>
        <v>1.1984338591461902E-3</v>
      </c>
      <c r="N4046" s="17">
        <f t="shared" si="2697"/>
        <v>3.8676729090627044E-3</v>
      </c>
      <c r="O4046" s="17">
        <f t="shared" si="2698"/>
        <v>3.8131986427378782E-4</v>
      </c>
      <c r="P4046" s="18">
        <f>(E4046-J4046)*E4044</f>
        <v>1.9610735876937659E-3</v>
      </c>
    </row>
    <row r="4047" spans="1:16" x14ac:dyDescent="0.25">
      <c r="B4047" s="4">
        <v>0.16</v>
      </c>
      <c r="C4047" s="5">
        <v>0.62</v>
      </c>
      <c r="D4047" s="5">
        <v>0.22</v>
      </c>
      <c r="E4047" s="6">
        <v>0.14000000000000001</v>
      </c>
      <c r="F4047" s="36"/>
      <c r="G4047" s="38"/>
      <c r="H4047" s="38"/>
      <c r="I4047" s="40"/>
      <c r="J4047" s="16">
        <f>B4047*F4044+C4047*G4044+D4047*H4044+I4044</f>
        <v>0.17736144238597501</v>
      </c>
      <c r="K4047" s="17">
        <f t="shared" si="2694"/>
        <v>3.7361442385974997E-2</v>
      </c>
      <c r="L4047" s="17">
        <f t="shared" si="2695"/>
        <v>1.3958773771605289E-3</v>
      </c>
      <c r="M4047" s="17">
        <f t="shared" si="2696"/>
        <v>-5.9778307817559993E-3</v>
      </c>
      <c r="N4047" s="17">
        <f t="shared" si="2697"/>
        <v>-2.3164094279304499E-2</v>
      </c>
      <c r="O4047" s="17">
        <f t="shared" si="2698"/>
        <v>-8.2195173249144989E-3</v>
      </c>
      <c r="P4047" s="18">
        <f>(E4047-J4047)*E4044</f>
        <v>-1.3450119258950998E-2</v>
      </c>
    </row>
    <row r="4048" spans="1:16" ht="15.75" thickBot="1" x14ac:dyDescent="0.3">
      <c r="B4048" s="7">
        <v>0.53</v>
      </c>
      <c r="C4048" s="8">
        <v>0.23</v>
      </c>
      <c r="D4048" s="8">
        <v>0.24</v>
      </c>
      <c r="E4048" s="9">
        <v>0.41</v>
      </c>
      <c r="F4048" s="37"/>
      <c r="G4048" s="39"/>
      <c r="H4048" s="39"/>
      <c r="I4048" s="41"/>
      <c r="J4048" s="19">
        <f>B4048*F4044+C4048*G4044+D4048*H4044+I4044</f>
        <v>0.41339093500373852</v>
      </c>
      <c r="K4048" s="20">
        <f t="shared" si="2694"/>
        <v>3.3909350037385488E-3</v>
      </c>
      <c r="L4048" s="20">
        <f t="shared" si="2695"/>
        <v>1.1498440199579352E-5</v>
      </c>
      <c r="M4048" s="20">
        <f t="shared" si="2696"/>
        <v>-1.797195551981431E-3</v>
      </c>
      <c r="N4048" s="20">
        <f t="shared" si="2697"/>
        <v>-7.7991505085986629E-4</v>
      </c>
      <c r="O4048" s="20">
        <f t="shared" si="2698"/>
        <v>-8.1382440089725169E-4</v>
      </c>
      <c r="P4048" s="21">
        <f>(E4048-J4048)*E4044</f>
        <v>-1.2207366013458774E-3</v>
      </c>
    </row>
    <row r="4049" spans="1:16" x14ac:dyDescent="0.25">
      <c r="K4049" t="s">
        <v>13</v>
      </c>
      <c r="L4049" s="22">
        <f>AVERAGE(L4044:L4048)</f>
        <v>6.9571455028280636E-4</v>
      </c>
      <c r="M4049" s="22">
        <f t="shared" ref="M4049:P4049" si="2699">AVERAGE(M4044:M4048)</f>
        <v>-3.677273311938359E-4</v>
      </c>
      <c r="N4049" s="22">
        <f t="shared" si="2699"/>
        <v>-4.1024960673817821E-4</v>
      </c>
      <c r="O4049" s="22">
        <f t="shared" si="2699"/>
        <v>-6.2493731018137592E-4</v>
      </c>
      <c r="P4049" s="22">
        <f t="shared" si="2699"/>
        <v>4.3208877899022016E-4</v>
      </c>
    </row>
    <row r="4050" spans="1:16" ht="15.75" thickBot="1" x14ac:dyDescent="0.3"/>
    <row r="4051" spans="1:16" ht="15.75" thickBot="1" x14ac:dyDescent="0.3">
      <c r="A4051" s="23" t="s">
        <v>19</v>
      </c>
      <c r="B4051" s="27" t="s">
        <v>0</v>
      </c>
      <c r="C4051" s="28"/>
      <c r="D4051" s="28"/>
      <c r="E4051" s="29"/>
      <c r="F4051" s="30" t="s">
        <v>5</v>
      </c>
      <c r="G4051" s="31"/>
      <c r="H4051" s="31"/>
      <c r="I4051" s="32"/>
      <c r="J4051" s="33" t="s">
        <v>14</v>
      </c>
      <c r="K4051" s="34"/>
      <c r="L4051" s="34"/>
      <c r="M4051" s="34"/>
      <c r="N4051" s="34"/>
      <c r="O4051" s="34"/>
      <c r="P4051" s="35"/>
    </row>
    <row r="4052" spans="1:16" x14ac:dyDescent="0.25">
      <c r="A4052" s="23">
        <f>A4043+1</f>
        <v>450</v>
      </c>
      <c r="B4052" s="1" t="s">
        <v>1</v>
      </c>
      <c r="C4052" s="2" t="s">
        <v>2</v>
      </c>
      <c r="D4052" s="2" t="s">
        <v>3</v>
      </c>
      <c r="E4052" s="3" t="s">
        <v>4</v>
      </c>
      <c r="F4052" s="10" t="s">
        <v>6</v>
      </c>
      <c r="G4052" s="11" t="s">
        <v>7</v>
      </c>
      <c r="H4052" s="11" t="s">
        <v>8</v>
      </c>
      <c r="I4052" s="12" t="s">
        <v>9</v>
      </c>
      <c r="J4052" s="13" t="s">
        <v>10</v>
      </c>
      <c r="K4052" s="14" t="s">
        <v>11</v>
      </c>
      <c r="L4052" s="14" t="s">
        <v>12</v>
      </c>
      <c r="M4052" s="14" t="s">
        <v>15</v>
      </c>
      <c r="N4052" s="14" t="s">
        <v>16</v>
      </c>
      <c r="O4052" s="14" t="s">
        <v>17</v>
      </c>
      <c r="P4052" s="15" t="s">
        <v>18</v>
      </c>
    </row>
    <row r="4053" spans="1:16" x14ac:dyDescent="0.25">
      <c r="B4053" s="4">
        <v>0.47</v>
      </c>
      <c r="C4053" s="5">
        <v>0.38</v>
      </c>
      <c r="D4053" s="5">
        <v>0.15</v>
      </c>
      <c r="E4053" s="6">
        <v>0.36</v>
      </c>
      <c r="F4053" s="36">
        <f>F4044+M4049</f>
        <v>0.67406842608408646</v>
      </c>
      <c r="G4053" s="38">
        <f>G4044+N4049</f>
        <v>3.6490691951480997E-2</v>
      </c>
      <c r="H4053" s="38">
        <f>H4044+O4049</f>
        <v>4.3349215780580624E-2</v>
      </c>
      <c r="I4053" s="40">
        <f>I4044+P4049</f>
        <v>3.7330849172456881E-2</v>
      </c>
      <c r="J4053" s="16">
        <f>B4053*F4053+C4053*G4053+D4053*H4053+I4053</f>
        <v>0.37451185474062743</v>
      </c>
      <c r="K4053" s="17">
        <f>J4053-E4053</f>
        <v>1.4511854740627439E-2</v>
      </c>
      <c r="L4053" s="17">
        <f>K4053*K4053</f>
        <v>2.1059392801307109E-4</v>
      </c>
      <c r="M4053" s="17">
        <f>(E4053-J4053)*B4053</f>
        <v>-6.8205717280948961E-3</v>
      </c>
      <c r="N4053" s="17">
        <f>(E4053-J4053)*C4053</f>
        <v>-5.5145048014384268E-3</v>
      </c>
      <c r="O4053" s="17">
        <f>(E4053-J4053)*D4053</f>
        <v>-2.1767782110941156E-3</v>
      </c>
      <c r="P4053" s="18">
        <f>(E4053-J4053)*I4053</f>
        <v>-5.4173986053496627E-4</v>
      </c>
    </row>
    <row r="4054" spans="1:16" x14ac:dyDescent="0.25">
      <c r="B4054" s="4">
        <v>0.27</v>
      </c>
      <c r="C4054" s="5">
        <v>0.55000000000000004</v>
      </c>
      <c r="D4054" s="5">
        <v>0.18</v>
      </c>
      <c r="E4054" s="6">
        <v>0.28999999999999998</v>
      </c>
      <c r="F4054" s="36"/>
      <c r="G4054" s="38"/>
      <c r="H4054" s="38"/>
      <c r="I4054" s="40"/>
      <c r="J4054" s="16">
        <f>B4054*F4053+C4054*G4053+D4054*H4053+I4053</f>
        <v>0.24720206362897931</v>
      </c>
      <c r="K4054" s="17">
        <f t="shared" ref="K4054:K4057" si="2700">J4054-E4054</f>
        <v>-4.2797936371020667E-2</v>
      </c>
      <c r="L4054" s="17">
        <f t="shared" ref="L4054:L4057" si="2701">K4054*K4054</f>
        <v>1.8316633576179336E-3</v>
      </c>
      <c r="M4054" s="17">
        <f t="shared" ref="M4054:M4057" si="2702">(E4054-J4054)*B4054</f>
        <v>1.1555442820175581E-2</v>
      </c>
      <c r="N4054" s="17">
        <f t="shared" ref="N4054:N4057" si="2703">(E4054-J4054)*C4054</f>
        <v>2.3538865004061368E-2</v>
      </c>
      <c r="O4054" s="17">
        <f t="shared" ref="O4054:O4057" si="2704">(E4054-J4054)*D4054</f>
        <v>7.7036285467837196E-3</v>
      </c>
      <c r="P4054" s="18">
        <f>(E4054-J4054)*E4053</f>
        <v>1.5407257093567439E-2</v>
      </c>
    </row>
    <row r="4055" spans="1:16" x14ac:dyDescent="0.25">
      <c r="B4055" s="4">
        <v>0.22</v>
      </c>
      <c r="C4055" s="5">
        <v>0.71</v>
      </c>
      <c r="D4055" s="5">
        <v>7.0000000000000007E-2</v>
      </c>
      <c r="E4055" s="6">
        <v>0.22</v>
      </c>
      <c r="F4055" s="36"/>
      <c r="G4055" s="38"/>
      <c r="H4055" s="38"/>
      <c r="I4055" s="40"/>
      <c r="J4055" s="16">
        <f>B4055*F4053+C4055*G4053+D4055*H4053+I4053</f>
        <v>0.21456873930114806</v>
      </c>
      <c r="K4055" s="17">
        <f t="shared" si="2700"/>
        <v>-5.4312606988519418E-3</v>
      </c>
      <c r="L4055" s="17">
        <f t="shared" si="2701"/>
        <v>2.9498592778893684E-5</v>
      </c>
      <c r="M4055" s="17">
        <f t="shared" si="2702"/>
        <v>1.1948773537474272E-3</v>
      </c>
      <c r="N4055" s="17">
        <f t="shared" si="2703"/>
        <v>3.8561950961848784E-3</v>
      </c>
      <c r="O4055" s="17">
        <f t="shared" si="2704"/>
        <v>3.8018824891963599E-4</v>
      </c>
      <c r="P4055" s="18">
        <f>(E4055-J4055)*E4053</f>
        <v>1.9552538515866988E-3</v>
      </c>
    </row>
    <row r="4056" spans="1:16" x14ac:dyDescent="0.25">
      <c r="B4056" s="4">
        <v>0.16</v>
      </c>
      <c r="C4056" s="5">
        <v>0.62</v>
      </c>
      <c r="D4056" s="5">
        <v>0.22</v>
      </c>
      <c r="E4056" s="6">
        <v>0.14000000000000001</v>
      </c>
      <c r="F4056" s="36"/>
      <c r="G4056" s="38"/>
      <c r="H4056" s="38"/>
      <c r="I4056" s="40"/>
      <c r="J4056" s="16">
        <f>B4056*F4053+C4056*G4053+D4056*H4053+I4053</f>
        <v>0.17734285382755668</v>
      </c>
      <c r="K4056" s="17">
        <f t="shared" si="2700"/>
        <v>3.7342853827556671E-2</v>
      </c>
      <c r="L4056" s="17">
        <f t="shared" si="2701"/>
        <v>1.3944887319862639E-3</v>
      </c>
      <c r="M4056" s="17">
        <f t="shared" si="2702"/>
        <v>-5.9748566124090676E-3</v>
      </c>
      <c r="N4056" s="17">
        <f t="shared" si="2703"/>
        <v>-2.3152569373085137E-2</v>
      </c>
      <c r="O4056" s="17">
        <f t="shared" si="2704"/>
        <v>-8.2154278420624675E-3</v>
      </c>
      <c r="P4056" s="18">
        <f>(E4056-J4056)*E4053</f>
        <v>-1.3443427377920401E-2</v>
      </c>
    </row>
    <row r="4057" spans="1:16" ht="15.75" thickBot="1" x14ac:dyDescent="0.3">
      <c r="B4057" s="7">
        <v>0.53</v>
      </c>
      <c r="C4057" s="8">
        <v>0.23</v>
      </c>
      <c r="D4057" s="8">
        <v>0.24</v>
      </c>
      <c r="E4057" s="9">
        <v>0.41</v>
      </c>
      <c r="F4057" s="37"/>
      <c r="G4057" s="39"/>
      <c r="H4057" s="39"/>
      <c r="I4057" s="41"/>
      <c r="J4057" s="19">
        <f>B4057*F4053+C4057*G4053+D4057*H4053+I4053</f>
        <v>0.41338378593320269</v>
      </c>
      <c r="K4057" s="20">
        <f t="shared" si="2700"/>
        <v>3.3837859332027098E-3</v>
      </c>
      <c r="L4057" s="20">
        <f t="shared" si="2701"/>
        <v>1.1450007241740533E-5</v>
      </c>
      <c r="M4057" s="20">
        <f t="shared" si="2702"/>
        <v>-1.7934065445974364E-3</v>
      </c>
      <c r="N4057" s="20">
        <f t="shared" si="2703"/>
        <v>-7.7827076463662329E-4</v>
      </c>
      <c r="O4057" s="20">
        <f t="shared" si="2704"/>
        <v>-8.1210862396865037E-4</v>
      </c>
      <c r="P4057" s="21">
        <f>(E4057-J4057)*E4053</f>
        <v>-1.2181629359529756E-3</v>
      </c>
    </row>
    <row r="4058" spans="1:16" x14ac:dyDescent="0.25">
      <c r="K4058" t="s">
        <v>13</v>
      </c>
      <c r="L4058" s="22">
        <f>AVERAGE(L4053:L4057)</f>
        <v>6.9553892352758058E-4</v>
      </c>
      <c r="M4058" s="22">
        <f t="shared" ref="M4058:P4058" si="2705">AVERAGE(M4053:M4057)</f>
        <v>-3.6770294223567829E-4</v>
      </c>
      <c r="N4058" s="22">
        <f t="shared" si="2705"/>
        <v>-4.1005696778278772E-4</v>
      </c>
      <c r="O4058" s="22">
        <f t="shared" si="2705"/>
        <v>-6.240995762843755E-4</v>
      </c>
      <c r="P4058" s="22">
        <f t="shared" si="2705"/>
        <v>4.3183615414915894E-4</v>
      </c>
    </row>
    <row r="4059" spans="1:16" ht="15.75" thickBot="1" x14ac:dyDescent="0.3"/>
    <row r="4060" spans="1:16" ht="15.75" thickBot="1" x14ac:dyDescent="0.3">
      <c r="A4060" s="23" t="s">
        <v>19</v>
      </c>
      <c r="B4060" s="27" t="s">
        <v>0</v>
      </c>
      <c r="C4060" s="28"/>
      <c r="D4060" s="28"/>
      <c r="E4060" s="29"/>
      <c r="F4060" s="30" t="s">
        <v>5</v>
      </c>
      <c r="G4060" s="31"/>
      <c r="H4060" s="31"/>
      <c r="I4060" s="32"/>
      <c r="J4060" s="33" t="s">
        <v>14</v>
      </c>
      <c r="K4060" s="34"/>
      <c r="L4060" s="34"/>
      <c r="M4060" s="34"/>
      <c r="N4060" s="34"/>
      <c r="O4060" s="34"/>
      <c r="P4060" s="35"/>
    </row>
    <row r="4061" spans="1:16" x14ac:dyDescent="0.25">
      <c r="A4061" s="23">
        <f>A4052+1</f>
        <v>451</v>
      </c>
      <c r="B4061" s="1" t="s">
        <v>1</v>
      </c>
      <c r="C4061" s="2" t="s">
        <v>2</v>
      </c>
      <c r="D4061" s="2" t="s">
        <v>3</v>
      </c>
      <c r="E4061" s="3" t="s">
        <v>4</v>
      </c>
      <c r="F4061" s="10" t="s">
        <v>6</v>
      </c>
      <c r="G4061" s="11" t="s">
        <v>7</v>
      </c>
      <c r="H4061" s="11" t="s">
        <v>8</v>
      </c>
      <c r="I4061" s="12" t="s">
        <v>9</v>
      </c>
      <c r="J4061" s="13" t="s">
        <v>10</v>
      </c>
      <c r="K4061" s="14" t="s">
        <v>11</v>
      </c>
      <c r="L4061" s="14" t="s">
        <v>12</v>
      </c>
      <c r="M4061" s="14" t="s">
        <v>15</v>
      </c>
      <c r="N4061" s="14" t="s">
        <v>16</v>
      </c>
      <c r="O4061" s="14" t="s">
        <v>17</v>
      </c>
      <c r="P4061" s="15" t="s">
        <v>18</v>
      </c>
    </row>
    <row r="4062" spans="1:16" x14ac:dyDescent="0.25">
      <c r="B4062" s="4">
        <v>0.47</v>
      </c>
      <c r="C4062" s="5">
        <v>0.38</v>
      </c>
      <c r="D4062" s="5">
        <v>0.15</v>
      </c>
      <c r="E4062" s="6">
        <v>0.36</v>
      </c>
      <c r="F4062" s="36">
        <f>F4053+M4058</f>
        <v>0.67370072314185081</v>
      </c>
      <c r="G4062" s="38">
        <f>G4053+N4058</f>
        <v>3.6080634983698207E-2</v>
      </c>
      <c r="H4062" s="38">
        <f>H4053+O4058</f>
        <v>4.2725116204296247E-2</v>
      </c>
      <c r="I4062" s="40">
        <f>I4053+P4058</f>
        <v>3.7762685326606038E-2</v>
      </c>
      <c r="J4062" s="16">
        <f>B4062*F4062+C4062*G4062+D4062*H4062+I4062</f>
        <v>0.37452143392772569</v>
      </c>
      <c r="K4062" s="17">
        <f>J4062-E4062</f>
        <v>1.4521433927725702E-2</v>
      </c>
      <c r="L4062" s="17">
        <f>K4062*K4062</f>
        <v>2.1087204331730311E-4</v>
      </c>
      <c r="M4062" s="17">
        <f>(E4062-J4062)*B4062</f>
        <v>-6.8250739460310799E-3</v>
      </c>
      <c r="N4062" s="17">
        <f>(E4062-J4062)*C4062</f>
        <v>-5.5181448925357666E-3</v>
      </c>
      <c r="O4062" s="17">
        <f>(E4062-J4062)*D4062</f>
        <v>-2.1782150891588551E-3</v>
      </c>
      <c r="P4062" s="18">
        <f>(E4062-J4062)*I4062</f>
        <v>-5.4836833990380641E-4</v>
      </c>
    </row>
    <row r="4063" spans="1:16" x14ac:dyDescent="0.25">
      <c r="B4063" s="4">
        <v>0.27</v>
      </c>
      <c r="C4063" s="5">
        <v>0.55000000000000004</v>
      </c>
      <c r="D4063" s="5">
        <v>0.18</v>
      </c>
      <c r="E4063" s="6">
        <v>0.28999999999999998</v>
      </c>
      <c r="F4063" s="36"/>
      <c r="G4063" s="38"/>
      <c r="H4063" s="38"/>
      <c r="I4063" s="40"/>
      <c r="J4063" s="16">
        <f>B4063*F4062+C4063*G4062+D4063*H4062+I4062</f>
        <v>0.24719675073271311</v>
      </c>
      <c r="K4063" s="17">
        <f t="shared" ref="K4063:K4066" si="2706">J4063-E4063</f>
        <v>-4.2803249267286875E-2</v>
      </c>
      <c r="L4063" s="17">
        <f t="shared" ref="L4063:L4066" si="2707">K4063*K4063</f>
        <v>1.8321181478374944E-3</v>
      </c>
      <c r="M4063" s="17">
        <f t="shared" ref="M4063:M4066" si="2708">(E4063-J4063)*B4063</f>
        <v>1.1556877302167456E-2</v>
      </c>
      <c r="N4063" s="17">
        <f t="shared" ref="N4063:N4066" si="2709">(E4063-J4063)*C4063</f>
        <v>2.3541787097007782E-2</v>
      </c>
      <c r="O4063" s="17">
        <f t="shared" ref="O4063:O4066" si="2710">(E4063-J4063)*D4063</f>
        <v>7.7045848681116368E-3</v>
      </c>
      <c r="P4063" s="18">
        <f>(E4063-J4063)*E4062</f>
        <v>1.5409169736223274E-2</v>
      </c>
    </row>
    <row r="4064" spans="1:16" x14ac:dyDescent="0.25">
      <c r="B4064" s="4">
        <v>0.22</v>
      </c>
      <c r="C4064" s="5">
        <v>0.71</v>
      </c>
      <c r="D4064" s="5">
        <v>7.0000000000000007E-2</v>
      </c>
      <c r="E4064" s="6">
        <v>0.22</v>
      </c>
      <c r="F4064" s="36"/>
      <c r="G4064" s="38"/>
      <c r="H4064" s="38"/>
      <c r="I4064" s="40"/>
      <c r="J4064" s="16">
        <f>B4064*F4062+C4064*G4062+D4064*H4062+I4062</f>
        <v>0.2145848533905397</v>
      </c>
      <c r="K4064" s="17">
        <f t="shared" si="2706"/>
        <v>-5.4151466094602974E-3</v>
      </c>
      <c r="L4064" s="17">
        <f t="shared" si="2707"/>
        <v>2.9323812801949356E-5</v>
      </c>
      <c r="M4064" s="17">
        <f t="shared" si="2708"/>
        <v>1.1913322540812654E-3</v>
      </c>
      <c r="N4064" s="17">
        <f t="shared" si="2709"/>
        <v>3.8447540927168109E-3</v>
      </c>
      <c r="O4064" s="17">
        <f t="shared" si="2710"/>
        <v>3.7906026266222088E-4</v>
      </c>
      <c r="P4064" s="18">
        <f>(E4064-J4064)*E4062</f>
        <v>1.949452779405707E-3</v>
      </c>
    </row>
    <row r="4065" spans="1:16" x14ac:dyDescent="0.25">
      <c r="B4065" s="4">
        <v>0.16</v>
      </c>
      <c r="C4065" s="5">
        <v>0.62</v>
      </c>
      <c r="D4065" s="5">
        <v>0.22</v>
      </c>
      <c r="E4065" s="6">
        <v>0.14000000000000001</v>
      </c>
      <c r="F4065" s="36"/>
      <c r="G4065" s="38"/>
      <c r="H4065" s="38"/>
      <c r="I4065" s="40"/>
      <c r="J4065" s="16">
        <f>B4065*F4062+C4065*G4062+D4065*H4062+I4062</f>
        <v>0.17732432028414022</v>
      </c>
      <c r="K4065" s="17">
        <f t="shared" si="2706"/>
        <v>3.7324320284140206E-2</v>
      </c>
      <c r="L4065" s="17">
        <f t="shared" si="2707"/>
        <v>1.3931048846730801E-3</v>
      </c>
      <c r="M4065" s="17">
        <f t="shared" si="2708"/>
        <v>-5.9718912454624334E-3</v>
      </c>
      <c r="N4065" s="17">
        <f t="shared" si="2709"/>
        <v>-2.3141078576166926E-2</v>
      </c>
      <c r="O4065" s="17">
        <f t="shared" si="2710"/>
        <v>-8.2113504625108448E-3</v>
      </c>
      <c r="P4065" s="18">
        <f>(E4065-J4065)*E4062</f>
        <v>-1.3436755302290474E-2</v>
      </c>
    </row>
    <row r="4066" spans="1:16" ht="15.75" thickBot="1" x14ac:dyDescent="0.3">
      <c r="B4066" s="7">
        <v>0.53</v>
      </c>
      <c r="C4066" s="8">
        <v>0.23</v>
      </c>
      <c r="D4066" s="8">
        <v>0.24</v>
      </c>
      <c r="E4066" s="9">
        <v>0.41</v>
      </c>
      <c r="F4066" s="37"/>
      <c r="G4066" s="39"/>
      <c r="H4066" s="39"/>
      <c r="I4066" s="41"/>
      <c r="J4066" s="19">
        <f>B4066*F4062+C4066*G4062+D4066*H4062+I4062</f>
        <v>0.41337664252706868</v>
      </c>
      <c r="K4066" s="20">
        <f t="shared" si="2706"/>
        <v>3.3766425270687073E-3</v>
      </c>
      <c r="L4066" s="20">
        <f t="shared" si="2707"/>
        <v>1.1401714755608945E-5</v>
      </c>
      <c r="M4066" s="20">
        <f t="shared" si="2708"/>
        <v>-1.789620539346415E-3</v>
      </c>
      <c r="N4066" s="20">
        <f t="shared" si="2709"/>
        <v>-7.7662778122580269E-4</v>
      </c>
      <c r="O4066" s="20">
        <f t="shared" si="2710"/>
        <v>-8.103942064964897E-4</v>
      </c>
      <c r="P4066" s="21">
        <f>(E4066-J4066)*E4062</f>
        <v>-1.2155913097447347E-3</v>
      </c>
    </row>
    <row r="4067" spans="1:16" x14ac:dyDescent="0.25">
      <c r="K4067" t="s">
        <v>13</v>
      </c>
      <c r="L4067" s="22">
        <f>AVERAGE(L4062:L4066)</f>
        <v>6.9536412067708721E-4</v>
      </c>
      <c r="M4067" s="22">
        <f t="shared" ref="M4067:P4067" si="2711">AVERAGE(M4062:M4066)</f>
        <v>-3.6767523491824136E-4</v>
      </c>
      <c r="N4067" s="22">
        <f t="shared" si="2711"/>
        <v>-4.0986201204078014E-4</v>
      </c>
      <c r="O4067" s="22">
        <f t="shared" si="2711"/>
        <v>-6.232629254784664E-4</v>
      </c>
      <c r="P4067" s="22">
        <f t="shared" si="2711"/>
        <v>4.3158151273799318E-4</v>
      </c>
    </row>
    <row r="4068" spans="1:16" ht="15.75" thickBot="1" x14ac:dyDescent="0.3"/>
    <row r="4069" spans="1:16" ht="15.75" thickBot="1" x14ac:dyDescent="0.3">
      <c r="A4069" s="23" t="s">
        <v>19</v>
      </c>
      <c r="B4069" s="27" t="s">
        <v>0</v>
      </c>
      <c r="C4069" s="28"/>
      <c r="D4069" s="28"/>
      <c r="E4069" s="29"/>
      <c r="F4069" s="30" t="s">
        <v>5</v>
      </c>
      <c r="G4069" s="31"/>
      <c r="H4069" s="31"/>
      <c r="I4069" s="32"/>
      <c r="J4069" s="33" t="s">
        <v>14</v>
      </c>
      <c r="K4069" s="34"/>
      <c r="L4069" s="34"/>
      <c r="M4069" s="34"/>
      <c r="N4069" s="34"/>
      <c r="O4069" s="34"/>
      <c r="P4069" s="35"/>
    </row>
    <row r="4070" spans="1:16" x14ac:dyDescent="0.25">
      <c r="A4070" s="23">
        <f>A4061+1</f>
        <v>452</v>
      </c>
      <c r="B4070" s="1" t="s">
        <v>1</v>
      </c>
      <c r="C4070" s="2" t="s">
        <v>2</v>
      </c>
      <c r="D4070" s="2" t="s">
        <v>3</v>
      </c>
      <c r="E4070" s="3" t="s">
        <v>4</v>
      </c>
      <c r="F4070" s="10" t="s">
        <v>6</v>
      </c>
      <c r="G4070" s="11" t="s">
        <v>7</v>
      </c>
      <c r="H4070" s="11" t="s">
        <v>8</v>
      </c>
      <c r="I4070" s="12" t="s">
        <v>9</v>
      </c>
      <c r="J4070" s="13" t="s">
        <v>10</v>
      </c>
      <c r="K4070" s="14" t="s">
        <v>11</v>
      </c>
      <c r="L4070" s="14" t="s">
        <v>12</v>
      </c>
      <c r="M4070" s="14" t="s">
        <v>15</v>
      </c>
      <c r="N4070" s="14" t="s">
        <v>16</v>
      </c>
      <c r="O4070" s="14" t="s">
        <v>17</v>
      </c>
      <c r="P4070" s="15" t="s">
        <v>18</v>
      </c>
    </row>
    <row r="4071" spans="1:16" x14ac:dyDescent="0.25">
      <c r="B4071" s="4">
        <v>0.47</v>
      </c>
      <c r="C4071" s="5">
        <v>0.38</v>
      </c>
      <c r="D4071" s="5">
        <v>0.15</v>
      </c>
      <c r="E4071" s="6">
        <v>0.36</v>
      </c>
      <c r="F4071" s="36">
        <f>F4062+M4067</f>
        <v>0.6733330479069326</v>
      </c>
      <c r="G4071" s="38">
        <f>G4062+N4067</f>
        <v>3.5670772971657425E-2</v>
      </c>
      <c r="H4071" s="38">
        <f>H4062+O4067</f>
        <v>4.2101853278817783E-2</v>
      </c>
      <c r="I4071" s="40">
        <f>I4062+P4067</f>
        <v>3.8194266839344029E-2</v>
      </c>
      <c r="J4071" s="16">
        <f>B4071*F4071+C4071*G4071+D4071*H4071+I4071</f>
        <v>0.37453097107665478</v>
      </c>
      <c r="K4071" s="17">
        <f>J4071-E4071</f>
        <v>1.4530971076654797E-2</v>
      </c>
      <c r="L4071" s="17">
        <f>K4071*K4071</f>
        <v>2.1114912043057829E-4</v>
      </c>
      <c r="M4071" s="17">
        <f>(E4071-J4071)*B4071</f>
        <v>-6.8295564060277545E-3</v>
      </c>
      <c r="N4071" s="17">
        <f>(E4071-J4071)*C4071</f>
        <v>-5.5217690091288229E-3</v>
      </c>
      <c r="O4071" s="17">
        <f>(E4071-J4071)*D4071</f>
        <v>-2.1796456614982195E-3</v>
      </c>
      <c r="P4071" s="18">
        <f>(E4071-J4071)*I4071</f>
        <v>-5.5499978673654356E-4</v>
      </c>
    </row>
    <row r="4072" spans="1:16" x14ac:dyDescent="0.25">
      <c r="B4072" s="4">
        <v>0.27</v>
      </c>
      <c r="C4072" s="5">
        <v>0.55000000000000004</v>
      </c>
      <c r="D4072" s="5">
        <v>0.18</v>
      </c>
      <c r="E4072" s="6">
        <v>0.28999999999999998</v>
      </c>
      <c r="F4072" s="36"/>
      <c r="G4072" s="38"/>
      <c r="H4072" s="38"/>
      <c r="I4072" s="40"/>
      <c r="J4072" s="16">
        <f>B4072*F4071+C4072*G4071+D4072*H4071+I4071</f>
        <v>0.24719144849881464</v>
      </c>
      <c r="K4072" s="17">
        <f t="shared" ref="K4072:K4075" si="2712">J4072-E4072</f>
        <v>-4.2808551501185343E-2</v>
      </c>
      <c r="L4072" s="17">
        <f t="shared" ref="L4072:L4075" si="2713">K4072*K4072</f>
        <v>1.8325720816296379E-3</v>
      </c>
      <c r="M4072" s="17">
        <f t="shared" ref="M4072:M4075" si="2714">(E4072-J4072)*B4072</f>
        <v>1.1558308905320043E-2</v>
      </c>
      <c r="N4072" s="17">
        <f t="shared" ref="N4072:N4075" si="2715">(E4072-J4072)*C4072</f>
        <v>2.354470332565194E-2</v>
      </c>
      <c r="O4072" s="17">
        <f t="shared" ref="O4072:O4075" si="2716">(E4072-J4072)*D4072</f>
        <v>7.7055392702133612E-3</v>
      </c>
      <c r="P4072" s="18">
        <f>(E4072-J4072)*E4071</f>
        <v>1.5411078540426722E-2</v>
      </c>
    </row>
    <row r="4073" spans="1:16" x14ac:dyDescent="0.25">
      <c r="B4073" s="4">
        <v>0.22</v>
      </c>
      <c r="C4073" s="5">
        <v>0.71</v>
      </c>
      <c r="D4073" s="5">
        <v>7.0000000000000007E-2</v>
      </c>
      <c r="E4073" s="6">
        <v>0.22</v>
      </c>
      <c r="F4073" s="36"/>
      <c r="G4073" s="38"/>
      <c r="H4073" s="38"/>
      <c r="I4073" s="40"/>
      <c r="J4073" s="16">
        <f>B4073*F4071+C4073*G4071+D4073*H4071+I4071</f>
        <v>0.21460091591826325</v>
      </c>
      <c r="K4073" s="17">
        <f t="shared" si="2712"/>
        <v>-5.3990840817367547E-3</v>
      </c>
      <c r="L4073" s="17">
        <f t="shared" si="2713"/>
        <v>2.9150108921663217E-5</v>
      </c>
      <c r="M4073" s="17">
        <f t="shared" si="2714"/>
        <v>1.187798497982086E-3</v>
      </c>
      <c r="N4073" s="17">
        <f t="shared" si="2715"/>
        <v>3.8333496980330955E-3</v>
      </c>
      <c r="O4073" s="17">
        <f t="shared" si="2716"/>
        <v>3.7793588572157289E-4</v>
      </c>
      <c r="P4073" s="18">
        <f>(E4073-J4073)*E4071</f>
        <v>1.9436702694252317E-3</v>
      </c>
    </row>
    <row r="4074" spans="1:16" x14ac:dyDescent="0.25">
      <c r="B4074" s="4">
        <v>0.16</v>
      </c>
      <c r="C4074" s="5">
        <v>0.62</v>
      </c>
      <c r="D4074" s="5">
        <v>0.22</v>
      </c>
      <c r="E4074" s="6">
        <v>0.14000000000000001</v>
      </c>
      <c r="F4074" s="36"/>
      <c r="G4074" s="38"/>
      <c r="H4074" s="38"/>
      <c r="I4074" s="40"/>
      <c r="J4074" s="16">
        <f>B4074*F4071+C4074*G4071+D4074*H4071+I4071</f>
        <v>0.17730584146822076</v>
      </c>
      <c r="K4074" s="17">
        <f t="shared" si="2712"/>
        <v>3.7305841468220746E-2</v>
      </c>
      <c r="L4074" s="17">
        <f t="shared" si="2713"/>
        <v>1.3917258076520187E-3</v>
      </c>
      <c r="M4074" s="17">
        <f t="shared" si="2714"/>
        <v>-5.9689346349153195E-3</v>
      </c>
      <c r="N4074" s="17">
        <f t="shared" si="2715"/>
        <v>-2.3129621710296863E-2</v>
      </c>
      <c r="O4074" s="17">
        <f t="shared" si="2716"/>
        <v>-8.2072851230085651E-3</v>
      </c>
      <c r="P4074" s="18">
        <f>(E4074-J4074)*E4071</f>
        <v>-1.3430102928559468E-2</v>
      </c>
    </row>
    <row r="4075" spans="1:16" ht="15.75" thickBot="1" x14ac:dyDescent="0.3">
      <c r="B4075" s="7">
        <v>0.53</v>
      </c>
      <c r="C4075" s="8">
        <v>0.23</v>
      </c>
      <c r="D4075" s="8">
        <v>0.24</v>
      </c>
      <c r="E4075" s="9">
        <v>0.41</v>
      </c>
      <c r="F4075" s="37"/>
      <c r="G4075" s="39"/>
      <c r="H4075" s="39"/>
      <c r="I4075" s="41"/>
      <c r="J4075" s="19">
        <f>B4075*F4071+C4075*G4071+D4075*H4071+I4071</f>
        <v>0.41336950480041579</v>
      </c>
      <c r="K4075" s="20">
        <f t="shared" si="2712"/>
        <v>3.3695048004158124E-3</v>
      </c>
      <c r="L4075" s="20">
        <f t="shared" si="2713"/>
        <v>1.1353562600025204E-5</v>
      </c>
      <c r="M4075" s="20">
        <f t="shared" si="2714"/>
        <v>-1.7858375442203805E-3</v>
      </c>
      <c r="N4075" s="20">
        <f t="shared" si="2715"/>
        <v>-7.7498610409563692E-4</v>
      </c>
      <c r="O4075" s="20">
        <f t="shared" si="2716"/>
        <v>-8.0868115209979489E-4</v>
      </c>
      <c r="P4075" s="21">
        <f>(E4075-J4075)*E4071</f>
        <v>-1.2130217281496923E-3</v>
      </c>
    </row>
    <row r="4076" spans="1:16" x14ac:dyDescent="0.25">
      <c r="K4076" t="s">
        <v>13</v>
      </c>
      <c r="L4076" s="22">
        <f>AVERAGE(L4071:L4075)</f>
        <v>6.9519013624678473E-4</v>
      </c>
      <c r="M4076" s="22">
        <f t="shared" ref="M4076:P4076" si="2717">AVERAGE(M4071:M4075)</f>
        <v>-3.6764423637226527E-4</v>
      </c>
      <c r="N4076" s="22">
        <f t="shared" si="2717"/>
        <v>-4.0966475996725705E-4</v>
      </c>
      <c r="O4076" s="22">
        <f t="shared" si="2717"/>
        <v>-6.2242735613432922E-4</v>
      </c>
      <c r="P4076" s="22">
        <f t="shared" si="2717"/>
        <v>4.3132487328124953E-4</v>
      </c>
    </row>
    <row r="4077" spans="1:16" ht="15.75" thickBot="1" x14ac:dyDescent="0.3"/>
    <row r="4078" spans="1:16" ht="15.75" thickBot="1" x14ac:dyDescent="0.3">
      <c r="A4078" s="23" t="s">
        <v>19</v>
      </c>
      <c r="B4078" s="27" t="s">
        <v>0</v>
      </c>
      <c r="C4078" s="28"/>
      <c r="D4078" s="28"/>
      <c r="E4078" s="29"/>
      <c r="F4078" s="30" t="s">
        <v>5</v>
      </c>
      <c r="G4078" s="31"/>
      <c r="H4078" s="31"/>
      <c r="I4078" s="32"/>
      <c r="J4078" s="33" t="s">
        <v>14</v>
      </c>
      <c r="K4078" s="34"/>
      <c r="L4078" s="34"/>
      <c r="M4078" s="34"/>
      <c r="N4078" s="34"/>
      <c r="O4078" s="34"/>
      <c r="P4078" s="35"/>
    </row>
    <row r="4079" spans="1:16" x14ac:dyDescent="0.25">
      <c r="A4079" s="23">
        <f>A4070+1</f>
        <v>453</v>
      </c>
      <c r="B4079" s="1" t="s">
        <v>1</v>
      </c>
      <c r="C4079" s="2" t="s">
        <v>2</v>
      </c>
      <c r="D4079" s="2" t="s">
        <v>3</v>
      </c>
      <c r="E4079" s="3" t="s">
        <v>4</v>
      </c>
      <c r="F4079" s="10" t="s">
        <v>6</v>
      </c>
      <c r="G4079" s="11" t="s">
        <v>7</v>
      </c>
      <c r="H4079" s="11" t="s">
        <v>8</v>
      </c>
      <c r="I4079" s="12" t="s">
        <v>9</v>
      </c>
      <c r="J4079" s="13" t="s">
        <v>10</v>
      </c>
      <c r="K4079" s="14" t="s">
        <v>11</v>
      </c>
      <c r="L4079" s="14" t="s">
        <v>12</v>
      </c>
      <c r="M4079" s="14" t="s">
        <v>15</v>
      </c>
      <c r="N4079" s="14" t="s">
        <v>16</v>
      </c>
      <c r="O4079" s="14" t="s">
        <v>17</v>
      </c>
      <c r="P4079" s="15" t="s">
        <v>18</v>
      </c>
    </row>
    <row r="4080" spans="1:16" x14ac:dyDescent="0.25">
      <c r="B4080" s="4">
        <v>0.47</v>
      </c>
      <c r="C4080" s="5">
        <v>0.38</v>
      </c>
      <c r="D4080" s="5">
        <v>0.15</v>
      </c>
      <c r="E4080" s="6">
        <v>0.36</v>
      </c>
      <c r="F4080" s="36">
        <f>F4071+M4076</f>
        <v>0.67296540367056035</v>
      </c>
      <c r="G4080" s="38">
        <f>G4071+N4076</f>
        <v>3.5261108211690165E-2</v>
      </c>
      <c r="H4080" s="38">
        <f>H4071+O4076</f>
        <v>4.1479425922683451E-2</v>
      </c>
      <c r="I4080" s="40">
        <f>I4071+P4076</f>
        <v>3.8625591712625279E-2</v>
      </c>
      <c r="J4080" s="16">
        <f>B4080*F4080+C4080*G4080+D4080*H4080+I4080</f>
        <v>0.37454046644663341</v>
      </c>
      <c r="K4080" s="17">
        <f>J4080-E4080</f>
        <v>1.4540466446633427E-2</v>
      </c>
      <c r="L4080" s="17">
        <f>K4080*K4080</f>
        <v>2.1142516448567251E-4</v>
      </c>
      <c r="M4080" s="17">
        <f>(E4080-J4080)*B4080</f>
        <v>-6.8340192299177101E-3</v>
      </c>
      <c r="N4080" s="17">
        <f>(E4080-J4080)*C4080</f>
        <v>-5.5253772497207022E-3</v>
      </c>
      <c r="O4080" s="17">
        <f>(E4080-J4080)*D4080</f>
        <v>-2.1810699669950139E-3</v>
      </c>
      <c r="P4080" s="18">
        <f>(E4080-J4080)*I4080</f>
        <v>-5.6163412027879006E-4</v>
      </c>
    </row>
    <row r="4081" spans="1:16" x14ac:dyDescent="0.25">
      <c r="B4081" s="4">
        <v>0.27</v>
      </c>
      <c r="C4081" s="5">
        <v>0.55000000000000004</v>
      </c>
      <c r="D4081" s="5">
        <v>0.18</v>
      </c>
      <c r="E4081" s="6">
        <v>0.28999999999999998</v>
      </c>
      <c r="F4081" s="36"/>
      <c r="G4081" s="38"/>
      <c r="H4081" s="38"/>
      <c r="I4081" s="40"/>
      <c r="J4081" s="16">
        <f>B4081*F4080+C4081*G4080+D4081*H4080+I4080</f>
        <v>0.24718615688618922</v>
      </c>
      <c r="K4081" s="17">
        <f t="shared" ref="K4081:K4084" si="2718">J4081-E4081</f>
        <v>-4.2813843113810757E-2</v>
      </c>
      <c r="L4081" s="17">
        <f t="shared" ref="L4081:L4084" si="2719">K4081*K4081</f>
        <v>1.8330251621740009E-3</v>
      </c>
      <c r="M4081" s="17">
        <f t="shared" ref="M4081:M4084" si="2720">(E4081-J4081)*B4081</f>
        <v>1.1559737640728904E-2</v>
      </c>
      <c r="N4081" s="17">
        <f t="shared" ref="N4081:N4084" si="2721">(E4081-J4081)*C4081</f>
        <v>2.3547613712595918E-2</v>
      </c>
      <c r="O4081" s="17">
        <f t="shared" ref="O4081:O4084" si="2722">(E4081-J4081)*D4081</f>
        <v>7.7064917604859357E-3</v>
      </c>
      <c r="P4081" s="18">
        <f>(E4081-J4081)*E4080</f>
        <v>1.5412983520971871E-2</v>
      </c>
    </row>
    <row r="4082" spans="1:16" x14ac:dyDescent="0.25">
      <c r="B4082" s="4">
        <v>0.22</v>
      </c>
      <c r="C4082" s="5">
        <v>0.71</v>
      </c>
      <c r="D4082" s="5">
        <v>7.0000000000000007E-2</v>
      </c>
      <c r="E4082" s="6">
        <v>0.22</v>
      </c>
      <c r="F4082" s="36"/>
      <c r="G4082" s="38"/>
      <c r="H4082" s="38"/>
      <c r="I4082" s="40"/>
      <c r="J4082" s="16">
        <f>B4082*F4080+C4082*G4080+D4082*H4080+I4080</f>
        <v>0.21461692716503641</v>
      </c>
      <c r="K4082" s="17">
        <f t="shared" si="2718"/>
        <v>-5.383072834963587E-3</v>
      </c>
      <c r="L4082" s="17">
        <f t="shared" si="2719"/>
        <v>2.8977473146522911E-5</v>
      </c>
      <c r="M4082" s="17">
        <f t="shared" si="2720"/>
        <v>1.1842760236919891E-3</v>
      </c>
      <c r="N4082" s="17">
        <f t="shared" si="2721"/>
        <v>3.8219817128241464E-3</v>
      </c>
      <c r="O4082" s="17">
        <f t="shared" si="2722"/>
        <v>3.7681509844745111E-4</v>
      </c>
      <c r="P4082" s="18">
        <f>(E4082-J4082)*E4080</f>
        <v>1.9379062205868913E-3</v>
      </c>
    </row>
    <row r="4083" spans="1:16" x14ac:dyDescent="0.25">
      <c r="B4083" s="4">
        <v>0.16</v>
      </c>
      <c r="C4083" s="5">
        <v>0.62</v>
      </c>
      <c r="D4083" s="5">
        <v>0.22</v>
      </c>
      <c r="E4083" s="6">
        <v>0.14000000000000001</v>
      </c>
      <c r="F4083" s="36"/>
      <c r="G4083" s="38"/>
      <c r="H4083" s="38"/>
      <c r="I4083" s="40"/>
      <c r="J4083" s="16">
        <f>B4083*F4080+C4083*G4080+D4083*H4080+I4080</f>
        <v>0.17728741709415319</v>
      </c>
      <c r="K4083" s="17">
        <f t="shared" si="2718"/>
        <v>3.7287417094153175E-2</v>
      </c>
      <c r="L4083" s="17">
        <f t="shared" si="2719"/>
        <v>1.3903514735533464E-3</v>
      </c>
      <c r="M4083" s="17">
        <f t="shared" si="2720"/>
        <v>-5.9659867350645079E-3</v>
      </c>
      <c r="N4083" s="17">
        <f t="shared" si="2721"/>
        <v>-2.3118198598374967E-2</v>
      </c>
      <c r="O4083" s="17">
        <f t="shared" si="2722"/>
        <v>-8.2032317607136987E-3</v>
      </c>
      <c r="P4083" s="18">
        <f>(E4083-J4083)*E4080</f>
        <v>-1.3423470153895143E-2</v>
      </c>
    </row>
    <row r="4084" spans="1:16" ht="15.75" thickBot="1" x14ac:dyDescent="0.3">
      <c r="B4084" s="7">
        <v>0.53</v>
      </c>
      <c r="C4084" s="8">
        <v>0.23</v>
      </c>
      <c r="D4084" s="8">
        <v>0.24</v>
      </c>
      <c r="E4084" s="9">
        <v>0.41</v>
      </c>
      <c r="F4084" s="37"/>
      <c r="G4084" s="39"/>
      <c r="H4084" s="39"/>
      <c r="I4084" s="41"/>
      <c r="J4084" s="19">
        <f>B4084*F4080+C4084*G4080+D4084*H4080+I4080</f>
        <v>0.41336237276815502</v>
      </c>
      <c r="K4084" s="20">
        <f t="shared" si="2718"/>
        <v>3.3623727681550419E-3</v>
      </c>
      <c r="L4084" s="20">
        <f t="shared" si="2719"/>
        <v>1.13055506320306E-5</v>
      </c>
      <c r="M4084" s="20">
        <f t="shared" si="2720"/>
        <v>-1.7820575671221722E-3</v>
      </c>
      <c r="N4084" s="20">
        <f t="shared" si="2721"/>
        <v>-7.7334573667565965E-4</v>
      </c>
      <c r="O4084" s="20">
        <f t="shared" si="2722"/>
        <v>-8.0696946435721006E-4</v>
      </c>
      <c r="P4084" s="21">
        <f>(E4084-J4084)*E4080</f>
        <v>-1.2104541965358151E-3</v>
      </c>
    </row>
    <row r="4085" spans="1:16" x14ac:dyDescent="0.25">
      <c r="K4085" t="s">
        <v>13</v>
      </c>
      <c r="L4085" s="22">
        <f>AVERAGE(L4080:L4084)</f>
        <v>6.9501696479831461E-4</v>
      </c>
      <c r="M4085" s="22">
        <f t="shared" ref="M4085:P4085" si="2723">AVERAGE(M4080:M4084)</f>
        <v>-3.6760997353669936E-4</v>
      </c>
      <c r="N4085" s="22">
        <f t="shared" si="2723"/>
        <v>-4.0946523187025338E-4</v>
      </c>
      <c r="O4085" s="22">
        <f t="shared" si="2723"/>
        <v>-6.2159286662650734E-4</v>
      </c>
      <c r="P4085" s="22">
        <f t="shared" si="2723"/>
        <v>4.3106625416980263E-4</v>
      </c>
    </row>
    <row r="4086" spans="1:16" ht="15.75" thickBot="1" x14ac:dyDescent="0.3"/>
    <row r="4087" spans="1:16" ht="15.75" thickBot="1" x14ac:dyDescent="0.3">
      <c r="A4087" s="23" t="s">
        <v>19</v>
      </c>
      <c r="B4087" s="27" t="s">
        <v>0</v>
      </c>
      <c r="C4087" s="28"/>
      <c r="D4087" s="28"/>
      <c r="E4087" s="29"/>
      <c r="F4087" s="30" t="s">
        <v>5</v>
      </c>
      <c r="G4087" s="31"/>
      <c r="H4087" s="31"/>
      <c r="I4087" s="32"/>
      <c r="J4087" s="33" t="s">
        <v>14</v>
      </c>
      <c r="K4087" s="34"/>
      <c r="L4087" s="34"/>
      <c r="M4087" s="34"/>
      <c r="N4087" s="34"/>
      <c r="O4087" s="34"/>
      <c r="P4087" s="35"/>
    </row>
    <row r="4088" spans="1:16" x14ac:dyDescent="0.25">
      <c r="A4088" s="23">
        <f>A4079+1</f>
        <v>454</v>
      </c>
      <c r="B4088" s="1" t="s">
        <v>1</v>
      </c>
      <c r="C4088" s="2" t="s">
        <v>2</v>
      </c>
      <c r="D4088" s="2" t="s">
        <v>3</v>
      </c>
      <c r="E4088" s="3" t="s">
        <v>4</v>
      </c>
      <c r="F4088" s="10" t="s">
        <v>6</v>
      </c>
      <c r="G4088" s="11" t="s">
        <v>7</v>
      </c>
      <c r="H4088" s="11" t="s">
        <v>8</v>
      </c>
      <c r="I4088" s="12" t="s">
        <v>9</v>
      </c>
      <c r="J4088" s="13" t="s">
        <v>10</v>
      </c>
      <c r="K4088" s="14" t="s">
        <v>11</v>
      </c>
      <c r="L4088" s="14" t="s">
        <v>12</v>
      </c>
      <c r="M4088" s="14" t="s">
        <v>15</v>
      </c>
      <c r="N4088" s="14" t="s">
        <v>16</v>
      </c>
      <c r="O4088" s="14" t="s">
        <v>17</v>
      </c>
      <c r="P4088" s="15" t="s">
        <v>18</v>
      </c>
    </row>
    <row r="4089" spans="1:16" x14ac:dyDescent="0.25">
      <c r="B4089" s="4">
        <v>0.47</v>
      </c>
      <c r="C4089" s="5">
        <v>0.38</v>
      </c>
      <c r="D4089" s="5">
        <v>0.15</v>
      </c>
      <c r="E4089" s="6">
        <v>0.36</v>
      </c>
      <c r="F4089" s="36">
        <f>F4080+M4085</f>
        <v>0.67259779369702366</v>
      </c>
      <c r="G4089" s="38">
        <f>G4080+N4085</f>
        <v>3.4851642979819908E-2</v>
      </c>
      <c r="H4089" s="38">
        <f>H4080+O4085</f>
        <v>4.0857833056056947E-2</v>
      </c>
      <c r="I4089" s="40">
        <f>I4080+P4085</f>
        <v>3.9056657966795083E-2</v>
      </c>
      <c r="J4089" s="16">
        <f>B4089*F4089+C4089*G4089+D4089*H4089+I4089</f>
        <v>0.37454992029513628</v>
      </c>
      <c r="K4089" s="17">
        <f>J4089-E4089</f>
        <v>1.4549920295136298E-2</v>
      </c>
      <c r="L4089" s="17">
        <f>K4089*K4089</f>
        <v>2.1170018059481915E-4</v>
      </c>
      <c r="M4089" s="17">
        <f>(E4089-J4089)*B4089</f>
        <v>-6.8384625387140595E-3</v>
      </c>
      <c r="N4089" s="17">
        <f>(E4089-J4089)*C4089</f>
        <v>-5.5289697121517932E-3</v>
      </c>
      <c r="O4089" s="17">
        <f>(E4089-J4089)*D4089</f>
        <v>-2.1824880442704447E-3</v>
      </c>
      <c r="P4089" s="18">
        <f>(E4089-J4089)*I4089</f>
        <v>-5.6827126041126858E-4</v>
      </c>
    </row>
    <row r="4090" spans="1:16" x14ac:dyDescent="0.25">
      <c r="B4090" s="4">
        <v>0.27</v>
      </c>
      <c r="C4090" s="5">
        <v>0.55000000000000004</v>
      </c>
      <c r="D4090" s="5">
        <v>0.18</v>
      </c>
      <c r="E4090" s="6">
        <v>0.28999999999999998</v>
      </c>
      <c r="F4090" s="36"/>
      <c r="G4090" s="38"/>
      <c r="H4090" s="38"/>
      <c r="I4090" s="40"/>
      <c r="J4090" s="16">
        <f>B4090*F4089+C4090*G4089+D4090*H4089+I4089</f>
        <v>0.24718087585398271</v>
      </c>
      <c r="K4090" s="17">
        <f t="shared" ref="K4090:K4093" si="2724">J4090-E4090</f>
        <v>-4.2819124146017268E-2</v>
      </c>
      <c r="L4090" s="17">
        <f t="shared" ref="L4090:L4093" si="2725">K4090*K4090</f>
        <v>1.8334773926320391E-3</v>
      </c>
      <c r="M4090" s="17">
        <f t="shared" ref="M4090:M4093" si="2726">(E4090-J4090)*B4090</f>
        <v>1.1561163519424662E-2</v>
      </c>
      <c r="N4090" s="17">
        <f t="shared" ref="N4090:N4093" si="2727">(E4090-J4090)*C4090</f>
        <v>2.3550518280309501E-2</v>
      </c>
      <c r="O4090" s="17">
        <f t="shared" ref="O4090:O4093" si="2728">(E4090-J4090)*D4090</f>
        <v>7.7074423462831082E-3</v>
      </c>
      <c r="P4090" s="18">
        <f>(E4090-J4090)*E4089</f>
        <v>1.5414884692566216E-2</v>
      </c>
    </row>
    <row r="4091" spans="1:16" x14ac:dyDescent="0.25">
      <c r="B4091" s="4">
        <v>0.22</v>
      </c>
      <c r="C4091" s="5">
        <v>0.71</v>
      </c>
      <c r="D4091" s="5">
        <v>7.0000000000000007E-2</v>
      </c>
      <c r="E4091" s="6">
        <v>0.22</v>
      </c>
      <c r="F4091" s="36"/>
      <c r="G4091" s="38"/>
      <c r="H4091" s="38"/>
      <c r="I4091" s="40"/>
      <c r="J4091" s="16">
        <f>B4091*F4089+C4091*G4089+D4091*H4089+I4089</f>
        <v>0.21463288740973641</v>
      </c>
      <c r="K4091" s="17">
        <f t="shared" si="2724"/>
        <v>-5.3671125902635952E-3</v>
      </c>
      <c r="L4091" s="17">
        <f t="shared" si="2725"/>
        <v>2.8805897556566E-5</v>
      </c>
      <c r="M4091" s="17">
        <f t="shared" si="2726"/>
        <v>1.1807647698579909E-3</v>
      </c>
      <c r="N4091" s="17">
        <f t="shared" si="2727"/>
        <v>3.8106499390871524E-3</v>
      </c>
      <c r="O4091" s="17">
        <f t="shared" si="2728"/>
        <v>3.7569788131845168E-4</v>
      </c>
      <c r="P4091" s="18">
        <f>(E4091-J4091)*E4089</f>
        <v>1.9321605324948941E-3</v>
      </c>
    </row>
    <row r="4092" spans="1:16" x14ac:dyDescent="0.25">
      <c r="B4092" s="4">
        <v>0.16</v>
      </c>
      <c r="C4092" s="5">
        <v>0.62</v>
      </c>
      <c r="D4092" s="5">
        <v>0.22</v>
      </c>
      <c r="E4092" s="6">
        <v>0.14000000000000001</v>
      </c>
      <c r="F4092" s="36"/>
      <c r="G4092" s="38"/>
      <c r="H4092" s="38"/>
      <c r="I4092" s="40"/>
      <c r="J4092" s="16">
        <f>B4092*F4089+C4092*G4089+D4092*H4089+I4089</f>
        <v>0.17726904687813974</v>
      </c>
      <c r="K4092" s="17">
        <f t="shared" si="2724"/>
        <v>3.7269046878139728E-2</v>
      </c>
      <c r="L4092" s="17">
        <f t="shared" si="2725"/>
        <v>1.3889818552049766E-3</v>
      </c>
      <c r="M4092" s="17">
        <f t="shared" si="2726"/>
        <v>-5.9630475005023565E-3</v>
      </c>
      <c r="N4092" s="17">
        <f t="shared" si="2727"/>
        <v>-2.3106809064446631E-2</v>
      </c>
      <c r="O4092" s="17">
        <f t="shared" si="2728"/>
        <v>-8.199190313190741E-3</v>
      </c>
      <c r="P4092" s="18">
        <f>(E4092-J4092)*E4089</f>
        <v>-1.3416856876130302E-2</v>
      </c>
    </row>
    <row r="4093" spans="1:16" ht="15.75" thickBot="1" x14ac:dyDescent="0.3">
      <c r="B4093" s="7">
        <v>0.53</v>
      </c>
      <c r="C4093" s="8">
        <v>0.23</v>
      </c>
      <c r="D4093" s="8">
        <v>0.24</v>
      </c>
      <c r="E4093" s="9">
        <v>0.41</v>
      </c>
      <c r="F4093" s="37"/>
      <c r="G4093" s="39"/>
      <c r="H4093" s="39"/>
      <c r="I4093" s="41"/>
      <c r="J4093" s="19">
        <f>B4093*F4089+C4093*G4089+D4093*H4089+I4089</f>
        <v>0.41335524644502986</v>
      </c>
      <c r="K4093" s="20">
        <f t="shared" si="2724"/>
        <v>3.3552464450298802E-3</v>
      </c>
      <c r="L4093" s="20">
        <f t="shared" si="2725"/>
        <v>1.1257678706885649E-5</v>
      </c>
      <c r="M4093" s="20">
        <f t="shared" si="2726"/>
        <v>-1.7782806158658365E-3</v>
      </c>
      <c r="N4093" s="20">
        <f t="shared" si="2727"/>
        <v>-7.7170668235687244E-4</v>
      </c>
      <c r="O4093" s="20">
        <f t="shared" si="2728"/>
        <v>-8.0525914680717125E-4</v>
      </c>
      <c r="P4093" s="21">
        <f>(E4093-J4093)*E4089</f>
        <v>-1.2078887202107568E-3</v>
      </c>
    </row>
    <row r="4094" spans="1:16" x14ac:dyDescent="0.25">
      <c r="K4094" t="s">
        <v>13</v>
      </c>
      <c r="L4094" s="22">
        <f>AVERAGE(L4089:L4093)</f>
        <v>6.9484460093905743E-4</v>
      </c>
      <c r="M4094" s="22">
        <f t="shared" ref="M4094:P4094" si="2729">AVERAGE(M4089:M4093)</f>
        <v>-3.6757247315991992E-4</v>
      </c>
      <c r="N4094" s="22">
        <f t="shared" si="2729"/>
        <v>-4.0926344791172912E-4</v>
      </c>
      <c r="O4094" s="22">
        <f t="shared" si="2729"/>
        <v>-6.2075945533335947E-4</v>
      </c>
      <c r="P4094" s="22">
        <f t="shared" si="2729"/>
        <v>4.3080567366175695E-4</v>
      </c>
    </row>
    <row r="4095" spans="1:16" ht="15.75" thickBot="1" x14ac:dyDescent="0.3"/>
    <row r="4096" spans="1:16" ht="15.75" thickBot="1" x14ac:dyDescent="0.3">
      <c r="A4096" s="23" t="s">
        <v>19</v>
      </c>
      <c r="B4096" s="27" t="s">
        <v>0</v>
      </c>
      <c r="C4096" s="28"/>
      <c r="D4096" s="28"/>
      <c r="E4096" s="29"/>
      <c r="F4096" s="30" t="s">
        <v>5</v>
      </c>
      <c r="G4096" s="31"/>
      <c r="H4096" s="31"/>
      <c r="I4096" s="32"/>
      <c r="J4096" s="33" t="s">
        <v>14</v>
      </c>
      <c r="K4096" s="34"/>
      <c r="L4096" s="34"/>
      <c r="M4096" s="34"/>
      <c r="N4096" s="34"/>
      <c r="O4096" s="34"/>
      <c r="P4096" s="35"/>
    </row>
    <row r="4097" spans="1:16" x14ac:dyDescent="0.25">
      <c r="A4097" s="23">
        <f>A4088+1</f>
        <v>455</v>
      </c>
      <c r="B4097" s="1" t="s">
        <v>1</v>
      </c>
      <c r="C4097" s="2" t="s">
        <v>2</v>
      </c>
      <c r="D4097" s="2" t="s">
        <v>3</v>
      </c>
      <c r="E4097" s="3" t="s">
        <v>4</v>
      </c>
      <c r="F4097" s="10" t="s">
        <v>6</v>
      </c>
      <c r="G4097" s="11" t="s">
        <v>7</v>
      </c>
      <c r="H4097" s="11" t="s">
        <v>8</v>
      </c>
      <c r="I4097" s="12" t="s">
        <v>9</v>
      </c>
      <c r="J4097" s="13" t="s">
        <v>10</v>
      </c>
      <c r="K4097" s="14" t="s">
        <v>11</v>
      </c>
      <c r="L4097" s="14" t="s">
        <v>12</v>
      </c>
      <c r="M4097" s="14" t="s">
        <v>15</v>
      </c>
      <c r="N4097" s="14" t="s">
        <v>16</v>
      </c>
      <c r="O4097" s="14" t="s">
        <v>17</v>
      </c>
      <c r="P4097" s="15" t="s">
        <v>18</v>
      </c>
    </row>
    <row r="4098" spans="1:16" x14ac:dyDescent="0.25">
      <c r="B4098" s="4">
        <v>0.47</v>
      </c>
      <c r="C4098" s="5">
        <v>0.38</v>
      </c>
      <c r="D4098" s="5">
        <v>0.15</v>
      </c>
      <c r="E4098" s="6">
        <v>0.36</v>
      </c>
      <c r="F4098" s="36">
        <f>F4089+M4094</f>
        <v>0.67223022122386378</v>
      </c>
      <c r="G4098" s="38">
        <f>G4089+N4094</f>
        <v>3.4442379531908179E-2</v>
      </c>
      <c r="H4098" s="38">
        <f>H4089+O4094</f>
        <v>4.0237073600723587E-2</v>
      </c>
      <c r="I4098" s="40">
        <f>I4089+P4094</f>
        <v>3.9487463640456841E-2</v>
      </c>
      <c r="J4098" s="16">
        <f>B4098*F4098+C4098*G4098+D4098*H4098+I4098</f>
        <v>0.37455933287790644</v>
      </c>
      <c r="K4098" s="17">
        <f>J4098-E4098</f>
        <v>1.455933287790645E-2</v>
      </c>
      <c r="L4098" s="17">
        <f>K4098*K4098</f>
        <v>2.1197417384968771E-4</v>
      </c>
      <c r="M4098" s="17">
        <f>(E4098-J4098)*B4098</f>
        <v>-6.8428864526160309E-3</v>
      </c>
      <c r="N4098" s="17">
        <f>(E4098-J4098)*C4098</f>
        <v>-5.5325464936044509E-3</v>
      </c>
      <c r="O4098" s="17">
        <f>(E4098-J4098)*D4098</f>
        <v>-2.1838999316859675E-3</v>
      </c>
      <c r="P4098" s="18">
        <f>(E4098-J4098)*I4098</f>
        <v>-5.7491112764563885E-4</v>
      </c>
    </row>
    <row r="4099" spans="1:16" x14ac:dyDescent="0.25">
      <c r="B4099" s="4">
        <v>0.27</v>
      </c>
      <c r="C4099" s="5">
        <v>0.55000000000000004</v>
      </c>
      <c r="D4099" s="5">
        <v>0.18</v>
      </c>
      <c r="E4099" s="6">
        <v>0.28999999999999998</v>
      </c>
      <c r="F4099" s="36"/>
      <c r="G4099" s="38"/>
      <c r="H4099" s="38"/>
      <c r="I4099" s="40"/>
      <c r="J4099" s="16">
        <f>B4099*F4098+C4099*G4098+D4099*H4098+I4098</f>
        <v>0.24717560536157979</v>
      </c>
      <c r="K4099" s="17">
        <f t="shared" ref="K4099:K4102" si="2730">J4099-E4099</f>
        <v>-4.2824394638420193E-2</v>
      </c>
      <c r="L4099" s="17">
        <f t="shared" ref="L4099:L4102" si="2731">K4099*K4099</f>
        <v>1.8339287761471523E-3</v>
      </c>
      <c r="M4099" s="17">
        <f t="shared" ref="M4099:M4102" si="2732">(E4099-J4099)*B4099</f>
        <v>1.1562586552373452E-2</v>
      </c>
      <c r="N4099" s="17">
        <f t="shared" ref="N4099:N4102" si="2733">(E4099-J4099)*C4099</f>
        <v>2.355341705113111E-2</v>
      </c>
      <c r="O4099" s="17">
        <f t="shared" ref="O4099:O4102" si="2734">(E4099-J4099)*D4099</f>
        <v>7.7083910349156348E-3</v>
      </c>
      <c r="P4099" s="18">
        <f>(E4099-J4099)*E4098</f>
        <v>1.541678206983127E-2</v>
      </c>
    </row>
    <row r="4100" spans="1:16" x14ac:dyDescent="0.25">
      <c r="B4100" s="4">
        <v>0.22</v>
      </c>
      <c r="C4100" s="5">
        <v>0.71</v>
      </c>
      <c r="D4100" s="5">
        <v>7.0000000000000007E-2</v>
      </c>
      <c r="E4100" s="6">
        <v>0.22</v>
      </c>
      <c r="F4100" s="36"/>
      <c r="G4100" s="38"/>
      <c r="H4100" s="38"/>
      <c r="I4100" s="40"/>
      <c r="J4100" s="16">
        <f>B4100*F4098+C4100*G4098+D4100*H4098+I4098</f>
        <v>0.21464879692941236</v>
      </c>
      <c r="K4100" s="17">
        <f t="shared" si="2730"/>
        <v>-5.3512030705876457E-3</v>
      </c>
      <c r="L4100" s="17">
        <f t="shared" si="2731"/>
        <v>2.8635374302666647E-5</v>
      </c>
      <c r="M4100" s="17">
        <f t="shared" si="2732"/>
        <v>1.1772646755292819E-3</v>
      </c>
      <c r="N4100" s="17">
        <f t="shared" si="2733"/>
        <v>3.7993541801172284E-3</v>
      </c>
      <c r="O4100" s="17">
        <f t="shared" si="2734"/>
        <v>3.7458421494113522E-4</v>
      </c>
      <c r="P4100" s="18">
        <f>(E4100-J4100)*E4098</f>
        <v>1.9264331054115523E-3</v>
      </c>
    </row>
    <row r="4101" spans="1:16" x14ac:dyDescent="0.25">
      <c r="B4101" s="4">
        <v>0.16</v>
      </c>
      <c r="C4101" s="5">
        <v>0.62</v>
      </c>
      <c r="D4101" s="5">
        <v>0.22</v>
      </c>
      <c r="E4101" s="6">
        <v>0.14000000000000001</v>
      </c>
      <c r="F4101" s="36"/>
      <c r="G4101" s="38"/>
      <c r="H4101" s="38"/>
      <c r="I4101" s="40"/>
      <c r="J4101" s="16">
        <f>B4101*F4098+C4101*G4098+D4101*H4098+I4098</f>
        <v>0.17725073053821727</v>
      </c>
      <c r="K4101" s="17">
        <f t="shared" si="2730"/>
        <v>3.7250730538217258E-2</v>
      </c>
      <c r="L4101" s="17">
        <f t="shared" si="2731"/>
        <v>1.3876169256308718E-3</v>
      </c>
      <c r="M4101" s="17">
        <f t="shared" si="2732"/>
        <v>-5.9601168861147611E-3</v>
      </c>
      <c r="N4101" s="17">
        <f t="shared" si="2733"/>
        <v>-2.30954529336947E-2</v>
      </c>
      <c r="O4101" s="17">
        <f t="shared" si="2734"/>
        <v>-8.1951607184077967E-3</v>
      </c>
      <c r="P4101" s="18">
        <f>(E4101-J4101)*E4098</f>
        <v>-1.3410262993758212E-2</v>
      </c>
    </row>
    <row r="4102" spans="1:16" ht="15.75" thickBot="1" x14ac:dyDescent="0.3">
      <c r="B4102" s="7">
        <v>0.53</v>
      </c>
      <c r="C4102" s="8">
        <v>0.23</v>
      </c>
      <c r="D4102" s="8">
        <v>0.24</v>
      </c>
      <c r="E4102" s="9">
        <v>0.41</v>
      </c>
      <c r="F4102" s="37"/>
      <c r="G4102" s="39"/>
      <c r="H4102" s="39"/>
      <c r="I4102" s="41"/>
      <c r="J4102" s="19">
        <f>B4102*F4098+C4102*G4098+D4102*H4098+I4098</f>
        <v>0.4133481258456172</v>
      </c>
      <c r="K4102" s="20">
        <f t="shared" si="2730"/>
        <v>3.3481258456172225E-3</v>
      </c>
      <c r="L4102" s="20">
        <f t="shared" si="2731"/>
        <v>1.1209946678090041E-5</v>
      </c>
      <c r="M4102" s="20">
        <f t="shared" si="2732"/>
        <v>-1.774506698177128E-3</v>
      </c>
      <c r="N4102" s="20">
        <f t="shared" si="2733"/>
        <v>-7.7006894449196126E-4</v>
      </c>
      <c r="O4102" s="20">
        <f t="shared" si="2734"/>
        <v>-8.0355020294813333E-4</v>
      </c>
      <c r="P4102" s="21">
        <f>(E4102-J4102)*E4098</f>
        <v>-1.2053253044222001E-3</v>
      </c>
    </row>
    <row r="4103" spans="1:16" x14ac:dyDescent="0.25">
      <c r="K4103" t="s">
        <v>13</v>
      </c>
      <c r="L4103" s="22">
        <f>AVERAGE(L4098:L4102)</f>
        <v>6.9467303932169361E-4</v>
      </c>
      <c r="M4103" s="22">
        <f t="shared" ref="M4103:P4103" si="2735">AVERAGE(M4098:M4102)</f>
        <v>-3.6753176180103723E-4</v>
      </c>
      <c r="N4103" s="22">
        <f t="shared" si="2735"/>
        <v>-4.0905942810855509E-4</v>
      </c>
      <c r="O4103" s="22">
        <f t="shared" si="2735"/>
        <v>-6.1992712063702548E-4</v>
      </c>
      <c r="P4103" s="22">
        <f t="shared" si="2735"/>
        <v>4.305431498833544E-4</v>
      </c>
    </row>
    <row r="4104" spans="1:16" ht="15.75" thickBot="1" x14ac:dyDescent="0.3"/>
    <row r="4105" spans="1:16" ht="15.75" thickBot="1" x14ac:dyDescent="0.3">
      <c r="A4105" s="23" t="s">
        <v>19</v>
      </c>
      <c r="B4105" s="27" t="s">
        <v>0</v>
      </c>
      <c r="C4105" s="28"/>
      <c r="D4105" s="28"/>
      <c r="E4105" s="29"/>
      <c r="F4105" s="30" t="s">
        <v>5</v>
      </c>
      <c r="G4105" s="31"/>
      <c r="H4105" s="31"/>
      <c r="I4105" s="32"/>
      <c r="J4105" s="33" t="s">
        <v>14</v>
      </c>
      <c r="K4105" s="34"/>
      <c r="L4105" s="34"/>
      <c r="M4105" s="34"/>
      <c r="N4105" s="34"/>
      <c r="O4105" s="34"/>
      <c r="P4105" s="35"/>
    </row>
    <row r="4106" spans="1:16" x14ac:dyDescent="0.25">
      <c r="A4106" s="23">
        <f>A4097+1</f>
        <v>456</v>
      </c>
      <c r="B4106" s="1" t="s">
        <v>1</v>
      </c>
      <c r="C4106" s="2" t="s">
        <v>2</v>
      </c>
      <c r="D4106" s="2" t="s">
        <v>3</v>
      </c>
      <c r="E4106" s="3" t="s">
        <v>4</v>
      </c>
      <c r="F4106" s="10" t="s">
        <v>6</v>
      </c>
      <c r="G4106" s="11" t="s">
        <v>7</v>
      </c>
      <c r="H4106" s="11" t="s">
        <v>8</v>
      </c>
      <c r="I4106" s="12" t="s">
        <v>9</v>
      </c>
      <c r="J4106" s="13" t="s">
        <v>10</v>
      </c>
      <c r="K4106" s="14" t="s">
        <v>11</v>
      </c>
      <c r="L4106" s="14" t="s">
        <v>12</v>
      </c>
      <c r="M4106" s="14" t="s">
        <v>15</v>
      </c>
      <c r="N4106" s="14" t="s">
        <v>16</v>
      </c>
      <c r="O4106" s="14" t="s">
        <v>17</v>
      </c>
      <c r="P4106" s="15" t="s">
        <v>18</v>
      </c>
    </row>
    <row r="4107" spans="1:16" x14ac:dyDescent="0.25">
      <c r="B4107" s="4">
        <v>0.47</v>
      </c>
      <c r="C4107" s="5">
        <v>0.38</v>
      </c>
      <c r="D4107" s="5">
        <v>0.15</v>
      </c>
      <c r="E4107" s="6">
        <v>0.36</v>
      </c>
      <c r="F4107" s="36">
        <f>F4098+M4103</f>
        <v>0.67186268946206273</v>
      </c>
      <c r="G4107" s="38">
        <f>G4098+N4103</f>
        <v>3.4033320103799627E-2</v>
      </c>
      <c r="H4107" s="38">
        <f>H4098+O4103</f>
        <v>3.961714648008656E-2</v>
      </c>
      <c r="I4107" s="40">
        <f>I4098+P4103</f>
        <v>3.9918006790340195E-2</v>
      </c>
      <c r="J4107" s="16">
        <f>B4107*F4107+C4107*G4107+D4107*H4107+I4107</f>
        <v>0.37456870444896645</v>
      </c>
      <c r="K4107" s="17">
        <f>J4107-E4107</f>
        <v>1.4568704448966463E-2</v>
      </c>
      <c r="L4107" s="17">
        <f>K4107*K4107</f>
        <v>2.1224714932133521E-4</v>
      </c>
      <c r="M4107" s="17">
        <f>(E4107-J4107)*B4107</f>
        <v>-6.8472910910142371E-3</v>
      </c>
      <c r="N4107" s="17">
        <f>(E4107-J4107)*C4107</f>
        <v>-5.5361076906072556E-3</v>
      </c>
      <c r="O4107" s="17">
        <f>(E4107-J4107)*D4107</f>
        <v>-2.1853056673449694E-3</v>
      </c>
      <c r="P4107" s="18">
        <f>(E4107-J4107)*I4107</f>
        <v>-5.8155364312030262E-4</v>
      </c>
    </row>
    <row r="4108" spans="1:16" x14ac:dyDescent="0.25">
      <c r="B4108" s="4">
        <v>0.27</v>
      </c>
      <c r="C4108" s="5">
        <v>0.55000000000000004</v>
      </c>
      <c r="D4108" s="5">
        <v>0.18</v>
      </c>
      <c r="E4108" s="6">
        <v>0.28999999999999998</v>
      </c>
      <c r="F4108" s="36"/>
      <c r="G4108" s="38"/>
      <c r="H4108" s="38"/>
      <c r="I4108" s="40"/>
      <c r="J4108" s="16">
        <f>B4108*F4107+C4108*G4107+D4108*H4107+I4107</f>
        <v>0.2471703453686025</v>
      </c>
      <c r="K4108" s="17">
        <f t="shared" ref="K4108:K4111" si="2736">J4108-E4108</f>
        <v>-4.2829654631397485E-2</v>
      </c>
      <c r="L4108" s="17">
        <f t="shared" ref="L4108:L4111" si="2737">K4108*K4108</f>
        <v>1.834379315844788E-3</v>
      </c>
      <c r="M4108" s="17">
        <f t="shared" ref="M4108:M4111" si="2738">(E4108-J4108)*B4108</f>
        <v>1.1564006750477321E-2</v>
      </c>
      <c r="N4108" s="17">
        <f t="shared" ref="N4108:N4111" si="2739">(E4108-J4108)*C4108</f>
        <v>2.355631004726862E-2</v>
      </c>
      <c r="O4108" s="17">
        <f t="shared" ref="O4108:O4111" si="2740">(E4108-J4108)*D4108</f>
        <v>7.7093378336515472E-3</v>
      </c>
      <c r="P4108" s="18">
        <f>(E4108-J4108)*E4107</f>
        <v>1.5418675667303094E-2</v>
      </c>
    </row>
    <row r="4109" spans="1:16" x14ac:dyDescent="0.25">
      <c r="B4109" s="4">
        <v>0.22</v>
      </c>
      <c r="C4109" s="5">
        <v>0.71</v>
      </c>
      <c r="D4109" s="5">
        <v>7.0000000000000007E-2</v>
      </c>
      <c r="E4109" s="6">
        <v>0.22</v>
      </c>
      <c r="F4109" s="36"/>
      <c r="G4109" s="38"/>
      <c r="H4109" s="38"/>
      <c r="I4109" s="40"/>
      <c r="J4109" s="16">
        <f>B4109*F4107+C4109*G4107+D4109*H4107+I4107</f>
        <v>0.21466465599929779</v>
      </c>
      <c r="K4109" s="17">
        <f t="shared" si="2736"/>
        <v>-5.3353440007022079E-3</v>
      </c>
      <c r="L4109" s="17">
        <f t="shared" si="2737"/>
        <v>2.8465895605829041E-5</v>
      </c>
      <c r="M4109" s="17">
        <f t="shared" si="2738"/>
        <v>1.1737756801544858E-3</v>
      </c>
      <c r="N4109" s="17">
        <f t="shared" si="2739"/>
        <v>3.7880942404985673E-3</v>
      </c>
      <c r="O4109" s="17">
        <f t="shared" si="2740"/>
        <v>3.7347408004915458E-4</v>
      </c>
      <c r="P4109" s="18">
        <f>(E4109-J4109)*E4107</f>
        <v>1.9207238402527947E-3</v>
      </c>
    </row>
    <row r="4110" spans="1:16" x14ac:dyDescent="0.25">
      <c r="B4110" s="4">
        <v>0.16</v>
      </c>
      <c r="C4110" s="5">
        <v>0.62</v>
      </c>
      <c r="D4110" s="5">
        <v>0.22</v>
      </c>
      <c r="E4110" s="6">
        <v>0.14000000000000001</v>
      </c>
      <c r="F4110" s="36"/>
      <c r="G4110" s="38"/>
      <c r="H4110" s="38"/>
      <c r="I4110" s="40"/>
      <c r="J4110" s="16">
        <f>B4110*F4107+C4110*G4107+D4110*H4107+I4107</f>
        <v>0.17723246779424504</v>
      </c>
      <c r="K4110" s="17">
        <f t="shared" si="2736"/>
        <v>3.7232467794245022E-2</v>
      </c>
      <c r="L4110" s="17">
        <f t="shared" si="2737"/>
        <v>1.3862566580494927E-3</v>
      </c>
      <c r="M4110" s="17">
        <f t="shared" si="2738"/>
        <v>-5.9571948470792035E-3</v>
      </c>
      <c r="N4110" s="17">
        <f t="shared" si="2739"/>
        <v>-2.3084130032431913E-2</v>
      </c>
      <c r="O4110" s="17">
        <f t="shared" si="2740"/>
        <v>-8.1911429147339052E-3</v>
      </c>
      <c r="P4110" s="18">
        <f>(E4110-J4110)*E4107</f>
        <v>-1.3403688405928208E-2</v>
      </c>
    </row>
    <row r="4111" spans="1:16" ht="15.75" thickBot="1" x14ac:dyDescent="0.3">
      <c r="B4111" s="7">
        <v>0.53</v>
      </c>
      <c r="C4111" s="8">
        <v>0.23</v>
      </c>
      <c r="D4111" s="8">
        <v>0.24</v>
      </c>
      <c r="E4111" s="9">
        <v>0.41</v>
      </c>
      <c r="F4111" s="37"/>
      <c r="G4111" s="39"/>
      <c r="H4111" s="39"/>
      <c r="I4111" s="41"/>
      <c r="J4111" s="19">
        <f>B4111*F4107+C4111*G4107+D4111*H4107+I4107</f>
        <v>0.41334101098432818</v>
      </c>
      <c r="K4111" s="20">
        <f t="shared" si="2736"/>
        <v>3.3410109843282076E-3</v>
      </c>
      <c r="L4111" s="20">
        <f t="shared" si="2737"/>
        <v>1.1162354397401739E-5</v>
      </c>
      <c r="M4111" s="20">
        <f t="shared" si="2738"/>
        <v>-1.7707358216939501E-3</v>
      </c>
      <c r="N4111" s="20">
        <f t="shared" si="2739"/>
        <v>-7.6843252639548785E-4</v>
      </c>
      <c r="O4111" s="20">
        <f t="shared" si="2740"/>
        <v>-8.0184263623876977E-4</v>
      </c>
      <c r="P4111" s="21">
        <f>(E4111-J4111)*E4107</f>
        <v>-1.2027639543581547E-3</v>
      </c>
    </row>
    <row r="4112" spans="1:16" x14ac:dyDescent="0.25">
      <c r="K4112" t="s">
        <v>13</v>
      </c>
      <c r="L4112" s="22">
        <f>AVERAGE(L4107:L4111)</f>
        <v>6.9450227464376937E-4</v>
      </c>
      <c r="M4112" s="22">
        <f t="shared" ref="M4112:P4112" si="2741">AVERAGE(M4107:M4111)</f>
        <v>-3.6748786583111682E-4</v>
      </c>
      <c r="N4112" s="22">
        <f t="shared" si="2741"/>
        <v>-4.088531923334933E-4</v>
      </c>
      <c r="O4112" s="22">
        <f t="shared" si="2741"/>
        <v>-6.1909586092338852E-4</v>
      </c>
      <c r="P4112" s="22">
        <f t="shared" si="2741"/>
        <v>4.302787008298446E-4</v>
      </c>
    </row>
    <row r="4113" spans="1:16" ht="15.75" thickBot="1" x14ac:dyDescent="0.3"/>
    <row r="4114" spans="1:16" ht="15.75" thickBot="1" x14ac:dyDescent="0.3">
      <c r="A4114" s="23" t="s">
        <v>19</v>
      </c>
      <c r="B4114" s="27" t="s">
        <v>0</v>
      </c>
      <c r="C4114" s="28"/>
      <c r="D4114" s="28"/>
      <c r="E4114" s="29"/>
      <c r="F4114" s="30" t="s">
        <v>5</v>
      </c>
      <c r="G4114" s="31"/>
      <c r="H4114" s="31"/>
      <c r="I4114" s="32"/>
      <c r="J4114" s="33" t="s">
        <v>14</v>
      </c>
      <c r="K4114" s="34"/>
      <c r="L4114" s="34"/>
      <c r="M4114" s="34"/>
      <c r="N4114" s="34"/>
      <c r="O4114" s="34"/>
      <c r="P4114" s="35"/>
    </row>
    <row r="4115" spans="1:16" x14ac:dyDescent="0.25">
      <c r="A4115" s="23">
        <f>A4106+1</f>
        <v>457</v>
      </c>
      <c r="B4115" s="1" t="s">
        <v>1</v>
      </c>
      <c r="C4115" s="2" t="s">
        <v>2</v>
      </c>
      <c r="D4115" s="2" t="s">
        <v>3</v>
      </c>
      <c r="E4115" s="3" t="s">
        <v>4</v>
      </c>
      <c r="F4115" s="10" t="s">
        <v>6</v>
      </c>
      <c r="G4115" s="11" t="s">
        <v>7</v>
      </c>
      <c r="H4115" s="11" t="s">
        <v>8</v>
      </c>
      <c r="I4115" s="12" t="s">
        <v>9</v>
      </c>
      <c r="J4115" s="13" t="s">
        <v>10</v>
      </c>
      <c r="K4115" s="14" t="s">
        <v>11</v>
      </c>
      <c r="L4115" s="14" t="s">
        <v>12</v>
      </c>
      <c r="M4115" s="14" t="s">
        <v>15</v>
      </c>
      <c r="N4115" s="14" t="s">
        <v>16</v>
      </c>
      <c r="O4115" s="14" t="s">
        <v>17</v>
      </c>
      <c r="P4115" s="15" t="s">
        <v>18</v>
      </c>
    </row>
    <row r="4116" spans="1:16" x14ac:dyDescent="0.25">
      <c r="B4116" s="4">
        <v>0.47</v>
      </c>
      <c r="C4116" s="5">
        <v>0.38</v>
      </c>
      <c r="D4116" s="5">
        <v>0.15</v>
      </c>
      <c r="E4116" s="6">
        <v>0.36</v>
      </c>
      <c r="F4116" s="36">
        <f>F4107+M4112</f>
        <v>0.67149520159623166</v>
      </c>
      <c r="G4116" s="38">
        <f>G4107+N4112</f>
        <v>3.3624466911466137E-2</v>
      </c>
      <c r="H4116" s="38">
        <f>H4107+O4112</f>
        <v>3.8998050619163172E-2</v>
      </c>
      <c r="I4116" s="40">
        <f>I4107+P4112</f>
        <v>4.034828549117004E-2</v>
      </c>
      <c r="J4116" s="16">
        <f>B4116*F4116+C4116*G4116+D4116*H4116+I4116</f>
        <v>0.37457803526063049</v>
      </c>
      <c r="K4116" s="17">
        <f>J4116-E4116</f>
        <v>1.4578035260630506E-2</v>
      </c>
      <c r="L4116" s="17">
        <f>K4116*K4116</f>
        <v>2.1251911206018637E-4</v>
      </c>
      <c r="M4116" s="17">
        <f>(E4116-J4116)*B4116</f>
        <v>-6.8516765724963378E-3</v>
      </c>
      <c r="N4116" s="17">
        <f>(E4116-J4116)*C4116</f>
        <v>-5.5396533990395925E-3</v>
      </c>
      <c r="O4116" s="17">
        <f>(E4116-J4116)*D4116</f>
        <v>-2.1867052890945757E-3</v>
      </c>
      <c r="P4116" s="18">
        <f>(E4116-J4116)*I4116</f>
        <v>-5.8819872859626314E-4</v>
      </c>
    </row>
    <row r="4117" spans="1:16" x14ac:dyDescent="0.25">
      <c r="B4117" s="4">
        <v>0.27</v>
      </c>
      <c r="C4117" s="5">
        <v>0.55000000000000004</v>
      </c>
      <c r="D4117" s="5">
        <v>0.18</v>
      </c>
      <c r="E4117" s="6">
        <v>0.28999999999999998</v>
      </c>
      <c r="F4117" s="36"/>
      <c r="G4117" s="38"/>
      <c r="H4117" s="38"/>
      <c r="I4117" s="40"/>
      <c r="J4117" s="16">
        <f>B4117*F4116+C4117*G4116+D4117*H4116+I4116</f>
        <v>0.24716509583490834</v>
      </c>
      <c r="K4117" s="17">
        <f t="shared" ref="K4117:K4120" si="2742">J4117-E4117</f>
        <v>-4.2834904165091642E-2</v>
      </c>
      <c r="L4117" s="17">
        <f t="shared" ref="L4117:L4120" si="2743">K4117*K4117</f>
        <v>1.8348290148325853E-3</v>
      </c>
      <c r="M4117" s="17">
        <f t="shared" ref="M4117:M4120" si="2744">(E4117-J4117)*B4117</f>
        <v>1.1565424124574744E-2</v>
      </c>
      <c r="N4117" s="17">
        <f t="shared" ref="N4117:N4120" si="2745">(E4117-J4117)*C4117</f>
        <v>2.3559197290800405E-2</v>
      </c>
      <c r="O4117" s="17">
        <f t="shared" ref="O4117:O4120" si="2746">(E4117-J4117)*D4117</f>
        <v>7.7102827497164952E-3</v>
      </c>
      <c r="P4117" s="18">
        <f>(E4117-J4117)*E4116</f>
        <v>1.542056549943299E-2</v>
      </c>
    </row>
    <row r="4118" spans="1:16" x14ac:dyDescent="0.25">
      <c r="B4118" s="4">
        <v>0.22</v>
      </c>
      <c r="C4118" s="5">
        <v>0.71</v>
      </c>
      <c r="D4118" s="5">
        <v>7.0000000000000007E-2</v>
      </c>
      <c r="E4118" s="6">
        <v>0.22</v>
      </c>
      <c r="F4118" s="36"/>
      <c r="G4118" s="38"/>
      <c r="H4118" s="38"/>
      <c r="I4118" s="40"/>
      <c r="J4118" s="16">
        <f>B4118*F4116+C4118*G4116+D4118*H4116+I4116</f>
        <v>0.21468046489282336</v>
      </c>
      <c r="K4118" s="17">
        <f t="shared" si="2742"/>
        <v>-5.3195351071766428E-3</v>
      </c>
      <c r="L4118" s="17">
        <f t="shared" si="2743"/>
        <v>2.8297453756484816E-5</v>
      </c>
      <c r="M4118" s="17">
        <f t="shared" si="2744"/>
        <v>1.1702977235788614E-3</v>
      </c>
      <c r="N4118" s="17">
        <f t="shared" si="2745"/>
        <v>3.776869926095416E-3</v>
      </c>
      <c r="O4118" s="17">
        <f t="shared" si="2746"/>
        <v>3.7236745750236501E-4</v>
      </c>
      <c r="P4118" s="18">
        <f>(E4118-J4118)*E4116</f>
        <v>1.9150326385835913E-3</v>
      </c>
    </row>
    <row r="4119" spans="1:16" x14ac:dyDescent="0.25">
      <c r="B4119" s="4">
        <v>0.16</v>
      </c>
      <c r="C4119" s="5">
        <v>0.62</v>
      </c>
      <c r="D4119" s="5">
        <v>0.22</v>
      </c>
      <c r="E4119" s="6">
        <v>0.14000000000000001</v>
      </c>
      <c r="F4119" s="36"/>
      <c r="G4119" s="38"/>
      <c r="H4119" s="38"/>
      <c r="I4119" s="40"/>
      <c r="J4119" s="16">
        <f>B4119*F4116+C4119*G4116+D4119*H4116+I4116</f>
        <v>0.17721425836789201</v>
      </c>
      <c r="K4119" s="17">
        <f t="shared" si="2742"/>
        <v>3.7214258367891995E-2</v>
      </c>
      <c r="L4119" s="17">
        <f t="shared" si="2743"/>
        <v>1.3849010258722193E-3</v>
      </c>
      <c r="M4119" s="17">
        <f t="shared" si="2744"/>
        <v>-5.9542813388627196E-3</v>
      </c>
      <c r="N4119" s="17">
        <f t="shared" si="2745"/>
        <v>-2.3072840188093035E-2</v>
      </c>
      <c r="O4119" s="17">
        <f t="shared" si="2746"/>
        <v>-8.1871368409362384E-3</v>
      </c>
      <c r="P4119" s="18">
        <f>(E4119-J4119)*E4116</f>
        <v>-1.3397133012441118E-2</v>
      </c>
    </row>
    <row r="4120" spans="1:16" ht="15.75" thickBot="1" x14ac:dyDescent="0.3">
      <c r="B4120" s="7">
        <v>0.53</v>
      </c>
      <c r="C4120" s="8">
        <v>0.23</v>
      </c>
      <c r="D4120" s="8">
        <v>0.24</v>
      </c>
      <c r="E4120" s="9">
        <v>0.41</v>
      </c>
      <c r="F4120" s="37"/>
      <c r="G4120" s="39"/>
      <c r="H4120" s="39"/>
      <c r="I4120" s="41"/>
      <c r="J4120" s="19">
        <f>B4120*F4116+C4120*G4116+D4120*H4116+I4116</f>
        <v>0.41333390187540919</v>
      </c>
      <c r="K4120" s="20">
        <f t="shared" si="2742"/>
        <v>3.3339018754092176E-3</v>
      </c>
      <c r="L4120" s="20">
        <f t="shared" si="2743"/>
        <v>1.1114901714857098E-5</v>
      </c>
      <c r="M4120" s="20">
        <f t="shared" si="2744"/>
        <v>-1.7669679939668853E-3</v>
      </c>
      <c r="N4120" s="20">
        <f t="shared" si="2745"/>
        <v>-7.6679743134412009E-4</v>
      </c>
      <c r="O4120" s="20">
        <f t="shared" si="2746"/>
        <v>-8.0013645009821218E-4</v>
      </c>
      <c r="P4120" s="21">
        <f>(E4120-J4120)*E4116</f>
        <v>-1.2002046751473183E-3</v>
      </c>
    </row>
    <row r="4121" spans="1:16" x14ac:dyDescent="0.25">
      <c r="K4121" t="s">
        <v>13</v>
      </c>
      <c r="L4121" s="22">
        <f>AVERAGE(L4116:L4120)</f>
        <v>6.9433230164726661E-4</v>
      </c>
      <c r="M4121" s="22">
        <f t="shared" ref="M4121:P4121" si="2747">AVERAGE(M4116:M4120)</f>
        <v>-3.6744081143446738E-4</v>
      </c>
      <c r="N4121" s="22">
        <f t="shared" si="2747"/>
        <v>-4.0864476031618544E-4</v>
      </c>
      <c r="O4121" s="22">
        <f t="shared" si="2747"/>
        <v>-6.1826567458203325E-4</v>
      </c>
      <c r="P4121" s="22">
        <f t="shared" si="2747"/>
        <v>4.3001234436637685E-4</v>
      </c>
    </row>
    <row r="4122" spans="1:16" ht="15.75" thickBot="1" x14ac:dyDescent="0.3"/>
    <row r="4123" spans="1:16" ht="15.75" thickBot="1" x14ac:dyDescent="0.3">
      <c r="A4123" s="23" t="s">
        <v>19</v>
      </c>
      <c r="B4123" s="27" t="s">
        <v>0</v>
      </c>
      <c r="C4123" s="28"/>
      <c r="D4123" s="28"/>
      <c r="E4123" s="29"/>
      <c r="F4123" s="30" t="s">
        <v>5</v>
      </c>
      <c r="G4123" s="31"/>
      <c r="H4123" s="31"/>
      <c r="I4123" s="32"/>
      <c r="J4123" s="33" t="s">
        <v>14</v>
      </c>
      <c r="K4123" s="34"/>
      <c r="L4123" s="34"/>
      <c r="M4123" s="34"/>
      <c r="N4123" s="34"/>
      <c r="O4123" s="34"/>
      <c r="P4123" s="35"/>
    </row>
    <row r="4124" spans="1:16" x14ac:dyDescent="0.25">
      <c r="A4124" s="23">
        <f>A4115+1</f>
        <v>458</v>
      </c>
      <c r="B4124" s="1" t="s">
        <v>1</v>
      </c>
      <c r="C4124" s="2" t="s">
        <v>2</v>
      </c>
      <c r="D4124" s="2" t="s">
        <v>3</v>
      </c>
      <c r="E4124" s="3" t="s">
        <v>4</v>
      </c>
      <c r="F4124" s="10" t="s">
        <v>6</v>
      </c>
      <c r="G4124" s="11" t="s">
        <v>7</v>
      </c>
      <c r="H4124" s="11" t="s">
        <v>8</v>
      </c>
      <c r="I4124" s="12" t="s">
        <v>9</v>
      </c>
      <c r="J4124" s="13" t="s">
        <v>10</v>
      </c>
      <c r="K4124" s="14" t="s">
        <v>11</v>
      </c>
      <c r="L4124" s="14" t="s">
        <v>12</v>
      </c>
      <c r="M4124" s="14" t="s">
        <v>15</v>
      </c>
      <c r="N4124" s="14" t="s">
        <v>16</v>
      </c>
      <c r="O4124" s="14" t="s">
        <v>17</v>
      </c>
      <c r="P4124" s="15" t="s">
        <v>18</v>
      </c>
    </row>
    <row r="4125" spans="1:16" x14ac:dyDescent="0.25">
      <c r="B4125" s="4">
        <v>0.47</v>
      </c>
      <c r="C4125" s="5">
        <v>0.38</v>
      </c>
      <c r="D4125" s="5">
        <v>0.15</v>
      </c>
      <c r="E4125" s="6">
        <v>0.36</v>
      </c>
      <c r="F4125" s="36">
        <f>F4116+M4121</f>
        <v>0.67112776078479719</v>
      </c>
      <c r="G4125" s="38">
        <f>G4116+N4121</f>
        <v>3.3215822151149953E-2</v>
      </c>
      <c r="H4125" s="38">
        <f>H4116+O4121</f>
        <v>3.8379784944581136E-2</v>
      </c>
      <c r="I4125" s="40">
        <f>I4116+P4121</f>
        <v>4.0778297835536416E-2</v>
      </c>
      <c r="J4125" s="16">
        <f>B4125*F4125+C4125*G4125+D4125*H4125+I4125</f>
        <v>0.37458732556351526</v>
      </c>
      <c r="K4125" s="17">
        <f>J4125-E4125</f>
        <v>1.4587325563515274E-2</v>
      </c>
      <c r="L4125" s="17">
        <f>K4125*K4125</f>
        <v>2.1279006709598621E-4</v>
      </c>
      <c r="M4125" s="17">
        <f>(E4125-J4125)*B4125</f>
        <v>-6.8560430148521785E-3</v>
      </c>
      <c r="N4125" s="17">
        <f>(E4125-J4125)*C4125</f>
        <v>-5.5431837141358044E-3</v>
      </c>
      <c r="O4125" s="17">
        <f>(E4125-J4125)*D4125</f>
        <v>-2.1880988345272909E-3</v>
      </c>
      <c r="P4125" s="18">
        <f>(E4125-J4125)*I4125</f>
        <v>-5.9484630645295991E-4</v>
      </c>
    </row>
    <row r="4126" spans="1:16" x14ac:dyDescent="0.25">
      <c r="B4126" s="4">
        <v>0.27</v>
      </c>
      <c r="C4126" s="5">
        <v>0.55000000000000004</v>
      </c>
      <c r="D4126" s="5">
        <v>0.18</v>
      </c>
      <c r="E4126" s="6">
        <v>0.28999999999999998</v>
      </c>
      <c r="F4126" s="36"/>
      <c r="G4126" s="38"/>
      <c r="H4126" s="38"/>
      <c r="I4126" s="40"/>
      <c r="J4126" s="16">
        <f>B4126*F4125+C4126*G4125+D4126*H4125+I4125</f>
        <v>0.24715985672058877</v>
      </c>
      <c r="K4126" s="17">
        <f t="shared" ref="K4126:K4129" si="2748">J4126-E4126</f>
        <v>-4.2840143279411214E-2</v>
      </c>
      <c r="L4126" s="17">
        <f t="shared" ref="L4126:L4129" si="2749">K4126*K4126</f>
        <v>1.8352778762004817E-3</v>
      </c>
      <c r="M4126" s="17">
        <f t="shared" ref="M4126:M4129" si="2750">(E4126-J4126)*B4126</f>
        <v>1.1566838685441028E-2</v>
      </c>
      <c r="N4126" s="17">
        <f t="shared" ref="N4126:N4129" si="2751">(E4126-J4126)*C4126</f>
        <v>2.3562078803676171E-2</v>
      </c>
      <c r="O4126" s="17">
        <f t="shared" ref="O4126:O4129" si="2752">(E4126-J4126)*D4126</f>
        <v>7.7112257902940181E-3</v>
      </c>
      <c r="P4126" s="18">
        <f>(E4126-J4126)*E4125</f>
        <v>1.5422451580588036E-2</v>
      </c>
    </row>
    <row r="4127" spans="1:16" x14ac:dyDescent="0.25">
      <c r="B4127" s="4">
        <v>0.22</v>
      </c>
      <c r="C4127" s="5">
        <v>0.71</v>
      </c>
      <c r="D4127" s="5">
        <v>7.0000000000000007E-2</v>
      </c>
      <c r="E4127" s="6">
        <v>0.22</v>
      </c>
      <c r="F4127" s="36"/>
      <c r="G4127" s="38"/>
      <c r="H4127" s="38"/>
      <c r="I4127" s="40"/>
      <c r="J4127" s="16">
        <f>B4127*F4125+C4127*G4125+D4127*H4125+I4125</f>
        <v>0.21469622388162893</v>
      </c>
      <c r="K4127" s="17">
        <f t="shared" si="2748"/>
        <v>-5.303776118371073E-3</v>
      </c>
      <c r="L4127" s="17">
        <f t="shared" si="2749"/>
        <v>2.8130041113803327E-5</v>
      </c>
      <c r="M4127" s="17">
        <f t="shared" si="2750"/>
        <v>1.166830746041636E-3</v>
      </c>
      <c r="N4127" s="17">
        <f t="shared" si="2751"/>
        <v>3.7656810440434615E-3</v>
      </c>
      <c r="O4127" s="17">
        <f t="shared" si="2752"/>
        <v>3.7126432828597512E-4</v>
      </c>
      <c r="P4127" s="18">
        <f>(E4127-J4127)*E4125</f>
        <v>1.9093594026135861E-3</v>
      </c>
    </row>
    <row r="4128" spans="1:16" x14ac:dyDescent="0.25">
      <c r="B4128" s="4">
        <v>0.16</v>
      </c>
      <c r="C4128" s="5">
        <v>0.62</v>
      </c>
      <c r="D4128" s="5">
        <v>0.22</v>
      </c>
      <c r="E4128" s="6">
        <v>0.14000000000000001</v>
      </c>
      <c r="F4128" s="36"/>
      <c r="G4128" s="38"/>
      <c r="H4128" s="38"/>
      <c r="I4128" s="40"/>
      <c r="J4128" s="16">
        <f>B4128*F4125+C4128*G4125+D4128*H4125+I4125</f>
        <v>0.17719610198262481</v>
      </c>
      <c r="K4128" s="17">
        <f t="shared" si="2748"/>
        <v>3.7196101982624796E-2</v>
      </c>
      <c r="L4128" s="17">
        <f t="shared" si="2749"/>
        <v>1.3835500027018243E-3</v>
      </c>
      <c r="M4128" s="17">
        <f t="shared" si="2750"/>
        <v>-5.9513763172199677E-3</v>
      </c>
      <c r="N4128" s="17">
        <f t="shared" si="2751"/>
        <v>-2.3061583229227373E-2</v>
      </c>
      <c r="O4128" s="17">
        <f t="shared" si="2752"/>
        <v>-8.1831424361774544E-3</v>
      </c>
      <c r="P4128" s="18">
        <f>(E4128-J4128)*E4125</f>
        <v>-1.3390596713744925E-2</v>
      </c>
    </row>
    <row r="4129" spans="1:16" ht="15.75" thickBot="1" x14ac:dyDescent="0.3">
      <c r="B4129" s="7">
        <v>0.53</v>
      </c>
      <c r="C4129" s="8">
        <v>0.23</v>
      </c>
      <c r="D4129" s="8">
        <v>0.24</v>
      </c>
      <c r="E4129" s="9">
        <v>0.41</v>
      </c>
      <c r="F4129" s="37"/>
      <c r="G4129" s="39"/>
      <c r="H4129" s="39"/>
      <c r="I4129" s="41"/>
      <c r="J4129" s="19">
        <f>B4129*F4125+C4129*G4125+D4129*H4125+I4125</f>
        <v>0.41332679853294291</v>
      </c>
      <c r="K4129" s="20">
        <f t="shared" si="2748"/>
        <v>3.3267985329429317E-3</v>
      </c>
      <c r="L4129" s="20">
        <f t="shared" si="2749"/>
        <v>1.1067588478791243E-5</v>
      </c>
      <c r="M4129" s="20">
        <f t="shared" si="2750"/>
        <v>-1.7632032224597538E-3</v>
      </c>
      <c r="N4129" s="20">
        <f t="shared" si="2751"/>
        <v>-7.6516366257687435E-4</v>
      </c>
      <c r="O4129" s="20">
        <f t="shared" si="2752"/>
        <v>-7.9843164790630353E-4</v>
      </c>
      <c r="P4129" s="21">
        <f>(E4129-J4129)*E4125</f>
        <v>-1.1976474718594554E-3</v>
      </c>
    </row>
    <row r="4130" spans="1:16" x14ac:dyDescent="0.25">
      <c r="K4130" t="s">
        <v>13</v>
      </c>
      <c r="L4130" s="22">
        <f>AVERAGE(L4125:L4129)</f>
        <v>6.9416311511817739E-4</v>
      </c>
      <c r="M4130" s="22">
        <f t="shared" ref="M4130:P4130" si="2753">AVERAGE(M4125:M4129)</f>
        <v>-3.6739062460984718E-4</v>
      </c>
      <c r="N4130" s="22">
        <f t="shared" si="2753"/>
        <v>-4.084341516440833E-4</v>
      </c>
      <c r="O4130" s="22">
        <f t="shared" si="2753"/>
        <v>-6.1743656000621107E-4</v>
      </c>
      <c r="P4130" s="22">
        <f t="shared" si="2753"/>
        <v>4.2974409822885661E-4</v>
      </c>
    </row>
    <row r="4131" spans="1:16" ht="15.75" thickBot="1" x14ac:dyDescent="0.3"/>
    <row r="4132" spans="1:16" ht="15.75" thickBot="1" x14ac:dyDescent="0.3">
      <c r="A4132" s="23" t="s">
        <v>19</v>
      </c>
      <c r="B4132" s="27" t="s">
        <v>0</v>
      </c>
      <c r="C4132" s="28"/>
      <c r="D4132" s="28"/>
      <c r="E4132" s="29"/>
      <c r="F4132" s="30" t="s">
        <v>5</v>
      </c>
      <c r="G4132" s="31"/>
      <c r="H4132" s="31"/>
      <c r="I4132" s="32"/>
      <c r="J4132" s="33" t="s">
        <v>14</v>
      </c>
      <c r="K4132" s="34"/>
      <c r="L4132" s="34"/>
      <c r="M4132" s="34"/>
      <c r="N4132" s="34"/>
      <c r="O4132" s="34"/>
      <c r="P4132" s="35"/>
    </row>
    <row r="4133" spans="1:16" x14ac:dyDescent="0.25">
      <c r="A4133" s="23">
        <f>A4124+1</f>
        <v>459</v>
      </c>
      <c r="B4133" s="1" t="s">
        <v>1</v>
      </c>
      <c r="C4133" s="2" t="s">
        <v>2</v>
      </c>
      <c r="D4133" s="2" t="s">
        <v>3</v>
      </c>
      <c r="E4133" s="3" t="s">
        <v>4</v>
      </c>
      <c r="F4133" s="10" t="s">
        <v>6</v>
      </c>
      <c r="G4133" s="11" t="s">
        <v>7</v>
      </c>
      <c r="H4133" s="11" t="s">
        <v>8</v>
      </c>
      <c r="I4133" s="12" t="s">
        <v>9</v>
      </c>
      <c r="J4133" s="13" t="s">
        <v>10</v>
      </c>
      <c r="K4133" s="14" t="s">
        <v>11</v>
      </c>
      <c r="L4133" s="14" t="s">
        <v>12</v>
      </c>
      <c r="M4133" s="14" t="s">
        <v>15</v>
      </c>
      <c r="N4133" s="14" t="s">
        <v>16</v>
      </c>
      <c r="O4133" s="14" t="s">
        <v>17</v>
      </c>
      <c r="P4133" s="15" t="s">
        <v>18</v>
      </c>
    </row>
    <row r="4134" spans="1:16" x14ac:dyDescent="0.25">
      <c r="B4134" s="4">
        <v>0.47</v>
      </c>
      <c r="C4134" s="5">
        <v>0.38</v>
      </c>
      <c r="D4134" s="5">
        <v>0.15</v>
      </c>
      <c r="E4134" s="6">
        <v>0.36</v>
      </c>
      <c r="F4134" s="36">
        <f>F4125+M4130</f>
        <v>0.6707603701601873</v>
      </c>
      <c r="G4134" s="38">
        <f>G4125+N4130</f>
        <v>3.2807387999505867E-2</v>
      </c>
      <c r="H4134" s="38">
        <f>H4125+O4130</f>
        <v>3.7762348384574922E-2</v>
      </c>
      <c r="I4134" s="40">
        <f>I4125+P4130</f>
        <v>4.1208041933765274E-2</v>
      </c>
      <c r="J4134" s="16">
        <f>B4134*F4134+C4134*G4134+D4134*H4134+I4134</f>
        <v>0.37459657560655174</v>
      </c>
      <c r="K4134" s="17">
        <f>J4134-E4134</f>
        <v>1.4596575606551754E-2</v>
      </c>
      <c r="L4134" s="17">
        <f>K4134*K4134</f>
        <v>2.130600194377817E-4</v>
      </c>
      <c r="M4134" s="17">
        <f>(E4134-J4134)*B4134</f>
        <v>-6.8603905350793238E-3</v>
      </c>
      <c r="N4134" s="17">
        <f>(E4134-J4134)*C4134</f>
        <v>-5.5466987304896662E-3</v>
      </c>
      <c r="O4134" s="17">
        <f>(E4134-J4134)*D4134</f>
        <v>-2.1894863409827629E-3</v>
      </c>
      <c r="P4134" s="18">
        <f>(E4134-J4134)*I4134</f>
        <v>-6.0149629968415995E-4</v>
      </c>
    </row>
    <row r="4135" spans="1:16" x14ac:dyDescent="0.25">
      <c r="B4135" s="4">
        <v>0.27</v>
      </c>
      <c r="C4135" s="5">
        <v>0.55000000000000004</v>
      </c>
      <c r="D4135" s="5">
        <v>0.18</v>
      </c>
      <c r="E4135" s="6">
        <v>0.28999999999999998</v>
      </c>
      <c r="F4135" s="36"/>
      <c r="G4135" s="38"/>
      <c r="H4135" s="38"/>
      <c r="I4135" s="40"/>
      <c r="J4135" s="16">
        <f>B4135*F4134+C4135*G4134+D4135*H4134+I4134</f>
        <v>0.24715462798596755</v>
      </c>
      <c r="K4135" s="17">
        <f t="shared" ref="K4135:K4138" si="2754">J4135-E4135</f>
        <v>-4.2845372014032435E-2</v>
      </c>
      <c r="L4135" s="17">
        <f t="shared" ref="L4135:L4138" si="2755">K4135*K4135</f>
        <v>1.8357259030208337E-3</v>
      </c>
      <c r="M4135" s="17">
        <f t="shared" ref="M4135:M4138" si="2756">(E4135-J4135)*B4135</f>
        <v>1.1568250443788758E-2</v>
      </c>
      <c r="N4135" s="17">
        <f t="shared" ref="N4135:N4138" si="2757">(E4135-J4135)*C4135</f>
        <v>2.356495460771784E-2</v>
      </c>
      <c r="O4135" s="17">
        <f t="shared" ref="O4135:O4138" si="2758">(E4135-J4135)*D4135</f>
        <v>7.712166962525838E-3</v>
      </c>
      <c r="P4135" s="18">
        <f>(E4135-J4135)*E4134</f>
        <v>1.5424333925051676E-2</v>
      </c>
    </row>
    <row r="4136" spans="1:16" x14ac:dyDescent="0.25">
      <c r="B4136" s="4">
        <v>0.22</v>
      </c>
      <c r="C4136" s="5">
        <v>0.71</v>
      </c>
      <c r="D4136" s="5">
        <v>7.0000000000000007E-2</v>
      </c>
      <c r="E4136" s="6">
        <v>0.22</v>
      </c>
      <c r="F4136" s="36"/>
      <c r="G4136" s="38"/>
      <c r="H4136" s="38"/>
      <c r="I4136" s="40"/>
      <c r="J4136" s="16">
        <f>B4136*F4134+C4136*G4134+D4136*H4134+I4134</f>
        <v>0.21471193323557591</v>
      </c>
      <c r="K4136" s="17">
        <f t="shared" si="2754"/>
        <v>-5.2880667644240875E-3</v>
      </c>
      <c r="L4136" s="17">
        <f t="shared" si="2755"/>
        <v>2.7963650105006638E-5</v>
      </c>
      <c r="M4136" s="17">
        <f t="shared" si="2756"/>
        <v>1.1633746881732992E-3</v>
      </c>
      <c r="N4136" s="17">
        <f t="shared" si="2757"/>
        <v>3.7545274027411019E-3</v>
      </c>
      <c r="O4136" s="17">
        <f t="shared" si="2758"/>
        <v>3.7016467350968615E-4</v>
      </c>
      <c r="P4136" s="18">
        <f>(E4136-J4136)*E4134</f>
        <v>1.9037040351926715E-3</v>
      </c>
    </row>
    <row r="4137" spans="1:16" x14ac:dyDescent="0.25">
      <c r="B4137" s="4">
        <v>0.16</v>
      </c>
      <c r="C4137" s="5">
        <v>0.62</v>
      </c>
      <c r="D4137" s="5">
        <v>0.22</v>
      </c>
      <c r="E4137" s="6">
        <v>0.14000000000000001</v>
      </c>
      <c r="F4137" s="36"/>
      <c r="G4137" s="38"/>
      <c r="H4137" s="38"/>
      <c r="I4137" s="40"/>
      <c r="J4137" s="16">
        <f>B4137*F4134+C4137*G4134+D4137*H4134+I4134</f>
        <v>0.17717799836369535</v>
      </c>
      <c r="K4137" s="17">
        <f t="shared" si="2754"/>
        <v>3.7177998363695341E-2</v>
      </c>
      <c r="L4137" s="17">
        <f t="shared" si="2755"/>
        <v>1.3822035623309336E-3</v>
      </c>
      <c r="M4137" s="17">
        <f t="shared" si="2756"/>
        <v>-5.9484797381912551E-3</v>
      </c>
      <c r="N4137" s="17">
        <f t="shared" si="2757"/>
        <v>-2.3050358985491112E-2</v>
      </c>
      <c r="O4137" s="17">
        <f t="shared" si="2758"/>
        <v>-8.179159640012975E-3</v>
      </c>
      <c r="P4137" s="18">
        <f>(E4137-J4137)*E4134</f>
        <v>-1.3384079410930323E-2</v>
      </c>
    </row>
    <row r="4138" spans="1:16" ht="15.75" thickBot="1" x14ac:dyDescent="0.3">
      <c r="B4138" s="7">
        <v>0.53</v>
      </c>
      <c r="C4138" s="8">
        <v>0.23</v>
      </c>
      <c r="D4138" s="8">
        <v>0.24</v>
      </c>
      <c r="E4138" s="9">
        <v>0.41</v>
      </c>
      <c r="F4138" s="37"/>
      <c r="G4138" s="39"/>
      <c r="H4138" s="39"/>
      <c r="I4138" s="41"/>
      <c r="J4138" s="19">
        <f>B4138*F4134+C4138*G4134+D4138*H4134+I4134</f>
        <v>0.41331970097084886</v>
      </c>
      <c r="K4138" s="20">
        <f t="shared" si="2754"/>
        <v>3.3197009708488823E-3</v>
      </c>
      <c r="L4138" s="20">
        <f t="shared" si="2755"/>
        <v>1.1020414535855011E-5</v>
      </c>
      <c r="M4138" s="20">
        <f t="shared" si="2756"/>
        <v>-1.7594415145499077E-3</v>
      </c>
      <c r="N4138" s="20">
        <f t="shared" si="2757"/>
        <v>-7.6353122329524299E-4</v>
      </c>
      <c r="O4138" s="20">
        <f t="shared" si="2758"/>
        <v>-7.9672823300373167E-4</v>
      </c>
      <c r="P4138" s="21">
        <f>(E4138-J4138)*E4134</f>
        <v>-1.1950923495055977E-3</v>
      </c>
    </row>
    <row r="4139" spans="1:16" x14ac:dyDescent="0.25">
      <c r="K4139" t="s">
        <v>13</v>
      </c>
      <c r="L4139" s="22">
        <f>AVERAGE(L4134:L4138)</f>
        <v>6.9399470988608207E-4</v>
      </c>
      <c r="M4139" s="22">
        <f t="shared" ref="M4139:P4139" si="2759">AVERAGE(M4134:M4138)</f>
        <v>-3.673373311716858E-4</v>
      </c>
      <c r="N4139" s="22">
        <f t="shared" si="2759"/>
        <v>-4.0822138576341558E-4</v>
      </c>
      <c r="O4139" s="22">
        <f t="shared" si="2759"/>
        <v>-6.1660851559278899E-4</v>
      </c>
      <c r="P4139" s="22">
        <f t="shared" si="2759"/>
        <v>4.2947398002485336E-4</v>
      </c>
    </row>
    <row r="4140" spans="1:16" ht="15.75" thickBot="1" x14ac:dyDescent="0.3"/>
    <row r="4141" spans="1:16" ht="15.75" thickBot="1" x14ac:dyDescent="0.3">
      <c r="A4141" s="23" t="s">
        <v>19</v>
      </c>
      <c r="B4141" s="27" t="s">
        <v>0</v>
      </c>
      <c r="C4141" s="28"/>
      <c r="D4141" s="28"/>
      <c r="E4141" s="29"/>
      <c r="F4141" s="30" t="s">
        <v>5</v>
      </c>
      <c r="G4141" s="31"/>
      <c r="H4141" s="31"/>
      <c r="I4141" s="32"/>
      <c r="J4141" s="33" t="s">
        <v>14</v>
      </c>
      <c r="K4141" s="34"/>
      <c r="L4141" s="34"/>
      <c r="M4141" s="34"/>
      <c r="N4141" s="34"/>
      <c r="O4141" s="34"/>
      <c r="P4141" s="35"/>
    </row>
    <row r="4142" spans="1:16" x14ac:dyDescent="0.25">
      <c r="A4142" s="23">
        <f>A4133+1</f>
        <v>460</v>
      </c>
      <c r="B4142" s="1" t="s">
        <v>1</v>
      </c>
      <c r="C4142" s="2" t="s">
        <v>2</v>
      </c>
      <c r="D4142" s="2" t="s">
        <v>3</v>
      </c>
      <c r="E4142" s="3" t="s">
        <v>4</v>
      </c>
      <c r="F4142" s="10" t="s">
        <v>6</v>
      </c>
      <c r="G4142" s="11" t="s">
        <v>7</v>
      </c>
      <c r="H4142" s="11" t="s">
        <v>8</v>
      </c>
      <c r="I4142" s="12" t="s">
        <v>9</v>
      </c>
      <c r="J4142" s="13" t="s">
        <v>10</v>
      </c>
      <c r="K4142" s="14" t="s">
        <v>11</v>
      </c>
      <c r="L4142" s="14" t="s">
        <v>12</v>
      </c>
      <c r="M4142" s="14" t="s">
        <v>15</v>
      </c>
      <c r="N4142" s="14" t="s">
        <v>16</v>
      </c>
      <c r="O4142" s="14" t="s">
        <v>17</v>
      </c>
      <c r="P4142" s="15" t="s">
        <v>18</v>
      </c>
    </row>
    <row r="4143" spans="1:16" x14ac:dyDescent="0.25">
      <c r="B4143" s="4">
        <v>0.47</v>
      </c>
      <c r="C4143" s="5">
        <v>0.38</v>
      </c>
      <c r="D4143" s="5">
        <v>0.15</v>
      </c>
      <c r="E4143" s="6">
        <v>0.36</v>
      </c>
      <c r="F4143" s="36">
        <f>F4134+M4139</f>
        <v>0.67039303282901563</v>
      </c>
      <c r="G4143" s="38">
        <f>G4134+N4139</f>
        <v>3.2399166613742453E-2</v>
      </c>
      <c r="H4143" s="38">
        <f>H4134+O4139</f>
        <v>3.7145739868982133E-2</v>
      </c>
      <c r="I4143" s="40">
        <f>I4134+P4139</f>
        <v>4.1637515913790127E-2</v>
      </c>
      <c r="J4143" s="16">
        <f>B4143*F4143+C4143*G4143+D4143*H4143+I4143</f>
        <v>0.37460578563699692</v>
      </c>
      <c r="K4143" s="17">
        <f>J4143-E4143</f>
        <v>1.4605785636996937E-2</v>
      </c>
      <c r="L4143" s="17">
        <f>K4143*K4143</f>
        <v>2.1332897407390602E-4</v>
      </c>
      <c r="M4143" s="17">
        <f>(E4143-J4143)*B4143</f>
        <v>-6.8647192493885602E-3</v>
      </c>
      <c r="N4143" s="17">
        <f>(E4143-J4143)*C4143</f>
        <v>-5.5501985420588363E-3</v>
      </c>
      <c r="O4143" s="17">
        <f>(E4143-J4143)*D4143</f>
        <v>-2.1908678455495405E-3</v>
      </c>
      <c r="P4143" s="18">
        <f>(E4143-J4143)*I4143</f>
        <v>-6.0814863189386729E-4</v>
      </c>
    </row>
    <row r="4144" spans="1:16" x14ac:dyDescent="0.25">
      <c r="B4144" s="4">
        <v>0.27</v>
      </c>
      <c r="C4144" s="5">
        <v>0.55000000000000004</v>
      </c>
      <c r="D4144" s="5">
        <v>0.18</v>
      </c>
      <c r="E4144" s="6">
        <v>0.28999999999999998</v>
      </c>
      <c r="F4144" s="36"/>
      <c r="G4144" s="38"/>
      <c r="H4144" s="38"/>
      <c r="I4144" s="40"/>
      <c r="J4144" s="16">
        <f>B4144*F4143+C4144*G4143+D4144*H4143+I4143</f>
        <v>0.24714940959159948</v>
      </c>
      <c r="K4144" s="17">
        <f t="shared" ref="K4144:K4147" si="2760">J4144-E4144</f>
        <v>-4.2850590408400502E-2</v>
      </c>
      <c r="L4144" s="17">
        <f t="shared" ref="L4144:L4147" si="2761">K4144*K4144</f>
        <v>1.8361730983485051E-3</v>
      </c>
      <c r="M4144" s="17">
        <f t="shared" ref="M4144:M4147" si="2762">(E4144-J4144)*B4144</f>
        <v>1.1569659410268137E-2</v>
      </c>
      <c r="N4144" s="17">
        <f t="shared" ref="N4144:N4147" si="2763">(E4144-J4144)*C4144</f>
        <v>2.3567824724620278E-2</v>
      </c>
      <c r="O4144" s="17">
        <f t="shared" ref="O4144:O4147" si="2764">(E4144-J4144)*D4144</f>
        <v>7.7131062735120897E-3</v>
      </c>
      <c r="P4144" s="18">
        <f>(E4144-J4144)*E4143</f>
        <v>1.5426212547024179E-2</v>
      </c>
    </row>
    <row r="4145" spans="1:16" x14ac:dyDescent="0.25">
      <c r="B4145" s="4">
        <v>0.22</v>
      </c>
      <c r="C4145" s="5">
        <v>0.71</v>
      </c>
      <c r="D4145" s="5">
        <v>7.0000000000000007E-2</v>
      </c>
      <c r="E4145" s="6">
        <v>0.22</v>
      </c>
      <c r="F4145" s="36"/>
      <c r="G4145" s="38"/>
      <c r="H4145" s="38"/>
      <c r="I4145" s="40"/>
      <c r="J4145" s="16">
        <f>B4145*F4143+C4145*G4143+D4145*H4143+I4143</f>
        <v>0.21472759322275947</v>
      </c>
      <c r="K4145" s="17">
        <f t="shared" si="2760"/>
        <v>-5.2724067772405292E-3</v>
      </c>
      <c r="L4145" s="17">
        <f t="shared" si="2761"/>
        <v>2.7798273224691865E-5</v>
      </c>
      <c r="M4145" s="17">
        <f t="shared" si="2762"/>
        <v>1.1599294909929163E-3</v>
      </c>
      <c r="N4145" s="17">
        <f t="shared" si="2763"/>
        <v>3.7434088118407757E-3</v>
      </c>
      <c r="O4145" s="17">
        <f t="shared" si="2764"/>
        <v>3.6906847440683707E-4</v>
      </c>
      <c r="P4145" s="18">
        <f>(E4145-J4145)*E4143</f>
        <v>1.8980664398065904E-3</v>
      </c>
    </row>
    <row r="4146" spans="1:16" x14ac:dyDescent="0.25">
      <c r="B4146" s="4">
        <v>0.16</v>
      </c>
      <c r="C4146" s="5">
        <v>0.62</v>
      </c>
      <c r="D4146" s="5">
        <v>0.22</v>
      </c>
      <c r="E4146" s="6">
        <v>0.14000000000000001</v>
      </c>
      <c r="F4146" s="36"/>
      <c r="G4146" s="38"/>
      <c r="H4146" s="38"/>
      <c r="I4146" s="40"/>
      <c r="J4146" s="16">
        <f>B4146*F4143+C4146*G4143+D4146*H4143+I4143</f>
        <v>0.17715994723812906</v>
      </c>
      <c r="K4146" s="17">
        <f t="shared" si="2760"/>
        <v>3.7159947238129043E-2</v>
      </c>
      <c r="L4146" s="17">
        <f t="shared" si="2761"/>
        <v>1.3808616787405342E-3</v>
      </c>
      <c r="M4146" s="17">
        <f t="shared" si="2762"/>
        <v>-5.9455915581006474E-3</v>
      </c>
      <c r="N4146" s="17">
        <f t="shared" si="2763"/>
        <v>-2.3039167287640005E-2</v>
      </c>
      <c r="O4146" s="17">
        <f t="shared" si="2764"/>
        <v>-8.175188392388389E-3</v>
      </c>
      <c r="P4146" s="18">
        <f>(E4146-J4146)*E4143</f>
        <v>-1.3377581005726455E-2</v>
      </c>
    </row>
    <row r="4147" spans="1:16" ht="15.75" thickBot="1" x14ac:dyDescent="0.3">
      <c r="B4147" s="7">
        <v>0.53</v>
      </c>
      <c r="C4147" s="8">
        <v>0.23</v>
      </c>
      <c r="D4147" s="8">
        <v>0.24</v>
      </c>
      <c r="E4147" s="9">
        <v>0.41</v>
      </c>
      <c r="F4147" s="37"/>
      <c r="G4147" s="39"/>
      <c r="H4147" s="39"/>
      <c r="I4147" s="41"/>
      <c r="J4147" s="19">
        <f>B4147*F4143+C4147*G4143+D4147*H4143+I4143</f>
        <v>0.41331260920288487</v>
      </c>
      <c r="K4147" s="20">
        <f t="shared" si="2760"/>
        <v>3.3126092028848975E-3</v>
      </c>
      <c r="L4147" s="20">
        <f t="shared" si="2761"/>
        <v>1.0973379731037716E-5</v>
      </c>
      <c r="M4147" s="20">
        <f t="shared" si="2762"/>
        <v>-1.7556828775289958E-3</v>
      </c>
      <c r="N4147" s="20">
        <f t="shared" si="2763"/>
        <v>-7.6190011666352642E-4</v>
      </c>
      <c r="O4147" s="20">
        <f t="shared" si="2764"/>
        <v>-7.9502620869237534E-4</v>
      </c>
      <c r="P4147" s="21">
        <f>(E4147-J4147)*E4143</f>
        <v>-1.192539313038563E-3</v>
      </c>
    </row>
    <row r="4148" spans="1:16" x14ac:dyDescent="0.25">
      <c r="K4148" t="s">
        <v>13</v>
      </c>
      <c r="L4148" s="22">
        <f>AVERAGE(L4143:L4147)</f>
        <v>6.9382708082373512E-4</v>
      </c>
      <c r="M4148" s="22">
        <f t="shared" ref="M4148:P4148" si="2765">AVERAGE(M4143:M4147)</f>
        <v>-3.6728095675143014E-4</v>
      </c>
      <c r="N4148" s="22">
        <f t="shared" si="2765"/>
        <v>-4.0800648198026314E-4</v>
      </c>
      <c r="O4148" s="22">
        <f t="shared" si="2765"/>
        <v>-6.1578153974227554E-4</v>
      </c>
      <c r="P4148" s="22">
        <f t="shared" si="2765"/>
        <v>4.2920200723437667E-4</v>
      </c>
    </row>
    <row r="4149" spans="1:16" ht="15.75" thickBot="1" x14ac:dyDescent="0.3"/>
    <row r="4150" spans="1:16" ht="15.75" thickBot="1" x14ac:dyDescent="0.3">
      <c r="A4150" s="23" t="s">
        <v>19</v>
      </c>
      <c r="B4150" s="27" t="s">
        <v>0</v>
      </c>
      <c r="C4150" s="28"/>
      <c r="D4150" s="28"/>
      <c r="E4150" s="29"/>
      <c r="F4150" s="30" t="s">
        <v>5</v>
      </c>
      <c r="G4150" s="31"/>
      <c r="H4150" s="31"/>
      <c r="I4150" s="32"/>
      <c r="J4150" s="33" t="s">
        <v>14</v>
      </c>
      <c r="K4150" s="34"/>
      <c r="L4150" s="34"/>
      <c r="M4150" s="34"/>
      <c r="N4150" s="34"/>
      <c r="O4150" s="34"/>
      <c r="P4150" s="35"/>
    </row>
    <row r="4151" spans="1:16" x14ac:dyDescent="0.25">
      <c r="A4151" s="23">
        <f>A4142+1</f>
        <v>461</v>
      </c>
      <c r="B4151" s="1" t="s">
        <v>1</v>
      </c>
      <c r="C4151" s="2" t="s">
        <v>2</v>
      </c>
      <c r="D4151" s="2" t="s">
        <v>3</v>
      </c>
      <c r="E4151" s="3" t="s">
        <v>4</v>
      </c>
      <c r="F4151" s="10" t="s">
        <v>6</v>
      </c>
      <c r="G4151" s="11" t="s">
        <v>7</v>
      </c>
      <c r="H4151" s="11" t="s">
        <v>8</v>
      </c>
      <c r="I4151" s="12" t="s">
        <v>9</v>
      </c>
      <c r="J4151" s="13" t="s">
        <v>10</v>
      </c>
      <c r="K4151" s="14" t="s">
        <v>11</v>
      </c>
      <c r="L4151" s="14" t="s">
        <v>12</v>
      </c>
      <c r="M4151" s="14" t="s">
        <v>15</v>
      </c>
      <c r="N4151" s="14" t="s">
        <v>16</v>
      </c>
      <c r="O4151" s="14" t="s">
        <v>17</v>
      </c>
      <c r="P4151" s="15" t="s">
        <v>18</v>
      </c>
    </row>
    <row r="4152" spans="1:16" x14ac:dyDescent="0.25">
      <c r="B4152" s="4">
        <v>0.47</v>
      </c>
      <c r="C4152" s="5">
        <v>0.38</v>
      </c>
      <c r="D4152" s="5">
        <v>0.15</v>
      </c>
      <c r="E4152" s="6">
        <v>0.36</v>
      </c>
      <c r="F4152" s="36">
        <f>F4143+M4148</f>
        <v>0.67002575187226421</v>
      </c>
      <c r="G4152" s="38">
        <f>G4143+N4148</f>
        <v>3.1991160131762189E-2</v>
      </c>
      <c r="H4152" s="38">
        <f>H4143+O4148</f>
        <v>3.6529958329239859E-2</v>
      </c>
      <c r="I4152" s="40">
        <f>I4143+P4148</f>
        <v>4.2066717921024503E-2</v>
      </c>
      <c r="J4152" s="16">
        <f>B4152*F4152+C4152*G4152+D4152*H4152+I4152</f>
        <v>0.3746149559004443</v>
      </c>
      <c r="K4152" s="17">
        <f>J4152-E4152</f>
        <v>1.4614955900444315E-2</v>
      </c>
      <c r="L4152" s="17">
        <f>K4152*K4152</f>
        <v>2.135969359719321E-4</v>
      </c>
      <c r="M4152" s="17">
        <f>(E4152-J4152)*B4152</f>
        <v>-6.8690292732088275E-3</v>
      </c>
      <c r="N4152" s="17">
        <f>(E4152-J4152)*C4152</f>
        <v>-5.5536832421688399E-3</v>
      </c>
      <c r="O4152" s="17">
        <f>(E4152-J4152)*D4152</f>
        <v>-2.1922433850666474E-3</v>
      </c>
      <c r="P4152" s="18">
        <f>(E4152-J4152)*I4152</f>
        <v>-6.1480322729220364E-4</v>
      </c>
    </row>
    <row r="4153" spans="1:16" x14ac:dyDescent="0.25">
      <c r="B4153" s="4">
        <v>0.27</v>
      </c>
      <c r="C4153" s="5">
        <v>0.55000000000000004</v>
      </c>
      <c r="D4153" s="5">
        <v>0.18</v>
      </c>
      <c r="E4153" s="6">
        <v>0.28999999999999998</v>
      </c>
      <c r="F4153" s="36"/>
      <c r="G4153" s="38"/>
      <c r="H4153" s="38"/>
      <c r="I4153" s="40"/>
      <c r="J4153" s="16">
        <f>B4153*F4152+C4153*G4152+D4153*H4152+I4152</f>
        <v>0.24714420149826824</v>
      </c>
      <c r="K4153" s="17">
        <f t="shared" ref="K4153:K4156" si="2766">J4153-E4153</f>
        <v>-4.285579850173174E-2</v>
      </c>
      <c r="L4153" s="17">
        <f t="shared" ref="L4153:L4156" si="2767">K4153*K4153</f>
        <v>1.8366194652210325E-3</v>
      </c>
      <c r="M4153" s="17">
        <f t="shared" ref="M4153:M4156" si="2768">(E4153-J4153)*B4153</f>
        <v>1.1571065595467571E-2</v>
      </c>
      <c r="N4153" s="17">
        <f t="shared" ref="N4153:N4156" si="2769">(E4153-J4153)*C4153</f>
        <v>2.357068917595246E-2</v>
      </c>
      <c r="O4153" s="17">
        <f t="shared" ref="O4153:O4156" si="2770">(E4153-J4153)*D4153</f>
        <v>7.7140437303117133E-3</v>
      </c>
      <c r="P4153" s="18">
        <f>(E4153-J4153)*E4152</f>
        <v>1.5428087460623427E-2</v>
      </c>
    </row>
    <row r="4154" spans="1:16" x14ac:dyDescent="0.25">
      <c r="B4154" s="4">
        <v>0.22</v>
      </c>
      <c r="C4154" s="5">
        <v>0.71</v>
      </c>
      <c r="D4154" s="5">
        <v>7.0000000000000007E-2</v>
      </c>
      <c r="E4154" s="6">
        <v>0.22</v>
      </c>
      <c r="F4154" s="36"/>
      <c r="G4154" s="38"/>
      <c r="H4154" s="38"/>
      <c r="I4154" s="40"/>
      <c r="J4154" s="16">
        <f>B4154*F4152+C4154*G4152+D4154*H4152+I4152</f>
        <v>0.21474320410952058</v>
      </c>
      <c r="K4154" s="17">
        <f t="shared" si="2766"/>
        <v>-5.256795890479421E-3</v>
      </c>
      <c r="L4154" s="17">
        <f t="shared" si="2767"/>
        <v>2.7633903034161328E-5</v>
      </c>
      <c r="M4154" s="17">
        <f t="shared" si="2768"/>
        <v>1.1564950959054726E-3</v>
      </c>
      <c r="N4154" s="17">
        <f t="shared" si="2769"/>
        <v>3.7323250822403889E-3</v>
      </c>
      <c r="O4154" s="17">
        <f t="shared" si="2770"/>
        <v>3.6797571233355953E-4</v>
      </c>
      <c r="P4154" s="18">
        <f>(E4154-J4154)*E4152</f>
        <v>1.8924465205725914E-3</v>
      </c>
    </row>
    <row r="4155" spans="1:16" x14ac:dyDescent="0.25">
      <c r="B4155" s="4">
        <v>0.16</v>
      </c>
      <c r="C4155" s="5">
        <v>0.62</v>
      </c>
      <c r="D4155" s="5">
        <v>0.22</v>
      </c>
      <c r="E4155" s="6">
        <v>0.14000000000000001</v>
      </c>
      <c r="F4155" s="36"/>
      <c r="G4155" s="38"/>
      <c r="H4155" s="38"/>
      <c r="I4155" s="40"/>
      <c r="J4155" s="16">
        <f>B4155*F4152+C4155*G4152+D4155*H4152+I4152</f>
        <v>0.17714194833471211</v>
      </c>
      <c r="K4155" s="17">
        <f t="shared" si="2766"/>
        <v>3.7141948334712099E-2</v>
      </c>
      <c r="L4155" s="17">
        <f t="shared" si="2767"/>
        <v>1.3795243260984228E-3</v>
      </c>
      <c r="M4155" s="17">
        <f t="shared" si="2768"/>
        <v>-5.9427117335539362E-3</v>
      </c>
      <c r="N4155" s="17">
        <f t="shared" si="2769"/>
        <v>-2.30280079675215E-2</v>
      </c>
      <c r="O4155" s="17">
        <f t="shared" si="2770"/>
        <v>-8.1712286336366614E-3</v>
      </c>
      <c r="P4155" s="18">
        <f>(E4155-J4155)*E4152</f>
        <v>-1.3371101400496355E-2</v>
      </c>
    </row>
    <row r="4156" spans="1:16" ht="15.75" thickBot="1" x14ac:dyDescent="0.3">
      <c r="B4156" s="7">
        <v>0.53</v>
      </c>
      <c r="C4156" s="8">
        <v>0.23</v>
      </c>
      <c r="D4156" s="8">
        <v>0.24</v>
      </c>
      <c r="E4156" s="9">
        <v>0.41</v>
      </c>
      <c r="F4156" s="37"/>
      <c r="G4156" s="39"/>
      <c r="H4156" s="39"/>
      <c r="I4156" s="41"/>
      <c r="J4156" s="19">
        <f>B4156*F4152+C4156*G4152+D4156*H4152+I4152</f>
        <v>0.41330552324264741</v>
      </c>
      <c r="K4156" s="20">
        <f t="shared" si="2766"/>
        <v>3.3055232426474346E-3</v>
      </c>
      <c r="L4156" s="20">
        <f t="shared" si="2767"/>
        <v>1.092648390768241E-5</v>
      </c>
      <c r="M4156" s="20">
        <f t="shared" si="2768"/>
        <v>-1.7519273186031403E-3</v>
      </c>
      <c r="N4156" s="20">
        <f t="shared" si="2769"/>
        <v>-7.6027034580891E-4</v>
      </c>
      <c r="O4156" s="20">
        <f t="shared" si="2770"/>
        <v>-7.9332557823538427E-4</v>
      </c>
      <c r="P4156" s="21">
        <f>(E4156-J4156)*E4152</f>
        <v>-1.1899883673530765E-3</v>
      </c>
    </row>
    <row r="4157" spans="1:16" x14ac:dyDescent="0.25">
      <c r="K4157" t="s">
        <v>13</v>
      </c>
      <c r="L4157" s="22">
        <f>AVERAGE(L4152:L4156)</f>
        <v>6.9366022284664622E-4</v>
      </c>
      <c r="M4157" s="22">
        <f t="shared" ref="M4157:P4157" si="2771">AVERAGE(M4152:M4156)</f>
        <v>-3.6722152679857209E-4</v>
      </c>
      <c r="N4157" s="22">
        <f t="shared" si="2771"/>
        <v>-4.0778945946128031E-4</v>
      </c>
      <c r="O4157" s="22">
        <f t="shared" si="2771"/>
        <v>-6.1495563085868401E-4</v>
      </c>
      <c r="P4157" s="22">
        <f t="shared" si="2771"/>
        <v>4.289281972108771E-4</v>
      </c>
    </row>
    <row r="4158" spans="1:16" ht="15.75" thickBot="1" x14ac:dyDescent="0.3"/>
    <row r="4159" spans="1:16" ht="15.75" thickBot="1" x14ac:dyDescent="0.3">
      <c r="A4159" s="23" t="s">
        <v>19</v>
      </c>
      <c r="B4159" s="27" t="s">
        <v>0</v>
      </c>
      <c r="C4159" s="28"/>
      <c r="D4159" s="28"/>
      <c r="E4159" s="29"/>
      <c r="F4159" s="30" t="s">
        <v>5</v>
      </c>
      <c r="G4159" s="31"/>
      <c r="H4159" s="31"/>
      <c r="I4159" s="32"/>
      <c r="J4159" s="33" t="s">
        <v>14</v>
      </c>
      <c r="K4159" s="34"/>
      <c r="L4159" s="34"/>
      <c r="M4159" s="34"/>
      <c r="N4159" s="34"/>
      <c r="O4159" s="34"/>
      <c r="P4159" s="35"/>
    </row>
    <row r="4160" spans="1:16" x14ac:dyDescent="0.25">
      <c r="A4160" s="23">
        <f>A4151+1</f>
        <v>462</v>
      </c>
      <c r="B4160" s="1" t="s">
        <v>1</v>
      </c>
      <c r="C4160" s="2" t="s">
        <v>2</v>
      </c>
      <c r="D4160" s="2" t="s">
        <v>3</v>
      </c>
      <c r="E4160" s="3" t="s">
        <v>4</v>
      </c>
      <c r="F4160" s="10" t="s">
        <v>6</v>
      </c>
      <c r="G4160" s="11" t="s">
        <v>7</v>
      </c>
      <c r="H4160" s="11" t="s">
        <v>8</v>
      </c>
      <c r="I4160" s="12" t="s">
        <v>9</v>
      </c>
      <c r="J4160" s="13" t="s">
        <v>10</v>
      </c>
      <c r="K4160" s="14" t="s">
        <v>11</v>
      </c>
      <c r="L4160" s="14" t="s">
        <v>12</v>
      </c>
      <c r="M4160" s="14" t="s">
        <v>15</v>
      </c>
      <c r="N4160" s="14" t="s">
        <v>16</v>
      </c>
      <c r="O4160" s="14" t="s">
        <v>17</v>
      </c>
      <c r="P4160" s="15" t="s">
        <v>18</v>
      </c>
    </row>
    <row r="4161" spans="1:16" x14ac:dyDescent="0.25">
      <c r="B4161" s="4">
        <v>0.47</v>
      </c>
      <c r="C4161" s="5">
        <v>0.38</v>
      </c>
      <c r="D4161" s="5">
        <v>0.15</v>
      </c>
      <c r="E4161" s="6">
        <v>0.36</v>
      </c>
      <c r="F4161" s="36">
        <f>F4152+M4157</f>
        <v>0.66965853034546563</v>
      </c>
      <c r="G4161" s="38">
        <f>G4152+N4157</f>
        <v>3.1583370672300909E-2</v>
      </c>
      <c r="H4161" s="38">
        <f>H4152+O4157</f>
        <v>3.5915002698381174E-2</v>
      </c>
      <c r="I4161" s="40">
        <f>I4152+P4157</f>
        <v>4.2495646118235378E-2</v>
      </c>
      <c r="J4161" s="16">
        <f>B4161*F4161+C4161*G4161+D4161*H4161+I4161</f>
        <v>0.37462408664083574</v>
      </c>
      <c r="K4161" s="17">
        <f>J4161-E4161</f>
        <v>1.4624086640835754E-2</v>
      </c>
      <c r="L4161" s="17">
        <f>K4161*K4161</f>
        <v>2.1386391007867077E-4</v>
      </c>
      <c r="M4161" s="17">
        <f>(E4161-J4161)*B4161</f>
        <v>-6.8733207211928039E-3</v>
      </c>
      <c r="N4161" s="17">
        <f>(E4161-J4161)*C4161</f>
        <v>-5.5571529235175863E-3</v>
      </c>
      <c r="O4161" s="17">
        <f>(E4161-J4161)*D4161</f>
        <v>-2.1936129961253629E-3</v>
      </c>
      <c r="P4161" s="18">
        <f>(E4161-J4161)*I4161</f>
        <v>-6.2146001069136978E-4</v>
      </c>
    </row>
    <row r="4162" spans="1:16" x14ac:dyDescent="0.25">
      <c r="B4162" s="4">
        <v>0.27</v>
      </c>
      <c r="C4162" s="5">
        <v>0.55000000000000004</v>
      </c>
      <c r="D4162" s="5">
        <v>0.18</v>
      </c>
      <c r="E4162" s="6">
        <v>0.28999999999999998</v>
      </c>
      <c r="F4162" s="36"/>
      <c r="G4162" s="38"/>
      <c r="H4162" s="38"/>
      <c r="I4162" s="40"/>
      <c r="J4162" s="16">
        <f>B4162*F4161+C4162*G4161+D4162*H4161+I4161</f>
        <v>0.24713900366698521</v>
      </c>
      <c r="K4162" s="17">
        <f t="shared" ref="K4162:K4165" si="2772">J4162-E4162</f>
        <v>-4.2860996333014767E-2</v>
      </c>
      <c r="L4162" s="17">
        <f t="shared" ref="L4162:L4165" si="2773">K4162*K4162</f>
        <v>1.8370650066587052E-3</v>
      </c>
      <c r="M4162" s="17">
        <f t="shared" ref="M4162:M4165" si="2774">(E4162-J4162)*B4162</f>
        <v>1.1572469009913988E-2</v>
      </c>
      <c r="N4162" s="17">
        <f t="shared" ref="N4162:N4165" si="2775">(E4162-J4162)*C4162</f>
        <v>2.3573547983158125E-2</v>
      </c>
      <c r="O4162" s="17">
        <f t="shared" ref="O4162:O4165" si="2776">(E4162-J4162)*D4162</f>
        <v>7.7149793399426576E-3</v>
      </c>
      <c r="P4162" s="18">
        <f>(E4162-J4162)*E4161</f>
        <v>1.5429958679885315E-2</v>
      </c>
    </row>
    <row r="4163" spans="1:16" x14ac:dyDescent="0.25">
      <c r="B4163" s="4">
        <v>0.22</v>
      </c>
      <c r="C4163" s="5">
        <v>0.71</v>
      </c>
      <c r="D4163" s="5">
        <v>7.0000000000000007E-2</v>
      </c>
      <c r="E4163" s="6">
        <v>0.22</v>
      </c>
      <c r="F4163" s="36"/>
      <c r="G4163" s="38"/>
      <c r="H4163" s="38"/>
      <c r="I4163" s="40"/>
      <c r="J4163" s="16">
        <f>B4163*F4161+C4163*G4161+D4163*H4161+I4161</f>
        <v>0.21475876616045814</v>
      </c>
      <c r="K4163" s="17">
        <f t="shared" si="2772"/>
        <v>-5.2412338395418645E-3</v>
      </c>
      <c r="L4163" s="17">
        <f t="shared" si="2773"/>
        <v>2.7470532160758754E-5</v>
      </c>
      <c r="M4163" s="17">
        <f t="shared" si="2774"/>
        <v>1.1530714446992103E-3</v>
      </c>
      <c r="N4163" s="17">
        <f t="shared" si="2775"/>
        <v>3.7212760260747235E-3</v>
      </c>
      <c r="O4163" s="17">
        <f t="shared" si="2776"/>
        <v>3.6688636876793055E-4</v>
      </c>
      <c r="P4163" s="18">
        <f>(E4163-J4163)*E4161</f>
        <v>1.8868441822350712E-3</v>
      </c>
    </row>
    <row r="4164" spans="1:16" x14ac:dyDescent="0.25">
      <c r="B4164" s="4">
        <v>0.16</v>
      </c>
      <c r="C4164" s="5">
        <v>0.62</v>
      </c>
      <c r="D4164" s="5">
        <v>0.22</v>
      </c>
      <c r="E4164" s="6">
        <v>0.14000000000000001</v>
      </c>
      <c r="F4164" s="36"/>
      <c r="G4164" s="38"/>
      <c r="H4164" s="38"/>
      <c r="I4164" s="40"/>
      <c r="J4164" s="16">
        <f>B4164*F4161+C4164*G4161+D4164*H4161+I4161</f>
        <v>0.17712400138398027</v>
      </c>
      <c r="K4164" s="17">
        <f t="shared" si="2772"/>
        <v>3.7124001383980254E-2</v>
      </c>
      <c r="L4164" s="17">
        <f t="shared" si="2773"/>
        <v>1.3781914787577678E-3</v>
      </c>
      <c r="M4164" s="17">
        <f t="shared" si="2774"/>
        <v>-5.9398402214368411E-3</v>
      </c>
      <c r="N4164" s="17">
        <f t="shared" si="2775"/>
        <v>-2.3016880858067756E-2</v>
      </c>
      <c r="O4164" s="17">
        <f t="shared" si="2776"/>
        <v>-8.1672803044756555E-3</v>
      </c>
      <c r="P4164" s="18">
        <f>(E4164-J4164)*E4161</f>
        <v>-1.3364640498232891E-2</v>
      </c>
    </row>
    <row r="4165" spans="1:16" ht="15.75" thickBot="1" x14ac:dyDescent="0.3">
      <c r="B4165" s="7">
        <v>0.53</v>
      </c>
      <c r="C4165" s="8">
        <v>0.23</v>
      </c>
      <c r="D4165" s="8">
        <v>0.24</v>
      </c>
      <c r="E4165" s="9">
        <v>0.41</v>
      </c>
      <c r="F4165" s="37"/>
      <c r="G4165" s="39"/>
      <c r="H4165" s="39"/>
      <c r="I4165" s="41"/>
      <c r="J4165" s="19">
        <f>B4165*F4161+C4165*G4161+D4165*H4161+I4161</f>
        <v>0.41329844310357283</v>
      </c>
      <c r="K4165" s="20">
        <f t="shared" si="2772"/>
        <v>3.2984431035728567E-3</v>
      </c>
      <c r="L4165" s="20">
        <f t="shared" si="2773"/>
        <v>1.087972690750734E-5</v>
      </c>
      <c r="M4165" s="20">
        <f t="shared" si="2774"/>
        <v>-1.7481748448936142E-3</v>
      </c>
      <c r="N4165" s="20">
        <f t="shared" si="2775"/>
        <v>-7.5864191382175709E-4</v>
      </c>
      <c r="O4165" s="20">
        <f t="shared" si="2776"/>
        <v>-7.9162634485748559E-4</v>
      </c>
      <c r="P4165" s="21">
        <f>(E4165-J4165)*E4161</f>
        <v>-1.1874395172862284E-3</v>
      </c>
    </row>
    <row r="4166" spans="1:16" x14ac:dyDescent="0.25">
      <c r="K4166" t="s">
        <v>13</v>
      </c>
      <c r="L4166" s="22">
        <f>AVERAGE(L4161:L4165)</f>
        <v>6.9349413091268207E-4</v>
      </c>
      <c r="M4166" s="22">
        <f t="shared" ref="M4166:P4166" si="2777">AVERAGE(M4161:M4165)</f>
        <v>-3.6715906658201219E-4</v>
      </c>
      <c r="N4166" s="22">
        <f t="shared" si="2777"/>
        <v>-4.0757033723484959E-4</v>
      </c>
      <c r="O4166" s="22">
        <f t="shared" si="2777"/>
        <v>-6.1413078734958316E-4</v>
      </c>
      <c r="P4166" s="22">
        <f t="shared" si="2777"/>
        <v>4.286525671819793E-4</v>
      </c>
    </row>
    <row r="4167" spans="1:16" ht="15.75" thickBot="1" x14ac:dyDescent="0.3"/>
    <row r="4168" spans="1:16" ht="15.75" thickBot="1" x14ac:dyDescent="0.3">
      <c r="A4168" s="23" t="s">
        <v>19</v>
      </c>
      <c r="B4168" s="27" t="s">
        <v>0</v>
      </c>
      <c r="C4168" s="28"/>
      <c r="D4168" s="28"/>
      <c r="E4168" s="29"/>
      <c r="F4168" s="30" t="s">
        <v>5</v>
      </c>
      <c r="G4168" s="31"/>
      <c r="H4168" s="31"/>
      <c r="I4168" s="32"/>
      <c r="J4168" s="33" t="s">
        <v>14</v>
      </c>
      <c r="K4168" s="34"/>
      <c r="L4168" s="34"/>
      <c r="M4168" s="34"/>
      <c r="N4168" s="34"/>
      <c r="O4168" s="34"/>
      <c r="P4168" s="35"/>
    </row>
    <row r="4169" spans="1:16" x14ac:dyDescent="0.25">
      <c r="A4169" s="23">
        <f>A4160+1</f>
        <v>463</v>
      </c>
      <c r="B4169" s="1" t="s">
        <v>1</v>
      </c>
      <c r="C4169" s="2" t="s">
        <v>2</v>
      </c>
      <c r="D4169" s="2" t="s">
        <v>3</v>
      </c>
      <c r="E4169" s="3" t="s">
        <v>4</v>
      </c>
      <c r="F4169" s="10" t="s">
        <v>6</v>
      </c>
      <c r="G4169" s="11" t="s">
        <v>7</v>
      </c>
      <c r="H4169" s="11" t="s">
        <v>8</v>
      </c>
      <c r="I4169" s="12" t="s">
        <v>9</v>
      </c>
      <c r="J4169" s="13" t="s">
        <v>10</v>
      </c>
      <c r="K4169" s="14" t="s">
        <v>11</v>
      </c>
      <c r="L4169" s="14" t="s">
        <v>12</v>
      </c>
      <c r="M4169" s="14" t="s">
        <v>15</v>
      </c>
      <c r="N4169" s="14" t="s">
        <v>16</v>
      </c>
      <c r="O4169" s="14" t="s">
        <v>17</v>
      </c>
      <c r="P4169" s="15" t="s">
        <v>18</v>
      </c>
    </row>
    <row r="4170" spans="1:16" x14ac:dyDescent="0.25">
      <c r="B4170" s="4">
        <v>0.47</v>
      </c>
      <c r="C4170" s="5">
        <v>0.38</v>
      </c>
      <c r="D4170" s="5">
        <v>0.15</v>
      </c>
      <c r="E4170" s="6">
        <v>0.36</v>
      </c>
      <c r="F4170" s="36">
        <f>F4161+M4166</f>
        <v>0.66929137127888361</v>
      </c>
      <c r="G4170" s="38">
        <f>G4161+N4166</f>
        <v>3.1175800335066058E-2</v>
      </c>
      <c r="H4170" s="38">
        <f>H4161+O4166</f>
        <v>3.5300871911031588E-2</v>
      </c>
      <c r="I4170" s="40">
        <f>I4161+P4166</f>
        <v>4.2924298685417354E-2</v>
      </c>
      <c r="J4170" s="16">
        <f>B4170*F4170+C4170*G4170+D4170*H4170+I4170</f>
        <v>0.37463317810047242</v>
      </c>
      <c r="K4170" s="17">
        <f>J4170-E4170</f>
        <v>1.4633178100472433E-2</v>
      </c>
      <c r="L4170" s="17">
        <f>K4170*K4170</f>
        <v>2.1412990132014598E-4</v>
      </c>
      <c r="M4170" s="17">
        <f>(E4170-J4170)*B4170</f>
        <v>-6.8775937072220426E-3</v>
      </c>
      <c r="N4170" s="17">
        <f>(E4170-J4170)*C4170</f>
        <v>-5.5606076781795242E-3</v>
      </c>
      <c r="O4170" s="17">
        <f>(E4170-J4170)*D4170</f>
        <v>-2.1949767150708649E-3</v>
      </c>
      <c r="P4170" s="18">
        <f>(E4170-J4170)*I4170</f>
        <v>-6.2811890750158689E-4</v>
      </c>
    </row>
    <row r="4171" spans="1:16" x14ac:dyDescent="0.25">
      <c r="B4171" s="4">
        <v>0.27</v>
      </c>
      <c r="C4171" s="5">
        <v>0.55000000000000004</v>
      </c>
      <c r="D4171" s="5">
        <v>0.18</v>
      </c>
      <c r="E4171" s="6">
        <v>0.28999999999999998</v>
      </c>
      <c r="F4171" s="36"/>
      <c r="G4171" s="38"/>
      <c r="H4171" s="38"/>
      <c r="I4171" s="40"/>
      <c r="J4171" s="16">
        <f>B4171*F4170+C4171*G4170+D4171*H4170+I4170</f>
        <v>0.24713381605898796</v>
      </c>
      <c r="K4171" s="17">
        <f t="shared" ref="K4171:K4174" si="2778">J4171-E4171</f>
        <v>-4.286618394101202E-2</v>
      </c>
      <c r="L4171" s="17">
        <f t="shared" ref="L4171:L4174" si="2779">K4171*K4171</f>
        <v>1.8375097256646768E-3</v>
      </c>
      <c r="M4171" s="17">
        <f t="shared" ref="M4171:M4174" si="2780">(E4171-J4171)*B4171</f>
        <v>1.1573869664073247E-2</v>
      </c>
      <c r="N4171" s="17">
        <f t="shared" ref="N4171:N4174" si="2781">(E4171-J4171)*C4171</f>
        <v>2.3576401167556615E-2</v>
      </c>
      <c r="O4171" s="17">
        <f t="shared" ref="O4171:O4174" si="2782">(E4171-J4171)*D4171</f>
        <v>7.7159131093821635E-3</v>
      </c>
      <c r="P4171" s="18">
        <f>(E4171-J4171)*E4170</f>
        <v>1.5431826218764327E-2</v>
      </c>
    </row>
    <row r="4172" spans="1:16" x14ac:dyDescent="0.25">
      <c r="B4172" s="4">
        <v>0.22</v>
      </c>
      <c r="C4172" s="5">
        <v>0.71</v>
      </c>
      <c r="D4172" s="5">
        <v>7.0000000000000007E-2</v>
      </c>
      <c r="E4172" s="6">
        <v>0.22</v>
      </c>
      <c r="F4172" s="36"/>
      <c r="G4172" s="38"/>
      <c r="H4172" s="38"/>
      <c r="I4172" s="40"/>
      <c r="J4172" s="16">
        <f>B4172*F4170+C4172*G4170+D4172*H4170+I4170</f>
        <v>0.21477427963844087</v>
      </c>
      <c r="K4172" s="17">
        <f t="shared" si="2778"/>
        <v>-5.225720361559133E-3</v>
      </c>
      <c r="L4172" s="17">
        <f t="shared" si="2779"/>
        <v>2.7308153297213716E-5</v>
      </c>
      <c r="M4172" s="17">
        <f t="shared" si="2780"/>
        <v>1.1496584795430093E-3</v>
      </c>
      <c r="N4172" s="17">
        <f t="shared" si="2781"/>
        <v>3.7102614567069842E-3</v>
      </c>
      <c r="O4172" s="17">
        <f t="shared" si="2782"/>
        <v>3.6580042530913936E-4</v>
      </c>
      <c r="P4172" s="18">
        <f>(E4172-J4172)*E4170</f>
        <v>1.8812593301612878E-3</v>
      </c>
    </row>
    <row r="4173" spans="1:16" x14ac:dyDescent="0.25">
      <c r="B4173" s="4">
        <v>0.16</v>
      </c>
      <c r="C4173" s="5">
        <v>0.62</v>
      </c>
      <c r="D4173" s="5">
        <v>0.22</v>
      </c>
      <c r="E4173" s="6">
        <v>0.14000000000000001</v>
      </c>
      <c r="F4173" s="36"/>
      <c r="G4173" s="38"/>
      <c r="H4173" s="38"/>
      <c r="I4173" s="40"/>
      <c r="J4173" s="16">
        <f>B4173*F4170+C4173*G4170+D4173*H4170+I4170</f>
        <v>0.17710610611820665</v>
      </c>
      <c r="K4173" s="17">
        <f t="shared" si="2778"/>
        <v>3.7106106118206639E-2</v>
      </c>
      <c r="L4173" s="17">
        <f t="shared" si="2779"/>
        <v>1.3768631112556122E-3</v>
      </c>
      <c r="M4173" s="17">
        <f t="shared" si="2780"/>
        <v>-5.9369769789130626E-3</v>
      </c>
      <c r="N4173" s="17">
        <f t="shared" si="2781"/>
        <v>-2.3005785793288117E-2</v>
      </c>
      <c r="O4173" s="17">
        <f t="shared" si="2782"/>
        <v>-8.1633433460054604E-3</v>
      </c>
      <c r="P4173" s="18">
        <f>(E4173-J4173)*E4170</f>
        <v>-1.335819820255439E-2</v>
      </c>
    </row>
    <row r="4174" spans="1:16" ht="15.75" thickBot="1" x14ac:dyDescent="0.3">
      <c r="B4174" s="7">
        <v>0.53</v>
      </c>
      <c r="C4174" s="8">
        <v>0.23</v>
      </c>
      <c r="D4174" s="8">
        <v>0.24</v>
      </c>
      <c r="E4174" s="9">
        <v>0.41</v>
      </c>
      <c r="F4174" s="37"/>
      <c r="G4174" s="39"/>
      <c r="H4174" s="39"/>
      <c r="I4174" s="41"/>
      <c r="J4174" s="19">
        <f>B4174*F4170+C4174*G4170+D4174*H4170+I4170</f>
        <v>0.41329136879893846</v>
      </c>
      <c r="K4174" s="20">
        <f t="shared" si="2778"/>
        <v>3.2913687989384877E-3</v>
      </c>
      <c r="L4174" s="20">
        <f t="shared" si="2779"/>
        <v>1.0833108570625783E-5</v>
      </c>
      <c r="M4174" s="20">
        <f t="shared" si="2780"/>
        <v>-1.7444254634373985E-3</v>
      </c>
      <c r="N4174" s="20">
        <f t="shared" si="2781"/>
        <v>-7.5701482375585224E-4</v>
      </c>
      <c r="O4174" s="20">
        <f t="shared" si="2782"/>
        <v>-7.8992851174523697E-4</v>
      </c>
      <c r="P4174" s="21">
        <f>(E4174-J4174)*E4170</f>
        <v>-1.1848927676178555E-3</v>
      </c>
    </row>
    <row r="4175" spans="1:16" x14ac:dyDescent="0.25">
      <c r="K4175" t="s">
        <v>13</v>
      </c>
      <c r="L4175" s="22">
        <f>AVERAGE(L4170:L4174)</f>
        <v>6.9332880002165483E-4</v>
      </c>
      <c r="M4175" s="22">
        <f t="shared" ref="M4175:P4175" si="2783">AVERAGE(M4170:M4174)</f>
        <v>-3.6709360119124965E-4</v>
      </c>
      <c r="N4175" s="22">
        <f t="shared" si="2783"/>
        <v>-4.0734913419197897E-4</v>
      </c>
      <c r="O4175" s="22">
        <f t="shared" si="2783"/>
        <v>-6.1330700762605192E-4</v>
      </c>
      <c r="P4175" s="22">
        <f t="shared" si="2783"/>
        <v>4.2837513425035643E-4</v>
      </c>
    </row>
    <row r="4176" spans="1:16" ht="15.75" thickBot="1" x14ac:dyDescent="0.3"/>
    <row r="4177" spans="1:16" ht="15.75" thickBot="1" x14ac:dyDescent="0.3">
      <c r="A4177" s="23" t="s">
        <v>19</v>
      </c>
      <c r="B4177" s="27" t="s">
        <v>0</v>
      </c>
      <c r="C4177" s="28"/>
      <c r="D4177" s="28"/>
      <c r="E4177" s="29"/>
      <c r="F4177" s="30" t="s">
        <v>5</v>
      </c>
      <c r="G4177" s="31"/>
      <c r="H4177" s="31"/>
      <c r="I4177" s="32"/>
      <c r="J4177" s="33" t="s">
        <v>14</v>
      </c>
      <c r="K4177" s="34"/>
      <c r="L4177" s="34"/>
      <c r="M4177" s="34"/>
      <c r="N4177" s="34"/>
      <c r="O4177" s="34"/>
      <c r="P4177" s="35"/>
    </row>
    <row r="4178" spans="1:16" x14ac:dyDescent="0.25">
      <c r="A4178" s="23">
        <f>A4169+1</f>
        <v>464</v>
      </c>
      <c r="B4178" s="1" t="s">
        <v>1</v>
      </c>
      <c r="C4178" s="2" t="s">
        <v>2</v>
      </c>
      <c r="D4178" s="2" t="s">
        <v>3</v>
      </c>
      <c r="E4178" s="3" t="s">
        <v>4</v>
      </c>
      <c r="F4178" s="10" t="s">
        <v>6</v>
      </c>
      <c r="G4178" s="11" t="s">
        <v>7</v>
      </c>
      <c r="H4178" s="11" t="s">
        <v>8</v>
      </c>
      <c r="I4178" s="12" t="s">
        <v>9</v>
      </c>
      <c r="J4178" s="13" t="s">
        <v>10</v>
      </c>
      <c r="K4178" s="14" t="s">
        <v>11</v>
      </c>
      <c r="L4178" s="14" t="s">
        <v>12</v>
      </c>
      <c r="M4178" s="14" t="s">
        <v>15</v>
      </c>
      <c r="N4178" s="14" t="s">
        <v>16</v>
      </c>
      <c r="O4178" s="14" t="s">
        <v>17</v>
      </c>
      <c r="P4178" s="15" t="s">
        <v>18</v>
      </c>
    </row>
    <row r="4179" spans="1:16" x14ac:dyDescent="0.25">
      <c r="B4179" s="4">
        <v>0.47</v>
      </c>
      <c r="C4179" s="5">
        <v>0.38</v>
      </c>
      <c r="D4179" s="5">
        <v>0.15</v>
      </c>
      <c r="E4179" s="6">
        <v>0.36</v>
      </c>
      <c r="F4179" s="36">
        <f>F4170+M4175</f>
        <v>0.66892427767769236</v>
      </c>
      <c r="G4179" s="38">
        <f>G4170+N4175</f>
        <v>3.076845120087408E-2</v>
      </c>
      <c r="H4179" s="38">
        <f>H4170+O4175</f>
        <v>3.4687564903405535E-2</v>
      </c>
      <c r="I4179" s="40">
        <f>I4170+P4175</f>
        <v>4.335267381966771E-2</v>
      </c>
      <c r="J4179" s="16">
        <f>B4179*F4179+C4179*G4179+D4179*H4179+I4179</f>
        <v>0.3746422305200261</v>
      </c>
      <c r="K4179" s="17">
        <f>J4179-E4179</f>
        <v>1.4642230520026112E-2</v>
      </c>
      <c r="L4179" s="17">
        <f>K4179*K4179</f>
        <v>2.1439491460158413E-4</v>
      </c>
      <c r="M4179" s="17">
        <f>(E4179-J4179)*B4179</f>
        <v>-6.8818483444122724E-3</v>
      </c>
      <c r="N4179" s="17">
        <f>(E4179-J4179)*C4179</f>
        <v>-5.5640475976099224E-3</v>
      </c>
      <c r="O4179" s="17">
        <f>(E4179-J4179)*D4179</f>
        <v>-2.1963345780039167E-3</v>
      </c>
      <c r="P4179" s="18">
        <f>(E4179-J4179)*I4179</f>
        <v>-6.3477984372707554E-4</v>
      </c>
    </row>
    <row r="4180" spans="1:16" x14ac:dyDescent="0.25">
      <c r="B4180" s="4">
        <v>0.27</v>
      </c>
      <c r="C4180" s="5">
        <v>0.55000000000000004</v>
      </c>
      <c r="D4180" s="5">
        <v>0.18</v>
      </c>
      <c r="E4180" s="6">
        <v>0.28999999999999998</v>
      </c>
      <c r="F4180" s="36"/>
      <c r="G4180" s="38"/>
      <c r="H4180" s="38"/>
      <c r="I4180" s="40"/>
      <c r="J4180" s="16">
        <f>B4180*F4179+C4180*G4179+D4180*H4179+I4179</f>
        <v>0.24712863863573842</v>
      </c>
      <c r="K4180" s="17">
        <f t="shared" ref="K4180:K4183" si="2784">J4180-E4180</f>
        <v>-4.2871361364261562E-2</v>
      </c>
      <c r="L4180" s="17">
        <f t="shared" ref="L4180:L4183" si="2785">K4180*K4180</f>
        <v>1.8379536252250989E-3</v>
      </c>
      <c r="M4180" s="17">
        <f t="shared" ref="M4180:M4183" si="2786">(E4180-J4180)*B4180</f>
        <v>1.1575267568350622E-2</v>
      </c>
      <c r="N4180" s="17">
        <f t="shared" ref="N4180:N4183" si="2787">(E4180-J4180)*C4180</f>
        <v>2.3579248750343861E-2</v>
      </c>
      <c r="O4180" s="17">
        <f t="shared" ref="O4180:O4183" si="2788">(E4180-J4180)*D4180</f>
        <v>7.7168450455670813E-3</v>
      </c>
      <c r="P4180" s="18">
        <f>(E4180-J4180)*E4179</f>
        <v>1.5433690091134163E-2</v>
      </c>
    </row>
    <row r="4181" spans="1:16" x14ac:dyDescent="0.25">
      <c r="B4181" s="4">
        <v>0.22</v>
      </c>
      <c r="C4181" s="5">
        <v>0.71</v>
      </c>
      <c r="D4181" s="5">
        <v>7.0000000000000007E-2</v>
      </c>
      <c r="E4181" s="6">
        <v>0.22</v>
      </c>
      <c r="F4181" s="36"/>
      <c r="G4181" s="38"/>
      <c r="H4181" s="38"/>
      <c r="I4181" s="40"/>
      <c r="J4181" s="16">
        <f>B4181*F4179+C4181*G4179+D4181*H4179+I4179</f>
        <v>0.21478974480461901</v>
      </c>
      <c r="K4181" s="17">
        <f t="shared" si="2784"/>
        <v>-5.2102551953809861E-3</v>
      </c>
      <c r="L4181" s="17">
        <f t="shared" si="2785"/>
        <v>2.7146759200994559E-5</v>
      </c>
      <c r="M4181" s="17">
        <f t="shared" si="2786"/>
        <v>1.1462561429838169E-3</v>
      </c>
      <c r="N4181" s="17">
        <f t="shared" si="2787"/>
        <v>3.6992811887205002E-3</v>
      </c>
      <c r="O4181" s="17">
        <f t="shared" si="2788"/>
        <v>3.6471786367666905E-4</v>
      </c>
      <c r="P4181" s="18">
        <f>(E4181-J4181)*E4179</f>
        <v>1.8756918703371549E-3</v>
      </c>
    </row>
    <row r="4182" spans="1:16" x14ac:dyDescent="0.25">
      <c r="B4182" s="4">
        <v>0.16</v>
      </c>
      <c r="C4182" s="5">
        <v>0.62</v>
      </c>
      <c r="D4182" s="5">
        <v>0.22</v>
      </c>
      <c r="E4182" s="6">
        <v>0.14000000000000001</v>
      </c>
      <c r="F4182" s="36"/>
      <c r="G4182" s="38"/>
      <c r="H4182" s="38"/>
      <c r="I4182" s="40"/>
      <c r="J4182" s="16">
        <f>B4182*F4179+C4182*G4179+D4182*H4179+I4179</f>
        <v>0.17708826227138963</v>
      </c>
      <c r="K4182" s="17">
        <f t="shared" si="2784"/>
        <v>3.7088262271389616E-2</v>
      </c>
      <c r="L4182" s="17">
        <f t="shared" si="2785"/>
        <v>1.3755391983113823E-3</v>
      </c>
      <c r="M4182" s="17">
        <f t="shared" si="2786"/>
        <v>-5.934121963422339E-3</v>
      </c>
      <c r="N4182" s="17">
        <f t="shared" si="2787"/>
        <v>-2.2994722608261561E-2</v>
      </c>
      <c r="O4182" s="17">
        <f t="shared" si="2788"/>
        <v>-8.1594176997057156E-3</v>
      </c>
      <c r="P4182" s="18">
        <f>(E4182-J4182)*E4179</f>
        <v>-1.3351774417700262E-2</v>
      </c>
    </row>
    <row r="4183" spans="1:16" ht="15.75" thickBot="1" x14ac:dyDescent="0.3">
      <c r="B4183" s="7">
        <v>0.53</v>
      </c>
      <c r="C4183" s="8">
        <v>0.23</v>
      </c>
      <c r="D4183" s="8">
        <v>0.24</v>
      </c>
      <c r="E4183" s="9">
        <v>0.41</v>
      </c>
      <c r="F4183" s="37"/>
      <c r="G4183" s="39"/>
      <c r="H4183" s="39"/>
      <c r="I4183" s="41"/>
      <c r="J4183" s="19">
        <f>B4183*F4179+C4183*G4179+D4183*H4179+I4179</f>
        <v>0.41328430034186303</v>
      </c>
      <c r="K4183" s="20">
        <f t="shared" si="2784"/>
        <v>3.2843003418630556E-3</v>
      </c>
      <c r="L4183" s="20">
        <f t="shared" si="2785"/>
        <v>1.0786628735561784E-5</v>
      </c>
      <c r="M4183" s="20">
        <f t="shared" si="2786"/>
        <v>-1.7406791811874196E-3</v>
      </c>
      <c r="N4183" s="20">
        <f t="shared" si="2787"/>
        <v>-7.5538907862850288E-4</v>
      </c>
      <c r="O4183" s="20">
        <f t="shared" si="2788"/>
        <v>-7.8823208204713334E-4</v>
      </c>
      <c r="P4183" s="21">
        <f>(E4183-J4183)*E4179</f>
        <v>-1.1823481230707001E-3</v>
      </c>
    </row>
    <row r="4184" spans="1:16" x14ac:dyDescent="0.25">
      <c r="K4184" t="s">
        <v>13</v>
      </c>
      <c r="L4184" s="22">
        <f>AVERAGE(L4179:L4183)</f>
        <v>6.9316422521492442E-4</v>
      </c>
      <c r="M4184" s="22">
        <f t="shared" ref="M4184:P4184" si="2789">AVERAGE(M4179:M4183)</f>
        <v>-3.6702515553751851E-4</v>
      </c>
      <c r="N4184" s="22">
        <f t="shared" si="2789"/>
        <v>-4.0712586908712528E-4</v>
      </c>
      <c r="O4184" s="22">
        <f t="shared" si="2789"/>
        <v>-6.1248429010260313E-4</v>
      </c>
      <c r="P4184" s="22">
        <f t="shared" si="2789"/>
        <v>4.2809591539465594E-4</v>
      </c>
    </row>
    <row r="4185" spans="1:16" ht="15.75" thickBot="1" x14ac:dyDescent="0.3"/>
    <row r="4186" spans="1:16" ht="15.75" thickBot="1" x14ac:dyDescent="0.3">
      <c r="A4186" s="23" t="s">
        <v>19</v>
      </c>
      <c r="B4186" s="27" t="s">
        <v>0</v>
      </c>
      <c r="C4186" s="28"/>
      <c r="D4186" s="28"/>
      <c r="E4186" s="29"/>
      <c r="F4186" s="30" t="s">
        <v>5</v>
      </c>
      <c r="G4186" s="31"/>
      <c r="H4186" s="31"/>
      <c r="I4186" s="32"/>
      <c r="J4186" s="33" t="s">
        <v>14</v>
      </c>
      <c r="K4186" s="34"/>
      <c r="L4186" s="34"/>
      <c r="M4186" s="34"/>
      <c r="N4186" s="34"/>
      <c r="O4186" s="34"/>
      <c r="P4186" s="35"/>
    </row>
    <row r="4187" spans="1:16" x14ac:dyDescent="0.25">
      <c r="A4187" s="23">
        <f>A4178+1</f>
        <v>465</v>
      </c>
      <c r="B4187" s="1" t="s">
        <v>1</v>
      </c>
      <c r="C4187" s="2" t="s">
        <v>2</v>
      </c>
      <c r="D4187" s="2" t="s">
        <v>3</v>
      </c>
      <c r="E4187" s="3" t="s">
        <v>4</v>
      </c>
      <c r="F4187" s="10" t="s">
        <v>6</v>
      </c>
      <c r="G4187" s="11" t="s">
        <v>7</v>
      </c>
      <c r="H4187" s="11" t="s">
        <v>8</v>
      </c>
      <c r="I4187" s="12" t="s">
        <v>9</v>
      </c>
      <c r="J4187" s="13" t="s">
        <v>10</v>
      </c>
      <c r="K4187" s="14" t="s">
        <v>11</v>
      </c>
      <c r="L4187" s="14" t="s">
        <v>12</v>
      </c>
      <c r="M4187" s="14" t="s">
        <v>15</v>
      </c>
      <c r="N4187" s="14" t="s">
        <v>16</v>
      </c>
      <c r="O4187" s="14" t="s">
        <v>17</v>
      </c>
      <c r="P4187" s="15" t="s">
        <v>18</v>
      </c>
    </row>
    <row r="4188" spans="1:16" x14ac:dyDescent="0.25">
      <c r="B4188" s="4">
        <v>0.47</v>
      </c>
      <c r="C4188" s="5">
        <v>0.38</v>
      </c>
      <c r="D4188" s="5">
        <v>0.15</v>
      </c>
      <c r="E4188" s="6">
        <v>0.36</v>
      </c>
      <c r="F4188" s="36">
        <f>F4179+M4184</f>
        <v>0.66855725252215481</v>
      </c>
      <c r="G4188" s="38">
        <f>G4179+N4184</f>
        <v>3.0361325331786954E-2</v>
      </c>
      <c r="H4188" s="38">
        <f>H4179+O4184</f>
        <v>3.407508061330293E-2</v>
      </c>
      <c r="I4188" s="40">
        <f>I4179+P4184</f>
        <v>4.3780769735062369E-2</v>
      </c>
      <c r="J4188" s="16">
        <f>B4188*F4188+C4188*G4188+D4188*H4188+I4188</f>
        <v>0.37465124413854956</v>
      </c>
      <c r="K4188" s="17">
        <f>J4188-E4188</f>
        <v>1.4651244138549568E-2</v>
      </c>
      <c r="L4188" s="17">
        <f>K4188*K4188</f>
        <v>2.1465895480738309E-4</v>
      </c>
      <c r="M4188" s="17">
        <f>(E4188-J4188)*B4188</f>
        <v>-6.8860847451182967E-3</v>
      </c>
      <c r="N4188" s="17">
        <f>(E4188-J4188)*C4188</f>
        <v>-5.5674727726488359E-3</v>
      </c>
      <c r="O4188" s="17">
        <f>(E4188-J4188)*D4188</f>
        <v>-2.1976866207824353E-3</v>
      </c>
      <c r="P4188" s="18">
        <f>(E4188-J4188)*I4188</f>
        <v>-6.4144274596202088E-4</v>
      </c>
    </row>
    <row r="4189" spans="1:16" x14ac:dyDescent="0.25">
      <c r="B4189" s="4">
        <v>0.27</v>
      </c>
      <c r="C4189" s="5">
        <v>0.55000000000000004</v>
      </c>
      <c r="D4189" s="5">
        <v>0.18</v>
      </c>
      <c r="E4189" s="6">
        <v>0.28999999999999998</v>
      </c>
      <c r="F4189" s="36"/>
      <c r="G4189" s="38"/>
      <c r="H4189" s="38"/>
      <c r="I4189" s="40"/>
      <c r="J4189" s="16">
        <f>B4189*F4188+C4189*G4188+D4189*H4188+I4188</f>
        <v>0.24712347135892154</v>
      </c>
      <c r="K4189" s="17">
        <f t="shared" ref="K4189:K4192" si="2790">J4189-E4189</f>
        <v>-4.2876528641078437E-2</v>
      </c>
      <c r="L4189" s="17">
        <f t="shared" ref="L4189:L4192" si="2791">K4189*K4189</f>
        <v>1.8383967083092196E-3</v>
      </c>
      <c r="M4189" s="17">
        <f t="shared" ref="M4189:M4192" si="2792">(E4189-J4189)*B4189</f>
        <v>1.1576662733091179E-2</v>
      </c>
      <c r="N4189" s="17">
        <f t="shared" ref="N4189:N4192" si="2793">(E4189-J4189)*C4189</f>
        <v>2.3582090752593144E-2</v>
      </c>
      <c r="O4189" s="17">
        <f t="shared" ref="O4189:O4192" si="2794">(E4189-J4189)*D4189</f>
        <v>7.7177751553941182E-3</v>
      </c>
      <c r="P4189" s="18">
        <f>(E4189-J4189)*E4188</f>
        <v>1.5435550310788236E-2</v>
      </c>
    </row>
    <row r="4190" spans="1:16" x14ac:dyDescent="0.25">
      <c r="B4190" s="4">
        <v>0.22</v>
      </c>
      <c r="C4190" s="5">
        <v>0.71</v>
      </c>
      <c r="D4190" s="5">
        <v>7.0000000000000007E-2</v>
      </c>
      <c r="E4190" s="6">
        <v>0.22</v>
      </c>
      <c r="F4190" s="36"/>
      <c r="G4190" s="38"/>
      <c r="H4190" s="38"/>
      <c r="I4190" s="40"/>
      <c r="J4190" s="16">
        <f>B4190*F4188+C4190*G4188+D4190*H4188+I4188</f>
        <v>0.21480516191843635</v>
      </c>
      <c r="K4190" s="17">
        <f t="shared" si="2790"/>
        <v>-5.1948380815636519E-3</v>
      </c>
      <c r="L4190" s="17">
        <f t="shared" si="2791"/>
        <v>2.6986342693663925E-5</v>
      </c>
      <c r="M4190" s="17">
        <f t="shared" si="2792"/>
        <v>1.1428643779440035E-3</v>
      </c>
      <c r="N4190" s="17">
        <f t="shared" si="2793"/>
        <v>3.6883350379101928E-3</v>
      </c>
      <c r="O4190" s="17">
        <f t="shared" si="2794"/>
        <v>3.6363866570945566E-4</v>
      </c>
      <c r="P4190" s="18">
        <f>(E4190-J4190)*E4188</f>
        <v>1.8701417093629146E-3</v>
      </c>
    </row>
    <row r="4191" spans="1:16" x14ac:dyDescent="0.25">
      <c r="B4191" s="4">
        <v>0.16</v>
      </c>
      <c r="C4191" s="5">
        <v>0.62</v>
      </c>
      <c r="D4191" s="5">
        <v>0.22</v>
      </c>
      <c r="E4191" s="6">
        <v>0.14000000000000001</v>
      </c>
      <c r="F4191" s="36"/>
      <c r="G4191" s="38"/>
      <c r="H4191" s="38"/>
      <c r="I4191" s="40"/>
      <c r="J4191" s="16">
        <f>B4191*F4188+C4191*G4188+D4191*H4188+I4188</f>
        <v>0.17707046957924172</v>
      </c>
      <c r="K4191" s="17">
        <f t="shared" si="2790"/>
        <v>3.7070469579241705E-2</v>
      </c>
      <c r="L4191" s="17">
        <f t="shared" si="2791"/>
        <v>1.3742197148254847E-3</v>
      </c>
      <c r="M4191" s="17">
        <f t="shared" si="2792"/>
        <v>-5.9312751326786733E-3</v>
      </c>
      <c r="N4191" s="17">
        <f t="shared" si="2793"/>
        <v>-2.2983691139129857E-2</v>
      </c>
      <c r="O4191" s="17">
        <f t="shared" si="2794"/>
        <v>-8.1555033074331758E-3</v>
      </c>
      <c r="P4191" s="18">
        <f>(E4191-J4191)*E4188</f>
        <v>-1.3345369048527013E-2</v>
      </c>
    </row>
    <row r="4192" spans="1:16" ht="15.75" thickBot="1" x14ac:dyDescent="0.3">
      <c r="B4192" s="7">
        <v>0.53</v>
      </c>
      <c r="C4192" s="8">
        <v>0.23</v>
      </c>
      <c r="D4192" s="8">
        <v>0.24</v>
      </c>
      <c r="E4192" s="9">
        <v>0.41</v>
      </c>
      <c r="F4192" s="37"/>
      <c r="G4192" s="39"/>
      <c r="H4192" s="39"/>
      <c r="I4192" s="41"/>
      <c r="J4192" s="19">
        <f>B4192*F4188+C4192*G4188+D4192*H4188+I4188</f>
        <v>0.41327723774530811</v>
      </c>
      <c r="K4192" s="20">
        <f t="shared" si="2790"/>
        <v>3.2772377453081369E-3</v>
      </c>
      <c r="L4192" s="20">
        <f t="shared" si="2791"/>
        <v>1.0740287239272361E-5</v>
      </c>
      <c r="M4192" s="20">
        <f t="shared" si="2792"/>
        <v>-1.7369360050133126E-3</v>
      </c>
      <c r="N4192" s="20">
        <f t="shared" si="2793"/>
        <v>-7.5376468142087153E-4</v>
      </c>
      <c r="O4192" s="20">
        <f t="shared" si="2794"/>
        <v>-7.8653705887395283E-4</v>
      </c>
      <c r="P4192" s="21">
        <f>(E4192-J4192)*E4188</f>
        <v>-1.1798055883109292E-3</v>
      </c>
    </row>
    <row r="4193" spans="1:16" x14ac:dyDescent="0.25">
      <c r="K4193" t="s">
        <v>13</v>
      </c>
      <c r="L4193" s="22">
        <f>AVERAGE(L4188:L4192)</f>
        <v>6.9300040157500473E-4</v>
      </c>
      <c r="M4193" s="22">
        <f t="shared" ref="M4193:P4193" si="2795">AVERAGE(M4188:M4192)</f>
        <v>-3.6695375435501991E-4</v>
      </c>
      <c r="N4193" s="22">
        <f t="shared" si="2795"/>
        <v>-4.069005605392452E-4</v>
      </c>
      <c r="O4193" s="22">
        <f t="shared" si="2795"/>
        <v>-6.1166263319719814E-4</v>
      </c>
      <c r="P4193" s="22">
        <f t="shared" si="2795"/>
        <v>4.2781492747023792E-4</v>
      </c>
    </row>
    <row r="4194" spans="1:16" ht="15.75" thickBot="1" x14ac:dyDescent="0.3"/>
    <row r="4195" spans="1:16" ht="15.75" thickBot="1" x14ac:dyDescent="0.3">
      <c r="A4195" s="23" t="s">
        <v>19</v>
      </c>
      <c r="B4195" s="27" t="s">
        <v>0</v>
      </c>
      <c r="C4195" s="28"/>
      <c r="D4195" s="28"/>
      <c r="E4195" s="29"/>
      <c r="F4195" s="30" t="s">
        <v>5</v>
      </c>
      <c r="G4195" s="31"/>
      <c r="H4195" s="31"/>
      <c r="I4195" s="32"/>
      <c r="J4195" s="33" t="s">
        <v>14</v>
      </c>
      <c r="K4195" s="34"/>
      <c r="L4195" s="34"/>
      <c r="M4195" s="34"/>
      <c r="N4195" s="34"/>
      <c r="O4195" s="34"/>
      <c r="P4195" s="35"/>
    </row>
    <row r="4196" spans="1:16" x14ac:dyDescent="0.25">
      <c r="A4196" s="23">
        <f>A4187+1</f>
        <v>466</v>
      </c>
      <c r="B4196" s="1" t="s">
        <v>1</v>
      </c>
      <c r="C4196" s="2" t="s">
        <v>2</v>
      </c>
      <c r="D4196" s="2" t="s">
        <v>3</v>
      </c>
      <c r="E4196" s="3" t="s">
        <v>4</v>
      </c>
      <c r="F4196" s="10" t="s">
        <v>6</v>
      </c>
      <c r="G4196" s="11" t="s">
        <v>7</v>
      </c>
      <c r="H4196" s="11" t="s">
        <v>8</v>
      </c>
      <c r="I4196" s="12" t="s">
        <v>9</v>
      </c>
      <c r="J4196" s="13" t="s">
        <v>10</v>
      </c>
      <c r="K4196" s="14" t="s">
        <v>11</v>
      </c>
      <c r="L4196" s="14" t="s">
        <v>12</v>
      </c>
      <c r="M4196" s="14" t="s">
        <v>15</v>
      </c>
      <c r="N4196" s="14" t="s">
        <v>16</v>
      </c>
      <c r="O4196" s="14" t="s">
        <v>17</v>
      </c>
      <c r="P4196" s="15" t="s">
        <v>18</v>
      </c>
    </row>
    <row r="4197" spans="1:16" x14ac:dyDescent="0.25">
      <c r="B4197" s="4">
        <v>0.47</v>
      </c>
      <c r="C4197" s="5">
        <v>0.38</v>
      </c>
      <c r="D4197" s="5">
        <v>0.15</v>
      </c>
      <c r="E4197" s="6">
        <v>0.36</v>
      </c>
      <c r="F4197" s="36">
        <f>F4188+M4193</f>
        <v>0.66819029876779978</v>
      </c>
      <c r="G4197" s="38">
        <f>G4188+N4193</f>
        <v>2.9954424771247708E-2</v>
      </c>
      <c r="H4197" s="38">
        <f>H4188+O4193</f>
        <v>3.3463417980105735E-2</v>
      </c>
      <c r="I4197" s="40">
        <f>I4188+P4193</f>
        <v>4.4208584662532607E-2</v>
      </c>
      <c r="J4197" s="16">
        <f>B4197*F4197+C4197*G4197+D4197*H4197+I4197</f>
        <v>0.37466021919348846</v>
      </c>
      <c r="K4197" s="17">
        <f>J4197-E4197</f>
        <v>1.4660219193488477E-2</v>
      </c>
      <c r="L4197" s="17">
        <f>K4197*K4197</f>
        <v>2.1492202680112795E-4</v>
      </c>
      <c r="M4197" s="17">
        <f>(E4197-J4197)*B4197</f>
        <v>-6.8903030209395838E-3</v>
      </c>
      <c r="N4197" s="17">
        <f>(E4197-J4197)*C4197</f>
        <v>-5.5708832935256218E-3</v>
      </c>
      <c r="O4197" s="17">
        <f>(E4197-J4197)*D4197</f>
        <v>-2.1990328790232713E-3</v>
      </c>
      <c r="P4197" s="18">
        <f>(E4197-J4197)*I4197</f>
        <v>-6.4810754138662084E-4</v>
      </c>
    </row>
    <row r="4198" spans="1:16" x14ac:dyDescent="0.25">
      <c r="B4198" s="4">
        <v>0.27</v>
      </c>
      <c r="C4198" s="5">
        <v>0.55000000000000004</v>
      </c>
      <c r="D4198" s="5">
        <v>0.18</v>
      </c>
      <c r="E4198" s="6">
        <v>0.28999999999999998</v>
      </c>
      <c r="F4198" s="36"/>
      <c r="G4198" s="38"/>
      <c r="H4198" s="38"/>
      <c r="I4198" s="40"/>
      <c r="J4198" s="16">
        <f>B4198*F4197+C4198*G4197+D4198*H4197+I4197</f>
        <v>0.24711831419044381</v>
      </c>
      <c r="K4198" s="17">
        <f t="shared" ref="K4198:K4201" si="2796">J4198-E4198</f>
        <v>-4.2881685809556175E-2</v>
      </c>
      <c r="L4198" s="17">
        <f t="shared" ref="L4198:L4201" si="2797">K4198*K4198</f>
        <v>1.8388389778694915E-3</v>
      </c>
      <c r="M4198" s="17">
        <f t="shared" ref="M4198:M4201" si="2798">(E4198-J4198)*B4198</f>
        <v>1.1578055168580167E-2</v>
      </c>
      <c r="N4198" s="17">
        <f t="shared" ref="N4198:N4201" si="2799">(E4198-J4198)*C4198</f>
        <v>2.3584927195255897E-2</v>
      </c>
      <c r="O4198" s="17">
        <f t="shared" ref="O4198:O4201" si="2800">(E4198-J4198)*D4198</f>
        <v>7.7187034457201114E-3</v>
      </c>
      <c r="P4198" s="18">
        <f>(E4198-J4198)*E4197</f>
        <v>1.5437406891440223E-2</v>
      </c>
    </row>
    <row r="4199" spans="1:16" x14ac:dyDescent="0.25">
      <c r="B4199" s="4">
        <v>0.22</v>
      </c>
      <c r="C4199" s="5">
        <v>0.71</v>
      </c>
      <c r="D4199" s="5">
        <v>7.0000000000000007E-2</v>
      </c>
      <c r="E4199" s="6">
        <v>0.22</v>
      </c>
      <c r="F4199" s="36"/>
      <c r="G4199" s="38"/>
      <c r="H4199" s="38"/>
      <c r="I4199" s="40"/>
      <c r="J4199" s="16">
        <f>B4199*F4197+C4199*G4197+D4199*H4197+I4197</f>
        <v>0.21482053123764186</v>
      </c>
      <c r="K4199" s="17">
        <f t="shared" si="2796"/>
        <v>-5.1794687623581415E-3</v>
      </c>
      <c r="L4199" s="17">
        <f t="shared" si="2797"/>
        <v>2.6826896660243779E-5</v>
      </c>
      <c r="M4199" s="17">
        <f t="shared" si="2798"/>
        <v>1.1394831277187912E-3</v>
      </c>
      <c r="N4199" s="17">
        <f t="shared" si="2799"/>
        <v>3.6774228212742804E-3</v>
      </c>
      <c r="O4199" s="17">
        <f t="shared" si="2800"/>
        <v>3.6256281336506993E-4</v>
      </c>
      <c r="P4199" s="18">
        <f>(E4199-J4199)*E4197</f>
        <v>1.8646087544489309E-3</v>
      </c>
    </row>
    <row r="4200" spans="1:16" x14ac:dyDescent="0.25">
      <c r="B4200" s="4">
        <v>0.16</v>
      </c>
      <c r="C4200" s="5">
        <v>0.62</v>
      </c>
      <c r="D4200" s="5">
        <v>0.22</v>
      </c>
      <c r="E4200" s="6">
        <v>0.14000000000000001</v>
      </c>
      <c r="F4200" s="36"/>
      <c r="G4200" s="38"/>
      <c r="H4200" s="38"/>
      <c r="I4200" s="40"/>
      <c r="J4200" s="16">
        <f>B4200*F4197+C4200*G4197+D4200*H4197+I4197</f>
        <v>0.17705272777917741</v>
      </c>
      <c r="K4200" s="17">
        <f t="shared" si="2796"/>
        <v>3.7052727779177397E-2</v>
      </c>
      <c r="L4200" s="17">
        <f t="shared" si="2797"/>
        <v>1.3729046358778244E-3</v>
      </c>
      <c r="M4200" s="17">
        <f t="shared" si="2798"/>
        <v>-5.9284364446683833E-3</v>
      </c>
      <c r="N4200" s="17">
        <f t="shared" si="2799"/>
        <v>-2.2972691223089987E-2</v>
      </c>
      <c r="O4200" s="17">
        <f t="shared" si="2800"/>
        <v>-8.1516001114190269E-3</v>
      </c>
      <c r="P4200" s="18">
        <f>(E4200-J4200)*E4197</f>
        <v>-1.3338982000503862E-2</v>
      </c>
    </row>
    <row r="4201" spans="1:16" ht="15.75" thickBot="1" x14ac:dyDescent="0.3">
      <c r="B4201" s="7">
        <v>0.53</v>
      </c>
      <c r="C4201" s="8">
        <v>0.23</v>
      </c>
      <c r="D4201" s="8">
        <v>0.24</v>
      </c>
      <c r="E4201" s="9">
        <v>0.41</v>
      </c>
      <c r="F4201" s="37"/>
      <c r="G4201" s="39"/>
      <c r="H4201" s="39"/>
      <c r="I4201" s="41"/>
      <c r="J4201" s="19">
        <f>B4201*F4197+C4201*G4197+D4201*H4197+I4197</f>
        <v>0.41327018102207891</v>
      </c>
      <c r="K4201" s="20">
        <f t="shared" si="2796"/>
        <v>3.2701810220789329E-3</v>
      </c>
      <c r="L4201" s="20">
        <f t="shared" si="2797"/>
        <v>1.0694083917165214E-5</v>
      </c>
      <c r="M4201" s="20">
        <f t="shared" si="2798"/>
        <v>-1.7331959417018344E-3</v>
      </c>
      <c r="N4201" s="20">
        <f t="shared" si="2799"/>
        <v>-7.5214163507815457E-4</v>
      </c>
      <c r="O4201" s="20">
        <f t="shared" si="2800"/>
        <v>-7.848434452989439E-4</v>
      </c>
      <c r="P4201" s="21">
        <f>(E4201-J4201)*E4197</f>
        <v>-1.1772651679484158E-3</v>
      </c>
    </row>
    <row r="4202" spans="1:16" x14ac:dyDescent="0.25">
      <c r="K4202" t="s">
        <v>13</v>
      </c>
      <c r="L4202" s="22">
        <f>AVERAGE(L4197:L4201)</f>
        <v>6.9283732422517066E-4</v>
      </c>
      <c r="M4202" s="22">
        <f t="shared" ref="M4202:P4202" si="2801">AVERAGE(M4197:M4201)</f>
        <v>-3.6687942220216854E-4</v>
      </c>
      <c r="N4202" s="22">
        <f t="shared" si="2801"/>
        <v>-4.0667322703271736E-4</v>
      </c>
      <c r="O4202" s="22">
        <f t="shared" si="2801"/>
        <v>-6.1084203533121224E-4</v>
      </c>
      <c r="P4202" s="22">
        <f t="shared" si="2801"/>
        <v>4.2753218721005117E-4</v>
      </c>
    </row>
    <row r="4203" spans="1:16" ht="15.75" thickBot="1" x14ac:dyDescent="0.3"/>
    <row r="4204" spans="1:16" ht="15.75" thickBot="1" x14ac:dyDescent="0.3">
      <c r="A4204" s="23" t="s">
        <v>19</v>
      </c>
      <c r="B4204" s="27" t="s">
        <v>0</v>
      </c>
      <c r="C4204" s="28"/>
      <c r="D4204" s="28"/>
      <c r="E4204" s="29"/>
      <c r="F4204" s="30" t="s">
        <v>5</v>
      </c>
      <c r="G4204" s="31"/>
      <c r="H4204" s="31"/>
      <c r="I4204" s="32"/>
      <c r="J4204" s="33" t="s">
        <v>14</v>
      </c>
      <c r="K4204" s="34"/>
      <c r="L4204" s="34"/>
      <c r="M4204" s="34"/>
      <c r="N4204" s="34"/>
      <c r="O4204" s="34"/>
      <c r="P4204" s="35"/>
    </row>
    <row r="4205" spans="1:16" x14ac:dyDescent="0.25">
      <c r="A4205" s="23">
        <f>A4196+1</f>
        <v>467</v>
      </c>
      <c r="B4205" s="1" t="s">
        <v>1</v>
      </c>
      <c r="C4205" s="2" t="s">
        <v>2</v>
      </c>
      <c r="D4205" s="2" t="s">
        <v>3</v>
      </c>
      <c r="E4205" s="3" t="s">
        <v>4</v>
      </c>
      <c r="F4205" s="10" t="s">
        <v>6</v>
      </c>
      <c r="G4205" s="11" t="s">
        <v>7</v>
      </c>
      <c r="H4205" s="11" t="s">
        <v>8</v>
      </c>
      <c r="I4205" s="12" t="s">
        <v>9</v>
      </c>
      <c r="J4205" s="13" t="s">
        <v>10</v>
      </c>
      <c r="K4205" s="14" t="s">
        <v>11</v>
      </c>
      <c r="L4205" s="14" t="s">
        <v>12</v>
      </c>
      <c r="M4205" s="14" t="s">
        <v>15</v>
      </c>
      <c r="N4205" s="14" t="s">
        <v>16</v>
      </c>
      <c r="O4205" s="14" t="s">
        <v>17</v>
      </c>
      <c r="P4205" s="15" t="s">
        <v>18</v>
      </c>
    </row>
    <row r="4206" spans="1:16" x14ac:dyDescent="0.25">
      <c r="B4206" s="4">
        <v>0.47</v>
      </c>
      <c r="C4206" s="5">
        <v>0.38</v>
      </c>
      <c r="D4206" s="5">
        <v>0.15</v>
      </c>
      <c r="E4206" s="6">
        <v>0.36</v>
      </c>
      <c r="F4206" s="36">
        <f>F4197+M4202</f>
        <v>0.66782341934559764</v>
      </c>
      <c r="G4206" s="38">
        <f>G4197+N4202</f>
        <v>2.954775154421499E-2</v>
      </c>
      <c r="H4206" s="38">
        <f>H4197+O4202</f>
        <v>3.2852575944774524E-2</v>
      </c>
      <c r="I4206" s="40">
        <f>I4197+P4202</f>
        <v>4.4636116849742662E-2</v>
      </c>
      <c r="J4206" s="16">
        <f>B4206*F4206+C4206*G4206+D4206*H4206+I4206</f>
        <v>0.37466915592069139</v>
      </c>
      <c r="K4206" s="17">
        <f>J4206-E4206</f>
        <v>1.4669155920691401E-2</v>
      </c>
      <c r="L4206" s="17">
        <f>K4206*K4206</f>
        <v>2.1518413542555558E-4</v>
      </c>
      <c r="M4206" s="17">
        <f>(E4206-J4206)*B4206</f>
        <v>-6.8945032827249586E-3</v>
      </c>
      <c r="N4206" s="17">
        <f>(E4206-J4206)*C4206</f>
        <v>-5.5742792498627326E-3</v>
      </c>
      <c r="O4206" s="17">
        <f>(E4206-J4206)*D4206</f>
        <v>-2.20037338810371E-3</v>
      </c>
      <c r="P4206" s="18">
        <f>(E4206-J4206)*I4206</f>
        <v>-6.5477415776307583E-4</v>
      </c>
    </row>
    <row r="4207" spans="1:16" x14ac:dyDescent="0.25">
      <c r="B4207" s="4">
        <v>0.27</v>
      </c>
      <c r="C4207" s="5">
        <v>0.55000000000000004</v>
      </c>
      <c r="D4207" s="5">
        <v>0.18</v>
      </c>
      <c r="E4207" s="6">
        <v>0.28999999999999998</v>
      </c>
      <c r="F4207" s="36"/>
      <c r="G4207" s="38"/>
      <c r="H4207" s="38"/>
      <c r="I4207" s="40"/>
      <c r="J4207" s="16">
        <f>B4207*F4206+C4207*G4206+D4207*H4206+I4206</f>
        <v>0.2471131670924317</v>
      </c>
      <c r="K4207" s="17">
        <f t="shared" ref="K4207:K4210" si="2802">J4207-E4207</f>
        <v>-4.2886832907568284E-2</v>
      </c>
      <c r="L4207" s="17">
        <f t="shared" ref="L4207:L4210" si="2803">K4207*K4207</f>
        <v>1.839280436841682E-3</v>
      </c>
      <c r="M4207" s="17">
        <f t="shared" ref="M4207:M4210" si="2804">(E4207-J4207)*B4207</f>
        <v>1.1579444885043437E-2</v>
      </c>
      <c r="N4207" s="17">
        <f t="shared" ref="N4207:N4210" si="2805">(E4207-J4207)*C4207</f>
        <v>2.3587758099162557E-2</v>
      </c>
      <c r="O4207" s="17">
        <f t="shared" ref="O4207:O4210" si="2806">(E4207-J4207)*D4207</f>
        <v>7.7196299233622907E-3</v>
      </c>
      <c r="P4207" s="18">
        <f>(E4207-J4207)*E4206</f>
        <v>1.5439259846724581E-2</v>
      </c>
    </row>
    <row r="4208" spans="1:16" x14ac:dyDescent="0.25">
      <c r="B4208" s="4">
        <v>0.22</v>
      </c>
      <c r="C4208" s="5">
        <v>0.71</v>
      </c>
      <c r="D4208" s="5">
        <v>7.0000000000000007E-2</v>
      </c>
      <c r="E4208" s="6">
        <v>0.22</v>
      </c>
      <c r="F4208" s="36"/>
      <c r="G4208" s="38"/>
      <c r="H4208" s="38"/>
      <c r="I4208" s="40"/>
      <c r="J4208" s="16">
        <f>B4208*F4206+C4208*G4206+D4208*H4206+I4206</f>
        <v>0.21483585301830102</v>
      </c>
      <c r="K4208" s="17">
        <f t="shared" si="2802"/>
        <v>-5.1641469816989805E-3</v>
      </c>
      <c r="L4208" s="17">
        <f t="shared" si="2803"/>
        <v>2.6668414048590691E-5</v>
      </c>
      <c r="M4208" s="17">
        <f t="shared" si="2804"/>
        <v>1.1361123359737758E-3</v>
      </c>
      <c r="N4208" s="17">
        <f t="shared" si="2805"/>
        <v>3.666544357006276E-3</v>
      </c>
      <c r="O4208" s="17">
        <f t="shared" si="2806"/>
        <v>3.6149028871892866E-4</v>
      </c>
      <c r="P4208" s="18">
        <f>(E4208-J4208)*E4206</f>
        <v>1.8590929134116329E-3</v>
      </c>
    </row>
    <row r="4209" spans="1:16" x14ac:dyDescent="0.25">
      <c r="B4209" s="4">
        <v>0.16</v>
      </c>
      <c r="C4209" s="5">
        <v>0.62</v>
      </c>
      <c r="D4209" s="5">
        <v>0.22</v>
      </c>
      <c r="E4209" s="6">
        <v>0.14000000000000001</v>
      </c>
      <c r="F4209" s="36"/>
      <c r="G4209" s="38"/>
      <c r="H4209" s="38"/>
      <c r="I4209" s="40"/>
      <c r="J4209" s="16">
        <f>B4209*F4206+C4209*G4206+D4209*H4206+I4206</f>
        <v>0.17703503661030201</v>
      </c>
      <c r="K4209" s="17">
        <f t="shared" si="2802"/>
        <v>3.7035036610301997E-2</v>
      </c>
      <c r="L4209" s="17">
        <f t="shared" si="2803"/>
        <v>1.3715939367264093E-3</v>
      </c>
      <c r="M4209" s="17">
        <f t="shared" si="2804"/>
        <v>-5.92560585764832E-3</v>
      </c>
      <c r="N4209" s="17">
        <f t="shared" si="2805"/>
        <v>-2.2961722698387237E-2</v>
      </c>
      <c r="O4209" s="17">
        <f t="shared" si="2806"/>
        <v>-8.1477080542664386E-3</v>
      </c>
      <c r="P4209" s="18">
        <f>(E4209-J4209)*E4206</f>
        <v>-1.3332613179708718E-2</v>
      </c>
    </row>
    <row r="4210" spans="1:16" ht="15.75" thickBot="1" x14ac:dyDescent="0.3">
      <c r="B4210" s="7">
        <v>0.53</v>
      </c>
      <c r="C4210" s="8">
        <v>0.23</v>
      </c>
      <c r="D4210" s="8">
        <v>0.24</v>
      </c>
      <c r="E4210" s="9">
        <v>0.41</v>
      </c>
      <c r="F4210" s="37"/>
      <c r="G4210" s="39"/>
      <c r="H4210" s="39"/>
      <c r="I4210" s="41"/>
      <c r="J4210" s="19">
        <f>B4210*F4206+C4210*G4206+D4210*H4206+I4206</f>
        <v>0.4132631301848248</v>
      </c>
      <c r="K4210" s="20">
        <f t="shared" si="2802"/>
        <v>3.2631301848248251E-3</v>
      </c>
      <c r="L4210" s="20">
        <f t="shared" si="2803"/>
        <v>1.0648018603114897E-5</v>
      </c>
      <c r="M4210" s="20">
        <f t="shared" si="2804"/>
        <v>-1.7294589979571574E-3</v>
      </c>
      <c r="N4210" s="20">
        <f t="shared" si="2805"/>
        <v>-7.5051994250970977E-4</v>
      </c>
      <c r="O4210" s="20">
        <f t="shared" si="2806"/>
        <v>-7.8315124435795796E-4</v>
      </c>
      <c r="P4210" s="21">
        <f>(E4210-J4210)*E4206</f>
        <v>-1.1747268665369369E-3</v>
      </c>
    </row>
    <row r="4211" spans="1:16" x14ac:dyDescent="0.25">
      <c r="K4211" t="s">
        <v>13</v>
      </c>
      <c r="L4211" s="22">
        <f>AVERAGE(L4206:L4210)</f>
        <v>6.926749883290706E-4</v>
      </c>
      <c r="M4211" s="22">
        <f t="shared" ref="M4211:P4211" si="2807">AVERAGE(M4206:M4210)</f>
        <v>-3.668021834626446E-4</v>
      </c>
      <c r="N4211" s="22">
        <f t="shared" si="2807"/>
        <v>-4.0644388691816937E-4</v>
      </c>
      <c r="O4211" s="22">
        <f t="shared" si="2807"/>
        <v>-6.1002249492937742E-4</v>
      </c>
      <c r="P4211" s="22">
        <f t="shared" si="2807"/>
        <v>4.2724771122549696E-4</v>
      </c>
    </row>
    <row r="4212" spans="1:16" ht="15.75" thickBot="1" x14ac:dyDescent="0.3"/>
    <row r="4213" spans="1:16" ht="15.75" thickBot="1" x14ac:dyDescent="0.3">
      <c r="A4213" s="23" t="s">
        <v>19</v>
      </c>
      <c r="B4213" s="27" t="s">
        <v>0</v>
      </c>
      <c r="C4213" s="28"/>
      <c r="D4213" s="28"/>
      <c r="E4213" s="29"/>
      <c r="F4213" s="30" t="s">
        <v>5</v>
      </c>
      <c r="G4213" s="31"/>
      <c r="H4213" s="31"/>
      <c r="I4213" s="32"/>
      <c r="J4213" s="33" t="s">
        <v>14</v>
      </c>
      <c r="K4213" s="34"/>
      <c r="L4213" s="34"/>
      <c r="M4213" s="34"/>
      <c r="N4213" s="34"/>
      <c r="O4213" s="34"/>
      <c r="P4213" s="35"/>
    </row>
    <row r="4214" spans="1:16" x14ac:dyDescent="0.25">
      <c r="A4214" s="23">
        <f>A4205+1</f>
        <v>468</v>
      </c>
      <c r="B4214" s="1" t="s">
        <v>1</v>
      </c>
      <c r="C4214" s="2" t="s">
        <v>2</v>
      </c>
      <c r="D4214" s="2" t="s">
        <v>3</v>
      </c>
      <c r="E4214" s="3" t="s">
        <v>4</v>
      </c>
      <c r="F4214" s="10" t="s">
        <v>6</v>
      </c>
      <c r="G4214" s="11" t="s">
        <v>7</v>
      </c>
      <c r="H4214" s="11" t="s">
        <v>8</v>
      </c>
      <c r="I4214" s="12" t="s">
        <v>9</v>
      </c>
      <c r="J4214" s="13" t="s">
        <v>10</v>
      </c>
      <c r="K4214" s="14" t="s">
        <v>11</v>
      </c>
      <c r="L4214" s="14" t="s">
        <v>12</v>
      </c>
      <c r="M4214" s="14" t="s">
        <v>15</v>
      </c>
      <c r="N4214" s="14" t="s">
        <v>16</v>
      </c>
      <c r="O4214" s="14" t="s">
        <v>17</v>
      </c>
      <c r="P4214" s="15" t="s">
        <v>18</v>
      </c>
    </row>
    <row r="4215" spans="1:16" x14ac:dyDescent="0.25">
      <c r="B4215" s="4">
        <v>0.47</v>
      </c>
      <c r="C4215" s="5">
        <v>0.38</v>
      </c>
      <c r="D4215" s="5">
        <v>0.15</v>
      </c>
      <c r="E4215" s="6">
        <v>0.36</v>
      </c>
      <c r="F4215" s="36">
        <f>F4206+M4211</f>
        <v>0.667456617162135</v>
      </c>
      <c r="G4215" s="38">
        <f>G4206+N4211</f>
        <v>2.9141307657296819E-2</v>
      </c>
      <c r="H4215" s="38">
        <f>H4206+O4211</f>
        <v>3.2242553449845147E-2</v>
      </c>
      <c r="I4215" s="40">
        <f>I4206+P4211</f>
        <v>4.5063364560968155E-2</v>
      </c>
      <c r="J4215" s="16">
        <f>B4215*F4215+C4215*G4215+D4215*H4215+I4215</f>
        <v>0.37467805455442116</v>
      </c>
      <c r="K4215" s="17">
        <f>J4215-E4215</f>
        <v>1.4678054554421172E-2</v>
      </c>
      <c r="L4215" s="17">
        <f>K4215*K4215</f>
        <v>2.1544528550256409E-4</v>
      </c>
      <c r="M4215" s="17">
        <f>(E4215-J4215)*B4215</f>
        <v>-6.8986856405779499E-3</v>
      </c>
      <c r="N4215" s="17">
        <f>(E4215-J4215)*C4215</f>
        <v>-5.577660730680045E-3</v>
      </c>
      <c r="O4215" s="17">
        <f>(E4215-J4215)*D4215</f>
        <v>-2.2017081831631757E-3</v>
      </c>
      <c r="P4215" s="18">
        <f>(E4215-J4215)*I4215</f>
        <v>-6.6144252343166025E-4</v>
      </c>
    </row>
    <row r="4216" spans="1:16" x14ac:dyDescent="0.25">
      <c r="B4216" s="4">
        <v>0.27</v>
      </c>
      <c r="C4216" s="5">
        <v>0.55000000000000004</v>
      </c>
      <c r="D4216" s="5">
        <v>0.18</v>
      </c>
      <c r="E4216" s="6">
        <v>0.28999999999999998</v>
      </c>
      <c r="F4216" s="36"/>
      <c r="G4216" s="38"/>
      <c r="H4216" s="38"/>
      <c r="I4216" s="40"/>
      <c r="J4216" s="16">
        <f>B4216*F4215+C4216*G4215+D4216*H4215+I4215</f>
        <v>0.24710803002723</v>
      </c>
      <c r="K4216" s="17">
        <f t="shared" ref="K4216:K4219" si="2808">J4216-E4216</f>
        <v>-4.2891969972769978E-2</v>
      </c>
      <c r="L4216" s="17">
        <f t="shared" ref="L4216:L4219" si="2809">K4216*K4216</f>
        <v>1.8397210881450014E-3</v>
      </c>
      <c r="M4216" s="17">
        <f t="shared" ref="M4216:M4219" si="2810">(E4216-J4216)*B4216</f>
        <v>1.1580831892647895E-2</v>
      </c>
      <c r="N4216" s="17">
        <f t="shared" ref="N4216:N4219" si="2811">(E4216-J4216)*C4216</f>
        <v>2.3590583485023488E-2</v>
      </c>
      <c r="O4216" s="17">
        <f t="shared" ref="O4216:O4219" si="2812">(E4216-J4216)*D4216</f>
        <v>7.7205545950985955E-3</v>
      </c>
      <c r="P4216" s="18">
        <f>(E4216-J4216)*E4215</f>
        <v>1.5441109190197191E-2</v>
      </c>
    </row>
    <row r="4217" spans="1:16" x14ac:dyDescent="0.25">
      <c r="B4217" s="4">
        <v>0.22</v>
      </c>
      <c r="C4217" s="5">
        <v>0.71</v>
      </c>
      <c r="D4217" s="5">
        <v>7.0000000000000007E-2</v>
      </c>
      <c r="E4217" s="6">
        <v>0.22</v>
      </c>
      <c r="F4217" s="36"/>
      <c r="G4217" s="38"/>
      <c r="H4217" s="38"/>
      <c r="I4217" s="40"/>
      <c r="J4217" s="16">
        <f>B4217*F4215+C4217*G4215+D4217*H4215+I4215</f>
        <v>0.21485112751480778</v>
      </c>
      <c r="K4217" s="17">
        <f t="shared" si="2808"/>
        <v>-5.1488724851922185E-3</v>
      </c>
      <c r="L4217" s="17">
        <f t="shared" si="2809"/>
        <v>2.6510887868769492E-5</v>
      </c>
      <c r="M4217" s="17">
        <f t="shared" si="2810"/>
        <v>1.1327519467422881E-3</v>
      </c>
      <c r="N4217" s="17">
        <f t="shared" si="2811"/>
        <v>3.655699464486475E-3</v>
      </c>
      <c r="O4217" s="17">
        <f t="shared" si="2812"/>
        <v>3.6042107396345535E-4</v>
      </c>
      <c r="P4217" s="18">
        <f>(E4217-J4217)*E4215</f>
        <v>1.8535940946691986E-3</v>
      </c>
    </row>
    <row r="4218" spans="1:16" x14ac:dyDescent="0.25">
      <c r="B4218" s="4">
        <v>0.16</v>
      </c>
      <c r="C4218" s="5">
        <v>0.62</v>
      </c>
      <c r="D4218" s="5">
        <v>0.22</v>
      </c>
      <c r="E4218" s="6">
        <v>0.14000000000000001</v>
      </c>
      <c r="F4218" s="36"/>
      <c r="G4218" s="38"/>
      <c r="H4218" s="38"/>
      <c r="I4218" s="40"/>
      <c r="J4218" s="16">
        <f>B4218*F4215+C4218*G4215+D4218*H4215+I4215</f>
        <v>0.1770173958133997</v>
      </c>
      <c r="K4218" s="17">
        <f t="shared" si="2808"/>
        <v>3.7017395813399689E-2</v>
      </c>
      <c r="L4218" s="17">
        <f t="shared" si="2809"/>
        <v>1.3702875928059009E-3</v>
      </c>
      <c r="M4218" s="17">
        <f t="shared" si="2810"/>
        <v>-5.9227833301439504E-3</v>
      </c>
      <c r="N4218" s="17">
        <f t="shared" si="2811"/>
        <v>-2.2950785404307807E-2</v>
      </c>
      <c r="O4218" s="17">
        <f t="shared" si="2812"/>
        <v>-8.1438270789479326E-3</v>
      </c>
      <c r="P4218" s="18">
        <f>(E4218-J4218)*E4215</f>
        <v>-1.3326262492823888E-2</v>
      </c>
    </row>
    <row r="4219" spans="1:16" ht="15.75" thickBot="1" x14ac:dyDescent="0.3">
      <c r="B4219" s="7">
        <v>0.53</v>
      </c>
      <c r="C4219" s="8">
        <v>0.23</v>
      </c>
      <c r="D4219" s="8">
        <v>0.24</v>
      </c>
      <c r="E4219" s="9">
        <v>0.41</v>
      </c>
      <c r="F4219" s="37"/>
      <c r="G4219" s="39"/>
      <c r="H4219" s="39"/>
      <c r="I4219" s="41"/>
      <c r="J4219" s="19">
        <f>B4219*F4215+C4219*G4215+D4219*H4215+I4215</f>
        <v>0.41325608524604085</v>
      </c>
      <c r="K4219" s="20">
        <f t="shared" si="2808"/>
        <v>3.256085246040874E-3</v>
      </c>
      <c r="L4219" s="20">
        <f t="shared" si="2809"/>
        <v>1.0602091129485059E-5</v>
      </c>
      <c r="M4219" s="20">
        <f t="shared" si="2810"/>
        <v>-1.7257251804016632E-3</v>
      </c>
      <c r="N4219" s="20">
        <f t="shared" si="2811"/>
        <v>-7.4889960658940102E-4</v>
      </c>
      <c r="O4219" s="20">
        <f t="shared" si="2812"/>
        <v>-7.8146045904980976E-4</v>
      </c>
      <c r="P4219" s="21">
        <f>(E4219-J4219)*E4215</f>
        <v>-1.1721906885747146E-3</v>
      </c>
    </row>
    <row r="4220" spans="1:16" x14ac:dyDescent="0.25">
      <c r="K4220" t="s">
        <v>13</v>
      </c>
      <c r="L4220" s="22">
        <f>AVERAGE(L4215:L4219)</f>
        <v>6.9251338909034411E-4</v>
      </c>
      <c r="M4220" s="22">
        <f t="shared" ref="M4220:P4220" si="2813">AVERAGE(M4215:M4219)</f>
        <v>-3.6672206234667615E-4</v>
      </c>
      <c r="N4220" s="22">
        <f t="shared" si="2813"/>
        <v>-4.0621255841345809E-4</v>
      </c>
      <c r="O4220" s="22">
        <f t="shared" si="2813"/>
        <v>-6.0920401041977335E-4</v>
      </c>
      <c r="P4220" s="22">
        <f t="shared" si="2813"/>
        <v>4.2696151600722513E-4</v>
      </c>
    </row>
    <row r="4221" spans="1:16" ht="15.75" thickBot="1" x14ac:dyDescent="0.3"/>
    <row r="4222" spans="1:16" ht="15.75" thickBot="1" x14ac:dyDescent="0.3">
      <c r="A4222" s="23" t="s">
        <v>19</v>
      </c>
      <c r="B4222" s="27" t="s">
        <v>0</v>
      </c>
      <c r="C4222" s="28"/>
      <c r="D4222" s="28"/>
      <c r="E4222" s="29"/>
      <c r="F4222" s="30" t="s">
        <v>5</v>
      </c>
      <c r="G4222" s="31"/>
      <c r="H4222" s="31"/>
      <c r="I4222" s="32"/>
      <c r="J4222" s="33" t="s">
        <v>14</v>
      </c>
      <c r="K4222" s="34"/>
      <c r="L4222" s="34"/>
      <c r="M4222" s="34"/>
      <c r="N4222" s="34"/>
      <c r="O4222" s="34"/>
      <c r="P4222" s="35"/>
    </row>
    <row r="4223" spans="1:16" x14ac:dyDescent="0.25">
      <c r="A4223" s="23">
        <f>A4214+1</f>
        <v>469</v>
      </c>
      <c r="B4223" s="1" t="s">
        <v>1</v>
      </c>
      <c r="C4223" s="2" t="s">
        <v>2</v>
      </c>
      <c r="D4223" s="2" t="s">
        <v>3</v>
      </c>
      <c r="E4223" s="3" t="s">
        <v>4</v>
      </c>
      <c r="F4223" s="10" t="s">
        <v>6</v>
      </c>
      <c r="G4223" s="11" t="s">
        <v>7</v>
      </c>
      <c r="H4223" s="11" t="s">
        <v>8</v>
      </c>
      <c r="I4223" s="12" t="s">
        <v>9</v>
      </c>
      <c r="J4223" s="13" t="s">
        <v>10</v>
      </c>
      <c r="K4223" s="14" t="s">
        <v>11</v>
      </c>
      <c r="L4223" s="14" t="s">
        <v>12</v>
      </c>
      <c r="M4223" s="14" t="s">
        <v>15</v>
      </c>
      <c r="N4223" s="14" t="s">
        <v>16</v>
      </c>
      <c r="O4223" s="14" t="s">
        <v>17</v>
      </c>
      <c r="P4223" s="15" t="s">
        <v>18</v>
      </c>
    </row>
    <row r="4224" spans="1:16" x14ac:dyDescent="0.25">
      <c r="B4224" s="4">
        <v>0.47</v>
      </c>
      <c r="C4224" s="5">
        <v>0.38</v>
      </c>
      <c r="D4224" s="5">
        <v>0.15</v>
      </c>
      <c r="E4224" s="6">
        <v>0.36</v>
      </c>
      <c r="F4224" s="36">
        <f>F4215+M4220</f>
        <v>0.66708989509978833</v>
      </c>
      <c r="G4224" s="38">
        <f>G4215+N4220</f>
        <v>2.8735095098883362E-2</v>
      </c>
      <c r="H4224" s="38">
        <f>H4215+O4220</f>
        <v>3.1633349439425376E-2</v>
      </c>
      <c r="I4224" s="40">
        <f>I4215+P4220</f>
        <v>4.5490326076975382E-2</v>
      </c>
      <c r="J4224" s="16">
        <f>B4224*F4224+C4224*G4224+D4224*H4224+I4224</f>
        <v>0.37468691532736537</v>
      </c>
      <c r="K4224" s="17">
        <f>J4224-E4224</f>
        <v>1.468691532736538E-2</v>
      </c>
      <c r="L4224" s="17">
        <f>K4224*K4224</f>
        <v>2.1570548183320011E-4</v>
      </c>
      <c r="M4224" s="17">
        <f>(E4224-J4224)*B4224</f>
        <v>-6.9028502038617282E-3</v>
      </c>
      <c r="N4224" s="17">
        <f>(E4224-J4224)*C4224</f>
        <v>-5.581027824398844E-3</v>
      </c>
      <c r="O4224" s="17">
        <f>(E4224-J4224)*D4224</f>
        <v>-2.203037299104807E-3</v>
      </c>
      <c r="P4224" s="18">
        <f>(E4224-J4224)*I4224</f>
        <v>-6.681125673067787E-4</v>
      </c>
    </row>
    <row r="4225" spans="1:16" x14ac:dyDescent="0.25">
      <c r="B4225" s="4">
        <v>0.27</v>
      </c>
      <c r="C4225" s="5">
        <v>0.55000000000000004</v>
      </c>
      <c r="D4225" s="5">
        <v>0.18</v>
      </c>
      <c r="E4225" s="6">
        <v>0.28999999999999998</v>
      </c>
      <c r="F4225" s="36"/>
      <c r="G4225" s="38"/>
      <c r="H4225" s="38"/>
      <c r="I4225" s="40"/>
      <c r="J4225" s="16">
        <f>B4225*F4224+C4225*G4224+D4225*H4224+I4224</f>
        <v>0.24710290295740067</v>
      </c>
      <c r="K4225" s="17">
        <f t="shared" ref="K4225:K4228" si="2814">J4225-E4225</f>
        <v>-4.2897097042599308E-2</v>
      </c>
      <c r="L4225" s="17">
        <f t="shared" ref="L4225:L4228" si="2815">K4225*K4225</f>
        <v>1.8401609346821823E-3</v>
      </c>
      <c r="M4225" s="17">
        <f t="shared" ref="M4225:M4228" si="2816">(E4225-J4225)*B4225</f>
        <v>1.1582216201501815E-2</v>
      </c>
      <c r="N4225" s="17">
        <f t="shared" ref="N4225:N4228" si="2817">(E4225-J4225)*C4225</f>
        <v>2.3593403373429623E-2</v>
      </c>
      <c r="O4225" s="17">
        <f t="shared" ref="O4225:O4228" si="2818">(E4225-J4225)*D4225</f>
        <v>7.7214774676678749E-3</v>
      </c>
      <c r="P4225" s="18">
        <f>(E4225-J4225)*E4224</f>
        <v>1.544295493533575E-2</v>
      </c>
    </row>
    <row r="4226" spans="1:16" x14ac:dyDescent="0.25">
      <c r="B4226" s="4">
        <v>0.22</v>
      </c>
      <c r="C4226" s="5">
        <v>0.71</v>
      </c>
      <c r="D4226" s="5">
        <v>7.0000000000000007E-2</v>
      </c>
      <c r="E4226" s="6">
        <v>0.22</v>
      </c>
      <c r="F4226" s="36"/>
      <c r="G4226" s="38"/>
      <c r="H4226" s="38"/>
      <c r="I4226" s="40"/>
      <c r="J4226" s="16">
        <f>B4226*F4224+C4226*G4224+D4226*H4224+I4224</f>
        <v>0.21486635497989576</v>
      </c>
      <c r="K4226" s="17">
        <f t="shared" si="2814"/>
        <v>-5.1336450201042438E-3</v>
      </c>
      <c r="L4226" s="17">
        <f t="shared" si="2815"/>
        <v>2.6354311192441101E-5</v>
      </c>
      <c r="M4226" s="17">
        <f t="shared" si="2816"/>
        <v>1.1294019044229336E-3</v>
      </c>
      <c r="N4226" s="17">
        <f t="shared" si="2817"/>
        <v>3.6448879642740129E-3</v>
      </c>
      <c r="O4226" s="17">
        <f t="shared" si="2818"/>
        <v>3.5935515140729708E-4</v>
      </c>
      <c r="P4226" s="18">
        <f>(E4226-J4226)*E4224</f>
        <v>1.8481122072375278E-3</v>
      </c>
    </row>
    <row r="4227" spans="1:16" x14ac:dyDescent="0.25">
      <c r="B4227" s="4">
        <v>0.16</v>
      </c>
      <c r="C4227" s="5">
        <v>0.62</v>
      </c>
      <c r="D4227" s="5">
        <v>0.22</v>
      </c>
      <c r="E4227" s="6">
        <v>0.14000000000000001</v>
      </c>
      <c r="F4227" s="36"/>
      <c r="G4227" s="38"/>
      <c r="H4227" s="38"/>
      <c r="I4227" s="40"/>
      <c r="J4227" s="16">
        <f>B4227*F4224+C4227*G4224+D4227*H4224+I4224</f>
        <v>0.17699980513092278</v>
      </c>
      <c r="K4227" s="17">
        <f t="shared" si="2814"/>
        <v>3.6999805130922769E-2</v>
      </c>
      <c r="L4227" s="17">
        <f t="shared" si="2815"/>
        <v>1.3689855797262588E-3</v>
      </c>
      <c r="M4227" s="17">
        <f t="shared" si="2816"/>
        <v>-5.9199688209476435E-3</v>
      </c>
      <c r="N4227" s="17">
        <f t="shared" si="2817"/>
        <v>-2.2939879181172115E-2</v>
      </c>
      <c r="O4227" s="17">
        <f t="shared" si="2818"/>
        <v>-8.1399571288030097E-3</v>
      </c>
      <c r="P4227" s="18">
        <f>(E4227-J4227)*E4224</f>
        <v>-1.3319929847132197E-2</v>
      </c>
    </row>
    <row r="4228" spans="1:16" ht="15.75" thickBot="1" x14ac:dyDescent="0.3">
      <c r="B4228" s="7">
        <v>0.53</v>
      </c>
      <c r="C4228" s="8">
        <v>0.23</v>
      </c>
      <c r="D4228" s="8">
        <v>0.24</v>
      </c>
      <c r="E4228" s="9">
        <v>0.41</v>
      </c>
      <c r="F4228" s="37"/>
      <c r="G4228" s="39"/>
      <c r="H4228" s="39"/>
      <c r="I4228" s="41"/>
      <c r="J4228" s="19">
        <f>B4228*F4224+C4228*G4224+D4228*H4224+I4224</f>
        <v>0.41324904621806852</v>
      </c>
      <c r="K4228" s="20">
        <f t="shared" si="2814"/>
        <v>3.2490462180685409E-3</v>
      </c>
      <c r="L4228" s="20">
        <f t="shared" si="2815"/>
        <v>1.0556301327145488E-5</v>
      </c>
      <c r="M4228" s="20">
        <f t="shared" si="2816"/>
        <v>-1.7219944955763268E-3</v>
      </c>
      <c r="N4228" s="20">
        <f t="shared" si="2817"/>
        <v>-7.4728063015576439E-4</v>
      </c>
      <c r="O4228" s="20">
        <f t="shared" si="2818"/>
        <v>-7.7977109233644975E-4</v>
      </c>
      <c r="P4228" s="21">
        <f>(E4228-J4228)*E4224</f>
        <v>-1.1696566385046747E-3</v>
      </c>
    </row>
    <row r="4229" spans="1:16" x14ac:dyDescent="0.25">
      <c r="K4229" t="s">
        <v>13</v>
      </c>
      <c r="L4229" s="22">
        <f>AVERAGE(L4224:L4228)</f>
        <v>6.923525217522456E-4</v>
      </c>
      <c r="M4229" s="22">
        <f t="shared" ref="M4229:P4229" si="2819">AVERAGE(M4224:M4228)</f>
        <v>-3.6663908289219006E-4</v>
      </c>
      <c r="N4229" s="22">
        <f t="shared" si="2819"/>
        <v>-4.059792596046171E-4</v>
      </c>
      <c r="O4229" s="22">
        <f t="shared" si="2819"/>
        <v>-6.0838658023381893E-4</v>
      </c>
      <c r="P4229" s="22">
        <f t="shared" si="2819"/>
        <v>4.2667361792592562E-4</v>
      </c>
    </row>
    <row r="4230" spans="1:16" ht="15.75" thickBot="1" x14ac:dyDescent="0.3"/>
    <row r="4231" spans="1:16" ht="15.75" thickBot="1" x14ac:dyDescent="0.3">
      <c r="A4231" s="23" t="s">
        <v>19</v>
      </c>
      <c r="B4231" s="27" t="s">
        <v>0</v>
      </c>
      <c r="C4231" s="28"/>
      <c r="D4231" s="28"/>
      <c r="E4231" s="29"/>
      <c r="F4231" s="30" t="s">
        <v>5</v>
      </c>
      <c r="G4231" s="31"/>
      <c r="H4231" s="31"/>
      <c r="I4231" s="32"/>
      <c r="J4231" s="33" t="s">
        <v>14</v>
      </c>
      <c r="K4231" s="34"/>
      <c r="L4231" s="34"/>
      <c r="M4231" s="34"/>
      <c r="N4231" s="34"/>
      <c r="O4231" s="34"/>
      <c r="P4231" s="35"/>
    </row>
    <row r="4232" spans="1:16" x14ac:dyDescent="0.25">
      <c r="A4232" s="23">
        <f>A4223+1</f>
        <v>470</v>
      </c>
      <c r="B4232" s="1" t="s">
        <v>1</v>
      </c>
      <c r="C4232" s="2" t="s">
        <v>2</v>
      </c>
      <c r="D4232" s="2" t="s">
        <v>3</v>
      </c>
      <c r="E4232" s="3" t="s">
        <v>4</v>
      </c>
      <c r="F4232" s="10" t="s">
        <v>6</v>
      </c>
      <c r="G4232" s="11" t="s">
        <v>7</v>
      </c>
      <c r="H4232" s="11" t="s">
        <v>8</v>
      </c>
      <c r="I4232" s="12" t="s">
        <v>9</v>
      </c>
      <c r="J4232" s="13" t="s">
        <v>10</v>
      </c>
      <c r="K4232" s="14" t="s">
        <v>11</v>
      </c>
      <c r="L4232" s="14" t="s">
        <v>12</v>
      </c>
      <c r="M4232" s="14" t="s">
        <v>15</v>
      </c>
      <c r="N4232" s="14" t="s">
        <v>16</v>
      </c>
      <c r="O4232" s="14" t="s">
        <v>17</v>
      </c>
      <c r="P4232" s="15" t="s">
        <v>18</v>
      </c>
    </row>
    <row r="4233" spans="1:16" x14ac:dyDescent="0.25">
      <c r="B4233" s="4">
        <v>0.47</v>
      </c>
      <c r="C4233" s="5">
        <v>0.38</v>
      </c>
      <c r="D4233" s="5">
        <v>0.15</v>
      </c>
      <c r="E4233" s="6">
        <v>0.36</v>
      </c>
      <c r="F4233" s="36">
        <f>F4224+M4229</f>
        <v>0.66672325601689619</v>
      </c>
      <c r="G4233" s="38">
        <f>G4224+N4229</f>
        <v>2.8329115839278746E-2</v>
      </c>
      <c r="H4233" s="38">
        <f>H4224+O4229</f>
        <v>3.1024962859191558E-2</v>
      </c>
      <c r="I4233" s="40">
        <f>I4224+P4229</f>
        <v>4.591699969490131E-2</v>
      </c>
      <c r="J4233" s="16">
        <f>B4233*F4233+C4233*G4233+D4233*H4233+I4233</f>
        <v>0.37469573847064713</v>
      </c>
      <c r="K4233" s="17">
        <f>J4233-E4233</f>
        <v>1.4695738470647146E-2</v>
      </c>
      <c r="L4233" s="17">
        <f>K4233*K4233</f>
        <v>2.1596472919765852E-4</v>
      </c>
      <c r="M4233" s="17">
        <f>(E4233-J4233)*B4233</f>
        <v>-6.9069970812041586E-3</v>
      </c>
      <c r="N4233" s="17">
        <f>(E4233-J4233)*C4233</f>
        <v>-5.5843806188459154E-3</v>
      </c>
      <c r="O4233" s="17">
        <f>(E4233-J4233)*D4233</f>
        <v>-2.2043607705970717E-3</v>
      </c>
      <c r="P4233" s="18">
        <f>(E4233-J4233)*I4233</f>
        <v>-6.7478421887305444E-4</v>
      </c>
    </row>
    <row r="4234" spans="1:16" x14ac:dyDescent="0.25">
      <c r="B4234" s="4">
        <v>0.27</v>
      </c>
      <c r="C4234" s="5">
        <v>0.55000000000000004</v>
      </c>
      <c r="D4234" s="5">
        <v>0.18</v>
      </c>
      <c r="E4234" s="6">
        <v>0.28999999999999998</v>
      </c>
      <c r="F4234" s="36"/>
      <c r="G4234" s="38"/>
      <c r="H4234" s="38"/>
      <c r="I4234" s="40"/>
      <c r="J4234" s="16">
        <f>B4234*F4233+C4234*G4233+D4234*H4233+I4233</f>
        <v>0.24709778584572109</v>
      </c>
      <c r="K4234" s="17">
        <f t="shared" ref="K4234:K4237" si="2820">J4234-E4234</f>
        <v>-4.2902214154278889E-2</v>
      </c>
      <c r="L4234" s="17">
        <f t="shared" ref="L4234:L4237" si="2821">K4234*K4234</f>
        <v>1.8405999793396079E-3</v>
      </c>
      <c r="M4234" s="17">
        <f t="shared" ref="M4234:M4237" si="2822">(E4234-J4234)*B4234</f>
        <v>1.15835978216553E-2</v>
      </c>
      <c r="N4234" s="17">
        <f t="shared" ref="N4234:N4237" si="2823">(E4234-J4234)*C4234</f>
        <v>2.359621778485339E-2</v>
      </c>
      <c r="O4234" s="17">
        <f t="shared" ref="O4234:O4237" si="2824">(E4234-J4234)*D4234</f>
        <v>7.7223985477702E-3</v>
      </c>
      <c r="P4234" s="18">
        <f>(E4234-J4234)*E4233</f>
        <v>1.54447970955404E-2</v>
      </c>
    </row>
    <row r="4235" spans="1:16" x14ac:dyDescent="0.25">
      <c r="B4235" s="4">
        <v>0.22</v>
      </c>
      <c r="C4235" s="5">
        <v>0.71</v>
      </c>
      <c r="D4235" s="5">
        <v>7.0000000000000007E-2</v>
      </c>
      <c r="E4235" s="6">
        <v>0.22</v>
      </c>
      <c r="F4235" s="36"/>
      <c r="G4235" s="38"/>
      <c r="H4235" s="38"/>
      <c r="I4235" s="40"/>
      <c r="J4235" s="16">
        <f>B4235*F4233+C4235*G4233+D4235*H4233+I4233</f>
        <v>0.21488153566464982</v>
      </c>
      <c r="K4235" s="17">
        <f t="shared" si="2820"/>
        <v>-5.1184643353501813E-3</v>
      </c>
      <c r="L4235" s="17">
        <f t="shared" si="2821"/>
        <v>2.6198677152251774E-5</v>
      </c>
      <c r="M4235" s="17">
        <f t="shared" si="2822"/>
        <v>1.1260621537770399E-3</v>
      </c>
      <c r="N4235" s="17">
        <f t="shared" si="2823"/>
        <v>3.6341096780986284E-3</v>
      </c>
      <c r="O4235" s="17">
        <f t="shared" si="2824"/>
        <v>3.5829250347451275E-4</v>
      </c>
      <c r="P4235" s="18">
        <f>(E4235-J4235)*E4233</f>
        <v>1.8426471607260653E-3</v>
      </c>
    </row>
    <row r="4236" spans="1:16" x14ac:dyDescent="0.25">
      <c r="B4236" s="4">
        <v>0.16</v>
      </c>
      <c r="C4236" s="5">
        <v>0.62</v>
      </c>
      <c r="D4236" s="5">
        <v>0.22</v>
      </c>
      <c r="E4236" s="6">
        <v>0.14000000000000001</v>
      </c>
      <c r="F4236" s="36"/>
      <c r="G4236" s="38"/>
      <c r="H4236" s="38"/>
      <c r="I4236" s="40"/>
      <c r="J4236" s="16">
        <f>B4236*F4233+C4236*G4233+D4236*H4233+I4233</f>
        <v>0.17698226430697966</v>
      </c>
      <c r="K4236" s="17">
        <f t="shared" si="2820"/>
        <v>3.6982264306979651E-2</v>
      </c>
      <c r="L4236" s="17">
        <f t="shared" si="2821"/>
        <v>1.367687873271301E-3</v>
      </c>
      <c r="M4236" s="17">
        <f t="shared" si="2822"/>
        <v>-5.9171622891167446E-3</v>
      </c>
      <c r="N4236" s="17">
        <f t="shared" si="2823"/>
        <v>-2.2929003870327383E-2</v>
      </c>
      <c r="O4236" s="17">
        <f t="shared" si="2824"/>
        <v>-8.1360981475355233E-3</v>
      </c>
      <c r="P4236" s="18">
        <f>(E4236-J4236)*E4233</f>
        <v>-1.3313615150512674E-2</v>
      </c>
    </row>
    <row r="4237" spans="1:16" ht="15.75" thickBot="1" x14ac:dyDescent="0.3">
      <c r="B4237" s="7">
        <v>0.53</v>
      </c>
      <c r="C4237" s="8">
        <v>0.23</v>
      </c>
      <c r="D4237" s="8">
        <v>0.24</v>
      </c>
      <c r="E4237" s="9">
        <v>0.41</v>
      </c>
      <c r="F4237" s="37"/>
      <c r="G4237" s="39"/>
      <c r="H4237" s="39"/>
      <c r="I4237" s="41"/>
      <c r="J4237" s="19">
        <f>B4237*F4233+C4237*G4233+D4237*H4233+I4233</f>
        <v>0.41324201311309638</v>
      </c>
      <c r="K4237" s="20">
        <f t="shared" si="2820"/>
        <v>3.2420131130964092E-3</v>
      </c>
      <c r="L4237" s="20">
        <f t="shared" si="2821"/>
        <v>1.0510649025489071E-5</v>
      </c>
      <c r="M4237" s="20">
        <f t="shared" si="2822"/>
        <v>-1.7182669499410969E-3</v>
      </c>
      <c r="N4237" s="20">
        <f t="shared" si="2823"/>
        <v>-7.4566301601217415E-4</v>
      </c>
      <c r="O4237" s="20">
        <f t="shared" si="2824"/>
        <v>-7.7808314714313822E-4</v>
      </c>
      <c r="P4237" s="21">
        <f>(E4237-J4237)*E4233</f>
        <v>-1.1671247207147072E-3</v>
      </c>
    </row>
    <row r="4238" spans="1:16" x14ac:dyDescent="0.25">
      <c r="K4238" t="s">
        <v>13</v>
      </c>
      <c r="L4238" s="22">
        <f>AVERAGE(L4233:L4237)</f>
        <v>6.9219238159726171E-4</v>
      </c>
      <c r="M4238" s="22">
        <f t="shared" ref="M4238:P4238" si="2825">AVERAGE(M4233:M4237)</f>
        <v>-3.6655326896593203E-4</v>
      </c>
      <c r="N4238" s="22">
        <f t="shared" si="2825"/>
        <v>-4.0574400844669065E-4</v>
      </c>
      <c r="O4238" s="22">
        <f t="shared" si="2825"/>
        <v>-6.0757020280620422E-4</v>
      </c>
      <c r="P4238" s="22">
        <f t="shared" si="2825"/>
        <v>4.2638403323320555E-4</v>
      </c>
    </row>
    <row r="4239" spans="1:16" ht="15.75" thickBot="1" x14ac:dyDescent="0.3"/>
    <row r="4240" spans="1:16" ht="15.75" thickBot="1" x14ac:dyDescent="0.3">
      <c r="A4240" s="23" t="s">
        <v>19</v>
      </c>
      <c r="B4240" s="27" t="s">
        <v>0</v>
      </c>
      <c r="C4240" s="28"/>
      <c r="D4240" s="28"/>
      <c r="E4240" s="29"/>
      <c r="F4240" s="30" t="s">
        <v>5</v>
      </c>
      <c r="G4240" s="31"/>
      <c r="H4240" s="31"/>
      <c r="I4240" s="32"/>
      <c r="J4240" s="33" t="s">
        <v>14</v>
      </c>
      <c r="K4240" s="34"/>
      <c r="L4240" s="34"/>
      <c r="M4240" s="34"/>
      <c r="N4240" s="34"/>
      <c r="O4240" s="34"/>
      <c r="P4240" s="35"/>
    </row>
    <row r="4241" spans="1:16" x14ac:dyDescent="0.25">
      <c r="A4241" s="23">
        <f>A4232+1</f>
        <v>471</v>
      </c>
      <c r="B4241" s="1" t="s">
        <v>1</v>
      </c>
      <c r="C4241" s="2" t="s">
        <v>2</v>
      </c>
      <c r="D4241" s="2" t="s">
        <v>3</v>
      </c>
      <c r="E4241" s="3" t="s">
        <v>4</v>
      </c>
      <c r="F4241" s="10" t="s">
        <v>6</v>
      </c>
      <c r="G4241" s="11" t="s">
        <v>7</v>
      </c>
      <c r="H4241" s="11" t="s">
        <v>8</v>
      </c>
      <c r="I4241" s="12" t="s">
        <v>9</v>
      </c>
      <c r="J4241" s="13" t="s">
        <v>10</v>
      </c>
      <c r="K4241" s="14" t="s">
        <v>11</v>
      </c>
      <c r="L4241" s="14" t="s">
        <v>12</v>
      </c>
      <c r="M4241" s="14" t="s">
        <v>15</v>
      </c>
      <c r="N4241" s="14" t="s">
        <v>16</v>
      </c>
      <c r="O4241" s="14" t="s">
        <v>17</v>
      </c>
      <c r="P4241" s="15" t="s">
        <v>18</v>
      </c>
    </row>
    <row r="4242" spans="1:16" x14ac:dyDescent="0.25">
      <c r="B4242" s="4">
        <v>0.47</v>
      </c>
      <c r="C4242" s="5">
        <v>0.38</v>
      </c>
      <c r="D4242" s="5">
        <v>0.15</v>
      </c>
      <c r="E4242" s="6">
        <v>0.36</v>
      </c>
      <c r="F4242" s="36">
        <f>F4233+M4238</f>
        <v>0.66635670274793024</v>
      </c>
      <c r="G4242" s="38">
        <f>G4233+N4238</f>
        <v>2.7923371830832055E-2</v>
      </c>
      <c r="H4242" s="38">
        <f>H4233+O4238</f>
        <v>3.0417392656385354E-2</v>
      </c>
      <c r="I4242" s="40">
        <f>I4233+P4238</f>
        <v>4.6343383728134513E-2</v>
      </c>
      <c r="J4242" s="16">
        <f>B4242*F4242+C4242*G4242+D4242*H4242+I4242</f>
        <v>0.37470452421383565</v>
      </c>
      <c r="K4242" s="17">
        <f>J4242-E4242</f>
        <v>1.4704524213835668E-2</v>
      </c>
      <c r="L4242" s="17">
        <f>K4242*K4242</f>
        <v>2.1622303235527946E-4</v>
      </c>
      <c r="M4242" s="17">
        <f>(E4242-J4242)*B4242</f>
        <v>-6.9111263805027639E-3</v>
      </c>
      <c r="N4242" s="17">
        <f>(E4242-J4242)*C4242</f>
        <v>-5.5877192012575537E-3</v>
      </c>
      <c r="O4242" s="17">
        <f>(E4242-J4242)*D4242</f>
        <v>-2.2056786320753499E-3</v>
      </c>
      <c r="P4242" s="18">
        <f>(E4242-J4242)*I4242</f>
        <v>-6.814574081814318E-4</v>
      </c>
    </row>
    <row r="4243" spans="1:16" x14ac:dyDescent="0.25">
      <c r="B4243" s="4">
        <v>0.27</v>
      </c>
      <c r="C4243" s="5">
        <v>0.55000000000000004</v>
      </c>
      <c r="D4243" s="5">
        <v>0.18</v>
      </c>
      <c r="E4243" s="6">
        <v>0.28999999999999998</v>
      </c>
      <c r="F4243" s="36"/>
      <c r="G4243" s="38"/>
      <c r="H4243" s="38"/>
      <c r="I4243" s="40"/>
      <c r="J4243" s="16">
        <f>B4243*F4242+C4243*G4242+D4243*H4242+I4242</f>
        <v>0.24709267865518267</v>
      </c>
      <c r="K4243" s="17">
        <f t="shared" ref="K4243:K4246" si="2826">J4243-E4243</f>
        <v>-4.2907321344817312E-2</v>
      </c>
      <c r="L4243" s="17">
        <f t="shared" ref="L4243:L4246" si="2827">K4243*K4243</f>
        <v>1.8410382249874153E-3</v>
      </c>
      <c r="M4243" s="17">
        <f t="shared" ref="M4243:M4246" si="2828">(E4243-J4243)*B4243</f>
        <v>1.1584976763100675E-2</v>
      </c>
      <c r="N4243" s="17">
        <f t="shared" ref="N4243:N4246" si="2829">(E4243-J4243)*C4243</f>
        <v>2.3599026739649524E-2</v>
      </c>
      <c r="O4243" s="17">
        <f t="shared" ref="O4243:O4246" si="2830">(E4243-J4243)*D4243</f>
        <v>7.7233178420671161E-3</v>
      </c>
      <c r="P4243" s="18">
        <f>(E4243-J4243)*E4242</f>
        <v>1.5446635684134232E-2</v>
      </c>
    </row>
    <row r="4244" spans="1:16" x14ac:dyDescent="0.25">
      <c r="B4244" s="4">
        <v>0.22</v>
      </c>
      <c r="C4244" s="5">
        <v>0.71</v>
      </c>
      <c r="D4244" s="5">
        <v>7.0000000000000007E-2</v>
      </c>
      <c r="E4244" s="6">
        <v>0.22</v>
      </c>
      <c r="F4244" s="36"/>
      <c r="G4244" s="38"/>
      <c r="H4244" s="38"/>
      <c r="I4244" s="40"/>
      <c r="J4244" s="16">
        <f>B4244*F4242+C4244*G4242+D4244*H4242+I4242</f>
        <v>0.21489666981851688</v>
      </c>
      <c r="K4244" s="17">
        <f t="shared" si="2826"/>
        <v>-5.1033301814831233E-3</v>
      </c>
      <c r="L4244" s="17">
        <f t="shared" si="2827"/>
        <v>2.604397894123657E-5</v>
      </c>
      <c r="M4244" s="17">
        <f t="shared" si="2828"/>
        <v>1.1227326399262871E-3</v>
      </c>
      <c r="N4244" s="17">
        <f t="shared" si="2829"/>
        <v>3.6233644288530173E-3</v>
      </c>
      <c r="O4244" s="17">
        <f t="shared" si="2830"/>
        <v>3.5723311270381865E-4</v>
      </c>
      <c r="P4244" s="18">
        <f>(E4244-J4244)*E4242</f>
        <v>1.8371988653339243E-3</v>
      </c>
    </row>
    <row r="4245" spans="1:16" x14ac:dyDescent="0.25">
      <c r="B4245" s="4">
        <v>0.16</v>
      </c>
      <c r="C4245" s="5">
        <v>0.62</v>
      </c>
      <c r="D4245" s="5">
        <v>0.22</v>
      </c>
      <c r="E4245" s="6">
        <v>0.14000000000000001</v>
      </c>
      <c r="F4245" s="36"/>
      <c r="G4245" s="38"/>
      <c r="H4245" s="38"/>
      <c r="I4245" s="40"/>
      <c r="J4245" s="16">
        <f>B4245*F4242+C4245*G4242+D4245*H4242+I4242</f>
        <v>0.176964773087324</v>
      </c>
      <c r="K4245" s="17">
        <f t="shared" si="2826"/>
        <v>3.6964773087323988E-2</v>
      </c>
      <c r="L4245" s="17">
        <f t="shared" si="2827"/>
        <v>1.3663944493973517E-3</v>
      </c>
      <c r="M4245" s="17">
        <f t="shared" si="2828"/>
        <v>-5.9143636939718381E-3</v>
      </c>
      <c r="N4245" s="17">
        <f t="shared" si="2829"/>
        <v>-2.2918159314140873E-2</v>
      </c>
      <c r="O4245" s="17">
        <f t="shared" si="2830"/>
        <v>-8.132250079211277E-3</v>
      </c>
      <c r="P4245" s="18">
        <f>(E4245-J4245)*E4242</f>
        <v>-1.3307318311436635E-2</v>
      </c>
    </row>
    <row r="4246" spans="1:16" ht="15.75" thickBot="1" x14ac:dyDescent="0.3">
      <c r="B4246" s="7">
        <v>0.53</v>
      </c>
      <c r="C4246" s="8">
        <v>0.23</v>
      </c>
      <c r="D4246" s="8">
        <v>0.24</v>
      </c>
      <c r="E4246" s="9">
        <v>0.41</v>
      </c>
      <c r="F4246" s="37"/>
      <c r="G4246" s="39"/>
      <c r="H4246" s="39"/>
      <c r="I4246" s="41"/>
      <c r="J4246" s="19">
        <f>B4246*F4242+C4246*G4242+D4246*H4242+I4242</f>
        <v>0.41323498594316144</v>
      </c>
      <c r="K4246" s="20">
        <f t="shared" si="2826"/>
        <v>3.2349859431614614E-3</v>
      </c>
      <c r="L4246" s="20">
        <f t="shared" si="2827"/>
        <v>1.046513405245225E-5</v>
      </c>
      <c r="M4246" s="20">
        <f t="shared" si="2828"/>
        <v>-1.7145425498755747E-3</v>
      </c>
      <c r="N4246" s="20">
        <f t="shared" si="2829"/>
        <v>-7.4404676692713611E-4</v>
      </c>
      <c r="O4246" s="20">
        <f t="shared" si="2830"/>
        <v>-7.7639662635875073E-4</v>
      </c>
      <c r="P4246" s="21">
        <f>(E4246-J4246)*E4242</f>
        <v>-1.164594939538126E-3</v>
      </c>
    </row>
    <row r="4247" spans="1:16" x14ac:dyDescent="0.25">
      <c r="K4247" t="s">
        <v>13</v>
      </c>
      <c r="L4247" s="22">
        <f>AVERAGE(L4242:L4246)</f>
        <v>6.9203296394674705E-4</v>
      </c>
      <c r="M4247" s="22">
        <f t="shared" ref="M4247:P4247" si="2831">AVERAGE(M4242:M4246)</f>
        <v>-3.6646464426464298E-4</v>
      </c>
      <c r="N4247" s="22">
        <f t="shared" si="2831"/>
        <v>-4.0550682276460463E-4</v>
      </c>
      <c r="O4247" s="22">
        <f t="shared" si="2831"/>
        <v>-6.0675487657488856E-4</v>
      </c>
      <c r="P4247" s="22">
        <f t="shared" si="2831"/>
        <v>4.2609277806239315E-4</v>
      </c>
    </row>
    <row r="4248" spans="1:16" ht="15.75" thickBot="1" x14ac:dyDescent="0.3"/>
    <row r="4249" spans="1:16" ht="15.75" thickBot="1" x14ac:dyDescent="0.3">
      <c r="A4249" s="23" t="s">
        <v>19</v>
      </c>
      <c r="B4249" s="27" t="s">
        <v>0</v>
      </c>
      <c r="C4249" s="28"/>
      <c r="D4249" s="28"/>
      <c r="E4249" s="29"/>
      <c r="F4249" s="30" t="s">
        <v>5</v>
      </c>
      <c r="G4249" s="31"/>
      <c r="H4249" s="31"/>
      <c r="I4249" s="32"/>
      <c r="J4249" s="33" t="s">
        <v>14</v>
      </c>
      <c r="K4249" s="34"/>
      <c r="L4249" s="34"/>
      <c r="M4249" s="34"/>
      <c r="N4249" s="34"/>
      <c r="O4249" s="34"/>
      <c r="P4249" s="35"/>
    </row>
    <row r="4250" spans="1:16" x14ac:dyDescent="0.25">
      <c r="A4250" s="23">
        <f>A4241+1</f>
        <v>472</v>
      </c>
      <c r="B4250" s="1" t="s">
        <v>1</v>
      </c>
      <c r="C4250" s="2" t="s">
        <v>2</v>
      </c>
      <c r="D4250" s="2" t="s">
        <v>3</v>
      </c>
      <c r="E4250" s="3" t="s">
        <v>4</v>
      </c>
      <c r="F4250" s="10" t="s">
        <v>6</v>
      </c>
      <c r="G4250" s="11" t="s">
        <v>7</v>
      </c>
      <c r="H4250" s="11" t="s">
        <v>8</v>
      </c>
      <c r="I4250" s="12" t="s">
        <v>9</v>
      </c>
      <c r="J4250" s="13" t="s">
        <v>10</v>
      </c>
      <c r="K4250" s="14" t="s">
        <v>11</v>
      </c>
      <c r="L4250" s="14" t="s">
        <v>12</v>
      </c>
      <c r="M4250" s="14" t="s">
        <v>15</v>
      </c>
      <c r="N4250" s="14" t="s">
        <v>16</v>
      </c>
      <c r="O4250" s="14" t="s">
        <v>17</v>
      </c>
      <c r="P4250" s="15" t="s">
        <v>18</v>
      </c>
    </row>
    <row r="4251" spans="1:16" x14ac:dyDescent="0.25">
      <c r="B4251" s="4">
        <v>0.47</v>
      </c>
      <c r="C4251" s="5">
        <v>0.38</v>
      </c>
      <c r="D4251" s="5">
        <v>0.15</v>
      </c>
      <c r="E4251" s="6">
        <v>0.36</v>
      </c>
      <c r="F4251" s="36">
        <f>F4242+M4247</f>
        <v>0.66599023810366564</v>
      </c>
      <c r="G4251" s="38">
        <f>G4242+N4247</f>
        <v>2.7517865008067452E-2</v>
      </c>
      <c r="H4251" s="38">
        <f>H4242+O4247</f>
        <v>2.9810637779810464E-2</v>
      </c>
      <c r="I4251" s="40">
        <f>I4242+P4247</f>
        <v>4.6769476506196908E-2</v>
      </c>
      <c r="J4251" s="16">
        <f>B4251*F4251+C4251*G4251+D4251*H4251+I4251</f>
        <v>0.37471327278495697</v>
      </c>
      <c r="K4251" s="17">
        <f>J4251-E4251</f>
        <v>1.4713272784956988E-2</v>
      </c>
      <c r="L4251" s="17">
        <f>K4251*K4251</f>
        <v>2.1648039604455594E-4</v>
      </c>
      <c r="M4251" s="17">
        <f>(E4251-J4251)*B4251</f>
        <v>-6.9152382089297838E-3</v>
      </c>
      <c r="N4251" s="17">
        <f>(E4251-J4251)*C4251</f>
        <v>-5.5910436582836554E-3</v>
      </c>
      <c r="O4251" s="17">
        <f>(E4251-J4251)*D4251</f>
        <v>-2.2069909177435481E-3</v>
      </c>
      <c r="P4251" s="18">
        <f>(E4251-J4251)*I4251</f>
        <v>-6.8813206584531221E-4</v>
      </c>
    </row>
    <row r="4252" spans="1:16" x14ac:dyDescent="0.25">
      <c r="B4252" s="4">
        <v>0.27</v>
      </c>
      <c r="C4252" s="5">
        <v>0.55000000000000004</v>
      </c>
      <c r="D4252" s="5">
        <v>0.18</v>
      </c>
      <c r="E4252" s="6">
        <v>0.28999999999999998</v>
      </c>
      <c r="F4252" s="36"/>
      <c r="G4252" s="38"/>
      <c r="H4252" s="38"/>
      <c r="I4252" s="40"/>
      <c r="J4252" s="16">
        <f>B4252*F4251+C4252*G4251+D4252*H4251+I4251</f>
        <v>0.24708758134898962</v>
      </c>
      <c r="K4252" s="17">
        <f t="shared" ref="K4252:K4255" si="2832">J4252-E4252</f>
        <v>-4.2912418651010364E-2</v>
      </c>
      <c r="L4252" s="17">
        <f t="shared" ref="L4252:L4255" si="2833">K4252*K4252</f>
        <v>1.8414756744795822E-3</v>
      </c>
      <c r="M4252" s="17">
        <f t="shared" ref="M4252:M4255" si="2834">(E4252-J4252)*B4252</f>
        <v>1.1586353035772799E-2</v>
      </c>
      <c r="N4252" s="17">
        <f t="shared" ref="N4252:N4255" si="2835">(E4252-J4252)*C4252</f>
        <v>2.3601830258055703E-2</v>
      </c>
      <c r="O4252" s="17">
        <f t="shared" ref="O4252:O4255" si="2836">(E4252-J4252)*D4252</f>
        <v>7.7242353571818651E-3</v>
      </c>
      <c r="P4252" s="18">
        <f>(E4252-J4252)*E4251</f>
        <v>1.544847071436373E-2</v>
      </c>
    </row>
    <row r="4253" spans="1:16" x14ac:dyDescent="0.25">
      <c r="B4253" s="4">
        <v>0.22</v>
      </c>
      <c r="C4253" s="5">
        <v>0.71</v>
      </c>
      <c r="D4253" s="5">
        <v>7.0000000000000007E-2</v>
      </c>
      <c r="E4253" s="6">
        <v>0.22</v>
      </c>
      <c r="F4253" s="36"/>
      <c r="G4253" s="38"/>
      <c r="H4253" s="38"/>
      <c r="I4253" s="40"/>
      <c r="J4253" s="16">
        <f>B4253*F4251+C4253*G4251+D4253*H4251+I4251</f>
        <v>0.21491175768931797</v>
      </c>
      <c r="K4253" s="17">
        <f t="shared" si="2832"/>
        <v>-5.0882423106820285E-3</v>
      </c>
      <c r="L4253" s="17">
        <f t="shared" si="2833"/>
        <v>2.589020981221479E-5</v>
      </c>
      <c r="M4253" s="17">
        <f t="shared" si="2834"/>
        <v>1.1194133083500463E-3</v>
      </c>
      <c r="N4253" s="17">
        <f t="shared" si="2835"/>
        <v>3.61265204058424E-3</v>
      </c>
      <c r="O4253" s="17">
        <f t="shared" si="2836"/>
        <v>3.5617696174774203E-4</v>
      </c>
      <c r="P4253" s="18">
        <f>(E4253-J4253)*E4251</f>
        <v>1.8317672318455302E-3</v>
      </c>
    </row>
    <row r="4254" spans="1:16" x14ac:dyDescent="0.25">
      <c r="B4254" s="4">
        <v>0.16</v>
      </c>
      <c r="C4254" s="5">
        <v>0.62</v>
      </c>
      <c r="D4254" s="5">
        <v>0.22</v>
      </c>
      <c r="E4254" s="6">
        <v>0.14000000000000001</v>
      </c>
      <c r="F4254" s="36"/>
      <c r="G4254" s="38"/>
      <c r="H4254" s="38"/>
      <c r="I4254" s="40"/>
      <c r="J4254" s="16">
        <f>B4254*F4251+C4254*G4251+D4254*H4251+I4251</f>
        <v>0.17694733121934353</v>
      </c>
      <c r="K4254" s="17">
        <f t="shared" si="2832"/>
        <v>3.6947331219343515E-2</v>
      </c>
      <c r="L4254" s="17">
        <f t="shared" si="2833"/>
        <v>1.365105284231876E-3</v>
      </c>
      <c r="M4254" s="17">
        <f t="shared" si="2834"/>
        <v>-5.9115729950949625E-3</v>
      </c>
      <c r="N4254" s="17">
        <f t="shared" si="2835"/>
        <v>-2.2907345355992981E-2</v>
      </c>
      <c r="O4254" s="17">
        <f t="shared" si="2836"/>
        <v>-8.1284128682555731E-3</v>
      </c>
      <c r="P4254" s="18">
        <f>(E4254-J4254)*E4251</f>
        <v>-1.3301039238963665E-2</v>
      </c>
    </row>
    <row r="4255" spans="1:16" ht="15.75" thickBot="1" x14ac:dyDescent="0.3">
      <c r="B4255" s="7">
        <v>0.53</v>
      </c>
      <c r="C4255" s="8">
        <v>0.23</v>
      </c>
      <c r="D4255" s="8">
        <v>0.24</v>
      </c>
      <c r="E4255" s="9">
        <v>0.41</v>
      </c>
      <c r="F4255" s="37"/>
      <c r="G4255" s="39"/>
      <c r="H4255" s="39"/>
      <c r="I4255" s="41"/>
      <c r="J4255" s="19">
        <f>B4255*F4251+C4255*G4251+D4255*H4251+I4251</f>
        <v>0.41322796472014972</v>
      </c>
      <c r="K4255" s="20">
        <f t="shared" si="2832"/>
        <v>3.2279647201497452E-3</v>
      </c>
      <c r="L4255" s="20">
        <f t="shared" si="2833"/>
        <v>1.0419756234531423E-5</v>
      </c>
      <c r="M4255" s="20">
        <f t="shared" si="2834"/>
        <v>-1.710821301679365E-3</v>
      </c>
      <c r="N4255" s="20">
        <f t="shared" si="2835"/>
        <v>-7.4243188563444143E-4</v>
      </c>
      <c r="O4255" s="20">
        <f t="shared" si="2836"/>
        <v>-7.7471153283593887E-4</v>
      </c>
      <c r="P4255" s="21">
        <f>(E4255-J4255)*E4251</f>
        <v>-1.1620672992539082E-3</v>
      </c>
    </row>
    <row r="4256" spans="1:16" x14ac:dyDescent="0.25">
      <c r="K4256" t="s">
        <v>13</v>
      </c>
      <c r="L4256" s="22">
        <f>AVERAGE(L4251:L4255)</f>
        <v>6.9187426416055203E-4</v>
      </c>
      <c r="M4256" s="22">
        <f t="shared" ref="M4256:P4256" si="2837">AVERAGE(M4251:M4255)</f>
        <v>-3.6637323231625328E-4</v>
      </c>
      <c r="N4256" s="22">
        <f t="shared" si="2837"/>
        <v>-4.0526772025422774E-4</v>
      </c>
      <c r="O4256" s="22">
        <f t="shared" si="2837"/>
        <v>-6.0594059998109076E-4</v>
      </c>
      <c r="P4256" s="22">
        <f t="shared" si="2837"/>
        <v>4.2579986842927482E-4</v>
      </c>
    </row>
    <row r="4257" spans="1:16" ht="15.75" thickBot="1" x14ac:dyDescent="0.3"/>
    <row r="4258" spans="1:16" ht="15.75" thickBot="1" x14ac:dyDescent="0.3">
      <c r="A4258" s="23" t="s">
        <v>19</v>
      </c>
      <c r="B4258" s="27" t="s">
        <v>0</v>
      </c>
      <c r="C4258" s="28"/>
      <c r="D4258" s="28"/>
      <c r="E4258" s="29"/>
      <c r="F4258" s="30" t="s">
        <v>5</v>
      </c>
      <c r="G4258" s="31"/>
      <c r="H4258" s="31"/>
      <c r="I4258" s="32"/>
      <c r="J4258" s="33" t="s">
        <v>14</v>
      </c>
      <c r="K4258" s="34"/>
      <c r="L4258" s="34"/>
      <c r="M4258" s="34"/>
      <c r="N4258" s="34"/>
      <c r="O4258" s="34"/>
      <c r="P4258" s="35"/>
    </row>
    <row r="4259" spans="1:16" x14ac:dyDescent="0.25">
      <c r="A4259" s="23">
        <f>A4250+1</f>
        <v>473</v>
      </c>
      <c r="B4259" s="1" t="s">
        <v>1</v>
      </c>
      <c r="C4259" s="2" t="s">
        <v>2</v>
      </c>
      <c r="D4259" s="2" t="s">
        <v>3</v>
      </c>
      <c r="E4259" s="3" t="s">
        <v>4</v>
      </c>
      <c r="F4259" s="10" t="s">
        <v>6</v>
      </c>
      <c r="G4259" s="11" t="s">
        <v>7</v>
      </c>
      <c r="H4259" s="11" t="s">
        <v>8</v>
      </c>
      <c r="I4259" s="12" t="s">
        <v>9</v>
      </c>
      <c r="J4259" s="13" t="s">
        <v>10</v>
      </c>
      <c r="K4259" s="14" t="s">
        <v>11</v>
      </c>
      <c r="L4259" s="14" t="s">
        <v>12</v>
      </c>
      <c r="M4259" s="14" t="s">
        <v>15</v>
      </c>
      <c r="N4259" s="14" t="s">
        <v>16</v>
      </c>
      <c r="O4259" s="14" t="s">
        <v>17</v>
      </c>
      <c r="P4259" s="15" t="s">
        <v>18</v>
      </c>
    </row>
    <row r="4260" spans="1:16" x14ac:dyDescent="0.25">
      <c r="B4260" s="4">
        <v>0.47</v>
      </c>
      <c r="C4260" s="5">
        <v>0.38</v>
      </c>
      <c r="D4260" s="5">
        <v>0.15</v>
      </c>
      <c r="E4260" s="6">
        <v>0.36</v>
      </c>
      <c r="F4260" s="36">
        <f>F4251+M4256</f>
        <v>0.66562386487134939</v>
      </c>
      <c r="G4260" s="38">
        <f>G4251+N4256</f>
        <v>2.7112597287813223E-2</v>
      </c>
      <c r="H4260" s="38">
        <f>H4251+O4256</f>
        <v>2.9204697179829372E-2</v>
      </c>
      <c r="I4260" s="40">
        <f>I4251+P4256</f>
        <v>4.7195276374626186E-2</v>
      </c>
      <c r="J4260" s="16">
        <f>B4260*F4260+C4260*G4260+D4260*H4260+I4260</f>
        <v>0.37472198441050381</v>
      </c>
      <c r="K4260" s="17">
        <f>J4260-E4260</f>
        <v>1.4721984410503819E-2</v>
      </c>
      <c r="L4260" s="17">
        <f>K4260*K4260</f>
        <v>2.1673682498311747E-4</v>
      </c>
      <c r="M4260" s="17">
        <f>(E4260-J4260)*B4260</f>
        <v>-6.9193326729367942E-3</v>
      </c>
      <c r="N4260" s="17">
        <f>(E4260-J4260)*C4260</f>
        <v>-5.5943540759914511E-3</v>
      </c>
      <c r="O4260" s="17">
        <f>(E4260-J4260)*D4260</f>
        <v>-2.2082976615755727E-3</v>
      </c>
      <c r="P4260" s="18">
        <f>(E4260-J4260)*I4260</f>
        <v>-6.9480812303666592E-4</v>
      </c>
    </row>
    <row r="4261" spans="1:16" x14ac:dyDescent="0.25">
      <c r="B4261" s="4">
        <v>0.27</v>
      </c>
      <c r="C4261" s="5">
        <v>0.55000000000000004</v>
      </c>
      <c r="D4261" s="5">
        <v>0.18</v>
      </c>
      <c r="E4261" s="6">
        <v>0.28999999999999998</v>
      </c>
      <c r="F4261" s="36"/>
      <c r="G4261" s="38"/>
      <c r="H4261" s="38"/>
      <c r="I4261" s="40"/>
      <c r="J4261" s="16">
        <f>B4261*F4260+C4261*G4260+D4261*H4260+I4260</f>
        <v>0.24708249389055709</v>
      </c>
      <c r="K4261" s="17">
        <f t="shared" ref="K4261:K4264" si="2838">J4261-E4261</f>
        <v>-4.2917506109442893E-2</v>
      </c>
      <c r="L4261" s="17">
        <f t="shared" ref="L4261:L4264" si="2839">K4261*K4261</f>
        <v>1.8419123306540682E-3</v>
      </c>
      <c r="M4261" s="17">
        <f t="shared" ref="M4261:M4264" si="2840">(E4261-J4261)*B4261</f>
        <v>1.1587726649549582E-2</v>
      </c>
      <c r="N4261" s="17">
        <f t="shared" ref="N4261:N4264" si="2841">(E4261-J4261)*C4261</f>
        <v>2.3604628360193593E-2</v>
      </c>
      <c r="O4261" s="17">
        <f t="shared" ref="O4261:O4264" si="2842">(E4261-J4261)*D4261</f>
        <v>7.7251510996997202E-3</v>
      </c>
      <c r="P4261" s="18">
        <f>(E4261-J4261)*E4260</f>
        <v>1.545030219939944E-2</v>
      </c>
    </row>
    <row r="4262" spans="1:16" x14ac:dyDescent="0.25">
      <c r="B4262" s="4">
        <v>0.22</v>
      </c>
      <c r="C4262" s="5">
        <v>0.71</v>
      </c>
      <c r="D4262" s="5">
        <v>7.0000000000000007E-2</v>
      </c>
      <c r="E4262" s="6">
        <v>0.22</v>
      </c>
      <c r="F4262" s="36"/>
      <c r="G4262" s="38"/>
      <c r="H4262" s="38"/>
      <c r="I4262" s="40"/>
      <c r="J4262" s="16">
        <f>B4262*F4260+C4262*G4260+D4262*H4260+I4260</f>
        <v>0.21492679952325849</v>
      </c>
      <c r="K4262" s="17">
        <f t="shared" si="2838"/>
        <v>-5.0732004767415073E-3</v>
      </c>
      <c r="L4262" s="17">
        <f t="shared" si="2839"/>
        <v>2.5737363077210256E-5</v>
      </c>
      <c r="M4262" s="17">
        <f t="shared" si="2840"/>
        <v>1.1161041048831316E-3</v>
      </c>
      <c r="N4262" s="17">
        <f t="shared" si="2841"/>
        <v>3.6019723384864699E-3</v>
      </c>
      <c r="O4262" s="17">
        <f t="shared" si="2842"/>
        <v>3.5512403337190556E-4</v>
      </c>
      <c r="P4262" s="18">
        <f>(E4262-J4262)*E4260</f>
        <v>1.8263521716269425E-3</v>
      </c>
    </row>
    <row r="4263" spans="1:16" x14ac:dyDescent="0.25">
      <c r="B4263" s="4">
        <v>0.16</v>
      </c>
      <c r="C4263" s="5">
        <v>0.62</v>
      </c>
      <c r="D4263" s="5">
        <v>0.22</v>
      </c>
      <c r="E4263" s="6">
        <v>0.14000000000000001</v>
      </c>
      <c r="F4263" s="36"/>
      <c r="G4263" s="38"/>
      <c r="H4263" s="38"/>
      <c r="I4263" s="40"/>
      <c r="J4263" s="16">
        <f>B4263*F4260+C4263*G4260+D4263*H4260+I4260</f>
        <v>0.17692993845204874</v>
      </c>
      <c r="K4263" s="17">
        <f t="shared" si="2838"/>
        <v>3.6929938452048727E-2</v>
      </c>
      <c r="L4263" s="17">
        <f t="shared" si="2839"/>
        <v>1.3638203540721071E-3</v>
      </c>
      <c r="M4263" s="17">
        <f t="shared" si="2840"/>
        <v>-5.9087901523277968E-3</v>
      </c>
      <c r="N4263" s="17">
        <f t="shared" si="2841"/>
        <v>-2.289656184027021E-2</v>
      </c>
      <c r="O4263" s="17">
        <f t="shared" si="2842"/>
        <v>-8.1245864594507201E-3</v>
      </c>
      <c r="P4263" s="18">
        <f>(E4263-J4263)*E4260</f>
        <v>-1.3294777842737542E-2</v>
      </c>
    </row>
    <row r="4264" spans="1:16" ht="15.75" thickBot="1" x14ac:dyDescent="0.3">
      <c r="B4264" s="7">
        <v>0.53</v>
      </c>
      <c r="C4264" s="8">
        <v>0.23</v>
      </c>
      <c r="D4264" s="8">
        <v>0.24</v>
      </c>
      <c r="E4264" s="9">
        <v>0.41</v>
      </c>
      <c r="F4264" s="37"/>
      <c r="G4264" s="39"/>
      <c r="H4264" s="39"/>
      <c r="I4264" s="41"/>
      <c r="J4264" s="19">
        <f>B4264*F4260+C4264*G4260+D4264*H4260+I4260</f>
        <v>0.41322094945579751</v>
      </c>
      <c r="K4264" s="20">
        <f t="shared" si="2838"/>
        <v>3.2209494557975393E-3</v>
      </c>
      <c r="L4264" s="20">
        <f t="shared" si="2839"/>
        <v>1.0374515396802465E-5</v>
      </c>
      <c r="M4264" s="20">
        <f t="shared" si="2840"/>
        <v>-1.707103211572696E-3</v>
      </c>
      <c r="N4264" s="20">
        <f t="shared" si="2841"/>
        <v>-7.4081837483343412E-4</v>
      </c>
      <c r="O4264" s="20">
        <f t="shared" si="2842"/>
        <v>-7.7302786939140937E-4</v>
      </c>
      <c r="P4264" s="21">
        <f>(E4264-J4264)*E4260</f>
        <v>-1.1595418040871142E-3</v>
      </c>
    </row>
    <row r="4265" spans="1:16" x14ac:dyDescent="0.25">
      <c r="K4265" t="s">
        <v>13</v>
      </c>
      <c r="L4265" s="22">
        <f>AVERAGE(L4260:L4264)</f>
        <v>6.9171627763666105E-4</v>
      </c>
      <c r="M4265" s="22">
        <f t="shared" ref="M4265:P4265" si="2843">AVERAGE(M4260:M4264)</f>
        <v>-3.6627905648091468E-4</v>
      </c>
      <c r="N4265" s="22">
        <f t="shared" si="2843"/>
        <v>-4.0502671848300677E-4</v>
      </c>
      <c r="O4265" s="22">
        <f t="shared" si="2843"/>
        <v>-6.0512737146921542E-4</v>
      </c>
      <c r="P4265" s="22">
        <f t="shared" si="2843"/>
        <v>4.2550532023301205E-4</v>
      </c>
    </row>
    <row r="4266" spans="1:16" ht="15.75" thickBot="1" x14ac:dyDescent="0.3"/>
    <row r="4267" spans="1:16" ht="15.75" thickBot="1" x14ac:dyDescent="0.3">
      <c r="A4267" s="23" t="s">
        <v>19</v>
      </c>
      <c r="B4267" s="27" t="s">
        <v>0</v>
      </c>
      <c r="C4267" s="28"/>
      <c r="D4267" s="28"/>
      <c r="E4267" s="29"/>
      <c r="F4267" s="30" t="s">
        <v>5</v>
      </c>
      <c r="G4267" s="31"/>
      <c r="H4267" s="31"/>
      <c r="I4267" s="32"/>
      <c r="J4267" s="33" t="s">
        <v>14</v>
      </c>
      <c r="K4267" s="34"/>
      <c r="L4267" s="34"/>
      <c r="M4267" s="34"/>
      <c r="N4267" s="34"/>
      <c r="O4267" s="34"/>
      <c r="P4267" s="35"/>
    </row>
    <row r="4268" spans="1:16" x14ac:dyDescent="0.25">
      <c r="A4268" s="23">
        <f>A4259+1</f>
        <v>474</v>
      </c>
      <c r="B4268" s="1" t="s">
        <v>1</v>
      </c>
      <c r="C4268" s="2" t="s">
        <v>2</v>
      </c>
      <c r="D4268" s="2" t="s">
        <v>3</v>
      </c>
      <c r="E4268" s="3" t="s">
        <v>4</v>
      </c>
      <c r="F4268" s="10" t="s">
        <v>6</v>
      </c>
      <c r="G4268" s="11" t="s">
        <v>7</v>
      </c>
      <c r="H4268" s="11" t="s">
        <v>8</v>
      </c>
      <c r="I4268" s="12" t="s">
        <v>9</v>
      </c>
      <c r="J4268" s="13" t="s">
        <v>10</v>
      </c>
      <c r="K4268" s="14" t="s">
        <v>11</v>
      </c>
      <c r="L4268" s="14" t="s">
        <v>12</v>
      </c>
      <c r="M4268" s="14" t="s">
        <v>15</v>
      </c>
      <c r="N4268" s="14" t="s">
        <v>16</v>
      </c>
      <c r="O4268" s="14" t="s">
        <v>17</v>
      </c>
      <c r="P4268" s="15" t="s">
        <v>18</v>
      </c>
    </row>
    <row r="4269" spans="1:16" x14ac:dyDescent="0.25">
      <c r="B4269" s="4">
        <v>0.47</v>
      </c>
      <c r="C4269" s="5">
        <v>0.38</v>
      </c>
      <c r="D4269" s="5">
        <v>0.15</v>
      </c>
      <c r="E4269" s="6">
        <v>0.36</v>
      </c>
      <c r="F4269" s="36">
        <f>F4260+M4265</f>
        <v>0.66525758581486849</v>
      </c>
      <c r="G4269" s="38">
        <f>G4260+N4265</f>
        <v>2.6707570569330215E-2</v>
      </c>
      <c r="H4269" s="38">
        <f>H4260+O4265</f>
        <v>2.8599569808360155E-2</v>
      </c>
      <c r="I4269" s="40">
        <f>I4260+P4265</f>
        <v>4.7620781694859199E-2</v>
      </c>
      <c r="J4269" s="16">
        <f>B4269*F4269+C4269*G4269+D4269*H4269+I4269</f>
        <v>0.3747306593154468</v>
      </c>
      <c r="K4269" s="17">
        <f>J4269-E4269</f>
        <v>1.4730659315446815E-2</v>
      </c>
      <c r="L4269" s="17">
        <f>K4269*K4269</f>
        <v>2.1699232386776003E-4</v>
      </c>
      <c r="M4269" s="17">
        <f>(E4269-J4269)*B4269</f>
        <v>-6.9234098782600022E-3</v>
      </c>
      <c r="N4269" s="17">
        <f>(E4269-J4269)*C4269</f>
        <v>-5.5976505398697895E-3</v>
      </c>
      <c r="O4269" s="17">
        <f>(E4269-J4269)*D4269</f>
        <v>-2.209598897317022E-3</v>
      </c>
      <c r="P4269" s="18">
        <f>(E4269-J4269)*I4269</f>
        <v>-7.0148551148223684E-4</v>
      </c>
    </row>
    <row r="4270" spans="1:16" x14ac:dyDescent="0.25">
      <c r="B4270" s="4">
        <v>0.27</v>
      </c>
      <c r="C4270" s="5">
        <v>0.55000000000000004</v>
      </c>
      <c r="D4270" s="5">
        <v>0.18</v>
      </c>
      <c r="E4270" s="6">
        <v>0.28999999999999998</v>
      </c>
      <c r="F4270" s="36"/>
      <c r="G4270" s="38"/>
      <c r="H4270" s="38"/>
      <c r="I4270" s="40"/>
      <c r="J4270" s="16">
        <f>B4270*F4269+C4270*G4269+D4270*H4269+I4269</f>
        <v>0.24707741624351015</v>
      </c>
      <c r="K4270" s="17">
        <f t="shared" ref="K4270:K4273" si="2844">J4270-E4270</f>
        <v>-4.2922583756489829E-2</v>
      </c>
      <c r="L4270" s="17">
        <f t="shared" ref="L4270:L4273" si="2845">K4270*K4270</f>
        <v>1.8423481963328846E-3</v>
      </c>
      <c r="M4270" s="17">
        <f t="shared" ref="M4270:M4273" si="2846">(E4270-J4270)*B4270</f>
        <v>1.1589097614252255E-2</v>
      </c>
      <c r="N4270" s="17">
        <f t="shared" ref="N4270:N4273" si="2847">(E4270-J4270)*C4270</f>
        <v>2.3607421066069407E-2</v>
      </c>
      <c r="O4270" s="17">
        <f t="shared" ref="O4270:O4273" si="2848">(E4270-J4270)*D4270</f>
        <v>7.7260650761681688E-3</v>
      </c>
      <c r="P4270" s="18">
        <f>(E4270-J4270)*E4269</f>
        <v>1.5452130152336338E-2</v>
      </c>
    </row>
    <row r="4271" spans="1:16" x14ac:dyDescent="0.25">
      <c r="B4271" s="4">
        <v>0.22</v>
      </c>
      <c r="C4271" s="5">
        <v>0.71</v>
      </c>
      <c r="D4271" s="5">
        <v>7.0000000000000007E-2</v>
      </c>
      <c r="E4271" s="6">
        <v>0.22</v>
      </c>
      <c r="F4271" s="36"/>
      <c r="G4271" s="38"/>
      <c r="H4271" s="38"/>
      <c r="I4271" s="40"/>
      <c r="J4271" s="16">
        <f>B4271*F4269+C4271*G4269+D4271*H4269+I4269</f>
        <v>0.21494179556493992</v>
      </c>
      <c r="K4271" s="17">
        <f t="shared" si="2844"/>
        <v>-5.0582044350600819E-3</v>
      </c>
      <c r="L4271" s="17">
        <f t="shared" si="2845"/>
        <v>2.5585432106861482E-5</v>
      </c>
      <c r="M4271" s="17">
        <f t="shared" si="2846"/>
        <v>1.1128049757132181E-3</v>
      </c>
      <c r="N4271" s="17">
        <f t="shared" si="2847"/>
        <v>3.591325148892658E-3</v>
      </c>
      <c r="O4271" s="17">
        <f t="shared" si="2848"/>
        <v>3.5407431045420576E-4</v>
      </c>
      <c r="P4271" s="18">
        <f>(E4271-J4271)*E4269</f>
        <v>1.8209535966216294E-3</v>
      </c>
    </row>
    <row r="4272" spans="1:16" x14ac:dyDescent="0.25">
      <c r="B4272" s="4">
        <v>0.16</v>
      </c>
      <c r="C4272" s="5">
        <v>0.62</v>
      </c>
      <c r="D4272" s="5">
        <v>0.22</v>
      </c>
      <c r="E4272" s="6">
        <v>0.14000000000000001</v>
      </c>
      <c r="F4272" s="36"/>
      <c r="G4272" s="38"/>
      <c r="H4272" s="38"/>
      <c r="I4272" s="40"/>
      <c r="J4272" s="16">
        <f>B4272*F4269+C4272*G4269+D4272*H4269+I4269</f>
        <v>0.17691259453606212</v>
      </c>
      <c r="K4272" s="17">
        <f t="shared" si="2844"/>
        <v>3.6912594536062104E-2</v>
      </c>
      <c r="L4272" s="17">
        <f t="shared" si="2845"/>
        <v>1.3625396353837218E-3</v>
      </c>
      <c r="M4272" s="17">
        <f t="shared" si="2846"/>
        <v>-5.9060151257699367E-3</v>
      </c>
      <c r="N4272" s="17">
        <f t="shared" si="2847"/>
        <v>-2.2885808612358505E-2</v>
      </c>
      <c r="O4272" s="17">
        <f t="shared" si="2848"/>
        <v>-8.120770797933663E-3</v>
      </c>
      <c r="P4272" s="18">
        <f>(E4272-J4272)*E4269</f>
        <v>-1.3288534032982358E-2</v>
      </c>
    </row>
    <row r="4273" spans="1:16" ht="15.75" thickBot="1" x14ac:dyDescent="0.3">
      <c r="B4273" s="7">
        <v>0.53</v>
      </c>
      <c r="C4273" s="8">
        <v>0.23</v>
      </c>
      <c r="D4273" s="8">
        <v>0.24</v>
      </c>
      <c r="E4273" s="9">
        <v>0.41</v>
      </c>
      <c r="F4273" s="37"/>
      <c r="G4273" s="39"/>
      <c r="H4273" s="39"/>
      <c r="I4273" s="41"/>
      <c r="J4273" s="19">
        <f>B4273*F4269+C4273*G4269+D4273*H4269+I4269</f>
        <v>0.41321394016169188</v>
      </c>
      <c r="K4273" s="20">
        <f t="shared" si="2844"/>
        <v>3.2139401616919083E-3</v>
      </c>
      <c r="L4273" s="20">
        <f t="shared" si="2845"/>
        <v>1.032941136293621E-5</v>
      </c>
      <c r="M4273" s="20">
        <f t="shared" si="2846"/>
        <v>-1.7033882856967114E-3</v>
      </c>
      <c r="N4273" s="20">
        <f t="shared" si="2847"/>
        <v>-7.3920623718913895E-4</v>
      </c>
      <c r="O4273" s="20">
        <f t="shared" si="2848"/>
        <v>-7.7134563880605796E-4</v>
      </c>
      <c r="P4273" s="21">
        <f>(E4273-J4273)*E4269</f>
        <v>-1.1570184582090869E-3</v>
      </c>
    </row>
    <row r="4274" spans="1:16" x14ac:dyDescent="0.25">
      <c r="K4274" t="s">
        <v>13</v>
      </c>
      <c r="L4274" s="22">
        <f>AVERAGE(L4269:L4273)</f>
        <v>6.9155899981083275E-4</v>
      </c>
      <c r="M4274" s="22">
        <f t="shared" ref="M4274:P4274" si="2849">AVERAGE(M4269:M4273)</f>
        <v>-3.6618213995223556E-4</v>
      </c>
      <c r="N4274" s="22">
        <f t="shared" si="2849"/>
        <v>-4.0478383489107384E-4</v>
      </c>
      <c r="O4274" s="22">
        <f t="shared" si="2849"/>
        <v>-6.0431518948687369E-4</v>
      </c>
      <c r="P4274" s="22">
        <f t="shared" si="2849"/>
        <v>4.2520914925685705E-4</v>
      </c>
    </row>
    <row r="4275" spans="1:16" ht="15.75" thickBot="1" x14ac:dyDescent="0.3"/>
    <row r="4276" spans="1:16" ht="15.75" thickBot="1" x14ac:dyDescent="0.3">
      <c r="A4276" s="23" t="s">
        <v>19</v>
      </c>
      <c r="B4276" s="27" t="s">
        <v>0</v>
      </c>
      <c r="C4276" s="28"/>
      <c r="D4276" s="28"/>
      <c r="E4276" s="29"/>
      <c r="F4276" s="30" t="s">
        <v>5</v>
      </c>
      <c r="G4276" s="31"/>
      <c r="H4276" s="31"/>
      <c r="I4276" s="32"/>
      <c r="J4276" s="33" t="s">
        <v>14</v>
      </c>
      <c r="K4276" s="34"/>
      <c r="L4276" s="34"/>
      <c r="M4276" s="34"/>
      <c r="N4276" s="34"/>
      <c r="O4276" s="34"/>
      <c r="P4276" s="35"/>
    </row>
    <row r="4277" spans="1:16" x14ac:dyDescent="0.25">
      <c r="A4277" s="23">
        <f>A4268+1</f>
        <v>475</v>
      </c>
      <c r="B4277" s="1" t="s">
        <v>1</v>
      </c>
      <c r="C4277" s="2" t="s">
        <v>2</v>
      </c>
      <c r="D4277" s="2" t="s">
        <v>3</v>
      </c>
      <c r="E4277" s="3" t="s">
        <v>4</v>
      </c>
      <c r="F4277" s="10" t="s">
        <v>6</v>
      </c>
      <c r="G4277" s="11" t="s">
        <v>7</v>
      </c>
      <c r="H4277" s="11" t="s">
        <v>8</v>
      </c>
      <c r="I4277" s="12" t="s">
        <v>9</v>
      </c>
      <c r="J4277" s="13" t="s">
        <v>10</v>
      </c>
      <c r="K4277" s="14" t="s">
        <v>11</v>
      </c>
      <c r="L4277" s="14" t="s">
        <v>12</v>
      </c>
      <c r="M4277" s="14" t="s">
        <v>15</v>
      </c>
      <c r="N4277" s="14" t="s">
        <v>16</v>
      </c>
      <c r="O4277" s="14" t="s">
        <v>17</v>
      </c>
      <c r="P4277" s="15" t="s">
        <v>18</v>
      </c>
    </row>
    <row r="4278" spans="1:16" x14ac:dyDescent="0.25">
      <c r="B4278" s="4">
        <v>0.47</v>
      </c>
      <c r="C4278" s="5">
        <v>0.38</v>
      </c>
      <c r="D4278" s="5">
        <v>0.15</v>
      </c>
      <c r="E4278" s="6">
        <v>0.36</v>
      </c>
      <c r="F4278" s="36">
        <f>F4269+M4274</f>
        <v>0.66489140367491628</v>
      </c>
      <c r="G4278" s="38">
        <f>G4269+N4274</f>
        <v>2.630278673443914E-2</v>
      </c>
      <c r="H4278" s="38">
        <f>H4269+O4274</f>
        <v>2.799525461887328E-2</v>
      </c>
      <c r="I4278" s="40">
        <f>I4269+P4274</f>
        <v>4.8045990844116059E-2</v>
      </c>
      <c r="J4278" s="16">
        <f>B4278*F4278+C4278*G4278+D4278*H4278+I4278</f>
        <v>0.37473929772324455</v>
      </c>
      <c r="K4278" s="17">
        <f>J4278-E4278</f>
        <v>1.473929772324456E-2</v>
      </c>
      <c r="L4278" s="17">
        <f>K4278*K4278</f>
        <v>2.1724689737444226E-4</v>
      </c>
      <c r="M4278" s="17">
        <f>(E4278-J4278)*B4278</f>
        <v>-6.9274699299249429E-3</v>
      </c>
      <c r="N4278" s="17">
        <f>(E4278-J4278)*C4278</f>
        <v>-5.6009331348329328E-3</v>
      </c>
      <c r="O4278" s="17">
        <f>(E4278-J4278)*D4278</f>
        <v>-2.2108946584866837E-3</v>
      </c>
      <c r="P4278" s="18">
        <f>(E4278-J4278)*I4278</f>
        <v>-7.0816416345970883E-4</v>
      </c>
    </row>
    <row r="4279" spans="1:16" x14ac:dyDescent="0.25">
      <c r="B4279" s="4">
        <v>0.27</v>
      </c>
      <c r="C4279" s="5">
        <v>0.55000000000000004</v>
      </c>
      <c r="D4279" s="5">
        <v>0.18</v>
      </c>
      <c r="E4279" s="6">
        <v>0.28999999999999998</v>
      </c>
      <c r="F4279" s="36"/>
      <c r="G4279" s="38"/>
      <c r="H4279" s="38"/>
      <c r="I4279" s="40"/>
      <c r="J4279" s="16">
        <f>B4279*F4278+C4279*G4278+D4279*H4278+I4278</f>
        <v>0.24707234837168218</v>
      </c>
      <c r="K4279" s="17">
        <f t="shared" ref="K4279:K4282" si="2850">J4279-E4279</f>
        <v>-4.2927651628317798E-2</v>
      </c>
      <c r="L4279" s="17">
        <f t="shared" ref="L4279:L4282" si="2851">K4279*K4279</f>
        <v>1.8427832743222157E-3</v>
      </c>
      <c r="M4279" s="17">
        <f t="shared" ref="M4279:M4282" si="2852">(E4279-J4279)*B4279</f>
        <v>1.1590465939645807E-2</v>
      </c>
      <c r="N4279" s="17">
        <f t="shared" ref="N4279:N4282" si="2853">(E4279-J4279)*C4279</f>
        <v>2.3610208395574792E-2</v>
      </c>
      <c r="O4279" s="17">
        <f t="shared" ref="O4279:O4282" si="2854">(E4279-J4279)*D4279</f>
        <v>7.7269772930972031E-3</v>
      </c>
      <c r="P4279" s="18">
        <f>(E4279-J4279)*E4278</f>
        <v>1.5453954586194406E-2</v>
      </c>
    </row>
    <row r="4280" spans="1:16" x14ac:dyDescent="0.25">
      <c r="B4280" s="4">
        <v>0.22</v>
      </c>
      <c r="C4280" s="5">
        <v>0.71</v>
      </c>
      <c r="D4280" s="5">
        <v>7.0000000000000007E-2</v>
      </c>
      <c r="E4280" s="6">
        <v>0.22</v>
      </c>
      <c r="F4280" s="36"/>
      <c r="G4280" s="38"/>
      <c r="H4280" s="38"/>
      <c r="I4280" s="40"/>
      <c r="J4280" s="16">
        <f>B4280*F4278+C4280*G4278+D4280*H4278+I4278</f>
        <v>0.21495674605737056</v>
      </c>
      <c r="K4280" s="17">
        <f t="shared" si="2850"/>
        <v>-5.0432539426294443E-3</v>
      </c>
      <c r="L4280" s="17">
        <f t="shared" si="2851"/>
        <v>2.5434410329847432E-5</v>
      </c>
      <c r="M4280" s="17">
        <f t="shared" si="2852"/>
        <v>1.1095158673784778E-3</v>
      </c>
      <c r="N4280" s="17">
        <f t="shared" si="2853"/>
        <v>3.5807102992669051E-3</v>
      </c>
      <c r="O4280" s="17">
        <f t="shared" si="2854"/>
        <v>3.5302777598406114E-4</v>
      </c>
      <c r="P4280" s="18">
        <f>(E4280-J4280)*E4278</f>
        <v>1.8155714193466E-3</v>
      </c>
    </row>
    <row r="4281" spans="1:16" x14ac:dyDescent="0.25">
      <c r="B4281" s="4">
        <v>0.16</v>
      </c>
      <c r="C4281" s="5">
        <v>0.62</v>
      </c>
      <c r="D4281" s="5">
        <v>0.22</v>
      </c>
      <c r="E4281" s="6">
        <v>0.14000000000000001</v>
      </c>
      <c r="F4281" s="36"/>
      <c r="G4281" s="38"/>
      <c r="H4281" s="38"/>
      <c r="I4281" s="40"/>
      <c r="J4281" s="16">
        <f>B4281*F4278+C4281*G4278+D4281*H4278+I4278</f>
        <v>0.17689529922360706</v>
      </c>
      <c r="K4281" s="17">
        <f t="shared" si="2850"/>
        <v>3.6895299223607042E-2</v>
      </c>
      <c r="L4281" s="17">
        <f t="shared" si="2851"/>
        <v>1.3612631047994984E-3</v>
      </c>
      <c r="M4281" s="17">
        <f t="shared" si="2852"/>
        <v>-5.9032478757771265E-3</v>
      </c>
      <c r="N4281" s="17">
        <f t="shared" si="2853"/>
        <v>-2.2875085518636366E-2</v>
      </c>
      <c r="O4281" s="17">
        <f t="shared" si="2854"/>
        <v>-8.1169658291935492E-3</v>
      </c>
      <c r="P4281" s="18">
        <f>(E4281-J4281)*E4278</f>
        <v>-1.3282307720498534E-2</v>
      </c>
    </row>
    <row r="4282" spans="1:16" ht="15.75" thickBot="1" x14ac:dyDescent="0.3">
      <c r="B4282" s="7">
        <v>0.53</v>
      </c>
      <c r="C4282" s="8">
        <v>0.23</v>
      </c>
      <c r="D4282" s="8">
        <v>0.24</v>
      </c>
      <c r="E4282" s="9">
        <v>0.41</v>
      </c>
      <c r="F4282" s="37"/>
      <c r="G4282" s="39"/>
      <c r="H4282" s="39"/>
      <c r="I4282" s="41"/>
      <c r="J4282" s="19">
        <f>B4282*F4278+C4282*G4278+D4282*H4278+I4278</f>
        <v>0.41320693684927229</v>
      </c>
      <c r="K4282" s="20">
        <f t="shared" si="2850"/>
        <v>3.2069368492723127E-3</v>
      </c>
      <c r="L4282" s="20">
        <f t="shared" si="2851"/>
        <v>1.0284443955220629E-5</v>
      </c>
      <c r="M4282" s="20">
        <f t="shared" si="2852"/>
        <v>-1.6996765301143259E-3</v>
      </c>
      <c r="N4282" s="20">
        <f t="shared" si="2853"/>
        <v>-7.3759547533263194E-4</v>
      </c>
      <c r="O4282" s="20">
        <f t="shared" si="2854"/>
        <v>-7.6966484382535506E-4</v>
      </c>
      <c r="P4282" s="21">
        <f>(E4282-J4282)*E4278</f>
        <v>-1.1544972657380325E-3</v>
      </c>
    </row>
    <row r="4283" spans="1:16" x14ac:dyDescent="0.25">
      <c r="K4283" t="s">
        <v>13</v>
      </c>
      <c r="L4283" s="22">
        <f>AVERAGE(L4278:L4282)</f>
        <v>6.9140242615624487E-4</v>
      </c>
      <c r="M4283" s="22">
        <f t="shared" ref="M4283:P4283" si="2855">AVERAGE(M4278:M4282)</f>
        <v>-3.6608250575842206E-4</v>
      </c>
      <c r="N4283" s="22">
        <f t="shared" si="2855"/>
        <v>-4.0453908679204684E-4</v>
      </c>
      <c r="O4283" s="22">
        <f t="shared" si="2855"/>
        <v>-6.0350405248486469E-4</v>
      </c>
      <c r="P4283" s="22">
        <f t="shared" si="2855"/>
        <v>4.2491137116894615E-4</v>
      </c>
    </row>
    <row r="4284" spans="1:16" ht="15.75" thickBot="1" x14ac:dyDescent="0.3"/>
    <row r="4285" spans="1:16" ht="15.75" thickBot="1" x14ac:dyDescent="0.3">
      <c r="A4285" s="23" t="s">
        <v>19</v>
      </c>
      <c r="B4285" s="27" t="s">
        <v>0</v>
      </c>
      <c r="C4285" s="28"/>
      <c r="D4285" s="28"/>
      <c r="E4285" s="29"/>
      <c r="F4285" s="30" t="s">
        <v>5</v>
      </c>
      <c r="G4285" s="31"/>
      <c r="H4285" s="31"/>
      <c r="I4285" s="32"/>
      <c r="J4285" s="33" t="s">
        <v>14</v>
      </c>
      <c r="K4285" s="34"/>
      <c r="L4285" s="34"/>
      <c r="M4285" s="34"/>
      <c r="N4285" s="34"/>
      <c r="O4285" s="34"/>
      <c r="P4285" s="35"/>
    </row>
    <row r="4286" spans="1:16" x14ac:dyDescent="0.25">
      <c r="A4286" s="23">
        <f>A4277+1</f>
        <v>476</v>
      </c>
      <c r="B4286" s="1" t="s">
        <v>1</v>
      </c>
      <c r="C4286" s="2" t="s">
        <v>2</v>
      </c>
      <c r="D4286" s="2" t="s">
        <v>3</v>
      </c>
      <c r="E4286" s="3" t="s">
        <v>4</v>
      </c>
      <c r="F4286" s="10" t="s">
        <v>6</v>
      </c>
      <c r="G4286" s="11" t="s">
        <v>7</v>
      </c>
      <c r="H4286" s="11" t="s">
        <v>8</v>
      </c>
      <c r="I4286" s="12" t="s">
        <v>9</v>
      </c>
      <c r="J4286" s="13" t="s">
        <v>10</v>
      </c>
      <c r="K4286" s="14" t="s">
        <v>11</v>
      </c>
      <c r="L4286" s="14" t="s">
        <v>12</v>
      </c>
      <c r="M4286" s="14" t="s">
        <v>15</v>
      </c>
      <c r="N4286" s="14" t="s">
        <v>16</v>
      </c>
      <c r="O4286" s="14" t="s">
        <v>17</v>
      </c>
      <c r="P4286" s="15" t="s">
        <v>18</v>
      </c>
    </row>
    <row r="4287" spans="1:16" x14ac:dyDescent="0.25">
      <c r="B4287" s="4">
        <v>0.47</v>
      </c>
      <c r="C4287" s="5">
        <v>0.38</v>
      </c>
      <c r="D4287" s="5">
        <v>0.15</v>
      </c>
      <c r="E4287" s="6">
        <v>0.36</v>
      </c>
      <c r="F4287" s="36">
        <f>F4278+M4283</f>
        <v>0.66452532116915786</v>
      </c>
      <c r="G4287" s="38">
        <f>G4278+N4283</f>
        <v>2.5898247647647091E-2</v>
      </c>
      <c r="H4287" s="38">
        <f>H4278+O4283</f>
        <v>2.7391750566388415E-2</v>
      </c>
      <c r="I4287" s="40">
        <f>I4278+P4283</f>
        <v>4.8470902215285001E-2</v>
      </c>
      <c r="J4287" s="16">
        <f>B4287*F4287+C4287*G4287+D4287*H4287+I4287</f>
        <v>0.37474789985585327</v>
      </c>
      <c r="K4287" s="17">
        <f>J4287-E4287</f>
        <v>1.4747899855853286E-2</v>
      </c>
      <c r="L4287" s="17">
        <f>K4287*K4287</f>
        <v>2.1750055015827736E-4</v>
      </c>
      <c r="M4287" s="17">
        <f>(E4287-J4287)*B4287</f>
        <v>-6.9315129322510436E-3</v>
      </c>
      <c r="N4287" s="17">
        <f>(E4287-J4287)*C4287</f>
        <v>-5.6042019452242483E-3</v>
      </c>
      <c r="O4287" s="17">
        <f>(E4287-J4287)*D4287</f>
        <v>-2.2121849783779926E-3</v>
      </c>
      <c r="P4287" s="18">
        <f>(E4287-J4287)*I4287</f>
        <v>-7.148440117938804E-4</v>
      </c>
    </row>
    <row r="4288" spans="1:16" x14ac:dyDescent="0.25">
      <c r="B4288" s="4">
        <v>0.27</v>
      </c>
      <c r="C4288" s="5">
        <v>0.55000000000000004</v>
      </c>
      <c r="D4288" s="5">
        <v>0.18</v>
      </c>
      <c r="E4288" s="6">
        <v>0.28999999999999998</v>
      </c>
      <c r="F4288" s="36"/>
      <c r="G4288" s="38"/>
      <c r="H4288" s="38"/>
      <c r="I4288" s="40"/>
      <c r="J4288" s="16">
        <f>B4288*F4287+C4288*G4287+D4288*H4287+I4287</f>
        <v>0.24706729023911345</v>
      </c>
      <c r="K4288" s="17">
        <f t="shared" ref="K4288:K4291" si="2856">J4288-E4288</f>
        <v>-4.2932709760886534E-2</v>
      </c>
      <c r="L4288" s="17">
        <f t="shared" ref="L4288:L4291" si="2857">K4288*K4288</f>
        <v>1.8432175674125218E-3</v>
      </c>
      <c r="M4288" s="17">
        <f t="shared" ref="M4288:M4291" si="2858">(E4288-J4288)*B4288</f>
        <v>1.1591831635439365E-2</v>
      </c>
      <c r="N4288" s="17">
        <f t="shared" ref="N4288:N4291" si="2859">(E4288-J4288)*C4288</f>
        <v>2.3612990368487595E-2</v>
      </c>
      <c r="O4288" s="17">
        <f t="shared" ref="O4288:O4291" si="2860">(E4288-J4288)*D4288</f>
        <v>7.7278877569595759E-3</v>
      </c>
      <c r="P4288" s="18">
        <f>(E4288-J4288)*E4287</f>
        <v>1.5455775513919152E-2</v>
      </c>
    </row>
    <row r="4289" spans="1:16" x14ac:dyDescent="0.25">
      <c r="B4289" s="4">
        <v>0.22</v>
      </c>
      <c r="C4289" s="5">
        <v>0.71</v>
      </c>
      <c r="D4289" s="5">
        <v>7.0000000000000007E-2</v>
      </c>
      <c r="E4289" s="6">
        <v>0.22</v>
      </c>
      <c r="F4289" s="36"/>
      <c r="G4289" s="38"/>
      <c r="H4289" s="38"/>
      <c r="I4289" s="40"/>
      <c r="J4289" s="16">
        <f>B4289*F4287+C4289*G4287+D4289*H4287+I4287</f>
        <v>0.21497165124197634</v>
      </c>
      <c r="K4289" s="17">
        <f t="shared" si="2856"/>
        <v>-5.0283487580236597E-3</v>
      </c>
      <c r="L4289" s="17">
        <f t="shared" si="2857"/>
        <v>2.5284291232318081E-5</v>
      </c>
      <c r="M4289" s="17">
        <f t="shared" si="2858"/>
        <v>1.1062367267652051E-3</v>
      </c>
      <c r="N4289" s="17">
        <f t="shared" si="2859"/>
        <v>3.5701276181967982E-3</v>
      </c>
      <c r="O4289" s="17">
        <f t="shared" si="2860"/>
        <v>3.5198441306165623E-4</v>
      </c>
      <c r="P4289" s="18">
        <f>(E4289-J4289)*E4287</f>
        <v>1.8102055528885174E-3</v>
      </c>
    </row>
    <row r="4290" spans="1:16" x14ac:dyDescent="0.25">
      <c r="B4290" s="4">
        <v>0.16</v>
      </c>
      <c r="C4290" s="5">
        <v>0.62</v>
      </c>
      <c r="D4290" s="5">
        <v>0.22</v>
      </c>
      <c r="E4290" s="6">
        <v>0.14000000000000001</v>
      </c>
      <c r="F4290" s="36"/>
      <c r="G4290" s="38"/>
      <c r="H4290" s="38"/>
      <c r="I4290" s="40"/>
      <c r="J4290" s="16">
        <f>B4290*F4287+C4290*G4287+D4290*H4287+I4287</f>
        <v>0.1768780522684969</v>
      </c>
      <c r="K4290" s="17">
        <f t="shared" si="2856"/>
        <v>3.6878052268496886E-2</v>
      </c>
      <c r="L4290" s="17">
        <f t="shared" si="2857"/>
        <v>1.3599907391179883E-3</v>
      </c>
      <c r="M4290" s="17">
        <f t="shared" si="2858"/>
        <v>-5.9004883629595016E-3</v>
      </c>
      <c r="N4290" s="17">
        <f t="shared" si="2859"/>
        <v>-2.2864392406468068E-2</v>
      </c>
      <c r="O4290" s="17">
        <f t="shared" si="2860"/>
        <v>-8.1131714990693143E-3</v>
      </c>
      <c r="P4290" s="18">
        <f>(E4290-J4290)*E4287</f>
        <v>-1.3276098816658878E-2</v>
      </c>
    </row>
    <row r="4291" spans="1:16" ht="15.75" thickBot="1" x14ac:dyDescent="0.3">
      <c r="B4291" s="7">
        <v>0.53</v>
      </c>
      <c r="C4291" s="8">
        <v>0.23</v>
      </c>
      <c r="D4291" s="8">
        <v>0.24</v>
      </c>
      <c r="E4291" s="9">
        <v>0.41</v>
      </c>
      <c r="F4291" s="37"/>
      <c r="G4291" s="39"/>
      <c r="H4291" s="39"/>
      <c r="I4291" s="41"/>
      <c r="J4291" s="19">
        <f>B4291*F4287+C4291*G4287+D4291*H4287+I4287</f>
        <v>0.41319993952983075</v>
      </c>
      <c r="K4291" s="20">
        <f t="shared" si="2856"/>
        <v>3.1999395298307753E-3</v>
      </c>
      <c r="L4291" s="20">
        <f t="shared" si="2857"/>
        <v>1.0239612994573604E-5</v>
      </c>
      <c r="M4291" s="20">
        <f t="shared" si="2858"/>
        <v>-1.695967950810311E-3</v>
      </c>
      <c r="N4291" s="20">
        <f t="shared" si="2859"/>
        <v>-7.3598609186107831E-4</v>
      </c>
      <c r="O4291" s="20">
        <f t="shared" si="2860"/>
        <v>-7.6798548715938607E-4</v>
      </c>
      <c r="P4291" s="21">
        <f>(E4291-J4291)*E4287</f>
        <v>-1.151978230739079E-3</v>
      </c>
    </row>
    <row r="4292" spans="1:16" x14ac:dyDescent="0.25">
      <c r="K4292" t="s">
        <v>13</v>
      </c>
      <c r="L4292" s="22">
        <f>AVERAGE(L4287:L4291)</f>
        <v>6.9124655218313577E-4</v>
      </c>
      <c r="M4292" s="22">
        <f t="shared" ref="M4292:P4292" si="2861">AVERAGE(M4287:M4291)</f>
        <v>-3.6598017676325726E-4</v>
      </c>
      <c r="N4292" s="22">
        <f t="shared" si="2861"/>
        <v>-4.0429249137380042E-4</v>
      </c>
      <c r="O4292" s="22">
        <f t="shared" si="2861"/>
        <v>-6.0269395891709206E-4</v>
      </c>
      <c r="P4292" s="22">
        <f t="shared" si="2861"/>
        <v>4.2461200152316646E-4</v>
      </c>
    </row>
    <row r="4293" spans="1:16" ht="15.75" thickBot="1" x14ac:dyDescent="0.3"/>
    <row r="4294" spans="1:16" ht="15.75" thickBot="1" x14ac:dyDescent="0.3">
      <c r="A4294" s="23" t="s">
        <v>19</v>
      </c>
      <c r="B4294" s="27" t="s">
        <v>0</v>
      </c>
      <c r="C4294" s="28"/>
      <c r="D4294" s="28"/>
      <c r="E4294" s="29"/>
      <c r="F4294" s="30" t="s">
        <v>5</v>
      </c>
      <c r="G4294" s="31"/>
      <c r="H4294" s="31"/>
      <c r="I4294" s="32"/>
      <c r="J4294" s="33" t="s">
        <v>14</v>
      </c>
      <c r="K4294" s="34"/>
      <c r="L4294" s="34"/>
      <c r="M4294" s="34"/>
      <c r="N4294" s="34"/>
      <c r="O4294" s="34"/>
      <c r="P4294" s="35"/>
    </row>
    <row r="4295" spans="1:16" x14ac:dyDescent="0.25">
      <c r="A4295" s="23">
        <f>A4286+1</f>
        <v>477</v>
      </c>
      <c r="B4295" s="1" t="s">
        <v>1</v>
      </c>
      <c r="C4295" s="2" t="s">
        <v>2</v>
      </c>
      <c r="D4295" s="2" t="s">
        <v>3</v>
      </c>
      <c r="E4295" s="3" t="s">
        <v>4</v>
      </c>
      <c r="F4295" s="10" t="s">
        <v>6</v>
      </c>
      <c r="G4295" s="11" t="s">
        <v>7</v>
      </c>
      <c r="H4295" s="11" t="s">
        <v>8</v>
      </c>
      <c r="I4295" s="12" t="s">
        <v>9</v>
      </c>
      <c r="J4295" s="13" t="s">
        <v>10</v>
      </c>
      <c r="K4295" s="14" t="s">
        <v>11</v>
      </c>
      <c r="L4295" s="14" t="s">
        <v>12</v>
      </c>
      <c r="M4295" s="14" t="s">
        <v>15</v>
      </c>
      <c r="N4295" s="14" t="s">
        <v>16</v>
      </c>
      <c r="O4295" s="14" t="s">
        <v>17</v>
      </c>
      <c r="P4295" s="15" t="s">
        <v>18</v>
      </c>
    </row>
    <row r="4296" spans="1:16" x14ac:dyDescent="0.25">
      <c r="B4296" s="4">
        <v>0.47</v>
      </c>
      <c r="C4296" s="5">
        <v>0.38</v>
      </c>
      <c r="D4296" s="5">
        <v>0.15</v>
      </c>
      <c r="E4296" s="6">
        <v>0.36</v>
      </c>
      <c r="F4296" s="36">
        <f>F4287+M4292</f>
        <v>0.6641593409923946</v>
      </c>
      <c r="G4296" s="38">
        <f>G4287+N4292</f>
        <v>2.5493955156273292E-2</v>
      </c>
      <c r="H4296" s="38">
        <f>H4287+O4292</f>
        <v>2.6789056607471322E-2</v>
      </c>
      <c r="I4296" s="40">
        <f>I4287+P4292</f>
        <v>4.889551421680817E-2</v>
      </c>
      <c r="J4296" s="16">
        <f>B4296*F4296+C4296*G4296+D4296*H4296+I4296</f>
        <v>0.37475646593373818</v>
      </c>
      <c r="K4296" s="17">
        <f>J4296-E4296</f>
        <v>1.4756465933738194E-2</v>
      </c>
      <c r="L4296" s="17">
        <f>K4296*K4296</f>
        <v>2.1775328685357583E-4</v>
      </c>
      <c r="M4296" s="17">
        <f>(E4296-J4296)*B4296</f>
        <v>-6.935538988856951E-3</v>
      </c>
      <c r="N4296" s="17">
        <f>(E4296-J4296)*C4296</f>
        <v>-5.6074570548205142E-3</v>
      </c>
      <c r="O4296" s="17">
        <f>(E4296-J4296)*D4296</f>
        <v>-2.2134698900607291E-3</v>
      </c>
      <c r="P4296" s="18">
        <f>(E4296-J4296)*I4296</f>
        <v>-7.2152498985294134E-4</v>
      </c>
    </row>
    <row r="4297" spans="1:16" x14ac:dyDescent="0.25">
      <c r="B4297" s="4">
        <v>0.27</v>
      </c>
      <c r="C4297" s="5">
        <v>0.55000000000000004</v>
      </c>
      <c r="D4297" s="5">
        <v>0.18</v>
      </c>
      <c r="E4297" s="6">
        <v>0.28999999999999998</v>
      </c>
      <c r="F4297" s="36"/>
      <c r="G4297" s="38"/>
      <c r="H4297" s="38"/>
      <c r="I4297" s="40"/>
      <c r="J4297" s="16">
        <f>B4297*F4296+C4297*G4296+D4297*H4296+I4296</f>
        <v>0.24706224181004988</v>
      </c>
      <c r="K4297" s="17">
        <f t="shared" ref="K4297:K4300" si="2862">J4297-E4297</f>
        <v>-4.2937758189950104E-2</v>
      </c>
      <c r="L4297" s="17">
        <f t="shared" ref="L4297:L4300" si="2863">K4297*K4297</f>
        <v>1.8436510783786271E-3</v>
      </c>
      <c r="M4297" s="17">
        <f t="shared" ref="M4297:M4300" si="2864">(E4297-J4297)*B4297</f>
        <v>1.1593194711286529E-2</v>
      </c>
      <c r="N4297" s="17">
        <f t="shared" ref="N4297:N4300" si="2865">(E4297-J4297)*C4297</f>
        <v>2.3615767004472561E-2</v>
      </c>
      <c r="O4297" s="17">
        <f t="shared" ref="O4297:O4300" si="2866">(E4297-J4297)*D4297</f>
        <v>7.7287964741910185E-3</v>
      </c>
      <c r="P4297" s="18">
        <f>(E4297-J4297)*E4296</f>
        <v>1.5457592948382037E-2</v>
      </c>
    </row>
    <row r="4298" spans="1:16" x14ac:dyDescent="0.25">
      <c r="B4298" s="4">
        <v>0.22</v>
      </c>
      <c r="C4298" s="5">
        <v>0.71</v>
      </c>
      <c r="D4298" s="5">
        <v>7.0000000000000007E-2</v>
      </c>
      <c r="E4298" s="6">
        <v>0.22</v>
      </c>
      <c r="F4298" s="36"/>
      <c r="G4298" s="38"/>
      <c r="H4298" s="38"/>
      <c r="I4298" s="40"/>
      <c r="J4298" s="16">
        <f>B4298*F4296+C4298*G4296+D4298*H4296+I4296</f>
        <v>0.21498651135861196</v>
      </c>
      <c r="K4298" s="17">
        <f t="shared" si="2862"/>
        <v>-5.0134886413880364E-3</v>
      </c>
      <c r="L4298" s="17">
        <f t="shared" si="2863"/>
        <v>2.5135068357326858E-5</v>
      </c>
      <c r="M4298" s="17">
        <f t="shared" si="2864"/>
        <v>1.102967501105368E-3</v>
      </c>
      <c r="N4298" s="17">
        <f t="shared" si="2865"/>
        <v>3.5595769353855057E-3</v>
      </c>
      <c r="O4298" s="17">
        <f t="shared" si="2866"/>
        <v>3.5094420489716256E-4</v>
      </c>
      <c r="P4298" s="18">
        <f>(E4298-J4298)*E4296</f>
        <v>1.8048559108996931E-3</v>
      </c>
    </row>
    <row r="4299" spans="1:16" x14ac:dyDescent="0.25">
      <c r="B4299" s="4">
        <v>0.16</v>
      </c>
      <c r="C4299" s="5">
        <v>0.62</v>
      </c>
      <c r="D4299" s="5">
        <v>0.22</v>
      </c>
      <c r="E4299" s="6">
        <v>0.14000000000000001</v>
      </c>
      <c r="F4299" s="36"/>
      <c r="G4299" s="38"/>
      <c r="H4299" s="38"/>
      <c r="I4299" s="40"/>
      <c r="J4299" s="16">
        <f>B4299*F4296+C4299*G4296+D4299*H4296+I4296</f>
        <v>0.17686085342612445</v>
      </c>
      <c r="K4299" s="17">
        <f t="shared" si="2862"/>
        <v>3.686085342612444E-2</v>
      </c>
      <c r="L4299" s="17">
        <f t="shared" si="2863"/>
        <v>1.3587225153022298E-3</v>
      </c>
      <c r="M4299" s="17">
        <f t="shared" si="2864"/>
        <v>-5.897736548179911E-3</v>
      </c>
      <c r="N4299" s="17">
        <f t="shared" si="2865"/>
        <v>-2.2853729124197152E-2</v>
      </c>
      <c r="O4299" s="17">
        <f t="shared" si="2866"/>
        <v>-8.1093877537473762E-3</v>
      </c>
      <c r="P4299" s="18">
        <f>(E4299-J4299)*E4296</f>
        <v>-1.3269907233404798E-2</v>
      </c>
    </row>
    <row r="4300" spans="1:16" ht="15.75" thickBot="1" x14ac:dyDescent="0.3">
      <c r="B4300" s="7">
        <v>0.53</v>
      </c>
      <c r="C4300" s="8">
        <v>0.23</v>
      </c>
      <c r="D4300" s="8">
        <v>0.24</v>
      </c>
      <c r="E4300" s="9">
        <v>0.41</v>
      </c>
      <c r="F4300" s="37"/>
      <c r="G4300" s="39"/>
      <c r="H4300" s="39"/>
      <c r="I4300" s="41"/>
      <c r="J4300" s="19">
        <f>B4300*F4296+C4300*G4296+D4300*H4296+I4296</f>
        <v>0.41319294821451324</v>
      </c>
      <c r="K4300" s="20">
        <f t="shared" si="2862"/>
        <v>3.1929482145132693E-3</v>
      </c>
      <c r="L4300" s="20">
        <f t="shared" si="2863"/>
        <v>1.0194918300563474E-5</v>
      </c>
      <c r="M4300" s="20">
        <f t="shared" si="2864"/>
        <v>-1.6922625536920327E-3</v>
      </c>
      <c r="N4300" s="20">
        <f t="shared" si="2865"/>
        <v>-7.3437808933805198E-4</v>
      </c>
      <c r="O4300" s="20">
        <f t="shared" si="2866"/>
        <v>-7.6630757148318459E-4</v>
      </c>
      <c r="P4300" s="21">
        <f>(E4300-J4300)*E4296</f>
        <v>-1.1494613572247769E-3</v>
      </c>
    </row>
    <row r="4301" spans="1:16" x14ac:dyDescent="0.25">
      <c r="K4301" t="s">
        <v>13</v>
      </c>
      <c r="L4301" s="22">
        <f>AVERAGE(L4296:L4300)</f>
        <v>6.9109137343846463E-4</v>
      </c>
      <c r="M4301" s="22">
        <f t="shared" ref="M4301:P4301" si="2867">AVERAGE(M4296:M4300)</f>
        <v>-3.6587517566739951E-4</v>
      </c>
      <c r="N4301" s="22">
        <f t="shared" si="2867"/>
        <v>-4.0404406569953056E-4</v>
      </c>
      <c r="O4301" s="22">
        <f t="shared" si="2867"/>
        <v>-6.0188490724062183E-4</v>
      </c>
      <c r="P4301" s="22">
        <f t="shared" si="2867"/>
        <v>4.2431105575984273E-4</v>
      </c>
    </row>
    <row r="4302" spans="1:16" ht="15.75" thickBot="1" x14ac:dyDescent="0.3"/>
    <row r="4303" spans="1:16" ht="15.75" thickBot="1" x14ac:dyDescent="0.3">
      <c r="A4303" s="23" t="s">
        <v>19</v>
      </c>
      <c r="B4303" s="27" t="s">
        <v>0</v>
      </c>
      <c r="C4303" s="28"/>
      <c r="D4303" s="28"/>
      <c r="E4303" s="29"/>
      <c r="F4303" s="30" t="s">
        <v>5</v>
      </c>
      <c r="G4303" s="31"/>
      <c r="H4303" s="31"/>
      <c r="I4303" s="32"/>
      <c r="J4303" s="33" t="s">
        <v>14</v>
      </c>
      <c r="K4303" s="34"/>
      <c r="L4303" s="34"/>
      <c r="M4303" s="34"/>
      <c r="N4303" s="34"/>
      <c r="O4303" s="34"/>
      <c r="P4303" s="35"/>
    </row>
    <row r="4304" spans="1:16" x14ac:dyDescent="0.25">
      <c r="A4304" s="23">
        <f>A4295+1</f>
        <v>478</v>
      </c>
      <c r="B4304" s="1" t="s">
        <v>1</v>
      </c>
      <c r="C4304" s="2" t="s">
        <v>2</v>
      </c>
      <c r="D4304" s="2" t="s">
        <v>3</v>
      </c>
      <c r="E4304" s="3" t="s">
        <v>4</v>
      </c>
      <c r="F4304" s="10" t="s">
        <v>6</v>
      </c>
      <c r="G4304" s="11" t="s">
        <v>7</v>
      </c>
      <c r="H4304" s="11" t="s">
        <v>8</v>
      </c>
      <c r="I4304" s="12" t="s">
        <v>9</v>
      </c>
      <c r="J4304" s="13" t="s">
        <v>10</v>
      </c>
      <c r="K4304" s="14" t="s">
        <v>11</v>
      </c>
      <c r="L4304" s="14" t="s">
        <v>12</v>
      </c>
      <c r="M4304" s="14" t="s">
        <v>15</v>
      </c>
      <c r="N4304" s="14" t="s">
        <v>16</v>
      </c>
      <c r="O4304" s="14" t="s">
        <v>17</v>
      </c>
      <c r="P4304" s="15" t="s">
        <v>18</v>
      </c>
    </row>
    <row r="4305" spans="1:16" x14ac:dyDescent="0.25">
      <c r="B4305" s="4">
        <v>0.47</v>
      </c>
      <c r="C4305" s="5">
        <v>0.38</v>
      </c>
      <c r="D4305" s="5">
        <v>0.15</v>
      </c>
      <c r="E4305" s="6">
        <v>0.36</v>
      </c>
      <c r="F4305" s="36">
        <f>F4296+M4301</f>
        <v>0.66379346581672716</v>
      </c>
      <c r="G4305" s="38">
        <f>G4296+N4301</f>
        <v>2.508991109057376E-2</v>
      </c>
      <c r="H4305" s="38">
        <f>H4296+O4301</f>
        <v>2.6187171700230698E-2</v>
      </c>
      <c r="I4305" s="40">
        <f>I4296+P4301</f>
        <v>4.9319825272568014E-2</v>
      </c>
      <c r="J4305" s="16">
        <f>B4305*F4305+C4305*G4305+D4305*H4305+I4305</f>
        <v>0.37476499617588244</v>
      </c>
      <c r="K4305" s="17">
        <f>J4305-E4305</f>
        <v>1.476499617588245E-2</v>
      </c>
      <c r="L4305" s="17">
        <f>K4305*K4305</f>
        <v>2.1800511207382338E-4</v>
      </c>
      <c r="M4305" s="17">
        <f>(E4305-J4305)*B4305</f>
        <v>-6.9395482026647507E-3</v>
      </c>
      <c r="N4305" s="17">
        <f>(E4305-J4305)*C4305</f>
        <v>-5.6106985468353313E-3</v>
      </c>
      <c r="O4305" s="17">
        <f>(E4305-J4305)*D4305</f>
        <v>-2.2147494263823676E-3</v>
      </c>
      <c r="P4305" s="18">
        <f>(E4305-J4305)*I4305</f>
        <v>-7.2820703154465732E-4</v>
      </c>
    </row>
    <row r="4306" spans="1:16" x14ac:dyDescent="0.25">
      <c r="B4306" s="4">
        <v>0.27</v>
      </c>
      <c r="C4306" s="5">
        <v>0.55000000000000004</v>
      </c>
      <c r="D4306" s="5">
        <v>0.18</v>
      </c>
      <c r="E4306" s="6">
        <v>0.28999999999999998</v>
      </c>
      <c r="F4306" s="36"/>
      <c r="G4306" s="38"/>
      <c r="H4306" s="38"/>
      <c r="I4306" s="40"/>
      <c r="J4306" s="16">
        <f>B4306*F4305+C4306*G4305+D4306*H4305+I4305</f>
        <v>0.24705720304894144</v>
      </c>
      <c r="K4306" s="17">
        <f t="shared" ref="K4306:K4309" si="2868">J4306-E4306</f>
        <v>-4.2942796951058543E-2</v>
      </c>
      <c r="L4306" s="17">
        <f t="shared" ref="L4306:L4309" si="2869">K4306*K4306</f>
        <v>1.8440838099798428E-3</v>
      </c>
      <c r="M4306" s="17">
        <f t="shared" ref="M4306:M4309" si="2870">(E4306-J4306)*B4306</f>
        <v>1.1594555176785808E-2</v>
      </c>
      <c r="N4306" s="17">
        <f t="shared" ref="N4306:N4309" si="2871">(E4306-J4306)*C4306</f>
        <v>2.3618538323082201E-2</v>
      </c>
      <c r="O4306" s="17">
        <f t="shared" ref="O4306:O4309" si="2872">(E4306-J4306)*D4306</f>
        <v>7.7297034511905373E-3</v>
      </c>
      <c r="P4306" s="18">
        <f>(E4306-J4306)*E4305</f>
        <v>1.5459406902381075E-2</v>
      </c>
    </row>
    <row r="4307" spans="1:16" x14ac:dyDescent="0.25">
      <c r="B4307" s="4">
        <v>0.22</v>
      </c>
      <c r="C4307" s="5">
        <v>0.71</v>
      </c>
      <c r="D4307" s="5">
        <v>7.0000000000000007E-2</v>
      </c>
      <c r="E4307" s="6">
        <v>0.22</v>
      </c>
      <c r="F4307" s="36"/>
      <c r="G4307" s="38"/>
      <c r="H4307" s="38"/>
      <c r="I4307" s="40"/>
      <c r="J4307" s="16">
        <f>B4307*F4305+C4307*G4305+D4307*H4305+I4305</f>
        <v>0.21500132664557151</v>
      </c>
      <c r="K4307" s="17">
        <f t="shared" si="2868"/>
        <v>-4.9986733544284956E-3</v>
      </c>
      <c r="L4307" s="17">
        <f t="shared" si="2869"/>
        <v>2.4986735304273427E-5</v>
      </c>
      <c r="M4307" s="17">
        <f t="shared" si="2870"/>
        <v>1.099708137974269E-3</v>
      </c>
      <c r="N4307" s="17">
        <f t="shared" si="2871"/>
        <v>3.5490580816442316E-3</v>
      </c>
      <c r="O4307" s="17">
        <f t="shared" si="2872"/>
        <v>3.4990713480999471E-4</v>
      </c>
      <c r="P4307" s="18">
        <f>(E4307-J4307)*E4305</f>
        <v>1.7995224075942583E-3</v>
      </c>
    </row>
    <row r="4308" spans="1:16" x14ac:dyDescent="0.25">
      <c r="B4308" s="4">
        <v>0.16</v>
      </c>
      <c r="C4308" s="5">
        <v>0.62</v>
      </c>
      <c r="D4308" s="5">
        <v>0.22</v>
      </c>
      <c r="E4308" s="6">
        <v>0.14000000000000001</v>
      </c>
      <c r="F4308" s="36"/>
      <c r="G4308" s="38"/>
      <c r="H4308" s="38"/>
      <c r="I4308" s="40"/>
      <c r="J4308" s="16">
        <f>B4308*F4305+C4308*G4305+D4308*H4305+I4305</f>
        <v>0.17684370245345082</v>
      </c>
      <c r="K4308" s="17">
        <f t="shared" si="2868"/>
        <v>3.6843702453450811E-2</v>
      </c>
      <c r="L4308" s="17">
        <f t="shared" si="2869"/>
        <v>1.3574584104784173E-3</v>
      </c>
      <c r="M4308" s="17">
        <f t="shared" si="2870"/>
        <v>-5.8949923925521296E-3</v>
      </c>
      <c r="N4308" s="17">
        <f t="shared" si="2871"/>
        <v>-2.2843095521139504E-2</v>
      </c>
      <c r="O4308" s="17">
        <f t="shared" si="2872"/>
        <v>-8.1056145397591789E-3</v>
      </c>
      <c r="P4308" s="18">
        <f>(E4308-J4308)*E4305</f>
        <v>-1.3263732883242292E-2</v>
      </c>
    </row>
    <row r="4309" spans="1:16" ht="15.75" thickBot="1" x14ac:dyDescent="0.3">
      <c r="B4309" s="7">
        <v>0.53</v>
      </c>
      <c r="C4309" s="8">
        <v>0.23</v>
      </c>
      <c r="D4309" s="8">
        <v>0.24</v>
      </c>
      <c r="E4309" s="9">
        <v>0.41</v>
      </c>
      <c r="F4309" s="37"/>
      <c r="G4309" s="39"/>
      <c r="H4309" s="39"/>
      <c r="I4309" s="41"/>
      <c r="J4309" s="19">
        <f>B4309*F4305+C4309*G4305+D4309*H4305+I4305</f>
        <v>0.41318596291432075</v>
      </c>
      <c r="K4309" s="20">
        <f t="shared" si="2868"/>
        <v>3.1859629143207724E-3</v>
      </c>
      <c r="L4309" s="20">
        <f t="shared" si="2869"/>
        <v>1.0150359691427309E-5</v>
      </c>
      <c r="M4309" s="20">
        <f t="shared" si="2870"/>
        <v>-1.6885603445900095E-3</v>
      </c>
      <c r="N4309" s="20">
        <f t="shared" si="2871"/>
        <v>-7.3277147029377767E-4</v>
      </c>
      <c r="O4309" s="20">
        <f t="shared" si="2872"/>
        <v>-7.6463109943698533E-4</v>
      </c>
      <c r="P4309" s="21">
        <f>(E4309-J4309)*E4305</f>
        <v>-1.1469466491554781E-3</v>
      </c>
    </row>
    <row r="4310" spans="1:16" x14ac:dyDescent="0.25">
      <c r="K4310" t="s">
        <v>13</v>
      </c>
      <c r="L4310" s="22">
        <f>AVERAGE(L4305:L4309)</f>
        <v>6.9093688550555686E-4</v>
      </c>
      <c r="M4310" s="22">
        <f t="shared" ref="M4310:P4310" si="2873">AVERAGE(M4305:M4309)</f>
        <v>-3.6576752500936267E-4</v>
      </c>
      <c r="N4310" s="22">
        <f t="shared" si="2873"/>
        <v>-4.0379382670843619E-4</v>
      </c>
      <c r="O4310" s="22">
        <f t="shared" si="2873"/>
        <v>-6.0107689591559993E-4</v>
      </c>
      <c r="P4310" s="22">
        <f t="shared" si="2873"/>
        <v>4.2400854920658112E-4</v>
      </c>
    </row>
    <row r="4311" spans="1:16" ht="15.75" thickBot="1" x14ac:dyDescent="0.3"/>
    <row r="4312" spans="1:16" ht="15.75" thickBot="1" x14ac:dyDescent="0.3">
      <c r="A4312" s="23" t="s">
        <v>19</v>
      </c>
      <c r="B4312" s="27" t="s">
        <v>0</v>
      </c>
      <c r="C4312" s="28"/>
      <c r="D4312" s="28"/>
      <c r="E4312" s="29"/>
      <c r="F4312" s="30" t="s">
        <v>5</v>
      </c>
      <c r="G4312" s="31"/>
      <c r="H4312" s="31"/>
      <c r="I4312" s="32"/>
      <c r="J4312" s="33" t="s">
        <v>14</v>
      </c>
      <c r="K4312" s="34"/>
      <c r="L4312" s="34"/>
      <c r="M4312" s="34"/>
      <c r="N4312" s="34"/>
      <c r="O4312" s="34"/>
      <c r="P4312" s="35"/>
    </row>
    <row r="4313" spans="1:16" x14ac:dyDescent="0.25">
      <c r="A4313" s="23">
        <f>A4304+1</f>
        <v>479</v>
      </c>
      <c r="B4313" s="1" t="s">
        <v>1</v>
      </c>
      <c r="C4313" s="2" t="s">
        <v>2</v>
      </c>
      <c r="D4313" s="2" t="s">
        <v>3</v>
      </c>
      <c r="E4313" s="3" t="s">
        <v>4</v>
      </c>
      <c r="F4313" s="10" t="s">
        <v>6</v>
      </c>
      <c r="G4313" s="11" t="s">
        <v>7</v>
      </c>
      <c r="H4313" s="11" t="s">
        <v>8</v>
      </c>
      <c r="I4313" s="12" t="s">
        <v>9</v>
      </c>
      <c r="J4313" s="13" t="s">
        <v>10</v>
      </c>
      <c r="K4313" s="14" t="s">
        <v>11</v>
      </c>
      <c r="L4313" s="14" t="s">
        <v>12</v>
      </c>
      <c r="M4313" s="14" t="s">
        <v>15</v>
      </c>
      <c r="N4313" s="14" t="s">
        <v>16</v>
      </c>
      <c r="O4313" s="14" t="s">
        <v>17</v>
      </c>
      <c r="P4313" s="15" t="s">
        <v>18</v>
      </c>
    </row>
    <row r="4314" spans="1:16" x14ac:dyDescent="0.25">
      <c r="B4314" s="4">
        <v>0.47</v>
      </c>
      <c r="C4314" s="5">
        <v>0.38</v>
      </c>
      <c r="D4314" s="5">
        <v>0.15</v>
      </c>
      <c r="E4314" s="6">
        <v>0.36</v>
      </c>
      <c r="F4314" s="36">
        <f>F4305+M4310</f>
        <v>0.66342769829171777</v>
      </c>
      <c r="G4314" s="38">
        <f>G4305+N4310</f>
        <v>2.4686117263865322E-2</v>
      </c>
      <c r="H4314" s="38">
        <f>H4305+O4310</f>
        <v>2.5586094804315097E-2</v>
      </c>
      <c r="I4314" s="40">
        <f>I4305+P4310</f>
        <v>4.9743833821774594E-2</v>
      </c>
      <c r="J4314" s="16">
        <f>B4314*F4314+C4314*G4314+D4314*H4314+I4314</f>
        <v>0.37477349079979805</v>
      </c>
      <c r="K4314" s="17">
        <f>J4314-E4314</f>
        <v>1.4773490799798061E-2</v>
      </c>
      <c r="L4314" s="17">
        <f>K4314*K4314</f>
        <v>2.1825603041171796E-4</v>
      </c>
      <c r="M4314" s="17">
        <f>(E4314-J4314)*B4314</f>
        <v>-6.9435406759050886E-3</v>
      </c>
      <c r="N4314" s="17">
        <f>(E4314-J4314)*C4314</f>
        <v>-5.6139265039232633E-3</v>
      </c>
      <c r="O4314" s="17">
        <f>(E4314-J4314)*D4314</f>
        <v>-2.2160236199697089E-3</v>
      </c>
      <c r="P4314" s="18">
        <f>(E4314-J4314)*I4314</f>
        <v>-7.3489007131267059E-4</v>
      </c>
    </row>
    <row r="4315" spans="1:16" x14ac:dyDescent="0.25">
      <c r="B4315" s="4">
        <v>0.27</v>
      </c>
      <c r="C4315" s="5">
        <v>0.55000000000000004</v>
      </c>
      <c r="D4315" s="5">
        <v>0.18</v>
      </c>
      <c r="E4315" s="6">
        <v>0.28999999999999998</v>
      </c>
      <c r="F4315" s="36"/>
      <c r="G4315" s="38"/>
      <c r="H4315" s="38"/>
      <c r="I4315" s="40"/>
      <c r="J4315" s="16">
        <f>B4315*F4314+C4315*G4314+D4315*H4314+I4314</f>
        <v>0.24705217392044104</v>
      </c>
      <c r="K4315" s="17">
        <f t="shared" ref="K4315:K4318" si="2874">J4315-E4315</f>
        <v>-4.2947826079558937E-2</v>
      </c>
      <c r="L4315" s="17">
        <f t="shared" ref="L4315:L4318" si="2875">K4315*K4315</f>
        <v>1.8445157649600427E-3</v>
      </c>
      <c r="M4315" s="17">
        <f t="shared" ref="M4315:M4318" si="2876">(E4315-J4315)*B4315</f>
        <v>1.1595913041480914E-2</v>
      </c>
      <c r="N4315" s="17">
        <f t="shared" ref="N4315:N4318" si="2877">(E4315-J4315)*C4315</f>
        <v>2.3621304343757418E-2</v>
      </c>
      <c r="O4315" s="17">
        <f t="shared" ref="O4315:O4318" si="2878">(E4315-J4315)*D4315</f>
        <v>7.7306086943206087E-3</v>
      </c>
      <c r="P4315" s="18">
        <f>(E4315-J4315)*E4314</f>
        <v>1.5461217388641217E-2</v>
      </c>
    </row>
    <row r="4316" spans="1:16" x14ac:dyDescent="0.25">
      <c r="B4316" s="4">
        <v>0.22</v>
      </c>
      <c r="C4316" s="5">
        <v>0.71</v>
      </c>
      <c r="D4316" s="5">
        <v>7.0000000000000007E-2</v>
      </c>
      <c r="E4316" s="6">
        <v>0.22</v>
      </c>
      <c r="F4316" s="36"/>
      <c r="G4316" s="38"/>
      <c r="H4316" s="38"/>
      <c r="I4316" s="40"/>
      <c r="J4316" s="16">
        <f>B4316*F4314+C4316*G4314+D4316*H4314+I4314</f>
        <v>0.21501609733959892</v>
      </c>
      <c r="K4316" s="17">
        <f t="shared" si="2874"/>
        <v>-4.9839026604010794E-3</v>
      </c>
      <c r="L4316" s="17">
        <f t="shared" si="2875"/>
        <v>2.4839285728352959E-5</v>
      </c>
      <c r="M4316" s="17">
        <f t="shared" si="2876"/>
        <v>1.0964585852882374E-3</v>
      </c>
      <c r="N4316" s="17">
        <f t="shared" si="2877"/>
        <v>3.5385708888847661E-3</v>
      </c>
      <c r="O4316" s="17">
        <f t="shared" si="2878"/>
        <v>3.4887318622807558E-4</v>
      </c>
      <c r="P4316" s="18">
        <f>(E4316-J4316)*E4314</f>
        <v>1.7942049577443886E-3</v>
      </c>
    </row>
    <row r="4317" spans="1:16" x14ac:dyDescent="0.25">
      <c r="B4317" s="4">
        <v>0.16</v>
      </c>
      <c r="C4317" s="5">
        <v>0.62</v>
      </c>
      <c r="D4317" s="5">
        <v>0.22</v>
      </c>
      <c r="E4317" s="6">
        <v>0.14000000000000001</v>
      </c>
      <c r="F4317" s="36"/>
      <c r="G4317" s="38"/>
      <c r="H4317" s="38"/>
      <c r="I4317" s="40"/>
      <c r="J4317" s="16">
        <f>B4317*F4314+C4317*G4314+D4317*H4314+I4314</f>
        <v>0.17682659910899529</v>
      </c>
      <c r="K4317" s="17">
        <f t="shared" si="2874"/>
        <v>3.6826599108995273E-2</v>
      </c>
      <c r="L4317" s="17">
        <f t="shared" si="2875"/>
        <v>1.3561984019346514E-3</v>
      </c>
      <c r="M4317" s="17">
        <f t="shared" si="2876"/>
        <v>-5.8922558574392436E-3</v>
      </c>
      <c r="N4317" s="17">
        <f t="shared" si="2877"/>
        <v>-2.2832491447577069E-2</v>
      </c>
      <c r="O4317" s="17">
        <f t="shared" si="2878"/>
        <v>-8.10185180397896E-3</v>
      </c>
      <c r="P4317" s="18">
        <f>(E4317-J4317)*E4314</f>
        <v>-1.3257575679238298E-2</v>
      </c>
    </row>
    <row r="4318" spans="1:16" ht="15.75" thickBot="1" x14ac:dyDescent="0.3">
      <c r="B4318" s="7">
        <v>0.53</v>
      </c>
      <c r="C4318" s="8">
        <v>0.23</v>
      </c>
      <c r="D4318" s="8">
        <v>0.24</v>
      </c>
      <c r="E4318" s="9">
        <v>0.41</v>
      </c>
      <c r="F4318" s="37"/>
      <c r="G4318" s="39"/>
      <c r="H4318" s="39"/>
      <c r="I4318" s="41"/>
      <c r="J4318" s="19">
        <f>B4318*F4314+C4318*G4314+D4318*H4314+I4314</f>
        <v>0.41317898364010969</v>
      </c>
      <c r="K4318" s="20">
        <f t="shared" si="2874"/>
        <v>3.1789836401097116E-3</v>
      </c>
      <c r="L4318" s="20">
        <f t="shared" si="2875"/>
        <v>1.0105936984085192E-5</v>
      </c>
      <c r="M4318" s="20">
        <f t="shared" si="2876"/>
        <v>-1.6848613292581472E-3</v>
      </c>
      <c r="N4318" s="20">
        <f t="shared" si="2877"/>
        <v>-7.3116623722523371E-4</v>
      </c>
      <c r="O4318" s="20">
        <f t="shared" si="2878"/>
        <v>-7.629560736263308E-4</v>
      </c>
      <c r="P4318" s="21">
        <f>(E4318-J4318)*E4314</f>
        <v>-1.144434110439496E-3</v>
      </c>
    </row>
    <row r="4319" spans="1:16" x14ac:dyDescent="0.25">
      <c r="K4319" t="s">
        <v>13</v>
      </c>
      <c r="L4319" s="22">
        <f>AVERAGE(L4314:L4318)</f>
        <v>6.9078308400377002E-4</v>
      </c>
      <c r="M4319" s="22">
        <f t="shared" ref="M4319:P4319" si="2879">AVERAGE(M4314:M4318)</f>
        <v>-3.6565724716666563E-4</v>
      </c>
      <c r="N4319" s="22">
        <f t="shared" si="2879"/>
        <v>-4.0354179121667637E-4</v>
      </c>
      <c r="O4319" s="22">
        <f t="shared" si="2879"/>
        <v>-6.0026992340526312E-4</v>
      </c>
      <c r="P4319" s="22">
        <f t="shared" si="2879"/>
        <v>4.2370449707902801E-4</v>
      </c>
    </row>
    <row r="4320" spans="1:16" ht="15.75" thickBot="1" x14ac:dyDescent="0.3"/>
    <row r="4321" spans="1:16" ht="15.75" thickBot="1" x14ac:dyDescent="0.3">
      <c r="A4321" s="23" t="s">
        <v>19</v>
      </c>
      <c r="B4321" s="27" t="s">
        <v>0</v>
      </c>
      <c r="C4321" s="28"/>
      <c r="D4321" s="28"/>
      <c r="E4321" s="29"/>
      <c r="F4321" s="30" t="s">
        <v>5</v>
      </c>
      <c r="G4321" s="31"/>
      <c r="H4321" s="31"/>
      <c r="I4321" s="32"/>
      <c r="J4321" s="33" t="s">
        <v>14</v>
      </c>
      <c r="K4321" s="34"/>
      <c r="L4321" s="34"/>
      <c r="M4321" s="34"/>
      <c r="N4321" s="34"/>
      <c r="O4321" s="34"/>
      <c r="P4321" s="35"/>
    </row>
    <row r="4322" spans="1:16" x14ac:dyDescent="0.25">
      <c r="A4322" s="23">
        <f>A4313+1</f>
        <v>480</v>
      </c>
      <c r="B4322" s="1" t="s">
        <v>1</v>
      </c>
      <c r="C4322" s="2" t="s">
        <v>2</v>
      </c>
      <c r="D4322" s="2" t="s">
        <v>3</v>
      </c>
      <c r="E4322" s="3" t="s">
        <v>4</v>
      </c>
      <c r="F4322" s="10" t="s">
        <v>6</v>
      </c>
      <c r="G4322" s="11" t="s">
        <v>7</v>
      </c>
      <c r="H4322" s="11" t="s">
        <v>8</v>
      </c>
      <c r="I4322" s="12" t="s">
        <v>9</v>
      </c>
      <c r="J4322" s="13" t="s">
        <v>10</v>
      </c>
      <c r="K4322" s="14" t="s">
        <v>11</v>
      </c>
      <c r="L4322" s="14" t="s">
        <v>12</v>
      </c>
      <c r="M4322" s="14" t="s">
        <v>15</v>
      </c>
      <c r="N4322" s="14" t="s">
        <v>16</v>
      </c>
      <c r="O4322" s="14" t="s">
        <v>17</v>
      </c>
      <c r="P4322" s="15" t="s">
        <v>18</v>
      </c>
    </row>
    <row r="4323" spans="1:16" x14ac:dyDescent="0.25">
      <c r="B4323" s="4">
        <v>0.47</v>
      </c>
      <c r="C4323" s="5">
        <v>0.38</v>
      </c>
      <c r="D4323" s="5">
        <v>0.15</v>
      </c>
      <c r="E4323" s="6">
        <v>0.36</v>
      </c>
      <c r="F4323" s="42">
        <f>F4314+M4319</f>
        <v>0.66306204104455113</v>
      </c>
      <c r="G4323" s="45">
        <f>G4314+N4319</f>
        <v>2.4282575472648647E-2</v>
      </c>
      <c r="H4323" s="45">
        <f>H4314+O4319</f>
        <v>2.4985824880909835E-2</v>
      </c>
      <c r="I4323" s="48">
        <f>I4314+P4319</f>
        <v>5.0167538318853622E-2</v>
      </c>
      <c r="J4323" s="16">
        <f>B4323*F4323+C4323*G4323+D4323*H4323+I4323</f>
        <v>0.37478195002153558</v>
      </c>
      <c r="K4323" s="17">
        <f>J4323-E4323</f>
        <v>1.4781950021535595E-2</v>
      </c>
      <c r="L4323" s="17">
        <f>K4323*K4323</f>
        <v>2.1850604643917617E-4</v>
      </c>
      <c r="M4323" s="17">
        <f>(E4323-J4323)*B4323</f>
        <v>-6.9475165101217295E-3</v>
      </c>
      <c r="N4323" s="17">
        <f>(E4323-J4323)*C4323</f>
        <v>-5.6171410081835259E-3</v>
      </c>
      <c r="O4323" s="17">
        <f>(E4323-J4323)*D4323</f>
        <v>-2.217292503230339E-3</v>
      </c>
      <c r="P4323" s="18">
        <f>(E4323-J4323)*I4323</f>
        <v>-7.4157404413276607E-4</v>
      </c>
    </row>
    <row r="4324" spans="1:16" x14ac:dyDescent="0.25">
      <c r="B4324" s="4">
        <v>0.27</v>
      </c>
      <c r="C4324" s="5">
        <v>0.55000000000000004</v>
      </c>
      <c r="D4324" s="5">
        <v>0.18</v>
      </c>
      <c r="E4324" s="6">
        <v>0.28999999999999998</v>
      </c>
      <c r="F4324" s="43"/>
      <c r="G4324" s="46"/>
      <c r="H4324" s="46"/>
      <c r="I4324" s="49"/>
      <c r="J4324" s="16">
        <f>B4324*F4323+C4324*G4323+D4324*H4323+I4323</f>
        <v>0.24704715438940295</v>
      </c>
      <c r="K4324" s="17">
        <f t="shared" ref="K4324:K4327" si="2880">J4324-E4324</f>
        <v>-4.2952845610597035E-2</v>
      </c>
      <c r="L4324" s="17">
        <f t="shared" ref="L4324:L4327" si="2881">K4324*K4324</f>
        <v>1.8449469460477849E-3</v>
      </c>
      <c r="M4324" s="17">
        <f t="shared" ref="M4324:M4327" si="2882">(E4324-J4324)*B4324</f>
        <v>1.15972683148612E-2</v>
      </c>
      <c r="N4324" s="17">
        <f t="shared" ref="N4324:N4327" si="2883">(E4324-J4324)*C4324</f>
        <v>2.3624065085828372E-2</v>
      </c>
      <c r="O4324" s="17">
        <f t="shared" ref="O4324:O4327" si="2884">(E4324-J4324)*D4324</f>
        <v>7.7315122099074658E-3</v>
      </c>
      <c r="P4324" s="18">
        <f>(E4324-J4324)*E4323</f>
        <v>1.5463024419814932E-2</v>
      </c>
    </row>
    <row r="4325" spans="1:16" x14ac:dyDescent="0.25">
      <c r="B4325" s="4">
        <v>0.22</v>
      </c>
      <c r="C4325" s="5">
        <v>0.71</v>
      </c>
      <c r="D4325" s="5">
        <v>7.0000000000000007E-2</v>
      </c>
      <c r="E4325" s="6">
        <v>0.22</v>
      </c>
      <c r="F4325" s="43"/>
      <c r="G4325" s="46"/>
      <c r="H4325" s="46"/>
      <c r="I4325" s="49"/>
      <c r="J4325" s="16">
        <f>B4325*F4323+C4325*G4323+D4325*H4323+I4323</f>
        <v>0.2150308236758991</v>
      </c>
      <c r="K4325" s="17">
        <f t="shared" si="2880"/>
        <v>-4.9691763241009046E-3</v>
      </c>
      <c r="L4325" s="17">
        <f t="shared" si="2881"/>
        <v>2.4692713340004978E-5</v>
      </c>
      <c r="M4325" s="17">
        <f t="shared" si="2882"/>
        <v>1.0932187913021991E-3</v>
      </c>
      <c r="N4325" s="17">
        <f t="shared" si="2883"/>
        <v>3.5281151901116422E-3</v>
      </c>
      <c r="O4325" s="17">
        <f t="shared" si="2884"/>
        <v>3.4784234268706336E-4</v>
      </c>
      <c r="P4325" s="18">
        <f>(E4325-J4325)*E4323</f>
        <v>1.7889034766763257E-3</v>
      </c>
    </row>
    <row r="4326" spans="1:16" x14ac:dyDescent="0.25">
      <c r="B4326" s="4">
        <v>0.16</v>
      </c>
      <c r="C4326" s="5">
        <v>0.62</v>
      </c>
      <c r="D4326" s="5">
        <v>0.22</v>
      </c>
      <c r="E4326" s="6">
        <v>0.14000000000000001</v>
      </c>
      <c r="F4326" s="43"/>
      <c r="G4326" s="46"/>
      <c r="H4326" s="46"/>
      <c r="I4326" s="49"/>
      <c r="J4326" s="16">
        <f>B4326*F4323+C4326*G4323+D4326*H4323+I4323</f>
        <v>0.17680954315282413</v>
      </c>
      <c r="K4326" s="17">
        <f t="shared" si="2880"/>
        <v>3.6809543152824115E-2</v>
      </c>
      <c r="L4326" s="17">
        <f t="shared" si="2881"/>
        <v>1.3549424671196206E-3</v>
      </c>
      <c r="M4326" s="17">
        <f t="shared" si="2882"/>
        <v>-5.8895269044518589E-3</v>
      </c>
      <c r="N4326" s="17">
        <f t="shared" si="2883"/>
        <v>-2.282191675475095E-2</v>
      </c>
      <c r="O4326" s="17">
        <f t="shared" si="2884"/>
        <v>-8.0980994936213045E-3</v>
      </c>
      <c r="P4326" s="18">
        <f>(E4326-J4326)*E4323</f>
        <v>-1.3251435535016681E-2</v>
      </c>
    </row>
    <row r="4327" spans="1:16" ht="15.75" thickBot="1" x14ac:dyDescent="0.3">
      <c r="B4327" s="7">
        <v>0.53</v>
      </c>
      <c r="C4327" s="8">
        <v>0.23</v>
      </c>
      <c r="D4327" s="8">
        <v>0.24</v>
      </c>
      <c r="E4327" s="9">
        <v>0.41</v>
      </c>
      <c r="F4327" s="44"/>
      <c r="G4327" s="47"/>
      <c r="H4327" s="47"/>
      <c r="I4327" s="50"/>
      <c r="J4327" s="19">
        <f>B4327*F4323+C4327*G4323+D4327*H4323+I4323</f>
        <v>0.41317201040259333</v>
      </c>
      <c r="K4327" s="20">
        <f t="shared" si="2880"/>
        <v>3.1720104025933504E-3</v>
      </c>
      <c r="L4327" s="20">
        <f t="shared" si="2881"/>
        <v>1.0061649994160428E-5</v>
      </c>
      <c r="M4327" s="20">
        <f t="shared" si="2882"/>
        <v>-1.6811655133744758E-3</v>
      </c>
      <c r="N4327" s="20">
        <f t="shared" si="2883"/>
        <v>-7.2956239259647064E-4</v>
      </c>
      <c r="O4327" s="20">
        <f t="shared" si="2884"/>
        <v>-7.6128249662240407E-4</v>
      </c>
      <c r="P4327" s="21">
        <f>(E4327-J4327)*E4323</f>
        <v>-1.1419237449336061E-3</v>
      </c>
    </row>
    <row r="4328" spans="1:16" ht="15.75" thickBot="1" x14ac:dyDescent="0.3">
      <c r="K4328" t="s">
        <v>13</v>
      </c>
      <c r="L4328" s="22">
        <f>AVERAGE(L4323:L4327)</f>
        <v>6.9062996458814938E-4</v>
      </c>
      <c r="M4328" s="22">
        <f t="shared" ref="M4328:P4328" si="2885">AVERAGE(M4323:M4327)</f>
        <v>-3.6554436435693295E-4</v>
      </c>
      <c r="N4328" s="22">
        <f t="shared" si="2885"/>
        <v>-4.0328797591818627E-4</v>
      </c>
      <c r="O4328" s="22">
        <f t="shared" si="2885"/>
        <v>-5.9946398817590347E-4</v>
      </c>
      <c r="P4328" s="22">
        <f t="shared" si="2885"/>
        <v>4.2339891448164087E-4</v>
      </c>
    </row>
    <row r="4329" spans="1:16" ht="15.75" thickBot="1" x14ac:dyDescent="0.3">
      <c r="B4329" s="27" t="s">
        <v>0</v>
      </c>
      <c r="C4329" s="28"/>
      <c r="D4329" s="28"/>
      <c r="E4329" s="29"/>
    </row>
    <row r="4330" spans="1:16" ht="15.75" thickBot="1" x14ac:dyDescent="0.3">
      <c r="A4330" s="23" t="s">
        <v>19</v>
      </c>
      <c r="B4330" s="27" t="s">
        <v>0</v>
      </c>
      <c r="C4330" s="28"/>
      <c r="D4330" s="28"/>
      <c r="E4330" s="29"/>
      <c r="F4330" s="30" t="s">
        <v>5</v>
      </c>
      <c r="G4330" s="31"/>
      <c r="H4330" s="31"/>
      <c r="I4330" s="32"/>
      <c r="J4330" s="33" t="s">
        <v>14</v>
      </c>
      <c r="K4330" s="34"/>
      <c r="L4330" s="34"/>
      <c r="M4330" s="34"/>
      <c r="N4330" s="34"/>
      <c r="O4330" s="34"/>
      <c r="P4330" s="35"/>
    </row>
    <row r="4331" spans="1:16" x14ac:dyDescent="0.25">
      <c r="A4331" s="23">
        <f>A4322+1</f>
        <v>481</v>
      </c>
      <c r="B4331" s="1" t="s">
        <v>1</v>
      </c>
      <c r="C4331" s="2" t="s">
        <v>2</v>
      </c>
      <c r="D4331" s="2" t="s">
        <v>3</v>
      </c>
      <c r="E4331" s="3" t="s">
        <v>4</v>
      </c>
      <c r="F4331" s="10" t="s">
        <v>6</v>
      </c>
      <c r="G4331" s="11" t="s">
        <v>7</v>
      </c>
      <c r="H4331" s="11" t="s">
        <v>8</v>
      </c>
      <c r="I4331" s="12" t="s">
        <v>9</v>
      </c>
      <c r="J4331" s="13" t="s">
        <v>10</v>
      </c>
      <c r="K4331" s="14" t="s">
        <v>11</v>
      </c>
      <c r="L4331" s="14" t="s">
        <v>12</v>
      </c>
      <c r="M4331" s="14" t="s">
        <v>15</v>
      </c>
      <c r="N4331" s="14" t="s">
        <v>16</v>
      </c>
      <c r="O4331" s="14" t="s">
        <v>17</v>
      </c>
      <c r="P4331" s="15" t="s">
        <v>18</v>
      </c>
    </row>
    <row r="4332" spans="1:16" x14ac:dyDescent="0.25">
      <c r="B4332" s="4">
        <v>0.47</v>
      </c>
      <c r="C4332" s="5">
        <v>0.38</v>
      </c>
      <c r="D4332" s="5">
        <v>0.15</v>
      </c>
      <c r="E4332" s="6">
        <v>0.36</v>
      </c>
      <c r="F4332" s="36">
        <f>F4323+M4328</f>
        <v>0.66269649668019415</v>
      </c>
      <c r="G4332" s="38">
        <f>G4323+N4328</f>
        <v>2.3879287496730461E-2</v>
      </c>
      <c r="H4332" s="38">
        <f>H4323+O4328</f>
        <v>2.4386360892733931E-2</v>
      </c>
      <c r="I4332" s="40">
        <f>I4323+P4328</f>
        <v>5.0590937233335263E-2</v>
      </c>
      <c r="J4332" s="16">
        <f>B4332*F4332+C4332*G4332+D4332*H4332+I4332</f>
        <v>0.3747903740556941</v>
      </c>
      <c r="K4332" s="17">
        <f>J4332-E4332</f>
        <v>1.4790374055694111E-2</v>
      </c>
      <c r="L4332" s="17">
        <f>K4332*K4332</f>
        <v>2.1875516470734946E-4</v>
      </c>
      <c r="M4332" s="17">
        <f>(E4332-J4332)*B4332</f>
        <v>-6.951475806176232E-3</v>
      </c>
      <c r="N4332" s="17">
        <f>(E4332-J4332)*C4332</f>
        <v>-5.6203421411637625E-3</v>
      </c>
      <c r="O4332" s="17">
        <f>(E4332-J4332)*D4332</f>
        <v>-2.2185561083541165E-3</v>
      </c>
      <c r="P4332" s="18">
        <f>(E4332-J4332)*I4332</f>
        <v>-7.4825888550917111E-4</v>
      </c>
    </row>
    <row r="4333" spans="1:16" x14ac:dyDescent="0.25">
      <c r="B4333" s="4">
        <v>0.27</v>
      </c>
      <c r="C4333" s="5">
        <v>0.55000000000000004</v>
      </c>
      <c r="D4333" s="5">
        <v>0.18</v>
      </c>
      <c r="E4333" s="6">
        <v>0.28999999999999998</v>
      </c>
      <c r="F4333" s="36"/>
      <c r="G4333" s="38"/>
      <c r="H4333" s="38"/>
      <c r="I4333" s="40"/>
      <c r="J4333" s="16">
        <f>B4333*F4332+C4333*G4332+D4333*H4332+I4332</f>
        <v>0.24704214442088154</v>
      </c>
      <c r="K4333" s="17">
        <f t="shared" ref="K4333:K4336" si="2886">J4333-E4333</f>
        <v>-4.2957855579118437E-2</v>
      </c>
      <c r="L4333" s="17">
        <f t="shared" ref="L4333:L4336" si="2887">K4333*K4333</f>
        <v>1.845377355956397E-3</v>
      </c>
      <c r="M4333" s="17">
        <f t="shared" ref="M4333:M4336" si="2888">(E4333-J4333)*B4333</f>
        <v>1.1598621006361979E-2</v>
      </c>
      <c r="N4333" s="17">
        <f t="shared" ref="N4333:N4336" si="2889">(E4333-J4333)*C4333</f>
        <v>2.3626820568515141E-2</v>
      </c>
      <c r="O4333" s="17">
        <f t="shared" ref="O4333:O4336" si="2890">(E4333-J4333)*D4333</f>
        <v>7.7324140042413182E-3</v>
      </c>
      <c r="P4333" s="18">
        <f>(E4333-J4333)*E4332</f>
        <v>1.5464828008482636E-2</v>
      </c>
    </row>
    <row r="4334" spans="1:16" x14ac:dyDescent="0.25">
      <c r="B4334" s="4">
        <v>0.22</v>
      </c>
      <c r="C4334" s="5">
        <v>0.71</v>
      </c>
      <c r="D4334" s="5">
        <v>7.0000000000000007E-2</v>
      </c>
      <c r="E4334" s="6">
        <v>0.22</v>
      </c>
      <c r="F4334" s="36"/>
      <c r="G4334" s="38"/>
      <c r="H4334" s="38"/>
      <c r="I4334" s="40"/>
      <c r="J4334" s="16">
        <f>B4334*F4332+C4334*G4332+D4334*H4332+I4332</f>
        <v>0.215045505888148</v>
      </c>
      <c r="K4334" s="17">
        <f t="shared" si="2886"/>
        <v>-4.9544941118520036E-3</v>
      </c>
      <c r="L4334" s="17">
        <f t="shared" si="2887"/>
        <v>2.4547011904376174E-5</v>
      </c>
      <c r="M4334" s="17">
        <f t="shared" si="2888"/>
        <v>1.0899887046074408E-3</v>
      </c>
      <c r="N4334" s="17">
        <f t="shared" si="2889"/>
        <v>3.5176908194149226E-3</v>
      </c>
      <c r="O4334" s="17">
        <f t="shared" si="2890"/>
        <v>3.468145878296403E-4</v>
      </c>
      <c r="P4334" s="18">
        <f>(E4334-J4334)*E4332</f>
        <v>1.7836178802667212E-3</v>
      </c>
    </row>
    <row r="4335" spans="1:16" x14ac:dyDescent="0.25">
      <c r="B4335" s="4">
        <v>0.16</v>
      </c>
      <c r="C4335" s="5">
        <v>0.62</v>
      </c>
      <c r="D4335" s="5">
        <v>0.22</v>
      </c>
      <c r="E4335" s="6">
        <v>0.14000000000000001</v>
      </c>
      <c r="F4335" s="36"/>
      <c r="G4335" s="38"/>
      <c r="H4335" s="38"/>
      <c r="I4335" s="40"/>
      <c r="J4335" s="16">
        <f>B4335*F4332+C4335*G4332+D4335*H4332+I4332</f>
        <v>0.17679253434654069</v>
      </c>
      <c r="K4335" s="17">
        <f t="shared" si="2886"/>
        <v>3.6792534346540673E-2</v>
      </c>
      <c r="L4335" s="17">
        <f t="shared" si="2887"/>
        <v>1.3536905836413751E-3</v>
      </c>
      <c r="M4335" s="17">
        <f t="shared" si="2888"/>
        <v>-5.8868054954465078E-3</v>
      </c>
      <c r="N4335" s="17">
        <f t="shared" si="2889"/>
        <v>-2.2811371294855217E-2</v>
      </c>
      <c r="O4335" s="17">
        <f t="shared" si="2890"/>
        <v>-8.0943575562389489E-3</v>
      </c>
      <c r="P4335" s="18">
        <f>(E4335-J4335)*E4332</f>
        <v>-1.3245312364754642E-2</v>
      </c>
    </row>
    <row r="4336" spans="1:16" ht="15.75" thickBot="1" x14ac:dyDescent="0.3">
      <c r="B4336" s="7">
        <v>0.53</v>
      </c>
      <c r="C4336" s="8">
        <v>0.23</v>
      </c>
      <c r="D4336" s="8">
        <v>0.24</v>
      </c>
      <c r="E4336" s="9">
        <v>0.41</v>
      </c>
      <c r="F4336" s="37"/>
      <c r="G4336" s="39"/>
      <c r="H4336" s="39"/>
      <c r="I4336" s="41"/>
      <c r="J4336" s="19">
        <f>B4336*F4332+C4336*G4332+D4336*H4332+I4332</f>
        <v>0.41316504321234226</v>
      </c>
      <c r="K4336" s="20">
        <f t="shared" si="2886"/>
        <v>3.1650432123422889E-3</v>
      </c>
      <c r="L4336" s="20">
        <f t="shared" si="2887"/>
        <v>1.0017498535993995E-5</v>
      </c>
      <c r="M4336" s="20">
        <f t="shared" si="2888"/>
        <v>-1.6774729025414133E-3</v>
      </c>
      <c r="N4336" s="20">
        <f t="shared" si="2889"/>
        <v>-7.2795993883872652E-4</v>
      </c>
      <c r="O4336" s="20">
        <f t="shared" si="2890"/>
        <v>-7.5961037096214932E-4</v>
      </c>
      <c r="P4336" s="21">
        <f>(E4336-J4336)*E4332</f>
        <v>-1.1394155564432239E-3</v>
      </c>
    </row>
    <row r="4337" spans="1:16" x14ac:dyDescent="0.25">
      <c r="K4337" t="s">
        <v>13</v>
      </c>
      <c r="L4337" s="22">
        <f>AVERAGE(L4332:L4336)</f>
        <v>6.904775229490983E-4</v>
      </c>
      <c r="M4337" s="22">
        <f t="shared" ref="M4337:P4337" si="2891">AVERAGE(M4332:M4336)</f>
        <v>-3.6542889863894667E-4</v>
      </c>
      <c r="N4337" s="22">
        <f t="shared" si="2891"/>
        <v>-4.0303239738552851E-4</v>
      </c>
      <c r="O4337" s="22">
        <f t="shared" si="2891"/>
        <v>-5.9865908869685138E-4</v>
      </c>
      <c r="P4337" s="22">
        <f t="shared" si="2891"/>
        <v>4.2309181640846395E-4</v>
      </c>
    </row>
    <row r="4338" spans="1:16" ht="15.75" thickBot="1" x14ac:dyDescent="0.3"/>
    <row r="4339" spans="1:16" ht="15.75" thickBot="1" x14ac:dyDescent="0.3">
      <c r="A4339" s="23" t="s">
        <v>19</v>
      </c>
      <c r="B4339" s="27" t="s">
        <v>0</v>
      </c>
      <c r="C4339" s="28"/>
      <c r="D4339" s="28"/>
      <c r="E4339" s="29"/>
      <c r="F4339" s="30" t="s">
        <v>5</v>
      </c>
      <c r="G4339" s="31"/>
      <c r="H4339" s="31"/>
      <c r="I4339" s="32"/>
      <c r="J4339" s="33" t="s">
        <v>14</v>
      </c>
      <c r="K4339" s="34"/>
      <c r="L4339" s="34"/>
      <c r="M4339" s="34"/>
      <c r="N4339" s="34"/>
      <c r="O4339" s="34"/>
      <c r="P4339" s="35"/>
    </row>
    <row r="4340" spans="1:16" x14ac:dyDescent="0.25">
      <c r="A4340" s="23">
        <f>A4331+1</f>
        <v>482</v>
      </c>
      <c r="B4340" s="1" t="s">
        <v>1</v>
      </c>
      <c r="C4340" s="2" t="s">
        <v>2</v>
      </c>
      <c r="D4340" s="2" t="s">
        <v>3</v>
      </c>
      <c r="E4340" s="3" t="s">
        <v>4</v>
      </c>
      <c r="F4340" s="10" t="s">
        <v>6</v>
      </c>
      <c r="G4340" s="11" t="s">
        <v>7</v>
      </c>
      <c r="H4340" s="11" t="s">
        <v>8</v>
      </c>
      <c r="I4340" s="12" t="s">
        <v>9</v>
      </c>
      <c r="J4340" s="13" t="s">
        <v>10</v>
      </c>
      <c r="K4340" s="14" t="s">
        <v>11</v>
      </c>
      <c r="L4340" s="14" t="s">
        <v>12</v>
      </c>
      <c r="M4340" s="14" t="s">
        <v>15</v>
      </c>
      <c r="N4340" s="14" t="s">
        <v>16</v>
      </c>
      <c r="O4340" s="14" t="s">
        <v>17</v>
      </c>
      <c r="P4340" s="15" t="s">
        <v>18</v>
      </c>
    </row>
    <row r="4341" spans="1:16" x14ac:dyDescent="0.25">
      <c r="B4341" s="4">
        <v>0.47</v>
      </c>
      <c r="C4341" s="5">
        <v>0.38</v>
      </c>
      <c r="D4341" s="5">
        <v>0.15</v>
      </c>
      <c r="E4341" s="6">
        <v>0.36</v>
      </c>
      <c r="F4341" s="36">
        <f>F4332+M4337</f>
        <v>0.66233106778155515</v>
      </c>
      <c r="G4341" s="38">
        <f>G4332+N4337</f>
        <v>2.3476255099344933E-2</v>
      </c>
      <c r="H4341" s="38">
        <f>H4332+O4337</f>
        <v>2.3787701804037081E-2</v>
      </c>
      <c r="I4341" s="40">
        <f>I4332+P4337</f>
        <v>5.1014029049743725E-2</v>
      </c>
      <c r="J4341" s="16">
        <f>B4341*F4341+C4341*G4341+D4341*H4341+I4341</f>
        <v>0.37479876311543125</v>
      </c>
      <c r="K4341" s="17">
        <f>J4341-E4341</f>
        <v>1.4798763115431268E-2</v>
      </c>
      <c r="L4341" s="17">
        <f>K4341*K4341</f>
        <v>2.1900338974664897E-4</v>
      </c>
      <c r="M4341" s="17">
        <f>(E4341-J4341)*B4341</f>
        <v>-6.9554186642526959E-3</v>
      </c>
      <c r="N4341" s="17">
        <f>(E4341-J4341)*C4341</f>
        <v>-5.6235299838638822E-3</v>
      </c>
      <c r="O4341" s="17">
        <f>(E4341-J4341)*D4341</f>
        <v>-2.2198144673146901E-3</v>
      </c>
      <c r="P4341" s="18">
        <f>(E4341-J4341)*I4341</f>
        <v>-7.5494453147088663E-4</v>
      </c>
    </row>
    <row r="4342" spans="1:16" x14ac:dyDescent="0.25">
      <c r="B4342" s="4">
        <v>0.27</v>
      </c>
      <c r="C4342" s="5">
        <v>0.55000000000000004</v>
      </c>
      <c r="D4342" s="5">
        <v>0.18</v>
      </c>
      <c r="E4342" s="6">
        <v>0.28999999999999998</v>
      </c>
      <c r="F4342" s="36"/>
      <c r="G4342" s="38"/>
      <c r="H4342" s="38"/>
      <c r="I4342" s="40"/>
      <c r="J4342" s="16">
        <f>B4342*F4341+C4342*G4341+D4342*H4341+I4341</f>
        <v>0.24703714398013002</v>
      </c>
      <c r="K4342" s="17">
        <f t="shared" ref="K4342:K4345" si="2892">J4342-E4342</f>
        <v>-4.296285601986996E-2</v>
      </c>
      <c r="L4342" s="17">
        <f t="shared" ref="L4342:L4345" si="2893">K4342*K4342</f>
        <v>1.8458069973840766E-3</v>
      </c>
      <c r="M4342" s="17">
        <f t="shared" ref="M4342:M4345" si="2894">(E4342-J4342)*B4342</f>
        <v>1.1599971125364891E-2</v>
      </c>
      <c r="N4342" s="17">
        <f t="shared" ref="N4342:N4345" si="2895">(E4342-J4342)*C4342</f>
        <v>2.362957081092848E-2</v>
      </c>
      <c r="O4342" s="17">
        <f t="shared" ref="O4342:O4345" si="2896">(E4342-J4342)*D4342</f>
        <v>7.7333140835765925E-3</v>
      </c>
      <c r="P4342" s="18">
        <f>(E4342-J4342)*E4341</f>
        <v>1.5466628167153185E-2</v>
      </c>
    </row>
    <row r="4343" spans="1:16" x14ac:dyDescent="0.25">
      <c r="B4343" s="4">
        <v>0.22</v>
      </c>
      <c r="C4343" s="5">
        <v>0.71</v>
      </c>
      <c r="D4343" s="5">
        <v>7.0000000000000007E-2</v>
      </c>
      <c r="E4343" s="6">
        <v>0.22</v>
      </c>
      <c r="F4343" s="36"/>
      <c r="G4343" s="38"/>
      <c r="H4343" s="38"/>
      <c r="I4343" s="40"/>
      <c r="J4343" s="16">
        <f>B4343*F4341+C4343*G4341+D4343*H4341+I4341</f>
        <v>0.21506014420850339</v>
      </c>
      <c r="K4343" s="17">
        <f t="shared" si="2892"/>
        <v>-4.9398557914966112E-3</v>
      </c>
      <c r="L4343" s="17">
        <f t="shared" si="2893"/>
        <v>2.440217524078261E-5</v>
      </c>
      <c r="M4343" s="17">
        <f t="shared" si="2894"/>
        <v>1.0867682741292546E-3</v>
      </c>
      <c r="N4343" s="17">
        <f t="shared" si="2895"/>
        <v>3.5072976119625938E-3</v>
      </c>
      <c r="O4343" s="17">
        <f t="shared" si="2896"/>
        <v>3.4578990540476282E-4</v>
      </c>
      <c r="P4343" s="18">
        <f>(E4343-J4343)*E4341</f>
        <v>1.7783480849387799E-3</v>
      </c>
    </row>
    <row r="4344" spans="1:16" x14ac:dyDescent="0.25">
      <c r="B4344" s="4">
        <v>0.16</v>
      </c>
      <c r="C4344" s="5">
        <v>0.62</v>
      </c>
      <c r="D4344" s="5">
        <v>0.22</v>
      </c>
      <c r="E4344" s="6">
        <v>0.14000000000000001</v>
      </c>
      <c r="F4344" s="36"/>
      <c r="G4344" s="38"/>
      <c r="H4344" s="38"/>
      <c r="I4344" s="40"/>
      <c r="J4344" s="16">
        <f>B4344*F4341+C4344*G4341+D4344*H4341+I4341</f>
        <v>0.17677557245327455</v>
      </c>
      <c r="K4344" s="17">
        <f t="shared" si="2892"/>
        <v>3.6775572453274535E-2</v>
      </c>
      <c r="L4344" s="17">
        <f t="shared" si="2893"/>
        <v>1.3524427292660448E-3</v>
      </c>
      <c r="M4344" s="17">
        <f t="shared" si="2894"/>
        <v>-5.8840915925239259E-3</v>
      </c>
      <c r="N4344" s="17">
        <f t="shared" si="2895"/>
        <v>-2.2800854921030213E-2</v>
      </c>
      <c r="O4344" s="17">
        <f t="shared" si="2896"/>
        <v>-8.0906259397203976E-3</v>
      </c>
      <c r="P4344" s="18">
        <f>(E4344-J4344)*E4341</f>
        <v>-1.3239206083178832E-2</v>
      </c>
    </row>
    <row r="4345" spans="1:16" ht="15.75" thickBot="1" x14ac:dyDescent="0.3">
      <c r="B4345" s="7">
        <v>0.53</v>
      </c>
      <c r="C4345" s="8">
        <v>0.23</v>
      </c>
      <c r="D4345" s="8">
        <v>0.24</v>
      </c>
      <c r="E4345" s="9">
        <v>0.41</v>
      </c>
      <c r="F4345" s="37"/>
      <c r="G4345" s="39"/>
      <c r="H4345" s="39"/>
      <c r="I4345" s="41"/>
      <c r="J4345" s="19">
        <f>B4345*F4341+C4345*G4341+D4345*H4341+I4341</f>
        <v>0.41315808207978616</v>
      </c>
      <c r="K4345" s="20">
        <f t="shared" si="2892"/>
        <v>3.1580820797861842E-3</v>
      </c>
      <c r="L4345" s="20">
        <f t="shared" si="2893"/>
        <v>9.9734824226666296E-6</v>
      </c>
      <c r="M4345" s="20">
        <f t="shared" si="2894"/>
        <v>-1.6737835022866776E-3</v>
      </c>
      <c r="N4345" s="20">
        <f t="shared" si="2895"/>
        <v>-7.2635887835082239E-4</v>
      </c>
      <c r="O4345" s="20">
        <f t="shared" si="2896"/>
        <v>-7.5793969914868416E-4</v>
      </c>
      <c r="P4345" s="21">
        <f>(E4345-J4345)*E4341</f>
        <v>-1.1369095487230262E-3</v>
      </c>
    </row>
    <row r="4346" spans="1:16" x14ac:dyDescent="0.25">
      <c r="K4346" t="s">
        <v>13</v>
      </c>
      <c r="L4346" s="22">
        <f>AVERAGE(L4341:L4345)</f>
        <v>6.9032575481204391E-4</v>
      </c>
      <c r="M4346" s="22">
        <f t="shared" ref="M4346:P4346" si="2897">AVERAGE(M4341:M4345)</f>
        <v>-3.6531087191383089E-4</v>
      </c>
      <c r="N4346" s="22">
        <f t="shared" si="2897"/>
        <v>-4.0277507207076848E-4</v>
      </c>
      <c r="O4346" s="22">
        <f t="shared" si="2897"/>
        <v>-5.9785522344048335E-4</v>
      </c>
      <c r="P4346" s="22">
        <f t="shared" si="2897"/>
        <v>4.2278321774384415E-4</v>
      </c>
    </row>
    <row r="4347" spans="1:16" ht="15.75" thickBot="1" x14ac:dyDescent="0.3"/>
    <row r="4348" spans="1:16" ht="15.75" thickBot="1" x14ac:dyDescent="0.3">
      <c r="A4348" s="23" t="s">
        <v>19</v>
      </c>
      <c r="B4348" s="27" t="s">
        <v>0</v>
      </c>
      <c r="C4348" s="28"/>
      <c r="D4348" s="28"/>
      <c r="E4348" s="29"/>
      <c r="F4348" s="30" t="s">
        <v>5</v>
      </c>
      <c r="G4348" s="31"/>
      <c r="H4348" s="31"/>
      <c r="I4348" s="32"/>
      <c r="J4348" s="33" t="s">
        <v>14</v>
      </c>
      <c r="K4348" s="34"/>
      <c r="L4348" s="34"/>
      <c r="M4348" s="34"/>
      <c r="N4348" s="34"/>
      <c r="O4348" s="34"/>
      <c r="P4348" s="35"/>
    </row>
    <row r="4349" spans="1:16" x14ac:dyDescent="0.25">
      <c r="A4349" s="23">
        <f>A4340+1</f>
        <v>483</v>
      </c>
      <c r="B4349" s="1" t="s">
        <v>1</v>
      </c>
      <c r="C4349" s="2" t="s">
        <v>2</v>
      </c>
      <c r="D4349" s="2" t="s">
        <v>3</v>
      </c>
      <c r="E4349" s="3" t="s">
        <v>4</v>
      </c>
      <c r="F4349" s="10" t="s">
        <v>6</v>
      </c>
      <c r="G4349" s="11" t="s">
        <v>7</v>
      </c>
      <c r="H4349" s="11" t="s">
        <v>8</v>
      </c>
      <c r="I4349" s="12" t="s">
        <v>9</v>
      </c>
      <c r="J4349" s="13" t="s">
        <v>10</v>
      </c>
      <c r="K4349" s="14" t="s">
        <v>11</v>
      </c>
      <c r="L4349" s="14" t="s">
        <v>12</v>
      </c>
      <c r="M4349" s="14" t="s">
        <v>15</v>
      </c>
      <c r="N4349" s="14" t="s">
        <v>16</v>
      </c>
      <c r="O4349" s="14" t="s">
        <v>17</v>
      </c>
      <c r="P4349" s="15" t="s">
        <v>18</v>
      </c>
    </row>
    <row r="4350" spans="1:16" x14ac:dyDescent="0.25">
      <c r="B4350" s="4">
        <v>0.47</v>
      </c>
      <c r="C4350" s="5">
        <v>0.38</v>
      </c>
      <c r="D4350" s="5">
        <v>0.15</v>
      </c>
      <c r="E4350" s="6">
        <v>0.36</v>
      </c>
      <c r="F4350" s="36">
        <f>F4341+M4346</f>
        <v>0.66196575690964132</v>
      </c>
      <c r="G4350" s="38">
        <f>G4341+N4346</f>
        <v>2.3073480027274166E-2</v>
      </c>
      <c r="H4350" s="38">
        <f>H4341+O4346</f>
        <v>2.3189846580596599E-2</v>
      </c>
      <c r="I4350" s="40">
        <f>I4341+P4346</f>
        <v>5.1436812267487572E-2</v>
      </c>
      <c r="J4350" s="16">
        <f>B4350*F4350+C4350*G4350+D4350*H4350+I4350</f>
        <v>0.37480711741247263</v>
      </c>
      <c r="K4350" s="17">
        <f>J4350-E4350</f>
        <v>1.4807117412472648E-2</v>
      </c>
      <c r="L4350" s="17">
        <f>K4350*K4350</f>
        <v>2.1925072606675068E-4</v>
      </c>
      <c r="M4350" s="17">
        <f>(E4350-J4350)*B4350</f>
        <v>-6.9593451838621439E-3</v>
      </c>
      <c r="N4350" s="17">
        <f>(E4350-J4350)*C4350</f>
        <v>-5.6267046167396062E-3</v>
      </c>
      <c r="O4350" s="17">
        <f>(E4350-J4350)*D4350</f>
        <v>-2.221067611870897E-3</v>
      </c>
      <c r="P4350" s="18">
        <f>(E4350-J4350)*I4350</f>
        <v>-7.6163091856800195E-4</v>
      </c>
    </row>
    <row r="4351" spans="1:16" x14ac:dyDescent="0.25">
      <c r="B4351" s="4">
        <v>0.27</v>
      </c>
      <c r="C4351" s="5">
        <v>0.55000000000000004</v>
      </c>
      <c r="D4351" s="5">
        <v>0.18</v>
      </c>
      <c r="E4351" s="6">
        <v>0.28999999999999998</v>
      </c>
      <c r="F4351" s="36"/>
      <c r="G4351" s="38"/>
      <c r="H4351" s="38"/>
      <c r="I4351" s="40"/>
      <c r="J4351" s="16">
        <f>B4351*F4350+C4351*G4350+D4351*H4350+I4350</f>
        <v>0.24703215303259896</v>
      </c>
      <c r="K4351" s="17">
        <f t="shared" ref="K4351:K4354" si="2898">J4351-E4351</f>
        <v>-4.2967846967401024E-2</v>
      </c>
      <c r="L4351" s="17">
        <f t="shared" ref="L4351:L4354" si="2899">K4351*K4351</f>
        <v>1.8462358730139935E-3</v>
      </c>
      <c r="M4351" s="17">
        <f t="shared" ref="M4351:M4354" si="2900">(E4351-J4351)*B4351</f>
        <v>1.1601318681198278E-2</v>
      </c>
      <c r="N4351" s="17">
        <f t="shared" ref="N4351:N4354" si="2901">(E4351-J4351)*C4351</f>
        <v>2.3632315832070566E-2</v>
      </c>
      <c r="O4351" s="17">
        <f t="shared" ref="O4351:O4354" si="2902">(E4351-J4351)*D4351</f>
        <v>7.734212454132184E-3</v>
      </c>
      <c r="P4351" s="18">
        <f>(E4351-J4351)*E4350</f>
        <v>1.5468424908264368E-2</v>
      </c>
    </row>
    <row r="4352" spans="1:16" x14ac:dyDescent="0.25">
      <c r="B4352" s="4">
        <v>0.22</v>
      </c>
      <c r="C4352" s="5">
        <v>0.71</v>
      </c>
      <c r="D4352" s="5">
        <v>7.0000000000000007E-2</v>
      </c>
      <c r="E4352" s="6">
        <v>0.22</v>
      </c>
      <c r="F4352" s="36"/>
      <c r="G4352" s="38"/>
      <c r="H4352" s="38"/>
      <c r="I4352" s="40"/>
      <c r="J4352" s="16">
        <f>B4352*F4350+C4352*G4350+D4352*H4350+I4350</f>
        <v>0.21507473886761508</v>
      </c>
      <c r="K4352" s="17">
        <f t="shared" si="2898"/>
        <v>-4.9252611323849227E-3</v>
      </c>
      <c r="L4352" s="17">
        <f t="shared" si="2899"/>
        <v>2.425819722218161E-5</v>
      </c>
      <c r="M4352" s="17">
        <f t="shared" si="2900"/>
        <v>1.0835574491246829E-3</v>
      </c>
      <c r="N4352" s="17">
        <f t="shared" si="2901"/>
        <v>3.496935403993295E-3</v>
      </c>
      <c r="O4352" s="17">
        <f t="shared" si="2902"/>
        <v>3.447682792669446E-4</v>
      </c>
      <c r="P4352" s="18">
        <f>(E4352-J4352)*E4350</f>
        <v>1.7730940076585721E-3</v>
      </c>
    </row>
    <row r="4353" spans="1:16" x14ac:dyDescent="0.25">
      <c r="B4353" s="4">
        <v>0.16</v>
      </c>
      <c r="C4353" s="5">
        <v>0.62</v>
      </c>
      <c r="D4353" s="5">
        <v>0.22</v>
      </c>
      <c r="E4353" s="6">
        <v>0.14000000000000001</v>
      </c>
      <c r="F4353" s="36"/>
      <c r="G4353" s="38"/>
      <c r="H4353" s="38"/>
      <c r="I4353" s="40"/>
      <c r="J4353" s="16">
        <f>B4353*F4350+C4353*G4350+D4353*H4350+I4350</f>
        <v>0.17675865723767142</v>
      </c>
      <c r="K4353" s="17">
        <f t="shared" si="2898"/>
        <v>3.675865723767141E-2</v>
      </c>
      <c r="L4353" s="17">
        <f t="shared" si="2899"/>
        <v>1.3511988819166127E-3</v>
      </c>
      <c r="M4353" s="17">
        <f t="shared" si="2900"/>
        <v>-5.8813851580274256E-3</v>
      </c>
      <c r="N4353" s="17">
        <f t="shared" si="2901"/>
        <v>-2.2790367487356276E-2</v>
      </c>
      <c r="O4353" s="17">
        <f t="shared" si="2902"/>
        <v>-8.0869045922877109E-3</v>
      </c>
      <c r="P4353" s="18">
        <f>(E4353-J4353)*E4350</f>
        <v>-1.3233116605561708E-2</v>
      </c>
    </row>
    <row r="4354" spans="1:16" ht="15.75" thickBot="1" x14ac:dyDescent="0.3">
      <c r="B4354" s="7">
        <v>0.53</v>
      </c>
      <c r="C4354" s="8">
        <v>0.23</v>
      </c>
      <c r="D4354" s="8">
        <v>0.24</v>
      </c>
      <c r="E4354" s="9">
        <v>0.41</v>
      </c>
      <c r="F4354" s="37"/>
      <c r="G4354" s="39"/>
      <c r="H4354" s="39"/>
      <c r="I4354" s="41"/>
      <c r="J4354" s="19">
        <f>B4354*F4350+C4354*G4350+D4354*H4350+I4350</f>
        <v>0.41315112701521378</v>
      </c>
      <c r="K4354" s="20">
        <f t="shared" si="2898"/>
        <v>3.151127015213806E-3</v>
      </c>
      <c r="L4354" s="20">
        <f t="shared" si="2899"/>
        <v>9.9296014660102701E-6</v>
      </c>
      <c r="M4354" s="20">
        <f t="shared" si="2900"/>
        <v>-1.6700973180633172E-3</v>
      </c>
      <c r="N4354" s="20">
        <f t="shared" si="2901"/>
        <v>-7.2475921349917543E-4</v>
      </c>
      <c r="O4354" s="20">
        <f t="shared" si="2902"/>
        <v>-7.5627048365131341E-4</v>
      </c>
      <c r="P4354" s="21">
        <f>(E4354-J4354)*E4350</f>
        <v>-1.1344057254769702E-3</v>
      </c>
    </row>
    <row r="4355" spans="1:16" x14ac:dyDescent="0.25">
      <c r="K4355" t="s">
        <v>13</v>
      </c>
      <c r="L4355" s="22">
        <f>AVERAGE(L4350:L4354)</f>
        <v>6.9017465593710985E-4</v>
      </c>
      <c r="M4355" s="22">
        <f t="shared" ref="M4355:P4355" si="2903">AVERAGE(M4350:M4354)</f>
        <v>-3.6519030592598511E-4</v>
      </c>
      <c r="N4355" s="22">
        <f t="shared" si="2903"/>
        <v>-4.0251601630623908E-4</v>
      </c>
      <c r="O4355" s="22">
        <f t="shared" si="2903"/>
        <v>-5.9705239088215861E-4</v>
      </c>
      <c r="P4355" s="22">
        <f t="shared" si="2903"/>
        <v>4.2247313326325176E-4</v>
      </c>
    </row>
    <row r="4356" spans="1:16" ht="15.75" thickBot="1" x14ac:dyDescent="0.3"/>
    <row r="4357" spans="1:16" ht="15.75" thickBot="1" x14ac:dyDescent="0.3">
      <c r="A4357" s="23" t="s">
        <v>19</v>
      </c>
      <c r="B4357" s="27" t="s">
        <v>0</v>
      </c>
      <c r="C4357" s="28"/>
      <c r="D4357" s="28"/>
      <c r="E4357" s="29"/>
      <c r="F4357" s="30" t="s">
        <v>5</v>
      </c>
      <c r="G4357" s="31"/>
      <c r="H4357" s="31"/>
      <c r="I4357" s="32"/>
      <c r="J4357" s="33" t="s">
        <v>14</v>
      </c>
      <c r="K4357" s="34"/>
      <c r="L4357" s="34"/>
      <c r="M4357" s="34"/>
      <c r="N4357" s="34"/>
      <c r="O4357" s="34"/>
      <c r="P4357" s="35"/>
    </row>
    <row r="4358" spans="1:16" x14ac:dyDescent="0.25">
      <c r="A4358" s="23">
        <f>A4349+1</f>
        <v>484</v>
      </c>
      <c r="B4358" s="1" t="s">
        <v>1</v>
      </c>
      <c r="C4358" s="2" t="s">
        <v>2</v>
      </c>
      <c r="D4358" s="2" t="s">
        <v>3</v>
      </c>
      <c r="E4358" s="3" t="s">
        <v>4</v>
      </c>
      <c r="F4358" s="10" t="s">
        <v>6</v>
      </c>
      <c r="G4358" s="11" t="s">
        <v>7</v>
      </c>
      <c r="H4358" s="11" t="s">
        <v>8</v>
      </c>
      <c r="I4358" s="12" t="s">
        <v>9</v>
      </c>
      <c r="J4358" s="13" t="s">
        <v>10</v>
      </c>
      <c r="K4358" s="14" t="s">
        <v>11</v>
      </c>
      <c r="L4358" s="14" t="s">
        <v>12</v>
      </c>
      <c r="M4358" s="14" t="s">
        <v>15</v>
      </c>
      <c r="N4358" s="14" t="s">
        <v>16</v>
      </c>
      <c r="O4358" s="14" t="s">
        <v>17</v>
      </c>
      <c r="P4358" s="15" t="s">
        <v>18</v>
      </c>
    </row>
    <row r="4359" spans="1:16" x14ac:dyDescent="0.25">
      <c r="B4359" s="4">
        <v>0.47</v>
      </c>
      <c r="C4359" s="5">
        <v>0.38</v>
      </c>
      <c r="D4359" s="5">
        <v>0.15</v>
      </c>
      <c r="E4359" s="6">
        <v>0.36</v>
      </c>
      <c r="F4359" s="36">
        <f>F4350+M4355</f>
        <v>0.66160056660371536</v>
      </c>
      <c r="G4359" s="38">
        <f>G4350+N4355</f>
        <v>2.2670964010967926E-2</v>
      </c>
      <c r="H4359" s="38">
        <f>H4350+O4355</f>
        <v>2.2592794189714441E-2</v>
      </c>
      <c r="I4359" s="40">
        <f>I4350+P4355</f>
        <v>5.1859285400750826E-2</v>
      </c>
      <c r="J4359" s="16">
        <f>B4359*F4359+C4359*G4359+D4359*H4359+I4359</f>
        <v>0.37481543715712207</v>
      </c>
      <c r="K4359" s="17">
        <f>J4359-E4359</f>
        <v>1.481543715712208E-2</v>
      </c>
      <c r="L4359" s="17">
        <f>K4359*K4359</f>
        <v>2.1949717815663357E-4</v>
      </c>
      <c r="M4359" s="17">
        <f>(E4359-J4359)*B4359</f>
        <v>-6.963255463847377E-3</v>
      </c>
      <c r="N4359" s="17">
        <f>(E4359-J4359)*C4359</f>
        <v>-5.6298661197063905E-3</v>
      </c>
      <c r="O4359" s="17">
        <f>(E4359-J4359)*D4359</f>
        <v>-2.2223155735683121E-3</v>
      </c>
      <c r="P4359" s="18">
        <f>(E4359-J4359)*I4359</f>
        <v>-7.6831798386808241E-4</v>
      </c>
    </row>
    <row r="4360" spans="1:16" x14ac:dyDescent="0.25">
      <c r="B4360" s="4">
        <v>0.27</v>
      </c>
      <c r="C4360" s="5">
        <v>0.55000000000000004</v>
      </c>
      <c r="D4360" s="5">
        <v>0.18</v>
      </c>
      <c r="E4360" s="6">
        <v>0.28999999999999998</v>
      </c>
      <c r="F4360" s="36"/>
      <c r="G4360" s="38"/>
      <c r="H4360" s="38"/>
      <c r="I4360" s="40"/>
      <c r="J4360" s="16">
        <f>B4360*F4359+C4360*G4359+D4360*H4359+I4359</f>
        <v>0.24702717154393494</v>
      </c>
      <c r="K4360" s="17">
        <f t="shared" ref="K4360:K4363" si="2904">J4360-E4360</f>
        <v>-4.2972828456065038E-2</v>
      </c>
      <c r="L4360" s="17">
        <f t="shared" ref="L4360:L4363" si="2905">K4360*K4360</f>
        <v>1.8466639855143931E-3</v>
      </c>
      <c r="M4360" s="17">
        <f t="shared" ref="M4360:M4363" si="2906">(E4360-J4360)*B4360</f>
        <v>1.1602663683137561E-2</v>
      </c>
      <c r="N4360" s="17">
        <f t="shared" ref="N4360:N4363" si="2907">(E4360-J4360)*C4360</f>
        <v>2.3635055650835773E-2</v>
      </c>
      <c r="O4360" s="17">
        <f t="shared" ref="O4360:O4363" si="2908">(E4360-J4360)*D4360</f>
        <v>7.7351091220917061E-3</v>
      </c>
      <c r="P4360" s="18">
        <f>(E4360-J4360)*E4359</f>
        <v>1.5470218244183412E-2</v>
      </c>
    </row>
    <row r="4361" spans="1:16" x14ac:dyDescent="0.25">
      <c r="B4361" s="4">
        <v>0.22</v>
      </c>
      <c r="C4361" s="5">
        <v>0.71</v>
      </c>
      <c r="D4361" s="5">
        <v>7.0000000000000007E-2</v>
      </c>
      <c r="E4361" s="6">
        <v>0.22</v>
      </c>
      <c r="F4361" s="36"/>
      <c r="G4361" s="38"/>
      <c r="H4361" s="38"/>
      <c r="I4361" s="40"/>
      <c r="J4361" s="16">
        <f>B4361*F4359+C4361*G4359+D4361*H4359+I4359</f>
        <v>0.21508929009463545</v>
      </c>
      <c r="K4361" s="17">
        <f t="shared" si="2904"/>
        <v>-4.9107099053645464E-3</v>
      </c>
      <c r="L4361" s="17">
        <f t="shared" si="2905"/>
        <v>2.4115071774645474E-5</v>
      </c>
      <c r="M4361" s="17">
        <f t="shared" si="2906"/>
        <v>1.0803561791802002E-3</v>
      </c>
      <c r="N4361" s="17">
        <f t="shared" si="2907"/>
        <v>3.4866040328088276E-3</v>
      </c>
      <c r="O4361" s="17">
        <f t="shared" si="2908"/>
        <v>3.4374969337551826E-4</v>
      </c>
      <c r="P4361" s="18">
        <f>(E4361-J4361)*E4359</f>
        <v>1.7678555659312366E-3</v>
      </c>
    </row>
    <row r="4362" spans="1:16" x14ac:dyDescent="0.25">
      <c r="B4362" s="4">
        <v>0.16</v>
      </c>
      <c r="C4362" s="5">
        <v>0.62</v>
      </c>
      <c r="D4362" s="5">
        <v>0.22</v>
      </c>
      <c r="E4362" s="6">
        <v>0.14000000000000001</v>
      </c>
      <c r="F4362" s="36"/>
      <c r="G4362" s="38"/>
      <c r="H4362" s="38"/>
      <c r="I4362" s="40"/>
      <c r="J4362" s="16">
        <f>B4362*F4359+C4362*G4359+D4362*H4359+I4359</f>
        <v>0.17674178846588257</v>
      </c>
      <c r="K4362" s="17">
        <f t="shared" si="2904"/>
        <v>3.6741788465882552E-2</v>
      </c>
      <c r="L4362" s="17">
        <f t="shared" si="2905"/>
        <v>1.3499590196716601E-3</v>
      </c>
      <c r="M4362" s="17">
        <f t="shared" si="2906"/>
        <v>-5.8786861545412081E-3</v>
      </c>
      <c r="N4362" s="17">
        <f t="shared" si="2907"/>
        <v>-2.2779908848847182E-2</v>
      </c>
      <c r="O4362" s="17">
        <f t="shared" si="2908"/>
        <v>-8.0831934624941617E-3</v>
      </c>
      <c r="P4362" s="18">
        <f>(E4362-J4362)*E4359</f>
        <v>-1.3227043847717718E-2</v>
      </c>
    </row>
    <row r="4363" spans="1:16" ht="15.75" thickBot="1" x14ac:dyDescent="0.3">
      <c r="B4363" s="7">
        <v>0.53</v>
      </c>
      <c r="C4363" s="8">
        <v>0.23</v>
      </c>
      <c r="D4363" s="8">
        <v>0.24</v>
      </c>
      <c r="E4363" s="9">
        <v>0.41</v>
      </c>
      <c r="F4363" s="37"/>
      <c r="G4363" s="39"/>
      <c r="H4363" s="39"/>
      <c r="I4363" s="41"/>
      <c r="J4363" s="19">
        <f>B4363*F4359+C4363*G4359+D4363*H4359+I4359</f>
        <v>0.41314417802877401</v>
      </c>
      <c r="K4363" s="20">
        <f t="shared" si="2904"/>
        <v>3.1441780287740362E-3</v>
      </c>
      <c r="L4363" s="20">
        <f t="shared" si="2905"/>
        <v>9.8858554766253834E-6</v>
      </c>
      <c r="M4363" s="20">
        <f t="shared" si="2906"/>
        <v>-1.6664143552502393E-3</v>
      </c>
      <c r="N4363" s="20">
        <f t="shared" si="2907"/>
        <v>-7.2316094661802836E-4</v>
      </c>
      <c r="O4363" s="20">
        <f t="shared" si="2908"/>
        <v>-7.546027269057687E-4</v>
      </c>
      <c r="P4363" s="21">
        <f>(E4363-J4363)*E4359</f>
        <v>-1.1319040903586531E-3</v>
      </c>
    </row>
    <row r="4364" spans="1:16" x14ac:dyDescent="0.25">
      <c r="K4364" t="s">
        <v>13</v>
      </c>
      <c r="L4364" s="22">
        <f>AVERAGE(L4359:L4363)</f>
        <v>6.9002422211879159E-4</v>
      </c>
      <c r="M4364" s="22">
        <f t="shared" ref="M4364:P4364" si="2909">AVERAGE(M4359:M4363)</f>
        <v>-3.6506722226421252E-4</v>
      </c>
      <c r="N4364" s="22">
        <f t="shared" si="2909"/>
        <v>-4.0225524630539981E-4</v>
      </c>
      <c r="O4364" s="22">
        <f t="shared" si="2909"/>
        <v>-5.9625058950020363E-4</v>
      </c>
      <c r="P4364" s="22">
        <f t="shared" si="2909"/>
        <v>4.2216157763403912E-4</v>
      </c>
    </row>
    <row r="4365" spans="1:16" ht="15.75" thickBot="1" x14ac:dyDescent="0.3"/>
    <row r="4366" spans="1:16" ht="15.75" thickBot="1" x14ac:dyDescent="0.3">
      <c r="A4366" s="23" t="s">
        <v>19</v>
      </c>
      <c r="B4366" s="27" t="s">
        <v>0</v>
      </c>
      <c r="C4366" s="28"/>
      <c r="D4366" s="28"/>
      <c r="E4366" s="29"/>
      <c r="F4366" s="30" t="s">
        <v>5</v>
      </c>
      <c r="G4366" s="31"/>
      <c r="H4366" s="31"/>
      <c r="I4366" s="32"/>
      <c r="J4366" s="33" t="s">
        <v>14</v>
      </c>
      <c r="K4366" s="34"/>
      <c r="L4366" s="34"/>
      <c r="M4366" s="34"/>
      <c r="N4366" s="34"/>
      <c r="O4366" s="34"/>
      <c r="P4366" s="35"/>
    </row>
    <row r="4367" spans="1:16" x14ac:dyDescent="0.25">
      <c r="A4367" s="23">
        <f>A4358+1</f>
        <v>485</v>
      </c>
      <c r="B4367" s="1" t="s">
        <v>1</v>
      </c>
      <c r="C4367" s="2" t="s">
        <v>2</v>
      </c>
      <c r="D4367" s="2" t="s">
        <v>3</v>
      </c>
      <c r="E4367" s="3" t="s">
        <v>4</v>
      </c>
      <c r="F4367" s="10" t="s">
        <v>6</v>
      </c>
      <c r="G4367" s="11" t="s">
        <v>7</v>
      </c>
      <c r="H4367" s="11" t="s">
        <v>8</v>
      </c>
      <c r="I4367" s="12" t="s">
        <v>9</v>
      </c>
      <c r="J4367" s="13" t="s">
        <v>10</v>
      </c>
      <c r="K4367" s="14" t="s">
        <v>11</v>
      </c>
      <c r="L4367" s="14" t="s">
        <v>12</v>
      </c>
      <c r="M4367" s="14" t="s">
        <v>15</v>
      </c>
      <c r="N4367" s="14" t="s">
        <v>16</v>
      </c>
      <c r="O4367" s="14" t="s">
        <v>17</v>
      </c>
      <c r="P4367" s="15" t="s">
        <v>18</v>
      </c>
    </row>
    <row r="4368" spans="1:16" x14ac:dyDescent="0.25">
      <c r="B4368" s="4">
        <v>0.47</v>
      </c>
      <c r="C4368" s="5">
        <v>0.38</v>
      </c>
      <c r="D4368" s="5">
        <v>0.15</v>
      </c>
      <c r="E4368" s="6">
        <v>0.36</v>
      </c>
      <c r="F4368" s="36">
        <f>F4359+M4364</f>
        <v>0.6612354993814511</v>
      </c>
      <c r="G4368" s="38">
        <f>G4359+N4364</f>
        <v>2.2268708764662526E-2</v>
      </c>
      <c r="H4368" s="38">
        <f>H4359+O4364</f>
        <v>2.1996543600214236E-2</v>
      </c>
      <c r="I4368" s="40">
        <f>I4359+P4364</f>
        <v>5.2281446978384868E-2</v>
      </c>
      <c r="J4368" s="16">
        <f>B4368*F4368+C4368*G4368+D4368*H4368+I4368</f>
        <v>0.37482372255827079</v>
      </c>
      <c r="K4368" s="17">
        <f>J4368-E4368</f>
        <v>1.4823722558270802E-2</v>
      </c>
      <c r="L4368" s="17">
        <f>K4368*K4368</f>
        <v>2.1974275048458665E-4</v>
      </c>
      <c r="M4368" s="17">
        <f>(E4368-J4368)*B4368</f>
        <v>-6.967149602387277E-3</v>
      </c>
      <c r="N4368" s="17">
        <f>(E4368-J4368)*C4368</f>
        <v>-5.6330145721429047E-3</v>
      </c>
      <c r="O4368" s="17">
        <f>(E4368-J4368)*D4368</f>
        <v>-2.2235583837406201E-3</v>
      </c>
      <c r="P4368" s="18">
        <f>(E4368-J4368)*I4368</f>
        <v>-7.7500566495252267E-4</v>
      </c>
    </row>
    <row r="4369" spans="1:16" x14ac:dyDescent="0.25">
      <c r="B4369" s="4">
        <v>0.27</v>
      </c>
      <c r="C4369" s="5">
        <v>0.55000000000000004</v>
      </c>
      <c r="D4369" s="5">
        <v>0.18</v>
      </c>
      <c r="E4369" s="6">
        <v>0.28999999999999998</v>
      </c>
      <c r="F4369" s="36"/>
      <c r="G4369" s="38"/>
      <c r="H4369" s="38"/>
      <c r="I4369" s="40"/>
      <c r="J4369" s="16">
        <f>B4369*F4368+C4369*G4368+D4369*H4368+I4368</f>
        <v>0.24702219947997966</v>
      </c>
      <c r="K4369" s="17">
        <f t="shared" ref="K4369:K4372" si="2910">J4369-E4369</f>
        <v>-4.2977800520020315E-2</v>
      </c>
      <c r="L4369" s="17">
        <f t="shared" ref="L4369:L4372" si="2911">K4369*K4369</f>
        <v>1.8470913375386584E-3</v>
      </c>
      <c r="M4369" s="17">
        <f t="shared" ref="M4369:M4372" si="2912">(E4369-J4369)*B4369</f>
        <v>1.1604006140405486E-2</v>
      </c>
      <c r="N4369" s="17">
        <f t="shared" ref="N4369:N4372" si="2913">(E4369-J4369)*C4369</f>
        <v>2.3637790286011175E-2</v>
      </c>
      <c r="O4369" s="17">
        <f t="shared" ref="O4369:O4372" si="2914">(E4369-J4369)*D4369</f>
        <v>7.7360040936036564E-3</v>
      </c>
      <c r="P4369" s="18">
        <f>(E4369-J4369)*E4368</f>
        <v>1.5472008187207313E-2</v>
      </c>
    </row>
    <row r="4370" spans="1:16" x14ac:dyDescent="0.25">
      <c r="B4370" s="4">
        <v>0.22</v>
      </c>
      <c r="C4370" s="5">
        <v>0.71</v>
      </c>
      <c r="D4370" s="5">
        <v>7.0000000000000007E-2</v>
      </c>
      <c r="E4370" s="6">
        <v>0.22</v>
      </c>
      <c r="F4370" s="36"/>
      <c r="G4370" s="38"/>
      <c r="H4370" s="38"/>
      <c r="I4370" s="40"/>
      <c r="J4370" s="16">
        <f>B4370*F4368+C4370*G4368+D4370*H4368+I4368</f>
        <v>0.21510379811722952</v>
      </c>
      <c r="K4370" s="17">
        <f t="shared" si="2910"/>
        <v>-4.8962018827704845E-3</v>
      </c>
      <c r="L4370" s="17">
        <f t="shared" si="2911"/>
        <v>2.3972792876845237E-5</v>
      </c>
      <c r="M4370" s="17">
        <f t="shared" si="2912"/>
        <v>1.0771644142095066E-3</v>
      </c>
      <c r="N4370" s="17">
        <f t="shared" si="2913"/>
        <v>3.476303336767044E-3</v>
      </c>
      <c r="O4370" s="17">
        <f t="shared" si="2914"/>
        <v>3.4273413179393392E-4</v>
      </c>
      <c r="P4370" s="18">
        <f>(E4370-J4370)*E4368</f>
        <v>1.7626326777973743E-3</v>
      </c>
    </row>
    <row r="4371" spans="1:16" x14ac:dyDescent="0.25">
      <c r="B4371" s="4">
        <v>0.16</v>
      </c>
      <c r="C4371" s="5">
        <v>0.62</v>
      </c>
      <c r="D4371" s="5">
        <v>0.22</v>
      </c>
      <c r="E4371" s="6">
        <v>0.14000000000000001</v>
      </c>
      <c r="F4371" s="36"/>
      <c r="G4371" s="38"/>
      <c r="H4371" s="38"/>
      <c r="I4371" s="40"/>
      <c r="J4371" s="16">
        <f>B4371*F4368+C4371*G4368+D4371*H4368+I4368</f>
        <v>0.17672496590555492</v>
      </c>
      <c r="K4371" s="17">
        <f t="shared" si="2910"/>
        <v>3.6724965905554907E-2</v>
      </c>
      <c r="L4371" s="17">
        <f t="shared" si="2911"/>
        <v>1.3487231207641704E-3</v>
      </c>
      <c r="M4371" s="17">
        <f t="shared" si="2912"/>
        <v>-5.875994544888785E-3</v>
      </c>
      <c r="N4371" s="17">
        <f t="shared" si="2913"/>
        <v>-2.2769478861444044E-2</v>
      </c>
      <c r="O4371" s="17">
        <f t="shared" si="2914"/>
        <v>-8.0794924992220792E-3</v>
      </c>
      <c r="P4371" s="18">
        <f>(E4371-J4371)*E4368</f>
        <v>-1.3220987725999766E-2</v>
      </c>
    </row>
    <row r="4372" spans="1:16" ht="15.75" thickBot="1" x14ac:dyDescent="0.3">
      <c r="B4372" s="7">
        <v>0.53</v>
      </c>
      <c r="C4372" s="8">
        <v>0.23</v>
      </c>
      <c r="D4372" s="8">
        <v>0.24</v>
      </c>
      <c r="E4372" s="9">
        <v>0.41</v>
      </c>
      <c r="F4372" s="37"/>
      <c r="G4372" s="39"/>
      <c r="H4372" s="39"/>
      <c r="I4372" s="41"/>
      <c r="J4372" s="19">
        <f>B4372*F4368+C4372*G4368+D4372*H4368+I4368</f>
        <v>0.41313723513047779</v>
      </c>
      <c r="K4372" s="20">
        <f t="shared" si="2910"/>
        <v>3.1372351304778112E-3</v>
      </c>
      <c r="L4372" s="20">
        <f t="shared" si="2911"/>
        <v>9.8422442639041286E-6</v>
      </c>
      <c r="M4372" s="20">
        <f t="shared" si="2912"/>
        <v>-1.6627346191532401E-3</v>
      </c>
      <c r="N4372" s="20">
        <f t="shared" si="2913"/>
        <v>-7.2156408000989666E-4</v>
      </c>
      <c r="O4372" s="20">
        <f t="shared" si="2914"/>
        <v>-7.5293643131467468E-4</v>
      </c>
      <c r="P4372" s="21">
        <f>(E4372-J4372)*E4368</f>
        <v>-1.1294046469720121E-3</v>
      </c>
    </row>
    <row r="4373" spans="1:16" x14ac:dyDescent="0.25">
      <c r="K4373" t="s">
        <v>13</v>
      </c>
      <c r="L4373" s="22">
        <f>AVERAGE(L4368:L4372)</f>
        <v>6.8987444918563296E-4</v>
      </c>
      <c r="M4373" s="22">
        <f t="shared" ref="M4373:P4373" si="2915">AVERAGE(M4368:M4372)</f>
        <v>-3.6494164236286193E-4</v>
      </c>
      <c r="N4373" s="22">
        <f t="shared" si="2915"/>
        <v>-4.0199277816372502E-4</v>
      </c>
      <c r="O4373" s="22">
        <f t="shared" si="2915"/>
        <v>-5.9544981777595672E-4</v>
      </c>
      <c r="P4373" s="22">
        <f t="shared" si="2915"/>
        <v>4.2184856541607768E-4</v>
      </c>
    </row>
    <row r="4374" spans="1:16" ht="15.75" thickBot="1" x14ac:dyDescent="0.3"/>
    <row r="4375" spans="1:16" ht="15.75" thickBot="1" x14ac:dyDescent="0.3">
      <c r="A4375" s="23" t="s">
        <v>19</v>
      </c>
      <c r="B4375" s="27" t="s">
        <v>0</v>
      </c>
      <c r="C4375" s="28"/>
      <c r="D4375" s="28"/>
      <c r="E4375" s="29"/>
      <c r="F4375" s="30" t="s">
        <v>5</v>
      </c>
      <c r="G4375" s="31"/>
      <c r="H4375" s="31"/>
      <c r="I4375" s="32"/>
      <c r="J4375" s="33" t="s">
        <v>14</v>
      </c>
      <c r="K4375" s="34"/>
      <c r="L4375" s="34"/>
      <c r="M4375" s="34"/>
      <c r="N4375" s="34"/>
      <c r="O4375" s="34"/>
      <c r="P4375" s="35"/>
    </row>
    <row r="4376" spans="1:16" x14ac:dyDescent="0.25">
      <c r="A4376" s="23">
        <f>A4367+1</f>
        <v>486</v>
      </c>
      <c r="B4376" s="1" t="s">
        <v>1</v>
      </c>
      <c r="C4376" s="2" t="s">
        <v>2</v>
      </c>
      <c r="D4376" s="2" t="s">
        <v>3</v>
      </c>
      <c r="E4376" s="3" t="s">
        <v>4</v>
      </c>
      <c r="F4376" s="10" t="s">
        <v>6</v>
      </c>
      <c r="G4376" s="11" t="s">
        <v>7</v>
      </c>
      <c r="H4376" s="11" t="s">
        <v>8</v>
      </c>
      <c r="I4376" s="12" t="s">
        <v>9</v>
      </c>
      <c r="J4376" s="13" t="s">
        <v>10</v>
      </c>
      <c r="K4376" s="14" t="s">
        <v>11</v>
      </c>
      <c r="L4376" s="14" t="s">
        <v>12</v>
      </c>
      <c r="M4376" s="14" t="s">
        <v>15</v>
      </c>
      <c r="N4376" s="14" t="s">
        <v>16</v>
      </c>
      <c r="O4376" s="14" t="s">
        <v>17</v>
      </c>
      <c r="P4376" s="15" t="s">
        <v>18</v>
      </c>
    </row>
    <row r="4377" spans="1:16" x14ac:dyDescent="0.25">
      <c r="B4377" s="4">
        <v>0.47</v>
      </c>
      <c r="C4377" s="5">
        <v>0.38</v>
      </c>
      <c r="D4377" s="5">
        <v>0.15</v>
      </c>
      <c r="E4377" s="6">
        <v>0.36</v>
      </c>
      <c r="F4377" s="36">
        <f>F4368+M4373</f>
        <v>0.6608705577390882</v>
      </c>
      <c r="G4377" s="38">
        <f>G4368+N4373</f>
        <v>2.1866715986498801E-2</v>
      </c>
      <c r="H4377" s="38">
        <f>H4368+O4373</f>
        <v>2.140109378243828E-2</v>
      </c>
      <c r="I4377" s="40">
        <f>I4368+P4373</f>
        <v>5.2703295543800946E-2</v>
      </c>
      <c r="J4377" s="16">
        <f>B4377*F4377+C4377*G4377+D4377*H4377+I4377</f>
        <v>0.37483197382340766</v>
      </c>
      <c r="K4377" s="17">
        <f>J4377-E4377</f>
        <v>1.4831973823407674E-2</v>
      </c>
      <c r="L4377" s="17">
        <f>K4377*K4377</f>
        <v>2.1998744749825044E-4</v>
      </c>
      <c r="M4377" s="17">
        <f>(E4377-J4377)*B4377</f>
        <v>-6.971027697001606E-3</v>
      </c>
      <c r="N4377" s="17">
        <f>(E4377-J4377)*C4377</f>
        <v>-5.6361500528949162E-3</v>
      </c>
      <c r="O4377" s="17">
        <f>(E4377-J4377)*D4377</f>
        <v>-2.224796073511151E-3</v>
      </c>
      <c r="P4377" s="18">
        <f>(E4377-J4377)*I4377</f>
        <v>-7.8169389991297397E-4</v>
      </c>
    </row>
    <row r="4378" spans="1:16" x14ac:dyDescent="0.25">
      <c r="B4378" s="4">
        <v>0.27</v>
      </c>
      <c r="C4378" s="5">
        <v>0.55000000000000004</v>
      </c>
      <c r="D4378" s="5">
        <v>0.18</v>
      </c>
      <c r="E4378" s="6">
        <v>0.28999999999999998</v>
      </c>
      <c r="F4378" s="36"/>
      <c r="G4378" s="38"/>
      <c r="H4378" s="38"/>
      <c r="I4378" s="40"/>
      <c r="J4378" s="16">
        <f>B4378*F4377+C4378*G4377+D4378*H4377+I4377</f>
        <v>0.24701723680676801</v>
      </c>
      <c r="K4378" s="17">
        <f t="shared" ref="K4378:K4381" si="2916">J4378-E4378</f>
        <v>-4.2982763193231965E-2</v>
      </c>
      <c r="L4378" s="17">
        <f t="shared" ref="L4378:L4381" si="2917">K4378*K4378</f>
        <v>1.8475179317254567E-3</v>
      </c>
      <c r="M4378" s="17">
        <f t="shared" ref="M4378:M4381" si="2918">(E4378-J4378)*B4378</f>
        <v>1.1605346062172631E-2</v>
      </c>
      <c r="N4378" s="17">
        <f t="shared" ref="N4378:N4381" si="2919">(E4378-J4378)*C4378</f>
        <v>2.3640519756277584E-2</v>
      </c>
      <c r="O4378" s="17">
        <f t="shared" ref="O4378:O4381" si="2920">(E4378-J4378)*D4378</f>
        <v>7.7368973747817538E-3</v>
      </c>
      <c r="P4378" s="18">
        <f>(E4378-J4378)*E4377</f>
        <v>1.5473794749563508E-2</v>
      </c>
    </row>
    <row r="4379" spans="1:16" x14ac:dyDescent="0.25">
      <c r="B4379" s="4">
        <v>0.22</v>
      </c>
      <c r="C4379" s="5">
        <v>0.71</v>
      </c>
      <c r="D4379" s="5">
        <v>7.0000000000000007E-2</v>
      </c>
      <c r="E4379" s="6">
        <v>0.22</v>
      </c>
      <c r="F4379" s="36"/>
      <c r="G4379" s="38"/>
      <c r="H4379" s="38"/>
      <c r="I4379" s="40"/>
      <c r="J4379" s="16">
        <f>B4379*F4377+C4379*G4377+D4379*H4377+I4377</f>
        <v>0.21511826316158522</v>
      </c>
      <c r="K4379" s="17">
        <f t="shared" si="2916"/>
        <v>-4.8817368384147797E-3</v>
      </c>
      <c r="L4379" s="17">
        <f t="shared" si="2917"/>
        <v>2.3831354559535929E-5</v>
      </c>
      <c r="M4379" s="17">
        <f t="shared" si="2918"/>
        <v>1.0739821044512515E-3</v>
      </c>
      <c r="N4379" s="17">
        <f t="shared" si="2919"/>
        <v>3.4660331552744932E-3</v>
      </c>
      <c r="O4379" s="17">
        <f t="shared" si="2920"/>
        <v>3.4172157868903459E-4</v>
      </c>
      <c r="P4379" s="18">
        <f>(E4379-J4379)*E4377</f>
        <v>1.7574252618293206E-3</v>
      </c>
    </row>
    <row r="4380" spans="1:16" x14ac:dyDescent="0.25">
      <c r="B4380" s="4">
        <v>0.16</v>
      </c>
      <c r="C4380" s="5">
        <v>0.62</v>
      </c>
      <c r="D4380" s="5">
        <v>0.22</v>
      </c>
      <c r="E4380" s="6">
        <v>0.14000000000000001</v>
      </c>
      <c r="F4380" s="36"/>
      <c r="G4380" s="38"/>
      <c r="H4380" s="38"/>
      <c r="I4380" s="40"/>
      <c r="J4380" s="16">
        <f>B4380*F4377+C4380*G4377+D4380*H4377+I4377</f>
        <v>0.17670818932582072</v>
      </c>
      <c r="K4380" s="17">
        <f t="shared" si="2916"/>
        <v>3.6708189325820706E-2</v>
      </c>
      <c r="L4380" s="17">
        <f t="shared" si="2917"/>
        <v>1.3474911635802972E-3</v>
      </c>
      <c r="M4380" s="17">
        <f t="shared" si="2918"/>
        <v>-5.8733102921313127E-3</v>
      </c>
      <c r="N4380" s="17">
        <f t="shared" si="2919"/>
        <v>-2.2759077382008837E-2</v>
      </c>
      <c r="O4380" s="17">
        <f t="shared" si="2920"/>
        <v>-8.0758016516805555E-3</v>
      </c>
      <c r="P4380" s="18">
        <f>(E4380-J4380)*E4377</f>
        <v>-1.3214948157295453E-2</v>
      </c>
    </row>
    <row r="4381" spans="1:16" ht="15.75" thickBot="1" x14ac:dyDescent="0.3">
      <c r="B4381" s="7">
        <v>0.53</v>
      </c>
      <c r="C4381" s="8">
        <v>0.23</v>
      </c>
      <c r="D4381" s="8">
        <v>0.24</v>
      </c>
      <c r="E4381" s="9">
        <v>0.41</v>
      </c>
      <c r="F4381" s="37"/>
      <c r="G4381" s="39"/>
      <c r="H4381" s="39"/>
      <c r="I4381" s="41"/>
      <c r="J4381" s="19">
        <f>B4381*F4377+C4381*G4377+D4381*H4377+I4377</f>
        <v>0.4131302983301976</v>
      </c>
      <c r="K4381" s="20">
        <f t="shared" si="2916"/>
        <v>3.1302983301976228E-3</v>
      </c>
      <c r="L4381" s="20">
        <f t="shared" si="2917"/>
        <v>9.7987676360380259E-6</v>
      </c>
      <c r="M4381" s="20">
        <f t="shared" si="2918"/>
        <v>-1.6590581150047403E-3</v>
      </c>
      <c r="N4381" s="20">
        <f t="shared" si="2919"/>
        <v>-7.1996861594545325E-4</v>
      </c>
      <c r="O4381" s="20">
        <f t="shared" si="2920"/>
        <v>-7.5127159924742943E-4</v>
      </c>
      <c r="P4381" s="21">
        <f>(E4381-J4381)*E4377</f>
        <v>-1.1269073988711441E-3</v>
      </c>
    </row>
    <row r="4382" spans="1:16" x14ac:dyDescent="0.25">
      <c r="K4382" t="s">
        <v>13</v>
      </c>
      <c r="L4382" s="22">
        <f>AVERAGE(L4377:L4381)</f>
        <v>6.897253329999157E-4</v>
      </c>
      <c r="M4382" s="22">
        <f t="shared" ref="M4382:P4382" si="2921">AVERAGE(M4377:M4381)</f>
        <v>-3.6481358750275534E-4</v>
      </c>
      <c r="N4382" s="22">
        <f t="shared" si="2921"/>
        <v>-4.0172862785942625E-4</v>
      </c>
      <c r="O4382" s="22">
        <f t="shared" si="2921"/>
        <v>-5.9465007419366961E-4</v>
      </c>
      <c r="P4382" s="22">
        <f t="shared" si="2921"/>
        <v>4.2153411106265158E-4</v>
      </c>
    </row>
    <row r="4383" spans="1:16" ht="15.75" thickBot="1" x14ac:dyDescent="0.3"/>
    <row r="4384" spans="1:16" ht="15.75" thickBot="1" x14ac:dyDescent="0.3">
      <c r="A4384" s="23" t="s">
        <v>19</v>
      </c>
      <c r="B4384" s="27" t="s">
        <v>0</v>
      </c>
      <c r="C4384" s="28"/>
      <c r="D4384" s="28"/>
      <c r="E4384" s="29"/>
      <c r="F4384" s="30" t="s">
        <v>5</v>
      </c>
      <c r="G4384" s="31"/>
      <c r="H4384" s="31"/>
      <c r="I4384" s="32"/>
      <c r="J4384" s="33" t="s">
        <v>14</v>
      </c>
      <c r="K4384" s="34"/>
      <c r="L4384" s="34"/>
      <c r="M4384" s="34"/>
      <c r="N4384" s="34"/>
      <c r="O4384" s="34"/>
      <c r="P4384" s="35"/>
    </row>
    <row r="4385" spans="1:16" x14ac:dyDescent="0.25">
      <c r="A4385" s="23">
        <f>A4376+1</f>
        <v>487</v>
      </c>
      <c r="B4385" s="1" t="s">
        <v>1</v>
      </c>
      <c r="C4385" s="2" t="s">
        <v>2</v>
      </c>
      <c r="D4385" s="2" t="s">
        <v>3</v>
      </c>
      <c r="E4385" s="3" t="s">
        <v>4</v>
      </c>
      <c r="F4385" s="10" t="s">
        <v>6</v>
      </c>
      <c r="G4385" s="11" t="s">
        <v>7</v>
      </c>
      <c r="H4385" s="11" t="s">
        <v>8</v>
      </c>
      <c r="I4385" s="12" t="s">
        <v>9</v>
      </c>
      <c r="J4385" s="13" t="s">
        <v>10</v>
      </c>
      <c r="K4385" s="14" t="s">
        <v>11</v>
      </c>
      <c r="L4385" s="14" t="s">
        <v>12</v>
      </c>
      <c r="M4385" s="14" t="s">
        <v>15</v>
      </c>
      <c r="N4385" s="14" t="s">
        <v>16</v>
      </c>
      <c r="O4385" s="14" t="s">
        <v>17</v>
      </c>
      <c r="P4385" s="15" t="s">
        <v>18</v>
      </c>
    </row>
    <row r="4386" spans="1:16" x14ac:dyDescent="0.25">
      <c r="B4386" s="4">
        <v>0.47</v>
      </c>
      <c r="C4386" s="5">
        <v>0.38</v>
      </c>
      <c r="D4386" s="5">
        <v>0.15</v>
      </c>
      <c r="E4386" s="6">
        <v>0.36</v>
      </c>
      <c r="F4386" s="36">
        <f>F4377+M4382</f>
        <v>0.66050574415158547</v>
      </c>
      <c r="G4386" s="38">
        <f>G4377+N4382</f>
        <v>2.1464987358639376E-2</v>
      </c>
      <c r="H4386" s="38">
        <f>H4377+O4382</f>
        <v>2.080644370824461E-2</v>
      </c>
      <c r="I4386" s="40">
        <f>I4377+P4382</f>
        <v>5.3124829654863599E-2</v>
      </c>
      <c r="J4386" s="16">
        <f>B4386*F4386+C4386*G4386+D4386*H4386+I4386</f>
        <v>0.37484019115862838</v>
      </c>
      <c r="K4386" s="17">
        <f>J4386-E4386</f>
        <v>1.4840191158628391E-2</v>
      </c>
      <c r="L4386" s="17">
        <f>K4386*K4386</f>
        <v>2.2023127362463227E-4</v>
      </c>
      <c r="M4386" s="17">
        <f>(E4386-J4386)*B4386</f>
        <v>-6.9748898445553429E-3</v>
      </c>
      <c r="N4386" s="17">
        <f>(E4386-J4386)*C4386</f>
        <v>-5.6392726402787882E-3</v>
      </c>
      <c r="O4386" s="17">
        <f>(E4386-J4386)*D4386</f>
        <v>-2.2260286737942584E-3</v>
      </c>
      <c r="P4386" s="18">
        <f>(E4386-J4386)*I4386</f>
        <v>-7.8838262734774614E-4</v>
      </c>
    </row>
    <row r="4387" spans="1:16" x14ac:dyDescent="0.25">
      <c r="B4387" s="4">
        <v>0.27</v>
      </c>
      <c r="C4387" s="5">
        <v>0.55000000000000004</v>
      </c>
      <c r="D4387" s="5">
        <v>0.18</v>
      </c>
      <c r="E4387" s="6">
        <v>0.28999999999999998</v>
      </c>
      <c r="F4387" s="36"/>
      <c r="G4387" s="38"/>
      <c r="H4387" s="38"/>
      <c r="I4387" s="40"/>
      <c r="J4387" s="16">
        <f>B4387*F4386+C4387*G4386+D4387*H4386+I4386</f>
        <v>0.24701228349052737</v>
      </c>
      <c r="K4387" s="17">
        <f t="shared" ref="K4387:K4390" si="2922">J4387-E4387</f>
        <v>-4.2987716509472612E-2</v>
      </c>
      <c r="L4387" s="17">
        <f t="shared" ref="L4387:L4390" si="2923">K4387*K4387</f>
        <v>1.8479437706987842E-3</v>
      </c>
      <c r="M4387" s="17">
        <f t="shared" ref="M4387:M4390" si="2924">(E4387-J4387)*B4387</f>
        <v>1.1606683457557606E-2</v>
      </c>
      <c r="N4387" s="17">
        <f t="shared" ref="N4387:N4390" si="2925">(E4387-J4387)*C4387</f>
        <v>2.364324408020994E-2</v>
      </c>
      <c r="O4387" s="17">
        <f t="shared" ref="O4387:O4390" si="2926">(E4387-J4387)*D4387</f>
        <v>7.7377889717050695E-3</v>
      </c>
      <c r="P4387" s="18">
        <f>(E4387-J4387)*E4386</f>
        <v>1.5475577943410139E-2</v>
      </c>
    </row>
    <row r="4388" spans="1:16" x14ac:dyDescent="0.25">
      <c r="B4388" s="4">
        <v>0.22</v>
      </c>
      <c r="C4388" s="5">
        <v>0.71</v>
      </c>
      <c r="D4388" s="5">
        <v>7.0000000000000007E-2</v>
      </c>
      <c r="E4388" s="6">
        <v>0.22</v>
      </c>
      <c r="F4388" s="36"/>
      <c r="G4388" s="38"/>
      <c r="H4388" s="38"/>
      <c r="I4388" s="40"/>
      <c r="J4388" s="16">
        <f>B4388*F4386+C4388*G4386+D4388*H4386+I4386</f>
        <v>0.21513268545242345</v>
      </c>
      <c r="K4388" s="17">
        <f t="shared" si="2922"/>
        <v>-4.8673145475765511E-3</v>
      </c>
      <c r="L4388" s="17">
        <f t="shared" si="2923"/>
        <v>2.3690750905050327E-5</v>
      </c>
      <c r="M4388" s="17">
        <f t="shared" si="2924"/>
        <v>1.0708092004668413E-3</v>
      </c>
      <c r="N4388" s="17">
        <f t="shared" si="2925"/>
        <v>3.4557933287793509E-3</v>
      </c>
      <c r="O4388" s="17">
        <f t="shared" si="2926"/>
        <v>3.4071201833035862E-4</v>
      </c>
      <c r="P4388" s="18">
        <f>(E4388-J4388)*E4386</f>
        <v>1.7522332371275584E-3</v>
      </c>
    </row>
    <row r="4389" spans="1:16" x14ac:dyDescent="0.25">
      <c r="B4389" s="4">
        <v>0.16</v>
      </c>
      <c r="C4389" s="5">
        <v>0.62</v>
      </c>
      <c r="D4389" s="5">
        <v>0.22</v>
      </c>
      <c r="E4389" s="6">
        <v>0.14000000000000001</v>
      </c>
      <c r="F4389" s="36"/>
      <c r="G4389" s="38"/>
      <c r="H4389" s="38"/>
      <c r="I4389" s="40"/>
      <c r="J4389" s="16">
        <f>B4389*F4386+C4389*G4386+D4389*H4386+I4386</f>
        <v>0.17669145849728751</v>
      </c>
      <c r="K4389" s="17">
        <f t="shared" si="2922"/>
        <v>3.6691458497287499E-2</v>
      </c>
      <c r="L4389" s="17">
        <f t="shared" si="2923"/>
        <v>1.346263126658171E-3</v>
      </c>
      <c r="M4389" s="17">
        <f t="shared" si="2924"/>
        <v>-5.8706333595660003E-3</v>
      </c>
      <c r="N4389" s="17">
        <f t="shared" si="2925"/>
        <v>-2.2748704268318248E-2</v>
      </c>
      <c r="O4389" s="17">
        <f t="shared" si="2926"/>
        <v>-8.0721208694032494E-3</v>
      </c>
      <c r="P4389" s="18">
        <f>(E4389-J4389)*E4386</f>
        <v>-1.3208925059023499E-2</v>
      </c>
    </row>
    <row r="4390" spans="1:16" ht="15.75" thickBot="1" x14ac:dyDescent="0.3">
      <c r="B4390" s="7">
        <v>0.53</v>
      </c>
      <c r="C4390" s="8">
        <v>0.23</v>
      </c>
      <c r="D4390" s="8">
        <v>0.24</v>
      </c>
      <c r="E4390" s="9">
        <v>0.41</v>
      </c>
      <c r="F4390" s="37"/>
      <c r="G4390" s="39"/>
      <c r="H4390" s="39"/>
      <c r="I4390" s="41"/>
      <c r="J4390" s="19">
        <f>B4390*F4386+C4390*G4386+D4390*H4386+I4386</f>
        <v>0.41312336763766966</v>
      </c>
      <c r="K4390" s="20">
        <f t="shared" si="2922"/>
        <v>3.1233676376696828E-3</v>
      </c>
      <c r="L4390" s="20">
        <f t="shared" si="2923"/>
        <v>9.7554254000422954E-6</v>
      </c>
      <c r="M4390" s="20">
        <f t="shared" si="2924"/>
        <v>-1.655384847964932E-3</v>
      </c>
      <c r="N4390" s="20">
        <f t="shared" si="2925"/>
        <v>-7.1837455666402708E-4</v>
      </c>
      <c r="O4390" s="20">
        <f t="shared" si="2926"/>
        <v>-7.4960823304072389E-4</v>
      </c>
      <c r="P4390" s="21">
        <f>(E4390-J4390)*E4386</f>
        <v>-1.1244123495610858E-3</v>
      </c>
    </row>
    <row r="4391" spans="1:16" x14ac:dyDescent="0.25">
      <c r="K4391" t="s">
        <v>13</v>
      </c>
      <c r="L4391" s="22">
        <f>AVERAGE(L4386:L4390)</f>
        <v>6.89576869457336E-4</v>
      </c>
      <c r="M4391" s="22">
        <f t="shared" ref="M4391:P4391" si="2927">AVERAGE(M4386:M4390)</f>
        <v>-3.6468307881236568E-4</v>
      </c>
      <c r="N4391" s="22">
        <f t="shared" si="2927"/>
        <v>-4.0146281125435482E-4</v>
      </c>
      <c r="O4391" s="22">
        <f t="shared" si="2927"/>
        <v>-5.9385135724056054E-4</v>
      </c>
      <c r="P4391" s="22">
        <f t="shared" si="2927"/>
        <v>4.2121822892107318E-4</v>
      </c>
    </row>
    <row r="4392" spans="1:16" ht="15.75" thickBot="1" x14ac:dyDescent="0.3"/>
    <row r="4393" spans="1:16" ht="15.75" thickBot="1" x14ac:dyDescent="0.3">
      <c r="A4393" s="23" t="s">
        <v>19</v>
      </c>
      <c r="B4393" s="27" t="s">
        <v>0</v>
      </c>
      <c r="C4393" s="28"/>
      <c r="D4393" s="28"/>
      <c r="E4393" s="29"/>
      <c r="F4393" s="30" t="s">
        <v>5</v>
      </c>
      <c r="G4393" s="31"/>
      <c r="H4393" s="31"/>
      <c r="I4393" s="32"/>
      <c r="J4393" s="33" t="s">
        <v>14</v>
      </c>
      <c r="K4393" s="34"/>
      <c r="L4393" s="34"/>
      <c r="M4393" s="34"/>
      <c r="N4393" s="34"/>
      <c r="O4393" s="34"/>
      <c r="P4393" s="35"/>
    </row>
    <row r="4394" spans="1:16" x14ac:dyDescent="0.25">
      <c r="A4394" s="23">
        <f>A4385+1</f>
        <v>488</v>
      </c>
      <c r="B4394" s="1" t="s">
        <v>1</v>
      </c>
      <c r="C4394" s="2" t="s">
        <v>2</v>
      </c>
      <c r="D4394" s="2" t="s">
        <v>3</v>
      </c>
      <c r="E4394" s="3" t="s">
        <v>4</v>
      </c>
      <c r="F4394" s="10" t="s">
        <v>6</v>
      </c>
      <c r="G4394" s="11" t="s">
        <v>7</v>
      </c>
      <c r="H4394" s="11" t="s">
        <v>8</v>
      </c>
      <c r="I4394" s="12" t="s">
        <v>9</v>
      </c>
      <c r="J4394" s="13" t="s">
        <v>10</v>
      </c>
      <c r="K4394" s="14" t="s">
        <v>11</v>
      </c>
      <c r="L4394" s="14" t="s">
        <v>12</v>
      </c>
      <c r="M4394" s="14" t="s">
        <v>15</v>
      </c>
      <c r="N4394" s="14" t="s">
        <v>16</v>
      </c>
      <c r="O4394" s="14" t="s">
        <v>17</v>
      </c>
      <c r="P4394" s="15" t="s">
        <v>18</v>
      </c>
    </row>
    <row r="4395" spans="1:16" x14ac:dyDescent="0.25">
      <c r="B4395" s="4">
        <v>0.47</v>
      </c>
      <c r="C4395" s="5">
        <v>0.38</v>
      </c>
      <c r="D4395" s="5">
        <v>0.15</v>
      </c>
      <c r="E4395" s="6">
        <v>0.36</v>
      </c>
      <c r="F4395" s="36">
        <f>F4386+M4391</f>
        <v>0.66014106107277315</v>
      </c>
      <c r="G4395" s="38">
        <f>G4386+N4391</f>
        <v>2.1063524547385023E-2</v>
      </c>
      <c r="H4395" s="38">
        <f>H4386+O4391</f>
        <v>2.021259235100405E-2</v>
      </c>
      <c r="I4395" s="40">
        <f>I4386+P4391</f>
        <v>5.354604788378467E-2</v>
      </c>
      <c r="J4395" s="16">
        <f>B4395*F4395+C4395*G4395+D4395*H4395+I4395</f>
        <v>0.37484837476864497</v>
      </c>
      <c r="K4395" s="17">
        <f>J4395-E4395</f>
        <v>1.4848374768644979E-2</v>
      </c>
      <c r="L4395" s="17">
        <f>K4395*K4395</f>
        <v>2.2047423327013283E-4</v>
      </c>
      <c r="M4395" s="17">
        <f>(E4395-J4395)*B4395</f>
        <v>-6.9787361412631393E-3</v>
      </c>
      <c r="N4395" s="17">
        <f>(E4395-J4395)*C4395</f>
        <v>-5.6423824120850922E-3</v>
      </c>
      <c r="O4395" s="17">
        <f>(E4395-J4395)*D4395</f>
        <v>-2.2272562152967465E-3</v>
      </c>
      <c r="P4395" s="18">
        <f>(E4395-J4395)*I4395</f>
        <v>-7.950717863582441E-4</v>
      </c>
    </row>
    <row r="4396" spans="1:16" x14ac:dyDescent="0.25">
      <c r="B4396" s="4">
        <v>0.27</v>
      </c>
      <c r="C4396" s="5">
        <v>0.55000000000000004</v>
      </c>
      <c r="D4396" s="5">
        <v>0.18</v>
      </c>
      <c r="E4396" s="6">
        <v>0.28999999999999998</v>
      </c>
      <c r="F4396" s="36"/>
      <c r="G4396" s="38"/>
      <c r="H4396" s="38"/>
      <c r="I4396" s="40"/>
      <c r="J4396" s="16">
        <f>B4396*F4395+C4396*G4395+D4396*H4395+I4395</f>
        <v>0.24700733949767592</v>
      </c>
      <c r="K4396" s="17">
        <f t="shared" ref="K4396:K4399" si="2928">J4396-E4396</f>
        <v>-4.2992660502324059E-2</v>
      </c>
      <c r="L4396" s="17">
        <f t="shared" ref="L4396:L4399" si="2929">K4396*K4396</f>
        <v>1.8483688570680953E-3</v>
      </c>
      <c r="M4396" s="17">
        <f t="shared" ref="M4396:M4399" si="2930">(E4396-J4396)*B4396</f>
        <v>1.1608018335627497E-2</v>
      </c>
      <c r="N4396" s="17">
        <f t="shared" ref="N4396:N4399" si="2931">(E4396-J4396)*C4396</f>
        <v>2.3645963276278235E-2</v>
      </c>
      <c r="O4396" s="17">
        <f t="shared" ref="O4396:O4399" si="2932">(E4396-J4396)*D4396</f>
        <v>7.7386788904183308E-3</v>
      </c>
      <c r="P4396" s="18">
        <f>(E4396-J4396)*E4395</f>
        <v>1.5477357780836662E-2</v>
      </c>
    </row>
    <row r="4397" spans="1:16" x14ac:dyDescent="0.25">
      <c r="B4397" s="4">
        <v>0.22</v>
      </c>
      <c r="C4397" s="5">
        <v>0.71</v>
      </c>
      <c r="D4397" s="5">
        <v>7.0000000000000007E-2</v>
      </c>
      <c r="E4397" s="6">
        <v>0.22</v>
      </c>
      <c r="F4397" s="36"/>
      <c r="G4397" s="38"/>
      <c r="H4397" s="38"/>
      <c r="I4397" s="40"/>
      <c r="J4397" s="16">
        <f>B4397*F4395+C4397*G4395+D4397*H4395+I4395</f>
        <v>0.21514706521300841</v>
      </c>
      <c r="K4397" s="17">
        <f t="shared" si="2928"/>
        <v>-4.8529347869915862E-3</v>
      </c>
      <c r="L4397" s="17">
        <f t="shared" si="2929"/>
        <v>2.3550976046793071E-5</v>
      </c>
      <c r="M4397" s="17">
        <f t="shared" si="2930"/>
        <v>1.0676456531381489E-3</v>
      </c>
      <c r="N4397" s="17">
        <f t="shared" si="2931"/>
        <v>3.4455836987640261E-3</v>
      </c>
      <c r="O4397" s="17">
        <f t="shared" si="2932"/>
        <v>3.3970543508941105E-4</v>
      </c>
      <c r="P4397" s="18">
        <f>(E4397-J4397)*E4395</f>
        <v>1.747056523316971E-3</v>
      </c>
    </row>
    <row r="4398" spans="1:16" x14ac:dyDescent="0.25">
      <c r="B4398" s="4">
        <v>0.16</v>
      </c>
      <c r="C4398" s="5">
        <v>0.62</v>
      </c>
      <c r="D4398" s="5">
        <v>0.22</v>
      </c>
      <c r="E4398" s="6">
        <v>0.14000000000000001</v>
      </c>
      <c r="F4398" s="36"/>
      <c r="G4398" s="38"/>
      <c r="H4398" s="38"/>
      <c r="I4398" s="40"/>
      <c r="J4398" s="16">
        <f>B4398*F4395+C4398*G4395+D4398*H4395+I4395</f>
        <v>0.17667477319202798</v>
      </c>
      <c r="K4398" s="17">
        <f t="shared" si="2928"/>
        <v>3.6674773192027971E-2</v>
      </c>
      <c r="L4398" s="17">
        <f t="shared" si="2929"/>
        <v>1.3450389886866935E-3</v>
      </c>
      <c r="M4398" s="17">
        <f t="shared" si="2930"/>
        <v>-5.8679637107244753E-3</v>
      </c>
      <c r="N4398" s="17">
        <f t="shared" si="2931"/>
        <v>-2.2738359379057341E-2</v>
      </c>
      <c r="O4398" s="17">
        <f t="shared" si="2932"/>
        <v>-8.0684501022461538E-3</v>
      </c>
      <c r="P4398" s="18">
        <f>(E4398-J4398)*E4395</f>
        <v>-1.320291834913007E-2</v>
      </c>
    </row>
    <row r="4399" spans="1:16" ht="15.75" thickBot="1" x14ac:dyDescent="0.3">
      <c r="B4399" s="7">
        <v>0.53</v>
      </c>
      <c r="C4399" s="8">
        <v>0.23</v>
      </c>
      <c r="D4399" s="8">
        <v>0.24</v>
      </c>
      <c r="E4399" s="9">
        <v>0.41</v>
      </c>
      <c r="F4399" s="37"/>
      <c r="G4399" s="39"/>
      <c r="H4399" s="39"/>
      <c r="I4399" s="41"/>
      <c r="J4399" s="19">
        <f>B4399*F4395+C4399*G4395+D4399*H4395+I4395</f>
        <v>0.41311644306249395</v>
      </c>
      <c r="K4399" s="20">
        <f t="shared" si="2928"/>
        <v>3.1164430624939787E-3</v>
      </c>
      <c r="L4399" s="20">
        <f t="shared" si="2929"/>
        <v>9.7122173617668483E-6</v>
      </c>
      <c r="M4399" s="20">
        <f t="shared" si="2930"/>
        <v>-1.6517148231218089E-3</v>
      </c>
      <c r="N4399" s="20">
        <f t="shared" si="2931"/>
        <v>-7.1678190437361516E-4</v>
      </c>
      <c r="O4399" s="20">
        <f t="shared" si="2932"/>
        <v>-7.4794633499855492E-4</v>
      </c>
      <c r="P4399" s="21">
        <f>(E4399-J4399)*E4395</f>
        <v>-1.1219195024978323E-3</v>
      </c>
    </row>
    <row r="4400" spans="1:16" x14ac:dyDescent="0.25">
      <c r="K4400" t="s">
        <v>13</v>
      </c>
      <c r="L4400" s="22">
        <f>AVERAGE(L4395:L4399)</f>
        <v>6.8942905448669627E-4</v>
      </c>
      <c r="M4400" s="22">
        <f t="shared" ref="M4400:P4400" si="2933">AVERAGE(M4395:M4399)</f>
        <v>-3.645501372687555E-4</v>
      </c>
      <c r="N4400" s="22">
        <f t="shared" si="2933"/>
        <v>-4.0119534409475781E-4</v>
      </c>
      <c r="O4400" s="22">
        <f t="shared" si="2933"/>
        <v>-5.930536654067429E-4</v>
      </c>
      <c r="P4400" s="22">
        <f t="shared" si="2933"/>
        <v>4.2090093323349752E-4</v>
      </c>
    </row>
    <row r="4401" spans="1:16" ht="15.75" thickBot="1" x14ac:dyDescent="0.3"/>
    <row r="4402" spans="1:16" ht="15.75" thickBot="1" x14ac:dyDescent="0.3">
      <c r="A4402" s="23" t="s">
        <v>19</v>
      </c>
      <c r="B4402" s="27" t="s">
        <v>0</v>
      </c>
      <c r="C4402" s="28"/>
      <c r="D4402" s="28"/>
      <c r="E4402" s="29"/>
      <c r="F4402" s="30" t="s">
        <v>5</v>
      </c>
      <c r="G4402" s="31"/>
      <c r="H4402" s="31"/>
      <c r="I4402" s="32"/>
      <c r="J4402" s="33" t="s">
        <v>14</v>
      </c>
      <c r="K4402" s="34"/>
      <c r="L4402" s="34"/>
      <c r="M4402" s="34"/>
      <c r="N4402" s="34"/>
      <c r="O4402" s="34"/>
      <c r="P4402" s="35"/>
    </row>
    <row r="4403" spans="1:16" x14ac:dyDescent="0.25">
      <c r="A4403" s="23">
        <f>A4394+1</f>
        <v>489</v>
      </c>
      <c r="B4403" s="1" t="s">
        <v>1</v>
      </c>
      <c r="C4403" s="2" t="s">
        <v>2</v>
      </c>
      <c r="D4403" s="2" t="s">
        <v>3</v>
      </c>
      <c r="E4403" s="3" t="s">
        <v>4</v>
      </c>
      <c r="F4403" s="10" t="s">
        <v>6</v>
      </c>
      <c r="G4403" s="11" t="s">
        <v>7</v>
      </c>
      <c r="H4403" s="11" t="s">
        <v>8</v>
      </c>
      <c r="I4403" s="12" t="s">
        <v>9</v>
      </c>
      <c r="J4403" s="13" t="s">
        <v>10</v>
      </c>
      <c r="K4403" s="14" t="s">
        <v>11</v>
      </c>
      <c r="L4403" s="14" t="s">
        <v>12</v>
      </c>
      <c r="M4403" s="14" t="s">
        <v>15</v>
      </c>
      <c r="N4403" s="14" t="s">
        <v>16</v>
      </c>
      <c r="O4403" s="14" t="s">
        <v>17</v>
      </c>
      <c r="P4403" s="15" t="s">
        <v>18</v>
      </c>
    </row>
    <row r="4404" spans="1:16" x14ac:dyDescent="0.25">
      <c r="B4404" s="4">
        <v>0.47</v>
      </c>
      <c r="C4404" s="5">
        <v>0.38</v>
      </c>
      <c r="D4404" s="5">
        <v>0.15</v>
      </c>
      <c r="E4404" s="6">
        <v>0.36</v>
      </c>
      <c r="F4404" s="36">
        <f>F4395+M4400</f>
        <v>0.65977651093550438</v>
      </c>
      <c r="G4404" s="38">
        <f>G4395+N4400</f>
        <v>2.0662329203290267E-2</v>
      </c>
      <c r="H4404" s="38">
        <f>H4395+O4400</f>
        <v>1.9619538685597307E-2</v>
      </c>
      <c r="I4404" s="40">
        <f>I4395+P4400</f>
        <v>5.3966948817018169E-2</v>
      </c>
      <c r="J4404" s="16">
        <f>B4404*F4404+C4404*G4404+D4404*H4404+I4404</f>
        <v>0.3748565248567951</v>
      </c>
      <c r="K4404" s="17">
        <f>J4404-E4404</f>
        <v>1.4856524856795117E-2</v>
      </c>
      <c r="L4404" s="17">
        <f>K4404*K4404</f>
        <v>2.2071633082057117E-4</v>
      </c>
      <c r="M4404" s="17">
        <f>(E4404-J4404)*B4404</f>
        <v>-6.9825666826937045E-3</v>
      </c>
      <c r="N4404" s="17">
        <f>(E4404-J4404)*C4404</f>
        <v>-5.6454794455821442E-3</v>
      </c>
      <c r="O4404" s="17">
        <f>(E4404-J4404)*D4404</f>
        <v>-2.2284787285192674E-3</v>
      </c>
      <c r="P4404" s="18">
        <f>(E4404-J4404)*I4404</f>
        <v>-8.0176131654542031E-4</v>
      </c>
    </row>
    <row r="4405" spans="1:16" x14ac:dyDescent="0.25">
      <c r="B4405" s="4">
        <v>0.27</v>
      </c>
      <c r="C4405" s="5">
        <v>0.55000000000000004</v>
      </c>
      <c r="D4405" s="5">
        <v>0.18</v>
      </c>
      <c r="E4405" s="6">
        <v>0.28999999999999998</v>
      </c>
      <c r="F4405" s="36"/>
      <c r="G4405" s="38"/>
      <c r="H4405" s="38"/>
      <c r="I4405" s="40"/>
      <c r="J4405" s="16">
        <f>B4405*F4404+C4405*G4404+D4405*H4404+I4404</f>
        <v>0.2470024047948215</v>
      </c>
      <c r="K4405" s="17">
        <f t="shared" ref="K4405:K4408" si="2934">J4405-E4405</f>
        <v>-4.2997595205178485E-2</v>
      </c>
      <c r="L4405" s="17">
        <f t="shared" ref="L4405:L4408" si="2935">K4405*K4405</f>
        <v>1.8487931934283879E-3</v>
      </c>
      <c r="M4405" s="17">
        <f t="shared" ref="M4405:M4408" si="2936">(E4405-J4405)*B4405</f>
        <v>1.1609350705398192E-2</v>
      </c>
      <c r="N4405" s="17">
        <f t="shared" ref="N4405:N4408" si="2937">(E4405-J4405)*C4405</f>
        <v>2.3648677362848168E-2</v>
      </c>
      <c r="O4405" s="17">
        <f t="shared" ref="O4405:O4408" si="2938">(E4405-J4405)*D4405</f>
        <v>7.7395671369321272E-3</v>
      </c>
      <c r="P4405" s="18">
        <f>(E4405-J4405)*E4404</f>
        <v>1.5479134273864254E-2</v>
      </c>
    </row>
    <row r="4406" spans="1:16" x14ac:dyDescent="0.25">
      <c r="B4406" s="4">
        <v>0.22</v>
      </c>
      <c r="C4406" s="5">
        <v>0.71</v>
      </c>
      <c r="D4406" s="5">
        <v>7.0000000000000007E-2</v>
      </c>
      <c r="E4406" s="6">
        <v>0.22</v>
      </c>
      <c r="F4406" s="36"/>
      <c r="G4406" s="38"/>
      <c r="H4406" s="38"/>
      <c r="I4406" s="40"/>
      <c r="J4406" s="16">
        <f>B4406*F4404+C4406*G4404+D4406*H4404+I4404</f>
        <v>0.21516140266515704</v>
      </c>
      <c r="K4406" s="17">
        <f t="shared" si="2934"/>
        <v>-4.838597334842959E-3</v>
      </c>
      <c r="L4406" s="17">
        <f t="shared" si="2935"/>
        <v>2.3412024168749385E-5</v>
      </c>
      <c r="M4406" s="17">
        <f t="shared" si="2936"/>
        <v>1.0644914136654509E-3</v>
      </c>
      <c r="N4406" s="17">
        <f t="shared" si="2937"/>
        <v>3.4354041077385008E-3</v>
      </c>
      <c r="O4406" s="17">
        <f t="shared" si="2938"/>
        <v>3.3870181343900713E-4</v>
      </c>
      <c r="P4406" s="18">
        <f>(E4406-J4406)*E4404</f>
        <v>1.7418950405434651E-3</v>
      </c>
    </row>
    <row r="4407" spans="1:16" x14ac:dyDescent="0.25">
      <c r="B4407" s="4">
        <v>0.16</v>
      </c>
      <c r="C4407" s="5">
        <v>0.62</v>
      </c>
      <c r="D4407" s="5">
        <v>0.22</v>
      </c>
      <c r="E4407" s="6">
        <v>0.14000000000000001</v>
      </c>
      <c r="F4407" s="36"/>
      <c r="G4407" s="38"/>
      <c r="H4407" s="38"/>
      <c r="I4407" s="40"/>
      <c r="J4407" s="16">
        <f>B4407*F4404+C4407*G4404+D4407*H4404+I4404</f>
        <v>0.17665813318357024</v>
      </c>
      <c r="K4407" s="17">
        <f t="shared" si="2934"/>
        <v>3.6658133183570224E-2</v>
      </c>
      <c r="L4407" s="17">
        <f t="shared" si="2935"/>
        <v>1.3438187285043724E-3</v>
      </c>
      <c r="M4407" s="17">
        <f t="shared" si="2936"/>
        <v>-5.8653013093712359E-3</v>
      </c>
      <c r="N4407" s="17">
        <f t="shared" si="2937"/>
        <v>-2.2728042573813539E-2</v>
      </c>
      <c r="O4407" s="17">
        <f t="shared" si="2938"/>
        <v>-8.0647893003854502E-3</v>
      </c>
      <c r="P4407" s="18">
        <f>(E4407-J4407)*E4404</f>
        <v>-1.319692794608528E-2</v>
      </c>
    </row>
    <row r="4408" spans="1:16" ht="15.75" thickBot="1" x14ac:dyDescent="0.3">
      <c r="B4408" s="7">
        <v>0.53</v>
      </c>
      <c r="C4408" s="8">
        <v>0.23</v>
      </c>
      <c r="D4408" s="8">
        <v>0.24</v>
      </c>
      <c r="E4408" s="9">
        <v>0.41</v>
      </c>
      <c r="F4408" s="37"/>
      <c r="G4408" s="39"/>
      <c r="H4408" s="39"/>
      <c r="I4408" s="41"/>
      <c r="J4408" s="19">
        <f>B4408*F4404+C4408*G4404+D4408*H4404+I4404</f>
        <v>0.41310952461413569</v>
      </c>
      <c r="K4408" s="20">
        <f t="shared" si="2934"/>
        <v>3.1095246141357169E-3</v>
      </c>
      <c r="L4408" s="20">
        <f t="shared" si="2935"/>
        <v>9.6691433259158788E-6</v>
      </c>
      <c r="M4408" s="20">
        <f t="shared" si="2936"/>
        <v>-1.6480480454919301E-3</v>
      </c>
      <c r="N4408" s="20">
        <f t="shared" si="2937"/>
        <v>-7.151906612512149E-4</v>
      </c>
      <c r="O4408" s="20">
        <f t="shared" si="2938"/>
        <v>-7.4628590739257207E-4</v>
      </c>
      <c r="P4408" s="21">
        <f>(E4408-J4408)*E4404</f>
        <v>-1.119428861088858E-3</v>
      </c>
    </row>
    <row r="4409" spans="1:16" x14ac:dyDescent="0.25">
      <c r="K4409" t="s">
        <v>13</v>
      </c>
      <c r="L4409" s="22">
        <f>AVERAGE(L4404:L4408)</f>
        <v>6.8928188404959929E-4</v>
      </c>
      <c r="M4409" s="22">
        <f t="shared" ref="M4409:P4409" si="2939">AVERAGE(M4404:M4408)</f>
        <v>-3.6441478369864555E-4</v>
      </c>
      <c r="N4409" s="22">
        <f t="shared" si="2939"/>
        <v>-4.0092624201204529E-4</v>
      </c>
      <c r="O4409" s="22">
        <f t="shared" si="2939"/>
        <v>-5.9225699718523097E-4</v>
      </c>
      <c r="P4409" s="22">
        <f t="shared" si="2939"/>
        <v>4.2058223813763263E-4</v>
      </c>
    </row>
    <row r="4410" spans="1:16" ht="15.75" thickBot="1" x14ac:dyDescent="0.3"/>
    <row r="4411" spans="1:16" ht="15.75" thickBot="1" x14ac:dyDescent="0.3">
      <c r="A4411" s="23" t="s">
        <v>19</v>
      </c>
      <c r="B4411" s="27" t="s">
        <v>0</v>
      </c>
      <c r="C4411" s="28"/>
      <c r="D4411" s="28"/>
      <c r="E4411" s="29"/>
      <c r="F4411" s="30" t="s">
        <v>5</v>
      </c>
      <c r="G4411" s="31"/>
      <c r="H4411" s="31"/>
      <c r="I4411" s="32"/>
      <c r="J4411" s="33" t="s">
        <v>14</v>
      </c>
      <c r="K4411" s="34"/>
      <c r="L4411" s="34"/>
      <c r="M4411" s="34"/>
      <c r="N4411" s="34"/>
      <c r="O4411" s="34"/>
      <c r="P4411" s="35"/>
    </row>
    <row r="4412" spans="1:16" x14ac:dyDescent="0.25">
      <c r="A4412" s="23">
        <f>A4403+1</f>
        <v>490</v>
      </c>
      <c r="B4412" s="1" t="s">
        <v>1</v>
      </c>
      <c r="C4412" s="2" t="s">
        <v>2</v>
      </c>
      <c r="D4412" s="2" t="s">
        <v>3</v>
      </c>
      <c r="E4412" s="3" t="s">
        <v>4</v>
      </c>
      <c r="F4412" s="10" t="s">
        <v>6</v>
      </c>
      <c r="G4412" s="11" t="s">
        <v>7</v>
      </c>
      <c r="H4412" s="11" t="s">
        <v>8</v>
      </c>
      <c r="I4412" s="12" t="s">
        <v>9</v>
      </c>
      <c r="J4412" s="13" t="s">
        <v>10</v>
      </c>
      <c r="K4412" s="14" t="s">
        <v>11</v>
      </c>
      <c r="L4412" s="14" t="s">
        <v>12</v>
      </c>
      <c r="M4412" s="14" t="s">
        <v>15</v>
      </c>
      <c r="N4412" s="14" t="s">
        <v>16</v>
      </c>
      <c r="O4412" s="14" t="s">
        <v>17</v>
      </c>
      <c r="P4412" s="15" t="s">
        <v>18</v>
      </c>
    </row>
    <row r="4413" spans="1:16" x14ac:dyDescent="0.25">
      <c r="B4413" s="4">
        <v>0.47</v>
      </c>
      <c r="C4413" s="5">
        <v>0.38</v>
      </c>
      <c r="D4413" s="5">
        <v>0.15</v>
      </c>
      <c r="E4413" s="6">
        <v>0.36</v>
      </c>
      <c r="F4413" s="36">
        <f>F4404+M4409</f>
        <v>0.65941209615180574</v>
      </c>
      <c r="G4413" s="38">
        <f>G4404+N4409</f>
        <v>2.0261402961278221E-2</v>
      </c>
      <c r="H4413" s="38">
        <f>H4404+O4409</f>
        <v>1.9027281688412077E-2</v>
      </c>
      <c r="I4413" s="40">
        <f>I4404+P4409</f>
        <v>5.4387531055155799E-2</v>
      </c>
      <c r="J4413" s="16">
        <f>B4413*F4413+C4413*G4413+D4413*H4413+I4413</f>
        <v>0.37486464162505201</v>
      </c>
      <c r="K4413" s="17">
        <f>J4413-E4413</f>
        <v>1.4864641625052022E-2</v>
      </c>
      <c r="L4413" s="17">
        <f>K4413*K4413</f>
        <v>2.2095757064122921E-4</v>
      </c>
      <c r="M4413" s="17">
        <f>(E4413-J4413)*B4413</f>
        <v>-6.9863815637744497E-3</v>
      </c>
      <c r="N4413" s="17">
        <f>(E4413-J4413)*C4413</f>
        <v>-5.6485638175197686E-3</v>
      </c>
      <c r="O4413" s="17">
        <f>(E4413-J4413)*D4413</f>
        <v>-2.2296962437578032E-3</v>
      </c>
      <c r="P4413" s="18">
        <f>(E4413-J4413)*I4413</f>
        <v>-8.0845115800627838E-4</v>
      </c>
    </row>
    <row r="4414" spans="1:16" x14ac:dyDescent="0.25">
      <c r="B4414" s="4">
        <v>0.27</v>
      </c>
      <c r="C4414" s="5">
        <v>0.55000000000000004</v>
      </c>
      <c r="D4414" s="5">
        <v>0.18</v>
      </c>
      <c r="E4414" s="6">
        <v>0.28999999999999998</v>
      </c>
      <c r="F4414" s="36"/>
      <c r="G4414" s="38"/>
      <c r="H4414" s="38"/>
      <c r="I4414" s="40"/>
      <c r="J4414" s="16">
        <f>B4414*F4413+C4414*G4413+D4414*H4413+I4413</f>
        <v>0.2469974793487606</v>
      </c>
      <c r="K4414" s="17">
        <f t="shared" ref="K4414:K4417" si="2940">J4414-E4414</f>
        <v>-4.3002520651239384E-2</v>
      </c>
      <c r="L4414" s="17">
        <f t="shared" ref="L4414:L4417" si="2941">K4414*K4414</f>
        <v>1.8492167823602698E-3</v>
      </c>
      <c r="M4414" s="17">
        <f t="shared" ref="M4414:M4417" si="2942">(E4414-J4414)*B4414</f>
        <v>1.1610680575834635E-2</v>
      </c>
      <c r="N4414" s="17">
        <f t="shared" ref="N4414:N4417" si="2943">(E4414-J4414)*C4414</f>
        <v>2.3651386358181665E-2</v>
      </c>
      <c r="O4414" s="17">
        <f t="shared" ref="O4414:O4417" si="2944">(E4414-J4414)*D4414</f>
        <v>7.7404537172230886E-3</v>
      </c>
      <c r="P4414" s="18">
        <f>(E4414-J4414)*E4413</f>
        <v>1.5480907434446177E-2</v>
      </c>
    </row>
    <row r="4415" spans="1:16" x14ac:dyDescent="0.25">
      <c r="B4415" s="4">
        <v>0.22</v>
      </c>
      <c r="C4415" s="5">
        <v>0.71</v>
      </c>
      <c r="D4415" s="5">
        <v>7.0000000000000007E-2</v>
      </c>
      <c r="E4415" s="6">
        <v>0.22</v>
      </c>
      <c r="F4415" s="36"/>
      <c r="G4415" s="38"/>
      <c r="H4415" s="38"/>
      <c r="I4415" s="40"/>
      <c r="J4415" s="16">
        <f>B4415*F4413+C4415*G4413+D4415*H4413+I4413</f>
        <v>0.21517569802924941</v>
      </c>
      <c r="K4415" s="17">
        <f t="shared" si="2940"/>
        <v>-4.8243019707505941E-3</v>
      </c>
      <c r="L4415" s="17">
        <f t="shared" si="2941"/>
        <v>2.3273889504988067E-5</v>
      </c>
      <c r="M4415" s="17">
        <f t="shared" si="2942"/>
        <v>1.0613464335651308E-3</v>
      </c>
      <c r="N4415" s="17">
        <f t="shared" si="2943"/>
        <v>3.4252543992329214E-3</v>
      </c>
      <c r="O4415" s="17">
        <f t="shared" si="2944"/>
        <v>3.3770113795254163E-4</v>
      </c>
      <c r="P4415" s="18">
        <f>(E4415-J4415)*E4413</f>
        <v>1.7367487094702139E-3</v>
      </c>
    </row>
    <row r="4416" spans="1:16" x14ac:dyDescent="0.25">
      <c r="B4416" s="4">
        <v>0.16</v>
      </c>
      <c r="C4416" s="5">
        <v>0.62</v>
      </c>
      <c r="D4416" s="5">
        <v>0.22</v>
      </c>
      <c r="E4416" s="6">
        <v>0.14000000000000001</v>
      </c>
      <c r="F4416" s="36"/>
      <c r="G4416" s="38"/>
      <c r="H4416" s="38"/>
      <c r="I4416" s="40"/>
      <c r="J4416" s="16">
        <f>B4416*F4413+C4416*G4413+D4416*H4413+I4413</f>
        <v>0.17664153824688786</v>
      </c>
      <c r="K4416" s="17">
        <f t="shared" si="2940"/>
        <v>3.6641538246887845E-2</v>
      </c>
      <c r="L4416" s="17">
        <f t="shared" si="2941"/>
        <v>1.3426023250981448E-3</v>
      </c>
      <c r="M4416" s="17">
        <f t="shared" si="2942"/>
        <v>-5.862646119502055E-3</v>
      </c>
      <c r="N4416" s="17">
        <f t="shared" si="2943"/>
        <v>-2.2717753713070464E-2</v>
      </c>
      <c r="O4416" s="17">
        <f t="shared" si="2944"/>
        <v>-8.0611384143153258E-3</v>
      </c>
      <c r="P4416" s="18">
        <f>(E4416-J4416)*E4413</f>
        <v>-1.3190953768879623E-2</v>
      </c>
    </row>
    <row r="4417" spans="1:16" ht="15.75" thickBot="1" x14ac:dyDescent="0.3">
      <c r="B4417" s="7">
        <v>0.53</v>
      </c>
      <c r="C4417" s="8">
        <v>0.23</v>
      </c>
      <c r="D4417" s="8">
        <v>0.24</v>
      </c>
      <c r="E4417" s="9">
        <v>0.41</v>
      </c>
      <c r="F4417" s="37"/>
      <c r="G4417" s="39"/>
      <c r="H4417" s="39"/>
      <c r="I4417" s="41"/>
      <c r="J4417" s="19">
        <f>B4417*F4413+C4417*G4413+D4417*H4413+I4413</f>
        <v>0.4131026123019258</v>
      </c>
      <c r="K4417" s="20">
        <f t="shared" si="2940"/>
        <v>3.1026123019258223E-3</v>
      </c>
      <c r="L4417" s="20">
        <f t="shared" si="2941"/>
        <v>9.6262030960614502E-6</v>
      </c>
      <c r="M4417" s="20">
        <f t="shared" si="2942"/>
        <v>-1.6443845200206858E-3</v>
      </c>
      <c r="N4417" s="20">
        <f t="shared" si="2943"/>
        <v>-7.1360082944293913E-4</v>
      </c>
      <c r="O4417" s="20">
        <f t="shared" si="2944"/>
        <v>-7.446269524621973E-4</v>
      </c>
      <c r="P4417" s="21">
        <f>(E4417-J4417)*E4413</f>
        <v>-1.116940428693296E-3</v>
      </c>
    </row>
    <row r="4418" spans="1:16" x14ac:dyDescent="0.25">
      <c r="K4418" t="s">
        <v>13</v>
      </c>
      <c r="L4418" s="22">
        <f>AVERAGE(L4413:L4417)</f>
        <v>6.8913535414013877E-4</v>
      </c>
      <c r="M4418" s="22">
        <f t="shared" ref="M4418:P4418" si="2945">AVERAGE(M4413:M4417)</f>
        <v>-3.6427703877948503E-4</v>
      </c>
      <c r="N4418" s="22">
        <f t="shared" si="2945"/>
        <v>-4.0065552052371753E-4</v>
      </c>
      <c r="O4418" s="22">
        <f t="shared" si="2945"/>
        <v>-5.9146135107193904E-4</v>
      </c>
      <c r="P4418" s="22">
        <f t="shared" si="2945"/>
        <v>4.2026215766743897E-4</v>
      </c>
    </row>
    <row r="4419" spans="1:16" ht="15.75" thickBot="1" x14ac:dyDescent="0.3"/>
    <row r="4420" spans="1:16" ht="15.75" thickBot="1" x14ac:dyDescent="0.3">
      <c r="A4420" s="23" t="s">
        <v>19</v>
      </c>
      <c r="B4420" s="27" t="s">
        <v>0</v>
      </c>
      <c r="C4420" s="28"/>
      <c r="D4420" s="28"/>
      <c r="E4420" s="29"/>
      <c r="F4420" s="30" t="s">
        <v>5</v>
      </c>
      <c r="G4420" s="31"/>
      <c r="H4420" s="31"/>
      <c r="I4420" s="32"/>
      <c r="J4420" s="33" t="s">
        <v>14</v>
      </c>
      <c r="K4420" s="34"/>
      <c r="L4420" s="34"/>
      <c r="M4420" s="34"/>
      <c r="N4420" s="34"/>
      <c r="O4420" s="34"/>
      <c r="P4420" s="35"/>
    </row>
    <row r="4421" spans="1:16" x14ac:dyDescent="0.25">
      <c r="A4421" s="23">
        <f>A4412+1</f>
        <v>491</v>
      </c>
      <c r="B4421" s="1" t="s">
        <v>1</v>
      </c>
      <c r="C4421" s="2" t="s">
        <v>2</v>
      </c>
      <c r="D4421" s="2" t="s">
        <v>3</v>
      </c>
      <c r="E4421" s="3" t="s">
        <v>4</v>
      </c>
      <c r="F4421" s="10" t="s">
        <v>6</v>
      </c>
      <c r="G4421" s="11" t="s">
        <v>7</v>
      </c>
      <c r="H4421" s="11" t="s">
        <v>8</v>
      </c>
      <c r="I4421" s="12" t="s">
        <v>9</v>
      </c>
      <c r="J4421" s="13" t="s">
        <v>10</v>
      </c>
      <c r="K4421" s="14" t="s">
        <v>11</v>
      </c>
      <c r="L4421" s="14" t="s">
        <v>12</v>
      </c>
      <c r="M4421" s="14" t="s">
        <v>15</v>
      </c>
      <c r="N4421" s="14" t="s">
        <v>16</v>
      </c>
      <c r="O4421" s="14" t="s">
        <v>17</v>
      </c>
      <c r="P4421" s="15" t="s">
        <v>18</v>
      </c>
    </row>
    <row r="4422" spans="1:16" x14ac:dyDescent="0.25">
      <c r="B4422" s="4">
        <v>0.47</v>
      </c>
      <c r="C4422" s="5">
        <v>0.38</v>
      </c>
      <c r="D4422" s="5">
        <v>0.15</v>
      </c>
      <c r="E4422" s="6">
        <v>0.36</v>
      </c>
      <c r="F4422" s="36">
        <f>F4413+M4418</f>
        <v>0.65904781911302623</v>
      </c>
      <c r="G4422" s="38">
        <f>G4413+N4418</f>
        <v>1.9860747440754504E-2</v>
      </c>
      <c r="H4422" s="38">
        <f>H4413+O4418</f>
        <v>1.8435820337340137E-2</v>
      </c>
      <c r="I4422" s="40">
        <f>I4413+P4418</f>
        <v>5.4807793212823239E-2</v>
      </c>
      <c r="J4422" s="16">
        <f>B4422*F4422+C4422*G4422+D4422*H4422+I4422</f>
        <v>0.37487272527403331</v>
      </c>
      <c r="K4422" s="17">
        <f>J4422-E4422</f>
        <v>1.4872725274033327E-2</v>
      </c>
      <c r="L4422" s="17">
        <f>K4422*K4422</f>
        <v>2.211979570768697E-4</v>
      </c>
      <c r="M4422" s="17">
        <f>(E4422-J4422)*B4422</f>
        <v>-6.9901808787956633E-3</v>
      </c>
      <c r="N4422" s="17">
        <f>(E4422-J4422)*C4422</f>
        <v>-5.6516356041326644E-3</v>
      </c>
      <c r="O4422" s="17">
        <f>(E4422-J4422)*D4422</f>
        <v>-2.230908791104999E-3</v>
      </c>
      <c r="P4422" s="18">
        <f>(E4422-J4422)*I4422</f>
        <v>-8.1514125133034848E-4</v>
      </c>
    </row>
    <row r="4423" spans="1:16" x14ac:dyDescent="0.25">
      <c r="B4423" s="4">
        <v>0.27</v>
      </c>
      <c r="C4423" s="5">
        <v>0.55000000000000004</v>
      </c>
      <c r="D4423" s="5">
        <v>0.18</v>
      </c>
      <c r="E4423" s="6">
        <v>0.28999999999999998</v>
      </c>
      <c r="F4423" s="36"/>
      <c r="G4423" s="38"/>
      <c r="H4423" s="38"/>
      <c r="I4423" s="40"/>
      <c r="J4423" s="16">
        <f>B4423*F4422+C4423*G4422+D4423*H4422+I4422</f>
        <v>0.24699256312647655</v>
      </c>
      <c r="K4423" s="17">
        <f t="shared" ref="K4423:K4426" si="2946">J4423-E4423</f>
        <v>-4.300743687352343E-2</v>
      </c>
      <c r="L4423" s="17">
        <f t="shared" ref="L4423:L4426" si="2947">K4423*K4423</f>
        <v>1.8496396264301028E-3</v>
      </c>
      <c r="M4423" s="17">
        <f t="shared" ref="M4423:M4426" si="2948">(E4423-J4423)*B4423</f>
        <v>1.1612007955851327E-2</v>
      </c>
      <c r="N4423" s="17">
        <f t="shared" ref="N4423:N4426" si="2949">(E4423-J4423)*C4423</f>
        <v>2.3654090280437887E-2</v>
      </c>
      <c r="O4423" s="17">
        <f t="shared" ref="O4423:O4426" si="2950">(E4423-J4423)*D4423</f>
        <v>7.7413386372342172E-3</v>
      </c>
      <c r="P4423" s="18">
        <f>(E4423-J4423)*E4422</f>
        <v>1.5482677274468434E-2</v>
      </c>
    </row>
    <row r="4424" spans="1:16" x14ac:dyDescent="0.25">
      <c r="B4424" s="4">
        <v>0.22</v>
      </c>
      <c r="C4424" s="5">
        <v>0.71</v>
      </c>
      <c r="D4424" s="5">
        <v>7.0000000000000007E-2</v>
      </c>
      <c r="E4424" s="6">
        <v>0.22</v>
      </c>
      <c r="F4424" s="36"/>
      <c r="G4424" s="38"/>
      <c r="H4424" s="38"/>
      <c r="I4424" s="40"/>
      <c r="J4424" s="16">
        <f>B4424*F4422+C4424*G4422+D4424*H4422+I4422</f>
        <v>0.21518995152423853</v>
      </c>
      <c r="K4424" s="17">
        <f t="shared" si="2946"/>
        <v>-4.8100484757614692E-3</v>
      </c>
      <c r="L4424" s="17">
        <f t="shared" si="2947"/>
        <v>2.3136566339175233E-5</v>
      </c>
      <c r="M4424" s="17">
        <f t="shared" si="2948"/>
        <v>1.0582106646675232E-3</v>
      </c>
      <c r="N4424" s="17">
        <f t="shared" si="2949"/>
        <v>3.415134417790643E-3</v>
      </c>
      <c r="O4424" s="17">
        <f t="shared" si="2950"/>
        <v>3.3670339330330289E-4</v>
      </c>
      <c r="P4424" s="18">
        <f>(E4424-J4424)*E4422</f>
        <v>1.7316174512741289E-3</v>
      </c>
    </row>
    <row r="4425" spans="1:16" x14ac:dyDescent="0.25">
      <c r="B4425" s="4">
        <v>0.16</v>
      </c>
      <c r="C4425" s="5">
        <v>0.62</v>
      </c>
      <c r="D4425" s="5">
        <v>0.22</v>
      </c>
      <c r="E4425" s="6">
        <v>0.14000000000000001</v>
      </c>
      <c r="F4425" s="36"/>
      <c r="G4425" s="38"/>
      <c r="H4425" s="38"/>
      <c r="I4425" s="40"/>
      <c r="J4425" s="16">
        <f>B4425*F4422+C4425*G4422+D4425*H4422+I4422</f>
        <v>0.17662498815839006</v>
      </c>
      <c r="K4425" s="17">
        <f t="shared" si="2946"/>
        <v>3.6624988158390048E-2</v>
      </c>
      <c r="L4425" s="17">
        <f t="shared" si="2947"/>
        <v>1.3413897576022113E-3</v>
      </c>
      <c r="M4425" s="17">
        <f t="shared" si="2948"/>
        <v>-5.8599981053424075E-3</v>
      </c>
      <c r="N4425" s="17">
        <f t="shared" si="2949"/>
        <v>-2.2707492658201829E-2</v>
      </c>
      <c r="O4425" s="17">
        <f t="shared" si="2950"/>
        <v>-8.0574973948458108E-3</v>
      </c>
      <c r="P4425" s="18">
        <f>(E4425-J4425)*E4422</f>
        <v>-1.3184995737020417E-2</v>
      </c>
    </row>
    <row r="4426" spans="1:16" ht="15.75" thickBot="1" x14ac:dyDescent="0.3">
      <c r="B4426" s="7">
        <v>0.53</v>
      </c>
      <c r="C4426" s="8">
        <v>0.23</v>
      </c>
      <c r="D4426" s="8">
        <v>0.24</v>
      </c>
      <c r="E4426" s="9">
        <v>0.41</v>
      </c>
      <c r="F4426" s="37"/>
      <c r="G4426" s="39"/>
      <c r="H4426" s="39"/>
      <c r="I4426" s="41"/>
      <c r="J4426" s="19">
        <f>B4426*F4422+C4426*G4422+D4426*H4422+I4422</f>
        <v>0.41309570613506236</v>
      </c>
      <c r="K4426" s="20">
        <f t="shared" si="2946"/>
        <v>3.0957061350623816E-3</v>
      </c>
      <c r="L4426" s="20">
        <f t="shared" si="2947"/>
        <v>9.5833964746628686E-6</v>
      </c>
      <c r="M4426" s="20">
        <f t="shared" si="2948"/>
        <v>-1.6407242515830624E-3</v>
      </c>
      <c r="N4426" s="20">
        <f t="shared" si="2949"/>
        <v>-7.1201241106434775E-4</v>
      </c>
      <c r="O4426" s="20">
        <f t="shared" si="2950"/>
        <v>-7.4296947241497152E-4</v>
      </c>
      <c r="P4426" s="21">
        <f>(E4426-J4426)*E4422</f>
        <v>-1.1144542086224574E-3</v>
      </c>
    </row>
    <row r="4427" spans="1:16" x14ac:dyDescent="0.25">
      <c r="K4427" t="s">
        <v>13</v>
      </c>
      <c r="L4427" s="22">
        <f>AVERAGE(L4422:L4426)</f>
        <v>6.8898946078460436E-4</v>
      </c>
      <c r="M4427" s="22">
        <f t="shared" ref="M4427:P4427" si="2951">AVERAGE(M4422:M4426)</f>
        <v>-3.6413692304045661E-4</v>
      </c>
      <c r="N4427" s="22">
        <f t="shared" si="2951"/>
        <v>-4.0038319503406261E-4</v>
      </c>
      <c r="O4427" s="22">
        <f t="shared" si="2951"/>
        <v>-5.9066672556565226E-4</v>
      </c>
      <c r="P4427" s="22">
        <f t="shared" si="2951"/>
        <v>4.1994070575386799E-4</v>
      </c>
    </row>
    <row r="4428" spans="1:16" ht="15.75" thickBot="1" x14ac:dyDescent="0.3"/>
    <row r="4429" spans="1:16" ht="15.75" thickBot="1" x14ac:dyDescent="0.3">
      <c r="A4429" s="23" t="s">
        <v>19</v>
      </c>
      <c r="B4429" s="27" t="s">
        <v>0</v>
      </c>
      <c r="C4429" s="28"/>
      <c r="D4429" s="28"/>
      <c r="E4429" s="29"/>
      <c r="F4429" s="30" t="s">
        <v>5</v>
      </c>
      <c r="G4429" s="31"/>
      <c r="H4429" s="31"/>
      <c r="I4429" s="32"/>
      <c r="J4429" s="33" t="s">
        <v>14</v>
      </c>
      <c r="K4429" s="34"/>
      <c r="L4429" s="34"/>
      <c r="M4429" s="34"/>
      <c r="N4429" s="34"/>
      <c r="O4429" s="34"/>
      <c r="P4429" s="35"/>
    </row>
    <row r="4430" spans="1:16" x14ac:dyDescent="0.25">
      <c r="A4430" s="23">
        <f>A4421+1</f>
        <v>492</v>
      </c>
      <c r="B4430" s="1" t="s">
        <v>1</v>
      </c>
      <c r="C4430" s="2" t="s">
        <v>2</v>
      </c>
      <c r="D4430" s="2" t="s">
        <v>3</v>
      </c>
      <c r="E4430" s="3" t="s">
        <v>4</v>
      </c>
      <c r="F4430" s="10" t="s">
        <v>6</v>
      </c>
      <c r="G4430" s="11" t="s">
        <v>7</v>
      </c>
      <c r="H4430" s="11" t="s">
        <v>8</v>
      </c>
      <c r="I4430" s="12" t="s">
        <v>9</v>
      </c>
      <c r="J4430" s="13" t="s">
        <v>10</v>
      </c>
      <c r="K4430" s="14" t="s">
        <v>11</v>
      </c>
      <c r="L4430" s="14" t="s">
        <v>12</v>
      </c>
      <c r="M4430" s="14" t="s">
        <v>15</v>
      </c>
      <c r="N4430" s="14" t="s">
        <v>16</v>
      </c>
      <c r="O4430" s="14" t="s">
        <v>17</v>
      </c>
      <c r="P4430" s="15" t="s">
        <v>18</v>
      </c>
    </row>
    <row r="4431" spans="1:16" x14ac:dyDescent="0.25">
      <c r="B4431" s="4">
        <v>0.47</v>
      </c>
      <c r="C4431" s="5">
        <v>0.38</v>
      </c>
      <c r="D4431" s="5">
        <v>0.15</v>
      </c>
      <c r="E4431" s="6">
        <v>0.36</v>
      </c>
      <c r="F4431" s="36">
        <f>F4422+M4427</f>
        <v>0.65868368218998574</v>
      </c>
      <c r="G4431" s="38">
        <f>G4422+N4427</f>
        <v>1.9460364245720441E-2</v>
      </c>
      <c r="H4431" s="38">
        <f>H4422+O4427</f>
        <v>1.7845153611774484E-2</v>
      </c>
      <c r="I4431" s="40">
        <f>I4422+P4427</f>
        <v>5.5227733918577104E-2</v>
      </c>
      <c r="J4431" s="16">
        <f>B4431*F4431+C4431*G4431+D4431*H4431+I4431</f>
        <v>0.37488077600301029</v>
      </c>
      <c r="K4431" s="17">
        <f>J4431-E4431</f>
        <v>1.4880776003010299E-2</v>
      </c>
      <c r="L4431" s="17">
        <f>K4431*K4431</f>
        <v>2.2143749445176716E-4</v>
      </c>
      <c r="M4431" s="17">
        <f>(E4431-J4431)*B4431</f>
        <v>-6.9939647214148403E-3</v>
      </c>
      <c r="N4431" s="17">
        <f>(E4431-J4431)*C4431</f>
        <v>-5.6546948811439139E-3</v>
      </c>
      <c r="O4431" s="17">
        <f>(E4431-J4431)*D4431</f>
        <v>-2.2321164004515449E-3</v>
      </c>
      <c r="P4431" s="18">
        <f>(E4431-J4431)*I4431</f>
        <v>-8.2183153759620006E-4</v>
      </c>
    </row>
    <row r="4432" spans="1:16" x14ac:dyDescent="0.25">
      <c r="B4432" s="4">
        <v>0.27</v>
      </c>
      <c r="C4432" s="5">
        <v>0.55000000000000004</v>
      </c>
      <c r="D4432" s="5">
        <v>0.18</v>
      </c>
      <c r="E4432" s="6">
        <v>0.28999999999999998</v>
      </c>
      <c r="F4432" s="36"/>
      <c r="G4432" s="38"/>
      <c r="H4432" s="38"/>
      <c r="I4432" s="40"/>
      <c r="J4432" s="16">
        <f>B4432*F4431+C4432*G4431+D4432*H4431+I4431</f>
        <v>0.24698765609513892</v>
      </c>
      <c r="K4432" s="17">
        <f t="shared" ref="K4432:K4435" si="2952">J4432-E4432</f>
        <v>-4.3012343904861056E-2</v>
      </c>
      <c r="L4432" s="17">
        <f t="shared" ref="L4432:L4435" si="2953">K4432*K4432</f>
        <v>1.8500617281900381E-3</v>
      </c>
      <c r="M4432" s="17">
        <f t="shared" ref="M4432:M4435" si="2954">(E4432-J4432)*B4432</f>
        <v>1.1613332854312486E-2</v>
      </c>
      <c r="N4432" s="17">
        <f t="shared" ref="N4432:N4435" si="2955">(E4432-J4432)*C4432</f>
        <v>2.3656789147673583E-2</v>
      </c>
      <c r="O4432" s="17">
        <f t="shared" ref="O4432:O4435" si="2956">(E4432-J4432)*D4432</f>
        <v>7.7422219028749897E-3</v>
      </c>
      <c r="P4432" s="18">
        <f>(E4432-J4432)*E4431</f>
        <v>1.5484443805749979E-2</v>
      </c>
    </row>
    <row r="4433" spans="1:16" x14ac:dyDescent="0.25">
      <c r="B4433" s="4">
        <v>0.22</v>
      </c>
      <c r="C4433" s="5">
        <v>0.71</v>
      </c>
      <c r="D4433" s="5">
        <v>7.0000000000000007E-2</v>
      </c>
      <c r="E4433" s="6">
        <v>0.22</v>
      </c>
      <c r="F4433" s="36"/>
      <c r="G4433" s="38"/>
      <c r="H4433" s="38"/>
      <c r="I4433" s="40"/>
      <c r="J4433" s="16">
        <f>B4433*F4431+C4433*G4431+D4433*H4431+I4431</f>
        <v>0.21520416336765971</v>
      </c>
      <c r="K4433" s="17">
        <f t="shared" si="2952"/>
        <v>-4.795836632340289E-3</v>
      </c>
      <c r="L4433" s="17">
        <f t="shared" si="2953"/>
        <v>2.3000049004097045E-5</v>
      </c>
      <c r="M4433" s="17">
        <f t="shared" si="2954"/>
        <v>1.0550840591148636E-3</v>
      </c>
      <c r="N4433" s="17">
        <f t="shared" si="2955"/>
        <v>3.4050440089616052E-3</v>
      </c>
      <c r="O4433" s="17">
        <f t="shared" si="2956"/>
        <v>3.3570856426382028E-4</v>
      </c>
      <c r="P4433" s="18">
        <f>(E4433-J4433)*E4431</f>
        <v>1.726501187642504E-3</v>
      </c>
    </row>
    <row r="4434" spans="1:16" x14ac:dyDescent="0.25">
      <c r="B4434" s="4">
        <v>0.16</v>
      </c>
      <c r="C4434" s="5">
        <v>0.62</v>
      </c>
      <c r="D4434" s="5">
        <v>0.22</v>
      </c>
      <c r="E4434" s="6">
        <v>0.14000000000000001</v>
      </c>
      <c r="F4434" s="36"/>
      <c r="G4434" s="38"/>
      <c r="H4434" s="38"/>
      <c r="I4434" s="40"/>
      <c r="J4434" s="16">
        <f>B4434*F4431+C4434*G4431+D4434*H4431+I4431</f>
        <v>0.17660848269591189</v>
      </c>
      <c r="K4434" s="17">
        <f t="shared" si="2952"/>
        <v>3.6608482695911881E-2</v>
      </c>
      <c r="L4434" s="17">
        <f t="shared" si="2953"/>
        <v>1.3401810052968797E-3</v>
      </c>
      <c r="M4434" s="17">
        <f t="shared" si="2954"/>
        <v>-5.8573572313459013E-3</v>
      </c>
      <c r="N4434" s="17">
        <f t="shared" si="2955"/>
        <v>-2.2697259271465365E-2</v>
      </c>
      <c r="O4434" s="17">
        <f t="shared" si="2956"/>
        <v>-8.0538661931006134E-3</v>
      </c>
      <c r="P4434" s="18">
        <f>(E4434-J4434)*E4431</f>
        <v>-1.3179053770528276E-2</v>
      </c>
    </row>
    <row r="4435" spans="1:16" ht="15.75" thickBot="1" x14ac:dyDescent="0.3">
      <c r="B4435" s="7">
        <v>0.53</v>
      </c>
      <c r="C4435" s="8">
        <v>0.23</v>
      </c>
      <c r="D4435" s="8">
        <v>0.24</v>
      </c>
      <c r="E4435" s="9">
        <v>0.41</v>
      </c>
      <c r="F4435" s="37"/>
      <c r="G4435" s="39"/>
      <c r="H4435" s="39"/>
      <c r="I4435" s="41"/>
      <c r="J4435" s="19">
        <f>B4435*F4431+C4435*G4431+D4435*H4431+I4431</f>
        <v>0.41308880612261117</v>
      </c>
      <c r="K4435" s="20">
        <f t="shared" si="2952"/>
        <v>3.0888061226111985E-3</v>
      </c>
      <c r="L4435" s="20">
        <f t="shared" si="2953"/>
        <v>9.5407232630804268E-6</v>
      </c>
      <c r="M4435" s="20">
        <f t="shared" si="2954"/>
        <v>-1.6370672449839353E-3</v>
      </c>
      <c r="N4435" s="20">
        <f t="shared" si="2955"/>
        <v>-7.1042540820057565E-4</v>
      </c>
      <c r="O4435" s="20">
        <f t="shared" si="2956"/>
        <v>-7.4131346942668758E-4</v>
      </c>
      <c r="P4435" s="21">
        <f>(E4435-J4435)*E4431</f>
        <v>-1.1119702041400314E-3</v>
      </c>
    </row>
    <row r="4436" spans="1:16" x14ac:dyDescent="0.25">
      <c r="K4436" t="s">
        <v>13</v>
      </c>
      <c r="L4436" s="22">
        <f>AVERAGE(L4431:L4435)</f>
        <v>6.8884420004117241E-4</v>
      </c>
      <c r="M4436" s="22">
        <f t="shared" ref="M4436:P4436" si="2957">AVERAGE(M4431:M4435)</f>
        <v>-3.6399445686346549E-4</v>
      </c>
      <c r="N4436" s="22">
        <f t="shared" si="2957"/>
        <v>-4.0010928083493316E-4</v>
      </c>
      <c r="O4436" s="22">
        <f t="shared" si="2957"/>
        <v>-5.8987311916800726E-4</v>
      </c>
      <c r="P4436" s="22">
        <f t="shared" si="2957"/>
        <v>4.1961789622559504E-4</v>
      </c>
    </row>
    <row r="4437" spans="1:16" ht="15.75" thickBot="1" x14ac:dyDescent="0.3"/>
    <row r="4438" spans="1:16" ht="15.75" thickBot="1" x14ac:dyDescent="0.3">
      <c r="A4438" s="23" t="s">
        <v>19</v>
      </c>
      <c r="B4438" s="27" t="s">
        <v>0</v>
      </c>
      <c r="C4438" s="28"/>
      <c r="D4438" s="28"/>
      <c r="E4438" s="29"/>
      <c r="F4438" s="30" t="s">
        <v>5</v>
      </c>
      <c r="G4438" s="31"/>
      <c r="H4438" s="31"/>
      <c r="I4438" s="32"/>
      <c r="J4438" s="33" t="s">
        <v>14</v>
      </c>
      <c r="K4438" s="34"/>
      <c r="L4438" s="34"/>
      <c r="M4438" s="34"/>
      <c r="N4438" s="34"/>
      <c r="O4438" s="34"/>
      <c r="P4438" s="35"/>
    </row>
    <row r="4439" spans="1:16" x14ac:dyDescent="0.25">
      <c r="A4439" s="23">
        <f>A4430+1</f>
        <v>493</v>
      </c>
      <c r="B4439" s="1" t="s">
        <v>1</v>
      </c>
      <c r="C4439" s="2" t="s">
        <v>2</v>
      </c>
      <c r="D4439" s="2" t="s">
        <v>3</v>
      </c>
      <c r="E4439" s="3" t="s">
        <v>4</v>
      </c>
      <c r="F4439" s="10" t="s">
        <v>6</v>
      </c>
      <c r="G4439" s="11" t="s">
        <v>7</v>
      </c>
      <c r="H4439" s="11" t="s">
        <v>8</v>
      </c>
      <c r="I4439" s="12" t="s">
        <v>9</v>
      </c>
      <c r="J4439" s="13" t="s">
        <v>10</v>
      </c>
      <c r="K4439" s="14" t="s">
        <v>11</v>
      </c>
      <c r="L4439" s="14" t="s">
        <v>12</v>
      </c>
      <c r="M4439" s="14" t="s">
        <v>15</v>
      </c>
      <c r="N4439" s="14" t="s">
        <v>16</v>
      </c>
      <c r="O4439" s="14" t="s">
        <v>17</v>
      </c>
      <c r="P4439" s="15" t="s">
        <v>18</v>
      </c>
    </row>
    <row r="4440" spans="1:16" x14ac:dyDescent="0.25">
      <c r="B4440" s="4">
        <v>0.47</v>
      </c>
      <c r="C4440" s="5">
        <v>0.38</v>
      </c>
      <c r="D4440" s="5">
        <v>0.15</v>
      </c>
      <c r="E4440" s="6">
        <v>0.36</v>
      </c>
      <c r="F4440" s="36">
        <f>F4431+M4436</f>
        <v>0.65831968773312233</v>
      </c>
      <c r="G4440" s="38">
        <f>G4431+N4436</f>
        <v>1.9060254964885507E-2</v>
      </c>
      <c r="H4440" s="38">
        <f>H4431+O4436</f>
        <v>1.7255280492606478E-2</v>
      </c>
      <c r="I4440" s="40">
        <f>I4431+P4436</f>
        <v>5.5647351814802702E-2</v>
      </c>
      <c r="J4440" s="16">
        <f>B4440*F4440+C4440*G4440+D4440*H4440+I4440</f>
        <v>0.37488879400991765</v>
      </c>
      <c r="K4440" s="17">
        <f>J4440-E4440</f>
        <v>1.4888794009917661E-2</v>
      </c>
      <c r="L4440" s="17">
        <f>K4440*K4440</f>
        <v>2.2167618706976002E-4</v>
      </c>
      <c r="M4440" s="17">
        <f>(E4440-J4440)*B4440</f>
        <v>-6.9977331846613E-3</v>
      </c>
      <c r="N4440" s="17">
        <f>(E4440-J4440)*C4440</f>
        <v>-5.6577417237687107E-3</v>
      </c>
      <c r="O4440" s="17">
        <f>(E4440-J4440)*D4440</f>
        <v>-2.2333191014876491E-3</v>
      </c>
      <c r="P4440" s="18">
        <f>(E4440-J4440)*I4440</f>
        <v>-8.2852195836801519E-4</v>
      </c>
    </row>
    <row r="4441" spans="1:16" x14ac:dyDescent="0.25">
      <c r="B4441" s="4">
        <v>0.27</v>
      </c>
      <c r="C4441" s="5">
        <v>0.55000000000000004</v>
      </c>
      <c r="D4441" s="5">
        <v>0.18</v>
      </c>
      <c r="E4441" s="6">
        <v>0.28999999999999998</v>
      </c>
      <c r="F4441" s="36"/>
      <c r="G4441" s="38"/>
      <c r="H4441" s="38"/>
      <c r="I4441" s="40"/>
      <c r="J4441" s="16">
        <f>B4441*F4440+C4441*G4440+D4441*H4440+I4440</f>
        <v>0.24698275822210194</v>
      </c>
      <c r="K4441" s="17">
        <f t="shared" ref="K4441:K4444" si="2958">J4441-E4441</f>
        <v>-4.3017241777898035E-2</v>
      </c>
      <c r="L4441" s="17">
        <f t="shared" ref="L4441:L4444" si="2959">K4441*K4441</f>
        <v>1.8504830901781362E-3</v>
      </c>
      <c r="M4441" s="17">
        <f t="shared" ref="M4441:M4444" si="2960">(E4441-J4441)*B4441</f>
        <v>1.1614655280032471E-2</v>
      </c>
      <c r="N4441" s="17">
        <f t="shared" ref="N4441:N4444" si="2961">(E4441-J4441)*C4441</f>
        <v>2.3659482977843923E-2</v>
      </c>
      <c r="O4441" s="17">
        <f t="shared" ref="O4441:O4444" si="2962">(E4441-J4441)*D4441</f>
        <v>7.7431035200216458E-3</v>
      </c>
      <c r="P4441" s="18">
        <f>(E4441-J4441)*E4440</f>
        <v>1.5486207040043292E-2</v>
      </c>
    </row>
    <row r="4442" spans="1:16" x14ac:dyDescent="0.25">
      <c r="B4442" s="4">
        <v>0.22</v>
      </c>
      <c r="C4442" s="5">
        <v>0.71</v>
      </c>
      <c r="D4442" s="5">
        <v>7.0000000000000007E-2</v>
      </c>
      <c r="E4442" s="6">
        <v>0.22</v>
      </c>
      <c r="F4442" s="36"/>
      <c r="G4442" s="38"/>
      <c r="H4442" s="38"/>
      <c r="I4442" s="40"/>
      <c r="J4442" s="16">
        <f>B4442*F4440+C4442*G4440+D4442*H4440+I4440</f>
        <v>0.21521833377564081</v>
      </c>
      <c r="K4442" s="17">
        <f t="shared" si="2958"/>
        <v>-4.7816662243591879E-3</v>
      </c>
      <c r="L4442" s="17">
        <f t="shared" si="2959"/>
        <v>2.2864331881177451E-5</v>
      </c>
      <c r="M4442" s="17">
        <f t="shared" si="2960"/>
        <v>1.0519665693590214E-3</v>
      </c>
      <c r="N4442" s="17">
        <f t="shared" si="2961"/>
        <v>3.3949830192950233E-3</v>
      </c>
      <c r="O4442" s="17">
        <f t="shared" si="2962"/>
        <v>3.3471663570514319E-4</v>
      </c>
      <c r="P4442" s="18">
        <f>(E4442-J4442)*E4440</f>
        <v>1.7213998407693077E-3</v>
      </c>
    </row>
    <row r="4443" spans="1:16" x14ac:dyDescent="0.25">
      <c r="B4443" s="4">
        <v>0.16</v>
      </c>
      <c r="C4443" s="5">
        <v>0.62</v>
      </c>
      <c r="D4443" s="5">
        <v>0.22</v>
      </c>
      <c r="E4443" s="6">
        <v>0.14000000000000001</v>
      </c>
      <c r="F4443" s="36"/>
      <c r="G4443" s="38"/>
      <c r="H4443" s="38"/>
      <c r="I4443" s="40"/>
      <c r="J4443" s="16">
        <f>B4443*F4440+C4443*G4440+D4443*H4440+I4440</f>
        <v>0.17659202163870472</v>
      </c>
      <c r="K4443" s="17">
        <f t="shared" si="2958"/>
        <v>3.6592021638704703E-2</v>
      </c>
      <c r="L4443" s="17">
        <f t="shared" si="2959"/>
        <v>1.3389760476074332E-3</v>
      </c>
      <c r="M4443" s="17">
        <f t="shared" si="2960"/>
        <v>-5.8547234621927529E-3</v>
      </c>
      <c r="N4443" s="17">
        <f t="shared" si="2961"/>
        <v>-2.2687053415996916E-2</v>
      </c>
      <c r="O4443" s="17">
        <f t="shared" si="2962"/>
        <v>-8.0502447605150344E-3</v>
      </c>
      <c r="P4443" s="18">
        <f>(E4443-J4443)*E4440</f>
        <v>-1.3173127789933693E-2</v>
      </c>
    </row>
    <row r="4444" spans="1:16" ht="15.75" thickBot="1" x14ac:dyDescent="0.3">
      <c r="B4444" s="7">
        <v>0.53</v>
      </c>
      <c r="C4444" s="8">
        <v>0.23</v>
      </c>
      <c r="D4444" s="8">
        <v>0.24</v>
      </c>
      <c r="E4444" s="9">
        <v>0.41</v>
      </c>
      <c r="F4444" s="37"/>
      <c r="G4444" s="39"/>
      <c r="H4444" s="39"/>
      <c r="I4444" s="41"/>
      <c r="J4444" s="19">
        <f>B4444*F4440+C4444*G4440+D4444*H4440+I4440</f>
        <v>0.41308191227350671</v>
      </c>
      <c r="K4444" s="20">
        <f t="shared" si="2958"/>
        <v>3.0819122735067372E-3</v>
      </c>
      <c r="L4444" s="20">
        <f t="shared" si="2959"/>
        <v>9.4981832615914654E-6</v>
      </c>
      <c r="M4444" s="20">
        <f t="shared" si="2960"/>
        <v>-1.6334135049585708E-3</v>
      </c>
      <c r="N4444" s="20">
        <f t="shared" si="2961"/>
        <v>-7.088398229065496E-4</v>
      </c>
      <c r="O4444" s="20">
        <f t="shared" si="2962"/>
        <v>-7.396589456416169E-4</v>
      </c>
      <c r="P4444" s="21">
        <f>(E4444-J4444)*E4440</f>
        <v>-1.1094884184624254E-3</v>
      </c>
    </row>
    <row r="4445" spans="1:16" x14ac:dyDescent="0.25">
      <c r="K4445" t="s">
        <v>13</v>
      </c>
      <c r="L4445" s="22">
        <f>AVERAGE(L4440:L4444)</f>
        <v>6.8869956799961964E-4</v>
      </c>
      <c r="M4445" s="22">
        <f t="shared" ref="M4445:P4445" si="2963">AVERAGE(M4440:M4444)</f>
        <v>-3.638496604842263E-4</v>
      </c>
      <c r="N4445" s="22">
        <f t="shared" si="2963"/>
        <v>-3.998337931066454E-4</v>
      </c>
      <c r="O4445" s="22">
        <f t="shared" si="2963"/>
        <v>-5.8908053038350216E-4</v>
      </c>
      <c r="P4445" s="22">
        <f t="shared" si="2963"/>
        <v>4.1929374280969326E-4</v>
      </c>
    </row>
    <row r="4446" spans="1:16" ht="15.75" thickBot="1" x14ac:dyDescent="0.3"/>
    <row r="4447" spans="1:16" ht="15.75" thickBot="1" x14ac:dyDescent="0.3">
      <c r="A4447" s="23" t="s">
        <v>19</v>
      </c>
      <c r="B4447" s="27" t="s">
        <v>0</v>
      </c>
      <c r="C4447" s="28"/>
      <c r="D4447" s="28"/>
      <c r="E4447" s="29"/>
      <c r="F4447" s="30" t="s">
        <v>5</v>
      </c>
      <c r="G4447" s="31"/>
      <c r="H4447" s="31"/>
      <c r="I4447" s="32"/>
      <c r="J4447" s="33" t="s">
        <v>14</v>
      </c>
      <c r="K4447" s="34"/>
      <c r="L4447" s="34"/>
      <c r="M4447" s="34"/>
      <c r="N4447" s="34"/>
      <c r="O4447" s="34"/>
      <c r="P4447" s="35"/>
    </row>
    <row r="4448" spans="1:16" x14ac:dyDescent="0.25">
      <c r="A4448" s="23">
        <f>A4439+1</f>
        <v>494</v>
      </c>
      <c r="B4448" s="1" t="s">
        <v>1</v>
      </c>
      <c r="C4448" s="2" t="s">
        <v>2</v>
      </c>
      <c r="D4448" s="2" t="s">
        <v>3</v>
      </c>
      <c r="E4448" s="3" t="s">
        <v>4</v>
      </c>
      <c r="F4448" s="10" t="s">
        <v>6</v>
      </c>
      <c r="G4448" s="11" t="s">
        <v>7</v>
      </c>
      <c r="H4448" s="11" t="s">
        <v>8</v>
      </c>
      <c r="I4448" s="12" t="s">
        <v>9</v>
      </c>
      <c r="J4448" s="13" t="s">
        <v>10</v>
      </c>
      <c r="K4448" s="14" t="s">
        <v>11</v>
      </c>
      <c r="L4448" s="14" t="s">
        <v>12</v>
      </c>
      <c r="M4448" s="14" t="s">
        <v>15</v>
      </c>
      <c r="N4448" s="14" t="s">
        <v>16</v>
      </c>
      <c r="O4448" s="14" t="s">
        <v>17</v>
      </c>
      <c r="P4448" s="15" t="s">
        <v>18</v>
      </c>
    </row>
    <row r="4449" spans="1:16" x14ac:dyDescent="0.25">
      <c r="B4449" s="4">
        <v>0.47</v>
      </c>
      <c r="C4449" s="5">
        <v>0.38</v>
      </c>
      <c r="D4449" s="5">
        <v>0.15</v>
      </c>
      <c r="E4449" s="6">
        <v>0.36</v>
      </c>
      <c r="F4449" s="36">
        <f>F4440+M4445</f>
        <v>0.65795583807263813</v>
      </c>
      <c r="G4449" s="38">
        <f>G4440+N4445</f>
        <v>1.8660421171778862E-2</v>
      </c>
      <c r="H4449" s="38">
        <f>H4440+O4445</f>
        <v>1.6666199962222975E-2</v>
      </c>
      <c r="I4449" s="40">
        <f>I4440+P4445</f>
        <v>5.6066645557612392E-2</v>
      </c>
      <c r="J4449" s="16">
        <f>B4449*F4449+C4449*G4449+D4449*H4449+I4449</f>
        <v>0.37489677949136174</v>
      </c>
      <c r="K4449" s="17">
        <f>J4449-E4449</f>
        <v>1.4896779491361756E-2</v>
      </c>
      <c r="L4449" s="17">
        <f>K4449*K4449</f>
        <v>2.2191403921425622E-4</v>
      </c>
      <c r="M4449" s="17">
        <f>(E4449-J4449)*B4449</f>
        <v>-7.0014863609400247E-3</v>
      </c>
      <c r="N4449" s="17">
        <f>(E4449-J4449)*C4449</f>
        <v>-5.6607762067174671E-3</v>
      </c>
      <c r="O4449" s="17">
        <f>(E4449-J4449)*D4449</f>
        <v>-2.2345169237042634E-3</v>
      </c>
      <c r="P4449" s="18">
        <f>(E4449-J4449)*I4449</f>
        <v>-8.3521245569208899E-4</v>
      </c>
    </row>
    <row r="4450" spans="1:16" x14ac:dyDescent="0.25">
      <c r="B4450" s="4">
        <v>0.27</v>
      </c>
      <c r="C4450" s="5">
        <v>0.55000000000000004</v>
      </c>
      <c r="D4450" s="5">
        <v>0.18</v>
      </c>
      <c r="E4450" s="6">
        <v>0.28999999999999998</v>
      </c>
      <c r="F4450" s="36"/>
      <c r="G4450" s="38"/>
      <c r="H4450" s="38"/>
      <c r="I4450" s="40"/>
      <c r="J4450" s="16">
        <f>B4450*F4449+C4450*G4449+D4450*H4449+I4449</f>
        <v>0.24697786947490322</v>
      </c>
      <c r="K4450" s="17">
        <f t="shared" ref="K4450:K4453" si="2964">J4450-E4450</f>
        <v>-4.3022130525096763E-2</v>
      </c>
      <c r="L4450" s="17">
        <f t="shared" ref="L4450:L4453" si="2965">K4450*K4450</f>
        <v>1.8509037149184626E-3</v>
      </c>
      <c r="M4450" s="17">
        <f t="shared" ref="M4450:M4453" si="2966">(E4450-J4450)*B4450</f>
        <v>1.1615975241776128E-2</v>
      </c>
      <c r="N4450" s="17">
        <f t="shared" ref="N4450:N4453" si="2967">(E4450-J4450)*C4450</f>
        <v>2.3662171788803223E-2</v>
      </c>
      <c r="O4450" s="17">
        <f t="shared" ref="O4450:O4453" si="2968">(E4450-J4450)*D4450</f>
        <v>7.7439834945174169E-3</v>
      </c>
      <c r="P4450" s="18">
        <f>(E4450-J4450)*E4449</f>
        <v>1.5487966989034834E-2</v>
      </c>
    </row>
    <row r="4451" spans="1:16" x14ac:dyDescent="0.25">
      <c r="B4451" s="4">
        <v>0.22</v>
      </c>
      <c r="C4451" s="5">
        <v>0.71</v>
      </c>
      <c r="D4451" s="5">
        <v>7.0000000000000007E-2</v>
      </c>
      <c r="E4451" s="6">
        <v>0.22</v>
      </c>
      <c r="F4451" s="36"/>
      <c r="G4451" s="38"/>
      <c r="H4451" s="38"/>
      <c r="I4451" s="40"/>
      <c r="J4451" s="16">
        <f>B4451*F4449+C4451*G4449+D4451*H4449+I4449</f>
        <v>0.2152324629629114</v>
      </c>
      <c r="K4451" s="17">
        <f t="shared" si="2964"/>
        <v>-4.7675370370885983E-3</v>
      </c>
      <c r="L4451" s="17">
        <f t="shared" si="2965"/>
        <v>2.272940940001153E-5</v>
      </c>
      <c r="M4451" s="17">
        <f t="shared" si="2966"/>
        <v>1.0488581481594916E-3</v>
      </c>
      <c r="N4451" s="17">
        <f t="shared" si="2967"/>
        <v>3.3849512963329046E-3</v>
      </c>
      <c r="O4451" s="17">
        <f t="shared" si="2968"/>
        <v>3.337275925962019E-4</v>
      </c>
      <c r="P4451" s="18">
        <f>(E4451-J4451)*E4449</f>
        <v>1.7163133333518953E-3</v>
      </c>
    </row>
    <row r="4452" spans="1:16" x14ac:dyDescent="0.25">
      <c r="B4452" s="4">
        <v>0.16</v>
      </c>
      <c r="C4452" s="5">
        <v>0.62</v>
      </c>
      <c r="D4452" s="5">
        <v>0.22</v>
      </c>
      <c r="E4452" s="6">
        <v>0.14000000000000001</v>
      </c>
      <c r="F4452" s="36"/>
      <c r="G4452" s="38"/>
      <c r="H4452" s="38"/>
      <c r="I4452" s="40"/>
      <c r="J4452" s="16">
        <f>B4452*F4449+C4452*G4449+D4452*H4449+I4449</f>
        <v>0.17657560476742643</v>
      </c>
      <c r="K4452" s="17">
        <f t="shared" si="2964"/>
        <v>3.6575604767426412E-2</v>
      </c>
      <c r="L4452" s="17">
        <f t="shared" si="2965"/>
        <v>1.3377748641029857E-3</v>
      </c>
      <c r="M4452" s="17">
        <f t="shared" si="2966"/>
        <v>-5.852096762788226E-3</v>
      </c>
      <c r="N4452" s="17">
        <f t="shared" si="2967"/>
        <v>-2.2676874955804376E-2</v>
      </c>
      <c r="O4452" s="17">
        <f t="shared" si="2968"/>
        <v>-8.0466330488338112E-3</v>
      </c>
      <c r="P4452" s="18">
        <f>(E4452-J4452)*E4449</f>
        <v>-1.3167217716273508E-2</v>
      </c>
    </row>
    <row r="4453" spans="1:16" ht="15.75" thickBot="1" x14ac:dyDescent="0.3">
      <c r="B4453" s="7">
        <v>0.53</v>
      </c>
      <c r="C4453" s="8">
        <v>0.23</v>
      </c>
      <c r="D4453" s="8">
        <v>0.24</v>
      </c>
      <c r="E4453" s="9">
        <v>0.41</v>
      </c>
      <c r="F4453" s="37"/>
      <c r="G4453" s="39"/>
      <c r="H4453" s="39"/>
      <c r="I4453" s="41"/>
      <c r="J4453" s="19">
        <f>B4453*F4449+C4453*G4449+D4453*H4449+I4449</f>
        <v>0.41307502459655326</v>
      </c>
      <c r="K4453" s="20">
        <f t="shared" si="2964"/>
        <v>3.0750245965532885E-3</v>
      </c>
      <c r="L4453" s="20">
        <f t="shared" si="2965"/>
        <v>9.4557762694077154E-6</v>
      </c>
      <c r="M4453" s="20">
        <f t="shared" si="2966"/>
        <v>-1.629763036173243E-3</v>
      </c>
      <c r="N4453" s="20">
        <f t="shared" si="2967"/>
        <v>-7.0725565720725634E-4</v>
      </c>
      <c r="O4453" s="20">
        <f t="shared" si="2968"/>
        <v>-7.3800590317278918E-4</v>
      </c>
      <c r="P4453" s="21">
        <f>(E4453-J4453)*E4449</f>
        <v>-1.1070088547591838E-3</v>
      </c>
    </row>
    <row r="4454" spans="1:16" x14ac:dyDescent="0.25">
      <c r="K4454" t="s">
        <v>13</v>
      </c>
      <c r="L4454" s="22">
        <f>AVERAGE(L4449:L4453)</f>
        <v>6.8855556078102479E-4</v>
      </c>
      <c r="M4454" s="22">
        <f t="shared" ref="M4454:P4454" si="2969">AVERAGE(M4449:M4453)</f>
        <v>-3.6370255399317499E-4</v>
      </c>
      <c r="N4454" s="22">
        <f t="shared" si="2969"/>
        <v>-3.9955674691859427E-4</v>
      </c>
      <c r="O4454" s="22">
        <f t="shared" si="2969"/>
        <v>-5.8828895771944906E-4</v>
      </c>
      <c r="P4454" s="22">
        <f t="shared" si="2969"/>
        <v>4.1896825913238979E-4</v>
      </c>
    </row>
    <row r="4455" spans="1:16" ht="15.75" thickBot="1" x14ac:dyDescent="0.3"/>
    <row r="4456" spans="1:16" ht="15.75" thickBot="1" x14ac:dyDescent="0.3">
      <c r="A4456" s="23" t="s">
        <v>19</v>
      </c>
      <c r="B4456" s="27" t="s">
        <v>0</v>
      </c>
      <c r="C4456" s="28"/>
      <c r="D4456" s="28"/>
      <c r="E4456" s="29"/>
      <c r="F4456" s="30" t="s">
        <v>5</v>
      </c>
      <c r="G4456" s="31"/>
      <c r="H4456" s="31"/>
      <c r="I4456" s="32"/>
      <c r="J4456" s="33" t="s">
        <v>14</v>
      </c>
      <c r="K4456" s="34"/>
      <c r="L4456" s="34"/>
      <c r="M4456" s="34"/>
      <c r="N4456" s="34"/>
      <c r="O4456" s="34"/>
      <c r="P4456" s="35"/>
    </row>
    <row r="4457" spans="1:16" x14ac:dyDescent="0.25">
      <c r="A4457" s="23">
        <f>A4448+1</f>
        <v>495</v>
      </c>
      <c r="B4457" s="1" t="s">
        <v>1</v>
      </c>
      <c r="C4457" s="2" t="s">
        <v>2</v>
      </c>
      <c r="D4457" s="2" t="s">
        <v>3</v>
      </c>
      <c r="E4457" s="3" t="s">
        <v>4</v>
      </c>
      <c r="F4457" s="10" t="s">
        <v>6</v>
      </c>
      <c r="G4457" s="11" t="s">
        <v>7</v>
      </c>
      <c r="H4457" s="11" t="s">
        <v>8</v>
      </c>
      <c r="I4457" s="12" t="s">
        <v>9</v>
      </c>
      <c r="J4457" s="13" t="s">
        <v>10</v>
      </c>
      <c r="K4457" s="14" t="s">
        <v>11</v>
      </c>
      <c r="L4457" s="14" t="s">
        <v>12</v>
      </c>
      <c r="M4457" s="14" t="s">
        <v>15</v>
      </c>
      <c r="N4457" s="14" t="s">
        <v>16</v>
      </c>
      <c r="O4457" s="14" t="s">
        <v>17</v>
      </c>
      <c r="P4457" s="15" t="s">
        <v>18</v>
      </c>
    </row>
    <row r="4458" spans="1:16" x14ac:dyDescent="0.25">
      <c r="B4458" s="4">
        <v>0.47</v>
      </c>
      <c r="C4458" s="5">
        <v>0.38</v>
      </c>
      <c r="D4458" s="5">
        <v>0.15</v>
      </c>
      <c r="E4458" s="6">
        <v>0.36</v>
      </c>
      <c r="F4458" s="36">
        <f>F4449+M4454</f>
        <v>0.65759213551864493</v>
      </c>
      <c r="G4458" s="38">
        <f>G4449+N4454</f>
        <v>1.8260864424860267E-2</v>
      </c>
      <c r="H4458" s="38">
        <f>H4449+O4454</f>
        <v>1.6077911004503526E-2</v>
      </c>
      <c r="I4458" s="40">
        <f>I4449+P4454</f>
        <v>5.648561381674478E-2</v>
      </c>
      <c r="J4458" s="16">
        <f>B4458*F4458+C4458*G4458+D4458*H4458+I4458</f>
        <v>0.3749047326426303</v>
      </c>
      <c r="K4458" s="17">
        <f>J4458-E4458</f>
        <v>1.4904732642630314E-2</v>
      </c>
      <c r="L4458" s="17">
        <f>K4458*K4458</f>
        <v>2.2215105514828963E-4</v>
      </c>
      <c r="M4458" s="17">
        <f>(E4458-J4458)*B4458</f>
        <v>-7.0052243420362474E-3</v>
      </c>
      <c r="N4458" s="17">
        <f>(E4458-J4458)*C4458</f>
        <v>-5.6637984041995196E-3</v>
      </c>
      <c r="O4458" s="17">
        <f>(E4458-J4458)*D4458</f>
        <v>-2.2357098963945469E-3</v>
      </c>
      <c r="P4458" s="18">
        <f>(E4458-J4458)*I4458</f>
        <v>-8.4190297209344584E-4</v>
      </c>
    </row>
    <row r="4459" spans="1:16" x14ac:dyDescent="0.25">
      <c r="B4459" s="4">
        <v>0.27</v>
      </c>
      <c r="C4459" s="5">
        <v>0.55000000000000004</v>
      </c>
      <c r="D4459" s="5">
        <v>0.18</v>
      </c>
      <c r="E4459" s="6">
        <v>0.28999999999999998</v>
      </c>
      <c r="F4459" s="36"/>
      <c r="G4459" s="38"/>
      <c r="H4459" s="38"/>
      <c r="I4459" s="40"/>
      <c r="J4459" s="16">
        <f>B4459*F4458+C4459*G4458+D4459*H4458+I4458</f>
        <v>0.2469729898212627</v>
      </c>
      <c r="K4459" s="17">
        <f t="shared" ref="K4459:K4462" si="2970">J4459-E4459</f>
        <v>-4.3027010178737279E-2</v>
      </c>
      <c r="L4459" s="17">
        <f t="shared" ref="L4459:L4462" si="2971">K4459*K4459</f>
        <v>1.8513236049211615E-3</v>
      </c>
      <c r="M4459" s="17">
        <f t="shared" ref="M4459:M4462" si="2972">(E4459-J4459)*B4459</f>
        <v>1.1617292748259065E-2</v>
      </c>
      <c r="N4459" s="17">
        <f t="shared" ref="N4459:N4462" si="2973">(E4459-J4459)*C4459</f>
        <v>2.3664855598305504E-2</v>
      </c>
      <c r="O4459" s="17">
        <f t="shared" ref="O4459:O4462" si="2974">(E4459-J4459)*D4459</f>
        <v>7.7448618321727097E-3</v>
      </c>
      <c r="P4459" s="18">
        <f>(E4459-J4459)*E4458</f>
        <v>1.5489723664345419E-2</v>
      </c>
    </row>
    <row r="4460" spans="1:16" x14ac:dyDescent="0.25">
      <c r="B4460" s="4">
        <v>0.22</v>
      </c>
      <c r="C4460" s="5">
        <v>0.71</v>
      </c>
      <c r="D4460" s="5">
        <v>7.0000000000000007E-2</v>
      </c>
      <c r="E4460" s="6">
        <v>0.22</v>
      </c>
      <c r="F4460" s="36"/>
      <c r="G4460" s="38"/>
      <c r="H4460" s="38"/>
      <c r="I4460" s="40"/>
      <c r="J4460" s="16">
        <f>B4460*F4458+C4460*G4458+D4460*H4458+I4458</f>
        <v>0.21524655114281271</v>
      </c>
      <c r="K4460" s="17">
        <f t="shared" si="2970"/>
        <v>-4.7534488571872868E-3</v>
      </c>
      <c r="L4460" s="17">
        <f t="shared" si="2971"/>
        <v>2.2595276037895124E-5</v>
      </c>
      <c r="M4460" s="17">
        <f t="shared" si="2972"/>
        <v>1.045758748581203E-3</v>
      </c>
      <c r="N4460" s="17">
        <f t="shared" si="2973"/>
        <v>3.3749486886029733E-3</v>
      </c>
      <c r="O4460" s="17">
        <f t="shared" si="2974"/>
        <v>3.327414200031101E-4</v>
      </c>
      <c r="P4460" s="18">
        <f>(E4460-J4460)*E4458</f>
        <v>1.7112415885874232E-3</v>
      </c>
    </row>
    <row r="4461" spans="1:16" x14ac:dyDescent="0.25">
      <c r="B4461" s="4">
        <v>0.16</v>
      </c>
      <c r="C4461" s="5">
        <v>0.62</v>
      </c>
      <c r="D4461" s="5">
        <v>0.22</v>
      </c>
      <c r="E4461" s="6">
        <v>0.14000000000000001</v>
      </c>
      <c r="F4461" s="36"/>
      <c r="G4461" s="38"/>
      <c r="H4461" s="38"/>
      <c r="I4461" s="40"/>
      <c r="J4461" s="16">
        <f>B4461*F4458+C4461*G4458+D4461*H4458+I4458</f>
        <v>0.17655923186413211</v>
      </c>
      <c r="K4461" s="17">
        <f t="shared" si="2970"/>
        <v>3.6559231864132097E-2</v>
      </c>
      <c r="L4461" s="17">
        <f t="shared" si="2971"/>
        <v>1.3365774344953716E-3</v>
      </c>
      <c r="M4461" s="17">
        <f t="shared" si="2972"/>
        <v>-5.8494770982611358E-3</v>
      </c>
      <c r="N4461" s="17">
        <f t="shared" si="2973"/>
        <v>-2.2666723755761901E-2</v>
      </c>
      <c r="O4461" s="17">
        <f t="shared" si="2974"/>
        <v>-8.043031010109062E-3</v>
      </c>
      <c r="P4461" s="18">
        <f>(E4461-J4461)*E4458</f>
        <v>-1.3161323471087555E-2</v>
      </c>
    </row>
    <row r="4462" spans="1:16" ht="15.75" thickBot="1" x14ac:dyDescent="0.3">
      <c r="B4462" s="7">
        <v>0.53</v>
      </c>
      <c r="C4462" s="8">
        <v>0.23</v>
      </c>
      <c r="D4462" s="8">
        <v>0.24</v>
      </c>
      <c r="E4462" s="9">
        <v>0.41</v>
      </c>
      <c r="F4462" s="37"/>
      <c r="G4462" s="39"/>
      <c r="H4462" s="39"/>
      <c r="I4462" s="41"/>
      <c r="J4462" s="19">
        <f>B4462*F4458+C4462*G4458+D4462*H4458+I4458</f>
        <v>0.41306814310042533</v>
      </c>
      <c r="K4462" s="20">
        <f t="shared" si="2970"/>
        <v>3.0681431004253579E-3</v>
      </c>
      <c r="L4462" s="20">
        <f t="shared" si="2971"/>
        <v>9.4135020846877273E-6</v>
      </c>
      <c r="M4462" s="20">
        <f t="shared" si="2972"/>
        <v>-1.6261158432254398E-3</v>
      </c>
      <c r="N4462" s="20">
        <f t="shared" si="2973"/>
        <v>-7.0567291309783233E-4</v>
      </c>
      <c r="O4462" s="20">
        <f t="shared" si="2974"/>
        <v>-7.3635434410208585E-4</v>
      </c>
      <c r="P4462" s="21">
        <f>(E4462-J4462)*E4458</f>
        <v>-1.1045315161531289E-3</v>
      </c>
    </row>
    <row r="4463" spans="1:16" x14ac:dyDescent="0.25">
      <c r="K4463" t="s">
        <v>13</v>
      </c>
      <c r="L4463" s="22">
        <f>AVERAGE(L4458:L4462)</f>
        <v>6.8841217453748105E-4</v>
      </c>
      <c r="M4463" s="22">
        <f t="shared" ref="M4463:P4463" si="2975">AVERAGE(M4458:M4462)</f>
        <v>-3.6355315733651092E-4</v>
      </c>
      <c r="N4463" s="22">
        <f t="shared" si="2975"/>
        <v>-3.9927815723015498E-4</v>
      </c>
      <c r="O4463" s="22">
        <f t="shared" si="2975"/>
        <v>-5.8749839968597495E-4</v>
      </c>
      <c r="P4463" s="22">
        <f t="shared" si="2975"/>
        <v>4.1864145871974272E-4</v>
      </c>
    </row>
    <row r="4464" spans="1:16" ht="15.75" thickBot="1" x14ac:dyDescent="0.3"/>
    <row r="4465" spans="1:16" ht="15.75" thickBot="1" x14ac:dyDescent="0.3">
      <c r="A4465" s="23" t="s">
        <v>19</v>
      </c>
      <c r="B4465" s="27" t="s">
        <v>0</v>
      </c>
      <c r="C4465" s="28"/>
      <c r="D4465" s="28"/>
      <c r="E4465" s="29"/>
      <c r="F4465" s="30" t="s">
        <v>5</v>
      </c>
      <c r="G4465" s="31"/>
      <c r="H4465" s="31"/>
      <c r="I4465" s="32"/>
      <c r="J4465" s="33" t="s">
        <v>14</v>
      </c>
      <c r="K4465" s="34"/>
      <c r="L4465" s="34"/>
      <c r="M4465" s="34"/>
      <c r="N4465" s="34"/>
      <c r="O4465" s="34"/>
      <c r="P4465" s="35"/>
    </row>
    <row r="4466" spans="1:16" x14ac:dyDescent="0.25">
      <c r="A4466" s="23">
        <f>A4457+1</f>
        <v>496</v>
      </c>
      <c r="B4466" s="1" t="s">
        <v>1</v>
      </c>
      <c r="C4466" s="2" t="s">
        <v>2</v>
      </c>
      <c r="D4466" s="2" t="s">
        <v>3</v>
      </c>
      <c r="E4466" s="3" t="s">
        <v>4</v>
      </c>
      <c r="F4466" s="10" t="s">
        <v>6</v>
      </c>
      <c r="G4466" s="11" t="s">
        <v>7</v>
      </c>
      <c r="H4466" s="11" t="s">
        <v>8</v>
      </c>
      <c r="I4466" s="12" t="s">
        <v>9</v>
      </c>
      <c r="J4466" s="13" t="s">
        <v>10</v>
      </c>
      <c r="K4466" s="14" t="s">
        <v>11</v>
      </c>
      <c r="L4466" s="14" t="s">
        <v>12</v>
      </c>
      <c r="M4466" s="14" t="s">
        <v>15</v>
      </c>
      <c r="N4466" s="14" t="s">
        <v>16</v>
      </c>
      <c r="O4466" s="14" t="s">
        <v>17</v>
      </c>
      <c r="P4466" s="15" t="s">
        <v>18</v>
      </c>
    </row>
    <row r="4467" spans="1:16" x14ac:dyDescent="0.25">
      <c r="B4467" s="4">
        <v>0.47</v>
      </c>
      <c r="C4467" s="5">
        <v>0.38</v>
      </c>
      <c r="D4467" s="5">
        <v>0.15</v>
      </c>
      <c r="E4467" s="6">
        <v>0.36</v>
      </c>
      <c r="F4467" s="36">
        <f>F4458+M4463</f>
        <v>0.65722858236130843</v>
      </c>
      <c r="G4467" s="38">
        <f>G4458+N4463</f>
        <v>1.7861586267630111E-2</v>
      </c>
      <c r="H4467" s="38">
        <f>H4458+O4463</f>
        <v>1.5490412604817552E-2</v>
      </c>
      <c r="I4467" s="40">
        <f>I4458+P4463</f>
        <v>5.690425527546452E-2</v>
      </c>
      <c r="J4467" s="16">
        <f>B4467*F4467+C4467*G4467+D4467*H4467+I4467</f>
        <v>0.37491265365770149</v>
      </c>
      <c r="K4467" s="17">
        <f>J4467-E4467</f>
        <v>1.4912653657701502E-2</v>
      </c>
      <c r="L4467" s="17">
        <f>K4467*K4467</f>
        <v>2.2238723911455798E-4</v>
      </c>
      <c r="M4467" s="17">
        <f>(E4467-J4467)*B4467</f>
        <v>-7.0089472191197056E-3</v>
      </c>
      <c r="N4467" s="17">
        <f>(E4467-J4467)*C4467</f>
        <v>-5.6668083899265708E-3</v>
      </c>
      <c r="O4467" s="17">
        <f>(E4467-J4467)*D4467</f>
        <v>-2.2368980486552254E-3</v>
      </c>
      <c r="P4467" s="18">
        <f>(E4467-J4467)*I4467</f>
        <v>-8.4859345057243594E-4</v>
      </c>
    </row>
    <row r="4468" spans="1:16" x14ac:dyDescent="0.25">
      <c r="B4468" s="4">
        <v>0.27</v>
      </c>
      <c r="C4468" s="5">
        <v>0.55000000000000004</v>
      </c>
      <c r="D4468" s="5">
        <v>0.18</v>
      </c>
      <c r="E4468" s="6">
        <v>0.28999999999999998</v>
      </c>
      <c r="F4468" s="36"/>
      <c r="G4468" s="38"/>
      <c r="H4468" s="38"/>
      <c r="I4468" s="40"/>
      <c r="J4468" s="16">
        <f>B4468*F4467+C4468*G4467+D4468*H4467+I4467</f>
        <v>0.24696811922908155</v>
      </c>
      <c r="K4468" s="17">
        <f t="shared" ref="K4468:K4471" si="2976">J4468-E4468</f>
        <v>-4.3031880770918435E-2</v>
      </c>
      <c r="L4468" s="17">
        <f t="shared" ref="L4468:L4471" si="2977">K4468*K4468</f>
        <v>1.8517427626825397E-3</v>
      </c>
      <c r="M4468" s="17">
        <f t="shared" ref="M4468:M4471" si="2978">(E4468-J4468)*B4468</f>
        <v>1.1618607808147979E-2</v>
      </c>
      <c r="N4468" s="17">
        <f t="shared" ref="N4468:N4471" si="2979">(E4468-J4468)*C4468</f>
        <v>2.3667534424005141E-2</v>
      </c>
      <c r="O4468" s="17">
        <f t="shared" ref="O4468:O4471" si="2980">(E4468-J4468)*D4468</f>
        <v>7.7457385387653182E-3</v>
      </c>
      <c r="P4468" s="18">
        <f>(E4468-J4468)*E4467</f>
        <v>1.5491477077530636E-2</v>
      </c>
    </row>
    <row r="4469" spans="1:16" x14ac:dyDescent="0.25">
      <c r="B4469" s="4">
        <v>0.22</v>
      </c>
      <c r="C4469" s="5">
        <v>0.71</v>
      </c>
      <c r="D4469" s="5">
        <v>7.0000000000000007E-2</v>
      </c>
      <c r="E4469" s="6">
        <v>0.22</v>
      </c>
      <c r="F4469" s="36"/>
      <c r="G4469" s="38"/>
      <c r="H4469" s="38"/>
      <c r="I4469" s="40"/>
      <c r="J4469" s="16">
        <f>B4469*F4467+C4469*G4467+D4469*H4467+I4467</f>
        <v>0.21526059852730697</v>
      </c>
      <c r="K4469" s="17">
        <f t="shared" si="2976"/>
        <v>-4.7394014726930278E-3</v>
      </c>
      <c r="L4469" s="17">
        <f t="shared" si="2977"/>
        <v>2.2461926319364842E-5</v>
      </c>
      <c r="M4469" s="17">
        <f t="shared" si="2978"/>
        <v>1.0426683239924662E-3</v>
      </c>
      <c r="N4469" s="17">
        <f t="shared" si="2979"/>
        <v>3.3649750456120494E-3</v>
      </c>
      <c r="O4469" s="17">
        <f t="shared" si="2980"/>
        <v>3.3175810308851199E-4</v>
      </c>
      <c r="P4469" s="18">
        <f>(E4469-J4469)*E4467</f>
        <v>1.70618453016949E-3</v>
      </c>
    </row>
    <row r="4470" spans="1:16" x14ac:dyDescent="0.25">
      <c r="B4470" s="4">
        <v>0.16</v>
      </c>
      <c r="C4470" s="5">
        <v>0.62</v>
      </c>
      <c r="D4470" s="5">
        <v>0.22</v>
      </c>
      <c r="E4470" s="6">
        <v>0.14000000000000001</v>
      </c>
      <c r="F4470" s="36"/>
      <c r="G4470" s="38"/>
      <c r="H4470" s="38"/>
      <c r="I4470" s="40"/>
      <c r="J4470" s="16">
        <f>B4470*F4467+C4470*G4467+D4470*H4467+I4467</f>
        <v>0.17654290271226442</v>
      </c>
      <c r="K4470" s="17">
        <f t="shared" si="2976"/>
        <v>3.6542902712264402E-2</v>
      </c>
      <c r="L4470" s="17">
        <f t="shared" si="2977"/>
        <v>1.3353837386380211E-3</v>
      </c>
      <c r="M4470" s="17">
        <f t="shared" si="2978"/>
        <v>-5.8468644339623047E-3</v>
      </c>
      <c r="N4470" s="17">
        <f t="shared" si="2979"/>
        <v>-2.2656599681603929E-2</v>
      </c>
      <c r="O4470" s="17">
        <f t="shared" si="2980"/>
        <v>-8.0394385966981678E-3</v>
      </c>
      <c r="P4470" s="18">
        <f>(E4470-J4470)*E4467</f>
        <v>-1.3155444976415184E-2</v>
      </c>
    </row>
    <row r="4471" spans="1:16" ht="15.75" thickBot="1" x14ac:dyDescent="0.3">
      <c r="B4471" s="7">
        <v>0.53</v>
      </c>
      <c r="C4471" s="8">
        <v>0.23</v>
      </c>
      <c r="D4471" s="8">
        <v>0.24</v>
      </c>
      <c r="E4471" s="9">
        <v>0.41</v>
      </c>
      <c r="F4471" s="37"/>
      <c r="G4471" s="39"/>
      <c r="H4471" s="39"/>
      <c r="I4471" s="41"/>
      <c r="J4471" s="19">
        <f>B4471*F4467+C4471*G4467+D4471*H4467+I4467</f>
        <v>0.41306126779366914</v>
      </c>
      <c r="K4471" s="20">
        <f t="shared" si="2976"/>
        <v>3.0612677936691646E-3</v>
      </c>
      <c r="L4471" s="20">
        <f t="shared" si="2977"/>
        <v>9.3713605045560751E-6</v>
      </c>
      <c r="M4471" s="20">
        <f t="shared" si="2978"/>
        <v>-1.6224719306446574E-3</v>
      </c>
      <c r="N4471" s="20">
        <f t="shared" si="2979"/>
        <v>-7.0409159254390793E-4</v>
      </c>
      <c r="O4471" s="20">
        <f t="shared" si="2980"/>
        <v>-7.3470427048059948E-4</v>
      </c>
      <c r="P4471" s="21">
        <f>(E4471-J4471)*E4467</f>
        <v>-1.1020564057208993E-3</v>
      </c>
    </row>
    <row r="4472" spans="1:16" x14ac:dyDescent="0.25">
      <c r="K4472" t="s">
        <v>13</v>
      </c>
      <c r="L4472" s="22">
        <f>AVERAGE(L4467:L4471)</f>
        <v>6.882694054518079E-4</v>
      </c>
      <c r="M4472" s="22">
        <f t="shared" ref="M4472:P4472" si="2981">AVERAGE(M4467:M4471)</f>
        <v>-3.6340149031724466E-4</v>
      </c>
      <c r="N4472" s="22">
        <f t="shared" si="2981"/>
        <v>-3.9899803889144423E-4</v>
      </c>
      <c r="O4472" s="22">
        <f t="shared" si="2981"/>
        <v>-5.8670885479603248E-4</v>
      </c>
      <c r="P4472" s="22">
        <f t="shared" si="2981"/>
        <v>4.1831335499832156E-4</v>
      </c>
    </row>
    <row r="4473" spans="1:16" ht="15.75" thickBot="1" x14ac:dyDescent="0.3"/>
    <row r="4474" spans="1:16" ht="15.75" thickBot="1" x14ac:dyDescent="0.3">
      <c r="A4474" s="23" t="s">
        <v>19</v>
      </c>
      <c r="B4474" s="27" t="s">
        <v>0</v>
      </c>
      <c r="C4474" s="28"/>
      <c r="D4474" s="28"/>
      <c r="E4474" s="29"/>
      <c r="F4474" s="30" t="s">
        <v>5</v>
      </c>
      <c r="G4474" s="31"/>
      <c r="H4474" s="31"/>
      <c r="I4474" s="32"/>
      <c r="J4474" s="33" t="s">
        <v>14</v>
      </c>
      <c r="K4474" s="34"/>
      <c r="L4474" s="34"/>
      <c r="M4474" s="34"/>
      <c r="N4474" s="34"/>
      <c r="O4474" s="34"/>
      <c r="P4474" s="35"/>
    </row>
    <row r="4475" spans="1:16" x14ac:dyDescent="0.25">
      <c r="A4475" s="23">
        <f>A4466+1</f>
        <v>497</v>
      </c>
      <c r="B4475" s="1" t="s">
        <v>1</v>
      </c>
      <c r="C4475" s="2" t="s">
        <v>2</v>
      </c>
      <c r="D4475" s="2" t="s">
        <v>3</v>
      </c>
      <c r="E4475" s="3" t="s">
        <v>4</v>
      </c>
      <c r="F4475" s="10" t="s">
        <v>6</v>
      </c>
      <c r="G4475" s="11" t="s">
        <v>7</v>
      </c>
      <c r="H4475" s="11" t="s">
        <v>8</v>
      </c>
      <c r="I4475" s="12" t="s">
        <v>9</v>
      </c>
      <c r="J4475" s="13" t="s">
        <v>10</v>
      </c>
      <c r="K4475" s="14" t="s">
        <v>11</v>
      </c>
      <c r="L4475" s="14" t="s">
        <v>12</v>
      </c>
      <c r="M4475" s="14" t="s">
        <v>15</v>
      </c>
      <c r="N4475" s="14" t="s">
        <v>16</v>
      </c>
      <c r="O4475" s="14" t="s">
        <v>17</v>
      </c>
      <c r="P4475" s="15" t="s">
        <v>18</v>
      </c>
    </row>
    <row r="4476" spans="1:16" x14ac:dyDescent="0.25">
      <c r="B4476" s="4">
        <v>0.47</v>
      </c>
      <c r="C4476" s="5">
        <v>0.38</v>
      </c>
      <c r="D4476" s="5">
        <v>0.15</v>
      </c>
      <c r="E4476" s="6">
        <v>0.36</v>
      </c>
      <c r="F4476" s="36">
        <f>F4467+M4472</f>
        <v>0.65686518087099122</v>
      </c>
      <c r="G4476" s="38">
        <f>G4467+N4472</f>
        <v>1.7462588228738668E-2</v>
      </c>
      <c r="H4476" s="38">
        <f>H4467+O4472</f>
        <v>1.490370375002152E-2</v>
      </c>
      <c r="I4476" s="40">
        <f>I4467+P4472</f>
        <v>5.7322568630462839E-2</v>
      </c>
      <c r="J4476" s="16">
        <f>B4476*F4476+C4476*G4476+D4476*H4476+I4476</f>
        <v>0.37492054272925257</v>
      </c>
      <c r="K4476" s="17">
        <f>J4476-E4476</f>
        <v>1.4920542729252584E-2</v>
      </c>
      <c r="L4476" s="17">
        <f>K4476*K4476</f>
        <v>2.2262259533545214E-4</v>
      </c>
      <c r="M4476" s="17">
        <f>(E4476-J4476)*B4476</f>
        <v>-7.0126550827487137E-3</v>
      </c>
      <c r="N4476" s="17">
        <f>(E4476-J4476)*C4476</f>
        <v>-5.6698062371159817E-3</v>
      </c>
      <c r="O4476" s="17">
        <f>(E4476-J4476)*D4476</f>
        <v>-2.2380814093878876E-3</v>
      </c>
      <c r="P4476" s="18">
        <f>(E4476-J4476)*I4476</f>
        <v>-8.5528383460133453E-4</v>
      </c>
    </row>
    <row r="4477" spans="1:16" x14ac:dyDescent="0.25">
      <c r="B4477" s="4">
        <v>0.27</v>
      </c>
      <c r="C4477" s="5">
        <v>0.55000000000000004</v>
      </c>
      <c r="D4477" s="5">
        <v>0.18</v>
      </c>
      <c r="E4477" s="6">
        <v>0.28999999999999998</v>
      </c>
      <c r="F4477" s="36"/>
      <c r="G4477" s="38"/>
      <c r="H4477" s="38"/>
      <c r="I4477" s="40"/>
      <c r="J4477" s="16">
        <f>B4477*F4476+C4477*G4476+D4477*H4476+I4476</f>
        <v>0.24696325766644062</v>
      </c>
      <c r="K4477" s="17">
        <f t="shared" ref="K4477:K4480" si="2982">J4477-E4477</f>
        <v>-4.3036742333559364E-2</v>
      </c>
      <c r="L4477" s="17">
        <f t="shared" ref="L4477:L4480" si="2983">K4477*K4477</f>
        <v>1.8521611906851807E-3</v>
      </c>
      <c r="M4477" s="17">
        <f t="shared" ref="M4477:M4480" si="2984">(E4477-J4477)*B4477</f>
        <v>1.1619920430061029E-2</v>
      </c>
      <c r="N4477" s="17">
        <f t="shared" ref="N4477:N4480" si="2985">(E4477-J4477)*C4477</f>
        <v>2.3670208283457651E-2</v>
      </c>
      <c r="O4477" s="17">
        <f t="shared" ref="O4477:O4480" si="2986">(E4477-J4477)*D4477</f>
        <v>7.7466136200406849E-3</v>
      </c>
      <c r="P4477" s="18">
        <f>(E4477-J4477)*E4476</f>
        <v>1.549322724008137E-2</v>
      </c>
    </row>
    <row r="4478" spans="1:16" x14ac:dyDescent="0.25">
      <c r="B4478" s="4">
        <v>0.22</v>
      </c>
      <c r="C4478" s="5">
        <v>0.71</v>
      </c>
      <c r="D4478" s="5">
        <v>7.0000000000000007E-2</v>
      </c>
      <c r="E4478" s="6">
        <v>0.22</v>
      </c>
      <c r="F4478" s="36"/>
      <c r="G4478" s="38"/>
      <c r="H4478" s="38"/>
      <c r="I4478" s="40"/>
      <c r="J4478" s="16">
        <f>B4478*F4476+C4478*G4476+D4478*H4476+I4476</f>
        <v>0.21527460532698686</v>
      </c>
      <c r="K4478" s="17">
        <f t="shared" si="2982"/>
        <v>-4.7253946730131391E-3</v>
      </c>
      <c r="L4478" s="17">
        <f t="shared" si="2983"/>
        <v>2.2329354815740952E-5</v>
      </c>
      <c r="M4478" s="17">
        <f t="shared" si="2984"/>
        <v>1.0395868280628905E-3</v>
      </c>
      <c r="N4478" s="17">
        <f t="shared" si="2985"/>
        <v>3.3550302178393288E-3</v>
      </c>
      <c r="O4478" s="17">
        <f t="shared" si="2986"/>
        <v>3.3077762711091976E-4</v>
      </c>
      <c r="P4478" s="18">
        <f>(E4478-J4478)*E4476</f>
        <v>1.7011420822847299E-3</v>
      </c>
    </row>
    <row r="4479" spans="1:16" x14ac:dyDescent="0.25">
      <c r="B4479" s="4">
        <v>0.16</v>
      </c>
      <c r="C4479" s="5">
        <v>0.62</v>
      </c>
      <c r="D4479" s="5">
        <v>0.22</v>
      </c>
      <c r="E4479" s="6">
        <v>0.14000000000000001</v>
      </c>
      <c r="F4479" s="36"/>
      <c r="G4479" s="38"/>
      <c r="H4479" s="38"/>
      <c r="I4479" s="40"/>
      <c r="J4479" s="16">
        <f>B4479*F4476+C4479*G4476+D4479*H4476+I4476</f>
        <v>0.17652661709664413</v>
      </c>
      <c r="K4479" s="17">
        <f t="shared" si="2982"/>
        <v>3.6526617096644121E-2</v>
      </c>
      <c r="L4479" s="17">
        <f t="shared" si="2983"/>
        <v>1.3341937565248545E-3</v>
      </c>
      <c r="M4479" s="17">
        <f t="shared" si="2984"/>
        <v>-5.8442587354630591E-3</v>
      </c>
      <c r="N4479" s="17">
        <f t="shared" si="2985"/>
        <v>-2.2646502599919356E-2</v>
      </c>
      <c r="O4479" s="17">
        <f t="shared" si="2986"/>
        <v>-8.0358557612617062E-3</v>
      </c>
      <c r="P4479" s="18">
        <f>(E4479-J4479)*E4476</f>
        <v>-1.3149582154791882E-2</v>
      </c>
    </row>
    <row r="4480" spans="1:16" ht="15.75" thickBot="1" x14ac:dyDescent="0.3">
      <c r="B4480" s="7">
        <v>0.53</v>
      </c>
      <c r="C4480" s="8">
        <v>0.23</v>
      </c>
      <c r="D4480" s="8">
        <v>0.24</v>
      </c>
      <c r="E4480" s="9">
        <v>0.41</v>
      </c>
      <c r="F4480" s="37"/>
      <c r="G4480" s="39"/>
      <c r="H4480" s="39"/>
      <c r="I4480" s="41"/>
      <c r="J4480" s="19">
        <f>B4480*F4476+C4480*G4476+D4480*H4476+I4476</f>
        <v>0.41305439868470328</v>
      </c>
      <c r="K4480" s="20">
        <f t="shared" si="2982"/>
        <v>3.0543986847033078E-3</v>
      </c>
      <c r="L4480" s="20">
        <f t="shared" si="2983"/>
        <v>9.3293513251172966E-6</v>
      </c>
      <c r="M4480" s="20">
        <f t="shared" si="2984"/>
        <v>-1.6188313028927532E-3</v>
      </c>
      <c r="N4480" s="20">
        <f t="shared" si="2985"/>
        <v>-7.0251169748176078E-4</v>
      </c>
      <c r="O4480" s="20">
        <f t="shared" si="2986"/>
        <v>-7.3305568432879386E-4</v>
      </c>
      <c r="P4480" s="21">
        <f>(E4480-J4480)*E4476</f>
        <v>-1.0995835264931907E-3</v>
      </c>
    </row>
    <row r="4481" spans="1:16" x14ac:dyDescent="0.25">
      <c r="K4481" t="s">
        <v>13</v>
      </c>
      <c r="L4481" s="22">
        <f>AVERAGE(L4476:L4480)</f>
        <v>6.8812724973726903E-4</v>
      </c>
      <c r="M4481" s="22">
        <f t="shared" ref="M4481:P4481" si="2987">AVERAGE(M4476:M4480)</f>
        <v>-3.6324757259612137E-4</v>
      </c>
      <c r="N4481" s="22">
        <f t="shared" si="2987"/>
        <v>-3.9871640664402403E-4</v>
      </c>
      <c r="O4481" s="22">
        <f t="shared" si="2987"/>
        <v>-5.8592032156535667E-4</v>
      </c>
      <c r="P4481" s="22">
        <f t="shared" si="2987"/>
        <v>4.179839612959386E-4</v>
      </c>
    </row>
    <row r="4482" spans="1:16" ht="15.75" thickBot="1" x14ac:dyDescent="0.3"/>
    <row r="4483" spans="1:16" ht="15.75" thickBot="1" x14ac:dyDescent="0.3">
      <c r="A4483" s="23" t="s">
        <v>19</v>
      </c>
      <c r="B4483" s="27" t="s">
        <v>0</v>
      </c>
      <c r="C4483" s="28"/>
      <c r="D4483" s="28"/>
      <c r="E4483" s="29"/>
      <c r="F4483" s="30" t="s">
        <v>5</v>
      </c>
      <c r="G4483" s="31"/>
      <c r="H4483" s="31"/>
      <c r="I4483" s="32"/>
      <c r="J4483" s="33" t="s">
        <v>14</v>
      </c>
      <c r="K4483" s="34"/>
      <c r="L4483" s="34"/>
      <c r="M4483" s="34"/>
      <c r="N4483" s="34"/>
      <c r="O4483" s="34"/>
      <c r="P4483" s="35"/>
    </row>
    <row r="4484" spans="1:16" x14ac:dyDescent="0.25">
      <c r="A4484" s="23">
        <f>A4475+1</f>
        <v>498</v>
      </c>
      <c r="B4484" s="1" t="s">
        <v>1</v>
      </c>
      <c r="C4484" s="2" t="s">
        <v>2</v>
      </c>
      <c r="D4484" s="2" t="s">
        <v>3</v>
      </c>
      <c r="E4484" s="3" t="s">
        <v>4</v>
      </c>
      <c r="F4484" s="10" t="s">
        <v>6</v>
      </c>
      <c r="G4484" s="11" t="s">
        <v>7</v>
      </c>
      <c r="H4484" s="11" t="s">
        <v>8</v>
      </c>
      <c r="I4484" s="12" t="s">
        <v>9</v>
      </c>
      <c r="J4484" s="13" t="s">
        <v>10</v>
      </c>
      <c r="K4484" s="14" t="s">
        <v>11</v>
      </c>
      <c r="L4484" s="14" t="s">
        <v>12</v>
      </c>
      <c r="M4484" s="14" t="s">
        <v>15</v>
      </c>
      <c r="N4484" s="14" t="s">
        <v>16</v>
      </c>
      <c r="O4484" s="14" t="s">
        <v>17</v>
      </c>
      <c r="P4484" s="15" t="s">
        <v>18</v>
      </c>
    </row>
    <row r="4485" spans="1:16" x14ac:dyDescent="0.25">
      <c r="B4485" s="4">
        <v>0.47</v>
      </c>
      <c r="C4485" s="5">
        <v>0.38</v>
      </c>
      <c r="D4485" s="5">
        <v>0.15</v>
      </c>
      <c r="E4485" s="6">
        <v>0.36</v>
      </c>
      <c r="F4485" s="36">
        <f>F4476+M4481</f>
        <v>0.65650193329839512</v>
      </c>
      <c r="G4485" s="38">
        <f>G4476+N4481</f>
        <v>1.7063871822094644E-2</v>
      </c>
      <c r="H4485" s="38">
        <f>H4476+O4481</f>
        <v>1.4317783428456164E-2</v>
      </c>
      <c r="I4485" s="40">
        <f>I4476+P4481</f>
        <v>5.7740552591758774E-2</v>
      </c>
      <c r="J4485" s="16">
        <f>B4485*F4485+C4485*G4485+D4485*H4485+I4485</f>
        <v>0.37492840004866884</v>
      </c>
      <c r="K4485" s="17">
        <f>J4485-E4485</f>
        <v>1.4928400048668855E-2</v>
      </c>
      <c r="L4485" s="17">
        <f>K4485*K4485</f>
        <v>2.2285712801309627E-4</v>
      </c>
      <c r="M4485" s="17">
        <f>(E4485-J4485)*B4485</f>
        <v>-7.0163480228743616E-3</v>
      </c>
      <c r="N4485" s="17">
        <f>(E4485-J4485)*C4485</f>
        <v>-5.6727920184941648E-3</v>
      </c>
      <c r="O4485" s="17">
        <f>(E4485-J4485)*D4485</f>
        <v>-2.2392600073003282E-3</v>
      </c>
      <c r="P4485" s="18">
        <f>(E4485-J4485)*I4485</f>
        <v>-8.6197406812097831E-4</v>
      </c>
    </row>
    <row r="4486" spans="1:16" x14ac:dyDescent="0.25">
      <c r="B4486" s="4">
        <v>0.27</v>
      </c>
      <c r="C4486" s="5">
        <v>0.55000000000000004</v>
      </c>
      <c r="D4486" s="5">
        <v>0.18</v>
      </c>
      <c r="E4486" s="6">
        <v>0.28999999999999998</v>
      </c>
      <c r="F4486" s="36"/>
      <c r="G4486" s="38"/>
      <c r="H4486" s="38"/>
      <c r="I4486" s="40"/>
      <c r="J4486" s="16">
        <f>B4486*F4485+C4486*G4485+D4486*H4485+I4485</f>
        <v>0.24695840510159964</v>
      </c>
      <c r="K4486" s="17">
        <f t="shared" ref="K4486:K4489" si="2988">J4486-E4486</f>
        <v>-4.3041594898400343E-2</v>
      </c>
      <c r="L4486" s="17">
        <f t="shared" ref="L4486:L4489" si="2989">K4486*K4486</f>
        <v>1.8525788913980024E-3</v>
      </c>
      <c r="M4486" s="17">
        <f t="shared" ref="M4486:M4489" si="2990">(E4486-J4486)*B4486</f>
        <v>1.1621230622568094E-2</v>
      </c>
      <c r="N4486" s="17">
        <f t="shared" ref="N4486:N4489" si="2991">(E4486-J4486)*C4486</f>
        <v>2.3672877194120191E-2</v>
      </c>
      <c r="O4486" s="17">
        <f t="shared" ref="O4486:O4489" si="2992">(E4486-J4486)*D4486</f>
        <v>7.7474870817120615E-3</v>
      </c>
      <c r="P4486" s="18">
        <f>(E4486-J4486)*E4485</f>
        <v>1.5494974163424123E-2</v>
      </c>
    </row>
    <row r="4487" spans="1:16" x14ac:dyDescent="0.25">
      <c r="B4487" s="4">
        <v>0.22</v>
      </c>
      <c r="C4487" s="5">
        <v>0.71</v>
      </c>
      <c r="D4487" s="5">
        <v>7.0000000000000007E-2</v>
      </c>
      <c r="E4487" s="6">
        <v>0.22</v>
      </c>
      <c r="F4487" s="36"/>
      <c r="G4487" s="38"/>
      <c r="H4487" s="38"/>
      <c r="I4487" s="40"/>
      <c r="J4487" s="16">
        <f>B4487*F4485+C4487*G4485+D4487*H4485+I4485</f>
        <v>0.21528857175108482</v>
      </c>
      <c r="K4487" s="17">
        <f t="shared" si="2988"/>
        <v>-4.7114282489151837E-3</v>
      </c>
      <c r="L4487" s="17">
        <f t="shared" si="2989"/>
        <v>2.2197556144675994E-5</v>
      </c>
      <c r="M4487" s="17">
        <f t="shared" si="2990"/>
        <v>1.0365142147613405E-3</v>
      </c>
      <c r="N4487" s="17">
        <f t="shared" si="2991"/>
        <v>3.3451140567297803E-3</v>
      </c>
      <c r="O4487" s="17">
        <f t="shared" si="2992"/>
        <v>3.2979997742406289E-4</v>
      </c>
      <c r="P4487" s="18">
        <f>(E4487-J4487)*E4485</f>
        <v>1.6961141696094661E-3</v>
      </c>
    </row>
    <row r="4488" spans="1:16" x14ac:dyDescent="0.25">
      <c r="B4488" s="4">
        <v>0.16</v>
      </c>
      <c r="C4488" s="5">
        <v>0.62</v>
      </c>
      <c r="D4488" s="5">
        <v>0.22</v>
      </c>
      <c r="E4488" s="6">
        <v>0.14000000000000001</v>
      </c>
      <c r="F4488" s="36"/>
      <c r="G4488" s="38"/>
      <c r="H4488" s="38"/>
      <c r="I4488" s="40"/>
      <c r="J4488" s="16">
        <f>B4488*F4485+C4488*G4485+D4488*H4485+I4485</f>
        <v>0.17651037480346105</v>
      </c>
      <c r="K4488" s="17">
        <f t="shared" si="2988"/>
        <v>3.6510374803461032E-2</v>
      </c>
      <c r="L4488" s="17">
        <f t="shared" si="2989"/>
        <v>1.3330074682892021E-3</v>
      </c>
      <c r="M4488" s="17">
        <f t="shared" si="2990"/>
        <v>-5.8416599685537649E-3</v>
      </c>
      <c r="N4488" s="17">
        <f t="shared" si="2991"/>
        <v>-2.2636432378145839E-2</v>
      </c>
      <c r="O4488" s="17">
        <f t="shared" si="2992"/>
        <v>-8.0322824567614273E-3</v>
      </c>
      <c r="P4488" s="18">
        <f>(E4488-J4488)*E4485</f>
        <v>-1.3143734929245971E-2</v>
      </c>
    </row>
    <row r="4489" spans="1:16" ht="15.75" thickBot="1" x14ac:dyDescent="0.3">
      <c r="B4489" s="7">
        <v>0.53</v>
      </c>
      <c r="C4489" s="8">
        <v>0.23</v>
      </c>
      <c r="D4489" s="8">
        <v>0.24</v>
      </c>
      <c r="E4489" s="9">
        <v>0.41</v>
      </c>
      <c r="F4489" s="37"/>
      <c r="G4489" s="39"/>
      <c r="H4489" s="39"/>
      <c r="I4489" s="41"/>
      <c r="J4489" s="19">
        <f>B4489*F4485+C4489*G4485+D4489*H4485+I4485</f>
        <v>0.41304753578181946</v>
      </c>
      <c r="K4489" s="20">
        <f t="shared" si="2988"/>
        <v>3.0475357818194881E-3</v>
      </c>
      <c r="L4489" s="20">
        <f t="shared" si="2989"/>
        <v>9.287474341470119E-6</v>
      </c>
      <c r="M4489" s="20">
        <f t="shared" si="2990"/>
        <v>-1.6151939643643289E-3</v>
      </c>
      <c r="N4489" s="20">
        <f t="shared" si="2991"/>
        <v>-7.0093322981848232E-4</v>
      </c>
      <c r="O4489" s="20">
        <f t="shared" si="2992"/>
        <v>-7.3140858763667718E-4</v>
      </c>
      <c r="P4489" s="21">
        <f>(E4489-J4489)*E4485</f>
        <v>-1.0971128814550157E-3</v>
      </c>
    </row>
    <row r="4490" spans="1:16" x14ac:dyDescent="0.25">
      <c r="K4490" t="s">
        <v>13</v>
      </c>
      <c r="L4490" s="22">
        <f>AVERAGE(L4485:L4489)</f>
        <v>6.8798570363728939E-4</v>
      </c>
      <c r="M4490" s="22">
        <f t="shared" ref="M4490:P4490" si="2993">AVERAGE(M4485:M4489)</f>
        <v>-3.6309142369260418E-4</v>
      </c>
      <c r="N4490" s="22">
        <f t="shared" si="2993"/>
        <v>-3.9843327512170288E-4</v>
      </c>
      <c r="O4490" s="22">
        <f t="shared" si="2993"/>
        <v>-5.851327985124617E-4</v>
      </c>
      <c r="P4490" s="22">
        <f t="shared" si="2993"/>
        <v>4.1765329084232498E-4</v>
      </c>
    </row>
    <row r="4491" spans="1:16" ht="15.75" thickBot="1" x14ac:dyDescent="0.3"/>
    <row r="4492" spans="1:16" ht="15.75" thickBot="1" x14ac:dyDescent="0.3">
      <c r="A4492" s="23" t="s">
        <v>19</v>
      </c>
      <c r="B4492" s="27" t="s">
        <v>0</v>
      </c>
      <c r="C4492" s="28"/>
      <c r="D4492" s="28"/>
      <c r="E4492" s="29"/>
      <c r="F4492" s="30" t="s">
        <v>5</v>
      </c>
      <c r="G4492" s="31"/>
      <c r="H4492" s="31"/>
      <c r="I4492" s="32"/>
      <c r="J4492" s="33" t="s">
        <v>14</v>
      </c>
      <c r="K4492" s="34"/>
      <c r="L4492" s="34"/>
      <c r="M4492" s="34"/>
      <c r="N4492" s="34"/>
      <c r="O4492" s="34"/>
      <c r="P4492" s="35"/>
    </row>
    <row r="4493" spans="1:16" x14ac:dyDescent="0.25">
      <c r="A4493" s="23">
        <f>A4484+1</f>
        <v>499</v>
      </c>
      <c r="B4493" s="1" t="s">
        <v>1</v>
      </c>
      <c r="C4493" s="2" t="s">
        <v>2</v>
      </c>
      <c r="D4493" s="2" t="s">
        <v>3</v>
      </c>
      <c r="E4493" s="3" t="s">
        <v>4</v>
      </c>
      <c r="F4493" s="10" t="s">
        <v>6</v>
      </c>
      <c r="G4493" s="11" t="s">
        <v>7</v>
      </c>
      <c r="H4493" s="11" t="s">
        <v>8</v>
      </c>
      <c r="I4493" s="12" t="s">
        <v>9</v>
      </c>
      <c r="J4493" s="13" t="s">
        <v>10</v>
      </c>
      <c r="K4493" s="14" t="s">
        <v>11</v>
      </c>
      <c r="L4493" s="14" t="s">
        <v>12</v>
      </c>
      <c r="M4493" s="14" t="s">
        <v>15</v>
      </c>
      <c r="N4493" s="14" t="s">
        <v>16</v>
      </c>
      <c r="O4493" s="14" t="s">
        <v>17</v>
      </c>
      <c r="P4493" s="15" t="s">
        <v>18</v>
      </c>
    </row>
    <row r="4494" spans="1:16" x14ac:dyDescent="0.25">
      <c r="B4494" s="4">
        <v>0.47</v>
      </c>
      <c r="C4494" s="5">
        <v>0.38</v>
      </c>
      <c r="D4494" s="5">
        <v>0.15</v>
      </c>
      <c r="E4494" s="6">
        <v>0.36</v>
      </c>
      <c r="F4494" s="36">
        <f>F4485+M4490</f>
        <v>0.65613884187470251</v>
      </c>
      <c r="G4494" s="38">
        <f>G4485+N4490</f>
        <v>1.666543854697294E-2</v>
      </c>
      <c r="H4494" s="38">
        <f>H4485+O4490</f>
        <v>1.3732650629943702E-2</v>
      </c>
      <c r="I4494" s="40">
        <f>I4485+P4490</f>
        <v>5.8158205882601101E-2</v>
      </c>
      <c r="J4494" s="16">
        <f>B4494*F4494+C4494*G4494+D4494*H4494+I4494</f>
        <v>0.37493622580605251</v>
      </c>
      <c r="K4494" s="17">
        <f>J4494-E4494</f>
        <v>1.4936225806052528E-2</v>
      </c>
      <c r="L4494" s="17">
        <f>K4494*K4494</f>
        <v>2.2309084132938949E-4</v>
      </c>
      <c r="M4494" s="17">
        <f>(E4494-J4494)*B4494</f>
        <v>-7.0200261288446879E-3</v>
      </c>
      <c r="N4494" s="17">
        <f>(E4494-J4494)*C4494</f>
        <v>-5.675765806299961E-3</v>
      </c>
      <c r="O4494" s="17">
        <f>(E4494-J4494)*D4494</f>
        <v>-2.2404338709078792E-3</v>
      </c>
      <c r="P4494" s="18">
        <f>(E4494-J4494)*I4494</f>
        <v>-8.6866409553742249E-4</v>
      </c>
    </row>
    <row r="4495" spans="1:16" x14ac:dyDescent="0.25">
      <c r="B4495" s="4">
        <v>0.27</v>
      </c>
      <c r="C4495" s="5">
        <v>0.55000000000000004</v>
      </c>
      <c r="D4495" s="5">
        <v>0.18</v>
      </c>
      <c r="E4495" s="6">
        <v>0.28999999999999998</v>
      </c>
      <c r="F4495" s="36"/>
      <c r="G4495" s="38"/>
      <c r="H4495" s="38"/>
      <c r="I4495" s="40"/>
      <c r="J4495" s="16">
        <f>B4495*F4494+C4495*G4494+D4495*H4494+I4494</f>
        <v>0.24695356150299574</v>
      </c>
      <c r="K4495" s="17">
        <f t="shared" ref="K4495:K4498" si="2994">J4495-E4495</f>
        <v>-4.3046438497004236E-2</v>
      </c>
      <c r="L4495" s="17">
        <f t="shared" ref="L4495:L4498" si="2995">K4495*K4495</f>
        <v>1.8529958672763682E-3</v>
      </c>
      <c r="M4495" s="17">
        <f t="shared" ref="M4495:M4498" si="2996">(E4495-J4495)*B4495</f>
        <v>1.1622538394191145E-2</v>
      </c>
      <c r="N4495" s="17">
        <f t="shared" ref="N4495:N4498" si="2997">(E4495-J4495)*C4495</f>
        <v>2.367554117335233E-2</v>
      </c>
      <c r="O4495" s="17">
        <f t="shared" ref="O4495:O4498" si="2998">(E4495-J4495)*D4495</f>
        <v>7.7483589294607622E-3</v>
      </c>
      <c r="P4495" s="18">
        <f>(E4495-J4495)*E4494</f>
        <v>1.5496717858921524E-2</v>
      </c>
    </row>
    <row r="4496" spans="1:16" x14ac:dyDescent="0.25">
      <c r="B4496" s="4">
        <v>0.22</v>
      </c>
      <c r="C4496" s="5">
        <v>0.71</v>
      </c>
      <c r="D4496" s="5">
        <v>7.0000000000000007E-2</v>
      </c>
      <c r="E4496" s="6">
        <v>0.22</v>
      </c>
      <c r="F4496" s="36"/>
      <c r="G4496" s="38"/>
      <c r="H4496" s="38"/>
      <c r="I4496" s="40"/>
      <c r="J4496" s="16">
        <f>B4496*F4494+C4496*G4494+D4496*H4494+I4494</f>
        <v>0.21530249800748247</v>
      </c>
      <c r="K4496" s="17">
        <f t="shared" si="2994"/>
        <v>-4.6975019925175332E-3</v>
      </c>
      <c r="L4496" s="17">
        <f t="shared" si="2995"/>
        <v>2.2066524969706193E-5</v>
      </c>
      <c r="M4496" s="17">
        <f t="shared" si="2996"/>
        <v>1.0334504383538573E-3</v>
      </c>
      <c r="N4496" s="17">
        <f t="shared" si="2997"/>
        <v>3.3352264146874486E-3</v>
      </c>
      <c r="O4496" s="17">
        <f t="shared" si="2998"/>
        <v>3.2882513947622737E-4</v>
      </c>
      <c r="P4496" s="18">
        <f>(E4496-J4496)*E4494</f>
        <v>1.6911007173063119E-3</v>
      </c>
    </row>
    <row r="4497" spans="1:16" x14ac:dyDescent="0.25">
      <c r="B4497" s="4">
        <v>0.16</v>
      </c>
      <c r="C4497" s="5">
        <v>0.62</v>
      </c>
      <c r="D4497" s="5">
        <v>0.22</v>
      </c>
      <c r="E4497" s="6">
        <v>0.14000000000000001</v>
      </c>
      <c r="F4497" s="36"/>
      <c r="G4497" s="38"/>
      <c r="H4497" s="38"/>
      <c r="I4497" s="40"/>
      <c r="J4497" s="16">
        <f>B4497*F4494+C4497*G4494+D4497*H4494+I4494</f>
        <v>0.17649417562026434</v>
      </c>
      <c r="K4497" s="17">
        <f t="shared" si="2994"/>
        <v>3.649417562026433E-2</v>
      </c>
      <c r="L4497" s="17">
        <f t="shared" si="2995"/>
        <v>1.3318248542026955E-3</v>
      </c>
      <c r="M4497" s="17">
        <f t="shared" si="2996"/>
        <v>-5.8390680992422925E-3</v>
      </c>
      <c r="N4497" s="17">
        <f t="shared" si="2997"/>
        <v>-2.2626388884563885E-2</v>
      </c>
      <c r="O4497" s="17">
        <f t="shared" si="2998"/>
        <v>-8.0287186364581525E-3</v>
      </c>
      <c r="P4497" s="18">
        <f>(E4497-J4497)*E4494</f>
        <v>-1.3137903223295158E-2</v>
      </c>
    </row>
    <row r="4498" spans="1:16" ht="15.75" thickBot="1" x14ac:dyDescent="0.3">
      <c r="B4498" s="7">
        <v>0.53</v>
      </c>
      <c r="C4498" s="8">
        <v>0.23</v>
      </c>
      <c r="D4498" s="8">
        <v>0.24</v>
      </c>
      <c r="E4498" s="9">
        <v>0.41</v>
      </c>
      <c r="F4498" s="37"/>
      <c r="G4498" s="39"/>
      <c r="H4498" s="39"/>
      <c r="I4498" s="41"/>
      <c r="J4498" s="19">
        <f>B4498*F4494+C4498*G4494+D4498*H4494+I4494</f>
        <v>0.41304067909318376</v>
      </c>
      <c r="K4498" s="20">
        <f t="shared" si="2994"/>
        <v>3.0406790931837846E-3</v>
      </c>
      <c r="L4498" s="20">
        <f t="shared" si="2995"/>
        <v>9.2457293477249629E-6</v>
      </c>
      <c r="M4498" s="20">
        <f t="shared" si="2996"/>
        <v>-1.6115599193874059E-3</v>
      </c>
      <c r="N4498" s="20">
        <f t="shared" si="2997"/>
        <v>-6.9935619143227047E-4</v>
      </c>
      <c r="O4498" s="20">
        <f t="shared" si="2998"/>
        <v>-7.2976298236410826E-4</v>
      </c>
      <c r="P4498" s="21">
        <f>(E4498-J4498)*E4494</f>
        <v>-1.0946444735461624E-3</v>
      </c>
    </row>
    <row r="4499" spans="1:16" x14ac:dyDescent="0.25">
      <c r="K4499" t="s">
        <v>13</v>
      </c>
      <c r="L4499" s="22">
        <f>AVERAGE(L4494:L4498)</f>
        <v>6.8784476342517676E-4</v>
      </c>
      <c r="M4499" s="22">
        <f t="shared" ref="M4499:P4499" si="2999">AVERAGE(M4494:M4498)</f>
        <v>-3.6293306298587678E-4</v>
      </c>
      <c r="N4499" s="22">
        <f t="shared" si="2999"/>
        <v>-3.9814865885126746E-4</v>
      </c>
      <c r="O4499" s="22">
        <f t="shared" si="2999"/>
        <v>-5.8434628415863002E-4</v>
      </c>
      <c r="P4499" s="22">
        <f t="shared" si="2999"/>
        <v>4.1732135676981867E-4</v>
      </c>
    </row>
    <row r="4500" spans="1:16" ht="15.75" thickBot="1" x14ac:dyDescent="0.3"/>
    <row r="4501" spans="1:16" ht="15.75" thickBot="1" x14ac:dyDescent="0.3">
      <c r="A4501" s="23" t="s">
        <v>19</v>
      </c>
      <c r="B4501" s="27" t="s">
        <v>0</v>
      </c>
      <c r="C4501" s="28"/>
      <c r="D4501" s="28"/>
      <c r="E4501" s="29"/>
      <c r="F4501" s="30" t="s">
        <v>5</v>
      </c>
      <c r="G4501" s="31"/>
      <c r="H4501" s="31"/>
      <c r="I4501" s="32"/>
      <c r="J4501" s="33" t="s">
        <v>14</v>
      </c>
      <c r="K4501" s="34"/>
      <c r="L4501" s="34"/>
      <c r="M4501" s="34"/>
      <c r="N4501" s="34"/>
      <c r="O4501" s="34"/>
      <c r="P4501" s="35"/>
    </row>
    <row r="4502" spans="1:16" x14ac:dyDescent="0.25">
      <c r="A4502" s="23">
        <f>A4493+1</f>
        <v>500</v>
      </c>
      <c r="B4502" s="1" t="s">
        <v>1</v>
      </c>
      <c r="C4502" s="2" t="s">
        <v>2</v>
      </c>
      <c r="D4502" s="2" t="s">
        <v>3</v>
      </c>
      <c r="E4502" s="3" t="s">
        <v>4</v>
      </c>
      <c r="F4502" s="10" t="s">
        <v>6</v>
      </c>
      <c r="G4502" s="11" t="s">
        <v>7</v>
      </c>
      <c r="H4502" s="11" t="s">
        <v>8</v>
      </c>
      <c r="I4502" s="12" t="s">
        <v>9</v>
      </c>
      <c r="J4502" s="13" t="s">
        <v>10</v>
      </c>
      <c r="K4502" s="14" t="s">
        <v>11</v>
      </c>
      <c r="L4502" s="14" t="s">
        <v>12</v>
      </c>
      <c r="M4502" s="14" t="s">
        <v>15</v>
      </c>
      <c r="N4502" s="14" t="s">
        <v>16</v>
      </c>
      <c r="O4502" s="14" t="s">
        <v>17</v>
      </c>
      <c r="P4502" s="15" t="s">
        <v>18</v>
      </c>
    </row>
    <row r="4503" spans="1:16" x14ac:dyDescent="0.25">
      <c r="B4503" s="4">
        <v>0.47</v>
      </c>
      <c r="C4503" s="5">
        <v>0.38</v>
      </c>
      <c r="D4503" s="5">
        <v>0.15</v>
      </c>
      <c r="E4503" s="6">
        <v>0.36</v>
      </c>
      <c r="F4503" s="36">
        <f>F4494+M4499</f>
        <v>0.65577590881171666</v>
      </c>
      <c r="G4503" s="38">
        <f>G4494+N4499</f>
        <v>1.6267289888121674E-2</v>
      </c>
      <c r="H4503" s="38">
        <f>H4494+O4499</f>
        <v>1.3148304345785072E-2</v>
      </c>
      <c r="I4503" s="40">
        <f>I4494+P4499</f>
        <v>5.8575527239370921E-2</v>
      </c>
      <c r="J4503" s="16">
        <f>B4503*F4503+C4503*G4503+D4503*H4503+I4503</f>
        <v>0.37494402019023171</v>
      </c>
      <c r="K4503" s="17">
        <f>J4503-E4503</f>
        <v>1.4944020190231722E-2</v>
      </c>
      <c r="L4503" s="17">
        <f>K4503*K4503</f>
        <v>2.2332373944605334E-4</v>
      </c>
      <c r="M4503" s="17">
        <f>(E4503-J4503)*B4503</f>
        <v>-7.0236894894089089E-3</v>
      </c>
      <c r="N4503" s="17">
        <f>(E4503-J4503)*C4503</f>
        <v>-5.678727672288054E-3</v>
      </c>
      <c r="O4503" s="17">
        <f>(E4503-J4503)*D4503</f>
        <v>-2.2416030285347583E-3</v>
      </c>
      <c r="P4503" s="18">
        <f>(E4503-J4503)*I4503</f>
        <v>-8.7535386171862727E-4</v>
      </c>
    </row>
    <row r="4504" spans="1:16" x14ac:dyDescent="0.25">
      <c r="B4504" s="4">
        <v>0.27</v>
      </c>
      <c r="C4504" s="5">
        <v>0.55000000000000004</v>
      </c>
      <c r="D4504" s="5">
        <v>0.18</v>
      </c>
      <c r="E4504" s="6">
        <v>0.28999999999999998</v>
      </c>
      <c r="F4504" s="36"/>
      <c r="G4504" s="38"/>
      <c r="H4504" s="38"/>
      <c r="I4504" s="40"/>
      <c r="J4504" s="16">
        <f>B4504*F4503+C4504*G4503+D4504*H4503+I4503</f>
        <v>0.24694872683924265</v>
      </c>
      <c r="K4504" s="17">
        <f t="shared" ref="K4504:K4507" si="3000">J4504-E4504</f>
        <v>-4.3051273160757325E-2</v>
      </c>
      <c r="L4504" s="17">
        <f t="shared" ref="L4504:L4507" si="3001">K4504*K4504</f>
        <v>1.853412120762144E-3</v>
      </c>
      <c r="M4504" s="17">
        <f t="shared" ref="M4504:M4507" si="3002">(E4504-J4504)*B4504</f>
        <v>1.1623843753404478E-2</v>
      </c>
      <c r="N4504" s="17">
        <f t="shared" ref="N4504:N4507" si="3003">(E4504-J4504)*C4504</f>
        <v>2.367820023841653E-2</v>
      </c>
      <c r="O4504" s="17">
        <f t="shared" ref="O4504:O4507" si="3004">(E4504-J4504)*D4504</f>
        <v>7.7492291689363179E-3</v>
      </c>
      <c r="P4504" s="18">
        <f>(E4504-J4504)*E4503</f>
        <v>1.5498458337872636E-2</v>
      </c>
    </row>
    <row r="4505" spans="1:16" x14ac:dyDescent="0.25">
      <c r="B4505" s="4">
        <v>0.22</v>
      </c>
      <c r="C4505" s="5">
        <v>0.71</v>
      </c>
      <c r="D4505" s="5">
        <v>7.0000000000000007E-2</v>
      </c>
      <c r="E4505" s="6">
        <v>0.22</v>
      </c>
      <c r="F4505" s="36"/>
      <c r="G4505" s="38"/>
      <c r="H4505" s="38"/>
      <c r="I4505" s="40"/>
      <c r="J4505" s="16">
        <f>B4505*F4503+C4505*G4503+D4505*H4503+I4503</f>
        <v>0.21531638430271993</v>
      </c>
      <c r="K4505" s="17">
        <f t="shared" si="3000"/>
        <v>-4.6836156972800691E-3</v>
      </c>
      <c r="L4505" s="17">
        <f t="shared" si="3001"/>
        <v>2.1936255999808267E-5</v>
      </c>
      <c r="M4505" s="17">
        <f t="shared" si="3002"/>
        <v>1.0303954534016152E-3</v>
      </c>
      <c r="N4505" s="17">
        <f t="shared" si="3003"/>
        <v>3.3253671450688489E-3</v>
      </c>
      <c r="O4505" s="17">
        <f t="shared" si="3004"/>
        <v>3.2785309880960489E-4</v>
      </c>
      <c r="P4505" s="18">
        <f>(E4505-J4505)*E4503</f>
        <v>1.6861016510208249E-3</v>
      </c>
    </row>
    <row r="4506" spans="1:16" x14ac:dyDescent="0.25">
      <c r="B4506" s="4">
        <v>0.16</v>
      </c>
      <c r="C4506" s="5">
        <v>0.62</v>
      </c>
      <c r="D4506" s="5">
        <v>0.22</v>
      </c>
      <c r="E4506" s="6">
        <v>0.14000000000000001</v>
      </c>
      <c r="F4506" s="36"/>
      <c r="G4506" s="38"/>
      <c r="H4506" s="38"/>
      <c r="I4506" s="40"/>
      <c r="J4506" s="16">
        <f>B4506*F4503+C4506*G4503+D4506*H4503+I4503</f>
        <v>0.17647801933595375</v>
      </c>
      <c r="K4506" s="17">
        <f t="shared" si="3000"/>
        <v>3.6478019335953737E-2</v>
      </c>
      <c r="L4506" s="17">
        <f t="shared" si="3001"/>
        <v>1.3306458946742148E-3</v>
      </c>
      <c r="M4506" s="17">
        <f t="shared" si="3002"/>
        <v>-5.8364830937525985E-3</v>
      </c>
      <c r="N4506" s="17">
        <f t="shared" si="3003"/>
        <v>-2.2616371988291317E-2</v>
      </c>
      <c r="O4506" s="17">
        <f t="shared" si="3004"/>
        <v>-8.0251642539098215E-3</v>
      </c>
      <c r="P4506" s="18">
        <f>(E4506-J4506)*E4503</f>
        <v>-1.3132086960943345E-2</v>
      </c>
    </row>
    <row r="4507" spans="1:16" ht="15.75" thickBot="1" x14ac:dyDescent="0.3">
      <c r="B4507" s="7">
        <v>0.53</v>
      </c>
      <c r="C4507" s="8">
        <v>0.23</v>
      </c>
      <c r="D4507" s="8">
        <v>0.24</v>
      </c>
      <c r="E4507" s="9">
        <v>0.41</v>
      </c>
      <c r="F4507" s="37"/>
      <c r="G4507" s="39"/>
      <c r="H4507" s="39"/>
      <c r="I4507" s="41"/>
      <c r="J4507" s="19">
        <f>B4507*F4503+C4507*G4503+D4507*H4503+I4503</f>
        <v>0.41303382862683719</v>
      </c>
      <c r="K4507" s="20">
        <f t="shared" si="3000"/>
        <v>3.0338286268372094E-3</v>
      </c>
      <c r="L4507" s="20">
        <f t="shared" si="3001"/>
        <v>9.2041161370169484E-6</v>
      </c>
      <c r="M4507" s="20">
        <f t="shared" si="3002"/>
        <v>-1.6079291722237211E-3</v>
      </c>
      <c r="N4507" s="20">
        <f t="shared" si="3003"/>
        <v>-6.9778058417255815E-4</v>
      </c>
      <c r="O4507" s="20">
        <f t="shared" si="3004"/>
        <v>-7.281188704409302E-4</v>
      </c>
      <c r="P4507" s="21">
        <f>(E4507-J4507)*E4503</f>
        <v>-1.0921783056613954E-3</v>
      </c>
    </row>
    <row r="4508" spans="1:16" x14ac:dyDescent="0.25">
      <c r="K4508" t="s">
        <v>13</v>
      </c>
      <c r="L4508" s="22">
        <f>AVERAGE(L4503:L4507)</f>
        <v>6.8770442540384738E-4</v>
      </c>
      <c r="M4508" s="22">
        <f t="shared" ref="M4508:P4508" si="3005">AVERAGE(M4503:M4507)</f>
        <v>-3.6277250971582719E-4</v>
      </c>
      <c r="N4508" s="22">
        <f t="shared" si="3005"/>
        <v>-3.9786257225330997E-4</v>
      </c>
      <c r="O4508" s="22">
        <f t="shared" si="3005"/>
        <v>-5.8356077702791738E-4</v>
      </c>
      <c r="P4508" s="22">
        <f t="shared" si="3005"/>
        <v>4.1698817211401843E-4</v>
      </c>
    </row>
    <row r="4509" spans="1:16" ht="15.75" thickBot="1" x14ac:dyDescent="0.3"/>
    <row r="4510" spans="1:16" ht="15.75" thickBot="1" x14ac:dyDescent="0.3">
      <c r="A4510" s="23" t="s">
        <v>19</v>
      </c>
      <c r="B4510" s="27" t="s">
        <v>0</v>
      </c>
      <c r="C4510" s="28"/>
      <c r="D4510" s="28"/>
      <c r="E4510" s="29"/>
      <c r="F4510" s="30" t="s">
        <v>5</v>
      </c>
      <c r="G4510" s="31"/>
      <c r="H4510" s="31"/>
      <c r="I4510" s="32"/>
      <c r="J4510" s="33" t="s">
        <v>14</v>
      </c>
      <c r="K4510" s="34"/>
      <c r="L4510" s="34"/>
      <c r="M4510" s="34"/>
      <c r="N4510" s="34"/>
      <c r="O4510" s="34"/>
      <c r="P4510" s="35"/>
    </row>
    <row r="4511" spans="1:16" x14ac:dyDescent="0.25">
      <c r="A4511" s="23">
        <f>A4502+1</f>
        <v>501</v>
      </c>
      <c r="B4511" s="1" t="s">
        <v>1</v>
      </c>
      <c r="C4511" s="2" t="s">
        <v>2</v>
      </c>
      <c r="D4511" s="2" t="s">
        <v>3</v>
      </c>
      <c r="E4511" s="3" t="s">
        <v>4</v>
      </c>
      <c r="F4511" s="10" t="s">
        <v>6</v>
      </c>
      <c r="G4511" s="11" t="s">
        <v>7</v>
      </c>
      <c r="H4511" s="11" t="s">
        <v>8</v>
      </c>
      <c r="I4511" s="12" t="s">
        <v>9</v>
      </c>
      <c r="J4511" s="13" t="s">
        <v>10</v>
      </c>
      <c r="K4511" s="14" t="s">
        <v>11</v>
      </c>
      <c r="L4511" s="14" t="s">
        <v>12</v>
      </c>
      <c r="M4511" s="14" t="s">
        <v>15</v>
      </c>
      <c r="N4511" s="14" t="s">
        <v>16</v>
      </c>
      <c r="O4511" s="14" t="s">
        <v>17</v>
      </c>
      <c r="P4511" s="15" t="s">
        <v>18</v>
      </c>
    </row>
    <row r="4512" spans="1:16" x14ac:dyDescent="0.25">
      <c r="B4512" s="4">
        <v>0.47</v>
      </c>
      <c r="C4512" s="5">
        <v>0.38</v>
      </c>
      <c r="D4512" s="5">
        <v>0.15</v>
      </c>
      <c r="E4512" s="6">
        <v>0.36</v>
      </c>
      <c r="F4512" s="36">
        <f>F4503+M4508</f>
        <v>0.65541313630200082</v>
      </c>
      <c r="G4512" s="38">
        <f>G4503+N4508</f>
        <v>1.5869427315868365E-2</v>
      </c>
      <c r="H4512" s="38">
        <f>H4503+O4508</f>
        <v>1.2564743568757154E-2</v>
      </c>
      <c r="I4512" s="40">
        <f>I4503+P4508</f>
        <v>5.8992515411484939E-2</v>
      </c>
      <c r="J4512" s="16">
        <f>B4512*F4512+C4512*G4512+D4512*H4512+I4512</f>
        <v>0.37495178338876878</v>
      </c>
      <c r="K4512" s="17">
        <f>J4512-E4512</f>
        <v>1.4951783388768791E-2</v>
      </c>
      <c r="L4512" s="17">
        <f>K4512*K4512</f>
        <v>2.2355582650466235E-4</v>
      </c>
      <c r="M4512" s="17">
        <f>(E4512-J4512)*B4512</f>
        <v>-7.0273381927213312E-3</v>
      </c>
      <c r="N4512" s="17">
        <f>(E4512-J4512)*C4512</f>
        <v>-5.6816776877321408E-3</v>
      </c>
      <c r="O4512" s="17">
        <f>(E4512-J4512)*D4512</f>
        <v>-2.2427675083153188E-3</v>
      </c>
      <c r="P4512" s="18">
        <f>(E4512-J4512)*I4512</f>
        <v>-8.8204331199112738E-4</v>
      </c>
    </row>
    <row r="4513" spans="1:16" x14ac:dyDescent="0.25">
      <c r="B4513" s="4">
        <v>0.27</v>
      </c>
      <c r="C4513" s="5">
        <v>0.55000000000000004</v>
      </c>
      <c r="D4513" s="5">
        <v>0.18</v>
      </c>
      <c r="E4513" s="6">
        <v>0.28999999999999998</v>
      </c>
      <c r="F4513" s="36"/>
      <c r="G4513" s="38"/>
      <c r="H4513" s="38"/>
      <c r="I4513" s="40"/>
      <c r="J4513" s="16">
        <f>B4513*F4512+C4513*G4512+D4513*H4512+I4512</f>
        <v>0.24694390107912906</v>
      </c>
      <c r="K4513" s="17">
        <f t="shared" ref="K4513:K4516" si="3006">J4513-E4513</f>
        <v>-4.3056098920870922E-2</v>
      </c>
      <c r="L4513" s="17">
        <f t="shared" ref="L4513:L4516" si="3007">K4513*K4513</f>
        <v>1.8538276542838222E-3</v>
      </c>
      <c r="M4513" s="17">
        <f t="shared" ref="M4513:M4516" si="3008">(E4513-J4513)*B4513</f>
        <v>1.162514670863515E-2</v>
      </c>
      <c r="N4513" s="17">
        <f t="shared" ref="N4513:N4516" si="3009">(E4513-J4513)*C4513</f>
        <v>2.3680854406479008E-2</v>
      </c>
      <c r="O4513" s="17">
        <f t="shared" ref="O4513:O4516" si="3010">(E4513-J4513)*D4513</f>
        <v>7.7500978057567661E-3</v>
      </c>
      <c r="P4513" s="18">
        <f>(E4513-J4513)*E4512</f>
        <v>1.5500195611513532E-2</v>
      </c>
    </row>
    <row r="4514" spans="1:16" x14ac:dyDescent="0.25">
      <c r="B4514" s="4">
        <v>0.22</v>
      </c>
      <c r="C4514" s="5">
        <v>0.71</v>
      </c>
      <c r="D4514" s="5">
        <v>7.0000000000000007E-2</v>
      </c>
      <c r="E4514" s="6">
        <v>0.22</v>
      </c>
      <c r="F4514" s="36"/>
      <c r="G4514" s="38"/>
      <c r="H4514" s="38"/>
      <c r="I4514" s="40"/>
      <c r="J4514" s="16">
        <f>B4514*F4512+C4514*G4512+D4514*H4512+I4512</f>
        <v>0.21533023084200464</v>
      </c>
      <c r="K4514" s="17">
        <f t="shared" si="3006"/>
        <v>-4.6697691579953571E-3</v>
      </c>
      <c r="L4514" s="17">
        <f t="shared" si="3007"/>
        <v>2.1806743988964668E-5</v>
      </c>
      <c r="M4514" s="17">
        <f t="shared" si="3008"/>
        <v>1.0273492147589785E-3</v>
      </c>
      <c r="N4514" s="17">
        <f t="shared" si="3009"/>
        <v>3.3155361021767033E-3</v>
      </c>
      <c r="O4514" s="17">
        <f t="shared" si="3010"/>
        <v>3.2688384105967501E-4</v>
      </c>
      <c r="P4514" s="18">
        <f>(E4514-J4514)*E4512</f>
        <v>1.6811168968783284E-3</v>
      </c>
    </row>
    <row r="4515" spans="1:16" x14ac:dyDescent="0.25">
      <c r="B4515" s="4">
        <v>0.16</v>
      </c>
      <c r="C4515" s="5">
        <v>0.62</v>
      </c>
      <c r="D4515" s="5">
        <v>0.22</v>
      </c>
      <c r="E4515" s="6">
        <v>0.14000000000000001</v>
      </c>
      <c r="F4515" s="36"/>
      <c r="G4515" s="38"/>
      <c r="H4515" s="38"/>
      <c r="I4515" s="40"/>
      <c r="J4515" s="16">
        <f>B4515*F4512+C4515*G4512+D4515*H4512+I4512</f>
        <v>0.17646190574077003</v>
      </c>
      <c r="K4515" s="17">
        <f t="shared" si="3006"/>
        <v>3.6461905740770018E-2</v>
      </c>
      <c r="L4515" s="17">
        <f t="shared" si="3007"/>
        <v>1.3294705702487975E-3</v>
      </c>
      <c r="M4515" s="17">
        <f t="shared" si="3008"/>
        <v>-5.8339049185232028E-3</v>
      </c>
      <c r="N4515" s="17">
        <f t="shared" si="3009"/>
        <v>-2.2606381559277411E-2</v>
      </c>
      <c r="O4515" s="17">
        <f t="shared" si="3010"/>
        <v>-8.0216192629694039E-3</v>
      </c>
      <c r="P4515" s="18">
        <f>(E4515-J4515)*E4512</f>
        <v>-1.3126286066677206E-2</v>
      </c>
    </row>
    <row r="4516" spans="1:16" ht="15.75" thickBot="1" x14ac:dyDescent="0.3">
      <c r="B4516" s="7">
        <v>0.53</v>
      </c>
      <c r="C4516" s="8">
        <v>0.23</v>
      </c>
      <c r="D4516" s="8">
        <v>0.24</v>
      </c>
      <c r="E4516" s="9">
        <v>0.41</v>
      </c>
      <c r="F4516" s="37"/>
      <c r="G4516" s="39"/>
      <c r="H4516" s="39"/>
      <c r="I4516" s="41"/>
      <c r="J4516" s="19">
        <f>B4516*F4512+C4516*G4512+D4516*H4512+I4512</f>
        <v>0.41302698439069685</v>
      </c>
      <c r="K4516" s="20">
        <f t="shared" si="3006"/>
        <v>3.0269843906968741E-3</v>
      </c>
      <c r="L4516" s="20">
        <f t="shared" si="3007"/>
        <v>9.1626345015225268E-6</v>
      </c>
      <c r="M4516" s="20">
        <f t="shared" si="3008"/>
        <v>-1.6043017270693434E-3</v>
      </c>
      <c r="N4516" s="20">
        <f t="shared" si="3009"/>
        <v>-6.9620640986028102E-4</v>
      </c>
      <c r="O4516" s="20">
        <f t="shared" si="3010"/>
        <v>-7.2647625376724971E-4</v>
      </c>
      <c r="P4516" s="21">
        <f>(E4516-J4516)*E4512</f>
        <v>-1.0897143806508746E-3</v>
      </c>
    </row>
    <row r="4517" spans="1:16" x14ac:dyDescent="0.25">
      <c r="K4517" t="s">
        <v>13</v>
      </c>
      <c r="L4517" s="22">
        <f>AVERAGE(L4512:L4516)</f>
        <v>6.8756468590555381E-4</v>
      </c>
      <c r="M4517" s="22">
        <f t="shared" ref="M4517:P4517" si="3011">AVERAGE(M4512:M4516)</f>
        <v>-3.6260978298394982E-4</v>
      </c>
      <c r="N4517" s="22">
        <f t="shared" si="3011"/>
        <v>-3.9757502964282476E-4</v>
      </c>
      <c r="O4517" s="22">
        <f t="shared" si="3011"/>
        <v>-5.8277627564710618E-4</v>
      </c>
      <c r="P4517" s="22">
        <f t="shared" si="3011"/>
        <v>4.1665374981453057E-4</v>
      </c>
    </row>
    <row r="4518" spans="1:16" ht="15.75" thickBot="1" x14ac:dyDescent="0.3"/>
    <row r="4519" spans="1:16" ht="15.75" thickBot="1" x14ac:dyDescent="0.3">
      <c r="A4519" s="23" t="s">
        <v>19</v>
      </c>
      <c r="B4519" s="27" t="s">
        <v>0</v>
      </c>
      <c r="C4519" s="28"/>
      <c r="D4519" s="28"/>
      <c r="E4519" s="29"/>
      <c r="F4519" s="30" t="s">
        <v>5</v>
      </c>
      <c r="G4519" s="31"/>
      <c r="H4519" s="31"/>
      <c r="I4519" s="32"/>
      <c r="J4519" s="33" t="s">
        <v>14</v>
      </c>
      <c r="K4519" s="34"/>
      <c r="L4519" s="34"/>
      <c r="M4519" s="34"/>
      <c r="N4519" s="34"/>
      <c r="O4519" s="34"/>
      <c r="P4519" s="35"/>
    </row>
    <row r="4520" spans="1:16" x14ac:dyDescent="0.25">
      <c r="A4520" s="23">
        <f>A4511+1</f>
        <v>502</v>
      </c>
      <c r="B4520" s="1" t="s">
        <v>1</v>
      </c>
      <c r="C4520" s="2" t="s">
        <v>2</v>
      </c>
      <c r="D4520" s="2" t="s">
        <v>3</v>
      </c>
      <c r="E4520" s="3" t="s">
        <v>4</v>
      </c>
      <c r="F4520" s="10" t="s">
        <v>6</v>
      </c>
      <c r="G4520" s="11" t="s">
        <v>7</v>
      </c>
      <c r="H4520" s="11" t="s">
        <v>8</v>
      </c>
      <c r="I4520" s="12" t="s">
        <v>9</v>
      </c>
      <c r="J4520" s="13" t="s">
        <v>10</v>
      </c>
      <c r="K4520" s="14" t="s">
        <v>11</v>
      </c>
      <c r="L4520" s="14" t="s">
        <v>12</v>
      </c>
      <c r="M4520" s="14" t="s">
        <v>15</v>
      </c>
      <c r="N4520" s="14" t="s">
        <v>16</v>
      </c>
      <c r="O4520" s="14" t="s">
        <v>17</v>
      </c>
      <c r="P4520" s="15" t="s">
        <v>18</v>
      </c>
    </row>
    <row r="4521" spans="1:16" x14ac:dyDescent="0.25">
      <c r="B4521" s="4">
        <v>0.47</v>
      </c>
      <c r="C4521" s="5">
        <v>0.38</v>
      </c>
      <c r="D4521" s="5">
        <v>0.15</v>
      </c>
      <c r="E4521" s="6">
        <v>0.36</v>
      </c>
      <c r="F4521" s="36">
        <f>F4512+M4517</f>
        <v>0.65505052651901685</v>
      </c>
      <c r="G4521" s="38">
        <f>G4512+N4517</f>
        <v>1.5471852286225539E-2</v>
      </c>
      <c r="H4521" s="38">
        <f>H4512+O4517</f>
        <v>1.1981967293110048E-2</v>
      </c>
      <c r="I4521" s="40">
        <f>I4512+P4517</f>
        <v>5.9409169161299472E-2</v>
      </c>
      <c r="J4521" s="16">
        <f>B4521*F4521+C4521*G4521+D4521*H4521+I4521</f>
        <v>0.37495951558796964</v>
      </c>
      <c r="K4521" s="17">
        <f>J4521-E4521</f>
        <v>1.4959515587969652E-2</v>
      </c>
      <c r="L4521" s="17">
        <f>K4521*K4521</f>
        <v>2.2378710662670701E-4</v>
      </c>
      <c r="M4521" s="17">
        <f>(E4521-J4521)*B4521</f>
        <v>-7.0309723263457359E-3</v>
      </c>
      <c r="N4521" s="17">
        <f>(E4521-J4521)*C4521</f>
        <v>-5.6846159234284679E-3</v>
      </c>
      <c r="O4521" s="17">
        <f>(E4521-J4521)*D4521</f>
        <v>-2.2439273381954475E-3</v>
      </c>
      <c r="P4521" s="18">
        <f>(E4521-J4521)*I4521</f>
        <v>-8.8873239213678532E-4</v>
      </c>
    </row>
    <row r="4522" spans="1:16" x14ac:dyDescent="0.25">
      <c r="B4522" s="4">
        <v>0.27</v>
      </c>
      <c r="C4522" s="5">
        <v>0.55000000000000004</v>
      </c>
      <c r="D4522" s="5">
        <v>0.18</v>
      </c>
      <c r="E4522" s="6">
        <v>0.28999999999999998</v>
      </c>
      <c r="F4522" s="36"/>
      <c r="G4522" s="38"/>
      <c r="H4522" s="38"/>
      <c r="I4522" s="40"/>
      <c r="J4522" s="16">
        <f>B4522*F4521+C4522*G4521+D4522*H4521+I4521</f>
        <v>0.24693908419161792</v>
      </c>
      <c r="K4522" s="17">
        <f t="shared" ref="K4522:K4525" si="3012">J4522-E4522</f>
        <v>-4.3060915808382061E-2</v>
      </c>
      <c r="L4522" s="17">
        <f t="shared" ref="L4522:L4525" si="3013">K4522*K4522</f>
        <v>1.8542424702565681E-3</v>
      </c>
      <c r="M4522" s="17">
        <f t="shared" ref="M4522:M4525" si="3014">(E4522-J4522)*B4522</f>
        <v>1.1626447268263158E-2</v>
      </c>
      <c r="N4522" s="17">
        <f t="shared" ref="N4522:N4525" si="3015">(E4522-J4522)*C4522</f>
        <v>2.3683503694610135E-2</v>
      </c>
      <c r="O4522" s="17">
        <f t="shared" ref="O4522:O4525" si="3016">(E4522-J4522)*D4522</f>
        <v>7.7509648455087706E-3</v>
      </c>
      <c r="P4522" s="18">
        <f>(E4522-J4522)*E4521</f>
        <v>1.5501929691017541E-2</v>
      </c>
    </row>
    <row r="4523" spans="1:16" x14ac:dyDescent="0.25">
      <c r="B4523" s="4">
        <v>0.22</v>
      </c>
      <c r="C4523" s="5">
        <v>0.71</v>
      </c>
      <c r="D4523" s="5">
        <v>7.0000000000000007E-2</v>
      </c>
      <c r="E4523" s="6">
        <v>0.22</v>
      </c>
      <c r="F4523" s="36"/>
      <c r="G4523" s="38"/>
      <c r="H4523" s="38"/>
      <c r="I4523" s="40"/>
      <c r="J4523" s="16">
        <f>B4523*F4521+C4523*G4521+D4523*H4521+I4521</f>
        <v>0.21534403782922101</v>
      </c>
      <c r="K4523" s="17">
        <f t="shared" si="3012"/>
        <v>-4.6559621707789878E-3</v>
      </c>
      <c r="L4523" s="17">
        <f t="shared" si="3013"/>
        <v>2.1677983735724983E-5</v>
      </c>
      <c r="M4523" s="17">
        <f t="shared" si="3014"/>
        <v>1.0243116775713772E-3</v>
      </c>
      <c r="N4523" s="17">
        <f t="shared" si="3015"/>
        <v>3.3057331412530812E-3</v>
      </c>
      <c r="O4523" s="17">
        <f t="shared" si="3016"/>
        <v>3.2591735195452916E-4</v>
      </c>
      <c r="P4523" s="18">
        <f>(E4523-J4523)*E4521</f>
        <v>1.6761463814804355E-3</v>
      </c>
    </row>
    <row r="4524" spans="1:16" x14ac:dyDescent="0.25">
      <c r="B4524" s="4">
        <v>0.16</v>
      </c>
      <c r="C4524" s="5">
        <v>0.62</v>
      </c>
      <c r="D4524" s="5">
        <v>0.22</v>
      </c>
      <c r="E4524" s="6">
        <v>0.14000000000000001</v>
      </c>
      <c r="F4524" s="36"/>
      <c r="G4524" s="38"/>
      <c r="H4524" s="38"/>
      <c r="I4524" s="40"/>
      <c r="J4524" s="16">
        <f>B4524*F4521+C4524*G4521+D4524*H4521+I4521</f>
        <v>0.17644583462628621</v>
      </c>
      <c r="K4524" s="17">
        <f t="shared" si="3012"/>
        <v>3.64458346262862E-2</v>
      </c>
      <c r="L4524" s="17">
        <f t="shared" si="3013"/>
        <v>1.3282988616066021E-3</v>
      </c>
      <c r="M4524" s="17">
        <f t="shared" si="3014"/>
        <v>-5.8313335402057917E-3</v>
      </c>
      <c r="N4524" s="17">
        <f t="shared" si="3015"/>
        <v>-2.2596417468297443E-2</v>
      </c>
      <c r="O4524" s="17">
        <f t="shared" si="3016"/>
        <v>-8.0180836177829642E-3</v>
      </c>
      <c r="P4524" s="18">
        <f>(E4524-J4524)*E4521</f>
        <v>-1.3120500465463031E-2</v>
      </c>
    </row>
    <row r="4525" spans="1:16" ht="15.75" thickBot="1" x14ac:dyDescent="0.3">
      <c r="B4525" s="7">
        <v>0.53</v>
      </c>
      <c r="C4525" s="8">
        <v>0.23</v>
      </c>
      <c r="D4525" s="8">
        <v>0.24</v>
      </c>
      <c r="E4525" s="9">
        <v>0.41</v>
      </c>
      <c r="F4525" s="37"/>
      <c r="G4525" s="39"/>
      <c r="H4525" s="39"/>
      <c r="I4525" s="41"/>
      <c r="J4525" s="19">
        <f>B4525*F4521+C4525*G4521+D4525*H4521+I4521</f>
        <v>0.41302014639255669</v>
      </c>
      <c r="K4525" s="20">
        <f t="shared" si="3012"/>
        <v>3.0201463925567107E-3</v>
      </c>
      <c r="L4525" s="20">
        <f t="shared" si="3013"/>
        <v>9.1212842324733133E-6</v>
      </c>
      <c r="M4525" s="20">
        <f t="shared" si="3014"/>
        <v>-1.6006775880550567E-3</v>
      </c>
      <c r="N4525" s="20">
        <f t="shared" si="3015"/>
        <v>-6.9463367028804344E-4</v>
      </c>
      <c r="O4525" s="20">
        <f t="shared" si="3016"/>
        <v>-7.2483513421361056E-4</v>
      </c>
      <c r="P4525" s="21">
        <f>(E4525-J4525)*E4521</f>
        <v>-1.0872527013204157E-3</v>
      </c>
    </row>
    <row r="4526" spans="1:16" x14ac:dyDescent="0.25">
      <c r="K4526" t="s">
        <v>13</v>
      </c>
      <c r="L4526" s="22">
        <f>AVERAGE(L4521:L4525)</f>
        <v>6.8742554129161523E-4</v>
      </c>
      <c r="M4526" s="22">
        <f t="shared" ref="M4526:P4526" si="3017">AVERAGE(M4521:M4525)</f>
        <v>-3.6244490175440977E-4</v>
      </c>
      <c r="N4526" s="22">
        <f t="shared" si="3017"/>
        <v>-3.9728604523014819E-4</v>
      </c>
      <c r="O4526" s="22">
        <f t="shared" si="3017"/>
        <v>-5.8199277854574462E-4</v>
      </c>
      <c r="P4526" s="22">
        <f t="shared" si="3017"/>
        <v>4.1631810271554906E-4</v>
      </c>
    </row>
    <row r="4527" spans="1:16" ht="15.75" thickBot="1" x14ac:dyDescent="0.3"/>
    <row r="4528" spans="1:16" ht="15.75" thickBot="1" x14ac:dyDescent="0.3">
      <c r="A4528" s="23" t="s">
        <v>19</v>
      </c>
      <c r="B4528" s="27" t="s">
        <v>0</v>
      </c>
      <c r="C4528" s="28"/>
      <c r="D4528" s="28"/>
      <c r="E4528" s="29"/>
      <c r="F4528" s="30" t="s">
        <v>5</v>
      </c>
      <c r="G4528" s="31"/>
      <c r="H4528" s="31"/>
      <c r="I4528" s="32"/>
      <c r="J4528" s="33" t="s">
        <v>14</v>
      </c>
      <c r="K4528" s="34"/>
      <c r="L4528" s="34"/>
      <c r="M4528" s="34"/>
      <c r="N4528" s="34"/>
      <c r="O4528" s="34"/>
      <c r="P4528" s="35"/>
    </row>
    <row r="4529" spans="1:16" x14ac:dyDescent="0.25">
      <c r="A4529" s="23">
        <f>A4520+1</f>
        <v>503</v>
      </c>
      <c r="B4529" s="1" t="s">
        <v>1</v>
      </c>
      <c r="C4529" s="2" t="s">
        <v>2</v>
      </c>
      <c r="D4529" s="2" t="s">
        <v>3</v>
      </c>
      <c r="E4529" s="3" t="s">
        <v>4</v>
      </c>
      <c r="F4529" s="10" t="s">
        <v>6</v>
      </c>
      <c r="G4529" s="11" t="s">
        <v>7</v>
      </c>
      <c r="H4529" s="11" t="s">
        <v>8</v>
      </c>
      <c r="I4529" s="12" t="s">
        <v>9</v>
      </c>
      <c r="J4529" s="13" t="s">
        <v>10</v>
      </c>
      <c r="K4529" s="14" t="s">
        <v>11</v>
      </c>
      <c r="L4529" s="14" t="s">
        <v>12</v>
      </c>
      <c r="M4529" s="14" t="s">
        <v>15</v>
      </c>
      <c r="N4529" s="14" t="s">
        <v>16</v>
      </c>
      <c r="O4529" s="14" t="s">
        <v>17</v>
      </c>
      <c r="P4529" s="15" t="s">
        <v>18</v>
      </c>
    </row>
    <row r="4530" spans="1:16" x14ac:dyDescent="0.25">
      <c r="B4530" s="4">
        <v>0.47</v>
      </c>
      <c r="C4530" s="5">
        <v>0.38</v>
      </c>
      <c r="D4530" s="5">
        <v>0.15</v>
      </c>
      <c r="E4530" s="6">
        <v>0.36</v>
      </c>
      <c r="F4530" s="36">
        <f>F4521+M4526</f>
        <v>0.65468808161726244</v>
      </c>
      <c r="G4530" s="38">
        <f>G4521+N4526</f>
        <v>1.5074566240995391E-2</v>
      </c>
      <c r="H4530" s="38">
        <f>H4521+O4526</f>
        <v>1.1399974514564303E-2</v>
      </c>
      <c r="I4530" s="40">
        <f>I4521+P4526</f>
        <v>5.9825487264015022E-2</v>
      </c>
      <c r="J4530" s="16">
        <f>B4530*F4530+C4530*G4530+D4530*H4530+I4530</f>
        <v>0.37496721697289126</v>
      </c>
      <c r="K4530" s="17">
        <f>J4530-E4530</f>
        <v>1.4967216972891273E-2</v>
      </c>
      <c r="L4530" s="17">
        <f>K4530*K4530</f>
        <v>2.2401758391360461E-4</v>
      </c>
      <c r="M4530" s="17">
        <f>(E4530-J4530)*B4530</f>
        <v>-7.0345919772588977E-3</v>
      </c>
      <c r="N4530" s="17">
        <f>(E4530-J4530)*C4530</f>
        <v>-5.687542449698684E-3</v>
      </c>
      <c r="O4530" s="17">
        <f>(E4530-J4530)*D4530</f>
        <v>-2.2450825459336909E-3</v>
      </c>
      <c r="P4530" s="18">
        <f>(E4530-J4530)*I4530</f>
        <v>-8.9542104838945626E-4</v>
      </c>
    </row>
    <row r="4531" spans="1:16" x14ac:dyDescent="0.25">
      <c r="B4531" s="4">
        <v>0.27</v>
      </c>
      <c r="C4531" s="5">
        <v>0.55000000000000004</v>
      </c>
      <c r="D4531" s="5">
        <v>0.18</v>
      </c>
      <c r="E4531" s="6">
        <v>0.28999999999999998</v>
      </c>
      <c r="F4531" s="36"/>
      <c r="G4531" s="38"/>
      <c r="H4531" s="38"/>
      <c r="I4531" s="40"/>
      <c r="J4531" s="16">
        <f>B4531*F4530+C4531*G4530+D4531*H4530+I4530</f>
        <v>0.24693427614584493</v>
      </c>
      <c r="K4531" s="17">
        <f t="shared" ref="K4531:K4534" si="3018">J4531-E4531</f>
        <v>-4.3065723854155052E-2</v>
      </c>
      <c r="L4531" s="17">
        <f t="shared" ref="L4531:L4534" si="3019">K4531*K4531</f>
        <v>1.8546565710823395E-3</v>
      </c>
      <c r="M4531" s="17">
        <f t="shared" ref="M4531:M4534" si="3020">(E4531-J4531)*B4531</f>
        <v>1.1627745440621865E-2</v>
      </c>
      <c r="N4531" s="17">
        <f t="shared" ref="N4531:N4534" si="3021">(E4531-J4531)*C4531</f>
        <v>2.368614811978528E-2</v>
      </c>
      <c r="O4531" s="17">
        <f t="shared" ref="O4531:O4534" si="3022">(E4531-J4531)*D4531</f>
        <v>7.7518302937479092E-3</v>
      </c>
      <c r="P4531" s="18">
        <f>(E4531-J4531)*E4530</f>
        <v>1.5503660587495818E-2</v>
      </c>
    </row>
    <row r="4532" spans="1:16" x14ac:dyDescent="0.25">
      <c r="B4532" s="4">
        <v>0.22</v>
      </c>
      <c r="C4532" s="5">
        <v>0.71</v>
      </c>
      <c r="D4532" s="5">
        <v>7.0000000000000007E-2</v>
      </c>
      <c r="E4532" s="6">
        <v>0.22</v>
      </c>
      <c r="F4532" s="36"/>
      <c r="G4532" s="38"/>
      <c r="H4532" s="38"/>
      <c r="I4532" s="40"/>
      <c r="J4532" s="16">
        <f>B4532*F4530+C4532*G4530+D4532*H4530+I4530</f>
        <v>0.21535780546693897</v>
      </c>
      <c r="K4532" s="17">
        <f t="shared" si="3018"/>
        <v>-4.6421945330610281E-3</v>
      </c>
      <c r="L4532" s="17">
        <f t="shared" si="3019"/>
        <v>2.1549970082781695E-5</v>
      </c>
      <c r="M4532" s="17">
        <f t="shared" si="3020"/>
        <v>1.0212827972734262E-3</v>
      </c>
      <c r="N4532" s="17">
        <f t="shared" si="3021"/>
        <v>3.29595811847333E-3</v>
      </c>
      <c r="O4532" s="17">
        <f t="shared" si="3022"/>
        <v>3.2495361731427202E-4</v>
      </c>
      <c r="P4532" s="18">
        <f>(E4532-J4532)*E4530</f>
        <v>1.6711900319019701E-3</v>
      </c>
    </row>
    <row r="4533" spans="1:16" x14ac:dyDescent="0.25">
      <c r="B4533" s="4">
        <v>0.16</v>
      </c>
      <c r="C4533" s="5">
        <v>0.62</v>
      </c>
      <c r="D4533" s="5">
        <v>0.22</v>
      </c>
      <c r="E4533" s="6">
        <v>0.14000000000000001</v>
      </c>
      <c r="F4533" s="36"/>
      <c r="G4533" s="38"/>
      <c r="H4533" s="38"/>
      <c r="I4533" s="40"/>
      <c r="J4533" s="16">
        <f>B4533*F4530+C4533*G4530+D4533*H4530+I4530</f>
        <v>0.1764298057853983</v>
      </c>
      <c r="K4533" s="17">
        <f t="shared" si="3018"/>
        <v>3.6429805785398284E-2</v>
      </c>
      <c r="L4533" s="17">
        <f t="shared" si="3019"/>
        <v>1.3271307495618383E-3</v>
      </c>
      <c r="M4533" s="17">
        <f t="shared" si="3020"/>
        <v>-5.8287689256637252E-3</v>
      </c>
      <c r="N4533" s="17">
        <f t="shared" si="3021"/>
        <v>-2.2586479586946935E-2</v>
      </c>
      <c r="O4533" s="17">
        <f t="shared" si="3022"/>
        <v>-8.0145572727876226E-3</v>
      </c>
      <c r="P4533" s="18">
        <f>(E4533-J4533)*E4530</f>
        <v>-1.3114730082743381E-2</v>
      </c>
    </row>
    <row r="4534" spans="1:16" ht="15.75" thickBot="1" x14ac:dyDescent="0.3">
      <c r="B4534" s="7">
        <v>0.53</v>
      </c>
      <c r="C4534" s="8">
        <v>0.23</v>
      </c>
      <c r="D4534" s="8">
        <v>0.24</v>
      </c>
      <c r="E4534" s="9">
        <v>0.41</v>
      </c>
      <c r="F4534" s="37"/>
      <c r="G4534" s="39"/>
      <c r="H4534" s="39"/>
      <c r="I4534" s="41"/>
      <c r="J4534" s="19">
        <f>B4534*F4530+C4534*G4530+D4534*H4530+I4530</f>
        <v>0.4130133146400885</v>
      </c>
      <c r="K4534" s="20">
        <f t="shared" si="3018"/>
        <v>3.0133146400885269E-3</v>
      </c>
      <c r="L4534" s="20">
        <f t="shared" si="3019"/>
        <v>9.0800651201718479E-6</v>
      </c>
      <c r="M4534" s="20">
        <f t="shared" si="3020"/>
        <v>-1.5970567592469194E-3</v>
      </c>
      <c r="N4534" s="20">
        <f t="shared" si="3021"/>
        <v>-6.9306236722036126E-4</v>
      </c>
      <c r="O4534" s="20">
        <f t="shared" si="3022"/>
        <v>-7.2319551362124638E-4</v>
      </c>
      <c r="P4534" s="21">
        <f>(E4534-J4534)*E4530</f>
        <v>-1.0847932704318697E-3</v>
      </c>
    </row>
    <row r="4535" spans="1:16" x14ac:dyDescent="0.25">
      <c r="K4535" t="s">
        <v>13</v>
      </c>
      <c r="L4535" s="22">
        <f>AVERAGE(L4530:L4534)</f>
        <v>6.8728698795214702E-4</v>
      </c>
      <c r="M4535" s="22">
        <f t="shared" ref="M4535:P4535" si="3023">AVERAGE(M4530:M4534)</f>
        <v>-3.6227788485485013E-4</v>
      </c>
      <c r="N4535" s="22">
        <f t="shared" si="3023"/>
        <v>-3.9699563312147433E-4</v>
      </c>
      <c r="O4535" s="22">
        <f t="shared" si="3023"/>
        <v>-5.812102842560759E-4</v>
      </c>
      <c r="P4535" s="22">
        <f t="shared" si="3023"/>
        <v>4.1598124356661626E-4</v>
      </c>
    </row>
    <row r="4536" spans="1:16" ht="15.75" thickBot="1" x14ac:dyDescent="0.3"/>
    <row r="4537" spans="1:16" ht="15.75" thickBot="1" x14ac:dyDescent="0.3">
      <c r="A4537" s="23" t="s">
        <v>19</v>
      </c>
      <c r="B4537" s="27" t="s">
        <v>0</v>
      </c>
      <c r="C4537" s="28"/>
      <c r="D4537" s="28"/>
      <c r="E4537" s="29"/>
      <c r="F4537" s="30" t="s">
        <v>5</v>
      </c>
      <c r="G4537" s="31"/>
      <c r="H4537" s="31"/>
      <c r="I4537" s="32"/>
      <c r="J4537" s="33" t="s">
        <v>14</v>
      </c>
      <c r="K4537" s="34"/>
      <c r="L4537" s="34"/>
      <c r="M4537" s="34"/>
      <c r="N4537" s="34"/>
      <c r="O4537" s="34"/>
      <c r="P4537" s="35"/>
    </row>
    <row r="4538" spans="1:16" x14ac:dyDescent="0.25">
      <c r="A4538" s="23">
        <f>A4529+1</f>
        <v>504</v>
      </c>
      <c r="B4538" s="1" t="s">
        <v>1</v>
      </c>
      <c r="C4538" s="2" t="s">
        <v>2</v>
      </c>
      <c r="D4538" s="2" t="s">
        <v>3</v>
      </c>
      <c r="E4538" s="3" t="s">
        <v>4</v>
      </c>
      <c r="F4538" s="10" t="s">
        <v>6</v>
      </c>
      <c r="G4538" s="11" t="s">
        <v>7</v>
      </c>
      <c r="H4538" s="11" t="s">
        <v>8</v>
      </c>
      <c r="I4538" s="12" t="s">
        <v>9</v>
      </c>
      <c r="J4538" s="13" t="s">
        <v>10</v>
      </c>
      <c r="K4538" s="14" t="s">
        <v>11</v>
      </c>
      <c r="L4538" s="14" t="s">
        <v>12</v>
      </c>
      <c r="M4538" s="14" t="s">
        <v>15</v>
      </c>
      <c r="N4538" s="14" t="s">
        <v>16</v>
      </c>
      <c r="O4538" s="14" t="s">
        <v>17</v>
      </c>
      <c r="P4538" s="15" t="s">
        <v>18</v>
      </c>
    </row>
    <row r="4539" spans="1:16" x14ac:dyDescent="0.25">
      <c r="B4539" s="4">
        <v>0.47</v>
      </c>
      <c r="C4539" s="5">
        <v>0.38</v>
      </c>
      <c r="D4539" s="5">
        <v>0.15</v>
      </c>
      <c r="E4539" s="6">
        <v>0.36</v>
      </c>
      <c r="F4539" s="36">
        <f>F4530+M4535</f>
        <v>0.65432580373240756</v>
      </c>
      <c r="G4539" s="38">
        <f>G4530+N4535</f>
        <v>1.4677570607873917E-2</v>
      </c>
      <c r="H4539" s="38">
        <f>H4530+O4535</f>
        <v>1.0818764230308227E-2</v>
      </c>
      <c r="I4539" s="40">
        <f>I4530+P4535</f>
        <v>6.0241468507581636E-2</v>
      </c>
      <c r="J4539" s="16">
        <f>B4539*F4539+C4539*G4539+D4539*H4539+I4539</f>
        <v>0.37497488772735144</v>
      </c>
      <c r="K4539" s="17">
        <f>J4539-E4539</f>
        <v>1.4974887727351449E-2</v>
      </c>
      <c r="L4539" s="17">
        <f>K4539*K4539</f>
        <v>2.2424726244678106E-4</v>
      </c>
      <c r="M4539" s="17">
        <f>(E4539-J4539)*B4539</f>
        <v>-7.0381972318551804E-3</v>
      </c>
      <c r="N4539" s="17">
        <f>(E4539-J4539)*C4539</f>
        <v>-5.6904573363935505E-3</v>
      </c>
      <c r="O4539" s="17">
        <f>(E4539-J4539)*D4539</f>
        <v>-2.2462331591027174E-3</v>
      </c>
      <c r="P4539" s="18">
        <f>(E4539-J4539)*I4539</f>
        <v>-9.0210922743181308E-4</v>
      </c>
    </row>
    <row r="4540" spans="1:16" x14ac:dyDescent="0.25">
      <c r="B4540" s="4">
        <v>0.27</v>
      </c>
      <c r="C4540" s="5">
        <v>0.55000000000000004</v>
      </c>
      <c r="D4540" s="5">
        <v>0.18</v>
      </c>
      <c r="E4540" s="6">
        <v>0.28999999999999998</v>
      </c>
      <c r="F4540" s="36"/>
      <c r="G4540" s="38"/>
      <c r="H4540" s="38"/>
      <c r="I4540" s="40"/>
      <c r="J4540" s="16">
        <f>B4540*F4539+C4540*G4539+D4540*H4539+I4539</f>
        <v>0.24692947691111786</v>
      </c>
      <c r="K4540" s="17">
        <f t="shared" ref="K4540:K4543" si="3024">J4540-E4540</f>
        <v>-4.3070523088882123E-2</v>
      </c>
      <c r="L4540" s="17">
        <f t="shared" ref="L4540:L4543" si="3025">K4540*K4540</f>
        <v>1.8550699591499281E-3</v>
      </c>
      <c r="M4540" s="17">
        <f t="shared" ref="M4540:M4543" si="3026">(E4540-J4540)*B4540</f>
        <v>1.1629041233998175E-2</v>
      </c>
      <c r="N4540" s="17">
        <f t="shared" ref="N4540:N4543" si="3027">(E4540-J4540)*C4540</f>
        <v>2.3688787698885171E-2</v>
      </c>
      <c r="O4540" s="17">
        <f t="shared" ref="O4540:O4543" si="3028">(E4540-J4540)*D4540</f>
        <v>7.7526941559987817E-3</v>
      </c>
      <c r="P4540" s="18">
        <f>(E4540-J4540)*E4539</f>
        <v>1.5505388311997563E-2</v>
      </c>
    </row>
    <row r="4541" spans="1:16" x14ac:dyDescent="0.25">
      <c r="B4541" s="4">
        <v>0.22</v>
      </c>
      <c r="C4541" s="5">
        <v>0.71</v>
      </c>
      <c r="D4541" s="5">
        <v>7.0000000000000007E-2</v>
      </c>
      <c r="E4541" s="6">
        <v>0.22</v>
      </c>
      <c r="F4541" s="36"/>
      <c r="G4541" s="38"/>
      <c r="H4541" s="38"/>
      <c r="I4541" s="40"/>
      <c r="J4541" s="16">
        <f>B4541*F4539+C4541*G4539+D4541*H4539+I4539</f>
        <v>0.21537153395642336</v>
      </c>
      <c r="K4541" s="17">
        <f t="shared" si="3024"/>
        <v>-4.62846604357664E-3</v>
      </c>
      <c r="L4541" s="17">
        <f t="shared" si="3025"/>
        <v>2.1422697916541995E-5</v>
      </c>
      <c r="M4541" s="17">
        <f t="shared" si="3026"/>
        <v>1.0182625295868607E-3</v>
      </c>
      <c r="N4541" s="17">
        <f t="shared" si="3027"/>
        <v>3.2862108909394142E-3</v>
      </c>
      <c r="O4541" s="17">
        <f t="shared" si="3028"/>
        <v>3.2399262305036482E-4</v>
      </c>
      <c r="P4541" s="18">
        <f>(E4541-J4541)*E4539</f>
        <v>1.6662477756875904E-3</v>
      </c>
    </row>
    <row r="4542" spans="1:16" x14ac:dyDescent="0.25">
      <c r="B4542" s="4">
        <v>0.16</v>
      </c>
      <c r="C4542" s="5">
        <v>0.62</v>
      </c>
      <c r="D4542" s="5">
        <v>0.22</v>
      </c>
      <c r="E4542" s="6">
        <v>0.14000000000000001</v>
      </c>
      <c r="F4542" s="36"/>
      <c r="G4542" s="38"/>
      <c r="H4542" s="38"/>
      <c r="I4542" s="40"/>
      <c r="J4542" s="16">
        <f>B4542*F4539+C4542*G4539+D4542*H4539+I4539</f>
        <v>0.17641381901231648</v>
      </c>
      <c r="K4542" s="17">
        <f t="shared" si="3024"/>
        <v>3.6413819012316467E-2</v>
      </c>
      <c r="L4542" s="17">
        <f t="shared" si="3025"/>
        <v>1.3259662150617402E-3</v>
      </c>
      <c r="M4542" s="17">
        <f t="shared" si="3026"/>
        <v>-5.8262110419706348E-3</v>
      </c>
      <c r="N4542" s="17">
        <f t="shared" si="3027"/>
        <v>-2.2576567787636209E-2</v>
      </c>
      <c r="O4542" s="17">
        <f t="shared" si="3028"/>
        <v>-8.0110401827096223E-3</v>
      </c>
      <c r="P4542" s="18">
        <f>(E4542-J4542)*E4539</f>
        <v>-1.3108974844433928E-2</v>
      </c>
    </row>
    <row r="4543" spans="1:16" ht="15.75" thickBot="1" x14ac:dyDescent="0.3">
      <c r="B4543" s="7">
        <v>0.53</v>
      </c>
      <c r="C4543" s="8">
        <v>0.23</v>
      </c>
      <c r="D4543" s="8">
        <v>0.24</v>
      </c>
      <c r="E4543" s="9">
        <v>0.41</v>
      </c>
      <c r="F4543" s="37"/>
      <c r="G4543" s="39"/>
      <c r="H4543" s="39"/>
      <c r="I4543" s="41"/>
      <c r="J4543" s="19">
        <f>B4543*F4539+C4543*G4539+D4543*H4539+I4539</f>
        <v>0.41300648914084259</v>
      </c>
      <c r="K4543" s="20">
        <f t="shared" si="3024"/>
        <v>3.0064891408426164E-3</v>
      </c>
      <c r="L4543" s="20">
        <f t="shared" si="3025"/>
        <v>9.0389769540045742E-6</v>
      </c>
      <c r="M4543" s="20">
        <f t="shared" si="3026"/>
        <v>-1.5934392446465867E-3</v>
      </c>
      <c r="N4543" s="20">
        <f t="shared" si="3027"/>
        <v>-6.9149250239380184E-4</v>
      </c>
      <c r="O4543" s="20">
        <f t="shared" si="3028"/>
        <v>-7.2155739380222786E-4</v>
      </c>
      <c r="P4543" s="21">
        <f>(E4543-J4543)*E4539</f>
        <v>-1.0823360907033419E-3</v>
      </c>
    </row>
    <row r="4544" spans="1:16" x14ac:dyDescent="0.25">
      <c r="K4544" t="s">
        <v>13</v>
      </c>
      <c r="L4544" s="22">
        <f>AVERAGE(L4539:L4543)</f>
        <v>6.871490223057991E-4</v>
      </c>
      <c r="M4544" s="22">
        <f t="shared" ref="M4544:P4544" si="3029">AVERAGE(M4539:M4543)</f>
        <v>-3.6210875097747322E-4</v>
      </c>
      <c r="N4544" s="22">
        <f t="shared" si="3029"/>
        <v>-3.9670380731979537E-4</v>
      </c>
      <c r="O4544" s="22">
        <f t="shared" si="3029"/>
        <v>-5.804287913130842E-4</v>
      </c>
      <c r="P4544" s="22">
        <f t="shared" si="3029"/>
        <v>4.1564318502321403E-4</v>
      </c>
    </row>
    <row r="4545" spans="1:16" ht="15.75" thickBot="1" x14ac:dyDescent="0.3"/>
    <row r="4546" spans="1:16" ht="15.75" thickBot="1" x14ac:dyDescent="0.3">
      <c r="A4546" s="23" t="s">
        <v>19</v>
      </c>
      <c r="B4546" s="27" t="s">
        <v>0</v>
      </c>
      <c r="C4546" s="28"/>
      <c r="D4546" s="28"/>
      <c r="E4546" s="29"/>
      <c r="F4546" s="30" t="s">
        <v>5</v>
      </c>
      <c r="G4546" s="31"/>
      <c r="H4546" s="31"/>
      <c r="I4546" s="32"/>
      <c r="J4546" s="33" t="s">
        <v>14</v>
      </c>
      <c r="K4546" s="34"/>
      <c r="L4546" s="34"/>
      <c r="M4546" s="34"/>
      <c r="N4546" s="34"/>
      <c r="O4546" s="34"/>
      <c r="P4546" s="35"/>
    </row>
    <row r="4547" spans="1:16" x14ac:dyDescent="0.25">
      <c r="A4547" s="23">
        <f>A4538+1</f>
        <v>505</v>
      </c>
      <c r="B4547" s="1" t="s">
        <v>1</v>
      </c>
      <c r="C4547" s="2" t="s">
        <v>2</v>
      </c>
      <c r="D4547" s="2" t="s">
        <v>3</v>
      </c>
      <c r="E4547" s="3" t="s">
        <v>4</v>
      </c>
      <c r="F4547" s="10" t="s">
        <v>6</v>
      </c>
      <c r="G4547" s="11" t="s">
        <v>7</v>
      </c>
      <c r="H4547" s="11" t="s">
        <v>8</v>
      </c>
      <c r="I4547" s="12" t="s">
        <v>9</v>
      </c>
      <c r="J4547" s="13" t="s">
        <v>10</v>
      </c>
      <c r="K4547" s="14" t="s">
        <v>11</v>
      </c>
      <c r="L4547" s="14" t="s">
        <v>12</v>
      </c>
      <c r="M4547" s="14" t="s">
        <v>15</v>
      </c>
      <c r="N4547" s="14" t="s">
        <v>16</v>
      </c>
      <c r="O4547" s="14" t="s">
        <v>17</v>
      </c>
      <c r="P4547" s="15" t="s">
        <v>18</v>
      </c>
    </row>
    <row r="4548" spans="1:16" x14ac:dyDescent="0.25">
      <c r="B4548" s="4">
        <v>0.47</v>
      </c>
      <c r="C4548" s="5">
        <v>0.38</v>
      </c>
      <c r="D4548" s="5">
        <v>0.15</v>
      </c>
      <c r="E4548" s="6">
        <v>0.36</v>
      </c>
      <c r="F4548" s="36">
        <f>F4539+M4544</f>
        <v>0.65396369498143014</v>
      </c>
      <c r="G4548" s="38">
        <f>G4539+N4544</f>
        <v>1.4280866800554121E-2</v>
      </c>
      <c r="H4548" s="38">
        <f>H4539+O4544</f>
        <v>1.0238335438995144E-2</v>
      </c>
      <c r="I4548" s="40">
        <f>I4539+P4544</f>
        <v>6.0657111692604848E-2</v>
      </c>
      <c r="J4548" s="16">
        <f>B4548*F4548+C4548*G4548+D4548*H4548+I4548</f>
        <v>0.37498252803393689</v>
      </c>
      <c r="K4548" s="17">
        <f>J4548-E4548</f>
        <v>1.4982528033936904E-2</v>
      </c>
      <c r="L4548" s="17">
        <f>K4548*K4548</f>
        <v>2.2447614628770521E-4</v>
      </c>
      <c r="M4548" s="17">
        <f>(E4548-J4548)*B4548</f>
        <v>-7.0417881759503448E-3</v>
      </c>
      <c r="N4548" s="17">
        <f>(E4548-J4548)*C4548</f>
        <v>-5.6933606528960234E-3</v>
      </c>
      <c r="O4548" s="17">
        <f>(E4548-J4548)*D4548</f>
        <v>-2.2473792050905356E-3</v>
      </c>
      <c r="P4548" s="18">
        <f>(E4548-J4548)*I4548</f>
        <v>-9.0879687639209411E-4</v>
      </c>
    </row>
    <row r="4549" spans="1:16" x14ac:dyDescent="0.25">
      <c r="B4549" s="4">
        <v>0.27</v>
      </c>
      <c r="C4549" s="5">
        <v>0.55000000000000004</v>
      </c>
      <c r="D4549" s="5">
        <v>0.18</v>
      </c>
      <c r="E4549" s="6">
        <v>0.28999999999999998</v>
      </c>
      <c r="F4549" s="36"/>
      <c r="G4549" s="38"/>
      <c r="H4549" s="38"/>
      <c r="I4549" s="40"/>
      <c r="J4549" s="16">
        <f>B4549*F4548+C4549*G4548+D4549*H4548+I4548</f>
        <v>0.2469246864569149</v>
      </c>
      <c r="K4549" s="17">
        <f t="shared" ref="K4549:K4552" si="3030">J4549-E4549</f>
        <v>-4.3075313543085081E-2</v>
      </c>
      <c r="L4549" s="17">
        <f t="shared" ref="L4549:L4552" si="3031">K4549*K4549</f>
        <v>1.8554826368350889E-3</v>
      </c>
      <c r="M4549" s="17">
        <f t="shared" ref="M4549:M4552" si="3032">(E4549-J4549)*B4549</f>
        <v>1.1630334656632973E-2</v>
      </c>
      <c r="N4549" s="17">
        <f t="shared" ref="N4549:N4552" si="3033">(E4549-J4549)*C4549</f>
        <v>2.3691422448696795E-2</v>
      </c>
      <c r="O4549" s="17">
        <f t="shared" ref="O4549:O4552" si="3034">(E4549-J4549)*D4549</f>
        <v>7.7535564377553146E-3</v>
      </c>
      <c r="P4549" s="18">
        <f>(E4549-J4549)*E4548</f>
        <v>1.5507112875510629E-2</v>
      </c>
    </row>
    <row r="4550" spans="1:16" x14ac:dyDescent="0.25">
      <c r="B4550" s="4">
        <v>0.22</v>
      </c>
      <c r="C4550" s="5">
        <v>0.71</v>
      </c>
      <c r="D4550" s="5">
        <v>7.0000000000000007E-2</v>
      </c>
      <c r="E4550" s="6">
        <v>0.22</v>
      </c>
      <c r="F4550" s="36"/>
      <c r="G4550" s="38"/>
      <c r="H4550" s="38"/>
      <c r="I4550" s="40"/>
      <c r="J4550" s="16">
        <f>B4550*F4548+C4550*G4548+D4550*H4548+I4548</f>
        <v>0.21538522349764255</v>
      </c>
      <c r="K4550" s="17">
        <f t="shared" si="3030"/>
        <v>-4.6147765023574483E-3</v>
      </c>
      <c r="L4550" s="17">
        <f t="shared" si="3031"/>
        <v>2.1296162166710443E-5</v>
      </c>
      <c r="M4550" s="17">
        <f t="shared" si="3032"/>
        <v>1.0152508305186385E-3</v>
      </c>
      <c r="N4550" s="17">
        <f t="shared" si="3033"/>
        <v>3.2764913166737882E-3</v>
      </c>
      <c r="O4550" s="17">
        <f t="shared" si="3034"/>
        <v>3.230343551650214E-4</v>
      </c>
      <c r="P4550" s="18">
        <f>(E4550-J4550)*E4548</f>
        <v>1.6613195408486812E-3</v>
      </c>
    </row>
    <row r="4551" spans="1:16" x14ac:dyDescent="0.25">
      <c r="B4551" s="4">
        <v>0.16</v>
      </c>
      <c r="C4551" s="5">
        <v>0.62</v>
      </c>
      <c r="D4551" s="5">
        <v>0.22</v>
      </c>
      <c r="E4551" s="6">
        <v>0.14000000000000001</v>
      </c>
      <c r="F4551" s="36"/>
      <c r="G4551" s="38"/>
      <c r="H4551" s="38"/>
      <c r="I4551" s="40"/>
      <c r="J4551" s="16">
        <f>B4551*F4548+C4551*G4548+D4551*H4548+I4548</f>
        <v>0.17639787410255614</v>
      </c>
      <c r="K4551" s="17">
        <f t="shared" si="3030"/>
        <v>3.6397874102556127E-2</v>
      </c>
      <c r="L4551" s="17">
        <f t="shared" si="3031"/>
        <v>1.3248052391855261E-3</v>
      </c>
      <c r="M4551" s="17">
        <f t="shared" si="3032"/>
        <v>-5.8236598564089803E-3</v>
      </c>
      <c r="N4551" s="17">
        <f t="shared" si="3033"/>
        <v>-2.2566681943584799E-2</v>
      </c>
      <c r="O4551" s="17">
        <f t="shared" si="3034"/>
        <v>-8.0075323025623479E-3</v>
      </c>
      <c r="P4551" s="18">
        <f>(E4551-J4551)*E4548</f>
        <v>-1.3103234676920206E-2</v>
      </c>
    </row>
    <row r="4552" spans="1:16" ht="15.75" thickBot="1" x14ac:dyDescent="0.3">
      <c r="B4552" s="7">
        <v>0.53</v>
      </c>
      <c r="C4552" s="8">
        <v>0.23</v>
      </c>
      <c r="D4552" s="8">
        <v>0.24</v>
      </c>
      <c r="E4552" s="9">
        <v>0.41</v>
      </c>
      <c r="F4552" s="37"/>
      <c r="G4552" s="39"/>
      <c r="H4552" s="39"/>
      <c r="I4552" s="41"/>
      <c r="J4552" s="19">
        <f>B4552*F4548+C4552*G4548+D4552*H4548+I4548</f>
        <v>0.41299966990224912</v>
      </c>
      <c r="K4552" s="20">
        <f t="shared" si="3030"/>
        <v>2.9996699022491469E-3</v>
      </c>
      <c r="L4552" s="20">
        <f t="shared" si="3031"/>
        <v>8.9980195224594065E-6</v>
      </c>
      <c r="M4552" s="20">
        <f t="shared" si="3032"/>
        <v>-1.589825048192048E-3</v>
      </c>
      <c r="N4552" s="20">
        <f t="shared" si="3033"/>
        <v>-6.8992407751730384E-4</v>
      </c>
      <c r="O4552" s="20">
        <f t="shared" si="3034"/>
        <v>-7.1992077653979523E-4</v>
      </c>
      <c r="P4552" s="21">
        <f>(E4552-J4552)*E4548</f>
        <v>-1.0798811648096928E-3</v>
      </c>
    </row>
    <row r="4553" spans="1:16" x14ac:dyDescent="0.25">
      <c r="K4553" t="s">
        <v>13</v>
      </c>
      <c r="L4553" s="22">
        <f>AVERAGE(L4548:L4552)</f>
        <v>6.8701164079949795E-4</v>
      </c>
      <c r="M4553" s="22">
        <f t="shared" ref="M4553:P4553" si="3035">AVERAGE(M4548:M4552)</f>
        <v>-3.6193751867995229E-4</v>
      </c>
      <c r="N4553" s="22">
        <f t="shared" si="3035"/>
        <v>-3.9641058172550873E-4</v>
      </c>
      <c r="O4553" s="22">
        <f t="shared" si="3035"/>
        <v>-5.7964829825446853E-4</v>
      </c>
      <c r="P4553" s="22">
        <f t="shared" si="3035"/>
        <v>4.1530393964746325E-4</v>
      </c>
    </row>
    <row r="4554" spans="1:16" ht="15.75" thickBot="1" x14ac:dyDescent="0.3"/>
    <row r="4555" spans="1:16" ht="15.75" thickBot="1" x14ac:dyDescent="0.3">
      <c r="A4555" s="23" t="s">
        <v>19</v>
      </c>
      <c r="B4555" s="27" t="s">
        <v>0</v>
      </c>
      <c r="C4555" s="28"/>
      <c r="D4555" s="28"/>
      <c r="E4555" s="29"/>
      <c r="F4555" s="30" t="s">
        <v>5</v>
      </c>
      <c r="G4555" s="31"/>
      <c r="H4555" s="31"/>
      <c r="I4555" s="32"/>
      <c r="J4555" s="33" t="s">
        <v>14</v>
      </c>
      <c r="K4555" s="34"/>
      <c r="L4555" s="34"/>
      <c r="M4555" s="34"/>
      <c r="N4555" s="34"/>
      <c r="O4555" s="34"/>
      <c r="P4555" s="35"/>
    </row>
    <row r="4556" spans="1:16" x14ac:dyDescent="0.25">
      <c r="A4556" s="23">
        <f>A4547+1</f>
        <v>506</v>
      </c>
      <c r="B4556" s="1" t="s">
        <v>1</v>
      </c>
      <c r="C4556" s="2" t="s">
        <v>2</v>
      </c>
      <c r="D4556" s="2" t="s">
        <v>3</v>
      </c>
      <c r="E4556" s="3" t="s">
        <v>4</v>
      </c>
      <c r="F4556" s="10" t="s">
        <v>6</v>
      </c>
      <c r="G4556" s="11" t="s">
        <v>7</v>
      </c>
      <c r="H4556" s="11" t="s">
        <v>8</v>
      </c>
      <c r="I4556" s="12" t="s">
        <v>9</v>
      </c>
      <c r="J4556" s="13" t="s">
        <v>10</v>
      </c>
      <c r="K4556" s="14" t="s">
        <v>11</v>
      </c>
      <c r="L4556" s="14" t="s">
        <v>12</v>
      </c>
      <c r="M4556" s="14" t="s">
        <v>15</v>
      </c>
      <c r="N4556" s="14" t="s">
        <v>16</v>
      </c>
      <c r="O4556" s="14" t="s">
        <v>17</v>
      </c>
      <c r="P4556" s="15" t="s">
        <v>18</v>
      </c>
    </row>
    <row r="4557" spans="1:16" x14ac:dyDescent="0.25">
      <c r="B4557" s="4">
        <v>0.47</v>
      </c>
      <c r="C4557" s="5">
        <v>0.38</v>
      </c>
      <c r="D4557" s="5">
        <v>0.15</v>
      </c>
      <c r="E4557" s="6">
        <v>0.36</v>
      </c>
      <c r="F4557" s="36">
        <f>F4548+M4553</f>
        <v>0.65360175746275018</v>
      </c>
      <c r="G4557" s="38">
        <f>G4548+N4553</f>
        <v>1.3884456218828611E-2</v>
      </c>
      <c r="H4557" s="38">
        <f>H4548+O4553</f>
        <v>9.6586871407406752E-3</v>
      </c>
      <c r="I4557" s="40">
        <f>I4548+P4553</f>
        <v>6.1072415632252311E-2</v>
      </c>
      <c r="J4557" s="16">
        <f>B4557*F4557+C4557*G4557+D4557*H4557+I4557</f>
        <v>0.37499013807401088</v>
      </c>
      <c r="K4557" s="17">
        <f>J4557-E4557</f>
        <v>1.4990138074010895E-2</v>
      </c>
      <c r="L4557" s="17">
        <f>K4557*K4557</f>
        <v>2.2470423947791105E-4</v>
      </c>
      <c r="M4557" s="17">
        <f>(E4557-J4557)*B4557</f>
        <v>-7.0453648947851203E-3</v>
      </c>
      <c r="N4557" s="17">
        <f>(E4557-J4557)*C4557</f>
        <v>-5.6962524681241399E-3</v>
      </c>
      <c r="O4557" s="17">
        <f>(E4557-J4557)*D4557</f>
        <v>-2.2485207111016341E-3</v>
      </c>
      <c r="P4557" s="18">
        <f>(E4557-J4557)*I4557</f>
        <v>-9.1548394284084351E-4</v>
      </c>
    </row>
    <row r="4558" spans="1:16" x14ac:dyDescent="0.25">
      <c r="B4558" s="4">
        <v>0.27</v>
      </c>
      <c r="C4558" s="5">
        <v>0.55000000000000004</v>
      </c>
      <c r="D4558" s="5">
        <v>0.18</v>
      </c>
      <c r="E4558" s="6">
        <v>0.28999999999999998</v>
      </c>
      <c r="F4558" s="36"/>
      <c r="G4558" s="38"/>
      <c r="H4558" s="38"/>
      <c r="I4558" s="40"/>
      <c r="J4558" s="16">
        <f>B4558*F4557+C4558*G4557+D4558*H4557+I4557</f>
        <v>0.24691990475288389</v>
      </c>
      <c r="K4558" s="17">
        <f t="shared" ref="K4558:K4561" si="3036">J4558-E4558</f>
        <v>-4.308009524711609E-2</v>
      </c>
      <c r="L4558" s="17">
        <f t="shared" ref="L4558:L4561" si="3037">K4558*K4558</f>
        <v>1.8558946065005944E-3</v>
      </c>
      <c r="M4558" s="17">
        <f t="shared" ref="M4558:M4561" si="3038">(E4558-J4558)*B4558</f>
        <v>1.1631625716721345E-2</v>
      </c>
      <c r="N4558" s="17">
        <f t="shared" ref="N4558:N4561" si="3039">(E4558-J4558)*C4558</f>
        <v>2.3694052385913853E-2</v>
      </c>
      <c r="O4558" s="17">
        <f t="shared" ref="O4558:O4561" si="3040">(E4558-J4558)*D4558</f>
        <v>7.7544171444808956E-3</v>
      </c>
      <c r="P4558" s="18">
        <f>(E4558-J4558)*E4557</f>
        <v>1.5508834288961791E-2</v>
      </c>
    </row>
    <row r="4559" spans="1:16" x14ac:dyDescent="0.25">
      <c r="B4559" s="4">
        <v>0.22</v>
      </c>
      <c r="C4559" s="5">
        <v>0.71</v>
      </c>
      <c r="D4559" s="5">
        <v>7.0000000000000007E-2</v>
      </c>
      <c r="E4559" s="6">
        <v>0.22</v>
      </c>
      <c r="F4559" s="36"/>
      <c r="G4559" s="38"/>
      <c r="H4559" s="38"/>
      <c r="I4559" s="40"/>
      <c r="J4559" s="16">
        <f>B4559*F4557+C4559*G4557+D4559*H4557+I4557</f>
        <v>0.21539887428927751</v>
      </c>
      <c r="K4559" s="17">
        <f t="shared" si="3036"/>
        <v>-4.6011257107224923E-3</v>
      </c>
      <c r="L4559" s="17">
        <f t="shared" si="3037"/>
        <v>2.117035780587156E-5</v>
      </c>
      <c r="M4559" s="17">
        <f t="shared" si="3038"/>
        <v>1.0122476563589483E-3</v>
      </c>
      <c r="N4559" s="17">
        <f t="shared" si="3039"/>
        <v>3.2667992546129695E-3</v>
      </c>
      <c r="O4559" s="17">
        <f t="shared" si="3040"/>
        <v>3.2207879975057447E-4</v>
      </c>
      <c r="P4559" s="18">
        <f>(E4559-J4559)*E4557</f>
        <v>1.6564052558600971E-3</v>
      </c>
    </row>
    <row r="4560" spans="1:16" x14ac:dyDescent="0.25">
      <c r="B4560" s="4">
        <v>0.16</v>
      </c>
      <c r="C4560" s="5">
        <v>0.62</v>
      </c>
      <c r="D4560" s="5">
        <v>0.22</v>
      </c>
      <c r="E4560" s="6">
        <v>0.14000000000000001</v>
      </c>
      <c r="F4560" s="36"/>
      <c r="G4560" s="38"/>
      <c r="H4560" s="38"/>
      <c r="I4560" s="40"/>
      <c r="J4560" s="16">
        <f>B4560*F4557+C4560*G4557+D4560*H4557+I4557</f>
        <v>0.176381970852929</v>
      </c>
      <c r="K4560" s="17">
        <f t="shared" si="3036"/>
        <v>3.6381970852928991E-2</v>
      </c>
      <c r="L4560" s="17">
        <f t="shared" si="3037"/>
        <v>1.3236478031433746E-3</v>
      </c>
      <c r="M4560" s="17">
        <f t="shared" si="3038"/>
        <v>-5.8211153364686385E-3</v>
      </c>
      <c r="N4560" s="17">
        <f t="shared" si="3039"/>
        <v>-2.2556821928815973E-2</v>
      </c>
      <c r="O4560" s="17">
        <f t="shared" si="3040"/>
        <v>-8.0040335876443783E-3</v>
      </c>
      <c r="P4560" s="18">
        <f>(E4560-J4560)*E4557</f>
        <v>-1.3097509507054437E-2</v>
      </c>
    </row>
    <row r="4561" spans="1:16" ht="15.75" thickBot="1" x14ac:dyDescent="0.3">
      <c r="B4561" s="7">
        <v>0.53</v>
      </c>
      <c r="C4561" s="8">
        <v>0.23</v>
      </c>
      <c r="D4561" s="8">
        <v>0.24</v>
      </c>
      <c r="E4561" s="9">
        <v>0.41</v>
      </c>
      <c r="F4561" s="37"/>
      <c r="G4561" s="39"/>
      <c r="H4561" s="39"/>
      <c r="I4561" s="41"/>
      <c r="J4561" s="19">
        <f>B4561*F4557+C4561*G4557+D4561*H4557+I4557</f>
        <v>0.41299285693161825</v>
      </c>
      <c r="K4561" s="20">
        <f t="shared" si="3036"/>
        <v>2.9928569316182707E-3</v>
      </c>
      <c r="L4561" s="20">
        <f t="shared" si="3037"/>
        <v>8.9571926131355301E-6</v>
      </c>
      <c r="M4561" s="20">
        <f t="shared" si="3038"/>
        <v>-1.5862141737576837E-3</v>
      </c>
      <c r="N4561" s="20">
        <f t="shared" si="3039"/>
        <v>-6.8835709427220225E-4</v>
      </c>
      <c r="O4561" s="20">
        <f t="shared" si="3040"/>
        <v>-7.1828566358838491E-4</v>
      </c>
      <c r="P4561" s="21">
        <f>(E4561-J4561)*E4557</f>
        <v>-1.0774284953825775E-3</v>
      </c>
    </row>
    <row r="4562" spans="1:16" x14ac:dyDescent="0.25">
      <c r="K4562" t="s">
        <v>13</v>
      </c>
      <c r="L4562" s="22">
        <f>AVERAGE(L4557:L4561)</f>
        <v>6.8687483990817737E-4</v>
      </c>
      <c r="M4562" s="22">
        <f t="shared" ref="M4562:P4562" si="3041">AVERAGE(M4557:M4561)</f>
        <v>-3.6176420638622987E-4</v>
      </c>
      <c r="N4562" s="22">
        <f t="shared" si="3041"/>
        <v>-3.961159701370982E-4</v>
      </c>
      <c r="O4562" s="22">
        <f t="shared" si="3041"/>
        <v>-5.788688036205854E-4</v>
      </c>
      <c r="P4562" s="22">
        <f t="shared" si="3041"/>
        <v>4.1496351990880635E-4</v>
      </c>
    </row>
    <row r="4563" spans="1:16" ht="15.75" thickBot="1" x14ac:dyDescent="0.3"/>
    <row r="4564" spans="1:16" ht="15.75" thickBot="1" x14ac:dyDescent="0.3">
      <c r="A4564" s="23" t="s">
        <v>19</v>
      </c>
      <c r="B4564" s="27" t="s">
        <v>0</v>
      </c>
      <c r="C4564" s="28"/>
      <c r="D4564" s="28"/>
      <c r="E4564" s="29"/>
      <c r="F4564" s="30" t="s">
        <v>5</v>
      </c>
      <c r="G4564" s="31"/>
      <c r="H4564" s="31"/>
      <c r="I4564" s="32"/>
      <c r="J4564" s="33" t="s">
        <v>14</v>
      </c>
      <c r="K4564" s="34"/>
      <c r="L4564" s="34"/>
      <c r="M4564" s="34"/>
      <c r="N4564" s="34"/>
      <c r="O4564" s="34"/>
      <c r="P4564" s="35"/>
    </row>
    <row r="4565" spans="1:16" x14ac:dyDescent="0.25">
      <c r="A4565" s="23">
        <f>A4556+1</f>
        <v>507</v>
      </c>
      <c r="B4565" s="1" t="s">
        <v>1</v>
      </c>
      <c r="C4565" s="2" t="s">
        <v>2</v>
      </c>
      <c r="D4565" s="2" t="s">
        <v>3</v>
      </c>
      <c r="E4565" s="3" t="s">
        <v>4</v>
      </c>
      <c r="F4565" s="10" t="s">
        <v>6</v>
      </c>
      <c r="G4565" s="11" t="s">
        <v>7</v>
      </c>
      <c r="H4565" s="11" t="s">
        <v>8</v>
      </c>
      <c r="I4565" s="12" t="s">
        <v>9</v>
      </c>
      <c r="J4565" s="13" t="s">
        <v>10</v>
      </c>
      <c r="K4565" s="14" t="s">
        <v>11</v>
      </c>
      <c r="L4565" s="14" t="s">
        <v>12</v>
      </c>
      <c r="M4565" s="14" t="s">
        <v>15</v>
      </c>
      <c r="N4565" s="14" t="s">
        <v>16</v>
      </c>
      <c r="O4565" s="14" t="s">
        <v>17</v>
      </c>
      <c r="P4565" s="15" t="s">
        <v>18</v>
      </c>
    </row>
    <row r="4566" spans="1:16" x14ac:dyDescent="0.25">
      <c r="B4566" s="4">
        <v>0.47</v>
      </c>
      <c r="C4566" s="5">
        <v>0.38</v>
      </c>
      <c r="D4566" s="5">
        <v>0.15</v>
      </c>
      <c r="E4566" s="6">
        <v>0.36</v>
      </c>
      <c r="F4566" s="36">
        <f>F4557+M4562</f>
        <v>0.65323999325636395</v>
      </c>
      <c r="G4566" s="38">
        <f>G4557+N4562</f>
        <v>1.3488340248691513E-2</v>
      </c>
      <c r="H4566" s="38">
        <f>H4557+O4562</f>
        <v>9.0798183371200904E-3</v>
      </c>
      <c r="I4566" s="40">
        <f>I4557+P4562</f>
        <v>6.1487379152161119E-2</v>
      </c>
      <c r="J4566" s="16">
        <f>B4566*F4566+C4566*G4566+D4566*H4566+I4566</f>
        <v>0.37499771802772291</v>
      </c>
      <c r="K4566" s="17">
        <f>J4566-E4566</f>
        <v>1.4997718027722928E-2</v>
      </c>
      <c r="L4566" s="17">
        <f>K4566*K4566</f>
        <v>2.2493154603908533E-4</v>
      </c>
      <c r="M4566" s="17">
        <f>(E4566-J4566)*B4566</f>
        <v>-7.0489274730297759E-3</v>
      </c>
      <c r="N4566" s="17">
        <f>(E4566-J4566)*C4566</f>
        <v>-5.699132850534713E-3</v>
      </c>
      <c r="O4566" s="17">
        <f>(E4566-J4566)*D4566</f>
        <v>-2.249657704158439E-3</v>
      </c>
      <c r="P4566" s="18">
        <f>(E4566-J4566)*I4566</f>
        <v>-9.2217037478780175E-4</v>
      </c>
    </row>
    <row r="4567" spans="1:16" x14ac:dyDescent="0.25">
      <c r="B4567" s="4">
        <v>0.27</v>
      </c>
      <c r="C4567" s="5">
        <v>0.55000000000000004</v>
      </c>
      <c r="D4567" s="5">
        <v>0.18</v>
      </c>
      <c r="E4567" s="6">
        <v>0.28999999999999998</v>
      </c>
      <c r="F4567" s="36"/>
      <c r="G4567" s="38"/>
      <c r="H4567" s="38"/>
      <c r="I4567" s="40"/>
      <c r="J4567" s="16">
        <f>B4567*F4566+C4567*G4566+D4567*H4566+I4566</f>
        <v>0.24691513176884136</v>
      </c>
      <c r="K4567" s="17">
        <f t="shared" ref="K4567:K4570" si="3042">J4567-E4567</f>
        <v>-4.3084868231158618E-2</v>
      </c>
      <c r="L4567" s="17">
        <f t="shared" ref="L4567:L4570" si="3043">K4567*K4567</f>
        <v>1.8563058704963013E-3</v>
      </c>
      <c r="M4567" s="17">
        <f t="shared" ref="M4567:M4570" si="3044">(E4567-J4567)*B4567</f>
        <v>1.1632914422412828E-2</v>
      </c>
      <c r="N4567" s="17">
        <f t="shared" ref="N4567:N4570" si="3045">(E4567-J4567)*C4567</f>
        <v>2.3696677527137243E-2</v>
      </c>
      <c r="O4567" s="17">
        <f t="shared" ref="O4567:O4570" si="3046">(E4567-J4567)*D4567</f>
        <v>7.7552762816085509E-3</v>
      </c>
      <c r="P4567" s="18">
        <f>(E4567-J4567)*E4566</f>
        <v>1.5510552563217102E-2</v>
      </c>
    </row>
    <row r="4568" spans="1:16" x14ac:dyDescent="0.25">
      <c r="B4568" s="4">
        <v>0.22</v>
      </c>
      <c r="C4568" s="5">
        <v>0.71</v>
      </c>
      <c r="D4568" s="5">
        <v>7.0000000000000007E-2</v>
      </c>
      <c r="E4568" s="6">
        <v>0.22</v>
      </c>
      <c r="F4568" s="36"/>
      <c r="G4568" s="38"/>
      <c r="H4568" s="38"/>
      <c r="I4568" s="40"/>
      <c r="J4568" s="16">
        <f>B4568*F4566+C4568*G4566+D4568*H4566+I4566</f>
        <v>0.21541248652873057</v>
      </c>
      <c r="K4568" s="17">
        <f t="shared" si="3042"/>
        <v>-4.5875134712694277E-3</v>
      </c>
      <c r="L4568" s="17">
        <f t="shared" si="3043"/>
        <v>2.1045279849078473E-5</v>
      </c>
      <c r="M4568" s="17">
        <f t="shared" si="3044"/>
        <v>1.0092529636792742E-3</v>
      </c>
      <c r="N4568" s="17">
        <f t="shared" si="3045"/>
        <v>3.2571345646012933E-3</v>
      </c>
      <c r="O4568" s="17">
        <f t="shared" si="3046"/>
        <v>3.2112594298885997E-4</v>
      </c>
      <c r="P4568" s="18">
        <f>(E4568-J4568)*E4566</f>
        <v>1.6515048496569939E-3</v>
      </c>
    </row>
    <row r="4569" spans="1:16" x14ac:dyDescent="0.25">
      <c r="B4569" s="4">
        <v>0.16</v>
      </c>
      <c r="C4569" s="5">
        <v>0.62</v>
      </c>
      <c r="D4569" s="5">
        <v>0.22</v>
      </c>
      <c r="E4569" s="6">
        <v>0.14000000000000001</v>
      </c>
      <c r="F4569" s="36"/>
      <c r="G4569" s="38"/>
      <c r="H4569" s="38"/>
      <c r="I4569" s="40"/>
      <c r="J4569" s="16">
        <f>B4569*F4566+C4569*G4566+D4569*H4566+I4566</f>
        <v>0.17636610906153449</v>
      </c>
      <c r="K4569" s="17">
        <f t="shared" si="3042"/>
        <v>3.636610906153448E-2</v>
      </c>
      <c r="L4569" s="17">
        <f t="shared" si="3043"/>
        <v>1.3224938882754201E-3</v>
      </c>
      <c r="M4569" s="17">
        <f t="shared" si="3044"/>
        <v>-5.8185774498455169E-3</v>
      </c>
      <c r="N4569" s="17">
        <f t="shared" si="3045"/>
        <v>-2.2546987618151378E-2</v>
      </c>
      <c r="O4569" s="17">
        <f t="shared" si="3046"/>
        <v>-8.0005439935375861E-3</v>
      </c>
      <c r="P4569" s="18">
        <f>(E4569-J4569)*E4566</f>
        <v>-1.3091799262152412E-2</v>
      </c>
    </row>
    <row r="4570" spans="1:16" ht="15.75" thickBot="1" x14ac:dyDescent="0.3">
      <c r="B4570" s="7">
        <v>0.53</v>
      </c>
      <c r="C4570" s="8">
        <v>0.23</v>
      </c>
      <c r="D4570" s="8">
        <v>0.24</v>
      </c>
      <c r="E4570" s="9">
        <v>0.41</v>
      </c>
      <c r="F4570" s="37"/>
      <c r="G4570" s="39"/>
      <c r="H4570" s="39"/>
      <c r="I4570" s="41"/>
      <c r="J4570" s="19">
        <f>B4570*F4566+C4570*G4566+D4570*H4566+I4566</f>
        <v>0.41298605023614188</v>
      </c>
      <c r="K4570" s="20">
        <f t="shared" si="3042"/>
        <v>2.9860502361419017E-3</v>
      </c>
      <c r="L4570" s="20">
        <f t="shared" si="3043"/>
        <v>8.9164960127631068E-6</v>
      </c>
      <c r="M4570" s="20">
        <f t="shared" si="3044"/>
        <v>-1.5826066251552081E-3</v>
      </c>
      <c r="N4570" s="20">
        <f t="shared" si="3045"/>
        <v>-6.8679155431263742E-4</v>
      </c>
      <c r="O4570" s="20">
        <f t="shared" si="3046"/>
        <v>-7.1665205667405642E-4</v>
      </c>
      <c r="P4570" s="21">
        <f>(E4570-J4570)*E4566</f>
        <v>-1.0749780850110846E-3</v>
      </c>
    </row>
    <row r="4571" spans="1:16" x14ac:dyDescent="0.25">
      <c r="K4571" t="s">
        <v>13</v>
      </c>
      <c r="L4571" s="22">
        <f>AVERAGE(L4566:L4570)</f>
        <v>6.8673861613452957E-4</v>
      </c>
      <c r="M4571" s="22">
        <f t="shared" ref="M4571:P4571" si="3047">AVERAGE(M4566:M4570)</f>
        <v>-3.6158883238767976E-4</v>
      </c>
      <c r="N4571" s="22">
        <f t="shared" si="3047"/>
        <v>-3.9581998625203859E-4</v>
      </c>
      <c r="O4571" s="22">
        <f t="shared" si="3047"/>
        <v>-5.7809030595453402E-4</v>
      </c>
      <c r="P4571" s="22">
        <f t="shared" si="3047"/>
        <v>4.1462193818455912E-4</v>
      </c>
    </row>
    <row r="4572" spans="1:16" ht="15.75" thickBot="1" x14ac:dyDescent="0.3"/>
    <row r="4573" spans="1:16" ht="15.75" thickBot="1" x14ac:dyDescent="0.3">
      <c r="A4573" s="23" t="s">
        <v>19</v>
      </c>
      <c r="B4573" s="27" t="s">
        <v>0</v>
      </c>
      <c r="C4573" s="28"/>
      <c r="D4573" s="28"/>
      <c r="E4573" s="29"/>
      <c r="F4573" s="30" t="s">
        <v>5</v>
      </c>
      <c r="G4573" s="31"/>
      <c r="H4573" s="31"/>
      <c r="I4573" s="32"/>
      <c r="J4573" s="33" t="s">
        <v>14</v>
      </c>
      <c r="K4573" s="34"/>
      <c r="L4573" s="34"/>
      <c r="M4573" s="34"/>
      <c r="N4573" s="34"/>
      <c r="O4573" s="34"/>
      <c r="P4573" s="35"/>
    </row>
    <row r="4574" spans="1:16" x14ac:dyDescent="0.25">
      <c r="A4574" s="23">
        <f>A4565+1</f>
        <v>508</v>
      </c>
      <c r="B4574" s="1" t="s">
        <v>1</v>
      </c>
      <c r="C4574" s="2" t="s">
        <v>2</v>
      </c>
      <c r="D4574" s="2" t="s">
        <v>3</v>
      </c>
      <c r="E4574" s="3" t="s">
        <v>4</v>
      </c>
      <c r="F4574" s="10" t="s">
        <v>6</v>
      </c>
      <c r="G4574" s="11" t="s">
        <v>7</v>
      </c>
      <c r="H4574" s="11" t="s">
        <v>8</v>
      </c>
      <c r="I4574" s="12" t="s">
        <v>9</v>
      </c>
      <c r="J4574" s="13" t="s">
        <v>10</v>
      </c>
      <c r="K4574" s="14" t="s">
        <v>11</v>
      </c>
      <c r="L4574" s="14" t="s">
        <v>12</v>
      </c>
      <c r="M4574" s="14" t="s">
        <v>15</v>
      </c>
      <c r="N4574" s="14" t="s">
        <v>16</v>
      </c>
      <c r="O4574" s="14" t="s">
        <v>17</v>
      </c>
      <c r="P4574" s="15" t="s">
        <v>18</v>
      </c>
    </row>
    <row r="4575" spans="1:16" x14ac:dyDescent="0.25">
      <c r="B4575" s="4">
        <v>0.47</v>
      </c>
      <c r="C4575" s="5">
        <v>0.38</v>
      </c>
      <c r="D4575" s="5">
        <v>0.15</v>
      </c>
      <c r="E4575" s="6">
        <v>0.36</v>
      </c>
      <c r="F4575" s="36">
        <f>F4566+M4571</f>
        <v>0.65287840442397627</v>
      </c>
      <c r="G4575" s="38">
        <f>G4566+N4571</f>
        <v>1.3092520262439475E-2</v>
      </c>
      <c r="H4575" s="38">
        <f>H4566+O4571</f>
        <v>8.5017280311655563E-3</v>
      </c>
      <c r="I4575" s="40">
        <f>I4566+P4571</f>
        <v>6.190200109034568E-2</v>
      </c>
      <c r="J4575" s="16">
        <f>B4575*F4575+C4575*G4575+D4575*H4575+I4575</f>
        <v>0.3750052680740163</v>
      </c>
      <c r="K4575" s="17">
        <f>J4575-E4575</f>
        <v>1.5005268074016309E-2</v>
      </c>
      <c r="L4575" s="17">
        <f>K4575*K4575</f>
        <v>2.2515806997309312E-4</v>
      </c>
      <c r="M4575" s="17">
        <f>(E4575-J4575)*B4575</f>
        <v>-7.0524759947876645E-3</v>
      </c>
      <c r="N4575" s="17">
        <f>(E4575-J4575)*C4575</f>
        <v>-5.7020018681261976E-3</v>
      </c>
      <c r="O4575" s="17">
        <f>(E4575-J4575)*D4575</f>
        <v>-2.2507902111024462E-3</v>
      </c>
      <c r="P4575" s="18">
        <f>(E4575-J4575)*I4575</f>
        <v>-9.2885612067868681E-4</v>
      </c>
    </row>
    <row r="4576" spans="1:16" x14ac:dyDescent="0.25">
      <c r="B4576" s="4">
        <v>0.27</v>
      </c>
      <c r="C4576" s="5">
        <v>0.55000000000000004</v>
      </c>
      <c r="D4576" s="5">
        <v>0.18</v>
      </c>
      <c r="E4576" s="6">
        <v>0.28999999999999998</v>
      </c>
      <c r="F4576" s="36"/>
      <c r="G4576" s="38"/>
      <c r="H4576" s="38"/>
      <c r="I4576" s="40"/>
      <c r="J4576" s="16">
        <f>B4576*F4575+C4576*G4575+D4576*H4575+I4575</f>
        <v>0.24691036747477083</v>
      </c>
      <c r="K4576" s="17">
        <f t="shared" ref="K4576:K4579" si="3048">J4576-E4576</f>
        <v>-4.3089632525229155E-2</v>
      </c>
      <c r="L4576" s="17">
        <f t="shared" ref="L4576:L4579" si="3049">K4576*K4576</f>
        <v>1.8567164311592862E-3</v>
      </c>
      <c r="M4576" s="17">
        <f t="shared" ref="M4576:M4579" si="3050">(E4576-J4576)*B4576</f>
        <v>1.1634200781811873E-2</v>
      </c>
      <c r="N4576" s="17">
        <f t="shared" ref="N4576:N4579" si="3051">(E4576-J4576)*C4576</f>
        <v>2.3699297888876036E-2</v>
      </c>
      <c r="O4576" s="17">
        <f t="shared" ref="O4576:O4579" si="3052">(E4576-J4576)*D4576</f>
        <v>7.7561338545412478E-3</v>
      </c>
      <c r="P4576" s="18">
        <f>(E4576-J4576)*E4575</f>
        <v>1.5512267709082496E-2</v>
      </c>
    </row>
    <row r="4577" spans="1:16" x14ac:dyDescent="0.25">
      <c r="B4577" s="4">
        <v>0.22</v>
      </c>
      <c r="C4577" s="5">
        <v>0.71</v>
      </c>
      <c r="D4577" s="5">
        <v>7.0000000000000007E-2</v>
      </c>
      <c r="E4577" s="6">
        <v>0.22</v>
      </c>
      <c r="F4577" s="36"/>
      <c r="G4577" s="38"/>
      <c r="H4577" s="38"/>
      <c r="I4577" s="40"/>
      <c r="J4577" s="16">
        <f>B4577*F4575+C4577*G4575+D4577*H4575+I4575</f>
        <v>0.21542606041213408</v>
      </c>
      <c r="K4577" s="17">
        <f t="shared" si="3048"/>
        <v>-4.5739395878659217E-3</v>
      </c>
      <c r="L4577" s="17">
        <f t="shared" si="3049"/>
        <v>2.0920923353447077E-5</v>
      </c>
      <c r="M4577" s="17">
        <f t="shared" si="3050"/>
        <v>1.0062667093305028E-3</v>
      </c>
      <c r="N4577" s="17">
        <f t="shared" si="3051"/>
        <v>3.2474971073848044E-3</v>
      </c>
      <c r="O4577" s="17">
        <f t="shared" si="3052"/>
        <v>3.2017577115061457E-4</v>
      </c>
      <c r="P4577" s="18">
        <f>(E4577-J4577)*E4575</f>
        <v>1.6466182516317318E-3</v>
      </c>
    </row>
    <row r="4578" spans="1:16" x14ac:dyDescent="0.25">
      <c r="B4578" s="4">
        <v>0.16</v>
      </c>
      <c r="C4578" s="5">
        <v>0.62</v>
      </c>
      <c r="D4578" s="5">
        <v>0.22</v>
      </c>
      <c r="E4578" s="6">
        <v>0.14000000000000001</v>
      </c>
      <c r="F4578" s="36"/>
      <c r="G4578" s="38"/>
      <c r="H4578" s="38"/>
      <c r="I4578" s="40"/>
      <c r="J4578" s="16">
        <f>B4578*F4575+C4578*G4575+D4578*H4575+I4575</f>
        <v>0.17635028852775078</v>
      </c>
      <c r="K4578" s="17">
        <f t="shared" si="3048"/>
        <v>3.6350288527750768E-2</v>
      </c>
      <c r="L4578" s="17">
        <f t="shared" si="3049"/>
        <v>1.321343476050729E-3</v>
      </c>
      <c r="M4578" s="17">
        <f t="shared" si="3050"/>
        <v>-5.816046164440123E-3</v>
      </c>
      <c r="N4578" s="17">
        <f t="shared" si="3051"/>
        <v>-2.2537178887205477E-2</v>
      </c>
      <c r="O4578" s="17">
        <f t="shared" si="3052"/>
        <v>-7.9970634761051696E-3</v>
      </c>
      <c r="P4578" s="18">
        <f>(E4578-J4578)*E4575</f>
        <v>-1.3086103869990276E-2</v>
      </c>
    </row>
    <row r="4579" spans="1:16" ht="15.75" thickBot="1" x14ac:dyDescent="0.3">
      <c r="B4579" s="7">
        <v>0.53</v>
      </c>
      <c r="C4579" s="8">
        <v>0.23</v>
      </c>
      <c r="D4579" s="8">
        <v>0.24</v>
      </c>
      <c r="E4579" s="9">
        <v>0.41</v>
      </c>
      <c r="F4579" s="37"/>
      <c r="G4579" s="39"/>
      <c r="H4579" s="39"/>
      <c r="I4579" s="41"/>
      <c r="J4579" s="19">
        <f>B4579*F4575+C4579*G4575+D4579*H4575+I4575</f>
        <v>0.41297924982289391</v>
      </c>
      <c r="K4579" s="20">
        <f t="shared" si="3048"/>
        <v>2.9792498228939368E-3</v>
      </c>
      <c r="L4579" s="20">
        <f t="shared" si="3049"/>
        <v>8.8759295072135544E-6</v>
      </c>
      <c r="M4579" s="20">
        <f t="shared" si="3050"/>
        <v>-1.5790024061337867E-3</v>
      </c>
      <c r="N4579" s="20">
        <f t="shared" si="3051"/>
        <v>-6.8522745926560553E-4</v>
      </c>
      <c r="O4579" s="20">
        <f t="shared" si="3052"/>
        <v>-7.1501995749454481E-4</v>
      </c>
      <c r="P4579" s="21">
        <f>(E4579-J4579)*E4575</f>
        <v>-1.0725299362418172E-3</v>
      </c>
    </row>
    <row r="4580" spans="1:16" x14ac:dyDescent="0.25">
      <c r="K4580" t="s">
        <v>13</v>
      </c>
      <c r="L4580" s="22">
        <f>AVERAGE(L4575:L4579)</f>
        <v>6.8660296600875381E-4</v>
      </c>
      <c r="M4580" s="22">
        <f t="shared" ref="M4580:P4580" si="3053">AVERAGE(M4575:M4579)</f>
        <v>-3.6141141484383969E-4</v>
      </c>
      <c r="N4580" s="22">
        <f t="shared" si="3053"/>
        <v>-3.9552264366728791E-4</v>
      </c>
      <c r="O4580" s="22">
        <f t="shared" si="3053"/>
        <v>-5.7731280380205971E-4</v>
      </c>
      <c r="P4580" s="22">
        <f t="shared" si="3053"/>
        <v>4.1427920676068961E-4</v>
      </c>
    </row>
    <row r="4581" spans="1:16" ht="15.75" thickBot="1" x14ac:dyDescent="0.3"/>
    <row r="4582" spans="1:16" ht="15.75" thickBot="1" x14ac:dyDescent="0.3">
      <c r="A4582" s="23" t="s">
        <v>19</v>
      </c>
      <c r="B4582" s="27" t="s">
        <v>0</v>
      </c>
      <c r="C4582" s="28"/>
      <c r="D4582" s="28"/>
      <c r="E4582" s="29"/>
      <c r="F4582" s="30" t="s">
        <v>5</v>
      </c>
      <c r="G4582" s="31"/>
      <c r="H4582" s="31"/>
      <c r="I4582" s="32"/>
      <c r="J4582" s="33" t="s">
        <v>14</v>
      </c>
      <c r="K4582" s="34"/>
      <c r="L4582" s="34"/>
      <c r="M4582" s="34"/>
      <c r="N4582" s="34"/>
      <c r="O4582" s="34"/>
      <c r="P4582" s="35"/>
    </row>
    <row r="4583" spans="1:16" x14ac:dyDescent="0.25">
      <c r="A4583" s="23">
        <f>A4574+1</f>
        <v>509</v>
      </c>
      <c r="B4583" s="1" t="s">
        <v>1</v>
      </c>
      <c r="C4583" s="2" t="s">
        <v>2</v>
      </c>
      <c r="D4583" s="2" t="s">
        <v>3</v>
      </c>
      <c r="E4583" s="3" t="s">
        <v>4</v>
      </c>
      <c r="F4583" s="10" t="s">
        <v>6</v>
      </c>
      <c r="G4583" s="11" t="s">
        <v>7</v>
      </c>
      <c r="H4583" s="11" t="s">
        <v>8</v>
      </c>
      <c r="I4583" s="12" t="s">
        <v>9</v>
      </c>
      <c r="J4583" s="13" t="s">
        <v>10</v>
      </c>
      <c r="K4583" s="14" t="s">
        <v>11</v>
      </c>
      <c r="L4583" s="14" t="s">
        <v>12</v>
      </c>
      <c r="M4583" s="14" t="s">
        <v>15</v>
      </c>
      <c r="N4583" s="14" t="s">
        <v>16</v>
      </c>
      <c r="O4583" s="14" t="s">
        <v>17</v>
      </c>
      <c r="P4583" s="15" t="s">
        <v>18</v>
      </c>
    </row>
    <row r="4584" spans="1:16" x14ac:dyDescent="0.25">
      <c r="B4584" s="4">
        <v>0.47</v>
      </c>
      <c r="C4584" s="5">
        <v>0.38</v>
      </c>
      <c r="D4584" s="5">
        <v>0.15</v>
      </c>
      <c r="E4584" s="6">
        <v>0.36</v>
      </c>
      <c r="F4584" s="36">
        <f>F4575+M4580</f>
        <v>0.65251699300913246</v>
      </c>
      <c r="G4584" s="38">
        <f>G4575+N4580</f>
        <v>1.2696997618772186E-2</v>
      </c>
      <c r="H4584" s="38">
        <f>H4575+O4580</f>
        <v>7.9244152273634967E-3</v>
      </c>
      <c r="I4584" s="40">
        <f>I4575+P4580</f>
        <v>6.2316280297106369E-2</v>
      </c>
      <c r="J4584" s="16">
        <f>B4584*F4584+C4584*G4584+D4584*H4584+I4584</f>
        <v>0.37501278839063656</v>
      </c>
      <c r="K4584" s="17">
        <f>J4584-E4584</f>
        <v>1.5012788390636578E-2</v>
      </c>
      <c r="L4584" s="17">
        <f>K4584*K4584</f>
        <v>2.253838152620324E-4</v>
      </c>
      <c r="M4584" s="17">
        <f>(E4584-J4584)*B4584</f>
        <v>-7.0560105435991914E-3</v>
      </c>
      <c r="N4584" s="17">
        <f>(E4584-J4584)*C4584</f>
        <v>-5.7048595884418999E-3</v>
      </c>
      <c r="O4584" s="17">
        <f>(E4584-J4584)*D4584</f>
        <v>-2.2519182585954865E-3</v>
      </c>
      <c r="P4584" s="18">
        <f>(E4584-J4584)*I4584</f>
        <v>-9.3554112939205341E-4</v>
      </c>
    </row>
    <row r="4585" spans="1:16" x14ac:dyDescent="0.25">
      <c r="B4585" s="4">
        <v>0.27</v>
      </c>
      <c r="C4585" s="5">
        <v>0.55000000000000004</v>
      </c>
      <c r="D4585" s="5">
        <v>0.18</v>
      </c>
      <c r="E4585" s="6">
        <v>0.28999999999999998</v>
      </c>
      <c r="F4585" s="36"/>
      <c r="G4585" s="38"/>
      <c r="H4585" s="38"/>
      <c r="I4585" s="40"/>
      <c r="J4585" s="16">
        <f>B4585*F4584+C4585*G4584+D4585*H4584+I4584</f>
        <v>0.2469056118408223</v>
      </c>
      <c r="K4585" s="17">
        <f t="shared" ref="K4585:K4588" si="3054">J4585-E4585</f>
        <v>-4.3094388159177682E-2</v>
      </c>
      <c r="L4585" s="17">
        <f t="shared" ref="L4585:L4588" si="3055">K4585*K4585</f>
        <v>1.8571262908138736E-3</v>
      </c>
      <c r="M4585" s="17">
        <f t="shared" ref="M4585:M4588" si="3056">(E4585-J4585)*B4585</f>
        <v>1.1635484802977976E-2</v>
      </c>
      <c r="N4585" s="17">
        <f t="shared" ref="N4585:N4588" si="3057">(E4585-J4585)*C4585</f>
        <v>2.3701913487547726E-2</v>
      </c>
      <c r="O4585" s="17">
        <f t="shared" ref="O4585:O4588" si="3058">(E4585-J4585)*D4585</f>
        <v>7.7569898686519825E-3</v>
      </c>
      <c r="P4585" s="18">
        <f>(E4585-J4585)*E4584</f>
        <v>1.5513979737303965E-2</v>
      </c>
    </row>
    <row r="4586" spans="1:16" x14ac:dyDescent="0.25">
      <c r="B4586" s="4">
        <v>0.22</v>
      </c>
      <c r="C4586" s="5">
        <v>0.71</v>
      </c>
      <c r="D4586" s="5">
        <v>7.0000000000000007E-2</v>
      </c>
      <c r="E4586" s="6">
        <v>0.22</v>
      </c>
      <c r="F4586" s="36"/>
      <c r="G4586" s="38"/>
      <c r="H4586" s="38"/>
      <c r="I4586" s="40"/>
      <c r="J4586" s="16">
        <f>B4586*F4584+C4586*G4584+D4586*H4584+I4584</f>
        <v>0.2154395961343592</v>
      </c>
      <c r="K4586" s="17">
        <f t="shared" si="3054"/>
        <v>-4.5604038656407997E-3</v>
      </c>
      <c r="L4586" s="17">
        <f t="shared" si="3055"/>
        <v>2.0797283417751549E-5</v>
      </c>
      <c r="M4586" s="17">
        <f t="shared" si="3056"/>
        <v>1.0032888504409759E-3</v>
      </c>
      <c r="N4586" s="17">
        <f t="shared" si="3057"/>
        <v>3.2378867446049677E-3</v>
      </c>
      <c r="O4586" s="17">
        <f t="shared" si="3058"/>
        <v>3.19228270594856E-4</v>
      </c>
      <c r="P4586" s="18">
        <f>(E4586-J4586)*E4584</f>
        <v>1.6417453916306877E-3</v>
      </c>
    </row>
    <row r="4587" spans="1:16" x14ac:dyDescent="0.25">
      <c r="B4587" s="4">
        <v>0.16</v>
      </c>
      <c r="C4587" s="5">
        <v>0.62</v>
      </c>
      <c r="D4587" s="5">
        <v>0.22</v>
      </c>
      <c r="E4587" s="6">
        <v>0.14000000000000001</v>
      </c>
      <c r="F4587" s="36"/>
      <c r="G4587" s="38"/>
      <c r="H4587" s="38"/>
      <c r="I4587" s="40"/>
      <c r="J4587" s="16">
        <f>B4587*F4584+C4587*G4584+D4587*H4584+I4584</f>
        <v>0.17633450905222631</v>
      </c>
      <c r="K4587" s="17">
        <f t="shared" si="3054"/>
        <v>3.6334509052226294E-2</v>
      </c>
      <c r="L4587" s="17">
        <f t="shared" si="3055"/>
        <v>1.3201965480663144E-3</v>
      </c>
      <c r="M4587" s="17">
        <f t="shared" si="3056"/>
        <v>-5.8135214483562075E-3</v>
      </c>
      <c r="N4587" s="17">
        <f t="shared" si="3057"/>
        <v>-2.2527395612380301E-2</v>
      </c>
      <c r="O4587" s="17">
        <f t="shared" si="3058"/>
        <v>-7.9935919914897839E-3</v>
      </c>
      <c r="P4587" s="18">
        <f>(E4587-J4587)*E4584</f>
        <v>-1.3080423258801465E-2</v>
      </c>
    </row>
    <row r="4588" spans="1:16" ht="15.75" thickBot="1" x14ac:dyDescent="0.3">
      <c r="B4588" s="7">
        <v>0.53</v>
      </c>
      <c r="C4588" s="8">
        <v>0.23</v>
      </c>
      <c r="D4588" s="8">
        <v>0.24</v>
      </c>
      <c r="E4588" s="9">
        <v>0.41</v>
      </c>
      <c r="F4588" s="37"/>
      <c r="G4588" s="39"/>
      <c r="H4588" s="39"/>
      <c r="I4588" s="41"/>
      <c r="J4588" s="19">
        <f>B4588*F4584+C4588*G4584+D4588*H4584+I4584</f>
        <v>0.41297245569883145</v>
      </c>
      <c r="K4588" s="20">
        <f t="shared" si="3054"/>
        <v>2.9724556988314776E-3</v>
      </c>
      <c r="L4588" s="20">
        <f t="shared" si="3055"/>
        <v>8.8354928815157281E-6</v>
      </c>
      <c r="M4588" s="20">
        <f t="shared" si="3056"/>
        <v>-1.5754015203806831E-3</v>
      </c>
      <c r="N4588" s="20">
        <f t="shared" si="3057"/>
        <v>-6.8366481073123991E-4</v>
      </c>
      <c r="O4588" s="20">
        <f t="shared" si="3058"/>
        <v>-7.133893677195546E-4</v>
      </c>
      <c r="P4588" s="21">
        <f>(E4588-J4588)*E4584</f>
        <v>-1.070084051579332E-3</v>
      </c>
    </row>
    <row r="4589" spans="1:16" x14ac:dyDescent="0.25">
      <c r="K4589" t="s">
        <v>13</v>
      </c>
      <c r="L4589" s="22">
        <f>AVERAGE(L4584:L4588)</f>
        <v>6.8646788608829753E-4</v>
      </c>
      <c r="M4589" s="22">
        <f t="shared" ref="M4589:P4589" si="3059">AVERAGE(M4584:M4588)</f>
        <v>-3.6123197178342608E-4</v>
      </c>
      <c r="N4589" s="22">
        <f t="shared" si="3059"/>
        <v>-3.9522395588014955E-4</v>
      </c>
      <c r="O4589" s="22">
        <f t="shared" si="3059"/>
        <v>-5.7653629571159724E-4</v>
      </c>
      <c r="P4589" s="22">
        <f t="shared" si="3059"/>
        <v>4.1393533783236E-4</v>
      </c>
    </row>
    <row r="4590" spans="1:16" ht="15.75" thickBot="1" x14ac:dyDescent="0.3"/>
    <row r="4591" spans="1:16" ht="15.75" thickBot="1" x14ac:dyDescent="0.3">
      <c r="A4591" s="23" t="s">
        <v>19</v>
      </c>
      <c r="B4591" s="27" t="s">
        <v>0</v>
      </c>
      <c r="C4591" s="28"/>
      <c r="D4591" s="28"/>
      <c r="E4591" s="29"/>
      <c r="F4591" s="30" t="s">
        <v>5</v>
      </c>
      <c r="G4591" s="31"/>
      <c r="H4591" s="31"/>
      <c r="I4591" s="32"/>
      <c r="J4591" s="33" t="s">
        <v>14</v>
      </c>
      <c r="K4591" s="34"/>
      <c r="L4591" s="34"/>
      <c r="M4591" s="34"/>
      <c r="N4591" s="34"/>
      <c r="O4591" s="34"/>
      <c r="P4591" s="35"/>
    </row>
    <row r="4592" spans="1:16" x14ac:dyDescent="0.25">
      <c r="A4592" s="23">
        <f>A4583+1</f>
        <v>510</v>
      </c>
      <c r="B4592" s="1" t="s">
        <v>1</v>
      </c>
      <c r="C4592" s="2" t="s">
        <v>2</v>
      </c>
      <c r="D4592" s="2" t="s">
        <v>3</v>
      </c>
      <c r="E4592" s="3" t="s">
        <v>4</v>
      </c>
      <c r="F4592" s="10" t="s">
        <v>6</v>
      </c>
      <c r="G4592" s="11" t="s">
        <v>7</v>
      </c>
      <c r="H4592" s="11" t="s">
        <v>8</v>
      </c>
      <c r="I4592" s="12" t="s">
        <v>9</v>
      </c>
      <c r="J4592" s="13" t="s">
        <v>10</v>
      </c>
      <c r="K4592" s="14" t="s">
        <v>11</v>
      </c>
      <c r="L4592" s="14" t="s">
        <v>12</v>
      </c>
      <c r="M4592" s="14" t="s">
        <v>15</v>
      </c>
      <c r="N4592" s="14" t="s">
        <v>16</v>
      </c>
      <c r="O4592" s="14" t="s">
        <v>17</v>
      </c>
      <c r="P4592" s="15" t="s">
        <v>18</v>
      </c>
    </row>
    <row r="4593" spans="1:16" x14ac:dyDescent="0.25">
      <c r="B4593" s="4">
        <v>0.47</v>
      </c>
      <c r="C4593" s="5">
        <v>0.38</v>
      </c>
      <c r="D4593" s="5">
        <v>0.15</v>
      </c>
      <c r="E4593" s="6">
        <v>0.36</v>
      </c>
      <c r="F4593" s="36">
        <f>F4584+M4589</f>
        <v>0.65215576103734907</v>
      </c>
      <c r="G4593" s="38">
        <f>G4584+N4589</f>
        <v>1.2301773662892037E-2</v>
      </c>
      <c r="H4593" s="38">
        <f>H4584+O4589</f>
        <v>7.3478789316518993E-3</v>
      </c>
      <c r="I4593" s="40">
        <f>I4584+P4589</f>
        <v>6.2730215634938732E-2</v>
      </c>
      <c r="J4593" s="16">
        <f>B4593*F4593+C4593*G4593+D4593*H4593+I4593</f>
        <v>0.37502027915413955</v>
      </c>
      <c r="K4593" s="17">
        <f>J4593-E4593</f>
        <v>1.502027915413956E-2</v>
      </c>
      <c r="L4593" s="17">
        <f>K4593*K4593</f>
        <v>2.2560878586827941E-4</v>
      </c>
      <c r="M4593" s="17">
        <f>(E4593-J4593)*B4593</f>
        <v>-7.0595312024455924E-3</v>
      </c>
      <c r="N4593" s="17">
        <f>(E4593-J4593)*C4593</f>
        <v>-5.7077060785730325E-3</v>
      </c>
      <c r="O4593" s="17">
        <f>(E4593-J4593)*D4593</f>
        <v>-2.253041873120934E-3</v>
      </c>
      <c r="P4593" s="18">
        <f>(E4593-J4593)*I4593</f>
        <v>-9.4222535023614975E-4</v>
      </c>
    </row>
    <row r="4594" spans="1:16" x14ac:dyDescent="0.25">
      <c r="B4594" s="4">
        <v>0.27</v>
      </c>
      <c r="C4594" s="5">
        <v>0.55000000000000004</v>
      </c>
      <c r="D4594" s="5">
        <v>0.18</v>
      </c>
      <c r="E4594" s="6">
        <v>0.28999999999999998</v>
      </c>
      <c r="F4594" s="36"/>
      <c r="G4594" s="38"/>
      <c r="H4594" s="38"/>
      <c r="I4594" s="40"/>
      <c r="J4594" s="16">
        <f>B4594*F4593+C4594*G4593+D4594*H4593+I4593</f>
        <v>0.24690086483731094</v>
      </c>
      <c r="K4594" s="17">
        <f t="shared" ref="K4594:K4597" si="3060">J4594-E4594</f>
        <v>-4.309913516268904E-2</v>
      </c>
      <c r="L4594" s="17">
        <f t="shared" ref="L4594:L4597" si="3061">K4594*K4594</f>
        <v>1.8575354517717387E-3</v>
      </c>
      <c r="M4594" s="17">
        <f t="shared" ref="M4594:M4597" si="3062">(E4594-J4594)*B4594</f>
        <v>1.1636766493926042E-2</v>
      </c>
      <c r="N4594" s="17">
        <f t="shared" ref="N4594:N4597" si="3063">(E4594-J4594)*C4594</f>
        <v>2.3704524339478974E-2</v>
      </c>
      <c r="O4594" s="17">
        <f t="shared" ref="O4594:O4597" si="3064">(E4594-J4594)*D4594</f>
        <v>7.757844329284027E-3</v>
      </c>
      <c r="P4594" s="18">
        <f>(E4594-J4594)*E4593</f>
        <v>1.5515688658568054E-2</v>
      </c>
    </row>
    <row r="4595" spans="1:16" x14ac:dyDescent="0.25">
      <c r="B4595" s="4">
        <v>0.22</v>
      </c>
      <c r="C4595" s="5">
        <v>0.71</v>
      </c>
      <c r="D4595" s="5">
        <v>7.0000000000000007E-2</v>
      </c>
      <c r="E4595" s="6">
        <v>0.22</v>
      </c>
      <c r="F4595" s="36"/>
      <c r="G4595" s="38"/>
      <c r="H4595" s="38"/>
      <c r="I4595" s="40"/>
      <c r="J4595" s="16">
        <f>B4595*F4593+C4595*G4593+D4595*H4593+I4593</f>
        <v>0.21545309388902451</v>
      </c>
      <c r="K4595" s="17">
        <f t="shared" si="3060"/>
        <v>-4.546906110975496E-3</v>
      </c>
      <c r="L4595" s="17">
        <f t="shared" si="3061"/>
        <v>2.067435518202631E-5</v>
      </c>
      <c r="M4595" s="17">
        <f t="shared" si="3062"/>
        <v>1.0003193444146092E-3</v>
      </c>
      <c r="N4595" s="17">
        <f t="shared" si="3063"/>
        <v>3.2283033387926021E-3</v>
      </c>
      <c r="O4595" s="17">
        <f t="shared" si="3064"/>
        <v>3.1828342776828476E-4</v>
      </c>
      <c r="P4595" s="18">
        <f>(E4595-J4595)*E4593</f>
        <v>1.6368861999511786E-3</v>
      </c>
    </row>
    <row r="4596" spans="1:16" x14ac:dyDescent="0.25">
      <c r="B4596" s="4">
        <v>0.16</v>
      </c>
      <c r="C4596" s="5">
        <v>0.62</v>
      </c>
      <c r="D4596" s="5">
        <v>0.22</v>
      </c>
      <c r="E4596" s="6">
        <v>0.14000000000000001</v>
      </c>
      <c r="F4596" s="36"/>
      <c r="G4596" s="38"/>
      <c r="H4596" s="38"/>
      <c r="I4596" s="40"/>
      <c r="J4596" s="16">
        <f>B4596*F4593+C4596*G4593+D4596*H4593+I4593</f>
        <v>0.17631877043687108</v>
      </c>
      <c r="K4596" s="17">
        <f t="shared" si="3060"/>
        <v>3.6318770436871067E-2</v>
      </c>
      <c r="L4596" s="17">
        <f t="shared" si="3061"/>
        <v>1.3190530860461398E-3</v>
      </c>
      <c r="M4596" s="17">
        <f t="shared" si="3062"/>
        <v>-5.8110032698993706E-3</v>
      </c>
      <c r="N4596" s="17">
        <f t="shared" si="3063"/>
        <v>-2.2517637670860062E-2</v>
      </c>
      <c r="O4596" s="17">
        <f t="shared" si="3064"/>
        <v>-7.9901294961116347E-3</v>
      </c>
      <c r="P4596" s="18">
        <f>(E4596-J4596)*E4593</f>
        <v>-1.3074757357273583E-2</v>
      </c>
    </row>
    <row r="4597" spans="1:16" ht="15.75" thickBot="1" x14ac:dyDescent="0.3">
      <c r="B4597" s="7">
        <v>0.53</v>
      </c>
      <c r="C4597" s="8">
        <v>0.23</v>
      </c>
      <c r="D4597" s="8">
        <v>0.24</v>
      </c>
      <c r="E4597" s="9">
        <v>0.41</v>
      </c>
      <c r="F4597" s="37"/>
      <c r="G4597" s="39"/>
      <c r="H4597" s="39"/>
      <c r="I4597" s="41"/>
      <c r="J4597" s="19">
        <f>B4597*F4593+C4597*G4593+D4597*H4593+I4593</f>
        <v>0.41296566787079542</v>
      </c>
      <c r="K4597" s="20">
        <f t="shared" si="3060"/>
        <v>2.9656678707954409E-3</v>
      </c>
      <c r="L4597" s="20">
        <f t="shared" si="3061"/>
        <v>8.7951859198683641E-6</v>
      </c>
      <c r="M4597" s="20">
        <f t="shared" si="3062"/>
        <v>-1.5718039715215838E-3</v>
      </c>
      <c r="N4597" s="20">
        <f t="shared" si="3063"/>
        <v>-6.8210361028295144E-4</v>
      </c>
      <c r="O4597" s="20">
        <f t="shared" si="3064"/>
        <v>-7.1176028899090583E-4</v>
      </c>
      <c r="P4597" s="21">
        <f>(E4597-J4597)*E4593</f>
        <v>-1.0676404334863587E-3</v>
      </c>
    </row>
    <row r="4598" spans="1:16" x14ac:dyDescent="0.25">
      <c r="K4598" t="s">
        <v>13</v>
      </c>
      <c r="L4598" s="22">
        <f>AVERAGE(L4593:L4597)</f>
        <v>6.8633337295761045E-4</v>
      </c>
      <c r="M4598" s="22">
        <f t="shared" ref="M4598:P4598" si="3065">AVERAGE(M4593:M4597)</f>
        <v>-3.6105052110517905E-4</v>
      </c>
      <c r="N4598" s="22">
        <f t="shared" si="3065"/>
        <v>-3.9492393628889395E-4</v>
      </c>
      <c r="O4598" s="22">
        <f t="shared" si="3065"/>
        <v>-5.757607802342325E-4</v>
      </c>
      <c r="P4598" s="22">
        <f t="shared" si="3065"/>
        <v>4.1359034350462782E-4</v>
      </c>
    </row>
    <row r="4599" spans="1:16" ht="15.75" thickBot="1" x14ac:dyDescent="0.3"/>
    <row r="4600" spans="1:16" ht="15.75" thickBot="1" x14ac:dyDescent="0.3">
      <c r="A4600" s="23" t="s">
        <v>19</v>
      </c>
      <c r="B4600" s="27" t="s">
        <v>0</v>
      </c>
      <c r="C4600" s="28"/>
      <c r="D4600" s="28"/>
      <c r="E4600" s="29"/>
      <c r="F4600" s="30" t="s">
        <v>5</v>
      </c>
      <c r="G4600" s="31"/>
      <c r="H4600" s="31"/>
      <c r="I4600" s="32"/>
      <c r="J4600" s="33" t="s">
        <v>14</v>
      </c>
      <c r="K4600" s="34"/>
      <c r="L4600" s="34"/>
      <c r="M4600" s="34"/>
      <c r="N4600" s="34"/>
      <c r="O4600" s="34"/>
      <c r="P4600" s="35"/>
    </row>
    <row r="4601" spans="1:16" x14ac:dyDescent="0.25">
      <c r="A4601" s="23">
        <f>A4592+1</f>
        <v>511</v>
      </c>
      <c r="B4601" s="1" t="s">
        <v>1</v>
      </c>
      <c r="C4601" s="2" t="s">
        <v>2</v>
      </c>
      <c r="D4601" s="2" t="s">
        <v>3</v>
      </c>
      <c r="E4601" s="3" t="s">
        <v>4</v>
      </c>
      <c r="F4601" s="10" t="s">
        <v>6</v>
      </c>
      <c r="G4601" s="11" t="s">
        <v>7</v>
      </c>
      <c r="H4601" s="11" t="s">
        <v>8</v>
      </c>
      <c r="I4601" s="12" t="s">
        <v>9</v>
      </c>
      <c r="J4601" s="13" t="s">
        <v>10</v>
      </c>
      <c r="K4601" s="14" t="s">
        <v>11</v>
      </c>
      <c r="L4601" s="14" t="s">
        <v>12</v>
      </c>
      <c r="M4601" s="14" t="s">
        <v>15</v>
      </c>
      <c r="N4601" s="14" t="s">
        <v>16</v>
      </c>
      <c r="O4601" s="14" t="s">
        <v>17</v>
      </c>
      <c r="P4601" s="15" t="s">
        <v>18</v>
      </c>
    </row>
    <row r="4602" spans="1:16" x14ac:dyDescent="0.25">
      <c r="B4602" s="4">
        <v>0.47</v>
      </c>
      <c r="C4602" s="5">
        <v>0.38</v>
      </c>
      <c r="D4602" s="5">
        <v>0.15</v>
      </c>
      <c r="E4602" s="6">
        <v>0.36</v>
      </c>
      <c r="F4602" s="36">
        <f>F4593+M4598</f>
        <v>0.65179471051624394</v>
      </c>
      <c r="G4602" s="38">
        <f>G4593+N4598</f>
        <v>1.1906849726603143E-2</v>
      </c>
      <c r="H4602" s="38">
        <f>H4593+O4598</f>
        <v>6.7721181514176672E-3</v>
      </c>
      <c r="I4602" s="40">
        <f>I4593+P4598</f>
        <v>6.3143805978443365E-2</v>
      </c>
      <c r="J4602" s="16">
        <f>B4602*F4602+C4602*G4602+D4602*H4602+I4602</f>
        <v>0.37502774053989985</v>
      </c>
      <c r="K4602" s="17">
        <f>J4602-E4602</f>
        <v>1.5027740539899859E-2</v>
      </c>
      <c r="L4602" s="17">
        <f>K4602*K4602</f>
        <v>2.2583298573454971E-4</v>
      </c>
      <c r="M4602" s="17">
        <f>(E4602-J4602)*B4602</f>
        <v>-7.0630380537529333E-3</v>
      </c>
      <c r="N4602" s="17">
        <f>(E4602-J4602)*C4602</f>
        <v>-5.7105414051619461E-3</v>
      </c>
      <c r="O4602" s="17">
        <f>(E4602-J4602)*D4602</f>
        <v>-2.2541610809849789E-3</v>
      </c>
      <c r="P4602" s="18">
        <f>(E4602-J4602)*I4602</f>
        <v>-9.4890873294582441E-4</v>
      </c>
    </row>
    <row r="4603" spans="1:16" x14ac:dyDescent="0.25">
      <c r="B4603" s="4">
        <v>0.27</v>
      </c>
      <c r="C4603" s="5">
        <v>0.55000000000000004</v>
      </c>
      <c r="D4603" s="5">
        <v>0.18</v>
      </c>
      <c r="E4603" s="6">
        <v>0.28999999999999998</v>
      </c>
      <c r="F4603" s="36"/>
      <c r="G4603" s="38"/>
      <c r="H4603" s="38"/>
      <c r="I4603" s="40"/>
      <c r="J4603" s="16">
        <f>B4603*F4602+C4603*G4602+D4603*H4602+I4602</f>
        <v>0.24689612643471615</v>
      </c>
      <c r="K4603" s="17">
        <f t="shared" ref="K4603:K4606" si="3066">J4603-E4603</f>
        <v>-4.3103873565283835E-2</v>
      </c>
      <c r="L4603" s="17">
        <f t="shared" ref="L4603:L4606" si="3067">K4603*K4603</f>
        <v>1.8579439163319746E-3</v>
      </c>
      <c r="M4603" s="17">
        <f t="shared" ref="M4603:M4606" si="3068">(E4603-J4603)*B4603</f>
        <v>1.1638045862626636E-2</v>
      </c>
      <c r="N4603" s="17">
        <f t="shared" ref="N4603:N4606" si="3069">(E4603-J4603)*C4603</f>
        <v>2.3707130460906112E-2</v>
      </c>
      <c r="O4603" s="17">
        <f t="shared" ref="O4603:O4606" si="3070">(E4603-J4603)*D4603</f>
        <v>7.7586972417510898E-3</v>
      </c>
      <c r="P4603" s="18">
        <f>(E4603-J4603)*E4602</f>
        <v>1.551739448350218E-2</v>
      </c>
    </row>
    <row r="4604" spans="1:16" x14ac:dyDescent="0.25">
      <c r="B4604" s="4">
        <v>0.22</v>
      </c>
      <c r="C4604" s="5">
        <v>0.71</v>
      </c>
      <c r="D4604" s="5">
        <v>7.0000000000000007E-2</v>
      </c>
      <c r="E4604" s="6">
        <v>0.22</v>
      </c>
      <c r="F4604" s="36"/>
      <c r="G4604" s="38"/>
      <c r="H4604" s="38"/>
      <c r="I4604" s="40"/>
      <c r="J4604" s="16">
        <f>B4604*F4602+C4604*G4602+D4604*H4602+I4602</f>
        <v>0.2154665538685045</v>
      </c>
      <c r="K4604" s="17">
        <f t="shared" si="3066"/>
        <v>-4.5334461314955055E-3</v>
      </c>
      <c r="L4604" s="17">
        <f t="shared" si="3067"/>
        <v>2.0552133827171562E-5</v>
      </c>
      <c r="M4604" s="17">
        <f t="shared" si="3068"/>
        <v>9.9735814892901111E-4</v>
      </c>
      <c r="N4604" s="17">
        <f t="shared" si="3069"/>
        <v>3.2187467533618089E-3</v>
      </c>
      <c r="O4604" s="17">
        <f t="shared" si="3070"/>
        <v>3.1734122920468541E-4</v>
      </c>
      <c r="P4604" s="18">
        <f>(E4604-J4604)*E4602</f>
        <v>1.6320406073383818E-3</v>
      </c>
    </row>
    <row r="4605" spans="1:16" x14ac:dyDescent="0.25">
      <c r="B4605" s="4">
        <v>0.16</v>
      </c>
      <c r="C4605" s="5">
        <v>0.62</v>
      </c>
      <c r="D4605" s="5">
        <v>0.22</v>
      </c>
      <c r="E4605" s="6">
        <v>0.14000000000000001</v>
      </c>
      <c r="F4605" s="36"/>
      <c r="G4605" s="38"/>
      <c r="H4605" s="38"/>
      <c r="I4605" s="40"/>
      <c r="J4605" s="16">
        <f>B4605*F4602+C4605*G4602+D4605*H4602+I4602</f>
        <v>0.17630307248484822</v>
      </c>
      <c r="K4605" s="17">
        <f t="shared" si="3066"/>
        <v>3.6303072484848209E-2</v>
      </c>
      <c r="L4605" s="17">
        <f t="shared" si="3067"/>
        <v>1.3179130718401432E-3</v>
      </c>
      <c r="M4605" s="17">
        <f t="shared" si="3068"/>
        <v>-5.8084915975757136E-3</v>
      </c>
      <c r="N4605" s="17">
        <f t="shared" si="3069"/>
        <v>-2.2507904940605891E-2</v>
      </c>
      <c r="O4605" s="17">
        <f t="shared" si="3070"/>
        <v>-7.9866759466666066E-3</v>
      </c>
      <c r="P4605" s="18">
        <f>(E4605-J4605)*E4602</f>
        <v>-1.3069106094545355E-2</v>
      </c>
    </row>
    <row r="4606" spans="1:16" ht="15.75" thickBot="1" x14ac:dyDescent="0.3">
      <c r="B4606" s="7">
        <v>0.53</v>
      </c>
      <c r="C4606" s="8">
        <v>0.23</v>
      </c>
      <c r="D4606" s="8">
        <v>0.24</v>
      </c>
      <c r="E4606" s="9">
        <v>0.41</v>
      </c>
      <c r="F4606" s="37"/>
      <c r="G4606" s="39"/>
      <c r="H4606" s="39"/>
      <c r="I4606" s="41"/>
      <c r="J4606" s="19">
        <f>B4606*F4602+C4606*G4602+D4606*H4602+I4602</f>
        <v>0.41295888634551159</v>
      </c>
      <c r="K4606" s="20">
        <f t="shared" si="3066"/>
        <v>2.9588863455116132E-3</v>
      </c>
      <c r="L4606" s="20">
        <f t="shared" si="3067"/>
        <v>8.7550084056550698E-6</v>
      </c>
      <c r="M4606" s="20">
        <f t="shared" si="3068"/>
        <v>-1.5682097631211551E-3</v>
      </c>
      <c r="N4606" s="20">
        <f t="shared" si="3069"/>
        <v>-6.8054385946767111E-4</v>
      </c>
      <c r="O4606" s="20">
        <f t="shared" si="3070"/>
        <v>-7.101327229227871E-4</v>
      </c>
      <c r="P4606" s="21">
        <f>(E4606-J4606)*E4602</f>
        <v>-1.0651990843841808E-3</v>
      </c>
    </row>
    <row r="4607" spans="1:16" x14ac:dyDescent="0.25">
      <c r="K4607" t="s">
        <v>13</v>
      </c>
      <c r="L4607" s="22">
        <f>AVERAGE(L4602:L4606)</f>
        <v>6.8619942322789887E-4</v>
      </c>
      <c r="M4607" s="22">
        <f t="shared" ref="M4607:P4607" si="3071">AVERAGE(M4602:M4606)</f>
        <v>-3.6086708057883095E-4</v>
      </c>
      <c r="N4607" s="22">
        <f t="shared" si="3071"/>
        <v>-3.9462259819351731E-4</v>
      </c>
      <c r="O4607" s="22">
        <f t="shared" si="3071"/>
        <v>-5.7498625592371949E-4</v>
      </c>
      <c r="P4607" s="22">
        <f t="shared" si="3071"/>
        <v>4.1324423579304048E-4</v>
      </c>
    </row>
    <row r="4608" spans="1:16" ht="15.75" thickBot="1" x14ac:dyDescent="0.3"/>
    <row r="4609" spans="1:16" ht="15.75" thickBot="1" x14ac:dyDescent="0.3">
      <c r="A4609" s="23" t="s">
        <v>19</v>
      </c>
      <c r="B4609" s="27" t="s">
        <v>0</v>
      </c>
      <c r="C4609" s="28"/>
      <c r="D4609" s="28"/>
      <c r="E4609" s="29"/>
      <c r="F4609" s="30" t="s">
        <v>5</v>
      </c>
      <c r="G4609" s="31"/>
      <c r="H4609" s="31"/>
      <c r="I4609" s="32"/>
      <c r="J4609" s="33" t="s">
        <v>14</v>
      </c>
      <c r="K4609" s="34"/>
      <c r="L4609" s="34"/>
      <c r="M4609" s="34"/>
      <c r="N4609" s="34"/>
      <c r="O4609" s="34"/>
      <c r="P4609" s="35"/>
    </row>
    <row r="4610" spans="1:16" x14ac:dyDescent="0.25">
      <c r="A4610" s="23">
        <f>A4601+1</f>
        <v>512</v>
      </c>
      <c r="B4610" s="1" t="s">
        <v>1</v>
      </c>
      <c r="C4610" s="2" t="s">
        <v>2</v>
      </c>
      <c r="D4610" s="2" t="s">
        <v>3</v>
      </c>
      <c r="E4610" s="3" t="s">
        <v>4</v>
      </c>
      <c r="F4610" s="10" t="s">
        <v>6</v>
      </c>
      <c r="G4610" s="11" t="s">
        <v>7</v>
      </c>
      <c r="H4610" s="11" t="s">
        <v>8</v>
      </c>
      <c r="I4610" s="12" t="s">
        <v>9</v>
      </c>
      <c r="J4610" s="13" t="s">
        <v>10</v>
      </c>
      <c r="K4610" s="14" t="s">
        <v>11</v>
      </c>
      <c r="L4610" s="14" t="s">
        <v>12</v>
      </c>
      <c r="M4610" s="14" t="s">
        <v>15</v>
      </c>
      <c r="N4610" s="14" t="s">
        <v>16</v>
      </c>
      <c r="O4610" s="14" t="s">
        <v>17</v>
      </c>
      <c r="P4610" s="15" t="s">
        <v>18</v>
      </c>
    </row>
    <row r="4611" spans="1:16" x14ac:dyDescent="0.25">
      <c r="B4611" s="4">
        <v>0.47</v>
      </c>
      <c r="C4611" s="5">
        <v>0.38</v>
      </c>
      <c r="D4611" s="5">
        <v>0.15</v>
      </c>
      <c r="E4611" s="6">
        <v>0.36</v>
      </c>
      <c r="F4611" s="36">
        <f>F4602+M4607</f>
        <v>0.65143384343566513</v>
      </c>
      <c r="G4611" s="38">
        <f>G4602+N4607</f>
        <v>1.1512227128409625E-2</v>
      </c>
      <c r="H4611" s="38">
        <f>H4602+O4607</f>
        <v>6.1971318954939479E-3</v>
      </c>
      <c r="I4611" s="40">
        <f>I4602+P4607</f>
        <v>6.355705021423641E-2</v>
      </c>
      <c r="J4611" s="16">
        <f>B4611*F4611+C4611*G4611+D4611*H4611+I4611</f>
        <v>0.37503517272211873</v>
      </c>
      <c r="K4611" s="17">
        <f>J4611-E4611</f>
        <v>1.5035172722118739E-2</v>
      </c>
      <c r="L4611" s="17">
        <f>K4611*K4611</f>
        <v>2.2605641878394343E-4</v>
      </c>
      <c r="M4611" s="17">
        <f>(E4611-J4611)*B4611</f>
        <v>-7.0665311793958073E-3</v>
      </c>
      <c r="N4611" s="17">
        <f>(E4611-J4611)*C4611</f>
        <v>-5.7133656344051211E-3</v>
      </c>
      <c r="O4611" s="17">
        <f>(E4611-J4611)*D4611</f>
        <v>-2.2552759083178109E-3</v>
      </c>
      <c r="P4611" s="18">
        <f>(E4611-J4611)*I4611</f>
        <v>-9.5559122767941828E-4</v>
      </c>
    </row>
    <row r="4612" spans="1:16" x14ac:dyDescent="0.25">
      <c r="B4612" s="4">
        <v>0.27</v>
      </c>
      <c r="C4612" s="5">
        <v>0.55000000000000004</v>
      </c>
      <c r="D4612" s="5">
        <v>0.18</v>
      </c>
      <c r="E4612" s="6">
        <v>0.28999999999999998</v>
      </c>
      <c r="F4612" s="36"/>
      <c r="G4612" s="38"/>
      <c r="H4612" s="38"/>
      <c r="I4612" s="40"/>
      <c r="J4612" s="16">
        <f>B4612*F4611+C4612*G4611+D4612*H4611+I4611</f>
        <v>0.2468913966036802</v>
      </c>
      <c r="K4612" s="17">
        <f t="shared" ref="K4612:K4615" si="3072">J4612-E4612</f>
        <v>-4.3108603396319778E-2</v>
      </c>
      <c r="L4612" s="17">
        <f t="shared" ref="L4612:L4615" si="3073">K4612*K4612</f>
        <v>1.8583516867811932E-3</v>
      </c>
      <c r="M4612" s="17">
        <f t="shared" ref="M4612:M4615" si="3074">(E4612-J4612)*B4612</f>
        <v>1.1639322917006341E-2</v>
      </c>
      <c r="N4612" s="17">
        <f t="shared" ref="N4612:N4615" si="3075">(E4612-J4612)*C4612</f>
        <v>2.370973186797588E-2</v>
      </c>
      <c r="O4612" s="17">
        <f t="shared" ref="O4612:O4615" si="3076">(E4612-J4612)*D4612</f>
        <v>7.7595486113375594E-3</v>
      </c>
      <c r="P4612" s="18">
        <f>(E4612-J4612)*E4611</f>
        <v>1.5519097222675119E-2</v>
      </c>
    </row>
    <row r="4613" spans="1:16" x14ac:dyDescent="0.25">
      <c r="B4613" s="4">
        <v>0.22</v>
      </c>
      <c r="C4613" s="5">
        <v>0.71</v>
      </c>
      <c r="D4613" s="5">
        <v>7.0000000000000007E-2</v>
      </c>
      <c r="E4613" s="6">
        <v>0.22</v>
      </c>
      <c r="F4613" s="36"/>
      <c r="G4613" s="38"/>
      <c r="H4613" s="38"/>
      <c r="I4613" s="40"/>
      <c r="J4613" s="16">
        <f>B4613*F4611+C4613*G4611+D4613*H4611+I4611</f>
        <v>0.21547997626393814</v>
      </c>
      <c r="K4613" s="17">
        <f t="shared" si="3072"/>
        <v>-4.5200237360618623E-3</v>
      </c>
      <c r="L4613" s="17">
        <f t="shared" si="3073"/>
        <v>2.0430614574562637E-5</v>
      </c>
      <c r="M4613" s="17">
        <f t="shared" si="3074"/>
        <v>9.944052219336098E-4</v>
      </c>
      <c r="N4613" s="17">
        <f t="shared" si="3075"/>
        <v>3.2092168526039219E-3</v>
      </c>
      <c r="O4613" s="17">
        <f t="shared" si="3076"/>
        <v>3.1640166152433039E-4</v>
      </c>
      <c r="P4613" s="18">
        <f>(E4613-J4613)*E4611</f>
        <v>1.6272085449822702E-3</v>
      </c>
    </row>
    <row r="4614" spans="1:16" x14ac:dyDescent="0.25">
      <c r="B4614" s="4">
        <v>0.16</v>
      </c>
      <c r="C4614" s="5">
        <v>0.62</v>
      </c>
      <c r="D4614" s="5">
        <v>0.22</v>
      </c>
      <c r="E4614" s="6">
        <v>0.14000000000000001</v>
      </c>
      <c r="F4614" s="36"/>
      <c r="G4614" s="38"/>
      <c r="H4614" s="38"/>
      <c r="I4614" s="40"/>
      <c r="J4614" s="16">
        <f>B4614*F4611+C4614*G4611+D4614*H4611+I4611</f>
        <v>0.17628741500056547</v>
      </c>
      <c r="K4614" s="17">
        <f t="shared" si="3072"/>
        <v>3.6287415000565454E-2</v>
      </c>
      <c r="L4614" s="17">
        <f t="shared" si="3073"/>
        <v>1.3167764874232627E-3</v>
      </c>
      <c r="M4614" s="17">
        <f t="shared" si="3074"/>
        <v>-5.8059864000904729E-3</v>
      </c>
      <c r="N4614" s="17">
        <f t="shared" si="3075"/>
        <v>-2.2498197300350582E-2</v>
      </c>
      <c r="O4614" s="17">
        <f t="shared" si="3076"/>
        <v>-7.9832313001243996E-3</v>
      </c>
      <c r="P4614" s="18">
        <f>(E4614-J4614)*E4611</f>
        <v>-1.3063469400203562E-2</v>
      </c>
    </row>
    <row r="4615" spans="1:16" ht="15.75" thickBot="1" x14ac:dyDescent="0.3">
      <c r="B4615" s="7">
        <v>0.53</v>
      </c>
      <c r="C4615" s="8">
        <v>0.23</v>
      </c>
      <c r="D4615" s="8">
        <v>0.24</v>
      </c>
      <c r="E4615" s="9">
        <v>0.41</v>
      </c>
      <c r="F4615" s="37"/>
      <c r="G4615" s="39"/>
      <c r="H4615" s="39"/>
      <c r="I4615" s="41"/>
      <c r="J4615" s="19">
        <f>B4615*F4611+C4615*G4611+D4615*H4611+I4611</f>
        <v>0.41295211112959168</v>
      </c>
      <c r="K4615" s="20">
        <f t="shared" si="3072"/>
        <v>2.9521111295917057E-3</v>
      </c>
      <c r="L4615" s="20">
        <f t="shared" si="3073"/>
        <v>8.7149601214592164E-6</v>
      </c>
      <c r="M4615" s="20">
        <f t="shared" si="3074"/>
        <v>-1.5646188986836041E-3</v>
      </c>
      <c r="N4615" s="20">
        <f t="shared" si="3075"/>
        <v>-6.7898555980609233E-4</v>
      </c>
      <c r="O4615" s="20">
        <f t="shared" si="3076"/>
        <v>-7.0850667110200938E-4</v>
      </c>
      <c r="P4615" s="21">
        <f>(E4615-J4615)*E4611</f>
        <v>-1.0627600066530141E-3</v>
      </c>
    </row>
    <row r="4616" spans="1:16" x14ac:dyDescent="0.25">
      <c r="K4616" t="s">
        <v>13</v>
      </c>
      <c r="L4616" s="22">
        <f>AVERAGE(L4611:L4615)</f>
        <v>6.8606603353688436E-4</v>
      </c>
      <c r="M4616" s="22">
        <f t="shared" ref="M4616:P4616" si="3077">AVERAGE(M4611:M4615)</f>
        <v>-3.6068166784598664E-4</v>
      </c>
      <c r="N4616" s="22">
        <f t="shared" si="3077"/>
        <v>-3.9431995479639848E-4</v>
      </c>
      <c r="O4616" s="22">
        <f t="shared" si="3077"/>
        <v>-5.7421272133646609E-4</v>
      </c>
      <c r="P4616" s="22">
        <f t="shared" si="3077"/>
        <v>4.1289702662427875E-4</v>
      </c>
    </row>
    <row r="4617" spans="1:16" ht="15.75" thickBot="1" x14ac:dyDescent="0.3"/>
    <row r="4618" spans="1:16" ht="15.75" thickBot="1" x14ac:dyDescent="0.3">
      <c r="A4618" s="23" t="s">
        <v>19</v>
      </c>
      <c r="B4618" s="27" t="s">
        <v>0</v>
      </c>
      <c r="C4618" s="28"/>
      <c r="D4618" s="28"/>
      <c r="E4618" s="29"/>
      <c r="F4618" s="30" t="s">
        <v>5</v>
      </c>
      <c r="G4618" s="31"/>
      <c r="H4618" s="31"/>
      <c r="I4618" s="32"/>
      <c r="J4618" s="33" t="s">
        <v>14</v>
      </c>
      <c r="K4618" s="34"/>
      <c r="L4618" s="34"/>
      <c r="M4618" s="34"/>
      <c r="N4618" s="34"/>
      <c r="O4618" s="34"/>
      <c r="P4618" s="35"/>
    </row>
    <row r="4619" spans="1:16" x14ac:dyDescent="0.25">
      <c r="A4619" s="23">
        <f>A4610+1</f>
        <v>513</v>
      </c>
      <c r="B4619" s="1" t="s">
        <v>1</v>
      </c>
      <c r="C4619" s="2" t="s">
        <v>2</v>
      </c>
      <c r="D4619" s="2" t="s">
        <v>3</v>
      </c>
      <c r="E4619" s="3" t="s">
        <v>4</v>
      </c>
      <c r="F4619" s="10" t="s">
        <v>6</v>
      </c>
      <c r="G4619" s="11" t="s">
        <v>7</v>
      </c>
      <c r="H4619" s="11" t="s">
        <v>8</v>
      </c>
      <c r="I4619" s="12" t="s">
        <v>9</v>
      </c>
      <c r="J4619" s="13" t="s">
        <v>10</v>
      </c>
      <c r="K4619" s="14" t="s">
        <v>11</v>
      </c>
      <c r="L4619" s="14" t="s">
        <v>12</v>
      </c>
      <c r="M4619" s="14" t="s">
        <v>15</v>
      </c>
      <c r="N4619" s="14" t="s">
        <v>16</v>
      </c>
      <c r="O4619" s="14" t="s">
        <v>17</v>
      </c>
      <c r="P4619" s="15" t="s">
        <v>18</v>
      </c>
    </row>
    <row r="4620" spans="1:16" x14ac:dyDescent="0.25">
      <c r="B4620" s="4">
        <v>0.47</v>
      </c>
      <c r="C4620" s="5">
        <v>0.38</v>
      </c>
      <c r="D4620" s="5">
        <v>0.15</v>
      </c>
      <c r="E4620" s="6">
        <v>0.36</v>
      </c>
      <c r="F4620" s="36">
        <f>F4611+M4616</f>
        <v>0.65107316176781915</v>
      </c>
      <c r="G4620" s="38">
        <f>G4611+N4616</f>
        <v>1.1117907173613226E-2</v>
      </c>
      <c r="H4620" s="38">
        <f>H4611+O4616</f>
        <v>5.6229191741574815E-3</v>
      </c>
      <c r="I4620" s="40">
        <f>I4611+P4616</f>
        <v>6.3969947240860692E-2</v>
      </c>
      <c r="J4620" s="16">
        <f>B4620*F4620+C4620*G4620+D4620*H4620+I4620</f>
        <v>0.37504257587383233</v>
      </c>
      <c r="K4620" s="17">
        <f>J4620-E4620</f>
        <v>1.5042575873832342E-2</v>
      </c>
      <c r="L4620" s="17">
        <f>K4620*K4620</f>
        <v>2.2627908892000286E-4</v>
      </c>
      <c r="M4620" s="17">
        <f>(E4620-J4620)*B4620</f>
        <v>-7.0700106607012002E-3</v>
      </c>
      <c r="N4620" s="17">
        <f>(E4620-J4620)*C4620</f>
        <v>-5.7161788320562899E-3</v>
      </c>
      <c r="O4620" s="17">
        <f>(E4620-J4620)*D4620</f>
        <v>-2.2563863810748513E-3</v>
      </c>
      <c r="P4620" s="18">
        <f>(E4620-J4620)*I4620</f>
        <v>-9.6227278501569884E-4</v>
      </c>
    </row>
    <row r="4621" spans="1:16" x14ac:dyDescent="0.25">
      <c r="B4621" s="4">
        <v>0.27</v>
      </c>
      <c r="C4621" s="5">
        <v>0.55000000000000004</v>
      </c>
      <c r="D4621" s="5">
        <v>0.18</v>
      </c>
      <c r="E4621" s="6">
        <v>0.28999999999999998</v>
      </c>
      <c r="F4621" s="36"/>
      <c r="G4621" s="38"/>
      <c r="H4621" s="38"/>
      <c r="I4621" s="40"/>
      <c r="J4621" s="16">
        <f>B4621*F4620+C4621*G4620+D4621*H4620+I4620</f>
        <v>0.24688667531500749</v>
      </c>
      <c r="K4621" s="17">
        <f t="shared" ref="K4621:K4624" si="3078">J4621-E4621</f>
        <v>-4.3113324684992488E-2</v>
      </c>
      <c r="L4621" s="17">
        <f t="shared" ref="L4621:L4624" si="3079">K4621*K4621</f>
        <v>1.8587587653935826E-3</v>
      </c>
      <c r="M4621" s="17">
        <f t="shared" ref="M4621:M4624" si="3080">(E4621-J4621)*B4621</f>
        <v>1.1640597664947972E-2</v>
      </c>
      <c r="N4621" s="17">
        <f t="shared" ref="N4621:N4624" si="3081">(E4621-J4621)*C4621</f>
        <v>2.3712328576745871E-2</v>
      </c>
      <c r="O4621" s="17">
        <f t="shared" ref="O4621:O4624" si="3082">(E4621-J4621)*D4621</f>
        <v>7.7603984432986477E-3</v>
      </c>
      <c r="P4621" s="18">
        <f>(E4621-J4621)*E4620</f>
        <v>1.5520796886597295E-2</v>
      </c>
    </row>
    <row r="4622" spans="1:16" x14ac:dyDescent="0.25">
      <c r="B4622" s="4">
        <v>0.22</v>
      </c>
      <c r="C4622" s="5">
        <v>0.71</v>
      </c>
      <c r="D4622" s="5">
        <v>7.0000000000000007E-2</v>
      </c>
      <c r="E4622" s="6">
        <v>0.22</v>
      </c>
      <c r="F4622" s="36"/>
      <c r="G4622" s="38"/>
      <c r="H4622" s="38"/>
      <c r="I4622" s="40"/>
      <c r="J4622" s="16">
        <f>B4622*F4620+C4622*G4620+D4622*H4620+I4620</f>
        <v>0.21549336126523733</v>
      </c>
      <c r="K4622" s="17">
        <f t="shared" si="3078"/>
        <v>-4.5066387347626746E-3</v>
      </c>
      <c r="L4622" s="17">
        <f t="shared" si="3079"/>
        <v>2.030979268566332E-5</v>
      </c>
      <c r="M4622" s="17">
        <f t="shared" si="3080"/>
        <v>9.9146052164778833E-4</v>
      </c>
      <c r="N4622" s="17">
        <f t="shared" si="3081"/>
        <v>3.1997135016814987E-3</v>
      </c>
      <c r="O4622" s="17">
        <f t="shared" si="3082"/>
        <v>3.1546471143338725E-4</v>
      </c>
      <c r="P4622" s="18">
        <f>(E4622-J4622)*E4620</f>
        <v>1.6223899445145628E-3</v>
      </c>
    </row>
    <row r="4623" spans="1:16" x14ac:dyDescent="0.25">
      <c r="B4623" s="4">
        <v>0.16</v>
      </c>
      <c r="C4623" s="5">
        <v>0.62</v>
      </c>
      <c r="D4623" s="5">
        <v>0.22</v>
      </c>
      <c r="E4623" s="6">
        <v>0.14000000000000001</v>
      </c>
      <c r="F4623" s="36"/>
      <c r="G4623" s="38"/>
      <c r="H4623" s="38"/>
      <c r="I4623" s="40"/>
      <c r="J4623" s="16">
        <f>B4623*F4620+C4623*G4620+D4623*H4620+I4620</f>
        <v>0.17627179778966662</v>
      </c>
      <c r="K4623" s="17">
        <f t="shared" si="3078"/>
        <v>3.6271797789666604E-2</v>
      </c>
      <c r="L4623" s="17">
        <f t="shared" si="3079"/>
        <v>1.3156433148944632E-3</v>
      </c>
      <c r="M4623" s="17">
        <f t="shared" si="3080"/>
        <v>-5.8034876463466572E-3</v>
      </c>
      <c r="N4623" s="17">
        <f t="shared" si="3081"/>
        <v>-2.2488514629593295E-2</v>
      </c>
      <c r="O4623" s="17">
        <f t="shared" si="3082"/>
        <v>-7.9797955137266528E-3</v>
      </c>
      <c r="P4623" s="18">
        <f>(E4623-J4623)*E4620</f>
        <v>-1.3057847204279978E-2</v>
      </c>
    </row>
    <row r="4624" spans="1:16" ht="15.75" thickBot="1" x14ac:dyDescent="0.3">
      <c r="B4624" s="7">
        <v>0.53</v>
      </c>
      <c r="C4624" s="8">
        <v>0.23</v>
      </c>
      <c r="D4624" s="8">
        <v>0.24</v>
      </c>
      <c r="E4624" s="9">
        <v>0.41</v>
      </c>
      <c r="F4624" s="37"/>
      <c r="G4624" s="39"/>
      <c r="H4624" s="39"/>
      <c r="I4624" s="41"/>
      <c r="J4624" s="19">
        <f>B4624*F4620+C4624*G4620+D4624*H4620+I4620</f>
        <v>0.41294534222953366</v>
      </c>
      <c r="K4624" s="20">
        <f t="shared" si="3078"/>
        <v>2.9453422295336873E-3</v>
      </c>
      <c r="L4624" s="20">
        <f t="shared" si="3079"/>
        <v>8.6750408490744714E-6</v>
      </c>
      <c r="M4624" s="20">
        <f t="shared" si="3080"/>
        <v>-1.5610313816528543E-3</v>
      </c>
      <c r="N4624" s="20">
        <f t="shared" si="3081"/>
        <v>-6.774287127927481E-4</v>
      </c>
      <c r="O4624" s="20">
        <f t="shared" si="3082"/>
        <v>-7.0688213508808496E-4</v>
      </c>
      <c r="P4624" s="21">
        <f>(E4624-J4624)*E4620</f>
        <v>-1.0603232026321274E-3</v>
      </c>
    </row>
    <row r="4625" spans="1:16" x14ac:dyDescent="0.25">
      <c r="K4625" t="s">
        <v>13</v>
      </c>
      <c r="L4625" s="22">
        <f>AVERAGE(L4620:L4624)</f>
        <v>6.8593320054855726E-4</v>
      </c>
      <c r="M4625" s="22">
        <f t="shared" ref="M4625:P4625" si="3083">AVERAGE(M4620:M4624)</f>
        <v>-3.6049430042099011E-4</v>
      </c>
      <c r="N4625" s="22">
        <f t="shared" si="3083"/>
        <v>-3.94016019202993E-4</v>
      </c>
      <c r="O4625" s="22">
        <f t="shared" si="3083"/>
        <v>-5.7344017503151081E-4</v>
      </c>
      <c r="P4625" s="22">
        <f t="shared" si="3083"/>
        <v>4.1254872783681089E-4</v>
      </c>
    </row>
    <row r="4626" spans="1:16" ht="15.75" thickBot="1" x14ac:dyDescent="0.3"/>
    <row r="4627" spans="1:16" ht="15.75" thickBot="1" x14ac:dyDescent="0.3">
      <c r="A4627" s="23" t="s">
        <v>19</v>
      </c>
      <c r="B4627" s="27" t="s">
        <v>0</v>
      </c>
      <c r="C4627" s="28"/>
      <c r="D4627" s="28"/>
      <c r="E4627" s="29"/>
      <c r="F4627" s="30" t="s">
        <v>5</v>
      </c>
      <c r="G4627" s="31"/>
      <c r="H4627" s="31"/>
      <c r="I4627" s="32"/>
      <c r="J4627" s="33" t="s">
        <v>14</v>
      </c>
      <c r="K4627" s="34"/>
      <c r="L4627" s="34"/>
      <c r="M4627" s="34"/>
      <c r="N4627" s="34"/>
      <c r="O4627" s="34"/>
      <c r="P4627" s="35"/>
    </row>
    <row r="4628" spans="1:16" x14ac:dyDescent="0.25">
      <c r="A4628" s="23">
        <f>A4619+1</f>
        <v>514</v>
      </c>
      <c r="B4628" s="1" t="s">
        <v>1</v>
      </c>
      <c r="C4628" s="2" t="s">
        <v>2</v>
      </c>
      <c r="D4628" s="2" t="s">
        <v>3</v>
      </c>
      <c r="E4628" s="3" t="s">
        <v>4</v>
      </c>
      <c r="F4628" s="10" t="s">
        <v>6</v>
      </c>
      <c r="G4628" s="11" t="s">
        <v>7</v>
      </c>
      <c r="H4628" s="11" t="s">
        <v>8</v>
      </c>
      <c r="I4628" s="12" t="s">
        <v>9</v>
      </c>
      <c r="J4628" s="13" t="s">
        <v>10</v>
      </c>
      <c r="K4628" s="14" t="s">
        <v>11</v>
      </c>
      <c r="L4628" s="14" t="s">
        <v>12</v>
      </c>
      <c r="M4628" s="14" t="s">
        <v>15</v>
      </c>
      <c r="N4628" s="14" t="s">
        <v>16</v>
      </c>
      <c r="O4628" s="14" t="s">
        <v>17</v>
      </c>
      <c r="P4628" s="15" t="s">
        <v>18</v>
      </c>
    </row>
    <row r="4629" spans="1:16" x14ac:dyDescent="0.25">
      <c r="B4629" s="4">
        <v>0.47</v>
      </c>
      <c r="C4629" s="5">
        <v>0.38</v>
      </c>
      <c r="D4629" s="5">
        <v>0.15</v>
      </c>
      <c r="E4629" s="6">
        <v>0.36</v>
      </c>
      <c r="F4629" s="36">
        <f>F4620+M4625</f>
        <v>0.6507126674673982</v>
      </c>
      <c r="G4629" s="38">
        <f>G4620+N4625</f>
        <v>1.0723891154410234E-2</v>
      </c>
      <c r="H4629" s="38">
        <f>H4620+O4625</f>
        <v>5.0494789991259708E-3</v>
      </c>
      <c r="I4629" s="40">
        <f>I4620+P4625</f>
        <v>6.4382495968697509E-2</v>
      </c>
      <c r="J4629" s="16">
        <f>B4629*F4629+C4629*G4629+D4629*H4629+I4629</f>
        <v>0.37504995016691939</v>
      </c>
      <c r="K4629" s="17">
        <f>J4629-E4629</f>
        <v>1.5049950166919401E-2</v>
      </c>
      <c r="L4629" s="17">
        <f>K4629*K4629</f>
        <v>2.2650100002675732E-4</v>
      </c>
      <c r="M4629" s="17">
        <f>(E4629-J4629)*B4629</f>
        <v>-7.0734765784521182E-3</v>
      </c>
      <c r="N4629" s="17">
        <f>(E4629-J4629)*C4629</f>
        <v>-5.7189810634293726E-3</v>
      </c>
      <c r="O4629" s="17">
        <f>(E4629-J4629)*D4629</f>
        <v>-2.2574925250379101E-3</v>
      </c>
      <c r="P4629" s="18">
        <f>(E4629-J4629)*I4629</f>
        <v>-9.6895335595078679E-4</v>
      </c>
    </row>
    <row r="4630" spans="1:16" x14ac:dyDescent="0.25">
      <c r="B4630" s="4">
        <v>0.27</v>
      </c>
      <c r="C4630" s="5">
        <v>0.55000000000000004</v>
      </c>
      <c r="D4630" s="5">
        <v>0.18</v>
      </c>
      <c r="E4630" s="6">
        <v>0.28999999999999998</v>
      </c>
      <c r="F4630" s="36"/>
      <c r="G4630" s="38"/>
      <c r="H4630" s="38"/>
      <c r="I4630" s="40"/>
      <c r="J4630" s="16">
        <f>B4630*F4629+C4630*G4629+D4630*H4629+I4629</f>
        <v>0.24688196253966332</v>
      </c>
      <c r="K4630" s="17">
        <f t="shared" ref="K4630:K4633" si="3084">J4630-E4630</f>
        <v>-4.3118037460336656E-2</v>
      </c>
      <c r="L4630" s="17">
        <f t="shared" ref="L4630:L4633" si="3085">K4630*K4630</f>
        <v>1.8591651544309952E-3</v>
      </c>
      <c r="M4630" s="17">
        <f t="shared" ref="M4630:M4633" si="3086">(E4630-J4630)*B4630</f>
        <v>1.1641870114290898E-2</v>
      </c>
      <c r="N4630" s="17">
        <f t="shared" ref="N4630:N4633" si="3087">(E4630-J4630)*C4630</f>
        <v>2.3714920603185162E-2</v>
      </c>
      <c r="O4630" s="17">
        <f t="shared" ref="O4630:O4633" si="3088">(E4630-J4630)*D4630</f>
        <v>7.761246742860598E-3</v>
      </c>
      <c r="P4630" s="18">
        <f>(E4630-J4630)*E4629</f>
        <v>1.5522493485721196E-2</v>
      </c>
    </row>
    <row r="4631" spans="1:16" x14ac:dyDescent="0.25">
      <c r="B4631" s="4">
        <v>0.22</v>
      </c>
      <c r="C4631" s="5">
        <v>0.71</v>
      </c>
      <c r="D4631" s="5">
        <v>7.0000000000000007E-2</v>
      </c>
      <c r="E4631" s="6">
        <v>0.22</v>
      </c>
      <c r="F4631" s="36"/>
      <c r="G4631" s="38"/>
      <c r="H4631" s="38"/>
      <c r="I4631" s="40"/>
      <c r="J4631" s="16">
        <f>B4631*F4629+C4631*G4629+D4631*H4629+I4629</f>
        <v>0.2155067090610952</v>
      </c>
      <c r="K4631" s="17">
        <f t="shared" si="3084"/>
        <v>-4.4932909389047981E-3</v>
      </c>
      <c r="L4631" s="17">
        <f t="shared" si="3085"/>
        <v>2.0189663461643964E-5</v>
      </c>
      <c r="M4631" s="17">
        <f t="shared" si="3086"/>
        <v>9.8852400655905556E-4</v>
      </c>
      <c r="N4631" s="17">
        <f t="shared" si="3087"/>
        <v>3.1902365666224065E-3</v>
      </c>
      <c r="O4631" s="17">
        <f t="shared" si="3088"/>
        <v>3.1453036572333588E-4</v>
      </c>
      <c r="P4631" s="18">
        <f>(E4631-J4631)*E4629</f>
        <v>1.6175847380057273E-3</v>
      </c>
    </row>
    <row r="4632" spans="1:16" x14ac:dyDescent="0.25">
      <c r="B4632" s="4">
        <v>0.16</v>
      </c>
      <c r="C4632" s="5">
        <v>0.62</v>
      </c>
      <c r="D4632" s="5">
        <v>0.22</v>
      </c>
      <c r="E4632" s="6">
        <v>0.14000000000000001</v>
      </c>
      <c r="F4632" s="36"/>
      <c r="G4632" s="38"/>
      <c r="H4632" s="38"/>
      <c r="I4632" s="40"/>
      <c r="J4632" s="16">
        <f>B4632*F4629+C4632*G4629+D4632*H4629+I4629</f>
        <v>0.1762562206590233</v>
      </c>
      <c r="K4632" s="17">
        <f t="shared" si="3084"/>
        <v>3.6256220659023286E-2</v>
      </c>
      <c r="L4632" s="17">
        <f t="shared" si="3085"/>
        <v>1.314513536475787E-3</v>
      </c>
      <c r="M4632" s="17">
        <f t="shared" si="3086"/>
        <v>-5.8009953054437256E-3</v>
      </c>
      <c r="N4632" s="17">
        <f t="shared" si="3087"/>
        <v>-2.2478856808594436E-2</v>
      </c>
      <c r="O4632" s="17">
        <f t="shared" si="3088"/>
        <v>-7.9763685449851223E-3</v>
      </c>
      <c r="P4632" s="18">
        <f>(E4632-J4632)*E4629</f>
        <v>-1.3052239437248382E-2</v>
      </c>
    </row>
    <row r="4633" spans="1:16" ht="15.75" thickBot="1" x14ac:dyDescent="0.3">
      <c r="B4633" s="7">
        <v>0.53</v>
      </c>
      <c r="C4633" s="8">
        <v>0.23</v>
      </c>
      <c r="D4633" s="8">
        <v>0.24</v>
      </c>
      <c r="E4633" s="9">
        <v>0.41</v>
      </c>
      <c r="F4633" s="37"/>
      <c r="G4633" s="39"/>
      <c r="H4633" s="39"/>
      <c r="I4633" s="41"/>
      <c r="J4633" s="19">
        <f>B4633*F4629+C4633*G4629+D4633*H4629+I4629</f>
        <v>0.4129385796517232</v>
      </c>
      <c r="K4633" s="20">
        <f t="shared" si="3084"/>
        <v>2.9385796517232277E-3</v>
      </c>
      <c r="L4633" s="20">
        <f t="shared" si="3085"/>
        <v>8.6352503695218062E-6</v>
      </c>
      <c r="M4633" s="20">
        <f t="shared" si="3086"/>
        <v>-1.5574472154133107E-3</v>
      </c>
      <c r="N4633" s="20">
        <f t="shared" si="3087"/>
        <v>-6.7587331989634239E-4</v>
      </c>
      <c r="O4633" s="20">
        <f t="shared" si="3088"/>
        <v>-7.052591164135746E-4</v>
      </c>
      <c r="P4633" s="21">
        <f>(E4633-J4633)*E4629</f>
        <v>-1.0578886746203618E-3</v>
      </c>
    </row>
    <row r="4634" spans="1:16" x14ac:dyDescent="0.25">
      <c r="K4634" t="s">
        <v>13</v>
      </c>
      <c r="L4634" s="22">
        <f>AVERAGE(L4629:L4633)</f>
        <v>6.8580092095294116E-4</v>
      </c>
      <c r="M4634" s="22">
        <f t="shared" ref="M4634:P4634" si="3089">AVERAGE(M4629:M4633)</f>
        <v>-3.6030499569184016E-4</v>
      </c>
      <c r="N4634" s="22">
        <f t="shared" si="3089"/>
        <v>-3.9371080442251598E-4</v>
      </c>
      <c r="O4634" s="22">
        <f t="shared" si="3089"/>
        <v>-5.7266861557053457E-4</v>
      </c>
      <c r="P4634" s="22">
        <f t="shared" si="3089"/>
        <v>4.1219935118147878E-4</v>
      </c>
    </row>
    <row r="4635" spans="1:16" ht="15.75" thickBot="1" x14ac:dyDescent="0.3"/>
    <row r="4636" spans="1:16" ht="15.75" thickBot="1" x14ac:dyDescent="0.3">
      <c r="A4636" s="23" t="s">
        <v>19</v>
      </c>
      <c r="B4636" s="27" t="s">
        <v>0</v>
      </c>
      <c r="C4636" s="28"/>
      <c r="D4636" s="28"/>
      <c r="E4636" s="29"/>
      <c r="F4636" s="30" t="s">
        <v>5</v>
      </c>
      <c r="G4636" s="31"/>
      <c r="H4636" s="31"/>
      <c r="I4636" s="32"/>
      <c r="J4636" s="33" t="s">
        <v>14</v>
      </c>
      <c r="K4636" s="34"/>
      <c r="L4636" s="34"/>
      <c r="M4636" s="34"/>
      <c r="N4636" s="34"/>
      <c r="O4636" s="34"/>
      <c r="P4636" s="35"/>
    </row>
    <row r="4637" spans="1:16" x14ac:dyDescent="0.25">
      <c r="A4637" s="23">
        <f>A4628+1</f>
        <v>515</v>
      </c>
      <c r="B4637" s="1" t="s">
        <v>1</v>
      </c>
      <c r="C4637" s="2" t="s">
        <v>2</v>
      </c>
      <c r="D4637" s="2" t="s">
        <v>3</v>
      </c>
      <c r="E4637" s="3" t="s">
        <v>4</v>
      </c>
      <c r="F4637" s="10" t="s">
        <v>6</v>
      </c>
      <c r="G4637" s="11" t="s">
        <v>7</v>
      </c>
      <c r="H4637" s="11" t="s">
        <v>8</v>
      </c>
      <c r="I4637" s="12" t="s">
        <v>9</v>
      </c>
      <c r="J4637" s="13" t="s">
        <v>10</v>
      </c>
      <c r="K4637" s="14" t="s">
        <v>11</v>
      </c>
      <c r="L4637" s="14" t="s">
        <v>12</v>
      </c>
      <c r="M4637" s="14" t="s">
        <v>15</v>
      </c>
      <c r="N4637" s="14" t="s">
        <v>16</v>
      </c>
      <c r="O4637" s="14" t="s">
        <v>17</v>
      </c>
      <c r="P4637" s="15" t="s">
        <v>18</v>
      </c>
    </row>
    <row r="4638" spans="1:16" x14ac:dyDescent="0.25">
      <c r="B4638" s="4">
        <v>0.47</v>
      </c>
      <c r="C4638" s="5">
        <v>0.38</v>
      </c>
      <c r="D4638" s="5">
        <v>0.15</v>
      </c>
      <c r="E4638" s="6">
        <v>0.36</v>
      </c>
      <c r="F4638" s="36">
        <f>F4629+M4634</f>
        <v>0.65035236247170636</v>
      </c>
      <c r="G4638" s="38">
        <f>G4629+N4634</f>
        <v>1.0330180349987717E-2</v>
      </c>
      <c r="H4638" s="38">
        <f>H4629+O4634</f>
        <v>4.476810383555436E-3</v>
      </c>
      <c r="I4638" s="40">
        <f>I4629+P4634</f>
        <v>6.4794695319878984E-2</v>
      </c>
      <c r="J4638" s="16">
        <f>B4638*F4638+C4638*G4638+D4638*H4638+I4638</f>
        <v>0.37505729577210961</v>
      </c>
      <c r="K4638" s="17">
        <f>J4638-E4638</f>
        <v>1.5057295772109625E-2</v>
      </c>
      <c r="L4638" s="17">
        <f>K4638*K4638</f>
        <v>2.2672215596879038E-4</v>
      </c>
      <c r="M4638" s="17">
        <f>(E4638-J4638)*B4638</f>
        <v>-7.076929012891523E-3</v>
      </c>
      <c r="N4638" s="17">
        <f>(E4638-J4638)*C4638</f>
        <v>-5.7217723934016576E-3</v>
      </c>
      <c r="O4638" s="17">
        <f>(E4638-J4638)*D4638</f>
        <v>-2.2585943658164436E-3</v>
      </c>
      <c r="P4638" s="18">
        <f>(E4638-J4638)*I4638</f>
        <v>-9.7563289189514513E-4</v>
      </c>
    </row>
    <row r="4639" spans="1:16" x14ac:dyDescent="0.25">
      <c r="B4639" s="4">
        <v>0.27</v>
      </c>
      <c r="C4639" s="5">
        <v>0.55000000000000004</v>
      </c>
      <c r="D4639" s="5">
        <v>0.18</v>
      </c>
      <c r="E4639" s="6">
        <v>0.28999999999999998</v>
      </c>
      <c r="F4639" s="36"/>
      <c r="G4639" s="38"/>
      <c r="H4639" s="38"/>
      <c r="I4639" s="40"/>
      <c r="J4639" s="16">
        <f>B4639*F4638+C4639*G4638+D4639*H4638+I4638</f>
        <v>0.24687725824877294</v>
      </c>
      <c r="K4639" s="17">
        <f t="shared" ref="K4639:K4642" si="3090">J4639-E4639</f>
        <v>-4.3122741751227045E-2</v>
      </c>
      <c r="L4639" s="17">
        <f t="shared" ref="L4639:L4642" si="3091">K4639*K4639</f>
        <v>1.8595708561430203E-3</v>
      </c>
      <c r="M4639" s="17">
        <f t="shared" ref="M4639:M4642" si="3092">(E4639-J4639)*B4639</f>
        <v>1.1643140272831302E-2</v>
      </c>
      <c r="N4639" s="17">
        <f t="shared" ref="N4639:N4642" si="3093">(E4639-J4639)*C4639</f>
        <v>2.3717507963174875E-2</v>
      </c>
      <c r="O4639" s="17">
        <f t="shared" ref="O4639:O4642" si="3094">(E4639-J4639)*D4639</f>
        <v>7.762093515220868E-3</v>
      </c>
      <c r="P4639" s="18">
        <f>(E4639-J4639)*E4638</f>
        <v>1.5524187030441736E-2</v>
      </c>
    </row>
    <row r="4640" spans="1:16" x14ac:dyDescent="0.25">
      <c r="B4640" s="4">
        <v>0.22</v>
      </c>
      <c r="C4640" s="5">
        <v>0.71</v>
      </c>
      <c r="D4640" s="5">
        <v>7.0000000000000007E-2</v>
      </c>
      <c r="E4640" s="6">
        <v>0.22</v>
      </c>
      <c r="F4640" s="36"/>
      <c r="G4640" s="38"/>
      <c r="H4640" s="38"/>
      <c r="I4640" s="40"/>
      <c r="J4640" s="16">
        <f>B4640*F4638+C4640*G4638+D4640*H4638+I4638</f>
        <v>0.21552001983899455</v>
      </c>
      <c r="K4640" s="17">
        <f t="shared" si="3090"/>
        <v>-4.4799801610054535E-3</v>
      </c>
      <c r="L4640" s="17">
        <f t="shared" si="3091"/>
        <v>2.007022224300245E-5</v>
      </c>
      <c r="M4640" s="17">
        <f t="shared" si="3092"/>
        <v>9.8559563542119973E-4</v>
      </c>
      <c r="N4640" s="17">
        <f t="shared" si="3093"/>
        <v>3.1807859143138718E-3</v>
      </c>
      <c r="O4640" s="17">
        <f t="shared" si="3094"/>
        <v>3.1359861127038175E-4</v>
      </c>
      <c r="P4640" s="18">
        <f>(E4640-J4640)*E4638</f>
        <v>1.6127928579619632E-3</v>
      </c>
    </row>
    <row r="4641" spans="1:16" x14ac:dyDescent="0.25">
      <c r="B4641" s="4">
        <v>0.16</v>
      </c>
      <c r="C4641" s="5">
        <v>0.62</v>
      </c>
      <c r="D4641" s="5">
        <v>0.22</v>
      </c>
      <c r="E4641" s="6">
        <v>0.14000000000000001</v>
      </c>
      <c r="F4641" s="36"/>
      <c r="G4641" s="38"/>
      <c r="H4641" s="38"/>
      <c r="I4641" s="40"/>
      <c r="J4641" s="16">
        <f>B4641*F4638+C4641*G4638+D4641*H4638+I4638</f>
        <v>0.17624068341672658</v>
      </c>
      <c r="K4641" s="17">
        <f t="shared" si="3090"/>
        <v>3.6240683416726566E-2</v>
      </c>
      <c r="L4641" s="17">
        <f t="shared" si="3091"/>
        <v>1.3133871345113999E-3</v>
      </c>
      <c r="M4641" s="17">
        <f t="shared" si="3092"/>
        <v>-5.7985093466762505E-3</v>
      </c>
      <c r="N4641" s="17">
        <f t="shared" si="3093"/>
        <v>-2.2469223718370471E-2</v>
      </c>
      <c r="O4641" s="17">
        <f t="shared" si="3094"/>
        <v>-7.9729503516798444E-3</v>
      </c>
      <c r="P4641" s="18">
        <f>(E4641-J4641)*E4638</f>
        <v>-1.3046646030021564E-2</v>
      </c>
    </row>
    <row r="4642" spans="1:16" ht="15.75" thickBot="1" x14ac:dyDescent="0.3">
      <c r="B4642" s="7">
        <v>0.53</v>
      </c>
      <c r="C4642" s="8">
        <v>0.23</v>
      </c>
      <c r="D4642" s="8">
        <v>0.24</v>
      </c>
      <c r="E4642" s="9">
        <v>0.41</v>
      </c>
      <c r="F4642" s="37"/>
      <c r="G4642" s="39"/>
      <c r="H4642" s="39"/>
      <c r="I4642" s="41"/>
      <c r="J4642" s="19">
        <f>B4642*F4638+C4642*G4638+D4642*H4638+I4638</f>
        <v>0.41293182340243384</v>
      </c>
      <c r="K4642" s="20">
        <f t="shared" si="3090"/>
        <v>2.9318234024338641E-3</v>
      </c>
      <c r="L4642" s="20">
        <f t="shared" si="3091"/>
        <v>8.5955884630588786E-6</v>
      </c>
      <c r="M4642" s="20">
        <f t="shared" si="3092"/>
        <v>-1.553866403289948E-3</v>
      </c>
      <c r="N4642" s="20">
        <f t="shared" si="3093"/>
        <v>-6.743193825597888E-4</v>
      </c>
      <c r="O4642" s="20">
        <f t="shared" si="3094"/>
        <v>-7.036376165841273E-4</v>
      </c>
      <c r="P4642" s="21">
        <f>(E4642-J4642)*E4638</f>
        <v>-1.0554564248761911E-3</v>
      </c>
    </row>
    <row r="4643" spans="1:16" x14ac:dyDescent="0.25">
      <c r="K4643" t="s">
        <v>13</v>
      </c>
      <c r="L4643" s="22">
        <f>AVERAGE(L4638:L4642)</f>
        <v>6.8566919146585432E-4</v>
      </c>
      <c r="M4643" s="22">
        <f t="shared" ref="M4643:P4643" si="3095">AVERAGE(M4638:M4642)</f>
        <v>-3.6011377092104387E-4</v>
      </c>
      <c r="N4643" s="22">
        <f t="shared" si="3095"/>
        <v>-3.9340432336863393E-4</v>
      </c>
      <c r="O4643" s="22">
        <f t="shared" si="3095"/>
        <v>-5.7189804151783316E-4</v>
      </c>
      <c r="P4643" s="22">
        <f t="shared" si="3095"/>
        <v>4.118489083221596E-4</v>
      </c>
    </row>
    <row r="4644" spans="1:16" ht="15.75" thickBot="1" x14ac:dyDescent="0.3"/>
    <row r="4645" spans="1:16" ht="15.75" thickBot="1" x14ac:dyDescent="0.3">
      <c r="A4645" s="23" t="s">
        <v>19</v>
      </c>
      <c r="B4645" s="27" t="s">
        <v>0</v>
      </c>
      <c r="C4645" s="28"/>
      <c r="D4645" s="28"/>
      <c r="E4645" s="29"/>
      <c r="F4645" s="30" t="s">
        <v>5</v>
      </c>
      <c r="G4645" s="31"/>
      <c r="H4645" s="31"/>
      <c r="I4645" s="32"/>
      <c r="J4645" s="33" t="s">
        <v>14</v>
      </c>
      <c r="K4645" s="34"/>
      <c r="L4645" s="34"/>
      <c r="M4645" s="34"/>
      <c r="N4645" s="34"/>
      <c r="O4645" s="34"/>
      <c r="P4645" s="35"/>
    </row>
    <row r="4646" spans="1:16" x14ac:dyDescent="0.25">
      <c r="A4646" s="23">
        <f>A4637+1</f>
        <v>516</v>
      </c>
      <c r="B4646" s="1" t="s">
        <v>1</v>
      </c>
      <c r="C4646" s="2" t="s">
        <v>2</v>
      </c>
      <c r="D4646" s="2" t="s">
        <v>3</v>
      </c>
      <c r="E4646" s="3" t="s">
        <v>4</v>
      </c>
      <c r="F4646" s="10" t="s">
        <v>6</v>
      </c>
      <c r="G4646" s="11" t="s">
        <v>7</v>
      </c>
      <c r="H4646" s="11" t="s">
        <v>8</v>
      </c>
      <c r="I4646" s="12" t="s">
        <v>9</v>
      </c>
      <c r="J4646" s="13" t="s">
        <v>10</v>
      </c>
      <c r="K4646" s="14" t="s">
        <v>11</v>
      </c>
      <c r="L4646" s="14" t="s">
        <v>12</v>
      </c>
      <c r="M4646" s="14" t="s">
        <v>15</v>
      </c>
      <c r="N4646" s="14" t="s">
        <v>16</v>
      </c>
      <c r="O4646" s="14" t="s">
        <v>17</v>
      </c>
      <c r="P4646" s="15" t="s">
        <v>18</v>
      </c>
    </row>
    <row r="4647" spans="1:16" x14ac:dyDescent="0.25">
      <c r="B4647" s="4">
        <v>0.47</v>
      </c>
      <c r="C4647" s="5">
        <v>0.38</v>
      </c>
      <c r="D4647" s="5">
        <v>0.15</v>
      </c>
      <c r="E4647" s="6">
        <v>0.36</v>
      </c>
      <c r="F4647" s="36">
        <f>F4638+M4643</f>
        <v>0.64999224870078531</v>
      </c>
      <c r="G4647" s="38">
        <f>G4638+N4643</f>
        <v>9.9367760266190833E-3</v>
      </c>
      <c r="H4647" s="38">
        <f>H4638+O4643</f>
        <v>3.9049123420376031E-3</v>
      </c>
      <c r="I4647" s="40">
        <f>I4638+P4643</f>
        <v>6.5206544228201144E-2</v>
      </c>
      <c r="J4647" s="16">
        <f>B4647*F4647+C4647*G4647+D4647*H4647+I4647</f>
        <v>0.37506461285899118</v>
      </c>
      <c r="K4647" s="17">
        <f>J4647-E4647</f>
        <v>1.5064612858991189E-2</v>
      </c>
      <c r="L4647" s="17">
        <f>K4647*K4647</f>
        <v>2.2694256059128267E-4</v>
      </c>
      <c r="M4647" s="17">
        <f>(E4647-J4647)*B4647</f>
        <v>-7.0803680437258581E-3</v>
      </c>
      <c r="N4647" s="17">
        <f>(E4647-J4647)*C4647</f>
        <v>-5.7245528864166518E-3</v>
      </c>
      <c r="O4647" s="17">
        <f>(E4647-J4647)*D4647</f>
        <v>-2.2596919288486784E-3</v>
      </c>
      <c r="P4647" s="18">
        <f>(E4647-J4647)*I4647</f>
        <v>-9.8231134467053672E-4</v>
      </c>
    </row>
    <row r="4648" spans="1:16" x14ac:dyDescent="0.25">
      <c r="B4648" s="4">
        <v>0.27</v>
      </c>
      <c r="C4648" s="5">
        <v>0.55000000000000004</v>
      </c>
      <c r="D4648" s="5">
        <v>0.18</v>
      </c>
      <c r="E4648" s="6">
        <v>0.28999999999999998</v>
      </c>
      <c r="F4648" s="36"/>
      <c r="G4648" s="38"/>
      <c r="H4648" s="38"/>
      <c r="I4648" s="40"/>
      <c r="J4648" s="16">
        <f>B4648*F4647+C4648*G4647+D4648*H4647+I4647</f>
        <v>0.24687256241362043</v>
      </c>
      <c r="K4648" s="17">
        <f t="shared" ref="K4648:K4651" si="3096">J4648-E4648</f>
        <v>-4.3127437586379547E-2</v>
      </c>
      <c r="L4648" s="17">
        <f t="shared" ref="L4648:L4651" si="3097">K4648*K4648</f>
        <v>1.8599758727670633E-3</v>
      </c>
      <c r="M4648" s="17">
        <f t="shared" ref="M4648:M4651" si="3098">(E4648-J4648)*B4648</f>
        <v>1.1644408148322478E-2</v>
      </c>
      <c r="N4648" s="17">
        <f t="shared" ref="N4648:N4651" si="3099">(E4648-J4648)*C4648</f>
        <v>2.3720090672508753E-2</v>
      </c>
      <c r="O4648" s="17">
        <f t="shared" ref="O4648:O4651" si="3100">(E4648-J4648)*D4648</f>
        <v>7.7629387655483179E-3</v>
      </c>
      <c r="P4648" s="18">
        <f>(E4648-J4648)*E4647</f>
        <v>1.5525877531096636E-2</v>
      </c>
    </row>
    <row r="4649" spans="1:16" x14ac:dyDescent="0.25">
      <c r="B4649" s="4">
        <v>0.22</v>
      </c>
      <c r="C4649" s="5">
        <v>0.71</v>
      </c>
      <c r="D4649" s="5">
        <v>7.0000000000000007E-2</v>
      </c>
      <c r="E4649" s="6">
        <v>0.22</v>
      </c>
      <c r="F4649" s="36"/>
      <c r="G4649" s="38"/>
      <c r="H4649" s="38"/>
      <c r="I4649" s="40"/>
      <c r="J4649" s="16">
        <f>B4649*F4647+C4649*G4647+D4649*H4647+I4647</f>
        <v>0.21553329378521607</v>
      </c>
      <c r="K4649" s="17">
        <f t="shared" si="3096"/>
        <v>-4.4667062147839276E-3</v>
      </c>
      <c r="L4649" s="17">
        <f t="shared" si="3097"/>
        <v>1.9951464409189364E-5</v>
      </c>
      <c r="M4649" s="17">
        <f t="shared" si="3098"/>
        <v>9.8267536725246403E-4</v>
      </c>
      <c r="N4649" s="17">
        <f t="shared" si="3099"/>
        <v>3.1713614124965882E-3</v>
      </c>
      <c r="O4649" s="17">
        <f t="shared" si="3100"/>
        <v>3.1266943503487494E-4</v>
      </c>
      <c r="P4649" s="18">
        <f>(E4649-J4649)*E4647</f>
        <v>1.6080142373222138E-3</v>
      </c>
    </row>
    <row r="4650" spans="1:16" x14ac:dyDescent="0.25">
      <c r="B4650" s="4">
        <v>0.16</v>
      </c>
      <c r="C4650" s="5">
        <v>0.62</v>
      </c>
      <c r="D4650" s="5">
        <v>0.22</v>
      </c>
      <c r="E4650" s="6">
        <v>0.14000000000000001</v>
      </c>
      <c r="F4650" s="36"/>
      <c r="G4650" s="38"/>
      <c r="H4650" s="38"/>
      <c r="I4650" s="40"/>
      <c r="J4650" s="16">
        <f>B4650*F4647+C4650*G4647+D4650*H4647+I4647</f>
        <v>0.17622518587207892</v>
      </c>
      <c r="K4650" s="17">
        <f t="shared" si="3096"/>
        <v>3.6225185872078902E-2</v>
      </c>
      <c r="L4650" s="17">
        <f t="shared" si="3097"/>
        <v>1.3122640914666648E-3</v>
      </c>
      <c r="M4650" s="17">
        <f t="shared" si="3098"/>
        <v>-5.7960297395326247E-3</v>
      </c>
      <c r="N4650" s="17">
        <f t="shared" si="3099"/>
        <v>-2.2459615240688919E-2</v>
      </c>
      <c r="O4650" s="17">
        <f t="shared" si="3100"/>
        <v>-7.9695408918573577E-3</v>
      </c>
      <c r="P4650" s="18">
        <f>(E4650-J4650)*E4647</f>
        <v>-1.3041066913948404E-2</v>
      </c>
    </row>
    <row r="4651" spans="1:16" ht="15.75" thickBot="1" x14ac:dyDescent="0.3">
      <c r="B4651" s="7">
        <v>0.53</v>
      </c>
      <c r="C4651" s="8">
        <v>0.23</v>
      </c>
      <c r="D4651" s="8">
        <v>0.24</v>
      </c>
      <c r="E4651" s="9">
        <v>0.41</v>
      </c>
      <c r="F4651" s="37"/>
      <c r="G4651" s="39"/>
      <c r="H4651" s="39"/>
      <c r="I4651" s="41"/>
      <c r="J4651" s="19">
        <f>B4651*F4647+C4651*G4647+D4651*H4647+I4647</f>
        <v>0.41292507348782875</v>
      </c>
      <c r="K4651" s="20">
        <f t="shared" si="3096"/>
        <v>2.9250734878287776E-3</v>
      </c>
      <c r="L4651" s="20">
        <f t="shared" si="3097"/>
        <v>8.5560549091988096E-6</v>
      </c>
      <c r="M4651" s="20">
        <f t="shared" si="3098"/>
        <v>-1.5502889485492523E-3</v>
      </c>
      <c r="N4651" s="20">
        <f t="shared" si="3099"/>
        <v>-6.7276690220061889E-4</v>
      </c>
      <c r="O4651" s="20">
        <f t="shared" si="3100"/>
        <v>-7.0201763707890665E-4</v>
      </c>
      <c r="P4651" s="21">
        <f>(E4651-J4651)*E4647</f>
        <v>-1.05302645561836E-3</v>
      </c>
    </row>
    <row r="4652" spans="1:16" x14ac:dyDescent="0.25">
      <c r="K4652" t="s">
        <v>13</v>
      </c>
      <c r="L4652" s="22">
        <f>AVERAGE(L4647:L4651)</f>
        <v>6.8553800882867983E-4</v>
      </c>
      <c r="M4652" s="22">
        <f t="shared" ref="M4652:P4652" si="3101">AVERAGE(M4647:M4651)</f>
        <v>-3.5992064324655862E-4</v>
      </c>
      <c r="N4652" s="22">
        <f t="shared" si="3101"/>
        <v>-3.9309658886016956E-4</v>
      </c>
      <c r="O4652" s="22">
        <f t="shared" si="3101"/>
        <v>-5.711284514403499E-4</v>
      </c>
      <c r="P4652" s="22">
        <f t="shared" si="3101"/>
        <v>4.1149741083630983E-4</v>
      </c>
    </row>
    <row r="4653" spans="1:16" ht="15.75" thickBot="1" x14ac:dyDescent="0.3"/>
    <row r="4654" spans="1:16" ht="15.75" thickBot="1" x14ac:dyDescent="0.3">
      <c r="A4654" s="23" t="s">
        <v>19</v>
      </c>
      <c r="B4654" s="27" t="s">
        <v>0</v>
      </c>
      <c r="C4654" s="28"/>
      <c r="D4654" s="28"/>
      <c r="E4654" s="29"/>
      <c r="F4654" s="30" t="s">
        <v>5</v>
      </c>
      <c r="G4654" s="31"/>
      <c r="H4654" s="31"/>
      <c r="I4654" s="32"/>
      <c r="J4654" s="33" t="s">
        <v>14</v>
      </c>
      <c r="K4654" s="34"/>
      <c r="L4654" s="34"/>
      <c r="M4654" s="34"/>
      <c r="N4654" s="34"/>
      <c r="O4654" s="34"/>
      <c r="P4654" s="35"/>
    </row>
    <row r="4655" spans="1:16" x14ac:dyDescent="0.25">
      <c r="A4655" s="23">
        <f>A4646+1</f>
        <v>517</v>
      </c>
      <c r="B4655" s="1" t="s">
        <v>1</v>
      </c>
      <c r="C4655" s="2" t="s">
        <v>2</v>
      </c>
      <c r="D4655" s="2" t="s">
        <v>3</v>
      </c>
      <c r="E4655" s="3" t="s">
        <v>4</v>
      </c>
      <c r="F4655" s="10" t="s">
        <v>6</v>
      </c>
      <c r="G4655" s="11" t="s">
        <v>7</v>
      </c>
      <c r="H4655" s="11" t="s">
        <v>8</v>
      </c>
      <c r="I4655" s="12" t="s">
        <v>9</v>
      </c>
      <c r="J4655" s="13" t="s">
        <v>10</v>
      </c>
      <c r="K4655" s="14" t="s">
        <v>11</v>
      </c>
      <c r="L4655" s="14" t="s">
        <v>12</v>
      </c>
      <c r="M4655" s="14" t="s">
        <v>15</v>
      </c>
      <c r="N4655" s="14" t="s">
        <v>16</v>
      </c>
      <c r="O4655" s="14" t="s">
        <v>17</v>
      </c>
      <c r="P4655" s="15" t="s">
        <v>18</v>
      </c>
    </row>
    <row r="4656" spans="1:16" x14ac:dyDescent="0.25">
      <c r="B4656" s="4">
        <v>0.47</v>
      </c>
      <c r="C4656" s="5">
        <v>0.38</v>
      </c>
      <c r="D4656" s="5">
        <v>0.15</v>
      </c>
      <c r="E4656" s="6">
        <v>0.36</v>
      </c>
      <c r="F4656" s="36">
        <f>F4647+M4652</f>
        <v>0.64963232805753879</v>
      </c>
      <c r="G4656" s="38">
        <f>G4647+N4652</f>
        <v>9.5436794377589135E-3</v>
      </c>
      <c r="H4656" s="38">
        <f>H4647+O4652</f>
        <v>3.3337838905972529E-3</v>
      </c>
      <c r="I4656" s="40">
        <f>I4647+P4652</f>
        <v>6.561804163903745E-2</v>
      </c>
      <c r="J4656" s="16">
        <f>B4656*F4656+C4656*G4656+D4656*H4656+I4656</f>
        <v>0.37507190159601866</v>
      </c>
      <c r="K4656" s="17">
        <f>J4656-E4656</f>
        <v>1.5071901596018678E-2</v>
      </c>
      <c r="L4656" s="17">
        <f>K4656*K4656</f>
        <v>2.2716221772007037E-4</v>
      </c>
      <c r="M4656" s="17">
        <f>(E4656-J4656)*B4656</f>
        <v>-7.0837937501287782E-3</v>
      </c>
      <c r="N4656" s="17">
        <f>(E4656-J4656)*C4656</f>
        <v>-5.7273226064870975E-3</v>
      </c>
      <c r="O4656" s="17">
        <f>(E4656-J4656)*D4656</f>
        <v>-2.2607852394028014E-3</v>
      </c>
      <c r="P4656" s="18">
        <f>(E4656-J4656)*I4656</f>
        <v>-9.8898866650702849E-4</v>
      </c>
    </row>
    <row r="4657" spans="1:16" x14ac:dyDescent="0.25">
      <c r="B4657" s="4">
        <v>0.27</v>
      </c>
      <c r="C4657" s="5">
        <v>0.55000000000000004</v>
      </c>
      <c r="D4657" s="5">
        <v>0.18</v>
      </c>
      <c r="E4657" s="6">
        <v>0.28999999999999998</v>
      </c>
      <c r="F4657" s="36"/>
      <c r="G4657" s="38"/>
      <c r="H4657" s="38"/>
      <c r="I4657" s="40"/>
      <c r="J4657" s="16">
        <f>B4657*F4656+C4657*G4656+D4657*H4656+I4656</f>
        <v>0.24686787500564786</v>
      </c>
      <c r="K4657" s="17">
        <f t="shared" ref="K4657:K4660" si="3102">J4657-E4657</f>
        <v>-4.3132124994352122E-2</v>
      </c>
      <c r="L4657" s="17">
        <f t="shared" ref="L4657:L4660" si="3103">K4657*K4657</f>
        <v>1.860380206528415E-3</v>
      </c>
      <c r="M4657" s="17">
        <f t="shared" ref="M4657:M4660" si="3104">(E4657-J4657)*B4657</f>
        <v>1.1645673748475074E-2</v>
      </c>
      <c r="N4657" s="17">
        <f t="shared" ref="N4657:N4660" si="3105">(E4657-J4657)*C4657</f>
        <v>2.3722668746893671E-2</v>
      </c>
      <c r="O4657" s="17">
        <f t="shared" ref="O4657:O4660" si="3106">(E4657-J4657)*D4657</f>
        <v>7.7637824989833818E-3</v>
      </c>
      <c r="P4657" s="18">
        <f>(E4657-J4657)*E4656</f>
        <v>1.5527564997966764E-2</v>
      </c>
    </row>
    <row r="4658" spans="1:16" x14ac:dyDescent="0.25">
      <c r="B4658" s="4">
        <v>0.22</v>
      </c>
      <c r="C4658" s="5">
        <v>0.71</v>
      </c>
      <c r="D4658" s="5">
        <v>7.0000000000000007E-2</v>
      </c>
      <c r="E4658" s="6">
        <v>0.22</v>
      </c>
      <c r="F4658" s="36"/>
      <c r="G4658" s="38"/>
      <c r="H4658" s="38"/>
      <c r="I4658" s="40"/>
      <c r="J4658" s="16">
        <f>B4658*F4656+C4658*G4656+D4658*H4656+I4656</f>
        <v>0.21554653108484662</v>
      </c>
      <c r="K4658" s="17">
        <f t="shared" si="3102"/>
        <v>-4.4534689151533857E-3</v>
      </c>
      <c r="L4658" s="17">
        <f t="shared" si="3103"/>
        <v>1.9833385378237475E-5</v>
      </c>
      <c r="M4658" s="17">
        <f t="shared" si="3104"/>
        <v>9.7976316133374479E-4</v>
      </c>
      <c r="N4658" s="17">
        <f t="shared" si="3105"/>
        <v>3.1619629297589039E-3</v>
      </c>
      <c r="O4658" s="17">
        <f t="shared" si="3106"/>
        <v>3.1174282406073702E-4</v>
      </c>
      <c r="P4658" s="18">
        <f>(E4658-J4658)*E4656</f>
        <v>1.6032488094552188E-3</v>
      </c>
    </row>
    <row r="4659" spans="1:16" x14ac:dyDescent="0.25">
      <c r="B4659" s="4">
        <v>0.16</v>
      </c>
      <c r="C4659" s="5">
        <v>0.62</v>
      </c>
      <c r="D4659" s="5">
        <v>0.22</v>
      </c>
      <c r="E4659" s="6">
        <v>0.14000000000000001</v>
      </c>
      <c r="F4659" s="36"/>
      <c r="G4659" s="38"/>
      <c r="H4659" s="38"/>
      <c r="I4659" s="40"/>
      <c r="J4659" s="16">
        <f>B4659*F4656+C4659*G4656+D4659*H4656+I4656</f>
        <v>0.17620972783558558</v>
      </c>
      <c r="K4659" s="17">
        <f t="shared" si="3102"/>
        <v>3.620972783558557E-2</v>
      </c>
      <c r="L4659" s="17">
        <f t="shared" si="3103"/>
        <v>1.3111443899271804E-3</v>
      </c>
      <c r="M4659" s="17">
        <f t="shared" si="3104"/>
        <v>-5.7935564536936912E-3</v>
      </c>
      <c r="N4659" s="17">
        <f t="shared" si="3105"/>
        <v>-2.2450031258063052E-2</v>
      </c>
      <c r="O4659" s="17">
        <f t="shared" si="3106"/>
        <v>-7.9661401238288257E-3</v>
      </c>
      <c r="P4659" s="18">
        <f>(E4659-J4659)*E4656</f>
        <v>-1.3035502020810805E-2</v>
      </c>
    </row>
    <row r="4660" spans="1:16" ht="15.75" thickBot="1" x14ac:dyDescent="0.3">
      <c r="B4660" s="7">
        <v>0.53</v>
      </c>
      <c r="C4660" s="8">
        <v>0.23</v>
      </c>
      <c r="D4660" s="8">
        <v>0.24</v>
      </c>
      <c r="E4660" s="9">
        <v>0.41</v>
      </c>
      <c r="F4660" s="37"/>
      <c r="G4660" s="39"/>
      <c r="H4660" s="39"/>
      <c r="I4660" s="41"/>
      <c r="J4660" s="19">
        <f>B4660*F4656+C4660*G4656+D4660*H4656+I4656</f>
        <v>0.41291832991396088</v>
      </c>
      <c r="K4660" s="20">
        <f t="shared" si="3102"/>
        <v>2.9183299139609042E-3</v>
      </c>
      <c r="L4660" s="20">
        <f t="shared" si="3103"/>
        <v>8.5166494867190582E-6</v>
      </c>
      <c r="M4660" s="20">
        <f t="shared" si="3104"/>
        <v>-1.5467148543992792E-3</v>
      </c>
      <c r="N4660" s="20">
        <f t="shared" si="3105"/>
        <v>-6.7121588021100799E-4</v>
      </c>
      <c r="O4660" s="20">
        <f t="shared" si="3106"/>
        <v>-7.0039917935061703E-4</v>
      </c>
      <c r="P4660" s="21">
        <f>(E4660-J4660)*E4656</f>
        <v>-1.0505987690259254E-3</v>
      </c>
    </row>
    <row r="4661" spans="1:16" x14ac:dyDescent="0.25">
      <c r="K4661" t="s">
        <v>13</v>
      </c>
      <c r="L4661" s="22">
        <f>AVERAGE(L4656:L4660)</f>
        <v>6.8540736980812452E-4</v>
      </c>
      <c r="M4661" s="22">
        <f t="shared" ref="M4661:P4661" si="3107">AVERAGE(M4656:M4660)</f>
        <v>-3.5972562968258594E-4</v>
      </c>
      <c r="N4661" s="22">
        <f t="shared" si="3107"/>
        <v>-3.9278761362171672E-4</v>
      </c>
      <c r="O4661" s="22">
        <f t="shared" si="3107"/>
        <v>-5.703598439076252E-4</v>
      </c>
      <c r="P4661" s="22">
        <f t="shared" si="3107"/>
        <v>4.1114487021564494E-4</v>
      </c>
    </row>
    <row r="4662" spans="1:16" ht="15.75" thickBot="1" x14ac:dyDescent="0.3"/>
    <row r="4663" spans="1:16" ht="15.75" thickBot="1" x14ac:dyDescent="0.3">
      <c r="A4663" s="23" t="s">
        <v>19</v>
      </c>
      <c r="B4663" s="27" t="s">
        <v>0</v>
      </c>
      <c r="C4663" s="28"/>
      <c r="D4663" s="28"/>
      <c r="E4663" s="29"/>
      <c r="F4663" s="30" t="s">
        <v>5</v>
      </c>
      <c r="G4663" s="31"/>
      <c r="H4663" s="31"/>
      <c r="I4663" s="32"/>
      <c r="J4663" s="33" t="s">
        <v>14</v>
      </c>
      <c r="K4663" s="34"/>
      <c r="L4663" s="34"/>
      <c r="M4663" s="34"/>
      <c r="N4663" s="34"/>
      <c r="O4663" s="34"/>
      <c r="P4663" s="35"/>
    </row>
    <row r="4664" spans="1:16" x14ac:dyDescent="0.25">
      <c r="A4664" s="23">
        <f>A4655+1</f>
        <v>518</v>
      </c>
      <c r="B4664" s="1" t="s">
        <v>1</v>
      </c>
      <c r="C4664" s="2" t="s">
        <v>2</v>
      </c>
      <c r="D4664" s="2" t="s">
        <v>3</v>
      </c>
      <c r="E4664" s="3" t="s">
        <v>4</v>
      </c>
      <c r="F4664" s="10" t="s">
        <v>6</v>
      </c>
      <c r="G4664" s="11" t="s">
        <v>7</v>
      </c>
      <c r="H4664" s="11" t="s">
        <v>8</v>
      </c>
      <c r="I4664" s="12" t="s">
        <v>9</v>
      </c>
      <c r="J4664" s="13" t="s">
        <v>10</v>
      </c>
      <c r="K4664" s="14" t="s">
        <v>11</v>
      </c>
      <c r="L4664" s="14" t="s">
        <v>12</v>
      </c>
      <c r="M4664" s="14" t="s">
        <v>15</v>
      </c>
      <c r="N4664" s="14" t="s">
        <v>16</v>
      </c>
      <c r="O4664" s="14" t="s">
        <v>17</v>
      </c>
      <c r="P4664" s="15" t="s">
        <v>18</v>
      </c>
    </row>
    <row r="4665" spans="1:16" x14ac:dyDescent="0.25">
      <c r="B4665" s="4">
        <v>0.47</v>
      </c>
      <c r="C4665" s="5">
        <v>0.38</v>
      </c>
      <c r="D4665" s="5">
        <v>0.15</v>
      </c>
      <c r="E4665" s="6">
        <v>0.36</v>
      </c>
      <c r="F4665" s="36">
        <f>F4656+M4661</f>
        <v>0.64927260242785623</v>
      </c>
      <c r="G4665" s="38">
        <f>G4656+N4661</f>
        <v>9.1508918241371973E-3</v>
      </c>
      <c r="H4665" s="38">
        <f>H4656+O4661</f>
        <v>2.7634240466896279E-3</v>
      </c>
      <c r="I4665" s="40">
        <f>I4656+P4661</f>
        <v>6.6029186509253102E-2</v>
      </c>
      <c r="J4665" s="16">
        <f>B4665*F4665+C4665*G4665+D4665*H4665+I4665</f>
        <v>0.37507916215052112</v>
      </c>
      <c r="K4665" s="17">
        <f>J4665-E4665</f>
        <v>1.507916215052113E-2</v>
      </c>
      <c r="L4665" s="17">
        <f>K4665*K4665</f>
        <v>2.2738113116170904E-4</v>
      </c>
      <c r="M4665" s="17">
        <f>(E4665-J4665)*B4665</f>
        <v>-7.0872062107449306E-3</v>
      </c>
      <c r="N4665" s="17">
        <f>(E4665-J4665)*C4665</f>
        <v>-5.7300816171980294E-3</v>
      </c>
      <c r="O4665" s="17">
        <f>(E4665-J4665)*D4665</f>
        <v>-2.2618743225781696E-3</v>
      </c>
      <c r="P4665" s="18">
        <f>(E4665-J4665)*I4665</f>
        <v>-9.956648100400299E-4</v>
      </c>
    </row>
    <row r="4666" spans="1:16" x14ac:dyDescent="0.25">
      <c r="B4666" s="4">
        <v>0.27</v>
      </c>
      <c r="C4666" s="5">
        <v>0.55000000000000004</v>
      </c>
      <c r="D4666" s="5">
        <v>0.18</v>
      </c>
      <c r="E4666" s="6">
        <v>0.28999999999999998</v>
      </c>
      <c r="F4666" s="36"/>
      <c r="G4666" s="38"/>
      <c r="H4666" s="38"/>
      <c r="I4666" s="40"/>
      <c r="J4666" s="16">
        <f>B4666*F4665+C4666*G4665+D4666*H4665+I4665</f>
        <v>0.2468631959964539</v>
      </c>
      <c r="K4666" s="17">
        <f t="shared" ref="K4666:K4669" si="3108">J4666-E4666</f>
        <v>-4.3136804003546081E-2</v>
      </c>
      <c r="L4666" s="17">
        <f t="shared" ref="L4666:L4669" si="3109">K4666*K4666</f>
        <v>1.8607838596403491E-3</v>
      </c>
      <c r="M4666" s="17">
        <f t="shared" ref="M4666:M4669" si="3110">(E4666-J4666)*B4666</f>
        <v>1.1646937080957443E-2</v>
      </c>
      <c r="N4666" s="17">
        <f t="shared" ref="N4666:N4669" si="3111">(E4666-J4666)*C4666</f>
        <v>2.3725242201950346E-2</v>
      </c>
      <c r="O4666" s="17">
        <f t="shared" ref="O4666:O4669" si="3112">(E4666-J4666)*D4666</f>
        <v>7.7646247206382942E-3</v>
      </c>
      <c r="P4666" s="18">
        <f>(E4666-J4666)*E4665</f>
        <v>1.5529249441276588E-2</v>
      </c>
    </row>
    <row r="4667" spans="1:16" x14ac:dyDescent="0.25">
      <c r="B4667" s="4">
        <v>0.22</v>
      </c>
      <c r="C4667" s="5">
        <v>0.71</v>
      </c>
      <c r="D4667" s="5">
        <v>7.0000000000000007E-2</v>
      </c>
      <c r="E4667" s="6">
        <v>0.22</v>
      </c>
      <c r="F4667" s="36"/>
      <c r="G4667" s="38"/>
      <c r="H4667" s="38"/>
      <c r="I4667" s="40"/>
      <c r="J4667" s="16">
        <f>B4667*F4665+C4667*G4665+D4667*H4665+I4665</f>
        <v>0.21555973192178715</v>
      </c>
      <c r="K4667" s="17">
        <f t="shared" si="3108"/>
        <v>-4.4402680782128501E-3</v>
      </c>
      <c r="L4667" s="17">
        <f t="shared" si="3109"/>
        <v>1.9715980606396038E-5</v>
      </c>
      <c r="M4667" s="17">
        <f t="shared" si="3110"/>
        <v>9.7685897720682711E-4</v>
      </c>
      <c r="N4667" s="17">
        <f t="shared" si="3111"/>
        <v>3.1525903355311235E-3</v>
      </c>
      <c r="O4667" s="17">
        <f t="shared" si="3112"/>
        <v>3.1081876547489954E-4</v>
      </c>
      <c r="P4667" s="18">
        <f>(E4667-J4667)*E4665</f>
        <v>1.598496508156626E-3</v>
      </c>
    </row>
    <row r="4668" spans="1:16" x14ac:dyDescent="0.25">
      <c r="B4668" s="4">
        <v>0.16</v>
      </c>
      <c r="C4668" s="5">
        <v>0.62</v>
      </c>
      <c r="D4668" s="5">
        <v>0.22</v>
      </c>
      <c r="E4668" s="6">
        <v>0.14000000000000001</v>
      </c>
      <c r="F4668" s="36"/>
      <c r="G4668" s="38"/>
      <c r="H4668" s="38"/>
      <c r="I4668" s="40"/>
      <c r="J4668" s="16">
        <f>B4668*F4665+C4668*G4665+D4668*H4665+I4665</f>
        <v>0.1761943091189469</v>
      </c>
      <c r="K4668" s="17">
        <f t="shared" si="3108"/>
        <v>3.6194309118946888E-2</v>
      </c>
      <c r="L4668" s="17">
        <f t="shared" si="3109"/>
        <v>1.3100280125978819E-3</v>
      </c>
      <c r="M4668" s="17">
        <f t="shared" si="3110"/>
        <v>-5.7910894590315022E-3</v>
      </c>
      <c r="N4668" s="17">
        <f t="shared" si="3111"/>
        <v>-2.244047165374707E-2</v>
      </c>
      <c r="O4668" s="17">
        <f t="shared" si="3112"/>
        <v>-7.9627480061683163E-3</v>
      </c>
      <c r="P4668" s="18">
        <f>(E4668-J4668)*E4665</f>
        <v>-1.3029951282820879E-2</v>
      </c>
    </row>
    <row r="4669" spans="1:16" ht="15.75" thickBot="1" x14ac:dyDescent="0.3">
      <c r="B4669" s="7">
        <v>0.53</v>
      </c>
      <c r="C4669" s="8">
        <v>0.23</v>
      </c>
      <c r="D4669" s="8">
        <v>0.24</v>
      </c>
      <c r="E4669" s="9">
        <v>0.41</v>
      </c>
      <c r="F4669" s="37"/>
      <c r="G4669" s="39"/>
      <c r="H4669" s="39"/>
      <c r="I4669" s="41"/>
      <c r="J4669" s="19">
        <f>B4669*F4665+C4669*G4665+D4669*H4665+I4665</f>
        <v>0.41291159268677402</v>
      </c>
      <c r="K4669" s="20">
        <f t="shared" si="3108"/>
        <v>2.9115926867740449E-3</v>
      </c>
      <c r="L4669" s="20">
        <f t="shared" si="3109"/>
        <v>8.4773719736761011E-6</v>
      </c>
      <c r="M4669" s="20">
        <f t="shared" si="3110"/>
        <v>-1.5431441239902438E-3</v>
      </c>
      <c r="N4669" s="20">
        <f t="shared" si="3111"/>
        <v>-6.6966631795803032E-4</v>
      </c>
      <c r="O4669" s="20">
        <f t="shared" si="3112"/>
        <v>-6.9878224482577077E-4</v>
      </c>
      <c r="P4669" s="21">
        <f>(E4669-J4669)*E4665</f>
        <v>-1.0481733672386561E-3</v>
      </c>
    </row>
    <row r="4670" spans="1:16" x14ac:dyDescent="0.25">
      <c r="K4670" t="s">
        <v>13</v>
      </c>
      <c r="L4670" s="22">
        <f>AVERAGE(L4665:L4669)</f>
        <v>6.8527727119600237E-4</v>
      </c>
      <c r="M4670" s="22">
        <f t="shared" ref="M4670:P4670" si="3113">AVERAGE(M4665:M4669)</f>
        <v>-3.5952874712048117E-4</v>
      </c>
      <c r="N4670" s="22">
        <f t="shared" si="3113"/>
        <v>-3.9247741028433224E-4</v>
      </c>
      <c r="O4670" s="22">
        <f t="shared" si="3113"/>
        <v>-5.695922174918126E-4</v>
      </c>
      <c r="P4670" s="22">
        <f t="shared" si="3113"/>
        <v>4.1079129786672974E-4</v>
      </c>
    </row>
    <row r="4671" spans="1:16" ht="15.75" thickBot="1" x14ac:dyDescent="0.3"/>
    <row r="4672" spans="1:16" ht="15.75" thickBot="1" x14ac:dyDescent="0.3">
      <c r="A4672" s="23" t="s">
        <v>19</v>
      </c>
      <c r="B4672" s="27" t="s">
        <v>0</v>
      </c>
      <c r="C4672" s="28"/>
      <c r="D4672" s="28"/>
      <c r="E4672" s="29"/>
      <c r="F4672" s="30" t="s">
        <v>5</v>
      </c>
      <c r="G4672" s="31"/>
      <c r="H4672" s="31"/>
      <c r="I4672" s="32"/>
      <c r="J4672" s="33" t="s">
        <v>14</v>
      </c>
      <c r="K4672" s="34"/>
      <c r="L4672" s="34"/>
      <c r="M4672" s="34"/>
      <c r="N4672" s="34"/>
      <c r="O4672" s="34"/>
      <c r="P4672" s="35"/>
    </row>
    <row r="4673" spans="1:16" x14ac:dyDescent="0.25">
      <c r="A4673" s="23">
        <f>A4664+1</f>
        <v>519</v>
      </c>
      <c r="B4673" s="1" t="s">
        <v>1</v>
      </c>
      <c r="C4673" s="2" t="s">
        <v>2</v>
      </c>
      <c r="D4673" s="2" t="s">
        <v>3</v>
      </c>
      <c r="E4673" s="3" t="s">
        <v>4</v>
      </c>
      <c r="F4673" s="10" t="s">
        <v>6</v>
      </c>
      <c r="G4673" s="11" t="s">
        <v>7</v>
      </c>
      <c r="H4673" s="11" t="s">
        <v>8</v>
      </c>
      <c r="I4673" s="12" t="s">
        <v>9</v>
      </c>
      <c r="J4673" s="13" t="s">
        <v>10</v>
      </c>
      <c r="K4673" s="14" t="s">
        <v>11</v>
      </c>
      <c r="L4673" s="14" t="s">
        <v>12</v>
      </c>
      <c r="M4673" s="14" t="s">
        <v>15</v>
      </c>
      <c r="N4673" s="14" t="s">
        <v>16</v>
      </c>
      <c r="O4673" s="14" t="s">
        <v>17</v>
      </c>
      <c r="P4673" s="15" t="s">
        <v>18</v>
      </c>
    </row>
    <row r="4674" spans="1:16" x14ac:dyDescent="0.25">
      <c r="B4674" s="4">
        <v>0.47</v>
      </c>
      <c r="C4674" s="5">
        <v>0.38</v>
      </c>
      <c r="D4674" s="5">
        <v>0.15</v>
      </c>
      <c r="E4674" s="6">
        <v>0.36</v>
      </c>
      <c r="F4674" s="36">
        <f>F4665+M4670</f>
        <v>0.6489130736807357</v>
      </c>
      <c r="G4674" s="38">
        <f>G4665+N4670</f>
        <v>8.7584144138528643E-3</v>
      </c>
      <c r="H4674" s="38">
        <f>H4665+O4670</f>
        <v>2.1938318291978153E-3</v>
      </c>
      <c r="I4674" s="40">
        <f>I4665+P4670</f>
        <v>6.6439977807119827E-2</v>
      </c>
      <c r="J4674" s="16">
        <f>B4674*F4674+C4674*G4674+D4674*H4674+I4674</f>
        <v>0.3750863946887093</v>
      </c>
      <c r="K4674" s="17">
        <f>J4674-E4674</f>
        <v>1.5086394688709315E-2</v>
      </c>
      <c r="L4674" s="17">
        <f>K4674*K4674</f>
        <v>2.2759930470351661E-4</v>
      </c>
      <c r="M4674" s="17">
        <f>(E4674-J4674)*B4674</f>
        <v>-7.0906055036933776E-3</v>
      </c>
      <c r="N4674" s="17">
        <f>(E4674-J4674)*C4674</f>
        <v>-5.7328299817095401E-3</v>
      </c>
      <c r="O4674" s="17">
        <f>(E4674-J4674)*D4674</f>
        <v>-2.262959203306397E-3</v>
      </c>
      <c r="P4674" s="18">
        <f>(E4674-J4674)*I4674</f>
        <v>-1.0023397283072974E-3</v>
      </c>
    </row>
    <row r="4675" spans="1:16" x14ac:dyDescent="0.25">
      <c r="B4675" s="4">
        <v>0.27</v>
      </c>
      <c r="C4675" s="5">
        <v>0.55000000000000004</v>
      </c>
      <c r="D4675" s="5">
        <v>0.18</v>
      </c>
      <c r="E4675" s="6">
        <v>0.28999999999999998</v>
      </c>
      <c r="F4675" s="36"/>
      <c r="G4675" s="38"/>
      <c r="H4675" s="38"/>
      <c r="I4675" s="40"/>
      <c r="J4675" s="16">
        <f>B4675*F4674+C4675*G4674+D4675*H4674+I4674</f>
        <v>0.24685852535779315</v>
      </c>
      <c r="K4675" s="17">
        <f t="shared" ref="K4675:K4678" si="3114">J4675-E4675</f>
        <v>-4.3141474642206828E-2</v>
      </c>
      <c r="L4675" s="17">
        <f t="shared" ref="L4675:L4678" si="3115">K4675*K4675</f>
        <v>1.8611868343041747E-3</v>
      </c>
      <c r="M4675" s="17">
        <f t="shared" ref="M4675:M4678" si="3116">(E4675-J4675)*B4675</f>
        <v>1.1648198153395845E-2</v>
      </c>
      <c r="N4675" s="17">
        <f t="shared" ref="N4675:N4678" si="3117">(E4675-J4675)*C4675</f>
        <v>2.3727811053213758E-2</v>
      </c>
      <c r="O4675" s="17">
        <f t="shared" ref="O4675:O4678" si="3118">(E4675-J4675)*D4675</f>
        <v>7.7654654355972285E-3</v>
      </c>
      <c r="P4675" s="18">
        <f>(E4675-J4675)*E4674</f>
        <v>1.5530930871194457E-2</v>
      </c>
    </row>
    <row r="4676" spans="1:16" x14ac:dyDescent="0.25">
      <c r="B4676" s="4">
        <v>0.22</v>
      </c>
      <c r="C4676" s="5">
        <v>0.71</v>
      </c>
      <c r="D4676" s="5">
        <v>7.0000000000000007E-2</v>
      </c>
      <c r="E4676" s="6">
        <v>0.22</v>
      </c>
      <c r="F4676" s="36"/>
      <c r="G4676" s="38"/>
      <c r="H4676" s="38"/>
      <c r="I4676" s="40"/>
      <c r="J4676" s="16">
        <f>B4676*F4674+C4676*G4674+D4676*H4674+I4674</f>
        <v>0.21557289647876107</v>
      </c>
      <c r="K4676" s="17">
        <f t="shared" si="3114"/>
        <v>-4.4271035212389287E-3</v>
      </c>
      <c r="L4676" s="17">
        <f t="shared" si="3115"/>
        <v>1.959924558776612E-5</v>
      </c>
      <c r="M4676" s="17">
        <f t="shared" si="3116"/>
        <v>9.7396277467256436E-4</v>
      </c>
      <c r="N4676" s="17">
        <f t="shared" si="3117"/>
        <v>3.1432435000796391E-3</v>
      </c>
      <c r="O4676" s="17">
        <f t="shared" si="3118"/>
        <v>3.0989724648672502E-4</v>
      </c>
      <c r="P4676" s="18">
        <f>(E4676-J4676)*E4674</f>
        <v>1.5937572676460142E-3</v>
      </c>
    </row>
    <row r="4677" spans="1:16" x14ac:dyDescent="0.25">
      <c r="B4677" s="4">
        <v>0.16</v>
      </c>
      <c r="C4677" s="5">
        <v>0.62</v>
      </c>
      <c r="D4677" s="5">
        <v>0.22</v>
      </c>
      <c r="E4677" s="6">
        <v>0.14000000000000001</v>
      </c>
      <c r="F4677" s="36"/>
      <c r="G4677" s="38"/>
      <c r="H4677" s="38"/>
      <c r="I4677" s="40"/>
      <c r="J4677" s="16">
        <f>B4677*F4674+C4677*G4674+D4677*H4674+I4674</f>
        <v>0.17617892953504985</v>
      </c>
      <c r="K4677" s="17">
        <f t="shared" si="3114"/>
        <v>3.6178929535049836E-2</v>
      </c>
      <c r="L4677" s="17">
        <f t="shared" si="3115"/>
        <v>1.3089149423021014E-3</v>
      </c>
      <c r="M4677" s="17">
        <f t="shared" si="3116"/>
        <v>-5.7886287256079735E-3</v>
      </c>
      <c r="N4677" s="17">
        <f t="shared" si="3117"/>
        <v>-2.24309363117309E-2</v>
      </c>
      <c r="O4677" s="17">
        <f t="shared" si="3118"/>
        <v>-7.9593644977109645E-3</v>
      </c>
      <c r="P4677" s="18">
        <f>(E4677-J4677)*E4674</f>
        <v>-1.302441463261794E-2</v>
      </c>
    </row>
    <row r="4678" spans="1:16" ht="15.75" thickBot="1" x14ac:dyDescent="0.3">
      <c r="B4678" s="7">
        <v>0.53</v>
      </c>
      <c r="C4678" s="8">
        <v>0.23</v>
      </c>
      <c r="D4678" s="8">
        <v>0.24</v>
      </c>
      <c r="E4678" s="9">
        <v>0.41</v>
      </c>
      <c r="F4678" s="37"/>
      <c r="G4678" s="39"/>
      <c r="H4678" s="39"/>
      <c r="I4678" s="41"/>
      <c r="J4678" s="19">
        <f>B4678*F4674+C4678*G4674+D4678*H4674+I4674</f>
        <v>0.4129048618121034</v>
      </c>
      <c r="K4678" s="20">
        <f t="shared" si="3114"/>
        <v>2.9048618121034209E-3</v>
      </c>
      <c r="L4678" s="20">
        <f t="shared" si="3115"/>
        <v>8.4382221474167706E-6</v>
      </c>
      <c r="M4678" s="20">
        <f t="shared" si="3116"/>
        <v>-1.5395767604148131E-3</v>
      </c>
      <c r="N4678" s="20">
        <f t="shared" si="3117"/>
        <v>-6.6811821678378687E-4</v>
      </c>
      <c r="O4678" s="20">
        <f t="shared" si="3118"/>
        <v>-6.9716683490482099E-4</v>
      </c>
      <c r="P4678" s="21">
        <f>(E4678-J4678)*E4674</f>
        <v>-1.0457502523572315E-3</v>
      </c>
    </row>
    <row r="4679" spans="1:16" x14ac:dyDescent="0.25">
      <c r="K4679" t="s">
        <v>13</v>
      </c>
      <c r="L4679" s="22">
        <f>AVERAGE(L4674:L4678)</f>
        <v>6.851477098089951E-4</v>
      </c>
      <c r="M4679" s="22">
        <f t="shared" ref="M4679:P4679" si="3119">AVERAGE(M4674:M4678)</f>
        <v>-3.5933001232955105E-4</v>
      </c>
      <c r="N4679" s="22">
        <f t="shared" si="3119"/>
        <v>-3.9216599138616591E-4</v>
      </c>
      <c r="O4679" s="22">
        <f t="shared" si="3119"/>
        <v>-5.6882557076764584E-4</v>
      </c>
      <c r="P4679" s="22">
        <f t="shared" si="3119"/>
        <v>4.1043670511159999E-4</v>
      </c>
    </row>
    <row r="4680" spans="1:16" ht="15.75" thickBot="1" x14ac:dyDescent="0.3"/>
    <row r="4681" spans="1:16" ht="15.75" thickBot="1" x14ac:dyDescent="0.3">
      <c r="A4681" s="23" t="s">
        <v>19</v>
      </c>
      <c r="B4681" s="27" t="s">
        <v>0</v>
      </c>
      <c r="C4681" s="28"/>
      <c r="D4681" s="28"/>
      <c r="E4681" s="29"/>
      <c r="F4681" s="30" t="s">
        <v>5</v>
      </c>
      <c r="G4681" s="31"/>
      <c r="H4681" s="31"/>
      <c r="I4681" s="32"/>
      <c r="J4681" s="33" t="s">
        <v>14</v>
      </c>
      <c r="K4681" s="34"/>
      <c r="L4681" s="34"/>
      <c r="M4681" s="34"/>
      <c r="N4681" s="34"/>
      <c r="O4681" s="34"/>
      <c r="P4681" s="35"/>
    </row>
    <row r="4682" spans="1:16" x14ac:dyDescent="0.25">
      <c r="A4682" s="23">
        <f>A4673+1</f>
        <v>520</v>
      </c>
      <c r="B4682" s="1" t="s">
        <v>1</v>
      </c>
      <c r="C4682" s="2" t="s">
        <v>2</v>
      </c>
      <c r="D4682" s="2" t="s">
        <v>3</v>
      </c>
      <c r="E4682" s="3" t="s">
        <v>4</v>
      </c>
      <c r="F4682" s="10" t="s">
        <v>6</v>
      </c>
      <c r="G4682" s="11" t="s">
        <v>7</v>
      </c>
      <c r="H4682" s="11" t="s">
        <v>8</v>
      </c>
      <c r="I4682" s="12" t="s">
        <v>9</v>
      </c>
      <c r="J4682" s="13" t="s">
        <v>10</v>
      </c>
      <c r="K4682" s="14" t="s">
        <v>11</v>
      </c>
      <c r="L4682" s="14" t="s">
        <v>12</v>
      </c>
      <c r="M4682" s="14" t="s">
        <v>15</v>
      </c>
      <c r="N4682" s="14" t="s">
        <v>16</v>
      </c>
      <c r="O4682" s="14" t="s">
        <v>17</v>
      </c>
      <c r="P4682" s="15" t="s">
        <v>18</v>
      </c>
    </row>
    <row r="4683" spans="1:16" x14ac:dyDescent="0.25">
      <c r="B4683" s="4">
        <v>0.47</v>
      </c>
      <c r="C4683" s="5">
        <v>0.38</v>
      </c>
      <c r="D4683" s="5">
        <v>0.15</v>
      </c>
      <c r="E4683" s="6">
        <v>0.36</v>
      </c>
      <c r="F4683" s="36">
        <f>F4674+M4679</f>
        <v>0.64855374366840612</v>
      </c>
      <c r="G4683" s="38">
        <f>G4674+N4679</f>
        <v>8.3662484224666985E-3</v>
      </c>
      <c r="H4683" s="38">
        <f>H4674+O4679</f>
        <v>1.6250062584301694E-3</v>
      </c>
      <c r="I4683" s="40">
        <f>I4674+P4679</f>
        <v>6.6850414512231421E-2</v>
      </c>
      <c r="J4683" s="16">
        <f>B4683*F4683+C4683*G4683+D4683*H4683+I4683</f>
        <v>0.37509359937568421</v>
      </c>
      <c r="K4683" s="17">
        <f>J4683-E4683</f>
        <v>1.5093599375684219E-2</v>
      </c>
      <c r="L4683" s="17">
        <f>K4683*K4683</f>
        <v>2.2781674211365505E-4</v>
      </c>
      <c r="M4683" s="17">
        <f>(E4683-J4683)*B4683</f>
        <v>-7.0939917065715825E-3</v>
      </c>
      <c r="N4683" s="17">
        <f>(E4683-J4683)*C4683</f>
        <v>-5.7355677627600032E-3</v>
      </c>
      <c r="O4683" s="17">
        <f>(E4683-J4683)*D4683</f>
        <v>-2.2640399063526329E-3</v>
      </c>
      <c r="P4683" s="18">
        <f>(E4683-J4683)*I4683</f>
        <v>-1.0090133747460474E-3</v>
      </c>
    </row>
    <row r="4684" spans="1:16" x14ac:dyDescent="0.25">
      <c r="B4684" s="4">
        <v>0.27</v>
      </c>
      <c r="C4684" s="5">
        <v>0.55000000000000004</v>
      </c>
      <c r="D4684" s="5">
        <v>0.18</v>
      </c>
      <c r="E4684" s="6">
        <v>0.28999999999999998</v>
      </c>
      <c r="F4684" s="36"/>
      <c r="G4684" s="38"/>
      <c r="H4684" s="38"/>
      <c r="I4684" s="40"/>
      <c r="J4684" s="16">
        <f>B4684*F4683+C4684*G4683+D4684*H4683+I4683</f>
        <v>0.2468538630615752</v>
      </c>
      <c r="K4684" s="17">
        <f t="shared" ref="K4684:K4687" si="3120">J4684-E4684</f>
        <v>-4.3146136938424784E-2</v>
      </c>
      <c r="L4684" s="17">
        <f t="shared" ref="L4684:L4687" si="3121">K4684*K4684</f>
        <v>1.8615891327093035E-3</v>
      </c>
      <c r="M4684" s="17">
        <f t="shared" ref="M4684:M4687" si="3122">(E4684-J4684)*B4684</f>
        <v>1.1649456973374692E-2</v>
      </c>
      <c r="N4684" s="17">
        <f t="shared" ref="N4684:N4687" si="3123">(E4684-J4684)*C4684</f>
        <v>2.3730375316133635E-2</v>
      </c>
      <c r="O4684" s="17">
        <f t="shared" ref="O4684:O4687" si="3124">(E4684-J4684)*D4684</f>
        <v>7.7663046489164604E-3</v>
      </c>
      <c r="P4684" s="18">
        <f>(E4684-J4684)*E4683</f>
        <v>1.5532609297832921E-2</v>
      </c>
    </row>
    <row r="4685" spans="1:16" x14ac:dyDescent="0.25">
      <c r="B4685" s="4">
        <v>0.22</v>
      </c>
      <c r="C4685" s="5">
        <v>0.71</v>
      </c>
      <c r="D4685" s="5">
        <v>7.0000000000000007E-2</v>
      </c>
      <c r="E4685" s="6">
        <v>0.22</v>
      </c>
      <c r="F4685" s="36"/>
      <c r="G4685" s="38"/>
      <c r="H4685" s="38"/>
      <c r="I4685" s="40"/>
      <c r="J4685" s="16">
        <f>B4685*F4683+C4685*G4683+D4685*H4683+I4683</f>
        <v>0.21558602493732223</v>
      </c>
      <c r="K4685" s="17">
        <f t="shared" si="3120"/>
        <v>-4.4139750626777663E-3</v>
      </c>
      <c r="L4685" s="17">
        <f t="shared" si="3121"/>
        <v>1.948317585394119E-5</v>
      </c>
      <c r="M4685" s="17">
        <f t="shared" si="3122"/>
        <v>9.7107451378910864E-4</v>
      </c>
      <c r="N4685" s="17">
        <f t="shared" si="3123"/>
        <v>3.1339222945012137E-3</v>
      </c>
      <c r="O4685" s="17">
        <f t="shared" si="3124"/>
        <v>3.0897825438744368E-4</v>
      </c>
      <c r="P4685" s="18">
        <f>(E4685-J4685)*E4683</f>
        <v>1.5890310225639959E-3</v>
      </c>
    </row>
    <row r="4686" spans="1:16" x14ac:dyDescent="0.25">
      <c r="B4686" s="4">
        <v>0.16</v>
      </c>
      <c r="C4686" s="5">
        <v>0.62</v>
      </c>
      <c r="D4686" s="5">
        <v>0.22</v>
      </c>
      <c r="E4686" s="6">
        <v>0.14000000000000001</v>
      </c>
      <c r="F4686" s="36"/>
      <c r="G4686" s="38"/>
      <c r="H4686" s="38"/>
      <c r="I4686" s="40"/>
      <c r="J4686" s="16">
        <f>B4686*F4683+C4686*G4683+D4686*H4683+I4683</f>
        <v>0.17616358889796041</v>
      </c>
      <c r="K4686" s="17">
        <f t="shared" si="3120"/>
        <v>3.6163588897960397E-2</v>
      </c>
      <c r="L4686" s="17">
        <f t="shared" si="3121"/>
        <v>1.3078051619806845E-3</v>
      </c>
      <c r="M4686" s="17">
        <f t="shared" si="3122"/>
        <v>-5.7861742236736636E-3</v>
      </c>
      <c r="N4686" s="17">
        <f t="shared" si="3123"/>
        <v>-2.2421425116735446E-2</v>
      </c>
      <c r="O4686" s="17">
        <f t="shared" si="3124"/>
        <v>-7.9559895575512882E-3</v>
      </c>
      <c r="P4686" s="18">
        <f>(E4686-J4686)*E4683</f>
        <v>-1.3018892003265743E-2</v>
      </c>
    </row>
    <row r="4687" spans="1:16" ht="15.75" thickBot="1" x14ac:dyDescent="0.3">
      <c r="B4687" s="7">
        <v>0.53</v>
      </c>
      <c r="C4687" s="8">
        <v>0.23</v>
      </c>
      <c r="D4687" s="8">
        <v>0.24</v>
      </c>
      <c r="E4687" s="9">
        <v>0.41</v>
      </c>
      <c r="F4687" s="37"/>
      <c r="G4687" s="39"/>
      <c r="H4687" s="39"/>
      <c r="I4687" s="41"/>
      <c r="J4687" s="19">
        <f>B4687*F4683+C4687*G4683+D4687*H4683+I4683</f>
        <v>0.41289813729567726</v>
      </c>
      <c r="K4687" s="20">
        <f t="shared" si="3120"/>
        <v>2.8981372956772833E-3</v>
      </c>
      <c r="L4687" s="20">
        <f t="shared" si="3121"/>
        <v>8.3991997845956362E-6</v>
      </c>
      <c r="M4687" s="20">
        <f t="shared" si="3122"/>
        <v>-1.5360127667089602E-3</v>
      </c>
      <c r="N4687" s="20">
        <f t="shared" si="3123"/>
        <v>-6.6657157800577521E-4</v>
      </c>
      <c r="O4687" s="20">
        <f t="shared" si="3124"/>
        <v>-6.9555295096254796E-4</v>
      </c>
      <c r="P4687" s="21">
        <f>(E4687-J4687)*E4683</f>
        <v>-1.0433294264438221E-3</v>
      </c>
    </row>
    <row r="4688" spans="1:16" x14ac:dyDescent="0.25">
      <c r="K4688" t="s">
        <v>13</v>
      </c>
      <c r="L4688" s="22">
        <f>AVERAGE(L4683:L4687)</f>
        <v>6.850186824884359E-4</v>
      </c>
      <c r="M4688" s="22">
        <f t="shared" ref="M4688:P4688" si="3125">AVERAGE(M4683:M4687)</f>
        <v>-3.5912944195808116E-4</v>
      </c>
      <c r="N4688" s="22">
        <f t="shared" si="3125"/>
        <v>-3.9185336937327508E-4</v>
      </c>
      <c r="O4688" s="22">
        <f t="shared" si="3125"/>
        <v>-5.6805990231251278E-4</v>
      </c>
      <c r="P4688" s="22">
        <f t="shared" si="3125"/>
        <v>4.1008110318826069E-4</v>
      </c>
    </row>
    <row r="4689" spans="1:16" ht="15.75" thickBot="1" x14ac:dyDescent="0.3"/>
    <row r="4690" spans="1:16" ht="15.75" thickBot="1" x14ac:dyDescent="0.3">
      <c r="A4690" s="23" t="s">
        <v>19</v>
      </c>
      <c r="B4690" s="27" t="s">
        <v>0</v>
      </c>
      <c r="C4690" s="28"/>
      <c r="D4690" s="28"/>
      <c r="E4690" s="29"/>
      <c r="F4690" s="30" t="s">
        <v>5</v>
      </c>
      <c r="G4690" s="31"/>
      <c r="H4690" s="31"/>
      <c r="I4690" s="32"/>
      <c r="J4690" s="33" t="s">
        <v>14</v>
      </c>
      <c r="K4690" s="34"/>
      <c r="L4690" s="34"/>
      <c r="M4690" s="34"/>
      <c r="N4690" s="34"/>
      <c r="O4690" s="34"/>
      <c r="P4690" s="35"/>
    </row>
    <row r="4691" spans="1:16" x14ac:dyDescent="0.25">
      <c r="A4691" s="23">
        <f>A4682+1</f>
        <v>521</v>
      </c>
      <c r="B4691" s="1" t="s">
        <v>1</v>
      </c>
      <c r="C4691" s="2" t="s">
        <v>2</v>
      </c>
      <c r="D4691" s="2" t="s">
        <v>3</v>
      </c>
      <c r="E4691" s="3" t="s">
        <v>4</v>
      </c>
      <c r="F4691" s="10" t="s">
        <v>6</v>
      </c>
      <c r="G4691" s="11" t="s">
        <v>7</v>
      </c>
      <c r="H4691" s="11" t="s">
        <v>8</v>
      </c>
      <c r="I4691" s="12" t="s">
        <v>9</v>
      </c>
      <c r="J4691" s="13" t="s">
        <v>10</v>
      </c>
      <c r="K4691" s="14" t="s">
        <v>11</v>
      </c>
      <c r="L4691" s="14" t="s">
        <v>12</v>
      </c>
      <c r="M4691" s="14" t="s">
        <v>15</v>
      </c>
      <c r="N4691" s="14" t="s">
        <v>16</v>
      </c>
      <c r="O4691" s="14" t="s">
        <v>17</v>
      </c>
      <c r="P4691" s="15" t="s">
        <v>18</v>
      </c>
    </row>
    <row r="4692" spans="1:16" x14ac:dyDescent="0.25">
      <c r="B4692" s="4">
        <v>0.47</v>
      </c>
      <c r="C4692" s="5">
        <v>0.38</v>
      </c>
      <c r="D4692" s="5">
        <v>0.15</v>
      </c>
      <c r="E4692" s="6">
        <v>0.36</v>
      </c>
      <c r="F4692" s="36">
        <f>F4683+M4688</f>
        <v>0.64819461422644808</v>
      </c>
      <c r="G4692" s="38">
        <f>G4683+N4688</f>
        <v>7.9743950530934242E-3</v>
      </c>
      <c r="H4692" s="38">
        <f>H4683+O4688</f>
        <v>1.0569463561176566E-3</v>
      </c>
      <c r="I4692" s="40">
        <f>I4683+P4688</f>
        <v>6.7260495615419677E-2</v>
      </c>
      <c r="J4692" s="16">
        <f>B4692*F4692+C4692*G4692+D4692*H4692+I4692</f>
        <v>0.37510077637544337</v>
      </c>
      <c r="K4692" s="17">
        <f>J4692-E4692</f>
        <v>1.5100776375443381E-2</v>
      </c>
      <c r="L4692" s="17">
        <f>K4692*K4692</f>
        <v>2.2803344714114894E-4</v>
      </c>
      <c r="M4692" s="17">
        <f>(E4692-J4692)*B4692</f>
        <v>-7.0973648964583885E-3</v>
      </c>
      <c r="N4692" s="17">
        <f>(E4692-J4692)*C4692</f>
        <v>-5.7382950226684852E-3</v>
      </c>
      <c r="O4692" s="17">
        <f>(E4692-J4692)*D4692</f>
        <v>-2.2651164563165069E-3</v>
      </c>
      <c r="P4692" s="18">
        <f>(E4692-J4692)*I4692</f>
        <v>-1.0156857031899426E-3</v>
      </c>
    </row>
    <row r="4693" spans="1:16" x14ac:dyDescent="0.25">
      <c r="B4693" s="4">
        <v>0.27</v>
      </c>
      <c r="C4693" s="5">
        <v>0.55000000000000004</v>
      </c>
      <c r="D4693" s="5">
        <v>0.18</v>
      </c>
      <c r="E4693" s="6">
        <v>0.28999999999999998</v>
      </c>
      <c r="F4693" s="36"/>
      <c r="G4693" s="38"/>
      <c r="H4693" s="38"/>
      <c r="I4693" s="40"/>
      <c r="J4693" s="16">
        <f>B4693*F4692+C4693*G4692+D4693*H4692+I4692</f>
        <v>0.24684920907986319</v>
      </c>
      <c r="K4693" s="17">
        <f t="shared" ref="K4693:K4696" si="3126">J4693-E4693</f>
        <v>-4.3150790920136795E-2</v>
      </c>
      <c r="L4693" s="17">
        <f t="shared" ref="L4693:L4696" si="3127">K4693*K4693</f>
        <v>1.86199075703336E-3</v>
      </c>
      <c r="M4693" s="17">
        <f t="shared" ref="M4693:M4696" si="3128">(E4693-J4693)*B4693</f>
        <v>1.1650713548436935E-2</v>
      </c>
      <c r="N4693" s="17">
        <f t="shared" ref="N4693:N4696" si="3129">(E4693-J4693)*C4693</f>
        <v>2.3732935006075238E-2</v>
      </c>
      <c r="O4693" s="17">
        <f t="shared" ref="O4693:O4696" si="3130">(E4693-J4693)*D4693</f>
        <v>7.7671423656246229E-3</v>
      </c>
      <c r="P4693" s="18">
        <f>(E4693-J4693)*E4692</f>
        <v>1.5534284731249246E-2</v>
      </c>
    </row>
    <row r="4694" spans="1:16" x14ac:dyDescent="0.25">
      <c r="B4694" s="4">
        <v>0.22</v>
      </c>
      <c r="C4694" s="5">
        <v>0.71</v>
      </c>
      <c r="D4694" s="5">
        <v>7.0000000000000007E-2</v>
      </c>
      <c r="E4694" s="6">
        <v>0.22</v>
      </c>
      <c r="F4694" s="36"/>
      <c r="G4694" s="38"/>
      <c r="H4694" s="38"/>
      <c r="I4694" s="40"/>
      <c r="J4694" s="16">
        <f>B4694*F4692+C4694*G4692+D4694*H4692+I4692</f>
        <v>0.21559911747786281</v>
      </c>
      <c r="K4694" s="17">
        <f t="shared" si="3126"/>
        <v>-4.4008825221371894E-3</v>
      </c>
      <c r="L4694" s="17">
        <f t="shared" si="3127"/>
        <v>1.936776697365259E-5</v>
      </c>
      <c r="M4694" s="17">
        <f t="shared" si="3128"/>
        <v>9.681941548701817E-4</v>
      </c>
      <c r="N4694" s="17">
        <f t="shared" si="3129"/>
        <v>3.1246265907174044E-3</v>
      </c>
      <c r="O4694" s="17">
        <f t="shared" si="3130"/>
        <v>3.0806177654960331E-4</v>
      </c>
      <c r="P4694" s="18">
        <f>(E4694-J4694)*E4692</f>
        <v>1.5843177079693882E-3</v>
      </c>
    </row>
    <row r="4695" spans="1:16" x14ac:dyDescent="0.25">
      <c r="B4695" s="4">
        <v>0.16</v>
      </c>
      <c r="C4695" s="5">
        <v>0.62</v>
      </c>
      <c r="D4695" s="5">
        <v>0.22</v>
      </c>
      <c r="E4695" s="6">
        <v>0.14000000000000001</v>
      </c>
      <c r="F4695" s="36"/>
      <c r="G4695" s="38"/>
      <c r="H4695" s="38"/>
      <c r="I4695" s="40"/>
      <c r="J4695" s="16">
        <f>B4695*F4692+C4695*G4692+D4695*H4692+I4692</f>
        <v>0.17614828702291518</v>
      </c>
      <c r="K4695" s="17">
        <f t="shared" si="3126"/>
        <v>3.6148287022915171E-2</v>
      </c>
      <c r="L4695" s="17">
        <f t="shared" si="3127"/>
        <v>1.3066986546910572E-3</v>
      </c>
      <c r="M4695" s="17">
        <f t="shared" si="3128"/>
        <v>-5.7837259236664272E-3</v>
      </c>
      <c r="N4695" s="17">
        <f t="shared" si="3129"/>
        <v>-2.2411937954207407E-2</v>
      </c>
      <c r="O4695" s="17">
        <f t="shared" si="3130"/>
        <v>-7.9526231450413373E-3</v>
      </c>
      <c r="P4695" s="18">
        <f>(E4695-J4695)*E4692</f>
        <v>-1.301338332824946E-2</v>
      </c>
    </row>
    <row r="4696" spans="1:16" ht="15.75" thickBot="1" x14ac:dyDescent="0.3">
      <c r="B4696" s="7">
        <v>0.53</v>
      </c>
      <c r="C4696" s="8">
        <v>0.23</v>
      </c>
      <c r="D4696" s="8">
        <v>0.24</v>
      </c>
      <c r="E4696" s="9">
        <v>0.41</v>
      </c>
      <c r="F4696" s="37"/>
      <c r="G4696" s="39"/>
      <c r="H4696" s="39"/>
      <c r="I4696" s="41"/>
      <c r="J4696" s="19">
        <f>B4696*F4692+C4696*G4692+D4696*H4692+I4692</f>
        <v>0.41289141914311694</v>
      </c>
      <c r="K4696" s="20">
        <f t="shared" si="3126"/>
        <v>2.8914191431169689E-3</v>
      </c>
      <c r="L4696" s="20">
        <f t="shared" si="3127"/>
        <v>8.3603046611832675E-6</v>
      </c>
      <c r="M4696" s="20">
        <f t="shared" si="3128"/>
        <v>-1.5324521458519936E-3</v>
      </c>
      <c r="N4696" s="20">
        <f t="shared" si="3129"/>
        <v>-6.6502640291690284E-4</v>
      </c>
      <c r="O4696" s="20">
        <f t="shared" si="3130"/>
        <v>-6.9394059434807248E-4</v>
      </c>
      <c r="P4696" s="21">
        <f>(E4696-J4696)*E4692</f>
        <v>-1.0409108915221087E-3</v>
      </c>
    </row>
    <row r="4697" spans="1:16" x14ac:dyDescent="0.25">
      <c r="K4697" t="s">
        <v>13</v>
      </c>
      <c r="L4697" s="22">
        <f>AVERAGE(L4692:L4696)</f>
        <v>6.8489018610008051E-4</v>
      </c>
      <c r="M4697" s="22">
        <f t="shared" ref="M4697:P4697" si="3131">AVERAGE(M4692:M4696)</f>
        <v>-3.5892705253393867E-4</v>
      </c>
      <c r="N4697" s="22">
        <f t="shared" si="3131"/>
        <v>-3.9153955660003092E-4</v>
      </c>
      <c r="O4697" s="22">
        <f t="shared" si="3131"/>
        <v>-5.6729521070633822E-4</v>
      </c>
      <c r="P4697" s="22">
        <f t="shared" si="3131"/>
        <v>4.097245032514244E-4</v>
      </c>
    </row>
    <row r="4698" spans="1:16" ht="15.75" thickBot="1" x14ac:dyDescent="0.3"/>
    <row r="4699" spans="1:16" ht="15.75" thickBot="1" x14ac:dyDescent="0.3">
      <c r="A4699" s="23" t="s">
        <v>19</v>
      </c>
      <c r="B4699" s="27" t="s">
        <v>0</v>
      </c>
      <c r="C4699" s="28"/>
      <c r="D4699" s="28"/>
      <c r="E4699" s="29"/>
      <c r="F4699" s="30" t="s">
        <v>5</v>
      </c>
      <c r="G4699" s="31"/>
      <c r="H4699" s="31"/>
      <c r="I4699" s="32"/>
      <c r="J4699" s="33" t="s">
        <v>14</v>
      </c>
      <c r="K4699" s="34"/>
      <c r="L4699" s="34"/>
      <c r="M4699" s="34"/>
      <c r="N4699" s="34"/>
      <c r="O4699" s="34"/>
      <c r="P4699" s="35"/>
    </row>
    <row r="4700" spans="1:16" x14ac:dyDescent="0.25">
      <c r="A4700" s="23">
        <f>A4691+1</f>
        <v>522</v>
      </c>
      <c r="B4700" s="1" t="s">
        <v>1</v>
      </c>
      <c r="C4700" s="2" t="s">
        <v>2</v>
      </c>
      <c r="D4700" s="2" t="s">
        <v>3</v>
      </c>
      <c r="E4700" s="3" t="s">
        <v>4</v>
      </c>
      <c r="F4700" s="10" t="s">
        <v>6</v>
      </c>
      <c r="G4700" s="11" t="s">
        <v>7</v>
      </c>
      <c r="H4700" s="11" t="s">
        <v>8</v>
      </c>
      <c r="I4700" s="12" t="s">
        <v>9</v>
      </c>
      <c r="J4700" s="13" t="s">
        <v>10</v>
      </c>
      <c r="K4700" s="14" t="s">
        <v>11</v>
      </c>
      <c r="L4700" s="14" t="s">
        <v>12</v>
      </c>
      <c r="M4700" s="14" t="s">
        <v>15</v>
      </c>
      <c r="N4700" s="14" t="s">
        <v>16</v>
      </c>
      <c r="O4700" s="14" t="s">
        <v>17</v>
      </c>
      <c r="P4700" s="15" t="s">
        <v>18</v>
      </c>
    </row>
    <row r="4701" spans="1:16" x14ac:dyDescent="0.25">
      <c r="B4701" s="4">
        <v>0.47</v>
      </c>
      <c r="C4701" s="5">
        <v>0.38</v>
      </c>
      <c r="D4701" s="5">
        <v>0.15</v>
      </c>
      <c r="E4701" s="6">
        <v>0.36</v>
      </c>
      <c r="F4701" s="36">
        <f>F4692+M4697</f>
        <v>0.64783568717391415</v>
      </c>
      <c r="G4701" s="38">
        <f>G4692+N4697</f>
        <v>7.5828554964933936E-3</v>
      </c>
      <c r="H4701" s="38">
        <f>H4692+O4697</f>
        <v>4.8965114541131842E-4</v>
      </c>
      <c r="I4701" s="40">
        <f>I4692+P4697</f>
        <v>6.7670220118671104E-2</v>
      </c>
      <c r="J4701" s="16">
        <f>B4701*F4701+C4701*G4701+D4701*H4701+I4701</f>
        <v>0.37510792585088992</v>
      </c>
      <c r="K4701" s="17">
        <f>J4701-E4701</f>
        <v>1.5107925850889936E-2</v>
      </c>
      <c r="L4701" s="17">
        <f>K4701*K4701</f>
        <v>2.282494235159884E-4</v>
      </c>
      <c r="M4701" s="17">
        <f>(E4701-J4701)*B4701</f>
        <v>-7.1007251499182692E-3</v>
      </c>
      <c r="N4701" s="17">
        <f>(E4701-J4701)*C4701</f>
        <v>-5.7410118233381761E-3</v>
      </c>
      <c r="O4701" s="17">
        <f>(E4701-J4701)*D4701</f>
        <v>-2.2661888776334903E-3</v>
      </c>
      <c r="P4701" s="18">
        <f>(E4701-J4701)*I4701</f>
        <v>-1.0223566678662834E-3</v>
      </c>
    </row>
    <row r="4702" spans="1:16" x14ac:dyDescent="0.25">
      <c r="B4702" s="4">
        <v>0.27</v>
      </c>
      <c r="C4702" s="5">
        <v>0.55000000000000004</v>
      </c>
      <c r="D4702" s="5">
        <v>0.18</v>
      </c>
      <c r="E4702" s="6">
        <v>0.28999999999999998</v>
      </c>
      <c r="F4702" s="36"/>
      <c r="G4702" s="38"/>
      <c r="H4702" s="38"/>
      <c r="I4702" s="40"/>
      <c r="J4702" s="16">
        <f>B4702*F4701+C4702*G4701+D4702*H4701+I4701</f>
        <v>0.24684456338487334</v>
      </c>
      <c r="K4702" s="17">
        <f t="shared" ref="K4702:K4705" si="3132">J4702-E4702</f>
        <v>-4.3155436615126636E-2</v>
      </c>
      <c r="L4702" s="17">
        <f t="shared" ref="L4702:L4705" si="3133">K4702*K4702</f>
        <v>1.8623917094422126E-3</v>
      </c>
      <c r="M4702" s="17">
        <f t="shared" ref="M4702:M4705" si="3134">(E4702-J4702)*B4702</f>
        <v>1.1651967886084193E-2</v>
      </c>
      <c r="N4702" s="17">
        <f t="shared" ref="N4702:N4705" si="3135">(E4702-J4702)*C4702</f>
        <v>2.3735490138319652E-2</v>
      </c>
      <c r="O4702" s="17">
        <f t="shared" ref="O4702:O4705" si="3136">(E4702-J4702)*D4702</f>
        <v>7.7679785907227945E-3</v>
      </c>
      <c r="P4702" s="18">
        <f>(E4702-J4702)*E4701</f>
        <v>1.5535957181445589E-2</v>
      </c>
    </row>
    <row r="4703" spans="1:16" x14ac:dyDescent="0.25">
      <c r="B4703" s="4">
        <v>0.22</v>
      </c>
      <c r="C4703" s="5">
        <v>0.71</v>
      </c>
      <c r="D4703" s="5">
        <v>7.0000000000000007E-2</v>
      </c>
      <c r="E4703" s="6">
        <v>0.22</v>
      </c>
      <c r="F4703" s="36"/>
      <c r="G4703" s="38"/>
      <c r="H4703" s="38"/>
      <c r="I4703" s="40"/>
      <c r="J4703" s="16">
        <f>B4703*F4701+C4703*G4701+D4703*H4701+I4701</f>
        <v>0.21561217427962132</v>
      </c>
      <c r="K4703" s="17">
        <f t="shared" si="3132"/>
        <v>-4.3878257203786852E-3</v>
      </c>
      <c r="L4703" s="17">
        <f t="shared" si="3133"/>
        <v>1.925301455241673E-5</v>
      </c>
      <c r="M4703" s="17">
        <f t="shared" si="3134"/>
        <v>9.6532165848331073E-4</v>
      </c>
      <c r="N4703" s="17">
        <f t="shared" si="3135"/>
        <v>3.1153562614688662E-3</v>
      </c>
      <c r="O4703" s="17">
        <f t="shared" si="3136"/>
        <v>3.0714780042650797E-4</v>
      </c>
      <c r="P4703" s="18">
        <f>(E4703-J4703)*E4701</f>
        <v>1.5796172593363267E-3</v>
      </c>
    </row>
    <row r="4704" spans="1:16" x14ac:dyDescent="0.25">
      <c r="B4704" s="4">
        <v>0.16</v>
      </c>
      <c r="C4704" s="5">
        <v>0.62</v>
      </c>
      <c r="D4704" s="5">
        <v>0.22</v>
      </c>
      <c r="E4704" s="6">
        <v>0.14000000000000001</v>
      </c>
      <c r="F4704" s="36"/>
      <c r="G4704" s="38"/>
      <c r="H4704" s="38"/>
      <c r="I4704" s="40"/>
      <c r="J4704" s="16">
        <f>B4704*F4701+C4704*G4701+D4704*H4701+I4701</f>
        <v>0.17613302372631379</v>
      </c>
      <c r="K4704" s="17">
        <f t="shared" si="3132"/>
        <v>3.6133023726313773E-2</v>
      </c>
      <c r="L4704" s="17">
        <f t="shared" si="3133"/>
        <v>1.3055954036063542E-3</v>
      </c>
      <c r="M4704" s="17">
        <f t="shared" si="3134"/>
        <v>-5.7812837962102036E-3</v>
      </c>
      <c r="N4704" s="17">
        <f t="shared" si="3135"/>
        <v>-2.2402474710314538E-2</v>
      </c>
      <c r="O4704" s="17">
        <f t="shared" si="3136"/>
        <v>-7.9492652197890295E-3</v>
      </c>
      <c r="P4704" s="18">
        <f>(E4704-J4704)*E4701</f>
        <v>-1.3007888541472957E-2</v>
      </c>
    </row>
    <row r="4705" spans="1:16" ht="15.75" thickBot="1" x14ac:dyDescent="0.3">
      <c r="B4705" s="7">
        <v>0.53</v>
      </c>
      <c r="C4705" s="8">
        <v>0.23</v>
      </c>
      <c r="D4705" s="8">
        <v>0.24</v>
      </c>
      <c r="E4705" s="9">
        <v>0.41</v>
      </c>
      <c r="F4705" s="37"/>
      <c r="G4705" s="39"/>
      <c r="H4705" s="39"/>
      <c r="I4705" s="41"/>
      <c r="J4705" s="19">
        <f>B4705*F4701+C4705*G4701+D4705*H4701+I4701</f>
        <v>0.41288470735993776</v>
      </c>
      <c r="K4705" s="20">
        <f t="shared" si="3132"/>
        <v>2.8847073599377882E-3</v>
      </c>
      <c r="L4705" s="20">
        <f t="shared" si="3133"/>
        <v>8.3215365524792439E-6</v>
      </c>
      <c r="M4705" s="20">
        <f t="shared" si="3134"/>
        <v>-1.5288949007670279E-3</v>
      </c>
      <c r="N4705" s="20">
        <f t="shared" si="3135"/>
        <v>-6.634826927856913E-4</v>
      </c>
      <c r="O4705" s="20">
        <f t="shared" si="3136"/>
        <v>-6.9232976638506911E-4</v>
      </c>
      <c r="P4705" s="21">
        <f>(E4705-J4705)*E4701</f>
        <v>-1.0384946495776038E-3</v>
      </c>
    </row>
    <row r="4706" spans="1:16" x14ac:dyDescent="0.25">
      <c r="K4706" t="s">
        <v>13</v>
      </c>
      <c r="L4706" s="22">
        <f>AVERAGE(L4701:L4705)</f>
        <v>6.8476221753389021E-4</v>
      </c>
      <c r="M4706" s="22">
        <f t="shared" ref="M4706:P4706" si="3137">AVERAGE(M4701:M4705)</f>
        <v>-3.5872286046559928E-4</v>
      </c>
      <c r="N4706" s="22">
        <f t="shared" si="3137"/>
        <v>-3.912245653299773E-4</v>
      </c>
      <c r="O4706" s="22">
        <f t="shared" si="3137"/>
        <v>-5.6653149453165727E-4</v>
      </c>
      <c r="P4706" s="22">
        <f t="shared" si="3137"/>
        <v>4.0936691637301402E-4</v>
      </c>
    </row>
    <row r="4707" spans="1:16" ht="15.75" thickBot="1" x14ac:dyDescent="0.3"/>
    <row r="4708" spans="1:16" ht="15.75" thickBot="1" x14ac:dyDescent="0.3">
      <c r="A4708" s="23" t="s">
        <v>19</v>
      </c>
      <c r="B4708" s="27" t="s">
        <v>0</v>
      </c>
      <c r="C4708" s="28"/>
      <c r="D4708" s="28"/>
      <c r="E4708" s="29"/>
      <c r="F4708" s="30" t="s">
        <v>5</v>
      </c>
      <c r="G4708" s="31"/>
      <c r="H4708" s="31"/>
      <c r="I4708" s="32"/>
      <c r="J4708" s="33" t="s">
        <v>14</v>
      </c>
      <c r="K4708" s="34"/>
      <c r="L4708" s="34"/>
      <c r="M4708" s="34"/>
      <c r="N4708" s="34"/>
      <c r="O4708" s="34"/>
      <c r="P4708" s="35"/>
    </row>
    <row r="4709" spans="1:16" x14ac:dyDescent="0.25">
      <c r="A4709" s="23">
        <f>A4700+1</f>
        <v>523</v>
      </c>
      <c r="B4709" s="1" t="s">
        <v>1</v>
      </c>
      <c r="C4709" s="2" t="s">
        <v>2</v>
      </c>
      <c r="D4709" s="2" t="s">
        <v>3</v>
      </c>
      <c r="E4709" s="3" t="s">
        <v>4</v>
      </c>
      <c r="F4709" s="10" t="s">
        <v>6</v>
      </c>
      <c r="G4709" s="11" t="s">
        <v>7</v>
      </c>
      <c r="H4709" s="11" t="s">
        <v>8</v>
      </c>
      <c r="I4709" s="12" t="s">
        <v>9</v>
      </c>
      <c r="J4709" s="13" t="s">
        <v>10</v>
      </c>
      <c r="K4709" s="14" t="s">
        <v>11</v>
      </c>
      <c r="L4709" s="14" t="s">
        <v>12</v>
      </c>
      <c r="M4709" s="14" t="s">
        <v>15</v>
      </c>
      <c r="N4709" s="14" t="s">
        <v>16</v>
      </c>
      <c r="O4709" s="14" t="s">
        <v>17</v>
      </c>
      <c r="P4709" s="15" t="s">
        <v>18</v>
      </c>
    </row>
    <row r="4710" spans="1:16" x14ac:dyDescent="0.25">
      <c r="B4710" s="4">
        <v>0.47</v>
      </c>
      <c r="C4710" s="5">
        <v>0.38</v>
      </c>
      <c r="D4710" s="5">
        <v>0.15</v>
      </c>
      <c r="E4710" s="6">
        <v>0.36</v>
      </c>
      <c r="F4710" s="36">
        <f>F4701+M4706</f>
        <v>0.64747696431344859</v>
      </c>
      <c r="G4710" s="38">
        <f>G4701+N4706</f>
        <v>7.1916309311634164E-3</v>
      </c>
      <c r="H4710" s="38">
        <f>H4701+O4706</f>
        <v>-7.6880349120338849E-5</v>
      </c>
      <c r="I4710" s="40">
        <f>I4701+P4706</f>
        <v>6.8079587035044117E-2</v>
      </c>
      <c r="J4710" s="16">
        <f>B4710*F4710+C4710*G4710+D4710*H4710+I4710</f>
        <v>0.37511504796383899</v>
      </c>
      <c r="K4710" s="17">
        <f>J4710-E4710</f>
        <v>1.5115047963839001E-2</v>
      </c>
      <c r="L4710" s="17">
        <f>K4710*K4710</f>
        <v>2.2846467494915353E-4</v>
      </c>
      <c r="M4710" s="17">
        <f>(E4710-J4710)*B4710</f>
        <v>-7.1040725430043302E-3</v>
      </c>
      <c r="N4710" s="17">
        <f>(E4710-J4710)*C4710</f>
        <v>-5.7437182262588208E-3</v>
      </c>
      <c r="O4710" s="17">
        <f>(E4710-J4710)*D4710</f>
        <v>-2.2672571945758502E-3</v>
      </c>
      <c r="P4710" s="18">
        <f>(E4710-J4710)*I4710</f>
        <v>-1.0290262233930436E-3</v>
      </c>
    </row>
    <row r="4711" spans="1:16" x14ac:dyDescent="0.25">
      <c r="B4711" s="4">
        <v>0.27</v>
      </c>
      <c r="C4711" s="5">
        <v>0.55000000000000004</v>
      </c>
      <c r="D4711" s="5">
        <v>0.18</v>
      </c>
      <c r="E4711" s="6">
        <v>0.28999999999999998</v>
      </c>
      <c r="F4711" s="36"/>
      <c r="G4711" s="38"/>
      <c r="H4711" s="38"/>
      <c r="I4711" s="40"/>
      <c r="J4711" s="16">
        <f>B4711*F4710+C4711*G4710+D4711*H4710+I4710</f>
        <v>0.24683992594897347</v>
      </c>
      <c r="K4711" s="17">
        <f t="shared" ref="K4711:K4714" si="3138">J4711-E4711</f>
        <v>-4.3160074051026509E-2</v>
      </c>
      <c r="L4711" s="17">
        <f t="shared" ref="L4711:L4714" si="3139">K4711*K4711</f>
        <v>1.8627919920900919E-3</v>
      </c>
      <c r="M4711" s="17">
        <f t="shared" ref="M4711:M4714" si="3140">(E4711-J4711)*B4711</f>
        <v>1.1653219993777159E-2</v>
      </c>
      <c r="N4711" s="17">
        <f t="shared" ref="N4711:N4714" si="3141">(E4711-J4711)*C4711</f>
        <v>2.3738040728064583E-2</v>
      </c>
      <c r="O4711" s="17">
        <f t="shared" ref="O4711:O4714" si="3142">(E4711-J4711)*D4711</f>
        <v>7.7688133291847717E-3</v>
      </c>
      <c r="P4711" s="18">
        <f>(E4711-J4711)*E4710</f>
        <v>1.5537626658369543E-2</v>
      </c>
    </row>
    <row r="4712" spans="1:16" x14ac:dyDescent="0.25">
      <c r="B4712" s="4">
        <v>0.22</v>
      </c>
      <c r="C4712" s="5">
        <v>0.71</v>
      </c>
      <c r="D4712" s="5">
        <v>7.0000000000000007E-2</v>
      </c>
      <c r="E4712" s="6">
        <v>0.22</v>
      </c>
      <c r="F4712" s="36"/>
      <c r="G4712" s="38"/>
      <c r="H4712" s="38"/>
      <c r="I4712" s="40"/>
      <c r="J4712" s="16">
        <f>B4712*F4710+C4712*G4710+D4712*H4710+I4710</f>
        <v>0.21562519552069043</v>
      </c>
      <c r="K4712" s="17">
        <f t="shared" si="3138"/>
        <v>-4.3748044793095742E-3</v>
      </c>
      <c r="L4712" s="17">
        <f t="shared" si="3139"/>
        <v>1.9138914232187115E-5</v>
      </c>
      <c r="M4712" s="17">
        <f t="shared" si="3140"/>
        <v>9.6245698544810635E-4</v>
      </c>
      <c r="N4712" s="17">
        <f t="shared" si="3141"/>
        <v>3.1061111803097974E-3</v>
      </c>
      <c r="O4712" s="17">
        <f t="shared" si="3142"/>
        <v>3.0623631355167024E-4</v>
      </c>
      <c r="P4712" s="18">
        <f>(E4712-J4712)*E4710</f>
        <v>1.5749296125514467E-3</v>
      </c>
    </row>
    <row r="4713" spans="1:16" x14ac:dyDescent="0.25">
      <c r="B4713" s="4">
        <v>0.16</v>
      </c>
      <c r="C4713" s="5">
        <v>0.62</v>
      </c>
      <c r="D4713" s="5">
        <v>0.22</v>
      </c>
      <c r="E4713" s="6">
        <v>0.14000000000000001</v>
      </c>
      <c r="F4713" s="36"/>
      <c r="G4713" s="38"/>
      <c r="H4713" s="38"/>
      <c r="I4713" s="40"/>
      <c r="J4713" s="16">
        <f>B4713*F4710+C4713*G4710+D4713*H4710+I4710</f>
        <v>0.17611779882571071</v>
      </c>
      <c r="K4713" s="17">
        <f t="shared" si="3138"/>
        <v>3.6117798825710701E-2</v>
      </c>
      <c r="L4713" s="17">
        <f t="shared" si="3139"/>
        <v>1.3044953920145093E-3</v>
      </c>
      <c r="M4713" s="17">
        <f t="shared" si="3140"/>
        <v>-5.7788478121137124E-3</v>
      </c>
      <c r="N4713" s="17">
        <f t="shared" si="3141"/>
        <v>-2.2393035271940635E-2</v>
      </c>
      <c r="O4713" s="17">
        <f t="shared" si="3142"/>
        <v>-7.945915741656354E-3</v>
      </c>
      <c r="P4713" s="18">
        <f>(E4713-J4713)*E4710</f>
        <v>-1.3002407577255851E-2</v>
      </c>
    </row>
    <row r="4714" spans="1:16" ht="15.75" thickBot="1" x14ac:dyDescent="0.3">
      <c r="B4714" s="7">
        <v>0.53</v>
      </c>
      <c r="C4714" s="8">
        <v>0.23</v>
      </c>
      <c r="D4714" s="8">
        <v>0.24</v>
      </c>
      <c r="E4714" s="9">
        <v>0.41</v>
      </c>
      <c r="F4714" s="37"/>
      <c r="G4714" s="39"/>
      <c r="H4714" s="39"/>
      <c r="I4714" s="41"/>
      <c r="J4714" s="19">
        <f>B4714*F4710+C4714*G4710+D4714*H4710+I4710</f>
        <v>0.41287800195155067</v>
      </c>
      <c r="K4714" s="20">
        <f t="shared" si="3138"/>
        <v>2.8780019515506905E-3</v>
      </c>
      <c r="L4714" s="20">
        <f t="shared" si="3139"/>
        <v>8.2828952331295824E-6</v>
      </c>
      <c r="M4714" s="20">
        <f t="shared" si="3140"/>
        <v>-1.525341034321866E-3</v>
      </c>
      <c r="N4714" s="20">
        <f t="shared" si="3141"/>
        <v>-6.6194044885665884E-4</v>
      </c>
      <c r="O4714" s="20">
        <f t="shared" si="3142"/>
        <v>-6.9072046837216573E-4</v>
      </c>
      <c r="P4714" s="21">
        <f>(E4714-J4714)*E4710</f>
        <v>-1.0360807025582485E-3</v>
      </c>
    </row>
    <row r="4715" spans="1:16" x14ac:dyDescent="0.25">
      <c r="K4715" t="s">
        <v>13</v>
      </c>
      <c r="L4715" s="22">
        <f>AVERAGE(L4710:L4714)</f>
        <v>6.8463477370381428E-4</v>
      </c>
      <c r="M4715" s="22">
        <f t="shared" ref="M4715:P4715" si="3143">AVERAGE(M4710:M4714)</f>
        <v>-3.5851688204292868E-4</v>
      </c>
      <c r="N4715" s="22">
        <f t="shared" si="3143"/>
        <v>-3.9090840773634683E-4</v>
      </c>
      <c r="O4715" s="22">
        <f t="shared" si="3143"/>
        <v>-5.6576875237358555E-4</v>
      </c>
      <c r="P4715" s="22">
        <f t="shared" si="3143"/>
        <v>4.0900835354276915E-4</v>
      </c>
    </row>
    <row r="4716" spans="1:16" ht="15.75" thickBot="1" x14ac:dyDescent="0.3"/>
    <row r="4717" spans="1:16" ht="15.75" thickBot="1" x14ac:dyDescent="0.3">
      <c r="A4717" s="23" t="s">
        <v>19</v>
      </c>
      <c r="B4717" s="27" t="s">
        <v>0</v>
      </c>
      <c r="C4717" s="28"/>
      <c r="D4717" s="28"/>
      <c r="E4717" s="29"/>
      <c r="F4717" s="30" t="s">
        <v>5</v>
      </c>
      <c r="G4717" s="31"/>
      <c r="H4717" s="31"/>
      <c r="I4717" s="32"/>
      <c r="J4717" s="33" t="s">
        <v>14</v>
      </c>
      <c r="K4717" s="34"/>
      <c r="L4717" s="34"/>
      <c r="M4717" s="34"/>
      <c r="N4717" s="34"/>
      <c r="O4717" s="34"/>
      <c r="P4717" s="35"/>
    </row>
    <row r="4718" spans="1:16" x14ac:dyDescent="0.25">
      <c r="A4718" s="23">
        <f>A4709+1</f>
        <v>524</v>
      </c>
      <c r="B4718" s="1" t="s">
        <v>1</v>
      </c>
      <c r="C4718" s="2" t="s">
        <v>2</v>
      </c>
      <c r="D4718" s="2" t="s">
        <v>3</v>
      </c>
      <c r="E4718" s="3" t="s">
        <v>4</v>
      </c>
      <c r="F4718" s="10" t="s">
        <v>6</v>
      </c>
      <c r="G4718" s="11" t="s">
        <v>7</v>
      </c>
      <c r="H4718" s="11" t="s">
        <v>8</v>
      </c>
      <c r="I4718" s="12" t="s">
        <v>9</v>
      </c>
      <c r="J4718" s="13" t="s">
        <v>10</v>
      </c>
      <c r="K4718" s="14" t="s">
        <v>11</v>
      </c>
      <c r="L4718" s="14" t="s">
        <v>12</v>
      </c>
      <c r="M4718" s="14" t="s">
        <v>15</v>
      </c>
      <c r="N4718" s="14" t="s">
        <v>16</v>
      </c>
      <c r="O4718" s="14" t="s">
        <v>17</v>
      </c>
      <c r="P4718" s="15" t="s">
        <v>18</v>
      </c>
    </row>
    <row r="4719" spans="1:16" x14ac:dyDescent="0.25">
      <c r="B4719" s="4">
        <v>0.47</v>
      </c>
      <c r="C4719" s="5">
        <v>0.38</v>
      </c>
      <c r="D4719" s="5">
        <v>0.15</v>
      </c>
      <c r="E4719" s="6">
        <v>0.36</v>
      </c>
      <c r="F4719" s="36">
        <f>F4710+M4715</f>
        <v>0.64711844743140567</v>
      </c>
      <c r="G4719" s="38">
        <f>G4710+N4715</f>
        <v>6.8007225234270694E-3</v>
      </c>
      <c r="H4719" s="38">
        <f>H4710+O4715</f>
        <v>-6.426491014939244E-4</v>
      </c>
      <c r="I4719" s="40">
        <f>I4710+P4715</f>
        <v>6.8488595388586884E-2</v>
      </c>
      <c r="J4719" s="16">
        <f>B4719*F4719+C4719*G4719+D4719*H4719+I4719</f>
        <v>0.37512214287502571</v>
      </c>
      <c r="K4719" s="17">
        <f>J4719-E4719</f>
        <v>1.5122142875025724E-2</v>
      </c>
      <c r="L4719" s="17">
        <f>K4719*K4719</f>
        <v>2.2867920513269127E-4</v>
      </c>
      <c r="M4719" s="17">
        <f>(E4719-J4719)*B4719</f>
        <v>-7.1074071512620893E-3</v>
      </c>
      <c r="N4719" s="17">
        <f>(E4719-J4719)*C4719</f>
        <v>-5.7464142925097751E-3</v>
      </c>
      <c r="O4719" s="17">
        <f>(E4719-J4719)*D4719</f>
        <v>-2.2683214312538584E-3</v>
      </c>
      <c r="P4719" s="18">
        <f>(E4719-J4719)*I4719</f>
        <v>-1.0356943247760387E-3</v>
      </c>
    </row>
    <row r="4720" spans="1:16" x14ac:dyDescent="0.25">
      <c r="B4720" s="4">
        <v>0.27</v>
      </c>
      <c r="C4720" s="5">
        <v>0.55000000000000004</v>
      </c>
      <c r="D4720" s="5">
        <v>0.18</v>
      </c>
      <c r="E4720" s="6">
        <v>0.28999999999999998</v>
      </c>
      <c r="F4720" s="36"/>
      <c r="G4720" s="38"/>
      <c r="H4720" s="38"/>
      <c r="I4720" s="40"/>
      <c r="J4720" s="16">
        <f>B4720*F4719+C4720*G4719+D4720*H4719+I4719</f>
        <v>0.24683529674468241</v>
      </c>
      <c r="K4720" s="17">
        <f t="shared" ref="K4720:K4723" si="3144">J4720-E4720</f>
        <v>-4.3164703255317571E-2</v>
      </c>
      <c r="L4720" s="17">
        <f t="shared" ref="L4720:L4723" si="3145">K4720*K4720</f>
        <v>1.8631916071196234E-3</v>
      </c>
      <c r="M4720" s="17">
        <f t="shared" ref="M4720:M4723" si="3146">(E4720-J4720)*B4720</f>
        <v>1.1654469878935744E-2</v>
      </c>
      <c r="N4720" s="17">
        <f t="shared" ref="N4720:N4723" si="3147">(E4720-J4720)*C4720</f>
        <v>2.3740586790424668E-2</v>
      </c>
      <c r="O4720" s="17">
        <f t="shared" ref="O4720:O4723" si="3148">(E4720-J4720)*D4720</f>
        <v>7.7696465859571628E-3</v>
      </c>
      <c r="P4720" s="18">
        <f>(E4720-J4720)*E4719</f>
        <v>1.5539293171914326E-2</v>
      </c>
    </row>
    <row r="4721" spans="1:16" x14ac:dyDescent="0.25">
      <c r="B4721" s="4">
        <v>0.22</v>
      </c>
      <c r="C4721" s="5">
        <v>0.71</v>
      </c>
      <c r="D4721" s="5">
        <v>7.0000000000000007E-2</v>
      </c>
      <c r="E4721" s="6">
        <v>0.22</v>
      </c>
      <c r="F4721" s="36"/>
      <c r="G4721" s="38"/>
      <c r="H4721" s="38"/>
      <c r="I4721" s="40"/>
      <c r="J4721" s="16">
        <f>B4721*F4719+C4721*G4719+D4721*H4719+I4719</f>
        <v>0.21563818137802476</v>
      </c>
      <c r="K4721" s="17">
        <f t="shared" si="3144"/>
        <v>-4.3618186219752386E-3</v>
      </c>
      <c r="L4721" s="17">
        <f t="shared" si="3145"/>
        <v>1.9025461691009969E-5</v>
      </c>
      <c r="M4721" s="17">
        <f t="shared" si="3146"/>
        <v>9.5960009683455254E-4</v>
      </c>
      <c r="N4721" s="17">
        <f t="shared" si="3147"/>
        <v>3.0968912216024192E-3</v>
      </c>
      <c r="O4721" s="17">
        <f t="shared" si="3148"/>
        <v>3.0532730353826672E-4</v>
      </c>
      <c r="P4721" s="18">
        <f>(E4721-J4721)*E4719</f>
        <v>1.5702547039110858E-3</v>
      </c>
    </row>
    <row r="4722" spans="1:16" x14ac:dyDescent="0.25">
      <c r="B4722" s="4">
        <v>0.16</v>
      </c>
      <c r="C4722" s="5">
        <v>0.62</v>
      </c>
      <c r="D4722" s="5">
        <v>0.22</v>
      </c>
      <c r="E4722" s="6">
        <v>0.14000000000000001</v>
      </c>
      <c r="F4722" s="36"/>
      <c r="G4722" s="38"/>
      <c r="H4722" s="38"/>
      <c r="I4722" s="40"/>
      <c r="J4722" s="16">
        <f>B4722*F4719+C4722*G4719+D4722*H4719+I4719</f>
        <v>0.17610261213980793</v>
      </c>
      <c r="K4722" s="17">
        <f t="shared" si="3144"/>
        <v>3.6102612139807921E-2</v>
      </c>
      <c r="L4722" s="17">
        <f t="shared" si="3145"/>
        <v>1.3033986033174063E-3</v>
      </c>
      <c r="M4722" s="17">
        <f t="shared" si="3146"/>
        <v>-5.7764179423692675E-3</v>
      </c>
      <c r="N4722" s="17">
        <f t="shared" si="3147"/>
        <v>-2.2383619526680911E-2</v>
      </c>
      <c r="O4722" s="17">
        <f t="shared" si="3148"/>
        <v>-7.9425746707577436E-3</v>
      </c>
      <c r="P4722" s="18">
        <f>(E4722-J4722)*E4719</f>
        <v>-1.2996940370330851E-2</v>
      </c>
    </row>
    <row r="4723" spans="1:16" ht="15.75" thickBot="1" x14ac:dyDescent="0.3">
      <c r="B4723" s="7">
        <v>0.53</v>
      </c>
      <c r="C4723" s="8">
        <v>0.23</v>
      </c>
      <c r="D4723" s="8">
        <v>0.24</v>
      </c>
      <c r="E4723" s="9">
        <v>0.41</v>
      </c>
      <c r="F4723" s="37"/>
      <c r="G4723" s="39"/>
      <c r="H4723" s="39"/>
      <c r="I4723" s="41"/>
      <c r="J4723" s="19">
        <f>B4723*F4719+C4723*G4719+D4723*H4719+I4719</f>
        <v>0.41287130292326163</v>
      </c>
      <c r="K4723" s="20">
        <f t="shared" si="3144"/>
        <v>2.8713029232616538E-3</v>
      </c>
      <c r="L4723" s="20">
        <f t="shared" si="3145"/>
        <v>8.2443804771309187E-6</v>
      </c>
      <c r="M4723" s="20">
        <f t="shared" si="3146"/>
        <v>-1.5217905493286766E-3</v>
      </c>
      <c r="N4723" s="20">
        <f t="shared" si="3147"/>
        <v>-6.603996723501804E-4</v>
      </c>
      <c r="O4723" s="20">
        <f t="shared" si="3148"/>
        <v>-6.8911270158279693E-4</v>
      </c>
      <c r="P4723" s="21">
        <f>(E4723-J4723)*E4719</f>
        <v>-1.0336690523741953E-3</v>
      </c>
    </row>
    <row r="4724" spans="1:16" x14ac:dyDescent="0.25">
      <c r="K4724" t="s">
        <v>13</v>
      </c>
      <c r="L4724" s="22">
        <f>AVERAGE(L4719:L4723)</f>
        <v>6.8450785154757225E-4</v>
      </c>
      <c r="M4724" s="22">
        <f t="shared" ref="M4724:P4724" si="3149">AVERAGE(M4719:M4723)</f>
        <v>-3.5830913343794739E-4</v>
      </c>
      <c r="N4724" s="22">
        <f t="shared" si="3149"/>
        <v>-3.905910959027562E-4</v>
      </c>
      <c r="O4724" s="22">
        <f t="shared" si="3149"/>
        <v>-5.6500698281979392E-4</v>
      </c>
      <c r="P4724" s="22">
        <f t="shared" si="3149"/>
        <v>4.0864882566886505E-4</v>
      </c>
    </row>
    <row r="4725" spans="1:16" ht="15.75" thickBot="1" x14ac:dyDescent="0.3"/>
    <row r="4726" spans="1:16" ht="15.75" thickBot="1" x14ac:dyDescent="0.3">
      <c r="A4726" s="23" t="s">
        <v>19</v>
      </c>
      <c r="B4726" s="27" t="s">
        <v>0</v>
      </c>
      <c r="C4726" s="28"/>
      <c r="D4726" s="28"/>
      <c r="E4726" s="29"/>
      <c r="F4726" s="30" t="s">
        <v>5</v>
      </c>
      <c r="G4726" s="31"/>
      <c r="H4726" s="31"/>
      <c r="I4726" s="32"/>
      <c r="J4726" s="33" t="s">
        <v>14</v>
      </c>
      <c r="K4726" s="34"/>
      <c r="L4726" s="34"/>
      <c r="M4726" s="34"/>
      <c r="N4726" s="34"/>
      <c r="O4726" s="34"/>
      <c r="P4726" s="35"/>
    </row>
    <row r="4727" spans="1:16" x14ac:dyDescent="0.25">
      <c r="A4727" s="23">
        <f>A4718+1</f>
        <v>525</v>
      </c>
      <c r="B4727" s="1" t="s">
        <v>1</v>
      </c>
      <c r="C4727" s="2" t="s">
        <v>2</v>
      </c>
      <c r="D4727" s="2" t="s">
        <v>3</v>
      </c>
      <c r="E4727" s="3" t="s">
        <v>4</v>
      </c>
      <c r="F4727" s="10" t="s">
        <v>6</v>
      </c>
      <c r="G4727" s="11" t="s">
        <v>7</v>
      </c>
      <c r="H4727" s="11" t="s">
        <v>8</v>
      </c>
      <c r="I4727" s="12" t="s">
        <v>9</v>
      </c>
      <c r="J4727" s="13" t="s">
        <v>10</v>
      </c>
      <c r="K4727" s="14" t="s">
        <v>11</v>
      </c>
      <c r="L4727" s="14" t="s">
        <v>12</v>
      </c>
      <c r="M4727" s="14" t="s">
        <v>15</v>
      </c>
      <c r="N4727" s="14" t="s">
        <v>16</v>
      </c>
      <c r="O4727" s="14" t="s">
        <v>17</v>
      </c>
      <c r="P4727" s="15" t="s">
        <v>18</v>
      </c>
    </row>
    <row r="4728" spans="1:16" x14ac:dyDescent="0.25">
      <c r="B4728" s="4">
        <v>0.47</v>
      </c>
      <c r="C4728" s="5">
        <v>0.38</v>
      </c>
      <c r="D4728" s="5">
        <v>0.15</v>
      </c>
      <c r="E4728" s="6">
        <v>0.36</v>
      </c>
      <c r="F4728" s="36">
        <f>F4719+M4724</f>
        <v>0.64676013829796775</v>
      </c>
      <c r="G4728" s="38">
        <f>G4719+N4724</f>
        <v>6.4101314275243132E-3</v>
      </c>
      <c r="H4728" s="38">
        <f>H4719+O4724</f>
        <v>-1.2076560843137184E-3</v>
      </c>
      <c r="I4728" s="40">
        <f>I4719+P4724</f>
        <v>6.8897244214255748E-2</v>
      </c>
      <c r="J4728" s="16">
        <f>B4728*F4728+C4728*G4728+D4728*H4728+I4728</f>
        <v>0.37512921074411276</v>
      </c>
      <c r="K4728" s="17">
        <f>J4728-E4728</f>
        <v>1.5129210744112775E-2</v>
      </c>
      <c r="L4728" s="17">
        <f>K4728*K4728</f>
        <v>2.2889301773977745E-4</v>
      </c>
      <c r="M4728" s="17">
        <f>(E4728-J4728)*B4728</f>
        <v>-7.1107290497330038E-3</v>
      </c>
      <c r="N4728" s="17">
        <f>(E4728-J4728)*C4728</f>
        <v>-5.7491000827628548E-3</v>
      </c>
      <c r="O4728" s="17">
        <f>(E4728-J4728)*D4728</f>
        <v>-2.2693816116169164E-3</v>
      </c>
      <c r="P4728" s="18">
        <f>(E4728-J4728)*I4728</f>
        <v>-1.0423609274060799E-3</v>
      </c>
    </row>
    <row r="4729" spans="1:16" x14ac:dyDescent="0.25">
      <c r="B4729" s="4">
        <v>0.27</v>
      </c>
      <c r="C4729" s="5">
        <v>0.55000000000000004</v>
      </c>
      <c r="D4729" s="5">
        <v>0.18</v>
      </c>
      <c r="E4729" s="6">
        <v>0.28999999999999998</v>
      </c>
      <c r="F4729" s="36"/>
      <c r="G4729" s="38"/>
      <c r="H4729" s="38"/>
      <c r="I4729" s="40"/>
      <c r="J4729" s="16">
        <f>B4729*F4728+C4729*G4728+D4729*H4728+I4728</f>
        <v>0.24683067574466894</v>
      </c>
      <c r="K4729" s="17">
        <f t="shared" ref="K4729:K4732" si="3150">J4729-E4729</f>
        <v>-4.3169324255331043E-2</v>
      </c>
      <c r="L4729" s="17">
        <f t="shared" ref="L4729:L4732" si="3151">K4729*K4729</f>
        <v>1.8635905566619132E-3</v>
      </c>
      <c r="M4729" s="17">
        <f t="shared" ref="M4729:M4732" si="3152">(E4729-J4729)*B4729</f>
        <v>1.1655717548939383E-2</v>
      </c>
      <c r="N4729" s="17">
        <f t="shared" ref="N4729:N4732" si="3153">(E4729-J4729)*C4729</f>
        <v>2.3743128340432077E-2</v>
      </c>
      <c r="O4729" s="17">
        <f t="shared" ref="O4729:O4732" si="3154">(E4729-J4729)*D4729</f>
        <v>7.7704783659595872E-3</v>
      </c>
      <c r="P4729" s="18">
        <f>(E4729-J4729)*E4728</f>
        <v>1.5540956731919174E-2</v>
      </c>
    </row>
    <row r="4730" spans="1:16" x14ac:dyDescent="0.25">
      <c r="B4730" s="4">
        <v>0.22</v>
      </c>
      <c r="C4730" s="5">
        <v>0.71</v>
      </c>
      <c r="D4730" s="5">
        <v>7.0000000000000007E-2</v>
      </c>
      <c r="E4730" s="6">
        <v>0.22</v>
      </c>
      <c r="F4730" s="36"/>
      <c r="G4730" s="38"/>
      <c r="H4730" s="38"/>
      <c r="I4730" s="40"/>
      <c r="J4730" s="16">
        <f>B4730*F4728+C4730*G4728+D4730*H4728+I4728</f>
        <v>0.21565113202744896</v>
      </c>
      <c r="K4730" s="17">
        <f t="shared" si="3150"/>
        <v>-4.348867972551046E-3</v>
      </c>
      <c r="L4730" s="17">
        <f t="shared" si="3151"/>
        <v>1.8912652642680246E-5</v>
      </c>
      <c r="M4730" s="17">
        <f t="shared" si="3152"/>
        <v>9.5675095396123013E-4</v>
      </c>
      <c r="N4730" s="17">
        <f t="shared" si="3153"/>
        <v>3.0876962605112424E-3</v>
      </c>
      <c r="O4730" s="17">
        <f t="shared" si="3154"/>
        <v>3.0442075807857324E-4</v>
      </c>
      <c r="P4730" s="18">
        <f>(E4730-J4730)*E4728</f>
        <v>1.5655924701183765E-3</v>
      </c>
    </row>
    <row r="4731" spans="1:16" x14ac:dyDescent="0.25">
      <c r="B4731" s="4">
        <v>0.16</v>
      </c>
      <c r="C4731" s="5">
        <v>0.62</v>
      </c>
      <c r="D4731" s="5">
        <v>0.22</v>
      </c>
      <c r="E4731" s="6">
        <v>0.14000000000000001</v>
      </c>
      <c r="F4731" s="36"/>
      <c r="G4731" s="38"/>
      <c r="H4731" s="38"/>
      <c r="I4731" s="40"/>
      <c r="J4731" s="16">
        <f>B4731*F4728+C4731*G4728+D4731*H4728+I4728</f>
        <v>0.17608746348844662</v>
      </c>
      <c r="K4731" s="17">
        <f t="shared" si="3150"/>
        <v>3.6087463488446603E-2</v>
      </c>
      <c r="L4731" s="17">
        <f t="shared" si="3151"/>
        <v>1.3023050210299667E-3</v>
      </c>
      <c r="M4731" s="17">
        <f t="shared" si="3152"/>
        <v>-5.7739941581514565E-3</v>
      </c>
      <c r="N4731" s="17">
        <f t="shared" si="3153"/>
        <v>-2.2374227362836892E-2</v>
      </c>
      <c r="O4731" s="17">
        <f t="shared" si="3154"/>
        <v>-7.9392419674582521E-3</v>
      </c>
      <c r="P4731" s="18">
        <f>(E4731-J4731)*E4728</f>
        <v>-1.2991486855840777E-2</v>
      </c>
    </row>
    <row r="4732" spans="1:16" ht="15.75" thickBot="1" x14ac:dyDescent="0.3">
      <c r="B4732" s="7">
        <v>0.53</v>
      </c>
      <c r="C4732" s="8">
        <v>0.23</v>
      </c>
      <c r="D4732" s="8">
        <v>0.24</v>
      </c>
      <c r="E4732" s="9">
        <v>0.41</v>
      </c>
      <c r="F4732" s="37"/>
      <c r="G4732" s="39"/>
      <c r="H4732" s="39"/>
      <c r="I4732" s="41"/>
      <c r="J4732" s="19">
        <f>B4732*F4728+C4732*G4728+D4732*H4728+I4728</f>
        <v>0.41286461028027394</v>
      </c>
      <c r="K4732" s="20">
        <f t="shared" si="3150"/>
        <v>2.8646102802739604E-3</v>
      </c>
      <c r="L4732" s="20">
        <f t="shared" si="3151"/>
        <v>8.2059920578512581E-6</v>
      </c>
      <c r="M4732" s="20">
        <f t="shared" si="3152"/>
        <v>-1.5182434485451991E-3</v>
      </c>
      <c r="N4732" s="20">
        <f t="shared" si="3153"/>
        <v>-6.5886036446301092E-4</v>
      </c>
      <c r="O4732" s="20">
        <f t="shared" si="3154"/>
        <v>-6.8750646726575045E-4</v>
      </c>
      <c r="P4732" s="21">
        <f>(E4732-J4732)*E4728</f>
        <v>-1.0312597008986257E-3</v>
      </c>
    </row>
    <row r="4733" spans="1:16" x14ac:dyDescent="0.25">
      <c r="K4733" t="s">
        <v>13</v>
      </c>
      <c r="L4733" s="22">
        <f>AVERAGE(L4728:L4732)</f>
        <v>6.8438144802643775E-4</v>
      </c>
      <c r="M4733" s="22">
        <f t="shared" ref="M4733:P4733" si="3155">AVERAGE(M4728:M4732)</f>
        <v>-3.5809963070580921E-4</v>
      </c>
      <c r="N4733" s="22">
        <f t="shared" si="3155"/>
        <v>-3.9027264182388798E-4</v>
      </c>
      <c r="O4733" s="22">
        <f t="shared" si="3155"/>
        <v>-5.6424618446055167E-4</v>
      </c>
      <c r="P4733" s="22">
        <f t="shared" si="3155"/>
        <v>4.0828834357841358E-4</v>
      </c>
    </row>
    <row r="4734" spans="1:16" ht="15.75" thickBot="1" x14ac:dyDescent="0.3"/>
    <row r="4735" spans="1:16" ht="15.75" thickBot="1" x14ac:dyDescent="0.3">
      <c r="A4735" s="23" t="s">
        <v>19</v>
      </c>
      <c r="B4735" s="27" t="s">
        <v>0</v>
      </c>
      <c r="C4735" s="28"/>
      <c r="D4735" s="28"/>
      <c r="E4735" s="29"/>
      <c r="F4735" s="30" t="s">
        <v>5</v>
      </c>
      <c r="G4735" s="31"/>
      <c r="H4735" s="31"/>
      <c r="I4735" s="32"/>
      <c r="J4735" s="33" t="s">
        <v>14</v>
      </c>
      <c r="K4735" s="34"/>
      <c r="L4735" s="34"/>
      <c r="M4735" s="34"/>
      <c r="N4735" s="34"/>
      <c r="O4735" s="34"/>
      <c r="P4735" s="35"/>
    </row>
    <row r="4736" spans="1:16" x14ac:dyDescent="0.25">
      <c r="A4736" s="23">
        <f>A4727+1</f>
        <v>526</v>
      </c>
      <c r="B4736" s="1" t="s">
        <v>1</v>
      </c>
      <c r="C4736" s="2" t="s">
        <v>2</v>
      </c>
      <c r="D4736" s="2" t="s">
        <v>3</v>
      </c>
      <c r="E4736" s="3" t="s">
        <v>4</v>
      </c>
      <c r="F4736" s="10" t="s">
        <v>6</v>
      </c>
      <c r="G4736" s="11" t="s">
        <v>7</v>
      </c>
      <c r="H4736" s="11" t="s">
        <v>8</v>
      </c>
      <c r="I4736" s="12" t="s">
        <v>9</v>
      </c>
      <c r="J4736" s="13" t="s">
        <v>10</v>
      </c>
      <c r="K4736" s="14" t="s">
        <v>11</v>
      </c>
      <c r="L4736" s="14" t="s">
        <v>12</v>
      </c>
      <c r="M4736" s="14" t="s">
        <v>15</v>
      </c>
      <c r="N4736" s="14" t="s">
        <v>16</v>
      </c>
      <c r="O4736" s="14" t="s">
        <v>17</v>
      </c>
      <c r="P4736" s="15" t="s">
        <v>18</v>
      </c>
    </row>
    <row r="4737" spans="1:16" x14ac:dyDescent="0.25">
      <c r="B4737" s="4">
        <v>0.47</v>
      </c>
      <c r="C4737" s="5">
        <v>0.38</v>
      </c>
      <c r="D4737" s="5">
        <v>0.15</v>
      </c>
      <c r="E4737" s="6">
        <v>0.36</v>
      </c>
      <c r="F4737" s="36">
        <f>F4728+M4733</f>
        <v>0.64640203866726198</v>
      </c>
      <c r="G4737" s="38">
        <f>G4728+N4733</f>
        <v>6.0198587857004252E-3</v>
      </c>
      <c r="H4737" s="38">
        <f>H4728+O4733</f>
        <v>-1.7719022687742701E-3</v>
      </c>
      <c r="I4737" s="40">
        <f>I4728+P4733</f>
        <v>6.9305532557834157E-2</v>
      </c>
      <c r="J4737" s="16">
        <f>B4737*F4737+C4737*G4737+D4737*H4737+I4737</f>
        <v>0.37513625172969728</v>
      </c>
      <c r="K4737" s="17">
        <f>J4737-E4737</f>
        <v>1.5136251729697292E-2</v>
      </c>
      <c r="L4737" s="17">
        <f>K4737*K4737</f>
        <v>2.2910611642476428E-4</v>
      </c>
      <c r="M4737" s="17">
        <f>(E4737-J4737)*B4737</f>
        <v>-7.1140383129577271E-3</v>
      </c>
      <c r="N4737" s="17">
        <f>(E4737-J4737)*C4737</f>
        <v>-5.751775657284971E-3</v>
      </c>
      <c r="O4737" s="17">
        <f>(E4737-J4737)*D4737</f>
        <v>-2.2704377594545935E-3</v>
      </c>
      <c r="P4737" s="18">
        <f>(E4737-J4737)*I4737</f>
        <v>-1.0490259870561092E-3</v>
      </c>
    </row>
    <row r="4738" spans="1:16" x14ac:dyDescent="0.25">
      <c r="B4738" s="4">
        <v>0.27</v>
      </c>
      <c r="C4738" s="5">
        <v>0.55000000000000004</v>
      </c>
      <c r="D4738" s="5">
        <v>0.18</v>
      </c>
      <c r="E4738" s="6">
        <v>0.28999999999999998</v>
      </c>
      <c r="F4738" s="36"/>
      <c r="G4738" s="38"/>
      <c r="H4738" s="38"/>
      <c r="I4738" s="40"/>
      <c r="J4738" s="16">
        <f>B4738*F4737+C4738*G4737+D4738*H4737+I4737</f>
        <v>0.24682606292175074</v>
      </c>
      <c r="K4738" s="17">
        <f t="shared" ref="K4738:K4741" si="3156">J4738-E4738</f>
        <v>-4.3173937078249236E-2</v>
      </c>
      <c r="L4738" s="17">
        <f t="shared" ref="L4738:L4741" si="3157">K4738*K4738</f>
        <v>1.8639888428366241E-3</v>
      </c>
      <c r="M4738" s="17">
        <f t="shared" ref="M4738:M4741" si="3158">(E4738-J4738)*B4738</f>
        <v>1.1656963011127295E-2</v>
      </c>
      <c r="N4738" s="17">
        <f t="shared" ref="N4738:N4741" si="3159">(E4738-J4738)*C4738</f>
        <v>2.3745665393037081E-2</v>
      </c>
      <c r="O4738" s="17">
        <f t="shared" ref="O4738:O4741" si="3160">(E4738-J4738)*D4738</f>
        <v>7.7713086740848619E-3</v>
      </c>
      <c r="P4738" s="18">
        <f>(E4738-J4738)*E4737</f>
        <v>1.5542617348169724E-2</v>
      </c>
    </row>
    <row r="4739" spans="1:16" x14ac:dyDescent="0.25">
      <c r="B4739" s="4">
        <v>0.22</v>
      </c>
      <c r="C4739" s="5">
        <v>0.71</v>
      </c>
      <c r="D4739" s="5">
        <v>7.0000000000000007E-2</v>
      </c>
      <c r="E4739" s="6">
        <v>0.22</v>
      </c>
      <c r="F4739" s="36"/>
      <c r="G4739" s="38"/>
      <c r="H4739" s="38"/>
      <c r="I4739" s="40"/>
      <c r="J4739" s="16">
        <f>B4739*F4737+C4739*G4737+D4739*H4737+I4737</f>
        <v>0.21566404764366492</v>
      </c>
      <c r="K4739" s="17">
        <f t="shared" si="3156"/>
        <v>-4.3359523563350766E-3</v>
      </c>
      <c r="L4739" s="17">
        <f t="shared" si="3157"/>
        <v>1.8800482836407703E-5</v>
      </c>
      <c r="M4739" s="17">
        <f t="shared" si="3158"/>
        <v>9.5390951839371681E-4</v>
      </c>
      <c r="N4739" s="17">
        <f t="shared" si="3159"/>
        <v>3.078526172997904E-3</v>
      </c>
      <c r="O4739" s="17">
        <f t="shared" si="3160"/>
        <v>3.0351666494345537E-4</v>
      </c>
      <c r="P4739" s="18">
        <f>(E4739-J4739)*E4737</f>
        <v>1.5609428482806274E-3</v>
      </c>
    </row>
    <row r="4740" spans="1:16" x14ac:dyDescent="0.25">
      <c r="B4740" s="4">
        <v>0.16</v>
      </c>
      <c r="C4740" s="5">
        <v>0.62</v>
      </c>
      <c r="D4740" s="5">
        <v>0.22</v>
      </c>
      <c r="E4740" s="6">
        <v>0.14000000000000001</v>
      </c>
      <c r="F4740" s="36"/>
      <c r="G4740" s="38"/>
      <c r="H4740" s="38"/>
      <c r="I4740" s="40"/>
      <c r="J4740" s="16">
        <f>B4740*F4737+C4740*G4737+D4740*H4737+I4737</f>
        <v>0.17607235269260002</v>
      </c>
      <c r="K4740" s="17">
        <f t="shared" si="3156"/>
        <v>3.6072352692600007E-2</v>
      </c>
      <c r="L4740" s="17">
        <f t="shared" si="3157"/>
        <v>1.301214628779327E-3</v>
      </c>
      <c r="M4740" s="17">
        <f t="shared" si="3158"/>
        <v>-5.7715764308160014E-3</v>
      </c>
      <c r="N4740" s="17">
        <f t="shared" si="3159"/>
        <v>-2.2364858669412003E-2</v>
      </c>
      <c r="O4740" s="17">
        <f t="shared" si="3160"/>
        <v>-7.9359175923720011E-3</v>
      </c>
      <c r="P4740" s="18">
        <f>(E4740-J4740)*E4737</f>
        <v>-1.2986046969336001E-2</v>
      </c>
    </row>
    <row r="4741" spans="1:16" ht="15.75" thickBot="1" x14ac:dyDescent="0.3">
      <c r="B4741" s="7">
        <v>0.53</v>
      </c>
      <c r="C4741" s="8">
        <v>0.23</v>
      </c>
      <c r="D4741" s="8">
        <v>0.24</v>
      </c>
      <c r="E4741" s="9">
        <v>0.41</v>
      </c>
      <c r="F4741" s="37"/>
      <c r="G4741" s="39"/>
      <c r="H4741" s="39"/>
      <c r="I4741" s="41"/>
      <c r="J4741" s="19">
        <f>B4741*F4737+C4741*G4737+D4741*H4737+I4737</f>
        <v>0.41285792402768834</v>
      </c>
      <c r="K4741" s="20">
        <f t="shared" si="3156"/>
        <v>2.8579240276883633E-3</v>
      </c>
      <c r="L4741" s="20">
        <f t="shared" si="3157"/>
        <v>8.1677297480384761E-6</v>
      </c>
      <c r="M4741" s="20">
        <f t="shared" si="3158"/>
        <v>-1.5146997346748327E-3</v>
      </c>
      <c r="N4741" s="20">
        <f t="shared" si="3159"/>
        <v>-6.5732252636832361E-4</v>
      </c>
      <c r="O4741" s="20">
        <f t="shared" si="3160"/>
        <v>-6.8590176664520722E-4</v>
      </c>
      <c r="P4741" s="21">
        <f>(E4741-J4741)*E4737</f>
        <v>-1.0288526499678107E-3</v>
      </c>
    </row>
    <row r="4742" spans="1:16" x14ac:dyDescent="0.25">
      <c r="K4742" t="s">
        <v>13</v>
      </c>
      <c r="L4742" s="22">
        <f>AVERAGE(L4737:L4741)</f>
        <v>6.8425556012503233E-4</v>
      </c>
      <c r="M4742" s="22">
        <f t="shared" ref="M4742:P4742" si="3161">AVERAGE(M4737:M4741)</f>
        <v>-3.5788838978550991E-4</v>
      </c>
      <c r="N4742" s="22">
        <f t="shared" si="3161"/>
        <v>-3.8995305740606196E-4</v>
      </c>
      <c r="O4742" s="22">
        <f t="shared" si="3161"/>
        <v>-5.6348635588869685E-4</v>
      </c>
      <c r="P4742" s="22">
        <f t="shared" si="3161"/>
        <v>4.0792691801808632E-4</v>
      </c>
    </row>
    <row r="4743" spans="1:16" ht="15.75" thickBot="1" x14ac:dyDescent="0.3"/>
    <row r="4744" spans="1:16" ht="15.75" thickBot="1" x14ac:dyDescent="0.3">
      <c r="A4744" s="23" t="s">
        <v>19</v>
      </c>
      <c r="B4744" s="27" t="s">
        <v>0</v>
      </c>
      <c r="C4744" s="28"/>
      <c r="D4744" s="28"/>
      <c r="E4744" s="29"/>
      <c r="F4744" s="30" t="s">
        <v>5</v>
      </c>
      <c r="G4744" s="31"/>
      <c r="H4744" s="31"/>
      <c r="I4744" s="32"/>
      <c r="J4744" s="33" t="s">
        <v>14</v>
      </c>
      <c r="K4744" s="34"/>
      <c r="L4744" s="34"/>
      <c r="M4744" s="34"/>
      <c r="N4744" s="34"/>
      <c r="O4744" s="34"/>
      <c r="P4744" s="35"/>
    </row>
    <row r="4745" spans="1:16" x14ac:dyDescent="0.25">
      <c r="A4745" s="23">
        <f>A4736+1</f>
        <v>527</v>
      </c>
      <c r="B4745" s="1" t="s">
        <v>1</v>
      </c>
      <c r="C4745" s="2" t="s">
        <v>2</v>
      </c>
      <c r="D4745" s="2" t="s">
        <v>3</v>
      </c>
      <c r="E4745" s="3" t="s">
        <v>4</v>
      </c>
      <c r="F4745" s="10" t="s">
        <v>6</v>
      </c>
      <c r="G4745" s="11" t="s">
        <v>7</v>
      </c>
      <c r="H4745" s="11" t="s">
        <v>8</v>
      </c>
      <c r="I4745" s="12" t="s">
        <v>9</v>
      </c>
      <c r="J4745" s="13" t="s">
        <v>10</v>
      </c>
      <c r="K4745" s="14" t="s">
        <v>11</v>
      </c>
      <c r="L4745" s="14" t="s">
        <v>12</v>
      </c>
      <c r="M4745" s="14" t="s">
        <v>15</v>
      </c>
      <c r="N4745" s="14" t="s">
        <v>16</v>
      </c>
      <c r="O4745" s="14" t="s">
        <v>17</v>
      </c>
      <c r="P4745" s="15" t="s">
        <v>18</v>
      </c>
    </row>
    <row r="4746" spans="1:16" x14ac:dyDescent="0.25">
      <c r="B4746" s="4">
        <v>0.47</v>
      </c>
      <c r="C4746" s="5">
        <v>0.38</v>
      </c>
      <c r="D4746" s="5">
        <v>0.15</v>
      </c>
      <c r="E4746" s="6">
        <v>0.36</v>
      </c>
      <c r="F4746" s="36">
        <f>F4737+M4742</f>
        <v>0.64604415027747653</v>
      </c>
      <c r="G4746" s="38">
        <f>G4737+N4742</f>
        <v>5.6299057282943633E-3</v>
      </c>
      <c r="H4746" s="38">
        <f>H4737+O4742</f>
        <v>-2.3353886246629671E-3</v>
      </c>
      <c r="I4746" s="40">
        <f>I4737+P4742</f>
        <v>6.9713459475852238E-2</v>
      </c>
      <c r="J4746" s="16">
        <f>B4746*F4746+C4746*G4746+D4746*H4746+I4746</f>
        <v>0.37514326598931863</v>
      </c>
      <c r="K4746" s="17">
        <f>J4746-E4746</f>
        <v>1.5143265989318644E-2</v>
      </c>
      <c r="L4746" s="17">
        <f>K4746*K4746</f>
        <v>2.2931850482325476E-4</v>
      </c>
      <c r="M4746" s="17">
        <f>(E4746-J4746)*B4746</f>
        <v>-7.117335014979762E-3</v>
      </c>
      <c r="N4746" s="17">
        <f>(E4746-J4746)*C4746</f>
        <v>-5.7544410759410849E-3</v>
      </c>
      <c r="O4746" s="17">
        <f>(E4746-J4746)*D4746</f>
        <v>-2.2714898983977965E-3</v>
      </c>
      <c r="P4746" s="18">
        <f>(E4746-J4746)*I4746</f>
        <v>-1.0556894598784167E-3</v>
      </c>
    </row>
    <row r="4747" spans="1:16" x14ac:dyDescent="0.25">
      <c r="B4747" s="4">
        <v>0.27</v>
      </c>
      <c r="C4747" s="5">
        <v>0.55000000000000004</v>
      </c>
      <c r="D4747" s="5">
        <v>0.18</v>
      </c>
      <c r="E4747" s="6">
        <v>0.28999999999999998</v>
      </c>
      <c r="F4747" s="36"/>
      <c r="G4747" s="38"/>
      <c r="H4747" s="38"/>
      <c r="I4747" s="40"/>
      <c r="J4747" s="16">
        <f>B4747*F4746+C4747*G4746+D4747*H4746+I4746</f>
        <v>0.24682145824889351</v>
      </c>
      <c r="K4747" s="17">
        <f t="shared" ref="K4747:K4750" si="3162">J4747-E4747</f>
        <v>-4.317854175110647E-2</v>
      </c>
      <c r="L4747" s="17">
        <f t="shared" ref="L4747:L4750" si="3163">K4747*K4747</f>
        <v>1.8643864677520446E-3</v>
      </c>
      <c r="M4747" s="17">
        <f t="shared" ref="M4747:M4750" si="3164">(E4747-J4747)*B4747</f>
        <v>1.1658206272798748E-2</v>
      </c>
      <c r="N4747" s="17">
        <f t="shared" ref="N4747:N4750" si="3165">(E4747-J4747)*C4747</f>
        <v>2.374819796310856E-2</v>
      </c>
      <c r="O4747" s="17">
        <f t="shared" ref="O4747:O4750" si="3166">(E4747-J4747)*D4747</f>
        <v>7.7721375151991639E-3</v>
      </c>
      <c r="P4747" s="18">
        <f>(E4747-J4747)*E4746</f>
        <v>1.5544275030398328E-2</v>
      </c>
    </row>
    <row r="4748" spans="1:16" x14ac:dyDescent="0.25">
      <c r="B4748" s="4">
        <v>0.22</v>
      </c>
      <c r="C4748" s="5">
        <v>0.71</v>
      </c>
      <c r="D4748" s="5">
        <v>7.0000000000000007E-2</v>
      </c>
      <c r="E4748" s="6">
        <v>0.22</v>
      </c>
      <c r="F4748" s="36"/>
      <c r="G4748" s="38"/>
      <c r="H4748" s="38"/>
      <c r="I4748" s="40"/>
      <c r="J4748" s="16">
        <f>B4748*F4746+C4748*G4746+D4748*H4746+I4746</f>
        <v>0.21567692840025965</v>
      </c>
      <c r="K4748" s="17">
        <f t="shared" si="3162"/>
        <v>-4.3230715997403524E-3</v>
      </c>
      <c r="L4748" s="17">
        <f t="shared" si="3163"/>
        <v>1.8688948056481608E-5</v>
      </c>
      <c r="M4748" s="17">
        <f t="shared" si="3164"/>
        <v>9.5107575194287755E-4</v>
      </c>
      <c r="N4748" s="17">
        <f t="shared" si="3165"/>
        <v>3.0693808358156502E-3</v>
      </c>
      <c r="O4748" s="17">
        <f t="shared" si="3166"/>
        <v>3.0261501198182471E-4</v>
      </c>
      <c r="P4748" s="18">
        <f>(E4748-J4748)*E4746</f>
        <v>1.5563057759065268E-3</v>
      </c>
    </row>
    <row r="4749" spans="1:16" x14ac:dyDescent="0.25">
      <c r="B4749" s="4">
        <v>0.16</v>
      </c>
      <c r="C4749" s="5">
        <v>0.62</v>
      </c>
      <c r="D4749" s="5">
        <v>0.22</v>
      </c>
      <c r="E4749" s="6">
        <v>0.14000000000000001</v>
      </c>
      <c r="F4749" s="36"/>
      <c r="G4749" s="38"/>
      <c r="H4749" s="38"/>
      <c r="I4749" s="40"/>
      <c r="J4749" s="16">
        <f>B4749*F4746+C4749*G4746+D4749*H4746+I4746</f>
        <v>0.17605727957436512</v>
      </c>
      <c r="K4749" s="17">
        <f t="shared" si="3162"/>
        <v>3.6057279574365109E-2</v>
      </c>
      <c r="L4749" s="17">
        <f t="shared" si="3163"/>
        <v>1.3001274103039272E-3</v>
      </c>
      <c r="M4749" s="17">
        <f t="shared" si="3164"/>
        <v>-5.7691647318984171E-3</v>
      </c>
      <c r="N4749" s="17">
        <f t="shared" si="3165"/>
        <v>-2.2355513336106369E-2</v>
      </c>
      <c r="O4749" s="17">
        <f t="shared" si="3166"/>
        <v>-7.9326015063603244E-3</v>
      </c>
      <c r="P4749" s="18">
        <f>(E4749-J4749)*E4746</f>
        <v>-1.2980620646771438E-2</v>
      </c>
    </row>
    <row r="4750" spans="1:16" ht="15.75" thickBot="1" x14ac:dyDescent="0.3">
      <c r="B4750" s="7">
        <v>0.53</v>
      </c>
      <c r="C4750" s="8">
        <v>0.23</v>
      </c>
      <c r="D4750" s="8">
        <v>0.24</v>
      </c>
      <c r="E4750" s="9">
        <v>0.41</v>
      </c>
      <c r="F4750" s="37"/>
      <c r="G4750" s="39"/>
      <c r="H4750" s="39"/>
      <c r="I4750" s="41"/>
      <c r="J4750" s="19">
        <f>B4750*F4746+C4750*G4746+D4750*H4746+I4746</f>
        <v>0.41285124417050334</v>
      </c>
      <c r="K4750" s="20">
        <f t="shared" si="3162"/>
        <v>2.8512441705033642E-3</v>
      </c>
      <c r="L4750" s="20">
        <f t="shared" si="3163"/>
        <v>8.1295933198294173E-6</v>
      </c>
      <c r="M4750" s="20">
        <f t="shared" si="3164"/>
        <v>-1.5111594103667831E-3</v>
      </c>
      <c r="N4750" s="20">
        <f t="shared" si="3165"/>
        <v>-6.5578615921577381E-4</v>
      </c>
      <c r="O4750" s="20">
        <f t="shared" si="3166"/>
        <v>-6.8429860092080743E-4</v>
      </c>
      <c r="P4750" s="21">
        <f>(E4750-J4750)*E4746</f>
        <v>-1.026447901381211E-3</v>
      </c>
    </row>
    <row r="4751" spans="1:16" x14ac:dyDescent="0.25">
      <c r="K4751" t="s">
        <v>13</v>
      </c>
      <c r="L4751" s="22">
        <f>AVERAGE(L4746:L4750)</f>
        <v>6.8413018485110754E-4</v>
      </c>
      <c r="M4751" s="22">
        <f t="shared" ref="M4751:P4751" si="3167">AVERAGE(M4746:M4750)</f>
        <v>-3.5767542650066731E-4</v>
      </c>
      <c r="N4751" s="22">
        <f t="shared" si="3167"/>
        <v>-3.8963235446780374E-4</v>
      </c>
      <c r="O4751" s="22">
        <f t="shared" si="3167"/>
        <v>-5.6272749569958788E-4</v>
      </c>
      <c r="P4751" s="22">
        <f t="shared" si="3167"/>
        <v>4.0756455965475777E-4</v>
      </c>
    </row>
    <row r="4752" spans="1:16" ht="15.75" thickBot="1" x14ac:dyDescent="0.3"/>
    <row r="4753" spans="1:16" ht="15.75" thickBot="1" x14ac:dyDescent="0.3">
      <c r="A4753" s="23" t="s">
        <v>19</v>
      </c>
      <c r="B4753" s="27" t="s">
        <v>0</v>
      </c>
      <c r="C4753" s="28"/>
      <c r="D4753" s="28"/>
      <c r="E4753" s="29"/>
      <c r="F4753" s="30" t="s">
        <v>5</v>
      </c>
      <c r="G4753" s="31"/>
      <c r="H4753" s="31"/>
      <c r="I4753" s="32"/>
      <c r="J4753" s="33" t="s">
        <v>14</v>
      </c>
      <c r="K4753" s="34"/>
      <c r="L4753" s="34"/>
      <c r="M4753" s="34"/>
      <c r="N4753" s="34"/>
      <c r="O4753" s="34"/>
      <c r="P4753" s="35"/>
    </row>
    <row r="4754" spans="1:16" x14ac:dyDescent="0.25">
      <c r="A4754" s="23">
        <f>A4745+1</f>
        <v>528</v>
      </c>
      <c r="B4754" s="1" t="s">
        <v>1</v>
      </c>
      <c r="C4754" s="2" t="s">
        <v>2</v>
      </c>
      <c r="D4754" s="2" t="s">
        <v>3</v>
      </c>
      <c r="E4754" s="3" t="s">
        <v>4</v>
      </c>
      <c r="F4754" s="10" t="s">
        <v>6</v>
      </c>
      <c r="G4754" s="11" t="s">
        <v>7</v>
      </c>
      <c r="H4754" s="11" t="s">
        <v>8</v>
      </c>
      <c r="I4754" s="12" t="s">
        <v>9</v>
      </c>
      <c r="J4754" s="13" t="s">
        <v>10</v>
      </c>
      <c r="K4754" s="14" t="s">
        <v>11</v>
      </c>
      <c r="L4754" s="14" t="s">
        <v>12</v>
      </c>
      <c r="M4754" s="14" t="s">
        <v>15</v>
      </c>
      <c r="N4754" s="14" t="s">
        <v>16</v>
      </c>
      <c r="O4754" s="14" t="s">
        <v>17</v>
      </c>
      <c r="P4754" s="15" t="s">
        <v>18</v>
      </c>
    </row>
    <row r="4755" spans="1:16" x14ac:dyDescent="0.25">
      <c r="B4755" s="4">
        <v>0.47</v>
      </c>
      <c r="C4755" s="5">
        <v>0.38</v>
      </c>
      <c r="D4755" s="5">
        <v>0.15</v>
      </c>
      <c r="E4755" s="6">
        <v>0.36</v>
      </c>
      <c r="F4755" s="36">
        <f>F4746+M4751</f>
        <v>0.64568647485097586</v>
      </c>
      <c r="G4755" s="38">
        <f>G4746+N4751</f>
        <v>5.2402733738265593E-3</v>
      </c>
      <c r="H4755" s="38">
        <f>H4746+O4751</f>
        <v>-2.8981161203625551E-3</v>
      </c>
      <c r="I4755" s="40">
        <f>I4746+P4751</f>
        <v>7.012102403550699E-2</v>
      </c>
      <c r="J4755" s="16">
        <f>B4755*F4755+C4755*G4755+D4755*H4755+I4755</f>
        <v>0.37515025367946531</v>
      </c>
      <c r="K4755" s="17">
        <f>J4755-E4755</f>
        <v>1.515025367946532E-2</v>
      </c>
      <c r="L4755" s="17">
        <f>K4755*K4755</f>
        <v>2.2953018655215245E-4</v>
      </c>
      <c r="M4755" s="17">
        <f>(E4755-J4755)*B4755</f>
        <v>-7.1206192293486997E-3</v>
      </c>
      <c r="N4755" s="17">
        <f>(E4755-J4755)*C4755</f>
        <v>-5.7570963981968216E-3</v>
      </c>
      <c r="O4755" s="17">
        <f>(E4755-J4755)*D4755</f>
        <v>-2.2725380519197981E-3</v>
      </c>
      <c r="P4755" s="18">
        <f>(E4755-J4755)*I4755</f>
        <v>-1.0623513024018158E-3</v>
      </c>
    </row>
    <row r="4756" spans="1:16" x14ac:dyDescent="0.25">
      <c r="B4756" s="4">
        <v>0.27</v>
      </c>
      <c r="C4756" s="5">
        <v>0.55000000000000004</v>
      </c>
      <c r="D4756" s="5">
        <v>0.18</v>
      </c>
      <c r="E4756" s="6">
        <v>0.28999999999999998</v>
      </c>
      <c r="F4756" s="36"/>
      <c r="G4756" s="38"/>
      <c r="H4756" s="38"/>
      <c r="I4756" s="40"/>
      <c r="J4756" s="16">
        <f>B4756*F4755+C4756*G4755+D4756*H4755+I4755</f>
        <v>0.24681686169920983</v>
      </c>
      <c r="K4756" s="17">
        <f t="shared" ref="K4756:K4759" si="3168">J4756-E4756</f>
        <v>-4.3183138300790153E-2</v>
      </c>
      <c r="L4756" s="17">
        <f t="shared" ref="L4756:L4759" si="3169">K4756*K4756</f>
        <v>1.8647834335051693E-3</v>
      </c>
      <c r="M4756" s="17">
        <f t="shared" ref="M4756:M4759" si="3170">(E4756-J4756)*B4756</f>
        <v>1.1659447341213342E-2</v>
      </c>
      <c r="N4756" s="17">
        <f t="shared" ref="N4756:N4759" si="3171">(E4756-J4756)*C4756</f>
        <v>2.3750726065434585E-2</v>
      </c>
      <c r="O4756" s="17">
        <f t="shared" ref="O4756:O4759" si="3172">(E4756-J4756)*D4756</f>
        <v>7.7729648941422275E-3</v>
      </c>
      <c r="P4756" s="18">
        <f>(E4756-J4756)*E4755</f>
        <v>1.5545929788284455E-2</v>
      </c>
    </row>
    <row r="4757" spans="1:16" x14ac:dyDescent="0.25">
      <c r="B4757" s="4">
        <v>0.22</v>
      </c>
      <c r="C4757" s="5">
        <v>0.71</v>
      </c>
      <c r="D4757" s="5">
        <v>7.0000000000000007E-2</v>
      </c>
      <c r="E4757" s="6">
        <v>0.22</v>
      </c>
      <c r="F4757" s="36"/>
      <c r="G4757" s="38"/>
      <c r="H4757" s="38"/>
      <c r="I4757" s="40"/>
      <c r="J4757" s="16">
        <f>B4757*F4755+C4757*G4755+D4757*H4755+I4755</f>
        <v>0.21568977446971316</v>
      </c>
      <c r="K4757" s="17">
        <f t="shared" si="3168"/>
        <v>-4.3102255302868431E-3</v>
      </c>
      <c r="L4757" s="17">
        <f t="shared" si="3169"/>
        <v>1.8578044121936499E-5</v>
      </c>
      <c r="M4757" s="17">
        <f t="shared" si="3170"/>
        <v>9.4824961666310553E-4</v>
      </c>
      <c r="N4757" s="17">
        <f t="shared" si="3171"/>
        <v>3.0602601265036582E-3</v>
      </c>
      <c r="O4757" s="17">
        <f t="shared" si="3172"/>
        <v>3.0171578712007906E-4</v>
      </c>
      <c r="P4757" s="18">
        <f>(E4757-J4757)*E4755</f>
        <v>1.5516811909032635E-3</v>
      </c>
    </row>
    <row r="4758" spans="1:16" x14ac:dyDescent="0.25">
      <c r="B4758" s="4">
        <v>0.16</v>
      </c>
      <c r="C4758" s="5">
        <v>0.62</v>
      </c>
      <c r="D4758" s="5">
        <v>0.22</v>
      </c>
      <c r="E4758" s="6">
        <v>0.14000000000000001</v>
      </c>
      <c r="F4758" s="36"/>
      <c r="G4758" s="38"/>
      <c r="H4758" s="38"/>
      <c r="I4758" s="40"/>
      <c r="J4758" s="16">
        <f>B4758*F4755+C4758*G4755+D4758*H4755+I4755</f>
        <v>0.17604224395695584</v>
      </c>
      <c r="K4758" s="17">
        <f t="shared" si="3168"/>
        <v>3.6042243956955822E-2</v>
      </c>
      <c r="L4758" s="17">
        <f t="shared" si="3169"/>
        <v>1.2990433494527184E-3</v>
      </c>
      <c r="M4758" s="17">
        <f t="shared" si="3170"/>
        <v>-5.7667590331129314E-3</v>
      </c>
      <c r="N4758" s="17">
        <f t="shared" si="3171"/>
        <v>-2.2346191253312608E-2</v>
      </c>
      <c r="O4758" s="17">
        <f t="shared" si="3172"/>
        <v>-7.9292936705302811E-3</v>
      </c>
      <c r="P4758" s="18">
        <f>(E4758-J4758)*E4755</f>
        <v>-1.2975207824504096E-2</v>
      </c>
    </row>
    <row r="4759" spans="1:16" ht="15.75" thickBot="1" x14ac:dyDescent="0.3">
      <c r="B4759" s="7">
        <v>0.53</v>
      </c>
      <c r="C4759" s="8">
        <v>0.23</v>
      </c>
      <c r="D4759" s="8">
        <v>0.24</v>
      </c>
      <c r="E4759" s="9">
        <v>0.41</v>
      </c>
      <c r="F4759" s="37"/>
      <c r="G4759" s="39"/>
      <c r="H4759" s="39"/>
      <c r="I4759" s="41"/>
      <c r="J4759" s="19">
        <f>B4759*F4755+C4759*G4755+D4759*H4755+I4755</f>
        <v>0.41284457071361724</v>
      </c>
      <c r="K4759" s="20">
        <f t="shared" si="3168"/>
        <v>2.8445707136172671E-3</v>
      </c>
      <c r="L4759" s="20">
        <f t="shared" si="3169"/>
        <v>8.0915825447690483E-6</v>
      </c>
      <c r="M4759" s="20">
        <f t="shared" si="3170"/>
        <v>-1.5076224782171516E-3</v>
      </c>
      <c r="N4759" s="20">
        <f t="shared" si="3171"/>
        <v>-6.5425126413197151E-4</v>
      </c>
      <c r="O4759" s="20">
        <f t="shared" si="3172"/>
        <v>-6.8269697126814403E-4</v>
      </c>
      <c r="P4759" s="21">
        <f>(E4759-J4759)*E4755</f>
        <v>-1.0240454569022161E-3</v>
      </c>
    </row>
    <row r="4760" spans="1:16" x14ac:dyDescent="0.25">
      <c r="K4760" t="s">
        <v>13</v>
      </c>
      <c r="L4760" s="22">
        <f>AVERAGE(L4755:L4759)</f>
        <v>6.8400531923534921E-4</v>
      </c>
      <c r="M4760" s="22">
        <f t="shared" ref="M4760:P4760" si="3173">AVERAGE(M4755:M4759)</f>
        <v>-3.5746075656046693E-4</v>
      </c>
      <c r="N4760" s="22">
        <f t="shared" si="3173"/>
        <v>-3.8931054474063218E-4</v>
      </c>
      <c r="O4760" s="22">
        <f t="shared" si="3173"/>
        <v>-5.6196960249118319E-4</v>
      </c>
      <c r="P4760" s="22">
        <f t="shared" si="3173"/>
        <v>4.0720127907591856E-4</v>
      </c>
    </row>
    <row r="4761" spans="1:16" ht="15.75" thickBot="1" x14ac:dyDescent="0.3"/>
    <row r="4762" spans="1:16" ht="15.75" thickBot="1" x14ac:dyDescent="0.3">
      <c r="A4762" s="23" t="s">
        <v>19</v>
      </c>
      <c r="B4762" s="27" t="s">
        <v>0</v>
      </c>
      <c r="C4762" s="28"/>
      <c r="D4762" s="28"/>
      <c r="E4762" s="29"/>
      <c r="F4762" s="30" t="s">
        <v>5</v>
      </c>
      <c r="G4762" s="31"/>
      <c r="H4762" s="31"/>
      <c r="I4762" s="32"/>
      <c r="J4762" s="33" t="s">
        <v>14</v>
      </c>
      <c r="K4762" s="34"/>
      <c r="L4762" s="34"/>
      <c r="M4762" s="34"/>
      <c r="N4762" s="34"/>
      <c r="O4762" s="34"/>
      <c r="P4762" s="35"/>
    </row>
    <row r="4763" spans="1:16" x14ac:dyDescent="0.25">
      <c r="A4763" s="23">
        <f>A4754+1</f>
        <v>529</v>
      </c>
      <c r="B4763" s="1" t="s">
        <v>1</v>
      </c>
      <c r="C4763" s="2" t="s">
        <v>2</v>
      </c>
      <c r="D4763" s="2" t="s">
        <v>3</v>
      </c>
      <c r="E4763" s="3" t="s">
        <v>4</v>
      </c>
      <c r="F4763" s="10" t="s">
        <v>6</v>
      </c>
      <c r="G4763" s="11" t="s">
        <v>7</v>
      </c>
      <c r="H4763" s="11" t="s">
        <v>8</v>
      </c>
      <c r="I4763" s="12" t="s">
        <v>9</v>
      </c>
      <c r="J4763" s="13" t="s">
        <v>10</v>
      </c>
      <c r="K4763" s="14" t="s">
        <v>11</v>
      </c>
      <c r="L4763" s="14" t="s">
        <v>12</v>
      </c>
      <c r="M4763" s="14" t="s">
        <v>15</v>
      </c>
      <c r="N4763" s="14" t="s">
        <v>16</v>
      </c>
      <c r="O4763" s="14" t="s">
        <v>17</v>
      </c>
      <c r="P4763" s="15" t="s">
        <v>18</v>
      </c>
    </row>
    <row r="4764" spans="1:16" x14ac:dyDescent="0.25">
      <c r="B4764" s="4">
        <v>0.47</v>
      </c>
      <c r="C4764" s="5">
        <v>0.38</v>
      </c>
      <c r="D4764" s="5">
        <v>0.15</v>
      </c>
      <c r="E4764" s="6">
        <v>0.36</v>
      </c>
      <c r="F4764" s="36">
        <f>F4755+M4760</f>
        <v>0.64532901409441534</v>
      </c>
      <c r="G4764" s="38">
        <f>G4755+N4760</f>
        <v>4.850962829085927E-3</v>
      </c>
      <c r="H4764" s="38">
        <f>H4755+O4760</f>
        <v>-3.4600857228537381E-3</v>
      </c>
      <c r="I4764" s="40">
        <f>I4755+P4760</f>
        <v>7.0528225314582915E-2</v>
      </c>
      <c r="J4764" s="16">
        <f>B4764*F4764+C4764*G4764+D4764*H4764+I4764</f>
        <v>0.37515721495558269</v>
      </c>
      <c r="K4764" s="17">
        <f>J4764-E4764</f>
        <v>1.5157214955582698E-2</v>
      </c>
      <c r="L4764" s="17">
        <f>K4764*K4764</f>
        <v>2.2974116520973982E-4</v>
      </c>
      <c r="M4764" s="17">
        <f>(E4764-J4764)*B4764</f>
        <v>-7.1238910291238676E-3</v>
      </c>
      <c r="N4764" s="17">
        <f>(E4764-J4764)*C4764</f>
        <v>-5.7597416831214254E-3</v>
      </c>
      <c r="O4764" s="17">
        <f>(E4764-J4764)*D4764</f>
        <v>-2.2735822433374046E-3</v>
      </c>
      <c r="P4764" s="18">
        <f>(E4764-J4764)*I4764</f>
        <v>-1.0690114715289024E-3</v>
      </c>
    </row>
    <row r="4765" spans="1:16" x14ac:dyDescent="0.25">
      <c r="B4765" s="4">
        <v>0.27</v>
      </c>
      <c r="C4765" s="5">
        <v>0.55000000000000004</v>
      </c>
      <c r="D4765" s="5">
        <v>0.18</v>
      </c>
      <c r="E4765" s="6">
        <v>0.28999999999999998</v>
      </c>
      <c r="F4765" s="36"/>
      <c r="G4765" s="38"/>
      <c r="H4765" s="38"/>
      <c r="I4765" s="40"/>
      <c r="J4765" s="16">
        <f>B4765*F4764+C4765*G4764+D4765*H4764+I4764</f>
        <v>0.24681227324595867</v>
      </c>
      <c r="K4765" s="17">
        <f t="shared" ref="K4765:K4768" si="3174">J4765-E4765</f>
        <v>-4.3187726754041311E-2</v>
      </c>
      <c r="L4765" s="17">
        <f t="shared" ref="L4765:L4768" si="3175">K4765*K4765</f>
        <v>1.8651797421817356E-3</v>
      </c>
      <c r="M4765" s="17">
        <f t="shared" ref="M4765:M4768" si="3176">(E4765-J4765)*B4765</f>
        <v>1.1660686223591154E-2</v>
      </c>
      <c r="N4765" s="17">
        <f t="shared" ref="N4765:N4768" si="3177">(E4765-J4765)*C4765</f>
        <v>2.3753249714722723E-2</v>
      </c>
      <c r="O4765" s="17">
        <f t="shared" ref="O4765:O4768" si="3178">(E4765-J4765)*D4765</f>
        <v>7.7737908157274362E-3</v>
      </c>
      <c r="P4765" s="18">
        <f>(E4765-J4765)*E4764</f>
        <v>1.5547581631454872E-2</v>
      </c>
    </row>
    <row r="4766" spans="1:16" x14ac:dyDescent="0.25">
      <c r="B4766" s="4">
        <v>0.22</v>
      </c>
      <c r="C4766" s="5">
        <v>0.71</v>
      </c>
      <c r="D4766" s="5">
        <v>7.0000000000000007E-2</v>
      </c>
      <c r="E4766" s="6">
        <v>0.22</v>
      </c>
      <c r="F4766" s="36"/>
      <c r="G4766" s="38"/>
      <c r="H4766" s="38"/>
      <c r="I4766" s="40"/>
      <c r="J4766" s="16">
        <f>B4766*F4764+C4766*G4764+D4766*H4764+I4764</f>
        <v>0.21570258602340553</v>
      </c>
      <c r="K4766" s="17">
        <f t="shared" si="3174"/>
        <v>-4.2974139765944719E-3</v>
      </c>
      <c r="L4766" s="17">
        <f t="shared" si="3175"/>
        <v>1.8467766886229512E-5</v>
      </c>
      <c r="M4766" s="17">
        <f t="shared" si="3176"/>
        <v>9.4543107485078382E-4</v>
      </c>
      <c r="N4766" s="17">
        <f t="shared" si="3177"/>
        <v>3.0511639233820748E-3</v>
      </c>
      <c r="O4766" s="17">
        <f t="shared" si="3178"/>
        <v>3.0081897836161308E-4</v>
      </c>
      <c r="P4766" s="18">
        <f>(E4766-J4766)*E4764</f>
        <v>1.5470690315740098E-3</v>
      </c>
    </row>
    <row r="4767" spans="1:16" x14ac:dyDescent="0.25">
      <c r="B4767" s="4">
        <v>0.16</v>
      </c>
      <c r="C4767" s="5">
        <v>0.62</v>
      </c>
      <c r="D4767" s="5">
        <v>0.22</v>
      </c>
      <c r="E4767" s="6">
        <v>0.14000000000000001</v>
      </c>
      <c r="F4767" s="36"/>
      <c r="G4767" s="38"/>
      <c r="H4767" s="38"/>
      <c r="I4767" s="40"/>
      <c r="J4767" s="16">
        <f>B4767*F4764+C4767*G4764+D4767*H4764+I4764</f>
        <v>0.1760272456646948</v>
      </c>
      <c r="K4767" s="17">
        <f t="shared" si="3174"/>
        <v>3.6027245664694785E-2</v>
      </c>
      <c r="L4767" s="17">
        <f t="shared" si="3175"/>
        <v>1.2979624301842692E-3</v>
      </c>
      <c r="M4767" s="17">
        <f t="shared" si="3176"/>
        <v>-5.7643593063511659E-3</v>
      </c>
      <c r="N4767" s="17">
        <f t="shared" si="3177"/>
        <v>-2.2336892312110765E-2</v>
      </c>
      <c r="O4767" s="17">
        <f t="shared" si="3178"/>
        <v>-7.9259940462328531E-3</v>
      </c>
      <c r="P4767" s="18">
        <f>(E4767-J4767)*E4764</f>
        <v>-1.2969808439290123E-2</v>
      </c>
    </row>
    <row r="4768" spans="1:16" ht="15.75" thickBot="1" x14ac:dyDescent="0.3">
      <c r="B4768" s="7">
        <v>0.53</v>
      </c>
      <c r="C4768" s="8">
        <v>0.23</v>
      </c>
      <c r="D4768" s="8">
        <v>0.24</v>
      </c>
      <c r="E4768" s="9">
        <v>0.41</v>
      </c>
      <c r="F4768" s="37"/>
      <c r="G4768" s="39"/>
      <c r="H4768" s="39"/>
      <c r="I4768" s="41"/>
      <c r="J4768" s="19">
        <f>B4768*F4764+C4768*G4764+D4768*H4764+I4764</f>
        <v>0.41283790366182793</v>
      </c>
      <c r="K4768" s="20">
        <f t="shared" si="3174"/>
        <v>2.8379036618279563E-3</v>
      </c>
      <c r="L4768" s="20">
        <f t="shared" si="3175"/>
        <v>8.0536971938165228E-6</v>
      </c>
      <c r="M4768" s="20">
        <f t="shared" si="3176"/>
        <v>-1.504088940768817E-3</v>
      </c>
      <c r="N4768" s="20">
        <f t="shared" si="3177"/>
        <v>-6.5271784222042993E-4</v>
      </c>
      <c r="O4768" s="20">
        <f t="shared" si="3178"/>
        <v>-6.8109687883870945E-4</v>
      </c>
      <c r="P4768" s="21">
        <f>(E4768-J4768)*E4764</f>
        <v>-1.0216453182580643E-3</v>
      </c>
    </row>
    <row r="4769" spans="1:16" x14ac:dyDescent="0.25">
      <c r="K4769" t="s">
        <v>13</v>
      </c>
      <c r="L4769" s="22">
        <f>AVERAGE(L4764:L4768)</f>
        <v>6.8388096033115812E-4</v>
      </c>
      <c r="M4769" s="22">
        <f t="shared" ref="M4769:P4769" si="3179">AVERAGE(M4764:M4768)</f>
        <v>-3.5724439556038257E-4</v>
      </c>
      <c r="N4769" s="22">
        <f t="shared" si="3179"/>
        <v>-3.889876398695647E-4</v>
      </c>
      <c r="O4769" s="22">
        <f t="shared" si="3179"/>
        <v>-5.6121267486398366E-4</v>
      </c>
      <c r="P4769" s="22">
        <f t="shared" si="3179"/>
        <v>4.0683708679035865E-4</v>
      </c>
    </row>
    <row r="4770" spans="1:16" ht="15.75" thickBot="1" x14ac:dyDescent="0.3"/>
    <row r="4771" spans="1:16" ht="15.75" thickBot="1" x14ac:dyDescent="0.3">
      <c r="A4771" s="23" t="s">
        <v>19</v>
      </c>
      <c r="B4771" s="27" t="s">
        <v>0</v>
      </c>
      <c r="C4771" s="28"/>
      <c r="D4771" s="28"/>
      <c r="E4771" s="29"/>
      <c r="F4771" s="30" t="s">
        <v>5</v>
      </c>
      <c r="G4771" s="31"/>
      <c r="H4771" s="31"/>
      <c r="I4771" s="32"/>
      <c r="J4771" s="33" t="s">
        <v>14</v>
      </c>
      <c r="K4771" s="34"/>
      <c r="L4771" s="34"/>
      <c r="M4771" s="34"/>
      <c r="N4771" s="34"/>
      <c r="O4771" s="34"/>
      <c r="P4771" s="35"/>
    </row>
    <row r="4772" spans="1:16" x14ac:dyDescent="0.25">
      <c r="A4772" s="23">
        <f>A4763+1</f>
        <v>530</v>
      </c>
      <c r="B4772" s="1" t="s">
        <v>1</v>
      </c>
      <c r="C4772" s="2" t="s">
        <v>2</v>
      </c>
      <c r="D4772" s="2" t="s">
        <v>3</v>
      </c>
      <c r="E4772" s="3" t="s">
        <v>4</v>
      </c>
      <c r="F4772" s="10" t="s">
        <v>6</v>
      </c>
      <c r="G4772" s="11" t="s">
        <v>7</v>
      </c>
      <c r="H4772" s="11" t="s">
        <v>8</v>
      </c>
      <c r="I4772" s="12" t="s">
        <v>9</v>
      </c>
      <c r="J4772" s="13" t="s">
        <v>10</v>
      </c>
      <c r="K4772" s="14" t="s">
        <v>11</v>
      </c>
      <c r="L4772" s="14" t="s">
        <v>12</v>
      </c>
      <c r="M4772" s="14" t="s">
        <v>15</v>
      </c>
      <c r="N4772" s="14" t="s">
        <v>16</v>
      </c>
      <c r="O4772" s="14" t="s">
        <v>17</v>
      </c>
      <c r="P4772" s="15" t="s">
        <v>18</v>
      </c>
    </row>
    <row r="4773" spans="1:16" x14ac:dyDescent="0.25">
      <c r="B4773" s="4">
        <v>0.47</v>
      </c>
      <c r="C4773" s="5">
        <v>0.38</v>
      </c>
      <c r="D4773" s="5">
        <v>0.15</v>
      </c>
      <c r="E4773" s="6">
        <v>0.36</v>
      </c>
      <c r="F4773" s="36">
        <f>F4764+M4769</f>
        <v>0.64497176969885495</v>
      </c>
      <c r="G4773" s="38">
        <f>G4764+N4769</f>
        <v>4.4619751892163622E-3</v>
      </c>
      <c r="H4773" s="38">
        <f>H4764+O4769</f>
        <v>-4.021298397717722E-3</v>
      </c>
      <c r="I4773" s="40">
        <f>I4764+P4769</f>
        <v>7.0935062401373275E-2</v>
      </c>
      <c r="J4773" s="16">
        <f>B4773*F4773+C4773*G4773+D4773*H4773+I4773</f>
        <v>0.37516414997207964</v>
      </c>
      <c r="K4773" s="17">
        <f>J4773-E4773</f>
        <v>1.5164149972079655E-2</v>
      </c>
      <c r="L4773" s="17">
        <f>K4773*K4773</f>
        <v>2.2995144437572339E-4</v>
      </c>
      <c r="M4773" s="17">
        <f>(E4773-J4773)*B4773</f>
        <v>-7.1271504868774373E-3</v>
      </c>
      <c r="N4773" s="17">
        <f>(E4773-J4773)*C4773</f>
        <v>-5.762376989390269E-3</v>
      </c>
      <c r="O4773" s="17">
        <f>(E4773-J4773)*D4773</f>
        <v>-2.2746224958119479E-3</v>
      </c>
      <c r="P4773" s="18">
        <f>(E4773-J4773)*I4773</f>
        <v>-1.0756699245332531E-3</v>
      </c>
    </row>
    <row r="4774" spans="1:16" x14ac:dyDescent="0.25">
      <c r="B4774" s="4">
        <v>0.27</v>
      </c>
      <c r="C4774" s="5">
        <v>0.55000000000000004</v>
      </c>
      <c r="D4774" s="5">
        <v>0.18</v>
      </c>
      <c r="E4774" s="6">
        <v>0.28999999999999998</v>
      </c>
      <c r="F4774" s="36"/>
      <c r="G4774" s="38"/>
      <c r="H4774" s="38"/>
      <c r="I4774" s="40"/>
      <c r="J4774" s="16">
        <f>B4774*F4773+C4774*G4773+D4774*H4773+I4773</f>
        <v>0.24680769286254395</v>
      </c>
      <c r="K4774" s="17">
        <f t="shared" ref="K4774:K4777" si="3180">J4774-E4774</f>
        <v>-4.3192307137456032E-2</v>
      </c>
      <c r="L4774" s="17">
        <f t="shared" ref="L4774:L4777" si="3181">K4774*K4774</f>
        <v>1.8655753958563353E-3</v>
      </c>
      <c r="M4774" s="17">
        <f t="shared" ref="M4774:M4777" si="3182">(E4774-J4774)*B4774</f>
        <v>1.1661922927113129E-2</v>
      </c>
      <c r="N4774" s="17">
        <f t="shared" ref="N4774:N4777" si="3183">(E4774-J4774)*C4774</f>
        <v>2.3755768925600818E-2</v>
      </c>
      <c r="O4774" s="17">
        <f t="shared" ref="O4774:O4777" si="3184">(E4774-J4774)*D4774</f>
        <v>7.7746152847420853E-3</v>
      </c>
      <c r="P4774" s="18">
        <f>(E4774-J4774)*E4773</f>
        <v>1.5549230569484171E-2</v>
      </c>
    </row>
    <row r="4775" spans="1:16" x14ac:dyDescent="0.25">
      <c r="B4775" s="4">
        <v>0.22</v>
      </c>
      <c r="C4775" s="5">
        <v>0.71</v>
      </c>
      <c r="D4775" s="5">
        <v>7.0000000000000007E-2</v>
      </c>
      <c r="E4775" s="6">
        <v>0.22</v>
      </c>
      <c r="F4775" s="36"/>
      <c r="G4775" s="38"/>
      <c r="H4775" s="38"/>
      <c r="I4775" s="40"/>
      <c r="J4775" s="16">
        <f>B4775*F4773+C4775*G4773+D4775*H4773+I4773</f>
        <v>0.21571536323162471</v>
      </c>
      <c r="K4775" s="17">
        <f t="shared" si="3180"/>
        <v>-4.2846367683752884E-3</v>
      </c>
      <c r="L4775" s="17">
        <f t="shared" si="3181"/>
        <v>1.8358112236913434E-5</v>
      </c>
      <c r="M4775" s="17">
        <f t="shared" si="3182"/>
        <v>9.4262008904256349E-4</v>
      </c>
      <c r="N4775" s="17">
        <f t="shared" si="3183"/>
        <v>3.0420921055464545E-3</v>
      </c>
      <c r="O4775" s="17">
        <f t="shared" si="3184"/>
        <v>2.999245737862702E-4</v>
      </c>
      <c r="P4775" s="18">
        <f>(E4775-J4775)*E4773</f>
        <v>1.5424692366151037E-3</v>
      </c>
    </row>
    <row r="4776" spans="1:16" x14ac:dyDescent="0.25">
      <c r="B4776" s="4">
        <v>0.16</v>
      </c>
      <c r="C4776" s="5">
        <v>0.62</v>
      </c>
      <c r="D4776" s="5">
        <v>0.22</v>
      </c>
      <c r="E4776" s="6">
        <v>0.14000000000000001</v>
      </c>
      <c r="F4776" s="36"/>
      <c r="G4776" s="38"/>
      <c r="H4776" s="38"/>
      <c r="I4776" s="40"/>
      <c r="J4776" s="16">
        <f>B4776*F4773+C4776*G4773+D4776*H4773+I4773</f>
        <v>0.17601228452300632</v>
      </c>
      <c r="K4776" s="17">
        <f t="shared" si="3180"/>
        <v>3.601228452300631E-2</v>
      </c>
      <c r="L4776" s="17">
        <f t="shared" si="3181"/>
        <v>1.2968846365659598E-3</v>
      </c>
      <c r="M4776" s="17">
        <f t="shared" si="3182"/>
        <v>-5.76196552368101E-3</v>
      </c>
      <c r="N4776" s="17">
        <f t="shared" si="3183"/>
        <v>-2.2327616404263912E-2</v>
      </c>
      <c r="O4776" s="17">
        <f t="shared" si="3184"/>
        <v>-7.9227025950613875E-3</v>
      </c>
      <c r="P4776" s="18">
        <f>(E4776-J4776)*E4773</f>
        <v>-1.2964422428282271E-2</v>
      </c>
    </row>
    <row r="4777" spans="1:16" ht="15.75" thickBot="1" x14ac:dyDescent="0.3">
      <c r="B4777" s="7">
        <v>0.53</v>
      </c>
      <c r="C4777" s="8">
        <v>0.23</v>
      </c>
      <c r="D4777" s="8">
        <v>0.24</v>
      </c>
      <c r="E4777" s="9">
        <v>0.41</v>
      </c>
      <c r="F4777" s="37"/>
      <c r="G4777" s="39"/>
      <c r="H4777" s="39"/>
      <c r="I4777" s="41"/>
      <c r="J4777" s="19">
        <f>B4777*F4773+C4777*G4773+D4777*H4773+I4773</f>
        <v>0.41283124301983393</v>
      </c>
      <c r="K4777" s="20">
        <f t="shared" si="3180"/>
        <v>2.8312430198339511E-3</v>
      </c>
      <c r="L4777" s="20">
        <f t="shared" si="3181"/>
        <v>8.0159370373584713E-6</v>
      </c>
      <c r="M4777" s="20">
        <f t="shared" si="3182"/>
        <v>-1.5005588005119941E-3</v>
      </c>
      <c r="N4777" s="20">
        <f t="shared" si="3183"/>
        <v>-6.5118589456180883E-4</v>
      </c>
      <c r="O4777" s="20">
        <f t="shared" si="3184"/>
        <v>-6.794983247601482E-4</v>
      </c>
      <c r="P4777" s="21">
        <f>(E4777-J4777)*E4773</f>
        <v>-1.0192474871402223E-3</v>
      </c>
    </row>
    <row r="4778" spans="1:16" x14ac:dyDescent="0.25">
      <c r="K4778" t="s">
        <v>13</v>
      </c>
      <c r="L4778" s="22">
        <f>AVERAGE(L4773:L4777)</f>
        <v>6.8375710521445814E-4</v>
      </c>
      <c r="M4778" s="22">
        <f t="shared" ref="M4778:P4778" si="3185">AVERAGE(M4773:M4777)</f>
        <v>-3.5702635898294979E-4</v>
      </c>
      <c r="N4778" s="22">
        <f t="shared" si="3185"/>
        <v>-3.8866365141374334E-4</v>
      </c>
      <c r="O4778" s="22">
        <f t="shared" si="3185"/>
        <v>-5.6045671142102569E-4</v>
      </c>
      <c r="P4778" s="22">
        <f t="shared" si="3185"/>
        <v>4.0647199322870598E-4</v>
      </c>
    </row>
    <row r="4779" spans="1:16" ht="15.75" thickBot="1" x14ac:dyDescent="0.3"/>
    <row r="4780" spans="1:16" ht="15.75" thickBot="1" x14ac:dyDescent="0.3">
      <c r="A4780" s="23" t="s">
        <v>19</v>
      </c>
      <c r="B4780" s="27" t="s">
        <v>0</v>
      </c>
      <c r="C4780" s="28"/>
      <c r="D4780" s="28"/>
      <c r="E4780" s="29"/>
      <c r="F4780" s="30" t="s">
        <v>5</v>
      </c>
      <c r="G4780" s="31"/>
      <c r="H4780" s="31"/>
      <c r="I4780" s="32"/>
      <c r="J4780" s="33" t="s">
        <v>14</v>
      </c>
      <c r="K4780" s="34"/>
      <c r="L4780" s="34"/>
      <c r="M4780" s="34"/>
      <c r="N4780" s="34"/>
      <c r="O4780" s="34"/>
      <c r="P4780" s="35"/>
    </row>
    <row r="4781" spans="1:16" x14ac:dyDescent="0.25">
      <c r="A4781" s="23">
        <f>A4772+1</f>
        <v>531</v>
      </c>
      <c r="B4781" s="1" t="s">
        <v>1</v>
      </c>
      <c r="C4781" s="2" t="s">
        <v>2</v>
      </c>
      <c r="D4781" s="2" t="s">
        <v>3</v>
      </c>
      <c r="E4781" s="3" t="s">
        <v>4</v>
      </c>
      <c r="F4781" s="10" t="s">
        <v>6</v>
      </c>
      <c r="G4781" s="11" t="s">
        <v>7</v>
      </c>
      <c r="H4781" s="11" t="s">
        <v>8</v>
      </c>
      <c r="I4781" s="12" t="s">
        <v>9</v>
      </c>
      <c r="J4781" s="13" t="s">
        <v>10</v>
      </c>
      <c r="K4781" s="14" t="s">
        <v>11</v>
      </c>
      <c r="L4781" s="14" t="s">
        <v>12</v>
      </c>
      <c r="M4781" s="14" t="s">
        <v>15</v>
      </c>
      <c r="N4781" s="14" t="s">
        <v>16</v>
      </c>
      <c r="O4781" s="14" t="s">
        <v>17</v>
      </c>
      <c r="P4781" s="15" t="s">
        <v>18</v>
      </c>
    </row>
    <row r="4782" spans="1:16" x14ac:dyDescent="0.25">
      <c r="B4782" s="4">
        <v>0.47</v>
      </c>
      <c r="C4782" s="5">
        <v>0.38</v>
      </c>
      <c r="D4782" s="5">
        <v>0.15</v>
      </c>
      <c r="E4782" s="6">
        <v>0.36</v>
      </c>
      <c r="F4782" s="36">
        <f>F4773+M4778</f>
        <v>0.64461474333987201</v>
      </c>
      <c r="G4782" s="38">
        <f>G4773+N4778</f>
        <v>4.0733115378026189E-3</v>
      </c>
      <c r="H4782" s="38">
        <f>H4773+O4778</f>
        <v>-4.5817551091387474E-3</v>
      </c>
      <c r="I4782" s="40">
        <f>I4773+P4778</f>
        <v>7.1341534394601974E-2</v>
      </c>
      <c r="J4782" s="16">
        <f>B4782*F4782+C4782*G4782+D4782*H4782+I4782</f>
        <v>0.37517105888233604</v>
      </c>
      <c r="K4782" s="17">
        <f>J4782-E4782</f>
        <v>1.5171058882336053E-2</v>
      </c>
      <c r="L4782" s="17">
        <f>K4782*K4782</f>
        <v>2.3016102761130763E-4</v>
      </c>
      <c r="M4782" s="17">
        <f>(E4782-J4782)*B4782</f>
        <v>-7.1303976746979443E-3</v>
      </c>
      <c r="N4782" s="17">
        <f>(E4782-J4782)*C4782</f>
        <v>-5.7650023752877002E-3</v>
      </c>
      <c r="O4782" s="17">
        <f>(E4782-J4782)*D4782</f>
        <v>-2.2756588323504076E-3</v>
      </c>
      <c r="P4782" s="18">
        <f>(E4782-J4782)*I4782</f>
        <v>-1.0823266190567093E-3</v>
      </c>
    </row>
    <row r="4783" spans="1:16" x14ac:dyDescent="0.25">
      <c r="B4783" s="4">
        <v>0.27</v>
      </c>
      <c r="C4783" s="5">
        <v>0.55000000000000004</v>
      </c>
      <c r="D4783" s="5">
        <v>0.18</v>
      </c>
      <c r="E4783" s="6">
        <v>0.28999999999999998</v>
      </c>
      <c r="F4783" s="36"/>
      <c r="G4783" s="38"/>
      <c r="H4783" s="38"/>
      <c r="I4783" s="40"/>
      <c r="J4783" s="16">
        <f>B4783*F4782+C4783*G4782+D4783*H4782+I4782</f>
        <v>0.24680312052251388</v>
      </c>
      <c r="K4783" s="17">
        <f t="shared" ref="K4783:K4786" si="3186">J4783-E4783</f>
        <v>-4.31968794774861E-2</v>
      </c>
      <c r="L4783" s="17">
        <f t="shared" ref="L4783:L4786" si="3187">K4783*K4783</f>
        <v>1.8659703965924598E-3</v>
      </c>
      <c r="M4783" s="17">
        <f t="shared" ref="M4783:M4786" si="3188">(E4783-J4783)*B4783</f>
        <v>1.1663157458921247E-2</v>
      </c>
      <c r="N4783" s="17">
        <f t="shared" ref="N4783:N4786" si="3189">(E4783-J4783)*C4783</f>
        <v>2.3758283712617356E-2</v>
      </c>
      <c r="O4783" s="17">
        <f t="shared" ref="O4783:O4786" si="3190">(E4783-J4783)*D4783</f>
        <v>7.7754383059474973E-3</v>
      </c>
      <c r="P4783" s="18">
        <f>(E4783-J4783)*E4782</f>
        <v>1.5550876611894995E-2</v>
      </c>
    </row>
    <row r="4784" spans="1:16" x14ac:dyDescent="0.25">
      <c r="B4784" s="4">
        <v>0.22</v>
      </c>
      <c r="C4784" s="5">
        <v>0.71</v>
      </c>
      <c r="D4784" s="5">
        <v>7.0000000000000007E-2</v>
      </c>
      <c r="E4784" s="6">
        <v>0.22</v>
      </c>
      <c r="F4784" s="36"/>
      <c r="G4784" s="38"/>
      <c r="H4784" s="38"/>
      <c r="I4784" s="40"/>
      <c r="J4784" s="16">
        <f>B4784*F4782+C4784*G4782+D4784*H4782+I4782</f>
        <v>0.21572810626357397</v>
      </c>
      <c r="K4784" s="17">
        <f t="shared" si="3186"/>
        <v>-4.2718937364260301E-3</v>
      </c>
      <c r="L4784" s="17">
        <f t="shared" si="3187"/>
        <v>1.8249076095315949E-5</v>
      </c>
      <c r="M4784" s="17">
        <f t="shared" si="3188"/>
        <v>9.3981662201372666E-4</v>
      </c>
      <c r="N4784" s="17">
        <f t="shared" si="3189"/>
        <v>3.0330445528624814E-3</v>
      </c>
      <c r="O4784" s="17">
        <f t="shared" si="3190"/>
        <v>2.9903256154982212E-4</v>
      </c>
      <c r="P4784" s="18">
        <f>(E4784-J4784)*E4782</f>
        <v>1.5378817451133708E-3</v>
      </c>
    </row>
    <row r="4785" spans="1:16" x14ac:dyDescent="0.25">
      <c r="B4785" s="4">
        <v>0.16</v>
      </c>
      <c r="C4785" s="5">
        <v>0.62</v>
      </c>
      <c r="D4785" s="5">
        <v>0.22</v>
      </c>
      <c r="E4785" s="6">
        <v>0.14000000000000001</v>
      </c>
      <c r="F4785" s="36"/>
      <c r="G4785" s="38"/>
      <c r="H4785" s="38"/>
      <c r="I4785" s="40"/>
      <c r="J4785" s="16">
        <f>B4785*F4782+C4785*G4782+D4785*H4782+I4782</f>
        <v>0.17599736035840857</v>
      </c>
      <c r="K4785" s="17">
        <f t="shared" si="3186"/>
        <v>3.5997360358408559E-2</v>
      </c>
      <c r="L4785" s="17">
        <f t="shared" si="3187"/>
        <v>1.295809952773124E-3</v>
      </c>
      <c r="M4785" s="17">
        <f t="shared" si="3188"/>
        <v>-5.7595776573453692E-3</v>
      </c>
      <c r="N4785" s="17">
        <f t="shared" si="3189"/>
        <v>-2.2318363422213307E-2</v>
      </c>
      <c r="O4785" s="17">
        <f t="shared" si="3190"/>
        <v>-7.9194192788498829E-3</v>
      </c>
      <c r="P4785" s="18">
        <f>(E4785-J4785)*E4782</f>
        <v>-1.295904972902708E-2</v>
      </c>
    </row>
    <row r="4786" spans="1:16" ht="15.75" thickBot="1" x14ac:dyDescent="0.3">
      <c r="B4786" s="7">
        <v>0.53</v>
      </c>
      <c r="C4786" s="8">
        <v>0.23</v>
      </c>
      <c r="D4786" s="8">
        <v>0.24</v>
      </c>
      <c r="E4786" s="9">
        <v>0.41</v>
      </c>
      <c r="F4786" s="37"/>
      <c r="G4786" s="39"/>
      <c r="H4786" s="39"/>
      <c r="I4786" s="41"/>
      <c r="J4786" s="19">
        <f>B4786*F4782+C4786*G4782+D4786*H4782+I4782</f>
        <v>0.41282458879223549</v>
      </c>
      <c r="K4786" s="20">
        <f t="shared" si="3186"/>
        <v>2.8245887922355162E-3</v>
      </c>
      <c r="L4786" s="20">
        <f t="shared" si="3187"/>
        <v>7.9783018452224911E-6</v>
      </c>
      <c r="M4786" s="20">
        <f t="shared" si="3188"/>
        <v>-1.4970320598848236E-3</v>
      </c>
      <c r="N4786" s="20">
        <f t="shared" si="3189"/>
        <v>-6.4965542221416875E-4</v>
      </c>
      <c r="O4786" s="20">
        <f t="shared" si="3190"/>
        <v>-6.7790131013652384E-4</v>
      </c>
      <c r="P4786" s="21">
        <f>(E4786-J4786)*E4782</f>
        <v>-1.0168519652047857E-3</v>
      </c>
    </row>
    <row r="4787" spans="1:16" x14ac:dyDescent="0.25">
      <c r="K4787" t="s">
        <v>13</v>
      </c>
      <c r="L4787" s="22">
        <f>AVERAGE(L4782:L4786)</f>
        <v>6.8363375098348601E-4</v>
      </c>
      <c r="M4787" s="22">
        <f t="shared" ref="M4787:P4787" si="3191">AVERAGE(M4782:M4786)</f>
        <v>-3.5680666219863272E-4</v>
      </c>
      <c r="N4787" s="22">
        <f t="shared" si="3191"/>
        <v>-3.8833859084706768E-4</v>
      </c>
      <c r="O4787" s="22">
        <f t="shared" si="3191"/>
        <v>-5.5970171076789898E-4</v>
      </c>
      <c r="P4787" s="22">
        <f t="shared" si="3191"/>
        <v>4.0610600874395797E-4</v>
      </c>
    </row>
    <row r="4788" spans="1:16" ht="15.75" thickBot="1" x14ac:dyDescent="0.3"/>
    <row r="4789" spans="1:16" ht="15.75" thickBot="1" x14ac:dyDescent="0.3">
      <c r="A4789" s="23" t="s">
        <v>19</v>
      </c>
      <c r="B4789" s="27" t="s">
        <v>0</v>
      </c>
      <c r="C4789" s="28"/>
      <c r="D4789" s="28"/>
      <c r="E4789" s="29"/>
      <c r="F4789" s="30" t="s">
        <v>5</v>
      </c>
      <c r="G4789" s="31"/>
      <c r="H4789" s="31"/>
      <c r="I4789" s="32"/>
      <c r="J4789" s="33" t="s">
        <v>14</v>
      </c>
      <c r="K4789" s="34"/>
      <c r="L4789" s="34"/>
      <c r="M4789" s="34"/>
      <c r="N4789" s="34"/>
      <c r="O4789" s="34"/>
      <c r="P4789" s="35"/>
    </row>
    <row r="4790" spans="1:16" x14ac:dyDescent="0.25">
      <c r="A4790" s="23">
        <f>A4781+1</f>
        <v>532</v>
      </c>
      <c r="B4790" s="1" t="s">
        <v>1</v>
      </c>
      <c r="C4790" s="2" t="s">
        <v>2</v>
      </c>
      <c r="D4790" s="2" t="s">
        <v>3</v>
      </c>
      <c r="E4790" s="3" t="s">
        <v>4</v>
      </c>
      <c r="F4790" s="10" t="s">
        <v>6</v>
      </c>
      <c r="G4790" s="11" t="s">
        <v>7</v>
      </c>
      <c r="H4790" s="11" t="s">
        <v>8</v>
      </c>
      <c r="I4790" s="12" t="s">
        <v>9</v>
      </c>
      <c r="J4790" s="13" t="s">
        <v>10</v>
      </c>
      <c r="K4790" s="14" t="s">
        <v>11</v>
      </c>
      <c r="L4790" s="14" t="s">
        <v>12</v>
      </c>
      <c r="M4790" s="14" t="s">
        <v>15</v>
      </c>
      <c r="N4790" s="14" t="s">
        <v>16</v>
      </c>
      <c r="O4790" s="14" t="s">
        <v>17</v>
      </c>
      <c r="P4790" s="15" t="s">
        <v>18</v>
      </c>
    </row>
    <row r="4791" spans="1:16" x14ac:dyDescent="0.25">
      <c r="B4791" s="4">
        <v>0.47</v>
      </c>
      <c r="C4791" s="5">
        <v>0.38</v>
      </c>
      <c r="D4791" s="5">
        <v>0.15</v>
      </c>
      <c r="E4791" s="6">
        <v>0.36</v>
      </c>
      <c r="F4791" s="36">
        <f>F4782+M4787</f>
        <v>0.64425793667767339</v>
      </c>
      <c r="G4791" s="38">
        <f>G4782+N4787</f>
        <v>3.6849729469555512E-3</v>
      </c>
      <c r="H4791" s="38">
        <f>H4782+O4787</f>
        <v>-5.141456819906646E-3</v>
      </c>
      <c r="I4791" s="40">
        <f>I4782+P4787</f>
        <v>7.1747640403345928E-2</v>
      </c>
      <c r="J4791" s="16">
        <f>B4791*F4791+C4791*G4791+D4791*H4791+I4791</f>
        <v>0.37517794183870951</v>
      </c>
      <c r="K4791" s="17">
        <f>J4791-E4791</f>
        <v>1.5177941838709519E-2</v>
      </c>
      <c r="L4791" s="17">
        <f>K4791*K4791</f>
        <v>2.3036991845924888E-4</v>
      </c>
      <c r="M4791" s="17">
        <f>(E4791-J4791)*B4791</f>
        <v>-7.1336326641934737E-3</v>
      </c>
      <c r="N4791" s="17">
        <f>(E4791-J4791)*C4791</f>
        <v>-5.7676178987096172E-3</v>
      </c>
      <c r="O4791" s="17">
        <f>(E4791-J4791)*D4791</f>
        <v>-2.2766912758064276E-3</v>
      </c>
      <c r="P4791" s="18">
        <f>(E4791-J4791)*I4791</f>
        <v>-1.0889815131066296E-3</v>
      </c>
    </row>
    <row r="4792" spans="1:16" x14ac:dyDescent="0.25">
      <c r="B4792" s="4">
        <v>0.27</v>
      </c>
      <c r="C4792" s="5">
        <v>0.55000000000000004</v>
      </c>
      <c r="D4792" s="5">
        <v>0.18</v>
      </c>
      <c r="E4792" s="6">
        <v>0.28999999999999998</v>
      </c>
      <c r="F4792" s="36"/>
      <c r="G4792" s="38"/>
      <c r="H4792" s="38"/>
      <c r="I4792" s="40"/>
      <c r="J4792" s="16">
        <f>B4792*F4791+C4792*G4791+D4792*H4791+I4791</f>
        <v>0.24679855619956009</v>
      </c>
      <c r="K4792" s="17">
        <f t="shared" ref="K4792:K4795" si="3192">J4792-E4792</f>
        <v>-4.3201443800439887E-2</v>
      </c>
      <c r="L4792" s="17">
        <f t="shared" ref="L4792:L4795" si="3193">K4792*K4792</f>
        <v>1.8663647464425659E-3</v>
      </c>
      <c r="M4792" s="17">
        <f t="shared" ref="M4792:M4795" si="3194">(E4792-J4792)*B4792</f>
        <v>1.166438982611877E-2</v>
      </c>
      <c r="N4792" s="17">
        <f t="shared" ref="N4792:N4795" si="3195">(E4792-J4792)*C4792</f>
        <v>2.3760794090241941E-2</v>
      </c>
      <c r="O4792" s="17">
        <f t="shared" ref="O4792:O4795" si="3196">(E4792-J4792)*D4792</f>
        <v>7.7762598840791794E-3</v>
      </c>
      <c r="P4792" s="18">
        <f>(E4792-J4792)*E4791</f>
        <v>1.5552519768158359E-2</v>
      </c>
    </row>
    <row r="4793" spans="1:16" x14ac:dyDescent="0.25">
      <c r="B4793" s="4">
        <v>0.22</v>
      </c>
      <c r="C4793" s="5">
        <v>0.71</v>
      </c>
      <c r="D4793" s="5">
        <v>7.0000000000000007E-2</v>
      </c>
      <c r="E4793" s="6">
        <v>0.22</v>
      </c>
      <c r="F4793" s="36"/>
      <c r="G4793" s="38"/>
      <c r="H4793" s="38"/>
      <c r="I4793" s="40"/>
      <c r="J4793" s="16">
        <f>B4793*F4791+C4793*G4791+D4793*H4791+I4791</f>
        <v>0.21574081528737904</v>
      </c>
      <c r="K4793" s="17">
        <f t="shared" si="3192"/>
        <v>-4.2591847126209614E-3</v>
      </c>
      <c r="L4793" s="17">
        <f t="shared" si="3193"/>
        <v>1.8140654416224101E-5</v>
      </c>
      <c r="M4793" s="17">
        <f t="shared" si="3194"/>
        <v>9.3702063677661147E-4</v>
      </c>
      <c r="N4793" s="17">
        <f t="shared" si="3195"/>
        <v>3.0240211459608823E-3</v>
      </c>
      <c r="O4793" s="17">
        <f t="shared" si="3196"/>
        <v>2.9814292988346731E-4</v>
      </c>
      <c r="P4793" s="18">
        <f>(E4793-J4793)*E4791</f>
        <v>1.533306496543546E-3</v>
      </c>
    </row>
    <row r="4794" spans="1:16" x14ac:dyDescent="0.25">
      <c r="B4794" s="4">
        <v>0.16</v>
      </c>
      <c r="C4794" s="5">
        <v>0.62</v>
      </c>
      <c r="D4794" s="5">
        <v>0.22</v>
      </c>
      <c r="E4794" s="6">
        <v>0.14000000000000001</v>
      </c>
      <c r="F4794" s="36"/>
      <c r="G4794" s="38"/>
      <c r="H4794" s="38"/>
      <c r="I4794" s="40"/>
      <c r="J4794" s="16">
        <f>B4794*F4791+C4794*G4791+D4794*H4791+I4791</f>
        <v>0.17598247299850667</v>
      </c>
      <c r="K4794" s="17">
        <f t="shared" si="3192"/>
        <v>3.5982472998506654E-2</v>
      </c>
      <c r="L4794" s="17">
        <f t="shared" si="3193"/>
        <v>1.2947383630882603E-3</v>
      </c>
      <c r="M4794" s="17">
        <f t="shared" si="3194"/>
        <v>-5.7571956797610648E-3</v>
      </c>
      <c r="N4794" s="17">
        <f t="shared" si="3195"/>
        <v>-2.2309133259074125E-2</v>
      </c>
      <c r="O4794" s="17">
        <f t="shared" si="3196"/>
        <v>-7.9161440596714639E-3</v>
      </c>
      <c r="P4794" s="18">
        <f>(E4794-J4794)*E4791</f>
        <v>-1.2953690279462395E-2</v>
      </c>
    </row>
    <row r="4795" spans="1:16" ht="15.75" thickBot="1" x14ac:dyDescent="0.3">
      <c r="B4795" s="7">
        <v>0.53</v>
      </c>
      <c r="C4795" s="8">
        <v>0.23</v>
      </c>
      <c r="D4795" s="8">
        <v>0.24</v>
      </c>
      <c r="E4795" s="9">
        <v>0.41</v>
      </c>
      <c r="F4795" s="37"/>
      <c r="G4795" s="39"/>
      <c r="H4795" s="39"/>
      <c r="I4795" s="41"/>
      <c r="J4795" s="19">
        <f>B4795*F4791+C4795*G4791+D4795*H4791+I4791</f>
        <v>0.41281794098353503</v>
      </c>
      <c r="K4795" s="20">
        <f t="shared" si="3192"/>
        <v>2.81794098353505E-3</v>
      </c>
      <c r="L4795" s="20">
        <f t="shared" si="3193"/>
        <v>7.9407913866864839E-6</v>
      </c>
      <c r="M4795" s="20">
        <f t="shared" si="3194"/>
        <v>-1.4935087212735766E-3</v>
      </c>
      <c r="N4795" s="20">
        <f t="shared" si="3195"/>
        <v>-6.4812642621306154E-4</v>
      </c>
      <c r="O4795" s="20">
        <f t="shared" si="3196"/>
        <v>-6.7630583604841202E-4</v>
      </c>
      <c r="P4795" s="21">
        <f>(E4795-J4795)*E4791</f>
        <v>-1.0144587540726179E-3</v>
      </c>
    </row>
    <row r="4796" spans="1:16" x14ac:dyDescent="0.25">
      <c r="K4796" t="s">
        <v>13</v>
      </c>
      <c r="L4796" s="22">
        <f>AVERAGE(L4791:L4795)</f>
        <v>6.835108947585972E-4</v>
      </c>
      <c r="M4796" s="22">
        <f t="shared" ref="M4796:P4796" si="3197">AVERAGE(M4791:M4795)</f>
        <v>-3.5658532046654677E-4</v>
      </c>
      <c r="N4796" s="22">
        <f t="shared" si="3197"/>
        <v>-3.8801246955879568E-4</v>
      </c>
      <c r="O4796" s="22">
        <f t="shared" si="3197"/>
        <v>-5.5894767151273145E-4</v>
      </c>
      <c r="P4796" s="22">
        <f t="shared" si="3197"/>
        <v>4.0573914361205255E-4</v>
      </c>
    </row>
    <row r="4797" spans="1:16" ht="15.75" thickBot="1" x14ac:dyDescent="0.3"/>
    <row r="4798" spans="1:16" ht="15.75" thickBot="1" x14ac:dyDescent="0.3">
      <c r="A4798" s="23" t="s">
        <v>19</v>
      </c>
      <c r="B4798" s="27" t="s">
        <v>0</v>
      </c>
      <c r="C4798" s="28"/>
      <c r="D4798" s="28"/>
      <c r="E4798" s="29"/>
      <c r="F4798" s="30" t="s">
        <v>5</v>
      </c>
      <c r="G4798" s="31"/>
      <c r="H4798" s="31"/>
      <c r="I4798" s="32"/>
      <c r="J4798" s="33" t="s">
        <v>14</v>
      </c>
      <c r="K4798" s="34"/>
      <c r="L4798" s="34"/>
      <c r="M4798" s="34"/>
      <c r="N4798" s="34"/>
      <c r="O4798" s="34"/>
      <c r="P4798" s="35"/>
    </row>
    <row r="4799" spans="1:16" x14ac:dyDescent="0.25">
      <c r="A4799" s="23">
        <f>A4790+1</f>
        <v>533</v>
      </c>
      <c r="B4799" s="1" t="s">
        <v>1</v>
      </c>
      <c r="C4799" s="2" t="s">
        <v>2</v>
      </c>
      <c r="D4799" s="2" t="s">
        <v>3</v>
      </c>
      <c r="E4799" s="3" t="s">
        <v>4</v>
      </c>
      <c r="F4799" s="10" t="s">
        <v>6</v>
      </c>
      <c r="G4799" s="11" t="s">
        <v>7</v>
      </c>
      <c r="H4799" s="11" t="s">
        <v>8</v>
      </c>
      <c r="I4799" s="12" t="s">
        <v>9</v>
      </c>
      <c r="J4799" s="13" t="s">
        <v>10</v>
      </c>
      <c r="K4799" s="14" t="s">
        <v>11</v>
      </c>
      <c r="L4799" s="14" t="s">
        <v>12</v>
      </c>
      <c r="M4799" s="14" t="s">
        <v>15</v>
      </c>
      <c r="N4799" s="14" t="s">
        <v>16</v>
      </c>
      <c r="O4799" s="14" t="s">
        <v>17</v>
      </c>
      <c r="P4799" s="15" t="s">
        <v>18</v>
      </c>
    </row>
    <row r="4800" spans="1:16" x14ac:dyDescent="0.25">
      <c r="B4800" s="4">
        <v>0.47</v>
      </c>
      <c r="C4800" s="5">
        <v>0.38</v>
      </c>
      <c r="D4800" s="5">
        <v>0.15</v>
      </c>
      <c r="E4800" s="6">
        <v>0.36</v>
      </c>
      <c r="F4800" s="36">
        <f>F4791+M4796</f>
        <v>0.64390135135720683</v>
      </c>
      <c r="G4800" s="38">
        <f>G4791+N4796</f>
        <v>3.2969604773967556E-3</v>
      </c>
      <c r="H4800" s="38">
        <f>H4791+O4796</f>
        <v>-5.7004044914193775E-3</v>
      </c>
      <c r="I4800" s="40">
        <f>I4791+P4796</f>
        <v>7.2153379546957983E-2</v>
      </c>
      <c r="J4800" s="16">
        <f>B4800*F4800+C4800*G4800+D4800*H4800+I4800</f>
        <v>0.37518479899254309</v>
      </c>
      <c r="K4800" s="17">
        <f>J4800-E4800</f>
        <v>1.5184798992543103E-2</v>
      </c>
      <c r="L4800" s="17">
        <f>K4800*K4800</f>
        <v>2.3057812044393803E-4</v>
      </c>
      <c r="M4800" s="17">
        <f>(E4800-J4800)*B4800</f>
        <v>-7.1368555264952581E-3</v>
      </c>
      <c r="N4800" s="17">
        <f>(E4800-J4800)*C4800</f>
        <v>-5.7702236171663793E-3</v>
      </c>
      <c r="O4800" s="17">
        <f>(E4800-J4800)*D4800</f>
        <v>-2.2777198488814652E-3</v>
      </c>
      <c r="P4800" s="18">
        <f>(E4800-J4800)*I4800</f>
        <v>-1.0956345650532276E-3</v>
      </c>
    </row>
    <row r="4801" spans="1:16" x14ac:dyDescent="0.25">
      <c r="B4801" s="4">
        <v>0.27</v>
      </c>
      <c r="C4801" s="5">
        <v>0.55000000000000004</v>
      </c>
      <c r="D4801" s="5">
        <v>0.18</v>
      </c>
      <c r="E4801" s="6">
        <v>0.28999999999999998</v>
      </c>
      <c r="F4801" s="36"/>
      <c r="G4801" s="38"/>
      <c r="H4801" s="38"/>
      <c r="I4801" s="40"/>
      <c r="J4801" s="16">
        <f>B4801*F4800+C4801*G4800+D4801*H4800+I4800</f>
        <v>0.24679399986751654</v>
      </c>
      <c r="K4801" s="17">
        <f t="shared" ref="K4801:K4804" si="3198">J4801-E4801</f>
        <v>-4.3206000132483435E-2</v>
      </c>
      <c r="L4801" s="17">
        <f t="shared" ref="L4801:L4804" si="3199">K4801*K4801</f>
        <v>1.8667584474481586E-3</v>
      </c>
      <c r="M4801" s="17">
        <f t="shared" ref="M4801:M4804" si="3200">(E4801-J4801)*B4801</f>
        <v>1.1665620035770529E-2</v>
      </c>
      <c r="N4801" s="17">
        <f t="shared" ref="N4801:N4804" si="3201">(E4801-J4801)*C4801</f>
        <v>2.3763300072865891E-2</v>
      </c>
      <c r="O4801" s="17">
        <f t="shared" ref="O4801:O4804" si="3202">(E4801-J4801)*D4801</f>
        <v>7.7770800238470177E-3</v>
      </c>
      <c r="P4801" s="18">
        <f>(E4801-J4801)*E4800</f>
        <v>1.5554160047694035E-2</v>
      </c>
    </row>
    <row r="4802" spans="1:16" x14ac:dyDescent="0.25">
      <c r="B4802" s="4">
        <v>0.22</v>
      </c>
      <c r="C4802" s="5">
        <v>0.71</v>
      </c>
      <c r="D4802" s="5">
        <v>7.0000000000000007E-2</v>
      </c>
      <c r="E4802" s="6">
        <v>0.22</v>
      </c>
      <c r="F4802" s="36"/>
      <c r="G4802" s="38"/>
      <c r="H4802" s="38"/>
      <c r="I4802" s="40"/>
      <c r="J4802" s="16">
        <f>B4802*F4800+C4802*G4800+D4802*H4800+I4800</f>
        <v>0.21575349047009584</v>
      </c>
      <c r="K4802" s="17">
        <f t="shared" si="3198"/>
        <v>-4.2465095299041578E-3</v>
      </c>
      <c r="L4802" s="17">
        <f t="shared" si="3199"/>
        <v>1.8032843187566832E-5</v>
      </c>
      <c r="M4802" s="17">
        <f t="shared" si="3200"/>
        <v>9.3423209657891469E-4</v>
      </c>
      <c r="N4802" s="17">
        <f t="shared" si="3201"/>
        <v>3.0150217662319517E-3</v>
      </c>
      <c r="O4802" s="17">
        <f t="shared" si="3202"/>
        <v>2.9725566709329105E-4</v>
      </c>
      <c r="P4802" s="18">
        <f>(E4802-J4802)*E4800</f>
        <v>1.5287434307654968E-3</v>
      </c>
    </row>
    <row r="4803" spans="1:16" x14ac:dyDescent="0.25">
      <c r="B4803" s="4">
        <v>0.16</v>
      </c>
      <c r="C4803" s="5">
        <v>0.62</v>
      </c>
      <c r="D4803" s="5">
        <v>0.22</v>
      </c>
      <c r="E4803" s="6">
        <v>0.14000000000000001</v>
      </c>
      <c r="F4803" s="36"/>
      <c r="G4803" s="38"/>
      <c r="H4803" s="38"/>
      <c r="I4803" s="40"/>
      <c r="J4803" s="16">
        <f>B4803*F4800+C4803*G4800+D4803*H4800+I4800</f>
        <v>0.17596762227198481</v>
      </c>
      <c r="K4803" s="17">
        <f t="shared" si="3198"/>
        <v>3.59676222719848E-2</v>
      </c>
      <c r="L4803" s="17">
        <f t="shared" si="3199"/>
        <v>1.293669851900177E-3</v>
      </c>
      <c r="M4803" s="17">
        <f t="shared" si="3200"/>
        <v>-5.7548195635175681E-3</v>
      </c>
      <c r="N4803" s="17">
        <f t="shared" si="3201"/>
        <v>-2.2299925808630577E-2</v>
      </c>
      <c r="O4803" s="17">
        <f t="shared" si="3202"/>
        <v>-7.9128768998366558E-3</v>
      </c>
      <c r="P4803" s="18">
        <f>(E4803-J4803)*E4800</f>
        <v>-1.2948344017914528E-2</v>
      </c>
    </row>
    <row r="4804" spans="1:16" ht="15.75" thickBot="1" x14ac:dyDescent="0.3">
      <c r="B4804" s="7">
        <v>0.53</v>
      </c>
      <c r="C4804" s="8">
        <v>0.23</v>
      </c>
      <c r="D4804" s="8">
        <v>0.24</v>
      </c>
      <c r="E4804" s="9">
        <v>0.41</v>
      </c>
      <c r="F4804" s="37"/>
      <c r="G4804" s="39"/>
      <c r="H4804" s="39"/>
      <c r="I4804" s="41"/>
      <c r="J4804" s="19">
        <f>B4804*F4800+C4804*G4800+D4804*H4800+I4800</f>
        <v>0.41281129959813823</v>
      </c>
      <c r="K4804" s="20">
        <f t="shared" si="3198"/>
        <v>2.8112995981382505E-3</v>
      </c>
      <c r="L4804" s="20">
        <f t="shared" si="3199"/>
        <v>7.9034054304922879E-6</v>
      </c>
      <c r="M4804" s="20">
        <f t="shared" si="3200"/>
        <v>-1.4899887870132727E-3</v>
      </c>
      <c r="N4804" s="20">
        <f t="shared" si="3201"/>
        <v>-6.4659890757179763E-4</v>
      </c>
      <c r="O4804" s="20">
        <f t="shared" si="3202"/>
        <v>-6.7471190355318012E-4</v>
      </c>
      <c r="P4804" s="21">
        <f>(E4804-J4804)*E4800</f>
        <v>-1.0120678553297701E-3</v>
      </c>
    </row>
    <row r="4805" spans="1:16" x14ac:dyDescent="0.25">
      <c r="K4805" t="s">
        <v>13</v>
      </c>
      <c r="L4805" s="22">
        <f>AVERAGE(L4800:L4804)</f>
        <v>6.8338853368206658E-4</v>
      </c>
      <c r="M4805" s="22">
        <f t="shared" ref="M4805:P4805" si="3203">AVERAGE(M4800:M4804)</f>
        <v>-3.5636234893533103E-4</v>
      </c>
      <c r="N4805" s="22">
        <f t="shared" si="3203"/>
        <v>-3.8768529885418188E-4</v>
      </c>
      <c r="O4805" s="22">
        <f t="shared" si="3203"/>
        <v>-5.5819459226619846E-4</v>
      </c>
      <c r="P4805" s="22">
        <f t="shared" si="3203"/>
        <v>4.0537140803240129E-4</v>
      </c>
    </row>
    <row r="4806" spans="1:16" ht="15.75" thickBot="1" x14ac:dyDescent="0.3"/>
    <row r="4807" spans="1:16" ht="15.75" thickBot="1" x14ac:dyDescent="0.3">
      <c r="A4807" s="23" t="s">
        <v>19</v>
      </c>
      <c r="B4807" s="27" t="s">
        <v>0</v>
      </c>
      <c r="C4807" s="28"/>
      <c r="D4807" s="28"/>
      <c r="E4807" s="29"/>
      <c r="F4807" s="30" t="s">
        <v>5</v>
      </c>
      <c r="G4807" s="31"/>
      <c r="H4807" s="31"/>
      <c r="I4807" s="32"/>
      <c r="J4807" s="33" t="s">
        <v>14</v>
      </c>
      <c r="K4807" s="34"/>
      <c r="L4807" s="34"/>
      <c r="M4807" s="34"/>
      <c r="N4807" s="34"/>
      <c r="O4807" s="34"/>
      <c r="P4807" s="35"/>
    </row>
    <row r="4808" spans="1:16" x14ac:dyDescent="0.25">
      <c r="A4808" s="23">
        <f>A4799+1</f>
        <v>534</v>
      </c>
      <c r="B4808" s="1" t="s">
        <v>1</v>
      </c>
      <c r="C4808" s="2" t="s">
        <v>2</v>
      </c>
      <c r="D4808" s="2" t="s">
        <v>3</v>
      </c>
      <c r="E4808" s="3" t="s">
        <v>4</v>
      </c>
      <c r="F4808" s="10" t="s">
        <v>6</v>
      </c>
      <c r="G4808" s="11" t="s">
        <v>7</v>
      </c>
      <c r="H4808" s="11" t="s">
        <v>8</v>
      </c>
      <c r="I4808" s="12" t="s">
        <v>9</v>
      </c>
      <c r="J4808" s="13" t="s">
        <v>10</v>
      </c>
      <c r="K4808" s="14" t="s">
        <v>11</v>
      </c>
      <c r="L4808" s="14" t="s">
        <v>12</v>
      </c>
      <c r="M4808" s="14" t="s">
        <v>15</v>
      </c>
      <c r="N4808" s="14" t="s">
        <v>16</v>
      </c>
      <c r="O4808" s="14" t="s">
        <v>17</v>
      </c>
      <c r="P4808" s="15" t="s">
        <v>18</v>
      </c>
    </row>
    <row r="4809" spans="1:16" x14ac:dyDescent="0.25">
      <c r="B4809" s="4">
        <v>0.47</v>
      </c>
      <c r="C4809" s="5">
        <v>0.38</v>
      </c>
      <c r="D4809" s="5">
        <v>0.15</v>
      </c>
      <c r="E4809" s="6">
        <v>0.36</v>
      </c>
      <c r="F4809" s="36">
        <f>F4800+M4805</f>
        <v>0.64354498900827151</v>
      </c>
      <c r="G4809" s="38">
        <f>G4800+N4805</f>
        <v>2.9092751785425737E-3</v>
      </c>
      <c r="H4809" s="38">
        <f>H4800+O4805</f>
        <v>-6.2585990836855759E-3</v>
      </c>
      <c r="I4809" s="40">
        <f>I4800+P4805</f>
        <v>7.2558750954990384E-2</v>
      </c>
      <c r="J4809" s="16">
        <f>B4809*F4809+C4809*G4809+D4809*H4809+I4809</f>
        <v>0.37519163049417131</v>
      </c>
      <c r="K4809" s="17">
        <f>J4809-E4809</f>
        <v>1.5191630494171326E-2</v>
      </c>
      <c r="L4809" s="17">
        <f>K4809*K4809</f>
        <v>2.3078563707143614E-4</v>
      </c>
      <c r="M4809" s="17">
        <f>(E4809-J4809)*B4809</f>
        <v>-7.1400663322605234E-3</v>
      </c>
      <c r="N4809" s="17">
        <f>(E4809-J4809)*C4809</f>
        <v>-5.7728195877851038E-3</v>
      </c>
      <c r="O4809" s="17">
        <f>(E4809-J4809)*D4809</f>
        <v>-2.2787445741256989E-3</v>
      </c>
      <c r="P4809" s="18">
        <f>(E4809-J4809)*I4809</f>
        <v>-1.1022857336268148E-3</v>
      </c>
    </row>
    <row r="4810" spans="1:16" x14ac:dyDescent="0.25">
      <c r="B4810" s="4">
        <v>0.27</v>
      </c>
      <c r="C4810" s="5">
        <v>0.55000000000000004</v>
      </c>
      <c r="D4810" s="5">
        <v>0.18</v>
      </c>
      <c r="E4810" s="6">
        <v>0.28999999999999998</v>
      </c>
      <c r="F4810" s="36"/>
      <c r="G4810" s="38"/>
      <c r="H4810" s="38"/>
      <c r="I4810" s="40"/>
      <c r="J4810" s="16">
        <f>B4810*F4809+C4810*G4809+D4810*H4809+I4809</f>
        <v>0.24678945150035869</v>
      </c>
      <c r="K4810" s="17">
        <f t="shared" ref="K4810:K4813" si="3204">J4810-E4810</f>
        <v>-4.3210548499641288E-2</v>
      </c>
      <c r="L4810" s="17">
        <f t="shared" ref="L4810:L4813" si="3205">K4810*K4810</f>
        <v>1.8671515016398519E-3</v>
      </c>
      <c r="M4810" s="17">
        <f t="shared" ref="M4810:M4813" si="3206">(E4810-J4810)*B4810</f>
        <v>1.1666848094903148E-2</v>
      </c>
      <c r="N4810" s="17">
        <f t="shared" ref="N4810:N4813" si="3207">(E4810-J4810)*C4810</f>
        <v>2.376580167480271E-2</v>
      </c>
      <c r="O4810" s="17">
        <f t="shared" ref="O4810:O4813" si="3208">(E4810-J4810)*D4810</f>
        <v>7.7778987299354316E-3</v>
      </c>
      <c r="P4810" s="18">
        <f>(E4810-J4810)*E4809</f>
        <v>1.5555797459870863E-2</v>
      </c>
    </row>
    <row r="4811" spans="1:16" x14ac:dyDescent="0.25">
      <c r="B4811" s="4">
        <v>0.22</v>
      </c>
      <c r="C4811" s="5">
        <v>0.71</v>
      </c>
      <c r="D4811" s="5">
        <v>7.0000000000000007E-2</v>
      </c>
      <c r="E4811" s="6">
        <v>0.22</v>
      </c>
      <c r="F4811" s="36"/>
      <c r="G4811" s="38"/>
      <c r="H4811" s="38"/>
      <c r="I4811" s="40"/>
      <c r="J4811" s="16">
        <f>B4811*F4809+C4811*G4809+D4811*H4809+I4809</f>
        <v>0.21576613197771738</v>
      </c>
      <c r="K4811" s="17">
        <f t="shared" si="3204"/>
        <v>-4.2338680222826219E-3</v>
      </c>
      <c r="L4811" s="17">
        <f t="shared" si="3205"/>
        <v>1.792563843010736E-5</v>
      </c>
      <c r="M4811" s="17">
        <f t="shared" si="3206"/>
        <v>9.3145096490217683E-4</v>
      </c>
      <c r="N4811" s="17">
        <f t="shared" si="3207"/>
        <v>3.0060462958206614E-3</v>
      </c>
      <c r="O4811" s="17">
        <f t="shared" si="3208"/>
        <v>2.9637076155978356E-4</v>
      </c>
      <c r="P4811" s="18">
        <f>(E4811-J4811)*E4809</f>
        <v>1.5241924880217438E-3</v>
      </c>
    </row>
    <row r="4812" spans="1:16" x14ac:dyDescent="0.25">
      <c r="B4812" s="4">
        <v>0.16</v>
      </c>
      <c r="C4812" s="5">
        <v>0.62</v>
      </c>
      <c r="D4812" s="5">
        <v>0.22</v>
      </c>
      <c r="E4812" s="6">
        <v>0.14000000000000001</v>
      </c>
      <c r="F4812" s="36"/>
      <c r="G4812" s="38"/>
      <c r="H4812" s="38"/>
      <c r="I4812" s="40"/>
      <c r="J4812" s="16">
        <f>B4812*F4809+C4812*G4809+D4812*H4809+I4809</f>
        <v>0.17595280800859939</v>
      </c>
      <c r="K4812" s="17">
        <f t="shared" si="3204"/>
        <v>3.5952808008599374E-2</v>
      </c>
      <c r="L4812" s="17">
        <f t="shared" si="3205"/>
        <v>1.2926044037032073E-3</v>
      </c>
      <c r="M4812" s="17">
        <f t="shared" si="3206"/>
        <v>-5.7524492813758998E-3</v>
      </c>
      <c r="N4812" s="17">
        <f t="shared" si="3207"/>
        <v>-2.2290740965331613E-2</v>
      </c>
      <c r="O4812" s="17">
        <f t="shared" si="3208"/>
        <v>-7.9096177618918628E-3</v>
      </c>
      <c r="P4812" s="18">
        <f>(E4812-J4812)*E4809</f>
        <v>-1.2943010883095775E-2</v>
      </c>
    </row>
    <row r="4813" spans="1:16" ht="15.75" thickBot="1" x14ac:dyDescent="0.3">
      <c r="B4813" s="7">
        <v>0.53</v>
      </c>
      <c r="C4813" s="8">
        <v>0.23</v>
      </c>
      <c r="D4813" s="8">
        <v>0.24</v>
      </c>
      <c r="E4813" s="9">
        <v>0.41</v>
      </c>
      <c r="F4813" s="37"/>
      <c r="G4813" s="39"/>
      <c r="H4813" s="39"/>
      <c r="I4813" s="41"/>
      <c r="J4813" s="19">
        <f>B4813*F4809+C4813*G4809+D4813*H4809+I4809</f>
        <v>0.41280466464035448</v>
      </c>
      <c r="K4813" s="20">
        <f t="shared" si="3204"/>
        <v>2.8046646403545039E-3</v>
      </c>
      <c r="L4813" s="20">
        <f t="shared" si="3205"/>
        <v>7.8661437448548581E-6</v>
      </c>
      <c r="M4813" s="20">
        <f t="shared" si="3206"/>
        <v>-1.4864722593878872E-3</v>
      </c>
      <c r="N4813" s="20">
        <f t="shared" si="3207"/>
        <v>-6.4507286728153587E-4</v>
      </c>
      <c r="O4813" s="20">
        <f t="shared" si="3208"/>
        <v>-6.7311951368508093E-4</v>
      </c>
      <c r="P4813" s="21">
        <f>(E4813-J4813)*E4809</f>
        <v>-1.0096792705276214E-3</v>
      </c>
    </row>
    <row r="4814" spans="1:16" x14ac:dyDescent="0.25">
      <c r="K4814" t="s">
        <v>13</v>
      </c>
      <c r="L4814" s="22">
        <f>AVERAGE(L4809:L4813)</f>
        <v>6.8326666491789144E-4</v>
      </c>
      <c r="M4814" s="22">
        <f t="shared" ref="M4814:P4814" si="3209">AVERAGE(M4809:M4813)</f>
        <v>-3.5613776264379704E-4</v>
      </c>
      <c r="N4814" s="22">
        <f t="shared" si="3209"/>
        <v>-3.8735708995497631E-4</v>
      </c>
      <c r="O4814" s="22">
        <f t="shared" si="3209"/>
        <v>-5.5744247164148553E-4</v>
      </c>
      <c r="P4814" s="22">
        <f t="shared" si="3209"/>
        <v>4.0500281212847901E-4</v>
      </c>
    </row>
    <row r="4815" spans="1:16" ht="15.75" thickBot="1" x14ac:dyDescent="0.3"/>
    <row r="4816" spans="1:16" ht="15.75" thickBot="1" x14ac:dyDescent="0.3">
      <c r="A4816" s="23" t="s">
        <v>19</v>
      </c>
      <c r="B4816" s="27" t="s">
        <v>0</v>
      </c>
      <c r="C4816" s="28"/>
      <c r="D4816" s="28"/>
      <c r="E4816" s="29"/>
      <c r="F4816" s="30" t="s">
        <v>5</v>
      </c>
      <c r="G4816" s="31"/>
      <c r="H4816" s="31"/>
      <c r="I4816" s="32"/>
      <c r="J4816" s="33" t="s">
        <v>14</v>
      </c>
      <c r="K4816" s="34"/>
      <c r="L4816" s="34"/>
      <c r="M4816" s="34"/>
      <c r="N4816" s="34"/>
      <c r="O4816" s="34"/>
      <c r="P4816" s="35"/>
    </row>
    <row r="4817" spans="1:16" x14ac:dyDescent="0.25">
      <c r="A4817" s="23">
        <f>A4808+1</f>
        <v>535</v>
      </c>
      <c r="B4817" s="1" t="s">
        <v>1</v>
      </c>
      <c r="C4817" s="2" t="s">
        <v>2</v>
      </c>
      <c r="D4817" s="2" t="s">
        <v>3</v>
      </c>
      <c r="E4817" s="3" t="s">
        <v>4</v>
      </c>
      <c r="F4817" s="10" t="s">
        <v>6</v>
      </c>
      <c r="G4817" s="11" t="s">
        <v>7</v>
      </c>
      <c r="H4817" s="11" t="s">
        <v>8</v>
      </c>
      <c r="I4817" s="12" t="s">
        <v>9</v>
      </c>
      <c r="J4817" s="13" t="s">
        <v>10</v>
      </c>
      <c r="K4817" s="14" t="s">
        <v>11</v>
      </c>
      <c r="L4817" s="14" t="s">
        <v>12</v>
      </c>
      <c r="M4817" s="14" t="s">
        <v>15</v>
      </c>
      <c r="N4817" s="14" t="s">
        <v>16</v>
      </c>
      <c r="O4817" s="14" t="s">
        <v>17</v>
      </c>
      <c r="P4817" s="15" t="s">
        <v>18</v>
      </c>
    </row>
    <row r="4818" spans="1:16" x14ac:dyDescent="0.25">
      <c r="B4818" s="4">
        <v>0.47</v>
      </c>
      <c r="C4818" s="5">
        <v>0.38</v>
      </c>
      <c r="D4818" s="5">
        <v>0.15</v>
      </c>
      <c r="E4818" s="6">
        <v>0.36</v>
      </c>
      <c r="F4818" s="36">
        <f>F4809+M4814</f>
        <v>0.64318885124562775</v>
      </c>
      <c r="G4818" s="38">
        <f>G4809+N4814</f>
        <v>2.5219180885875975E-3</v>
      </c>
      <c r="H4818" s="38">
        <f>H4809+O4814</f>
        <v>-6.8160415553270614E-3</v>
      </c>
      <c r="I4818" s="40">
        <f>I4809+P4814</f>
        <v>7.2963753767118861E-2</v>
      </c>
      <c r="J4818" s="16">
        <f>B4818*F4818+C4818*G4818+D4818*H4818+I4818</f>
        <v>0.37519843649292806</v>
      </c>
      <c r="K4818" s="17">
        <f>J4818-E4818</f>
        <v>1.5198436492928069E-2</v>
      </c>
      <c r="L4818" s="17">
        <f>K4818*K4818</f>
        <v>2.3099247182956767E-4</v>
      </c>
      <c r="M4818" s="17">
        <f>(E4818-J4818)*B4818</f>
        <v>-7.1432651516761918E-3</v>
      </c>
      <c r="N4818" s="17">
        <f>(E4818-J4818)*C4818</f>
        <v>-5.7754058673126661E-3</v>
      </c>
      <c r="O4818" s="17">
        <f>(E4818-J4818)*D4818</f>
        <v>-2.2797654739392104E-3</v>
      </c>
      <c r="P4818" s="18">
        <f>(E4818-J4818)*I4818</f>
        <v>-1.1089349779151972E-3</v>
      </c>
    </row>
    <row r="4819" spans="1:16" x14ac:dyDescent="0.25">
      <c r="B4819" s="4">
        <v>0.27</v>
      </c>
      <c r="C4819" s="5">
        <v>0.55000000000000004</v>
      </c>
      <c r="D4819" s="5">
        <v>0.18</v>
      </c>
      <c r="E4819" s="6">
        <v>0.28999999999999998</v>
      </c>
      <c r="F4819" s="36"/>
      <c r="G4819" s="38"/>
      <c r="H4819" s="38"/>
      <c r="I4819" s="40"/>
      <c r="J4819" s="16">
        <f>B4819*F4818+C4819*G4818+D4819*H4818+I4818</f>
        <v>0.24678491107220268</v>
      </c>
      <c r="K4819" s="17">
        <f t="shared" ref="K4819:K4822" si="3210">J4819-E4819</f>
        <v>-4.3215088927797296E-2</v>
      </c>
      <c r="L4819" s="17">
        <f t="shared" ref="L4819:L4822" si="3211">K4819*K4819</f>
        <v>1.8675439110374284E-3</v>
      </c>
      <c r="M4819" s="17">
        <f t="shared" ref="M4819:M4822" si="3212">(E4819-J4819)*B4819</f>
        <v>1.1668074010505271E-2</v>
      </c>
      <c r="N4819" s="17">
        <f t="shared" ref="N4819:N4822" si="3213">(E4819-J4819)*C4819</f>
        <v>2.3768298910288515E-2</v>
      </c>
      <c r="O4819" s="17">
        <f t="shared" ref="O4819:O4822" si="3214">(E4819-J4819)*D4819</f>
        <v>7.778716007003513E-3</v>
      </c>
      <c r="P4819" s="18">
        <f>(E4819-J4819)*E4818</f>
        <v>1.5557432014007026E-2</v>
      </c>
    </row>
    <row r="4820" spans="1:16" x14ac:dyDescent="0.25">
      <c r="B4820" s="4">
        <v>0.22</v>
      </c>
      <c r="C4820" s="5">
        <v>0.71</v>
      </c>
      <c r="D4820" s="5">
        <v>7.0000000000000007E-2</v>
      </c>
      <c r="E4820" s="6">
        <v>0.22</v>
      </c>
      <c r="F4820" s="36"/>
      <c r="G4820" s="38"/>
      <c r="H4820" s="38"/>
      <c r="I4820" s="40"/>
      <c r="J4820" s="16">
        <f>B4820*F4818+C4820*G4818+D4820*H4818+I4818</f>
        <v>0.21577873997518127</v>
      </c>
      <c r="K4820" s="17">
        <f t="shared" si="3210"/>
        <v>-4.2212600248187349E-3</v>
      </c>
      <c r="L4820" s="17">
        <f t="shared" si="3211"/>
        <v>1.7819036197132666E-5</v>
      </c>
      <c r="M4820" s="17">
        <f t="shared" si="3212"/>
        <v>9.2867720546012172E-4</v>
      </c>
      <c r="N4820" s="17">
        <f t="shared" si="3213"/>
        <v>2.9970946176213014E-3</v>
      </c>
      <c r="O4820" s="17">
        <f t="shared" si="3214"/>
        <v>2.9548820173731148E-4</v>
      </c>
      <c r="P4820" s="18">
        <f>(E4820-J4820)*E4818</f>
        <v>1.5196536089347446E-3</v>
      </c>
    </row>
    <row r="4821" spans="1:16" x14ac:dyDescent="0.25">
      <c r="B4821" s="4">
        <v>0.16</v>
      </c>
      <c r="C4821" s="5">
        <v>0.62</v>
      </c>
      <c r="D4821" s="5">
        <v>0.22</v>
      </c>
      <c r="E4821" s="6">
        <v>0.14000000000000001</v>
      </c>
      <c r="F4821" s="36"/>
      <c r="G4821" s="38"/>
      <c r="H4821" s="38"/>
      <c r="I4821" s="40"/>
      <c r="J4821" s="16">
        <f>B4821*F4818+C4821*G4818+D4821*H4818+I4818</f>
        <v>0.17593803003917163</v>
      </c>
      <c r="K4821" s="17">
        <f t="shared" si="3210"/>
        <v>3.593803003917162E-2</v>
      </c>
      <c r="L4821" s="17">
        <f t="shared" si="3211"/>
        <v>1.2915420030964017E-3</v>
      </c>
      <c r="M4821" s="17">
        <f t="shared" si="3212"/>
        <v>-5.750084806267459E-3</v>
      </c>
      <c r="N4821" s="17">
        <f t="shared" si="3213"/>
        <v>-2.2281578624286404E-2</v>
      </c>
      <c r="O4821" s="17">
        <f t="shared" si="3214"/>
        <v>-7.9063666086177566E-3</v>
      </c>
      <c r="P4821" s="18">
        <f>(E4821-J4821)*E4818</f>
        <v>-1.2937690814101782E-2</v>
      </c>
    </row>
    <row r="4822" spans="1:16" ht="15.75" thickBot="1" x14ac:dyDescent="0.3">
      <c r="B4822" s="7">
        <v>0.53</v>
      </c>
      <c r="C4822" s="8">
        <v>0.23</v>
      </c>
      <c r="D4822" s="8">
        <v>0.24</v>
      </c>
      <c r="E4822" s="9">
        <v>0.41</v>
      </c>
      <c r="F4822" s="37"/>
      <c r="G4822" s="39"/>
      <c r="H4822" s="39"/>
      <c r="I4822" s="41"/>
      <c r="J4822" s="19">
        <f>B4822*F4818+C4822*G4818+D4822*H4818+I4818</f>
        <v>0.41279803611439825</v>
      </c>
      <c r="K4822" s="20">
        <f t="shared" si="3210"/>
        <v>2.7980361143982724E-3</v>
      </c>
      <c r="L4822" s="20">
        <f t="shared" si="3211"/>
        <v>7.8290060974769824E-6</v>
      </c>
      <c r="M4822" s="20">
        <f t="shared" si="3212"/>
        <v>-1.4829591406310845E-3</v>
      </c>
      <c r="N4822" s="20">
        <f t="shared" si="3213"/>
        <v>-6.4354830631160268E-4</v>
      </c>
      <c r="O4822" s="20">
        <f t="shared" si="3214"/>
        <v>-6.7152866745558539E-4</v>
      </c>
      <c r="P4822" s="21">
        <f>(E4822-J4822)*E4818</f>
        <v>-1.0072930011833781E-3</v>
      </c>
    </row>
    <row r="4823" spans="1:16" x14ac:dyDescent="0.25">
      <c r="K4823" t="s">
        <v>13</v>
      </c>
      <c r="L4823" s="22">
        <f>AVERAGE(L4818:L4822)</f>
        <v>6.8314528565160157E-4</v>
      </c>
      <c r="M4823" s="22">
        <f t="shared" ref="M4823:P4823" si="3215">AVERAGE(M4818:M4822)</f>
        <v>-3.5591157652186848E-4</v>
      </c>
      <c r="N4823" s="22">
        <f t="shared" si="3215"/>
        <v>-3.8702785400017165E-4</v>
      </c>
      <c r="O4823" s="22">
        <f t="shared" si="3215"/>
        <v>-5.5669130825434555E-4</v>
      </c>
      <c r="P4823" s="22">
        <f t="shared" si="3215"/>
        <v>4.0463336594828269E-4</v>
      </c>
    </row>
    <row r="4824" spans="1:16" ht="15.75" thickBot="1" x14ac:dyDescent="0.3"/>
    <row r="4825" spans="1:16" ht="15.75" thickBot="1" x14ac:dyDescent="0.3">
      <c r="A4825" s="23" t="s">
        <v>19</v>
      </c>
      <c r="B4825" s="27" t="s">
        <v>0</v>
      </c>
      <c r="C4825" s="28"/>
      <c r="D4825" s="28"/>
      <c r="E4825" s="29"/>
      <c r="F4825" s="30" t="s">
        <v>5</v>
      </c>
      <c r="G4825" s="31"/>
      <c r="H4825" s="31"/>
      <c r="I4825" s="32"/>
      <c r="J4825" s="33" t="s">
        <v>14</v>
      </c>
      <c r="K4825" s="34"/>
      <c r="L4825" s="34"/>
      <c r="M4825" s="34"/>
      <c r="N4825" s="34"/>
      <c r="O4825" s="34"/>
      <c r="P4825" s="35"/>
    </row>
    <row r="4826" spans="1:16" x14ac:dyDescent="0.25">
      <c r="A4826" s="23">
        <f>A4817+1</f>
        <v>536</v>
      </c>
      <c r="B4826" s="1" t="s">
        <v>1</v>
      </c>
      <c r="C4826" s="2" t="s">
        <v>2</v>
      </c>
      <c r="D4826" s="2" t="s">
        <v>3</v>
      </c>
      <c r="E4826" s="3" t="s">
        <v>4</v>
      </c>
      <c r="F4826" s="10" t="s">
        <v>6</v>
      </c>
      <c r="G4826" s="11" t="s">
        <v>7</v>
      </c>
      <c r="H4826" s="11" t="s">
        <v>8</v>
      </c>
      <c r="I4826" s="12" t="s">
        <v>9</v>
      </c>
      <c r="J4826" s="13" t="s">
        <v>10</v>
      </c>
      <c r="K4826" s="14" t="s">
        <v>11</v>
      </c>
      <c r="L4826" s="14" t="s">
        <v>12</v>
      </c>
      <c r="M4826" s="14" t="s">
        <v>15</v>
      </c>
      <c r="N4826" s="14" t="s">
        <v>16</v>
      </c>
      <c r="O4826" s="14" t="s">
        <v>17</v>
      </c>
      <c r="P4826" s="15" t="s">
        <v>18</v>
      </c>
    </row>
    <row r="4827" spans="1:16" x14ac:dyDescent="0.25">
      <c r="B4827" s="4">
        <v>0.47</v>
      </c>
      <c r="C4827" s="5">
        <v>0.38</v>
      </c>
      <c r="D4827" s="5">
        <v>0.15</v>
      </c>
      <c r="E4827" s="6">
        <v>0.36</v>
      </c>
      <c r="F4827" s="36">
        <f>F4818+M4823</f>
        <v>0.64283293966910593</v>
      </c>
      <c r="G4827" s="38">
        <f>G4818+N4823</f>
        <v>2.1348902345874258E-3</v>
      </c>
      <c r="H4827" s="38">
        <f>H4818+O4823</f>
        <v>-7.3727328635814068E-3</v>
      </c>
      <c r="I4827" s="40">
        <f>I4818+P4823</f>
        <v>7.3368387133067148E-2</v>
      </c>
      <c r="J4827" s="16">
        <f>B4827*F4827+C4827*G4827+D4827*H4827+I4827</f>
        <v>0.37520521713715299</v>
      </c>
      <c r="K4827" s="17">
        <f>J4827-E4827</f>
        <v>1.5205217137153004E-2</v>
      </c>
      <c r="L4827" s="17">
        <f>K4827*K4827</f>
        <v>2.311986281879714E-4</v>
      </c>
      <c r="M4827" s="17">
        <f>(E4827-J4827)*B4827</f>
        <v>-7.1464520544619117E-3</v>
      </c>
      <c r="N4827" s="17">
        <f>(E4827-J4827)*C4827</f>
        <v>-5.7779825121181414E-3</v>
      </c>
      <c r="O4827" s="17">
        <f>(E4827-J4827)*D4827</f>
        <v>-2.2807825705729507E-3</v>
      </c>
      <c r="P4827" s="18">
        <f>(E4827-J4827)*I4827</f>
        <v>-1.1155822573609886E-3</v>
      </c>
    </row>
    <row r="4828" spans="1:16" x14ac:dyDescent="0.25">
      <c r="B4828" s="4">
        <v>0.27</v>
      </c>
      <c r="C4828" s="5">
        <v>0.55000000000000004</v>
      </c>
      <c r="D4828" s="5">
        <v>0.18</v>
      </c>
      <c r="E4828" s="6">
        <v>0.28999999999999998</v>
      </c>
      <c r="F4828" s="36"/>
      <c r="G4828" s="38"/>
      <c r="H4828" s="38"/>
      <c r="I4828" s="40"/>
      <c r="J4828" s="16">
        <f>B4828*F4827+C4828*G4827+D4828*H4827+I4827</f>
        <v>0.24678037855730417</v>
      </c>
      <c r="K4828" s="17">
        <f t="shared" ref="K4828:K4831" si="3216">J4828-E4828</f>
        <v>-4.321962144269581E-2</v>
      </c>
      <c r="L4828" s="17">
        <f t="shared" ref="L4828:L4831" si="3217">K4828*K4828</f>
        <v>1.8679356776499314E-3</v>
      </c>
      <c r="M4828" s="17">
        <f t="shared" ref="M4828:M4831" si="3218">(E4828-J4828)*B4828</f>
        <v>1.1669297789527869E-2</v>
      </c>
      <c r="N4828" s="17">
        <f t="shared" ref="N4828:N4831" si="3219">(E4828-J4828)*C4828</f>
        <v>2.3770791793482699E-2</v>
      </c>
      <c r="O4828" s="17">
        <f t="shared" ref="O4828:O4831" si="3220">(E4828-J4828)*D4828</f>
        <v>7.7795318596852459E-3</v>
      </c>
      <c r="P4828" s="18">
        <f>(E4828-J4828)*E4827</f>
        <v>1.5559063719370492E-2</v>
      </c>
    </row>
    <row r="4829" spans="1:16" x14ac:dyDescent="0.25">
      <c r="B4829" s="4">
        <v>0.22</v>
      </c>
      <c r="C4829" s="5">
        <v>0.71</v>
      </c>
      <c r="D4829" s="5">
        <v>7.0000000000000007E-2</v>
      </c>
      <c r="E4829" s="6">
        <v>0.22</v>
      </c>
      <c r="F4829" s="36"/>
      <c r="G4829" s="38"/>
      <c r="H4829" s="38"/>
      <c r="I4829" s="40"/>
      <c r="J4829" s="16">
        <f>B4829*F4827+C4829*G4827+D4829*H4827+I4827</f>
        <v>0.21579131462637682</v>
      </c>
      <c r="K4829" s="17">
        <f t="shared" si="3216"/>
        <v>-4.2086853736231777E-3</v>
      </c>
      <c r="L4829" s="17">
        <f t="shared" si="3217"/>
        <v>1.7713032574149668E-5</v>
      </c>
      <c r="M4829" s="17">
        <f t="shared" si="3218"/>
        <v>9.2591078219709914E-4</v>
      </c>
      <c r="N4829" s="17">
        <f t="shared" si="3219"/>
        <v>2.9881666152724562E-3</v>
      </c>
      <c r="O4829" s="17">
        <f t="shared" si="3220"/>
        <v>2.9460797615362246E-4</v>
      </c>
      <c r="P4829" s="18">
        <f>(E4829-J4829)*E4827</f>
        <v>1.515126734504344E-3</v>
      </c>
    </row>
    <row r="4830" spans="1:16" x14ac:dyDescent="0.25">
      <c r="B4830" s="4">
        <v>0.16</v>
      </c>
      <c r="C4830" s="5">
        <v>0.62</v>
      </c>
      <c r="D4830" s="5">
        <v>0.22</v>
      </c>
      <c r="E4830" s="6">
        <v>0.14000000000000001</v>
      </c>
      <c r="F4830" s="36"/>
      <c r="G4830" s="38"/>
      <c r="H4830" s="38"/>
      <c r="I4830" s="40"/>
      <c r="J4830" s="16">
        <f>B4830*F4827+C4830*G4827+D4830*H4827+I4827</f>
        <v>0.1759232881955804</v>
      </c>
      <c r="K4830" s="17">
        <f t="shared" si="3216"/>
        <v>3.5923288195580383E-2</v>
      </c>
      <c r="L4830" s="17">
        <f t="shared" si="3217"/>
        <v>1.2904826347827248E-3</v>
      </c>
      <c r="M4830" s="17">
        <f t="shared" si="3218"/>
        <v>-5.7477261112928611E-3</v>
      </c>
      <c r="N4830" s="17">
        <f t="shared" si="3219"/>
        <v>-2.2272438681259839E-2</v>
      </c>
      <c r="O4830" s="17">
        <f t="shared" si="3220"/>
        <v>-7.9031234030276839E-3</v>
      </c>
      <c r="P4830" s="18">
        <f>(E4830-J4830)*E4827</f>
        <v>-1.2932383750408937E-2</v>
      </c>
    </row>
    <row r="4831" spans="1:16" ht="15.75" thickBot="1" x14ac:dyDescent="0.3">
      <c r="B4831" s="7">
        <v>0.53</v>
      </c>
      <c r="C4831" s="8">
        <v>0.23</v>
      </c>
      <c r="D4831" s="8">
        <v>0.24</v>
      </c>
      <c r="E4831" s="9">
        <v>0.41</v>
      </c>
      <c r="F4831" s="37"/>
      <c r="G4831" s="39"/>
      <c r="H4831" s="39"/>
      <c r="I4831" s="41"/>
      <c r="J4831" s="19">
        <f>B4831*F4827+C4831*G4827+D4831*H4827+I4827</f>
        <v>0.4127914140243889</v>
      </c>
      <c r="K4831" s="20">
        <f t="shared" si="3216"/>
        <v>2.7914140243889274E-3</v>
      </c>
      <c r="L4831" s="20">
        <f t="shared" si="3217"/>
        <v>7.7919922555551874E-6</v>
      </c>
      <c r="M4831" s="20">
        <f t="shared" si="3218"/>
        <v>-1.4794494329261317E-3</v>
      </c>
      <c r="N4831" s="20">
        <f t="shared" si="3219"/>
        <v>-6.4202522560945327E-4</v>
      </c>
      <c r="O4831" s="20">
        <f t="shared" si="3220"/>
        <v>-6.6993936585334256E-4</v>
      </c>
      <c r="P4831" s="21">
        <f>(E4831-J4831)*E4827</f>
        <v>-1.0049090487800139E-3</v>
      </c>
    </row>
    <row r="4832" spans="1:16" x14ac:dyDescent="0.25">
      <c r="K4832" t="s">
        <v>13</v>
      </c>
      <c r="L4832" s="22">
        <f>AVERAGE(L4827:L4831)</f>
        <v>6.8302439309006642E-4</v>
      </c>
      <c r="M4832" s="22">
        <f t="shared" ref="M4832:P4832" si="3221">AVERAGE(M4827:M4831)</f>
        <v>-3.5568380539118731E-4</v>
      </c>
      <c r="N4832" s="22">
        <f t="shared" si="3221"/>
        <v>-3.8669760204645569E-4</v>
      </c>
      <c r="O4832" s="22">
        <f t="shared" si="3221"/>
        <v>-5.5594110072302173E-4</v>
      </c>
      <c r="P4832" s="22">
        <f t="shared" si="3221"/>
        <v>4.0426307946497906E-4</v>
      </c>
    </row>
    <row r="4833" spans="1:16" ht="15.75" thickBot="1" x14ac:dyDescent="0.3"/>
    <row r="4834" spans="1:16" ht="15.75" thickBot="1" x14ac:dyDescent="0.3">
      <c r="A4834" s="23" t="s">
        <v>19</v>
      </c>
      <c r="B4834" s="27" t="s">
        <v>0</v>
      </c>
      <c r="C4834" s="28"/>
      <c r="D4834" s="28"/>
      <c r="E4834" s="29"/>
      <c r="F4834" s="30" t="s">
        <v>5</v>
      </c>
      <c r="G4834" s="31"/>
      <c r="H4834" s="31"/>
      <c r="I4834" s="32"/>
      <c r="J4834" s="33" t="s">
        <v>14</v>
      </c>
      <c r="K4834" s="34"/>
      <c r="L4834" s="34"/>
      <c r="M4834" s="34"/>
      <c r="N4834" s="34"/>
      <c r="O4834" s="34"/>
      <c r="P4834" s="35"/>
    </row>
    <row r="4835" spans="1:16" x14ac:dyDescent="0.25">
      <c r="A4835" s="23">
        <f>A4826+1</f>
        <v>537</v>
      </c>
      <c r="B4835" s="1" t="s">
        <v>1</v>
      </c>
      <c r="C4835" s="2" t="s">
        <v>2</v>
      </c>
      <c r="D4835" s="2" t="s">
        <v>3</v>
      </c>
      <c r="E4835" s="3" t="s">
        <v>4</v>
      </c>
      <c r="F4835" s="10" t="s">
        <v>6</v>
      </c>
      <c r="G4835" s="11" t="s">
        <v>7</v>
      </c>
      <c r="H4835" s="11" t="s">
        <v>8</v>
      </c>
      <c r="I4835" s="12" t="s">
        <v>9</v>
      </c>
      <c r="J4835" s="13" t="s">
        <v>10</v>
      </c>
      <c r="K4835" s="14" t="s">
        <v>11</v>
      </c>
      <c r="L4835" s="14" t="s">
        <v>12</v>
      </c>
      <c r="M4835" s="14" t="s">
        <v>15</v>
      </c>
      <c r="N4835" s="14" t="s">
        <v>16</v>
      </c>
      <c r="O4835" s="14" t="s">
        <v>17</v>
      </c>
      <c r="P4835" s="15" t="s">
        <v>18</v>
      </c>
    </row>
    <row r="4836" spans="1:16" x14ac:dyDescent="0.25">
      <c r="B4836" s="4">
        <v>0.47</v>
      </c>
      <c r="C4836" s="5">
        <v>0.38</v>
      </c>
      <c r="D4836" s="5">
        <v>0.15</v>
      </c>
      <c r="E4836" s="6">
        <v>0.36</v>
      </c>
      <c r="F4836" s="36">
        <f>F4827+M4832</f>
        <v>0.64247725586371474</v>
      </c>
      <c r="G4836" s="38">
        <f>G4827+N4832</f>
        <v>1.7481926325409701E-3</v>
      </c>
      <c r="H4836" s="38">
        <f>H4827+O4832</f>
        <v>-7.9286739643044286E-3</v>
      </c>
      <c r="I4836" s="40">
        <f>I4827+P4832</f>
        <v>7.3772650212532126E-2</v>
      </c>
      <c r="J4836" s="16">
        <f>B4836*F4836+C4836*G4836+D4836*H4836+I4836</f>
        <v>0.37521197257419792</v>
      </c>
      <c r="K4836" s="17">
        <f>J4836-E4836</f>
        <v>1.5211972574197929E-2</v>
      </c>
      <c r="L4836" s="17">
        <f>K4836*K4836</f>
        <v>2.3140410959814997E-4</v>
      </c>
      <c r="M4836" s="17">
        <f>(E4836-J4836)*B4836</f>
        <v>-7.149627109873026E-3</v>
      </c>
      <c r="N4836" s="17">
        <f>(E4836-J4836)*C4836</f>
        <v>-5.7805495781952133E-3</v>
      </c>
      <c r="O4836" s="17">
        <f>(E4836-J4836)*D4836</f>
        <v>-2.2817958861296892E-3</v>
      </c>
      <c r="P4836" s="18">
        <f>(E4836-J4836)*I4836</f>
        <v>-1.1222275317589357E-3</v>
      </c>
    </row>
    <row r="4837" spans="1:16" x14ac:dyDescent="0.25">
      <c r="B4837" s="4">
        <v>0.27</v>
      </c>
      <c r="C4837" s="5">
        <v>0.55000000000000004</v>
      </c>
      <c r="D4837" s="5">
        <v>0.18</v>
      </c>
      <c r="E4837" s="6">
        <v>0.28999999999999998</v>
      </c>
      <c r="F4837" s="36"/>
      <c r="G4837" s="38"/>
      <c r="H4837" s="38"/>
      <c r="I4837" s="40"/>
      <c r="J4837" s="16">
        <f>B4837*F4836+C4837*G4836+D4837*H4836+I4836</f>
        <v>0.24677585393005788</v>
      </c>
      <c r="K4837" s="17">
        <f t="shared" ref="K4837:K4840" si="3222">J4837-E4837</f>
        <v>-4.3224146069942099E-2</v>
      </c>
      <c r="L4837" s="17">
        <f t="shared" ref="L4837:L4840" si="3223">K4837*K4837</f>
        <v>1.8683268034756909E-3</v>
      </c>
      <c r="M4837" s="17">
        <f t="shared" ref="M4837:M4840" si="3224">(E4837-J4837)*B4837</f>
        <v>1.1670519438884367E-2</v>
      </c>
      <c r="N4837" s="17">
        <f t="shared" ref="N4837:N4840" si="3225">(E4837-J4837)*C4837</f>
        <v>2.3773280338468157E-2</v>
      </c>
      <c r="O4837" s="17">
        <f t="shared" ref="O4837:O4840" si="3226">(E4837-J4837)*D4837</f>
        <v>7.7803462925895772E-3</v>
      </c>
      <c r="P4837" s="18">
        <f>(E4837-J4837)*E4836</f>
        <v>1.5560692585179154E-2</v>
      </c>
    </row>
    <row r="4838" spans="1:16" x14ac:dyDescent="0.25">
      <c r="B4838" s="4">
        <v>0.22</v>
      </c>
      <c r="C4838" s="5">
        <v>0.71</v>
      </c>
      <c r="D4838" s="5">
        <v>7.0000000000000007E-2</v>
      </c>
      <c r="E4838" s="6">
        <v>0.22</v>
      </c>
      <c r="F4838" s="36"/>
      <c r="G4838" s="38"/>
      <c r="H4838" s="38"/>
      <c r="I4838" s="40"/>
      <c r="J4838" s="16">
        <f>B4838*F4836+C4838*G4836+D4838*H4836+I4836</f>
        <v>0.21580385609415212</v>
      </c>
      <c r="K4838" s="17">
        <f t="shared" si="3222"/>
        <v>-4.1961439058478822E-3</v>
      </c>
      <c r="L4838" s="17">
        <f t="shared" si="3223"/>
        <v>1.7607623678584322E-5</v>
      </c>
      <c r="M4838" s="17">
        <f t="shared" si="3224"/>
        <v>9.231516592865341E-4</v>
      </c>
      <c r="N4838" s="17">
        <f t="shared" si="3225"/>
        <v>2.9792621731519961E-3</v>
      </c>
      <c r="O4838" s="17">
        <f t="shared" si="3226"/>
        <v>2.9373007340935181E-4</v>
      </c>
      <c r="P4838" s="18">
        <f>(E4838-J4838)*E4836</f>
        <v>1.5106118061052375E-3</v>
      </c>
    </row>
    <row r="4839" spans="1:16" x14ac:dyDescent="0.25">
      <c r="B4839" s="4">
        <v>0.16</v>
      </c>
      <c r="C4839" s="5">
        <v>0.62</v>
      </c>
      <c r="D4839" s="5">
        <v>0.22</v>
      </c>
      <c r="E4839" s="6">
        <v>0.14000000000000001</v>
      </c>
      <c r="F4839" s="36"/>
      <c r="G4839" s="38"/>
      <c r="H4839" s="38"/>
      <c r="I4839" s="40"/>
      <c r="J4839" s="16">
        <f>B4839*F4836+C4839*G4836+D4839*H4836+I4836</f>
        <v>0.1759085823107549</v>
      </c>
      <c r="K4839" s="17">
        <f t="shared" si="3222"/>
        <v>3.5908582310754888E-2</v>
      </c>
      <c r="L4839" s="17">
        <f t="shared" si="3223"/>
        <v>1.2894262835682589E-3</v>
      </c>
      <c r="M4839" s="17">
        <f t="shared" si="3224"/>
        <v>-5.7453731697207824E-3</v>
      </c>
      <c r="N4839" s="17">
        <f t="shared" si="3225"/>
        <v>-2.2263321032668031E-2</v>
      </c>
      <c r="O4839" s="17">
        <f t="shared" si="3226"/>
        <v>-7.8998881083660755E-3</v>
      </c>
      <c r="P4839" s="18">
        <f>(E4839-J4839)*E4836</f>
        <v>-1.2927089631871759E-2</v>
      </c>
    </row>
    <row r="4840" spans="1:16" ht="15.75" thickBot="1" x14ac:dyDescent="0.3">
      <c r="B4840" s="7">
        <v>0.53</v>
      </c>
      <c r="C4840" s="8">
        <v>0.23</v>
      </c>
      <c r="D4840" s="8">
        <v>0.24</v>
      </c>
      <c r="E4840" s="9">
        <v>0.41</v>
      </c>
      <c r="F4840" s="37"/>
      <c r="G4840" s="39"/>
      <c r="H4840" s="39"/>
      <c r="I4840" s="41"/>
      <c r="J4840" s="19">
        <f>B4840*F4836+C4840*G4836+D4840*H4836+I4836</f>
        <v>0.41278479837435234</v>
      </c>
      <c r="K4840" s="20">
        <f t="shared" si="3222"/>
        <v>2.7847983743523597E-3</v>
      </c>
      <c r="L4840" s="20">
        <f t="shared" si="3223"/>
        <v>7.7551019857955456E-6</v>
      </c>
      <c r="M4840" s="20">
        <f t="shared" si="3224"/>
        <v>-1.4759431384067506E-3</v>
      </c>
      <c r="N4840" s="20">
        <f t="shared" si="3225"/>
        <v>-6.405036261010427E-4</v>
      </c>
      <c r="O4840" s="20">
        <f t="shared" si="3226"/>
        <v>-6.6835160984456631E-4</v>
      </c>
      <c r="P4840" s="21">
        <f>(E4840-J4840)*E4836</f>
        <v>-1.0025274147668494E-3</v>
      </c>
    </row>
    <row r="4841" spans="1:16" x14ac:dyDescent="0.25">
      <c r="K4841" t="s">
        <v>13</v>
      </c>
      <c r="L4841" s="22">
        <f>AVERAGE(L4836:L4840)</f>
        <v>6.8290398446129602E-4</v>
      </c>
      <c r="M4841" s="22">
        <f t="shared" ref="M4841:P4841" si="3227">AVERAGE(M4836:M4840)</f>
        <v>-3.5545446396593159E-4</v>
      </c>
      <c r="N4841" s="22">
        <f t="shared" si="3227"/>
        <v>-3.8636634506882667E-4</v>
      </c>
      <c r="O4841" s="22">
        <f t="shared" si="3227"/>
        <v>-5.5519184766828042E-4</v>
      </c>
      <c r="P4841" s="22">
        <f t="shared" si="3227"/>
        <v>4.0389196257736978E-4</v>
      </c>
    </row>
    <row r="4842" spans="1:16" ht="15.75" thickBot="1" x14ac:dyDescent="0.3"/>
    <row r="4843" spans="1:16" ht="15.75" thickBot="1" x14ac:dyDescent="0.3">
      <c r="A4843" s="23" t="s">
        <v>19</v>
      </c>
      <c r="B4843" s="27" t="s">
        <v>0</v>
      </c>
      <c r="C4843" s="28"/>
      <c r="D4843" s="28"/>
      <c r="E4843" s="29"/>
      <c r="F4843" s="30" t="s">
        <v>5</v>
      </c>
      <c r="G4843" s="31"/>
      <c r="H4843" s="31"/>
      <c r="I4843" s="32"/>
      <c r="J4843" s="33" t="s">
        <v>14</v>
      </c>
      <c r="K4843" s="34"/>
      <c r="L4843" s="34"/>
      <c r="M4843" s="34"/>
      <c r="N4843" s="34"/>
      <c r="O4843" s="34"/>
      <c r="P4843" s="35"/>
    </row>
    <row r="4844" spans="1:16" x14ac:dyDescent="0.25">
      <c r="A4844" s="23">
        <f>A4835+1</f>
        <v>538</v>
      </c>
      <c r="B4844" s="1" t="s">
        <v>1</v>
      </c>
      <c r="C4844" s="2" t="s">
        <v>2</v>
      </c>
      <c r="D4844" s="2" t="s">
        <v>3</v>
      </c>
      <c r="E4844" s="3" t="s">
        <v>4</v>
      </c>
      <c r="F4844" s="10" t="s">
        <v>6</v>
      </c>
      <c r="G4844" s="11" t="s">
        <v>7</v>
      </c>
      <c r="H4844" s="11" t="s">
        <v>8</v>
      </c>
      <c r="I4844" s="12" t="s">
        <v>9</v>
      </c>
      <c r="J4844" s="13" t="s">
        <v>10</v>
      </c>
      <c r="K4844" s="14" t="s">
        <v>11</v>
      </c>
      <c r="L4844" s="14" t="s">
        <v>12</v>
      </c>
      <c r="M4844" s="14" t="s">
        <v>15</v>
      </c>
      <c r="N4844" s="14" t="s">
        <v>16</v>
      </c>
      <c r="O4844" s="14" t="s">
        <v>17</v>
      </c>
      <c r="P4844" s="15" t="s">
        <v>18</v>
      </c>
    </row>
    <row r="4845" spans="1:16" x14ac:dyDescent="0.25">
      <c r="B4845" s="4">
        <v>0.47</v>
      </c>
      <c r="C4845" s="5">
        <v>0.38</v>
      </c>
      <c r="D4845" s="5">
        <v>0.15</v>
      </c>
      <c r="E4845" s="6">
        <v>0.36</v>
      </c>
      <c r="F4845" s="36">
        <f>F4836+M4841</f>
        <v>0.64212180139974884</v>
      </c>
      <c r="G4845" s="38">
        <f>G4836+N4841</f>
        <v>1.3618262874721433E-3</v>
      </c>
      <c r="H4845" s="38">
        <f>H4836+O4841</f>
        <v>-8.4838658119727097E-3</v>
      </c>
      <c r="I4845" s="40">
        <f>I4836+P4841</f>
        <v>7.4176542175109494E-2</v>
      </c>
      <c r="J4845" s="16">
        <f>B4845*F4845+C4845*G4845+D4845*H4845+I4845</f>
        <v>0.37521870295043491</v>
      </c>
      <c r="K4845" s="17">
        <f>J4845-E4845</f>
        <v>1.5218702950434926E-2</v>
      </c>
      <c r="L4845" s="17">
        <f>K4845*K4845</f>
        <v>2.3160891949357672E-4</v>
      </c>
      <c r="M4845" s="17">
        <f>(E4845-J4845)*B4845</f>
        <v>-7.152790386704415E-3</v>
      </c>
      <c r="N4845" s="17">
        <f>(E4845-J4845)*C4845</f>
        <v>-5.7831071211652723E-3</v>
      </c>
      <c r="O4845" s="17">
        <f>(E4845-J4845)*D4845</f>
        <v>-2.282805442565239E-3</v>
      </c>
      <c r="P4845" s="18">
        <f>(E4845-J4845)*I4845</f>
        <v>-1.1288707612533996E-3</v>
      </c>
    </row>
    <row r="4846" spans="1:16" x14ac:dyDescent="0.25">
      <c r="B4846" s="4">
        <v>0.27</v>
      </c>
      <c r="C4846" s="5">
        <v>0.55000000000000004</v>
      </c>
      <c r="D4846" s="5">
        <v>0.18</v>
      </c>
      <c r="E4846" s="6">
        <v>0.28999999999999998</v>
      </c>
      <c r="F4846" s="36"/>
      <c r="G4846" s="38"/>
      <c r="H4846" s="38"/>
      <c r="I4846" s="40"/>
      <c r="J4846" s="16">
        <f>B4846*F4845+C4846*G4845+D4846*H4845+I4845</f>
        <v>0.24677133716499627</v>
      </c>
      <c r="K4846" s="17">
        <f t="shared" ref="K4846:K4849" si="3228">J4846-E4846</f>
        <v>-4.3228662835003706E-2</v>
      </c>
      <c r="L4846" s="17">
        <f t="shared" ref="L4846:L4849" si="3229">K4846*K4846</f>
        <v>1.8687172905024307E-3</v>
      </c>
      <c r="M4846" s="17">
        <f t="shared" ref="M4846:M4849" si="3230">(E4846-J4846)*B4846</f>
        <v>1.1671738965451001E-2</v>
      </c>
      <c r="N4846" s="17">
        <f t="shared" ref="N4846:N4849" si="3231">(E4846-J4846)*C4846</f>
        <v>2.3775764559252042E-2</v>
      </c>
      <c r="O4846" s="17">
        <f t="shared" ref="O4846:O4849" si="3232">(E4846-J4846)*D4846</f>
        <v>7.7811593103006664E-3</v>
      </c>
      <c r="P4846" s="18">
        <f>(E4846-J4846)*E4845</f>
        <v>1.5562318620601333E-2</v>
      </c>
    </row>
    <row r="4847" spans="1:16" x14ac:dyDescent="0.25">
      <c r="B4847" s="4">
        <v>0.22</v>
      </c>
      <c r="C4847" s="5">
        <v>0.71</v>
      </c>
      <c r="D4847" s="5">
        <v>7.0000000000000007E-2</v>
      </c>
      <c r="E4847" s="6">
        <v>0.22</v>
      </c>
      <c r="F4847" s="36"/>
      <c r="G4847" s="38"/>
      <c r="H4847" s="38"/>
      <c r="I4847" s="40"/>
      <c r="J4847" s="16">
        <f>B4847*F4845+C4847*G4845+D4847*H4845+I4845</f>
        <v>0.21581636454032138</v>
      </c>
      <c r="K4847" s="17">
        <f t="shared" si="3228"/>
        <v>-4.1836354596786196E-3</v>
      </c>
      <c r="L4847" s="17">
        <f t="shared" si="3229"/>
        <v>1.7502805659480335E-5</v>
      </c>
      <c r="M4847" s="17">
        <f t="shared" si="3230"/>
        <v>9.2039980112929628E-4</v>
      </c>
      <c r="N4847" s="17">
        <f t="shared" si="3231"/>
        <v>2.9703811763718197E-3</v>
      </c>
      <c r="O4847" s="17">
        <f t="shared" si="3232"/>
        <v>2.9285448217750338E-4</v>
      </c>
      <c r="P4847" s="18">
        <f>(E4847-J4847)*E4845</f>
        <v>1.506108765484303E-3</v>
      </c>
    </row>
    <row r="4848" spans="1:16" x14ac:dyDescent="0.25">
      <c r="B4848" s="4">
        <v>0.16</v>
      </c>
      <c r="C4848" s="5">
        <v>0.62</v>
      </c>
      <c r="D4848" s="5">
        <v>0.22</v>
      </c>
      <c r="E4848" s="6">
        <v>0.14000000000000001</v>
      </c>
      <c r="F4848" s="36"/>
      <c r="G4848" s="38"/>
      <c r="H4848" s="38"/>
      <c r="I4848" s="40"/>
      <c r="J4848" s="16">
        <f>B4848*F4845+C4848*G4845+D4848*H4845+I4845</f>
        <v>0.17589391221866804</v>
      </c>
      <c r="K4848" s="17">
        <f t="shared" si="3228"/>
        <v>3.5893912218668028E-2</v>
      </c>
      <c r="L4848" s="17">
        <f t="shared" si="3229"/>
        <v>1.2883729343614459E-3</v>
      </c>
      <c r="M4848" s="17">
        <f t="shared" si="3230"/>
        <v>-5.7430259549868844E-3</v>
      </c>
      <c r="N4848" s="17">
        <f t="shared" si="3231"/>
        <v>-2.2254225575574178E-2</v>
      </c>
      <c r="O4848" s="17">
        <f t="shared" si="3232"/>
        <v>-7.896660688106967E-3</v>
      </c>
      <c r="P4848" s="18">
        <f>(E4848-J4848)*E4845</f>
        <v>-1.2921808398720489E-2</v>
      </c>
    </row>
    <row r="4849" spans="1:16" ht="15.75" thickBot="1" x14ac:dyDescent="0.3">
      <c r="B4849" s="7">
        <v>0.53</v>
      </c>
      <c r="C4849" s="8">
        <v>0.23</v>
      </c>
      <c r="D4849" s="8">
        <v>0.24</v>
      </c>
      <c r="E4849" s="9">
        <v>0.41</v>
      </c>
      <c r="F4849" s="37"/>
      <c r="G4849" s="39"/>
      <c r="H4849" s="39"/>
      <c r="I4849" s="41"/>
      <c r="J4849" s="19">
        <f>B4849*F4845+C4849*G4845+D4849*H4845+I4845</f>
        <v>0.41277818916822157</v>
      </c>
      <c r="K4849" s="20">
        <f t="shared" si="3228"/>
        <v>2.7781891682215898E-3</v>
      </c>
      <c r="L4849" s="20">
        <f t="shared" si="3229"/>
        <v>7.7183350544237686E-6</v>
      </c>
      <c r="M4849" s="20">
        <f t="shared" si="3230"/>
        <v>-1.4724402591574427E-3</v>
      </c>
      <c r="N4849" s="20">
        <f t="shared" si="3231"/>
        <v>-6.3898350869096563E-4</v>
      </c>
      <c r="O4849" s="20">
        <f t="shared" si="3232"/>
        <v>-6.6676540037318148E-4</v>
      </c>
      <c r="P4849" s="21">
        <f>(E4849-J4849)*E4845</f>
        <v>-1.0001481005597723E-3</v>
      </c>
    </row>
    <row r="4850" spans="1:16" x14ac:dyDescent="0.25">
      <c r="K4850" t="s">
        <v>13</v>
      </c>
      <c r="L4850" s="22">
        <f>AVERAGE(L4845:L4849)</f>
        <v>6.8278405701427164E-4</v>
      </c>
      <c r="M4850" s="22">
        <f t="shared" ref="M4850:P4850" si="3233">AVERAGE(M4845:M4849)</f>
        <v>-3.5522356685368888E-4</v>
      </c>
      <c r="N4850" s="22">
        <f t="shared" si="3233"/>
        <v>-3.8603409396131036E-4</v>
      </c>
      <c r="O4850" s="22">
        <f t="shared" si="3233"/>
        <v>-5.5444354771344345E-4</v>
      </c>
      <c r="P4850" s="22">
        <f t="shared" si="3233"/>
        <v>4.0352002511039476E-4</v>
      </c>
    </row>
    <row r="4851" spans="1:16" ht="15.75" thickBot="1" x14ac:dyDescent="0.3"/>
    <row r="4852" spans="1:16" ht="15.75" thickBot="1" x14ac:dyDescent="0.3">
      <c r="A4852" s="23" t="s">
        <v>19</v>
      </c>
      <c r="B4852" s="27" t="s">
        <v>0</v>
      </c>
      <c r="C4852" s="28"/>
      <c r="D4852" s="28"/>
      <c r="E4852" s="29"/>
      <c r="F4852" s="30" t="s">
        <v>5</v>
      </c>
      <c r="G4852" s="31"/>
      <c r="H4852" s="31"/>
      <c r="I4852" s="32"/>
      <c r="J4852" s="33" t="s">
        <v>14</v>
      </c>
      <c r="K4852" s="34"/>
      <c r="L4852" s="34"/>
      <c r="M4852" s="34"/>
      <c r="N4852" s="34"/>
      <c r="O4852" s="34"/>
      <c r="P4852" s="35"/>
    </row>
    <row r="4853" spans="1:16" x14ac:dyDescent="0.25">
      <c r="A4853" s="23">
        <f>A4844+1</f>
        <v>539</v>
      </c>
      <c r="B4853" s="1" t="s">
        <v>1</v>
      </c>
      <c r="C4853" s="2" t="s">
        <v>2</v>
      </c>
      <c r="D4853" s="2" t="s">
        <v>3</v>
      </c>
      <c r="E4853" s="3" t="s">
        <v>4</v>
      </c>
      <c r="F4853" s="10" t="s">
        <v>6</v>
      </c>
      <c r="G4853" s="11" t="s">
        <v>7</v>
      </c>
      <c r="H4853" s="11" t="s">
        <v>8</v>
      </c>
      <c r="I4853" s="12" t="s">
        <v>9</v>
      </c>
      <c r="J4853" s="13" t="s">
        <v>10</v>
      </c>
      <c r="K4853" s="14" t="s">
        <v>11</v>
      </c>
      <c r="L4853" s="14" t="s">
        <v>12</v>
      </c>
      <c r="M4853" s="14" t="s">
        <v>15</v>
      </c>
      <c r="N4853" s="14" t="s">
        <v>16</v>
      </c>
      <c r="O4853" s="14" t="s">
        <v>17</v>
      </c>
      <c r="P4853" s="15" t="s">
        <v>18</v>
      </c>
    </row>
    <row r="4854" spans="1:16" x14ac:dyDescent="0.25">
      <c r="B4854" s="4">
        <v>0.47</v>
      </c>
      <c r="C4854" s="5">
        <v>0.38</v>
      </c>
      <c r="D4854" s="5">
        <v>0.15</v>
      </c>
      <c r="E4854" s="6">
        <v>0.36</v>
      </c>
      <c r="F4854" s="36">
        <f>F4845+M4850</f>
        <v>0.64176657783289515</v>
      </c>
      <c r="G4854" s="38">
        <f>G4845+N4850</f>
        <v>9.7579219351083297E-4</v>
      </c>
      <c r="H4854" s="38">
        <f>H4845+O4850</f>
        <v>-9.0383093596861537E-3</v>
      </c>
      <c r="I4854" s="40">
        <f>I4845+P4850</f>
        <v>7.4580062200219885E-2</v>
      </c>
      <c r="J4854" s="16">
        <f>B4854*F4854+C4854*G4854+D4854*H4854+I4854</f>
        <v>0.37522540841126178</v>
      </c>
      <c r="K4854" s="17">
        <f>J4854-E4854</f>
        <v>1.5225408411261798E-2</v>
      </c>
      <c r="L4854" s="17">
        <f>K4854*K4854</f>
        <v>2.3181306128972152E-4</v>
      </c>
      <c r="M4854" s="17">
        <f>(E4854-J4854)*B4854</f>
        <v>-7.1559419532930451E-3</v>
      </c>
      <c r="N4854" s="17">
        <f>(E4854-J4854)*C4854</f>
        <v>-5.7856551962794838E-3</v>
      </c>
      <c r="O4854" s="17">
        <f>(E4854-J4854)*D4854</f>
        <v>-2.2838112616892698E-3</v>
      </c>
      <c r="P4854" s="18">
        <f>(E4854-J4854)*I4854</f>
        <v>-1.1355119063356559E-3</v>
      </c>
    </row>
    <row r="4855" spans="1:16" x14ac:dyDescent="0.25">
      <c r="B4855" s="4">
        <v>0.27</v>
      </c>
      <c r="C4855" s="5">
        <v>0.55000000000000004</v>
      </c>
      <c r="D4855" s="5">
        <v>0.18</v>
      </c>
      <c r="E4855" s="6">
        <v>0.28999999999999998</v>
      </c>
      <c r="F4855" s="36"/>
      <c r="G4855" s="38"/>
      <c r="H4855" s="38"/>
      <c r="I4855" s="40"/>
      <c r="J4855" s="16">
        <f>B4855*F4854+C4855*G4854+D4855*H4854+I4854</f>
        <v>0.24676682823678903</v>
      </c>
      <c r="K4855" s="17">
        <f t="shared" ref="K4855:K4858" si="3234">J4855-E4855</f>
        <v>-4.3233171763210954E-2</v>
      </c>
      <c r="L4855" s="17">
        <f t="shared" ref="L4855:L4858" si="3235">K4855*K4855</f>
        <v>1.8691071407073009E-3</v>
      </c>
      <c r="M4855" s="17">
        <f t="shared" ref="M4855:M4858" si="3236">(E4855-J4855)*B4855</f>
        <v>1.1672956376066959E-2</v>
      </c>
      <c r="N4855" s="17">
        <f t="shared" ref="N4855:N4858" si="3237">(E4855-J4855)*C4855</f>
        <v>2.3778244469766025E-2</v>
      </c>
      <c r="O4855" s="17">
        <f t="shared" ref="O4855:O4858" si="3238">(E4855-J4855)*D4855</f>
        <v>7.7819709173779714E-3</v>
      </c>
      <c r="P4855" s="18">
        <f>(E4855-J4855)*E4854</f>
        <v>1.5563941834755943E-2</v>
      </c>
    </row>
    <row r="4856" spans="1:16" x14ac:dyDescent="0.25">
      <c r="B4856" s="4">
        <v>0.22</v>
      </c>
      <c r="C4856" s="5">
        <v>0.71</v>
      </c>
      <c r="D4856" s="5">
        <v>7.0000000000000007E-2</v>
      </c>
      <c r="E4856" s="6">
        <v>0.22</v>
      </c>
      <c r="F4856" s="36"/>
      <c r="G4856" s="38"/>
      <c r="H4856" s="38"/>
      <c r="I4856" s="40"/>
      <c r="J4856" s="16">
        <f>B4856*F4854+C4856*G4854+D4856*H4854+I4854</f>
        <v>0.2158288401256715</v>
      </c>
      <c r="K4856" s="17">
        <f t="shared" si="3234"/>
        <v>-4.1711598743285061E-3</v>
      </c>
      <c r="L4856" s="17">
        <f t="shared" si="3235"/>
        <v>1.73985746972082E-5</v>
      </c>
      <c r="M4856" s="17">
        <f t="shared" si="3236"/>
        <v>9.1765517235227131E-4</v>
      </c>
      <c r="N4856" s="17">
        <f t="shared" si="3237"/>
        <v>2.961523510773239E-3</v>
      </c>
      <c r="O4856" s="17">
        <f t="shared" si="3238"/>
        <v>2.9198119120299546E-4</v>
      </c>
      <c r="P4856" s="18">
        <f>(E4856-J4856)*E4854</f>
        <v>1.5016175547582621E-3</v>
      </c>
    </row>
    <row r="4857" spans="1:16" x14ac:dyDescent="0.25">
      <c r="B4857" s="4">
        <v>0.16</v>
      </c>
      <c r="C4857" s="5">
        <v>0.62</v>
      </c>
      <c r="D4857" s="5">
        <v>0.22</v>
      </c>
      <c r="E4857" s="6">
        <v>0.14000000000000001</v>
      </c>
      <c r="F4857" s="36"/>
      <c r="G4857" s="38"/>
      <c r="H4857" s="38"/>
      <c r="I4857" s="40"/>
      <c r="J4857" s="16">
        <f>B4857*F4854+C4857*G4854+D4857*H4854+I4854</f>
        <v>0.17587927775432888</v>
      </c>
      <c r="K4857" s="17">
        <f t="shared" si="3234"/>
        <v>3.5879277754328864E-2</v>
      </c>
      <c r="L4857" s="17">
        <f t="shared" si="3235"/>
        <v>1.2873225721722781E-3</v>
      </c>
      <c r="M4857" s="17">
        <f t="shared" si="3236"/>
        <v>-5.7406844406926181E-3</v>
      </c>
      <c r="N4857" s="17">
        <f t="shared" si="3237"/>
        <v>-2.2245152207683895E-2</v>
      </c>
      <c r="O4857" s="17">
        <f t="shared" si="3238"/>
        <v>-7.8934411059523504E-3</v>
      </c>
      <c r="P4857" s="18">
        <f>(E4857-J4857)*E4854</f>
        <v>-1.291653999155839E-2</v>
      </c>
    </row>
    <row r="4858" spans="1:16" ht="15.75" thickBot="1" x14ac:dyDescent="0.3">
      <c r="B4858" s="7">
        <v>0.53</v>
      </c>
      <c r="C4858" s="8">
        <v>0.23</v>
      </c>
      <c r="D4858" s="8">
        <v>0.24</v>
      </c>
      <c r="E4858" s="9">
        <v>0.41</v>
      </c>
      <c r="F4858" s="37"/>
      <c r="G4858" s="39"/>
      <c r="H4858" s="39"/>
      <c r="I4858" s="41"/>
      <c r="J4858" s="19">
        <f>B4858*F4854+C4858*G4854+D4858*H4854+I4854</f>
        <v>0.41277158640983719</v>
      </c>
      <c r="K4858" s="20">
        <f t="shared" si="3234"/>
        <v>2.7715864098372123E-3</v>
      </c>
      <c r="L4858" s="20">
        <f t="shared" si="3235"/>
        <v>7.6816912271943281E-6</v>
      </c>
      <c r="M4858" s="20">
        <f t="shared" si="3236"/>
        <v>-1.4689407972137225E-3</v>
      </c>
      <c r="N4858" s="20">
        <f t="shared" si="3237"/>
        <v>-6.3746487426255885E-4</v>
      </c>
      <c r="O4858" s="20">
        <f t="shared" si="3238"/>
        <v>-6.6518073836093091E-4</v>
      </c>
      <c r="P4858" s="21">
        <f>(E4858-J4858)*E4854</f>
        <v>-9.9777110754139631E-4</v>
      </c>
    </row>
    <row r="4859" spans="1:16" x14ac:dyDescent="0.25">
      <c r="K4859" t="s">
        <v>13</v>
      </c>
      <c r="L4859" s="22">
        <f>AVERAGE(L4854:L4858)</f>
        <v>6.8266460801874053E-4</v>
      </c>
      <c r="M4859" s="22">
        <f t="shared" ref="M4859:P4859" si="3239">AVERAGE(M4854:M4858)</f>
        <v>-3.5499112855603114E-4</v>
      </c>
      <c r="N4859" s="22">
        <f t="shared" si="3239"/>
        <v>-3.8570085953733432E-4</v>
      </c>
      <c r="O4859" s="22">
        <f t="shared" si="3239"/>
        <v>-5.5369619948431677E-4</v>
      </c>
      <c r="P4859" s="22">
        <f t="shared" si="3239"/>
        <v>4.0314727681575231E-4</v>
      </c>
    </row>
    <row r="4860" spans="1:16" ht="15.75" thickBot="1" x14ac:dyDescent="0.3"/>
    <row r="4861" spans="1:16" ht="15.75" thickBot="1" x14ac:dyDescent="0.3">
      <c r="A4861" s="23" t="s">
        <v>19</v>
      </c>
      <c r="B4861" s="27" t="s">
        <v>0</v>
      </c>
      <c r="C4861" s="28"/>
      <c r="D4861" s="28"/>
      <c r="E4861" s="29"/>
      <c r="F4861" s="30" t="s">
        <v>5</v>
      </c>
      <c r="G4861" s="31"/>
      <c r="H4861" s="31"/>
      <c r="I4861" s="32"/>
      <c r="J4861" s="33" t="s">
        <v>14</v>
      </c>
      <c r="K4861" s="34"/>
      <c r="L4861" s="34"/>
      <c r="M4861" s="34"/>
      <c r="N4861" s="34"/>
      <c r="O4861" s="34"/>
      <c r="P4861" s="35"/>
    </row>
    <row r="4862" spans="1:16" x14ac:dyDescent="0.25">
      <c r="A4862" s="23">
        <f>A4853+1</f>
        <v>540</v>
      </c>
      <c r="B4862" s="1" t="s">
        <v>1</v>
      </c>
      <c r="C4862" s="2" t="s">
        <v>2</v>
      </c>
      <c r="D4862" s="2" t="s">
        <v>3</v>
      </c>
      <c r="E4862" s="3" t="s">
        <v>4</v>
      </c>
      <c r="F4862" s="10" t="s">
        <v>6</v>
      </c>
      <c r="G4862" s="11" t="s">
        <v>7</v>
      </c>
      <c r="H4862" s="11" t="s">
        <v>8</v>
      </c>
      <c r="I4862" s="12" t="s">
        <v>9</v>
      </c>
      <c r="J4862" s="13" t="s">
        <v>10</v>
      </c>
      <c r="K4862" s="14" t="s">
        <v>11</v>
      </c>
      <c r="L4862" s="14" t="s">
        <v>12</v>
      </c>
      <c r="M4862" s="14" t="s">
        <v>15</v>
      </c>
      <c r="N4862" s="14" t="s">
        <v>16</v>
      </c>
      <c r="O4862" s="14" t="s">
        <v>17</v>
      </c>
      <c r="P4862" s="15" t="s">
        <v>18</v>
      </c>
    </row>
    <row r="4863" spans="1:16" x14ac:dyDescent="0.25">
      <c r="B4863" s="4">
        <v>0.47</v>
      </c>
      <c r="C4863" s="5">
        <v>0.38</v>
      </c>
      <c r="D4863" s="5">
        <v>0.15</v>
      </c>
      <c r="E4863" s="6">
        <v>0.36</v>
      </c>
      <c r="F4863" s="36">
        <f>F4854+M4859</f>
        <v>0.64141158670433907</v>
      </c>
      <c r="G4863" s="38">
        <f>G4854+N4859</f>
        <v>5.9009133397349865E-4</v>
      </c>
      <c r="H4863" s="38">
        <f>H4854+O4859</f>
        <v>-9.592005559170471E-3</v>
      </c>
      <c r="I4863" s="40">
        <f>I4854+P4859</f>
        <v>7.4983209477035642E-2</v>
      </c>
      <c r="J4863" s="16">
        <f>B4863*F4863+C4863*G4863+D4863*H4863+I4863</f>
        <v>0.37523208910110928</v>
      </c>
      <c r="K4863" s="17">
        <f>J4863-E4863</f>
        <v>1.5232089101109292E-2</v>
      </c>
      <c r="L4863" s="17">
        <f>K4863*K4863</f>
        <v>2.3201653838413248E-4</v>
      </c>
      <c r="M4863" s="17">
        <f>(E4863-J4863)*B4863</f>
        <v>-7.1590818775213666E-3</v>
      </c>
      <c r="N4863" s="17">
        <f>(E4863-J4863)*C4863</f>
        <v>-5.7881938584215305E-3</v>
      </c>
      <c r="O4863" s="17">
        <f>(E4863-J4863)*D4863</f>
        <v>-2.2848133651663938E-3</v>
      </c>
      <c r="P4863" s="18">
        <f>(E4863-J4863)*I4863</f>
        <v>-1.1421509278413495E-3</v>
      </c>
    </row>
    <row r="4864" spans="1:16" x14ac:dyDescent="0.25">
      <c r="B4864" s="4">
        <v>0.27</v>
      </c>
      <c r="C4864" s="5">
        <v>0.55000000000000004</v>
      </c>
      <c r="D4864" s="5">
        <v>0.18</v>
      </c>
      <c r="E4864" s="6">
        <v>0.28999999999999998</v>
      </c>
      <c r="F4864" s="36"/>
      <c r="G4864" s="38"/>
      <c r="H4864" s="38"/>
      <c r="I4864" s="40"/>
      <c r="J4864" s="16">
        <f>B4864*F4863+C4864*G4863+D4864*H4863+I4863</f>
        <v>0.24676232712024193</v>
      </c>
      <c r="K4864" s="17">
        <f t="shared" ref="K4864:K4867" si="3240">J4864-E4864</f>
        <v>-4.3237672879758049E-2</v>
      </c>
      <c r="L4864" s="17">
        <f t="shared" ref="L4864:L4867" si="3241">K4864*K4864</f>
        <v>1.8694963560569647E-3</v>
      </c>
      <c r="M4864" s="17">
        <f t="shared" ref="M4864:M4867" si="3242">(E4864-J4864)*B4864</f>
        <v>1.1674171677534675E-2</v>
      </c>
      <c r="N4864" s="17">
        <f t="shared" ref="N4864:N4867" si="3243">(E4864-J4864)*C4864</f>
        <v>2.3780720083866929E-2</v>
      </c>
      <c r="O4864" s="17">
        <f t="shared" ref="O4864:O4867" si="3244">(E4864-J4864)*D4864</f>
        <v>7.7827811183564487E-3</v>
      </c>
      <c r="P4864" s="18">
        <f>(E4864-J4864)*E4863</f>
        <v>1.5565562236712897E-2</v>
      </c>
    </row>
    <row r="4865" spans="1:16" x14ac:dyDescent="0.25">
      <c r="B4865" s="4">
        <v>0.22</v>
      </c>
      <c r="C4865" s="5">
        <v>0.71</v>
      </c>
      <c r="D4865" s="5">
        <v>7.0000000000000007E-2</v>
      </c>
      <c r="E4865" s="6">
        <v>0.22</v>
      </c>
      <c r="F4865" s="36"/>
      <c r="G4865" s="38"/>
      <c r="H4865" s="38"/>
      <c r="I4865" s="40"/>
      <c r="J4865" s="16">
        <f>B4865*F4863+C4865*G4863+D4865*H4863+I4863</f>
        <v>0.21584128300996946</v>
      </c>
      <c r="K4865" s="17">
        <f t="shared" si="3240"/>
        <v>-4.1587169900305365E-3</v>
      </c>
      <c r="L4865" s="17">
        <f t="shared" si="3241"/>
        <v>1.7294927003168645E-5</v>
      </c>
      <c r="M4865" s="17">
        <f t="shared" si="3242"/>
        <v>9.1491773780671807E-4</v>
      </c>
      <c r="N4865" s="17">
        <f t="shared" si="3243"/>
        <v>2.952689062921681E-3</v>
      </c>
      <c r="O4865" s="17">
        <f t="shared" si="3244"/>
        <v>2.9111018930213757E-4</v>
      </c>
      <c r="P4865" s="18">
        <f>(E4865-J4865)*E4863</f>
        <v>1.4971381164109931E-3</v>
      </c>
    </row>
    <row r="4866" spans="1:16" x14ac:dyDescent="0.25">
      <c r="B4866" s="4">
        <v>0.16</v>
      </c>
      <c r="C4866" s="5">
        <v>0.62</v>
      </c>
      <c r="D4866" s="5">
        <v>0.22</v>
      </c>
      <c r="E4866" s="6">
        <v>0.14000000000000001</v>
      </c>
      <c r="F4866" s="36"/>
      <c r="G4866" s="38"/>
      <c r="H4866" s="38"/>
      <c r="I4866" s="40"/>
      <c r="J4866" s="16">
        <f>B4866*F4863+C4866*G4863+D4866*H4863+I4863</f>
        <v>0.17586467875377595</v>
      </c>
      <c r="K4866" s="17">
        <f t="shared" si="3240"/>
        <v>3.5864678753775941E-2</v>
      </c>
      <c r="L4866" s="17">
        <f t="shared" si="3241"/>
        <v>1.2862751821115473E-3</v>
      </c>
      <c r="M4866" s="17">
        <f t="shared" si="3242"/>
        <v>-5.7383486006041505E-3</v>
      </c>
      <c r="N4866" s="17">
        <f t="shared" si="3243"/>
        <v>-2.2236100827341083E-2</v>
      </c>
      <c r="O4866" s="17">
        <f t="shared" si="3244"/>
        <v>-7.8902293258307065E-3</v>
      </c>
      <c r="P4866" s="18">
        <f>(E4866-J4866)*E4863</f>
        <v>-1.2911284351359338E-2</v>
      </c>
    </row>
    <row r="4867" spans="1:16" ht="15.75" thickBot="1" x14ac:dyDescent="0.3">
      <c r="B4867" s="7">
        <v>0.53</v>
      </c>
      <c r="C4867" s="8">
        <v>0.23</v>
      </c>
      <c r="D4867" s="8">
        <v>0.24</v>
      </c>
      <c r="E4867" s="9">
        <v>0.41</v>
      </c>
      <c r="F4867" s="37"/>
      <c r="G4867" s="39"/>
      <c r="H4867" s="39"/>
      <c r="I4867" s="41"/>
      <c r="J4867" s="19">
        <f>B4867*F4863+C4867*G4863+D4867*H4863+I4863</f>
        <v>0.41276499010294837</v>
      </c>
      <c r="K4867" s="20">
        <f t="shared" si="3240"/>
        <v>2.7649901029483948E-3</v>
      </c>
      <c r="L4867" s="20">
        <f t="shared" si="3241"/>
        <v>7.645170269402575E-6</v>
      </c>
      <c r="M4867" s="20">
        <f t="shared" si="3242"/>
        <v>-1.4654447545626493E-3</v>
      </c>
      <c r="N4867" s="20">
        <f t="shared" si="3243"/>
        <v>-6.3594772367813086E-4</v>
      </c>
      <c r="O4867" s="20">
        <f t="shared" si="3244"/>
        <v>-6.6359762470761467E-4</v>
      </c>
      <c r="P4867" s="21">
        <f>(E4867-J4867)*E4863</f>
        <v>-9.9539643706142216E-4</v>
      </c>
    </row>
    <row r="4868" spans="1:16" x14ac:dyDescent="0.25">
      <c r="K4868" t="s">
        <v>13</v>
      </c>
      <c r="L4868" s="22">
        <f>AVERAGE(L4863:L4867)</f>
        <v>6.8254563476504316E-4</v>
      </c>
      <c r="M4868" s="22">
        <f t="shared" ref="M4868:P4868" si="3245">AVERAGE(M4863:M4867)</f>
        <v>-3.5475716346935473E-4</v>
      </c>
      <c r="N4868" s="22">
        <f t="shared" si="3245"/>
        <v>-3.8536665253042677E-4</v>
      </c>
      <c r="O4868" s="22">
        <f t="shared" si="3245"/>
        <v>-5.5294980160922589E-4</v>
      </c>
      <c r="P4868" s="22">
        <f t="shared" si="3245"/>
        <v>4.0277372737235618E-4</v>
      </c>
    </row>
    <row r="4869" spans="1:16" ht="15.75" thickBot="1" x14ac:dyDescent="0.3"/>
    <row r="4870" spans="1:16" ht="15.75" thickBot="1" x14ac:dyDescent="0.3">
      <c r="A4870" s="23" t="s">
        <v>19</v>
      </c>
      <c r="B4870" s="27" t="s">
        <v>0</v>
      </c>
      <c r="C4870" s="28"/>
      <c r="D4870" s="28"/>
      <c r="E4870" s="29"/>
      <c r="F4870" s="30" t="s">
        <v>5</v>
      </c>
      <c r="G4870" s="31"/>
      <c r="H4870" s="31"/>
      <c r="I4870" s="32"/>
      <c r="J4870" s="33" t="s">
        <v>14</v>
      </c>
      <c r="K4870" s="34"/>
      <c r="L4870" s="34"/>
      <c r="M4870" s="34"/>
      <c r="N4870" s="34"/>
      <c r="O4870" s="34"/>
      <c r="P4870" s="35"/>
    </row>
    <row r="4871" spans="1:16" x14ac:dyDescent="0.25">
      <c r="A4871" s="23">
        <f>A4862+1</f>
        <v>541</v>
      </c>
      <c r="B4871" s="1" t="s">
        <v>1</v>
      </c>
      <c r="C4871" s="2" t="s">
        <v>2</v>
      </c>
      <c r="D4871" s="2" t="s">
        <v>3</v>
      </c>
      <c r="E4871" s="3" t="s">
        <v>4</v>
      </c>
      <c r="F4871" s="10" t="s">
        <v>6</v>
      </c>
      <c r="G4871" s="11" t="s">
        <v>7</v>
      </c>
      <c r="H4871" s="11" t="s">
        <v>8</v>
      </c>
      <c r="I4871" s="12" t="s">
        <v>9</v>
      </c>
      <c r="J4871" s="13" t="s">
        <v>10</v>
      </c>
      <c r="K4871" s="14" t="s">
        <v>11</v>
      </c>
      <c r="L4871" s="14" t="s">
        <v>12</v>
      </c>
      <c r="M4871" s="14" t="s">
        <v>15</v>
      </c>
      <c r="N4871" s="14" t="s">
        <v>16</v>
      </c>
      <c r="O4871" s="14" t="s">
        <v>17</v>
      </c>
      <c r="P4871" s="15" t="s">
        <v>18</v>
      </c>
    </row>
    <row r="4872" spans="1:16" x14ac:dyDescent="0.25">
      <c r="B4872" s="4">
        <v>0.47</v>
      </c>
      <c r="C4872" s="5">
        <v>0.38</v>
      </c>
      <c r="D4872" s="5">
        <v>0.15</v>
      </c>
      <c r="E4872" s="6">
        <v>0.36</v>
      </c>
      <c r="F4872" s="36">
        <f>F4863+M4868</f>
        <v>0.64105682954086973</v>
      </c>
      <c r="G4872" s="38">
        <f>G4863+N4868</f>
        <v>2.0472468144307188E-4</v>
      </c>
      <c r="H4872" s="38">
        <f>H4863+O4868</f>
        <v>-1.0144955360779697E-2</v>
      </c>
      <c r="I4872" s="40">
        <f>I4863+P4868</f>
        <v>7.5385983204407994E-2</v>
      </c>
      <c r="J4872" s="16">
        <f>B4872*F4872+C4872*G4872+D4872*H4872+I4872</f>
        <v>0.37523874516344813</v>
      </c>
      <c r="K4872" s="17">
        <f>J4872-E4872</f>
        <v>1.5238745163448142E-2</v>
      </c>
      <c r="L4872" s="17">
        <f>K4872*K4872</f>
        <v>2.3221935415651413E-4</v>
      </c>
      <c r="M4872" s="17">
        <f>(E4872-J4872)*B4872</f>
        <v>-7.1622102268206261E-3</v>
      </c>
      <c r="N4872" s="17">
        <f>(E4872-J4872)*C4872</f>
        <v>-5.7907231621102942E-3</v>
      </c>
      <c r="O4872" s="17">
        <f>(E4872-J4872)*D4872</f>
        <v>-2.2858117745172212E-3</v>
      </c>
      <c r="P4872" s="18">
        <f>(E4872-J4872)*I4872</f>
        <v>-1.1487877869479552E-3</v>
      </c>
    </row>
    <row r="4873" spans="1:16" x14ac:dyDescent="0.25">
      <c r="B4873" s="4">
        <v>0.27</v>
      </c>
      <c r="C4873" s="5">
        <v>0.55000000000000004</v>
      </c>
      <c r="D4873" s="5">
        <v>0.18</v>
      </c>
      <c r="E4873" s="6">
        <v>0.28999999999999998</v>
      </c>
      <c r="F4873" s="36"/>
      <c r="G4873" s="38"/>
      <c r="H4873" s="38"/>
      <c r="I4873" s="40"/>
      <c r="J4873" s="16">
        <f>B4873*F4872+C4873*G4872+D4873*H4872+I4872</f>
        <v>0.24675783379029614</v>
      </c>
      <c r="K4873" s="17">
        <f t="shared" ref="K4873:K4876" si="3246">J4873-E4873</f>
        <v>-4.3242166209703836E-2</v>
      </c>
      <c r="L4873" s="17">
        <f t="shared" ref="L4873:L4876" si="3247">K4873*K4873</f>
        <v>1.8698849385076523E-3</v>
      </c>
      <c r="M4873" s="17">
        <f t="shared" ref="M4873:M4876" si="3248">(E4873-J4873)*B4873</f>
        <v>1.1675384876620036E-2</v>
      </c>
      <c r="N4873" s="17">
        <f t="shared" ref="N4873:N4876" si="3249">(E4873-J4873)*C4873</f>
        <v>2.3783191415337111E-2</v>
      </c>
      <c r="O4873" s="17">
        <f t="shared" ref="O4873:O4876" si="3250">(E4873-J4873)*D4873</f>
        <v>7.7835899177466899E-3</v>
      </c>
      <c r="P4873" s="18">
        <f>(E4873-J4873)*E4872</f>
        <v>1.556717983549338E-2</v>
      </c>
    </row>
    <row r="4874" spans="1:16" x14ac:dyDescent="0.25">
      <c r="B4874" s="4">
        <v>0.22</v>
      </c>
      <c r="C4874" s="5">
        <v>0.71</v>
      </c>
      <c r="D4874" s="5">
        <v>7.0000000000000007E-2</v>
      </c>
      <c r="E4874" s="6">
        <v>0.22</v>
      </c>
      <c r="F4874" s="36"/>
      <c r="G4874" s="38"/>
      <c r="H4874" s="38"/>
      <c r="I4874" s="40"/>
      <c r="J4874" s="16">
        <f>B4874*F4872+C4874*G4872+D4874*H4872+I4872</f>
        <v>0.21585369335196936</v>
      </c>
      <c r="K4874" s="17">
        <f t="shared" si="3246"/>
        <v>-4.1463066480306454E-3</v>
      </c>
      <c r="L4874" s="17">
        <f t="shared" si="3247"/>
        <v>1.7191858819503125E-5</v>
      </c>
      <c r="M4874" s="17">
        <f t="shared" si="3248"/>
        <v>9.1218746256674203E-4</v>
      </c>
      <c r="N4874" s="17">
        <f t="shared" si="3249"/>
        <v>2.9438777201017583E-3</v>
      </c>
      <c r="O4874" s="17">
        <f t="shared" si="3250"/>
        <v>2.902414653621452E-4</v>
      </c>
      <c r="P4874" s="18">
        <f>(E4874-J4874)*E4872</f>
        <v>1.4926703932910323E-3</v>
      </c>
    </row>
    <row r="4875" spans="1:16" x14ac:dyDescent="0.25">
      <c r="B4875" s="4">
        <v>0.16</v>
      </c>
      <c r="C4875" s="5">
        <v>0.62</v>
      </c>
      <c r="D4875" s="5">
        <v>0.22</v>
      </c>
      <c r="E4875" s="6">
        <v>0.14000000000000001</v>
      </c>
      <c r="F4875" s="36"/>
      <c r="G4875" s="38"/>
      <c r="H4875" s="38"/>
      <c r="I4875" s="40"/>
      <c r="J4875" s="16">
        <f>B4875*F4872+C4875*G4872+D4875*H4872+I4872</f>
        <v>0.17585011505407033</v>
      </c>
      <c r="K4875" s="17">
        <f t="shared" si="3246"/>
        <v>3.585011505407032E-2</v>
      </c>
      <c r="L4875" s="17">
        <f t="shared" si="3247"/>
        <v>1.2852307493900793E-3</v>
      </c>
      <c r="M4875" s="17">
        <f t="shared" si="3248"/>
        <v>-5.7360184086512516E-3</v>
      </c>
      <c r="N4875" s="17">
        <f t="shared" si="3249"/>
        <v>-2.2227071333523599E-2</v>
      </c>
      <c r="O4875" s="17">
        <f t="shared" si="3250"/>
        <v>-7.8870253118954702E-3</v>
      </c>
      <c r="P4875" s="18">
        <f>(E4875-J4875)*E4872</f>
        <v>-1.2906041419465315E-2</v>
      </c>
    </row>
    <row r="4876" spans="1:16" ht="15.75" thickBot="1" x14ac:dyDescent="0.3">
      <c r="B4876" s="7">
        <v>0.53</v>
      </c>
      <c r="C4876" s="8">
        <v>0.23</v>
      </c>
      <c r="D4876" s="8">
        <v>0.24</v>
      </c>
      <c r="E4876" s="9">
        <v>0.41</v>
      </c>
      <c r="F4876" s="37"/>
      <c r="G4876" s="39"/>
      <c r="H4876" s="39"/>
      <c r="I4876" s="41"/>
      <c r="J4876" s="19">
        <f>B4876*F4872+C4876*G4872+D4876*H4872+I4872</f>
        <v>0.41275840025121374</v>
      </c>
      <c r="K4876" s="20">
        <f t="shared" si="3246"/>
        <v>2.7584002512137662E-3</v>
      </c>
      <c r="L4876" s="20">
        <f t="shared" si="3247"/>
        <v>7.6087719458961686E-6</v>
      </c>
      <c r="M4876" s="20">
        <f t="shared" si="3248"/>
        <v>-1.4619521331432962E-3</v>
      </c>
      <c r="N4876" s="20">
        <f t="shared" si="3249"/>
        <v>-6.344320577791662E-4</v>
      </c>
      <c r="O4876" s="20">
        <f t="shared" si="3250"/>
        <v>-6.6201606029130382E-4</v>
      </c>
      <c r="P4876" s="21">
        <f>(E4876-J4876)*E4872</f>
        <v>-9.9302409043695579E-4</v>
      </c>
    </row>
    <row r="4877" spans="1:16" x14ac:dyDescent="0.25">
      <c r="K4877" t="s">
        <v>13</v>
      </c>
      <c r="L4877" s="22">
        <f>AVERAGE(L4872:L4876)</f>
        <v>6.82427134563929E-4</v>
      </c>
      <c r="M4877" s="22">
        <f t="shared" ref="M4877:P4877" si="3251">AVERAGE(M4872:M4876)</f>
        <v>-3.5452168588567926E-4</v>
      </c>
      <c r="N4877" s="22">
        <f t="shared" si="3251"/>
        <v>-3.8503148359483847E-4</v>
      </c>
      <c r="O4877" s="22">
        <f t="shared" si="3251"/>
        <v>-5.5220435271903219E-4</v>
      </c>
      <c r="P4877" s="22">
        <f t="shared" si="3251"/>
        <v>4.0239938638683708E-4</v>
      </c>
    </row>
    <row r="4878" spans="1:16" ht="15.75" thickBot="1" x14ac:dyDescent="0.3"/>
    <row r="4879" spans="1:16" ht="15.75" thickBot="1" x14ac:dyDescent="0.3">
      <c r="A4879" s="23" t="s">
        <v>19</v>
      </c>
      <c r="B4879" s="27" t="s">
        <v>0</v>
      </c>
      <c r="C4879" s="28"/>
      <c r="D4879" s="28"/>
      <c r="E4879" s="29"/>
      <c r="F4879" s="30" t="s">
        <v>5</v>
      </c>
      <c r="G4879" s="31"/>
      <c r="H4879" s="31"/>
      <c r="I4879" s="32"/>
      <c r="J4879" s="33" t="s">
        <v>14</v>
      </c>
      <c r="K4879" s="34"/>
      <c r="L4879" s="34"/>
      <c r="M4879" s="34"/>
      <c r="N4879" s="34"/>
      <c r="O4879" s="34"/>
      <c r="P4879" s="35"/>
    </row>
    <row r="4880" spans="1:16" x14ac:dyDescent="0.25">
      <c r="A4880" s="23">
        <f>A4871+1</f>
        <v>542</v>
      </c>
      <c r="B4880" s="1" t="s">
        <v>1</v>
      </c>
      <c r="C4880" s="2" t="s">
        <v>2</v>
      </c>
      <c r="D4880" s="2" t="s">
        <v>3</v>
      </c>
      <c r="E4880" s="3" t="s">
        <v>4</v>
      </c>
      <c r="F4880" s="10" t="s">
        <v>6</v>
      </c>
      <c r="G4880" s="11" t="s">
        <v>7</v>
      </c>
      <c r="H4880" s="11" t="s">
        <v>8</v>
      </c>
      <c r="I4880" s="12" t="s">
        <v>9</v>
      </c>
      <c r="J4880" s="13" t="s">
        <v>10</v>
      </c>
      <c r="K4880" s="14" t="s">
        <v>11</v>
      </c>
      <c r="L4880" s="14" t="s">
        <v>12</v>
      </c>
      <c r="M4880" s="14" t="s">
        <v>15</v>
      </c>
      <c r="N4880" s="14" t="s">
        <v>16</v>
      </c>
      <c r="O4880" s="14" t="s">
        <v>17</v>
      </c>
      <c r="P4880" s="15" t="s">
        <v>18</v>
      </c>
    </row>
    <row r="4881" spans="1:16" x14ac:dyDescent="0.25">
      <c r="B4881" s="4">
        <v>0.47</v>
      </c>
      <c r="C4881" s="5">
        <v>0.38</v>
      </c>
      <c r="D4881" s="5">
        <v>0.15</v>
      </c>
      <c r="E4881" s="6">
        <v>0.36</v>
      </c>
      <c r="F4881" s="36">
        <f>F4872+M4877</f>
        <v>0.64070230785498405</v>
      </c>
      <c r="G4881" s="38">
        <f>G4872+N4877</f>
        <v>-1.8030680215176659E-4</v>
      </c>
      <c r="H4881" s="38">
        <f>H4872+O4877</f>
        <v>-1.0697159713498728E-2</v>
      </c>
      <c r="I4881" s="40">
        <f>I4872+P4877</f>
        <v>7.5788382590794831E-2</v>
      </c>
      <c r="J4881" s="16">
        <f>B4881*F4881+C4881*G4881+D4881*H4881+I4881</f>
        <v>0.37524537674079489</v>
      </c>
      <c r="K4881" s="17">
        <f>J4881-E4881</f>
        <v>1.5245376740794903E-2</v>
      </c>
      <c r="L4881" s="17">
        <f>K4881*K4881</f>
        <v>2.3242151196877021E-4</v>
      </c>
      <c r="M4881" s="17">
        <f>(E4881-J4881)*B4881</f>
        <v>-7.1653270681736039E-3</v>
      </c>
      <c r="N4881" s="17">
        <f>(E4881-J4881)*C4881</f>
        <v>-5.7932431615020635E-3</v>
      </c>
      <c r="O4881" s="17">
        <f>(E4881-J4881)*D4881</f>
        <v>-2.2868065111192352E-3</v>
      </c>
      <c r="P4881" s="18">
        <f>(E4881-J4881)*I4881</f>
        <v>-1.1554224451721688E-3</v>
      </c>
    </row>
    <row r="4882" spans="1:16" x14ac:dyDescent="0.25">
      <c r="B4882" s="4">
        <v>0.27</v>
      </c>
      <c r="C4882" s="5">
        <v>0.55000000000000004</v>
      </c>
      <c r="D4882" s="5">
        <v>0.18</v>
      </c>
      <c r="E4882" s="6">
        <v>0.28999999999999998</v>
      </c>
      <c r="F4882" s="36"/>
      <c r="G4882" s="38"/>
      <c r="H4882" s="38"/>
      <c r="I4882" s="40"/>
      <c r="J4882" s="16">
        <f>B4882*F4881+C4882*G4881+D4882*H4881+I4881</f>
        <v>0.24675334822202732</v>
      </c>
      <c r="K4882" s="17">
        <f t="shared" ref="K4882:K4885" si="3252">J4882-E4882</f>
        <v>-4.3246651777972656E-2</v>
      </c>
      <c r="L4882" s="17">
        <f t="shared" ref="L4882:L4885" si="3253">K4882*K4882</f>
        <v>1.8702728900052254E-3</v>
      </c>
      <c r="M4882" s="17">
        <f t="shared" ref="M4882:M4885" si="3254">(E4882-J4882)*B4882</f>
        <v>1.1676595980052619E-2</v>
      </c>
      <c r="N4882" s="17">
        <f t="shared" ref="N4882:N4885" si="3255">(E4882-J4882)*C4882</f>
        <v>2.3785658477884962E-2</v>
      </c>
      <c r="O4882" s="17">
        <f t="shared" ref="O4882:O4885" si="3256">(E4882-J4882)*D4882</f>
        <v>7.7843973200350776E-3</v>
      </c>
      <c r="P4882" s="18">
        <f>(E4882-J4882)*E4881</f>
        <v>1.5568794640070155E-2</v>
      </c>
    </row>
    <row r="4883" spans="1:16" x14ac:dyDescent="0.25">
      <c r="B4883" s="4">
        <v>0.22</v>
      </c>
      <c r="C4883" s="5">
        <v>0.71</v>
      </c>
      <c r="D4883" s="5">
        <v>7.0000000000000007E-2</v>
      </c>
      <c r="E4883" s="6">
        <v>0.22</v>
      </c>
      <c r="F4883" s="36"/>
      <c r="G4883" s="38"/>
      <c r="H4883" s="38"/>
      <c r="I4883" s="40"/>
      <c r="J4883" s="16">
        <f>B4883*F4881+C4883*G4881+D4883*H4881+I4881</f>
        <v>0.21586607130941865</v>
      </c>
      <c r="K4883" s="17">
        <f t="shared" si="3252"/>
        <v>-4.133928690581351E-3</v>
      </c>
      <c r="L4883" s="17">
        <f t="shared" si="3253"/>
        <v>1.7089366418811642E-5</v>
      </c>
      <c r="M4883" s="17">
        <f t="shared" si="3254"/>
        <v>9.0946431192789727E-4</v>
      </c>
      <c r="N4883" s="17">
        <f t="shared" si="3255"/>
        <v>2.9350893703127593E-3</v>
      </c>
      <c r="O4883" s="17">
        <f t="shared" si="3256"/>
        <v>2.8937500834069459E-4</v>
      </c>
      <c r="P4883" s="18">
        <f>(E4883-J4883)*E4881</f>
        <v>1.4882143286092863E-3</v>
      </c>
    </row>
    <row r="4884" spans="1:16" x14ac:dyDescent="0.25">
      <c r="B4884" s="4">
        <v>0.16</v>
      </c>
      <c r="C4884" s="5">
        <v>0.62</v>
      </c>
      <c r="D4884" s="5">
        <v>0.22</v>
      </c>
      <c r="E4884" s="6">
        <v>0.14000000000000001</v>
      </c>
      <c r="F4884" s="36"/>
      <c r="G4884" s="38"/>
      <c r="H4884" s="38"/>
      <c r="I4884" s="40"/>
      <c r="J4884" s="16">
        <f>B4884*F4881+C4884*G4881+D4884*H4881+I4881</f>
        <v>0.17583558649328845</v>
      </c>
      <c r="K4884" s="17">
        <f t="shared" si="3252"/>
        <v>3.583558649328844E-2</v>
      </c>
      <c r="L4884" s="17">
        <f t="shared" si="3253"/>
        <v>1.2841892593179569E-3</v>
      </c>
      <c r="M4884" s="17">
        <f t="shared" si="3254"/>
        <v>-5.7336938389261505E-3</v>
      </c>
      <c r="N4884" s="17">
        <f t="shared" si="3255"/>
        <v>-2.2218063625838832E-2</v>
      </c>
      <c r="O4884" s="17">
        <f t="shared" si="3256"/>
        <v>-7.8838290285234564E-3</v>
      </c>
      <c r="P4884" s="18">
        <f>(E4884-J4884)*E4881</f>
        <v>-1.2900811137583838E-2</v>
      </c>
    </row>
    <row r="4885" spans="1:16" ht="15.75" thickBot="1" x14ac:dyDescent="0.3">
      <c r="B4885" s="7">
        <v>0.53</v>
      </c>
      <c r="C4885" s="8">
        <v>0.23</v>
      </c>
      <c r="D4885" s="8">
        <v>0.24</v>
      </c>
      <c r="E4885" s="9">
        <v>0.41</v>
      </c>
      <c r="F4885" s="37"/>
      <c r="G4885" s="39"/>
      <c r="H4885" s="39"/>
      <c r="I4885" s="41"/>
      <c r="J4885" s="19">
        <f>B4885*F4881+C4885*G4881+D4885*H4881+I4881</f>
        <v>0.41275181685820184</v>
      </c>
      <c r="K4885" s="20">
        <f t="shared" si="3252"/>
        <v>2.7518168582018609E-3</v>
      </c>
      <c r="L4885" s="20">
        <f t="shared" si="3253"/>
        <v>7.5724960210839611E-6</v>
      </c>
      <c r="M4885" s="20">
        <f t="shared" si="3254"/>
        <v>-1.4584629348469863E-3</v>
      </c>
      <c r="N4885" s="20">
        <f t="shared" si="3255"/>
        <v>-6.3291787738642804E-4</v>
      </c>
      <c r="O4885" s="20">
        <f t="shared" si="3256"/>
        <v>-6.6043604596844664E-4</v>
      </c>
      <c r="P4885" s="21">
        <f>(E4885-J4885)*E4881</f>
        <v>-9.9065406895266985E-4</v>
      </c>
    </row>
    <row r="4886" spans="1:16" x14ac:dyDescent="0.25">
      <c r="K4886" t="s">
        <v>13</v>
      </c>
      <c r="L4886" s="22">
        <f>AVERAGE(L4881:L4885)</f>
        <v>6.8230910474636965E-4</v>
      </c>
      <c r="M4886" s="22">
        <f t="shared" ref="M4886:P4886" si="3257">AVERAGE(M4881:M4885)</f>
        <v>-3.5428470999324498E-4</v>
      </c>
      <c r="N4886" s="22">
        <f t="shared" si="3257"/>
        <v>-3.8469536330592105E-4</v>
      </c>
      <c r="O4886" s="22">
        <f t="shared" si="3257"/>
        <v>-5.5145985144707324E-4</v>
      </c>
      <c r="P4886" s="22">
        <f t="shared" si="3257"/>
        <v>4.0202426339415334E-4</v>
      </c>
    </row>
    <row r="4887" spans="1:16" ht="15.75" thickBot="1" x14ac:dyDescent="0.3"/>
    <row r="4888" spans="1:16" ht="15.75" thickBot="1" x14ac:dyDescent="0.3">
      <c r="A4888" s="23" t="s">
        <v>19</v>
      </c>
      <c r="B4888" s="27" t="s">
        <v>0</v>
      </c>
      <c r="C4888" s="28"/>
      <c r="D4888" s="28"/>
      <c r="E4888" s="29"/>
      <c r="F4888" s="30" t="s">
        <v>5</v>
      </c>
      <c r="G4888" s="31"/>
      <c r="H4888" s="31"/>
      <c r="I4888" s="32"/>
      <c r="J4888" s="33" t="s">
        <v>14</v>
      </c>
      <c r="K4888" s="34"/>
      <c r="L4888" s="34"/>
      <c r="M4888" s="34"/>
      <c r="N4888" s="34"/>
      <c r="O4888" s="34"/>
      <c r="P4888" s="35"/>
    </row>
    <row r="4889" spans="1:16" x14ac:dyDescent="0.25">
      <c r="A4889" s="23">
        <f>A4880+1</f>
        <v>543</v>
      </c>
      <c r="B4889" s="1" t="s">
        <v>1</v>
      </c>
      <c r="C4889" s="2" t="s">
        <v>2</v>
      </c>
      <c r="D4889" s="2" t="s">
        <v>3</v>
      </c>
      <c r="E4889" s="3" t="s">
        <v>4</v>
      </c>
      <c r="F4889" s="10" t="s">
        <v>6</v>
      </c>
      <c r="G4889" s="11" t="s">
        <v>7</v>
      </c>
      <c r="H4889" s="11" t="s">
        <v>8</v>
      </c>
      <c r="I4889" s="12" t="s">
        <v>9</v>
      </c>
      <c r="J4889" s="13" t="s">
        <v>10</v>
      </c>
      <c r="K4889" s="14" t="s">
        <v>11</v>
      </c>
      <c r="L4889" s="14" t="s">
        <v>12</v>
      </c>
      <c r="M4889" s="14" t="s">
        <v>15</v>
      </c>
      <c r="N4889" s="14" t="s">
        <v>16</v>
      </c>
      <c r="O4889" s="14" t="s">
        <v>17</v>
      </c>
      <c r="P4889" s="15" t="s">
        <v>18</v>
      </c>
    </row>
    <row r="4890" spans="1:16" x14ac:dyDescent="0.25">
      <c r="B4890" s="4">
        <v>0.47</v>
      </c>
      <c r="C4890" s="5">
        <v>0.38</v>
      </c>
      <c r="D4890" s="5">
        <v>0.15</v>
      </c>
      <c r="E4890" s="6">
        <v>0.36</v>
      </c>
      <c r="F4890" s="36">
        <f>F4881+M4886</f>
        <v>0.64034802314499084</v>
      </c>
      <c r="G4890" s="38">
        <f>G4881+N4886</f>
        <v>-5.6500216545768769E-4</v>
      </c>
      <c r="H4890" s="38">
        <f>H4881+O4886</f>
        <v>-1.1248619564945802E-2</v>
      </c>
      <c r="I4890" s="40">
        <f>I4881+P4886</f>
        <v>7.6190406854188986E-2</v>
      </c>
      <c r="J4890" s="16">
        <f>B4890*F4890+C4890*G4890+D4890*H4890+I4890</f>
        <v>0.37525198397471887</v>
      </c>
      <c r="K4890" s="17">
        <f>J4890-E4890</f>
        <v>1.5251983974718886E-2</v>
      </c>
      <c r="L4890" s="17">
        <f>K4890*K4890</f>
        <v>2.326230151650817E-4</v>
      </c>
      <c r="M4890" s="17">
        <f>(E4890-J4890)*B4890</f>
        <v>-7.1684324681178758E-3</v>
      </c>
      <c r="N4890" s="17">
        <f>(E4890-J4890)*C4890</f>
        <v>-5.7957539103931765E-3</v>
      </c>
      <c r="O4890" s="17">
        <f>(E4890-J4890)*D4890</f>
        <v>-2.2877975962078329E-3</v>
      </c>
      <c r="P4890" s="18">
        <f>(E4890-J4890)*I4890</f>
        <v>-1.1620548643674023E-3</v>
      </c>
    </row>
    <row r="4891" spans="1:16" x14ac:dyDescent="0.25">
      <c r="B4891" s="4">
        <v>0.27</v>
      </c>
      <c r="C4891" s="5">
        <v>0.55000000000000004</v>
      </c>
      <c r="D4891" s="5">
        <v>0.18</v>
      </c>
      <c r="E4891" s="6">
        <v>0.28999999999999998</v>
      </c>
      <c r="F4891" s="36"/>
      <c r="G4891" s="38"/>
      <c r="H4891" s="38"/>
      <c r="I4891" s="40"/>
      <c r="J4891" s="16">
        <f>B4891*F4890+C4891*G4890+D4891*H4890+I4890</f>
        <v>0.24674887039064455</v>
      </c>
      <c r="K4891" s="17">
        <f t="shared" ref="K4891:K4894" si="3258">J4891-E4891</f>
        <v>-4.3251129609355426E-2</v>
      </c>
      <c r="L4891" s="17">
        <f t="shared" ref="L4891:L4894" si="3259">K4891*K4891</f>
        <v>1.8706602124852617E-3</v>
      </c>
      <c r="M4891" s="17">
        <f t="shared" ref="M4891:M4894" si="3260">(E4891-J4891)*B4891</f>
        <v>1.1677804994525967E-2</v>
      </c>
      <c r="N4891" s="17">
        <f t="shared" ref="N4891:N4894" si="3261">(E4891-J4891)*C4891</f>
        <v>2.3788121285145486E-2</v>
      </c>
      <c r="O4891" s="17">
        <f t="shared" ref="O4891:O4894" si="3262">(E4891-J4891)*D4891</f>
        <v>7.7852033296839764E-3</v>
      </c>
      <c r="P4891" s="18">
        <f>(E4891-J4891)*E4890</f>
        <v>1.5570406659367953E-2</v>
      </c>
    </row>
    <row r="4892" spans="1:16" x14ac:dyDescent="0.25">
      <c r="B4892" s="4">
        <v>0.22</v>
      </c>
      <c r="C4892" s="5">
        <v>0.71</v>
      </c>
      <c r="D4892" s="5">
        <v>7.0000000000000007E-2</v>
      </c>
      <c r="E4892" s="6">
        <v>0.22</v>
      </c>
      <c r="F4892" s="36"/>
      <c r="G4892" s="38"/>
      <c r="H4892" s="38"/>
      <c r="I4892" s="40"/>
      <c r="J4892" s="16">
        <f>B4892*F4890+C4892*G4890+D4892*H4890+I4890</f>
        <v>0.2158784170390658</v>
      </c>
      <c r="K4892" s="17">
        <f t="shared" si="3258"/>
        <v>-4.1215829609342058E-3</v>
      </c>
      <c r="L4892" s="17">
        <f t="shared" si="3259"/>
        <v>1.6987446103863175E-5</v>
      </c>
      <c r="M4892" s="17">
        <f t="shared" si="3260"/>
        <v>9.0674825140552528E-4</v>
      </c>
      <c r="N4892" s="17">
        <f t="shared" si="3261"/>
        <v>2.926323902263286E-3</v>
      </c>
      <c r="O4892" s="17">
        <f t="shared" si="3262"/>
        <v>2.8851080726539441E-4</v>
      </c>
      <c r="P4892" s="18">
        <f>(E4892-J4892)*E4890</f>
        <v>1.483769865936314E-3</v>
      </c>
    </row>
    <row r="4893" spans="1:16" x14ac:dyDescent="0.25">
      <c r="B4893" s="4">
        <v>0.16</v>
      </c>
      <c r="C4893" s="5">
        <v>0.62</v>
      </c>
      <c r="D4893" s="5">
        <v>0.22</v>
      </c>
      <c r="E4893" s="6">
        <v>0.14000000000000001</v>
      </c>
      <c r="F4893" s="36"/>
      <c r="G4893" s="38"/>
      <c r="H4893" s="38"/>
      <c r="I4893" s="40"/>
      <c r="J4893" s="16">
        <f>B4893*F4890+C4893*G4890+D4893*H4890+I4890</f>
        <v>0.17582109291051568</v>
      </c>
      <c r="K4893" s="17">
        <f t="shared" si="3258"/>
        <v>3.5821092910515662E-2</v>
      </c>
      <c r="L4893" s="17">
        <f t="shared" si="3259"/>
        <v>1.2831506973037955E-3</v>
      </c>
      <c r="M4893" s="17">
        <f t="shared" si="3260"/>
        <v>-5.7313748656825057E-3</v>
      </c>
      <c r="N4893" s="17">
        <f t="shared" si="3261"/>
        <v>-2.2209077604519709E-2</v>
      </c>
      <c r="O4893" s="17">
        <f t="shared" si="3262"/>
        <v>-7.8806404403134449E-3</v>
      </c>
      <c r="P4893" s="18">
        <f>(E4893-J4893)*E4890</f>
        <v>-1.2895593447785637E-2</v>
      </c>
    </row>
    <row r="4894" spans="1:16" ht="15.75" thickBot="1" x14ac:dyDescent="0.3">
      <c r="B4894" s="7">
        <v>0.53</v>
      </c>
      <c r="C4894" s="8">
        <v>0.23</v>
      </c>
      <c r="D4894" s="8">
        <v>0.24</v>
      </c>
      <c r="E4894" s="9">
        <v>0.41</v>
      </c>
      <c r="F4894" s="37"/>
      <c r="G4894" s="39"/>
      <c r="H4894" s="39"/>
      <c r="I4894" s="41"/>
      <c r="J4894" s="19">
        <f>B4894*F4890+C4894*G4890+D4894*H4890+I4890</f>
        <v>0.41274523992739193</v>
      </c>
      <c r="K4894" s="20">
        <f t="shared" si="3258"/>
        <v>2.7452399273919514E-3</v>
      </c>
      <c r="L4894" s="20">
        <f t="shared" si="3259"/>
        <v>7.5363422589469667E-6</v>
      </c>
      <c r="M4894" s="20">
        <f t="shared" si="3260"/>
        <v>-1.4549771615177344E-3</v>
      </c>
      <c r="N4894" s="20">
        <f t="shared" si="3261"/>
        <v>-6.3140518330014885E-4</v>
      </c>
      <c r="O4894" s="20">
        <f t="shared" si="3262"/>
        <v>-6.588575825740683E-4</v>
      </c>
      <c r="P4894" s="21">
        <f>(E4894-J4894)*E4890</f>
        <v>-9.8828637386110256E-4</v>
      </c>
    </row>
    <row r="4895" spans="1:16" x14ac:dyDescent="0.25">
      <c r="K4895" t="s">
        <v>13</v>
      </c>
      <c r="L4895" s="22">
        <f>AVERAGE(L4890:L4894)</f>
        <v>6.8219154266338988E-4</v>
      </c>
      <c r="M4895" s="22">
        <f t="shared" ref="M4895:P4895" si="3263">AVERAGE(M4890:M4894)</f>
        <v>-3.5404624987732473E-4</v>
      </c>
      <c r="N4895" s="22">
        <f t="shared" si="3263"/>
        <v>-3.8435830216085277E-4</v>
      </c>
      <c r="O4895" s="22">
        <f t="shared" si="3263"/>
        <v>-5.5071629642919513E-4</v>
      </c>
      <c r="P4895" s="22">
        <f t="shared" si="3263"/>
        <v>4.016483678580254E-4</v>
      </c>
    </row>
    <row r="4896" spans="1:16" ht="15.75" thickBot="1" x14ac:dyDescent="0.3"/>
    <row r="4897" spans="1:16" ht="15.75" thickBot="1" x14ac:dyDescent="0.3">
      <c r="A4897" s="23" t="s">
        <v>19</v>
      </c>
      <c r="B4897" s="27" t="s">
        <v>0</v>
      </c>
      <c r="C4897" s="28"/>
      <c r="D4897" s="28"/>
      <c r="E4897" s="29"/>
      <c r="F4897" s="30" t="s">
        <v>5</v>
      </c>
      <c r="G4897" s="31"/>
      <c r="H4897" s="31"/>
      <c r="I4897" s="32"/>
      <c r="J4897" s="33" t="s">
        <v>14</v>
      </c>
      <c r="K4897" s="34"/>
      <c r="L4897" s="34"/>
      <c r="M4897" s="34"/>
      <c r="N4897" s="34"/>
      <c r="O4897" s="34"/>
      <c r="P4897" s="35"/>
    </row>
    <row r="4898" spans="1:16" x14ac:dyDescent="0.25">
      <c r="A4898" s="23">
        <f>A4889+1</f>
        <v>544</v>
      </c>
      <c r="B4898" s="1" t="s">
        <v>1</v>
      </c>
      <c r="C4898" s="2" t="s">
        <v>2</v>
      </c>
      <c r="D4898" s="2" t="s">
        <v>3</v>
      </c>
      <c r="E4898" s="3" t="s">
        <v>4</v>
      </c>
      <c r="F4898" s="10" t="s">
        <v>6</v>
      </c>
      <c r="G4898" s="11" t="s">
        <v>7</v>
      </c>
      <c r="H4898" s="11" t="s">
        <v>8</v>
      </c>
      <c r="I4898" s="12" t="s">
        <v>9</v>
      </c>
      <c r="J4898" s="13" t="s">
        <v>10</v>
      </c>
      <c r="K4898" s="14" t="s">
        <v>11</v>
      </c>
      <c r="L4898" s="14" t="s">
        <v>12</v>
      </c>
      <c r="M4898" s="14" t="s">
        <v>15</v>
      </c>
      <c r="N4898" s="14" t="s">
        <v>16</v>
      </c>
      <c r="O4898" s="14" t="s">
        <v>17</v>
      </c>
      <c r="P4898" s="15" t="s">
        <v>18</v>
      </c>
    </row>
    <row r="4899" spans="1:16" x14ac:dyDescent="0.25">
      <c r="B4899" s="4">
        <v>0.47</v>
      </c>
      <c r="C4899" s="5">
        <v>0.38</v>
      </c>
      <c r="D4899" s="5">
        <v>0.15</v>
      </c>
      <c r="E4899" s="6">
        <v>0.36</v>
      </c>
      <c r="F4899" s="36">
        <f>F4890+M4895</f>
        <v>0.6399939768951135</v>
      </c>
      <c r="G4899" s="38">
        <f>G4890+N4895</f>
        <v>-9.4936046761854046E-4</v>
      </c>
      <c r="H4899" s="38">
        <f>H4890+O4895</f>
        <v>-1.1799335861374997E-2</v>
      </c>
      <c r="I4899" s="40">
        <f>I4890+P4895</f>
        <v>7.6592055222047012E-2</v>
      </c>
      <c r="J4899" s="16">
        <f>B4899*F4899+C4899*G4899+D4899*H4899+I4899</f>
        <v>0.37525856700584903</v>
      </c>
      <c r="K4899" s="17">
        <f>J4899-E4899</f>
        <v>1.5258567005849044E-2</v>
      </c>
      <c r="L4899" s="17">
        <f>K4899*K4899</f>
        <v>2.3282386707198507E-4</v>
      </c>
      <c r="M4899" s="17">
        <f>(E4899-J4899)*B4899</f>
        <v>-7.17152649274905E-3</v>
      </c>
      <c r="N4899" s="17">
        <f>(E4899-J4899)*C4899</f>
        <v>-5.7982554622226365E-3</v>
      </c>
      <c r="O4899" s="17">
        <f>(E4899-J4899)*D4899</f>
        <v>-2.2887850508773564E-3</v>
      </c>
      <c r="P4899" s="18">
        <f>(E4899-J4899)*I4899</f>
        <v>-1.1686850067212946E-3</v>
      </c>
    </row>
    <row r="4900" spans="1:16" x14ac:dyDescent="0.25">
      <c r="B4900" s="4">
        <v>0.27</v>
      </c>
      <c r="C4900" s="5">
        <v>0.55000000000000004</v>
      </c>
      <c r="D4900" s="5">
        <v>0.18</v>
      </c>
      <c r="E4900" s="6">
        <v>0.28999999999999998</v>
      </c>
      <c r="F4900" s="36"/>
      <c r="G4900" s="38"/>
      <c r="H4900" s="38"/>
      <c r="I4900" s="40"/>
      <c r="J4900" s="16">
        <f>B4900*F4899+C4900*G4899+D4900*H4899+I4899</f>
        <v>0.24674440027149</v>
      </c>
      <c r="K4900" s="17">
        <f t="shared" ref="K4900:K4903" si="3264">J4900-E4900</f>
        <v>-4.325559972850998E-2</v>
      </c>
      <c r="L4900" s="17">
        <f t="shared" ref="L4900:L4903" si="3265">K4900*K4900</f>
        <v>1.8710469078730726E-3</v>
      </c>
      <c r="M4900" s="17">
        <f t="shared" ref="M4900:M4903" si="3266">(E4900-J4900)*B4900</f>
        <v>1.1679011926697696E-2</v>
      </c>
      <c r="N4900" s="17">
        <f t="shared" ref="N4900:N4903" si="3267">(E4900-J4900)*C4900</f>
        <v>2.3790579850680491E-2</v>
      </c>
      <c r="O4900" s="17">
        <f t="shared" ref="O4900:O4903" si="3268">(E4900-J4900)*D4900</f>
        <v>7.7860079511317959E-3</v>
      </c>
      <c r="P4900" s="18">
        <f>(E4900-J4900)*E4899</f>
        <v>1.5572015902263592E-2</v>
      </c>
    </row>
    <row r="4901" spans="1:16" x14ac:dyDescent="0.25">
      <c r="B4901" s="4">
        <v>0.22</v>
      </c>
      <c r="C4901" s="5">
        <v>0.71</v>
      </c>
      <c r="D4901" s="5">
        <v>7.0000000000000007E-2</v>
      </c>
      <c r="E4901" s="6">
        <v>0.22</v>
      </c>
      <c r="F4901" s="36"/>
      <c r="G4901" s="38"/>
      <c r="H4901" s="38"/>
      <c r="I4901" s="40"/>
      <c r="J4901" s="16">
        <f>B4901*F4899+C4901*G4899+D4901*H4899+I4899</f>
        <v>0.21589073069666656</v>
      </c>
      <c r="K4901" s="17">
        <f t="shared" si="3264"/>
        <v>-4.1092693033334404E-3</v>
      </c>
      <c r="L4901" s="17">
        <f t="shared" si="3265"/>
        <v>1.6886094207318498E-5</v>
      </c>
      <c r="M4901" s="17">
        <f t="shared" si="3266"/>
        <v>9.0403924673335687E-4</v>
      </c>
      <c r="N4901" s="17">
        <f t="shared" si="3267"/>
        <v>2.9175812053667425E-3</v>
      </c>
      <c r="O4901" s="17">
        <f t="shared" si="3268"/>
        <v>2.8764885123334086E-4</v>
      </c>
      <c r="P4901" s="18">
        <f>(E4901-J4901)*E4899</f>
        <v>1.4793369492000386E-3</v>
      </c>
    </row>
    <row r="4902" spans="1:16" x14ac:dyDescent="0.25">
      <c r="B4902" s="4">
        <v>0.16</v>
      </c>
      <c r="C4902" s="5">
        <v>0.62</v>
      </c>
      <c r="D4902" s="5">
        <v>0.22</v>
      </c>
      <c r="E4902" s="6">
        <v>0.14000000000000001</v>
      </c>
      <c r="F4902" s="36"/>
      <c r="G4902" s="38"/>
      <c r="H4902" s="38"/>
      <c r="I4902" s="40"/>
      <c r="J4902" s="16">
        <f>B4902*F4899+C4902*G4899+D4902*H4899+I4899</f>
        <v>0.17580663414583919</v>
      </c>
      <c r="K4902" s="17">
        <f t="shared" si="3264"/>
        <v>3.5806634145839178E-2</v>
      </c>
      <c r="L4902" s="17">
        <f t="shared" si="3265"/>
        <v>1.2821150488539761E-3</v>
      </c>
      <c r="M4902" s="17">
        <f t="shared" si="3266"/>
        <v>-5.7290614633342682E-3</v>
      </c>
      <c r="N4902" s="17">
        <f t="shared" si="3267"/>
        <v>-2.2200113170420289E-2</v>
      </c>
      <c r="O4902" s="17">
        <f t="shared" si="3268"/>
        <v>-7.8774595120846194E-3</v>
      </c>
      <c r="P4902" s="18">
        <f>(E4902-J4902)*E4899</f>
        <v>-1.2890388292502103E-2</v>
      </c>
    </row>
    <row r="4903" spans="1:16" ht="15.75" thickBot="1" x14ac:dyDescent="0.3">
      <c r="B4903" s="7">
        <v>0.53</v>
      </c>
      <c r="C4903" s="8">
        <v>0.23</v>
      </c>
      <c r="D4903" s="8">
        <v>0.24</v>
      </c>
      <c r="E4903" s="9">
        <v>0.41</v>
      </c>
      <c r="F4903" s="37"/>
      <c r="G4903" s="39"/>
      <c r="H4903" s="39"/>
      <c r="I4903" s="41"/>
      <c r="J4903" s="19">
        <f>B4903*F4899+C4903*G4899+D4903*H4899+I4899</f>
        <v>0.41273866946217497</v>
      </c>
      <c r="K4903" s="20">
        <f t="shared" si="3264"/>
        <v>2.7386694621749919E-3</v>
      </c>
      <c r="L4903" s="20">
        <f t="shared" si="3265"/>
        <v>7.5003104230498591E-6</v>
      </c>
      <c r="M4903" s="20">
        <f t="shared" si="3266"/>
        <v>-1.4514948149527457E-3</v>
      </c>
      <c r="N4903" s="20">
        <f t="shared" si="3267"/>
        <v>-6.2989397630024819E-4</v>
      </c>
      <c r="O4903" s="20">
        <f t="shared" si="3268"/>
        <v>-6.5728067092199797E-4</v>
      </c>
      <c r="P4903" s="21">
        <f>(E4903-J4903)*E4899</f>
        <v>-9.8592100638299706E-4</v>
      </c>
    </row>
    <row r="4904" spans="1:16" x14ac:dyDescent="0.25">
      <c r="K4904" t="s">
        <v>13</v>
      </c>
      <c r="L4904" s="22">
        <f>AVERAGE(L4899:L4903)</f>
        <v>6.8207444568588042E-4</v>
      </c>
      <c r="M4904" s="22">
        <f t="shared" ref="M4904:P4904" si="3269">AVERAGE(M4899:M4903)</f>
        <v>-3.5380631952100234E-4</v>
      </c>
      <c r="N4904" s="22">
        <f t="shared" si="3269"/>
        <v>-3.8402031057918823E-4</v>
      </c>
      <c r="O4904" s="22">
        <f t="shared" si="3269"/>
        <v>-5.4997368630376744E-4</v>
      </c>
      <c r="P4904" s="22">
        <f t="shared" si="3269"/>
        <v>4.0127170917144685E-4</v>
      </c>
    </row>
    <row r="4905" spans="1:16" ht="15.75" thickBot="1" x14ac:dyDescent="0.3"/>
    <row r="4906" spans="1:16" ht="15.75" thickBot="1" x14ac:dyDescent="0.3">
      <c r="A4906" s="23" t="s">
        <v>19</v>
      </c>
      <c r="B4906" s="27" t="s">
        <v>0</v>
      </c>
      <c r="C4906" s="28"/>
      <c r="D4906" s="28"/>
      <c r="E4906" s="29"/>
      <c r="F4906" s="30" t="s">
        <v>5</v>
      </c>
      <c r="G4906" s="31"/>
      <c r="H4906" s="31"/>
      <c r="I4906" s="32"/>
      <c r="J4906" s="33" t="s">
        <v>14</v>
      </c>
      <c r="K4906" s="34"/>
      <c r="L4906" s="34"/>
      <c r="M4906" s="34"/>
      <c r="N4906" s="34"/>
      <c r="O4906" s="34"/>
      <c r="P4906" s="35"/>
    </row>
    <row r="4907" spans="1:16" x14ac:dyDescent="0.25">
      <c r="A4907" s="23">
        <f>A4898+1</f>
        <v>545</v>
      </c>
      <c r="B4907" s="1" t="s">
        <v>1</v>
      </c>
      <c r="C4907" s="2" t="s">
        <v>2</v>
      </c>
      <c r="D4907" s="2" t="s">
        <v>3</v>
      </c>
      <c r="E4907" s="3" t="s">
        <v>4</v>
      </c>
      <c r="F4907" s="10" t="s">
        <v>6</v>
      </c>
      <c r="G4907" s="11" t="s">
        <v>7</v>
      </c>
      <c r="H4907" s="11" t="s">
        <v>8</v>
      </c>
      <c r="I4907" s="12" t="s">
        <v>9</v>
      </c>
      <c r="J4907" s="13" t="s">
        <v>10</v>
      </c>
      <c r="K4907" s="14" t="s">
        <v>11</v>
      </c>
      <c r="L4907" s="14" t="s">
        <v>12</v>
      </c>
      <c r="M4907" s="14" t="s">
        <v>15</v>
      </c>
      <c r="N4907" s="14" t="s">
        <v>16</v>
      </c>
      <c r="O4907" s="14" t="s">
        <v>17</v>
      </c>
      <c r="P4907" s="15" t="s">
        <v>18</v>
      </c>
    </row>
    <row r="4908" spans="1:16" x14ac:dyDescent="0.25">
      <c r="B4908" s="4">
        <v>0.47</v>
      </c>
      <c r="C4908" s="5">
        <v>0.38</v>
      </c>
      <c r="D4908" s="5">
        <v>0.15</v>
      </c>
      <c r="E4908" s="6">
        <v>0.36</v>
      </c>
      <c r="F4908" s="36">
        <f>F4899+M4904</f>
        <v>0.63964017057559253</v>
      </c>
      <c r="G4908" s="38">
        <f>G4899+N4904</f>
        <v>-1.3333807781977288E-3</v>
      </c>
      <c r="H4908" s="38">
        <f>H4899+O4904</f>
        <v>-1.2349309547678764E-2</v>
      </c>
      <c r="I4908" s="40">
        <f>I4899+P4904</f>
        <v>7.6993326931218464E-2</v>
      </c>
      <c r="J4908" s="16">
        <f>B4908*F4908+C4908*G4908+D4908*H4908+I4908</f>
        <v>0.37526512597388001</v>
      </c>
      <c r="K4908" s="17">
        <f>J4908-E4908</f>
        <v>1.5265125973880023E-2</v>
      </c>
      <c r="L4908" s="17">
        <f>K4908*K4908</f>
        <v>2.3302407099842651E-4</v>
      </c>
      <c r="M4908" s="17">
        <f>(E4908-J4908)*B4908</f>
        <v>-7.1746092077236102E-3</v>
      </c>
      <c r="N4908" s="17">
        <f>(E4908-J4908)*C4908</f>
        <v>-5.8007478700744085E-3</v>
      </c>
      <c r="O4908" s="17">
        <f>(E4908-J4908)*D4908</f>
        <v>-2.2897688960820035E-3</v>
      </c>
      <c r="P4908" s="18">
        <f>(E4908-J4908)*I4908</f>
        <v>-1.1753128347531793E-3</v>
      </c>
    </row>
    <row r="4909" spans="1:16" x14ac:dyDescent="0.25">
      <c r="B4909" s="4">
        <v>0.27</v>
      </c>
      <c r="C4909" s="5">
        <v>0.55000000000000004</v>
      </c>
      <c r="D4909" s="5">
        <v>0.18</v>
      </c>
      <c r="E4909" s="6">
        <v>0.28999999999999998</v>
      </c>
      <c r="F4909" s="36"/>
      <c r="G4909" s="38"/>
      <c r="H4909" s="38"/>
      <c r="I4909" s="40"/>
      <c r="J4909" s="16">
        <f>B4909*F4908+C4909*G4908+D4909*H4908+I4908</f>
        <v>0.24673993784003753</v>
      </c>
      <c r="K4909" s="17">
        <f t="shared" ref="K4909:K4912" si="3270">J4909-E4909</f>
        <v>-4.3260062159962448E-2</v>
      </c>
      <c r="L4909" s="17">
        <f t="shared" ref="L4909:L4912" si="3271">K4909*K4909</f>
        <v>1.8714329780838148E-3</v>
      </c>
      <c r="M4909" s="17">
        <f t="shared" ref="M4909:M4912" si="3272">(E4909-J4909)*B4909</f>
        <v>1.1680216783189862E-2</v>
      </c>
      <c r="N4909" s="17">
        <f t="shared" ref="N4909:N4912" si="3273">(E4909-J4909)*C4909</f>
        <v>2.3793034187979348E-2</v>
      </c>
      <c r="O4909" s="17">
        <f t="shared" ref="O4909:O4912" si="3274">(E4909-J4909)*D4909</f>
        <v>7.78681118879324E-3</v>
      </c>
      <c r="P4909" s="18">
        <f>(E4909-J4909)*E4908</f>
        <v>1.557362237758648E-2</v>
      </c>
    </row>
    <row r="4910" spans="1:16" x14ac:dyDescent="0.25">
      <c r="B4910" s="4">
        <v>0.22</v>
      </c>
      <c r="C4910" s="5">
        <v>0.71</v>
      </c>
      <c r="D4910" s="5">
        <v>7.0000000000000007E-2</v>
      </c>
      <c r="E4910" s="6">
        <v>0.22</v>
      </c>
      <c r="F4910" s="36"/>
      <c r="G4910" s="38"/>
      <c r="H4910" s="38"/>
      <c r="I4910" s="40"/>
      <c r="J4910" s="16">
        <f>B4910*F4908+C4910*G4908+D4910*H4908+I4908</f>
        <v>0.21590301243699092</v>
      </c>
      <c r="K4910" s="17">
        <f t="shared" si="3270"/>
        <v>-4.0969875630090802E-3</v>
      </c>
      <c r="L4910" s="17">
        <f t="shared" si="3271"/>
        <v>1.678530709145108E-5</v>
      </c>
      <c r="M4910" s="17">
        <f t="shared" si="3272"/>
        <v>9.0133726386199767E-4</v>
      </c>
      <c r="N4910" s="17">
        <f t="shared" si="3273"/>
        <v>2.9088611697364467E-3</v>
      </c>
      <c r="O4910" s="17">
        <f t="shared" si="3274"/>
        <v>2.8678912941063566E-4</v>
      </c>
      <c r="P4910" s="18">
        <f>(E4910-J4910)*E4908</f>
        <v>1.4749155226832689E-3</v>
      </c>
    </row>
    <row r="4911" spans="1:16" x14ac:dyDescent="0.25">
      <c r="B4911" s="4">
        <v>0.16</v>
      </c>
      <c r="C4911" s="5">
        <v>0.62</v>
      </c>
      <c r="D4911" s="5">
        <v>0.22</v>
      </c>
      <c r="E4911" s="6">
        <v>0.14000000000000001</v>
      </c>
      <c r="F4911" s="36"/>
      <c r="G4911" s="38"/>
      <c r="H4911" s="38"/>
      <c r="I4911" s="40"/>
      <c r="J4911" s="16">
        <f>B4911*F4908+C4911*G4908+D4911*H4908+I4908</f>
        <v>0.17579221004034135</v>
      </c>
      <c r="K4911" s="17">
        <f t="shared" si="3270"/>
        <v>3.5792210040341332E-2</v>
      </c>
      <c r="L4911" s="17">
        <f t="shared" si="3271"/>
        <v>1.2810822995719109E-3</v>
      </c>
      <c r="M4911" s="17">
        <f t="shared" si="3272"/>
        <v>-5.7267536064546133E-3</v>
      </c>
      <c r="N4911" s="17">
        <f t="shared" si="3273"/>
        <v>-2.2191170225011627E-2</v>
      </c>
      <c r="O4911" s="17">
        <f t="shared" si="3274"/>
        <v>-7.8742862088750937E-3</v>
      </c>
      <c r="P4911" s="18">
        <f>(E4911-J4911)*E4908</f>
        <v>-1.2885195614522879E-2</v>
      </c>
    </row>
    <row r="4912" spans="1:16" ht="15.75" thickBot="1" x14ac:dyDescent="0.3">
      <c r="B4912" s="7">
        <v>0.53</v>
      </c>
      <c r="C4912" s="8">
        <v>0.23</v>
      </c>
      <c r="D4912" s="8">
        <v>0.24</v>
      </c>
      <c r="E4912" s="9">
        <v>0.41</v>
      </c>
      <c r="F4912" s="37"/>
      <c r="G4912" s="39"/>
      <c r="H4912" s="39"/>
      <c r="I4912" s="41"/>
      <c r="J4912" s="19">
        <f>B4912*F4908+C4912*G4908+D4912*H4908+I4908</f>
        <v>0.41273210546585409</v>
      </c>
      <c r="K4912" s="20">
        <f t="shared" si="3270"/>
        <v>2.7321054658541177E-3</v>
      </c>
      <c r="L4912" s="20">
        <f t="shared" si="3271"/>
        <v>7.4644002765499461E-6</v>
      </c>
      <c r="M4912" s="20">
        <f t="shared" si="3272"/>
        <v>-1.4480158969026825E-3</v>
      </c>
      <c r="N4912" s="20">
        <f t="shared" si="3273"/>
        <v>-6.283842571464471E-4</v>
      </c>
      <c r="O4912" s="20">
        <f t="shared" si="3274"/>
        <v>-6.5570531180498821E-4</v>
      </c>
      <c r="P4912" s="21">
        <f>(E4912-J4912)*E4908</f>
        <v>-9.8355796770748243E-4</v>
      </c>
    </row>
    <row r="4913" spans="1:16" x14ac:dyDescent="0.25">
      <c r="K4913" t="s">
        <v>13</v>
      </c>
      <c r="L4913" s="22">
        <f>AVERAGE(L4908:L4912)</f>
        <v>6.8195781120443063E-4</v>
      </c>
      <c r="M4913" s="22">
        <f t="shared" ref="M4913:P4913" si="3275">AVERAGE(M4908:M4912)</f>
        <v>-3.5356493280580927E-4</v>
      </c>
      <c r="N4913" s="22">
        <f t="shared" si="3275"/>
        <v>-3.8368139890333731E-4</v>
      </c>
      <c r="O4913" s="22">
        <f t="shared" si="3275"/>
        <v>-5.4923201971164202E-4</v>
      </c>
      <c r="P4913" s="22">
        <f t="shared" si="3275"/>
        <v>4.0089429665724158E-4</v>
      </c>
    </row>
    <row r="4914" spans="1:16" ht="15.75" thickBot="1" x14ac:dyDescent="0.3"/>
    <row r="4915" spans="1:16" ht="15.75" thickBot="1" x14ac:dyDescent="0.3">
      <c r="A4915" s="23" t="s">
        <v>19</v>
      </c>
      <c r="B4915" s="27" t="s">
        <v>0</v>
      </c>
      <c r="C4915" s="28"/>
      <c r="D4915" s="28"/>
      <c r="E4915" s="29"/>
      <c r="F4915" s="30" t="s">
        <v>5</v>
      </c>
      <c r="G4915" s="31"/>
      <c r="H4915" s="31"/>
      <c r="I4915" s="32"/>
      <c r="J4915" s="33" t="s">
        <v>14</v>
      </c>
      <c r="K4915" s="34"/>
      <c r="L4915" s="34"/>
      <c r="M4915" s="34"/>
      <c r="N4915" s="34"/>
      <c r="O4915" s="34"/>
      <c r="P4915" s="35"/>
    </row>
    <row r="4916" spans="1:16" x14ac:dyDescent="0.25">
      <c r="A4916" s="23">
        <f>A4907+1</f>
        <v>546</v>
      </c>
      <c r="B4916" s="1" t="s">
        <v>1</v>
      </c>
      <c r="C4916" s="2" t="s">
        <v>2</v>
      </c>
      <c r="D4916" s="2" t="s">
        <v>3</v>
      </c>
      <c r="E4916" s="3" t="s">
        <v>4</v>
      </c>
      <c r="F4916" s="10" t="s">
        <v>6</v>
      </c>
      <c r="G4916" s="11" t="s">
        <v>7</v>
      </c>
      <c r="H4916" s="11" t="s">
        <v>8</v>
      </c>
      <c r="I4916" s="12" t="s">
        <v>9</v>
      </c>
      <c r="J4916" s="13" t="s">
        <v>10</v>
      </c>
      <c r="K4916" s="14" t="s">
        <v>11</v>
      </c>
      <c r="L4916" s="14" t="s">
        <v>12</v>
      </c>
      <c r="M4916" s="14" t="s">
        <v>15</v>
      </c>
      <c r="N4916" s="14" t="s">
        <v>16</v>
      </c>
      <c r="O4916" s="14" t="s">
        <v>17</v>
      </c>
      <c r="P4916" s="15" t="s">
        <v>18</v>
      </c>
    </row>
    <row r="4917" spans="1:16" x14ac:dyDescent="0.25">
      <c r="B4917" s="4">
        <v>0.47</v>
      </c>
      <c r="C4917" s="5">
        <v>0.38</v>
      </c>
      <c r="D4917" s="5">
        <v>0.15</v>
      </c>
      <c r="E4917" s="6">
        <v>0.36</v>
      </c>
      <c r="F4917" s="36">
        <f>F4908+M4913</f>
        <v>0.63928660564278672</v>
      </c>
      <c r="G4917" s="38">
        <f>G4908+N4913</f>
        <v>-1.7170621771010661E-3</v>
      </c>
      <c r="H4917" s="38">
        <f>H4908+O4913</f>
        <v>-1.2898541567390407E-2</v>
      </c>
      <c r="I4917" s="40">
        <f>I4908+P4913</f>
        <v>7.7394221227875704E-2</v>
      </c>
      <c r="J4917" s="16">
        <f>B4917*F4917+C4917*G4917+D4917*H4917+I4917</f>
        <v>0.37527166101757847</v>
      </c>
      <c r="K4917" s="17">
        <f>J4917-E4917</f>
        <v>1.5271661017578486E-2</v>
      </c>
      <c r="L4917" s="17">
        <f>K4917*K4917</f>
        <v>2.3322363023582638E-4</v>
      </c>
      <c r="M4917" s="17">
        <f>(E4917-J4917)*B4917</f>
        <v>-7.1776806782618881E-3</v>
      </c>
      <c r="N4917" s="17">
        <f>(E4917-J4917)*C4917</f>
        <v>-5.8032311866798251E-3</v>
      </c>
      <c r="O4917" s="17">
        <f>(E4917-J4917)*D4917</f>
        <v>-2.2907491526367729E-3</v>
      </c>
      <c r="P4917" s="18">
        <f>(E4917-J4917)*I4917</f>
        <v>-1.1819383113115948E-3</v>
      </c>
    </row>
    <row r="4918" spans="1:16" x14ac:dyDescent="0.25">
      <c r="B4918" s="4">
        <v>0.27</v>
      </c>
      <c r="C4918" s="5">
        <v>0.55000000000000004</v>
      </c>
      <c r="D4918" s="5">
        <v>0.18</v>
      </c>
      <c r="E4918" s="6">
        <v>0.28999999999999998</v>
      </c>
      <c r="F4918" s="36"/>
      <c r="G4918" s="38"/>
      <c r="H4918" s="38"/>
      <c r="I4918" s="40"/>
      <c r="J4918" s="16">
        <f>B4918*F4917+C4918*G4917+D4918*H4917+I4917</f>
        <v>0.24673548307189228</v>
      </c>
      <c r="K4918" s="17">
        <f t="shared" ref="K4918:K4921" si="3276">J4918-E4918</f>
        <v>-4.3264516928107705E-2</v>
      </c>
      <c r="L4918" s="17">
        <f t="shared" ref="L4918:L4921" si="3277">K4918*K4918</f>
        <v>1.8718184250225182E-3</v>
      </c>
      <c r="M4918" s="17">
        <f t="shared" ref="M4918:M4921" si="3278">(E4918-J4918)*B4918</f>
        <v>1.1681419570589081E-2</v>
      </c>
      <c r="N4918" s="17">
        <f t="shared" ref="N4918:N4921" si="3279">(E4918-J4918)*C4918</f>
        <v>2.379548431045924E-2</v>
      </c>
      <c r="O4918" s="17">
        <f t="shared" ref="O4918:O4921" si="3280">(E4918-J4918)*D4918</f>
        <v>7.7876130470593864E-3</v>
      </c>
      <c r="P4918" s="18">
        <f>(E4918-J4918)*E4917</f>
        <v>1.5575226094118773E-2</v>
      </c>
    </row>
    <row r="4919" spans="1:16" x14ac:dyDescent="0.25">
      <c r="B4919" s="4">
        <v>0.22</v>
      </c>
      <c r="C4919" s="5">
        <v>0.71</v>
      </c>
      <c r="D4919" s="5">
        <v>7.0000000000000007E-2</v>
      </c>
      <c r="E4919" s="6">
        <v>0.22</v>
      </c>
      <c r="F4919" s="36"/>
      <c r="G4919" s="38"/>
      <c r="H4919" s="38"/>
      <c r="I4919" s="40"/>
      <c r="J4919" s="16">
        <f>B4919*F4917+C4919*G4917+D4919*H4917+I4917</f>
        <v>0.21591526241382972</v>
      </c>
      <c r="K4919" s="17">
        <f t="shared" si="3276"/>
        <v>-4.0847375861702839E-3</v>
      </c>
      <c r="L4919" s="17">
        <f t="shared" si="3277"/>
        <v>1.6685081147872239E-5</v>
      </c>
      <c r="M4919" s="17">
        <f t="shared" si="3278"/>
        <v>8.9864226895746248E-4</v>
      </c>
      <c r="N4919" s="17">
        <f t="shared" si="3279"/>
        <v>2.9001636861809015E-3</v>
      </c>
      <c r="O4919" s="17">
        <f t="shared" si="3280"/>
        <v>2.8593163103191992E-4</v>
      </c>
      <c r="P4919" s="18">
        <f>(E4919-J4919)*E4917</f>
        <v>1.4705055310213022E-3</v>
      </c>
    </row>
    <row r="4920" spans="1:16" x14ac:dyDescent="0.25">
      <c r="B4920" s="4">
        <v>0.16</v>
      </c>
      <c r="C4920" s="5">
        <v>0.62</v>
      </c>
      <c r="D4920" s="5">
        <v>0.22</v>
      </c>
      <c r="E4920" s="6">
        <v>0.14000000000000001</v>
      </c>
      <c r="F4920" s="36"/>
      <c r="G4920" s="38"/>
      <c r="H4920" s="38"/>
      <c r="I4920" s="40"/>
      <c r="J4920" s="16">
        <f>B4920*F4917+C4920*G4917+D4920*H4917+I4917</f>
        <v>0.17577782043609302</v>
      </c>
      <c r="K4920" s="17">
        <f t="shared" si="3276"/>
        <v>3.5777820436093011E-2</v>
      </c>
      <c r="L4920" s="17">
        <f t="shared" si="3277"/>
        <v>1.2800524351573148E-3</v>
      </c>
      <c r="M4920" s="17">
        <f t="shared" si="3278"/>
        <v>-5.7244512697748814E-3</v>
      </c>
      <c r="N4920" s="17">
        <f t="shared" si="3279"/>
        <v>-2.2182248670377668E-2</v>
      </c>
      <c r="O4920" s="17">
        <f t="shared" si="3280"/>
        <v>-7.8711204959404629E-3</v>
      </c>
      <c r="P4920" s="18">
        <f>(E4920-J4920)*E4917</f>
        <v>-1.2880015356993483E-2</v>
      </c>
    </row>
    <row r="4921" spans="1:16" ht="15.75" thickBot="1" x14ac:dyDescent="0.3">
      <c r="B4921" s="7">
        <v>0.53</v>
      </c>
      <c r="C4921" s="8">
        <v>0.23</v>
      </c>
      <c r="D4921" s="8">
        <v>0.24</v>
      </c>
      <c r="E4921" s="9">
        <v>0.41</v>
      </c>
      <c r="F4921" s="37"/>
      <c r="G4921" s="39"/>
      <c r="H4921" s="39"/>
      <c r="I4921" s="41"/>
      <c r="J4921" s="19">
        <f>B4921*F4917+C4921*G4917+D4921*H4917+I4917</f>
        <v>0.41272554794164579</v>
      </c>
      <c r="K4921" s="20">
        <f t="shared" si="3276"/>
        <v>2.7255479416458117E-3</v>
      </c>
      <c r="L4921" s="20">
        <f t="shared" si="3277"/>
        <v>7.4286115822097213E-6</v>
      </c>
      <c r="M4921" s="20">
        <f t="shared" si="3278"/>
        <v>-1.4445404090722802E-3</v>
      </c>
      <c r="N4921" s="20">
        <f t="shared" si="3279"/>
        <v>-6.2687602657853674E-4</v>
      </c>
      <c r="O4921" s="20">
        <f t="shared" si="3280"/>
        <v>-6.5413150599499478E-4</v>
      </c>
      <c r="P4921" s="21">
        <f>(E4921-J4921)*E4917</f>
        <v>-9.8119725899249222E-4</v>
      </c>
    </row>
    <row r="4922" spans="1:16" x14ac:dyDescent="0.25">
      <c r="K4922" t="s">
        <v>13</v>
      </c>
      <c r="L4922" s="22">
        <f>AVERAGE(L4917:L4921)</f>
        <v>6.8184163662914825E-4</v>
      </c>
      <c r="M4922" s="22">
        <f t="shared" ref="M4922:P4922" si="3281">AVERAGE(M4917:M4921)</f>
        <v>-3.5332210351250129E-4</v>
      </c>
      <c r="N4922" s="22">
        <f t="shared" si="3281"/>
        <v>-3.8334157739917739E-4</v>
      </c>
      <c r="O4922" s="22">
        <f t="shared" si="3281"/>
        <v>-5.4849129529618477E-4</v>
      </c>
      <c r="P4922" s="22">
        <f t="shared" si="3281"/>
        <v>4.0051613956850125E-4</v>
      </c>
    </row>
    <row r="4923" spans="1:16" ht="15.75" thickBot="1" x14ac:dyDescent="0.3"/>
    <row r="4924" spans="1:16" ht="15.75" thickBot="1" x14ac:dyDescent="0.3">
      <c r="A4924" s="23" t="s">
        <v>19</v>
      </c>
      <c r="B4924" s="27" t="s">
        <v>0</v>
      </c>
      <c r="C4924" s="28"/>
      <c r="D4924" s="28"/>
      <c r="E4924" s="29"/>
      <c r="F4924" s="30" t="s">
        <v>5</v>
      </c>
      <c r="G4924" s="31"/>
      <c r="H4924" s="31"/>
      <c r="I4924" s="32"/>
      <c r="J4924" s="33" t="s">
        <v>14</v>
      </c>
      <c r="K4924" s="34"/>
      <c r="L4924" s="34"/>
      <c r="M4924" s="34"/>
      <c r="N4924" s="34"/>
      <c r="O4924" s="34"/>
      <c r="P4924" s="35"/>
    </row>
    <row r="4925" spans="1:16" x14ac:dyDescent="0.25">
      <c r="A4925" s="23">
        <f>A4916+1</f>
        <v>547</v>
      </c>
      <c r="B4925" s="1" t="s">
        <v>1</v>
      </c>
      <c r="C4925" s="2" t="s">
        <v>2</v>
      </c>
      <c r="D4925" s="2" t="s">
        <v>3</v>
      </c>
      <c r="E4925" s="3" t="s">
        <v>4</v>
      </c>
      <c r="F4925" s="10" t="s">
        <v>6</v>
      </c>
      <c r="G4925" s="11" t="s">
        <v>7</v>
      </c>
      <c r="H4925" s="11" t="s">
        <v>8</v>
      </c>
      <c r="I4925" s="12" t="s">
        <v>9</v>
      </c>
      <c r="J4925" s="13" t="s">
        <v>10</v>
      </c>
      <c r="K4925" s="14" t="s">
        <v>11</v>
      </c>
      <c r="L4925" s="14" t="s">
        <v>12</v>
      </c>
      <c r="M4925" s="14" t="s">
        <v>15</v>
      </c>
      <c r="N4925" s="14" t="s">
        <v>16</v>
      </c>
      <c r="O4925" s="14" t="s">
        <v>17</v>
      </c>
      <c r="P4925" s="15" t="s">
        <v>18</v>
      </c>
    </row>
    <row r="4926" spans="1:16" x14ac:dyDescent="0.25">
      <c r="B4926" s="4">
        <v>0.47</v>
      </c>
      <c r="C4926" s="5">
        <v>0.38</v>
      </c>
      <c r="D4926" s="5">
        <v>0.15</v>
      </c>
      <c r="E4926" s="6">
        <v>0.36</v>
      </c>
      <c r="F4926" s="36">
        <f>F4917+M4922</f>
        <v>0.63893328353927425</v>
      </c>
      <c r="G4926" s="38">
        <f>G4917+N4922</f>
        <v>-2.1004037545002434E-3</v>
      </c>
      <c r="H4926" s="38">
        <f>H4917+O4922</f>
        <v>-1.3447032862686592E-2</v>
      </c>
      <c r="I4926" s="40">
        <f>I4917+P4922</f>
        <v>7.7794737367444203E-2</v>
      </c>
      <c r="J4926" s="16">
        <f>B4926*F4926+C4926*G4926+D4926*H4926+I4926</f>
        <v>0.37527817227479005</v>
      </c>
      <c r="K4926" s="17">
        <f>J4926-E4926</f>
        <v>1.5278172274790058E-2</v>
      </c>
      <c r="L4926" s="17">
        <f>K4926*K4926</f>
        <v>2.3342254805816363E-4</v>
      </c>
      <c r="M4926" s="17">
        <f>(E4926-J4926)*B4926</f>
        <v>-7.1807409691513266E-3</v>
      </c>
      <c r="N4926" s="17">
        <f>(E4926-J4926)*C4926</f>
        <v>-5.8057054644202223E-3</v>
      </c>
      <c r="O4926" s="17">
        <f>(E4926-J4926)*D4926</f>
        <v>-2.2917258412185086E-3</v>
      </c>
      <c r="P4926" s="18">
        <f>(E4926-J4926)*I4926</f>
        <v>-1.1885613995718601E-3</v>
      </c>
    </row>
    <row r="4927" spans="1:16" x14ac:dyDescent="0.25">
      <c r="B4927" s="4">
        <v>0.27</v>
      </c>
      <c r="C4927" s="5">
        <v>0.55000000000000004</v>
      </c>
      <c r="D4927" s="5">
        <v>0.18</v>
      </c>
      <c r="E4927" s="6">
        <v>0.28999999999999998</v>
      </c>
      <c r="F4927" s="36"/>
      <c r="G4927" s="38"/>
      <c r="H4927" s="38"/>
      <c r="I4927" s="40"/>
      <c r="J4927" s="16">
        <f>B4927*F4926+C4927*G4926+D4927*H4926+I4926</f>
        <v>0.24673103594278956</v>
      </c>
      <c r="K4927" s="17">
        <f t="shared" ref="K4927:K4930" si="3282">J4927-E4927</f>
        <v>-4.3268964057210424E-2</v>
      </c>
      <c r="L4927" s="17">
        <f t="shared" ref="L4927:L4930" si="3283">K4927*K4927</f>
        <v>1.8722032505841676E-3</v>
      </c>
      <c r="M4927" s="17">
        <f t="shared" ref="M4927:M4930" si="3284">(E4927-J4927)*B4927</f>
        <v>1.1682620295446816E-2</v>
      </c>
      <c r="N4927" s="17">
        <f t="shared" ref="N4927:N4930" si="3285">(E4927-J4927)*C4927</f>
        <v>2.3797930231465734E-2</v>
      </c>
      <c r="O4927" s="17">
        <f t="shared" ref="O4927:O4930" si="3286">(E4927-J4927)*D4927</f>
        <v>7.788413530297876E-3</v>
      </c>
      <c r="P4927" s="18">
        <f>(E4927-J4927)*E4926</f>
        <v>1.5576827060595752E-2</v>
      </c>
    </row>
    <row r="4928" spans="1:16" x14ac:dyDescent="0.25">
      <c r="B4928" s="4">
        <v>0.22</v>
      </c>
      <c r="C4928" s="5">
        <v>0.71</v>
      </c>
      <c r="D4928" s="5">
        <v>7.0000000000000007E-2</v>
      </c>
      <c r="E4928" s="6">
        <v>0.22</v>
      </c>
      <c r="F4928" s="36"/>
      <c r="G4928" s="38"/>
      <c r="H4928" s="38"/>
      <c r="I4928" s="40"/>
      <c r="J4928" s="16">
        <f>B4928*F4926+C4928*G4926+D4928*H4926+I4926</f>
        <v>0.21592748078000129</v>
      </c>
      <c r="K4928" s="17">
        <f t="shared" si="3282"/>
        <v>-4.0725192199987104E-3</v>
      </c>
      <c r="L4928" s="17">
        <f t="shared" si="3283"/>
        <v>1.6585412797258904E-5</v>
      </c>
      <c r="M4928" s="17">
        <f t="shared" si="3284"/>
        <v>8.9595422839971626E-4</v>
      </c>
      <c r="N4928" s="17">
        <f t="shared" si="3285"/>
        <v>2.891488646199084E-3</v>
      </c>
      <c r="O4928" s="17">
        <f t="shared" si="3286"/>
        <v>2.8507634539990973E-4</v>
      </c>
      <c r="P4928" s="18">
        <f>(E4928-J4928)*E4926</f>
        <v>1.4661069191995357E-3</v>
      </c>
    </row>
    <row r="4929" spans="1:16" x14ac:dyDescent="0.25">
      <c r="B4929" s="4">
        <v>0.16</v>
      </c>
      <c r="C4929" s="5">
        <v>0.62</v>
      </c>
      <c r="D4929" s="5">
        <v>0.22</v>
      </c>
      <c r="E4929" s="6">
        <v>0.14000000000000001</v>
      </c>
      <c r="F4929" s="36"/>
      <c r="G4929" s="38"/>
      <c r="H4929" s="38"/>
      <c r="I4929" s="40"/>
      <c r="J4929" s="16">
        <f>B4929*F4926+C4929*G4926+D4929*H4926+I4926</f>
        <v>0.17576346517614688</v>
      </c>
      <c r="K4929" s="17">
        <f t="shared" si="3282"/>
        <v>3.5763465176146869E-2</v>
      </c>
      <c r="L4929" s="17">
        <f t="shared" si="3283"/>
        <v>1.2790254414054697E-3</v>
      </c>
      <c r="M4929" s="17">
        <f t="shared" si="3284"/>
        <v>-5.7221544281834992E-3</v>
      </c>
      <c r="N4929" s="17">
        <f t="shared" si="3285"/>
        <v>-2.217334840921106E-2</v>
      </c>
      <c r="O4929" s="17">
        <f t="shared" si="3286"/>
        <v>-7.8679623387523118E-3</v>
      </c>
      <c r="P4929" s="18">
        <f>(E4929-J4929)*E4926</f>
        <v>-1.2874847463412872E-2</v>
      </c>
    </row>
    <row r="4930" spans="1:16" ht="15.75" thickBot="1" x14ac:dyDescent="0.3">
      <c r="B4930" s="7">
        <v>0.53</v>
      </c>
      <c r="C4930" s="8">
        <v>0.23</v>
      </c>
      <c r="D4930" s="8">
        <v>0.24</v>
      </c>
      <c r="E4930" s="9">
        <v>0.41</v>
      </c>
      <c r="F4930" s="37"/>
      <c r="G4930" s="39"/>
      <c r="H4930" s="39"/>
      <c r="I4930" s="41"/>
      <c r="J4930" s="19">
        <f>B4930*F4926+C4930*G4926+D4930*H4926+I4926</f>
        <v>0.41271899689267971</v>
      </c>
      <c r="K4930" s="20">
        <f t="shared" si="3282"/>
        <v>2.718996892679737E-3</v>
      </c>
      <c r="L4930" s="20">
        <f t="shared" si="3283"/>
        <v>7.3929441024020654E-6</v>
      </c>
      <c r="M4930" s="20">
        <f t="shared" si="3284"/>
        <v>-1.4410683531202607E-3</v>
      </c>
      <c r="N4930" s="20">
        <f t="shared" si="3285"/>
        <v>-6.2536928531633953E-4</v>
      </c>
      <c r="O4930" s="20">
        <f t="shared" si="3286"/>
        <v>-6.5255925424313689E-4</v>
      </c>
      <c r="P4930" s="21">
        <f>(E4930-J4930)*E4926</f>
        <v>-9.7883888136470528E-4</v>
      </c>
    </row>
    <row r="4931" spans="1:16" x14ac:dyDescent="0.25">
      <c r="K4931" t="s">
        <v>13</v>
      </c>
      <c r="L4931" s="22">
        <f>AVERAGE(L4926:L4930)</f>
        <v>6.8172591938949248E-4</v>
      </c>
      <c r="M4931" s="22">
        <f t="shared" ref="M4931:P4931" si="3287">AVERAGE(M4926:M4930)</f>
        <v>-3.5307784532171078E-4</v>
      </c>
      <c r="N4931" s="22">
        <f t="shared" si="3287"/>
        <v>-3.830008562565606E-4</v>
      </c>
      <c r="O4931" s="22">
        <f t="shared" si="3287"/>
        <v>-5.4775151170323433E-4</v>
      </c>
      <c r="P4931" s="22">
        <f t="shared" si="3287"/>
        <v>4.0013724708916982E-4</v>
      </c>
    </row>
    <row r="4932" spans="1:16" ht="15.75" thickBot="1" x14ac:dyDescent="0.3"/>
    <row r="4933" spans="1:16" ht="15.75" thickBot="1" x14ac:dyDescent="0.3">
      <c r="A4933" s="23" t="s">
        <v>19</v>
      </c>
      <c r="B4933" s="27" t="s">
        <v>0</v>
      </c>
      <c r="C4933" s="28"/>
      <c r="D4933" s="28"/>
      <c r="E4933" s="29"/>
      <c r="F4933" s="30" t="s">
        <v>5</v>
      </c>
      <c r="G4933" s="31"/>
      <c r="H4933" s="31"/>
      <c r="I4933" s="32"/>
      <c r="J4933" s="33" t="s">
        <v>14</v>
      </c>
      <c r="K4933" s="34"/>
      <c r="L4933" s="34"/>
      <c r="M4933" s="34"/>
      <c r="N4933" s="34"/>
      <c r="O4933" s="34"/>
      <c r="P4933" s="35"/>
    </row>
    <row r="4934" spans="1:16" x14ac:dyDescent="0.25">
      <c r="A4934" s="23">
        <f>A4925+1</f>
        <v>548</v>
      </c>
      <c r="B4934" s="1" t="s">
        <v>1</v>
      </c>
      <c r="C4934" s="2" t="s">
        <v>2</v>
      </c>
      <c r="D4934" s="2" t="s">
        <v>3</v>
      </c>
      <c r="E4934" s="3" t="s">
        <v>4</v>
      </c>
      <c r="F4934" s="10" t="s">
        <v>6</v>
      </c>
      <c r="G4934" s="11" t="s">
        <v>7</v>
      </c>
      <c r="H4934" s="11" t="s">
        <v>8</v>
      </c>
      <c r="I4934" s="12" t="s">
        <v>9</v>
      </c>
      <c r="J4934" s="13" t="s">
        <v>10</v>
      </c>
      <c r="K4934" s="14" t="s">
        <v>11</v>
      </c>
      <c r="L4934" s="14" t="s">
        <v>12</v>
      </c>
      <c r="M4934" s="14" t="s">
        <v>15</v>
      </c>
      <c r="N4934" s="14" t="s">
        <v>16</v>
      </c>
      <c r="O4934" s="14" t="s">
        <v>17</v>
      </c>
      <c r="P4934" s="15" t="s">
        <v>18</v>
      </c>
    </row>
    <row r="4935" spans="1:16" x14ac:dyDescent="0.25">
      <c r="B4935" s="4">
        <v>0.47</v>
      </c>
      <c r="C4935" s="5">
        <v>0.38</v>
      </c>
      <c r="D4935" s="5">
        <v>0.15</v>
      </c>
      <c r="E4935" s="6">
        <v>0.36</v>
      </c>
      <c r="F4935" s="36">
        <f>F4926+M4931</f>
        <v>0.63858020569395257</v>
      </c>
      <c r="G4935" s="38">
        <f>G4926+N4931</f>
        <v>-2.4834046107568039E-3</v>
      </c>
      <c r="H4935" s="38">
        <f>H4926+O4931</f>
        <v>-1.3994784374389826E-2</v>
      </c>
      <c r="I4935" s="40">
        <f>I4926+P4931</f>
        <v>7.8194874614533366E-2</v>
      </c>
      <c r="J4935" s="16">
        <f>B4935*F4935+C4935*G4935+D4935*H4935+I4935</f>
        <v>0.37528465988244508</v>
      </c>
      <c r="K4935" s="17">
        <f>J4935-E4935</f>
        <v>1.5284659882445095E-2</v>
      </c>
      <c r="L4935" s="17">
        <f>K4935*K4935</f>
        <v>2.336208277220265E-4</v>
      </c>
      <c r="M4935" s="17">
        <f>(E4935-J4935)*B4935</f>
        <v>-7.1837901447491942E-3</v>
      </c>
      <c r="N4935" s="17">
        <f>(E4935-J4935)*C4935</f>
        <v>-5.8081707553291366E-3</v>
      </c>
      <c r="O4935" s="17">
        <f>(E4935-J4935)*D4935</f>
        <v>-2.292698982366764E-3</v>
      </c>
      <c r="P4935" s="18">
        <f>(E4935-J4935)*I4935</f>
        <v>-1.1951820630335826E-3</v>
      </c>
    </row>
    <row r="4936" spans="1:16" x14ac:dyDescent="0.25">
      <c r="B4936" s="4">
        <v>0.27</v>
      </c>
      <c r="C4936" s="5">
        <v>0.55000000000000004</v>
      </c>
      <c r="D4936" s="5">
        <v>0.18</v>
      </c>
      <c r="E4936" s="6">
        <v>0.28999999999999998</v>
      </c>
      <c r="F4936" s="36"/>
      <c r="G4936" s="38"/>
      <c r="H4936" s="38"/>
      <c r="I4936" s="40"/>
      <c r="J4936" s="16">
        <f>B4936*F4935+C4936*G4935+D4936*H4935+I4935</f>
        <v>0.24672659642859415</v>
      </c>
      <c r="K4936" s="17">
        <f t="shared" ref="K4936:K4939" si="3288">J4936-E4936</f>
        <v>-4.3273403571405827E-2</v>
      </c>
      <c r="L4936" s="17">
        <f t="shared" ref="L4936:L4939" si="3289">K4936*K4936</f>
        <v>1.8725874566537586E-3</v>
      </c>
      <c r="M4936" s="17">
        <f t="shared" ref="M4936:M4939" si="3290">(E4936-J4936)*B4936</f>
        <v>1.1683818964279575E-2</v>
      </c>
      <c r="N4936" s="17">
        <f t="shared" ref="N4936:N4939" si="3291">(E4936-J4936)*C4936</f>
        <v>2.3800371964273207E-2</v>
      </c>
      <c r="O4936" s="17">
        <f t="shared" ref="O4936:O4939" si="3292">(E4936-J4936)*D4936</f>
        <v>7.7892126428530488E-3</v>
      </c>
      <c r="P4936" s="18">
        <f>(E4936-J4936)*E4935</f>
        <v>1.5578425285706098E-2</v>
      </c>
    </row>
    <row r="4937" spans="1:16" x14ac:dyDescent="0.25">
      <c r="B4937" s="4">
        <v>0.22</v>
      </c>
      <c r="C4937" s="5">
        <v>0.71</v>
      </c>
      <c r="D4937" s="5">
        <v>7.0000000000000007E-2</v>
      </c>
      <c r="E4937" s="6">
        <v>0.22</v>
      </c>
      <c r="F4937" s="36"/>
      <c r="G4937" s="38"/>
      <c r="H4937" s="38"/>
      <c r="I4937" s="40"/>
      <c r="J4937" s="16">
        <f>B4937*F4935+C4937*G4935+D4937*H4935+I4935</f>
        <v>0.21593966768735834</v>
      </c>
      <c r="K4937" s="17">
        <f t="shared" si="3288"/>
        <v>-4.0603323126416624E-3</v>
      </c>
      <c r="L4937" s="17">
        <f t="shared" si="3289"/>
        <v>1.648629848908199E-5</v>
      </c>
      <c r="M4937" s="17">
        <f t="shared" si="3290"/>
        <v>8.932731087811657E-4</v>
      </c>
      <c r="N4937" s="17">
        <f t="shared" si="3291"/>
        <v>2.8828359419755803E-3</v>
      </c>
      <c r="O4937" s="17">
        <f t="shared" si="3292"/>
        <v>2.8422326188491637E-4</v>
      </c>
      <c r="P4937" s="18">
        <f>(E4937-J4937)*E4935</f>
        <v>1.4617196325509983E-3</v>
      </c>
    </row>
    <row r="4938" spans="1:16" x14ac:dyDescent="0.25">
      <c r="B4938" s="4">
        <v>0.16</v>
      </c>
      <c r="C4938" s="5">
        <v>0.62</v>
      </c>
      <c r="D4938" s="5">
        <v>0.22</v>
      </c>
      <c r="E4938" s="6">
        <v>0.14000000000000001</v>
      </c>
      <c r="F4938" s="36"/>
      <c r="G4938" s="38"/>
      <c r="H4938" s="38"/>
      <c r="I4938" s="40"/>
      <c r="J4938" s="16">
        <f>B4938*F4935+C4938*G4935+D4938*H4935+I4935</f>
        <v>0.1757491441045308</v>
      </c>
      <c r="K4938" s="17">
        <f t="shared" si="3288"/>
        <v>3.5749144104530783E-2</v>
      </c>
      <c r="L4938" s="17">
        <f t="shared" si="3289"/>
        <v>1.278001304206508E-3</v>
      </c>
      <c r="M4938" s="17">
        <f t="shared" si="3290"/>
        <v>-5.7198630567249255E-3</v>
      </c>
      <c r="N4938" s="17">
        <f t="shared" si="3291"/>
        <v>-2.2164469344809087E-2</v>
      </c>
      <c r="O4938" s="17">
        <f t="shared" si="3292"/>
        <v>-7.864811702996773E-3</v>
      </c>
      <c r="P4938" s="18">
        <f>(E4938-J4938)*E4935</f>
        <v>-1.2869691877631081E-2</v>
      </c>
    </row>
    <row r="4939" spans="1:16" ht="15.75" thickBot="1" x14ac:dyDescent="0.3">
      <c r="B4939" s="7">
        <v>0.53</v>
      </c>
      <c r="C4939" s="8">
        <v>0.23</v>
      </c>
      <c r="D4939" s="8">
        <v>0.24</v>
      </c>
      <c r="E4939" s="9">
        <v>0.41</v>
      </c>
      <c r="F4939" s="37"/>
      <c r="G4939" s="39"/>
      <c r="H4939" s="39"/>
      <c r="I4939" s="41"/>
      <c r="J4939" s="19">
        <f>B4939*F4935+C4939*G4935+D4939*H4935+I4935</f>
        <v>0.4127124523220006</v>
      </c>
      <c r="K4939" s="20">
        <f t="shared" si="3288"/>
        <v>2.7124523220006247E-3</v>
      </c>
      <c r="L4939" s="20">
        <f t="shared" si="3289"/>
        <v>7.357397599126581E-6</v>
      </c>
      <c r="M4939" s="20">
        <f t="shared" si="3290"/>
        <v>-1.4375997306603312E-3</v>
      </c>
      <c r="N4939" s="20">
        <f t="shared" si="3291"/>
        <v>-6.2386403406014372E-4</v>
      </c>
      <c r="O4939" s="20">
        <f t="shared" si="3292"/>
        <v>-6.5098855728014989E-4</v>
      </c>
      <c r="P4939" s="21">
        <f>(E4939-J4939)*E4935</f>
        <v>-9.7648283592022484E-4</v>
      </c>
    </row>
    <row r="4940" spans="1:16" x14ac:dyDescent="0.25">
      <c r="K4940" t="s">
        <v>13</v>
      </c>
      <c r="L4940" s="22">
        <f>AVERAGE(L4935:L4939)</f>
        <v>6.8161065693410035E-4</v>
      </c>
      <c r="M4940" s="22">
        <f t="shared" ref="M4940:P4940" si="3293">AVERAGE(M4935:M4939)</f>
        <v>-3.5283217181474209E-4</v>
      </c>
      <c r="N4940" s="22">
        <f t="shared" si="3293"/>
        <v>-3.826592455899159E-4</v>
      </c>
      <c r="O4940" s="22">
        <f t="shared" si="3293"/>
        <v>-5.4701266758114416E-4</v>
      </c>
      <c r="P4940" s="22">
        <f t="shared" si="3293"/>
        <v>3.9975762833444159E-4</v>
      </c>
    </row>
    <row r="4941" spans="1:16" ht="15.75" thickBot="1" x14ac:dyDescent="0.3"/>
    <row r="4942" spans="1:16" ht="15.75" thickBot="1" x14ac:dyDescent="0.3">
      <c r="A4942" s="23" t="s">
        <v>19</v>
      </c>
      <c r="B4942" s="27" t="s">
        <v>0</v>
      </c>
      <c r="C4942" s="28"/>
      <c r="D4942" s="28"/>
      <c r="E4942" s="29"/>
      <c r="F4942" s="30" t="s">
        <v>5</v>
      </c>
      <c r="G4942" s="31"/>
      <c r="H4942" s="31"/>
      <c r="I4942" s="32"/>
      <c r="J4942" s="33" t="s">
        <v>14</v>
      </c>
      <c r="K4942" s="34"/>
      <c r="L4942" s="34"/>
      <c r="M4942" s="34"/>
      <c r="N4942" s="34"/>
      <c r="O4942" s="34"/>
      <c r="P4942" s="35"/>
    </row>
    <row r="4943" spans="1:16" x14ac:dyDescent="0.25">
      <c r="A4943" s="23">
        <f>A4934+1</f>
        <v>549</v>
      </c>
      <c r="B4943" s="1" t="s">
        <v>1</v>
      </c>
      <c r="C4943" s="2" t="s">
        <v>2</v>
      </c>
      <c r="D4943" s="2" t="s">
        <v>3</v>
      </c>
      <c r="E4943" s="3" t="s">
        <v>4</v>
      </c>
      <c r="F4943" s="10" t="s">
        <v>6</v>
      </c>
      <c r="G4943" s="11" t="s">
        <v>7</v>
      </c>
      <c r="H4943" s="11" t="s">
        <v>8</v>
      </c>
      <c r="I4943" s="12" t="s">
        <v>9</v>
      </c>
      <c r="J4943" s="13" t="s">
        <v>10</v>
      </c>
      <c r="K4943" s="14" t="s">
        <v>11</v>
      </c>
      <c r="L4943" s="14" t="s">
        <v>12</v>
      </c>
      <c r="M4943" s="14" t="s">
        <v>15</v>
      </c>
      <c r="N4943" s="14" t="s">
        <v>16</v>
      </c>
      <c r="O4943" s="14" t="s">
        <v>17</v>
      </c>
      <c r="P4943" s="15" t="s">
        <v>18</v>
      </c>
    </row>
    <row r="4944" spans="1:16" x14ac:dyDescent="0.25">
      <c r="B4944" s="4">
        <v>0.47</v>
      </c>
      <c r="C4944" s="5">
        <v>0.38</v>
      </c>
      <c r="D4944" s="5">
        <v>0.15</v>
      </c>
      <c r="E4944" s="6">
        <v>0.36</v>
      </c>
      <c r="F4944" s="36">
        <f>F4935+M4940</f>
        <v>0.63822737352213788</v>
      </c>
      <c r="G4944" s="38">
        <f>G4935+N4940</f>
        <v>-2.86606385634672E-3</v>
      </c>
      <c r="H4944" s="38">
        <f>H4935+O4940</f>
        <v>-1.4541797041970971E-2</v>
      </c>
      <c r="I4944" s="40">
        <f>I4935+P4940</f>
        <v>7.8594632242867807E-2</v>
      </c>
      <c r="J4944" s="16">
        <f>B4944*F4944+C4944*G4944+D4944*H4944+I4944</f>
        <v>0.37529112397656517</v>
      </c>
      <c r="K4944" s="17">
        <f>J4944-E4944</f>
        <v>1.529112397656518E-2</v>
      </c>
      <c r="L4944" s="17">
        <f>K4944*K4944</f>
        <v>2.3381847246668652E-4</v>
      </c>
      <c r="M4944" s="17">
        <f>(E4944-J4944)*B4944</f>
        <v>-7.1868282689856343E-3</v>
      </c>
      <c r="N4944" s="17">
        <f>(E4944-J4944)*C4944</f>
        <v>-5.8106271110947684E-3</v>
      </c>
      <c r="O4944" s="17">
        <f>(E4944-J4944)*D4944</f>
        <v>-2.2936685964847769E-3</v>
      </c>
      <c r="P4944" s="18">
        <f>(E4944-J4944)*I4944</f>
        <v>-1.2018002655182387E-3</v>
      </c>
    </row>
    <row r="4945" spans="1:16" x14ac:dyDescent="0.25">
      <c r="B4945" s="4">
        <v>0.27</v>
      </c>
      <c r="C4945" s="5">
        <v>0.55000000000000004</v>
      </c>
      <c r="D4945" s="5">
        <v>0.18</v>
      </c>
      <c r="E4945" s="6">
        <v>0.28999999999999998</v>
      </c>
      <c r="F4945" s="36"/>
      <c r="G4945" s="38"/>
      <c r="H4945" s="38"/>
      <c r="I4945" s="40"/>
      <c r="J4945" s="16">
        <f>B4945*F4944+C4945*G4944+D4945*H4944+I4944</f>
        <v>0.24672216450529955</v>
      </c>
      <c r="K4945" s="17">
        <f t="shared" ref="K4945:K4948" si="3294">J4945-E4945</f>
        <v>-4.3277835494700434E-2</v>
      </c>
      <c r="L4945" s="17">
        <f t="shared" ref="L4945:L4948" si="3295">K4945*K4945</f>
        <v>1.8729710451063529E-3</v>
      </c>
      <c r="M4945" s="17">
        <f t="shared" ref="M4945:M4948" si="3296">(E4945-J4945)*B4945</f>
        <v>1.1685015583569118E-2</v>
      </c>
      <c r="N4945" s="17">
        <f t="shared" ref="N4945:N4948" si="3297">(E4945-J4945)*C4945</f>
        <v>2.3802809522085241E-2</v>
      </c>
      <c r="O4945" s="17">
        <f t="shared" ref="O4945:O4948" si="3298">(E4945-J4945)*D4945</f>
        <v>7.7900103890460775E-3</v>
      </c>
      <c r="P4945" s="18">
        <f>(E4945-J4945)*E4944</f>
        <v>1.5580020778092155E-2</v>
      </c>
    </row>
    <row r="4946" spans="1:16" x14ac:dyDescent="0.25">
      <c r="B4946" s="4">
        <v>0.22</v>
      </c>
      <c r="C4946" s="5">
        <v>0.71</v>
      </c>
      <c r="D4946" s="5">
        <v>7.0000000000000007E-2</v>
      </c>
      <c r="E4946" s="6">
        <v>0.22</v>
      </c>
      <c r="F4946" s="36"/>
      <c r="G4946" s="38"/>
      <c r="H4946" s="38"/>
      <c r="I4946" s="40"/>
      <c r="J4946" s="16">
        <f>B4946*F4944+C4946*G4944+D4946*H4944+I4944</f>
        <v>0.21595182328679399</v>
      </c>
      <c r="K4946" s="17">
        <f t="shared" si="3294"/>
        <v>-4.0481767132060087E-3</v>
      </c>
      <c r="L4946" s="17">
        <f t="shared" si="3295"/>
        <v>1.6387734701343404E-5</v>
      </c>
      <c r="M4946" s="17">
        <f t="shared" si="3296"/>
        <v>8.9059887690532194E-4</v>
      </c>
      <c r="N4946" s="17">
        <f t="shared" si="3297"/>
        <v>2.8742054663762661E-3</v>
      </c>
      <c r="O4946" s="17">
        <f t="shared" si="3298"/>
        <v>2.8337236992442063E-4</v>
      </c>
      <c r="P4946" s="18">
        <f>(E4946-J4946)*E4944</f>
        <v>1.457343616754163E-3</v>
      </c>
    </row>
    <row r="4947" spans="1:16" x14ac:dyDescent="0.25">
      <c r="B4947" s="4">
        <v>0.16</v>
      </c>
      <c r="C4947" s="5">
        <v>0.62</v>
      </c>
      <c r="D4947" s="5">
        <v>0.22</v>
      </c>
      <c r="E4947" s="6">
        <v>0.14000000000000001</v>
      </c>
      <c r="F4947" s="36"/>
      <c r="G4947" s="38"/>
      <c r="H4947" s="38"/>
      <c r="I4947" s="40"/>
      <c r="J4947" s="16">
        <f>B4947*F4944+C4947*G4944+D4947*H4944+I4944</f>
        <v>0.17573485706624128</v>
      </c>
      <c r="K4947" s="17">
        <f t="shared" si="3294"/>
        <v>3.5734857066241271E-2</v>
      </c>
      <c r="L4947" s="17">
        <f t="shared" si="3295"/>
        <v>1.2769800095446936E-3</v>
      </c>
      <c r="M4947" s="17">
        <f t="shared" si="3296"/>
        <v>-5.7175771305986037E-3</v>
      </c>
      <c r="N4947" s="17">
        <f t="shared" si="3297"/>
        <v>-2.2155611381069588E-2</v>
      </c>
      <c r="O4947" s="17">
        <f t="shared" si="3298"/>
        <v>-7.8616685545730789E-3</v>
      </c>
      <c r="P4947" s="18">
        <f>(E4947-J4947)*E4944</f>
        <v>-1.2864548543846856E-2</v>
      </c>
    </row>
    <row r="4948" spans="1:16" ht="15.75" thickBot="1" x14ac:dyDescent="0.3">
      <c r="B4948" s="7">
        <v>0.53</v>
      </c>
      <c r="C4948" s="8">
        <v>0.23</v>
      </c>
      <c r="D4948" s="8">
        <v>0.24</v>
      </c>
      <c r="E4948" s="9">
        <v>0.41</v>
      </c>
      <c r="F4948" s="37"/>
      <c r="G4948" s="39"/>
      <c r="H4948" s="39"/>
      <c r="I4948" s="41"/>
      <c r="J4948" s="19">
        <f>B4948*F4944+C4948*G4944+D4948*H4944+I4944</f>
        <v>0.41270591423256808</v>
      </c>
      <c r="K4948" s="20">
        <f t="shared" si="3294"/>
        <v>2.7059142325681074E-3</v>
      </c>
      <c r="L4948" s="20">
        <f t="shared" si="3295"/>
        <v>7.3219718340146491E-6</v>
      </c>
      <c r="M4948" s="20">
        <f t="shared" si="3296"/>
        <v>-1.434134543261097E-3</v>
      </c>
      <c r="N4948" s="20">
        <f t="shared" si="3297"/>
        <v>-6.2236027349066476E-4</v>
      </c>
      <c r="O4948" s="20">
        <f t="shared" si="3298"/>
        <v>-6.4941941581634569E-4</v>
      </c>
      <c r="P4948" s="21">
        <f>(E4948-J4948)*E4944</f>
        <v>-9.741291237245186E-4</v>
      </c>
    </row>
    <row r="4949" spans="1:16" x14ac:dyDescent="0.25">
      <c r="K4949" t="s">
        <v>13</v>
      </c>
      <c r="L4949" s="22">
        <f>AVERAGE(L4944:L4948)</f>
        <v>6.8149584673061819E-4</v>
      </c>
      <c r="M4949" s="22">
        <f t="shared" ref="M4949:P4949" si="3299">AVERAGE(M4944:M4948)</f>
        <v>-3.5258509647417889E-4</v>
      </c>
      <c r="N4949" s="22">
        <f t="shared" si="3299"/>
        <v>-3.8231675543870281E-4</v>
      </c>
      <c r="O4949" s="22">
        <f t="shared" si="3299"/>
        <v>-5.4627476158074077E-4</v>
      </c>
      <c r="P4949" s="22">
        <f t="shared" si="3299"/>
        <v>3.9937729235134086E-4</v>
      </c>
    </row>
    <row r="4950" spans="1:16" ht="15.75" thickBot="1" x14ac:dyDescent="0.3"/>
    <row r="4951" spans="1:16" ht="15.75" thickBot="1" x14ac:dyDescent="0.3">
      <c r="A4951" s="23" t="s">
        <v>19</v>
      </c>
      <c r="B4951" s="27" t="s">
        <v>0</v>
      </c>
      <c r="C4951" s="28"/>
      <c r="D4951" s="28"/>
      <c r="E4951" s="29"/>
      <c r="F4951" s="30" t="s">
        <v>5</v>
      </c>
      <c r="G4951" s="31"/>
      <c r="H4951" s="31"/>
      <c r="I4951" s="32"/>
      <c r="J4951" s="33" t="s">
        <v>14</v>
      </c>
      <c r="K4951" s="34"/>
      <c r="L4951" s="34"/>
      <c r="M4951" s="34"/>
      <c r="N4951" s="34"/>
      <c r="O4951" s="34"/>
      <c r="P4951" s="35"/>
    </row>
    <row r="4952" spans="1:16" x14ac:dyDescent="0.25">
      <c r="A4952" s="23">
        <f>A4943+1</f>
        <v>550</v>
      </c>
      <c r="B4952" s="1" t="s">
        <v>1</v>
      </c>
      <c r="C4952" s="2" t="s">
        <v>2</v>
      </c>
      <c r="D4952" s="2" t="s">
        <v>3</v>
      </c>
      <c r="E4952" s="3" t="s">
        <v>4</v>
      </c>
      <c r="F4952" s="10" t="s">
        <v>6</v>
      </c>
      <c r="G4952" s="11" t="s">
        <v>7</v>
      </c>
      <c r="H4952" s="11" t="s">
        <v>8</v>
      </c>
      <c r="I4952" s="12" t="s">
        <v>9</v>
      </c>
      <c r="J4952" s="13" t="s">
        <v>10</v>
      </c>
      <c r="K4952" s="14" t="s">
        <v>11</v>
      </c>
      <c r="L4952" s="14" t="s">
        <v>12</v>
      </c>
      <c r="M4952" s="14" t="s">
        <v>15</v>
      </c>
      <c r="N4952" s="14" t="s">
        <v>16</v>
      </c>
      <c r="O4952" s="14" t="s">
        <v>17</v>
      </c>
      <c r="P4952" s="15" t="s">
        <v>18</v>
      </c>
    </row>
    <row r="4953" spans="1:16" x14ac:dyDescent="0.25">
      <c r="B4953" s="4">
        <v>0.47</v>
      </c>
      <c r="C4953" s="5">
        <v>0.38</v>
      </c>
      <c r="D4953" s="5">
        <v>0.15</v>
      </c>
      <c r="E4953" s="6">
        <v>0.36</v>
      </c>
      <c r="F4953" s="36">
        <f>F4944+M4949</f>
        <v>0.6378747884256637</v>
      </c>
      <c r="G4953" s="38">
        <f>G4944+N4949</f>
        <v>-3.2483806117854226E-3</v>
      </c>
      <c r="H4953" s="38">
        <f>H4944+O4949</f>
        <v>-1.5088071803551711E-2</v>
      </c>
      <c r="I4953" s="40">
        <f>I4944+P4949</f>
        <v>7.8994009535219151E-2</v>
      </c>
      <c r="J4953" s="16">
        <f>B4953*F4953+C4953*G4953+D4953*H4953+I4953</f>
        <v>0.37529756469226982</v>
      </c>
      <c r="K4953" s="17">
        <f>J4953-E4953</f>
        <v>1.5297564692269838E-2</v>
      </c>
      <c r="L4953" s="17">
        <f>K4953*K4953</f>
        <v>2.3401548551418079E-4</v>
      </c>
      <c r="M4953" s="17">
        <f>(E4953-J4953)*B4953</f>
        <v>-7.1898554053668236E-3</v>
      </c>
      <c r="N4953" s="17">
        <f>(E4953-J4953)*C4953</f>
        <v>-5.8130745830625389E-3</v>
      </c>
      <c r="O4953" s="17">
        <f>(E4953-J4953)*D4953</f>
        <v>-2.2946347038404757E-3</v>
      </c>
      <c r="P4953" s="18">
        <f>(E4953-J4953)*I4953</f>
        <v>-1.2084159711667954E-3</v>
      </c>
    </row>
    <row r="4954" spans="1:16" x14ac:dyDescent="0.25">
      <c r="B4954" s="4">
        <v>0.27</v>
      </c>
      <c r="C4954" s="5">
        <v>0.55000000000000004</v>
      </c>
      <c r="D4954" s="5">
        <v>0.18</v>
      </c>
      <c r="E4954" s="6">
        <v>0.28999999999999998</v>
      </c>
      <c r="F4954" s="36"/>
      <c r="G4954" s="38"/>
      <c r="H4954" s="38"/>
      <c r="I4954" s="40"/>
      <c r="J4954" s="16">
        <f>B4954*F4953+C4954*G4953+D4954*H4953+I4953</f>
        <v>0.24671774014902709</v>
      </c>
      <c r="K4954" s="17">
        <f t="shared" ref="K4954:K4957" si="3300">J4954-E4954</f>
        <v>-4.3282259850972893E-2</v>
      </c>
      <c r="L4954" s="17">
        <f t="shared" ref="L4954:L4957" si="3301">K4954*K4954</f>
        <v>1.8733540178071401E-3</v>
      </c>
      <c r="M4954" s="17">
        <f t="shared" ref="M4954:M4957" si="3302">(E4954-J4954)*B4954</f>
        <v>1.1686210159762681E-2</v>
      </c>
      <c r="N4954" s="17">
        <f t="shared" ref="N4954:N4957" si="3303">(E4954-J4954)*C4954</f>
        <v>2.3805242918035093E-2</v>
      </c>
      <c r="O4954" s="17">
        <f t="shared" ref="O4954:O4957" si="3304">(E4954-J4954)*D4954</f>
        <v>7.7908067731751202E-3</v>
      </c>
      <c r="P4954" s="18">
        <f>(E4954-J4954)*E4953</f>
        <v>1.558161354635024E-2</v>
      </c>
    </row>
    <row r="4955" spans="1:16" x14ac:dyDescent="0.25">
      <c r="B4955" s="4">
        <v>0.22</v>
      </c>
      <c r="C4955" s="5">
        <v>0.71</v>
      </c>
      <c r="D4955" s="5">
        <v>7.0000000000000007E-2</v>
      </c>
      <c r="E4955" s="6">
        <v>0.22</v>
      </c>
      <c r="F4955" s="36"/>
      <c r="G4955" s="38"/>
      <c r="H4955" s="38"/>
      <c r="I4955" s="40"/>
      <c r="J4955" s="16">
        <f>B4955*F4953+C4955*G4953+D4955*H4953+I4953</f>
        <v>0.2159639477282489</v>
      </c>
      <c r="K4955" s="17">
        <f t="shared" si="3300"/>
        <v>-4.036052271751106E-3</v>
      </c>
      <c r="L4955" s="17">
        <f t="shared" si="3301"/>
        <v>1.6289717940307264E-5</v>
      </c>
      <c r="M4955" s="17">
        <f t="shared" si="3302"/>
        <v>8.8793149978524336E-4</v>
      </c>
      <c r="N4955" s="17">
        <f t="shared" si="3303"/>
        <v>2.865597112943285E-3</v>
      </c>
      <c r="O4955" s="17">
        <f t="shared" si="3304"/>
        <v>2.8252365902257747E-4</v>
      </c>
      <c r="P4955" s="18">
        <f>(E4955-J4955)*E4953</f>
        <v>1.4529788178303982E-3</v>
      </c>
    </row>
    <row r="4956" spans="1:16" x14ac:dyDescent="0.25">
      <c r="B4956" s="4">
        <v>0.16</v>
      </c>
      <c r="C4956" s="5">
        <v>0.62</v>
      </c>
      <c r="D4956" s="5">
        <v>0.22</v>
      </c>
      <c r="E4956" s="6">
        <v>0.14000000000000001</v>
      </c>
      <c r="F4956" s="36"/>
      <c r="G4956" s="38"/>
      <c r="H4956" s="38"/>
      <c r="I4956" s="40"/>
      <c r="J4956" s="16">
        <f>B4956*F4953+C4956*G4953+D4956*H4953+I4953</f>
        <v>0.17572060390723701</v>
      </c>
      <c r="K4956" s="17">
        <f t="shared" si="3300"/>
        <v>3.5720603907236997E-2</v>
      </c>
      <c r="L4956" s="17">
        <f t="shared" si="3301"/>
        <v>1.2759615434977151E-3</v>
      </c>
      <c r="M4956" s="17">
        <f t="shared" si="3302"/>
        <v>-5.7152966251579193E-3</v>
      </c>
      <c r="N4956" s="17">
        <f t="shared" si="3303"/>
        <v>-2.2146774422486939E-2</v>
      </c>
      <c r="O4956" s="17">
        <f t="shared" si="3304"/>
        <v>-7.8585328595921402E-3</v>
      </c>
      <c r="P4956" s="18">
        <f>(E4956-J4956)*E4953</f>
        <v>-1.2859417406605319E-2</v>
      </c>
    </row>
    <row r="4957" spans="1:16" ht="15.75" thickBot="1" x14ac:dyDescent="0.3">
      <c r="B4957" s="7">
        <v>0.53</v>
      </c>
      <c r="C4957" s="8">
        <v>0.23</v>
      </c>
      <c r="D4957" s="8">
        <v>0.24</v>
      </c>
      <c r="E4957" s="9">
        <v>0.41</v>
      </c>
      <c r="F4957" s="37"/>
      <c r="G4957" s="39"/>
      <c r="H4957" s="39"/>
      <c r="I4957" s="41"/>
      <c r="J4957" s="19">
        <f>B4957*F4953+C4957*G4953+D4957*H4953+I4953</f>
        <v>0.41269938262725792</v>
      </c>
      <c r="K4957" s="20">
        <f t="shared" si="3300"/>
        <v>2.6993826272579402E-3</v>
      </c>
      <c r="L4957" s="20">
        <f t="shared" si="3301"/>
        <v>7.2866665683419801E-6</v>
      </c>
      <c r="M4957" s="20">
        <f t="shared" si="3302"/>
        <v>-1.4306727924467083E-3</v>
      </c>
      <c r="N4957" s="20">
        <f t="shared" si="3303"/>
        <v>-6.2085800426932628E-4</v>
      </c>
      <c r="O4957" s="20">
        <f t="shared" si="3304"/>
        <v>-6.4785183054190561E-4</v>
      </c>
      <c r="P4957" s="21">
        <f>(E4957-J4957)*E4953</f>
        <v>-9.7177774581285847E-4</v>
      </c>
    </row>
    <row r="4958" spans="1:16" x14ac:dyDescent="0.25">
      <c r="K4958" t="s">
        <v>13</v>
      </c>
      <c r="L4958" s="22">
        <f>AVERAGE(L4953:L4957)</f>
        <v>6.8138148626553695E-4</v>
      </c>
      <c r="M4958" s="22">
        <f t="shared" ref="M4958:P4958" si="3305">AVERAGE(M4953:M4957)</f>
        <v>-3.5233663268470532E-4</v>
      </c>
      <c r="N4958" s="22">
        <f t="shared" si="3305"/>
        <v>-3.819733957680857E-4</v>
      </c>
      <c r="O4958" s="22">
        <f t="shared" si="3305"/>
        <v>-5.4553779235536472E-4</v>
      </c>
      <c r="P4958" s="22">
        <f t="shared" si="3305"/>
        <v>3.9899624811913346E-4</v>
      </c>
    </row>
    <row r="4959" spans="1:16" ht="15.75" thickBot="1" x14ac:dyDescent="0.3"/>
    <row r="4960" spans="1:16" ht="15.75" thickBot="1" x14ac:dyDescent="0.3">
      <c r="A4960" s="23" t="s">
        <v>19</v>
      </c>
      <c r="B4960" s="27" t="s">
        <v>0</v>
      </c>
      <c r="C4960" s="28"/>
      <c r="D4960" s="28"/>
      <c r="E4960" s="29"/>
      <c r="F4960" s="30" t="s">
        <v>5</v>
      </c>
      <c r="G4960" s="31"/>
      <c r="H4960" s="31"/>
      <c r="I4960" s="32"/>
      <c r="J4960" s="33" t="s">
        <v>14</v>
      </c>
      <c r="K4960" s="34"/>
      <c r="L4960" s="34"/>
      <c r="M4960" s="34"/>
      <c r="N4960" s="34"/>
      <c r="O4960" s="34"/>
      <c r="P4960" s="35"/>
    </row>
    <row r="4961" spans="1:16" x14ac:dyDescent="0.25">
      <c r="A4961" s="23">
        <f>A4952+1</f>
        <v>551</v>
      </c>
      <c r="B4961" s="1" t="s">
        <v>1</v>
      </c>
      <c r="C4961" s="2" t="s">
        <v>2</v>
      </c>
      <c r="D4961" s="2" t="s">
        <v>3</v>
      </c>
      <c r="E4961" s="3" t="s">
        <v>4</v>
      </c>
      <c r="F4961" s="10" t="s">
        <v>6</v>
      </c>
      <c r="G4961" s="11" t="s">
        <v>7</v>
      </c>
      <c r="H4961" s="11" t="s">
        <v>8</v>
      </c>
      <c r="I4961" s="12" t="s">
        <v>9</v>
      </c>
      <c r="J4961" s="13" t="s">
        <v>10</v>
      </c>
      <c r="K4961" s="14" t="s">
        <v>11</v>
      </c>
      <c r="L4961" s="14" t="s">
        <v>12</v>
      </c>
      <c r="M4961" s="14" t="s">
        <v>15</v>
      </c>
      <c r="N4961" s="14" t="s">
        <v>16</v>
      </c>
      <c r="O4961" s="14" t="s">
        <v>17</v>
      </c>
      <c r="P4961" s="15" t="s">
        <v>18</v>
      </c>
    </row>
    <row r="4962" spans="1:16" x14ac:dyDescent="0.25">
      <c r="B4962" s="4">
        <v>0.47</v>
      </c>
      <c r="C4962" s="5">
        <v>0.38</v>
      </c>
      <c r="D4962" s="5">
        <v>0.15</v>
      </c>
      <c r="E4962" s="6">
        <v>0.36</v>
      </c>
      <c r="F4962" s="36">
        <f>F4953+M4958</f>
        <v>0.63752245179297895</v>
      </c>
      <c r="G4962" s="38">
        <f>G4953+N4958</f>
        <v>-3.6303540075535083E-3</v>
      </c>
      <c r="H4962" s="38">
        <f>H4953+O4958</f>
        <v>-1.5633609595907077E-2</v>
      </c>
      <c r="I4962" s="40">
        <f>I4953+P4958</f>
        <v>7.9393005783338286E-2</v>
      </c>
      <c r="J4962" s="16">
        <f>B4962*F4962+C4962*G4962+D4962*H4962+I4962</f>
        <v>0.37530398216378197</v>
      </c>
      <c r="K4962" s="17">
        <f>J4962-E4962</f>
        <v>1.5303982163781982E-2</v>
      </c>
      <c r="L4962" s="17">
        <f>K4962*K4962</f>
        <v>2.3421187006935704E-4</v>
      </c>
      <c r="M4962" s="17">
        <f>(E4962-J4962)*B4962</f>
        <v>-7.1928716169775307E-3</v>
      </c>
      <c r="N4962" s="17">
        <f>(E4962-J4962)*C4962</f>
        <v>-5.8155132222371527E-3</v>
      </c>
      <c r="O4962" s="17">
        <f>(E4962-J4962)*D4962</f>
        <v>-2.295597324567297E-3</v>
      </c>
      <c r="P4962" s="18">
        <f>(E4962-J4962)*I4962</f>
        <v>-1.2150291444372489E-3</v>
      </c>
    </row>
    <row r="4963" spans="1:16" x14ac:dyDescent="0.25">
      <c r="B4963" s="4">
        <v>0.27</v>
      </c>
      <c r="C4963" s="5">
        <v>0.55000000000000004</v>
      </c>
      <c r="D4963" s="5">
        <v>0.18</v>
      </c>
      <c r="E4963" s="6">
        <v>0.28999999999999998</v>
      </c>
      <c r="F4963" s="36"/>
      <c r="G4963" s="38"/>
      <c r="H4963" s="38"/>
      <c r="I4963" s="40"/>
      <c r="J4963" s="16">
        <f>B4963*F4962+C4963*G4962+D4963*H4962+I4962</f>
        <v>0.24671332333602491</v>
      </c>
      <c r="K4963" s="17">
        <f t="shared" ref="K4963:K4966" si="3306">J4963-E4963</f>
        <v>-4.3286676663975066E-2</v>
      </c>
      <c r="L4963" s="17">
        <f t="shared" ref="L4963:L4966" si="3307">K4963*K4963</f>
        <v>1.8737363766115234E-3</v>
      </c>
      <c r="M4963" s="17">
        <f t="shared" ref="M4963:M4966" si="3308">(E4963-J4963)*B4963</f>
        <v>1.1687402699273269E-2</v>
      </c>
      <c r="N4963" s="17">
        <f t="shared" ref="N4963:N4966" si="3309">(E4963-J4963)*C4963</f>
        <v>2.3807672165186287E-2</v>
      </c>
      <c r="O4963" s="17">
        <f t="shared" ref="O4963:O4966" si="3310">(E4963-J4963)*D4963</f>
        <v>7.7916017995155115E-3</v>
      </c>
      <c r="P4963" s="18">
        <f>(E4963-J4963)*E4962</f>
        <v>1.5583203599031023E-2</v>
      </c>
    </row>
    <row r="4964" spans="1:16" x14ac:dyDescent="0.25">
      <c r="B4964" s="4">
        <v>0.22</v>
      </c>
      <c r="C4964" s="5">
        <v>0.71</v>
      </c>
      <c r="D4964" s="5">
        <v>7.0000000000000007E-2</v>
      </c>
      <c r="E4964" s="6">
        <v>0.22</v>
      </c>
      <c r="F4964" s="36"/>
      <c r="G4964" s="38"/>
      <c r="H4964" s="38"/>
      <c r="I4964" s="40"/>
      <c r="J4964" s="16">
        <f>B4964*F4962+C4964*G4962+D4964*H4962+I4962</f>
        <v>0.21597604116071717</v>
      </c>
      <c r="K4964" s="17">
        <f t="shared" si="3306"/>
        <v>-4.0239588392828318E-3</v>
      </c>
      <c r="L4964" s="17">
        <f t="shared" si="3307"/>
        <v>1.6192244740242436E-5</v>
      </c>
      <c r="M4964" s="17">
        <f t="shared" si="3308"/>
        <v>8.8527094464222302E-4</v>
      </c>
      <c r="N4964" s="17">
        <f t="shared" si="3309"/>
        <v>2.8570107758908105E-3</v>
      </c>
      <c r="O4964" s="17">
        <f t="shared" si="3310"/>
        <v>2.8167711874979828E-4</v>
      </c>
      <c r="P4964" s="18">
        <f>(E4964-J4964)*E4962</f>
        <v>1.4486251821418195E-3</v>
      </c>
    </row>
    <row r="4965" spans="1:16" x14ac:dyDescent="0.25">
      <c r="B4965" s="4">
        <v>0.16</v>
      </c>
      <c r="C4965" s="5">
        <v>0.62</v>
      </c>
      <c r="D4965" s="5">
        <v>0.22</v>
      </c>
      <c r="E4965" s="6">
        <v>0.14000000000000001</v>
      </c>
      <c r="F4965" s="36"/>
      <c r="G4965" s="38"/>
      <c r="H4965" s="38"/>
      <c r="I4965" s="40"/>
      <c r="J4965" s="16">
        <f>B4965*F4962+C4965*G4962+D4965*H4962+I4962</f>
        <v>0.17570638447443221</v>
      </c>
      <c r="K4965" s="17">
        <f t="shared" si="3306"/>
        <v>3.5706384474432196E-2</v>
      </c>
      <c r="L4965" s="17">
        <f t="shared" si="3307"/>
        <v>1.2749458922359726E-3</v>
      </c>
      <c r="M4965" s="17">
        <f t="shared" si="3308"/>
        <v>-5.7130215159091518E-3</v>
      </c>
      <c r="N4965" s="17">
        <f t="shared" si="3309"/>
        <v>-2.2137958374147962E-2</v>
      </c>
      <c r="O4965" s="17">
        <f t="shared" si="3310"/>
        <v>-7.8554045843750829E-3</v>
      </c>
      <c r="P4965" s="18">
        <f>(E4965-J4965)*E4962</f>
        <v>-1.285429841079559E-2</v>
      </c>
    </row>
    <row r="4966" spans="1:16" ht="15.75" thickBot="1" x14ac:dyDescent="0.3">
      <c r="B4966" s="7">
        <v>0.53</v>
      </c>
      <c r="C4966" s="8">
        <v>0.23</v>
      </c>
      <c r="D4966" s="8">
        <v>0.24</v>
      </c>
      <c r="E4966" s="9">
        <v>0.41</v>
      </c>
      <c r="F4966" s="37"/>
      <c r="G4966" s="39"/>
      <c r="H4966" s="39"/>
      <c r="I4966" s="41"/>
      <c r="J4966" s="19">
        <f>B4966*F4962+C4966*G4962+D4966*H4962+I4962</f>
        <v>0.41269285750886214</v>
      </c>
      <c r="K4966" s="20">
        <f t="shared" si="3306"/>
        <v>2.6928575088621676E-3</v>
      </c>
      <c r="L4966" s="20">
        <f t="shared" si="3307"/>
        <v>7.2514815630353586E-6</v>
      </c>
      <c r="M4966" s="20">
        <f t="shared" si="3308"/>
        <v>-1.4272144796969488E-3</v>
      </c>
      <c r="N4966" s="20">
        <f t="shared" si="3309"/>
        <v>-6.193572270382986E-4</v>
      </c>
      <c r="O4966" s="20">
        <f t="shared" si="3310"/>
        <v>-6.4628580212692014E-4</v>
      </c>
      <c r="P4966" s="21">
        <f>(E4966-J4966)*E4962</f>
        <v>-9.6942870319038032E-4</v>
      </c>
    </row>
    <row r="4967" spans="1:16" x14ac:dyDescent="0.25">
      <c r="K4967" t="s">
        <v>13</v>
      </c>
      <c r="L4967" s="22">
        <f>AVERAGE(L4962:L4966)</f>
        <v>6.8126757304402613E-4</v>
      </c>
      <c r="M4967" s="22">
        <f t="shared" ref="M4967:P4967" si="3311">AVERAGE(M4962:M4966)</f>
        <v>-3.5208679373362775E-4</v>
      </c>
      <c r="N4967" s="22">
        <f t="shared" si="3311"/>
        <v>-3.8162917646926344E-4</v>
      </c>
      <c r="O4967" s="22">
        <f t="shared" si="3311"/>
        <v>-5.4480175856079797E-4</v>
      </c>
      <c r="P4967" s="22">
        <f t="shared" si="3311"/>
        <v>3.9861450454992467E-4</v>
      </c>
    </row>
    <row r="4968" spans="1:16" ht="15.75" thickBot="1" x14ac:dyDescent="0.3"/>
    <row r="4969" spans="1:16" ht="15.75" thickBot="1" x14ac:dyDescent="0.3">
      <c r="A4969" s="23" t="s">
        <v>19</v>
      </c>
      <c r="B4969" s="27" t="s">
        <v>0</v>
      </c>
      <c r="C4969" s="28"/>
      <c r="D4969" s="28"/>
      <c r="E4969" s="29"/>
      <c r="F4969" s="30" t="s">
        <v>5</v>
      </c>
      <c r="G4969" s="31"/>
      <c r="H4969" s="31"/>
      <c r="I4969" s="32"/>
      <c r="J4969" s="33" t="s">
        <v>14</v>
      </c>
      <c r="K4969" s="34"/>
      <c r="L4969" s="34"/>
      <c r="M4969" s="34"/>
      <c r="N4969" s="34"/>
      <c r="O4969" s="34"/>
      <c r="P4969" s="35"/>
    </row>
    <row r="4970" spans="1:16" x14ac:dyDescent="0.25">
      <c r="A4970" s="23">
        <f>A4961+1</f>
        <v>552</v>
      </c>
      <c r="B4970" s="1" t="s">
        <v>1</v>
      </c>
      <c r="C4970" s="2" t="s">
        <v>2</v>
      </c>
      <c r="D4970" s="2" t="s">
        <v>3</v>
      </c>
      <c r="E4970" s="3" t="s">
        <v>4</v>
      </c>
      <c r="F4970" s="10" t="s">
        <v>6</v>
      </c>
      <c r="G4970" s="11" t="s">
        <v>7</v>
      </c>
      <c r="H4970" s="11" t="s">
        <v>8</v>
      </c>
      <c r="I4970" s="12" t="s">
        <v>9</v>
      </c>
      <c r="J4970" s="13" t="s">
        <v>10</v>
      </c>
      <c r="K4970" s="14" t="s">
        <v>11</v>
      </c>
      <c r="L4970" s="14" t="s">
        <v>12</v>
      </c>
      <c r="M4970" s="14" t="s">
        <v>15</v>
      </c>
      <c r="N4970" s="14" t="s">
        <v>16</v>
      </c>
      <c r="O4970" s="14" t="s">
        <v>17</v>
      </c>
      <c r="P4970" s="15" t="s">
        <v>18</v>
      </c>
    </row>
    <row r="4971" spans="1:16" x14ac:dyDescent="0.25">
      <c r="B4971" s="4">
        <v>0.47</v>
      </c>
      <c r="C4971" s="5">
        <v>0.38</v>
      </c>
      <c r="D4971" s="5">
        <v>0.15</v>
      </c>
      <c r="E4971" s="6">
        <v>0.36</v>
      </c>
      <c r="F4971" s="36">
        <f>F4962+M4967</f>
        <v>0.63717036499924529</v>
      </c>
      <c r="G4971" s="38">
        <f>G4962+N4967</f>
        <v>-4.0119831840227721E-3</v>
      </c>
      <c r="H4971" s="38">
        <f>H4962+O4967</f>
        <v>-1.6178411354467875E-2</v>
      </c>
      <c r="I4971" s="40">
        <f>I4962+P4967</f>
        <v>7.9791620287888207E-2</v>
      </c>
      <c r="J4971" s="16">
        <f>B4971*F4971+C4971*G4971+D4971*H4971+I4971</f>
        <v>0.37531037652443466</v>
      </c>
      <c r="K4971" s="17">
        <f>J4971-E4971</f>
        <v>1.5310376524434677E-2</v>
      </c>
      <c r="L4971" s="17">
        <f>K4971*K4971</f>
        <v>2.3440762931996046E-4</v>
      </c>
      <c r="M4971" s="17">
        <f>(E4971-J4971)*B4971</f>
        <v>-7.1958769664842975E-3</v>
      </c>
      <c r="N4971" s="17">
        <f>(E4971-J4971)*C4971</f>
        <v>-5.8179430792851773E-3</v>
      </c>
      <c r="O4971" s="17">
        <f>(E4971-J4971)*D4971</f>
        <v>-2.2965564786652016E-3</v>
      </c>
      <c r="P4971" s="18">
        <f>(E4971-J4971)*I4971</f>
        <v>-1.2216397501022894E-3</v>
      </c>
    </row>
    <row r="4972" spans="1:16" x14ac:dyDescent="0.25">
      <c r="B4972" s="4">
        <v>0.27</v>
      </c>
      <c r="C4972" s="5">
        <v>0.55000000000000004</v>
      </c>
      <c r="D4972" s="5">
        <v>0.18</v>
      </c>
      <c r="E4972" s="6">
        <v>0.28999999999999998</v>
      </c>
      <c r="F4972" s="36"/>
      <c r="G4972" s="38"/>
      <c r="H4972" s="38"/>
      <c r="I4972" s="40"/>
      <c r="J4972" s="16">
        <f>B4972*F4971+C4972*G4971+D4972*H4971+I4971</f>
        <v>0.2467089140426677</v>
      </c>
      <c r="K4972" s="17">
        <f t="shared" ref="K4972:K4975" si="3312">J4972-E4972</f>
        <v>-4.3291085957332276E-2</v>
      </c>
      <c r="L4972" s="17">
        <f t="shared" ref="L4972:L4975" si="3313">K4972*K4972</f>
        <v>1.8741181233651318E-3</v>
      </c>
      <c r="M4972" s="17">
        <f t="shared" ref="M4972:M4975" si="3314">(E4972-J4972)*B4972</f>
        <v>1.1688593208479715E-2</v>
      </c>
      <c r="N4972" s="17">
        <f t="shared" ref="N4972:N4975" si="3315">(E4972-J4972)*C4972</f>
        <v>2.3810097276532754E-2</v>
      </c>
      <c r="O4972" s="17">
        <f t="shared" ref="O4972:O4975" si="3316">(E4972-J4972)*D4972</f>
        <v>7.7923954723198097E-3</v>
      </c>
      <c r="P4972" s="18">
        <f>(E4972-J4972)*E4971</f>
        <v>1.5584790944639619E-2</v>
      </c>
    </row>
    <row r="4973" spans="1:16" x14ac:dyDescent="0.25">
      <c r="B4973" s="4">
        <v>0.22</v>
      </c>
      <c r="C4973" s="5">
        <v>0.71</v>
      </c>
      <c r="D4973" s="5">
        <v>7.0000000000000007E-2</v>
      </c>
      <c r="E4973" s="6">
        <v>0.22</v>
      </c>
      <c r="F4973" s="36"/>
      <c r="G4973" s="38"/>
      <c r="H4973" s="38"/>
      <c r="I4973" s="40"/>
      <c r="J4973" s="16">
        <f>B4973*F4971+C4973*G4971+D4973*H4971+I4971</f>
        <v>0.21598810373225324</v>
      </c>
      <c r="K4973" s="17">
        <f t="shared" si="3312"/>
        <v>-4.0118962677467562E-3</v>
      </c>
      <c r="L4973" s="17">
        <f t="shared" si="3313"/>
        <v>1.6095311663160351E-5</v>
      </c>
      <c r="M4973" s="17">
        <f t="shared" si="3314"/>
        <v>8.8261717890428639E-4</v>
      </c>
      <c r="N4973" s="17">
        <f t="shared" si="3315"/>
        <v>2.8484463501001968E-3</v>
      </c>
      <c r="O4973" s="17">
        <f t="shared" si="3316"/>
        <v>2.8083273874227299E-4</v>
      </c>
      <c r="P4973" s="18">
        <f>(E4973-J4973)*E4971</f>
        <v>1.4442826563888323E-3</v>
      </c>
    </row>
    <row r="4974" spans="1:16" x14ac:dyDescent="0.25">
      <c r="B4974" s="4">
        <v>0.16</v>
      </c>
      <c r="C4974" s="5">
        <v>0.62</v>
      </c>
      <c r="D4974" s="5">
        <v>0.22</v>
      </c>
      <c r="E4974" s="6">
        <v>0.14000000000000001</v>
      </c>
      <c r="F4974" s="36"/>
      <c r="G4974" s="38"/>
      <c r="H4974" s="38"/>
      <c r="I4974" s="40"/>
      <c r="J4974" s="16">
        <f>B4974*F4971+C4974*G4971+D4974*H4971+I4971</f>
        <v>0.17569219861569041</v>
      </c>
      <c r="K4974" s="17">
        <f t="shared" si="3312"/>
        <v>3.5692198615690396E-2</v>
      </c>
      <c r="L4974" s="17">
        <f t="shared" si="3313"/>
        <v>1.2739330420218915E-3</v>
      </c>
      <c r="M4974" s="17">
        <f t="shared" si="3314"/>
        <v>-5.7107517785104636E-3</v>
      </c>
      <c r="N4974" s="17">
        <f t="shared" si="3315"/>
        <v>-2.2129163141728046E-2</v>
      </c>
      <c r="O4974" s="17">
        <f t="shared" si="3316"/>
        <v>-7.8522836954518869E-3</v>
      </c>
      <c r="P4974" s="18">
        <f>(E4974-J4974)*E4971</f>
        <v>-1.2849191501648542E-2</v>
      </c>
    </row>
    <row r="4975" spans="1:16" ht="15.75" thickBot="1" x14ac:dyDescent="0.3">
      <c r="B4975" s="7">
        <v>0.53</v>
      </c>
      <c r="C4975" s="8">
        <v>0.23</v>
      </c>
      <c r="D4975" s="8">
        <v>0.24</v>
      </c>
      <c r="E4975" s="9">
        <v>0.41</v>
      </c>
      <c r="F4975" s="37"/>
      <c r="G4975" s="39"/>
      <c r="H4975" s="39"/>
      <c r="I4975" s="41"/>
      <c r="J4975" s="19">
        <f>B4975*F4971+C4975*G4971+D4975*H4971+I4971</f>
        <v>0.41268633888009071</v>
      </c>
      <c r="K4975" s="20">
        <f t="shared" si="3312"/>
        <v>2.6863388800907329E-3</v>
      </c>
      <c r="L4975" s="20">
        <f t="shared" si="3313"/>
        <v>7.2164165786871325E-6</v>
      </c>
      <c r="M4975" s="20">
        <f t="shared" si="3314"/>
        <v>-1.4237596064480885E-3</v>
      </c>
      <c r="N4975" s="20">
        <f t="shared" si="3315"/>
        <v>-6.1785794242086853E-4</v>
      </c>
      <c r="O4975" s="20">
        <f t="shared" si="3316"/>
        <v>-6.4472133122177582E-4</v>
      </c>
      <c r="P4975" s="21">
        <f>(E4975-J4975)*E4971</f>
        <v>-9.6708199683266378E-4</v>
      </c>
    </row>
    <row r="4976" spans="1:16" x14ac:dyDescent="0.25">
      <c r="K4976" t="s">
        <v>13</v>
      </c>
      <c r="L4976" s="22">
        <f>AVERAGE(L4971:L4975)</f>
        <v>6.8115410458976632E-4</v>
      </c>
      <c r="M4976" s="22">
        <f t="shared" ref="M4976:P4976" si="3317">AVERAGE(M4971:M4975)</f>
        <v>-3.5183559281176972E-4</v>
      </c>
      <c r="N4976" s="22">
        <f t="shared" si="3317"/>
        <v>-3.8128410736022858E-4</v>
      </c>
      <c r="O4976" s="22">
        <f t="shared" si="3317"/>
        <v>-5.440666588553564E-4</v>
      </c>
      <c r="P4976" s="22">
        <f t="shared" si="3317"/>
        <v>3.9823207048899132E-4</v>
      </c>
    </row>
    <row r="4977" spans="1:16" ht="15.75" thickBot="1" x14ac:dyDescent="0.3"/>
    <row r="4978" spans="1:16" ht="15.75" thickBot="1" x14ac:dyDescent="0.3">
      <c r="A4978" s="23" t="s">
        <v>19</v>
      </c>
      <c r="B4978" s="27" t="s">
        <v>0</v>
      </c>
      <c r="C4978" s="28"/>
      <c r="D4978" s="28"/>
      <c r="E4978" s="29"/>
      <c r="F4978" s="30" t="s">
        <v>5</v>
      </c>
      <c r="G4978" s="31"/>
      <c r="H4978" s="31"/>
      <c r="I4978" s="32"/>
      <c r="J4978" s="33" t="s">
        <v>14</v>
      </c>
      <c r="K4978" s="34"/>
      <c r="L4978" s="34"/>
      <c r="M4978" s="34"/>
      <c r="N4978" s="34"/>
      <c r="O4978" s="34"/>
      <c r="P4978" s="35"/>
    </row>
    <row r="4979" spans="1:16" x14ac:dyDescent="0.25">
      <c r="A4979" s="23">
        <f>A4970+1</f>
        <v>553</v>
      </c>
      <c r="B4979" s="1" t="s">
        <v>1</v>
      </c>
      <c r="C4979" s="2" t="s">
        <v>2</v>
      </c>
      <c r="D4979" s="2" t="s">
        <v>3</v>
      </c>
      <c r="E4979" s="3" t="s">
        <v>4</v>
      </c>
      <c r="F4979" s="10" t="s">
        <v>6</v>
      </c>
      <c r="G4979" s="11" t="s">
        <v>7</v>
      </c>
      <c r="H4979" s="11" t="s">
        <v>8</v>
      </c>
      <c r="I4979" s="12" t="s">
        <v>9</v>
      </c>
      <c r="J4979" s="13" t="s">
        <v>10</v>
      </c>
      <c r="K4979" s="14" t="s">
        <v>11</v>
      </c>
      <c r="L4979" s="14" t="s">
        <v>12</v>
      </c>
      <c r="M4979" s="14" t="s">
        <v>15</v>
      </c>
      <c r="N4979" s="14" t="s">
        <v>16</v>
      </c>
      <c r="O4979" s="14" t="s">
        <v>17</v>
      </c>
      <c r="P4979" s="15" t="s">
        <v>18</v>
      </c>
    </row>
    <row r="4980" spans="1:16" x14ac:dyDescent="0.25">
      <c r="B4980" s="4">
        <v>0.47</v>
      </c>
      <c r="C4980" s="5">
        <v>0.38</v>
      </c>
      <c r="D4980" s="5">
        <v>0.15</v>
      </c>
      <c r="E4980" s="6">
        <v>0.36</v>
      </c>
      <c r="F4980" s="36">
        <f>F4971+M4976</f>
        <v>0.63681852940643346</v>
      </c>
      <c r="G4980" s="38">
        <f>G4971+N4976</f>
        <v>-4.3932672913830004E-3</v>
      </c>
      <c r="H4980" s="38">
        <f>H4971+O4976</f>
        <v>-1.672247801332323E-2</v>
      </c>
      <c r="I4980" s="40">
        <f>I4971+P4976</f>
        <v>8.0189852358377195E-2</v>
      </c>
      <c r="J4980" s="16">
        <f>B4980*F4980+C4980*G4980+D4980*H4980+I4980</f>
        <v>0.37531674790667691</v>
      </c>
      <c r="K4980" s="17">
        <f>J4980-E4980</f>
        <v>1.531674790667692E-2</v>
      </c>
      <c r="L4980" s="17">
        <f>K4980*K4980</f>
        <v>2.346027664366918E-4</v>
      </c>
      <c r="M4980" s="17">
        <f>(E4980-J4980)*B4980</f>
        <v>-7.1988715161381521E-3</v>
      </c>
      <c r="N4980" s="17">
        <f>(E4980-J4980)*C4980</f>
        <v>-5.8203642045372298E-3</v>
      </c>
      <c r="O4980" s="17">
        <f>(E4980-J4980)*D4980</f>
        <v>-2.2975121860015378E-3</v>
      </c>
      <c r="P4980" s="18">
        <f>(E4980-J4980)*I4980</f>
        <v>-1.2282477532469052E-3</v>
      </c>
    </row>
    <row r="4981" spans="1:16" x14ac:dyDescent="0.25">
      <c r="B4981" s="4">
        <v>0.27</v>
      </c>
      <c r="C4981" s="5">
        <v>0.55000000000000004</v>
      </c>
      <c r="D4981" s="5">
        <v>0.18</v>
      </c>
      <c r="E4981" s="6">
        <v>0.28999999999999998</v>
      </c>
      <c r="F4981" s="36"/>
      <c r="G4981" s="38"/>
      <c r="H4981" s="38"/>
      <c r="I4981" s="40"/>
      <c r="J4981" s="16">
        <f>B4981*F4980+C4981*G4980+D4981*H4980+I4980</f>
        <v>0.24670451224545542</v>
      </c>
      <c r="K4981" s="17">
        <f t="shared" ref="K4981:K4984" si="3318">J4981-E4981</f>
        <v>-4.3295487754544559E-2</v>
      </c>
      <c r="L4981" s="17">
        <f t="shared" ref="L4981:L4984" si="3319">K4981*K4981</f>
        <v>1.8744992599039178E-3</v>
      </c>
      <c r="M4981" s="17">
        <f t="shared" ref="M4981:M4984" si="3320">(E4981-J4981)*B4981</f>
        <v>1.1689781693727032E-2</v>
      </c>
      <c r="N4981" s="17">
        <f t="shared" ref="N4981:N4984" si="3321">(E4981-J4981)*C4981</f>
        <v>2.381251826499951E-2</v>
      </c>
      <c r="O4981" s="17">
        <f t="shared" ref="O4981:O4984" si="3322">(E4981-J4981)*D4981</f>
        <v>7.79318779581802E-3</v>
      </c>
      <c r="P4981" s="18">
        <f>(E4981-J4981)*E4980</f>
        <v>1.558637559163604E-2</v>
      </c>
    </row>
    <row r="4982" spans="1:16" x14ac:dyDescent="0.25">
      <c r="B4982" s="4">
        <v>0.22</v>
      </c>
      <c r="C4982" s="5">
        <v>0.71</v>
      </c>
      <c r="D4982" s="5">
        <v>7.0000000000000007E-2</v>
      </c>
      <c r="E4982" s="6">
        <v>0.22</v>
      </c>
      <c r="F4982" s="36"/>
      <c r="G4982" s="38"/>
      <c r="H4982" s="38"/>
      <c r="I4982" s="40"/>
      <c r="J4982" s="16">
        <f>B4982*F4980+C4982*G4980+D4982*H4980+I4980</f>
        <v>0.21600013558997799</v>
      </c>
      <c r="K4982" s="17">
        <f t="shared" si="3318"/>
        <v>-3.9998644100220082E-3</v>
      </c>
      <c r="L4982" s="17">
        <f t="shared" si="3319"/>
        <v>1.5998915298560707E-5</v>
      </c>
      <c r="M4982" s="17">
        <f t="shared" si="3320"/>
        <v>8.7997017020484186E-4</v>
      </c>
      <c r="N4982" s="17">
        <f t="shared" si="3321"/>
        <v>2.8399037311156259E-3</v>
      </c>
      <c r="O4982" s="17">
        <f t="shared" si="3322"/>
        <v>2.7999050870154062E-4</v>
      </c>
      <c r="P4982" s="18">
        <f>(E4982-J4982)*E4980</f>
        <v>1.439951187607923E-3</v>
      </c>
    </row>
    <row r="4983" spans="1:16" x14ac:dyDescent="0.25">
      <c r="B4983" s="4">
        <v>0.16</v>
      </c>
      <c r="C4983" s="5">
        <v>0.62</v>
      </c>
      <c r="D4983" s="5">
        <v>0.22</v>
      </c>
      <c r="E4983" s="6">
        <v>0.14000000000000001</v>
      </c>
      <c r="F4983" s="36"/>
      <c r="G4983" s="38"/>
      <c r="H4983" s="38"/>
      <c r="I4983" s="40"/>
      <c r="J4983" s="16">
        <f>B4983*F4980+C4983*G4980+D4983*H4980+I4980</f>
        <v>0.17567804617981797</v>
      </c>
      <c r="K4983" s="17">
        <f t="shared" si="3318"/>
        <v>3.5678046179817957E-2</v>
      </c>
      <c r="L4983" s="17">
        <f t="shared" si="3319"/>
        <v>1.2729229792092227E-3</v>
      </c>
      <c r="M4983" s="17">
        <f t="shared" si="3320"/>
        <v>-5.7084873887708731E-3</v>
      </c>
      <c r="N4983" s="17">
        <f t="shared" si="3321"/>
        <v>-2.2120388631487135E-2</v>
      </c>
      <c r="O4983" s="17">
        <f t="shared" si="3322"/>
        <v>-7.8491701595599511E-3</v>
      </c>
      <c r="P4983" s="18">
        <f>(E4983-J4983)*E4980</f>
        <v>-1.2844096624734465E-2</v>
      </c>
    </row>
    <row r="4984" spans="1:16" ht="15.75" thickBot="1" x14ac:dyDescent="0.3">
      <c r="B4984" s="7">
        <v>0.53</v>
      </c>
      <c r="C4984" s="8">
        <v>0.23</v>
      </c>
      <c r="D4984" s="8">
        <v>0.24</v>
      </c>
      <c r="E4984" s="9">
        <v>0.41</v>
      </c>
      <c r="F4984" s="37"/>
      <c r="G4984" s="39"/>
      <c r="H4984" s="39"/>
      <c r="I4984" s="41"/>
      <c r="J4984" s="19">
        <f>B4984*F4980+C4984*G4980+D4984*H4980+I4980</f>
        <v>0.41267982674357129</v>
      </c>
      <c r="K4984" s="20">
        <f t="shared" si="3318"/>
        <v>2.6798267435713119E-3</v>
      </c>
      <c r="L4984" s="20">
        <f t="shared" si="3319"/>
        <v>7.1814713755600216E-6</v>
      </c>
      <c r="M4984" s="20">
        <f t="shared" si="3320"/>
        <v>-1.4203081740927954E-3</v>
      </c>
      <c r="N4984" s="20">
        <f t="shared" si="3321"/>
        <v>-6.1636015102140181E-4</v>
      </c>
      <c r="O4984" s="20">
        <f t="shared" si="3322"/>
        <v>-6.4315841845711478E-4</v>
      </c>
      <c r="P4984" s="21">
        <f>(E4984-J4984)*E4980</f>
        <v>-9.6473762768567223E-4</v>
      </c>
    </row>
    <row r="4985" spans="1:16" x14ac:dyDescent="0.25">
      <c r="K4985" t="s">
        <v>13</v>
      </c>
      <c r="L4985" s="22">
        <f>AVERAGE(L4980:L4984)</f>
        <v>6.8104107844479066E-4</v>
      </c>
      <c r="M4985" s="22">
        <f t="shared" ref="M4985:P4985" si="3323">AVERAGE(M4980:M4984)</f>
        <v>-3.5158304301398922E-4</v>
      </c>
      <c r="N4985" s="22">
        <f t="shared" si="3323"/>
        <v>-3.809381981861256E-4</v>
      </c>
      <c r="O4985" s="22">
        <f t="shared" si="3323"/>
        <v>-5.4333249189980853E-4</v>
      </c>
      <c r="P4985" s="22">
        <f t="shared" si="3323"/>
        <v>3.9784895471538424E-4</v>
      </c>
    </row>
    <row r="4986" spans="1:16" ht="15.75" thickBot="1" x14ac:dyDescent="0.3"/>
    <row r="4987" spans="1:16" ht="15.75" thickBot="1" x14ac:dyDescent="0.3">
      <c r="A4987" s="23" t="s">
        <v>19</v>
      </c>
      <c r="B4987" s="27" t="s">
        <v>0</v>
      </c>
      <c r="C4987" s="28"/>
      <c r="D4987" s="28"/>
      <c r="E4987" s="29"/>
      <c r="F4987" s="30" t="s">
        <v>5</v>
      </c>
      <c r="G4987" s="31"/>
      <c r="H4987" s="31"/>
      <c r="I4987" s="32"/>
      <c r="J4987" s="33" t="s">
        <v>14</v>
      </c>
      <c r="K4987" s="34"/>
      <c r="L4987" s="34"/>
      <c r="M4987" s="34"/>
      <c r="N4987" s="34"/>
      <c r="O4987" s="34"/>
      <c r="P4987" s="35"/>
    </row>
    <row r="4988" spans="1:16" x14ac:dyDescent="0.25">
      <c r="A4988" s="23">
        <f>A4979+1</f>
        <v>554</v>
      </c>
      <c r="B4988" s="1" t="s">
        <v>1</v>
      </c>
      <c r="C4988" s="2" t="s">
        <v>2</v>
      </c>
      <c r="D4988" s="2" t="s">
        <v>3</v>
      </c>
      <c r="E4988" s="3" t="s">
        <v>4</v>
      </c>
      <c r="F4988" s="10" t="s">
        <v>6</v>
      </c>
      <c r="G4988" s="11" t="s">
        <v>7</v>
      </c>
      <c r="H4988" s="11" t="s">
        <v>8</v>
      </c>
      <c r="I4988" s="12" t="s">
        <v>9</v>
      </c>
      <c r="J4988" s="13" t="s">
        <v>10</v>
      </c>
      <c r="K4988" s="14" t="s">
        <v>11</v>
      </c>
      <c r="L4988" s="14" t="s">
        <v>12</v>
      </c>
      <c r="M4988" s="14" t="s">
        <v>15</v>
      </c>
      <c r="N4988" s="14" t="s">
        <v>16</v>
      </c>
      <c r="O4988" s="14" t="s">
        <v>17</v>
      </c>
      <c r="P4988" s="15" t="s">
        <v>18</v>
      </c>
    </row>
    <row r="4989" spans="1:16" x14ac:dyDescent="0.25">
      <c r="B4989" s="4">
        <v>0.47</v>
      </c>
      <c r="C4989" s="5">
        <v>0.38</v>
      </c>
      <c r="D4989" s="5">
        <v>0.15</v>
      </c>
      <c r="E4989" s="6">
        <v>0.36</v>
      </c>
      <c r="F4989" s="36">
        <f>F4980+M4985</f>
        <v>0.63646694636341949</v>
      </c>
      <c r="G4989" s="38">
        <f>G4980+N4985</f>
        <v>-4.7742054895691258E-3</v>
      </c>
      <c r="H4989" s="38">
        <f>H4980+O4985</f>
        <v>-1.726581050522304E-2</v>
      </c>
      <c r="I4989" s="40">
        <f>I4980+P4985</f>
        <v>8.0587701313092577E-2</v>
      </c>
      <c r="J4989" s="16">
        <f>B4989*F4989+C4989*G4989+D4989*H4989+I4989</f>
        <v>0.37532309644208001</v>
      </c>
      <c r="K4989" s="17">
        <f>J4989-E4989</f>
        <v>1.532309644208002E-2</v>
      </c>
      <c r="L4989" s="17">
        <f>K4989*K4989</f>
        <v>2.3479728457328537E-4</v>
      </c>
      <c r="M4989" s="17">
        <f>(E4989-J4989)*B4989</f>
        <v>-7.2018553277776089E-3</v>
      </c>
      <c r="N4989" s="17">
        <f>(E4989-J4989)*C4989</f>
        <v>-5.8227766479904079E-3</v>
      </c>
      <c r="O4989" s="17">
        <f>(E4989-J4989)*D4989</f>
        <v>-2.298464466312003E-3</v>
      </c>
      <c r="P4989" s="18">
        <f>(E4989-J4989)*I4989</f>
        <v>-1.2348531192660562E-3</v>
      </c>
    </row>
    <row r="4990" spans="1:16" x14ac:dyDescent="0.25">
      <c r="B4990" s="4">
        <v>0.27</v>
      </c>
      <c r="C4990" s="5">
        <v>0.55000000000000004</v>
      </c>
      <c r="D4990" s="5">
        <v>0.18</v>
      </c>
      <c r="E4990" s="6">
        <v>0.28999999999999998</v>
      </c>
      <c r="F4990" s="36"/>
      <c r="G4990" s="38"/>
      <c r="H4990" s="38"/>
      <c r="I4990" s="40"/>
      <c r="J4990" s="16">
        <f>B4990*F4989+C4990*G4989+D4990*H4989+I4989</f>
        <v>0.24670011792101271</v>
      </c>
      <c r="K4990" s="17">
        <f t="shared" ref="K4990:K4993" si="3324">J4990-E4990</f>
        <v>-4.3299882078987273E-2</v>
      </c>
      <c r="L4990" s="17">
        <f t="shared" ref="L4990:L4993" si="3325">K4990*K4990</f>
        <v>1.8748797880542031E-3</v>
      </c>
      <c r="M4990" s="17">
        <f t="shared" ref="M4990:M4993" si="3326">(E4990-J4990)*B4990</f>
        <v>1.1690968161326564E-2</v>
      </c>
      <c r="N4990" s="17">
        <f t="shared" ref="N4990:N4993" si="3327">(E4990-J4990)*C4990</f>
        <v>2.3814935143443003E-2</v>
      </c>
      <c r="O4990" s="17">
        <f t="shared" ref="O4990:O4993" si="3328">(E4990-J4990)*D4990</f>
        <v>7.7939787742177091E-3</v>
      </c>
      <c r="P4990" s="18">
        <f>(E4990-J4990)*E4989</f>
        <v>1.5587957548435418E-2</v>
      </c>
    </row>
    <row r="4991" spans="1:16" x14ac:dyDescent="0.25">
      <c r="B4991" s="4">
        <v>0.22</v>
      </c>
      <c r="C4991" s="5">
        <v>0.71</v>
      </c>
      <c r="D4991" s="5">
        <v>7.0000000000000007E-2</v>
      </c>
      <c r="E4991" s="6">
        <v>0.22</v>
      </c>
      <c r="F4991" s="36"/>
      <c r="G4991" s="38"/>
      <c r="H4991" s="38"/>
      <c r="I4991" s="40"/>
      <c r="J4991" s="16">
        <f>B4991*F4989+C4991*G4989+D4991*H4989+I4989</f>
        <v>0.21601213688008519</v>
      </c>
      <c r="K4991" s="17">
        <f t="shared" si="3324"/>
        <v>-3.9878631199148085E-3</v>
      </c>
      <c r="L4991" s="17">
        <f t="shared" si="3325"/>
        <v>1.5903052263176669E-5</v>
      </c>
      <c r="M4991" s="17">
        <f t="shared" si="3326"/>
        <v>8.7732988638125782E-4</v>
      </c>
      <c r="N4991" s="17">
        <f t="shared" si="3327"/>
        <v>2.831382815139514E-3</v>
      </c>
      <c r="O4991" s="17">
        <f t="shared" si="3328"/>
        <v>2.7915041839403663E-4</v>
      </c>
      <c r="P4991" s="18">
        <f>(E4991-J4991)*E4989</f>
        <v>1.4356307231693311E-3</v>
      </c>
    </row>
    <row r="4992" spans="1:16" x14ac:dyDescent="0.25">
      <c r="B4992" s="4">
        <v>0.16</v>
      </c>
      <c r="C4992" s="5">
        <v>0.62</v>
      </c>
      <c r="D4992" s="5">
        <v>0.22</v>
      </c>
      <c r="E4992" s="6">
        <v>0.14000000000000001</v>
      </c>
      <c r="F4992" s="36"/>
      <c r="G4992" s="38"/>
      <c r="H4992" s="38"/>
      <c r="I4992" s="40"/>
      <c r="J4992" s="16">
        <f>B4992*F4989+C4992*G4989+D4992*H4989+I4989</f>
        <v>0.17566392701655775</v>
      </c>
      <c r="K4992" s="17">
        <f t="shared" si="3324"/>
        <v>3.5663927016557739E-2</v>
      </c>
      <c r="L4992" s="17">
        <f t="shared" si="3325"/>
        <v>1.271915690242357E-3</v>
      </c>
      <c r="M4992" s="17">
        <f t="shared" si="3326"/>
        <v>-5.7062283226492387E-3</v>
      </c>
      <c r="N4992" s="17">
        <f t="shared" si="3327"/>
        <v>-2.2111634750265799E-2</v>
      </c>
      <c r="O4992" s="17">
        <f t="shared" si="3328"/>
        <v>-7.8460639436427025E-3</v>
      </c>
      <c r="P4992" s="18">
        <f>(E4992-J4992)*E4989</f>
        <v>-1.2839013725960786E-2</v>
      </c>
    </row>
    <row r="4993" spans="1:16" ht="15.75" thickBot="1" x14ac:dyDescent="0.3">
      <c r="B4993" s="7">
        <v>0.53</v>
      </c>
      <c r="C4993" s="8">
        <v>0.23</v>
      </c>
      <c r="D4993" s="8">
        <v>0.24</v>
      </c>
      <c r="E4993" s="9">
        <v>0.41</v>
      </c>
      <c r="F4993" s="37"/>
      <c r="G4993" s="39"/>
      <c r="H4993" s="39"/>
      <c r="I4993" s="41"/>
      <c r="J4993" s="19">
        <f>B4993*F4989+C4993*G4989+D4993*H4989+I4989</f>
        <v>0.41267332110185045</v>
      </c>
      <c r="K4993" s="20">
        <f t="shared" si="3324"/>
        <v>2.6733211018504788E-3</v>
      </c>
      <c r="L4993" s="20">
        <f t="shared" si="3325"/>
        <v>7.1466457135990577E-6</v>
      </c>
      <c r="M4993" s="20">
        <f t="shared" si="3326"/>
        <v>-1.4168601839807538E-3</v>
      </c>
      <c r="N4993" s="20">
        <f t="shared" si="3327"/>
        <v>-6.1486385342561013E-4</v>
      </c>
      <c r="O4993" s="20">
        <f t="shared" si="3328"/>
        <v>-6.4159706444411491E-4</v>
      </c>
      <c r="P4993" s="21">
        <f>(E4993-J4993)*E4989</f>
        <v>-9.6239559666617231E-4</v>
      </c>
    </row>
    <row r="4994" spans="1:16" x14ac:dyDescent="0.25">
      <c r="K4994" t="s">
        <v>13</v>
      </c>
      <c r="L4994" s="22">
        <f>AVERAGE(L4989:L4993)</f>
        <v>6.809284921693242E-4</v>
      </c>
      <c r="M4994" s="22">
        <f t="shared" ref="M4994:P4994" si="3329">AVERAGE(M4989:M4993)</f>
        <v>-3.5132915733995584E-4</v>
      </c>
      <c r="N4994" s="22">
        <f t="shared" si="3329"/>
        <v>-3.8059145861985943E-4</v>
      </c>
      <c r="O4994" s="22">
        <f t="shared" si="3329"/>
        <v>-5.4259925635741484E-4</v>
      </c>
      <c r="P4994" s="22">
        <f t="shared" si="3329"/>
        <v>3.9746516594234673E-4</v>
      </c>
    </row>
    <row r="4995" spans="1:16" ht="15.75" thickBot="1" x14ac:dyDescent="0.3"/>
    <row r="4996" spans="1:16" ht="15.75" thickBot="1" x14ac:dyDescent="0.3">
      <c r="A4996" s="23" t="s">
        <v>19</v>
      </c>
      <c r="B4996" s="27" t="s">
        <v>0</v>
      </c>
      <c r="C4996" s="28"/>
      <c r="D4996" s="28"/>
      <c r="E4996" s="29"/>
      <c r="F4996" s="30" t="s">
        <v>5</v>
      </c>
      <c r="G4996" s="31"/>
      <c r="H4996" s="31"/>
      <c r="I4996" s="32"/>
      <c r="J4996" s="33" t="s">
        <v>14</v>
      </c>
      <c r="K4996" s="34"/>
      <c r="L4996" s="34"/>
      <c r="M4996" s="34"/>
      <c r="N4996" s="34"/>
      <c r="O4996" s="34"/>
      <c r="P4996" s="35"/>
    </row>
    <row r="4997" spans="1:16" x14ac:dyDescent="0.25">
      <c r="A4997" s="23">
        <f>A4988+1</f>
        <v>555</v>
      </c>
      <c r="B4997" s="1" t="s">
        <v>1</v>
      </c>
      <c r="C4997" s="2" t="s">
        <v>2</v>
      </c>
      <c r="D4997" s="2" t="s">
        <v>3</v>
      </c>
      <c r="E4997" s="3" t="s">
        <v>4</v>
      </c>
      <c r="F4997" s="10" t="s">
        <v>6</v>
      </c>
      <c r="G4997" s="11" t="s">
        <v>7</v>
      </c>
      <c r="H4997" s="11" t="s">
        <v>8</v>
      </c>
      <c r="I4997" s="12" t="s">
        <v>9</v>
      </c>
      <c r="J4997" s="13" t="s">
        <v>10</v>
      </c>
      <c r="K4997" s="14" t="s">
        <v>11</v>
      </c>
      <c r="L4997" s="14" t="s">
        <v>12</v>
      </c>
      <c r="M4997" s="14" t="s">
        <v>15</v>
      </c>
      <c r="N4997" s="14" t="s">
        <v>16</v>
      </c>
      <c r="O4997" s="14" t="s">
        <v>17</v>
      </c>
      <c r="P4997" s="15" t="s">
        <v>18</v>
      </c>
    </row>
    <row r="4998" spans="1:16" x14ac:dyDescent="0.25">
      <c r="B4998" s="4">
        <v>0.47</v>
      </c>
      <c r="C4998" s="5">
        <v>0.38</v>
      </c>
      <c r="D4998" s="5">
        <v>0.15</v>
      </c>
      <c r="E4998" s="6">
        <v>0.36</v>
      </c>
      <c r="F4998" s="36">
        <f>F4989+M4994</f>
        <v>0.63611561720607956</v>
      </c>
      <c r="G4998" s="38">
        <f>G4989+N4994</f>
        <v>-5.1547969481889853E-3</v>
      </c>
      <c r="H4998" s="38">
        <f>H4989+O4994</f>
        <v>-1.7808409761580456E-2</v>
      </c>
      <c r="I4998" s="40">
        <f>I4989+P4994</f>
        <v>8.098516647903492E-2</v>
      </c>
      <c r="J4998" s="16">
        <f>B4998*F4998+C4998*G4998+D4998*H4998+I4998</f>
        <v>0.37532942226134342</v>
      </c>
      <c r="K4998" s="17">
        <f>J4998-E4998</f>
        <v>1.5329422261343428E-2</v>
      </c>
      <c r="L4998" s="17">
        <f>K4998*K4998</f>
        <v>2.3499118686657147E-4</v>
      </c>
      <c r="M4998" s="17">
        <f>(E4998-J4998)*B4998</f>
        <v>-7.2048284628314111E-3</v>
      </c>
      <c r="N4998" s="17">
        <f>(E4998-J4998)*C4998</f>
        <v>-5.8251804593105029E-3</v>
      </c>
      <c r="O4998" s="17">
        <f>(E4998-J4998)*D4998</f>
        <v>-2.2994133392015143E-3</v>
      </c>
      <c r="P4998" s="18">
        <f>(E4998-J4998)*I4998</f>
        <v>-1.2414558138623215E-3</v>
      </c>
    </row>
    <row r="4999" spans="1:16" x14ac:dyDescent="0.25">
      <c r="B4999" s="4">
        <v>0.27</v>
      </c>
      <c r="C4999" s="5">
        <v>0.55000000000000004</v>
      </c>
      <c r="D4999" s="5">
        <v>0.18</v>
      </c>
      <c r="E4999" s="6">
        <v>0.28999999999999998</v>
      </c>
      <c r="F4999" s="36"/>
      <c r="G4999" s="38"/>
      <c r="H4999" s="38"/>
      <c r="I4999" s="40"/>
      <c r="J4999" s="16">
        <f>B4999*F4998+C4999*G4998+D4999*H4998+I4998</f>
        <v>0.246695731046088</v>
      </c>
      <c r="K4999" s="17">
        <f t="shared" ref="K4999:K5002" si="3330">J4999-E4999</f>
        <v>-4.3304268953911984E-2</v>
      </c>
      <c r="L4999" s="17">
        <f t="shared" ref="L4999:L5002" si="3331">K4999*K4999</f>
        <v>1.8752597096327454E-3</v>
      </c>
      <c r="M4999" s="17">
        <f t="shared" ref="M4999:M5002" si="3332">(E4999-J4999)*B4999</f>
        <v>1.1692152617556236E-2</v>
      </c>
      <c r="N4999" s="17">
        <f t="shared" ref="N4999:N5002" si="3333">(E4999-J4999)*C4999</f>
        <v>2.3817347924651594E-2</v>
      </c>
      <c r="O4999" s="17">
        <f t="shared" ref="O4999:O5002" si="3334">(E4999-J4999)*D4999</f>
        <v>7.7947684117041565E-3</v>
      </c>
      <c r="P4999" s="18">
        <f>(E4999-J4999)*E4998</f>
        <v>1.5589536823408313E-2</v>
      </c>
    </row>
    <row r="5000" spans="1:16" x14ac:dyDescent="0.25">
      <c r="B5000" s="4">
        <v>0.22</v>
      </c>
      <c r="C5000" s="5">
        <v>0.71</v>
      </c>
      <c r="D5000" s="5">
        <v>7.0000000000000007E-2</v>
      </c>
      <c r="E5000" s="6">
        <v>0.22</v>
      </c>
      <c r="F5000" s="36"/>
      <c r="G5000" s="38"/>
      <c r="H5000" s="38"/>
      <c r="I5000" s="40"/>
      <c r="J5000" s="16">
        <f>B5000*F4998+C5000*G4998+D5000*H4998+I4998</f>
        <v>0.21602410774784761</v>
      </c>
      <c r="K5000" s="17">
        <f t="shared" si="3330"/>
        <v>-3.9758922521523909E-3</v>
      </c>
      <c r="L5000" s="17">
        <f t="shared" si="3331"/>
        <v>1.5807719200725412E-5</v>
      </c>
      <c r="M5000" s="17">
        <f t="shared" si="3332"/>
        <v>8.7469629547352597E-4</v>
      </c>
      <c r="N5000" s="17">
        <f t="shared" si="3333"/>
        <v>2.8228834990281972E-3</v>
      </c>
      <c r="O5000" s="17">
        <f t="shared" si="3334"/>
        <v>2.7831245765066738E-4</v>
      </c>
      <c r="P5000" s="18">
        <f>(E5000-J5000)*E4998</f>
        <v>1.4313212107748606E-3</v>
      </c>
    </row>
    <row r="5001" spans="1:16" x14ac:dyDescent="0.25">
      <c r="B5001" s="4">
        <v>0.16</v>
      </c>
      <c r="C5001" s="5">
        <v>0.62</v>
      </c>
      <c r="D5001" s="5">
        <v>0.22</v>
      </c>
      <c r="E5001" s="6">
        <v>0.14000000000000001</v>
      </c>
      <c r="F5001" s="36"/>
      <c r="G5001" s="38"/>
      <c r="H5001" s="38"/>
      <c r="I5001" s="40"/>
      <c r="J5001" s="16">
        <f>B5001*F4998+C5001*G4998+D5001*H4998+I4998</f>
        <v>0.17564984097658279</v>
      </c>
      <c r="K5001" s="17">
        <f t="shared" si="3330"/>
        <v>3.5649840976582775E-2</v>
      </c>
      <c r="L5001" s="17">
        <f t="shared" si="3331"/>
        <v>1.2709111616556403E-3</v>
      </c>
      <c r="M5001" s="17">
        <f t="shared" si="3332"/>
        <v>-5.7039745562532445E-3</v>
      </c>
      <c r="N5001" s="17">
        <f t="shared" si="3333"/>
        <v>-2.210290140548132E-2</v>
      </c>
      <c r="O5001" s="17">
        <f t="shared" si="3334"/>
        <v>-7.8429650148482098E-3</v>
      </c>
      <c r="P5001" s="18">
        <f>(E5001-J5001)*E4998</f>
        <v>-1.2833942751569799E-2</v>
      </c>
    </row>
    <row r="5002" spans="1:16" ht="15.75" thickBot="1" x14ac:dyDescent="0.3">
      <c r="B5002" s="7">
        <v>0.53</v>
      </c>
      <c r="C5002" s="8">
        <v>0.23</v>
      </c>
      <c r="D5002" s="8">
        <v>0.24</v>
      </c>
      <c r="E5002" s="9">
        <v>0.41</v>
      </c>
      <c r="F5002" s="37"/>
      <c r="G5002" s="39"/>
      <c r="H5002" s="39"/>
      <c r="I5002" s="41"/>
      <c r="J5002" s="19">
        <f>B5002*F4998+C5002*G4998+D5002*H4998+I4998</f>
        <v>0.41266682195739435</v>
      </c>
      <c r="K5002" s="20">
        <f t="shared" si="3330"/>
        <v>2.6668219573943719E-3</v>
      </c>
      <c r="L5002" s="20">
        <f t="shared" si="3331"/>
        <v>7.1119393524407494E-6</v>
      </c>
      <c r="M5002" s="20">
        <f t="shared" si="3332"/>
        <v>-1.4134156374190172E-3</v>
      </c>
      <c r="N5002" s="20">
        <f t="shared" si="3333"/>
        <v>-6.1336905020070557E-4</v>
      </c>
      <c r="O5002" s="20">
        <f t="shared" si="3334"/>
        <v>-6.4003726977464922E-4</v>
      </c>
      <c r="P5002" s="21">
        <f>(E5002-J5002)*E4998</f>
        <v>-9.6005590466197383E-4</v>
      </c>
    </row>
    <row r="5003" spans="1:16" x14ac:dyDescent="0.25">
      <c r="K5003" t="s">
        <v>13</v>
      </c>
      <c r="L5003" s="22">
        <f>AVERAGE(L4998:L5002)</f>
        <v>6.8081634334162466E-4</v>
      </c>
      <c r="M5003" s="22">
        <f t="shared" ref="M5003:P5003" si="3335">AVERAGE(M4998:M5002)</f>
        <v>-3.5107394869478211E-4</v>
      </c>
      <c r="N5003" s="22">
        <f t="shared" si="3335"/>
        <v>-3.8024389826254757E-4</v>
      </c>
      <c r="O5003" s="22">
        <f t="shared" si="3335"/>
        <v>-5.4186695089390984E-4</v>
      </c>
      <c r="P5003" s="22">
        <f t="shared" si="3335"/>
        <v>3.9708071281781613E-4</v>
      </c>
    </row>
    <row r="5004" spans="1:16" ht="15.75" thickBot="1" x14ac:dyDescent="0.3"/>
    <row r="5005" spans="1:16" ht="15.75" thickBot="1" x14ac:dyDescent="0.3">
      <c r="A5005" s="23" t="s">
        <v>19</v>
      </c>
      <c r="B5005" s="27" t="s">
        <v>0</v>
      </c>
      <c r="C5005" s="28"/>
      <c r="D5005" s="28"/>
      <c r="E5005" s="29"/>
      <c r="F5005" s="30" t="s">
        <v>5</v>
      </c>
      <c r="G5005" s="31"/>
      <c r="H5005" s="31"/>
      <c r="I5005" s="32"/>
      <c r="J5005" s="33" t="s">
        <v>14</v>
      </c>
      <c r="K5005" s="34"/>
      <c r="L5005" s="34"/>
      <c r="M5005" s="34"/>
      <c r="N5005" s="34"/>
      <c r="O5005" s="34"/>
      <c r="P5005" s="35"/>
    </row>
    <row r="5006" spans="1:16" x14ac:dyDescent="0.25">
      <c r="A5006" s="23">
        <f>A4997+1</f>
        <v>556</v>
      </c>
      <c r="B5006" s="1" t="s">
        <v>1</v>
      </c>
      <c r="C5006" s="2" t="s">
        <v>2</v>
      </c>
      <c r="D5006" s="2" t="s">
        <v>3</v>
      </c>
      <c r="E5006" s="3" t="s">
        <v>4</v>
      </c>
      <c r="F5006" s="10" t="s">
        <v>6</v>
      </c>
      <c r="G5006" s="11" t="s">
        <v>7</v>
      </c>
      <c r="H5006" s="11" t="s">
        <v>8</v>
      </c>
      <c r="I5006" s="12" t="s">
        <v>9</v>
      </c>
      <c r="J5006" s="13" t="s">
        <v>10</v>
      </c>
      <c r="K5006" s="14" t="s">
        <v>11</v>
      </c>
      <c r="L5006" s="14" t="s">
        <v>12</v>
      </c>
      <c r="M5006" s="14" t="s">
        <v>15</v>
      </c>
      <c r="N5006" s="14" t="s">
        <v>16</v>
      </c>
      <c r="O5006" s="14" t="s">
        <v>17</v>
      </c>
      <c r="P5006" s="15" t="s">
        <v>18</v>
      </c>
    </row>
    <row r="5007" spans="1:16" x14ac:dyDescent="0.25">
      <c r="B5007" s="4">
        <v>0.47</v>
      </c>
      <c r="C5007" s="5">
        <v>0.38</v>
      </c>
      <c r="D5007" s="5">
        <v>0.15</v>
      </c>
      <c r="E5007" s="6">
        <v>0.36</v>
      </c>
      <c r="F5007" s="36">
        <f>F4998+M5003</f>
        <v>0.63576454325738474</v>
      </c>
      <c r="G5007" s="38">
        <f>G4998+N5003</f>
        <v>-5.5350408464515327E-3</v>
      </c>
      <c r="H5007" s="38">
        <f>H4998+O5003</f>
        <v>-1.8350276712474366E-2</v>
      </c>
      <c r="I5007" s="40">
        <f>I4998+P5003</f>
        <v>8.1382247191852733E-2</v>
      </c>
      <c r="J5007" s="16">
        <f>B5007*F5007+C5007*G5007+D5007*H5007+I5007</f>
        <v>0.37533572549430078</v>
      </c>
      <c r="K5007" s="17">
        <f>J5007-E5007</f>
        <v>1.5335725494300789E-2</v>
      </c>
      <c r="L5007" s="17">
        <f>K5007*K5007</f>
        <v>2.3518447643654719E-4</v>
      </c>
      <c r="M5007" s="17">
        <f>(E5007-J5007)*B5007</f>
        <v>-7.2077909823213705E-3</v>
      </c>
      <c r="N5007" s="17">
        <f>(E5007-J5007)*C5007</f>
        <v>-5.8275756878342997E-3</v>
      </c>
      <c r="O5007" s="17">
        <f>(E5007-J5007)*D5007</f>
        <v>-2.3003588241451182E-3</v>
      </c>
      <c r="P5007" s="18">
        <f>(E5007-J5007)*I5007</f>
        <v>-1.2480558030435848E-3</v>
      </c>
    </row>
    <row r="5008" spans="1:16" x14ac:dyDescent="0.25">
      <c r="B5008" s="4">
        <v>0.27</v>
      </c>
      <c r="C5008" s="5">
        <v>0.55000000000000004</v>
      </c>
      <c r="D5008" s="5">
        <v>0.18</v>
      </c>
      <c r="E5008" s="6">
        <v>0.28999999999999998</v>
      </c>
      <c r="F5008" s="36"/>
      <c r="G5008" s="38"/>
      <c r="H5008" s="38"/>
      <c r="I5008" s="40"/>
      <c r="J5008" s="16">
        <f>B5008*F5007+C5008*G5007+D5008*H5007+I5007</f>
        <v>0.2466913515975529</v>
      </c>
      <c r="K5008" s="17">
        <f t="shared" ref="K5008:K5011" si="3336">J5008-E5008</f>
        <v>-4.3308648402447081E-2</v>
      </c>
      <c r="L5008" s="17">
        <f t="shared" ref="L5008:L5011" si="3337">K5008*K5008</f>
        <v>1.8756390264467822E-3</v>
      </c>
      <c r="M5008" s="17">
        <f t="shared" ref="M5008:M5011" si="3338">(E5008-J5008)*B5008</f>
        <v>1.1693335068660713E-2</v>
      </c>
      <c r="N5008" s="17">
        <f t="shared" ref="N5008:N5011" si="3339">(E5008-J5008)*C5008</f>
        <v>2.3819756621345896E-2</v>
      </c>
      <c r="O5008" s="17">
        <f t="shared" ref="O5008:O5011" si="3340">(E5008-J5008)*D5008</f>
        <v>7.7955567124404742E-3</v>
      </c>
      <c r="P5008" s="18">
        <f>(E5008-J5008)*E5007</f>
        <v>1.5591113424880948E-2</v>
      </c>
    </row>
    <row r="5009" spans="1:16" x14ac:dyDescent="0.25">
      <c r="B5009" s="4">
        <v>0.22</v>
      </c>
      <c r="C5009" s="5">
        <v>0.71</v>
      </c>
      <c r="D5009" s="5">
        <v>7.0000000000000007E-2</v>
      </c>
      <c r="E5009" s="6">
        <v>0.22</v>
      </c>
      <c r="F5009" s="36"/>
      <c r="G5009" s="38"/>
      <c r="H5009" s="38"/>
      <c r="I5009" s="40"/>
      <c r="J5009" s="16">
        <f>B5009*F5007+C5009*G5007+D5009*H5007+I5007</f>
        <v>0.21603604833762358</v>
      </c>
      <c r="K5009" s="17">
        <f t="shared" si="3336"/>
        <v>-3.9639516623764248E-3</v>
      </c>
      <c r="L5009" s="17">
        <f t="shared" si="3337"/>
        <v>1.5712912781656823E-5</v>
      </c>
      <c r="M5009" s="17">
        <f t="shared" si="3338"/>
        <v>8.7206936572281342E-4</v>
      </c>
      <c r="N5009" s="17">
        <f t="shared" si="3339"/>
        <v>2.8144056802872613E-3</v>
      </c>
      <c r="O5009" s="17">
        <f t="shared" si="3340"/>
        <v>2.7747661636634975E-4</v>
      </c>
      <c r="P5009" s="18">
        <f>(E5009-J5009)*E5007</f>
        <v>1.4270225984555128E-3</v>
      </c>
    </row>
    <row r="5010" spans="1:16" x14ac:dyDescent="0.25">
      <c r="B5010" s="4">
        <v>0.16</v>
      </c>
      <c r="C5010" s="5">
        <v>0.62</v>
      </c>
      <c r="D5010" s="5">
        <v>0.22</v>
      </c>
      <c r="E5010" s="6">
        <v>0.14000000000000001</v>
      </c>
      <c r="F5010" s="36"/>
      <c r="G5010" s="38"/>
      <c r="H5010" s="38"/>
      <c r="I5010" s="40"/>
      <c r="J5010" s="16">
        <f>B5010*F5007+C5010*G5007+D5010*H5007+I5007</f>
        <v>0.17563578791148998</v>
      </c>
      <c r="K5010" s="17">
        <f t="shared" si="3336"/>
        <v>3.5635787911489969E-2</v>
      </c>
      <c r="L5010" s="17">
        <f t="shared" si="3337"/>
        <v>1.2699093800726945E-3</v>
      </c>
      <c r="M5010" s="17">
        <f t="shared" si="3338"/>
        <v>-5.7017260658383953E-3</v>
      </c>
      <c r="N5010" s="17">
        <f t="shared" si="3339"/>
        <v>-2.209418850512378E-2</v>
      </c>
      <c r="O5010" s="17">
        <f t="shared" si="3340"/>
        <v>-7.8398733405277924E-3</v>
      </c>
      <c r="P5010" s="18">
        <f>(E5010-J5010)*E5007</f>
        <v>-1.2828883648136388E-2</v>
      </c>
    </row>
    <row r="5011" spans="1:16" ht="15.75" thickBot="1" x14ac:dyDescent="0.3">
      <c r="B5011" s="7">
        <v>0.53</v>
      </c>
      <c r="C5011" s="8">
        <v>0.23</v>
      </c>
      <c r="D5011" s="8">
        <v>0.24</v>
      </c>
      <c r="E5011" s="9">
        <v>0.41</v>
      </c>
      <c r="F5011" s="37"/>
      <c r="G5011" s="39"/>
      <c r="H5011" s="39"/>
      <c r="I5011" s="41"/>
      <c r="J5011" s="19">
        <f>B5011*F5007+C5011*G5007+D5011*H5007+I5007</f>
        <v>0.41266032931258895</v>
      </c>
      <c r="K5011" s="20">
        <f t="shared" si="3336"/>
        <v>2.6603293125889715E-3</v>
      </c>
      <c r="L5011" s="20">
        <f t="shared" si="3337"/>
        <v>7.0773520514201097E-6</v>
      </c>
      <c r="M5011" s="20">
        <f t="shared" si="3338"/>
        <v>-1.4099745356721549E-3</v>
      </c>
      <c r="N5011" s="20">
        <f t="shared" si="3339"/>
        <v>-6.1187574189546347E-4</v>
      </c>
      <c r="O5011" s="20">
        <f t="shared" si="3340"/>
        <v>-6.3847903502135318E-4</v>
      </c>
      <c r="P5011" s="21">
        <f>(E5011-J5011)*E5007</f>
        <v>-9.5771855253202977E-4</v>
      </c>
    </row>
    <row r="5012" spans="1:16" x14ac:dyDescent="0.25">
      <c r="K5012" t="s">
        <v>13</v>
      </c>
      <c r="L5012" s="22">
        <f>AVERAGE(L5007:L5011)</f>
        <v>6.8070462955782023E-4</v>
      </c>
      <c r="M5012" s="22">
        <f t="shared" ref="M5012:P5012" si="3341">AVERAGE(M5007:M5011)</f>
        <v>-3.5081742988967872E-4</v>
      </c>
      <c r="N5012" s="22">
        <f t="shared" si="3341"/>
        <v>-3.798955266440766E-4</v>
      </c>
      <c r="O5012" s="22">
        <f t="shared" si="3341"/>
        <v>-5.4113557417748788E-4</v>
      </c>
      <c r="P5012" s="22">
        <f t="shared" si="3341"/>
        <v>3.9669560392489183E-4</v>
      </c>
    </row>
    <row r="5013" spans="1:16" ht="15.75" thickBot="1" x14ac:dyDescent="0.3"/>
    <row r="5014" spans="1:16" ht="15.75" thickBot="1" x14ac:dyDescent="0.3">
      <c r="A5014" s="23" t="s">
        <v>19</v>
      </c>
      <c r="B5014" s="27" t="s">
        <v>0</v>
      </c>
      <c r="C5014" s="28"/>
      <c r="D5014" s="28"/>
      <c r="E5014" s="29"/>
      <c r="F5014" s="30" t="s">
        <v>5</v>
      </c>
      <c r="G5014" s="31"/>
      <c r="H5014" s="31"/>
      <c r="I5014" s="32"/>
      <c r="J5014" s="33" t="s">
        <v>14</v>
      </c>
      <c r="K5014" s="34"/>
      <c r="L5014" s="34"/>
      <c r="M5014" s="34"/>
      <c r="N5014" s="34"/>
      <c r="O5014" s="34"/>
      <c r="P5014" s="35"/>
    </row>
    <row r="5015" spans="1:16" x14ac:dyDescent="0.25">
      <c r="A5015" s="23">
        <f>A5006+1</f>
        <v>557</v>
      </c>
      <c r="B5015" s="1" t="s">
        <v>1</v>
      </c>
      <c r="C5015" s="2" t="s">
        <v>2</v>
      </c>
      <c r="D5015" s="2" t="s">
        <v>3</v>
      </c>
      <c r="E5015" s="3" t="s">
        <v>4</v>
      </c>
      <c r="F5015" s="10" t="s">
        <v>6</v>
      </c>
      <c r="G5015" s="11" t="s">
        <v>7</v>
      </c>
      <c r="H5015" s="11" t="s">
        <v>8</v>
      </c>
      <c r="I5015" s="12" t="s">
        <v>9</v>
      </c>
      <c r="J5015" s="13" t="s">
        <v>10</v>
      </c>
      <c r="K5015" s="14" t="s">
        <v>11</v>
      </c>
      <c r="L5015" s="14" t="s">
        <v>12</v>
      </c>
      <c r="M5015" s="14" t="s">
        <v>15</v>
      </c>
      <c r="N5015" s="14" t="s">
        <v>16</v>
      </c>
      <c r="O5015" s="14" t="s">
        <v>17</v>
      </c>
      <c r="P5015" s="15" t="s">
        <v>18</v>
      </c>
    </row>
    <row r="5016" spans="1:16" x14ac:dyDescent="0.25">
      <c r="B5016" s="4">
        <v>0.47</v>
      </c>
      <c r="C5016" s="5">
        <v>0.38</v>
      </c>
      <c r="D5016" s="5">
        <v>0.15</v>
      </c>
      <c r="E5016" s="6">
        <v>0.36</v>
      </c>
      <c r="F5016" s="36">
        <f>F5007+M5012</f>
        <v>0.63541372582749511</v>
      </c>
      <c r="G5016" s="38">
        <f>G5007+N5012</f>
        <v>-5.9149363730956091E-3</v>
      </c>
      <c r="H5016" s="38">
        <f>H5007+O5012</f>
        <v>-1.8891412286651855E-2</v>
      </c>
      <c r="I5016" s="40">
        <f>I5007+P5012</f>
        <v>8.1778942795777632E-2</v>
      </c>
      <c r="J5016" s="16">
        <f>B5016*F5016+C5016*G5016+D5016*H5016+I5016</f>
        <v>0.3753420062699262</v>
      </c>
      <c r="K5016" s="17">
        <f>J5016-E5016</f>
        <v>1.5342006269926212E-2</v>
      </c>
      <c r="L5016" s="17">
        <f>K5016*K5016</f>
        <v>2.3537715638645518E-4</v>
      </c>
      <c r="M5016" s="17">
        <f>(E5016-J5016)*B5016</f>
        <v>-7.2107429468653188E-3</v>
      </c>
      <c r="N5016" s="17">
        <f>(E5016-J5016)*C5016</f>
        <v>-5.8299623825719604E-3</v>
      </c>
      <c r="O5016" s="17">
        <f>(E5016-J5016)*D5016</f>
        <v>-2.3013009404889316E-3</v>
      </c>
      <c r="P5016" s="18">
        <f>(E5016-J5016)*I5016</f>
        <v>-1.2546530531207575E-3</v>
      </c>
    </row>
    <row r="5017" spans="1:16" x14ac:dyDescent="0.25">
      <c r="B5017" s="4">
        <v>0.27</v>
      </c>
      <c r="C5017" s="5">
        <v>0.55000000000000004</v>
      </c>
      <c r="D5017" s="5">
        <v>0.18</v>
      </c>
      <c r="E5017" s="6">
        <v>0.28999999999999998</v>
      </c>
      <c r="F5017" s="36"/>
      <c r="G5017" s="38"/>
      <c r="H5017" s="38"/>
      <c r="I5017" s="40"/>
      <c r="J5017" s="16">
        <f>B5017*F5016+C5017*G5016+D5017*H5016+I5016</f>
        <v>0.2466869795524014</v>
      </c>
      <c r="K5017" s="17">
        <f t="shared" ref="K5017:K5020" si="3342">J5017-E5017</f>
        <v>-4.3313020447598577E-2</v>
      </c>
      <c r="L5017" s="17">
        <f t="shared" ref="L5017:L5020" si="3343">K5017*K5017</f>
        <v>1.8760177402940925E-3</v>
      </c>
      <c r="M5017" s="17">
        <f t="shared" ref="M5017:M5020" si="3344">(E5017-J5017)*B5017</f>
        <v>1.1694515520851616E-2</v>
      </c>
      <c r="N5017" s="17">
        <f t="shared" ref="N5017:N5020" si="3345">(E5017-J5017)*C5017</f>
        <v>2.3822161246179221E-2</v>
      </c>
      <c r="O5017" s="17">
        <f t="shared" ref="O5017:O5020" si="3346">(E5017-J5017)*D5017</f>
        <v>7.7963436805677435E-3</v>
      </c>
      <c r="P5017" s="18">
        <f>(E5017-J5017)*E5016</f>
        <v>1.5592687361135487E-2</v>
      </c>
    </row>
    <row r="5018" spans="1:16" x14ac:dyDescent="0.25">
      <c r="B5018" s="4">
        <v>0.22</v>
      </c>
      <c r="C5018" s="5">
        <v>0.71</v>
      </c>
      <c r="D5018" s="5">
        <v>7.0000000000000007E-2</v>
      </c>
      <c r="E5018" s="6">
        <v>0.22</v>
      </c>
      <c r="F5018" s="36"/>
      <c r="G5018" s="38"/>
      <c r="H5018" s="38"/>
      <c r="I5018" s="40"/>
      <c r="J5018" s="16">
        <f>B5018*F5016+C5018*G5016+D5018*H5016+I5016</f>
        <v>0.21604795879286304</v>
      </c>
      <c r="K5018" s="17">
        <f t="shared" si="3342"/>
        <v>-3.9520412071369637E-3</v>
      </c>
      <c r="L5018" s="17">
        <f t="shared" si="3343"/>
        <v>1.561862970290859E-5</v>
      </c>
      <c r="M5018" s="17">
        <f t="shared" si="3344"/>
        <v>8.6944906557013201E-4</v>
      </c>
      <c r="N5018" s="17">
        <f t="shared" si="3345"/>
        <v>2.8059492570672441E-3</v>
      </c>
      <c r="O5018" s="17">
        <f t="shared" si="3346"/>
        <v>2.7664288449958746E-4</v>
      </c>
      <c r="P5018" s="18">
        <f>(E5018-J5018)*E5016</f>
        <v>1.4227348345693068E-3</v>
      </c>
    </row>
    <row r="5019" spans="1:16" x14ac:dyDescent="0.25">
      <c r="B5019" s="4">
        <v>0.16</v>
      </c>
      <c r="C5019" s="5">
        <v>0.62</v>
      </c>
      <c r="D5019" s="5">
        <v>0.22</v>
      </c>
      <c r="E5019" s="6">
        <v>0.14000000000000001</v>
      </c>
      <c r="F5019" s="36"/>
      <c r="G5019" s="38"/>
      <c r="H5019" s="38"/>
      <c r="I5019" s="40"/>
      <c r="J5019" s="16">
        <f>B5019*F5016+C5019*G5016+D5019*H5016+I5016</f>
        <v>0.17562176767379417</v>
      </c>
      <c r="K5019" s="17">
        <f t="shared" si="3342"/>
        <v>3.5621767673794158E-2</v>
      </c>
      <c r="L5019" s="17">
        <f t="shared" si="3343"/>
        <v>1.2689103322057664E-3</v>
      </c>
      <c r="M5019" s="17">
        <f t="shared" si="3344"/>
        <v>-5.6994828278070656E-3</v>
      </c>
      <c r="N5019" s="17">
        <f t="shared" si="3345"/>
        <v>-2.2085495957752378E-2</v>
      </c>
      <c r="O5019" s="17">
        <f t="shared" si="3346"/>
        <v>-7.836788888234714E-3</v>
      </c>
      <c r="P5019" s="18">
        <f>(E5019-J5019)*E5016</f>
        <v>-1.2823836362565896E-2</v>
      </c>
    </row>
    <row r="5020" spans="1:16" ht="15.75" thickBot="1" x14ac:dyDescent="0.3">
      <c r="B5020" s="7">
        <v>0.53</v>
      </c>
      <c r="C5020" s="8">
        <v>0.23</v>
      </c>
      <c r="D5020" s="8">
        <v>0.24</v>
      </c>
      <c r="E5020" s="9">
        <v>0.41</v>
      </c>
      <c r="F5020" s="37"/>
      <c r="G5020" s="39"/>
      <c r="H5020" s="39"/>
      <c r="I5020" s="41"/>
      <c r="J5020" s="19">
        <f>B5020*F5016+C5020*G5016+D5020*H5016+I5016</f>
        <v>0.41265384316974163</v>
      </c>
      <c r="K5020" s="20">
        <f t="shared" si="3342"/>
        <v>2.6538431697416542E-3</v>
      </c>
      <c r="L5020" s="20">
        <f t="shared" si="3343"/>
        <v>7.0428835695844307E-6</v>
      </c>
      <c r="M5020" s="20">
        <f t="shared" si="3344"/>
        <v>-1.4065368799630769E-3</v>
      </c>
      <c r="N5020" s="20">
        <f t="shared" si="3345"/>
        <v>-6.1038392904058051E-4</v>
      </c>
      <c r="O5020" s="20">
        <f t="shared" si="3346"/>
        <v>-6.3692236073799703E-4</v>
      </c>
      <c r="P5020" s="21">
        <f>(E5020-J5020)*E5016</f>
        <v>-9.5538354110699544E-4</v>
      </c>
    </row>
    <row r="5021" spans="1:16" x14ac:dyDescent="0.25">
      <c r="K5021" t="s">
        <v>13</v>
      </c>
      <c r="L5021" s="22">
        <f>AVERAGE(L5016:L5020)</f>
        <v>6.8059334843176137E-4</v>
      </c>
      <c r="M5021" s="22">
        <f t="shared" ref="M5021:P5021" si="3347">AVERAGE(M5016:M5020)</f>
        <v>-3.5055961364274259E-4</v>
      </c>
      <c r="N5021" s="22">
        <f t="shared" si="3347"/>
        <v>-3.7954635322369078E-4</v>
      </c>
      <c r="O5021" s="22">
        <f t="shared" si="3347"/>
        <v>-5.4040512487886223E-4</v>
      </c>
      <c r="P5021" s="22">
        <f t="shared" si="3347"/>
        <v>3.9630984778222893E-4</v>
      </c>
    </row>
    <row r="5022" spans="1:16" ht="15.75" thickBot="1" x14ac:dyDescent="0.3"/>
    <row r="5023" spans="1:16" ht="15.75" thickBot="1" x14ac:dyDescent="0.3">
      <c r="A5023" s="23" t="s">
        <v>19</v>
      </c>
      <c r="B5023" s="27" t="s">
        <v>0</v>
      </c>
      <c r="C5023" s="28"/>
      <c r="D5023" s="28"/>
      <c r="E5023" s="29"/>
      <c r="F5023" s="30" t="s">
        <v>5</v>
      </c>
      <c r="G5023" s="31"/>
      <c r="H5023" s="31"/>
      <c r="I5023" s="32"/>
      <c r="J5023" s="33" t="s">
        <v>14</v>
      </c>
      <c r="K5023" s="34"/>
      <c r="L5023" s="34"/>
      <c r="M5023" s="34"/>
      <c r="N5023" s="34"/>
      <c r="O5023" s="34"/>
      <c r="P5023" s="35"/>
    </row>
    <row r="5024" spans="1:16" x14ac:dyDescent="0.25">
      <c r="A5024" s="23">
        <f>A5015+1</f>
        <v>558</v>
      </c>
      <c r="B5024" s="1" t="s">
        <v>1</v>
      </c>
      <c r="C5024" s="2" t="s">
        <v>2</v>
      </c>
      <c r="D5024" s="2" t="s">
        <v>3</v>
      </c>
      <c r="E5024" s="3" t="s">
        <v>4</v>
      </c>
      <c r="F5024" s="10" t="s">
        <v>6</v>
      </c>
      <c r="G5024" s="11" t="s">
        <v>7</v>
      </c>
      <c r="H5024" s="11" t="s">
        <v>8</v>
      </c>
      <c r="I5024" s="12" t="s">
        <v>9</v>
      </c>
      <c r="J5024" s="13" t="s">
        <v>10</v>
      </c>
      <c r="K5024" s="14" t="s">
        <v>11</v>
      </c>
      <c r="L5024" s="14" t="s">
        <v>12</v>
      </c>
      <c r="M5024" s="14" t="s">
        <v>15</v>
      </c>
      <c r="N5024" s="14" t="s">
        <v>16</v>
      </c>
      <c r="O5024" s="14" t="s">
        <v>17</v>
      </c>
      <c r="P5024" s="15" t="s">
        <v>18</v>
      </c>
    </row>
    <row r="5025" spans="1:16" x14ac:dyDescent="0.25">
      <c r="B5025" s="4">
        <v>0.47</v>
      </c>
      <c r="C5025" s="5">
        <v>0.38</v>
      </c>
      <c r="D5025" s="5">
        <v>0.15</v>
      </c>
      <c r="E5025" s="6">
        <v>0.36</v>
      </c>
      <c r="F5025" s="36">
        <f>F5016+M5021</f>
        <v>0.63506316621385239</v>
      </c>
      <c r="G5025" s="38">
        <f>G5016+N5021</f>
        <v>-6.2944827263192995E-3</v>
      </c>
      <c r="H5025" s="38">
        <f>H5016+O5021</f>
        <v>-1.9431817411530716E-2</v>
      </c>
      <c r="I5025" s="40">
        <f>I5016+P5021</f>
        <v>8.2175252643559862E-2</v>
      </c>
      <c r="J5025" s="16">
        <f>B5025*F5025+C5025*G5025+D5025*H5025+I5025</f>
        <v>0.37534826471633953</v>
      </c>
      <c r="K5025" s="17">
        <f>J5025-E5025</f>
        <v>1.5348264716339544E-2</v>
      </c>
      <c r="L5025" s="17">
        <f>K5025*K5025</f>
        <v>2.3556922980283337E-4</v>
      </c>
      <c r="M5025" s="17">
        <f>(E5025-J5025)*B5025</f>
        <v>-7.2136844166795847E-3</v>
      </c>
      <c r="N5025" s="17">
        <f>(E5025-J5025)*C5025</f>
        <v>-5.8323405922090267E-3</v>
      </c>
      <c r="O5025" s="17">
        <f>(E5025-J5025)*D5025</f>
        <v>-2.3022397074509314E-3</v>
      </c>
      <c r="P5025" s="18">
        <f>(E5025-J5025)*I5025</f>
        <v>-1.2612475307054376E-3</v>
      </c>
    </row>
    <row r="5026" spans="1:16" x14ac:dyDescent="0.25">
      <c r="B5026" s="4">
        <v>0.27</v>
      </c>
      <c r="C5026" s="5">
        <v>0.55000000000000004</v>
      </c>
      <c r="D5026" s="5">
        <v>0.18</v>
      </c>
      <c r="E5026" s="6">
        <v>0.28999999999999998</v>
      </c>
      <c r="F5026" s="36"/>
      <c r="G5026" s="38"/>
      <c r="H5026" s="38"/>
      <c r="I5026" s="40"/>
      <c r="J5026" s="16">
        <f>B5026*F5025+C5026*G5025+D5026*H5025+I5025</f>
        <v>0.2466826148877489</v>
      </c>
      <c r="K5026" s="17">
        <f t="shared" ref="K5026:K5029" si="3348">J5026-E5026</f>
        <v>-4.3317385112251083E-2</v>
      </c>
      <c r="L5026" s="17">
        <f t="shared" ref="L5026:L5029" si="3349">K5026*K5026</f>
        <v>1.8763958529630718E-3</v>
      </c>
      <c r="M5026" s="17">
        <f t="shared" ref="M5026:M5029" si="3350">(E5026-J5026)*B5026</f>
        <v>1.1695693980307793E-2</v>
      </c>
      <c r="N5026" s="17">
        <f t="shared" ref="N5026:N5029" si="3351">(E5026-J5026)*C5026</f>
        <v>2.3824561811738098E-2</v>
      </c>
      <c r="O5026" s="17">
        <f t="shared" ref="O5026:O5029" si="3352">(E5026-J5026)*D5026</f>
        <v>7.7971293202051947E-3</v>
      </c>
      <c r="P5026" s="18">
        <f>(E5026-J5026)*E5025</f>
        <v>1.5594258640410389E-2</v>
      </c>
    </row>
    <row r="5027" spans="1:16" x14ac:dyDescent="0.25">
      <c r="B5027" s="4">
        <v>0.22</v>
      </c>
      <c r="C5027" s="5">
        <v>0.71</v>
      </c>
      <c r="D5027" s="5">
        <v>7.0000000000000007E-2</v>
      </c>
      <c r="E5027" s="6">
        <v>0.22</v>
      </c>
      <c r="F5027" s="36"/>
      <c r="G5027" s="38"/>
      <c r="H5027" s="38"/>
      <c r="I5027" s="40"/>
      <c r="J5027" s="16">
        <f>B5027*F5025+C5027*G5025+D5027*H5025+I5025</f>
        <v>0.21605983925611355</v>
      </c>
      <c r="K5027" s="17">
        <f t="shared" si="3348"/>
        <v>-3.9401607438864505E-3</v>
      </c>
      <c r="L5027" s="17">
        <f t="shared" si="3349"/>
        <v>1.5524866687663828E-5</v>
      </c>
      <c r="M5027" s="17">
        <f t="shared" si="3350"/>
        <v>8.6683536365501912E-4</v>
      </c>
      <c r="N5027" s="17">
        <f t="shared" si="3351"/>
        <v>2.7975141281593799E-3</v>
      </c>
      <c r="O5027" s="17">
        <f t="shared" si="3352"/>
        <v>2.7581125207205154E-4</v>
      </c>
      <c r="P5027" s="18">
        <f>(E5027-J5027)*E5025</f>
        <v>1.4184578677991222E-3</v>
      </c>
    </row>
    <row r="5028" spans="1:16" x14ac:dyDescent="0.25">
      <c r="B5028" s="4">
        <v>0.16</v>
      </c>
      <c r="C5028" s="5">
        <v>0.62</v>
      </c>
      <c r="D5028" s="5">
        <v>0.22</v>
      </c>
      <c r="E5028" s="6">
        <v>0.14000000000000001</v>
      </c>
      <c r="F5028" s="36"/>
      <c r="G5028" s="38"/>
      <c r="H5028" s="38"/>
      <c r="I5028" s="40"/>
      <c r="J5028" s="16">
        <f>B5028*F5025+C5028*G5025+D5028*H5025+I5025</f>
        <v>0.17560778011692152</v>
      </c>
      <c r="K5028" s="17">
        <f t="shared" si="3348"/>
        <v>3.5607780116921506E-2</v>
      </c>
      <c r="L5028" s="17">
        <f t="shared" si="3349"/>
        <v>1.2679140048550304E-3</v>
      </c>
      <c r="M5028" s="17">
        <f t="shared" si="3350"/>
        <v>-5.697244818707441E-3</v>
      </c>
      <c r="N5028" s="17">
        <f t="shared" si="3351"/>
        <v>-2.2076823672491332E-2</v>
      </c>
      <c r="O5028" s="17">
        <f t="shared" si="3352"/>
        <v>-7.8337116257227307E-3</v>
      </c>
      <c r="P5028" s="18">
        <f>(E5028-J5028)*E5025</f>
        <v>-1.2818800842091742E-2</v>
      </c>
    </row>
    <row r="5029" spans="1:16" ht="15.75" thickBot="1" x14ac:dyDescent="0.3">
      <c r="B5029" s="7">
        <v>0.53</v>
      </c>
      <c r="C5029" s="8">
        <v>0.23</v>
      </c>
      <c r="D5029" s="8">
        <v>0.24</v>
      </c>
      <c r="E5029" s="9">
        <v>0.41</v>
      </c>
      <c r="F5029" s="37"/>
      <c r="G5029" s="39"/>
      <c r="H5029" s="39"/>
      <c r="I5029" s="41"/>
      <c r="J5029" s="19">
        <f>B5029*F5025+C5029*G5025+D5029*H5025+I5025</f>
        <v>0.41264736353108084</v>
      </c>
      <c r="K5029" s="20">
        <f t="shared" si="3348"/>
        <v>2.6473635310808596E-3</v>
      </c>
      <c r="L5029" s="20">
        <f t="shared" si="3349"/>
        <v>7.0085336656969179E-6</v>
      </c>
      <c r="M5029" s="20">
        <f t="shared" si="3350"/>
        <v>-1.4031026714728557E-3</v>
      </c>
      <c r="N5029" s="20">
        <f t="shared" si="3351"/>
        <v>-6.0889361214859776E-4</v>
      </c>
      <c r="O5029" s="20">
        <f t="shared" si="3352"/>
        <v>-6.3536724745940634E-4</v>
      </c>
      <c r="P5029" s="21">
        <f>(E5029-J5029)*E5025</f>
        <v>-9.5305087118910945E-4</v>
      </c>
    </row>
    <row r="5030" spans="1:16" x14ac:dyDescent="0.25">
      <c r="K5030" t="s">
        <v>13</v>
      </c>
      <c r="L5030" s="22">
        <f>AVERAGE(L5025:L5029)</f>
        <v>6.8048249759485925E-4</v>
      </c>
      <c r="M5030" s="22">
        <f t="shared" ref="M5030:P5030" si="3353">AVERAGE(M5025:M5029)</f>
        <v>-3.5030051257941376E-4</v>
      </c>
      <c r="N5030" s="22">
        <f t="shared" si="3353"/>
        <v>-3.7919638739029578E-4</v>
      </c>
      <c r="O5030" s="22">
        <f t="shared" si="3353"/>
        <v>-5.3967560167116437E-4</v>
      </c>
      <c r="P5030" s="22">
        <f t="shared" si="3353"/>
        <v>3.9592345284464477E-4</v>
      </c>
    </row>
    <row r="5031" spans="1:16" ht="15.75" thickBot="1" x14ac:dyDescent="0.3"/>
    <row r="5032" spans="1:16" ht="15.75" thickBot="1" x14ac:dyDescent="0.3">
      <c r="A5032" s="23" t="s">
        <v>19</v>
      </c>
      <c r="B5032" s="27" t="s">
        <v>0</v>
      </c>
      <c r="C5032" s="28"/>
      <c r="D5032" s="28"/>
      <c r="E5032" s="29"/>
      <c r="F5032" s="30" t="s">
        <v>5</v>
      </c>
      <c r="G5032" s="31"/>
      <c r="H5032" s="31"/>
      <c r="I5032" s="32"/>
      <c r="J5032" s="33" t="s">
        <v>14</v>
      </c>
      <c r="K5032" s="34"/>
      <c r="L5032" s="34"/>
      <c r="M5032" s="34"/>
      <c r="N5032" s="34"/>
      <c r="O5032" s="34"/>
      <c r="P5032" s="35"/>
    </row>
    <row r="5033" spans="1:16" x14ac:dyDescent="0.25">
      <c r="A5033" s="23">
        <f>A5024+1</f>
        <v>559</v>
      </c>
      <c r="B5033" s="1" t="s">
        <v>1</v>
      </c>
      <c r="C5033" s="2" t="s">
        <v>2</v>
      </c>
      <c r="D5033" s="2" t="s">
        <v>3</v>
      </c>
      <c r="E5033" s="3" t="s">
        <v>4</v>
      </c>
      <c r="F5033" s="10" t="s">
        <v>6</v>
      </c>
      <c r="G5033" s="11" t="s">
        <v>7</v>
      </c>
      <c r="H5033" s="11" t="s">
        <v>8</v>
      </c>
      <c r="I5033" s="12" t="s">
        <v>9</v>
      </c>
      <c r="J5033" s="13" t="s">
        <v>10</v>
      </c>
      <c r="K5033" s="14" t="s">
        <v>11</v>
      </c>
      <c r="L5033" s="14" t="s">
        <v>12</v>
      </c>
      <c r="M5033" s="14" t="s">
        <v>15</v>
      </c>
      <c r="N5033" s="14" t="s">
        <v>16</v>
      </c>
      <c r="O5033" s="14" t="s">
        <v>17</v>
      </c>
      <c r="P5033" s="15" t="s">
        <v>18</v>
      </c>
    </row>
    <row r="5034" spans="1:16" x14ac:dyDescent="0.25">
      <c r="B5034" s="4">
        <v>0.47</v>
      </c>
      <c r="C5034" s="5">
        <v>0.38</v>
      </c>
      <c r="D5034" s="5">
        <v>0.15</v>
      </c>
      <c r="E5034" s="6">
        <v>0.36</v>
      </c>
      <c r="F5034" s="36">
        <f>F5025+M5030</f>
        <v>0.63471286570127294</v>
      </c>
      <c r="G5034" s="38">
        <f>G5025+N5030</f>
        <v>-6.6736791137095956E-3</v>
      </c>
      <c r="H5034" s="38">
        <f>H5025+O5030</f>
        <v>-1.997149301320188E-2</v>
      </c>
      <c r="I5034" s="40">
        <f>I5025+P5030</f>
        <v>8.2571176096404506E-2</v>
      </c>
      <c r="J5034" s="16">
        <f>B5034*F5034+C5034*G5034+D5034*H5034+I5034</f>
        <v>0.37535450096081285</v>
      </c>
      <c r="K5034" s="17">
        <f>J5034-E5034</f>
        <v>1.5354500960812867E-2</v>
      </c>
      <c r="L5034" s="17">
        <f>K5034*K5034</f>
        <v>2.3576069975560324E-4</v>
      </c>
      <c r="M5034" s="17">
        <f>(E5034-J5034)*B5034</f>
        <v>-7.2166154515820469E-3</v>
      </c>
      <c r="N5034" s="17">
        <f>(E5034-J5034)*C5034</f>
        <v>-5.8347103651088892E-3</v>
      </c>
      <c r="O5034" s="17">
        <f>(E5034-J5034)*D5034</f>
        <v>-2.3031751441219299E-3</v>
      </c>
      <c r="P5034" s="18">
        <f>(E5034-J5034)*I5034</f>
        <v>-1.2678392027076913E-3</v>
      </c>
    </row>
    <row r="5035" spans="1:16" x14ac:dyDescent="0.25">
      <c r="B5035" s="4">
        <v>0.27</v>
      </c>
      <c r="C5035" s="5">
        <v>0.55000000000000004</v>
      </c>
      <c r="D5035" s="5">
        <v>0.18</v>
      </c>
      <c r="E5035" s="6">
        <v>0.28999999999999998</v>
      </c>
      <c r="F5035" s="36"/>
      <c r="G5035" s="38"/>
      <c r="H5035" s="38"/>
      <c r="I5035" s="40"/>
      <c r="J5035" s="16">
        <f>B5035*F5034+C5035*G5034+D5035*H5034+I5034</f>
        <v>0.24667825758083162</v>
      </c>
      <c r="K5035" s="17">
        <f t="shared" ref="K5035:K5038" si="3354">J5035-E5035</f>
        <v>-4.3321742419168363E-2</v>
      </c>
      <c r="L5035" s="17">
        <f t="shared" ref="L5035:L5038" si="3355">K5035*K5035</f>
        <v>1.8767733662327715E-3</v>
      </c>
      <c r="M5035" s="17">
        <f t="shared" ref="M5035:M5038" si="3356">(E5035-J5035)*B5035</f>
        <v>1.1696870453175459E-2</v>
      </c>
      <c r="N5035" s="17">
        <f t="shared" ref="N5035:N5038" si="3357">(E5035-J5035)*C5035</f>
        <v>2.3826958330542602E-2</v>
      </c>
      <c r="O5035" s="17">
        <f t="shared" ref="O5035:O5038" si="3358">(E5035-J5035)*D5035</f>
        <v>7.7979136354503053E-3</v>
      </c>
      <c r="P5035" s="18">
        <f>(E5035-J5035)*E5034</f>
        <v>1.5595827270900611E-2</v>
      </c>
    </row>
    <row r="5036" spans="1:16" x14ac:dyDescent="0.25">
      <c r="B5036" s="4">
        <v>0.22</v>
      </c>
      <c r="C5036" s="5">
        <v>0.71</v>
      </c>
      <c r="D5036" s="5">
        <v>7.0000000000000007E-2</v>
      </c>
      <c r="E5036" s="6">
        <v>0.22</v>
      </c>
      <c r="F5036" s="36"/>
      <c r="G5036" s="38"/>
      <c r="H5036" s="38"/>
      <c r="I5036" s="40"/>
      <c r="J5036" s="16">
        <f>B5036*F5034+C5036*G5034+D5036*H5034+I5034</f>
        <v>0.21607168986902658</v>
      </c>
      <c r="K5036" s="17">
        <f t="shared" si="3354"/>
        <v>-3.928310130973417E-3</v>
      </c>
      <c r="L5036" s="17">
        <f t="shared" si="3355"/>
        <v>1.5431620485108384E-5</v>
      </c>
      <c r="M5036" s="17">
        <f t="shared" si="3356"/>
        <v>8.6422822881415174E-4</v>
      </c>
      <c r="N5036" s="17">
        <f t="shared" si="3357"/>
        <v>2.7891001929911258E-3</v>
      </c>
      <c r="O5036" s="17">
        <f t="shared" si="3358"/>
        <v>2.7498170916813924E-4</v>
      </c>
      <c r="P5036" s="18">
        <f>(E5036-J5036)*E5034</f>
        <v>1.41419164715043E-3</v>
      </c>
    </row>
    <row r="5037" spans="1:16" x14ac:dyDescent="0.25">
      <c r="B5037" s="4">
        <v>0.16</v>
      </c>
      <c r="C5037" s="5">
        <v>0.62</v>
      </c>
      <c r="D5037" s="5">
        <v>0.22</v>
      </c>
      <c r="E5037" s="6">
        <v>0.14000000000000001</v>
      </c>
      <c r="F5037" s="36"/>
      <c r="G5037" s="38"/>
      <c r="H5037" s="38"/>
      <c r="I5037" s="40"/>
      <c r="J5037" s="16">
        <f>B5037*F5034+C5037*G5034+D5037*H5034+I5034</f>
        <v>0.17559382509520383</v>
      </c>
      <c r="K5037" s="17">
        <f t="shared" si="3354"/>
        <v>3.5593825095203813E-2</v>
      </c>
      <c r="L5037" s="17">
        <f t="shared" si="3355"/>
        <v>1.2669203849079607E-3</v>
      </c>
      <c r="M5037" s="17">
        <f t="shared" si="3356"/>
        <v>-5.6950120152326105E-3</v>
      </c>
      <c r="N5037" s="17">
        <f t="shared" si="3357"/>
        <v>-2.2068171559026364E-2</v>
      </c>
      <c r="O5037" s="17">
        <f t="shared" si="3358"/>
        <v>-7.8306415209448386E-3</v>
      </c>
      <c r="P5037" s="18">
        <f>(E5037-J5037)*E5034</f>
        <v>-1.2813777034273372E-2</v>
      </c>
    </row>
    <row r="5038" spans="1:16" ht="15.75" thickBot="1" x14ac:dyDescent="0.3">
      <c r="B5038" s="7">
        <v>0.53</v>
      </c>
      <c r="C5038" s="8">
        <v>0.23</v>
      </c>
      <c r="D5038" s="8">
        <v>0.24</v>
      </c>
      <c r="E5038" s="9">
        <v>0.41</v>
      </c>
      <c r="F5038" s="37"/>
      <c r="G5038" s="39"/>
      <c r="H5038" s="39"/>
      <c r="I5038" s="41"/>
      <c r="J5038" s="19">
        <f>B5038*F5034+C5038*G5034+D5038*H5034+I5034</f>
        <v>0.41264089039875756</v>
      </c>
      <c r="K5038" s="20">
        <f t="shared" si="3354"/>
        <v>2.6408903987575894E-3</v>
      </c>
      <c r="L5038" s="20">
        <f t="shared" si="3355"/>
        <v>6.9743020982500196E-6</v>
      </c>
      <c r="M5038" s="20">
        <f t="shared" si="3356"/>
        <v>-1.3996719113415223E-3</v>
      </c>
      <c r="N5038" s="20">
        <f t="shared" si="3357"/>
        <v>-6.0740479171424557E-4</v>
      </c>
      <c r="O5038" s="20">
        <f t="shared" si="3358"/>
        <v>-6.3381369570182145E-4</v>
      </c>
      <c r="P5038" s="21">
        <f>(E5038-J5038)*E5034</f>
        <v>-9.5072054355273218E-4</v>
      </c>
    </row>
    <row r="5039" spans="1:16" x14ac:dyDescent="0.25">
      <c r="K5039" t="s">
        <v>13</v>
      </c>
      <c r="L5039" s="22">
        <f>AVERAGE(L5034:L5038)</f>
        <v>6.8037207469593872E-4</v>
      </c>
      <c r="M5039" s="22">
        <f t="shared" ref="M5039:P5039" si="3359">AVERAGE(M5034:M5038)</f>
        <v>-3.5004013923331387E-4</v>
      </c>
      <c r="N5039" s="22">
        <f t="shared" si="3359"/>
        <v>-3.7884563846315381E-4</v>
      </c>
      <c r="O5039" s="22">
        <f t="shared" si="3359"/>
        <v>-5.3894700323002911E-4</v>
      </c>
      <c r="P5039" s="22">
        <f t="shared" si="3359"/>
        <v>3.9553642750344886E-4</v>
      </c>
    </row>
    <row r="5040" spans="1:16" ht="15.75" thickBot="1" x14ac:dyDescent="0.3"/>
    <row r="5041" spans="1:16" ht="15.75" thickBot="1" x14ac:dyDescent="0.3">
      <c r="A5041" s="23" t="s">
        <v>19</v>
      </c>
      <c r="B5041" s="27" t="s">
        <v>0</v>
      </c>
      <c r="C5041" s="28"/>
      <c r="D5041" s="28"/>
      <c r="E5041" s="29"/>
      <c r="F5041" s="30" t="s">
        <v>5</v>
      </c>
      <c r="G5041" s="31"/>
      <c r="H5041" s="31"/>
      <c r="I5041" s="32"/>
      <c r="J5041" s="33" t="s">
        <v>14</v>
      </c>
      <c r="K5041" s="34"/>
      <c r="L5041" s="34"/>
      <c r="M5041" s="34"/>
      <c r="N5041" s="34"/>
      <c r="O5041" s="34"/>
      <c r="P5041" s="35"/>
    </row>
    <row r="5042" spans="1:16" x14ac:dyDescent="0.25">
      <c r="A5042" s="23">
        <f>A5033+1</f>
        <v>560</v>
      </c>
      <c r="B5042" s="1" t="s">
        <v>1</v>
      </c>
      <c r="C5042" s="2" t="s">
        <v>2</v>
      </c>
      <c r="D5042" s="2" t="s">
        <v>3</v>
      </c>
      <c r="E5042" s="3" t="s">
        <v>4</v>
      </c>
      <c r="F5042" s="10" t="s">
        <v>6</v>
      </c>
      <c r="G5042" s="11" t="s">
        <v>7</v>
      </c>
      <c r="H5042" s="11" t="s">
        <v>8</v>
      </c>
      <c r="I5042" s="12" t="s">
        <v>9</v>
      </c>
      <c r="J5042" s="13" t="s">
        <v>10</v>
      </c>
      <c r="K5042" s="14" t="s">
        <v>11</v>
      </c>
      <c r="L5042" s="14" t="s">
        <v>12</v>
      </c>
      <c r="M5042" s="14" t="s">
        <v>15</v>
      </c>
      <c r="N5042" s="14" t="s">
        <v>16</v>
      </c>
      <c r="O5042" s="14" t="s">
        <v>17</v>
      </c>
      <c r="P5042" s="15" t="s">
        <v>18</v>
      </c>
    </row>
    <row r="5043" spans="1:16" x14ac:dyDescent="0.25">
      <c r="B5043" s="4">
        <v>0.47</v>
      </c>
      <c r="C5043" s="5">
        <v>0.38</v>
      </c>
      <c r="D5043" s="5">
        <v>0.15</v>
      </c>
      <c r="E5043" s="6">
        <v>0.36</v>
      </c>
      <c r="F5043" s="42">
        <f>F5034+M5039</f>
        <v>0.6343628255620396</v>
      </c>
      <c r="G5043" s="45">
        <f>G5034+N5039</f>
        <v>-7.0525247521727496E-3</v>
      </c>
      <c r="H5043" s="45">
        <f>H5034+O5039</f>
        <v>-2.0510440016431909E-2</v>
      </c>
      <c r="I5043" s="48">
        <f>I5034+P5039</f>
        <v>8.2966712523907957E-2</v>
      </c>
      <c r="J5043" s="16">
        <f>B5043*F5043+C5043*G5043+D5043*H5043+I5043</f>
        <v>0.37536071512977609</v>
      </c>
      <c r="K5043" s="17">
        <f>J5043-E5043</f>
        <v>1.5360715129776104E-2</v>
      </c>
      <c r="L5043" s="17">
        <f>K5043*K5043</f>
        <v>2.3595156929813248E-4</v>
      </c>
      <c r="M5043" s="17">
        <f>(E5043-J5043)*B5043</f>
        <v>-7.2195361109947684E-3</v>
      </c>
      <c r="N5043" s="17">
        <f>(E5043-J5043)*C5043</f>
        <v>-5.8370717493149192E-3</v>
      </c>
      <c r="O5043" s="17">
        <f>(E5043-J5043)*D5043</f>
        <v>-2.3041072694664154E-3</v>
      </c>
      <c r="P5043" s="18">
        <f>(E5043-J5043)*I5043</f>
        <v>-1.2744280363337775E-3</v>
      </c>
    </row>
    <row r="5044" spans="1:16" x14ac:dyDescent="0.25">
      <c r="B5044" s="4">
        <v>0.27</v>
      </c>
      <c r="C5044" s="5">
        <v>0.55000000000000004</v>
      </c>
      <c r="D5044" s="5">
        <v>0.18</v>
      </c>
      <c r="E5044" s="6">
        <v>0.28999999999999998</v>
      </c>
      <c r="F5044" s="43"/>
      <c r="G5044" s="46"/>
      <c r="H5044" s="46"/>
      <c r="I5044" s="49"/>
      <c r="J5044" s="16">
        <f>B5044*F5043+C5044*G5043+D5044*H5043+I5043</f>
        <v>0.24667390760900593</v>
      </c>
      <c r="K5044" s="17">
        <f t="shared" ref="K5044:K5047" si="3360">J5044-E5044</f>
        <v>-4.3326092390994053E-2</v>
      </c>
      <c r="L5044" s="17">
        <f t="shared" ref="L5044:L5047" si="3361">K5044*K5044</f>
        <v>1.8771502818729529E-3</v>
      </c>
      <c r="M5044" s="17">
        <f t="shared" ref="M5044:M5047" si="3362">(E5044-J5044)*B5044</f>
        <v>1.1698044945568396E-2</v>
      </c>
      <c r="N5044" s="17">
        <f t="shared" ref="N5044:N5047" si="3363">(E5044-J5044)*C5044</f>
        <v>2.3829350815046731E-2</v>
      </c>
      <c r="O5044" s="17">
        <f t="shared" ref="O5044:O5047" si="3364">(E5044-J5044)*D5044</f>
        <v>7.7986966303789295E-3</v>
      </c>
      <c r="P5044" s="18">
        <f>(E5044-J5044)*E5043</f>
        <v>1.5597393260757859E-2</v>
      </c>
    </row>
    <row r="5045" spans="1:16" x14ac:dyDescent="0.25">
      <c r="B5045" s="4">
        <v>0.22</v>
      </c>
      <c r="C5045" s="5">
        <v>0.71</v>
      </c>
      <c r="D5045" s="5">
        <v>7.0000000000000007E-2</v>
      </c>
      <c r="E5045" s="6">
        <v>0.22</v>
      </c>
      <c r="F5045" s="43"/>
      <c r="G5045" s="46"/>
      <c r="H5045" s="46"/>
      <c r="I5045" s="49"/>
      <c r="J5045" s="16">
        <f>B5045*F5043+C5045*G5043+D5045*H5043+I5043</f>
        <v>0.21608351077236382</v>
      </c>
      <c r="K5045" s="17">
        <f t="shared" si="3360"/>
        <v>-3.9164892276361829E-3</v>
      </c>
      <c r="L5045" s="17">
        <f t="shared" si="3361"/>
        <v>1.5338887870190263E-5</v>
      </c>
      <c r="M5045" s="17">
        <f t="shared" si="3362"/>
        <v>8.6162763007996022E-4</v>
      </c>
      <c r="N5045" s="17">
        <f t="shared" si="3363"/>
        <v>2.7807073516216895E-3</v>
      </c>
      <c r="O5045" s="17">
        <f t="shared" si="3364"/>
        <v>2.7415424593453281E-4</v>
      </c>
      <c r="P5045" s="18">
        <f>(E5045-J5045)*E5043</f>
        <v>1.4099361219490258E-3</v>
      </c>
    </row>
    <row r="5046" spans="1:16" x14ac:dyDescent="0.25">
      <c r="B5046" s="4">
        <v>0.16</v>
      </c>
      <c r="C5046" s="5">
        <v>0.62</v>
      </c>
      <c r="D5046" s="5">
        <v>0.22</v>
      </c>
      <c r="E5046" s="6">
        <v>0.14000000000000001</v>
      </c>
      <c r="F5046" s="43"/>
      <c r="G5046" s="46"/>
      <c r="H5046" s="46"/>
      <c r="I5046" s="49"/>
      <c r="J5046" s="16">
        <f>B5046*F5043+C5046*G5043+D5046*H5043+I5043</f>
        <v>0.17557990246387217</v>
      </c>
      <c r="K5046" s="17">
        <f t="shared" si="3360"/>
        <v>3.5579902463872159E-2</v>
      </c>
      <c r="L5046" s="17">
        <f t="shared" si="3361"/>
        <v>1.2659294593386561E-3</v>
      </c>
      <c r="M5046" s="17">
        <f t="shared" si="3362"/>
        <v>-5.6927843942195452E-3</v>
      </c>
      <c r="N5046" s="17">
        <f t="shared" si="3363"/>
        <v>-2.205953952760074E-2</v>
      </c>
      <c r="O5046" s="17">
        <f t="shared" si="3364"/>
        <v>-7.8275785420518756E-3</v>
      </c>
      <c r="P5046" s="18">
        <f>(E5046-J5046)*E5043</f>
        <v>-1.2808764886993977E-2</v>
      </c>
    </row>
    <row r="5047" spans="1:16" ht="15.75" thickBot="1" x14ac:dyDescent="0.3">
      <c r="B5047" s="7">
        <v>0.53</v>
      </c>
      <c r="C5047" s="8">
        <v>0.23</v>
      </c>
      <c r="D5047" s="8">
        <v>0.24</v>
      </c>
      <c r="E5047" s="9">
        <v>0.41</v>
      </c>
      <c r="F5047" s="44"/>
      <c r="G5047" s="47"/>
      <c r="H5047" s="47"/>
      <c r="I5047" s="50"/>
      <c r="J5047" s="19">
        <f>B5047*F5043+C5047*G5043+D5047*H5043+I5043</f>
        <v>0.4126344237748456</v>
      </c>
      <c r="K5047" s="20">
        <f t="shared" si="3360"/>
        <v>2.634423774845629E-3</v>
      </c>
      <c r="L5047" s="20">
        <f t="shared" si="3361"/>
        <v>6.9401886254718928E-6</v>
      </c>
      <c r="M5047" s="20">
        <f t="shared" si="3362"/>
        <v>-1.3962446006681834E-3</v>
      </c>
      <c r="N5047" s="20">
        <f t="shared" si="3363"/>
        <v>-6.0591746821449472E-4</v>
      </c>
      <c r="O5047" s="20">
        <f t="shared" si="3364"/>
        <v>-6.3226170596295092E-4</v>
      </c>
      <c r="P5047" s="21">
        <f>(E5047-J5047)*E5043</f>
        <v>-9.4839255894442638E-4</v>
      </c>
    </row>
    <row r="5048" spans="1:16" x14ac:dyDescent="0.25">
      <c r="K5048" t="s">
        <v>13</v>
      </c>
      <c r="L5048" s="22">
        <f>AVERAGE(L5043:L5047)</f>
        <v>6.8026207740108082E-4</v>
      </c>
      <c r="M5048" s="22">
        <f t="shared" ref="M5048:P5048" si="3365">AVERAGE(M5043:M5047)</f>
        <v>-3.4977850604682833E-4</v>
      </c>
      <c r="N5048" s="22">
        <f t="shared" si="3365"/>
        <v>-3.7849411569234649E-4</v>
      </c>
      <c r="O5048" s="22">
        <f t="shared" si="3365"/>
        <v>-5.3821932823355583E-4</v>
      </c>
      <c r="P5048" s="22">
        <f t="shared" si="3365"/>
        <v>3.951487800869409E-4</v>
      </c>
    </row>
    <row r="5049" spans="1:16" ht="15.75" thickBot="1" x14ac:dyDescent="0.3"/>
    <row r="5050" spans="1:16" ht="15.75" thickBot="1" x14ac:dyDescent="0.3">
      <c r="A5050" s="23" t="s">
        <v>19</v>
      </c>
      <c r="B5050" s="27" t="s">
        <v>0</v>
      </c>
      <c r="C5050" s="28"/>
      <c r="D5050" s="28"/>
      <c r="E5050" s="29"/>
      <c r="F5050" s="30" t="s">
        <v>5</v>
      </c>
      <c r="G5050" s="31"/>
      <c r="H5050" s="31"/>
      <c r="I5050" s="32"/>
      <c r="J5050" s="33" t="s">
        <v>14</v>
      </c>
      <c r="K5050" s="34"/>
      <c r="L5050" s="34"/>
      <c r="M5050" s="34"/>
      <c r="N5050" s="34"/>
      <c r="O5050" s="34"/>
      <c r="P5050" s="35"/>
    </row>
    <row r="5051" spans="1:16" x14ac:dyDescent="0.25">
      <c r="A5051" s="23">
        <f>A5042+1</f>
        <v>561</v>
      </c>
      <c r="B5051" s="1" t="s">
        <v>1</v>
      </c>
      <c r="C5051" s="2" t="s">
        <v>2</v>
      </c>
      <c r="D5051" s="2" t="s">
        <v>3</v>
      </c>
      <c r="E5051" s="3" t="s">
        <v>4</v>
      </c>
      <c r="F5051" s="10" t="s">
        <v>6</v>
      </c>
      <c r="G5051" s="11" t="s">
        <v>7</v>
      </c>
      <c r="H5051" s="11" t="s">
        <v>8</v>
      </c>
      <c r="I5051" s="12" t="s">
        <v>9</v>
      </c>
      <c r="J5051" s="13" t="s">
        <v>10</v>
      </c>
      <c r="K5051" s="14" t="s">
        <v>11</v>
      </c>
      <c r="L5051" s="14" t="s">
        <v>12</v>
      </c>
      <c r="M5051" s="14" t="s">
        <v>15</v>
      </c>
      <c r="N5051" s="14" t="s">
        <v>16</v>
      </c>
      <c r="O5051" s="14" t="s">
        <v>17</v>
      </c>
      <c r="P5051" s="15" t="s">
        <v>18</v>
      </c>
    </row>
    <row r="5052" spans="1:16" x14ac:dyDescent="0.25">
      <c r="B5052" s="4">
        <v>0.47</v>
      </c>
      <c r="C5052" s="5">
        <v>0.38</v>
      </c>
      <c r="D5052" s="5">
        <v>0.15</v>
      </c>
      <c r="E5052" s="6">
        <v>0.36</v>
      </c>
      <c r="F5052" s="36">
        <f>F5043+M5048</f>
        <v>0.63401304705599282</v>
      </c>
      <c r="G5052" s="38">
        <f>G5043+N5048</f>
        <v>-7.4310188678650959E-3</v>
      </c>
      <c r="H5052" s="38">
        <f>H5043+O5048</f>
        <v>-2.1048659344665464E-2</v>
      </c>
      <c r="I5052" s="40">
        <f>I5043+P5048</f>
        <v>8.3361861303994894E-2</v>
      </c>
      <c r="J5052" s="16">
        <f>B5052*F5052+C5052*G5052+D5052*H5052+I5052</f>
        <v>0.37536690734882294</v>
      </c>
      <c r="K5052" s="17">
        <f>J5052-E5052</f>
        <v>1.5366907348822956E-2</v>
      </c>
      <c r="L5052" s="17">
        <f>K5052*K5052</f>
        <v>2.3614184146730896E-4</v>
      </c>
      <c r="M5052" s="17">
        <f>(E5052-J5052)*B5052</f>
        <v>-7.2224464539467886E-3</v>
      </c>
      <c r="N5052" s="17">
        <f>(E5052-J5052)*C5052</f>
        <v>-5.8394247925527233E-3</v>
      </c>
      <c r="O5052" s="17">
        <f>(E5052-J5052)*D5052</f>
        <v>-2.3050361023234434E-3</v>
      </c>
      <c r="P5052" s="18">
        <f>(E5052-J5052)*I5052</f>
        <v>-1.2810139990839192E-3</v>
      </c>
    </row>
    <row r="5053" spans="1:16" x14ac:dyDescent="0.25">
      <c r="B5053" s="4">
        <v>0.27</v>
      </c>
      <c r="C5053" s="5">
        <v>0.55000000000000004</v>
      </c>
      <c r="D5053" s="5">
        <v>0.18</v>
      </c>
      <c r="E5053" s="6">
        <v>0.28999999999999998</v>
      </c>
      <c r="F5053" s="36"/>
      <c r="G5053" s="38"/>
      <c r="H5053" s="38"/>
      <c r="I5053" s="40"/>
      <c r="J5053" s="16">
        <f>B5053*F5052+C5053*G5052+D5053*H5052+I5052</f>
        <v>0.24666956494974737</v>
      </c>
      <c r="K5053" s="17">
        <f t="shared" ref="K5053:K5056" si="3366">J5053-E5053</f>
        <v>-4.3330435050252608E-2</v>
      </c>
      <c r="L5053" s="17">
        <f t="shared" ref="L5053:L5056" si="3367">K5053*K5053</f>
        <v>1.8775266016441596E-3</v>
      </c>
      <c r="M5053" s="17">
        <f t="shared" ref="M5053:M5056" si="3368">(E5053-J5053)*B5053</f>
        <v>1.1699217463568204E-2</v>
      </c>
      <c r="N5053" s="17">
        <f t="shared" ref="N5053:N5056" si="3369">(E5053-J5053)*C5053</f>
        <v>2.3831739277638937E-2</v>
      </c>
      <c r="O5053" s="17">
        <f t="shared" ref="O5053:O5056" si="3370">(E5053-J5053)*D5053</f>
        <v>7.7994783090454692E-3</v>
      </c>
      <c r="P5053" s="18">
        <f>(E5053-J5053)*E5052</f>
        <v>1.5598956618090938E-2</v>
      </c>
    </row>
    <row r="5054" spans="1:16" x14ac:dyDescent="0.25">
      <c r="B5054" s="4">
        <v>0.22</v>
      </c>
      <c r="C5054" s="5">
        <v>0.71</v>
      </c>
      <c r="D5054" s="5">
        <v>7.0000000000000007E-2</v>
      </c>
      <c r="E5054" s="6">
        <v>0.22</v>
      </c>
      <c r="F5054" s="36"/>
      <c r="G5054" s="38"/>
      <c r="H5054" s="38"/>
      <c r="I5054" s="40"/>
      <c r="J5054" s="16">
        <f>B5054*F5052+C5054*G5052+D5054*H5052+I5052</f>
        <v>0.21609530210600253</v>
      </c>
      <c r="K5054" s="17">
        <f t="shared" si="3366"/>
        <v>-3.9046978939974719E-3</v>
      </c>
      <c r="L5054" s="17">
        <f t="shared" si="3367"/>
        <v>1.5246665643388292E-5</v>
      </c>
      <c r="M5054" s="17">
        <f t="shared" si="3368"/>
        <v>8.5903353667944387E-4</v>
      </c>
      <c r="N5054" s="17">
        <f t="shared" si="3369"/>
        <v>2.7723355047382051E-3</v>
      </c>
      <c r="O5054" s="17">
        <f t="shared" si="3370"/>
        <v>2.7332885257982308E-4</v>
      </c>
      <c r="P5054" s="18">
        <f>(E5054-J5054)*E5052</f>
        <v>1.4056912418390899E-3</v>
      </c>
    </row>
    <row r="5055" spans="1:16" x14ac:dyDescent="0.25">
      <c r="B5055" s="4">
        <v>0.16</v>
      </c>
      <c r="C5055" s="5">
        <v>0.62</v>
      </c>
      <c r="D5055" s="5">
        <v>0.22</v>
      </c>
      <c r="E5055" s="6">
        <v>0.14000000000000001</v>
      </c>
      <c r="F5055" s="36"/>
      <c r="G5055" s="38"/>
      <c r="H5055" s="38"/>
      <c r="I5055" s="40"/>
      <c r="J5055" s="16">
        <f>B5055*F5052+C5055*G5052+D5055*H5052+I5052</f>
        <v>0.17556601207905098</v>
      </c>
      <c r="K5055" s="17">
        <f t="shared" si="3366"/>
        <v>3.5566012079050968E-2</v>
      </c>
      <c r="L5055" s="17">
        <f t="shared" si="3367"/>
        <v>1.2649412152071994E-3</v>
      </c>
      <c r="M5055" s="17">
        <f t="shared" si="3368"/>
        <v>-5.6905619326481551E-3</v>
      </c>
      <c r="N5055" s="17">
        <f t="shared" si="3369"/>
        <v>-2.20509274890116E-2</v>
      </c>
      <c r="O5055" s="17">
        <f t="shared" si="3370"/>
        <v>-7.8245226573912131E-3</v>
      </c>
      <c r="P5055" s="18">
        <f>(E5055-J5055)*E5052</f>
        <v>-1.2803764348458348E-2</v>
      </c>
    </row>
    <row r="5056" spans="1:16" ht="15.75" thickBot="1" x14ac:dyDescent="0.3">
      <c r="B5056" s="7">
        <v>0.53</v>
      </c>
      <c r="C5056" s="8">
        <v>0.23</v>
      </c>
      <c r="D5056" s="8">
        <v>0.24</v>
      </c>
      <c r="E5056" s="9">
        <v>0.41</v>
      </c>
      <c r="F5056" s="37"/>
      <c r="G5056" s="39"/>
      <c r="H5056" s="39"/>
      <c r="I5056" s="41"/>
      <c r="J5056" s="19">
        <f>B5056*F5052+C5056*G5052+D5056*H5052+I5052</f>
        <v>0.41262796366134247</v>
      </c>
      <c r="K5056" s="20">
        <f t="shared" si="3366"/>
        <v>2.6279636613424917E-3</v>
      </c>
      <c r="L5056" s="20">
        <f t="shared" si="3367"/>
        <v>6.9061930053366346E-6</v>
      </c>
      <c r="M5056" s="20">
        <f t="shared" si="3368"/>
        <v>-1.3928207405115207E-3</v>
      </c>
      <c r="N5056" s="20">
        <f t="shared" si="3369"/>
        <v>-6.0443164210877316E-4</v>
      </c>
      <c r="O5056" s="20">
        <f t="shared" si="3370"/>
        <v>-6.3071127872219794E-4</v>
      </c>
      <c r="P5056" s="21">
        <f>(E5056-J5056)*E5052</f>
        <v>-9.4606691808329696E-4</v>
      </c>
    </row>
    <row r="5057" spans="1:16" x14ac:dyDescent="0.25">
      <c r="K5057" t="s">
        <v>13</v>
      </c>
      <c r="L5057" s="22">
        <f>AVERAGE(L5052:L5056)</f>
        <v>6.8015250339347865E-4</v>
      </c>
      <c r="M5057" s="22">
        <f t="shared" ref="M5057:P5057" si="3371">AVERAGE(M5052:M5056)</f>
        <v>-3.4951562537176317E-4</v>
      </c>
      <c r="N5057" s="22">
        <f t="shared" si="3371"/>
        <v>-3.7814182825919064E-4</v>
      </c>
      <c r="O5057" s="22">
        <f t="shared" si="3371"/>
        <v>-5.3749257536231246E-4</v>
      </c>
      <c r="P5057" s="22">
        <f t="shared" si="3371"/>
        <v>3.9476051886089313E-4</v>
      </c>
    </row>
    <row r="5058" spans="1:16" ht="15.75" thickBot="1" x14ac:dyDescent="0.3"/>
    <row r="5059" spans="1:16" ht="15.75" thickBot="1" x14ac:dyDescent="0.3">
      <c r="A5059" s="23" t="s">
        <v>19</v>
      </c>
      <c r="B5059" s="27" t="s">
        <v>0</v>
      </c>
      <c r="C5059" s="28"/>
      <c r="D5059" s="28"/>
      <c r="E5059" s="29"/>
      <c r="F5059" s="30" t="s">
        <v>5</v>
      </c>
      <c r="G5059" s="31"/>
      <c r="H5059" s="31"/>
      <c r="I5059" s="32"/>
      <c r="J5059" s="33" t="s">
        <v>14</v>
      </c>
      <c r="K5059" s="34"/>
      <c r="L5059" s="34"/>
      <c r="M5059" s="34"/>
      <c r="N5059" s="34"/>
      <c r="O5059" s="34"/>
      <c r="P5059" s="35"/>
    </row>
    <row r="5060" spans="1:16" x14ac:dyDescent="0.25">
      <c r="A5060" s="23">
        <f>A5051+1</f>
        <v>562</v>
      </c>
      <c r="B5060" s="1" t="s">
        <v>1</v>
      </c>
      <c r="C5060" s="2" t="s">
        <v>2</v>
      </c>
      <c r="D5060" s="2" t="s">
        <v>3</v>
      </c>
      <c r="E5060" s="3" t="s">
        <v>4</v>
      </c>
      <c r="F5060" s="10" t="s">
        <v>6</v>
      </c>
      <c r="G5060" s="11" t="s">
        <v>7</v>
      </c>
      <c r="H5060" s="11" t="s">
        <v>8</v>
      </c>
      <c r="I5060" s="12" t="s">
        <v>9</v>
      </c>
      <c r="J5060" s="13" t="s">
        <v>10</v>
      </c>
      <c r="K5060" s="14" t="s">
        <v>11</v>
      </c>
      <c r="L5060" s="14" t="s">
        <v>12</v>
      </c>
      <c r="M5060" s="14" t="s">
        <v>15</v>
      </c>
      <c r="N5060" s="14" t="s">
        <v>16</v>
      </c>
      <c r="O5060" s="14" t="s">
        <v>17</v>
      </c>
      <c r="P5060" s="15" t="s">
        <v>18</v>
      </c>
    </row>
    <row r="5061" spans="1:16" x14ac:dyDescent="0.25">
      <c r="B5061" s="4">
        <v>0.47</v>
      </c>
      <c r="C5061" s="5">
        <v>0.38</v>
      </c>
      <c r="D5061" s="5">
        <v>0.15</v>
      </c>
      <c r="E5061" s="6">
        <v>0.36</v>
      </c>
      <c r="F5061" s="36">
        <f>F5052+M5057</f>
        <v>0.63366353143062104</v>
      </c>
      <c r="G5061" s="38">
        <f>G5052+N5057</f>
        <v>-7.8091606961242866E-3</v>
      </c>
      <c r="H5061" s="38">
        <f>H5052+O5057</f>
        <v>-2.1586151920027778E-2</v>
      </c>
      <c r="I5061" s="40">
        <f>I5052+P5057</f>
        <v>8.3756621822855787E-2</v>
      </c>
      <c r="J5061" s="16">
        <f>B5061*F5061+C5061*G5061+D5061*H5061+I5061</f>
        <v>0.37537307774271633</v>
      </c>
      <c r="K5061" s="17">
        <f>J5061-E5061</f>
        <v>1.5373077742716346E-2</v>
      </c>
      <c r="L5061" s="17">
        <f>K5061*K5061</f>
        <v>2.3633151928360068E-4</v>
      </c>
      <c r="M5061" s="17">
        <f>(E5061-J5061)*B5061</f>
        <v>-7.2253465390766823E-3</v>
      </c>
      <c r="N5061" s="17">
        <f>(E5061-J5061)*C5061</f>
        <v>-5.8417695422322115E-3</v>
      </c>
      <c r="O5061" s="17">
        <f>(E5061-J5061)*D5061</f>
        <v>-2.3059616614074518E-3</v>
      </c>
      <c r="P5061" s="18">
        <f>(E5061-J5061)*I5061</f>
        <v>-1.2875970587500544E-3</v>
      </c>
    </row>
    <row r="5062" spans="1:16" x14ac:dyDescent="0.25">
      <c r="B5062" s="4">
        <v>0.27</v>
      </c>
      <c r="C5062" s="5">
        <v>0.55000000000000004</v>
      </c>
      <c r="D5062" s="5">
        <v>0.18</v>
      </c>
      <c r="E5062" s="6">
        <v>0.28999999999999998</v>
      </c>
      <c r="F5062" s="36"/>
      <c r="G5062" s="38"/>
      <c r="H5062" s="38"/>
      <c r="I5062" s="40"/>
      <c r="J5062" s="16">
        <f>B5062*F5061+C5062*G5061+D5062*H5061+I5061</f>
        <v>0.24666522958065012</v>
      </c>
      <c r="K5062" s="17">
        <f t="shared" ref="K5062:K5065" si="3372">J5062-E5062</f>
        <v>-4.3334770419349855E-2</v>
      </c>
      <c r="L5062" s="17">
        <f t="shared" ref="L5062:L5065" si="3373">K5062*K5062</f>
        <v>1.8779023272977593E-3</v>
      </c>
      <c r="M5062" s="17">
        <f t="shared" ref="M5062:M5065" si="3374">(E5062-J5062)*B5062</f>
        <v>1.1700388013224462E-2</v>
      </c>
      <c r="N5062" s="17">
        <f t="shared" ref="N5062:N5065" si="3375">(E5062-J5062)*C5062</f>
        <v>2.3834123730642424E-2</v>
      </c>
      <c r="O5062" s="17">
        <f t="shared" ref="O5062:O5065" si="3376">(E5062-J5062)*D5062</f>
        <v>7.8002586754829734E-3</v>
      </c>
      <c r="P5062" s="18">
        <f>(E5062-J5062)*E5061</f>
        <v>1.5600517350965947E-2</v>
      </c>
    </row>
    <row r="5063" spans="1:16" x14ac:dyDescent="0.25">
      <c r="B5063" s="4">
        <v>0.22</v>
      </c>
      <c r="C5063" s="5">
        <v>0.71</v>
      </c>
      <c r="D5063" s="5">
        <v>7.0000000000000007E-2</v>
      </c>
      <c r="E5063" s="6">
        <v>0.22</v>
      </c>
      <c r="F5063" s="36"/>
      <c r="G5063" s="38"/>
      <c r="H5063" s="38"/>
      <c r="I5063" s="40"/>
      <c r="J5063" s="16">
        <f>B5063*F5061+C5063*G5061+D5063*H5061+I5061</f>
        <v>0.21610706400894222</v>
      </c>
      <c r="K5063" s="17">
        <f t="shared" si="3372"/>
        <v>-3.8929359910577777E-3</v>
      </c>
      <c r="L5063" s="17">
        <f t="shared" si="3373"/>
        <v>1.5154950630473002E-5</v>
      </c>
      <c r="M5063" s="17">
        <f t="shared" si="3374"/>
        <v>8.5644591803271111E-4</v>
      </c>
      <c r="N5063" s="17">
        <f t="shared" si="3375"/>
        <v>2.7639845536510219E-3</v>
      </c>
      <c r="O5063" s="17">
        <f t="shared" si="3376"/>
        <v>2.7250551937404446E-4</v>
      </c>
      <c r="P5063" s="18">
        <f>(E5063-J5063)*E5061</f>
        <v>1.4014569567807999E-3</v>
      </c>
    </row>
    <row r="5064" spans="1:16" x14ac:dyDescent="0.25">
      <c r="B5064" s="4">
        <v>0.16</v>
      </c>
      <c r="C5064" s="5">
        <v>0.62</v>
      </c>
      <c r="D5064" s="5">
        <v>0.22</v>
      </c>
      <c r="E5064" s="6">
        <v>0.14000000000000001</v>
      </c>
      <c r="F5064" s="36"/>
      <c r="G5064" s="38"/>
      <c r="H5064" s="38"/>
      <c r="I5064" s="40"/>
      <c r="J5064" s="16">
        <f>B5064*F5061+C5064*G5061+D5064*H5061+I5061</f>
        <v>0.17555215379775199</v>
      </c>
      <c r="K5064" s="17">
        <f t="shared" si="3372"/>
        <v>3.5552153797751979E-2</v>
      </c>
      <c r="L5064" s="17">
        <f t="shared" si="3373"/>
        <v>1.2639556396590104E-3</v>
      </c>
      <c r="M5064" s="17">
        <f t="shared" si="3374"/>
        <v>-5.6883446076403171E-3</v>
      </c>
      <c r="N5064" s="17">
        <f t="shared" si="3375"/>
        <v>-2.2042335354606226E-2</v>
      </c>
      <c r="O5064" s="17">
        <f t="shared" si="3376"/>
        <v>-7.8214738355054346E-3</v>
      </c>
      <c r="P5064" s="18">
        <f>(E5064-J5064)*E5061</f>
        <v>-1.2798775367190712E-2</v>
      </c>
    </row>
    <row r="5065" spans="1:16" ht="15.75" thickBot="1" x14ac:dyDescent="0.3">
      <c r="B5065" s="7">
        <v>0.53</v>
      </c>
      <c r="C5065" s="8">
        <v>0.23</v>
      </c>
      <c r="D5065" s="8">
        <v>0.24</v>
      </c>
      <c r="E5065" s="9">
        <v>0.41</v>
      </c>
      <c r="F5065" s="37"/>
      <c r="G5065" s="39"/>
      <c r="H5065" s="39"/>
      <c r="I5065" s="41"/>
      <c r="J5065" s="19">
        <f>B5065*F5061+C5065*G5061+D5065*H5061+I5061</f>
        <v>0.41262151006016967</v>
      </c>
      <c r="K5065" s="20">
        <f t="shared" si="3372"/>
        <v>2.6215100601696961E-3</v>
      </c>
      <c r="L5065" s="20">
        <f t="shared" si="3373"/>
        <v>6.8723149955709236E-6</v>
      </c>
      <c r="M5065" s="20">
        <f t="shared" si="3374"/>
        <v>-1.389400331889939E-3</v>
      </c>
      <c r="N5065" s="20">
        <f t="shared" si="3375"/>
        <v>-6.0294731383903012E-4</v>
      </c>
      <c r="O5065" s="20">
        <f t="shared" si="3376"/>
        <v>-6.2916241444072702E-4</v>
      </c>
      <c r="P5065" s="21">
        <f>(E5065-J5065)*E5061</f>
        <v>-9.4374362166109059E-4</v>
      </c>
    </row>
    <row r="5066" spans="1:16" x14ac:dyDescent="0.25">
      <c r="K5066" t="s">
        <v>13</v>
      </c>
      <c r="L5066" s="22">
        <f>AVERAGE(L5061:L5065)</f>
        <v>6.8004335037328287E-4</v>
      </c>
      <c r="M5066" s="22">
        <f t="shared" ref="M5066:P5066" si="3377">AVERAGE(M5061:M5065)</f>
        <v>-3.4925150946995295E-4</v>
      </c>
      <c r="N5066" s="22">
        <f t="shared" si="3377"/>
        <v>-3.7778878527680435E-4</v>
      </c>
      <c r="O5066" s="22">
        <f t="shared" si="3377"/>
        <v>-5.3676674329931906E-4</v>
      </c>
      <c r="P5066" s="22">
        <f t="shared" si="3377"/>
        <v>3.9437165202897809E-4</v>
      </c>
    </row>
    <row r="5067" spans="1:16" ht="15.75" thickBot="1" x14ac:dyDescent="0.3"/>
    <row r="5068" spans="1:16" ht="15.75" thickBot="1" x14ac:dyDescent="0.3">
      <c r="A5068" s="23" t="s">
        <v>19</v>
      </c>
      <c r="B5068" s="27" t="s">
        <v>0</v>
      </c>
      <c r="C5068" s="28"/>
      <c r="D5068" s="28"/>
      <c r="E5068" s="29"/>
      <c r="F5068" s="30" t="s">
        <v>5</v>
      </c>
      <c r="G5068" s="31"/>
      <c r="H5068" s="31"/>
      <c r="I5068" s="32"/>
      <c r="J5068" s="33" t="s">
        <v>14</v>
      </c>
      <c r="K5068" s="34"/>
      <c r="L5068" s="34"/>
      <c r="M5068" s="34"/>
      <c r="N5068" s="34"/>
      <c r="O5068" s="34"/>
      <c r="P5068" s="35"/>
    </row>
    <row r="5069" spans="1:16" x14ac:dyDescent="0.25">
      <c r="A5069" s="23">
        <f>A5060+1</f>
        <v>563</v>
      </c>
      <c r="B5069" s="1" t="s">
        <v>1</v>
      </c>
      <c r="C5069" s="2" t="s">
        <v>2</v>
      </c>
      <c r="D5069" s="2" t="s">
        <v>3</v>
      </c>
      <c r="E5069" s="3" t="s">
        <v>4</v>
      </c>
      <c r="F5069" s="10" t="s">
        <v>6</v>
      </c>
      <c r="G5069" s="11" t="s">
        <v>7</v>
      </c>
      <c r="H5069" s="11" t="s">
        <v>8</v>
      </c>
      <c r="I5069" s="12" t="s">
        <v>9</v>
      </c>
      <c r="J5069" s="13" t="s">
        <v>10</v>
      </c>
      <c r="K5069" s="14" t="s">
        <v>11</v>
      </c>
      <c r="L5069" s="14" t="s">
        <v>12</v>
      </c>
      <c r="M5069" s="14" t="s">
        <v>15</v>
      </c>
      <c r="N5069" s="14" t="s">
        <v>16</v>
      </c>
      <c r="O5069" s="14" t="s">
        <v>17</v>
      </c>
      <c r="P5069" s="15" t="s">
        <v>18</v>
      </c>
    </row>
    <row r="5070" spans="1:16" x14ac:dyDescent="0.25">
      <c r="B5070" s="4">
        <v>0.47</v>
      </c>
      <c r="C5070" s="5">
        <v>0.38</v>
      </c>
      <c r="D5070" s="5">
        <v>0.15</v>
      </c>
      <c r="E5070" s="6">
        <v>0.36</v>
      </c>
      <c r="F5070" s="36">
        <f>F5061+M5066</f>
        <v>0.63331427992115108</v>
      </c>
      <c r="G5070" s="38">
        <f>G5061+N5066</f>
        <v>-8.1869494814010915E-3</v>
      </c>
      <c r="H5070" s="38">
        <f>H5061+O5066</f>
        <v>-2.2122918663327096E-2</v>
      </c>
      <c r="I5070" s="40">
        <f>I5061+P5066</f>
        <v>8.4150993474884764E-2</v>
      </c>
      <c r="J5070" s="16">
        <f>B5070*F5070+C5070*G5070+D5070*H5070+I5070</f>
        <v>0.37537922643539423</v>
      </c>
      <c r="K5070" s="17">
        <f>J5070-E5070</f>
        <v>1.5379226435394244E-2</v>
      </c>
      <c r="L5070" s="17">
        <f>K5070*K5070</f>
        <v>2.3652060575112915E-4</v>
      </c>
      <c r="M5070" s="17">
        <f>(E5070-J5070)*B5070</f>
        <v>-7.2282364246352947E-3</v>
      </c>
      <c r="N5070" s="17">
        <f>(E5070-J5070)*C5070</f>
        <v>-5.8441060454498131E-3</v>
      </c>
      <c r="O5070" s="17">
        <f>(E5070-J5070)*D5070</f>
        <v>-2.3068839653091365E-3</v>
      </c>
      <c r="P5070" s="18">
        <f>(E5070-J5070)*I5070</f>
        <v>-1.2941771834136364E-3</v>
      </c>
    </row>
    <row r="5071" spans="1:16" x14ac:dyDescent="0.25">
      <c r="B5071" s="4">
        <v>0.27</v>
      </c>
      <c r="C5071" s="5">
        <v>0.55000000000000004</v>
      </c>
      <c r="D5071" s="5">
        <v>0.18</v>
      </c>
      <c r="E5071" s="6">
        <v>0.28999999999999998</v>
      </c>
      <c r="F5071" s="36"/>
      <c r="G5071" s="38"/>
      <c r="H5071" s="38"/>
      <c r="I5071" s="40"/>
      <c r="J5071" s="16">
        <f>B5071*F5070+C5071*G5070+D5071*H5070+I5070</f>
        <v>0.2466609014794261</v>
      </c>
      <c r="K5071" s="17">
        <f t="shared" ref="K5071:K5074" si="3378">J5071-E5071</f>
        <v>-4.3339098520573882E-2</v>
      </c>
      <c r="L5071" s="17">
        <f t="shared" ref="L5071:L5074" si="3379">K5071*K5071</f>
        <v>1.8782774605760092E-3</v>
      </c>
      <c r="M5071" s="17">
        <f t="shared" ref="M5071:M5074" si="3380">(E5071-J5071)*B5071</f>
        <v>1.170155660055495E-2</v>
      </c>
      <c r="N5071" s="17">
        <f t="shared" ref="N5071:N5074" si="3381">(E5071-J5071)*C5071</f>
        <v>2.3836504186315638E-2</v>
      </c>
      <c r="O5071" s="17">
        <f t="shared" ref="O5071:O5074" si="3382">(E5071-J5071)*D5071</f>
        <v>7.8010377337032989E-3</v>
      </c>
      <c r="P5071" s="18">
        <f>(E5071-J5071)*E5070</f>
        <v>1.5602075467406598E-2</v>
      </c>
    </row>
    <row r="5072" spans="1:16" x14ac:dyDescent="0.25">
      <c r="B5072" s="4">
        <v>0.22</v>
      </c>
      <c r="C5072" s="5">
        <v>0.71</v>
      </c>
      <c r="D5072" s="5">
        <v>7.0000000000000007E-2</v>
      </c>
      <c r="E5072" s="6">
        <v>0.22</v>
      </c>
      <c r="F5072" s="36"/>
      <c r="G5072" s="38"/>
      <c r="H5072" s="38"/>
      <c r="I5072" s="40"/>
      <c r="J5072" s="16">
        <f>B5072*F5070+C5072*G5070+D5072*H5070+I5070</f>
        <v>0.21611879661931033</v>
      </c>
      <c r="K5072" s="17">
        <f t="shared" si="3378"/>
        <v>-3.881203380689674E-3</v>
      </c>
      <c r="L5072" s="17">
        <f t="shared" si="3379"/>
        <v>1.5063739682276954E-5</v>
      </c>
      <c r="M5072" s="17">
        <f t="shared" si="3380"/>
        <v>8.5386474375172825E-4</v>
      </c>
      <c r="N5072" s="17">
        <f t="shared" si="3381"/>
        <v>2.7556544002896683E-3</v>
      </c>
      <c r="O5072" s="17">
        <f t="shared" si="3382"/>
        <v>2.7168423664827721E-4</v>
      </c>
      <c r="P5072" s="18">
        <f>(E5072-J5072)*E5070</f>
        <v>1.3972332170482827E-3</v>
      </c>
    </row>
    <row r="5073" spans="1:16" x14ac:dyDescent="0.25">
      <c r="B5073" s="4">
        <v>0.16</v>
      </c>
      <c r="C5073" s="5">
        <v>0.62</v>
      </c>
      <c r="D5073" s="5">
        <v>0.22</v>
      </c>
      <c r="E5073" s="6">
        <v>0.14000000000000001</v>
      </c>
      <c r="F5073" s="36"/>
      <c r="G5073" s="38"/>
      <c r="H5073" s="38"/>
      <c r="I5073" s="40"/>
      <c r="J5073" s="16">
        <f>B5073*F5070+C5073*G5070+D5073*H5070+I5070</f>
        <v>0.17553832747786829</v>
      </c>
      <c r="K5073" s="17">
        <f t="shared" si="3378"/>
        <v>3.5538327477868281E-2</v>
      </c>
      <c r="L5073" s="17">
        <f t="shared" si="3379"/>
        <v>1.2629727199242077E-3</v>
      </c>
      <c r="M5073" s="17">
        <f t="shared" si="3380"/>
        <v>-5.6861323964589247E-3</v>
      </c>
      <c r="N5073" s="17">
        <f t="shared" si="3381"/>
        <v>-2.2033763036278336E-2</v>
      </c>
      <c r="O5073" s="17">
        <f t="shared" si="3382"/>
        <v>-7.8184320451310223E-3</v>
      </c>
      <c r="P5073" s="18">
        <f>(E5073-J5073)*E5070</f>
        <v>-1.2793797892032581E-2</v>
      </c>
    </row>
    <row r="5074" spans="1:16" ht="15.75" thickBot="1" x14ac:dyDescent="0.3">
      <c r="B5074" s="7">
        <v>0.53</v>
      </c>
      <c r="C5074" s="8">
        <v>0.23</v>
      </c>
      <c r="D5074" s="8">
        <v>0.24</v>
      </c>
      <c r="E5074" s="9">
        <v>0.41</v>
      </c>
      <c r="F5074" s="37"/>
      <c r="G5074" s="39"/>
      <c r="H5074" s="39"/>
      <c r="I5074" s="41"/>
      <c r="J5074" s="19">
        <f>B5074*F5070+C5074*G5070+D5074*H5070+I5070</f>
        <v>0.41261506297317413</v>
      </c>
      <c r="K5074" s="20">
        <f t="shared" si="3378"/>
        <v>2.6150629731741537E-3</v>
      </c>
      <c r="L5074" s="20">
        <f t="shared" si="3379"/>
        <v>6.8385543536664446E-6</v>
      </c>
      <c r="M5074" s="20">
        <f t="shared" si="3380"/>
        <v>-1.3859833757823015E-3</v>
      </c>
      <c r="N5074" s="20">
        <f t="shared" si="3381"/>
        <v>-6.0146448383005535E-4</v>
      </c>
      <c r="O5074" s="20">
        <f t="shared" si="3382"/>
        <v>-6.2761511356179689E-4</v>
      </c>
      <c r="P5074" s="21">
        <f>(E5074-J5074)*E5070</f>
        <v>-9.4142267034269533E-4</v>
      </c>
    </row>
    <row r="5075" spans="1:16" x14ac:dyDescent="0.25">
      <c r="K5075" t="s">
        <v>13</v>
      </c>
      <c r="L5075" s="22">
        <f>AVERAGE(L5070:L5074)</f>
        <v>6.7993461605745796E-4</v>
      </c>
      <c r="M5075" s="22">
        <f t="shared" ref="M5075:P5075" si="3383">AVERAGE(M5070:M5074)</f>
        <v>-3.4898617051396864E-4</v>
      </c>
      <c r="N5075" s="22">
        <f t="shared" si="3383"/>
        <v>-3.7743499579057929E-4</v>
      </c>
      <c r="O5075" s="22">
        <f t="shared" si="3383"/>
        <v>-5.36041830730076E-4</v>
      </c>
      <c r="P5075" s="22">
        <f t="shared" si="3383"/>
        <v>3.939821877331936E-4</v>
      </c>
    </row>
    <row r="5076" spans="1:16" ht="15.75" thickBot="1" x14ac:dyDescent="0.3"/>
    <row r="5077" spans="1:16" ht="15.75" thickBot="1" x14ac:dyDescent="0.3">
      <c r="A5077" s="23" t="s">
        <v>19</v>
      </c>
      <c r="B5077" s="27" t="s">
        <v>0</v>
      </c>
      <c r="C5077" s="28"/>
      <c r="D5077" s="28"/>
      <c r="E5077" s="29"/>
      <c r="F5077" s="30" t="s">
        <v>5</v>
      </c>
      <c r="G5077" s="31"/>
      <c r="H5077" s="31"/>
      <c r="I5077" s="32"/>
      <c r="J5077" s="33" t="s">
        <v>14</v>
      </c>
      <c r="K5077" s="34"/>
      <c r="L5077" s="34"/>
      <c r="M5077" s="34"/>
      <c r="N5077" s="34"/>
      <c r="O5077" s="34"/>
      <c r="P5077" s="35"/>
    </row>
    <row r="5078" spans="1:16" x14ac:dyDescent="0.25">
      <c r="A5078" s="23">
        <f>A5069+1</f>
        <v>564</v>
      </c>
      <c r="B5078" s="1" t="s">
        <v>1</v>
      </c>
      <c r="C5078" s="2" t="s">
        <v>2</v>
      </c>
      <c r="D5078" s="2" t="s">
        <v>3</v>
      </c>
      <c r="E5078" s="3" t="s">
        <v>4</v>
      </c>
      <c r="F5078" s="10" t="s">
        <v>6</v>
      </c>
      <c r="G5078" s="11" t="s">
        <v>7</v>
      </c>
      <c r="H5078" s="11" t="s">
        <v>8</v>
      </c>
      <c r="I5078" s="12" t="s">
        <v>9</v>
      </c>
      <c r="J5078" s="13" t="s">
        <v>10</v>
      </c>
      <c r="K5078" s="14" t="s">
        <v>11</v>
      </c>
      <c r="L5078" s="14" t="s">
        <v>12</v>
      </c>
      <c r="M5078" s="14" t="s">
        <v>15</v>
      </c>
      <c r="N5078" s="14" t="s">
        <v>16</v>
      </c>
      <c r="O5078" s="14" t="s">
        <v>17</v>
      </c>
      <c r="P5078" s="15" t="s">
        <v>18</v>
      </c>
    </row>
    <row r="5079" spans="1:16" x14ac:dyDescent="0.25">
      <c r="B5079" s="4">
        <v>0.47</v>
      </c>
      <c r="C5079" s="5">
        <v>0.38</v>
      </c>
      <c r="D5079" s="5">
        <v>0.15</v>
      </c>
      <c r="E5079" s="6">
        <v>0.36</v>
      </c>
      <c r="F5079" s="36">
        <f>F5070+M5075</f>
        <v>0.63296529375063715</v>
      </c>
      <c r="G5079" s="38">
        <f>G5070+N5075</f>
        <v>-8.5643844771916711E-3</v>
      </c>
      <c r="H5079" s="38">
        <f>H5070+O5075</f>
        <v>-2.2658960494057172E-2</v>
      </c>
      <c r="I5079" s="40">
        <f>I5070+P5075</f>
        <v>8.4544975662617955E-2</v>
      </c>
      <c r="J5079" s="16">
        <f>B5079*F5079+C5079*G5079+D5079*H5079+I5079</f>
        <v>0.37538535354997604</v>
      </c>
      <c r="K5079" s="17">
        <f>J5079-E5079</f>
        <v>1.5385353549976055E-2</v>
      </c>
      <c r="L5079" s="17">
        <f>K5079*K5079</f>
        <v>2.3670910385776081E-4</v>
      </c>
      <c r="M5079" s="17">
        <f>(E5079-J5079)*B5079</f>
        <v>-7.2311161684887456E-3</v>
      </c>
      <c r="N5079" s="17">
        <f>(E5079-J5079)*C5079</f>
        <v>-5.8464343489909015E-3</v>
      </c>
      <c r="O5079" s="17">
        <f>(E5079-J5079)*D5079</f>
        <v>-2.3078030324964081E-3</v>
      </c>
      <c r="P5079" s="18">
        <f>(E5079-J5079)*I5079</f>
        <v>-1.3007543414434984E-3</v>
      </c>
    </row>
    <row r="5080" spans="1:16" x14ac:dyDescent="0.25">
      <c r="B5080" s="4">
        <v>0.27</v>
      </c>
      <c r="C5080" s="5">
        <v>0.55000000000000004</v>
      </c>
      <c r="D5080" s="5">
        <v>0.18</v>
      </c>
      <c r="E5080" s="6">
        <v>0.28999999999999998</v>
      </c>
      <c r="F5080" s="36"/>
      <c r="G5080" s="38"/>
      <c r="H5080" s="38"/>
      <c r="I5080" s="40"/>
      <c r="J5080" s="16">
        <f>B5080*F5079+C5080*G5079+D5080*H5079+I5079</f>
        <v>0.24665658062390428</v>
      </c>
      <c r="K5080" s="17">
        <f t="shared" ref="K5080:K5083" si="3384">J5080-E5080</f>
        <v>-4.3343419376095704E-2</v>
      </c>
      <c r="L5080" s="17">
        <f t="shared" ref="L5080:L5083" si="3385">K5080*K5080</f>
        <v>1.8786520032121085E-3</v>
      </c>
      <c r="M5080" s="17">
        <f t="shared" ref="M5080:M5083" si="3386">(E5080-J5080)*B5080</f>
        <v>1.1702723231545841E-2</v>
      </c>
      <c r="N5080" s="17">
        <f t="shared" ref="N5080:N5083" si="3387">(E5080-J5080)*C5080</f>
        <v>2.3838880656852638E-2</v>
      </c>
      <c r="O5080" s="17">
        <f t="shared" ref="O5080:O5083" si="3388">(E5080-J5080)*D5080</f>
        <v>7.8018154876972265E-3</v>
      </c>
      <c r="P5080" s="18">
        <f>(E5080-J5080)*E5079</f>
        <v>1.5603630975394453E-2</v>
      </c>
    </row>
    <row r="5081" spans="1:16" x14ac:dyDescent="0.25">
      <c r="B5081" s="4">
        <v>0.22</v>
      </c>
      <c r="C5081" s="5">
        <v>0.71</v>
      </c>
      <c r="D5081" s="5">
        <v>7.0000000000000007E-2</v>
      </c>
      <c r="E5081" s="6">
        <v>0.22</v>
      </c>
      <c r="F5081" s="36"/>
      <c r="G5081" s="38"/>
      <c r="H5081" s="38"/>
      <c r="I5081" s="40"/>
      <c r="J5081" s="16">
        <f>B5081*F5079+C5081*G5079+D5081*H5079+I5079</f>
        <v>0.21613050007436804</v>
      </c>
      <c r="K5081" s="17">
        <f t="shared" si="3384"/>
        <v>-3.8694999256319584E-3</v>
      </c>
      <c r="L5081" s="17">
        <f t="shared" si="3385"/>
        <v>1.4973029674465732E-5</v>
      </c>
      <c r="M5081" s="17">
        <f t="shared" si="3386"/>
        <v>8.5128998363903088E-4</v>
      </c>
      <c r="N5081" s="17">
        <f t="shared" si="3387"/>
        <v>2.7473449471986902E-3</v>
      </c>
      <c r="O5081" s="17">
        <f t="shared" si="3388"/>
        <v>2.7086499479423711E-4</v>
      </c>
      <c r="P5081" s="18">
        <f>(E5081-J5081)*E5079</f>
        <v>1.393019973227505E-3</v>
      </c>
    </row>
    <row r="5082" spans="1:16" x14ac:dyDescent="0.25">
      <c r="B5082" s="4">
        <v>0.16</v>
      </c>
      <c r="C5082" s="5">
        <v>0.62</v>
      </c>
      <c r="D5082" s="5">
        <v>0.22</v>
      </c>
      <c r="E5082" s="6">
        <v>0.14000000000000001</v>
      </c>
      <c r="F5082" s="36"/>
      <c r="G5082" s="38"/>
      <c r="H5082" s="38"/>
      <c r="I5082" s="40"/>
      <c r="J5082" s="16">
        <f>B5082*F5079+C5082*G5079+D5082*H5079+I5079</f>
        <v>0.1755245329781685</v>
      </c>
      <c r="K5082" s="17">
        <f t="shared" si="3384"/>
        <v>3.5524532978168488E-2</v>
      </c>
      <c r="L5082" s="17">
        <f t="shared" si="3385"/>
        <v>1.2619924433169805E-3</v>
      </c>
      <c r="M5082" s="17">
        <f t="shared" si="3386"/>
        <v>-5.6839252765069582E-3</v>
      </c>
      <c r="N5082" s="17">
        <f t="shared" si="3387"/>
        <v>-2.2025210446464463E-2</v>
      </c>
      <c r="O5082" s="17">
        <f t="shared" si="3388"/>
        <v>-7.8153972551970683E-3</v>
      </c>
      <c r="P5082" s="18">
        <f>(E5082-J5082)*E5079</f>
        <v>-1.2788831872140655E-2</v>
      </c>
    </row>
    <row r="5083" spans="1:16" ht="15.75" thickBot="1" x14ac:dyDescent="0.3">
      <c r="B5083" s="7">
        <v>0.53</v>
      </c>
      <c r="C5083" s="8">
        <v>0.23</v>
      </c>
      <c r="D5083" s="8">
        <v>0.24</v>
      </c>
      <c r="E5083" s="9">
        <v>0.41</v>
      </c>
      <c r="F5083" s="37"/>
      <c r="G5083" s="39"/>
      <c r="H5083" s="39"/>
      <c r="I5083" s="41"/>
      <c r="J5083" s="19">
        <f>B5083*F5079+C5083*G5079+D5083*H5079+I5079</f>
        <v>0.41260862240212781</v>
      </c>
      <c r="K5083" s="20">
        <f t="shared" si="3384"/>
        <v>2.6086224021278359E-3</v>
      </c>
      <c r="L5083" s="20">
        <f t="shared" si="3385"/>
        <v>6.804910836883201E-6</v>
      </c>
      <c r="M5083" s="20">
        <f t="shared" si="3386"/>
        <v>-1.3825698731277532E-3</v>
      </c>
      <c r="N5083" s="20">
        <f t="shared" si="3387"/>
        <v>-5.999831524894023E-4</v>
      </c>
      <c r="O5083" s="20">
        <f t="shared" si="3388"/>
        <v>-6.2606937651068064E-4</v>
      </c>
      <c r="P5083" s="21">
        <f>(E5083-J5083)*E5079</f>
        <v>-9.3910406476602085E-4</v>
      </c>
    </row>
    <row r="5084" spans="1:16" x14ac:dyDescent="0.25">
      <c r="K5084" t="s">
        <v>13</v>
      </c>
      <c r="L5084" s="22">
        <f>AVERAGE(L5079:L5083)</f>
        <v>6.7982629817963974E-4</v>
      </c>
      <c r="M5084" s="22">
        <f t="shared" ref="M5084:P5084" si="3389">AVERAGE(M5079:M5083)</f>
        <v>-3.487196205877169E-4</v>
      </c>
      <c r="N5084" s="22">
        <f t="shared" si="3389"/>
        <v>-3.7708046877868732E-4</v>
      </c>
      <c r="O5084" s="22">
        <f t="shared" si="3389"/>
        <v>-5.3531783634253862E-4</v>
      </c>
      <c r="P5084" s="22">
        <f t="shared" si="3389"/>
        <v>3.9359213405435703E-4</v>
      </c>
    </row>
    <row r="5085" spans="1:16" ht="15.75" thickBot="1" x14ac:dyDescent="0.3"/>
    <row r="5086" spans="1:16" ht="15.75" thickBot="1" x14ac:dyDescent="0.3">
      <c r="A5086" s="23" t="s">
        <v>19</v>
      </c>
      <c r="B5086" s="27" t="s">
        <v>0</v>
      </c>
      <c r="C5086" s="28"/>
      <c r="D5086" s="28"/>
      <c r="E5086" s="29"/>
      <c r="F5086" s="30" t="s">
        <v>5</v>
      </c>
      <c r="G5086" s="31"/>
      <c r="H5086" s="31"/>
      <c r="I5086" s="32"/>
      <c r="J5086" s="33" t="s">
        <v>14</v>
      </c>
      <c r="K5086" s="34"/>
      <c r="L5086" s="34"/>
      <c r="M5086" s="34"/>
      <c r="N5086" s="34"/>
      <c r="O5086" s="34"/>
      <c r="P5086" s="35"/>
    </row>
    <row r="5087" spans="1:16" x14ac:dyDescent="0.25">
      <c r="A5087" s="23">
        <f>A5078+1</f>
        <v>565</v>
      </c>
      <c r="B5087" s="1" t="s">
        <v>1</v>
      </c>
      <c r="C5087" s="2" t="s">
        <v>2</v>
      </c>
      <c r="D5087" s="2" t="s">
        <v>3</v>
      </c>
      <c r="E5087" s="3" t="s">
        <v>4</v>
      </c>
      <c r="F5087" s="10" t="s">
        <v>6</v>
      </c>
      <c r="G5087" s="11" t="s">
        <v>7</v>
      </c>
      <c r="H5087" s="11" t="s">
        <v>8</v>
      </c>
      <c r="I5087" s="12" t="s">
        <v>9</v>
      </c>
      <c r="J5087" s="13" t="s">
        <v>10</v>
      </c>
      <c r="K5087" s="14" t="s">
        <v>11</v>
      </c>
      <c r="L5087" s="14" t="s">
        <v>12</v>
      </c>
      <c r="M5087" s="14" t="s">
        <v>15</v>
      </c>
      <c r="N5087" s="14" t="s">
        <v>16</v>
      </c>
      <c r="O5087" s="14" t="s">
        <v>17</v>
      </c>
      <c r="P5087" s="15" t="s">
        <v>18</v>
      </c>
    </row>
    <row r="5088" spans="1:16" x14ac:dyDescent="0.25">
      <c r="B5088" s="4">
        <v>0.47</v>
      </c>
      <c r="C5088" s="5">
        <v>0.38</v>
      </c>
      <c r="D5088" s="5">
        <v>0.15</v>
      </c>
      <c r="E5088" s="6">
        <v>0.36</v>
      </c>
      <c r="F5088" s="36">
        <f>F5079+M5084</f>
        <v>0.63261657413004946</v>
      </c>
      <c r="G5088" s="38">
        <f>G5079+N5084</f>
        <v>-8.941464945970359E-3</v>
      </c>
      <c r="H5088" s="38">
        <f>H5079+O5084</f>
        <v>-2.319427833039971E-2</v>
      </c>
      <c r="I5088" s="40">
        <f>I5079+P5084</f>
        <v>8.4938567796672318E-2</v>
      </c>
      <c r="J5088" s="16">
        <f>B5088*F5088+C5088*G5088+D5088*H5088+I5088</f>
        <v>0.37539145920876688</v>
      </c>
      <c r="K5088" s="17">
        <f>J5088-E5088</f>
        <v>1.5391459208766889E-2</v>
      </c>
      <c r="L5088" s="17">
        <f>K5088*K5088</f>
        <v>2.3689701657513506E-4</v>
      </c>
      <c r="M5088" s="17">
        <f>(E5088-J5088)*B5088</f>
        <v>-7.2339858281204377E-3</v>
      </c>
      <c r="N5088" s="17">
        <f>(E5088-J5088)*C5088</f>
        <v>-5.8487544993314176E-3</v>
      </c>
      <c r="O5088" s="17">
        <f>(E5088-J5088)*D5088</f>
        <v>-2.3087188813150331E-3</v>
      </c>
      <c r="P5088" s="18">
        <f>(E5088-J5088)*I5088</f>
        <v>-1.3073285014935628E-3</v>
      </c>
    </row>
    <row r="5089" spans="1:16" x14ac:dyDescent="0.25">
      <c r="B5089" s="4">
        <v>0.27</v>
      </c>
      <c r="C5089" s="5">
        <v>0.55000000000000004</v>
      </c>
      <c r="D5089" s="5">
        <v>0.18</v>
      </c>
      <c r="E5089" s="6">
        <v>0.28999999999999998</v>
      </c>
      <c r="F5089" s="36"/>
      <c r="G5089" s="38"/>
      <c r="H5089" s="38"/>
      <c r="I5089" s="40"/>
      <c r="J5089" s="16">
        <f>B5089*F5088+C5089*G5088+D5089*H5088+I5088</f>
        <v>0.24665226699203002</v>
      </c>
      <c r="K5089" s="17">
        <f t="shared" ref="K5089:K5092" si="3390">J5089-E5089</f>
        <v>-4.3347733007969957E-2</v>
      </c>
      <c r="L5089" s="17">
        <f t="shared" ref="L5089:L5092" si="3391">K5089*K5089</f>
        <v>1.8790259569302482E-3</v>
      </c>
      <c r="M5089" s="17">
        <f t="shared" ref="M5089:M5092" si="3392">(E5089-J5089)*B5089</f>
        <v>1.170388791215189E-2</v>
      </c>
      <c r="N5089" s="17">
        <f t="shared" ref="N5089:N5092" si="3393">(E5089-J5089)*C5089</f>
        <v>2.3841253154383478E-2</v>
      </c>
      <c r="O5089" s="17">
        <f t="shared" ref="O5089:O5092" si="3394">(E5089-J5089)*D5089</f>
        <v>7.802591941434592E-3</v>
      </c>
      <c r="P5089" s="18">
        <f>(E5089-J5089)*E5088</f>
        <v>1.5605183882869184E-2</v>
      </c>
    </row>
    <row r="5090" spans="1:16" x14ac:dyDescent="0.25">
      <c r="B5090" s="4">
        <v>0.22</v>
      </c>
      <c r="C5090" s="5">
        <v>0.71</v>
      </c>
      <c r="D5090" s="5">
        <v>7.0000000000000007E-2</v>
      </c>
      <c r="E5090" s="6">
        <v>0.22</v>
      </c>
      <c r="F5090" s="36"/>
      <c r="G5090" s="38"/>
      <c r="H5090" s="38"/>
      <c r="I5090" s="40"/>
      <c r="J5090" s="16">
        <f>B5090*F5088+C5090*G5088+D5090*H5088+I5088</f>
        <v>0.21614217451051626</v>
      </c>
      <c r="K5090" s="17">
        <f t="shared" si="3390"/>
        <v>-3.8578254894837405E-3</v>
      </c>
      <c r="L5090" s="17">
        <f t="shared" si="3391"/>
        <v>1.4882817507310462E-5</v>
      </c>
      <c r="M5090" s="17">
        <f t="shared" si="3392"/>
        <v>8.4872160768642286E-4</v>
      </c>
      <c r="N5090" s="17">
        <f t="shared" si="3393"/>
        <v>2.7390560975334554E-3</v>
      </c>
      <c r="O5090" s="17">
        <f t="shared" si="3394"/>
        <v>2.7004778426386185E-4</v>
      </c>
      <c r="P5090" s="18">
        <f>(E5090-J5090)*E5088</f>
        <v>1.3888171762141464E-3</v>
      </c>
    </row>
    <row r="5091" spans="1:16" x14ac:dyDescent="0.25">
      <c r="B5091" s="4">
        <v>0.16</v>
      </c>
      <c r="C5091" s="5">
        <v>0.62</v>
      </c>
      <c r="D5091" s="5">
        <v>0.22</v>
      </c>
      <c r="E5091" s="6">
        <v>0.14000000000000001</v>
      </c>
      <c r="F5091" s="36"/>
      <c r="G5091" s="38"/>
      <c r="H5091" s="38"/>
      <c r="I5091" s="40"/>
      <c r="J5091" s="16">
        <f>B5091*F5088+C5091*G5088+D5091*H5088+I5088</f>
        <v>0.1755107701582907</v>
      </c>
      <c r="K5091" s="17">
        <f t="shared" si="3390"/>
        <v>3.5510770158290683E-2</v>
      </c>
      <c r="L5091" s="17">
        <f t="shared" si="3391"/>
        <v>1.2610147972349482E-3</v>
      </c>
      <c r="M5091" s="17">
        <f t="shared" si="3392"/>
        <v>-5.6817232253265097E-3</v>
      </c>
      <c r="N5091" s="17">
        <f t="shared" si="3393"/>
        <v>-2.2016677498140222E-2</v>
      </c>
      <c r="O5091" s="17">
        <f t="shared" si="3394"/>
        <v>-7.8123694348239507E-3</v>
      </c>
      <c r="P5091" s="18">
        <f>(E5091-J5091)*E5088</f>
        <v>-1.2783877256984646E-2</v>
      </c>
    </row>
    <row r="5092" spans="1:16" ht="15.75" thickBot="1" x14ac:dyDescent="0.3">
      <c r="B5092" s="7">
        <v>0.53</v>
      </c>
      <c r="C5092" s="8">
        <v>0.23</v>
      </c>
      <c r="D5092" s="8">
        <v>0.24</v>
      </c>
      <c r="E5092" s="9">
        <v>0.41</v>
      </c>
      <c r="F5092" s="37"/>
      <c r="G5092" s="39"/>
      <c r="H5092" s="39"/>
      <c r="I5092" s="41"/>
      <c r="J5092" s="19">
        <f>B5092*F5088+C5092*G5088+D5092*H5088+I5088</f>
        <v>0.41260218834872942</v>
      </c>
      <c r="K5092" s="20">
        <f t="shared" si="3390"/>
        <v>2.6021883487294395E-3</v>
      </c>
      <c r="L5092" s="20">
        <f t="shared" si="3391"/>
        <v>6.771384202263247E-6</v>
      </c>
      <c r="M5092" s="20">
        <f t="shared" si="3392"/>
        <v>-1.3791598248266031E-3</v>
      </c>
      <c r="N5092" s="20">
        <f t="shared" si="3393"/>
        <v>-5.9850332020777112E-4</v>
      </c>
      <c r="O5092" s="20">
        <f t="shared" si="3394"/>
        <v>-6.245252036950655E-4</v>
      </c>
      <c r="P5092" s="21">
        <f>(E5092-J5092)*E5088</f>
        <v>-9.3678780554259814E-4</v>
      </c>
    </row>
    <row r="5093" spans="1:16" x14ac:dyDescent="0.25">
      <c r="K5093" t="s">
        <v>13</v>
      </c>
      <c r="L5093" s="22">
        <f>AVERAGE(L5088:L5092)</f>
        <v>6.7971839448998099E-4</v>
      </c>
      <c r="M5093" s="22">
        <f t="shared" ref="M5093:P5093" si="3395">AVERAGE(M5088:M5092)</f>
        <v>-3.4845187168704747E-4</v>
      </c>
      <c r="N5093" s="22">
        <f t="shared" si="3395"/>
        <v>-3.7672521315249583E-4</v>
      </c>
      <c r="O5093" s="22">
        <f t="shared" si="3395"/>
        <v>-5.3459475882711919E-4</v>
      </c>
      <c r="P5093" s="22">
        <f t="shared" si="3395"/>
        <v>3.932014990125048E-4</v>
      </c>
    </row>
    <row r="5094" spans="1:16" ht="15.75" thickBot="1" x14ac:dyDescent="0.3"/>
    <row r="5095" spans="1:16" ht="15.75" thickBot="1" x14ac:dyDescent="0.3">
      <c r="A5095" s="23" t="s">
        <v>19</v>
      </c>
      <c r="B5095" s="27" t="s">
        <v>0</v>
      </c>
      <c r="C5095" s="28"/>
      <c r="D5095" s="28"/>
      <c r="E5095" s="29"/>
      <c r="F5095" s="30" t="s">
        <v>5</v>
      </c>
      <c r="G5095" s="31"/>
      <c r="H5095" s="31"/>
      <c r="I5095" s="32"/>
      <c r="J5095" s="33" t="s">
        <v>14</v>
      </c>
      <c r="K5095" s="34"/>
      <c r="L5095" s="34"/>
      <c r="M5095" s="34"/>
      <c r="N5095" s="34"/>
      <c r="O5095" s="34"/>
      <c r="P5095" s="35"/>
    </row>
    <row r="5096" spans="1:16" x14ac:dyDescent="0.25">
      <c r="A5096" s="23">
        <f>A5087+1</f>
        <v>566</v>
      </c>
      <c r="B5096" s="1" t="s">
        <v>1</v>
      </c>
      <c r="C5096" s="2" t="s">
        <v>2</v>
      </c>
      <c r="D5096" s="2" t="s">
        <v>3</v>
      </c>
      <c r="E5096" s="3" t="s">
        <v>4</v>
      </c>
      <c r="F5096" s="10" t="s">
        <v>6</v>
      </c>
      <c r="G5096" s="11" t="s">
        <v>7</v>
      </c>
      <c r="H5096" s="11" t="s">
        <v>8</v>
      </c>
      <c r="I5096" s="12" t="s">
        <v>9</v>
      </c>
      <c r="J5096" s="13" t="s">
        <v>10</v>
      </c>
      <c r="K5096" s="14" t="s">
        <v>11</v>
      </c>
      <c r="L5096" s="14" t="s">
        <v>12</v>
      </c>
      <c r="M5096" s="14" t="s">
        <v>15</v>
      </c>
      <c r="N5096" s="14" t="s">
        <v>16</v>
      </c>
      <c r="O5096" s="14" t="s">
        <v>17</v>
      </c>
      <c r="P5096" s="15" t="s">
        <v>18</v>
      </c>
    </row>
    <row r="5097" spans="1:16" x14ac:dyDescent="0.25">
      <c r="B5097" s="4">
        <v>0.47</v>
      </c>
      <c r="C5097" s="5">
        <v>0.38</v>
      </c>
      <c r="D5097" s="5">
        <v>0.15</v>
      </c>
      <c r="E5097" s="6">
        <v>0.36</v>
      </c>
      <c r="F5097" s="36">
        <f>F5088+M5093</f>
        <v>0.63226812225836238</v>
      </c>
      <c r="G5097" s="38">
        <f>G5088+N5093</f>
        <v>-9.3181901591228543E-3</v>
      </c>
      <c r="H5097" s="38">
        <f>H5088+O5093</f>
        <v>-2.3728873089226828E-2</v>
      </c>
      <c r="I5097" s="40">
        <f>I5088+P5093</f>
        <v>8.5331769295684826E-2</v>
      </c>
      <c r="J5097" s="16">
        <f>B5097*F5097+C5097*G5097+D5097*H5097+I5097</f>
        <v>0.37539754353326438</v>
      </c>
      <c r="K5097" s="17">
        <f>J5097-E5097</f>
        <v>1.5397543533264391E-2</v>
      </c>
      <c r="L5097" s="17">
        <f>K5097*K5097</f>
        <v>2.3708434685877205E-4</v>
      </c>
      <c r="M5097" s="17">
        <f>(E5097-J5097)*B5097</f>
        <v>-7.2368454606342629E-3</v>
      </c>
      <c r="N5097" s="17">
        <f>(E5097-J5097)*C5097</f>
        <v>-5.8510665426404684E-3</v>
      </c>
      <c r="O5097" s="17">
        <f>(E5097-J5097)*D5097</f>
        <v>-2.3096315299896584E-3</v>
      </c>
      <c r="P5097" s="18">
        <f>(E5097-J5097)*I5097</f>
        <v>-1.3138996325007808E-3</v>
      </c>
    </row>
    <row r="5098" spans="1:16" x14ac:dyDescent="0.25">
      <c r="B5098" s="4">
        <v>0.27</v>
      </c>
      <c r="C5098" s="5">
        <v>0.55000000000000004</v>
      </c>
      <c r="D5098" s="5">
        <v>0.18</v>
      </c>
      <c r="E5098" s="6">
        <v>0.28999999999999998</v>
      </c>
      <c r="F5098" s="36"/>
      <c r="G5098" s="38"/>
      <c r="H5098" s="38"/>
      <c r="I5098" s="40"/>
      <c r="J5098" s="16">
        <f>B5098*F5097+C5098*G5097+D5098*H5097+I5097</f>
        <v>0.24664796056186428</v>
      </c>
      <c r="K5098" s="17">
        <f t="shared" ref="K5098:K5101" si="3396">J5098-E5098</f>
        <v>-4.3352039438135703E-2</v>
      </c>
      <c r="L5098" s="17">
        <f t="shared" ref="L5098:L5101" si="3397">K5098*K5098</f>
        <v>1.8793993234456734E-3</v>
      </c>
      <c r="M5098" s="17">
        <f t="shared" ref="M5098:M5101" si="3398">(E5098-J5098)*B5098</f>
        <v>1.170505064829664E-2</v>
      </c>
      <c r="N5098" s="17">
        <f t="shared" ref="N5098:N5101" si="3399">(E5098-J5098)*C5098</f>
        <v>2.3843621690974637E-2</v>
      </c>
      <c r="O5098" s="17">
        <f t="shared" ref="O5098:O5101" si="3400">(E5098-J5098)*D5098</f>
        <v>7.8033670988644265E-3</v>
      </c>
      <c r="P5098" s="18">
        <f>(E5098-J5098)*E5097</f>
        <v>1.5606734197728853E-2</v>
      </c>
    </row>
    <row r="5099" spans="1:16" x14ac:dyDescent="0.25">
      <c r="B5099" s="4">
        <v>0.22</v>
      </c>
      <c r="C5099" s="5">
        <v>0.71</v>
      </c>
      <c r="D5099" s="5">
        <v>7.0000000000000007E-2</v>
      </c>
      <c r="E5099" s="6">
        <v>0.22</v>
      </c>
      <c r="F5099" s="36"/>
      <c r="G5099" s="38"/>
      <c r="H5099" s="38"/>
      <c r="I5099" s="40"/>
      <c r="J5099" s="16">
        <f>B5099*F5097+C5099*G5097+D5099*H5097+I5097</f>
        <v>0.21615382006330142</v>
      </c>
      <c r="K5099" s="17">
        <f t="shared" si="3396"/>
        <v>-3.8461799366985849E-3</v>
      </c>
      <c r="L5099" s="17">
        <f t="shared" si="3397"/>
        <v>1.4793100105462731E-5</v>
      </c>
      <c r="M5099" s="17">
        <f t="shared" si="3398"/>
        <v>8.4615958607368869E-4</v>
      </c>
      <c r="N5099" s="17">
        <f t="shared" si="3399"/>
        <v>2.7307877550559953E-3</v>
      </c>
      <c r="O5099" s="17">
        <f t="shared" si="3400"/>
        <v>2.6923259556890095E-4</v>
      </c>
      <c r="P5099" s="18">
        <f>(E5099-J5099)*E5097</f>
        <v>1.3846247772114906E-3</v>
      </c>
    </row>
    <row r="5100" spans="1:16" x14ac:dyDescent="0.25">
      <c r="B5100" s="4">
        <v>0.16</v>
      </c>
      <c r="C5100" s="5">
        <v>0.62</v>
      </c>
      <c r="D5100" s="5">
        <v>0.22</v>
      </c>
      <c r="E5100" s="6">
        <v>0.14000000000000001</v>
      </c>
      <c r="F5100" s="36"/>
      <c r="G5100" s="38"/>
      <c r="H5100" s="38"/>
      <c r="I5100" s="40"/>
      <c r="J5100" s="16">
        <f>B5100*F5097+C5100*G5097+D5100*H5097+I5097</f>
        <v>0.17549703887873674</v>
      </c>
      <c r="K5100" s="17">
        <f t="shared" si="3396"/>
        <v>3.5497038878736731E-2</v>
      </c>
      <c r="L5100" s="17">
        <f t="shared" si="3397"/>
        <v>1.2600397691585471E-3</v>
      </c>
      <c r="M5100" s="17">
        <f t="shared" si="3398"/>
        <v>-5.6795262205978766E-3</v>
      </c>
      <c r="N5100" s="17">
        <f t="shared" si="3399"/>
        <v>-2.2008164104816774E-2</v>
      </c>
      <c r="O5100" s="17">
        <f t="shared" si="3400"/>
        <v>-7.8093485533220807E-3</v>
      </c>
      <c r="P5100" s="18">
        <f>(E5100-J5100)*E5097</f>
        <v>-1.2778933996345223E-2</v>
      </c>
    </row>
    <row r="5101" spans="1:16" ht="15.75" thickBot="1" x14ac:dyDescent="0.3">
      <c r="B5101" s="7">
        <v>0.53</v>
      </c>
      <c r="C5101" s="8">
        <v>0.23</v>
      </c>
      <c r="D5101" s="8">
        <v>0.24</v>
      </c>
      <c r="E5101" s="9">
        <v>0.41</v>
      </c>
      <c r="F5101" s="37"/>
      <c r="G5101" s="39"/>
      <c r="H5101" s="39"/>
      <c r="I5101" s="41"/>
      <c r="J5101" s="19">
        <f>B5101*F5097+C5101*G5097+D5101*H5097+I5097</f>
        <v>0.4125957608146042</v>
      </c>
      <c r="K5101" s="20">
        <f t="shared" si="3396"/>
        <v>2.5957608146042199E-3</v>
      </c>
      <c r="L5101" s="20">
        <f t="shared" si="3397"/>
        <v>6.7379742066347635E-6</v>
      </c>
      <c r="M5101" s="20">
        <f t="shared" si="3398"/>
        <v>-1.3757532317402366E-3</v>
      </c>
      <c r="N5101" s="20">
        <f t="shared" si="3399"/>
        <v>-5.9702498735897066E-4</v>
      </c>
      <c r="O5101" s="20">
        <f t="shared" si="3400"/>
        <v>-6.2298259550501271E-4</v>
      </c>
      <c r="P5101" s="21">
        <f>(E5101-J5101)*E5097</f>
        <v>-9.3447389325751918E-4</v>
      </c>
    </row>
    <row r="5102" spans="1:16" x14ac:dyDescent="0.25">
      <c r="K5102" t="s">
        <v>13</v>
      </c>
      <c r="L5102" s="22">
        <f>AVERAGE(L5097:L5101)</f>
        <v>6.7961090275501796E-4</v>
      </c>
      <c r="M5102" s="22">
        <f t="shared" ref="M5102:P5102" si="3401">AVERAGE(M5097:M5101)</f>
        <v>-3.4818293572040946E-4</v>
      </c>
      <c r="N5102" s="22">
        <f t="shared" si="3401"/>
        <v>-3.7636923775711612E-4</v>
      </c>
      <c r="O5102" s="22">
        <f t="shared" si="3401"/>
        <v>-5.3387259687668492E-4</v>
      </c>
      <c r="P5102" s="22">
        <f t="shared" si="3401"/>
        <v>3.9281029056736379E-4</v>
      </c>
    </row>
    <row r="5103" spans="1:16" ht="15.75" thickBot="1" x14ac:dyDescent="0.3"/>
    <row r="5104" spans="1:16" ht="15.75" thickBot="1" x14ac:dyDescent="0.3">
      <c r="A5104" s="23" t="s">
        <v>19</v>
      </c>
      <c r="B5104" s="27" t="s">
        <v>0</v>
      </c>
      <c r="C5104" s="28"/>
      <c r="D5104" s="28"/>
      <c r="E5104" s="29"/>
      <c r="F5104" s="30" t="s">
        <v>5</v>
      </c>
      <c r="G5104" s="31"/>
      <c r="H5104" s="31"/>
      <c r="I5104" s="32"/>
      <c r="J5104" s="33" t="s">
        <v>14</v>
      </c>
      <c r="K5104" s="34"/>
      <c r="L5104" s="34"/>
      <c r="M5104" s="34"/>
      <c r="N5104" s="34"/>
      <c r="O5104" s="34"/>
      <c r="P5104" s="35"/>
    </row>
    <row r="5105" spans="1:16" x14ac:dyDescent="0.25">
      <c r="A5105" s="23">
        <f>A5096+1</f>
        <v>567</v>
      </c>
      <c r="B5105" s="1" t="s">
        <v>1</v>
      </c>
      <c r="C5105" s="2" t="s">
        <v>2</v>
      </c>
      <c r="D5105" s="2" t="s">
        <v>3</v>
      </c>
      <c r="E5105" s="3" t="s">
        <v>4</v>
      </c>
      <c r="F5105" s="10" t="s">
        <v>6</v>
      </c>
      <c r="G5105" s="11" t="s">
        <v>7</v>
      </c>
      <c r="H5105" s="11" t="s">
        <v>8</v>
      </c>
      <c r="I5105" s="12" t="s">
        <v>9</v>
      </c>
      <c r="J5105" s="13" t="s">
        <v>10</v>
      </c>
      <c r="K5105" s="14" t="s">
        <v>11</v>
      </c>
      <c r="L5105" s="14" t="s">
        <v>12</v>
      </c>
      <c r="M5105" s="14" t="s">
        <v>15</v>
      </c>
      <c r="N5105" s="14" t="s">
        <v>16</v>
      </c>
      <c r="O5105" s="14" t="s">
        <v>17</v>
      </c>
      <c r="P5105" s="15" t="s">
        <v>18</v>
      </c>
    </row>
    <row r="5106" spans="1:16" x14ac:dyDescent="0.25">
      <c r="B5106" s="4">
        <v>0.47</v>
      </c>
      <c r="C5106" s="5">
        <v>0.38</v>
      </c>
      <c r="D5106" s="5">
        <v>0.15</v>
      </c>
      <c r="E5106" s="6">
        <v>0.36</v>
      </c>
      <c r="F5106" s="36">
        <f>F5097+M5102</f>
        <v>0.63191993932264201</v>
      </c>
      <c r="G5106" s="38">
        <f>G5097+N5102</f>
        <v>-9.69455939687997E-3</v>
      </c>
      <c r="H5106" s="38">
        <f>H5097+O5102</f>
        <v>-2.4262745686103513E-2</v>
      </c>
      <c r="I5106" s="40">
        <f>I5097+P5102</f>
        <v>8.5724579586252195E-2</v>
      </c>
      <c r="J5106" s="16">
        <f>B5106*F5106+C5106*G5106+D5106*H5106+I5106</f>
        <v>0.37540360664416395</v>
      </c>
      <c r="K5106" s="17">
        <f>J5106-E5106</f>
        <v>1.5403606644163959E-2</v>
      </c>
      <c r="L5106" s="17">
        <f>K5106*K5106</f>
        <v>2.3727109764813204E-4</v>
      </c>
      <c r="M5106" s="17">
        <f>(E5106-J5106)*B5106</f>
        <v>-7.2396951227570597E-3</v>
      </c>
      <c r="N5106" s="17">
        <f>(E5106-J5106)*C5106</f>
        <v>-5.8533705247823045E-3</v>
      </c>
      <c r="O5106" s="17">
        <f>(E5106-J5106)*D5106</f>
        <v>-2.3105409966245939E-3</v>
      </c>
      <c r="P5106" s="18">
        <f>(E5106-J5106)*I5106</f>
        <v>-1.3204677036829564E-3</v>
      </c>
    </row>
    <row r="5107" spans="1:16" x14ac:dyDescent="0.25">
      <c r="B5107" s="4">
        <v>0.27</v>
      </c>
      <c r="C5107" s="5">
        <v>0.55000000000000004</v>
      </c>
      <c r="D5107" s="5">
        <v>0.18</v>
      </c>
      <c r="E5107" s="6">
        <v>0.28999999999999998</v>
      </c>
      <c r="F5107" s="36"/>
      <c r="G5107" s="38"/>
      <c r="H5107" s="38"/>
      <c r="I5107" s="40"/>
      <c r="J5107" s="16">
        <f>B5107*F5106+C5107*G5106+D5107*H5106+I5106</f>
        <v>0.24664366131158294</v>
      </c>
      <c r="K5107" s="17">
        <f t="shared" ref="K5107:K5110" si="3402">J5107-E5107</f>
        <v>-4.335633868841704E-2</v>
      </c>
      <c r="L5107" s="17">
        <f t="shared" ref="L5107:L5110" si="3403">K5107*K5107</f>
        <v>1.8797721044647281E-3</v>
      </c>
      <c r="M5107" s="17">
        <f t="shared" ref="M5107:M5110" si="3404">(E5107-J5107)*B5107</f>
        <v>1.1706211445872602E-2</v>
      </c>
      <c r="N5107" s="17">
        <f t="shared" ref="N5107:N5110" si="3405">(E5107-J5107)*C5107</f>
        <v>2.3845986278629373E-2</v>
      </c>
      <c r="O5107" s="17">
        <f t="shared" ref="O5107:O5110" si="3406">(E5107-J5107)*D5107</f>
        <v>7.8041409639150669E-3</v>
      </c>
      <c r="P5107" s="18">
        <f>(E5107-J5107)*E5106</f>
        <v>1.5608281927830134E-2</v>
      </c>
    </row>
    <row r="5108" spans="1:16" x14ac:dyDescent="0.25">
      <c r="B5108" s="4">
        <v>0.22</v>
      </c>
      <c r="C5108" s="5">
        <v>0.71</v>
      </c>
      <c r="D5108" s="5">
        <v>7.0000000000000007E-2</v>
      </c>
      <c r="E5108" s="6">
        <v>0.22</v>
      </c>
      <c r="F5108" s="36"/>
      <c r="G5108" s="38"/>
      <c r="H5108" s="38"/>
      <c r="I5108" s="40"/>
      <c r="J5108" s="16">
        <f>B5108*F5106+C5108*G5106+D5108*H5106+I5106</f>
        <v>0.2161654368674214</v>
      </c>
      <c r="K5108" s="17">
        <f t="shared" si="3402"/>
        <v>-3.8345631325786E-3</v>
      </c>
      <c r="L5108" s="17">
        <f t="shared" si="3403"/>
        <v>1.4703874417731007E-5</v>
      </c>
      <c r="M5108" s="17">
        <f t="shared" si="3404"/>
        <v>8.4360388916729205E-4</v>
      </c>
      <c r="N5108" s="17">
        <f t="shared" si="3405"/>
        <v>2.7225398241308061E-3</v>
      </c>
      <c r="O5108" s="17">
        <f t="shared" si="3406"/>
        <v>2.6841941928050202E-4</v>
      </c>
      <c r="P5108" s="18">
        <f>(E5108-J5108)*E5106</f>
        <v>1.380442727728296E-3</v>
      </c>
    </row>
    <row r="5109" spans="1:16" x14ac:dyDescent="0.25">
      <c r="B5109" s="4">
        <v>0.16</v>
      </c>
      <c r="C5109" s="5">
        <v>0.62</v>
      </c>
      <c r="D5109" s="5">
        <v>0.22</v>
      </c>
      <c r="E5109" s="6">
        <v>0.14000000000000001</v>
      </c>
      <c r="F5109" s="36"/>
      <c r="G5109" s="38"/>
      <c r="H5109" s="38"/>
      <c r="I5109" s="40"/>
      <c r="J5109" s="16">
        <f>B5109*F5106+C5109*G5106+D5109*H5106+I5106</f>
        <v>0.17548333900086655</v>
      </c>
      <c r="K5109" s="17">
        <f t="shared" si="3402"/>
        <v>3.5483339000866532E-2</v>
      </c>
      <c r="L5109" s="17">
        <f t="shared" si="3403"/>
        <v>1.2590673466504158E-3</v>
      </c>
      <c r="M5109" s="17">
        <f t="shared" si="3404"/>
        <v>-5.6773342401386451E-3</v>
      </c>
      <c r="N5109" s="17">
        <f t="shared" si="3405"/>
        <v>-2.1999670180537251E-2</v>
      </c>
      <c r="O5109" s="17">
        <f t="shared" si="3406"/>
        <v>-7.8063345801906367E-3</v>
      </c>
      <c r="P5109" s="18">
        <f>(E5109-J5109)*E5106</f>
        <v>-1.2774002040311951E-2</v>
      </c>
    </row>
    <row r="5110" spans="1:16" ht="15.75" thickBot="1" x14ac:dyDescent="0.3">
      <c r="B5110" s="7">
        <v>0.53</v>
      </c>
      <c r="C5110" s="8">
        <v>0.23</v>
      </c>
      <c r="D5110" s="8">
        <v>0.24</v>
      </c>
      <c r="E5110" s="9">
        <v>0.41</v>
      </c>
      <c r="F5110" s="37"/>
      <c r="G5110" s="39"/>
      <c r="H5110" s="39"/>
      <c r="I5110" s="41"/>
      <c r="J5110" s="19">
        <f>B5110*F5106+C5110*G5106+D5110*H5106+I5106</f>
        <v>0.41258933980130524</v>
      </c>
      <c r="K5110" s="20">
        <f t="shared" si="3402"/>
        <v>2.5893398013052682E-3</v>
      </c>
      <c r="L5110" s="20">
        <f t="shared" si="3403"/>
        <v>6.7046806066236057E-6</v>
      </c>
      <c r="M5110" s="20">
        <f t="shared" si="3404"/>
        <v>-1.3723500946917922E-3</v>
      </c>
      <c r="N5110" s="20">
        <f t="shared" si="3405"/>
        <v>-5.9554815430021171E-4</v>
      </c>
      <c r="O5110" s="20">
        <f t="shared" si="3406"/>
        <v>-6.2144155231326438E-4</v>
      </c>
      <c r="P5110" s="21">
        <f>(E5110-J5110)*E5106</f>
        <v>-9.3216232846989652E-4</v>
      </c>
    </row>
    <row r="5111" spans="1:16" x14ac:dyDescent="0.25">
      <c r="K5111" t="s">
        <v>13</v>
      </c>
      <c r="L5111" s="22">
        <f>AVERAGE(L5106:L5110)</f>
        <v>6.795038207575261E-4</v>
      </c>
      <c r="M5111" s="22">
        <f t="shared" ref="M5111:P5111" si="3407">AVERAGE(M5106:M5110)</f>
        <v>-3.4791282450952058E-4</v>
      </c>
      <c r="N5111" s="22">
        <f t="shared" si="3407"/>
        <v>-3.7601255137191791E-4</v>
      </c>
      <c r="O5111" s="22">
        <f t="shared" si="3407"/>
        <v>-5.3315134918658518E-4</v>
      </c>
      <c r="P5111" s="22">
        <f t="shared" si="3407"/>
        <v>3.9241851661872497E-4</v>
      </c>
    </row>
    <row r="5112" spans="1:16" ht="15.75" thickBot="1" x14ac:dyDescent="0.3"/>
    <row r="5113" spans="1:16" ht="15.75" thickBot="1" x14ac:dyDescent="0.3">
      <c r="A5113" s="23" t="s">
        <v>19</v>
      </c>
      <c r="B5113" s="27" t="s">
        <v>0</v>
      </c>
      <c r="C5113" s="28"/>
      <c r="D5113" s="28"/>
      <c r="E5113" s="29"/>
      <c r="F5113" s="30" t="s">
        <v>5</v>
      </c>
      <c r="G5113" s="31"/>
      <c r="H5113" s="31"/>
      <c r="I5113" s="32"/>
      <c r="J5113" s="33" t="s">
        <v>14</v>
      </c>
      <c r="K5113" s="34"/>
      <c r="L5113" s="34"/>
      <c r="M5113" s="34"/>
      <c r="N5113" s="34"/>
      <c r="O5113" s="34"/>
      <c r="P5113" s="35"/>
    </row>
    <row r="5114" spans="1:16" x14ac:dyDescent="0.25">
      <c r="A5114" s="23">
        <f>A5105+1</f>
        <v>568</v>
      </c>
      <c r="B5114" s="1" t="s">
        <v>1</v>
      </c>
      <c r="C5114" s="2" t="s">
        <v>2</v>
      </c>
      <c r="D5114" s="2" t="s">
        <v>3</v>
      </c>
      <c r="E5114" s="3" t="s">
        <v>4</v>
      </c>
      <c r="F5114" s="10" t="s">
        <v>6</v>
      </c>
      <c r="G5114" s="11" t="s">
        <v>7</v>
      </c>
      <c r="H5114" s="11" t="s">
        <v>8</v>
      </c>
      <c r="I5114" s="12" t="s">
        <v>9</v>
      </c>
      <c r="J5114" s="13" t="s">
        <v>10</v>
      </c>
      <c r="K5114" s="14" t="s">
        <v>11</v>
      </c>
      <c r="L5114" s="14" t="s">
        <v>12</v>
      </c>
      <c r="M5114" s="14" t="s">
        <v>15</v>
      </c>
      <c r="N5114" s="14" t="s">
        <v>16</v>
      </c>
      <c r="O5114" s="14" t="s">
        <v>17</v>
      </c>
      <c r="P5114" s="15" t="s">
        <v>18</v>
      </c>
    </row>
    <row r="5115" spans="1:16" x14ac:dyDescent="0.25">
      <c r="B5115" s="4">
        <v>0.47</v>
      </c>
      <c r="C5115" s="5">
        <v>0.38</v>
      </c>
      <c r="D5115" s="5">
        <v>0.15</v>
      </c>
      <c r="E5115" s="6">
        <v>0.36</v>
      </c>
      <c r="F5115" s="36">
        <f>F5106+M5111</f>
        <v>0.63157202649813249</v>
      </c>
      <c r="G5115" s="38">
        <f>G5106+N5111</f>
        <v>-1.0070571948251887E-2</v>
      </c>
      <c r="H5115" s="38">
        <f>H5106+O5111</f>
        <v>-2.4795897035290098E-2</v>
      </c>
      <c r="I5115" s="40">
        <f>I5106+P5111</f>
        <v>8.611699810287092E-2</v>
      </c>
      <c r="J5115" s="16">
        <f>B5115*F5115+C5115*G5115+D5115*H5115+I5115</f>
        <v>0.37540964866136389</v>
      </c>
      <c r="K5115" s="17">
        <f>J5115-E5115</f>
        <v>1.5409648661363906E-2</v>
      </c>
      <c r="L5115" s="17">
        <f>K5115*K5115</f>
        <v>2.3745727186667444E-4</v>
      </c>
      <c r="M5115" s="17">
        <f>(E5115-J5115)*B5115</f>
        <v>-7.2425348708410357E-3</v>
      </c>
      <c r="N5115" s="17">
        <f>(E5115-J5115)*C5115</f>
        <v>-5.8556664913182845E-3</v>
      </c>
      <c r="O5115" s="17">
        <f>(E5115-J5115)*D5115</f>
        <v>-2.3114472992045859E-3</v>
      </c>
      <c r="P5115" s="18">
        <f>(E5115-J5115)*I5115</f>
        <v>-1.3270326845365829E-3</v>
      </c>
    </row>
    <row r="5116" spans="1:16" x14ac:dyDescent="0.25">
      <c r="B5116" s="4">
        <v>0.27</v>
      </c>
      <c r="C5116" s="5">
        <v>0.55000000000000004</v>
      </c>
      <c r="D5116" s="5">
        <v>0.18</v>
      </c>
      <c r="E5116" s="6">
        <v>0.28999999999999998</v>
      </c>
      <c r="F5116" s="36"/>
      <c r="G5116" s="38"/>
      <c r="H5116" s="38"/>
      <c r="I5116" s="40"/>
      <c r="J5116" s="16">
        <f>B5116*F5115+C5116*G5115+D5116*H5115+I5115</f>
        <v>0.24663936921947593</v>
      </c>
      <c r="K5116" s="17">
        <f t="shared" ref="K5116:K5119" si="3408">J5116-E5116</f>
        <v>-4.3360630780524045E-2</v>
      </c>
      <c r="L5116" s="17">
        <f t="shared" ref="L5116:L5119" si="3409">K5116*K5116</f>
        <v>1.8801443016849293E-3</v>
      </c>
      <c r="M5116" s="17">
        <f t="shared" ref="M5116:M5119" si="3410">(E5116-J5116)*B5116</f>
        <v>1.1707370310741493E-2</v>
      </c>
      <c r="N5116" s="17">
        <f t="shared" ref="N5116:N5119" si="3411">(E5116-J5116)*C5116</f>
        <v>2.3848346929288226E-2</v>
      </c>
      <c r="O5116" s="17">
        <f t="shared" ref="O5116:O5119" si="3412">(E5116-J5116)*D5116</f>
        <v>7.8049135404943282E-3</v>
      </c>
      <c r="P5116" s="18">
        <f>(E5116-J5116)*E5115</f>
        <v>1.5609827080988656E-2</v>
      </c>
    </row>
    <row r="5117" spans="1:16" x14ac:dyDescent="0.25">
      <c r="B5117" s="4">
        <v>0.22</v>
      </c>
      <c r="C5117" s="5">
        <v>0.71</v>
      </c>
      <c r="D5117" s="5">
        <v>7.0000000000000007E-2</v>
      </c>
      <c r="E5117" s="6">
        <v>0.22</v>
      </c>
      <c r="F5117" s="36"/>
      <c r="G5117" s="38"/>
      <c r="H5117" s="38"/>
      <c r="I5117" s="40"/>
      <c r="J5117" s="16">
        <f>B5117*F5115+C5117*G5115+D5117*H5115+I5115</f>
        <v>0.21617702505673092</v>
      </c>
      <c r="K5117" s="17">
        <f t="shared" si="3408"/>
        <v>-3.8229749432690807E-3</v>
      </c>
      <c r="L5117" s="17">
        <f t="shared" si="3409"/>
        <v>1.4615137416863231E-5</v>
      </c>
      <c r="M5117" s="17">
        <f t="shared" si="3410"/>
        <v>8.410544875191978E-4</v>
      </c>
      <c r="N5117" s="17">
        <f t="shared" si="3411"/>
        <v>2.7143122097210474E-3</v>
      </c>
      <c r="O5117" s="17">
        <f t="shared" si="3412"/>
        <v>2.6760824602883567E-4</v>
      </c>
      <c r="P5117" s="18">
        <f>(E5117-J5117)*E5115</f>
        <v>1.376270979576869E-3</v>
      </c>
    </row>
    <row r="5118" spans="1:16" x14ac:dyDescent="0.25">
      <c r="B5118" s="4">
        <v>0.16</v>
      </c>
      <c r="C5118" s="5">
        <v>0.62</v>
      </c>
      <c r="D5118" s="5">
        <v>0.22</v>
      </c>
      <c r="E5118" s="6">
        <v>0.14000000000000001</v>
      </c>
      <c r="F5118" s="36"/>
      <c r="G5118" s="38"/>
      <c r="H5118" s="38"/>
      <c r="I5118" s="40"/>
      <c r="J5118" s="16">
        <f>B5118*F5115+C5118*G5115+D5118*H5115+I5115</f>
        <v>0.17546967038689215</v>
      </c>
      <c r="K5118" s="17">
        <f t="shared" si="3408"/>
        <v>3.5469670386892138E-2</v>
      </c>
      <c r="L5118" s="17">
        <f t="shared" si="3409"/>
        <v>1.2580975173547731E-3</v>
      </c>
      <c r="M5118" s="17">
        <f t="shared" si="3410"/>
        <v>-5.6751472619027419E-3</v>
      </c>
      <c r="N5118" s="17">
        <f t="shared" si="3411"/>
        <v>-2.1991195639873125E-2</v>
      </c>
      <c r="O5118" s="17">
        <f t="shared" si="3412"/>
        <v>-7.8033274851162706E-3</v>
      </c>
      <c r="P5118" s="18">
        <f>(E5118-J5118)*E5115</f>
        <v>-1.2769081339281169E-2</v>
      </c>
    </row>
    <row r="5119" spans="1:16" ht="15.75" thickBot="1" x14ac:dyDescent="0.3">
      <c r="B5119" s="7">
        <v>0.53</v>
      </c>
      <c r="C5119" s="8">
        <v>0.23</v>
      </c>
      <c r="D5119" s="8">
        <v>0.24</v>
      </c>
      <c r="E5119" s="9">
        <v>0.41</v>
      </c>
      <c r="F5119" s="37"/>
      <c r="G5119" s="39"/>
      <c r="H5119" s="39"/>
      <c r="I5119" s="41"/>
      <c r="J5119" s="19">
        <f>B5119*F5115+C5119*G5115+D5119*H5115+I5115</f>
        <v>0.4125829253103136</v>
      </c>
      <c r="K5119" s="20">
        <f t="shared" si="3408"/>
        <v>2.5829253103136218E-3</v>
      </c>
      <c r="L5119" s="20">
        <f t="shared" si="3409"/>
        <v>6.67150315865872E-6</v>
      </c>
      <c r="M5119" s="20">
        <f t="shared" si="3410"/>
        <v>-1.3689504144662197E-3</v>
      </c>
      <c r="N5119" s="20">
        <f t="shared" si="3411"/>
        <v>-5.9407282137213303E-4</v>
      </c>
      <c r="O5119" s="20">
        <f t="shared" si="3412"/>
        <v>-6.1990207447526924E-4</v>
      </c>
      <c r="P5119" s="21">
        <f>(E5119-J5119)*E5115</f>
        <v>-9.2985311171290381E-4</v>
      </c>
    </row>
    <row r="5120" spans="1:16" x14ac:dyDescent="0.25">
      <c r="K5120" t="s">
        <v>13</v>
      </c>
      <c r="L5120" s="22">
        <f>AVERAGE(L5115:L5119)</f>
        <v>6.7939714629637973E-4</v>
      </c>
      <c r="M5120" s="22">
        <f t="shared" ref="M5120:P5120" si="3413">AVERAGE(M5115:M5119)</f>
        <v>-3.4764154978986125E-4</v>
      </c>
      <c r="N5120" s="22">
        <f t="shared" si="3413"/>
        <v>-3.7565516271085393E-4</v>
      </c>
      <c r="O5120" s="22">
        <f t="shared" si="3413"/>
        <v>-5.3243101445459246E-4</v>
      </c>
      <c r="P5120" s="22">
        <f t="shared" si="3413"/>
        <v>3.9202618500697422E-4</v>
      </c>
    </row>
    <row r="5121" spans="1:16" ht="15.75" thickBot="1" x14ac:dyDescent="0.3"/>
    <row r="5122" spans="1:16" ht="15.75" thickBot="1" x14ac:dyDescent="0.3">
      <c r="A5122" s="23" t="s">
        <v>19</v>
      </c>
      <c r="B5122" s="27" t="s">
        <v>0</v>
      </c>
      <c r="C5122" s="28"/>
      <c r="D5122" s="28"/>
      <c r="E5122" s="29"/>
      <c r="F5122" s="30" t="s">
        <v>5</v>
      </c>
      <c r="G5122" s="31"/>
      <c r="H5122" s="31"/>
      <c r="I5122" s="32"/>
      <c r="J5122" s="33" t="s">
        <v>14</v>
      </c>
      <c r="K5122" s="34"/>
      <c r="L5122" s="34"/>
      <c r="M5122" s="34"/>
      <c r="N5122" s="34"/>
      <c r="O5122" s="34"/>
      <c r="P5122" s="35"/>
    </row>
    <row r="5123" spans="1:16" x14ac:dyDescent="0.25">
      <c r="A5123" s="23">
        <f>A5114+1</f>
        <v>569</v>
      </c>
      <c r="B5123" s="1" t="s">
        <v>1</v>
      </c>
      <c r="C5123" s="2" t="s">
        <v>2</v>
      </c>
      <c r="D5123" s="2" t="s">
        <v>3</v>
      </c>
      <c r="E5123" s="3" t="s">
        <v>4</v>
      </c>
      <c r="F5123" s="10" t="s">
        <v>6</v>
      </c>
      <c r="G5123" s="11" t="s">
        <v>7</v>
      </c>
      <c r="H5123" s="11" t="s">
        <v>8</v>
      </c>
      <c r="I5123" s="12" t="s">
        <v>9</v>
      </c>
      <c r="J5123" s="13" t="s">
        <v>10</v>
      </c>
      <c r="K5123" s="14" t="s">
        <v>11</v>
      </c>
      <c r="L5123" s="14" t="s">
        <v>12</v>
      </c>
      <c r="M5123" s="14" t="s">
        <v>15</v>
      </c>
      <c r="N5123" s="14" t="s">
        <v>16</v>
      </c>
      <c r="O5123" s="14" t="s">
        <v>17</v>
      </c>
      <c r="P5123" s="15" t="s">
        <v>18</v>
      </c>
    </row>
    <row r="5124" spans="1:16" x14ac:dyDescent="0.25">
      <c r="B5124" s="4">
        <v>0.47</v>
      </c>
      <c r="C5124" s="5">
        <v>0.38</v>
      </c>
      <c r="D5124" s="5">
        <v>0.15</v>
      </c>
      <c r="E5124" s="6">
        <v>0.36</v>
      </c>
      <c r="F5124" s="36">
        <f>F5115+M5120</f>
        <v>0.63122438494834265</v>
      </c>
      <c r="G5124" s="38">
        <f>G5115+N5120</f>
        <v>-1.0446227110962741E-2</v>
      </c>
      <c r="H5124" s="38">
        <f>H5115+O5120</f>
        <v>-2.5328328049744692E-2</v>
      </c>
      <c r="I5124" s="40">
        <f>I5115+P5120</f>
        <v>8.6509024287877892E-2</v>
      </c>
      <c r="J5124" s="16">
        <f>B5124*F5124+C5124*G5124+D5124*H5124+I5124</f>
        <v>0.37541566970397139</v>
      </c>
      <c r="K5124" s="17">
        <f>J5124-E5124</f>
        <v>1.5415669703971402E-2</v>
      </c>
      <c r="L5124" s="17">
        <f>K5124*K5124</f>
        <v>2.3764287242194172E-4</v>
      </c>
      <c r="M5124" s="17">
        <f>(E5124-J5124)*B5124</f>
        <v>-7.2453647608665588E-3</v>
      </c>
      <c r="N5124" s="17">
        <f>(E5124-J5124)*C5124</f>
        <v>-5.8579544875091332E-3</v>
      </c>
      <c r="O5124" s="17">
        <f>(E5124-J5124)*D5124</f>
        <v>-2.3123504555957104E-3</v>
      </c>
      <c r="P5124" s="18">
        <f>(E5124-J5124)*I5124</f>
        <v>-1.3335945448347654E-3</v>
      </c>
    </row>
    <row r="5125" spans="1:16" x14ac:dyDescent="0.25">
      <c r="B5125" s="4">
        <v>0.27</v>
      </c>
      <c r="C5125" s="5">
        <v>0.55000000000000004</v>
      </c>
      <c r="D5125" s="5">
        <v>0.18</v>
      </c>
      <c r="E5125" s="6">
        <v>0.28999999999999998</v>
      </c>
      <c r="F5125" s="36"/>
      <c r="G5125" s="38"/>
      <c r="H5125" s="38"/>
      <c r="I5125" s="40"/>
      <c r="J5125" s="16">
        <f>B5125*F5124+C5125*G5124+D5125*H5124+I5124</f>
        <v>0.24663508426394687</v>
      </c>
      <c r="K5125" s="17">
        <f t="shared" ref="K5125:K5128" si="3414">J5125-E5125</f>
        <v>-4.3364915736053111E-2</v>
      </c>
      <c r="L5125" s="17">
        <f t="shared" ref="L5125:L5128" si="3415">K5125*K5125</f>
        <v>1.8805159167949869E-3</v>
      </c>
      <c r="M5125" s="17">
        <f t="shared" ref="M5125:M5128" si="3416">(E5125-J5125)*B5125</f>
        <v>1.170852724873434E-2</v>
      </c>
      <c r="N5125" s="17">
        <f t="shared" ref="N5125:N5128" si="3417">(E5125-J5125)*C5125</f>
        <v>2.3850703654829213E-2</v>
      </c>
      <c r="O5125" s="17">
        <f t="shared" ref="O5125:O5128" si="3418">(E5125-J5125)*D5125</f>
        <v>7.8056848324895602E-3</v>
      </c>
      <c r="P5125" s="18">
        <f>(E5125-J5125)*E5124</f>
        <v>1.561136966497912E-2</v>
      </c>
    </row>
    <row r="5126" spans="1:16" x14ac:dyDescent="0.25">
      <c r="B5126" s="4">
        <v>0.22</v>
      </c>
      <c r="C5126" s="5">
        <v>0.71</v>
      </c>
      <c r="D5126" s="5">
        <v>7.0000000000000007E-2</v>
      </c>
      <c r="E5126" s="6">
        <v>0.22</v>
      </c>
      <c r="F5126" s="36"/>
      <c r="G5126" s="38"/>
      <c r="H5126" s="38"/>
      <c r="I5126" s="40"/>
      <c r="J5126" s="16">
        <f>B5126*F5124+C5126*G5124+D5126*H5124+I5124</f>
        <v>0.21618858476424763</v>
      </c>
      <c r="K5126" s="17">
        <f t="shared" si="3414"/>
        <v>-3.8114152357523745E-3</v>
      </c>
      <c r="L5126" s="17">
        <f t="shared" si="3415"/>
        <v>1.4526886099325328E-5</v>
      </c>
      <c r="M5126" s="17">
        <f t="shared" si="3416"/>
        <v>8.385113518655224E-4</v>
      </c>
      <c r="N5126" s="17">
        <f t="shared" si="3417"/>
        <v>2.7061048173841859E-3</v>
      </c>
      <c r="O5126" s="17">
        <f t="shared" si="3418"/>
        <v>2.6679906650266624E-4</v>
      </c>
      <c r="P5126" s="18">
        <f>(E5126-J5126)*E5124</f>
        <v>1.3721094848708547E-3</v>
      </c>
    </row>
    <row r="5127" spans="1:16" x14ac:dyDescent="0.25">
      <c r="B5127" s="4">
        <v>0.16</v>
      </c>
      <c r="C5127" s="5">
        <v>0.62</v>
      </c>
      <c r="D5127" s="5">
        <v>0.22</v>
      </c>
      <c r="E5127" s="6">
        <v>0.14000000000000001</v>
      </c>
      <c r="F5127" s="36"/>
      <c r="G5127" s="38"/>
      <c r="H5127" s="38"/>
      <c r="I5127" s="40"/>
      <c r="J5127" s="16">
        <f>B5127*F5124+C5127*G5124+D5127*H5124+I5124</f>
        <v>0.17545603289987199</v>
      </c>
      <c r="K5127" s="17">
        <f t="shared" si="3414"/>
        <v>3.5456032899871981E-2</v>
      </c>
      <c r="L5127" s="17">
        <f t="shared" si="3415"/>
        <v>1.2571302689968044E-3</v>
      </c>
      <c r="M5127" s="17">
        <f t="shared" si="3416"/>
        <v>-5.6729652639795174E-3</v>
      </c>
      <c r="N5127" s="17">
        <f t="shared" si="3417"/>
        <v>-2.1982740397920628E-2</v>
      </c>
      <c r="O5127" s="17">
        <f t="shared" si="3418"/>
        <v>-7.8003272379718359E-3</v>
      </c>
      <c r="P5127" s="18">
        <f>(E5127-J5127)*E5124</f>
        <v>-1.2764171843953913E-2</v>
      </c>
    </row>
    <row r="5128" spans="1:16" ht="15.75" thickBot="1" x14ac:dyDescent="0.3">
      <c r="B5128" s="7">
        <v>0.53</v>
      </c>
      <c r="C5128" s="8">
        <v>0.23</v>
      </c>
      <c r="D5128" s="8">
        <v>0.24</v>
      </c>
      <c r="E5128" s="9">
        <v>0.41</v>
      </c>
      <c r="F5128" s="37"/>
      <c r="G5128" s="39"/>
      <c r="H5128" s="39"/>
      <c r="I5128" s="41"/>
      <c r="J5128" s="19">
        <f>B5128*F5124+C5128*G5124+D5128*H5124+I5124</f>
        <v>0.4125765173430393</v>
      </c>
      <c r="K5128" s="20">
        <f t="shared" si="3414"/>
        <v>2.5765173430393196E-3</v>
      </c>
      <c r="L5128" s="20">
        <f t="shared" si="3415"/>
        <v>6.6384416189823946E-6</v>
      </c>
      <c r="M5128" s="20">
        <f t="shared" si="3416"/>
        <v>-1.3655541918108395E-3</v>
      </c>
      <c r="N5128" s="20">
        <f t="shared" si="3417"/>
        <v>-5.9259898889904355E-4</v>
      </c>
      <c r="O5128" s="20">
        <f t="shared" si="3418"/>
        <v>-6.1836416232943672E-4</v>
      </c>
      <c r="P5128" s="21">
        <f>(E5128-J5128)*E5124</f>
        <v>-9.2754624349415497E-4</v>
      </c>
    </row>
    <row r="5129" spans="1:16" x14ac:dyDescent="0.25">
      <c r="K5129" t="s">
        <v>13</v>
      </c>
      <c r="L5129" s="22">
        <f>AVERAGE(L5124:L5128)</f>
        <v>6.7929087718640818E-4</v>
      </c>
      <c r="M5129" s="22">
        <f t="shared" ref="M5129:P5129" si="3419">AVERAGE(M5124:M5128)</f>
        <v>-3.4736912321141068E-4</v>
      </c>
      <c r="N5129" s="22">
        <f t="shared" si="3419"/>
        <v>-3.7529708042308109E-4</v>
      </c>
      <c r="O5129" s="22">
        <f t="shared" si="3419"/>
        <v>-5.3171159138095129E-4</v>
      </c>
      <c r="P5129" s="22">
        <f t="shared" si="3419"/>
        <v>3.9163330351342854E-4</v>
      </c>
    </row>
    <row r="5130" spans="1:16" ht="15.75" thickBot="1" x14ac:dyDescent="0.3"/>
    <row r="5131" spans="1:16" ht="15.75" thickBot="1" x14ac:dyDescent="0.3">
      <c r="A5131" s="23" t="s">
        <v>19</v>
      </c>
      <c r="B5131" s="27" t="s">
        <v>0</v>
      </c>
      <c r="C5131" s="28"/>
      <c r="D5131" s="28"/>
      <c r="E5131" s="29"/>
      <c r="F5131" s="30" t="s">
        <v>5</v>
      </c>
      <c r="G5131" s="31"/>
      <c r="H5131" s="31"/>
      <c r="I5131" s="32"/>
      <c r="J5131" s="33" t="s">
        <v>14</v>
      </c>
      <c r="K5131" s="34"/>
      <c r="L5131" s="34"/>
      <c r="M5131" s="34"/>
      <c r="N5131" s="34"/>
      <c r="O5131" s="34"/>
      <c r="P5131" s="35"/>
    </row>
    <row r="5132" spans="1:16" x14ac:dyDescent="0.25">
      <c r="A5132" s="23">
        <f>A5123+1</f>
        <v>570</v>
      </c>
      <c r="B5132" s="1" t="s">
        <v>1</v>
      </c>
      <c r="C5132" s="2" t="s">
        <v>2</v>
      </c>
      <c r="D5132" s="2" t="s">
        <v>3</v>
      </c>
      <c r="E5132" s="3" t="s">
        <v>4</v>
      </c>
      <c r="F5132" s="10" t="s">
        <v>6</v>
      </c>
      <c r="G5132" s="11" t="s">
        <v>7</v>
      </c>
      <c r="H5132" s="11" t="s">
        <v>8</v>
      </c>
      <c r="I5132" s="12" t="s">
        <v>9</v>
      </c>
      <c r="J5132" s="13" t="s">
        <v>10</v>
      </c>
      <c r="K5132" s="14" t="s">
        <v>11</v>
      </c>
      <c r="L5132" s="14" t="s">
        <v>12</v>
      </c>
      <c r="M5132" s="14" t="s">
        <v>15</v>
      </c>
      <c r="N5132" s="14" t="s">
        <v>16</v>
      </c>
      <c r="O5132" s="14" t="s">
        <v>17</v>
      </c>
      <c r="P5132" s="15" t="s">
        <v>18</v>
      </c>
    </row>
    <row r="5133" spans="1:16" x14ac:dyDescent="0.25">
      <c r="B5133" s="4">
        <v>0.47</v>
      </c>
      <c r="C5133" s="5">
        <v>0.38</v>
      </c>
      <c r="D5133" s="5">
        <v>0.15</v>
      </c>
      <c r="E5133" s="6">
        <v>0.36</v>
      </c>
      <c r="F5133" s="36">
        <f>F5124+M5129</f>
        <v>0.63087701582513123</v>
      </c>
      <c r="G5133" s="38">
        <f>G5124+N5129</f>
        <v>-1.0821524191385823E-2</v>
      </c>
      <c r="H5133" s="38">
        <f>H5124+O5129</f>
        <v>-2.5860039641125643E-2</v>
      </c>
      <c r="I5133" s="40">
        <f>I5124+P5129</f>
        <v>8.6900657591391317E-2</v>
      </c>
      <c r="J5133" s="16">
        <f>B5133*F5133+C5133*G5133+D5133*H5133+I5133</f>
        <v>0.37542166989030751</v>
      </c>
      <c r="K5133" s="17">
        <f>J5133-E5133</f>
        <v>1.5421669890307521E-2</v>
      </c>
      <c r="L5133" s="17">
        <f>K5133*K5133</f>
        <v>2.3782790220561759E-4</v>
      </c>
      <c r="M5133" s="17">
        <f>(E5133-J5133)*B5133</f>
        <v>-7.2481848484445346E-3</v>
      </c>
      <c r="N5133" s="17">
        <f>(E5133-J5133)*C5133</f>
        <v>-5.8602345583168578E-3</v>
      </c>
      <c r="O5133" s="17">
        <f>(E5133-J5133)*D5133</f>
        <v>-2.3132504835461283E-3</v>
      </c>
      <c r="P5133" s="18">
        <f>(E5133-J5133)*I5133</f>
        <v>-1.3401532546250831E-3</v>
      </c>
    </row>
    <row r="5134" spans="1:16" x14ac:dyDescent="0.25">
      <c r="B5134" s="4">
        <v>0.27</v>
      </c>
      <c r="C5134" s="5">
        <v>0.55000000000000004</v>
      </c>
      <c r="D5134" s="5">
        <v>0.18</v>
      </c>
      <c r="E5134" s="6">
        <v>0.28999999999999998</v>
      </c>
      <c r="F5134" s="36"/>
      <c r="G5134" s="38"/>
      <c r="H5134" s="38"/>
      <c r="I5134" s="40"/>
      <c r="J5134" s="16">
        <f>B5134*F5133+C5134*G5133+D5134*H5133+I5133</f>
        <v>0.24663080642351196</v>
      </c>
      <c r="K5134" s="17">
        <f t="shared" ref="K5134:K5137" si="3420">J5134-E5134</f>
        <v>-4.3369193576488024E-2</v>
      </c>
      <c r="L5134" s="17">
        <f t="shared" ref="L5134:L5137" si="3421">K5134*K5134</f>
        <v>1.8808869514748902E-3</v>
      </c>
      <c r="M5134" s="17">
        <f t="shared" ref="M5134:M5137" si="3422">(E5134-J5134)*B5134</f>
        <v>1.1709682265651767E-2</v>
      </c>
      <c r="N5134" s="17">
        <f t="shared" ref="N5134:N5137" si="3423">(E5134-J5134)*C5134</f>
        <v>2.3853056467068416E-2</v>
      </c>
      <c r="O5134" s="17">
        <f t="shared" ref="O5134:O5137" si="3424">(E5134-J5134)*D5134</f>
        <v>7.8064548437678438E-3</v>
      </c>
      <c r="P5134" s="18">
        <f>(E5134-J5134)*E5133</f>
        <v>1.5612909687535688E-2</v>
      </c>
    </row>
    <row r="5135" spans="1:16" x14ac:dyDescent="0.25">
      <c r="B5135" s="4">
        <v>0.22</v>
      </c>
      <c r="C5135" s="5">
        <v>0.71</v>
      </c>
      <c r="D5135" s="5">
        <v>7.0000000000000007E-2</v>
      </c>
      <c r="E5135" s="6">
        <v>0.22</v>
      </c>
      <c r="F5135" s="36"/>
      <c r="G5135" s="38"/>
      <c r="H5135" s="38"/>
      <c r="I5135" s="40"/>
      <c r="J5135" s="16">
        <f>B5135*F5133+C5135*G5133+D5135*H5133+I5133</f>
        <v>0.21620011612215748</v>
      </c>
      <c r="K5135" s="17">
        <f t="shared" si="3420"/>
        <v>-3.7998838778425248E-3</v>
      </c>
      <c r="L5135" s="17">
        <f t="shared" si="3421"/>
        <v>1.4439117485087544E-5</v>
      </c>
      <c r="M5135" s="17">
        <f t="shared" si="3422"/>
        <v>8.3597445312535545E-4</v>
      </c>
      <c r="N5135" s="17">
        <f t="shared" si="3423"/>
        <v>2.6979175532681923E-3</v>
      </c>
      <c r="O5135" s="17">
        <f t="shared" si="3424"/>
        <v>2.6599187144897676E-4</v>
      </c>
      <c r="P5135" s="18">
        <f>(E5135-J5135)*E5133</f>
        <v>1.367958196023309E-3</v>
      </c>
    </row>
    <row r="5136" spans="1:16" x14ac:dyDescent="0.25">
      <c r="B5136" s="4">
        <v>0.16</v>
      </c>
      <c r="C5136" s="5">
        <v>0.62</v>
      </c>
      <c r="D5136" s="5">
        <v>0.22</v>
      </c>
      <c r="E5136" s="6">
        <v>0.14000000000000001</v>
      </c>
      <c r="F5136" s="36"/>
      <c r="G5136" s="38"/>
      <c r="H5136" s="38"/>
      <c r="I5136" s="40"/>
      <c r="J5136" s="16">
        <f>B5136*F5133+C5136*G5133+D5136*H5133+I5133</f>
        <v>0.17544242640370547</v>
      </c>
      <c r="K5136" s="17">
        <f t="shared" si="3420"/>
        <v>3.5442426403705457E-2</v>
      </c>
      <c r="L5136" s="17">
        <f t="shared" si="3421"/>
        <v>1.2561655893820777E-3</v>
      </c>
      <c r="M5136" s="17">
        <f t="shared" si="3422"/>
        <v>-5.6707882245928733E-3</v>
      </c>
      <c r="N5136" s="17">
        <f t="shared" si="3423"/>
        <v>-2.1974304370297383E-2</v>
      </c>
      <c r="O5136" s="17">
        <f t="shared" si="3424"/>
        <v>-7.7973338088152006E-3</v>
      </c>
      <c r="P5136" s="18">
        <f>(E5136-J5136)*E5133</f>
        <v>-1.2759273505333964E-2</v>
      </c>
    </row>
    <row r="5137" spans="1:16" ht="15.75" thickBot="1" x14ac:dyDescent="0.3">
      <c r="B5137" s="7">
        <v>0.53</v>
      </c>
      <c r="C5137" s="8">
        <v>0.23</v>
      </c>
      <c r="D5137" s="8">
        <v>0.24</v>
      </c>
      <c r="E5137" s="9">
        <v>0.41</v>
      </c>
      <c r="F5137" s="37"/>
      <c r="G5137" s="39"/>
      <c r="H5137" s="39"/>
      <c r="I5137" s="41"/>
      <c r="J5137" s="19">
        <f>B5137*F5133+C5137*G5133+D5137*H5133+I5133</f>
        <v>0.41257011590082199</v>
      </c>
      <c r="K5137" s="20">
        <f t="shared" si="3420"/>
        <v>2.570115900822012E-3</v>
      </c>
      <c r="L5137" s="20">
        <f t="shared" si="3421"/>
        <v>6.6054957436581421E-6</v>
      </c>
      <c r="M5137" s="20">
        <f t="shared" si="3422"/>
        <v>-1.3621614274356665E-3</v>
      </c>
      <c r="N5137" s="20">
        <f t="shared" si="3423"/>
        <v>-5.911266571890628E-4</v>
      </c>
      <c r="O5137" s="20">
        <f t="shared" si="3424"/>
        <v>-6.1682781619728285E-4</v>
      </c>
      <c r="P5137" s="21">
        <f>(E5137-J5137)*E5133</f>
        <v>-9.2524172429592428E-4</v>
      </c>
    </row>
    <row r="5138" spans="1:16" x14ac:dyDescent="0.25">
      <c r="K5138" t="s">
        <v>13</v>
      </c>
      <c r="L5138" s="22">
        <f>AVERAGE(L5133:L5137)</f>
        <v>6.7918501125826614E-4</v>
      </c>
      <c r="M5138" s="22">
        <f t="shared" ref="M5138:P5138" si="3425">AVERAGE(M5133:M5137)</f>
        <v>-3.4709555633919038E-4</v>
      </c>
      <c r="N5138" s="22">
        <f t="shared" si="3425"/>
        <v>-3.7493831309333875E-4</v>
      </c>
      <c r="O5138" s="22">
        <f t="shared" si="3425"/>
        <v>-5.309930786683584E-4</v>
      </c>
      <c r="P5138" s="22">
        <f t="shared" si="3425"/>
        <v>3.9123987986080481E-4</v>
      </c>
    </row>
    <row r="5139" spans="1:16" ht="15.75" thickBot="1" x14ac:dyDescent="0.3"/>
    <row r="5140" spans="1:16" ht="15.75" thickBot="1" x14ac:dyDescent="0.3">
      <c r="A5140" s="23" t="s">
        <v>19</v>
      </c>
      <c r="B5140" s="27" t="s">
        <v>0</v>
      </c>
      <c r="C5140" s="28"/>
      <c r="D5140" s="28"/>
      <c r="E5140" s="29"/>
      <c r="F5140" s="30" t="s">
        <v>5</v>
      </c>
      <c r="G5140" s="31"/>
      <c r="H5140" s="31"/>
      <c r="I5140" s="32"/>
      <c r="J5140" s="33" t="s">
        <v>14</v>
      </c>
      <c r="K5140" s="34"/>
      <c r="L5140" s="34"/>
      <c r="M5140" s="34"/>
      <c r="N5140" s="34"/>
      <c r="O5140" s="34"/>
      <c r="P5140" s="35"/>
    </row>
    <row r="5141" spans="1:16" x14ac:dyDescent="0.25">
      <c r="A5141" s="23">
        <f>A5132+1</f>
        <v>571</v>
      </c>
      <c r="B5141" s="1" t="s">
        <v>1</v>
      </c>
      <c r="C5141" s="2" t="s">
        <v>2</v>
      </c>
      <c r="D5141" s="2" t="s">
        <v>3</v>
      </c>
      <c r="E5141" s="3" t="s">
        <v>4</v>
      </c>
      <c r="F5141" s="10" t="s">
        <v>6</v>
      </c>
      <c r="G5141" s="11" t="s">
        <v>7</v>
      </c>
      <c r="H5141" s="11" t="s">
        <v>8</v>
      </c>
      <c r="I5141" s="12" t="s">
        <v>9</v>
      </c>
      <c r="J5141" s="13" t="s">
        <v>10</v>
      </c>
      <c r="K5141" s="14" t="s">
        <v>11</v>
      </c>
      <c r="L5141" s="14" t="s">
        <v>12</v>
      </c>
      <c r="M5141" s="14" t="s">
        <v>15</v>
      </c>
      <c r="N5141" s="14" t="s">
        <v>16</v>
      </c>
      <c r="O5141" s="14" t="s">
        <v>17</v>
      </c>
      <c r="P5141" s="15" t="s">
        <v>18</v>
      </c>
    </row>
    <row r="5142" spans="1:16" x14ac:dyDescent="0.25">
      <c r="B5142" s="4">
        <v>0.47</v>
      </c>
      <c r="C5142" s="5">
        <v>0.38</v>
      </c>
      <c r="D5142" s="5">
        <v>0.15</v>
      </c>
      <c r="E5142" s="6">
        <v>0.36</v>
      </c>
      <c r="F5142" s="36">
        <f>F5133+M5138</f>
        <v>0.63052992026879207</v>
      </c>
      <c r="G5142" s="38">
        <f>G5133+N5138</f>
        <v>-1.1196462504479162E-2</v>
      </c>
      <c r="H5142" s="38">
        <f>H5133+O5138</f>
        <v>-2.6391032719794E-2</v>
      </c>
      <c r="I5142" s="40">
        <f>I5133+P5138</f>
        <v>8.7291897471252128E-2</v>
      </c>
      <c r="J5142" s="16">
        <f>B5142*F5142+C5142*G5142+D5142*H5142+I5142</f>
        <v>0.37542764933791317</v>
      </c>
      <c r="K5142" s="17">
        <f>J5142-E5142</f>
        <v>1.5427649337913185E-2</v>
      </c>
      <c r="L5142" s="17">
        <f>K5142*K5142</f>
        <v>2.3801236409361315E-4</v>
      </c>
      <c r="M5142" s="17">
        <f>(E5142-J5142)*B5142</f>
        <v>-7.2509951888191969E-3</v>
      </c>
      <c r="N5142" s="17">
        <f>(E5142-J5142)*C5142</f>
        <v>-5.8625067484070108E-3</v>
      </c>
      <c r="O5142" s="17">
        <f>(E5142-J5142)*D5142</f>
        <v>-2.3141474006869779E-3</v>
      </c>
      <c r="P5142" s="18">
        <f>(E5142-J5142)*I5142</f>
        <v>-1.3467087842275486E-3</v>
      </c>
    </row>
    <row r="5143" spans="1:16" x14ac:dyDescent="0.25">
      <c r="B5143" s="4">
        <v>0.27</v>
      </c>
      <c r="C5143" s="5">
        <v>0.55000000000000004</v>
      </c>
      <c r="D5143" s="5">
        <v>0.18</v>
      </c>
      <c r="E5143" s="6">
        <v>0.28999999999999998</v>
      </c>
      <c r="F5143" s="36"/>
      <c r="G5143" s="38"/>
      <c r="H5143" s="38"/>
      <c r="I5143" s="40"/>
      <c r="J5143" s="16">
        <f>B5143*F5142+C5143*G5142+D5143*H5142+I5142</f>
        <v>0.24662653567679954</v>
      </c>
      <c r="K5143" s="17">
        <f t="shared" ref="K5143:K5146" si="3426">J5143-E5143</f>
        <v>-4.3373464323200439E-2</v>
      </c>
      <c r="L5143" s="17">
        <f t="shared" ref="L5143:L5146" si="3427">K5143*K5143</f>
        <v>1.8812574073959413E-3</v>
      </c>
      <c r="M5143" s="17">
        <f t="shared" ref="M5143:M5146" si="3428">(E5143-J5143)*B5143</f>
        <v>1.1710835367264119E-2</v>
      </c>
      <c r="N5143" s="17">
        <f t="shared" ref="N5143:N5146" si="3429">(E5143-J5143)*C5143</f>
        <v>2.3855405377760243E-2</v>
      </c>
      <c r="O5143" s="17">
        <f t="shared" ref="O5143:O5146" si="3430">(E5143-J5143)*D5143</f>
        <v>7.8072235781760785E-3</v>
      </c>
      <c r="P5143" s="18">
        <f>(E5143-J5143)*E5142</f>
        <v>1.5614447156352157E-2</v>
      </c>
    </row>
    <row r="5144" spans="1:16" x14ac:dyDescent="0.25">
      <c r="B5144" s="4">
        <v>0.22</v>
      </c>
      <c r="C5144" s="5">
        <v>0.71</v>
      </c>
      <c r="D5144" s="5">
        <v>7.0000000000000007E-2</v>
      </c>
      <c r="E5144" s="6">
        <v>0.22</v>
      </c>
      <c r="F5144" s="36"/>
      <c r="G5144" s="38"/>
      <c r="H5144" s="38"/>
      <c r="I5144" s="40"/>
      <c r="J5144" s="16">
        <f>B5144*F5142+C5144*G5142+D5144*H5142+I5142</f>
        <v>0.21621161926182059</v>
      </c>
      <c r="K5144" s="17">
        <f t="shared" si="3426"/>
        <v>-3.7883807381794143E-3</v>
      </c>
      <c r="L5144" s="17">
        <f t="shared" si="3427"/>
        <v>1.4351828617408804E-5</v>
      </c>
      <c r="M5144" s="17">
        <f t="shared" si="3428"/>
        <v>8.3344376239947115E-4</v>
      </c>
      <c r="N5144" s="17">
        <f t="shared" si="3429"/>
        <v>2.689750324107384E-3</v>
      </c>
      <c r="O5144" s="17">
        <f t="shared" si="3430"/>
        <v>2.6518665167255901E-4</v>
      </c>
      <c r="P5144" s="18">
        <f>(E5144-J5144)*E5142</f>
        <v>1.3638170657445891E-3</v>
      </c>
    </row>
    <row r="5145" spans="1:16" x14ac:dyDescent="0.25">
      <c r="B5145" s="4">
        <v>0.16</v>
      </c>
      <c r="C5145" s="5">
        <v>0.62</v>
      </c>
      <c r="D5145" s="5">
        <v>0.22</v>
      </c>
      <c r="E5145" s="6">
        <v>0.14000000000000001</v>
      </c>
      <c r="F5145" s="36"/>
      <c r="G5145" s="38"/>
      <c r="H5145" s="38"/>
      <c r="I5145" s="40"/>
      <c r="J5145" s="16">
        <f>B5145*F5142+C5145*G5142+D5145*H5142+I5142</f>
        <v>0.17542885076312709</v>
      </c>
      <c r="K5145" s="17">
        <f t="shared" si="3426"/>
        <v>3.5428850763127073E-2</v>
      </c>
      <c r="L5145" s="17">
        <f t="shared" si="3427"/>
        <v>1.2552034663959298E-3</v>
      </c>
      <c r="M5145" s="17">
        <f t="shared" si="3428"/>
        <v>-5.668616122100332E-3</v>
      </c>
      <c r="N5145" s="17">
        <f t="shared" si="3429"/>
        <v>-2.1965887473138785E-2</v>
      </c>
      <c r="O5145" s="17">
        <f t="shared" si="3430"/>
        <v>-7.7943471678879562E-3</v>
      </c>
      <c r="P5145" s="18">
        <f>(E5145-J5145)*E5142</f>
        <v>-1.2754386274725745E-2</v>
      </c>
    </row>
    <row r="5146" spans="1:16" ht="15.75" thickBot="1" x14ac:dyDescent="0.3">
      <c r="B5146" s="7">
        <v>0.53</v>
      </c>
      <c r="C5146" s="8">
        <v>0.23</v>
      </c>
      <c r="D5146" s="8">
        <v>0.24</v>
      </c>
      <c r="E5146" s="9">
        <v>0.41</v>
      </c>
      <c r="F5146" s="37"/>
      <c r="G5146" s="39"/>
      <c r="H5146" s="39"/>
      <c r="I5146" s="41"/>
      <c r="J5146" s="19">
        <f>B5146*F5142+C5146*G5142+D5146*H5142+I5142</f>
        <v>0.41256372098493121</v>
      </c>
      <c r="K5146" s="20">
        <f t="shared" si="3426"/>
        <v>2.5637209849312392E-3</v>
      </c>
      <c r="L5146" s="20">
        <f t="shared" si="3427"/>
        <v>6.5726652885768032E-6</v>
      </c>
      <c r="M5146" s="20">
        <f t="shared" si="3428"/>
        <v>-1.3587721220135569E-3</v>
      </c>
      <c r="N5146" s="20">
        <f t="shared" si="3429"/>
        <v>-5.8965582653418508E-4</v>
      </c>
      <c r="O5146" s="20">
        <f t="shared" si="3430"/>
        <v>-6.1529303638349739E-4</v>
      </c>
      <c r="P5146" s="21">
        <f>(E5146-J5146)*E5142</f>
        <v>-9.2293955457524608E-4</v>
      </c>
    </row>
    <row r="5147" spans="1:16" x14ac:dyDescent="0.25">
      <c r="K5147" t="s">
        <v>13</v>
      </c>
      <c r="L5147" s="22">
        <f>AVERAGE(L5142:L5146)</f>
        <v>6.7907954635829397E-4</v>
      </c>
      <c r="M5147" s="22">
        <f t="shared" ref="M5147:P5147" si="3431">AVERAGE(M5142:M5146)</f>
        <v>-3.4682086065389902E-4</v>
      </c>
      <c r="N5147" s="22">
        <f t="shared" si="3431"/>
        <v>-3.7457886924247051E-4</v>
      </c>
      <c r="O5147" s="22">
        <f t="shared" si="3431"/>
        <v>-5.3027547502195859E-4</v>
      </c>
      <c r="P5147" s="22">
        <f t="shared" si="3431"/>
        <v>3.9084592171364125E-4</v>
      </c>
    </row>
    <row r="5148" spans="1:16" ht="15.75" thickBot="1" x14ac:dyDescent="0.3"/>
    <row r="5149" spans="1:16" ht="15.75" thickBot="1" x14ac:dyDescent="0.3">
      <c r="A5149" s="23" t="s">
        <v>19</v>
      </c>
      <c r="B5149" s="27" t="s">
        <v>0</v>
      </c>
      <c r="C5149" s="28"/>
      <c r="D5149" s="28"/>
      <c r="E5149" s="29"/>
      <c r="F5149" s="30" t="s">
        <v>5</v>
      </c>
      <c r="G5149" s="31"/>
      <c r="H5149" s="31"/>
      <c r="I5149" s="32"/>
      <c r="J5149" s="33" t="s">
        <v>14</v>
      </c>
      <c r="K5149" s="34"/>
      <c r="L5149" s="34"/>
      <c r="M5149" s="34"/>
      <c r="N5149" s="34"/>
      <c r="O5149" s="34"/>
      <c r="P5149" s="35"/>
    </row>
    <row r="5150" spans="1:16" x14ac:dyDescent="0.25">
      <c r="A5150" s="23">
        <f>A5141+1</f>
        <v>572</v>
      </c>
      <c r="B5150" s="1" t="s">
        <v>1</v>
      </c>
      <c r="C5150" s="2" t="s">
        <v>2</v>
      </c>
      <c r="D5150" s="2" t="s">
        <v>3</v>
      </c>
      <c r="E5150" s="3" t="s">
        <v>4</v>
      </c>
      <c r="F5150" s="10" t="s">
        <v>6</v>
      </c>
      <c r="G5150" s="11" t="s">
        <v>7</v>
      </c>
      <c r="H5150" s="11" t="s">
        <v>8</v>
      </c>
      <c r="I5150" s="12" t="s">
        <v>9</v>
      </c>
      <c r="J5150" s="13" t="s">
        <v>10</v>
      </c>
      <c r="K5150" s="14" t="s">
        <v>11</v>
      </c>
      <c r="L5150" s="14" t="s">
        <v>12</v>
      </c>
      <c r="M5150" s="14" t="s">
        <v>15</v>
      </c>
      <c r="N5150" s="14" t="s">
        <v>16</v>
      </c>
      <c r="O5150" s="14" t="s">
        <v>17</v>
      </c>
      <c r="P5150" s="15" t="s">
        <v>18</v>
      </c>
    </row>
    <row r="5151" spans="1:16" x14ac:dyDescent="0.25">
      <c r="B5151" s="4">
        <v>0.47</v>
      </c>
      <c r="C5151" s="5">
        <v>0.38</v>
      </c>
      <c r="D5151" s="5">
        <v>0.15</v>
      </c>
      <c r="E5151" s="6">
        <v>0.36</v>
      </c>
      <c r="F5151" s="36">
        <f>F5142+M5147</f>
        <v>0.63018309940813821</v>
      </c>
      <c r="G5151" s="38">
        <f>G5142+N5147</f>
        <v>-1.1571041373721632E-2</v>
      </c>
      <c r="H5151" s="38">
        <f>H5142+O5147</f>
        <v>-2.692130819481596E-2</v>
      </c>
      <c r="I5151" s="40">
        <f>I5142+P5147</f>
        <v>8.7682743392965765E-2</v>
      </c>
      <c r="J5151" s="16">
        <f>B5151*F5151+C5151*G5151+D5151*H5151+I5151</f>
        <v>0.37543360816355409</v>
      </c>
      <c r="K5151" s="17">
        <f>J5151-E5151</f>
        <v>1.5433608163554102E-2</v>
      </c>
      <c r="L5151" s="17">
        <f>K5151*K5151</f>
        <v>2.3819626094612382E-4</v>
      </c>
      <c r="M5151" s="17">
        <f>(E5151-J5151)*B5151</f>
        <v>-7.2537958368704275E-3</v>
      </c>
      <c r="N5151" s="17">
        <f>(E5151-J5151)*C5151</f>
        <v>-5.8647711021505592E-3</v>
      </c>
      <c r="O5151" s="17">
        <f>(E5151-J5151)*D5151</f>
        <v>-2.3150412245331151E-3</v>
      </c>
      <c r="P5151" s="18">
        <f>(E5151-J5151)*I5151</f>
        <v>-1.353261104232496E-3</v>
      </c>
    </row>
    <row r="5152" spans="1:16" x14ac:dyDescent="0.25">
      <c r="B5152" s="4">
        <v>0.27</v>
      </c>
      <c r="C5152" s="5">
        <v>0.55000000000000004</v>
      </c>
      <c r="D5152" s="5">
        <v>0.18</v>
      </c>
      <c r="E5152" s="6">
        <v>0.28999999999999998</v>
      </c>
      <c r="F5152" s="36"/>
      <c r="G5152" s="38"/>
      <c r="H5152" s="38"/>
      <c r="I5152" s="40"/>
      <c r="J5152" s="16">
        <f>B5152*F5151+C5152*G5151+D5152*H5151+I5151</f>
        <v>0.24662227200254933</v>
      </c>
      <c r="K5152" s="17">
        <f t="shared" ref="K5152:K5155" si="3432">J5152-E5152</f>
        <v>-4.3377727997450655E-2</v>
      </c>
      <c r="L5152" s="17">
        <f t="shared" ref="L5152:L5155" si="3433">K5152*K5152</f>
        <v>1.8816272862208143E-3</v>
      </c>
      <c r="M5152" s="17">
        <f t="shared" ref="M5152:M5155" si="3434">(E5152-J5152)*B5152</f>
        <v>1.1711986559311677E-2</v>
      </c>
      <c r="N5152" s="17">
        <f t="shared" ref="N5152:N5155" si="3435">(E5152-J5152)*C5152</f>
        <v>2.3857750398597864E-2</v>
      </c>
      <c r="O5152" s="17">
        <f t="shared" ref="O5152:O5155" si="3436">(E5152-J5152)*D5152</f>
        <v>7.8079910395411171E-3</v>
      </c>
      <c r="P5152" s="18">
        <f>(E5152-J5152)*E5151</f>
        <v>1.5615982079082234E-2</v>
      </c>
    </row>
    <row r="5153" spans="1:16" x14ac:dyDescent="0.25">
      <c r="B5153" s="4">
        <v>0.22</v>
      </c>
      <c r="C5153" s="5">
        <v>0.71</v>
      </c>
      <c r="D5153" s="5">
        <v>7.0000000000000007E-2</v>
      </c>
      <c r="E5153" s="6">
        <v>0.22</v>
      </c>
      <c r="F5153" s="36"/>
      <c r="G5153" s="38"/>
      <c r="H5153" s="38"/>
      <c r="I5153" s="40"/>
      <c r="J5153" s="16">
        <f>B5153*F5151+C5153*G5151+D5153*H5151+I5151</f>
        <v>0.21622309431377668</v>
      </c>
      <c r="K5153" s="17">
        <f t="shared" si="3432"/>
        <v>-3.7769056862233252E-3</v>
      </c>
      <c r="L5153" s="17">
        <f t="shared" si="3433"/>
        <v>1.4265016562626087E-5</v>
      </c>
      <c r="M5153" s="17">
        <f t="shared" si="3434"/>
        <v>8.309192509691316E-4</v>
      </c>
      <c r="N5153" s="17">
        <f t="shared" si="3435"/>
        <v>2.681603037218561E-3</v>
      </c>
      <c r="O5153" s="17">
        <f t="shared" si="3436"/>
        <v>2.6438339803563281E-4</v>
      </c>
      <c r="P5153" s="18">
        <f>(E5153-J5153)*E5151</f>
        <v>1.3596860470403971E-3</v>
      </c>
    </row>
    <row r="5154" spans="1:16" x14ac:dyDescent="0.25">
      <c r="B5154" s="4">
        <v>0.16</v>
      </c>
      <c r="C5154" s="5">
        <v>0.62</v>
      </c>
      <c r="D5154" s="5">
        <v>0.22</v>
      </c>
      <c r="E5154" s="6">
        <v>0.14000000000000001</v>
      </c>
      <c r="F5154" s="36"/>
      <c r="G5154" s="38"/>
      <c r="H5154" s="38"/>
      <c r="I5154" s="40"/>
      <c r="J5154" s="16">
        <f>B5154*F5151+C5154*G5151+D5154*H5151+I5151</f>
        <v>0.17541530584370096</v>
      </c>
      <c r="K5154" s="17">
        <f t="shared" si="3432"/>
        <v>3.541530584370095E-2</v>
      </c>
      <c r="L5154" s="17">
        <f t="shared" si="3433"/>
        <v>1.2542438880028786E-3</v>
      </c>
      <c r="M5154" s="17">
        <f t="shared" si="3434"/>
        <v>-5.6664489349921524E-3</v>
      </c>
      <c r="N5154" s="17">
        <f t="shared" si="3435"/>
        <v>-2.195748962309459E-2</v>
      </c>
      <c r="O5154" s="17">
        <f t="shared" si="3436"/>
        <v>-7.7913672856142089E-3</v>
      </c>
      <c r="P5154" s="18">
        <f>(E5154-J5154)*E5151</f>
        <v>-1.2749510103732343E-2</v>
      </c>
    </row>
    <row r="5155" spans="1:16" ht="15.75" thickBot="1" x14ac:dyDescent="0.3">
      <c r="B5155" s="7">
        <v>0.53</v>
      </c>
      <c r="C5155" s="8">
        <v>0.23</v>
      </c>
      <c r="D5155" s="8">
        <v>0.24</v>
      </c>
      <c r="E5155" s="9">
        <v>0.41</v>
      </c>
      <c r="F5155" s="37"/>
      <c r="G5155" s="39"/>
      <c r="H5155" s="39"/>
      <c r="I5155" s="41"/>
      <c r="J5155" s="19">
        <f>B5155*F5151+C5155*G5151+D5155*H5151+I5151</f>
        <v>0.41255733259656724</v>
      </c>
      <c r="K5155" s="20">
        <f t="shared" si="3432"/>
        <v>2.5573325965672633E-3</v>
      </c>
      <c r="L5155" s="20">
        <f t="shared" si="3433"/>
        <v>6.539950009465461E-6</v>
      </c>
      <c r="M5155" s="20">
        <f t="shared" si="3434"/>
        <v>-1.3553862761806496E-3</v>
      </c>
      <c r="N5155" s="20">
        <f t="shared" si="3435"/>
        <v>-5.8818649721047059E-4</v>
      </c>
      <c r="O5155" s="20">
        <f t="shared" si="3436"/>
        <v>-6.1375982317614321E-4</v>
      </c>
      <c r="P5155" s="21">
        <f>(E5155-J5155)*E5151</f>
        <v>-9.2063973476421476E-4</v>
      </c>
    </row>
    <row r="5156" spans="1:16" x14ac:dyDescent="0.25">
      <c r="K5156" t="s">
        <v>13</v>
      </c>
      <c r="L5156" s="22">
        <f>AVERAGE(L5151:L5155)</f>
        <v>6.7897448034838167E-4</v>
      </c>
      <c r="M5156" s="22">
        <f t="shared" ref="M5156:P5156" si="3437">AVERAGE(M5151:M5155)</f>
        <v>-3.46545047552484E-4</v>
      </c>
      <c r="N5156" s="22">
        <f t="shared" si="3437"/>
        <v>-3.742187573278396E-4</v>
      </c>
      <c r="O5156" s="22">
        <f t="shared" si="3437"/>
        <v>-5.2955877914934331E-4</v>
      </c>
      <c r="P5156" s="22">
        <f t="shared" si="3437"/>
        <v>3.9045143667871559E-4</v>
      </c>
    </row>
    <row r="5157" spans="1:16" ht="15.75" thickBot="1" x14ac:dyDescent="0.3"/>
    <row r="5158" spans="1:16" ht="15.75" thickBot="1" x14ac:dyDescent="0.3">
      <c r="A5158" s="23" t="s">
        <v>19</v>
      </c>
      <c r="B5158" s="27" t="s">
        <v>0</v>
      </c>
      <c r="C5158" s="28"/>
      <c r="D5158" s="28"/>
      <c r="E5158" s="29"/>
      <c r="F5158" s="30" t="s">
        <v>5</v>
      </c>
      <c r="G5158" s="31"/>
      <c r="H5158" s="31"/>
      <c r="I5158" s="32"/>
      <c r="J5158" s="33" t="s">
        <v>14</v>
      </c>
      <c r="K5158" s="34"/>
      <c r="L5158" s="34"/>
      <c r="M5158" s="34"/>
      <c r="N5158" s="34"/>
      <c r="O5158" s="34"/>
      <c r="P5158" s="35"/>
    </row>
    <row r="5159" spans="1:16" x14ac:dyDescent="0.25">
      <c r="A5159" s="23">
        <f>A5150+1</f>
        <v>573</v>
      </c>
      <c r="B5159" s="1" t="s">
        <v>1</v>
      </c>
      <c r="C5159" s="2" t="s">
        <v>2</v>
      </c>
      <c r="D5159" s="2" t="s">
        <v>3</v>
      </c>
      <c r="E5159" s="3" t="s">
        <v>4</v>
      </c>
      <c r="F5159" s="10" t="s">
        <v>6</v>
      </c>
      <c r="G5159" s="11" t="s">
        <v>7</v>
      </c>
      <c r="H5159" s="11" t="s">
        <v>8</v>
      </c>
      <c r="I5159" s="12" t="s">
        <v>9</v>
      </c>
      <c r="J5159" s="13" t="s">
        <v>10</v>
      </c>
      <c r="K5159" s="14" t="s">
        <v>11</v>
      </c>
      <c r="L5159" s="14" t="s">
        <v>12</v>
      </c>
      <c r="M5159" s="14" t="s">
        <v>15</v>
      </c>
      <c r="N5159" s="14" t="s">
        <v>16</v>
      </c>
      <c r="O5159" s="14" t="s">
        <v>17</v>
      </c>
      <c r="P5159" s="15" t="s">
        <v>18</v>
      </c>
    </row>
    <row r="5160" spans="1:16" x14ac:dyDescent="0.25">
      <c r="B5160" s="4">
        <v>0.47</v>
      </c>
      <c r="C5160" s="5">
        <v>0.38</v>
      </c>
      <c r="D5160" s="5">
        <v>0.15</v>
      </c>
      <c r="E5160" s="6">
        <v>0.36</v>
      </c>
      <c r="F5160" s="36">
        <f>F5151+M5156</f>
        <v>0.62983655436058572</v>
      </c>
      <c r="G5160" s="38">
        <f>G5151+N5156</f>
        <v>-1.1945260131049473E-2</v>
      </c>
      <c r="H5160" s="38">
        <f>H5151+O5156</f>
        <v>-2.7450866973965302E-2</v>
      </c>
      <c r="I5160" s="40">
        <f>I5151+P5156</f>
        <v>8.8073194829644486E-2</v>
      </c>
      <c r="J5160" s="16">
        <f>B5160*F5160+C5160*G5160+D5160*H5160+I5160</f>
        <v>0.37543954648322619</v>
      </c>
      <c r="K5160" s="17">
        <f>J5160-E5160</f>
        <v>1.5439546483226207E-2</v>
      </c>
      <c r="L5160" s="17">
        <f>K5160*K5160</f>
        <v>2.3837959560770274E-4</v>
      </c>
      <c r="M5160" s="17">
        <f>(E5160-J5160)*B5160</f>
        <v>-7.256586847116317E-3</v>
      </c>
      <c r="N5160" s="17">
        <f>(E5160-J5160)*C5160</f>
        <v>-5.8670276636259592E-3</v>
      </c>
      <c r="O5160" s="17">
        <f>(E5160-J5160)*D5160</f>
        <v>-2.3159319724839309E-3</v>
      </c>
      <c r="P5160" s="18">
        <f>(E5160-J5160)*I5160</f>
        <v>-1.3598101854985342E-3</v>
      </c>
    </row>
    <row r="5161" spans="1:16" x14ac:dyDescent="0.25">
      <c r="B5161" s="4">
        <v>0.27</v>
      </c>
      <c r="C5161" s="5">
        <v>0.55000000000000004</v>
      </c>
      <c r="D5161" s="5">
        <v>0.18</v>
      </c>
      <c r="E5161" s="6">
        <v>0.28999999999999998</v>
      </c>
      <c r="F5161" s="36"/>
      <c r="G5161" s="38"/>
      <c r="H5161" s="38"/>
      <c r="I5161" s="40"/>
      <c r="J5161" s="16">
        <f>B5161*F5160+C5161*G5160+D5161*H5160+I5160</f>
        <v>0.2466180153796117</v>
      </c>
      <c r="K5161" s="17">
        <f t="shared" ref="K5161:K5164" si="3438">J5161-E5161</f>
        <v>-4.3381984620388281E-2</v>
      </c>
      <c r="L5161" s="17">
        <f t="shared" ref="L5161:L5164" si="3439">K5161*K5161</f>
        <v>1.8819965896036052E-3</v>
      </c>
      <c r="M5161" s="17">
        <f t="shared" ref="M5161:M5164" si="3440">(E5161-J5161)*B5161</f>
        <v>1.1713135847504837E-2</v>
      </c>
      <c r="N5161" s="17">
        <f t="shared" ref="N5161:N5164" si="3441">(E5161-J5161)*C5161</f>
        <v>2.3860091541213557E-2</v>
      </c>
      <c r="O5161" s="17">
        <f t="shared" ref="O5161:O5164" si="3442">(E5161-J5161)*D5161</f>
        <v>7.8087572316698902E-3</v>
      </c>
      <c r="P5161" s="18">
        <f>(E5161-J5161)*E5160</f>
        <v>1.561751446333978E-2</v>
      </c>
    </row>
    <row r="5162" spans="1:16" x14ac:dyDescent="0.25">
      <c r="B5162" s="4">
        <v>0.22</v>
      </c>
      <c r="C5162" s="5">
        <v>0.71</v>
      </c>
      <c r="D5162" s="5">
        <v>7.0000000000000007E-2</v>
      </c>
      <c r="E5162" s="6">
        <v>0.22</v>
      </c>
      <c r="F5162" s="36"/>
      <c r="G5162" s="38"/>
      <c r="H5162" s="38"/>
      <c r="I5162" s="40"/>
      <c r="J5162" s="16">
        <f>B5162*F5160+C5162*G5160+D5162*H5160+I5160</f>
        <v>0.21623454140775067</v>
      </c>
      <c r="K5162" s="17">
        <f t="shared" si="3438"/>
        <v>-3.7654585922493322E-3</v>
      </c>
      <c r="L5162" s="17">
        <f t="shared" si="3439"/>
        <v>1.4178678409944323E-5</v>
      </c>
      <c r="M5162" s="17">
        <f t="shared" si="3440"/>
        <v>8.2840089029485311E-4</v>
      </c>
      <c r="N5162" s="17">
        <f t="shared" si="3441"/>
        <v>2.6734756004970256E-3</v>
      </c>
      <c r="O5162" s="17">
        <f t="shared" si="3442"/>
        <v>2.6358210145745328E-4</v>
      </c>
      <c r="P5162" s="18">
        <f>(E5162-J5162)*E5160</f>
        <v>1.3555650932097596E-3</v>
      </c>
    </row>
    <row r="5163" spans="1:16" x14ac:dyDescent="0.25">
      <c r="B5163" s="4">
        <v>0.16</v>
      </c>
      <c r="C5163" s="5">
        <v>0.62</v>
      </c>
      <c r="D5163" s="5">
        <v>0.22</v>
      </c>
      <c r="E5163" s="6">
        <v>0.14000000000000001</v>
      </c>
      <c r="F5163" s="36"/>
      <c r="G5163" s="38"/>
      <c r="H5163" s="38"/>
      <c r="I5163" s="40"/>
      <c r="J5163" s="16">
        <f>B5163*F5160+C5163*G5160+D5163*H5160+I5160</f>
        <v>0.17540179151181517</v>
      </c>
      <c r="K5163" s="17">
        <f t="shared" si="3438"/>
        <v>3.5401791511815162E-2</v>
      </c>
      <c r="L5163" s="17">
        <f t="shared" si="3439"/>
        <v>1.2532868422460281E-3</v>
      </c>
      <c r="M5163" s="17">
        <f t="shared" si="3440"/>
        <v>-5.6642866418904264E-3</v>
      </c>
      <c r="N5163" s="17">
        <f t="shared" si="3441"/>
        <v>-2.1949110737325399E-2</v>
      </c>
      <c r="O5163" s="17">
        <f t="shared" si="3442"/>
        <v>-7.7883941325993357E-3</v>
      </c>
      <c r="P5163" s="18">
        <f>(E5163-J5163)*E5160</f>
        <v>-1.2744644944253458E-2</v>
      </c>
    </row>
    <row r="5164" spans="1:16" ht="15.75" thickBot="1" x14ac:dyDescent="0.3">
      <c r="B5164" s="7">
        <v>0.53</v>
      </c>
      <c r="C5164" s="8">
        <v>0.23</v>
      </c>
      <c r="D5164" s="8">
        <v>0.24</v>
      </c>
      <c r="E5164" s="9">
        <v>0.41</v>
      </c>
      <c r="F5164" s="37"/>
      <c r="G5164" s="39"/>
      <c r="H5164" s="39"/>
      <c r="I5164" s="41"/>
      <c r="J5164" s="19">
        <f>B5164*F5160+C5164*G5160+D5164*H5160+I5160</f>
        <v>0.41255095073686188</v>
      </c>
      <c r="K5164" s="20">
        <f t="shared" si="3438"/>
        <v>2.5509507368619011E-3</v>
      </c>
      <c r="L5164" s="20">
        <f t="shared" si="3439"/>
        <v>6.507349661896276E-6</v>
      </c>
      <c r="M5164" s="20">
        <f t="shared" si="3440"/>
        <v>-1.3520038905368075E-3</v>
      </c>
      <c r="N5164" s="20">
        <f t="shared" si="3441"/>
        <v>-5.8671866947823724E-4</v>
      </c>
      <c r="O5164" s="20">
        <f t="shared" si="3442"/>
        <v>-6.122281768468562E-4</v>
      </c>
      <c r="P5164" s="21">
        <f>(E5164-J5164)*E5160</f>
        <v>-9.1834226527028441E-4</v>
      </c>
    </row>
    <row r="5165" spans="1:16" x14ac:dyDescent="0.25">
      <c r="K5165" t="s">
        <v>13</v>
      </c>
      <c r="L5165" s="22">
        <f>AVERAGE(L5160:L5164)</f>
        <v>6.788698111058354E-4</v>
      </c>
      <c r="M5165" s="22">
        <f t="shared" ref="M5165:P5165" si="3443">AVERAGE(M5160:M5164)</f>
        <v>-3.4626812834877215E-4</v>
      </c>
      <c r="N5165" s="22">
        <f t="shared" si="3443"/>
        <v>-3.73857985743803E-4</v>
      </c>
      <c r="O5165" s="22">
        <f t="shared" si="3443"/>
        <v>-5.2884298976055581E-4</v>
      </c>
      <c r="P5165" s="22">
        <f t="shared" si="3443"/>
        <v>3.9005643230545256E-4</v>
      </c>
    </row>
    <row r="5166" spans="1:16" ht="15.75" thickBot="1" x14ac:dyDescent="0.3"/>
    <row r="5167" spans="1:16" ht="15.75" thickBot="1" x14ac:dyDescent="0.3">
      <c r="A5167" s="23" t="s">
        <v>19</v>
      </c>
      <c r="B5167" s="27" t="s">
        <v>0</v>
      </c>
      <c r="C5167" s="28"/>
      <c r="D5167" s="28"/>
      <c r="E5167" s="29"/>
      <c r="F5167" s="30" t="s">
        <v>5</v>
      </c>
      <c r="G5167" s="31"/>
      <c r="H5167" s="31"/>
      <c r="I5167" s="32"/>
      <c r="J5167" s="33" t="s">
        <v>14</v>
      </c>
      <c r="K5167" s="34"/>
      <c r="L5167" s="34"/>
      <c r="M5167" s="34"/>
      <c r="N5167" s="34"/>
      <c r="O5167" s="34"/>
      <c r="P5167" s="35"/>
    </row>
    <row r="5168" spans="1:16" x14ac:dyDescent="0.25">
      <c r="A5168" s="23">
        <f>A5159+1</f>
        <v>574</v>
      </c>
      <c r="B5168" s="1" t="s">
        <v>1</v>
      </c>
      <c r="C5168" s="2" t="s">
        <v>2</v>
      </c>
      <c r="D5168" s="2" t="s">
        <v>3</v>
      </c>
      <c r="E5168" s="3" t="s">
        <v>4</v>
      </c>
      <c r="F5168" s="10" t="s">
        <v>6</v>
      </c>
      <c r="G5168" s="11" t="s">
        <v>7</v>
      </c>
      <c r="H5168" s="11" t="s">
        <v>8</v>
      </c>
      <c r="I5168" s="12" t="s">
        <v>9</v>
      </c>
      <c r="J5168" s="13" t="s">
        <v>10</v>
      </c>
      <c r="K5168" s="14" t="s">
        <v>11</v>
      </c>
      <c r="L5168" s="14" t="s">
        <v>12</v>
      </c>
      <c r="M5168" s="14" t="s">
        <v>15</v>
      </c>
      <c r="N5168" s="14" t="s">
        <v>16</v>
      </c>
      <c r="O5168" s="14" t="s">
        <v>17</v>
      </c>
      <c r="P5168" s="15" t="s">
        <v>18</v>
      </c>
    </row>
    <row r="5169" spans="1:16" x14ac:dyDescent="0.25">
      <c r="B5169" s="4">
        <v>0.47</v>
      </c>
      <c r="C5169" s="5">
        <v>0.38</v>
      </c>
      <c r="D5169" s="5">
        <v>0.15</v>
      </c>
      <c r="E5169" s="6">
        <v>0.36</v>
      </c>
      <c r="F5169" s="36">
        <f>F5160+M5165</f>
        <v>0.62949028623223691</v>
      </c>
      <c r="G5169" s="38">
        <f>G5160+N5165</f>
        <v>-1.2319118116793275E-2</v>
      </c>
      <c r="H5169" s="38">
        <f>H5160+O5165</f>
        <v>-2.7979709963725858E-2</v>
      </c>
      <c r="I5169" s="40">
        <f>I5160+P5165</f>
        <v>8.8463251261949941E-2</v>
      </c>
      <c r="J5169" s="16">
        <f>B5169*F5169+C5169*G5169+D5169*H5169+I5169</f>
        <v>0.37544546441216098</v>
      </c>
      <c r="K5169" s="17">
        <f>J5169-E5169</f>
        <v>1.5445464412160992E-2</v>
      </c>
      <c r="L5169" s="17">
        <f>K5169*K5169</f>
        <v>2.385623709073317E-4</v>
      </c>
      <c r="M5169" s="17">
        <f>(E5169-J5169)*B5169</f>
        <v>-7.259368273715666E-3</v>
      </c>
      <c r="N5169" s="17">
        <f>(E5169-J5169)*C5169</f>
        <v>-5.8692764766211771E-3</v>
      </c>
      <c r="O5169" s="17">
        <f>(E5169-J5169)*D5169</f>
        <v>-2.3168196618241488E-3</v>
      </c>
      <c r="P5169" s="18">
        <f>(E5169-J5169)*I5169</f>
        <v>-1.3663559991505037E-3</v>
      </c>
    </row>
    <row r="5170" spans="1:16" x14ac:dyDescent="0.25">
      <c r="B5170" s="4">
        <v>0.27</v>
      </c>
      <c r="C5170" s="5">
        <v>0.55000000000000004</v>
      </c>
      <c r="D5170" s="5">
        <v>0.18</v>
      </c>
      <c r="E5170" s="6">
        <v>0.28999999999999998</v>
      </c>
      <c r="F5170" s="36"/>
      <c r="G5170" s="38"/>
      <c r="H5170" s="38"/>
      <c r="I5170" s="40"/>
      <c r="J5170" s="16">
        <f>B5170*F5169+C5170*G5169+D5170*H5169+I5169</f>
        <v>0.24661376578694694</v>
      </c>
      <c r="K5170" s="17">
        <f t="shared" ref="K5170:K5173" si="3444">J5170-E5170</f>
        <v>-4.3386234213053043E-2</v>
      </c>
      <c r="L5170" s="17">
        <f t="shared" ref="L5170:L5173" si="3445">K5170*K5170</f>
        <v>1.8823653191898943E-3</v>
      </c>
      <c r="M5170" s="17">
        <f t="shared" ref="M5170:M5173" si="3446">(E5170-J5170)*B5170</f>
        <v>1.1714283237524322E-2</v>
      </c>
      <c r="N5170" s="17">
        <f t="shared" ref="N5170:N5173" si="3447">(E5170-J5170)*C5170</f>
        <v>2.3862428817179177E-2</v>
      </c>
      <c r="O5170" s="17">
        <f t="shared" ref="O5170:O5173" si="3448">(E5170-J5170)*D5170</f>
        <v>7.8095221583495472E-3</v>
      </c>
      <c r="P5170" s="18">
        <f>(E5170-J5170)*E5169</f>
        <v>1.5619044316699094E-2</v>
      </c>
    </row>
    <row r="5171" spans="1:16" x14ac:dyDescent="0.25">
      <c r="B5171" s="4">
        <v>0.22</v>
      </c>
      <c r="C5171" s="5">
        <v>0.71</v>
      </c>
      <c r="D5171" s="5">
        <v>7.0000000000000007E-2</v>
      </c>
      <c r="E5171" s="6">
        <v>0.22</v>
      </c>
      <c r="F5171" s="36"/>
      <c r="G5171" s="38"/>
      <c r="H5171" s="38"/>
      <c r="I5171" s="40"/>
      <c r="J5171" s="16">
        <f>B5171*F5169+C5171*G5169+D5171*H5169+I5169</f>
        <v>0.21624596067265806</v>
      </c>
      <c r="K5171" s="17">
        <f t="shared" si="3444"/>
        <v>-3.7540393273419459E-3</v>
      </c>
      <c r="L5171" s="17">
        <f t="shared" si="3445"/>
        <v>1.409281127122997E-5</v>
      </c>
      <c r="M5171" s="17">
        <f t="shared" si="3446"/>
        <v>8.2588865201522815E-4</v>
      </c>
      <c r="N5171" s="17">
        <f t="shared" si="3447"/>
        <v>2.6653679224127817E-3</v>
      </c>
      <c r="O5171" s="17">
        <f t="shared" si="3448"/>
        <v>2.6278275291393625E-4</v>
      </c>
      <c r="P5171" s="18">
        <f>(E5171-J5171)*E5169</f>
        <v>1.3514541578431005E-3</v>
      </c>
    </row>
    <row r="5172" spans="1:16" x14ac:dyDescent="0.25">
      <c r="B5172" s="4">
        <v>0.16</v>
      </c>
      <c r="C5172" s="5">
        <v>0.62</v>
      </c>
      <c r="D5172" s="5">
        <v>0.22</v>
      </c>
      <c r="E5172" s="6">
        <v>0.14000000000000001</v>
      </c>
      <c r="F5172" s="36"/>
      <c r="G5172" s="38"/>
      <c r="H5172" s="38"/>
      <c r="I5172" s="40"/>
      <c r="J5172" s="16">
        <f>B5172*F5169+C5172*G5169+D5172*H5169+I5169</f>
        <v>0.17538830763467633</v>
      </c>
      <c r="K5172" s="17">
        <f t="shared" si="3444"/>
        <v>3.5388307634676319E-2</v>
      </c>
      <c r="L5172" s="17">
        <f t="shared" si="3445"/>
        <v>1.2523323172464902E-3</v>
      </c>
      <c r="M5172" s="17">
        <f t="shared" si="3446"/>
        <v>-5.6621292215482113E-3</v>
      </c>
      <c r="N5172" s="17">
        <f t="shared" si="3447"/>
        <v>-2.1940750733499319E-2</v>
      </c>
      <c r="O5172" s="17">
        <f t="shared" si="3448"/>
        <v>-7.78542767962879E-3</v>
      </c>
      <c r="P5172" s="18">
        <f>(E5172-J5172)*E5169</f>
        <v>-1.2739790748483474E-2</v>
      </c>
    </row>
    <row r="5173" spans="1:16" ht="15.75" thickBot="1" x14ac:dyDescent="0.3">
      <c r="B5173" s="7">
        <v>0.53</v>
      </c>
      <c r="C5173" s="8">
        <v>0.23</v>
      </c>
      <c r="D5173" s="8">
        <v>0.24</v>
      </c>
      <c r="E5173" s="9">
        <v>0.41</v>
      </c>
      <c r="F5173" s="37"/>
      <c r="G5173" s="39"/>
      <c r="H5173" s="39"/>
      <c r="I5173" s="41"/>
      <c r="J5173" s="19">
        <f>B5173*F5169+C5173*G5169+D5173*H5169+I5169</f>
        <v>0.41254457540687883</v>
      </c>
      <c r="K5173" s="20">
        <f t="shared" si="3444"/>
        <v>2.5445754068788573E-3</v>
      </c>
      <c r="L5173" s="20">
        <f t="shared" si="3445"/>
        <v>6.4748640012927022E-6</v>
      </c>
      <c r="M5173" s="20">
        <f t="shared" si="3446"/>
        <v>-1.3486249656457945E-3</v>
      </c>
      <c r="N5173" s="20">
        <f t="shared" si="3447"/>
        <v>-5.8525234358213721E-4</v>
      </c>
      <c r="O5173" s="20">
        <f t="shared" si="3448"/>
        <v>-6.1069809765092577E-4</v>
      </c>
      <c r="P5173" s="21">
        <f>(E5173-J5173)*E5169</f>
        <v>-9.1604714647638855E-4</v>
      </c>
    </row>
    <row r="5174" spans="1:16" x14ac:dyDescent="0.25">
      <c r="K5174" t="s">
        <v>13</v>
      </c>
      <c r="L5174" s="22">
        <f>AVERAGE(L5169:L5173)</f>
        <v>6.7876553652324782E-4</v>
      </c>
      <c r="M5174" s="22">
        <f t="shared" ref="M5174:P5174" si="3449">AVERAGE(M5169:M5173)</f>
        <v>-3.4599011427402439E-4</v>
      </c>
      <c r="N5174" s="22">
        <f t="shared" si="3449"/>
        <v>-3.7349656282213445E-4</v>
      </c>
      <c r="O5174" s="22">
        <f t="shared" si="3449"/>
        <v>-5.281281055680762E-4</v>
      </c>
      <c r="P5174" s="22">
        <f t="shared" si="3449"/>
        <v>3.8966091608636573E-4</v>
      </c>
    </row>
    <row r="5175" spans="1:16" ht="15.75" thickBot="1" x14ac:dyDescent="0.3"/>
    <row r="5176" spans="1:16" ht="15.75" thickBot="1" x14ac:dyDescent="0.3">
      <c r="A5176" s="23" t="s">
        <v>19</v>
      </c>
      <c r="B5176" s="27" t="s">
        <v>0</v>
      </c>
      <c r="C5176" s="28"/>
      <c r="D5176" s="28"/>
      <c r="E5176" s="29"/>
      <c r="F5176" s="30" t="s">
        <v>5</v>
      </c>
      <c r="G5176" s="31"/>
      <c r="H5176" s="31"/>
      <c r="I5176" s="32"/>
      <c r="J5176" s="33" t="s">
        <v>14</v>
      </c>
      <c r="K5176" s="34"/>
      <c r="L5176" s="34"/>
      <c r="M5176" s="34"/>
      <c r="N5176" s="34"/>
      <c r="O5176" s="34"/>
      <c r="P5176" s="35"/>
    </row>
    <row r="5177" spans="1:16" x14ac:dyDescent="0.25">
      <c r="A5177" s="23">
        <f>A5168+1</f>
        <v>575</v>
      </c>
      <c r="B5177" s="1" t="s">
        <v>1</v>
      </c>
      <c r="C5177" s="2" t="s">
        <v>2</v>
      </c>
      <c r="D5177" s="2" t="s">
        <v>3</v>
      </c>
      <c r="E5177" s="3" t="s">
        <v>4</v>
      </c>
      <c r="F5177" s="10" t="s">
        <v>6</v>
      </c>
      <c r="G5177" s="11" t="s">
        <v>7</v>
      </c>
      <c r="H5177" s="11" t="s">
        <v>8</v>
      </c>
      <c r="I5177" s="12" t="s">
        <v>9</v>
      </c>
      <c r="J5177" s="13" t="s">
        <v>10</v>
      </c>
      <c r="K5177" s="14" t="s">
        <v>11</v>
      </c>
      <c r="L5177" s="14" t="s">
        <v>12</v>
      </c>
      <c r="M5177" s="14" t="s">
        <v>15</v>
      </c>
      <c r="N5177" s="14" t="s">
        <v>16</v>
      </c>
      <c r="O5177" s="14" t="s">
        <v>17</v>
      </c>
      <c r="P5177" s="15" t="s">
        <v>18</v>
      </c>
    </row>
    <row r="5178" spans="1:16" x14ac:dyDescent="0.25">
      <c r="B5178" s="4">
        <v>0.47</v>
      </c>
      <c r="C5178" s="5">
        <v>0.38</v>
      </c>
      <c r="D5178" s="5">
        <v>0.15</v>
      </c>
      <c r="E5178" s="6">
        <v>0.36</v>
      </c>
      <c r="F5178" s="36">
        <f>F5169+M5174</f>
        <v>0.62914429611796285</v>
      </c>
      <c r="G5178" s="38">
        <f>G5169+N5174</f>
        <v>-1.269261467961541E-2</v>
      </c>
      <c r="H5178" s="38">
        <f>H5169+O5174</f>
        <v>-2.8507838069293936E-2</v>
      </c>
      <c r="I5178" s="40">
        <f>I5169+P5174</f>
        <v>8.88529121780363E-2</v>
      </c>
      <c r="J5178" s="16">
        <f>B5178*F5178+C5178*G5178+D5178*H5178+I5178</f>
        <v>0.37545136206483093</v>
      </c>
      <c r="K5178" s="17">
        <f>J5178-E5178</f>
        <v>1.5451362064830942E-2</v>
      </c>
      <c r="L5178" s="17">
        <f>K5178*K5178</f>
        <v>2.3874458965849672E-4</v>
      </c>
      <c r="M5178" s="17">
        <f>(E5178-J5178)*B5178</f>
        <v>-7.2621401704705425E-3</v>
      </c>
      <c r="N5178" s="17">
        <f>(E5178-J5178)*C5178</f>
        <v>-5.8715175846357579E-3</v>
      </c>
      <c r="O5178" s="17">
        <f>(E5178-J5178)*D5178</f>
        <v>-2.3177043097246412E-3</v>
      </c>
      <c r="P5178" s="18">
        <f>(E5178-J5178)*I5178</f>
        <v>-1.3728985165774653E-3</v>
      </c>
    </row>
    <row r="5179" spans="1:16" x14ac:dyDescent="0.25">
      <c r="B5179" s="4">
        <v>0.27</v>
      </c>
      <c r="C5179" s="5">
        <v>0.55000000000000004</v>
      </c>
      <c r="D5179" s="5">
        <v>0.18</v>
      </c>
      <c r="E5179" s="6">
        <v>0.28999999999999998</v>
      </c>
      <c r="F5179" s="36"/>
      <c r="G5179" s="38"/>
      <c r="H5179" s="38"/>
      <c r="I5179" s="40"/>
      <c r="J5179" s="16">
        <f>B5179*F5178+C5179*G5178+D5179*H5178+I5178</f>
        <v>0.24660952320362489</v>
      </c>
      <c r="K5179" s="17">
        <f t="shared" ref="K5179:K5182" si="3450">J5179-E5179</f>
        <v>-4.3390476796375088E-2</v>
      </c>
      <c r="L5179" s="17">
        <f t="shared" ref="L5179:L5182" si="3451">K5179*K5179</f>
        <v>1.8827334766167649E-3</v>
      </c>
      <c r="M5179" s="17">
        <f t="shared" ref="M5179:M5182" si="3452">(E5179-J5179)*B5179</f>
        <v>1.1715428735021275E-2</v>
      </c>
      <c r="N5179" s="17">
        <f t="shared" ref="N5179:N5182" si="3453">(E5179-J5179)*C5179</f>
        <v>2.38647622380063E-2</v>
      </c>
      <c r="O5179" s="17">
        <f t="shared" ref="O5179:O5182" si="3454">(E5179-J5179)*D5179</f>
        <v>7.8102858233475153E-3</v>
      </c>
      <c r="P5179" s="18">
        <f>(E5179-J5179)*E5178</f>
        <v>1.5620571646695031E-2</v>
      </c>
    </row>
    <row r="5180" spans="1:16" x14ac:dyDescent="0.25">
      <c r="B5180" s="4">
        <v>0.22</v>
      </c>
      <c r="C5180" s="5">
        <v>0.71</v>
      </c>
      <c r="D5180" s="5">
        <v>7.0000000000000007E-2</v>
      </c>
      <c r="E5180" s="6">
        <v>0.22</v>
      </c>
      <c r="F5180" s="36"/>
      <c r="G5180" s="38"/>
      <c r="H5180" s="38"/>
      <c r="I5180" s="40"/>
      <c r="J5180" s="16">
        <f>B5180*F5178+C5180*G5178+D5180*H5178+I5178</f>
        <v>0.21625735223661063</v>
      </c>
      <c r="K5180" s="17">
        <f t="shared" si="3450"/>
        <v>-3.7426477633893673E-3</v>
      </c>
      <c r="L5180" s="17">
        <f t="shared" si="3451"/>
        <v>1.4007412280803433E-5</v>
      </c>
      <c r="M5180" s="17">
        <f t="shared" si="3452"/>
        <v>8.2338250794566079E-4</v>
      </c>
      <c r="N5180" s="17">
        <f t="shared" si="3453"/>
        <v>2.6572799120064506E-3</v>
      </c>
      <c r="O5180" s="17">
        <f t="shared" si="3454"/>
        <v>2.6198534343725575E-4</v>
      </c>
      <c r="P5180" s="18">
        <f>(E5180-J5180)*E5178</f>
        <v>1.3473531948201723E-3</v>
      </c>
    </row>
    <row r="5181" spans="1:16" x14ac:dyDescent="0.25">
      <c r="B5181" s="4">
        <v>0.16</v>
      </c>
      <c r="C5181" s="5">
        <v>0.62</v>
      </c>
      <c r="D5181" s="5">
        <v>0.22</v>
      </c>
      <c r="E5181" s="6">
        <v>0.14000000000000001</v>
      </c>
      <c r="F5181" s="36"/>
      <c r="G5181" s="38"/>
      <c r="H5181" s="38"/>
      <c r="I5181" s="40"/>
      <c r="J5181" s="16">
        <f>B5181*F5178+C5181*G5178+D5181*H5178+I5178</f>
        <v>0.17537485408030412</v>
      </c>
      <c r="K5181" s="17">
        <f t="shared" si="3450"/>
        <v>3.5374854080304108E-2</v>
      </c>
      <c r="L5181" s="17">
        <f t="shared" si="3451"/>
        <v>1.2513803012028082E-3</v>
      </c>
      <c r="M5181" s="17">
        <f t="shared" si="3452"/>
        <v>-5.6599766528486577E-3</v>
      </c>
      <c r="N5181" s="17">
        <f t="shared" si="3453"/>
        <v>-2.1932409529788546E-2</v>
      </c>
      <c r="O5181" s="17">
        <f t="shared" si="3454"/>
        <v>-7.7824678976669039E-3</v>
      </c>
      <c r="P5181" s="18">
        <f>(E5181-J5181)*E5178</f>
        <v>-1.2734947468909479E-2</v>
      </c>
    </row>
    <row r="5182" spans="1:16" ht="15.75" thickBot="1" x14ac:dyDescent="0.3">
      <c r="B5182" s="7">
        <v>0.53</v>
      </c>
      <c r="C5182" s="8">
        <v>0.23</v>
      </c>
      <c r="D5182" s="8">
        <v>0.24</v>
      </c>
      <c r="E5182" s="9">
        <v>0.41</v>
      </c>
      <c r="F5182" s="37"/>
      <c r="G5182" s="39"/>
      <c r="H5182" s="39"/>
      <c r="I5182" s="41"/>
      <c r="J5182" s="19">
        <f>B5182*F5178+C5182*G5178+D5182*H5178+I5178</f>
        <v>0.41253820660761459</v>
      </c>
      <c r="K5182" s="20">
        <f t="shared" si="3450"/>
        <v>2.5382066076146126E-3</v>
      </c>
      <c r="L5182" s="20">
        <f t="shared" si="3451"/>
        <v>6.4424927829384795E-6</v>
      </c>
      <c r="M5182" s="20">
        <f t="shared" si="3452"/>
        <v>-1.3452495020357448E-3</v>
      </c>
      <c r="N5182" s="20">
        <f t="shared" si="3453"/>
        <v>-5.8378751975136087E-4</v>
      </c>
      <c r="O5182" s="20">
        <f t="shared" si="3454"/>
        <v>-6.0916958582750696E-4</v>
      </c>
      <c r="P5182" s="21">
        <f>(E5182-J5182)*E5178</f>
        <v>-9.1375437874126049E-4</v>
      </c>
    </row>
    <row r="5183" spans="1:16" x14ac:dyDescent="0.25">
      <c r="K5183" t="s">
        <v>13</v>
      </c>
      <c r="L5183" s="22">
        <f>AVERAGE(L5178:L5182)</f>
        <v>6.7866165450836233E-4</v>
      </c>
      <c r="M5183" s="22">
        <f t="shared" ref="M5183:P5183" si="3455">AVERAGE(M5178:M5182)</f>
        <v>-3.4571101647760195E-4</v>
      </c>
      <c r="N5183" s="22">
        <f t="shared" si="3455"/>
        <v>-3.7313449683258241E-4</v>
      </c>
      <c r="O5183" s="22">
        <f t="shared" si="3455"/>
        <v>-5.2741412528685622E-4</v>
      </c>
      <c r="P5183" s="22">
        <f t="shared" si="3455"/>
        <v>3.892648954573997E-4</v>
      </c>
    </row>
    <row r="5184" spans="1:16" ht="15.75" thickBot="1" x14ac:dyDescent="0.3"/>
    <row r="5185" spans="1:16" ht="15.75" thickBot="1" x14ac:dyDescent="0.3">
      <c r="A5185" s="23" t="s">
        <v>19</v>
      </c>
      <c r="B5185" s="27" t="s">
        <v>0</v>
      </c>
      <c r="C5185" s="28"/>
      <c r="D5185" s="28"/>
      <c r="E5185" s="29"/>
      <c r="F5185" s="30" t="s">
        <v>5</v>
      </c>
      <c r="G5185" s="31"/>
      <c r="H5185" s="31"/>
      <c r="I5185" s="32"/>
      <c r="J5185" s="33" t="s">
        <v>14</v>
      </c>
      <c r="K5185" s="34"/>
      <c r="L5185" s="34"/>
      <c r="M5185" s="34"/>
      <c r="N5185" s="34"/>
      <c r="O5185" s="34"/>
      <c r="P5185" s="35"/>
    </row>
    <row r="5186" spans="1:16" x14ac:dyDescent="0.25">
      <c r="A5186" s="23">
        <f>A5177+1</f>
        <v>576</v>
      </c>
      <c r="B5186" s="1" t="s">
        <v>1</v>
      </c>
      <c r="C5186" s="2" t="s">
        <v>2</v>
      </c>
      <c r="D5186" s="2" t="s">
        <v>3</v>
      </c>
      <c r="E5186" s="3" t="s">
        <v>4</v>
      </c>
      <c r="F5186" s="10" t="s">
        <v>6</v>
      </c>
      <c r="G5186" s="11" t="s">
        <v>7</v>
      </c>
      <c r="H5186" s="11" t="s">
        <v>8</v>
      </c>
      <c r="I5186" s="12" t="s">
        <v>9</v>
      </c>
      <c r="J5186" s="13" t="s">
        <v>10</v>
      </c>
      <c r="K5186" s="14" t="s">
        <v>11</v>
      </c>
      <c r="L5186" s="14" t="s">
        <v>12</v>
      </c>
      <c r="M5186" s="14" t="s">
        <v>15</v>
      </c>
      <c r="N5186" s="14" t="s">
        <v>16</v>
      </c>
      <c r="O5186" s="14" t="s">
        <v>17</v>
      </c>
      <c r="P5186" s="15" t="s">
        <v>18</v>
      </c>
    </row>
    <row r="5187" spans="1:16" x14ac:dyDescent="0.25">
      <c r="B5187" s="4">
        <v>0.47</v>
      </c>
      <c r="C5187" s="5">
        <v>0.38</v>
      </c>
      <c r="D5187" s="5">
        <v>0.15</v>
      </c>
      <c r="E5187" s="6">
        <v>0.36</v>
      </c>
      <c r="F5187" s="36">
        <f>F5178+M5183</f>
        <v>0.62879858510148523</v>
      </c>
      <c r="G5187" s="38">
        <f>G5178+N5183</f>
        <v>-1.3065749176447993E-2</v>
      </c>
      <c r="H5187" s="38">
        <f>H5178+O5183</f>
        <v>-2.9035252194580793E-2</v>
      </c>
      <c r="I5187" s="40">
        <f>I5178+P5183</f>
        <v>8.9242177073493703E-2</v>
      </c>
      <c r="J5187" s="16">
        <f>B5187*F5187+C5187*G5187+D5187*H5187+I5187</f>
        <v>0.37545723955495436</v>
      </c>
      <c r="K5187" s="17">
        <f>J5187-E5187</f>
        <v>1.5457239554954372E-2</v>
      </c>
      <c r="L5187" s="17">
        <f>K5187*K5187</f>
        <v>2.3892625465924601E-4</v>
      </c>
      <c r="M5187" s="17">
        <f>(E5187-J5187)*B5187</f>
        <v>-7.2649025908285546E-3</v>
      </c>
      <c r="N5187" s="17">
        <f>(E5187-J5187)*C5187</f>
        <v>-5.873751030882661E-3</v>
      </c>
      <c r="O5187" s="17">
        <f>(E5187-J5187)*D5187</f>
        <v>-2.3185859332431557E-3</v>
      </c>
      <c r="P5187" s="18">
        <f>(E5187-J5187)*I5187</f>
        <v>-1.3794377094306491E-3</v>
      </c>
    </row>
    <row r="5188" spans="1:16" x14ac:dyDescent="0.25">
      <c r="B5188" s="4">
        <v>0.27</v>
      </c>
      <c r="C5188" s="5">
        <v>0.55000000000000004</v>
      </c>
      <c r="D5188" s="5">
        <v>0.18</v>
      </c>
      <c r="E5188" s="6">
        <v>0.28999999999999998</v>
      </c>
      <c r="F5188" s="36"/>
      <c r="G5188" s="38"/>
      <c r="H5188" s="38"/>
      <c r="I5188" s="40"/>
      <c r="J5188" s="16">
        <f>B5188*F5187+C5188*G5187+D5188*H5187+I5187</f>
        <v>0.24660528760882378</v>
      </c>
      <c r="K5188" s="17">
        <f t="shared" ref="K5188:K5191" si="3456">J5188-E5188</f>
        <v>-4.3394712391176204E-2</v>
      </c>
      <c r="L5188" s="17">
        <f t="shared" ref="L5188:L5191" si="3457">K5188*K5188</f>
        <v>1.8831010635129016E-3</v>
      </c>
      <c r="M5188" s="17">
        <f t="shared" ref="M5188:M5191" si="3458">(E5188-J5188)*B5188</f>
        <v>1.1716572345617576E-2</v>
      </c>
      <c r="N5188" s="17">
        <f t="shared" ref="N5188:N5191" si="3459">(E5188-J5188)*C5188</f>
        <v>2.3867091815146915E-2</v>
      </c>
      <c r="O5188" s="17">
        <f t="shared" ref="O5188:O5191" si="3460">(E5188-J5188)*D5188</f>
        <v>7.8110482304117167E-3</v>
      </c>
      <c r="P5188" s="18">
        <f>(E5188-J5188)*E5187</f>
        <v>1.5622096460823433E-2</v>
      </c>
    </row>
    <row r="5189" spans="1:16" x14ac:dyDescent="0.25">
      <c r="B5189" s="4">
        <v>0.22</v>
      </c>
      <c r="C5189" s="5">
        <v>0.71</v>
      </c>
      <c r="D5189" s="5">
        <v>7.0000000000000007E-2</v>
      </c>
      <c r="E5189" s="6">
        <v>0.22</v>
      </c>
      <c r="F5189" s="36"/>
      <c r="G5189" s="38"/>
      <c r="H5189" s="38"/>
      <c r="I5189" s="40"/>
      <c r="J5189" s="16">
        <f>B5189*F5187+C5189*G5187+D5189*H5187+I5187</f>
        <v>0.21626871622692168</v>
      </c>
      <c r="K5189" s="17">
        <f t="shared" si="3456"/>
        <v>-3.7312837730783255E-3</v>
      </c>
      <c r="L5189" s="17">
        <f t="shared" si="3457"/>
        <v>1.3922478595237625E-5</v>
      </c>
      <c r="M5189" s="17">
        <f t="shared" si="3458"/>
        <v>8.2088243007723163E-4</v>
      </c>
      <c r="N5189" s="17">
        <f t="shared" si="3459"/>
        <v>2.6492114788856111E-3</v>
      </c>
      <c r="O5189" s="17">
        <f t="shared" si="3460"/>
        <v>2.6118986411548283E-4</v>
      </c>
      <c r="P5189" s="18">
        <f>(E5189-J5189)*E5187</f>
        <v>1.3432621583081971E-3</v>
      </c>
    </row>
    <row r="5190" spans="1:16" x14ac:dyDescent="0.25">
      <c r="B5190" s="4">
        <v>0.16</v>
      </c>
      <c r="C5190" s="5">
        <v>0.62</v>
      </c>
      <c r="D5190" s="5">
        <v>0.22</v>
      </c>
      <c r="E5190" s="6">
        <v>0.14000000000000001</v>
      </c>
      <c r="F5190" s="36"/>
      <c r="G5190" s="38"/>
      <c r="H5190" s="38"/>
      <c r="I5190" s="40"/>
      <c r="J5190" s="16">
        <f>B5190*F5187+C5190*G5187+D5190*H5187+I5187</f>
        <v>0.1753614307175258</v>
      </c>
      <c r="K5190" s="17">
        <f t="shared" si="3456"/>
        <v>3.5361430717525788E-2</v>
      </c>
      <c r="L5190" s="17">
        <f t="shared" si="3457"/>
        <v>1.2504307823903763E-3</v>
      </c>
      <c r="M5190" s="17">
        <f t="shared" si="3458"/>
        <v>-5.6578289148041258E-3</v>
      </c>
      <c r="N5190" s="17">
        <f t="shared" si="3459"/>
        <v>-2.1924087044865988E-2</v>
      </c>
      <c r="O5190" s="17">
        <f t="shared" si="3460"/>
        <v>-7.7795147578556736E-3</v>
      </c>
      <c r="P5190" s="18">
        <f>(E5190-J5190)*E5187</f>
        <v>-1.2730115058309283E-2</v>
      </c>
    </row>
    <row r="5191" spans="1:16" ht="15.75" thickBot="1" x14ac:dyDescent="0.3">
      <c r="B5191" s="7">
        <v>0.53</v>
      </c>
      <c r="C5191" s="8">
        <v>0.23</v>
      </c>
      <c r="D5191" s="8">
        <v>0.24</v>
      </c>
      <c r="E5191" s="9">
        <v>0.41</v>
      </c>
      <c r="F5191" s="37"/>
      <c r="G5191" s="39"/>
      <c r="H5191" s="39"/>
      <c r="I5191" s="41"/>
      <c r="J5191" s="19">
        <f>B5191*F5187+C5191*G5187+D5191*H5187+I5187</f>
        <v>0.41253184433999845</v>
      </c>
      <c r="K5191" s="20">
        <f t="shared" si="3456"/>
        <v>2.5318443399984791E-3</v>
      </c>
      <c r="L5191" s="20">
        <f t="shared" si="3457"/>
        <v>6.4102357619823343E-6</v>
      </c>
      <c r="M5191" s="20">
        <f t="shared" si="3458"/>
        <v>-1.3418775001991939E-3</v>
      </c>
      <c r="N5191" s="20">
        <f t="shared" si="3459"/>
        <v>-5.8232419819965022E-4</v>
      </c>
      <c r="O5191" s="20">
        <f t="shared" si="3460"/>
        <v>-6.07642641599635E-4</v>
      </c>
      <c r="P5191" s="21">
        <f>(E5191-J5191)*E5187</f>
        <v>-9.114639623994525E-4</v>
      </c>
    </row>
    <row r="5192" spans="1:16" x14ac:dyDescent="0.25">
      <c r="K5192" t="s">
        <v>13</v>
      </c>
      <c r="L5192" s="22">
        <f>AVERAGE(L5187:L5191)</f>
        <v>6.7855816298394882E-4</v>
      </c>
      <c r="M5192" s="22">
        <f t="shared" ref="M5192:P5192" si="3461">AVERAGE(M5187:M5191)</f>
        <v>-3.4543084602741331E-4</v>
      </c>
      <c r="N5192" s="22">
        <f t="shared" si="3461"/>
        <v>-3.727717959831547E-4</v>
      </c>
      <c r="O5192" s="22">
        <f t="shared" si="3461"/>
        <v>-5.2670104763425307E-4</v>
      </c>
      <c r="P5192" s="22">
        <f t="shared" si="3461"/>
        <v>3.8886837779844943E-4</v>
      </c>
    </row>
    <row r="5193" spans="1:16" ht="15.75" thickBot="1" x14ac:dyDescent="0.3"/>
    <row r="5194" spans="1:16" ht="15.75" thickBot="1" x14ac:dyDescent="0.3">
      <c r="A5194" s="23" t="s">
        <v>19</v>
      </c>
      <c r="B5194" s="27" t="s">
        <v>0</v>
      </c>
      <c r="C5194" s="28"/>
      <c r="D5194" s="28"/>
      <c r="E5194" s="29"/>
      <c r="F5194" s="30" t="s">
        <v>5</v>
      </c>
      <c r="G5194" s="31"/>
      <c r="H5194" s="31"/>
      <c r="I5194" s="32"/>
      <c r="J5194" s="33" t="s">
        <v>14</v>
      </c>
      <c r="K5194" s="34"/>
      <c r="L5194" s="34"/>
      <c r="M5194" s="34"/>
      <c r="N5194" s="34"/>
      <c r="O5194" s="34"/>
      <c r="P5194" s="35"/>
    </row>
    <row r="5195" spans="1:16" x14ac:dyDescent="0.25">
      <c r="A5195" s="23">
        <f>A5186+1</f>
        <v>577</v>
      </c>
      <c r="B5195" s="1" t="s">
        <v>1</v>
      </c>
      <c r="C5195" s="2" t="s">
        <v>2</v>
      </c>
      <c r="D5195" s="2" t="s">
        <v>3</v>
      </c>
      <c r="E5195" s="3" t="s">
        <v>4</v>
      </c>
      <c r="F5195" s="10" t="s">
        <v>6</v>
      </c>
      <c r="G5195" s="11" t="s">
        <v>7</v>
      </c>
      <c r="H5195" s="11" t="s">
        <v>8</v>
      </c>
      <c r="I5195" s="12" t="s">
        <v>9</v>
      </c>
      <c r="J5195" s="13" t="s">
        <v>10</v>
      </c>
      <c r="K5195" s="14" t="s">
        <v>11</v>
      </c>
      <c r="L5195" s="14" t="s">
        <v>12</v>
      </c>
      <c r="M5195" s="14" t="s">
        <v>15</v>
      </c>
      <c r="N5195" s="14" t="s">
        <v>16</v>
      </c>
      <c r="O5195" s="14" t="s">
        <v>17</v>
      </c>
      <c r="P5195" s="15" t="s">
        <v>18</v>
      </c>
    </row>
    <row r="5196" spans="1:16" x14ac:dyDescent="0.25">
      <c r="B5196" s="4">
        <v>0.47</v>
      </c>
      <c r="C5196" s="5">
        <v>0.38</v>
      </c>
      <c r="D5196" s="5">
        <v>0.15</v>
      </c>
      <c r="E5196" s="6">
        <v>0.36</v>
      </c>
      <c r="F5196" s="36">
        <f>F5187+M5192</f>
        <v>0.62845315425545778</v>
      </c>
      <c r="G5196" s="38">
        <f>G5187+N5192</f>
        <v>-1.3438520972431148E-2</v>
      </c>
      <c r="H5196" s="38">
        <f>H5187+O5192</f>
        <v>-2.9561953242215045E-2</v>
      </c>
      <c r="I5196" s="40">
        <f>I5187+P5192</f>
        <v>8.9631045451292149E-2</v>
      </c>
      <c r="J5196" s="16">
        <f>B5196*F5196+C5196*G5196+D5196*H5196+I5196</f>
        <v>0.37546309699550123</v>
      </c>
      <c r="K5196" s="17">
        <f>J5196-E5196</f>
        <v>1.5463096995501247E-2</v>
      </c>
      <c r="L5196" s="17">
        <f>K5196*K5196</f>
        <v>2.3910736869227968E-4</v>
      </c>
      <c r="M5196" s="17">
        <f>(E5196-J5196)*B5196</f>
        <v>-7.2676555878855853E-3</v>
      </c>
      <c r="N5196" s="17">
        <f>(E5196-J5196)*C5196</f>
        <v>-5.8759768582904741E-3</v>
      </c>
      <c r="O5196" s="17">
        <f>(E5196-J5196)*D5196</f>
        <v>-2.3194645493251867E-3</v>
      </c>
      <c r="P5196" s="18">
        <f>(E5196-J5196)*I5196</f>
        <v>-1.3859735496215113E-3</v>
      </c>
    </row>
    <row r="5197" spans="1:16" x14ac:dyDescent="0.25">
      <c r="B5197" s="4">
        <v>0.27</v>
      </c>
      <c r="C5197" s="5">
        <v>0.55000000000000004</v>
      </c>
      <c r="D5197" s="5">
        <v>0.18</v>
      </c>
      <c r="E5197" s="6">
        <v>0.28999999999999998</v>
      </c>
      <c r="F5197" s="36"/>
      <c r="G5197" s="38"/>
      <c r="H5197" s="38"/>
      <c r="I5197" s="40"/>
      <c r="J5197" s="16">
        <f>B5197*F5196+C5197*G5196+D5197*H5196+I5196</f>
        <v>0.24660105898182988</v>
      </c>
      <c r="K5197" s="17">
        <f t="shared" ref="K5197:K5200" si="3462">J5197-E5197</f>
        <v>-4.3398941018170101E-2</v>
      </c>
      <c r="L5197" s="17">
        <f t="shared" ref="L5197:L5200" si="3463">K5197*K5197</f>
        <v>1.8834680814986072E-3</v>
      </c>
      <c r="M5197" s="17">
        <f t="shared" ref="M5197:M5200" si="3464">(E5197-J5197)*B5197</f>
        <v>1.1717714074905928E-2</v>
      </c>
      <c r="N5197" s="17">
        <f t="shared" ref="N5197:N5200" si="3465">(E5197-J5197)*C5197</f>
        <v>2.3869417559993559E-2</v>
      </c>
      <c r="O5197" s="17">
        <f t="shared" ref="O5197:O5200" si="3466">(E5197-J5197)*D5197</f>
        <v>7.8118093832706178E-3</v>
      </c>
      <c r="P5197" s="18">
        <f>(E5197-J5197)*E5196</f>
        <v>1.5623618766541236E-2</v>
      </c>
    </row>
    <row r="5198" spans="1:16" x14ac:dyDescent="0.25">
      <c r="B5198" s="4">
        <v>0.22</v>
      </c>
      <c r="C5198" s="5">
        <v>0.71</v>
      </c>
      <c r="D5198" s="5">
        <v>7.0000000000000007E-2</v>
      </c>
      <c r="E5198" s="6">
        <v>0.22</v>
      </c>
      <c r="F5198" s="36"/>
      <c r="G5198" s="38"/>
      <c r="H5198" s="38"/>
      <c r="I5198" s="40"/>
      <c r="J5198" s="16">
        <f>B5198*F5196+C5198*G5196+D5198*H5196+I5196</f>
        <v>0.2162800527701117</v>
      </c>
      <c r="K5198" s="17">
        <f t="shared" si="3462"/>
        <v>-3.7199472298883041E-3</v>
      </c>
      <c r="L5198" s="17">
        <f t="shared" si="3463"/>
        <v>1.3838007393153667E-5</v>
      </c>
      <c r="M5198" s="17">
        <f t="shared" si="3464"/>
        <v>8.183883905754269E-4</v>
      </c>
      <c r="N5198" s="17">
        <f t="shared" si="3465"/>
        <v>2.6411625332206957E-3</v>
      </c>
      <c r="O5198" s="17">
        <f t="shared" si="3466"/>
        <v>2.6039630609218131E-4</v>
      </c>
      <c r="P5198" s="18">
        <f>(E5198-J5198)*E5196</f>
        <v>1.3391810027597894E-3</v>
      </c>
    </row>
    <row r="5199" spans="1:16" x14ac:dyDescent="0.25">
      <c r="B5199" s="4">
        <v>0.16</v>
      </c>
      <c r="C5199" s="5">
        <v>0.62</v>
      </c>
      <c r="D5199" s="5">
        <v>0.22</v>
      </c>
      <c r="E5199" s="6">
        <v>0.14000000000000001</v>
      </c>
      <c r="F5199" s="36"/>
      <c r="G5199" s="38"/>
      <c r="H5199" s="38"/>
      <c r="I5199" s="40"/>
      <c r="J5199" s="16">
        <f>B5199*F5196+C5199*G5196+D5199*H5196+I5196</f>
        <v>0.17534803741597077</v>
      </c>
      <c r="K5199" s="17">
        <f t="shared" si="3462"/>
        <v>3.5348037415970757E-2</v>
      </c>
      <c r="L5199" s="17">
        <f t="shared" si="3463"/>
        <v>1.2494837491608686E-3</v>
      </c>
      <c r="M5199" s="17">
        <f t="shared" si="3464"/>
        <v>-5.6556859865553215E-3</v>
      </c>
      <c r="N5199" s="17">
        <f t="shared" si="3465"/>
        <v>-2.191578319790187E-2</v>
      </c>
      <c r="O5199" s="17">
        <f t="shared" si="3466"/>
        <v>-7.7765682315135663E-3</v>
      </c>
      <c r="P5199" s="18">
        <f>(E5199-J5199)*E5196</f>
        <v>-1.2725293469749472E-2</v>
      </c>
    </row>
    <row r="5200" spans="1:16" ht="15.75" thickBot="1" x14ac:dyDescent="0.3">
      <c r="B5200" s="7">
        <v>0.53</v>
      </c>
      <c r="C5200" s="8">
        <v>0.23</v>
      </c>
      <c r="D5200" s="8">
        <v>0.24</v>
      </c>
      <c r="E5200" s="9">
        <v>0.41</v>
      </c>
      <c r="F5200" s="37"/>
      <c r="G5200" s="39"/>
      <c r="H5200" s="39"/>
      <c r="I5200" s="41"/>
      <c r="J5200" s="19">
        <f>B5200*F5196+C5200*G5196+D5200*H5196+I5196</f>
        <v>0.41252548860489402</v>
      </c>
      <c r="K5200" s="20">
        <f t="shared" si="3462"/>
        <v>2.5254886048940439E-3</v>
      </c>
      <c r="L5200" s="20">
        <f t="shared" si="3463"/>
        <v>6.378092693449664E-6</v>
      </c>
      <c r="M5200" s="20">
        <f t="shared" si="3464"/>
        <v>-1.3385089605938434E-3</v>
      </c>
      <c r="N5200" s="20">
        <f t="shared" si="3465"/>
        <v>-5.8086237912563011E-4</v>
      </c>
      <c r="O5200" s="20">
        <f t="shared" si="3466"/>
        <v>-6.0611726517457055E-4</v>
      </c>
      <c r="P5200" s="21">
        <f>(E5200-J5200)*E5196</f>
        <v>-9.0917589776185576E-4</v>
      </c>
    </row>
    <row r="5201" spans="1:16" x14ac:dyDescent="0.25">
      <c r="K5201" t="s">
        <v>13</v>
      </c>
      <c r="L5201" s="22">
        <f>AVERAGE(L5196:L5200)</f>
        <v>6.7845505988767176E-4</v>
      </c>
      <c r="M5201" s="22">
        <f t="shared" ref="M5201:P5201" si="3467">AVERAGE(M5196:M5200)</f>
        <v>-3.4514961391067918E-4</v>
      </c>
      <c r="N5201" s="22">
        <f t="shared" si="3467"/>
        <v>-3.72408468420744E-4</v>
      </c>
      <c r="O5201" s="22">
        <f t="shared" si="3467"/>
        <v>-5.2598887133010477E-4</v>
      </c>
      <c r="P5201" s="22">
        <f t="shared" si="3467"/>
        <v>3.8847137043363693E-4</v>
      </c>
    </row>
    <row r="5202" spans="1:16" ht="15.75" thickBot="1" x14ac:dyDescent="0.3"/>
    <row r="5203" spans="1:16" ht="15.75" thickBot="1" x14ac:dyDescent="0.3">
      <c r="A5203" s="23" t="s">
        <v>19</v>
      </c>
      <c r="B5203" s="27" t="s">
        <v>0</v>
      </c>
      <c r="C5203" s="28"/>
      <c r="D5203" s="28"/>
      <c r="E5203" s="29"/>
      <c r="F5203" s="30" t="s">
        <v>5</v>
      </c>
      <c r="G5203" s="31"/>
      <c r="H5203" s="31"/>
      <c r="I5203" s="32"/>
      <c r="J5203" s="33" t="s">
        <v>14</v>
      </c>
      <c r="K5203" s="34"/>
      <c r="L5203" s="34"/>
      <c r="M5203" s="34"/>
      <c r="N5203" s="34"/>
      <c r="O5203" s="34"/>
      <c r="P5203" s="35"/>
    </row>
    <row r="5204" spans="1:16" x14ac:dyDescent="0.25">
      <c r="A5204" s="23">
        <f>A5195+1</f>
        <v>578</v>
      </c>
      <c r="B5204" s="1" t="s">
        <v>1</v>
      </c>
      <c r="C5204" s="2" t="s">
        <v>2</v>
      </c>
      <c r="D5204" s="2" t="s">
        <v>3</v>
      </c>
      <c r="E5204" s="3" t="s">
        <v>4</v>
      </c>
      <c r="F5204" s="10" t="s">
        <v>6</v>
      </c>
      <c r="G5204" s="11" t="s">
        <v>7</v>
      </c>
      <c r="H5204" s="11" t="s">
        <v>8</v>
      </c>
      <c r="I5204" s="12" t="s">
        <v>9</v>
      </c>
      <c r="J5204" s="13" t="s">
        <v>10</v>
      </c>
      <c r="K5204" s="14" t="s">
        <v>11</v>
      </c>
      <c r="L5204" s="14" t="s">
        <v>12</v>
      </c>
      <c r="M5204" s="14" t="s">
        <v>15</v>
      </c>
      <c r="N5204" s="14" t="s">
        <v>16</v>
      </c>
      <c r="O5204" s="14" t="s">
        <v>17</v>
      </c>
      <c r="P5204" s="15" t="s">
        <v>18</v>
      </c>
    </row>
    <row r="5205" spans="1:16" x14ac:dyDescent="0.25">
      <c r="B5205" s="4">
        <v>0.47</v>
      </c>
      <c r="C5205" s="5">
        <v>0.38</v>
      </c>
      <c r="D5205" s="5">
        <v>0.15</v>
      </c>
      <c r="E5205" s="6">
        <v>0.36</v>
      </c>
      <c r="F5205" s="36">
        <f>F5196+M5201</f>
        <v>0.62810800464154715</v>
      </c>
      <c r="G5205" s="38">
        <f>G5196+N5201</f>
        <v>-1.3810929440851893E-2</v>
      </c>
      <c r="H5205" s="38">
        <f>H5196+O5201</f>
        <v>-3.0087942113545148E-2</v>
      </c>
      <c r="I5205" s="40">
        <f>I5196+P5201</f>
        <v>9.0019516821725792E-2</v>
      </c>
      <c r="J5205" s="16">
        <f>B5205*F5205+C5205*G5205+D5205*H5205+I5205</f>
        <v>0.37546893449869745</v>
      </c>
      <c r="K5205" s="17">
        <f>J5205-E5205</f>
        <v>1.5468934498697462E-2</v>
      </c>
      <c r="L5205" s="17">
        <f>K5205*K5205</f>
        <v>2.3928793452499249E-4</v>
      </c>
      <c r="M5205" s="17">
        <f>(E5205-J5205)*B5205</f>
        <v>-7.2703992143878064E-3</v>
      </c>
      <c r="N5205" s="17">
        <f>(E5205-J5205)*C5205</f>
        <v>-5.8781951095050354E-3</v>
      </c>
      <c r="O5205" s="17">
        <f>(E5205-J5205)*D5205</f>
        <v>-2.3203401748046193E-3</v>
      </c>
      <c r="P5205" s="18">
        <f>(E5205-J5205)*I5205</f>
        <v>-1.3925060093196706E-3</v>
      </c>
    </row>
    <row r="5206" spans="1:16" x14ac:dyDescent="0.25">
      <c r="B5206" s="4">
        <v>0.27</v>
      </c>
      <c r="C5206" s="5">
        <v>0.55000000000000004</v>
      </c>
      <c r="D5206" s="5">
        <v>0.18</v>
      </c>
      <c r="E5206" s="6">
        <v>0.28999999999999998</v>
      </c>
      <c r="F5206" s="36"/>
      <c r="G5206" s="38"/>
      <c r="H5206" s="38"/>
      <c r="I5206" s="40"/>
      <c r="J5206" s="16">
        <f>B5206*F5205+C5206*G5205+D5206*H5205+I5205</f>
        <v>0.24659683730203685</v>
      </c>
      <c r="K5206" s="17">
        <f t="shared" ref="K5206:K5209" si="3468">J5206-E5206</f>
        <v>-4.3403162697963127E-2</v>
      </c>
      <c r="L5206" s="17">
        <f t="shared" ref="L5206:L5209" si="3469">K5206*K5206</f>
        <v>1.8838345321858579E-3</v>
      </c>
      <c r="M5206" s="17">
        <f t="shared" ref="M5206:M5209" si="3470">(E5206-J5206)*B5206</f>
        <v>1.1718853928450046E-2</v>
      </c>
      <c r="N5206" s="17">
        <f t="shared" ref="N5206:N5209" si="3471">(E5206-J5206)*C5206</f>
        <v>2.387173948387972E-2</v>
      </c>
      <c r="O5206" s="17">
        <f t="shared" ref="O5206:O5209" si="3472">(E5206-J5206)*D5206</f>
        <v>7.8125692856333626E-3</v>
      </c>
      <c r="P5206" s="18">
        <f>(E5206-J5206)*E5205</f>
        <v>1.5625138571266725E-2</v>
      </c>
    </row>
    <row r="5207" spans="1:16" x14ac:dyDescent="0.25">
      <c r="B5207" s="4">
        <v>0.22</v>
      </c>
      <c r="C5207" s="5">
        <v>0.71</v>
      </c>
      <c r="D5207" s="5">
        <v>7.0000000000000007E-2</v>
      </c>
      <c r="E5207" s="6">
        <v>0.22</v>
      </c>
      <c r="F5207" s="36"/>
      <c r="G5207" s="38"/>
      <c r="H5207" s="38"/>
      <c r="I5207" s="40"/>
      <c r="J5207" s="16">
        <f>B5207*F5205+C5207*G5205+D5207*H5205+I5205</f>
        <v>0.21629136199191318</v>
      </c>
      <c r="K5207" s="17">
        <f t="shared" si="3468"/>
        <v>-3.7086380080868231E-3</v>
      </c>
      <c r="L5207" s="17">
        <f t="shared" si="3469"/>
        <v>1.3753995875026199E-5</v>
      </c>
      <c r="M5207" s="17">
        <f t="shared" si="3470"/>
        <v>8.1590036177910108E-4</v>
      </c>
      <c r="N5207" s="17">
        <f t="shared" si="3471"/>
        <v>2.6331329857416444E-3</v>
      </c>
      <c r="O5207" s="17">
        <f t="shared" si="3472"/>
        <v>2.5960466056607762E-4</v>
      </c>
      <c r="P5207" s="18">
        <f>(E5207-J5207)*E5205</f>
        <v>1.3351096829112563E-3</v>
      </c>
    </row>
    <row r="5208" spans="1:16" x14ac:dyDescent="0.25">
      <c r="B5208" s="4">
        <v>0.16</v>
      </c>
      <c r="C5208" s="5">
        <v>0.62</v>
      </c>
      <c r="D5208" s="5">
        <v>0.22</v>
      </c>
      <c r="E5208" s="6">
        <v>0.14000000000000001</v>
      </c>
      <c r="F5208" s="36"/>
      <c r="G5208" s="38"/>
      <c r="H5208" s="38"/>
      <c r="I5208" s="40"/>
      <c r="J5208" s="16">
        <f>B5208*F5205+C5208*G5205+D5208*H5205+I5205</f>
        <v>0.17533467404606523</v>
      </c>
      <c r="K5208" s="17">
        <f t="shared" si="3468"/>
        <v>3.5334674046065218E-2</v>
      </c>
      <c r="L5208" s="17">
        <f t="shared" si="3469"/>
        <v>1.2485391899416749E-3</v>
      </c>
      <c r="M5208" s="17">
        <f t="shared" si="3470"/>
        <v>-5.6535478473704352E-3</v>
      </c>
      <c r="N5208" s="17">
        <f t="shared" si="3471"/>
        <v>-2.1907497908560433E-2</v>
      </c>
      <c r="O5208" s="17">
        <f t="shared" si="3472"/>
        <v>-7.7736282901343483E-3</v>
      </c>
      <c r="P5208" s="18">
        <f>(E5208-J5208)*E5205</f>
        <v>-1.2720482656583479E-2</v>
      </c>
    </row>
    <row r="5209" spans="1:16" ht="15.75" thickBot="1" x14ac:dyDescent="0.3">
      <c r="B5209" s="7">
        <v>0.53</v>
      </c>
      <c r="C5209" s="8">
        <v>0.23</v>
      </c>
      <c r="D5209" s="8">
        <v>0.24</v>
      </c>
      <c r="E5209" s="9">
        <v>0.41</v>
      </c>
      <c r="F5209" s="37"/>
      <c r="G5209" s="39"/>
      <c r="H5209" s="39"/>
      <c r="I5209" s="41"/>
      <c r="J5209" s="19">
        <f>B5209*F5205+C5209*G5205+D5209*H5205+I5205</f>
        <v>0.41251913940309903</v>
      </c>
      <c r="K5209" s="20">
        <f t="shared" si="3468"/>
        <v>2.5191394030990577E-3</v>
      </c>
      <c r="L5209" s="20">
        <f t="shared" si="3469"/>
        <v>6.346063332246277E-6</v>
      </c>
      <c r="M5209" s="20">
        <f t="shared" si="3470"/>
        <v>-1.3351438836425008E-3</v>
      </c>
      <c r="N5209" s="20">
        <f t="shared" si="3471"/>
        <v>-5.7940206271278334E-4</v>
      </c>
      <c r="O5209" s="20">
        <f t="shared" si="3472"/>
        <v>-6.0459345674377383E-4</v>
      </c>
      <c r="P5209" s="21">
        <f>(E5209-J5209)*E5205</f>
        <v>-9.0689018511566069E-4</v>
      </c>
    </row>
    <row r="5210" spans="1:16" x14ac:dyDescent="0.25">
      <c r="K5210" t="s">
        <v>13</v>
      </c>
      <c r="L5210" s="22">
        <f>AVERAGE(L5205:L5209)</f>
        <v>6.783523431719595E-4</v>
      </c>
      <c r="M5210" s="22">
        <f t="shared" ref="M5210:P5210" si="3473">AVERAGE(M5205:M5209)</f>
        <v>-3.4486733103431915E-4</v>
      </c>
      <c r="N5210" s="22">
        <f t="shared" si="3473"/>
        <v>-3.7204452223137759E-4</v>
      </c>
      <c r="O5210" s="22">
        <f t="shared" si="3473"/>
        <v>-5.2527759509666031E-4</v>
      </c>
      <c r="P5210" s="22">
        <f t="shared" si="3473"/>
        <v>3.8807388063183445E-4</v>
      </c>
    </row>
    <row r="5211" spans="1:16" ht="15.75" thickBot="1" x14ac:dyDescent="0.3"/>
    <row r="5212" spans="1:16" ht="15.75" thickBot="1" x14ac:dyDescent="0.3">
      <c r="A5212" s="23" t="s">
        <v>19</v>
      </c>
      <c r="B5212" s="27" t="s">
        <v>0</v>
      </c>
      <c r="C5212" s="28"/>
      <c r="D5212" s="28"/>
      <c r="E5212" s="29"/>
      <c r="F5212" s="30" t="s">
        <v>5</v>
      </c>
      <c r="G5212" s="31"/>
      <c r="H5212" s="31"/>
      <c r="I5212" s="32"/>
      <c r="J5212" s="33" t="s">
        <v>14</v>
      </c>
      <c r="K5212" s="34"/>
      <c r="L5212" s="34"/>
      <c r="M5212" s="34"/>
      <c r="N5212" s="34"/>
      <c r="O5212" s="34"/>
      <c r="P5212" s="35"/>
    </row>
    <row r="5213" spans="1:16" x14ac:dyDescent="0.25">
      <c r="A5213" s="23">
        <f>A5204+1</f>
        <v>579</v>
      </c>
      <c r="B5213" s="1" t="s">
        <v>1</v>
      </c>
      <c r="C5213" s="2" t="s">
        <v>2</v>
      </c>
      <c r="D5213" s="2" t="s">
        <v>3</v>
      </c>
      <c r="E5213" s="3" t="s">
        <v>4</v>
      </c>
      <c r="F5213" s="10" t="s">
        <v>6</v>
      </c>
      <c r="G5213" s="11" t="s">
        <v>7</v>
      </c>
      <c r="H5213" s="11" t="s">
        <v>8</v>
      </c>
      <c r="I5213" s="12" t="s">
        <v>9</v>
      </c>
      <c r="J5213" s="13" t="s">
        <v>10</v>
      </c>
      <c r="K5213" s="14" t="s">
        <v>11</v>
      </c>
      <c r="L5213" s="14" t="s">
        <v>12</v>
      </c>
      <c r="M5213" s="14" t="s">
        <v>15</v>
      </c>
      <c r="N5213" s="14" t="s">
        <v>16</v>
      </c>
      <c r="O5213" s="14" t="s">
        <v>17</v>
      </c>
      <c r="P5213" s="15" t="s">
        <v>18</v>
      </c>
    </row>
    <row r="5214" spans="1:16" x14ac:dyDescent="0.25">
      <c r="B5214" s="4">
        <v>0.47</v>
      </c>
      <c r="C5214" s="5">
        <v>0.38</v>
      </c>
      <c r="D5214" s="5">
        <v>0.15</v>
      </c>
      <c r="E5214" s="6">
        <v>0.36</v>
      </c>
      <c r="F5214" s="36">
        <f>F5205+M5210</f>
        <v>0.62776313731051281</v>
      </c>
      <c r="G5214" s="38">
        <f>G5205+N5210</f>
        <v>-1.4182973963083271E-2</v>
      </c>
      <c r="H5214" s="38">
        <f>H5205+O5210</f>
        <v>-3.0613219708641809E-2</v>
      </c>
      <c r="I5214" s="40">
        <f>I5205+P5210</f>
        <v>9.0407590702357626E-2</v>
      </c>
      <c r="J5214" s="16">
        <f>B5214*F5214+C5214*G5214+D5214*H5214+I5214</f>
        <v>0.37547475217603077</v>
      </c>
      <c r="K5214" s="17">
        <f>J5214-E5214</f>
        <v>1.5474752176030782E-2</v>
      </c>
      <c r="L5214" s="17">
        <f>K5214*K5214</f>
        <v>2.394679549095694E-4</v>
      </c>
      <c r="M5214" s="17">
        <f>(E5214-J5214)*B5214</f>
        <v>-7.273133522734467E-3</v>
      </c>
      <c r="N5214" s="17">
        <f>(E5214-J5214)*C5214</f>
        <v>-5.8804058268916975E-3</v>
      </c>
      <c r="O5214" s="17">
        <f>(E5214-J5214)*D5214</f>
        <v>-2.3212128264046171E-3</v>
      </c>
      <c r="P5214" s="18">
        <f>(E5214-J5214)*I5214</f>
        <v>-1.3990350609510089E-3</v>
      </c>
    </row>
    <row r="5215" spans="1:16" x14ac:dyDescent="0.25">
      <c r="B5215" s="4">
        <v>0.27</v>
      </c>
      <c r="C5215" s="5">
        <v>0.55000000000000004</v>
      </c>
      <c r="D5215" s="5">
        <v>0.18</v>
      </c>
      <c r="E5215" s="6">
        <v>0.28999999999999998</v>
      </c>
      <c r="F5215" s="36"/>
      <c r="G5215" s="38"/>
      <c r="H5215" s="38"/>
      <c r="I5215" s="40"/>
      <c r="J5215" s="16">
        <f>B5215*F5214+C5215*G5214+D5215*H5214+I5214</f>
        <v>0.24659262254894476</v>
      </c>
      <c r="K5215" s="17">
        <f t="shared" ref="K5215:K5218" si="3474">J5215-E5215</f>
        <v>-4.3407377451055218E-2</v>
      </c>
      <c r="L5215" s="17">
        <f t="shared" ref="L5215:L5218" si="3475">K5215*K5215</f>
        <v>1.8842004171783771E-3</v>
      </c>
      <c r="M5215" s="17">
        <f t="shared" ref="M5215:M5218" si="3476">(E5215-J5215)*B5215</f>
        <v>1.1719991911784909E-2</v>
      </c>
      <c r="N5215" s="17">
        <f t="shared" ref="N5215:N5218" si="3477">(E5215-J5215)*C5215</f>
        <v>2.3874057598080371E-2</v>
      </c>
      <c r="O5215" s="17">
        <f t="shared" ref="O5215:O5218" si="3478">(E5215-J5215)*D5215</f>
        <v>7.8133279411899386E-3</v>
      </c>
      <c r="P5215" s="18">
        <f>(E5215-J5215)*E5214</f>
        <v>1.5626655882379877E-2</v>
      </c>
    </row>
    <row r="5216" spans="1:16" x14ac:dyDescent="0.25">
      <c r="B5216" s="4">
        <v>0.22</v>
      </c>
      <c r="C5216" s="5">
        <v>0.71</v>
      </c>
      <c r="D5216" s="5">
        <v>7.0000000000000007E-2</v>
      </c>
      <c r="E5216" s="6">
        <v>0.22</v>
      </c>
      <c r="F5216" s="36"/>
      <c r="G5216" s="38"/>
      <c r="H5216" s="38"/>
      <c r="I5216" s="40"/>
      <c r="J5216" s="16">
        <f>B5216*F5214+C5216*G5214+D5216*H5214+I5214</f>
        <v>0.21630264401727642</v>
      </c>
      <c r="K5216" s="17">
        <f t="shared" si="3474"/>
        <v>-3.6973559827235825E-3</v>
      </c>
      <c r="L5216" s="17">
        <f t="shared" si="3475"/>
        <v>1.3670441262981867E-5</v>
      </c>
      <c r="M5216" s="17">
        <f t="shared" si="3476"/>
        <v>8.1341831619918814E-4</v>
      </c>
      <c r="N5216" s="17">
        <f t="shared" si="3477"/>
        <v>2.6251227477337435E-3</v>
      </c>
      <c r="O5216" s="17">
        <f t="shared" si="3478"/>
        <v>2.5881491879065077E-4</v>
      </c>
      <c r="P5216" s="18">
        <f>(E5216-J5216)*E5214</f>
        <v>1.3310481537804897E-3</v>
      </c>
    </row>
    <row r="5217" spans="1:16" x14ac:dyDescent="0.25">
      <c r="B5217" s="4">
        <v>0.16</v>
      </c>
      <c r="C5217" s="5">
        <v>0.62</v>
      </c>
      <c r="D5217" s="5">
        <v>0.22</v>
      </c>
      <c r="E5217" s="6">
        <v>0.14000000000000001</v>
      </c>
      <c r="F5217" s="36"/>
      <c r="G5217" s="38"/>
      <c r="H5217" s="38"/>
      <c r="I5217" s="40"/>
      <c r="J5217" s="16">
        <f>B5217*F5214+C5217*G5214+D5217*H5214+I5214</f>
        <v>0.17532134047902687</v>
      </c>
      <c r="K5217" s="17">
        <f t="shared" si="3474"/>
        <v>3.5321340479026853E-2</v>
      </c>
      <c r="L5217" s="17">
        <f t="shared" si="3475"/>
        <v>1.2475970932353409E-3</v>
      </c>
      <c r="M5217" s="17">
        <f t="shared" si="3476"/>
        <v>-5.6514144766442965E-3</v>
      </c>
      <c r="N5217" s="17">
        <f t="shared" si="3477"/>
        <v>-2.1899231096996648E-2</v>
      </c>
      <c r="O5217" s="17">
        <f t="shared" si="3478"/>
        <v>-7.7706949053859076E-3</v>
      </c>
      <c r="P5217" s="18">
        <f>(E5217-J5217)*E5214</f>
        <v>-1.2715682572449667E-2</v>
      </c>
    </row>
    <row r="5218" spans="1:16" ht="15.75" thickBot="1" x14ac:dyDescent="0.3">
      <c r="B5218" s="7">
        <v>0.53</v>
      </c>
      <c r="C5218" s="8">
        <v>0.23</v>
      </c>
      <c r="D5218" s="8">
        <v>0.24</v>
      </c>
      <c r="E5218" s="9">
        <v>0.41</v>
      </c>
      <c r="F5218" s="37"/>
      <c r="G5218" s="39"/>
      <c r="H5218" s="39"/>
      <c r="I5218" s="41"/>
      <c r="J5218" s="19">
        <f>B5218*F5214+C5218*G5214+D5218*H5214+I5214</f>
        <v>0.41251279673534624</v>
      </c>
      <c r="K5218" s="20">
        <f t="shared" si="3474"/>
        <v>2.5127967353462677E-3</v>
      </c>
      <c r="L5218" s="20">
        <f t="shared" si="3475"/>
        <v>6.3141474331668611E-6</v>
      </c>
      <c r="M5218" s="20">
        <f t="shared" si="3476"/>
        <v>-1.3317822697335219E-3</v>
      </c>
      <c r="N5218" s="20">
        <f t="shared" si="3477"/>
        <v>-5.7794324912964165E-4</v>
      </c>
      <c r="O5218" s="20">
        <f t="shared" si="3478"/>
        <v>-6.0307121648310417E-4</v>
      </c>
      <c r="P5218" s="21">
        <f>(E5218-J5218)*E5214</f>
        <v>-9.0460682472465637E-4</v>
      </c>
    </row>
    <row r="5219" spans="1:16" x14ac:dyDescent="0.25">
      <c r="K5219" t="s">
        <v>13</v>
      </c>
      <c r="L5219" s="22">
        <f>AVERAGE(L5214:L5218)</f>
        <v>6.7825001080388712E-4</v>
      </c>
      <c r="M5219" s="22">
        <f t="shared" ref="M5219:P5219" si="3479">AVERAGE(M5214:M5218)</f>
        <v>-3.4458400822563772E-4</v>
      </c>
      <c r="N5219" s="22">
        <f t="shared" si="3479"/>
        <v>-3.7167996544077434E-4</v>
      </c>
      <c r="O5219" s="22">
        <f t="shared" si="3479"/>
        <v>-5.2456721765860791E-4</v>
      </c>
      <c r="P5219" s="22">
        <f t="shared" si="3479"/>
        <v>3.8767591560700724E-4</v>
      </c>
    </row>
    <row r="5220" spans="1:16" ht="15.75" thickBot="1" x14ac:dyDescent="0.3"/>
    <row r="5221" spans="1:16" ht="15.75" thickBot="1" x14ac:dyDescent="0.3">
      <c r="A5221" s="23" t="s">
        <v>19</v>
      </c>
      <c r="B5221" s="27" t="s">
        <v>0</v>
      </c>
      <c r="C5221" s="28"/>
      <c r="D5221" s="28"/>
      <c r="E5221" s="29"/>
      <c r="F5221" s="30" t="s">
        <v>5</v>
      </c>
      <c r="G5221" s="31"/>
      <c r="H5221" s="31"/>
      <c r="I5221" s="32"/>
      <c r="J5221" s="33" t="s">
        <v>14</v>
      </c>
      <c r="K5221" s="34"/>
      <c r="L5221" s="34"/>
      <c r="M5221" s="34"/>
      <c r="N5221" s="34"/>
      <c r="O5221" s="34"/>
      <c r="P5221" s="35"/>
    </row>
    <row r="5222" spans="1:16" x14ac:dyDescent="0.25">
      <c r="A5222" s="23">
        <f>A5213+1</f>
        <v>580</v>
      </c>
      <c r="B5222" s="1" t="s">
        <v>1</v>
      </c>
      <c r="C5222" s="2" t="s">
        <v>2</v>
      </c>
      <c r="D5222" s="2" t="s">
        <v>3</v>
      </c>
      <c r="E5222" s="3" t="s">
        <v>4</v>
      </c>
      <c r="F5222" s="10" t="s">
        <v>6</v>
      </c>
      <c r="G5222" s="11" t="s">
        <v>7</v>
      </c>
      <c r="H5222" s="11" t="s">
        <v>8</v>
      </c>
      <c r="I5222" s="12" t="s">
        <v>9</v>
      </c>
      <c r="J5222" s="13" t="s">
        <v>10</v>
      </c>
      <c r="K5222" s="14" t="s">
        <v>11</v>
      </c>
      <c r="L5222" s="14" t="s">
        <v>12</v>
      </c>
      <c r="M5222" s="14" t="s">
        <v>15</v>
      </c>
      <c r="N5222" s="14" t="s">
        <v>16</v>
      </c>
      <c r="O5222" s="14" t="s">
        <v>17</v>
      </c>
      <c r="P5222" s="15" t="s">
        <v>18</v>
      </c>
    </row>
    <row r="5223" spans="1:16" x14ac:dyDescent="0.25">
      <c r="B5223" s="4">
        <v>0.47</v>
      </c>
      <c r="C5223" s="5">
        <v>0.38</v>
      </c>
      <c r="D5223" s="5">
        <v>0.15</v>
      </c>
      <c r="E5223" s="6">
        <v>0.36</v>
      </c>
      <c r="F5223" s="36">
        <f>F5214+M5219</f>
        <v>0.62741855330228713</v>
      </c>
      <c r="G5223" s="38">
        <f>G5214+N5219</f>
        <v>-1.4554653928524045E-2</v>
      </c>
      <c r="H5223" s="38">
        <f>H5214+O5219</f>
        <v>-3.1137786926300415E-2</v>
      </c>
      <c r="I5223" s="40">
        <f>I5214+P5219</f>
        <v>9.0795266617964637E-2</v>
      </c>
      <c r="J5223" s="16">
        <f>B5223*F5223+C5223*G5223+D5223*H5223+I5223</f>
        <v>0.37548055013825543</v>
      </c>
      <c r="K5223" s="17">
        <f>J5223-E5223</f>
        <v>1.5480550138255444E-2</v>
      </c>
      <c r="L5223" s="17">
        <f>K5223*K5223</f>
        <v>2.3964743258304065E-4</v>
      </c>
      <c r="M5223" s="17">
        <f>(E5223-J5223)*B5223</f>
        <v>-7.2758585649800589E-3</v>
      </c>
      <c r="N5223" s="17">
        <f>(E5223-J5223)*C5223</f>
        <v>-5.8826090525370689E-3</v>
      </c>
      <c r="O5223" s="17">
        <f>(E5223-J5223)*D5223</f>
        <v>-2.3220825207383167E-3</v>
      </c>
      <c r="P5223" s="18">
        <f>(E5223-J5223)*I5223</f>
        <v>-1.4055606771956725E-3</v>
      </c>
    </row>
    <row r="5224" spans="1:16" x14ac:dyDescent="0.25">
      <c r="B5224" s="4">
        <v>0.27</v>
      </c>
      <c r="C5224" s="5">
        <v>0.55000000000000004</v>
      </c>
      <c r="D5224" s="5">
        <v>0.18</v>
      </c>
      <c r="E5224" s="6">
        <v>0.28999999999999998</v>
      </c>
      <c r="F5224" s="36"/>
      <c r="G5224" s="38"/>
      <c r="H5224" s="38"/>
      <c r="I5224" s="40"/>
      <c r="J5224" s="16">
        <f>B5224*F5223+C5224*G5223+D5224*H5223+I5223</f>
        <v>0.24658841470215986</v>
      </c>
      <c r="K5224" s="17">
        <f t="shared" ref="K5224:K5227" si="3480">J5224-E5224</f>
        <v>-4.3411585297840116E-2</v>
      </c>
      <c r="L5224" s="17">
        <f t="shared" ref="L5224:L5227" si="3481">K5224*K5224</f>
        <v>1.8845657380716482E-3</v>
      </c>
      <c r="M5224" s="17">
        <f t="shared" ref="M5224:M5227" si="3482">(E5224-J5224)*B5224</f>
        <v>1.1721128030416831E-2</v>
      </c>
      <c r="N5224" s="17">
        <f t="shared" ref="N5224:N5227" si="3483">(E5224-J5224)*C5224</f>
        <v>2.3876371913812065E-2</v>
      </c>
      <c r="O5224" s="17">
        <f t="shared" ref="O5224:O5227" si="3484">(E5224-J5224)*D5224</f>
        <v>7.8140853536112203E-3</v>
      </c>
      <c r="P5224" s="18">
        <f>(E5224-J5224)*E5223</f>
        <v>1.5628170707222441E-2</v>
      </c>
    </row>
    <row r="5225" spans="1:16" x14ac:dyDescent="0.25">
      <c r="B5225" s="4">
        <v>0.22</v>
      </c>
      <c r="C5225" s="5">
        <v>0.71</v>
      </c>
      <c r="D5225" s="5">
        <v>7.0000000000000007E-2</v>
      </c>
      <c r="E5225" s="6">
        <v>0.22</v>
      </c>
      <c r="F5225" s="36"/>
      <c r="G5225" s="38"/>
      <c r="H5225" s="38"/>
      <c r="I5225" s="40"/>
      <c r="J5225" s="16">
        <f>B5225*F5223+C5225*G5223+D5225*H5223+I5223</f>
        <v>0.2163138989703747</v>
      </c>
      <c r="K5225" s="17">
        <f t="shared" si="3480"/>
        <v>-3.6861010296252994E-3</v>
      </c>
      <c r="L5225" s="17">
        <f t="shared" si="3481"/>
        <v>1.3587340800604692E-5</v>
      </c>
      <c r="M5225" s="17">
        <f t="shared" si="3482"/>
        <v>8.1094222651756592E-4</v>
      </c>
      <c r="N5225" s="17">
        <f t="shared" si="3483"/>
        <v>2.6171317310339625E-3</v>
      </c>
      <c r="O5225" s="17">
        <f t="shared" si="3484"/>
        <v>2.5802707207377097E-4</v>
      </c>
      <c r="P5225" s="18">
        <f>(E5225-J5225)*E5223</f>
        <v>1.3269963706651078E-3</v>
      </c>
    </row>
    <row r="5226" spans="1:16" x14ac:dyDescent="0.25">
      <c r="B5226" s="4">
        <v>0.16</v>
      </c>
      <c r="C5226" s="5">
        <v>0.62</v>
      </c>
      <c r="D5226" s="5">
        <v>0.22</v>
      </c>
      <c r="E5226" s="6">
        <v>0.14000000000000001</v>
      </c>
      <c r="F5226" s="36"/>
      <c r="G5226" s="38"/>
      <c r="H5226" s="38"/>
      <c r="I5226" s="40"/>
      <c r="J5226" s="16">
        <f>B5226*F5223+C5226*G5223+D5226*H5223+I5223</f>
        <v>0.17530803658685959</v>
      </c>
      <c r="K5226" s="17">
        <f t="shared" si="3480"/>
        <v>3.5308036586859576E-2</v>
      </c>
      <c r="L5226" s="17">
        <f t="shared" si="3481"/>
        <v>1.2466574476190143E-3</v>
      </c>
      <c r="M5226" s="17">
        <f t="shared" si="3482"/>
        <v>-5.6492858538975321E-3</v>
      </c>
      <c r="N5226" s="17">
        <f t="shared" si="3483"/>
        <v>-2.1890982683852936E-2</v>
      </c>
      <c r="O5226" s="17">
        <f t="shared" si="3484"/>
        <v>-7.767768049109107E-3</v>
      </c>
      <c r="P5226" s="18">
        <f>(E5226-J5226)*E5223</f>
        <v>-1.2710893171269447E-2</v>
      </c>
    </row>
    <row r="5227" spans="1:16" ht="15.75" thickBot="1" x14ac:dyDescent="0.3">
      <c r="B5227" s="7">
        <v>0.53</v>
      </c>
      <c r="C5227" s="8">
        <v>0.23</v>
      </c>
      <c r="D5227" s="8">
        <v>0.24</v>
      </c>
      <c r="E5227" s="9">
        <v>0.41</v>
      </c>
      <c r="F5227" s="37"/>
      <c r="G5227" s="39"/>
      <c r="H5227" s="39"/>
      <c r="I5227" s="41"/>
      <c r="J5227" s="19">
        <f>B5227*F5223+C5227*G5223+D5227*H5223+I5223</f>
        <v>0.41250646060230423</v>
      </c>
      <c r="K5227" s="20">
        <f t="shared" si="3480"/>
        <v>2.5064606023042502E-3</v>
      </c>
      <c r="L5227" s="20">
        <f t="shared" si="3481"/>
        <v>6.2823447509033842E-6</v>
      </c>
      <c r="M5227" s="20">
        <f t="shared" si="3482"/>
        <v>-1.3284241192212526E-3</v>
      </c>
      <c r="N5227" s="20">
        <f t="shared" si="3483"/>
        <v>-5.7648593852997754E-4</v>
      </c>
      <c r="O5227" s="20">
        <f t="shared" si="3484"/>
        <v>-6.0155054455302004E-4</v>
      </c>
      <c r="P5227" s="21">
        <f>(E5227-J5227)*E5223</f>
        <v>-9.0232581682953006E-4</v>
      </c>
    </row>
    <row r="5228" spans="1:16" x14ac:dyDescent="0.25">
      <c r="K5228" t="s">
        <v>13</v>
      </c>
      <c r="L5228" s="22">
        <f>AVERAGE(L5223:L5227)</f>
        <v>6.7814806076504225E-4</v>
      </c>
      <c r="M5228" s="22">
        <f t="shared" ref="M5228:P5228" si="3485">AVERAGE(M5223:M5227)</f>
        <v>-3.4429965623288921E-4</v>
      </c>
      <c r="N5228" s="22">
        <f t="shared" si="3485"/>
        <v>-3.713148060147914E-4</v>
      </c>
      <c r="O5228" s="22">
        <f t="shared" si="3485"/>
        <v>-5.2385773774309054E-4</v>
      </c>
      <c r="P5228" s="22">
        <f t="shared" si="3485"/>
        <v>3.8727748251857972E-4</v>
      </c>
    </row>
    <row r="5229" spans="1:16" ht="15.75" thickBot="1" x14ac:dyDescent="0.3"/>
    <row r="5230" spans="1:16" ht="15.75" thickBot="1" x14ac:dyDescent="0.3">
      <c r="A5230" s="23" t="s">
        <v>19</v>
      </c>
      <c r="B5230" s="27" t="s">
        <v>0</v>
      </c>
      <c r="C5230" s="28"/>
      <c r="D5230" s="28"/>
      <c r="E5230" s="29"/>
      <c r="F5230" s="30" t="s">
        <v>5</v>
      </c>
      <c r="G5230" s="31"/>
      <c r="H5230" s="31"/>
      <c r="I5230" s="32"/>
      <c r="J5230" s="33" t="s">
        <v>14</v>
      </c>
      <c r="K5230" s="34"/>
      <c r="L5230" s="34"/>
      <c r="M5230" s="34"/>
      <c r="N5230" s="34"/>
      <c r="O5230" s="34"/>
      <c r="P5230" s="35"/>
    </row>
    <row r="5231" spans="1:16" x14ac:dyDescent="0.25">
      <c r="A5231" s="23">
        <f>A5222+1</f>
        <v>581</v>
      </c>
      <c r="B5231" s="1" t="s">
        <v>1</v>
      </c>
      <c r="C5231" s="2" t="s">
        <v>2</v>
      </c>
      <c r="D5231" s="2" t="s">
        <v>3</v>
      </c>
      <c r="E5231" s="3" t="s">
        <v>4</v>
      </c>
      <c r="F5231" s="10" t="s">
        <v>6</v>
      </c>
      <c r="G5231" s="11" t="s">
        <v>7</v>
      </c>
      <c r="H5231" s="11" t="s">
        <v>8</v>
      </c>
      <c r="I5231" s="12" t="s">
        <v>9</v>
      </c>
      <c r="J5231" s="13" t="s">
        <v>10</v>
      </c>
      <c r="K5231" s="14" t="s">
        <v>11</v>
      </c>
      <c r="L5231" s="14" t="s">
        <v>12</v>
      </c>
      <c r="M5231" s="14" t="s">
        <v>15</v>
      </c>
      <c r="N5231" s="14" t="s">
        <v>16</v>
      </c>
      <c r="O5231" s="14" t="s">
        <v>17</v>
      </c>
      <c r="P5231" s="15" t="s">
        <v>18</v>
      </c>
    </row>
    <row r="5232" spans="1:16" x14ac:dyDescent="0.25">
      <c r="B5232" s="4">
        <v>0.47</v>
      </c>
      <c r="C5232" s="5">
        <v>0.38</v>
      </c>
      <c r="D5232" s="5">
        <v>0.15</v>
      </c>
      <c r="E5232" s="6">
        <v>0.36</v>
      </c>
      <c r="F5232" s="36">
        <f>F5223+M5228</f>
        <v>0.62707425364605429</v>
      </c>
      <c r="G5232" s="38">
        <f>G5223+N5228</f>
        <v>-1.4925968734538836E-2</v>
      </c>
      <c r="H5232" s="38">
        <f>H5223+O5228</f>
        <v>-3.1661644664043503E-2</v>
      </c>
      <c r="I5232" s="40">
        <f>I5223+P5228</f>
        <v>9.1182544100483223E-2</v>
      </c>
      <c r="J5232" s="16">
        <f>B5232*F5232+C5232*G5232+D5232*H5232+I5232</f>
        <v>0.37548632849539743</v>
      </c>
      <c r="K5232" s="17">
        <f>J5232-E5232</f>
        <v>1.5486328495397439E-2</v>
      </c>
      <c r="L5232" s="17">
        <f>K5232*K5232</f>
        <v>2.3982637026735872E-4</v>
      </c>
      <c r="M5232" s="17">
        <f>(E5232-J5232)*B5232</f>
        <v>-7.2785743928367955E-3</v>
      </c>
      <c r="N5232" s="17">
        <f>(E5232-J5232)*C5232</f>
        <v>-5.8848048282510272E-3</v>
      </c>
      <c r="O5232" s="17">
        <f>(E5232-J5232)*D5232</f>
        <v>-2.3229492743096158E-3</v>
      </c>
      <c r="P5232" s="18">
        <f>(E5232-J5232)*I5232</f>
        <v>-1.4120828309861469E-3</v>
      </c>
    </row>
    <row r="5233" spans="1:16" x14ac:dyDescent="0.25">
      <c r="B5233" s="4">
        <v>0.27</v>
      </c>
      <c r="C5233" s="5">
        <v>0.55000000000000004</v>
      </c>
      <c r="D5233" s="5">
        <v>0.18</v>
      </c>
      <c r="E5233" s="6">
        <v>0.28999999999999998</v>
      </c>
      <c r="F5233" s="36"/>
      <c r="G5233" s="38"/>
      <c r="H5233" s="38"/>
      <c r="I5233" s="40"/>
      <c r="J5233" s="16">
        <f>B5233*F5232+C5233*G5232+D5233*H5232+I5232</f>
        <v>0.24658421374139372</v>
      </c>
      <c r="K5233" s="17">
        <f t="shared" ref="K5233:K5236" si="3486">J5233-E5233</f>
        <v>-4.3415786258606259E-2</v>
      </c>
      <c r="L5233" s="17">
        <f t="shared" ref="L5233:L5236" si="3487">K5233*K5233</f>
        <v>1.8849304964529841E-3</v>
      </c>
      <c r="M5233" s="17">
        <f t="shared" ref="M5233:M5236" si="3488">(E5233-J5233)*B5233</f>
        <v>1.172226228982369E-2</v>
      </c>
      <c r="N5233" s="17">
        <f t="shared" ref="N5233:N5236" si="3489">(E5233-J5233)*C5233</f>
        <v>2.3878682442233446E-2</v>
      </c>
      <c r="O5233" s="17">
        <f t="shared" ref="O5233:O5236" si="3490">(E5233-J5233)*D5233</f>
        <v>7.8148415265491267E-3</v>
      </c>
      <c r="P5233" s="18">
        <f>(E5233-J5233)*E5232</f>
        <v>1.5629683053098253E-2</v>
      </c>
    </row>
    <row r="5234" spans="1:16" x14ac:dyDescent="0.25">
      <c r="B5234" s="4">
        <v>0.22</v>
      </c>
      <c r="C5234" s="5">
        <v>0.71</v>
      </c>
      <c r="D5234" s="5">
        <v>7.0000000000000007E-2</v>
      </c>
      <c r="E5234" s="6">
        <v>0.22</v>
      </c>
      <c r="F5234" s="36"/>
      <c r="G5234" s="38"/>
      <c r="H5234" s="38"/>
      <c r="I5234" s="40"/>
      <c r="J5234" s="16">
        <f>B5234*F5232+C5234*G5232+D5234*H5232+I5232</f>
        <v>0.21632512697460954</v>
      </c>
      <c r="K5234" s="17">
        <f t="shared" si="3486"/>
        <v>-3.6748730253904627E-3</v>
      </c>
      <c r="L5234" s="17">
        <f t="shared" si="3487"/>
        <v>1.3504691752742453E-5</v>
      </c>
      <c r="M5234" s="17">
        <f t="shared" si="3488"/>
        <v>8.084720655859018E-4</v>
      </c>
      <c r="N5234" s="17">
        <f t="shared" si="3489"/>
        <v>2.6091598480272285E-3</v>
      </c>
      <c r="O5234" s="17">
        <f t="shared" si="3490"/>
        <v>2.5724111177733241E-4</v>
      </c>
      <c r="P5234" s="18">
        <f>(E5234-J5234)*E5232</f>
        <v>1.3229542891405664E-3</v>
      </c>
    </row>
    <row r="5235" spans="1:16" x14ac:dyDescent="0.25">
      <c r="B5235" s="4">
        <v>0.16</v>
      </c>
      <c r="C5235" s="5">
        <v>0.62</v>
      </c>
      <c r="D5235" s="5">
        <v>0.22</v>
      </c>
      <c r="E5235" s="6">
        <v>0.14000000000000001</v>
      </c>
      <c r="F5235" s="36"/>
      <c r="G5235" s="38"/>
      <c r="H5235" s="38"/>
      <c r="I5235" s="40"/>
      <c r="J5235" s="16">
        <f>B5235*F5232+C5235*G5232+D5235*H5232+I5232</f>
        <v>0.17529476224234825</v>
      </c>
      <c r="K5235" s="17">
        <f t="shared" si="3486"/>
        <v>3.5294762242348232E-2</v>
      </c>
      <c r="L5235" s="17">
        <f t="shared" si="3487"/>
        <v>1.2457202417438904E-3</v>
      </c>
      <c r="M5235" s="17">
        <f t="shared" si="3488"/>
        <v>-5.6471619587757172E-3</v>
      </c>
      <c r="N5235" s="17">
        <f t="shared" si="3489"/>
        <v>-2.1882752590255905E-2</v>
      </c>
      <c r="O5235" s="17">
        <f t="shared" si="3490"/>
        <v>-7.7648476933166108E-3</v>
      </c>
      <c r="P5235" s="18">
        <f>(E5235-J5235)*E5232</f>
        <v>-1.2706114407245363E-2</v>
      </c>
    </row>
    <row r="5236" spans="1:16" ht="15.75" thickBot="1" x14ac:dyDescent="0.3">
      <c r="B5236" s="7">
        <v>0.53</v>
      </c>
      <c r="C5236" s="8">
        <v>0.23</v>
      </c>
      <c r="D5236" s="8">
        <v>0.24</v>
      </c>
      <c r="E5236" s="9">
        <v>0.41</v>
      </c>
      <c r="F5236" s="37"/>
      <c r="G5236" s="39"/>
      <c r="H5236" s="39"/>
      <c r="I5236" s="41"/>
      <c r="J5236" s="19">
        <f>B5236*F5232+C5236*G5232+D5236*H5232+I5232</f>
        <v>0.41250013100457766</v>
      </c>
      <c r="K5236" s="20">
        <f t="shared" si="3486"/>
        <v>2.5001310045776881E-3</v>
      </c>
      <c r="L5236" s="20">
        <f t="shared" si="3487"/>
        <v>6.2506550400506395E-6</v>
      </c>
      <c r="M5236" s="20">
        <f t="shared" si="3488"/>
        <v>-1.3250694324261748E-3</v>
      </c>
      <c r="N5236" s="20">
        <f t="shared" si="3489"/>
        <v>-5.7503013105286824E-4</v>
      </c>
      <c r="O5236" s="20">
        <f t="shared" si="3490"/>
        <v>-6.0003144109864513E-4</v>
      </c>
      <c r="P5236" s="21">
        <f>(E5236-J5236)*E5232</f>
        <v>-9.0004716164796765E-4</v>
      </c>
    </row>
    <row r="5237" spans="1:16" x14ac:dyDescent="0.25">
      <c r="K5237" t="s">
        <v>13</v>
      </c>
      <c r="L5237" s="22">
        <f>AVERAGE(L5232:L5236)</f>
        <v>6.7804649105140523E-4</v>
      </c>
      <c r="M5237" s="22">
        <f t="shared" ref="M5237:P5237" si="3491">AVERAGE(M5232:M5236)</f>
        <v>-3.4401428572581922E-4</v>
      </c>
      <c r="N5237" s="22">
        <f t="shared" si="3491"/>
        <v>-3.7094905185982527E-4</v>
      </c>
      <c r="O5237" s="22">
        <f t="shared" si="3491"/>
        <v>-5.2314915407968259E-4</v>
      </c>
      <c r="P5237" s="22">
        <f t="shared" si="3491"/>
        <v>3.8687858847186852E-4</v>
      </c>
    </row>
    <row r="5238" spans="1:16" ht="15.75" thickBot="1" x14ac:dyDescent="0.3"/>
    <row r="5239" spans="1:16" ht="15.75" thickBot="1" x14ac:dyDescent="0.3">
      <c r="A5239" s="23" t="s">
        <v>19</v>
      </c>
      <c r="B5239" s="27" t="s">
        <v>0</v>
      </c>
      <c r="C5239" s="28"/>
      <c r="D5239" s="28"/>
      <c r="E5239" s="29"/>
      <c r="F5239" s="30" t="s">
        <v>5</v>
      </c>
      <c r="G5239" s="31"/>
      <c r="H5239" s="31"/>
      <c r="I5239" s="32"/>
      <c r="J5239" s="33" t="s">
        <v>14</v>
      </c>
      <c r="K5239" s="34"/>
      <c r="L5239" s="34"/>
      <c r="M5239" s="34"/>
      <c r="N5239" s="34"/>
      <c r="O5239" s="34"/>
      <c r="P5239" s="35"/>
    </row>
    <row r="5240" spans="1:16" x14ac:dyDescent="0.25">
      <c r="A5240" s="23">
        <f>A5231+1</f>
        <v>582</v>
      </c>
      <c r="B5240" s="1" t="s">
        <v>1</v>
      </c>
      <c r="C5240" s="2" t="s">
        <v>2</v>
      </c>
      <c r="D5240" s="2" t="s">
        <v>3</v>
      </c>
      <c r="E5240" s="3" t="s">
        <v>4</v>
      </c>
      <c r="F5240" s="10" t="s">
        <v>6</v>
      </c>
      <c r="G5240" s="11" t="s">
        <v>7</v>
      </c>
      <c r="H5240" s="11" t="s">
        <v>8</v>
      </c>
      <c r="I5240" s="12" t="s">
        <v>9</v>
      </c>
      <c r="J5240" s="13" t="s">
        <v>10</v>
      </c>
      <c r="K5240" s="14" t="s">
        <v>11</v>
      </c>
      <c r="L5240" s="14" t="s">
        <v>12</v>
      </c>
      <c r="M5240" s="14" t="s">
        <v>15</v>
      </c>
      <c r="N5240" s="14" t="s">
        <v>16</v>
      </c>
      <c r="O5240" s="14" t="s">
        <v>17</v>
      </c>
      <c r="P5240" s="15" t="s">
        <v>18</v>
      </c>
    </row>
    <row r="5241" spans="1:16" x14ac:dyDescent="0.25">
      <c r="B5241" s="4">
        <v>0.47</v>
      </c>
      <c r="C5241" s="5">
        <v>0.38</v>
      </c>
      <c r="D5241" s="5">
        <v>0.15</v>
      </c>
      <c r="E5241" s="6">
        <v>0.36</v>
      </c>
      <c r="F5241" s="36">
        <f>F5232+M5237</f>
        <v>0.62673023936032846</v>
      </c>
      <c r="G5241" s="38">
        <f>G5232+N5237</f>
        <v>-1.5296917786398662E-2</v>
      </c>
      <c r="H5241" s="38">
        <f>H5232+O5237</f>
        <v>-3.2184793818123184E-2</v>
      </c>
      <c r="I5241" s="40">
        <f>I5232+P5237</f>
        <v>9.1569422688955085E-2</v>
      </c>
      <c r="J5241" s="16">
        <f>B5241*F5241+C5241*G5241+D5241*H5241+I5241</f>
        <v>0.37549208735675949</v>
      </c>
      <c r="K5241" s="17">
        <f>J5241-E5241</f>
        <v>1.5492087356759499E-2</v>
      </c>
      <c r="L5241" s="17">
        <f>K5241*K5241</f>
        <v>2.4000477066946749E-4</v>
      </c>
      <c r="M5241" s="17">
        <f>(E5241-J5241)*B5241</f>
        <v>-7.2812810576769636E-3</v>
      </c>
      <c r="N5241" s="17">
        <f>(E5241-J5241)*C5241</f>
        <v>-5.8869931955686091E-3</v>
      </c>
      <c r="O5241" s="17">
        <f>(E5241-J5241)*D5241</f>
        <v>-2.3238131035139245E-3</v>
      </c>
      <c r="P5241" s="18">
        <f>(E5241-J5241)*I5241</f>
        <v>-1.4186014955053275E-3</v>
      </c>
    </row>
    <row r="5242" spans="1:16" x14ac:dyDescent="0.25">
      <c r="B5242" s="4">
        <v>0.27</v>
      </c>
      <c r="C5242" s="5">
        <v>0.55000000000000004</v>
      </c>
      <c r="D5242" s="5">
        <v>0.18</v>
      </c>
      <c r="E5242" s="6">
        <v>0.28999999999999998</v>
      </c>
      <c r="F5242" s="36"/>
      <c r="G5242" s="38"/>
      <c r="H5242" s="38"/>
      <c r="I5242" s="40"/>
      <c r="J5242" s="16">
        <f>B5242*F5241+C5242*G5241+D5242*H5241+I5241</f>
        <v>0.24658001964646237</v>
      </c>
      <c r="K5242" s="17">
        <f t="shared" ref="K5242:K5245" si="3492">J5242-E5242</f>
        <v>-4.3419980353537613E-2</v>
      </c>
      <c r="L5242" s="17">
        <f t="shared" ref="L5242:L5245" si="3493">K5242*K5242</f>
        <v>1.8852946939015923E-3</v>
      </c>
      <c r="M5242" s="17">
        <f t="shared" ref="M5242:M5245" si="3494">(E5242-J5242)*B5242</f>
        <v>1.1723394695455157E-2</v>
      </c>
      <c r="N5242" s="17">
        <f t="shared" ref="N5242:N5245" si="3495">(E5242-J5242)*C5242</f>
        <v>2.388098919444569E-2</v>
      </c>
      <c r="O5242" s="17">
        <f t="shared" ref="O5242:O5245" si="3496">(E5242-J5242)*D5242</f>
        <v>7.8155964636367706E-3</v>
      </c>
      <c r="P5242" s="18">
        <f>(E5242-J5242)*E5241</f>
        <v>1.5631192927273541E-2</v>
      </c>
    </row>
    <row r="5243" spans="1:16" x14ac:dyDescent="0.25">
      <c r="B5243" s="4">
        <v>0.22</v>
      </c>
      <c r="C5243" s="5">
        <v>0.71</v>
      </c>
      <c r="D5243" s="5">
        <v>7.0000000000000007E-2</v>
      </c>
      <c r="E5243" s="6">
        <v>0.22</v>
      </c>
      <c r="F5243" s="36"/>
      <c r="G5243" s="38"/>
      <c r="H5243" s="38"/>
      <c r="I5243" s="40"/>
      <c r="J5243" s="16">
        <f>B5243*F5241+C5243*G5241+D5243*H5241+I5241</f>
        <v>0.21633632815261569</v>
      </c>
      <c r="K5243" s="17">
        <f t="shared" si="3492"/>
        <v>-3.6636718473843088E-3</v>
      </c>
      <c r="L5243" s="17">
        <f t="shared" si="3493"/>
        <v>1.3422491405316354E-5</v>
      </c>
      <c r="M5243" s="17">
        <f t="shared" si="3494"/>
        <v>8.0600780642454798E-4</v>
      </c>
      <c r="N5243" s="17">
        <f t="shared" si="3495"/>
        <v>2.6012070116428593E-3</v>
      </c>
      <c r="O5243" s="17">
        <f t="shared" si="3496"/>
        <v>2.5645702931690164E-4</v>
      </c>
      <c r="P5243" s="18">
        <f>(E5243-J5243)*E5241</f>
        <v>1.3189218650583511E-3</v>
      </c>
    </row>
    <row r="5244" spans="1:16" x14ac:dyDescent="0.25">
      <c r="B5244" s="4">
        <v>0.16</v>
      </c>
      <c r="C5244" s="5">
        <v>0.62</v>
      </c>
      <c r="D5244" s="5">
        <v>0.22</v>
      </c>
      <c r="E5244" s="6">
        <v>0.14000000000000001</v>
      </c>
      <c r="F5244" s="36"/>
      <c r="G5244" s="38"/>
      <c r="H5244" s="38"/>
      <c r="I5244" s="40"/>
      <c r="J5244" s="16">
        <f>B5244*F5241+C5244*G5241+D5244*H5241+I5241</f>
        <v>0.17528151731905336</v>
      </c>
      <c r="K5244" s="17">
        <f t="shared" si="3492"/>
        <v>3.5281517319053352E-2</v>
      </c>
      <c r="L5244" s="17">
        <f t="shared" si="3493"/>
        <v>1.2447854643346616E-3</v>
      </c>
      <c r="M5244" s="17">
        <f t="shared" si="3494"/>
        <v>-5.6450427710485361E-3</v>
      </c>
      <c r="N5244" s="17">
        <f t="shared" si="3495"/>
        <v>-2.1874540737813079E-2</v>
      </c>
      <c r="O5244" s="17">
        <f t="shared" si="3496"/>
        <v>-7.761933810191737E-3</v>
      </c>
      <c r="P5244" s="18">
        <f>(E5244-J5244)*E5241</f>
        <v>-1.2701346234859206E-2</v>
      </c>
    </row>
    <row r="5245" spans="1:16" ht="15.75" thickBot="1" x14ac:dyDescent="0.3">
      <c r="B5245" s="7">
        <v>0.53</v>
      </c>
      <c r="C5245" s="8">
        <v>0.23</v>
      </c>
      <c r="D5245" s="8">
        <v>0.24</v>
      </c>
      <c r="E5245" s="9">
        <v>0.41</v>
      </c>
      <c r="F5245" s="37"/>
      <c r="G5245" s="39"/>
      <c r="H5245" s="39"/>
      <c r="I5245" s="41"/>
      <c r="J5245" s="19">
        <f>B5245*F5241+C5245*G5241+D5245*H5241+I5241</f>
        <v>0.4124938079427079</v>
      </c>
      <c r="K5245" s="20">
        <f t="shared" si="3492"/>
        <v>2.4938079427079263E-3</v>
      </c>
      <c r="L5245" s="20">
        <f t="shared" si="3493"/>
        <v>6.2190780551131399E-6</v>
      </c>
      <c r="M5245" s="20">
        <f t="shared" si="3494"/>
        <v>-1.3217182096352011E-3</v>
      </c>
      <c r="N5245" s="20">
        <f t="shared" si="3495"/>
        <v>-5.7357582682282309E-4</v>
      </c>
      <c r="O5245" s="20">
        <f t="shared" si="3496"/>
        <v>-5.9851390624990233E-4</v>
      </c>
      <c r="P5245" s="21">
        <f>(E5245-J5245)*E5241</f>
        <v>-8.9777085937485339E-4</v>
      </c>
    </row>
    <row r="5246" spans="1:16" x14ac:dyDescent="0.25">
      <c r="K5246" t="s">
        <v>13</v>
      </c>
      <c r="L5246" s="22">
        <f>AVERAGE(L5241:L5245)</f>
        <v>6.7794529967323013E-4</v>
      </c>
      <c r="M5246" s="22">
        <f t="shared" ref="M5246:P5246" si="3497">AVERAGE(M5241:M5245)</f>
        <v>-3.4372790729619921E-4</v>
      </c>
      <c r="N5246" s="22">
        <f t="shared" si="3497"/>
        <v>-3.7058271082319278E-4</v>
      </c>
      <c r="O5246" s="22">
        <f t="shared" si="3497"/>
        <v>-5.224414654003784E-4</v>
      </c>
      <c r="P5246" s="22">
        <f t="shared" si="3497"/>
        <v>3.8647924051850096E-4</v>
      </c>
    </row>
    <row r="5247" spans="1:16" ht="15.75" thickBot="1" x14ac:dyDescent="0.3"/>
    <row r="5248" spans="1:16" ht="15.75" thickBot="1" x14ac:dyDescent="0.3">
      <c r="A5248" s="23" t="s">
        <v>19</v>
      </c>
      <c r="B5248" s="27" t="s">
        <v>0</v>
      </c>
      <c r="C5248" s="28"/>
      <c r="D5248" s="28"/>
      <c r="E5248" s="29"/>
      <c r="F5248" s="30" t="s">
        <v>5</v>
      </c>
      <c r="G5248" s="31"/>
      <c r="H5248" s="31"/>
      <c r="I5248" s="32"/>
      <c r="J5248" s="33" t="s">
        <v>14</v>
      </c>
      <c r="K5248" s="34"/>
      <c r="L5248" s="34"/>
      <c r="M5248" s="34"/>
      <c r="N5248" s="34"/>
      <c r="O5248" s="34"/>
      <c r="P5248" s="35"/>
    </row>
    <row r="5249" spans="1:16" x14ac:dyDescent="0.25">
      <c r="A5249" s="23">
        <f>A5240+1</f>
        <v>583</v>
      </c>
      <c r="B5249" s="1" t="s">
        <v>1</v>
      </c>
      <c r="C5249" s="2" t="s">
        <v>2</v>
      </c>
      <c r="D5249" s="2" t="s">
        <v>3</v>
      </c>
      <c r="E5249" s="3" t="s">
        <v>4</v>
      </c>
      <c r="F5249" s="10" t="s">
        <v>6</v>
      </c>
      <c r="G5249" s="11" t="s">
        <v>7</v>
      </c>
      <c r="H5249" s="11" t="s">
        <v>8</v>
      </c>
      <c r="I5249" s="12" t="s">
        <v>9</v>
      </c>
      <c r="J5249" s="13" t="s">
        <v>10</v>
      </c>
      <c r="K5249" s="14" t="s">
        <v>11</v>
      </c>
      <c r="L5249" s="14" t="s">
        <v>12</v>
      </c>
      <c r="M5249" s="14" t="s">
        <v>15</v>
      </c>
      <c r="N5249" s="14" t="s">
        <v>16</v>
      </c>
      <c r="O5249" s="14" t="s">
        <v>17</v>
      </c>
      <c r="P5249" s="15" t="s">
        <v>18</v>
      </c>
    </row>
    <row r="5250" spans="1:16" x14ac:dyDescent="0.25">
      <c r="B5250" s="4">
        <v>0.47</v>
      </c>
      <c r="C5250" s="5">
        <v>0.38</v>
      </c>
      <c r="D5250" s="5">
        <v>0.15</v>
      </c>
      <c r="E5250" s="6">
        <v>0.36</v>
      </c>
      <c r="F5250" s="36">
        <f>F5241+M5246</f>
        <v>0.62638651145303226</v>
      </c>
      <c r="G5250" s="38">
        <f>G5241+N5246</f>
        <v>-1.5667500497221855E-2</v>
      </c>
      <c r="H5250" s="38">
        <f>H5241+O5246</f>
        <v>-3.270723528352356E-2</v>
      </c>
      <c r="I5250" s="40">
        <f>I5241+P5246</f>
        <v>9.1955901929473588E-2</v>
      </c>
      <c r="J5250" s="16">
        <f>B5250*F5250+C5250*G5250+D5250*H5250+I5250</f>
        <v>0.37549782683092592</v>
      </c>
      <c r="K5250" s="17">
        <f>J5250-E5250</f>
        <v>1.5497826830925931E-2</v>
      </c>
      <c r="L5250" s="17">
        <f>K5250*K5250</f>
        <v>2.4018263648136769E-4</v>
      </c>
      <c r="M5250" s="17">
        <f>(E5250-J5250)*B5250</f>
        <v>-7.2839786105351875E-3</v>
      </c>
      <c r="N5250" s="17">
        <f>(E5250-J5250)*C5250</f>
        <v>-5.8891741957518545E-3</v>
      </c>
      <c r="O5250" s="17">
        <f>(E5250-J5250)*D5250</f>
        <v>-2.3246740246388896E-3</v>
      </c>
      <c r="P5250" s="18">
        <f>(E5250-J5250)*I5250</f>
        <v>-1.4251166441845895E-3</v>
      </c>
    </row>
    <row r="5251" spans="1:16" x14ac:dyDescent="0.25">
      <c r="B5251" s="4">
        <v>0.27</v>
      </c>
      <c r="C5251" s="5">
        <v>0.55000000000000004</v>
      </c>
      <c r="D5251" s="5">
        <v>0.18</v>
      </c>
      <c r="E5251" s="6">
        <v>0.28999999999999998</v>
      </c>
      <c r="F5251" s="36"/>
      <c r="G5251" s="38"/>
      <c r="H5251" s="38"/>
      <c r="I5251" s="40"/>
      <c r="J5251" s="16">
        <f>B5251*F5250+C5251*G5250+D5251*H5250+I5250</f>
        <v>0.24657583239728603</v>
      </c>
      <c r="K5251" s="17">
        <f t="shared" ref="K5251:K5254" si="3498">J5251-E5251</f>
        <v>-4.3424167602713948E-2</v>
      </c>
      <c r="L5251" s="17">
        <f t="shared" ref="L5251:L5254" si="3499">K5251*K5251</f>
        <v>1.8856583319885917E-3</v>
      </c>
      <c r="M5251" s="17">
        <f t="shared" ref="M5251:M5254" si="3500">(E5251-J5251)*B5251</f>
        <v>1.1724525252732767E-2</v>
      </c>
      <c r="N5251" s="17">
        <f t="shared" ref="N5251:N5254" si="3501">(E5251-J5251)*C5251</f>
        <v>2.3883292181492672E-2</v>
      </c>
      <c r="O5251" s="17">
        <f t="shared" ref="O5251:O5254" si="3502">(E5251-J5251)*D5251</f>
        <v>7.816350168488511E-3</v>
      </c>
      <c r="P5251" s="18">
        <f>(E5251-J5251)*E5250</f>
        <v>1.5632700336977022E-2</v>
      </c>
    </row>
    <row r="5252" spans="1:16" x14ac:dyDescent="0.25">
      <c r="B5252" s="4">
        <v>0.22</v>
      </c>
      <c r="C5252" s="5">
        <v>0.71</v>
      </c>
      <c r="D5252" s="5">
        <v>7.0000000000000007E-2</v>
      </c>
      <c r="E5252" s="6">
        <v>0.22</v>
      </c>
      <c r="F5252" s="36"/>
      <c r="G5252" s="38"/>
      <c r="H5252" s="38"/>
      <c r="I5252" s="40"/>
      <c r="J5252" s="16">
        <f>B5252*F5250+C5252*G5250+D5252*H5250+I5250</f>
        <v>0.21634750262626656</v>
      </c>
      <c r="K5252" s="17">
        <f t="shared" si="3498"/>
        <v>-3.6524973737334376E-3</v>
      </c>
      <c r="L5252" s="17">
        <f t="shared" si="3499"/>
        <v>1.334073706512966E-5</v>
      </c>
      <c r="M5252" s="17">
        <f t="shared" si="3500"/>
        <v>8.0354942222135627E-4</v>
      </c>
      <c r="N5252" s="17">
        <f t="shared" si="3501"/>
        <v>2.5932731353507407E-3</v>
      </c>
      <c r="O5252" s="17">
        <f t="shared" si="3502"/>
        <v>2.5567481616134066E-4</v>
      </c>
      <c r="P5252" s="18">
        <f>(E5252-J5252)*E5250</f>
        <v>1.3148990545440375E-3</v>
      </c>
    </row>
    <row r="5253" spans="1:16" x14ac:dyDescent="0.25">
      <c r="B5253" s="4">
        <v>0.16</v>
      </c>
      <c r="C5253" s="5">
        <v>0.62</v>
      </c>
      <c r="D5253" s="5">
        <v>0.22</v>
      </c>
      <c r="E5253" s="6">
        <v>0.14000000000000001</v>
      </c>
      <c r="F5253" s="36"/>
      <c r="G5253" s="38"/>
      <c r="H5253" s="38"/>
      <c r="I5253" s="40"/>
      <c r="J5253" s="16">
        <f>B5253*F5250+C5253*G5250+D5253*H5250+I5250</f>
        <v>0.17526830169130603</v>
      </c>
      <c r="K5253" s="17">
        <f t="shared" si="3498"/>
        <v>3.5268301691306014E-2</v>
      </c>
      <c r="L5253" s="17">
        <f t="shared" si="3499"/>
        <v>1.2438531041889787E-3</v>
      </c>
      <c r="M5253" s="17">
        <f t="shared" si="3500"/>
        <v>-5.6429282706089625E-3</v>
      </c>
      <c r="N5253" s="17">
        <f t="shared" si="3501"/>
        <v>-2.1866347048609729E-2</v>
      </c>
      <c r="O5253" s="17">
        <f t="shared" si="3502"/>
        <v>-7.7590263720873232E-3</v>
      </c>
      <c r="P5253" s="18">
        <f>(E5253-J5253)*E5250</f>
        <v>-1.2696588608870164E-2</v>
      </c>
    </row>
    <row r="5254" spans="1:16" ht="15.75" thickBot="1" x14ac:dyDescent="0.3">
      <c r="B5254" s="7">
        <v>0.53</v>
      </c>
      <c r="C5254" s="8">
        <v>0.23</v>
      </c>
      <c r="D5254" s="8">
        <v>0.24</v>
      </c>
      <c r="E5254" s="9">
        <v>0.41</v>
      </c>
      <c r="F5254" s="37"/>
      <c r="G5254" s="39"/>
      <c r="H5254" s="39"/>
      <c r="I5254" s="41"/>
      <c r="J5254" s="19">
        <f>B5254*F5250+C5254*G5250+D5254*H5250+I5250</f>
        <v>0.412487491417174</v>
      </c>
      <c r="K5254" s="20">
        <f t="shared" si="3498"/>
        <v>2.4874914171740259E-3</v>
      </c>
      <c r="L5254" s="20">
        <f t="shared" si="3499"/>
        <v>6.1876135505144438E-6</v>
      </c>
      <c r="M5254" s="20">
        <f t="shared" si="3500"/>
        <v>-1.3183704511022338E-3</v>
      </c>
      <c r="N5254" s="20">
        <f t="shared" si="3501"/>
        <v>-5.7212302595002599E-4</v>
      </c>
      <c r="O5254" s="20">
        <f t="shared" si="3502"/>
        <v>-5.9699794012176618E-4</v>
      </c>
      <c r="P5254" s="21">
        <f>(E5254-J5254)*E5250</f>
        <v>-8.9549691018264927E-4</v>
      </c>
    </row>
    <row r="5255" spans="1:16" x14ac:dyDescent="0.25">
      <c r="K5255" t="s">
        <v>13</v>
      </c>
      <c r="L5255" s="22">
        <f>AVERAGE(L5250:L5254)</f>
        <v>6.778444846549165E-4</v>
      </c>
      <c r="M5255" s="22">
        <f t="shared" ref="M5255:P5255" si="3503">AVERAGE(M5250:M5254)</f>
        <v>-3.4344053145845215E-4</v>
      </c>
      <c r="N5255" s="22">
        <f t="shared" si="3503"/>
        <v>-3.7021579069363884E-4</v>
      </c>
      <c r="O5255" s="22">
        <f t="shared" si="3503"/>
        <v>-5.2173467043962541E-4</v>
      </c>
      <c r="P5255" s="22">
        <f t="shared" si="3503"/>
        <v>3.8607944565673114E-4</v>
      </c>
    </row>
    <row r="5256" spans="1:16" ht="15.75" thickBot="1" x14ac:dyDescent="0.3"/>
    <row r="5257" spans="1:16" ht="15.75" thickBot="1" x14ac:dyDescent="0.3">
      <c r="A5257" s="23" t="s">
        <v>19</v>
      </c>
      <c r="B5257" s="27" t="s">
        <v>0</v>
      </c>
      <c r="C5257" s="28"/>
      <c r="D5257" s="28"/>
      <c r="E5257" s="29"/>
      <c r="F5257" s="30" t="s">
        <v>5</v>
      </c>
      <c r="G5257" s="31"/>
      <c r="H5257" s="31"/>
      <c r="I5257" s="32"/>
      <c r="J5257" s="33" t="s">
        <v>14</v>
      </c>
      <c r="K5257" s="34"/>
      <c r="L5257" s="34"/>
      <c r="M5257" s="34"/>
      <c r="N5257" s="34"/>
      <c r="O5257" s="34"/>
      <c r="P5257" s="35"/>
    </row>
    <row r="5258" spans="1:16" x14ac:dyDescent="0.25">
      <c r="A5258" s="23">
        <f>A5249+1</f>
        <v>584</v>
      </c>
      <c r="B5258" s="1" t="s">
        <v>1</v>
      </c>
      <c r="C5258" s="2" t="s">
        <v>2</v>
      </c>
      <c r="D5258" s="2" t="s">
        <v>3</v>
      </c>
      <c r="E5258" s="3" t="s">
        <v>4</v>
      </c>
      <c r="F5258" s="10" t="s">
        <v>6</v>
      </c>
      <c r="G5258" s="11" t="s">
        <v>7</v>
      </c>
      <c r="H5258" s="11" t="s">
        <v>8</v>
      </c>
      <c r="I5258" s="12" t="s">
        <v>9</v>
      </c>
      <c r="J5258" s="13" t="s">
        <v>10</v>
      </c>
      <c r="K5258" s="14" t="s">
        <v>11</v>
      </c>
      <c r="L5258" s="14" t="s">
        <v>12</v>
      </c>
      <c r="M5258" s="14" t="s">
        <v>15</v>
      </c>
      <c r="N5258" s="14" t="s">
        <v>16</v>
      </c>
      <c r="O5258" s="14" t="s">
        <v>17</v>
      </c>
      <c r="P5258" s="15" t="s">
        <v>18</v>
      </c>
    </row>
    <row r="5259" spans="1:16" x14ac:dyDescent="0.25">
      <c r="B5259" s="4">
        <v>0.47</v>
      </c>
      <c r="C5259" s="5">
        <v>0.38</v>
      </c>
      <c r="D5259" s="5">
        <v>0.15</v>
      </c>
      <c r="E5259" s="6">
        <v>0.36</v>
      </c>
      <c r="F5259" s="36">
        <f>F5250+M5255</f>
        <v>0.62604307092157385</v>
      </c>
      <c r="G5259" s="38">
        <f>G5250+N5255</f>
        <v>-1.6037716287915494E-2</v>
      </c>
      <c r="H5259" s="38">
        <f>H5250+O5255</f>
        <v>-3.3228969953963183E-2</v>
      </c>
      <c r="I5259" s="40">
        <f>I5250+P5255</f>
        <v>9.2341981375130319E-2</v>
      </c>
      <c r="J5259" s="16">
        <f>B5259*F5259+C5259*G5259+D5259*H5259+I5259</f>
        <v>0.37550354702576766</v>
      </c>
      <c r="K5259" s="17">
        <f>J5259-E5259</f>
        <v>1.5503547025767672E-2</v>
      </c>
      <c r="L5259" s="17">
        <f>K5259*K5259</f>
        <v>2.4035997038018963E-4</v>
      </c>
      <c r="M5259" s="17">
        <f>(E5259-J5259)*B5259</f>
        <v>-7.2866671021108052E-3</v>
      </c>
      <c r="N5259" s="17">
        <f>(E5259-J5259)*C5259</f>
        <v>-5.8913478697917151E-3</v>
      </c>
      <c r="O5259" s="17">
        <f>(E5259-J5259)*D5259</f>
        <v>-2.3255320538651506E-3</v>
      </c>
      <c r="P5259" s="18">
        <f>(E5259-J5259)*I5259</f>
        <v>-1.4316282507018953E-3</v>
      </c>
    </row>
    <row r="5260" spans="1:16" x14ac:dyDescent="0.25">
      <c r="B5260" s="4">
        <v>0.27</v>
      </c>
      <c r="C5260" s="5">
        <v>0.55000000000000004</v>
      </c>
      <c r="D5260" s="5">
        <v>0.18</v>
      </c>
      <c r="E5260" s="6">
        <v>0.28999999999999998</v>
      </c>
      <c r="F5260" s="36"/>
      <c r="G5260" s="38"/>
      <c r="H5260" s="38"/>
      <c r="I5260" s="40"/>
      <c r="J5260" s="16">
        <f>B5260*F5259+C5260*G5259+D5260*H5259+I5259</f>
        <v>0.24657165197388836</v>
      </c>
      <c r="K5260" s="17">
        <f t="shared" ref="K5260:K5263" si="3504">J5260-E5260</f>
        <v>-4.3428348026111618E-2</v>
      </c>
      <c r="L5260" s="17">
        <f t="shared" ref="L5260:L5263" si="3505">K5260*K5260</f>
        <v>1.8860214122770728E-3</v>
      </c>
      <c r="M5260" s="17">
        <f t="shared" ref="M5260:M5263" si="3506">(E5260-J5260)*B5260</f>
        <v>1.1725653967050137E-2</v>
      </c>
      <c r="N5260" s="17">
        <f t="shared" ref="N5260:N5263" si="3507">(E5260-J5260)*C5260</f>
        <v>2.3885591414361394E-2</v>
      </c>
      <c r="O5260" s="17">
        <f t="shared" ref="O5260:O5263" si="3508">(E5260-J5260)*D5260</f>
        <v>7.8171026447000913E-3</v>
      </c>
      <c r="P5260" s="18">
        <f>(E5260-J5260)*E5259</f>
        <v>1.5634205289400183E-2</v>
      </c>
    </row>
    <row r="5261" spans="1:16" x14ac:dyDescent="0.25">
      <c r="B5261" s="4">
        <v>0.22</v>
      </c>
      <c r="C5261" s="5">
        <v>0.71</v>
      </c>
      <c r="D5261" s="5">
        <v>7.0000000000000007E-2</v>
      </c>
      <c r="E5261" s="6">
        <v>0.22</v>
      </c>
      <c r="F5261" s="36"/>
      <c r="G5261" s="38"/>
      <c r="H5261" s="38"/>
      <c r="I5261" s="40"/>
      <c r="J5261" s="16">
        <f>B5261*F5259+C5261*G5259+D5261*H5259+I5259</f>
        <v>0.21635865051667916</v>
      </c>
      <c r="K5261" s="17">
        <f t="shared" si="3504"/>
        <v>-3.6413494833208437E-3</v>
      </c>
      <c r="L5261" s="17">
        <f t="shared" si="3505"/>
        <v>1.3259426059680976E-5</v>
      </c>
      <c r="M5261" s="17">
        <f t="shared" si="3506"/>
        <v>8.0109688633058559E-4</v>
      </c>
      <c r="N5261" s="17">
        <f t="shared" si="3507"/>
        <v>2.5853581331577989E-3</v>
      </c>
      <c r="O5261" s="17">
        <f t="shared" si="3508"/>
        <v>2.5489446383245907E-4</v>
      </c>
      <c r="P5261" s="18">
        <f>(E5261-J5261)*E5259</f>
        <v>1.3108858139955037E-3</v>
      </c>
    </row>
    <row r="5262" spans="1:16" x14ac:dyDescent="0.25">
      <c r="B5262" s="4">
        <v>0.16</v>
      </c>
      <c r="C5262" s="5">
        <v>0.62</v>
      </c>
      <c r="D5262" s="5">
        <v>0.22</v>
      </c>
      <c r="E5262" s="6">
        <v>0.14000000000000001</v>
      </c>
      <c r="F5262" s="36"/>
      <c r="G5262" s="38"/>
      <c r="H5262" s="38"/>
      <c r="I5262" s="40"/>
      <c r="J5262" s="16">
        <f>B5262*F5259+C5262*G5259+D5262*H5259+I5259</f>
        <v>0.17525511523420262</v>
      </c>
      <c r="K5262" s="17">
        <f t="shared" si="3504"/>
        <v>3.5255115234202605E-2</v>
      </c>
      <c r="L5262" s="17">
        <f t="shared" si="3505"/>
        <v>1.2429231501769047E-3</v>
      </c>
      <c r="M5262" s="17">
        <f t="shared" si="3506"/>
        <v>-5.6408184374724174E-3</v>
      </c>
      <c r="N5262" s="17">
        <f t="shared" si="3507"/>
        <v>-2.1858171445205615E-2</v>
      </c>
      <c r="O5262" s="17">
        <f t="shared" si="3508"/>
        <v>-7.7561253515245733E-3</v>
      </c>
      <c r="P5262" s="18">
        <f>(E5262-J5262)*E5259</f>
        <v>-1.2691841484312938E-2</v>
      </c>
    </row>
    <row r="5263" spans="1:16" ht="15.75" thickBot="1" x14ac:dyDescent="0.3">
      <c r="B5263" s="7">
        <v>0.53</v>
      </c>
      <c r="C5263" s="8">
        <v>0.23</v>
      </c>
      <c r="D5263" s="8">
        <v>0.24</v>
      </c>
      <c r="E5263" s="9">
        <v>0.41</v>
      </c>
      <c r="F5263" s="37"/>
      <c r="G5263" s="39"/>
      <c r="H5263" s="39"/>
      <c r="I5263" s="41"/>
      <c r="J5263" s="19">
        <f>B5263*F5259+C5263*G5259+D5263*H5259+I5259</f>
        <v>0.41248118142839274</v>
      </c>
      <c r="K5263" s="20">
        <f t="shared" si="3504"/>
        <v>2.4811814283927647E-3</v>
      </c>
      <c r="L5263" s="20">
        <f t="shared" si="3505"/>
        <v>6.1562612806011604E-6</v>
      </c>
      <c r="M5263" s="20">
        <f t="shared" si="3506"/>
        <v>-1.3150261570481654E-3</v>
      </c>
      <c r="N5263" s="20">
        <f t="shared" si="3507"/>
        <v>-5.7067172853033591E-4</v>
      </c>
      <c r="O5263" s="20">
        <f t="shared" si="3508"/>
        <v>-5.9548354281426354E-4</v>
      </c>
      <c r="P5263" s="21">
        <f>(E5263-J5263)*E5259</f>
        <v>-8.932253142213952E-4</v>
      </c>
    </row>
    <row r="5264" spans="1:16" x14ac:dyDescent="0.25">
      <c r="K5264" t="s">
        <v>13</v>
      </c>
      <c r="L5264" s="22">
        <f>AVERAGE(L5259:L5263)</f>
        <v>6.7774404403488976E-4</v>
      </c>
      <c r="M5264" s="22">
        <f t="shared" ref="M5264:P5264" si="3509">AVERAGE(M5259:M5263)</f>
        <v>-3.4315216865013308E-4</v>
      </c>
      <c r="N5264" s="22">
        <f t="shared" si="3509"/>
        <v>-3.6984829920169455E-4</v>
      </c>
      <c r="O5264" s="22">
        <f t="shared" si="3509"/>
        <v>-5.2102876793428733E-4</v>
      </c>
      <c r="P5264" s="22">
        <f t="shared" si="3509"/>
        <v>3.8567921083189165E-4</v>
      </c>
    </row>
    <row r="5265" spans="1:16" ht="15.75" thickBot="1" x14ac:dyDescent="0.3"/>
    <row r="5266" spans="1:16" ht="15.75" thickBot="1" x14ac:dyDescent="0.3">
      <c r="A5266" s="23" t="s">
        <v>19</v>
      </c>
      <c r="B5266" s="27" t="s">
        <v>0</v>
      </c>
      <c r="C5266" s="28"/>
      <c r="D5266" s="28"/>
      <c r="E5266" s="29"/>
      <c r="F5266" s="30" t="s">
        <v>5</v>
      </c>
      <c r="G5266" s="31"/>
      <c r="H5266" s="31"/>
      <c r="I5266" s="32"/>
      <c r="J5266" s="33" t="s">
        <v>14</v>
      </c>
      <c r="K5266" s="34"/>
      <c r="L5266" s="34"/>
      <c r="M5266" s="34"/>
      <c r="N5266" s="34"/>
      <c r="O5266" s="34"/>
      <c r="P5266" s="35"/>
    </row>
    <row r="5267" spans="1:16" x14ac:dyDescent="0.25">
      <c r="A5267" s="23">
        <f>A5258+1</f>
        <v>585</v>
      </c>
      <c r="B5267" s="1" t="s">
        <v>1</v>
      </c>
      <c r="C5267" s="2" t="s">
        <v>2</v>
      </c>
      <c r="D5267" s="2" t="s">
        <v>3</v>
      </c>
      <c r="E5267" s="3" t="s">
        <v>4</v>
      </c>
      <c r="F5267" s="10" t="s">
        <v>6</v>
      </c>
      <c r="G5267" s="11" t="s">
        <v>7</v>
      </c>
      <c r="H5267" s="11" t="s">
        <v>8</v>
      </c>
      <c r="I5267" s="12" t="s">
        <v>9</v>
      </c>
      <c r="J5267" s="13" t="s">
        <v>10</v>
      </c>
      <c r="K5267" s="14" t="s">
        <v>11</v>
      </c>
      <c r="L5267" s="14" t="s">
        <v>12</v>
      </c>
      <c r="M5267" s="14" t="s">
        <v>15</v>
      </c>
      <c r="N5267" s="14" t="s">
        <v>16</v>
      </c>
      <c r="O5267" s="14" t="s">
        <v>17</v>
      </c>
      <c r="P5267" s="15" t="s">
        <v>18</v>
      </c>
    </row>
    <row r="5268" spans="1:16" x14ac:dyDescent="0.25">
      <c r="B5268" s="4">
        <v>0.47</v>
      </c>
      <c r="C5268" s="5">
        <v>0.38</v>
      </c>
      <c r="D5268" s="5">
        <v>0.15</v>
      </c>
      <c r="E5268" s="6">
        <v>0.36</v>
      </c>
      <c r="F5268" s="36">
        <f>F5259+M5264</f>
        <v>0.62569991875292374</v>
      </c>
      <c r="G5268" s="38">
        <f>G5259+N5264</f>
        <v>-1.6407564587117188E-2</v>
      </c>
      <c r="H5268" s="38">
        <f>H5259+O5264</f>
        <v>-3.3749998721897469E-2</v>
      </c>
      <c r="I5268" s="40">
        <f>I5259+P5264</f>
        <v>9.2727660585962213E-2</v>
      </c>
      <c r="J5268" s="16">
        <f>B5268*F5268+C5268*G5268+D5268*H5268+I5268</f>
        <v>0.37550924804844726</v>
      </c>
      <c r="K5268" s="17">
        <f>J5268-E5268</f>
        <v>1.5509248048447277E-2</v>
      </c>
      <c r="L5268" s="17">
        <f>K5268*K5268</f>
        <v>2.4053677502826567E-4</v>
      </c>
      <c r="M5268" s="17">
        <f>(E5268-J5268)*B5268</f>
        <v>-7.2893465827702196E-3</v>
      </c>
      <c r="N5268" s="17">
        <f>(E5268-J5268)*C5268</f>
        <v>-5.8935142584099652E-3</v>
      </c>
      <c r="O5268" s="17">
        <f>(E5268-J5268)*D5268</f>
        <v>-2.3263872072670916E-3</v>
      </c>
      <c r="P5268" s="18">
        <f>(E5268-J5268)*I5268</f>
        <v>-1.438136288979916E-3</v>
      </c>
    </row>
    <row r="5269" spans="1:16" x14ac:dyDescent="0.25">
      <c r="B5269" s="4">
        <v>0.27</v>
      </c>
      <c r="C5269" s="5">
        <v>0.55000000000000004</v>
      </c>
      <c r="D5269" s="5">
        <v>0.18</v>
      </c>
      <c r="E5269" s="6">
        <v>0.28999999999999998</v>
      </c>
      <c r="F5269" s="36"/>
      <c r="G5269" s="38"/>
      <c r="H5269" s="38"/>
      <c r="I5269" s="40"/>
      <c r="J5269" s="16">
        <f>B5269*F5268+C5269*G5268+D5269*H5268+I5268</f>
        <v>0.24656747835639561</v>
      </c>
      <c r="K5269" s="17">
        <f t="shared" ref="K5269:K5272" si="3510">J5269-E5269</f>
        <v>-4.3432521643604366E-2</v>
      </c>
      <c r="L5269" s="17">
        <f t="shared" ref="L5269:L5272" si="3511">K5269*K5269</f>
        <v>1.8863839363221617E-3</v>
      </c>
      <c r="M5269" s="17">
        <f t="shared" ref="M5269:M5272" si="3512">(E5269-J5269)*B5269</f>
        <v>1.1726780843773179E-2</v>
      </c>
      <c r="N5269" s="17">
        <f t="shared" ref="N5269:N5272" si="3513">(E5269-J5269)*C5269</f>
        <v>2.3887886903982403E-2</v>
      </c>
      <c r="O5269" s="17">
        <f t="shared" ref="O5269:O5272" si="3514">(E5269-J5269)*D5269</f>
        <v>7.8178538958487854E-3</v>
      </c>
      <c r="P5269" s="18">
        <f>(E5269-J5269)*E5268</f>
        <v>1.5635707791697571E-2</v>
      </c>
    </row>
    <row r="5270" spans="1:16" x14ac:dyDescent="0.25">
      <c r="B5270" s="4">
        <v>0.22</v>
      </c>
      <c r="C5270" s="5">
        <v>0.71</v>
      </c>
      <c r="D5270" s="5">
        <v>7.0000000000000007E-2</v>
      </c>
      <c r="E5270" s="6">
        <v>0.22</v>
      </c>
      <c r="F5270" s="36"/>
      <c r="G5270" s="38"/>
      <c r="H5270" s="38"/>
      <c r="I5270" s="40"/>
      <c r="J5270" s="16">
        <f>B5270*F5268+C5270*G5268+D5270*H5268+I5268</f>
        <v>0.21636977194421941</v>
      </c>
      <c r="K5270" s="17">
        <f t="shared" si="3510"/>
        <v>-3.6302280557805877E-3</v>
      </c>
      <c r="L5270" s="17">
        <f t="shared" si="3511"/>
        <v>1.3178555736976506E-5</v>
      </c>
      <c r="M5270" s="17">
        <f t="shared" si="3512"/>
        <v>7.9865017227172925E-4</v>
      </c>
      <c r="N5270" s="17">
        <f t="shared" si="3513"/>
        <v>2.5774619196042171E-3</v>
      </c>
      <c r="O5270" s="17">
        <f t="shared" si="3514"/>
        <v>2.5411596390464118E-4</v>
      </c>
      <c r="P5270" s="18">
        <f>(E5270-J5270)*E5268</f>
        <v>1.3068821000810115E-3</v>
      </c>
    </row>
    <row r="5271" spans="1:16" x14ac:dyDescent="0.25">
      <c r="B5271" s="4">
        <v>0.16</v>
      </c>
      <c r="C5271" s="5">
        <v>0.62</v>
      </c>
      <c r="D5271" s="5">
        <v>0.22</v>
      </c>
      <c r="E5271" s="6">
        <v>0.14000000000000001</v>
      </c>
      <c r="F5271" s="36"/>
      <c r="G5271" s="38"/>
      <c r="H5271" s="38"/>
      <c r="I5271" s="40"/>
      <c r="J5271" s="16">
        <f>B5271*F5268+C5271*G5268+D5271*H5268+I5268</f>
        <v>0.17524195782359991</v>
      </c>
      <c r="K5271" s="17">
        <f t="shared" si="3510"/>
        <v>3.5241957823599901E-2</v>
      </c>
      <c r="L5271" s="17">
        <f t="shared" si="3511"/>
        <v>1.2419955912403942E-3</v>
      </c>
      <c r="M5271" s="17">
        <f t="shared" si="3512"/>
        <v>-5.6387132517759847E-3</v>
      </c>
      <c r="N5271" s="17">
        <f t="shared" si="3513"/>
        <v>-2.1850013850631938E-2</v>
      </c>
      <c r="O5271" s="17">
        <f t="shared" si="3514"/>
        <v>-7.7532307211919784E-3</v>
      </c>
      <c r="P5271" s="18">
        <f>(E5271-J5271)*E5268</f>
        <v>-1.2687104816495964E-2</v>
      </c>
    </row>
    <row r="5272" spans="1:16" ht="15.75" thickBot="1" x14ac:dyDescent="0.3">
      <c r="B5272" s="7">
        <v>0.53</v>
      </c>
      <c r="C5272" s="8">
        <v>0.23</v>
      </c>
      <c r="D5272" s="8">
        <v>0.24</v>
      </c>
      <c r="E5272" s="9">
        <v>0.41</v>
      </c>
      <c r="F5272" s="37"/>
      <c r="G5272" s="39"/>
      <c r="H5272" s="39"/>
      <c r="I5272" s="41"/>
      <c r="J5272" s="19">
        <f>B5272*F5268+C5272*G5268+D5272*H5268+I5268</f>
        <v>0.4124748779767195</v>
      </c>
      <c r="K5272" s="20">
        <f t="shared" si="3510"/>
        <v>2.474877976719525E-3</v>
      </c>
      <c r="L5272" s="20">
        <f t="shared" si="3511"/>
        <v>6.1250209996513296E-6</v>
      </c>
      <c r="M5272" s="20">
        <f t="shared" si="3512"/>
        <v>-1.3116853276613483E-3</v>
      </c>
      <c r="N5272" s="20">
        <f t="shared" si="3513"/>
        <v>-5.6922193464549074E-4</v>
      </c>
      <c r="O5272" s="20">
        <f t="shared" si="3514"/>
        <v>-5.93970714412686E-4</v>
      </c>
      <c r="P5272" s="21">
        <f>(E5272-J5272)*E5268</f>
        <v>-8.90956071619029E-4</v>
      </c>
    </row>
    <row r="5273" spans="1:16" x14ac:dyDescent="0.25">
      <c r="K5273" t="s">
        <v>13</v>
      </c>
      <c r="L5273" s="22">
        <f>AVERAGE(L5268:L5272)</f>
        <v>6.7764397586548989E-4</v>
      </c>
      <c r="M5273" s="22">
        <f t="shared" ref="M5273:P5273" si="3515">AVERAGE(M5268:M5272)</f>
        <v>-3.4286282923252882E-4</v>
      </c>
      <c r="N5273" s="22">
        <f t="shared" si="3515"/>
        <v>-3.694802440201552E-4</v>
      </c>
      <c r="O5273" s="22">
        <f t="shared" si="3515"/>
        <v>-5.203237566236659E-4</v>
      </c>
      <c r="P5273" s="22">
        <f t="shared" si="3515"/>
        <v>3.8527854293673471E-4</v>
      </c>
    </row>
    <row r="5274" spans="1:16" ht="15.75" thickBot="1" x14ac:dyDescent="0.3"/>
    <row r="5275" spans="1:16" ht="15.75" thickBot="1" x14ac:dyDescent="0.3">
      <c r="A5275" s="23" t="s">
        <v>19</v>
      </c>
      <c r="B5275" s="27" t="s">
        <v>0</v>
      </c>
      <c r="C5275" s="28"/>
      <c r="D5275" s="28"/>
      <c r="E5275" s="29"/>
      <c r="F5275" s="30" t="s">
        <v>5</v>
      </c>
      <c r="G5275" s="31"/>
      <c r="H5275" s="31"/>
      <c r="I5275" s="32"/>
      <c r="J5275" s="33" t="s">
        <v>14</v>
      </c>
      <c r="K5275" s="34"/>
      <c r="L5275" s="34"/>
      <c r="M5275" s="34"/>
      <c r="N5275" s="34"/>
      <c r="O5275" s="34"/>
      <c r="P5275" s="35"/>
    </row>
    <row r="5276" spans="1:16" x14ac:dyDescent="0.25">
      <c r="A5276" s="23">
        <f>A5267+1</f>
        <v>586</v>
      </c>
      <c r="B5276" s="1" t="s">
        <v>1</v>
      </c>
      <c r="C5276" s="2" t="s">
        <v>2</v>
      </c>
      <c r="D5276" s="2" t="s">
        <v>3</v>
      </c>
      <c r="E5276" s="3" t="s">
        <v>4</v>
      </c>
      <c r="F5276" s="10" t="s">
        <v>6</v>
      </c>
      <c r="G5276" s="11" t="s">
        <v>7</v>
      </c>
      <c r="H5276" s="11" t="s">
        <v>8</v>
      </c>
      <c r="I5276" s="12" t="s">
        <v>9</v>
      </c>
      <c r="J5276" s="13" t="s">
        <v>10</v>
      </c>
      <c r="K5276" s="14" t="s">
        <v>11</v>
      </c>
      <c r="L5276" s="14" t="s">
        <v>12</v>
      </c>
      <c r="M5276" s="14" t="s">
        <v>15</v>
      </c>
      <c r="N5276" s="14" t="s">
        <v>16</v>
      </c>
      <c r="O5276" s="14" t="s">
        <v>17</v>
      </c>
      <c r="P5276" s="15" t="s">
        <v>18</v>
      </c>
    </row>
    <row r="5277" spans="1:16" x14ac:dyDescent="0.25">
      <c r="B5277" s="4">
        <v>0.47</v>
      </c>
      <c r="C5277" s="5">
        <v>0.38</v>
      </c>
      <c r="D5277" s="5">
        <v>0.15</v>
      </c>
      <c r="E5277" s="6">
        <v>0.36</v>
      </c>
      <c r="F5277" s="36">
        <f>F5268+M5273</f>
        <v>0.62535705592369117</v>
      </c>
      <c r="G5277" s="38">
        <f>G5268+N5273</f>
        <v>-1.6777044831137344E-2</v>
      </c>
      <c r="H5277" s="38">
        <f>H5268+O5273</f>
        <v>-3.4270322478521131E-2</v>
      </c>
      <c r="I5277" s="40">
        <f>I5268+P5273</f>
        <v>9.3112939128898953E-2</v>
      </c>
      <c r="J5277" s="16">
        <f>B5277*F5277+C5277*G5277+D5277*H5277+I5277</f>
        <v>0.37551493000542341</v>
      </c>
      <c r="K5277" s="17">
        <f>J5277-E5277</f>
        <v>1.5514930005423422E-2</v>
      </c>
      <c r="L5277" s="17">
        <f>K5277*K5277</f>
        <v>2.4071305307318803E-4</v>
      </c>
      <c r="M5277" s="17">
        <f>(E5277-J5277)*B5277</f>
        <v>-7.2920171025490079E-3</v>
      </c>
      <c r="N5277" s="17">
        <f>(E5277-J5277)*C5277</f>
        <v>-5.8956734020609008E-3</v>
      </c>
      <c r="O5277" s="17">
        <f>(E5277-J5277)*D5277</f>
        <v>-2.3272395008135131E-3</v>
      </c>
      <c r="P5277" s="18">
        <f>(E5277-J5277)*I5277</f>
        <v>-1.444640733184119E-3</v>
      </c>
    </row>
    <row r="5278" spans="1:16" x14ac:dyDescent="0.25">
      <c r="B5278" s="4">
        <v>0.27</v>
      </c>
      <c r="C5278" s="5">
        <v>0.55000000000000004</v>
      </c>
      <c r="D5278" s="5">
        <v>0.18</v>
      </c>
      <c r="E5278" s="6">
        <v>0.28999999999999998</v>
      </c>
      <c r="F5278" s="36"/>
      <c r="G5278" s="38"/>
      <c r="H5278" s="38"/>
      <c r="I5278" s="40"/>
      <c r="J5278" s="16">
        <f>B5278*F5277+C5278*G5277+D5278*H5277+I5277</f>
        <v>0.24656331152503624</v>
      </c>
      <c r="K5278" s="17">
        <f t="shared" ref="K5278:K5281" si="3516">J5278-E5278</f>
        <v>-4.3436688474963736E-2</v>
      </c>
      <c r="L5278" s="17">
        <f t="shared" ref="L5278:L5281" si="3517">K5278*K5278</f>
        <v>1.8867459056710475E-3</v>
      </c>
      <c r="M5278" s="17">
        <f t="shared" ref="M5278:M5281" si="3518">(E5278-J5278)*B5278</f>
        <v>1.1727905888240209E-2</v>
      </c>
      <c r="N5278" s="17">
        <f t="shared" ref="N5278:N5281" si="3519">(E5278-J5278)*C5278</f>
        <v>2.3890178661230058E-2</v>
      </c>
      <c r="O5278" s="17">
        <f t="shared" ref="O5278:O5281" si="3520">(E5278-J5278)*D5278</f>
        <v>7.8186039254934721E-3</v>
      </c>
      <c r="P5278" s="18">
        <f>(E5278-J5278)*E5277</f>
        <v>1.5637207850986944E-2</v>
      </c>
    </row>
    <row r="5279" spans="1:16" x14ac:dyDescent="0.25">
      <c r="B5279" s="4">
        <v>0.22</v>
      </c>
      <c r="C5279" s="5">
        <v>0.71</v>
      </c>
      <c r="D5279" s="5">
        <v>7.0000000000000007E-2</v>
      </c>
      <c r="E5279" s="6">
        <v>0.22</v>
      </c>
      <c r="F5279" s="36"/>
      <c r="G5279" s="38"/>
      <c r="H5279" s="38"/>
      <c r="I5279" s="40"/>
      <c r="J5279" s="16">
        <f>B5279*F5277+C5279*G5277+D5279*H5277+I5277</f>
        <v>0.21638086702850701</v>
      </c>
      <c r="K5279" s="17">
        <f t="shared" si="3516"/>
        <v>-3.6191329714929943E-3</v>
      </c>
      <c r="L5279" s="17">
        <f t="shared" si="3517"/>
        <v>1.3098123465347711E-5</v>
      </c>
      <c r="M5279" s="17">
        <f t="shared" si="3518"/>
        <v>7.962092537284588E-4</v>
      </c>
      <c r="N5279" s="17">
        <f t="shared" si="3519"/>
        <v>2.569584409760026E-3</v>
      </c>
      <c r="O5279" s="17">
        <f t="shared" si="3520"/>
        <v>2.5333930800450964E-4</v>
      </c>
      <c r="P5279" s="18">
        <f>(E5279-J5279)*E5277</f>
        <v>1.302887869737478E-3</v>
      </c>
    </row>
    <row r="5280" spans="1:16" x14ac:dyDescent="0.25">
      <c r="B5280" s="4">
        <v>0.16</v>
      </c>
      <c r="C5280" s="5">
        <v>0.62</v>
      </c>
      <c r="D5280" s="5">
        <v>0.22</v>
      </c>
      <c r="E5280" s="6">
        <v>0.14000000000000001</v>
      </c>
      <c r="F5280" s="36"/>
      <c r="G5280" s="38"/>
      <c r="H5280" s="38"/>
      <c r="I5280" s="40"/>
      <c r="J5280" s="16">
        <f>B5280*F5277+C5280*G5277+D5280*H5277+I5277</f>
        <v>0.17522882933610975</v>
      </c>
      <c r="K5280" s="17">
        <f t="shared" si="3516"/>
        <v>3.522882933610974E-2</v>
      </c>
      <c r="L5280" s="17">
        <f t="shared" si="3517"/>
        <v>1.2410704163927462E-3</v>
      </c>
      <c r="M5280" s="17">
        <f t="shared" si="3518"/>
        <v>-5.6366126937775589E-3</v>
      </c>
      <c r="N5280" s="17">
        <f t="shared" si="3519"/>
        <v>-2.1841874188388039E-2</v>
      </c>
      <c r="O5280" s="17">
        <f t="shared" si="3520"/>
        <v>-7.750342453944143E-3</v>
      </c>
      <c r="P5280" s="18">
        <f>(E5280-J5280)*E5277</f>
        <v>-1.2682378560999507E-2</v>
      </c>
    </row>
    <row r="5281" spans="1:16" ht="15.75" thickBot="1" x14ac:dyDescent="0.3">
      <c r="B5281" s="7">
        <v>0.53</v>
      </c>
      <c r="C5281" s="8">
        <v>0.23</v>
      </c>
      <c r="D5281" s="8">
        <v>0.24</v>
      </c>
      <c r="E5281" s="9">
        <v>0.41</v>
      </c>
      <c r="F5281" s="37"/>
      <c r="G5281" s="39"/>
      <c r="H5281" s="39"/>
      <c r="I5281" s="41"/>
      <c r="J5281" s="19">
        <f>B5281*F5277+C5281*G5277+D5281*H5277+I5277</f>
        <v>0.41246858106244866</v>
      </c>
      <c r="K5281" s="20">
        <f t="shared" si="3516"/>
        <v>2.4685810624486826E-3</v>
      </c>
      <c r="L5281" s="20">
        <f t="shared" si="3517"/>
        <v>6.0938924618802662E-6</v>
      </c>
      <c r="M5281" s="20">
        <f t="shared" si="3518"/>
        <v>-1.3083479630978019E-3</v>
      </c>
      <c r="N5281" s="20">
        <f t="shared" si="3519"/>
        <v>-5.6777364436319706E-4</v>
      </c>
      <c r="O5281" s="20">
        <f t="shared" si="3520"/>
        <v>-5.9245945498768375E-4</v>
      </c>
      <c r="P5281" s="21">
        <f>(E5281-J5281)*E5277</f>
        <v>-8.8868918248152567E-4</v>
      </c>
    </row>
    <row r="5282" spans="1:16" x14ac:dyDescent="0.25">
      <c r="K5282" t="s">
        <v>13</v>
      </c>
      <c r="L5282" s="22">
        <f>AVERAGE(L5277:L5281)</f>
        <v>6.7754427821284195E-4</v>
      </c>
      <c r="M5282" s="22">
        <f t="shared" ref="M5282:P5282" si="3521">AVERAGE(M5277:M5281)</f>
        <v>-3.4257252349114027E-4</v>
      </c>
      <c r="N5282" s="22">
        <f t="shared" si="3521"/>
        <v>-3.6911163276441041E-4</v>
      </c>
      <c r="O5282" s="22">
        <f t="shared" si="3521"/>
        <v>-5.1961963524947154E-4</v>
      </c>
      <c r="P5282" s="22">
        <f t="shared" si="3521"/>
        <v>3.8487744881185421E-4</v>
      </c>
    </row>
    <row r="5283" spans="1:16" ht="15.75" thickBot="1" x14ac:dyDescent="0.3"/>
    <row r="5284" spans="1:16" ht="15.75" thickBot="1" x14ac:dyDescent="0.3">
      <c r="A5284" s="23" t="s">
        <v>19</v>
      </c>
      <c r="B5284" s="27" t="s">
        <v>0</v>
      </c>
      <c r="C5284" s="28"/>
      <c r="D5284" s="28"/>
      <c r="E5284" s="29"/>
      <c r="F5284" s="30" t="s">
        <v>5</v>
      </c>
      <c r="G5284" s="31"/>
      <c r="H5284" s="31"/>
      <c r="I5284" s="32"/>
      <c r="J5284" s="33" t="s">
        <v>14</v>
      </c>
      <c r="K5284" s="34"/>
      <c r="L5284" s="34"/>
      <c r="M5284" s="34"/>
      <c r="N5284" s="34"/>
      <c r="O5284" s="34"/>
      <c r="P5284" s="35"/>
    </row>
    <row r="5285" spans="1:16" x14ac:dyDescent="0.25">
      <c r="A5285" s="23">
        <f>A5276+1</f>
        <v>587</v>
      </c>
      <c r="B5285" s="1" t="s">
        <v>1</v>
      </c>
      <c r="C5285" s="2" t="s">
        <v>2</v>
      </c>
      <c r="D5285" s="2" t="s">
        <v>3</v>
      </c>
      <c r="E5285" s="3" t="s">
        <v>4</v>
      </c>
      <c r="F5285" s="10" t="s">
        <v>6</v>
      </c>
      <c r="G5285" s="11" t="s">
        <v>7</v>
      </c>
      <c r="H5285" s="11" t="s">
        <v>8</v>
      </c>
      <c r="I5285" s="12" t="s">
        <v>9</v>
      </c>
      <c r="J5285" s="13" t="s">
        <v>10</v>
      </c>
      <c r="K5285" s="14" t="s">
        <v>11</v>
      </c>
      <c r="L5285" s="14" t="s">
        <v>12</v>
      </c>
      <c r="M5285" s="14" t="s">
        <v>15</v>
      </c>
      <c r="N5285" s="14" t="s">
        <v>16</v>
      </c>
      <c r="O5285" s="14" t="s">
        <v>17</v>
      </c>
      <c r="P5285" s="15" t="s">
        <v>18</v>
      </c>
    </row>
    <row r="5286" spans="1:16" x14ac:dyDescent="0.25">
      <c r="B5286" s="4">
        <v>0.47</v>
      </c>
      <c r="C5286" s="5">
        <v>0.38</v>
      </c>
      <c r="D5286" s="5">
        <v>0.15</v>
      </c>
      <c r="E5286" s="6">
        <v>0.36</v>
      </c>
      <c r="F5286" s="36">
        <f>F5277+M5282</f>
        <v>0.62501448340020005</v>
      </c>
      <c r="G5286" s="38">
        <f>G5277+N5282</f>
        <v>-1.7146156463901753E-2</v>
      </c>
      <c r="H5286" s="38">
        <f>H5277+O5282</f>
        <v>-3.4789942113770601E-2</v>
      </c>
      <c r="I5286" s="40">
        <f>I5277+P5282</f>
        <v>9.3497816577710807E-2</v>
      </c>
      <c r="J5286" s="16">
        <f>B5286*F5286+C5286*G5286+D5286*H5286+I5286</f>
        <v>0.37552059300245655</v>
      </c>
      <c r="K5286" s="17">
        <f>J5286-E5286</f>
        <v>1.5520593002456562E-2</v>
      </c>
      <c r="L5286" s="17">
        <f>K5286*K5286</f>
        <v>2.4088880714790358E-4</v>
      </c>
      <c r="M5286" s="17">
        <f>(E5286-J5286)*B5286</f>
        <v>-7.2946787111545838E-3</v>
      </c>
      <c r="N5286" s="17">
        <f>(E5286-J5286)*C5286</f>
        <v>-5.8978253409334939E-3</v>
      </c>
      <c r="O5286" s="17">
        <f>(E5286-J5286)*D5286</f>
        <v>-2.3280889503684843E-3</v>
      </c>
      <c r="P5286" s="18">
        <f>(E5286-J5286)*I5286</f>
        <v>-1.4511415577209855E-3</v>
      </c>
    </row>
    <row r="5287" spans="1:16" x14ac:dyDescent="0.25">
      <c r="B5287" s="4">
        <v>0.27</v>
      </c>
      <c r="C5287" s="5">
        <v>0.55000000000000004</v>
      </c>
      <c r="D5287" s="5">
        <v>0.18</v>
      </c>
      <c r="E5287" s="6">
        <v>0.28999999999999998</v>
      </c>
      <c r="F5287" s="36"/>
      <c r="G5287" s="38"/>
      <c r="H5287" s="38"/>
      <c r="I5287" s="40"/>
      <c r="J5287" s="16">
        <f>B5287*F5286+C5287*G5286+D5287*H5286+I5286</f>
        <v>0.24655915146014015</v>
      </c>
      <c r="K5287" s="17">
        <f t="shared" ref="K5287:K5290" si="3522">J5287-E5287</f>
        <v>-4.3440848539859828E-2</v>
      </c>
      <c r="L5287" s="17">
        <f t="shared" ref="L5287:L5290" si="3523">K5287*K5287</f>
        <v>1.8871073218630417E-3</v>
      </c>
      <c r="M5287" s="17">
        <f t="shared" ref="M5287:M5290" si="3524">(E5287-J5287)*B5287</f>
        <v>1.1729029105762154E-2</v>
      </c>
      <c r="N5287" s="17">
        <f t="shared" ref="N5287:N5290" si="3525">(E5287-J5287)*C5287</f>
        <v>2.3892466696922906E-2</v>
      </c>
      <c r="O5287" s="17">
        <f t="shared" ref="O5287:O5290" si="3526">(E5287-J5287)*D5287</f>
        <v>7.819352737174769E-3</v>
      </c>
      <c r="P5287" s="18">
        <f>(E5287-J5287)*E5286</f>
        <v>1.5638705474349538E-2</v>
      </c>
    </row>
    <row r="5288" spans="1:16" x14ac:dyDescent="0.25">
      <c r="B5288" s="4">
        <v>0.22</v>
      </c>
      <c r="C5288" s="5">
        <v>0.71</v>
      </c>
      <c r="D5288" s="5">
        <v>7.0000000000000007E-2</v>
      </c>
      <c r="E5288" s="6">
        <v>0.22</v>
      </c>
      <c r="F5288" s="36"/>
      <c r="G5288" s="38"/>
      <c r="H5288" s="38"/>
      <c r="I5288" s="40"/>
      <c r="J5288" s="16">
        <f>B5288*F5286+C5288*G5286+D5288*H5286+I5286</f>
        <v>0.21639193588842065</v>
      </c>
      <c r="K5288" s="17">
        <f t="shared" si="3522"/>
        <v>-3.608064111579351E-3</v>
      </c>
      <c r="L5288" s="17">
        <f t="shared" si="3523"/>
        <v>1.3018126633266891E-5</v>
      </c>
      <c r="M5288" s="17">
        <f t="shared" si="3524"/>
        <v>7.9377410454745719E-4</v>
      </c>
      <c r="N5288" s="17">
        <f t="shared" si="3525"/>
        <v>2.561725519221339E-3</v>
      </c>
      <c r="O5288" s="17">
        <f t="shared" si="3526"/>
        <v>2.5256448781055458E-4</v>
      </c>
      <c r="P5288" s="18">
        <f>(E5288-J5288)*E5286</f>
        <v>1.2989030801685664E-3</v>
      </c>
    </row>
    <row r="5289" spans="1:16" x14ac:dyDescent="0.25">
      <c r="B5289" s="4">
        <v>0.16</v>
      </c>
      <c r="C5289" s="5">
        <v>0.62</v>
      </c>
      <c r="D5289" s="5">
        <v>0.22</v>
      </c>
      <c r="E5289" s="6">
        <v>0.14000000000000001</v>
      </c>
      <c r="F5289" s="36"/>
      <c r="G5289" s="38"/>
      <c r="H5289" s="38"/>
      <c r="I5289" s="40"/>
      <c r="J5289" s="16">
        <f>B5289*F5286+C5289*G5286+D5289*H5286+I5286</f>
        <v>0.17521572964909421</v>
      </c>
      <c r="K5289" s="17">
        <f t="shared" si="3522"/>
        <v>3.5215729649094196E-2</v>
      </c>
      <c r="L5289" s="17">
        <f t="shared" si="3523"/>
        <v>1.240147614718092E-3</v>
      </c>
      <c r="M5289" s="17">
        <f t="shared" si="3524"/>
        <v>-5.6345167438550713E-3</v>
      </c>
      <c r="N5289" s="17">
        <f t="shared" si="3525"/>
        <v>-2.1833752382438402E-2</v>
      </c>
      <c r="O5289" s="17">
        <f t="shared" si="3526"/>
        <v>-7.7474605228007231E-3</v>
      </c>
      <c r="P5289" s="18">
        <f>(E5289-J5289)*E5286</f>
        <v>-1.2677662673673909E-2</v>
      </c>
    </row>
    <row r="5290" spans="1:16" ht="15.75" thickBot="1" x14ac:dyDescent="0.3">
      <c r="B5290" s="7">
        <v>0.53</v>
      </c>
      <c r="C5290" s="8">
        <v>0.23</v>
      </c>
      <c r="D5290" s="8">
        <v>0.24</v>
      </c>
      <c r="E5290" s="9">
        <v>0.41</v>
      </c>
      <c r="F5290" s="37"/>
      <c r="G5290" s="39"/>
      <c r="H5290" s="39"/>
      <c r="I5290" s="41"/>
      <c r="J5290" s="19">
        <f>B5290*F5286+C5290*G5286+D5290*H5286+I5286</f>
        <v>0.41246229068581453</v>
      </c>
      <c r="K5290" s="20">
        <f t="shared" si="3522"/>
        <v>2.4622906858145499E-3</v>
      </c>
      <c r="L5290" s="20">
        <f t="shared" si="3523"/>
        <v>6.0628754214490864E-6</v>
      </c>
      <c r="M5290" s="20">
        <f t="shared" si="3524"/>
        <v>-1.3050140634817116E-3</v>
      </c>
      <c r="N5290" s="20">
        <f t="shared" si="3525"/>
        <v>-5.6632685773734645E-4</v>
      </c>
      <c r="O5290" s="20">
        <f t="shared" si="3526"/>
        <v>-5.9094976459549196E-4</v>
      </c>
      <c r="P5290" s="21">
        <f>(E5290-J5290)*E5286</f>
        <v>-8.8642464689323789E-4</v>
      </c>
    </row>
    <row r="5291" spans="1:16" x14ac:dyDescent="0.25">
      <c r="K5291" t="s">
        <v>13</v>
      </c>
      <c r="L5291" s="22">
        <f>AVERAGE(L5286:L5290)</f>
        <v>6.7744494915675062E-4</v>
      </c>
      <c r="M5291" s="22">
        <f t="shared" ref="M5291:P5291" si="3527">AVERAGE(M5286:M5290)</f>
        <v>-3.4228126163635098E-4</v>
      </c>
      <c r="N5291" s="22">
        <f t="shared" si="3527"/>
        <v>-3.687424729929995E-4</v>
      </c>
      <c r="O5291" s="22">
        <f t="shared" si="3527"/>
        <v>-5.1891640255587515E-4</v>
      </c>
      <c r="P5291" s="22">
        <f t="shared" si="3527"/>
        <v>3.8447593524599448E-4</v>
      </c>
    </row>
    <row r="5292" spans="1:16" ht="15.75" thickBot="1" x14ac:dyDescent="0.3"/>
    <row r="5293" spans="1:16" ht="15.75" thickBot="1" x14ac:dyDescent="0.3">
      <c r="A5293" s="23" t="s">
        <v>19</v>
      </c>
      <c r="B5293" s="27" t="s">
        <v>0</v>
      </c>
      <c r="C5293" s="28"/>
      <c r="D5293" s="28"/>
      <c r="E5293" s="29"/>
      <c r="F5293" s="30" t="s">
        <v>5</v>
      </c>
      <c r="G5293" s="31"/>
      <c r="H5293" s="31"/>
      <c r="I5293" s="32"/>
      <c r="J5293" s="33" t="s">
        <v>14</v>
      </c>
      <c r="K5293" s="34"/>
      <c r="L5293" s="34"/>
      <c r="M5293" s="34"/>
      <c r="N5293" s="34"/>
      <c r="O5293" s="34"/>
      <c r="P5293" s="35"/>
    </row>
    <row r="5294" spans="1:16" x14ac:dyDescent="0.25">
      <c r="A5294" s="23">
        <f>A5285+1</f>
        <v>588</v>
      </c>
      <c r="B5294" s="1" t="s">
        <v>1</v>
      </c>
      <c r="C5294" s="2" t="s">
        <v>2</v>
      </c>
      <c r="D5294" s="2" t="s">
        <v>3</v>
      </c>
      <c r="E5294" s="3" t="s">
        <v>4</v>
      </c>
      <c r="F5294" s="10" t="s">
        <v>6</v>
      </c>
      <c r="G5294" s="11" t="s">
        <v>7</v>
      </c>
      <c r="H5294" s="11" t="s">
        <v>8</v>
      </c>
      <c r="I5294" s="12" t="s">
        <v>9</v>
      </c>
      <c r="J5294" s="13" t="s">
        <v>10</v>
      </c>
      <c r="K5294" s="14" t="s">
        <v>11</v>
      </c>
      <c r="L5294" s="14" t="s">
        <v>12</v>
      </c>
      <c r="M5294" s="14" t="s">
        <v>15</v>
      </c>
      <c r="N5294" s="14" t="s">
        <v>16</v>
      </c>
      <c r="O5294" s="14" t="s">
        <v>17</v>
      </c>
      <c r="P5294" s="15" t="s">
        <v>18</v>
      </c>
    </row>
    <row r="5295" spans="1:16" x14ac:dyDescent="0.25">
      <c r="B5295" s="4">
        <v>0.47</v>
      </c>
      <c r="C5295" s="5">
        <v>0.38</v>
      </c>
      <c r="D5295" s="5">
        <v>0.15</v>
      </c>
      <c r="E5295" s="6">
        <v>0.36</v>
      </c>
      <c r="F5295" s="36">
        <f>F5286+M5291</f>
        <v>0.62467220213856367</v>
      </c>
      <c r="G5295" s="38">
        <f>G5286+N5291</f>
        <v>-1.7514898936894754E-2</v>
      </c>
      <c r="H5295" s="38">
        <f>H5286+O5291</f>
        <v>-3.5308858516326473E-2</v>
      </c>
      <c r="I5295" s="40">
        <f>I5286+P5291</f>
        <v>9.3882292512956808E-2</v>
      </c>
      <c r="J5295" s="16">
        <f>B5295*F5295+C5295*G5295+D5295*H5295+I5295</f>
        <v>0.37552623714461281</v>
      </c>
      <c r="K5295" s="17">
        <f>J5295-E5295</f>
        <v>1.552623714461282E-2</v>
      </c>
      <c r="L5295" s="17">
        <f>K5295*K5295</f>
        <v>2.4106403987075484E-4</v>
      </c>
      <c r="M5295" s="17">
        <f>(E5295-J5295)*B5295</f>
        <v>-7.2973314579680253E-3</v>
      </c>
      <c r="N5295" s="17">
        <f>(E5295-J5295)*C5295</f>
        <v>-5.8999701149528719E-3</v>
      </c>
      <c r="O5295" s="17">
        <f>(E5295-J5295)*D5295</f>
        <v>-2.3289355716919228E-3</v>
      </c>
      <c r="P5295" s="18">
        <f>(E5295-J5295)*I5295</f>
        <v>-1.457638737236076E-3</v>
      </c>
    </row>
    <row r="5296" spans="1:16" x14ac:dyDescent="0.25">
      <c r="B5296" s="4">
        <v>0.27</v>
      </c>
      <c r="C5296" s="5">
        <v>0.55000000000000004</v>
      </c>
      <c r="D5296" s="5">
        <v>0.18</v>
      </c>
      <c r="E5296" s="6">
        <v>0.28999999999999998</v>
      </c>
      <c r="F5296" s="36"/>
      <c r="G5296" s="38"/>
      <c r="H5296" s="38"/>
      <c r="I5296" s="40"/>
      <c r="J5296" s="16">
        <f>B5296*F5295+C5296*G5295+D5296*H5295+I5295</f>
        <v>0.2465549981421381</v>
      </c>
      <c r="K5296" s="17">
        <f t="shared" ref="K5296:K5299" si="3528">J5296-E5296</f>
        <v>-4.3445001857861876E-2</v>
      </c>
      <c r="L5296" s="17">
        <f t="shared" ref="L5296:L5299" si="3529">K5296*K5296</f>
        <v>1.8874681864296217E-3</v>
      </c>
      <c r="M5296" s="17">
        <f t="shared" ref="M5296:M5299" si="3530">(E5296-J5296)*B5296</f>
        <v>1.1730150501622707E-2</v>
      </c>
      <c r="N5296" s="17">
        <f t="shared" ref="N5296:N5299" si="3531">(E5296-J5296)*C5296</f>
        <v>2.3894751021824034E-2</v>
      </c>
      <c r="O5296" s="17">
        <f t="shared" ref="O5296:O5299" si="3532">(E5296-J5296)*D5296</f>
        <v>7.8201003344151379E-3</v>
      </c>
      <c r="P5296" s="18">
        <f>(E5296-J5296)*E5295</f>
        <v>1.5640200668830276E-2</v>
      </c>
    </row>
    <row r="5297" spans="1:16" x14ac:dyDescent="0.25">
      <c r="B5297" s="4">
        <v>0.22</v>
      </c>
      <c r="C5297" s="5">
        <v>0.71</v>
      </c>
      <c r="D5297" s="5">
        <v>7.0000000000000007E-2</v>
      </c>
      <c r="E5297" s="6">
        <v>0.22</v>
      </c>
      <c r="F5297" s="36"/>
      <c r="G5297" s="38"/>
      <c r="H5297" s="38"/>
      <c r="I5297" s="40"/>
      <c r="J5297" s="16">
        <f>B5297*F5295+C5297*G5295+D5297*H5295+I5295</f>
        <v>0.2164029786421027</v>
      </c>
      <c r="K5297" s="17">
        <f t="shared" si="3528"/>
        <v>-3.5970213578973009E-3</v>
      </c>
      <c r="L5297" s="17">
        <f t="shared" si="3529"/>
        <v>1.2938562649169344E-5</v>
      </c>
      <c r="M5297" s="17">
        <f t="shared" si="3530"/>
        <v>7.9134469873740618E-4</v>
      </c>
      <c r="N5297" s="17">
        <f t="shared" si="3531"/>
        <v>2.5538851641070835E-3</v>
      </c>
      <c r="O5297" s="17">
        <f t="shared" si="3532"/>
        <v>2.517914950528111E-4</v>
      </c>
      <c r="P5297" s="18">
        <f>(E5297-J5297)*E5295</f>
        <v>1.2949276888430284E-3</v>
      </c>
    </row>
    <row r="5298" spans="1:16" x14ac:dyDescent="0.25">
      <c r="B5298" s="4">
        <v>0.16</v>
      </c>
      <c r="C5298" s="5">
        <v>0.62</v>
      </c>
      <c r="D5298" s="5">
        <v>0.22</v>
      </c>
      <c r="E5298" s="6">
        <v>0.14000000000000001</v>
      </c>
      <c r="F5298" s="36"/>
      <c r="G5298" s="38"/>
      <c r="H5298" s="38"/>
      <c r="I5298" s="40"/>
      <c r="J5298" s="16">
        <f>B5298*F5295+C5298*G5295+D5298*H5295+I5295</f>
        <v>0.17520265864066042</v>
      </c>
      <c r="K5298" s="17">
        <f t="shared" si="3528"/>
        <v>3.5202658640660411E-2</v>
      </c>
      <c r="L5298" s="17">
        <f t="shared" si="3529"/>
        <v>1.2392271753708631E-3</v>
      </c>
      <c r="M5298" s="17">
        <f t="shared" si="3530"/>
        <v>-5.632425382505666E-3</v>
      </c>
      <c r="N5298" s="17">
        <f t="shared" si="3531"/>
        <v>-2.1825648357209456E-2</v>
      </c>
      <c r="O5298" s="17">
        <f t="shared" si="3532"/>
        <v>-7.7445849009452903E-3</v>
      </c>
      <c r="P5298" s="18">
        <f>(E5298-J5298)*E5295</f>
        <v>-1.2672957110637748E-2</v>
      </c>
    </row>
    <row r="5299" spans="1:16" ht="15.75" thickBot="1" x14ac:dyDescent="0.3">
      <c r="B5299" s="7">
        <v>0.53</v>
      </c>
      <c r="C5299" s="8">
        <v>0.23</v>
      </c>
      <c r="D5299" s="8">
        <v>0.24</v>
      </c>
      <c r="E5299" s="9">
        <v>0.41</v>
      </c>
      <c r="F5299" s="37"/>
      <c r="G5299" s="39"/>
      <c r="H5299" s="39"/>
      <c r="I5299" s="41"/>
      <c r="J5299" s="19">
        <f>B5299*F5295+C5299*G5295+D5299*H5295+I5295</f>
        <v>0.41245600684699141</v>
      </c>
      <c r="K5299" s="20">
        <f t="shared" si="3528"/>
        <v>2.456006846991432E-3</v>
      </c>
      <c r="L5299" s="20">
        <f t="shared" si="3529"/>
        <v>6.0319696324687954E-6</v>
      </c>
      <c r="M5299" s="20">
        <f t="shared" si="3530"/>
        <v>-1.3016836289054591E-3</v>
      </c>
      <c r="N5299" s="20">
        <f t="shared" si="3531"/>
        <v>-5.6488157480802934E-4</v>
      </c>
      <c r="O5299" s="20">
        <f t="shared" si="3532"/>
        <v>-5.8944164327794362E-4</v>
      </c>
      <c r="P5299" s="21">
        <f>(E5299-J5299)*E5295</f>
        <v>-8.8416246491691548E-4</v>
      </c>
    </row>
    <row r="5300" spans="1:16" x14ac:dyDescent="0.25">
      <c r="K5300" t="s">
        <v>13</v>
      </c>
      <c r="L5300" s="22">
        <f>AVERAGE(L5295:L5299)</f>
        <v>6.7734598679057556E-4</v>
      </c>
      <c r="M5300" s="22">
        <f t="shared" ref="M5300:P5300" si="3533">AVERAGE(M5295:M5299)</f>
        <v>-3.419890538038075E-4</v>
      </c>
      <c r="N5300" s="22">
        <f t="shared" si="3533"/>
        <v>-3.6837277220784753E-4</v>
      </c>
      <c r="O5300" s="22">
        <f t="shared" si="3533"/>
        <v>-5.1821405728944155E-4</v>
      </c>
      <c r="P5300" s="22">
        <f t="shared" si="3533"/>
        <v>3.8407400897651304E-4</v>
      </c>
    </row>
    <row r="5301" spans="1:16" ht="15.75" thickBot="1" x14ac:dyDescent="0.3"/>
    <row r="5302" spans="1:16" ht="15.75" thickBot="1" x14ac:dyDescent="0.3">
      <c r="A5302" s="23" t="s">
        <v>19</v>
      </c>
      <c r="B5302" s="27" t="s">
        <v>0</v>
      </c>
      <c r="C5302" s="28"/>
      <c r="D5302" s="28"/>
      <c r="E5302" s="29"/>
      <c r="F5302" s="30" t="s">
        <v>5</v>
      </c>
      <c r="G5302" s="31"/>
      <c r="H5302" s="31"/>
      <c r="I5302" s="32"/>
      <c r="J5302" s="33" t="s">
        <v>14</v>
      </c>
      <c r="K5302" s="34"/>
      <c r="L5302" s="34"/>
      <c r="M5302" s="34"/>
      <c r="N5302" s="34"/>
      <c r="O5302" s="34"/>
      <c r="P5302" s="35"/>
    </row>
    <row r="5303" spans="1:16" x14ac:dyDescent="0.25">
      <c r="A5303" s="23">
        <f>A5294+1</f>
        <v>589</v>
      </c>
      <c r="B5303" s="1" t="s">
        <v>1</v>
      </c>
      <c r="C5303" s="2" t="s">
        <v>2</v>
      </c>
      <c r="D5303" s="2" t="s">
        <v>3</v>
      </c>
      <c r="E5303" s="3" t="s">
        <v>4</v>
      </c>
      <c r="F5303" s="10" t="s">
        <v>6</v>
      </c>
      <c r="G5303" s="11" t="s">
        <v>7</v>
      </c>
      <c r="H5303" s="11" t="s">
        <v>8</v>
      </c>
      <c r="I5303" s="12" t="s">
        <v>9</v>
      </c>
      <c r="J5303" s="13" t="s">
        <v>10</v>
      </c>
      <c r="K5303" s="14" t="s">
        <v>11</v>
      </c>
      <c r="L5303" s="14" t="s">
        <v>12</v>
      </c>
      <c r="M5303" s="14" t="s">
        <v>15</v>
      </c>
      <c r="N5303" s="14" t="s">
        <v>16</v>
      </c>
      <c r="O5303" s="14" t="s">
        <v>17</v>
      </c>
      <c r="P5303" s="15" t="s">
        <v>18</v>
      </c>
    </row>
    <row r="5304" spans="1:16" x14ac:dyDescent="0.25">
      <c r="B5304" s="4">
        <v>0.47</v>
      </c>
      <c r="C5304" s="5">
        <v>0.38</v>
      </c>
      <c r="D5304" s="5">
        <v>0.15</v>
      </c>
      <c r="E5304" s="6">
        <v>0.36</v>
      </c>
      <c r="F5304" s="36">
        <f>F5295+M5300</f>
        <v>0.62433021308475989</v>
      </c>
      <c r="G5304" s="38">
        <f>G5295+N5300</f>
        <v>-1.7883271709102602E-2</v>
      </c>
      <c r="H5304" s="38">
        <f>H5295+O5300</f>
        <v>-3.5827072573615913E-2</v>
      </c>
      <c r="I5304" s="40">
        <f>I5295+P5300</f>
        <v>9.426636652193332E-2</v>
      </c>
      <c r="J5304" s="16">
        <f>B5304*F5304+C5304*G5304+D5304*H5304+I5304</f>
        <v>0.37553186253626913</v>
      </c>
      <c r="K5304" s="17">
        <f>J5304-E5304</f>
        <v>1.5531862536269148E-2</v>
      </c>
      <c r="L5304" s="17">
        <f>K5304*K5304</f>
        <v>2.4123875384556107E-4</v>
      </c>
      <c r="M5304" s="17">
        <f>(E5304-J5304)*B5304</f>
        <v>-7.2999753920464988E-3</v>
      </c>
      <c r="N5304" s="17">
        <f>(E5304-J5304)*C5304</f>
        <v>-5.9021077637822763E-3</v>
      </c>
      <c r="O5304" s="17">
        <f>(E5304-J5304)*D5304</f>
        <v>-2.3297793804403721E-3</v>
      </c>
      <c r="P5304" s="18">
        <f>(E5304-J5304)*I5304</f>
        <v>-1.4641322466122323E-3</v>
      </c>
    </row>
    <row r="5305" spans="1:16" x14ac:dyDescent="0.25">
      <c r="B5305" s="4">
        <v>0.27</v>
      </c>
      <c r="C5305" s="5">
        <v>0.55000000000000004</v>
      </c>
      <c r="D5305" s="5">
        <v>0.18</v>
      </c>
      <c r="E5305" s="6">
        <v>0.28999999999999998</v>
      </c>
      <c r="F5305" s="36"/>
      <c r="G5305" s="38"/>
      <c r="H5305" s="38"/>
      <c r="I5305" s="40"/>
      <c r="J5305" s="16">
        <f>B5305*F5304+C5305*G5304+D5305*H5304+I5304</f>
        <v>0.2465508515515612</v>
      </c>
      <c r="K5305" s="17">
        <f t="shared" ref="K5305:K5308" si="3534">J5305-E5305</f>
        <v>-4.3449148448438779E-2</v>
      </c>
      <c r="L5305" s="17">
        <f t="shared" ref="L5305:L5308" si="3535">K5305*K5305</f>
        <v>1.88782850089447E-3</v>
      </c>
      <c r="M5305" s="17">
        <f t="shared" ref="M5305:M5308" si="3536">(E5305-J5305)*B5305</f>
        <v>1.1731270081078471E-2</v>
      </c>
      <c r="N5305" s="17">
        <f t="shared" ref="N5305:N5308" si="3537">(E5305-J5305)*C5305</f>
        <v>2.389703164664133E-2</v>
      </c>
      <c r="O5305" s="17">
        <f t="shared" ref="O5305:O5308" si="3538">(E5305-J5305)*D5305</f>
        <v>7.8208467207189804E-3</v>
      </c>
      <c r="P5305" s="18">
        <f>(E5305-J5305)*E5304</f>
        <v>1.5641693441437961E-2</v>
      </c>
    </row>
    <row r="5306" spans="1:16" x14ac:dyDescent="0.25">
      <c r="B5306" s="4">
        <v>0.22</v>
      </c>
      <c r="C5306" s="5">
        <v>0.71</v>
      </c>
      <c r="D5306" s="5">
        <v>7.0000000000000007E-2</v>
      </c>
      <c r="E5306" s="6">
        <v>0.22</v>
      </c>
      <c r="F5306" s="36"/>
      <c r="G5306" s="38"/>
      <c r="H5306" s="38"/>
      <c r="I5306" s="40"/>
      <c r="J5306" s="16">
        <f>B5306*F5304+C5306*G5304+D5306*H5304+I5304</f>
        <v>0.21641399540696454</v>
      </c>
      <c r="K5306" s="17">
        <f t="shared" si="3534"/>
        <v>-3.5860045930354578E-3</v>
      </c>
      <c r="L5306" s="17">
        <f t="shared" si="3535"/>
        <v>1.2859428941271399E-5</v>
      </c>
      <c r="M5306" s="17">
        <f t="shared" si="3536"/>
        <v>7.8892101046780072E-4</v>
      </c>
      <c r="N5306" s="17">
        <f t="shared" si="3537"/>
        <v>2.5460632610551748E-3</v>
      </c>
      <c r="O5306" s="17">
        <f t="shared" si="3538"/>
        <v>2.5102032151248208E-4</v>
      </c>
      <c r="P5306" s="18">
        <f>(E5306-J5306)*E5304</f>
        <v>1.2909616534927649E-3</v>
      </c>
    </row>
    <row r="5307" spans="1:16" x14ac:dyDescent="0.25">
      <c r="B5307" s="4">
        <v>0.16</v>
      </c>
      <c r="C5307" s="5">
        <v>0.62</v>
      </c>
      <c r="D5307" s="5">
        <v>0.22</v>
      </c>
      <c r="E5307" s="6">
        <v>0.14000000000000001</v>
      </c>
      <c r="F5307" s="36"/>
      <c r="G5307" s="38"/>
      <c r="H5307" s="38"/>
      <c r="I5307" s="40"/>
      <c r="J5307" s="16">
        <f>B5307*F5304+C5307*G5304+D5307*H5304+I5304</f>
        <v>0.17518961618965578</v>
      </c>
      <c r="K5307" s="17">
        <f t="shared" si="3534"/>
        <v>3.518961618965577E-2</v>
      </c>
      <c r="L5307" s="17">
        <f t="shared" si="3535"/>
        <v>1.2383090875752836E-3</v>
      </c>
      <c r="M5307" s="17">
        <f t="shared" si="3536"/>
        <v>-5.6303385903449235E-3</v>
      </c>
      <c r="N5307" s="17">
        <f t="shared" si="3537"/>
        <v>-2.1817562037586578E-2</v>
      </c>
      <c r="O5307" s="17">
        <f t="shared" si="3538"/>
        <v>-7.7417155617242692E-3</v>
      </c>
      <c r="P5307" s="18">
        <f>(E5307-J5307)*E5304</f>
        <v>-1.2668261828276076E-2</v>
      </c>
    </row>
    <row r="5308" spans="1:16" ht="15.75" thickBot="1" x14ac:dyDescent="0.3">
      <c r="B5308" s="7">
        <v>0.53</v>
      </c>
      <c r="C5308" s="8">
        <v>0.23</v>
      </c>
      <c r="D5308" s="8">
        <v>0.24</v>
      </c>
      <c r="E5308" s="9">
        <v>0.41</v>
      </c>
      <c r="F5308" s="37"/>
      <c r="G5308" s="39"/>
      <c r="H5308" s="39"/>
      <c r="I5308" s="41"/>
      <c r="J5308" s="19">
        <f>B5308*F5304+C5308*G5304+D5308*H5304+I5304</f>
        <v>0.41244972954609466</v>
      </c>
      <c r="K5308" s="20">
        <f t="shared" si="3534"/>
        <v>2.4497295460946811E-3</v>
      </c>
      <c r="L5308" s="20">
        <f t="shared" si="3535"/>
        <v>6.0011748490092521E-6</v>
      </c>
      <c r="M5308" s="20">
        <f t="shared" si="3536"/>
        <v>-1.2983566594301811E-3</v>
      </c>
      <c r="N5308" s="20">
        <f t="shared" si="3537"/>
        <v>-5.634377956017767E-4</v>
      </c>
      <c r="O5308" s="20">
        <f t="shared" si="3538"/>
        <v>-5.8793509106272348E-4</v>
      </c>
      <c r="P5308" s="21">
        <f>(E5308-J5308)*E5304</f>
        <v>-8.8190263659408512E-4</v>
      </c>
    </row>
    <row r="5309" spans="1:16" x14ac:dyDescent="0.25">
      <c r="K5309" t="s">
        <v>13</v>
      </c>
      <c r="L5309" s="22">
        <f>AVERAGE(L5304:L5308)</f>
        <v>6.7724738922111906E-4</v>
      </c>
      <c r="M5309" s="22">
        <f t="shared" ref="M5309:P5309" si="3539">AVERAGE(M5304:M5308)</f>
        <v>-3.4169591005506639E-4</v>
      </c>
      <c r="N5309" s="22">
        <f t="shared" si="3539"/>
        <v>-3.6800253785482543E-4</v>
      </c>
      <c r="O5309" s="22">
        <f t="shared" si="3539"/>
        <v>-5.1751259819918065E-4</v>
      </c>
      <c r="P5309" s="22">
        <f t="shared" si="3539"/>
        <v>3.8367167668966647E-4</v>
      </c>
    </row>
    <row r="5310" spans="1:16" ht="15.75" thickBot="1" x14ac:dyDescent="0.3"/>
    <row r="5311" spans="1:16" ht="15.75" thickBot="1" x14ac:dyDescent="0.3">
      <c r="A5311" s="23" t="s">
        <v>19</v>
      </c>
      <c r="B5311" s="27" t="s">
        <v>0</v>
      </c>
      <c r="C5311" s="28"/>
      <c r="D5311" s="28"/>
      <c r="E5311" s="29"/>
      <c r="F5311" s="30" t="s">
        <v>5</v>
      </c>
      <c r="G5311" s="31"/>
      <c r="H5311" s="31"/>
      <c r="I5311" s="32"/>
      <c r="J5311" s="33" t="s">
        <v>14</v>
      </c>
      <c r="K5311" s="34"/>
      <c r="L5311" s="34"/>
      <c r="M5311" s="34"/>
      <c r="N5311" s="34"/>
      <c r="O5311" s="34"/>
      <c r="P5311" s="35"/>
    </row>
    <row r="5312" spans="1:16" x14ac:dyDescent="0.25">
      <c r="A5312" s="23">
        <f>A5303+1</f>
        <v>590</v>
      </c>
      <c r="B5312" s="1" t="s">
        <v>1</v>
      </c>
      <c r="C5312" s="2" t="s">
        <v>2</v>
      </c>
      <c r="D5312" s="2" t="s">
        <v>3</v>
      </c>
      <c r="E5312" s="3" t="s">
        <v>4</v>
      </c>
      <c r="F5312" s="10" t="s">
        <v>6</v>
      </c>
      <c r="G5312" s="11" t="s">
        <v>7</v>
      </c>
      <c r="H5312" s="11" t="s">
        <v>8</v>
      </c>
      <c r="I5312" s="12" t="s">
        <v>9</v>
      </c>
      <c r="J5312" s="13" t="s">
        <v>10</v>
      </c>
      <c r="K5312" s="14" t="s">
        <v>11</v>
      </c>
      <c r="L5312" s="14" t="s">
        <v>12</v>
      </c>
      <c r="M5312" s="14" t="s">
        <v>15</v>
      </c>
      <c r="N5312" s="14" t="s">
        <v>16</v>
      </c>
      <c r="O5312" s="14" t="s">
        <v>17</v>
      </c>
      <c r="P5312" s="15" t="s">
        <v>18</v>
      </c>
    </row>
    <row r="5313" spans="1:16" x14ac:dyDescent="0.25">
      <c r="B5313" s="4">
        <v>0.47</v>
      </c>
      <c r="C5313" s="5">
        <v>0.38</v>
      </c>
      <c r="D5313" s="5">
        <v>0.15</v>
      </c>
      <c r="E5313" s="6">
        <v>0.36</v>
      </c>
      <c r="F5313" s="36">
        <f>F5304+M5309</f>
        <v>0.62398851717470483</v>
      </c>
      <c r="G5313" s="38">
        <f>G5304+N5309</f>
        <v>-1.8251274246957428E-2</v>
      </c>
      <c r="H5313" s="38">
        <f>H5304+O5309</f>
        <v>-3.6344585171815096E-2</v>
      </c>
      <c r="I5313" s="40">
        <f>I5304+P5309</f>
        <v>9.4650038198622985E-2</v>
      </c>
      <c r="J5313" s="16">
        <f>B5313*F5313+C5313*G5313+D5313*H5313+I5313</f>
        <v>0.37553746928111814</v>
      </c>
      <c r="K5313" s="17">
        <f>J5313-E5313</f>
        <v>1.5537469281118155E-2</v>
      </c>
      <c r="L5313" s="17">
        <f>K5313*K5313</f>
        <v>2.414129516616903E-4</v>
      </c>
      <c r="M5313" s="17">
        <f>(E5313-J5313)*B5313</f>
        <v>-7.3026105621255321E-3</v>
      </c>
      <c r="N5313" s="17">
        <f>(E5313-J5313)*C5313</f>
        <v>-5.9042383268248988E-3</v>
      </c>
      <c r="O5313" s="17">
        <f>(E5313-J5313)*D5313</f>
        <v>-2.330620392167723E-3</v>
      </c>
      <c r="P5313" s="18">
        <f>(E5313-J5313)*I5313</f>
        <v>-1.4706220609677645E-3</v>
      </c>
    </row>
    <row r="5314" spans="1:16" x14ac:dyDescent="0.25">
      <c r="B5314" s="4">
        <v>0.27</v>
      </c>
      <c r="C5314" s="5">
        <v>0.55000000000000004</v>
      </c>
      <c r="D5314" s="5">
        <v>0.18</v>
      </c>
      <c r="E5314" s="6">
        <v>0.28999999999999998</v>
      </c>
      <c r="F5314" s="36"/>
      <c r="G5314" s="38"/>
      <c r="H5314" s="38"/>
      <c r="I5314" s="40"/>
      <c r="J5314" s="16">
        <f>B5314*F5313+C5314*G5313+D5314*H5313+I5313</f>
        <v>0.24654671166903996</v>
      </c>
      <c r="K5314" s="17">
        <f t="shared" ref="K5314:K5317" si="3540">J5314-E5314</f>
        <v>-4.3453288330960016E-2</v>
      </c>
      <c r="L5314" s="17">
        <f t="shared" ref="L5314:L5317" si="3541">K5314*K5314</f>
        <v>1.8881882667735458E-3</v>
      </c>
      <c r="M5314" s="17">
        <f t="shared" ref="M5314:M5317" si="3542">(E5314-J5314)*B5314</f>
        <v>1.1732387849359205E-2</v>
      </c>
      <c r="N5314" s="17">
        <f t="shared" ref="N5314:N5317" si="3543">(E5314-J5314)*C5314</f>
        <v>2.389930858202801E-2</v>
      </c>
      <c r="O5314" s="17">
        <f t="shared" ref="O5314:O5317" si="3544">(E5314-J5314)*D5314</f>
        <v>7.8215918995728027E-3</v>
      </c>
      <c r="P5314" s="18">
        <f>(E5314-J5314)*E5313</f>
        <v>1.5643183799145605E-2</v>
      </c>
    </row>
    <row r="5315" spans="1:16" x14ac:dyDescent="0.25">
      <c r="B5315" s="4">
        <v>0.22</v>
      </c>
      <c r="C5315" s="5">
        <v>0.71</v>
      </c>
      <c r="D5315" s="5">
        <v>7.0000000000000007E-2</v>
      </c>
      <c r="E5315" s="6">
        <v>0.22</v>
      </c>
      <c r="F5315" s="36"/>
      <c r="G5315" s="38"/>
      <c r="H5315" s="38"/>
      <c r="I5315" s="40"/>
      <c r="J5315" s="16">
        <f>B5315*F5313+C5315*G5313+D5315*H5313+I5313</f>
        <v>0.2164249862996912</v>
      </c>
      <c r="K5315" s="17">
        <f t="shared" si="3540"/>
        <v>-3.5750137003087989E-3</v>
      </c>
      <c r="L5315" s="17">
        <f t="shared" si="3541"/>
        <v>1.2780722957395611E-5</v>
      </c>
      <c r="M5315" s="17">
        <f t="shared" si="3542"/>
        <v>7.8650301406793576E-4</v>
      </c>
      <c r="N5315" s="17">
        <f t="shared" si="3543"/>
        <v>2.5382597272192472E-3</v>
      </c>
      <c r="O5315" s="17">
        <f t="shared" si="3544"/>
        <v>2.5025095902161596E-4</v>
      </c>
      <c r="P5315" s="18">
        <f>(E5315-J5315)*E5313</f>
        <v>1.2870049321111676E-3</v>
      </c>
    </row>
    <row r="5316" spans="1:16" x14ac:dyDescent="0.25">
      <c r="B5316" s="4">
        <v>0.16</v>
      </c>
      <c r="C5316" s="5">
        <v>0.62</v>
      </c>
      <c r="D5316" s="5">
        <v>0.22</v>
      </c>
      <c r="E5316" s="6">
        <v>0.14000000000000001</v>
      </c>
      <c r="F5316" s="36"/>
      <c r="G5316" s="38"/>
      <c r="H5316" s="38"/>
      <c r="I5316" s="40"/>
      <c r="J5316" s="16">
        <f>B5316*F5313+C5316*G5313+D5316*H5313+I5313</f>
        <v>0.17517660217566283</v>
      </c>
      <c r="K5316" s="17">
        <f t="shared" si="3540"/>
        <v>3.5176602175662819E-2</v>
      </c>
      <c r="L5316" s="17">
        <f t="shared" si="3541"/>
        <v>1.2373933406248461E-3</v>
      </c>
      <c r="M5316" s="17">
        <f t="shared" si="3542"/>
        <v>-5.6282563481060508E-3</v>
      </c>
      <c r="N5316" s="17">
        <f t="shared" si="3543"/>
        <v>-2.1809493348910948E-2</v>
      </c>
      <c r="O5316" s="17">
        <f t="shared" si="3544"/>
        <v>-7.7388524786458201E-3</v>
      </c>
      <c r="P5316" s="18">
        <f>(E5316-J5316)*E5313</f>
        <v>-1.2663576783238614E-2</v>
      </c>
    </row>
    <row r="5317" spans="1:16" ht="15.75" thickBot="1" x14ac:dyDescent="0.3">
      <c r="B5317" s="7">
        <v>0.53</v>
      </c>
      <c r="C5317" s="8">
        <v>0.23</v>
      </c>
      <c r="D5317" s="8">
        <v>0.24</v>
      </c>
      <c r="E5317" s="9">
        <v>0.41</v>
      </c>
      <c r="F5317" s="37"/>
      <c r="G5317" s="39"/>
      <c r="H5317" s="39"/>
      <c r="I5317" s="41"/>
      <c r="J5317" s="19">
        <f>B5317*F5313+C5317*G5313+D5317*H5313+I5313</f>
        <v>0.41244345878318078</v>
      </c>
      <c r="K5317" s="20">
        <f t="shared" si="3540"/>
        <v>2.4434587831808074E-3</v>
      </c>
      <c r="L5317" s="20">
        <f t="shared" si="3541"/>
        <v>5.970490825103432E-6</v>
      </c>
      <c r="M5317" s="20">
        <f t="shared" si="3542"/>
        <v>-1.295033155085828E-3</v>
      </c>
      <c r="N5317" s="20">
        <f t="shared" si="3543"/>
        <v>-5.6199552013158573E-4</v>
      </c>
      <c r="O5317" s="20">
        <f t="shared" si="3544"/>
        <v>-5.8643010796339374E-4</v>
      </c>
      <c r="P5317" s="21">
        <f>(E5317-J5317)*E5313</f>
        <v>-8.7964516194509066E-4</v>
      </c>
    </row>
    <row r="5318" spans="1:16" x14ac:dyDescent="0.25">
      <c r="K5318" t="s">
        <v>13</v>
      </c>
      <c r="L5318" s="22">
        <f>AVERAGE(L5313:L5317)</f>
        <v>6.7714915456851623E-4</v>
      </c>
      <c r="M5318" s="22">
        <f t="shared" ref="M5318:P5318" si="3545">AVERAGE(M5313:M5317)</f>
        <v>-3.41401840378054E-4</v>
      </c>
      <c r="N5318" s="22">
        <f t="shared" si="3545"/>
        <v>-3.676317773240351E-4</v>
      </c>
      <c r="O5318" s="22">
        <f t="shared" si="3545"/>
        <v>-5.1681202403650365E-4</v>
      </c>
      <c r="P5318" s="22">
        <f t="shared" si="3545"/>
        <v>3.8326894502106062E-4</v>
      </c>
    </row>
    <row r="5319" spans="1:16" ht="15.75" thickBot="1" x14ac:dyDescent="0.3"/>
    <row r="5320" spans="1:16" ht="15.75" thickBot="1" x14ac:dyDescent="0.3">
      <c r="A5320" s="23" t="s">
        <v>19</v>
      </c>
      <c r="B5320" s="27" t="s">
        <v>0</v>
      </c>
      <c r="C5320" s="28"/>
      <c r="D5320" s="28"/>
      <c r="E5320" s="29"/>
      <c r="F5320" s="30" t="s">
        <v>5</v>
      </c>
      <c r="G5320" s="31"/>
      <c r="H5320" s="31"/>
      <c r="I5320" s="32"/>
      <c r="J5320" s="33" t="s">
        <v>14</v>
      </c>
      <c r="K5320" s="34"/>
      <c r="L5320" s="34"/>
      <c r="M5320" s="34"/>
      <c r="N5320" s="34"/>
      <c r="O5320" s="34"/>
      <c r="P5320" s="35"/>
    </row>
    <row r="5321" spans="1:16" x14ac:dyDescent="0.25">
      <c r="A5321" s="23">
        <f>A5312+1</f>
        <v>591</v>
      </c>
      <c r="B5321" s="1" t="s">
        <v>1</v>
      </c>
      <c r="C5321" s="2" t="s">
        <v>2</v>
      </c>
      <c r="D5321" s="2" t="s">
        <v>3</v>
      </c>
      <c r="E5321" s="3" t="s">
        <v>4</v>
      </c>
      <c r="F5321" s="10" t="s">
        <v>6</v>
      </c>
      <c r="G5321" s="11" t="s">
        <v>7</v>
      </c>
      <c r="H5321" s="11" t="s">
        <v>8</v>
      </c>
      <c r="I5321" s="12" t="s">
        <v>9</v>
      </c>
      <c r="J5321" s="13" t="s">
        <v>10</v>
      </c>
      <c r="K5321" s="14" t="s">
        <v>11</v>
      </c>
      <c r="L5321" s="14" t="s">
        <v>12</v>
      </c>
      <c r="M5321" s="14" t="s">
        <v>15</v>
      </c>
      <c r="N5321" s="14" t="s">
        <v>16</v>
      </c>
      <c r="O5321" s="14" t="s">
        <v>17</v>
      </c>
      <c r="P5321" s="15" t="s">
        <v>18</v>
      </c>
    </row>
    <row r="5322" spans="1:16" x14ac:dyDescent="0.25">
      <c r="B5322" s="4">
        <v>0.47</v>
      </c>
      <c r="C5322" s="5">
        <v>0.38</v>
      </c>
      <c r="D5322" s="5">
        <v>0.15</v>
      </c>
      <c r="E5322" s="6">
        <v>0.36</v>
      </c>
      <c r="F5322" s="36">
        <f>F5313+M5318</f>
        <v>0.62364711533432682</v>
      </c>
      <c r="G5322" s="38">
        <f>G5313+N5318</f>
        <v>-1.8618906024281463E-2</v>
      </c>
      <c r="H5322" s="38">
        <f>H5313+O5318</f>
        <v>-3.6861397195851596E-2</v>
      </c>
      <c r="I5322" s="40">
        <f>I5313+P5318</f>
        <v>9.5033307143644052E-2</v>
      </c>
      <c r="J5322" s="16">
        <f>B5322*F5322+C5322*G5322+D5322*H5322+I5322</f>
        <v>0.37554305748217298</v>
      </c>
      <c r="K5322" s="17">
        <f>J5322-E5322</f>
        <v>1.5543057482172995E-2</v>
      </c>
      <c r="L5322" s="17">
        <f>K5322*K5322</f>
        <v>2.4158663589413391E-4</v>
      </c>
      <c r="M5322" s="17">
        <f>(E5322-J5322)*B5322</f>
        <v>-7.3052370166213076E-3</v>
      </c>
      <c r="N5322" s="17">
        <f>(E5322-J5322)*C5322</f>
        <v>-5.9063618432257381E-3</v>
      </c>
      <c r="O5322" s="17">
        <f>(E5322-J5322)*D5322</f>
        <v>-2.3314586223259492E-3</v>
      </c>
      <c r="P5322" s="18">
        <f>(E5322-J5322)*I5322</f>
        <v>-1.477108155654661E-3</v>
      </c>
    </row>
    <row r="5323" spans="1:16" x14ac:dyDescent="0.25">
      <c r="B5323" s="4">
        <v>0.27</v>
      </c>
      <c r="C5323" s="5">
        <v>0.55000000000000004</v>
      </c>
      <c r="D5323" s="5">
        <v>0.18</v>
      </c>
      <c r="E5323" s="6">
        <v>0.28999999999999998</v>
      </c>
      <c r="F5323" s="36"/>
      <c r="G5323" s="38"/>
      <c r="H5323" s="38"/>
      <c r="I5323" s="40"/>
      <c r="J5323" s="16">
        <f>B5323*F5322+C5323*G5322+D5323*H5322+I5322</f>
        <v>0.24654257847530422</v>
      </c>
      <c r="K5323" s="17">
        <f t="shared" ref="K5323:K5326" si="3546">J5323-E5323</f>
        <v>-4.3457421524695755E-2</v>
      </c>
      <c r="L5323" s="17">
        <f t="shared" ref="L5323:L5326" si="3547">K5323*K5323</f>
        <v>1.8885474855750899E-3</v>
      </c>
      <c r="M5323" s="17">
        <f t="shared" ref="M5323:M5326" si="3548">(E5323-J5323)*B5323</f>
        <v>1.1733503811667855E-2</v>
      </c>
      <c r="N5323" s="17">
        <f t="shared" ref="N5323:N5326" si="3549">(E5323-J5323)*C5323</f>
        <v>2.3901581838582667E-2</v>
      </c>
      <c r="O5323" s="17">
        <f t="shared" ref="O5323:O5326" si="3550">(E5323-J5323)*D5323</f>
        <v>7.8223358744452364E-3</v>
      </c>
      <c r="P5323" s="18">
        <f>(E5323-J5323)*E5322</f>
        <v>1.5644671748890473E-2</v>
      </c>
    </row>
    <row r="5324" spans="1:16" x14ac:dyDescent="0.25">
      <c r="B5324" s="4">
        <v>0.22</v>
      </c>
      <c r="C5324" s="5">
        <v>0.71</v>
      </c>
      <c r="D5324" s="5">
        <v>7.0000000000000007E-2</v>
      </c>
      <c r="E5324" s="6">
        <v>0.22</v>
      </c>
      <c r="F5324" s="36"/>
      <c r="G5324" s="38"/>
      <c r="H5324" s="38"/>
      <c r="I5324" s="40"/>
      <c r="J5324" s="16">
        <f>B5324*F5322+C5324*G5322+D5324*H5322+I5322</f>
        <v>0.2164359514362465</v>
      </c>
      <c r="K5324" s="17">
        <f t="shared" si="3546"/>
        <v>-3.5640485637535024E-3</v>
      </c>
      <c r="L5324" s="17">
        <f t="shared" si="3547"/>
        <v>1.2702442164793403E-5</v>
      </c>
      <c r="M5324" s="17">
        <f t="shared" si="3548"/>
        <v>7.8409068402577058E-4</v>
      </c>
      <c r="N5324" s="17">
        <f t="shared" si="3549"/>
        <v>2.5304744802649866E-3</v>
      </c>
      <c r="O5324" s="17">
        <f t="shared" si="3550"/>
        <v>2.4948339946274521E-4</v>
      </c>
      <c r="P5324" s="18">
        <f>(E5324-J5324)*E5322</f>
        <v>1.2830574829512608E-3</v>
      </c>
    </row>
    <row r="5325" spans="1:16" x14ac:dyDescent="0.25">
      <c r="B5325" s="4">
        <v>0.16</v>
      </c>
      <c r="C5325" s="5">
        <v>0.62</v>
      </c>
      <c r="D5325" s="5">
        <v>0.22</v>
      </c>
      <c r="E5325" s="6">
        <v>0.14000000000000001</v>
      </c>
      <c r="F5325" s="36"/>
      <c r="G5325" s="38"/>
      <c r="H5325" s="38"/>
      <c r="I5325" s="40"/>
      <c r="J5325" s="16">
        <f>B5325*F5322+C5325*G5322+D5325*H5322+I5322</f>
        <v>0.17516361647899448</v>
      </c>
      <c r="K5325" s="17">
        <f t="shared" si="3546"/>
        <v>3.5163616478994464E-2</v>
      </c>
      <c r="L5325" s="17">
        <f t="shared" si="3547"/>
        <v>1.2364799238818111E-3</v>
      </c>
      <c r="M5325" s="17">
        <f t="shared" si="3548"/>
        <v>-5.6261786366391146E-3</v>
      </c>
      <c r="N5325" s="17">
        <f t="shared" si="3549"/>
        <v>-2.1801442216976566E-2</v>
      </c>
      <c r="O5325" s="17">
        <f t="shared" si="3550"/>
        <v>-7.7359956253787825E-3</v>
      </c>
      <c r="P5325" s="18">
        <f>(E5325-J5325)*E5322</f>
        <v>-1.2658901932438007E-2</v>
      </c>
    </row>
    <row r="5326" spans="1:16" ht="15.75" thickBot="1" x14ac:dyDescent="0.3">
      <c r="B5326" s="7">
        <v>0.53</v>
      </c>
      <c r="C5326" s="8">
        <v>0.23</v>
      </c>
      <c r="D5326" s="8">
        <v>0.24</v>
      </c>
      <c r="E5326" s="9">
        <v>0.41</v>
      </c>
      <c r="F5326" s="37"/>
      <c r="G5326" s="39"/>
      <c r="H5326" s="39"/>
      <c r="I5326" s="41"/>
      <c r="J5326" s="19">
        <f>B5326*F5322+C5326*G5322+D5326*H5322+I5322</f>
        <v>0.41243719455824818</v>
      </c>
      <c r="K5326" s="20">
        <f t="shared" si="3546"/>
        <v>2.4371945582482013E-3</v>
      </c>
      <c r="L5326" s="20">
        <f t="shared" si="3547"/>
        <v>5.9399173147546449E-6</v>
      </c>
      <c r="M5326" s="20">
        <f t="shared" si="3548"/>
        <v>-1.2917131158715468E-3</v>
      </c>
      <c r="N5326" s="20">
        <f t="shared" si="3549"/>
        <v>-5.6055474839708627E-4</v>
      </c>
      <c r="O5326" s="20">
        <f t="shared" si="3550"/>
        <v>-5.849266939795683E-4</v>
      </c>
      <c r="P5326" s="21">
        <f>(E5326-J5326)*E5322</f>
        <v>-8.773900409693524E-4</v>
      </c>
    </row>
    <row r="5327" spans="1:16" x14ac:dyDescent="0.25">
      <c r="K5327" t="s">
        <v>13</v>
      </c>
      <c r="L5327" s="22">
        <f>AVERAGE(L5322:L5326)</f>
        <v>6.770512809661166E-4</v>
      </c>
      <c r="M5327" s="22">
        <f t="shared" ref="M5327:P5327" si="3551">AVERAGE(M5322:M5326)</f>
        <v>-3.4110685468766866E-4</v>
      </c>
      <c r="N5327" s="22">
        <f t="shared" si="3551"/>
        <v>-3.6726049795034763E-4</v>
      </c>
      <c r="O5327" s="22">
        <f t="shared" si="3551"/>
        <v>-5.161123335552637E-4</v>
      </c>
      <c r="P5327" s="22">
        <f t="shared" si="3551"/>
        <v>3.8286582055594277E-4</v>
      </c>
    </row>
    <row r="5328" spans="1:16" ht="15.75" thickBot="1" x14ac:dyDescent="0.3"/>
    <row r="5329" spans="1:16" ht="15.75" thickBot="1" x14ac:dyDescent="0.3">
      <c r="A5329" s="23" t="s">
        <v>19</v>
      </c>
      <c r="B5329" s="27" t="s">
        <v>0</v>
      </c>
      <c r="C5329" s="28"/>
      <c r="D5329" s="28"/>
      <c r="E5329" s="29"/>
      <c r="F5329" s="30" t="s">
        <v>5</v>
      </c>
      <c r="G5329" s="31"/>
      <c r="H5329" s="31"/>
      <c r="I5329" s="32"/>
      <c r="J5329" s="33" t="s">
        <v>14</v>
      </c>
      <c r="K5329" s="34"/>
      <c r="L5329" s="34"/>
      <c r="M5329" s="34"/>
      <c r="N5329" s="34"/>
      <c r="O5329" s="34"/>
      <c r="P5329" s="35"/>
    </row>
    <row r="5330" spans="1:16" x14ac:dyDescent="0.25">
      <c r="A5330" s="23">
        <f>A5321+1</f>
        <v>592</v>
      </c>
      <c r="B5330" s="1" t="s">
        <v>1</v>
      </c>
      <c r="C5330" s="2" t="s">
        <v>2</v>
      </c>
      <c r="D5330" s="2" t="s">
        <v>3</v>
      </c>
      <c r="E5330" s="3" t="s">
        <v>4</v>
      </c>
      <c r="F5330" s="10" t="s">
        <v>6</v>
      </c>
      <c r="G5330" s="11" t="s">
        <v>7</v>
      </c>
      <c r="H5330" s="11" t="s">
        <v>8</v>
      </c>
      <c r="I5330" s="12" t="s">
        <v>9</v>
      </c>
      <c r="J5330" s="13" t="s">
        <v>10</v>
      </c>
      <c r="K5330" s="14" t="s">
        <v>11</v>
      </c>
      <c r="L5330" s="14" t="s">
        <v>12</v>
      </c>
      <c r="M5330" s="14" t="s">
        <v>15</v>
      </c>
      <c r="N5330" s="14" t="s">
        <v>16</v>
      </c>
      <c r="O5330" s="14" t="s">
        <v>17</v>
      </c>
      <c r="P5330" s="15" t="s">
        <v>18</v>
      </c>
    </row>
    <row r="5331" spans="1:16" x14ac:dyDescent="0.25">
      <c r="B5331" s="4">
        <v>0.47</v>
      </c>
      <c r="C5331" s="5">
        <v>0.38</v>
      </c>
      <c r="D5331" s="5">
        <v>0.15</v>
      </c>
      <c r="E5331" s="6">
        <v>0.36</v>
      </c>
      <c r="F5331" s="36">
        <f>F5322+M5327</f>
        <v>0.62330600847963913</v>
      </c>
      <c r="G5331" s="38">
        <f>G5322+N5327</f>
        <v>-1.8986166522231812E-2</v>
      </c>
      <c r="H5331" s="38">
        <f>H5322+O5327</f>
        <v>-3.7377509529406862E-2</v>
      </c>
      <c r="I5331" s="40">
        <f>I5322+P5327</f>
        <v>9.5416172964199991E-2</v>
      </c>
      <c r="J5331" s="16">
        <f>B5331*F5331+C5331*G5331+D5331*H5331+I5331</f>
        <v>0.37554862724177129</v>
      </c>
      <c r="K5331" s="17">
        <f>J5331-E5331</f>
        <v>1.5548627241771307E-2</v>
      </c>
      <c r="L5331" s="17">
        <f>K5331*K5331</f>
        <v>2.4175980910355279E-4</v>
      </c>
      <c r="M5331" s="17">
        <f>(E5331-J5331)*B5331</f>
        <v>-7.3078548036325137E-3</v>
      </c>
      <c r="N5331" s="17">
        <f>(E5331-J5331)*C5331</f>
        <v>-5.9084783518730966E-3</v>
      </c>
      <c r="O5331" s="17">
        <f>(E5331-J5331)*D5331</f>
        <v>-2.3322940862656959E-3</v>
      </c>
      <c r="P5331" s="18">
        <f>(E5331-J5331)*I5331</f>
        <v>-1.4835905062567229E-3</v>
      </c>
    </row>
    <row r="5332" spans="1:16" x14ac:dyDescent="0.25">
      <c r="B5332" s="4">
        <v>0.27</v>
      </c>
      <c r="C5332" s="5">
        <v>0.55000000000000004</v>
      </c>
      <c r="D5332" s="5">
        <v>0.18</v>
      </c>
      <c r="E5332" s="6">
        <v>0.28999999999999998</v>
      </c>
      <c r="F5332" s="36"/>
      <c r="G5332" s="38"/>
      <c r="H5332" s="38"/>
      <c r="I5332" s="40"/>
      <c r="J5332" s="16">
        <f>B5332*F5331+C5332*G5331+D5332*H5331+I5331</f>
        <v>0.24653845195118182</v>
      </c>
      <c r="K5332" s="17">
        <f t="shared" ref="K5332:K5335" si="3552">J5332-E5332</f>
        <v>-4.346154804881816E-2</v>
      </c>
      <c r="L5332" s="17">
        <f t="shared" ref="L5332:L5335" si="3553">K5332*K5332</f>
        <v>1.8889061587997298E-3</v>
      </c>
      <c r="M5332" s="17">
        <f t="shared" ref="M5332:M5335" si="3554">(E5332-J5332)*B5332</f>
        <v>1.1734617973180905E-2</v>
      </c>
      <c r="N5332" s="17">
        <f t="shared" ref="N5332:N5335" si="3555">(E5332-J5332)*C5332</f>
        <v>2.390385142684999E-2</v>
      </c>
      <c r="O5332" s="17">
        <f t="shared" ref="O5332:O5335" si="3556">(E5332-J5332)*D5332</f>
        <v>7.8230786487872694E-3</v>
      </c>
      <c r="P5332" s="18">
        <f>(E5332-J5332)*E5331</f>
        <v>1.5646157297574539E-2</v>
      </c>
    </row>
    <row r="5333" spans="1:16" x14ac:dyDescent="0.25">
      <c r="B5333" s="4">
        <v>0.22</v>
      </c>
      <c r="C5333" s="5">
        <v>0.71</v>
      </c>
      <c r="D5333" s="5">
        <v>7.0000000000000007E-2</v>
      </c>
      <c r="E5333" s="6">
        <v>0.22</v>
      </c>
      <c r="F5333" s="36"/>
      <c r="G5333" s="38"/>
      <c r="H5333" s="38"/>
      <c r="I5333" s="40"/>
      <c r="J5333" s="16">
        <f>B5333*F5331+C5333*G5331+D5333*H5331+I5331</f>
        <v>0.21644689093187752</v>
      </c>
      <c r="K5333" s="17">
        <f t="shared" si="3552"/>
        <v>-3.5531090681224786E-3</v>
      </c>
      <c r="L5333" s="17">
        <f t="shared" si="3553"/>
        <v>1.2624584049974189E-5</v>
      </c>
      <c r="M5333" s="17">
        <f t="shared" si="3554"/>
        <v>7.816839949869453E-4</v>
      </c>
      <c r="N5333" s="17">
        <f t="shared" si="3555"/>
        <v>2.5227074383669598E-3</v>
      </c>
      <c r="O5333" s="17">
        <f t="shared" si="3556"/>
        <v>2.487176347685735E-4</v>
      </c>
      <c r="P5333" s="18">
        <f>(E5333-J5333)*E5331</f>
        <v>1.2791192645240923E-3</v>
      </c>
    </row>
    <row r="5334" spans="1:16" x14ac:dyDescent="0.25">
      <c r="B5334" s="4">
        <v>0.16</v>
      </c>
      <c r="C5334" s="5">
        <v>0.62</v>
      </c>
      <c r="D5334" s="5">
        <v>0.22</v>
      </c>
      <c r="E5334" s="6">
        <v>0.14000000000000001</v>
      </c>
      <c r="F5334" s="36"/>
      <c r="G5334" s="38"/>
      <c r="H5334" s="38"/>
      <c r="I5334" s="40"/>
      <c r="J5334" s="16">
        <f>B5334*F5331+C5334*G5331+D5334*H5331+I5331</f>
        <v>0.17515065898068904</v>
      </c>
      <c r="K5334" s="17">
        <f t="shared" si="3552"/>
        <v>3.5150658980689031E-2</v>
      </c>
      <c r="L5334" s="17">
        <f t="shared" si="3553"/>
        <v>1.2355688267766945E-3</v>
      </c>
      <c r="M5334" s="17">
        <f t="shared" si="3554"/>
        <v>-5.6241054369102449E-3</v>
      </c>
      <c r="N5334" s="17">
        <f t="shared" si="3555"/>
        <v>-2.1793408568027198E-2</v>
      </c>
      <c r="O5334" s="17">
        <f t="shared" si="3556"/>
        <v>-7.7331449757515871E-3</v>
      </c>
      <c r="P5334" s="18">
        <f>(E5334-J5334)*E5331</f>
        <v>-1.265423723304805E-2</v>
      </c>
    </row>
    <row r="5335" spans="1:16" ht="15.75" thickBot="1" x14ac:dyDescent="0.3">
      <c r="B5335" s="7">
        <v>0.53</v>
      </c>
      <c r="C5335" s="8">
        <v>0.23</v>
      </c>
      <c r="D5335" s="8">
        <v>0.24</v>
      </c>
      <c r="E5335" s="9">
        <v>0.41</v>
      </c>
      <c r="F5335" s="37"/>
      <c r="G5335" s="39"/>
      <c r="H5335" s="39"/>
      <c r="I5335" s="41"/>
      <c r="J5335" s="19">
        <f>B5335*F5331+C5335*G5331+D5335*H5331+I5331</f>
        <v>0.41243093687123777</v>
      </c>
      <c r="K5335" s="20">
        <f t="shared" si="3552"/>
        <v>2.4309368712377988E-3</v>
      </c>
      <c r="L5335" s="20">
        <f t="shared" si="3553"/>
        <v>5.9094540719434184E-6</v>
      </c>
      <c r="M5335" s="20">
        <f t="shared" si="3554"/>
        <v>-1.2883965417560335E-3</v>
      </c>
      <c r="N5335" s="20">
        <f t="shared" si="3555"/>
        <v>-5.5911548038469372E-4</v>
      </c>
      <c r="O5335" s="20">
        <f t="shared" si="3556"/>
        <v>-5.8342484909707166E-4</v>
      </c>
      <c r="P5335" s="21">
        <f>(E5335-J5335)*E5331</f>
        <v>-8.7513727364560748E-4</v>
      </c>
    </row>
    <row r="5336" spans="1:16" x14ac:dyDescent="0.25">
      <c r="K5336" t="s">
        <v>13</v>
      </c>
      <c r="L5336" s="22">
        <f>AVERAGE(L5331:L5335)</f>
        <v>6.7695376656037897E-4</v>
      </c>
      <c r="M5336" s="22">
        <f t="shared" ref="M5336:P5336" si="3557">AVERAGE(M5331:M5335)</f>
        <v>-3.4081096282618839E-4</v>
      </c>
      <c r="N5336" s="22">
        <f t="shared" si="3557"/>
        <v>-3.6688870701360749E-4</v>
      </c>
      <c r="O5336" s="22">
        <f t="shared" si="3557"/>
        <v>-5.1541352551170245E-4</v>
      </c>
      <c r="P5336" s="22">
        <f t="shared" si="3557"/>
        <v>3.8246230982965024E-4</v>
      </c>
    </row>
    <row r="5337" spans="1:16" ht="15.75" thickBot="1" x14ac:dyDescent="0.3"/>
    <row r="5338" spans="1:16" ht="15.75" thickBot="1" x14ac:dyDescent="0.3">
      <c r="A5338" s="23" t="s">
        <v>19</v>
      </c>
      <c r="B5338" s="27" t="s">
        <v>0</v>
      </c>
      <c r="C5338" s="28"/>
      <c r="D5338" s="28"/>
      <c r="E5338" s="29"/>
      <c r="F5338" s="30" t="s">
        <v>5</v>
      </c>
      <c r="G5338" s="31"/>
      <c r="H5338" s="31"/>
      <c r="I5338" s="32"/>
      <c r="J5338" s="33" t="s">
        <v>14</v>
      </c>
      <c r="K5338" s="34"/>
      <c r="L5338" s="34"/>
      <c r="M5338" s="34"/>
      <c r="N5338" s="34"/>
      <c r="O5338" s="34"/>
      <c r="P5338" s="35"/>
    </row>
    <row r="5339" spans="1:16" x14ac:dyDescent="0.25">
      <c r="A5339" s="23">
        <f>A5330+1</f>
        <v>593</v>
      </c>
      <c r="B5339" s="1" t="s">
        <v>1</v>
      </c>
      <c r="C5339" s="2" t="s">
        <v>2</v>
      </c>
      <c r="D5339" s="2" t="s">
        <v>3</v>
      </c>
      <c r="E5339" s="3" t="s">
        <v>4</v>
      </c>
      <c r="F5339" s="10" t="s">
        <v>6</v>
      </c>
      <c r="G5339" s="11" t="s">
        <v>7</v>
      </c>
      <c r="H5339" s="11" t="s">
        <v>8</v>
      </c>
      <c r="I5339" s="12" t="s">
        <v>9</v>
      </c>
      <c r="J5339" s="13" t="s">
        <v>10</v>
      </c>
      <c r="K5339" s="14" t="s">
        <v>11</v>
      </c>
      <c r="L5339" s="14" t="s">
        <v>12</v>
      </c>
      <c r="M5339" s="14" t="s">
        <v>15</v>
      </c>
      <c r="N5339" s="14" t="s">
        <v>16</v>
      </c>
      <c r="O5339" s="14" t="s">
        <v>17</v>
      </c>
      <c r="P5339" s="15" t="s">
        <v>18</v>
      </c>
    </row>
    <row r="5340" spans="1:16" x14ac:dyDescent="0.25">
      <c r="B5340" s="4">
        <v>0.47</v>
      </c>
      <c r="C5340" s="5">
        <v>0.38</v>
      </c>
      <c r="D5340" s="5">
        <v>0.15</v>
      </c>
      <c r="E5340" s="6">
        <v>0.36</v>
      </c>
      <c r="F5340" s="36">
        <f>F5331+M5336</f>
        <v>0.6229651975168129</v>
      </c>
      <c r="G5340" s="38">
        <f>G5331+N5336</f>
        <v>-1.9353055229245419E-2</v>
      </c>
      <c r="H5340" s="38">
        <f>H5331+O5336</f>
        <v>-3.7892923054918565E-2</v>
      </c>
      <c r="I5340" s="40">
        <f>I5331+P5336</f>
        <v>9.5798635274029639E-2</v>
      </c>
      <c r="J5340" s="16">
        <f>B5340*F5340+C5340*G5340+D5340*H5340+I5340</f>
        <v>0.37555417866158064</v>
      </c>
      <c r="K5340" s="17">
        <f>J5340-E5340</f>
        <v>1.5554178661580653E-2</v>
      </c>
      <c r="L5340" s="17">
        <f>K5340*K5340</f>
        <v>2.4193247383637092E-4</v>
      </c>
      <c r="M5340" s="17">
        <f>(E5340-J5340)*B5340</f>
        <v>-7.3104639709429065E-3</v>
      </c>
      <c r="N5340" s="17">
        <f>(E5340-J5340)*C5340</f>
        <v>-5.9105878914006479E-3</v>
      </c>
      <c r="O5340" s="17">
        <f>(E5340-J5340)*D5340</f>
        <v>-2.333126799237098E-3</v>
      </c>
      <c r="P5340" s="18">
        <f>(E5340-J5340)*I5340</f>
        <v>-1.4900690885878594E-3</v>
      </c>
    </row>
    <row r="5341" spans="1:16" x14ac:dyDescent="0.25">
      <c r="B5341" s="4">
        <v>0.27</v>
      </c>
      <c r="C5341" s="5">
        <v>0.55000000000000004</v>
      </c>
      <c r="D5341" s="5">
        <v>0.18</v>
      </c>
      <c r="E5341" s="6">
        <v>0.28999999999999998</v>
      </c>
      <c r="F5341" s="36"/>
      <c r="G5341" s="38"/>
      <c r="H5341" s="38"/>
      <c r="I5341" s="40"/>
      <c r="J5341" s="16">
        <f>B5341*F5340+C5341*G5340+D5341*H5340+I5340</f>
        <v>0.24653433207759878</v>
      </c>
      <c r="K5341" s="17">
        <f t="shared" ref="K5341:K5344" si="3558">J5341-E5341</f>
        <v>-4.3465667922401197E-2</v>
      </c>
      <c r="L5341" s="17">
        <f t="shared" ref="L5341:L5344" si="3559">K5341*K5341</f>
        <v>1.8892642879404563E-3</v>
      </c>
      <c r="M5341" s="17">
        <f t="shared" ref="M5341:M5344" si="3560">(E5341-J5341)*B5341</f>
        <v>1.1735730339048324E-2</v>
      </c>
      <c r="N5341" s="17">
        <f t="shared" ref="N5341:N5344" si="3561">(E5341-J5341)*C5341</f>
        <v>2.390611735732066E-2</v>
      </c>
      <c r="O5341" s="17">
        <f t="shared" ref="O5341:O5344" si="3562">(E5341-J5341)*D5341</f>
        <v>7.8238202260322159E-3</v>
      </c>
      <c r="P5341" s="18">
        <f>(E5341-J5341)*E5340</f>
        <v>1.5647640452064432E-2</v>
      </c>
    </row>
    <row r="5342" spans="1:16" x14ac:dyDescent="0.25">
      <c r="B5342" s="4">
        <v>0.22</v>
      </c>
      <c r="C5342" s="5">
        <v>0.71</v>
      </c>
      <c r="D5342" s="5">
        <v>7.0000000000000007E-2</v>
      </c>
      <c r="E5342" s="6">
        <v>0.22</v>
      </c>
      <c r="F5342" s="36"/>
      <c r="G5342" s="38"/>
      <c r="H5342" s="38"/>
      <c r="I5342" s="40"/>
      <c r="J5342" s="16">
        <f>B5342*F5340+C5342*G5340+D5342*H5340+I5340</f>
        <v>0.21645780490111993</v>
      </c>
      <c r="K5342" s="17">
        <f t="shared" si="3558"/>
        <v>-3.5421950988800688E-3</v>
      </c>
      <c r="L5342" s="17">
        <f t="shared" si="3559"/>
        <v>1.254714611852998E-5</v>
      </c>
      <c r="M5342" s="17">
        <f t="shared" si="3560"/>
        <v>7.7928292175361512E-4</v>
      </c>
      <c r="N5342" s="17">
        <f t="shared" si="3561"/>
        <v>2.5149585202048487E-3</v>
      </c>
      <c r="O5342" s="17">
        <f t="shared" si="3562"/>
        <v>2.4795365692160482E-4</v>
      </c>
      <c r="P5342" s="18">
        <f>(E5342-J5342)*E5340</f>
        <v>1.2751902355968246E-3</v>
      </c>
    </row>
    <row r="5343" spans="1:16" x14ac:dyDescent="0.25">
      <c r="B5343" s="4">
        <v>0.16</v>
      </c>
      <c r="C5343" s="5">
        <v>0.62</v>
      </c>
      <c r="D5343" s="5">
        <v>0.22</v>
      </c>
      <c r="E5343" s="6">
        <v>0.14000000000000001</v>
      </c>
      <c r="F5343" s="36"/>
      <c r="G5343" s="38"/>
      <c r="H5343" s="38"/>
      <c r="I5343" s="40"/>
      <c r="J5343" s="16">
        <f>B5343*F5340+C5343*G5340+D5343*H5340+I5340</f>
        <v>0.17513772956250545</v>
      </c>
      <c r="K5343" s="17">
        <f t="shared" si="3558"/>
        <v>3.5137729562505438E-2</v>
      </c>
      <c r="L5343" s="17">
        <f t="shared" si="3559"/>
        <v>1.2346600388077685E-3</v>
      </c>
      <c r="M5343" s="17">
        <f t="shared" si="3560"/>
        <v>-5.62203673000087E-3</v>
      </c>
      <c r="N5343" s="17">
        <f t="shared" si="3561"/>
        <v>-2.1785392328753372E-2</v>
      </c>
      <c r="O5343" s="17">
        <f t="shared" si="3562"/>
        <v>-7.730300503751196E-3</v>
      </c>
      <c r="P5343" s="18">
        <f>(E5343-J5343)*E5340</f>
        <v>-1.2649582642501957E-2</v>
      </c>
    </row>
    <row r="5344" spans="1:16" ht="15.75" thickBot="1" x14ac:dyDescent="0.3">
      <c r="B5344" s="7">
        <v>0.53</v>
      </c>
      <c r="C5344" s="8">
        <v>0.23</v>
      </c>
      <c r="D5344" s="8">
        <v>0.24</v>
      </c>
      <c r="E5344" s="9">
        <v>0.41</v>
      </c>
      <c r="F5344" s="37"/>
      <c r="G5344" s="39"/>
      <c r="H5344" s="39"/>
      <c r="I5344" s="41"/>
      <c r="J5344" s="19">
        <f>B5344*F5340+C5344*G5340+D5344*H5340+I5340</f>
        <v>0.41242468572203361</v>
      </c>
      <c r="K5344" s="20">
        <f t="shared" si="3558"/>
        <v>2.4246857220336371E-3</v>
      </c>
      <c r="L5344" s="20">
        <f t="shared" si="3559"/>
        <v>5.8791008506337802E-6</v>
      </c>
      <c r="M5344" s="20">
        <f t="shared" si="3560"/>
        <v>-1.2850834326778276E-3</v>
      </c>
      <c r="N5344" s="20">
        <f t="shared" si="3561"/>
        <v>-5.5767771606773659E-4</v>
      </c>
      <c r="O5344" s="20">
        <f t="shared" si="3562"/>
        <v>-5.8192457328807288E-4</v>
      </c>
      <c r="P5344" s="21">
        <f>(E5344-J5344)*E5340</f>
        <v>-8.7288685993210937E-4</v>
      </c>
    </row>
    <row r="5345" spans="1:16" x14ac:dyDescent="0.25">
      <c r="K5345" t="s">
        <v>13</v>
      </c>
      <c r="L5345" s="22">
        <f>AVERAGE(L5340:L5344)</f>
        <v>6.7685660951075186E-4</v>
      </c>
      <c r="M5345" s="22">
        <f t="shared" ref="M5345:P5345" si="3563">AVERAGE(M5340:M5344)</f>
        <v>-3.4051417456393296E-4</v>
      </c>
      <c r="N5345" s="22">
        <f t="shared" si="3563"/>
        <v>-3.6651641173924919E-4</v>
      </c>
      <c r="O5345" s="22">
        <f t="shared" si="3563"/>
        <v>-5.1471559866450914E-4</v>
      </c>
      <c r="P5345" s="22">
        <f t="shared" si="3563"/>
        <v>3.8205841932786595E-4</v>
      </c>
    </row>
    <row r="5346" spans="1:16" ht="15.75" thickBot="1" x14ac:dyDescent="0.3"/>
    <row r="5347" spans="1:16" ht="15.75" thickBot="1" x14ac:dyDescent="0.3">
      <c r="A5347" s="23" t="s">
        <v>19</v>
      </c>
      <c r="B5347" s="27" t="s">
        <v>0</v>
      </c>
      <c r="C5347" s="28"/>
      <c r="D5347" s="28"/>
      <c r="E5347" s="29"/>
      <c r="F5347" s="30" t="s">
        <v>5</v>
      </c>
      <c r="G5347" s="31"/>
      <c r="H5347" s="31"/>
      <c r="I5347" s="32"/>
      <c r="J5347" s="33" t="s">
        <v>14</v>
      </c>
      <c r="K5347" s="34"/>
      <c r="L5347" s="34"/>
      <c r="M5347" s="34"/>
      <c r="N5347" s="34"/>
      <c r="O5347" s="34"/>
      <c r="P5347" s="35"/>
    </row>
    <row r="5348" spans="1:16" x14ac:dyDescent="0.25">
      <c r="A5348" s="23">
        <f>A5339+1</f>
        <v>594</v>
      </c>
      <c r="B5348" s="1" t="s">
        <v>1</v>
      </c>
      <c r="C5348" s="2" t="s">
        <v>2</v>
      </c>
      <c r="D5348" s="2" t="s">
        <v>3</v>
      </c>
      <c r="E5348" s="3" t="s">
        <v>4</v>
      </c>
      <c r="F5348" s="10" t="s">
        <v>6</v>
      </c>
      <c r="G5348" s="11" t="s">
        <v>7</v>
      </c>
      <c r="H5348" s="11" t="s">
        <v>8</v>
      </c>
      <c r="I5348" s="12" t="s">
        <v>9</v>
      </c>
      <c r="J5348" s="13" t="s">
        <v>10</v>
      </c>
      <c r="K5348" s="14" t="s">
        <v>11</v>
      </c>
      <c r="L5348" s="14" t="s">
        <v>12</v>
      </c>
      <c r="M5348" s="14" t="s">
        <v>15</v>
      </c>
      <c r="N5348" s="14" t="s">
        <v>16</v>
      </c>
      <c r="O5348" s="14" t="s">
        <v>17</v>
      </c>
      <c r="P5348" s="15" t="s">
        <v>18</v>
      </c>
    </row>
    <row r="5349" spans="1:16" x14ac:dyDescent="0.25">
      <c r="B5349" s="4">
        <v>0.47</v>
      </c>
      <c r="C5349" s="5">
        <v>0.38</v>
      </c>
      <c r="D5349" s="5">
        <v>0.15</v>
      </c>
      <c r="E5349" s="6">
        <v>0.36</v>
      </c>
      <c r="F5349" s="36">
        <f>F5340+M5345</f>
        <v>0.62262468334224896</v>
      </c>
      <c r="G5349" s="38">
        <f>G5340+N5345</f>
        <v>-1.9719571640984666E-2</v>
      </c>
      <c r="H5349" s="38">
        <f>H5340+O5345</f>
        <v>-3.840763865358307E-2</v>
      </c>
      <c r="I5349" s="40">
        <f>I5340+P5345</f>
        <v>9.6180693693357508E-2</v>
      </c>
      <c r="J5349" s="16">
        <f>B5349*F5349+C5349*G5349+D5349*H5349+I5349</f>
        <v>0.37555971184260295</v>
      </c>
      <c r="K5349" s="17">
        <f>J5349-E5349</f>
        <v>1.5559711842602963E-2</v>
      </c>
      <c r="L5349" s="17">
        <f>K5349*K5349</f>
        <v>2.4210463262483892E-4</v>
      </c>
      <c r="M5349" s="17">
        <f>(E5349-J5349)*B5349</f>
        <v>-7.3130645660233924E-3</v>
      </c>
      <c r="N5349" s="17">
        <f>(E5349-J5349)*C5349</f>
        <v>-5.9126905001891262E-3</v>
      </c>
      <c r="O5349" s="17">
        <f>(E5349-J5349)*D5349</f>
        <v>-2.3339567763904444E-3</v>
      </c>
      <c r="P5349" s="18">
        <f>(E5349-J5349)*I5349</f>
        <v>-1.4965438786903029E-3</v>
      </c>
    </row>
    <row r="5350" spans="1:16" x14ac:dyDescent="0.25">
      <c r="B5350" s="4">
        <v>0.27</v>
      </c>
      <c r="C5350" s="5">
        <v>0.55000000000000004</v>
      </c>
      <c r="D5350" s="5">
        <v>0.18</v>
      </c>
      <c r="E5350" s="6">
        <v>0.28999999999999998</v>
      </c>
      <c r="F5350" s="36"/>
      <c r="G5350" s="38"/>
      <c r="H5350" s="38"/>
      <c r="I5350" s="40"/>
      <c r="J5350" s="16">
        <f>B5350*F5349+C5350*G5349+D5350*H5349+I5349</f>
        <v>0.24653021883557819</v>
      </c>
      <c r="K5350" s="17">
        <f t="shared" ref="K5350:K5353" si="3564">J5350-E5350</f>
        <v>-4.3469781164421795E-2</v>
      </c>
      <c r="L5350" s="17">
        <f t="shared" ref="L5350:L5353" si="3565">K5350*K5350</f>
        <v>1.8896218744827199E-3</v>
      </c>
      <c r="M5350" s="17">
        <f t="shared" ref="M5350:M5353" si="3566">(E5350-J5350)*B5350</f>
        <v>1.1736840914393885E-2</v>
      </c>
      <c r="N5350" s="17">
        <f t="shared" ref="N5350:N5353" si="3567">(E5350-J5350)*C5350</f>
        <v>2.3908379640431989E-2</v>
      </c>
      <c r="O5350" s="17">
        <f t="shared" ref="O5350:O5353" si="3568">(E5350-J5350)*D5350</f>
        <v>7.8245606095959236E-3</v>
      </c>
      <c r="P5350" s="18">
        <f>(E5350-J5350)*E5349</f>
        <v>1.5649121219191847E-2</v>
      </c>
    </row>
    <row r="5351" spans="1:16" x14ac:dyDescent="0.25">
      <c r="B5351" s="4">
        <v>0.22</v>
      </c>
      <c r="C5351" s="5">
        <v>0.71</v>
      </c>
      <c r="D5351" s="5">
        <v>7.0000000000000007E-2</v>
      </c>
      <c r="E5351" s="6">
        <v>0.22</v>
      </c>
      <c r="F5351" s="36"/>
      <c r="G5351" s="38"/>
      <c r="H5351" s="38"/>
      <c r="I5351" s="40"/>
      <c r="J5351" s="16">
        <f>B5351*F5349+C5351*G5349+D5351*H5349+I5349</f>
        <v>0.21646869345780234</v>
      </c>
      <c r="K5351" s="17">
        <f t="shared" si="3564"/>
        <v>-3.5313065421976597E-3</v>
      </c>
      <c r="L5351" s="17">
        <f t="shared" si="3565"/>
        <v>1.2470125894967991E-5</v>
      </c>
      <c r="M5351" s="17">
        <f t="shared" si="3566"/>
        <v>7.7688743928348511E-4</v>
      </c>
      <c r="N5351" s="17">
        <f t="shared" si="3567"/>
        <v>2.5072276449603381E-3</v>
      </c>
      <c r="O5351" s="17">
        <f t="shared" si="3568"/>
        <v>2.4719145795383621E-4</v>
      </c>
      <c r="P5351" s="18">
        <f>(E5351-J5351)*E5349</f>
        <v>1.2712703551911574E-3</v>
      </c>
    </row>
    <row r="5352" spans="1:16" x14ac:dyDescent="0.25">
      <c r="B5352" s="4">
        <v>0.16</v>
      </c>
      <c r="C5352" s="5">
        <v>0.62</v>
      </c>
      <c r="D5352" s="5">
        <v>0.22</v>
      </c>
      <c r="E5352" s="6">
        <v>0.14000000000000001</v>
      </c>
      <c r="F5352" s="36"/>
      <c r="G5352" s="38"/>
      <c r="H5352" s="38"/>
      <c r="I5352" s="40"/>
      <c r="J5352" s="16">
        <f>B5352*F5349+C5352*G5349+D5352*H5349+I5349</f>
        <v>0.17512482810691857</v>
      </c>
      <c r="K5352" s="17">
        <f t="shared" si="3564"/>
        <v>3.5124828106918554E-2</v>
      </c>
      <c r="L5352" s="17">
        <f t="shared" si="3565"/>
        <v>1.2337535495405756E-3</v>
      </c>
      <c r="M5352" s="17">
        <f t="shared" si="3566"/>
        <v>-5.6199724971069684E-3</v>
      </c>
      <c r="N5352" s="17">
        <f t="shared" si="3567"/>
        <v>-2.1777393426289503E-2</v>
      </c>
      <c r="O5352" s="17">
        <f t="shared" si="3568"/>
        <v>-7.7274621835220821E-3</v>
      </c>
      <c r="P5352" s="18">
        <f>(E5352-J5352)*E5349</f>
        <v>-1.2644938118490679E-2</v>
      </c>
    </row>
    <row r="5353" spans="1:16" ht="15.75" thickBot="1" x14ac:dyDescent="0.3">
      <c r="B5353" s="7">
        <v>0.53</v>
      </c>
      <c r="C5353" s="8">
        <v>0.23</v>
      </c>
      <c r="D5353" s="8">
        <v>0.24</v>
      </c>
      <c r="E5353" s="9">
        <v>0.41</v>
      </c>
      <c r="F5353" s="37"/>
      <c r="G5353" s="39"/>
      <c r="H5353" s="39"/>
      <c r="I5353" s="41"/>
      <c r="J5353" s="19">
        <f>B5353*F5349+C5353*G5349+D5353*H5349+I5349</f>
        <v>0.41241844111046305</v>
      </c>
      <c r="K5353" s="20">
        <f t="shared" si="3564"/>
        <v>2.4184411104630765E-3</v>
      </c>
      <c r="L5353" s="20">
        <f t="shared" si="3565"/>
        <v>5.8488574047778787E-6</v>
      </c>
      <c r="M5353" s="20">
        <f t="shared" si="3566"/>
        <v>-1.2817737885454307E-3</v>
      </c>
      <c r="N5353" s="20">
        <f t="shared" si="3567"/>
        <v>-5.5624145540650761E-4</v>
      </c>
      <c r="O5353" s="20">
        <f t="shared" si="3568"/>
        <v>-5.8042586651113831E-4</v>
      </c>
      <c r="P5353" s="21">
        <f>(E5353-J5353)*E5349</f>
        <v>-8.7063879976670747E-4</v>
      </c>
    </row>
    <row r="5354" spans="1:16" x14ac:dyDescent="0.25">
      <c r="K5354" t="s">
        <v>13</v>
      </c>
      <c r="L5354" s="22">
        <f>AVERAGE(L5349:L5353)</f>
        <v>6.7675980798957605E-4</v>
      </c>
      <c r="M5354" s="22">
        <f t="shared" ref="M5354:P5354" si="3569">AVERAGE(M5349:M5353)</f>
        <v>-3.4021649959968422E-4</v>
      </c>
      <c r="N5354" s="22">
        <f t="shared" si="3569"/>
        <v>-3.6614361929856196E-4</v>
      </c>
      <c r="O5354" s="22">
        <f t="shared" si="3569"/>
        <v>-5.1401855177478112E-4</v>
      </c>
      <c r="P5354" s="22">
        <f t="shared" si="3569"/>
        <v>3.8165415548706321E-4</v>
      </c>
    </row>
    <row r="5355" spans="1:16" ht="15.75" thickBot="1" x14ac:dyDescent="0.3"/>
    <row r="5356" spans="1:16" ht="15.75" thickBot="1" x14ac:dyDescent="0.3">
      <c r="A5356" s="23" t="s">
        <v>19</v>
      </c>
      <c r="B5356" s="27" t="s">
        <v>0</v>
      </c>
      <c r="C5356" s="28"/>
      <c r="D5356" s="28"/>
      <c r="E5356" s="29"/>
      <c r="F5356" s="30" t="s">
        <v>5</v>
      </c>
      <c r="G5356" s="31"/>
      <c r="H5356" s="31"/>
      <c r="I5356" s="32"/>
      <c r="J5356" s="33" t="s">
        <v>14</v>
      </c>
      <c r="K5356" s="34"/>
      <c r="L5356" s="34"/>
      <c r="M5356" s="34"/>
      <c r="N5356" s="34"/>
      <c r="O5356" s="34"/>
      <c r="P5356" s="35"/>
    </row>
    <row r="5357" spans="1:16" x14ac:dyDescent="0.25">
      <c r="A5357" s="23">
        <f>A5348+1</f>
        <v>595</v>
      </c>
      <c r="B5357" s="1" t="s">
        <v>1</v>
      </c>
      <c r="C5357" s="2" t="s">
        <v>2</v>
      </c>
      <c r="D5357" s="2" t="s">
        <v>3</v>
      </c>
      <c r="E5357" s="3" t="s">
        <v>4</v>
      </c>
      <c r="F5357" s="10" t="s">
        <v>6</v>
      </c>
      <c r="G5357" s="11" t="s">
        <v>7</v>
      </c>
      <c r="H5357" s="11" t="s">
        <v>8</v>
      </c>
      <c r="I5357" s="12" t="s">
        <v>9</v>
      </c>
      <c r="J5357" s="13" t="s">
        <v>10</v>
      </c>
      <c r="K5357" s="14" t="s">
        <v>11</v>
      </c>
      <c r="L5357" s="14" t="s">
        <v>12</v>
      </c>
      <c r="M5357" s="14" t="s">
        <v>15</v>
      </c>
      <c r="N5357" s="14" t="s">
        <v>16</v>
      </c>
      <c r="O5357" s="14" t="s">
        <v>17</v>
      </c>
      <c r="P5357" s="15" t="s">
        <v>18</v>
      </c>
    </row>
    <row r="5358" spans="1:16" x14ac:dyDescent="0.25">
      <c r="B5358" s="4">
        <v>0.47</v>
      </c>
      <c r="C5358" s="5">
        <v>0.38</v>
      </c>
      <c r="D5358" s="5">
        <v>0.15</v>
      </c>
      <c r="E5358" s="6">
        <v>0.36</v>
      </c>
      <c r="F5358" s="36">
        <f>F5349+M5354</f>
        <v>0.62228446684264926</v>
      </c>
      <c r="G5358" s="38">
        <f>G5349+N5354</f>
        <v>-2.008571526028323E-2</v>
      </c>
      <c r="H5358" s="38">
        <f>H5349+O5354</f>
        <v>-3.8921657205357854E-2</v>
      </c>
      <c r="I5358" s="40">
        <f>I5349+P5354</f>
        <v>9.6562347848844571E-2</v>
      </c>
      <c r="J5358" s="16">
        <f>B5358*F5358+C5358*G5358+D5358*H5358+I5358</f>
        <v>0.37556522688517835</v>
      </c>
      <c r="K5358" s="17">
        <f>J5358-E5358</f>
        <v>1.5565226885178363E-2</v>
      </c>
      <c r="L5358" s="17">
        <f>K5358*K5358</f>
        <v>2.4227628798707932E-4</v>
      </c>
      <c r="M5358" s="17">
        <f>(E5358-J5358)*B5358</f>
        <v>-7.31565663603383E-3</v>
      </c>
      <c r="N5358" s="17">
        <f>(E5358-J5358)*C5358</f>
        <v>-5.9147862163677779E-3</v>
      </c>
      <c r="O5358" s="17">
        <f>(E5358-J5358)*D5358</f>
        <v>-2.3347840327767543E-3</v>
      </c>
      <c r="P5358" s="18">
        <f>(E5358-J5358)*I5358</f>
        <v>-1.5030148528327805E-3</v>
      </c>
    </row>
    <row r="5359" spans="1:16" x14ac:dyDescent="0.25">
      <c r="B5359" s="4">
        <v>0.27</v>
      </c>
      <c r="C5359" s="5">
        <v>0.55000000000000004</v>
      </c>
      <c r="D5359" s="5">
        <v>0.18</v>
      </c>
      <c r="E5359" s="6">
        <v>0.28999999999999998</v>
      </c>
      <c r="F5359" s="36"/>
      <c r="G5359" s="38"/>
      <c r="H5359" s="38"/>
      <c r="I5359" s="40"/>
      <c r="J5359" s="16">
        <f>B5359*F5358+C5359*G5358+D5359*H5358+I5358</f>
        <v>0.24652611220623971</v>
      </c>
      <c r="K5359" s="17">
        <f t="shared" ref="K5359:K5362" si="3570">J5359-E5359</f>
        <v>-4.3473887793760269E-2</v>
      </c>
      <c r="L5359" s="17">
        <f t="shared" ref="L5359:L5362" si="3571">K5359*K5359</f>
        <v>1.889978919904458E-3</v>
      </c>
      <c r="M5359" s="17">
        <f t="shared" ref="M5359:M5362" si="3572">(E5359-J5359)*B5359</f>
        <v>1.1737949704315274E-2</v>
      </c>
      <c r="N5359" s="17">
        <f t="shared" ref="N5359:N5362" si="3573">(E5359-J5359)*C5359</f>
        <v>2.3910638286568149E-2</v>
      </c>
      <c r="O5359" s="17">
        <f t="shared" ref="O5359:O5362" si="3574">(E5359-J5359)*D5359</f>
        <v>7.8252998028768474E-3</v>
      </c>
      <c r="P5359" s="18">
        <f>(E5359-J5359)*E5358</f>
        <v>1.5650599605753695E-2</v>
      </c>
    </row>
    <row r="5360" spans="1:16" x14ac:dyDescent="0.25">
      <c r="B5360" s="4">
        <v>0.22</v>
      </c>
      <c r="C5360" s="5">
        <v>0.71</v>
      </c>
      <c r="D5360" s="5">
        <v>7.0000000000000007E-2</v>
      </c>
      <c r="E5360" s="6">
        <v>0.22</v>
      </c>
      <c r="F5360" s="36"/>
      <c r="G5360" s="38"/>
      <c r="H5360" s="38"/>
      <c r="I5360" s="40"/>
      <c r="J5360" s="16">
        <f>B5360*F5358+C5360*G5358+D5360*H5358+I5358</f>
        <v>0.21647955671505126</v>
      </c>
      <c r="K5360" s="17">
        <f t="shared" si="3570"/>
        <v>-3.5204432849487433E-3</v>
      </c>
      <c r="L5360" s="17">
        <f t="shared" si="3571"/>
        <v>1.2393520922540699E-5</v>
      </c>
      <c r="M5360" s="17">
        <f t="shared" si="3572"/>
        <v>7.7449752268872354E-4</v>
      </c>
      <c r="N5360" s="17">
        <f t="shared" si="3573"/>
        <v>2.4995147323136077E-3</v>
      </c>
      <c r="O5360" s="17">
        <f t="shared" si="3574"/>
        <v>2.4643102994641208E-4</v>
      </c>
      <c r="P5360" s="18">
        <f>(E5360-J5360)*E5358</f>
        <v>1.2673595825815475E-3</v>
      </c>
    </row>
    <row r="5361" spans="1:16" x14ac:dyDescent="0.25">
      <c r="B5361" s="4">
        <v>0.16</v>
      </c>
      <c r="C5361" s="5">
        <v>0.62</v>
      </c>
      <c r="D5361" s="5">
        <v>0.22</v>
      </c>
      <c r="E5361" s="6">
        <v>0.14000000000000001</v>
      </c>
      <c r="F5361" s="36"/>
      <c r="G5361" s="38"/>
      <c r="H5361" s="38"/>
      <c r="I5361" s="40"/>
      <c r="J5361" s="16">
        <f>B5361*F5358+C5361*G5358+D5361*H5358+I5358</f>
        <v>0.17511195449711414</v>
      </c>
      <c r="K5361" s="17">
        <f t="shared" si="3570"/>
        <v>3.5111954497114128E-2</v>
      </c>
      <c r="L5361" s="17">
        <f t="shared" si="3571"/>
        <v>1.2328493486074132E-3</v>
      </c>
      <c r="M5361" s="17">
        <f t="shared" si="3572"/>
        <v>-5.6179127195382607E-3</v>
      </c>
      <c r="N5361" s="17">
        <f t="shared" si="3573"/>
        <v>-2.1769411788210759E-2</v>
      </c>
      <c r="O5361" s="17">
        <f t="shared" si="3574"/>
        <v>-7.7246299893651083E-3</v>
      </c>
      <c r="P5361" s="18">
        <f>(E5361-J5361)*E5358</f>
        <v>-1.2640303618961086E-2</v>
      </c>
    </row>
    <row r="5362" spans="1:16" ht="15.75" thickBot="1" x14ac:dyDescent="0.3">
      <c r="B5362" s="7">
        <v>0.53</v>
      </c>
      <c r="C5362" s="8">
        <v>0.23</v>
      </c>
      <c r="D5362" s="8">
        <v>0.24</v>
      </c>
      <c r="E5362" s="9">
        <v>0.41</v>
      </c>
      <c r="F5362" s="37"/>
      <c r="G5362" s="39"/>
      <c r="H5362" s="39"/>
      <c r="I5362" s="41"/>
      <c r="J5362" s="19">
        <f>B5362*F5358+C5362*G5358+D5362*H5358+I5358</f>
        <v>0.41241220303629766</v>
      </c>
      <c r="K5362" s="20">
        <f t="shared" si="3570"/>
        <v>2.4122030362976887E-3</v>
      </c>
      <c r="L5362" s="20">
        <f t="shared" si="3571"/>
        <v>5.8187234883237889E-6</v>
      </c>
      <c r="M5362" s="20">
        <f t="shared" si="3572"/>
        <v>-1.2784676092377752E-3</v>
      </c>
      <c r="N5362" s="20">
        <f t="shared" si="3573"/>
        <v>-5.5480669834846838E-4</v>
      </c>
      <c r="O5362" s="20">
        <f t="shared" si="3574"/>
        <v>-5.7892872871144528E-4</v>
      </c>
      <c r="P5362" s="21">
        <f>(E5362-J5362)*E5358</f>
        <v>-8.6839309306716787E-4</v>
      </c>
    </row>
    <row r="5363" spans="1:16" x14ac:dyDescent="0.25">
      <c r="K5363" t="s">
        <v>13</v>
      </c>
      <c r="L5363" s="22">
        <f>AVERAGE(L5358:L5362)</f>
        <v>6.7666336018196301E-4</v>
      </c>
      <c r="M5363" s="22">
        <f t="shared" ref="M5363:P5363" si="3575">AVERAGE(M5358:M5362)</f>
        <v>-3.3991794756117364E-4</v>
      </c>
      <c r="N5363" s="22">
        <f t="shared" si="3575"/>
        <v>-3.6577033680904958E-4</v>
      </c>
      <c r="O5363" s="22">
        <f t="shared" si="3575"/>
        <v>-5.1332238360600978E-4</v>
      </c>
      <c r="P5363" s="22">
        <f t="shared" si="3575"/>
        <v>3.8124952469484173E-4</v>
      </c>
    </row>
    <row r="5364" spans="1:16" ht="15.75" thickBot="1" x14ac:dyDescent="0.3"/>
    <row r="5365" spans="1:16" ht="15.75" thickBot="1" x14ac:dyDescent="0.3">
      <c r="A5365" s="23" t="s">
        <v>19</v>
      </c>
      <c r="B5365" s="27" t="s">
        <v>0</v>
      </c>
      <c r="C5365" s="28"/>
      <c r="D5365" s="28"/>
      <c r="E5365" s="29"/>
      <c r="F5365" s="30" t="s">
        <v>5</v>
      </c>
      <c r="G5365" s="31"/>
      <c r="H5365" s="31"/>
      <c r="I5365" s="32"/>
      <c r="J5365" s="33" t="s">
        <v>14</v>
      </c>
      <c r="K5365" s="34"/>
      <c r="L5365" s="34"/>
      <c r="M5365" s="34"/>
      <c r="N5365" s="34"/>
      <c r="O5365" s="34"/>
      <c r="P5365" s="35"/>
    </row>
    <row r="5366" spans="1:16" x14ac:dyDescent="0.25">
      <c r="A5366" s="23">
        <f>A5357+1</f>
        <v>596</v>
      </c>
      <c r="B5366" s="1" t="s">
        <v>1</v>
      </c>
      <c r="C5366" s="2" t="s">
        <v>2</v>
      </c>
      <c r="D5366" s="2" t="s">
        <v>3</v>
      </c>
      <c r="E5366" s="3" t="s">
        <v>4</v>
      </c>
      <c r="F5366" s="10" t="s">
        <v>6</v>
      </c>
      <c r="G5366" s="11" t="s">
        <v>7</v>
      </c>
      <c r="H5366" s="11" t="s">
        <v>8</v>
      </c>
      <c r="I5366" s="12" t="s">
        <v>9</v>
      </c>
      <c r="J5366" s="13" t="s">
        <v>10</v>
      </c>
      <c r="K5366" s="14" t="s">
        <v>11</v>
      </c>
      <c r="L5366" s="14" t="s">
        <v>12</v>
      </c>
      <c r="M5366" s="14" t="s">
        <v>15</v>
      </c>
      <c r="N5366" s="14" t="s">
        <v>16</v>
      </c>
      <c r="O5366" s="14" t="s">
        <v>17</v>
      </c>
      <c r="P5366" s="15" t="s">
        <v>18</v>
      </c>
    </row>
    <row r="5367" spans="1:16" x14ac:dyDescent="0.25">
      <c r="B5367" s="4">
        <v>0.47</v>
      </c>
      <c r="C5367" s="5">
        <v>0.38</v>
      </c>
      <c r="D5367" s="5">
        <v>0.15</v>
      </c>
      <c r="E5367" s="6">
        <v>0.36</v>
      </c>
      <c r="F5367" s="36">
        <f>F5358+M5363</f>
        <v>0.6219445488950881</v>
      </c>
      <c r="G5367" s="38">
        <f>G5358+N5363</f>
        <v>-2.045148559709228E-2</v>
      </c>
      <c r="H5367" s="38">
        <f>H5358+O5363</f>
        <v>-3.9434979588963866E-2</v>
      </c>
      <c r="I5367" s="40">
        <f>I5358+P5363</f>
        <v>9.6943597373539414E-2</v>
      </c>
      <c r="J5367" s="16">
        <f>B5367*F5367+C5367*G5367+D5367*H5367+I5367</f>
        <v>0.37557072388899115</v>
      </c>
      <c r="K5367" s="17">
        <f>J5367-E5367</f>
        <v>1.5570723888991167E-2</v>
      </c>
      <c r="L5367" s="17">
        <f>K5367*K5367</f>
        <v>2.424474424272002E-4</v>
      </c>
      <c r="M5367" s="17">
        <f>(E5367-J5367)*B5367</f>
        <v>-7.3182402278258478E-3</v>
      </c>
      <c r="N5367" s="17">
        <f>(E5367-J5367)*C5367</f>
        <v>-5.9168750778166431E-3</v>
      </c>
      <c r="O5367" s="17">
        <f>(E5367-J5367)*D5367</f>
        <v>-2.3356085833486748E-3</v>
      </c>
      <c r="P5367" s="18">
        <f>(E5367-J5367)*I5367</f>
        <v>-1.5094819875089115E-3</v>
      </c>
    </row>
    <row r="5368" spans="1:16" x14ac:dyDescent="0.25">
      <c r="B5368" s="4">
        <v>0.27</v>
      </c>
      <c r="C5368" s="5">
        <v>0.55000000000000004</v>
      </c>
      <c r="D5368" s="5">
        <v>0.18</v>
      </c>
      <c r="E5368" s="6">
        <v>0.28999999999999998</v>
      </c>
      <c r="F5368" s="36"/>
      <c r="G5368" s="38"/>
      <c r="H5368" s="38"/>
      <c r="I5368" s="40"/>
      <c r="J5368" s="16">
        <f>B5368*F5367+C5368*G5367+D5368*H5367+I5367</f>
        <v>0.24652201217079894</v>
      </c>
      <c r="K5368" s="17">
        <f t="shared" ref="K5368:K5371" si="3576">J5368-E5368</f>
        <v>-4.3477987829201037E-2</v>
      </c>
      <c r="L5368" s="17">
        <f t="shared" ref="L5368:L5371" si="3577">K5368*K5368</f>
        <v>1.8903354256761535E-3</v>
      </c>
      <c r="M5368" s="17">
        <f t="shared" ref="M5368:M5371" si="3578">(E5368-J5368)*B5368</f>
        <v>1.1739056713884281E-2</v>
      </c>
      <c r="N5368" s="17">
        <f t="shared" ref="N5368:N5371" si="3579">(E5368-J5368)*C5368</f>
        <v>2.3912893306060574E-2</v>
      </c>
      <c r="O5368" s="17">
        <f t="shared" ref="O5368:O5371" si="3580">(E5368-J5368)*D5368</f>
        <v>7.8260378092561856E-3</v>
      </c>
      <c r="P5368" s="18">
        <f>(E5368-J5368)*E5367</f>
        <v>1.5652075618512371E-2</v>
      </c>
    </row>
    <row r="5369" spans="1:16" x14ac:dyDescent="0.25">
      <c r="B5369" s="4">
        <v>0.22</v>
      </c>
      <c r="C5369" s="5">
        <v>0.71</v>
      </c>
      <c r="D5369" s="5">
        <v>7.0000000000000007E-2</v>
      </c>
      <c r="E5369" s="6">
        <v>0.22</v>
      </c>
      <c r="F5369" s="36"/>
      <c r="G5369" s="38"/>
      <c r="H5369" s="38"/>
      <c r="I5369" s="40"/>
      <c r="J5369" s="16">
        <f>B5369*F5367+C5369*G5367+D5369*H5367+I5367</f>
        <v>0.2164903947852958</v>
      </c>
      <c r="K5369" s="17">
        <f t="shared" si="3576"/>
        <v>-3.5096052147041978E-3</v>
      </c>
      <c r="L5369" s="17">
        <f t="shared" si="3577"/>
        <v>1.2317328763078899E-5</v>
      </c>
      <c r="M5369" s="17">
        <f t="shared" si="3578"/>
        <v>7.7211314723492352E-4</v>
      </c>
      <c r="N5369" s="17">
        <f t="shared" si="3579"/>
        <v>2.4918197024399805E-3</v>
      </c>
      <c r="O5369" s="17">
        <f t="shared" si="3580"/>
        <v>2.4567236502929385E-4</v>
      </c>
      <c r="P5369" s="18">
        <f>(E5369-J5369)*E5367</f>
        <v>1.2634578772935112E-3</v>
      </c>
    </row>
    <row r="5370" spans="1:16" x14ac:dyDescent="0.25">
      <c r="B5370" s="4">
        <v>0.16</v>
      </c>
      <c r="C5370" s="5">
        <v>0.62</v>
      </c>
      <c r="D5370" s="5">
        <v>0.22</v>
      </c>
      <c r="E5370" s="6">
        <v>0.14000000000000001</v>
      </c>
      <c r="F5370" s="36"/>
      <c r="G5370" s="38"/>
      <c r="H5370" s="38"/>
      <c r="I5370" s="40"/>
      <c r="J5370" s="16">
        <f>B5370*F5367+C5370*G5367+D5370*H5367+I5367</f>
        <v>0.17509910861698424</v>
      </c>
      <c r="K5370" s="17">
        <f t="shared" si="3576"/>
        <v>3.5099108616984231E-2</v>
      </c>
      <c r="L5370" s="17">
        <f t="shared" si="3577"/>
        <v>1.2319474257068566E-3</v>
      </c>
      <c r="M5370" s="17">
        <f t="shared" si="3578"/>
        <v>-5.6158573787174768E-3</v>
      </c>
      <c r="N5370" s="17">
        <f t="shared" si="3579"/>
        <v>-2.1761447342530223E-2</v>
      </c>
      <c r="O5370" s="17">
        <f t="shared" si="3580"/>
        <v>-7.7218038957365311E-3</v>
      </c>
      <c r="P5370" s="18">
        <f>(E5370-J5370)*E5367</f>
        <v>-1.2635679102114323E-2</v>
      </c>
    </row>
    <row r="5371" spans="1:16" ht="15.75" thickBot="1" x14ac:dyDescent="0.3">
      <c r="B5371" s="7">
        <v>0.53</v>
      </c>
      <c r="C5371" s="8">
        <v>0.23</v>
      </c>
      <c r="D5371" s="8">
        <v>0.24</v>
      </c>
      <c r="E5371" s="9">
        <v>0.41</v>
      </c>
      <c r="F5371" s="37"/>
      <c r="G5371" s="39"/>
      <c r="H5371" s="39"/>
      <c r="I5371" s="41"/>
      <c r="J5371" s="19">
        <f>B5371*F5367+C5371*G5367+D5371*H5367+I5367</f>
        <v>0.41240597149925357</v>
      </c>
      <c r="K5371" s="20">
        <f t="shared" si="3576"/>
        <v>2.4059714992535897E-3</v>
      </c>
      <c r="L5371" s="20">
        <f t="shared" si="3577"/>
        <v>5.7886988552205656E-6</v>
      </c>
      <c r="M5371" s="20">
        <f t="shared" si="3578"/>
        <v>-1.2751648946044026E-3</v>
      </c>
      <c r="N5371" s="20">
        <f t="shared" si="3579"/>
        <v>-5.5337344482832567E-4</v>
      </c>
      <c r="O5371" s="20">
        <f t="shared" si="3580"/>
        <v>-5.7743315982086154E-4</v>
      </c>
      <c r="P5371" s="21">
        <f>(E5371-J5371)*E5367</f>
        <v>-8.6614973973129226E-4</v>
      </c>
    </row>
    <row r="5372" spans="1:16" x14ac:dyDescent="0.25">
      <c r="K5372" t="s">
        <v>13</v>
      </c>
      <c r="L5372" s="22">
        <f>AVERAGE(L5367:L5371)</f>
        <v>6.7656726428570193E-4</v>
      </c>
      <c r="M5372" s="22">
        <f t="shared" ref="M5372:P5372" si="3581">AVERAGE(M5367:M5371)</f>
        <v>-3.3961852800570451E-4</v>
      </c>
      <c r="N5372" s="22">
        <f t="shared" si="3581"/>
        <v>-3.6539657133492765E-4</v>
      </c>
      <c r="O5372" s="22">
        <f t="shared" si="3581"/>
        <v>-5.1262709292411749E-4</v>
      </c>
      <c r="P5372" s="22">
        <f t="shared" si="3581"/>
        <v>3.8084453329027118E-4</v>
      </c>
    </row>
    <row r="5373" spans="1:16" ht="15.75" thickBot="1" x14ac:dyDescent="0.3"/>
    <row r="5374" spans="1:16" ht="15.75" thickBot="1" x14ac:dyDescent="0.3">
      <c r="A5374" s="23" t="s">
        <v>19</v>
      </c>
      <c r="B5374" s="27" t="s">
        <v>0</v>
      </c>
      <c r="C5374" s="28"/>
      <c r="D5374" s="28"/>
      <c r="E5374" s="29"/>
      <c r="F5374" s="30" t="s">
        <v>5</v>
      </c>
      <c r="G5374" s="31"/>
      <c r="H5374" s="31"/>
      <c r="I5374" s="32"/>
      <c r="J5374" s="33" t="s">
        <v>14</v>
      </c>
      <c r="K5374" s="34"/>
      <c r="L5374" s="34"/>
      <c r="M5374" s="34"/>
      <c r="N5374" s="34"/>
      <c r="O5374" s="34"/>
      <c r="P5374" s="35"/>
    </row>
    <row r="5375" spans="1:16" x14ac:dyDescent="0.25">
      <c r="A5375" s="23">
        <f>A5366+1</f>
        <v>597</v>
      </c>
      <c r="B5375" s="1" t="s">
        <v>1</v>
      </c>
      <c r="C5375" s="2" t="s">
        <v>2</v>
      </c>
      <c r="D5375" s="2" t="s">
        <v>3</v>
      </c>
      <c r="E5375" s="3" t="s">
        <v>4</v>
      </c>
      <c r="F5375" s="10" t="s">
        <v>6</v>
      </c>
      <c r="G5375" s="11" t="s">
        <v>7</v>
      </c>
      <c r="H5375" s="11" t="s">
        <v>8</v>
      </c>
      <c r="I5375" s="12" t="s">
        <v>9</v>
      </c>
      <c r="J5375" s="13" t="s">
        <v>10</v>
      </c>
      <c r="K5375" s="14" t="s">
        <v>11</v>
      </c>
      <c r="L5375" s="14" t="s">
        <v>12</v>
      </c>
      <c r="M5375" s="14" t="s">
        <v>15</v>
      </c>
      <c r="N5375" s="14" t="s">
        <v>16</v>
      </c>
      <c r="O5375" s="14" t="s">
        <v>17</v>
      </c>
      <c r="P5375" s="15" t="s">
        <v>18</v>
      </c>
    </row>
    <row r="5376" spans="1:16" x14ac:dyDescent="0.25">
      <c r="B5376" s="4">
        <v>0.47</v>
      </c>
      <c r="C5376" s="5">
        <v>0.38</v>
      </c>
      <c r="D5376" s="5">
        <v>0.15</v>
      </c>
      <c r="E5376" s="6">
        <v>0.36</v>
      </c>
      <c r="F5376" s="36">
        <f>F5367+M5372</f>
        <v>0.62160493036708242</v>
      </c>
      <c r="G5376" s="38">
        <f>G5367+N5372</f>
        <v>-2.0816882168427208E-2</v>
      </c>
      <c r="H5376" s="38">
        <f>H5367+O5372</f>
        <v>-3.994760668188798E-2</v>
      </c>
      <c r="I5376" s="40">
        <f>I5367+P5372</f>
        <v>9.7324441906829678E-2</v>
      </c>
      <c r="J5376" s="16">
        <f>B5376*F5376+C5376*G5376+D5376*H5376+I5376</f>
        <v>0.37557620295307292</v>
      </c>
      <c r="K5376" s="17">
        <f>J5376-E5376</f>
        <v>1.5576202953072937E-2</v>
      </c>
      <c r="L5376" s="17">
        <f>K5376*K5376</f>
        <v>2.4261809843531808E-4</v>
      </c>
      <c r="M5376" s="17">
        <f>(E5376-J5376)*B5376</f>
        <v>-7.3208153879442805E-3</v>
      </c>
      <c r="N5376" s="17">
        <f>(E5376-J5376)*C5376</f>
        <v>-5.9189571221677159E-3</v>
      </c>
      <c r="O5376" s="17">
        <f>(E5376-J5376)*D5376</f>
        <v>-2.3364304429609405E-3</v>
      </c>
      <c r="P5376" s="18">
        <f>(E5376-J5376)*I5376</f>
        <v>-1.5159452594353359E-3</v>
      </c>
    </row>
    <row r="5377" spans="1:16" x14ac:dyDescent="0.25">
      <c r="B5377" s="4">
        <v>0.27</v>
      </c>
      <c r="C5377" s="5">
        <v>0.55000000000000004</v>
      </c>
      <c r="D5377" s="5">
        <v>0.18</v>
      </c>
      <c r="E5377" s="6">
        <v>0.28999999999999998</v>
      </c>
      <c r="F5377" s="36"/>
      <c r="G5377" s="38"/>
      <c r="H5377" s="38"/>
      <c r="I5377" s="40"/>
      <c r="J5377" s="16">
        <f>B5377*F5376+C5377*G5376+D5377*H5376+I5376</f>
        <v>0.24651791871056714</v>
      </c>
      <c r="K5377" s="17">
        <f t="shared" ref="K5377:K5380" si="3582">J5377-E5377</f>
        <v>-4.3482081289432845E-2</v>
      </c>
      <c r="L5377" s="17">
        <f t="shared" ref="L5377:L5380" si="3583">K5377*K5377</f>
        <v>1.8906913932608459E-3</v>
      </c>
      <c r="M5377" s="17">
        <f t="shared" ref="M5377:M5380" si="3584">(E5377-J5377)*B5377</f>
        <v>1.1740161948146869E-2</v>
      </c>
      <c r="N5377" s="17">
        <f t="shared" ref="N5377:N5380" si="3585">(E5377-J5377)*C5377</f>
        <v>2.3915144709188065E-2</v>
      </c>
      <c r="O5377" s="17">
        <f t="shared" ref="O5377:O5380" si="3586">(E5377-J5377)*D5377</f>
        <v>7.8267746320979121E-3</v>
      </c>
      <c r="P5377" s="18">
        <f>(E5377-J5377)*E5376</f>
        <v>1.5653549264195824E-2</v>
      </c>
    </row>
    <row r="5378" spans="1:16" x14ac:dyDescent="0.25">
      <c r="B5378" s="4">
        <v>0.22</v>
      </c>
      <c r="C5378" s="5">
        <v>0.71</v>
      </c>
      <c r="D5378" s="5">
        <v>7.0000000000000007E-2</v>
      </c>
      <c r="E5378" s="6">
        <v>0.22</v>
      </c>
      <c r="F5378" s="36"/>
      <c r="G5378" s="38"/>
      <c r="H5378" s="38"/>
      <c r="I5378" s="40"/>
      <c r="J5378" s="16">
        <f>B5378*F5376+C5378*G5376+D5378*H5376+I5376</f>
        <v>0.21650120778027235</v>
      </c>
      <c r="K5378" s="17">
        <f t="shared" si="3582"/>
        <v>-3.4987922197276533E-3</v>
      </c>
      <c r="L5378" s="17">
        <f t="shared" si="3583"/>
        <v>1.2241546996826759E-5</v>
      </c>
      <c r="M5378" s="17">
        <f t="shared" si="3584"/>
        <v>7.6973428834008369E-4</v>
      </c>
      <c r="N5378" s="17">
        <f t="shared" si="3585"/>
        <v>2.4841424760066338E-3</v>
      </c>
      <c r="O5378" s="17">
        <f t="shared" si="3586"/>
        <v>2.4491545538093577E-4</v>
      </c>
      <c r="P5378" s="18">
        <f>(E5378-J5378)*E5376</f>
        <v>1.2595651991019552E-3</v>
      </c>
    </row>
    <row r="5379" spans="1:16" x14ac:dyDescent="0.25">
      <c r="B5379" s="4">
        <v>0.16</v>
      </c>
      <c r="C5379" s="5">
        <v>0.62</v>
      </c>
      <c r="D5379" s="5">
        <v>0.22</v>
      </c>
      <c r="E5379" s="6">
        <v>0.14000000000000001</v>
      </c>
      <c r="F5379" s="36"/>
      <c r="G5379" s="38"/>
      <c r="H5379" s="38"/>
      <c r="I5379" s="40"/>
      <c r="J5379" s="16">
        <f>B5379*F5376+C5379*G5376+D5379*H5376+I5376</f>
        <v>0.17508629035112266</v>
      </c>
      <c r="K5379" s="17">
        <f t="shared" si="3582"/>
        <v>3.5086290351122651E-2</v>
      </c>
      <c r="L5379" s="17">
        <f t="shared" si="3583"/>
        <v>1.2310477706032824E-3</v>
      </c>
      <c r="M5379" s="17">
        <f t="shared" si="3584"/>
        <v>-5.6138064561796243E-3</v>
      </c>
      <c r="N5379" s="17">
        <f t="shared" si="3585"/>
        <v>-2.1753500017696045E-2</v>
      </c>
      <c r="O5379" s="17">
        <f t="shared" si="3586"/>
        <v>-7.718983877246983E-3</v>
      </c>
      <c r="P5379" s="18">
        <f>(E5379-J5379)*E5376</f>
        <v>-1.2631064526404154E-2</v>
      </c>
    </row>
    <row r="5380" spans="1:16" ht="15.75" thickBot="1" x14ac:dyDescent="0.3">
      <c r="B5380" s="7">
        <v>0.53</v>
      </c>
      <c r="C5380" s="8">
        <v>0.23</v>
      </c>
      <c r="D5380" s="8">
        <v>0.24</v>
      </c>
      <c r="E5380" s="9">
        <v>0.41</v>
      </c>
      <c r="F5380" s="37"/>
      <c r="G5380" s="39"/>
      <c r="H5380" s="39"/>
      <c r="I5380" s="41"/>
      <c r="J5380" s="19">
        <f>B5380*F5376+C5380*G5376+D5380*H5376+I5376</f>
        <v>0.41239974649899203</v>
      </c>
      <c r="K5380" s="20">
        <f t="shared" si="3582"/>
        <v>2.3997464989920503E-3</v>
      </c>
      <c r="L5380" s="20">
        <f t="shared" si="3583"/>
        <v>5.7587832594246026E-6</v>
      </c>
      <c r="M5380" s="20">
        <f t="shared" si="3584"/>
        <v>-1.2718656444657868E-3</v>
      </c>
      <c r="N5380" s="20">
        <f t="shared" si="3585"/>
        <v>-5.5194169476817162E-4</v>
      </c>
      <c r="O5380" s="20">
        <f t="shared" si="3586"/>
        <v>-5.7593915975809209E-4</v>
      </c>
      <c r="P5380" s="21">
        <f>(E5380-J5380)*E5376</f>
        <v>-8.6390873963713803E-4</v>
      </c>
    </row>
    <row r="5381" spans="1:16" x14ac:dyDescent="0.25">
      <c r="K5381" t="s">
        <v>13</v>
      </c>
      <c r="L5381" s="22">
        <f>AVERAGE(L5376:L5380)</f>
        <v>6.7647151851113962E-4</v>
      </c>
      <c r="M5381" s="22">
        <f t="shared" ref="M5381:P5381" si="3587">AVERAGE(M5376:M5380)</f>
        <v>-3.3931825042054776E-4</v>
      </c>
      <c r="N5381" s="22">
        <f t="shared" si="3587"/>
        <v>-3.6502232988744636E-4</v>
      </c>
      <c r="O5381" s="22">
        <f t="shared" si="3587"/>
        <v>-5.1193267849743357E-4</v>
      </c>
      <c r="P5381" s="22">
        <f t="shared" si="3587"/>
        <v>3.8043918756423025E-4</v>
      </c>
    </row>
    <row r="5382" spans="1:16" ht="15.75" thickBot="1" x14ac:dyDescent="0.3"/>
    <row r="5383" spans="1:16" ht="15.75" thickBot="1" x14ac:dyDescent="0.3">
      <c r="A5383" s="23" t="s">
        <v>19</v>
      </c>
      <c r="B5383" s="27" t="s">
        <v>0</v>
      </c>
      <c r="C5383" s="28"/>
      <c r="D5383" s="28"/>
      <c r="E5383" s="29"/>
      <c r="F5383" s="30" t="s">
        <v>5</v>
      </c>
      <c r="G5383" s="31"/>
      <c r="H5383" s="31"/>
      <c r="I5383" s="32"/>
      <c r="J5383" s="33" t="s">
        <v>14</v>
      </c>
      <c r="K5383" s="34"/>
      <c r="L5383" s="34"/>
      <c r="M5383" s="34"/>
      <c r="N5383" s="34"/>
      <c r="O5383" s="34"/>
      <c r="P5383" s="35"/>
    </row>
    <row r="5384" spans="1:16" x14ac:dyDescent="0.25">
      <c r="A5384" s="23">
        <f>A5375+1</f>
        <v>598</v>
      </c>
      <c r="B5384" s="1" t="s">
        <v>1</v>
      </c>
      <c r="C5384" s="2" t="s">
        <v>2</v>
      </c>
      <c r="D5384" s="2" t="s">
        <v>3</v>
      </c>
      <c r="E5384" s="3" t="s">
        <v>4</v>
      </c>
      <c r="F5384" s="10" t="s">
        <v>6</v>
      </c>
      <c r="G5384" s="11" t="s">
        <v>7</v>
      </c>
      <c r="H5384" s="11" t="s">
        <v>8</v>
      </c>
      <c r="I5384" s="12" t="s">
        <v>9</v>
      </c>
      <c r="J5384" s="13" t="s">
        <v>10</v>
      </c>
      <c r="K5384" s="14" t="s">
        <v>11</v>
      </c>
      <c r="L5384" s="14" t="s">
        <v>12</v>
      </c>
      <c r="M5384" s="14" t="s">
        <v>15</v>
      </c>
      <c r="N5384" s="14" t="s">
        <v>16</v>
      </c>
      <c r="O5384" s="14" t="s">
        <v>17</v>
      </c>
      <c r="P5384" s="15" t="s">
        <v>18</v>
      </c>
    </row>
    <row r="5385" spans="1:16" x14ac:dyDescent="0.25">
      <c r="B5385" s="4">
        <v>0.47</v>
      </c>
      <c r="C5385" s="5">
        <v>0.38</v>
      </c>
      <c r="D5385" s="5">
        <v>0.15</v>
      </c>
      <c r="E5385" s="6">
        <v>0.36</v>
      </c>
      <c r="F5385" s="36">
        <f>F5376+M5381</f>
        <v>0.62126561211666187</v>
      </c>
      <c r="G5385" s="38">
        <f>G5376+N5381</f>
        <v>-2.1181904498314655E-2</v>
      </c>
      <c r="H5385" s="38">
        <f>H5376+O5381</f>
        <v>-4.0459539360385412E-2</v>
      </c>
      <c r="I5385" s="40">
        <f>I5376+P5381</f>
        <v>9.7704881094393903E-2</v>
      </c>
      <c r="J5385" s="16">
        <f>B5385*F5385+C5385*G5385+D5385*H5385+I5385</f>
        <v>0.37558166417580763</v>
      </c>
      <c r="K5385" s="17">
        <f>J5385-E5385</f>
        <v>1.5581664175807641E-2</v>
      </c>
      <c r="L5385" s="17">
        <f>K5385*K5385</f>
        <v>2.4278825848764721E-4</v>
      </c>
      <c r="M5385" s="17">
        <f>(E5385-J5385)*B5385</f>
        <v>-7.323382162629591E-3</v>
      </c>
      <c r="N5385" s="17">
        <f>(E5385-J5385)*C5385</f>
        <v>-5.9210323868069039E-3</v>
      </c>
      <c r="O5385" s="17">
        <f>(E5385-J5385)*D5385</f>
        <v>-2.3372496263711459E-3</v>
      </c>
      <c r="P5385" s="18">
        <f>(E5385-J5385)*I5385</f>
        <v>-1.5224046455500628E-3</v>
      </c>
    </row>
    <row r="5386" spans="1:16" x14ac:dyDescent="0.25">
      <c r="B5386" s="4">
        <v>0.27</v>
      </c>
      <c r="C5386" s="5">
        <v>0.55000000000000004</v>
      </c>
      <c r="D5386" s="5">
        <v>0.18</v>
      </c>
      <c r="E5386" s="6">
        <v>0.28999999999999998</v>
      </c>
      <c r="F5386" s="36"/>
      <c r="G5386" s="38"/>
      <c r="H5386" s="38"/>
      <c r="I5386" s="40"/>
      <c r="J5386" s="16">
        <f>B5386*F5385+C5386*G5385+D5386*H5385+I5385</f>
        <v>0.24651383180695019</v>
      </c>
      <c r="K5386" s="17">
        <f t="shared" ref="K5386:K5389" si="3588">J5386-E5386</f>
        <v>-4.348616819304979E-2</v>
      </c>
      <c r="L5386" s="17">
        <f t="shared" ref="L5386:L5389" si="3589">K5386*K5386</f>
        <v>1.8910468241142152E-3</v>
      </c>
      <c r="M5386" s="17">
        <f t="shared" ref="M5386:M5389" si="3590">(E5386-J5386)*B5386</f>
        <v>1.1741265412123444E-2</v>
      </c>
      <c r="N5386" s="17">
        <f t="shared" ref="N5386:N5389" si="3591">(E5386-J5386)*C5386</f>
        <v>2.3917392506177387E-2</v>
      </c>
      <c r="O5386" s="17">
        <f t="shared" ref="O5386:O5389" si="3592">(E5386-J5386)*D5386</f>
        <v>7.8275102747489625E-3</v>
      </c>
      <c r="P5386" s="18">
        <f>(E5386-J5386)*E5385</f>
        <v>1.5655020549497925E-2</v>
      </c>
    </row>
    <row r="5387" spans="1:16" x14ac:dyDescent="0.25">
      <c r="B5387" s="4">
        <v>0.22</v>
      </c>
      <c r="C5387" s="5">
        <v>0.71</v>
      </c>
      <c r="D5387" s="5">
        <v>7.0000000000000007E-2</v>
      </c>
      <c r="E5387" s="6">
        <v>0.22</v>
      </c>
      <c r="F5387" s="36"/>
      <c r="G5387" s="38"/>
      <c r="H5387" s="38"/>
      <c r="I5387" s="40"/>
      <c r="J5387" s="16">
        <f>B5387*F5385+C5387*G5385+D5387*H5385+I5385</f>
        <v>0.21651199581102915</v>
      </c>
      <c r="K5387" s="17">
        <f t="shared" si="3588"/>
        <v>-3.4880041889708557E-3</v>
      </c>
      <c r="L5387" s="17">
        <f t="shared" si="3589"/>
        <v>1.2166173222278237E-5</v>
      </c>
      <c r="M5387" s="17">
        <f t="shared" si="3590"/>
        <v>7.673609215735883E-4</v>
      </c>
      <c r="N5387" s="17">
        <f t="shared" si="3591"/>
        <v>2.4764829741693076E-3</v>
      </c>
      <c r="O5387" s="17">
        <f t="shared" si="3592"/>
        <v>2.4416029322795992E-4</v>
      </c>
      <c r="P5387" s="18">
        <f>(E5387-J5387)*E5385</f>
        <v>1.255681508029508E-3</v>
      </c>
    </row>
    <row r="5388" spans="1:16" x14ac:dyDescent="0.25">
      <c r="B5388" s="4">
        <v>0.16</v>
      </c>
      <c r="C5388" s="5">
        <v>0.62</v>
      </c>
      <c r="D5388" s="5">
        <v>0.22</v>
      </c>
      <c r="E5388" s="6">
        <v>0.14000000000000001</v>
      </c>
      <c r="F5388" s="36"/>
      <c r="G5388" s="38"/>
      <c r="H5388" s="38"/>
      <c r="I5388" s="40"/>
      <c r="J5388" s="16">
        <f>B5388*F5385+C5388*G5385+D5388*H5385+I5385</f>
        <v>0.17507349958481994</v>
      </c>
      <c r="K5388" s="17">
        <f t="shared" si="3588"/>
        <v>3.5073499584819923E-2</v>
      </c>
      <c r="L5388" s="17">
        <f t="shared" si="3589"/>
        <v>1.2301503731263633E-3</v>
      </c>
      <c r="M5388" s="17">
        <f t="shared" si="3590"/>
        <v>-5.6117599335711874E-3</v>
      </c>
      <c r="N5388" s="17">
        <f t="shared" si="3591"/>
        <v>-2.1745569742588351E-2</v>
      </c>
      <c r="O5388" s="17">
        <f t="shared" si="3592"/>
        <v>-7.7161699086603832E-3</v>
      </c>
      <c r="P5388" s="18">
        <f>(E5388-J5388)*E5385</f>
        <v>-1.2626459850535171E-2</v>
      </c>
    </row>
    <row r="5389" spans="1:16" ht="15.75" thickBot="1" x14ac:dyDescent="0.3">
      <c r="B5389" s="7">
        <v>0.53</v>
      </c>
      <c r="C5389" s="8">
        <v>0.23</v>
      </c>
      <c r="D5389" s="8">
        <v>0.24</v>
      </c>
      <c r="E5389" s="9">
        <v>0.41</v>
      </c>
      <c r="F5389" s="37"/>
      <c r="G5389" s="39"/>
      <c r="H5389" s="39"/>
      <c r="I5389" s="41"/>
      <c r="J5389" s="19">
        <f>B5389*F5385+C5389*G5385+D5389*H5385+I5385</f>
        <v>0.41239352803511981</v>
      </c>
      <c r="K5389" s="20">
        <f t="shared" si="3588"/>
        <v>2.3935280351198296E-3</v>
      </c>
      <c r="L5389" s="20">
        <f t="shared" si="3589"/>
        <v>5.7289764549045923E-6</v>
      </c>
      <c r="M5389" s="20">
        <f t="shared" si="3590"/>
        <v>-1.2685698586135097E-3</v>
      </c>
      <c r="N5389" s="20">
        <f t="shared" si="3591"/>
        <v>-5.5051144807756079E-4</v>
      </c>
      <c r="O5389" s="20">
        <f t="shared" si="3592"/>
        <v>-5.7444672842875909E-4</v>
      </c>
      <c r="P5389" s="21">
        <f>(E5389-J5389)*E5385</f>
        <v>-8.6167009264313864E-4</v>
      </c>
    </row>
    <row r="5390" spans="1:16" x14ac:dyDescent="0.25">
      <c r="K5390" t="s">
        <v>13</v>
      </c>
      <c r="L5390" s="22">
        <f>AVERAGE(L5385:L5389)</f>
        <v>6.7637612108108181E-4</v>
      </c>
      <c r="M5390" s="22">
        <f t="shared" ref="M5390:P5390" si="3593">AVERAGE(M5385:M5389)</f>
        <v>-3.3901712422345124E-4</v>
      </c>
      <c r="N5390" s="22">
        <f t="shared" si="3593"/>
        <v>-3.6464761942522482E-4</v>
      </c>
      <c r="O5390" s="22">
        <f t="shared" si="3593"/>
        <v>-5.1123913909667323E-4</v>
      </c>
      <c r="P5390" s="22">
        <f t="shared" si="3593"/>
        <v>3.8003349375981222E-4</v>
      </c>
    </row>
    <row r="5391" spans="1:16" ht="15.75" thickBot="1" x14ac:dyDescent="0.3"/>
    <row r="5392" spans="1:16" ht="15.75" thickBot="1" x14ac:dyDescent="0.3">
      <c r="A5392" s="23" t="s">
        <v>19</v>
      </c>
      <c r="B5392" s="27" t="s">
        <v>0</v>
      </c>
      <c r="C5392" s="28"/>
      <c r="D5392" s="28"/>
      <c r="E5392" s="29"/>
      <c r="F5392" s="30" t="s">
        <v>5</v>
      </c>
      <c r="G5392" s="31"/>
      <c r="H5392" s="31"/>
      <c r="I5392" s="32"/>
      <c r="J5392" s="33" t="s">
        <v>14</v>
      </c>
      <c r="K5392" s="34"/>
      <c r="L5392" s="34"/>
      <c r="M5392" s="34"/>
      <c r="N5392" s="34"/>
      <c r="O5392" s="34"/>
      <c r="P5392" s="35"/>
    </row>
    <row r="5393" spans="1:16" x14ac:dyDescent="0.25">
      <c r="A5393" s="23">
        <f>A5384+1</f>
        <v>599</v>
      </c>
      <c r="B5393" s="1" t="s">
        <v>1</v>
      </c>
      <c r="C5393" s="2" t="s">
        <v>2</v>
      </c>
      <c r="D5393" s="2" t="s">
        <v>3</v>
      </c>
      <c r="E5393" s="3" t="s">
        <v>4</v>
      </c>
      <c r="F5393" s="10" t="s">
        <v>6</v>
      </c>
      <c r="G5393" s="11" t="s">
        <v>7</v>
      </c>
      <c r="H5393" s="11" t="s">
        <v>8</v>
      </c>
      <c r="I5393" s="12" t="s">
        <v>9</v>
      </c>
      <c r="J5393" s="13" t="s">
        <v>10</v>
      </c>
      <c r="K5393" s="14" t="s">
        <v>11</v>
      </c>
      <c r="L5393" s="14" t="s">
        <v>12</v>
      </c>
      <c r="M5393" s="14" t="s">
        <v>15</v>
      </c>
      <c r="N5393" s="14" t="s">
        <v>16</v>
      </c>
      <c r="O5393" s="14" t="s">
        <v>17</v>
      </c>
      <c r="P5393" s="15" t="s">
        <v>18</v>
      </c>
    </row>
    <row r="5394" spans="1:16" x14ac:dyDescent="0.25">
      <c r="B5394" s="4">
        <v>0.47</v>
      </c>
      <c r="C5394" s="5">
        <v>0.38</v>
      </c>
      <c r="D5394" s="5">
        <v>0.15</v>
      </c>
      <c r="E5394" s="6">
        <v>0.36</v>
      </c>
      <c r="F5394" s="36">
        <f>F5385+M5390</f>
        <v>0.62092659499243841</v>
      </c>
      <c r="G5394" s="38">
        <f>G5385+N5390</f>
        <v>-2.154655211773988E-2</v>
      </c>
      <c r="H5394" s="38">
        <f>H5385+O5390</f>
        <v>-4.0970778499482087E-2</v>
      </c>
      <c r="I5394" s="40">
        <f>I5385+P5390</f>
        <v>9.8084914588153715E-2</v>
      </c>
      <c r="J5394" s="16">
        <f>B5394*F5394+C5394*G5394+D5394*H5394+I5394</f>
        <v>0.3755871076549363</v>
      </c>
      <c r="K5394" s="17">
        <f>J5394-E5394</f>
        <v>1.5587107654936316E-2</v>
      </c>
      <c r="L5394" s="17">
        <f>K5394*K5394</f>
        <v>2.4295792504657431E-4</v>
      </c>
      <c r="M5394" s="17">
        <f>(E5394-J5394)*B5394</f>
        <v>-7.3259405978200682E-3</v>
      </c>
      <c r="N5394" s="17">
        <f>(E5394-J5394)*C5394</f>
        <v>-5.9231009088757999E-3</v>
      </c>
      <c r="O5394" s="17">
        <f>(E5394-J5394)*D5394</f>
        <v>-2.3380661482404475E-3</v>
      </c>
      <c r="P5394" s="18">
        <f>(E5394-J5394)*I5394</f>
        <v>-1.5288601230107855E-3</v>
      </c>
    </row>
    <row r="5395" spans="1:16" x14ac:dyDescent="0.25">
      <c r="B5395" s="4">
        <v>0.27</v>
      </c>
      <c r="C5395" s="5">
        <v>0.55000000000000004</v>
      </c>
      <c r="D5395" s="5">
        <v>0.18</v>
      </c>
      <c r="E5395" s="6">
        <v>0.28999999999999998</v>
      </c>
      <c r="F5395" s="36"/>
      <c r="G5395" s="38"/>
      <c r="H5395" s="38"/>
      <c r="I5395" s="40"/>
      <c r="J5395" s="16">
        <f>B5395*F5394+C5395*G5394+D5395*H5394+I5394</f>
        <v>0.2465097514414484</v>
      </c>
      <c r="K5395" s="17">
        <f t="shared" ref="K5395:K5398" si="3594">J5395-E5395</f>
        <v>-4.3490248558551575E-2</v>
      </c>
      <c r="L5395" s="17">
        <f t="shared" ref="L5395:L5398" si="3595">K5395*K5395</f>
        <v>1.8914017196845973E-3</v>
      </c>
      <c r="M5395" s="17">
        <f t="shared" ref="M5395:M5398" si="3596">(E5395-J5395)*B5395</f>
        <v>1.1742367110808926E-2</v>
      </c>
      <c r="N5395" s="17">
        <f t="shared" ref="N5395:N5398" si="3597">(E5395-J5395)*C5395</f>
        <v>2.391963670720337E-2</v>
      </c>
      <c r="O5395" s="17">
        <f t="shared" ref="O5395:O5398" si="3598">(E5395-J5395)*D5395</f>
        <v>7.8282447405392825E-3</v>
      </c>
      <c r="P5395" s="18">
        <f>(E5395-J5395)*E5394</f>
        <v>1.5656489481078565E-2</v>
      </c>
    </row>
    <row r="5396" spans="1:16" x14ac:dyDescent="0.25">
      <c r="B5396" s="4">
        <v>0.22</v>
      </c>
      <c r="C5396" s="5">
        <v>0.71</v>
      </c>
      <c r="D5396" s="5">
        <v>7.0000000000000007E-2</v>
      </c>
      <c r="E5396" s="6">
        <v>0.22</v>
      </c>
      <c r="F5396" s="36"/>
      <c r="G5396" s="38"/>
      <c r="H5396" s="38"/>
      <c r="I5396" s="40"/>
      <c r="J5396" s="16">
        <f>B5396*F5394+C5396*G5394+D5396*H5394+I5394</f>
        <v>0.21652275898793111</v>
      </c>
      <c r="K5396" s="17">
        <f t="shared" si="3594"/>
        <v>-3.4772410120688935E-3</v>
      </c>
      <c r="L5396" s="17">
        <f t="shared" si="3595"/>
        <v>1.2091205056013903E-5</v>
      </c>
      <c r="M5396" s="17">
        <f t="shared" si="3596"/>
        <v>7.6499302265515656E-4</v>
      </c>
      <c r="N5396" s="17">
        <f t="shared" si="3597"/>
        <v>2.4688411185689141E-3</v>
      </c>
      <c r="O5396" s="17">
        <f t="shared" si="3598"/>
        <v>2.4340687084482257E-4</v>
      </c>
      <c r="P5396" s="18">
        <f>(E5396-J5396)*E5394</f>
        <v>1.2518067643448017E-3</v>
      </c>
    </row>
    <row r="5397" spans="1:16" x14ac:dyDescent="0.25">
      <c r="B5397" s="4">
        <v>0.16</v>
      </c>
      <c r="C5397" s="5">
        <v>0.62</v>
      </c>
      <c r="D5397" s="5">
        <v>0.22</v>
      </c>
      <c r="E5397" s="6">
        <v>0.14000000000000001</v>
      </c>
      <c r="F5397" s="36"/>
      <c r="G5397" s="38"/>
      <c r="H5397" s="38"/>
      <c r="I5397" s="40"/>
      <c r="J5397" s="16">
        <f>B5397*F5394+C5397*G5394+D5397*H5394+I5394</f>
        <v>0.1750607362040591</v>
      </c>
      <c r="K5397" s="17">
        <f t="shared" si="3594"/>
        <v>3.5060736204059084E-2</v>
      </c>
      <c r="L5397" s="17">
        <f t="shared" si="3595"/>
        <v>1.2292552231706194E-3</v>
      </c>
      <c r="M5397" s="17">
        <f t="shared" si="3596"/>
        <v>-5.6097177926494532E-3</v>
      </c>
      <c r="N5397" s="17">
        <f t="shared" si="3597"/>
        <v>-2.1737656446516634E-2</v>
      </c>
      <c r="O5397" s="17">
        <f t="shared" si="3598"/>
        <v>-7.7133619648929981E-3</v>
      </c>
      <c r="P5397" s="18">
        <f>(E5397-J5397)*E5394</f>
        <v>-1.262186503346127E-2</v>
      </c>
    </row>
    <row r="5398" spans="1:16" ht="15.75" thickBot="1" x14ac:dyDescent="0.3">
      <c r="B5398" s="7">
        <v>0.53</v>
      </c>
      <c r="C5398" s="8">
        <v>0.23</v>
      </c>
      <c r="D5398" s="8">
        <v>0.24</v>
      </c>
      <c r="E5398" s="9">
        <v>0.41</v>
      </c>
      <c r="F5398" s="37"/>
      <c r="G5398" s="39"/>
      <c r="H5398" s="39"/>
      <c r="I5398" s="41"/>
      <c r="J5398" s="19">
        <f>B5398*F5394+C5398*G5394+D5398*H5394+I5394</f>
        <v>0.41238731610719015</v>
      </c>
      <c r="K5398" s="20">
        <f t="shared" si="3594"/>
        <v>2.3873161071901738E-3</v>
      </c>
      <c r="L5398" s="20">
        <f t="shared" si="3595"/>
        <v>5.6992781956496459E-6</v>
      </c>
      <c r="M5398" s="20">
        <f t="shared" si="3596"/>
        <v>-1.2652775368107922E-3</v>
      </c>
      <c r="N5398" s="20">
        <f t="shared" si="3597"/>
        <v>-5.4908270465373998E-4</v>
      </c>
      <c r="O5398" s="20">
        <f t="shared" si="3598"/>
        <v>-5.7295586572564167E-4</v>
      </c>
      <c r="P5398" s="21">
        <f>(E5398-J5398)*E5394</f>
        <v>-8.5943379858846255E-4</v>
      </c>
    </row>
    <row r="5399" spans="1:16" x14ac:dyDescent="0.25">
      <c r="K5399" t="s">
        <v>13</v>
      </c>
      <c r="L5399" s="22">
        <f>AVERAGE(L5394:L5398)</f>
        <v>6.7628107023069099E-4</v>
      </c>
      <c r="M5399" s="22">
        <f t="shared" ref="M5399:P5399" si="3599">AVERAGE(M5394:M5398)</f>
        <v>-3.3871515876324611E-4</v>
      </c>
      <c r="N5399" s="22">
        <f t="shared" si="3599"/>
        <v>-3.6427244685477753E-4</v>
      </c>
      <c r="O5399" s="22">
        <f t="shared" si="3599"/>
        <v>-5.1054647349499653E-4</v>
      </c>
      <c r="P5399" s="22">
        <f t="shared" si="3599"/>
        <v>3.796274580725699E-4</v>
      </c>
    </row>
    <row r="5400" spans="1:16" ht="15.75" thickBot="1" x14ac:dyDescent="0.3"/>
    <row r="5401" spans="1:16" ht="15.75" thickBot="1" x14ac:dyDescent="0.3">
      <c r="A5401" s="23" t="s">
        <v>19</v>
      </c>
      <c r="B5401" s="27" t="s">
        <v>0</v>
      </c>
      <c r="C5401" s="28"/>
      <c r="D5401" s="28"/>
      <c r="E5401" s="29"/>
      <c r="F5401" s="30" t="s">
        <v>5</v>
      </c>
      <c r="G5401" s="31"/>
      <c r="H5401" s="31"/>
      <c r="I5401" s="32"/>
      <c r="J5401" s="33" t="s">
        <v>14</v>
      </c>
      <c r="K5401" s="34"/>
      <c r="L5401" s="34"/>
      <c r="M5401" s="34"/>
      <c r="N5401" s="34"/>
      <c r="O5401" s="34"/>
      <c r="P5401" s="35"/>
    </row>
    <row r="5402" spans="1:16" x14ac:dyDescent="0.25">
      <c r="A5402" s="23">
        <f>A5393+1</f>
        <v>600</v>
      </c>
      <c r="B5402" s="1" t="s">
        <v>1</v>
      </c>
      <c r="C5402" s="2" t="s">
        <v>2</v>
      </c>
      <c r="D5402" s="2" t="s">
        <v>3</v>
      </c>
      <c r="E5402" s="3" t="s">
        <v>4</v>
      </c>
      <c r="F5402" s="10" t="s">
        <v>6</v>
      </c>
      <c r="G5402" s="11" t="s">
        <v>7</v>
      </c>
      <c r="H5402" s="11" t="s">
        <v>8</v>
      </c>
      <c r="I5402" s="12" t="s">
        <v>9</v>
      </c>
      <c r="J5402" s="13" t="s">
        <v>10</v>
      </c>
      <c r="K5402" s="14" t="s">
        <v>11</v>
      </c>
      <c r="L5402" s="14" t="s">
        <v>12</v>
      </c>
      <c r="M5402" s="14" t="s">
        <v>15</v>
      </c>
      <c r="N5402" s="14" t="s">
        <v>16</v>
      </c>
      <c r="O5402" s="14" t="s">
        <v>17</v>
      </c>
      <c r="P5402" s="15" t="s">
        <v>18</v>
      </c>
    </row>
    <row r="5403" spans="1:16" x14ac:dyDescent="0.25">
      <c r="B5403" s="4">
        <v>0.47</v>
      </c>
      <c r="C5403" s="5">
        <v>0.38</v>
      </c>
      <c r="D5403" s="5">
        <v>0.15</v>
      </c>
      <c r="E5403" s="6">
        <v>0.36</v>
      </c>
      <c r="F5403" s="36">
        <f>F5394+M5399</f>
        <v>0.62058787983367514</v>
      </c>
      <c r="G5403" s="38">
        <f>G5394+N5399</f>
        <v>-2.1910824564594658E-2</v>
      </c>
      <c r="H5403" s="38">
        <f>H5394+O5399</f>
        <v>-4.1481324972977081E-2</v>
      </c>
      <c r="I5403" s="40">
        <f>I5394+P5399</f>
        <v>9.8464542046226289E-2</v>
      </c>
      <c r="J5403" s="16">
        <f>B5403*F5403+C5403*G5403+D5403*H5403+I5403</f>
        <v>0.37559253348756105</v>
      </c>
      <c r="K5403" s="17">
        <f>J5403-E5403</f>
        <v>1.5592533487561067E-2</v>
      </c>
      <c r="L5403" s="17">
        <f>K5403*K5403</f>
        <v>2.4312710056071329E-4</v>
      </c>
      <c r="M5403" s="17">
        <f>(E5403-J5403)*B5403</f>
        <v>-7.3284907391537009E-3</v>
      </c>
      <c r="N5403" s="17">
        <f>(E5403-J5403)*C5403</f>
        <v>-5.9251627252732055E-3</v>
      </c>
      <c r="O5403" s="17">
        <f>(E5403-J5403)*D5403</f>
        <v>-2.3388800231341597E-3</v>
      </c>
      <c r="P5403" s="18">
        <f>(E5403-J5403)*I5403</f>
        <v>-1.5353116691931481E-3</v>
      </c>
    </row>
    <row r="5404" spans="1:16" x14ac:dyDescent="0.25">
      <c r="B5404" s="4">
        <v>0.27</v>
      </c>
      <c r="C5404" s="5">
        <v>0.55000000000000004</v>
      </c>
      <c r="D5404" s="5">
        <v>0.18</v>
      </c>
      <c r="E5404" s="6">
        <v>0.28999999999999998</v>
      </c>
      <c r="F5404" s="36"/>
      <c r="G5404" s="38"/>
      <c r="H5404" s="38"/>
      <c r="I5404" s="40"/>
      <c r="J5404" s="16">
        <f>B5404*F5403+C5404*G5403+D5404*H5403+I5403</f>
        <v>0.24650567759565564</v>
      </c>
      <c r="K5404" s="17">
        <f t="shared" ref="K5404:K5407" si="3600">J5404-E5404</f>
        <v>-4.3494322404344338E-2</v>
      </c>
      <c r="L5404" s="17">
        <f t="shared" ref="L5404:L5407" si="3601">K5404*K5404</f>
        <v>1.8917560814130498E-3</v>
      </c>
      <c r="M5404" s="17">
        <f t="shared" ref="M5404:M5407" si="3602">(E5404-J5404)*B5404</f>
        <v>1.1743467049172972E-2</v>
      </c>
      <c r="N5404" s="17">
        <f t="shared" ref="N5404:N5407" si="3603">(E5404-J5404)*C5404</f>
        <v>2.3921877322389387E-2</v>
      </c>
      <c r="O5404" s="17">
        <f t="shared" ref="O5404:O5407" si="3604">(E5404-J5404)*D5404</f>
        <v>7.8289780327819806E-3</v>
      </c>
      <c r="P5404" s="18">
        <f>(E5404-J5404)*E5403</f>
        <v>1.5657956065563961E-2</v>
      </c>
    </row>
    <row r="5405" spans="1:16" x14ac:dyDescent="0.25">
      <c r="B5405" s="4">
        <v>0.22</v>
      </c>
      <c r="C5405" s="5">
        <v>0.71</v>
      </c>
      <c r="D5405" s="5">
        <v>7.0000000000000007E-2</v>
      </c>
      <c r="E5405" s="6">
        <v>0.22</v>
      </c>
      <c r="F5405" s="36"/>
      <c r="G5405" s="38"/>
      <c r="H5405" s="38"/>
      <c r="I5405" s="40"/>
      <c r="J5405" s="16">
        <f>B5405*F5403+C5405*G5403+D5405*H5403+I5403</f>
        <v>0.21653349742066424</v>
      </c>
      <c r="K5405" s="17">
        <f t="shared" si="3600"/>
        <v>-3.4665025793357562E-3</v>
      </c>
      <c r="L5405" s="17">
        <f t="shared" si="3601"/>
        <v>1.2016640132541451E-5</v>
      </c>
      <c r="M5405" s="17">
        <f t="shared" si="3602"/>
        <v>7.6263056745386637E-4</v>
      </c>
      <c r="N5405" s="17">
        <f t="shared" si="3603"/>
        <v>2.4612168313283868E-3</v>
      </c>
      <c r="O5405" s="17">
        <f t="shared" si="3604"/>
        <v>2.4265518055350296E-4</v>
      </c>
      <c r="P5405" s="18">
        <f>(E5405-J5405)*E5403</f>
        <v>1.2479409285608722E-3</v>
      </c>
    </row>
    <row r="5406" spans="1:16" x14ac:dyDescent="0.25">
      <c r="B5406" s="4">
        <v>0.16</v>
      </c>
      <c r="C5406" s="5">
        <v>0.62</v>
      </c>
      <c r="D5406" s="5">
        <v>0.22</v>
      </c>
      <c r="E5406" s="6">
        <v>0.14000000000000001</v>
      </c>
      <c r="F5406" s="36"/>
      <c r="G5406" s="38"/>
      <c r="H5406" s="38"/>
      <c r="I5406" s="40"/>
      <c r="J5406" s="16">
        <f>B5406*F5403+C5406*G5403+D5406*H5403+I5403</f>
        <v>0.17504800009551066</v>
      </c>
      <c r="K5406" s="17">
        <f t="shared" si="3600"/>
        <v>3.5048000095510651E-2</v>
      </c>
      <c r="L5406" s="17">
        <f t="shared" si="3601"/>
        <v>1.2283623106949147E-3</v>
      </c>
      <c r="M5406" s="17">
        <f t="shared" si="3602"/>
        <v>-5.6076800152817042E-3</v>
      </c>
      <c r="N5406" s="17">
        <f t="shared" si="3603"/>
        <v>-2.1729760059216605E-2</v>
      </c>
      <c r="O5406" s="17">
        <f t="shared" si="3604"/>
        <v>-7.7105600210123429E-3</v>
      </c>
      <c r="P5406" s="18">
        <f>(E5406-J5406)*E5403</f>
        <v>-1.2617280034383834E-2</v>
      </c>
    </row>
    <row r="5407" spans="1:16" ht="15.75" thickBot="1" x14ac:dyDescent="0.3">
      <c r="B5407" s="7">
        <v>0.53</v>
      </c>
      <c r="C5407" s="8">
        <v>0.23</v>
      </c>
      <c r="D5407" s="8">
        <v>0.24</v>
      </c>
      <c r="E5407" s="9">
        <v>0.41</v>
      </c>
      <c r="F5407" s="37"/>
      <c r="G5407" s="39"/>
      <c r="H5407" s="39"/>
      <c r="I5407" s="41"/>
      <c r="J5407" s="19">
        <f>B5407*F5403+C5407*G5403+D5407*H5403+I5403</f>
        <v>0.41238111071470285</v>
      </c>
      <c r="K5407" s="20">
        <f t="shared" si="3600"/>
        <v>2.3811107147028721E-3</v>
      </c>
      <c r="L5407" s="20">
        <f t="shared" si="3601"/>
        <v>5.6696882356728219E-6</v>
      </c>
      <c r="M5407" s="20">
        <f t="shared" si="3602"/>
        <v>-1.2619886787925223E-3</v>
      </c>
      <c r="N5407" s="20">
        <f t="shared" si="3603"/>
        <v>-5.4765546438166059E-4</v>
      </c>
      <c r="O5407" s="20">
        <f t="shared" si="3604"/>
        <v>-5.7146657152868925E-4</v>
      </c>
      <c r="P5407" s="21">
        <f>(E5407-J5407)*E5403</f>
        <v>-8.5719985729303387E-4</v>
      </c>
    </row>
    <row r="5408" spans="1:16" x14ac:dyDescent="0.25">
      <c r="K5408" t="s">
        <v>13</v>
      </c>
      <c r="L5408" s="22">
        <f>AVERAGE(L5403:L5407)</f>
        <v>6.761863642073784E-4</v>
      </c>
      <c r="M5408" s="22">
        <f t="shared" ref="M5408:P5408" si="3605">AVERAGE(M5403:M5407)</f>
        <v>-3.3841236332021789E-4</v>
      </c>
      <c r="N5408" s="22">
        <f t="shared" si="3605"/>
        <v>-3.6389681903073966E-4</v>
      </c>
      <c r="O5408" s="22">
        <f t="shared" si="3605"/>
        <v>-5.0985468046794156E-4</v>
      </c>
      <c r="P5408" s="22">
        <f t="shared" si="3605"/>
        <v>3.7922108665096338E-4</v>
      </c>
    </row>
    <row r="5409" spans="1:16" ht="15.75" thickBot="1" x14ac:dyDescent="0.3"/>
    <row r="5410" spans="1:16" ht="15.75" thickBot="1" x14ac:dyDescent="0.3">
      <c r="A5410" s="23" t="s">
        <v>19</v>
      </c>
      <c r="B5410" s="27" t="s">
        <v>0</v>
      </c>
      <c r="C5410" s="28"/>
      <c r="D5410" s="28"/>
      <c r="E5410" s="29"/>
      <c r="F5410" s="30" t="s">
        <v>5</v>
      </c>
      <c r="G5410" s="31"/>
      <c r="H5410" s="31"/>
      <c r="I5410" s="32"/>
      <c r="J5410" s="33" t="s">
        <v>14</v>
      </c>
      <c r="K5410" s="34"/>
      <c r="L5410" s="34"/>
      <c r="M5410" s="34"/>
      <c r="N5410" s="34"/>
      <c r="O5410" s="34"/>
      <c r="P5410" s="35"/>
    </row>
    <row r="5411" spans="1:16" x14ac:dyDescent="0.25">
      <c r="A5411" s="23">
        <f>A5402+1</f>
        <v>601</v>
      </c>
      <c r="B5411" s="1" t="s">
        <v>1</v>
      </c>
      <c r="C5411" s="2" t="s">
        <v>2</v>
      </c>
      <c r="D5411" s="2" t="s">
        <v>3</v>
      </c>
      <c r="E5411" s="3" t="s">
        <v>4</v>
      </c>
      <c r="F5411" s="10" t="s">
        <v>6</v>
      </c>
      <c r="G5411" s="11" t="s">
        <v>7</v>
      </c>
      <c r="H5411" s="11" t="s">
        <v>8</v>
      </c>
      <c r="I5411" s="12" t="s">
        <v>9</v>
      </c>
      <c r="J5411" s="13" t="s">
        <v>10</v>
      </c>
      <c r="K5411" s="14" t="s">
        <v>11</v>
      </c>
      <c r="L5411" s="14" t="s">
        <v>12</v>
      </c>
      <c r="M5411" s="14" t="s">
        <v>15</v>
      </c>
      <c r="N5411" s="14" t="s">
        <v>16</v>
      </c>
      <c r="O5411" s="14" t="s">
        <v>17</v>
      </c>
      <c r="P5411" s="15" t="s">
        <v>18</v>
      </c>
    </row>
    <row r="5412" spans="1:16" x14ac:dyDescent="0.25">
      <c r="B5412" s="4">
        <v>0.47</v>
      </c>
      <c r="C5412" s="5">
        <v>0.38</v>
      </c>
      <c r="D5412" s="5">
        <v>0.15</v>
      </c>
      <c r="E5412" s="6">
        <v>0.36</v>
      </c>
      <c r="F5412" s="36">
        <f>F5403+M5408</f>
        <v>0.62024946747035492</v>
      </c>
      <c r="G5412" s="38">
        <f>G5403+N5408</f>
        <v>-2.2274721383625396E-2</v>
      </c>
      <c r="H5412" s="38">
        <f>H5403+O5408</f>
        <v>-4.1991179653445024E-2</v>
      </c>
      <c r="I5412" s="40">
        <f>I5403+P5408</f>
        <v>9.8843763132877252E-2</v>
      </c>
      <c r="J5412" s="16">
        <f>B5412*F5412+C5412*G5412+D5412*H5412+I5412</f>
        <v>0.3755979417701496</v>
      </c>
      <c r="K5412" s="17">
        <f>J5412-E5412</f>
        <v>1.5597941770149615E-2</v>
      </c>
      <c r="L5412" s="17">
        <f>K5412*K5412</f>
        <v>2.4329578746497811E-4</v>
      </c>
      <c r="M5412" s="17">
        <f>(E5412-J5412)*B5412</f>
        <v>-7.3310326319703184E-3</v>
      </c>
      <c r="N5412" s="17">
        <f>(E5412-J5412)*C5412</f>
        <v>-5.9272178726568533E-3</v>
      </c>
      <c r="O5412" s="17">
        <f>(E5412-J5412)*D5412</f>
        <v>-2.3396912655224422E-3</v>
      </c>
      <c r="P5412" s="18">
        <f>(E5412-J5412)*I5412</f>
        <v>-1.5417592616890807E-3</v>
      </c>
    </row>
    <row r="5413" spans="1:16" x14ac:dyDescent="0.25">
      <c r="B5413" s="4">
        <v>0.27</v>
      </c>
      <c r="C5413" s="5">
        <v>0.55000000000000004</v>
      </c>
      <c r="D5413" s="5">
        <v>0.18</v>
      </c>
      <c r="E5413" s="6">
        <v>0.28999999999999998</v>
      </c>
      <c r="F5413" s="36"/>
      <c r="G5413" s="38"/>
      <c r="H5413" s="38"/>
      <c r="I5413" s="40"/>
      <c r="J5413" s="16">
        <f>B5413*F5412+C5413*G5412+D5413*H5412+I5412</f>
        <v>0.246501610251259</v>
      </c>
      <c r="K5413" s="17">
        <f t="shared" ref="K5413:K5416" si="3606">J5413-E5413</f>
        <v>-4.3498389748740984E-2</v>
      </c>
      <c r="L5413" s="17">
        <f t="shared" ref="L5413:L5416" si="3607">K5413*K5413</f>
        <v>1.8921099107333747E-3</v>
      </c>
      <c r="M5413" s="17">
        <f t="shared" ref="M5413:M5416" si="3608">(E5413-J5413)*B5413</f>
        <v>1.1744565232160066E-2</v>
      </c>
      <c r="N5413" s="17">
        <f t="shared" ref="N5413:N5416" si="3609">(E5413-J5413)*C5413</f>
        <v>2.3924114361807542E-2</v>
      </c>
      <c r="O5413" s="17">
        <f t="shared" ref="O5413:O5416" si="3610">(E5413-J5413)*D5413</f>
        <v>7.8297101547733765E-3</v>
      </c>
      <c r="P5413" s="18">
        <f>(E5413-J5413)*E5412</f>
        <v>1.5659420309546753E-2</v>
      </c>
    </row>
    <row r="5414" spans="1:16" x14ac:dyDescent="0.25">
      <c r="B5414" s="4">
        <v>0.22</v>
      </c>
      <c r="C5414" s="5">
        <v>0.71</v>
      </c>
      <c r="D5414" s="5">
        <v>7.0000000000000007E-2</v>
      </c>
      <c r="E5414" s="6">
        <v>0.22</v>
      </c>
      <c r="F5414" s="36"/>
      <c r="G5414" s="38"/>
      <c r="H5414" s="38"/>
      <c r="I5414" s="40"/>
      <c r="J5414" s="16">
        <f>B5414*F5412+C5414*G5412+D5414*H5412+I5412</f>
        <v>0.21654421121824016</v>
      </c>
      <c r="K5414" s="17">
        <f t="shared" si="3606"/>
        <v>-3.4557887817598387E-3</v>
      </c>
      <c r="L5414" s="17">
        <f t="shared" si="3607"/>
        <v>1.194247610413715E-5</v>
      </c>
      <c r="M5414" s="17">
        <f t="shared" si="3608"/>
        <v>7.602735319871645E-4</v>
      </c>
      <c r="N5414" s="17">
        <f t="shared" si="3609"/>
        <v>2.4536100350494852E-3</v>
      </c>
      <c r="O5414" s="17">
        <f t="shared" si="3610"/>
        <v>2.4190521472318874E-4</v>
      </c>
      <c r="P5414" s="18">
        <f>(E5414-J5414)*E5412</f>
        <v>1.2440839614335419E-3</v>
      </c>
    </row>
    <row r="5415" spans="1:16" x14ac:dyDescent="0.25">
      <c r="B5415" s="4">
        <v>0.16</v>
      </c>
      <c r="C5415" s="5">
        <v>0.62</v>
      </c>
      <c r="D5415" s="5">
        <v>0.22</v>
      </c>
      <c r="E5415" s="6">
        <v>0.14000000000000001</v>
      </c>
      <c r="F5415" s="36"/>
      <c r="G5415" s="38"/>
      <c r="H5415" s="38"/>
      <c r="I5415" s="40"/>
      <c r="J5415" s="16">
        <f>B5415*F5412+C5415*G5412+D5415*H5412+I5412</f>
        <v>0.17503529114652838</v>
      </c>
      <c r="K5415" s="17">
        <f t="shared" si="3606"/>
        <v>3.5035291146528369E-2</v>
      </c>
      <c r="L5415" s="17">
        <f t="shared" si="3607"/>
        <v>1.2274716257220091E-3</v>
      </c>
      <c r="M5415" s="17">
        <f t="shared" si="3608"/>
        <v>-5.6056465834445389E-3</v>
      </c>
      <c r="N5415" s="17">
        <f t="shared" si="3609"/>
        <v>-2.1721880510847589E-2</v>
      </c>
      <c r="O5415" s="17">
        <f t="shared" si="3610"/>
        <v>-7.7077640522362411E-3</v>
      </c>
      <c r="P5415" s="18">
        <f>(E5415-J5415)*E5412</f>
        <v>-1.2612704812750212E-2</v>
      </c>
    </row>
    <row r="5416" spans="1:16" ht="15.75" thickBot="1" x14ac:dyDescent="0.3">
      <c r="B5416" s="7">
        <v>0.53</v>
      </c>
      <c r="C5416" s="8">
        <v>0.23</v>
      </c>
      <c r="D5416" s="8">
        <v>0.24</v>
      </c>
      <c r="E5416" s="9">
        <v>0.41</v>
      </c>
      <c r="F5416" s="37"/>
      <c r="G5416" s="39"/>
      <c r="H5416" s="39"/>
      <c r="I5416" s="41"/>
      <c r="J5416" s="19">
        <f>B5416*F5412+C5416*G5412+D5416*H5412+I5412</f>
        <v>0.41237491185710473</v>
      </c>
      <c r="K5416" s="20">
        <f t="shared" si="3606"/>
        <v>2.3749118571047556E-3</v>
      </c>
      <c r="L5416" s="20">
        <f t="shared" si="3607"/>
        <v>5.6402063290167588E-6</v>
      </c>
      <c r="M5416" s="20">
        <f t="shared" si="3608"/>
        <v>-1.2587032842655205E-3</v>
      </c>
      <c r="N5416" s="20">
        <f t="shared" si="3609"/>
        <v>-5.4622972713409379E-4</v>
      </c>
      <c r="O5416" s="20">
        <f t="shared" si="3610"/>
        <v>-5.6997884570514129E-4</v>
      </c>
      <c r="P5416" s="21">
        <f>(E5416-J5416)*E5412</f>
        <v>-8.5496826855771199E-4</v>
      </c>
    </row>
    <row r="5417" spans="1:16" x14ac:dyDescent="0.25">
      <c r="K5417" t="s">
        <v>13</v>
      </c>
      <c r="L5417" s="22">
        <f>AVERAGE(L5412:L5416)</f>
        <v>6.7609200127070315E-4</v>
      </c>
      <c r="M5417" s="22">
        <f t="shared" ref="M5417:P5417" si="3611">AVERAGE(M5412:M5416)</f>
        <v>-3.3810874710662965E-4</v>
      </c>
      <c r="N5417" s="22">
        <f t="shared" si="3611"/>
        <v>-3.6352074275630122E-4</v>
      </c>
      <c r="O5417" s="22">
        <f t="shared" si="3611"/>
        <v>-5.0916375879345188E-4</v>
      </c>
      <c r="P5417" s="22">
        <f t="shared" si="3611"/>
        <v>3.7881438559665833E-4</v>
      </c>
    </row>
    <row r="5418" spans="1:16" ht="15.75" thickBot="1" x14ac:dyDescent="0.3"/>
    <row r="5419" spans="1:16" ht="15.75" thickBot="1" x14ac:dyDescent="0.3">
      <c r="A5419" s="23" t="s">
        <v>19</v>
      </c>
      <c r="B5419" s="27" t="s">
        <v>0</v>
      </c>
      <c r="C5419" s="28"/>
      <c r="D5419" s="28"/>
      <c r="E5419" s="29"/>
      <c r="F5419" s="30" t="s">
        <v>5</v>
      </c>
      <c r="G5419" s="31"/>
      <c r="H5419" s="31"/>
      <c r="I5419" s="32"/>
      <c r="J5419" s="33" t="s">
        <v>14</v>
      </c>
      <c r="K5419" s="34"/>
      <c r="L5419" s="34"/>
      <c r="M5419" s="34"/>
      <c r="N5419" s="34"/>
      <c r="O5419" s="34"/>
      <c r="P5419" s="35"/>
    </row>
    <row r="5420" spans="1:16" x14ac:dyDescent="0.25">
      <c r="A5420" s="23">
        <f>A5411+1</f>
        <v>602</v>
      </c>
      <c r="B5420" s="1" t="s">
        <v>1</v>
      </c>
      <c r="C5420" s="2" t="s">
        <v>2</v>
      </c>
      <c r="D5420" s="2" t="s">
        <v>3</v>
      </c>
      <c r="E5420" s="3" t="s">
        <v>4</v>
      </c>
      <c r="F5420" s="10" t="s">
        <v>6</v>
      </c>
      <c r="G5420" s="11" t="s">
        <v>7</v>
      </c>
      <c r="H5420" s="11" t="s">
        <v>8</v>
      </c>
      <c r="I5420" s="12" t="s">
        <v>9</v>
      </c>
      <c r="J5420" s="13" t="s">
        <v>10</v>
      </c>
      <c r="K5420" s="14" t="s">
        <v>11</v>
      </c>
      <c r="L5420" s="14" t="s">
        <v>12</v>
      </c>
      <c r="M5420" s="14" t="s">
        <v>15</v>
      </c>
      <c r="N5420" s="14" t="s">
        <v>16</v>
      </c>
      <c r="O5420" s="14" t="s">
        <v>17</v>
      </c>
      <c r="P5420" s="15" t="s">
        <v>18</v>
      </c>
    </row>
    <row r="5421" spans="1:16" x14ac:dyDescent="0.25">
      <c r="B5421" s="4">
        <v>0.47</v>
      </c>
      <c r="C5421" s="5">
        <v>0.38</v>
      </c>
      <c r="D5421" s="5">
        <v>0.15</v>
      </c>
      <c r="E5421" s="6">
        <v>0.36</v>
      </c>
      <c r="F5421" s="36">
        <f>F5412+M5417</f>
        <v>0.61991135872324832</v>
      </c>
      <c r="G5421" s="38">
        <f>G5412+N5417</f>
        <v>-2.2638242126381696E-2</v>
      </c>
      <c r="H5421" s="38">
        <f>H5412+O5417</f>
        <v>-4.2500343412238475E-2</v>
      </c>
      <c r="I5421" s="40">
        <f>I5412+P5417</f>
        <v>9.9222577518473909E-2</v>
      </c>
      <c r="J5421" s="16">
        <f>B5421*F5421+C5421*G5421+D5421*H5421+I5421</f>
        <v>0.37560333259853984</v>
      </c>
      <c r="K5421" s="17">
        <f>J5421-E5421</f>
        <v>1.5603332598539854E-2</v>
      </c>
      <c r="L5421" s="17">
        <f>K5421*K5421</f>
        <v>2.4346398818065647E-4</v>
      </c>
      <c r="M5421" s="17">
        <f>(E5421-J5421)*B5421</f>
        <v>-7.3335663213137314E-3</v>
      </c>
      <c r="N5421" s="17">
        <f>(E5421-J5421)*C5421</f>
        <v>-5.9292663874451444E-3</v>
      </c>
      <c r="O5421" s="17">
        <f>(E5421-J5421)*D5421</f>
        <v>-2.3404998897809779E-3</v>
      </c>
      <c r="P5421" s="18">
        <f>(E5421-J5421)*I5421</f>
        <v>-1.5482028783051515E-3</v>
      </c>
    </row>
    <row r="5422" spans="1:16" x14ac:dyDescent="0.25">
      <c r="B5422" s="4">
        <v>0.27</v>
      </c>
      <c r="C5422" s="5">
        <v>0.55000000000000004</v>
      </c>
      <c r="D5422" s="5">
        <v>0.18</v>
      </c>
      <c r="E5422" s="6">
        <v>0.28999999999999998</v>
      </c>
      <c r="F5422" s="36"/>
      <c r="G5422" s="38"/>
      <c r="H5422" s="38"/>
      <c r="I5422" s="40"/>
      <c r="J5422" s="16">
        <f>B5422*F5421+C5422*G5421+D5422*H5421+I5421</f>
        <v>0.24649754939003812</v>
      </c>
      <c r="K5422" s="17">
        <f t="shared" ref="K5422:K5425" si="3612">J5422-E5422</f>
        <v>-4.3502450609961857E-2</v>
      </c>
      <c r="L5422" s="17">
        <f t="shared" ref="L5422:L5425" si="3613">K5422*K5422</f>
        <v>1.8924632090721706E-3</v>
      </c>
      <c r="M5422" s="17">
        <f t="shared" ref="M5422:M5425" si="3614">(E5422-J5422)*B5422</f>
        <v>1.1745661664689702E-2</v>
      </c>
      <c r="N5422" s="17">
        <f t="shared" ref="N5422:N5425" si="3615">(E5422-J5422)*C5422</f>
        <v>2.3926347835479023E-2</v>
      </c>
      <c r="O5422" s="17">
        <f t="shared" ref="O5422:O5425" si="3616">(E5422-J5422)*D5422</f>
        <v>7.8304411097931334E-3</v>
      </c>
      <c r="P5422" s="18">
        <f>(E5422-J5422)*E5421</f>
        <v>1.5660882219586267E-2</v>
      </c>
    </row>
    <row r="5423" spans="1:16" x14ac:dyDescent="0.25">
      <c r="B5423" s="4">
        <v>0.22</v>
      </c>
      <c r="C5423" s="5">
        <v>0.71</v>
      </c>
      <c r="D5423" s="5">
        <v>7.0000000000000007E-2</v>
      </c>
      <c r="E5423" s="6">
        <v>0.22</v>
      </c>
      <c r="F5423" s="36"/>
      <c r="G5423" s="38"/>
      <c r="H5423" s="38"/>
      <c r="I5423" s="40"/>
      <c r="J5423" s="16">
        <f>B5423*F5421+C5423*G5421+D5423*H5421+I5421</f>
        <v>0.21655490048900083</v>
      </c>
      <c r="K5423" s="17">
        <f t="shared" si="3612"/>
        <v>-3.4450995109991667E-3</v>
      </c>
      <c r="L5423" s="17">
        <f t="shared" si="3613"/>
        <v>1.1868710640686698E-5</v>
      </c>
      <c r="M5423" s="17">
        <f t="shared" si="3614"/>
        <v>7.579218924198167E-4</v>
      </c>
      <c r="N5423" s="17">
        <f t="shared" si="3615"/>
        <v>2.4460206528094082E-3</v>
      </c>
      <c r="O5423" s="17">
        <f t="shared" si="3616"/>
        <v>2.4115696576994169E-4</v>
      </c>
      <c r="P5423" s="18">
        <f>(E5423-J5423)*E5421</f>
        <v>1.2402358239596999E-3</v>
      </c>
    </row>
    <row r="5424" spans="1:16" x14ac:dyDescent="0.25">
      <c r="B5424" s="4">
        <v>0.16</v>
      </c>
      <c r="C5424" s="5">
        <v>0.62</v>
      </c>
      <c r="D5424" s="5">
        <v>0.22</v>
      </c>
      <c r="E5424" s="6">
        <v>0.14000000000000001</v>
      </c>
      <c r="F5424" s="36"/>
      <c r="G5424" s="38"/>
      <c r="H5424" s="38"/>
      <c r="I5424" s="40"/>
      <c r="J5424" s="16">
        <f>B5424*F5421+C5424*G5421+D5424*H5421+I5421</f>
        <v>0.17502260924514451</v>
      </c>
      <c r="K5424" s="17">
        <f t="shared" si="3612"/>
        <v>3.5022609245144498E-2</v>
      </c>
      <c r="L5424" s="17">
        <f t="shared" si="3613"/>
        <v>1.2265831583380808E-3</v>
      </c>
      <c r="M5424" s="17">
        <f t="shared" si="3614"/>
        <v>-5.6036174792231195E-3</v>
      </c>
      <c r="N5424" s="17">
        <f t="shared" si="3615"/>
        <v>-2.1714017731989589E-2</v>
      </c>
      <c r="O5424" s="17">
        <f t="shared" si="3616"/>
        <v>-7.7049740339317895E-3</v>
      </c>
      <c r="P5424" s="18">
        <f>(E5424-J5424)*E5421</f>
        <v>-1.2608139328252018E-2</v>
      </c>
    </row>
    <row r="5425" spans="1:16" ht="15.75" thickBot="1" x14ac:dyDescent="0.3">
      <c r="B5425" s="7">
        <v>0.53</v>
      </c>
      <c r="C5425" s="8">
        <v>0.23</v>
      </c>
      <c r="D5425" s="8">
        <v>0.24</v>
      </c>
      <c r="E5425" s="9">
        <v>0.41</v>
      </c>
      <c r="F5425" s="37"/>
      <c r="G5425" s="39"/>
      <c r="H5425" s="39"/>
      <c r="I5425" s="41"/>
      <c r="J5425" s="19">
        <f>B5425*F5421+C5425*G5421+D5425*H5421+I5421</f>
        <v>0.41236871953379051</v>
      </c>
      <c r="K5425" s="20">
        <f t="shared" si="3612"/>
        <v>2.3687195337905309E-3</v>
      </c>
      <c r="L5425" s="20">
        <f t="shared" si="3613"/>
        <v>5.61083222976083E-6</v>
      </c>
      <c r="M5425" s="20">
        <f t="shared" si="3614"/>
        <v>-1.2554213529089814E-3</v>
      </c>
      <c r="N5425" s="20">
        <f t="shared" si="3615"/>
        <v>-5.4480549277182214E-4</v>
      </c>
      <c r="O5425" s="20">
        <f t="shared" si="3616"/>
        <v>-5.6849268810972738E-4</v>
      </c>
      <c r="P5425" s="21">
        <f>(E5425-J5425)*E5421</f>
        <v>-8.5273903216459112E-4</v>
      </c>
    </row>
    <row r="5426" spans="1:16" x14ac:dyDescent="0.25">
      <c r="K5426" t="s">
        <v>13</v>
      </c>
      <c r="L5426" s="22">
        <f>AVERAGE(L5421:L5425)</f>
        <v>6.7599797969227111E-4</v>
      </c>
      <c r="M5426" s="22">
        <f t="shared" ref="M5426:P5426" si="3617">AVERAGE(M5421:M5425)</f>
        <v>-3.3780431926726273E-4</v>
      </c>
      <c r="N5426" s="22">
        <f t="shared" si="3617"/>
        <v>-3.6314422478362501E-4</v>
      </c>
      <c r="O5426" s="22">
        <f t="shared" si="3617"/>
        <v>-5.0847370725188386E-4</v>
      </c>
      <c r="P5426" s="22">
        <f t="shared" si="3617"/>
        <v>3.7840736096484123E-4</v>
      </c>
    </row>
    <row r="5427" spans="1:16" ht="15.75" thickBot="1" x14ac:dyDescent="0.3"/>
    <row r="5428" spans="1:16" ht="15.75" thickBot="1" x14ac:dyDescent="0.3">
      <c r="A5428" s="23" t="s">
        <v>19</v>
      </c>
      <c r="B5428" s="27" t="s">
        <v>0</v>
      </c>
      <c r="C5428" s="28"/>
      <c r="D5428" s="28"/>
      <c r="E5428" s="29"/>
      <c r="F5428" s="30" t="s">
        <v>5</v>
      </c>
      <c r="G5428" s="31"/>
      <c r="H5428" s="31"/>
      <c r="I5428" s="32"/>
      <c r="J5428" s="33" t="s">
        <v>14</v>
      </c>
      <c r="K5428" s="34"/>
      <c r="L5428" s="34"/>
      <c r="M5428" s="34"/>
      <c r="N5428" s="34"/>
      <c r="O5428" s="34"/>
      <c r="P5428" s="35"/>
    </row>
    <row r="5429" spans="1:16" x14ac:dyDescent="0.25">
      <c r="A5429" s="23">
        <f>A5420+1</f>
        <v>603</v>
      </c>
      <c r="B5429" s="1" t="s">
        <v>1</v>
      </c>
      <c r="C5429" s="2" t="s">
        <v>2</v>
      </c>
      <c r="D5429" s="2" t="s">
        <v>3</v>
      </c>
      <c r="E5429" s="3" t="s">
        <v>4</v>
      </c>
      <c r="F5429" s="10" t="s">
        <v>6</v>
      </c>
      <c r="G5429" s="11" t="s">
        <v>7</v>
      </c>
      <c r="H5429" s="11" t="s">
        <v>8</v>
      </c>
      <c r="I5429" s="12" t="s">
        <v>9</v>
      </c>
      <c r="J5429" s="13" t="s">
        <v>10</v>
      </c>
      <c r="K5429" s="14" t="s">
        <v>11</v>
      </c>
      <c r="L5429" s="14" t="s">
        <v>12</v>
      </c>
      <c r="M5429" s="14" t="s">
        <v>15</v>
      </c>
      <c r="N5429" s="14" t="s">
        <v>16</v>
      </c>
      <c r="O5429" s="14" t="s">
        <v>17</v>
      </c>
      <c r="P5429" s="15" t="s">
        <v>18</v>
      </c>
    </row>
    <row r="5430" spans="1:16" x14ac:dyDescent="0.25">
      <c r="B5430" s="4">
        <v>0.47</v>
      </c>
      <c r="C5430" s="5">
        <v>0.38</v>
      </c>
      <c r="D5430" s="5">
        <v>0.15</v>
      </c>
      <c r="E5430" s="6">
        <v>0.36</v>
      </c>
      <c r="F5430" s="36">
        <f>F5421+M5426</f>
        <v>0.6195735544039811</v>
      </c>
      <c r="G5430" s="38">
        <f>G5421+N5426</f>
        <v>-2.3001386351165321E-2</v>
      </c>
      <c r="H5430" s="38">
        <f>H5421+O5426</f>
        <v>-4.300881711949036E-2</v>
      </c>
      <c r="I5430" s="40">
        <f>I5421+P5426</f>
        <v>9.9600984879438748E-2</v>
      </c>
      <c r="J5430" s="16">
        <f>B5430*F5430+C5430*G5430+D5430*H5430+I5430</f>
        <v>0.37560870606794344</v>
      </c>
      <c r="K5430" s="17">
        <f>J5430-E5430</f>
        <v>1.5608706067943456E-2</v>
      </c>
      <c r="L5430" s="17">
        <f>K5430*K5430</f>
        <v>2.4363170511545489E-4</v>
      </c>
      <c r="M5430" s="17">
        <f>(E5430-J5430)*B5430</f>
        <v>-7.3360918519334243E-3</v>
      </c>
      <c r="N5430" s="17">
        <f>(E5430-J5430)*C5430</f>
        <v>-5.9313083058185135E-3</v>
      </c>
      <c r="O5430" s="17">
        <f>(E5430-J5430)*D5430</f>
        <v>-2.3413059101915182E-3</v>
      </c>
      <c r="P5430" s="18">
        <f>(E5430-J5430)*I5430</f>
        <v>-1.5546424970608399E-3</v>
      </c>
    </row>
    <row r="5431" spans="1:16" x14ac:dyDescent="0.25">
      <c r="B5431" s="4">
        <v>0.27</v>
      </c>
      <c r="C5431" s="5">
        <v>0.55000000000000004</v>
      </c>
      <c r="D5431" s="5">
        <v>0.18</v>
      </c>
      <c r="E5431" s="6">
        <v>0.28999999999999998</v>
      </c>
      <c r="F5431" s="36"/>
      <c r="G5431" s="38"/>
      <c r="H5431" s="38"/>
      <c r="I5431" s="40"/>
      <c r="J5431" s="16">
        <f>B5431*F5430+C5431*G5430+D5431*H5430+I5430</f>
        <v>0.24649349499386447</v>
      </c>
      <c r="K5431" s="17">
        <f t="shared" ref="K5431:K5434" si="3618">J5431-E5431</f>
        <v>-4.350650500613551E-2</v>
      </c>
      <c r="L5431" s="17">
        <f t="shared" ref="L5431:L5434" si="3619">K5431*K5431</f>
        <v>1.8928159778488943E-3</v>
      </c>
      <c r="M5431" s="17">
        <f t="shared" ref="M5431:M5434" si="3620">(E5431-J5431)*B5431</f>
        <v>1.1746756351656588E-2</v>
      </c>
      <c r="N5431" s="17">
        <f t="shared" ref="N5431:N5434" si="3621">(E5431-J5431)*C5431</f>
        <v>2.3928577753374532E-2</v>
      </c>
      <c r="O5431" s="17">
        <f t="shared" ref="O5431:O5434" si="3622">(E5431-J5431)*D5431</f>
        <v>7.8311709011043909E-3</v>
      </c>
      <c r="P5431" s="18">
        <f>(E5431-J5431)*E5430</f>
        <v>1.5662341802208782E-2</v>
      </c>
    </row>
    <row r="5432" spans="1:16" x14ac:dyDescent="0.25">
      <c r="B5432" s="4">
        <v>0.22</v>
      </c>
      <c r="C5432" s="5">
        <v>0.71</v>
      </c>
      <c r="D5432" s="5">
        <v>7.0000000000000007E-2</v>
      </c>
      <c r="E5432" s="6">
        <v>0.22</v>
      </c>
      <c r="F5432" s="36"/>
      <c r="G5432" s="38"/>
      <c r="H5432" s="38"/>
      <c r="I5432" s="40"/>
      <c r="J5432" s="16">
        <f>B5432*F5430+C5432*G5430+D5432*H5430+I5430</f>
        <v>0.21656556534062288</v>
      </c>
      <c r="K5432" s="17">
        <f t="shared" si="3618"/>
        <v>-3.4344346593771224E-3</v>
      </c>
      <c r="L5432" s="17">
        <f t="shared" si="3619"/>
        <v>1.1795341429530851E-5</v>
      </c>
      <c r="M5432" s="17">
        <f t="shared" si="3620"/>
        <v>7.5557562506296696E-4</v>
      </c>
      <c r="N5432" s="17">
        <f t="shared" si="3621"/>
        <v>2.438448608157757E-3</v>
      </c>
      <c r="O5432" s="17">
        <f t="shared" si="3622"/>
        <v>2.4041042615639859E-4</v>
      </c>
      <c r="P5432" s="18">
        <f>(E5432-J5432)*E5430</f>
        <v>1.236396477375764E-3</v>
      </c>
    </row>
    <row r="5433" spans="1:16" x14ac:dyDescent="0.25">
      <c r="B5433" s="4">
        <v>0.16</v>
      </c>
      <c r="C5433" s="5">
        <v>0.62</v>
      </c>
      <c r="D5433" s="5">
        <v>0.22</v>
      </c>
      <c r="E5433" s="6">
        <v>0.14000000000000001</v>
      </c>
      <c r="F5433" s="36"/>
      <c r="G5433" s="38"/>
      <c r="H5433" s="38"/>
      <c r="I5433" s="40"/>
      <c r="J5433" s="16">
        <f>B5433*F5430+C5433*G5430+D5433*H5430+I5430</f>
        <v>0.17500995428006533</v>
      </c>
      <c r="K5433" s="17">
        <f t="shared" si="3618"/>
        <v>3.5009954280065314E-2</v>
      </c>
      <c r="L5433" s="17">
        <f t="shared" si="3619"/>
        <v>1.2256968986922637E-3</v>
      </c>
      <c r="M5433" s="17">
        <f t="shared" si="3620"/>
        <v>-5.6015926848104504E-3</v>
      </c>
      <c r="N5433" s="17">
        <f t="shared" si="3621"/>
        <v>-2.1706171653640496E-2</v>
      </c>
      <c r="O5433" s="17">
        <f t="shared" si="3622"/>
        <v>-7.7021899416143689E-3</v>
      </c>
      <c r="P5433" s="18">
        <f>(E5433-J5433)*E5430</f>
        <v>-1.2603583540823513E-2</v>
      </c>
    </row>
    <row r="5434" spans="1:16" ht="15.75" thickBot="1" x14ac:dyDescent="0.3">
      <c r="B5434" s="7">
        <v>0.53</v>
      </c>
      <c r="C5434" s="8">
        <v>0.23</v>
      </c>
      <c r="D5434" s="8">
        <v>0.24</v>
      </c>
      <c r="E5434" s="9">
        <v>0.41</v>
      </c>
      <c r="F5434" s="37"/>
      <c r="G5434" s="39"/>
      <c r="H5434" s="39"/>
      <c r="I5434" s="41"/>
      <c r="J5434" s="19">
        <f>B5434*F5430+C5434*G5430+D5434*H5430+I5430</f>
        <v>0.41236253374410303</v>
      </c>
      <c r="K5434" s="20">
        <f t="shared" si="3618"/>
        <v>2.3625337441030569E-3</v>
      </c>
      <c r="L5434" s="20">
        <f t="shared" si="3619"/>
        <v>5.5815656920256089E-6</v>
      </c>
      <c r="M5434" s="20">
        <f t="shared" si="3620"/>
        <v>-1.2521428843746203E-3</v>
      </c>
      <c r="N5434" s="20">
        <f t="shared" si="3621"/>
        <v>-5.433827611437031E-4</v>
      </c>
      <c r="O5434" s="20">
        <f t="shared" si="3622"/>
        <v>-5.6700809858473361E-4</v>
      </c>
      <c r="P5434" s="21">
        <f>(E5434-J5434)*E5430</f>
        <v>-8.5051214787710042E-4</v>
      </c>
    </row>
    <row r="5435" spans="1:16" x14ac:dyDescent="0.25">
      <c r="K5435" t="s">
        <v>13</v>
      </c>
      <c r="L5435" s="22">
        <f>AVERAGE(L5430:L5434)</f>
        <v>6.759042977556338E-4</v>
      </c>
      <c r="M5435" s="22">
        <f t="shared" ref="M5435:P5435" si="3623">AVERAGE(M5430:M5434)</f>
        <v>-3.3749908887978797E-4</v>
      </c>
      <c r="N5435" s="22">
        <f t="shared" si="3623"/>
        <v>-3.6276727181408454E-4</v>
      </c>
      <c r="O5435" s="22">
        <f t="shared" si="3623"/>
        <v>-5.0778452462596621E-4</v>
      </c>
      <c r="P5435" s="22">
        <f t="shared" si="3623"/>
        <v>3.7800001876461857E-4</v>
      </c>
    </row>
    <row r="5436" spans="1:16" ht="15.75" thickBot="1" x14ac:dyDescent="0.3"/>
    <row r="5437" spans="1:16" ht="15.75" thickBot="1" x14ac:dyDescent="0.3">
      <c r="A5437" s="23" t="s">
        <v>19</v>
      </c>
      <c r="B5437" s="27" t="s">
        <v>0</v>
      </c>
      <c r="C5437" s="28"/>
      <c r="D5437" s="28"/>
      <c r="E5437" s="29"/>
      <c r="F5437" s="30" t="s">
        <v>5</v>
      </c>
      <c r="G5437" s="31"/>
      <c r="H5437" s="31"/>
      <c r="I5437" s="32"/>
      <c r="J5437" s="33" t="s">
        <v>14</v>
      </c>
      <c r="K5437" s="34"/>
      <c r="L5437" s="34"/>
      <c r="M5437" s="34"/>
      <c r="N5437" s="34"/>
      <c r="O5437" s="34"/>
      <c r="P5437" s="35"/>
    </row>
    <row r="5438" spans="1:16" x14ac:dyDescent="0.25">
      <c r="A5438" s="23">
        <f>A5429+1</f>
        <v>604</v>
      </c>
      <c r="B5438" s="1" t="s">
        <v>1</v>
      </c>
      <c r="C5438" s="2" t="s">
        <v>2</v>
      </c>
      <c r="D5438" s="2" t="s">
        <v>3</v>
      </c>
      <c r="E5438" s="3" t="s">
        <v>4</v>
      </c>
      <c r="F5438" s="10" t="s">
        <v>6</v>
      </c>
      <c r="G5438" s="11" t="s">
        <v>7</v>
      </c>
      <c r="H5438" s="11" t="s">
        <v>8</v>
      </c>
      <c r="I5438" s="12" t="s">
        <v>9</v>
      </c>
      <c r="J5438" s="13" t="s">
        <v>10</v>
      </c>
      <c r="K5438" s="14" t="s">
        <v>11</v>
      </c>
      <c r="L5438" s="14" t="s">
        <v>12</v>
      </c>
      <c r="M5438" s="14" t="s">
        <v>15</v>
      </c>
      <c r="N5438" s="14" t="s">
        <v>16</v>
      </c>
      <c r="O5438" s="14" t="s">
        <v>17</v>
      </c>
      <c r="P5438" s="15" t="s">
        <v>18</v>
      </c>
    </row>
    <row r="5439" spans="1:16" x14ac:dyDescent="0.25">
      <c r="B5439" s="4">
        <v>0.47</v>
      </c>
      <c r="C5439" s="5">
        <v>0.38</v>
      </c>
      <c r="D5439" s="5">
        <v>0.15</v>
      </c>
      <c r="E5439" s="6">
        <v>0.36</v>
      </c>
      <c r="F5439" s="36">
        <f>F5430+M5435</f>
        <v>0.61923605531510129</v>
      </c>
      <c r="G5439" s="38">
        <f>G5430+N5435</f>
        <v>-2.3364153622979406E-2</v>
      </c>
      <c r="H5439" s="38">
        <f>H5430+O5435</f>
        <v>-4.3516601644116325E-2</v>
      </c>
      <c r="I5439" s="40">
        <f>I5430+P5435</f>
        <v>9.9978984898203366E-2</v>
      </c>
      <c r="J5439" s="16">
        <f>B5439*F5439+C5439*G5439+D5439*H5439+I5439</f>
        <v>0.37561406227295135</v>
      </c>
      <c r="K5439" s="17">
        <f>J5439-E5439</f>
        <v>1.5614062272951368E-2</v>
      </c>
      <c r="L5439" s="17">
        <f>K5439*K5439</f>
        <v>2.4379894066360323E-4</v>
      </c>
      <c r="M5439" s="17">
        <f>(E5439-J5439)*B5439</f>
        <v>-7.3386092682871428E-3</v>
      </c>
      <c r="N5439" s="17">
        <f>(E5439-J5439)*C5439</f>
        <v>-5.9333436637215202E-3</v>
      </c>
      <c r="O5439" s="17">
        <f>(E5439-J5439)*D5439</f>
        <v>-2.3421093409427053E-3</v>
      </c>
      <c r="P5439" s="18">
        <f>(E5439-J5439)*I5439</f>
        <v>-1.5610780961870117E-3</v>
      </c>
    </row>
    <row r="5440" spans="1:16" x14ac:dyDescent="0.25">
      <c r="B5440" s="4">
        <v>0.27</v>
      </c>
      <c r="C5440" s="5">
        <v>0.55000000000000004</v>
      </c>
      <c r="D5440" s="5">
        <v>0.18</v>
      </c>
      <c r="E5440" s="6">
        <v>0.28999999999999998</v>
      </c>
      <c r="F5440" s="36"/>
      <c r="G5440" s="38"/>
      <c r="H5440" s="38"/>
      <c r="I5440" s="40"/>
      <c r="J5440" s="16">
        <f>B5440*F5439+C5440*G5439+D5440*H5439+I5439</f>
        <v>0.24648944704470113</v>
      </c>
      <c r="K5440" s="17">
        <f t="shared" ref="K5440:K5443" si="3624">J5440-E5440</f>
        <v>-4.3510552955298848E-2</v>
      </c>
      <c r="L5440" s="17">
        <f t="shared" ref="L5440:L5443" si="3625">K5440*K5440</f>
        <v>1.8931682184758654E-3</v>
      </c>
      <c r="M5440" s="17">
        <f t="shared" ref="M5440:M5443" si="3626">(E5440-J5440)*B5440</f>
        <v>1.174784929793069E-2</v>
      </c>
      <c r="N5440" s="17">
        <f t="shared" ref="N5440:N5443" si="3627">(E5440-J5440)*C5440</f>
        <v>2.393080412541437E-2</v>
      </c>
      <c r="O5440" s="17">
        <f t="shared" ref="O5440:O5443" si="3628">(E5440-J5440)*D5440</f>
        <v>7.8318995319537916E-3</v>
      </c>
      <c r="P5440" s="18">
        <f>(E5440-J5440)*E5439</f>
        <v>1.5663799063907583E-2</v>
      </c>
    </row>
    <row r="5441" spans="1:16" x14ac:dyDescent="0.25">
      <c r="B5441" s="4">
        <v>0.22</v>
      </c>
      <c r="C5441" s="5">
        <v>0.71</v>
      </c>
      <c r="D5441" s="5">
        <v>7.0000000000000007E-2</v>
      </c>
      <c r="E5441" s="6">
        <v>0.22</v>
      </c>
      <c r="F5441" s="36"/>
      <c r="G5441" s="38"/>
      <c r="H5441" s="38"/>
      <c r="I5441" s="40"/>
      <c r="J5441" s="16">
        <f>B5441*F5439+C5441*G5439+D5441*H5439+I5439</f>
        <v>0.21657620588012211</v>
      </c>
      <c r="K5441" s="17">
        <f t="shared" si="3624"/>
        <v>-3.4237941198778932E-3</v>
      </c>
      <c r="L5441" s="17">
        <f t="shared" si="3625"/>
        <v>1.1722366175310436E-5</v>
      </c>
      <c r="M5441" s="17">
        <f t="shared" si="3626"/>
        <v>7.532347063731365E-4</v>
      </c>
      <c r="N5441" s="17">
        <f t="shared" si="3627"/>
        <v>2.430893825113304E-3</v>
      </c>
      <c r="O5441" s="17">
        <f t="shared" si="3628"/>
        <v>2.3966558839145255E-4</v>
      </c>
      <c r="P5441" s="18">
        <f>(E5441-J5441)*E5439</f>
        <v>1.2325658831560415E-3</v>
      </c>
    </row>
    <row r="5442" spans="1:16" x14ac:dyDescent="0.25">
      <c r="B5442" s="4">
        <v>0.16</v>
      </c>
      <c r="C5442" s="5">
        <v>0.62</v>
      </c>
      <c r="D5442" s="5">
        <v>0.22</v>
      </c>
      <c r="E5442" s="6">
        <v>0.14000000000000001</v>
      </c>
      <c r="F5442" s="36"/>
      <c r="G5442" s="38"/>
      <c r="H5442" s="38"/>
      <c r="I5442" s="40"/>
      <c r="J5442" s="16">
        <f>B5442*F5439+C5442*G5439+D5442*H5439+I5439</f>
        <v>0.17499732614066674</v>
      </c>
      <c r="K5442" s="17">
        <f t="shared" si="3624"/>
        <v>3.4997326140666724E-2</v>
      </c>
      <c r="L5442" s="17">
        <f t="shared" si="3625"/>
        <v>1.2248128369961944E-3</v>
      </c>
      <c r="M5442" s="17">
        <f t="shared" si="3626"/>
        <v>-5.5995721825066761E-3</v>
      </c>
      <c r="N5442" s="17">
        <f t="shared" si="3627"/>
        <v>-2.1698342207213367E-2</v>
      </c>
      <c r="O5442" s="17">
        <f t="shared" si="3628"/>
        <v>-7.6994117509466796E-3</v>
      </c>
      <c r="P5442" s="18">
        <f>(E5442-J5442)*E5439</f>
        <v>-1.2599037410640021E-2</v>
      </c>
    </row>
    <row r="5443" spans="1:16" ht="15.75" thickBot="1" x14ac:dyDescent="0.3">
      <c r="B5443" s="7">
        <v>0.53</v>
      </c>
      <c r="C5443" s="8">
        <v>0.23</v>
      </c>
      <c r="D5443" s="8">
        <v>0.24</v>
      </c>
      <c r="E5443" s="9">
        <v>0.41</v>
      </c>
      <c r="F5443" s="37"/>
      <c r="G5443" s="39"/>
      <c r="H5443" s="39"/>
      <c r="I5443" s="41"/>
      <c r="J5443" s="19">
        <f>B5443*F5439+C5443*G5439+D5443*H5439+I5439</f>
        <v>0.41235635448733388</v>
      </c>
      <c r="K5443" s="20">
        <f t="shared" si="3624"/>
        <v>2.3563544873339004E-3</v>
      </c>
      <c r="L5443" s="20">
        <f t="shared" si="3625"/>
        <v>5.5524064699786086E-6</v>
      </c>
      <c r="M5443" s="20">
        <f t="shared" si="3626"/>
        <v>-1.2488678782869673E-3</v>
      </c>
      <c r="N5443" s="20">
        <f t="shared" si="3627"/>
        <v>-5.4196153208679713E-4</v>
      </c>
      <c r="O5443" s="20">
        <f t="shared" si="3628"/>
        <v>-5.6552507696013606E-4</v>
      </c>
      <c r="P5443" s="21">
        <f>(E5443-J5443)*E5439</f>
        <v>-8.4828761544020409E-4</v>
      </c>
    </row>
    <row r="5444" spans="1:16" x14ac:dyDescent="0.25">
      <c r="K5444" t="s">
        <v>13</v>
      </c>
      <c r="L5444" s="22">
        <f>AVERAGE(L5439:L5443)</f>
        <v>6.7581095375619034E-4</v>
      </c>
      <c r="M5444" s="22">
        <f t="shared" ref="M5444:P5444" si="3629">AVERAGE(M5439:M5443)</f>
        <v>-3.3719306495539199E-4</v>
      </c>
      <c r="N5444" s="22">
        <f t="shared" si="3629"/>
        <v>-3.6238989049880188E-4</v>
      </c>
      <c r="O5444" s="22">
        <f t="shared" si="3629"/>
        <v>-5.0709620970085527E-4</v>
      </c>
      <c r="P5444" s="22">
        <f t="shared" si="3629"/>
        <v>3.7759236495927748E-4</v>
      </c>
    </row>
    <row r="5445" spans="1:16" ht="15.75" thickBot="1" x14ac:dyDescent="0.3"/>
    <row r="5446" spans="1:16" ht="15.75" thickBot="1" x14ac:dyDescent="0.3">
      <c r="A5446" s="23" t="s">
        <v>19</v>
      </c>
      <c r="B5446" s="27" t="s">
        <v>0</v>
      </c>
      <c r="C5446" s="28"/>
      <c r="D5446" s="28"/>
      <c r="E5446" s="29"/>
      <c r="F5446" s="30" t="s">
        <v>5</v>
      </c>
      <c r="G5446" s="31"/>
      <c r="H5446" s="31"/>
      <c r="I5446" s="32"/>
      <c r="J5446" s="33" t="s">
        <v>14</v>
      </c>
      <c r="K5446" s="34"/>
      <c r="L5446" s="34"/>
      <c r="M5446" s="34"/>
      <c r="N5446" s="34"/>
      <c r="O5446" s="34"/>
      <c r="P5446" s="35"/>
    </row>
    <row r="5447" spans="1:16" x14ac:dyDescent="0.25">
      <c r="A5447" s="23">
        <f>A5438+1</f>
        <v>605</v>
      </c>
      <c r="B5447" s="1" t="s">
        <v>1</v>
      </c>
      <c r="C5447" s="2" t="s">
        <v>2</v>
      </c>
      <c r="D5447" s="2" t="s">
        <v>3</v>
      </c>
      <c r="E5447" s="3" t="s">
        <v>4</v>
      </c>
      <c r="F5447" s="10" t="s">
        <v>6</v>
      </c>
      <c r="G5447" s="11" t="s">
        <v>7</v>
      </c>
      <c r="H5447" s="11" t="s">
        <v>8</v>
      </c>
      <c r="I5447" s="12" t="s">
        <v>9</v>
      </c>
      <c r="J5447" s="13" t="s">
        <v>10</v>
      </c>
      <c r="K5447" s="14" t="s">
        <v>11</v>
      </c>
      <c r="L5447" s="14" t="s">
        <v>12</v>
      </c>
      <c r="M5447" s="14" t="s">
        <v>15</v>
      </c>
      <c r="N5447" s="14" t="s">
        <v>16</v>
      </c>
      <c r="O5447" s="14" t="s">
        <v>17</v>
      </c>
      <c r="P5447" s="15" t="s">
        <v>18</v>
      </c>
    </row>
    <row r="5448" spans="1:16" x14ac:dyDescent="0.25">
      <c r="B5448" s="4">
        <v>0.47</v>
      </c>
      <c r="C5448" s="5">
        <v>0.38</v>
      </c>
      <c r="D5448" s="5">
        <v>0.15</v>
      </c>
      <c r="E5448" s="6">
        <v>0.36</v>
      </c>
      <c r="F5448" s="36">
        <f>F5439+M5444</f>
        <v>0.6188988622501459</v>
      </c>
      <c r="G5448" s="38">
        <f>G5439+N5444</f>
        <v>-2.3726543513478207E-2</v>
      </c>
      <c r="H5448" s="38">
        <f>H5439+O5444</f>
        <v>-4.4023697853817177E-2</v>
      </c>
      <c r="I5448" s="40">
        <f>I5439+P5444</f>
        <v>0.10035657726316265</v>
      </c>
      <c r="J5448" s="16">
        <f>B5448*F5448+C5448*G5448+D5448*H5448+I5448</f>
        <v>0.37561940130753696</v>
      </c>
      <c r="K5448" s="17">
        <f>J5448-E5448</f>
        <v>1.5619401307536973E-2</v>
      </c>
      <c r="L5448" s="17">
        <f>K5448*K5448</f>
        <v>2.4396569720588771E-4</v>
      </c>
      <c r="M5448" s="17">
        <f>(E5448-J5448)*B5448</f>
        <v>-7.3411186145423768E-3</v>
      </c>
      <c r="N5448" s="17">
        <f>(E5448-J5448)*C5448</f>
        <v>-5.9353724968640494E-3</v>
      </c>
      <c r="O5448" s="17">
        <f>(E5448-J5448)*D5448</f>
        <v>-2.342910196130546E-3</v>
      </c>
      <c r="P5448" s="18">
        <f>(E5448-J5448)*I5448</f>
        <v>-1.5675096541241779E-3</v>
      </c>
    </row>
    <row r="5449" spans="1:16" x14ac:dyDescent="0.25">
      <c r="B5449" s="4">
        <v>0.27</v>
      </c>
      <c r="C5449" s="5">
        <v>0.55000000000000004</v>
      </c>
      <c r="D5449" s="5">
        <v>0.18</v>
      </c>
      <c r="E5449" s="6">
        <v>0.28999999999999998</v>
      </c>
      <c r="F5449" s="36"/>
      <c r="G5449" s="38"/>
      <c r="H5449" s="38"/>
      <c r="I5449" s="40"/>
      <c r="J5449" s="16">
        <f>B5449*F5448+C5449*G5448+D5449*H5448+I5448</f>
        <v>0.24648540552460196</v>
      </c>
      <c r="K5449" s="17">
        <f t="shared" ref="K5449:K5452" si="3630">J5449-E5449</f>
        <v>-4.3514594475398016E-2</v>
      </c>
      <c r="L5449" s="17">
        <f t="shared" ref="L5449:L5452" si="3631">K5449*K5449</f>
        <v>1.8935199323583396E-3</v>
      </c>
      <c r="M5449" s="17">
        <f t="shared" ref="M5449:M5452" si="3632">(E5449-J5449)*B5449</f>
        <v>1.1748940508357465E-2</v>
      </c>
      <c r="N5449" s="17">
        <f t="shared" ref="N5449:N5452" si="3633">(E5449-J5449)*C5449</f>
        <v>2.3933026961468911E-2</v>
      </c>
      <c r="O5449" s="17">
        <f t="shared" ref="O5449:O5452" si="3634">(E5449-J5449)*D5449</f>
        <v>7.8326270055716421E-3</v>
      </c>
      <c r="P5449" s="18">
        <f>(E5449-J5449)*E5448</f>
        <v>1.5665254011143284E-2</v>
      </c>
    </row>
    <row r="5450" spans="1:16" x14ac:dyDescent="0.25">
      <c r="B5450" s="4">
        <v>0.22</v>
      </c>
      <c r="C5450" s="5">
        <v>0.71</v>
      </c>
      <c r="D5450" s="5">
        <v>7.0000000000000007E-2</v>
      </c>
      <c r="E5450" s="6">
        <v>0.22</v>
      </c>
      <c r="F5450" s="36"/>
      <c r="G5450" s="38"/>
      <c r="H5450" s="38"/>
      <c r="I5450" s="40"/>
      <c r="J5450" s="16">
        <f>B5450*F5448+C5450*G5448+D5450*H5448+I5448</f>
        <v>0.21658682221385803</v>
      </c>
      <c r="K5450" s="17">
        <f t="shared" si="3630"/>
        <v>-3.4131777861419743E-3</v>
      </c>
      <c r="L5450" s="17">
        <f t="shared" si="3631"/>
        <v>1.164978259981303E-5</v>
      </c>
      <c r="M5450" s="17">
        <f t="shared" si="3632"/>
        <v>7.5089911295123438E-4</v>
      </c>
      <c r="N5450" s="17">
        <f t="shared" si="3633"/>
        <v>2.4233562281608017E-3</v>
      </c>
      <c r="O5450" s="17">
        <f t="shared" si="3634"/>
        <v>2.3892244502993822E-4</v>
      </c>
      <c r="P5450" s="18">
        <f>(E5450-J5450)*E5448</f>
        <v>1.2287440030111106E-3</v>
      </c>
    </row>
    <row r="5451" spans="1:16" x14ac:dyDescent="0.25">
      <c r="B5451" s="4">
        <v>0.16</v>
      </c>
      <c r="C5451" s="5">
        <v>0.62</v>
      </c>
      <c r="D5451" s="5">
        <v>0.22</v>
      </c>
      <c r="E5451" s="6">
        <v>0.14000000000000001</v>
      </c>
      <c r="F5451" s="36"/>
      <c r="G5451" s="38"/>
      <c r="H5451" s="38"/>
      <c r="I5451" s="40"/>
      <c r="J5451" s="16">
        <f>B5451*F5448+C5451*G5448+D5451*H5448+I5448</f>
        <v>0.17498472471698973</v>
      </c>
      <c r="K5451" s="17">
        <f t="shared" si="3630"/>
        <v>3.4984724716989712E-2</v>
      </c>
      <c r="L5451" s="17">
        <f t="shared" si="3631"/>
        <v>1.2239309635235509E-3</v>
      </c>
      <c r="M5451" s="17">
        <f t="shared" si="3632"/>
        <v>-5.5975559547183544E-3</v>
      </c>
      <c r="N5451" s="17">
        <f t="shared" si="3633"/>
        <v>-2.1690529324533622E-2</v>
      </c>
      <c r="O5451" s="17">
        <f t="shared" si="3634"/>
        <v>-7.6966394377377366E-3</v>
      </c>
      <c r="P5451" s="18">
        <f>(E5451-J5451)*E5448</f>
        <v>-1.2594500898116296E-2</v>
      </c>
    </row>
    <row r="5452" spans="1:16" ht="15.75" thickBot="1" x14ac:dyDescent="0.3">
      <c r="B5452" s="7">
        <v>0.53</v>
      </c>
      <c r="C5452" s="8">
        <v>0.23</v>
      </c>
      <c r="D5452" s="8">
        <v>0.24</v>
      </c>
      <c r="E5452" s="9">
        <v>0.41</v>
      </c>
      <c r="F5452" s="37"/>
      <c r="G5452" s="39"/>
      <c r="H5452" s="39"/>
      <c r="I5452" s="41"/>
      <c r="J5452" s="19">
        <f>B5452*F5448+C5452*G5448+D5452*H5448+I5448</f>
        <v>0.41235018176272392</v>
      </c>
      <c r="K5452" s="20">
        <f t="shared" si="3630"/>
        <v>2.3501817627239463E-3</v>
      </c>
      <c r="L5452" s="20">
        <f t="shared" si="3631"/>
        <v>5.5233543178402352E-6</v>
      </c>
      <c r="M5452" s="20">
        <f t="shared" si="3632"/>
        <v>-1.2455963342436916E-3</v>
      </c>
      <c r="N5452" s="20">
        <f t="shared" si="3633"/>
        <v>-5.4054180542650767E-4</v>
      </c>
      <c r="O5452" s="20">
        <f t="shared" si="3634"/>
        <v>-5.6404362305374712E-4</v>
      </c>
      <c r="P5452" s="21">
        <f>(E5452-J5452)*E5448</f>
        <v>-8.4606543458062063E-4</v>
      </c>
    </row>
    <row r="5453" spans="1:16" x14ac:dyDescent="0.25">
      <c r="K5453" t="s">
        <v>13</v>
      </c>
      <c r="L5453" s="22">
        <f>AVERAGE(L5448:L5452)</f>
        <v>6.7571794600108633E-4</v>
      </c>
      <c r="M5453" s="22">
        <f t="shared" ref="M5453:P5453" si="3635">AVERAGE(M5448:M5452)</f>
        <v>-3.3688625643914471E-4</v>
      </c>
      <c r="N5453" s="22">
        <f t="shared" si="3635"/>
        <v>-3.6201208743889314E-4</v>
      </c>
      <c r="O5453" s="22">
        <f t="shared" si="3635"/>
        <v>-5.0640876126408993E-4</v>
      </c>
      <c r="P5453" s="22">
        <f t="shared" si="3635"/>
        <v>3.7718440546665995E-4</v>
      </c>
    </row>
    <row r="5454" spans="1:16" ht="15.75" thickBot="1" x14ac:dyDescent="0.3"/>
    <row r="5455" spans="1:16" ht="15.75" thickBot="1" x14ac:dyDescent="0.3">
      <c r="A5455" s="23" t="s">
        <v>19</v>
      </c>
      <c r="B5455" s="27" t="s">
        <v>0</v>
      </c>
      <c r="C5455" s="28"/>
      <c r="D5455" s="28"/>
      <c r="E5455" s="29"/>
      <c r="F5455" s="30" t="s">
        <v>5</v>
      </c>
      <c r="G5455" s="31"/>
      <c r="H5455" s="31"/>
      <c r="I5455" s="32"/>
      <c r="J5455" s="33" t="s">
        <v>14</v>
      </c>
      <c r="K5455" s="34"/>
      <c r="L5455" s="34"/>
      <c r="M5455" s="34"/>
      <c r="N5455" s="34"/>
      <c r="O5455" s="34"/>
      <c r="P5455" s="35"/>
    </row>
    <row r="5456" spans="1:16" x14ac:dyDescent="0.25">
      <c r="A5456" s="23">
        <f>A5447+1</f>
        <v>606</v>
      </c>
      <c r="B5456" s="1" t="s">
        <v>1</v>
      </c>
      <c r="C5456" s="2" t="s">
        <v>2</v>
      </c>
      <c r="D5456" s="2" t="s">
        <v>3</v>
      </c>
      <c r="E5456" s="3" t="s">
        <v>4</v>
      </c>
      <c r="F5456" s="10" t="s">
        <v>6</v>
      </c>
      <c r="G5456" s="11" t="s">
        <v>7</v>
      </c>
      <c r="H5456" s="11" t="s">
        <v>8</v>
      </c>
      <c r="I5456" s="12" t="s">
        <v>9</v>
      </c>
      <c r="J5456" s="13" t="s">
        <v>10</v>
      </c>
      <c r="K5456" s="14" t="s">
        <v>11</v>
      </c>
      <c r="L5456" s="14" t="s">
        <v>12</v>
      </c>
      <c r="M5456" s="14" t="s">
        <v>15</v>
      </c>
      <c r="N5456" s="14" t="s">
        <v>16</v>
      </c>
      <c r="O5456" s="14" t="s">
        <v>17</v>
      </c>
      <c r="P5456" s="15" t="s">
        <v>18</v>
      </c>
    </row>
    <row r="5457" spans="1:16" x14ac:dyDescent="0.25">
      <c r="B5457" s="4">
        <v>0.47</v>
      </c>
      <c r="C5457" s="5">
        <v>0.38</v>
      </c>
      <c r="D5457" s="5">
        <v>0.15</v>
      </c>
      <c r="E5457" s="6">
        <v>0.36</v>
      </c>
      <c r="F5457" s="36">
        <f>F5448+M5453</f>
        <v>0.61856197599370677</v>
      </c>
      <c r="G5457" s="38">
        <f>G5448+N5453</f>
        <v>-2.4088555600917102E-2</v>
      </c>
      <c r="H5457" s="38">
        <f>H5448+O5453</f>
        <v>-4.453010661508127E-2</v>
      </c>
      <c r="I5457" s="40">
        <f>I5448+P5453</f>
        <v>0.10073376166862931</v>
      </c>
      <c r="J5457" s="16">
        <f>B5457*F5457+C5457*G5457+D5457*H5457+I5457</f>
        <v>0.3756247232650608</v>
      </c>
      <c r="K5457" s="17">
        <f>J5457-E5457</f>
        <v>1.5624723265060814E-2</v>
      </c>
      <c r="L5457" s="17">
        <f>K5457*K5457</f>
        <v>2.4413197710973264E-4</v>
      </c>
      <c r="M5457" s="17">
        <f>(E5457-J5457)*B5457</f>
        <v>-7.3436199345785821E-3</v>
      </c>
      <c r="N5457" s="17">
        <f>(E5457-J5457)*C5457</f>
        <v>-5.9373948407231095E-3</v>
      </c>
      <c r="O5457" s="17">
        <f>(E5457-J5457)*D5457</f>
        <v>-2.343708489759122E-3</v>
      </c>
      <c r="P5457" s="18">
        <f>(E5457-J5457)*I5457</f>
        <v>-1.5739371495209235E-3</v>
      </c>
    </row>
    <row r="5458" spans="1:16" x14ac:dyDescent="0.25">
      <c r="B5458" s="4">
        <v>0.27</v>
      </c>
      <c r="C5458" s="5">
        <v>0.55000000000000004</v>
      </c>
      <c r="D5458" s="5">
        <v>0.18</v>
      </c>
      <c r="E5458" s="6">
        <v>0.28999999999999998</v>
      </c>
      <c r="F5458" s="36"/>
      <c r="G5458" s="38"/>
      <c r="H5458" s="38"/>
      <c r="I5458" s="40"/>
      <c r="J5458" s="16">
        <f>B5458*F5457+C5458*G5457+D5458*H5457+I5457</f>
        <v>0.24648137041571111</v>
      </c>
      <c r="K5458" s="17">
        <f t="shared" ref="K5458:K5461" si="3636">J5458-E5458</f>
        <v>-4.351862958428887E-2</v>
      </c>
      <c r="L5458" s="17">
        <f t="shared" ref="L5458:L5461" si="3637">K5458*K5458</f>
        <v>1.8938711208945425E-3</v>
      </c>
      <c r="M5458" s="17">
        <f t="shared" ref="M5458:M5461" si="3638">(E5458-J5458)*B5458</f>
        <v>1.1750029987757996E-2</v>
      </c>
      <c r="N5458" s="17">
        <f t="shared" ref="N5458:N5461" si="3639">(E5458-J5458)*C5458</f>
        <v>2.393524627135888E-2</v>
      </c>
      <c r="O5458" s="17">
        <f t="shared" ref="O5458:O5461" si="3640">(E5458-J5458)*D5458</f>
        <v>7.8333533251719965E-3</v>
      </c>
      <c r="P5458" s="18">
        <f>(E5458-J5458)*E5457</f>
        <v>1.5666706650343993E-2</v>
      </c>
    </row>
    <row r="5459" spans="1:16" x14ac:dyDescent="0.25">
      <c r="B5459" s="4">
        <v>0.22</v>
      </c>
      <c r="C5459" s="5">
        <v>0.71</v>
      </c>
      <c r="D5459" s="5">
        <v>7.0000000000000007E-2</v>
      </c>
      <c r="E5459" s="6">
        <v>0.22</v>
      </c>
      <c r="F5459" s="36"/>
      <c r="G5459" s="38"/>
      <c r="H5459" s="38"/>
      <c r="I5459" s="40"/>
      <c r="J5459" s="16">
        <f>B5459*F5457+C5459*G5457+D5459*H5457+I5457</f>
        <v>0.21659741444753797</v>
      </c>
      <c r="K5459" s="17">
        <f t="shared" si="3636"/>
        <v>-3.4025855524620341E-3</v>
      </c>
      <c r="L5459" s="17">
        <f t="shared" si="3637"/>
        <v>1.1577588441823366E-5</v>
      </c>
      <c r="M5459" s="17">
        <f t="shared" si="3638"/>
        <v>7.4856882154164756E-4</v>
      </c>
      <c r="N5459" s="17">
        <f t="shared" si="3639"/>
        <v>2.4158357422480441E-3</v>
      </c>
      <c r="O5459" s="17">
        <f t="shared" si="3640"/>
        <v>2.381809886723424E-4</v>
      </c>
      <c r="P5459" s="18">
        <f>(E5459-J5459)*E5457</f>
        <v>1.2249307988863322E-3</v>
      </c>
    </row>
    <row r="5460" spans="1:16" x14ac:dyDescent="0.25">
      <c r="B5460" s="4">
        <v>0.16</v>
      </c>
      <c r="C5460" s="5">
        <v>0.62</v>
      </c>
      <c r="D5460" s="5">
        <v>0.22</v>
      </c>
      <c r="E5460" s="6">
        <v>0.14000000000000001</v>
      </c>
      <c r="F5460" s="36"/>
      <c r="G5460" s="38"/>
      <c r="H5460" s="38"/>
      <c r="I5460" s="40"/>
      <c r="J5460" s="16">
        <f>B5460*F5457+C5460*G5457+D5460*H5457+I5457</f>
        <v>0.17497214989973592</v>
      </c>
      <c r="K5460" s="17">
        <f t="shared" si="3636"/>
        <v>3.4972149899735905E-2</v>
      </c>
      <c r="L5460" s="17">
        <f t="shared" si="3637"/>
        <v>1.2230512686095981E-3</v>
      </c>
      <c r="M5460" s="17">
        <f t="shared" si="3638"/>
        <v>-5.5955439839577448E-3</v>
      </c>
      <c r="N5460" s="17">
        <f t="shared" si="3639"/>
        <v>-2.168273293783626E-2</v>
      </c>
      <c r="O5460" s="17">
        <f t="shared" si="3640"/>
        <v>-7.6938729779418994E-3</v>
      </c>
      <c r="P5460" s="18">
        <f>(E5460-J5460)*E5457</f>
        <v>-1.2589973963904925E-2</v>
      </c>
    </row>
    <row r="5461" spans="1:16" ht="15.75" thickBot="1" x14ac:dyDescent="0.3">
      <c r="B5461" s="7">
        <v>0.53</v>
      </c>
      <c r="C5461" s="8">
        <v>0.23</v>
      </c>
      <c r="D5461" s="8">
        <v>0.24</v>
      </c>
      <c r="E5461" s="9">
        <v>0.41</v>
      </c>
      <c r="F5461" s="37"/>
      <c r="G5461" s="39"/>
      <c r="H5461" s="39"/>
      <c r="I5461" s="41"/>
      <c r="J5461" s="19">
        <f>B5461*F5457+C5461*G5457+D5461*H5457+I5457</f>
        <v>0.41234401556946343</v>
      </c>
      <c r="K5461" s="20">
        <f t="shared" si="3636"/>
        <v>2.3440155694634535E-3</v>
      </c>
      <c r="L5461" s="20">
        <f t="shared" si="3637"/>
        <v>5.4944089898870779E-6</v>
      </c>
      <c r="M5461" s="20">
        <f t="shared" si="3638"/>
        <v>-1.2423282518156304E-3</v>
      </c>
      <c r="N5461" s="20">
        <f t="shared" si="3639"/>
        <v>-5.3912358097659427E-4</v>
      </c>
      <c r="O5461" s="20">
        <f t="shared" si="3640"/>
        <v>-5.6256373667122877E-4</v>
      </c>
      <c r="P5461" s="21">
        <f>(E5461-J5461)*E5457</f>
        <v>-8.438456050068432E-4</v>
      </c>
    </row>
    <row r="5462" spans="1:16" x14ac:dyDescent="0.25">
      <c r="K5462" t="s">
        <v>13</v>
      </c>
      <c r="L5462" s="22">
        <f>AVERAGE(L5457:L5461)</f>
        <v>6.7562527280911678E-4</v>
      </c>
      <c r="M5462" s="22">
        <f t="shared" ref="M5462:P5462" si="3641">AVERAGE(M5457:M5461)</f>
        <v>-3.3657867221046278E-4</v>
      </c>
      <c r="N5462" s="22">
        <f t="shared" si="3641"/>
        <v>-3.6163386918580719E-4</v>
      </c>
      <c r="O5462" s="22">
        <f t="shared" si="3641"/>
        <v>-5.0572217810558226E-4</v>
      </c>
      <c r="P5462" s="22">
        <f t="shared" si="3641"/>
        <v>3.7677614615952654E-4</v>
      </c>
    </row>
    <row r="5463" spans="1:16" ht="15.75" thickBot="1" x14ac:dyDescent="0.3"/>
    <row r="5464" spans="1:16" ht="15.75" thickBot="1" x14ac:dyDescent="0.3">
      <c r="A5464" s="23" t="s">
        <v>19</v>
      </c>
      <c r="B5464" s="27" t="s">
        <v>0</v>
      </c>
      <c r="C5464" s="28"/>
      <c r="D5464" s="28"/>
      <c r="E5464" s="29"/>
      <c r="F5464" s="30" t="s">
        <v>5</v>
      </c>
      <c r="G5464" s="31"/>
      <c r="H5464" s="31"/>
      <c r="I5464" s="32"/>
      <c r="J5464" s="33" t="s">
        <v>14</v>
      </c>
      <c r="K5464" s="34"/>
      <c r="L5464" s="34"/>
      <c r="M5464" s="34"/>
      <c r="N5464" s="34"/>
      <c r="O5464" s="34"/>
      <c r="P5464" s="35"/>
    </row>
    <row r="5465" spans="1:16" x14ac:dyDescent="0.25">
      <c r="A5465" s="23">
        <f>A5456+1</f>
        <v>607</v>
      </c>
      <c r="B5465" s="1" t="s">
        <v>1</v>
      </c>
      <c r="C5465" s="2" t="s">
        <v>2</v>
      </c>
      <c r="D5465" s="2" t="s">
        <v>3</v>
      </c>
      <c r="E5465" s="3" t="s">
        <v>4</v>
      </c>
      <c r="F5465" s="10" t="s">
        <v>6</v>
      </c>
      <c r="G5465" s="11" t="s">
        <v>7</v>
      </c>
      <c r="H5465" s="11" t="s">
        <v>8</v>
      </c>
      <c r="I5465" s="12" t="s">
        <v>9</v>
      </c>
      <c r="J5465" s="13" t="s">
        <v>10</v>
      </c>
      <c r="K5465" s="14" t="s">
        <v>11</v>
      </c>
      <c r="L5465" s="14" t="s">
        <v>12</v>
      </c>
      <c r="M5465" s="14" t="s">
        <v>15</v>
      </c>
      <c r="N5465" s="14" t="s">
        <v>16</v>
      </c>
      <c r="O5465" s="14" t="s">
        <v>17</v>
      </c>
      <c r="P5465" s="15" t="s">
        <v>18</v>
      </c>
    </row>
    <row r="5466" spans="1:16" x14ac:dyDescent="0.25">
      <c r="B5466" s="4">
        <v>0.47</v>
      </c>
      <c r="C5466" s="5">
        <v>0.38</v>
      </c>
      <c r="D5466" s="5">
        <v>0.15</v>
      </c>
      <c r="E5466" s="6">
        <v>0.36</v>
      </c>
      <c r="F5466" s="36">
        <f>F5457+M5462</f>
        <v>0.61822539732149628</v>
      </c>
      <c r="G5466" s="38">
        <f>G5457+N5462</f>
        <v>-2.4450189470102909E-2</v>
      </c>
      <c r="H5466" s="38">
        <f>H5457+O5462</f>
        <v>-4.503582879318685E-2</v>
      </c>
      <c r="I5466" s="40">
        <f>I5457+P5462</f>
        <v>0.10111053781478883</v>
      </c>
      <c r="J5466" s="16">
        <f>B5466*F5466+C5466*G5466+D5466*H5466+I5466</f>
        <v>0.37563002823827496</v>
      </c>
      <c r="K5466" s="17">
        <f>J5466-E5466</f>
        <v>1.5630028238274973E-2</v>
      </c>
      <c r="L5466" s="17">
        <f>K5466*K5466</f>
        <v>2.4429778272927309E-4</v>
      </c>
      <c r="M5466" s="17">
        <f>(E5466-J5466)*B5466</f>
        <v>-7.3461132719892372E-3</v>
      </c>
      <c r="N5466" s="17">
        <f>(E5466-J5466)*C5466</f>
        <v>-5.9394107305444904E-3</v>
      </c>
      <c r="O5466" s="17">
        <f>(E5466-J5466)*D5466</f>
        <v>-2.3445042357412458E-3</v>
      </c>
      <c r="P5466" s="18">
        <f>(E5466-J5466)*I5466</f>
        <v>-1.5803605612323189E-3</v>
      </c>
    </row>
    <row r="5467" spans="1:16" x14ac:dyDescent="0.25">
      <c r="B5467" s="4">
        <v>0.27</v>
      </c>
      <c r="C5467" s="5">
        <v>0.55000000000000004</v>
      </c>
      <c r="D5467" s="5">
        <v>0.18</v>
      </c>
      <c r="E5467" s="6">
        <v>0.28999999999999998</v>
      </c>
      <c r="F5467" s="36"/>
      <c r="G5467" s="38"/>
      <c r="H5467" s="38"/>
      <c r="I5467" s="40"/>
      <c r="J5467" s="16">
        <f>B5467*F5466+C5467*G5466+D5467*H5466+I5466</f>
        <v>0.24647734170026259</v>
      </c>
      <c r="K5467" s="17">
        <f t="shared" ref="K5467:K5470" si="3642">J5467-E5467</f>
        <v>-4.3522658299737393E-2</v>
      </c>
      <c r="L5467" s="17">
        <f t="shared" ref="L5467:L5470" si="3643">K5467*K5467</f>
        <v>1.8942217854757003E-3</v>
      </c>
      <c r="M5467" s="17">
        <f t="shared" ref="M5467:M5470" si="3644">(E5467-J5467)*B5467</f>
        <v>1.1751117740929098E-2</v>
      </c>
      <c r="N5467" s="17">
        <f t="shared" ref="N5467:N5470" si="3645">(E5467-J5467)*C5467</f>
        <v>2.3937462064855568E-2</v>
      </c>
      <c r="O5467" s="17">
        <f t="shared" ref="O5467:O5470" si="3646">(E5467-J5467)*D5467</f>
        <v>7.8340784939527307E-3</v>
      </c>
      <c r="P5467" s="18">
        <f>(E5467-J5467)*E5466</f>
        <v>1.5668156987905461E-2</v>
      </c>
    </row>
    <row r="5468" spans="1:16" x14ac:dyDescent="0.25">
      <c r="B5468" s="4">
        <v>0.22</v>
      </c>
      <c r="C5468" s="5">
        <v>0.71</v>
      </c>
      <c r="D5468" s="5">
        <v>7.0000000000000007E-2</v>
      </c>
      <c r="E5468" s="6">
        <v>0.22</v>
      </c>
      <c r="F5468" s="36"/>
      <c r="G5468" s="38"/>
      <c r="H5468" s="38"/>
      <c r="I5468" s="40"/>
      <c r="J5468" s="16">
        <f>B5468*F5466+C5468*G5466+D5468*H5466+I5466</f>
        <v>0.21660798268622189</v>
      </c>
      <c r="K5468" s="17">
        <f t="shared" si="3642"/>
        <v>-3.3920173137781118E-3</v>
      </c>
      <c r="L5468" s="17">
        <f t="shared" si="3643"/>
        <v>1.1505781456970478E-5</v>
      </c>
      <c r="M5468" s="17">
        <f t="shared" si="3644"/>
        <v>7.4624380903118455E-4</v>
      </c>
      <c r="N5468" s="17">
        <f t="shared" si="3645"/>
        <v>2.4083322927824593E-3</v>
      </c>
      <c r="O5468" s="17">
        <f t="shared" si="3646"/>
        <v>2.3744121196446783E-4</v>
      </c>
      <c r="P5468" s="18">
        <f>(E5468-J5468)*E5466</f>
        <v>1.2211262329601203E-3</v>
      </c>
    </row>
    <row r="5469" spans="1:16" x14ac:dyDescent="0.25">
      <c r="B5469" s="4">
        <v>0.16</v>
      </c>
      <c r="C5469" s="5">
        <v>0.62</v>
      </c>
      <c r="D5469" s="5">
        <v>0.22</v>
      </c>
      <c r="E5469" s="6">
        <v>0.14000000000000001</v>
      </c>
      <c r="F5469" s="36"/>
      <c r="G5469" s="38"/>
      <c r="H5469" s="38"/>
      <c r="I5469" s="40"/>
      <c r="J5469" s="16">
        <f>B5469*F5466+C5469*G5466+D5469*H5466+I5466</f>
        <v>0.17495960158026336</v>
      </c>
      <c r="K5469" s="17">
        <f t="shared" si="3642"/>
        <v>3.4959601580263344E-2</v>
      </c>
      <c r="L5469" s="17">
        <f t="shared" si="3643"/>
        <v>1.2221737426507512E-3</v>
      </c>
      <c r="M5469" s="17">
        <f t="shared" si="3644"/>
        <v>-5.5935362528421349E-3</v>
      </c>
      <c r="N5469" s="17">
        <f t="shared" si="3645"/>
        <v>-2.1674952979763275E-2</v>
      </c>
      <c r="O5469" s="17">
        <f t="shared" si="3646"/>
        <v>-7.6911123476579354E-3</v>
      </c>
      <c r="P5469" s="18">
        <f>(E5469-J5469)*E5466</f>
        <v>-1.2585456568894803E-2</v>
      </c>
    </row>
    <row r="5470" spans="1:16" ht="15.75" thickBot="1" x14ac:dyDescent="0.3">
      <c r="B5470" s="7">
        <v>0.53</v>
      </c>
      <c r="C5470" s="8">
        <v>0.23</v>
      </c>
      <c r="D5470" s="8">
        <v>0.24</v>
      </c>
      <c r="E5470" s="9">
        <v>0.41</v>
      </c>
      <c r="F5470" s="37"/>
      <c r="G5470" s="39"/>
      <c r="H5470" s="39"/>
      <c r="I5470" s="41"/>
      <c r="J5470" s="19">
        <f>B5470*F5466+C5470*G5466+D5470*H5466+I5466</f>
        <v>0.41233785590669336</v>
      </c>
      <c r="K5470" s="20">
        <f t="shared" si="3642"/>
        <v>2.3378559066933868E-3</v>
      </c>
      <c r="L5470" s="20">
        <f t="shared" si="3643"/>
        <v>5.4655702404611581E-6</v>
      </c>
      <c r="M5470" s="20">
        <f t="shared" si="3644"/>
        <v>-1.2390636305474952E-3</v>
      </c>
      <c r="N5470" s="20">
        <f t="shared" si="3645"/>
        <v>-5.3770685853947898E-4</v>
      </c>
      <c r="O5470" s="20">
        <f t="shared" si="3646"/>
        <v>-5.6108541760641279E-4</v>
      </c>
      <c r="P5470" s="21">
        <f>(E5470-J5470)*E5466</f>
        <v>-8.4162812640961918E-4</v>
      </c>
    </row>
    <row r="5471" spans="1:16" x14ac:dyDescent="0.25">
      <c r="K5471" t="s">
        <v>13</v>
      </c>
      <c r="L5471" s="22">
        <f>AVERAGE(L5466:L5470)</f>
        <v>6.7553293251063128E-4</v>
      </c>
      <c r="M5471" s="22">
        <f t="shared" ref="M5471:P5471" si="3647">AVERAGE(M5466:M5470)</f>
        <v>-3.3627032108371696E-4</v>
      </c>
      <c r="N5471" s="22">
        <f t="shared" si="3647"/>
        <v>-3.6125524224184263E-4</v>
      </c>
      <c r="O5471" s="22">
        <f t="shared" si="3647"/>
        <v>-5.0503645901767906E-4</v>
      </c>
      <c r="P5471" s="22">
        <f t="shared" si="3647"/>
        <v>3.7636759286576837E-4</v>
      </c>
    </row>
    <row r="5472" spans="1:16" ht="15.75" thickBot="1" x14ac:dyDescent="0.3"/>
    <row r="5473" spans="1:16" ht="15.75" thickBot="1" x14ac:dyDescent="0.3">
      <c r="A5473" s="23" t="s">
        <v>19</v>
      </c>
      <c r="B5473" s="27" t="s">
        <v>0</v>
      </c>
      <c r="C5473" s="28"/>
      <c r="D5473" s="28"/>
      <c r="E5473" s="29"/>
      <c r="F5473" s="30" t="s">
        <v>5</v>
      </c>
      <c r="G5473" s="31"/>
      <c r="H5473" s="31"/>
      <c r="I5473" s="32"/>
      <c r="J5473" s="33" t="s">
        <v>14</v>
      </c>
      <c r="K5473" s="34"/>
      <c r="L5473" s="34"/>
      <c r="M5473" s="34"/>
      <c r="N5473" s="34"/>
      <c r="O5473" s="34"/>
      <c r="P5473" s="35"/>
    </row>
    <row r="5474" spans="1:16" x14ac:dyDescent="0.25">
      <c r="A5474" s="23">
        <f>A5465+1</f>
        <v>608</v>
      </c>
      <c r="B5474" s="1" t="s">
        <v>1</v>
      </c>
      <c r="C5474" s="2" t="s">
        <v>2</v>
      </c>
      <c r="D5474" s="2" t="s">
        <v>3</v>
      </c>
      <c r="E5474" s="3" t="s">
        <v>4</v>
      </c>
      <c r="F5474" s="10" t="s">
        <v>6</v>
      </c>
      <c r="G5474" s="11" t="s">
        <v>7</v>
      </c>
      <c r="H5474" s="11" t="s">
        <v>8</v>
      </c>
      <c r="I5474" s="12" t="s">
        <v>9</v>
      </c>
      <c r="J5474" s="13" t="s">
        <v>10</v>
      </c>
      <c r="K5474" s="14" t="s">
        <v>11</v>
      </c>
      <c r="L5474" s="14" t="s">
        <v>12</v>
      </c>
      <c r="M5474" s="14" t="s">
        <v>15</v>
      </c>
      <c r="N5474" s="14" t="s">
        <v>16</v>
      </c>
      <c r="O5474" s="14" t="s">
        <v>17</v>
      </c>
      <c r="P5474" s="15" t="s">
        <v>18</v>
      </c>
    </row>
    <row r="5475" spans="1:16" x14ac:dyDescent="0.25">
      <c r="B5475" s="4">
        <v>0.47</v>
      </c>
      <c r="C5475" s="5">
        <v>0.38</v>
      </c>
      <c r="D5475" s="5">
        <v>0.15</v>
      </c>
      <c r="E5475" s="6">
        <v>0.36</v>
      </c>
      <c r="F5475" s="36">
        <f>F5466+M5471</f>
        <v>0.61788912700041254</v>
      </c>
      <c r="G5475" s="38">
        <f>G5466+N5471</f>
        <v>-2.4811444712344751E-2</v>
      </c>
      <c r="H5475" s="38">
        <f>H5466+O5471</f>
        <v>-4.5540865252204528E-2</v>
      </c>
      <c r="I5475" s="40">
        <f>I5466+P5471</f>
        <v>0.10148690540765461</v>
      </c>
      <c r="J5475" s="16">
        <f>B5475*F5475+C5475*G5475+D5475*H5475+I5475</f>
        <v>0.37563531631932678</v>
      </c>
      <c r="K5475" s="17">
        <f>J5475-E5475</f>
        <v>1.5635316319326797E-2</v>
      </c>
      <c r="L5475" s="17">
        <f>K5475*K5475</f>
        <v>2.4446311640540685E-4</v>
      </c>
      <c r="M5475" s="17">
        <f>(E5475-J5475)*B5475</f>
        <v>-7.3485986700835941E-3</v>
      </c>
      <c r="N5475" s="17">
        <f>(E5475-J5475)*C5475</f>
        <v>-5.9414202013441829E-3</v>
      </c>
      <c r="O5475" s="17">
        <f>(E5475-J5475)*D5475</f>
        <v>-2.3452974478990196E-3</v>
      </c>
      <c r="P5475" s="18">
        <f>(E5475-J5475)*I5475</f>
        <v>-1.5867798683182771E-3</v>
      </c>
    </row>
    <row r="5476" spans="1:16" x14ac:dyDescent="0.25">
      <c r="B5476" s="4">
        <v>0.27</v>
      </c>
      <c r="C5476" s="5">
        <v>0.55000000000000004</v>
      </c>
      <c r="D5476" s="5">
        <v>0.18</v>
      </c>
      <c r="E5476" s="6">
        <v>0.28999999999999998</v>
      </c>
      <c r="F5476" s="36"/>
      <c r="G5476" s="38"/>
      <c r="H5476" s="38"/>
      <c r="I5476" s="40"/>
      <c r="J5476" s="16">
        <f>B5476*F5475+C5476*G5475+D5476*H5475+I5475</f>
        <v>0.24647331936057959</v>
      </c>
      <c r="K5476" s="17">
        <f t="shared" ref="K5476:K5479" si="3648">J5476-E5476</f>
        <v>-4.352668063942039E-2</v>
      </c>
      <c r="L5476" s="17">
        <f t="shared" ref="L5476:L5479" si="3649">K5476*K5476</f>
        <v>1.8945719274860938E-3</v>
      </c>
      <c r="M5476" s="17">
        <f t="shared" ref="M5476:M5479" si="3650">(E5476-J5476)*B5476</f>
        <v>1.1752203772643506E-2</v>
      </c>
      <c r="N5476" s="17">
        <f t="shared" ref="N5476:N5479" si="3651">(E5476-J5476)*C5476</f>
        <v>2.3939674351681216E-2</v>
      </c>
      <c r="O5476" s="17">
        <f t="shared" ref="O5476:O5479" si="3652">(E5476-J5476)*D5476</f>
        <v>7.8348025150956693E-3</v>
      </c>
      <c r="P5476" s="18">
        <f>(E5476-J5476)*E5475</f>
        <v>1.5669605030191339E-2</v>
      </c>
    </row>
    <row r="5477" spans="1:16" x14ac:dyDescent="0.25">
      <c r="B5477" s="4">
        <v>0.22</v>
      </c>
      <c r="C5477" s="5">
        <v>0.71</v>
      </c>
      <c r="D5477" s="5">
        <v>7.0000000000000007E-2</v>
      </c>
      <c r="E5477" s="6">
        <v>0.22</v>
      </c>
      <c r="F5477" s="36"/>
      <c r="G5477" s="38"/>
      <c r="H5477" s="38"/>
      <c r="I5477" s="40"/>
      <c r="J5477" s="16">
        <f>B5477*F5475+C5477*G5475+D5477*H5475+I5475</f>
        <v>0.2166185270343263</v>
      </c>
      <c r="K5477" s="17">
        <f t="shared" si="3648"/>
        <v>-3.3814729656737041E-3</v>
      </c>
      <c r="L5477" s="17">
        <f t="shared" si="3649"/>
        <v>1.1434359417582116E-5</v>
      </c>
      <c r="M5477" s="17">
        <f t="shared" si="3650"/>
        <v>7.4392405244821491E-4</v>
      </c>
      <c r="N5477" s="17">
        <f t="shared" si="3651"/>
        <v>2.4008458056283296E-3</v>
      </c>
      <c r="O5477" s="17">
        <f t="shared" si="3652"/>
        <v>2.3670310759715932E-4</v>
      </c>
      <c r="P5477" s="18">
        <f>(E5477-J5477)*E5475</f>
        <v>1.2173302676425335E-3</v>
      </c>
    </row>
    <row r="5478" spans="1:16" x14ac:dyDescent="0.25">
      <c r="B5478" s="4">
        <v>0.16</v>
      </c>
      <c r="C5478" s="5">
        <v>0.62</v>
      </c>
      <c r="D5478" s="5">
        <v>0.22</v>
      </c>
      <c r="E5478" s="6">
        <v>0.14000000000000001</v>
      </c>
      <c r="F5478" s="36"/>
      <c r="G5478" s="38"/>
      <c r="H5478" s="38"/>
      <c r="I5478" s="40"/>
      <c r="J5478" s="16">
        <f>B5478*F5475+C5478*G5475+D5478*H5475+I5475</f>
        <v>0.17494707965058187</v>
      </c>
      <c r="K5478" s="17">
        <f t="shared" si="3648"/>
        <v>3.4947079650581858E-2</v>
      </c>
      <c r="L5478" s="17">
        <f t="shared" si="3649"/>
        <v>1.2212983761041127E-3</v>
      </c>
      <c r="M5478" s="17">
        <f t="shared" si="3650"/>
        <v>-5.5915327440930977E-3</v>
      </c>
      <c r="N5478" s="17">
        <f t="shared" si="3651"/>
        <v>-2.1667189383360753E-2</v>
      </c>
      <c r="O5478" s="17">
        <f t="shared" si="3652"/>
        <v>-7.6883575231280086E-3</v>
      </c>
      <c r="P5478" s="18">
        <f>(E5478-J5478)*E5475</f>
        <v>-1.2580948674209469E-2</v>
      </c>
    </row>
    <row r="5479" spans="1:16" ht="15.75" thickBot="1" x14ac:dyDescent="0.3">
      <c r="B5479" s="7">
        <v>0.53</v>
      </c>
      <c r="C5479" s="8">
        <v>0.23</v>
      </c>
      <c r="D5479" s="8">
        <v>0.24</v>
      </c>
      <c r="E5479" s="9">
        <v>0.41</v>
      </c>
      <c r="F5479" s="37"/>
      <c r="G5479" s="39"/>
      <c r="H5479" s="39"/>
      <c r="I5479" s="41"/>
      <c r="J5479" s="19">
        <f>B5479*F5475+C5479*G5475+D5479*H5475+I5475</f>
        <v>0.41233170277350489</v>
      </c>
      <c r="K5479" s="20">
        <f t="shared" si="3648"/>
        <v>2.3317027735049178E-3</v>
      </c>
      <c r="L5479" s="20">
        <f t="shared" si="3649"/>
        <v>5.436837823970526E-6</v>
      </c>
      <c r="M5479" s="20">
        <f t="shared" si="3650"/>
        <v>-1.2358024699576065E-3</v>
      </c>
      <c r="N5479" s="20">
        <f t="shared" si="3651"/>
        <v>-5.3629163790613118E-4</v>
      </c>
      <c r="O5479" s="20">
        <f t="shared" si="3652"/>
        <v>-5.5960866564118026E-4</v>
      </c>
      <c r="P5479" s="21">
        <f>(E5479-J5479)*E5475</f>
        <v>-8.3941299846177039E-4</v>
      </c>
    </row>
    <row r="5480" spans="1:16" x14ac:dyDescent="0.25">
      <c r="K5480" t="s">
        <v>13</v>
      </c>
      <c r="L5480" s="22">
        <f>AVERAGE(L5475:L5479)</f>
        <v>6.7544092344743313E-4</v>
      </c>
      <c r="M5480" s="22">
        <f t="shared" ref="M5480:P5480" si="3653">AVERAGE(M5475:M5479)</f>
        <v>-3.3596121180851551E-4</v>
      </c>
      <c r="N5480" s="22">
        <f t="shared" si="3653"/>
        <v>-3.608762130603042E-4</v>
      </c>
      <c r="O5480" s="22">
        <f t="shared" si="3653"/>
        <v>-5.04351602795076E-4</v>
      </c>
      <c r="P5480" s="22">
        <f t="shared" si="3653"/>
        <v>3.7595875136887128E-4</v>
      </c>
    </row>
    <row r="5481" spans="1:16" ht="15.75" thickBot="1" x14ac:dyDescent="0.3"/>
    <row r="5482" spans="1:16" ht="15.75" thickBot="1" x14ac:dyDescent="0.3">
      <c r="A5482" s="23" t="s">
        <v>19</v>
      </c>
      <c r="B5482" s="27" t="s">
        <v>0</v>
      </c>
      <c r="C5482" s="28"/>
      <c r="D5482" s="28"/>
      <c r="E5482" s="29"/>
      <c r="F5482" s="30" t="s">
        <v>5</v>
      </c>
      <c r="G5482" s="31"/>
      <c r="H5482" s="31"/>
      <c r="I5482" s="32"/>
      <c r="J5482" s="33" t="s">
        <v>14</v>
      </c>
      <c r="K5482" s="34"/>
      <c r="L5482" s="34"/>
      <c r="M5482" s="34"/>
      <c r="N5482" s="34"/>
      <c r="O5482" s="34"/>
      <c r="P5482" s="35"/>
    </row>
    <row r="5483" spans="1:16" x14ac:dyDescent="0.25">
      <c r="A5483" s="23">
        <f>A5474+1</f>
        <v>609</v>
      </c>
      <c r="B5483" s="1" t="s">
        <v>1</v>
      </c>
      <c r="C5483" s="2" t="s">
        <v>2</v>
      </c>
      <c r="D5483" s="2" t="s">
        <v>3</v>
      </c>
      <c r="E5483" s="3" t="s">
        <v>4</v>
      </c>
      <c r="F5483" s="10" t="s">
        <v>6</v>
      </c>
      <c r="G5483" s="11" t="s">
        <v>7</v>
      </c>
      <c r="H5483" s="11" t="s">
        <v>8</v>
      </c>
      <c r="I5483" s="12" t="s">
        <v>9</v>
      </c>
      <c r="J5483" s="13" t="s">
        <v>10</v>
      </c>
      <c r="K5483" s="14" t="s">
        <v>11</v>
      </c>
      <c r="L5483" s="14" t="s">
        <v>12</v>
      </c>
      <c r="M5483" s="14" t="s">
        <v>15</v>
      </c>
      <c r="N5483" s="14" t="s">
        <v>16</v>
      </c>
      <c r="O5483" s="14" t="s">
        <v>17</v>
      </c>
      <c r="P5483" s="15" t="s">
        <v>18</v>
      </c>
    </row>
    <row r="5484" spans="1:16" x14ac:dyDescent="0.25">
      <c r="B5484" s="4">
        <v>0.47</v>
      </c>
      <c r="C5484" s="5">
        <v>0.38</v>
      </c>
      <c r="D5484" s="5">
        <v>0.15</v>
      </c>
      <c r="E5484" s="6">
        <v>0.36</v>
      </c>
      <c r="F5484" s="36">
        <f>F5475+M5480</f>
        <v>0.61755316578860397</v>
      </c>
      <c r="G5484" s="38">
        <f>G5475+N5480</f>
        <v>-2.5172320925405056E-2</v>
      </c>
      <c r="H5484" s="38">
        <f>H5475+O5480</f>
        <v>-4.6045216854999606E-2</v>
      </c>
      <c r="I5484" s="40">
        <f>I5475+P5480</f>
        <v>0.10186286415902347</v>
      </c>
      <c r="J5484" s="16">
        <f>B5484*F5484+C5484*G5484+D5484*H5484+I5484</f>
        <v>0.37564058759976343</v>
      </c>
      <c r="K5484" s="17">
        <f>J5484-E5484</f>
        <v>1.5640587599763445E-2</v>
      </c>
      <c r="L5484" s="17">
        <f>K5484*K5484</f>
        <v>2.4462798046587405E-4</v>
      </c>
      <c r="M5484" s="17">
        <f>(E5484-J5484)*B5484</f>
        <v>-7.3510761718888189E-3</v>
      </c>
      <c r="N5484" s="17">
        <f>(E5484-J5484)*C5484</f>
        <v>-5.9434232879101087E-3</v>
      </c>
      <c r="O5484" s="17">
        <f>(E5484-J5484)*D5484</f>
        <v>-2.3460881399645166E-3</v>
      </c>
      <c r="P5484" s="18">
        <f>(E5484-J5484)*I5484</f>
        <v>-1.5931950500420108E-3</v>
      </c>
    </row>
    <row r="5485" spans="1:16" x14ac:dyDescent="0.25">
      <c r="B5485" s="4">
        <v>0.27</v>
      </c>
      <c r="C5485" s="5">
        <v>0.55000000000000004</v>
      </c>
      <c r="D5485" s="5">
        <v>0.18</v>
      </c>
      <c r="E5485" s="6">
        <v>0.28999999999999998</v>
      </c>
      <c r="F5485" s="36"/>
      <c r="G5485" s="38"/>
      <c r="H5485" s="38"/>
      <c r="I5485" s="40"/>
      <c r="J5485" s="16">
        <f>B5485*F5484+C5485*G5484+D5485*H5484+I5484</f>
        <v>0.24646930337907386</v>
      </c>
      <c r="K5485" s="17">
        <f t="shared" ref="K5485:K5488" si="3654">J5485-E5485</f>
        <v>-4.3530696620926124E-2</v>
      </c>
      <c r="L5485" s="17">
        <f t="shared" ref="L5485:L5488" si="3655">K5485*K5485</f>
        <v>1.894921548303109E-3</v>
      </c>
      <c r="M5485" s="17">
        <f t="shared" ref="M5485:M5488" si="3656">(E5485-J5485)*B5485</f>
        <v>1.1753288087650055E-2</v>
      </c>
      <c r="N5485" s="17">
        <f t="shared" ref="N5485:N5488" si="3657">(E5485-J5485)*C5485</f>
        <v>2.3941883141509371E-2</v>
      </c>
      <c r="O5485" s="17">
        <f t="shared" ref="O5485:O5488" si="3658">(E5485-J5485)*D5485</f>
        <v>7.8355253917667018E-3</v>
      </c>
      <c r="P5485" s="18">
        <f>(E5485-J5485)*E5484</f>
        <v>1.5671050783533404E-2</v>
      </c>
    </row>
    <row r="5486" spans="1:16" x14ac:dyDescent="0.25">
      <c r="B5486" s="4">
        <v>0.22</v>
      </c>
      <c r="C5486" s="5">
        <v>0.71</v>
      </c>
      <c r="D5486" s="5">
        <v>7.0000000000000007E-2</v>
      </c>
      <c r="E5486" s="6">
        <v>0.22</v>
      </c>
      <c r="F5486" s="36"/>
      <c r="G5486" s="38"/>
      <c r="H5486" s="38"/>
      <c r="I5486" s="40"/>
      <c r="J5486" s="16">
        <f>B5486*F5484+C5486*G5484+D5486*H5484+I5484</f>
        <v>0.21662904759562879</v>
      </c>
      <c r="K5486" s="17">
        <f t="shared" si="3654"/>
        <v>-3.3709524043712136E-3</v>
      </c>
      <c r="L5486" s="17">
        <f t="shared" si="3655"/>
        <v>1.1363320112536065E-5</v>
      </c>
      <c r="M5486" s="17">
        <f t="shared" si="3656"/>
        <v>7.4160952896166696E-4</v>
      </c>
      <c r="N5486" s="17">
        <f t="shared" si="3657"/>
        <v>2.3933762071035613E-3</v>
      </c>
      <c r="O5486" s="17">
        <f t="shared" si="3658"/>
        <v>2.3596666830598498E-4</v>
      </c>
      <c r="P5486" s="18">
        <f>(E5486-J5486)*E5484</f>
        <v>1.2135428655736368E-3</v>
      </c>
    </row>
    <row r="5487" spans="1:16" x14ac:dyDescent="0.25">
      <c r="B5487" s="4">
        <v>0.16</v>
      </c>
      <c r="C5487" s="5">
        <v>0.62</v>
      </c>
      <c r="D5487" s="5">
        <v>0.22</v>
      </c>
      <c r="E5487" s="6">
        <v>0.14000000000000001</v>
      </c>
      <c r="F5487" s="36"/>
      <c r="G5487" s="38"/>
      <c r="H5487" s="38"/>
      <c r="I5487" s="40"/>
      <c r="J5487" s="16">
        <f>B5487*F5484+C5487*G5484+D5487*H5484+I5484</f>
        <v>0.17493458400334905</v>
      </c>
      <c r="K5487" s="17">
        <f t="shared" si="3654"/>
        <v>3.4934584003349034E-2</v>
      </c>
      <c r="L5487" s="17">
        <f t="shared" si="3655"/>
        <v>1.2204251594870503E-3</v>
      </c>
      <c r="M5487" s="17">
        <f t="shared" si="3656"/>
        <v>-5.5895334405358455E-3</v>
      </c>
      <c r="N5487" s="17">
        <f t="shared" si="3657"/>
        <v>-2.1659442082076402E-2</v>
      </c>
      <c r="O5487" s="17">
        <f t="shared" si="3658"/>
        <v>-7.6856084807367872E-3</v>
      </c>
      <c r="P5487" s="18">
        <f>(E5487-J5487)*E5484</f>
        <v>-1.2576450241205652E-2</v>
      </c>
    </row>
    <row r="5488" spans="1:16" ht="15.75" thickBot="1" x14ac:dyDescent="0.3">
      <c r="B5488" s="7">
        <v>0.53</v>
      </c>
      <c r="C5488" s="8">
        <v>0.23</v>
      </c>
      <c r="D5488" s="8">
        <v>0.24</v>
      </c>
      <c r="E5488" s="9">
        <v>0.41</v>
      </c>
      <c r="F5488" s="37"/>
      <c r="G5488" s="39"/>
      <c r="H5488" s="39"/>
      <c r="I5488" s="41"/>
      <c r="J5488" s="19">
        <f>B5488*F5484+C5488*G5484+D5488*H5484+I5484</f>
        <v>0.41232555616894057</v>
      </c>
      <c r="K5488" s="20">
        <f t="shared" si="3654"/>
        <v>2.3255561689405901E-3</v>
      </c>
      <c r="L5488" s="20">
        <f t="shared" si="3655"/>
        <v>5.4082114948976344E-6</v>
      </c>
      <c r="M5488" s="20">
        <f t="shared" si="3656"/>
        <v>-1.2325447695385129E-3</v>
      </c>
      <c r="N5488" s="20">
        <f t="shared" si="3657"/>
        <v>-5.3487791885633575E-4</v>
      </c>
      <c r="O5488" s="20">
        <f t="shared" si="3658"/>
        <v>-5.5813348054574159E-4</v>
      </c>
      <c r="P5488" s="21">
        <f>(E5488-J5488)*E5484</f>
        <v>-8.3720022081861239E-4</v>
      </c>
    </row>
    <row r="5489" spans="1:16" x14ac:dyDescent="0.25">
      <c r="K5489" t="s">
        <v>13</v>
      </c>
      <c r="L5489" s="22">
        <f>AVERAGE(L5484:L5488)</f>
        <v>6.7534924397269339E-4</v>
      </c>
      <c r="M5489" s="22">
        <f t="shared" ref="M5489:P5489" si="3659">AVERAGE(M5484:M5488)</f>
        <v>-3.3565135307029117E-4</v>
      </c>
      <c r="N5489" s="22">
        <f t="shared" si="3659"/>
        <v>-3.6049678804598261E-4</v>
      </c>
      <c r="O5489" s="22">
        <f t="shared" si="3659"/>
        <v>-5.0366760823487183E-4</v>
      </c>
      <c r="P5489" s="22">
        <f t="shared" si="3659"/>
        <v>3.7554962740815308E-4</v>
      </c>
    </row>
    <row r="5490" spans="1:16" ht="15.75" thickBot="1" x14ac:dyDescent="0.3"/>
    <row r="5491" spans="1:16" ht="15.75" thickBot="1" x14ac:dyDescent="0.3">
      <c r="A5491" s="23" t="s">
        <v>19</v>
      </c>
      <c r="B5491" s="27" t="s">
        <v>0</v>
      </c>
      <c r="C5491" s="28"/>
      <c r="D5491" s="28"/>
      <c r="E5491" s="29"/>
      <c r="F5491" s="30" t="s">
        <v>5</v>
      </c>
      <c r="G5491" s="31"/>
      <c r="H5491" s="31"/>
      <c r="I5491" s="32"/>
      <c r="J5491" s="33" t="s">
        <v>14</v>
      </c>
      <c r="K5491" s="34"/>
      <c r="L5491" s="34"/>
      <c r="M5491" s="34"/>
      <c r="N5491" s="34"/>
      <c r="O5491" s="34"/>
      <c r="P5491" s="35"/>
    </row>
    <row r="5492" spans="1:16" x14ac:dyDescent="0.25">
      <c r="A5492" s="23">
        <f>A5483+1</f>
        <v>610</v>
      </c>
      <c r="B5492" s="1" t="s">
        <v>1</v>
      </c>
      <c r="C5492" s="2" t="s">
        <v>2</v>
      </c>
      <c r="D5492" s="2" t="s">
        <v>3</v>
      </c>
      <c r="E5492" s="3" t="s">
        <v>4</v>
      </c>
      <c r="F5492" s="10" t="s">
        <v>6</v>
      </c>
      <c r="G5492" s="11" t="s">
        <v>7</v>
      </c>
      <c r="H5492" s="11" t="s">
        <v>8</v>
      </c>
      <c r="I5492" s="12" t="s">
        <v>9</v>
      </c>
      <c r="J5492" s="13" t="s">
        <v>10</v>
      </c>
      <c r="K5492" s="14" t="s">
        <v>11</v>
      </c>
      <c r="L5492" s="14" t="s">
        <v>12</v>
      </c>
      <c r="M5492" s="14" t="s">
        <v>15</v>
      </c>
      <c r="N5492" s="14" t="s">
        <v>16</v>
      </c>
      <c r="O5492" s="14" t="s">
        <v>17</v>
      </c>
      <c r="P5492" s="15" t="s">
        <v>18</v>
      </c>
    </row>
    <row r="5493" spans="1:16" x14ac:dyDescent="0.25">
      <c r="B5493" s="4">
        <v>0.47</v>
      </c>
      <c r="C5493" s="5">
        <v>0.38</v>
      </c>
      <c r="D5493" s="5">
        <v>0.15</v>
      </c>
      <c r="E5493" s="6">
        <v>0.36</v>
      </c>
      <c r="F5493" s="36">
        <f>F5484+M5489</f>
        <v>0.61721751443553363</v>
      </c>
      <c r="G5493" s="38">
        <f>G5484+N5489</f>
        <v>-2.5532817713451037E-2</v>
      </c>
      <c r="H5493" s="38">
        <f>H5484+O5489</f>
        <v>-4.6548884463234477E-2</v>
      </c>
      <c r="I5493" s="40">
        <f>I5484+P5489</f>
        <v>0.10223841378643163</v>
      </c>
      <c r="J5493" s="16">
        <f>B5493*F5493+C5493*G5493+D5493*H5493+I5493</f>
        <v>0.37564584217053582</v>
      </c>
      <c r="K5493" s="17">
        <f>J5493-E5493</f>
        <v>1.5645842170535829E-2</v>
      </c>
      <c r="L5493" s="17">
        <f>K5493*K5493</f>
        <v>2.447923772253173E-4</v>
      </c>
      <c r="M5493" s="17">
        <f>(E5493-J5493)*B5493</f>
        <v>-7.3535458201518392E-3</v>
      </c>
      <c r="N5493" s="17">
        <f>(E5493-J5493)*C5493</f>
        <v>-5.9454200248036148E-3</v>
      </c>
      <c r="O5493" s="17">
        <f>(E5493-J5493)*D5493</f>
        <v>-2.3468763255803742E-3</v>
      </c>
      <c r="P5493" s="18">
        <f>(E5493-J5493)*I5493</f>
        <v>-1.5996060858684436E-3</v>
      </c>
    </row>
    <row r="5494" spans="1:16" x14ac:dyDescent="0.25">
      <c r="B5494" s="4">
        <v>0.27</v>
      </c>
      <c r="C5494" s="5">
        <v>0.55000000000000004</v>
      </c>
      <c r="D5494" s="5">
        <v>0.18</v>
      </c>
      <c r="E5494" s="6">
        <v>0.28999999999999998</v>
      </c>
      <c r="F5494" s="36"/>
      <c r="G5494" s="38"/>
      <c r="H5494" s="38"/>
      <c r="I5494" s="40"/>
      <c r="J5494" s="16">
        <f>B5494*F5493+C5494*G5493+D5494*H5493+I5493</f>
        <v>0.24646529373824544</v>
      </c>
      <c r="K5494" s="17">
        <f t="shared" ref="K5494:K5497" si="3660">J5494-E5494</f>
        <v>-4.3534706261754541E-2</v>
      </c>
      <c r="L5494" s="17">
        <f t="shared" ref="L5494:L5497" si="3661">K5494*K5494</f>
        <v>1.89527064929725E-3</v>
      </c>
      <c r="M5494" s="17">
        <f t="shared" ref="M5494:M5497" si="3662">(E5494-J5494)*B5494</f>
        <v>1.1754370690673727E-2</v>
      </c>
      <c r="N5494" s="17">
        <f t="shared" ref="N5494:N5497" si="3663">(E5494-J5494)*C5494</f>
        <v>2.3944088443964999E-2</v>
      </c>
      <c r="O5494" s="17">
        <f t="shared" ref="O5494:O5497" si="3664">(E5494-J5494)*D5494</f>
        <v>7.8362471271158172E-3</v>
      </c>
      <c r="P5494" s="18">
        <f>(E5494-J5494)*E5493</f>
        <v>1.5672494254231634E-2</v>
      </c>
    </row>
    <row r="5495" spans="1:16" x14ac:dyDescent="0.25">
      <c r="B5495" s="4">
        <v>0.22</v>
      </c>
      <c r="C5495" s="5">
        <v>0.71</v>
      </c>
      <c r="D5495" s="5">
        <v>7.0000000000000007E-2</v>
      </c>
      <c r="E5495" s="6">
        <v>0.22</v>
      </c>
      <c r="F5495" s="36"/>
      <c r="G5495" s="38"/>
      <c r="H5495" s="38"/>
      <c r="I5495" s="40"/>
      <c r="J5495" s="16">
        <f>B5495*F5493+C5495*G5493+D5495*H5493+I5493</f>
        <v>0.21663954447327238</v>
      </c>
      <c r="K5495" s="17">
        <f t="shared" si="3660"/>
        <v>-3.3604555267276182E-3</v>
      </c>
      <c r="L5495" s="17">
        <f t="shared" si="3661"/>
        <v>1.1292661347114194E-5</v>
      </c>
      <c r="M5495" s="17">
        <f t="shared" si="3662"/>
        <v>7.3930021588007599E-4</v>
      </c>
      <c r="N5495" s="17">
        <f t="shared" si="3663"/>
        <v>2.3859234239766089E-3</v>
      </c>
      <c r="O5495" s="17">
        <f t="shared" si="3664"/>
        <v>2.352318868709333E-4</v>
      </c>
      <c r="P5495" s="18">
        <f>(E5495-J5495)*E5493</f>
        <v>1.2097639896219425E-3</v>
      </c>
    </row>
    <row r="5496" spans="1:16" x14ac:dyDescent="0.25">
      <c r="B5496" s="4">
        <v>0.16</v>
      </c>
      <c r="C5496" s="5">
        <v>0.62</v>
      </c>
      <c r="D5496" s="5">
        <v>0.22</v>
      </c>
      <c r="E5496" s="6">
        <v>0.14000000000000001</v>
      </c>
      <c r="F5496" s="36"/>
      <c r="G5496" s="38"/>
      <c r="H5496" s="38"/>
      <c r="I5496" s="40"/>
      <c r="J5496" s="16">
        <f>B5496*F5493+C5496*G5493+D5496*H5493+I5493</f>
        <v>0.17492211453186579</v>
      </c>
      <c r="K5496" s="17">
        <f t="shared" si="3660"/>
        <v>3.4922114531865778E-2</v>
      </c>
      <c r="L5496" s="17">
        <f t="shared" si="3661"/>
        <v>1.2195540833767509E-3</v>
      </c>
      <c r="M5496" s="17">
        <f t="shared" si="3662"/>
        <v>-5.5875383250985249E-3</v>
      </c>
      <c r="N5496" s="17">
        <f t="shared" si="3663"/>
        <v>-2.1651711009756783E-2</v>
      </c>
      <c r="O5496" s="17">
        <f t="shared" si="3664"/>
        <v>-7.682865197010471E-3</v>
      </c>
      <c r="P5496" s="18">
        <f>(E5496-J5496)*E5493</f>
        <v>-1.257196123147168E-2</v>
      </c>
    </row>
    <row r="5497" spans="1:16" ht="15.75" thickBot="1" x14ac:dyDescent="0.3">
      <c r="B5497" s="7">
        <v>0.53</v>
      </c>
      <c r="C5497" s="8">
        <v>0.23</v>
      </c>
      <c r="D5497" s="8">
        <v>0.24</v>
      </c>
      <c r="E5497" s="9">
        <v>0.41</v>
      </c>
      <c r="F5497" s="37"/>
      <c r="G5497" s="39"/>
      <c r="H5497" s="39"/>
      <c r="I5497" s="41"/>
      <c r="J5497" s="19">
        <f>B5497*F5493+C5497*G5493+D5497*H5493+I5493</f>
        <v>0.41231941609199441</v>
      </c>
      <c r="K5497" s="20">
        <f t="shared" si="3660"/>
        <v>2.3194160919944307E-3</v>
      </c>
      <c r="L5497" s="20">
        <f t="shared" si="3661"/>
        <v>5.3796910078027175E-6</v>
      </c>
      <c r="M5497" s="20">
        <f t="shared" si="3662"/>
        <v>-1.2292905287570484E-3</v>
      </c>
      <c r="N5497" s="20">
        <f t="shared" si="3663"/>
        <v>-5.3346570115871909E-4</v>
      </c>
      <c r="O5497" s="20">
        <f t="shared" si="3664"/>
        <v>-5.5665986207866338E-4</v>
      </c>
      <c r="P5497" s="21">
        <f>(E5497-J5497)*E5493</f>
        <v>-8.3498979311799496E-4</v>
      </c>
    </row>
    <row r="5498" spans="1:16" x14ac:dyDescent="0.25">
      <c r="K5498" t="s">
        <v>13</v>
      </c>
      <c r="L5498" s="22">
        <f>AVERAGE(L5493:L5497)</f>
        <v>6.7525789245084702E-4</v>
      </c>
      <c r="M5498" s="22">
        <f t="shared" ref="M5498:P5498" si="3665">AVERAGE(M5493:M5497)</f>
        <v>-3.3534075349072196E-4</v>
      </c>
      <c r="N5498" s="22">
        <f t="shared" si="3665"/>
        <v>-3.6011697355550158E-4</v>
      </c>
      <c r="O5498" s="22">
        <f t="shared" si="3665"/>
        <v>-5.0298447413655168E-4</v>
      </c>
      <c r="P5498" s="22">
        <f t="shared" si="3665"/>
        <v>3.7514022667909156E-4</v>
      </c>
    </row>
    <row r="5499" spans="1:16" ht="15.75" thickBot="1" x14ac:dyDescent="0.3"/>
    <row r="5500" spans="1:16" ht="15.75" thickBot="1" x14ac:dyDescent="0.3">
      <c r="A5500" s="23" t="s">
        <v>19</v>
      </c>
      <c r="B5500" s="27" t="s">
        <v>0</v>
      </c>
      <c r="C5500" s="28"/>
      <c r="D5500" s="28"/>
      <c r="E5500" s="29"/>
      <c r="F5500" s="30" t="s">
        <v>5</v>
      </c>
      <c r="G5500" s="31"/>
      <c r="H5500" s="31"/>
      <c r="I5500" s="32"/>
      <c r="J5500" s="33" t="s">
        <v>14</v>
      </c>
      <c r="K5500" s="34"/>
      <c r="L5500" s="34"/>
      <c r="M5500" s="34"/>
      <c r="N5500" s="34"/>
      <c r="O5500" s="34"/>
      <c r="P5500" s="35"/>
    </row>
    <row r="5501" spans="1:16" x14ac:dyDescent="0.25">
      <c r="A5501" s="23">
        <f>A5492+1</f>
        <v>611</v>
      </c>
      <c r="B5501" s="1" t="s">
        <v>1</v>
      </c>
      <c r="C5501" s="2" t="s">
        <v>2</v>
      </c>
      <c r="D5501" s="2" t="s">
        <v>3</v>
      </c>
      <c r="E5501" s="3" t="s">
        <v>4</v>
      </c>
      <c r="F5501" s="10" t="s">
        <v>6</v>
      </c>
      <c r="G5501" s="11" t="s">
        <v>7</v>
      </c>
      <c r="H5501" s="11" t="s">
        <v>8</v>
      </c>
      <c r="I5501" s="12" t="s">
        <v>9</v>
      </c>
      <c r="J5501" s="13" t="s">
        <v>10</v>
      </c>
      <c r="K5501" s="14" t="s">
        <v>11</v>
      </c>
      <c r="L5501" s="14" t="s">
        <v>12</v>
      </c>
      <c r="M5501" s="14" t="s">
        <v>15</v>
      </c>
      <c r="N5501" s="14" t="s">
        <v>16</v>
      </c>
      <c r="O5501" s="14" t="s">
        <v>17</v>
      </c>
      <c r="P5501" s="15" t="s">
        <v>18</v>
      </c>
    </row>
    <row r="5502" spans="1:16" x14ac:dyDescent="0.25">
      <c r="B5502" s="4">
        <v>0.47</v>
      </c>
      <c r="C5502" s="5">
        <v>0.38</v>
      </c>
      <c r="D5502" s="5">
        <v>0.15</v>
      </c>
      <c r="E5502" s="6">
        <v>0.36</v>
      </c>
      <c r="F5502" s="36">
        <f>F5493+M5498</f>
        <v>0.6168821736820429</v>
      </c>
      <c r="G5502" s="38">
        <f>G5493+N5498</f>
        <v>-2.5892934687006538E-2</v>
      </c>
      <c r="H5502" s="38">
        <f>H5493+O5498</f>
        <v>-4.7051868937371032E-2</v>
      </c>
      <c r="I5502" s="40">
        <f>I5493+P5498</f>
        <v>0.10261355401311072</v>
      </c>
      <c r="J5502" s="16">
        <f>B5502*F5502+C5502*G5502+D5502*H5502+I5502</f>
        <v>0.37565108012200277</v>
      </c>
      <c r="K5502" s="17">
        <f>J5502-E5502</f>
        <v>1.5651080122002781E-2</v>
      </c>
      <c r="L5502" s="17">
        <f>K5502*K5502</f>
        <v>2.449563089853506E-4</v>
      </c>
      <c r="M5502" s="17">
        <f>(E5502-J5502)*B5502</f>
        <v>-7.3560076573413067E-3</v>
      </c>
      <c r="N5502" s="17">
        <f>(E5502-J5502)*C5502</f>
        <v>-5.9474104463610568E-3</v>
      </c>
      <c r="O5502" s="17">
        <f>(E5502-J5502)*D5502</f>
        <v>-2.3476620183004171E-3</v>
      </c>
      <c r="P5502" s="18">
        <f>(E5502-J5502)*I5502</f>
        <v>-1.6060129554626558E-3</v>
      </c>
    </row>
    <row r="5503" spans="1:16" x14ac:dyDescent="0.25">
      <c r="B5503" s="4">
        <v>0.27</v>
      </c>
      <c r="C5503" s="5">
        <v>0.55000000000000004</v>
      </c>
      <c r="D5503" s="5">
        <v>0.18</v>
      </c>
      <c r="E5503" s="6">
        <v>0.28999999999999998</v>
      </c>
      <c r="F5503" s="36"/>
      <c r="G5503" s="38"/>
      <c r="H5503" s="38"/>
      <c r="I5503" s="40"/>
      <c r="J5503" s="16">
        <f>B5503*F5502+C5503*G5502+D5503*H5502+I5502</f>
        <v>0.24646129042068188</v>
      </c>
      <c r="K5503" s="17">
        <f t="shared" ref="K5503:K5506" si="3666">J5503-E5503</f>
        <v>-4.3538709579318102E-2</v>
      </c>
      <c r="L5503" s="17">
        <f t="shared" ref="L5503:L5506" si="3667">K5503*K5503</f>
        <v>1.8956192318322059E-3</v>
      </c>
      <c r="M5503" s="17">
        <f t="shared" ref="M5503:M5506" si="3668">(E5503-J5503)*B5503</f>
        <v>1.1755451586415888E-2</v>
      </c>
      <c r="N5503" s="17">
        <f t="shared" ref="N5503:N5506" si="3669">(E5503-J5503)*C5503</f>
        <v>2.3946290268624958E-2</v>
      </c>
      <c r="O5503" s="17">
        <f t="shared" ref="O5503:O5506" si="3670">(E5503-J5503)*D5503</f>
        <v>7.8369677242772582E-3</v>
      </c>
      <c r="P5503" s="18">
        <f>(E5503-J5503)*E5502</f>
        <v>1.5673935448554516E-2</v>
      </c>
    </row>
    <row r="5504" spans="1:16" x14ac:dyDescent="0.25">
      <c r="B5504" s="4">
        <v>0.22</v>
      </c>
      <c r="C5504" s="5">
        <v>0.71</v>
      </c>
      <c r="D5504" s="5">
        <v>7.0000000000000007E-2</v>
      </c>
      <c r="E5504" s="6">
        <v>0.22</v>
      </c>
      <c r="F5504" s="36"/>
      <c r="G5504" s="38"/>
      <c r="H5504" s="38"/>
      <c r="I5504" s="40"/>
      <c r="J5504" s="16">
        <f>B5504*F5502+C5504*G5502+D5504*H5502+I5502</f>
        <v>0.21665001776976955</v>
      </c>
      <c r="K5504" s="17">
        <f t="shared" si="3666"/>
        <v>-3.3499822302304472E-3</v>
      </c>
      <c r="L5504" s="17">
        <f t="shared" si="3667"/>
        <v>1.1222380942859761E-5</v>
      </c>
      <c r="M5504" s="17">
        <f t="shared" si="3668"/>
        <v>7.3699609065069839E-4</v>
      </c>
      <c r="N5504" s="17">
        <f t="shared" si="3669"/>
        <v>2.3784873834636175E-3</v>
      </c>
      <c r="O5504" s="17">
        <f t="shared" si="3670"/>
        <v>2.3449875611613133E-4</v>
      </c>
      <c r="P5504" s="18">
        <f>(E5504-J5504)*E5502</f>
        <v>1.205993602882961E-3</v>
      </c>
    </row>
    <row r="5505" spans="1:16" x14ac:dyDescent="0.25">
      <c r="B5505" s="4">
        <v>0.16</v>
      </c>
      <c r="C5505" s="5">
        <v>0.62</v>
      </c>
      <c r="D5505" s="5">
        <v>0.22</v>
      </c>
      <c r="E5505" s="6">
        <v>0.14000000000000001</v>
      </c>
      <c r="F5505" s="36"/>
      <c r="G5505" s="38"/>
      <c r="H5505" s="38"/>
      <c r="I5505" s="40"/>
      <c r="J5505" s="16">
        <f>B5505*F5502+C5505*G5502+D5505*H5502+I5502</f>
        <v>0.17490967113007189</v>
      </c>
      <c r="K5505" s="17">
        <f t="shared" si="3666"/>
        <v>3.4909671130071873E-2</v>
      </c>
      <c r="L5505" s="17">
        <f t="shared" si="3667"/>
        <v>1.2186851384097736E-3</v>
      </c>
      <c r="M5505" s="17">
        <f t="shared" si="3668"/>
        <v>-5.5855473808115001E-3</v>
      </c>
      <c r="N5505" s="17">
        <f t="shared" si="3669"/>
        <v>-2.1643996100644561E-2</v>
      </c>
      <c r="O5505" s="17">
        <f t="shared" si="3670"/>
        <v>-7.6801276486158122E-3</v>
      </c>
      <c r="P5505" s="18">
        <f>(E5505-J5505)*E5502</f>
        <v>-1.2567481606825874E-2</v>
      </c>
    </row>
    <row r="5506" spans="1:16" ht="15.75" thickBot="1" x14ac:dyDescent="0.3">
      <c r="B5506" s="7">
        <v>0.53</v>
      </c>
      <c r="C5506" s="8">
        <v>0.23</v>
      </c>
      <c r="D5506" s="8">
        <v>0.24</v>
      </c>
      <c r="E5506" s="9">
        <v>0.41</v>
      </c>
      <c r="F5506" s="37"/>
      <c r="G5506" s="39"/>
      <c r="H5506" s="39"/>
      <c r="I5506" s="41"/>
      <c r="J5506" s="19">
        <f>B5506*F5502+C5506*G5502+D5506*H5502+I5502</f>
        <v>0.41231328254161292</v>
      </c>
      <c r="K5506" s="20">
        <f t="shared" si="3666"/>
        <v>2.3132825416129488E-3</v>
      </c>
      <c r="L5506" s="20">
        <f t="shared" si="3667"/>
        <v>5.351276117331264E-6</v>
      </c>
      <c r="M5506" s="20">
        <f t="shared" si="3668"/>
        <v>-1.226039747054863E-3</v>
      </c>
      <c r="N5506" s="20">
        <f t="shared" si="3669"/>
        <v>-5.3205498457097825E-4</v>
      </c>
      <c r="O5506" s="20">
        <f t="shared" si="3670"/>
        <v>-5.5518780998710772E-4</v>
      </c>
      <c r="P5506" s="21">
        <f>(E5506-J5506)*E5502</f>
        <v>-8.3278171498066148E-4</v>
      </c>
    </row>
    <row r="5507" spans="1:16" x14ac:dyDescent="0.25">
      <c r="K5507" t="s">
        <v>13</v>
      </c>
      <c r="L5507" s="22">
        <f>AVERAGE(L5502:L5506)</f>
        <v>6.7516686725750414E-4</v>
      </c>
      <c r="M5507" s="22">
        <f t="shared" ref="M5507:P5507" si="3671">AVERAGE(M5502:M5506)</f>
        <v>-3.3502942162821675E-4</v>
      </c>
      <c r="N5507" s="22">
        <f t="shared" si="3671"/>
        <v>-3.5973677589760407E-4</v>
      </c>
      <c r="O5507" s="22">
        <f t="shared" si="3671"/>
        <v>-5.0230219930198956E-4</v>
      </c>
      <c r="P5507" s="22">
        <f t="shared" si="3671"/>
        <v>3.7473055483365725E-4</v>
      </c>
    </row>
    <row r="5508" spans="1:16" ht="15.75" thickBot="1" x14ac:dyDescent="0.3"/>
    <row r="5509" spans="1:16" ht="15.75" thickBot="1" x14ac:dyDescent="0.3">
      <c r="A5509" s="23" t="s">
        <v>19</v>
      </c>
      <c r="B5509" s="27" t="s">
        <v>0</v>
      </c>
      <c r="C5509" s="28"/>
      <c r="D5509" s="28"/>
      <c r="E5509" s="29"/>
      <c r="F5509" s="30" t="s">
        <v>5</v>
      </c>
      <c r="G5509" s="31"/>
      <c r="H5509" s="31"/>
      <c r="I5509" s="32"/>
      <c r="J5509" s="33" t="s">
        <v>14</v>
      </c>
      <c r="K5509" s="34"/>
      <c r="L5509" s="34"/>
      <c r="M5509" s="34"/>
      <c r="N5509" s="34"/>
      <c r="O5509" s="34"/>
      <c r="P5509" s="35"/>
    </row>
    <row r="5510" spans="1:16" x14ac:dyDescent="0.25">
      <c r="A5510" s="23">
        <f>A5501+1</f>
        <v>612</v>
      </c>
      <c r="B5510" s="1" t="s">
        <v>1</v>
      </c>
      <c r="C5510" s="2" t="s">
        <v>2</v>
      </c>
      <c r="D5510" s="2" t="s">
        <v>3</v>
      </c>
      <c r="E5510" s="3" t="s">
        <v>4</v>
      </c>
      <c r="F5510" s="10" t="s">
        <v>6</v>
      </c>
      <c r="G5510" s="11" t="s">
        <v>7</v>
      </c>
      <c r="H5510" s="11" t="s">
        <v>8</v>
      </c>
      <c r="I5510" s="12" t="s">
        <v>9</v>
      </c>
      <c r="J5510" s="13" t="s">
        <v>10</v>
      </c>
      <c r="K5510" s="14" t="s">
        <v>11</v>
      </c>
      <c r="L5510" s="14" t="s">
        <v>12</v>
      </c>
      <c r="M5510" s="14" t="s">
        <v>15</v>
      </c>
      <c r="N5510" s="14" t="s">
        <v>16</v>
      </c>
      <c r="O5510" s="14" t="s">
        <v>17</v>
      </c>
      <c r="P5510" s="15" t="s">
        <v>18</v>
      </c>
    </row>
    <row r="5511" spans="1:16" x14ac:dyDescent="0.25">
      <c r="B5511" s="4">
        <v>0.47</v>
      </c>
      <c r="C5511" s="5">
        <v>0.38</v>
      </c>
      <c r="D5511" s="5">
        <v>0.15</v>
      </c>
      <c r="E5511" s="6">
        <v>0.36</v>
      </c>
      <c r="F5511" s="36">
        <f>F5502+M5507</f>
        <v>0.61654714426041468</v>
      </c>
      <c r="G5511" s="38">
        <f>G5502+N5507</f>
        <v>-2.625267146290414E-2</v>
      </c>
      <c r="H5511" s="38">
        <f>H5502+O5507</f>
        <v>-4.7554171136673019E-2</v>
      </c>
      <c r="I5511" s="40">
        <f>I5502+P5507</f>
        <v>0.10298828456794437</v>
      </c>
      <c r="J5511" s="16">
        <f>B5511*F5511+C5511*G5511+D5511*H5511+I5511</f>
        <v>0.3756563015439347</v>
      </c>
      <c r="K5511" s="17">
        <f>J5511-E5511</f>
        <v>1.5656301543934714E-2</v>
      </c>
      <c r="L5511" s="17">
        <f>K5511*K5511</f>
        <v>2.4511977803461251E-4</v>
      </c>
      <c r="M5511" s="17">
        <f>(E5511-J5511)*B5511</f>
        <v>-7.3584617256493151E-3</v>
      </c>
      <c r="N5511" s="17">
        <f>(E5511-J5511)*C5511</f>
        <v>-5.9493945866951918E-3</v>
      </c>
      <c r="O5511" s="17">
        <f>(E5511-J5511)*D5511</f>
        <v>-2.3484452315902069E-3</v>
      </c>
      <c r="P5511" s="18">
        <f>(E5511-J5511)*I5511</f>
        <v>-1.6124156386882952E-3</v>
      </c>
    </row>
    <row r="5512" spans="1:16" x14ac:dyDescent="0.25">
      <c r="B5512" s="4">
        <v>0.27</v>
      </c>
      <c r="C5512" s="5">
        <v>0.55000000000000004</v>
      </c>
      <c r="D5512" s="5">
        <v>0.18</v>
      </c>
      <c r="E5512" s="6">
        <v>0.28999999999999998</v>
      </c>
      <c r="F5512" s="36"/>
      <c r="G5512" s="38"/>
      <c r="H5512" s="38"/>
      <c r="I5512" s="40"/>
      <c r="J5512" s="16">
        <f>B5512*F5511+C5512*G5511+D5512*H5511+I5511</f>
        <v>0.24645729340905792</v>
      </c>
      <c r="K5512" s="17">
        <f t="shared" ref="K5512:K5515" si="3672">J5512-E5512</f>
        <v>-4.354270659094206E-2</v>
      </c>
      <c r="L5512" s="17">
        <f t="shared" ref="L5512:L5515" si="3673">K5512*K5512</f>
        <v>1.8959672972648691E-3</v>
      </c>
      <c r="M5512" s="17">
        <f t="shared" ref="M5512:M5515" si="3674">(E5512-J5512)*B5512</f>
        <v>1.1756530779554356E-2</v>
      </c>
      <c r="N5512" s="17">
        <f t="shared" ref="N5512:N5515" si="3675">(E5512-J5512)*C5512</f>
        <v>2.3948488625018135E-2</v>
      </c>
      <c r="O5512" s="17">
        <f t="shared" ref="O5512:O5515" si="3676">(E5512-J5512)*D5512</f>
        <v>7.8376871863695702E-3</v>
      </c>
      <c r="P5512" s="18">
        <f>(E5512-J5512)*E5511</f>
        <v>1.567537437273914E-2</v>
      </c>
    </row>
    <row r="5513" spans="1:16" x14ac:dyDescent="0.25">
      <c r="B5513" s="4">
        <v>0.22</v>
      </c>
      <c r="C5513" s="5">
        <v>0.71</v>
      </c>
      <c r="D5513" s="5">
        <v>7.0000000000000007E-2</v>
      </c>
      <c r="E5513" s="6">
        <v>0.22</v>
      </c>
      <c r="F5513" s="36"/>
      <c r="G5513" s="38"/>
      <c r="H5513" s="38"/>
      <c r="I5513" s="40"/>
      <c r="J5513" s="16">
        <f>B5513*F5511+C5513*G5511+D5513*H5511+I5511</f>
        <v>0.21666046758700658</v>
      </c>
      <c r="K5513" s="17">
        <f t="shared" si="3672"/>
        <v>-3.3395324129934234E-3</v>
      </c>
      <c r="L5513" s="17">
        <f t="shared" si="3673"/>
        <v>1.1152476737433677E-5</v>
      </c>
      <c r="M5513" s="17">
        <f t="shared" si="3674"/>
        <v>7.3469713085855314E-4</v>
      </c>
      <c r="N5513" s="17">
        <f t="shared" si="3675"/>
        <v>2.3710680132253306E-3</v>
      </c>
      <c r="O5513" s="17">
        <f t="shared" si="3676"/>
        <v>2.3376726890953967E-4</v>
      </c>
      <c r="P5513" s="18">
        <f>(E5513-J5513)*E5511</f>
        <v>1.2022316686776324E-3</v>
      </c>
    </row>
    <row r="5514" spans="1:16" x14ac:dyDescent="0.25">
      <c r="B5514" s="4">
        <v>0.16</v>
      </c>
      <c r="C5514" s="5">
        <v>0.62</v>
      </c>
      <c r="D5514" s="5">
        <v>0.22</v>
      </c>
      <c r="E5514" s="6">
        <v>0.14000000000000001</v>
      </c>
      <c r="F5514" s="36"/>
      <c r="G5514" s="38"/>
      <c r="H5514" s="38"/>
      <c r="I5514" s="40"/>
      <c r="J5514" s="16">
        <f>B5514*F5511+C5514*G5511+D5514*H5511+I5511</f>
        <v>0.17489725369254208</v>
      </c>
      <c r="K5514" s="17">
        <f t="shared" si="3672"/>
        <v>3.4897253692542068E-2</v>
      </c>
      <c r="L5514" s="17">
        <f t="shared" si="3673"/>
        <v>1.2178183152816409E-3</v>
      </c>
      <c r="M5514" s="17">
        <f t="shared" si="3674"/>
        <v>-5.5835605908067312E-3</v>
      </c>
      <c r="N5514" s="17">
        <f t="shared" si="3675"/>
        <v>-2.1636297289376081E-2</v>
      </c>
      <c r="O5514" s="17">
        <f t="shared" si="3676"/>
        <v>-7.6773958123592554E-3</v>
      </c>
      <c r="P5514" s="18">
        <f>(E5514-J5514)*E5511</f>
        <v>-1.2563011329315144E-2</v>
      </c>
    </row>
    <row r="5515" spans="1:16" ht="15.75" thickBot="1" x14ac:dyDescent="0.3">
      <c r="B5515" s="7">
        <v>0.53</v>
      </c>
      <c r="C5515" s="8">
        <v>0.23</v>
      </c>
      <c r="D5515" s="8">
        <v>0.24</v>
      </c>
      <c r="E5515" s="9">
        <v>0.41</v>
      </c>
      <c r="F5515" s="37"/>
      <c r="G5515" s="39"/>
      <c r="H5515" s="39"/>
      <c r="I5515" s="41"/>
      <c r="J5515" s="19">
        <f>B5515*F5511+C5515*G5511+D5515*H5511+I5511</f>
        <v>0.41230715551669472</v>
      </c>
      <c r="K5515" s="20">
        <f t="shared" si="3672"/>
        <v>2.3071555166947477E-3</v>
      </c>
      <c r="L5515" s="20">
        <f t="shared" si="3673"/>
        <v>5.3229665782150085E-6</v>
      </c>
      <c r="M5515" s="20">
        <f t="shared" si="3674"/>
        <v>-1.2227924238482164E-3</v>
      </c>
      <c r="N5515" s="20">
        <f t="shared" si="3675"/>
        <v>-5.3064576883979201E-4</v>
      </c>
      <c r="O5515" s="20">
        <f t="shared" si="3676"/>
        <v>-5.5371732400673942E-4</v>
      </c>
      <c r="P5515" s="21">
        <f>(E5515-J5515)*E5511</f>
        <v>-8.3057598601010913E-4</v>
      </c>
    </row>
    <row r="5516" spans="1:16" x14ac:dyDescent="0.25">
      <c r="K5516" t="s">
        <v>13</v>
      </c>
      <c r="L5516" s="22">
        <f>AVERAGE(L5511:L5515)</f>
        <v>6.7507616677935426E-4</v>
      </c>
      <c r="M5516" s="22">
        <f t="shared" ref="M5516:P5516" si="3677">AVERAGE(M5511:M5515)</f>
        <v>-3.3471736597827058E-4</v>
      </c>
      <c r="N5516" s="22">
        <f t="shared" si="3677"/>
        <v>-3.5935620133351992E-4</v>
      </c>
      <c r="O5516" s="22">
        <f t="shared" si="3677"/>
        <v>-5.0162078253541823E-4</v>
      </c>
      <c r="P5516" s="22">
        <f t="shared" si="3677"/>
        <v>3.7432061748064488E-4</v>
      </c>
    </row>
    <row r="5517" spans="1:16" ht="15.75" thickBot="1" x14ac:dyDescent="0.3"/>
    <row r="5518" spans="1:16" ht="15.75" thickBot="1" x14ac:dyDescent="0.3">
      <c r="A5518" s="23" t="s">
        <v>19</v>
      </c>
      <c r="B5518" s="27" t="s">
        <v>0</v>
      </c>
      <c r="C5518" s="28"/>
      <c r="D5518" s="28"/>
      <c r="E5518" s="29"/>
      <c r="F5518" s="30" t="s">
        <v>5</v>
      </c>
      <c r="G5518" s="31"/>
      <c r="H5518" s="31"/>
      <c r="I5518" s="32"/>
      <c r="J5518" s="33" t="s">
        <v>14</v>
      </c>
      <c r="K5518" s="34"/>
      <c r="L5518" s="34"/>
      <c r="M5518" s="34"/>
      <c r="N5518" s="34"/>
      <c r="O5518" s="34"/>
      <c r="P5518" s="35"/>
    </row>
    <row r="5519" spans="1:16" x14ac:dyDescent="0.25">
      <c r="A5519" s="23">
        <f>A5510+1</f>
        <v>613</v>
      </c>
      <c r="B5519" s="1" t="s">
        <v>1</v>
      </c>
      <c r="C5519" s="2" t="s">
        <v>2</v>
      </c>
      <c r="D5519" s="2" t="s">
        <v>3</v>
      </c>
      <c r="E5519" s="3" t="s">
        <v>4</v>
      </c>
      <c r="F5519" s="10" t="s">
        <v>6</v>
      </c>
      <c r="G5519" s="11" t="s">
        <v>7</v>
      </c>
      <c r="H5519" s="11" t="s">
        <v>8</v>
      </c>
      <c r="I5519" s="12" t="s">
        <v>9</v>
      </c>
      <c r="J5519" s="13" t="s">
        <v>10</v>
      </c>
      <c r="K5519" s="14" t="s">
        <v>11</v>
      </c>
      <c r="L5519" s="14" t="s">
        <v>12</v>
      </c>
      <c r="M5519" s="14" t="s">
        <v>15</v>
      </c>
      <c r="N5519" s="14" t="s">
        <v>16</v>
      </c>
      <c r="O5519" s="14" t="s">
        <v>17</v>
      </c>
      <c r="P5519" s="15" t="s">
        <v>18</v>
      </c>
    </row>
    <row r="5520" spans="1:16" x14ac:dyDescent="0.25">
      <c r="B5520" s="4">
        <v>0.47</v>
      </c>
      <c r="C5520" s="5">
        <v>0.38</v>
      </c>
      <c r="D5520" s="5">
        <v>0.15</v>
      </c>
      <c r="E5520" s="6">
        <v>0.36</v>
      </c>
      <c r="F5520" s="36">
        <f>F5511+M5516</f>
        <v>0.61621242689443645</v>
      </c>
      <c r="G5520" s="38">
        <f>G5511+N5516</f>
        <v>-2.6612027664237661E-2</v>
      </c>
      <c r="H5520" s="38">
        <f>H5511+O5516</f>
        <v>-4.8055791919208439E-2</v>
      </c>
      <c r="I5520" s="40">
        <f>I5511+P5516</f>
        <v>0.10336260518542502</v>
      </c>
      <c r="J5520" s="16">
        <f>B5520*F5520+C5520*G5520+D5520*H5520+I5520</f>
        <v>0.3756615065255185</v>
      </c>
      <c r="K5520" s="17">
        <f>J5520-E5520</f>
        <v>1.5661506525518509E-2</v>
      </c>
      <c r="L5520" s="17">
        <f>K5520*K5520</f>
        <v>2.4528278664885883E-4</v>
      </c>
      <c r="M5520" s="17">
        <f>(E5520-J5520)*B5520</f>
        <v>-7.360908066993699E-3</v>
      </c>
      <c r="N5520" s="17">
        <f>(E5520-J5520)*C5520</f>
        <v>-5.9513724796970337E-3</v>
      </c>
      <c r="O5520" s="17">
        <f>(E5520-J5520)*D5520</f>
        <v>-2.3492259788277761E-3</v>
      </c>
      <c r="P5520" s="18">
        <f>(E5520-J5520)*I5520</f>
        <v>-1.6188141156061272E-3</v>
      </c>
    </row>
    <row r="5521" spans="1:16" x14ac:dyDescent="0.25">
      <c r="B5521" s="4">
        <v>0.27</v>
      </c>
      <c r="C5521" s="5">
        <v>0.55000000000000004</v>
      </c>
      <c r="D5521" s="5">
        <v>0.18</v>
      </c>
      <c r="E5521" s="6">
        <v>0.28999999999999998</v>
      </c>
      <c r="F5521" s="36"/>
      <c r="G5521" s="38"/>
      <c r="H5521" s="38"/>
      <c r="I5521" s="40"/>
      <c r="J5521" s="16">
        <f>B5521*F5520+C5521*G5520+D5521*H5520+I5520</f>
        <v>0.24645330268613463</v>
      </c>
      <c r="K5521" s="17">
        <f t="shared" ref="K5521:K5524" si="3678">J5521-E5521</f>
        <v>-4.3546697313865346E-2</v>
      </c>
      <c r="L5521" s="17">
        <f t="shared" ref="L5521:L5524" si="3679">K5521*K5521</f>
        <v>1.8963148469454073E-3</v>
      </c>
      <c r="M5521" s="17">
        <f t="shared" ref="M5521:M5524" si="3680">(E5521-J5521)*B5521</f>
        <v>1.1757608274743644E-2</v>
      </c>
      <c r="N5521" s="17">
        <f t="shared" ref="N5521:N5524" si="3681">(E5521-J5521)*C5521</f>
        <v>2.3950683522625943E-2</v>
      </c>
      <c r="O5521" s="17">
        <f t="shared" ref="O5521:O5524" si="3682">(E5521-J5521)*D5521</f>
        <v>7.8384055164957625E-3</v>
      </c>
      <c r="P5521" s="18">
        <f>(E5521-J5521)*E5520</f>
        <v>1.5676811032991525E-2</v>
      </c>
    </row>
    <row r="5522" spans="1:16" x14ac:dyDescent="0.25">
      <c r="B5522" s="4">
        <v>0.22</v>
      </c>
      <c r="C5522" s="5">
        <v>0.71</v>
      </c>
      <c r="D5522" s="5">
        <v>7.0000000000000007E-2</v>
      </c>
      <c r="E5522" s="6">
        <v>0.22</v>
      </c>
      <c r="F5522" s="36"/>
      <c r="G5522" s="38"/>
      <c r="H5522" s="38"/>
      <c r="I5522" s="40"/>
      <c r="J5522" s="16">
        <f>B5522*F5520+C5522*G5520+D5522*H5520+I5520</f>
        <v>0.2166708940262477</v>
      </c>
      <c r="K5522" s="17">
        <f t="shared" si="3678"/>
        <v>-3.3291059737522999E-3</v>
      </c>
      <c r="L5522" s="17">
        <f t="shared" si="3679"/>
        <v>1.1082946584473248E-5</v>
      </c>
      <c r="M5522" s="17">
        <f t="shared" si="3680"/>
        <v>7.3240331422550593E-4</v>
      </c>
      <c r="N5522" s="17">
        <f t="shared" si="3681"/>
        <v>2.3636652413641327E-3</v>
      </c>
      <c r="O5522" s="17">
        <f t="shared" si="3682"/>
        <v>2.33037418162661E-4</v>
      </c>
      <c r="P5522" s="18">
        <f>(E5522-J5522)*E5520</f>
        <v>1.1984781505508279E-3</v>
      </c>
    </row>
    <row r="5523" spans="1:16" x14ac:dyDescent="0.25">
      <c r="B5523" s="4">
        <v>0.16</v>
      </c>
      <c r="C5523" s="5">
        <v>0.62</v>
      </c>
      <c r="D5523" s="5">
        <v>0.22</v>
      </c>
      <c r="E5523" s="6">
        <v>0.14000000000000001</v>
      </c>
      <c r="F5523" s="36"/>
      <c r="G5523" s="38"/>
      <c r="H5523" s="38"/>
      <c r="I5523" s="40"/>
      <c r="J5523" s="16">
        <f>B5523*F5520+C5523*G5520+D5523*H5520+I5520</f>
        <v>0.17488486211448165</v>
      </c>
      <c r="K5523" s="17">
        <f t="shared" si="3678"/>
        <v>3.4884862114481635E-2</v>
      </c>
      <c r="L5523" s="17">
        <f t="shared" si="3679"/>
        <v>1.2169536047463962E-3</v>
      </c>
      <c r="M5523" s="17">
        <f t="shared" si="3680"/>
        <v>-5.581577938317062E-3</v>
      </c>
      <c r="N5523" s="17">
        <f t="shared" si="3681"/>
        <v>-2.1628614510978614E-2</v>
      </c>
      <c r="O5523" s="17">
        <f t="shared" si="3682"/>
        <v>-7.6746696651859595E-3</v>
      </c>
      <c r="P5523" s="18">
        <f>(E5523-J5523)*E5520</f>
        <v>-1.2558550361213389E-2</v>
      </c>
    </row>
    <row r="5524" spans="1:16" ht="15.75" thickBot="1" x14ac:dyDescent="0.3">
      <c r="B5524" s="7">
        <v>0.53</v>
      </c>
      <c r="C5524" s="8">
        <v>0.23</v>
      </c>
      <c r="D5524" s="8">
        <v>0.24</v>
      </c>
      <c r="E5524" s="9">
        <v>0.41</v>
      </c>
      <c r="F5524" s="37"/>
      <c r="G5524" s="39"/>
      <c r="H5524" s="39"/>
      <c r="I5524" s="41"/>
      <c r="J5524" s="19">
        <f>B5524*F5520+C5524*G5520+D5524*H5520+I5520</f>
        <v>0.41230103501609167</v>
      </c>
      <c r="K5524" s="20">
        <f t="shared" si="3678"/>
        <v>2.3010350160916904E-3</v>
      </c>
      <c r="L5524" s="20">
        <f t="shared" si="3679"/>
        <v>5.2947621452800857E-6</v>
      </c>
      <c r="M5524" s="20">
        <f t="shared" si="3680"/>
        <v>-1.219548558528596E-3</v>
      </c>
      <c r="N5524" s="20">
        <f t="shared" si="3681"/>
        <v>-5.2923805370108884E-4</v>
      </c>
      <c r="O5524" s="20">
        <f t="shared" si="3682"/>
        <v>-5.5224840386200566E-4</v>
      </c>
      <c r="P5524" s="21">
        <f>(E5524-J5524)*E5520</f>
        <v>-8.2837260579300849E-4</v>
      </c>
    </row>
    <row r="5525" spans="1:16" x14ac:dyDescent="0.25">
      <c r="K5525" t="s">
        <v>13</v>
      </c>
      <c r="L5525" s="22">
        <f>AVERAGE(L5520:L5524)</f>
        <v>6.7498578941408316E-4</v>
      </c>
      <c r="M5525" s="22">
        <f t="shared" ref="M5525:P5525" si="3683">AVERAGE(M5520:M5524)</f>
        <v>-3.3440459497404139E-4</v>
      </c>
      <c r="N5525" s="22">
        <f t="shared" si="3683"/>
        <v>-3.5897525607733293E-4</v>
      </c>
      <c r="O5525" s="22">
        <f t="shared" si="3683"/>
        <v>-5.0094022264346341E-4</v>
      </c>
      <c r="P5525" s="22">
        <f t="shared" si="3683"/>
        <v>3.7391042018596575E-4</v>
      </c>
    </row>
    <row r="5526" spans="1:16" ht="15.75" thickBot="1" x14ac:dyDescent="0.3"/>
    <row r="5527" spans="1:16" ht="15.75" thickBot="1" x14ac:dyDescent="0.3">
      <c r="A5527" s="23" t="s">
        <v>19</v>
      </c>
      <c r="B5527" s="27" t="s">
        <v>0</v>
      </c>
      <c r="C5527" s="28"/>
      <c r="D5527" s="28"/>
      <c r="E5527" s="29"/>
      <c r="F5527" s="30" t="s">
        <v>5</v>
      </c>
      <c r="G5527" s="31"/>
      <c r="H5527" s="31"/>
      <c r="I5527" s="32"/>
      <c r="J5527" s="33" t="s">
        <v>14</v>
      </c>
      <c r="K5527" s="34"/>
      <c r="L5527" s="34"/>
      <c r="M5527" s="34"/>
      <c r="N5527" s="34"/>
      <c r="O5527" s="34"/>
      <c r="P5527" s="35"/>
    </row>
    <row r="5528" spans="1:16" x14ac:dyDescent="0.25">
      <c r="A5528" s="23">
        <f>A5519+1</f>
        <v>614</v>
      </c>
      <c r="B5528" s="1" t="s">
        <v>1</v>
      </c>
      <c r="C5528" s="2" t="s">
        <v>2</v>
      </c>
      <c r="D5528" s="2" t="s">
        <v>3</v>
      </c>
      <c r="E5528" s="3" t="s">
        <v>4</v>
      </c>
      <c r="F5528" s="10" t="s">
        <v>6</v>
      </c>
      <c r="G5528" s="11" t="s">
        <v>7</v>
      </c>
      <c r="H5528" s="11" t="s">
        <v>8</v>
      </c>
      <c r="I5528" s="12" t="s">
        <v>9</v>
      </c>
      <c r="J5528" s="13" t="s">
        <v>10</v>
      </c>
      <c r="K5528" s="14" t="s">
        <v>11</v>
      </c>
      <c r="L5528" s="14" t="s">
        <v>12</v>
      </c>
      <c r="M5528" s="14" t="s">
        <v>15</v>
      </c>
      <c r="N5528" s="14" t="s">
        <v>16</v>
      </c>
      <c r="O5528" s="14" t="s">
        <v>17</v>
      </c>
      <c r="P5528" s="15" t="s">
        <v>18</v>
      </c>
    </row>
    <row r="5529" spans="1:16" x14ac:dyDescent="0.25">
      <c r="B5529" s="4">
        <v>0.47</v>
      </c>
      <c r="C5529" s="5">
        <v>0.38</v>
      </c>
      <c r="D5529" s="5">
        <v>0.15</v>
      </c>
      <c r="E5529" s="6">
        <v>0.36</v>
      </c>
      <c r="F5529" s="36">
        <f>F5520+M5525</f>
        <v>0.61587802229946242</v>
      </c>
      <c r="G5529" s="38">
        <f>G5520+N5525</f>
        <v>-2.6971002920314995E-2</v>
      </c>
      <c r="H5529" s="38">
        <f>H5520+O5525</f>
        <v>-4.8556732141851904E-2</v>
      </c>
      <c r="I5529" s="40">
        <f>I5520+P5525</f>
        <v>0.10373651560561098</v>
      </c>
      <c r="J5529" s="16">
        <f>B5529*F5529+C5529*G5529+D5529*H5529+I5529</f>
        <v>0.37566669515536077</v>
      </c>
      <c r="K5529" s="17">
        <f>J5529-E5529</f>
        <v>1.5666695155360788E-2</v>
      </c>
      <c r="L5529" s="17">
        <f>K5529*K5529</f>
        <v>2.4544533709100518E-4</v>
      </c>
      <c r="M5529" s="17">
        <f>(E5529-J5529)*B5529</f>
        <v>-7.3633467230195702E-3</v>
      </c>
      <c r="N5529" s="17">
        <f>(E5529-J5529)*C5529</f>
        <v>-5.9533441590370996E-3</v>
      </c>
      <c r="O5529" s="17">
        <f>(E5529-J5529)*D5529</f>
        <v>-2.3500042733041182E-3</v>
      </c>
      <c r="P5529" s="18">
        <f>(E5529-J5529)*I5529</f>
        <v>-1.6252083664724344E-3</v>
      </c>
    </row>
    <row r="5530" spans="1:16" x14ac:dyDescent="0.25">
      <c r="B5530" s="4">
        <v>0.27</v>
      </c>
      <c r="C5530" s="5">
        <v>0.55000000000000004</v>
      </c>
      <c r="D5530" s="5">
        <v>0.18</v>
      </c>
      <c r="E5530" s="6">
        <v>0.28999999999999998</v>
      </c>
      <c r="F5530" s="36"/>
      <c r="G5530" s="38"/>
      <c r="H5530" s="38"/>
      <c r="I5530" s="40"/>
      <c r="J5530" s="16">
        <f>B5530*F5529+C5530*G5529+D5530*H5529+I5529</f>
        <v>0.24644931823475927</v>
      </c>
      <c r="K5530" s="17">
        <f t="shared" ref="K5530:K5533" si="3684">J5530-E5530</f>
        <v>-4.3550681765240712E-2</v>
      </c>
      <c r="L5530" s="17">
        <f t="shared" ref="L5530:L5533" si="3685">K5530*K5530</f>
        <v>1.8966618822172699E-3</v>
      </c>
      <c r="M5530" s="17">
        <f t="shared" ref="M5530:M5533" si="3686">(E5530-J5530)*B5530</f>
        <v>1.1758684076614992E-2</v>
      </c>
      <c r="N5530" s="17">
        <f t="shared" ref="N5530:N5533" si="3687">(E5530-J5530)*C5530</f>
        <v>2.3952874970882394E-2</v>
      </c>
      <c r="O5530" s="17">
        <f t="shared" ref="O5530:O5533" si="3688">(E5530-J5530)*D5530</f>
        <v>7.839122717743327E-3</v>
      </c>
      <c r="P5530" s="18">
        <f>(E5530-J5530)*E5529</f>
        <v>1.5678245435486654E-2</v>
      </c>
    </row>
    <row r="5531" spans="1:16" x14ac:dyDescent="0.25">
      <c r="B5531" s="4">
        <v>0.22</v>
      </c>
      <c r="C5531" s="5">
        <v>0.71</v>
      </c>
      <c r="D5531" s="5">
        <v>7.0000000000000007E-2</v>
      </c>
      <c r="E5531" s="6">
        <v>0.22</v>
      </c>
      <c r="F5531" s="36"/>
      <c r="G5531" s="38"/>
      <c r="H5531" s="38"/>
      <c r="I5531" s="40"/>
      <c r="J5531" s="16">
        <f>B5531*F5529+C5531*G5529+D5531*H5529+I5529</f>
        <v>0.21668129718813944</v>
      </c>
      <c r="K5531" s="17">
        <f t="shared" si="3684"/>
        <v>-3.3187028118605577E-3</v>
      </c>
      <c r="L5531" s="17">
        <f t="shared" si="3685"/>
        <v>1.1013788353451172E-5</v>
      </c>
      <c r="M5531" s="17">
        <f t="shared" si="3686"/>
        <v>7.3011461860932275E-4</v>
      </c>
      <c r="N5531" s="17">
        <f t="shared" si="3687"/>
        <v>2.3562789964209959E-3</v>
      </c>
      <c r="O5531" s="17">
        <f t="shared" si="3688"/>
        <v>2.3230919683023905E-4</v>
      </c>
      <c r="P5531" s="18">
        <f>(E5531-J5531)*E5529</f>
        <v>1.1947330122698007E-3</v>
      </c>
    </row>
    <row r="5532" spans="1:16" x14ac:dyDescent="0.25">
      <c r="B5532" s="4">
        <v>0.16</v>
      </c>
      <c r="C5532" s="5">
        <v>0.62</v>
      </c>
      <c r="D5532" s="5">
        <v>0.22</v>
      </c>
      <c r="E5532" s="6">
        <v>0.14000000000000001</v>
      </c>
      <c r="F5532" s="36"/>
      <c r="G5532" s="38"/>
      <c r="H5532" s="38"/>
      <c r="I5532" s="40"/>
      <c r="J5532" s="16">
        <f>B5532*F5529+C5532*G5529+D5532*H5529+I5529</f>
        <v>0.17487249629172225</v>
      </c>
      <c r="K5532" s="17">
        <f t="shared" si="3684"/>
        <v>3.4872496291722233E-2</v>
      </c>
      <c r="L5532" s="17">
        <f t="shared" si="3685"/>
        <v>1.2160909976161808E-3</v>
      </c>
      <c r="M5532" s="17">
        <f t="shared" si="3686"/>
        <v>-5.5795994066755571E-3</v>
      </c>
      <c r="N5532" s="17">
        <f t="shared" si="3687"/>
        <v>-2.1620947700867785E-2</v>
      </c>
      <c r="O5532" s="17">
        <f t="shared" si="3688"/>
        <v>-7.6719491841788908E-3</v>
      </c>
      <c r="P5532" s="18">
        <f>(E5532-J5532)*E5529</f>
        <v>-1.2554098665020004E-2</v>
      </c>
    </row>
    <row r="5533" spans="1:16" ht="15.75" thickBot="1" x14ac:dyDescent="0.3">
      <c r="B5533" s="7">
        <v>0.53</v>
      </c>
      <c r="C5533" s="8">
        <v>0.23</v>
      </c>
      <c r="D5533" s="8">
        <v>0.24</v>
      </c>
      <c r="E5533" s="9">
        <v>0.41</v>
      </c>
      <c r="F5533" s="37"/>
      <c r="G5533" s="39"/>
      <c r="H5533" s="39"/>
      <c r="I5533" s="41"/>
      <c r="J5533" s="19">
        <f>B5533*F5529+C5533*G5529+D5533*H5529+I5529</f>
        <v>0.41229492103860921</v>
      </c>
      <c r="K5533" s="20">
        <f t="shared" si="3684"/>
        <v>2.2949210386092322E-3</v>
      </c>
      <c r="L5533" s="20">
        <f t="shared" si="3685"/>
        <v>5.2666625734512775E-6</v>
      </c>
      <c r="M5533" s="20">
        <f t="shared" si="3686"/>
        <v>-1.2163081504628932E-3</v>
      </c>
      <c r="N5533" s="20">
        <f t="shared" si="3687"/>
        <v>-5.2783183888012344E-4</v>
      </c>
      <c r="O5533" s="20">
        <f t="shared" si="3688"/>
        <v>-5.5078104926621575E-4</v>
      </c>
      <c r="P5533" s="21">
        <f>(E5533-J5533)*E5529</f>
        <v>-8.2617157389932357E-4</v>
      </c>
    </row>
    <row r="5534" spans="1:16" x14ac:dyDescent="0.25">
      <c r="K5534" t="s">
        <v>13</v>
      </c>
      <c r="L5534" s="22">
        <f>AVERAGE(L5529:L5533)</f>
        <v>6.748957335702717E-4</v>
      </c>
      <c r="M5534" s="22">
        <f t="shared" ref="M5534:P5534" si="3689">AVERAGE(M5529:M5533)</f>
        <v>-3.3409111698674105E-4</v>
      </c>
      <c r="N5534" s="22">
        <f t="shared" si="3689"/>
        <v>-3.5859394629632384E-4</v>
      </c>
      <c r="O5534" s="22">
        <f t="shared" si="3689"/>
        <v>-5.0026051843513183E-4</v>
      </c>
      <c r="P5534" s="22">
        <f t="shared" si="3689"/>
        <v>3.7349996847293852E-4</v>
      </c>
    </row>
    <row r="5535" spans="1:16" ht="15.75" thickBot="1" x14ac:dyDescent="0.3"/>
    <row r="5536" spans="1:16" ht="15.75" thickBot="1" x14ac:dyDescent="0.3">
      <c r="A5536" s="23" t="s">
        <v>19</v>
      </c>
      <c r="B5536" s="27" t="s">
        <v>0</v>
      </c>
      <c r="C5536" s="28"/>
      <c r="D5536" s="28"/>
      <c r="E5536" s="29"/>
      <c r="F5536" s="30" t="s">
        <v>5</v>
      </c>
      <c r="G5536" s="31"/>
      <c r="H5536" s="31"/>
      <c r="I5536" s="32"/>
      <c r="J5536" s="33" t="s">
        <v>14</v>
      </c>
      <c r="K5536" s="34"/>
      <c r="L5536" s="34"/>
      <c r="M5536" s="34"/>
      <c r="N5536" s="34"/>
      <c r="O5536" s="34"/>
      <c r="P5536" s="35"/>
    </row>
    <row r="5537" spans="1:16" x14ac:dyDescent="0.25">
      <c r="A5537" s="23">
        <f>A5528+1</f>
        <v>615</v>
      </c>
      <c r="B5537" s="1" t="s">
        <v>1</v>
      </c>
      <c r="C5537" s="2" t="s">
        <v>2</v>
      </c>
      <c r="D5537" s="2" t="s">
        <v>3</v>
      </c>
      <c r="E5537" s="3" t="s">
        <v>4</v>
      </c>
      <c r="F5537" s="10" t="s">
        <v>6</v>
      </c>
      <c r="G5537" s="11" t="s">
        <v>7</v>
      </c>
      <c r="H5537" s="11" t="s">
        <v>8</v>
      </c>
      <c r="I5537" s="12" t="s">
        <v>9</v>
      </c>
      <c r="J5537" s="13" t="s">
        <v>10</v>
      </c>
      <c r="K5537" s="14" t="s">
        <v>11</v>
      </c>
      <c r="L5537" s="14" t="s">
        <v>12</v>
      </c>
      <c r="M5537" s="14" t="s">
        <v>15</v>
      </c>
      <c r="N5537" s="14" t="s">
        <v>16</v>
      </c>
      <c r="O5537" s="14" t="s">
        <v>17</v>
      </c>
      <c r="P5537" s="15" t="s">
        <v>18</v>
      </c>
    </row>
    <row r="5538" spans="1:16" x14ac:dyDescent="0.25">
      <c r="B5538" s="4">
        <v>0.47</v>
      </c>
      <c r="C5538" s="5">
        <v>0.38</v>
      </c>
      <c r="D5538" s="5">
        <v>0.15</v>
      </c>
      <c r="E5538" s="6">
        <v>0.36</v>
      </c>
      <c r="F5538" s="36">
        <f>F5529+M5534</f>
        <v>0.61554393118247563</v>
      </c>
      <c r="G5538" s="38">
        <f>G5529+N5534</f>
        <v>-2.7329596866611319E-2</v>
      </c>
      <c r="H5538" s="38">
        <f>H5529+O5534</f>
        <v>-4.9056992660287034E-2</v>
      </c>
      <c r="I5538" s="40">
        <f>I5529+P5534</f>
        <v>0.10411001557408392</v>
      </c>
      <c r="J5538" s="16">
        <f>B5538*F5538+C5538*G5538+D5538*H5538+I5538</f>
        <v>0.37567186752149218</v>
      </c>
      <c r="K5538" s="17">
        <f>J5538-E5538</f>
        <v>1.5671867521492189E-2</v>
      </c>
      <c r="L5538" s="17">
        <f>K5538*K5538</f>
        <v>2.456074316112017E-4</v>
      </c>
      <c r="M5538" s="17">
        <f>(E5538-J5538)*B5538</f>
        <v>-7.3657777351013283E-3</v>
      </c>
      <c r="N5538" s="17">
        <f>(E5538-J5538)*C5538</f>
        <v>-5.9553096581670319E-3</v>
      </c>
      <c r="O5538" s="17">
        <f>(E5538-J5538)*D5538</f>
        <v>-2.3507801282238281E-3</v>
      </c>
      <c r="P5538" s="18">
        <f>(E5538-J5538)*I5538</f>
        <v>-1.6315983717375318E-3</v>
      </c>
    </row>
    <row r="5539" spans="1:16" x14ac:dyDescent="0.25">
      <c r="B5539" s="4">
        <v>0.27</v>
      </c>
      <c r="C5539" s="5">
        <v>0.55000000000000004</v>
      </c>
      <c r="D5539" s="5">
        <v>0.18</v>
      </c>
      <c r="E5539" s="6">
        <v>0.28999999999999998</v>
      </c>
      <c r="F5539" s="36"/>
      <c r="G5539" s="38"/>
      <c r="H5539" s="38"/>
      <c r="I5539" s="40"/>
      <c r="J5539" s="16">
        <f>B5539*F5538+C5539*G5538+D5539*H5538+I5538</f>
        <v>0.24644534003786445</v>
      </c>
      <c r="K5539" s="17">
        <f t="shared" ref="K5539:K5542" si="3690">J5539-E5539</f>
        <v>-4.3554659962135533E-2</v>
      </c>
      <c r="L5539" s="17">
        <f t="shared" ref="L5539:L5542" si="3691">K5539*K5539</f>
        <v>1.897008404417252E-3</v>
      </c>
      <c r="M5539" s="17">
        <f t="shared" ref="M5539:M5542" si="3692">(E5539-J5539)*B5539</f>
        <v>1.1759758189776594E-2</v>
      </c>
      <c r="N5539" s="17">
        <f t="shared" ref="N5539:N5542" si="3693">(E5539-J5539)*C5539</f>
        <v>2.3955062979174546E-2</v>
      </c>
      <c r="O5539" s="17">
        <f t="shared" ref="O5539:O5542" si="3694">(E5539-J5539)*D5539</f>
        <v>7.8398387931843949E-3</v>
      </c>
      <c r="P5539" s="18">
        <f>(E5539-J5539)*E5538</f>
        <v>1.567967758636879E-2</v>
      </c>
    </row>
    <row r="5540" spans="1:16" x14ac:dyDescent="0.25">
      <c r="B5540" s="4">
        <v>0.22</v>
      </c>
      <c r="C5540" s="5">
        <v>0.71</v>
      </c>
      <c r="D5540" s="5">
        <v>7.0000000000000007E-2</v>
      </c>
      <c r="E5540" s="6">
        <v>0.22</v>
      </c>
      <c r="F5540" s="36"/>
      <c r="G5540" s="38"/>
      <c r="H5540" s="38"/>
      <c r="I5540" s="40"/>
      <c r="J5540" s="16">
        <f>B5540*F5538+C5540*G5538+D5540*H5538+I5538</f>
        <v>0.21669167717271443</v>
      </c>
      <c r="K5540" s="17">
        <f t="shared" si="3690"/>
        <v>-3.3083228272855758E-3</v>
      </c>
      <c r="L5540" s="17">
        <f t="shared" si="3691"/>
        <v>1.0944999929538825E-5</v>
      </c>
      <c r="M5540" s="17">
        <f t="shared" si="3692"/>
        <v>7.2783102200282672E-4</v>
      </c>
      <c r="N5540" s="17">
        <f t="shared" si="3693"/>
        <v>2.3489092073727589E-3</v>
      </c>
      <c r="O5540" s="17">
        <f t="shared" si="3694"/>
        <v>2.3158259790999032E-4</v>
      </c>
      <c r="P5540" s="18">
        <f>(E5540-J5540)*E5538</f>
        <v>1.1909962178228073E-3</v>
      </c>
    </row>
    <row r="5541" spans="1:16" x14ac:dyDescent="0.25">
      <c r="B5541" s="4">
        <v>0.16</v>
      </c>
      <c r="C5541" s="5">
        <v>0.62</v>
      </c>
      <c r="D5541" s="5">
        <v>0.22</v>
      </c>
      <c r="E5541" s="6">
        <v>0.14000000000000001</v>
      </c>
      <c r="F5541" s="36"/>
      <c r="G5541" s="38"/>
      <c r="H5541" s="38"/>
      <c r="I5541" s="40"/>
      <c r="J5541" s="16">
        <f>B5541*F5538+C5541*G5538+D5541*H5538+I5538</f>
        <v>0.17486015612071787</v>
      </c>
      <c r="K5541" s="17">
        <f t="shared" si="3690"/>
        <v>3.4860156120717856E-2</v>
      </c>
      <c r="L5541" s="17">
        <f t="shared" si="3691"/>
        <v>1.2152304847608225E-3</v>
      </c>
      <c r="M5541" s="17">
        <f t="shared" si="3692"/>
        <v>-5.5776249793148573E-3</v>
      </c>
      <c r="N5541" s="17">
        <f t="shared" si="3693"/>
        <v>-2.1613296794845069E-2</v>
      </c>
      <c r="O5541" s="17">
        <f t="shared" si="3694"/>
        <v>-7.6692343465579287E-3</v>
      </c>
      <c r="P5541" s="18">
        <f>(E5541-J5541)*E5538</f>
        <v>-1.2549656203458428E-2</v>
      </c>
    </row>
    <row r="5542" spans="1:16" ht="15.75" thickBot="1" x14ac:dyDescent="0.3">
      <c r="B5542" s="7">
        <v>0.53</v>
      </c>
      <c r="C5542" s="8">
        <v>0.23</v>
      </c>
      <c r="D5542" s="8">
        <v>0.24</v>
      </c>
      <c r="E5542" s="9">
        <v>0.41</v>
      </c>
      <c r="F5542" s="37"/>
      <c r="G5542" s="39"/>
      <c r="H5542" s="39"/>
      <c r="I5542" s="41"/>
      <c r="J5542" s="19">
        <f>B5542*F5538+C5542*G5538+D5542*H5538+I5538</f>
        <v>0.41228881358300651</v>
      </c>
      <c r="K5542" s="20">
        <f t="shared" si="3690"/>
        <v>2.2888135830065326E-3</v>
      </c>
      <c r="L5542" s="20">
        <f t="shared" si="3691"/>
        <v>5.238667617755202E-6</v>
      </c>
      <c r="M5542" s="20">
        <f t="shared" si="3692"/>
        <v>-1.2130711989934624E-3</v>
      </c>
      <c r="N5542" s="20">
        <f t="shared" si="3693"/>
        <v>-5.2642712409150247E-4</v>
      </c>
      <c r="O5542" s="20">
        <f t="shared" si="3694"/>
        <v>-5.4931525992156776E-4</v>
      </c>
      <c r="P5542" s="21">
        <f>(E5542-J5542)*E5538</f>
        <v>-8.2397288988235169E-4</v>
      </c>
    </row>
    <row r="5543" spans="1:16" x14ac:dyDescent="0.25">
      <c r="K5543" t="s">
        <v>13</v>
      </c>
      <c r="L5543" s="22">
        <f>AVERAGE(L5538:L5542)</f>
        <v>6.74805997667314E-4</v>
      </c>
      <c r="M5543" s="22">
        <f t="shared" ref="M5543:P5543" si="3695">AVERAGE(M5538:M5542)</f>
        <v>-3.3377694032604547E-4</v>
      </c>
      <c r="N5543" s="22">
        <f t="shared" si="3695"/>
        <v>-3.5821227811126026E-4</v>
      </c>
      <c r="O5543" s="22">
        <f t="shared" si="3695"/>
        <v>-4.9958166872178782E-4</v>
      </c>
      <c r="P5543" s="22">
        <f t="shared" si="3695"/>
        <v>3.7308926782265739E-4</v>
      </c>
    </row>
    <row r="5544" spans="1:16" ht="15.75" thickBot="1" x14ac:dyDescent="0.3"/>
    <row r="5545" spans="1:16" ht="15.75" thickBot="1" x14ac:dyDescent="0.3">
      <c r="A5545" s="23" t="s">
        <v>19</v>
      </c>
      <c r="B5545" s="27" t="s">
        <v>0</v>
      </c>
      <c r="C5545" s="28"/>
      <c r="D5545" s="28"/>
      <c r="E5545" s="29"/>
      <c r="F5545" s="30" t="s">
        <v>5</v>
      </c>
      <c r="G5545" s="31"/>
      <c r="H5545" s="31"/>
      <c r="I5545" s="32"/>
      <c r="J5545" s="33" t="s">
        <v>14</v>
      </c>
      <c r="K5545" s="34"/>
      <c r="L5545" s="34"/>
      <c r="M5545" s="34"/>
      <c r="N5545" s="34"/>
      <c r="O5545" s="34"/>
      <c r="P5545" s="35"/>
    </row>
    <row r="5546" spans="1:16" x14ac:dyDescent="0.25">
      <c r="A5546" s="23">
        <f>A5537+1</f>
        <v>616</v>
      </c>
      <c r="B5546" s="1" t="s">
        <v>1</v>
      </c>
      <c r="C5546" s="2" t="s">
        <v>2</v>
      </c>
      <c r="D5546" s="2" t="s">
        <v>3</v>
      </c>
      <c r="E5546" s="3" t="s">
        <v>4</v>
      </c>
      <c r="F5546" s="10" t="s">
        <v>6</v>
      </c>
      <c r="G5546" s="11" t="s">
        <v>7</v>
      </c>
      <c r="H5546" s="11" t="s">
        <v>8</v>
      </c>
      <c r="I5546" s="12" t="s">
        <v>9</v>
      </c>
      <c r="J5546" s="13" t="s">
        <v>10</v>
      </c>
      <c r="K5546" s="14" t="s">
        <v>11</v>
      </c>
      <c r="L5546" s="14" t="s">
        <v>12</v>
      </c>
      <c r="M5546" s="14" t="s">
        <v>15</v>
      </c>
      <c r="N5546" s="14" t="s">
        <v>16</v>
      </c>
      <c r="O5546" s="14" t="s">
        <v>17</v>
      </c>
      <c r="P5546" s="15" t="s">
        <v>18</v>
      </c>
    </row>
    <row r="5547" spans="1:16" x14ac:dyDescent="0.25">
      <c r="B5547" s="4">
        <v>0.47</v>
      </c>
      <c r="C5547" s="5">
        <v>0.38</v>
      </c>
      <c r="D5547" s="5">
        <v>0.15</v>
      </c>
      <c r="E5547" s="6">
        <v>0.36</v>
      </c>
      <c r="F5547" s="36">
        <f>F5538+M5543</f>
        <v>0.61521015424214964</v>
      </c>
      <c r="G5547" s="38">
        <f>G5538+N5543</f>
        <v>-2.7687809144722578E-2</v>
      </c>
      <c r="H5547" s="38">
        <f>H5538+O5543</f>
        <v>-4.9556574329008819E-2</v>
      </c>
      <c r="I5547" s="40">
        <f>I5538+P5543</f>
        <v>0.10448310484190658</v>
      </c>
      <c r="J5547" s="16">
        <f>B5547*F5547+C5547*G5547+D5547*H5547+I5547</f>
        <v>0.37567702371137102</v>
      </c>
      <c r="K5547" s="17">
        <f>J5547-E5547</f>
        <v>1.567702371137103E-2</v>
      </c>
      <c r="L5547" s="17">
        <f>K5547*K5547</f>
        <v>2.4576907244688948E-4</v>
      </c>
      <c r="M5547" s="17">
        <f>(E5547-J5547)*B5547</f>
        <v>-7.3682011443443832E-3</v>
      </c>
      <c r="N5547" s="17">
        <f>(E5547-J5547)*C5547</f>
        <v>-5.9572690103209917E-3</v>
      </c>
      <c r="O5547" s="17">
        <f>(E5547-J5547)*D5547</f>
        <v>-2.3515535567056544E-3</v>
      </c>
      <c r="P5547" s="18">
        <f>(E5547-J5547)*I5547</f>
        <v>-1.6379841120442347E-3</v>
      </c>
    </row>
    <row r="5548" spans="1:16" x14ac:dyDescent="0.25">
      <c r="B5548" s="4">
        <v>0.27</v>
      </c>
      <c r="C5548" s="5">
        <v>0.55000000000000004</v>
      </c>
      <c r="D5548" s="5">
        <v>0.18</v>
      </c>
      <c r="E5548" s="6">
        <v>0.28999999999999998</v>
      </c>
      <c r="F5548" s="36"/>
      <c r="G5548" s="38"/>
      <c r="H5548" s="38"/>
      <c r="I5548" s="40"/>
      <c r="J5548" s="16">
        <f>B5548*F5547+C5548*G5547+D5548*H5547+I5547</f>
        <v>0.246441368078468</v>
      </c>
      <c r="K5548" s="17">
        <f t="shared" ref="K5548:K5551" si="3696">J5548-E5548</f>
        <v>-4.3558631921531976E-2</v>
      </c>
      <c r="L5548" s="17">
        <f t="shared" ref="L5548:L5551" si="3697">K5548*K5548</f>
        <v>1.8973544148755044E-3</v>
      </c>
      <c r="M5548" s="17">
        <f t="shared" ref="M5548:M5551" si="3698">(E5548-J5548)*B5548</f>
        <v>1.1760830618813634E-2</v>
      </c>
      <c r="N5548" s="17">
        <f t="shared" ref="N5548:N5551" si="3699">(E5548-J5548)*C5548</f>
        <v>2.395724755684259E-2</v>
      </c>
      <c r="O5548" s="17">
        <f t="shared" ref="O5548:O5551" si="3700">(E5548-J5548)*D5548</f>
        <v>7.8405537458757554E-3</v>
      </c>
      <c r="P5548" s="18">
        <f>(E5548-J5548)*E5547</f>
        <v>1.5681107491751511E-2</v>
      </c>
    </row>
    <row r="5549" spans="1:16" x14ac:dyDescent="0.25">
      <c r="B5549" s="4">
        <v>0.22</v>
      </c>
      <c r="C5549" s="5">
        <v>0.71</v>
      </c>
      <c r="D5549" s="5">
        <v>7.0000000000000007E-2</v>
      </c>
      <c r="E5549" s="6">
        <v>0.22</v>
      </c>
      <c r="F5549" s="36"/>
      <c r="G5549" s="38"/>
      <c r="H5549" s="38"/>
      <c r="I5549" s="40"/>
      <c r="J5549" s="16">
        <f>B5549*F5547+C5549*G5547+D5549*H5547+I5547</f>
        <v>0.21670203407939587</v>
      </c>
      <c r="K5549" s="17">
        <f t="shared" si="3696"/>
        <v>-3.2979659206041345E-3</v>
      </c>
      <c r="L5549" s="17">
        <f t="shared" si="3697"/>
        <v>1.0876579213466276E-5</v>
      </c>
      <c r="M5549" s="17">
        <f t="shared" si="3698"/>
        <v>7.2555250253290957E-4</v>
      </c>
      <c r="N5549" s="17">
        <f t="shared" si="3699"/>
        <v>2.3415558036289355E-3</v>
      </c>
      <c r="O5549" s="17">
        <f t="shared" si="3700"/>
        <v>2.3085761444228945E-4</v>
      </c>
      <c r="P5549" s="18">
        <f>(E5549-J5549)*E5547</f>
        <v>1.1872677314174883E-3</v>
      </c>
    </row>
    <row r="5550" spans="1:16" x14ac:dyDescent="0.25">
      <c r="B5550" s="4">
        <v>0.16</v>
      </c>
      <c r="C5550" s="5">
        <v>0.62</v>
      </c>
      <c r="D5550" s="5">
        <v>0.22</v>
      </c>
      <c r="E5550" s="6">
        <v>0.14000000000000001</v>
      </c>
      <c r="F5550" s="36"/>
      <c r="G5550" s="38"/>
      <c r="H5550" s="38"/>
      <c r="I5550" s="40"/>
      <c r="J5550" s="16">
        <f>B5550*F5547+C5550*G5547+D5550*H5547+I5547</f>
        <v>0.1748478414985406</v>
      </c>
      <c r="K5550" s="17">
        <f t="shared" si="3696"/>
        <v>3.4847841498540588E-2</v>
      </c>
      <c r="L5550" s="17">
        <f t="shared" si="3697"/>
        <v>1.2143720571074076E-3</v>
      </c>
      <c r="M5550" s="17">
        <f t="shared" si="3698"/>
        <v>-5.5756546397664943E-3</v>
      </c>
      <c r="N5550" s="17">
        <f t="shared" si="3699"/>
        <v>-2.1605661729095164E-2</v>
      </c>
      <c r="O5550" s="17">
        <f t="shared" si="3700"/>
        <v>-7.6665251296789295E-3</v>
      </c>
      <c r="P5550" s="18">
        <f>(E5550-J5550)*E5547</f>
        <v>-1.2545222939474611E-2</v>
      </c>
    </row>
    <row r="5551" spans="1:16" ht="15.75" thickBot="1" x14ac:dyDescent="0.3">
      <c r="B5551" s="7">
        <v>0.53</v>
      </c>
      <c r="C5551" s="8">
        <v>0.23</v>
      </c>
      <c r="D5551" s="8">
        <v>0.24</v>
      </c>
      <c r="E5551" s="9">
        <v>0.41</v>
      </c>
      <c r="F5551" s="37"/>
      <c r="G5551" s="39"/>
      <c r="H5551" s="39"/>
      <c r="I5551" s="41"/>
      <c r="J5551" s="19">
        <f>B5551*F5547+C5551*G5547+D5551*H5547+I5547</f>
        <v>0.4122827126479976</v>
      </c>
      <c r="K5551" s="20">
        <f t="shared" si="3696"/>
        <v>2.2827126479976201E-3</v>
      </c>
      <c r="L5551" s="20">
        <f t="shared" si="3697"/>
        <v>5.2107770333283067E-6</v>
      </c>
      <c r="M5551" s="20">
        <f t="shared" si="3698"/>
        <v>-1.2098377034387387E-3</v>
      </c>
      <c r="N5551" s="20">
        <f t="shared" si="3699"/>
        <v>-5.2502390903945266E-4</v>
      </c>
      <c r="O5551" s="20">
        <f t="shared" si="3700"/>
        <v>-5.4785103551942878E-4</v>
      </c>
      <c r="P5551" s="21">
        <f>(E5551-J5551)*E5547</f>
        <v>-8.2177655327914318E-4</v>
      </c>
    </row>
    <row r="5552" spans="1:16" x14ac:dyDescent="0.25">
      <c r="K5552" t="s">
        <v>13</v>
      </c>
      <c r="L5552" s="22">
        <f>AVERAGE(L5547:L5551)</f>
        <v>6.7471658013531902E-4</v>
      </c>
      <c r="M5552" s="22">
        <f t="shared" ref="M5552:P5552" si="3701">AVERAGE(M5547:M5551)</f>
        <v>-3.3346207324061461E-4</v>
      </c>
      <c r="N5552" s="22">
        <f t="shared" si="3701"/>
        <v>-3.5783025759681639E-4</v>
      </c>
      <c r="O5552" s="22">
        <f t="shared" si="3701"/>
        <v>-4.9890367231719365E-4</v>
      </c>
      <c r="P5552" s="22">
        <f t="shared" si="3701"/>
        <v>3.7267832367420185E-4</v>
      </c>
    </row>
    <row r="5553" spans="1:16" ht="15.75" thickBot="1" x14ac:dyDescent="0.3"/>
    <row r="5554" spans="1:16" ht="15.75" thickBot="1" x14ac:dyDescent="0.3">
      <c r="A5554" s="23" t="s">
        <v>19</v>
      </c>
      <c r="B5554" s="27" t="s">
        <v>0</v>
      </c>
      <c r="C5554" s="28"/>
      <c r="D5554" s="28"/>
      <c r="E5554" s="29"/>
      <c r="F5554" s="30" t="s">
        <v>5</v>
      </c>
      <c r="G5554" s="31"/>
      <c r="H5554" s="31"/>
      <c r="I5554" s="32"/>
      <c r="J5554" s="33" t="s">
        <v>14</v>
      </c>
      <c r="K5554" s="34"/>
      <c r="L5554" s="34"/>
      <c r="M5554" s="34"/>
      <c r="N5554" s="34"/>
      <c r="O5554" s="34"/>
      <c r="P5554" s="35"/>
    </row>
    <row r="5555" spans="1:16" x14ac:dyDescent="0.25">
      <c r="A5555" s="23">
        <f>A5546+1</f>
        <v>617</v>
      </c>
      <c r="B5555" s="1" t="s">
        <v>1</v>
      </c>
      <c r="C5555" s="2" t="s">
        <v>2</v>
      </c>
      <c r="D5555" s="2" t="s">
        <v>3</v>
      </c>
      <c r="E5555" s="3" t="s">
        <v>4</v>
      </c>
      <c r="F5555" s="10" t="s">
        <v>6</v>
      </c>
      <c r="G5555" s="11" t="s">
        <v>7</v>
      </c>
      <c r="H5555" s="11" t="s">
        <v>8</v>
      </c>
      <c r="I5555" s="12" t="s">
        <v>9</v>
      </c>
      <c r="J5555" s="13" t="s">
        <v>10</v>
      </c>
      <c r="K5555" s="14" t="s">
        <v>11</v>
      </c>
      <c r="L5555" s="14" t="s">
        <v>12</v>
      </c>
      <c r="M5555" s="14" t="s">
        <v>15</v>
      </c>
      <c r="N5555" s="14" t="s">
        <v>16</v>
      </c>
      <c r="O5555" s="14" t="s">
        <v>17</v>
      </c>
      <c r="P5555" s="15" t="s">
        <v>18</v>
      </c>
    </row>
    <row r="5556" spans="1:16" x14ac:dyDescent="0.25">
      <c r="B5556" s="4">
        <v>0.47</v>
      </c>
      <c r="C5556" s="5">
        <v>0.38</v>
      </c>
      <c r="D5556" s="5">
        <v>0.15</v>
      </c>
      <c r="E5556" s="6">
        <v>0.36</v>
      </c>
      <c r="F5556" s="36">
        <f>F5547+M5552</f>
        <v>0.61487669216890906</v>
      </c>
      <c r="G5556" s="38">
        <f>G5547+N5552</f>
        <v>-2.8045639402319394E-2</v>
      </c>
      <c r="H5556" s="38">
        <f>H5547+O5552</f>
        <v>-5.0055478001326016E-2</v>
      </c>
      <c r="I5556" s="40">
        <f>I5547+P5552</f>
        <v>0.10485578316558078</v>
      </c>
      <c r="J5556" s="16">
        <f>B5556*F5556+C5556*G5556+D5556*H5556+I5556</f>
        <v>0.37568216381188779</v>
      </c>
      <c r="K5556" s="17">
        <f>J5556-E5556</f>
        <v>1.5682163811887806E-2</v>
      </c>
      <c r="L5556" s="17">
        <f>K5556*K5556</f>
        <v>2.4593026182288347E-4</v>
      </c>
      <c r="M5556" s="17">
        <f>(E5556-J5556)*B5556</f>
        <v>-7.370616991587268E-3</v>
      </c>
      <c r="N5556" s="17">
        <f>(E5556-J5556)*C5556</f>
        <v>-5.9592222485173665E-3</v>
      </c>
      <c r="O5556" s="17">
        <f>(E5556-J5556)*D5556</f>
        <v>-2.352324571783171E-3</v>
      </c>
      <c r="P5556" s="18">
        <f>(E5556-J5556)*I5556</f>
        <v>-1.6443655682264256E-3</v>
      </c>
    </row>
    <row r="5557" spans="1:16" x14ac:dyDescent="0.25">
      <c r="B5557" s="4">
        <v>0.27</v>
      </c>
      <c r="C5557" s="5">
        <v>0.55000000000000004</v>
      </c>
      <c r="D5557" s="5">
        <v>0.18</v>
      </c>
      <c r="E5557" s="6">
        <v>0.28999999999999998</v>
      </c>
      <c r="F5557" s="36"/>
      <c r="G5557" s="38"/>
      <c r="H5557" s="38"/>
      <c r="I5557" s="40"/>
      <c r="J5557" s="16">
        <f>B5557*F5556+C5557*G5556+D5557*H5556+I5556</f>
        <v>0.2464374023396719</v>
      </c>
      <c r="K5557" s="17">
        <f t="shared" ref="K5557:K5560" si="3702">J5557-E5557</f>
        <v>-4.3562597660328078E-2</v>
      </c>
      <c r="L5557" s="17">
        <f t="shared" ref="L5557:L5560" si="3703">K5557*K5557</f>
        <v>1.8976999149156214E-3</v>
      </c>
      <c r="M5557" s="17">
        <f t="shared" ref="M5557:M5560" si="3704">(E5557-J5557)*B5557</f>
        <v>1.1761901368288582E-2</v>
      </c>
      <c r="N5557" s="17">
        <f t="shared" ref="N5557:N5560" si="3705">(E5557-J5557)*C5557</f>
        <v>2.3959428713180447E-2</v>
      </c>
      <c r="O5557" s="17">
        <f t="shared" ref="O5557:O5560" si="3706">(E5557-J5557)*D5557</f>
        <v>7.8412675788590534E-3</v>
      </c>
      <c r="P5557" s="18">
        <f>(E5557-J5557)*E5556</f>
        <v>1.5682535157718107E-2</v>
      </c>
    </row>
    <row r="5558" spans="1:16" x14ac:dyDescent="0.25">
      <c r="B5558" s="4">
        <v>0.22</v>
      </c>
      <c r="C5558" s="5">
        <v>0.71</v>
      </c>
      <c r="D5558" s="5">
        <v>7.0000000000000007E-2</v>
      </c>
      <c r="E5558" s="6">
        <v>0.22</v>
      </c>
      <c r="F5558" s="36"/>
      <c r="G5558" s="38"/>
      <c r="H5558" s="38"/>
      <c r="I5558" s="40"/>
      <c r="J5558" s="16">
        <f>B5558*F5556+C5558*G5556+D5558*H5556+I5556</f>
        <v>0.21671236800700119</v>
      </c>
      <c r="K5558" s="17">
        <f t="shared" si="3702"/>
        <v>-3.2876319929988074E-3</v>
      </c>
      <c r="L5558" s="17">
        <f t="shared" si="3703"/>
        <v>1.080852412138931E-5</v>
      </c>
      <c r="M5558" s="17">
        <f t="shared" si="3704"/>
        <v>7.2327903845973763E-4</v>
      </c>
      <c r="N5558" s="17">
        <f t="shared" si="3705"/>
        <v>2.334218715029153E-3</v>
      </c>
      <c r="O5558" s="17">
        <f t="shared" si="3706"/>
        <v>2.3013423950991654E-4</v>
      </c>
      <c r="P5558" s="18">
        <f>(E5558-J5558)*E5556</f>
        <v>1.1835475174795706E-3</v>
      </c>
    </row>
    <row r="5559" spans="1:16" x14ac:dyDescent="0.25">
      <c r="B5559" s="4">
        <v>0.16</v>
      </c>
      <c r="C5559" s="5">
        <v>0.62</v>
      </c>
      <c r="D5559" s="5">
        <v>0.22</v>
      </c>
      <c r="E5559" s="6">
        <v>0.14000000000000001</v>
      </c>
      <c r="F5559" s="36"/>
      <c r="G5559" s="38"/>
      <c r="H5559" s="38"/>
      <c r="I5559" s="40"/>
      <c r="J5559" s="16">
        <f>B5559*F5556+C5559*G5556+D5559*H5556+I5556</f>
        <v>0.17483555232287648</v>
      </c>
      <c r="K5559" s="17">
        <f t="shared" si="3702"/>
        <v>3.4835552322876467E-2</v>
      </c>
      <c r="L5559" s="17">
        <f t="shared" si="3703"/>
        <v>1.2135157056398641E-3</v>
      </c>
      <c r="M5559" s="17">
        <f t="shared" si="3704"/>
        <v>-5.573688371660235E-3</v>
      </c>
      <c r="N5559" s="17">
        <f t="shared" si="3705"/>
        <v>-2.1598042440183408E-2</v>
      </c>
      <c r="O5559" s="17">
        <f t="shared" si="3706"/>
        <v>-7.6638215110328232E-3</v>
      </c>
      <c r="P5559" s="18">
        <f>(E5559-J5559)*E5556</f>
        <v>-1.2540798836235528E-2</v>
      </c>
    </row>
    <row r="5560" spans="1:16" ht="15.75" thickBot="1" x14ac:dyDescent="0.3">
      <c r="B5560" s="7">
        <v>0.53</v>
      </c>
      <c r="C5560" s="8">
        <v>0.23</v>
      </c>
      <c r="D5560" s="8">
        <v>0.24</v>
      </c>
      <c r="E5560" s="9">
        <v>0.41</v>
      </c>
      <c r="F5560" s="37"/>
      <c r="G5560" s="39"/>
      <c r="H5560" s="39"/>
      <c r="I5560" s="41"/>
      <c r="J5560" s="19">
        <f>B5560*F5556+C5560*G5556+D5560*H5556+I5556</f>
        <v>0.41227661823225092</v>
      </c>
      <c r="K5560" s="20">
        <f t="shared" si="3702"/>
        <v>2.2766182322509487E-3</v>
      </c>
      <c r="L5560" s="20">
        <f t="shared" si="3703"/>
        <v>5.1829905754174343E-6</v>
      </c>
      <c r="M5560" s="20">
        <f t="shared" si="3704"/>
        <v>-1.206607663093003E-3</v>
      </c>
      <c r="N5560" s="20">
        <f t="shared" si="3705"/>
        <v>-5.2362219341771821E-4</v>
      </c>
      <c r="O5560" s="20">
        <f t="shared" si="3706"/>
        <v>-5.4638837574022764E-4</v>
      </c>
      <c r="P5560" s="21">
        <f>(E5560-J5560)*E5556</f>
        <v>-8.1958256361034146E-4</v>
      </c>
    </row>
    <row r="5561" spans="1:16" x14ac:dyDescent="0.25">
      <c r="K5561" t="s">
        <v>13</v>
      </c>
      <c r="L5561" s="22">
        <f>AVERAGE(L5556:L5560)</f>
        <v>6.7462747941503525E-4</v>
      </c>
      <c r="M5561" s="22">
        <f t="shared" ref="M5561:P5561" si="3707">AVERAGE(M5556:M5560)</f>
        <v>-3.3314652391843732E-4</v>
      </c>
      <c r="N5561" s="22">
        <f t="shared" si="3707"/>
        <v>-3.5744789078177868E-4</v>
      </c>
      <c r="O5561" s="22">
        <f t="shared" si="3707"/>
        <v>-4.982265280374504E-4</v>
      </c>
      <c r="P5561" s="22">
        <f t="shared" si="3707"/>
        <v>3.7226714142507631E-4</v>
      </c>
    </row>
    <row r="5562" spans="1:16" ht="15.75" thickBot="1" x14ac:dyDescent="0.3"/>
    <row r="5563" spans="1:16" ht="15.75" thickBot="1" x14ac:dyDescent="0.3">
      <c r="A5563" s="23" t="s">
        <v>19</v>
      </c>
      <c r="B5563" s="27" t="s">
        <v>0</v>
      </c>
      <c r="C5563" s="28"/>
      <c r="D5563" s="28"/>
      <c r="E5563" s="29"/>
      <c r="F5563" s="30" t="s">
        <v>5</v>
      </c>
      <c r="G5563" s="31"/>
      <c r="H5563" s="31"/>
      <c r="I5563" s="32"/>
      <c r="J5563" s="33" t="s">
        <v>14</v>
      </c>
      <c r="K5563" s="34"/>
      <c r="L5563" s="34"/>
      <c r="M5563" s="34"/>
      <c r="N5563" s="34"/>
      <c r="O5563" s="34"/>
      <c r="P5563" s="35"/>
    </row>
    <row r="5564" spans="1:16" x14ac:dyDescent="0.25">
      <c r="A5564" s="23">
        <f>A5555+1</f>
        <v>618</v>
      </c>
      <c r="B5564" s="1" t="s">
        <v>1</v>
      </c>
      <c r="C5564" s="2" t="s">
        <v>2</v>
      </c>
      <c r="D5564" s="2" t="s">
        <v>3</v>
      </c>
      <c r="E5564" s="3" t="s">
        <v>4</v>
      </c>
      <c r="F5564" s="10" t="s">
        <v>6</v>
      </c>
      <c r="G5564" s="11" t="s">
        <v>7</v>
      </c>
      <c r="H5564" s="11" t="s">
        <v>8</v>
      </c>
      <c r="I5564" s="12" t="s">
        <v>9</v>
      </c>
      <c r="J5564" s="13" t="s">
        <v>10</v>
      </c>
      <c r="K5564" s="14" t="s">
        <v>11</v>
      </c>
      <c r="L5564" s="14" t="s">
        <v>12</v>
      </c>
      <c r="M5564" s="14" t="s">
        <v>15</v>
      </c>
      <c r="N5564" s="14" t="s">
        <v>16</v>
      </c>
      <c r="O5564" s="14" t="s">
        <v>17</v>
      </c>
      <c r="P5564" s="15" t="s">
        <v>18</v>
      </c>
    </row>
    <row r="5565" spans="1:16" x14ac:dyDescent="0.25">
      <c r="B5565" s="4">
        <v>0.47</v>
      </c>
      <c r="C5565" s="5">
        <v>0.38</v>
      </c>
      <c r="D5565" s="5">
        <v>0.15</v>
      </c>
      <c r="E5565" s="6">
        <v>0.36</v>
      </c>
      <c r="F5565" s="36">
        <f>F5556+M5561</f>
        <v>0.61454354564499059</v>
      </c>
      <c r="G5565" s="38">
        <f>G5556+N5561</f>
        <v>-2.8403087293101172E-2</v>
      </c>
      <c r="H5565" s="38">
        <f>H5556+O5561</f>
        <v>-5.0553704529363468E-2</v>
      </c>
      <c r="I5565" s="40">
        <f>I5556+P5561</f>
        <v>0.10522805030700585</v>
      </c>
      <c r="J5565" s="16">
        <f>B5565*F5565+C5565*G5565+D5565*H5565+I5565</f>
        <v>0.37568728790936845</v>
      </c>
      <c r="K5565" s="17">
        <f>J5565-E5565</f>
        <v>1.5687287909368464E-2</v>
      </c>
      <c r="L5565" s="17">
        <f>K5565*K5565</f>
        <v>2.4609100195141796E-4</v>
      </c>
      <c r="M5565" s="17">
        <f>(E5565-J5565)*B5565</f>
        <v>-7.3730253174031776E-3</v>
      </c>
      <c r="N5565" s="17">
        <f>(E5565-J5565)*C5565</f>
        <v>-5.9611694055600167E-3</v>
      </c>
      <c r="O5565" s="17">
        <f>(E5565-J5565)*D5565</f>
        <v>-2.3530931864052694E-3</v>
      </c>
      <c r="P5565" s="18">
        <f>(E5565-J5565)*I5565</f>
        <v>-1.6507427213075093E-3</v>
      </c>
    </row>
    <row r="5566" spans="1:16" x14ac:dyDescent="0.25">
      <c r="B5566" s="4">
        <v>0.27</v>
      </c>
      <c r="C5566" s="5">
        <v>0.55000000000000004</v>
      </c>
      <c r="D5566" s="5">
        <v>0.18</v>
      </c>
      <c r="E5566" s="6">
        <v>0.28999999999999998</v>
      </c>
      <c r="F5566" s="36"/>
      <c r="G5566" s="38"/>
      <c r="H5566" s="38"/>
      <c r="I5566" s="40"/>
      <c r="J5566" s="16">
        <f>B5566*F5565+C5566*G5565+D5566*H5565+I5565</f>
        <v>0.24643344280466226</v>
      </c>
      <c r="K5566" s="17">
        <f t="shared" ref="K5566:K5569" si="3708">J5566-E5566</f>
        <v>-4.3566557195337724E-2</v>
      </c>
      <c r="L5566" s="17">
        <f t="shared" ref="L5566:L5569" si="3709">K5566*K5566</f>
        <v>1.8980449058546333E-3</v>
      </c>
      <c r="M5566" s="17">
        <f t="shared" ref="M5566:M5569" si="3710">(E5566-J5566)*B5566</f>
        <v>1.1762970442741187E-2</v>
      </c>
      <c r="N5566" s="17">
        <f t="shared" ref="N5566:N5569" si="3711">(E5566-J5566)*C5566</f>
        <v>2.3961606457435749E-2</v>
      </c>
      <c r="O5566" s="17">
        <f t="shared" ref="O5566:O5569" si="3712">(E5566-J5566)*D5566</f>
        <v>7.84198029516079E-3</v>
      </c>
      <c r="P5566" s="18">
        <f>(E5566-J5566)*E5565</f>
        <v>1.568396059032158E-2</v>
      </c>
    </row>
    <row r="5567" spans="1:16" x14ac:dyDescent="0.25">
      <c r="B5567" s="4">
        <v>0.22</v>
      </c>
      <c r="C5567" s="5">
        <v>0.71</v>
      </c>
      <c r="D5567" s="5">
        <v>7.0000000000000007E-2</v>
      </c>
      <c r="E5567" s="6">
        <v>0.22</v>
      </c>
      <c r="F5567" s="36"/>
      <c r="G5567" s="38"/>
      <c r="H5567" s="38"/>
      <c r="I5567" s="40"/>
      <c r="J5567" s="16">
        <f>B5567*F5565+C5567*G5565+D5567*H5565+I5565</f>
        <v>0.21672267905374654</v>
      </c>
      <c r="K5567" s="17">
        <f t="shared" si="3708"/>
        <v>-3.2773209462534647E-3</v>
      </c>
      <c r="L5567" s="17">
        <f t="shared" si="3709"/>
        <v>1.0740832584751706E-5</v>
      </c>
      <c r="M5567" s="17">
        <f t="shared" si="3710"/>
        <v>7.2101060817576226E-4</v>
      </c>
      <c r="N5567" s="17">
        <f t="shared" si="3711"/>
        <v>2.3268978718399597E-3</v>
      </c>
      <c r="O5567" s="17">
        <f t="shared" si="3712"/>
        <v>2.2941246623774255E-4</v>
      </c>
      <c r="P5567" s="18">
        <f>(E5567-J5567)*E5565</f>
        <v>1.1798355406512473E-3</v>
      </c>
    </row>
    <row r="5568" spans="1:16" x14ac:dyDescent="0.25">
      <c r="B5568" s="4">
        <v>0.16</v>
      </c>
      <c r="C5568" s="5">
        <v>0.62</v>
      </c>
      <c r="D5568" s="5">
        <v>0.22</v>
      </c>
      <c r="E5568" s="6">
        <v>0.14000000000000001</v>
      </c>
      <c r="F5568" s="36"/>
      <c r="G5568" s="38"/>
      <c r="H5568" s="38"/>
      <c r="I5568" s="40"/>
      <c r="J5568" s="16">
        <f>B5568*F5565+C5568*G5565+D5568*H5565+I5565</f>
        <v>0.17482328849202167</v>
      </c>
      <c r="K5568" s="17">
        <f t="shared" si="3708"/>
        <v>3.4823288492021653E-2</v>
      </c>
      <c r="L5568" s="17">
        <f t="shared" si="3709"/>
        <v>1.2126614213985678E-3</v>
      </c>
      <c r="M5568" s="17">
        <f t="shared" si="3710"/>
        <v>-5.5717261587234649E-3</v>
      </c>
      <c r="N5568" s="17">
        <f t="shared" si="3711"/>
        <v>-2.1590438865053425E-2</v>
      </c>
      <c r="O5568" s="17">
        <f t="shared" si="3712"/>
        <v>-7.6611234682447639E-3</v>
      </c>
      <c r="P5568" s="18">
        <f>(E5568-J5568)*E5565</f>
        <v>-1.2536383857127794E-2</v>
      </c>
    </row>
    <row r="5569" spans="1:16" ht="15.75" thickBot="1" x14ac:dyDescent="0.3">
      <c r="B5569" s="7">
        <v>0.53</v>
      </c>
      <c r="C5569" s="8">
        <v>0.23</v>
      </c>
      <c r="D5569" s="8">
        <v>0.24</v>
      </c>
      <c r="E5569" s="9">
        <v>0.41</v>
      </c>
      <c r="F5569" s="37"/>
      <c r="G5569" s="39"/>
      <c r="H5569" s="39"/>
      <c r="I5569" s="41"/>
      <c r="J5569" s="19">
        <f>B5569*F5565+C5569*G5565+D5569*H5565+I5565</f>
        <v>0.41227053033439032</v>
      </c>
      <c r="K5569" s="20">
        <f t="shared" si="3708"/>
        <v>2.2705303343903416E-3</v>
      </c>
      <c r="L5569" s="20">
        <f t="shared" si="3709"/>
        <v>5.1553079993867166E-6</v>
      </c>
      <c r="M5569" s="20">
        <f t="shared" si="3710"/>
        <v>-1.203381077226881E-3</v>
      </c>
      <c r="N5569" s="20">
        <f t="shared" si="3711"/>
        <v>-5.2222197690977856E-4</v>
      </c>
      <c r="O5569" s="20">
        <f t="shared" si="3712"/>
        <v>-5.4492728025368198E-4</v>
      </c>
      <c r="P5569" s="21">
        <f>(E5569-J5569)*E5565</f>
        <v>-8.1739092038052297E-4</v>
      </c>
    </row>
    <row r="5570" spans="1:16" x14ac:dyDescent="0.25">
      <c r="K5570" t="s">
        <v>13</v>
      </c>
      <c r="L5570" s="22">
        <f>AVERAGE(L5565:L5569)</f>
        <v>6.7453869395775142E-4</v>
      </c>
      <c r="M5570" s="22">
        <f t="shared" ref="M5570:P5570" si="3713">AVERAGE(M5565:M5569)</f>
        <v>-3.3283030048731482E-4</v>
      </c>
      <c r="N5570" s="22">
        <f t="shared" si="3713"/>
        <v>-3.5706518364950202E-4</v>
      </c>
      <c r="O5570" s="22">
        <f t="shared" si="3713"/>
        <v>-4.9755023470103642E-4</v>
      </c>
      <c r="P5570" s="22">
        <f t="shared" si="3713"/>
        <v>3.718557264314002E-4</v>
      </c>
    </row>
    <row r="5571" spans="1:16" ht="15.75" thickBot="1" x14ac:dyDescent="0.3"/>
    <row r="5572" spans="1:16" ht="15.75" thickBot="1" x14ac:dyDescent="0.3">
      <c r="A5572" s="23" t="s">
        <v>19</v>
      </c>
      <c r="B5572" s="27" t="s">
        <v>0</v>
      </c>
      <c r="C5572" s="28"/>
      <c r="D5572" s="28"/>
      <c r="E5572" s="29"/>
      <c r="F5572" s="30" t="s">
        <v>5</v>
      </c>
      <c r="G5572" s="31"/>
      <c r="H5572" s="31"/>
      <c r="I5572" s="32"/>
      <c r="J5572" s="33" t="s">
        <v>14</v>
      </c>
      <c r="K5572" s="34"/>
      <c r="L5572" s="34"/>
      <c r="M5572" s="34"/>
      <c r="N5572" s="34"/>
      <c r="O5572" s="34"/>
      <c r="P5572" s="35"/>
    </row>
    <row r="5573" spans="1:16" x14ac:dyDescent="0.25">
      <c r="A5573" s="23">
        <f>A5564+1</f>
        <v>619</v>
      </c>
      <c r="B5573" s="1" t="s">
        <v>1</v>
      </c>
      <c r="C5573" s="2" t="s">
        <v>2</v>
      </c>
      <c r="D5573" s="2" t="s">
        <v>3</v>
      </c>
      <c r="E5573" s="3" t="s">
        <v>4</v>
      </c>
      <c r="F5573" s="10" t="s">
        <v>6</v>
      </c>
      <c r="G5573" s="11" t="s">
        <v>7</v>
      </c>
      <c r="H5573" s="11" t="s">
        <v>8</v>
      </c>
      <c r="I5573" s="12" t="s">
        <v>9</v>
      </c>
      <c r="J5573" s="13" t="s">
        <v>10</v>
      </c>
      <c r="K5573" s="14" t="s">
        <v>11</v>
      </c>
      <c r="L5573" s="14" t="s">
        <v>12</v>
      </c>
      <c r="M5573" s="14" t="s">
        <v>15</v>
      </c>
      <c r="N5573" s="14" t="s">
        <v>16</v>
      </c>
      <c r="O5573" s="14" t="s">
        <v>17</v>
      </c>
      <c r="P5573" s="15" t="s">
        <v>18</v>
      </c>
    </row>
    <row r="5574" spans="1:16" x14ac:dyDescent="0.25">
      <c r="B5574" s="4">
        <v>0.47</v>
      </c>
      <c r="C5574" s="5">
        <v>0.38</v>
      </c>
      <c r="D5574" s="5">
        <v>0.15</v>
      </c>
      <c r="E5574" s="6">
        <v>0.36</v>
      </c>
      <c r="F5574" s="36">
        <f>F5565+M5570</f>
        <v>0.61421071534450322</v>
      </c>
      <c r="G5574" s="38">
        <f>G5565+N5570</f>
        <v>-2.8760152476750674E-2</v>
      </c>
      <c r="H5574" s="38">
        <f>H5565+O5570</f>
        <v>-5.1051254764064503E-2</v>
      </c>
      <c r="I5574" s="40">
        <f>I5565+P5570</f>
        <v>0.10559990603343726</v>
      </c>
      <c r="J5574" s="16">
        <f>B5574*F5574+C5574*G5574+D5574*H5574+I5574</f>
        <v>0.37569239608957883</v>
      </c>
      <c r="K5574" s="17">
        <f>J5574-E5574</f>
        <v>1.5692396089578842E-2</v>
      </c>
      <c r="L5574" s="17">
        <f>K5574*K5574</f>
        <v>2.4625129503222934E-4</v>
      </c>
      <c r="M5574" s="17">
        <f>(E5574-J5574)*B5574</f>
        <v>-7.3754261621020549E-3</v>
      </c>
      <c r="N5574" s="17">
        <f>(E5574-J5574)*C5574</f>
        <v>-5.9631105140399597E-3</v>
      </c>
      <c r="O5574" s="17">
        <f>(E5574-J5574)*D5574</f>
        <v>-2.3538594134368263E-3</v>
      </c>
      <c r="P5574" s="18">
        <f>(E5574-J5574)*I5574</f>
        <v>-1.657115552499004E-3</v>
      </c>
    </row>
    <row r="5575" spans="1:16" x14ac:dyDescent="0.25">
      <c r="B5575" s="4">
        <v>0.27</v>
      </c>
      <c r="C5575" s="5">
        <v>0.55000000000000004</v>
      </c>
      <c r="D5575" s="5">
        <v>0.18</v>
      </c>
      <c r="E5575" s="6">
        <v>0.28999999999999998</v>
      </c>
      <c r="F5575" s="36"/>
      <c r="G5575" s="38"/>
      <c r="H5575" s="38"/>
      <c r="I5575" s="40"/>
      <c r="J5575" s="16">
        <f>B5575*F5574+C5575*G5574+D5575*H5574+I5574</f>
        <v>0.24642948945670867</v>
      </c>
      <c r="K5575" s="17">
        <f t="shared" ref="K5575:K5578" si="3714">J5575-E5575</f>
        <v>-4.3570510543291308E-2</v>
      </c>
      <c r="L5575" s="17">
        <f t="shared" ref="L5575:L5578" si="3715">K5575*K5575</f>
        <v>1.898389389003059E-3</v>
      </c>
      <c r="M5575" s="17">
        <f t="shared" ref="M5575:M5578" si="3716">(E5575-J5575)*B5575</f>
        <v>1.1764037846688653E-2</v>
      </c>
      <c r="N5575" s="17">
        <f t="shared" ref="N5575:N5578" si="3717">(E5575-J5575)*C5575</f>
        <v>2.396378079881022E-2</v>
      </c>
      <c r="O5575" s="17">
        <f t="shared" ref="O5575:O5578" si="3718">(E5575-J5575)*D5575</f>
        <v>7.8426918977924347E-3</v>
      </c>
      <c r="P5575" s="18">
        <f>(E5575-J5575)*E5574</f>
        <v>1.5685383795584869E-2</v>
      </c>
    </row>
    <row r="5576" spans="1:16" x14ac:dyDescent="0.25">
      <c r="B5576" s="4">
        <v>0.22</v>
      </c>
      <c r="C5576" s="5">
        <v>0.71</v>
      </c>
      <c r="D5576" s="5">
        <v>7.0000000000000007E-2</v>
      </c>
      <c r="E5576" s="6">
        <v>0.22</v>
      </c>
      <c r="F5576" s="36"/>
      <c r="G5576" s="38"/>
      <c r="H5576" s="38"/>
      <c r="I5576" s="40"/>
      <c r="J5576" s="16">
        <f>B5576*F5574+C5576*G5574+D5576*H5574+I5574</f>
        <v>0.21673296731725045</v>
      </c>
      <c r="K5576" s="17">
        <f t="shared" si="3714"/>
        <v>-3.2670326827495544E-3</v>
      </c>
      <c r="L5576" s="17">
        <f t="shared" si="3715"/>
        <v>1.067350255015375E-5</v>
      </c>
      <c r="M5576" s="17">
        <f t="shared" si="3716"/>
        <v>7.1874719020490201E-4</v>
      </c>
      <c r="N5576" s="17">
        <f t="shared" si="3717"/>
        <v>2.3195932047521835E-3</v>
      </c>
      <c r="O5576" s="17">
        <f t="shared" si="3718"/>
        <v>2.2869228779246882E-4</v>
      </c>
      <c r="P5576" s="18">
        <f>(E5576-J5576)*E5574</f>
        <v>1.1761317657898395E-3</v>
      </c>
    </row>
    <row r="5577" spans="1:16" x14ac:dyDescent="0.25">
      <c r="B5577" s="4">
        <v>0.16</v>
      </c>
      <c r="C5577" s="5">
        <v>0.62</v>
      </c>
      <c r="D5577" s="5">
        <v>0.22</v>
      </c>
      <c r="E5577" s="6">
        <v>0.14000000000000001</v>
      </c>
      <c r="F5577" s="36"/>
      <c r="G5577" s="38"/>
      <c r="H5577" s="38"/>
      <c r="I5577" s="40"/>
      <c r="J5577" s="16">
        <f>B5577*F5574+C5577*G5574+D5577*H5574+I5574</f>
        <v>0.17481104990487817</v>
      </c>
      <c r="K5577" s="17">
        <f t="shared" si="3714"/>
        <v>3.4811049904878155E-2</v>
      </c>
      <c r="L5577" s="17">
        <f t="shared" si="3715"/>
        <v>1.2118091954799175E-3</v>
      </c>
      <c r="M5577" s="17">
        <f t="shared" si="3716"/>
        <v>-5.5697679847805052E-3</v>
      </c>
      <c r="N5577" s="17">
        <f t="shared" si="3717"/>
        <v>-2.1582850941024457E-2</v>
      </c>
      <c r="O5577" s="17">
        <f t="shared" si="3718"/>
        <v>-7.658430979073194E-3</v>
      </c>
      <c r="P5577" s="18">
        <f>(E5577-J5577)*E5574</f>
        <v>-1.2531977965756136E-2</v>
      </c>
    </row>
    <row r="5578" spans="1:16" ht="15.75" thickBot="1" x14ac:dyDescent="0.3">
      <c r="B5578" s="7">
        <v>0.53</v>
      </c>
      <c r="C5578" s="8">
        <v>0.23</v>
      </c>
      <c r="D5578" s="8">
        <v>0.24</v>
      </c>
      <c r="E5578" s="9">
        <v>0.41</v>
      </c>
      <c r="F5578" s="37"/>
      <c r="G5578" s="39"/>
      <c r="H5578" s="39"/>
      <c r="I5578" s="41"/>
      <c r="J5578" s="19">
        <f>B5578*F5574+C5578*G5574+D5578*H5574+I5574</f>
        <v>0.41226444895299585</v>
      </c>
      <c r="K5578" s="20">
        <f t="shared" si="3714"/>
        <v>2.2644489529958789E-3</v>
      </c>
      <c r="L5578" s="20">
        <f t="shared" si="3715"/>
        <v>5.1277290607241319E-6</v>
      </c>
      <c r="M5578" s="20">
        <f t="shared" si="3716"/>
        <v>-1.2001579450878158E-3</v>
      </c>
      <c r="N5578" s="20">
        <f t="shared" si="3717"/>
        <v>-5.2082325918905218E-4</v>
      </c>
      <c r="O5578" s="20">
        <f t="shared" si="3718"/>
        <v>-5.434677487190109E-4</v>
      </c>
      <c r="P5578" s="21">
        <f>(E5578-J5578)*E5574</f>
        <v>-8.152016230785164E-4</v>
      </c>
    </row>
    <row r="5579" spans="1:16" x14ac:dyDescent="0.25">
      <c r="K5579" t="s">
        <v>13</v>
      </c>
      <c r="L5579" s="22">
        <f>AVERAGE(L5574:L5578)</f>
        <v>6.7445022222521679E-4</v>
      </c>
      <c r="M5579" s="22">
        <f t="shared" ref="M5579:P5579" si="3719">AVERAGE(M5574:M5578)</f>
        <v>-3.3251341101536421E-4</v>
      </c>
      <c r="N5579" s="22">
        <f t="shared" si="3719"/>
        <v>-3.5668214213821351E-4</v>
      </c>
      <c r="O5579" s="22">
        <f t="shared" si="3719"/>
        <v>-4.9687479112882555E-4</v>
      </c>
      <c r="P5579" s="22">
        <f t="shared" si="3719"/>
        <v>3.7144408400821056E-4</v>
      </c>
    </row>
    <row r="5580" spans="1:16" ht="15.75" thickBot="1" x14ac:dyDescent="0.3"/>
    <row r="5581" spans="1:16" ht="15.75" thickBot="1" x14ac:dyDescent="0.3">
      <c r="A5581" s="23" t="s">
        <v>19</v>
      </c>
      <c r="B5581" s="27" t="s">
        <v>0</v>
      </c>
      <c r="C5581" s="28"/>
      <c r="D5581" s="28"/>
      <c r="E5581" s="29"/>
      <c r="F5581" s="30" t="s">
        <v>5</v>
      </c>
      <c r="G5581" s="31"/>
      <c r="H5581" s="31"/>
      <c r="I5581" s="32"/>
      <c r="J5581" s="33" t="s">
        <v>14</v>
      </c>
      <c r="K5581" s="34"/>
      <c r="L5581" s="34"/>
      <c r="M5581" s="34"/>
      <c r="N5581" s="34"/>
      <c r="O5581" s="34"/>
      <c r="P5581" s="35"/>
    </row>
    <row r="5582" spans="1:16" x14ac:dyDescent="0.25">
      <c r="A5582" s="23">
        <f>A5573+1</f>
        <v>620</v>
      </c>
      <c r="B5582" s="1" t="s">
        <v>1</v>
      </c>
      <c r="C5582" s="2" t="s">
        <v>2</v>
      </c>
      <c r="D5582" s="2" t="s">
        <v>3</v>
      </c>
      <c r="E5582" s="3" t="s">
        <v>4</v>
      </c>
      <c r="F5582" s="10" t="s">
        <v>6</v>
      </c>
      <c r="G5582" s="11" t="s">
        <v>7</v>
      </c>
      <c r="H5582" s="11" t="s">
        <v>8</v>
      </c>
      <c r="I5582" s="12" t="s">
        <v>9</v>
      </c>
      <c r="J5582" s="13" t="s">
        <v>10</v>
      </c>
      <c r="K5582" s="14" t="s">
        <v>11</v>
      </c>
      <c r="L5582" s="14" t="s">
        <v>12</v>
      </c>
      <c r="M5582" s="14" t="s">
        <v>15</v>
      </c>
      <c r="N5582" s="14" t="s">
        <v>16</v>
      </c>
      <c r="O5582" s="14" t="s">
        <v>17</v>
      </c>
      <c r="P5582" s="15" t="s">
        <v>18</v>
      </c>
    </row>
    <row r="5583" spans="1:16" x14ac:dyDescent="0.25">
      <c r="B5583" s="4">
        <v>0.47</v>
      </c>
      <c r="C5583" s="5">
        <v>0.38</v>
      </c>
      <c r="D5583" s="5">
        <v>0.15</v>
      </c>
      <c r="E5583" s="6">
        <v>0.36</v>
      </c>
      <c r="F5583" s="36">
        <f>F5574+M5579</f>
        <v>0.61387820193348785</v>
      </c>
      <c r="G5583" s="38">
        <f>G5574+N5579</f>
        <v>-2.9116834618888889E-2</v>
      </c>
      <c r="H5583" s="38">
        <f>H5574+O5579</f>
        <v>-5.1548129555193327E-2</v>
      </c>
      <c r="I5583" s="40">
        <f>I5574+P5579</f>
        <v>0.10597135011744548</v>
      </c>
      <c r="J5583" s="16">
        <f>B5583*F5583+C5583*G5583+D5583*H5583+I5583</f>
        <v>0.37569748843772799</v>
      </c>
      <c r="K5583" s="17">
        <f>J5583-E5583</f>
        <v>1.5697488437728002E-2</v>
      </c>
      <c r="L5583" s="17">
        <f>K5583*K5583</f>
        <v>2.4641114325260431E-4</v>
      </c>
      <c r="M5583" s="17">
        <f>(E5583-J5583)*B5583</f>
        <v>-7.3778195657321606E-3</v>
      </c>
      <c r="N5583" s="17">
        <f>(E5583-J5583)*C5583</f>
        <v>-5.965045606336641E-3</v>
      </c>
      <c r="O5583" s="17">
        <f>(E5583-J5583)*D5583</f>
        <v>-2.3546232656592001E-3</v>
      </c>
      <c r="P5583" s="18">
        <f>(E5583-J5583)*I5583</f>
        <v>-1.6634840431990264E-3</v>
      </c>
    </row>
    <row r="5584" spans="1:16" x14ac:dyDescent="0.25">
      <c r="B5584" s="4">
        <v>0.27</v>
      </c>
      <c r="C5584" s="5">
        <v>0.55000000000000004</v>
      </c>
      <c r="D5584" s="5">
        <v>0.18</v>
      </c>
      <c r="E5584" s="6">
        <v>0.28999999999999998</v>
      </c>
      <c r="F5584" s="36"/>
      <c r="G5584" s="38"/>
      <c r="H5584" s="38"/>
      <c r="I5584" s="40"/>
      <c r="J5584" s="16">
        <f>B5584*F5583+C5584*G5583+D5584*H5583+I5583</f>
        <v>0.24642554227916352</v>
      </c>
      <c r="K5584" s="17">
        <f t="shared" ref="K5584:K5587" si="3720">J5584-E5584</f>
        <v>-4.3574457720836457E-2</v>
      </c>
      <c r="L5584" s="17">
        <f t="shared" ref="L5584:L5587" si="3721">K5584*K5584</f>
        <v>1.8987333656649639E-3</v>
      </c>
      <c r="M5584" s="17">
        <f t="shared" ref="M5584:M5587" si="3722">(E5584-J5584)*B5584</f>
        <v>1.1765103584625845E-2</v>
      </c>
      <c r="N5584" s="17">
        <f t="shared" ref="N5584:N5587" si="3723">(E5584-J5584)*C5584</f>
        <v>2.3965951746460053E-2</v>
      </c>
      <c r="O5584" s="17">
        <f t="shared" ref="O5584:O5587" si="3724">(E5584-J5584)*D5584</f>
        <v>7.8434023897505627E-3</v>
      </c>
      <c r="P5584" s="18">
        <f>(E5584-J5584)*E5583</f>
        <v>1.5686804779501125E-2</v>
      </c>
    </row>
    <row r="5585" spans="1:16" x14ac:dyDescent="0.25">
      <c r="B5585" s="4">
        <v>0.22</v>
      </c>
      <c r="C5585" s="5">
        <v>0.71</v>
      </c>
      <c r="D5585" s="5">
        <v>7.0000000000000007E-2</v>
      </c>
      <c r="E5585" s="6">
        <v>0.22</v>
      </c>
      <c r="F5585" s="36"/>
      <c r="G5585" s="38"/>
      <c r="H5585" s="38"/>
      <c r="I5585" s="40"/>
      <c r="J5585" s="16">
        <f>B5585*F5583+C5585*G5583+D5585*H5583+I5583</f>
        <v>0.21674323289453817</v>
      </c>
      <c r="K5585" s="17">
        <f t="shared" si="3720"/>
        <v>-3.2567671054618275E-3</v>
      </c>
      <c r="L5585" s="17">
        <f t="shared" si="3721"/>
        <v>1.0606531979218209E-5</v>
      </c>
      <c r="M5585" s="17">
        <f t="shared" si="3722"/>
        <v>7.16488763201602E-4</v>
      </c>
      <c r="N5585" s="17">
        <f t="shared" si="3723"/>
        <v>2.3123046448778974E-3</v>
      </c>
      <c r="O5585" s="17">
        <f t="shared" si="3724"/>
        <v>2.2797369738232793E-4</v>
      </c>
      <c r="P5585" s="18">
        <f>(E5585-J5585)*E5583</f>
        <v>1.1724361579662579E-3</v>
      </c>
    </row>
    <row r="5586" spans="1:16" x14ac:dyDescent="0.25">
      <c r="B5586" s="4">
        <v>0.16</v>
      </c>
      <c r="C5586" s="5">
        <v>0.62</v>
      </c>
      <c r="D5586" s="5">
        <v>0.22</v>
      </c>
      <c r="E5586" s="6">
        <v>0.14000000000000001</v>
      </c>
      <c r="F5586" s="36"/>
      <c r="G5586" s="38"/>
      <c r="H5586" s="38"/>
      <c r="I5586" s="40"/>
      <c r="J5586" s="16">
        <f>B5586*F5583+C5586*G5583+D5586*H5583+I5583</f>
        <v>0.1747988364609499</v>
      </c>
      <c r="K5586" s="17">
        <f t="shared" si="3720"/>
        <v>3.4798836460949889E-2</v>
      </c>
      <c r="L5586" s="17">
        <f t="shared" si="3721"/>
        <v>1.2109590190359353E-3</v>
      </c>
      <c r="M5586" s="17">
        <f t="shared" si="3722"/>
        <v>-5.567813833751982E-3</v>
      </c>
      <c r="N5586" s="17">
        <f t="shared" si="3723"/>
        <v>-2.1575278605788933E-2</v>
      </c>
      <c r="O5586" s="17">
        <f t="shared" si="3724"/>
        <v>-7.6557440214089752E-3</v>
      </c>
      <c r="P5586" s="18">
        <f>(E5586-J5586)*E5583</f>
        <v>-1.2527581125941959E-2</v>
      </c>
    </row>
    <row r="5587" spans="1:16" ht="15.75" thickBot="1" x14ac:dyDescent="0.3">
      <c r="B5587" s="7">
        <v>0.53</v>
      </c>
      <c r="C5587" s="8">
        <v>0.23</v>
      </c>
      <c r="D5587" s="8">
        <v>0.24</v>
      </c>
      <c r="E5587" s="9">
        <v>0.41</v>
      </c>
      <c r="F5587" s="37"/>
      <c r="G5587" s="39"/>
      <c r="H5587" s="39"/>
      <c r="I5587" s="41"/>
      <c r="J5587" s="19">
        <f>B5587*F5583+C5587*G5583+D5587*H5583+I5583</f>
        <v>0.41225837408660321</v>
      </c>
      <c r="K5587" s="20">
        <f t="shared" si="3720"/>
        <v>2.258374086603232E-3</v>
      </c>
      <c r="L5587" s="20">
        <f t="shared" si="3721"/>
        <v>5.1002535150409821E-6</v>
      </c>
      <c r="M5587" s="20">
        <f t="shared" si="3722"/>
        <v>-1.1969382658997131E-3</v>
      </c>
      <c r="N5587" s="20">
        <f t="shared" si="3723"/>
        <v>-5.1942603991874336E-4</v>
      </c>
      <c r="O5587" s="20">
        <f t="shared" si="3724"/>
        <v>-5.4200978078477568E-4</v>
      </c>
      <c r="P5587" s="21">
        <f>(E5587-J5587)*E5583</f>
        <v>-8.1301467117716347E-4</v>
      </c>
    </row>
    <row r="5588" spans="1:16" x14ac:dyDescent="0.25">
      <c r="K5588" t="s">
        <v>13</v>
      </c>
      <c r="L5588" s="22">
        <f>AVERAGE(L5583:L5587)</f>
        <v>6.7436206268955252E-4</v>
      </c>
      <c r="M5588" s="22">
        <f t="shared" ref="M5588:P5588" si="3725">AVERAGE(M5583:M5587)</f>
        <v>-3.3219586351128171E-4</v>
      </c>
      <c r="N5588" s="22">
        <f t="shared" si="3725"/>
        <v>-3.5629877214127346E-4</v>
      </c>
      <c r="O5588" s="22">
        <f t="shared" si="3725"/>
        <v>-4.9620019614401187E-4</v>
      </c>
      <c r="P5588" s="22">
        <f t="shared" si="3725"/>
        <v>3.710322194298471E-4</v>
      </c>
    </row>
    <row r="5589" spans="1:16" ht="15.75" thickBot="1" x14ac:dyDescent="0.3"/>
    <row r="5590" spans="1:16" ht="15.75" thickBot="1" x14ac:dyDescent="0.3">
      <c r="A5590" s="23" t="s">
        <v>19</v>
      </c>
      <c r="B5590" s="27" t="s">
        <v>0</v>
      </c>
      <c r="C5590" s="28"/>
      <c r="D5590" s="28"/>
      <c r="E5590" s="29"/>
      <c r="F5590" s="30" t="s">
        <v>5</v>
      </c>
      <c r="G5590" s="31"/>
      <c r="H5590" s="31"/>
      <c r="I5590" s="32"/>
      <c r="J5590" s="33" t="s">
        <v>14</v>
      </c>
      <c r="K5590" s="34"/>
      <c r="L5590" s="34"/>
      <c r="M5590" s="34"/>
      <c r="N5590" s="34"/>
      <c r="O5590" s="34"/>
      <c r="P5590" s="35"/>
    </row>
    <row r="5591" spans="1:16" x14ac:dyDescent="0.25">
      <c r="A5591" s="23">
        <f>A5582+1</f>
        <v>621</v>
      </c>
      <c r="B5591" s="1" t="s">
        <v>1</v>
      </c>
      <c r="C5591" s="2" t="s">
        <v>2</v>
      </c>
      <c r="D5591" s="2" t="s">
        <v>3</v>
      </c>
      <c r="E5591" s="3" t="s">
        <v>4</v>
      </c>
      <c r="F5591" s="10" t="s">
        <v>6</v>
      </c>
      <c r="G5591" s="11" t="s">
        <v>7</v>
      </c>
      <c r="H5591" s="11" t="s">
        <v>8</v>
      </c>
      <c r="I5591" s="12" t="s">
        <v>9</v>
      </c>
      <c r="J5591" s="13" t="s">
        <v>10</v>
      </c>
      <c r="K5591" s="14" t="s">
        <v>11</v>
      </c>
      <c r="L5591" s="14" t="s">
        <v>12</v>
      </c>
      <c r="M5591" s="14" t="s">
        <v>15</v>
      </c>
      <c r="N5591" s="14" t="s">
        <v>16</v>
      </c>
      <c r="O5591" s="14" t="s">
        <v>17</v>
      </c>
      <c r="P5591" s="15" t="s">
        <v>18</v>
      </c>
    </row>
    <row r="5592" spans="1:16" x14ac:dyDescent="0.25">
      <c r="B5592" s="4">
        <v>0.47</v>
      </c>
      <c r="C5592" s="5">
        <v>0.38</v>
      </c>
      <c r="D5592" s="5">
        <v>0.15</v>
      </c>
      <c r="E5592" s="6">
        <v>0.36</v>
      </c>
      <c r="F5592" s="36">
        <f>F5583+M5588</f>
        <v>0.61354600606997656</v>
      </c>
      <c r="G5592" s="38">
        <f>G5583+N5588</f>
        <v>-2.9473133391030162E-2</v>
      </c>
      <c r="H5592" s="38">
        <f>H5583+O5588</f>
        <v>-5.204432975133734E-2</v>
      </c>
      <c r="I5592" s="40">
        <f>I5583+P5588</f>
        <v>0.10634238233687532</v>
      </c>
      <c r="J5592" s="16">
        <f>B5592*F5592+C5592*G5592+D5592*H5592+I5592</f>
        <v>0.37570256503847221</v>
      </c>
      <c r="K5592" s="17">
        <f>J5592-E5592</f>
        <v>1.5702565038472227E-2</v>
      </c>
      <c r="L5592" s="17">
        <f>K5592*K5592</f>
        <v>2.4657054878745032E-4</v>
      </c>
      <c r="M5592" s="17">
        <f>(E5592-J5592)*B5592</f>
        <v>-7.380205568081946E-3</v>
      </c>
      <c r="N5592" s="17">
        <f>(E5592-J5592)*C5592</f>
        <v>-5.966974714619446E-3</v>
      </c>
      <c r="O5592" s="17">
        <f>(E5592-J5592)*D5592</f>
        <v>-2.3553847557708338E-3</v>
      </c>
      <c r="P5592" s="18">
        <f>(E5592-J5592)*I5592</f>
        <v>-1.6698481749908649E-3</v>
      </c>
    </row>
    <row r="5593" spans="1:16" x14ac:dyDescent="0.25">
      <c r="B5593" s="4">
        <v>0.27</v>
      </c>
      <c r="C5593" s="5">
        <v>0.55000000000000004</v>
      </c>
      <c r="D5593" s="5">
        <v>0.18</v>
      </c>
      <c r="E5593" s="6">
        <v>0.28999999999999998</v>
      </c>
      <c r="F5593" s="36"/>
      <c r="G5593" s="38"/>
      <c r="H5593" s="38"/>
      <c r="I5593" s="40"/>
      <c r="J5593" s="16">
        <f>B5593*F5592+C5593*G5592+D5593*H5592+I5592</f>
        <v>0.2464216012554617</v>
      </c>
      <c r="K5593" s="17">
        <f t="shared" ref="K5593:K5596" si="3726">J5593-E5593</f>
        <v>-4.3578398744538283E-2</v>
      </c>
      <c r="L5593" s="17">
        <f t="shared" ref="L5593:L5596" si="3727">K5593*K5593</f>
        <v>1.8990768371379757E-3</v>
      </c>
      <c r="M5593" s="17">
        <f t="shared" ref="M5593:M5596" si="3728">(E5593-J5593)*B5593</f>
        <v>1.1766167661025338E-2</v>
      </c>
      <c r="N5593" s="17">
        <f t="shared" ref="N5593:N5596" si="3729">(E5593-J5593)*C5593</f>
        <v>2.3968119309496057E-2</v>
      </c>
      <c r="O5593" s="17">
        <f t="shared" ref="O5593:O5596" si="3730">(E5593-J5593)*D5593</f>
        <v>7.8441117740168913E-3</v>
      </c>
      <c r="P5593" s="18">
        <f>(E5593-J5593)*E5592</f>
        <v>1.5688223548033783E-2</v>
      </c>
    </row>
    <row r="5594" spans="1:16" x14ac:dyDescent="0.25">
      <c r="B5594" s="4">
        <v>0.22</v>
      </c>
      <c r="C5594" s="5">
        <v>0.71</v>
      </c>
      <c r="D5594" s="5">
        <v>7.0000000000000007E-2</v>
      </c>
      <c r="E5594" s="6">
        <v>0.22</v>
      </c>
      <c r="F5594" s="36"/>
      <c r="G5594" s="38"/>
      <c r="H5594" s="38"/>
      <c r="I5594" s="40"/>
      <c r="J5594" s="16">
        <f>B5594*F5592+C5594*G5592+D5594*H5592+I5592</f>
        <v>0.21675347588204513</v>
      </c>
      <c r="K5594" s="17">
        <f t="shared" si="3726"/>
        <v>-3.2465241179548687E-3</v>
      </c>
      <c r="L5594" s="17">
        <f t="shared" si="3727"/>
        <v>1.0539918848462639E-5</v>
      </c>
      <c r="M5594" s="17">
        <f t="shared" si="3728"/>
        <v>7.1423530595007107E-4</v>
      </c>
      <c r="N5594" s="17">
        <f t="shared" si="3729"/>
        <v>2.3050321237479566E-3</v>
      </c>
      <c r="O5594" s="17">
        <f t="shared" si="3730"/>
        <v>2.2725668825684082E-4</v>
      </c>
      <c r="P5594" s="18">
        <f>(E5594-J5594)*E5592</f>
        <v>1.1687486824637527E-3</v>
      </c>
    </row>
    <row r="5595" spans="1:16" x14ac:dyDescent="0.25">
      <c r="B5595" s="4">
        <v>0.16</v>
      </c>
      <c r="C5595" s="5">
        <v>0.62</v>
      </c>
      <c r="D5595" s="5">
        <v>0.22</v>
      </c>
      <c r="E5595" s="6">
        <v>0.14000000000000001</v>
      </c>
      <c r="F5595" s="36"/>
      <c r="G5595" s="38"/>
      <c r="H5595" s="38"/>
      <c r="I5595" s="40"/>
      <c r="J5595" s="16">
        <f>B5595*F5592+C5595*G5592+D5595*H5592+I5592</f>
        <v>0.17478664806033867</v>
      </c>
      <c r="K5595" s="17">
        <f t="shared" si="3726"/>
        <v>3.4786648060338654E-2</v>
      </c>
      <c r="L5595" s="17">
        <f t="shared" si="3727"/>
        <v>1.210110883273863E-3</v>
      </c>
      <c r="M5595" s="17">
        <f t="shared" si="3728"/>
        <v>-5.5658636896541843E-3</v>
      </c>
      <c r="N5595" s="17">
        <f t="shared" si="3729"/>
        <v>-2.1567721797409966E-2</v>
      </c>
      <c r="O5595" s="17">
        <f t="shared" si="3730"/>
        <v>-7.6530625732745038E-3</v>
      </c>
      <c r="P5595" s="18">
        <f>(E5595-J5595)*E5592</f>
        <v>-1.2523193301721915E-2</v>
      </c>
    </row>
    <row r="5596" spans="1:16" ht="15.75" thickBot="1" x14ac:dyDescent="0.3">
      <c r="B5596" s="7">
        <v>0.53</v>
      </c>
      <c r="C5596" s="8">
        <v>0.23</v>
      </c>
      <c r="D5596" s="8">
        <v>0.24</v>
      </c>
      <c r="E5596" s="9">
        <v>0.41</v>
      </c>
      <c r="F5596" s="37"/>
      <c r="G5596" s="39"/>
      <c r="H5596" s="39"/>
      <c r="I5596" s="41"/>
      <c r="J5596" s="19">
        <f>B5596*F5592+C5596*G5592+D5596*H5592+I5592</f>
        <v>0.41225230573370503</v>
      </c>
      <c r="K5596" s="20">
        <f t="shared" si="3726"/>
        <v>2.2523057337050512E-3</v>
      </c>
      <c r="L5596" s="20">
        <f t="shared" si="3727"/>
        <v>5.072881118080649E-6</v>
      </c>
      <c r="M5596" s="20">
        <f t="shared" si="3728"/>
        <v>-1.1937220388636772E-3</v>
      </c>
      <c r="N5596" s="20">
        <f t="shared" si="3729"/>
        <v>-5.1803031875216176E-4</v>
      </c>
      <c r="O5596" s="20">
        <f t="shared" si="3730"/>
        <v>-5.4055337608921222E-4</v>
      </c>
      <c r="P5596" s="21">
        <f>(E5596-J5596)*E5592</f>
        <v>-8.1083006413381839E-4</v>
      </c>
    </row>
    <row r="5597" spans="1:16" x14ac:dyDescent="0.25">
      <c r="K5597" t="s">
        <v>13</v>
      </c>
      <c r="L5597" s="22">
        <f>AVERAGE(L5592:L5596)</f>
        <v>6.7427421383316633E-4</v>
      </c>
      <c r="M5597" s="22">
        <f t="shared" ref="M5597:P5597" si="3731">AVERAGE(M5592:M5596)</f>
        <v>-3.3187766592487965E-4</v>
      </c>
      <c r="N5597" s="22">
        <f t="shared" si="3731"/>
        <v>-3.559150795075126E-4</v>
      </c>
      <c r="O5597" s="22">
        <f t="shared" si="3731"/>
        <v>-4.955264485721635E-4</v>
      </c>
      <c r="P5597" s="22">
        <f t="shared" si="3731"/>
        <v>3.706201379301874E-4</v>
      </c>
    </row>
    <row r="5598" spans="1:16" ht="15.75" thickBot="1" x14ac:dyDescent="0.3"/>
    <row r="5599" spans="1:16" ht="15.75" thickBot="1" x14ac:dyDescent="0.3">
      <c r="A5599" s="23" t="s">
        <v>19</v>
      </c>
      <c r="B5599" s="27" t="s">
        <v>0</v>
      </c>
      <c r="C5599" s="28"/>
      <c r="D5599" s="28"/>
      <c r="E5599" s="29"/>
      <c r="F5599" s="30" t="s">
        <v>5</v>
      </c>
      <c r="G5599" s="31"/>
      <c r="H5599" s="31"/>
      <c r="I5599" s="32"/>
      <c r="J5599" s="33" t="s">
        <v>14</v>
      </c>
      <c r="K5599" s="34"/>
      <c r="L5599" s="34"/>
      <c r="M5599" s="34"/>
      <c r="N5599" s="34"/>
      <c r="O5599" s="34"/>
      <c r="P5599" s="35"/>
    </row>
    <row r="5600" spans="1:16" x14ac:dyDescent="0.25">
      <c r="A5600" s="23">
        <f>A5591+1</f>
        <v>622</v>
      </c>
      <c r="B5600" s="1" t="s">
        <v>1</v>
      </c>
      <c r="C5600" s="2" t="s">
        <v>2</v>
      </c>
      <c r="D5600" s="2" t="s">
        <v>3</v>
      </c>
      <c r="E5600" s="3" t="s">
        <v>4</v>
      </c>
      <c r="F5600" s="10" t="s">
        <v>6</v>
      </c>
      <c r="G5600" s="11" t="s">
        <v>7</v>
      </c>
      <c r="H5600" s="11" t="s">
        <v>8</v>
      </c>
      <c r="I5600" s="12" t="s">
        <v>9</v>
      </c>
      <c r="J5600" s="13" t="s">
        <v>10</v>
      </c>
      <c r="K5600" s="14" t="s">
        <v>11</v>
      </c>
      <c r="L5600" s="14" t="s">
        <v>12</v>
      </c>
      <c r="M5600" s="14" t="s">
        <v>15</v>
      </c>
      <c r="N5600" s="14" t="s">
        <v>16</v>
      </c>
      <c r="O5600" s="14" t="s">
        <v>17</v>
      </c>
      <c r="P5600" s="15" t="s">
        <v>18</v>
      </c>
    </row>
    <row r="5601" spans="1:16" x14ac:dyDescent="0.25">
      <c r="B5601" s="4">
        <v>0.47</v>
      </c>
      <c r="C5601" s="5">
        <v>0.38</v>
      </c>
      <c r="D5601" s="5">
        <v>0.15</v>
      </c>
      <c r="E5601" s="6">
        <v>0.36</v>
      </c>
      <c r="F5601" s="36">
        <f>F5592+M5597</f>
        <v>0.61321412840405165</v>
      </c>
      <c r="G5601" s="38">
        <f>G5592+N5597</f>
        <v>-2.9829048470537675E-2</v>
      </c>
      <c r="H5601" s="38">
        <f>H5592+O5597</f>
        <v>-5.2539856199909502E-2</v>
      </c>
      <c r="I5601" s="40">
        <f>I5592+P5597</f>
        <v>0.1067130024748055</v>
      </c>
      <c r="J5601" s="16">
        <f>B5601*F5601+C5601*G5601+D5601*H5601+I5601</f>
        <v>0.375707625975919</v>
      </c>
      <c r="K5601" s="17">
        <f>J5601-E5601</f>
        <v>1.5707625975919015E-2</v>
      </c>
      <c r="L5601" s="17">
        <f>K5601*K5601</f>
        <v>2.4672951379936579E-4</v>
      </c>
      <c r="M5601" s="17">
        <f>(E5601-J5601)*B5601</f>
        <v>-7.3825842086819365E-3</v>
      </c>
      <c r="N5601" s="17">
        <f>(E5601-J5601)*C5601</f>
        <v>-5.968897870849226E-3</v>
      </c>
      <c r="O5601" s="17">
        <f>(E5601-J5601)*D5601</f>
        <v>-2.3561438963878522E-3</v>
      </c>
      <c r="P5601" s="18">
        <f>(E5601-J5601)*I5601</f>
        <v>-1.676207929641565E-3</v>
      </c>
    </row>
    <row r="5602" spans="1:16" x14ac:dyDescent="0.25">
      <c r="B5602" s="4">
        <v>0.27</v>
      </c>
      <c r="C5602" s="5">
        <v>0.55000000000000004</v>
      </c>
      <c r="D5602" s="5">
        <v>0.18</v>
      </c>
      <c r="E5602" s="6">
        <v>0.28999999999999998</v>
      </c>
      <c r="F5602" s="36"/>
      <c r="G5602" s="38"/>
      <c r="H5602" s="38"/>
      <c r="I5602" s="40"/>
      <c r="J5602" s="16">
        <f>B5602*F5601+C5602*G5601+D5602*H5601+I5601</f>
        <v>0.24641766636912002</v>
      </c>
      <c r="K5602" s="17">
        <f t="shared" ref="K5602:K5605" si="3732">J5602-E5602</f>
        <v>-4.358233363087996E-2</v>
      </c>
      <c r="L5602" s="17">
        <f t="shared" ref="L5602:L5605" si="3733">K5602*K5602</f>
        <v>1.8994198047133303E-3</v>
      </c>
      <c r="M5602" s="17">
        <f t="shared" ref="M5602:M5605" si="3734">(E5602-J5602)*B5602</f>
        <v>1.1767230080337591E-2</v>
      </c>
      <c r="N5602" s="17">
        <f t="shared" ref="N5602:N5605" si="3735">(E5602-J5602)*C5602</f>
        <v>2.397028349698398E-2</v>
      </c>
      <c r="O5602" s="17">
        <f t="shared" ref="O5602:O5605" si="3736">(E5602-J5602)*D5602</f>
        <v>7.8448200535583927E-3</v>
      </c>
      <c r="P5602" s="18">
        <f>(E5602-J5602)*E5601</f>
        <v>1.5689640107116785E-2</v>
      </c>
    </row>
    <row r="5603" spans="1:16" x14ac:dyDescent="0.25">
      <c r="B5603" s="4">
        <v>0.22</v>
      </c>
      <c r="C5603" s="5">
        <v>0.71</v>
      </c>
      <c r="D5603" s="5">
        <v>7.0000000000000007E-2</v>
      </c>
      <c r="E5603" s="6">
        <v>0.22</v>
      </c>
      <c r="F5603" s="36"/>
      <c r="G5603" s="38"/>
      <c r="H5603" s="38"/>
      <c r="I5603" s="40"/>
      <c r="J5603" s="16">
        <f>B5603*F5601+C5603*G5601+D5603*H5601+I5601</f>
        <v>0.21676369637562148</v>
      </c>
      <c r="K5603" s="17">
        <f t="shared" si="3732"/>
        <v>-3.236303624378517E-3</v>
      </c>
      <c r="L5603" s="17">
        <f t="shared" si="3733"/>
        <v>1.0473661149165525E-5</v>
      </c>
      <c r="M5603" s="17">
        <f t="shared" si="3734"/>
        <v>7.1198679736327378E-4</v>
      </c>
      <c r="N5603" s="17">
        <f t="shared" si="3735"/>
        <v>2.297775573308747E-3</v>
      </c>
      <c r="O5603" s="17">
        <f t="shared" si="3736"/>
        <v>2.2654125370649621E-4</v>
      </c>
      <c r="P5603" s="18">
        <f>(E5603-J5603)*E5601</f>
        <v>1.165069304776266E-3</v>
      </c>
    </row>
    <row r="5604" spans="1:16" x14ac:dyDescent="0.25">
      <c r="B5604" s="4">
        <v>0.16</v>
      </c>
      <c r="C5604" s="5">
        <v>0.62</v>
      </c>
      <c r="D5604" s="5">
        <v>0.22</v>
      </c>
      <c r="E5604" s="6">
        <v>0.14000000000000001</v>
      </c>
      <c r="F5604" s="36"/>
      <c r="G5604" s="38"/>
      <c r="H5604" s="38"/>
      <c r="I5604" s="40"/>
      <c r="J5604" s="16">
        <f>B5604*F5601+C5604*G5601+D5604*H5601+I5601</f>
        <v>0.17477448460374032</v>
      </c>
      <c r="K5604" s="17">
        <f t="shared" si="3732"/>
        <v>3.4774484603740302E-2</v>
      </c>
      <c r="L5604" s="17">
        <f t="shared" si="3733"/>
        <v>1.2092647794557712E-3</v>
      </c>
      <c r="M5604" s="17">
        <f t="shared" si="3734"/>
        <v>-5.5639175365984487E-3</v>
      </c>
      <c r="N5604" s="17">
        <f t="shared" si="3735"/>
        <v>-2.1560180454318987E-2</v>
      </c>
      <c r="O5604" s="17">
        <f t="shared" si="3736"/>
        <v>-7.6503866128228666E-3</v>
      </c>
      <c r="P5604" s="18">
        <f>(E5604-J5604)*E5601</f>
        <v>-1.2518814457346508E-2</v>
      </c>
    </row>
    <row r="5605" spans="1:16" ht="15.75" thickBot="1" x14ac:dyDescent="0.3">
      <c r="B5605" s="7">
        <v>0.53</v>
      </c>
      <c r="C5605" s="8">
        <v>0.23</v>
      </c>
      <c r="D5605" s="8">
        <v>0.24</v>
      </c>
      <c r="E5605" s="9">
        <v>0.41</v>
      </c>
      <c r="F5605" s="37"/>
      <c r="G5605" s="39"/>
      <c r="H5605" s="39"/>
      <c r="I5605" s="41"/>
      <c r="J5605" s="19">
        <f>B5605*F5601+C5605*G5601+D5605*H5601+I5601</f>
        <v>0.412246243892751</v>
      </c>
      <c r="K5605" s="20">
        <f t="shared" si="3732"/>
        <v>2.2462438927510209E-3</v>
      </c>
      <c r="L5605" s="20">
        <f t="shared" si="3733"/>
        <v>5.0456116257212601E-6</v>
      </c>
      <c r="M5605" s="20">
        <f t="shared" si="3734"/>
        <v>-1.1905092631580411E-3</v>
      </c>
      <c r="N5605" s="20">
        <f t="shared" si="3735"/>
        <v>-5.1663609533273488E-4</v>
      </c>
      <c r="O5605" s="20">
        <f t="shared" si="3736"/>
        <v>-5.3909853426024499E-4</v>
      </c>
      <c r="P5605" s="21">
        <f>(E5605-J5605)*E5601</f>
        <v>-8.0864780139036749E-4</v>
      </c>
    </row>
    <row r="5606" spans="1:16" x14ac:dyDescent="0.25">
      <c r="K5606" t="s">
        <v>13</v>
      </c>
      <c r="L5606" s="22">
        <f>AVERAGE(L5601:L5605)</f>
        <v>6.7418667414867093E-4</v>
      </c>
      <c r="M5606" s="22">
        <f t="shared" ref="M5606:P5606" si="3737">AVERAGE(M5601:M5605)</f>
        <v>-3.315588261475123E-4</v>
      </c>
      <c r="N5606" s="22">
        <f t="shared" si="3737"/>
        <v>-3.5553107004164444E-4</v>
      </c>
      <c r="O5606" s="22">
        <f t="shared" si="3737"/>
        <v>-4.9485354724121508E-4</v>
      </c>
      <c r="P5606" s="22">
        <f t="shared" si="3737"/>
        <v>3.7020784470292252E-4</v>
      </c>
    </row>
    <row r="5607" spans="1:16" ht="15.75" thickBot="1" x14ac:dyDescent="0.3"/>
    <row r="5608" spans="1:16" ht="15.75" thickBot="1" x14ac:dyDescent="0.3">
      <c r="A5608" s="23" t="s">
        <v>19</v>
      </c>
      <c r="B5608" s="27" t="s">
        <v>0</v>
      </c>
      <c r="C5608" s="28"/>
      <c r="D5608" s="28"/>
      <c r="E5608" s="29"/>
      <c r="F5608" s="30" t="s">
        <v>5</v>
      </c>
      <c r="G5608" s="31"/>
      <c r="H5608" s="31"/>
      <c r="I5608" s="32"/>
      <c r="J5608" s="33" t="s">
        <v>14</v>
      </c>
      <c r="K5608" s="34"/>
      <c r="L5608" s="34"/>
      <c r="M5608" s="34"/>
      <c r="N5608" s="34"/>
      <c r="O5608" s="34"/>
      <c r="P5608" s="35"/>
    </row>
    <row r="5609" spans="1:16" x14ac:dyDescent="0.25">
      <c r="A5609" s="23">
        <f>A5600+1</f>
        <v>623</v>
      </c>
      <c r="B5609" s="1" t="s">
        <v>1</v>
      </c>
      <c r="C5609" s="2" t="s">
        <v>2</v>
      </c>
      <c r="D5609" s="2" t="s">
        <v>3</v>
      </c>
      <c r="E5609" s="3" t="s">
        <v>4</v>
      </c>
      <c r="F5609" s="10" t="s">
        <v>6</v>
      </c>
      <c r="G5609" s="11" t="s">
        <v>7</v>
      </c>
      <c r="H5609" s="11" t="s">
        <v>8</v>
      </c>
      <c r="I5609" s="12" t="s">
        <v>9</v>
      </c>
      <c r="J5609" s="13" t="s">
        <v>10</v>
      </c>
      <c r="K5609" s="14" t="s">
        <v>11</v>
      </c>
      <c r="L5609" s="14" t="s">
        <v>12</v>
      </c>
      <c r="M5609" s="14" t="s">
        <v>15</v>
      </c>
      <c r="N5609" s="14" t="s">
        <v>16</v>
      </c>
      <c r="O5609" s="14" t="s">
        <v>17</v>
      </c>
      <c r="P5609" s="15" t="s">
        <v>18</v>
      </c>
    </row>
    <row r="5610" spans="1:16" x14ac:dyDescent="0.25">
      <c r="B5610" s="4">
        <v>0.47</v>
      </c>
      <c r="C5610" s="5">
        <v>0.38</v>
      </c>
      <c r="D5610" s="5">
        <v>0.15</v>
      </c>
      <c r="E5610" s="6">
        <v>0.36</v>
      </c>
      <c r="F5610" s="36">
        <f>F5601+M5606</f>
        <v>0.6128825695779041</v>
      </c>
      <c r="G5610" s="38">
        <f>G5601+N5606</f>
        <v>-3.018457954057932E-2</v>
      </c>
      <c r="H5610" s="38">
        <f>H5601+O5606</f>
        <v>-5.3034709747150716E-2</v>
      </c>
      <c r="I5610" s="40">
        <f>I5601+P5606</f>
        <v>0.10708321031950842</v>
      </c>
      <c r="J5610" s="16">
        <f>B5610*F5610+C5610*G5610+D5610*H5610+I5610</f>
        <v>0.37571267133363057</v>
      </c>
      <c r="K5610" s="17">
        <f>J5610-E5610</f>
        <v>1.5712671333630579E-2</v>
      </c>
      <c r="L5610" s="17">
        <f>K5610*K5610</f>
        <v>2.4688804043869613E-4</v>
      </c>
      <c r="M5610" s="17">
        <f>(E5610-J5610)*B5610</f>
        <v>-7.3849555268063714E-3</v>
      </c>
      <c r="N5610" s="17">
        <f>(E5610-J5610)*C5610</f>
        <v>-5.9708151067796198E-3</v>
      </c>
      <c r="O5610" s="17">
        <f>(E5610-J5610)*D5610</f>
        <v>-2.3569007000445868E-3</v>
      </c>
      <c r="P5610" s="18">
        <f>(E5610-J5610)*I5610</f>
        <v>-1.682563289100474E-3</v>
      </c>
    </row>
    <row r="5611" spans="1:16" x14ac:dyDescent="0.25">
      <c r="B5611" s="4">
        <v>0.27</v>
      </c>
      <c r="C5611" s="5">
        <v>0.55000000000000004</v>
      </c>
      <c r="D5611" s="5">
        <v>0.18</v>
      </c>
      <c r="E5611" s="6">
        <v>0.28999999999999998</v>
      </c>
      <c r="F5611" s="36"/>
      <c r="G5611" s="38"/>
      <c r="H5611" s="38"/>
      <c r="I5611" s="40"/>
      <c r="J5611" s="16">
        <f>B5611*F5610+C5611*G5610+D5611*H5610+I5610</f>
        <v>0.2464137376037368</v>
      </c>
      <c r="K5611" s="17">
        <f t="shared" ref="K5611:K5614" si="3738">J5611-E5611</f>
        <v>-4.3586262396263176E-2</v>
      </c>
      <c r="L5611" s="17">
        <f t="shared" ref="L5611:L5614" si="3739">K5611*K5611</f>
        <v>1.8997622696759055E-3</v>
      </c>
      <c r="M5611" s="17">
        <f t="shared" ref="M5611:M5614" si="3740">(E5611-J5611)*B5611</f>
        <v>1.1768290846991058E-2</v>
      </c>
      <c r="N5611" s="17">
        <f t="shared" ref="N5611:N5614" si="3741">(E5611-J5611)*C5611</f>
        <v>2.3972444317944749E-2</v>
      </c>
      <c r="O5611" s="17">
        <f t="shared" ref="O5611:O5614" si="3742">(E5611-J5611)*D5611</f>
        <v>7.8455272313273719E-3</v>
      </c>
      <c r="P5611" s="18">
        <f>(E5611-J5611)*E5610</f>
        <v>1.5691054462654744E-2</v>
      </c>
    </row>
    <row r="5612" spans="1:16" x14ac:dyDescent="0.25">
      <c r="B5612" s="4">
        <v>0.22</v>
      </c>
      <c r="C5612" s="5">
        <v>0.71</v>
      </c>
      <c r="D5612" s="5">
        <v>7.0000000000000007E-2</v>
      </c>
      <c r="E5612" s="6">
        <v>0.22</v>
      </c>
      <c r="F5612" s="36"/>
      <c r="G5612" s="38"/>
      <c r="H5612" s="38"/>
      <c r="I5612" s="40"/>
      <c r="J5612" s="16">
        <f>B5612*F5610+C5612*G5610+D5612*H5610+I5610</f>
        <v>0.21677389447053547</v>
      </c>
      <c r="K5612" s="17">
        <f t="shared" si="3738"/>
        <v>-3.2261055294645347E-3</v>
      </c>
      <c r="L5612" s="17">
        <f t="shared" si="3739"/>
        <v>1.0407756887241645E-5</v>
      </c>
      <c r="M5612" s="17">
        <f t="shared" si="3740"/>
        <v>7.097432164821976E-4</v>
      </c>
      <c r="N5612" s="17">
        <f t="shared" si="3741"/>
        <v>2.2905349259198194E-3</v>
      </c>
      <c r="O5612" s="17">
        <f t="shared" si="3742"/>
        <v>2.2582738706251746E-4</v>
      </c>
      <c r="P5612" s="18">
        <f>(E5612-J5612)*E5610</f>
        <v>1.1613979906072325E-3</v>
      </c>
    </row>
    <row r="5613" spans="1:16" x14ac:dyDescent="0.25">
      <c r="B5613" s="4">
        <v>0.16</v>
      </c>
      <c r="C5613" s="5">
        <v>0.62</v>
      </c>
      <c r="D5613" s="5">
        <v>0.22</v>
      </c>
      <c r="E5613" s="6">
        <v>0.14000000000000001</v>
      </c>
      <c r="F5613" s="36"/>
      <c r="G5613" s="38"/>
      <c r="H5613" s="38"/>
      <c r="I5613" s="40"/>
      <c r="J5613" s="16">
        <f>B5613*F5610+C5613*G5610+D5613*H5610+I5610</f>
        <v>0.17476234599244073</v>
      </c>
      <c r="K5613" s="17">
        <f t="shared" si="3738"/>
        <v>3.4762345992440713E-2</v>
      </c>
      <c r="L5613" s="17">
        <f t="shared" si="3739"/>
        <v>1.2084206988981589E-3</v>
      </c>
      <c r="M5613" s="17">
        <f t="shared" si="3740"/>
        <v>-5.561975358790514E-3</v>
      </c>
      <c r="N5613" s="17">
        <f t="shared" si="3741"/>
        <v>-2.1552654515313241E-2</v>
      </c>
      <c r="O5613" s="17">
        <f t="shared" si="3742"/>
        <v>-7.6477161183369571E-3</v>
      </c>
      <c r="P5613" s="18">
        <f>(E5613-J5613)*E5610</f>
        <v>-1.2514444557278657E-2</v>
      </c>
    </row>
    <row r="5614" spans="1:16" ht="15.75" thickBot="1" x14ac:dyDescent="0.3">
      <c r="B5614" s="7">
        <v>0.53</v>
      </c>
      <c r="C5614" s="8">
        <v>0.23</v>
      </c>
      <c r="D5614" s="8">
        <v>0.24</v>
      </c>
      <c r="E5614" s="9">
        <v>0.41</v>
      </c>
      <c r="F5614" s="37"/>
      <c r="G5614" s="39"/>
      <c r="H5614" s="39"/>
      <c r="I5614" s="41"/>
      <c r="J5614" s="19">
        <f>B5614*F5610+C5614*G5610+D5614*H5610+I5610</f>
        <v>0.41224018856214817</v>
      </c>
      <c r="K5614" s="20">
        <f t="shared" si="3738"/>
        <v>2.2401885621481932E-3</v>
      </c>
      <c r="L5614" s="20">
        <f t="shared" si="3739"/>
        <v>5.0184447939795888E-6</v>
      </c>
      <c r="M5614" s="20">
        <f t="shared" si="3740"/>
        <v>-1.1872999379385425E-3</v>
      </c>
      <c r="N5614" s="20">
        <f t="shared" si="3741"/>
        <v>-5.1524336929408443E-4</v>
      </c>
      <c r="O5614" s="20">
        <f t="shared" si="3742"/>
        <v>-5.3764525491556631E-4</v>
      </c>
      <c r="P5614" s="21">
        <f>(E5614-J5614)*E5610</f>
        <v>-8.0646788237334946E-4</v>
      </c>
    </row>
    <row r="5615" spans="1:16" x14ac:dyDescent="0.25">
      <c r="K5615" t="s">
        <v>13</v>
      </c>
      <c r="L5615" s="22">
        <f>AVERAGE(L5610:L5614)</f>
        <v>6.7409944213879633E-4</v>
      </c>
      <c r="M5615" s="22">
        <f t="shared" ref="M5615:P5615" si="3743">AVERAGE(M5610:M5614)</f>
        <v>-3.312393520124346E-4</v>
      </c>
      <c r="N5615" s="22">
        <f t="shared" si="3743"/>
        <v>-3.5514674950447528E-4</v>
      </c>
      <c r="O5615" s="22">
        <f t="shared" si="3743"/>
        <v>-4.9418149098144431E-4</v>
      </c>
      <c r="P5615" s="22">
        <f t="shared" si="3743"/>
        <v>3.6979534490189927E-4</v>
      </c>
    </row>
    <row r="5616" spans="1:16" ht="15.75" thickBot="1" x14ac:dyDescent="0.3"/>
    <row r="5617" spans="1:16" ht="15.75" thickBot="1" x14ac:dyDescent="0.3">
      <c r="A5617" s="23" t="s">
        <v>19</v>
      </c>
      <c r="B5617" s="27" t="s">
        <v>0</v>
      </c>
      <c r="C5617" s="28"/>
      <c r="D5617" s="28"/>
      <c r="E5617" s="29"/>
      <c r="F5617" s="30" t="s">
        <v>5</v>
      </c>
      <c r="G5617" s="31"/>
      <c r="H5617" s="31"/>
      <c r="I5617" s="32"/>
      <c r="J5617" s="33" t="s">
        <v>14</v>
      </c>
      <c r="K5617" s="34"/>
      <c r="L5617" s="34"/>
      <c r="M5617" s="34"/>
      <c r="N5617" s="34"/>
      <c r="O5617" s="34"/>
      <c r="P5617" s="35"/>
    </row>
    <row r="5618" spans="1:16" x14ac:dyDescent="0.25">
      <c r="A5618" s="23">
        <f>A5609+1</f>
        <v>624</v>
      </c>
      <c r="B5618" s="1" t="s">
        <v>1</v>
      </c>
      <c r="C5618" s="2" t="s">
        <v>2</v>
      </c>
      <c r="D5618" s="2" t="s">
        <v>3</v>
      </c>
      <c r="E5618" s="3" t="s">
        <v>4</v>
      </c>
      <c r="F5618" s="10" t="s">
        <v>6</v>
      </c>
      <c r="G5618" s="11" t="s">
        <v>7</v>
      </c>
      <c r="H5618" s="11" t="s">
        <v>8</v>
      </c>
      <c r="I5618" s="12" t="s">
        <v>9</v>
      </c>
      <c r="J5618" s="13" t="s">
        <v>10</v>
      </c>
      <c r="K5618" s="14" t="s">
        <v>11</v>
      </c>
      <c r="L5618" s="14" t="s">
        <v>12</v>
      </c>
      <c r="M5618" s="14" t="s">
        <v>15</v>
      </c>
      <c r="N5618" s="14" t="s">
        <v>16</v>
      </c>
      <c r="O5618" s="14" t="s">
        <v>17</v>
      </c>
      <c r="P5618" s="15" t="s">
        <v>18</v>
      </c>
    </row>
    <row r="5619" spans="1:16" x14ac:dyDescent="0.25">
      <c r="B5619" s="4">
        <v>0.47</v>
      </c>
      <c r="C5619" s="5">
        <v>0.38</v>
      </c>
      <c r="D5619" s="5">
        <v>0.15</v>
      </c>
      <c r="E5619" s="6">
        <v>0.36</v>
      </c>
      <c r="F5619" s="36">
        <f>F5610+M5615</f>
        <v>0.6125513302258917</v>
      </c>
      <c r="G5619" s="38">
        <f>G5610+N5615</f>
        <v>-3.0539726290083797E-2</v>
      </c>
      <c r="H5619" s="38">
        <f>H5610+O5615</f>
        <v>-5.3528891238132162E-2</v>
      </c>
      <c r="I5619" s="40">
        <f>I5610+P5615</f>
        <v>0.10745300566441032</v>
      </c>
      <c r="J5619" s="16">
        <f>B5619*F5619+C5619*G5619+D5619*H5619+I5619</f>
        <v>0.37571770119462766</v>
      </c>
      <c r="K5619" s="17">
        <f>J5619-E5619</f>
        <v>1.5717701194627676E-2</v>
      </c>
      <c r="L5619" s="17">
        <f>K5619*K5619</f>
        <v>2.4704613084360028E-4</v>
      </c>
      <c r="M5619" s="17">
        <f>(E5619-J5619)*B5619</f>
        <v>-7.3873195614750069E-3</v>
      </c>
      <c r="N5619" s="17">
        <f>(E5619-J5619)*C5619</f>
        <v>-5.9727264539585169E-3</v>
      </c>
      <c r="O5619" s="17">
        <f>(E5619-J5619)*D5619</f>
        <v>-2.3576551791941514E-3</v>
      </c>
      <c r="P5619" s="18">
        <f>(E5619-J5619)*I5619</f>
        <v>-1.6889142354978366E-3</v>
      </c>
    </row>
    <row r="5620" spans="1:16" x14ac:dyDescent="0.25">
      <c r="B5620" s="4">
        <v>0.27</v>
      </c>
      <c r="C5620" s="5">
        <v>0.55000000000000004</v>
      </c>
      <c r="D5620" s="5">
        <v>0.18</v>
      </c>
      <c r="E5620" s="6">
        <v>0.28999999999999998</v>
      </c>
      <c r="F5620" s="36"/>
      <c r="G5620" s="38"/>
      <c r="H5620" s="38"/>
      <c r="I5620" s="40"/>
      <c r="J5620" s="16">
        <f>B5620*F5619+C5620*G5619+D5620*H5619+I5619</f>
        <v>0.24640981494299122</v>
      </c>
      <c r="K5620" s="17">
        <f t="shared" ref="K5620:K5623" si="3744">J5620-E5620</f>
        <v>-4.3590185057008762E-2</v>
      </c>
      <c r="L5620" s="17">
        <f t="shared" ref="L5620:L5623" si="3745">K5620*K5620</f>
        <v>1.9001042333042699E-3</v>
      </c>
      <c r="M5620" s="17">
        <f t="shared" ref="M5620:M5623" si="3746">(E5620-J5620)*B5620</f>
        <v>1.1769349965392367E-2</v>
      </c>
      <c r="N5620" s="17">
        <f t="shared" ref="N5620:N5623" si="3747">(E5620-J5620)*C5620</f>
        <v>2.3974601781354823E-2</v>
      </c>
      <c r="O5620" s="17">
        <f t="shared" ref="O5620:O5623" si="3748">(E5620-J5620)*D5620</f>
        <v>7.8462333102615762E-3</v>
      </c>
      <c r="P5620" s="18">
        <f>(E5620-J5620)*E5619</f>
        <v>1.5692466620523152E-2</v>
      </c>
    </row>
    <row r="5621" spans="1:16" x14ac:dyDescent="0.25">
      <c r="B5621" s="4">
        <v>0.22</v>
      </c>
      <c r="C5621" s="5">
        <v>0.71</v>
      </c>
      <c r="D5621" s="5">
        <v>7.0000000000000007E-2</v>
      </c>
      <c r="E5621" s="6">
        <v>0.22</v>
      </c>
      <c r="F5621" s="36"/>
      <c r="G5621" s="38"/>
      <c r="H5621" s="38"/>
      <c r="I5621" s="40"/>
      <c r="J5621" s="16">
        <f>B5621*F5619+C5621*G5619+D5621*H5619+I5619</f>
        <v>0.21678407026147772</v>
      </c>
      <c r="K5621" s="17">
        <f t="shared" si="3744"/>
        <v>-3.2159297385222774E-3</v>
      </c>
      <c r="L5621" s="17">
        <f t="shared" si="3745"/>
        <v>1.0342204083111964E-5</v>
      </c>
      <c r="M5621" s="17">
        <f t="shared" si="3746"/>
        <v>7.0750454247490101E-4</v>
      </c>
      <c r="N5621" s="17">
        <f t="shared" si="3747"/>
        <v>2.2833101143508168E-3</v>
      </c>
      <c r="O5621" s="17">
        <f t="shared" si="3748"/>
        <v>2.2511508169655945E-4</v>
      </c>
      <c r="P5621" s="18">
        <f>(E5621-J5621)*E5619</f>
        <v>1.1577347058680197E-3</v>
      </c>
    </row>
    <row r="5622" spans="1:16" x14ac:dyDescent="0.25">
      <c r="B5622" s="4">
        <v>0.16</v>
      </c>
      <c r="C5622" s="5">
        <v>0.62</v>
      </c>
      <c r="D5622" s="5">
        <v>0.22</v>
      </c>
      <c r="E5622" s="6">
        <v>0.14000000000000001</v>
      </c>
      <c r="F5622" s="36"/>
      <c r="G5622" s="38"/>
      <c r="H5622" s="38"/>
      <c r="I5622" s="40"/>
      <c r="J5622" s="16">
        <f>B5622*F5619+C5622*G5619+D5622*H5619+I5619</f>
        <v>0.17475023212831198</v>
      </c>
      <c r="K5622" s="17">
        <f t="shared" si="3744"/>
        <v>3.4750232128311964E-2</v>
      </c>
      <c r="L5622" s="17">
        <f t="shared" si="3745"/>
        <v>1.2075786329715651E-3</v>
      </c>
      <c r="M5622" s="17">
        <f t="shared" si="3746"/>
        <v>-5.5600371405299144E-3</v>
      </c>
      <c r="N5622" s="17">
        <f t="shared" si="3747"/>
        <v>-2.1545143919553419E-2</v>
      </c>
      <c r="O5622" s="17">
        <f t="shared" si="3748"/>
        <v>-7.6450510682286319E-3</v>
      </c>
      <c r="P5622" s="18">
        <f>(E5622-J5622)*E5619</f>
        <v>-1.2510083566192307E-2</v>
      </c>
    </row>
    <row r="5623" spans="1:16" ht="15.75" thickBot="1" x14ac:dyDescent="0.3">
      <c r="B5623" s="7">
        <v>0.53</v>
      </c>
      <c r="C5623" s="8">
        <v>0.23</v>
      </c>
      <c r="D5623" s="8">
        <v>0.24</v>
      </c>
      <c r="E5623" s="9">
        <v>0.41</v>
      </c>
      <c r="F5623" s="37"/>
      <c r="G5623" s="39"/>
      <c r="H5623" s="39"/>
      <c r="I5623" s="41"/>
      <c r="J5623" s="19">
        <f>B5623*F5619+C5623*G5619+D5623*H5619+I5619</f>
        <v>0.41223413974026191</v>
      </c>
      <c r="K5623" s="20">
        <f t="shared" si="3744"/>
        <v>2.2341397402619312E-3</v>
      </c>
      <c r="L5623" s="20">
        <f t="shared" si="3745"/>
        <v>4.991380379017649E-6</v>
      </c>
      <c r="M5623" s="20">
        <f t="shared" si="3746"/>
        <v>-1.1840940623388237E-3</v>
      </c>
      <c r="N5623" s="20">
        <f t="shared" si="3747"/>
        <v>-5.1385214026024415E-4</v>
      </c>
      <c r="O5623" s="20">
        <f t="shared" si="3748"/>
        <v>-5.3619353766286347E-4</v>
      </c>
      <c r="P5623" s="21">
        <f>(E5623-J5623)*E5619</f>
        <v>-8.0429030649429515E-4</v>
      </c>
    </row>
    <row r="5624" spans="1:16" x14ac:dyDescent="0.25">
      <c r="K5624" t="s">
        <v>13</v>
      </c>
      <c r="L5624" s="22">
        <f>AVERAGE(L5619:L5623)</f>
        <v>6.7401251631631304E-4</v>
      </c>
      <c r="M5624" s="22">
        <f t="shared" ref="M5624:P5624" si="3749">AVERAGE(M5619:M5623)</f>
        <v>-3.3091925129529538E-4</v>
      </c>
      <c r="N5624" s="22">
        <f t="shared" si="3749"/>
        <v>-3.5476212361330812E-4</v>
      </c>
      <c r="O5624" s="22">
        <f t="shared" si="3749"/>
        <v>-4.9351027862550207E-4</v>
      </c>
      <c r="P5624" s="22">
        <f t="shared" si="3749"/>
        <v>3.6938264364134668E-4</v>
      </c>
    </row>
    <row r="5625" spans="1:16" ht="15.75" thickBot="1" x14ac:dyDescent="0.3"/>
    <row r="5626" spans="1:16" ht="15.75" thickBot="1" x14ac:dyDescent="0.3">
      <c r="A5626" s="23" t="s">
        <v>19</v>
      </c>
      <c r="B5626" s="27" t="s">
        <v>0</v>
      </c>
      <c r="C5626" s="28"/>
      <c r="D5626" s="28"/>
      <c r="E5626" s="29"/>
      <c r="F5626" s="30" t="s">
        <v>5</v>
      </c>
      <c r="G5626" s="31"/>
      <c r="H5626" s="31"/>
      <c r="I5626" s="32"/>
      <c r="J5626" s="33" t="s">
        <v>14</v>
      </c>
      <c r="K5626" s="34"/>
      <c r="L5626" s="34"/>
      <c r="M5626" s="34"/>
      <c r="N5626" s="34"/>
      <c r="O5626" s="34"/>
      <c r="P5626" s="35"/>
    </row>
    <row r="5627" spans="1:16" x14ac:dyDescent="0.25">
      <c r="A5627" s="23">
        <f>A5618+1</f>
        <v>625</v>
      </c>
      <c r="B5627" s="1" t="s">
        <v>1</v>
      </c>
      <c r="C5627" s="2" t="s">
        <v>2</v>
      </c>
      <c r="D5627" s="2" t="s">
        <v>3</v>
      </c>
      <c r="E5627" s="3" t="s">
        <v>4</v>
      </c>
      <c r="F5627" s="10" t="s">
        <v>6</v>
      </c>
      <c r="G5627" s="11" t="s">
        <v>7</v>
      </c>
      <c r="H5627" s="11" t="s">
        <v>8</v>
      </c>
      <c r="I5627" s="12" t="s">
        <v>9</v>
      </c>
      <c r="J5627" s="13" t="s">
        <v>10</v>
      </c>
      <c r="K5627" s="14" t="s">
        <v>11</v>
      </c>
      <c r="L5627" s="14" t="s">
        <v>12</v>
      </c>
      <c r="M5627" s="14" t="s">
        <v>15</v>
      </c>
      <c r="N5627" s="14" t="s">
        <v>16</v>
      </c>
      <c r="O5627" s="14" t="s">
        <v>17</v>
      </c>
      <c r="P5627" s="15" t="s">
        <v>18</v>
      </c>
    </row>
    <row r="5628" spans="1:16" x14ac:dyDescent="0.25">
      <c r="B5628" s="4">
        <v>0.47</v>
      </c>
      <c r="C5628" s="5">
        <v>0.38</v>
      </c>
      <c r="D5628" s="5">
        <v>0.15</v>
      </c>
      <c r="E5628" s="6">
        <v>0.36</v>
      </c>
      <c r="F5628" s="36">
        <f>F5619+M5624</f>
        <v>0.61222041097459645</v>
      </c>
      <c r="G5628" s="38">
        <f>G5619+N5624</f>
        <v>-3.0894488413697106E-2</v>
      </c>
      <c r="H5628" s="38">
        <f>H5619+O5624</f>
        <v>-5.4022401516757662E-2</v>
      </c>
      <c r="I5628" s="40">
        <f>I5619+P5624</f>
        <v>0.10782238830805167</v>
      </c>
      <c r="J5628" s="16">
        <f>B5628*F5628+C5628*G5628+D5628*H5628+I5628</f>
        <v>0.37572271564139348</v>
      </c>
      <c r="K5628" s="17">
        <f>J5628-E5628</f>
        <v>1.5722715641393492E-2</v>
      </c>
      <c r="L5628" s="17">
        <f>K5628*K5628</f>
        <v>2.4720378714011956E-4</v>
      </c>
      <c r="M5628" s="17">
        <f>(E5628-J5628)*B5628</f>
        <v>-7.3896763514549411E-3</v>
      </c>
      <c r="N5628" s="17">
        <f>(E5628-J5628)*C5628</f>
        <v>-5.974631943729527E-3</v>
      </c>
      <c r="O5628" s="17">
        <f>(E5628-J5628)*D5628</f>
        <v>-2.3584073462090236E-3</v>
      </c>
      <c r="P5628" s="18">
        <f>(E5628-J5628)*I5628</f>
        <v>-1.6952607511434069E-3</v>
      </c>
    </row>
    <row r="5629" spans="1:16" x14ac:dyDescent="0.25">
      <c r="B5629" s="4">
        <v>0.27</v>
      </c>
      <c r="C5629" s="5">
        <v>0.55000000000000004</v>
      </c>
      <c r="D5629" s="5">
        <v>0.18</v>
      </c>
      <c r="E5629" s="6">
        <v>0.28999999999999998</v>
      </c>
      <c r="F5629" s="36"/>
      <c r="G5629" s="38"/>
      <c r="H5629" s="38"/>
      <c r="I5629" s="40"/>
      <c r="J5629" s="16">
        <f>B5629*F5628+C5629*G5628+D5629*H5628+I5628</f>
        <v>0.24640589837064292</v>
      </c>
      <c r="K5629" s="17">
        <f t="shared" ref="K5629:K5632" si="3750">J5629-E5629</f>
        <v>-4.3594101629357063E-2</v>
      </c>
      <c r="L5629" s="17">
        <f t="shared" ref="L5629:L5632" si="3751">K5629*K5629</f>
        <v>1.9004456968707121E-3</v>
      </c>
      <c r="M5629" s="17">
        <f t="shared" ref="M5629:M5632" si="3752">(E5629-J5629)*B5629</f>
        <v>1.1770407439926408E-2</v>
      </c>
      <c r="N5629" s="17">
        <f t="shared" ref="N5629:N5632" si="3753">(E5629-J5629)*C5629</f>
        <v>2.3976755896146385E-2</v>
      </c>
      <c r="O5629" s="17">
        <f t="shared" ref="O5629:O5632" si="3754">(E5629-J5629)*D5629</f>
        <v>7.8469382932842714E-3</v>
      </c>
      <c r="P5629" s="18">
        <f>(E5629-J5629)*E5628</f>
        <v>1.5693876586568543E-2</v>
      </c>
    </row>
    <row r="5630" spans="1:16" x14ac:dyDescent="0.25">
      <c r="B5630" s="4">
        <v>0.22</v>
      </c>
      <c r="C5630" s="5">
        <v>0.71</v>
      </c>
      <c r="D5630" s="5">
        <v>7.0000000000000007E-2</v>
      </c>
      <c r="E5630" s="6">
        <v>0.22</v>
      </c>
      <c r="F5630" s="36"/>
      <c r="G5630" s="38"/>
      <c r="H5630" s="38"/>
      <c r="I5630" s="40"/>
      <c r="J5630" s="16">
        <f>B5630*F5628+C5630*G5628+D5630*H5628+I5628</f>
        <v>0.21679422384256491</v>
      </c>
      <c r="K5630" s="17">
        <f t="shared" si="3750"/>
        <v>-3.2057761574350863E-3</v>
      </c>
      <c r="L5630" s="17">
        <f t="shared" si="3751"/>
        <v>1.0277000771579268E-5</v>
      </c>
      <c r="M5630" s="17">
        <f t="shared" si="3752"/>
        <v>7.0527075463571896E-4</v>
      </c>
      <c r="N5630" s="17">
        <f t="shared" si="3753"/>
        <v>2.2761010717789109E-3</v>
      </c>
      <c r="O5630" s="17">
        <f t="shared" si="3754"/>
        <v>2.2440433102045607E-4</v>
      </c>
      <c r="P5630" s="18">
        <f>(E5630-J5630)*E5628</f>
        <v>1.154079416676631E-3</v>
      </c>
    </row>
    <row r="5631" spans="1:16" x14ac:dyDescent="0.25">
      <c r="B5631" s="4">
        <v>0.16</v>
      </c>
      <c r="C5631" s="5">
        <v>0.62</v>
      </c>
      <c r="D5631" s="5">
        <v>0.22</v>
      </c>
      <c r="E5631" s="6">
        <v>0.14000000000000001</v>
      </c>
      <c r="F5631" s="36"/>
      <c r="G5631" s="38"/>
      <c r="H5631" s="38"/>
      <c r="I5631" s="40"/>
      <c r="J5631" s="16">
        <f>B5631*F5628+C5631*G5628+D5631*H5628+I5628</f>
        <v>0.17473814291380824</v>
      </c>
      <c r="K5631" s="17">
        <f t="shared" si="3750"/>
        <v>3.4738142913808223E-2</v>
      </c>
      <c r="L5631" s="17">
        <f t="shared" si="3751"/>
        <v>1.2067385731001645E-3</v>
      </c>
      <c r="M5631" s="17">
        <f t="shared" si="3752"/>
        <v>-5.5581028662093157E-3</v>
      </c>
      <c r="N5631" s="17">
        <f t="shared" si="3753"/>
        <v>-2.1537648606561099E-2</v>
      </c>
      <c r="O5631" s="17">
        <f t="shared" si="3754"/>
        <v>-7.6423914410378088E-3</v>
      </c>
      <c r="P5631" s="18">
        <f>(E5631-J5631)*E5628</f>
        <v>-1.250573144897096E-2</v>
      </c>
    </row>
    <row r="5632" spans="1:16" ht="15.75" thickBot="1" x14ac:dyDescent="0.3">
      <c r="B5632" s="7">
        <v>0.53</v>
      </c>
      <c r="C5632" s="8">
        <v>0.23</v>
      </c>
      <c r="D5632" s="8">
        <v>0.24</v>
      </c>
      <c r="E5632" s="9">
        <v>0.41</v>
      </c>
      <c r="F5632" s="37"/>
      <c r="G5632" s="39"/>
      <c r="H5632" s="39"/>
      <c r="I5632" s="41"/>
      <c r="J5632" s="19">
        <f>B5632*F5628+C5632*G5628+D5632*H5628+I5628</f>
        <v>0.41222809742541566</v>
      </c>
      <c r="K5632" s="20">
        <f t="shared" si="3750"/>
        <v>2.2280974254156871E-3</v>
      </c>
      <c r="L5632" s="20">
        <f t="shared" si="3751"/>
        <v>4.9644181371440137E-6</v>
      </c>
      <c r="M5632" s="20">
        <f t="shared" si="3752"/>
        <v>-1.1808916354703143E-3</v>
      </c>
      <c r="N5632" s="20">
        <f t="shared" si="3753"/>
        <v>-5.1246240784560808E-4</v>
      </c>
      <c r="O5632" s="20">
        <f t="shared" si="3754"/>
        <v>-5.3474338209976487E-4</v>
      </c>
      <c r="P5632" s="21">
        <f>(E5632-J5632)*E5628</f>
        <v>-8.0211507314964731E-4</v>
      </c>
    </row>
    <row r="5633" spans="1:16" x14ac:dyDescent="0.25">
      <c r="K5633" t="s">
        <v>13</v>
      </c>
      <c r="L5633" s="22">
        <f>AVERAGE(L5628:L5632)</f>
        <v>6.7392589520394387E-4</v>
      </c>
      <c r="M5633" s="22">
        <f t="shared" ref="M5633:P5633" si="3755">AVERAGE(M5628:M5632)</f>
        <v>-3.3059853171448877E-4</v>
      </c>
      <c r="N5633" s="22">
        <f t="shared" si="3755"/>
        <v>-3.5437719804218732E-4</v>
      </c>
      <c r="O5633" s="22">
        <f t="shared" si="3755"/>
        <v>-4.9283990900837391E-4</v>
      </c>
      <c r="P5633" s="22">
        <f t="shared" si="3755"/>
        <v>3.6896974599623193E-4</v>
      </c>
    </row>
    <row r="5634" spans="1:16" ht="15.75" thickBot="1" x14ac:dyDescent="0.3"/>
    <row r="5635" spans="1:16" ht="15.75" thickBot="1" x14ac:dyDescent="0.3">
      <c r="A5635" s="23" t="s">
        <v>19</v>
      </c>
      <c r="B5635" s="27" t="s">
        <v>0</v>
      </c>
      <c r="C5635" s="28"/>
      <c r="D5635" s="28"/>
      <c r="E5635" s="29"/>
      <c r="F5635" s="30" t="s">
        <v>5</v>
      </c>
      <c r="G5635" s="31"/>
      <c r="H5635" s="31"/>
      <c r="I5635" s="32"/>
      <c r="J5635" s="33" t="s">
        <v>14</v>
      </c>
      <c r="K5635" s="34"/>
      <c r="L5635" s="34"/>
      <c r="M5635" s="34"/>
      <c r="N5635" s="34"/>
      <c r="O5635" s="34"/>
      <c r="P5635" s="35"/>
    </row>
    <row r="5636" spans="1:16" x14ac:dyDescent="0.25">
      <c r="A5636" s="23">
        <f>A5627+1</f>
        <v>626</v>
      </c>
      <c r="B5636" s="1" t="s">
        <v>1</v>
      </c>
      <c r="C5636" s="2" t="s">
        <v>2</v>
      </c>
      <c r="D5636" s="2" t="s">
        <v>3</v>
      </c>
      <c r="E5636" s="3" t="s">
        <v>4</v>
      </c>
      <c r="F5636" s="10" t="s">
        <v>6</v>
      </c>
      <c r="G5636" s="11" t="s">
        <v>7</v>
      </c>
      <c r="H5636" s="11" t="s">
        <v>8</v>
      </c>
      <c r="I5636" s="12" t="s">
        <v>9</v>
      </c>
      <c r="J5636" s="13" t="s">
        <v>10</v>
      </c>
      <c r="K5636" s="14" t="s">
        <v>11</v>
      </c>
      <c r="L5636" s="14" t="s">
        <v>12</v>
      </c>
      <c r="M5636" s="14" t="s">
        <v>15</v>
      </c>
      <c r="N5636" s="14" t="s">
        <v>16</v>
      </c>
      <c r="O5636" s="14" t="s">
        <v>17</v>
      </c>
      <c r="P5636" s="15" t="s">
        <v>18</v>
      </c>
    </row>
    <row r="5637" spans="1:16" x14ac:dyDescent="0.25">
      <c r="B5637" s="4">
        <v>0.47</v>
      </c>
      <c r="C5637" s="5">
        <v>0.38</v>
      </c>
      <c r="D5637" s="5">
        <v>0.15</v>
      </c>
      <c r="E5637" s="6">
        <v>0.36</v>
      </c>
      <c r="F5637" s="36">
        <f>F5628+M5633</f>
        <v>0.61188981244288199</v>
      </c>
      <c r="G5637" s="38">
        <f>G5628+N5633</f>
        <v>-3.1248865611739292E-2</v>
      </c>
      <c r="H5637" s="38">
        <f>H5628+O5633</f>
        <v>-5.4515241425766039E-2</v>
      </c>
      <c r="I5637" s="40">
        <f>I5628+P5633</f>
        <v>0.10819135805404791</v>
      </c>
      <c r="J5637" s="16">
        <f>B5637*F5637+C5637*G5637+D5637*H5637+I5637</f>
        <v>0.37572771475587657</v>
      </c>
      <c r="K5637" s="17">
        <f>J5637-E5637</f>
        <v>1.5727714755876587E-2</v>
      </c>
      <c r="L5637" s="17">
        <f>K5637*K5637</f>
        <v>2.4736101144221814E-4</v>
      </c>
      <c r="M5637" s="17">
        <f>(E5637-J5637)*B5637</f>
        <v>-7.3920259352619954E-3</v>
      </c>
      <c r="N5637" s="17">
        <f>(E5637-J5637)*C5637</f>
        <v>-5.9765316072331034E-3</v>
      </c>
      <c r="O5637" s="17">
        <f>(E5637-J5637)*D5637</f>
        <v>-2.359157213381488E-3</v>
      </c>
      <c r="P5637" s="18">
        <f>(E5637-J5637)*I5637</f>
        <v>-1.7016028185249765E-3</v>
      </c>
    </row>
    <row r="5638" spans="1:16" x14ac:dyDescent="0.25">
      <c r="B5638" s="4">
        <v>0.27</v>
      </c>
      <c r="C5638" s="5">
        <v>0.55000000000000004</v>
      </c>
      <c r="D5638" s="5">
        <v>0.18</v>
      </c>
      <c r="E5638" s="6">
        <v>0.28999999999999998</v>
      </c>
      <c r="F5638" s="36"/>
      <c r="G5638" s="38"/>
      <c r="H5638" s="38"/>
      <c r="I5638" s="40"/>
      <c r="J5638" s="16">
        <f>B5638*F5637+C5638*G5637+D5638*H5637+I5637</f>
        <v>0.24640198787053158</v>
      </c>
      <c r="K5638" s="17">
        <f t="shared" ref="K5638:K5641" si="3756">J5638-E5638</f>
        <v>-4.35980121294684E-2</v>
      </c>
      <c r="L5638" s="17">
        <f t="shared" ref="L5638:L5641" si="3757">K5638*K5638</f>
        <v>1.9007866616412737E-3</v>
      </c>
      <c r="M5638" s="17">
        <f t="shared" ref="M5638:M5641" si="3758">(E5638-J5638)*B5638</f>
        <v>1.1771463274956468E-2</v>
      </c>
      <c r="N5638" s="17">
        <f t="shared" ref="N5638:N5641" si="3759">(E5638-J5638)*C5638</f>
        <v>2.3978906671207622E-2</v>
      </c>
      <c r="O5638" s="17">
        <f t="shared" ref="O5638:O5641" si="3760">(E5638-J5638)*D5638</f>
        <v>7.8476421833043111E-3</v>
      </c>
      <c r="P5638" s="18">
        <f>(E5638-J5638)*E5637</f>
        <v>1.5695284366608622E-2</v>
      </c>
    </row>
    <row r="5639" spans="1:16" x14ac:dyDescent="0.25">
      <c r="B5639" s="4">
        <v>0.22</v>
      </c>
      <c r="C5639" s="5">
        <v>0.71</v>
      </c>
      <c r="D5639" s="5">
        <v>7.0000000000000007E-2</v>
      </c>
      <c r="E5639" s="6">
        <v>0.22</v>
      </c>
      <c r="F5639" s="36"/>
      <c r="G5639" s="38"/>
      <c r="H5639" s="38"/>
      <c r="I5639" s="40"/>
      <c r="J5639" s="16">
        <f>B5639*F5637+C5639*G5637+D5639*H5637+I5637</f>
        <v>0.21680435530734343</v>
      </c>
      <c r="K5639" s="17">
        <f t="shared" si="3756"/>
        <v>-3.1956446926565685E-3</v>
      </c>
      <c r="L5639" s="17">
        <f t="shared" si="3757"/>
        <v>1.0212145001704095E-5</v>
      </c>
      <c r="M5639" s="17">
        <f t="shared" si="3758"/>
        <v>7.0304183238444507E-4</v>
      </c>
      <c r="N5639" s="17">
        <f t="shared" si="3759"/>
        <v>2.2689077317861635E-3</v>
      </c>
      <c r="O5639" s="17">
        <f t="shared" si="3760"/>
        <v>2.2369512848595982E-4</v>
      </c>
      <c r="P5639" s="18">
        <f>(E5639-J5639)*E5637</f>
        <v>1.1504320893563646E-3</v>
      </c>
    </row>
    <row r="5640" spans="1:16" x14ac:dyDescent="0.25">
      <c r="B5640" s="4">
        <v>0.16</v>
      </c>
      <c r="C5640" s="5">
        <v>0.62</v>
      </c>
      <c r="D5640" s="5">
        <v>0.22</v>
      </c>
      <c r="E5640" s="6">
        <v>0.14000000000000001</v>
      </c>
      <c r="F5640" s="36"/>
      <c r="G5640" s="38"/>
      <c r="H5640" s="38"/>
      <c r="I5640" s="40"/>
      <c r="J5640" s="16">
        <f>B5640*F5637+C5640*G5637+D5640*H5637+I5637</f>
        <v>0.17472607825196212</v>
      </c>
      <c r="K5640" s="17">
        <f t="shared" si="3756"/>
        <v>3.4726078251962111E-2</v>
      </c>
      <c r="L5640" s="17">
        <f t="shared" si="3757"/>
        <v>1.2059005107613958E-3</v>
      </c>
      <c r="M5640" s="17">
        <f t="shared" si="3758"/>
        <v>-5.5561725203139376E-3</v>
      </c>
      <c r="N5640" s="17">
        <f t="shared" si="3759"/>
        <v>-2.1530168516216509E-2</v>
      </c>
      <c r="O5640" s="17">
        <f t="shared" si="3760"/>
        <v>-7.6397372154316644E-3</v>
      </c>
      <c r="P5640" s="18">
        <f>(E5640-J5640)*E5637</f>
        <v>-1.2501388170706359E-2</v>
      </c>
    </row>
    <row r="5641" spans="1:16" ht="15.75" thickBot="1" x14ac:dyDescent="0.3">
      <c r="B5641" s="7">
        <v>0.53</v>
      </c>
      <c r="C5641" s="8">
        <v>0.23</v>
      </c>
      <c r="D5641" s="8">
        <v>0.24</v>
      </c>
      <c r="E5641" s="9">
        <v>0.41</v>
      </c>
      <c r="F5641" s="37"/>
      <c r="G5641" s="39"/>
      <c r="H5641" s="39"/>
      <c r="I5641" s="41"/>
      <c r="J5641" s="19">
        <f>B5641*F5637+C5641*G5637+D5641*H5637+I5637</f>
        <v>0.41222206161589148</v>
      </c>
      <c r="K5641" s="20">
        <f t="shared" si="3756"/>
        <v>2.2220616158915019E-3</v>
      </c>
      <c r="L5641" s="20">
        <f t="shared" si="3757"/>
        <v>4.9375578248183527E-6</v>
      </c>
      <c r="M5641" s="20">
        <f t="shared" si="3758"/>
        <v>-1.1776926564224962E-3</v>
      </c>
      <c r="N5641" s="20">
        <f t="shared" si="3759"/>
        <v>-5.1107417165504546E-4</v>
      </c>
      <c r="O5641" s="20">
        <f t="shared" si="3760"/>
        <v>-5.3329478781396046E-4</v>
      </c>
      <c r="P5641" s="21">
        <f>(E5641-J5641)*E5637</f>
        <v>-7.9994218172094059E-4</v>
      </c>
    </row>
    <row r="5642" spans="1:16" x14ac:dyDescent="0.25">
      <c r="K5642" t="s">
        <v>13</v>
      </c>
      <c r="L5642" s="22">
        <f>AVERAGE(L5637:L5641)</f>
        <v>6.7383957733428202E-4</v>
      </c>
      <c r="M5642" s="22">
        <f t="shared" ref="M5642:P5642" si="3761">AVERAGE(M5637:M5641)</f>
        <v>-3.3027720093150318E-4</v>
      </c>
      <c r="N5642" s="22">
        <f t="shared" si="3761"/>
        <v>-3.5399197842217472E-4</v>
      </c>
      <c r="O5642" s="22">
        <f t="shared" si="3761"/>
        <v>-4.9217038096736844E-4</v>
      </c>
      <c r="P5642" s="22">
        <f t="shared" si="3761"/>
        <v>3.6855665700254197E-4</v>
      </c>
    </row>
    <row r="5643" spans="1:16" ht="15.75" thickBot="1" x14ac:dyDescent="0.3"/>
    <row r="5644" spans="1:16" ht="15.75" thickBot="1" x14ac:dyDescent="0.3">
      <c r="A5644" s="23" t="s">
        <v>19</v>
      </c>
      <c r="B5644" s="27" t="s">
        <v>0</v>
      </c>
      <c r="C5644" s="28"/>
      <c r="D5644" s="28"/>
      <c r="E5644" s="29"/>
      <c r="F5644" s="30" t="s">
        <v>5</v>
      </c>
      <c r="G5644" s="31"/>
      <c r="H5644" s="31"/>
      <c r="I5644" s="32"/>
      <c r="J5644" s="33" t="s">
        <v>14</v>
      </c>
      <c r="K5644" s="34"/>
      <c r="L5644" s="34"/>
      <c r="M5644" s="34"/>
      <c r="N5644" s="34"/>
      <c r="O5644" s="34"/>
      <c r="P5644" s="35"/>
    </row>
    <row r="5645" spans="1:16" x14ac:dyDescent="0.25">
      <c r="A5645" s="23">
        <f>A5636+1</f>
        <v>627</v>
      </c>
      <c r="B5645" s="1" t="s">
        <v>1</v>
      </c>
      <c r="C5645" s="2" t="s">
        <v>2</v>
      </c>
      <c r="D5645" s="2" t="s">
        <v>3</v>
      </c>
      <c r="E5645" s="3" t="s">
        <v>4</v>
      </c>
      <c r="F5645" s="10" t="s">
        <v>6</v>
      </c>
      <c r="G5645" s="11" t="s">
        <v>7</v>
      </c>
      <c r="H5645" s="11" t="s">
        <v>8</v>
      </c>
      <c r="I5645" s="12" t="s">
        <v>9</v>
      </c>
      <c r="J5645" s="13" t="s">
        <v>10</v>
      </c>
      <c r="K5645" s="14" t="s">
        <v>11</v>
      </c>
      <c r="L5645" s="14" t="s">
        <v>12</v>
      </c>
      <c r="M5645" s="14" t="s">
        <v>15</v>
      </c>
      <c r="N5645" s="14" t="s">
        <v>16</v>
      </c>
      <c r="O5645" s="14" t="s">
        <v>17</v>
      </c>
      <c r="P5645" s="15" t="s">
        <v>18</v>
      </c>
    </row>
    <row r="5646" spans="1:16" x14ac:dyDescent="0.25">
      <c r="B5646" s="4">
        <v>0.47</v>
      </c>
      <c r="C5646" s="5">
        <v>0.38</v>
      </c>
      <c r="D5646" s="5">
        <v>0.15</v>
      </c>
      <c r="E5646" s="6">
        <v>0.36</v>
      </c>
      <c r="F5646" s="36">
        <f>F5637+M5642</f>
        <v>0.6115595352419505</v>
      </c>
      <c r="G5646" s="38">
        <f>G5637+N5642</f>
        <v>-3.1602857590161466E-2</v>
      </c>
      <c r="H5646" s="38">
        <f>H5637+O5642</f>
        <v>-5.5007411806733408E-2</v>
      </c>
      <c r="I5646" s="40">
        <f>I5637+P5642</f>
        <v>0.10855991471105045</v>
      </c>
      <c r="J5646" s="16">
        <f>B5646*F5646+C5646*G5646+D5646*H5646+I5646</f>
        <v>0.37573269861949576</v>
      </c>
      <c r="K5646" s="17">
        <f>J5646-E5646</f>
        <v>1.5732698619495777E-2</v>
      </c>
      <c r="L5646" s="17">
        <f>K5646*K5646</f>
        <v>2.4751780585188435E-4</v>
      </c>
      <c r="M5646" s="17">
        <f>(E5646-J5646)*B5646</f>
        <v>-7.3943683511630146E-3</v>
      </c>
      <c r="N5646" s="17">
        <f>(E5646-J5646)*C5646</f>
        <v>-5.9784254754083957E-3</v>
      </c>
      <c r="O5646" s="17">
        <f>(E5646-J5646)*D5646</f>
        <v>-2.3599047929243667E-3</v>
      </c>
      <c r="P5646" s="18">
        <f>(E5646-J5646)*I5646</f>
        <v>-1.7079404203071227E-3</v>
      </c>
    </row>
    <row r="5647" spans="1:16" x14ac:dyDescent="0.25">
      <c r="B5647" s="4">
        <v>0.27</v>
      </c>
      <c r="C5647" s="5">
        <v>0.55000000000000004</v>
      </c>
      <c r="D5647" s="5">
        <v>0.18</v>
      </c>
      <c r="E5647" s="6">
        <v>0.28999999999999998</v>
      </c>
      <c r="F5647" s="36"/>
      <c r="G5647" s="38"/>
      <c r="H5647" s="38"/>
      <c r="I5647" s="40"/>
      <c r="J5647" s="16">
        <f>B5647*F5646+C5647*G5646+D5647*H5646+I5646</f>
        <v>0.24639808342657626</v>
      </c>
      <c r="K5647" s="17">
        <f t="shared" ref="K5647:K5650" si="3762">J5647-E5647</f>
        <v>-4.3601916573423716E-2</v>
      </c>
      <c r="L5647" s="17">
        <f t="shared" ref="L5647:L5650" si="3763">K5647*K5647</f>
        <v>1.9011271288758018E-3</v>
      </c>
      <c r="M5647" s="17">
        <f t="shared" ref="M5647:M5650" si="3764">(E5647-J5647)*B5647</f>
        <v>1.1772517474824403E-2</v>
      </c>
      <c r="N5647" s="17">
        <f t="shared" ref="N5647:N5650" si="3765">(E5647-J5647)*C5647</f>
        <v>2.3981054115383045E-2</v>
      </c>
      <c r="O5647" s="17">
        <f t="shared" ref="O5647:O5650" si="3766">(E5647-J5647)*D5647</f>
        <v>7.848344983216269E-3</v>
      </c>
      <c r="P5647" s="18">
        <f>(E5647-J5647)*E5646</f>
        <v>1.5696689966432538E-2</v>
      </c>
    </row>
    <row r="5648" spans="1:16" x14ac:dyDescent="0.25">
      <c r="B5648" s="4">
        <v>0.22</v>
      </c>
      <c r="C5648" s="5">
        <v>0.71</v>
      </c>
      <c r="D5648" s="5">
        <v>7.0000000000000007E-2</v>
      </c>
      <c r="E5648" s="6">
        <v>0.22</v>
      </c>
      <c r="F5648" s="36"/>
      <c r="G5648" s="38"/>
      <c r="H5648" s="38"/>
      <c r="I5648" s="40"/>
      <c r="J5648" s="16">
        <f>B5648*F5646+C5648*G5646+D5648*H5646+I5646</f>
        <v>0.21681446474879359</v>
      </c>
      <c r="K5648" s="17">
        <f t="shared" si="3762"/>
        <v>-3.1855352512064061E-3</v>
      </c>
      <c r="L5648" s="17">
        <f t="shared" si="3763"/>
        <v>1.0147634836678661E-5</v>
      </c>
      <c r="M5648" s="17">
        <f t="shared" si="3764"/>
        <v>7.008177552654093E-4</v>
      </c>
      <c r="N5648" s="17">
        <f t="shared" si="3765"/>
        <v>2.2617300283565484E-3</v>
      </c>
      <c r="O5648" s="17">
        <f t="shared" si="3766"/>
        <v>2.2298746758444844E-4</v>
      </c>
      <c r="P5648" s="18">
        <f>(E5648-J5648)*E5646</f>
        <v>1.1467926904343061E-3</v>
      </c>
    </row>
    <row r="5649" spans="1:16" x14ac:dyDescent="0.25">
      <c r="B5649" s="4">
        <v>0.16</v>
      </c>
      <c r="C5649" s="5">
        <v>0.62</v>
      </c>
      <c r="D5649" s="5">
        <v>0.22</v>
      </c>
      <c r="E5649" s="6">
        <v>0.14000000000000001</v>
      </c>
      <c r="F5649" s="36"/>
      <c r="G5649" s="38"/>
      <c r="H5649" s="38"/>
      <c r="I5649" s="40"/>
      <c r="J5649" s="16">
        <f>B5649*F5646+C5649*G5646+D5649*H5646+I5646</f>
        <v>0.17471403804638108</v>
      </c>
      <c r="K5649" s="17">
        <f t="shared" si="3762"/>
        <v>3.4714038046381068E-2</v>
      </c>
      <c r="L5649" s="17">
        <f t="shared" si="3763"/>
        <v>1.2050644374855923E-3</v>
      </c>
      <c r="M5649" s="17">
        <f t="shared" si="3764"/>
        <v>-5.5542460874209712E-3</v>
      </c>
      <c r="N5649" s="17">
        <f t="shared" si="3765"/>
        <v>-2.1522703588756263E-2</v>
      </c>
      <c r="O5649" s="17">
        <f t="shared" si="3766"/>
        <v>-7.6370883702038348E-3</v>
      </c>
      <c r="P5649" s="18">
        <f>(E5649-J5649)*E5646</f>
        <v>-1.2497053696697184E-2</v>
      </c>
    </row>
    <row r="5650" spans="1:16" ht="15.75" thickBot="1" x14ac:dyDescent="0.3">
      <c r="B5650" s="7">
        <v>0.53</v>
      </c>
      <c r="C5650" s="8">
        <v>0.23</v>
      </c>
      <c r="D5650" s="8">
        <v>0.24</v>
      </c>
      <c r="E5650" s="9">
        <v>0.41</v>
      </c>
      <c r="F5650" s="37"/>
      <c r="G5650" s="39"/>
      <c r="H5650" s="39"/>
      <c r="I5650" s="41"/>
      <c r="J5650" s="19">
        <f>B5650*F5646+C5650*G5646+D5650*H5646+I5646</f>
        <v>0.41221603230993109</v>
      </c>
      <c r="K5650" s="20">
        <f t="shared" si="3762"/>
        <v>2.2160323099311152E-3</v>
      </c>
      <c r="L5650" s="20">
        <f t="shared" si="3763"/>
        <v>4.9107991986586345E-6</v>
      </c>
      <c r="M5650" s="20">
        <f t="shared" si="3764"/>
        <v>-1.174497124263491E-3</v>
      </c>
      <c r="N5650" s="20">
        <f t="shared" si="3765"/>
        <v>-5.0968743128415649E-4</v>
      </c>
      <c r="O5650" s="20">
        <f t="shared" si="3766"/>
        <v>-5.3184775438346759E-4</v>
      </c>
      <c r="P5650" s="21">
        <f>(E5650-J5650)*E5646</f>
        <v>-7.977716315752015E-4</v>
      </c>
    </row>
    <row r="5651" spans="1:16" x14ac:dyDescent="0.25">
      <c r="K5651" t="s">
        <v>13</v>
      </c>
      <c r="L5651" s="22">
        <f>AVERAGE(L5646:L5650)</f>
        <v>6.7375356124972315E-4</v>
      </c>
      <c r="M5651" s="22">
        <f t="shared" ref="M5651:P5651" si="3767">AVERAGE(M5646:M5650)</f>
        <v>-3.2995526655153274E-4</v>
      </c>
      <c r="N5651" s="22">
        <f t="shared" si="3767"/>
        <v>-3.536064703418441E-4</v>
      </c>
      <c r="O5651" s="22">
        <f t="shared" si="3767"/>
        <v>-4.9150169334219018E-4</v>
      </c>
      <c r="P5651" s="22">
        <f t="shared" si="3767"/>
        <v>3.6814338165746727E-4</v>
      </c>
    </row>
    <row r="5652" spans="1:16" ht="15.75" thickBot="1" x14ac:dyDescent="0.3"/>
    <row r="5653" spans="1:16" ht="15.75" thickBot="1" x14ac:dyDescent="0.3">
      <c r="A5653" s="23" t="s">
        <v>19</v>
      </c>
      <c r="B5653" s="27" t="s">
        <v>0</v>
      </c>
      <c r="C5653" s="28"/>
      <c r="D5653" s="28"/>
      <c r="E5653" s="29"/>
      <c r="F5653" s="30" t="s">
        <v>5</v>
      </c>
      <c r="G5653" s="31"/>
      <c r="H5653" s="31"/>
      <c r="I5653" s="32"/>
      <c r="J5653" s="33" t="s">
        <v>14</v>
      </c>
      <c r="K5653" s="34"/>
      <c r="L5653" s="34"/>
      <c r="M5653" s="34"/>
      <c r="N5653" s="34"/>
      <c r="O5653" s="34"/>
      <c r="P5653" s="35"/>
    </row>
    <row r="5654" spans="1:16" x14ac:dyDescent="0.25">
      <c r="A5654" s="23">
        <f>A5645+1</f>
        <v>628</v>
      </c>
      <c r="B5654" s="1" t="s">
        <v>1</v>
      </c>
      <c r="C5654" s="2" t="s">
        <v>2</v>
      </c>
      <c r="D5654" s="2" t="s">
        <v>3</v>
      </c>
      <c r="E5654" s="3" t="s">
        <v>4</v>
      </c>
      <c r="F5654" s="10" t="s">
        <v>6</v>
      </c>
      <c r="G5654" s="11" t="s">
        <v>7</v>
      </c>
      <c r="H5654" s="11" t="s">
        <v>8</v>
      </c>
      <c r="I5654" s="12" t="s">
        <v>9</v>
      </c>
      <c r="J5654" s="13" t="s">
        <v>10</v>
      </c>
      <c r="K5654" s="14" t="s">
        <v>11</v>
      </c>
      <c r="L5654" s="14" t="s">
        <v>12</v>
      </c>
      <c r="M5654" s="14" t="s">
        <v>15</v>
      </c>
      <c r="N5654" s="14" t="s">
        <v>16</v>
      </c>
      <c r="O5654" s="14" t="s">
        <v>17</v>
      </c>
      <c r="P5654" s="15" t="s">
        <v>18</v>
      </c>
    </row>
    <row r="5655" spans="1:16" x14ac:dyDescent="0.25">
      <c r="B5655" s="4">
        <v>0.47</v>
      </c>
      <c r="C5655" s="5">
        <v>0.38</v>
      </c>
      <c r="D5655" s="5">
        <v>0.15</v>
      </c>
      <c r="E5655" s="6">
        <v>0.36</v>
      </c>
      <c r="F5655" s="36">
        <f>F5646+M5651</f>
        <v>0.61122957997539895</v>
      </c>
      <c r="G5655" s="38">
        <f>G5646+N5651</f>
        <v>-3.1956464060503308E-2</v>
      </c>
      <c r="H5655" s="38">
        <f>H5646+O5651</f>
        <v>-5.5498913500075596E-2</v>
      </c>
      <c r="I5655" s="40">
        <f>I5646+P5651</f>
        <v>0.10892805809270792</v>
      </c>
      <c r="J5655" s="16">
        <f>B5655*F5655+C5655*G5655+D5655*H5655+I5655</f>
        <v>0.37573766731314284</v>
      </c>
      <c r="K5655" s="17">
        <f>J5655-E5655</f>
        <v>1.5737667313142856E-2</v>
      </c>
      <c r="L5655" s="17">
        <f>K5655*K5655</f>
        <v>2.4767417245916509E-4</v>
      </c>
      <c r="M5655" s="17">
        <f>(E5655-J5655)*B5655</f>
        <v>-7.3967036371771419E-3</v>
      </c>
      <c r="N5655" s="17">
        <f>(E5655-J5655)*C5655</f>
        <v>-5.9803135789942849E-3</v>
      </c>
      <c r="O5655" s="17">
        <f>(E5655-J5655)*D5655</f>
        <v>-2.3606500969714284E-3</v>
      </c>
      <c r="P5655" s="18">
        <f>(E5655-J5655)*I5655</f>
        <v>-1.7142735393297355E-3</v>
      </c>
    </row>
    <row r="5656" spans="1:16" x14ac:dyDescent="0.25">
      <c r="B5656" s="4">
        <v>0.27</v>
      </c>
      <c r="C5656" s="5">
        <v>0.55000000000000004</v>
      </c>
      <c r="D5656" s="5">
        <v>0.18</v>
      </c>
      <c r="E5656" s="6">
        <v>0.28999999999999998</v>
      </c>
      <c r="F5656" s="36"/>
      <c r="G5656" s="38"/>
      <c r="H5656" s="38"/>
      <c r="I5656" s="40"/>
      <c r="J5656" s="16">
        <f>B5656*F5655+C5656*G5655+D5656*H5655+I5655</f>
        <v>0.24639418502277521</v>
      </c>
      <c r="K5656" s="17">
        <f t="shared" ref="K5656:K5659" si="3768">J5656-E5656</f>
        <v>-4.3605814977224766E-2</v>
      </c>
      <c r="L5656" s="17">
        <f t="shared" ref="L5656:L5659" si="3769">K5656*K5656</f>
        <v>1.9014670998279597E-3</v>
      </c>
      <c r="M5656" s="17">
        <f t="shared" ref="M5656:M5659" si="3770">(E5656-J5656)*B5656</f>
        <v>1.1773570043850688E-2</v>
      </c>
      <c r="N5656" s="17">
        <f t="shared" ref="N5656:N5659" si="3771">(E5656-J5656)*C5656</f>
        <v>2.3983198237473625E-2</v>
      </c>
      <c r="O5656" s="17">
        <f t="shared" ref="O5656:O5659" si="3772">(E5656-J5656)*D5656</f>
        <v>7.8490466959004572E-3</v>
      </c>
      <c r="P5656" s="18">
        <f>(E5656-J5656)*E5655</f>
        <v>1.5698093391800914E-2</v>
      </c>
    </row>
    <row r="5657" spans="1:16" x14ac:dyDescent="0.25">
      <c r="B5657" s="4">
        <v>0.22</v>
      </c>
      <c r="C5657" s="5">
        <v>0.71</v>
      </c>
      <c r="D5657" s="5">
        <v>7.0000000000000007E-2</v>
      </c>
      <c r="E5657" s="6">
        <v>0.22</v>
      </c>
      <c r="F5657" s="36"/>
      <c r="G5657" s="38"/>
      <c r="H5657" s="38"/>
      <c r="I5657" s="40"/>
      <c r="J5657" s="16">
        <f>B5657*F5655+C5657*G5655+D5657*H5655+I5655</f>
        <v>0.21682455225933303</v>
      </c>
      <c r="K5657" s="17">
        <f t="shared" si="3768"/>
        <v>-3.1754477406669701E-3</v>
      </c>
      <c r="L5657" s="17">
        <f t="shared" si="3769"/>
        <v>1.0083468353706966E-5</v>
      </c>
      <c r="M5657" s="17">
        <f t="shared" si="3770"/>
        <v>6.9859850294673345E-4</v>
      </c>
      <c r="N5657" s="17">
        <f t="shared" si="3771"/>
        <v>2.2545678958735488E-3</v>
      </c>
      <c r="O5657" s="17">
        <f t="shared" si="3772"/>
        <v>2.2228134184668793E-4</v>
      </c>
      <c r="P5657" s="18">
        <f>(E5657-J5657)*E5655</f>
        <v>1.1431611866401091E-3</v>
      </c>
    </row>
    <row r="5658" spans="1:16" x14ac:dyDescent="0.25">
      <c r="B5658" s="4">
        <v>0.16</v>
      </c>
      <c r="C5658" s="5">
        <v>0.62</v>
      </c>
      <c r="D5658" s="5">
        <v>0.22</v>
      </c>
      <c r="E5658" s="6">
        <v>0.14000000000000001</v>
      </c>
      <c r="F5658" s="36"/>
      <c r="G5658" s="38"/>
      <c r="H5658" s="38"/>
      <c r="I5658" s="40"/>
      <c r="J5658" s="16">
        <f>B5658*F5655+C5658*G5655+D5658*H5655+I5655</f>
        <v>0.17470202220124306</v>
      </c>
      <c r="K5658" s="17">
        <f t="shared" si="3768"/>
        <v>3.4702022201243049E-2</v>
      </c>
      <c r="L5658" s="17">
        <f t="shared" si="3769"/>
        <v>1.2042303448555655E-3</v>
      </c>
      <c r="M5658" s="17">
        <f t="shared" si="3770"/>
        <v>-5.5523235521988878E-3</v>
      </c>
      <c r="N5658" s="17">
        <f t="shared" si="3771"/>
        <v>-2.1515253764770689E-2</v>
      </c>
      <c r="O5658" s="17">
        <f t="shared" si="3772"/>
        <v>-7.6344448842734711E-3</v>
      </c>
      <c r="P5658" s="18">
        <f>(E5658-J5658)*E5655</f>
        <v>-1.2492727992447498E-2</v>
      </c>
    </row>
    <row r="5659" spans="1:16" ht="15.75" thickBot="1" x14ac:dyDescent="0.3">
      <c r="B5659" s="7">
        <v>0.53</v>
      </c>
      <c r="C5659" s="8">
        <v>0.23</v>
      </c>
      <c r="D5659" s="8">
        <v>0.24</v>
      </c>
      <c r="E5659" s="9">
        <v>0.41</v>
      </c>
      <c r="F5659" s="37"/>
      <c r="G5659" s="39"/>
      <c r="H5659" s="39"/>
      <c r="I5659" s="41"/>
      <c r="J5659" s="19">
        <f>B5659*F5655+C5659*G5655+D5659*H5655+I5655</f>
        <v>0.4122100095057355</v>
      </c>
      <c r="K5659" s="20">
        <f t="shared" si="3768"/>
        <v>2.2100095057355218E-3</v>
      </c>
      <c r="L5659" s="20">
        <f t="shared" si="3769"/>
        <v>4.8841420154413652E-6</v>
      </c>
      <c r="M5659" s="20">
        <f t="shared" si="3770"/>
        <v>-1.1713050380398266E-3</v>
      </c>
      <c r="N5659" s="20">
        <f t="shared" si="3771"/>
        <v>-5.0830218631917003E-4</v>
      </c>
      <c r="O5659" s="20">
        <f t="shared" si="3772"/>
        <v>-5.3040228137652518E-4</v>
      </c>
      <c r="P5659" s="21">
        <f>(E5659-J5659)*E5655</f>
        <v>-7.9560342206478783E-4</v>
      </c>
    </row>
    <row r="5660" spans="1:16" x14ac:dyDescent="0.25">
      <c r="K5660" t="s">
        <v>13</v>
      </c>
      <c r="L5660" s="22">
        <f>AVERAGE(L5655:L5659)</f>
        <v>6.7366784550236774E-4</v>
      </c>
      <c r="M5660" s="22">
        <f t="shared" ref="M5660:P5660" si="3773">AVERAGE(M5655:M5659)</f>
        <v>-3.2963273612368702E-4</v>
      </c>
      <c r="N5660" s="22">
        <f t="shared" si="3773"/>
        <v>-3.5322067934739416E-4</v>
      </c>
      <c r="O5660" s="22">
        <f t="shared" si="3773"/>
        <v>-4.9083384497485591E-4</v>
      </c>
      <c r="P5660" s="22">
        <f t="shared" si="3773"/>
        <v>3.6772992491980054E-4</v>
      </c>
    </row>
    <row r="5661" spans="1:16" ht="15.75" thickBot="1" x14ac:dyDescent="0.3"/>
    <row r="5662" spans="1:16" ht="15.75" thickBot="1" x14ac:dyDescent="0.3">
      <c r="A5662" s="23" t="s">
        <v>19</v>
      </c>
      <c r="B5662" s="27" t="s">
        <v>0</v>
      </c>
      <c r="C5662" s="28"/>
      <c r="D5662" s="28"/>
      <c r="E5662" s="29"/>
      <c r="F5662" s="30" t="s">
        <v>5</v>
      </c>
      <c r="G5662" s="31"/>
      <c r="H5662" s="31"/>
      <c r="I5662" s="32"/>
      <c r="J5662" s="33" t="s">
        <v>14</v>
      </c>
      <c r="K5662" s="34"/>
      <c r="L5662" s="34"/>
      <c r="M5662" s="34"/>
      <c r="N5662" s="34"/>
      <c r="O5662" s="34"/>
      <c r="P5662" s="35"/>
    </row>
    <row r="5663" spans="1:16" x14ac:dyDescent="0.25">
      <c r="A5663" s="23">
        <f>A5654+1</f>
        <v>629</v>
      </c>
      <c r="B5663" s="1" t="s">
        <v>1</v>
      </c>
      <c r="C5663" s="2" t="s">
        <v>2</v>
      </c>
      <c r="D5663" s="2" t="s">
        <v>3</v>
      </c>
      <c r="E5663" s="3" t="s">
        <v>4</v>
      </c>
      <c r="F5663" s="10" t="s">
        <v>6</v>
      </c>
      <c r="G5663" s="11" t="s">
        <v>7</v>
      </c>
      <c r="H5663" s="11" t="s">
        <v>8</v>
      </c>
      <c r="I5663" s="12" t="s">
        <v>9</v>
      </c>
      <c r="J5663" s="13" t="s">
        <v>10</v>
      </c>
      <c r="K5663" s="14" t="s">
        <v>11</v>
      </c>
      <c r="L5663" s="14" t="s">
        <v>12</v>
      </c>
      <c r="M5663" s="14" t="s">
        <v>15</v>
      </c>
      <c r="N5663" s="14" t="s">
        <v>16</v>
      </c>
      <c r="O5663" s="14" t="s">
        <v>17</v>
      </c>
      <c r="P5663" s="15" t="s">
        <v>18</v>
      </c>
    </row>
    <row r="5664" spans="1:16" x14ac:dyDescent="0.25">
      <c r="B5664" s="4">
        <v>0.47</v>
      </c>
      <c r="C5664" s="5">
        <v>0.38</v>
      </c>
      <c r="D5664" s="5">
        <v>0.15</v>
      </c>
      <c r="E5664" s="6">
        <v>0.36</v>
      </c>
      <c r="F5664" s="36">
        <f>F5655+M5660</f>
        <v>0.61089994723927521</v>
      </c>
      <c r="G5664" s="38">
        <f>G5655+N5660</f>
        <v>-3.23096847398507E-2</v>
      </c>
      <c r="H5664" s="38">
        <f>H5655+O5660</f>
        <v>-5.5989747345050453E-2</v>
      </c>
      <c r="I5664" s="40">
        <f>I5655+P5660</f>
        <v>0.10929578801762772</v>
      </c>
      <c r="J5664" s="16">
        <f>B5664*F5664+C5664*G5664+D5664*H5664+I5664</f>
        <v>0.37574262091718624</v>
      </c>
      <c r="K5664" s="17">
        <f>J5664-E5664</f>
        <v>1.5742620917186256E-2</v>
      </c>
      <c r="L5664" s="17">
        <f>K5664*K5664</f>
        <v>2.4783011334223023E-4</v>
      </c>
      <c r="M5664" s="17">
        <f>(E5664-J5664)*B5664</f>
        <v>-7.3990318310775405E-3</v>
      </c>
      <c r="N5664" s="17">
        <f>(E5664-J5664)*C5664</f>
        <v>-5.9821959485307774E-3</v>
      </c>
      <c r="O5664" s="17">
        <f>(E5664-J5664)*D5664</f>
        <v>-2.3613931375779385E-3</v>
      </c>
      <c r="P5664" s="18">
        <f>(E5664-J5664)*I5664</f>
        <v>-1.7206021586066611E-3</v>
      </c>
    </row>
    <row r="5665" spans="1:16" x14ac:dyDescent="0.25">
      <c r="B5665" s="4">
        <v>0.27</v>
      </c>
      <c r="C5665" s="5">
        <v>0.55000000000000004</v>
      </c>
      <c r="D5665" s="5">
        <v>0.18</v>
      </c>
      <c r="E5665" s="6">
        <v>0.28999999999999998</v>
      </c>
      <c r="F5665" s="36"/>
      <c r="G5665" s="38"/>
      <c r="H5665" s="38"/>
      <c r="I5665" s="40"/>
      <c r="J5665" s="16">
        <f>B5665*F5664+C5665*G5664+D5665*H5664+I5664</f>
        <v>0.24639029264320506</v>
      </c>
      <c r="K5665" s="17">
        <f t="shared" ref="K5665:K5668" si="3774">J5665-E5665</f>
        <v>-4.3609707356794924E-2</v>
      </c>
      <c r="L5665" s="17">
        <f t="shared" ref="L5665:L5668" si="3775">K5665*K5665</f>
        <v>1.9018065757452933E-3</v>
      </c>
      <c r="M5665" s="17">
        <f t="shared" ref="M5665:M5668" si="3776">(E5665-J5665)*B5665</f>
        <v>1.177462098633463E-2</v>
      </c>
      <c r="N5665" s="17">
        <f t="shared" ref="N5665:N5668" si="3777">(E5665-J5665)*C5665</f>
        <v>2.398533904623721E-2</v>
      </c>
      <c r="O5665" s="17">
        <f t="shared" ref="O5665:O5668" si="3778">(E5665-J5665)*D5665</f>
        <v>7.8497473242230865E-3</v>
      </c>
      <c r="P5665" s="18">
        <f>(E5665-J5665)*E5664</f>
        <v>1.5699494648446173E-2</v>
      </c>
    </row>
    <row r="5666" spans="1:16" x14ac:dyDescent="0.25">
      <c r="B5666" s="4">
        <v>0.22</v>
      </c>
      <c r="C5666" s="5">
        <v>0.71</v>
      </c>
      <c r="D5666" s="5">
        <v>7.0000000000000007E-2</v>
      </c>
      <c r="E5666" s="6">
        <v>0.22</v>
      </c>
      <c r="F5666" s="36"/>
      <c r="G5666" s="38"/>
      <c r="H5666" s="38"/>
      <c r="I5666" s="40"/>
      <c r="J5666" s="16">
        <f>B5666*F5664+C5666*G5664+D5666*H5664+I5664</f>
        <v>0.21683461793082076</v>
      </c>
      <c r="K5666" s="17">
        <f t="shared" si="3774"/>
        <v>-3.16538206917924E-3</v>
      </c>
      <c r="L5666" s="17">
        <f t="shared" si="3775"/>
        <v>1.0019643643881447E-5</v>
      </c>
      <c r="M5666" s="17">
        <f t="shared" si="3776"/>
        <v>6.9638405521943285E-4</v>
      </c>
      <c r="N5666" s="17">
        <f t="shared" si="3777"/>
        <v>2.2474212691172605E-3</v>
      </c>
      <c r="O5666" s="17">
        <f t="shared" si="3778"/>
        <v>2.2157674484254682E-4</v>
      </c>
      <c r="P5666" s="18">
        <f>(E5666-J5666)*E5664</f>
        <v>1.1395375449045264E-3</v>
      </c>
    </row>
    <row r="5667" spans="1:16" x14ac:dyDescent="0.25">
      <c r="B5667" s="4">
        <v>0.16</v>
      </c>
      <c r="C5667" s="5">
        <v>0.62</v>
      </c>
      <c r="D5667" s="5">
        <v>0.22</v>
      </c>
      <c r="E5667" s="6">
        <v>0.14000000000000001</v>
      </c>
      <c r="F5667" s="36"/>
      <c r="G5667" s="38"/>
      <c r="H5667" s="38"/>
      <c r="I5667" s="40"/>
      <c r="J5667" s="16">
        <f>B5667*F5664+C5667*G5664+D5667*H5664+I5664</f>
        <v>0.17469003062129324</v>
      </c>
      <c r="K5667" s="17">
        <f t="shared" si="3774"/>
        <v>3.4690030621293222E-2</v>
      </c>
      <c r="L5667" s="17">
        <f t="shared" si="3775"/>
        <v>1.2033982245062613E-3</v>
      </c>
      <c r="M5667" s="17">
        <f t="shared" si="3776"/>
        <v>-5.5504048994069154E-3</v>
      </c>
      <c r="N5667" s="17">
        <f t="shared" si="3777"/>
        <v>-2.1507818985201797E-2</v>
      </c>
      <c r="O5667" s="17">
        <f t="shared" si="3778"/>
        <v>-7.6318067366845091E-3</v>
      </c>
      <c r="P5667" s="18">
        <f>(E5667-J5667)*E5664</f>
        <v>-1.2488411023665559E-2</v>
      </c>
    </row>
    <row r="5668" spans="1:16" ht="15.75" thickBot="1" x14ac:dyDescent="0.3">
      <c r="B5668" s="7">
        <v>0.53</v>
      </c>
      <c r="C5668" s="8">
        <v>0.23</v>
      </c>
      <c r="D5668" s="8">
        <v>0.24</v>
      </c>
      <c r="E5668" s="9">
        <v>0.41</v>
      </c>
      <c r="F5668" s="37"/>
      <c r="G5668" s="39"/>
      <c r="H5668" s="39"/>
      <c r="I5668" s="41"/>
      <c r="J5668" s="19">
        <f>B5668*F5664+C5668*G5664+D5668*H5664+I5664</f>
        <v>0.41220399320146583</v>
      </c>
      <c r="K5668" s="20">
        <f t="shared" si="3774"/>
        <v>2.2039932014658592E-3</v>
      </c>
      <c r="L5668" s="20">
        <f t="shared" si="3775"/>
        <v>4.8575860321077274E-6</v>
      </c>
      <c r="M5668" s="20">
        <f t="shared" si="3776"/>
        <v>-1.1681163967769055E-3</v>
      </c>
      <c r="N5668" s="20">
        <f t="shared" si="3777"/>
        <v>-5.0691843633714759E-4</v>
      </c>
      <c r="O5668" s="20">
        <f t="shared" si="3778"/>
        <v>-5.2895836835180614E-4</v>
      </c>
      <c r="P5668" s="21">
        <f>(E5668-J5668)*E5664</f>
        <v>-7.9343755252770927E-4</v>
      </c>
    </row>
    <row r="5669" spans="1:16" x14ac:dyDescent="0.25">
      <c r="K5669" t="s">
        <v>13</v>
      </c>
      <c r="L5669" s="22">
        <f>AVERAGE(L5664:L5668)</f>
        <v>6.7358242865395482E-4</v>
      </c>
      <c r="M5669" s="22">
        <f t="shared" ref="M5669:P5669" si="3779">AVERAGE(M5664:M5668)</f>
        <v>-3.2930961714145975E-4</v>
      </c>
      <c r="N5669" s="22">
        <f t="shared" si="3779"/>
        <v>-3.5283461094305055E-4</v>
      </c>
      <c r="O5669" s="22">
        <f t="shared" si="3779"/>
        <v>-4.9016683470972408E-4</v>
      </c>
      <c r="P5669" s="22">
        <f t="shared" si="3779"/>
        <v>3.6731629171015431E-4</v>
      </c>
    </row>
    <row r="5670" spans="1:16" ht="15.75" thickBot="1" x14ac:dyDescent="0.3"/>
    <row r="5671" spans="1:16" ht="15.75" thickBot="1" x14ac:dyDescent="0.3">
      <c r="A5671" s="23" t="s">
        <v>19</v>
      </c>
      <c r="B5671" s="27" t="s">
        <v>0</v>
      </c>
      <c r="C5671" s="28"/>
      <c r="D5671" s="28"/>
      <c r="E5671" s="29"/>
      <c r="F5671" s="30" t="s">
        <v>5</v>
      </c>
      <c r="G5671" s="31"/>
      <c r="H5671" s="31"/>
      <c r="I5671" s="32"/>
      <c r="J5671" s="33" t="s">
        <v>14</v>
      </c>
      <c r="K5671" s="34"/>
      <c r="L5671" s="34"/>
      <c r="M5671" s="34"/>
      <c r="N5671" s="34"/>
      <c r="O5671" s="34"/>
      <c r="P5671" s="35"/>
    </row>
    <row r="5672" spans="1:16" x14ac:dyDescent="0.25">
      <c r="A5672" s="23">
        <f>A5663+1</f>
        <v>630</v>
      </c>
      <c r="B5672" s="1" t="s">
        <v>1</v>
      </c>
      <c r="C5672" s="2" t="s">
        <v>2</v>
      </c>
      <c r="D5672" s="2" t="s">
        <v>3</v>
      </c>
      <c r="E5672" s="3" t="s">
        <v>4</v>
      </c>
      <c r="F5672" s="10" t="s">
        <v>6</v>
      </c>
      <c r="G5672" s="11" t="s">
        <v>7</v>
      </c>
      <c r="H5672" s="11" t="s">
        <v>8</v>
      </c>
      <c r="I5672" s="12" t="s">
        <v>9</v>
      </c>
      <c r="J5672" s="13" t="s">
        <v>10</v>
      </c>
      <c r="K5672" s="14" t="s">
        <v>11</v>
      </c>
      <c r="L5672" s="14" t="s">
        <v>12</v>
      </c>
      <c r="M5672" s="14" t="s">
        <v>15</v>
      </c>
      <c r="N5672" s="14" t="s">
        <v>16</v>
      </c>
      <c r="O5672" s="14" t="s">
        <v>17</v>
      </c>
      <c r="P5672" s="15" t="s">
        <v>18</v>
      </c>
    </row>
    <row r="5673" spans="1:16" x14ac:dyDescent="0.25">
      <c r="B5673" s="4">
        <v>0.47</v>
      </c>
      <c r="C5673" s="5">
        <v>0.38</v>
      </c>
      <c r="D5673" s="5">
        <v>0.15</v>
      </c>
      <c r="E5673" s="6">
        <v>0.36</v>
      </c>
      <c r="F5673" s="36">
        <f>F5664+M5669</f>
        <v>0.61057063762213371</v>
      </c>
      <c r="G5673" s="38">
        <f>G5664+N5669</f>
        <v>-3.2662519350793749E-2</v>
      </c>
      <c r="H5673" s="38">
        <f>H5664+O5669</f>
        <v>-5.6479914179760178E-2</v>
      </c>
      <c r="I5673" s="40">
        <f>I5664+P5669</f>
        <v>0.10966310430933787</v>
      </c>
      <c r="J5673" s="16">
        <f>B5673*F5673+C5673*G5673+D5673*H5673+I5673</f>
        <v>0.37574755951147509</v>
      </c>
      <c r="K5673" s="17">
        <f>J5673-E5673</f>
        <v>1.5747559511475107E-2</v>
      </c>
      <c r="L5673" s="17">
        <f>K5673*K5673</f>
        <v>2.4798563056745008E-4</v>
      </c>
      <c r="M5673" s="17">
        <f>(E5673-J5673)*B5673</f>
        <v>-7.4013529703932995E-3</v>
      </c>
      <c r="N5673" s="17">
        <f>(E5673-J5673)*C5673</f>
        <v>-5.9840726143605407E-3</v>
      </c>
      <c r="O5673" s="17">
        <f>(E5673-J5673)*D5673</f>
        <v>-2.3621339267212659E-3</v>
      </c>
      <c r="P5673" s="18">
        <f>(E5673-J5673)*I5673</f>
        <v>-1.7269262613244004E-3</v>
      </c>
    </row>
    <row r="5674" spans="1:16" x14ac:dyDescent="0.25">
      <c r="B5674" s="4">
        <v>0.27</v>
      </c>
      <c r="C5674" s="5">
        <v>0.55000000000000004</v>
      </c>
      <c r="D5674" s="5">
        <v>0.18</v>
      </c>
      <c r="E5674" s="6">
        <v>0.28999999999999998</v>
      </c>
      <c r="F5674" s="36"/>
      <c r="G5674" s="38"/>
      <c r="H5674" s="38"/>
      <c r="I5674" s="40"/>
      <c r="J5674" s="16">
        <f>B5674*F5673+C5674*G5673+D5674*H5673+I5673</f>
        <v>0.2463864062720206</v>
      </c>
      <c r="K5674" s="17">
        <f t="shared" ref="K5674:K5677" si="3780">J5674-E5674</f>
        <v>-4.3613593727979377E-2</v>
      </c>
      <c r="L5674" s="17">
        <f t="shared" ref="L5674:L5677" si="3781">K5674*K5674</f>
        <v>1.9021455578692422E-3</v>
      </c>
      <c r="M5674" s="17">
        <f t="shared" ref="M5674:M5677" si="3782">(E5674-J5674)*B5674</f>
        <v>1.1775670306554433E-2</v>
      </c>
      <c r="N5674" s="17">
        <f t="shared" ref="N5674:N5677" si="3783">(E5674-J5674)*C5674</f>
        <v>2.3987476550388659E-2</v>
      </c>
      <c r="O5674" s="17">
        <f t="shared" ref="O5674:O5677" si="3784">(E5674-J5674)*D5674</f>
        <v>7.850446871036287E-3</v>
      </c>
      <c r="P5674" s="18">
        <f>(E5674-J5674)*E5673</f>
        <v>1.5700893742072574E-2</v>
      </c>
    </row>
    <row r="5675" spans="1:16" x14ac:dyDescent="0.25">
      <c r="B5675" s="4">
        <v>0.22</v>
      </c>
      <c r="C5675" s="5">
        <v>0.71</v>
      </c>
      <c r="D5675" s="5">
        <v>7.0000000000000007E-2</v>
      </c>
      <c r="E5675" s="6">
        <v>0.22</v>
      </c>
      <c r="F5675" s="36"/>
      <c r="G5675" s="38"/>
      <c r="H5675" s="38"/>
      <c r="I5675" s="40"/>
      <c r="J5675" s="16">
        <f>B5675*F5673+C5675*G5673+D5675*H5673+I5673</f>
        <v>0.2168446618545605</v>
      </c>
      <c r="K5675" s="17">
        <f t="shared" si="3780"/>
        <v>-3.1553381454395013E-3</v>
      </c>
      <c r="L5675" s="17">
        <f t="shared" si="3781"/>
        <v>9.9561588120655923E-6</v>
      </c>
      <c r="M5675" s="17">
        <f t="shared" si="3782"/>
        <v>6.941743919966903E-4</v>
      </c>
      <c r="N5675" s="17">
        <f t="shared" si="3783"/>
        <v>2.2402900832620459E-3</v>
      </c>
      <c r="O5675" s="17">
        <f t="shared" si="3784"/>
        <v>2.2087367018076512E-4</v>
      </c>
      <c r="P5675" s="18">
        <f>(E5675-J5675)*E5673</f>
        <v>1.1359217323582205E-3</v>
      </c>
    </row>
    <row r="5676" spans="1:16" x14ac:dyDescent="0.25">
      <c r="B5676" s="4">
        <v>0.16</v>
      </c>
      <c r="C5676" s="5">
        <v>0.62</v>
      </c>
      <c r="D5676" s="5">
        <v>0.22</v>
      </c>
      <c r="E5676" s="6">
        <v>0.14000000000000001</v>
      </c>
      <c r="F5676" s="36"/>
      <c r="G5676" s="38"/>
      <c r="H5676" s="38"/>
      <c r="I5676" s="40"/>
      <c r="J5676" s="16">
        <f>B5676*F5673+C5676*G5673+D5676*H5673+I5673</f>
        <v>0.1746780632118399</v>
      </c>
      <c r="K5676" s="17">
        <f t="shared" si="3780"/>
        <v>3.4678063211839888E-2</v>
      </c>
      <c r="L5676" s="17">
        <f t="shared" si="3781"/>
        <v>1.2025680681243629E-3</v>
      </c>
      <c r="M5676" s="17">
        <f t="shared" si="3782"/>
        <v>-5.5484901138943823E-3</v>
      </c>
      <c r="N5676" s="17">
        <f t="shared" si="3783"/>
        <v>-2.1500399191340731E-2</v>
      </c>
      <c r="O5676" s="17">
        <f t="shared" si="3784"/>
        <v>-7.6291739066047751E-3</v>
      </c>
      <c r="P5676" s="18">
        <f>(E5676-J5676)*E5673</f>
        <v>-1.2484102756262359E-2</v>
      </c>
    </row>
    <row r="5677" spans="1:16" ht="15.75" thickBot="1" x14ac:dyDescent="0.3">
      <c r="B5677" s="7">
        <v>0.53</v>
      </c>
      <c r="C5677" s="8">
        <v>0.23</v>
      </c>
      <c r="D5677" s="8">
        <v>0.24</v>
      </c>
      <c r="E5677" s="9">
        <v>0.41</v>
      </c>
      <c r="F5677" s="37"/>
      <c r="G5677" s="39"/>
      <c r="H5677" s="39"/>
      <c r="I5677" s="41"/>
      <c r="J5677" s="19">
        <f>B5677*F5673+C5677*G5673+D5677*H5673+I5673</f>
        <v>0.41219798339524372</v>
      </c>
      <c r="K5677" s="20">
        <f t="shared" si="3780"/>
        <v>2.1979833952437411E-3</v>
      </c>
      <c r="L5677" s="20">
        <f t="shared" si="3781"/>
        <v>4.8311310057672034E-6</v>
      </c>
      <c r="M5677" s="20">
        <f t="shared" si="3782"/>
        <v>-1.1649311994791829E-3</v>
      </c>
      <c r="N5677" s="20">
        <f t="shared" si="3783"/>
        <v>-5.0553618090606043E-4</v>
      </c>
      <c r="O5677" s="20">
        <f t="shared" si="3784"/>
        <v>-5.275160148584978E-4</v>
      </c>
      <c r="P5677" s="21">
        <f>(E5677-J5677)*E5673</f>
        <v>-7.9127402228774675E-4</v>
      </c>
    </row>
    <row r="5678" spans="1:16" x14ac:dyDescent="0.25">
      <c r="K5678" t="s">
        <v>13</v>
      </c>
      <c r="L5678" s="22">
        <f>AVERAGE(L5673:L5677)</f>
        <v>6.7349730927577752E-4</v>
      </c>
      <c r="M5678" s="22">
        <f t="shared" ref="M5678:P5678" si="3785">AVERAGE(M5673:M5677)</f>
        <v>-3.289859170431483E-4</v>
      </c>
      <c r="N5678" s="22">
        <f t="shared" si="3785"/>
        <v>-3.5244827059132582E-4</v>
      </c>
      <c r="O5678" s="22">
        <f t="shared" si="3785"/>
        <v>-4.895006613934974E-4</v>
      </c>
      <c r="P5678" s="22">
        <f t="shared" si="3785"/>
        <v>3.669024869112579E-4</v>
      </c>
    </row>
    <row r="5679" spans="1:16" ht="15.75" thickBot="1" x14ac:dyDescent="0.3"/>
    <row r="5680" spans="1:16" ht="15.75" thickBot="1" x14ac:dyDescent="0.3">
      <c r="A5680" s="23" t="s">
        <v>19</v>
      </c>
      <c r="B5680" s="27" t="s">
        <v>0</v>
      </c>
      <c r="C5680" s="28"/>
      <c r="D5680" s="28"/>
      <c r="E5680" s="29"/>
      <c r="F5680" s="30" t="s">
        <v>5</v>
      </c>
      <c r="G5680" s="31"/>
      <c r="H5680" s="31"/>
      <c r="I5680" s="32"/>
      <c r="J5680" s="33" t="s">
        <v>14</v>
      </c>
      <c r="K5680" s="34"/>
      <c r="L5680" s="34"/>
      <c r="M5680" s="34"/>
      <c r="N5680" s="34"/>
      <c r="O5680" s="34"/>
      <c r="P5680" s="35"/>
    </row>
    <row r="5681" spans="1:16" x14ac:dyDescent="0.25">
      <c r="A5681" s="23">
        <f>A5672+1</f>
        <v>631</v>
      </c>
      <c r="B5681" s="1" t="s">
        <v>1</v>
      </c>
      <c r="C5681" s="2" t="s">
        <v>2</v>
      </c>
      <c r="D5681" s="2" t="s">
        <v>3</v>
      </c>
      <c r="E5681" s="3" t="s">
        <v>4</v>
      </c>
      <c r="F5681" s="10" t="s">
        <v>6</v>
      </c>
      <c r="G5681" s="11" t="s">
        <v>7</v>
      </c>
      <c r="H5681" s="11" t="s">
        <v>8</v>
      </c>
      <c r="I5681" s="12" t="s">
        <v>9</v>
      </c>
      <c r="J5681" s="13" t="s">
        <v>10</v>
      </c>
      <c r="K5681" s="14" t="s">
        <v>11</v>
      </c>
      <c r="L5681" s="14" t="s">
        <v>12</v>
      </c>
      <c r="M5681" s="14" t="s">
        <v>15</v>
      </c>
      <c r="N5681" s="14" t="s">
        <v>16</v>
      </c>
      <c r="O5681" s="14" t="s">
        <v>17</v>
      </c>
      <c r="P5681" s="15" t="s">
        <v>18</v>
      </c>
    </row>
    <row r="5682" spans="1:16" x14ac:dyDescent="0.25">
      <c r="B5682" s="4">
        <v>0.47</v>
      </c>
      <c r="C5682" s="5">
        <v>0.38</v>
      </c>
      <c r="D5682" s="5">
        <v>0.15</v>
      </c>
      <c r="E5682" s="6">
        <v>0.36</v>
      </c>
      <c r="F5682" s="36">
        <f>F5673+M5678</f>
        <v>0.61024165170509059</v>
      </c>
      <c r="G5682" s="38">
        <f>G5673+N5678</f>
        <v>-3.3014967621385075E-2</v>
      </c>
      <c r="H5682" s="38">
        <f>H5673+O5678</f>
        <v>-5.6969414841153677E-2</v>
      </c>
      <c r="I5682" s="40">
        <f>I5673+P5678</f>
        <v>0.11003000679624914</v>
      </c>
      <c r="J5682" s="16">
        <f>B5682*F5682+C5682*G5682+D5682*H5682+I5682</f>
        <v>0.37575248317534227</v>
      </c>
      <c r="K5682" s="17">
        <f>J5682-E5682</f>
        <v>1.575248317534228E-2</v>
      </c>
      <c r="L5682" s="17">
        <f>K5682*K5682</f>
        <v>2.4814072618944158E-4</v>
      </c>
      <c r="M5682" s="17">
        <f>(E5682-J5682)*B5682</f>
        <v>-7.4036670924108716E-3</v>
      </c>
      <c r="N5682" s="17">
        <f>(E5682-J5682)*C5682</f>
        <v>-5.9859436066300661E-3</v>
      </c>
      <c r="O5682" s="17">
        <f>(E5682-J5682)*D5682</f>
        <v>-2.3628724763013419E-3</v>
      </c>
      <c r="P5682" s="18">
        <f>(E5682-J5682)*I5682</f>
        <v>-1.7332458308407113E-3</v>
      </c>
    </row>
    <row r="5683" spans="1:16" x14ac:dyDescent="0.25">
      <c r="B5683" s="4">
        <v>0.27</v>
      </c>
      <c r="C5683" s="5">
        <v>0.55000000000000004</v>
      </c>
      <c r="D5683" s="5">
        <v>0.18</v>
      </c>
      <c r="E5683" s="6">
        <v>0.28999999999999998</v>
      </c>
      <c r="F5683" s="36"/>
      <c r="G5683" s="38"/>
      <c r="H5683" s="38"/>
      <c r="I5683" s="40"/>
      <c r="J5683" s="16">
        <f>B5683*F5682+C5683*G5682+D5683*H5682+I5682</f>
        <v>0.24638252589345416</v>
      </c>
      <c r="K5683" s="17">
        <f t="shared" ref="K5683:K5686" si="3786">J5683-E5683</f>
        <v>-4.3617474106545817E-2</v>
      </c>
      <c r="L5683" s="17">
        <f t="shared" ref="L5683:L5686" si="3787">K5683*K5683</f>
        <v>1.9024840474351947E-3</v>
      </c>
      <c r="M5683" s="17">
        <f t="shared" ref="M5683:M5686" si="3788">(E5683-J5683)*B5683</f>
        <v>1.1776718008767371E-2</v>
      </c>
      <c r="N5683" s="17">
        <f t="shared" ref="N5683:N5686" si="3789">(E5683-J5683)*C5683</f>
        <v>2.3989610758600202E-2</v>
      </c>
      <c r="O5683" s="17">
        <f t="shared" ref="O5683:O5686" si="3790">(E5683-J5683)*D5683</f>
        <v>7.8511453391782466E-3</v>
      </c>
      <c r="P5683" s="18">
        <f>(E5683-J5683)*E5682</f>
        <v>1.5702290678356493E-2</v>
      </c>
    </row>
    <row r="5684" spans="1:16" x14ac:dyDescent="0.25">
      <c r="B5684" s="4">
        <v>0.22</v>
      </c>
      <c r="C5684" s="5">
        <v>0.71</v>
      </c>
      <c r="D5684" s="5">
        <v>7.0000000000000007E-2</v>
      </c>
      <c r="E5684" s="6">
        <v>0.22</v>
      </c>
      <c r="F5684" s="36"/>
      <c r="G5684" s="38"/>
      <c r="H5684" s="38"/>
      <c r="I5684" s="40"/>
      <c r="J5684" s="16">
        <f>B5684*F5682+C5684*G5682+D5684*H5682+I5682</f>
        <v>0.21685468412130493</v>
      </c>
      <c r="K5684" s="17">
        <f t="shared" si="3786"/>
        <v>-3.1453158786950708E-3</v>
      </c>
      <c r="L5684" s="17">
        <f t="shared" si="3787"/>
        <v>9.8930119767713457E-6</v>
      </c>
      <c r="M5684" s="17">
        <f t="shared" si="3788"/>
        <v>6.9196949331291554E-4</v>
      </c>
      <c r="N5684" s="17">
        <f t="shared" si="3789"/>
        <v>2.2331742738735004E-3</v>
      </c>
      <c r="O5684" s="17">
        <f t="shared" si="3790"/>
        <v>2.2017211150865496E-4</v>
      </c>
      <c r="P5684" s="18">
        <f>(E5684-J5684)*E5682</f>
        <v>1.1323137163302254E-3</v>
      </c>
    </row>
    <row r="5685" spans="1:16" x14ac:dyDescent="0.25">
      <c r="B5685" s="4">
        <v>0.16</v>
      </c>
      <c r="C5685" s="5">
        <v>0.62</v>
      </c>
      <c r="D5685" s="5">
        <v>0.22</v>
      </c>
      <c r="E5685" s="6">
        <v>0.14000000000000001</v>
      </c>
      <c r="F5685" s="36"/>
      <c r="G5685" s="38"/>
      <c r="H5685" s="38"/>
      <c r="I5685" s="40"/>
      <c r="J5685" s="16">
        <f>B5685*F5682+C5685*G5682+D5685*H5682+I5682</f>
        <v>0.17466611987875108</v>
      </c>
      <c r="K5685" s="17">
        <f t="shared" si="3786"/>
        <v>3.4666119878751067E-2</v>
      </c>
      <c r="L5685" s="17">
        <f t="shared" si="3787"/>
        <v>1.2017398674479399E-3</v>
      </c>
      <c r="M5685" s="17">
        <f t="shared" si="3788"/>
        <v>-5.5465791806001705E-3</v>
      </c>
      <c r="N5685" s="17">
        <f t="shared" si="3789"/>
        <v>-2.1492994324825661E-2</v>
      </c>
      <c r="O5685" s="17">
        <f t="shared" si="3790"/>
        <v>-7.626546373325235E-3</v>
      </c>
      <c r="P5685" s="18">
        <f>(E5685-J5685)*E5682</f>
        <v>-1.2479803156350383E-2</v>
      </c>
    </row>
    <row r="5686" spans="1:16" ht="15.75" thickBot="1" x14ac:dyDescent="0.3">
      <c r="B5686" s="7">
        <v>0.53</v>
      </c>
      <c r="C5686" s="8">
        <v>0.23</v>
      </c>
      <c r="D5686" s="8">
        <v>0.24</v>
      </c>
      <c r="E5686" s="9">
        <v>0.41</v>
      </c>
      <c r="F5686" s="37"/>
      <c r="G5686" s="39"/>
      <c r="H5686" s="39"/>
      <c r="I5686" s="41"/>
      <c r="J5686" s="19">
        <f>B5686*F5682+C5686*G5682+D5686*H5682+I5682</f>
        <v>0.41219198008515173</v>
      </c>
      <c r="K5686" s="20">
        <f t="shared" si="3786"/>
        <v>2.1919800851517568E-3</v>
      </c>
      <c r="L5686" s="20">
        <f t="shared" si="3787"/>
        <v>4.8047766937019034E-6</v>
      </c>
      <c r="M5686" s="20">
        <f t="shared" si="3788"/>
        <v>-1.1617494451304311E-3</v>
      </c>
      <c r="N5686" s="20">
        <f t="shared" si="3789"/>
        <v>-5.0415541958490409E-4</v>
      </c>
      <c r="O5686" s="20">
        <f t="shared" si="3790"/>
        <v>-5.2607522043642159E-4</v>
      </c>
      <c r="P5686" s="21">
        <f>(E5686-J5686)*E5682</f>
        <v>-7.8911283065463244E-4</v>
      </c>
    </row>
    <row r="5687" spans="1:16" x14ac:dyDescent="0.25">
      <c r="K5687" t="s">
        <v>13</v>
      </c>
      <c r="L5687" s="22">
        <f>AVERAGE(L5682:L5686)</f>
        <v>6.7341248594860988E-4</v>
      </c>
      <c r="M5687" s="22">
        <f t="shared" ref="M5687:P5687" si="3791">AVERAGE(M5682:M5686)</f>
        <v>-3.2866164321223738E-4</v>
      </c>
      <c r="N5687" s="22">
        <f t="shared" si="3791"/>
        <v>-3.5206166371338566E-4</v>
      </c>
      <c r="O5687" s="22">
        <f t="shared" si="3791"/>
        <v>-4.8883532387521947E-4</v>
      </c>
      <c r="P5687" s="22">
        <f t="shared" si="3791"/>
        <v>3.664885153681982E-4</v>
      </c>
    </row>
    <row r="5688" spans="1:16" ht="15.75" thickBot="1" x14ac:dyDescent="0.3"/>
    <row r="5689" spans="1:16" ht="15.75" thickBot="1" x14ac:dyDescent="0.3">
      <c r="A5689" s="23" t="s">
        <v>19</v>
      </c>
      <c r="B5689" s="27" t="s">
        <v>0</v>
      </c>
      <c r="C5689" s="28"/>
      <c r="D5689" s="28"/>
      <c r="E5689" s="29"/>
      <c r="F5689" s="30" t="s">
        <v>5</v>
      </c>
      <c r="G5689" s="31"/>
      <c r="H5689" s="31"/>
      <c r="I5689" s="32"/>
      <c r="J5689" s="33" t="s">
        <v>14</v>
      </c>
      <c r="K5689" s="34"/>
      <c r="L5689" s="34"/>
      <c r="M5689" s="34"/>
      <c r="N5689" s="34"/>
      <c r="O5689" s="34"/>
      <c r="P5689" s="35"/>
    </row>
    <row r="5690" spans="1:16" x14ac:dyDescent="0.25">
      <c r="A5690" s="23">
        <f>A5681+1</f>
        <v>632</v>
      </c>
      <c r="B5690" s="1" t="s">
        <v>1</v>
      </c>
      <c r="C5690" s="2" t="s">
        <v>2</v>
      </c>
      <c r="D5690" s="2" t="s">
        <v>3</v>
      </c>
      <c r="E5690" s="3" t="s">
        <v>4</v>
      </c>
      <c r="F5690" s="10" t="s">
        <v>6</v>
      </c>
      <c r="G5690" s="11" t="s">
        <v>7</v>
      </c>
      <c r="H5690" s="11" t="s">
        <v>8</v>
      </c>
      <c r="I5690" s="12" t="s">
        <v>9</v>
      </c>
      <c r="J5690" s="13" t="s">
        <v>10</v>
      </c>
      <c r="K5690" s="14" t="s">
        <v>11</v>
      </c>
      <c r="L5690" s="14" t="s">
        <v>12</v>
      </c>
      <c r="M5690" s="14" t="s">
        <v>15</v>
      </c>
      <c r="N5690" s="14" t="s">
        <v>16</v>
      </c>
      <c r="O5690" s="14" t="s">
        <v>17</v>
      </c>
      <c r="P5690" s="15" t="s">
        <v>18</v>
      </c>
    </row>
    <row r="5691" spans="1:16" x14ac:dyDescent="0.25">
      <c r="B5691" s="4">
        <v>0.47</v>
      </c>
      <c r="C5691" s="5">
        <v>0.38</v>
      </c>
      <c r="D5691" s="5">
        <v>0.15</v>
      </c>
      <c r="E5691" s="6">
        <v>0.36</v>
      </c>
      <c r="F5691" s="36">
        <f>F5682+M5687</f>
        <v>0.60991299006187838</v>
      </c>
      <c r="G5691" s="38">
        <f>G5682+N5687</f>
        <v>-3.3367029285098458E-2</v>
      </c>
      <c r="H5691" s="38">
        <f>H5682+O5687</f>
        <v>-5.7458250165028896E-2</v>
      </c>
      <c r="I5691" s="40">
        <f>I5682+P5687</f>
        <v>0.11039649531161734</v>
      </c>
      <c r="J5691" s="16">
        <f>B5691*F5691+C5691*G5691+D5691*H5691+I5691</f>
        <v>0.37575739198760844</v>
      </c>
      <c r="K5691" s="17">
        <f>J5691-E5691</f>
        <v>1.5757391987608449E-2</v>
      </c>
      <c r="L5691" s="17">
        <f>K5691*K5691</f>
        <v>2.4829540225114694E-4</v>
      </c>
      <c r="M5691" s="17">
        <f>(E5691-J5691)*B5691</f>
        <v>-7.4059742341759703E-3</v>
      </c>
      <c r="N5691" s="17">
        <f>(E5691-J5691)*C5691</f>
        <v>-5.9878089552912106E-3</v>
      </c>
      <c r="O5691" s="17">
        <f>(E5691-J5691)*D5691</f>
        <v>-2.3636087981412672E-3</v>
      </c>
      <c r="P5691" s="18">
        <f>(E5691-J5691)*I5691</f>
        <v>-1.7395608506833328E-3</v>
      </c>
    </row>
    <row r="5692" spans="1:16" x14ac:dyDescent="0.25">
      <c r="B5692" s="4">
        <v>0.27</v>
      </c>
      <c r="C5692" s="5">
        <v>0.55000000000000004</v>
      </c>
      <c r="D5692" s="5">
        <v>0.18</v>
      </c>
      <c r="E5692" s="6">
        <v>0.28999999999999998</v>
      </c>
      <c r="F5692" s="36"/>
      <c r="G5692" s="38"/>
      <c r="H5692" s="38"/>
      <c r="I5692" s="40"/>
      <c r="J5692" s="16">
        <f>B5692*F5691+C5692*G5691+D5692*H5691+I5691</f>
        <v>0.24637865149181515</v>
      </c>
      <c r="K5692" s="17">
        <f t="shared" ref="K5692:K5695" si="3792">J5692-E5692</f>
        <v>-4.3621348508184832E-2</v>
      </c>
      <c r="L5692" s="17">
        <f t="shared" ref="L5692:L5695" si="3793">K5692*K5692</f>
        <v>1.9028220456725191E-3</v>
      </c>
      <c r="M5692" s="17">
        <f t="shared" ref="M5692:M5695" si="3794">(E5692-J5692)*B5692</f>
        <v>1.1777764097209905E-2</v>
      </c>
      <c r="N5692" s="17">
        <f t="shared" ref="N5692:N5695" si="3795">(E5692-J5692)*C5692</f>
        <v>2.399174167950166E-2</v>
      </c>
      <c r="O5692" s="17">
        <f t="shared" ref="O5692:O5695" si="3796">(E5692-J5692)*D5692</f>
        <v>7.8518427314732686E-3</v>
      </c>
      <c r="P5692" s="18">
        <f>(E5692-J5692)*E5691</f>
        <v>1.5703685462946537E-2</v>
      </c>
    </row>
    <row r="5693" spans="1:16" x14ac:dyDescent="0.25">
      <c r="B5693" s="4">
        <v>0.22</v>
      </c>
      <c r="C5693" s="5">
        <v>0.71</v>
      </c>
      <c r="D5693" s="5">
        <v>7.0000000000000007E-2</v>
      </c>
      <c r="E5693" s="6">
        <v>0.22</v>
      </c>
      <c r="F5693" s="36"/>
      <c r="G5693" s="38"/>
      <c r="H5693" s="38"/>
      <c r="I5693" s="40"/>
      <c r="J5693" s="16">
        <f>B5693*F5691+C5693*G5691+D5693*H5691+I5691</f>
        <v>0.21686468482125865</v>
      </c>
      <c r="K5693" s="17">
        <f t="shared" si="3792"/>
        <v>-3.1353151787413547E-3</v>
      </c>
      <c r="L5693" s="17">
        <f t="shared" si="3793"/>
        <v>9.8302012700459321E-6</v>
      </c>
      <c r="M5693" s="17">
        <f t="shared" si="3794"/>
        <v>6.8976933932309806E-4</v>
      </c>
      <c r="N5693" s="17">
        <f t="shared" si="3795"/>
        <v>2.2260737769063616E-3</v>
      </c>
      <c r="O5693" s="17">
        <f t="shared" si="3796"/>
        <v>2.1947206251189485E-4</v>
      </c>
      <c r="P5693" s="18">
        <f>(E5693-J5693)*E5691</f>
        <v>1.1287134643468877E-3</v>
      </c>
    </row>
    <row r="5694" spans="1:16" x14ac:dyDescent="0.25">
      <c r="B5694" s="4">
        <v>0.16</v>
      </c>
      <c r="C5694" s="5">
        <v>0.62</v>
      </c>
      <c r="D5694" s="5">
        <v>0.22</v>
      </c>
      <c r="E5694" s="6">
        <v>0.14000000000000001</v>
      </c>
      <c r="F5694" s="36"/>
      <c r="G5694" s="38"/>
      <c r="H5694" s="38"/>
      <c r="I5694" s="40"/>
      <c r="J5694" s="16">
        <f>B5694*F5691+C5694*G5691+D5694*H5691+I5691</f>
        <v>0.17465420052845049</v>
      </c>
      <c r="K5694" s="17">
        <f t="shared" si="3792"/>
        <v>3.4654200528450474E-2</v>
      </c>
      <c r="L5694" s="17">
        <f t="shared" si="3793"/>
        <v>1.2009136142660571E-3</v>
      </c>
      <c r="M5694" s="17">
        <f t="shared" si="3794"/>
        <v>-5.5446720845520759E-3</v>
      </c>
      <c r="N5694" s="17">
        <f t="shared" si="3795"/>
        <v>-2.1485604327639293E-2</v>
      </c>
      <c r="O5694" s="17">
        <f t="shared" si="3796"/>
        <v>-7.6239241162591046E-3</v>
      </c>
      <c r="P5694" s="18">
        <f>(E5694-J5694)*E5691</f>
        <v>-1.247551219024217E-2</v>
      </c>
    </row>
    <row r="5695" spans="1:16" ht="15.75" thickBot="1" x14ac:dyDescent="0.3">
      <c r="B5695" s="7">
        <v>0.53</v>
      </c>
      <c r="C5695" s="8">
        <v>0.23</v>
      </c>
      <c r="D5695" s="8">
        <v>0.24</v>
      </c>
      <c r="E5695" s="9">
        <v>0.41</v>
      </c>
      <c r="F5695" s="37"/>
      <c r="G5695" s="39"/>
      <c r="H5695" s="39"/>
      <c r="I5695" s="41"/>
      <c r="J5695" s="19">
        <f>B5695*F5691+C5695*G5691+D5695*H5691+I5691</f>
        <v>0.41218598326923334</v>
      </c>
      <c r="K5695" s="20">
        <f t="shared" si="3792"/>
        <v>2.1859832692333603E-3</v>
      </c>
      <c r="L5695" s="20">
        <f t="shared" si="3793"/>
        <v>4.7785228533681695E-6</v>
      </c>
      <c r="M5695" s="20">
        <f t="shared" si="3794"/>
        <v>-1.1585711326936811E-3</v>
      </c>
      <c r="N5695" s="20">
        <f t="shared" si="3795"/>
        <v>-5.0277615192367289E-4</v>
      </c>
      <c r="O5695" s="20">
        <f t="shared" si="3796"/>
        <v>-5.2463598461600642E-4</v>
      </c>
      <c r="P5695" s="21">
        <f>(E5695-J5695)*E5691</f>
        <v>-7.8695397692400964E-4</v>
      </c>
    </row>
    <row r="5696" spans="1:16" x14ac:dyDescent="0.25">
      <c r="K5696" t="s">
        <v>13</v>
      </c>
      <c r="L5696" s="22">
        <f>AVERAGE(L5691:L5695)</f>
        <v>6.733279572626275E-4</v>
      </c>
      <c r="M5696" s="22">
        <f t="shared" ref="M5696:P5696" si="3797">AVERAGE(M5691:M5695)</f>
        <v>-3.2833680297774493E-4</v>
      </c>
      <c r="N5696" s="22">
        <f t="shared" si="3797"/>
        <v>-3.5167479568923115E-4</v>
      </c>
      <c r="O5696" s="22">
        <f t="shared" si="3797"/>
        <v>-4.8817082100624293E-4</v>
      </c>
      <c r="P5696" s="22">
        <f t="shared" si="3797"/>
        <v>3.6607438188878251E-4</v>
      </c>
    </row>
    <row r="5697" spans="1:16" ht="15.75" thickBot="1" x14ac:dyDescent="0.3"/>
    <row r="5698" spans="1:16" ht="15.75" thickBot="1" x14ac:dyDescent="0.3">
      <c r="A5698" s="23" t="s">
        <v>19</v>
      </c>
      <c r="B5698" s="27" t="s">
        <v>0</v>
      </c>
      <c r="C5698" s="28"/>
      <c r="D5698" s="28"/>
      <c r="E5698" s="29"/>
      <c r="F5698" s="30" t="s">
        <v>5</v>
      </c>
      <c r="G5698" s="31"/>
      <c r="H5698" s="31"/>
      <c r="I5698" s="32"/>
      <c r="J5698" s="33" t="s">
        <v>14</v>
      </c>
      <c r="K5698" s="34"/>
      <c r="L5698" s="34"/>
      <c r="M5698" s="34"/>
      <c r="N5698" s="34"/>
      <c r="O5698" s="34"/>
      <c r="P5698" s="35"/>
    </row>
    <row r="5699" spans="1:16" x14ac:dyDescent="0.25">
      <c r="A5699" s="23">
        <f>A5690+1</f>
        <v>633</v>
      </c>
      <c r="B5699" s="1" t="s">
        <v>1</v>
      </c>
      <c r="C5699" s="2" t="s">
        <v>2</v>
      </c>
      <c r="D5699" s="2" t="s">
        <v>3</v>
      </c>
      <c r="E5699" s="3" t="s">
        <v>4</v>
      </c>
      <c r="F5699" s="10" t="s">
        <v>6</v>
      </c>
      <c r="G5699" s="11" t="s">
        <v>7</v>
      </c>
      <c r="H5699" s="11" t="s">
        <v>8</v>
      </c>
      <c r="I5699" s="12" t="s">
        <v>9</v>
      </c>
      <c r="J5699" s="13" t="s">
        <v>10</v>
      </c>
      <c r="K5699" s="14" t="s">
        <v>11</v>
      </c>
      <c r="L5699" s="14" t="s">
        <v>12</v>
      </c>
      <c r="M5699" s="14" t="s">
        <v>15</v>
      </c>
      <c r="N5699" s="14" t="s">
        <v>16</v>
      </c>
      <c r="O5699" s="14" t="s">
        <v>17</v>
      </c>
      <c r="P5699" s="15" t="s">
        <v>18</v>
      </c>
    </row>
    <row r="5700" spans="1:16" x14ac:dyDescent="0.25">
      <c r="B5700" s="4">
        <v>0.47</v>
      </c>
      <c r="C5700" s="5">
        <v>0.38</v>
      </c>
      <c r="D5700" s="5">
        <v>0.15</v>
      </c>
      <c r="E5700" s="6">
        <v>0.36</v>
      </c>
      <c r="F5700" s="36">
        <f>F5691+M5696</f>
        <v>0.60958465325890066</v>
      </c>
      <c r="G5700" s="38">
        <f>G5691+N5696</f>
        <v>-3.3718704080787691E-2</v>
      </c>
      <c r="H5700" s="38">
        <f>H5691+O5696</f>
        <v>-5.7946420986035141E-2</v>
      </c>
      <c r="I5700" s="40">
        <f>I5691+P5696</f>
        <v>0.11076256969350612</v>
      </c>
      <c r="J5700" s="16">
        <f>B5700*F5700+C5700*G5700+D5700*H5700+I5700</f>
        <v>0.37576228602658485</v>
      </c>
      <c r="K5700" s="17">
        <f>J5700-E5700</f>
        <v>1.576228602658486E-2</v>
      </c>
      <c r="L5700" s="17">
        <f>K5700*K5700</f>
        <v>2.4844966078387231E-4</v>
      </c>
      <c r="M5700" s="17">
        <f>(E5700-J5700)*B5700</f>
        <v>-7.4082744324948839E-3</v>
      </c>
      <c r="N5700" s="17">
        <f>(E5700-J5700)*C5700</f>
        <v>-5.9896686901022471E-3</v>
      </c>
      <c r="O5700" s="17">
        <f>(E5700-J5700)*D5700</f>
        <v>-2.364342903987729E-3</v>
      </c>
      <c r="P5700" s="18">
        <f>(E5700-J5700)*I5700</f>
        <v>-1.7458713045485832E-3</v>
      </c>
    </row>
    <row r="5701" spans="1:16" x14ac:dyDescent="0.25">
      <c r="B5701" s="4">
        <v>0.27</v>
      </c>
      <c r="C5701" s="5">
        <v>0.55000000000000004</v>
      </c>
      <c r="D5701" s="5">
        <v>0.18</v>
      </c>
      <c r="E5701" s="6">
        <v>0.28999999999999998</v>
      </c>
      <c r="F5701" s="36"/>
      <c r="G5701" s="38"/>
      <c r="H5701" s="38"/>
      <c r="I5701" s="40"/>
      <c r="J5701" s="16">
        <f>B5701*F5700+C5701*G5700+D5701*H5700+I5700</f>
        <v>0.24637478305148977</v>
      </c>
      <c r="K5701" s="17">
        <f t="shared" ref="K5701:K5704" si="3798">J5701-E5701</f>
        <v>-4.3625216948510209E-2</v>
      </c>
      <c r="L5701" s="17">
        <f t="shared" ref="L5701:L5704" si="3799">K5701*K5701</f>
        <v>1.9031595538045825E-3</v>
      </c>
      <c r="M5701" s="17">
        <f t="shared" ref="M5701:M5704" si="3800">(E5701-J5701)*B5701</f>
        <v>1.1778808576097758E-2</v>
      </c>
      <c r="N5701" s="17">
        <f t="shared" ref="N5701:N5704" si="3801">(E5701-J5701)*C5701</f>
        <v>2.3993869321680617E-2</v>
      </c>
      <c r="O5701" s="17">
        <f t="shared" ref="O5701:O5704" si="3802">(E5701-J5701)*D5701</f>
        <v>7.8525390507318375E-3</v>
      </c>
      <c r="P5701" s="18">
        <f>(E5701-J5701)*E5700</f>
        <v>1.5705078101463675E-2</v>
      </c>
    </row>
    <row r="5702" spans="1:16" x14ac:dyDescent="0.25">
      <c r="B5702" s="4">
        <v>0.22</v>
      </c>
      <c r="C5702" s="5">
        <v>0.71</v>
      </c>
      <c r="D5702" s="5">
        <v>7.0000000000000007E-2</v>
      </c>
      <c r="E5702" s="6">
        <v>0.22</v>
      </c>
      <c r="F5702" s="36"/>
      <c r="G5702" s="38"/>
      <c r="H5702" s="38"/>
      <c r="I5702" s="40"/>
      <c r="J5702" s="16">
        <f>B5702*F5700+C5702*G5700+D5702*H5700+I5700</f>
        <v>0.21687466404408257</v>
      </c>
      <c r="K5702" s="17">
        <f t="shared" si="3798"/>
        <v>-3.1253359559174354E-3</v>
      </c>
      <c r="L5702" s="17">
        <f t="shared" si="3799"/>
        <v>9.7677248373503496E-6</v>
      </c>
      <c r="M5702" s="17">
        <f t="shared" si="3800"/>
        <v>6.8757391030183578E-4</v>
      </c>
      <c r="N5702" s="17">
        <f t="shared" si="3801"/>
        <v>2.218988528701379E-3</v>
      </c>
      <c r="O5702" s="17">
        <f t="shared" si="3802"/>
        <v>2.1877351691422051E-4</v>
      </c>
      <c r="P5702" s="18">
        <f>(E5702-J5702)*E5700</f>
        <v>1.1251209441302766E-3</v>
      </c>
    </row>
    <row r="5703" spans="1:16" x14ac:dyDescent="0.25">
      <c r="B5703" s="4">
        <v>0.16</v>
      </c>
      <c r="C5703" s="5">
        <v>0.62</v>
      </c>
      <c r="D5703" s="5">
        <v>0.22</v>
      </c>
      <c r="E5703" s="6">
        <v>0.14000000000000001</v>
      </c>
      <c r="F5703" s="36"/>
      <c r="G5703" s="38"/>
      <c r="H5703" s="38"/>
      <c r="I5703" s="40"/>
      <c r="J5703" s="16">
        <f>B5703*F5700+C5703*G5700+D5703*H5700+I5700</f>
        <v>0.17464230506791412</v>
      </c>
      <c r="K5703" s="17">
        <f t="shared" si="3798"/>
        <v>3.4642305067914103E-2</v>
      </c>
      <c r="L5703" s="17">
        <f t="shared" si="3799"/>
        <v>1.2000893004184272E-3</v>
      </c>
      <c r="M5703" s="17">
        <f t="shared" si="3800"/>
        <v>-5.542768810866257E-3</v>
      </c>
      <c r="N5703" s="17">
        <f t="shared" si="3801"/>
        <v>-2.1478229142106744E-2</v>
      </c>
      <c r="O5703" s="17">
        <f t="shared" si="3802"/>
        <v>-7.6213071149411026E-3</v>
      </c>
      <c r="P5703" s="18">
        <f>(E5703-J5703)*E5700</f>
        <v>-1.2471229824449077E-2</v>
      </c>
    </row>
    <row r="5704" spans="1:16" ht="15.75" thickBot="1" x14ac:dyDescent="0.3">
      <c r="B5704" s="7">
        <v>0.53</v>
      </c>
      <c r="C5704" s="8">
        <v>0.23</v>
      </c>
      <c r="D5704" s="8">
        <v>0.24</v>
      </c>
      <c r="E5704" s="9">
        <v>0.41</v>
      </c>
      <c r="F5704" s="37"/>
      <c r="G5704" s="39"/>
      <c r="H5704" s="39"/>
      <c r="I5704" s="41"/>
      <c r="J5704" s="19">
        <f>B5704*F5700+C5704*G5700+D5704*H5700+I5700</f>
        <v>0.4121799929454939</v>
      </c>
      <c r="K5704" s="20">
        <f t="shared" si="3798"/>
        <v>2.1799929454939249E-3</v>
      </c>
      <c r="L5704" s="20">
        <f t="shared" si="3799"/>
        <v>4.7523692424032788E-6</v>
      </c>
      <c r="M5704" s="20">
        <f t="shared" si="3800"/>
        <v>-1.1553962611117801E-3</v>
      </c>
      <c r="N5704" s="20">
        <f t="shared" si="3801"/>
        <v>-5.013983774636027E-4</v>
      </c>
      <c r="O5704" s="20">
        <f t="shared" si="3802"/>
        <v>-5.2319830691854191E-4</v>
      </c>
      <c r="P5704" s="21">
        <f>(E5704-J5704)*E5700</f>
        <v>-7.8479746037781297E-4</v>
      </c>
    </row>
    <row r="5705" spans="1:16" x14ac:dyDescent="0.25">
      <c r="K5705" t="s">
        <v>13</v>
      </c>
      <c r="L5705" s="22">
        <f>AVERAGE(L5700:L5704)</f>
        <v>6.7324372181732707E-4</v>
      </c>
      <c r="M5705" s="22">
        <f t="shared" ref="M5705:P5705" si="3803">AVERAGE(M5700:M5704)</f>
        <v>-3.2801140361466541E-4</v>
      </c>
      <c r="N5705" s="22">
        <f t="shared" si="3803"/>
        <v>-3.5128767185811936E-4</v>
      </c>
      <c r="O5705" s="22">
        <f t="shared" si="3803"/>
        <v>-4.8750715164026288E-4</v>
      </c>
      <c r="P5705" s="22">
        <f t="shared" si="3803"/>
        <v>3.6566009124369545E-4</v>
      </c>
    </row>
    <row r="5706" spans="1:16" ht="15.75" thickBot="1" x14ac:dyDescent="0.3"/>
    <row r="5707" spans="1:16" ht="15.75" thickBot="1" x14ac:dyDescent="0.3">
      <c r="A5707" s="23" t="s">
        <v>19</v>
      </c>
      <c r="B5707" s="27" t="s">
        <v>0</v>
      </c>
      <c r="C5707" s="28"/>
      <c r="D5707" s="28"/>
      <c r="E5707" s="29"/>
      <c r="F5707" s="30" t="s">
        <v>5</v>
      </c>
      <c r="G5707" s="31"/>
      <c r="H5707" s="31"/>
      <c r="I5707" s="32"/>
      <c r="J5707" s="33" t="s">
        <v>14</v>
      </c>
      <c r="K5707" s="34"/>
      <c r="L5707" s="34"/>
      <c r="M5707" s="34"/>
      <c r="N5707" s="34"/>
      <c r="O5707" s="34"/>
      <c r="P5707" s="35"/>
    </row>
    <row r="5708" spans="1:16" x14ac:dyDescent="0.25">
      <c r="A5708" s="23">
        <f>A5699+1</f>
        <v>634</v>
      </c>
      <c r="B5708" s="1" t="s">
        <v>1</v>
      </c>
      <c r="C5708" s="2" t="s">
        <v>2</v>
      </c>
      <c r="D5708" s="2" t="s">
        <v>3</v>
      </c>
      <c r="E5708" s="3" t="s">
        <v>4</v>
      </c>
      <c r="F5708" s="10" t="s">
        <v>6</v>
      </c>
      <c r="G5708" s="11" t="s">
        <v>7</v>
      </c>
      <c r="H5708" s="11" t="s">
        <v>8</v>
      </c>
      <c r="I5708" s="12" t="s">
        <v>9</v>
      </c>
      <c r="J5708" s="13" t="s">
        <v>10</v>
      </c>
      <c r="K5708" s="14" t="s">
        <v>11</v>
      </c>
      <c r="L5708" s="14" t="s">
        <v>12</v>
      </c>
      <c r="M5708" s="14" t="s">
        <v>15</v>
      </c>
      <c r="N5708" s="14" t="s">
        <v>16</v>
      </c>
      <c r="O5708" s="14" t="s">
        <v>17</v>
      </c>
      <c r="P5708" s="15" t="s">
        <v>18</v>
      </c>
    </row>
    <row r="5709" spans="1:16" x14ac:dyDescent="0.25">
      <c r="B5709" s="4">
        <v>0.47</v>
      </c>
      <c r="C5709" s="5">
        <v>0.38</v>
      </c>
      <c r="D5709" s="5">
        <v>0.15</v>
      </c>
      <c r="E5709" s="6">
        <v>0.36</v>
      </c>
      <c r="F5709" s="36">
        <f>F5700+M5705</f>
        <v>0.60925664185528594</v>
      </c>
      <c r="G5709" s="38">
        <f>G5700+N5705</f>
        <v>-3.4069991752645808E-2</v>
      </c>
      <c r="H5709" s="38">
        <f>H5700+O5705</f>
        <v>-5.8433928137675402E-2</v>
      </c>
      <c r="I5709" s="40">
        <f>I5700+P5705</f>
        <v>0.11112822978474982</v>
      </c>
      <c r="J5709" s="16">
        <f>B5709*F5709+C5709*G5709+D5709*H5709+I5709</f>
        <v>0.37576716537007748</v>
      </c>
      <c r="K5709" s="17">
        <f>J5709-E5709</f>
        <v>1.5767165370077496E-2</v>
      </c>
      <c r="L5709" s="17">
        <f>K5709*K5709</f>
        <v>2.48603503807371E-4</v>
      </c>
      <c r="M5709" s="17">
        <f>(E5709-J5709)*B5709</f>
        <v>-7.4105677239364228E-3</v>
      </c>
      <c r="N5709" s="17">
        <f>(E5709-J5709)*C5709</f>
        <v>-5.9915228406294489E-3</v>
      </c>
      <c r="O5709" s="17">
        <f>(E5709-J5709)*D5709</f>
        <v>-2.3650748055116244E-3</v>
      </c>
      <c r="P5709" s="18">
        <f>(E5709-J5709)*I5709</f>
        <v>-1.7521771763001218E-3</v>
      </c>
    </row>
    <row r="5710" spans="1:16" x14ac:dyDescent="0.25">
      <c r="B5710" s="4">
        <v>0.27</v>
      </c>
      <c r="C5710" s="5">
        <v>0.55000000000000004</v>
      </c>
      <c r="D5710" s="5">
        <v>0.18</v>
      </c>
      <c r="E5710" s="6">
        <v>0.28999999999999998</v>
      </c>
      <c r="F5710" s="36"/>
      <c r="G5710" s="38"/>
      <c r="H5710" s="38"/>
      <c r="I5710" s="40"/>
      <c r="J5710" s="16">
        <f>B5710*F5709+C5710*G5709+D5710*H5709+I5709</f>
        <v>0.24637092055694026</v>
      </c>
      <c r="K5710" s="17">
        <f t="shared" ref="K5710:K5713" si="3804">J5710-E5710</f>
        <v>-4.3629079443059715E-2</v>
      </c>
      <c r="L5710" s="17">
        <f t="shared" ref="L5710:L5713" si="3805">K5710*K5710</f>
        <v>1.9034965730488158E-3</v>
      </c>
      <c r="M5710" s="17">
        <f t="shared" ref="M5710:M5713" si="3806">(E5710-J5710)*B5710</f>
        <v>1.1779851449626124E-2</v>
      </c>
      <c r="N5710" s="17">
        <f t="shared" ref="N5710:N5713" si="3807">(E5710-J5710)*C5710</f>
        <v>2.3995993693682844E-2</v>
      </c>
      <c r="O5710" s="17">
        <f t="shared" ref="O5710:O5713" si="3808">(E5710-J5710)*D5710</f>
        <v>7.8532342997507491E-3</v>
      </c>
      <c r="P5710" s="18">
        <f>(E5710-J5710)*E5709</f>
        <v>1.5706468599501498E-2</v>
      </c>
    </row>
    <row r="5711" spans="1:16" x14ac:dyDescent="0.25">
      <c r="B5711" s="4">
        <v>0.22</v>
      </c>
      <c r="C5711" s="5">
        <v>0.71</v>
      </c>
      <c r="D5711" s="5">
        <v>7.0000000000000007E-2</v>
      </c>
      <c r="E5711" s="6">
        <v>0.22</v>
      </c>
      <c r="F5711" s="36"/>
      <c r="G5711" s="38"/>
      <c r="H5711" s="38"/>
      <c r="I5711" s="40"/>
      <c r="J5711" s="16">
        <f>B5711*F5709+C5711*G5709+D5711*H5709+I5709</f>
        <v>0.2168846218788969</v>
      </c>
      <c r="K5711" s="17">
        <f t="shared" si="3804"/>
        <v>-3.1153781211031017E-3</v>
      </c>
      <c r="L5711" s="17">
        <f t="shared" si="3805"/>
        <v>9.7055808374478929E-6</v>
      </c>
      <c r="M5711" s="17">
        <f t="shared" si="3806"/>
        <v>6.8538318664268234E-4</v>
      </c>
      <c r="N5711" s="17">
        <f t="shared" si="3807"/>
        <v>2.2119184659832023E-3</v>
      </c>
      <c r="O5711" s="17">
        <f t="shared" si="3808"/>
        <v>2.1807646847721713E-4</v>
      </c>
      <c r="P5711" s="18">
        <f>(E5711-J5711)*E5709</f>
        <v>1.1215361235971165E-3</v>
      </c>
    </row>
    <row r="5712" spans="1:16" x14ac:dyDescent="0.25">
      <c r="B5712" s="4">
        <v>0.16</v>
      </c>
      <c r="C5712" s="5">
        <v>0.62</v>
      </c>
      <c r="D5712" s="5">
        <v>0.22</v>
      </c>
      <c r="E5712" s="6">
        <v>0.14000000000000001</v>
      </c>
      <c r="F5712" s="36"/>
      <c r="G5712" s="38"/>
      <c r="H5712" s="38"/>
      <c r="I5712" s="40"/>
      <c r="J5712" s="16">
        <f>B5712*F5709+C5712*G5709+D5712*H5709+I5709</f>
        <v>0.17463043340466658</v>
      </c>
      <c r="K5712" s="17">
        <f t="shared" si="3804"/>
        <v>3.4630433404666566E-2</v>
      </c>
      <c r="L5712" s="17">
        <f t="shared" si="3805"/>
        <v>1.199266917795046E-3</v>
      </c>
      <c r="M5712" s="17">
        <f t="shared" si="3806"/>
        <v>-5.5408693447466508E-3</v>
      </c>
      <c r="N5712" s="17">
        <f t="shared" si="3807"/>
        <v>-2.1470868710893272E-2</v>
      </c>
      <c r="O5712" s="17">
        <f t="shared" si="3808"/>
        <v>-7.6186953490266444E-3</v>
      </c>
      <c r="P5712" s="18">
        <f>(E5712-J5712)*E5709</f>
        <v>-1.2466956025679963E-2</v>
      </c>
    </row>
    <row r="5713" spans="1:16" ht="15.75" thickBot="1" x14ac:dyDescent="0.3">
      <c r="B5713" s="7">
        <v>0.53</v>
      </c>
      <c r="C5713" s="8">
        <v>0.23</v>
      </c>
      <c r="D5713" s="8">
        <v>0.24</v>
      </c>
      <c r="E5713" s="9">
        <v>0.41</v>
      </c>
      <c r="F5713" s="37"/>
      <c r="G5713" s="39"/>
      <c r="H5713" s="39"/>
      <c r="I5713" s="41"/>
      <c r="J5713" s="19">
        <f>B5713*F5709+C5713*G5709+D5713*H5709+I5709</f>
        <v>0.41217400911190072</v>
      </c>
      <c r="K5713" s="20">
        <f t="shared" si="3804"/>
        <v>2.1740091119007432E-3</v>
      </c>
      <c r="L5713" s="20">
        <f t="shared" si="3805"/>
        <v>4.7263156186274579E-6</v>
      </c>
      <c r="M5713" s="20">
        <f t="shared" si="3806"/>
        <v>-1.1522248293073939E-3</v>
      </c>
      <c r="N5713" s="20">
        <f t="shared" si="3807"/>
        <v>-5.0002209573717094E-4</v>
      </c>
      <c r="O5713" s="20">
        <f t="shared" si="3808"/>
        <v>-5.2176218685617837E-4</v>
      </c>
      <c r="P5713" s="21">
        <f>(E5713-J5713)*E5709</f>
        <v>-7.8264328028426755E-4</v>
      </c>
    </row>
    <row r="5714" spans="1:16" x14ac:dyDescent="0.25">
      <c r="K5714" t="s">
        <v>13</v>
      </c>
      <c r="L5714" s="22">
        <f>AVERAGE(L5709:L5713)</f>
        <v>6.7315977822146166E-4</v>
      </c>
      <c r="M5714" s="22">
        <f t="shared" ref="M5714:P5714" si="3809">AVERAGE(M5709:M5713)</f>
        <v>-3.2768545234433227E-4</v>
      </c>
      <c r="N5714" s="22">
        <f t="shared" si="3809"/>
        <v>-3.5090029751876919E-4</v>
      </c>
      <c r="O5714" s="22">
        <f t="shared" si="3809"/>
        <v>-4.8684431463329614E-4</v>
      </c>
      <c r="P5714" s="22">
        <f t="shared" si="3809"/>
        <v>3.6524564816685265E-4</v>
      </c>
    </row>
    <row r="5715" spans="1:16" ht="15.75" thickBot="1" x14ac:dyDescent="0.3"/>
    <row r="5716" spans="1:16" ht="15.75" thickBot="1" x14ac:dyDescent="0.3">
      <c r="A5716" s="23" t="s">
        <v>19</v>
      </c>
      <c r="B5716" s="27" t="s">
        <v>0</v>
      </c>
      <c r="C5716" s="28"/>
      <c r="D5716" s="28"/>
      <c r="E5716" s="29"/>
      <c r="F5716" s="30" t="s">
        <v>5</v>
      </c>
      <c r="G5716" s="31"/>
      <c r="H5716" s="31"/>
      <c r="I5716" s="32"/>
      <c r="J5716" s="33" t="s">
        <v>14</v>
      </c>
      <c r="K5716" s="34"/>
      <c r="L5716" s="34"/>
      <c r="M5716" s="34"/>
      <c r="N5716" s="34"/>
      <c r="O5716" s="34"/>
      <c r="P5716" s="35"/>
    </row>
    <row r="5717" spans="1:16" x14ac:dyDescent="0.25">
      <c r="A5717" s="23">
        <f>A5708+1</f>
        <v>635</v>
      </c>
      <c r="B5717" s="1" t="s">
        <v>1</v>
      </c>
      <c r="C5717" s="2" t="s">
        <v>2</v>
      </c>
      <c r="D5717" s="2" t="s">
        <v>3</v>
      </c>
      <c r="E5717" s="3" t="s">
        <v>4</v>
      </c>
      <c r="F5717" s="10" t="s">
        <v>6</v>
      </c>
      <c r="G5717" s="11" t="s">
        <v>7</v>
      </c>
      <c r="H5717" s="11" t="s">
        <v>8</v>
      </c>
      <c r="I5717" s="12" t="s">
        <v>9</v>
      </c>
      <c r="J5717" s="13" t="s">
        <v>10</v>
      </c>
      <c r="K5717" s="14" t="s">
        <v>11</v>
      </c>
      <c r="L5717" s="14" t="s">
        <v>12</v>
      </c>
      <c r="M5717" s="14" t="s">
        <v>15</v>
      </c>
      <c r="N5717" s="14" t="s">
        <v>16</v>
      </c>
      <c r="O5717" s="14" t="s">
        <v>17</v>
      </c>
      <c r="P5717" s="15" t="s">
        <v>18</v>
      </c>
    </row>
    <row r="5718" spans="1:16" x14ac:dyDescent="0.25">
      <c r="B5718" s="4">
        <v>0.47</v>
      </c>
      <c r="C5718" s="5">
        <v>0.38</v>
      </c>
      <c r="D5718" s="5">
        <v>0.15</v>
      </c>
      <c r="E5718" s="6">
        <v>0.36</v>
      </c>
      <c r="F5718" s="36">
        <f>F5709+M5714</f>
        <v>0.60892895640294165</v>
      </c>
      <c r="G5718" s="38">
        <f>G5709+N5714</f>
        <v>-3.4420892050164575E-2</v>
      </c>
      <c r="H5718" s="38">
        <f>H5709+O5714</f>
        <v>-5.8920772452308701E-2</v>
      </c>
      <c r="I5718" s="40">
        <f>I5709+P5714</f>
        <v>0.11149347543291667</v>
      </c>
      <c r="J5718" s="16">
        <f>B5718*F5718+C5718*G5718+D5718*H5718+I5718</f>
        <v>0.3757720300953904</v>
      </c>
      <c r="K5718" s="17">
        <f>J5718-E5718</f>
        <v>1.577203009539041E-2</v>
      </c>
      <c r="L5718" s="17">
        <f>K5718*K5718</f>
        <v>2.4875693332990082E-4</v>
      </c>
      <c r="M5718" s="17">
        <f>(E5718-J5718)*B5718</f>
        <v>-7.4128541448334924E-3</v>
      </c>
      <c r="N5718" s="17">
        <f>(E5718-J5718)*C5718</f>
        <v>-5.993371436248356E-3</v>
      </c>
      <c r="O5718" s="17">
        <f>(E5718-J5718)*D5718</f>
        <v>-2.3658045143085614E-3</v>
      </c>
      <c r="P5718" s="18">
        <f>(E5718-J5718)*I5718</f>
        <v>-1.758478449967633E-3</v>
      </c>
    </row>
    <row r="5719" spans="1:16" x14ac:dyDescent="0.25">
      <c r="B5719" s="4">
        <v>0.27</v>
      </c>
      <c r="C5719" s="5">
        <v>0.55000000000000004</v>
      </c>
      <c r="D5719" s="5">
        <v>0.18</v>
      </c>
      <c r="E5719" s="6">
        <v>0.28999999999999998</v>
      </c>
      <c r="F5719" s="36"/>
      <c r="G5719" s="38"/>
      <c r="H5719" s="38"/>
      <c r="I5719" s="40"/>
      <c r="J5719" s="16">
        <f>B5719*F5718+C5719*G5718+D5719*H5718+I5718</f>
        <v>0.24636706399270486</v>
      </c>
      <c r="K5719" s="17">
        <f t="shared" ref="K5719:K5722" si="3810">J5719-E5719</f>
        <v>-4.363293600729512E-2</v>
      </c>
      <c r="L5719" s="17">
        <f t="shared" ref="L5719:L5722" si="3811">K5719*K5719</f>
        <v>1.9038331046167111E-3</v>
      </c>
      <c r="M5719" s="17">
        <f t="shared" ref="M5719:M5722" si="3812">(E5719-J5719)*B5719</f>
        <v>1.1780892721969683E-2</v>
      </c>
      <c r="N5719" s="17">
        <f t="shared" ref="N5719:N5722" si="3813">(E5719-J5719)*C5719</f>
        <v>2.3998114804012319E-2</v>
      </c>
      <c r="O5719" s="17">
        <f t="shared" ref="O5719:O5722" si="3814">(E5719-J5719)*D5719</f>
        <v>7.8539284813131209E-3</v>
      </c>
      <c r="P5719" s="18">
        <f>(E5719-J5719)*E5718</f>
        <v>1.5707856962626242E-2</v>
      </c>
    </row>
    <row r="5720" spans="1:16" x14ac:dyDescent="0.25">
      <c r="B5720" s="4">
        <v>0.22</v>
      </c>
      <c r="C5720" s="5">
        <v>0.71</v>
      </c>
      <c r="D5720" s="5">
        <v>7.0000000000000007E-2</v>
      </c>
      <c r="E5720" s="6">
        <v>0.22</v>
      </c>
      <c r="F5720" s="36"/>
      <c r="G5720" s="38"/>
      <c r="H5720" s="38"/>
      <c r="I5720" s="40"/>
      <c r="J5720" s="16">
        <f>B5720*F5718+C5720*G5718+D5720*H5718+I5718</f>
        <v>0.2168945584142854</v>
      </c>
      <c r="K5720" s="17">
        <f t="shared" si="3810"/>
        <v>-3.1054415857146023E-3</v>
      </c>
      <c r="L5720" s="17">
        <f t="shared" si="3811"/>
        <v>9.6437674422856231E-6</v>
      </c>
      <c r="M5720" s="17">
        <f t="shared" si="3812"/>
        <v>6.8319714885721255E-4</v>
      </c>
      <c r="N5720" s="17">
        <f t="shared" si="3813"/>
        <v>2.2048635258573677E-3</v>
      </c>
      <c r="O5720" s="17">
        <f t="shared" si="3814"/>
        <v>2.1738091100002217E-4</v>
      </c>
      <c r="P5720" s="18">
        <f>(E5720-J5720)*E5718</f>
        <v>1.1179589708572568E-3</v>
      </c>
    </row>
    <row r="5721" spans="1:16" x14ac:dyDescent="0.25">
      <c r="B5721" s="4">
        <v>0.16</v>
      </c>
      <c r="C5721" s="5">
        <v>0.62</v>
      </c>
      <c r="D5721" s="5">
        <v>0.22</v>
      </c>
      <c r="E5721" s="6">
        <v>0.14000000000000001</v>
      </c>
      <c r="F5721" s="36"/>
      <c r="G5721" s="38"/>
      <c r="H5721" s="38"/>
      <c r="I5721" s="40"/>
      <c r="J5721" s="16">
        <f>B5721*F5718+C5721*G5718+D5721*H5718+I5718</f>
        <v>0.17461858544677739</v>
      </c>
      <c r="K5721" s="17">
        <f t="shared" si="3810"/>
        <v>3.4618585446777372E-2</v>
      </c>
      <c r="L5721" s="17">
        <f t="shared" si="3811"/>
        <v>1.198446458335826E-3</v>
      </c>
      <c r="M5721" s="17">
        <f t="shared" si="3812"/>
        <v>-5.5389736714843794E-3</v>
      </c>
      <c r="N5721" s="17">
        <f t="shared" si="3813"/>
        <v>-2.1463522977001971E-2</v>
      </c>
      <c r="O5721" s="17">
        <f t="shared" si="3814"/>
        <v>-7.6160887982910219E-3</v>
      </c>
      <c r="P5721" s="18">
        <f>(E5721-J5721)*E5718</f>
        <v>-1.2462690760839853E-2</v>
      </c>
    </row>
    <row r="5722" spans="1:16" ht="15.75" thickBot="1" x14ac:dyDescent="0.3">
      <c r="B5722" s="7">
        <v>0.53</v>
      </c>
      <c r="C5722" s="8">
        <v>0.23</v>
      </c>
      <c r="D5722" s="8">
        <v>0.24</v>
      </c>
      <c r="E5722" s="9">
        <v>0.41</v>
      </c>
      <c r="F5722" s="37"/>
      <c r="G5722" s="39"/>
      <c r="H5722" s="39"/>
      <c r="I5722" s="41"/>
      <c r="J5722" s="19">
        <f>B5722*F5718+C5722*G5718+D5722*H5718+I5718</f>
        <v>0.41216803176638378</v>
      </c>
      <c r="K5722" s="20">
        <f t="shared" si="3810"/>
        <v>2.1680317663838045E-3</v>
      </c>
      <c r="L5722" s="20">
        <f t="shared" si="3811"/>
        <v>4.7003617400492792E-6</v>
      </c>
      <c r="M5722" s="20">
        <f t="shared" si="3812"/>
        <v>-1.1490568361834164E-3</v>
      </c>
      <c r="N5722" s="20">
        <f t="shared" si="3813"/>
        <v>-4.9864730626827502E-4</v>
      </c>
      <c r="O5722" s="20">
        <f t="shared" si="3814"/>
        <v>-5.2032762393211301E-4</v>
      </c>
      <c r="P5722" s="21">
        <f>(E5722-J5722)*E5718</f>
        <v>-7.8049143589816958E-4</v>
      </c>
    </row>
    <row r="5723" spans="1:16" x14ac:dyDescent="0.25">
      <c r="K5723" t="s">
        <v>13</v>
      </c>
      <c r="L5723" s="22">
        <f>AVERAGE(L5718:L5722)</f>
        <v>6.7307612509295454E-4</v>
      </c>
      <c r="M5723" s="22">
        <f t="shared" ref="M5723:P5723" si="3815">AVERAGE(M5718:M5722)</f>
        <v>-3.273589563348784E-4</v>
      </c>
      <c r="N5723" s="22">
        <f t="shared" si="3815"/>
        <v>-3.5051267792978369E-4</v>
      </c>
      <c r="O5723" s="22">
        <f t="shared" si="3815"/>
        <v>-4.8618230884371068E-4</v>
      </c>
      <c r="P5723" s="22">
        <f t="shared" si="3815"/>
        <v>3.6483105735556841E-4</v>
      </c>
    </row>
    <row r="5724" spans="1:16" ht="15.75" thickBot="1" x14ac:dyDescent="0.3"/>
    <row r="5725" spans="1:16" ht="15.75" thickBot="1" x14ac:dyDescent="0.3">
      <c r="A5725" s="23" t="s">
        <v>19</v>
      </c>
      <c r="B5725" s="27" t="s">
        <v>0</v>
      </c>
      <c r="C5725" s="28"/>
      <c r="D5725" s="28"/>
      <c r="E5725" s="29"/>
      <c r="F5725" s="30" t="s">
        <v>5</v>
      </c>
      <c r="G5725" s="31"/>
      <c r="H5725" s="31"/>
      <c r="I5725" s="32"/>
      <c r="J5725" s="33" t="s">
        <v>14</v>
      </c>
      <c r="K5725" s="34"/>
      <c r="L5725" s="34"/>
      <c r="M5725" s="34"/>
      <c r="N5725" s="34"/>
      <c r="O5725" s="34"/>
      <c r="P5725" s="35"/>
    </row>
    <row r="5726" spans="1:16" x14ac:dyDescent="0.25">
      <c r="A5726" s="23">
        <f>A5717+1</f>
        <v>636</v>
      </c>
      <c r="B5726" s="1" t="s">
        <v>1</v>
      </c>
      <c r="C5726" s="2" t="s">
        <v>2</v>
      </c>
      <c r="D5726" s="2" t="s">
        <v>3</v>
      </c>
      <c r="E5726" s="3" t="s">
        <v>4</v>
      </c>
      <c r="F5726" s="10" t="s">
        <v>6</v>
      </c>
      <c r="G5726" s="11" t="s">
        <v>7</v>
      </c>
      <c r="H5726" s="11" t="s">
        <v>8</v>
      </c>
      <c r="I5726" s="12" t="s">
        <v>9</v>
      </c>
      <c r="J5726" s="13" t="s">
        <v>10</v>
      </c>
      <c r="K5726" s="14" t="s">
        <v>11</v>
      </c>
      <c r="L5726" s="14" t="s">
        <v>12</v>
      </c>
      <c r="M5726" s="14" t="s">
        <v>15</v>
      </c>
      <c r="N5726" s="14" t="s">
        <v>16</v>
      </c>
      <c r="O5726" s="14" t="s">
        <v>17</v>
      </c>
      <c r="P5726" s="15" t="s">
        <v>18</v>
      </c>
    </row>
    <row r="5727" spans="1:16" x14ac:dyDescent="0.25">
      <c r="B5727" s="4">
        <v>0.47</v>
      </c>
      <c r="C5727" s="5">
        <v>0.38</v>
      </c>
      <c r="D5727" s="5">
        <v>0.15</v>
      </c>
      <c r="E5727" s="6">
        <v>0.36</v>
      </c>
      <c r="F5727" s="36">
        <f>F5718+M5723</f>
        <v>0.6086015974466068</v>
      </c>
      <c r="G5727" s="38">
        <f>G5718+N5723</f>
        <v>-3.4771404728094361E-2</v>
      </c>
      <c r="H5727" s="38">
        <f>H5718+O5723</f>
        <v>-5.940695476115241E-2</v>
      </c>
      <c r="I5727" s="40">
        <f>I5718+P5723</f>
        <v>0.11185830649027224</v>
      </c>
      <c r="J5727" s="16">
        <f>B5727*F5727+C5727*G5727+D5727*H5727+I5727</f>
        <v>0.37577688027932865</v>
      </c>
      <c r="K5727" s="17">
        <f>J5727-E5727</f>
        <v>1.5776880279328664E-2</v>
      </c>
      <c r="L5727" s="17">
        <f>K5727*K5727</f>
        <v>2.4890995134826971E-4</v>
      </c>
      <c r="M5727" s="17">
        <f>(E5727-J5727)*B5727</f>
        <v>-7.4151337312844722E-3</v>
      </c>
      <c r="N5727" s="17">
        <f>(E5727-J5727)*C5727</f>
        <v>-5.9952145061448929E-3</v>
      </c>
      <c r="O5727" s="17">
        <f>(E5727-J5727)*D5727</f>
        <v>-2.3665320418992998E-3</v>
      </c>
      <c r="P5727" s="18">
        <f>(E5727-J5727)*I5727</f>
        <v>-1.7647751097454778E-3</v>
      </c>
    </row>
    <row r="5728" spans="1:16" x14ac:dyDescent="0.25">
      <c r="B5728" s="4">
        <v>0.27</v>
      </c>
      <c r="C5728" s="5">
        <v>0.55000000000000004</v>
      </c>
      <c r="D5728" s="5">
        <v>0.18</v>
      </c>
      <c r="E5728" s="6">
        <v>0.28999999999999998</v>
      </c>
      <c r="F5728" s="36"/>
      <c r="G5728" s="38"/>
      <c r="H5728" s="38"/>
      <c r="I5728" s="40"/>
      <c r="J5728" s="16">
        <f>B5728*F5727+C5728*G5727+D5728*H5727+I5727</f>
        <v>0.24636321334339678</v>
      </c>
      <c r="K5728" s="17">
        <f t="shared" ref="K5728:K5731" si="3816">J5728-E5728</f>
        <v>-4.3636786656603199E-2</v>
      </c>
      <c r="L5728" s="17">
        <f t="shared" ref="L5728:L5731" si="3817">K5728*K5728</f>
        <v>1.904169149713903E-3</v>
      </c>
      <c r="M5728" s="17">
        <f t="shared" ref="M5728:M5731" si="3818">(E5728-J5728)*B5728</f>
        <v>1.1781932397282865E-2</v>
      </c>
      <c r="N5728" s="17">
        <f t="shared" ref="N5728:N5731" si="3819">(E5728-J5728)*C5728</f>
        <v>2.400023266113176E-2</v>
      </c>
      <c r="O5728" s="17">
        <f t="shared" ref="O5728:O5731" si="3820">(E5728-J5728)*D5728</f>
        <v>7.8546215981885759E-3</v>
      </c>
      <c r="P5728" s="18">
        <f>(E5728-J5728)*E5727</f>
        <v>1.5709243196377152E-2</v>
      </c>
    </row>
    <row r="5729" spans="1:16" x14ac:dyDescent="0.25">
      <c r="B5729" s="4">
        <v>0.22</v>
      </c>
      <c r="C5729" s="5">
        <v>0.71</v>
      </c>
      <c r="D5729" s="5">
        <v>7.0000000000000007E-2</v>
      </c>
      <c r="E5729" s="6">
        <v>0.22</v>
      </c>
      <c r="F5729" s="36"/>
      <c r="G5729" s="38"/>
      <c r="H5729" s="38"/>
      <c r="I5729" s="40"/>
      <c r="J5729" s="16">
        <f>B5729*F5727+C5729*G5727+D5729*H5727+I5727</f>
        <v>0.21690447373829808</v>
      </c>
      <c r="K5729" s="17">
        <f t="shared" si="3816"/>
        <v>-3.0955262617019252E-3</v>
      </c>
      <c r="L5729" s="17">
        <f t="shared" si="3817"/>
        <v>9.582282836886296E-6</v>
      </c>
      <c r="M5729" s="17">
        <f t="shared" si="3818"/>
        <v>6.8101577757442356E-4</v>
      </c>
      <c r="N5729" s="17">
        <f t="shared" si="3819"/>
        <v>2.1978236458083666E-3</v>
      </c>
      <c r="O5729" s="17">
        <f t="shared" si="3820"/>
        <v>2.1668683831913479E-4</v>
      </c>
      <c r="P5729" s="18">
        <f>(E5729-J5729)*E5727</f>
        <v>1.114389454212693E-3</v>
      </c>
    </row>
    <row r="5730" spans="1:16" x14ac:dyDescent="0.25">
      <c r="B5730" s="4">
        <v>0.16</v>
      </c>
      <c r="C5730" s="5">
        <v>0.62</v>
      </c>
      <c r="D5730" s="5">
        <v>0.22</v>
      </c>
      <c r="E5730" s="6">
        <v>0.14000000000000001</v>
      </c>
      <c r="F5730" s="36"/>
      <c r="G5730" s="38"/>
      <c r="H5730" s="38"/>
      <c r="I5730" s="40"/>
      <c r="J5730" s="16">
        <f>B5730*F5727+C5730*G5727+D5730*H5727+I5727</f>
        <v>0.17460676110285728</v>
      </c>
      <c r="K5730" s="17">
        <f t="shared" si="3816"/>
        <v>3.4606761102857264E-2</v>
      </c>
      <c r="L5730" s="17">
        <f t="shared" si="3817"/>
        <v>1.1976279140302345E-3</v>
      </c>
      <c r="M5730" s="17">
        <f t="shared" si="3818"/>
        <v>-5.5370817764571626E-3</v>
      </c>
      <c r="N5730" s="17">
        <f t="shared" si="3819"/>
        <v>-2.1456191883771503E-2</v>
      </c>
      <c r="O5730" s="17">
        <f t="shared" si="3820"/>
        <v>-7.6134874426285982E-3</v>
      </c>
      <c r="P5730" s="18">
        <f>(E5730-J5730)*E5727</f>
        <v>-1.2458433997028614E-2</v>
      </c>
    </row>
    <row r="5731" spans="1:16" ht="15.75" thickBot="1" x14ac:dyDescent="0.3">
      <c r="B5731" s="7">
        <v>0.53</v>
      </c>
      <c r="C5731" s="8">
        <v>0.23</v>
      </c>
      <c r="D5731" s="8">
        <v>0.24</v>
      </c>
      <c r="E5731" s="9">
        <v>0.41</v>
      </c>
      <c r="F5731" s="37"/>
      <c r="G5731" s="39"/>
      <c r="H5731" s="39"/>
      <c r="I5731" s="41"/>
      <c r="J5731" s="19">
        <f>B5731*F5727+C5731*G5727+D5731*H5727+I5727</f>
        <v>0.4121620609068356</v>
      </c>
      <c r="K5731" s="20">
        <f t="shared" si="3816"/>
        <v>2.1620609068356278E-3</v>
      </c>
      <c r="L5731" s="20">
        <f t="shared" si="3817"/>
        <v>4.6745073648668975E-6</v>
      </c>
      <c r="M5731" s="20">
        <f t="shared" si="3818"/>
        <v>-1.1458922806228827E-3</v>
      </c>
      <c r="N5731" s="20">
        <f t="shared" si="3819"/>
        <v>-4.9727400857219441E-4</v>
      </c>
      <c r="O5731" s="20">
        <f t="shared" si="3820"/>
        <v>-5.1889461764055068E-4</v>
      </c>
      <c r="P5731" s="21">
        <f>(E5731-J5731)*E5727</f>
        <v>-7.7834192646082602E-4</v>
      </c>
    </row>
    <row r="5732" spans="1:16" x14ac:dyDescent="0.25">
      <c r="K5732" t="s">
        <v>13</v>
      </c>
      <c r="L5732" s="22">
        <f>AVERAGE(L5727:L5731)</f>
        <v>6.7299276105883203E-4</v>
      </c>
      <c r="M5732" s="22">
        <f t="shared" ref="M5732:P5732" si="3821">AVERAGE(M5727:M5731)</f>
        <v>-3.2703192270144588E-4</v>
      </c>
      <c r="N5732" s="22">
        <f t="shared" si="3821"/>
        <v>-3.5012481830969257E-4</v>
      </c>
      <c r="O5732" s="22">
        <f t="shared" si="3821"/>
        <v>-4.8552113313214755E-4</v>
      </c>
      <c r="P5732" s="22">
        <f t="shared" si="3821"/>
        <v>3.6441632347098557E-4</v>
      </c>
    </row>
    <row r="5733" spans="1:16" ht="15.75" thickBot="1" x14ac:dyDescent="0.3"/>
    <row r="5734" spans="1:16" ht="15.75" thickBot="1" x14ac:dyDescent="0.3">
      <c r="A5734" s="23" t="s">
        <v>19</v>
      </c>
      <c r="B5734" s="27" t="s">
        <v>0</v>
      </c>
      <c r="C5734" s="28"/>
      <c r="D5734" s="28"/>
      <c r="E5734" s="29"/>
      <c r="F5734" s="30" t="s">
        <v>5</v>
      </c>
      <c r="G5734" s="31"/>
      <c r="H5734" s="31"/>
      <c r="I5734" s="32"/>
      <c r="J5734" s="33" t="s">
        <v>14</v>
      </c>
      <c r="K5734" s="34"/>
      <c r="L5734" s="34"/>
      <c r="M5734" s="34"/>
      <c r="N5734" s="34"/>
      <c r="O5734" s="34"/>
      <c r="P5734" s="35"/>
    </row>
    <row r="5735" spans="1:16" x14ac:dyDescent="0.25">
      <c r="A5735" s="23">
        <f>A5726+1</f>
        <v>637</v>
      </c>
      <c r="B5735" s="1" t="s">
        <v>1</v>
      </c>
      <c r="C5735" s="2" t="s">
        <v>2</v>
      </c>
      <c r="D5735" s="2" t="s">
        <v>3</v>
      </c>
      <c r="E5735" s="3" t="s">
        <v>4</v>
      </c>
      <c r="F5735" s="10" t="s">
        <v>6</v>
      </c>
      <c r="G5735" s="11" t="s">
        <v>7</v>
      </c>
      <c r="H5735" s="11" t="s">
        <v>8</v>
      </c>
      <c r="I5735" s="12" t="s">
        <v>9</v>
      </c>
      <c r="J5735" s="13" t="s">
        <v>10</v>
      </c>
      <c r="K5735" s="14" t="s">
        <v>11</v>
      </c>
      <c r="L5735" s="14" t="s">
        <v>12</v>
      </c>
      <c r="M5735" s="14" t="s">
        <v>15</v>
      </c>
      <c r="N5735" s="14" t="s">
        <v>16</v>
      </c>
      <c r="O5735" s="14" t="s">
        <v>17</v>
      </c>
      <c r="P5735" s="15" t="s">
        <v>18</v>
      </c>
    </row>
    <row r="5736" spans="1:16" x14ac:dyDescent="0.25">
      <c r="B5736" s="4">
        <v>0.47</v>
      </c>
      <c r="C5736" s="5">
        <v>0.38</v>
      </c>
      <c r="D5736" s="5">
        <v>0.15</v>
      </c>
      <c r="E5736" s="6">
        <v>0.36</v>
      </c>
      <c r="F5736" s="36">
        <f>F5727+M5732</f>
        <v>0.60827456552390535</v>
      </c>
      <c r="G5736" s="38">
        <f>G5727+N5732</f>
        <v>-3.5121529546404053E-2</v>
      </c>
      <c r="H5736" s="38">
        <f>H5727+O5732</f>
        <v>-5.9892475894284557E-2</v>
      </c>
      <c r="I5736" s="40">
        <f>I5727+P5732</f>
        <v>0.11222272281374324</v>
      </c>
      <c r="J5736" s="16">
        <f>B5736*F5736+C5736*G5736+D5736*H5736+I5736</f>
        <v>0.37578171599820248</v>
      </c>
      <c r="K5736" s="17">
        <f>J5736-E5736</f>
        <v>1.5781715998202495E-2</v>
      </c>
      <c r="L5736" s="17">
        <f>K5736*K5736</f>
        <v>2.4906255984792055E-4</v>
      </c>
      <c r="M5736" s="17">
        <f>(E5736-J5736)*B5736</f>
        <v>-7.4174065191551716E-3</v>
      </c>
      <c r="N5736" s="17">
        <f>(E5736-J5736)*C5736</f>
        <v>-5.9970520793169481E-3</v>
      </c>
      <c r="O5736" s="17">
        <f>(E5736-J5736)*D5736</f>
        <v>-2.367257399730374E-3</v>
      </c>
      <c r="P5736" s="18">
        <f>(E5736-J5736)*I5736</f>
        <v>-1.7710671399914957E-3</v>
      </c>
    </row>
    <row r="5737" spans="1:16" x14ac:dyDescent="0.25">
      <c r="B5737" s="4">
        <v>0.27</v>
      </c>
      <c r="C5737" s="5">
        <v>0.55000000000000004</v>
      </c>
      <c r="D5737" s="5">
        <v>0.18</v>
      </c>
      <c r="E5737" s="6">
        <v>0.28999999999999998</v>
      </c>
      <c r="F5737" s="36"/>
      <c r="G5737" s="38"/>
      <c r="H5737" s="38"/>
      <c r="I5737" s="40"/>
      <c r="J5737" s="16">
        <f>B5737*F5736+C5737*G5736+D5737*H5736+I5736</f>
        <v>0.24635936859370425</v>
      </c>
      <c r="K5737" s="17">
        <f t="shared" ref="K5737:K5740" si="3822">J5737-E5737</f>
        <v>-4.3640631406295732E-2</v>
      </c>
      <c r="L5737" s="17">
        <f t="shared" ref="L5737:L5740" si="3823">K5737*K5737</f>
        <v>1.9045047095401653E-3</v>
      </c>
      <c r="M5737" s="17">
        <f t="shared" ref="M5737:M5740" si="3824">(E5737-J5737)*B5737</f>
        <v>1.1782970479699848E-2</v>
      </c>
      <c r="N5737" s="17">
        <f t="shared" ref="N5737:N5740" si="3825">(E5737-J5737)*C5737</f>
        <v>2.4002347273462656E-2</v>
      </c>
      <c r="O5737" s="17">
        <f t="shared" ref="O5737:O5740" si="3826">(E5737-J5737)*D5737</f>
        <v>7.8553136531332307E-3</v>
      </c>
      <c r="P5737" s="18">
        <f>(E5737-J5737)*E5736</f>
        <v>1.5710627306266461E-2</v>
      </c>
    </row>
    <row r="5738" spans="1:16" x14ac:dyDescent="0.25">
      <c r="B5738" s="4">
        <v>0.22</v>
      </c>
      <c r="C5738" s="5">
        <v>0.71</v>
      </c>
      <c r="D5738" s="5">
        <v>7.0000000000000007E-2</v>
      </c>
      <c r="E5738" s="6">
        <v>0.22</v>
      </c>
      <c r="F5738" s="36"/>
      <c r="G5738" s="38"/>
      <c r="H5738" s="38"/>
      <c r="I5738" s="40"/>
      <c r="J5738" s="16">
        <f>B5738*F5736+C5738*G5736+D5738*H5736+I5736</f>
        <v>0.21691436793845564</v>
      </c>
      <c r="K5738" s="17">
        <f t="shared" si="3822"/>
        <v>-3.0856320615443578E-3</v>
      </c>
      <c r="L5738" s="17">
        <f t="shared" si="3823"/>
        <v>9.5211252192304831E-6</v>
      </c>
      <c r="M5738" s="17">
        <f t="shared" si="3824"/>
        <v>6.7883905353975876E-4</v>
      </c>
      <c r="N5738" s="17">
        <f t="shared" si="3825"/>
        <v>2.1907987636964939E-3</v>
      </c>
      <c r="O5738" s="17">
        <f t="shared" si="3826"/>
        <v>2.1599424430810506E-4</v>
      </c>
      <c r="P5738" s="18">
        <f>(E5738-J5738)*E5736</f>
        <v>1.1108275421559688E-3</v>
      </c>
    </row>
    <row r="5739" spans="1:16" x14ac:dyDescent="0.25">
      <c r="B5739" s="4">
        <v>0.16</v>
      </c>
      <c r="C5739" s="5">
        <v>0.62</v>
      </c>
      <c r="D5739" s="5">
        <v>0.22</v>
      </c>
      <c r="E5739" s="6">
        <v>0.14000000000000001</v>
      </c>
      <c r="F5739" s="36"/>
      <c r="G5739" s="38"/>
      <c r="H5739" s="38"/>
      <c r="I5739" s="40"/>
      <c r="J5739" s="16">
        <f>B5739*F5736+C5739*G5736+D5739*H5736+I5736</f>
        <v>0.17459496028205498</v>
      </c>
      <c r="K5739" s="17">
        <f t="shared" si="3822"/>
        <v>3.4594960282054971E-2</v>
      </c>
      <c r="L5739" s="17">
        <f t="shared" si="3823"/>
        <v>1.196811276916961E-3</v>
      </c>
      <c r="M5739" s="17">
        <f t="shared" si="3824"/>
        <v>-5.5351936451287958E-3</v>
      </c>
      <c r="N5739" s="17">
        <f t="shared" si="3825"/>
        <v>-2.1448875374874082E-2</v>
      </c>
      <c r="O5739" s="17">
        <f t="shared" si="3826"/>
        <v>-7.6108912620520934E-3</v>
      </c>
      <c r="P5739" s="18">
        <f>(E5739-J5739)*E5736</f>
        <v>-1.2454185701539789E-2</v>
      </c>
    </row>
    <row r="5740" spans="1:16" ht="15.75" thickBot="1" x14ac:dyDescent="0.3">
      <c r="B5740" s="7">
        <v>0.53</v>
      </c>
      <c r="C5740" s="8">
        <v>0.23</v>
      </c>
      <c r="D5740" s="8">
        <v>0.24</v>
      </c>
      <c r="E5740" s="9">
        <v>0.41</v>
      </c>
      <c r="F5740" s="37"/>
      <c r="G5740" s="39"/>
      <c r="H5740" s="39"/>
      <c r="I5740" s="41"/>
      <c r="J5740" s="19">
        <f>B5740*F5736+C5740*G5736+D5740*H5736+I5736</f>
        <v>0.4121560965311119</v>
      </c>
      <c r="K5740" s="20">
        <f t="shared" si="3822"/>
        <v>2.1560965311119284E-3</v>
      </c>
      <c r="L5740" s="20">
        <f t="shared" si="3823"/>
        <v>4.6487522514728908E-6</v>
      </c>
      <c r="M5740" s="20">
        <f t="shared" si="3824"/>
        <v>-1.142731161489322E-3</v>
      </c>
      <c r="N5740" s="20">
        <f t="shared" si="3825"/>
        <v>-4.9590220215574353E-4</v>
      </c>
      <c r="O5740" s="20">
        <f t="shared" si="3826"/>
        <v>-5.1746316746686277E-4</v>
      </c>
      <c r="P5740" s="21">
        <f>(E5740-J5740)*E5736</f>
        <v>-7.7619475120029426E-4</v>
      </c>
    </row>
    <row r="5741" spans="1:16" x14ac:dyDescent="0.25">
      <c r="K5741" t="s">
        <v>13</v>
      </c>
      <c r="L5741" s="22">
        <f>AVERAGE(L5736:L5740)</f>
        <v>6.7290968475515012E-4</v>
      </c>
      <c r="M5741" s="22">
        <f t="shared" ref="M5741:P5741" si="3827">AVERAGE(M5736:M5740)</f>
        <v>-3.2670435850673649E-4</v>
      </c>
      <c r="N5741" s="22">
        <f t="shared" si="3827"/>
        <v>-3.497367238375252E-4</v>
      </c>
      <c r="O5741" s="22">
        <f t="shared" si="3827"/>
        <v>-4.8486078636159893E-4</v>
      </c>
      <c r="P5741" s="22">
        <f t="shared" si="3827"/>
        <v>3.6400145113817041E-4</v>
      </c>
    </row>
    <row r="5742" spans="1:16" ht="15.75" thickBot="1" x14ac:dyDescent="0.3"/>
    <row r="5743" spans="1:16" ht="15.75" thickBot="1" x14ac:dyDescent="0.3">
      <c r="A5743" s="23" t="s">
        <v>19</v>
      </c>
      <c r="B5743" s="27" t="s">
        <v>0</v>
      </c>
      <c r="C5743" s="28"/>
      <c r="D5743" s="28"/>
      <c r="E5743" s="29"/>
      <c r="F5743" s="30" t="s">
        <v>5</v>
      </c>
      <c r="G5743" s="31"/>
      <c r="H5743" s="31"/>
      <c r="I5743" s="32"/>
      <c r="J5743" s="33" t="s">
        <v>14</v>
      </c>
      <c r="K5743" s="34"/>
      <c r="L5743" s="34"/>
      <c r="M5743" s="34"/>
      <c r="N5743" s="34"/>
      <c r="O5743" s="34"/>
      <c r="P5743" s="35"/>
    </row>
    <row r="5744" spans="1:16" x14ac:dyDescent="0.25">
      <c r="A5744" s="23">
        <f>A5735+1</f>
        <v>638</v>
      </c>
      <c r="B5744" s="1" t="s">
        <v>1</v>
      </c>
      <c r="C5744" s="2" t="s">
        <v>2</v>
      </c>
      <c r="D5744" s="2" t="s">
        <v>3</v>
      </c>
      <c r="E5744" s="3" t="s">
        <v>4</v>
      </c>
      <c r="F5744" s="10" t="s">
        <v>6</v>
      </c>
      <c r="G5744" s="11" t="s">
        <v>7</v>
      </c>
      <c r="H5744" s="11" t="s">
        <v>8</v>
      </c>
      <c r="I5744" s="12" t="s">
        <v>9</v>
      </c>
      <c r="J5744" s="13" t="s">
        <v>10</v>
      </c>
      <c r="K5744" s="14" t="s">
        <v>11</v>
      </c>
      <c r="L5744" s="14" t="s">
        <v>12</v>
      </c>
      <c r="M5744" s="14" t="s">
        <v>15</v>
      </c>
      <c r="N5744" s="14" t="s">
        <v>16</v>
      </c>
      <c r="O5744" s="14" t="s">
        <v>17</v>
      </c>
      <c r="P5744" s="15" t="s">
        <v>18</v>
      </c>
    </row>
    <row r="5745" spans="1:16" x14ac:dyDescent="0.25">
      <c r="B5745" s="4">
        <v>0.47</v>
      </c>
      <c r="C5745" s="5">
        <v>0.38</v>
      </c>
      <c r="D5745" s="5">
        <v>0.15</v>
      </c>
      <c r="E5745" s="6">
        <v>0.36</v>
      </c>
      <c r="F5745" s="36">
        <f>F5736+M5741</f>
        <v>0.60794786116539856</v>
      </c>
      <c r="G5745" s="38">
        <f>G5736+N5741</f>
        <v>-3.547126627024158E-2</v>
      </c>
      <c r="H5745" s="38">
        <f>H5736+O5741</f>
        <v>-6.0377336680646154E-2</v>
      </c>
      <c r="I5745" s="40">
        <f>I5736+P5741</f>
        <v>0.11258672426488141</v>
      </c>
      <c r="J5745" s="16">
        <f>B5745*F5745+C5745*G5745+D5745*H5745+I5745</f>
        <v>0.37578653732782996</v>
      </c>
      <c r="K5745" s="17">
        <f>J5745-E5745</f>
        <v>1.5786537327829975E-2</v>
      </c>
      <c r="L5745" s="17">
        <f>K5745*K5745</f>
        <v>2.4921476080296917E-4</v>
      </c>
      <c r="M5745" s="17">
        <f>(E5745-J5745)*B5745</f>
        <v>-7.4196725440800878E-3</v>
      </c>
      <c r="N5745" s="17">
        <f>(E5745-J5745)*C5745</f>
        <v>-5.9988841845753909E-3</v>
      </c>
      <c r="O5745" s="17">
        <f>(E5745-J5745)*D5745</f>
        <v>-2.367980599174496E-3</v>
      </c>
      <c r="P5745" s="18">
        <f>(E5745-J5745)*I5745</f>
        <v>-1.777354525225651E-3</v>
      </c>
    </row>
    <row r="5746" spans="1:16" x14ac:dyDescent="0.25">
      <c r="B5746" s="4">
        <v>0.27</v>
      </c>
      <c r="C5746" s="5">
        <v>0.55000000000000004</v>
      </c>
      <c r="D5746" s="5">
        <v>0.18</v>
      </c>
      <c r="E5746" s="6">
        <v>0.28999999999999998</v>
      </c>
      <c r="F5746" s="36"/>
      <c r="G5746" s="38"/>
      <c r="H5746" s="38"/>
      <c r="I5746" s="40"/>
      <c r="J5746" s="16">
        <f>B5746*F5745+C5746*G5745+D5746*H5745+I5745</f>
        <v>0.24635552972838987</v>
      </c>
      <c r="K5746" s="17">
        <f t="shared" ref="K5746:K5749" si="3828">J5746-E5746</f>
        <v>-4.3644470271610114E-2</v>
      </c>
      <c r="L5746" s="17">
        <f t="shared" ref="L5746:L5749" si="3829">K5746*K5746</f>
        <v>1.9048397852894591E-3</v>
      </c>
      <c r="M5746" s="17">
        <f t="shared" ref="M5746:M5749" si="3830">(E5746-J5746)*B5746</f>
        <v>1.1784006973334732E-2</v>
      </c>
      <c r="N5746" s="17">
        <f t="shared" ref="N5746:N5749" si="3831">(E5746-J5746)*C5746</f>
        <v>2.4004458649385566E-2</v>
      </c>
      <c r="O5746" s="17">
        <f t="shared" ref="O5746:O5749" si="3832">(E5746-J5746)*D5746</f>
        <v>7.8560046488898201E-3</v>
      </c>
      <c r="P5746" s="18">
        <f>(E5746-J5746)*E5745</f>
        <v>1.571200929777964E-2</v>
      </c>
    </row>
    <row r="5747" spans="1:16" x14ac:dyDescent="0.25">
      <c r="B5747" s="4">
        <v>0.22</v>
      </c>
      <c r="C5747" s="5">
        <v>0.71</v>
      </c>
      <c r="D5747" s="5">
        <v>7.0000000000000007E-2</v>
      </c>
      <c r="E5747" s="6">
        <v>0.22</v>
      </c>
      <c r="F5747" s="36"/>
      <c r="G5747" s="38"/>
      <c r="H5747" s="38"/>
      <c r="I5747" s="40"/>
      <c r="J5747" s="16">
        <f>B5747*F5745+C5747*G5745+D5747*H5745+I5745</f>
        <v>0.21692424110175235</v>
      </c>
      <c r="K5747" s="17">
        <f t="shared" si="3828"/>
        <v>-3.0757588982476547E-3</v>
      </c>
      <c r="L5747" s="17">
        <f t="shared" si="3829"/>
        <v>9.4602928001496258E-6</v>
      </c>
      <c r="M5747" s="17">
        <f t="shared" si="3830"/>
        <v>6.7666695761448405E-4</v>
      </c>
      <c r="N5747" s="17">
        <f t="shared" si="3831"/>
        <v>2.1837888177558347E-3</v>
      </c>
      <c r="O5747" s="17">
        <f t="shared" si="3832"/>
        <v>2.1530312287733585E-4</v>
      </c>
      <c r="P5747" s="18">
        <f>(E5747-J5747)*E5745</f>
        <v>1.1072732033691557E-3</v>
      </c>
    </row>
    <row r="5748" spans="1:16" x14ac:dyDescent="0.25">
      <c r="B5748" s="4">
        <v>0.16</v>
      </c>
      <c r="C5748" s="5">
        <v>0.62</v>
      </c>
      <c r="D5748" s="5">
        <v>0.22</v>
      </c>
      <c r="E5748" s="6">
        <v>0.14000000000000001</v>
      </c>
      <c r="F5748" s="36"/>
      <c r="G5748" s="38"/>
      <c r="H5748" s="38"/>
      <c r="I5748" s="40"/>
      <c r="J5748" s="16">
        <f>B5748*F5745+C5748*G5745+D5748*H5745+I5745</f>
        <v>0.17458318289405322</v>
      </c>
      <c r="K5748" s="17">
        <f t="shared" si="3828"/>
        <v>3.458318289405321E-2</v>
      </c>
      <c r="L5748" s="17">
        <f t="shared" si="3829"/>
        <v>1.1959965390835345E-3</v>
      </c>
      <c r="M5748" s="17">
        <f t="shared" si="3830"/>
        <v>-5.5333092630485137E-3</v>
      </c>
      <c r="N5748" s="17">
        <f t="shared" si="3831"/>
        <v>-2.144157339431299E-2</v>
      </c>
      <c r="O5748" s="17">
        <f t="shared" si="3832"/>
        <v>-7.6083002366917063E-3</v>
      </c>
      <c r="P5748" s="18">
        <f>(E5748-J5748)*E5745</f>
        <v>-1.2449945841859156E-2</v>
      </c>
    </row>
    <row r="5749" spans="1:16" ht="15.75" thickBot="1" x14ac:dyDescent="0.3">
      <c r="B5749" s="7">
        <v>0.53</v>
      </c>
      <c r="C5749" s="8">
        <v>0.23</v>
      </c>
      <c r="D5749" s="8">
        <v>0.24</v>
      </c>
      <c r="E5749" s="9">
        <v>0.41</v>
      </c>
      <c r="F5749" s="37"/>
      <c r="G5749" s="39"/>
      <c r="H5749" s="39"/>
      <c r="I5749" s="41"/>
      <c r="J5749" s="19">
        <f>B5749*F5745+C5749*G5745+D5749*H5745+I5745</f>
        <v>0.41215013863703204</v>
      </c>
      <c r="K5749" s="20">
        <f t="shared" si="3828"/>
        <v>2.1501386370320619E-3</v>
      </c>
      <c r="L5749" s="20">
        <f t="shared" si="3829"/>
        <v>4.6230961584580929E-6</v>
      </c>
      <c r="M5749" s="20">
        <f t="shared" si="3830"/>
        <v>-1.1395734776269929E-3</v>
      </c>
      <c r="N5749" s="20">
        <f t="shared" si="3831"/>
        <v>-4.9453188651737425E-4</v>
      </c>
      <c r="O5749" s="20">
        <f t="shared" si="3832"/>
        <v>-5.1603327288769481E-4</v>
      </c>
      <c r="P5749" s="21">
        <f>(E5749-J5749)*E5745</f>
        <v>-7.7404990933154221E-4</v>
      </c>
    </row>
    <row r="5750" spans="1:16" x14ac:dyDescent="0.25">
      <c r="K5750" t="s">
        <v>13</v>
      </c>
      <c r="L5750" s="22">
        <f>AVERAGE(L5745:L5749)</f>
        <v>6.7282689482691402E-4</v>
      </c>
      <c r="M5750" s="22">
        <f t="shared" ref="M5750:P5750" si="3833">AVERAGE(M5745:M5749)</f>
        <v>-3.2637627076127562E-4</v>
      </c>
      <c r="N5750" s="22">
        <f t="shared" si="3833"/>
        <v>-3.4934839965287148E-4</v>
      </c>
      <c r="O5750" s="22">
        <f t="shared" si="3833"/>
        <v>-4.8420126739734826E-4</v>
      </c>
      <c r="P5750" s="22">
        <f t="shared" si="3833"/>
        <v>3.6358644494648932E-4</v>
      </c>
    </row>
    <row r="5751" spans="1:16" ht="15.75" thickBot="1" x14ac:dyDescent="0.3"/>
    <row r="5752" spans="1:16" ht="15.75" thickBot="1" x14ac:dyDescent="0.3">
      <c r="A5752" s="23" t="s">
        <v>19</v>
      </c>
      <c r="B5752" s="27" t="s">
        <v>0</v>
      </c>
      <c r="C5752" s="28"/>
      <c r="D5752" s="28"/>
      <c r="E5752" s="29"/>
      <c r="F5752" s="30" t="s">
        <v>5</v>
      </c>
      <c r="G5752" s="31"/>
      <c r="H5752" s="31"/>
      <c r="I5752" s="32"/>
      <c r="J5752" s="33" t="s">
        <v>14</v>
      </c>
      <c r="K5752" s="34"/>
      <c r="L5752" s="34"/>
      <c r="M5752" s="34"/>
      <c r="N5752" s="34"/>
      <c r="O5752" s="34"/>
      <c r="P5752" s="35"/>
    </row>
    <row r="5753" spans="1:16" x14ac:dyDescent="0.25">
      <c r="A5753" s="23">
        <f>A5744+1</f>
        <v>639</v>
      </c>
      <c r="B5753" s="1" t="s">
        <v>1</v>
      </c>
      <c r="C5753" s="2" t="s">
        <v>2</v>
      </c>
      <c r="D5753" s="2" t="s">
        <v>3</v>
      </c>
      <c r="E5753" s="3" t="s">
        <v>4</v>
      </c>
      <c r="F5753" s="10" t="s">
        <v>6</v>
      </c>
      <c r="G5753" s="11" t="s">
        <v>7</v>
      </c>
      <c r="H5753" s="11" t="s">
        <v>8</v>
      </c>
      <c r="I5753" s="12" t="s">
        <v>9</v>
      </c>
      <c r="J5753" s="13" t="s">
        <v>10</v>
      </c>
      <c r="K5753" s="14" t="s">
        <v>11</v>
      </c>
      <c r="L5753" s="14" t="s">
        <v>12</v>
      </c>
      <c r="M5753" s="14" t="s">
        <v>15</v>
      </c>
      <c r="N5753" s="14" t="s">
        <v>16</v>
      </c>
      <c r="O5753" s="14" t="s">
        <v>17</v>
      </c>
      <c r="P5753" s="15" t="s">
        <v>18</v>
      </c>
    </row>
    <row r="5754" spans="1:16" x14ac:dyDescent="0.25">
      <c r="B5754" s="4">
        <v>0.47</v>
      </c>
      <c r="C5754" s="5">
        <v>0.38</v>
      </c>
      <c r="D5754" s="5">
        <v>0.15</v>
      </c>
      <c r="E5754" s="6">
        <v>0.36</v>
      </c>
      <c r="F5754" s="36">
        <f>F5745+M5750</f>
        <v>0.6076214848946373</v>
      </c>
      <c r="G5754" s="38">
        <f>G5745+N5750</f>
        <v>-3.5820614669894453E-2</v>
      </c>
      <c r="H5754" s="38">
        <f>H5745+O5750</f>
        <v>-6.0861537948043505E-2</v>
      </c>
      <c r="I5754" s="40">
        <f>I5745+P5750</f>
        <v>0.1129503107098279</v>
      </c>
      <c r="J5754" s="16">
        <f>B5754*F5754+C5754*G5754+D5754*H5754+I5754</f>
        <v>0.375791344343541</v>
      </c>
      <c r="K5754" s="17">
        <f>J5754-E5754</f>
        <v>1.5791344343541014E-2</v>
      </c>
      <c r="L5754" s="17">
        <f>K5754*K5754</f>
        <v>2.4936655617628477E-4</v>
      </c>
      <c r="M5754" s="17">
        <f>(E5754-J5754)*B5754</f>
        <v>-7.4219318414642764E-3</v>
      </c>
      <c r="N5754" s="17">
        <f>(E5754-J5754)*C5754</f>
        <v>-6.0007108505455856E-3</v>
      </c>
      <c r="O5754" s="17">
        <f>(E5754-J5754)*D5754</f>
        <v>-2.3687016515311519E-3</v>
      </c>
      <c r="P5754" s="18">
        <f>(E5754-J5754)*I5754</f>
        <v>-1.7836372501288408E-3</v>
      </c>
    </row>
    <row r="5755" spans="1:16" x14ac:dyDescent="0.25">
      <c r="B5755" s="4">
        <v>0.27</v>
      </c>
      <c r="C5755" s="5">
        <v>0.55000000000000004</v>
      </c>
      <c r="D5755" s="5">
        <v>0.18</v>
      </c>
      <c r="E5755" s="6">
        <v>0.28999999999999998</v>
      </c>
      <c r="F5755" s="36"/>
      <c r="G5755" s="38"/>
      <c r="H5755" s="38"/>
      <c r="I5755" s="40"/>
      <c r="J5755" s="16">
        <f>B5755*F5754+C5755*G5754+D5755*H5754+I5754</f>
        <v>0.24635169673229018</v>
      </c>
      <c r="K5755" s="17">
        <f t="shared" ref="K5755:K5758" si="3834">J5755-E5755</f>
        <v>-4.3648303267709798E-2</v>
      </c>
      <c r="L5755" s="17">
        <f t="shared" ref="L5755:L5758" si="3835">K5755*K5755</f>
        <v>1.9051743781499659E-3</v>
      </c>
      <c r="M5755" s="17">
        <f t="shared" ref="M5755:M5758" si="3836">(E5755-J5755)*B5755</f>
        <v>1.1785041882281647E-2</v>
      </c>
      <c r="N5755" s="17">
        <f t="shared" ref="N5755:N5758" si="3837">(E5755-J5755)*C5755</f>
        <v>2.4006566797240392E-2</v>
      </c>
      <c r="O5755" s="17">
        <f t="shared" ref="O5755:O5758" si="3838">(E5755-J5755)*D5755</f>
        <v>7.8566945881877633E-3</v>
      </c>
      <c r="P5755" s="18">
        <f>(E5755-J5755)*E5754</f>
        <v>1.5713389176375527E-2</v>
      </c>
    </row>
    <row r="5756" spans="1:16" x14ac:dyDescent="0.25">
      <c r="B5756" s="4">
        <v>0.22</v>
      </c>
      <c r="C5756" s="5">
        <v>0.71</v>
      </c>
      <c r="D5756" s="5">
        <v>7.0000000000000007E-2</v>
      </c>
      <c r="E5756" s="6">
        <v>0.22</v>
      </c>
      <c r="F5756" s="36"/>
      <c r="G5756" s="38"/>
      <c r="H5756" s="38"/>
      <c r="I5756" s="40"/>
      <c r="J5756" s="16">
        <f>B5756*F5754+C5756*G5754+D5756*H5754+I5754</f>
        <v>0.21693409331466001</v>
      </c>
      <c r="K5756" s="17">
        <f t="shared" si="3834"/>
        <v>-3.0659066853399863E-3</v>
      </c>
      <c r="L5756" s="17">
        <f t="shared" si="3835"/>
        <v>9.3997838032124223E-6</v>
      </c>
      <c r="M5756" s="17">
        <f t="shared" si="3836"/>
        <v>6.7449947077479703E-4</v>
      </c>
      <c r="N5756" s="17">
        <f t="shared" si="3837"/>
        <v>2.1767937465913901E-3</v>
      </c>
      <c r="O5756" s="17">
        <f t="shared" si="3838"/>
        <v>2.1461346797379906E-4</v>
      </c>
      <c r="P5756" s="18">
        <f>(E5756-J5756)*E5754</f>
        <v>1.1037264067223951E-3</v>
      </c>
    </row>
    <row r="5757" spans="1:16" x14ac:dyDescent="0.25">
      <c r="B5757" s="4">
        <v>0.16</v>
      </c>
      <c r="C5757" s="5">
        <v>0.62</v>
      </c>
      <c r="D5757" s="5">
        <v>0.22</v>
      </c>
      <c r="E5757" s="6">
        <v>0.14000000000000001</v>
      </c>
      <c r="F5757" s="36"/>
      <c r="G5757" s="38"/>
      <c r="H5757" s="38"/>
      <c r="I5757" s="40"/>
      <c r="J5757" s="16">
        <f>B5757*F5754+C5757*G5754+D5757*H5754+I5754</f>
        <v>0.17457142884906574</v>
      </c>
      <c r="K5757" s="17">
        <f t="shared" si="3834"/>
        <v>3.4571428849065722E-2</v>
      </c>
      <c r="L5757" s="17">
        <f t="shared" si="3835"/>
        <v>1.1951836926660136E-3</v>
      </c>
      <c r="M5757" s="17">
        <f t="shared" si="3836"/>
        <v>-5.5314286158505152E-3</v>
      </c>
      <c r="N5757" s="17">
        <f t="shared" si="3837"/>
        <v>-2.1434285886420747E-2</v>
      </c>
      <c r="O5757" s="17">
        <f t="shared" si="3838"/>
        <v>-7.605714346794459E-3</v>
      </c>
      <c r="P5757" s="18">
        <f>(E5757-J5757)*E5754</f>
        <v>-1.2445714385663659E-2</v>
      </c>
    </row>
    <row r="5758" spans="1:16" ht="15.75" thickBot="1" x14ac:dyDescent="0.3">
      <c r="B5758" s="7">
        <v>0.53</v>
      </c>
      <c r="C5758" s="8">
        <v>0.23</v>
      </c>
      <c r="D5758" s="8">
        <v>0.24</v>
      </c>
      <c r="E5758" s="9">
        <v>0.41</v>
      </c>
      <c r="F5758" s="37"/>
      <c r="G5758" s="39"/>
      <c r="H5758" s="39"/>
      <c r="I5758" s="41"/>
      <c r="J5758" s="19">
        <f>B5758*F5754+C5758*G5754+D5758*H5754+I5754</f>
        <v>0.41214418722237955</v>
      </c>
      <c r="K5758" s="20">
        <f t="shared" si="3834"/>
        <v>2.1441872223795788E-3</v>
      </c>
      <c r="L5758" s="20">
        <f t="shared" si="3835"/>
        <v>4.5975388446158534E-6</v>
      </c>
      <c r="M5758" s="20">
        <f t="shared" si="3836"/>
        <v>-1.1364192278611768E-3</v>
      </c>
      <c r="N5758" s="20">
        <f t="shared" si="3837"/>
        <v>-4.9316306114730317E-4</v>
      </c>
      <c r="O5758" s="20">
        <f t="shared" si="3838"/>
        <v>-5.1460493337109894E-4</v>
      </c>
      <c r="P5758" s="21">
        <f>(E5758-J5758)*E5754</f>
        <v>-7.7190740005664835E-4</v>
      </c>
    </row>
    <row r="5759" spans="1:16" x14ac:dyDescent="0.25">
      <c r="K5759" t="s">
        <v>13</v>
      </c>
      <c r="L5759" s="22">
        <f>AVERAGE(L5754:L5758)</f>
        <v>6.7274438992801844E-4</v>
      </c>
      <c r="M5759" s="22">
        <f t="shared" ref="M5759:P5759" si="3839">AVERAGE(M5754:M5758)</f>
        <v>-3.2604766642390498E-4</v>
      </c>
      <c r="N5759" s="22">
        <f t="shared" si="3839"/>
        <v>-3.4895985085637074E-4</v>
      </c>
      <c r="O5759" s="22">
        <f t="shared" si="3839"/>
        <v>-4.8354257510702944E-4</v>
      </c>
      <c r="P5759" s="22">
        <f t="shared" si="3839"/>
        <v>3.6317130944975458E-4</v>
      </c>
    </row>
    <row r="5760" spans="1:16" ht="15.75" thickBot="1" x14ac:dyDescent="0.3"/>
    <row r="5761" spans="1:16" ht="15.75" thickBot="1" x14ac:dyDescent="0.3">
      <c r="A5761" s="23" t="s">
        <v>19</v>
      </c>
      <c r="B5761" s="27" t="s">
        <v>0</v>
      </c>
      <c r="C5761" s="28"/>
      <c r="D5761" s="28"/>
      <c r="E5761" s="29"/>
      <c r="F5761" s="30" t="s">
        <v>5</v>
      </c>
      <c r="G5761" s="31"/>
      <c r="H5761" s="31"/>
      <c r="I5761" s="32"/>
      <c r="J5761" s="33" t="s">
        <v>14</v>
      </c>
      <c r="K5761" s="34"/>
      <c r="L5761" s="34"/>
      <c r="M5761" s="34"/>
      <c r="N5761" s="34"/>
      <c r="O5761" s="34"/>
      <c r="P5761" s="35"/>
    </row>
    <row r="5762" spans="1:16" x14ac:dyDescent="0.25">
      <c r="A5762" s="23">
        <f>A5753+1</f>
        <v>640</v>
      </c>
      <c r="B5762" s="1" t="s">
        <v>1</v>
      </c>
      <c r="C5762" s="2" t="s">
        <v>2</v>
      </c>
      <c r="D5762" s="2" t="s">
        <v>3</v>
      </c>
      <c r="E5762" s="3" t="s">
        <v>4</v>
      </c>
      <c r="F5762" s="10" t="s">
        <v>6</v>
      </c>
      <c r="G5762" s="11" t="s">
        <v>7</v>
      </c>
      <c r="H5762" s="11" t="s">
        <v>8</v>
      </c>
      <c r="I5762" s="12" t="s">
        <v>9</v>
      </c>
      <c r="J5762" s="13" t="s">
        <v>10</v>
      </c>
      <c r="K5762" s="14" t="s">
        <v>11</v>
      </c>
      <c r="L5762" s="14" t="s">
        <v>12</v>
      </c>
      <c r="M5762" s="14" t="s">
        <v>15</v>
      </c>
      <c r="N5762" s="14" t="s">
        <v>16</v>
      </c>
      <c r="O5762" s="14" t="s">
        <v>17</v>
      </c>
      <c r="P5762" s="15" t="s">
        <v>18</v>
      </c>
    </row>
    <row r="5763" spans="1:16" x14ac:dyDescent="0.25">
      <c r="B5763" s="4">
        <v>0.47</v>
      </c>
      <c r="C5763" s="5">
        <v>0.38</v>
      </c>
      <c r="D5763" s="5">
        <v>0.15</v>
      </c>
      <c r="E5763" s="6">
        <v>0.36</v>
      </c>
      <c r="F5763" s="42">
        <f>F5754+M5759</f>
        <v>0.60729543722821344</v>
      </c>
      <c r="G5763" s="45">
        <f>G5754+N5759</f>
        <v>-3.616957452075082E-2</v>
      </c>
      <c r="H5763" s="45">
        <f>H5754+O5759</f>
        <v>-6.1345080523150533E-2</v>
      </c>
      <c r="I5763" s="48">
        <f>I5754+P5759</f>
        <v>0.11331348201927766</v>
      </c>
      <c r="J5763" s="16">
        <f>B5763*F5763+C5763*G5763+D5763*H5763+I5763</f>
        <v>0.37579613712018012</v>
      </c>
      <c r="K5763" s="17">
        <f>J5763-E5763</f>
        <v>1.5796137120180131E-2</v>
      </c>
      <c r="L5763" s="17">
        <f>K5763*K5763</f>
        <v>2.4951794791953268E-4</v>
      </c>
      <c r="M5763" s="17">
        <f>(E5763-J5763)*B5763</f>
        <v>-7.4241844464846612E-3</v>
      </c>
      <c r="N5763" s="17">
        <f>(E5763-J5763)*C5763</f>
        <v>-6.0025321056684502E-3</v>
      </c>
      <c r="O5763" s="17">
        <f>(E5763-J5763)*D5763</f>
        <v>-2.3694205680270196E-3</v>
      </c>
      <c r="P5763" s="18">
        <f>(E5763-J5763)*I5763</f>
        <v>-1.7899152995415756E-3</v>
      </c>
    </row>
    <row r="5764" spans="1:16" x14ac:dyDescent="0.25">
      <c r="B5764" s="4">
        <v>0.27</v>
      </c>
      <c r="C5764" s="5">
        <v>0.55000000000000004</v>
      </c>
      <c r="D5764" s="5">
        <v>0.18</v>
      </c>
      <c r="E5764" s="6">
        <v>0.28999999999999998</v>
      </c>
      <c r="F5764" s="43"/>
      <c r="G5764" s="46"/>
      <c r="H5764" s="46"/>
      <c r="I5764" s="49"/>
      <c r="J5764" s="16">
        <f>B5764*F5763+C5764*G5763+D5764*H5763+I5763</f>
        <v>0.24634786959031527</v>
      </c>
      <c r="K5764" s="17">
        <f t="shared" ref="K5764:K5767" si="3840">J5764-E5764</f>
        <v>-4.3652130409684714E-2</v>
      </c>
      <c r="L5764" s="17">
        <f t="shared" ref="L5764:L5767" si="3841">K5764*K5764</f>
        <v>1.9055084893041209E-3</v>
      </c>
      <c r="M5764" s="17">
        <f t="shared" ref="M5764:M5767" si="3842">(E5764-J5764)*B5764</f>
        <v>1.1786075210614873E-2</v>
      </c>
      <c r="N5764" s="17">
        <f t="shared" ref="N5764:N5767" si="3843">(E5764-J5764)*C5764</f>
        <v>2.4008671725326596E-2</v>
      </c>
      <c r="O5764" s="17">
        <f t="shared" ref="O5764:O5767" si="3844">(E5764-J5764)*D5764</f>
        <v>7.8573834737432485E-3</v>
      </c>
      <c r="P5764" s="18">
        <f>(E5764-J5764)*E5763</f>
        <v>1.5714766947486497E-2</v>
      </c>
    </row>
    <row r="5765" spans="1:16" x14ac:dyDescent="0.25">
      <c r="B5765" s="4">
        <v>0.22</v>
      </c>
      <c r="C5765" s="5">
        <v>0.71</v>
      </c>
      <c r="D5765" s="5">
        <v>7.0000000000000007E-2</v>
      </c>
      <c r="E5765" s="6">
        <v>0.22</v>
      </c>
      <c r="F5765" s="43"/>
      <c r="G5765" s="46"/>
      <c r="H5765" s="46"/>
      <c r="I5765" s="49"/>
      <c r="J5765" s="16">
        <f>B5765*F5763+C5765*G5763+D5765*H5763+I5763</f>
        <v>0.216943924663131</v>
      </c>
      <c r="K5765" s="17">
        <f t="shared" si="3840"/>
        <v>-3.0560753368689964E-3</v>
      </c>
      <c r="L5765" s="17">
        <f t="shared" si="3841"/>
        <v>9.3395964646189492E-6</v>
      </c>
      <c r="M5765" s="17">
        <f t="shared" si="3842"/>
        <v>6.7233657411117922E-4</v>
      </c>
      <c r="N5765" s="17">
        <f t="shared" si="3843"/>
        <v>2.1698134891769871E-3</v>
      </c>
      <c r="O5765" s="17">
        <f t="shared" si="3844"/>
        <v>2.1392527358082977E-4</v>
      </c>
      <c r="P5765" s="18">
        <f>(E5765-J5765)*E5763</f>
        <v>1.1001871212728386E-3</v>
      </c>
    </row>
    <row r="5766" spans="1:16" x14ac:dyDescent="0.25">
      <c r="B5766" s="4">
        <v>0.16</v>
      </c>
      <c r="C5766" s="5">
        <v>0.62</v>
      </c>
      <c r="D5766" s="5">
        <v>0.22</v>
      </c>
      <c r="E5766" s="6">
        <v>0.14000000000000001</v>
      </c>
      <c r="F5766" s="43"/>
      <c r="G5766" s="46"/>
      <c r="H5766" s="46"/>
      <c r="I5766" s="49"/>
      <c r="J5766" s="16">
        <f>B5766*F5763+C5766*G5763+D5766*H5763+I5763</f>
        <v>0.17455969805783317</v>
      </c>
      <c r="K5766" s="17">
        <f t="shared" si="3840"/>
        <v>3.4559698057833155E-2</v>
      </c>
      <c r="L5766" s="17">
        <f t="shared" si="3841"/>
        <v>1.1943727298485967E-3</v>
      </c>
      <c r="M5766" s="17">
        <f t="shared" si="3842"/>
        <v>-5.5295516892533052E-3</v>
      </c>
      <c r="N5766" s="17">
        <f t="shared" si="3843"/>
        <v>-2.1427012795856556E-2</v>
      </c>
      <c r="O5766" s="17">
        <f t="shared" si="3844"/>
        <v>-7.6031335727232939E-3</v>
      </c>
      <c r="P5766" s="18">
        <f>(E5766-J5766)*E5763</f>
        <v>-1.2441491300819936E-2</v>
      </c>
    </row>
    <row r="5767" spans="1:16" ht="15.75" thickBot="1" x14ac:dyDescent="0.3">
      <c r="B5767" s="7">
        <v>0.53</v>
      </c>
      <c r="C5767" s="8">
        <v>0.23</v>
      </c>
      <c r="D5767" s="8">
        <v>0.24</v>
      </c>
      <c r="E5767" s="9">
        <v>0.41</v>
      </c>
      <c r="F5767" s="44"/>
      <c r="G5767" s="47"/>
      <c r="H5767" s="47"/>
      <c r="I5767" s="50"/>
      <c r="J5767" s="19">
        <f>B5767*F5763+C5767*G5763+D5767*H5763+I5763</f>
        <v>0.41213824228490192</v>
      </c>
      <c r="K5767" s="20">
        <f t="shared" si="3840"/>
        <v>2.1382422849019478E-3</v>
      </c>
      <c r="L5767" s="20">
        <f t="shared" si="3841"/>
        <v>4.5720800689427027E-6</v>
      </c>
      <c r="M5767" s="20">
        <f t="shared" si="3842"/>
        <v>-1.1332684109980325E-3</v>
      </c>
      <c r="N5767" s="20">
        <f t="shared" si="3843"/>
        <v>-4.9179572552744797E-4</v>
      </c>
      <c r="O5767" s="20">
        <f t="shared" si="3844"/>
        <v>-5.1317814837646746E-4</v>
      </c>
      <c r="P5767" s="21">
        <f>(E5767-J5767)*E5763</f>
        <v>-7.6976722256470113E-4</v>
      </c>
    </row>
    <row r="5768" spans="1:16" x14ac:dyDescent="0.25">
      <c r="K5768" t="s">
        <v>13</v>
      </c>
      <c r="L5768" s="22">
        <f>AVERAGE(L5763:L5767)</f>
        <v>6.7266216872116234E-4</v>
      </c>
      <c r="M5768" s="22">
        <f t="shared" ref="M5768:P5768" si="3845">AVERAGE(M5763:M5767)</f>
        <v>-3.2571855240198929E-4</v>
      </c>
      <c r="N5768" s="22">
        <f t="shared" si="3845"/>
        <v>-3.4857108250977451E-4</v>
      </c>
      <c r="O5768" s="22">
        <f t="shared" si="3845"/>
        <v>-4.8288470836054052E-4</v>
      </c>
      <c r="P5768" s="22">
        <f t="shared" si="3845"/>
        <v>3.627560491666246E-4</v>
      </c>
    </row>
    <row r="5769" spans="1:16" ht="15.75" thickBot="1" x14ac:dyDescent="0.3"/>
    <row r="5770" spans="1:16" ht="15.75" thickBot="1" x14ac:dyDescent="0.3">
      <c r="A5770" s="23" t="s">
        <v>19</v>
      </c>
      <c r="B5770" s="27" t="s">
        <v>0</v>
      </c>
      <c r="C5770" s="28"/>
      <c r="D5770" s="28"/>
      <c r="E5770" s="29"/>
      <c r="F5770" s="30" t="s">
        <v>5</v>
      </c>
      <c r="G5770" s="31"/>
      <c r="H5770" s="31"/>
      <c r="I5770" s="32"/>
      <c r="J5770" s="33" t="s">
        <v>14</v>
      </c>
      <c r="K5770" s="34"/>
      <c r="L5770" s="34"/>
      <c r="M5770" s="34"/>
      <c r="N5770" s="34"/>
      <c r="O5770" s="34"/>
      <c r="P5770" s="35"/>
    </row>
    <row r="5771" spans="1:16" x14ac:dyDescent="0.25">
      <c r="A5771" s="23">
        <f>A5762+1</f>
        <v>641</v>
      </c>
      <c r="B5771" s="1" t="s">
        <v>1</v>
      </c>
      <c r="C5771" s="2" t="s">
        <v>2</v>
      </c>
      <c r="D5771" s="2" t="s">
        <v>3</v>
      </c>
      <c r="E5771" s="3" t="s">
        <v>4</v>
      </c>
      <c r="F5771" s="10" t="s">
        <v>6</v>
      </c>
      <c r="G5771" s="11" t="s">
        <v>7</v>
      </c>
      <c r="H5771" s="11" t="s">
        <v>8</v>
      </c>
      <c r="I5771" s="12" t="s">
        <v>9</v>
      </c>
      <c r="J5771" s="13" t="s">
        <v>10</v>
      </c>
      <c r="K5771" s="14" t="s">
        <v>11</v>
      </c>
      <c r="L5771" s="14" t="s">
        <v>12</v>
      </c>
      <c r="M5771" s="14" t="s">
        <v>15</v>
      </c>
      <c r="N5771" s="14" t="s">
        <v>16</v>
      </c>
      <c r="O5771" s="14" t="s">
        <v>17</v>
      </c>
      <c r="P5771" s="15" t="s">
        <v>18</v>
      </c>
    </row>
    <row r="5772" spans="1:16" x14ac:dyDescent="0.25">
      <c r="B5772" s="4">
        <v>0.47</v>
      </c>
      <c r="C5772" s="5">
        <v>0.38</v>
      </c>
      <c r="D5772" s="5">
        <v>0.15</v>
      </c>
      <c r="E5772" s="6">
        <v>0.36</v>
      </c>
      <c r="F5772" s="36">
        <f>F5763+M5768</f>
        <v>0.6069697186758114</v>
      </c>
      <c r="G5772" s="38">
        <f>G5763+N5768</f>
        <v>-3.6518145603260596E-2</v>
      </c>
      <c r="H5772" s="38">
        <f>H5763+O5768</f>
        <v>-6.1827965231511073E-2</v>
      </c>
      <c r="I5772" s="40">
        <f>I5763+P5768</f>
        <v>0.11367623806844428</v>
      </c>
      <c r="J5772" s="16">
        <f>B5772*F5772+C5772*G5772+D5772*H5772+I5772</f>
        <v>0.37580091573210994</v>
      </c>
      <c r="K5772" s="17">
        <f>J5772-E5772</f>
        <v>1.5800915732109955E-2</v>
      </c>
      <c r="L5772" s="17">
        <f>K5772*K5772</f>
        <v>2.4966893797323986E-4</v>
      </c>
      <c r="M5772" s="17">
        <f>(E5772-J5772)*B5772</f>
        <v>-7.4264303940916781E-3</v>
      </c>
      <c r="N5772" s="17">
        <f>(E5772-J5772)*C5772</f>
        <v>-6.0043479782017828E-3</v>
      </c>
      <c r="O5772" s="17">
        <f>(E5772-J5772)*D5772</f>
        <v>-2.370137359816493E-3</v>
      </c>
      <c r="P5772" s="18">
        <f>(E5772-J5772)*I5772</f>
        <v>-1.7961886584627576E-3</v>
      </c>
    </row>
    <row r="5773" spans="1:16" x14ac:dyDescent="0.25">
      <c r="B5773" s="4">
        <v>0.27</v>
      </c>
      <c r="C5773" s="5">
        <v>0.55000000000000004</v>
      </c>
      <c r="D5773" s="5">
        <v>0.18</v>
      </c>
      <c r="E5773" s="6">
        <v>0.28999999999999998</v>
      </c>
      <c r="F5773" s="36"/>
      <c r="G5773" s="38"/>
      <c r="H5773" s="38"/>
      <c r="I5773" s="40"/>
      <c r="J5773" s="16">
        <f>B5773*F5772+C5773*G5772+D5773*H5772+I5772</f>
        <v>0.24634404828744805</v>
      </c>
      <c r="K5773" s="17">
        <f t="shared" ref="K5773:K5776" si="3846">J5773-E5773</f>
        <v>-4.3655951712551933E-2</v>
      </c>
      <c r="L5773" s="17">
        <f t="shared" ref="L5773:L5776" si="3847">K5773*K5773</f>
        <v>1.905842119928666E-3</v>
      </c>
      <c r="M5773" s="17">
        <f t="shared" ref="M5773:M5776" si="3848">(E5773-J5773)*B5773</f>
        <v>1.1787106962389023E-2</v>
      </c>
      <c r="N5773" s="17">
        <f t="shared" ref="N5773:N5776" si="3849">(E5773-J5773)*C5773</f>
        <v>2.4010773441903565E-2</v>
      </c>
      <c r="O5773" s="17">
        <f t="shared" ref="O5773:O5776" si="3850">(E5773-J5773)*D5773</f>
        <v>7.8580713082593481E-3</v>
      </c>
      <c r="P5773" s="18">
        <f>(E5773-J5773)*E5772</f>
        <v>1.5716142616518696E-2</v>
      </c>
    </row>
    <row r="5774" spans="1:16" x14ac:dyDescent="0.25">
      <c r="B5774" s="4">
        <v>0.22</v>
      </c>
      <c r="C5774" s="5">
        <v>0.71</v>
      </c>
      <c r="D5774" s="5">
        <v>7.0000000000000007E-2</v>
      </c>
      <c r="E5774" s="6">
        <v>0.22</v>
      </c>
      <c r="F5774" s="36"/>
      <c r="G5774" s="38"/>
      <c r="H5774" s="38"/>
      <c r="I5774" s="40"/>
      <c r="J5774" s="16">
        <f>B5774*F5772+C5774*G5772+D5774*H5772+I5772</f>
        <v>0.216953735232602</v>
      </c>
      <c r="K5774" s="17">
        <f t="shared" si="3846"/>
        <v>-3.0462647673979992E-3</v>
      </c>
      <c r="L5774" s="17">
        <f t="shared" si="3847"/>
        <v>9.2797290330903869E-6</v>
      </c>
      <c r="M5774" s="17">
        <f t="shared" si="3848"/>
        <v>6.701782488275598E-4</v>
      </c>
      <c r="N5774" s="17">
        <f t="shared" si="3849"/>
        <v>2.1628479848525796E-3</v>
      </c>
      <c r="O5774" s="17">
        <f t="shared" si="3850"/>
        <v>2.1323853371785995E-4</v>
      </c>
      <c r="P5774" s="18">
        <f>(E5774-J5774)*E5772</f>
        <v>1.0966553162632797E-3</v>
      </c>
    </row>
    <row r="5775" spans="1:16" x14ac:dyDescent="0.25">
      <c r="B5775" s="4">
        <v>0.16</v>
      </c>
      <c r="C5775" s="5">
        <v>0.62</v>
      </c>
      <c r="D5775" s="5">
        <v>0.22</v>
      </c>
      <c r="E5775" s="6">
        <v>0.14000000000000001</v>
      </c>
      <c r="F5775" s="36"/>
      <c r="G5775" s="38"/>
      <c r="H5775" s="38"/>
      <c r="I5775" s="40"/>
      <c r="J5775" s="16">
        <f>B5775*F5772+C5775*G5772+D5775*H5772+I5772</f>
        <v>0.17454799043162009</v>
      </c>
      <c r="K5775" s="17">
        <f t="shared" si="3846"/>
        <v>3.4547990431620074E-2</v>
      </c>
      <c r="L5775" s="17">
        <f t="shared" si="3847"/>
        <v>1.1935636428633122E-3</v>
      </c>
      <c r="M5775" s="17">
        <f t="shared" si="3848"/>
        <v>-5.5276784690592119E-3</v>
      </c>
      <c r="N5775" s="17">
        <f t="shared" si="3849"/>
        <v>-2.1419754067604446E-2</v>
      </c>
      <c r="O5775" s="17">
        <f t="shared" si="3850"/>
        <v>-7.6005578949564162E-3</v>
      </c>
      <c r="P5775" s="18">
        <f>(E5775-J5775)*E5772</f>
        <v>-1.2437276555383226E-2</v>
      </c>
    </row>
    <row r="5776" spans="1:16" ht="15.75" thickBot="1" x14ac:dyDescent="0.3">
      <c r="B5776" s="7">
        <v>0.53</v>
      </c>
      <c r="C5776" s="8">
        <v>0.23</v>
      </c>
      <c r="D5776" s="8">
        <v>0.24</v>
      </c>
      <c r="E5776" s="9">
        <v>0.41</v>
      </c>
      <c r="F5776" s="37"/>
      <c r="G5776" s="39"/>
      <c r="H5776" s="39"/>
      <c r="I5776" s="41"/>
      <c r="J5776" s="19">
        <f>B5776*F5772+C5776*G5772+D5776*H5772+I5772</f>
        <v>0.41213230382231175</v>
      </c>
      <c r="K5776" s="20">
        <f t="shared" si="3846"/>
        <v>2.1323038223117763E-3</v>
      </c>
      <c r="L5776" s="20">
        <f t="shared" si="3847"/>
        <v>4.5467195906454113E-6</v>
      </c>
      <c r="M5776" s="20">
        <f t="shared" si="3848"/>
        <v>-1.1301210258252415E-3</v>
      </c>
      <c r="N5776" s="20">
        <f t="shared" si="3849"/>
        <v>-4.9042987913170853E-4</v>
      </c>
      <c r="O5776" s="20">
        <f t="shared" si="3850"/>
        <v>-5.117529173548263E-4</v>
      </c>
      <c r="P5776" s="21">
        <f>(E5776-J5776)*E5772</f>
        <v>-7.6762937603223945E-4</v>
      </c>
    </row>
    <row r="5777" spans="1:16" x14ac:dyDescent="0.25">
      <c r="K5777" t="s">
        <v>13</v>
      </c>
      <c r="L5777" s="22">
        <f>AVERAGE(L5772:L5776)</f>
        <v>6.7258022987779094E-4</v>
      </c>
      <c r="M5777" s="22">
        <f t="shared" ref="M5777:P5777" si="3851">AVERAGE(M5772:M5776)</f>
        <v>-3.2538893555190973E-4</v>
      </c>
      <c r="N5777" s="22">
        <f t="shared" si="3851"/>
        <v>-3.4818209963635846E-4</v>
      </c>
      <c r="O5777" s="22">
        <f t="shared" si="3851"/>
        <v>-4.8222766603010553E-4</v>
      </c>
      <c r="P5777" s="22">
        <f t="shared" si="3851"/>
        <v>3.6234066858075061E-4</v>
      </c>
    </row>
    <row r="5778" spans="1:16" ht="15.75" thickBot="1" x14ac:dyDescent="0.3"/>
    <row r="5779" spans="1:16" ht="15.75" thickBot="1" x14ac:dyDescent="0.3">
      <c r="A5779" s="23" t="s">
        <v>19</v>
      </c>
      <c r="B5779" s="27" t="s">
        <v>0</v>
      </c>
      <c r="C5779" s="28"/>
      <c r="D5779" s="28"/>
      <c r="E5779" s="29"/>
      <c r="F5779" s="30" t="s">
        <v>5</v>
      </c>
      <c r="G5779" s="31"/>
      <c r="H5779" s="31"/>
      <c r="I5779" s="32"/>
      <c r="J5779" s="33" t="s">
        <v>14</v>
      </c>
      <c r="K5779" s="34"/>
      <c r="L5779" s="34"/>
      <c r="M5779" s="34"/>
      <c r="N5779" s="34"/>
      <c r="O5779" s="34"/>
      <c r="P5779" s="35"/>
    </row>
    <row r="5780" spans="1:16" x14ac:dyDescent="0.25">
      <c r="A5780" s="23">
        <f>A5771+1</f>
        <v>642</v>
      </c>
      <c r="B5780" s="1" t="s">
        <v>1</v>
      </c>
      <c r="C5780" s="2" t="s">
        <v>2</v>
      </c>
      <c r="D5780" s="2" t="s">
        <v>3</v>
      </c>
      <c r="E5780" s="3" t="s">
        <v>4</v>
      </c>
      <c r="F5780" s="10" t="s">
        <v>6</v>
      </c>
      <c r="G5780" s="11" t="s">
        <v>7</v>
      </c>
      <c r="H5780" s="11" t="s">
        <v>8</v>
      </c>
      <c r="I5780" s="12" t="s">
        <v>9</v>
      </c>
      <c r="J5780" s="13" t="s">
        <v>10</v>
      </c>
      <c r="K5780" s="14" t="s">
        <v>11</v>
      </c>
      <c r="L5780" s="14" t="s">
        <v>12</v>
      </c>
      <c r="M5780" s="14" t="s">
        <v>15</v>
      </c>
      <c r="N5780" s="14" t="s">
        <v>16</v>
      </c>
      <c r="O5780" s="14" t="s">
        <v>17</v>
      </c>
      <c r="P5780" s="15" t="s">
        <v>18</v>
      </c>
    </row>
    <row r="5781" spans="1:16" x14ac:dyDescent="0.25">
      <c r="B5781" s="4">
        <v>0.47</v>
      </c>
      <c r="C5781" s="5">
        <v>0.38</v>
      </c>
      <c r="D5781" s="5">
        <v>0.15</v>
      </c>
      <c r="E5781" s="6">
        <v>0.36</v>
      </c>
      <c r="F5781" s="36">
        <f>F5772+M5777</f>
        <v>0.6066443297402595</v>
      </c>
      <c r="G5781" s="38">
        <f>G5772+N5777</f>
        <v>-3.6866327702896953E-2</v>
      </c>
      <c r="H5781" s="38">
        <f>H5772+O5777</f>
        <v>-6.2310192897541181E-2</v>
      </c>
      <c r="I5781" s="40">
        <f>I5772+P5777</f>
        <v>0.11403857873702503</v>
      </c>
      <c r="J5781" s="16">
        <f>B5781*F5781+C5781*G5781+D5781*H5781+I5781</f>
        <v>0.37580568025321492</v>
      </c>
      <c r="K5781" s="17">
        <f>J5781-E5781</f>
        <v>1.5805680253214938E-2</v>
      </c>
      <c r="L5781" s="17">
        <f>K5781*K5781</f>
        <v>2.4981952826686859E-4</v>
      </c>
      <c r="M5781" s="17">
        <f>(E5781-J5781)*B5781</f>
        <v>-7.4286697190110206E-3</v>
      </c>
      <c r="N5781" s="17">
        <f>(E5781-J5781)*C5781</f>
        <v>-6.0061584962216768E-3</v>
      </c>
      <c r="O5781" s="17">
        <f>(E5781-J5781)*D5781</f>
        <v>-2.3708520379822407E-3</v>
      </c>
      <c r="P5781" s="18">
        <f>(E5781-J5781)*I5781</f>
        <v>-1.8024573120484933E-3</v>
      </c>
    </row>
    <row r="5782" spans="1:16" x14ac:dyDescent="0.25">
      <c r="B5782" s="4">
        <v>0.27</v>
      </c>
      <c r="C5782" s="5">
        <v>0.55000000000000004</v>
      </c>
      <c r="D5782" s="5">
        <v>0.18</v>
      </c>
      <c r="E5782" s="6">
        <v>0.28999999999999998</v>
      </c>
      <c r="F5782" s="36"/>
      <c r="G5782" s="38"/>
      <c r="H5782" s="38"/>
      <c r="I5782" s="40"/>
      <c r="J5782" s="16">
        <f>B5782*F5781+C5782*G5781+D5782*H5781+I5781</f>
        <v>0.2463402328087444</v>
      </c>
      <c r="K5782" s="17">
        <f t="shared" ref="K5782:K5785" si="3852">J5782-E5782</f>
        <v>-4.3659767191255583E-2</v>
      </c>
      <c r="L5782" s="17">
        <f t="shared" ref="L5782:L5785" si="3853">K5782*K5782</f>
        <v>1.9061752711946375E-3</v>
      </c>
      <c r="M5782" s="17">
        <f t="shared" ref="M5782:M5785" si="3854">(E5782-J5782)*B5782</f>
        <v>1.1788137141639008E-2</v>
      </c>
      <c r="N5782" s="17">
        <f t="shared" ref="N5782:N5785" si="3855">(E5782-J5782)*C5782</f>
        <v>2.4012871955190574E-2</v>
      </c>
      <c r="O5782" s="17">
        <f t="shared" ref="O5782:O5785" si="3856">(E5782-J5782)*D5782</f>
        <v>7.8587580944260039E-3</v>
      </c>
      <c r="P5782" s="18">
        <f>(E5782-J5782)*E5781</f>
        <v>1.5717516188852008E-2</v>
      </c>
    </row>
    <row r="5783" spans="1:16" x14ac:dyDescent="0.25">
      <c r="B5783" s="4">
        <v>0.22</v>
      </c>
      <c r="C5783" s="5">
        <v>0.71</v>
      </c>
      <c r="D5783" s="5">
        <v>7.0000000000000007E-2</v>
      </c>
      <c r="E5783" s="6">
        <v>0.22</v>
      </c>
      <c r="F5783" s="36"/>
      <c r="G5783" s="38"/>
      <c r="H5783" s="38"/>
      <c r="I5783" s="40"/>
      <c r="J5783" s="16">
        <f>B5783*F5781+C5783*G5781+D5783*H5781+I5781</f>
        <v>0.21696352510799738</v>
      </c>
      <c r="K5783" s="17">
        <f t="shared" si="3852"/>
        <v>-3.0364748920026219E-3</v>
      </c>
      <c r="L5783" s="17">
        <f t="shared" si="3853"/>
        <v>9.2201797697623339E-6</v>
      </c>
      <c r="M5783" s="17">
        <f t="shared" si="3854"/>
        <v>6.6802447624057684E-4</v>
      </c>
      <c r="N5783" s="17">
        <f t="shared" si="3855"/>
        <v>2.1558971733218616E-3</v>
      </c>
      <c r="O5783" s="17">
        <f t="shared" si="3856"/>
        <v>2.1255324244018355E-4</v>
      </c>
      <c r="P5783" s="18">
        <f>(E5783-J5783)*E5781</f>
        <v>1.0931309611209438E-3</v>
      </c>
    </row>
    <row r="5784" spans="1:16" x14ac:dyDescent="0.25">
      <c r="B5784" s="4">
        <v>0.16</v>
      </c>
      <c r="C5784" s="5">
        <v>0.62</v>
      </c>
      <c r="D5784" s="5">
        <v>0.22</v>
      </c>
      <c r="E5784" s="6">
        <v>0.14000000000000001</v>
      </c>
      <c r="F5784" s="36"/>
      <c r="G5784" s="38"/>
      <c r="H5784" s="38"/>
      <c r="I5784" s="40"/>
      <c r="J5784" s="16">
        <f>B5784*F5781+C5784*G5781+D5784*H5781+I5781</f>
        <v>0.17453630588221139</v>
      </c>
      <c r="K5784" s="17">
        <f t="shared" si="3852"/>
        <v>3.4536305882211377E-2</v>
      </c>
      <c r="L5784" s="17">
        <f t="shared" si="3853"/>
        <v>1.1927564239896681E-3</v>
      </c>
      <c r="M5784" s="17">
        <f t="shared" si="3854"/>
        <v>-5.5258089411538208E-3</v>
      </c>
      <c r="N5784" s="17">
        <f t="shared" si="3855"/>
        <v>-2.1412509646971053E-2</v>
      </c>
      <c r="O5784" s="17">
        <f t="shared" si="3856"/>
        <v>-7.597987294086503E-3</v>
      </c>
      <c r="P5784" s="18">
        <f>(E5784-J5784)*E5781</f>
        <v>-1.2433070117596095E-2</v>
      </c>
    </row>
    <row r="5785" spans="1:16" ht="15.75" thickBot="1" x14ac:dyDescent="0.3">
      <c r="B5785" s="7">
        <v>0.53</v>
      </c>
      <c r="C5785" s="8">
        <v>0.23</v>
      </c>
      <c r="D5785" s="8">
        <v>0.24</v>
      </c>
      <c r="E5785" s="9">
        <v>0.41</v>
      </c>
      <c r="F5785" s="37"/>
      <c r="G5785" s="39"/>
      <c r="H5785" s="39"/>
      <c r="I5785" s="41"/>
      <c r="J5785" s="19">
        <f>B5785*F5781+C5785*G5781+D5785*H5781+I5781</f>
        <v>0.4121263718322864</v>
      </c>
      <c r="K5785" s="20">
        <f t="shared" si="3852"/>
        <v>2.1263718322864222E-3</v>
      </c>
      <c r="L5785" s="20">
        <f t="shared" si="3853"/>
        <v>4.5214571691411163E-6</v>
      </c>
      <c r="M5785" s="20">
        <f t="shared" si="3854"/>
        <v>-1.1269770711118039E-3</v>
      </c>
      <c r="N5785" s="20">
        <f t="shared" si="3855"/>
        <v>-4.8906552142587709E-4</v>
      </c>
      <c r="O5785" s="20">
        <f t="shared" si="3856"/>
        <v>-5.1032923974874127E-4</v>
      </c>
      <c r="P5785" s="21">
        <f>(E5785-J5785)*E5781</f>
        <v>-7.6549385962311196E-4</v>
      </c>
    </row>
    <row r="5786" spans="1:16" x14ac:dyDescent="0.25">
      <c r="K5786" t="s">
        <v>13</v>
      </c>
      <c r="L5786" s="22">
        <f>AVERAGE(L5781:L5785)</f>
        <v>6.7249857207801549E-4</v>
      </c>
      <c r="M5786" s="22">
        <f t="shared" ref="M5786:P5786" si="3857">AVERAGE(M5781:M5785)</f>
        <v>-3.2505882267941193E-4</v>
      </c>
      <c r="N5786" s="22">
        <f t="shared" si="3857"/>
        <v>-3.4779290722123421E-4</v>
      </c>
      <c r="O5786" s="22">
        <f t="shared" si="3857"/>
        <v>-4.8157144699025945E-4</v>
      </c>
      <c r="P5786" s="22">
        <f t="shared" si="3857"/>
        <v>3.6192517214105036E-4</v>
      </c>
    </row>
    <row r="5787" spans="1:16" ht="15.75" thickBot="1" x14ac:dyDescent="0.3"/>
    <row r="5788" spans="1:16" ht="15.75" thickBot="1" x14ac:dyDescent="0.3">
      <c r="A5788" s="23" t="s">
        <v>19</v>
      </c>
      <c r="B5788" s="27" t="s">
        <v>0</v>
      </c>
      <c r="C5788" s="28"/>
      <c r="D5788" s="28"/>
      <c r="E5788" s="29"/>
      <c r="F5788" s="30" t="s">
        <v>5</v>
      </c>
      <c r="G5788" s="31"/>
      <c r="H5788" s="31"/>
      <c r="I5788" s="32"/>
      <c r="J5788" s="33" t="s">
        <v>14</v>
      </c>
      <c r="K5788" s="34"/>
      <c r="L5788" s="34"/>
      <c r="M5788" s="34"/>
      <c r="N5788" s="34"/>
      <c r="O5788" s="34"/>
      <c r="P5788" s="35"/>
    </row>
    <row r="5789" spans="1:16" x14ac:dyDescent="0.25">
      <c r="A5789" s="23">
        <f>A5780+1</f>
        <v>643</v>
      </c>
      <c r="B5789" s="1" t="s">
        <v>1</v>
      </c>
      <c r="C5789" s="2" t="s">
        <v>2</v>
      </c>
      <c r="D5789" s="2" t="s">
        <v>3</v>
      </c>
      <c r="E5789" s="3" t="s">
        <v>4</v>
      </c>
      <c r="F5789" s="10" t="s">
        <v>6</v>
      </c>
      <c r="G5789" s="11" t="s">
        <v>7</v>
      </c>
      <c r="H5789" s="11" t="s">
        <v>8</v>
      </c>
      <c r="I5789" s="12" t="s">
        <v>9</v>
      </c>
      <c r="J5789" s="13" t="s">
        <v>10</v>
      </c>
      <c r="K5789" s="14" t="s">
        <v>11</v>
      </c>
      <c r="L5789" s="14" t="s">
        <v>12</v>
      </c>
      <c r="M5789" s="14" t="s">
        <v>15</v>
      </c>
      <c r="N5789" s="14" t="s">
        <v>16</v>
      </c>
      <c r="O5789" s="14" t="s">
        <v>17</v>
      </c>
      <c r="P5789" s="15" t="s">
        <v>18</v>
      </c>
    </row>
    <row r="5790" spans="1:16" x14ac:dyDescent="0.25">
      <c r="B5790" s="4">
        <v>0.47</v>
      </c>
      <c r="C5790" s="5">
        <v>0.38</v>
      </c>
      <c r="D5790" s="5">
        <v>0.15</v>
      </c>
      <c r="E5790" s="6">
        <v>0.36</v>
      </c>
      <c r="F5790" s="36">
        <f>F5781+M5786</f>
        <v>0.60631927091758009</v>
      </c>
      <c r="G5790" s="38">
        <f>G5781+N5786</f>
        <v>-3.7214120610118188E-2</v>
      </c>
      <c r="H5790" s="38">
        <f>H5781+O5786</f>
        <v>-6.2791764344531445E-2</v>
      </c>
      <c r="I5790" s="40">
        <f>I5781+P5786</f>
        <v>0.11440050390916608</v>
      </c>
      <c r="J5790" s="16">
        <f>B5790*F5790+C5790*G5790+D5790*H5790+I5790</f>
        <v>0.37581043075690407</v>
      </c>
      <c r="K5790" s="17">
        <f>J5790-E5790</f>
        <v>1.5810430756904081E-2</v>
      </c>
      <c r="L5790" s="17">
        <f>K5790*K5790</f>
        <v>2.4996972071885857E-4</v>
      </c>
      <c r="M5790" s="17">
        <f>(E5790-J5790)*B5790</f>
        <v>-7.430902455744918E-3</v>
      </c>
      <c r="N5790" s="17">
        <f>(E5790-J5790)*C5790</f>
        <v>-6.0079636876235508E-3</v>
      </c>
      <c r="O5790" s="17">
        <f>(E5790-J5790)*D5790</f>
        <v>-2.3715646135356121E-3</v>
      </c>
      <c r="P5790" s="18">
        <f>(E5790-J5790)*I5790</f>
        <v>-1.808721245610805E-3</v>
      </c>
    </row>
    <row r="5791" spans="1:16" x14ac:dyDescent="0.25">
      <c r="B5791" s="4">
        <v>0.27</v>
      </c>
      <c r="C5791" s="5">
        <v>0.55000000000000004</v>
      </c>
      <c r="D5791" s="5">
        <v>0.18</v>
      </c>
      <c r="E5791" s="6">
        <v>0.28999999999999998</v>
      </c>
      <c r="F5791" s="36"/>
      <c r="G5791" s="38"/>
      <c r="H5791" s="38"/>
      <c r="I5791" s="40"/>
      <c r="J5791" s="16">
        <f>B5791*F5790+C5791*G5790+D5791*H5790+I5790</f>
        <v>0.24633642313933202</v>
      </c>
      <c r="K5791" s="17">
        <f t="shared" ref="K5791:K5794" si="3858">J5791-E5791</f>
        <v>-4.3663576860667963E-2</v>
      </c>
      <c r="L5791" s="17">
        <f t="shared" ref="L5791:L5794" si="3859">K5791*K5791</f>
        <v>1.9065079442674587E-3</v>
      </c>
      <c r="M5791" s="17">
        <f t="shared" ref="M5791:M5794" si="3860">(E5791-J5791)*B5791</f>
        <v>1.1789165752380351E-2</v>
      </c>
      <c r="N5791" s="17">
        <f t="shared" ref="N5791:N5794" si="3861">(E5791-J5791)*C5791</f>
        <v>2.4014967273367382E-2</v>
      </c>
      <c r="O5791" s="17">
        <f t="shared" ref="O5791:O5794" si="3862">(E5791-J5791)*D5791</f>
        <v>7.8594438349202326E-3</v>
      </c>
      <c r="P5791" s="18">
        <f>(E5791-J5791)*E5790</f>
        <v>1.5718887669840465E-2</v>
      </c>
    </row>
    <row r="5792" spans="1:16" x14ac:dyDescent="0.25">
      <c r="B5792" s="4">
        <v>0.22</v>
      </c>
      <c r="C5792" s="5">
        <v>0.71</v>
      </c>
      <c r="D5792" s="5">
        <v>7.0000000000000007E-2</v>
      </c>
      <c r="E5792" s="6">
        <v>0.22</v>
      </c>
      <c r="F5792" s="36"/>
      <c r="G5792" s="38"/>
      <c r="H5792" s="38"/>
      <c r="I5792" s="40"/>
      <c r="J5792" s="16">
        <f>B5792*F5790+C5792*G5790+D5792*H5790+I5790</f>
        <v>0.21697329437373258</v>
      </c>
      <c r="K5792" s="17">
        <f t="shared" si="3858"/>
        <v>-3.0267056262674175E-3</v>
      </c>
      <c r="L5792" s="17">
        <f t="shared" si="3859"/>
        <v>9.1609469480788396E-6</v>
      </c>
      <c r="M5792" s="17">
        <f t="shared" si="3860"/>
        <v>6.658752377788318E-4</v>
      </c>
      <c r="N5792" s="17">
        <f t="shared" si="3861"/>
        <v>2.1489609946498665E-3</v>
      </c>
      <c r="O5792" s="17">
        <f t="shared" si="3862"/>
        <v>2.1186939383871923E-4</v>
      </c>
      <c r="P5792" s="18">
        <f>(E5792-J5792)*E5790</f>
        <v>1.0896140254562702E-3</v>
      </c>
    </row>
    <row r="5793" spans="1:16" x14ac:dyDescent="0.25">
      <c r="B5793" s="4">
        <v>0.16</v>
      </c>
      <c r="C5793" s="5">
        <v>0.62</v>
      </c>
      <c r="D5793" s="5">
        <v>0.22</v>
      </c>
      <c r="E5793" s="6">
        <v>0.14000000000000001</v>
      </c>
      <c r="F5793" s="36"/>
      <c r="G5793" s="38"/>
      <c r="H5793" s="38"/>
      <c r="I5793" s="40"/>
      <c r="J5793" s="16">
        <f>B5793*F5790+C5793*G5790+D5793*H5790+I5790</f>
        <v>0.17452464432190867</v>
      </c>
      <c r="K5793" s="17">
        <f t="shared" si="3858"/>
        <v>3.452464432190866E-2</v>
      </c>
      <c r="L5793" s="17">
        <f t="shared" si="3859"/>
        <v>1.1919510655543E-3</v>
      </c>
      <c r="M5793" s="17">
        <f t="shared" si="3860"/>
        <v>-5.5239430915053856E-3</v>
      </c>
      <c r="N5793" s="17">
        <f t="shared" si="3861"/>
        <v>-2.1405279479583369E-2</v>
      </c>
      <c r="O5793" s="17">
        <f t="shared" si="3862"/>
        <v>-7.5954217508199052E-3</v>
      </c>
      <c r="P5793" s="18">
        <f>(E5793-J5793)*E5790</f>
        <v>-1.2428871955887117E-2</v>
      </c>
    </row>
    <row r="5794" spans="1:16" ht="15.75" thickBot="1" x14ac:dyDescent="0.3">
      <c r="B5794" s="7">
        <v>0.53</v>
      </c>
      <c r="C5794" s="8">
        <v>0.23</v>
      </c>
      <c r="D5794" s="8">
        <v>0.24</v>
      </c>
      <c r="E5794" s="9">
        <v>0.41</v>
      </c>
      <c r="F5794" s="37"/>
      <c r="G5794" s="39"/>
      <c r="H5794" s="39"/>
      <c r="I5794" s="41"/>
      <c r="J5794" s="19">
        <f>B5794*F5790+C5794*G5790+D5794*H5790+I5790</f>
        <v>0.4121204463124688</v>
      </c>
      <c r="K5794" s="20">
        <f t="shared" si="3858"/>
        <v>2.1204463124688266E-3</v>
      </c>
      <c r="L5794" s="20">
        <f t="shared" si="3859"/>
        <v>4.496292564062645E-6</v>
      </c>
      <c r="M5794" s="20">
        <f t="shared" si="3860"/>
        <v>-1.1238365456084781E-3</v>
      </c>
      <c r="N5794" s="20">
        <f t="shared" si="3861"/>
        <v>-4.8770265186783013E-4</v>
      </c>
      <c r="O5794" s="20">
        <f t="shared" si="3862"/>
        <v>-5.0890711499251839E-4</v>
      </c>
      <c r="P5794" s="21">
        <f>(E5794-J5794)*E5790</f>
        <v>-7.6336067248877759E-4</v>
      </c>
    </row>
    <row r="5795" spans="1:16" x14ac:dyDescent="0.25">
      <c r="K5795" t="s">
        <v>13</v>
      </c>
      <c r="L5795" s="22">
        <f>AVERAGE(L5790:L5794)</f>
        <v>6.7241719401055168E-4</v>
      </c>
      <c r="M5795" s="22">
        <f t="shared" ref="M5795:P5795" si="3863">AVERAGE(M5790:M5794)</f>
        <v>-3.2472822053991964E-4</v>
      </c>
      <c r="N5795" s="22">
        <f t="shared" si="3863"/>
        <v>-3.4740351021149971E-4</v>
      </c>
      <c r="O5795" s="22">
        <f t="shared" si="3863"/>
        <v>-4.8091605011781681E-4</v>
      </c>
      <c r="P5795" s="22">
        <f t="shared" si="3863"/>
        <v>3.6150956426200706E-4</v>
      </c>
    </row>
    <row r="5796" spans="1:16" ht="15.75" thickBot="1" x14ac:dyDescent="0.3"/>
    <row r="5797" spans="1:16" ht="15.75" thickBot="1" x14ac:dyDescent="0.3">
      <c r="A5797" s="23" t="s">
        <v>19</v>
      </c>
      <c r="B5797" s="27" t="s">
        <v>0</v>
      </c>
      <c r="C5797" s="28"/>
      <c r="D5797" s="28"/>
      <c r="E5797" s="29"/>
      <c r="F5797" s="30" t="s">
        <v>5</v>
      </c>
      <c r="G5797" s="31"/>
      <c r="H5797" s="31"/>
      <c r="I5797" s="32"/>
      <c r="J5797" s="33" t="s">
        <v>14</v>
      </c>
      <c r="K5797" s="34"/>
      <c r="L5797" s="34"/>
      <c r="M5797" s="34"/>
      <c r="N5797" s="34"/>
      <c r="O5797" s="34"/>
      <c r="P5797" s="35"/>
    </row>
    <row r="5798" spans="1:16" x14ac:dyDescent="0.25">
      <c r="A5798" s="23">
        <f>A5789+1</f>
        <v>644</v>
      </c>
      <c r="B5798" s="1" t="s">
        <v>1</v>
      </c>
      <c r="C5798" s="2" t="s">
        <v>2</v>
      </c>
      <c r="D5798" s="2" t="s">
        <v>3</v>
      </c>
      <c r="E5798" s="3" t="s">
        <v>4</v>
      </c>
      <c r="F5798" s="10" t="s">
        <v>6</v>
      </c>
      <c r="G5798" s="11" t="s">
        <v>7</v>
      </c>
      <c r="H5798" s="11" t="s">
        <v>8</v>
      </c>
      <c r="I5798" s="12" t="s">
        <v>9</v>
      </c>
      <c r="J5798" s="13" t="s">
        <v>10</v>
      </c>
      <c r="K5798" s="14" t="s">
        <v>11</v>
      </c>
      <c r="L5798" s="14" t="s">
        <v>12</v>
      </c>
      <c r="M5798" s="14" t="s">
        <v>15</v>
      </c>
      <c r="N5798" s="14" t="s">
        <v>16</v>
      </c>
      <c r="O5798" s="14" t="s">
        <v>17</v>
      </c>
      <c r="P5798" s="15" t="s">
        <v>18</v>
      </c>
    </row>
    <row r="5799" spans="1:16" x14ac:dyDescent="0.25">
      <c r="B5799" s="4">
        <v>0.47</v>
      </c>
      <c r="C5799" s="5">
        <v>0.38</v>
      </c>
      <c r="D5799" s="5">
        <v>0.15</v>
      </c>
      <c r="E5799" s="6">
        <v>0.36</v>
      </c>
      <c r="F5799" s="36">
        <f>F5790+M5795</f>
        <v>0.60599454269704012</v>
      </c>
      <c r="G5799" s="38">
        <f>G5790+N5795</f>
        <v>-3.756152412032969E-2</v>
      </c>
      <c r="H5799" s="38">
        <f>H5790+O5795</f>
        <v>-6.3272680394649256E-2</v>
      </c>
      <c r="I5799" s="40">
        <f>I5790+P5795</f>
        <v>0.11476201347342808</v>
      </c>
      <c r="J5799" s="16">
        <f>B5799*F5799+C5799*G5799+D5799*H5799+I5799</f>
        <v>0.3758151673161142</v>
      </c>
      <c r="K5799" s="17">
        <f>J5799-E5799</f>
        <v>1.5815167316114209E-2</v>
      </c>
      <c r="L5799" s="17">
        <f>K5799*K5799</f>
        <v>2.5011951723668711E-4</v>
      </c>
      <c r="M5799" s="17">
        <f>(E5799-J5799)*B5799</f>
        <v>-7.4331286385736781E-3</v>
      </c>
      <c r="N5799" s="17">
        <f>(E5799-J5799)*C5799</f>
        <v>-6.0097635801233994E-3</v>
      </c>
      <c r="O5799" s="17">
        <f>(E5799-J5799)*D5799</f>
        <v>-2.3722750974171313E-3</v>
      </c>
      <c r="P5799" s="18">
        <f>(E5799-J5799)*I5799</f>
        <v>-1.8149804446164184E-3</v>
      </c>
    </row>
    <row r="5800" spans="1:16" x14ac:dyDescent="0.25">
      <c r="B5800" s="4">
        <v>0.27</v>
      </c>
      <c r="C5800" s="5">
        <v>0.55000000000000004</v>
      </c>
      <c r="D5800" s="5">
        <v>0.18</v>
      </c>
      <c r="E5800" s="6">
        <v>0.28999999999999998</v>
      </c>
      <c r="F5800" s="36"/>
      <c r="G5800" s="38"/>
      <c r="H5800" s="38"/>
      <c r="I5800" s="40"/>
      <c r="J5800" s="16">
        <f>B5800*F5799+C5800*G5799+D5800*H5799+I5799</f>
        <v>0.24633261926441069</v>
      </c>
      <c r="K5800" s="17">
        <f t="shared" ref="K5800:K5803" si="3864">J5800-E5800</f>
        <v>-4.366738073558929E-2</v>
      </c>
      <c r="L5800" s="17">
        <f t="shared" ref="L5800:L5803" si="3865">K5800*K5800</f>
        <v>1.9068401403069147E-3</v>
      </c>
      <c r="M5800" s="17">
        <f t="shared" ref="M5800:M5803" si="3866">(E5800-J5800)*B5800</f>
        <v>1.1790192798609109E-2</v>
      </c>
      <c r="N5800" s="17">
        <f t="shared" ref="N5800:N5803" si="3867">(E5800-J5800)*C5800</f>
        <v>2.4017059404574111E-2</v>
      </c>
      <c r="O5800" s="17">
        <f t="shared" ref="O5800:O5803" si="3868">(E5800-J5800)*D5800</f>
        <v>7.8601285324060716E-3</v>
      </c>
      <c r="P5800" s="18">
        <f>(E5800-J5800)*E5799</f>
        <v>1.5720257064812143E-2</v>
      </c>
    </row>
    <row r="5801" spans="1:16" x14ac:dyDescent="0.25">
      <c r="B5801" s="4">
        <v>0.22</v>
      </c>
      <c r="C5801" s="5">
        <v>0.71</v>
      </c>
      <c r="D5801" s="5">
        <v>7.0000000000000007E-2</v>
      </c>
      <c r="E5801" s="6">
        <v>0.22</v>
      </c>
      <c r="F5801" s="36"/>
      <c r="G5801" s="38"/>
      <c r="H5801" s="38"/>
      <c r="I5801" s="40"/>
      <c r="J5801" s="16">
        <f>B5801*F5799+C5801*G5799+D5801*H5799+I5799</f>
        <v>0.21698304311371736</v>
      </c>
      <c r="K5801" s="17">
        <f t="shared" si="3864"/>
        <v>-3.0169568862826457E-3</v>
      </c>
      <c r="L5801" s="17">
        <f t="shared" si="3865"/>
        <v>9.1020288536882767E-6</v>
      </c>
      <c r="M5801" s="17">
        <f t="shared" si="3866"/>
        <v>6.6373051498218208E-4</v>
      </c>
      <c r="N5801" s="17">
        <f t="shared" si="3867"/>
        <v>2.1420393892606785E-3</v>
      </c>
      <c r="O5801" s="17">
        <f t="shared" si="3868"/>
        <v>2.1118698203978522E-4</v>
      </c>
      <c r="P5801" s="18">
        <f>(E5801-J5801)*E5799</f>
        <v>1.0861044790617524E-3</v>
      </c>
    </row>
    <row r="5802" spans="1:16" x14ac:dyDescent="0.25">
      <c r="B5802" s="4">
        <v>0.16</v>
      </c>
      <c r="C5802" s="5">
        <v>0.62</v>
      </c>
      <c r="D5802" s="5">
        <v>0.22</v>
      </c>
      <c r="E5802" s="6">
        <v>0.14000000000000001</v>
      </c>
      <c r="F5802" s="36"/>
      <c r="G5802" s="38"/>
      <c r="H5802" s="38"/>
      <c r="I5802" s="40"/>
      <c r="J5802" s="16">
        <f>B5802*F5799+C5802*G5799+D5802*H5799+I5799</f>
        <v>0.17451300566352726</v>
      </c>
      <c r="K5802" s="17">
        <f t="shared" si="3864"/>
        <v>3.4513005663527246E-2</v>
      </c>
      <c r="L5802" s="17">
        <f t="shared" si="3865"/>
        <v>1.1911475599306637E-3</v>
      </c>
      <c r="M5802" s="17">
        <f t="shared" si="3866"/>
        <v>-5.5220809061643592E-3</v>
      </c>
      <c r="N5802" s="17">
        <f t="shared" si="3867"/>
        <v>-2.1398063511386893E-2</v>
      </c>
      <c r="O5802" s="17">
        <f t="shared" si="3868"/>
        <v>-7.5928612459759941E-3</v>
      </c>
      <c r="P5802" s="18">
        <f>(E5802-J5802)*E5799</f>
        <v>-1.2424682038869808E-2</v>
      </c>
    </row>
    <row r="5803" spans="1:16" ht="15.75" thickBot="1" x14ac:dyDescent="0.3">
      <c r="B5803" s="7">
        <v>0.53</v>
      </c>
      <c r="C5803" s="8">
        <v>0.23</v>
      </c>
      <c r="D5803" s="8">
        <v>0.24</v>
      </c>
      <c r="E5803" s="9">
        <v>0.41</v>
      </c>
      <c r="F5803" s="37"/>
      <c r="G5803" s="39"/>
      <c r="H5803" s="39"/>
      <c r="I5803" s="41"/>
      <c r="J5803" s="19">
        <f>B5803*F5799+C5803*G5799+D5803*H5799+I5799</f>
        <v>0.41211452726046771</v>
      </c>
      <c r="K5803" s="20">
        <f t="shared" si="3864"/>
        <v>2.1145272604677356E-3</v>
      </c>
      <c r="L5803" s="20">
        <f t="shared" si="3865"/>
        <v>4.4712255352611873E-6</v>
      </c>
      <c r="M5803" s="20">
        <f t="shared" si="3866"/>
        <v>-1.1206994480479E-3</v>
      </c>
      <c r="N5803" s="20">
        <f t="shared" si="3867"/>
        <v>-4.8634126990757919E-4</v>
      </c>
      <c r="O5803" s="20">
        <f t="shared" si="3868"/>
        <v>-5.074865425122565E-4</v>
      </c>
      <c r="P5803" s="21">
        <f>(E5803-J5803)*E5799</f>
        <v>-7.612298137683848E-4</v>
      </c>
    </row>
    <row r="5804" spans="1:16" x14ac:dyDescent="0.25">
      <c r="K5804" t="s">
        <v>13</v>
      </c>
      <c r="L5804" s="22">
        <f>AVERAGE(L5799:L5803)</f>
        <v>6.72336094372643E-4</v>
      </c>
      <c r="M5804" s="22">
        <f t="shared" ref="M5804:P5804" si="3869">AVERAGE(M5799:M5803)</f>
        <v>-3.2439713583892917E-4</v>
      </c>
      <c r="N5804" s="22">
        <f t="shared" si="3869"/>
        <v>-3.4701391351661654E-4</v>
      </c>
      <c r="O5804" s="22">
        <f t="shared" si="3869"/>
        <v>-4.8026147429190518E-4</v>
      </c>
      <c r="P5804" s="22">
        <f t="shared" si="3869"/>
        <v>3.610938493238569E-4</v>
      </c>
    </row>
    <row r="5805" spans="1:16" ht="15.75" thickBot="1" x14ac:dyDescent="0.3"/>
    <row r="5806" spans="1:16" ht="15.75" thickBot="1" x14ac:dyDescent="0.3">
      <c r="A5806" s="23" t="s">
        <v>19</v>
      </c>
      <c r="B5806" s="27" t="s">
        <v>0</v>
      </c>
      <c r="C5806" s="28"/>
      <c r="D5806" s="28"/>
      <c r="E5806" s="29"/>
      <c r="F5806" s="30" t="s">
        <v>5</v>
      </c>
      <c r="G5806" s="31"/>
      <c r="H5806" s="31"/>
      <c r="I5806" s="32"/>
      <c r="J5806" s="33" t="s">
        <v>14</v>
      </c>
      <c r="K5806" s="34"/>
      <c r="L5806" s="34"/>
      <c r="M5806" s="34"/>
      <c r="N5806" s="34"/>
      <c r="O5806" s="34"/>
      <c r="P5806" s="35"/>
    </row>
    <row r="5807" spans="1:16" x14ac:dyDescent="0.25">
      <c r="A5807" s="23">
        <f>A5798+1</f>
        <v>645</v>
      </c>
      <c r="B5807" s="1" t="s">
        <v>1</v>
      </c>
      <c r="C5807" s="2" t="s">
        <v>2</v>
      </c>
      <c r="D5807" s="2" t="s">
        <v>3</v>
      </c>
      <c r="E5807" s="3" t="s">
        <v>4</v>
      </c>
      <c r="F5807" s="10" t="s">
        <v>6</v>
      </c>
      <c r="G5807" s="11" t="s">
        <v>7</v>
      </c>
      <c r="H5807" s="11" t="s">
        <v>8</v>
      </c>
      <c r="I5807" s="12" t="s">
        <v>9</v>
      </c>
      <c r="J5807" s="13" t="s">
        <v>10</v>
      </c>
      <c r="K5807" s="14" t="s">
        <v>11</v>
      </c>
      <c r="L5807" s="14" t="s">
        <v>12</v>
      </c>
      <c r="M5807" s="14" t="s">
        <v>15</v>
      </c>
      <c r="N5807" s="14" t="s">
        <v>16</v>
      </c>
      <c r="O5807" s="14" t="s">
        <v>17</v>
      </c>
      <c r="P5807" s="15" t="s">
        <v>18</v>
      </c>
    </row>
    <row r="5808" spans="1:16" x14ac:dyDescent="0.25">
      <c r="B5808" s="4">
        <v>0.47</v>
      </c>
      <c r="C5808" s="5">
        <v>0.38</v>
      </c>
      <c r="D5808" s="5">
        <v>0.15</v>
      </c>
      <c r="E5808" s="6">
        <v>0.36</v>
      </c>
      <c r="F5808" s="36">
        <f>F5799+M5804</f>
        <v>0.60567014556120113</v>
      </c>
      <c r="G5808" s="38">
        <f>G5799+N5804</f>
        <v>-3.7908538033846306E-2</v>
      </c>
      <c r="H5808" s="38">
        <f>H5799+O5804</f>
        <v>-6.3752941868941163E-2</v>
      </c>
      <c r="I5808" s="40">
        <f>I5799+P5804</f>
        <v>0.11512310732275194</v>
      </c>
      <c r="J5808" s="16">
        <f>B5808*F5808+C5808*G5808+D5808*H5808+I5808</f>
        <v>0.37581989000331367</v>
      </c>
      <c r="K5808" s="17">
        <f>J5808-E5808</f>
        <v>1.5819890003313686E-2</v>
      </c>
      <c r="L5808" s="17">
        <f>K5808*K5808</f>
        <v>2.5026891971694431E-4</v>
      </c>
      <c r="M5808" s="17">
        <f>(E5808-J5808)*B5808</f>
        <v>-7.4353483015574323E-3</v>
      </c>
      <c r="N5808" s="17">
        <f>(E5808-J5808)*C5808</f>
        <v>-6.0115582012592005E-3</v>
      </c>
      <c r="O5808" s="17">
        <f>(E5808-J5808)*D5808</f>
        <v>-2.3729835004970526E-3</v>
      </c>
      <c r="P5808" s="18">
        <f>(E5808-J5808)*I5808</f>
        <v>-1.821234894685612E-3</v>
      </c>
    </row>
    <row r="5809" spans="1:16" x14ac:dyDescent="0.25">
      <c r="B5809" s="4">
        <v>0.27</v>
      </c>
      <c r="C5809" s="5">
        <v>0.55000000000000004</v>
      </c>
      <c r="D5809" s="5">
        <v>0.18</v>
      </c>
      <c r="E5809" s="6">
        <v>0.28999999999999998</v>
      </c>
      <c r="F5809" s="36"/>
      <c r="G5809" s="38"/>
      <c r="H5809" s="38"/>
      <c r="I5809" s="40"/>
      <c r="J5809" s="16">
        <f>B5809*F5808+C5809*G5808+D5809*H5808+I5808</f>
        <v>0.24632882116925139</v>
      </c>
      <c r="K5809" s="17">
        <f t="shared" ref="K5809:K5812" si="3870">J5809-E5809</f>
        <v>-4.3671178830748586E-2</v>
      </c>
      <c r="L5809" s="17">
        <f t="shared" ref="L5809:L5812" si="3871">K5809*K5809</f>
        <v>1.9071718604672233E-3</v>
      </c>
      <c r="M5809" s="17">
        <f t="shared" ref="M5809:M5812" si="3872">(E5809-J5809)*B5809</f>
        <v>1.1791218284302119E-2</v>
      </c>
      <c r="N5809" s="17">
        <f t="shared" ref="N5809:N5812" si="3873">(E5809-J5809)*C5809</f>
        <v>2.4019148356911723E-2</v>
      </c>
      <c r="O5809" s="17">
        <f t="shared" ref="O5809:O5812" si="3874">(E5809-J5809)*D5809</f>
        <v>7.8608121895347455E-3</v>
      </c>
      <c r="P5809" s="18">
        <f>(E5809-J5809)*E5808</f>
        <v>1.5721624379069491E-2</v>
      </c>
    </row>
    <row r="5810" spans="1:16" x14ac:dyDescent="0.25">
      <c r="B5810" s="4">
        <v>0.22</v>
      </c>
      <c r="C5810" s="5">
        <v>0.71</v>
      </c>
      <c r="D5810" s="5">
        <v>7.0000000000000007E-2</v>
      </c>
      <c r="E5810" s="6">
        <v>0.22</v>
      </c>
      <c r="F5810" s="36"/>
      <c r="G5810" s="38"/>
      <c r="H5810" s="38"/>
      <c r="I5810" s="40"/>
      <c r="J5810" s="16">
        <f>B5810*F5808+C5810*G5808+D5810*H5808+I5808</f>
        <v>0.21699277141135942</v>
      </c>
      <c r="K5810" s="17">
        <f t="shared" si="3870"/>
        <v>-3.0072285886405814E-3</v>
      </c>
      <c r="L5810" s="17">
        <f t="shared" si="3871"/>
        <v>9.0434237843372237E-6</v>
      </c>
      <c r="M5810" s="17">
        <f t="shared" si="3872"/>
        <v>6.6159028950092788E-4</v>
      </c>
      <c r="N5810" s="17">
        <f t="shared" si="3873"/>
        <v>2.1351322979348128E-3</v>
      </c>
      <c r="O5810" s="17">
        <f t="shared" si="3874"/>
        <v>2.105060012048407E-4</v>
      </c>
      <c r="P5810" s="18">
        <f>(E5810-J5810)*E5808</f>
        <v>1.0826022919106092E-3</v>
      </c>
    </row>
    <row r="5811" spans="1:16" x14ac:dyDescent="0.25">
      <c r="B5811" s="4">
        <v>0.16</v>
      </c>
      <c r="C5811" s="5">
        <v>0.62</v>
      </c>
      <c r="D5811" s="5">
        <v>0.22</v>
      </c>
      <c r="E5811" s="6">
        <v>0.14000000000000001</v>
      </c>
      <c r="F5811" s="36"/>
      <c r="G5811" s="38"/>
      <c r="H5811" s="38"/>
      <c r="I5811" s="40"/>
      <c r="J5811" s="16">
        <f>B5811*F5808+C5811*G5808+D5811*H5808+I5808</f>
        <v>0.17450138982039234</v>
      </c>
      <c r="K5811" s="17">
        <f t="shared" si="3870"/>
        <v>3.4501389820392331E-2</v>
      </c>
      <c r="L5811" s="17">
        <f t="shared" si="3871"/>
        <v>1.1903458995386716E-3</v>
      </c>
      <c r="M5811" s="17">
        <f t="shared" si="3872"/>
        <v>-5.5202223712627731E-3</v>
      </c>
      <c r="N5811" s="17">
        <f t="shared" si="3873"/>
        <v>-2.1390861688643244E-2</v>
      </c>
      <c r="O5811" s="17">
        <f t="shared" si="3874"/>
        <v>-7.5903057604863131E-3</v>
      </c>
      <c r="P5811" s="18">
        <f>(E5811-J5811)*E5808</f>
        <v>-1.2420500335341238E-2</v>
      </c>
    </row>
    <row r="5812" spans="1:16" ht="15.75" thickBot="1" x14ac:dyDescent="0.3">
      <c r="B5812" s="7">
        <v>0.53</v>
      </c>
      <c r="C5812" s="8">
        <v>0.23</v>
      </c>
      <c r="D5812" s="8">
        <v>0.24</v>
      </c>
      <c r="E5812" s="9">
        <v>0.41</v>
      </c>
      <c r="F5812" s="37"/>
      <c r="G5812" s="39"/>
      <c r="H5812" s="39"/>
      <c r="I5812" s="41"/>
      <c r="J5812" s="19">
        <f>B5812*F5808+C5812*G5808+D5812*H5808+I5808</f>
        <v>0.41210861467385801</v>
      </c>
      <c r="K5812" s="20">
        <f t="shared" si="3870"/>
        <v>2.1086146738580336E-3</v>
      </c>
      <c r="L5812" s="20">
        <f t="shared" si="3871"/>
        <v>4.4462558428094211E-6</v>
      </c>
      <c r="M5812" s="20">
        <f t="shared" si="3872"/>
        <v>-1.1175657771447579E-3</v>
      </c>
      <c r="N5812" s="20">
        <f t="shared" si="3873"/>
        <v>-4.8498137498734776E-4</v>
      </c>
      <c r="O5812" s="20">
        <f t="shared" si="3874"/>
        <v>-5.0606752172592799E-4</v>
      </c>
      <c r="P5812" s="21">
        <f>(E5812-J5812)*E5808</f>
        <v>-7.5910128258889205E-4</v>
      </c>
    </row>
    <row r="5813" spans="1:16" x14ac:dyDescent="0.25">
      <c r="K5813" t="s">
        <v>13</v>
      </c>
      <c r="L5813" s="22">
        <f>AVERAGE(L5808:L5812)</f>
        <v>6.7225527186999729E-4</v>
      </c>
      <c r="M5813" s="22">
        <f t="shared" ref="M5813:P5813" si="3875">AVERAGE(M5808:M5812)</f>
        <v>-3.2406557523238327E-4</v>
      </c>
      <c r="N5813" s="22">
        <f t="shared" si="3875"/>
        <v>-3.4662412200865109E-4</v>
      </c>
      <c r="O5813" s="22">
        <f t="shared" si="3875"/>
        <v>-4.7960771839394134E-4</v>
      </c>
      <c r="P5813" s="22">
        <f t="shared" si="3875"/>
        <v>3.6067803167287154E-4</v>
      </c>
    </row>
    <row r="5814" spans="1:16" ht="15.75" thickBot="1" x14ac:dyDescent="0.3"/>
    <row r="5815" spans="1:16" ht="15.75" thickBot="1" x14ac:dyDescent="0.3">
      <c r="A5815" s="23" t="s">
        <v>19</v>
      </c>
      <c r="B5815" s="27" t="s">
        <v>0</v>
      </c>
      <c r="C5815" s="28"/>
      <c r="D5815" s="28"/>
      <c r="E5815" s="29"/>
      <c r="F5815" s="30" t="s">
        <v>5</v>
      </c>
      <c r="G5815" s="31"/>
      <c r="H5815" s="31"/>
      <c r="I5815" s="32"/>
      <c r="J5815" s="33" t="s">
        <v>14</v>
      </c>
      <c r="K5815" s="34"/>
      <c r="L5815" s="34"/>
      <c r="M5815" s="34"/>
      <c r="N5815" s="34"/>
      <c r="O5815" s="34"/>
      <c r="P5815" s="35"/>
    </row>
    <row r="5816" spans="1:16" x14ac:dyDescent="0.25">
      <c r="A5816" s="23">
        <f>A5807+1</f>
        <v>646</v>
      </c>
      <c r="B5816" s="1" t="s">
        <v>1</v>
      </c>
      <c r="C5816" s="2" t="s">
        <v>2</v>
      </c>
      <c r="D5816" s="2" t="s">
        <v>3</v>
      </c>
      <c r="E5816" s="3" t="s">
        <v>4</v>
      </c>
      <c r="F5816" s="10" t="s">
        <v>6</v>
      </c>
      <c r="G5816" s="11" t="s">
        <v>7</v>
      </c>
      <c r="H5816" s="11" t="s">
        <v>8</v>
      </c>
      <c r="I5816" s="12" t="s">
        <v>9</v>
      </c>
      <c r="J5816" s="13" t="s">
        <v>10</v>
      </c>
      <c r="K5816" s="14" t="s">
        <v>11</v>
      </c>
      <c r="L5816" s="14" t="s">
        <v>12</v>
      </c>
      <c r="M5816" s="14" t="s">
        <v>15</v>
      </c>
      <c r="N5816" s="14" t="s">
        <v>16</v>
      </c>
      <c r="O5816" s="14" t="s">
        <v>17</v>
      </c>
      <c r="P5816" s="15" t="s">
        <v>18</v>
      </c>
    </row>
    <row r="5817" spans="1:16" x14ac:dyDescent="0.25">
      <c r="B5817" s="4">
        <v>0.47</v>
      </c>
      <c r="C5817" s="5">
        <v>0.38</v>
      </c>
      <c r="D5817" s="5">
        <v>0.15</v>
      </c>
      <c r="E5817" s="6">
        <v>0.36</v>
      </c>
      <c r="F5817" s="36">
        <f>F5808+M5813</f>
        <v>0.60534607998596879</v>
      </c>
      <c r="G5817" s="38">
        <f>G5808+N5813</f>
        <v>-3.8255162155854956E-2</v>
      </c>
      <c r="H5817" s="38">
        <f>H5808+O5813</f>
        <v>-6.4232549587335097E-2</v>
      </c>
      <c r="I5817" s="40">
        <f>I5808+P5813</f>
        <v>0.11548378535442481</v>
      </c>
      <c r="J5817" s="16">
        <f>B5817*F5817+C5817*G5817+D5817*H5817+I5817</f>
        <v>0.37582459889050496</v>
      </c>
      <c r="K5817" s="17">
        <f>J5817-E5817</f>
        <v>1.5824598890504971E-2</v>
      </c>
      <c r="L5817" s="17">
        <f>K5817*K5817</f>
        <v>2.5041793004537113E-4</v>
      </c>
      <c r="M5817" s="17">
        <f>(E5817-J5817)*B5817</f>
        <v>-7.4375614785373361E-3</v>
      </c>
      <c r="N5817" s="17">
        <f>(E5817-J5817)*C5817</f>
        <v>-6.0133475783918887E-3</v>
      </c>
      <c r="O5817" s="17">
        <f>(E5817-J5817)*D5817</f>
        <v>-2.3736898335757453E-3</v>
      </c>
      <c r="P5817" s="18">
        <f>(E5817-J5817)*I5817</f>
        <v>-1.827484581590945E-3</v>
      </c>
    </row>
    <row r="5818" spans="1:16" x14ac:dyDescent="0.25">
      <c r="B5818" s="4">
        <v>0.27</v>
      </c>
      <c r="C5818" s="5">
        <v>0.55000000000000004</v>
      </c>
      <c r="D5818" s="5">
        <v>0.18</v>
      </c>
      <c r="E5818" s="6">
        <v>0.28999999999999998</v>
      </c>
      <c r="F5818" s="36"/>
      <c r="G5818" s="38"/>
      <c r="H5818" s="38"/>
      <c r="I5818" s="40"/>
      <c r="J5818" s="16">
        <f>B5818*F5817+C5818*G5817+D5818*H5817+I5817</f>
        <v>0.24632502883919583</v>
      </c>
      <c r="K5818" s="17">
        <f t="shared" ref="K5818:K5821" si="3876">J5818-E5818</f>
        <v>-4.3674971160804155E-2</v>
      </c>
      <c r="L5818" s="17">
        <f t="shared" ref="L5818:L5821" si="3877">K5818*K5818</f>
        <v>1.9075031058970746E-3</v>
      </c>
      <c r="M5818" s="17">
        <f t="shared" ref="M5818:M5821" si="3878">(E5818-J5818)*B5818</f>
        <v>1.1792242213417122E-2</v>
      </c>
      <c r="N5818" s="17">
        <f t="shared" ref="N5818:N5821" si="3879">(E5818-J5818)*C5818</f>
        <v>2.4021234138442288E-2</v>
      </c>
      <c r="O5818" s="17">
        <f t="shared" ref="O5818:O5821" si="3880">(E5818-J5818)*D5818</f>
        <v>7.8614948089447481E-3</v>
      </c>
      <c r="P5818" s="18">
        <f>(E5818-J5818)*E5817</f>
        <v>1.5722989617889496E-2</v>
      </c>
    </row>
    <row r="5819" spans="1:16" x14ac:dyDescent="0.25">
      <c r="B5819" s="4">
        <v>0.22</v>
      </c>
      <c r="C5819" s="5">
        <v>0.71</v>
      </c>
      <c r="D5819" s="5">
        <v>7.0000000000000007E-2</v>
      </c>
      <c r="E5819" s="6">
        <v>0.22</v>
      </c>
      <c r="F5819" s="36"/>
      <c r="G5819" s="38"/>
      <c r="H5819" s="38"/>
      <c r="I5819" s="40"/>
      <c r="J5819" s="16">
        <f>B5819*F5817+C5819*G5817+D5819*H5817+I5817</f>
        <v>0.21700247934956746</v>
      </c>
      <c r="K5819" s="17">
        <f t="shared" si="3876"/>
        <v>-2.9975206504325447E-3</v>
      </c>
      <c r="L5819" s="17">
        <f t="shared" si="3877"/>
        <v>8.9851300497695453E-6</v>
      </c>
      <c r="M5819" s="17">
        <f t="shared" si="3878"/>
        <v>6.5945454309515985E-4</v>
      </c>
      <c r="N5819" s="17">
        <f t="shared" si="3879"/>
        <v>2.1282396618071066E-3</v>
      </c>
      <c r="O5819" s="17">
        <f t="shared" si="3880"/>
        <v>2.0982644553027815E-4</v>
      </c>
      <c r="P5819" s="18">
        <f>(E5819-J5819)*E5817</f>
        <v>1.0791074341557161E-3</v>
      </c>
    </row>
    <row r="5820" spans="1:16" x14ac:dyDescent="0.25">
      <c r="B5820" s="4">
        <v>0.16</v>
      </c>
      <c r="C5820" s="5">
        <v>0.62</v>
      </c>
      <c r="D5820" s="5">
        <v>0.22</v>
      </c>
      <c r="E5820" s="6">
        <v>0.14000000000000001</v>
      </c>
      <c r="F5820" s="36"/>
      <c r="G5820" s="38"/>
      <c r="H5820" s="38"/>
      <c r="I5820" s="40"/>
      <c r="J5820" s="16">
        <f>B5820*F5817+C5820*G5817+D5820*H5817+I5817</f>
        <v>0.17448979670633602</v>
      </c>
      <c r="K5820" s="17">
        <f t="shared" si="3876"/>
        <v>3.4489796706336007E-2</v>
      </c>
      <c r="L5820" s="17">
        <f t="shared" si="3877"/>
        <v>1.189546076844386E-3</v>
      </c>
      <c r="M5820" s="17">
        <f t="shared" si="3878"/>
        <v>-5.5183674730137616E-3</v>
      </c>
      <c r="N5820" s="17">
        <f t="shared" si="3879"/>
        <v>-2.1383673957928322E-2</v>
      </c>
      <c r="O5820" s="17">
        <f t="shared" si="3880"/>
        <v>-7.5877552753939219E-3</v>
      </c>
      <c r="P5820" s="18">
        <f>(E5820-J5820)*E5817</f>
        <v>-1.2416326814280962E-2</v>
      </c>
    </row>
    <row r="5821" spans="1:16" ht="15.75" thickBot="1" x14ac:dyDescent="0.3">
      <c r="B5821" s="7">
        <v>0.53</v>
      </c>
      <c r="C5821" s="8">
        <v>0.23</v>
      </c>
      <c r="D5821" s="8">
        <v>0.24</v>
      </c>
      <c r="E5821" s="9">
        <v>0.41</v>
      </c>
      <c r="F5821" s="37"/>
      <c r="G5821" s="39"/>
      <c r="H5821" s="39"/>
      <c r="I5821" s="41"/>
      <c r="J5821" s="19">
        <f>B5821*F5817+C5821*G5817+D5821*H5817+I5817</f>
        <v>0.41210270855018122</v>
      </c>
      <c r="K5821" s="20">
        <f t="shared" si="3876"/>
        <v>2.1027085501812426E-3</v>
      </c>
      <c r="L5821" s="20">
        <f t="shared" si="3877"/>
        <v>4.4213832470053029E-6</v>
      </c>
      <c r="M5821" s="20">
        <f t="shared" si="3878"/>
        <v>-1.1144355315960586E-3</v>
      </c>
      <c r="N5821" s="20">
        <f t="shared" si="3879"/>
        <v>-4.8362296654168584E-4</v>
      </c>
      <c r="O5821" s="20">
        <f t="shared" si="3880"/>
        <v>-5.0465005204349824E-4</v>
      </c>
      <c r="P5821" s="21">
        <f>(E5821-J5821)*E5817</f>
        <v>-7.5697507806524731E-4</v>
      </c>
    </row>
    <row r="5822" spans="1:16" x14ac:dyDescent="0.25">
      <c r="K5822" t="s">
        <v>13</v>
      </c>
      <c r="L5822" s="22">
        <f>AVERAGE(L5817:L5821)</f>
        <v>6.721747252167213E-4</v>
      </c>
      <c r="M5822" s="22">
        <f t="shared" ref="M5822:P5822" si="3881">AVERAGE(M5817:M5821)</f>
        <v>-3.2373354532697475E-4</v>
      </c>
      <c r="N5822" s="22">
        <f t="shared" si="3881"/>
        <v>-3.462341405225006E-4</v>
      </c>
      <c r="O5822" s="22">
        <f t="shared" si="3881"/>
        <v>-4.7895478130762772E-4</v>
      </c>
      <c r="P5822" s="22">
        <f t="shared" si="3881"/>
        <v>3.602621156216116E-4</v>
      </c>
    </row>
    <row r="5823" spans="1:16" ht="15.75" thickBot="1" x14ac:dyDescent="0.3"/>
    <row r="5824" spans="1:16" ht="15.75" thickBot="1" x14ac:dyDescent="0.3">
      <c r="A5824" s="23" t="s">
        <v>19</v>
      </c>
      <c r="B5824" s="27" t="s">
        <v>0</v>
      </c>
      <c r="C5824" s="28"/>
      <c r="D5824" s="28"/>
      <c r="E5824" s="29"/>
      <c r="F5824" s="30" t="s">
        <v>5</v>
      </c>
      <c r="G5824" s="31"/>
      <c r="H5824" s="31"/>
      <c r="I5824" s="32"/>
      <c r="J5824" s="33" t="s">
        <v>14</v>
      </c>
      <c r="K5824" s="34"/>
      <c r="L5824" s="34"/>
      <c r="M5824" s="34"/>
      <c r="N5824" s="34"/>
      <c r="O5824" s="34"/>
      <c r="P5824" s="35"/>
    </row>
    <row r="5825" spans="1:16" x14ac:dyDescent="0.25">
      <c r="A5825" s="23">
        <f>A5816+1</f>
        <v>647</v>
      </c>
      <c r="B5825" s="1" t="s">
        <v>1</v>
      </c>
      <c r="C5825" s="2" t="s">
        <v>2</v>
      </c>
      <c r="D5825" s="2" t="s">
        <v>3</v>
      </c>
      <c r="E5825" s="3" t="s">
        <v>4</v>
      </c>
      <c r="F5825" s="10" t="s">
        <v>6</v>
      </c>
      <c r="G5825" s="11" t="s">
        <v>7</v>
      </c>
      <c r="H5825" s="11" t="s">
        <v>8</v>
      </c>
      <c r="I5825" s="12" t="s">
        <v>9</v>
      </c>
      <c r="J5825" s="13" t="s">
        <v>10</v>
      </c>
      <c r="K5825" s="14" t="s">
        <v>11</v>
      </c>
      <c r="L5825" s="14" t="s">
        <v>12</v>
      </c>
      <c r="M5825" s="14" t="s">
        <v>15</v>
      </c>
      <c r="N5825" s="14" t="s">
        <v>16</v>
      </c>
      <c r="O5825" s="14" t="s">
        <v>17</v>
      </c>
      <c r="P5825" s="15" t="s">
        <v>18</v>
      </c>
    </row>
    <row r="5826" spans="1:16" x14ac:dyDescent="0.25">
      <c r="B5826" s="4">
        <v>0.47</v>
      </c>
      <c r="C5826" s="5">
        <v>0.38</v>
      </c>
      <c r="D5826" s="5">
        <v>0.15</v>
      </c>
      <c r="E5826" s="6">
        <v>0.36</v>
      </c>
      <c r="F5826" s="36">
        <f>F5817+M5822</f>
        <v>0.60502234644064179</v>
      </c>
      <c r="G5826" s="38">
        <f>G5817+N5822</f>
        <v>-3.8601396296377453E-2</v>
      </c>
      <c r="H5826" s="38">
        <f>H5817+O5822</f>
        <v>-6.471150436864273E-2</v>
      </c>
      <c r="I5826" s="40">
        <f>I5817+P5822</f>
        <v>0.11584404747004642</v>
      </c>
      <c r="J5826" s="16">
        <f>B5826*F5826+C5826*G5826+D5826*H5826+I5826</f>
        <v>0.37582929404922827</v>
      </c>
      <c r="K5826" s="17">
        <f>J5826-E5826</f>
        <v>1.5829294049228282E-2</v>
      </c>
      <c r="L5826" s="17">
        <f>K5826*K5826</f>
        <v>2.5056655009693391E-4</v>
      </c>
      <c r="M5826" s="17">
        <f>(E5826-J5826)*B5826</f>
        <v>-7.439768203137292E-3</v>
      </c>
      <c r="N5826" s="17">
        <f>(E5826-J5826)*C5826</f>
        <v>-6.0151317387067468E-3</v>
      </c>
      <c r="O5826" s="17">
        <f>(E5826-J5826)*D5826</f>
        <v>-2.3743941073842423E-3</v>
      </c>
      <c r="P5826" s="18">
        <f>(E5826-J5826)*I5826</f>
        <v>-1.8337294912561244E-3</v>
      </c>
    </row>
    <row r="5827" spans="1:16" x14ac:dyDescent="0.25">
      <c r="B5827" s="4">
        <v>0.27</v>
      </c>
      <c r="C5827" s="5">
        <v>0.55000000000000004</v>
      </c>
      <c r="D5827" s="5">
        <v>0.18</v>
      </c>
      <c r="E5827" s="6">
        <v>0.28999999999999998</v>
      </c>
      <c r="F5827" s="36"/>
      <c r="G5827" s="38"/>
      <c r="H5827" s="38"/>
      <c r="I5827" s="40"/>
      <c r="J5827" s="16">
        <f>B5827*F5826+C5827*G5826+D5827*H5826+I5826</f>
        <v>0.24632124225965643</v>
      </c>
      <c r="K5827" s="17">
        <f t="shared" ref="K5827:K5830" si="3882">J5827-E5827</f>
        <v>-4.3678757740343549E-2</v>
      </c>
      <c r="L5827" s="17">
        <f t="shared" ref="L5827:L5830" si="3883">K5827*K5827</f>
        <v>1.9078338777396215E-3</v>
      </c>
      <c r="M5827" s="17">
        <f t="shared" ref="M5827:M5830" si="3884">(E5827-J5827)*B5827</f>
        <v>1.1793264589892759E-2</v>
      </c>
      <c r="N5827" s="17">
        <f t="shared" ref="N5827:N5830" si="3885">(E5827-J5827)*C5827</f>
        <v>2.4023316757188953E-2</v>
      </c>
      <c r="O5827" s="17">
        <f t="shared" ref="O5827:O5830" si="3886">(E5827-J5827)*D5827</f>
        <v>7.8621763932618383E-3</v>
      </c>
      <c r="P5827" s="18">
        <f>(E5827-J5827)*E5826</f>
        <v>1.5724352786523677E-2</v>
      </c>
    </row>
    <row r="5828" spans="1:16" x14ac:dyDescent="0.25">
      <c r="B5828" s="4">
        <v>0.22</v>
      </c>
      <c r="C5828" s="5">
        <v>0.71</v>
      </c>
      <c r="D5828" s="5">
        <v>7.0000000000000007E-2</v>
      </c>
      <c r="E5828" s="6">
        <v>0.22</v>
      </c>
      <c r="F5828" s="36"/>
      <c r="G5828" s="38"/>
      <c r="H5828" s="38"/>
      <c r="I5828" s="40"/>
      <c r="J5828" s="16">
        <f>B5828*F5826+C5828*G5826+D5828*H5826+I5826</f>
        <v>0.21701216701075465</v>
      </c>
      <c r="K5828" s="17">
        <f t="shared" si="3882"/>
        <v>-2.9878329892453481E-3</v>
      </c>
      <c r="L5828" s="17">
        <f t="shared" si="3883"/>
        <v>8.9271459716227925E-6</v>
      </c>
      <c r="M5828" s="17">
        <f t="shared" si="3884"/>
        <v>6.5732325763397657E-4</v>
      </c>
      <c r="N5828" s="17">
        <f t="shared" si="3885"/>
        <v>2.121361422364197E-3</v>
      </c>
      <c r="O5828" s="17">
        <f t="shared" si="3886"/>
        <v>2.091483092471744E-4</v>
      </c>
      <c r="P5828" s="18">
        <f>(E5828-J5828)*E5826</f>
        <v>1.0756198761283254E-3</v>
      </c>
    </row>
    <row r="5829" spans="1:16" x14ac:dyDescent="0.25">
      <c r="B5829" s="4">
        <v>0.16</v>
      </c>
      <c r="C5829" s="5">
        <v>0.62</v>
      </c>
      <c r="D5829" s="5">
        <v>0.22</v>
      </c>
      <c r="E5829" s="6">
        <v>0.14000000000000001</v>
      </c>
      <c r="F5829" s="36"/>
      <c r="G5829" s="38"/>
      <c r="H5829" s="38"/>
      <c r="I5829" s="40"/>
      <c r="J5829" s="16">
        <f>B5829*F5826+C5829*G5826+D5829*H5826+I5826</f>
        <v>0.1744782262356937</v>
      </c>
      <c r="K5829" s="17">
        <f t="shared" si="3882"/>
        <v>3.4478226235693687E-2</v>
      </c>
      <c r="L5829" s="17">
        <f t="shared" si="3883"/>
        <v>1.1887480843596765E-3</v>
      </c>
      <c r="M5829" s="17">
        <f t="shared" si="3884"/>
        <v>-5.5165161977109899E-3</v>
      </c>
      <c r="N5829" s="17">
        <f t="shared" si="3885"/>
        <v>-2.1376500266130086E-2</v>
      </c>
      <c r="O5829" s="17">
        <f t="shared" si="3886"/>
        <v>-7.5852097718526112E-3</v>
      </c>
      <c r="P5829" s="18">
        <f>(E5829-J5829)*E5826</f>
        <v>-1.2412161444849726E-2</v>
      </c>
    </row>
    <row r="5830" spans="1:16" ht="15.75" thickBot="1" x14ac:dyDescent="0.3">
      <c r="B5830" s="7">
        <v>0.53</v>
      </c>
      <c r="C5830" s="8">
        <v>0.23</v>
      </c>
      <c r="D5830" s="8">
        <v>0.24</v>
      </c>
      <c r="E5830" s="9">
        <v>0.41</v>
      </c>
      <c r="F5830" s="37"/>
      <c r="G5830" s="39"/>
      <c r="H5830" s="39"/>
      <c r="I5830" s="41"/>
      <c r="J5830" s="19">
        <f>B5830*F5826+C5830*G5826+D5830*H5826+I5826</f>
        <v>0.41209680888694555</v>
      </c>
      <c r="K5830" s="20">
        <f t="shared" si="3882"/>
        <v>2.0968088869455781E-3</v>
      </c>
      <c r="L5830" s="20">
        <f t="shared" si="3883"/>
        <v>4.3966075083739541E-6</v>
      </c>
      <c r="M5830" s="20">
        <f t="shared" si="3884"/>
        <v>-1.1113087100811565E-3</v>
      </c>
      <c r="N5830" s="20">
        <f t="shared" si="3885"/>
        <v>-4.8226604399748298E-4</v>
      </c>
      <c r="O5830" s="20">
        <f t="shared" si="3886"/>
        <v>-5.0323413286693878E-4</v>
      </c>
      <c r="P5830" s="21">
        <f>(E5830-J5830)*E5826</f>
        <v>-7.5485119930040806E-4</v>
      </c>
    </row>
    <row r="5831" spans="1:16" x14ac:dyDescent="0.25">
      <c r="K5831" t="s">
        <v>13</v>
      </c>
      <c r="L5831" s="22">
        <f>AVERAGE(L5826:L5830)</f>
        <v>6.7209445313524572E-4</v>
      </c>
      <c r="M5831" s="22">
        <f t="shared" ref="M5831:P5831" si="3887">AVERAGE(M5826:M5830)</f>
        <v>-3.2340105268054061E-4</v>
      </c>
      <c r="N5831" s="22">
        <f t="shared" si="3887"/>
        <v>-3.4584397385623337E-4</v>
      </c>
      <c r="O5831" s="22">
        <f t="shared" si="3887"/>
        <v>-4.7830266191895601E-4</v>
      </c>
      <c r="P5831" s="22">
        <f t="shared" si="3887"/>
        <v>3.5984610544914858E-4</v>
      </c>
    </row>
    <row r="5832" spans="1:16" ht="15.75" thickBot="1" x14ac:dyDescent="0.3"/>
    <row r="5833" spans="1:16" ht="15.75" thickBot="1" x14ac:dyDescent="0.3">
      <c r="A5833" s="23" t="s">
        <v>19</v>
      </c>
      <c r="B5833" s="27" t="s">
        <v>0</v>
      </c>
      <c r="C5833" s="28"/>
      <c r="D5833" s="28"/>
      <c r="E5833" s="29"/>
      <c r="F5833" s="30" t="s">
        <v>5</v>
      </c>
      <c r="G5833" s="31"/>
      <c r="H5833" s="31"/>
      <c r="I5833" s="32"/>
      <c r="J5833" s="33" t="s">
        <v>14</v>
      </c>
      <c r="K5833" s="34"/>
      <c r="L5833" s="34"/>
      <c r="M5833" s="34"/>
      <c r="N5833" s="34"/>
      <c r="O5833" s="34"/>
      <c r="P5833" s="35"/>
    </row>
    <row r="5834" spans="1:16" x14ac:dyDescent="0.25">
      <c r="A5834" s="23">
        <f>A5825+1</f>
        <v>648</v>
      </c>
      <c r="B5834" s="1" t="s">
        <v>1</v>
      </c>
      <c r="C5834" s="2" t="s">
        <v>2</v>
      </c>
      <c r="D5834" s="2" t="s">
        <v>3</v>
      </c>
      <c r="E5834" s="3" t="s">
        <v>4</v>
      </c>
      <c r="F5834" s="10" t="s">
        <v>6</v>
      </c>
      <c r="G5834" s="11" t="s">
        <v>7</v>
      </c>
      <c r="H5834" s="11" t="s">
        <v>8</v>
      </c>
      <c r="I5834" s="12" t="s">
        <v>9</v>
      </c>
      <c r="J5834" s="13" t="s">
        <v>10</v>
      </c>
      <c r="K5834" s="14" t="s">
        <v>11</v>
      </c>
      <c r="L5834" s="14" t="s">
        <v>12</v>
      </c>
      <c r="M5834" s="14" t="s">
        <v>15</v>
      </c>
      <c r="N5834" s="14" t="s">
        <v>16</v>
      </c>
      <c r="O5834" s="14" t="s">
        <v>17</v>
      </c>
      <c r="P5834" s="15" t="s">
        <v>18</v>
      </c>
    </row>
    <row r="5835" spans="1:16" x14ac:dyDescent="0.25">
      <c r="B5835" s="4">
        <v>0.47</v>
      </c>
      <c r="C5835" s="5">
        <v>0.38</v>
      </c>
      <c r="D5835" s="5">
        <v>0.15</v>
      </c>
      <c r="E5835" s="6">
        <v>0.36</v>
      </c>
      <c r="F5835" s="36">
        <f>F5826+M5831</f>
        <v>0.60469894538796121</v>
      </c>
      <c r="G5835" s="38">
        <f>G5826+N5831</f>
        <v>-3.8947240270233684E-2</v>
      </c>
      <c r="H5835" s="38">
        <f>H5826+O5831</f>
        <v>-6.5189807030561681E-2</v>
      </c>
      <c r="I5835" s="40">
        <f>I5826+P5831</f>
        <v>0.11620389357549557</v>
      </c>
      <c r="J5835" s="16">
        <f>B5835*F5835+C5835*G5835+D5835*H5835+I5835</f>
        <v>0.3758339755505643</v>
      </c>
      <c r="K5835" s="17">
        <f>J5835-E5835</f>
        <v>1.5833975550564316E-2</v>
      </c>
      <c r="L5835" s="17">
        <f>K5835*K5835</f>
        <v>2.5071478173586856E-4</v>
      </c>
      <c r="M5835" s="17">
        <f>(E5835-J5835)*B5835</f>
        <v>-7.4419685087652281E-3</v>
      </c>
      <c r="N5835" s="17">
        <f>(E5835-J5835)*C5835</f>
        <v>-6.0169107092144401E-3</v>
      </c>
      <c r="O5835" s="17">
        <f>(E5835-J5835)*D5835</f>
        <v>-2.3750963325846475E-3</v>
      </c>
      <c r="P5835" s="18">
        <f>(E5835-J5835)*I5835</f>
        <v>-1.8399696097547748E-3</v>
      </c>
    </row>
    <row r="5836" spans="1:16" x14ac:dyDescent="0.25">
      <c r="B5836" s="4">
        <v>0.27</v>
      </c>
      <c r="C5836" s="5">
        <v>0.55000000000000004</v>
      </c>
      <c r="D5836" s="5">
        <v>0.18</v>
      </c>
      <c r="E5836" s="6">
        <v>0.28999999999999998</v>
      </c>
      <c r="F5836" s="36"/>
      <c r="G5836" s="38"/>
      <c r="H5836" s="38"/>
      <c r="I5836" s="40"/>
      <c r="J5836" s="16">
        <f>B5836*F5835+C5836*G5835+D5836*H5835+I5835</f>
        <v>0.24631746141611546</v>
      </c>
      <c r="K5836" s="17">
        <f t="shared" ref="K5836:K5839" si="3888">J5836-E5836</f>
        <v>-4.3682538583884517E-2</v>
      </c>
      <c r="L5836" s="17">
        <f t="shared" ref="L5836:L5839" si="3889">K5836*K5836</f>
        <v>1.9081641771325594E-3</v>
      </c>
      <c r="M5836" s="17">
        <f t="shared" ref="M5836:M5839" si="3890">(E5836-J5836)*B5836</f>
        <v>1.179428541764882E-2</v>
      </c>
      <c r="N5836" s="17">
        <f t="shared" ref="N5836:N5839" si="3891">(E5836-J5836)*C5836</f>
        <v>2.4025396221136485E-2</v>
      </c>
      <c r="O5836" s="17">
        <f t="shared" ref="O5836:O5839" si="3892">(E5836-J5836)*D5836</f>
        <v>7.8628569450992121E-3</v>
      </c>
      <c r="P5836" s="18">
        <f>(E5836-J5836)*E5835</f>
        <v>1.5725713890198424E-2</v>
      </c>
    </row>
    <row r="5837" spans="1:16" x14ac:dyDescent="0.25">
      <c r="B5837" s="4">
        <v>0.22</v>
      </c>
      <c r="C5837" s="5">
        <v>0.71</v>
      </c>
      <c r="D5837" s="5">
        <v>7.0000000000000007E-2</v>
      </c>
      <c r="E5837" s="6">
        <v>0.22</v>
      </c>
      <c r="F5837" s="36"/>
      <c r="G5837" s="38"/>
      <c r="H5837" s="38"/>
      <c r="I5837" s="40"/>
      <c r="J5837" s="16">
        <f>B5837*F5835+C5837*G5835+D5837*H5835+I5835</f>
        <v>0.21702183447684181</v>
      </c>
      <c r="K5837" s="17">
        <f t="shared" si="3888"/>
        <v>-2.9781655231581883E-3</v>
      </c>
      <c r="L5837" s="17">
        <f t="shared" si="3889"/>
        <v>8.869469883328086E-6</v>
      </c>
      <c r="M5837" s="17">
        <f t="shared" si="3890"/>
        <v>6.5519641509480145E-4</v>
      </c>
      <c r="N5837" s="17">
        <f t="shared" si="3891"/>
        <v>2.1144975214423137E-3</v>
      </c>
      <c r="O5837" s="17">
        <f t="shared" si="3892"/>
        <v>2.084715866210732E-4</v>
      </c>
      <c r="P5837" s="18">
        <f>(E5837-J5837)*E5835</f>
        <v>1.0721395883369477E-3</v>
      </c>
    </row>
    <row r="5838" spans="1:16" x14ac:dyDescent="0.25">
      <c r="B5838" s="4">
        <v>0.16</v>
      </c>
      <c r="C5838" s="5">
        <v>0.62</v>
      </c>
      <c r="D5838" s="5">
        <v>0.22</v>
      </c>
      <c r="E5838" s="6">
        <v>0.14000000000000001</v>
      </c>
      <c r="F5838" s="36"/>
      <c r="G5838" s="38"/>
      <c r="H5838" s="38"/>
      <c r="I5838" s="40"/>
      <c r="J5838" s="16">
        <f>B5838*F5835+C5838*G5835+D5838*H5835+I5835</f>
        <v>0.17446667832330093</v>
      </c>
      <c r="K5838" s="17">
        <f t="shared" si="3888"/>
        <v>3.4466678323300914E-2</v>
      </c>
      <c r="L5838" s="17">
        <f t="shared" si="3889"/>
        <v>1.1879519146419011E-3</v>
      </c>
      <c r="M5838" s="17">
        <f t="shared" si="3890"/>
        <v>-5.5146685317281462E-3</v>
      </c>
      <c r="N5838" s="17">
        <f t="shared" si="3891"/>
        <v>-2.1369340560446568E-2</v>
      </c>
      <c r="O5838" s="17">
        <f t="shared" si="3892"/>
        <v>-7.5826692311262009E-3</v>
      </c>
      <c r="P5838" s="18">
        <f>(E5838-J5838)*E5835</f>
        <v>-1.2408004196388329E-2</v>
      </c>
    </row>
    <row r="5839" spans="1:16" ht="15.75" thickBot="1" x14ac:dyDescent="0.3">
      <c r="B5839" s="7">
        <v>0.53</v>
      </c>
      <c r="C5839" s="8">
        <v>0.23</v>
      </c>
      <c r="D5839" s="8">
        <v>0.24</v>
      </c>
      <c r="E5839" s="9">
        <v>0.41</v>
      </c>
      <c r="F5839" s="37"/>
      <c r="G5839" s="39"/>
      <c r="H5839" s="39"/>
      <c r="I5839" s="41"/>
      <c r="J5839" s="19">
        <f>B5839*F5835+C5839*G5835+D5839*H5835+I5835</f>
        <v>0.41209091568162648</v>
      </c>
      <c r="K5839" s="20">
        <f t="shared" si="3888"/>
        <v>2.090915681626504E-3</v>
      </c>
      <c r="L5839" s="20">
        <f t="shared" si="3889"/>
        <v>4.3719283876716279E-6</v>
      </c>
      <c r="M5839" s="20">
        <f t="shared" si="3890"/>
        <v>-1.1081853112620472E-3</v>
      </c>
      <c r="N5839" s="20">
        <f t="shared" si="3891"/>
        <v>-4.8091060677409595E-4</v>
      </c>
      <c r="O5839" s="20">
        <f t="shared" si="3892"/>
        <v>-5.0181976359036089E-4</v>
      </c>
      <c r="P5839" s="21">
        <f>(E5839-J5839)*E5835</f>
        <v>-7.5272964538554139E-4</v>
      </c>
    </row>
    <row r="5840" spans="1:16" x14ac:dyDescent="0.25">
      <c r="K5840" t="s">
        <v>13</v>
      </c>
      <c r="L5840" s="22">
        <f>AVERAGE(L5835:L5839)</f>
        <v>6.7201445435626579E-4</v>
      </c>
      <c r="M5840" s="22">
        <f t="shared" ref="M5840:P5840" si="3893">AVERAGE(M5835:M5839)</f>
        <v>-3.2306810380235997E-4</v>
      </c>
      <c r="N5840" s="22">
        <f t="shared" si="3893"/>
        <v>-3.4545362677126143E-4</v>
      </c>
      <c r="O5840" s="22">
        <f t="shared" si="3893"/>
        <v>-4.7765135911618481E-4</v>
      </c>
      <c r="P5840" s="22">
        <f t="shared" si="3893"/>
        <v>3.5943000540134538E-4</v>
      </c>
    </row>
    <row r="5841" spans="1:16" ht="15.75" thickBot="1" x14ac:dyDescent="0.3"/>
    <row r="5842" spans="1:16" ht="15.75" thickBot="1" x14ac:dyDescent="0.3">
      <c r="A5842" s="23" t="s">
        <v>19</v>
      </c>
      <c r="B5842" s="27" t="s">
        <v>0</v>
      </c>
      <c r="C5842" s="28"/>
      <c r="D5842" s="28"/>
      <c r="E5842" s="29"/>
      <c r="F5842" s="30" t="s">
        <v>5</v>
      </c>
      <c r="G5842" s="31"/>
      <c r="H5842" s="31"/>
      <c r="I5842" s="32"/>
      <c r="J5842" s="33" t="s">
        <v>14</v>
      </c>
      <c r="K5842" s="34"/>
      <c r="L5842" s="34"/>
      <c r="M5842" s="34"/>
      <c r="N5842" s="34"/>
      <c r="O5842" s="34"/>
      <c r="P5842" s="35"/>
    </row>
    <row r="5843" spans="1:16" x14ac:dyDescent="0.25">
      <c r="A5843" s="23">
        <f>A5834+1</f>
        <v>649</v>
      </c>
      <c r="B5843" s="1" t="s">
        <v>1</v>
      </c>
      <c r="C5843" s="2" t="s">
        <v>2</v>
      </c>
      <c r="D5843" s="2" t="s">
        <v>3</v>
      </c>
      <c r="E5843" s="3" t="s">
        <v>4</v>
      </c>
      <c r="F5843" s="10" t="s">
        <v>6</v>
      </c>
      <c r="G5843" s="11" t="s">
        <v>7</v>
      </c>
      <c r="H5843" s="11" t="s">
        <v>8</v>
      </c>
      <c r="I5843" s="12" t="s">
        <v>9</v>
      </c>
      <c r="J5843" s="13" t="s">
        <v>10</v>
      </c>
      <c r="K5843" s="14" t="s">
        <v>11</v>
      </c>
      <c r="L5843" s="14" t="s">
        <v>12</v>
      </c>
      <c r="M5843" s="14" t="s">
        <v>15</v>
      </c>
      <c r="N5843" s="14" t="s">
        <v>16</v>
      </c>
      <c r="O5843" s="14" t="s">
        <v>17</v>
      </c>
      <c r="P5843" s="15" t="s">
        <v>18</v>
      </c>
    </row>
    <row r="5844" spans="1:16" x14ac:dyDescent="0.25">
      <c r="B5844" s="4">
        <v>0.47</v>
      </c>
      <c r="C5844" s="5">
        <v>0.38</v>
      </c>
      <c r="D5844" s="5">
        <v>0.15</v>
      </c>
      <c r="E5844" s="6">
        <v>0.36</v>
      </c>
      <c r="F5844" s="36">
        <f>F5835+M5840</f>
        <v>0.60437587728415887</v>
      </c>
      <c r="G5844" s="38">
        <f>G5835+N5840</f>
        <v>-3.9292693897004946E-2</v>
      </c>
      <c r="H5844" s="38">
        <f>H5835+O5840</f>
        <v>-6.5667458389677871E-2</v>
      </c>
      <c r="I5844" s="40">
        <f>I5835+P5840</f>
        <v>0.11656332358089691</v>
      </c>
      <c r="J5844" s="16">
        <f>B5844*F5844+C5844*G5844+D5844*H5844+I5844</f>
        <v>0.37583864346513807</v>
      </c>
      <c r="K5844" s="17">
        <f>J5844-E5844</f>
        <v>1.583864346513808E-2</v>
      </c>
      <c r="L5844" s="17">
        <f>K5844*K5844</f>
        <v>2.5086262681576121E-4</v>
      </c>
      <c r="M5844" s="17">
        <f>(E5844-J5844)*B5844</f>
        <v>-7.4441624286148977E-3</v>
      </c>
      <c r="N5844" s="17">
        <f>(E5844-J5844)*C5844</f>
        <v>-6.0186845167524705E-3</v>
      </c>
      <c r="O5844" s="17">
        <f>(E5844-J5844)*D5844</f>
        <v>-2.375796519770712E-3</v>
      </c>
      <c r="P5844" s="18">
        <f>(E5844-J5844)*I5844</f>
        <v>-1.8462049233093484E-3</v>
      </c>
    </row>
    <row r="5845" spans="1:16" x14ac:dyDescent="0.25">
      <c r="B5845" s="4">
        <v>0.27</v>
      </c>
      <c r="C5845" s="5">
        <v>0.55000000000000004</v>
      </c>
      <c r="D5845" s="5">
        <v>0.18</v>
      </c>
      <c r="E5845" s="6">
        <v>0.28999999999999998</v>
      </c>
      <c r="F5845" s="36"/>
      <c r="G5845" s="38"/>
      <c r="H5845" s="38"/>
      <c r="I5845" s="40"/>
      <c r="J5845" s="16">
        <f>B5845*F5844+C5845*G5844+D5845*H5844+I5844</f>
        <v>0.24631368629412506</v>
      </c>
      <c r="K5845" s="17">
        <f t="shared" ref="K5845:K5848" si="3894">J5845-E5845</f>
        <v>-4.3686313705874918E-2</v>
      </c>
      <c r="L5845" s="17">
        <f t="shared" ref="L5845:L5848" si="3895">K5845*K5845</f>
        <v>1.9084940052081147E-3</v>
      </c>
      <c r="M5845" s="17">
        <f t="shared" ref="M5845:M5848" si="3896">(E5845-J5845)*B5845</f>
        <v>1.1795304700586229E-2</v>
      </c>
      <c r="N5845" s="17">
        <f t="shared" ref="N5845:N5848" si="3897">(E5845-J5845)*C5845</f>
        <v>2.4027472538231207E-2</v>
      </c>
      <c r="O5845" s="17">
        <f t="shared" ref="O5845:O5848" si="3898">(E5845-J5845)*D5845</f>
        <v>7.8635364670574855E-3</v>
      </c>
      <c r="P5845" s="18">
        <f>(E5845-J5845)*E5844</f>
        <v>1.5727072934114971E-2</v>
      </c>
    </row>
    <row r="5846" spans="1:16" x14ac:dyDescent="0.25">
      <c r="B5846" s="4">
        <v>0.22</v>
      </c>
      <c r="C5846" s="5">
        <v>0.71</v>
      </c>
      <c r="D5846" s="5">
        <v>7.0000000000000007E-2</v>
      </c>
      <c r="E5846" s="6">
        <v>0.22</v>
      </c>
      <c r="F5846" s="36"/>
      <c r="G5846" s="38"/>
      <c r="H5846" s="38"/>
      <c r="I5846" s="40"/>
      <c r="J5846" s="16">
        <f>B5846*F5844+C5846*G5844+D5846*H5844+I5844</f>
        <v>0.21703148182926091</v>
      </c>
      <c r="K5846" s="17">
        <f t="shared" si="3894"/>
        <v>-2.9685181707390929E-3</v>
      </c>
      <c r="L5846" s="17">
        <f t="shared" si="3895"/>
        <v>8.8121001300081698E-6</v>
      </c>
      <c r="M5846" s="17">
        <f t="shared" si="3896"/>
        <v>6.5307399756260045E-4</v>
      </c>
      <c r="N5846" s="17">
        <f t="shared" si="3897"/>
        <v>2.1076479012247557E-3</v>
      </c>
      <c r="O5846" s="17">
        <f t="shared" si="3898"/>
        <v>2.0779627195173652E-4</v>
      </c>
      <c r="P5846" s="18">
        <f>(E5846-J5846)*E5844</f>
        <v>1.0686665414660734E-3</v>
      </c>
    </row>
    <row r="5847" spans="1:16" x14ac:dyDescent="0.25">
      <c r="B5847" s="4">
        <v>0.16</v>
      </c>
      <c r="C5847" s="5">
        <v>0.62</v>
      </c>
      <c r="D5847" s="5">
        <v>0.22</v>
      </c>
      <c r="E5847" s="6">
        <v>0.14000000000000001</v>
      </c>
      <c r="F5847" s="36"/>
      <c r="G5847" s="38"/>
      <c r="H5847" s="38"/>
      <c r="I5847" s="40"/>
      <c r="J5847" s="16">
        <f>B5847*F5844+C5847*G5844+D5847*H5844+I5844</f>
        <v>0.17445515288449015</v>
      </c>
      <c r="K5847" s="17">
        <f t="shared" si="3894"/>
        <v>3.4455152884490137E-2</v>
      </c>
      <c r="L5847" s="17">
        <f t="shared" si="3895"/>
        <v>1.187157560293589E-3</v>
      </c>
      <c r="M5847" s="17">
        <f t="shared" si="3896"/>
        <v>-5.5128244615184219E-3</v>
      </c>
      <c r="N5847" s="17">
        <f t="shared" si="3897"/>
        <v>-2.1362194788383883E-2</v>
      </c>
      <c r="O5847" s="17">
        <f t="shared" si="3898"/>
        <v>-7.5801336345878304E-3</v>
      </c>
      <c r="P5847" s="18">
        <f>(E5847-J5847)*E5844</f>
        <v>-1.2403855038416449E-2</v>
      </c>
    </row>
    <row r="5848" spans="1:16" ht="15.75" thickBot="1" x14ac:dyDescent="0.3">
      <c r="B5848" s="7">
        <v>0.53</v>
      </c>
      <c r="C5848" s="8">
        <v>0.23</v>
      </c>
      <c r="D5848" s="8">
        <v>0.24</v>
      </c>
      <c r="E5848" s="9">
        <v>0.41</v>
      </c>
      <c r="F5848" s="37"/>
      <c r="G5848" s="39"/>
      <c r="H5848" s="39"/>
      <c r="I5848" s="41"/>
      <c r="J5848" s="19">
        <f>B5848*F5844+C5848*G5844+D5848*H5844+I5844</f>
        <v>0.41208502893166732</v>
      </c>
      <c r="K5848" s="20">
        <f t="shared" si="3894"/>
        <v>2.0850289316673432E-3</v>
      </c>
      <c r="L5848" s="20">
        <f t="shared" si="3895"/>
        <v>4.3473456458898625E-6</v>
      </c>
      <c r="M5848" s="20">
        <f t="shared" si="3896"/>
        <v>-1.105065333783692E-3</v>
      </c>
      <c r="N5848" s="20">
        <f t="shared" si="3897"/>
        <v>-4.7955665428348895E-4</v>
      </c>
      <c r="O5848" s="20">
        <f t="shared" si="3898"/>
        <v>-5.0040694360016231E-4</v>
      </c>
      <c r="P5848" s="21">
        <f>(E5848-J5848)*E5844</f>
        <v>-7.5061041540024347E-4</v>
      </c>
    </row>
    <row r="5849" spans="1:16" x14ac:dyDescent="0.25">
      <c r="K5849" t="s">
        <v>13</v>
      </c>
      <c r="L5849" s="22">
        <f>AVERAGE(L5844:L5848)</f>
        <v>6.7193472761867257E-4</v>
      </c>
      <c r="M5849" s="22">
        <f t="shared" ref="M5849:P5849" si="3899">AVERAGE(M5844:M5848)</f>
        <v>-3.2273470515363636E-4</v>
      </c>
      <c r="N5849" s="22">
        <f t="shared" si="3899"/>
        <v>-3.4506310399277609E-4</v>
      </c>
      <c r="O5849" s="22">
        <f t="shared" si="3899"/>
        <v>-4.7700087178989651E-4</v>
      </c>
      <c r="P5849" s="22">
        <f t="shared" si="3899"/>
        <v>3.5901381969100072E-4</v>
      </c>
    </row>
    <row r="5850" spans="1:16" ht="15.75" thickBot="1" x14ac:dyDescent="0.3"/>
    <row r="5851" spans="1:16" ht="15.75" thickBot="1" x14ac:dyDescent="0.3">
      <c r="A5851" s="23" t="s">
        <v>19</v>
      </c>
      <c r="B5851" s="27" t="s">
        <v>0</v>
      </c>
      <c r="C5851" s="28"/>
      <c r="D5851" s="28"/>
      <c r="E5851" s="29"/>
      <c r="F5851" s="30" t="s">
        <v>5</v>
      </c>
      <c r="G5851" s="31"/>
      <c r="H5851" s="31"/>
      <c r="I5851" s="32"/>
      <c r="J5851" s="33" t="s">
        <v>14</v>
      </c>
      <c r="K5851" s="34"/>
      <c r="L5851" s="34"/>
      <c r="M5851" s="34"/>
      <c r="N5851" s="34"/>
      <c r="O5851" s="34"/>
      <c r="P5851" s="35"/>
    </row>
    <row r="5852" spans="1:16" x14ac:dyDescent="0.25">
      <c r="A5852" s="23">
        <f>A5843+1</f>
        <v>650</v>
      </c>
      <c r="B5852" s="1" t="s">
        <v>1</v>
      </c>
      <c r="C5852" s="2" t="s">
        <v>2</v>
      </c>
      <c r="D5852" s="2" t="s">
        <v>3</v>
      </c>
      <c r="E5852" s="3" t="s">
        <v>4</v>
      </c>
      <c r="F5852" s="10" t="s">
        <v>6</v>
      </c>
      <c r="G5852" s="11" t="s">
        <v>7</v>
      </c>
      <c r="H5852" s="11" t="s">
        <v>8</v>
      </c>
      <c r="I5852" s="12" t="s">
        <v>9</v>
      </c>
      <c r="J5852" s="13" t="s">
        <v>10</v>
      </c>
      <c r="K5852" s="14" t="s">
        <v>11</v>
      </c>
      <c r="L5852" s="14" t="s">
        <v>12</v>
      </c>
      <c r="M5852" s="14" t="s">
        <v>15</v>
      </c>
      <c r="N5852" s="14" t="s">
        <v>16</v>
      </c>
      <c r="O5852" s="14" t="s">
        <v>17</v>
      </c>
      <c r="P5852" s="15" t="s">
        <v>18</v>
      </c>
    </row>
    <row r="5853" spans="1:16" x14ac:dyDescent="0.25">
      <c r="B5853" s="4">
        <v>0.47</v>
      </c>
      <c r="C5853" s="5">
        <v>0.38</v>
      </c>
      <c r="D5853" s="5">
        <v>0.15</v>
      </c>
      <c r="E5853" s="6">
        <v>0.36</v>
      </c>
      <c r="F5853" s="36">
        <f>F5844+M5849</f>
        <v>0.60405314257900522</v>
      </c>
      <c r="G5853" s="38">
        <f>G5844+N5849</f>
        <v>-3.9637757000997725E-2</v>
      </c>
      <c r="H5853" s="38">
        <f>H5844+O5849</f>
        <v>-6.6144459261467767E-2</v>
      </c>
      <c r="I5853" s="40">
        <f>I5844+P5849</f>
        <v>0.11692233740058791</v>
      </c>
      <c r="J5853" s="16">
        <f>B5853*F5853+C5853*G5853+D5853*H5853+I5853</f>
        <v>0.3758432978631211</v>
      </c>
      <c r="K5853" s="17">
        <f>J5853-E5853</f>
        <v>1.5843297863121109E-2</v>
      </c>
      <c r="L5853" s="17">
        <f>K5853*K5853</f>
        <v>2.5101008717957787E-4</v>
      </c>
      <c r="M5853" s="17">
        <f>(E5853-J5853)*B5853</f>
        <v>-7.446349995666921E-3</v>
      </c>
      <c r="N5853" s="17">
        <f>(E5853-J5853)*C5853</f>
        <v>-6.0204531879860211E-3</v>
      </c>
      <c r="O5853" s="17">
        <f>(E5853-J5853)*D5853</f>
        <v>-2.376494679468166E-3</v>
      </c>
      <c r="P5853" s="18">
        <f>(E5853-J5853)*I5853</f>
        <v>-1.8524354182898597E-3</v>
      </c>
    </row>
    <row r="5854" spans="1:16" x14ac:dyDescent="0.25">
      <c r="B5854" s="4">
        <v>0.27</v>
      </c>
      <c r="C5854" s="5">
        <v>0.55000000000000004</v>
      </c>
      <c r="D5854" s="5">
        <v>0.18</v>
      </c>
      <c r="E5854" s="6">
        <v>0.28999999999999998</v>
      </c>
      <c r="F5854" s="36"/>
      <c r="G5854" s="38"/>
      <c r="H5854" s="38"/>
      <c r="I5854" s="40"/>
      <c r="J5854" s="16">
        <f>B5854*F5853+C5854*G5853+D5854*H5853+I5853</f>
        <v>0.24630991687930637</v>
      </c>
      <c r="K5854" s="17">
        <f t="shared" ref="K5854:K5857" si="3900">J5854-E5854</f>
        <v>-4.3690083120693612E-2</v>
      </c>
      <c r="L5854" s="17">
        <f t="shared" ref="L5854:L5857" si="3901">K5854*K5854</f>
        <v>1.9088233630931168E-3</v>
      </c>
      <c r="M5854" s="17">
        <f t="shared" ref="M5854:M5857" si="3902">(E5854-J5854)*B5854</f>
        <v>1.1796322442587276E-2</v>
      </c>
      <c r="N5854" s="17">
        <f t="shared" ref="N5854:N5857" si="3903">(E5854-J5854)*C5854</f>
        <v>2.4029545716381488E-2</v>
      </c>
      <c r="O5854" s="17">
        <f t="shared" ref="O5854:O5857" si="3904">(E5854-J5854)*D5854</f>
        <v>7.8642149617248504E-3</v>
      </c>
      <c r="P5854" s="18">
        <f>(E5854-J5854)*E5853</f>
        <v>1.5728429923449701E-2</v>
      </c>
    </row>
    <row r="5855" spans="1:16" x14ac:dyDescent="0.25">
      <c r="B5855" s="4">
        <v>0.22</v>
      </c>
      <c r="C5855" s="5">
        <v>0.71</v>
      </c>
      <c r="D5855" s="5">
        <v>7.0000000000000007E-2</v>
      </c>
      <c r="E5855" s="6">
        <v>0.22</v>
      </c>
      <c r="F5855" s="36"/>
      <c r="G5855" s="38"/>
      <c r="H5855" s="38"/>
      <c r="I5855" s="40"/>
      <c r="J5855" s="16">
        <f>B5855*F5853+C5855*G5853+D5855*H5853+I5853</f>
        <v>0.21704110914895794</v>
      </c>
      <c r="K5855" s="17">
        <f t="shared" si="3900"/>
        <v>-2.958890851042062E-3</v>
      </c>
      <c r="L5855" s="17">
        <f t="shared" si="3901"/>
        <v>8.7550350683804184E-6</v>
      </c>
      <c r="M5855" s="17">
        <f t="shared" si="3902"/>
        <v>6.5095598722925369E-4</v>
      </c>
      <c r="N5855" s="17">
        <f t="shared" si="3903"/>
        <v>2.1008125042398639E-3</v>
      </c>
      <c r="O5855" s="17">
        <f t="shared" si="3904"/>
        <v>2.0712235957294435E-4</v>
      </c>
      <c r="P5855" s="18">
        <f>(E5855-J5855)*E5853</f>
        <v>1.0652007063751423E-3</v>
      </c>
    </row>
    <row r="5856" spans="1:16" x14ac:dyDescent="0.25">
      <c r="B5856" s="4">
        <v>0.16</v>
      </c>
      <c r="C5856" s="5">
        <v>0.62</v>
      </c>
      <c r="D5856" s="5">
        <v>0.22</v>
      </c>
      <c r="E5856" s="6">
        <v>0.14000000000000001</v>
      </c>
      <c r="F5856" s="36"/>
      <c r="G5856" s="38"/>
      <c r="H5856" s="38"/>
      <c r="I5856" s="40"/>
      <c r="J5856" s="16">
        <f>B5856*F5853+C5856*G5853+D5856*H5853+I5853</f>
        <v>0.17444364983508726</v>
      </c>
      <c r="K5856" s="17">
        <f t="shared" si="3900"/>
        <v>3.4443649835087242E-2</v>
      </c>
      <c r="L5856" s="17">
        <f t="shared" si="3901"/>
        <v>1.1863650139621053E-3</v>
      </c>
      <c r="M5856" s="17">
        <f t="shared" si="3902"/>
        <v>-5.5109839736139591E-3</v>
      </c>
      <c r="N5856" s="17">
        <f t="shared" si="3903"/>
        <v>-2.1355062897754091E-2</v>
      </c>
      <c r="O5856" s="17">
        <f t="shared" si="3904"/>
        <v>-7.5776029637191931E-3</v>
      </c>
      <c r="P5856" s="18">
        <f>(E5856-J5856)*E5853</f>
        <v>-1.2399713940631408E-2</v>
      </c>
    </row>
    <row r="5857" spans="1:16" ht="15.75" thickBot="1" x14ac:dyDescent="0.3">
      <c r="B5857" s="7">
        <v>0.53</v>
      </c>
      <c r="C5857" s="8">
        <v>0.23</v>
      </c>
      <c r="D5857" s="8">
        <v>0.24</v>
      </c>
      <c r="E5857" s="9">
        <v>0.41</v>
      </c>
      <c r="F5857" s="37"/>
      <c r="G5857" s="39"/>
      <c r="H5857" s="39"/>
      <c r="I5857" s="41"/>
      <c r="J5857" s="19">
        <f>B5857*F5853+C5857*G5853+D5857*H5853+I5853</f>
        <v>0.41207914863447892</v>
      </c>
      <c r="K5857" s="20">
        <f t="shared" si="3900"/>
        <v>2.0791486344789445E-3</v>
      </c>
      <c r="L5857" s="20">
        <f t="shared" si="3901"/>
        <v>4.3228590442556598E-6</v>
      </c>
      <c r="M5857" s="20">
        <f t="shared" si="3902"/>
        <v>-1.1019487762738407E-3</v>
      </c>
      <c r="N5857" s="20">
        <f t="shared" si="3903"/>
        <v>-4.7820418593015726E-4</v>
      </c>
      <c r="O5857" s="20">
        <f t="shared" si="3904"/>
        <v>-4.9899567227494666E-4</v>
      </c>
      <c r="P5857" s="21">
        <f>(E5857-J5857)*E5853</f>
        <v>-7.4849350841241994E-4</v>
      </c>
    </row>
    <row r="5858" spans="1:16" x14ac:dyDescent="0.25">
      <c r="K5858" t="s">
        <v>13</v>
      </c>
      <c r="L5858" s="22">
        <f>AVERAGE(L5853:L5857)</f>
        <v>6.7185527166948732E-4</v>
      </c>
      <c r="M5858" s="22">
        <f t="shared" ref="M5858:P5858" si="3905">AVERAGE(M5853:M5857)</f>
        <v>-3.2240086314763825E-4</v>
      </c>
      <c r="N5858" s="22">
        <f t="shared" si="3905"/>
        <v>-3.4467241020978375E-4</v>
      </c>
      <c r="O5858" s="22">
        <f t="shared" si="3905"/>
        <v>-4.7635119883290215E-4</v>
      </c>
      <c r="P5858" s="22">
        <f t="shared" si="3905"/>
        <v>3.5859755249823108E-4</v>
      </c>
    </row>
    <row r="5859" spans="1:16" ht="15.75" thickBot="1" x14ac:dyDescent="0.3"/>
    <row r="5860" spans="1:16" ht="15.75" thickBot="1" x14ac:dyDescent="0.3">
      <c r="A5860" s="23" t="s">
        <v>19</v>
      </c>
      <c r="B5860" s="27" t="s">
        <v>0</v>
      </c>
      <c r="C5860" s="28"/>
      <c r="D5860" s="28"/>
      <c r="E5860" s="29"/>
      <c r="F5860" s="30" t="s">
        <v>5</v>
      </c>
      <c r="G5860" s="31"/>
      <c r="H5860" s="31"/>
      <c r="I5860" s="32"/>
      <c r="J5860" s="33" t="s">
        <v>14</v>
      </c>
      <c r="K5860" s="34"/>
      <c r="L5860" s="34"/>
      <c r="M5860" s="34"/>
      <c r="N5860" s="34"/>
      <c r="O5860" s="34"/>
      <c r="P5860" s="35"/>
    </row>
    <row r="5861" spans="1:16" x14ac:dyDescent="0.25">
      <c r="A5861" s="23">
        <f>A5852+1</f>
        <v>651</v>
      </c>
      <c r="B5861" s="1" t="s">
        <v>1</v>
      </c>
      <c r="C5861" s="2" t="s">
        <v>2</v>
      </c>
      <c r="D5861" s="2" t="s">
        <v>3</v>
      </c>
      <c r="E5861" s="3" t="s">
        <v>4</v>
      </c>
      <c r="F5861" s="10" t="s">
        <v>6</v>
      </c>
      <c r="G5861" s="11" t="s">
        <v>7</v>
      </c>
      <c r="H5861" s="11" t="s">
        <v>8</v>
      </c>
      <c r="I5861" s="12" t="s">
        <v>9</v>
      </c>
      <c r="J5861" s="13" t="s">
        <v>10</v>
      </c>
      <c r="K5861" s="14" t="s">
        <v>11</v>
      </c>
      <c r="L5861" s="14" t="s">
        <v>12</v>
      </c>
      <c r="M5861" s="14" t="s">
        <v>15</v>
      </c>
      <c r="N5861" s="14" t="s">
        <v>16</v>
      </c>
      <c r="O5861" s="14" t="s">
        <v>17</v>
      </c>
      <c r="P5861" s="15" t="s">
        <v>18</v>
      </c>
    </row>
    <row r="5862" spans="1:16" x14ac:dyDescent="0.25">
      <c r="B5862" s="4">
        <v>0.47</v>
      </c>
      <c r="C5862" s="5">
        <v>0.38</v>
      </c>
      <c r="D5862" s="5">
        <v>0.15</v>
      </c>
      <c r="E5862" s="6">
        <v>0.36</v>
      </c>
      <c r="F5862" s="36">
        <f>F5853+M5858</f>
        <v>0.60373074171585761</v>
      </c>
      <c r="G5862" s="38">
        <f>G5853+N5858</f>
        <v>-3.9982429411207512E-2</v>
      </c>
      <c r="H5862" s="38">
        <f>H5853+O5858</f>
        <v>-6.6620810460300675E-2</v>
      </c>
      <c r="I5862" s="40">
        <f>I5853+P5858</f>
        <v>0.11728093495308614</v>
      </c>
      <c r="J5862" s="16">
        <f>B5862*F5862+C5862*G5862+D5862*H5862+I5862</f>
        <v>0.37584793881423528</v>
      </c>
      <c r="K5862" s="17">
        <f>J5862-E5862</f>
        <v>1.5847938814235296E-2</v>
      </c>
      <c r="L5862" s="17">
        <f>K5862*K5862</f>
        <v>2.5115716465974564E-4</v>
      </c>
      <c r="M5862" s="17">
        <f>(E5862-J5862)*B5862</f>
        <v>-7.4485312426905885E-3</v>
      </c>
      <c r="N5862" s="17">
        <f>(E5862-J5862)*C5862</f>
        <v>-6.0222167494094125E-3</v>
      </c>
      <c r="O5862" s="17">
        <f>(E5862-J5862)*D5862</f>
        <v>-2.3771908221352943E-3</v>
      </c>
      <c r="P5862" s="18">
        <f>(E5862-J5862)*I5862</f>
        <v>-1.858661081212819E-3</v>
      </c>
    </row>
    <row r="5863" spans="1:16" x14ac:dyDescent="0.25">
      <c r="B5863" s="4">
        <v>0.27</v>
      </c>
      <c r="C5863" s="5">
        <v>0.55000000000000004</v>
      </c>
      <c r="D5863" s="5">
        <v>0.18</v>
      </c>
      <c r="E5863" s="6">
        <v>0.28999999999999998</v>
      </c>
      <c r="F5863" s="36"/>
      <c r="G5863" s="38"/>
      <c r="H5863" s="38"/>
      <c r="I5863" s="40"/>
      <c r="J5863" s="16">
        <f>B5863*F5862+C5863*G5862+D5863*H5862+I5862</f>
        <v>0.24630615315734944</v>
      </c>
      <c r="K5863" s="17">
        <f t="shared" ref="K5863:K5866" si="3906">J5863-E5863</f>
        <v>-4.3693846842650541E-2</v>
      </c>
      <c r="L5863" s="17">
        <f t="shared" ref="L5863:L5866" si="3907">K5863*K5863</f>
        <v>1.9091522519090027E-3</v>
      </c>
      <c r="M5863" s="17">
        <f t="shared" ref="M5863:M5866" si="3908">(E5863-J5863)*B5863</f>
        <v>1.1797338647515646E-2</v>
      </c>
      <c r="N5863" s="17">
        <f t="shared" ref="N5863:N5866" si="3909">(E5863-J5863)*C5863</f>
        <v>2.40316157634578E-2</v>
      </c>
      <c r="O5863" s="17">
        <f t="shared" ref="O5863:O5866" si="3910">(E5863-J5863)*D5863</f>
        <v>7.8648924316770969E-3</v>
      </c>
      <c r="P5863" s="18">
        <f>(E5863-J5863)*E5862</f>
        <v>1.5729784863354194E-2</v>
      </c>
    </row>
    <row r="5864" spans="1:16" x14ac:dyDescent="0.25">
      <c r="B5864" s="4">
        <v>0.22</v>
      </c>
      <c r="C5864" s="5">
        <v>0.71</v>
      </c>
      <c r="D5864" s="5">
        <v>7.0000000000000007E-2</v>
      </c>
      <c r="E5864" s="6">
        <v>0.22</v>
      </c>
      <c r="F5864" s="36"/>
      <c r="G5864" s="38"/>
      <c r="H5864" s="38"/>
      <c r="I5864" s="40"/>
      <c r="J5864" s="16">
        <f>B5864*F5862+C5864*G5862+D5864*H5862+I5862</f>
        <v>0.21705071651639643</v>
      </c>
      <c r="K5864" s="17">
        <f t="shared" si="3906"/>
        <v>-2.9492834836035708E-3</v>
      </c>
      <c r="L5864" s="17">
        <f t="shared" si="3907"/>
        <v>8.6982730666568145E-6</v>
      </c>
      <c r="M5864" s="17">
        <f t="shared" si="3908"/>
        <v>6.4884236639278564E-4</v>
      </c>
      <c r="N5864" s="17">
        <f t="shared" si="3909"/>
        <v>2.0939912733585354E-3</v>
      </c>
      <c r="O5864" s="17">
        <f t="shared" si="3910"/>
        <v>2.0644984385224997E-4</v>
      </c>
      <c r="P5864" s="18">
        <f>(E5864-J5864)*E5862</f>
        <v>1.0617420540972855E-3</v>
      </c>
    </row>
    <row r="5865" spans="1:16" x14ac:dyDescent="0.25">
      <c r="B5865" s="4">
        <v>0.16</v>
      </c>
      <c r="C5865" s="5">
        <v>0.62</v>
      </c>
      <c r="D5865" s="5">
        <v>0.22</v>
      </c>
      <c r="E5865" s="6">
        <v>0.14000000000000001</v>
      </c>
      <c r="F5865" s="36"/>
      <c r="G5865" s="38"/>
      <c r="H5865" s="38"/>
      <c r="I5865" s="40"/>
      <c r="J5865" s="16">
        <f>B5865*F5862+C5865*G5862+D5865*H5862+I5862</f>
        <v>0.17443216909140855</v>
      </c>
      <c r="K5865" s="17">
        <f t="shared" si="3906"/>
        <v>3.4432169091408532E-2</v>
      </c>
      <c r="L5865" s="17">
        <f t="shared" si="3907"/>
        <v>1.185574268339349E-3</v>
      </c>
      <c r="M5865" s="17">
        <f t="shared" si="3908"/>
        <v>-5.5091470546253648E-3</v>
      </c>
      <c r="N5865" s="17">
        <f t="shared" si="3909"/>
        <v>-2.134794483667329E-2</v>
      </c>
      <c r="O5865" s="17">
        <f t="shared" si="3910"/>
        <v>-7.575077200109877E-3</v>
      </c>
      <c r="P5865" s="18">
        <f>(E5865-J5865)*E5862</f>
        <v>-1.2395580872907071E-2</v>
      </c>
    </row>
    <row r="5866" spans="1:16" ht="15.75" thickBot="1" x14ac:dyDescent="0.3">
      <c r="B5866" s="7">
        <v>0.53</v>
      </c>
      <c r="C5866" s="8">
        <v>0.23</v>
      </c>
      <c r="D5866" s="8">
        <v>0.24</v>
      </c>
      <c r="E5866" s="9">
        <v>0.41</v>
      </c>
      <c r="F5866" s="37"/>
      <c r="G5866" s="39"/>
      <c r="H5866" s="39"/>
      <c r="I5866" s="41"/>
      <c r="J5866" s="19">
        <f>B5866*F5862+C5866*G5862+D5866*H5862+I5862</f>
        <v>0.41207327478744082</v>
      </c>
      <c r="K5866" s="20">
        <f t="shared" si="3906"/>
        <v>2.0732747874408486E-3</v>
      </c>
      <c r="L5866" s="20">
        <f t="shared" si="3907"/>
        <v>4.2984683442378959E-6</v>
      </c>
      <c r="M5866" s="20">
        <f t="shared" si="3908"/>
        <v>-1.0988356373436499E-3</v>
      </c>
      <c r="N5866" s="20">
        <f t="shared" si="3909"/>
        <v>-4.7685320111139518E-4</v>
      </c>
      <c r="O5866" s="20">
        <f t="shared" si="3910"/>
        <v>-4.9758594898580361E-4</v>
      </c>
      <c r="P5866" s="21">
        <f>(E5866-J5866)*E5862</f>
        <v>-7.4637892347870541E-4</v>
      </c>
    </row>
    <row r="5867" spans="1:16" x14ac:dyDescent="0.25">
      <c r="K5867" t="s">
        <v>13</v>
      </c>
      <c r="L5867" s="22">
        <f>AVERAGE(L5862:L5866)</f>
        <v>6.7177608526379831E-4</v>
      </c>
      <c r="M5867" s="22">
        <f t="shared" ref="M5867:P5867" si="3911">AVERAGE(M5862:M5866)</f>
        <v>-3.2206658415023434E-4</v>
      </c>
      <c r="N5867" s="22">
        <f t="shared" si="3911"/>
        <v>-3.4428155007555237E-4</v>
      </c>
      <c r="O5867" s="22">
        <f t="shared" si="3911"/>
        <v>-4.7570233914032552E-4</v>
      </c>
      <c r="P5867" s="22">
        <f t="shared" si="3911"/>
        <v>3.5818120797057669E-4</v>
      </c>
    </row>
    <row r="5868" spans="1:16" ht="15.75" thickBot="1" x14ac:dyDescent="0.3"/>
    <row r="5869" spans="1:16" ht="15.75" thickBot="1" x14ac:dyDescent="0.3">
      <c r="A5869" s="23" t="s">
        <v>19</v>
      </c>
      <c r="B5869" s="27" t="s">
        <v>0</v>
      </c>
      <c r="C5869" s="28"/>
      <c r="D5869" s="28"/>
      <c r="E5869" s="29"/>
      <c r="F5869" s="30" t="s">
        <v>5</v>
      </c>
      <c r="G5869" s="31"/>
      <c r="H5869" s="31"/>
      <c r="I5869" s="32"/>
      <c r="J5869" s="33" t="s">
        <v>14</v>
      </c>
      <c r="K5869" s="34"/>
      <c r="L5869" s="34"/>
      <c r="M5869" s="34"/>
      <c r="N5869" s="34"/>
      <c r="O5869" s="34"/>
      <c r="P5869" s="35"/>
    </row>
    <row r="5870" spans="1:16" x14ac:dyDescent="0.25">
      <c r="A5870" s="23">
        <f>A5861+1</f>
        <v>652</v>
      </c>
      <c r="B5870" s="1" t="s">
        <v>1</v>
      </c>
      <c r="C5870" s="2" t="s">
        <v>2</v>
      </c>
      <c r="D5870" s="2" t="s">
        <v>3</v>
      </c>
      <c r="E5870" s="3" t="s">
        <v>4</v>
      </c>
      <c r="F5870" s="10" t="s">
        <v>6</v>
      </c>
      <c r="G5870" s="11" t="s">
        <v>7</v>
      </c>
      <c r="H5870" s="11" t="s">
        <v>8</v>
      </c>
      <c r="I5870" s="12" t="s">
        <v>9</v>
      </c>
      <c r="J5870" s="13" t="s">
        <v>10</v>
      </c>
      <c r="K5870" s="14" t="s">
        <v>11</v>
      </c>
      <c r="L5870" s="14" t="s">
        <v>12</v>
      </c>
      <c r="M5870" s="14" t="s">
        <v>15</v>
      </c>
      <c r="N5870" s="14" t="s">
        <v>16</v>
      </c>
      <c r="O5870" s="14" t="s">
        <v>17</v>
      </c>
      <c r="P5870" s="15" t="s">
        <v>18</v>
      </c>
    </row>
    <row r="5871" spans="1:16" x14ac:dyDescent="0.25">
      <c r="B5871" s="4">
        <v>0.47</v>
      </c>
      <c r="C5871" s="5">
        <v>0.38</v>
      </c>
      <c r="D5871" s="5">
        <v>0.15</v>
      </c>
      <c r="E5871" s="6">
        <v>0.36</v>
      </c>
      <c r="F5871" s="36">
        <f>F5862+M5867</f>
        <v>0.60340867513170737</v>
      </c>
      <c r="G5871" s="38">
        <f>G5862+N5867</f>
        <v>-4.0326710961283062E-2</v>
      </c>
      <c r="H5871" s="38">
        <f>H5862+O5867</f>
        <v>-6.7096512799440997E-2</v>
      </c>
      <c r="I5871" s="40">
        <f>I5862+P5867</f>
        <v>0.11763911616105671</v>
      </c>
      <c r="J5871" s="16">
        <f>B5871*F5871+C5871*G5871+D5871*H5871+I5871</f>
        <v>0.37585256638775549</v>
      </c>
      <c r="K5871" s="17">
        <f>J5871-E5871</f>
        <v>1.5852566387755507E-2</v>
      </c>
      <c r="L5871" s="17">
        <f>K5871*K5871</f>
        <v>2.513038610781957E-4</v>
      </c>
      <c r="M5871" s="17">
        <f>(E5871-J5871)*B5871</f>
        <v>-7.4507062022450875E-3</v>
      </c>
      <c r="N5871" s="17">
        <f>(E5871-J5871)*C5871</f>
        <v>-6.0239752273470925E-3</v>
      </c>
      <c r="O5871" s="17">
        <f>(E5871-J5871)*D5871</f>
        <v>-2.3778849581633258E-3</v>
      </c>
      <c r="P5871" s="18">
        <f>(E5871-J5871)*I5871</f>
        <v>-1.8648818987400332E-3</v>
      </c>
    </row>
    <row r="5872" spans="1:16" x14ac:dyDescent="0.25">
      <c r="B5872" s="4">
        <v>0.27</v>
      </c>
      <c r="C5872" s="5">
        <v>0.55000000000000004</v>
      </c>
      <c r="D5872" s="5">
        <v>0.18</v>
      </c>
      <c r="E5872" s="6">
        <v>0.28999999999999998</v>
      </c>
      <c r="F5872" s="36"/>
      <c r="G5872" s="38"/>
      <c r="H5872" s="38"/>
      <c r="I5872" s="40"/>
      <c r="J5872" s="16">
        <f>B5872*F5871+C5872*G5871+D5872*H5871+I5871</f>
        <v>0.24630239511401267</v>
      </c>
      <c r="K5872" s="17">
        <f t="shared" ref="K5872:K5875" si="3912">J5872-E5872</f>
        <v>-4.3697604885987312E-2</v>
      </c>
      <c r="L5872" s="17">
        <f t="shared" ref="L5872:L5875" si="3913">K5872*K5872</f>
        <v>1.9094806727718622E-3</v>
      </c>
      <c r="M5872" s="17">
        <f t="shared" ref="M5872:M5875" si="3914">(E5872-J5872)*B5872</f>
        <v>1.1798353319216574E-2</v>
      </c>
      <c r="N5872" s="17">
        <f t="shared" ref="N5872:N5875" si="3915">(E5872-J5872)*C5872</f>
        <v>2.4033682687293025E-2</v>
      </c>
      <c r="O5872" s="17">
        <f t="shared" ref="O5872:O5875" si="3916">(E5872-J5872)*D5872</f>
        <v>7.8655688794777162E-3</v>
      </c>
      <c r="P5872" s="18">
        <f>(E5872-J5872)*E5871</f>
        <v>1.5731137758955432E-2</v>
      </c>
    </row>
    <row r="5873" spans="1:16" x14ac:dyDescent="0.25">
      <c r="B5873" s="4">
        <v>0.22</v>
      </c>
      <c r="C5873" s="5">
        <v>0.71</v>
      </c>
      <c r="D5873" s="5">
        <v>7.0000000000000007E-2</v>
      </c>
      <c r="E5873" s="6">
        <v>0.22</v>
      </c>
      <c r="F5873" s="36"/>
      <c r="G5873" s="38"/>
      <c r="H5873" s="38"/>
      <c r="I5873" s="40"/>
      <c r="J5873" s="16">
        <f>B5873*F5871+C5873*G5871+D5873*H5871+I5871</f>
        <v>0.21706030401156048</v>
      </c>
      <c r="K5873" s="17">
        <f t="shared" si="3912"/>
        <v>-2.9396959884395168E-3</v>
      </c>
      <c r="L5873" s="17">
        <f t="shared" si="3913"/>
        <v>8.6418125044473872E-6</v>
      </c>
      <c r="M5873" s="17">
        <f t="shared" si="3914"/>
        <v>6.4673311745669371E-4</v>
      </c>
      <c r="N5873" s="17">
        <f t="shared" si="3915"/>
        <v>2.087184151792057E-3</v>
      </c>
      <c r="O5873" s="17">
        <f t="shared" si="3916"/>
        <v>2.0577871919076621E-4</v>
      </c>
      <c r="P5873" s="18">
        <f>(E5873-J5873)*E5871</f>
        <v>1.0582905558382261E-3</v>
      </c>
    </row>
    <row r="5874" spans="1:16" x14ac:dyDescent="0.25">
      <c r="B5874" s="4">
        <v>0.16</v>
      </c>
      <c r="C5874" s="5">
        <v>0.62</v>
      </c>
      <c r="D5874" s="5">
        <v>0.22</v>
      </c>
      <c r="E5874" s="6">
        <v>0.14000000000000001</v>
      </c>
      <c r="F5874" s="36"/>
      <c r="G5874" s="38"/>
      <c r="H5874" s="38"/>
      <c r="I5874" s="40"/>
      <c r="J5874" s="16">
        <f>B5874*F5871+C5874*G5871+D5874*H5871+I5871</f>
        <v>0.17442071057025738</v>
      </c>
      <c r="K5874" s="17">
        <f t="shared" si="3912"/>
        <v>3.4420710570257362E-2</v>
      </c>
      <c r="L5874" s="17">
        <f t="shared" si="3913"/>
        <v>1.1847853161614269E-3</v>
      </c>
      <c r="M5874" s="17">
        <f t="shared" si="3914"/>
        <v>-5.5073136912411778E-3</v>
      </c>
      <c r="N5874" s="17">
        <f t="shared" si="3915"/>
        <v>-2.1340840553559566E-2</v>
      </c>
      <c r="O5874" s="17">
        <f t="shared" si="3916"/>
        <v>-7.5725563254566194E-3</v>
      </c>
      <c r="P5874" s="18">
        <f>(E5874-J5874)*E5871</f>
        <v>-1.2391455805292649E-2</v>
      </c>
    </row>
    <row r="5875" spans="1:16" ht="15.75" thickBot="1" x14ac:dyDescent="0.3">
      <c r="B5875" s="7">
        <v>0.53</v>
      </c>
      <c r="C5875" s="8">
        <v>0.23</v>
      </c>
      <c r="D5875" s="8">
        <v>0.24</v>
      </c>
      <c r="E5875" s="9">
        <v>0.41</v>
      </c>
      <c r="F5875" s="37"/>
      <c r="G5875" s="39"/>
      <c r="H5875" s="39"/>
      <c r="I5875" s="41"/>
      <c r="J5875" s="19">
        <f>B5875*F5871+C5875*G5871+D5875*H5871+I5871</f>
        <v>0.41206740738790071</v>
      </c>
      <c r="K5875" s="20">
        <f t="shared" si="3912"/>
        <v>2.0674073879007326E-3</v>
      </c>
      <c r="L5875" s="20">
        <f t="shared" si="3913"/>
        <v>4.2741733075465306E-6</v>
      </c>
      <c r="M5875" s="20">
        <f t="shared" si="3914"/>
        <v>-1.0957259155873883E-3</v>
      </c>
      <c r="N5875" s="20">
        <f t="shared" si="3915"/>
        <v>-4.7550369921716854E-4</v>
      </c>
      <c r="O5875" s="20">
        <f t="shared" si="3916"/>
        <v>-4.9617777309617583E-4</v>
      </c>
      <c r="P5875" s="21">
        <f>(E5875-J5875)*E5871</f>
        <v>-7.4426665964426374E-4</v>
      </c>
    </row>
    <row r="5876" spans="1:16" x14ac:dyDescent="0.25">
      <c r="K5876" t="s">
        <v>13</v>
      </c>
      <c r="L5876" s="22">
        <f>AVERAGE(L5871:L5875)</f>
        <v>6.7169716716469568E-4</v>
      </c>
      <c r="M5876" s="22">
        <f t="shared" ref="M5876:P5876" si="3917">AVERAGE(M5871:M5875)</f>
        <v>-3.2173187448007712E-4</v>
      </c>
      <c r="N5876" s="22">
        <f t="shared" si="3917"/>
        <v>-3.4389052820774915E-4</v>
      </c>
      <c r="O5876" s="22">
        <f t="shared" si="3917"/>
        <v>-4.7505429160952779E-4</v>
      </c>
      <c r="P5876" s="22">
        <f t="shared" si="3917"/>
        <v>3.577647902233426E-4</v>
      </c>
    </row>
    <row r="5877" spans="1:16" ht="15.75" thickBot="1" x14ac:dyDescent="0.3"/>
    <row r="5878" spans="1:16" ht="15.75" thickBot="1" x14ac:dyDescent="0.3">
      <c r="A5878" s="23" t="s">
        <v>19</v>
      </c>
      <c r="B5878" s="27" t="s">
        <v>0</v>
      </c>
      <c r="C5878" s="28"/>
      <c r="D5878" s="28"/>
      <c r="E5878" s="29"/>
      <c r="F5878" s="30" t="s">
        <v>5</v>
      </c>
      <c r="G5878" s="31"/>
      <c r="H5878" s="31"/>
      <c r="I5878" s="32"/>
      <c r="J5878" s="33" t="s">
        <v>14</v>
      </c>
      <c r="K5878" s="34"/>
      <c r="L5878" s="34"/>
      <c r="M5878" s="34"/>
      <c r="N5878" s="34"/>
      <c r="O5878" s="34"/>
      <c r="P5878" s="35"/>
    </row>
    <row r="5879" spans="1:16" x14ac:dyDescent="0.25">
      <c r="A5879" s="23">
        <f>A5870+1</f>
        <v>653</v>
      </c>
      <c r="B5879" s="1" t="s">
        <v>1</v>
      </c>
      <c r="C5879" s="2" t="s">
        <v>2</v>
      </c>
      <c r="D5879" s="2" t="s">
        <v>3</v>
      </c>
      <c r="E5879" s="3" t="s">
        <v>4</v>
      </c>
      <c r="F5879" s="10" t="s">
        <v>6</v>
      </c>
      <c r="G5879" s="11" t="s">
        <v>7</v>
      </c>
      <c r="H5879" s="11" t="s">
        <v>8</v>
      </c>
      <c r="I5879" s="12" t="s">
        <v>9</v>
      </c>
      <c r="J5879" s="13" t="s">
        <v>10</v>
      </c>
      <c r="K5879" s="14" t="s">
        <v>11</v>
      </c>
      <c r="L5879" s="14" t="s">
        <v>12</v>
      </c>
      <c r="M5879" s="14" t="s">
        <v>15</v>
      </c>
      <c r="N5879" s="14" t="s">
        <v>16</v>
      </c>
      <c r="O5879" s="14" t="s">
        <v>17</v>
      </c>
      <c r="P5879" s="15" t="s">
        <v>18</v>
      </c>
    </row>
    <row r="5880" spans="1:16" x14ac:dyDescent="0.25">
      <c r="B5880" s="4">
        <v>0.47</v>
      </c>
      <c r="C5880" s="5">
        <v>0.38</v>
      </c>
      <c r="D5880" s="5">
        <v>0.15</v>
      </c>
      <c r="E5880" s="6">
        <v>0.36</v>
      </c>
      <c r="F5880" s="36">
        <f>F5871+M5876</f>
        <v>0.60308694325722734</v>
      </c>
      <c r="G5880" s="38">
        <f>G5871+N5876</f>
        <v>-4.067060148949081E-2</v>
      </c>
      <c r="H5880" s="38">
        <f>H5871+O5876</f>
        <v>-6.7571567091050527E-2</v>
      </c>
      <c r="I5880" s="40">
        <f>I5871+P5876</f>
        <v>0.11799688095128005</v>
      </c>
      <c r="J5880" s="16">
        <f>B5880*F5880+C5880*G5880+D5880*H5880+I5880</f>
        <v>0.37585718065251283</v>
      </c>
      <c r="K5880" s="17">
        <f>J5880-E5880</f>
        <v>1.5857180652512848E-2</v>
      </c>
      <c r="L5880" s="17">
        <f>K5880*K5880</f>
        <v>2.5145017824642778E-4</v>
      </c>
      <c r="M5880" s="17">
        <f>(E5880-J5880)*B5880</f>
        <v>-7.4528749066810384E-3</v>
      </c>
      <c r="N5880" s="17">
        <f>(E5880-J5880)*C5880</f>
        <v>-6.0257286479548826E-3</v>
      </c>
      <c r="O5880" s="17">
        <f>(E5880-J5880)*D5880</f>
        <v>-2.3785770978769273E-3</v>
      </c>
      <c r="P5880" s="18">
        <f>(E5880-J5880)*I5880</f>
        <v>-1.8710978576774999E-3</v>
      </c>
    </row>
    <row r="5881" spans="1:16" x14ac:dyDescent="0.25">
      <c r="B5881" s="4">
        <v>0.27</v>
      </c>
      <c r="C5881" s="5">
        <v>0.55000000000000004</v>
      </c>
      <c r="D5881" s="5">
        <v>0.18</v>
      </c>
      <c r="E5881" s="6">
        <v>0.28999999999999998</v>
      </c>
      <c r="F5881" s="36"/>
      <c r="G5881" s="38"/>
      <c r="H5881" s="38"/>
      <c r="I5881" s="40"/>
      <c r="J5881" s="16">
        <f>B5881*F5880+C5881*G5880+D5881*H5880+I5880</f>
        <v>0.24629864273512239</v>
      </c>
      <c r="K5881" s="17">
        <f t="shared" ref="K5881:K5884" si="3918">J5881-E5881</f>
        <v>-4.3701357264877588E-2</v>
      </c>
      <c r="L5881" s="17">
        <f t="shared" ref="L5881:L5884" si="3919">K5881*K5881</f>
        <v>1.9098086267924691E-3</v>
      </c>
      <c r="M5881" s="17">
        <f t="shared" ref="M5881:M5884" si="3920">(E5881-J5881)*B5881</f>
        <v>1.179936646151695E-2</v>
      </c>
      <c r="N5881" s="17">
        <f t="shared" ref="N5881:N5884" si="3921">(E5881-J5881)*C5881</f>
        <v>2.4035746495682676E-2</v>
      </c>
      <c r="O5881" s="17">
        <f t="shared" ref="O5881:O5884" si="3922">(E5881-J5881)*D5881</f>
        <v>7.8662443076779661E-3</v>
      </c>
      <c r="P5881" s="18">
        <f>(E5881-J5881)*E5880</f>
        <v>1.5732488615355932E-2</v>
      </c>
    </row>
    <row r="5882" spans="1:16" x14ac:dyDescent="0.25">
      <c r="B5882" s="4">
        <v>0.22</v>
      </c>
      <c r="C5882" s="5">
        <v>0.71</v>
      </c>
      <c r="D5882" s="5">
        <v>7.0000000000000007E-2</v>
      </c>
      <c r="E5882" s="6">
        <v>0.22</v>
      </c>
      <c r="F5882" s="36"/>
      <c r="G5882" s="38"/>
      <c r="H5882" s="38"/>
      <c r="I5882" s="40"/>
      <c r="J5882" s="16">
        <f>B5882*F5880+C5882*G5880+D5882*H5880+I5880</f>
        <v>0.21706987171395808</v>
      </c>
      <c r="K5882" s="17">
        <f t="shared" si="3918"/>
        <v>-2.9301282860419164E-3</v>
      </c>
      <c r="L5882" s="17">
        <f t="shared" si="3919"/>
        <v>8.5856517726629386E-6</v>
      </c>
      <c r="M5882" s="17">
        <f t="shared" si="3920"/>
        <v>6.4462822292922159E-4</v>
      </c>
      <c r="N5882" s="17">
        <f t="shared" si="3921"/>
        <v>2.0803910830897608E-3</v>
      </c>
      <c r="O5882" s="17">
        <f t="shared" si="3922"/>
        <v>2.0510898002293416E-4</v>
      </c>
      <c r="P5882" s="18">
        <f>(E5882-J5882)*E5880</f>
        <v>1.0548461829750898E-3</v>
      </c>
    </row>
    <row r="5883" spans="1:16" x14ac:dyDescent="0.25">
      <c r="B5883" s="4">
        <v>0.16</v>
      </c>
      <c r="C5883" s="5">
        <v>0.62</v>
      </c>
      <c r="D5883" s="5">
        <v>0.22</v>
      </c>
      <c r="E5883" s="6">
        <v>0.14000000000000001</v>
      </c>
      <c r="F5883" s="36"/>
      <c r="G5883" s="38"/>
      <c r="H5883" s="38"/>
      <c r="I5883" s="40"/>
      <c r="J5883" s="16">
        <f>B5883*F5880+C5883*G5880+D5883*H5880+I5880</f>
        <v>0.17440927418892102</v>
      </c>
      <c r="K5883" s="17">
        <f t="shared" si="3918"/>
        <v>3.4409274188921007E-2</v>
      </c>
      <c r="L5883" s="17">
        <f t="shared" si="3919"/>
        <v>1.1839981502083455E-3</v>
      </c>
      <c r="M5883" s="17">
        <f t="shared" si="3920"/>
        <v>-5.5054838702273609E-3</v>
      </c>
      <c r="N5883" s="17">
        <f t="shared" si="3921"/>
        <v>-2.1333749997131026E-2</v>
      </c>
      <c r="O5883" s="17">
        <f t="shared" si="3922"/>
        <v>-7.5700403215626213E-3</v>
      </c>
      <c r="P5883" s="18">
        <f>(E5883-J5883)*E5880</f>
        <v>-1.2387338708011562E-2</v>
      </c>
    </row>
    <row r="5884" spans="1:16" ht="15.75" thickBot="1" x14ac:dyDescent="0.3">
      <c r="B5884" s="7">
        <v>0.53</v>
      </c>
      <c r="C5884" s="8">
        <v>0.23</v>
      </c>
      <c r="D5884" s="8">
        <v>0.24</v>
      </c>
      <c r="E5884" s="9">
        <v>0.41</v>
      </c>
      <c r="F5884" s="37"/>
      <c r="G5884" s="39"/>
      <c r="H5884" s="39"/>
      <c r="I5884" s="41"/>
      <c r="J5884" s="19">
        <f>B5884*F5880+C5884*G5880+D5884*H5880+I5880</f>
        <v>0.41206154643317561</v>
      </c>
      <c r="K5884" s="20">
        <f t="shared" si="3918"/>
        <v>2.0615464331756317E-3</v>
      </c>
      <c r="L5884" s="20">
        <f t="shared" si="3919"/>
        <v>4.2499736961391695E-6</v>
      </c>
      <c r="M5884" s="20">
        <f t="shared" si="3920"/>
        <v>-1.0926196095830849E-3</v>
      </c>
      <c r="N5884" s="20">
        <f t="shared" si="3921"/>
        <v>-4.7415567963039529E-4</v>
      </c>
      <c r="O5884" s="20">
        <f t="shared" si="3922"/>
        <v>-4.9477114396215163E-4</v>
      </c>
      <c r="P5884" s="21">
        <f>(E5884-J5884)*E5880</f>
        <v>-7.4215671594322734E-4</v>
      </c>
    </row>
    <row r="5885" spans="1:16" x14ac:dyDescent="0.25">
      <c r="K5885" t="s">
        <v>13</v>
      </c>
      <c r="L5885" s="22">
        <f>AVERAGE(L5880:L5884)</f>
        <v>6.7161851614320881E-4</v>
      </c>
      <c r="M5885" s="22">
        <f t="shared" ref="M5885:P5885" si="3923">AVERAGE(M5880:M5884)</f>
        <v>-3.2139674040906256E-4</v>
      </c>
      <c r="N5885" s="22">
        <f t="shared" si="3923"/>
        <v>-3.4349934918877321E-4</v>
      </c>
      <c r="O5885" s="22">
        <f t="shared" si="3923"/>
        <v>-4.7440705514015995E-4</v>
      </c>
      <c r="P5885" s="22">
        <f t="shared" si="3923"/>
        <v>3.573483033397464E-4</v>
      </c>
    </row>
    <row r="5886" spans="1:16" ht="15.75" thickBot="1" x14ac:dyDescent="0.3"/>
    <row r="5887" spans="1:16" ht="15.75" thickBot="1" x14ac:dyDescent="0.3">
      <c r="A5887" s="23" t="s">
        <v>19</v>
      </c>
      <c r="B5887" s="27" t="s">
        <v>0</v>
      </c>
      <c r="C5887" s="28"/>
      <c r="D5887" s="28"/>
      <c r="E5887" s="29"/>
      <c r="F5887" s="30" t="s">
        <v>5</v>
      </c>
      <c r="G5887" s="31"/>
      <c r="H5887" s="31"/>
      <c r="I5887" s="32"/>
      <c r="J5887" s="33" t="s">
        <v>14</v>
      </c>
      <c r="K5887" s="34"/>
      <c r="L5887" s="34"/>
      <c r="M5887" s="34"/>
      <c r="N5887" s="34"/>
      <c r="O5887" s="34"/>
      <c r="P5887" s="35"/>
    </row>
    <row r="5888" spans="1:16" x14ac:dyDescent="0.25">
      <c r="A5888" s="23">
        <f>A5879+1</f>
        <v>654</v>
      </c>
      <c r="B5888" s="1" t="s">
        <v>1</v>
      </c>
      <c r="C5888" s="2" t="s">
        <v>2</v>
      </c>
      <c r="D5888" s="2" t="s">
        <v>3</v>
      </c>
      <c r="E5888" s="3" t="s">
        <v>4</v>
      </c>
      <c r="F5888" s="10" t="s">
        <v>6</v>
      </c>
      <c r="G5888" s="11" t="s">
        <v>7</v>
      </c>
      <c r="H5888" s="11" t="s">
        <v>8</v>
      </c>
      <c r="I5888" s="12" t="s">
        <v>9</v>
      </c>
      <c r="J5888" s="13" t="s">
        <v>10</v>
      </c>
      <c r="K5888" s="14" t="s">
        <v>11</v>
      </c>
      <c r="L5888" s="14" t="s">
        <v>12</v>
      </c>
      <c r="M5888" s="14" t="s">
        <v>15</v>
      </c>
      <c r="N5888" s="14" t="s">
        <v>16</v>
      </c>
      <c r="O5888" s="14" t="s">
        <v>17</v>
      </c>
      <c r="P5888" s="15" t="s">
        <v>18</v>
      </c>
    </row>
    <row r="5889" spans="1:16" x14ac:dyDescent="0.25">
      <c r="B5889" s="4">
        <v>0.47</v>
      </c>
      <c r="C5889" s="5">
        <v>0.38</v>
      </c>
      <c r="D5889" s="5">
        <v>0.15</v>
      </c>
      <c r="E5889" s="6">
        <v>0.36</v>
      </c>
      <c r="F5889" s="36">
        <f>F5880+M5885</f>
        <v>0.60276554651681824</v>
      </c>
      <c r="G5889" s="38">
        <f>G5880+N5885</f>
        <v>-4.1014100838679582E-2</v>
      </c>
      <c r="H5889" s="38">
        <f>H5880+O5885</f>
        <v>-6.8045974146190694E-2</v>
      </c>
      <c r="I5889" s="40">
        <f>I5880+P5885</f>
        <v>0.1183542292546198</v>
      </c>
      <c r="J5889" s="16">
        <f>B5889*F5889+C5889*G5889+D5889*H5889+I5889</f>
        <v>0.37586178167689754</v>
      </c>
      <c r="K5889" s="17">
        <f>J5889-E5889</f>
        <v>1.5861781676897557E-2</v>
      </c>
      <c r="L5889" s="17">
        <f>K5889*K5889</f>
        <v>2.5159611796556308E-4</v>
      </c>
      <c r="M5889" s="17">
        <f>(E5889-J5889)*B5889</f>
        <v>-7.4550373881418514E-3</v>
      </c>
      <c r="N5889" s="17">
        <f>(E5889-J5889)*C5889</f>
        <v>-6.0274770372210715E-3</v>
      </c>
      <c r="O5889" s="17">
        <f>(E5889-J5889)*D5889</f>
        <v>-2.3792672515346334E-3</v>
      </c>
      <c r="P5889" s="18">
        <f>(E5889-J5889)*I5889</f>
        <v>-1.8773089449742612E-3</v>
      </c>
    </row>
    <row r="5890" spans="1:16" x14ac:dyDescent="0.25">
      <c r="B5890" s="4">
        <v>0.27</v>
      </c>
      <c r="C5890" s="5">
        <v>0.55000000000000004</v>
      </c>
      <c r="D5890" s="5">
        <v>0.18</v>
      </c>
      <c r="E5890" s="6">
        <v>0.28999999999999998</v>
      </c>
      <c r="F5890" s="36"/>
      <c r="G5890" s="38"/>
      <c r="H5890" s="38"/>
      <c r="I5890" s="40"/>
      <c r="J5890" s="16">
        <f>B5890*F5889+C5890*G5889+D5890*H5889+I5889</f>
        <v>0.24629489600657264</v>
      </c>
      <c r="K5890" s="17">
        <f t="shared" ref="K5890:K5893" si="3924">J5890-E5890</f>
        <v>-4.3705103993427336E-2</v>
      </c>
      <c r="L5890" s="17">
        <f t="shared" ref="L5890:L5893" si="3925">K5890*K5890</f>
        <v>1.9101361150762981E-3</v>
      </c>
      <c r="M5890" s="17">
        <f t="shared" ref="M5890:M5893" si="3926">(E5890-J5890)*B5890</f>
        <v>1.1800378078225381E-2</v>
      </c>
      <c r="N5890" s="17">
        <f t="shared" ref="N5890:N5893" si="3927">(E5890-J5890)*C5890</f>
        <v>2.4037807196385038E-2</v>
      </c>
      <c r="O5890" s="17">
        <f t="shared" ref="O5890:O5893" si="3928">(E5890-J5890)*D5890</f>
        <v>7.8669187188169197E-3</v>
      </c>
      <c r="P5890" s="18">
        <f>(E5890-J5890)*E5889</f>
        <v>1.5733837437633839E-2</v>
      </c>
    </row>
    <row r="5891" spans="1:16" x14ac:dyDescent="0.25">
      <c r="B5891" s="4">
        <v>0.22</v>
      </c>
      <c r="C5891" s="5">
        <v>0.71</v>
      </c>
      <c r="D5891" s="5">
        <v>7.0000000000000007E-2</v>
      </c>
      <c r="E5891" s="6">
        <v>0.22</v>
      </c>
      <c r="F5891" s="36"/>
      <c r="G5891" s="38"/>
      <c r="H5891" s="38"/>
      <c r="I5891" s="40"/>
      <c r="J5891" s="16">
        <f>B5891*F5889+C5891*G5889+D5891*H5889+I5889</f>
        <v>0.21707941970262395</v>
      </c>
      <c r="K5891" s="17">
        <f t="shared" si="3924"/>
        <v>-2.9205802973760464E-3</v>
      </c>
      <c r="L5891" s="17">
        <f t="shared" si="3925"/>
        <v>8.5297892734211554E-6</v>
      </c>
      <c r="M5891" s="17">
        <f t="shared" si="3926"/>
        <v>6.4252766542273021E-4</v>
      </c>
      <c r="N5891" s="17">
        <f t="shared" si="3927"/>
        <v>2.0736120111369927E-3</v>
      </c>
      <c r="O5891" s="17">
        <f t="shared" si="3928"/>
        <v>2.0444062081632328E-4</v>
      </c>
      <c r="P5891" s="18">
        <f>(E5891-J5891)*E5889</f>
        <v>1.0514089070553768E-3</v>
      </c>
    </row>
    <row r="5892" spans="1:16" x14ac:dyDescent="0.25">
      <c r="B5892" s="4">
        <v>0.16</v>
      </c>
      <c r="C5892" s="5">
        <v>0.62</v>
      </c>
      <c r="D5892" s="5">
        <v>0.22</v>
      </c>
      <c r="E5892" s="6">
        <v>0.14000000000000001</v>
      </c>
      <c r="F5892" s="36"/>
      <c r="G5892" s="38"/>
      <c r="H5892" s="38"/>
      <c r="I5892" s="40"/>
      <c r="J5892" s="16">
        <f>B5892*F5889+C5892*G5889+D5892*H5889+I5889</f>
        <v>0.17439785986516743</v>
      </c>
      <c r="K5892" s="17">
        <f t="shared" si="3924"/>
        <v>3.4397859865167413E-2</v>
      </c>
      <c r="L5892" s="17">
        <f t="shared" si="3925"/>
        <v>1.1832127633036951E-3</v>
      </c>
      <c r="M5892" s="17">
        <f t="shared" si="3926"/>
        <v>-5.503657578426786E-3</v>
      </c>
      <c r="N5892" s="17">
        <f t="shared" si="3927"/>
        <v>-2.1326673116403797E-2</v>
      </c>
      <c r="O5892" s="17">
        <f t="shared" si="3928"/>
        <v>-7.5675291703368305E-3</v>
      </c>
      <c r="P5892" s="18">
        <f>(E5892-J5892)*E5889</f>
        <v>-1.2383229551460269E-2</v>
      </c>
    </row>
    <row r="5893" spans="1:16" ht="15.75" thickBot="1" x14ac:dyDescent="0.3">
      <c r="B5893" s="7">
        <v>0.53</v>
      </c>
      <c r="C5893" s="8">
        <v>0.23</v>
      </c>
      <c r="D5893" s="8">
        <v>0.24</v>
      </c>
      <c r="E5893" s="9">
        <v>0.41</v>
      </c>
      <c r="F5893" s="37"/>
      <c r="G5893" s="39"/>
      <c r="H5893" s="39"/>
      <c r="I5893" s="41"/>
      <c r="J5893" s="19">
        <f>B5893*F5889+C5893*G5889+D5893*H5889+I5889</f>
        <v>0.41205569192055141</v>
      </c>
      <c r="K5893" s="20">
        <f t="shared" si="3924"/>
        <v>2.055691920551439E-3</v>
      </c>
      <c r="L5893" s="20">
        <f t="shared" si="3925"/>
        <v>4.225869272220464E-6</v>
      </c>
      <c r="M5893" s="20">
        <f t="shared" si="3926"/>
        <v>-1.0895167178922628E-3</v>
      </c>
      <c r="N5893" s="20">
        <f t="shared" si="3927"/>
        <v>-4.7280914172683099E-4</v>
      </c>
      <c r="O5893" s="20">
        <f t="shared" si="3928"/>
        <v>-4.933660609323454E-4</v>
      </c>
      <c r="P5893" s="21">
        <f>(E5893-J5893)*E5889</f>
        <v>-7.4004909139851799E-4</v>
      </c>
    </row>
    <row r="5894" spans="1:16" x14ac:dyDescent="0.25">
      <c r="K5894" t="s">
        <v>13</v>
      </c>
      <c r="L5894" s="22">
        <f>AVERAGE(L5889:L5893)</f>
        <v>6.7154013097823963E-4</v>
      </c>
      <c r="M5894" s="22">
        <f t="shared" ref="M5894:P5894" si="3929">AVERAGE(M5889:M5893)</f>
        <v>-3.2106118816255773E-4</v>
      </c>
      <c r="N5894" s="22">
        <f t="shared" si="3929"/>
        <v>-3.4310801756593407E-4</v>
      </c>
      <c r="O5894" s="22">
        <f t="shared" si="3929"/>
        <v>-4.7376062863411334E-4</v>
      </c>
      <c r="P5894" s="22">
        <f t="shared" si="3929"/>
        <v>3.5693175137123363E-4</v>
      </c>
    </row>
    <row r="5895" spans="1:16" ht="15.75" thickBot="1" x14ac:dyDescent="0.3"/>
    <row r="5896" spans="1:16" ht="15.75" thickBot="1" x14ac:dyDescent="0.3">
      <c r="A5896" s="23" t="s">
        <v>19</v>
      </c>
      <c r="B5896" s="27" t="s">
        <v>0</v>
      </c>
      <c r="C5896" s="28"/>
      <c r="D5896" s="28"/>
      <c r="E5896" s="29"/>
      <c r="F5896" s="30" t="s">
        <v>5</v>
      </c>
      <c r="G5896" s="31"/>
      <c r="H5896" s="31"/>
      <c r="I5896" s="32"/>
      <c r="J5896" s="33" t="s">
        <v>14</v>
      </c>
      <c r="K5896" s="34"/>
      <c r="L5896" s="34"/>
      <c r="M5896" s="34"/>
      <c r="N5896" s="34"/>
      <c r="O5896" s="34"/>
      <c r="P5896" s="35"/>
    </row>
    <row r="5897" spans="1:16" x14ac:dyDescent="0.25">
      <c r="A5897" s="23">
        <f>A5888+1</f>
        <v>655</v>
      </c>
      <c r="B5897" s="1" t="s">
        <v>1</v>
      </c>
      <c r="C5897" s="2" t="s">
        <v>2</v>
      </c>
      <c r="D5897" s="2" t="s">
        <v>3</v>
      </c>
      <c r="E5897" s="3" t="s">
        <v>4</v>
      </c>
      <c r="F5897" s="10" t="s">
        <v>6</v>
      </c>
      <c r="G5897" s="11" t="s">
        <v>7</v>
      </c>
      <c r="H5897" s="11" t="s">
        <v>8</v>
      </c>
      <c r="I5897" s="12" t="s">
        <v>9</v>
      </c>
      <c r="J5897" s="13" t="s">
        <v>10</v>
      </c>
      <c r="K5897" s="14" t="s">
        <v>11</v>
      </c>
      <c r="L5897" s="14" t="s">
        <v>12</v>
      </c>
      <c r="M5897" s="14" t="s">
        <v>15</v>
      </c>
      <c r="N5897" s="14" t="s">
        <v>16</v>
      </c>
      <c r="O5897" s="14" t="s">
        <v>17</v>
      </c>
      <c r="P5897" s="15" t="s">
        <v>18</v>
      </c>
    </row>
    <row r="5898" spans="1:16" x14ac:dyDescent="0.25">
      <c r="B5898" s="4">
        <v>0.47</v>
      </c>
      <c r="C5898" s="5">
        <v>0.38</v>
      </c>
      <c r="D5898" s="5">
        <v>0.15</v>
      </c>
      <c r="E5898" s="6">
        <v>0.36</v>
      </c>
      <c r="F5898" s="36">
        <f>F5889+M5894</f>
        <v>0.60244448532865569</v>
      </c>
      <c r="G5898" s="38">
        <f>G5889+N5894</f>
        <v>-4.1357208856245518E-2</v>
      </c>
      <c r="H5898" s="38">
        <f>H5889+O5894</f>
        <v>-6.85197347748248E-2</v>
      </c>
      <c r="I5898" s="40">
        <f>I5889+P5894</f>
        <v>0.11871116100599104</v>
      </c>
      <c r="J5898" s="16">
        <f>B5898*F5898+C5898*G5898+D5898*H5898+I5898</f>
        <v>0.37586636952886215</v>
      </c>
      <c r="K5898" s="17">
        <f>J5898-E5898</f>
        <v>1.5866369528862168E-2</v>
      </c>
      <c r="L5898" s="17">
        <f>K5898*K5898</f>
        <v>2.5174168202640588E-4</v>
      </c>
      <c r="M5898" s="17">
        <f>(E5898-J5898)*B5898</f>
        <v>-7.4571936785652188E-3</v>
      </c>
      <c r="N5898" s="17">
        <f>(E5898-J5898)*C5898</f>
        <v>-6.0292204209676237E-3</v>
      </c>
      <c r="O5898" s="17">
        <f>(E5898-J5898)*D5898</f>
        <v>-2.3799554293293251E-3</v>
      </c>
      <c r="P5898" s="18">
        <f>(E5898-J5898)*I5898</f>
        <v>-1.8835151477213069E-3</v>
      </c>
    </row>
    <row r="5899" spans="1:16" x14ac:dyDescent="0.25">
      <c r="B5899" s="4">
        <v>0.27</v>
      </c>
      <c r="C5899" s="5">
        <v>0.55000000000000004</v>
      </c>
      <c r="D5899" s="5">
        <v>0.18</v>
      </c>
      <c r="E5899" s="6">
        <v>0.28999999999999998</v>
      </c>
      <c r="F5899" s="36"/>
      <c r="G5899" s="38"/>
      <c r="H5899" s="38"/>
      <c r="I5899" s="40"/>
      <c r="J5899" s="16">
        <f>B5899*F5898+C5899*G5898+D5899*H5898+I5898</f>
        <v>0.24629115491432457</v>
      </c>
      <c r="K5899" s="17">
        <f t="shared" ref="K5899:K5902" si="3930">J5899-E5899</f>
        <v>-4.3708845085675407E-2</v>
      </c>
      <c r="L5899" s="17">
        <f t="shared" ref="L5899:L5902" si="3931">K5899*K5899</f>
        <v>1.9104631387235713E-3</v>
      </c>
      <c r="M5899" s="17">
        <f t="shared" ref="M5899:M5902" si="3932">(E5899-J5899)*B5899</f>
        <v>1.180138817313236E-2</v>
      </c>
      <c r="N5899" s="17">
        <f t="shared" ref="N5899:N5902" si="3933">(E5899-J5899)*C5899</f>
        <v>2.4039864797121478E-2</v>
      </c>
      <c r="O5899" s="17">
        <f t="shared" ref="O5899:O5902" si="3934">(E5899-J5899)*D5899</f>
        <v>7.867592115421573E-3</v>
      </c>
      <c r="P5899" s="18">
        <f>(E5899-J5899)*E5898</f>
        <v>1.5735184230843146E-2</v>
      </c>
    </row>
    <row r="5900" spans="1:16" x14ac:dyDescent="0.25">
      <c r="B5900" s="4">
        <v>0.22</v>
      </c>
      <c r="C5900" s="5">
        <v>0.71</v>
      </c>
      <c r="D5900" s="5">
        <v>7.0000000000000007E-2</v>
      </c>
      <c r="E5900" s="6">
        <v>0.22</v>
      </c>
      <c r="F5900" s="36"/>
      <c r="G5900" s="38"/>
      <c r="H5900" s="38"/>
      <c r="I5900" s="40"/>
      <c r="J5900" s="16">
        <f>B5900*F5898+C5900*G5898+D5900*H5898+I5898</f>
        <v>0.21708894805612322</v>
      </c>
      <c r="K5900" s="17">
        <f t="shared" si="3930"/>
        <v>-2.9110519438767801E-3</v>
      </c>
      <c r="L5900" s="17">
        <f t="shared" si="3931"/>
        <v>8.4742234199487799E-6</v>
      </c>
      <c r="M5900" s="17">
        <f t="shared" si="3932"/>
        <v>6.4043142765289162E-4</v>
      </c>
      <c r="N5900" s="17">
        <f t="shared" si="3933"/>
        <v>2.0668468801525136E-3</v>
      </c>
      <c r="O5900" s="17">
        <f t="shared" si="3934"/>
        <v>2.0377363607137464E-4</v>
      </c>
      <c r="P5900" s="18">
        <f>(E5900-J5900)*E5898</f>
        <v>1.0479786997956409E-3</v>
      </c>
    </row>
    <row r="5901" spans="1:16" x14ac:dyDescent="0.25">
      <c r="B5901" s="4">
        <v>0.16</v>
      </c>
      <c r="C5901" s="5">
        <v>0.62</v>
      </c>
      <c r="D5901" s="5">
        <v>0.22</v>
      </c>
      <c r="E5901" s="6">
        <v>0.14000000000000001</v>
      </c>
      <c r="F5901" s="36"/>
      <c r="G5901" s="38"/>
      <c r="H5901" s="38"/>
      <c r="I5901" s="40"/>
      <c r="J5901" s="16">
        <f>B5901*F5898+C5901*G5898+D5901*H5898+I5898</f>
        <v>0.17438646751724229</v>
      </c>
      <c r="K5901" s="17">
        <f t="shared" si="3930"/>
        <v>3.4386467517242281E-2</v>
      </c>
      <c r="L5901" s="17">
        <f t="shared" si="3931"/>
        <v>1.1824291483143584E-3</v>
      </c>
      <c r="M5901" s="17">
        <f t="shared" si="3932"/>
        <v>-5.5018348027587654E-3</v>
      </c>
      <c r="N5901" s="17">
        <f t="shared" si="3933"/>
        <v>-2.1319609860690213E-2</v>
      </c>
      <c r="O5901" s="17">
        <f t="shared" si="3934"/>
        <v>-7.5650228537933019E-3</v>
      </c>
      <c r="P5901" s="18">
        <f>(E5901-J5901)*E5898</f>
        <v>-1.2379128306207221E-2</v>
      </c>
    </row>
    <row r="5902" spans="1:16" ht="15.75" thickBot="1" x14ac:dyDescent="0.3">
      <c r="B5902" s="7">
        <v>0.53</v>
      </c>
      <c r="C5902" s="8">
        <v>0.23</v>
      </c>
      <c r="D5902" s="8">
        <v>0.24</v>
      </c>
      <c r="E5902" s="9">
        <v>0.41</v>
      </c>
      <c r="F5902" s="37"/>
      <c r="G5902" s="39"/>
      <c r="H5902" s="39"/>
      <c r="I5902" s="41"/>
      <c r="J5902" s="19">
        <f>B5902*F5898+C5902*G5898+D5902*H5898+I5898</f>
        <v>0.41204984384728421</v>
      </c>
      <c r="K5902" s="20">
        <f t="shared" si="3930"/>
        <v>2.0498438472842384E-3</v>
      </c>
      <c r="L5902" s="20">
        <f t="shared" si="3931"/>
        <v>4.2018597982490485E-6</v>
      </c>
      <c r="M5902" s="20">
        <f t="shared" si="3932"/>
        <v>-1.0864172390606464E-3</v>
      </c>
      <c r="N5902" s="20">
        <f t="shared" si="3933"/>
        <v>-4.7146408487537485E-4</v>
      </c>
      <c r="O5902" s="20">
        <f t="shared" si="3934"/>
        <v>-4.9196252334821717E-4</v>
      </c>
      <c r="P5902" s="21">
        <f>(E5902-J5902)*E5898</f>
        <v>-7.3794378502232581E-4</v>
      </c>
    </row>
    <row r="5903" spans="1:16" x14ac:dyDescent="0.25">
      <c r="K5903" t="s">
        <v>13</v>
      </c>
      <c r="L5903" s="22">
        <f>AVERAGE(L5898:L5902)</f>
        <v>6.714620104565067E-4</v>
      </c>
      <c r="M5903" s="22">
        <f t="shared" ref="M5903:P5903" si="3935">AVERAGE(M5898:M5902)</f>
        <v>-3.207252239198757E-4</v>
      </c>
      <c r="N5903" s="22">
        <f t="shared" si="3935"/>
        <v>-3.4271653785184408E-4</v>
      </c>
      <c r="O5903" s="22">
        <f t="shared" si="3935"/>
        <v>-4.7311501099557936E-4</v>
      </c>
      <c r="P5903" s="22">
        <f t="shared" si="3935"/>
        <v>3.5651513833758689E-4</v>
      </c>
    </row>
    <row r="5904" spans="1:16" ht="15.75" thickBot="1" x14ac:dyDescent="0.3"/>
    <row r="5905" spans="1:16" ht="15.75" thickBot="1" x14ac:dyDescent="0.3">
      <c r="A5905" s="23" t="s">
        <v>19</v>
      </c>
      <c r="B5905" s="27" t="s">
        <v>0</v>
      </c>
      <c r="C5905" s="28"/>
      <c r="D5905" s="28"/>
      <c r="E5905" s="29"/>
      <c r="F5905" s="30" t="s">
        <v>5</v>
      </c>
      <c r="G5905" s="31"/>
      <c r="H5905" s="31"/>
      <c r="I5905" s="32"/>
      <c r="J5905" s="33" t="s">
        <v>14</v>
      </c>
      <c r="K5905" s="34"/>
      <c r="L5905" s="34"/>
      <c r="M5905" s="34"/>
      <c r="N5905" s="34"/>
      <c r="O5905" s="34"/>
      <c r="P5905" s="35"/>
    </row>
    <row r="5906" spans="1:16" x14ac:dyDescent="0.25">
      <c r="A5906" s="23">
        <f>A5897+1</f>
        <v>656</v>
      </c>
      <c r="B5906" s="1" t="s">
        <v>1</v>
      </c>
      <c r="C5906" s="2" t="s">
        <v>2</v>
      </c>
      <c r="D5906" s="2" t="s">
        <v>3</v>
      </c>
      <c r="E5906" s="3" t="s">
        <v>4</v>
      </c>
      <c r="F5906" s="10" t="s">
        <v>6</v>
      </c>
      <c r="G5906" s="11" t="s">
        <v>7</v>
      </c>
      <c r="H5906" s="11" t="s">
        <v>8</v>
      </c>
      <c r="I5906" s="12" t="s">
        <v>9</v>
      </c>
      <c r="J5906" s="13" t="s">
        <v>10</v>
      </c>
      <c r="K5906" s="14" t="s">
        <v>11</v>
      </c>
      <c r="L5906" s="14" t="s">
        <v>12</v>
      </c>
      <c r="M5906" s="14" t="s">
        <v>15</v>
      </c>
      <c r="N5906" s="14" t="s">
        <v>16</v>
      </c>
      <c r="O5906" s="14" t="s">
        <v>17</v>
      </c>
      <c r="P5906" s="15" t="s">
        <v>18</v>
      </c>
    </row>
    <row r="5907" spans="1:16" x14ac:dyDescent="0.25">
      <c r="B5907" s="4">
        <v>0.47</v>
      </c>
      <c r="C5907" s="5">
        <v>0.38</v>
      </c>
      <c r="D5907" s="5">
        <v>0.15</v>
      </c>
      <c r="E5907" s="6">
        <v>0.36</v>
      </c>
      <c r="F5907" s="36">
        <f>F5898+M5903</f>
        <v>0.60212376010473578</v>
      </c>
      <c r="G5907" s="38">
        <f>G5898+N5903</f>
        <v>-4.1699925394097365E-2</v>
      </c>
      <c r="H5907" s="38">
        <f>H5898+O5903</f>
        <v>-6.8992849785820376E-2</v>
      </c>
      <c r="I5907" s="40">
        <f>I5898+P5903</f>
        <v>0.11906767614432863</v>
      </c>
      <c r="J5907" s="16">
        <f>B5907*F5907+C5907*G5907+D5907*H5907+I5907</f>
        <v>0.37587094427592438</v>
      </c>
      <c r="K5907" s="17">
        <f>J5907-E5907</f>
        <v>1.5870944275924392E-2</v>
      </c>
      <c r="L5907" s="17">
        <f>K5907*K5907</f>
        <v>2.5188687220949722E-4</v>
      </c>
      <c r="M5907" s="17">
        <f>(E5907-J5907)*B5907</f>
        <v>-7.4593438096844638E-3</v>
      </c>
      <c r="N5907" s="17">
        <f>(E5907-J5907)*C5907</f>
        <v>-6.0309588248512692E-3</v>
      </c>
      <c r="O5907" s="17">
        <f>(E5907-J5907)*D5907</f>
        <v>-2.3806416413886589E-3</v>
      </c>
      <c r="P5907" s="18">
        <f>(E5907-J5907)*I5907</f>
        <v>-1.8897164531504519E-3</v>
      </c>
    </row>
    <row r="5908" spans="1:16" x14ac:dyDescent="0.25">
      <c r="B5908" s="4">
        <v>0.27</v>
      </c>
      <c r="C5908" s="5">
        <v>0.55000000000000004</v>
      </c>
      <c r="D5908" s="5">
        <v>0.18</v>
      </c>
      <c r="E5908" s="6">
        <v>0.28999999999999998</v>
      </c>
      <c r="F5908" s="36"/>
      <c r="G5908" s="38"/>
      <c r="H5908" s="38"/>
      <c r="I5908" s="40"/>
      <c r="J5908" s="16">
        <f>B5908*F5907+C5908*G5907+D5908*H5907+I5907</f>
        <v>0.24628741944440607</v>
      </c>
      <c r="K5908" s="17">
        <f t="shared" ref="K5908:K5911" si="3936">J5908-E5908</f>
        <v>-4.3712580555593905E-2</v>
      </c>
      <c r="L5908" s="17">
        <f t="shared" ref="L5908:L5911" si="3937">K5908*K5908</f>
        <v>1.9107896988292863E-3</v>
      </c>
      <c r="M5908" s="17">
        <f t="shared" ref="M5908:M5911" si="3938">(E5908-J5908)*B5908</f>
        <v>1.1802396750010356E-2</v>
      </c>
      <c r="N5908" s="17">
        <f t="shared" ref="N5908:N5911" si="3939">(E5908-J5908)*C5908</f>
        <v>2.4041919305576649E-2</v>
      </c>
      <c r="O5908" s="17">
        <f t="shared" ref="O5908:O5911" si="3940">(E5908-J5908)*D5908</f>
        <v>7.868264500006902E-3</v>
      </c>
      <c r="P5908" s="18">
        <f>(E5908-J5908)*E5907</f>
        <v>1.5736529000013804E-2</v>
      </c>
    </row>
    <row r="5909" spans="1:16" x14ac:dyDescent="0.25">
      <c r="B5909" s="4">
        <v>0.22</v>
      </c>
      <c r="C5909" s="5">
        <v>0.71</v>
      </c>
      <c r="D5909" s="5">
        <v>7.0000000000000007E-2</v>
      </c>
      <c r="E5909" s="6">
        <v>0.22</v>
      </c>
      <c r="F5909" s="36"/>
      <c r="G5909" s="38"/>
      <c r="H5909" s="38"/>
      <c r="I5909" s="40"/>
      <c r="J5909" s="16">
        <f>B5909*F5907+C5909*G5907+D5909*H5907+I5907</f>
        <v>0.21709845685255397</v>
      </c>
      <c r="K5909" s="17">
        <f t="shared" si="3936"/>
        <v>-2.901543147446034E-3</v>
      </c>
      <c r="L5909" s="17">
        <f t="shared" si="3937"/>
        <v>8.4189526364910368E-6</v>
      </c>
      <c r="M5909" s="17">
        <f t="shared" si="3938"/>
        <v>6.3833949243812752E-4</v>
      </c>
      <c r="N5909" s="17">
        <f t="shared" si="3939"/>
        <v>2.0600956346866839E-3</v>
      </c>
      <c r="O5909" s="17">
        <f t="shared" si="3940"/>
        <v>2.031080203212224E-4</v>
      </c>
      <c r="P5909" s="18">
        <f>(E5909-J5909)*E5907</f>
        <v>1.0445555330805723E-3</v>
      </c>
    </row>
    <row r="5910" spans="1:16" x14ac:dyDescent="0.25">
      <c r="B5910" s="4">
        <v>0.16</v>
      </c>
      <c r="C5910" s="5">
        <v>0.62</v>
      </c>
      <c r="D5910" s="5">
        <v>0.22</v>
      </c>
      <c r="E5910" s="6">
        <v>0.14000000000000001</v>
      </c>
      <c r="F5910" s="36"/>
      <c r="G5910" s="38"/>
      <c r="H5910" s="38"/>
      <c r="I5910" s="40"/>
      <c r="J5910" s="16">
        <f>B5910*F5907+C5910*G5907+D5910*H5907+I5907</f>
        <v>0.1743750970638655</v>
      </c>
      <c r="K5910" s="17">
        <f t="shared" si="3936"/>
        <v>3.437509706386549E-2</v>
      </c>
      <c r="L5910" s="17">
        <f t="shared" si="3937"/>
        <v>1.1816472981501739E-3</v>
      </c>
      <c r="M5910" s="17">
        <f t="shared" si="3938"/>
        <v>-5.5000155302184781E-3</v>
      </c>
      <c r="N5910" s="17">
        <f t="shared" si="3939"/>
        <v>-2.1312560179596603E-2</v>
      </c>
      <c r="O5910" s="17">
        <f t="shared" si="3940"/>
        <v>-7.5625213540504079E-3</v>
      </c>
      <c r="P5910" s="18">
        <f>(E5910-J5910)*E5907</f>
        <v>-1.2375034942991575E-2</v>
      </c>
    </row>
    <row r="5911" spans="1:16" ht="15.75" thickBot="1" x14ac:dyDescent="0.3">
      <c r="B5911" s="7">
        <v>0.53</v>
      </c>
      <c r="C5911" s="8">
        <v>0.23</v>
      </c>
      <c r="D5911" s="8">
        <v>0.24</v>
      </c>
      <c r="E5911" s="9">
        <v>0.41</v>
      </c>
      <c r="F5911" s="37"/>
      <c r="G5911" s="39"/>
      <c r="H5911" s="39"/>
      <c r="I5911" s="41"/>
      <c r="J5911" s="19">
        <f>B5911*F5907+C5911*G5907+D5911*H5907+I5907</f>
        <v>0.41204400221059928</v>
      </c>
      <c r="K5911" s="20">
        <f t="shared" si="3936"/>
        <v>2.044002210599305E-3</v>
      </c>
      <c r="L5911" s="20">
        <f t="shared" si="3937"/>
        <v>4.1779450369348454E-6</v>
      </c>
      <c r="M5911" s="20">
        <f t="shared" si="3938"/>
        <v>-1.0833211716176317E-3</v>
      </c>
      <c r="N5911" s="20">
        <f t="shared" si="3939"/>
        <v>-4.7012050843784015E-4</v>
      </c>
      <c r="O5911" s="20">
        <f t="shared" si="3940"/>
        <v>-4.9056053054383317E-4</v>
      </c>
      <c r="P5911" s="21">
        <f>(E5911-J5911)*E5907</f>
        <v>-7.3584079581574975E-4</v>
      </c>
    </row>
    <row r="5912" spans="1:16" x14ac:dyDescent="0.25">
      <c r="K5912" t="s">
        <v>13</v>
      </c>
      <c r="L5912" s="22">
        <f>AVERAGE(L5907:L5911)</f>
        <v>6.7138415337247663E-4</v>
      </c>
      <c r="M5912" s="22">
        <f t="shared" ref="M5912:P5912" si="3941">AVERAGE(M5907:M5911)</f>
        <v>-3.203888538144181E-4</v>
      </c>
      <c r="N5912" s="22">
        <f t="shared" si="3941"/>
        <v>-3.4232491452447614E-4</v>
      </c>
      <c r="O5912" s="22">
        <f t="shared" si="3941"/>
        <v>-4.7247020113095494E-4</v>
      </c>
      <c r="P5912" s="22">
        <f t="shared" si="3941"/>
        <v>3.5609846822731961E-4</v>
      </c>
    </row>
    <row r="5913" spans="1:16" ht="15.75" thickBot="1" x14ac:dyDescent="0.3"/>
    <row r="5914" spans="1:16" ht="15.75" thickBot="1" x14ac:dyDescent="0.3">
      <c r="A5914" s="23" t="s">
        <v>19</v>
      </c>
      <c r="B5914" s="27" t="s">
        <v>0</v>
      </c>
      <c r="C5914" s="28"/>
      <c r="D5914" s="28"/>
      <c r="E5914" s="29"/>
      <c r="F5914" s="30" t="s">
        <v>5</v>
      </c>
      <c r="G5914" s="31"/>
      <c r="H5914" s="31"/>
      <c r="I5914" s="32"/>
      <c r="J5914" s="33" t="s">
        <v>14</v>
      </c>
      <c r="K5914" s="34"/>
      <c r="L5914" s="34"/>
      <c r="M5914" s="34"/>
      <c r="N5914" s="34"/>
      <c r="O5914" s="34"/>
      <c r="P5914" s="35"/>
    </row>
    <row r="5915" spans="1:16" x14ac:dyDescent="0.25">
      <c r="A5915" s="23">
        <f>A5906+1</f>
        <v>657</v>
      </c>
      <c r="B5915" s="1" t="s">
        <v>1</v>
      </c>
      <c r="C5915" s="2" t="s">
        <v>2</v>
      </c>
      <c r="D5915" s="2" t="s">
        <v>3</v>
      </c>
      <c r="E5915" s="3" t="s">
        <v>4</v>
      </c>
      <c r="F5915" s="10" t="s">
        <v>6</v>
      </c>
      <c r="G5915" s="11" t="s">
        <v>7</v>
      </c>
      <c r="H5915" s="11" t="s">
        <v>8</v>
      </c>
      <c r="I5915" s="12" t="s">
        <v>9</v>
      </c>
      <c r="J5915" s="13" t="s">
        <v>10</v>
      </c>
      <c r="K5915" s="14" t="s">
        <v>11</v>
      </c>
      <c r="L5915" s="14" t="s">
        <v>12</v>
      </c>
      <c r="M5915" s="14" t="s">
        <v>15</v>
      </c>
      <c r="N5915" s="14" t="s">
        <v>16</v>
      </c>
      <c r="O5915" s="14" t="s">
        <v>17</v>
      </c>
      <c r="P5915" s="15" t="s">
        <v>18</v>
      </c>
    </row>
    <row r="5916" spans="1:16" x14ac:dyDescent="0.25">
      <c r="B5916" s="4">
        <v>0.47</v>
      </c>
      <c r="C5916" s="5">
        <v>0.38</v>
      </c>
      <c r="D5916" s="5">
        <v>0.15</v>
      </c>
      <c r="E5916" s="6">
        <v>0.36</v>
      </c>
      <c r="F5916" s="36">
        <f>F5907+M5912</f>
        <v>0.60180337125092132</v>
      </c>
      <c r="G5916" s="38">
        <f>G5907+N5912</f>
        <v>-4.204225030862184E-2</v>
      </c>
      <c r="H5916" s="38">
        <f>H5907+O5912</f>
        <v>-6.9465319986951338E-2</v>
      </c>
      <c r="I5916" s="40">
        <f>I5907+P5912</f>
        <v>0.11942377461255595</v>
      </c>
      <c r="J5916" s="16">
        <f>B5916*F5916+C5916*G5916+D5916*H5916+I5916</f>
        <v>0.37587550598516994</v>
      </c>
      <c r="K5916" s="17">
        <f>J5916-E5916</f>
        <v>1.5875505985169958E-2</v>
      </c>
      <c r="L5916" s="17">
        <f>K5916*K5916</f>
        <v>2.5203169028516713E-4</v>
      </c>
      <c r="M5916" s="17">
        <f>(E5916-J5916)*B5916</f>
        <v>-7.4614878130298797E-3</v>
      </c>
      <c r="N5916" s="17">
        <f>(E5916-J5916)*C5916</f>
        <v>-6.0326922743645841E-3</v>
      </c>
      <c r="O5916" s="17">
        <f>(E5916-J5916)*D5916</f>
        <v>-2.3813258977754934E-3</v>
      </c>
      <c r="P5916" s="18">
        <f>(E5916-J5916)*I5916</f>
        <v>-1.8959128486332199E-3</v>
      </c>
    </row>
    <row r="5917" spans="1:16" x14ac:dyDescent="0.25">
      <c r="B5917" s="4">
        <v>0.27</v>
      </c>
      <c r="C5917" s="5">
        <v>0.55000000000000004</v>
      </c>
      <c r="D5917" s="5">
        <v>0.18</v>
      </c>
      <c r="E5917" s="6">
        <v>0.28999999999999998</v>
      </c>
      <c r="F5917" s="36"/>
      <c r="G5917" s="38"/>
      <c r="H5917" s="38"/>
      <c r="I5917" s="40"/>
      <c r="J5917" s="16">
        <f>B5917*F5916+C5917*G5916+D5917*H5916+I5916</f>
        <v>0.24628368958291147</v>
      </c>
      <c r="K5917" s="17">
        <f t="shared" ref="K5917:K5920" si="3942">J5917-E5917</f>
        <v>-4.3716310417088511E-2</v>
      </c>
      <c r="L5917" s="17">
        <f t="shared" ref="L5917:L5920" si="3943">K5917*K5917</f>
        <v>1.9111157964832415E-3</v>
      </c>
      <c r="M5917" s="17">
        <f t="shared" ref="M5917:M5920" si="3944">(E5917-J5917)*B5917</f>
        <v>1.1803403812613899E-2</v>
      </c>
      <c r="N5917" s="17">
        <f t="shared" ref="N5917:N5920" si="3945">(E5917-J5917)*C5917</f>
        <v>2.4043970729398682E-2</v>
      </c>
      <c r="O5917" s="17">
        <f t="shared" ref="O5917:O5920" si="3946">(E5917-J5917)*D5917</f>
        <v>7.8689358750759324E-3</v>
      </c>
      <c r="P5917" s="18">
        <f>(E5917-J5917)*E5916</f>
        <v>1.5737871750151865E-2</v>
      </c>
    </row>
    <row r="5918" spans="1:16" x14ac:dyDescent="0.25">
      <c r="B5918" s="4">
        <v>0.22</v>
      </c>
      <c r="C5918" s="5">
        <v>0.71</v>
      </c>
      <c r="D5918" s="5">
        <v>7.0000000000000007E-2</v>
      </c>
      <c r="E5918" s="6">
        <v>0.22</v>
      </c>
      <c r="F5918" s="36"/>
      <c r="G5918" s="38"/>
      <c r="H5918" s="38"/>
      <c r="I5918" s="40"/>
      <c r="J5918" s="16">
        <f>B5918*F5916+C5918*G5916+D5918*H5916+I5916</f>
        <v>0.21710794616955054</v>
      </c>
      <c r="K5918" s="17">
        <f t="shared" si="3942"/>
        <v>-2.8920538304494647E-3</v>
      </c>
      <c r="L5918" s="17">
        <f t="shared" si="3943"/>
        <v>8.3639753582174211E-6</v>
      </c>
      <c r="M5918" s="17">
        <f t="shared" si="3944"/>
        <v>6.3625184269888225E-4</v>
      </c>
      <c r="N5918" s="17">
        <f t="shared" si="3945"/>
        <v>2.0533582196191197E-3</v>
      </c>
      <c r="O5918" s="17">
        <f t="shared" si="3946"/>
        <v>2.0244376813146256E-4</v>
      </c>
      <c r="P5918" s="18">
        <f>(E5918-J5918)*E5916</f>
        <v>1.0411393789618072E-3</v>
      </c>
    </row>
    <row r="5919" spans="1:16" x14ac:dyDescent="0.25">
      <c r="B5919" s="4">
        <v>0.16</v>
      </c>
      <c r="C5919" s="5">
        <v>0.62</v>
      </c>
      <c r="D5919" s="5">
        <v>0.22</v>
      </c>
      <c r="E5919" s="6">
        <v>0.14000000000000001</v>
      </c>
      <c r="F5919" s="36"/>
      <c r="G5919" s="38"/>
      <c r="H5919" s="38"/>
      <c r="I5919" s="40"/>
      <c r="J5919" s="16">
        <f>B5919*F5916+C5919*G5916+D5919*H5916+I5916</f>
        <v>0.17436374842422853</v>
      </c>
      <c r="K5919" s="17">
        <f t="shared" si="3942"/>
        <v>3.4363748424228513E-2</v>
      </c>
      <c r="L5919" s="17">
        <f t="shared" si="3943"/>
        <v>1.1808672057636675E-3</v>
      </c>
      <c r="M5919" s="17">
        <f t="shared" si="3944"/>
        <v>-5.4981997478765624E-3</v>
      </c>
      <c r="N5919" s="17">
        <f t="shared" si="3945"/>
        <v>-2.1305524023021678E-2</v>
      </c>
      <c r="O5919" s="17">
        <f t="shared" si="3946"/>
        <v>-7.560024653330273E-3</v>
      </c>
      <c r="P5919" s="18">
        <f>(E5919-J5919)*E5916</f>
        <v>-1.2370949432722263E-2</v>
      </c>
    </row>
    <row r="5920" spans="1:16" ht="15.75" thickBot="1" x14ac:dyDescent="0.3">
      <c r="B5920" s="7">
        <v>0.53</v>
      </c>
      <c r="C5920" s="8">
        <v>0.23</v>
      </c>
      <c r="D5920" s="8">
        <v>0.24</v>
      </c>
      <c r="E5920" s="9">
        <v>0.41</v>
      </c>
      <c r="F5920" s="37"/>
      <c r="G5920" s="39"/>
      <c r="H5920" s="39"/>
      <c r="I5920" s="41"/>
      <c r="J5920" s="19">
        <f>B5920*F5916+C5920*G5916+D5920*H5916+I5916</f>
        <v>0.41203816700769291</v>
      </c>
      <c r="K5920" s="20">
        <f t="shared" si="3942"/>
        <v>2.038167007692937E-3</v>
      </c>
      <c r="L5920" s="20">
        <f t="shared" si="3943"/>
        <v>4.154124751247981E-6</v>
      </c>
      <c r="M5920" s="20">
        <f t="shared" si="3944"/>
        <v>-1.0802285140772566E-3</v>
      </c>
      <c r="N5920" s="20">
        <f t="shared" si="3945"/>
        <v>-4.6877841176937553E-4</v>
      </c>
      <c r="O5920" s="20">
        <f t="shared" si="3946"/>
        <v>-4.8916008184630489E-4</v>
      </c>
      <c r="P5920" s="21">
        <f>(E5920-J5920)*E5916</f>
        <v>-7.3374012276945734E-4</v>
      </c>
    </row>
    <row r="5921" spans="1:16" x14ac:dyDescent="0.25">
      <c r="K5921" t="s">
        <v>13</v>
      </c>
      <c r="L5921" s="22">
        <f>AVERAGE(L5916:L5920)</f>
        <v>6.7130655852830822E-4</v>
      </c>
      <c r="M5921" s="22">
        <f t="shared" ref="M5921:P5921" si="3947">AVERAGE(M5916:M5920)</f>
        <v>-3.2005208393418364E-4</v>
      </c>
      <c r="N5921" s="22">
        <f t="shared" si="3947"/>
        <v>-3.4193315202756685E-4</v>
      </c>
      <c r="O5921" s="22">
        <f t="shared" si="3947"/>
        <v>-4.7182619794893519E-4</v>
      </c>
      <c r="P5921" s="22">
        <f t="shared" si="3947"/>
        <v>3.5568174499774627E-4</v>
      </c>
    </row>
    <row r="5922" spans="1:16" ht="15.75" thickBot="1" x14ac:dyDescent="0.3"/>
    <row r="5923" spans="1:16" ht="15.75" thickBot="1" x14ac:dyDescent="0.3">
      <c r="A5923" s="23" t="s">
        <v>19</v>
      </c>
      <c r="B5923" s="27" t="s">
        <v>0</v>
      </c>
      <c r="C5923" s="28"/>
      <c r="D5923" s="28"/>
      <c r="E5923" s="29"/>
      <c r="F5923" s="30" t="s">
        <v>5</v>
      </c>
      <c r="G5923" s="31"/>
      <c r="H5923" s="31"/>
      <c r="I5923" s="32"/>
      <c r="J5923" s="33" t="s">
        <v>14</v>
      </c>
      <c r="K5923" s="34"/>
      <c r="L5923" s="34"/>
      <c r="M5923" s="34"/>
      <c r="N5923" s="34"/>
      <c r="O5923" s="34"/>
      <c r="P5923" s="35"/>
    </row>
    <row r="5924" spans="1:16" x14ac:dyDescent="0.25">
      <c r="A5924" s="23">
        <f>A5915+1</f>
        <v>658</v>
      </c>
      <c r="B5924" s="1" t="s">
        <v>1</v>
      </c>
      <c r="C5924" s="2" t="s">
        <v>2</v>
      </c>
      <c r="D5924" s="2" t="s">
        <v>3</v>
      </c>
      <c r="E5924" s="3" t="s">
        <v>4</v>
      </c>
      <c r="F5924" s="10" t="s">
        <v>6</v>
      </c>
      <c r="G5924" s="11" t="s">
        <v>7</v>
      </c>
      <c r="H5924" s="11" t="s">
        <v>8</v>
      </c>
      <c r="I5924" s="12" t="s">
        <v>9</v>
      </c>
      <c r="J5924" s="13" t="s">
        <v>10</v>
      </c>
      <c r="K5924" s="14" t="s">
        <v>11</v>
      </c>
      <c r="L5924" s="14" t="s">
        <v>12</v>
      </c>
      <c r="M5924" s="14" t="s">
        <v>15</v>
      </c>
      <c r="N5924" s="14" t="s">
        <v>16</v>
      </c>
      <c r="O5924" s="14" t="s">
        <v>17</v>
      </c>
      <c r="P5924" s="15" t="s">
        <v>18</v>
      </c>
    </row>
    <row r="5925" spans="1:16" x14ac:dyDescent="0.25">
      <c r="B5925" s="4">
        <v>0.47</v>
      </c>
      <c r="C5925" s="5">
        <v>0.38</v>
      </c>
      <c r="D5925" s="5">
        <v>0.15</v>
      </c>
      <c r="E5925" s="6">
        <v>0.36</v>
      </c>
      <c r="F5925" s="36">
        <f>F5916+M5921</f>
        <v>0.60148331916698716</v>
      </c>
      <c r="G5925" s="38">
        <f>G5916+N5921</f>
        <v>-4.2384183460649406E-2</v>
      </c>
      <c r="H5925" s="38">
        <f>H5916+O5921</f>
        <v>-6.9937146184900267E-2</v>
      </c>
      <c r="I5925" s="40">
        <f>I5916+P5921</f>
        <v>0.11977945635755369</v>
      </c>
      <c r="J5925" s="16">
        <f>B5925*F5925+C5925*G5925+D5925*H5925+I5925</f>
        <v>0.37588005472325581</v>
      </c>
      <c r="K5925" s="17">
        <f>J5925-E5925</f>
        <v>1.5880054723255821E-2</v>
      </c>
      <c r="L5925" s="17">
        <f>K5925*K5925</f>
        <v>2.5217613801359952E-4</v>
      </c>
      <c r="M5925" s="17">
        <f>(E5925-J5925)*B5925</f>
        <v>-7.463625719930235E-3</v>
      </c>
      <c r="N5925" s="17">
        <f>(E5925-J5925)*C5925</f>
        <v>-6.0344207948372121E-3</v>
      </c>
      <c r="O5925" s="17">
        <f>(E5925-J5925)*D5925</f>
        <v>-2.382008208488373E-3</v>
      </c>
      <c r="P5925" s="18">
        <f>(E5925-J5925)*I5925</f>
        <v>-1.902104321679785E-3</v>
      </c>
    </row>
    <row r="5926" spans="1:16" x14ac:dyDescent="0.25">
      <c r="B5926" s="4">
        <v>0.27</v>
      </c>
      <c r="C5926" s="5">
        <v>0.55000000000000004</v>
      </c>
      <c r="D5926" s="5">
        <v>0.18</v>
      </c>
      <c r="E5926" s="6">
        <v>0.28999999999999998</v>
      </c>
      <c r="F5926" s="36"/>
      <c r="G5926" s="38"/>
      <c r="H5926" s="38"/>
      <c r="I5926" s="40"/>
      <c r="J5926" s="16">
        <f>B5926*F5925+C5926*G5925+D5926*H5925+I5925</f>
        <v>0.24627996531600099</v>
      </c>
      <c r="K5926" s="17">
        <f t="shared" ref="K5926:K5929" si="3948">J5926-E5926</f>
        <v>-4.3720034683998987E-2</v>
      </c>
      <c r="L5926" s="17">
        <f t="shared" ref="L5926:L5929" si="3949">K5926*K5926</f>
        <v>1.9114414327700744E-3</v>
      </c>
      <c r="M5926" s="17">
        <f t="shared" ref="M5926:M5929" si="3950">(E5926-J5926)*B5926</f>
        <v>1.1804409364679727E-2</v>
      </c>
      <c r="N5926" s="17">
        <f t="shared" ref="N5926:N5929" si="3951">(E5926-J5926)*C5926</f>
        <v>2.4046019076199444E-2</v>
      </c>
      <c r="O5926" s="17">
        <f t="shared" ref="O5926:O5929" si="3952">(E5926-J5926)*D5926</f>
        <v>7.8696062431198172E-3</v>
      </c>
      <c r="P5926" s="18">
        <f>(E5926-J5926)*E5925</f>
        <v>1.5739212486239634E-2</v>
      </c>
    </row>
    <row r="5927" spans="1:16" x14ac:dyDescent="0.25">
      <c r="B5927" s="4">
        <v>0.22</v>
      </c>
      <c r="C5927" s="5">
        <v>0.71</v>
      </c>
      <c r="D5927" s="5">
        <v>7.0000000000000007E-2</v>
      </c>
      <c r="E5927" s="6">
        <v>0.22</v>
      </c>
      <c r="F5927" s="36"/>
      <c r="G5927" s="38"/>
      <c r="H5927" s="38"/>
      <c r="I5927" s="40"/>
      <c r="J5927" s="16">
        <f>B5927*F5925+C5927*G5925+D5927*H5925+I5925</f>
        <v>0.21711741608428675</v>
      </c>
      <c r="K5927" s="17">
        <f t="shared" si="3948"/>
        <v>-2.8825839157132493E-3</v>
      </c>
      <c r="L5927" s="17">
        <f t="shared" si="3949"/>
        <v>8.3092900311287297E-6</v>
      </c>
      <c r="M5927" s="17">
        <f t="shared" si="3950"/>
        <v>6.3416846145691484E-4</v>
      </c>
      <c r="N5927" s="17">
        <f t="shared" si="3951"/>
        <v>2.0466345801564067E-3</v>
      </c>
      <c r="O5927" s="17">
        <f t="shared" si="3952"/>
        <v>2.0178087409992749E-4</v>
      </c>
      <c r="P5927" s="18">
        <f>(E5927-J5927)*E5925</f>
        <v>1.0377302096567698E-3</v>
      </c>
    </row>
    <row r="5928" spans="1:16" x14ac:dyDescent="0.25">
      <c r="B5928" s="4">
        <v>0.16</v>
      </c>
      <c r="C5928" s="5">
        <v>0.62</v>
      </c>
      <c r="D5928" s="5">
        <v>0.22</v>
      </c>
      <c r="E5928" s="6">
        <v>0.14000000000000001</v>
      </c>
      <c r="F5928" s="36"/>
      <c r="G5928" s="38"/>
      <c r="H5928" s="38"/>
      <c r="I5928" s="40"/>
      <c r="J5928" s="16">
        <f>B5928*F5925+C5928*G5925+D5928*H5925+I5925</f>
        <v>0.17435242151799094</v>
      </c>
      <c r="K5928" s="17">
        <f t="shared" si="3948"/>
        <v>3.4352421517990922E-2</v>
      </c>
      <c r="L5928" s="17">
        <f t="shared" si="3949"/>
        <v>1.1800888641497257E-3</v>
      </c>
      <c r="M5928" s="17">
        <f t="shared" si="3950"/>
        <v>-5.4963874428785474E-3</v>
      </c>
      <c r="N5928" s="17">
        <f t="shared" si="3951"/>
        <v>-2.1298501341154373E-2</v>
      </c>
      <c r="O5928" s="17">
        <f t="shared" si="3952"/>
        <v>-7.5575327339580025E-3</v>
      </c>
      <c r="P5928" s="18">
        <f>(E5928-J5928)*E5925</f>
        <v>-1.2366871746476731E-2</v>
      </c>
    </row>
    <row r="5929" spans="1:16" ht="15.75" thickBot="1" x14ac:dyDescent="0.3">
      <c r="B5929" s="7">
        <v>0.53</v>
      </c>
      <c r="C5929" s="8">
        <v>0.23</v>
      </c>
      <c r="D5929" s="8">
        <v>0.24</v>
      </c>
      <c r="E5929" s="9">
        <v>0.41</v>
      </c>
      <c r="F5929" s="37"/>
      <c r="G5929" s="39"/>
      <c r="H5929" s="39"/>
      <c r="I5929" s="41"/>
      <c r="J5929" s="19">
        <f>B5929*F5925+C5929*G5925+D5929*H5925+I5925</f>
        <v>0.41203233823573149</v>
      </c>
      <c r="K5929" s="20">
        <f t="shared" si="3948"/>
        <v>2.0323382357315123E-3</v>
      </c>
      <c r="L5929" s="20">
        <f t="shared" si="3949"/>
        <v>4.1303987044162759E-6</v>
      </c>
      <c r="M5929" s="20">
        <f t="shared" si="3950"/>
        <v>-1.0771392649377015E-3</v>
      </c>
      <c r="N5929" s="20">
        <f t="shared" si="3951"/>
        <v>-4.6743779421824783E-4</v>
      </c>
      <c r="O5929" s="20">
        <f t="shared" si="3952"/>
        <v>-4.8776117657556295E-4</v>
      </c>
      <c r="P5929" s="21">
        <f>(E5929-J5929)*E5925</f>
        <v>-7.3164176486334442E-4</v>
      </c>
    </row>
    <row r="5930" spans="1:16" x14ac:dyDescent="0.25">
      <c r="K5930" t="s">
        <v>13</v>
      </c>
      <c r="L5930" s="22">
        <f>AVERAGE(L5925:L5929)</f>
        <v>6.7122922473378894E-4</v>
      </c>
      <c r="M5930" s="22">
        <f t="shared" ref="M5930:P5930" si="3953">AVERAGE(M5925:M5929)</f>
        <v>-3.1971492032196823E-4</v>
      </c>
      <c r="N5930" s="22">
        <f t="shared" si="3953"/>
        <v>-3.415412547707962E-4</v>
      </c>
      <c r="O5930" s="22">
        <f t="shared" si="3953"/>
        <v>-4.711830003604388E-4</v>
      </c>
      <c r="P5930" s="22">
        <f t="shared" si="3953"/>
        <v>3.5526497257530875E-4</v>
      </c>
    </row>
    <row r="5931" spans="1:16" ht="15.75" thickBot="1" x14ac:dyDescent="0.3"/>
    <row r="5932" spans="1:16" ht="15.75" thickBot="1" x14ac:dyDescent="0.3">
      <c r="A5932" s="23" t="s">
        <v>19</v>
      </c>
      <c r="B5932" s="27" t="s">
        <v>0</v>
      </c>
      <c r="C5932" s="28"/>
      <c r="D5932" s="28"/>
      <c r="E5932" s="29"/>
      <c r="F5932" s="30" t="s">
        <v>5</v>
      </c>
      <c r="G5932" s="31"/>
      <c r="H5932" s="31"/>
      <c r="I5932" s="32"/>
      <c r="J5932" s="33" t="s">
        <v>14</v>
      </c>
      <c r="K5932" s="34"/>
      <c r="L5932" s="34"/>
      <c r="M5932" s="34"/>
      <c r="N5932" s="34"/>
      <c r="O5932" s="34"/>
      <c r="P5932" s="35"/>
    </row>
    <row r="5933" spans="1:16" x14ac:dyDescent="0.25">
      <c r="A5933" s="23">
        <f>A5924+1</f>
        <v>659</v>
      </c>
      <c r="B5933" s="1" t="s">
        <v>1</v>
      </c>
      <c r="C5933" s="2" t="s">
        <v>2</v>
      </c>
      <c r="D5933" s="2" t="s">
        <v>3</v>
      </c>
      <c r="E5933" s="3" t="s">
        <v>4</v>
      </c>
      <c r="F5933" s="10" t="s">
        <v>6</v>
      </c>
      <c r="G5933" s="11" t="s">
        <v>7</v>
      </c>
      <c r="H5933" s="11" t="s">
        <v>8</v>
      </c>
      <c r="I5933" s="12" t="s">
        <v>9</v>
      </c>
      <c r="J5933" s="13" t="s">
        <v>10</v>
      </c>
      <c r="K5933" s="14" t="s">
        <v>11</v>
      </c>
      <c r="L5933" s="14" t="s">
        <v>12</v>
      </c>
      <c r="M5933" s="14" t="s">
        <v>15</v>
      </c>
      <c r="N5933" s="14" t="s">
        <v>16</v>
      </c>
      <c r="O5933" s="14" t="s">
        <v>17</v>
      </c>
      <c r="P5933" s="15" t="s">
        <v>18</v>
      </c>
    </row>
    <row r="5934" spans="1:16" x14ac:dyDescent="0.25">
      <c r="B5934" s="4">
        <v>0.47</v>
      </c>
      <c r="C5934" s="5">
        <v>0.38</v>
      </c>
      <c r="D5934" s="5">
        <v>0.15</v>
      </c>
      <c r="E5934" s="6">
        <v>0.36</v>
      </c>
      <c r="F5934" s="36">
        <f>F5925+M5930</f>
        <v>0.60116360424666515</v>
      </c>
      <c r="G5934" s="38">
        <f>G5925+N5930</f>
        <v>-4.2725724715420202E-2</v>
      </c>
      <c r="H5934" s="38">
        <f>H5925+O5930</f>
        <v>-7.0408329185260701E-2</v>
      </c>
      <c r="I5934" s="40">
        <f>I5925+P5930</f>
        <v>0.12013472133012899</v>
      </c>
      <c r="J5934" s="16">
        <f>B5934*F5934+C5934*G5934+D5934*H5934+I5934</f>
        <v>0.37588459055641277</v>
      </c>
      <c r="K5934" s="17">
        <f>J5934-E5934</f>
        <v>1.5884590556412781E-2</v>
      </c>
      <c r="L5934" s="17">
        <f>K5934*K5934</f>
        <v>2.5232021714487808E-4</v>
      </c>
      <c r="M5934" s="17">
        <f>(E5934-J5934)*B5934</f>
        <v>-7.4657575615140062E-3</v>
      </c>
      <c r="N5934" s="17">
        <f>(E5934-J5934)*C5934</f>
        <v>-6.036144411436857E-3</v>
      </c>
      <c r="O5934" s="17">
        <f>(E5934-J5934)*D5934</f>
        <v>-2.3826885834619172E-3</v>
      </c>
      <c r="P5934" s="18">
        <f>(E5934-J5934)*I5934</f>
        <v>-1.9082908599378481E-3</v>
      </c>
    </row>
    <row r="5935" spans="1:16" x14ac:dyDescent="0.25">
      <c r="B5935" s="4">
        <v>0.27</v>
      </c>
      <c r="C5935" s="5">
        <v>0.55000000000000004</v>
      </c>
      <c r="D5935" s="5">
        <v>0.18</v>
      </c>
      <c r="E5935" s="6">
        <v>0.28999999999999998</v>
      </c>
      <c r="F5935" s="36"/>
      <c r="G5935" s="38"/>
      <c r="H5935" s="38"/>
      <c r="I5935" s="40"/>
      <c r="J5935" s="16">
        <f>B5935*F5934+C5935*G5934+D5935*H5934+I5934</f>
        <v>0.24627624662990055</v>
      </c>
      <c r="K5935" s="17">
        <f t="shared" ref="K5935:K5938" si="3954">J5935-E5935</f>
        <v>-4.3723753370099427E-2</v>
      </c>
      <c r="L5935" s="17">
        <f t="shared" ref="L5935:L5938" si="3955">K5935*K5935</f>
        <v>1.9117666087692809E-3</v>
      </c>
      <c r="M5935" s="17">
        <f t="shared" ref="M5935:M5938" si="3956">(E5935-J5935)*B5935</f>
        <v>1.1805413409926847E-2</v>
      </c>
      <c r="N5935" s="17">
        <f t="shared" ref="N5935:N5938" si="3957">(E5935-J5935)*C5935</f>
        <v>2.4048064353554686E-2</v>
      </c>
      <c r="O5935" s="17">
        <f t="shared" ref="O5935:O5938" si="3958">(E5935-J5935)*D5935</f>
        <v>7.870275606617896E-3</v>
      </c>
      <c r="P5935" s="18">
        <f>(E5935-J5935)*E5934</f>
        <v>1.5740551213235792E-2</v>
      </c>
    </row>
    <row r="5936" spans="1:16" x14ac:dyDescent="0.25">
      <c r="B5936" s="4">
        <v>0.22</v>
      </c>
      <c r="C5936" s="5">
        <v>0.71</v>
      </c>
      <c r="D5936" s="5">
        <v>7.0000000000000007E-2</v>
      </c>
      <c r="E5936" s="6">
        <v>0.22</v>
      </c>
      <c r="F5936" s="36"/>
      <c r="G5936" s="38"/>
      <c r="H5936" s="38"/>
      <c r="I5936" s="40"/>
      <c r="J5936" s="16">
        <f>B5936*F5934+C5936*G5934+D5936*H5934+I5934</f>
        <v>0.21712686667347875</v>
      </c>
      <c r="K5936" s="17">
        <f t="shared" si="3954"/>
        <v>-2.8731333265212544E-3</v>
      </c>
      <c r="L5936" s="17">
        <f t="shared" si="3955"/>
        <v>8.254895111967089E-6</v>
      </c>
      <c r="M5936" s="17">
        <f t="shared" si="3956"/>
        <v>6.3208933183467601E-4</v>
      </c>
      <c r="N5936" s="17">
        <f t="shared" si="3957"/>
        <v>2.0399246618300905E-3</v>
      </c>
      <c r="O5936" s="17">
        <f t="shared" si="3958"/>
        <v>2.0111933285648783E-4</v>
      </c>
      <c r="P5936" s="18">
        <f>(E5936-J5936)*E5934</f>
        <v>1.0343279975476515E-3</v>
      </c>
    </row>
    <row r="5937" spans="1:16" x14ac:dyDescent="0.25">
      <c r="B5937" s="4">
        <v>0.16</v>
      </c>
      <c r="C5937" s="5">
        <v>0.62</v>
      </c>
      <c r="D5937" s="5">
        <v>0.22</v>
      </c>
      <c r="E5937" s="6">
        <v>0.14000000000000001</v>
      </c>
      <c r="F5937" s="36"/>
      <c r="G5937" s="38"/>
      <c r="H5937" s="38"/>
      <c r="I5937" s="40"/>
      <c r="J5937" s="16">
        <f>B5937*F5934+C5937*G5934+D5937*H5934+I5934</f>
        <v>0.17434111626527754</v>
      </c>
      <c r="K5937" s="17">
        <f t="shared" si="3954"/>
        <v>3.4341116265277527E-2</v>
      </c>
      <c r="L5937" s="17">
        <f t="shared" si="3955"/>
        <v>1.1793122663453087E-3</v>
      </c>
      <c r="M5937" s="17">
        <f t="shared" si="3956"/>
        <v>-5.4945786024444042E-3</v>
      </c>
      <c r="N5937" s="17">
        <f t="shared" si="3957"/>
        <v>-2.1291492084472067E-2</v>
      </c>
      <c r="O5937" s="17">
        <f t="shared" si="3958"/>
        <v>-7.5550455783610559E-3</v>
      </c>
      <c r="P5937" s="18">
        <f>(E5937-J5937)*E5934</f>
        <v>-1.2362801855499908E-2</v>
      </c>
    </row>
    <row r="5938" spans="1:16" ht="15.75" thickBot="1" x14ac:dyDescent="0.3">
      <c r="B5938" s="7">
        <v>0.53</v>
      </c>
      <c r="C5938" s="8">
        <v>0.23</v>
      </c>
      <c r="D5938" s="8">
        <v>0.24</v>
      </c>
      <c r="E5938" s="9">
        <v>0.41</v>
      </c>
      <c r="F5938" s="37"/>
      <c r="G5938" s="39"/>
      <c r="H5938" s="39"/>
      <c r="I5938" s="41"/>
      <c r="J5938" s="19">
        <f>B5938*F5934+C5938*G5934+D5938*H5934+I5934</f>
        <v>0.4120265158918523</v>
      </c>
      <c r="K5938" s="20">
        <f t="shared" si="3954"/>
        <v>2.0265158918523207E-3</v>
      </c>
      <c r="L5938" s="20">
        <f t="shared" si="3955"/>
        <v>4.1067666599300071E-6</v>
      </c>
      <c r="M5938" s="20">
        <f t="shared" si="3956"/>
        <v>-1.0740534226817301E-3</v>
      </c>
      <c r="N5938" s="20">
        <f t="shared" si="3957"/>
        <v>-4.6609865512603379E-4</v>
      </c>
      <c r="O5938" s="20">
        <f t="shared" si="3958"/>
        <v>-4.8636381404455693E-4</v>
      </c>
      <c r="P5938" s="21">
        <f>(E5938-J5938)*E5934</f>
        <v>-7.2954572106683543E-4</v>
      </c>
    </row>
    <row r="5939" spans="1:16" x14ac:dyDescent="0.25">
      <c r="K5939" t="s">
        <v>13</v>
      </c>
      <c r="L5939" s="22">
        <f>AVERAGE(L5934:L5938)</f>
        <v>6.7115215080627301E-4</v>
      </c>
      <c r="M5939" s="22">
        <f t="shared" ref="M5939:P5939" si="3959">AVERAGE(M5934:M5938)</f>
        <v>-3.1937736897572359E-4</v>
      </c>
      <c r="N5939" s="22">
        <f t="shared" si="3959"/>
        <v>-3.4114922713003641E-4</v>
      </c>
      <c r="O5939" s="22">
        <f t="shared" si="3959"/>
        <v>-4.7054060727862922E-4</v>
      </c>
      <c r="P5939" s="22">
        <f t="shared" si="3959"/>
        <v>3.5484815485577035E-4</v>
      </c>
    </row>
    <row r="5940" spans="1:16" ht="15.75" thickBot="1" x14ac:dyDescent="0.3"/>
    <row r="5941" spans="1:16" ht="15.75" thickBot="1" x14ac:dyDescent="0.3">
      <c r="A5941" s="23" t="s">
        <v>19</v>
      </c>
      <c r="B5941" s="27" t="s">
        <v>0</v>
      </c>
      <c r="C5941" s="28"/>
      <c r="D5941" s="28"/>
      <c r="E5941" s="29"/>
      <c r="F5941" s="30" t="s">
        <v>5</v>
      </c>
      <c r="G5941" s="31"/>
      <c r="H5941" s="31"/>
      <c r="I5941" s="32"/>
      <c r="J5941" s="33" t="s">
        <v>14</v>
      </c>
      <c r="K5941" s="34"/>
      <c r="L5941" s="34"/>
      <c r="M5941" s="34"/>
      <c r="N5941" s="34"/>
      <c r="O5941" s="34"/>
      <c r="P5941" s="35"/>
    </row>
    <row r="5942" spans="1:16" x14ac:dyDescent="0.25">
      <c r="A5942" s="23">
        <f>A5933+1</f>
        <v>660</v>
      </c>
      <c r="B5942" s="1" t="s">
        <v>1</v>
      </c>
      <c r="C5942" s="2" t="s">
        <v>2</v>
      </c>
      <c r="D5942" s="2" t="s">
        <v>3</v>
      </c>
      <c r="E5942" s="3" t="s">
        <v>4</v>
      </c>
      <c r="F5942" s="10" t="s">
        <v>6</v>
      </c>
      <c r="G5942" s="11" t="s">
        <v>7</v>
      </c>
      <c r="H5942" s="11" t="s">
        <v>8</v>
      </c>
      <c r="I5942" s="12" t="s">
        <v>9</v>
      </c>
      <c r="J5942" s="13" t="s">
        <v>10</v>
      </c>
      <c r="K5942" s="14" t="s">
        <v>11</v>
      </c>
      <c r="L5942" s="14" t="s">
        <v>12</v>
      </c>
      <c r="M5942" s="14" t="s">
        <v>15</v>
      </c>
      <c r="N5942" s="14" t="s">
        <v>16</v>
      </c>
      <c r="O5942" s="14" t="s">
        <v>17</v>
      </c>
      <c r="P5942" s="15" t="s">
        <v>18</v>
      </c>
    </row>
    <row r="5943" spans="1:16" x14ac:dyDescent="0.25">
      <c r="B5943" s="4">
        <v>0.47</v>
      </c>
      <c r="C5943" s="5">
        <v>0.38</v>
      </c>
      <c r="D5943" s="5">
        <v>0.15</v>
      </c>
      <c r="E5943" s="6">
        <v>0.36</v>
      </c>
      <c r="F5943" s="36">
        <f>F5934+M5939</f>
        <v>0.60084422687768946</v>
      </c>
      <c r="G5943" s="38">
        <f>G5934+N5939</f>
        <v>-4.3066873942550238E-2</v>
      </c>
      <c r="H5943" s="38">
        <f>H5934+O5939</f>
        <v>-7.0878869792539337E-2</v>
      </c>
      <c r="I5943" s="40">
        <f>I5934+P5939</f>
        <v>0.12048956948498477</v>
      </c>
      <c r="J5943" s="16">
        <f>B5943*F5943+C5943*G5943+D5943*H5943+I5943</f>
        <v>0.37588911355044885</v>
      </c>
      <c r="K5943" s="17">
        <f>J5943-E5943</f>
        <v>1.5889113550448863E-2</v>
      </c>
      <c r="L5943" s="17">
        <f>K5943*K5943</f>
        <v>2.5246392941905769E-4</v>
      </c>
      <c r="M5943" s="17">
        <f>(E5943-J5943)*B5943</f>
        <v>-7.4678833687109652E-3</v>
      </c>
      <c r="N5943" s="17">
        <f>(E5943-J5943)*C5943</f>
        <v>-6.0378631491705683E-3</v>
      </c>
      <c r="O5943" s="17">
        <f>(E5943-J5943)*D5943</f>
        <v>-2.3833670325673294E-3</v>
      </c>
      <c r="P5943" s="18">
        <f>(E5943-J5943)*I5943</f>
        <v>-1.9144724511916214E-3</v>
      </c>
    </row>
    <row r="5944" spans="1:16" x14ac:dyDescent="0.25">
      <c r="B5944" s="4">
        <v>0.27</v>
      </c>
      <c r="C5944" s="5">
        <v>0.55000000000000004</v>
      </c>
      <c r="D5944" s="5">
        <v>0.18</v>
      </c>
      <c r="E5944" s="6">
        <v>0.28999999999999998</v>
      </c>
      <c r="F5944" s="36"/>
      <c r="G5944" s="38"/>
      <c r="H5944" s="38"/>
      <c r="I5944" s="40"/>
      <c r="J5944" s="16">
        <f>B5944*F5943+C5944*G5943+D5944*H5943+I5943</f>
        <v>0.24627253351090123</v>
      </c>
      <c r="K5944" s="17">
        <f t="shared" ref="K5944:K5947" si="3960">J5944-E5944</f>
        <v>-4.3727466489098754E-2</v>
      </c>
      <c r="L5944" s="17">
        <f t="shared" ref="L5944:L5947" si="3961">K5944*K5944</f>
        <v>1.9120913255552545E-3</v>
      </c>
      <c r="M5944" s="17">
        <f t="shared" ref="M5944:M5947" si="3962">(E5944-J5944)*B5944</f>
        <v>1.1806415952056665E-2</v>
      </c>
      <c r="N5944" s="17">
        <f t="shared" ref="N5944:N5947" si="3963">(E5944-J5944)*C5944</f>
        <v>2.4050106569004318E-2</v>
      </c>
      <c r="O5944" s="17">
        <f t="shared" ref="O5944:O5947" si="3964">(E5944-J5944)*D5944</f>
        <v>7.870943968037775E-3</v>
      </c>
      <c r="P5944" s="18">
        <f>(E5944-J5944)*E5943</f>
        <v>1.574188793607555E-2</v>
      </c>
    </row>
    <row r="5945" spans="1:16" x14ac:dyDescent="0.25">
      <c r="B5945" s="4">
        <v>0.22</v>
      </c>
      <c r="C5945" s="5">
        <v>0.71</v>
      </c>
      <c r="D5945" s="5">
        <v>7.0000000000000007E-2</v>
      </c>
      <c r="E5945" s="6">
        <v>0.22</v>
      </c>
      <c r="F5945" s="36"/>
      <c r="G5945" s="38"/>
      <c r="H5945" s="38"/>
      <c r="I5945" s="40"/>
      <c r="J5945" s="16">
        <f>B5945*F5943+C5945*G5943+D5945*H5943+I5943</f>
        <v>0.21713629801338802</v>
      </c>
      <c r="K5945" s="17">
        <f t="shared" si="3960"/>
        <v>-2.8637019866119828E-3</v>
      </c>
      <c r="L5945" s="17">
        <f t="shared" si="3961"/>
        <v>8.2007890681254177E-6</v>
      </c>
      <c r="M5945" s="17">
        <f t="shared" si="3962"/>
        <v>6.3001443705463622E-4</v>
      </c>
      <c r="N5945" s="17">
        <f t="shared" si="3963"/>
        <v>2.0332284104945075E-3</v>
      </c>
      <c r="O5945" s="17">
        <f t="shared" si="3964"/>
        <v>2.0045913906283883E-4</v>
      </c>
      <c r="P5945" s="18">
        <f>(E5945-J5945)*E5943</f>
        <v>1.0309327151803139E-3</v>
      </c>
    </row>
    <row r="5946" spans="1:16" x14ac:dyDescent="0.25">
      <c r="B5946" s="4">
        <v>0.16</v>
      </c>
      <c r="C5946" s="5">
        <v>0.62</v>
      </c>
      <c r="D5946" s="5">
        <v>0.22</v>
      </c>
      <c r="E5946" s="6">
        <v>0.14000000000000001</v>
      </c>
      <c r="F5946" s="36"/>
      <c r="G5946" s="38"/>
      <c r="H5946" s="38"/>
      <c r="I5946" s="40"/>
      <c r="J5946" s="16">
        <f>B5946*F5943+C5946*G5943+D5946*H5943+I5943</f>
        <v>0.17432983258667528</v>
      </c>
      <c r="K5946" s="17">
        <f t="shared" si="3960"/>
        <v>3.4329832586675268E-2</v>
      </c>
      <c r="L5946" s="17">
        <f t="shared" si="3961"/>
        <v>1.1785374054291511E-3</v>
      </c>
      <c r="M5946" s="17">
        <f t="shared" si="3962"/>
        <v>-5.4927732138680433E-3</v>
      </c>
      <c r="N5946" s="17">
        <f t="shared" si="3963"/>
        <v>-2.1284496203738665E-2</v>
      </c>
      <c r="O5946" s="17">
        <f t="shared" si="3964"/>
        <v>-7.5525631690685595E-3</v>
      </c>
      <c r="P5946" s="18">
        <f>(E5946-J5946)*E5943</f>
        <v>-1.2358739731203097E-2</v>
      </c>
    </row>
    <row r="5947" spans="1:16" ht="15.75" thickBot="1" x14ac:dyDescent="0.3">
      <c r="B5947" s="7">
        <v>0.53</v>
      </c>
      <c r="C5947" s="8">
        <v>0.23</v>
      </c>
      <c r="D5947" s="8">
        <v>0.24</v>
      </c>
      <c r="E5947" s="9">
        <v>0.41</v>
      </c>
      <c r="F5947" s="37"/>
      <c r="G5947" s="39"/>
      <c r="H5947" s="39"/>
      <c r="I5947" s="41"/>
      <c r="J5947" s="19">
        <f>B5947*F5943+C5947*G5943+D5947*H5943+I5943</f>
        <v>0.41202069997316415</v>
      </c>
      <c r="K5947" s="20">
        <f t="shared" si="3960"/>
        <v>2.020699973164175E-3</v>
      </c>
      <c r="L5947" s="20">
        <f t="shared" si="3961"/>
        <v>4.0832283815456981E-6</v>
      </c>
      <c r="M5947" s="20">
        <f t="shared" si="3962"/>
        <v>-1.0709709857770128E-3</v>
      </c>
      <c r="N5947" s="20">
        <f t="shared" si="3963"/>
        <v>-4.6476099382776026E-4</v>
      </c>
      <c r="O5947" s="20">
        <f t="shared" si="3964"/>
        <v>-4.8496799355940201E-4</v>
      </c>
      <c r="P5947" s="21">
        <f>(E5947-J5947)*E5943</f>
        <v>-7.2745199033910299E-4</v>
      </c>
    </row>
    <row r="5948" spans="1:16" x14ac:dyDescent="0.25">
      <c r="K5948" t="s">
        <v>13</v>
      </c>
      <c r="L5948" s="22">
        <f>AVERAGE(L5943:L5947)</f>
        <v>6.7107533557062688E-4</v>
      </c>
      <c r="M5948" s="22">
        <f t="shared" ref="M5948:P5948" si="3965">AVERAGE(M5943:M5947)</f>
        <v>-3.1903943584894398E-4</v>
      </c>
      <c r="N5948" s="22">
        <f t="shared" si="3965"/>
        <v>-3.4075707344763379E-4</v>
      </c>
      <c r="O5948" s="22">
        <f t="shared" si="3965"/>
        <v>-4.6989901761893558E-4</v>
      </c>
      <c r="P5948" s="22">
        <f t="shared" si="3965"/>
        <v>3.5443129570440871E-4</v>
      </c>
    </row>
    <row r="5949" spans="1:16" ht="15.75" thickBot="1" x14ac:dyDescent="0.3"/>
    <row r="5950" spans="1:16" ht="15.75" thickBot="1" x14ac:dyDescent="0.3">
      <c r="A5950" s="23" t="s">
        <v>19</v>
      </c>
      <c r="B5950" s="27" t="s">
        <v>0</v>
      </c>
      <c r="C5950" s="28"/>
      <c r="D5950" s="28"/>
      <c r="E5950" s="29"/>
      <c r="F5950" s="30" t="s">
        <v>5</v>
      </c>
      <c r="G5950" s="31"/>
      <c r="H5950" s="31"/>
      <c r="I5950" s="32"/>
      <c r="J5950" s="33" t="s">
        <v>14</v>
      </c>
      <c r="K5950" s="34"/>
      <c r="L5950" s="34"/>
      <c r="M5950" s="34"/>
      <c r="N5950" s="34"/>
      <c r="O5950" s="34"/>
      <c r="P5950" s="35"/>
    </row>
    <row r="5951" spans="1:16" x14ac:dyDescent="0.25">
      <c r="A5951" s="23">
        <f>A5942+1</f>
        <v>661</v>
      </c>
      <c r="B5951" s="1" t="s">
        <v>1</v>
      </c>
      <c r="C5951" s="2" t="s">
        <v>2</v>
      </c>
      <c r="D5951" s="2" t="s">
        <v>3</v>
      </c>
      <c r="E5951" s="3" t="s">
        <v>4</v>
      </c>
      <c r="F5951" s="10" t="s">
        <v>6</v>
      </c>
      <c r="G5951" s="11" t="s">
        <v>7</v>
      </c>
      <c r="H5951" s="11" t="s">
        <v>8</v>
      </c>
      <c r="I5951" s="12" t="s">
        <v>9</v>
      </c>
      <c r="J5951" s="13" t="s">
        <v>10</v>
      </c>
      <c r="K5951" s="14" t="s">
        <v>11</v>
      </c>
      <c r="L5951" s="14" t="s">
        <v>12</v>
      </c>
      <c r="M5951" s="14" t="s">
        <v>15</v>
      </c>
      <c r="N5951" s="14" t="s">
        <v>16</v>
      </c>
      <c r="O5951" s="14" t="s">
        <v>17</v>
      </c>
      <c r="P5951" s="15" t="s">
        <v>18</v>
      </c>
    </row>
    <row r="5952" spans="1:16" x14ac:dyDescent="0.25">
      <c r="B5952" s="4">
        <v>0.47</v>
      </c>
      <c r="C5952" s="5">
        <v>0.38</v>
      </c>
      <c r="D5952" s="5">
        <v>0.15</v>
      </c>
      <c r="E5952" s="6">
        <v>0.36</v>
      </c>
      <c r="F5952" s="36">
        <f>F5943+M5948</f>
        <v>0.60052518744184047</v>
      </c>
      <c r="G5952" s="38">
        <f>G5943+N5948</f>
        <v>-4.3407631015997872E-2</v>
      </c>
      <c r="H5952" s="38">
        <f>H5943+O5948</f>
        <v>-7.1348768810158267E-2</v>
      </c>
      <c r="I5952" s="40">
        <f>I5943+P5948</f>
        <v>0.12084400078068917</v>
      </c>
      <c r="J5952" s="16">
        <f>B5952*F5952+C5952*G5952+D5952*H5952+I5952</f>
        <v>0.37589362377075125</v>
      </c>
      <c r="K5952" s="17">
        <f>J5952-E5952</f>
        <v>1.5893623770751264E-2</v>
      </c>
      <c r="L5952" s="17">
        <f>K5952*K5952</f>
        <v>2.5260727656618962E-4</v>
      </c>
      <c r="M5952" s="17">
        <f>(E5952-J5952)*B5952</f>
        <v>-7.470003172253094E-3</v>
      </c>
      <c r="N5952" s="17">
        <f>(E5952-J5952)*C5952</f>
        <v>-6.0395770328854808E-3</v>
      </c>
      <c r="O5952" s="17">
        <f>(E5952-J5952)*D5952</f>
        <v>-2.3840435656126897E-3</v>
      </c>
      <c r="P5952" s="18">
        <f>(E5952-J5952)*I5952</f>
        <v>-1.9206490833606458E-3</v>
      </c>
    </row>
    <row r="5953" spans="1:16" x14ac:dyDescent="0.25">
      <c r="B5953" s="4">
        <v>0.27</v>
      </c>
      <c r="C5953" s="5">
        <v>0.55000000000000004</v>
      </c>
      <c r="D5953" s="5">
        <v>0.18</v>
      </c>
      <c r="E5953" s="6">
        <v>0.28999999999999998</v>
      </c>
      <c r="F5953" s="36"/>
      <c r="G5953" s="38"/>
      <c r="H5953" s="38"/>
      <c r="I5953" s="40"/>
      <c r="J5953" s="16">
        <f>B5953*F5952+C5953*G5952+D5953*H5952+I5952</f>
        <v>0.24626882594535882</v>
      </c>
      <c r="K5953" s="17">
        <f t="shared" ref="K5953:K5956" si="3966">J5953-E5953</f>
        <v>-4.3731174054641164E-2</v>
      </c>
      <c r="L5953" s="17">
        <f t="shared" ref="L5953:L5956" si="3967">K5953*K5953</f>
        <v>1.9124155841973205E-3</v>
      </c>
      <c r="M5953" s="17">
        <f t="shared" ref="M5953:M5956" si="3968">(E5953-J5953)*B5953</f>
        <v>1.1807416994753114E-2</v>
      </c>
      <c r="N5953" s="17">
        <f t="shared" ref="N5953:N5956" si="3969">(E5953-J5953)*C5953</f>
        <v>2.4052145730052644E-2</v>
      </c>
      <c r="O5953" s="17">
        <f t="shared" ref="O5953:O5956" si="3970">(E5953-J5953)*D5953</f>
        <v>7.8716113298354096E-3</v>
      </c>
      <c r="P5953" s="18">
        <f>(E5953-J5953)*E5952</f>
        <v>1.5743222659670819E-2</v>
      </c>
    </row>
    <row r="5954" spans="1:16" x14ac:dyDescent="0.25">
      <c r="B5954" s="4">
        <v>0.22</v>
      </c>
      <c r="C5954" s="5">
        <v>0.71</v>
      </c>
      <c r="D5954" s="5">
        <v>7.0000000000000007E-2</v>
      </c>
      <c r="E5954" s="6">
        <v>0.22</v>
      </c>
      <c r="F5954" s="36"/>
      <c r="G5954" s="38"/>
      <c r="H5954" s="38"/>
      <c r="I5954" s="40"/>
      <c r="J5954" s="16">
        <f>B5954*F5952+C5954*G5952+D5954*H5952+I5952</f>
        <v>0.21714571017982451</v>
      </c>
      <c r="K5954" s="17">
        <f t="shared" si="3966"/>
        <v>-2.8542898201754929E-3</v>
      </c>
      <c r="L5954" s="17">
        <f t="shared" si="3967"/>
        <v>8.1469703775574482E-6</v>
      </c>
      <c r="M5954" s="17">
        <f t="shared" si="3968"/>
        <v>6.2794376043860841E-4</v>
      </c>
      <c r="N5954" s="17">
        <f t="shared" si="3969"/>
        <v>2.0265457723245999E-3</v>
      </c>
      <c r="O5954" s="17">
        <f t="shared" si="3970"/>
        <v>1.9980028741228451E-4</v>
      </c>
      <c r="P5954" s="18">
        <f>(E5954-J5954)*E5952</f>
        <v>1.0275443352631775E-3</v>
      </c>
    </row>
    <row r="5955" spans="1:16" x14ac:dyDescent="0.25">
      <c r="B5955" s="4">
        <v>0.16</v>
      </c>
      <c r="C5955" s="5">
        <v>0.62</v>
      </c>
      <c r="D5955" s="5">
        <v>0.22</v>
      </c>
      <c r="E5955" s="6">
        <v>0.14000000000000001</v>
      </c>
      <c r="F5955" s="36"/>
      <c r="G5955" s="38"/>
      <c r="H5955" s="38"/>
      <c r="I5955" s="40"/>
      <c r="J5955" s="16">
        <f>B5955*F5952+C5955*G5952+D5955*H5952+I5952</f>
        <v>0.17431857040323015</v>
      </c>
      <c r="K5955" s="17">
        <f t="shared" si="3966"/>
        <v>3.4318570403230136E-2</v>
      </c>
      <c r="L5955" s="17">
        <f t="shared" si="3967"/>
        <v>1.1777642745214635E-3</v>
      </c>
      <c r="M5955" s="17">
        <f t="shared" si="3968"/>
        <v>-5.4909712645168215E-3</v>
      </c>
      <c r="N5955" s="17">
        <f t="shared" si="3969"/>
        <v>-2.1277513650002685E-2</v>
      </c>
      <c r="O5955" s="17">
        <f t="shared" si="3970"/>
        <v>-7.5500854887106299E-3</v>
      </c>
      <c r="P5955" s="18">
        <f>(E5955-J5955)*E5952</f>
        <v>-1.2354685345162849E-2</v>
      </c>
    </row>
    <row r="5956" spans="1:16" ht="15.75" thickBot="1" x14ac:dyDescent="0.3">
      <c r="B5956" s="7">
        <v>0.53</v>
      </c>
      <c r="C5956" s="8">
        <v>0.23</v>
      </c>
      <c r="D5956" s="8">
        <v>0.24</v>
      </c>
      <c r="E5956" s="9">
        <v>0.41</v>
      </c>
      <c r="F5956" s="37"/>
      <c r="G5956" s="39"/>
      <c r="H5956" s="39"/>
      <c r="I5956" s="41"/>
      <c r="J5956" s="19">
        <f>B5956*F5952+C5956*G5952+D5956*H5952+I5952</f>
        <v>0.41201489047674716</v>
      </c>
      <c r="K5956" s="20">
        <f t="shared" si="3966"/>
        <v>2.0148904767471887E-3</v>
      </c>
      <c r="L5956" s="20">
        <f t="shared" si="3967"/>
        <v>4.059783633286513E-6</v>
      </c>
      <c r="M5956" s="20">
        <f t="shared" si="3968"/>
        <v>-1.06789195267601E-3</v>
      </c>
      <c r="N5956" s="20">
        <f t="shared" si="3969"/>
        <v>-4.6342480965185342E-4</v>
      </c>
      <c r="O5956" s="20">
        <f t="shared" si="3970"/>
        <v>-4.8357371441932529E-4</v>
      </c>
      <c r="P5956" s="21">
        <f>(E5956-J5956)*E5952</f>
        <v>-7.2536057162898794E-4</v>
      </c>
    </row>
    <row r="5957" spans="1:16" x14ac:dyDescent="0.25">
      <c r="K5957" t="s">
        <v>13</v>
      </c>
      <c r="L5957" s="22">
        <f>AVERAGE(L5952:L5956)</f>
        <v>6.7099877785916349E-4</v>
      </c>
      <c r="M5957" s="22">
        <f t="shared" ref="M5957:P5957" si="3971">AVERAGE(M5952:M5956)</f>
        <v>-3.187011268508405E-4</v>
      </c>
      <c r="N5957" s="22">
        <f t="shared" si="3971"/>
        <v>-3.4036479803255465E-4</v>
      </c>
      <c r="O5957" s="22">
        <f t="shared" si="3971"/>
        <v>-4.6925823029898996E-4</v>
      </c>
      <c r="P5957" s="22">
        <f t="shared" si="3971"/>
        <v>3.5401439895630288E-4</v>
      </c>
    </row>
    <row r="5958" spans="1:16" ht="15.75" thickBot="1" x14ac:dyDescent="0.3"/>
    <row r="5959" spans="1:16" ht="15.75" thickBot="1" x14ac:dyDescent="0.3">
      <c r="A5959" s="23" t="s">
        <v>19</v>
      </c>
      <c r="B5959" s="27" t="s">
        <v>0</v>
      </c>
      <c r="C5959" s="28"/>
      <c r="D5959" s="28"/>
      <c r="E5959" s="29"/>
      <c r="F5959" s="30" t="s">
        <v>5</v>
      </c>
      <c r="G5959" s="31"/>
      <c r="H5959" s="31"/>
      <c r="I5959" s="32"/>
      <c r="J5959" s="33" t="s">
        <v>14</v>
      </c>
      <c r="K5959" s="34"/>
      <c r="L5959" s="34"/>
      <c r="M5959" s="34"/>
      <c r="N5959" s="34"/>
      <c r="O5959" s="34"/>
      <c r="P5959" s="35"/>
    </row>
    <row r="5960" spans="1:16" x14ac:dyDescent="0.25">
      <c r="A5960" s="23">
        <f>A5951+1</f>
        <v>662</v>
      </c>
      <c r="B5960" s="1" t="s">
        <v>1</v>
      </c>
      <c r="C5960" s="2" t="s">
        <v>2</v>
      </c>
      <c r="D5960" s="2" t="s">
        <v>3</v>
      </c>
      <c r="E5960" s="3" t="s">
        <v>4</v>
      </c>
      <c r="F5960" s="10" t="s">
        <v>6</v>
      </c>
      <c r="G5960" s="11" t="s">
        <v>7</v>
      </c>
      <c r="H5960" s="11" t="s">
        <v>8</v>
      </c>
      <c r="I5960" s="12" t="s">
        <v>9</v>
      </c>
      <c r="J5960" s="13" t="s">
        <v>10</v>
      </c>
      <c r="K5960" s="14" t="s">
        <v>11</v>
      </c>
      <c r="L5960" s="14" t="s">
        <v>12</v>
      </c>
      <c r="M5960" s="14" t="s">
        <v>15</v>
      </c>
      <c r="N5960" s="14" t="s">
        <v>16</v>
      </c>
      <c r="O5960" s="14" t="s">
        <v>17</v>
      </c>
      <c r="P5960" s="15" t="s">
        <v>18</v>
      </c>
    </row>
    <row r="5961" spans="1:16" x14ac:dyDescent="0.25">
      <c r="B5961" s="4">
        <v>0.47</v>
      </c>
      <c r="C5961" s="5">
        <v>0.38</v>
      </c>
      <c r="D5961" s="5">
        <v>0.15</v>
      </c>
      <c r="E5961" s="6">
        <v>0.36</v>
      </c>
      <c r="F5961" s="36">
        <f>F5952+M5957</f>
        <v>0.60020648631498963</v>
      </c>
      <c r="G5961" s="38">
        <f>G5952+N5957</f>
        <v>-4.3747995814030424E-2</v>
      </c>
      <c r="H5961" s="38">
        <f>H5952+O5957</f>
        <v>-7.1818027040457255E-2</v>
      </c>
      <c r="I5961" s="40">
        <f>I5952+P5957</f>
        <v>0.12119801517964547</v>
      </c>
      <c r="J5961" s="16">
        <f>B5961*F5961+C5961*G5961+D5961*H5961+I5961</f>
        <v>0.37589812128229039</v>
      </c>
      <c r="K5961" s="17">
        <f>J5961-E5961</f>
        <v>1.5898121282290401E-2</v>
      </c>
      <c r="L5961" s="17">
        <f>K5961*K5961</f>
        <v>2.5275026030641498E-4</v>
      </c>
      <c r="M5961" s="17">
        <f>(E5961-J5961)*B5961</f>
        <v>-7.4721170026764878E-3</v>
      </c>
      <c r="N5961" s="17">
        <f>(E5961-J5961)*C5961</f>
        <v>-6.0412860872703523E-3</v>
      </c>
      <c r="O5961" s="17">
        <f>(E5961-J5961)*D5961</f>
        <v>-2.38471819234356E-3</v>
      </c>
      <c r="P5961" s="18">
        <f>(E5961-J5961)*I5961</f>
        <v>-1.9268207444988767E-3</v>
      </c>
    </row>
    <row r="5962" spans="1:16" x14ac:dyDescent="0.25">
      <c r="B5962" s="4">
        <v>0.27</v>
      </c>
      <c r="C5962" s="5">
        <v>0.55000000000000004</v>
      </c>
      <c r="D5962" s="5">
        <v>0.18</v>
      </c>
      <c r="E5962" s="6">
        <v>0.28999999999999998</v>
      </c>
      <c r="F5962" s="36"/>
      <c r="G5962" s="38"/>
      <c r="H5962" s="38"/>
      <c r="I5962" s="40"/>
      <c r="J5962" s="16">
        <f>B5962*F5961+C5962*G5961+D5962*H5961+I5961</f>
        <v>0.24626512391969363</v>
      </c>
      <c r="K5962" s="17">
        <f t="shared" ref="K5962:K5965" si="3972">J5962-E5962</f>
        <v>-4.3734876080306351E-2</v>
      </c>
      <c r="L5962" s="17">
        <f t="shared" ref="L5962:L5965" si="3973">K5962*K5962</f>
        <v>1.9127393857597526E-3</v>
      </c>
      <c r="M5962" s="17">
        <f t="shared" ref="M5962:M5965" si="3974">(E5962-J5962)*B5962</f>
        <v>1.1808416541682715E-2</v>
      </c>
      <c r="N5962" s="17">
        <f t="shared" ref="N5962:N5965" si="3975">(E5962-J5962)*C5962</f>
        <v>2.4054181844168496E-2</v>
      </c>
      <c r="O5962" s="17">
        <f t="shared" ref="O5962:O5965" si="3976">(E5962-J5962)*D5962</f>
        <v>7.8722776944551431E-3</v>
      </c>
      <c r="P5962" s="18">
        <f>(E5962-J5962)*E5961</f>
        <v>1.5744555388910286E-2</v>
      </c>
    </row>
    <row r="5963" spans="1:16" x14ac:dyDescent="0.25">
      <c r="B5963" s="4">
        <v>0.22</v>
      </c>
      <c r="C5963" s="5">
        <v>0.71</v>
      </c>
      <c r="D5963" s="5">
        <v>7.0000000000000007E-2</v>
      </c>
      <c r="E5963" s="6">
        <v>0.22</v>
      </c>
      <c r="F5963" s="36"/>
      <c r="G5963" s="38"/>
      <c r="H5963" s="38"/>
      <c r="I5963" s="40"/>
      <c r="J5963" s="16">
        <f>B5963*F5961+C5963*G5961+D5963*H5961+I5961</f>
        <v>0.21715510324814957</v>
      </c>
      <c r="K5963" s="17">
        <f t="shared" si="3972"/>
        <v>-2.8448967518504287E-3</v>
      </c>
      <c r="L5963" s="17">
        <f t="shared" si="3973"/>
        <v>8.0934375286891198E-6</v>
      </c>
      <c r="M5963" s="17">
        <f t="shared" si="3974"/>
        <v>6.2587728540709428E-4</v>
      </c>
      <c r="N5963" s="17">
        <f t="shared" si="3975"/>
        <v>2.0198766938138045E-3</v>
      </c>
      <c r="O5963" s="17">
        <f t="shared" si="3976"/>
        <v>1.9914277262953001E-4</v>
      </c>
      <c r="P5963" s="18">
        <f>(E5963-J5963)*E5961</f>
        <v>1.0241628306661543E-3</v>
      </c>
    </row>
    <row r="5964" spans="1:16" x14ac:dyDescent="0.25">
      <c r="B5964" s="4">
        <v>0.16</v>
      </c>
      <c r="C5964" s="5">
        <v>0.62</v>
      </c>
      <c r="D5964" s="5">
        <v>0.22</v>
      </c>
      <c r="E5964" s="6">
        <v>0.14000000000000001</v>
      </c>
      <c r="F5964" s="36"/>
      <c r="G5964" s="38"/>
      <c r="H5964" s="38"/>
      <c r="I5964" s="40"/>
      <c r="J5964" s="16">
        <f>B5964*F5961+C5964*G5961+D5964*H5961+I5961</f>
        <v>0.17430732963644435</v>
      </c>
      <c r="K5964" s="17">
        <f t="shared" si="3972"/>
        <v>3.4307329636444339E-2</v>
      </c>
      <c r="L5964" s="17">
        <f t="shared" si="3973"/>
        <v>1.176992866783652E-3</v>
      </c>
      <c r="M5964" s="17">
        <f t="shared" si="3974"/>
        <v>-5.4891727418310944E-3</v>
      </c>
      <c r="N5964" s="17">
        <f t="shared" si="3975"/>
        <v>-2.1270544374595489E-2</v>
      </c>
      <c r="O5964" s="17">
        <f t="shared" si="3976"/>
        <v>-7.547612520017755E-3</v>
      </c>
      <c r="P5964" s="18">
        <f>(E5964-J5964)*E5961</f>
        <v>-1.2350638669119961E-2</v>
      </c>
    </row>
    <row r="5965" spans="1:16" ht="15.75" thickBot="1" x14ac:dyDescent="0.3">
      <c r="B5965" s="7">
        <v>0.53</v>
      </c>
      <c r="C5965" s="8">
        <v>0.23</v>
      </c>
      <c r="D5965" s="8">
        <v>0.24</v>
      </c>
      <c r="E5965" s="9">
        <v>0.41</v>
      </c>
      <c r="F5965" s="37"/>
      <c r="G5965" s="39"/>
      <c r="H5965" s="39"/>
      <c r="I5965" s="41"/>
      <c r="J5965" s="19">
        <f>B5965*F5961+C5965*G5961+D5965*H5961+I5961</f>
        <v>0.4120090873996532</v>
      </c>
      <c r="K5965" s="20">
        <f t="shared" si="3972"/>
        <v>2.0090873996532199E-3</v>
      </c>
      <c r="L5965" s="20">
        <f t="shared" si="3973"/>
        <v>4.0364321794453368E-6</v>
      </c>
      <c r="M5965" s="20">
        <f t="shared" si="3974"/>
        <v>-1.0648163218162066E-3</v>
      </c>
      <c r="N5965" s="20">
        <f t="shared" si="3975"/>
        <v>-4.620901019202406E-4</v>
      </c>
      <c r="O5965" s="20">
        <f t="shared" si="3976"/>
        <v>-4.8218097591677276E-4</v>
      </c>
      <c r="P5965" s="21">
        <f>(E5965-J5965)*E5961</f>
        <v>-7.2327146387515914E-4</v>
      </c>
    </row>
    <row r="5966" spans="1:16" x14ac:dyDescent="0.25">
      <c r="K5966" t="s">
        <v>13</v>
      </c>
      <c r="L5966" s="22">
        <f>AVERAGE(L5961:L5965)</f>
        <v>6.7092247651159083E-4</v>
      </c>
      <c r="M5966" s="22">
        <f t="shared" ref="M5966:P5966" si="3977">AVERAGE(M5961:M5965)</f>
        <v>-3.1836244784679598E-4</v>
      </c>
      <c r="N5966" s="22">
        <f t="shared" si="3977"/>
        <v>-3.3997240516075636E-4</v>
      </c>
      <c r="O5966" s="22">
        <f t="shared" si="3977"/>
        <v>-4.6861824423868301E-4</v>
      </c>
      <c r="P5966" s="22">
        <f t="shared" si="3977"/>
        <v>3.5359746841648863E-4</v>
      </c>
    </row>
    <row r="5967" spans="1:16" ht="15.75" thickBot="1" x14ac:dyDescent="0.3"/>
    <row r="5968" spans="1:16" ht="15.75" thickBot="1" x14ac:dyDescent="0.3">
      <c r="A5968" s="23" t="s">
        <v>19</v>
      </c>
      <c r="B5968" s="27" t="s">
        <v>0</v>
      </c>
      <c r="C5968" s="28"/>
      <c r="D5968" s="28"/>
      <c r="E5968" s="29"/>
      <c r="F5968" s="30" t="s">
        <v>5</v>
      </c>
      <c r="G5968" s="31"/>
      <c r="H5968" s="31"/>
      <c r="I5968" s="32"/>
      <c r="J5968" s="33" t="s">
        <v>14</v>
      </c>
      <c r="K5968" s="34"/>
      <c r="L5968" s="34"/>
      <c r="M5968" s="34"/>
      <c r="N5968" s="34"/>
      <c r="O5968" s="34"/>
      <c r="P5968" s="35"/>
    </row>
    <row r="5969" spans="1:16" x14ac:dyDescent="0.25">
      <c r="A5969" s="23">
        <f>A5960+1</f>
        <v>663</v>
      </c>
      <c r="B5969" s="1" t="s">
        <v>1</v>
      </c>
      <c r="C5969" s="2" t="s">
        <v>2</v>
      </c>
      <c r="D5969" s="2" t="s">
        <v>3</v>
      </c>
      <c r="E5969" s="3" t="s">
        <v>4</v>
      </c>
      <c r="F5969" s="10" t="s">
        <v>6</v>
      </c>
      <c r="G5969" s="11" t="s">
        <v>7</v>
      </c>
      <c r="H5969" s="11" t="s">
        <v>8</v>
      </c>
      <c r="I5969" s="12" t="s">
        <v>9</v>
      </c>
      <c r="J5969" s="13" t="s">
        <v>10</v>
      </c>
      <c r="K5969" s="14" t="s">
        <v>11</v>
      </c>
      <c r="L5969" s="14" t="s">
        <v>12</v>
      </c>
      <c r="M5969" s="14" t="s">
        <v>15</v>
      </c>
      <c r="N5969" s="14" t="s">
        <v>16</v>
      </c>
      <c r="O5969" s="14" t="s">
        <v>17</v>
      </c>
      <c r="P5969" s="15" t="s">
        <v>18</v>
      </c>
    </row>
    <row r="5970" spans="1:16" x14ac:dyDescent="0.25">
      <c r="B5970" s="4">
        <v>0.47</v>
      </c>
      <c r="C5970" s="5">
        <v>0.38</v>
      </c>
      <c r="D5970" s="5">
        <v>0.15</v>
      </c>
      <c r="E5970" s="6">
        <v>0.36</v>
      </c>
      <c r="F5970" s="36">
        <f>F5961+M5966</f>
        <v>0.59988812386714285</v>
      </c>
      <c r="G5970" s="38">
        <f>G5961+N5966</f>
        <v>-4.4087968219191177E-2</v>
      </c>
      <c r="H5970" s="38">
        <f>H5961+O5966</f>
        <v>-7.2286645284695944E-2</v>
      </c>
      <c r="I5970" s="40">
        <f>I5961+P5966</f>
        <v>0.12155161264806195</v>
      </c>
      <c r="J5970" s="16">
        <f>B5970*F5970+C5970*G5970+D5970*H5970+I5970</f>
        <v>0.37590260614962206</v>
      </c>
      <c r="K5970" s="17">
        <f>J5970-E5970</f>
        <v>1.5902606149622078E-2</v>
      </c>
      <c r="L5970" s="17">
        <f>K5970*K5970</f>
        <v>2.5289288234999792E-4</v>
      </c>
      <c r="M5970" s="17">
        <f>(E5970-J5970)*B5970</f>
        <v>-7.4742248903223764E-3</v>
      </c>
      <c r="N5970" s="17">
        <f>(E5970-J5970)*C5970</f>
        <v>-6.0429903368563898E-3</v>
      </c>
      <c r="O5970" s="17">
        <f>(E5970-J5970)*D5970</f>
        <v>-2.3853909224433117E-3</v>
      </c>
      <c r="P5970" s="18">
        <f>(E5970-J5970)*I5970</f>
        <v>-1.9329874227935508E-3</v>
      </c>
    </row>
    <row r="5971" spans="1:16" x14ac:dyDescent="0.25">
      <c r="B5971" s="4">
        <v>0.27</v>
      </c>
      <c r="C5971" s="5">
        <v>0.55000000000000004</v>
      </c>
      <c r="D5971" s="5">
        <v>0.18</v>
      </c>
      <c r="E5971" s="6">
        <v>0.28999999999999998</v>
      </c>
      <c r="F5971" s="36"/>
      <c r="G5971" s="38"/>
      <c r="H5971" s="38"/>
      <c r="I5971" s="40"/>
      <c r="J5971" s="16">
        <f>B5971*F5970+C5971*G5970+D5971*H5970+I5970</f>
        <v>0.24626142742039012</v>
      </c>
      <c r="K5971" s="17">
        <f t="shared" ref="K5971:K5974" si="3978">J5971-E5971</f>
        <v>-4.3738572579609863E-2</v>
      </c>
      <c r="L5971" s="17">
        <f t="shared" ref="L5971:L5974" si="3979">K5971*K5971</f>
        <v>1.9130627313017998E-3</v>
      </c>
      <c r="M5971" s="17">
        <f t="shared" ref="M5971:M5974" si="3980">(E5971-J5971)*B5971</f>
        <v>1.1809414596494663E-2</v>
      </c>
      <c r="N5971" s="17">
        <f t="shared" ref="N5971:N5974" si="3981">(E5971-J5971)*C5971</f>
        <v>2.4056214918785426E-2</v>
      </c>
      <c r="O5971" s="17">
        <f t="shared" ref="O5971:O5974" si="3982">(E5971-J5971)*D5971</f>
        <v>7.8729430643297744E-3</v>
      </c>
      <c r="P5971" s="18">
        <f>(E5971-J5971)*E5970</f>
        <v>1.5745886128659549E-2</v>
      </c>
    </row>
    <row r="5972" spans="1:16" x14ac:dyDescent="0.25">
      <c r="B5972" s="4">
        <v>0.22</v>
      </c>
      <c r="C5972" s="5">
        <v>0.71</v>
      </c>
      <c r="D5972" s="5">
        <v>7.0000000000000007E-2</v>
      </c>
      <c r="E5972" s="6">
        <v>0.22</v>
      </c>
      <c r="F5972" s="36"/>
      <c r="G5972" s="38"/>
      <c r="H5972" s="38"/>
      <c r="I5972" s="40"/>
      <c r="J5972" s="16">
        <f>B5972*F5970+C5972*G5970+D5972*H5970+I5970</f>
        <v>0.21716447729327892</v>
      </c>
      <c r="K5972" s="17">
        <f t="shared" si="3978"/>
        <v>-2.8355227067210775E-3</v>
      </c>
      <c r="L5972" s="17">
        <f t="shared" si="3979"/>
        <v>8.0401890203308266E-6</v>
      </c>
      <c r="M5972" s="17">
        <f t="shared" si="3980"/>
        <v>6.2381499547863701E-4</v>
      </c>
      <c r="N5972" s="17">
        <f t="shared" si="3981"/>
        <v>2.0132211217719648E-3</v>
      </c>
      <c r="O5972" s="17">
        <f t="shared" si="3982"/>
        <v>1.9848658947047544E-4</v>
      </c>
      <c r="P5972" s="18">
        <f>(E5972-J5972)*E5970</f>
        <v>1.0207881744195878E-3</v>
      </c>
    </row>
    <row r="5973" spans="1:16" x14ac:dyDescent="0.25">
      <c r="B5973" s="4">
        <v>0.16</v>
      </c>
      <c r="C5973" s="5">
        <v>0.62</v>
      </c>
      <c r="D5973" s="5">
        <v>0.22</v>
      </c>
      <c r="E5973" s="6">
        <v>0.14000000000000001</v>
      </c>
      <c r="F5973" s="36"/>
      <c r="G5973" s="38"/>
      <c r="H5973" s="38"/>
      <c r="I5973" s="40"/>
      <c r="J5973" s="16">
        <f>B5973*F5970+C5973*G5970+D5973*H5970+I5970</f>
        <v>0.17429611020827318</v>
      </c>
      <c r="K5973" s="17">
        <f t="shared" si="3978"/>
        <v>3.4296110208273167E-2</v>
      </c>
      <c r="L5973" s="17">
        <f t="shared" si="3979"/>
        <v>1.176223175418019E-3</v>
      </c>
      <c r="M5973" s="17">
        <f t="shared" si="3980"/>
        <v>-5.4873776333237067E-3</v>
      </c>
      <c r="N5973" s="17">
        <f t="shared" si="3981"/>
        <v>-2.1263588329129363E-2</v>
      </c>
      <c r="O5973" s="17">
        <f t="shared" si="3982"/>
        <v>-7.5451442458200971E-3</v>
      </c>
      <c r="P5973" s="18">
        <f>(E5973-J5973)*E5970</f>
        <v>-1.234659967497834E-2</v>
      </c>
    </row>
    <row r="5974" spans="1:16" ht="15.75" thickBot="1" x14ac:dyDescent="0.3">
      <c r="B5974" s="7">
        <v>0.53</v>
      </c>
      <c r="C5974" s="8">
        <v>0.23</v>
      </c>
      <c r="D5974" s="8">
        <v>0.24</v>
      </c>
      <c r="E5974" s="9">
        <v>0.41</v>
      </c>
      <c r="F5974" s="37"/>
      <c r="G5974" s="39"/>
      <c r="H5974" s="39"/>
      <c r="I5974" s="41"/>
      <c r="J5974" s="19">
        <f>B5974*F5970+C5974*G5970+D5974*H5970+I5970</f>
        <v>0.41200329073890668</v>
      </c>
      <c r="K5974" s="20">
        <f t="shared" si="3978"/>
        <v>2.0032907389067045E-3</v>
      </c>
      <c r="L5974" s="20">
        <f t="shared" si="3979"/>
        <v>4.0131737845893703E-6</v>
      </c>
      <c r="M5974" s="20">
        <f t="shared" si="3980"/>
        <v>-1.0617440916205535E-3</v>
      </c>
      <c r="N5974" s="20">
        <f t="shared" si="3981"/>
        <v>-4.6075686994854207E-4</v>
      </c>
      <c r="O5974" s="20">
        <f t="shared" si="3982"/>
        <v>-4.8078977733760907E-4</v>
      </c>
      <c r="P5974" s="21">
        <f>(E5974-J5974)*E5970</f>
        <v>-7.2118466600641358E-4</v>
      </c>
    </row>
    <row r="5975" spans="1:16" x14ac:dyDescent="0.25">
      <c r="K5975" t="s">
        <v>13</v>
      </c>
      <c r="L5975" s="22">
        <f>AVERAGE(L5970:L5974)</f>
        <v>6.7084643037494738E-4</v>
      </c>
      <c r="M5975" s="22">
        <f t="shared" ref="M5975:P5975" si="3983">AVERAGE(M5970:M5974)</f>
        <v>-3.1802340465866716E-4</v>
      </c>
      <c r="N5975" s="22">
        <f t="shared" si="3983"/>
        <v>-3.3957989907538154E-4</v>
      </c>
      <c r="O5975" s="22">
        <f t="shared" si="3983"/>
        <v>-4.6797905836015366E-4</v>
      </c>
      <c r="P5975" s="22">
        <f t="shared" si="3983"/>
        <v>3.5318050786016644E-4</v>
      </c>
    </row>
    <row r="5976" spans="1:16" ht="15.75" thickBot="1" x14ac:dyDescent="0.3"/>
    <row r="5977" spans="1:16" ht="15.75" thickBot="1" x14ac:dyDescent="0.3">
      <c r="A5977" s="23" t="s">
        <v>19</v>
      </c>
      <c r="B5977" s="27" t="s">
        <v>0</v>
      </c>
      <c r="C5977" s="28"/>
      <c r="D5977" s="28"/>
      <c r="E5977" s="29"/>
      <c r="F5977" s="30" t="s">
        <v>5</v>
      </c>
      <c r="G5977" s="31"/>
      <c r="H5977" s="31"/>
      <c r="I5977" s="32"/>
      <c r="J5977" s="33" t="s">
        <v>14</v>
      </c>
      <c r="K5977" s="34"/>
      <c r="L5977" s="34"/>
      <c r="M5977" s="34"/>
      <c r="N5977" s="34"/>
      <c r="O5977" s="34"/>
      <c r="P5977" s="35"/>
    </row>
    <row r="5978" spans="1:16" x14ac:dyDescent="0.25">
      <c r="A5978" s="23">
        <f>A5969+1</f>
        <v>664</v>
      </c>
      <c r="B5978" s="1" t="s">
        <v>1</v>
      </c>
      <c r="C5978" s="2" t="s">
        <v>2</v>
      </c>
      <c r="D5978" s="2" t="s">
        <v>3</v>
      </c>
      <c r="E5978" s="3" t="s">
        <v>4</v>
      </c>
      <c r="F5978" s="10" t="s">
        <v>6</v>
      </c>
      <c r="G5978" s="11" t="s">
        <v>7</v>
      </c>
      <c r="H5978" s="11" t="s">
        <v>8</v>
      </c>
      <c r="I5978" s="12" t="s">
        <v>9</v>
      </c>
      <c r="J5978" s="13" t="s">
        <v>10</v>
      </c>
      <c r="K5978" s="14" t="s">
        <v>11</v>
      </c>
      <c r="L5978" s="14" t="s">
        <v>12</v>
      </c>
      <c r="M5978" s="14" t="s">
        <v>15</v>
      </c>
      <c r="N5978" s="14" t="s">
        <v>16</v>
      </c>
      <c r="O5978" s="14" t="s">
        <v>17</v>
      </c>
      <c r="P5978" s="15" t="s">
        <v>18</v>
      </c>
    </row>
    <row r="5979" spans="1:16" x14ac:dyDescent="0.25">
      <c r="B5979" s="4">
        <v>0.47</v>
      </c>
      <c r="C5979" s="5">
        <v>0.38</v>
      </c>
      <c r="D5979" s="5">
        <v>0.15</v>
      </c>
      <c r="E5979" s="6">
        <v>0.36</v>
      </c>
      <c r="F5979" s="36">
        <f>F5970+M5975</f>
        <v>0.59957010046248416</v>
      </c>
      <c r="G5979" s="38">
        <f>G5970+N5975</f>
        <v>-4.442754811826656E-2</v>
      </c>
      <c r="H5979" s="38">
        <f>H5970+O5975</f>
        <v>-7.2754624343056101E-2</v>
      </c>
      <c r="I5979" s="40">
        <f>I5970+P5975</f>
        <v>0.12190479315592212</v>
      </c>
      <c r="J5979" s="16">
        <f>B5979*F5979+C5979*G5979+D5979*H5979+I5979</f>
        <v>0.37590707843688997</v>
      </c>
      <c r="K5979" s="17">
        <f>J5979-E5979</f>
        <v>1.5907078436889988E-2</v>
      </c>
      <c r="L5979" s="17">
        <f>K5979*K5979</f>
        <v>2.530351443973704E-4</v>
      </c>
      <c r="M5979" s="17">
        <f>(E5979-J5979)*B5979</f>
        <v>-7.4763268653382934E-3</v>
      </c>
      <c r="N5979" s="17">
        <f>(E5979-J5979)*C5979</f>
        <v>-6.0446898060181956E-3</v>
      </c>
      <c r="O5979" s="17">
        <f>(E5979-J5979)*D5979</f>
        <v>-2.3860617655334982E-3</v>
      </c>
      <c r="P5979" s="18">
        <f>(E5979-J5979)*I5979</f>
        <v>-1.9391491065641028E-3</v>
      </c>
    </row>
    <row r="5980" spans="1:16" x14ac:dyDescent="0.25">
      <c r="B5980" s="4">
        <v>0.27</v>
      </c>
      <c r="C5980" s="5">
        <v>0.55000000000000004</v>
      </c>
      <c r="D5980" s="5">
        <v>0.18</v>
      </c>
      <c r="E5980" s="6">
        <v>0.28999999999999998</v>
      </c>
      <c r="F5980" s="36"/>
      <c r="G5980" s="38"/>
      <c r="H5980" s="38"/>
      <c r="I5980" s="40"/>
      <c r="J5980" s="16">
        <f>B5980*F5979+C5980*G5979+D5980*H5979+I5979</f>
        <v>0.24625773643399615</v>
      </c>
      <c r="K5980" s="17">
        <f t="shared" ref="K5980:K5983" si="3984">J5980-E5980</f>
        <v>-4.3742263566003831E-2</v>
      </c>
      <c r="L5980" s="17">
        <f t="shared" ref="L5980:L5983" si="3985">K5980*K5980</f>
        <v>1.9133856218777462E-3</v>
      </c>
      <c r="M5980" s="17">
        <f t="shared" ref="M5980:M5983" si="3986">(E5980-J5980)*B5980</f>
        <v>1.1810411162821034E-2</v>
      </c>
      <c r="N5980" s="17">
        <f t="shared" ref="N5980:N5983" si="3987">(E5980-J5980)*C5980</f>
        <v>2.405824496130211E-2</v>
      </c>
      <c r="O5980" s="17">
        <f t="shared" ref="O5980:O5983" si="3988">(E5980-J5980)*D5980</f>
        <v>7.8736074418806895E-3</v>
      </c>
      <c r="P5980" s="18">
        <f>(E5980-J5980)*E5979</f>
        <v>1.5747214883761379E-2</v>
      </c>
    </row>
    <row r="5981" spans="1:16" x14ac:dyDescent="0.25">
      <c r="B5981" s="4">
        <v>0.22</v>
      </c>
      <c r="C5981" s="5">
        <v>0.71</v>
      </c>
      <c r="D5981" s="5">
        <v>7.0000000000000007E-2</v>
      </c>
      <c r="E5981" s="6">
        <v>0.22</v>
      </c>
      <c r="F5981" s="36"/>
      <c r="G5981" s="38"/>
      <c r="H5981" s="38"/>
      <c r="I5981" s="40"/>
      <c r="J5981" s="16">
        <f>B5981*F5979+C5981*G5979+D5981*H5979+I5979</f>
        <v>0.21717383238968546</v>
      </c>
      <c r="K5981" s="17">
        <f t="shared" si="3984"/>
        <v>-2.8261676103145394E-3</v>
      </c>
      <c r="L5981" s="17">
        <f t="shared" si="3985"/>
        <v>7.9872233615909942E-6</v>
      </c>
      <c r="M5981" s="17">
        <f t="shared" si="3986"/>
        <v>6.217568742691987E-4</v>
      </c>
      <c r="N5981" s="17">
        <f t="shared" si="3987"/>
        <v>2.006579003323323E-3</v>
      </c>
      <c r="O5981" s="17">
        <f t="shared" si="3988"/>
        <v>1.9783173272201778E-4</v>
      </c>
      <c r="P5981" s="18">
        <f>(E5981-J5981)*E5979</f>
        <v>1.0174203397132341E-3</v>
      </c>
    </row>
    <row r="5982" spans="1:16" x14ac:dyDescent="0.25">
      <c r="B5982" s="4">
        <v>0.16</v>
      </c>
      <c r="C5982" s="5">
        <v>0.62</v>
      </c>
      <c r="D5982" s="5">
        <v>0.22</v>
      </c>
      <c r="E5982" s="6">
        <v>0.14000000000000001</v>
      </c>
      <c r="F5982" s="36"/>
      <c r="G5982" s="38"/>
      <c r="H5982" s="38"/>
      <c r="I5982" s="40"/>
      <c r="J5982" s="16">
        <f>B5982*F5979+C5982*G5979+D5982*H5979+I5979</f>
        <v>0.17428491204112195</v>
      </c>
      <c r="K5982" s="17">
        <f t="shared" si="3984"/>
        <v>3.428491204112194E-2</v>
      </c>
      <c r="L5982" s="17">
        <f t="shared" si="3985"/>
        <v>1.1754551936674681E-3</v>
      </c>
      <c r="M5982" s="17">
        <f t="shared" si="3986"/>
        <v>-5.4855859265795105E-3</v>
      </c>
      <c r="N5982" s="17">
        <f t="shared" si="3987"/>
        <v>-2.1256645465495601E-2</v>
      </c>
      <c r="O5982" s="17">
        <f t="shared" si="3988"/>
        <v>-7.5426806490468271E-3</v>
      </c>
      <c r="P5982" s="18">
        <f>(E5982-J5982)*E5979</f>
        <v>-1.2342568334803898E-2</v>
      </c>
    </row>
    <row r="5983" spans="1:16" ht="15.75" thickBot="1" x14ac:dyDescent="0.3">
      <c r="B5983" s="7">
        <v>0.53</v>
      </c>
      <c r="C5983" s="8">
        <v>0.23</v>
      </c>
      <c r="D5983" s="8">
        <v>0.24</v>
      </c>
      <c r="E5983" s="9">
        <v>0.41</v>
      </c>
      <c r="F5983" s="37"/>
      <c r="G5983" s="39"/>
      <c r="H5983" s="39"/>
      <c r="I5983" s="41"/>
      <c r="J5983" s="19">
        <f>B5983*F5979+C5983*G5979+D5983*H5979+I5979</f>
        <v>0.41199750049150397</v>
      </c>
      <c r="K5983" s="20">
        <f t="shared" si="3984"/>
        <v>1.9975004915039896E-3</v>
      </c>
      <c r="L5983" s="20">
        <f t="shared" si="3985"/>
        <v>3.99000821355868E-6</v>
      </c>
      <c r="M5983" s="20">
        <f t="shared" si="3986"/>
        <v>-1.0586752604971146E-3</v>
      </c>
      <c r="N5983" s="20">
        <f t="shared" si="3987"/>
        <v>-4.5942511304591764E-4</v>
      </c>
      <c r="O5983" s="20">
        <f t="shared" si="3988"/>
        <v>-4.7940011796095746E-4</v>
      </c>
      <c r="P5983" s="21">
        <f>(E5983-J5983)*E5979</f>
        <v>-7.1910017694143619E-4</v>
      </c>
    </row>
    <row r="5984" spans="1:16" x14ac:dyDescent="0.25">
      <c r="K5984" t="s">
        <v>13</v>
      </c>
      <c r="L5984" s="22">
        <f>AVERAGE(L5979:L5983)</f>
        <v>6.7077063830354696E-4</v>
      </c>
      <c r="M5984" s="22">
        <f t="shared" ref="M5984:P5984" si="3989">AVERAGE(M5979:M5983)</f>
        <v>-3.1768400306493702E-4</v>
      </c>
      <c r="N5984" s="22">
        <f t="shared" si="3989"/>
        <v>-3.391872839868564E-4</v>
      </c>
      <c r="O5984" s="22">
        <f t="shared" si="3989"/>
        <v>-4.6734067158771508E-4</v>
      </c>
      <c r="P5984" s="22">
        <f t="shared" si="3989"/>
        <v>3.5276352103303543E-4</v>
      </c>
    </row>
    <row r="5985" spans="1:16" ht="15.75" thickBot="1" x14ac:dyDescent="0.3"/>
    <row r="5986" spans="1:16" ht="15.75" thickBot="1" x14ac:dyDescent="0.3">
      <c r="A5986" s="23" t="s">
        <v>19</v>
      </c>
      <c r="B5986" s="27" t="s">
        <v>0</v>
      </c>
      <c r="C5986" s="28"/>
      <c r="D5986" s="28"/>
      <c r="E5986" s="29"/>
      <c r="F5986" s="30" t="s">
        <v>5</v>
      </c>
      <c r="G5986" s="31"/>
      <c r="H5986" s="31"/>
      <c r="I5986" s="32"/>
      <c r="J5986" s="33" t="s">
        <v>14</v>
      </c>
      <c r="K5986" s="34"/>
      <c r="L5986" s="34"/>
      <c r="M5986" s="34"/>
      <c r="N5986" s="34"/>
      <c r="O5986" s="34"/>
      <c r="P5986" s="35"/>
    </row>
    <row r="5987" spans="1:16" x14ac:dyDescent="0.25">
      <c r="A5987" s="23">
        <f>A5978+1</f>
        <v>665</v>
      </c>
      <c r="B5987" s="1" t="s">
        <v>1</v>
      </c>
      <c r="C5987" s="2" t="s">
        <v>2</v>
      </c>
      <c r="D5987" s="2" t="s">
        <v>3</v>
      </c>
      <c r="E5987" s="3" t="s">
        <v>4</v>
      </c>
      <c r="F5987" s="10" t="s">
        <v>6</v>
      </c>
      <c r="G5987" s="11" t="s">
        <v>7</v>
      </c>
      <c r="H5987" s="11" t="s">
        <v>8</v>
      </c>
      <c r="I5987" s="12" t="s">
        <v>9</v>
      </c>
      <c r="J5987" s="13" t="s">
        <v>10</v>
      </c>
      <c r="K5987" s="14" t="s">
        <v>11</v>
      </c>
      <c r="L5987" s="14" t="s">
        <v>12</v>
      </c>
      <c r="M5987" s="14" t="s">
        <v>15</v>
      </c>
      <c r="N5987" s="14" t="s">
        <v>16</v>
      </c>
      <c r="O5987" s="14" t="s">
        <v>17</v>
      </c>
      <c r="P5987" s="15" t="s">
        <v>18</v>
      </c>
    </row>
    <row r="5988" spans="1:16" x14ac:dyDescent="0.25">
      <c r="B5988" s="4">
        <v>0.47</v>
      </c>
      <c r="C5988" s="5">
        <v>0.38</v>
      </c>
      <c r="D5988" s="5">
        <v>0.15</v>
      </c>
      <c r="E5988" s="6">
        <v>0.36</v>
      </c>
      <c r="F5988" s="36">
        <f>F5979+M5984</f>
        <v>0.59925241645941918</v>
      </c>
      <c r="G5988" s="38">
        <f>G5979+N5984</f>
        <v>-4.476673540225342E-2</v>
      </c>
      <c r="H5988" s="38">
        <f>H5979+O5984</f>
        <v>-7.3221965014643814E-2</v>
      </c>
      <c r="I5988" s="40">
        <f>I5979+P5984</f>
        <v>0.12225755667695516</v>
      </c>
      <c r="J5988" s="16">
        <f>B5988*F5988+C5988*G5988+D5988*H5988+I5988</f>
        <v>0.3759115382078293</v>
      </c>
      <c r="K5988" s="17">
        <f>J5988-E5988</f>
        <v>1.5911538207829312E-2</v>
      </c>
      <c r="L5988" s="17">
        <f>K5988*K5988</f>
        <v>2.5317704813921206E-4</v>
      </c>
      <c r="M5988" s="17">
        <f>(E5988-J5988)*B5988</f>
        <v>-7.478422957679776E-3</v>
      </c>
      <c r="N5988" s="17">
        <f>(E5988-J5988)*C5988</f>
        <v>-6.046384518975139E-3</v>
      </c>
      <c r="O5988" s="17">
        <f>(E5988-J5988)*D5988</f>
        <v>-2.3867307311743967E-3</v>
      </c>
      <c r="P5988" s="18">
        <f>(E5988-J5988)*I5988</f>
        <v>-1.9453057842612298E-3</v>
      </c>
    </row>
    <row r="5989" spans="1:16" x14ac:dyDescent="0.25">
      <c r="B5989" s="4">
        <v>0.27</v>
      </c>
      <c r="C5989" s="5">
        <v>0.55000000000000004</v>
      </c>
      <c r="D5989" s="5">
        <v>0.18</v>
      </c>
      <c r="E5989" s="6">
        <v>0.28999999999999998</v>
      </c>
      <c r="F5989" s="36"/>
      <c r="G5989" s="38"/>
      <c r="H5989" s="38"/>
      <c r="I5989" s="40"/>
      <c r="J5989" s="16">
        <f>B5989*F5988+C5989*G5988+D5989*H5988+I5988</f>
        <v>0.2462540509471231</v>
      </c>
      <c r="K5989" s="17">
        <f t="shared" ref="K5989:K5992" si="3990">J5989-E5989</f>
        <v>-4.3745949052876876E-2</v>
      </c>
      <c r="L5989" s="17">
        <f t="shared" ref="L5989:L5992" si="3991">K5989*K5989</f>
        <v>1.9137080585368991E-3</v>
      </c>
      <c r="M5989" s="17">
        <f t="shared" ref="M5989:M5992" si="3992">(E5989-J5989)*B5989</f>
        <v>1.1811406244276757E-2</v>
      </c>
      <c r="N5989" s="17">
        <f t="shared" ref="N5989:N5992" si="3993">(E5989-J5989)*C5989</f>
        <v>2.4060271979082285E-2</v>
      </c>
      <c r="O5989" s="17">
        <f t="shared" ref="O5989:O5992" si="3994">(E5989-J5989)*D5989</f>
        <v>7.8742708295178373E-3</v>
      </c>
      <c r="P5989" s="18">
        <f>(E5989-J5989)*E5988</f>
        <v>1.5748541659035675E-2</v>
      </c>
    </row>
    <row r="5990" spans="1:16" x14ac:dyDescent="0.25">
      <c r="B5990" s="4">
        <v>0.22</v>
      </c>
      <c r="C5990" s="5">
        <v>0.71</v>
      </c>
      <c r="D5990" s="5">
        <v>7.0000000000000007E-2</v>
      </c>
      <c r="E5990" s="6">
        <v>0.22</v>
      </c>
      <c r="F5990" s="36"/>
      <c r="G5990" s="38"/>
      <c r="H5990" s="38"/>
      <c r="I5990" s="40"/>
      <c r="J5990" s="16">
        <f>B5990*F5988+C5990*G5988+D5990*H5988+I5988</f>
        <v>0.21718316861140241</v>
      </c>
      <c r="K5990" s="17">
        <f t="shared" si="3990"/>
        <v>-2.8168313885975904E-3</v>
      </c>
      <c r="L5990" s="17">
        <f t="shared" si="3991"/>
        <v>7.9345390717886291E-6</v>
      </c>
      <c r="M5990" s="17">
        <f t="shared" si="3992"/>
        <v>6.1970290549146986E-4</v>
      </c>
      <c r="N5990" s="17">
        <f t="shared" si="3993"/>
        <v>1.9999502859042893E-3</v>
      </c>
      <c r="O5990" s="17">
        <f t="shared" si="3994"/>
        <v>1.9717819720183134E-4</v>
      </c>
      <c r="P5990" s="18">
        <f>(E5990-J5990)*E5988</f>
        <v>1.0140592998951325E-3</v>
      </c>
    </row>
    <row r="5991" spans="1:16" x14ac:dyDescent="0.25">
      <c r="B5991" s="4">
        <v>0.16</v>
      </c>
      <c r="C5991" s="5">
        <v>0.62</v>
      </c>
      <c r="D5991" s="5">
        <v>0.22</v>
      </c>
      <c r="E5991" s="6">
        <v>0.14000000000000001</v>
      </c>
      <c r="F5991" s="36"/>
      <c r="G5991" s="38"/>
      <c r="H5991" s="38"/>
      <c r="I5991" s="40"/>
      <c r="J5991" s="16">
        <f>B5991*F5988+C5991*G5988+D5991*H5988+I5988</f>
        <v>0.17427373505784347</v>
      </c>
      <c r="K5991" s="17">
        <f t="shared" si="3990"/>
        <v>3.4273735057843452E-2</v>
      </c>
      <c r="L5991" s="17">
        <f t="shared" si="3991"/>
        <v>1.1746889148152473E-3</v>
      </c>
      <c r="M5991" s="17">
        <f t="shared" si="3992"/>
        <v>-5.4837976092549524E-3</v>
      </c>
      <c r="N5991" s="17">
        <f t="shared" si="3993"/>
        <v>-2.1249715735862939E-2</v>
      </c>
      <c r="O5991" s="17">
        <f t="shared" si="3994"/>
        <v>-7.5402217127255597E-3</v>
      </c>
      <c r="P5991" s="18">
        <f>(E5991-J5991)*E5988</f>
        <v>-1.2338544620823642E-2</v>
      </c>
    </row>
    <row r="5992" spans="1:16" ht="15.75" thickBot="1" x14ac:dyDescent="0.3">
      <c r="B5992" s="7">
        <v>0.53</v>
      </c>
      <c r="C5992" s="8">
        <v>0.23</v>
      </c>
      <c r="D5992" s="8">
        <v>0.24</v>
      </c>
      <c r="E5992" s="9">
        <v>0.41</v>
      </c>
      <c r="F5992" s="37"/>
      <c r="G5992" s="39"/>
      <c r="H5992" s="39"/>
      <c r="I5992" s="41"/>
      <c r="J5992" s="19">
        <f>B5992*F5988+C5992*G5988+D5992*H5988+I5988</f>
        <v>0.41199171665441447</v>
      </c>
      <c r="K5992" s="20">
        <f t="shared" si="3990"/>
        <v>1.9917166544144993E-3</v>
      </c>
      <c r="L5992" s="20">
        <f t="shared" si="3991"/>
        <v>3.9669352314720859E-6</v>
      </c>
      <c r="M5992" s="20">
        <f t="shared" si="3992"/>
        <v>-1.0556098268396847E-3</v>
      </c>
      <c r="N5992" s="20">
        <f t="shared" si="3993"/>
        <v>-4.5809483051533487E-4</v>
      </c>
      <c r="O5992" s="20">
        <f t="shared" si="3994"/>
        <v>-4.7801199705947982E-4</v>
      </c>
      <c r="P5992" s="21">
        <f>(E5992-J5992)*E5988</f>
        <v>-7.170179955892197E-4</v>
      </c>
    </row>
    <row r="5993" spans="1:16" x14ac:dyDescent="0.25">
      <c r="K5993" t="s">
        <v>13</v>
      </c>
      <c r="L5993" s="22">
        <f>AVERAGE(L5988:L5992)</f>
        <v>6.7069509915892382E-4</v>
      </c>
      <c r="M5993" s="22">
        <f t="shared" ref="M5993:P5993" si="3995">AVERAGE(M5988:M5992)</f>
        <v>-3.1734424880123732E-4</v>
      </c>
      <c r="N5993" s="22">
        <f t="shared" si="3995"/>
        <v>-3.3879456407336751E-4</v>
      </c>
      <c r="O5993" s="22">
        <f t="shared" si="3995"/>
        <v>-4.667030828479536E-4</v>
      </c>
      <c r="P5993" s="22">
        <f t="shared" si="3995"/>
        <v>3.5234651165134295E-4</v>
      </c>
    </row>
    <row r="5994" spans="1:16" ht="15.75" thickBot="1" x14ac:dyDescent="0.3"/>
    <row r="5995" spans="1:16" ht="15.75" thickBot="1" x14ac:dyDescent="0.3">
      <c r="A5995" s="23" t="s">
        <v>19</v>
      </c>
      <c r="B5995" s="27" t="s">
        <v>0</v>
      </c>
      <c r="C5995" s="28"/>
      <c r="D5995" s="28"/>
      <c r="E5995" s="29"/>
      <c r="F5995" s="30" t="s">
        <v>5</v>
      </c>
      <c r="G5995" s="31"/>
      <c r="H5995" s="31"/>
      <c r="I5995" s="32"/>
      <c r="J5995" s="33" t="s">
        <v>14</v>
      </c>
      <c r="K5995" s="34"/>
      <c r="L5995" s="34"/>
      <c r="M5995" s="34"/>
      <c r="N5995" s="34"/>
      <c r="O5995" s="34"/>
      <c r="P5995" s="35"/>
    </row>
    <row r="5996" spans="1:16" x14ac:dyDescent="0.25">
      <c r="A5996" s="23">
        <f>A5987+1</f>
        <v>666</v>
      </c>
      <c r="B5996" s="1" t="s">
        <v>1</v>
      </c>
      <c r="C5996" s="2" t="s">
        <v>2</v>
      </c>
      <c r="D5996" s="2" t="s">
        <v>3</v>
      </c>
      <c r="E5996" s="3" t="s">
        <v>4</v>
      </c>
      <c r="F5996" s="10" t="s">
        <v>6</v>
      </c>
      <c r="G5996" s="11" t="s">
        <v>7</v>
      </c>
      <c r="H5996" s="11" t="s">
        <v>8</v>
      </c>
      <c r="I5996" s="12" t="s">
        <v>9</v>
      </c>
      <c r="J5996" s="13" t="s">
        <v>10</v>
      </c>
      <c r="K5996" s="14" t="s">
        <v>11</v>
      </c>
      <c r="L5996" s="14" t="s">
        <v>12</v>
      </c>
      <c r="M5996" s="14" t="s">
        <v>15</v>
      </c>
      <c r="N5996" s="14" t="s">
        <v>16</v>
      </c>
      <c r="O5996" s="14" t="s">
        <v>17</v>
      </c>
      <c r="P5996" s="15" t="s">
        <v>18</v>
      </c>
    </row>
    <row r="5997" spans="1:16" x14ac:dyDescent="0.25">
      <c r="B5997" s="4">
        <v>0.47</v>
      </c>
      <c r="C5997" s="5">
        <v>0.38</v>
      </c>
      <c r="D5997" s="5">
        <v>0.15</v>
      </c>
      <c r="E5997" s="6">
        <v>0.36</v>
      </c>
      <c r="F5997" s="36">
        <f>F5988+M5993</f>
        <v>0.59893507221061792</v>
      </c>
      <c r="G5997" s="38">
        <f>G5988+N5993</f>
        <v>-4.5105529966326788E-2</v>
      </c>
      <c r="H5997" s="38">
        <f>H5988+O5993</f>
        <v>-7.3688668097491763E-2</v>
      </c>
      <c r="I5997" s="40">
        <f>I5988+P5993</f>
        <v>0.12260990318860651</v>
      </c>
      <c r="J5997" s="16">
        <f>B5997*F5997+C5997*G5997+D5997*H5997+I5997</f>
        <v>0.37591598552576899</v>
      </c>
      <c r="K5997" s="17">
        <f>J5997-E5997</f>
        <v>1.5915985525769005E-2</v>
      </c>
      <c r="L5997" s="17">
        <f>K5997*K5997</f>
        <v>2.5331859525648846E-4</v>
      </c>
      <c r="M5997" s="17">
        <f>(E5997-J5997)*B5997</f>
        <v>-7.4805131971114325E-3</v>
      </c>
      <c r="N5997" s="17">
        <f>(E5997-J5997)*C5997</f>
        <v>-6.048074499792222E-3</v>
      </c>
      <c r="O5997" s="17">
        <f>(E5997-J5997)*D5997</f>
        <v>-2.3873978288653508E-3</v>
      </c>
      <c r="P5997" s="18">
        <f>(E5997-J5997)*I5997</f>
        <v>-1.9514574444658003E-3</v>
      </c>
    </row>
    <row r="5998" spans="1:16" x14ac:dyDescent="0.25">
      <c r="B5998" s="4">
        <v>0.27</v>
      </c>
      <c r="C5998" s="5">
        <v>0.55000000000000004</v>
      </c>
      <c r="D5998" s="5">
        <v>0.18</v>
      </c>
      <c r="E5998" s="6">
        <v>0.28999999999999998</v>
      </c>
      <c r="F5998" s="36"/>
      <c r="G5998" s="38"/>
      <c r="H5998" s="38"/>
      <c r="I5998" s="40"/>
      <c r="J5998" s="16">
        <f>B5998*F5997+C5998*G5997+D5998*H5997+I5997</f>
        <v>0.24625037094644509</v>
      </c>
      <c r="K5998" s="17">
        <f t="shared" ref="K5998:K6001" si="3996">J5998-E5998</f>
        <v>-4.3749629053554895E-2</v>
      </c>
      <c r="L5998" s="17">
        <f t="shared" ref="L5998:L6001" si="3997">K5998*K5998</f>
        <v>1.9140300423236545E-3</v>
      </c>
      <c r="M5998" s="17">
        <f t="shared" ref="M5998:M6001" si="3998">(E5998-J5998)*B5998</f>
        <v>1.1812399844459823E-2</v>
      </c>
      <c r="N5998" s="17">
        <f t="shared" ref="N5998:N6001" si="3999">(E5998-J5998)*C5998</f>
        <v>2.4062295979455195E-2</v>
      </c>
      <c r="O5998" s="17">
        <f t="shared" ref="O5998:O6001" si="4000">(E5998-J5998)*D5998</f>
        <v>7.8749332296398807E-3</v>
      </c>
      <c r="P5998" s="18">
        <f>(E5998-J5998)*E5997</f>
        <v>1.5749866459279761E-2</v>
      </c>
    </row>
    <row r="5999" spans="1:16" x14ac:dyDescent="0.25">
      <c r="B5999" s="4">
        <v>0.22</v>
      </c>
      <c r="C5999" s="5">
        <v>0.71</v>
      </c>
      <c r="D5999" s="5">
        <v>7.0000000000000007E-2</v>
      </c>
      <c r="E5999" s="6">
        <v>0.22</v>
      </c>
      <c r="F5999" s="36"/>
      <c r="G5999" s="38"/>
      <c r="H5999" s="38"/>
      <c r="I5999" s="40"/>
      <c r="J5999" s="16">
        <f>B5999*F5997+C5999*G5997+D5999*H5997+I5997</f>
        <v>0.21719248603202601</v>
      </c>
      <c r="K5999" s="17">
        <f t="shared" si="3996"/>
        <v>-2.8075139679739902E-3</v>
      </c>
      <c r="L5999" s="17">
        <f t="shared" si="3997"/>
        <v>7.8821346803690589E-6</v>
      </c>
      <c r="M5999" s="17">
        <f t="shared" si="3998"/>
        <v>6.1765307295427784E-4</v>
      </c>
      <c r="N5999" s="17">
        <f t="shared" si="3999"/>
        <v>1.993334917261533E-3</v>
      </c>
      <c r="O5999" s="17">
        <f t="shared" si="4000"/>
        <v>1.9652597775817935E-4</v>
      </c>
      <c r="P5999" s="18">
        <f>(E5999-J5999)*E5997</f>
        <v>1.0107050284706364E-3</v>
      </c>
    </row>
    <row r="6000" spans="1:16" x14ac:dyDescent="0.25">
      <c r="B6000" s="4">
        <v>0.16</v>
      </c>
      <c r="C6000" s="5">
        <v>0.62</v>
      </c>
      <c r="D6000" s="5">
        <v>0.22</v>
      </c>
      <c r="E6000" s="6">
        <v>0.14000000000000001</v>
      </c>
      <c r="F6000" s="36"/>
      <c r="G6000" s="38"/>
      <c r="H6000" s="38"/>
      <c r="I6000" s="40"/>
      <c r="J6000" s="16">
        <f>B6000*F5997+C6000*G5997+D6000*H5997+I5997</f>
        <v>0.1742625791817346</v>
      </c>
      <c r="K6000" s="17">
        <f t="shared" si="3996"/>
        <v>3.4262579181734587E-2</v>
      </c>
      <c r="L6000" s="17">
        <f t="shared" si="3997"/>
        <v>1.1739243321846322E-3</v>
      </c>
      <c r="M6000" s="17">
        <f t="shared" si="3998"/>
        <v>-5.4820126690775343E-3</v>
      </c>
      <c r="N6000" s="17">
        <f t="shared" si="3999"/>
        <v>-2.1242799092675443E-2</v>
      </c>
      <c r="O6000" s="17">
        <f t="shared" si="4000"/>
        <v>-7.5377674199816093E-3</v>
      </c>
      <c r="P6000" s="18">
        <f>(E6000-J6000)*E5997</f>
        <v>-1.2334528505424451E-2</v>
      </c>
    </row>
    <row r="6001" spans="1:16" ht="15.75" thickBot="1" x14ac:dyDescent="0.3">
      <c r="B6001" s="7">
        <v>0.53</v>
      </c>
      <c r="C6001" s="8">
        <v>0.23</v>
      </c>
      <c r="D6001" s="8">
        <v>0.24</v>
      </c>
      <c r="E6001" s="9">
        <v>0.41</v>
      </c>
      <c r="F6001" s="37"/>
      <c r="G6001" s="39"/>
      <c r="H6001" s="39"/>
      <c r="I6001" s="41"/>
      <c r="J6001" s="19">
        <f>B6001*F5997+C6001*G5997+D6001*H5997+I5997</f>
        <v>0.41198593922458082</v>
      </c>
      <c r="K6001" s="20">
        <f t="shared" si="3996"/>
        <v>1.985939224580846E-3</v>
      </c>
      <c r="L6001" s="20">
        <f t="shared" si="3997"/>
        <v>3.9439546037287723E-6</v>
      </c>
      <c r="M6001" s="20">
        <f t="shared" si="3998"/>
        <v>-1.0525477890278485E-3</v>
      </c>
      <c r="N6001" s="20">
        <f t="shared" si="3999"/>
        <v>-4.567660216535946E-4</v>
      </c>
      <c r="O6001" s="20">
        <f t="shared" si="4000"/>
        <v>-4.7662541389940303E-4</v>
      </c>
      <c r="P6001" s="21">
        <f>(E6001-J6001)*E5997</f>
        <v>-7.1493812084910452E-4</v>
      </c>
    </row>
    <row r="6002" spans="1:16" x14ac:dyDescent="0.25">
      <c r="K6002" t="s">
        <v>13</v>
      </c>
      <c r="L6002" s="22">
        <f>AVERAGE(L5997:L6001)</f>
        <v>6.7061981180977469E-4</v>
      </c>
      <c r="M6002" s="22">
        <f t="shared" ref="M6002:P6002" si="4001">AVERAGE(M5997:M6001)</f>
        <v>-3.170041475605429E-4</v>
      </c>
      <c r="N6002" s="22">
        <f t="shared" si="4001"/>
        <v>-3.3840174348090634E-4</v>
      </c>
      <c r="O6002" s="22">
        <f t="shared" si="4001"/>
        <v>-4.6606629106966062E-4</v>
      </c>
      <c r="P6002" s="22">
        <f t="shared" si="4001"/>
        <v>3.5192948340220808E-4</v>
      </c>
    </row>
    <row r="6003" spans="1:16" ht="15.75" thickBot="1" x14ac:dyDescent="0.3"/>
    <row r="6004" spans="1:16" ht="15.75" thickBot="1" x14ac:dyDescent="0.3">
      <c r="A6004" s="23" t="s">
        <v>19</v>
      </c>
      <c r="B6004" s="27" t="s">
        <v>0</v>
      </c>
      <c r="C6004" s="28"/>
      <c r="D6004" s="28"/>
      <c r="E6004" s="29"/>
      <c r="F6004" s="30" t="s">
        <v>5</v>
      </c>
      <c r="G6004" s="31"/>
      <c r="H6004" s="31"/>
      <c r="I6004" s="32"/>
      <c r="J6004" s="33" t="s">
        <v>14</v>
      </c>
      <c r="K6004" s="34"/>
      <c r="L6004" s="34"/>
      <c r="M6004" s="34"/>
      <c r="N6004" s="34"/>
      <c r="O6004" s="34"/>
      <c r="P6004" s="35"/>
    </row>
    <row r="6005" spans="1:16" x14ac:dyDescent="0.25">
      <c r="A6005" s="23">
        <f>A5996+1</f>
        <v>667</v>
      </c>
      <c r="B6005" s="1" t="s">
        <v>1</v>
      </c>
      <c r="C6005" s="2" t="s">
        <v>2</v>
      </c>
      <c r="D6005" s="2" t="s">
        <v>3</v>
      </c>
      <c r="E6005" s="3" t="s">
        <v>4</v>
      </c>
      <c r="F6005" s="10" t="s">
        <v>6</v>
      </c>
      <c r="G6005" s="11" t="s">
        <v>7</v>
      </c>
      <c r="H6005" s="11" t="s">
        <v>8</v>
      </c>
      <c r="I6005" s="12" t="s">
        <v>9</v>
      </c>
      <c r="J6005" s="13" t="s">
        <v>10</v>
      </c>
      <c r="K6005" s="14" t="s">
        <v>11</v>
      </c>
      <c r="L6005" s="14" t="s">
        <v>12</v>
      </c>
      <c r="M6005" s="14" t="s">
        <v>15</v>
      </c>
      <c r="N6005" s="14" t="s">
        <v>16</v>
      </c>
      <c r="O6005" s="14" t="s">
        <v>17</v>
      </c>
      <c r="P6005" s="15" t="s">
        <v>18</v>
      </c>
    </row>
    <row r="6006" spans="1:16" x14ac:dyDescent="0.25">
      <c r="B6006" s="4">
        <v>0.47</v>
      </c>
      <c r="C6006" s="5">
        <v>0.38</v>
      </c>
      <c r="D6006" s="5">
        <v>0.15</v>
      </c>
      <c r="E6006" s="6">
        <v>0.36</v>
      </c>
      <c r="F6006" s="36">
        <f>F5997+M6002</f>
        <v>0.5986180680630574</v>
      </c>
      <c r="G6006" s="38">
        <f>G5997+N6002</f>
        <v>-4.5443931709807692E-2</v>
      </c>
      <c r="H6006" s="38">
        <f>H5997+O6002</f>
        <v>-7.4154734388561419E-2</v>
      </c>
      <c r="I6006" s="40">
        <f>I5997+P6002</f>
        <v>0.12296183267200872</v>
      </c>
      <c r="J6006" s="16">
        <f>B6006*F6006+C6006*G6006+D6006*H6006+I6006</f>
        <v>0.37592042045363455</v>
      </c>
      <c r="K6006" s="17">
        <f>J6006-E6006</f>
        <v>1.5920420453634565E-2</v>
      </c>
      <c r="L6006" s="17">
        <f>K6006*K6006</f>
        <v>2.5345978742050579E-4</v>
      </c>
      <c r="M6006" s="17">
        <f>(E6006-J6006)*B6006</f>
        <v>-7.4825976132082452E-3</v>
      </c>
      <c r="N6006" s="17">
        <f>(E6006-J6006)*C6006</f>
        <v>-6.0497597723811348E-3</v>
      </c>
      <c r="O6006" s="17">
        <f>(E6006-J6006)*D6006</f>
        <v>-2.3880630680451847E-3</v>
      </c>
      <c r="P6006" s="18">
        <f>(E6006-J6006)*I6006</f>
        <v>-1.9576040758878385E-3</v>
      </c>
    </row>
    <row r="6007" spans="1:16" x14ac:dyDescent="0.25">
      <c r="B6007" s="4">
        <v>0.27</v>
      </c>
      <c r="C6007" s="5">
        <v>0.55000000000000004</v>
      </c>
      <c r="D6007" s="5">
        <v>0.18</v>
      </c>
      <c r="E6007" s="6">
        <v>0.28999999999999998</v>
      </c>
      <c r="F6007" s="36"/>
      <c r="G6007" s="38"/>
      <c r="H6007" s="38"/>
      <c r="I6007" s="40"/>
      <c r="J6007" s="16">
        <f>B6007*F6006+C6007*G6006+D6007*H6006+I6006</f>
        <v>0.24624669641869892</v>
      </c>
      <c r="K6007" s="17">
        <f t="shared" ref="K6007:K6010" si="4002">J6007-E6007</f>
        <v>-4.3753303581301056E-2</v>
      </c>
      <c r="L6007" s="17">
        <f t="shared" ref="L6007:L6010" si="4003">K6007*K6007</f>
        <v>1.9143515742774918E-3</v>
      </c>
      <c r="M6007" s="17">
        <f t="shared" ref="M6007:M6010" si="4004">(E6007-J6007)*B6007</f>
        <v>1.1813391966951286E-2</v>
      </c>
      <c r="N6007" s="17">
        <f t="shared" ref="N6007:N6010" si="4005">(E6007-J6007)*C6007</f>
        <v>2.4064316969715584E-2</v>
      </c>
      <c r="O6007" s="17">
        <f t="shared" ref="O6007:O6010" si="4006">(E6007-J6007)*D6007</f>
        <v>7.8755946446341894E-3</v>
      </c>
      <c r="P6007" s="18">
        <f>(E6007-J6007)*E6006</f>
        <v>1.5751189289268379E-2</v>
      </c>
    </row>
    <row r="6008" spans="1:16" x14ac:dyDescent="0.25">
      <c r="B6008" s="4">
        <v>0.22</v>
      </c>
      <c r="C6008" s="5">
        <v>0.71</v>
      </c>
      <c r="D6008" s="5">
        <v>7.0000000000000007E-2</v>
      </c>
      <c r="E6008" s="6">
        <v>0.22</v>
      </c>
      <c r="F6008" s="36"/>
      <c r="G6008" s="38"/>
      <c r="H6008" s="38"/>
      <c r="I6008" s="40"/>
      <c r="J6008" s="16">
        <f>B6008*F6006+C6008*G6006+D6008*H6006+I6006</f>
        <v>0.21720178472471857</v>
      </c>
      <c r="K6008" s="17">
        <f t="shared" si="4002"/>
        <v>-2.7982152752814293E-3</v>
      </c>
      <c r="L6008" s="17">
        <f t="shared" si="4003"/>
        <v>7.8300087268183246E-6</v>
      </c>
      <c r="M6008" s="17">
        <f t="shared" si="4004"/>
        <v>6.1560736056191442E-4</v>
      </c>
      <c r="N6008" s="17">
        <f t="shared" si="4005"/>
        <v>1.9867328454498149E-3</v>
      </c>
      <c r="O6008" s="17">
        <f t="shared" si="4006"/>
        <v>1.9587506926970006E-4</v>
      </c>
      <c r="P6008" s="18">
        <f>(E6008-J6008)*E6006</f>
        <v>1.0073574991013145E-3</v>
      </c>
    </row>
    <row r="6009" spans="1:16" x14ac:dyDescent="0.25">
      <c r="B6009" s="4">
        <v>0.16</v>
      </c>
      <c r="C6009" s="5">
        <v>0.62</v>
      </c>
      <c r="D6009" s="5">
        <v>0.22</v>
      </c>
      <c r="E6009" s="6">
        <v>0.14000000000000001</v>
      </c>
      <c r="F6009" s="36"/>
      <c r="G6009" s="38"/>
      <c r="H6009" s="38"/>
      <c r="I6009" s="40"/>
      <c r="J6009" s="16">
        <f>B6009*F6006+C6009*G6006+D6009*H6006+I6006</f>
        <v>0.17425144433653361</v>
      </c>
      <c r="K6009" s="17">
        <f t="shared" si="4002"/>
        <v>3.4251444336533599E-2</v>
      </c>
      <c r="L6009" s="17">
        <f t="shared" si="4003"/>
        <v>1.1731614391386595E-3</v>
      </c>
      <c r="M6009" s="17">
        <f t="shared" si="4004"/>
        <v>-5.4802310938453763E-3</v>
      </c>
      <c r="N6009" s="17">
        <f t="shared" si="4005"/>
        <v>-2.1235895488650829E-2</v>
      </c>
      <c r="O6009" s="17">
        <f t="shared" si="4006"/>
        <v>-7.5353177540373921E-3</v>
      </c>
      <c r="P6009" s="18">
        <f>(E6009-J6009)*E6006</f>
        <v>-1.2330519961152095E-2</v>
      </c>
    </row>
    <row r="6010" spans="1:16" ht="15.75" thickBot="1" x14ac:dyDescent="0.3">
      <c r="B6010" s="7">
        <v>0.53</v>
      </c>
      <c r="C6010" s="8">
        <v>0.23</v>
      </c>
      <c r="D6010" s="8">
        <v>0.24</v>
      </c>
      <c r="E6010" s="9">
        <v>0.41</v>
      </c>
      <c r="F6010" s="37"/>
      <c r="G6010" s="39"/>
      <c r="H6010" s="39"/>
      <c r="I6010" s="41"/>
      <c r="J6010" s="19">
        <f>B6010*F6006+C6010*G6006+D6010*H6006+I6006</f>
        <v>0.41198016819891864</v>
      </c>
      <c r="K6010" s="20">
        <f t="shared" si="4002"/>
        <v>1.9801681989186637E-3</v>
      </c>
      <c r="L6010" s="20">
        <f t="shared" si="4003"/>
        <v>3.9210660960087849E-6</v>
      </c>
      <c r="M6010" s="20">
        <f t="shared" si="4004"/>
        <v>-1.0494891454268919E-3</v>
      </c>
      <c r="N6010" s="20">
        <f t="shared" si="4005"/>
        <v>-4.5543868575129268E-4</v>
      </c>
      <c r="O6010" s="20">
        <f t="shared" si="4006"/>
        <v>-4.7524036774047927E-4</v>
      </c>
      <c r="P6010" s="21">
        <f>(E6010-J6010)*E6006</f>
        <v>-7.1286055161071886E-4</v>
      </c>
    </row>
    <row r="6011" spans="1:16" x14ac:dyDescent="0.25">
      <c r="K6011" t="s">
        <v>13</v>
      </c>
      <c r="L6011" s="22">
        <f>AVERAGE(L6006:L6010)</f>
        <v>6.7054477513189673E-4</v>
      </c>
      <c r="M6011" s="22">
        <f t="shared" ref="M6011:P6011" si="4007">AVERAGE(M6006:M6010)</f>
        <v>-3.166637049934626E-4</v>
      </c>
      <c r="N6011" s="22">
        <f t="shared" si="4007"/>
        <v>-3.3800882632357163E-4</v>
      </c>
      <c r="O6011" s="22">
        <f t="shared" si="4007"/>
        <v>-4.654302951838334E-4</v>
      </c>
      <c r="P6011" s="22">
        <f t="shared" si="4007"/>
        <v>3.5151243994380795E-4</v>
      </c>
    </row>
    <row r="6012" spans="1:16" ht="15.75" thickBot="1" x14ac:dyDescent="0.3"/>
    <row r="6013" spans="1:16" ht="15.75" thickBot="1" x14ac:dyDescent="0.3">
      <c r="A6013" s="23" t="s">
        <v>19</v>
      </c>
      <c r="B6013" s="27" t="s">
        <v>0</v>
      </c>
      <c r="C6013" s="28"/>
      <c r="D6013" s="28"/>
      <c r="E6013" s="29"/>
      <c r="F6013" s="30" t="s">
        <v>5</v>
      </c>
      <c r="G6013" s="31"/>
      <c r="H6013" s="31"/>
      <c r="I6013" s="32"/>
      <c r="J6013" s="33" t="s">
        <v>14</v>
      </c>
      <c r="K6013" s="34"/>
      <c r="L6013" s="34"/>
      <c r="M6013" s="34"/>
      <c r="N6013" s="34"/>
      <c r="O6013" s="34"/>
      <c r="P6013" s="35"/>
    </row>
    <row r="6014" spans="1:16" x14ac:dyDescent="0.25">
      <c r="A6014" s="23">
        <f>A6005+1</f>
        <v>668</v>
      </c>
      <c r="B6014" s="1" t="s">
        <v>1</v>
      </c>
      <c r="C6014" s="2" t="s">
        <v>2</v>
      </c>
      <c r="D6014" s="2" t="s">
        <v>3</v>
      </c>
      <c r="E6014" s="3" t="s">
        <v>4</v>
      </c>
      <c r="F6014" s="10" t="s">
        <v>6</v>
      </c>
      <c r="G6014" s="11" t="s">
        <v>7</v>
      </c>
      <c r="H6014" s="11" t="s">
        <v>8</v>
      </c>
      <c r="I6014" s="12" t="s">
        <v>9</v>
      </c>
      <c r="J6014" s="13" t="s">
        <v>10</v>
      </c>
      <c r="K6014" s="14" t="s">
        <v>11</v>
      </c>
      <c r="L6014" s="14" t="s">
        <v>12</v>
      </c>
      <c r="M6014" s="14" t="s">
        <v>15</v>
      </c>
      <c r="N6014" s="14" t="s">
        <v>16</v>
      </c>
      <c r="O6014" s="14" t="s">
        <v>17</v>
      </c>
      <c r="P6014" s="15" t="s">
        <v>18</v>
      </c>
    </row>
    <row r="6015" spans="1:16" x14ac:dyDescent="0.25">
      <c r="B6015" s="4">
        <v>0.47</v>
      </c>
      <c r="C6015" s="5">
        <v>0.38</v>
      </c>
      <c r="D6015" s="5">
        <v>0.15</v>
      </c>
      <c r="E6015" s="6">
        <v>0.36</v>
      </c>
      <c r="F6015" s="36">
        <f>F6006+M6011</f>
        <v>0.59830140435806389</v>
      </c>
      <c r="G6015" s="38">
        <f>G6006+N6011</f>
        <v>-4.5781940536131265E-2</v>
      </c>
      <c r="H6015" s="38">
        <f>H6006+O6011</f>
        <v>-7.4620164683745258E-2</v>
      </c>
      <c r="I6015" s="40">
        <f>I6006+P6011</f>
        <v>0.12331334511195252</v>
      </c>
      <c r="J6015" s="16">
        <f>B6015*F6015+C6015*G6015+D6015*H6015+I6015</f>
        <v>0.37592484305395085</v>
      </c>
      <c r="K6015" s="17">
        <f>J6015-E6015</f>
        <v>1.5924843053950866E-2</v>
      </c>
      <c r="L6015" s="17">
        <f>K6015*K6015</f>
        <v>2.5360062629296712E-4</v>
      </c>
      <c r="M6015" s="17">
        <f>(E6015-J6015)*B6015</f>
        <v>-7.4846762353569067E-3</v>
      </c>
      <c r="N6015" s="17">
        <f>(E6015-J6015)*C6015</f>
        <v>-6.0514403605013293E-3</v>
      </c>
      <c r="O6015" s="17">
        <f>(E6015-J6015)*D6015</f>
        <v>-2.3887264580926297E-3</v>
      </c>
      <c r="P6015" s="18">
        <f>(E6015-J6015)*I6015</f>
        <v>-1.9637456673655229E-3</v>
      </c>
    </row>
    <row r="6016" spans="1:16" x14ac:dyDescent="0.25">
      <c r="B6016" s="4">
        <v>0.27</v>
      </c>
      <c r="C6016" s="5">
        <v>0.55000000000000004</v>
      </c>
      <c r="D6016" s="5">
        <v>0.18</v>
      </c>
      <c r="E6016" s="6">
        <v>0.28999999999999998</v>
      </c>
      <c r="F6016" s="36"/>
      <c r="G6016" s="38"/>
      <c r="H6016" s="38"/>
      <c r="I6016" s="40"/>
      <c r="J6016" s="16">
        <f>B6016*F6015+C6016*G6015+D6016*H6015+I6015</f>
        <v>0.24624302735068343</v>
      </c>
      <c r="K6016" s="17">
        <f t="shared" ref="K6016:K6019" si="4008">J6016-E6016</f>
        <v>-4.375697264931655E-2</v>
      </c>
      <c r="L6016" s="17">
        <f t="shared" ref="L6016:L6019" si="4009">K6016*K6016</f>
        <v>1.9146726554330367E-3</v>
      </c>
      <c r="M6016" s="17">
        <f t="shared" ref="M6016:M6019" si="4010">(E6016-J6016)*B6016</f>
        <v>1.1814382615315469E-2</v>
      </c>
      <c r="N6016" s="17">
        <f t="shared" ref="N6016:N6019" si="4011">(E6016-J6016)*C6016</f>
        <v>2.4066334957124104E-2</v>
      </c>
      <c r="O6016" s="17">
        <f t="shared" ref="O6016:O6019" si="4012">(E6016-J6016)*D6016</f>
        <v>7.8762550768769791E-3</v>
      </c>
      <c r="P6016" s="18">
        <f>(E6016-J6016)*E6015</f>
        <v>1.5752510153753958E-2</v>
      </c>
    </row>
    <row r="6017" spans="1:16" x14ac:dyDescent="0.25">
      <c r="B6017" s="4">
        <v>0.22</v>
      </c>
      <c r="C6017" s="5">
        <v>0.71</v>
      </c>
      <c r="D6017" s="5">
        <v>7.0000000000000007E-2</v>
      </c>
      <c r="E6017" s="6">
        <v>0.22</v>
      </c>
      <c r="F6017" s="36"/>
      <c r="G6017" s="38"/>
      <c r="H6017" s="38"/>
      <c r="I6017" s="40"/>
      <c r="J6017" s="16">
        <f>B6017*F6015+C6017*G6015+D6017*H6015+I6015</f>
        <v>0.21721106476221119</v>
      </c>
      <c r="K6017" s="17">
        <f t="shared" si="4008"/>
        <v>-2.7889352377888088E-3</v>
      </c>
      <c r="L6017" s="17">
        <f t="shared" si="4009"/>
        <v>7.7781597605801202E-6</v>
      </c>
      <c r="M6017" s="17">
        <f t="shared" si="4010"/>
        <v>6.1356575231353791E-4</v>
      </c>
      <c r="N6017" s="17">
        <f t="shared" si="4011"/>
        <v>1.9801440188300544E-3</v>
      </c>
      <c r="O6017" s="17">
        <f t="shared" si="4012"/>
        <v>1.9522546664521662E-4</v>
      </c>
      <c r="P6017" s="18">
        <f>(E6017-J6017)*E6015</f>
        <v>1.0040166856039711E-3</v>
      </c>
    </row>
    <row r="6018" spans="1:16" x14ac:dyDescent="0.25">
      <c r="B6018" s="4">
        <v>0.16</v>
      </c>
      <c r="C6018" s="5">
        <v>0.62</v>
      </c>
      <c r="D6018" s="5">
        <v>0.22</v>
      </c>
      <c r="E6018" s="6">
        <v>0.14000000000000001</v>
      </c>
      <c r="F6018" s="36"/>
      <c r="G6018" s="38"/>
      <c r="H6018" s="38"/>
      <c r="I6018" s="40"/>
      <c r="J6018" s="16">
        <f>B6018*F6015+C6018*G6015+D6018*H6015+I6015</f>
        <v>0.1742403304464174</v>
      </c>
      <c r="K6018" s="17">
        <f t="shared" si="4008"/>
        <v>3.4240330446417389E-2</v>
      </c>
      <c r="L6018" s="17">
        <f t="shared" si="4009"/>
        <v>1.1724002290798576E-3</v>
      </c>
      <c r="M6018" s="17">
        <f t="shared" si="4010"/>
        <v>-5.4784528714267823E-3</v>
      </c>
      <c r="N6018" s="17">
        <f t="shared" si="4011"/>
        <v>-2.1229004876778781E-2</v>
      </c>
      <c r="O6018" s="17">
        <f t="shared" si="4012"/>
        <v>-7.5328726982118255E-3</v>
      </c>
      <c r="P6018" s="18">
        <f>(E6018-J6018)*E6015</f>
        <v>-1.2326518960710259E-2</v>
      </c>
    </row>
    <row r="6019" spans="1:16" ht="15.75" thickBot="1" x14ac:dyDescent="0.3">
      <c r="B6019" s="7">
        <v>0.53</v>
      </c>
      <c r="C6019" s="8">
        <v>0.23</v>
      </c>
      <c r="D6019" s="8">
        <v>0.24</v>
      </c>
      <c r="E6019" s="9">
        <v>0.41</v>
      </c>
      <c r="F6019" s="37"/>
      <c r="G6019" s="39"/>
      <c r="H6019" s="39"/>
      <c r="I6019" s="41"/>
      <c r="J6019" s="19">
        <f>B6019*F6015+C6019*G6015+D6019*H6015+I6015</f>
        <v>0.41197440357431736</v>
      </c>
      <c r="K6019" s="20">
        <f t="shared" si="4008"/>
        <v>1.9744035743173849E-3</v>
      </c>
      <c r="L6019" s="20">
        <f t="shared" si="4009"/>
        <v>3.8982694742772648E-6</v>
      </c>
      <c r="M6019" s="20">
        <f t="shared" si="4010"/>
        <v>-1.0464338943882141E-3</v>
      </c>
      <c r="N6019" s="20">
        <f t="shared" si="4011"/>
        <v>-4.5411282209299855E-4</v>
      </c>
      <c r="O6019" s="20">
        <f t="shared" si="4012"/>
        <v>-4.7385685783617236E-4</v>
      </c>
      <c r="P6019" s="21">
        <f>(E6019-J6019)*E6015</f>
        <v>-7.1078528675425849E-4</v>
      </c>
    </row>
    <row r="6020" spans="1:16" x14ac:dyDescent="0.25">
      <c r="K6020" t="s">
        <v>13</v>
      </c>
      <c r="L6020" s="22">
        <f>AVERAGE(L6015:L6019)</f>
        <v>6.7046998800814376E-4</v>
      </c>
      <c r="M6020" s="22">
        <f t="shared" ref="M6020:P6020" si="4013">AVERAGE(M6015:M6019)</f>
        <v>-3.163229267085793E-4</v>
      </c>
      <c r="N6020" s="22">
        <f t="shared" si="4013"/>
        <v>-3.376158166837897E-4</v>
      </c>
      <c r="O6020" s="22">
        <f t="shared" si="4013"/>
        <v>-4.6479509412368633E-4</v>
      </c>
      <c r="P6020" s="22">
        <f t="shared" si="4013"/>
        <v>3.5109538490557762E-4</v>
      </c>
    </row>
    <row r="6021" spans="1:16" ht="15.75" thickBot="1" x14ac:dyDescent="0.3"/>
    <row r="6022" spans="1:16" ht="15.75" thickBot="1" x14ac:dyDescent="0.3">
      <c r="A6022" s="23" t="s">
        <v>19</v>
      </c>
      <c r="B6022" s="27" t="s">
        <v>0</v>
      </c>
      <c r="C6022" s="28"/>
      <c r="D6022" s="28"/>
      <c r="E6022" s="29"/>
      <c r="F6022" s="30" t="s">
        <v>5</v>
      </c>
      <c r="G6022" s="31"/>
      <c r="H6022" s="31"/>
      <c r="I6022" s="32"/>
      <c r="J6022" s="33" t="s">
        <v>14</v>
      </c>
      <c r="K6022" s="34"/>
      <c r="L6022" s="34"/>
      <c r="M6022" s="34"/>
      <c r="N6022" s="34"/>
      <c r="O6022" s="34"/>
      <c r="P6022" s="35"/>
    </row>
    <row r="6023" spans="1:16" x14ac:dyDescent="0.25">
      <c r="A6023" s="23">
        <f>A6014+1</f>
        <v>669</v>
      </c>
      <c r="B6023" s="1" t="s">
        <v>1</v>
      </c>
      <c r="C6023" s="2" t="s">
        <v>2</v>
      </c>
      <c r="D6023" s="2" t="s">
        <v>3</v>
      </c>
      <c r="E6023" s="3" t="s">
        <v>4</v>
      </c>
      <c r="F6023" s="10" t="s">
        <v>6</v>
      </c>
      <c r="G6023" s="11" t="s">
        <v>7</v>
      </c>
      <c r="H6023" s="11" t="s">
        <v>8</v>
      </c>
      <c r="I6023" s="12" t="s">
        <v>9</v>
      </c>
      <c r="J6023" s="13" t="s">
        <v>10</v>
      </c>
      <c r="K6023" s="14" t="s">
        <v>11</v>
      </c>
      <c r="L6023" s="14" t="s">
        <v>12</v>
      </c>
      <c r="M6023" s="14" t="s">
        <v>15</v>
      </c>
      <c r="N6023" s="14" t="s">
        <v>16</v>
      </c>
      <c r="O6023" s="14" t="s">
        <v>17</v>
      </c>
      <c r="P6023" s="15" t="s">
        <v>18</v>
      </c>
    </row>
    <row r="6024" spans="1:16" x14ac:dyDescent="0.25">
      <c r="B6024" s="4">
        <v>0.47</v>
      </c>
      <c r="C6024" s="5">
        <v>0.38</v>
      </c>
      <c r="D6024" s="5">
        <v>0.15</v>
      </c>
      <c r="E6024" s="6">
        <v>0.36</v>
      </c>
      <c r="F6024" s="36">
        <f>F6015+M6020</f>
        <v>0.59798508143135531</v>
      </c>
      <c r="G6024" s="38">
        <f>G6015+N6020</f>
        <v>-4.6119556352815054E-2</v>
      </c>
      <c r="H6024" s="38">
        <f>H6015+O6020</f>
        <v>-7.5084959777868943E-2</v>
      </c>
      <c r="I6024" s="40">
        <f>I6015+P6020</f>
        <v>0.1236644404968581</v>
      </c>
      <c r="J6024" s="16">
        <f>B6024*F6024+C6024*G6024+D6024*H6024+I6024</f>
        <v>0.37592925338884503</v>
      </c>
      <c r="K6024" s="17">
        <f>J6024-E6024</f>
        <v>1.5929253388845044E-2</v>
      </c>
      <c r="L6024" s="17">
        <f>K6024*K6024</f>
        <v>2.5374111352603133E-4</v>
      </c>
      <c r="M6024" s="17">
        <f>(E6024-J6024)*B6024</f>
        <v>-7.48674909275717E-3</v>
      </c>
      <c r="N6024" s="17">
        <f>(E6024-J6024)*C6024</f>
        <v>-6.0531162877611169E-3</v>
      </c>
      <c r="O6024" s="17">
        <f>(E6024-J6024)*D6024</f>
        <v>-2.3893880083267565E-3</v>
      </c>
      <c r="P6024" s="18">
        <f>(E6024-J6024)*I6024</f>
        <v>-1.9698822078642029E-3</v>
      </c>
    </row>
    <row r="6025" spans="1:16" x14ac:dyDescent="0.25">
      <c r="B6025" s="4">
        <v>0.27</v>
      </c>
      <c r="C6025" s="5">
        <v>0.55000000000000004</v>
      </c>
      <c r="D6025" s="5">
        <v>0.18</v>
      </c>
      <c r="E6025" s="6">
        <v>0.28999999999999998</v>
      </c>
      <c r="F6025" s="36"/>
      <c r="G6025" s="38"/>
      <c r="H6025" s="38"/>
      <c r="I6025" s="40"/>
      <c r="J6025" s="16">
        <f>B6025*F6024+C6025*G6024+D6025*H6024+I6024</f>
        <v>0.24623936372925936</v>
      </c>
      <c r="K6025" s="17">
        <f t="shared" ref="K6025:K6028" si="4014">J6025-E6025</f>
        <v>-4.3760636270740616E-2</v>
      </c>
      <c r="L6025" s="17">
        <f t="shared" ref="L6025:L6028" si="4015">K6025*K6025</f>
        <v>1.9149932868200593E-3</v>
      </c>
      <c r="M6025" s="17">
        <f t="shared" ref="M6025:M6028" si="4016">(E6025-J6025)*B6025</f>
        <v>1.1815371793099968E-2</v>
      </c>
      <c r="N6025" s="17">
        <f t="shared" ref="N6025:N6028" si="4017">(E6025-J6025)*C6025</f>
        <v>2.4068349948907341E-2</v>
      </c>
      <c r="O6025" s="17">
        <f t="shared" ref="O6025:O6028" si="4018">(E6025-J6025)*D6025</f>
        <v>7.8769145287333111E-3</v>
      </c>
      <c r="P6025" s="18">
        <f>(E6025-J6025)*E6024</f>
        <v>1.5753829057466622E-2</v>
      </c>
    </row>
    <row r="6026" spans="1:16" x14ac:dyDescent="0.25">
      <c r="B6026" s="4">
        <v>0.22</v>
      </c>
      <c r="C6026" s="5">
        <v>0.71</v>
      </c>
      <c r="D6026" s="5">
        <v>7.0000000000000007E-2</v>
      </c>
      <c r="E6026" s="6">
        <v>0.22</v>
      </c>
      <c r="F6026" s="36"/>
      <c r="G6026" s="38"/>
      <c r="H6026" s="38"/>
      <c r="I6026" s="40"/>
      <c r="J6026" s="16">
        <f>B6026*F6024+C6026*G6024+D6026*H6024+I6024</f>
        <v>0.21722032621680676</v>
      </c>
      <c r="K6026" s="17">
        <f t="shared" si="4014"/>
        <v>-2.7796737831932428E-3</v>
      </c>
      <c r="L6026" s="17">
        <f t="shared" si="4015"/>
        <v>7.7265863409718355E-6</v>
      </c>
      <c r="M6026" s="17">
        <f t="shared" si="4016"/>
        <v>6.1152823230251345E-4</v>
      </c>
      <c r="N6026" s="17">
        <f t="shared" si="4017"/>
        <v>1.9735683860672023E-3</v>
      </c>
      <c r="O6026" s="17">
        <f t="shared" si="4018"/>
        <v>1.9457716482352701E-4</v>
      </c>
      <c r="P6026" s="18">
        <f>(E6026-J6026)*E6024</f>
        <v>1.0006825619495673E-3</v>
      </c>
    </row>
    <row r="6027" spans="1:16" x14ac:dyDescent="0.25">
      <c r="B6027" s="4">
        <v>0.16</v>
      </c>
      <c r="C6027" s="5">
        <v>0.62</v>
      </c>
      <c r="D6027" s="5">
        <v>0.22</v>
      </c>
      <c r="E6027" s="6">
        <v>0.14000000000000001</v>
      </c>
      <c r="F6027" s="36"/>
      <c r="G6027" s="38"/>
      <c r="H6027" s="38"/>
      <c r="I6027" s="40"/>
      <c r="J6027" s="16">
        <f>B6027*F6024+C6027*G6024+D6027*H6024+I6024</f>
        <v>0.17422923743599844</v>
      </c>
      <c r="K6027" s="17">
        <f t="shared" si="4014"/>
        <v>3.4229237435998427E-2</v>
      </c>
      <c r="L6027" s="17">
        <f t="shared" si="4015"/>
        <v>1.1716406954499561E-3</v>
      </c>
      <c r="M6027" s="17">
        <f t="shared" si="4016"/>
        <v>-5.4766779897597482E-3</v>
      </c>
      <c r="N6027" s="17">
        <f t="shared" si="4017"/>
        <v>-2.1222127210319026E-2</v>
      </c>
      <c r="O6027" s="17">
        <f t="shared" si="4018"/>
        <v>-7.5304322359196537E-3</v>
      </c>
      <c r="P6027" s="18">
        <f>(E6027-J6027)*E6024</f>
        <v>-1.2322525476959433E-2</v>
      </c>
    </row>
    <row r="6028" spans="1:16" ht="15.75" thickBot="1" x14ac:dyDescent="0.3">
      <c r="B6028" s="7">
        <v>0.53</v>
      </c>
      <c r="C6028" s="8">
        <v>0.23</v>
      </c>
      <c r="D6028" s="8">
        <v>0.24</v>
      </c>
      <c r="E6028" s="9">
        <v>0.41</v>
      </c>
      <c r="F6028" s="37"/>
      <c r="G6028" s="39"/>
      <c r="H6028" s="39"/>
      <c r="I6028" s="41"/>
      <c r="J6028" s="19">
        <f>B6028*F6024+C6028*G6024+D6028*H6024+I6024</f>
        <v>0.41196864534764038</v>
      </c>
      <c r="K6028" s="20">
        <f t="shared" si="4014"/>
        <v>1.9686453476404076E-3</v>
      </c>
      <c r="L6028" s="20">
        <f t="shared" si="4015"/>
        <v>3.8755645047862208E-6</v>
      </c>
      <c r="M6028" s="20">
        <f t="shared" si="4016"/>
        <v>-1.0433820342494161E-3</v>
      </c>
      <c r="N6028" s="20">
        <f t="shared" si="4017"/>
        <v>-4.5278842995729376E-4</v>
      </c>
      <c r="O6028" s="20">
        <f t="shared" si="4018"/>
        <v>-4.7247488343369779E-4</v>
      </c>
      <c r="P6028" s="21">
        <f>(E6028-J6028)*E6024</f>
        <v>-7.0871232515054669E-4</v>
      </c>
    </row>
    <row r="6029" spans="1:16" x14ac:dyDescent="0.25">
      <c r="K6029" t="s">
        <v>13</v>
      </c>
      <c r="L6029" s="22">
        <f>AVERAGE(L6024:L6028)</f>
        <v>6.7039544932836104E-4</v>
      </c>
      <c r="M6029" s="22">
        <f t="shared" ref="M6029:P6029" si="4019">AVERAGE(M6024:M6028)</f>
        <v>-3.1598181827277073E-4</v>
      </c>
      <c r="N6029" s="22">
        <f t="shared" si="4019"/>
        <v>-3.372227186125792E-4</v>
      </c>
      <c r="O6029" s="22">
        <f t="shared" si="4019"/>
        <v>-4.6416068682465409E-4</v>
      </c>
      <c r="P6029" s="22">
        <f t="shared" si="4019"/>
        <v>3.5067832188840156E-4</v>
      </c>
    </row>
    <row r="6030" spans="1:16" ht="15.75" thickBot="1" x14ac:dyDescent="0.3"/>
    <row r="6031" spans="1:16" ht="15.75" thickBot="1" x14ac:dyDescent="0.3">
      <c r="A6031" s="23" t="s">
        <v>19</v>
      </c>
      <c r="B6031" s="27" t="s">
        <v>0</v>
      </c>
      <c r="C6031" s="28"/>
      <c r="D6031" s="28"/>
      <c r="E6031" s="29"/>
      <c r="F6031" s="30" t="s">
        <v>5</v>
      </c>
      <c r="G6031" s="31"/>
      <c r="H6031" s="31"/>
      <c r="I6031" s="32"/>
      <c r="J6031" s="33" t="s">
        <v>14</v>
      </c>
      <c r="K6031" s="34"/>
      <c r="L6031" s="34"/>
      <c r="M6031" s="34"/>
      <c r="N6031" s="34"/>
      <c r="O6031" s="34"/>
      <c r="P6031" s="35"/>
    </row>
    <row r="6032" spans="1:16" x14ac:dyDescent="0.25">
      <c r="A6032" s="23">
        <f>A6023+1</f>
        <v>670</v>
      </c>
      <c r="B6032" s="1" t="s">
        <v>1</v>
      </c>
      <c r="C6032" s="2" t="s">
        <v>2</v>
      </c>
      <c r="D6032" s="2" t="s">
        <v>3</v>
      </c>
      <c r="E6032" s="3" t="s">
        <v>4</v>
      </c>
      <c r="F6032" s="10" t="s">
        <v>6</v>
      </c>
      <c r="G6032" s="11" t="s">
        <v>7</v>
      </c>
      <c r="H6032" s="11" t="s">
        <v>8</v>
      </c>
      <c r="I6032" s="12" t="s">
        <v>9</v>
      </c>
      <c r="J6032" s="13" t="s">
        <v>10</v>
      </c>
      <c r="K6032" s="14" t="s">
        <v>11</v>
      </c>
      <c r="L6032" s="14" t="s">
        <v>12</v>
      </c>
      <c r="M6032" s="14" t="s">
        <v>15</v>
      </c>
      <c r="N6032" s="14" t="s">
        <v>16</v>
      </c>
      <c r="O6032" s="14" t="s">
        <v>17</v>
      </c>
      <c r="P6032" s="15" t="s">
        <v>18</v>
      </c>
    </row>
    <row r="6033" spans="1:16" x14ac:dyDescent="0.25">
      <c r="B6033" s="4">
        <v>0.47</v>
      </c>
      <c r="C6033" s="5">
        <v>0.38</v>
      </c>
      <c r="D6033" s="5">
        <v>0.15</v>
      </c>
      <c r="E6033" s="6">
        <v>0.36</v>
      </c>
      <c r="F6033" s="36">
        <f>F6024+M6029</f>
        <v>0.59766909961308257</v>
      </c>
      <c r="G6033" s="38">
        <f>G6024+N6029</f>
        <v>-4.6456779071427631E-2</v>
      </c>
      <c r="H6033" s="38">
        <f>H6024+O6029</f>
        <v>-7.55491204646936E-2</v>
      </c>
      <c r="I6033" s="40">
        <f>I6024+P6029</f>
        <v>0.12401511881874649</v>
      </c>
      <c r="J6033" s="16">
        <f>B6033*F6033+C6033*G6033+D6033*H6033+I6033</f>
        <v>0.37593365152004871</v>
      </c>
      <c r="K6033" s="17">
        <f>J6033-E6033</f>
        <v>1.5933651520048719E-2</v>
      </c>
      <c r="L6033" s="17">
        <f>K6033*K6033</f>
        <v>2.5388125076235084E-4</v>
      </c>
      <c r="M6033" s="17">
        <f>(E6033-J6033)*B6033</f>
        <v>-7.4888162144228975E-3</v>
      </c>
      <c r="N6033" s="17">
        <f>(E6033-J6033)*C6033</f>
        <v>-6.0547875776185136E-3</v>
      </c>
      <c r="O6033" s="17">
        <f>(E6033-J6033)*D6033</f>
        <v>-2.3900477280073078E-3</v>
      </c>
      <c r="P6033" s="18">
        <f>(E6033-J6033)*I6033</f>
        <v>-1.9760136864753427E-3</v>
      </c>
    </row>
    <row r="6034" spans="1:16" x14ac:dyDescent="0.25">
      <c r="B6034" s="4">
        <v>0.27</v>
      </c>
      <c r="C6034" s="5">
        <v>0.55000000000000004</v>
      </c>
      <c r="D6034" s="5">
        <v>0.18</v>
      </c>
      <c r="E6034" s="6">
        <v>0.28999999999999998</v>
      </c>
      <c r="F6034" s="36"/>
      <c r="G6034" s="38"/>
      <c r="H6034" s="38"/>
      <c r="I6034" s="40"/>
      <c r="J6034" s="16">
        <f>B6034*F6033+C6034*G6033+D6034*H6033+I6033</f>
        <v>0.24623570554134877</v>
      </c>
      <c r="K6034" s="17">
        <f t="shared" ref="K6034:K6037" si="4020">J6034-E6034</f>
        <v>-4.3764294458651209E-2</v>
      </c>
      <c r="L6034" s="17">
        <f t="shared" ref="L6034:L6037" si="4021">K6034*K6034</f>
        <v>1.9153134694635289E-3</v>
      </c>
      <c r="M6034" s="17">
        <f t="shared" ref="M6034:M6037" si="4022">(E6034-J6034)*B6034</f>
        <v>1.1816359503835827E-2</v>
      </c>
      <c r="N6034" s="17">
        <f t="shared" ref="N6034:N6037" si="4023">(E6034-J6034)*C6034</f>
        <v>2.4070361952258167E-2</v>
      </c>
      <c r="O6034" s="17">
        <f t="shared" ref="O6034:O6037" si="4024">(E6034-J6034)*D6034</f>
        <v>7.8775730025572172E-3</v>
      </c>
      <c r="P6034" s="18">
        <f>(E6034-J6034)*E6033</f>
        <v>1.5755146005114434E-2</v>
      </c>
    </row>
    <row r="6035" spans="1:16" x14ac:dyDescent="0.25">
      <c r="B6035" s="4">
        <v>0.22</v>
      </c>
      <c r="C6035" s="5">
        <v>0.71</v>
      </c>
      <c r="D6035" s="5">
        <v>7.0000000000000007E-2</v>
      </c>
      <c r="E6035" s="6">
        <v>0.22</v>
      </c>
      <c r="F6035" s="36"/>
      <c r="G6035" s="38"/>
      <c r="H6035" s="38"/>
      <c r="I6035" s="40"/>
      <c r="J6035" s="16">
        <f>B6035*F6033+C6035*G6033+D6035*H6033+I6033</f>
        <v>0.2172295691603825</v>
      </c>
      <c r="K6035" s="17">
        <f t="shared" si="4020"/>
        <v>-2.7704308396175048E-3</v>
      </c>
      <c r="L6035" s="17">
        <f t="shared" si="4021"/>
        <v>7.6752870371037534E-6</v>
      </c>
      <c r="M6035" s="17">
        <f t="shared" si="4022"/>
        <v>6.0949478471585103E-4</v>
      </c>
      <c r="N6035" s="17">
        <f t="shared" si="4023"/>
        <v>1.9670058961284284E-3</v>
      </c>
      <c r="O6035" s="17">
        <f t="shared" si="4024"/>
        <v>1.9393015877322534E-4</v>
      </c>
      <c r="P6035" s="18">
        <f>(E6035-J6035)*E6033</f>
        <v>9.9735510226230161E-4</v>
      </c>
    </row>
    <row r="6036" spans="1:16" x14ac:dyDescent="0.25">
      <c r="B6036" s="4">
        <v>0.16</v>
      </c>
      <c r="C6036" s="5">
        <v>0.62</v>
      </c>
      <c r="D6036" s="5">
        <v>0.22</v>
      </c>
      <c r="E6036" s="6">
        <v>0.14000000000000001</v>
      </c>
      <c r="F6036" s="36"/>
      <c r="G6036" s="38"/>
      <c r="H6036" s="38"/>
      <c r="I6036" s="40"/>
      <c r="J6036" s="16">
        <f>B6036*F6033+C6036*G6033+D6036*H6033+I6033</f>
        <v>0.17421816523032199</v>
      </c>
      <c r="K6036" s="17">
        <f t="shared" si="4020"/>
        <v>3.4218165230321979E-2</v>
      </c>
      <c r="L6036" s="17">
        <f t="shared" si="4021"/>
        <v>1.170882831729616E-3</v>
      </c>
      <c r="M6036" s="17">
        <f t="shared" si="4022"/>
        <v>-5.4749064368515166E-3</v>
      </c>
      <c r="N6036" s="17">
        <f t="shared" si="4023"/>
        <v>-2.1215262442799625E-2</v>
      </c>
      <c r="O6036" s="17">
        <f t="shared" si="4024"/>
        <v>-7.5279963506708356E-3</v>
      </c>
      <c r="P6036" s="18">
        <f>(E6036-J6036)*E6033</f>
        <v>-1.2318539482915912E-2</v>
      </c>
    </row>
    <row r="6037" spans="1:16" ht="15.75" thickBot="1" x14ac:dyDescent="0.3">
      <c r="B6037" s="7">
        <v>0.53</v>
      </c>
      <c r="C6037" s="8">
        <v>0.23</v>
      </c>
      <c r="D6037" s="8">
        <v>0.24</v>
      </c>
      <c r="E6037" s="9">
        <v>0.41</v>
      </c>
      <c r="F6037" s="37"/>
      <c r="G6037" s="39"/>
      <c r="H6037" s="39"/>
      <c r="I6037" s="41"/>
      <c r="J6037" s="19">
        <f>B6037*F6033+C6037*G6033+D6037*H6033+I6033</f>
        <v>0.41196289351572546</v>
      </c>
      <c r="K6037" s="20">
        <f t="shared" si="4020"/>
        <v>1.9628935157254834E-3</v>
      </c>
      <c r="L6037" s="20">
        <f t="shared" si="4021"/>
        <v>3.8529509540771486E-6</v>
      </c>
      <c r="M6037" s="20">
        <f t="shared" si="4022"/>
        <v>-1.0403335633345063E-3</v>
      </c>
      <c r="N6037" s="20">
        <f t="shared" si="4023"/>
        <v>-4.5146550861686121E-4</v>
      </c>
      <c r="O6037" s="20">
        <f t="shared" si="4024"/>
        <v>-4.7109444377411601E-4</v>
      </c>
      <c r="P6037" s="21">
        <f>(E6037-J6037)*E6033</f>
        <v>-7.0664166566117401E-4</v>
      </c>
    </row>
    <row r="6038" spans="1:16" x14ac:dyDescent="0.25">
      <c r="K6038" t="s">
        <v>13</v>
      </c>
      <c r="L6038" s="22">
        <f>AVERAGE(L6033:L6037)</f>
        <v>6.7032115798933535E-4</v>
      </c>
      <c r="M6038" s="22">
        <f t="shared" ref="M6038:P6038" si="4025">AVERAGE(M6033:M6037)</f>
        <v>-3.1564038521144841E-4</v>
      </c>
      <c r="N6038" s="22">
        <f t="shared" si="4025"/>
        <v>-3.3682953612968104E-4</v>
      </c>
      <c r="O6038" s="22">
        <f t="shared" si="4025"/>
        <v>-4.6352707222436341E-4</v>
      </c>
      <c r="P6038" s="22">
        <f t="shared" si="4025"/>
        <v>3.5026125446486144E-4</v>
      </c>
    </row>
    <row r="6039" spans="1:16" ht="15.75" thickBot="1" x14ac:dyDescent="0.3"/>
    <row r="6040" spans="1:16" ht="15.75" thickBot="1" x14ac:dyDescent="0.3">
      <c r="A6040" s="23" t="s">
        <v>19</v>
      </c>
      <c r="B6040" s="27" t="s">
        <v>0</v>
      </c>
      <c r="C6040" s="28"/>
      <c r="D6040" s="28"/>
      <c r="E6040" s="29"/>
      <c r="F6040" s="30" t="s">
        <v>5</v>
      </c>
      <c r="G6040" s="31"/>
      <c r="H6040" s="31"/>
      <c r="I6040" s="32"/>
      <c r="J6040" s="33" t="s">
        <v>14</v>
      </c>
      <c r="K6040" s="34"/>
      <c r="L6040" s="34"/>
      <c r="M6040" s="34"/>
      <c r="N6040" s="34"/>
      <c r="O6040" s="34"/>
      <c r="P6040" s="35"/>
    </row>
    <row r="6041" spans="1:16" x14ac:dyDescent="0.25">
      <c r="A6041" s="23">
        <f>A6032+1</f>
        <v>671</v>
      </c>
      <c r="B6041" s="1" t="s">
        <v>1</v>
      </c>
      <c r="C6041" s="2" t="s">
        <v>2</v>
      </c>
      <c r="D6041" s="2" t="s">
        <v>3</v>
      </c>
      <c r="E6041" s="3" t="s">
        <v>4</v>
      </c>
      <c r="F6041" s="10" t="s">
        <v>6</v>
      </c>
      <c r="G6041" s="11" t="s">
        <v>7</v>
      </c>
      <c r="H6041" s="11" t="s">
        <v>8</v>
      </c>
      <c r="I6041" s="12" t="s">
        <v>9</v>
      </c>
      <c r="J6041" s="13" t="s">
        <v>10</v>
      </c>
      <c r="K6041" s="14" t="s">
        <v>11</v>
      </c>
      <c r="L6041" s="14" t="s">
        <v>12</v>
      </c>
      <c r="M6041" s="14" t="s">
        <v>15</v>
      </c>
      <c r="N6041" s="14" t="s">
        <v>16</v>
      </c>
      <c r="O6041" s="14" t="s">
        <v>17</v>
      </c>
      <c r="P6041" s="15" t="s">
        <v>18</v>
      </c>
    </row>
    <row r="6042" spans="1:16" x14ac:dyDescent="0.25">
      <c r="B6042" s="4">
        <v>0.47</v>
      </c>
      <c r="C6042" s="5">
        <v>0.38</v>
      </c>
      <c r="D6042" s="5">
        <v>0.15</v>
      </c>
      <c r="E6042" s="6">
        <v>0.36</v>
      </c>
      <c r="F6042" s="36">
        <f>F6033+M6038</f>
        <v>0.59735345922787109</v>
      </c>
      <c r="G6042" s="38">
        <f>G6033+N6038</f>
        <v>-4.679360860755731E-2</v>
      </c>
      <c r="H6042" s="38">
        <f>H6033+O6038</f>
        <v>-7.6012647536917957E-2</v>
      </c>
      <c r="I6042" s="40">
        <f>I6033+P6038</f>
        <v>0.12436538007321135</v>
      </c>
      <c r="J6042" s="16">
        <f>B6042*F6042+C6042*G6042+D6042*H6042+I6042</f>
        <v>0.37593803750890131</v>
      </c>
      <c r="K6042" s="17">
        <f>J6042-E6042</f>
        <v>1.5938037508901326E-2</v>
      </c>
      <c r="L6042" s="17">
        <f>K6042*K6042</f>
        <v>2.5402103963514559E-4</v>
      </c>
      <c r="M6042" s="17">
        <f>(E6042-J6042)*B6042</f>
        <v>-7.4908776291836227E-3</v>
      </c>
      <c r="N6042" s="17">
        <f>(E6042-J6042)*C6042</f>
        <v>-6.0564542533825035E-3</v>
      </c>
      <c r="O6042" s="17">
        <f>(E6042-J6042)*D6042</f>
        <v>-2.3907056263351989E-3</v>
      </c>
      <c r="P6042" s="18">
        <f>(E6042-J6042)*I6042</f>
        <v>-1.9821400924156119E-3</v>
      </c>
    </row>
    <row r="6043" spans="1:16" x14ac:dyDescent="0.25">
      <c r="B6043" s="4">
        <v>0.27</v>
      </c>
      <c r="C6043" s="5">
        <v>0.55000000000000004</v>
      </c>
      <c r="D6043" s="5">
        <v>0.18</v>
      </c>
      <c r="E6043" s="6">
        <v>0.28999999999999998</v>
      </c>
      <c r="F6043" s="36"/>
      <c r="G6043" s="38"/>
      <c r="H6043" s="38"/>
      <c r="I6043" s="40"/>
      <c r="J6043" s="16">
        <f>B6043*F6042+C6043*G6042+D6043*H6042+I6042</f>
        <v>0.24623205277393478</v>
      </c>
      <c r="K6043" s="17">
        <f t="shared" ref="K6043:K6046" si="4026">J6043-E6043</f>
        <v>-4.3767947226065196E-2</v>
      </c>
      <c r="L6043" s="17">
        <f t="shared" ref="L6043:L6046" si="4027">K6043*K6043</f>
        <v>1.915633204383628E-3</v>
      </c>
      <c r="M6043" s="17">
        <f t="shared" ref="M6043:M6046" si="4028">(E6043-J6043)*B6043</f>
        <v>1.1817345751037604E-2</v>
      </c>
      <c r="N6043" s="17">
        <f t="shared" ref="N6043:N6046" si="4029">(E6043-J6043)*C6043</f>
        <v>2.4072370974335861E-2</v>
      </c>
      <c r="O6043" s="17">
        <f t="shared" ref="O6043:O6046" si="4030">(E6043-J6043)*D6043</f>
        <v>7.8782305006917346E-3</v>
      </c>
      <c r="P6043" s="18">
        <f>(E6043-J6043)*E6042</f>
        <v>1.5756461001383469E-2</v>
      </c>
    </row>
    <row r="6044" spans="1:16" x14ac:dyDescent="0.25">
      <c r="B6044" s="4">
        <v>0.22</v>
      </c>
      <c r="C6044" s="5">
        <v>0.71</v>
      </c>
      <c r="D6044" s="5">
        <v>7.0000000000000007E-2</v>
      </c>
      <c r="E6044" s="6">
        <v>0.22</v>
      </c>
      <c r="F6044" s="36"/>
      <c r="G6044" s="38"/>
      <c r="H6044" s="38"/>
      <c r="I6044" s="40"/>
      <c r="J6044" s="16">
        <f>B6044*F6042+C6044*G6042+D6044*H6042+I6042</f>
        <v>0.21723879366439303</v>
      </c>
      <c r="K6044" s="17">
        <f t="shared" si="4026"/>
        <v>-2.7612063356069749E-3</v>
      </c>
      <c r="L6044" s="17">
        <f t="shared" si="4027"/>
        <v>7.624260427796098E-6</v>
      </c>
      <c r="M6044" s="17">
        <f t="shared" si="4028"/>
        <v>6.0746539383353454E-4</v>
      </c>
      <c r="N6044" s="17">
        <f t="shared" si="4029"/>
        <v>1.9604564982809523E-3</v>
      </c>
      <c r="O6044" s="17">
        <f t="shared" si="4030"/>
        <v>1.9328444349248826E-4</v>
      </c>
      <c r="P6044" s="18">
        <f>(E6044-J6044)*E6042</f>
        <v>9.94034280818511E-4</v>
      </c>
    </row>
    <row r="6045" spans="1:16" x14ac:dyDescent="0.25">
      <c r="B6045" s="4">
        <v>0.16</v>
      </c>
      <c r="C6045" s="5">
        <v>0.62</v>
      </c>
      <c r="D6045" s="5">
        <v>0.22</v>
      </c>
      <c r="E6045" s="6">
        <v>0.14000000000000001</v>
      </c>
      <c r="F6045" s="36"/>
      <c r="G6045" s="38"/>
      <c r="H6045" s="38"/>
      <c r="I6045" s="40"/>
      <c r="J6045" s="16">
        <f>B6045*F6042+C6045*G6042+D6045*H6042+I6042</f>
        <v>0.17420711375486325</v>
      </c>
      <c r="K6045" s="17">
        <f t="shared" si="4026"/>
        <v>3.4207113754863239E-2</v>
      </c>
      <c r="L6045" s="17">
        <f t="shared" si="4027"/>
        <v>1.1701266314381538E-3</v>
      </c>
      <c r="M6045" s="17">
        <f t="shared" si="4028"/>
        <v>-5.4731382007781179E-3</v>
      </c>
      <c r="N6045" s="17">
        <f t="shared" si="4029"/>
        <v>-2.1208410528015208E-2</v>
      </c>
      <c r="O6045" s="17">
        <f t="shared" si="4030"/>
        <v>-7.5255650260699124E-3</v>
      </c>
      <c r="P6045" s="18">
        <f>(E6045-J6045)*E6042</f>
        <v>-1.2314560951750765E-2</v>
      </c>
    </row>
    <row r="6046" spans="1:16" ht="15.75" thickBot="1" x14ac:dyDescent="0.3">
      <c r="B6046" s="7">
        <v>0.53</v>
      </c>
      <c r="C6046" s="8">
        <v>0.23</v>
      </c>
      <c r="D6046" s="8">
        <v>0.24</v>
      </c>
      <c r="E6046" s="9">
        <v>0.41</v>
      </c>
      <c r="F6046" s="37"/>
      <c r="G6046" s="39"/>
      <c r="H6046" s="39"/>
      <c r="I6046" s="41"/>
      <c r="J6046" s="19">
        <f>B6046*F6042+C6046*G6042+D6046*H6042+I6042</f>
        <v>0.41195714807538453</v>
      </c>
      <c r="K6046" s="20">
        <f t="shared" si="4026"/>
        <v>1.9571480753845516E-3</v>
      </c>
      <c r="L6046" s="20">
        <f t="shared" si="4027"/>
        <v>3.8304285889814543E-6</v>
      </c>
      <c r="M6046" s="20">
        <f t="shared" si="4028"/>
        <v>-1.0372884799538123E-3</v>
      </c>
      <c r="N6046" s="20">
        <f t="shared" si="4029"/>
        <v>-4.501440573384469E-4</v>
      </c>
      <c r="O6046" s="20">
        <f t="shared" si="4030"/>
        <v>-4.6971553809229235E-4</v>
      </c>
      <c r="P6046" s="21">
        <f>(E6046-J6046)*E6042</f>
        <v>-7.045733071384386E-4</v>
      </c>
    </row>
    <row r="6047" spans="1:16" x14ac:dyDescent="0.25">
      <c r="K6047" t="s">
        <v>13</v>
      </c>
      <c r="L6047" s="22">
        <f>AVERAGE(L6042:L6046)</f>
        <v>6.7024711289474087E-4</v>
      </c>
      <c r="M6047" s="22">
        <f t="shared" ref="M6047:P6047" si="4031">AVERAGE(M6042:M6046)</f>
        <v>-3.1529863300888304E-4</v>
      </c>
      <c r="N6047" s="22">
        <f t="shared" si="4031"/>
        <v>-3.3643627322386906E-4</v>
      </c>
      <c r="O6047" s="22">
        <f t="shared" si="4031"/>
        <v>-4.6289424926263613E-4</v>
      </c>
      <c r="P6047" s="22">
        <f t="shared" si="4031"/>
        <v>3.4984418617943269E-4</v>
      </c>
    </row>
    <row r="6048" spans="1:16" ht="15.75" thickBot="1" x14ac:dyDescent="0.3"/>
    <row r="6049" spans="1:16" ht="15.75" thickBot="1" x14ac:dyDescent="0.3">
      <c r="A6049" s="23" t="s">
        <v>19</v>
      </c>
      <c r="B6049" s="27" t="s">
        <v>0</v>
      </c>
      <c r="C6049" s="28"/>
      <c r="D6049" s="28"/>
      <c r="E6049" s="29"/>
      <c r="F6049" s="30" t="s">
        <v>5</v>
      </c>
      <c r="G6049" s="31"/>
      <c r="H6049" s="31"/>
      <c r="I6049" s="32"/>
      <c r="J6049" s="33" t="s">
        <v>14</v>
      </c>
      <c r="K6049" s="34"/>
      <c r="L6049" s="34"/>
      <c r="M6049" s="34"/>
      <c r="N6049" s="34"/>
      <c r="O6049" s="34"/>
      <c r="P6049" s="35"/>
    </row>
    <row r="6050" spans="1:16" x14ac:dyDescent="0.25">
      <c r="A6050" s="23">
        <f>A6041+1</f>
        <v>672</v>
      </c>
      <c r="B6050" s="1" t="s">
        <v>1</v>
      </c>
      <c r="C6050" s="2" t="s">
        <v>2</v>
      </c>
      <c r="D6050" s="2" t="s">
        <v>3</v>
      </c>
      <c r="E6050" s="3" t="s">
        <v>4</v>
      </c>
      <c r="F6050" s="10" t="s">
        <v>6</v>
      </c>
      <c r="G6050" s="11" t="s">
        <v>7</v>
      </c>
      <c r="H6050" s="11" t="s">
        <v>8</v>
      </c>
      <c r="I6050" s="12" t="s">
        <v>9</v>
      </c>
      <c r="J6050" s="13" t="s">
        <v>10</v>
      </c>
      <c r="K6050" s="14" t="s">
        <v>11</v>
      </c>
      <c r="L6050" s="14" t="s">
        <v>12</v>
      </c>
      <c r="M6050" s="14" t="s">
        <v>15</v>
      </c>
      <c r="N6050" s="14" t="s">
        <v>16</v>
      </c>
      <c r="O6050" s="14" t="s">
        <v>17</v>
      </c>
      <c r="P6050" s="15" t="s">
        <v>18</v>
      </c>
    </row>
    <row r="6051" spans="1:16" x14ac:dyDescent="0.25">
      <c r="B6051" s="4">
        <v>0.47</v>
      </c>
      <c r="C6051" s="5">
        <v>0.38</v>
      </c>
      <c r="D6051" s="5">
        <v>0.15</v>
      </c>
      <c r="E6051" s="6">
        <v>0.36</v>
      </c>
      <c r="F6051" s="36">
        <f>F6042+M6047</f>
        <v>0.59703816059486225</v>
      </c>
      <c r="G6051" s="38">
        <f>G6042+N6047</f>
        <v>-4.713004488078118E-2</v>
      </c>
      <c r="H6051" s="38">
        <f>H6042+O6047</f>
        <v>-7.6475541786180587E-2</v>
      </c>
      <c r="I6051" s="40">
        <f>I6042+P6047</f>
        <v>0.12471522425939079</v>
      </c>
      <c r="J6051" s="16">
        <f>B6051*F6051+C6051*G6051+D6051*H6051+I6051</f>
        <v>0.3759424114163521</v>
      </c>
      <c r="K6051" s="17">
        <f>J6051-E6051</f>
        <v>1.5942411416352109E-2</v>
      </c>
      <c r="L6051" s="17">
        <f>K6051*K6051</f>
        <v>2.5416048176823405E-4</v>
      </c>
      <c r="M6051" s="17">
        <f>(E6051-J6051)*B6051</f>
        <v>-7.4929333656854908E-3</v>
      </c>
      <c r="N6051" s="17">
        <f>(E6051-J6051)*C6051</f>
        <v>-6.0581163382138013E-3</v>
      </c>
      <c r="O6051" s="17">
        <f>(E6051-J6051)*D6051</f>
        <v>-2.3913617124528162E-3</v>
      </c>
      <c r="P6051" s="18">
        <f>(E6051-J6051)*I6051</f>
        <v>-1.9882614150258252E-3</v>
      </c>
    </row>
    <row r="6052" spans="1:16" x14ac:dyDescent="0.25">
      <c r="B6052" s="4">
        <v>0.27</v>
      </c>
      <c r="C6052" s="5">
        <v>0.55000000000000004</v>
      </c>
      <c r="D6052" s="5">
        <v>0.18</v>
      </c>
      <c r="E6052" s="6">
        <v>0.28999999999999998</v>
      </c>
      <c r="F6052" s="36"/>
      <c r="G6052" s="38"/>
      <c r="H6052" s="38"/>
      <c r="I6052" s="40"/>
      <c r="J6052" s="16">
        <f>B6052*F6051+C6052*G6051+D6052*H6051+I6051</f>
        <v>0.24622840541406144</v>
      </c>
      <c r="K6052" s="17">
        <f t="shared" ref="K6052:K6055" si="4032">J6052-E6052</f>
        <v>-4.3771594585938545E-2</v>
      </c>
      <c r="L6052" s="17">
        <f t="shared" ref="L6052:L6055" si="4033">K6052*K6052</f>
        <v>1.9159524925957646E-3</v>
      </c>
      <c r="M6052" s="17">
        <f t="shared" ref="M6052:M6055" si="4034">(E6052-J6052)*B6052</f>
        <v>1.1818330538203407E-2</v>
      </c>
      <c r="N6052" s="17">
        <f t="shared" ref="N6052:N6055" si="4035">(E6052-J6052)*C6052</f>
        <v>2.40743770222662E-2</v>
      </c>
      <c r="O6052" s="17">
        <f t="shared" ref="O6052:O6055" si="4036">(E6052-J6052)*D6052</f>
        <v>7.8788870254689371E-3</v>
      </c>
      <c r="P6052" s="18">
        <f>(E6052-J6052)*E6051</f>
        <v>1.5757774050937874E-2</v>
      </c>
    </row>
    <row r="6053" spans="1:16" x14ac:dyDescent="0.25">
      <c r="B6053" s="4">
        <v>0.22</v>
      </c>
      <c r="C6053" s="5">
        <v>0.71</v>
      </c>
      <c r="D6053" s="5">
        <v>7.0000000000000007E-2</v>
      </c>
      <c r="E6053" s="6">
        <v>0.22</v>
      </c>
      <c r="F6053" s="36"/>
      <c r="G6053" s="38"/>
      <c r="H6053" s="38"/>
      <c r="I6053" s="40"/>
      <c r="J6053" s="16">
        <f>B6053*F6051+C6053*G6051+D6053*H6051+I6051</f>
        <v>0.21724799979987319</v>
      </c>
      <c r="K6053" s="17">
        <f t="shared" si="4032"/>
        <v>-2.7520002001268085E-3</v>
      </c>
      <c r="L6053" s="17">
        <f t="shared" si="4033"/>
        <v>7.5735051014979937E-6</v>
      </c>
      <c r="M6053" s="17">
        <f t="shared" si="4034"/>
        <v>6.0544004402789781E-4</v>
      </c>
      <c r="N6053" s="17">
        <f t="shared" si="4035"/>
        <v>1.9539201420900338E-3</v>
      </c>
      <c r="O6053" s="17">
        <f t="shared" si="4036"/>
        <v>1.926400140088766E-4</v>
      </c>
      <c r="P6053" s="18">
        <f>(E6053-J6053)*E6051</f>
        <v>9.9072007204565097E-4</v>
      </c>
    </row>
    <row r="6054" spans="1:16" x14ac:dyDescent="0.25">
      <c r="B6054" s="4">
        <v>0.16</v>
      </c>
      <c r="C6054" s="5">
        <v>0.62</v>
      </c>
      <c r="D6054" s="5">
        <v>0.22</v>
      </c>
      <c r="E6054" s="6">
        <v>0.14000000000000001</v>
      </c>
      <c r="F6054" s="36"/>
      <c r="G6054" s="38"/>
      <c r="H6054" s="38"/>
      <c r="I6054" s="40"/>
      <c r="J6054" s="16">
        <f>B6054*F6051+C6054*G6051+D6054*H6051+I6051</f>
        <v>0.17419608293552469</v>
      </c>
      <c r="K6054" s="17">
        <f t="shared" si="4032"/>
        <v>3.4196082935524674E-2</v>
      </c>
      <c r="L6054" s="17">
        <f t="shared" si="4033"/>
        <v>1.1693720881332818E-3</v>
      </c>
      <c r="M6054" s="17">
        <f t="shared" si="4034"/>
        <v>-5.4713732696839478E-3</v>
      </c>
      <c r="N6054" s="17">
        <f t="shared" si="4035"/>
        <v>-2.1201571420025298E-2</v>
      </c>
      <c r="O6054" s="17">
        <f t="shared" si="4036"/>
        <v>-7.5231382458154283E-3</v>
      </c>
      <c r="P6054" s="18">
        <f>(E6054-J6054)*E6051</f>
        <v>-1.2310589856788881E-2</v>
      </c>
    </row>
    <row r="6055" spans="1:16" ht="15.75" thickBot="1" x14ac:dyDescent="0.3">
      <c r="B6055" s="7">
        <v>0.53</v>
      </c>
      <c r="C6055" s="8">
        <v>0.23</v>
      </c>
      <c r="D6055" s="8">
        <v>0.24</v>
      </c>
      <c r="E6055" s="9">
        <v>0.41</v>
      </c>
      <c r="F6055" s="37"/>
      <c r="G6055" s="39"/>
      <c r="H6055" s="39"/>
      <c r="I6055" s="41"/>
      <c r="J6055" s="19">
        <f>B6055*F6051+C6055*G6051+D6055*H6051+I6051</f>
        <v>0.41195140902340477</v>
      </c>
      <c r="K6055" s="20">
        <f t="shared" si="4032"/>
        <v>1.9514090234047932E-3</v>
      </c>
      <c r="L6055" s="20">
        <f t="shared" si="4033"/>
        <v>3.8079971766256487E-6</v>
      </c>
      <c r="M6055" s="20">
        <f t="shared" si="4034"/>
        <v>-1.0342467824045404E-3</v>
      </c>
      <c r="N6055" s="20">
        <f t="shared" si="4035"/>
        <v>-4.4882407538310244E-4</v>
      </c>
      <c r="O6055" s="20">
        <f t="shared" si="4036"/>
        <v>-4.6833816561715037E-4</v>
      </c>
      <c r="P6055" s="21">
        <f>(E6055-J6055)*E6051</f>
        <v>-7.0250724842572552E-4</v>
      </c>
    </row>
    <row r="6056" spans="1:16" x14ac:dyDescent="0.25">
      <c r="K6056" t="s">
        <v>13</v>
      </c>
      <c r="L6056" s="22">
        <f>AVERAGE(L6051:L6055)</f>
        <v>6.7017331295508072E-4</v>
      </c>
      <c r="M6056" s="22">
        <f t="shared" ref="M6056:P6056" si="4037">AVERAGE(M6051:M6055)</f>
        <v>-3.1495656710853469E-4</v>
      </c>
      <c r="N6056" s="22">
        <f t="shared" si="4037"/>
        <v>-3.3604293385319426E-4</v>
      </c>
      <c r="O6056" s="22">
        <f t="shared" si="4037"/>
        <v>-4.6226221688151623E-4</v>
      </c>
      <c r="P6056" s="22">
        <f t="shared" si="4037"/>
        <v>3.494271205486188E-4</v>
      </c>
    </row>
    <row r="6057" spans="1:16" ht="15.75" thickBot="1" x14ac:dyDescent="0.3"/>
    <row r="6058" spans="1:16" ht="15.75" thickBot="1" x14ac:dyDescent="0.3">
      <c r="A6058" s="23" t="s">
        <v>19</v>
      </c>
      <c r="B6058" s="27" t="s">
        <v>0</v>
      </c>
      <c r="C6058" s="28"/>
      <c r="D6058" s="28"/>
      <c r="E6058" s="29"/>
      <c r="F6058" s="30" t="s">
        <v>5</v>
      </c>
      <c r="G6058" s="31"/>
      <c r="H6058" s="31"/>
      <c r="I6058" s="32"/>
      <c r="J6058" s="33" t="s">
        <v>14</v>
      </c>
      <c r="K6058" s="34"/>
      <c r="L6058" s="34"/>
      <c r="M6058" s="34"/>
      <c r="N6058" s="34"/>
      <c r="O6058" s="34"/>
      <c r="P6058" s="35"/>
    </row>
    <row r="6059" spans="1:16" x14ac:dyDescent="0.25">
      <c r="A6059" s="23">
        <f>A6050+1</f>
        <v>673</v>
      </c>
      <c r="B6059" s="1" t="s">
        <v>1</v>
      </c>
      <c r="C6059" s="2" t="s">
        <v>2</v>
      </c>
      <c r="D6059" s="2" t="s">
        <v>3</v>
      </c>
      <c r="E6059" s="3" t="s">
        <v>4</v>
      </c>
      <c r="F6059" s="10" t="s">
        <v>6</v>
      </c>
      <c r="G6059" s="11" t="s">
        <v>7</v>
      </c>
      <c r="H6059" s="11" t="s">
        <v>8</v>
      </c>
      <c r="I6059" s="12" t="s">
        <v>9</v>
      </c>
      <c r="J6059" s="13" t="s">
        <v>10</v>
      </c>
      <c r="K6059" s="14" t="s">
        <v>11</v>
      </c>
      <c r="L6059" s="14" t="s">
        <v>12</v>
      </c>
      <c r="M6059" s="14" t="s">
        <v>15</v>
      </c>
      <c r="N6059" s="14" t="s">
        <v>16</v>
      </c>
      <c r="O6059" s="14" t="s">
        <v>17</v>
      </c>
      <c r="P6059" s="15" t="s">
        <v>18</v>
      </c>
    </row>
    <row r="6060" spans="1:16" x14ac:dyDescent="0.25">
      <c r="B6060" s="4">
        <v>0.47</v>
      </c>
      <c r="C6060" s="5">
        <v>0.38</v>
      </c>
      <c r="D6060" s="5">
        <v>0.15</v>
      </c>
      <c r="E6060" s="6">
        <v>0.36</v>
      </c>
      <c r="F6060" s="36">
        <f>F6051+M6056</f>
        <v>0.5967232040277537</v>
      </c>
      <c r="G6060" s="38">
        <f>G6051+N6056</f>
        <v>-4.7466087814634371E-2</v>
      </c>
      <c r="H6060" s="38">
        <f>H6051+O6056</f>
        <v>-7.6937804003062105E-2</v>
      </c>
      <c r="I6060" s="40">
        <f>I6051+P6056</f>
        <v>0.12506465137993941</v>
      </c>
      <c r="J6060" s="16">
        <f>B6060*F6060+C6060*G6060+D6060*H6060+I6060</f>
        <v>0.37594677330296322</v>
      </c>
      <c r="K6060" s="17">
        <f>J6060-E6060</f>
        <v>1.5946773302963235E-2</v>
      </c>
      <c r="L6060" s="17">
        <f>K6060*K6060</f>
        <v>2.5429957877610098E-4</v>
      </c>
      <c r="M6060" s="17">
        <f>(E6060-J6060)*B6060</f>
        <v>-7.4949834523927198E-3</v>
      </c>
      <c r="N6060" s="17">
        <f>(E6060-J6060)*C6060</f>
        <v>-6.0597738551260291E-3</v>
      </c>
      <c r="O6060" s="17">
        <f>(E6060-J6060)*D6060</f>
        <v>-2.392015995444485E-3</v>
      </c>
      <c r="P6060" s="18">
        <f>(E6060-J6060)*I6060</f>
        <v>-1.994377643770022E-3</v>
      </c>
    </row>
    <row r="6061" spans="1:16" x14ac:dyDescent="0.25">
      <c r="B6061" s="4">
        <v>0.27</v>
      </c>
      <c r="C6061" s="5">
        <v>0.55000000000000004</v>
      </c>
      <c r="D6061" s="5">
        <v>0.18</v>
      </c>
      <c r="E6061" s="6">
        <v>0.28999999999999998</v>
      </c>
      <c r="F6061" s="36"/>
      <c r="G6061" s="38"/>
      <c r="H6061" s="38"/>
      <c r="I6061" s="40"/>
      <c r="J6061" s="16">
        <f>B6061*F6060+C6061*G6060+D6061*H6060+I6060</f>
        <v>0.24622476344883282</v>
      </c>
      <c r="K6061" s="17">
        <f t="shared" ref="K6061:K6064" si="4038">J6061-E6061</f>
        <v>-4.3775236551167163E-2</v>
      </c>
      <c r="L6061" s="17">
        <f t="shared" ref="L6061:L6064" si="4039">K6061*K6061</f>
        <v>1.9162713351106415E-3</v>
      </c>
      <c r="M6061" s="17">
        <f t="shared" ref="M6061:M6064" si="4040">(E6061-J6061)*B6061</f>
        <v>1.1819313868815134E-2</v>
      </c>
      <c r="N6061" s="17">
        <f t="shared" ref="N6061:N6064" si="4041">(E6061-J6061)*C6061</f>
        <v>2.4076380103141941E-2</v>
      </c>
      <c r="O6061" s="17">
        <f t="shared" ref="O6061:O6064" si="4042">(E6061-J6061)*D6061</f>
        <v>7.8795425792100894E-3</v>
      </c>
      <c r="P6061" s="18">
        <f>(E6061-J6061)*E6060</f>
        <v>1.5759085158420179E-2</v>
      </c>
    </row>
    <row r="6062" spans="1:16" x14ac:dyDescent="0.25">
      <c r="B6062" s="4">
        <v>0.22</v>
      </c>
      <c r="C6062" s="5">
        <v>0.71</v>
      </c>
      <c r="D6062" s="5">
        <v>7.0000000000000007E-2</v>
      </c>
      <c r="E6062" s="6">
        <v>0.22</v>
      </c>
      <c r="F6062" s="36"/>
      <c r="G6062" s="38"/>
      <c r="H6062" s="38"/>
      <c r="I6062" s="40"/>
      <c r="J6062" s="16">
        <f>B6062*F6060+C6062*G6060+D6062*H6060+I6060</f>
        <v>0.21725718763744048</v>
      </c>
      <c r="K6062" s="17">
        <f t="shared" si="4038"/>
        <v>-2.7428123625595213E-3</v>
      </c>
      <c r="L6062" s="17">
        <f t="shared" si="4039"/>
        <v>7.5230196562093433E-6</v>
      </c>
      <c r="M6062" s="17">
        <f t="shared" si="4040"/>
        <v>6.0341871976309471E-4</v>
      </c>
      <c r="N6062" s="17">
        <f t="shared" si="4041"/>
        <v>1.94739677741726E-3</v>
      </c>
      <c r="O6062" s="17">
        <f t="shared" si="4042"/>
        <v>1.9199686537916652E-4</v>
      </c>
      <c r="P6062" s="18">
        <f>(E6062-J6062)*E6060</f>
        <v>9.8741245052142768E-4</v>
      </c>
    </row>
    <row r="6063" spans="1:16" x14ac:dyDescent="0.25">
      <c r="B6063" s="4">
        <v>0.16</v>
      </c>
      <c r="C6063" s="5">
        <v>0.62</v>
      </c>
      <c r="D6063" s="5">
        <v>0.22</v>
      </c>
      <c r="E6063" s="6">
        <v>0.14000000000000001</v>
      </c>
      <c r="F6063" s="36"/>
      <c r="G6063" s="38"/>
      <c r="H6063" s="38"/>
      <c r="I6063" s="40"/>
      <c r="J6063" s="16">
        <f>B6063*F6060+C6063*G6060+D6063*H6060+I6060</f>
        <v>0.17418507269863304</v>
      </c>
      <c r="K6063" s="17">
        <f t="shared" si="4038"/>
        <v>3.4185072698633023E-2</v>
      </c>
      <c r="L6063" s="17">
        <f t="shared" si="4039"/>
        <v>1.168619195410825E-3</v>
      </c>
      <c r="M6063" s="17">
        <f t="shared" si="4040"/>
        <v>-5.4696116317812836E-3</v>
      </c>
      <c r="N6063" s="17">
        <f t="shared" si="4041"/>
        <v>-2.1194745073152475E-2</v>
      </c>
      <c r="O6063" s="17">
        <f t="shared" si="4042"/>
        <v>-7.5207159936992651E-3</v>
      </c>
      <c r="P6063" s="18">
        <f>(E6063-J6063)*E6060</f>
        <v>-1.2306626171507887E-2</v>
      </c>
    </row>
    <row r="6064" spans="1:16" ht="15.75" thickBot="1" x14ac:dyDescent="0.3">
      <c r="B6064" s="7">
        <v>0.53</v>
      </c>
      <c r="C6064" s="8">
        <v>0.23</v>
      </c>
      <c r="D6064" s="8">
        <v>0.24</v>
      </c>
      <c r="E6064" s="9">
        <v>0.41</v>
      </c>
      <c r="F6064" s="37"/>
      <c r="G6064" s="39"/>
      <c r="H6064" s="39"/>
      <c r="I6064" s="41"/>
      <c r="J6064" s="19">
        <f>B6064*F6060+C6064*G6060+D6064*H6060+I6060</f>
        <v>0.41194567635654811</v>
      </c>
      <c r="K6064" s="20">
        <f t="shared" si="4038"/>
        <v>1.9456763565481316E-3</v>
      </c>
      <c r="L6064" s="20">
        <f t="shared" si="4039"/>
        <v>3.7856564844304123E-6</v>
      </c>
      <c r="M6064" s="20">
        <f t="shared" si="4040"/>
        <v>-1.0312084689705098E-3</v>
      </c>
      <c r="N6064" s="20">
        <f t="shared" si="4041"/>
        <v>-4.4750556200607032E-4</v>
      </c>
      <c r="O6064" s="20">
        <f t="shared" si="4042"/>
        <v>-4.6696232557155156E-4</v>
      </c>
      <c r="P6064" s="21">
        <f>(E6064-J6064)*E6060</f>
        <v>-7.0044348835732737E-4</v>
      </c>
    </row>
    <row r="6065" spans="1:16" x14ac:dyDescent="0.25">
      <c r="K6065" t="s">
        <v>13</v>
      </c>
      <c r="L6065" s="22">
        <f>AVERAGE(L6060:L6064)</f>
        <v>6.7009975708764145E-4</v>
      </c>
      <c r="M6065" s="22">
        <f t="shared" ref="M6065:P6065" si="4043">AVERAGE(M6060:M6064)</f>
        <v>-3.1461419291325683E-4</v>
      </c>
      <c r="N6065" s="22">
        <f t="shared" si="4043"/>
        <v>-3.3564952194507487E-4</v>
      </c>
      <c r="O6065" s="22">
        <f t="shared" si="4043"/>
        <v>-4.6163097402520905E-4</v>
      </c>
      <c r="P6065" s="22">
        <f t="shared" si="4043"/>
        <v>3.4901006106127395E-4</v>
      </c>
    </row>
    <row r="6066" spans="1:16" ht="15.75" thickBot="1" x14ac:dyDescent="0.3"/>
    <row r="6067" spans="1:16" ht="15.75" thickBot="1" x14ac:dyDescent="0.3">
      <c r="A6067" s="23" t="s">
        <v>19</v>
      </c>
      <c r="B6067" s="27" t="s">
        <v>0</v>
      </c>
      <c r="C6067" s="28"/>
      <c r="D6067" s="28"/>
      <c r="E6067" s="29"/>
      <c r="F6067" s="30" t="s">
        <v>5</v>
      </c>
      <c r="G6067" s="31"/>
      <c r="H6067" s="31"/>
      <c r="I6067" s="32"/>
      <c r="J6067" s="33" t="s">
        <v>14</v>
      </c>
      <c r="K6067" s="34"/>
      <c r="L6067" s="34"/>
      <c r="M6067" s="34"/>
      <c r="N6067" s="34"/>
      <c r="O6067" s="34"/>
      <c r="P6067" s="35"/>
    </row>
    <row r="6068" spans="1:16" x14ac:dyDescent="0.25">
      <c r="A6068" s="23">
        <f>A6059+1</f>
        <v>674</v>
      </c>
      <c r="B6068" s="1" t="s">
        <v>1</v>
      </c>
      <c r="C6068" s="2" t="s">
        <v>2</v>
      </c>
      <c r="D6068" s="2" t="s">
        <v>3</v>
      </c>
      <c r="E6068" s="3" t="s">
        <v>4</v>
      </c>
      <c r="F6068" s="10" t="s">
        <v>6</v>
      </c>
      <c r="G6068" s="11" t="s">
        <v>7</v>
      </c>
      <c r="H6068" s="11" t="s">
        <v>8</v>
      </c>
      <c r="I6068" s="12" t="s">
        <v>9</v>
      </c>
      <c r="J6068" s="13" t="s">
        <v>10</v>
      </c>
      <c r="K6068" s="14" t="s">
        <v>11</v>
      </c>
      <c r="L6068" s="14" t="s">
        <v>12</v>
      </c>
      <c r="M6068" s="14" t="s">
        <v>15</v>
      </c>
      <c r="N6068" s="14" t="s">
        <v>16</v>
      </c>
      <c r="O6068" s="14" t="s">
        <v>17</v>
      </c>
      <c r="P6068" s="15" t="s">
        <v>18</v>
      </c>
    </row>
    <row r="6069" spans="1:16" x14ac:dyDescent="0.25">
      <c r="B6069" s="4">
        <v>0.47</v>
      </c>
      <c r="C6069" s="5">
        <v>0.38</v>
      </c>
      <c r="D6069" s="5">
        <v>0.15</v>
      </c>
      <c r="E6069" s="6">
        <v>0.36</v>
      </c>
      <c r="F6069" s="36">
        <f>F6060+M6065</f>
        <v>0.59640858983484046</v>
      </c>
      <c r="G6069" s="38">
        <f>G6060+N6065</f>
        <v>-4.7801737336579449E-2</v>
      </c>
      <c r="H6069" s="38">
        <f>H6060+O6065</f>
        <v>-7.7399434977087317E-2</v>
      </c>
      <c r="I6069" s="40">
        <f>I6060+P6065</f>
        <v>0.12541366144100069</v>
      </c>
      <c r="J6069" s="16">
        <f>B6069*F6069+C6069*G6069+D6069*H6069+I6069</f>
        <v>0.37595112322891244</v>
      </c>
      <c r="K6069" s="17">
        <f>J6069-E6069</f>
        <v>1.5951123228912456E-2</v>
      </c>
      <c r="L6069" s="17">
        <f>K6069*K6069</f>
        <v>2.5443833226395052E-4</v>
      </c>
      <c r="M6069" s="17">
        <f>(E6069-J6069)*B6069</f>
        <v>-7.4970279175888537E-3</v>
      </c>
      <c r="N6069" s="17">
        <f>(E6069-J6069)*C6069</f>
        <v>-6.0614268269867334E-3</v>
      </c>
      <c r="O6069" s="17">
        <f>(E6069-J6069)*D6069</f>
        <v>-2.3926684843368685E-3</v>
      </c>
      <c r="P6069" s="18">
        <f>(E6069-J6069)*I6069</f>
        <v>-2.0004887682345085E-3</v>
      </c>
    </row>
    <row r="6070" spans="1:16" x14ac:dyDescent="0.25">
      <c r="B6070" s="4">
        <v>0.27</v>
      </c>
      <c r="C6070" s="5">
        <v>0.55000000000000004</v>
      </c>
      <c r="D6070" s="5">
        <v>0.18</v>
      </c>
      <c r="E6070" s="6">
        <v>0.28999999999999998</v>
      </c>
      <c r="F6070" s="36"/>
      <c r="G6070" s="38"/>
      <c r="H6070" s="38"/>
      <c r="I6070" s="40"/>
      <c r="J6070" s="16">
        <f>B6070*F6069+C6070*G6069+D6070*H6069+I6069</f>
        <v>0.2462211268654132</v>
      </c>
      <c r="K6070" s="17">
        <f t="shared" ref="K6070:K6073" si="4044">J6070-E6070</f>
        <v>-4.3778873134586782E-2</v>
      </c>
      <c r="L6070" s="17">
        <f t="shared" ref="L6070:L6073" si="4045">K6070*K6070</f>
        <v>1.9165897329342443E-3</v>
      </c>
      <c r="M6070" s="17">
        <f t="shared" ref="M6070:M6073" si="4046">(E6070-J6070)*B6070</f>
        <v>1.1820295746338432E-2</v>
      </c>
      <c r="N6070" s="17">
        <f t="shared" ref="N6070:N6073" si="4047">(E6070-J6070)*C6070</f>
        <v>2.4078380224022731E-2</v>
      </c>
      <c r="O6070" s="17">
        <f t="shared" ref="O6070:O6073" si="4048">(E6070-J6070)*D6070</f>
        <v>7.8801971642256212E-3</v>
      </c>
      <c r="P6070" s="18">
        <f>(E6070-J6070)*E6069</f>
        <v>1.5760394328451242E-2</v>
      </c>
    </row>
    <row r="6071" spans="1:16" x14ac:dyDescent="0.25">
      <c r="B6071" s="4">
        <v>0.22</v>
      </c>
      <c r="C6071" s="5">
        <v>0.71</v>
      </c>
      <c r="D6071" s="5">
        <v>7.0000000000000007E-2</v>
      </c>
      <c r="E6071" s="6">
        <v>0.22</v>
      </c>
      <c r="F6071" s="36"/>
      <c r="G6071" s="38"/>
      <c r="H6071" s="38"/>
      <c r="I6071" s="40"/>
      <c r="J6071" s="16">
        <f>B6071*F6069+C6071*G6069+D6071*H6069+I6069</f>
        <v>0.21726635724729809</v>
      </c>
      <c r="K6071" s="17">
        <f t="shared" si="4044"/>
        <v>-2.7336427527019092E-3</v>
      </c>
      <c r="L6071" s="17">
        <f t="shared" si="4045"/>
        <v>7.4728026993996712E-6</v>
      </c>
      <c r="M6071" s="17">
        <f t="shared" si="4046"/>
        <v>6.0140140559442003E-4</v>
      </c>
      <c r="N6071" s="17">
        <f t="shared" si="4047"/>
        <v>1.9408863544183553E-3</v>
      </c>
      <c r="O6071" s="17">
        <f t="shared" si="4048"/>
        <v>1.9135499268913366E-4</v>
      </c>
      <c r="P6071" s="18">
        <f>(E6071-J6071)*E6069</f>
        <v>9.8411139097268736E-4</v>
      </c>
    </row>
    <row r="6072" spans="1:16" x14ac:dyDescent="0.25">
      <c r="B6072" s="4">
        <v>0.16</v>
      </c>
      <c r="C6072" s="5">
        <v>0.62</v>
      </c>
      <c r="D6072" s="5">
        <v>0.22</v>
      </c>
      <c r="E6072" s="6">
        <v>0.14000000000000001</v>
      </c>
      <c r="F6072" s="36"/>
      <c r="G6072" s="38"/>
      <c r="H6072" s="38"/>
      <c r="I6072" s="40"/>
      <c r="J6072" s="16">
        <f>B6072*F6069+C6072*G6069+D6072*H6069+I6069</f>
        <v>0.17417408297093667</v>
      </c>
      <c r="K6072" s="17">
        <f t="shared" si="4044"/>
        <v>3.4174082970936659E-2</v>
      </c>
      <c r="L6072" s="17">
        <f t="shared" si="4045"/>
        <v>1.167867946904463E-3</v>
      </c>
      <c r="M6072" s="17">
        <f t="shared" si="4046"/>
        <v>-5.4678532753498653E-3</v>
      </c>
      <c r="N6072" s="17">
        <f t="shared" si="4047"/>
        <v>-2.118793144198073E-2</v>
      </c>
      <c r="O6072" s="17">
        <f t="shared" si="4048"/>
        <v>-7.5182982536060646E-3</v>
      </c>
      <c r="P6072" s="18">
        <f>(E6072-J6072)*E6069</f>
        <v>-1.2302669869537196E-2</v>
      </c>
    </row>
    <row r="6073" spans="1:16" ht="15.75" thickBot="1" x14ac:dyDescent="0.3">
      <c r="B6073" s="7">
        <v>0.53</v>
      </c>
      <c r="C6073" s="8">
        <v>0.23</v>
      </c>
      <c r="D6073" s="8">
        <v>0.24</v>
      </c>
      <c r="E6073" s="9">
        <v>0.41</v>
      </c>
      <c r="F6073" s="37"/>
      <c r="G6073" s="39"/>
      <c r="H6073" s="39"/>
      <c r="I6073" s="41"/>
      <c r="J6073" s="19">
        <f>B6073*F6069+C6073*G6069+D6073*H6069+I6069</f>
        <v>0.41193995007155193</v>
      </c>
      <c r="K6073" s="20">
        <f t="shared" si="4044"/>
        <v>1.9399500715519546E-3</v>
      </c>
      <c r="L6073" s="20">
        <f t="shared" si="4045"/>
        <v>3.7634062801144339E-6</v>
      </c>
      <c r="M6073" s="20">
        <f t="shared" si="4046"/>
        <v>-1.028173537922536E-3</v>
      </c>
      <c r="N6073" s="20">
        <f t="shared" si="4047"/>
        <v>-4.4618851645694961E-4</v>
      </c>
      <c r="O6073" s="20">
        <f t="shared" si="4048"/>
        <v>-4.6558801717246908E-4</v>
      </c>
      <c r="P6073" s="21">
        <f>(E6073-J6073)*E6069</f>
        <v>-6.9838202575870365E-4</v>
      </c>
    </row>
    <row r="6074" spans="1:16" x14ac:dyDescent="0.25">
      <c r="K6074" t="s">
        <v>13</v>
      </c>
      <c r="L6074" s="22">
        <f>AVERAGE(L6069:L6073)</f>
        <v>6.7002644421643436E-4</v>
      </c>
      <c r="M6074" s="22">
        <f t="shared" ref="M6074:P6074" si="4049">AVERAGE(M6069:M6073)</f>
        <v>-3.1427151578568069E-4</v>
      </c>
      <c r="N6074" s="22">
        <f t="shared" si="4049"/>
        <v>-3.3525604139666559E-4</v>
      </c>
      <c r="O6074" s="22">
        <f t="shared" si="4049"/>
        <v>-4.6100051964012941E-4</v>
      </c>
      <c r="P6074" s="22">
        <f t="shared" si="4049"/>
        <v>3.4859301117870424E-4</v>
      </c>
    </row>
    <row r="6075" spans="1:16" ht="15.75" thickBot="1" x14ac:dyDescent="0.3"/>
    <row r="6076" spans="1:16" ht="15.75" thickBot="1" x14ac:dyDescent="0.3">
      <c r="A6076" s="23" t="s">
        <v>19</v>
      </c>
      <c r="B6076" s="27" t="s">
        <v>0</v>
      </c>
      <c r="C6076" s="28"/>
      <c r="D6076" s="28"/>
      <c r="E6076" s="29"/>
      <c r="F6076" s="30" t="s">
        <v>5</v>
      </c>
      <c r="G6076" s="31"/>
      <c r="H6076" s="31"/>
      <c r="I6076" s="32"/>
      <c r="J6076" s="33" t="s">
        <v>14</v>
      </c>
      <c r="K6076" s="34"/>
      <c r="L6076" s="34"/>
      <c r="M6076" s="34"/>
      <c r="N6076" s="34"/>
      <c r="O6076" s="34"/>
      <c r="P6076" s="35"/>
    </row>
    <row r="6077" spans="1:16" x14ac:dyDescent="0.25">
      <c r="A6077" s="23">
        <f>A6068+1</f>
        <v>675</v>
      </c>
      <c r="B6077" s="1" t="s">
        <v>1</v>
      </c>
      <c r="C6077" s="2" t="s">
        <v>2</v>
      </c>
      <c r="D6077" s="2" t="s">
        <v>3</v>
      </c>
      <c r="E6077" s="3" t="s">
        <v>4</v>
      </c>
      <c r="F6077" s="10" t="s">
        <v>6</v>
      </c>
      <c r="G6077" s="11" t="s">
        <v>7</v>
      </c>
      <c r="H6077" s="11" t="s">
        <v>8</v>
      </c>
      <c r="I6077" s="12" t="s">
        <v>9</v>
      </c>
      <c r="J6077" s="13" t="s">
        <v>10</v>
      </c>
      <c r="K6077" s="14" t="s">
        <v>11</v>
      </c>
      <c r="L6077" s="14" t="s">
        <v>12</v>
      </c>
      <c r="M6077" s="14" t="s">
        <v>15</v>
      </c>
      <c r="N6077" s="14" t="s">
        <v>16</v>
      </c>
      <c r="O6077" s="14" t="s">
        <v>17</v>
      </c>
      <c r="P6077" s="15" t="s">
        <v>18</v>
      </c>
    </row>
    <row r="6078" spans="1:16" x14ac:dyDescent="0.25">
      <c r="B6078" s="4">
        <v>0.47</v>
      </c>
      <c r="C6078" s="5">
        <v>0.38</v>
      </c>
      <c r="D6078" s="5">
        <v>0.15</v>
      </c>
      <c r="E6078" s="6">
        <v>0.36</v>
      </c>
      <c r="F6078" s="36">
        <f>F6069+M6074</f>
        <v>0.59609431831905479</v>
      </c>
      <c r="G6078" s="38">
        <f>G6069+N6074</f>
        <v>-4.8136993377976112E-2</v>
      </c>
      <c r="H6078" s="38">
        <f>H6069+O6074</f>
        <v>-7.7860435496727443E-2</v>
      </c>
      <c r="I6078" s="40">
        <f>I6069+P6074</f>
        <v>0.1257622544521794</v>
      </c>
      <c r="J6078" s="16">
        <f>B6078*F6078+C6078*G6078+D6078*H6078+I6078</f>
        <v>0.37595546125399504</v>
      </c>
      <c r="K6078" s="17">
        <f>J6078-E6078</f>
        <v>1.5955461253995051E-2</v>
      </c>
      <c r="L6078" s="17">
        <f>K6078*K6078</f>
        <v>2.5457674382773732E-4</v>
      </c>
      <c r="M6078" s="17">
        <f>(E6078-J6078)*B6078</f>
        <v>-7.4990667893776739E-3</v>
      </c>
      <c r="N6078" s="17">
        <f>(E6078-J6078)*C6078</f>
        <v>-6.0630752765181194E-3</v>
      </c>
      <c r="O6078" s="17">
        <f>(E6078-J6078)*D6078</f>
        <v>-2.3933191880992576E-3</v>
      </c>
      <c r="P6078" s="18">
        <f>(E6078-J6078)*I6078</f>
        <v>-2.0065947781268152E-3</v>
      </c>
    </row>
    <row r="6079" spans="1:16" x14ac:dyDescent="0.25">
      <c r="B6079" s="4">
        <v>0.27</v>
      </c>
      <c r="C6079" s="5">
        <v>0.55000000000000004</v>
      </c>
      <c r="D6079" s="5">
        <v>0.18</v>
      </c>
      <c r="E6079" s="6">
        <v>0.28999999999999998</v>
      </c>
      <c r="F6079" s="36"/>
      <c r="G6079" s="38"/>
      <c r="H6079" s="38"/>
      <c r="I6079" s="40"/>
      <c r="J6079" s="16">
        <f>B6079*F6078+C6079*G6078+D6079*H6078+I6078</f>
        <v>0.24621749565102641</v>
      </c>
      <c r="K6079" s="17">
        <f t="shared" ref="K6079:K6082" si="4050">J6079-E6079</f>
        <v>-4.3782504348973572E-2</v>
      </c>
      <c r="L6079" s="17">
        <f t="shared" ref="L6079:L6082" si="4051">K6079*K6079</f>
        <v>1.9169076870678898E-3</v>
      </c>
      <c r="M6079" s="17">
        <f t="shared" ref="M6079:M6082" si="4052">(E6079-J6079)*B6079</f>
        <v>1.1821276174222866E-2</v>
      </c>
      <c r="N6079" s="17">
        <f t="shared" ref="N6079:N6082" si="4053">(E6079-J6079)*C6079</f>
        <v>2.4080377391935467E-2</v>
      </c>
      <c r="O6079" s="17">
        <f t="shared" ref="O6079:O6082" si="4054">(E6079-J6079)*D6079</f>
        <v>7.8808507828152432E-3</v>
      </c>
      <c r="P6079" s="18">
        <f>(E6079-J6079)*E6078</f>
        <v>1.5761701565630486E-2</v>
      </c>
    </row>
    <row r="6080" spans="1:16" x14ac:dyDescent="0.25">
      <c r="B6080" s="4">
        <v>0.22</v>
      </c>
      <c r="C6080" s="5">
        <v>0.71</v>
      </c>
      <c r="D6080" s="5">
        <v>7.0000000000000007E-2</v>
      </c>
      <c r="E6080" s="6">
        <v>0.22</v>
      </c>
      <c r="F6080" s="36"/>
      <c r="G6080" s="38"/>
      <c r="H6080" s="38"/>
      <c r="I6080" s="40"/>
      <c r="J6080" s="16">
        <f>B6080*F6078+C6080*G6078+D6080*H6078+I6078</f>
        <v>0.21727550869923748</v>
      </c>
      <c r="K6080" s="17">
        <f t="shared" si="4050"/>
        <v>-2.7244913007625216E-3</v>
      </c>
      <c r="L6080" s="17">
        <f t="shared" si="4051"/>
        <v>7.4228528479306565E-6</v>
      </c>
      <c r="M6080" s="17">
        <f t="shared" si="4052"/>
        <v>5.9938808616775475E-4</v>
      </c>
      <c r="N6080" s="17">
        <f t="shared" si="4053"/>
        <v>1.9343888235413902E-3</v>
      </c>
      <c r="O6080" s="17">
        <f t="shared" si="4054"/>
        <v>1.9071439105337653E-4</v>
      </c>
      <c r="P6080" s="18">
        <f>(E6080-J6080)*E6078</f>
        <v>9.8081686827450765E-4</v>
      </c>
    </row>
    <row r="6081" spans="1:16" x14ac:dyDescent="0.25">
      <c r="B6081" s="4">
        <v>0.16</v>
      </c>
      <c r="C6081" s="5">
        <v>0.62</v>
      </c>
      <c r="D6081" s="5">
        <v>0.22</v>
      </c>
      <c r="E6081" s="6">
        <v>0.14000000000000001</v>
      </c>
      <c r="F6081" s="36"/>
      <c r="G6081" s="38"/>
      <c r="H6081" s="38"/>
      <c r="I6081" s="40"/>
      <c r="J6081" s="16">
        <f>B6081*F6078+C6081*G6078+D6081*H6078+I6078</f>
        <v>0.17416311367960297</v>
      </c>
      <c r="K6081" s="17">
        <f t="shared" si="4050"/>
        <v>3.4163113679602952E-2</v>
      </c>
      <c r="L6081" s="17">
        <f t="shared" si="4051"/>
        <v>1.1671183362854743E-3</v>
      </c>
      <c r="M6081" s="17">
        <f t="shared" si="4052"/>
        <v>-5.4660981887364726E-3</v>
      </c>
      <c r="N6081" s="17">
        <f t="shared" si="4053"/>
        <v>-2.1181130481353831E-2</v>
      </c>
      <c r="O6081" s="17">
        <f t="shared" si="4054"/>
        <v>-7.5158850095126493E-3</v>
      </c>
      <c r="P6081" s="18">
        <f>(E6081-J6081)*E6078</f>
        <v>-1.2298720924657062E-2</v>
      </c>
    </row>
    <row r="6082" spans="1:16" ht="15.75" thickBot="1" x14ac:dyDescent="0.3">
      <c r="B6082" s="7">
        <v>0.53</v>
      </c>
      <c r="C6082" s="8">
        <v>0.23</v>
      </c>
      <c r="D6082" s="8">
        <v>0.24</v>
      </c>
      <c r="E6082" s="9">
        <v>0.41</v>
      </c>
      <c r="F6082" s="37"/>
      <c r="G6082" s="39"/>
      <c r="H6082" s="39"/>
      <c r="I6082" s="41"/>
      <c r="J6082" s="19">
        <f>B6082*F6078+C6082*G6078+D6082*H6078+I6078</f>
        <v>0.41193423016512931</v>
      </c>
      <c r="K6082" s="20">
        <f t="shared" si="4050"/>
        <v>1.9342301651293359E-3</v>
      </c>
      <c r="L6082" s="20">
        <f t="shared" si="4051"/>
        <v>3.741246331696258E-6</v>
      </c>
      <c r="M6082" s="20">
        <f t="shared" si="4052"/>
        <v>-1.0251419875185481E-3</v>
      </c>
      <c r="N6082" s="20">
        <f t="shared" si="4053"/>
        <v>-4.4487293797974728E-4</v>
      </c>
      <c r="O6082" s="20">
        <f t="shared" si="4054"/>
        <v>-4.6421523963104057E-4</v>
      </c>
      <c r="P6082" s="21">
        <f>(E6082-J6082)*E6078</f>
        <v>-6.9632285944656088E-4</v>
      </c>
    </row>
    <row r="6083" spans="1:16" x14ac:dyDescent="0.25">
      <c r="K6083" t="s">
        <v>13</v>
      </c>
      <c r="L6083" s="22">
        <f>AVERAGE(L6078:L6082)</f>
        <v>6.6995337327214566E-4</v>
      </c>
      <c r="M6083" s="22">
        <f t="shared" ref="M6083:P6083" si="4055">AVERAGE(M6078:M6082)</f>
        <v>-3.1392854104841489E-4</v>
      </c>
      <c r="N6083" s="22">
        <f t="shared" si="4055"/>
        <v>-3.3486249607496806E-4</v>
      </c>
      <c r="O6083" s="22">
        <f t="shared" si="4055"/>
        <v>-4.6037085267486576E-4</v>
      </c>
      <c r="P6083" s="22">
        <f t="shared" si="4055"/>
        <v>3.4817597433491141E-4</v>
      </c>
    </row>
    <row r="6084" spans="1:16" ht="15.75" thickBot="1" x14ac:dyDescent="0.3"/>
    <row r="6085" spans="1:16" ht="15.75" thickBot="1" x14ac:dyDescent="0.3">
      <c r="A6085" s="23" t="s">
        <v>19</v>
      </c>
      <c r="B6085" s="27" t="s">
        <v>0</v>
      </c>
      <c r="C6085" s="28"/>
      <c r="D6085" s="28"/>
      <c r="E6085" s="29"/>
      <c r="F6085" s="30" t="s">
        <v>5</v>
      </c>
      <c r="G6085" s="31"/>
      <c r="H6085" s="31"/>
      <c r="I6085" s="32"/>
      <c r="J6085" s="33" t="s">
        <v>14</v>
      </c>
      <c r="K6085" s="34"/>
      <c r="L6085" s="34"/>
      <c r="M6085" s="34"/>
      <c r="N6085" s="34"/>
      <c r="O6085" s="34"/>
      <c r="P6085" s="35"/>
    </row>
    <row r="6086" spans="1:16" x14ac:dyDescent="0.25">
      <c r="A6086" s="23">
        <f>A6077+1</f>
        <v>676</v>
      </c>
      <c r="B6086" s="1" t="s">
        <v>1</v>
      </c>
      <c r="C6086" s="2" t="s">
        <v>2</v>
      </c>
      <c r="D6086" s="2" t="s">
        <v>3</v>
      </c>
      <c r="E6086" s="3" t="s">
        <v>4</v>
      </c>
      <c r="F6086" s="10" t="s">
        <v>6</v>
      </c>
      <c r="G6086" s="11" t="s">
        <v>7</v>
      </c>
      <c r="H6086" s="11" t="s">
        <v>8</v>
      </c>
      <c r="I6086" s="12" t="s">
        <v>9</v>
      </c>
      <c r="J6086" s="13" t="s">
        <v>10</v>
      </c>
      <c r="K6086" s="14" t="s">
        <v>11</v>
      </c>
      <c r="L6086" s="14" t="s">
        <v>12</v>
      </c>
      <c r="M6086" s="14" t="s">
        <v>15</v>
      </c>
      <c r="N6086" s="14" t="s">
        <v>16</v>
      </c>
      <c r="O6086" s="14" t="s">
        <v>17</v>
      </c>
      <c r="P6086" s="15" t="s">
        <v>18</v>
      </c>
    </row>
    <row r="6087" spans="1:16" x14ac:dyDescent="0.25">
      <c r="B6087" s="4">
        <v>0.47</v>
      </c>
      <c r="C6087" s="5">
        <v>0.38</v>
      </c>
      <c r="D6087" s="5">
        <v>0.15</v>
      </c>
      <c r="E6087" s="6">
        <v>0.36</v>
      </c>
      <c r="F6087" s="36">
        <f>F6078+M6083</f>
        <v>0.5957803897780064</v>
      </c>
      <c r="G6087" s="38">
        <f>G6078+N6083</f>
        <v>-4.8471855874051083E-2</v>
      </c>
      <c r="H6087" s="38">
        <f>H6078+O6083</f>
        <v>-7.8320806349402305E-2</v>
      </c>
      <c r="I6087" s="40">
        <f>I6078+P6083</f>
        <v>0.12611043042651432</v>
      </c>
      <c r="J6087" s="16">
        <f>B6087*F6087+C6087*G6087+D6087*H6087+I6087</f>
        <v>0.37595978743762754</v>
      </c>
      <c r="K6087" s="17">
        <f>J6087-E6087</f>
        <v>1.5959787437627548E-2</v>
      </c>
      <c r="L6087" s="17">
        <f>K6087*K6087</f>
        <v>2.5471481505425408E-4</v>
      </c>
      <c r="M6087" s="17">
        <f>(E6087-J6087)*B6087</f>
        <v>-7.5011000956849471E-3</v>
      </c>
      <c r="N6087" s="17">
        <f>(E6087-J6087)*C6087</f>
        <v>-6.0647192262984683E-3</v>
      </c>
      <c r="O6087" s="17">
        <f>(E6087-J6087)*D6087</f>
        <v>-2.3939681156441321E-3</v>
      </c>
      <c r="P6087" s="18">
        <f>(E6087-J6087)*I6087</f>
        <v>-2.0126956632748861E-3</v>
      </c>
    </row>
    <row r="6088" spans="1:16" x14ac:dyDescent="0.25">
      <c r="B6088" s="4">
        <v>0.27</v>
      </c>
      <c r="C6088" s="5">
        <v>0.55000000000000004</v>
      </c>
      <c r="D6088" s="5">
        <v>0.18</v>
      </c>
      <c r="E6088" s="6">
        <v>0.28999999999999998</v>
      </c>
      <c r="F6088" s="36"/>
      <c r="G6088" s="38"/>
      <c r="H6088" s="38"/>
      <c r="I6088" s="40"/>
      <c r="J6088" s="16">
        <f>B6088*F6087+C6088*G6087+D6088*H6087+I6087</f>
        <v>0.24621386979295554</v>
      </c>
      <c r="K6088" s="17">
        <f t="shared" ref="K6088:K6091" si="4056">J6088-E6088</f>
        <v>-4.3786130207044444E-2</v>
      </c>
      <c r="L6088" s="17">
        <f t="shared" ref="L6088:L6091" si="4057">K6088*K6088</f>
        <v>1.9172251985082498E-3</v>
      </c>
      <c r="M6088" s="17">
        <f t="shared" ref="M6088:M6091" si="4058">(E6088-J6088)*B6088</f>
        <v>1.1822255155902E-2</v>
      </c>
      <c r="N6088" s="17">
        <f t="shared" ref="N6088:N6091" si="4059">(E6088-J6088)*C6088</f>
        <v>2.4082371613874446E-2</v>
      </c>
      <c r="O6088" s="17">
        <f t="shared" ref="O6088:O6091" si="4060">(E6088-J6088)*D6088</f>
        <v>7.8815034372679994E-3</v>
      </c>
      <c r="P6088" s="18">
        <f>(E6088-J6088)*E6087</f>
        <v>1.5763006874535999E-2</v>
      </c>
    </row>
    <row r="6089" spans="1:16" x14ac:dyDescent="0.25">
      <c r="B6089" s="4">
        <v>0.22</v>
      </c>
      <c r="C6089" s="5">
        <v>0.71</v>
      </c>
      <c r="D6089" s="5">
        <v>7.0000000000000007E-2</v>
      </c>
      <c r="E6089" s="6">
        <v>0.22</v>
      </c>
      <c r="F6089" s="36"/>
      <c r="G6089" s="38"/>
      <c r="H6089" s="38"/>
      <c r="I6089" s="40"/>
      <c r="J6089" s="16">
        <f>B6089*F6087+C6089*G6087+D6089*H6087+I6087</f>
        <v>0.21728464206264131</v>
      </c>
      <c r="K6089" s="17">
        <f t="shared" si="4056"/>
        <v>-2.7153579373586922E-3</v>
      </c>
      <c r="L6089" s="17">
        <f t="shared" si="4057"/>
        <v>7.3731687279768515E-6</v>
      </c>
      <c r="M6089" s="17">
        <f t="shared" si="4058"/>
        <v>5.9737874621891226E-4</v>
      </c>
      <c r="N6089" s="17">
        <f t="shared" si="4059"/>
        <v>1.9279041355246714E-3</v>
      </c>
      <c r="O6089" s="17">
        <f t="shared" si="4060"/>
        <v>1.9007505561510846E-4</v>
      </c>
      <c r="P6089" s="18">
        <f>(E6089-J6089)*E6087</f>
        <v>9.7752885744912914E-4</v>
      </c>
    </row>
    <row r="6090" spans="1:16" x14ac:dyDescent="0.25">
      <c r="B6090" s="4">
        <v>0.16</v>
      </c>
      <c r="C6090" s="5">
        <v>0.62</v>
      </c>
      <c r="D6090" s="5">
        <v>0.22</v>
      </c>
      <c r="E6090" s="6">
        <v>0.14000000000000001</v>
      </c>
      <c r="F6090" s="36"/>
      <c r="G6090" s="38"/>
      <c r="H6090" s="38"/>
      <c r="I6090" s="40"/>
      <c r="J6090" s="16">
        <f>B6090*F6087+C6090*G6087+D6090*H6087+I6087</f>
        <v>0.17415216475221518</v>
      </c>
      <c r="K6090" s="17">
        <f t="shared" si="4056"/>
        <v>3.4152164752215164E-2</v>
      </c>
      <c r="L6090" s="17">
        <f t="shared" si="4057"/>
        <v>1.1663703572624478E-3</v>
      </c>
      <c r="M6090" s="17">
        <f t="shared" si="4058"/>
        <v>-5.4643463603544261E-3</v>
      </c>
      <c r="N6090" s="17">
        <f t="shared" si="4059"/>
        <v>-2.1174342146373402E-2</v>
      </c>
      <c r="O6090" s="17">
        <f t="shared" si="4060"/>
        <v>-7.513476245487336E-3</v>
      </c>
      <c r="P6090" s="18">
        <f>(E6090-J6090)*E6087</f>
        <v>-1.2294779310797458E-2</v>
      </c>
    </row>
    <row r="6091" spans="1:16" ht="15.75" thickBot="1" x14ac:dyDescent="0.3">
      <c r="B6091" s="7">
        <v>0.53</v>
      </c>
      <c r="C6091" s="8">
        <v>0.23</v>
      </c>
      <c r="D6091" s="8">
        <v>0.24</v>
      </c>
      <c r="E6091" s="9">
        <v>0.41</v>
      </c>
      <c r="F6091" s="37"/>
      <c r="G6091" s="39"/>
      <c r="H6091" s="39"/>
      <c r="I6091" s="41"/>
      <c r="J6091" s="19">
        <f>B6091*F6087+C6091*G6087+D6091*H6087+I6087</f>
        <v>0.41192851663396945</v>
      </c>
      <c r="K6091" s="20">
        <f t="shared" si="4056"/>
        <v>1.9285166339694793E-3</v>
      </c>
      <c r="L6091" s="20">
        <f t="shared" si="4057"/>
        <v>3.7191764074969703E-6</v>
      </c>
      <c r="M6091" s="20">
        <f t="shared" si="4058"/>
        <v>-1.022113816003824E-3</v>
      </c>
      <c r="N6091" s="20">
        <f t="shared" si="4059"/>
        <v>-4.4355882581298027E-4</v>
      </c>
      <c r="O6091" s="20">
        <f t="shared" si="4060"/>
        <v>-4.6284399215267501E-4</v>
      </c>
      <c r="P6091" s="21">
        <f>(E6091-J6091)*E6087</f>
        <v>-6.9426598822901252E-4</v>
      </c>
    </row>
    <row r="6092" spans="1:16" x14ac:dyDescent="0.25">
      <c r="K6092" t="s">
        <v>13</v>
      </c>
      <c r="L6092" s="22">
        <f>AVERAGE(L6087:L6091)</f>
        <v>6.6988054319208504E-4</v>
      </c>
      <c r="M6092" s="22">
        <f t="shared" ref="M6092:P6092" si="4061">AVERAGE(M6087:M6091)</f>
        <v>-3.1358527398445704E-4</v>
      </c>
      <c r="N6092" s="22">
        <f t="shared" si="4061"/>
        <v>-3.3446888981714654E-4</v>
      </c>
      <c r="O6092" s="22">
        <f t="shared" si="4061"/>
        <v>-4.5974197208020707E-4</v>
      </c>
      <c r="P6092" s="22">
        <f t="shared" si="4061"/>
        <v>3.4775895393675423E-4</v>
      </c>
    </row>
    <row r="6093" spans="1:16" ht="15.75" thickBot="1" x14ac:dyDescent="0.3"/>
    <row r="6094" spans="1:16" ht="15.75" thickBot="1" x14ac:dyDescent="0.3">
      <c r="A6094" s="23" t="s">
        <v>19</v>
      </c>
      <c r="B6094" s="27" t="s">
        <v>0</v>
      </c>
      <c r="C6094" s="28"/>
      <c r="D6094" s="28"/>
      <c r="E6094" s="29"/>
      <c r="F6094" s="30" t="s">
        <v>5</v>
      </c>
      <c r="G6094" s="31"/>
      <c r="H6094" s="31"/>
      <c r="I6094" s="32"/>
      <c r="J6094" s="33" t="s">
        <v>14</v>
      </c>
      <c r="K6094" s="34"/>
      <c r="L6094" s="34"/>
      <c r="M6094" s="34"/>
      <c r="N6094" s="34"/>
      <c r="O6094" s="34"/>
      <c r="P6094" s="35"/>
    </row>
    <row r="6095" spans="1:16" x14ac:dyDescent="0.25">
      <c r="A6095" s="23">
        <f>A6086+1</f>
        <v>677</v>
      </c>
      <c r="B6095" s="1" t="s">
        <v>1</v>
      </c>
      <c r="C6095" s="2" t="s">
        <v>2</v>
      </c>
      <c r="D6095" s="2" t="s">
        <v>3</v>
      </c>
      <c r="E6095" s="3" t="s">
        <v>4</v>
      </c>
      <c r="F6095" s="10" t="s">
        <v>6</v>
      </c>
      <c r="G6095" s="11" t="s">
        <v>7</v>
      </c>
      <c r="H6095" s="11" t="s">
        <v>8</v>
      </c>
      <c r="I6095" s="12" t="s">
        <v>9</v>
      </c>
      <c r="J6095" s="13" t="s">
        <v>10</v>
      </c>
      <c r="K6095" s="14" t="s">
        <v>11</v>
      </c>
      <c r="L6095" s="14" t="s">
        <v>12</v>
      </c>
      <c r="M6095" s="14" t="s">
        <v>15</v>
      </c>
      <c r="N6095" s="14" t="s">
        <v>16</v>
      </c>
      <c r="O6095" s="14" t="s">
        <v>17</v>
      </c>
      <c r="P6095" s="15" t="s">
        <v>18</v>
      </c>
    </row>
    <row r="6096" spans="1:16" x14ac:dyDescent="0.25">
      <c r="B6096" s="4">
        <v>0.47</v>
      </c>
      <c r="C6096" s="5">
        <v>0.38</v>
      </c>
      <c r="D6096" s="5">
        <v>0.15</v>
      </c>
      <c r="E6096" s="6">
        <v>0.36</v>
      </c>
      <c r="F6096" s="36">
        <f>F6087+M6092</f>
        <v>0.5954668045040219</v>
      </c>
      <c r="G6096" s="38">
        <f>G6087+N6092</f>
        <v>-4.8806324763868231E-2</v>
      </c>
      <c r="H6096" s="38">
        <f>H6087+O6092</f>
        <v>-7.8780548321482513E-2</v>
      </c>
      <c r="I6096" s="40">
        <f>I6087+P6092</f>
        <v>0.12645818938045109</v>
      </c>
      <c r="J6096" s="16">
        <f>B6096*F6096+C6096*G6096+D6096*H6096+I6096</f>
        <v>0.3759641018388491</v>
      </c>
      <c r="K6096" s="17">
        <f>J6096-E6096</f>
        <v>1.596410183884911E-2</v>
      </c>
      <c r="L6096" s="17">
        <f>K6096*K6096</f>
        <v>2.5485254752114552E-4</v>
      </c>
      <c r="M6096" s="17">
        <f>(E6096-J6096)*B6096</f>
        <v>-7.503127864259081E-3</v>
      </c>
      <c r="N6096" s="17">
        <f>(E6096-J6096)*C6096</f>
        <v>-6.0663586987626614E-3</v>
      </c>
      <c r="O6096" s="17">
        <f>(E6096-J6096)*D6096</f>
        <v>-2.3946152758273663E-3</v>
      </c>
      <c r="P6096" s="18">
        <f>(E6096-J6096)*I6096</f>
        <v>-2.0187914136259883E-3</v>
      </c>
    </row>
    <row r="6097" spans="1:16" x14ac:dyDescent="0.25">
      <c r="B6097" s="4">
        <v>0.27</v>
      </c>
      <c r="C6097" s="5">
        <v>0.55000000000000004</v>
      </c>
      <c r="D6097" s="5">
        <v>0.18</v>
      </c>
      <c r="E6097" s="6">
        <v>0.28999999999999998</v>
      </c>
      <c r="F6097" s="36"/>
      <c r="G6097" s="38"/>
      <c r="H6097" s="38"/>
      <c r="I6097" s="40"/>
      <c r="J6097" s="16">
        <f>B6097*F6096+C6097*G6096+D6097*H6096+I6096</f>
        <v>0.24621024927854263</v>
      </c>
      <c r="K6097" s="17">
        <f t="shared" ref="K6097:K6100" si="4062">J6097-E6097</f>
        <v>-4.3789750721457354E-2</v>
      </c>
      <c r="L6097" s="17">
        <f t="shared" ref="L6097:L6100" si="4063">K6097*K6097</f>
        <v>1.917542268247375E-3</v>
      </c>
      <c r="M6097" s="17">
        <f t="shared" ref="M6097:M6100" si="4064">(E6097-J6097)*B6097</f>
        <v>1.1823232694793486E-2</v>
      </c>
      <c r="N6097" s="17">
        <f t="shared" ref="N6097:N6100" si="4065">(E6097-J6097)*C6097</f>
        <v>2.4084362896801548E-2</v>
      </c>
      <c r="O6097" s="17">
        <f t="shared" ref="O6097:O6100" si="4066">(E6097-J6097)*D6097</f>
        <v>7.8821551298623241E-3</v>
      </c>
      <c r="P6097" s="18">
        <f>(E6097-J6097)*E6096</f>
        <v>1.5764310259724648E-2</v>
      </c>
    </row>
    <row r="6098" spans="1:16" x14ac:dyDescent="0.25">
      <c r="B6098" s="4">
        <v>0.22</v>
      </c>
      <c r="C6098" s="5">
        <v>0.71</v>
      </c>
      <c r="D6098" s="5">
        <v>7.0000000000000007E-2</v>
      </c>
      <c r="E6098" s="6">
        <v>0.22</v>
      </c>
      <c r="F6098" s="36"/>
      <c r="G6098" s="38"/>
      <c r="H6098" s="38"/>
      <c r="I6098" s="40"/>
      <c r="J6098" s="16">
        <f>B6098*F6096+C6098*G6096+D6098*H6096+I6096</f>
        <v>0.21729375740648568</v>
      </c>
      <c r="K6098" s="17">
        <f t="shared" si="4062"/>
        <v>-2.7062425935143186E-3</v>
      </c>
      <c r="L6098" s="17">
        <f t="shared" si="4063"/>
        <v>7.3237489749511052E-6</v>
      </c>
      <c r="M6098" s="17">
        <f t="shared" si="4064"/>
        <v>5.9537337057315013E-4</v>
      </c>
      <c r="N6098" s="17">
        <f t="shared" si="4065"/>
        <v>1.9214322413951661E-3</v>
      </c>
      <c r="O6098" s="17">
        <f t="shared" si="4066"/>
        <v>1.8943698154600232E-4</v>
      </c>
      <c r="P6098" s="18">
        <f>(E6098-J6098)*E6096</f>
        <v>9.7424733366515467E-4</v>
      </c>
    </row>
    <row r="6099" spans="1:16" x14ac:dyDescent="0.25">
      <c r="B6099" s="4">
        <v>0.16</v>
      </c>
      <c r="C6099" s="5">
        <v>0.62</v>
      </c>
      <c r="D6099" s="5">
        <v>0.22</v>
      </c>
      <c r="E6099" s="6">
        <v>0.14000000000000001</v>
      </c>
      <c r="F6099" s="36"/>
      <c r="G6099" s="38"/>
      <c r="H6099" s="38"/>
      <c r="I6099" s="40"/>
      <c r="J6099" s="16">
        <f>B6099*F6096+C6099*G6096+D6099*H6096+I6096</f>
        <v>0.17414123611677013</v>
      </c>
      <c r="K6099" s="17">
        <f t="shared" si="4062"/>
        <v>3.4141236116770113E-2</v>
      </c>
      <c r="L6099" s="17">
        <f t="shared" si="4063"/>
        <v>1.1656240035810479E-3</v>
      </c>
      <c r="M6099" s="17">
        <f t="shared" si="4064"/>
        <v>-5.4625977786832182E-3</v>
      </c>
      <c r="N6099" s="17">
        <f t="shared" si="4065"/>
        <v>-2.1167566392397471E-2</v>
      </c>
      <c r="O6099" s="17">
        <f t="shared" si="4066"/>
        <v>-7.5110719456894246E-3</v>
      </c>
      <c r="P6099" s="18">
        <f>(E6099-J6099)*E6096</f>
        <v>-1.229084500203724E-2</v>
      </c>
    </row>
    <row r="6100" spans="1:16" ht="15.75" thickBot="1" x14ac:dyDescent="0.3">
      <c r="B6100" s="7">
        <v>0.53</v>
      </c>
      <c r="C6100" s="8">
        <v>0.23</v>
      </c>
      <c r="D6100" s="8">
        <v>0.24</v>
      </c>
      <c r="E6100" s="9">
        <v>0.41</v>
      </c>
      <c r="F6100" s="37"/>
      <c r="G6100" s="39"/>
      <c r="H6100" s="39"/>
      <c r="I6100" s="41"/>
      <c r="J6100" s="19">
        <f>B6100*F6096+C6100*G6096+D6100*H6096+I6096</f>
        <v>0.41192280947473725</v>
      </c>
      <c r="K6100" s="20">
        <f t="shared" si="4062"/>
        <v>1.9228094747372748E-3</v>
      </c>
      <c r="L6100" s="20">
        <f t="shared" si="4063"/>
        <v>3.6971962761394347E-6</v>
      </c>
      <c r="M6100" s="20">
        <f t="shared" si="4064"/>
        <v>-1.0190890216107557E-3</v>
      </c>
      <c r="N6100" s="20">
        <f t="shared" si="4065"/>
        <v>-4.4224617918957321E-4</v>
      </c>
      <c r="O6100" s="20">
        <f t="shared" si="4066"/>
        <v>-4.6147427393694596E-4</v>
      </c>
      <c r="P6100" s="21">
        <f>(E6100-J6100)*E6096</f>
        <v>-6.9221141090541893E-4</v>
      </c>
    </row>
    <row r="6101" spans="1:16" x14ac:dyDescent="0.25">
      <c r="K6101" t="s">
        <v>13</v>
      </c>
      <c r="L6101" s="22">
        <f>AVERAGE(L6096:L6100)</f>
        <v>6.6980795292013182E-4</v>
      </c>
      <c r="M6101" s="22">
        <f t="shared" ref="M6101:P6101" si="4067">AVERAGE(M6096:M6100)</f>
        <v>-3.1324171983728377E-4</v>
      </c>
      <c r="N6101" s="22">
        <f t="shared" si="4067"/>
        <v>-3.340752264305982E-4</v>
      </c>
      <c r="O6101" s="22">
        <f t="shared" si="4067"/>
        <v>-4.5911387680908197E-4</v>
      </c>
      <c r="P6101" s="22">
        <f t="shared" si="4067"/>
        <v>3.4734195336423091E-4</v>
      </c>
    </row>
    <row r="6102" spans="1:16" ht="15.75" thickBot="1" x14ac:dyDescent="0.3"/>
    <row r="6103" spans="1:16" ht="15.75" thickBot="1" x14ac:dyDescent="0.3">
      <c r="A6103" s="23" t="s">
        <v>19</v>
      </c>
      <c r="B6103" s="27" t="s">
        <v>0</v>
      </c>
      <c r="C6103" s="28"/>
      <c r="D6103" s="28"/>
      <c r="E6103" s="29"/>
      <c r="F6103" s="30" t="s">
        <v>5</v>
      </c>
      <c r="G6103" s="31"/>
      <c r="H6103" s="31"/>
      <c r="I6103" s="32"/>
      <c r="J6103" s="33" t="s">
        <v>14</v>
      </c>
      <c r="K6103" s="34"/>
      <c r="L6103" s="34"/>
      <c r="M6103" s="34"/>
      <c r="N6103" s="34"/>
      <c r="O6103" s="34"/>
      <c r="P6103" s="35"/>
    </row>
    <row r="6104" spans="1:16" x14ac:dyDescent="0.25">
      <c r="A6104" s="23">
        <f>A6095+1</f>
        <v>678</v>
      </c>
      <c r="B6104" s="1" t="s">
        <v>1</v>
      </c>
      <c r="C6104" s="2" t="s">
        <v>2</v>
      </c>
      <c r="D6104" s="2" t="s">
        <v>3</v>
      </c>
      <c r="E6104" s="3" t="s">
        <v>4</v>
      </c>
      <c r="F6104" s="10" t="s">
        <v>6</v>
      </c>
      <c r="G6104" s="11" t="s">
        <v>7</v>
      </c>
      <c r="H6104" s="11" t="s">
        <v>8</v>
      </c>
      <c r="I6104" s="12" t="s">
        <v>9</v>
      </c>
      <c r="J6104" s="13" t="s">
        <v>10</v>
      </c>
      <c r="K6104" s="14" t="s">
        <v>11</v>
      </c>
      <c r="L6104" s="14" t="s">
        <v>12</v>
      </c>
      <c r="M6104" s="14" t="s">
        <v>15</v>
      </c>
      <c r="N6104" s="14" t="s">
        <v>16</v>
      </c>
      <c r="O6104" s="14" t="s">
        <v>17</v>
      </c>
      <c r="P6104" s="15" t="s">
        <v>18</v>
      </c>
    </row>
    <row r="6105" spans="1:16" x14ac:dyDescent="0.25">
      <c r="B6105" s="4">
        <v>0.47</v>
      </c>
      <c r="C6105" s="5">
        <v>0.38</v>
      </c>
      <c r="D6105" s="5">
        <v>0.15</v>
      </c>
      <c r="E6105" s="6">
        <v>0.36</v>
      </c>
      <c r="F6105" s="36">
        <f>F6096+M6101</f>
        <v>0.59515356278418463</v>
      </c>
      <c r="G6105" s="38">
        <f>G6096+N6101</f>
        <v>-4.914039999029883E-2</v>
      </c>
      <c r="H6105" s="38">
        <f>H6096+O6101</f>
        <v>-7.9239662198291594E-2</v>
      </c>
      <c r="I6105" s="40">
        <f>I6096+P6101</f>
        <v>0.12680553133381531</v>
      </c>
      <c r="J6105" s="16">
        <f>B6105*F6105+C6105*G6105+D6105*H6105+I6105</f>
        <v>0.37596840451632474</v>
      </c>
      <c r="K6105" s="17">
        <f>J6105-E6105</f>
        <v>1.5968404516324752E-2</v>
      </c>
      <c r="L6105" s="17">
        <f>K6105*K6105</f>
        <v>2.5498994279698074E-4</v>
      </c>
      <c r="M6105" s="17">
        <f>(E6105-J6105)*B6105</f>
        <v>-7.5051501226726328E-3</v>
      </c>
      <c r="N6105" s="17">
        <f>(E6105-J6105)*C6105</f>
        <v>-6.0679937162034063E-3</v>
      </c>
      <c r="O6105" s="17">
        <f>(E6105-J6105)*D6105</f>
        <v>-2.3952606774487128E-3</v>
      </c>
      <c r="P6105" s="18">
        <f>(E6105-J6105)*I6105</f>
        <v>-2.0248820192458562E-3</v>
      </c>
    </row>
    <row r="6106" spans="1:16" x14ac:dyDescent="0.25">
      <c r="B6106" s="4">
        <v>0.27</v>
      </c>
      <c r="C6106" s="5">
        <v>0.55000000000000004</v>
      </c>
      <c r="D6106" s="5">
        <v>0.18</v>
      </c>
      <c r="E6106" s="6">
        <v>0.28999999999999998</v>
      </c>
      <c r="F6106" s="36"/>
      <c r="G6106" s="38"/>
      <c r="H6106" s="38"/>
      <c r="I6106" s="40"/>
      <c r="J6106" s="16">
        <f>B6106*F6105+C6106*G6105+D6106*H6105+I6105</f>
        <v>0.24620663409518834</v>
      </c>
      <c r="K6106" s="17">
        <f t="shared" ref="K6106:K6109" si="4068">J6106-E6106</f>
        <v>-4.3793365904811643E-2</v>
      </c>
      <c r="L6106" s="17">
        <f t="shared" ref="L6106:L6109" si="4069">K6106*K6106</f>
        <v>1.9178588972727189E-3</v>
      </c>
      <c r="M6106" s="17">
        <f t="shared" ref="M6106:M6109" si="4070">(E6106-J6106)*B6106</f>
        <v>1.1824208794299145E-2</v>
      </c>
      <c r="N6106" s="17">
        <f t="shared" ref="N6106:N6109" si="4071">(E6106-J6106)*C6106</f>
        <v>2.4086351247646406E-2</v>
      </c>
      <c r="O6106" s="17">
        <f t="shared" ref="O6106:O6109" si="4072">(E6106-J6106)*D6106</f>
        <v>7.882805862866096E-3</v>
      </c>
      <c r="P6106" s="18">
        <f>(E6106-J6106)*E6105</f>
        <v>1.5765611725732192E-2</v>
      </c>
    </row>
    <row r="6107" spans="1:16" x14ac:dyDescent="0.25">
      <c r="B6107" s="4">
        <v>0.22</v>
      </c>
      <c r="C6107" s="5">
        <v>0.71</v>
      </c>
      <c r="D6107" s="5">
        <v>7.0000000000000007E-2</v>
      </c>
      <c r="E6107" s="6">
        <v>0.22</v>
      </c>
      <c r="F6107" s="36"/>
      <c r="G6107" s="38"/>
      <c r="H6107" s="38"/>
      <c r="I6107" s="40"/>
      <c r="J6107" s="16">
        <f>B6107*F6105+C6107*G6105+D6107*H6105+I6105</f>
        <v>0.21730285479934336</v>
      </c>
      <c r="K6107" s="17">
        <f t="shared" si="4068"/>
        <v>-2.6971452006566421E-3</v>
      </c>
      <c r="L6107" s="17">
        <f t="shared" si="4069"/>
        <v>7.2745922334251579E-6</v>
      </c>
      <c r="M6107" s="17">
        <f t="shared" si="4070"/>
        <v>5.9337194414446127E-4</v>
      </c>
      <c r="N6107" s="17">
        <f t="shared" si="4071"/>
        <v>1.9149730924662158E-3</v>
      </c>
      <c r="O6107" s="17">
        <f t="shared" si="4072"/>
        <v>1.8880016404596497E-4</v>
      </c>
      <c r="P6107" s="18">
        <f>(E6107-J6107)*E6105</f>
        <v>9.7097227223639116E-4</v>
      </c>
    </row>
    <row r="6108" spans="1:16" x14ac:dyDescent="0.25">
      <c r="B6108" s="4">
        <v>0.16</v>
      </c>
      <c r="C6108" s="5">
        <v>0.62</v>
      </c>
      <c r="D6108" s="5">
        <v>0.22</v>
      </c>
      <c r="E6108" s="6">
        <v>0.14000000000000001</v>
      </c>
      <c r="F6108" s="36"/>
      <c r="G6108" s="38"/>
      <c r="H6108" s="38"/>
      <c r="I6108" s="40"/>
      <c r="J6108" s="16">
        <f>B6108*F6105+C6108*G6105+D6108*H6105+I6105</f>
        <v>0.17413032770167541</v>
      </c>
      <c r="K6108" s="17">
        <f t="shared" si="4068"/>
        <v>3.41303277016754E-2</v>
      </c>
      <c r="L6108" s="17">
        <f t="shared" si="4069"/>
        <v>1.1648792690237512E-3</v>
      </c>
      <c r="M6108" s="17">
        <f t="shared" si="4070"/>
        <v>-5.4608524322680638E-3</v>
      </c>
      <c r="N6108" s="17">
        <f t="shared" si="4071"/>
        <v>-2.116080317503875E-2</v>
      </c>
      <c r="O6108" s="17">
        <f t="shared" si="4072"/>
        <v>-7.5086720943685877E-3</v>
      </c>
      <c r="P6108" s="18">
        <f>(E6108-J6108)*E6105</f>
        <v>-1.2286917972603143E-2</v>
      </c>
    </row>
    <row r="6109" spans="1:16" ht="15.75" thickBot="1" x14ac:dyDescent="0.3">
      <c r="B6109" s="7">
        <v>0.53</v>
      </c>
      <c r="C6109" s="8">
        <v>0.23</v>
      </c>
      <c r="D6109" s="8">
        <v>0.24</v>
      </c>
      <c r="E6109" s="9">
        <v>0.41</v>
      </c>
      <c r="F6109" s="37"/>
      <c r="G6109" s="39"/>
      <c r="H6109" s="39"/>
      <c r="I6109" s="41"/>
      <c r="J6109" s="19">
        <f>B6109*F6105+C6109*G6105+D6109*H6105+I6105</f>
        <v>0.4119171086840745</v>
      </c>
      <c r="K6109" s="20">
        <f t="shared" si="4068"/>
        <v>1.91710868407452E-3</v>
      </c>
      <c r="L6109" s="20">
        <f t="shared" si="4069"/>
        <v>3.6753057065539375E-6</v>
      </c>
      <c r="M6109" s="20">
        <f t="shared" si="4070"/>
        <v>-1.0160676025594956E-3</v>
      </c>
      <c r="N6109" s="20">
        <f t="shared" si="4071"/>
        <v>-4.4093499733713961E-4</v>
      </c>
      <c r="O6109" s="20">
        <f t="shared" si="4072"/>
        <v>-4.6010608417788477E-4</v>
      </c>
      <c r="P6109" s="21">
        <f>(E6109-J6109)*E6105</f>
        <v>-6.9015912626682716E-4</v>
      </c>
    </row>
    <row r="6110" spans="1:16" x14ac:dyDescent="0.25">
      <c r="K6110" t="s">
        <v>13</v>
      </c>
      <c r="L6110" s="22">
        <f>AVERAGE(L6105:L6109)</f>
        <v>6.6973560140668614E-4</v>
      </c>
      <c r="M6110" s="22">
        <f t="shared" ref="M6110:P6110" si="4073">AVERAGE(M6105:M6109)</f>
        <v>-3.1289788381131729E-4</v>
      </c>
      <c r="N6110" s="22">
        <f t="shared" si="4073"/>
        <v>-3.3368150969333485E-4</v>
      </c>
      <c r="O6110" s="22">
        <f t="shared" si="4073"/>
        <v>-4.5848656581662503E-4</v>
      </c>
      <c r="P6110" s="22">
        <f t="shared" si="4073"/>
        <v>3.469249759705512E-4</v>
      </c>
    </row>
    <row r="6111" spans="1:16" ht="15.75" thickBot="1" x14ac:dyDescent="0.3"/>
    <row r="6112" spans="1:16" ht="15.75" thickBot="1" x14ac:dyDescent="0.3">
      <c r="A6112" s="23" t="s">
        <v>19</v>
      </c>
      <c r="B6112" s="27" t="s">
        <v>0</v>
      </c>
      <c r="C6112" s="28"/>
      <c r="D6112" s="28"/>
      <c r="E6112" s="29"/>
      <c r="F6112" s="30" t="s">
        <v>5</v>
      </c>
      <c r="G6112" s="31"/>
      <c r="H6112" s="31"/>
      <c r="I6112" s="32"/>
      <c r="J6112" s="33" t="s">
        <v>14</v>
      </c>
      <c r="K6112" s="34"/>
      <c r="L6112" s="34"/>
      <c r="M6112" s="34"/>
      <c r="N6112" s="34"/>
      <c r="O6112" s="34"/>
      <c r="P6112" s="35"/>
    </row>
    <row r="6113" spans="1:16" x14ac:dyDescent="0.25">
      <c r="A6113" s="23">
        <f>A6104+1</f>
        <v>679</v>
      </c>
      <c r="B6113" s="1" t="s">
        <v>1</v>
      </c>
      <c r="C6113" s="2" t="s">
        <v>2</v>
      </c>
      <c r="D6113" s="2" t="s">
        <v>3</v>
      </c>
      <c r="E6113" s="3" t="s">
        <v>4</v>
      </c>
      <c r="F6113" s="10" t="s">
        <v>6</v>
      </c>
      <c r="G6113" s="11" t="s">
        <v>7</v>
      </c>
      <c r="H6113" s="11" t="s">
        <v>8</v>
      </c>
      <c r="I6113" s="12" t="s">
        <v>9</v>
      </c>
      <c r="J6113" s="13" t="s">
        <v>10</v>
      </c>
      <c r="K6113" s="14" t="s">
        <v>11</v>
      </c>
      <c r="L6113" s="14" t="s">
        <v>12</v>
      </c>
      <c r="M6113" s="14" t="s">
        <v>15</v>
      </c>
      <c r="N6113" s="14" t="s">
        <v>16</v>
      </c>
      <c r="O6113" s="14" t="s">
        <v>17</v>
      </c>
      <c r="P6113" s="15" t="s">
        <v>18</v>
      </c>
    </row>
    <row r="6114" spans="1:16" x14ac:dyDescent="0.25">
      <c r="B6114" s="4">
        <v>0.47</v>
      </c>
      <c r="C6114" s="5">
        <v>0.38</v>
      </c>
      <c r="D6114" s="5">
        <v>0.15</v>
      </c>
      <c r="E6114" s="6">
        <v>0.36</v>
      </c>
      <c r="F6114" s="36">
        <f>F6105+M6110</f>
        <v>0.59484066490037335</v>
      </c>
      <c r="G6114" s="38">
        <f>G6105+N6110</f>
        <v>-4.9474081499992162E-2</v>
      </c>
      <c r="H6114" s="38">
        <f>H6105+O6110</f>
        <v>-7.9698148764108218E-2</v>
      </c>
      <c r="I6114" s="40">
        <f>I6105+P6110</f>
        <v>0.12715245630978586</v>
      </c>
      <c r="J6114" s="16">
        <f>B6114*F6114+C6114*G6114+D6114*H6114+I6114</f>
        <v>0.37597269552834806</v>
      </c>
      <c r="K6114" s="17">
        <f>J6114-E6114</f>
        <v>1.5972695528348069E-2</v>
      </c>
      <c r="L6114" s="17">
        <f>K6114*K6114</f>
        <v>2.551270024413104E-4</v>
      </c>
      <c r="M6114" s="17">
        <f>(E6114-J6114)*B6114</f>
        <v>-7.5071668983235917E-3</v>
      </c>
      <c r="N6114" s="17">
        <f>(E6114-J6114)*C6114</f>
        <v>-6.0696243007722665E-3</v>
      </c>
      <c r="O6114" s="17">
        <f>(E6114-J6114)*D6114</f>
        <v>-2.39590432925221E-3</v>
      </c>
      <c r="P6114" s="18">
        <f>(E6114-J6114)*I6114</f>
        <v>-2.0309674703177898E-3</v>
      </c>
    </row>
    <row r="6115" spans="1:16" x14ac:dyDescent="0.25">
      <c r="B6115" s="4">
        <v>0.27</v>
      </c>
      <c r="C6115" s="5">
        <v>0.55000000000000004</v>
      </c>
      <c r="D6115" s="5">
        <v>0.18</v>
      </c>
      <c r="E6115" s="6">
        <v>0.28999999999999998</v>
      </c>
      <c r="F6115" s="36"/>
      <c r="G6115" s="38"/>
      <c r="H6115" s="38"/>
      <c r="I6115" s="40"/>
      <c r="J6115" s="16">
        <f>B6115*F6114+C6115*G6114+D6115*H6114+I6114</f>
        <v>0.24620302423035151</v>
      </c>
      <c r="K6115" s="17">
        <f t="shared" ref="K6115:K6118" si="4074">J6115-E6115</f>
        <v>-4.3796975769648472E-2</v>
      </c>
      <c r="L6115" s="17">
        <f t="shared" ref="L6115:L6118" si="4075">K6115*K6115</f>
        <v>1.9181750865671753E-3</v>
      </c>
      <c r="M6115" s="17">
        <f t="shared" ref="M6115:M6118" si="4076">(E6115-J6115)*B6115</f>
        <v>1.1825183457805089E-2</v>
      </c>
      <c r="N6115" s="17">
        <f t="shared" ref="N6115:N6118" si="4077">(E6115-J6115)*C6115</f>
        <v>2.4088336673306662E-2</v>
      </c>
      <c r="O6115" s="17">
        <f t="shared" ref="O6115:O6118" si="4078">(E6115-J6115)*D6115</f>
        <v>7.8834556385367245E-3</v>
      </c>
      <c r="P6115" s="18">
        <f>(E6115-J6115)*E6114</f>
        <v>1.5766911277073449E-2</v>
      </c>
    </row>
    <row r="6116" spans="1:16" x14ac:dyDescent="0.25">
      <c r="B6116" s="4">
        <v>0.22</v>
      </c>
      <c r="C6116" s="5">
        <v>0.71</v>
      </c>
      <c r="D6116" s="5">
        <v>7.0000000000000007E-2</v>
      </c>
      <c r="E6116" s="6">
        <v>0.22</v>
      </c>
      <c r="F6116" s="36"/>
      <c r="G6116" s="38"/>
      <c r="H6116" s="38"/>
      <c r="I6116" s="40"/>
      <c r="J6116" s="16">
        <f>B6116*F6114+C6116*G6114+D6116*H6114+I6114</f>
        <v>0.217311934309386</v>
      </c>
      <c r="K6116" s="17">
        <f t="shared" si="4074"/>
        <v>-2.6880656906139999E-3</v>
      </c>
      <c r="L6116" s="17">
        <f t="shared" si="4075"/>
        <v>7.22569715705612E-6</v>
      </c>
      <c r="M6116" s="17">
        <f t="shared" si="4076"/>
        <v>5.9137445193507994E-4</v>
      </c>
      <c r="N6116" s="17">
        <f t="shared" si="4077"/>
        <v>1.9085266403359399E-3</v>
      </c>
      <c r="O6116" s="17">
        <f t="shared" si="4078"/>
        <v>1.8816459834298E-4</v>
      </c>
      <c r="P6116" s="18">
        <f>(E6116-J6116)*E6114</f>
        <v>9.677036486210399E-4</v>
      </c>
    </row>
    <row r="6117" spans="1:16" x14ac:dyDescent="0.25">
      <c r="B6117" s="4">
        <v>0.16</v>
      </c>
      <c r="C6117" s="5">
        <v>0.62</v>
      </c>
      <c r="D6117" s="5">
        <v>0.22</v>
      </c>
      <c r="E6117" s="6">
        <v>0.14000000000000001</v>
      </c>
      <c r="F6117" s="36"/>
      <c r="G6117" s="38"/>
      <c r="H6117" s="38"/>
      <c r="I6117" s="40"/>
      <c r="J6117" s="16">
        <f>B6117*F6114+C6117*G6114+D6117*H6114+I6114</f>
        <v>0.17411943943574665</v>
      </c>
      <c r="K6117" s="17">
        <f t="shared" si="4074"/>
        <v>3.4119439435746635E-2</v>
      </c>
      <c r="L6117" s="17">
        <f t="shared" si="4075"/>
        <v>1.1641361474095827E-3</v>
      </c>
      <c r="M6117" s="17">
        <f t="shared" si="4076"/>
        <v>-5.4591103097194615E-3</v>
      </c>
      <c r="N6117" s="17">
        <f t="shared" si="4077"/>
        <v>-2.1154052450162913E-2</v>
      </c>
      <c r="O6117" s="17">
        <f t="shared" si="4078"/>
        <v>-7.5062766758642596E-3</v>
      </c>
      <c r="P6117" s="18">
        <f>(E6117-J6117)*E6114</f>
        <v>-1.2282998196868788E-2</v>
      </c>
    </row>
    <row r="6118" spans="1:16" ht="15.75" thickBot="1" x14ac:dyDescent="0.3">
      <c r="B6118" s="7">
        <v>0.53</v>
      </c>
      <c r="C6118" s="8">
        <v>0.23</v>
      </c>
      <c r="D6118" s="8">
        <v>0.24</v>
      </c>
      <c r="E6118" s="9">
        <v>0.41</v>
      </c>
      <c r="F6118" s="37"/>
      <c r="G6118" s="39"/>
      <c r="H6118" s="39"/>
      <c r="I6118" s="41"/>
      <c r="J6118" s="19">
        <f>B6118*F6114+C6118*G6114+D6118*H6114+I6114</f>
        <v>0.41191141425859956</v>
      </c>
      <c r="K6118" s="20">
        <f t="shared" si="4074"/>
        <v>1.9114142585995864E-3</v>
      </c>
      <c r="L6118" s="20">
        <f t="shared" si="4075"/>
        <v>3.6535044679778064E-6</v>
      </c>
      <c r="M6118" s="20">
        <f t="shared" si="4076"/>
        <v>-1.0130495570577808E-3</v>
      </c>
      <c r="N6118" s="20">
        <f t="shared" si="4077"/>
        <v>-4.3962527947790487E-4</v>
      </c>
      <c r="O6118" s="20">
        <f t="shared" si="4078"/>
        <v>-4.587394220639007E-4</v>
      </c>
      <c r="P6118" s="21">
        <f>(E6118-J6118)*E6114</f>
        <v>-6.8810913309585108E-4</v>
      </c>
    </row>
    <row r="6119" spans="1:16" x14ac:dyDescent="0.25">
      <c r="K6119" t="s">
        <v>13</v>
      </c>
      <c r="L6119" s="22">
        <f>AVERAGE(L6114:L6118)</f>
        <v>6.696634876086205E-4</v>
      </c>
      <c r="M6119" s="22">
        <f t="shared" ref="M6119:P6119" si="4079">AVERAGE(M6114:M6118)</f>
        <v>-3.1255377107213309E-4</v>
      </c>
      <c r="N6119" s="22">
        <f t="shared" si="4079"/>
        <v>-3.3328774335409647E-4</v>
      </c>
      <c r="O6119" s="22">
        <f t="shared" si="4079"/>
        <v>-4.5786003806013305E-4</v>
      </c>
      <c r="P6119" s="22">
        <f t="shared" si="4079"/>
        <v>3.4650802508241177E-4</v>
      </c>
    </row>
    <row r="6120" spans="1:16" ht="15.75" thickBot="1" x14ac:dyDescent="0.3"/>
    <row r="6121" spans="1:16" ht="15.75" thickBot="1" x14ac:dyDescent="0.3">
      <c r="A6121" s="23" t="s">
        <v>19</v>
      </c>
      <c r="B6121" s="27" t="s">
        <v>0</v>
      </c>
      <c r="C6121" s="28"/>
      <c r="D6121" s="28"/>
      <c r="E6121" s="29"/>
      <c r="F6121" s="30" t="s">
        <v>5</v>
      </c>
      <c r="G6121" s="31"/>
      <c r="H6121" s="31"/>
      <c r="I6121" s="32"/>
      <c r="J6121" s="33" t="s">
        <v>14</v>
      </c>
      <c r="K6121" s="34"/>
      <c r="L6121" s="34"/>
      <c r="M6121" s="34"/>
      <c r="N6121" s="34"/>
      <c r="O6121" s="34"/>
      <c r="P6121" s="35"/>
    </row>
    <row r="6122" spans="1:16" x14ac:dyDescent="0.25">
      <c r="A6122" s="23">
        <f>A6113+1</f>
        <v>680</v>
      </c>
      <c r="B6122" s="1" t="s">
        <v>1</v>
      </c>
      <c r="C6122" s="2" t="s">
        <v>2</v>
      </c>
      <c r="D6122" s="2" t="s">
        <v>3</v>
      </c>
      <c r="E6122" s="3" t="s">
        <v>4</v>
      </c>
      <c r="F6122" s="10" t="s">
        <v>6</v>
      </c>
      <c r="G6122" s="11" t="s">
        <v>7</v>
      </c>
      <c r="H6122" s="11" t="s">
        <v>8</v>
      </c>
      <c r="I6122" s="12" t="s">
        <v>9</v>
      </c>
      <c r="J6122" s="13" t="s">
        <v>10</v>
      </c>
      <c r="K6122" s="14" t="s">
        <v>11</v>
      </c>
      <c r="L6122" s="14" t="s">
        <v>12</v>
      </c>
      <c r="M6122" s="14" t="s">
        <v>15</v>
      </c>
      <c r="N6122" s="14" t="s">
        <v>16</v>
      </c>
      <c r="O6122" s="14" t="s">
        <v>17</v>
      </c>
      <c r="P6122" s="15" t="s">
        <v>18</v>
      </c>
    </row>
    <row r="6123" spans="1:16" x14ac:dyDescent="0.25">
      <c r="B6123" s="4">
        <v>0.47</v>
      </c>
      <c r="C6123" s="5">
        <v>0.38</v>
      </c>
      <c r="D6123" s="5">
        <v>0.15</v>
      </c>
      <c r="E6123" s="6">
        <v>0.36</v>
      </c>
      <c r="F6123" s="36">
        <f>F6114+M6119</f>
        <v>0.59452811112930126</v>
      </c>
      <c r="G6123" s="38">
        <f>G6114+N6119</f>
        <v>-4.9807369243346257E-2</v>
      </c>
      <c r="H6123" s="38">
        <f>H6114+O6119</f>
        <v>-8.0156008802168346E-2</v>
      </c>
      <c r="I6123" s="40">
        <f>I6114+P6119</f>
        <v>0.12749896433486826</v>
      </c>
      <c r="J6123" s="16">
        <f>B6123*F6123+C6123*G6123+D6123*H6123+I6123</f>
        <v>0.37597697493284299</v>
      </c>
      <c r="K6123" s="17">
        <f>J6123-E6123</f>
        <v>1.5976974932843002E-2</v>
      </c>
      <c r="L6123" s="17">
        <f>K6123*K6123</f>
        <v>2.5526372800469368E-4</v>
      </c>
      <c r="M6123" s="17">
        <f>(E6123-J6123)*B6123</f>
        <v>-7.509178218436211E-3</v>
      </c>
      <c r="N6123" s="17">
        <f>(E6123-J6123)*C6123</f>
        <v>-6.0712504744803407E-3</v>
      </c>
      <c r="O6123" s="17">
        <f>(E6123-J6123)*D6123</f>
        <v>-2.3965462399264501E-3</v>
      </c>
      <c r="P6123" s="18">
        <f>(E6123-J6123)*I6123</f>
        <v>-2.0370477571416343E-3</v>
      </c>
    </row>
    <row r="6124" spans="1:16" x14ac:dyDescent="0.25">
      <c r="B6124" s="4">
        <v>0.27</v>
      </c>
      <c r="C6124" s="5">
        <v>0.55000000000000004</v>
      </c>
      <c r="D6124" s="5">
        <v>0.18</v>
      </c>
      <c r="E6124" s="6">
        <v>0.28999999999999998</v>
      </c>
      <c r="F6124" s="36"/>
      <c r="G6124" s="38"/>
      <c r="H6124" s="38"/>
      <c r="I6124" s="40"/>
      <c r="J6124" s="16">
        <f>B6124*F6123+C6124*G6123+D6124*H6123+I6123</f>
        <v>0.24619941967154887</v>
      </c>
      <c r="K6124" s="17">
        <f t="shared" ref="K6124:K6127" si="4080">J6124-E6124</f>
        <v>-4.3800580328451105E-2</v>
      </c>
      <c r="L6124" s="17">
        <f t="shared" ref="L6124:L6127" si="4081">K6124*K6124</f>
        <v>1.9184908371090979E-3</v>
      </c>
      <c r="M6124" s="17">
        <f t="shared" ref="M6124:M6127" si="4082">(E6124-J6124)*B6124</f>
        <v>1.18261566886818E-2</v>
      </c>
      <c r="N6124" s="17">
        <f t="shared" ref="N6124:N6127" si="4083">(E6124-J6124)*C6124</f>
        <v>2.409031918064811E-2</v>
      </c>
      <c r="O6124" s="17">
        <f t="shared" ref="O6124:O6127" si="4084">(E6124-J6124)*D6124</f>
        <v>7.8841044591211988E-3</v>
      </c>
      <c r="P6124" s="18">
        <f>(E6124-J6124)*E6123</f>
        <v>1.5768208918242398E-2</v>
      </c>
    </row>
    <row r="6125" spans="1:16" x14ac:dyDescent="0.25">
      <c r="B6125" s="4">
        <v>0.22</v>
      </c>
      <c r="C6125" s="5">
        <v>0.71</v>
      </c>
      <c r="D6125" s="5">
        <v>7.0000000000000007E-2</v>
      </c>
      <c r="E6125" s="6">
        <v>0.22</v>
      </c>
      <c r="F6125" s="36"/>
      <c r="G6125" s="38"/>
      <c r="H6125" s="38"/>
      <c r="I6125" s="40"/>
      <c r="J6125" s="16">
        <f>B6125*F6123+C6125*G6123+D6125*H6123+I6123</f>
        <v>0.21732099600438692</v>
      </c>
      <c r="K6125" s="17">
        <f t="shared" si="4080"/>
        <v>-2.6790039956130773E-3</v>
      </c>
      <c r="L6125" s="17">
        <f t="shared" si="4081"/>
        <v>7.1770624085108332E-6</v>
      </c>
      <c r="M6125" s="17">
        <f t="shared" si="4082"/>
        <v>5.8938087903487703E-4</v>
      </c>
      <c r="N6125" s="17">
        <f t="shared" si="4083"/>
        <v>1.9020928368852848E-3</v>
      </c>
      <c r="O6125" s="17">
        <f t="shared" si="4084"/>
        <v>1.8753027969291544E-4</v>
      </c>
      <c r="P6125" s="18">
        <f>(E6125-J6125)*E6123</f>
        <v>9.6444143842070785E-4</v>
      </c>
    </row>
    <row r="6126" spans="1:16" x14ac:dyDescent="0.25">
      <c r="B6126" s="4">
        <v>0.16</v>
      </c>
      <c r="C6126" s="5">
        <v>0.62</v>
      </c>
      <c r="D6126" s="5">
        <v>0.22</v>
      </c>
      <c r="E6126" s="6">
        <v>0.14000000000000001</v>
      </c>
      <c r="F6126" s="36"/>
      <c r="G6126" s="38"/>
      <c r="H6126" s="38"/>
      <c r="I6126" s="40"/>
      <c r="J6126" s="16">
        <f>B6126*F6123+C6126*G6123+D6126*H6123+I6123</f>
        <v>0.17410857124820475</v>
      </c>
      <c r="K6126" s="17">
        <f t="shared" si="4080"/>
        <v>3.4108571248204739E-2</v>
      </c>
      <c r="L6126" s="17">
        <f t="shared" si="4081"/>
        <v>1.1633946325938589E-3</v>
      </c>
      <c r="M6126" s="17">
        <f t="shared" si="4082"/>
        <v>-5.4573713997127585E-3</v>
      </c>
      <c r="N6126" s="17">
        <f t="shared" si="4083"/>
        <v>-2.1147314173886936E-2</v>
      </c>
      <c r="O6126" s="17">
        <f t="shared" si="4084"/>
        <v>-7.5038856746050429E-3</v>
      </c>
      <c r="P6126" s="18">
        <f>(E6126-J6126)*E6123</f>
        <v>-1.2279085649353705E-2</v>
      </c>
    </row>
    <row r="6127" spans="1:16" ht="15.75" thickBot="1" x14ac:dyDescent="0.3">
      <c r="B6127" s="7">
        <v>0.53</v>
      </c>
      <c r="C6127" s="8">
        <v>0.23</v>
      </c>
      <c r="D6127" s="8">
        <v>0.24</v>
      </c>
      <c r="E6127" s="9">
        <v>0.41</v>
      </c>
      <c r="F6127" s="37"/>
      <c r="G6127" s="39"/>
      <c r="H6127" s="39"/>
      <c r="I6127" s="41"/>
      <c r="J6127" s="19">
        <f>B6127*F6123+C6127*G6123+D6127*H6123+I6123</f>
        <v>0.41190572619490795</v>
      </c>
      <c r="K6127" s="20">
        <f t="shared" si="4080"/>
        <v>1.9057261949079751E-3</v>
      </c>
      <c r="L6127" s="20">
        <f t="shared" si="4081"/>
        <v>3.6317923299584298E-6</v>
      </c>
      <c r="M6127" s="20">
        <f t="shared" si="4082"/>
        <v>-1.0100348833012268E-3</v>
      </c>
      <c r="N6127" s="20">
        <f t="shared" si="4083"/>
        <v>-4.3831702482883427E-4</v>
      </c>
      <c r="O6127" s="20">
        <f t="shared" si="4084"/>
        <v>-4.57374286777914E-4</v>
      </c>
      <c r="P6127" s="21">
        <f>(E6127-J6127)*E6123</f>
        <v>-6.8606143016687105E-4</v>
      </c>
    </row>
    <row r="6128" spans="1:16" x14ac:dyDescent="0.25">
      <c r="K6128" t="s">
        <v>13</v>
      </c>
      <c r="L6128" s="22">
        <f>AVERAGE(L6123:L6127)</f>
        <v>6.6959161048922393E-4</v>
      </c>
      <c r="M6128" s="22">
        <f t="shared" ref="M6128:P6128" si="4085">AVERAGE(M6123:M6127)</f>
        <v>-3.1220938674670376E-4</v>
      </c>
      <c r="N6128" s="22">
        <f t="shared" si="4085"/>
        <v>-3.3289393113254342E-4</v>
      </c>
      <c r="O6128" s="22">
        <f t="shared" si="4085"/>
        <v>-4.5723429249905844E-4</v>
      </c>
      <c r="P6128" s="22">
        <f t="shared" si="4085"/>
        <v>3.46091104000179E-4</v>
      </c>
    </row>
    <row r="6129" spans="1:16" ht="15.75" thickBot="1" x14ac:dyDescent="0.3"/>
    <row r="6130" spans="1:16" ht="15.75" thickBot="1" x14ac:dyDescent="0.3">
      <c r="A6130" s="23" t="s">
        <v>19</v>
      </c>
      <c r="B6130" s="27" t="s">
        <v>0</v>
      </c>
      <c r="C6130" s="28"/>
      <c r="D6130" s="28"/>
      <c r="E6130" s="29"/>
      <c r="F6130" s="30" t="s">
        <v>5</v>
      </c>
      <c r="G6130" s="31"/>
      <c r="H6130" s="31"/>
      <c r="I6130" s="32"/>
      <c r="J6130" s="33" t="s">
        <v>14</v>
      </c>
      <c r="K6130" s="34"/>
      <c r="L6130" s="34"/>
      <c r="M6130" s="34"/>
      <c r="N6130" s="34"/>
      <c r="O6130" s="34"/>
      <c r="P6130" s="35"/>
    </row>
    <row r="6131" spans="1:16" x14ac:dyDescent="0.25">
      <c r="A6131" s="23">
        <f>A6122+1</f>
        <v>681</v>
      </c>
      <c r="B6131" s="1" t="s">
        <v>1</v>
      </c>
      <c r="C6131" s="2" t="s">
        <v>2</v>
      </c>
      <c r="D6131" s="2" t="s">
        <v>3</v>
      </c>
      <c r="E6131" s="3" t="s">
        <v>4</v>
      </c>
      <c r="F6131" s="10" t="s">
        <v>6</v>
      </c>
      <c r="G6131" s="11" t="s">
        <v>7</v>
      </c>
      <c r="H6131" s="11" t="s">
        <v>8</v>
      </c>
      <c r="I6131" s="12" t="s">
        <v>9</v>
      </c>
      <c r="J6131" s="13" t="s">
        <v>10</v>
      </c>
      <c r="K6131" s="14" t="s">
        <v>11</v>
      </c>
      <c r="L6131" s="14" t="s">
        <v>12</v>
      </c>
      <c r="M6131" s="14" t="s">
        <v>15</v>
      </c>
      <c r="N6131" s="14" t="s">
        <v>16</v>
      </c>
      <c r="O6131" s="14" t="s">
        <v>17</v>
      </c>
      <c r="P6131" s="15" t="s">
        <v>18</v>
      </c>
    </row>
    <row r="6132" spans="1:16" x14ac:dyDescent="0.25">
      <c r="B6132" s="4">
        <v>0.47</v>
      </c>
      <c r="C6132" s="5">
        <v>0.38</v>
      </c>
      <c r="D6132" s="5">
        <v>0.15</v>
      </c>
      <c r="E6132" s="6">
        <v>0.36</v>
      </c>
      <c r="F6132" s="36">
        <f>F6123+M6128</f>
        <v>0.59421590174255456</v>
      </c>
      <c r="G6132" s="38">
        <f>G6123+N6128</f>
        <v>-5.0140263174478804E-2</v>
      </c>
      <c r="H6132" s="38">
        <f>H6123+O6128</f>
        <v>-8.06132430946674E-2</v>
      </c>
      <c r="I6132" s="40">
        <f>I6123+P6128</f>
        <v>0.12784505543886845</v>
      </c>
      <c r="J6132" s="16">
        <f>B6132*F6132+C6132*G6132+D6132*H6132+I6132</f>
        <v>0.375981242787367</v>
      </c>
      <c r="K6132" s="17">
        <f>J6132-E6132</f>
        <v>1.5981242787367012E-2</v>
      </c>
      <c r="L6132" s="17">
        <f>K6132*K6132</f>
        <v>2.5540012102877015E-4</v>
      </c>
      <c r="M6132" s="17">
        <f>(E6132-J6132)*B6132</f>
        <v>-7.5111841100624953E-3</v>
      </c>
      <c r="N6132" s="17">
        <f>(E6132-J6132)*C6132</f>
        <v>-6.0728722591994648E-3</v>
      </c>
      <c r="O6132" s="17">
        <f>(E6132-J6132)*D6132</f>
        <v>-2.3971864181050518E-3</v>
      </c>
      <c r="P6132" s="18">
        <f>(E6132-J6132)*I6132</f>
        <v>-2.0431228701329523E-3</v>
      </c>
    </row>
    <row r="6133" spans="1:16" x14ac:dyDescent="0.25">
      <c r="B6133" s="4">
        <v>0.27</v>
      </c>
      <c r="C6133" s="5">
        <v>0.55000000000000004</v>
      </c>
      <c r="D6133" s="5">
        <v>0.18</v>
      </c>
      <c r="E6133" s="6">
        <v>0.28999999999999998</v>
      </c>
      <c r="F6133" s="36"/>
      <c r="G6133" s="38"/>
      <c r="H6133" s="38"/>
      <c r="I6133" s="40"/>
      <c r="J6133" s="16">
        <f>B6133*F6132+C6133*G6132+D6133*H6132+I6132</f>
        <v>0.24619582040635474</v>
      </c>
      <c r="K6133" s="17">
        <f t="shared" ref="K6133:K6136" si="4086">J6133-E6133</f>
        <v>-4.3804179593645243E-2</v>
      </c>
      <c r="L6133" s="17">
        <f t="shared" ref="L6133:L6136" si="4087">K6133*K6133</f>
        <v>1.9188061498723263E-3</v>
      </c>
      <c r="M6133" s="17">
        <f t="shared" ref="M6133:M6136" si="4088">(E6133-J6133)*B6133</f>
        <v>1.1827128490284217E-2</v>
      </c>
      <c r="N6133" s="17">
        <f t="shared" ref="N6133:N6136" si="4089">(E6133-J6133)*C6133</f>
        <v>2.4092298776504886E-2</v>
      </c>
      <c r="O6133" s="17">
        <f t="shared" ref="O6133:O6136" si="4090">(E6133-J6133)*D6133</f>
        <v>7.8847523268561429E-3</v>
      </c>
      <c r="P6133" s="18">
        <f>(E6133-J6133)*E6132</f>
        <v>1.5769504653712286E-2</v>
      </c>
    </row>
    <row r="6134" spans="1:16" x14ac:dyDescent="0.25">
      <c r="B6134" s="4">
        <v>0.22</v>
      </c>
      <c r="C6134" s="5">
        <v>0.71</v>
      </c>
      <c r="D6134" s="5">
        <v>7.0000000000000007E-2</v>
      </c>
      <c r="E6134" s="6">
        <v>0.22</v>
      </c>
      <c r="F6134" s="36"/>
      <c r="G6134" s="38"/>
      <c r="H6134" s="38"/>
      <c r="I6134" s="40"/>
      <c r="J6134" s="16">
        <f>B6134*F6132+C6134*G6132+D6134*H6132+I6132</f>
        <v>0.21733003995172379</v>
      </c>
      <c r="K6134" s="17">
        <f t="shared" si="4086"/>
        <v>-2.6699600482762154E-3</v>
      </c>
      <c r="L6134" s="17">
        <f t="shared" si="4087"/>
        <v>7.1286866593911302E-6</v>
      </c>
      <c r="M6134" s="17">
        <f t="shared" si="4088"/>
        <v>5.873912106207674E-4</v>
      </c>
      <c r="N6134" s="17">
        <f t="shared" si="4089"/>
        <v>1.8956716342761128E-3</v>
      </c>
      <c r="O6134" s="17">
        <f t="shared" si="4090"/>
        <v>1.868972033793351E-4</v>
      </c>
      <c r="P6134" s="18">
        <f>(E6134-J6134)*E6132</f>
        <v>9.6118561737943754E-4</v>
      </c>
    </row>
    <row r="6135" spans="1:16" x14ac:dyDescent="0.25">
      <c r="B6135" s="4">
        <v>0.16</v>
      </c>
      <c r="C6135" s="5">
        <v>0.62</v>
      </c>
      <c r="D6135" s="5">
        <v>0.22</v>
      </c>
      <c r="E6135" s="6">
        <v>0.14000000000000001</v>
      </c>
      <c r="F6135" s="36"/>
      <c r="G6135" s="38"/>
      <c r="H6135" s="38"/>
      <c r="I6135" s="40"/>
      <c r="J6135" s="16">
        <f>B6135*F6132+C6135*G6132+D6135*H6132+I6132</f>
        <v>0.17409772306867349</v>
      </c>
      <c r="K6135" s="17">
        <f t="shared" si="4086"/>
        <v>3.409772306867348E-2</v>
      </c>
      <c r="L6135" s="17">
        <f t="shared" si="4087"/>
        <v>1.1626547184679476E-3</v>
      </c>
      <c r="M6135" s="17">
        <f t="shared" si="4088"/>
        <v>-5.4556356909877569E-3</v>
      </c>
      <c r="N6135" s="17">
        <f t="shared" si="4089"/>
        <v>-2.1140588302577559E-2</v>
      </c>
      <c r="O6135" s="17">
        <f t="shared" si="4090"/>
        <v>-7.5014990751081654E-3</v>
      </c>
      <c r="P6135" s="18">
        <f>(E6135-J6135)*E6132</f>
        <v>-1.2275180304722452E-2</v>
      </c>
    </row>
    <row r="6136" spans="1:16" ht="15.75" thickBot="1" x14ac:dyDescent="0.3">
      <c r="B6136" s="7">
        <v>0.53</v>
      </c>
      <c r="C6136" s="8">
        <v>0.23</v>
      </c>
      <c r="D6136" s="8">
        <v>0.24</v>
      </c>
      <c r="E6136" s="9">
        <v>0.41</v>
      </c>
      <c r="F6136" s="37"/>
      <c r="G6136" s="39"/>
      <c r="H6136" s="39"/>
      <c r="I6136" s="41"/>
      <c r="J6136" s="19">
        <f>B6136*F6132+C6136*G6132+D6136*H6132+I6132</f>
        <v>0.41190004448957207</v>
      </c>
      <c r="K6136" s="20">
        <f t="shared" si="4086"/>
        <v>1.9000444895720947E-3</v>
      </c>
      <c r="L6136" s="20">
        <f t="shared" si="4087"/>
        <v>3.6101690623532817E-6</v>
      </c>
      <c r="M6136" s="20">
        <f t="shared" si="4088"/>
        <v>-1.0070235794732102E-3</v>
      </c>
      <c r="N6136" s="20">
        <f t="shared" si="4089"/>
        <v>-4.3701023260158181E-4</v>
      </c>
      <c r="O6136" s="20">
        <f t="shared" si="4090"/>
        <v>-4.5601067749730269E-4</v>
      </c>
      <c r="P6136" s="21">
        <f>(E6136-J6136)*E6132</f>
        <v>-6.8401601624595409E-4</v>
      </c>
    </row>
    <row r="6137" spans="1:16" x14ac:dyDescent="0.25">
      <c r="K6137" t="s">
        <v>13</v>
      </c>
      <c r="L6137" s="22">
        <f>AVERAGE(L6132:L6136)</f>
        <v>6.6951996901815764E-4</v>
      </c>
      <c r="M6137" s="22">
        <f t="shared" ref="M6137:P6137" si="4091">AVERAGE(M6132:M6136)</f>
        <v>-3.1186473592369554E-4</v>
      </c>
      <c r="N6137" s="22">
        <f t="shared" si="4091"/>
        <v>-3.3250007671952115E-4</v>
      </c>
      <c r="O6137" s="22">
        <f t="shared" si="4091"/>
        <v>-4.5660932809500827E-4</v>
      </c>
      <c r="P6137" s="22">
        <f t="shared" si="4091"/>
        <v>3.456742159980727E-4</v>
      </c>
    </row>
    <row r="6138" spans="1:16" ht="15.75" thickBot="1" x14ac:dyDescent="0.3"/>
    <row r="6139" spans="1:16" ht="15.75" thickBot="1" x14ac:dyDescent="0.3">
      <c r="A6139" s="23" t="s">
        <v>19</v>
      </c>
      <c r="B6139" s="27" t="s">
        <v>0</v>
      </c>
      <c r="C6139" s="28"/>
      <c r="D6139" s="28"/>
      <c r="E6139" s="29"/>
      <c r="F6139" s="30" t="s">
        <v>5</v>
      </c>
      <c r="G6139" s="31"/>
      <c r="H6139" s="31"/>
      <c r="I6139" s="32"/>
      <c r="J6139" s="33" t="s">
        <v>14</v>
      </c>
      <c r="K6139" s="34"/>
      <c r="L6139" s="34"/>
      <c r="M6139" s="34"/>
      <c r="N6139" s="34"/>
      <c r="O6139" s="34"/>
      <c r="P6139" s="35"/>
    </row>
    <row r="6140" spans="1:16" x14ac:dyDescent="0.25">
      <c r="A6140" s="23">
        <f>A6131+1</f>
        <v>682</v>
      </c>
      <c r="B6140" s="1" t="s">
        <v>1</v>
      </c>
      <c r="C6140" s="2" t="s">
        <v>2</v>
      </c>
      <c r="D6140" s="2" t="s">
        <v>3</v>
      </c>
      <c r="E6140" s="3" t="s">
        <v>4</v>
      </c>
      <c r="F6140" s="10" t="s">
        <v>6</v>
      </c>
      <c r="G6140" s="11" t="s">
        <v>7</v>
      </c>
      <c r="H6140" s="11" t="s">
        <v>8</v>
      </c>
      <c r="I6140" s="12" t="s">
        <v>9</v>
      </c>
      <c r="J6140" s="13" t="s">
        <v>10</v>
      </c>
      <c r="K6140" s="14" t="s">
        <v>11</v>
      </c>
      <c r="L6140" s="14" t="s">
        <v>12</v>
      </c>
      <c r="M6140" s="14" t="s">
        <v>15</v>
      </c>
      <c r="N6140" s="14" t="s">
        <v>16</v>
      </c>
      <c r="O6140" s="14" t="s">
        <v>17</v>
      </c>
      <c r="P6140" s="15" t="s">
        <v>18</v>
      </c>
    </row>
    <row r="6141" spans="1:16" x14ac:dyDescent="0.25">
      <c r="B6141" s="4">
        <v>0.47</v>
      </c>
      <c r="C6141" s="5">
        <v>0.38</v>
      </c>
      <c r="D6141" s="5">
        <v>0.15</v>
      </c>
      <c r="E6141" s="6">
        <v>0.36</v>
      </c>
      <c r="F6141" s="36">
        <f>F6132+M6137</f>
        <v>0.59390403700663086</v>
      </c>
      <c r="G6141" s="38">
        <f>G6132+N6137</f>
        <v>-5.0472763251198323E-2</v>
      </c>
      <c r="H6141" s="38">
        <f>H6132+O6137</f>
        <v>-8.1069852422762406E-2</v>
      </c>
      <c r="I6141" s="40">
        <f>I6132+P6137</f>
        <v>0.12819072965486653</v>
      </c>
      <c r="J6141" s="16">
        <f>B6141*F6141+C6141*G6141+D6141*H6141+I6141</f>
        <v>0.37598549914911328</v>
      </c>
      <c r="K6141" s="17">
        <f>J6141-E6141</f>
        <v>1.5985499149113291E-2</v>
      </c>
      <c r="L6141" s="17">
        <f>K6141*K6141</f>
        <v>2.5553618304630175E-4</v>
      </c>
      <c r="M6141" s="17">
        <f>(E6141-J6141)*B6141</f>
        <v>-7.5131846000832461E-3</v>
      </c>
      <c r="N6141" s="17">
        <f>(E6141-J6141)*C6141</f>
        <v>-6.0744896766630509E-3</v>
      </c>
      <c r="O6141" s="17">
        <f>(E6141-J6141)*D6141</f>
        <v>-2.3978248723669935E-3</v>
      </c>
      <c r="P6141" s="18">
        <f>(E6141-J6141)*I6141</f>
        <v>-2.049192799822081E-3</v>
      </c>
    </row>
    <row r="6142" spans="1:16" x14ac:dyDescent="0.25">
      <c r="B6142" s="4">
        <v>0.27</v>
      </c>
      <c r="C6142" s="5">
        <v>0.55000000000000004</v>
      </c>
      <c r="D6142" s="5">
        <v>0.18</v>
      </c>
      <c r="E6142" s="6">
        <v>0.28999999999999998</v>
      </c>
      <c r="F6142" s="36"/>
      <c r="G6142" s="38"/>
      <c r="H6142" s="38"/>
      <c r="I6142" s="40"/>
      <c r="J6142" s="16">
        <f>B6142*F6141+C6142*G6141+D6142*H6141+I6141</f>
        <v>0.24619222642240055</v>
      </c>
      <c r="K6142" s="17">
        <f t="shared" ref="K6142:K6145" si="4092">J6142-E6142</f>
        <v>-4.3807773577599435E-2</v>
      </c>
      <c r="L6142" s="17">
        <f t="shared" ref="L6142:L6145" si="4093">K6142*K6142</f>
        <v>1.9191210258262192E-3</v>
      </c>
      <c r="M6142" s="17">
        <f t="shared" ref="M6142:M6145" si="4094">(E6142-J6142)*B6142</f>
        <v>1.1828098865951849E-2</v>
      </c>
      <c r="N6142" s="17">
        <f t="shared" ref="N6142:N6145" si="4095">(E6142-J6142)*C6142</f>
        <v>2.4094275467679692E-2</v>
      </c>
      <c r="O6142" s="17">
        <f t="shared" ref="O6142:O6145" si="4096">(E6142-J6142)*D6142</f>
        <v>7.8853992439678975E-3</v>
      </c>
      <c r="P6142" s="18">
        <f>(E6142-J6142)*E6141</f>
        <v>1.5770798487935795E-2</v>
      </c>
    </row>
    <row r="6143" spans="1:16" x14ac:dyDescent="0.25">
      <c r="B6143" s="4">
        <v>0.22</v>
      </c>
      <c r="C6143" s="5">
        <v>0.71</v>
      </c>
      <c r="D6143" s="5">
        <v>7.0000000000000007E-2</v>
      </c>
      <c r="E6143" s="6">
        <v>0.22</v>
      </c>
      <c r="F6143" s="36"/>
      <c r="G6143" s="38"/>
      <c r="H6143" s="38"/>
      <c r="I6143" s="40"/>
      <c r="J6143" s="16">
        <f>B6143*F6141+C6143*G6141+D6143*H6141+I6141</f>
        <v>0.21733906621838114</v>
      </c>
      <c r="K6143" s="17">
        <f t="shared" si="4092"/>
        <v>-2.6609337816188572E-3</v>
      </c>
      <c r="L6143" s="17">
        <f t="shared" si="4093"/>
        <v>7.0805685901604316E-6</v>
      </c>
      <c r="M6143" s="17">
        <f t="shared" si="4094"/>
        <v>5.8540543195614858E-4</v>
      </c>
      <c r="N6143" s="17">
        <f t="shared" si="4095"/>
        <v>1.8892629849493886E-3</v>
      </c>
      <c r="O6143" s="17">
        <f t="shared" si="4096"/>
        <v>1.8626536471332003E-4</v>
      </c>
      <c r="P6143" s="18">
        <f>(E6143-J6143)*E6141</f>
        <v>9.5793616138278859E-4</v>
      </c>
    </row>
    <row r="6144" spans="1:16" x14ac:dyDescent="0.25">
      <c r="B6144" s="4">
        <v>0.16</v>
      </c>
      <c r="C6144" s="5">
        <v>0.62</v>
      </c>
      <c r="D6144" s="5">
        <v>0.22</v>
      </c>
      <c r="E6144" s="6">
        <v>0.14000000000000001</v>
      </c>
      <c r="F6144" s="36"/>
      <c r="G6144" s="38"/>
      <c r="H6144" s="38"/>
      <c r="I6144" s="40"/>
      <c r="J6144" s="16">
        <f>B6144*F6141+C6144*G6141+D6144*H6141+I6141</f>
        <v>0.17408689482717676</v>
      </c>
      <c r="K6144" s="17">
        <f t="shared" si="4092"/>
        <v>3.408689482717675E-2</v>
      </c>
      <c r="L6144" s="17">
        <f t="shared" si="4093"/>
        <v>1.1619163989590091E-3</v>
      </c>
      <c r="M6144" s="17">
        <f t="shared" si="4094"/>
        <v>-5.4539031723482801E-3</v>
      </c>
      <c r="N6144" s="17">
        <f t="shared" si="4095"/>
        <v>-2.1133874792849585E-2</v>
      </c>
      <c r="O6144" s="17">
        <f t="shared" si="4096"/>
        <v>-7.4991168619788851E-3</v>
      </c>
      <c r="P6144" s="18">
        <f>(E6144-J6144)*E6141</f>
        <v>-1.227128213778363E-2</v>
      </c>
    </row>
    <row r="6145" spans="1:16" ht="15.75" thickBot="1" x14ac:dyDescent="0.3">
      <c r="B6145" s="7">
        <v>0.53</v>
      </c>
      <c r="C6145" s="8">
        <v>0.23</v>
      </c>
      <c r="D6145" s="8">
        <v>0.24</v>
      </c>
      <c r="E6145" s="9">
        <v>0.41</v>
      </c>
      <c r="F6145" s="37"/>
      <c r="G6145" s="39"/>
      <c r="H6145" s="39"/>
      <c r="I6145" s="41"/>
      <c r="J6145" s="19">
        <f>B6145*F6141+C6145*G6141+D6145*H6141+I6141</f>
        <v>0.41189436913914235</v>
      </c>
      <c r="K6145" s="20">
        <f t="shared" si="4092"/>
        <v>1.8943691391423712E-3</v>
      </c>
      <c r="L6145" s="20">
        <f t="shared" si="4093"/>
        <v>3.5886344353350082E-6</v>
      </c>
      <c r="M6145" s="20">
        <f t="shared" si="4094"/>
        <v>-1.0040156437454567E-3</v>
      </c>
      <c r="N6145" s="20">
        <f t="shared" si="4095"/>
        <v>-4.3570490200274536E-4</v>
      </c>
      <c r="O6145" s="20">
        <f t="shared" si="4096"/>
        <v>-4.5464859339416908E-4</v>
      </c>
      <c r="P6145" s="21">
        <f>(E6145-J6145)*E6141</f>
        <v>-6.8197289009125361E-4</v>
      </c>
    </row>
    <row r="6146" spans="1:16" x14ac:dyDescent="0.25">
      <c r="K6146" t="s">
        <v>13</v>
      </c>
      <c r="L6146" s="22">
        <f>AVERAGE(L6141:L6145)</f>
        <v>6.6944856217140514E-4</v>
      </c>
      <c r="M6146" s="22">
        <f t="shared" ref="M6146:P6146" si="4097">AVERAGE(M6141:M6145)</f>
        <v>-3.1151982365379709E-4</v>
      </c>
      <c r="N6146" s="22">
        <f t="shared" si="4097"/>
        <v>-3.3210618377726016E-4</v>
      </c>
      <c r="O6146" s="22">
        <f t="shared" si="4097"/>
        <v>-4.5598514381176605E-4</v>
      </c>
      <c r="P6146" s="22">
        <f t="shared" si="4097"/>
        <v>3.4525736432432371E-4</v>
      </c>
    </row>
    <row r="6147" spans="1:16" ht="15.75" thickBot="1" x14ac:dyDescent="0.3"/>
    <row r="6148" spans="1:16" ht="15.75" thickBot="1" x14ac:dyDescent="0.3">
      <c r="A6148" s="23" t="s">
        <v>19</v>
      </c>
      <c r="B6148" s="27" t="s">
        <v>0</v>
      </c>
      <c r="C6148" s="28"/>
      <c r="D6148" s="28"/>
      <c r="E6148" s="29"/>
      <c r="F6148" s="30" t="s">
        <v>5</v>
      </c>
      <c r="G6148" s="31"/>
      <c r="H6148" s="31"/>
      <c r="I6148" s="32"/>
      <c r="J6148" s="33" t="s">
        <v>14</v>
      </c>
      <c r="K6148" s="34"/>
      <c r="L6148" s="34"/>
      <c r="M6148" s="34"/>
      <c r="N6148" s="34"/>
      <c r="O6148" s="34"/>
      <c r="P6148" s="35"/>
    </row>
    <row r="6149" spans="1:16" x14ac:dyDescent="0.25">
      <c r="A6149" s="23">
        <f>A6140+1</f>
        <v>683</v>
      </c>
      <c r="B6149" s="1" t="s">
        <v>1</v>
      </c>
      <c r="C6149" s="2" t="s">
        <v>2</v>
      </c>
      <c r="D6149" s="2" t="s">
        <v>3</v>
      </c>
      <c r="E6149" s="3" t="s">
        <v>4</v>
      </c>
      <c r="F6149" s="10" t="s">
        <v>6</v>
      </c>
      <c r="G6149" s="11" t="s">
        <v>7</v>
      </c>
      <c r="H6149" s="11" t="s">
        <v>8</v>
      </c>
      <c r="I6149" s="12" t="s">
        <v>9</v>
      </c>
      <c r="J6149" s="13" t="s">
        <v>10</v>
      </c>
      <c r="K6149" s="14" t="s">
        <v>11</v>
      </c>
      <c r="L6149" s="14" t="s">
        <v>12</v>
      </c>
      <c r="M6149" s="14" t="s">
        <v>15</v>
      </c>
      <c r="N6149" s="14" t="s">
        <v>16</v>
      </c>
      <c r="O6149" s="14" t="s">
        <v>17</v>
      </c>
      <c r="P6149" s="15" t="s">
        <v>18</v>
      </c>
    </row>
    <row r="6150" spans="1:16" x14ac:dyDescent="0.25">
      <c r="B6150" s="4">
        <v>0.47</v>
      </c>
      <c r="C6150" s="5">
        <v>0.38</v>
      </c>
      <c r="D6150" s="5">
        <v>0.15</v>
      </c>
      <c r="E6150" s="6">
        <v>0.36</v>
      </c>
      <c r="F6150" s="36">
        <f>F6141+M6146</f>
        <v>0.59359251718297701</v>
      </c>
      <c r="G6150" s="38">
        <f>G6141+N6146</f>
        <v>-5.0804869434975586E-2</v>
      </c>
      <c r="H6150" s="38">
        <f>H6141+O6146</f>
        <v>-8.1525837566574166E-2</v>
      </c>
      <c r="I6150" s="40">
        <f>I6141+P6146</f>
        <v>0.12853598701919086</v>
      </c>
      <c r="J6150" s="16">
        <f>B6150*F6150+C6150*G6150+D6150*H6150+I6150</f>
        <v>0.3759897440749132</v>
      </c>
      <c r="K6150" s="17">
        <f>J6150-E6150</f>
        <v>1.5989744074913215E-2</v>
      </c>
      <c r="L6150" s="17">
        <f>K6150*K6150</f>
        <v>2.5567191558122223E-4</v>
      </c>
      <c r="M6150" s="17">
        <f>(E6150-J6150)*B6150</f>
        <v>-7.5151797152092107E-3</v>
      </c>
      <c r="N6150" s="17">
        <f>(E6150-J6150)*C6150</f>
        <v>-6.0761027484670218E-3</v>
      </c>
      <c r="O6150" s="17">
        <f>(E6150-J6150)*D6150</f>
        <v>-2.3984616112369822E-3</v>
      </c>
      <c r="P6150" s="18">
        <f>(E6150-J6150)*I6150</f>
        <v>-2.055257536853229E-3</v>
      </c>
    </row>
    <row r="6151" spans="1:16" x14ac:dyDescent="0.25">
      <c r="B6151" s="4">
        <v>0.27</v>
      </c>
      <c r="C6151" s="5">
        <v>0.55000000000000004</v>
      </c>
      <c r="D6151" s="5">
        <v>0.18</v>
      </c>
      <c r="E6151" s="6">
        <v>0.28999999999999998</v>
      </c>
      <c r="F6151" s="36"/>
      <c r="G6151" s="38"/>
      <c r="H6151" s="38"/>
      <c r="I6151" s="40"/>
      <c r="J6151" s="16">
        <f>B6151*F6150+C6151*G6150+D6151*H6150+I6150</f>
        <v>0.24618863770737476</v>
      </c>
      <c r="K6151" s="17">
        <f t="shared" ref="K6151:K6154" si="4098">J6151-E6151</f>
        <v>-4.3811362292625222E-2</v>
      </c>
      <c r="L6151" s="17">
        <f t="shared" ref="L6151:L6154" si="4099">K6151*K6151</f>
        <v>1.9194354659356633E-3</v>
      </c>
      <c r="M6151" s="17">
        <f t="shared" ref="M6151:M6154" si="4100">(E6151-J6151)*B6151</f>
        <v>1.1829067819008811E-2</v>
      </c>
      <c r="N6151" s="17">
        <f t="shared" ref="N6151:N6154" si="4101">(E6151-J6151)*C6151</f>
        <v>2.4096249260943874E-2</v>
      </c>
      <c r="O6151" s="17">
        <f t="shared" ref="O6151:O6154" si="4102">(E6151-J6151)*D6151</f>
        <v>7.8860452126725405E-3</v>
      </c>
      <c r="P6151" s="18">
        <f>(E6151-J6151)*E6150</f>
        <v>1.5772090425345081E-2</v>
      </c>
    </row>
    <row r="6152" spans="1:16" x14ac:dyDescent="0.25">
      <c r="B6152" s="4">
        <v>0.22</v>
      </c>
      <c r="C6152" s="5">
        <v>0.71</v>
      </c>
      <c r="D6152" s="5">
        <v>7.0000000000000007E-2</v>
      </c>
      <c r="E6152" s="6">
        <v>0.22</v>
      </c>
      <c r="F6152" s="36"/>
      <c r="G6152" s="38"/>
      <c r="H6152" s="38"/>
      <c r="I6152" s="40"/>
      <c r="J6152" s="16">
        <f>B6152*F6150+C6152*G6150+D6152*H6150+I6150</f>
        <v>0.21734807487095295</v>
      </c>
      <c r="K6152" s="17">
        <f t="shared" si="4098"/>
        <v>-2.6519251290470502E-3</v>
      </c>
      <c r="L6152" s="17">
        <f t="shared" si="4099"/>
        <v>7.0327068900712141E-6</v>
      </c>
      <c r="M6152" s="17">
        <f t="shared" si="4100"/>
        <v>5.8342352839035102E-4</v>
      </c>
      <c r="N6152" s="17">
        <f t="shared" si="4101"/>
        <v>1.8828668416234055E-3</v>
      </c>
      <c r="O6152" s="17">
        <f t="shared" si="4102"/>
        <v>1.8563475903329353E-4</v>
      </c>
      <c r="P6152" s="18">
        <f>(E6152-J6152)*E6150</f>
        <v>9.5469304645693807E-4</v>
      </c>
    </row>
    <row r="6153" spans="1:16" x14ac:dyDescent="0.25">
      <c r="B6153" s="4">
        <v>0.16</v>
      </c>
      <c r="C6153" s="5">
        <v>0.62</v>
      </c>
      <c r="D6153" s="5">
        <v>0.22</v>
      </c>
      <c r="E6153" s="6">
        <v>0.14000000000000001</v>
      </c>
      <c r="F6153" s="36"/>
      <c r="G6153" s="38"/>
      <c r="H6153" s="38"/>
      <c r="I6153" s="40"/>
      <c r="J6153" s="16">
        <f>B6153*F6150+C6153*G6150+D6153*H6150+I6150</f>
        <v>0.174076086454136</v>
      </c>
      <c r="K6153" s="17">
        <f t="shared" si="4098"/>
        <v>3.4076086454135984E-2</v>
      </c>
      <c r="L6153" s="17">
        <f t="shared" si="4099"/>
        <v>1.1611796680297498E-3</v>
      </c>
      <c r="M6153" s="17">
        <f t="shared" si="4100"/>
        <v>-5.4521738326617575E-3</v>
      </c>
      <c r="N6153" s="17">
        <f t="shared" si="4101"/>
        <v>-2.1127173601564311E-2</v>
      </c>
      <c r="O6153" s="17">
        <f t="shared" si="4102"/>
        <v>-7.4967390199099163E-3</v>
      </c>
      <c r="P6153" s="18">
        <f>(E6153-J6153)*E6150</f>
        <v>-1.2267391123488954E-2</v>
      </c>
    </row>
    <row r="6154" spans="1:16" ht="15.75" thickBot="1" x14ac:dyDescent="0.3">
      <c r="B6154" s="7">
        <v>0.53</v>
      </c>
      <c r="C6154" s="8">
        <v>0.23</v>
      </c>
      <c r="D6154" s="8">
        <v>0.24</v>
      </c>
      <c r="E6154" s="9">
        <v>0.41</v>
      </c>
      <c r="F6154" s="37"/>
      <c r="G6154" s="39"/>
      <c r="H6154" s="39"/>
      <c r="I6154" s="41"/>
      <c r="J6154" s="19">
        <f>B6154*F6150+C6154*G6150+D6154*H6150+I6150</f>
        <v>0.41188870014014656</v>
      </c>
      <c r="K6154" s="20">
        <f t="shared" si="4098"/>
        <v>1.8887001401465819E-3</v>
      </c>
      <c r="L6154" s="20">
        <f t="shared" si="4099"/>
        <v>3.5671882193897182E-6</v>
      </c>
      <c r="M6154" s="20">
        <f t="shared" si="4100"/>
        <v>-1.0010110742776884E-3</v>
      </c>
      <c r="N6154" s="20">
        <f t="shared" si="4101"/>
        <v>-4.3440103223371386E-4</v>
      </c>
      <c r="O6154" s="20">
        <f t="shared" si="4102"/>
        <v>-4.5328803363517964E-4</v>
      </c>
      <c r="P6154" s="21">
        <f>(E6154-J6154)*E6150</f>
        <v>-6.7993205045276952E-4</v>
      </c>
    </row>
    <row r="6155" spans="1:16" x14ac:dyDescent="0.25">
      <c r="K6155" t="s">
        <v>13</v>
      </c>
      <c r="L6155" s="22">
        <f>AVERAGE(L6150:L6154)</f>
        <v>6.6937738893121923E-4</v>
      </c>
      <c r="M6155" s="22">
        <f t="shared" ref="M6155:P6155" si="4103">AVERAGE(M6150:M6154)</f>
        <v>-3.1117465494989895E-4</v>
      </c>
      <c r="N6155" s="22">
        <f t="shared" si="4103"/>
        <v>-3.3171225593955298E-4</v>
      </c>
      <c r="O6155" s="22">
        <f t="shared" si="4103"/>
        <v>-4.5536173861524887E-4</v>
      </c>
      <c r="P6155" s="22">
        <f t="shared" si="4103"/>
        <v>3.4484055220141324E-4</v>
      </c>
    </row>
    <row r="6156" spans="1:16" ht="15.75" thickBot="1" x14ac:dyDescent="0.3"/>
    <row r="6157" spans="1:16" ht="15.75" thickBot="1" x14ac:dyDescent="0.3">
      <c r="A6157" s="23" t="s">
        <v>19</v>
      </c>
      <c r="B6157" s="27" t="s">
        <v>0</v>
      </c>
      <c r="C6157" s="28"/>
      <c r="D6157" s="28"/>
      <c r="E6157" s="29"/>
      <c r="F6157" s="30" t="s">
        <v>5</v>
      </c>
      <c r="G6157" s="31"/>
      <c r="H6157" s="31"/>
      <c r="I6157" s="32"/>
      <c r="J6157" s="33" t="s">
        <v>14</v>
      </c>
      <c r="K6157" s="34"/>
      <c r="L6157" s="34"/>
      <c r="M6157" s="34"/>
      <c r="N6157" s="34"/>
      <c r="O6157" s="34"/>
      <c r="P6157" s="35"/>
    </row>
    <row r="6158" spans="1:16" x14ac:dyDescent="0.25">
      <c r="A6158" s="23">
        <f>A6149+1</f>
        <v>684</v>
      </c>
      <c r="B6158" s="1" t="s">
        <v>1</v>
      </c>
      <c r="C6158" s="2" t="s">
        <v>2</v>
      </c>
      <c r="D6158" s="2" t="s">
        <v>3</v>
      </c>
      <c r="E6158" s="3" t="s">
        <v>4</v>
      </c>
      <c r="F6158" s="10" t="s">
        <v>6</v>
      </c>
      <c r="G6158" s="11" t="s">
        <v>7</v>
      </c>
      <c r="H6158" s="11" t="s">
        <v>8</v>
      </c>
      <c r="I6158" s="12" t="s">
        <v>9</v>
      </c>
      <c r="J6158" s="13" t="s">
        <v>10</v>
      </c>
      <c r="K6158" s="14" t="s">
        <v>11</v>
      </c>
      <c r="L6158" s="14" t="s">
        <v>12</v>
      </c>
      <c r="M6158" s="14" t="s">
        <v>15</v>
      </c>
      <c r="N6158" s="14" t="s">
        <v>16</v>
      </c>
      <c r="O6158" s="14" t="s">
        <v>17</v>
      </c>
      <c r="P6158" s="15" t="s">
        <v>18</v>
      </c>
    </row>
    <row r="6159" spans="1:16" x14ac:dyDescent="0.25">
      <c r="B6159" s="4">
        <v>0.47</v>
      </c>
      <c r="C6159" s="5">
        <v>0.38</v>
      </c>
      <c r="D6159" s="5">
        <v>0.15</v>
      </c>
      <c r="E6159" s="6">
        <v>0.36</v>
      </c>
      <c r="F6159" s="36">
        <f>F6150+M6155</f>
        <v>0.59328134252802711</v>
      </c>
      <c r="G6159" s="38">
        <f>G6150+N6155</f>
        <v>-5.1136581690915138E-2</v>
      </c>
      <c r="H6159" s="38">
        <f>H6150+O6155</f>
        <v>-8.198119930518942E-2</v>
      </c>
      <c r="I6159" s="40">
        <f>I6150+P6155</f>
        <v>0.12888082757139227</v>
      </c>
      <c r="J6159" s="16">
        <f>B6159*F6159+C6159*G6159+D6159*H6159+I6159</f>
        <v>0.37599397762123882</v>
      </c>
      <c r="K6159" s="17">
        <f>J6159-E6159</f>
        <v>1.5993977621238831E-2</v>
      </c>
      <c r="L6159" s="17">
        <f>K6159*K6159</f>
        <v>2.5580732014868852E-4</v>
      </c>
      <c r="M6159" s="17">
        <f>(E6159-J6159)*B6159</f>
        <v>-7.5171694819822499E-3</v>
      </c>
      <c r="N6159" s="17">
        <f>(E6159-J6159)*C6159</f>
        <v>-6.0777114960707561E-3</v>
      </c>
      <c r="O6159" s="17">
        <f>(E6159-J6159)*D6159</f>
        <v>-2.3990966431858243E-3</v>
      </c>
      <c r="P6159" s="18">
        <f>(E6159-J6159)*I6159</f>
        <v>-2.0613170719835884E-3</v>
      </c>
    </row>
    <row r="6160" spans="1:16" x14ac:dyDescent="0.25">
      <c r="B6160" s="4">
        <v>0.27</v>
      </c>
      <c r="C6160" s="5">
        <v>0.55000000000000004</v>
      </c>
      <c r="D6160" s="5">
        <v>0.18</v>
      </c>
      <c r="E6160" s="6">
        <v>0.28999999999999998</v>
      </c>
      <c r="F6160" s="36"/>
      <c r="G6160" s="38"/>
      <c r="H6160" s="38"/>
      <c r="I6160" s="40"/>
      <c r="J6160" s="16">
        <f>B6160*F6159+C6160*G6159+D6160*H6159+I6159</f>
        <v>0.24618505424902218</v>
      </c>
      <c r="K6160" s="17">
        <f t="shared" ref="K6160:K6163" si="4104">J6160-E6160</f>
        <v>-4.3814945750977802E-2</v>
      </c>
      <c r="L6160" s="17">
        <f t="shared" ref="L6160:L6163" si="4105">K6160*K6160</f>
        <v>1.9197494711611278E-3</v>
      </c>
      <c r="M6160" s="17">
        <f t="shared" ref="M6160:M6163" si="4106">(E6160-J6160)*B6160</f>
        <v>1.1830035352764006E-2</v>
      </c>
      <c r="N6160" s="17">
        <f t="shared" ref="N6160:N6163" si="4107">(E6160-J6160)*C6160</f>
        <v>2.4098220163037792E-2</v>
      </c>
      <c r="O6160" s="17">
        <f t="shared" ref="O6160:O6163" si="4108">(E6160-J6160)*D6160</f>
        <v>7.8866902351760037E-3</v>
      </c>
      <c r="P6160" s="18">
        <f>(E6160-J6160)*E6159</f>
        <v>1.5773380470352007E-2</v>
      </c>
    </row>
    <row r="6161" spans="1:16" x14ac:dyDescent="0.25">
      <c r="B6161" s="4">
        <v>0.22</v>
      </c>
      <c r="C6161" s="5">
        <v>0.71</v>
      </c>
      <c r="D6161" s="5">
        <v>7.0000000000000007E-2</v>
      </c>
      <c r="E6161" s="6">
        <v>0.22</v>
      </c>
      <c r="F6161" s="36"/>
      <c r="G6161" s="38"/>
      <c r="H6161" s="38"/>
      <c r="I6161" s="40"/>
      <c r="J6161" s="16">
        <f>B6161*F6159+C6161*G6159+D6161*H6159+I6159</f>
        <v>0.21735706597564522</v>
      </c>
      <c r="K6161" s="17">
        <f t="shared" si="4104"/>
        <v>-2.6429340243547816E-3</v>
      </c>
      <c r="L6161" s="17">
        <f t="shared" si="4105"/>
        <v>6.9851002570921612E-6</v>
      </c>
      <c r="M6161" s="17">
        <f t="shared" si="4106"/>
        <v>5.8144548535805191E-4</v>
      </c>
      <c r="N6161" s="17">
        <f t="shared" si="4107"/>
        <v>1.876483157291895E-3</v>
      </c>
      <c r="O6161" s="17">
        <f t="shared" si="4108"/>
        <v>1.8500538170483473E-4</v>
      </c>
      <c r="P6161" s="18">
        <f>(E6161-J6161)*E6159</f>
        <v>9.5145624876772131E-4</v>
      </c>
    </row>
    <row r="6162" spans="1:16" x14ac:dyDescent="0.25">
      <c r="B6162" s="4">
        <v>0.16</v>
      </c>
      <c r="C6162" s="5">
        <v>0.62</v>
      </c>
      <c r="D6162" s="5">
        <v>0.22</v>
      </c>
      <c r="E6162" s="6">
        <v>0.14000000000000001</v>
      </c>
      <c r="F6162" s="36"/>
      <c r="G6162" s="38"/>
      <c r="H6162" s="38"/>
      <c r="I6162" s="40"/>
      <c r="J6162" s="16">
        <f>B6162*F6159+C6162*G6159+D6162*H6159+I6159</f>
        <v>0.17406529788036756</v>
      </c>
      <c r="K6162" s="17">
        <f t="shared" si="4104"/>
        <v>3.4065297880367551E-2</v>
      </c>
      <c r="L6162" s="17">
        <f t="shared" si="4105"/>
        <v>1.160444519678174E-3</v>
      </c>
      <c r="M6162" s="17">
        <f t="shared" si="4106"/>
        <v>-5.4504476608588084E-3</v>
      </c>
      <c r="N6162" s="17">
        <f t="shared" si="4107"/>
        <v>-2.1120484685827882E-2</v>
      </c>
      <c r="O6162" s="17">
        <f t="shared" si="4108"/>
        <v>-7.494365533680861E-3</v>
      </c>
      <c r="P6162" s="18">
        <f>(E6162-J6162)*E6159</f>
        <v>-1.2263507236932317E-2</v>
      </c>
    </row>
    <row r="6163" spans="1:16" ht="15.75" thickBot="1" x14ac:dyDescent="0.3">
      <c r="B6163" s="7">
        <v>0.53</v>
      </c>
      <c r="C6163" s="8">
        <v>0.23</v>
      </c>
      <c r="D6163" s="8">
        <v>0.24</v>
      </c>
      <c r="E6163" s="9">
        <v>0.41</v>
      </c>
      <c r="F6163" s="37"/>
      <c r="G6163" s="39"/>
      <c r="H6163" s="39"/>
      <c r="I6163" s="41"/>
      <c r="J6163" s="19">
        <f>B6163*F6159+C6163*G6159+D6163*H6159+I6159</f>
        <v>0.41188303748909072</v>
      </c>
      <c r="K6163" s="20">
        <f t="shared" si="4104"/>
        <v>1.8830374890907442E-3</v>
      </c>
      <c r="L6163" s="20">
        <f t="shared" si="4105"/>
        <v>3.5458301853211747E-6</v>
      </c>
      <c r="M6163" s="20">
        <f t="shared" si="4106"/>
        <v>-9.9800986921809443E-4</v>
      </c>
      <c r="N6163" s="20">
        <f t="shared" si="4107"/>
        <v>-4.3309862249087117E-4</v>
      </c>
      <c r="O6163" s="20">
        <f t="shared" si="4108"/>
        <v>-4.5192899738177861E-4</v>
      </c>
      <c r="P6163" s="21">
        <f>(E6163-J6163)*E6159</f>
        <v>-6.7789349607266791E-4</v>
      </c>
    </row>
    <row r="6164" spans="1:16" x14ac:dyDescent="0.25">
      <c r="K6164" t="s">
        <v>13</v>
      </c>
      <c r="L6164" s="22">
        <f>AVERAGE(L6159:L6163)</f>
        <v>6.6930644828608072E-4</v>
      </c>
      <c r="M6164" s="22">
        <f t="shared" ref="M6164:P6164" si="4109">AVERAGE(M6159:M6163)</f>
        <v>-3.1082923478741882E-4</v>
      </c>
      <c r="N6164" s="22">
        <f t="shared" si="4109"/>
        <v>-3.3131829681196448E-4</v>
      </c>
      <c r="O6164" s="22">
        <f t="shared" si="4109"/>
        <v>-4.5473911147352503E-4</v>
      </c>
      <c r="P6164" s="22">
        <f t="shared" si="4109"/>
        <v>3.4442378282623087E-4</v>
      </c>
    </row>
    <row r="6165" spans="1:16" ht="15.75" thickBot="1" x14ac:dyDescent="0.3"/>
    <row r="6166" spans="1:16" ht="15.75" thickBot="1" x14ac:dyDescent="0.3">
      <c r="A6166" s="23" t="s">
        <v>19</v>
      </c>
      <c r="B6166" s="27" t="s">
        <v>0</v>
      </c>
      <c r="C6166" s="28"/>
      <c r="D6166" s="28"/>
      <c r="E6166" s="29"/>
      <c r="F6166" s="30" t="s">
        <v>5</v>
      </c>
      <c r="G6166" s="31"/>
      <c r="H6166" s="31"/>
      <c r="I6166" s="32"/>
      <c r="J6166" s="33" t="s">
        <v>14</v>
      </c>
      <c r="K6166" s="34"/>
      <c r="L6166" s="34"/>
      <c r="M6166" s="34"/>
      <c r="N6166" s="34"/>
      <c r="O6166" s="34"/>
      <c r="P6166" s="35"/>
    </row>
    <row r="6167" spans="1:16" x14ac:dyDescent="0.25">
      <c r="A6167" s="23">
        <f>A6158+1</f>
        <v>685</v>
      </c>
      <c r="B6167" s="1" t="s">
        <v>1</v>
      </c>
      <c r="C6167" s="2" t="s">
        <v>2</v>
      </c>
      <c r="D6167" s="2" t="s">
        <v>3</v>
      </c>
      <c r="E6167" s="3" t="s">
        <v>4</v>
      </c>
      <c r="F6167" s="10" t="s">
        <v>6</v>
      </c>
      <c r="G6167" s="11" t="s">
        <v>7</v>
      </c>
      <c r="H6167" s="11" t="s">
        <v>8</v>
      </c>
      <c r="I6167" s="12" t="s">
        <v>9</v>
      </c>
      <c r="J6167" s="13" t="s">
        <v>10</v>
      </c>
      <c r="K6167" s="14" t="s">
        <v>11</v>
      </c>
      <c r="L6167" s="14" t="s">
        <v>12</v>
      </c>
      <c r="M6167" s="14" t="s">
        <v>15</v>
      </c>
      <c r="N6167" s="14" t="s">
        <v>16</v>
      </c>
      <c r="O6167" s="14" t="s">
        <v>17</v>
      </c>
      <c r="P6167" s="15" t="s">
        <v>18</v>
      </c>
    </row>
    <row r="6168" spans="1:16" x14ac:dyDescent="0.25">
      <c r="B6168" s="4">
        <v>0.47</v>
      </c>
      <c r="C6168" s="5">
        <v>0.38</v>
      </c>
      <c r="D6168" s="5">
        <v>0.15</v>
      </c>
      <c r="E6168" s="6">
        <v>0.36</v>
      </c>
      <c r="F6168" s="36">
        <f>F6159+M6164</f>
        <v>0.59297051329323969</v>
      </c>
      <c r="G6168" s="38">
        <f>G6159+N6164</f>
        <v>-5.1467899987727106E-2</v>
      </c>
      <c r="H6168" s="38">
        <f>H6159+O6164</f>
        <v>-8.2435938416662941E-2</v>
      </c>
      <c r="I6168" s="40">
        <f>I6159+P6164</f>
        <v>0.1292252513542185</v>
      </c>
      <c r="J6168" s="16">
        <f>B6168*F6168+C6168*G6168+D6168*H6168+I6168</f>
        <v>0.37599819984420546</v>
      </c>
      <c r="K6168" s="17">
        <f>J6168-E6168</f>
        <v>1.5998199844205474E-2</v>
      </c>
      <c r="L6168" s="17">
        <f>K6168*K6168</f>
        <v>2.5594239825513606E-4</v>
      </c>
      <c r="M6168" s="17">
        <f>(E6168-J6168)*B6168</f>
        <v>-7.5191539267765728E-3</v>
      </c>
      <c r="N6168" s="17">
        <f>(E6168-J6168)*C6168</f>
        <v>-6.0793159407980801E-3</v>
      </c>
      <c r="O6168" s="17">
        <f>(E6168-J6168)*D6168</f>
        <v>-2.3997299766308211E-3</v>
      </c>
      <c r="P6168" s="18">
        <f>(E6168-J6168)*I6168</f>
        <v>-2.0673713960824716E-3</v>
      </c>
    </row>
    <row r="6169" spans="1:16" x14ac:dyDescent="0.25">
      <c r="B6169" s="4">
        <v>0.27</v>
      </c>
      <c r="C6169" s="5">
        <v>0.55000000000000004</v>
      </c>
      <c r="D6169" s="5">
        <v>0.18</v>
      </c>
      <c r="E6169" s="6">
        <v>0.28999999999999998</v>
      </c>
      <c r="F6169" s="36"/>
      <c r="G6169" s="38"/>
      <c r="H6169" s="38"/>
      <c r="I6169" s="40"/>
      <c r="J6169" s="16">
        <f>B6169*F6168+C6169*G6168+D6169*H6168+I6168</f>
        <v>0.24618147603514401</v>
      </c>
      <c r="K6169" s="17">
        <f t="shared" ref="K6169:K6172" si="4110">J6169-E6169</f>
        <v>-4.3818523964855971E-2</v>
      </c>
      <c r="L6169" s="17">
        <f t="shared" ref="L6169:L6172" si="4111">K6169*K6169</f>
        <v>1.9200630424586571E-3</v>
      </c>
      <c r="M6169" s="17">
        <f t="shared" ref="M6169:M6172" si="4112">(E6169-J6169)*B6169</f>
        <v>1.1831001470511113E-2</v>
      </c>
      <c r="N6169" s="17">
        <f t="shared" ref="N6169:N6172" si="4113">(E6169-J6169)*C6169</f>
        <v>2.4100188180670785E-2</v>
      </c>
      <c r="O6169" s="17">
        <f t="shared" ref="O6169:O6172" si="4114">(E6169-J6169)*D6169</f>
        <v>7.8873343136740739E-3</v>
      </c>
      <c r="P6169" s="18">
        <f>(E6169-J6169)*E6168</f>
        <v>1.5774668627348148E-2</v>
      </c>
    </row>
    <row r="6170" spans="1:16" x14ac:dyDescent="0.25">
      <c r="B6170" s="4">
        <v>0.22</v>
      </c>
      <c r="C6170" s="5">
        <v>0.71</v>
      </c>
      <c r="D6170" s="5">
        <v>7.0000000000000007E-2</v>
      </c>
      <c r="E6170" s="6">
        <v>0.22</v>
      </c>
      <c r="F6170" s="36"/>
      <c r="G6170" s="38"/>
      <c r="H6170" s="38"/>
      <c r="I6170" s="40"/>
      <c r="J6170" s="16">
        <f>B6170*F6168+C6170*G6168+D6170*H6168+I6168</f>
        <v>0.2173660395982786</v>
      </c>
      <c r="K6170" s="17">
        <f t="shared" si="4110"/>
        <v>-2.6339604017213969E-3</v>
      </c>
      <c r="L6170" s="17">
        <f t="shared" si="4111"/>
        <v>6.9377473978363421E-6</v>
      </c>
      <c r="M6170" s="17">
        <f t="shared" si="4112"/>
        <v>5.7947128837870733E-4</v>
      </c>
      <c r="N6170" s="17">
        <f t="shared" si="4113"/>
        <v>1.8701118852221916E-3</v>
      </c>
      <c r="O6170" s="17">
        <f t="shared" si="4114"/>
        <v>1.8437722812049781E-4</v>
      </c>
      <c r="P6170" s="18">
        <f>(E6170-J6170)*E6168</f>
        <v>9.4822574461970283E-4</v>
      </c>
    </row>
    <row r="6171" spans="1:16" x14ac:dyDescent="0.25">
      <c r="B6171" s="4">
        <v>0.16</v>
      </c>
      <c r="C6171" s="5">
        <v>0.62</v>
      </c>
      <c r="D6171" s="5">
        <v>0.22</v>
      </c>
      <c r="E6171" s="6">
        <v>0.14000000000000001</v>
      </c>
      <c r="F6171" s="36"/>
      <c r="G6171" s="38"/>
      <c r="H6171" s="38"/>
      <c r="I6171" s="40"/>
      <c r="J6171" s="16">
        <f>B6171*F6168+C6171*G6168+D6171*H6168+I6168</f>
        <v>0.17405452903708019</v>
      </c>
      <c r="K6171" s="17">
        <f t="shared" si="4110"/>
        <v>3.4054529037080172E-2</v>
      </c>
      <c r="L6171" s="17">
        <f t="shared" si="4111"/>
        <v>1.1597109479373367E-3</v>
      </c>
      <c r="M6171" s="17">
        <f t="shared" si="4112"/>
        <v>-5.4487246459328275E-3</v>
      </c>
      <c r="N6171" s="17">
        <f t="shared" si="4113"/>
        <v>-2.1113808002989707E-2</v>
      </c>
      <c r="O6171" s="17">
        <f t="shared" si="4114"/>
        <v>-7.4919963881576379E-3</v>
      </c>
      <c r="P6171" s="18">
        <f>(E6171-J6171)*E6168</f>
        <v>-1.2259630453348861E-2</v>
      </c>
    </row>
    <row r="6172" spans="1:16" ht="15.75" thickBot="1" x14ac:dyDescent="0.3">
      <c r="B6172" s="7">
        <v>0.53</v>
      </c>
      <c r="C6172" s="8">
        <v>0.23</v>
      </c>
      <c r="D6172" s="8">
        <v>0.24</v>
      </c>
      <c r="E6172" s="9">
        <v>0.41</v>
      </c>
      <c r="F6172" s="37"/>
      <c r="G6172" s="39"/>
      <c r="H6172" s="39"/>
      <c r="I6172" s="41"/>
      <c r="J6172" s="19">
        <f>B6172*F6168+C6172*G6168+D6172*H6168+I6168</f>
        <v>0.4118773811824592</v>
      </c>
      <c r="K6172" s="20">
        <f t="shared" si="4110"/>
        <v>1.8773811824592257E-3</v>
      </c>
      <c r="L6172" s="20">
        <f t="shared" si="4111"/>
        <v>3.5245601042520006E-6</v>
      </c>
      <c r="M6172" s="20">
        <f t="shared" si="4112"/>
        <v>-9.950120267033897E-4</v>
      </c>
      <c r="N6172" s="20">
        <f t="shared" si="4113"/>
        <v>-4.3179767196562191E-4</v>
      </c>
      <c r="O6172" s="20">
        <f t="shared" si="4114"/>
        <v>-4.5057148379021414E-4</v>
      </c>
      <c r="P6172" s="21">
        <f>(E6172-J6172)*E6168</f>
        <v>-6.7585722568532121E-4</v>
      </c>
    </row>
    <row r="6173" spans="1:16" x14ac:dyDescent="0.25">
      <c r="K6173" t="s">
        <v>13</v>
      </c>
      <c r="L6173" s="22">
        <f>AVERAGE(L6168:L6172)</f>
        <v>6.6923573923064362E-4</v>
      </c>
      <c r="M6173" s="22">
        <f t="shared" ref="M6173:P6173" si="4115">AVERAGE(M6168:M6172)</f>
        <v>-3.1048356810459393E-4</v>
      </c>
      <c r="N6173" s="22">
        <f t="shared" si="4115"/>
        <v>-3.3092430997208643E-4</v>
      </c>
      <c r="O6173" s="22">
        <f t="shared" si="4115"/>
        <v>-4.5411726135682028E-4</v>
      </c>
      <c r="P6173" s="22">
        <f t="shared" si="4115"/>
        <v>3.4400705937023964E-4</v>
      </c>
    </row>
    <row r="6174" spans="1:16" ht="15.75" thickBot="1" x14ac:dyDescent="0.3"/>
    <row r="6175" spans="1:16" ht="15.75" thickBot="1" x14ac:dyDescent="0.3">
      <c r="A6175" s="23" t="s">
        <v>19</v>
      </c>
      <c r="B6175" s="27" t="s">
        <v>0</v>
      </c>
      <c r="C6175" s="28"/>
      <c r="D6175" s="28"/>
      <c r="E6175" s="29"/>
      <c r="F6175" s="30" t="s">
        <v>5</v>
      </c>
      <c r="G6175" s="31"/>
      <c r="H6175" s="31"/>
      <c r="I6175" s="32"/>
      <c r="J6175" s="33" t="s">
        <v>14</v>
      </c>
      <c r="K6175" s="34"/>
      <c r="L6175" s="34"/>
      <c r="M6175" s="34"/>
      <c r="N6175" s="34"/>
      <c r="O6175" s="34"/>
      <c r="P6175" s="35"/>
    </row>
    <row r="6176" spans="1:16" x14ac:dyDescent="0.25">
      <c r="A6176" s="23">
        <f>A6167+1</f>
        <v>686</v>
      </c>
      <c r="B6176" s="1" t="s">
        <v>1</v>
      </c>
      <c r="C6176" s="2" t="s">
        <v>2</v>
      </c>
      <c r="D6176" s="2" t="s">
        <v>3</v>
      </c>
      <c r="E6176" s="3" t="s">
        <v>4</v>
      </c>
      <c r="F6176" s="10" t="s">
        <v>6</v>
      </c>
      <c r="G6176" s="11" t="s">
        <v>7</v>
      </c>
      <c r="H6176" s="11" t="s">
        <v>8</v>
      </c>
      <c r="I6176" s="12" t="s">
        <v>9</v>
      </c>
      <c r="J6176" s="13" t="s">
        <v>10</v>
      </c>
      <c r="K6176" s="14" t="s">
        <v>11</v>
      </c>
      <c r="L6176" s="14" t="s">
        <v>12</v>
      </c>
      <c r="M6176" s="14" t="s">
        <v>15</v>
      </c>
      <c r="N6176" s="14" t="s">
        <v>16</v>
      </c>
      <c r="O6176" s="14" t="s">
        <v>17</v>
      </c>
      <c r="P6176" s="15" t="s">
        <v>18</v>
      </c>
    </row>
    <row r="6177" spans="1:16" x14ac:dyDescent="0.25">
      <c r="B6177" s="4">
        <v>0.47</v>
      </c>
      <c r="C6177" s="5">
        <v>0.38</v>
      </c>
      <c r="D6177" s="5">
        <v>0.15</v>
      </c>
      <c r="E6177" s="6">
        <v>0.36</v>
      </c>
      <c r="F6177" s="36">
        <f>F6168+M6173</f>
        <v>0.5926600297251351</v>
      </c>
      <c r="G6177" s="38">
        <f>G6168+N6173</f>
        <v>-5.1798824297699192E-2</v>
      </c>
      <c r="H6177" s="38">
        <f>H6168+O6173</f>
        <v>-8.2890055678019756E-2</v>
      </c>
      <c r="I6177" s="40">
        <f>I6168+P6173</f>
        <v>0.12956925841358874</v>
      </c>
      <c r="J6177" s="16">
        <f>B6177*F6177+C6177*G6177+D6177*H6177+I6177</f>
        <v>0.37600241079957353</v>
      </c>
      <c r="K6177" s="17">
        <f>J6177-E6177</f>
        <v>1.6002410799573541E-2</v>
      </c>
      <c r="L6177" s="17">
        <f>K6177*K6177</f>
        <v>2.5607715139830791E-4</v>
      </c>
      <c r="M6177" s="17">
        <f>(E6177-J6177)*B6177</f>
        <v>-7.5211330757995638E-3</v>
      </c>
      <c r="N6177" s="17">
        <f>(E6177-J6177)*C6177</f>
        <v>-6.0809161038379456E-3</v>
      </c>
      <c r="O6177" s="17">
        <f>(E6177-J6177)*D6177</f>
        <v>-2.4003616199360311E-3</v>
      </c>
      <c r="P6177" s="18">
        <f>(E6177-J6177)*I6177</f>
        <v>-2.0734205001303472E-3</v>
      </c>
    </row>
    <row r="6178" spans="1:16" x14ac:dyDescent="0.25">
      <c r="B6178" s="4">
        <v>0.27</v>
      </c>
      <c r="C6178" s="5">
        <v>0.55000000000000004</v>
      </c>
      <c r="D6178" s="5">
        <v>0.18</v>
      </c>
      <c r="E6178" s="6">
        <v>0.28999999999999998</v>
      </c>
      <c r="F6178" s="36"/>
      <c r="G6178" s="38"/>
      <c r="H6178" s="38"/>
      <c r="I6178" s="40"/>
      <c r="J6178" s="16">
        <f>B6178*F6177+C6178*G6177+D6178*H6177+I6177</f>
        <v>0.2461779030535971</v>
      </c>
      <c r="K6178" s="17">
        <f t="shared" ref="K6178:K6181" si="4116">J6178-E6178</f>
        <v>-4.3822096946402878E-2</v>
      </c>
      <c r="L6178" s="17">
        <f t="shared" ref="L6178:L6181" si="4117">K6178*K6178</f>
        <v>1.9203761807799324E-3</v>
      </c>
      <c r="M6178" s="17">
        <f t="shared" ref="M6178:M6181" si="4118">(E6178-J6178)*B6178</f>
        <v>1.1831966175528778E-2</v>
      </c>
      <c r="N6178" s="17">
        <f t="shared" ref="N6178:N6181" si="4119">(E6178-J6178)*C6178</f>
        <v>2.4102153320521586E-2</v>
      </c>
      <c r="O6178" s="17">
        <f t="shared" ref="O6178:O6181" si="4120">(E6178-J6178)*D6178</f>
        <v>7.8879774503525183E-3</v>
      </c>
      <c r="P6178" s="18">
        <f>(E6178-J6178)*E6177</f>
        <v>1.5775954900705037E-2</v>
      </c>
    </row>
    <row r="6179" spans="1:16" x14ac:dyDescent="0.25">
      <c r="B6179" s="4">
        <v>0.22</v>
      </c>
      <c r="C6179" s="5">
        <v>0.71</v>
      </c>
      <c r="D6179" s="5">
        <v>7.0000000000000007E-2</v>
      </c>
      <c r="E6179" s="6">
        <v>0.22</v>
      </c>
      <c r="F6179" s="36"/>
      <c r="G6179" s="38"/>
      <c r="H6179" s="38"/>
      <c r="I6179" s="40"/>
      <c r="J6179" s="16">
        <f>B6179*F6177+C6179*G6177+D6179*H6177+I6177</f>
        <v>0.21737499580429065</v>
      </c>
      <c r="K6179" s="17">
        <f t="shared" si="4116"/>
        <v>-2.6250041957093517E-3</v>
      </c>
      <c r="L6179" s="17">
        <f t="shared" si="4117"/>
        <v>6.8906470274917002E-6</v>
      </c>
      <c r="M6179" s="17">
        <f t="shared" si="4118"/>
        <v>5.7750092305605737E-4</v>
      </c>
      <c r="N6179" s="17">
        <f t="shared" si="4119"/>
        <v>1.8637529789536397E-3</v>
      </c>
      <c r="O6179" s="17">
        <f t="shared" si="4120"/>
        <v>1.8375029369965465E-4</v>
      </c>
      <c r="P6179" s="18">
        <f>(E6179-J6179)*E6177</f>
        <v>9.4500151045536656E-4</v>
      </c>
    </row>
    <row r="6180" spans="1:16" x14ac:dyDescent="0.25">
      <c r="B6180" s="4">
        <v>0.16</v>
      </c>
      <c r="C6180" s="5">
        <v>0.62</v>
      </c>
      <c r="D6180" s="5">
        <v>0.22</v>
      </c>
      <c r="E6180" s="6">
        <v>0.14000000000000001</v>
      </c>
      <c r="F6180" s="36"/>
      <c r="G6180" s="38"/>
      <c r="H6180" s="38"/>
      <c r="I6180" s="40"/>
      <c r="J6180" s="16">
        <f>B6180*F6177+C6180*G6177+D6180*H6177+I6177</f>
        <v>0.17404377985587249</v>
      </c>
      <c r="K6180" s="17">
        <f t="shared" si="4116"/>
        <v>3.404377985587248E-2</v>
      </c>
      <c r="L6180" s="17">
        <f t="shared" si="4117"/>
        <v>1.1589789468751089E-3</v>
      </c>
      <c r="M6180" s="17">
        <f t="shared" si="4118"/>
        <v>-5.4470047769395969E-3</v>
      </c>
      <c r="N6180" s="17">
        <f t="shared" si="4119"/>
        <v>-2.1107143510640938E-2</v>
      </c>
      <c r="O6180" s="17">
        <f t="shared" si="4120"/>
        <v>-7.4896315682919457E-3</v>
      </c>
      <c r="P6180" s="18">
        <f>(E6180-J6180)*E6177</f>
        <v>-1.2255760748114092E-2</v>
      </c>
    </row>
    <row r="6181" spans="1:16" ht="15.75" thickBot="1" x14ac:dyDescent="0.3">
      <c r="B6181" s="7">
        <v>0.53</v>
      </c>
      <c r="C6181" s="8">
        <v>0.23</v>
      </c>
      <c r="D6181" s="8">
        <v>0.24</v>
      </c>
      <c r="E6181" s="9">
        <v>0.41</v>
      </c>
      <c r="F6181" s="37"/>
      <c r="G6181" s="39"/>
      <c r="H6181" s="39"/>
      <c r="I6181" s="41"/>
      <c r="J6181" s="19">
        <f>B6181*F6177+C6181*G6177+D6181*H6177+I6177</f>
        <v>0.41187173121671483</v>
      </c>
      <c r="K6181" s="20">
        <f t="shared" si="4116"/>
        <v>1.8717312167148559E-3</v>
      </c>
      <c r="L6181" s="20">
        <f t="shared" si="4117"/>
        <v>3.5033777476248749E-6</v>
      </c>
      <c r="M6181" s="20">
        <f t="shared" si="4118"/>
        <v>-9.9201754485887372E-4</v>
      </c>
      <c r="N6181" s="20">
        <f t="shared" si="4119"/>
        <v>-4.3049817984441689E-4</v>
      </c>
      <c r="O6181" s="20">
        <f t="shared" si="4120"/>
        <v>-4.4921549201156537E-4</v>
      </c>
      <c r="P6181" s="21">
        <f>(E6181-J6181)*E6177</f>
        <v>-6.7382323801734806E-4</v>
      </c>
    </row>
    <row r="6182" spans="1:16" x14ac:dyDescent="0.25">
      <c r="K6182" t="s">
        <v>13</v>
      </c>
      <c r="L6182" s="22">
        <f>AVERAGE(L6177:L6181)</f>
        <v>6.6916526076569321E-4</v>
      </c>
      <c r="M6182" s="22">
        <f t="shared" ref="M6182:P6182" si="4121">AVERAGE(M6177:M6181)</f>
        <v>-3.101376598026397E-4</v>
      </c>
      <c r="N6182" s="22">
        <f t="shared" si="4121"/>
        <v>-3.3053029896961512E-4</v>
      </c>
      <c r="O6182" s="22">
        <f t="shared" si="4121"/>
        <v>-4.5349618723747391E-4</v>
      </c>
      <c r="P6182" s="22">
        <f t="shared" si="4121"/>
        <v>3.4359038497972324E-4</v>
      </c>
    </row>
    <row r="6183" spans="1:16" ht="15.75" thickBot="1" x14ac:dyDescent="0.3"/>
    <row r="6184" spans="1:16" ht="15.75" thickBot="1" x14ac:dyDescent="0.3">
      <c r="A6184" s="23" t="s">
        <v>19</v>
      </c>
      <c r="B6184" s="27" t="s">
        <v>0</v>
      </c>
      <c r="C6184" s="28"/>
      <c r="D6184" s="28"/>
      <c r="E6184" s="29"/>
      <c r="F6184" s="30" t="s">
        <v>5</v>
      </c>
      <c r="G6184" s="31"/>
      <c r="H6184" s="31"/>
      <c r="I6184" s="32"/>
      <c r="J6184" s="33" t="s">
        <v>14</v>
      </c>
      <c r="K6184" s="34"/>
      <c r="L6184" s="34"/>
      <c r="M6184" s="34"/>
      <c r="N6184" s="34"/>
      <c r="O6184" s="34"/>
      <c r="P6184" s="35"/>
    </row>
    <row r="6185" spans="1:16" x14ac:dyDescent="0.25">
      <c r="A6185" s="23">
        <f>A6176+1</f>
        <v>687</v>
      </c>
      <c r="B6185" s="1" t="s">
        <v>1</v>
      </c>
      <c r="C6185" s="2" t="s">
        <v>2</v>
      </c>
      <c r="D6185" s="2" t="s">
        <v>3</v>
      </c>
      <c r="E6185" s="3" t="s">
        <v>4</v>
      </c>
      <c r="F6185" s="10" t="s">
        <v>6</v>
      </c>
      <c r="G6185" s="11" t="s">
        <v>7</v>
      </c>
      <c r="H6185" s="11" t="s">
        <v>8</v>
      </c>
      <c r="I6185" s="12" t="s">
        <v>9</v>
      </c>
      <c r="J6185" s="13" t="s">
        <v>10</v>
      </c>
      <c r="K6185" s="14" t="s">
        <v>11</v>
      </c>
      <c r="L6185" s="14" t="s">
        <v>12</v>
      </c>
      <c r="M6185" s="14" t="s">
        <v>15</v>
      </c>
      <c r="N6185" s="14" t="s">
        <v>16</v>
      </c>
      <c r="O6185" s="14" t="s">
        <v>17</v>
      </c>
      <c r="P6185" s="15" t="s">
        <v>18</v>
      </c>
    </row>
    <row r="6186" spans="1:16" x14ac:dyDescent="0.25">
      <c r="B6186" s="4">
        <v>0.47</v>
      </c>
      <c r="C6186" s="5">
        <v>0.38</v>
      </c>
      <c r="D6186" s="5">
        <v>0.15</v>
      </c>
      <c r="E6186" s="6">
        <v>0.36</v>
      </c>
      <c r="F6186" s="36">
        <f>F6177+M6182</f>
        <v>0.59234989206533251</v>
      </c>
      <c r="G6186" s="38">
        <f>G6177+N6182</f>
        <v>-5.2129354596668807E-2</v>
      </c>
      <c r="H6186" s="38">
        <f>H6177+O6182</f>
        <v>-8.3343551865257229E-2</v>
      </c>
      <c r="I6186" s="40">
        <f>I6177+P6182</f>
        <v>0.12991284879856846</v>
      </c>
      <c r="J6186" s="16">
        <f>B6186*F6186+C6186*G6186+D6186*H6186+I6186</f>
        <v>0.37600661054275197</v>
      </c>
      <c r="K6186" s="17">
        <f>J6186-E6186</f>
        <v>1.6006610542751987E-2</v>
      </c>
      <c r="L6186" s="17">
        <f>K6186*K6186</f>
        <v>2.5621158106733905E-4</v>
      </c>
      <c r="M6186" s="17">
        <f>(E6186-J6186)*B6186</f>
        <v>-7.5231069550934331E-3</v>
      </c>
      <c r="N6186" s="17">
        <f>(E6186-J6186)*C6186</f>
        <v>-6.0825120062457548E-3</v>
      </c>
      <c r="O6186" s="17">
        <f>(E6186-J6186)*D6186</f>
        <v>-2.400991581412798E-3</v>
      </c>
      <c r="P6186" s="18">
        <f>(E6186-J6186)*I6186</f>
        <v>-2.0794643752181105E-3</v>
      </c>
    </row>
    <row r="6187" spans="1:16" x14ac:dyDescent="0.25">
      <c r="B6187" s="4">
        <v>0.27</v>
      </c>
      <c r="C6187" s="5">
        <v>0.55000000000000004</v>
      </c>
      <c r="D6187" s="5">
        <v>0.18</v>
      </c>
      <c r="E6187" s="6">
        <v>0.28999999999999998</v>
      </c>
      <c r="F6187" s="36"/>
      <c r="G6187" s="38"/>
      <c r="H6187" s="38"/>
      <c r="I6187" s="40"/>
      <c r="J6187" s="16">
        <f>B6187*F6186+C6187*G6186+D6187*H6186+I6186</f>
        <v>0.2461743352922941</v>
      </c>
      <c r="K6187" s="17">
        <f t="shared" ref="K6187:K6190" si="4122">J6187-E6187</f>
        <v>-4.382566470770588E-2</v>
      </c>
      <c r="L6187" s="17">
        <f t="shared" ref="L6187:L6190" si="4123">K6187*K6187</f>
        <v>1.9206888870722568E-3</v>
      </c>
      <c r="M6187" s="17">
        <f t="shared" ref="M6187:M6190" si="4124">(E6187-J6187)*B6187</f>
        <v>1.1832929471080588E-2</v>
      </c>
      <c r="N6187" s="17">
        <f t="shared" ref="N6187:N6190" si="4125">(E6187-J6187)*C6187</f>
        <v>2.4104115589238237E-2</v>
      </c>
      <c r="O6187" s="17">
        <f t="shared" ref="O6187:O6190" si="4126">(E6187-J6187)*D6187</f>
        <v>7.8886196473870584E-3</v>
      </c>
      <c r="P6187" s="18">
        <f>(E6187-J6187)*E6186</f>
        <v>1.5777239294774117E-2</v>
      </c>
    </row>
    <row r="6188" spans="1:16" x14ac:dyDescent="0.25">
      <c r="B6188" s="4">
        <v>0.22</v>
      </c>
      <c r="C6188" s="5">
        <v>0.71</v>
      </c>
      <c r="D6188" s="5">
        <v>7.0000000000000007E-2</v>
      </c>
      <c r="E6188" s="6">
        <v>0.22</v>
      </c>
      <c r="F6188" s="36"/>
      <c r="G6188" s="38"/>
      <c r="H6188" s="38"/>
      <c r="I6188" s="40"/>
      <c r="J6188" s="16">
        <f>B6188*F6186+C6188*G6186+D6188*H6186+I6186</f>
        <v>0.21738393465873876</v>
      </c>
      <c r="K6188" s="17">
        <f t="shared" si="4122"/>
        <v>-2.6160653412612422E-3</v>
      </c>
      <c r="L6188" s="17">
        <f t="shared" si="4123"/>
        <v>6.8437978697482996E-6</v>
      </c>
      <c r="M6188" s="17">
        <f t="shared" si="4124"/>
        <v>5.7553437507747325E-4</v>
      </c>
      <c r="N6188" s="17">
        <f t="shared" si="4125"/>
        <v>1.8574063922954819E-3</v>
      </c>
      <c r="O6188" s="17">
        <f t="shared" si="4126"/>
        <v>1.8312457388828697E-4</v>
      </c>
      <c r="P6188" s="18">
        <f>(E6188-J6188)*E6186</f>
        <v>9.4178352285404713E-4</v>
      </c>
    </row>
    <row r="6189" spans="1:16" x14ac:dyDescent="0.25">
      <c r="B6189" s="4">
        <v>0.16</v>
      </c>
      <c r="C6189" s="5">
        <v>0.62</v>
      </c>
      <c r="D6189" s="5">
        <v>0.22</v>
      </c>
      <c r="E6189" s="6">
        <v>0.14000000000000001</v>
      </c>
      <c r="F6189" s="36"/>
      <c r="G6189" s="38"/>
      <c r="H6189" s="38"/>
      <c r="I6189" s="40"/>
      <c r="J6189" s="16">
        <f>B6189*F6186+C6189*G6186+D6189*H6186+I6186</f>
        <v>0.17403305026873042</v>
      </c>
      <c r="K6189" s="17">
        <f t="shared" si="4122"/>
        <v>3.4033050268730408E-2</v>
      </c>
      <c r="L6189" s="17">
        <f t="shared" si="4123"/>
        <v>1.1582485105939308E-3</v>
      </c>
      <c r="M6189" s="17">
        <f t="shared" si="4124"/>
        <v>-5.4452880429968651E-3</v>
      </c>
      <c r="N6189" s="17">
        <f t="shared" si="4125"/>
        <v>-2.1100491166612854E-2</v>
      </c>
      <c r="O6189" s="17">
        <f t="shared" si="4126"/>
        <v>-7.4872710591206895E-3</v>
      </c>
      <c r="P6189" s="18">
        <f>(E6189-J6189)*E6186</f>
        <v>-1.2251898096742946E-2</v>
      </c>
    </row>
    <row r="6190" spans="1:16" ht="15.75" thickBot="1" x14ac:dyDescent="0.3">
      <c r="B6190" s="7">
        <v>0.53</v>
      </c>
      <c r="C6190" s="8">
        <v>0.23</v>
      </c>
      <c r="D6190" s="8">
        <v>0.24</v>
      </c>
      <c r="E6190" s="9">
        <v>0.41</v>
      </c>
      <c r="F6190" s="37"/>
      <c r="G6190" s="39"/>
      <c r="H6190" s="39"/>
      <c r="I6190" s="41"/>
      <c r="J6190" s="19">
        <f>B6190*F6186+C6190*G6186+D6190*H6186+I6186</f>
        <v>0.41186608758829912</v>
      </c>
      <c r="K6190" s="20">
        <f t="shared" si="4122"/>
        <v>1.8660875882991479E-3</v>
      </c>
      <c r="L6190" s="20">
        <f t="shared" si="4123"/>
        <v>3.4822828872041302E-6</v>
      </c>
      <c r="M6190" s="20">
        <f t="shared" si="4124"/>
        <v>-9.890264217985484E-4</v>
      </c>
      <c r="N6190" s="20">
        <f t="shared" si="4125"/>
        <v>-4.2920014530880402E-4</v>
      </c>
      <c r="O6190" s="20">
        <f t="shared" si="4126"/>
        <v>-4.4786102119179547E-4</v>
      </c>
      <c r="P6190" s="21">
        <f>(E6190-J6190)*E6186</f>
        <v>-6.7179153178769323E-4</v>
      </c>
    </row>
    <row r="6191" spans="1:16" x14ac:dyDescent="0.25">
      <c r="K6191" t="s">
        <v>13</v>
      </c>
      <c r="L6191" s="22">
        <f>AVERAGE(L6186:L6190)</f>
        <v>6.6909501189809577E-4</v>
      </c>
      <c r="M6191" s="22">
        <f t="shared" ref="M6191:P6191" si="4127">AVERAGE(M6186:M6190)</f>
        <v>-3.0979151474615696E-4</v>
      </c>
      <c r="N6191" s="22">
        <f t="shared" si="4127"/>
        <v>-3.3013626732673879E-4</v>
      </c>
      <c r="O6191" s="22">
        <f t="shared" si="4127"/>
        <v>-4.5287588808998744E-4</v>
      </c>
      <c r="P6191" s="22">
        <f t="shared" si="4127"/>
        <v>3.4317376277588288E-4</v>
      </c>
    </row>
    <row r="6192" spans="1:16" ht="15.75" thickBot="1" x14ac:dyDescent="0.3"/>
    <row r="6193" spans="1:16" ht="15.75" thickBot="1" x14ac:dyDescent="0.3">
      <c r="A6193" s="23" t="s">
        <v>19</v>
      </c>
      <c r="B6193" s="27" t="s">
        <v>0</v>
      </c>
      <c r="C6193" s="28"/>
      <c r="D6193" s="28"/>
      <c r="E6193" s="29"/>
      <c r="F6193" s="30" t="s">
        <v>5</v>
      </c>
      <c r="G6193" s="31"/>
      <c r="H6193" s="31"/>
      <c r="I6193" s="32"/>
      <c r="J6193" s="33" t="s">
        <v>14</v>
      </c>
      <c r="K6193" s="34"/>
      <c r="L6193" s="34"/>
      <c r="M6193" s="34"/>
      <c r="N6193" s="34"/>
      <c r="O6193" s="34"/>
      <c r="P6193" s="35"/>
    </row>
    <row r="6194" spans="1:16" x14ac:dyDescent="0.25">
      <c r="A6194" s="23">
        <f>A6185+1</f>
        <v>688</v>
      </c>
      <c r="B6194" s="1" t="s">
        <v>1</v>
      </c>
      <c r="C6194" s="2" t="s">
        <v>2</v>
      </c>
      <c r="D6194" s="2" t="s">
        <v>3</v>
      </c>
      <c r="E6194" s="3" t="s">
        <v>4</v>
      </c>
      <c r="F6194" s="10" t="s">
        <v>6</v>
      </c>
      <c r="G6194" s="11" t="s">
        <v>7</v>
      </c>
      <c r="H6194" s="11" t="s">
        <v>8</v>
      </c>
      <c r="I6194" s="12" t="s">
        <v>9</v>
      </c>
      <c r="J6194" s="13" t="s">
        <v>10</v>
      </c>
      <c r="K6194" s="14" t="s">
        <v>11</v>
      </c>
      <c r="L6194" s="14" t="s">
        <v>12</v>
      </c>
      <c r="M6194" s="14" t="s">
        <v>15</v>
      </c>
      <c r="N6194" s="14" t="s">
        <v>16</v>
      </c>
      <c r="O6194" s="14" t="s">
        <v>17</v>
      </c>
      <c r="P6194" s="15" t="s">
        <v>18</v>
      </c>
    </row>
    <row r="6195" spans="1:16" x14ac:dyDescent="0.25">
      <c r="B6195" s="4">
        <v>0.47</v>
      </c>
      <c r="C6195" s="5">
        <v>0.38</v>
      </c>
      <c r="D6195" s="5">
        <v>0.15</v>
      </c>
      <c r="E6195" s="6">
        <v>0.36</v>
      </c>
      <c r="F6195" s="36">
        <f>F6186+M6191</f>
        <v>0.59204010055058631</v>
      </c>
      <c r="G6195" s="38">
        <f>G6186+N6191</f>
        <v>-5.2459490863995546E-2</v>
      </c>
      <c r="H6195" s="38">
        <f>H6186+O6191</f>
        <v>-8.3796427753347211E-2</v>
      </c>
      <c r="I6195" s="40">
        <f>I6186+P6191</f>
        <v>0.13025602256134433</v>
      </c>
      <c r="J6195" s="16">
        <f>B6195*F6195+C6195*G6195+D6195*H6195+I6195</f>
        <v>0.37601079912879948</v>
      </c>
      <c r="K6195" s="17">
        <f>J6195-E6195</f>
        <v>1.6010799128799491E-2</v>
      </c>
      <c r="L6195" s="17">
        <f>K6195*K6195</f>
        <v>2.5634568874276654E-4</v>
      </c>
      <c r="M6195" s="17">
        <f>(E6195-J6195)*B6195</f>
        <v>-7.52507559053576E-3</v>
      </c>
      <c r="N6195" s="17">
        <f>(E6195-J6195)*C6195</f>
        <v>-6.084103668943807E-3</v>
      </c>
      <c r="O6195" s="17">
        <f>(E6195-J6195)*D6195</f>
        <v>-2.4016198693199236E-3</v>
      </c>
      <c r="P6195" s="18">
        <f>(E6195-J6195)*I6195</f>
        <v>-2.0855030125460586E-3</v>
      </c>
    </row>
    <row r="6196" spans="1:16" x14ac:dyDescent="0.25">
      <c r="B6196" s="4">
        <v>0.27</v>
      </c>
      <c r="C6196" s="5">
        <v>0.55000000000000004</v>
      </c>
      <c r="D6196" s="5">
        <v>0.18</v>
      </c>
      <c r="E6196" s="6">
        <v>0.28999999999999998</v>
      </c>
      <c r="F6196" s="36"/>
      <c r="G6196" s="38"/>
      <c r="H6196" s="38"/>
      <c r="I6196" s="40"/>
      <c r="J6196" s="16">
        <f>B6196*F6195+C6196*G6195+D6196*H6195+I6195</f>
        <v>0.24617077273920257</v>
      </c>
      <c r="K6196" s="17">
        <f t="shared" ref="K6196:K6199" si="4128">J6196-E6196</f>
        <v>-4.382922726079741E-2</v>
      </c>
      <c r="L6196" s="17">
        <f t="shared" ref="L6196:L6199" si="4129">K6196*K6196</f>
        <v>1.9210011622786268E-3</v>
      </c>
      <c r="M6196" s="17">
        <f t="shared" ref="M6196:M6199" si="4130">(E6196-J6196)*B6196</f>
        <v>1.1833891360415301E-2</v>
      </c>
      <c r="N6196" s="17">
        <f t="shared" ref="N6196:N6199" si="4131">(E6196-J6196)*C6196</f>
        <v>2.4106074993438576E-2</v>
      </c>
      <c r="O6196" s="17">
        <f t="shared" ref="O6196:O6199" si="4132">(E6196-J6196)*D6196</f>
        <v>7.8892609069435328E-3</v>
      </c>
      <c r="P6196" s="18">
        <f>(E6196-J6196)*E6195</f>
        <v>1.5778521813887066E-2</v>
      </c>
    </row>
    <row r="6197" spans="1:16" x14ac:dyDescent="0.25">
      <c r="B6197" s="4">
        <v>0.22</v>
      </c>
      <c r="C6197" s="5">
        <v>0.71</v>
      </c>
      <c r="D6197" s="5">
        <v>7.0000000000000007E-2</v>
      </c>
      <c r="E6197" s="6">
        <v>0.22</v>
      </c>
      <c r="F6197" s="36"/>
      <c r="G6197" s="38"/>
      <c r="H6197" s="38"/>
      <c r="I6197" s="40"/>
      <c r="J6197" s="16">
        <f>B6197*F6195+C6197*G6195+D6197*H6195+I6195</f>
        <v>0.21739285622630217</v>
      </c>
      <c r="K6197" s="17">
        <f t="shared" si="4128"/>
        <v>-2.6071437736978342E-3</v>
      </c>
      <c r="L6197" s="17">
        <f t="shared" si="4129"/>
        <v>6.7971986567313843E-6</v>
      </c>
      <c r="M6197" s="17">
        <f t="shared" si="4130"/>
        <v>5.7357163021352355E-4</v>
      </c>
      <c r="N6197" s="17">
        <f t="shared" si="4131"/>
        <v>1.8510720793254623E-3</v>
      </c>
      <c r="O6197" s="17">
        <f t="shared" si="4132"/>
        <v>1.8250006415884842E-4</v>
      </c>
      <c r="P6197" s="18">
        <f>(E6197-J6197)*E6195</f>
        <v>9.3857175853122028E-4</v>
      </c>
    </row>
    <row r="6198" spans="1:16" x14ac:dyDescent="0.25">
      <c r="B6198" s="4">
        <v>0.16</v>
      </c>
      <c r="C6198" s="5">
        <v>0.62</v>
      </c>
      <c r="D6198" s="5">
        <v>0.22</v>
      </c>
      <c r="E6198" s="6">
        <v>0.14000000000000001</v>
      </c>
      <c r="F6198" s="36"/>
      <c r="G6198" s="38"/>
      <c r="H6198" s="38"/>
      <c r="I6198" s="40"/>
      <c r="J6198" s="16">
        <f>B6198*F6195+C6198*G6195+D6198*H6195+I6195</f>
        <v>0.17402234020802454</v>
      </c>
      <c r="K6198" s="17">
        <f t="shared" si="4128"/>
        <v>3.4022340208024526E-2</v>
      </c>
      <c r="L6198" s="17">
        <f t="shared" si="4129"/>
        <v>1.1575196332305625E-3</v>
      </c>
      <c r="M6198" s="17">
        <f t="shared" si="4130"/>
        <v>-5.443574433283924E-3</v>
      </c>
      <c r="N6198" s="17">
        <f t="shared" si="4131"/>
        <v>-2.1093850928975207E-2</v>
      </c>
      <c r="O6198" s="17">
        <f t="shared" si="4132"/>
        <v>-7.4849148457653957E-3</v>
      </c>
      <c r="P6198" s="18">
        <f>(E6198-J6198)*E6195</f>
        <v>-1.2248042474888829E-2</v>
      </c>
    </row>
    <row r="6199" spans="1:16" ht="15.75" thickBot="1" x14ac:dyDescent="0.3">
      <c r="B6199" s="7">
        <v>0.53</v>
      </c>
      <c r="C6199" s="8">
        <v>0.23</v>
      </c>
      <c r="D6199" s="8">
        <v>0.24</v>
      </c>
      <c r="E6199" s="9">
        <v>0.41</v>
      </c>
      <c r="F6199" s="37"/>
      <c r="G6199" s="39"/>
      <c r="H6199" s="39"/>
      <c r="I6199" s="41"/>
      <c r="J6199" s="19">
        <f>B6199*F6195+C6199*G6195+D6199*H6195+I6195</f>
        <v>0.41186045029363283</v>
      </c>
      <c r="K6199" s="20">
        <f t="shared" si="4128"/>
        <v>1.8604502936328537E-3</v>
      </c>
      <c r="L6199" s="20">
        <f t="shared" si="4129"/>
        <v>3.4612752950785717E-6</v>
      </c>
      <c r="M6199" s="20">
        <f t="shared" si="4130"/>
        <v>-9.8603865562541253E-4</v>
      </c>
      <c r="N6199" s="20">
        <f t="shared" si="4131"/>
        <v>-4.2790356753555641E-4</v>
      </c>
      <c r="O6199" s="20">
        <f t="shared" si="4132"/>
        <v>-4.4650807047188487E-4</v>
      </c>
      <c r="P6199" s="21">
        <f>(E6199-J6199)*E6195</f>
        <v>-6.6976210570782733E-4</v>
      </c>
    </row>
    <row r="6200" spans="1:16" x14ac:dyDescent="0.25">
      <c r="K6200" t="s">
        <v>13</v>
      </c>
      <c r="L6200" s="22">
        <f>AVERAGE(L6195:L6199)</f>
        <v>6.6902499164075307E-4</v>
      </c>
      <c r="M6200" s="22">
        <f t="shared" ref="M6200:P6200" si="4133">AVERAGE(M6195:M6199)</f>
        <v>-3.0944513776325435E-4</v>
      </c>
      <c r="N6200" s="22">
        <f t="shared" si="4133"/>
        <v>-3.2974221853810645E-4</v>
      </c>
      <c r="O6200" s="22">
        <f t="shared" si="4133"/>
        <v>-4.5225636289096462E-4</v>
      </c>
      <c r="P6200" s="22">
        <f t="shared" si="4133"/>
        <v>3.4275719585511409E-4</v>
      </c>
    </row>
    <row r="6201" spans="1:16" ht="15.75" thickBot="1" x14ac:dyDescent="0.3"/>
    <row r="6202" spans="1:16" ht="15.75" thickBot="1" x14ac:dyDescent="0.3">
      <c r="A6202" s="23" t="s">
        <v>19</v>
      </c>
      <c r="B6202" s="27" t="s">
        <v>0</v>
      </c>
      <c r="C6202" s="28"/>
      <c r="D6202" s="28"/>
      <c r="E6202" s="29"/>
      <c r="F6202" s="30" t="s">
        <v>5</v>
      </c>
      <c r="G6202" s="31"/>
      <c r="H6202" s="31"/>
      <c r="I6202" s="32"/>
      <c r="J6202" s="33" t="s">
        <v>14</v>
      </c>
      <c r="K6202" s="34"/>
      <c r="L6202" s="34"/>
      <c r="M6202" s="34"/>
      <c r="N6202" s="34"/>
      <c r="O6202" s="34"/>
      <c r="P6202" s="35"/>
    </row>
    <row r="6203" spans="1:16" x14ac:dyDescent="0.25">
      <c r="A6203" s="23">
        <f>A6194+1</f>
        <v>689</v>
      </c>
      <c r="B6203" s="1" t="s">
        <v>1</v>
      </c>
      <c r="C6203" s="2" t="s">
        <v>2</v>
      </c>
      <c r="D6203" s="2" t="s">
        <v>3</v>
      </c>
      <c r="E6203" s="3" t="s">
        <v>4</v>
      </c>
      <c r="F6203" s="10" t="s">
        <v>6</v>
      </c>
      <c r="G6203" s="11" t="s">
        <v>7</v>
      </c>
      <c r="H6203" s="11" t="s">
        <v>8</v>
      </c>
      <c r="I6203" s="12" t="s">
        <v>9</v>
      </c>
      <c r="J6203" s="13" t="s">
        <v>10</v>
      </c>
      <c r="K6203" s="14" t="s">
        <v>11</v>
      </c>
      <c r="L6203" s="14" t="s">
        <v>12</v>
      </c>
      <c r="M6203" s="14" t="s">
        <v>15</v>
      </c>
      <c r="N6203" s="14" t="s">
        <v>16</v>
      </c>
      <c r="O6203" s="14" t="s">
        <v>17</v>
      </c>
      <c r="P6203" s="15" t="s">
        <v>18</v>
      </c>
    </row>
    <row r="6204" spans="1:16" x14ac:dyDescent="0.25">
      <c r="B6204" s="4">
        <v>0.47</v>
      </c>
      <c r="C6204" s="5">
        <v>0.38</v>
      </c>
      <c r="D6204" s="5">
        <v>0.15</v>
      </c>
      <c r="E6204" s="6">
        <v>0.36</v>
      </c>
      <c r="F6204" s="36">
        <f>F6195+M6200</f>
        <v>0.5917306554128231</v>
      </c>
      <c r="G6204" s="38">
        <f>G6195+N6200</f>
        <v>-5.2789233082533651E-2</v>
      </c>
      <c r="H6204" s="38">
        <f>H6195+O6200</f>
        <v>-8.4248684116238176E-2</v>
      </c>
      <c r="I6204" s="40">
        <f>I6195+P6200</f>
        <v>0.13059877975719944</v>
      </c>
      <c r="J6204" s="16">
        <f>B6204*F6204+C6204*G6204+D6204*H6204+I6204</f>
        <v>0.37601497661242778</v>
      </c>
      <c r="K6204" s="17">
        <f>J6204-E6204</f>
        <v>1.6014976612427789E-2</v>
      </c>
      <c r="L6204" s="17">
        <f>K6204*K6204</f>
        <v>2.5647947589660906E-4</v>
      </c>
      <c r="M6204" s="17">
        <f>(E6204-J6204)*B6204</f>
        <v>-7.5270390078410604E-3</v>
      </c>
      <c r="N6204" s="17">
        <f>(E6204-J6204)*C6204</f>
        <v>-6.0856911127225603E-3</v>
      </c>
      <c r="O6204" s="17">
        <f>(E6204-J6204)*D6204</f>
        <v>-2.4022464918641681E-3</v>
      </c>
      <c r="P6204" s="18">
        <f>(E6204-J6204)*I6204</f>
        <v>-2.091536403423157E-3</v>
      </c>
    </row>
    <row r="6205" spans="1:16" x14ac:dyDescent="0.25">
      <c r="B6205" s="4">
        <v>0.27</v>
      </c>
      <c r="C6205" s="5">
        <v>0.55000000000000004</v>
      </c>
      <c r="D6205" s="5">
        <v>0.18</v>
      </c>
      <c r="E6205" s="6">
        <v>0.28999999999999998</v>
      </c>
      <c r="F6205" s="36"/>
      <c r="G6205" s="38"/>
      <c r="H6205" s="38"/>
      <c r="I6205" s="40"/>
      <c r="J6205" s="16">
        <f>B6205*F6204+C6205*G6204+D6205*H6204+I6204</f>
        <v>0.24616721538234532</v>
      </c>
      <c r="K6205" s="17">
        <f t="shared" ref="K6205:K6208" si="4134">J6205-E6205</f>
        <v>-4.3832784617654663E-2</v>
      </c>
      <c r="L6205" s="17">
        <f t="shared" ref="L6205:L6208" si="4135">K6205*K6205</f>
        <v>1.9213130073377032E-3</v>
      </c>
      <c r="M6205" s="17">
        <f t="shared" ref="M6205:M6208" si="4136">(E6205-J6205)*B6205</f>
        <v>1.183485184676676E-2</v>
      </c>
      <c r="N6205" s="17">
        <f t="shared" ref="N6205:N6208" si="4137">(E6205-J6205)*C6205</f>
        <v>2.4108031539710067E-2</v>
      </c>
      <c r="O6205" s="17">
        <f t="shared" ref="O6205:O6208" si="4138">(E6205-J6205)*D6205</f>
        <v>7.8899012311778385E-3</v>
      </c>
      <c r="P6205" s="18">
        <f>(E6205-J6205)*E6204</f>
        <v>1.5779802462355677E-2</v>
      </c>
    </row>
    <row r="6206" spans="1:16" x14ac:dyDescent="0.25">
      <c r="B6206" s="4">
        <v>0.22</v>
      </c>
      <c r="C6206" s="5">
        <v>0.71</v>
      </c>
      <c r="D6206" s="5">
        <v>7.0000000000000007E-2</v>
      </c>
      <c r="E6206" s="6">
        <v>0.22</v>
      </c>
      <c r="F6206" s="36"/>
      <c r="G6206" s="38"/>
      <c r="H6206" s="38"/>
      <c r="I6206" s="40"/>
      <c r="J6206" s="16">
        <f>B6206*F6204+C6206*G6204+D6206*H6204+I6204</f>
        <v>0.21740176057128496</v>
      </c>
      <c r="K6206" s="17">
        <f t="shared" si="4134"/>
        <v>-2.5982394287150379E-3</v>
      </c>
      <c r="L6206" s="17">
        <f t="shared" si="4135"/>
        <v>6.7508481289294466E-6</v>
      </c>
      <c r="M6206" s="17">
        <f t="shared" si="4136"/>
        <v>5.7161267431730836E-4</v>
      </c>
      <c r="N6206" s="17">
        <f t="shared" si="4137"/>
        <v>1.8447499943876767E-3</v>
      </c>
      <c r="O6206" s="17">
        <f t="shared" si="4138"/>
        <v>1.8187676001005267E-4</v>
      </c>
      <c r="P6206" s="18">
        <f>(E6206-J6206)*E6204</f>
        <v>9.3536619433741365E-4</v>
      </c>
    </row>
    <row r="6207" spans="1:16" x14ac:dyDescent="0.25">
      <c r="B6207" s="4">
        <v>0.16</v>
      </c>
      <c r="C6207" s="5">
        <v>0.62</v>
      </c>
      <c r="D6207" s="5">
        <v>0.22</v>
      </c>
      <c r="E6207" s="6">
        <v>0.14000000000000001</v>
      </c>
      <c r="F6207" s="36"/>
      <c r="G6207" s="38"/>
      <c r="H6207" s="38"/>
      <c r="I6207" s="40"/>
      <c r="J6207" s="16">
        <f>B6207*F6204+C6207*G6204+D6207*H6204+I6204</f>
        <v>0.17401164960650786</v>
      </c>
      <c r="K6207" s="17">
        <f t="shared" si="4134"/>
        <v>3.4011649606507849E-2</v>
      </c>
      <c r="L6207" s="17">
        <f t="shared" si="4135"/>
        <v>1.1567923089558655E-3</v>
      </c>
      <c r="M6207" s="17">
        <f t="shared" si="4136"/>
        <v>-5.4418639370412561E-3</v>
      </c>
      <c r="N6207" s="17">
        <f t="shared" si="4137"/>
        <v>-2.1087222756034866E-2</v>
      </c>
      <c r="O6207" s="17">
        <f t="shared" si="4138"/>
        <v>-7.4825629134317269E-3</v>
      </c>
      <c r="P6207" s="18">
        <f>(E6207-J6207)*E6204</f>
        <v>-1.2244193858342824E-2</v>
      </c>
    </row>
    <row r="6208" spans="1:16" ht="15.75" thickBot="1" x14ac:dyDescent="0.3">
      <c r="B6208" s="7">
        <v>0.53</v>
      </c>
      <c r="C6208" s="8">
        <v>0.23</v>
      </c>
      <c r="D6208" s="8">
        <v>0.24</v>
      </c>
      <c r="E6208" s="9">
        <v>0.41</v>
      </c>
      <c r="F6208" s="37"/>
      <c r="G6208" s="39"/>
      <c r="H6208" s="39"/>
      <c r="I6208" s="41"/>
      <c r="J6208" s="19">
        <f>B6208*F6204+C6208*G6204+D6208*H6204+I6204</f>
        <v>0.41185481932911583</v>
      </c>
      <c r="K6208" s="20">
        <f t="shared" si="4134"/>
        <v>1.8548193291158532E-3</v>
      </c>
      <c r="L6208" s="20">
        <f t="shared" si="4135"/>
        <v>3.4403547436617838E-6</v>
      </c>
      <c r="M6208" s="20">
        <f t="shared" si="4136"/>
        <v>-9.8305424443140233E-4</v>
      </c>
      <c r="N6208" s="20">
        <f t="shared" si="4137"/>
        <v>-4.2660844569664629E-4</v>
      </c>
      <c r="O6208" s="20">
        <f t="shared" si="4138"/>
        <v>-4.4515663898780477E-4</v>
      </c>
      <c r="P6208" s="21">
        <f>(E6208-J6208)*E6204</f>
        <v>-6.677349584817071E-4</v>
      </c>
    </row>
    <row r="6209" spans="1:16" x14ac:dyDescent="0.25">
      <c r="K6209" t="s">
        <v>13</v>
      </c>
      <c r="L6209" s="22">
        <f>AVERAGE(L6204:L6208)</f>
        <v>6.6895519901255377E-4</v>
      </c>
      <c r="M6209" s="22">
        <f t="shared" ref="M6209:P6209" si="4139">AVERAGE(M6204:M6208)</f>
        <v>-3.0909853364593013E-4</v>
      </c>
      <c r="N6209" s="22">
        <f t="shared" si="4139"/>
        <v>-3.2934815607126608E-4</v>
      </c>
      <c r="O6209" s="22">
        <f t="shared" si="4139"/>
        <v>-4.5163761061916169E-4</v>
      </c>
      <c r="P6209" s="22">
        <f t="shared" si="4139"/>
        <v>3.4234068728908047E-4</v>
      </c>
    </row>
    <row r="6210" spans="1:16" ht="15.75" thickBot="1" x14ac:dyDescent="0.3"/>
    <row r="6211" spans="1:16" ht="15.75" thickBot="1" x14ac:dyDescent="0.3">
      <c r="A6211" s="23" t="s">
        <v>19</v>
      </c>
      <c r="B6211" s="27" t="s">
        <v>0</v>
      </c>
      <c r="C6211" s="28"/>
      <c r="D6211" s="28"/>
      <c r="E6211" s="29"/>
      <c r="F6211" s="30" t="s">
        <v>5</v>
      </c>
      <c r="G6211" s="31"/>
      <c r="H6211" s="31"/>
      <c r="I6211" s="32"/>
      <c r="J6211" s="33" t="s">
        <v>14</v>
      </c>
      <c r="K6211" s="34"/>
      <c r="L6211" s="34"/>
      <c r="M6211" s="34"/>
      <c r="N6211" s="34"/>
      <c r="O6211" s="34"/>
      <c r="P6211" s="35"/>
    </row>
    <row r="6212" spans="1:16" x14ac:dyDescent="0.25">
      <c r="A6212" s="23">
        <f>A6203+1</f>
        <v>690</v>
      </c>
      <c r="B6212" s="1" t="s">
        <v>1</v>
      </c>
      <c r="C6212" s="2" t="s">
        <v>2</v>
      </c>
      <c r="D6212" s="2" t="s">
        <v>3</v>
      </c>
      <c r="E6212" s="3" t="s">
        <v>4</v>
      </c>
      <c r="F6212" s="10" t="s">
        <v>6</v>
      </c>
      <c r="G6212" s="11" t="s">
        <v>7</v>
      </c>
      <c r="H6212" s="11" t="s">
        <v>8</v>
      </c>
      <c r="I6212" s="12" t="s">
        <v>9</v>
      </c>
      <c r="J6212" s="13" t="s">
        <v>10</v>
      </c>
      <c r="K6212" s="14" t="s">
        <v>11</v>
      </c>
      <c r="L6212" s="14" t="s">
        <v>12</v>
      </c>
      <c r="M6212" s="14" t="s">
        <v>15</v>
      </c>
      <c r="N6212" s="14" t="s">
        <v>16</v>
      </c>
      <c r="O6212" s="14" t="s">
        <v>17</v>
      </c>
      <c r="P6212" s="15" t="s">
        <v>18</v>
      </c>
    </row>
    <row r="6213" spans="1:16" x14ac:dyDescent="0.25">
      <c r="B6213" s="4">
        <v>0.47</v>
      </c>
      <c r="C6213" s="5">
        <v>0.38</v>
      </c>
      <c r="D6213" s="5">
        <v>0.15</v>
      </c>
      <c r="E6213" s="6">
        <v>0.36</v>
      </c>
      <c r="F6213" s="36">
        <f>F6204+M6209</f>
        <v>0.59142155687917719</v>
      </c>
      <c r="G6213" s="38">
        <f>G6204+N6209</f>
        <v>-5.3118581238604919E-2</v>
      </c>
      <c r="H6213" s="38">
        <f>H6204+O6209</f>
        <v>-8.4700321726857333E-2</v>
      </c>
      <c r="I6213" s="40">
        <f>I6204+P6209</f>
        <v>0.13094112044448852</v>
      </c>
      <c r="J6213" s="16">
        <f>B6213*F6213+C6213*G6213+D6213*H6213+I6213</f>
        <v>0.37601914304800332</v>
      </c>
      <c r="K6213" s="17">
        <f>J6213-E6213</f>
        <v>1.6019143048003337E-2</v>
      </c>
      <c r="L6213" s="17">
        <f>K6213*K6213</f>
        <v>2.5661294399239361E-4</v>
      </c>
      <c r="M6213" s="17">
        <f>(E6213-J6213)*B6213</f>
        <v>-7.528997232561568E-3</v>
      </c>
      <c r="N6213" s="17">
        <f>(E6213-J6213)*C6213</f>
        <v>-6.0872743582412684E-3</v>
      </c>
      <c r="O6213" s="17">
        <f>(E6213-J6213)*D6213</f>
        <v>-2.4028714572005005E-3</v>
      </c>
      <c r="P6213" s="18">
        <f>(E6213-J6213)*I6213</f>
        <v>-2.0975645392660959E-3</v>
      </c>
    </row>
    <row r="6214" spans="1:16" x14ac:dyDescent="0.25">
      <c r="B6214" s="4">
        <v>0.27</v>
      </c>
      <c r="C6214" s="5">
        <v>0.55000000000000004</v>
      </c>
      <c r="D6214" s="5">
        <v>0.18</v>
      </c>
      <c r="E6214" s="6">
        <v>0.28999999999999998</v>
      </c>
      <c r="F6214" s="36"/>
      <c r="G6214" s="38"/>
      <c r="H6214" s="38"/>
      <c r="I6214" s="40"/>
      <c r="J6214" s="16">
        <f>B6214*F6213+C6214*G6213+D6214*H6213+I6213</f>
        <v>0.24616366320979938</v>
      </c>
      <c r="K6214" s="17">
        <f t="shared" ref="K6214:K6217" si="4140">J6214-E6214</f>
        <v>-4.3836336790200603E-2</v>
      </c>
      <c r="L6214" s="17">
        <f t="shared" ref="L6214:L6217" si="4141">K6214*K6214</f>
        <v>1.9216244231838949E-3</v>
      </c>
      <c r="M6214" s="17">
        <f t="shared" ref="M6214:M6217" si="4142">(E6214-J6214)*B6214</f>
        <v>1.1835810933354163E-2</v>
      </c>
      <c r="N6214" s="17">
        <f t="shared" ref="N6214:N6217" si="4143">(E6214-J6214)*C6214</f>
        <v>2.4109985234610335E-2</v>
      </c>
      <c r="O6214" s="17">
        <f t="shared" ref="O6214:O6217" si="4144">(E6214-J6214)*D6214</f>
        <v>7.8905406222361078E-3</v>
      </c>
      <c r="P6214" s="18">
        <f>(E6214-J6214)*E6213</f>
        <v>1.5781081244472216E-2</v>
      </c>
    </row>
    <row r="6215" spans="1:16" x14ac:dyDescent="0.25">
      <c r="B6215" s="4">
        <v>0.22</v>
      </c>
      <c r="C6215" s="5">
        <v>0.71</v>
      </c>
      <c r="D6215" s="5">
        <v>7.0000000000000007E-2</v>
      </c>
      <c r="E6215" s="6">
        <v>0.22</v>
      </c>
      <c r="F6215" s="36"/>
      <c r="G6215" s="38"/>
      <c r="H6215" s="38"/>
      <c r="I6215" s="40"/>
      <c r="J6215" s="16">
        <f>B6215*F6213+C6215*G6213+D6215*H6213+I6213</f>
        <v>0.21741064775761801</v>
      </c>
      <c r="K6215" s="17">
        <f t="shared" si="4140"/>
        <v>-2.5893522423819926E-3</v>
      </c>
      <c r="L6215" s="17">
        <f t="shared" si="4141"/>
        <v>6.7047450351286528E-6</v>
      </c>
      <c r="M6215" s="17">
        <f t="shared" si="4142"/>
        <v>5.6965749332403841E-4</v>
      </c>
      <c r="N6215" s="17">
        <f t="shared" si="4143"/>
        <v>1.8384400920912146E-3</v>
      </c>
      <c r="O6215" s="17">
        <f t="shared" si="4144"/>
        <v>1.812546569667395E-4</v>
      </c>
      <c r="P6215" s="18">
        <f>(E6215-J6215)*E6213</f>
        <v>9.3216680725751724E-4</v>
      </c>
    </row>
    <row r="6216" spans="1:16" x14ac:dyDescent="0.25">
      <c r="B6216" s="4">
        <v>0.16</v>
      </c>
      <c r="C6216" s="5">
        <v>0.62</v>
      </c>
      <c r="D6216" s="5">
        <v>0.22</v>
      </c>
      <c r="E6216" s="6">
        <v>0.14000000000000001</v>
      </c>
      <c r="F6216" s="36"/>
      <c r="G6216" s="38"/>
      <c r="H6216" s="38"/>
      <c r="I6216" s="40"/>
      <c r="J6216" s="16">
        <f>B6216*F6213+C6216*G6213+D6216*H6213+I6213</f>
        <v>0.17400097839731321</v>
      </c>
      <c r="K6216" s="17">
        <f t="shared" si="4140"/>
        <v>3.4000978397313197E-2</v>
      </c>
      <c r="L6216" s="17">
        <f t="shared" si="4141"/>
        <v>1.1560665319745587E-3</v>
      </c>
      <c r="M6216" s="17">
        <f t="shared" si="4142"/>
        <v>-5.4401565435701115E-3</v>
      </c>
      <c r="N6216" s="17">
        <f t="shared" si="4143"/>
        <v>-2.1080606606334183E-2</v>
      </c>
      <c r="O6216" s="17">
        <f t="shared" si="4144"/>
        <v>-7.4802152474089034E-3</v>
      </c>
      <c r="P6216" s="18">
        <f>(E6216-J6216)*E6213</f>
        <v>-1.224035222303275E-2</v>
      </c>
    </row>
    <row r="6217" spans="1:16" ht="15.75" thickBot="1" x14ac:dyDescent="0.3">
      <c r="B6217" s="7">
        <v>0.53</v>
      </c>
      <c r="C6217" s="8">
        <v>0.23</v>
      </c>
      <c r="D6217" s="8">
        <v>0.24</v>
      </c>
      <c r="E6217" s="9">
        <v>0.41</v>
      </c>
      <c r="F6217" s="37"/>
      <c r="G6217" s="39"/>
      <c r="H6217" s="39"/>
      <c r="I6217" s="41"/>
      <c r="J6217" s="19">
        <f>B6217*F6213+C6217*G6213+D6217*H6213+I6213</f>
        <v>0.41184919469112757</v>
      </c>
      <c r="K6217" s="20">
        <f t="shared" si="4140"/>
        <v>1.849194691127598E-3</v>
      </c>
      <c r="L6217" s="20">
        <f t="shared" si="4141"/>
        <v>3.4195210056944928E-6</v>
      </c>
      <c r="M6217" s="20">
        <f t="shared" si="4142"/>
        <v>-9.8007318629762699E-4</v>
      </c>
      <c r="N6217" s="20">
        <f t="shared" si="4143"/>
        <v>-4.2531477895934759E-4</v>
      </c>
      <c r="O6217" s="20">
        <f t="shared" si="4144"/>
        <v>-4.4380672587062352E-4</v>
      </c>
      <c r="P6217" s="21">
        <f>(E6217-J6217)*E6213</f>
        <v>-6.6571008880593528E-4</v>
      </c>
    </row>
    <row r="6218" spans="1:16" x14ac:dyDescent="0.25">
      <c r="K6218" t="s">
        <v>13</v>
      </c>
      <c r="L6218" s="22">
        <f>AVERAGE(L6213:L6217)</f>
        <v>6.6888563303833402E-4</v>
      </c>
      <c r="M6218" s="22">
        <f t="shared" ref="M6218:P6218" si="4145">AVERAGE(M6213:M6217)</f>
        <v>-3.0875170715022099E-4</v>
      </c>
      <c r="N6218" s="22">
        <f t="shared" si="4145"/>
        <v>-3.2895408336665034E-4</v>
      </c>
      <c r="O6218" s="22">
        <f t="shared" si="4145"/>
        <v>-4.510196302554361E-4</v>
      </c>
      <c r="P6218" s="22">
        <f t="shared" si="4145"/>
        <v>3.4192424012499033E-4</v>
      </c>
    </row>
    <row r="6219" spans="1:16" ht="15.75" thickBot="1" x14ac:dyDescent="0.3"/>
    <row r="6220" spans="1:16" ht="15.75" thickBot="1" x14ac:dyDescent="0.3">
      <c r="A6220" s="23" t="s">
        <v>19</v>
      </c>
      <c r="B6220" s="27" t="s">
        <v>0</v>
      </c>
      <c r="C6220" s="28"/>
      <c r="D6220" s="28"/>
      <c r="E6220" s="29"/>
      <c r="F6220" s="30" t="s">
        <v>5</v>
      </c>
      <c r="G6220" s="31"/>
      <c r="H6220" s="31"/>
      <c r="I6220" s="32"/>
      <c r="J6220" s="33" t="s">
        <v>14</v>
      </c>
      <c r="K6220" s="34"/>
      <c r="L6220" s="34"/>
      <c r="M6220" s="34"/>
      <c r="N6220" s="34"/>
      <c r="O6220" s="34"/>
      <c r="P6220" s="35"/>
    </row>
    <row r="6221" spans="1:16" x14ac:dyDescent="0.25">
      <c r="A6221" s="23">
        <f>A6212+1</f>
        <v>691</v>
      </c>
      <c r="B6221" s="1" t="s">
        <v>1</v>
      </c>
      <c r="C6221" s="2" t="s">
        <v>2</v>
      </c>
      <c r="D6221" s="2" t="s">
        <v>3</v>
      </c>
      <c r="E6221" s="3" t="s">
        <v>4</v>
      </c>
      <c r="F6221" s="10" t="s">
        <v>6</v>
      </c>
      <c r="G6221" s="11" t="s">
        <v>7</v>
      </c>
      <c r="H6221" s="11" t="s">
        <v>8</v>
      </c>
      <c r="I6221" s="12" t="s">
        <v>9</v>
      </c>
      <c r="J6221" s="13" t="s">
        <v>10</v>
      </c>
      <c r="K6221" s="14" t="s">
        <v>11</v>
      </c>
      <c r="L6221" s="14" t="s">
        <v>12</v>
      </c>
      <c r="M6221" s="14" t="s">
        <v>15</v>
      </c>
      <c r="N6221" s="14" t="s">
        <v>16</v>
      </c>
      <c r="O6221" s="14" t="s">
        <v>17</v>
      </c>
      <c r="P6221" s="15" t="s">
        <v>18</v>
      </c>
    </row>
    <row r="6222" spans="1:16" x14ac:dyDescent="0.25">
      <c r="B6222" s="4">
        <v>0.47</v>
      </c>
      <c r="C6222" s="5">
        <v>0.38</v>
      </c>
      <c r="D6222" s="5">
        <v>0.15</v>
      </c>
      <c r="E6222" s="6">
        <v>0.36</v>
      </c>
      <c r="F6222" s="36">
        <f>F6213+M6218</f>
        <v>0.59111280517202702</v>
      </c>
      <c r="G6222" s="38">
        <f>G6213+N6218</f>
        <v>-5.3447535321971572E-2</v>
      </c>
      <c r="H6222" s="38">
        <f>H6213+O6218</f>
        <v>-8.5151341357112775E-2</v>
      </c>
      <c r="I6222" s="40">
        <f>I6213+P6218</f>
        <v>0.13128304468461352</v>
      </c>
      <c r="J6222" s="16">
        <f>B6222*F6222+C6222*G6222+D6222*H6222+I6222</f>
        <v>0.37602329848955007</v>
      </c>
      <c r="K6222" s="17">
        <f>J6222-E6222</f>
        <v>1.6023298489550086E-2</v>
      </c>
      <c r="L6222" s="17">
        <f>K6222*K6222</f>
        <v>2.5674609448521807E-4</v>
      </c>
      <c r="M6222" s="17">
        <f>(E6222-J6222)*B6222</f>
        <v>-7.5309502900885398E-3</v>
      </c>
      <c r="N6222" s="17">
        <f>(E6222-J6222)*C6222</f>
        <v>-6.0888534260290332E-3</v>
      </c>
      <c r="O6222" s="17">
        <f>(E6222-J6222)*D6222</f>
        <v>-2.4034947734325129E-3</v>
      </c>
      <c r="P6222" s="18">
        <f>(E6222-J6222)*I6222</f>
        <v>-2.1035874115985045E-3</v>
      </c>
    </row>
    <row r="6223" spans="1:16" x14ac:dyDescent="0.25">
      <c r="B6223" s="4">
        <v>0.27</v>
      </c>
      <c r="C6223" s="5">
        <v>0.55000000000000004</v>
      </c>
      <c r="D6223" s="5">
        <v>0.18</v>
      </c>
      <c r="E6223" s="6">
        <v>0.28999999999999998</v>
      </c>
      <c r="F6223" s="36"/>
      <c r="G6223" s="38"/>
      <c r="H6223" s="38"/>
      <c r="I6223" s="40"/>
      <c r="J6223" s="16">
        <f>B6223*F6222+C6223*G6222+D6223*H6222+I6222</f>
        <v>0.24616011620969613</v>
      </c>
      <c r="K6223" s="17">
        <f t="shared" ref="K6223:K6226" si="4146">J6223-E6223</f>
        <v>-4.3839883790303846E-2</v>
      </c>
      <c r="L6223" s="17">
        <f t="shared" ref="L6223:L6226" si="4147">K6223*K6223</f>
        <v>1.9219354107473459E-3</v>
      </c>
      <c r="M6223" s="17">
        <f t="shared" ref="M6223:M6226" si="4148">(E6223-J6223)*B6223</f>
        <v>1.183676862338204E-2</v>
      </c>
      <c r="N6223" s="17">
        <f t="shared" ref="N6223:N6226" si="4149">(E6223-J6223)*C6223</f>
        <v>2.4111936084667118E-2</v>
      </c>
      <c r="O6223" s="17">
        <f t="shared" ref="O6223:O6226" si="4150">(E6223-J6223)*D6223</f>
        <v>7.8911790822546925E-3</v>
      </c>
      <c r="P6223" s="18">
        <f>(E6223-J6223)*E6222</f>
        <v>1.5782358164509385E-2</v>
      </c>
    </row>
    <row r="6224" spans="1:16" x14ac:dyDescent="0.25">
      <c r="B6224" s="4">
        <v>0.22</v>
      </c>
      <c r="C6224" s="5">
        <v>0.71</v>
      </c>
      <c r="D6224" s="5">
        <v>7.0000000000000007E-2</v>
      </c>
      <c r="E6224" s="6">
        <v>0.22</v>
      </c>
      <c r="F6224" s="36"/>
      <c r="G6224" s="38"/>
      <c r="H6224" s="38"/>
      <c r="I6224" s="40"/>
      <c r="J6224" s="16">
        <f>B6224*F6222+C6224*G6222+D6224*H6222+I6222</f>
        <v>0.21741951784886174</v>
      </c>
      <c r="K6224" s="17">
        <f t="shared" si="4146"/>
        <v>-2.5804821511382636E-3</v>
      </c>
      <c r="L6224" s="17">
        <f t="shared" si="4147"/>
        <v>6.6588881323431606E-6</v>
      </c>
      <c r="M6224" s="17">
        <f t="shared" si="4148"/>
        <v>5.6770607325041795E-4</v>
      </c>
      <c r="N6224" s="17">
        <f t="shared" si="4149"/>
        <v>1.832142327308167E-3</v>
      </c>
      <c r="O6224" s="17">
        <f t="shared" si="4150"/>
        <v>1.8063375057967846E-4</v>
      </c>
      <c r="P6224" s="18">
        <f>(E6224-J6224)*E6222</f>
        <v>9.2897357440977488E-4</v>
      </c>
    </row>
    <row r="6225" spans="1:16" x14ac:dyDescent="0.25">
      <c r="B6225" s="4">
        <v>0.16</v>
      </c>
      <c r="C6225" s="5">
        <v>0.62</v>
      </c>
      <c r="D6225" s="5">
        <v>0.22</v>
      </c>
      <c r="E6225" s="6">
        <v>0.14000000000000001</v>
      </c>
      <c r="F6225" s="36"/>
      <c r="G6225" s="38"/>
      <c r="H6225" s="38"/>
      <c r="I6225" s="40"/>
      <c r="J6225" s="16">
        <f>B6225*F6222+C6225*G6222+D6225*H6222+I6222</f>
        <v>0.17399032651395066</v>
      </c>
      <c r="K6225" s="17">
        <f t="shared" si="4146"/>
        <v>3.3990326513950647E-2</v>
      </c>
      <c r="L6225" s="17">
        <f t="shared" si="4147"/>
        <v>1.1553422965249764E-3</v>
      </c>
      <c r="M6225" s="17">
        <f t="shared" si="4148"/>
        <v>-5.438452242232104E-3</v>
      </c>
      <c r="N6225" s="17">
        <f t="shared" si="4149"/>
        <v>-2.1074002438649399E-2</v>
      </c>
      <c r="O6225" s="17">
        <f t="shared" si="4150"/>
        <v>-7.4778718330691428E-3</v>
      </c>
      <c r="P6225" s="18">
        <f>(E6225-J6225)*E6222</f>
        <v>-1.2236517545022233E-2</v>
      </c>
    </row>
    <row r="6226" spans="1:16" ht="15.75" thickBot="1" x14ac:dyDescent="0.3">
      <c r="B6226" s="7">
        <v>0.53</v>
      </c>
      <c r="C6226" s="8">
        <v>0.23</v>
      </c>
      <c r="D6226" s="8">
        <v>0.24</v>
      </c>
      <c r="E6226" s="9">
        <v>0.41</v>
      </c>
      <c r="F6226" s="37"/>
      <c r="G6226" s="39"/>
      <c r="H6226" s="39"/>
      <c r="I6226" s="41"/>
      <c r="J6226" s="19">
        <f>B6226*F6222+C6226*G6222+D6226*H6222+I6222</f>
        <v>0.41184357637602742</v>
      </c>
      <c r="K6226" s="20">
        <f t="shared" si="4146"/>
        <v>1.8435763760274448E-3</v>
      </c>
      <c r="L6226" s="20">
        <f t="shared" si="4147"/>
        <v>3.3987738542464868E-6</v>
      </c>
      <c r="M6226" s="20">
        <f t="shared" si="4148"/>
        <v>-9.7709547929454577E-4</v>
      </c>
      <c r="N6226" s="20">
        <f t="shared" si="4149"/>
        <v>-4.2402256648631231E-4</v>
      </c>
      <c r="O6226" s="20">
        <f t="shared" si="4150"/>
        <v>-4.4245833024658676E-4</v>
      </c>
      <c r="P6226" s="21">
        <f>(E6226-J6226)*E6222</f>
        <v>-6.6368749536988014E-4</v>
      </c>
    </row>
    <row r="6227" spans="1:16" x14ac:dyDescent="0.25">
      <c r="K6227" t="s">
        <v>13</v>
      </c>
      <c r="L6227" s="22">
        <f>AVERAGE(L6222:L6226)</f>
        <v>6.6881629274882619E-4</v>
      </c>
      <c r="M6227" s="22">
        <f t="shared" ref="M6227:P6227" si="4151">AVERAGE(M6222:M6226)</f>
        <v>-3.0840466299654636E-4</v>
      </c>
      <c r="N6227" s="22">
        <f t="shared" si="4151"/>
        <v>-3.2856000383789179E-4</v>
      </c>
      <c r="O6227" s="22">
        <f t="shared" si="4151"/>
        <v>-4.5040242078277432E-4</v>
      </c>
      <c r="P6227" s="22">
        <f t="shared" si="4151"/>
        <v>3.4150785738570855E-4</v>
      </c>
    </row>
    <row r="6228" spans="1:16" ht="15.75" thickBot="1" x14ac:dyDescent="0.3"/>
    <row r="6229" spans="1:16" ht="15.75" thickBot="1" x14ac:dyDescent="0.3">
      <c r="A6229" s="23" t="s">
        <v>19</v>
      </c>
      <c r="B6229" s="27" t="s">
        <v>0</v>
      </c>
      <c r="C6229" s="28"/>
      <c r="D6229" s="28"/>
      <c r="E6229" s="29"/>
      <c r="F6229" s="30" t="s">
        <v>5</v>
      </c>
      <c r="G6229" s="31"/>
      <c r="H6229" s="31"/>
      <c r="I6229" s="32"/>
      <c r="J6229" s="33" t="s">
        <v>14</v>
      </c>
      <c r="K6229" s="34"/>
      <c r="L6229" s="34"/>
      <c r="M6229" s="34"/>
      <c r="N6229" s="34"/>
      <c r="O6229" s="34"/>
      <c r="P6229" s="35"/>
    </row>
    <row r="6230" spans="1:16" x14ac:dyDescent="0.25">
      <c r="A6230" s="23">
        <f>A6221+1</f>
        <v>692</v>
      </c>
      <c r="B6230" s="1" t="s">
        <v>1</v>
      </c>
      <c r="C6230" s="2" t="s">
        <v>2</v>
      </c>
      <c r="D6230" s="2" t="s">
        <v>3</v>
      </c>
      <c r="E6230" s="3" t="s">
        <v>4</v>
      </c>
      <c r="F6230" s="10" t="s">
        <v>6</v>
      </c>
      <c r="G6230" s="11" t="s">
        <v>7</v>
      </c>
      <c r="H6230" s="11" t="s">
        <v>8</v>
      </c>
      <c r="I6230" s="12" t="s">
        <v>9</v>
      </c>
      <c r="J6230" s="13" t="s">
        <v>10</v>
      </c>
      <c r="K6230" s="14" t="s">
        <v>11</v>
      </c>
      <c r="L6230" s="14" t="s">
        <v>12</v>
      </c>
      <c r="M6230" s="14" t="s">
        <v>15</v>
      </c>
      <c r="N6230" s="14" t="s">
        <v>16</v>
      </c>
      <c r="O6230" s="14" t="s">
        <v>17</v>
      </c>
      <c r="P6230" s="15" t="s">
        <v>18</v>
      </c>
    </row>
    <row r="6231" spans="1:16" x14ac:dyDescent="0.25">
      <c r="B6231" s="4">
        <v>0.47</v>
      </c>
      <c r="C6231" s="5">
        <v>0.38</v>
      </c>
      <c r="D6231" s="5">
        <v>0.15</v>
      </c>
      <c r="E6231" s="6">
        <v>0.36</v>
      </c>
      <c r="F6231" s="36">
        <f>F6222+M6227</f>
        <v>0.59080440050903049</v>
      </c>
      <c r="G6231" s="38">
        <f>G6222+N6227</f>
        <v>-5.3776095325809466E-2</v>
      </c>
      <c r="H6231" s="38">
        <f>H6222+O6227</f>
        <v>-8.5601743777895548E-2</v>
      </c>
      <c r="I6231" s="40">
        <f>I6222+P6227</f>
        <v>0.13162455254199923</v>
      </c>
      <c r="J6231" s="16">
        <f>B6231*F6231+C6231*G6231+D6231*H6231+I6231</f>
        <v>0.37602744299075158</v>
      </c>
      <c r="K6231" s="17">
        <f>J6231-E6231</f>
        <v>1.6027442990751595E-2</v>
      </c>
      <c r="L6231" s="17">
        <f>K6231*K6231</f>
        <v>2.5687892882179242E-4</v>
      </c>
      <c r="M6231" s="17">
        <f>(E6231-J6231)*B6231</f>
        <v>-7.5328982056532493E-3</v>
      </c>
      <c r="N6231" s="17">
        <f>(E6231-J6231)*C6231</f>
        <v>-6.090428336485606E-3</v>
      </c>
      <c r="O6231" s="17">
        <f>(E6231-J6231)*D6231</f>
        <v>-2.4041164486127389E-3</v>
      </c>
      <c r="P6231" s="18">
        <f>(E6231-J6231)*I6231</f>
        <v>-2.1096050120500806E-3</v>
      </c>
    </row>
    <row r="6232" spans="1:16" x14ac:dyDescent="0.25">
      <c r="B6232" s="4">
        <v>0.27</v>
      </c>
      <c r="C6232" s="5">
        <v>0.55000000000000004</v>
      </c>
      <c r="D6232" s="5">
        <v>0.18</v>
      </c>
      <c r="E6232" s="6">
        <v>0.28999999999999998</v>
      </c>
      <c r="F6232" s="36"/>
      <c r="G6232" s="38"/>
      <c r="H6232" s="38"/>
      <c r="I6232" s="40"/>
      <c r="J6232" s="16">
        <f>B6232*F6231+C6232*G6231+D6232*H6231+I6231</f>
        <v>0.24615657437022107</v>
      </c>
      <c r="K6232" s="17">
        <f t="shared" ref="K6232:K6235" si="4152">J6232-E6232</f>
        <v>-4.3843425629778915E-2</v>
      </c>
      <c r="L6232" s="17">
        <f t="shared" ref="L6232:L6235" si="4153">K6232*K6232</f>
        <v>1.9222459709539546E-3</v>
      </c>
      <c r="M6232" s="17">
        <f t="shared" ref="M6232:M6235" si="4154">(E6232-J6232)*B6232</f>
        <v>1.1837724920040307E-2</v>
      </c>
      <c r="N6232" s="17">
        <f t="shared" ref="N6232:N6235" si="4155">(E6232-J6232)*C6232</f>
        <v>2.4113884096378404E-2</v>
      </c>
      <c r="O6232" s="17">
        <f t="shared" ref="O6232:O6235" si="4156">(E6232-J6232)*D6232</f>
        <v>7.8918166133602041E-3</v>
      </c>
      <c r="P6232" s="18">
        <f>(E6232-J6232)*E6231</f>
        <v>1.5783633226720408E-2</v>
      </c>
    </row>
    <row r="6233" spans="1:16" x14ac:dyDescent="0.25">
      <c r="B6233" s="4">
        <v>0.22</v>
      </c>
      <c r="C6233" s="5">
        <v>0.71</v>
      </c>
      <c r="D6233" s="5">
        <v>7.0000000000000007E-2</v>
      </c>
      <c r="E6233" s="6">
        <v>0.22</v>
      </c>
      <c r="F6233" s="36"/>
      <c r="G6233" s="38"/>
      <c r="H6233" s="38"/>
      <c r="I6233" s="40"/>
      <c r="J6233" s="16">
        <f>B6233*F6231+C6233*G6231+D6233*H6231+I6231</f>
        <v>0.21742837090820852</v>
      </c>
      <c r="K6233" s="17">
        <f t="shared" si="4152"/>
        <v>-2.571629091791483E-3</v>
      </c>
      <c r="L6233" s="17">
        <f t="shared" si="4153"/>
        <v>6.6132761857482877E-6</v>
      </c>
      <c r="M6233" s="17">
        <f t="shared" si="4154"/>
        <v>5.6575840019412629E-4</v>
      </c>
      <c r="N6233" s="17">
        <f t="shared" si="4155"/>
        <v>1.8258566551719528E-3</v>
      </c>
      <c r="O6233" s="17">
        <f t="shared" si="4156"/>
        <v>1.8001403642540383E-4</v>
      </c>
      <c r="P6233" s="18">
        <f>(E6233-J6233)*E6231</f>
        <v>9.257864730449339E-4</v>
      </c>
    </row>
    <row r="6234" spans="1:16" x14ac:dyDescent="0.25">
      <c r="B6234" s="4">
        <v>0.16</v>
      </c>
      <c r="C6234" s="5">
        <v>0.62</v>
      </c>
      <c r="D6234" s="5">
        <v>0.22</v>
      </c>
      <c r="E6234" s="6">
        <v>0.14000000000000001</v>
      </c>
      <c r="F6234" s="36"/>
      <c r="G6234" s="38"/>
      <c r="H6234" s="38"/>
      <c r="I6234" s="40"/>
      <c r="J6234" s="16">
        <f>B6234*F6231+C6234*G6231+D6234*H6231+I6231</f>
        <v>0.17397969389030521</v>
      </c>
      <c r="K6234" s="17">
        <f t="shared" si="4152"/>
        <v>3.3979693890305196E-2</v>
      </c>
      <c r="L6234" s="17">
        <f t="shared" si="4153"/>
        <v>1.1546195968788443E-3</v>
      </c>
      <c r="M6234" s="17">
        <f t="shared" si="4154"/>
        <v>-5.4367510224488311E-3</v>
      </c>
      <c r="N6234" s="17">
        <f t="shared" si="4155"/>
        <v>-2.1067410211989223E-2</v>
      </c>
      <c r="O6234" s="17">
        <f t="shared" si="4156"/>
        <v>-7.4755326558671427E-3</v>
      </c>
      <c r="P6234" s="18">
        <f>(E6234-J6234)*E6231</f>
        <v>-1.223268980050987E-2</v>
      </c>
    </row>
    <row r="6235" spans="1:16" ht="15.75" thickBot="1" x14ac:dyDescent="0.3">
      <c r="B6235" s="7">
        <v>0.53</v>
      </c>
      <c r="C6235" s="8">
        <v>0.23</v>
      </c>
      <c r="D6235" s="8">
        <v>0.24</v>
      </c>
      <c r="E6235" s="9">
        <v>0.41</v>
      </c>
      <c r="F6235" s="37"/>
      <c r="G6235" s="39"/>
      <c r="H6235" s="39"/>
      <c r="I6235" s="41"/>
      <c r="J6235" s="19">
        <f>B6235*F6231+C6235*G6231+D6235*H6231+I6231</f>
        <v>0.41183796438015435</v>
      </c>
      <c r="K6235" s="20">
        <f t="shared" si="4152"/>
        <v>1.8379643801543777E-3</v>
      </c>
      <c r="L6235" s="20">
        <f t="shared" si="4153"/>
        <v>3.3781130627162659E-6</v>
      </c>
      <c r="M6235" s="20">
        <f t="shared" si="4154"/>
        <v>-9.7412112148182026E-4</v>
      </c>
      <c r="N6235" s="20">
        <f t="shared" si="4155"/>
        <v>-4.2273180743550689E-4</v>
      </c>
      <c r="O6235" s="20">
        <f t="shared" si="4156"/>
        <v>-4.4111145123705065E-4</v>
      </c>
      <c r="P6235" s="21">
        <f>(E6235-J6235)*E6231</f>
        <v>-6.6166717685557598E-4</v>
      </c>
    </row>
    <row r="6236" spans="1:16" x14ac:dyDescent="0.25">
      <c r="K6236" t="s">
        <v>13</v>
      </c>
      <c r="L6236" s="22">
        <f>AVERAGE(L6231:L6235)</f>
        <v>6.6874717718061125E-4</v>
      </c>
      <c r="M6236" s="22">
        <f t="shared" ref="M6236:P6236" si="4157">AVERAGE(M6231:M6235)</f>
        <v>-3.0805740586989345E-4</v>
      </c>
      <c r="N6236" s="22">
        <f t="shared" si="4157"/>
        <v>-3.2816592087199579E-4</v>
      </c>
      <c r="O6236" s="22">
        <f t="shared" si="4157"/>
        <v>-4.497859811862648E-4</v>
      </c>
      <c r="P6236" s="22">
        <f t="shared" si="4157"/>
        <v>3.4109154206996326E-4</v>
      </c>
    </row>
    <row r="6237" spans="1:16" ht="15.75" thickBot="1" x14ac:dyDescent="0.3"/>
    <row r="6238" spans="1:16" ht="15.75" thickBot="1" x14ac:dyDescent="0.3">
      <c r="A6238" s="23" t="s">
        <v>19</v>
      </c>
      <c r="B6238" s="27" t="s">
        <v>0</v>
      </c>
      <c r="C6238" s="28"/>
      <c r="D6238" s="28"/>
      <c r="E6238" s="29"/>
      <c r="F6238" s="30" t="s">
        <v>5</v>
      </c>
      <c r="G6238" s="31"/>
      <c r="H6238" s="31"/>
      <c r="I6238" s="32"/>
      <c r="J6238" s="33" t="s">
        <v>14</v>
      </c>
      <c r="K6238" s="34"/>
      <c r="L6238" s="34"/>
      <c r="M6238" s="34"/>
      <c r="N6238" s="34"/>
      <c r="O6238" s="34"/>
      <c r="P6238" s="35"/>
    </row>
    <row r="6239" spans="1:16" x14ac:dyDescent="0.25">
      <c r="A6239" s="23">
        <f>A6230+1</f>
        <v>693</v>
      </c>
      <c r="B6239" s="1" t="s">
        <v>1</v>
      </c>
      <c r="C6239" s="2" t="s">
        <v>2</v>
      </c>
      <c r="D6239" s="2" t="s">
        <v>3</v>
      </c>
      <c r="E6239" s="3" t="s">
        <v>4</v>
      </c>
      <c r="F6239" s="10" t="s">
        <v>6</v>
      </c>
      <c r="G6239" s="11" t="s">
        <v>7</v>
      </c>
      <c r="H6239" s="11" t="s">
        <v>8</v>
      </c>
      <c r="I6239" s="12" t="s">
        <v>9</v>
      </c>
      <c r="J6239" s="13" t="s">
        <v>10</v>
      </c>
      <c r="K6239" s="14" t="s">
        <v>11</v>
      </c>
      <c r="L6239" s="14" t="s">
        <v>12</v>
      </c>
      <c r="M6239" s="14" t="s">
        <v>15</v>
      </c>
      <c r="N6239" s="14" t="s">
        <v>16</v>
      </c>
      <c r="O6239" s="14" t="s">
        <v>17</v>
      </c>
      <c r="P6239" s="15" t="s">
        <v>18</v>
      </c>
    </row>
    <row r="6240" spans="1:16" x14ac:dyDescent="0.25">
      <c r="B6240" s="4">
        <v>0.47</v>
      </c>
      <c r="C6240" s="5">
        <v>0.38</v>
      </c>
      <c r="D6240" s="5">
        <v>0.15</v>
      </c>
      <c r="E6240" s="6">
        <v>0.36</v>
      </c>
      <c r="F6240" s="36">
        <f>F6231+M6236</f>
        <v>0.59049634310316057</v>
      </c>
      <c r="G6240" s="38">
        <f>G6231+N6236</f>
        <v>-5.4104261246681461E-2</v>
      </c>
      <c r="H6240" s="38">
        <f>H6231+O6236</f>
        <v>-8.6051529759081813E-2</v>
      </c>
      <c r="I6240" s="40">
        <f>I6231+P6236</f>
        <v>0.13196564408406919</v>
      </c>
      <c r="J6240" s="16">
        <f>B6240*F6240+C6240*G6240+D6240*H6240+I6240</f>
        <v>0.37603157660495345</v>
      </c>
      <c r="K6240" s="17">
        <f>J6240-E6240</f>
        <v>1.6031576604953468E-2</v>
      </c>
      <c r="L6240" s="17">
        <f>K6240*K6240</f>
        <v>2.5701144844049136E-4</v>
      </c>
      <c r="M6240" s="17">
        <f>(E6240-J6240)*B6240</f>
        <v>-7.5348410043281295E-3</v>
      </c>
      <c r="N6240" s="17">
        <f>(E6240-J6240)*C6240</f>
        <v>-6.0919991098823175E-3</v>
      </c>
      <c r="O6240" s="17">
        <f>(E6240-J6240)*D6240</f>
        <v>-2.4047364907430202E-3</v>
      </c>
      <c r="P6240" s="18">
        <f>(E6240-J6240)*I6240</f>
        <v>-2.1156173323557798E-3</v>
      </c>
    </row>
    <row r="6241" spans="1:16" x14ac:dyDescent="0.25">
      <c r="B6241" s="4">
        <v>0.27</v>
      </c>
      <c r="C6241" s="5">
        <v>0.55000000000000004</v>
      </c>
      <c r="D6241" s="5">
        <v>0.18</v>
      </c>
      <c r="E6241" s="6">
        <v>0.28999999999999998</v>
      </c>
      <c r="F6241" s="36"/>
      <c r="G6241" s="38"/>
      <c r="H6241" s="38"/>
      <c r="I6241" s="40"/>
      <c r="J6241" s="16">
        <f>B6241*F6240+C6241*G6240+D6241*H6240+I6240</f>
        <v>0.24615303767961302</v>
      </c>
      <c r="K6241" s="17">
        <f t="shared" ref="K6241:K6244" si="4158">J6241-E6241</f>
        <v>-4.3846962320386956E-2</v>
      </c>
      <c r="L6241" s="17">
        <f t="shared" ref="L6241:L6244" si="4159">K6241*K6241</f>
        <v>1.9225561047254336E-3</v>
      </c>
      <c r="M6241" s="17">
        <f t="shared" ref="M6241:M6244" si="4160">(E6241-J6241)*B6241</f>
        <v>1.1838679826504479E-2</v>
      </c>
      <c r="N6241" s="17">
        <f t="shared" ref="N6241:N6244" si="4161">(E6241-J6241)*C6241</f>
        <v>2.4115829276212829E-2</v>
      </c>
      <c r="O6241" s="17">
        <f t="shared" ref="O6241:O6244" si="4162">(E6241-J6241)*D6241</f>
        <v>7.8924532176696521E-3</v>
      </c>
      <c r="P6241" s="18">
        <f>(E6241-J6241)*E6240</f>
        <v>1.5784906435339304E-2</v>
      </c>
    </row>
    <row r="6242" spans="1:16" x14ac:dyDescent="0.25">
      <c r="B6242" s="4">
        <v>0.22</v>
      </c>
      <c r="C6242" s="5">
        <v>0.71</v>
      </c>
      <c r="D6242" s="5">
        <v>7.0000000000000007E-2</v>
      </c>
      <c r="E6242" s="6">
        <v>0.22</v>
      </c>
      <c r="F6242" s="36"/>
      <c r="G6242" s="38"/>
      <c r="H6242" s="38"/>
      <c r="I6242" s="40"/>
      <c r="J6242" s="16">
        <f>B6242*F6240+C6242*G6240+D6242*H6240+I6240</f>
        <v>0.21743720699848496</v>
      </c>
      <c r="K6242" s="17">
        <f t="shared" si="4158"/>
        <v>-2.5627930015150457E-3</v>
      </c>
      <c r="L6242" s="17">
        <f t="shared" si="4159"/>
        <v>6.5679079686144974E-6</v>
      </c>
      <c r="M6242" s="17">
        <f t="shared" si="4160"/>
        <v>5.6381446033331004E-4</v>
      </c>
      <c r="N6242" s="17">
        <f t="shared" si="4161"/>
        <v>1.8195830310756824E-3</v>
      </c>
      <c r="O6242" s="17">
        <f t="shared" si="4162"/>
        <v>1.7939551010605321E-4</v>
      </c>
      <c r="P6242" s="18">
        <f>(E6242-J6242)*E6240</f>
        <v>9.2260548054541645E-4</v>
      </c>
    </row>
    <row r="6243" spans="1:16" x14ac:dyDescent="0.25">
      <c r="B6243" s="4">
        <v>0.16</v>
      </c>
      <c r="C6243" s="5">
        <v>0.62</v>
      </c>
      <c r="D6243" s="5">
        <v>0.22</v>
      </c>
      <c r="E6243" s="6">
        <v>0.14000000000000001</v>
      </c>
      <c r="F6243" s="36"/>
      <c r="G6243" s="38"/>
      <c r="H6243" s="38"/>
      <c r="I6243" s="40"/>
      <c r="J6243" s="16">
        <f>B6243*F6240+C6243*G6240+D6243*H6240+I6240</f>
        <v>0.17396908046063436</v>
      </c>
      <c r="K6243" s="17">
        <f t="shared" si="4158"/>
        <v>3.3969080460634349E-2</v>
      </c>
      <c r="L6243" s="17">
        <f t="shared" si="4159"/>
        <v>1.1538984273410503E-3</v>
      </c>
      <c r="M6243" s="17">
        <f t="shared" si="4160"/>
        <v>-5.4350528737014958E-3</v>
      </c>
      <c r="N6243" s="17">
        <f t="shared" si="4161"/>
        <v>-2.1060829885593296E-2</v>
      </c>
      <c r="O6243" s="17">
        <f t="shared" si="4162"/>
        <v>-7.4731977013395567E-3</v>
      </c>
      <c r="P6243" s="18">
        <f>(E6243-J6243)*E6240</f>
        <v>-1.2228868965828366E-2</v>
      </c>
    </row>
    <row r="6244" spans="1:16" ht="15.75" thickBot="1" x14ac:dyDescent="0.3">
      <c r="B6244" s="7">
        <v>0.53</v>
      </c>
      <c r="C6244" s="8">
        <v>0.23</v>
      </c>
      <c r="D6244" s="8">
        <v>0.24</v>
      </c>
      <c r="E6244" s="9">
        <v>0.41</v>
      </c>
      <c r="F6244" s="37"/>
      <c r="G6244" s="39"/>
      <c r="H6244" s="39"/>
      <c r="I6244" s="41"/>
      <c r="J6244" s="19">
        <f>B6244*F6240+C6244*G6240+D6244*H6240+I6240</f>
        <v>0.41183235869982793</v>
      </c>
      <c r="K6244" s="20">
        <f t="shared" si="4158"/>
        <v>1.8323586998279517E-3</v>
      </c>
      <c r="L6244" s="20">
        <f t="shared" si="4159"/>
        <v>3.3575384048351817E-6</v>
      </c>
      <c r="M6244" s="20">
        <f t="shared" si="4160"/>
        <v>-9.7115011090881452E-4</v>
      </c>
      <c r="N6244" s="20">
        <f t="shared" si="4161"/>
        <v>-4.2144250096042891E-4</v>
      </c>
      <c r="O6244" s="20">
        <f t="shared" si="4162"/>
        <v>-4.3976608795870842E-4</v>
      </c>
      <c r="P6244" s="21">
        <f>(E6244-J6244)*E6240</f>
        <v>-6.5964913193806258E-4</v>
      </c>
    </row>
    <row r="6245" spans="1:16" x14ac:dyDescent="0.25">
      <c r="K6245" t="s">
        <v>13</v>
      </c>
      <c r="L6245" s="22">
        <f>AVERAGE(L6240:L6244)</f>
        <v>6.6867828537608509E-4</v>
      </c>
      <c r="M6245" s="22">
        <f t="shared" ref="M6245:P6245" si="4163">AVERAGE(M6240:M6244)</f>
        <v>-3.077099404201302E-4</v>
      </c>
      <c r="N6245" s="22">
        <f t="shared" si="4163"/>
        <v>-3.2777183782950649E-4</v>
      </c>
      <c r="O6245" s="22">
        <f t="shared" si="4163"/>
        <v>-4.4917031045311594E-4</v>
      </c>
      <c r="P6245" s="22">
        <f t="shared" si="4163"/>
        <v>3.4067529715250234E-4</v>
      </c>
    </row>
    <row r="6246" spans="1:16" ht="15.75" thickBot="1" x14ac:dyDescent="0.3"/>
    <row r="6247" spans="1:16" ht="15.75" thickBot="1" x14ac:dyDescent="0.3">
      <c r="A6247" s="23" t="s">
        <v>19</v>
      </c>
      <c r="B6247" s="27" t="s">
        <v>0</v>
      </c>
      <c r="C6247" s="28"/>
      <c r="D6247" s="28"/>
      <c r="E6247" s="29"/>
      <c r="F6247" s="30" t="s">
        <v>5</v>
      </c>
      <c r="G6247" s="31"/>
      <c r="H6247" s="31"/>
      <c r="I6247" s="32"/>
      <c r="J6247" s="33" t="s">
        <v>14</v>
      </c>
      <c r="K6247" s="34"/>
      <c r="L6247" s="34"/>
      <c r="M6247" s="34"/>
      <c r="N6247" s="34"/>
      <c r="O6247" s="34"/>
      <c r="P6247" s="35"/>
    </row>
    <row r="6248" spans="1:16" x14ac:dyDescent="0.25">
      <c r="A6248" s="23">
        <f>A6239+1</f>
        <v>694</v>
      </c>
      <c r="B6248" s="1" t="s">
        <v>1</v>
      </c>
      <c r="C6248" s="2" t="s">
        <v>2</v>
      </c>
      <c r="D6248" s="2" t="s">
        <v>3</v>
      </c>
      <c r="E6248" s="3" t="s">
        <v>4</v>
      </c>
      <c r="F6248" s="10" t="s">
        <v>6</v>
      </c>
      <c r="G6248" s="11" t="s">
        <v>7</v>
      </c>
      <c r="H6248" s="11" t="s">
        <v>8</v>
      </c>
      <c r="I6248" s="12" t="s">
        <v>9</v>
      </c>
      <c r="J6248" s="13" t="s">
        <v>10</v>
      </c>
      <c r="K6248" s="14" t="s">
        <v>11</v>
      </c>
      <c r="L6248" s="14" t="s">
        <v>12</v>
      </c>
      <c r="M6248" s="14" t="s">
        <v>15</v>
      </c>
      <c r="N6248" s="14" t="s">
        <v>16</v>
      </c>
      <c r="O6248" s="14" t="s">
        <v>17</v>
      </c>
      <c r="P6248" s="15" t="s">
        <v>18</v>
      </c>
    </row>
    <row r="6249" spans="1:16" x14ac:dyDescent="0.25">
      <c r="B6249" s="4">
        <v>0.47</v>
      </c>
      <c r="C6249" s="5">
        <v>0.38</v>
      </c>
      <c r="D6249" s="5">
        <v>0.15</v>
      </c>
      <c r="E6249" s="6">
        <v>0.36</v>
      </c>
      <c r="F6249" s="36">
        <f>F6240+M6245</f>
        <v>0.59018863316274039</v>
      </c>
      <c r="G6249" s="38">
        <f>G6240+N6245</f>
        <v>-5.4432033084510965E-2</v>
      </c>
      <c r="H6249" s="38">
        <f>H6240+O6245</f>
        <v>-8.6500700069534933E-2</v>
      </c>
      <c r="I6249" s="40">
        <f>I6240+P6245</f>
        <v>0.1323063193812217</v>
      </c>
      <c r="J6249" s="16">
        <f>B6249*F6249+C6249*G6249+D6249*H6249+I6249</f>
        <v>0.37603569938516523</v>
      </c>
      <c r="K6249" s="17">
        <f>J6249-E6249</f>
        <v>1.6035699385165247E-2</v>
      </c>
      <c r="L6249" s="17">
        <f>K6249*K6249</f>
        <v>2.5714365477138911E-4</v>
      </c>
      <c r="M6249" s="17">
        <f>(E6249-J6249)*B6249</f>
        <v>-7.5367787110276656E-3</v>
      </c>
      <c r="N6249" s="17">
        <f>(E6249-J6249)*C6249</f>
        <v>-6.093565766362794E-3</v>
      </c>
      <c r="O6249" s="17">
        <f>(E6249-J6249)*D6249</f>
        <v>-2.4053549077747869E-3</v>
      </c>
      <c r="P6249" s="18">
        <f>(E6249-J6249)*I6249</f>
        <v>-2.1216243643549337E-3</v>
      </c>
    </row>
    <row r="6250" spans="1:16" x14ac:dyDescent="0.25">
      <c r="B6250" s="4">
        <v>0.27</v>
      </c>
      <c r="C6250" s="5">
        <v>0.55000000000000004</v>
      </c>
      <c r="D6250" s="5">
        <v>0.18</v>
      </c>
      <c r="E6250" s="6">
        <v>0.28999999999999998</v>
      </c>
      <c r="F6250" s="36"/>
      <c r="G6250" s="38"/>
      <c r="H6250" s="38"/>
      <c r="I6250" s="40"/>
      <c r="J6250" s="16">
        <f>B6250*F6249+C6250*G6249+D6250*H6249+I6249</f>
        <v>0.24614950612616432</v>
      </c>
      <c r="K6250" s="17">
        <f t="shared" ref="K6250:K6253" si="4164">J6250-E6250</f>
        <v>-4.3850493873835661E-2</v>
      </c>
      <c r="L6250" s="17">
        <f t="shared" ref="L6250:L6253" si="4165">K6250*K6250</f>
        <v>1.9228658129792988E-3</v>
      </c>
      <c r="M6250" s="17">
        <f t="shared" ref="M6250:M6253" si="4166">(E6250-J6250)*B6250</f>
        <v>1.183963334593563E-2</v>
      </c>
      <c r="N6250" s="17">
        <f t="shared" ref="N6250:N6253" si="4167">(E6250-J6250)*C6250</f>
        <v>2.4117771630609616E-2</v>
      </c>
      <c r="O6250" s="17">
        <f t="shared" ref="O6250:O6253" si="4168">(E6250-J6250)*D6250</f>
        <v>7.8930888972904185E-3</v>
      </c>
      <c r="P6250" s="18">
        <f>(E6250-J6250)*E6249</f>
        <v>1.5786177794580837E-2</v>
      </c>
    </row>
    <row r="6251" spans="1:16" x14ac:dyDescent="0.25">
      <c r="B6251" s="4">
        <v>0.22</v>
      </c>
      <c r="C6251" s="5">
        <v>0.71</v>
      </c>
      <c r="D6251" s="5">
        <v>7.0000000000000007E-2</v>
      </c>
      <c r="E6251" s="6">
        <v>0.22</v>
      </c>
      <c r="F6251" s="36"/>
      <c r="G6251" s="38"/>
      <c r="H6251" s="38"/>
      <c r="I6251" s="40"/>
      <c r="J6251" s="16">
        <f>B6251*F6249+C6251*G6249+D6251*H6249+I6249</f>
        <v>0.21744602618215436</v>
      </c>
      <c r="K6251" s="17">
        <f t="shared" si="4164"/>
        <v>-2.5539738178456395E-3</v>
      </c>
      <c r="L6251" s="17">
        <f t="shared" si="4165"/>
        <v>6.5227822622410316E-6</v>
      </c>
      <c r="M6251" s="17">
        <f t="shared" si="4166"/>
        <v>5.618742399260407E-4</v>
      </c>
      <c r="N6251" s="17">
        <f t="shared" si="4167"/>
        <v>1.813321410670404E-3</v>
      </c>
      <c r="O6251" s="17">
        <f t="shared" si="4168"/>
        <v>1.7877816724919479E-4</v>
      </c>
      <c r="P6251" s="18">
        <f>(E6251-J6251)*E6249</f>
        <v>9.1943057442443017E-4</v>
      </c>
    </row>
    <row r="6252" spans="1:16" x14ac:dyDescent="0.25">
      <c r="B6252" s="4">
        <v>0.16</v>
      </c>
      <c r="C6252" s="5">
        <v>0.62</v>
      </c>
      <c r="D6252" s="5">
        <v>0.22</v>
      </c>
      <c r="E6252" s="6">
        <v>0.14000000000000001</v>
      </c>
      <c r="F6252" s="36"/>
      <c r="G6252" s="38"/>
      <c r="H6252" s="38"/>
      <c r="I6252" s="40"/>
      <c r="J6252" s="16">
        <f>B6252*F6249+C6252*G6249+D6252*H6249+I6249</f>
        <v>0.17395848615956566</v>
      </c>
      <c r="K6252" s="17">
        <f t="shared" si="4164"/>
        <v>3.3958486159565648E-2</v>
      </c>
      <c r="L6252" s="17">
        <f t="shared" si="4165"/>
        <v>1.1531787822494117E-3</v>
      </c>
      <c r="M6252" s="17">
        <f t="shared" si="4166"/>
        <v>-5.4333577855305041E-3</v>
      </c>
      <c r="N6252" s="17">
        <f t="shared" si="4167"/>
        <v>-2.10542614189307E-2</v>
      </c>
      <c r="O6252" s="17">
        <f t="shared" si="4168"/>
        <v>-7.4708669551044431E-3</v>
      </c>
      <c r="P6252" s="18">
        <f>(E6252-J6252)*E6249</f>
        <v>-1.2225055017443634E-2</v>
      </c>
    </row>
    <row r="6253" spans="1:16" ht="15.75" thickBot="1" x14ac:dyDescent="0.3">
      <c r="B6253" s="7">
        <v>0.53</v>
      </c>
      <c r="C6253" s="8">
        <v>0.23</v>
      </c>
      <c r="D6253" s="8">
        <v>0.24</v>
      </c>
      <c r="E6253" s="9">
        <v>0.41</v>
      </c>
      <c r="F6253" s="37"/>
      <c r="G6253" s="39"/>
      <c r="H6253" s="39"/>
      <c r="I6253" s="41"/>
      <c r="J6253" s="19">
        <f>B6253*F6249+C6253*G6249+D6253*H6249+I6249</f>
        <v>0.41182675933134827</v>
      </c>
      <c r="K6253" s="20">
        <f t="shared" si="4164"/>
        <v>1.8267593313482933E-3</v>
      </c>
      <c r="L6253" s="20">
        <f t="shared" si="4165"/>
        <v>3.3370496546680637E-6</v>
      </c>
      <c r="M6253" s="20">
        <f t="shared" si="4166"/>
        <v>-9.6818244561459551E-4</v>
      </c>
      <c r="N6253" s="20">
        <f t="shared" si="4167"/>
        <v>-4.2015464621010745E-4</v>
      </c>
      <c r="O6253" s="20">
        <f t="shared" si="4168"/>
        <v>-4.3842223952359036E-4</v>
      </c>
      <c r="P6253" s="21">
        <f>(E6253-J6253)*E6249</f>
        <v>-6.5763335928538554E-4</v>
      </c>
    </row>
    <row r="6254" spans="1:16" x14ac:dyDescent="0.25">
      <c r="K6254" t="s">
        <v>13</v>
      </c>
      <c r="L6254" s="22">
        <f>AVERAGE(L6249:L6253)</f>
        <v>6.686096163834017E-4</v>
      </c>
      <c r="M6254" s="22">
        <f t="shared" ref="M6254:P6254" si="4169">AVERAGE(M6249:M6253)</f>
        <v>-3.0736227126221906E-4</v>
      </c>
      <c r="N6254" s="22">
        <f t="shared" si="4169"/>
        <v>-3.2737775804471652E-4</v>
      </c>
      <c r="O6254" s="22">
        <f t="shared" si="4169"/>
        <v>-4.4855540757264138E-4</v>
      </c>
      <c r="P6254" s="22">
        <f t="shared" si="4169"/>
        <v>3.4025912558426281E-4</v>
      </c>
    </row>
    <row r="6255" spans="1:16" ht="15.75" thickBot="1" x14ac:dyDescent="0.3"/>
    <row r="6256" spans="1:16" ht="15.75" thickBot="1" x14ac:dyDescent="0.3">
      <c r="A6256" s="23" t="s">
        <v>19</v>
      </c>
      <c r="B6256" s="27" t="s">
        <v>0</v>
      </c>
      <c r="C6256" s="28"/>
      <c r="D6256" s="28"/>
      <c r="E6256" s="29"/>
      <c r="F6256" s="30" t="s">
        <v>5</v>
      </c>
      <c r="G6256" s="31"/>
      <c r="H6256" s="31"/>
      <c r="I6256" s="32"/>
      <c r="J6256" s="33" t="s">
        <v>14</v>
      </c>
      <c r="K6256" s="34"/>
      <c r="L6256" s="34"/>
      <c r="M6256" s="34"/>
      <c r="N6256" s="34"/>
      <c r="O6256" s="34"/>
      <c r="P6256" s="35"/>
    </row>
    <row r="6257" spans="1:16" x14ac:dyDescent="0.25">
      <c r="A6257" s="23">
        <f>A6248+1</f>
        <v>695</v>
      </c>
      <c r="B6257" s="1" t="s">
        <v>1</v>
      </c>
      <c r="C6257" s="2" t="s">
        <v>2</v>
      </c>
      <c r="D6257" s="2" t="s">
        <v>3</v>
      </c>
      <c r="E6257" s="3" t="s">
        <v>4</v>
      </c>
      <c r="F6257" s="10" t="s">
        <v>6</v>
      </c>
      <c r="G6257" s="11" t="s">
        <v>7</v>
      </c>
      <c r="H6257" s="11" t="s">
        <v>8</v>
      </c>
      <c r="I6257" s="12" t="s">
        <v>9</v>
      </c>
      <c r="J6257" s="13" t="s">
        <v>10</v>
      </c>
      <c r="K6257" s="14" t="s">
        <v>11</v>
      </c>
      <c r="L6257" s="14" t="s">
        <v>12</v>
      </c>
      <c r="M6257" s="14" t="s">
        <v>15</v>
      </c>
      <c r="N6257" s="14" t="s">
        <v>16</v>
      </c>
      <c r="O6257" s="14" t="s">
        <v>17</v>
      </c>
      <c r="P6257" s="15" t="s">
        <v>18</v>
      </c>
    </row>
    <row r="6258" spans="1:16" x14ac:dyDescent="0.25">
      <c r="B6258" s="4">
        <v>0.47</v>
      </c>
      <c r="C6258" s="5">
        <v>0.38</v>
      </c>
      <c r="D6258" s="5">
        <v>0.15</v>
      </c>
      <c r="E6258" s="6">
        <v>0.36</v>
      </c>
      <c r="F6258" s="36">
        <f>F6249+M6254</f>
        <v>0.58988127089147813</v>
      </c>
      <c r="G6258" s="38">
        <f>G6249+N6254</f>
        <v>-5.4759410842555679E-2</v>
      </c>
      <c r="H6258" s="38">
        <f>H6249+O6254</f>
        <v>-8.6949255477107579E-2</v>
      </c>
      <c r="I6258" s="40">
        <f>I6249+P6254</f>
        <v>0.13264657850680597</v>
      </c>
      <c r="J6258" s="16">
        <f>B6258*F6258+C6258*G6258+D6258*H6258+I6258</f>
        <v>0.37603981138406339</v>
      </c>
      <c r="K6258" s="17">
        <f>J6258-E6258</f>
        <v>1.6039811384063407E-2</v>
      </c>
      <c r="L6258" s="17">
        <f>K6258*K6258</f>
        <v>2.5727554923633009E-4</v>
      </c>
      <c r="M6258" s="17">
        <f>(E6258-J6258)*B6258</f>
        <v>-7.5387113505098009E-3</v>
      </c>
      <c r="N6258" s="17">
        <f>(E6258-J6258)*C6258</f>
        <v>-6.0951283259440946E-3</v>
      </c>
      <c r="O6258" s="17">
        <f>(E6258-J6258)*D6258</f>
        <v>-2.4059717076095112E-3</v>
      </c>
      <c r="P6258" s="18">
        <f>(E6258-J6258)*I6258</f>
        <v>-2.1276260999905268E-3</v>
      </c>
    </row>
    <row r="6259" spans="1:16" x14ac:dyDescent="0.25">
      <c r="B6259" s="4">
        <v>0.27</v>
      </c>
      <c r="C6259" s="5">
        <v>0.55000000000000004</v>
      </c>
      <c r="D6259" s="5">
        <v>0.18</v>
      </c>
      <c r="E6259" s="6">
        <v>0.28999999999999998</v>
      </c>
      <c r="F6259" s="36"/>
      <c r="G6259" s="38"/>
      <c r="H6259" s="38"/>
      <c r="I6259" s="40"/>
      <c r="J6259" s="16">
        <f>B6259*F6258+C6259*G6258+D6259*H6258+I6258</f>
        <v>0.24614597969822011</v>
      </c>
      <c r="K6259" s="17">
        <f t="shared" ref="K6259:K6262" si="4170">J6259-E6259</f>
        <v>-4.3854020301779872E-2</v>
      </c>
      <c r="L6259" s="17">
        <f t="shared" ref="L6259:L6262" si="4171">K6259*K6259</f>
        <v>1.9231750966289213E-3</v>
      </c>
      <c r="M6259" s="17">
        <f t="shared" ref="M6259:M6262" si="4172">(E6259-J6259)*B6259</f>
        <v>1.1840585481480566E-2</v>
      </c>
      <c r="N6259" s="17">
        <f t="shared" ref="N6259:N6262" si="4173">(E6259-J6259)*C6259</f>
        <v>2.4119711165978931E-2</v>
      </c>
      <c r="O6259" s="17">
        <f t="shared" ref="O6259:O6262" si="4174">(E6259-J6259)*D6259</f>
        <v>7.8937236543203775E-3</v>
      </c>
      <c r="P6259" s="18">
        <f>(E6259-J6259)*E6258</f>
        <v>1.5787447308640755E-2</v>
      </c>
    </row>
    <row r="6260" spans="1:16" x14ac:dyDescent="0.25">
      <c r="B6260" s="4">
        <v>0.22</v>
      </c>
      <c r="C6260" s="5">
        <v>0.71</v>
      </c>
      <c r="D6260" s="5">
        <v>7.0000000000000007E-2</v>
      </c>
      <c r="E6260" s="6">
        <v>0.22</v>
      </c>
      <c r="F6260" s="36"/>
      <c r="G6260" s="38"/>
      <c r="H6260" s="38"/>
      <c r="I6260" s="40"/>
      <c r="J6260" s="16">
        <f>B6260*F6258+C6260*G6258+D6260*H6258+I6258</f>
        <v>0.21745482852131909</v>
      </c>
      <c r="K6260" s="17">
        <f t="shared" si="4170"/>
        <v>-2.5451714786809132E-3</v>
      </c>
      <c r="L6260" s="17">
        <f t="shared" si="4171"/>
        <v>6.4778978558907862E-6</v>
      </c>
      <c r="M6260" s="17">
        <f t="shared" si="4172"/>
        <v>5.5993772530980087E-4</v>
      </c>
      <c r="N6260" s="17">
        <f t="shared" si="4173"/>
        <v>1.8070717498634482E-3</v>
      </c>
      <c r="O6260" s="17">
        <f t="shared" si="4174"/>
        <v>1.7816200350766393E-4</v>
      </c>
      <c r="P6260" s="18">
        <f>(E6260-J6260)*E6258</f>
        <v>9.1626173232512874E-4</v>
      </c>
    </row>
    <row r="6261" spans="1:16" x14ac:dyDescent="0.25">
      <c r="B6261" s="4">
        <v>0.16</v>
      </c>
      <c r="C6261" s="5">
        <v>0.62</v>
      </c>
      <c r="D6261" s="5">
        <v>0.22</v>
      </c>
      <c r="E6261" s="6">
        <v>0.14000000000000001</v>
      </c>
      <c r="F6261" s="36"/>
      <c r="G6261" s="38"/>
      <c r="H6261" s="38"/>
      <c r="I6261" s="40"/>
      <c r="J6261" s="16">
        <f>B6261*F6258+C6261*G6258+D6261*H6258+I6258</f>
        <v>0.1739479109220943</v>
      </c>
      <c r="K6261" s="17">
        <f t="shared" si="4170"/>
        <v>3.3947910922094288E-2</v>
      </c>
      <c r="L6261" s="17">
        <f t="shared" si="4171"/>
        <v>1.1524606559744487E-3</v>
      </c>
      <c r="M6261" s="17">
        <f t="shared" si="4172"/>
        <v>-5.4316657475350864E-3</v>
      </c>
      <c r="N6261" s="17">
        <f t="shared" si="4173"/>
        <v>-2.1047704771698459E-2</v>
      </c>
      <c r="O6261" s="17">
        <f t="shared" si="4174"/>
        <v>-7.4685404028607431E-3</v>
      </c>
      <c r="P6261" s="18">
        <f>(E6261-J6261)*E6258</f>
        <v>-1.2221247931953944E-2</v>
      </c>
    </row>
    <row r="6262" spans="1:16" ht="15.75" thickBot="1" x14ac:dyDescent="0.3">
      <c r="B6262" s="7">
        <v>0.53</v>
      </c>
      <c r="C6262" s="8">
        <v>0.23</v>
      </c>
      <c r="D6262" s="8">
        <v>0.24</v>
      </c>
      <c r="E6262" s="9">
        <v>0.41</v>
      </c>
      <c r="F6262" s="37"/>
      <c r="G6262" s="39"/>
      <c r="H6262" s="39"/>
      <c r="I6262" s="41"/>
      <c r="J6262" s="19">
        <f>B6262*F6258+C6262*G6258+D6262*H6258+I6258</f>
        <v>0.41182116627099574</v>
      </c>
      <c r="K6262" s="20">
        <f t="shared" si="4170"/>
        <v>1.8211662709957666E-3</v>
      </c>
      <c r="L6262" s="20">
        <f t="shared" si="4171"/>
        <v>3.3166465866126258E-6</v>
      </c>
      <c r="M6262" s="20">
        <f t="shared" si="4172"/>
        <v>-9.6521812362775636E-4</v>
      </c>
      <c r="N6262" s="20">
        <f t="shared" si="4173"/>
        <v>-4.1886824232902634E-4</v>
      </c>
      <c r="O6262" s="20">
        <f t="shared" si="4174"/>
        <v>-4.3707990503898396E-4</v>
      </c>
      <c r="P6262" s="21">
        <f>(E6262-J6262)*E6258</f>
        <v>-6.5561985755847592E-4</v>
      </c>
    </row>
    <row r="6263" spans="1:16" x14ac:dyDescent="0.25">
      <c r="K6263" t="s">
        <v>13</v>
      </c>
      <c r="L6263" s="22">
        <f>AVERAGE(L6258:L6262)</f>
        <v>6.685411692564406E-4</v>
      </c>
      <c r="M6263" s="22">
        <f t="shared" ref="M6263:P6263" si="4175">AVERAGE(M6258:M6262)</f>
        <v>-3.070144029764553E-4</v>
      </c>
      <c r="N6263" s="22">
        <f t="shared" si="4175"/>
        <v>-3.2698368482583968E-4</v>
      </c>
      <c r="O6263" s="22">
        <f t="shared" si="4175"/>
        <v>-4.4794127153623928E-4</v>
      </c>
      <c r="P6263" s="22">
        <f t="shared" si="4175"/>
        <v>3.3984303029258749E-4</v>
      </c>
    </row>
    <row r="6264" spans="1:16" ht="15.75" thickBot="1" x14ac:dyDescent="0.3"/>
    <row r="6265" spans="1:16" ht="15.75" thickBot="1" x14ac:dyDescent="0.3">
      <c r="A6265" s="23" t="s">
        <v>19</v>
      </c>
      <c r="B6265" s="27" t="s">
        <v>0</v>
      </c>
      <c r="C6265" s="28"/>
      <c r="D6265" s="28"/>
      <c r="E6265" s="29"/>
      <c r="F6265" s="30" t="s">
        <v>5</v>
      </c>
      <c r="G6265" s="31"/>
      <c r="H6265" s="31"/>
      <c r="I6265" s="32"/>
      <c r="J6265" s="33" t="s">
        <v>14</v>
      </c>
      <c r="K6265" s="34"/>
      <c r="L6265" s="34"/>
      <c r="M6265" s="34"/>
      <c r="N6265" s="34"/>
      <c r="O6265" s="34"/>
      <c r="P6265" s="35"/>
    </row>
    <row r="6266" spans="1:16" x14ac:dyDescent="0.25">
      <c r="A6266" s="23">
        <f>A6257+1</f>
        <v>696</v>
      </c>
      <c r="B6266" s="1" t="s">
        <v>1</v>
      </c>
      <c r="C6266" s="2" t="s">
        <v>2</v>
      </c>
      <c r="D6266" s="2" t="s">
        <v>3</v>
      </c>
      <c r="E6266" s="3" t="s">
        <v>4</v>
      </c>
      <c r="F6266" s="10" t="s">
        <v>6</v>
      </c>
      <c r="G6266" s="11" t="s">
        <v>7</v>
      </c>
      <c r="H6266" s="11" t="s">
        <v>8</v>
      </c>
      <c r="I6266" s="12" t="s">
        <v>9</v>
      </c>
      <c r="J6266" s="13" t="s">
        <v>10</v>
      </c>
      <c r="K6266" s="14" t="s">
        <v>11</v>
      </c>
      <c r="L6266" s="14" t="s">
        <v>12</v>
      </c>
      <c r="M6266" s="14" t="s">
        <v>15</v>
      </c>
      <c r="N6266" s="14" t="s">
        <v>16</v>
      </c>
      <c r="O6266" s="14" t="s">
        <v>17</v>
      </c>
      <c r="P6266" s="15" t="s">
        <v>18</v>
      </c>
    </row>
    <row r="6267" spans="1:16" x14ac:dyDescent="0.25">
      <c r="B6267" s="4">
        <v>0.47</v>
      </c>
      <c r="C6267" s="5">
        <v>0.38</v>
      </c>
      <c r="D6267" s="5">
        <v>0.15</v>
      </c>
      <c r="E6267" s="6">
        <v>0.36</v>
      </c>
      <c r="F6267" s="36">
        <f>F6258+M6263</f>
        <v>0.5895742564885017</v>
      </c>
      <c r="G6267" s="38">
        <f>G6258+N6263</f>
        <v>-5.5086394527381517E-2</v>
      </c>
      <c r="H6267" s="38">
        <f>H6258+O6263</f>
        <v>-8.7397196748643824E-2</v>
      </c>
      <c r="I6267" s="40">
        <f>I6258+P6263</f>
        <v>0.13298642153709855</v>
      </c>
      <c r="J6267" s="16">
        <f>B6267*F6267+C6267*G6267+D6267*H6267+I6267</f>
        <v>0.37604391265399278</v>
      </c>
      <c r="K6267" s="17">
        <f>J6267-E6267</f>
        <v>1.6043912653992798E-2</v>
      </c>
      <c r="L6267" s="17">
        <f>K6267*K6267</f>
        <v>2.574071332489502E-4</v>
      </c>
      <c r="M6267" s="17">
        <f>(E6267-J6267)*B6267</f>
        <v>-7.5406389473766143E-3</v>
      </c>
      <c r="N6267" s="17">
        <f>(E6267-J6267)*C6267</f>
        <v>-6.0966868085172632E-3</v>
      </c>
      <c r="O6267" s="17">
        <f>(E6267-J6267)*D6267</f>
        <v>-2.4065868980989195E-3</v>
      </c>
      <c r="P6267" s="18">
        <f>(E6267-J6267)*I6267</f>
        <v>-2.133622531308276E-3</v>
      </c>
    </row>
    <row r="6268" spans="1:16" x14ac:dyDescent="0.25">
      <c r="B6268" s="4">
        <v>0.27</v>
      </c>
      <c r="C6268" s="5">
        <v>0.55000000000000004</v>
      </c>
      <c r="D6268" s="5">
        <v>0.18</v>
      </c>
      <c r="E6268" s="6">
        <v>0.28999999999999998</v>
      </c>
      <c r="F6268" s="36"/>
      <c r="G6268" s="38"/>
      <c r="H6268" s="38"/>
      <c r="I6268" s="40"/>
      <c r="J6268" s="16">
        <f>B6268*F6267+C6268*G6267+D6268*H6267+I6267</f>
        <v>0.24614245838417831</v>
      </c>
      <c r="K6268" s="17">
        <f t="shared" ref="K6268:K6271" si="4176">J6268-E6268</f>
        <v>-4.3857541615821671E-2</v>
      </c>
      <c r="L6268" s="17">
        <f t="shared" ref="L6268:L6271" si="4177">K6268*K6268</f>
        <v>1.9234839565835298E-3</v>
      </c>
      <c r="M6268" s="17">
        <f t="shared" ref="M6268:M6271" si="4178">(E6268-J6268)*B6268</f>
        <v>1.1841536236271853E-2</v>
      </c>
      <c r="N6268" s="17">
        <f t="shared" ref="N6268:N6271" si="4179">(E6268-J6268)*C6268</f>
        <v>2.4121647888701921E-2</v>
      </c>
      <c r="O6268" s="17">
        <f t="shared" ref="O6268:O6271" si="4180">(E6268-J6268)*D6268</f>
        <v>7.8943574908478999E-3</v>
      </c>
      <c r="P6268" s="18">
        <f>(E6268-J6268)*E6267</f>
        <v>1.57887149816958E-2</v>
      </c>
    </row>
    <row r="6269" spans="1:16" x14ac:dyDescent="0.25">
      <c r="B6269" s="4">
        <v>0.22</v>
      </c>
      <c r="C6269" s="5">
        <v>0.71</v>
      </c>
      <c r="D6269" s="5">
        <v>7.0000000000000007E-2</v>
      </c>
      <c r="E6269" s="6">
        <v>0.22</v>
      </c>
      <c r="F6269" s="36"/>
      <c r="G6269" s="38"/>
      <c r="H6269" s="38"/>
      <c r="I6269" s="40"/>
      <c r="J6269" s="16">
        <f>B6269*F6267+C6269*G6267+D6269*H6267+I6267</f>
        <v>0.21746361407772299</v>
      </c>
      <c r="K6269" s="17">
        <f t="shared" si="4176"/>
        <v>-2.5363859222770069E-3</v>
      </c>
      <c r="L6269" s="17">
        <f t="shared" si="4177"/>
        <v>6.4332535467249828E-6</v>
      </c>
      <c r="M6269" s="17">
        <f t="shared" si="4178"/>
        <v>5.5800490290094148E-4</v>
      </c>
      <c r="N6269" s="17">
        <f t="shared" si="4179"/>
        <v>1.8008340048166747E-3</v>
      </c>
      <c r="O6269" s="17">
        <f t="shared" si="4180"/>
        <v>1.7754701455939049E-4</v>
      </c>
      <c r="P6269" s="18">
        <f>(E6269-J6269)*E6267</f>
        <v>9.1309893201972246E-4</v>
      </c>
    </row>
    <row r="6270" spans="1:16" x14ac:dyDescent="0.25">
      <c r="B6270" s="4">
        <v>0.16</v>
      </c>
      <c r="C6270" s="5">
        <v>0.62</v>
      </c>
      <c r="D6270" s="5">
        <v>0.22</v>
      </c>
      <c r="E6270" s="6">
        <v>0.14000000000000001</v>
      </c>
      <c r="F6270" s="36"/>
      <c r="G6270" s="38"/>
      <c r="H6270" s="38"/>
      <c r="I6270" s="40"/>
      <c r="J6270" s="16">
        <f>B6270*F6267+C6270*G6267+D6270*H6267+I6267</f>
        <v>0.17393735468358063</v>
      </c>
      <c r="K6270" s="17">
        <f t="shared" si="4176"/>
        <v>3.3937354683580612E-2</v>
      </c>
      <c r="L6270" s="17">
        <f t="shared" si="4177"/>
        <v>1.1517440429191508E-3</v>
      </c>
      <c r="M6270" s="17">
        <f t="shared" si="4178"/>
        <v>-5.4299767493728984E-3</v>
      </c>
      <c r="N6270" s="17">
        <f t="shared" si="4179"/>
        <v>-2.1041159903819977E-2</v>
      </c>
      <c r="O6270" s="17">
        <f t="shared" si="4180"/>
        <v>-7.466218030387735E-3</v>
      </c>
      <c r="P6270" s="18">
        <f>(E6270-J6270)*E6267</f>
        <v>-1.221744768608902E-2</v>
      </c>
    </row>
    <row r="6271" spans="1:16" ht="15.75" thickBot="1" x14ac:dyDescent="0.3">
      <c r="B6271" s="7">
        <v>0.53</v>
      </c>
      <c r="C6271" s="8">
        <v>0.23</v>
      </c>
      <c r="D6271" s="8">
        <v>0.24</v>
      </c>
      <c r="E6271" s="9">
        <v>0.41</v>
      </c>
      <c r="F6271" s="37"/>
      <c r="G6271" s="39"/>
      <c r="H6271" s="39"/>
      <c r="I6271" s="41"/>
      <c r="J6271" s="19">
        <f>B6271*F6267+C6271*G6267+D6271*H6267+I6267</f>
        <v>0.41181557951503217</v>
      </c>
      <c r="K6271" s="20">
        <f t="shared" si="4176"/>
        <v>1.8155795150321952E-3</v>
      </c>
      <c r="L6271" s="20">
        <f t="shared" si="4177"/>
        <v>3.2963289754045411E-6</v>
      </c>
      <c r="M6271" s="20">
        <f t="shared" si="4178"/>
        <v>-9.6225714296706353E-4</v>
      </c>
      <c r="N6271" s="20">
        <f t="shared" si="4179"/>
        <v>-4.175832884574049E-4</v>
      </c>
      <c r="O6271" s="20">
        <f t="shared" si="4180"/>
        <v>-4.3573908360772684E-4</v>
      </c>
      <c r="P6271" s="21">
        <f>(E6271-J6271)*E6267</f>
        <v>-6.5360862541159021E-4</v>
      </c>
    </row>
    <row r="6272" spans="1:16" x14ac:dyDescent="0.25">
      <c r="K6272" t="s">
        <v>13</v>
      </c>
      <c r="L6272" s="22">
        <f>AVERAGE(L6267:L6271)</f>
        <v>6.6847294305475205E-4</v>
      </c>
      <c r="M6272" s="22">
        <f t="shared" ref="M6272:P6272" si="4181">AVERAGE(M6267:M6271)</f>
        <v>-3.0666634010875646E-4</v>
      </c>
      <c r="N6272" s="22">
        <f t="shared" si="4181"/>
        <v>-3.2658962145520995E-4</v>
      </c>
      <c r="O6272" s="22">
        <f t="shared" si="4181"/>
        <v>-4.4732790133741819E-4</v>
      </c>
      <c r="P6272" s="22">
        <f t="shared" si="4181"/>
        <v>3.3942701418132718E-4</v>
      </c>
    </row>
    <row r="6273" spans="1:16" ht="15.75" thickBot="1" x14ac:dyDescent="0.3"/>
    <row r="6274" spans="1:16" ht="15.75" thickBot="1" x14ac:dyDescent="0.3">
      <c r="A6274" s="23" t="s">
        <v>19</v>
      </c>
      <c r="B6274" s="27" t="s">
        <v>0</v>
      </c>
      <c r="C6274" s="28"/>
      <c r="D6274" s="28"/>
      <c r="E6274" s="29"/>
      <c r="F6274" s="30" t="s">
        <v>5</v>
      </c>
      <c r="G6274" s="31"/>
      <c r="H6274" s="31"/>
      <c r="I6274" s="32"/>
      <c r="J6274" s="33" t="s">
        <v>14</v>
      </c>
      <c r="K6274" s="34"/>
      <c r="L6274" s="34"/>
      <c r="M6274" s="34"/>
      <c r="N6274" s="34"/>
      <c r="O6274" s="34"/>
      <c r="P6274" s="35"/>
    </row>
    <row r="6275" spans="1:16" x14ac:dyDescent="0.25">
      <c r="A6275" s="23">
        <f>A6266+1</f>
        <v>697</v>
      </c>
      <c r="B6275" s="1" t="s">
        <v>1</v>
      </c>
      <c r="C6275" s="2" t="s">
        <v>2</v>
      </c>
      <c r="D6275" s="2" t="s">
        <v>3</v>
      </c>
      <c r="E6275" s="3" t="s">
        <v>4</v>
      </c>
      <c r="F6275" s="10" t="s">
        <v>6</v>
      </c>
      <c r="G6275" s="11" t="s">
        <v>7</v>
      </c>
      <c r="H6275" s="11" t="s">
        <v>8</v>
      </c>
      <c r="I6275" s="12" t="s">
        <v>9</v>
      </c>
      <c r="J6275" s="13" t="s">
        <v>10</v>
      </c>
      <c r="K6275" s="14" t="s">
        <v>11</v>
      </c>
      <c r="L6275" s="14" t="s">
        <v>12</v>
      </c>
      <c r="M6275" s="14" t="s">
        <v>15</v>
      </c>
      <c r="N6275" s="14" t="s">
        <v>16</v>
      </c>
      <c r="O6275" s="14" t="s">
        <v>17</v>
      </c>
      <c r="P6275" s="15" t="s">
        <v>18</v>
      </c>
    </row>
    <row r="6276" spans="1:16" x14ac:dyDescent="0.25">
      <c r="B6276" s="4">
        <v>0.47</v>
      </c>
      <c r="C6276" s="5">
        <v>0.38</v>
      </c>
      <c r="D6276" s="5">
        <v>0.15</v>
      </c>
      <c r="E6276" s="6">
        <v>0.36</v>
      </c>
      <c r="F6276" s="36">
        <f>F6267+M6272</f>
        <v>0.58926759014839292</v>
      </c>
      <c r="G6276" s="38">
        <f>G6267+N6272</f>
        <v>-5.5412984148836726E-2</v>
      </c>
      <c r="H6276" s="38">
        <f>H6267+O6272</f>
        <v>-8.7844524649981243E-2</v>
      </c>
      <c r="I6276" s="40">
        <f>I6267+P6272</f>
        <v>0.13332584855127988</v>
      </c>
      <c r="J6276" s="16">
        <f>B6276*F6276+C6276*G6276+D6276*H6276+I6276</f>
        <v>0.37604800324696941</v>
      </c>
      <c r="K6276" s="17">
        <f>J6276-E6276</f>
        <v>1.6048003246969422E-2</v>
      </c>
      <c r="L6276" s="17">
        <f>K6276*K6276</f>
        <v>2.5753840821474112E-4</v>
      </c>
      <c r="M6276" s="17">
        <f>(E6276-J6276)*B6276</f>
        <v>-7.5425615260756281E-3</v>
      </c>
      <c r="N6276" s="17">
        <f>(E6276-J6276)*C6276</f>
        <v>-6.0982412338483807E-3</v>
      </c>
      <c r="O6276" s="17">
        <f>(E6276-J6276)*D6276</f>
        <v>-2.4072004870454131E-3</v>
      </c>
      <c r="P6276" s="18">
        <f>(E6276-J6276)*I6276</f>
        <v>-2.139613650455893E-3</v>
      </c>
    </row>
    <row r="6277" spans="1:16" x14ac:dyDescent="0.25">
      <c r="B6277" s="4">
        <v>0.27</v>
      </c>
      <c r="C6277" s="5">
        <v>0.55000000000000004</v>
      </c>
      <c r="D6277" s="5">
        <v>0.18</v>
      </c>
      <c r="E6277" s="6">
        <v>0.28999999999999998</v>
      </c>
      <c r="F6277" s="36"/>
      <c r="G6277" s="38"/>
      <c r="H6277" s="38"/>
      <c r="I6277" s="40"/>
      <c r="J6277" s="16">
        <f>B6277*F6276+C6277*G6276+D6277*H6276+I6276</f>
        <v>0.24613894217248913</v>
      </c>
      <c r="K6277" s="17">
        <f t="shared" ref="K6277:K6280" si="4182">J6277-E6277</f>
        <v>-4.3861057827510846E-2</v>
      </c>
      <c r="L6277" s="17">
        <f t="shared" ref="L6277:L6280" si="4183">K6277*K6277</f>
        <v>1.9237923937482505E-3</v>
      </c>
      <c r="M6277" s="17">
        <f t="shared" ref="M6277:M6280" si="4184">(E6277-J6277)*B6277</f>
        <v>1.184248561342793E-2</v>
      </c>
      <c r="N6277" s="17">
        <f t="shared" ref="N6277:N6280" si="4185">(E6277-J6277)*C6277</f>
        <v>2.4123581805130967E-2</v>
      </c>
      <c r="O6277" s="17">
        <f t="shared" ref="O6277:O6280" si="4186">(E6277-J6277)*D6277</f>
        <v>7.8949904089519515E-3</v>
      </c>
      <c r="P6277" s="18">
        <f>(E6277-J6277)*E6276</f>
        <v>1.5789980817903903E-2</v>
      </c>
    </row>
    <row r="6278" spans="1:16" x14ac:dyDescent="0.25">
      <c r="B6278" s="4">
        <v>0.22</v>
      </c>
      <c r="C6278" s="5">
        <v>0.71</v>
      </c>
      <c r="D6278" s="5">
        <v>7.0000000000000007E-2</v>
      </c>
      <c r="E6278" s="6">
        <v>0.22</v>
      </c>
      <c r="F6278" s="36"/>
      <c r="G6278" s="38"/>
      <c r="H6278" s="38"/>
      <c r="I6278" s="40"/>
      <c r="J6278" s="16">
        <f>B6278*F6276+C6278*G6276+D6278*H6276+I6276</f>
        <v>0.21747238291275356</v>
      </c>
      <c r="K6278" s="17">
        <f t="shared" si="4182"/>
        <v>-2.5276170872464421E-3</v>
      </c>
      <c r="L6278" s="17">
        <f t="shared" si="4183"/>
        <v>6.3888481397401882E-6</v>
      </c>
      <c r="M6278" s="17">
        <f t="shared" si="4184"/>
        <v>5.5607575919421721E-4</v>
      </c>
      <c r="N6278" s="17">
        <f t="shared" si="4185"/>
        <v>1.7946081319449739E-3</v>
      </c>
      <c r="O6278" s="17">
        <f t="shared" si="4186"/>
        <v>1.7693319610725096E-4</v>
      </c>
      <c r="P6278" s="18">
        <f>(E6278-J6278)*E6276</f>
        <v>9.0994215140871907E-4</v>
      </c>
    </row>
    <row r="6279" spans="1:16" x14ac:dyDescent="0.25">
      <c r="B6279" s="4">
        <v>0.16</v>
      </c>
      <c r="C6279" s="5">
        <v>0.62</v>
      </c>
      <c r="D6279" s="5">
        <v>0.22</v>
      </c>
      <c r="E6279" s="6">
        <v>0.14000000000000001</v>
      </c>
      <c r="F6279" s="36"/>
      <c r="G6279" s="38"/>
      <c r="H6279" s="38"/>
      <c r="I6279" s="40"/>
      <c r="J6279" s="16">
        <f>B6279*F6276+C6279*G6276+D6279*H6276+I6276</f>
        <v>0.17392681737974811</v>
      </c>
      <c r="K6279" s="17">
        <f t="shared" si="4182"/>
        <v>3.3926817379748092E-2</v>
      </c>
      <c r="L6279" s="17">
        <f t="shared" si="4183"/>
        <v>1.1510289375187771E-3</v>
      </c>
      <c r="M6279" s="17">
        <f t="shared" si="4184"/>
        <v>-5.4282907807596944E-3</v>
      </c>
      <c r="N6279" s="17">
        <f t="shared" si="4185"/>
        <v>-2.1034626775443818E-2</v>
      </c>
      <c r="O6279" s="17">
        <f t="shared" si="4186"/>
        <v>-7.4638998235445802E-3</v>
      </c>
      <c r="P6279" s="18">
        <f>(E6279-J6279)*E6276</f>
        <v>-1.2213654256709313E-2</v>
      </c>
    </row>
    <row r="6280" spans="1:16" ht="15.75" thickBot="1" x14ac:dyDescent="0.3">
      <c r="B6280" s="7">
        <v>0.53</v>
      </c>
      <c r="C6280" s="8">
        <v>0.23</v>
      </c>
      <c r="D6280" s="8">
        <v>0.24</v>
      </c>
      <c r="E6280" s="9">
        <v>0.41</v>
      </c>
      <c r="F6280" s="37"/>
      <c r="G6280" s="39"/>
      <c r="H6280" s="39"/>
      <c r="I6280" s="41"/>
      <c r="J6280" s="19">
        <f>B6280*F6276+C6280*G6276+D6280*H6276+I6276</f>
        <v>0.41180999905970023</v>
      </c>
      <c r="K6280" s="20">
        <f t="shared" si="4182"/>
        <v>1.8099990597002513E-3</v>
      </c>
      <c r="L6280" s="20">
        <f t="shared" si="4183"/>
        <v>3.2760965961157939E-6</v>
      </c>
      <c r="M6280" s="20">
        <f t="shared" si="4184"/>
        <v>-9.592995016411333E-4</v>
      </c>
      <c r="N6280" s="20">
        <f t="shared" si="4185"/>
        <v>-4.1629978373105783E-4</v>
      </c>
      <c r="O6280" s="20">
        <f t="shared" si="4186"/>
        <v>-4.343997743280603E-4</v>
      </c>
      <c r="P6280" s="21">
        <f>(E6280-J6280)*E6276</f>
        <v>-6.5159966149209048E-4</v>
      </c>
    </row>
    <row r="6281" spans="1:16" x14ac:dyDescent="0.25">
      <c r="K6281" t="s">
        <v>13</v>
      </c>
      <c r="L6281" s="22">
        <f>AVERAGE(L6276:L6280)</f>
        <v>6.684049368435249E-4</v>
      </c>
      <c r="M6281" s="22">
        <f t="shared" ref="M6281:P6281" si="4187">AVERAGE(M6276:M6280)</f>
        <v>-3.0631808717086171E-4</v>
      </c>
      <c r="N6281" s="22">
        <f t="shared" si="4187"/>
        <v>-3.2619557118946307E-4</v>
      </c>
      <c r="O6281" s="22">
        <f t="shared" si="4187"/>
        <v>-4.4671529597177013E-4</v>
      </c>
      <c r="P6281" s="22">
        <f t="shared" si="4187"/>
        <v>3.3901108013106531E-4</v>
      </c>
    </row>
    <row r="6282" spans="1:16" ht="15.75" thickBot="1" x14ac:dyDescent="0.3"/>
    <row r="6283" spans="1:16" ht="15.75" thickBot="1" x14ac:dyDescent="0.3">
      <c r="A6283" s="23" t="s">
        <v>19</v>
      </c>
      <c r="B6283" s="27" t="s">
        <v>0</v>
      </c>
      <c r="C6283" s="28"/>
      <c r="D6283" s="28"/>
      <c r="E6283" s="29"/>
      <c r="F6283" s="30" t="s">
        <v>5</v>
      </c>
      <c r="G6283" s="31"/>
      <c r="H6283" s="31"/>
      <c r="I6283" s="32"/>
      <c r="J6283" s="33" t="s">
        <v>14</v>
      </c>
      <c r="K6283" s="34"/>
      <c r="L6283" s="34"/>
      <c r="M6283" s="34"/>
      <c r="N6283" s="34"/>
      <c r="O6283" s="34"/>
      <c r="P6283" s="35"/>
    </row>
    <row r="6284" spans="1:16" x14ac:dyDescent="0.25">
      <c r="A6284" s="23">
        <f>A6275+1</f>
        <v>698</v>
      </c>
      <c r="B6284" s="1" t="s">
        <v>1</v>
      </c>
      <c r="C6284" s="2" t="s">
        <v>2</v>
      </c>
      <c r="D6284" s="2" t="s">
        <v>3</v>
      </c>
      <c r="E6284" s="3" t="s">
        <v>4</v>
      </c>
      <c r="F6284" s="10" t="s">
        <v>6</v>
      </c>
      <c r="G6284" s="11" t="s">
        <v>7</v>
      </c>
      <c r="H6284" s="11" t="s">
        <v>8</v>
      </c>
      <c r="I6284" s="12" t="s">
        <v>9</v>
      </c>
      <c r="J6284" s="13" t="s">
        <v>10</v>
      </c>
      <c r="K6284" s="14" t="s">
        <v>11</v>
      </c>
      <c r="L6284" s="14" t="s">
        <v>12</v>
      </c>
      <c r="M6284" s="14" t="s">
        <v>15</v>
      </c>
      <c r="N6284" s="14" t="s">
        <v>16</v>
      </c>
      <c r="O6284" s="14" t="s">
        <v>17</v>
      </c>
      <c r="P6284" s="15" t="s">
        <v>18</v>
      </c>
    </row>
    <row r="6285" spans="1:16" x14ac:dyDescent="0.25">
      <c r="B6285" s="4">
        <v>0.47</v>
      </c>
      <c r="C6285" s="5">
        <v>0.38</v>
      </c>
      <c r="D6285" s="5">
        <v>0.15</v>
      </c>
      <c r="E6285" s="6">
        <v>0.36</v>
      </c>
      <c r="F6285" s="36">
        <f>F6276+M6281</f>
        <v>0.58896127206122206</v>
      </c>
      <c r="G6285" s="38">
        <f>G6276+N6281</f>
        <v>-5.5739179720026191E-2</v>
      </c>
      <c r="H6285" s="38">
        <f>H6276+O6281</f>
        <v>-8.8291239945953018E-2</v>
      </c>
      <c r="I6285" s="40">
        <f>I6276+P6281</f>
        <v>0.13366485963141095</v>
      </c>
      <c r="J6285" s="16">
        <f>B6285*F6285+C6285*G6285+D6285*H6285+I6285</f>
        <v>0.37605208321468236</v>
      </c>
      <c r="K6285" s="17">
        <f>J6285-E6285</f>
        <v>1.6052083214682378E-2</v>
      </c>
      <c r="L6285" s="17">
        <f>K6285*K6285</f>
        <v>2.5766937553108776E-4</v>
      </c>
      <c r="M6285" s="17">
        <f>(E6285-J6285)*B6285</f>
        <v>-7.5444791109007172E-3</v>
      </c>
      <c r="N6285" s="17">
        <f>(E6285-J6285)*C6285</f>
        <v>-6.0997916215793039E-3</v>
      </c>
      <c r="O6285" s="17">
        <f>(E6285-J6285)*D6285</f>
        <v>-2.4078124822023567E-3</v>
      </c>
      <c r="P6285" s="18">
        <f>(E6285-J6285)*I6285</f>
        <v>-2.1455994496822478E-3</v>
      </c>
    </row>
    <row r="6286" spans="1:16" x14ac:dyDescent="0.25">
      <c r="B6286" s="4">
        <v>0.27</v>
      </c>
      <c r="C6286" s="5">
        <v>0.55000000000000004</v>
      </c>
      <c r="D6286" s="5">
        <v>0.18</v>
      </c>
      <c r="E6286" s="6">
        <v>0.28999999999999998</v>
      </c>
      <c r="F6286" s="36"/>
      <c r="G6286" s="38"/>
      <c r="H6286" s="38"/>
      <c r="I6286" s="40"/>
      <c r="J6286" s="16">
        <f>B6286*F6285+C6286*G6285+D6286*H6285+I6285</f>
        <v>0.24613543105165497</v>
      </c>
      <c r="K6286" s="17">
        <f t="shared" ref="K6286:K6289" si="4188">J6286-E6286</f>
        <v>-4.3864568948345006E-2</v>
      </c>
      <c r="L6286" s="17">
        <f t="shared" ref="L6286:L6289" si="4189">K6286*K6286</f>
        <v>1.924100409024113E-3</v>
      </c>
      <c r="M6286" s="17">
        <f t="shared" ref="M6286:M6289" si="4190">(E6286-J6286)*B6286</f>
        <v>1.1843433616053152E-2</v>
      </c>
      <c r="N6286" s="17">
        <f t="shared" ref="N6286:N6289" si="4191">(E6286-J6286)*C6286</f>
        <v>2.4125512921589754E-2</v>
      </c>
      <c r="O6286" s="17">
        <f t="shared" ref="O6286:O6289" si="4192">(E6286-J6286)*D6286</f>
        <v>7.8956224107021005E-3</v>
      </c>
      <c r="P6286" s="18">
        <f>(E6286-J6286)*E6285</f>
        <v>1.5791244821404201E-2</v>
      </c>
    </row>
    <row r="6287" spans="1:16" x14ac:dyDescent="0.25">
      <c r="B6287" s="4">
        <v>0.22</v>
      </c>
      <c r="C6287" s="5">
        <v>0.71</v>
      </c>
      <c r="D6287" s="5">
        <v>7.0000000000000007E-2</v>
      </c>
      <c r="E6287" s="6">
        <v>0.22</v>
      </c>
      <c r="F6287" s="36"/>
      <c r="G6287" s="38"/>
      <c r="H6287" s="38"/>
      <c r="I6287" s="40"/>
      <c r="J6287" s="16">
        <f>B6287*F6285+C6287*G6285+D6287*H6285+I6285</f>
        <v>0.21748113508744452</v>
      </c>
      <c r="K6287" s="17">
        <f t="shared" si="4188"/>
        <v>-2.5188649125554852E-3</v>
      </c>
      <c r="L6287" s="17">
        <f t="shared" si="4189"/>
        <v>6.344680447703152E-6</v>
      </c>
      <c r="M6287" s="17">
        <f t="shared" si="4190"/>
        <v>5.5415028076220678E-4</v>
      </c>
      <c r="N6287" s="17">
        <f t="shared" si="4191"/>
        <v>1.7883940879143943E-3</v>
      </c>
      <c r="O6287" s="17">
        <f t="shared" si="4192"/>
        <v>1.7632054387888398E-4</v>
      </c>
      <c r="P6287" s="18">
        <f>(E6287-J6287)*E6285</f>
        <v>9.0679136851997463E-4</v>
      </c>
    </row>
    <row r="6288" spans="1:16" x14ac:dyDescent="0.25">
      <c r="B6288" s="4">
        <v>0.16</v>
      </c>
      <c r="C6288" s="5">
        <v>0.62</v>
      </c>
      <c r="D6288" s="5">
        <v>0.22</v>
      </c>
      <c r="E6288" s="6">
        <v>0.14000000000000001</v>
      </c>
      <c r="F6288" s="36"/>
      <c r="G6288" s="38"/>
      <c r="H6288" s="38"/>
      <c r="I6288" s="40"/>
      <c r="J6288" s="16">
        <f>B6288*F6285+C6288*G6285+D6288*H6285+I6285</f>
        <v>0.17391629894668059</v>
      </c>
      <c r="K6288" s="17">
        <f t="shared" si="4188"/>
        <v>3.3916298946680579E-2</v>
      </c>
      <c r="L6288" s="17">
        <f t="shared" si="4189"/>
        <v>1.1503153342406062E-3</v>
      </c>
      <c r="M6288" s="17">
        <f t="shared" si="4190"/>
        <v>-5.4266078314688928E-3</v>
      </c>
      <c r="N6288" s="17">
        <f t="shared" si="4191"/>
        <v>-2.102810534694196E-2</v>
      </c>
      <c r="O6288" s="17">
        <f t="shared" si="4192"/>
        <v>-7.4615857682697271E-3</v>
      </c>
      <c r="P6288" s="18">
        <f>(E6288-J6288)*E6285</f>
        <v>-1.2209867620805007E-2</v>
      </c>
    </row>
    <row r="6289" spans="1:16" ht="15.75" thickBot="1" x14ac:dyDescent="0.3">
      <c r="B6289" s="7">
        <v>0.53</v>
      </c>
      <c r="C6289" s="8">
        <v>0.23</v>
      </c>
      <c r="D6289" s="8">
        <v>0.24</v>
      </c>
      <c r="E6289" s="9">
        <v>0.41</v>
      </c>
      <c r="F6289" s="37"/>
      <c r="G6289" s="39"/>
      <c r="H6289" s="39"/>
      <c r="I6289" s="41"/>
      <c r="J6289" s="19">
        <f>B6289*F6285+C6289*G6285+D6289*H6285+I6285</f>
        <v>0.41180442490122393</v>
      </c>
      <c r="K6289" s="20">
        <f t="shared" si="4188"/>
        <v>1.8044249012239555E-3</v>
      </c>
      <c r="L6289" s="20">
        <f t="shared" si="4189"/>
        <v>3.2559492241570817E-6</v>
      </c>
      <c r="M6289" s="20">
        <f t="shared" si="4190"/>
        <v>-9.563451976486965E-4</v>
      </c>
      <c r="N6289" s="20">
        <f t="shared" si="4191"/>
        <v>-4.1501772728150976E-4</v>
      </c>
      <c r="O6289" s="20">
        <f t="shared" si="4192"/>
        <v>-4.3306197629374929E-4</v>
      </c>
      <c r="P6289" s="21">
        <f>(E6289-J6289)*E6285</f>
        <v>-6.4959296444062399E-4</v>
      </c>
    </row>
    <row r="6290" spans="1:16" x14ac:dyDescent="0.25">
      <c r="K6290" t="s">
        <v>13</v>
      </c>
      <c r="L6290" s="22">
        <f>AVERAGE(L6285:L6289)</f>
        <v>6.6833714969353347E-4</v>
      </c>
      <c r="M6290" s="22">
        <f t="shared" ref="M6290:P6290" si="4193">AVERAGE(M6285:M6289)</f>
        <v>-3.059696486405896E-4</v>
      </c>
      <c r="N6290" s="22">
        <f t="shared" si="4193"/>
        <v>-3.258015372597255E-4</v>
      </c>
      <c r="O6290" s="22">
        <f t="shared" si="4193"/>
        <v>-4.4610345443696977E-4</v>
      </c>
      <c r="P6290" s="22">
        <f t="shared" si="4193"/>
        <v>3.3859523099925945E-4</v>
      </c>
    </row>
    <row r="6291" spans="1:16" ht="15.75" thickBot="1" x14ac:dyDescent="0.3"/>
    <row r="6292" spans="1:16" ht="15.75" thickBot="1" x14ac:dyDescent="0.3">
      <c r="A6292" s="23" t="s">
        <v>19</v>
      </c>
      <c r="B6292" s="27" t="s">
        <v>0</v>
      </c>
      <c r="C6292" s="28"/>
      <c r="D6292" s="28"/>
      <c r="E6292" s="29"/>
      <c r="F6292" s="30" t="s">
        <v>5</v>
      </c>
      <c r="G6292" s="31"/>
      <c r="H6292" s="31"/>
      <c r="I6292" s="32"/>
      <c r="J6292" s="33" t="s">
        <v>14</v>
      </c>
      <c r="K6292" s="34"/>
      <c r="L6292" s="34"/>
      <c r="M6292" s="34"/>
      <c r="N6292" s="34"/>
      <c r="O6292" s="34"/>
      <c r="P6292" s="35"/>
    </row>
    <row r="6293" spans="1:16" x14ac:dyDescent="0.25">
      <c r="A6293" s="23">
        <f>A6284+1</f>
        <v>699</v>
      </c>
      <c r="B6293" s="1" t="s">
        <v>1</v>
      </c>
      <c r="C6293" s="2" t="s">
        <v>2</v>
      </c>
      <c r="D6293" s="2" t="s">
        <v>3</v>
      </c>
      <c r="E6293" s="3" t="s">
        <v>4</v>
      </c>
      <c r="F6293" s="10" t="s">
        <v>6</v>
      </c>
      <c r="G6293" s="11" t="s">
        <v>7</v>
      </c>
      <c r="H6293" s="11" t="s">
        <v>8</v>
      </c>
      <c r="I6293" s="12" t="s">
        <v>9</v>
      </c>
      <c r="J6293" s="13" t="s">
        <v>10</v>
      </c>
      <c r="K6293" s="14" t="s">
        <v>11</v>
      </c>
      <c r="L6293" s="14" t="s">
        <v>12</v>
      </c>
      <c r="M6293" s="14" t="s">
        <v>15</v>
      </c>
      <c r="N6293" s="14" t="s">
        <v>16</v>
      </c>
      <c r="O6293" s="14" t="s">
        <v>17</v>
      </c>
      <c r="P6293" s="15" t="s">
        <v>18</v>
      </c>
    </row>
    <row r="6294" spans="1:16" x14ac:dyDescent="0.25">
      <c r="B6294" s="4">
        <v>0.47</v>
      </c>
      <c r="C6294" s="5">
        <v>0.38</v>
      </c>
      <c r="D6294" s="5">
        <v>0.15</v>
      </c>
      <c r="E6294" s="6">
        <v>0.36</v>
      </c>
      <c r="F6294" s="36">
        <f>F6285+M6290</f>
        <v>0.58865530241258146</v>
      </c>
      <c r="G6294" s="38">
        <f>G6285+N6290</f>
        <v>-5.6064981257285915E-2</v>
      </c>
      <c r="H6294" s="38">
        <f>H6285+O6290</f>
        <v>-8.8737343400389981E-2</v>
      </c>
      <c r="I6294" s="40">
        <f>I6285+P6290</f>
        <v>0.13400345486241022</v>
      </c>
      <c r="J6294" s="16">
        <f>B6294*F6294+C6294*G6294+D6294*H6294+I6294</f>
        <v>0.37605615260849634</v>
      </c>
      <c r="K6294" s="17">
        <f>J6294-E6294</f>
        <v>1.6056152608496355E-2</v>
      </c>
      <c r="L6294" s="17">
        <f>K6294*K6294</f>
        <v>2.5780003658732429E-4</v>
      </c>
      <c r="M6294" s="17">
        <f>(E6294-J6294)*B6294</f>
        <v>-7.5463917259932858E-3</v>
      </c>
      <c r="N6294" s="17">
        <f>(E6294-J6294)*C6294</f>
        <v>-6.1013379912286149E-3</v>
      </c>
      <c r="O6294" s="17">
        <f>(E6294-J6294)*D6294</f>
        <v>-2.408422891274453E-3</v>
      </c>
      <c r="P6294" s="18">
        <f>(E6294-J6294)*I6294</f>
        <v>-2.1515799213366114E-3</v>
      </c>
    </row>
    <row r="6295" spans="1:16" x14ac:dyDescent="0.25">
      <c r="B6295" s="4">
        <v>0.27</v>
      </c>
      <c r="C6295" s="5">
        <v>0.55000000000000004</v>
      </c>
      <c r="D6295" s="5">
        <v>0.18</v>
      </c>
      <c r="E6295" s="6">
        <v>0.28999999999999998</v>
      </c>
      <c r="F6295" s="36"/>
      <c r="G6295" s="38"/>
      <c r="H6295" s="38"/>
      <c r="I6295" s="40"/>
      <c r="J6295" s="16">
        <f>B6295*F6294+C6295*G6294+D6295*H6294+I6294</f>
        <v>0.24613192501022974</v>
      </c>
      <c r="K6295" s="17">
        <f t="shared" ref="K6295:K6298" si="4194">J6295-E6295</f>
        <v>-4.3868074989770245E-2</v>
      </c>
      <c r="L6295" s="17">
        <f t="shared" ref="L6295:L6298" si="4195">K6295*K6295</f>
        <v>1.9244080033081056E-3</v>
      </c>
      <c r="M6295" s="17">
        <f t="shared" ref="M6295:M6298" si="4196">(E6295-J6295)*B6295</f>
        <v>1.1844380247237966E-2</v>
      </c>
      <c r="N6295" s="17">
        <f t="shared" ref="N6295:N6298" si="4197">(E6295-J6295)*C6295</f>
        <v>2.4127441244373635E-2</v>
      </c>
      <c r="O6295" s="17">
        <f t="shared" ref="O6295:O6298" si="4198">(E6295-J6295)*D6295</f>
        <v>7.8962534981586435E-3</v>
      </c>
      <c r="P6295" s="18">
        <f>(E6295-J6295)*E6294</f>
        <v>1.5792506996317287E-2</v>
      </c>
    </row>
    <row r="6296" spans="1:16" x14ac:dyDescent="0.25">
      <c r="B6296" s="4">
        <v>0.22</v>
      </c>
      <c r="C6296" s="5">
        <v>0.71</v>
      </c>
      <c r="D6296" s="5">
        <v>7.0000000000000007E-2</v>
      </c>
      <c r="E6296" s="6">
        <v>0.22</v>
      </c>
      <c r="F6296" s="36"/>
      <c r="G6296" s="38"/>
      <c r="H6296" s="38"/>
      <c r="I6296" s="40"/>
      <c r="J6296" s="16">
        <f>B6296*F6294+C6296*G6294+D6296*H6294+I6294</f>
        <v>0.21748987066247788</v>
      </c>
      <c r="K6296" s="17">
        <f t="shared" si="4194"/>
        <v>-2.5101293375221212E-3</v>
      </c>
      <c r="L6296" s="17">
        <f t="shared" si="4195"/>
        <v>6.3007492910892432E-6</v>
      </c>
      <c r="M6296" s="17">
        <f t="shared" si="4196"/>
        <v>5.5222845425486667E-4</v>
      </c>
      <c r="N6296" s="17">
        <f t="shared" si="4197"/>
        <v>1.782191829640706E-3</v>
      </c>
      <c r="O6296" s="17">
        <f t="shared" si="4198"/>
        <v>1.7570905362654851E-4</v>
      </c>
      <c r="P6296" s="18">
        <f>(E6296-J6296)*E6294</f>
        <v>9.0364656150796363E-4</v>
      </c>
    </row>
    <row r="6297" spans="1:16" x14ac:dyDescent="0.25">
      <c r="B6297" s="4">
        <v>0.16</v>
      </c>
      <c r="C6297" s="5">
        <v>0.62</v>
      </c>
      <c r="D6297" s="5">
        <v>0.22</v>
      </c>
      <c r="E6297" s="6">
        <v>0.14000000000000001</v>
      </c>
      <c r="F6297" s="36"/>
      <c r="G6297" s="38"/>
      <c r="H6297" s="38"/>
      <c r="I6297" s="40"/>
      <c r="J6297" s="16">
        <f>B6297*F6294+C6297*G6294+D6297*H6294+I6294</f>
        <v>0.1739057993208202</v>
      </c>
      <c r="K6297" s="17">
        <f t="shared" si="4194"/>
        <v>3.390579932082019E-2</v>
      </c>
      <c r="L6297" s="17">
        <f t="shared" si="4195"/>
        <v>1.1496032275837309E-3</v>
      </c>
      <c r="M6297" s="17">
        <f t="shared" si="4196"/>
        <v>-5.4249278913312306E-3</v>
      </c>
      <c r="N6297" s="17">
        <f t="shared" si="4197"/>
        <v>-2.1021595578908519E-2</v>
      </c>
      <c r="O6297" s="17">
        <f t="shared" si="4198"/>
        <v>-7.4592758505804416E-3</v>
      </c>
      <c r="P6297" s="18">
        <f>(E6297-J6297)*E6294</f>
        <v>-1.2206087755495268E-2</v>
      </c>
    </row>
    <row r="6298" spans="1:16" ht="15.75" thickBot="1" x14ac:dyDescent="0.3">
      <c r="B6298" s="7">
        <v>0.53</v>
      </c>
      <c r="C6298" s="8">
        <v>0.23</v>
      </c>
      <c r="D6298" s="8">
        <v>0.24</v>
      </c>
      <c r="E6298" s="9">
        <v>0.41</v>
      </c>
      <c r="F6298" s="37"/>
      <c r="G6298" s="39"/>
      <c r="H6298" s="39"/>
      <c r="I6298" s="41"/>
      <c r="J6298" s="19">
        <f>B6298*F6294+C6298*G6294+D6298*H6294+I6294</f>
        <v>0.4117988570358091</v>
      </c>
      <c r="K6298" s="20">
        <f t="shared" si="4194"/>
        <v>1.7988570358091205E-3</v>
      </c>
      <c r="L6298" s="20">
        <f t="shared" si="4195"/>
        <v>3.2358866352799754E-6</v>
      </c>
      <c r="M6298" s="20">
        <f t="shared" si="4196"/>
        <v>-9.5339422897883393E-4</v>
      </c>
      <c r="N6298" s="20">
        <f t="shared" si="4197"/>
        <v>-4.1373711823609774E-4</v>
      </c>
      <c r="O6298" s="20">
        <f t="shared" si="4198"/>
        <v>-4.3172568859418888E-4</v>
      </c>
      <c r="P6298" s="21">
        <f>(E6298-J6298)*E6294</f>
        <v>-6.4758853289128334E-4</v>
      </c>
    </row>
    <row r="6299" spans="1:16" x14ac:dyDescent="0.25">
      <c r="K6299" t="s">
        <v>13</v>
      </c>
      <c r="L6299" s="22">
        <f>AVERAGE(L6294:L6298)</f>
        <v>6.6826958068110594E-4</v>
      </c>
      <c r="M6299" s="22">
        <f t="shared" ref="M6299:P6299" si="4199">AVERAGE(M6294:M6298)</f>
        <v>-3.0562102896210356E-4</v>
      </c>
      <c r="N6299" s="22">
        <f t="shared" si="4199"/>
        <v>-3.254075228717781E-4</v>
      </c>
      <c r="O6299" s="22">
        <f t="shared" si="4199"/>
        <v>-4.4549237573277841E-4</v>
      </c>
      <c r="P6299" s="22">
        <f t="shared" si="4199"/>
        <v>3.3817946962041762E-4</v>
      </c>
    </row>
    <row r="6300" spans="1:16" ht="15.75" thickBot="1" x14ac:dyDescent="0.3"/>
    <row r="6301" spans="1:16" ht="15.75" thickBot="1" x14ac:dyDescent="0.3">
      <c r="A6301" s="23" t="s">
        <v>19</v>
      </c>
      <c r="B6301" s="27" t="s">
        <v>0</v>
      </c>
      <c r="C6301" s="28"/>
      <c r="D6301" s="28"/>
      <c r="E6301" s="29"/>
      <c r="F6301" s="30" t="s">
        <v>5</v>
      </c>
      <c r="G6301" s="31"/>
      <c r="H6301" s="31"/>
      <c r="I6301" s="32"/>
      <c r="J6301" s="33" t="s">
        <v>14</v>
      </c>
      <c r="K6301" s="34"/>
      <c r="L6301" s="34"/>
      <c r="M6301" s="34"/>
      <c r="N6301" s="34"/>
      <c r="O6301" s="34"/>
      <c r="P6301" s="35"/>
    </row>
    <row r="6302" spans="1:16" x14ac:dyDescent="0.25">
      <c r="A6302" s="23">
        <f>A6293+1</f>
        <v>700</v>
      </c>
      <c r="B6302" s="1" t="s">
        <v>1</v>
      </c>
      <c r="C6302" s="2" t="s">
        <v>2</v>
      </c>
      <c r="D6302" s="2" t="s">
        <v>3</v>
      </c>
      <c r="E6302" s="3" t="s">
        <v>4</v>
      </c>
      <c r="F6302" s="10" t="s">
        <v>6</v>
      </c>
      <c r="G6302" s="11" t="s">
        <v>7</v>
      </c>
      <c r="H6302" s="11" t="s">
        <v>8</v>
      </c>
      <c r="I6302" s="12" t="s">
        <v>9</v>
      </c>
      <c r="J6302" s="13" t="s">
        <v>10</v>
      </c>
      <c r="K6302" s="14" t="s">
        <v>11</v>
      </c>
      <c r="L6302" s="14" t="s">
        <v>12</v>
      </c>
      <c r="M6302" s="14" t="s">
        <v>15</v>
      </c>
      <c r="N6302" s="14" t="s">
        <v>16</v>
      </c>
      <c r="O6302" s="14" t="s">
        <v>17</v>
      </c>
      <c r="P6302" s="15" t="s">
        <v>18</v>
      </c>
    </row>
    <row r="6303" spans="1:16" x14ac:dyDescent="0.25">
      <c r="B6303" s="4">
        <v>0.47</v>
      </c>
      <c r="C6303" s="5">
        <v>0.38</v>
      </c>
      <c r="D6303" s="5">
        <v>0.15</v>
      </c>
      <c r="E6303" s="6">
        <v>0.36</v>
      </c>
      <c r="F6303" s="36">
        <f>F6294+M6299</f>
        <v>0.58834968138361932</v>
      </c>
      <c r="G6303" s="38">
        <f>G6294+N6299</f>
        <v>-5.6390388780157695E-2</v>
      </c>
      <c r="H6303" s="38">
        <f>H6294+O6299</f>
        <v>-8.9182835776122765E-2</v>
      </c>
      <c r="I6303" s="40">
        <f>I6294+P6299</f>
        <v>0.13434163433203064</v>
      </c>
      <c r="J6303" s="16">
        <f>B6303*F6303+C6303*G6303+D6303*H6303+I6303</f>
        <v>0.3760602114794534</v>
      </c>
      <c r="K6303" s="17">
        <f>J6303-E6303</f>
        <v>1.6060211479453412E-2</v>
      </c>
      <c r="L6303" s="17">
        <f>K6303*K6303</f>
        <v>2.5793039276476718E-4</v>
      </c>
      <c r="M6303" s="17">
        <f>(E6303-J6303)*B6303</f>
        <v>-7.5482993953431034E-3</v>
      </c>
      <c r="N6303" s="17">
        <f>(E6303-J6303)*C6303</f>
        <v>-6.1028803621922968E-3</v>
      </c>
      <c r="O6303" s="17">
        <f>(E6303-J6303)*D6303</f>
        <v>-2.4090317219180118E-3</v>
      </c>
      <c r="P6303" s="18">
        <f>(E6303-J6303)*I6303</f>
        <v>-2.157555057867811E-3</v>
      </c>
    </row>
    <row r="6304" spans="1:16" x14ac:dyDescent="0.25">
      <c r="B6304" s="4">
        <v>0.27</v>
      </c>
      <c r="C6304" s="5">
        <v>0.55000000000000004</v>
      </c>
      <c r="D6304" s="5">
        <v>0.18</v>
      </c>
      <c r="E6304" s="6">
        <v>0.28999999999999998</v>
      </c>
      <c r="F6304" s="36"/>
      <c r="G6304" s="38"/>
      <c r="H6304" s="38"/>
      <c r="I6304" s="40"/>
      <c r="J6304" s="16">
        <f>B6304*F6303+C6304*G6303+D6304*H6303+I6303</f>
        <v>0.246128424036819</v>
      </c>
      <c r="K6304" s="17">
        <f t="shared" ref="K6304:K6307" si="4200">J6304-E6304</f>
        <v>-4.3871575963180975E-2</v>
      </c>
      <c r="L6304" s="17">
        <f t="shared" ref="L6304:L6307" si="4201">K6304*K6304</f>
        <v>1.9247151774931586E-3</v>
      </c>
      <c r="M6304" s="17">
        <f t="shared" ref="M6304:M6307" si="4202">(E6304-J6304)*B6304</f>
        <v>1.1845325510058863E-2</v>
      </c>
      <c r="N6304" s="17">
        <f t="shared" ref="N6304:N6307" si="4203">(E6304-J6304)*C6304</f>
        <v>2.4129366779749539E-2</v>
      </c>
      <c r="O6304" s="17">
        <f t="shared" ref="O6304:O6307" si="4204">(E6304-J6304)*D6304</f>
        <v>7.8968836733725751E-3</v>
      </c>
      <c r="P6304" s="18">
        <f>(E6304-J6304)*E6303</f>
        <v>1.579376734674515E-2</v>
      </c>
    </row>
    <row r="6305" spans="1:16" x14ac:dyDescent="0.25">
      <c r="B6305" s="4">
        <v>0.22</v>
      </c>
      <c r="C6305" s="5">
        <v>0.71</v>
      </c>
      <c r="D6305" s="5">
        <v>7.0000000000000007E-2</v>
      </c>
      <c r="E6305" s="6">
        <v>0.22</v>
      </c>
      <c r="F6305" s="36"/>
      <c r="G6305" s="38"/>
      <c r="H6305" s="38"/>
      <c r="I6305" s="40"/>
      <c r="J6305" s="16">
        <f>B6305*F6303+C6305*G6303+D6305*H6303+I6303</f>
        <v>0.21749858969818633</v>
      </c>
      <c r="K6305" s="17">
        <f t="shared" si="4200"/>
        <v>-2.5014103018136669E-3</v>
      </c>
      <c r="L6305" s="17">
        <f t="shared" si="4201"/>
        <v>6.2570534980195396E-6</v>
      </c>
      <c r="M6305" s="17">
        <f t="shared" si="4202"/>
        <v>5.5031026639900673E-4</v>
      </c>
      <c r="N6305" s="17">
        <f t="shared" si="4203"/>
        <v>1.7760013142877034E-3</v>
      </c>
      <c r="O6305" s="17">
        <f t="shared" si="4204"/>
        <v>1.750987211269567E-4</v>
      </c>
      <c r="P6305" s="18">
        <f>(E6305-J6305)*E6303</f>
        <v>9.0050770865292003E-4</v>
      </c>
    </row>
    <row r="6306" spans="1:16" x14ac:dyDescent="0.25">
      <c r="B6306" s="4">
        <v>0.16</v>
      </c>
      <c r="C6306" s="5">
        <v>0.62</v>
      </c>
      <c r="D6306" s="5">
        <v>0.22</v>
      </c>
      <c r="E6306" s="6">
        <v>0.14000000000000001</v>
      </c>
      <c r="F6306" s="36"/>
      <c r="G6306" s="38"/>
      <c r="H6306" s="38"/>
      <c r="I6306" s="40"/>
      <c r="J6306" s="16">
        <f>B6306*F6303+C6306*G6303+D6306*H6303+I6303</f>
        <v>0.17389531843896494</v>
      </c>
      <c r="K6306" s="17">
        <f t="shared" si="4200"/>
        <v>3.3895318438964928E-2</v>
      </c>
      <c r="L6306" s="17">
        <f t="shared" si="4201"/>
        <v>1.1488926120788358E-3</v>
      </c>
      <c r="M6306" s="17">
        <f t="shared" si="4202"/>
        <v>-5.4232509502343887E-3</v>
      </c>
      <c r="N6306" s="17">
        <f t="shared" si="4203"/>
        <v>-2.1015097432158254E-2</v>
      </c>
      <c r="O6306" s="17">
        <f t="shared" si="4204"/>
        <v>-7.4569700565722844E-3</v>
      </c>
      <c r="P6306" s="18">
        <f>(E6306-J6306)*E6303</f>
        <v>-1.2202314638027373E-2</v>
      </c>
    </row>
    <row r="6307" spans="1:16" ht="15.75" thickBot="1" x14ac:dyDescent="0.3">
      <c r="B6307" s="7">
        <v>0.53</v>
      </c>
      <c r="C6307" s="8">
        <v>0.23</v>
      </c>
      <c r="D6307" s="8">
        <v>0.24</v>
      </c>
      <c r="E6307" s="9">
        <v>0.41</v>
      </c>
      <c r="F6307" s="37"/>
      <c r="G6307" s="39"/>
      <c r="H6307" s="39"/>
      <c r="I6307" s="41"/>
      <c r="J6307" s="19">
        <f>B6307*F6303+C6307*G6303+D6307*H6303+I6303</f>
        <v>0.41179329545964316</v>
      </c>
      <c r="K6307" s="20">
        <f t="shared" si="4200"/>
        <v>1.7932954596431849E-3</v>
      </c>
      <c r="L6307" s="20">
        <f t="shared" si="4201"/>
        <v>3.2159086055768618E-6</v>
      </c>
      <c r="M6307" s="20">
        <f t="shared" si="4202"/>
        <v>-9.5044659361088807E-4</v>
      </c>
      <c r="N6307" s="20">
        <f t="shared" si="4203"/>
        <v>-4.1245795571793255E-4</v>
      </c>
      <c r="O6307" s="20">
        <f t="shared" si="4204"/>
        <v>-4.3039091031436437E-4</v>
      </c>
      <c r="P6307" s="21">
        <f>(E6307-J6307)*E6303</f>
        <v>-6.4558636547154655E-4</v>
      </c>
    </row>
    <row r="6308" spans="1:16" x14ac:dyDescent="0.25">
      <c r="K6308" t="s">
        <v>13</v>
      </c>
      <c r="L6308" s="22">
        <f>AVERAGE(L6303:L6307)</f>
        <v>6.6820222888807159E-4</v>
      </c>
      <c r="M6308" s="22">
        <f t="shared" ref="M6308:P6308" si="4205">AVERAGE(M6303:M6307)</f>
        <v>-3.0527223254610194E-4</v>
      </c>
      <c r="N6308" s="22">
        <f t="shared" si="4205"/>
        <v>-3.2501353120624867E-4</v>
      </c>
      <c r="O6308" s="22">
        <f t="shared" si="4205"/>
        <v>-4.4488205886102577E-4</v>
      </c>
      <c r="P6308" s="22">
        <f t="shared" si="4205"/>
        <v>3.3776379880626775E-4</v>
      </c>
    </row>
    <row r="6309" spans="1:16" ht="15.75" thickBot="1" x14ac:dyDescent="0.3"/>
    <row r="6310" spans="1:16" ht="15.75" thickBot="1" x14ac:dyDescent="0.3">
      <c r="A6310" s="23" t="s">
        <v>19</v>
      </c>
      <c r="B6310" s="27" t="s">
        <v>0</v>
      </c>
      <c r="C6310" s="28"/>
      <c r="D6310" s="28"/>
      <c r="E6310" s="29"/>
      <c r="F6310" s="30" t="s">
        <v>5</v>
      </c>
      <c r="G6310" s="31"/>
      <c r="H6310" s="31"/>
      <c r="I6310" s="32"/>
      <c r="J6310" s="33" t="s">
        <v>14</v>
      </c>
      <c r="K6310" s="34"/>
      <c r="L6310" s="34"/>
      <c r="M6310" s="34"/>
      <c r="N6310" s="34"/>
      <c r="O6310" s="34"/>
      <c r="P6310" s="35"/>
    </row>
    <row r="6311" spans="1:16" x14ac:dyDescent="0.25">
      <c r="A6311" s="23">
        <f>A6302+1</f>
        <v>701</v>
      </c>
      <c r="B6311" s="1" t="s">
        <v>1</v>
      </c>
      <c r="C6311" s="2" t="s">
        <v>2</v>
      </c>
      <c r="D6311" s="2" t="s">
        <v>3</v>
      </c>
      <c r="E6311" s="3" t="s">
        <v>4</v>
      </c>
      <c r="F6311" s="10" t="s">
        <v>6</v>
      </c>
      <c r="G6311" s="11" t="s">
        <v>7</v>
      </c>
      <c r="H6311" s="11" t="s">
        <v>8</v>
      </c>
      <c r="I6311" s="12" t="s">
        <v>9</v>
      </c>
      <c r="J6311" s="13" t="s">
        <v>10</v>
      </c>
      <c r="K6311" s="14" t="s">
        <v>11</v>
      </c>
      <c r="L6311" s="14" t="s">
        <v>12</v>
      </c>
      <c r="M6311" s="14" t="s">
        <v>15</v>
      </c>
      <c r="N6311" s="14" t="s">
        <v>16</v>
      </c>
      <c r="O6311" s="14" t="s">
        <v>17</v>
      </c>
      <c r="P6311" s="15" t="s">
        <v>18</v>
      </c>
    </row>
    <row r="6312" spans="1:16" x14ac:dyDescent="0.25">
      <c r="B6312" s="4">
        <v>0.47</v>
      </c>
      <c r="C6312" s="5">
        <v>0.38</v>
      </c>
      <c r="D6312" s="5">
        <v>0.15</v>
      </c>
      <c r="E6312" s="6">
        <v>0.36</v>
      </c>
      <c r="F6312" s="36">
        <f>F6303+M6308</f>
        <v>0.58804440915107326</v>
      </c>
      <c r="G6312" s="38">
        <f>G6303+N6308</f>
        <v>-5.6715402311363947E-2</v>
      </c>
      <c r="H6312" s="38">
        <f>H6303+O6308</f>
        <v>-8.9627717834983786E-2</v>
      </c>
      <c r="I6312" s="40">
        <f>I6303+P6308</f>
        <v>0.1346793981308369</v>
      </c>
      <c r="J6312" s="16">
        <f>B6312*F6312+C6312*G6312+D6312*H6312+I6312</f>
        <v>0.37606425987827541</v>
      </c>
      <c r="K6312" s="17">
        <f>J6312-E6312</f>
        <v>1.6064259878275422E-2</v>
      </c>
      <c r="L6312" s="17">
        <f>K6312*K6312</f>
        <v>2.5806044543676945E-4</v>
      </c>
      <c r="M6312" s="17">
        <f>(E6312-J6312)*B6312</f>
        <v>-7.5502021427894476E-3</v>
      </c>
      <c r="N6312" s="17">
        <f>(E6312-J6312)*C6312</f>
        <v>-6.1044187537446608E-3</v>
      </c>
      <c r="O6312" s="17">
        <f>(E6312-J6312)*D6312</f>
        <v>-2.4096389817413132E-3</v>
      </c>
      <c r="P6312" s="18">
        <f>(E6312-J6312)*I6312</f>
        <v>-2.163524851823485E-3</v>
      </c>
    </row>
    <row r="6313" spans="1:16" x14ac:dyDescent="0.25">
      <c r="B6313" s="4">
        <v>0.27</v>
      </c>
      <c r="C6313" s="5">
        <v>0.55000000000000004</v>
      </c>
      <c r="D6313" s="5">
        <v>0.18</v>
      </c>
      <c r="E6313" s="6">
        <v>0.28999999999999998</v>
      </c>
      <c r="F6313" s="36"/>
      <c r="G6313" s="38"/>
      <c r="H6313" s="38"/>
      <c r="I6313" s="40"/>
      <c r="J6313" s="16">
        <f>B6313*F6312+C6313*G6312+D6313*H6312+I6312</f>
        <v>0.24612492812007947</v>
      </c>
      <c r="K6313" s="17">
        <f t="shared" ref="K6313:K6316" si="4206">J6313-E6313</f>
        <v>-4.3875071879920513E-2</v>
      </c>
      <c r="L6313" s="17">
        <f t="shared" ref="L6313:L6316" si="4207">K6313*K6313</f>
        <v>1.9250219324681917E-3</v>
      </c>
      <c r="M6313" s="17">
        <f t="shared" ref="M6313:M6316" si="4208">(E6313-J6313)*B6313</f>
        <v>1.184626940757854E-2</v>
      </c>
      <c r="N6313" s="17">
        <f t="shared" ref="N6313:N6316" si="4209">(E6313-J6313)*C6313</f>
        <v>2.4131289533956286E-2</v>
      </c>
      <c r="O6313" s="17">
        <f t="shared" ref="O6313:O6316" si="4210">(E6313-J6313)*D6313</f>
        <v>7.8975129383856927E-3</v>
      </c>
      <c r="P6313" s="18">
        <f>(E6313-J6313)*E6312</f>
        <v>1.5795025876771385E-2</v>
      </c>
    </row>
    <row r="6314" spans="1:16" x14ac:dyDescent="0.25">
      <c r="B6314" s="4">
        <v>0.22</v>
      </c>
      <c r="C6314" s="5">
        <v>0.71</v>
      </c>
      <c r="D6314" s="5">
        <v>7.0000000000000007E-2</v>
      </c>
      <c r="E6314" s="6">
        <v>0.22</v>
      </c>
      <c r="F6314" s="36"/>
      <c r="G6314" s="38"/>
      <c r="H6314" s="38"/>
      <c r="I6314" s="40"/>
      <c r="J6314" s="16">
        <f>B6314*F6312+C6314*G6312+D6314*H6312+I6312</f>
        <v>0.21750729225455578</v>
      </c>
      <c r="K6314" s="17">
        <f t="shared" si="4206"/>
        <v>-2.492707745444217E-3</v>
      </c>
      <c r="L6314" s="17">
        <f t="shared" si="4207"/>
        <v>6.2135919041975911E-6</v>
      </c>
      <c r="M6314" s="17">
        <f t="shared" si="4208"/>
        <v>5.4839570399772776E-4</v>
      </c>
      <c r="N6314" s="17">
        <f t="shared" si="4209"/>
        <v>1.7698224992653941E-3</v>
      </c>
      <c r="O6314" s="17">
        <f t="shared" si="4210"/>
        <v>1.7448954218109522E-4</v>
      </c>
      <c r="P6314" s="18">
        <f>(E6314-J6314)*E6312</f>
        <v>8.9737478835991808E-4</v>
      </c>
    </row>
    <row r="6315" spans="1:16" x14ac:dyDescent="0.25">
      <c r="B6315" s="4">
        <v>0.16</v>
      </c>
      <c r="C6315" s="5">
        <v>0.62</v>
      </c>
      <c r="D6315" s="5">
        <v>0.22</v>
      </c>
      <c r="E6315" s="6">
        <v>0.14000000000000001</v>
      </c>
      <c r="F6315" s="36"/>
      <c r="G6315" s="38"/>
      <c r="H6315" s="38"/>
      <c r="I6315" s="40"/>
      <c r="J6315" s="16">
        <f>B6315*F6312+C6315*G6312+D6315*H6312+I6312</f>
        <v>0.17388485623826655</v>
      </c>
      <c r="K6315" s="17">
        <f t="shared" si="4206"/>
        <v>3.3884856238266536E-2</v>
      </c>
      <c r="L6315" s="17">
        <f t="shared" si="4207"/>
        <v>1.1481834822879907E-3</v>
      </c>
      <c r="M6315" s="17">
        <f t="shared" si="4208"/>
        <v>-5.4215769981226462E-3</v>
      </c>
      <c r="N6315" s="17">
        <f t="shared" si="4209"/>
        <v>-2.1008610867725253E-2</v>
      </c>
      <c r="O6315" s="17">
        <f t="shared" si="4210"/>
        <v>-7.4546683724186378E-3</v>
      </c>
      <c r="P6315" s="18">
        <f>(E6315-J6315)*E6312</f>
        <v>-1.2198548245775953E-2</v>
      </c>
    </row>
    <row r="6316" spans="1:16" ht="15.75" thickBot="1" x14ac:dyDescent="0.3">
      <c r="B6316" s="7">
        <v>0.53</v>
      </c>
      <c r="C6316" s="8">
        <v>0.23</v>
      </c>
      <c r="D6316" s="8">
        <v>0.24</v>
      </c>
      <c r="E6316" s="9">
        <v>0.41</v>
      </c>
      <c r="F6316" s="37"/>
      <c r="G6316" s="39"/>
      <c r="H6316" s="39"/>
      <c r="I6316" s="41"/>
      <c r="J6316" s="19">
        <f>B6316*F6312+C6316*G6312+D6316*H6312+I6312</f>
        <v>0.41178774016889597</v>
      </c>
      <c r="K6316" s="20">
        <f t="shared" si="4206"/>
        <v>1.7877401688959904E-3</v>
      </c>
      <c r="L6316" s="20">
        <f t="shared" si="4207"/>
        <v>3.1960149114842644E-6</v>
      </c>
      <c r="M6316" s="20">
        <f t="shared" si="4208"/>
        <v>-9.4750228951487499E-4</v>
      </c>
      <c r="N6316" s="20">
        <f t="shared" si="4209"/>
        <v>-4.1118023884607782E-4</v>
      </c>
      <c r="O6316" s="20">
        <f t="shared" si="4210"/>
        <v>-4.2905764053503766E-4</v>
      </c>
      <c r="P6316" s="21">
        <f>(E6316-J6316)*E6312</f>
        <v>-6.4358646080255651E-4</v>
      </c>
    </row>
    <row r="6317" spans="1:16" x14ac:dyDescent="0.25">
      <c r="K6317" t="s">
        <v>13</v>
      </c>
      <c r="L6317" s="22">
        <f>AVERAGE(L6312:L6316)</f>
        <v>6.6813509340172682E-4</v>
      </c>
      <c r="M6317" s="22">
        <f t="shared" ref="M6317:P6317" si="4211">AVERAGE(M6312:M6316)</f>
        <v>-3.049232637701403E-4</v>
      </c>
      <c r="N6317" s="22">
        <f t="shared" si="4211"/>
        <v>-3.246195654188625E-4</v>
      </c>
      <c r="O6317" s="22">
        <f t="shared" si="4211"/>
        <v>-4.4427250282564029E-4</v>
      </c>
      <c r="P6317" s="22">
        <f t="shared" si="4211"/>
        <v>3.3734822134586179E-4</v>
      </c>
    </row>
    <row r="6318" spans="1:16" ht="15.75" thickBot="1" x14ac:dyDescent="0.3"/>
    <row r="6319" spans="1:16" ht="15.75" thickBot="1" x14ac:dyDescent="0.3">
      <c r="A6319" s="23" t="s">
        <v>19</v>
      </c>
      <c r="B6319" s="27" t="s">
        <v>0</v>
      </c>
      <c r="C6319" s="28"/>
      <c r="D6319" s="28"/>
      <c r="E6319" s="29"/>
      <c r="F6319" s="30" t="s">
        <v>5</v>
      </c>
      <c r="G6319" s="31"/>
      <c r="H6319" s="31"/>
      <c r="I6319" s="32"/>
      <c r="J6319" s="33" t="s">
        <v>14</v>
      </c>
      <c r="K6319" s="34"/>
      <c r="L6319" s="34"/>
      <c r="M6319" s="34"/>
      <c r="N6319" s="34"/>
      <c r="O6319" s="34"/>
      <c r="P6319" s="35"/>
    </row>
    <row r="6320" spans="1:16" x14ac:dyDescent="0.25">
      <c r="A6320" s="23">
        <f>A6311+1</f>
        <v>702</v>
      </c>
      <c r="B6320" s="1" t="s">
        <v>1</v>
      </c>
      <c r="C6320" s="2" t="s">
        <v>2</v>
      </c>
      <c r="D6320" s="2" t="s">
        <v>3</v>
      </c>
      <c r="E6320" s="3" t="s">
        <v>4</v>
      </c>
      <c r="F6320" s="10" t="s">
        <v>6</v>
      </c>
      <c r="G6320" s="11" t="s">
        <v>7</v>
      </c>
      <c r="H6320" s="11" t="s">
        <v>8</v>
      </c>
      <c r="I6320" s="12" t="s">
        <v>9</v>
      </c>
      <c r="J6320" s="13" t="s">
        <v>10</v>
      </c>
      <c r="K6320" s="14" t="s">
        <v>11</v>
      </c>
      <c r="L6320" s="14" t="s">
        <v>12</v>
      </c>
      <c r="M6320" s="14" t="s">
        <v>15</v>
      </c>
      <c r="N6320" s="14" t="s">
        <v>16</v>
      </c>
      <c r="O6320" s="14" t="s">
        <v>17</v>
      </c>
      <c r="P6320" s="15" t="s">
        <v>18</v>
      </c>
    </row>
    <row r="6321" spans="1:16" x14ac:dyDescent="0.25">
      <c r="B6321" s="4">
        <v>0.47</v>
      </c>
      <c r="C6321" s="5">
        <v>0.38</v>
      </c>
      <c r="D6321" s="5">
        <v>0.15</v>
      </c>
      <c r="E6321" s="6">
        <v>0.36</v>
      </c>
      <c r="F6321" s="36">
        <f>F6312+M6317</f>
        <v>0.58773948588730307</v>
      </c>
      <c r="G6321" s="38">
        <f>G6312+N6317</f>
        <v>-5.7040021876782809E-2</v>
      </c>
      <c r="H6321" s="38">
        <f>H6312+O6317</f>
        <v>-9.0071990337809424E-2</v>
      </c>
      <c r="I6321" s="40">
        <f>I6312+P6317</f>
        <v>0.13501674635218278</v>
      </c>
      <c r="J6321" s="16">
        <f>B6321*F6321+C6321*G6321+D6321*H6321+I6321</f>
        <v>0.37606829785536633</v>
      </c>
      <c r="K6321" s="17">
        <f>J6321-E6321</f>
        <v>1.6068297855366342E-2</v>
      </c>
      <c r="L6321" s="17">
        <f>K6321*K6321</f>
        <v>2.5819019596877061E-4</v>
      </c>
      <c r="M6321" s="17">
        <f>(E6321-J6321)*B6321</f>
        <v>-7.5520999920221802E-3</v>
      </c>
      <c r="N6321" s="17">
        <f>(E6321-J6321)*C6321</f>
        <v>-6.1059531850392104E-3</v>
      </c>
      <c r="O6321" s="17">
        <f>(E6321-J6321)*D6321</f>
        <v>-2.4102446783049515E-3</v>
      </c>
      <c r="P6321" s="18">
        <f>(E6321-J6321)*I6321</f>
        <v>-2.16948929584932E-3</v>
      </c>
    </row>
    <row r="6322" spans="1:16" x14ac:dyDescent="0.25">
      <c r="B6322" s="4">
        <v>0.27</v>
      </c>
      <c r="C6322" s="5">
        <v>0.55000000000000004</v>
      </c>
      <c r="D6322" s="5">
        <v>0.18</v>
      </c>
      <c r="E6322" s="6">
        <v>0.28999999999999998</v>
      </c>
      <c r="F6322" s="36"/>
      <c r="G6322" s="38"/>
      <c r="H6322" s="38"/>
      <c r="I6322" s="40"/>
      <c r="J6322" s="16">
        <f>B6322*F6321+C6322*G6321+D6322*H6321+I6321</f>
        <v>0.24612143724871838</v>
      </c>
      <c r="K6322" s="17">
        <f t="shared" ref="K6322:K6325" si="4212">J6322-E6322</f>
        <v>-4.3878562751281602E-2</v>
      </c>
      <c r="L6322" s="17">
        <f t="shared" ref="L6322:L6325" si="4213">K6322*K6322</f>
        <v>1.9253282691181573E-3</v>
      </c>
      <c r="M6322" s="17">
        <f t="shared" ref="M6322:M6325" si="4214">(E6322-J6322)*B6322</f>
        <v>1.1847211942846034E-2</v>
      </c>
      <c r="N6322" s="17">
        <f t="shared" ref="N6322:N6325" si="4215">(E6322-J6322)*C6322</f>
        <v>2.4133209513204884E-2</v>
      </c>
      <c r="O6322" s="17">
        <f t="shared" ref="O6322:O6325" si="4216">(E6322-J6322)*D6322</f>
        <v>7.898141295230688E-3</v>
      </c>
      <c r="P6322" s="18">
        <f>(E6322-J6322)*E6321</f>
        <v>1.5796282590461376E-2</v>
      </c>
    </row>
    <row r="6323" spans="1:16" x14ac:dyDescent="0.25">
      <c r="B6323" s="4">
        <v>0.22</v>
      </c>
      <c r="C6323" s="5">
        <v>0.71</v>
      </c>
      <c r="D6323" s="5">
        <v>7.0000000000000007E-2</v>
      </c>
      <c r="E6323" s="6">
        <v>0.22</v>
      </c>
      <c r="F6323" s="36"/>
      <c r="G6323" s="38"/>
      <c r="H6323" s="38"/>
      <c r="I6323" s="40"/>
      <c r="J6323" s="16">
        <f>B6323*F6321+C6323*G6321+D6323*H6321+I6321</f>
        <v>0.21751597839122699</v>
      </c>
      <c r="K6323" s="17">
        <f t="shared" si="4212"/>
        <v>-2.4840216087730072E-3</v>
      </c>
      <c r="L6323" s="17">
        <f t="shared" si="4213"/>
        <v>6.1703633528512388E-6</v>
      </c>
      <c r="M6323" s="17">
        <f t="shared" si="4214"/>
        <v>5.4648475393006158E-4</v>
      </c>
      <c r="N6323" s="17">
        <f t="shared" si="4215"/>
        <v>1.7636553422288349E-3</v>
      </c>
      <c r="O6323" s="17">
        <f t="shared" si="4216"/>
        <v>1.7388151261411053E-4</v>
      </c>
      <c r="P6323" s="18">
        <f>(E6323-J6323)*E6321</f>
        <v>8.9424777915828252E-4</v>
      </c>
    </row>
    <row r="6324" spans="1:16" x14ac:dyDescent="0.25">
      <c r="B6324" s="4">
        <v>0.16</v>
      </c>
      <c r="C6324" s="5">
        <v>0.62</v>
      </c>
      <c r="D6324" s="5">
        <v>0.22</v>
      </c>
      <c r="E6324" s="6">
        <v>0.14000000000000001</v>
      </c>
      <c r="F6324" s="36"/>
      <c r="G6324" s="38"/>
      <c r="H6324" s="38"/>
      <c r="I6324" s="40"/>
      <c r="J6324" s="16">
        <f>B6324*F6321+C6324*G6321+D6324*H6321+I6321</f>
        <v>0.17387441265622786</v>
      </c>
      <c r="K6324" s="17">
        <f t="shared" si="4212"/>
        <v>3.3874412656227842E-2</v>
      </c>
      <c r="L6324" s="17">
        <f t="shared" si="4213"/>
        <v>1.147475832804409E-3</v>
      </c>
      <c r="M6324" s="17">
        <f t="shared" si="4214"/>
        <v>-5.4199060249964549E-3</v>
      </c>
      <c r="N6324" s="17">
        <f t="shared" si="4215"/>
        <v>-2.1002135846861263E-2</v>
      </c>
      <c r="O6324" s="17">
        <f t="shared" si="4216"/>
        <v>-7.4523707843701251E-3</v>
      </c>
      <c r="P6324" s="18">
        <f>(E6324-J6324)*E6321</f>
        <v>-1.2194788556242023E-2</v>
      </c>
    </row>
    <row r="6325" spans="1:16" ht="15.75" thickBot="1" x14ac:dyDescent="0.3">
      <c r="B6325" s="7">
        <v>0.53</v>
      </c>
      <c r="C6325" s="8">
        <v>0.23</v>
      </c>
      <c r="D6325" s="8">
        <v>0.24</v>
      </c>
      <c r="E6325" s="9">
        <v>0.41</v>
      </c>
      <c r="F6325" s="37"/>
      <c r="G6325" s="39"/>
      <c r="H6325" s="39"/>
      <c r="I6325" s="41"/>
      <c r="J6325" s="19">
        <f>B6325*F6321+C6325*G6321+D6325*H6321+I6321</f>
        <v>0.41178219115971915</v>
      </c>
      <c r="K6325" s="20">
        <f t="shared" si="4212"/>
        <v>1.7821911597191709E-3</v>
      </c>
      <c r="L6325" s="20">
        <f t="shared" si="4213"/>
        <v>3.1762053297811634E-6</v>
      </c>
      <c r="M6325" s="20">
        <f t="shared" si="4214"/>
        <v>-9.4456131465116061E-4</v>
      </c>
      <c r="N6325" s="20">
        <f t="shared" si="4215"/>
        <v>-4.0990396673540932E-4</v>
      </c>
      <c r="O6325" s="20">
        <f t="shared" si="4216"/>
        <v>-4.2772587833260099E-4</v>
      </c>
      <c r="P6325" s="21">
        <f>(E6325-J6325)*E6321</f>
        <v>-6.4158881749890148E-4</v>
      </c>
    </row>
    <row r="6326" spans="1:16" x14ac:dyDescent="0.25">
      <c r="K6326" t="s">
        <v>13</v>
      </c>
      <c r="L6326" s="22">
        <f>AVERAGE(L6321:L6325)</f>
        <v>6.6806817331479379E-4</v>
      </c>
      <c r="M6326" s="22">
        <f t="shared" ref="M6326:P6326" si="4217">AVERAGE(M6321:M6325)</f>
        <v>-3.0457412697874008E-4</v>
      </c>
      <c r="N6326" s="22">
        <f t="shared" si="4217"/>
        <v>-3.2422562864043282E-4</v>
      </c>
      <c r="O6326" s="22">
        <f t="shared" si="4217"/>
        <v>-4.4366370663257565E-4</v>
      </c>
      <c r="P6326" s="22">
        <f t="shared" si="4217"/>
        <v>3.369327400058826E-4</v>
      </c>
    </row>
    <row r="6327" spans="1:16" ht="15.75" thickBot="1" x14ac:dyDescent="0.3"/>
    <row r="6328" spans="1:16" ht="15.75" thickBot="1" x14ac:dyDescent="0.3">
      <c r="A6328" s="23" t="s">
        <v>19</v>
      </c>
      <c r="B6328" s="27" t="s">
        <v>0</v>
      </c>
      <c r="C6328" s="28"/>
      <c r="D6328" s="28"/>
      <c r="E6328" s="29"/>
      <c r="F6328" s="30" t="s">
        <v>5</v>
      </c>
      <c r="G6328" s="31"/>
      <c r="H6328" s="31"/>
      <c r="I6328" s="32"/>
      <c r="J6328" s="33" t="s">
        <v>14</v>
      </c>
      <c r="K6328" s="34"/>
      <c r="L6328" s="34"/>
      <c r="M6328" s="34"/>
      <c r="N6328" s="34"/>
      <c r="O6328" s="34"/>
      <c r="P6328" s="35"/>
    </row>
    <row r="6329" spans="1:16" x14ac:dyDescent="0.25">
      <c r="A6329" s="23">
        <f>A6320+1</f>
        <v>703</v>
      </c>
      <c r="B6329" s="1" t="s">
        <v>1</v>
      </c>
      <c r="C6329" s="2" t="s">
        <v>2</v>
      </c>
      <c r="D6329" s="2" t="s">
        <v>3</v>
      </c>
      <c r="E6329" s="3" t="s">
        <v>4</v>
      </c>
      <c r="F6329" s="10" t="s">
        <v>6</v>
      </c>
      <c r="G6329" s="11" t="s">
        <v>7</v>
      </c>
      <c r="H6329" s="11" t="s">
        <v>8</v>
      </c>
      <c r="I6329" s="12" t="s">
        <v>9</v>
      </c>
      <c r="J6329" s="13" t="s">
        <v>10</v>
      </c>
      <c r="K6329" s="14" t="s">
        <v>11</v>
      </c>
      <c r="L6329" s="14" t="s">
        <v>12</v>
      </c>
      <c r="M6329" s="14" t="s">
        <v>15</v>
      </c>
      <c r="N6329" s="14" t="s">
        <v>16</v>
      </c>
      <c r="O6329" s="14" t="s">
        <v>17</v>
      </c>
      <c r="P6329" s="15" t="s">
        <v>18</v>
      </c>
    </row>
    <row r="6330" spans="1:16" x14ac:dyDescent="0.25">
      <c r="B6330" s="4">
        <v>0.47</v>
      </c>
      <c r="C6330" s="5">
        <v>0.38</v>
      </c>
      <c r="D6330" s="5">
        <v>0.15</v>
      </c>
      <c r="E6330" s="6">
        <v>0.36</v>
      </c>
      <c r="F6330" s="36">
        <f>F6321+M6326</f>
        <v>0.58743491176032436</v>
      </c>
      <c r="G6330" s="38">
        <f>G6321+N6326</f>
        <v>-5.7364247505423245E-2</v>
      </c>
      <c r="H6330" s="38">
        <f>H6321+O6326</f>
        <v>-9.0515654044441993E-2</v>
      </c>
      <c r="I6330" s="40">
        <f>I6321+P6326</f>
        <v>0.13535367909218865</v>
      </c>
      <c r="J6330" s="16">
        <f>B6330*F6330+C6330*G6330+D6330*H6330+I6330</f>
        <v>0.37607232546081393</v>
      </c>
      <c r="K6330" s="17">
        <f>J6330-E6330</f>
        <v>1.6072325460813941E-2</v>
      </c>
      <c r="L6330" s="17">
        <f>K6330*K6330</f>
        <v>2.5831964571832806E-4</v>
      </c>
      <c r="M6330" s="17">
        <f>(E6330-J6330)*B6330</f>
        <v>-7.5539929665825517E-3</v>
      </c>
      <c r="N6330" s="17">
        <f>(E6330-J6330)*C6330</f>
        <v>-6.1074836751092978E-3</v>
      </c>
      <c r="O6330" s="17">
        <f>(E6330-J6330)*D6330</f>
        <v>-2.4108488191220911E-3</v>
      </c>
      <c r="P6330" s="18">
        <f>(E6330-J6330)*I6330</f>
        <v>-2.1754483826882231E-3</v>
      </c>
    </row>
    <row r="6331" spans="1:16" x14ac:dyDescent="0.25">
      <c r="B6331" s="4">
        <v>0.27</v>
      </c>
      <c r="C6331" s="5">
        <v>0.55000000000000004</v>
      </c>
      <c r="D6331" s="5">
        <v>0.18</v>
      </c>
      <c r="E6331" s="6">
        <v>0.28999999999999998</v>
      </c>
      <c r="F6331" s="36"/>
      <c r="G6331" s="38"/>
      <c r="H6331" s="38"/>
      <c r="I6331" s="40"/>
      <c r="J6331" s="16">
        <f>B6331*F6330+C6331*G6330+D6331*H6330+I6330</f>
        <v>0.2461179514114939</v>
      </c>
      <c r="K6331" s="17">
        <f t="shared" ref="K6331:K6334" si="4218">J6331-E6331</f>
        <v>-4.3882048588506084E-2</v>
      </c>
      <c r="L6331" s="17">
        <f t="shared" ref="L6331:L6334" si="4219">K6331*K6331</f>
        <v>1.9256341883240088E-3</v>
      </c>
      <c r="M6331" s="17">
        <f t="shared" ref="M6331:M6334" si="4220">(E6331-J6331)*B6331</f>
        <v>1.1848153118896643E-2</v>
      </c>
      <c r="N6331" s="17">
        <f t="shared" ref="N6331:N6334" si="4221">(E6331-J6331)*C6331</f>
        <v>2.413512672367835E-2</v>
      </c>
      <c r="O6331" s="17">
        <f t="shared" ref="O6331:O6334" si="4222">(E6331-J6331)*D6331</f>
        <v>7.8987687459310951E-3</v>
      </c>
      <c r="P6331" s="18">
        <f>(E6331-J6331)*E6330</f>
        <v>1.579753749186219E-2</v>
      </c>
    </row>
    <row r="6332" spans="1:16" x14ac:dyDescent="0.25">
      <c r="B6332" s="4">
        <v>0.22</v>
      </c>
      <c r="C6332" s="5">
        <v>0.71</v>
      </c>
      <c r="D6332" s="5">
        <v>7.0000000000000007E-2</v>
      </c>
      <c r="E6332" s="6">
        <v>0.22</v>
      </c>
      <c r="F6332" s="36"/>
      <c r="G6332" s="38"/>
      <c r="H6332" s="38"/>
      <c r="I6332" s="40"/>
      <c r="J6332" s="16">
        <f>B6332*F6330+C6332*G6330+D6332*H6330+I6330</f>
        <v>0.21752464816749856</v>
      </c>
      <c r="K6332" s="17">
        <f t="shared" si="4218"/>
        <v>-2.4753518325014434E-3</v>
      </c>
      <c r="L6332" s="17">
        <f t="shared" si="4219"/>
        <v>6.1273666946682536E-6</v>
      </c>
      <c r="M6332" s="17">
        <f t="shared" si="4220"/>
        <v>5.4457740315031757E-4</v>
      </c>
      <c r="N6332" s="17">
        <f t="shared" si="4221"/>
        <v>1.7574998010760248E-3</v>
      </c>
      <c r="O6332" s="17">
        <f t="shared" si="4222"/>
        <v>1.7327462827510106E-4</v>
      </c>
      <c r="P6332" s="18">
        <f>(E6332-J6332)*E6330</f>
        <v>8.9112665970051959E-4</v>
      </c>
    </row>
    <row r="6333" spans="1:16" x14ac:dyDescent="0.25">
      <c r="B6333" s="4">
        <v>0.16</v>
      </c>
      <c r="C6333" s="5">
        <v>0.62</v>
      </c>
      <c r="D6333" s="5">
        <v>0.22</v>
      </c>
      <c r="E6333" s="6">
        <v>0.14000000000000001</v>
      </c>
      <c r="F6333" s="36"/>
      <c r="G6333" s="38"/>
      <c r="H6333" s="38"/>
      <c r="I6333" s="40"/>
      <c r="J6333" s="16">
        <f>B6333*F6330+C6333*G6330+D6333*H6330+I6330</f>
        <v>0.17386398763070091</v>
      </c>
      <c r="K6333" s="17">
        <f t="shared" si="4218"/>
        <v>3.3863987630700892E-2</v>
      </c>
      <c r="L6333" s="17">
        <f t="shared" si="4219"/>
        <v>1.146769658252263E-3</v>
      </c>
      <c r="M6333" s="17">
        <f t="shared" si="4220"/>
        <v>-5.4182380209121432E-3</v>
      </c>
      <c r="N6333" s="17">
        <f t="shared" si="4221"/>
        <v>-2.0995672331034554E-2</v>
      </c>
      <c r="O6333" s="17">
        <f t="shared" si="4222"/>
        <v>-7.4500772787541962E-3</v>
      </c>
      <c r="P6333" s="18">
        <f>(E6333-J6333)*E6330</f>
        <v>-1.2191035547052321E-2</v>
      </c>
    </row>
    <row r="6334" spans="1:16" ht="15.75" thickBot="1" x14ac:dyDescent="0.3">
      <c r="B6334" s="7">
        <v>0.53</v>
      </c>
      <c r="C6334" s="8">
        <v>0.23</v>
      </c>
      <c r="D6334" s="8">
        <v>0.24</v>
      </c>
      <c r="E6334" s="9">
        <v>0.41</v>
      </c>
      <c r="F6334" s="37"/>
      <c r="G6334" s="39"/>
      <c r="H6334" s="39"/>
      <c r="I6334" s="41"/>
      <c r="J6334" s="19">
        <f>B6334*F6330+C6334*G6330+D6334*H6330+I6330</f>
        <v>0.41177664842824713</v>
      </c>
      <c r="K6334" s="20">
        <f t="shared" si="4218"/>
        <v>1.7766484282471517E-3</v>
      </c>
      <c r="L6334" s="20">
        <f t="shared" si="4219"/>
        <v>3.1564796375930746E-6</v>
      </c>
      <c r="M6334" s="20">
        <f t="shared" si="4220"/>
        <v>-9.4162366697099042E-4</v>
      </c>
      <c r="N6334" s="20">
        <f t="shared" si="4221"/>
        <v>-4.0862913849684494E-4</v>
      </c>
      <c r="O6334" s="20">
        <f t="shared" si="4222"/>
        <v>-4.2639562277931638E-4</v>
      </c>
      <c r="P6334" s="21">
        <f>(E6334-J6334)*E6330</f>
        <v>-6.3959343416897458E-4</v>
      </c>
    </row>
    <row r="6335" spans="1:16" x14ac:dyDescent="0.25">
      <c r="K6335" t="s">
        <v>13</v>
      </c>
      <c r="L6335" s="22">
        <f>AVERAGE(L6330:L6334)</f>
        <v>6.680014677253722E-4</v>
      </c>
      <c r="M6335" s="22">
        <f t="shared" ref="M6335:P6335" si="4223">AVERAGE(M6330:M6334)</f>
        <v>-3.0422482648374496E-4</v>
      </c>
      <c r="N6335" s="22">
        <f t="shared" si="4223"/>
        <v>-3.238317239772647E-4</v>
      </c>
      <c r="O6335" s="22">
        <f t="shared" si="4223"/>
        <v>-4.4305566928988152E-4</v>
      </c>
      <c r="P6335" s="22">
        <f t="shared" si="4223"/>
        <v>3.3651735753063806E-4</v>
      </c>
    </row>
    <row r="6336" spans="1:16" ht="15.75" thickBot="1" x14ac:dyDescent="0.3"/>
    <row r="6337" spans="1:16" ht="15.75" thickBot="1" x14ac:dyDescent="0.3">
      <c r="A6337" s="23" t="s">
        <v>19</v>
      </c>
      <c r="B6337" s="27" t="s">
        <v>0</v>
      </c>
      <c r="C6337" s="28"/>
      <c r="D6337" s="28"/>
      <c r="E6337" s="29"/>
      <c r="F6337" s="30" t="s">
        <v>5</v>
      </c>
      <c r="G6337" s="31"/>
      <c r="H6337" s="31"/>
      <c r="I6337" s="32"/>
      <c r="J6337" s="33" t="s">
        <v>14</v>
      </c>
      <c r="K6337" s="34"/>
      <c r="L6337" s="34"/>
      <c r="M6337" s="34"/>
      <c r="N6337" s="34"/>
      <c r="O6337" s="34"/>
      <c r="P6337" s="35"/>
    </row>
    <row r="6338" spans="1:16" x14ac:dyDescent="0.25">
      <c r="A6338" s="23">
        <f>A6329+1</f>
        <v>704</v>
      </c>
      <c r="B6338" s="1" t="s">
        <v>1</v>
      </c>
      <c r="C6338" s="2" t="s">
        <v>2</v>
      </c>
      <c r="D6338" s="2" t="s">
        <v>3</v>
      </c>
      <c r="E6338" s="3" t="s">
        <v>4</v>
      </c>
      <c r="F6338" s="10" t="s">
        <v>6</v>
      </c>
      <c r="G6338" s="11" t="s">
        <v>7</v>
      </c>
      <c r="H6338" s="11" t="s">
        <v>8</v>
      </c>
      <c r="I6338" s="12" t="s">
        <v>9</v>
      </c>
      <c r="J6338" s="13" t="s">
        <v>10</v>
      </c>
      <c r="K6338" s="14" t="s">
        <v>11</v>
      </c>
      <c r="L6338" s="14" t="s">
        <v>12</v>
      </c>
      <c r="M6338" s="14" t="s">
        <v>15</v>
      </c>
      <c r="N6338" s="14" t="s">
        <v>16</v>
      </c>
      <c r="O6338" s="14" t="s">
        <v>17</v>
      </c>
      <c r="P6338" s="15" t="s">
        <v>18</v>
      </c>
    </row>
    <row r="6339" spans="1:16" x14ac:dyDescent="0.25">
      <c r="B6339" s="4">
        <v>0.47</v>
      </c>
      <c r="C6339" s="5">
        <v>0.38</v>
      </c>
      <c r="D6339" s="5">
        <v>0.15</v>
      </c>
      <c r="E6339" s="6">
        <v>0.36</v>
      </c>
      <c r="F6339" s="36">
        <f>F6330+M6335</f>
        <v>0.58713068693384063</v>
      </c>
      <c r="G6339" s="38">
        <f>G6330+N6335</f>
        <v>-5.7688079229400509E-2</v>
      </c>
      <c r="H6339" s="38">
        <f>H6330+O6335</f>
        <v>-9.0958709713731878E-2</v>
      </c>
      <c r="I6339" s="40">
        <f>I6330+P6335</f>
        <v>0.13569019644971927</v>
      </c>
      <c r="J6339" s="16">
        <f>B6339*F6339+C6339*G6339+D6339*H6339+I6339</f>
        <v>0.37607634274439233</v>
      </c>
      <c r="K6339" s="17">
        <f>J6339-E6339</f>
        <v>1.6076342744392347E-2</v>
      </c>
      <c r="L6339" s="17">
        <f>K6339*K6339</f>
        <v>2.5844879603517646E-4</v>
      </c>
      <c r="M6339" s="17">
        <f>(E6339-J6339)*B6339</f>
        <v>-7.5558810898644028E-3</v>
      </c>
      <c r="N6339" s="17">
        <f>(E6339-J6339)*C6339</f>
        <v>-6.1090102428690918E-3</v>
      </c>
      <c r="O6339" s="17">
        <f>(E6339-J6339)*D6339</f>
        <v>-2.4114514116588518E-3</v>
      </c>
      <c r="P6339" s="18">
        <f>(E6339-J6339)*I6339</f>
        <v>-2.1814021051796166E-3</v>
      </c>
    </row>
    <row r="6340" spans="1:16" x14ac:dyDescent="0.25">
      <c r="B6340" s="4">
        <v>0.27</v>
      </c>
      <c r="C6340" s="5">
        <v>0.55000000000000004</v>
      </c>
      <c r="D6340" s="5">
        <v>0.18</v>
      </c>
      <c r="E6340" s="6">
        <v>0.28999999999999998</v>
      </c>
      <c r="F6340" s="36"/>
      <c r="G6340" s="38"/>
      <c r="H6340" s="38"/>
      <c r="I6340" s="40"/>
      <c r="J6340" s="16">
        <f>B6340*F6339+C6340*G6339+D6340*H6339+I6339</f>
        <v>0.24611447059721425</v>
      </c>
      <c r="K6340" s="17">
        <f t="shared" ref="K6340:K6343" si="4224">J6340-E6340</f>
        <v>-4.3885529402785728E-2</v>
      </c>
      <c r="L6340" s="17">
        <f t="shared" ref="L6340:L6343" si="4225">K6340*K6340</f>
        <v>1.9259396909627707E-3</v>
      </c>
      <c r="M6340" s="17">
        <f t="shared" ref="M6340:M6343" si="4226">(E6340-J6340)*B6340</f>
        <v>1.1849092938752148E-2</v>
      </c>
      <c r="N6340" s="17">
        <f t="shared" ref="N6340:N6343" si="4227">(E6340-J6340)*C6340</f>
        <v>2.4137041171532151E-2</v>
      </c>
      <c r="O6340" s="17">
        <f t="shared" ref="O6340:O6343" si="4228">(E6340-J6340)*D6340</f>
        <v>7.8993952925014311E-3</v>
      </c>
      <c r="P6340" s="18">
        <f>(E6340-J6340)*E6339</f>
        <v>1.5798790585002862E-2</v>
      </c>
    </row>
    <row r="6341" spans="1:16" x14ac:dyDescent="0.25">
      <c r="B6341" s="4">
        <v>0.22</v>
      </c>
      <c r="C6341" s="5">
        <v>0.71</v>
      </c>
      <c r="D6341" s="5">
        <v>7.0000000000000007E-2</v>
      </c>
      <c r="E6341" s="6">
        <v>0.22</v>
      </c>
      <c r="F6341" s="36"/>
      <c r="G6341" s="38"/>
      <c r="H6341" s="38"/>
      <c r="I6341" s="40"/>
      <c r="J6341" s="16">
        <f>B6341*F6339+C6341*G6339+D6341*H6339+I6339</f>
        <v>0.21753330164232862</v>
      </c>
      <c r="K6341" s="17">
        <f t="shared" si="4224"/>
        <v>-2.4666983576713819E-3</v>
      </c>
      <c r="L6341" s="17">
        <f t="shared" si="4225"/>
        <v>6.0846007877386929E-6</v>
      </c>
      <c r="M6341" s="17">
        <f t="shared" si="4226"/>
        <v>5.4267363868770399E-4</v>
      </c>
      <c r="N6341" s="17">
        <f t="shared" si="4227"/>
        <v>1.751355833946681E-3</v>
      </c>
      <c r="O6341" s="17">
        <f t="shared" si="4228"/>
        <v>1.7266888503699674E-4</v>
      </c>
      <c r="P6341" s="18">
        <f>(E6341-J6341)*E6339</f>
        <v>8.8801140876169742E-4</v>
      </c>
    </row>
    <row r="6342" spans="1:16" x14ac:dyDescent="0.25">
      <c r="B6342" s="4">
        <v>0.16</v>
      </c>
      <c r="C6342" s="5">
        <v>0.62</v>
      </c>
      <c r="D6342" s="5">
        <v>0.22</v>
      </c>
      <c r="E6342" s="6">
        <v>0.14000000000000001</v>
      </c>
      <c r="F6342" s="36"/>
      <c r="G6342" s="38"/>
      <c r="H6342" s="38"/>
      <c r="I6342" s="40"/>
      <c r="J6342" s="16">
        <f>B6342*F6339+C6342*G6339+D6342*H6339+I6339</f>
        <v>0.17385358109988447</v>
      </c>
      <c r="K6342" s="17">
        <f t="shared" si="4224"/>
        <v>3.3853581099884456E-2</v>
      </c>
      <c r="L6342" s="17">
        <f t="shared" si="4225"/>
        <v>1.1460649532864539E-3</v>
      </c>
      <c r="M6342" s="17">
        <f t="shared" si="4226"/>
        <v>-5.4165729759815132E-3</v>
      </c>
      <c r="N6342" s="17">
        <f t="shared" si="4227"/>
        <v>-2.0989220281928362E-2</v>
      </c>
      <c r="O6342" s="17">
        <f t="shared" si="4228"/>
        <v>-7.4477878419745803E-3</v>
      </c>
      <c r="P6342" s="18">
        <f>(E6342-J6342)*E6339</f>
        <v>-1.2187289195958403E-2</v>
      </c>
    </row>
    <row r="6343" spans="1:16" ht="15.75" thickBot="1" x14ac:dyDescent="0.3">
      <c r="B6343" s="7">
        <v>0.53</v>
      </c>
      <c r="C6343" s="8">
        <v>0.23</v>
      </c>
      <c r="D6343" s="8">
        <v>0.24</v>
      </c>
      <c r="E6343" s="9">
        <v>0.41</v>
      </c>
      <c r="F6343" s="37"/>
      <c r="G6343" s="39"/>
      <c r="H6343" s="39"/>
      <c r="I6343" s="41"/>
      <c r="J6343" s="19">
        <f>B6343*F6339+C6343*G6339+D6343*H6339+I6339</f>
        <v>0.41177111197059713</v>
      </c>
      <c r="K6343" s="20">
        <f t="shared" si="4224"/>
        <v>1.7711119705971501E-3</v>
      </c>
      <c r="L6343" s="20">
        <f t="shared" si="4225"/>
        <v>3.1368376123925204E-6</v>
      </c>
      <c r="M6343" s="20">
        <f t="shared" si="4226"/>
        <v>-9.3868934441648962E-4</v>
      </c>
      <c r="N6343" s="20">
        <f t="shared" si="4227"/>
        <v>-4.0735575323734455E-4</v>
      </c>
      <c r="O6343" s="20">
        <f t="shared" si="4228"/>
        <v>-4.2506687294331598E-4</v>
      </c>
      <c r="P6343" s="21">
        <f>(E6343-J6343)*E6339</f>
        <v>-6.37600309414974E-4</v>
      </c>
    </row>
    <row r="6344" spans="1:16" x14ac:dyDescent="0.25">
      <c r="K6344" t="s">
        <v>13</v>
      </c>
      <c r="L6344" s="22">
        <f>AVERAGE(L6339:L6343)</f>
        <v>6.6793497573690644E-4</v>
      </c>
      <c r="M6344" s="22">
        <f t="shared" ref="M6344:P6344" si="4229">AVERAGE(M6339:M6343)</f>
        <v>-3.0387536656451084E-4</v>
      </c>
      <c r="N6344" s="22">
        <f t="shared" si="4229"/>
        <v>-3.2343785451119286E-4</v>
      </c>
      <c r="O6344" s="22">
        <f t="shared" si="4229"/>
        <v>-4.4244838980766397E-4</v>
      </c>
      <c r="P6344" s="22">
        <f t="shared" si="4229"/>
        <v>3.3610207664231306E-4</v>
      </c>
    </row>
    <row r="6345" spans="1:16" ht="15.75" thickBot="1" x14ac:dyDescent="0.3"/>
    <row r="6346" spans="1:16" ht="15.75" thickBot="1" x14ac:dyDescent="0.3">
      <c r="A6346" s="23" t="s">
        <v>19</v>
      </c>
      <c r="B6346" s="27" t="s">
        <v>0</v>
      </c>
      <c r="C6346" s="28"/>
      <c r="D6346" s="28"/>
      <c r="E6346" s="29"/>
      <c r="F6346" s="30" t="s">
        <v>5</v>
      </c>
      <c r="G6346" s="31"/>
      <c r="H6346" s="31"/>
      <c r="I6346" s="32"/>
      <c r="J6346" s="33" t="s">
        <v>14</v>
      </c>
      <c r="K6346" s="34"/>
      <c r="L6346" s="34"/>
      <c r="M6346" s="34"/>
      <c r="N6346" s="34"/>
      <c r="O6346" s="34"/>
      <c r="P6346" s="35"/>
    </row>
    <row r="6347" spans="1:16" x14ac:dyDescent="0.25">
      <c r="A6347" s="23">
        <f>A6338+1</f>
        <v>705</v>
      </c>
      <c r="B6347" s="1" t="s">
        <v>1</v>
      </c>
      <c r="C6347" s="2" t="s">
        <v>2</v>
      </c>
      <c r="D6347" s="2" t="s">
        <v>3</v>
      </c>
      <c r="E6347" s="3" t="s">
        <v>4</v>
      </c>
      <c r="F6347" s="10" t="s">
        <v>6</v>
      </c>
      <c r="G6347" s="11" t="s">
        <v>7</v>
      </c>
      <c r="H6347" s="11" t="s">
        <v>8</v>
      </c>
      <c r="I6347" s="12" t="s">
        <v>9</v>
      </c>
      <c r="J6347" s="13" t="s">
        <v>10</v>
      </c>
      <c r="K6347" s="14" t="s">
        <v>11</v>
      </c>
      <c r="L6347" s="14" t="s">
        <v>12</v>
      </c>
      <c r="M6347" s="14" t="s">
        <v>15</v>
      </c>
      <c r="N6347" s="14" t="s">
        <v>16</v>
      </c>
      <c r="O6347" s="14" t="s">
        <v>17</v>
      </c>
      <c r="P6347" s="15" t="s">
        <v>18</v>
      </c>
    </row>
    <row r="6348" spans="1:16" x14ac:dyDescent="0.25">
      <c r="B6348" s="4">
        <v>0.47</v>
      </c>
      <c r="C6348" s="5">
        <v>0.38</v>
      </c>
      <c r="D6348" s="5">
        <v>0.15</v>
      </c>
      <c r="E6348" s="6">
        <v>0.36</v>
      </c>
      <c r="F6348" s="36">
        <f>F6339+M6344</f>
        <v>0.58682681156727612</v>
      </c>
      <c r="G6348" s="38">
        <f>G6339+N6344</f>
        <v>-5.8011517083911703E-2</v>
      </c>
      <c r="H6348" s="38">
        <f>H6339+O6344</f>
        <v>-9.1401158103539548E-2</v>
      </c>
      <c r="I6348" s="40">
        <f>I6339+P6344</f>
        <v>0.13602629852636158</v>
      </c>
      <c r="J6348" s="16">
        <f>B6348*F6348+C6348*G6348+D6348*H6348+I6348</f>
        <v>0.37608034975556398</v>
      </c>
      <c r="K6348" s="17">
        <f>J6348-E6348</f>
        <v>1.6080349755563994E-2</v>
      </c>
      <c r="L6348" s="17">
        <f>K6348*K6348</f>
        <v>2.58577648261267E-4</v>
      </c>
      <c r="M6348" s="17">
        <f>(E6348-J6348)*B6348</f>
        <v>-7.5577643851150768E-3</v>
      </c>
      <c r="N6348" s="17">
        <f>(E6348-J6348)*C6348</f>
        <v>-6.1105329071143178E-3</v>
      </c>
      <c r="O6348" s="17">
        <f>(E6348-J6348)*D6348</f>
        <v>-2.412052463334599E-3</v>
      </c>
      <c r="P6348" s="18">
        <f>(E6348-J6348)*I6348</f>
        <v>-2.1873504562586535E-3</v>
      </c>
    </row>
    <row r="6349" spans="1:16" x14ac:dyDescent="0.25">
      <c r="B6349" s="4">
        <v>0.27</v>
      </c>
      <c r="C6349" s="5">
        <v>0.55000000000000004</v>
      </c>
      <c r="D6349" s="5">
        <v>0.18</v>
      </c>
      <c r="E6349" s="6">
        <v>0.28999999999999998</v>
      </c>
      <c r="F6349" s="36"/>
      <c r="G6349" s="38"/>
      <c r="H6349" s="38"/>
      <c r="I6349" s="40"/>
      <c r="J6349" s="16">
        <f>B6349*F6348+C6349*G6348+D6349*H6348+I6348</f>
        <v>0.24611099479473758</v>
      </c>
      <c r="K6349" s="17">
        <f t="shared" ref="K6349:K6352" si="4230">J6349-E6349</f>
        <v>-4.3889005205262399E-2</v>
      </c>
      <c r="L6349" s="17">
        <f t="shared" ref="L6349:L6352" si="4231">K6349*K6349</f>
        <v>1.9262447779075499E-3</v>
      </c>
      <c r="M6349" s="17">
        <f t="shared" ref="M6349:M6352" si="4232">(E6349-J6349)*B6349</f>
        <v>1.1850031405420848E-2</v>
      </c>
      <c r="N6349" s="17">
        <f t="shared" ref="N6349:N6352" si="4233">(E6349-J6349)*C6349</f>
        <v>2.413895286289432E-2</v>
      </c>
      <c r="O6349" s="17">
        <f t="shared" ref="O6349:O6352" si="4234">(E6349-J6349)*D6349</f>
        <v>7.9000209369472323E-3</v>
      </c>
      <c r="P6349" s="18">
        <f>(E6349-J6349)*E6348</f>
        <v>1.5800041873894465E-2</v>
      </c>
    </row>
    <row r="6350" spans="1:16" x14ac:dyDescent="0.25">
      <c r="B6350" s="4">
        <v>0.22</v>
      </c>
      <c r="C6350" s="5">
        <v>0.71</v>
      </c>
      <c r="D6350" s="5">
        <v>7.0000000000000007E-2</v>
      </c>
      <c r="E6350" s="6">
        <v>0.22</v>
      </c>
      <c r="F6350" s="36"/>
      <c r="G6350" s="38"/>
      <c r="H6350" s="38"/>
      <c r="I6350" s="40"/>
      <c r="J6350" s="16">
        <f>B6350*F6348+C6350*G6348+D6350*H6348+I6348</f>
        <v>0.21754193887433726</v>
      </c>
      <c r="K6350" s="17">
        <f t="shared" si="4230"/>
        <v>-2.4580611256627416E-3</v>
      </c>
      <c r="L6350" s="17">
        <f t="shared" si="4231"/>
        <v>6.0420644974943848E-6</v>
      </c>
      <c r="M6350" s="17">
        <f t="shared" si="4232"/>
        <v>5.4077344764580316E-4</v>
      </c>
      <c r="N6350" s="17">
        <f t="shared" si="4233"/>
        <v>1.7452233992205466E-3</v>
      </c>
      <c r="O6350" s="17">
        <f t="shared" si="4234"/>
        <v>1.7206427879639194E-4</v>
      </c>
      <c r="P6350" s="18">
        <f>(E6350-J6350)*E6348</f>
        <v>8.8490200523858693E-4</v>
      </c>
    </row>
    <row r="6351" spans="1:16" x14ac:dyDescent="0.25">
      <c r="B6351" s="4">
        <v>0.16</v>
      </c>
      <c r="C6351" s="5">
        <v>0.62</v>
      </c>
      <c r="D6351" s="5">
        <v>0.22</v>
      </c>
      <c r="E6351" s="6">
        <v>0.14000000000000001</v>
      </c>
      <c r="F6351" s="36"/>
      <c r="G6351" s="38"/>
      <c r="H6351" s="38"/>
      <c r="I6351" s="40"/>
      <c r="J6351" s="16">
        <f>B6351*F6348+C6351*G6348+D6351*H6348+I6348</f>
        <v>0.17384319300232182</v>
      </c>
      <c r="K6351" s="17">
        <f t="shared" si="4230"/>
        <v>3.3843193002321803E-2</v>
      </c>
      <c r="L6351" s="17">
        <f t="shared" si="4231"/>
        <v>1.1453617125924034E-3</v>
      </c>
      <c r="M6351" s="17">
        <f t="shared" si="4232"/>
        <v>-5.4149108803714886E-3</v>
      </c>
      <c r="N6351" s="17">
        <f t="shared" si="4233"/>
        <v>-2.0982779661439518E-2</v>
      </c>
      <c r="O6351" s="17">
        <f t="shared" si="4234"/>
        <v>-7.4455024605107967E-3</v>
      </c>
      <c r="P6351" s="18">
        <f>(E6351-J6351)*E6348</f>
        <v>-1.2183549480835849E-2</v>
      </c>
    </row>
    <row r="6352" spans="1:16" ht="15.75" thickBot="1" x14ac:dyDescent="0.3">
      <c r="B6352" s="7">
        <v>0.53</v>
      </c>
      <c r="C6352" s="8">
        <v>0.23</v>
      </c>
      <c r="D6352" s="8">
        <v>0.24</v>
      </c>
      <c r="E6352" s="9">
        <v>0.41</v>
      </c>
      <c r="F6352" s="37"/>
      <c r="G6352" s="39"/>
      <c r="H6352" s="39"/>
      <c r="I6352" s="41"/>
      <c r="J6352" s="19">
        <f>B6352*F6348+C6352*G6348+D6352*H6348+I6348</f>
        <v>0.41176558178286871</v>
      </c>
      <c r="K6352" s="20">
        <f t="shared" si="4230"/>
        <v>1.7655817828687304E-3</v>
      </c>
      <c r="L6352" s="20">
        <f t="shared" si="4231"/>
        <v>3.1172790319979243E-6</v>
      </c>
      <c r="M6352" s="20">
        <f t="shared" si="4232"/>
        <v>-9.3575834492042715E-4</v>
      </c>
      <c r="N6352" s="20">
        <f t="shared" si="4233"/>
        <v>-4.0608381005980798E-4</v>
      </c>
      <c r="O6352" s="20">
        <f t="shared" si="4234"/>
        <v>-4.2373962788849528E-4</v>
      </c>
      <c r="P6352" s="21">
        <f>(E6352-J6352)*E6348</f>
        <v>-6.356094418327429E-4</v>
      </c>
    </row>
    <row r="6353" spans="1:16" x14ac:dyDescent="0.25">
      <c r="K6353" t="s">
        <v>13</v>
      </c>
      <c r="L6353" s="22">
        <f>AVERAGE(L6348:L6352)</f>
        <v>6.6786869645814252E-4</v>
      </c>
      <c r="M6353" s="22">
        <f t="shared" ref="M6353:P6353" si="4235">AVERAGE(M6348:M6352)</f>
        <v>-3.0352575146806824E-4</v>
      </c>
      <c r="N6353" s="22">
        <f t="shared" si="4235"/>
        <v>-3.2304402329975582E-4</v>
      </c>
      <c r="O6353" s="22">
        <f t="shared" si="4235"/>
        <v>-4.4184186719805349E-4</v>
      </c>
      <c r="P6353" s="22">
        <f t="shared" si="4235"/>
        <v>3.3568690004116136E-4</v>
      </c>
    </row>
    <row r="6354" spans="1:16" ht="15.75" thickBot="1" x14ac:dyDescent="0.3"/>
    <row r="6355" spans="1:16" ht="15.75" thickBot="1" x14ac:dyDescent="0.3">
      <c r="A6355" s="23" t="s">
        <v>19</v>
      </c>
      <c r="B6355" s="27" t="s">
        <v>0</v>
      </c>
      <c r="C6355" s="28"/>
      <c r="D6355" s="28"/>
      <c r="E6355" s="29"/>
      <c r="F6355" s="30" t="s">
        <v>5</v>
      </c>
      <c r="G6355" s="31"/>
      <c r="H6355" s="31"/>
      <c r="I6355" s="32"/>
      <c r="J6355" s="33" t="s">
        <v>14</v>
      </c>
      <c r="K6355" s="34"/>
      <c r="L6355" s="34"/>
      <c r="M6355" s="34"/>
      <c r="N6355" s="34"/>
      <c r="O6355" s="34"/>
      <c r="P6355" s="35"/>
    </row>
    <row r="6356" spans="1:16" x14ac:dyDescent="0.25">
      <c r="A6356" s="23">
        <f>A6347+1</f>
        <v>706</v>
      </c>
      <c r="B6356" s="1" t="s">
        <v>1</v>
      </c>
      <c r="C6356" s="2" t="s">
        <v>2</v>
      </c>
      <c r="D6356" s="2" t="s">
        <v>3</v>
      </c>
      <c r="E6356" s="3" t="s">
        <v>4</v>
      </c>
      <c r="F6356" s="10" t="s">
        <v>6</v>
      </c>
      <c r="G6356" s="11" t="s">
        <v>7</v>
      </c>
      <c r="H6356" s="11" t="s">
        <v>8</v>
      </c>
      <c r="I6356" s="12" t="s">
        <v>9</v>
      </c>
      <c r="J6356" s="13" t="s">
        <v>10</v>
      </c>
      <c r="K6356" s="14" t="s">
        <v>11</v>
      </c>
      <c r="L6356" s="14" t="s">
        <v>12</v>
      </c>
      <c r="M6356" s="14" t="s">
        <v>15</v>
      </c>
      <c r="N6356" s="14" t="s">
        <v>16</v>
      </c>
      <c r="O6356" s="14" t="s">
        <v>17</v>
      </c>
      <c r="P6356" s="15" t="s">
        <v>18</v>
      </c>
    </row>
    <row r="6357" spans="1:16" x14ac:dyDescent="0.25">
      <c r="B6357" s="4">
        <v>0.47</v>
      </c>
      <c r="C6357" s="5">
        <v>0.38</v>
      </c>
      <c r="D6357" s="5">
        <v>0.15</v>
      </c>
      <c r="E6357" s="6">
        <v>0.36</v>
      </c>
      <c r="F6357" s="36">
        <f>F6348+M6353</f>
        <v>0.58652328581580804</v>
      </c>
      <c r="G6357" s="38">
        <f>G6348+N6353</f>
        <v>-5.8334561107211455E-2</v>
      </c>
      <c r="H6357" s="38">
        <f>H6348+O6353</f>
        <v>-9.1842999970737596E-2</v>
      </c>
      <c r="I6357" s="40">
        <f>I6348+P6353</f>
        <v>0.13636198542640274</v>
      </c>
      <c r="J6357" s="16">
        <f>B6357*F6357+C6357*G6357+D6357*H6357+I6357</f>
        <v>0.3760843465434815</v>
      </c>
      <c r="K6357" s="17">
        <f>J6357-E6357</f>
        <v>1.6084346543481509E-2</v>
      </c>
      <c r="L6357" s="17">
        <f>K6357*K6357</f>
        <v>2.5870620373080559E-4</v>
      </c>
      <c r="M6357" s="17">
        <f>(E6357-J6357)*B6357</f>
        <v>-7.5596428754363086E-3</v>
      </c>
      <c r="N6357" s="17">
        <f>(E6357-J6357)*C6357</f>
        <v>-6.1120516865229733E-3</v>
      </c>
      <c r="O6357" s="17">
        <f>(E6357-J6357)*D6357</f>
        <v>-2.4126519815222264E-3</v>
      </c>
      <c r="P6357" s="18">
        <f>(E6357-J6357)*I6357</f>
        <v>-2.1932934289554369E-3</v>
      </c>
    </row>
    <row r="6358" spans="1:16" x14ac:dyDescent="0.25">
      <c r="B6358" s="4">
        <v>0.27</v>
      </c>
      <c r="C6358" s="5">
        <v>0.55000000000000004</v>
      </c>
      <c r="D6358" s="5">
        <v>0.18</v>
      </c>
      <c r="E6358" s="6">
        <v>0.28999999999999998</v>
      </c>
      <c r="F6358" s="36"/>
      <c r="G6358" s="38"/>
      <c r="H6358" s="38"/>
      <c r="I6358" s="40"/>
      <c r="J6358" s="16">
        <f>B6358*F6357+C6358*G6357+D6358*H6357+I6357</f>
        <v>0.24610752399297187</v>
      </c>
      <c r="K6358" s="17">
        <f t="shared" ref="K6358:K6361" si="4236">J6358-E6358</f>
        <v>-4.3892476007028114E-2</v>
      </c>
      <c r="L6358" s="17">
        <f t="shared" ref="L6358:L6361" si="4237">K6358*K6358</f>
        <v>1.9265494500275387E-3</v>
      </c>
      <c r="M6358" s="17">
        <f t="shared" ref="M6358:M6361" si="4238">(E6358-J6358)*B6358</f>
        <v>1.1850968521897591E-2</v>
      </c>
      <c r="N6358" s="17">
        <f t="shared" ref="N6358:N6361" si="4239">(E6358-J6358)*C6358</f>
        <v>2.4140861803865463E-2</v>
      </c>
      <c r="O6358" s="17">
        <f t="shared" ref="O6358:O6361" si="4240">(E6358-J6358)*D6358</f>
        <v>7.9006456812650595E-3</v>
      </c>
      <c r="P6358" s="18">
        <f>(E6358-J6358)*E6357</f>
        <v>1.5801291362530119E-2</v>
      </c>
    </row>
    <row r="6359" spans="1:16" x14ac:dyDescent="0.25">
      <c r="B6359" s="4">
        <v>0.22</v>
      </c>
      <c r="C6359" s="5">
        <v>0.71</v>
      </c>
      <c r="D6359" s="5">
        <v>7.0000000000000007E-2</v>
      </c>
      <c r="E6359" s="6">
        <v>0.22</v>
      </c>
      <c r="F6359" s="36"/>
      <c r="G6359" s="38"/>
      <c r="H6359" s="38"/>
      <c r="I6359" s="40"/>
      <c r="J6359" s="16">
        <f>B6359*F6357+C6359*G6357+D6359*H6357+I6357</f>
        <v>0.21755055992180872</v>
      </c>
      <c r="K6359" s="17">
        <f t="shared" si="4236"/>
        <v>-2.449440078191284E-3</v>
      </c>
      <c r="L6359" s="17">
        <f t="shared" si="4237"/>
        <v>5.9997566966497236E-6</v>
      </c>
      <c r="M6359" s="17">
        <f t="shared" si="4238"/>
        <v>5.3887681720208246E-4</v>
      </c>
      <c r="N6359" s="17">
        <f t="shared" si="4239"/>
        <v>1.7391024555158115E-3</v>
      </c>
      <c r="O6359" s="17">
        <f t="shared" si="4240"/>
        <v>1.7146080547338991E-4</v>
      </c>
      <c r="P6359" s="18">
        <f>(E6359-J6359)*E6357</f>
        <v>8.8179842814886222E-4</v>
      </c>
    </row>
    <row r="6360" spans="1:16" x14ac:dyDescent="0.25">
      <c r="B6360" s="4">
        <v>0.16</v>
      </c>
      <c r="C6360" s="5">
        <v>0.62</v>
      </c>
      <c r="D6360" s="5">
        <v>0.22</v>
      </c>
      <c r="E6360" s="6">
        <v>0.14000000000000001</v>
      </c>
      <c r="F6360" s="36"/>
      <c r="G6360" s="38"/>
      <c r="H6360" s="38"/>
      <c r="I6360" s="40"/>
      <c r="J6360" s="16">
        <f>B6360*F6357+C6360*G6357+D6360*H6357+I6357</f>
        <v>0.17383282327689864</v>
      </c>
      <c r="K6360" s="17">
        <f t="shared" si="4236"/>
        <v>3.3832823276898627E-2</v>
      </c>
      <c r="L6360" s="17">
        <f t="shared" si="4237"/>
        <v>1.1446599308858536E-3</v>
      </c>
      <c r="M6360" s="17">
        <f t="shared" si="4238"/>
        <v>-5.4132517243037801E-3</v>
      </c>
      <c r="N6360" s="17">
        <f t="shared" si="4239"/>
        <v>-2.097635043167715E-2</v>
      </c>
      <c r="O6360" s="17">
        <f t="shared" si="4240"/>
        <v>-7.4432211209176976E-3</v>
      </c>
      <c r="P6360" s="18">
        <f>(E6360-J6360)*E6357</f>
        <v>-1.2179816379683505E-2</v>
      </c>
    </row>
    <row r="6361" spans="1:16" ht="15.75" thickBot="1" x14ac:dyDescent="0.3">
      <c r="B6361" s="7">
        <v>0.53</v>
      </c>
      <c r="C6361" s="8">
        <v>0.23</v>
      </c>
      <c r="D6361" s="8">
        <v>0.24</v>
      </c>
      <c r="E6361" s="9">
        <v>0.41</v>
      </c>
      <c r="F6361" s="37"/>
      <c r="G6361" s="39"/>
      <c r="H6361" s="39"/>
      <c r="I6361" s="41"/>
      <c r="J6361" s="19">
        <f>B6361*F6357+C6361*G6357+D6361*H6357+I6357</f>
        <v>0.41176005786114533</v>
      </c>
      <c r="K6361" s="20">
        <f t="shared" si="4236"/>
        <v>1.7600578611453588E-3</v>
      </c>
      <c r="L6361" s="20">
        <f t="shared" si="4237"/>
        <v>3.0978036745795749E-6</v>
      </c>
      <c r="M6361" s="20">
        <f t="shared" si="4238"/>
        <v>-9.3283066640704017E-4</v>
      </c>
      <c r="N6361" s="20">
        <f t="shared" si="4239"/>
        <v>-4.0481330806343253E-4</v>
      </c>
      <c r="O6361" s="20">
        <f t="shared" si="4240"/>
        <v>-4.2241388667488608E-4</v>
      </c>
      <c r="P6361" s="21">
        <f>(E6361-J6361)*E6357</f>
        <v>-6.3362083001232915E-4</v>
      </c>
    </row>
    <row r="6362" spans="1:16" x14ac:dyDescent="0.25">
      <c r="K6362" t="s">
        <v>13</v>
      </c>
      <c r="L6362" s="22">
        <f>AVERAGE(L6357:L6361)</f>
        <v>6.6780262900308551E-4</v>
      </c>
      <c r="M6362" s="22">
        <f t="shared" ref="M6362:P6362" si="4241">AVERAGE(M6357:M6361)</f>
        <v>-3.0317598540949102E-4</v>
      </c>
      <c r="N6362" s="22">
        <f t="shared" si="4241"/>
        <v>-3.2265023337645635E-4</v>
      </c>
      <c r="O6362" s="22">
        <f t="shared" si="4241"/>
        <v>-4.4123610047527211E-4</v>
      </c>
      <c r="P6362" s="22">
        <f t="shared" si="4241"/>
        <v>3.3527183040554212E-4</v>
      </c>
    </row>
    <row r="6363" spans="1:16" ht="15.75" thickBot="1" x14ac:dyDescent="0.3"/>
    <row r="6364" spans="1:16" ht="15.75" thickBot="1" x14ac:dyDescent="0.3">
      <c r="A6364" s="23" t="s">
        <v>19</v>
      </c>
      <c r="B6364" s="27" t="s">
        <v>0</v>
      </c>
      <c r="C6364" s="28"/>
      <c r="D6364" s="28"/>
      <c r="E6364" s="29"/>
      <c r="F6364" s="30" t="s">
        <v>5</v>
      </c>
      <c r="G6364" s="31"/>
      <c r="H6364" s="31"/>
      <c r="I6364" s="32"/>
      <c r="J6364" s="33" t="s">
        <v>14</v>
      </c>
      <c r="K6364" s="34"/>
      <c r="L6364" s="34"/>
      <c r="M6364" s="34"/>
      <c r="N6364" s="34"/>
      <c r="O6364" s="34"/>
      <c r="P6364" s="35"/>
    </row>
    <row r="6365" spans="1:16" x14ac:dyDescent="0.25">
      <c r="A6365" s="23">
        <f>A6356+1</f>
        <v>707</v>
      </c>
      <c r="B6365" s="1" t="s">
        <v>1</v>
      </c>
      <c r="C6365" s="2" t="s">
        <v>2</v>
      </c>
      <c r="D6365" s="2" t="s">
        <v>3</v>
      </c>
      <c r="E6365" s="3" t="s">
        <v>4</v>
      </c>
      <c r="F6365" s="10" t="s">
        <v>6</v>
      </c>
      <c r="G6365" s="11" t="s">
        <v>7</v>
      </c>
      <c r="H6365" s="11" t="s">
        <v>8</v>
      </c>
      <c r="I6365" s="12" t="s">
        <v>9</v>
      </c>
      <c r="J6365" s="13" t="s">
        <v>10</v>
      </c>
      <c r="K6365" s="14" t="s">
        <v>11</v>
      </c>
      <c r="L6365" s="14" t="s">
        <v>12</v>
      </c>
      <c r="M6365" s="14" t="s">
        <v>15</v>
      </c>
      <c r="N6365" s="14" t="s">
        <v>16</v>
      </c>
      <c r="O6365" s="14" t="s">
        <v>17</v>
      </c>
      <c r="P6365" s="15" t="s">
        <v>18</v>
      </c>
    </row>
    <row r="6366" spans="1:16" x14ac:dyDescent="0.25">
      <c r="B6366" s="4">
        <v>0.47</v>
      </c>
      <c r="C6366" s="5">
        <v>0.38</v>
      </c>
      <c r="D6366" s="5">
        <v>0.15</v>
      </c>
      <c r="E6366" s="6">
        <v>0.36</v>
      </c>
      <c r="F6366" s="36">
        <f>F6357+M6362</f>
        <v>0.58622010983039852</v>
      </c>
      <c r="G6366" s="38">
        <f>G6357+N6362</f>
        <v>-5.8657211340587913E-2</v>
      </c>
      <c r="H6366" s="38">
        <f>H6357+O6362</f>
        <v>-9.2284236071212875E-2</v>
      </c>
      <c r="I6366" s="40">
        <f>I6357+P6362</f>
        <v>0.13669725725680829</v>
      </c>
      <c r="J6366" s="16">
        <f>B6366*F6366+C6366*G6366+D6366*H6366+I6366</f>
        <v>0.37608833315699031</v>
      </c>
      <c r="K6366" s="17">
        <f>J6366-E6366</f>
        <v>1.608833315699032E-2</v>
      </c>
      <c r="L6366" s="17">
        <f>K6366*K6366</f>
        <v>2.5883446377031409E-4</v>
      </c>
      <c r="M6366" s="17">
        <f>(E6366-J6366)*B6366</f>
        <v>-7.5615165837854496E-3</v>
      </c>
      <c r="N6366" s="17">
        <f>(E6366-J6366)*C6366</f>
        <v>-6.113566599656322E-3</v>
      </c>
      <c r="O6366" s="17">
        <f>(E6366-J6366)*D6366</f>
        <v>-2.4132499735485479E-3</v>
      </c>
      <c r="P6366" s="18">
        <f>(E6366-J6366)*I6366</f>
        <v>-2.1992310163943445E-3</v>
      </c>
    </row>
    <row r="6367" spans="1:16" x14ac:dyDescent="0.25">
      <c r="B6367" s="4">
        <v>0.27</v>
      </c>
      <c r="C6367" s="5">
        <v>0.55000000000000004</v>
      </c>
      <c r="D6367" s="5">
        <v>0.18</v>
      </c>
      <c r="E6367" s="6">
        <v>0.28999999999999998</v>
      </c>
      <c r="F6367" s="36"/>
      <c r="G6367" s="38"/>
      <c r="H6367" s="38"/>
      <c r="I6367" s="40"/>
      <c r="J6367" s="16">
        <f>B6367*F6366+C6367*G6366+D6367*H6366+I6366</f>
        <v>0.24610405818087422</v>
      </c>
      <c r="K6367" s="17">
        <f t="shared" ref="K6367:K6370" si="4242">J6367-E6367</f>
        <v>-4.3895941819125761E-2</v>
      </c>
      <c r="L6367" s="17">
        <f t="shared" ref="L6367:L6370" si="4243">K6367*K6367</f>
        <v>1.9268537081880738E-3</v>
      </c>
      <c r="M6367" s="17">
        <f t="shared" ref="M6367:M6370" si="4244">(E6367-J6367)*B6367</f>
        <v>1.1851904291163956E-2</v>
      </c>
      <c r="N6367" s="17">
        <f t="shared" ref="N6367:N6370" si="4245">(E6367-J6367)*C6367</f>
        <v>2.414276800051917E-2</v>
      </c>
      <c r="O6367" s="17">
        <f t="shared" ref="O6367:O6370" si="4246">(E6367-J6367)*D6367</f>
        <v>7.9012695274426371E-3</v>
      </c>
      <c r="P6367" s="18">
        <f>(E6367-J6367)*E6366</f>
        <v>1.5802539054885274E-2</v>
      </c>
    </row>
    <row r="6368" spans="1:16" x14ac:dyDescent="0.25">
      <c r="B6368" s="4">
        <v>0.22</v>
      </c>
      <c r="C6368" s="5">
        <v>0.71</v>
      </c>
      <c r="D6368" s="5">
        <v>7.0000000000000007E-2</v>
      </c>
      <c r="E6368" s="6">
        <v>0.22</v>
      </c>
      <c r="F6368" s="36"/>
      <c r="G6368" s="38"/>
      <c r="H6368" s="38"/>
      <c r="I6368" s="40"/>
      <c r="J6368" s="16">
        <f>B6368*F6366+C6368*G6366+D6368*H6366+I6366</f>
        <v>0.21755916484269366</v>
      </c>
      <c r="K6368" s="17">
        <f t="shared" si="4242"/>
        <v>-2.4408351573063369E-3</v>
      </c>
      <c r="L6368" s="17">
        <f t="shared" si="4243"/>
        <v>5.9576762651426509E-6</v>
      </c>
      <c r="M6368" s="17">
        <f t="shared" si="4244"/>
        <v>5.3698373460739411E-4</v>
      </c>
      <c r="N6368" s="17">
        <f t="shared" si="4245"/>
        <v>1.7329929616874992E-3</v>
      </c>
      <c r="O6368" s="17">
        <f t="shared" si="4246"/>
        <v>1.7085846101144359E-4</v>
      </c>
      <c r="P6368" s="18">
        <f>(E6368-J6368)*E6366</f>
        <v>8.7870065663028124E-4</v>
      </c>
    </row>
    <row r="6369" spans="1:16" x14ac:dyDescent="0.25">
      <c r="B6369" s="4">
        <v>0.16</v>
      </c>
      <c r="C6369" s="5">
        <v>0.62</v>
      </c>
      <c r="D6369" s="5">
        <v>0.22</v>
      </c>
      <c r="E6369" s="6">
        <v>0.14000000000000001</v>
      </c>
      <c r="F6369" s="36"/>
      <c r="G6369" s="38"/>
      <c r="H6369" s="38"/>
      <c r="I6369" s="40"/>
      <c r="J6369" s="16">
        <f>B6369*F6366+C6369*G6366+D6369*H6366+I6366</f>
        <v>0.17382247186284072</v>
      </c>
      <c r="K6369" s="17">
        <f t="shared" si="4242"/>
        <v>3.3822471862840708E-2</v>
      </c>
      <c r="L6369" s="17">
        <f t="shared" si="4243"/>
        <v>1.1439596029126514E-3</v>
      </c>
      <c r="M6369" s="17">
        <f t="shared" si="4244"/>
        <v>-5.4115954980545134E-3</v>
      </c>
      <c r="N6369" s="17">
        <f t="shared" si="4245"/>
        <v>-2.096993255496124E-2</v>
      </c>
      <c r="O6369" s="17">
        <f t="shared" si="4246"/>
        <v>-7.4409438098249556E-3</v>
      </c>
      <c r="P6369" s="18">
        <f>(E6369-J6369)*E6366</f>
        <v>-1.2176089870622655E-2</v>
      </c>
    </row>
    <row r="6370" spans="1:16" ht="15.75" thickBot="1" x14ac:dyDescent="0.3">
      <c r="B6370" s="7">
        <v>0.53</v>
      </c>
      <c r="C6370" s="8">
        <v>0.23</v>
      </c>
      <c r="D6370" s="8">
        <v>0.24</v>
      </c>
      <c r="E6370" s="9">
        <v>0.41</v>
      </c>
      <c r="F6370" s="37"/>
      <c r="G6370" s="39"/>
      <c r="H6370" s="39"/>
      <c r="I6370" s="41"/>
      <c r="J6370" s="19">
        <f>B6370*F6366+C6370*G6366+D6370*H6366+I6366</f>
        <v>0.41175454020149316</v>
      </c>
      <c r="K6370" s="20">
        <f t="shared" si="4242"/>
        <v>1.7545402014931821E-3</v>
      </c>
      <c r="L6370" s="20">
        <f t="shared" si="4243"/>
        <v>3.0784113186557363E-6</v>
      </c>
      <c r="M6370" s="20">
        <f t="shared" si="4244"/>
        <v>-9.2990630679138655E-4</v>
      </c>
      <c r="N6370" s="20">
        <f t="shared" si="4245"/>
        <v>-4.0354424634343191E-4</v>
      </c>
      <c r="O6370" s="20">
        <f t="shared" si="4246"/>
        <v>-4.2108964835836372E-4</v>
      </c>
      <c r="P6370" s="21">
        <f>(E6370-J6370)*E6366</f>
        <v>-6.316344725375455E-4</v>
      </c>
    </row>
    <row r="6371" spans="1:16" x14ac:dyDescent="0.25">
      <c r="K6371" t="s">
        <v>13</v>
      </c>
      <c r="L6371" s="22">
        <f>AVERAGE(L6366:L6370)</f>
        <v>6.6773677249096761E-4</v>
      </c>
      <c r="M6371" s="22">
        <f t="shared" ref="M6371:P6371" si="4247">AVERAGE(M6366:M6370)</f>
        <v>-3.0282607257199986E-4</v>
      </c>
      <c r="N6371" s="22">
        <f t="shared" si="4247"/>
        <v>-3.2225648775086491E-4</v>
      </c>
      <c r="O6371" s="22">
        <f t="shared" si="4247"/>
        <v>-4.4063108865555737E-4</v>
      </c>
      <c r="P6371" s="22">
        <f t="shared" si="4247"/>
        <v>3.3485687039220229E-4</v>
      </c>
    </row>
    <row r="6372" spans="1:16" ht="15.75" thickBot="1" x14ac:dyDescent="0.3"/>
    <row r="6373" spans="1:16" ht="15.75" thickBot="1" x14ac:dyDescent="0.3">
      <c r="A6373" s="23" t="s">
        <v>19</v>
      </c>
      <c r="B6373" s="27" t="s">
        <v>0</v>
      </c>
      <c r="C6373" s="28"/>
      <c r="D6373" s="28"/>
      <c r="E6373" s="29"/>
      <c r="F6373" s="30" t="s">
        <v>5</v>
      </c>
      <c r="G6373" s="31"/>
      <c r="H6373" s="31"/>
      <c r="I6373" s="32"/>
      <c r="J6373" s="33" t="s">
        <v>14</v>
      </c>
      <c r="K6373" s="34"/>
      <c r="L6373" s="34"/>
      <c r="M6373" s="34"/>
      <c r="N6373" s="34"/>
      <c r="O6373" s="34"/>
      <c r="P6373" s="35"/>
    </row>
    <row r="6374" spans="1:16" x14ac:dyDescent="0.25">
      <c r="A6374" s="23">
        <f>A6365+1</f>
        <v>708</v>
      </c>
      <c r="B6374" s="1" t="s">
        <v>1</v>
      </c>
      <c r="C6374" s="2" t="s">
        <v>2</v>
      </c>
      <c r="D6374" s="2" t="s">
        <v>3</v>
      </c>
      <c r="E6374" s="3" t="s">
        <v>4</v>
      </c>
      <c r="F6374" s="10" t="s">
        <v>6</v>
      </c>
      <c r="G6374" s="11" t="s">
        <v>7</v>
      </c>
      <c r="H6374" s="11" t="s">
        <v>8</v>
      </c>
      <c r="I6374" s="12" t="s">
        <v>9</v>
      </c>
      <c r="J6374" s="13" t="s">
        <v>10</v>
      </c>
      <c r="K6374" s="14" t="s">
        <v>11</v>
      </c>
      <c r="L6374" s="14" t="s">
        <v>12</v>
      </c>
      <c r="M6374" s="14" t="s">
        <v>15</v>
      </c>
      <c r="N6374" s="14" t="s">
        <v>16</v>
      </c>
      <c r="O6374" s="14" t="s">
        <v>17</v>
      </c>
      <c r="P6374" s="15" t="s">
        <v>18</v>
      </c>
    </row>
    <row r="6375" spans="1:16" x14ac:dyDescent="0.25">
      <c r="B6375" s="4">
        <v>0.47</v>
      </c>
      <c r="C6375" s="5">
        <v>0.38</v>
      </c>
      <c r="D6375" s="5">
        <v>0.15</v>
      </c>
      <c r="E6375" s="6">
        <v>0.36</v>
      </c>
      <c r="F6375" s="36">
        <f>F6366+M6371</f>
        <v>0.58591728375782648</v>
      </c>
      <c r="G6375" s="38">
        <f>G6366+N6371</f>
        <v>-5.897946782833878E-2</v>
      </c>
      <c r="H6375" s="38">
        <f>H6366+O6371</f>
        <v>-9.2724867159868427E-2</v>
      </c>
      <c r="I6375" s="40">
        <f>I6366+P6371</f>
        <v>0.13703211412720048</v>
      </c>
      <c r="J6375" s="16">
        <f>B6375*F6375+C6375*G6375+D6375*H6375+I6375</f>
        <v>0.37609230964462992</v>
      </c>
      <c r="K6375" s="17">
        <f>J6375-E6375</f>
        <v>1.6092309644629932E-2</v>
      </c>
      <c r="L6375" s="17">
        <f>K6375*K6375</f>
        <v>2.589624296986495E-4</v>
      </c>
      <c r="M6375" s="17">
        <f>(E6375-J6375)*B6375</f>
        <v>-7.5633855329760675E-3</v>
      </c>
      <c r="N6375" s="17">
        <f>(E6375-J6375)*C6375</f>
        <v>-6.115077664959374E-3</v>
      </c>
      <c r="O6375" s="17">
        <f>(E6375-J6375)*D6375</f>
        <v>-2.4138464466944899E-3</v>
      </c>
      <c r="P6375" s="18">
        <f>(E6375-J6375)*I6375</f>
        <v>-2.205163211793178E-3</v>
      </c>
    </row>
    <row r="6376" spans="1:16" x14ac:dyDescent="0.25">
      <c r="B6376" s="4">
        <v>0.27</v>
      </c>
      <c r="C6376" s="5">
        <v>0.55000000000000004</v>
      </c>
      <c r="D6376" s="5">
        <v>0.18</v>
      </c>
      <c r="E6376" s="6">
        <v>0.28999999999999998</v>
      </c>
      <c r="F6376" s="36"/>
      <c r="G6376" s="38"/>
      <c r="H6376" s="38"/>
      <c r="I6376" s="40"/>
      <c r="J6376" s="16">
        <f>B6376*F6375+C6376*G6375+D6376*H6375+I6375</f>
        <v>0.24610059734745099</v>
      </c>
      <c r="K6376" s="17">
        <f t="shared" ref="K6376:K6379" si="4248">J6376-E6376</f>
        <v>-4.3899402652548991E-2</v>
      </c>
      <c r="L6376" s="17">
        <f t="shared" ref="L6376:L6379" si="4249">K6376*K6376</f>
        <v>1.9271575532506253E-3</v>
      </c>
      <c r="M6376" s="17">
        <f t="shared" ref="M6376:M6379" si="4250">(E6376-J6376)*B6376</f>
        <v>1.1852838716188228E-2</v>
      </c>
      <c r="N6376" s="17">
        <f t="shared" ref="N6376:N6379" si="4251">(E6376-J6376)*C6376</f>
        <v>2.4144671458901947E-2</v>
      </c>
      <c r="O6376" s="17">
        <f t="shared" ref="O6376:O6379" si="4252">(E6376-J6376)*D6376</f>
        <v>7.9018924774588179E-3</v>
      </c>
      <c r="P6376" s="18">
        <f>(E6376-J6376)*E6375</f>
        <v>1.5803784954917636E-2</v>
      </c>
    </row>
    <row r="6377" spans="1:16" x14ac:dyDescent="0.25">
      <c r="B6377" s="4">
        <v>0.22</v>
      </c>
      <c r="C6377" s="5">
        <v>0.71</v>
      </c>
      <c r="D6377" s="5">
        <v>7.0000000000000007E-2</v>
      </c>
      <c r="E6377" s="6">
        <v>0.22</v>
      </c>
      <c r="F6377" s="36"/>
      <c r="G6377" s="38"/>
      <c r="H6377" s="38"/>
      <c r="I6377" s="40"/>
      <c r="J6377" s="16">
        <f>B6377*F6375+C6377*G6375+D6377*H6375+I6375</f>
        <v>0.21756775369461098</v>
      </c>
      <c r="K6377" s="17">
        <f t="shared" si="4248"/>
        <v>-2.4322463053890186E-3</v>
      </c>
      <c r="L6377" s="17">
        <f t="shared" si="4249"/>
        <v>5.9158220900785314E-6</v>
      </c>
      <c r="M6377" s="17">
        <f t="shared" si="4250"/>
        <v>5.3509418718558415E-4</v>
      </c>
      <c r="N6377" s="17">
        <f t="shared" si="4251"/>
        <v>1.7268948768262031E-3</v>
      </c>
      <c r="O6377" s="17">
        <f t="shared" si="4252"/>
        <v>1.7025724137723132E-4</v>
      </c>
      <c r="P6377" s="18">
        <f>(E6377-J6377)*E6375</f>
        <v>8.7560866994004663E-4</v>
      </c>
    </row>
    <row r="6378" spans="1:16" x14ac:dyDescent="0.25">
      <c r="B6378" s="4">
        <v>0.16</v>
      </c>
      <c r="C6378" s="5">
        <v>0.62</v>
      </c>
      <c r="D6378" s="5">
        <v>0.22</v>
      </c>
      <c r="E6378" s="6">
        <v>0.14000000000000001</v>
      </c>
      <c r="F6378" s="36"/>
      <c r="G6378" s="38"/>
      <c r="H6378" s="38"/>
      <c r="I6378" s="40"/>
      <c r="J6378" s="16">
        <f>B6378*F6375+C6378*G6375+D6378*H6375+I6375</f>
        <v>0.17381213869971163</v>
      </c>
      <c r="K6378" s="17">
        <f t="shared" si="4248"/>
        <v>3.3812138699711614E-2</v>
      </c>
      <c r="L6378" s="17">
        <f t="shared" si="4249"/>
        <v>1.1432607234485358E-3</v>
      </c>
      <c r="M6378" s="17">
        <f t="shared" si="4250"/>
        <v>-5.4099421919538582E-3</v>
      </c>
      <c r="N6378" s="17">
        <f t="shared" si="4251"/>
        <v>-2.0963525993821199E-2</v>
      </c>
      <c r="O6378" s="17">
        <f t="shared" si="4252"/>
        <v>-7.4386705139365553E-3</v>
      </c>
      <c r="P6378" s="18">
        <f>(E6378-J6378)*E6375</f>
        <v>-1.2172369931896181E-2</v>
      </c>
    </row>
    <row r="6379" spans="1:16" ht="15.75" thickBot="1" x14ac:dyDescent="0.3">
      <c r="B6379" s="7">
        <v>0.53</v>
      </c>
      <c r="C6379" s="8">
        <v>0.23</v>
      </c>
      <c r="D6379" s="8">
        <v>0.24</v>
      </c>
      <c r="E6379" s="9">
        <v>0.41</v>
      </c>
      <c r="F6379" s="37"/>
      <c r="G6379" s="39"/>
      <c r="H6379" s="39"/>
      <c r="I6379" s="41"/>
      <c r="J6379" s="19">
        <f>B6379*F6375+C6379*G6375+D6379*H6375+I6375</f>
        <v>0.41174902879996222</v>
      </c>
      <c r="K6379" s="20">
        <f t="shared" si="4248"/>
        <v>1.7490287999622489E-3</v>
      </c>
      <c r="L6379" s="20">
        <f t="shared" si="4249"/>
        <v>3.0591017430973844E-6</v>
      </c>
      <c r="M6379" s="20">
        <f t="shared" si="4250"/>
        <v>-9.2698526397999202E-4</v>
      </c>
      <c r="N6379" s="20">
        <f t="shared" si="4251"/>
        <v>-4.0227662399131724E-4</v>
      </c>
      <c r="O6379" s="20">
        <f t="shared" si="4252"/>
        <v>-4.1976691199093971E-4</v>
      </c>
      <c r="P6379" s="21">
        <f>(E6379-J6379)*E6375</f>
        <v>-6.2965036798640962E-4</v>
      </c>
    </row>
    <row r="6380" spans="1:16" x14ac:dyDescent="0.25">
      <c r="K6380" t="s">
        <v>13</v>
      </c>
      <c r="L6380" s="22">
        <f>AVERAGE(L6375:L6379)</f>
        <v>6.6767112604619746E-4</v>
      </c>
      <c r="M6380" s="22">
        <f t="shared" ref="M6380:P6380" si="4253">AVERAGE(M6375:M6379)</f>
        <v>-3.0247601710722122E-4</v>
      </c>
      <c r="N6380" s="22">
        <f t="shared" si="4253"/>
        <v>-3.2186278940874797E-4</v>
      </c>
      <c r="O6380" s="22">
        <f t="shared" si="4253"/>
        <v>-4.4002683075718694E-4</v>
      </c>
      <c r="P6380" s="22">
        <f t="shared" si="4253"/>
        <v>3.3444202263638274E-4</v>
      </c>
    </row>
    <row r="6381" spans="1:16" ht="15.75" thickBot="1" x14ac:dyDescent="0.3"/>
    <row r="6382" spans="1:16" ht="15.75" thickBot="1" x14ac:dyDescent="0.3">
      <c r="A6382" s="23" t="s">
        <v>19</v>
      </c>
      <c r="B6382" s="27" t="s">
        <v>0</v>
      </c>
      <c r="C6382" s="28"/>
      <c r="D6382" s="28"/>
      <c r="E6382" s="29"/>
      <c r="F6382" s="30" t="s">
        <v>5</v>
      </c>
      <c r="G6382" s="31"/>
      <c r="H6382" s="31"/>
      <c r="I6382" s="32"/>
      <c r="J6382" s="33" t="s">
        <v>14</v>
      </c>
      <c r="K6382" s="34"/>
      <c r="L6382" s="34"/>
      <c r="M6382" s="34"/>
      <c r="N6382" s="34"/>
      <c r="O6382" s="34"/>
      <c r="P6382" s="35"/>
    </row>
    <row r="6383" spans="1:16" x14ac:dyDescent="0.25">
      <c r="A6383" s="23">
        <f>A6374+1</f>
        <v>709</v>
      </c>
      <c r="B6383" s="1" t="s">
        <v>1</v>
      </c>
      <c r="C6383" s="2" t="s">
        <v>2</v>
      </c>
      <c r="D6383" s="2" t="s">
        <v>3</v>
      </c>
      <c r="E6383" s="3" t="s">
        <v>4</v>
      </c>
      <c r="F6383" s="10" t="s">
        <v>6</v>
      </c>
      <c r="G6383" s="11" t="s">
        <v>7</v>
      </c>
      <c r="H6383" s="11" t="s">
        <v>8</v>
      </c>
      <c r="I6383" s="12" t="s">
        <v>9</v>
      </c>
      <c r="J6383" s="13" t="s">
        <v>10</v>
      </c>
      <c r="K6383" s="14" t="s">
        <v>11</v>
      </c>
      <c r="L6383" s="14" t="s">
        <v>12</v>
      </c>
      <c r="M6383" s="14" t="s">
        <v>15</v>
      </c>
      <c r="N6383" s="14" t="s">
        <v>16</v>
      </c>
      <c r="O6383" s="14" t="s">
        <v>17</v>
      </c>
      <c r="P6383" s="15" t="s">
        <v>18</v>
      </c>
    </row>
    <row r="6384" spans="1:16" x14ac:dyDescent="0.25">
      <c r="B6384" s="4">
        <v>0.47</v>
      </c>
      <c r="C6384" s="5">
        <v>0.38</v>
      </c>
      <c r="D6384" s="5">
        <v>0.15</v>
      </c>
      <c r="E6384" s="6">
        <v>0.36</v>
      </c>
      <c r="F6384" s="36">
        <f>F6375+M6380</f>
        <v>0.58561480774071928</v>
      </c>
      <c r="G6384" s="38">
        <f>G6375+N6380</f>
        <v>-5.9301330617747526E-2</v>
      </c>
      <c r="H6384" s="38">
        <f>H6375+O6380</f>
        <v>-9.3164893990625608E-2</v>
      </c>
      <c r="I6384" s="40">
        <f>I6375+P6380</f>
        <v>0.13736655614983687</v>
      </c>
      <c r="J6384" s="16">
        <f>B6384*F6384+C6384*G6384+D6384*H6384+I6384</f>
        <v>0.37609627605463702</v>
      </c>
      <c r="K6384" s="17">
        <f>J6384-E6384</f>
        <v>1.6096276054637038E-2</v>
      </c>
      <c r="L6384" s="17">
        <f>K6384*K6384</f>
        <v>2.5909010282708166E-4</v>
      </c>
      <c r="M6384" s="17">
        <f>(E6384-J6384)*B6384</f>
        <v>-7.5652497456794076E-3</v>
      </c>
      <c r="N6384" s="17">
        <f>(E6384-J6384)*C6384</f>
        <v>-6.1165849007620747E-3</v>
      </c>
      <c r="O6384" s="17">
        <f>(E6384-J6384)*D6384</f>
        <v>-2.4144414081955557E-3</v>
      </c>
      <c r="P6384" s="18">
        <f>(E6384-J6384)*I6384</f>
        <v>-2.2110900084625733E-3</v>
      </c>
    </row>
    <row r="6385" spans="1:16" x14ac:dyDescent="0.25">
      <c r="B6385" s="4">
        <v>0.27</v>
      </c>
      <c r="C6385" s="5">
        <v>0.55000000000000004</v>
      </c>
      <c r="D6385" s="5">
        <v>0.18</v>
      </c>
      <c r="E6385" s="6">
        <v>0.28999999999999998</v>
      </c>
      <c r="F6385" s="36"/>
      <c r="G6385" s="38"/>
      <c r="H6385" s="38"/>
      <c r="I6385" s="40"/>
      <c r="J6385" s="16">
        <f>B6385*F6384+C6385*G6384+D6385*H6384+I6384</f>
        <v>0.24609714148175735</v>
      </c>
      <c r="K6385" s="17">
        <f t="shared" ref="K6385:K6388" si="4254">J6385-E6385</f>
        <v>-4.3902858518242632E-2</v>
      </c>
      <c r="L6385" s="17">
        <f t="shared" ref="L6385:L6388" si="4255">K6385*K6385</f>
        <v>1.9274609860728297E-3</v>
      </c>
      <c r="M6385" s="17">
        <f t="shared" ref="M6385:M6388" si="4256">(E6385-J6385)*B6385</f>
        <v>1.1853771799925512E-2</v>
      </c>
      <c r="N6385" s="17">
        <f t="shared" ref="N6385:N6388" si="4257">(E6385-J6385)*C6385</f>
        <v>2.4146572185033448E-2</v>
      </c>
      <c r="O6385" s="17">
        <f t="shared" ref="O6385:O6388" si="4258">(E6385-J6385)*D6385</f>
        <v>7.9025145332836735E-3</v>
      </c>
      <c r="P6385" s="18">
        <f>(E6385-J6385)*E6384</f>
        <v>1.5805029066567347E-2</v>
      </c>
    </row>
    <row r="6386" spans="1:16" x14ac:dyDescent="0.25">
      <c r="B6386" s="4">
        <v>0.22</v>
      </c>
      <c r="C6386" s="5">
        <v>0.71</v>
      </c>
      <c r="D6386" s="5">
        <v>7.0000000000000007E-2</v>
      </c>
      <c r="E6386" s="6">
        <v>0.22</v>
      </c>
      <c r="F6386" s="36"/>
      <c r="G6386" s="38"/>
      <c r="H6386" s="38"/>
      <c r="I6386" s="40"/>
      <c r="J6386" s="16">
        <f>B6386*F6384+C6386*G6384+D6386*H6384+I6384</f>
        <v>0.21757632653485059</v>
      </c>
      <c r="K6386" s="17">
        <f t="shared" si="4254"/>
        <v>-2.4236734651494063E-3</v>
      </c>
      <c r="L6386" s="17">
        <f t="shared" si="4255"/>
        <v>5.8741930656693307E-6</v>
      </c>
      <c r="M6386" s="17">
        <f t="shared" si="4256"/>
        <v>5.3320816233286934E-4</v>
      </c>
      <c r="N6386" s="17">
        <f t="shared" si="4257"/>
        <v>1.7208081602560785E-3</v>
      </c>
      <c r="O6386" s="17">
        <f t="shared" si="4258"/>
        <v>1.6965714256045845E-4</v>
      </c>
      <c r="P6386" s="18">
        <f>(E6386-J6386)*E6384</f>
        <v>8.7252244745378619E-4</v>
      </c>
    </row>
    <row r="6387" spans="1:16" x14ac:dyDescent="0.25">
      <c r="B6387" s="4">
        <v>0.16</v>
      </c>
      <c r="C6387" s="5">
        <v>0.62</v>
      </c>
      <c r="D6387" s="5">
        <v>0.22</v>
      </c>
      <c r="E6387" s="6">
        <v>0.14000000000000001</v>
      </c>
      <c r="F6387" s="36"/>
      <c r="G6387" s="38"/>
      <c r="H6387" s="38"/>
      <c r="I6387" s="40"/>
      <c r="J6387" s="16">
        <f>B6387*F6384+C6387*G6384+D6387*H6384+I6384</f>
        <v>0.17380182372741085</v>
      </c>
      <c r="K6387" s="17">
        <f t="shared" si="4254"/>
        <v>3.3801823727410835E-2</v>
      </c>
      <c r="L6387" s="17">
        <f t="shared" si="4255"/>
        <v>1.142563287298954E-3</v>
      </c>
      <c r="M6387" s="17">
        <f t="shared" si="4256"/>
        <v>-5.4082917963857334E-3</v>
      </c>
      <c r="N6387" s="17">
        <f t="shared" si="4257"/>
        <v>-2.0957130710994719E-2</v>
      </c>
      <c r="O6387" s="17">
        <f t="shared" si="4258"/>
        <v>-7.4364012200303833E-3</v>
      </c>
      <c r="P6387" s="18">
        <f>(E6387-J6387)*E6384</f>
        <v>-1.2168656541867899E-2</v>
      </c>
    </row>
    <row r="6388" spans="1:16" ht="15.75" thickBot="1" x14ac:dyDescent="0.3">
      <c r="B6388" s="7">
        <v>0.53</v>
      </c>
      <c r="C6388" s="8">
        <v>0.23</v>
      </c>
      <c r="D6388" s="8">
        <v>0.24</v>
      </c>
      <c r="E6388" s="9">
        <v>0.41</v>
      </c>
      <c r="F6388" s="37"/>
      <c r="G6388" s="39"/>
      <c r="H6388" s="39"/>
      <c r="I6388" s="41"/>
      <c r="J6388" s="19">
        <f>B6388*F6384+C6388*G6384+D6388*H6384+I6384</f>
        <v>0.41174352365258604</v>
      </c>
      <c r="K6388" s="20">
        <f t="shared" si="4254"/>
        <v>1.7435236525860653E-3</v>
      </c>
      <c r="L6388" s="20">
        <f t="shared" si="4255"/>
        <v>3.0398747271270547E-6</v>
      </c>
      <c r="M6388" s="20">
        <f t="shared" si="4256"/>
        <v>-9.2406753587061469E-4</v>
      </c>
      <c r="N6388" s="20">
        <f t="shared" si="4257"/>
        <v>-4.0101044009479506E-4</v>
      </c>
      <c r="O6388" s="20">
        <f t="shared" si="4258"/>
        <v>-4.1844567662065565E-4</v>
      </c>
      <c r="P6388" s="21">
        <f>(E6388-J6388)*E6384</f>
        <v>-6.2766851493098355E-4</v>
      </c>
    </row>
    <row r="6389" spans="1:16" x14ac:dyDescent="0.25">
      <c r="K6389" t="s">
        <v>13</v>
      </c>
      <c r="L6389" s="22">
        <f>AVERAGE(L6384:L6388)</f>
        <v>6.6760568879833232E-4</v>
      </c>
      <c r="M6389" s="22">
        <f t="shared" ref="M6389:P6389" si="4259">AVERAGE(M6384:M6388)</f>
        <v>-3.0212582313547475E-4</v>
      </c>
      <c r="N6389" s="22">
        <f t="shared" si="4259"/>
        <v>-3.2146914131241187E-4</v>
      </c>
      <c r="O6389" s="22">
        <f t="shared" si="4259"/>
        <v>-4.3942332580049247E-4</v>
      </c>
      <c r="P6389" s="22">
        <f t="shared" si="4259"/>
        <v>3.3402728975193542E-4</v>
      </c>
    </row>
    <row r="6390" spans="1:16" ht="15.75" thickBot="1" x14ac:dyDescent="0.3"/>
    <row r="6391" spans="1:16" ht="15.75" thickBot="1" x14ac:dyDescent="0.3">
      <c r="A6391" s="23" t="s">
        <v>19</v>
      </c>
      <c r="B6391" s="27" t="s">
        <v>0</v>
      </c>
      <c r="C6391" s="28"/>
      <c r="D6391" s="28"/>
      <c r="E6391" s="29"/>
      <c r="F6391" s="30" t="s">
        <v>5</v>
      </c>
      <c r="G6391" s="31"/>
      <c r="H6391" s="31"/>
      <c r="I6391" s="32"/>
      <c r="J6391" s="33" t="s">
        <v>14</v>
      </c>
      <c r="K6391" s="34"/>
      <c r="L6391" s="34"/>
      <c r="M6391" s="34"/>
      <c r="N6391" s="34"/>
      <c r="O6391" s="34"/>
      <c r="P6391" s="35"/>
    </row>
    <row r="6392" spans="1:16" x14ac:dyDescent="0.25">
      <c r="A6392" s="23">
        <f>A6383+1</f>
        <v>710</v>
      </c>
      <c r="B6392" s="1" t="s">
        <v>1</v>
      </c>
      <c r="C6392" s="2" t="s">
        <v>2</v>
      </c>
      <c r="D6392" s="2" t="s">
        <v>3</v>
      </c>
      <c r="E6392" s="3" t="s">
        <v>4</v>
      </c>
      <c r="F6392" s="10" t="s">
        <v>6</v>
      </c>
      <c r="G6392" s="11" t="s">
        <v>7</v>
      </c>
      <c r="H6392" s="11" t="s">
        <v>8</v>
      </c>
      <c r="I6392" s="12" t="s">
        <v>9</v>
      </c>
      <c r="J6392" s="13" t="s">
        <v>10</v>
      </c>
      <c r="K6392" s="14" t="s">
        <v>11</v>
      </c>
      <c r="L6392" s="14" t="s">
        <v>12</v>
      </c>
      <c r="M6392" s="14" t="s">
        <v>15</v>
      </c>
      <c r="N6392" s="14" t="s">
        <v>16</v>
      </c>
      <c r="O6392" s="14" t="s">
        <v>17</v>
      </c>
      <c r="P6392" s="15" t="s">
        <v>18</v>
      </c>
    </row>
    <row r="6393" spans="1:16" x14ac:dyDescent="0.25">
      <c r="B6393" s="4">
        <v>0.47</v>
      </c>
      <c r="C6393" s="5">
        <v>0.38</v>
      </c>
      <c r="D6393" s="5">
        <v>0.15</v>
      </c>
      <c r="E6393" s="6">
        <v>0.36</v>
      </c>
      <c r="F6393" s="36">
        <f>F6384+M6389</f>
        <v>0.58531268191758379</v>
      </c>
      <c r="G6393" s="38">
        <f>G6384+N6389</f>
        <v>-5.9622799759059937E-2</v>
      </c>
      <c r="H6393" s="38">
        <f>H6384+O6389</f>
        <v>-9.36043173164261E-2</v>
      </c>
      <c r="I6393" s="40">
        <f>I6384+P6389</f>
        <v>0.1377005834395888</v>
      </c>
      <c r="J6393" s="16">
        <f>B6393*F6393+C6393*G6393+D6393*H6393+I6393</f>
        <v>0.37610023243494645</v>
      </c>
      <c r="K6393" s="17">
        <f>J6393-E6393</f>
        <v>1.610023243494646E-2</v>
      </c>
      <c r="L6393" s="17">
        <f>K6393*K6393</f>
        <v>2.59217484459302E-4</v>
      </c>
      <c r="M6393" s="17">
        <f>(E6393-J6393)*B6393</f>
        <v>-7.5671092444248361E-3</v>
      </c>
      <c r="N6393" s="17">
        <f>(E6393-J6393)*C6393</f>
        <v>-6.1180883252796546E-3</v>
      </c>
      <c r="O6393" s="17">
        <f>(E6393-J6393)*D6393</f>
        <v>-2.4150348652419687E-3</v>
      </c>
      <c r="P6393" s="18">
        <f>(E6393-J6393)*I6393</f>
        <v>-2.2170113998051188E-3</v>
      </c>
    </row>
    <row r="6394" spans="1:16" x14ac:dyDescent="0.25">
      <c r="B6394" s="4">
        <v>0.27</v>
      </c>
      <c r="C6394" s="5">
        <v>0.55000000000000004</v>
      </c>
      <c r="D6394" s="5">
        <v>0.18</v>
      </c>
      <c r="E6394" s="6">
        <v>0.28999999999999998</v>
      </c>
      <c r="F6394" s="36"/>
      <c r="G6394" s="38"/>
      <c r="H6394" s="38"/>
      <c r="I6394" s="40"/>
      <c r="J6394" s="16">
        <f>B6394*F6393+C6394*G6393+D6394*H6393+I6393</f>
        <v>0.24609369057289676</v>
      </c>
      <c r="K6394" s="17">
        <f t="shared" ref="K6394:K6397" si="4260">J6394-E6394</f>
        <v>-4.3906309427103218E-2</v>
      </c>
      <c r="L6394" s="17">
        <f t="shared" ref="L6394:L6397" si="4261">K6394*K6394</f>
        <v>1.9277640075085329E-3</v>
      </c>
      <c r="M6394" s="17">
        <f t="shared" ref="M6394:M6397" si="4262">(E6394-J6394)*B6394</f>
        <v>1.185470354531787E-2</v>
      </c>
      <c r="N6394" s="17">
        <f t="shared" ref="N6394:N6397" si="4263">(E6394-J6394)*C6394</f>
        <v>2.4148470184906772E-2</v>
      </c>
      <c r="O6394" s="17">
        <f t="shared" ref="O6394:O6397" si="4264">(E6394-J6394)*D6394</f>
        <v>7.9031356968785795E-3</v>
      </c>
      <c r="P6394" s="18">
        <f>(E6394-J6394)*E6393</f>
        <v>1.5806271393757159E-2</v>
      </c>
    </row>
    <row r="6395" spans="1:16" x14ac:dyDescent="0.25">
      <c r="B6395" s="4">
        <v>0.22</v>
      </c>
      <c r="C6395" s="5">
        <v>0.71</v>
      </c>
      <c r="D6395" s="5">
        <v>7.0000000000000007E-2</v>
      </c>
      <c r="E6395" s="6">
        <v>0.22</v>
      </c>
      <c r="F6395" s="36"/>
      <c r="G6395" s="38"/>
      <c r="H6395" s="38"/>
      <c r="I6395" s="40"/>
      <c r="J6395" s="16">
        <f>B6395*F6393+C6395*G6393+D6395*H6393+I6393</f>
        <v>0.21758488342037485</v>
      </c>
      <c r="K6395" s="17">
        <f t="shared" si="4260"/>
        <v>-2.4151165796251484E-3</v>
      </c>
      <c r="L6395" s="17">
        <f t="shared" si="4261"/>
        <v>5.8327880931802759E-6</v>
      </c>
      <c r="M6395" s="17">
        <f t="shared" si="4262"/>
        <v>5.3132564751753267E-4</v>
      </c>
      <c r="N6395" s="17">
        <f t="shared" si="4263"/>
        <v>1.7147327715338553E-3</v>
      </c>
      <c r="O6395" s="17">
        <f t="shared" si="4264"/>
        <v>1.690581605737604E-4</v>
      </c>
      <c r="P6395" s="18">
        <f>(E6395-J6395)*E6393</f>
        <v>8.6944196866505343E-4</v>
      </c>
    </row>
    <row r="6396" spans="1:16" x14ac:dyDescent="0.25">
      <c r="B6396" s="4">
        <v>0.16</v>
      </c>
      <c r="C6396" s="5">
        <v>0.62</v>
      </c>
      <c r="D6396" s="5">
        <v>0.22</v>
      </c>
      <c r="E6396" s="6">
        <v>0.14000000000000001</v>
      </c>
      <c r="F6396" s="36"/>
      <c r="G6396" s="38"/>
      <c r="H6396" s="38"/>
      <c r="I6396" s="40"/>
      <c r="J6396" s="16">
        <f>B6396*F6393+C6396*G6393+D6396*H6393+I6393</f>
        <v>0.1737915268861713</v>
      </c>
      <c r="K6396" s="17">
        <f t="shared" si="4260"/>
        <v>3.3791526886171291E-2</v>
      </c>
      <c r="L6396" s="17">
        <f t="shared" si="4261"/>
        <v>1.1418672892988372E-3</v>
      </c>
      <c r="M6396" s="17">
        <f t="shared" si="4262"/>
        <v>-5.4066443017874071E-3</v>
      </c>
      <c r="N6396" s="17">
        <f t="shared" si="4263"/>
        <v>-2.0950746669426201E-2</v>
      </c>
      <c r="O6396" s="17">
        <f t="shared" si="4264"/>
        <v>-7.434135914957684E-3</v>
      </c>
      <c r="P6396" s="18">
        <f>(E6396-J6396)*E6393</f>
        <v>-1.2164949679021665E-2</v>
      </c>
    </row>
    <row r="6397" spans="1:16" ht="15.75" thickBot="1" x14ac:dyDescent="0.3">
      <c r="B6397" s="7">
        <v>0.53</v>
      </c>
      <c r="C6397" s="8">
        <v>0.23</v>
      </c>
      <c r="D6397" s="8">
        <v>0.24</v>
      </c>
      <c r="E6397" s="9">
        <v>0.41</v>
      </c>
      <c r="F6397" s="37"/>
      <c r="G6397" s="39"/>
      <c r="H6397" s="39"/>
      <c r="I6397" s="41"/>
      <c r="J6397" s="19">
        <f>B6397*F6393+C6397*G6393+D6397*H6393+I6393</f>
        <v>0.41173802475538218</v>
      </c>
      <c r="K6397" s="20">
        <f t="shared" si="4260"/>
        <v>1.7380247553822059E-3</v>
      </c>
      <c r="L6397" s="20">
        <f t="shared" si="4261"/>
        <v>3.0207300503213767E-6</v>
      </c>
      <c r="M6397" s="20">
        <f t="shared" si="4262"/>
        <v>-9.2115312035256913E-4</v>
      </c>
      <c r="N6397" s="20">
        <f t="shared" si="4263"/>
        <v>-3.9974569373790736E-4</v>
      </c>
      <c r="O6397" s="20">
        <f t="shared" si="4264"/>
        <v>-4.1712594129172942E-4</v>
      </c>
      <c r="P6397" s="21">
        <f>(E6397-J6397)*E6393</f>
        <v>-6.2568891193759413E-4</v>
      </c>
    </row>
    <row r="6398" spans="1:16" x14ac:dyDescent="0.25">
      <c r="K6398" t="s">
        <v>13</v>
      </c>
      <c r="L6398" s="22">
        <f>AVERAGE(L6393:L6397)</f>
        <v>6.6754045988203479E-4</v>
      </c>
      <c r="M6398" s="22">
        <f t="shared" ref="M6398:P6398" si="4265">AVERAGE(M6393:M6397)</f>
        <v>-3.0177549474588191E-4</v>
      </c>
      <c r="N6398" s="22">
        <f t="shared" si="4265"/>
        <v>-3.2107554640062736E-4</v>
      </c>
      <c r="O6398" s="22">
        <f t="shared" si="4265"/>
        <v>-4.3882057280780832E-4</v>
      </c>
      <c r="P6398" s="22">
        <f t="shared" si="4265"/>
        <v>3.3361267433156677E-4</v>
      </c>
    </row>
    <row r="6399" spans="1:16" ht="15.75" thickBot="1" x14ac:dyDescent="0.3"/>
    <row r="6400" spans="1:16" ht="15.75" thickBot="1" x14ac:dyDescent="0.3">
      <c r="A6400" s="23" t="s">
        <v>19</v>
      </c>
      <c r="B6400" s="27" t="s">
        <v>0</v>
      </c>
      <c r="C6400" s="28"/>
      <c r="D6400" s="28"/>
      <c r="E6400" s="29"/>
      <c r="F6400" s="30" t="s">
        <v>5</v>
      </c>
      <c r="G6400" s="31"/>
      <c r="H6400" s="31"/>
      <c r="I6400" s="32"/>
      <c r="J6400" s="33" t="s">
        <v>14</v>
      </c>
      <c r="K6400" s="34"/>
      <c r="L6400" s="34"/>
      <c r="M6400" s="34"/>
      <c r="N6400" s="34"/>
      <c r="O6400" s="34"/>
      <c r="P6400" s="35"/>
    </row>
    <row r="6401" spans="1:16" x14ac:dyDescent="0.25">
      <c r="A6401" s="23">
        <f>A6392+1</f>
        <v>711</v>
      </c>
      <c r="B6401" s="1" t="s">
        <v>1</v>
      </c>
      <c r="C6401" s="2" t="s">
        <v>2</v>
      </c>
      <c r="D6401" s="2" t="s">
        <v>3</v>
      </c>
      <c r="E6401" s="3" t="s">
        <v>4</v>
      </c>
      <c r="F6401" s="10" t="s">
        <v>6</v>
      </c>
      <c r="G6401" s="11" t="s">
        <v>7</v>
      </c>
      <c r="H6401" s="11" t="s">
        <v>8</v>
      </c>
      <c r="I6401" s="12" t="s">
        <v>9</v>
      </c>
      <c r="J6401" s="13" t="s">
        <v>10</v>
      </c>
      <c r="K6401" s="14" t="s">
        <v>11</v>
      </c>
      <c r="L6401" s="14" t="s">
        <v>12</v>
      </c>
      <c r="M6401" s="14" t="s">
        <v>15</v>
      </c>
      <c r="N6401" s="14" t="s">
        <v>16</v>
      </c>
      <c r="O6401" s="14" t="s">
        <v>17</v>
      </c>
      <c r="P6401" s="15" t="s">
        <v>18</v>
      </c>
    </row>
    <row r="6402" spans="1:16" x14ac:dyDescent="0.25">
      <c r="B6402" s="4">
        <v>0.47</v>
      </c>
      <c r="C6402" s="5">
        <v>0.38</v>
      </c>
      <c r="D6402" s="5">
        <v>0.15</v>
      </c>
      <c r="E6402" s="6">
        <v>0.36</v>
      </c>
      <c r="F6402" s="36">
        <f>F6393+M6398</f>
        <v>0.58501090642283793</v>
      </c>
      <c r="G6402" s="38">
        <f>G6393+N6398</f>
        <v>-5.9943875305460567E-2</v>
      </c>
      <c r="H6402" s="38">
        <f>H6393+O6398</f>
        <v>-9.4043137889233908E-2</v>
      </c>
      <c r="I6402" s="40">
        <f>I6393+P6398</f>
        <v>0.13803419611392037</v>
      </c>
      <c r="J6402" s="16">
        <f>B6402*F6402+C6402*G6402+D6402*H6402+I6402</f>
        <v>0.37610417883319402</v>
      </c>
      <c r="K6402" s="17">
        <f>J6402-E6402</f>
        <v>1.6104178833194038E-2</v>
      </c>
      <c r="L6402" s="17">
        <f>K6402*K6402</f>
        <v>2.5934457589149492E-4</v>
      </c>
      <c r="M6402" s="17">
        <f>(E6402-J6402)*B6402</f>
        <v>-7.5689640516011973E-3</v>
      </c>
      <c r="N6402" s="17">
        <f>(E6402-J6402)*C6402</f>
        <v>-6.1195879566137345E-3</v>
      </c>
      <c r="O6402" s="17">
        <f>(E6402-J6402)*D6402</f>
        <v>-2.4156268249791056E-3</v>
      </c>
      <c r="P6402" s="18">
        <f>(E6402-J6402)*I6402</f>
        <v>-2.222927379314751E-3</v>
      </c>
    </row>
    <row r="6403" spans="1:16" x14ac:dyDescent="0.25">
      <c r="B6403" s="4">
        <v>0.27</v>
      </c>
      <c r="C6403" s="5">
        <v>0.55000000000000004</v>
      </c>
      <c r="D6403" s="5">
        <v>0.18</v>
      </c>
      <c r="E6403" s="6">
        <v>0.28999999999999998</v>
      </c>
      <c r="F6403" s="36"/>
      <c r="G6403" s="38"/>
      <c r="H6403" s="38"/>
      <c r="I6403" s="40"/>
      <c r="J6403" s="16">
        <f>B6403*F6402+C6403*G6402+D6403*H6402+I6402</f>
        <v>0.24609024461002121</v>
      </c>
      <c r="K6403" s="17">
        <f t="shared" ref="K6403:K6406" si="4266">J6403-E6403</f>
        <v>-4.3909755389978766E-2</v>
      </c>
      <c r="L6403" s="17">
        <f t="shared" ref="L6403:L6406" si="4267">K6403*K6403</f>
        <v>1.9280666184077694E-3</v>
      </c>
      <c r="M6403" s="17">
        <f t="shared" ref="M6403:M6406" si="4268">(E6403-J6403)*B6403</f>
        <v>1.1855633955294268E-2</v>
      </c>
      <c r="N6403" s="17">
        <f t="shared" ref="N6403:N6406" si="4269">(E6403-J6403)*C6403</f>
        <v>2.4150365464488323E-2</v>
      </c>
      <c r="O6403" s="17">
        <f t="shared" ref="O6403:O6406" si="4270">(E6403-J6403)*D6403</f>
        <v>7.903755970196177E-3</v>
      </c>
      <c r="P6403" s="18">
        <f>(E6403-J6403)*E6402</f>
        <v>1.5807511940392354E-2</v>
      </c>
    </row>
    <row r="6404" spans="1:16" x14ac:dyDescent="0.25">
      <c r="B6404" s="4">
        <v>0.22</v>
      </c>
      <c r="C6404" s="5">
        <v>0.71</v>
      </c>
      <c r="D6404" s="5">
        <v>7.0000000000000007E-2</v>
      </c>
      <c r="E6404" s="6">
        <v>0.22</v>
      </c>
      <c r="F6404" s="36"/>
      <c r="G6404" s="38"/>
      <c r="H6404" s="38"/>
      <c r="I6404" s="40"/>
      <c r="J6404" s="16">
        <f>B6404*F6402+C6404*G6402+D6404*H6402+I6402</f>
        <v>0.21759342440782131</v>
      </c>
      <c r="K6404" s="17">
        <f t="shared" si="4266"/>
        <v>-2.4065755921786891E-3</v>
      </c>
      <c r="L6404" s="17">
        <f t="shared" si="4267"/>
        <v>5.7916060808702084E-6</v>
      </c>
      <c r="M6404" s="17">
        <f t="shared" si="4268"/>
        <v>5.2944663027931164E-4</v>
      </c>
      <c r="N6404" s="17">
        <f t="shared" si="4269"/>
        <v>1.7086686704468692E-3</v>
      </c>
      <c r="O6404" s="17">
        <f t="shared" si="4270"/>
        <v>1.6846029145250826E-4</v>
      </c>
      <c r="P6404" s="18">
        <f>(E6404-J6404)*E6402</f>
        <v>8.663672131843281E-4</v>
      </c>
    </row>
    <row r="6405" spans="1:16" x14ac:dyDescent="0.25">
      <c r="B6405" s="4">
        <v>0.16</v>
      </c>
      <c r="C6405" s="5">
        <v>0.62</v>
      </c>
      <c r="D6405" s="5">
        <v>0.22</v>
      </c>
      <c r="E6405" s="6">
        <v>0.14000000000000001</v>
      </c>
      <c r="F6405" s="36"/>
      <c r="G6405" s="38"/>
      <c r="H6405" s="38"/>
      <c r="I6405" s="40"/>
      <c r="J6405" s="16">
        <f>B6405*F6402+C6405*G6402+D6405*H6402+I6402</f>
        <v>0.17378124811655743</v>
      </c>
      <c r="K6405" s="17">
        <f t="shared" si="4266"/>
        <v>3.3781248116557416E-2</v>
      </c>
      <c r="L6405" s="17">
        <f t="shared" si="4267"/>
        <v>1.1411727243124141E-3</v>
      </c>
      <c r="M6405" s="17">
        <f t="shared" si="4268"/>
        <v>-5.4049996986491869E-3</v>
      </c>
      <c r="N6405" s="17">
        <f t="shared" si="4269"/>
        <v>-2.0944373832265599E-2</v>
      </c>
      <c r="O6405" s="17">
        <f t="shared" si="4270"/>
        <v>-7.4318745856426314E-3</v>
      </c>
      <c r="P6405" s="18">
        <f>(E6405-J6405)*E6402</f>
        <v>-1.2161249321960669E-2</v>
      </c>
    </row>
    <row r="6406" spans="1:16" ht="15.75" thickBot="1" x14ac:dyDescent="0.3">
      <c r="B6406" s="7">
        <v>0.53</v>
      </c>
      <c r="C6406" s="8">
        <v>0.23</v>
      </c>
      <c r="D6406" s="8">
        <v>0.24</v>
      </c>
      <c r="E6406" s="9">
        <v>0.41</v>
      </c>
      <c r="F6406" s="37"/>
      <c r="G6406" s="39"/>
      <c r="H6406" s="39"/>
      <c r="I6406" s="41"/>
      <c r="J6406" s="19">
        <f>B6406*F6402+C6406*G6402+D6406*H6402+I6402</f>
        <v>0.41173253210435246</v>
      </c>
      <c r="K6406" s="20">
        <f t="shared" si="4266"/>
        <v>1.73253210435248E-3</v>
      </c>
      <c r="L6406" s="20">
        <f t="shared" si="4267"/>
        <v>3.0016674926120324E-6</v>
      </c>
      <c r="M6406" s="20">
        <f t="shared" si="4268"/>
        <v>-9.182420153068144E-4</v>
      </c>
      <c r="N6406" s="20">
        <f t="shared" si="4269"/>
        <v>-3.9848238400107039E-4</v>
      </c>
      <c r="O6406" s="20">
        <f t="shared" si="4270"/>
        <v>-4.1580770504459516E-4</v>
      </c>
      <c r="P6406" s="21">
        <f>(E6406-J6406)*E6402</f>
        <v>-6.2371155756689271E-4</v>
      </c>
    </row>
    <row r="6407" spans="1:16" x14ac:dyDescent="0.25">
      <c r="K6407" t="s">
        <v>13</v>
      </c>
      <c r="L6407" s="22">
        <f>AVERAGE(L6402:L6406)</f>
        <v>6.6747543843703207E-4</v>
      </c>
      <c r="M6407" s="22">
        <f t="shared" ref="M6407:P6407" si="4271">AVERAGE(M6402:M6406)</f>
        <v>-3.014250359967238E-4</v>
      </c>
      <c r="N6407" s="22">
        <f t="shared" si="4271"/>
        <v>-3.2068200758904276E-4</v>
      </c>
      <c r="O6407" s="22">
        <f t="shared" si="4271"/>
        <v>-4.3821857080352932E-4</v>
      </c>
      <c r="P6407" s="22">
        <f t="shared" si="4271"/>
        <v>3.331981789468738E-4</v>
      </c>
    </row>
    <row r="6408" spans="1:16" ht="15.75" thickBot="1" x14ac:dyDescent="0.3"/>
    <row r="6409" spans="1:16" ht="15.75" thickBot="1" x14ac:dyDescent="0.3">
      <c r="A6409" s="23" t="s">
        <v>19</v>
      </c>
      <c r="B6409" s="27" t="s">
        <v>0</v>
      </c>
      <c r="C6409" s="28"/>
      <c r="D6409" s="28"/>
      <c r="E6409" s="29"/>
      <c r="F6409" s="30" t="s">
        <v>5</v>
      </c>
      <c r="G6409" s="31"/>
      <c r="H6409" s="31"/>
      <c r="I6409" s="32"/>
      <c r="J6409" s="33" t="s">
        <v>14</v>
      </c>
      <c r="K6409" s="34"/>
      <c r="L6409" s="34"/>
      <c r="M6409" s="34"/>
      <c r="N6409" s="34"/>
      <c r="O6409" s="34"/>
      <c r="P6409" s="35"/>
    </row>
    <row r="6410" spans="1:16" x14ac:dyDescent="0.25">
      <c r="A6410" s="23">
        <f>A6401+1</f>
        <v>712</v>
      </c>
      <c r="B6410" s="1" t="s">
        <v>1</v>
      </c>
      <c r="C6410" s="2" t="s">
        <v>2</v>
      </c>
      <c r="D6410" s="2" t="s">
        <v>3</v>
      </c>
      <c r="E6410" s="3" t="s">
        <v>4</v>
      </c>
      <c r="F6410" s="10" t="s">
        <v>6</v>
      </c>
      <c r="G6410" s="11" t="s">
        <v>7</v>
      </c>
      <c r="H6410" s="11" t="s">
        <v>8</v>
      </c>
      <c r="I6410" s="12" t="s">
        <v>9</v>
      </c>
      <c r="J6410" s="13" t="s">
        <v>10</v>
      </c>
      <c r="K6410" s="14" t="s">
        <v>11</v>
      </c>
      <c r="L6410" s="14" t="s">
        <v>12</v>
      </c>
      <c r="M6410" s="14" t="s">
        <v>15</v>
      </c>
      <c r="N6410" s="14" t="s">
        <v>16</v>
      </c>
      <c r="O6410" s="14" t="s">
        <v>17</v>
      </c>
      <c r="P6410" s="15" t="s">
        <v>18</v>
      </c>
    </row>
    <row r="6411" spans="1:16" x14ac:dyDescent="0.25">
      <c r="B6411" s="4">
        <v>0.47</v>
      </c>
      <c r="C6411" s="5">
        <v>0.38</v>
      </c>
      <c r="D6411" s="5">
        <v>0.15</v>
      </c>
      <c r="E6411" s="6">
        <v>0.36</v>
      </c>
      <c r="F6411" s="36">
        <f>F6402+M6407</f>
        <v>0.5847094813868412</v>
      </c>
      <c r="G6411" s="38">
        <f>G6402+N6407</f>
        <v>-6.026455731304961E-2</v>
      </c>
      <c r="H6411" s="38">
        <f>H6402+O6407</f>
        <v>-9.4481356460037441E-2</v>
      </c>
      <c r="I6411" s="40">
        <f>I6402+P6407</f>
        <v>0.13836739429286724</v>
      </c>
      <c r="J6411" s="16">
        <f>B6411*F6411+C6411*G6411+D6411*H6411+I6411</f>
        <v>0.37610811529671817</v>
      </c>
      <c r="K6411" s="17">
        <f>J6411-E6411</f>
        <v>1.6108115296718184E-2</v>
      </c>
      <c r="L6411" s="17">
        <f>K6411*K6411</f>
        <v>2.5947137841236633E-4</v>
      </c>
      <c r="M6411" s="17">
        <f>(E6411-J6411)*B6411</f>
        <v>-7.5708141894575464E-3</v>
      </c>
      <c r="N6411" s="17">
        <f>(E6411-J6411)*C6411</f>
        <v>-6.1210838127529104E-3</v>
      </c>
      <c r="O6411" s="17">
        <f>(E6411-J6411)*D6411</f>
        <v>-2.4162172945077277E-3</v>
      </c>
      <c r="P6411" s="18">
        <f>(E6411-J6411)*I6411</f>
        <v>-2.2288379405759708E-3</v>
      </c>
    </row>
    <row r="6412" spans="1:16" x14ac:dyDescent="0.25">
      <c r="B6412" s="4">
        <v>0.27</v>
      </c>
      <c r="C6412" s="5">
        <v>0.55000000000000004</v>
      </c>
      <c r="D6412" s="5">
        <v>0.18</v>
      </c>
      <c r="E6412" s="6">
        <v>0.28999999999999998</v>
      </c>
      <c r="F6412" s="36"/>
      <c r="G6412" s="38"/>
      <c r="H6412" s="38"/>
      <c r="I6412" s="40"/>
      <c r="J6412" s="16">
        <f>B6412*F6411+C6412*G6411+D6412*H6411+I6411</f>
        <v>0.24608680358233032</v>
      </c>
      <c r="K6412" s="17">
        <f t="shared" ref="K6412:K6415" si="4272">J6412-E6412</f>
        <v>-4.3913196417669664E-2</v>
      </c>
      <c r="L6412" s="17">
        <f t="shared" ref="L6412:L6415" si="4273">K6412*K6412</f>
        <v>1.9283688196168357E-3</v>
      </c>
      <c r="M6412" s="17">
        <f t="shared" ref="M6412:M6415" si="4274">(E6412-J6412)*B6412</f>
        <v>1.1856563032770811E-2</v>
      </c>
      <c r="N6412" s="17">
        <f t="shared" ref="N6412:N6415" si="4275">(E6412-J6412)*C6412</f>
        <v>2.4152258029718317E-2</v>
      </c>
      <c r="O6412" s="17">
        <f t="shared" ref="O6412:O6415" si="4276">(E6412-J6412)*D6412</f>
        <v>7.9043753551805394E-3</v>
      </c>
      <c r="P6412" s="18">
        <f>(E6412-J6412)*E6411</f>
        <v>1.5808750710361079E-2</v>
      </c>
    </row>
    <row r="6413" spans="1:16" x14ac:dyDescent="0.25">
      <c r="B6413" s="4">
        <v>0.22</v>
      </c>
      <c r="C6413" s="5">
        <v>0.71</v>
      </c>
      <c r="D6413" s="5">
        <v>7.0000000000000007E-2</v>
      </c>
      <c r="E6413" s="6">
        <v>0.22</v>
      </c>
      <c r="F6413" s="36"/>
      <c r="G6413" s="38"/>
      <c r="H6413" s="38"/>
      <c r="I6413" s="40"/>
      <c r="J6413" s="16">
        <f>B6413*F6411+C6413*G6411+D6413*H6411+I6411</f>
        <v>0.21760194955350445</v>
      </c>
      <c r="K6413" s="17">
        <f t="shared" si="4272"/>
        <v>-2.3980504464955477E-3</v>
      </c>
      <c r="L6413" s="17">
        <f t="shared" si="4273"/>
        <v>5.7506459439374952E-6</v>
      </c>
      <c r="M6413" s="17">
        <f t="shared" si="4274"/>
        <v>5.2757109822902052E-4</v>
      </c>
      <c r="N6413" s="17">
        <f t="shared" si="4275"/>
        <v>1.7026158170118388E-3</v>
      </c>
      <c r="O6413" s="17">
        <f t="shared" si="4276"/>
        <v>1.6786353125468835E-4</v>
      </c>
      <c r="P6413" s="18">
        <f>(E6413-J6413)*E6411</f>
        <v>8.6329816073839718E-4</v>
      </c>
    </row>
    <row r="6414" spans="1:16" x14ac:dyDescent="0.25">
      <c r="B6414" s="4">
        <v>0.16</v>
      </c>
      <c r="C6414" s="5">
        <v>0.62</v>
      </c>
      <c r="D6414" s="5">
        <v>0.22</v>
      </c>
      <c r="E6414" s="6">
        <v>0.14000000000000001</v>
      </c>
      <c r="F6414" s="36"/>
      <c r="G6414" s="38"/>
      <c r="H6414" s="38"/>
      <c r="I6414" s="40"/>
      <c r="J6414" s="16">
        <f>B6414*F6411+C6414*G6411+D6414*H6411+I6411</f>
        <v>0.17377098735946284</v>
      </c>
      <c r="K6414" s="17">
        <f t="shared" si="4272"/>
        <v>3.3770987359462823E-2</v>
      </c>
      <c r="L6414" s="17">
        <f t="shared" si="4273"/>
        <v>1.1404795872329977E-3</v>
      </c>
      <c r="M6414" s="17">
        <f t="shared" si="4274"/>
        <v>-5.4033579775140516E-3</v>
      </c>
      <c r="N6414" s="17">
        <f t="shared" si="4275"/>
        <v>-2.0938012162866951E-2</v>
      </c>
      <c r="O6414" s="17">
        <f t="shared" si="4276"/>
        <v>-7.4296172190818207E-3</v>
      </c>
      <c r="P6414" s="18">
        <f>(E6414-J6414)*E6411</f>
        <v>-1.2157555449406617E-2</v>
      </c>
    </row>
    <row r="6415" spans="1:16" ht="15.75" thickBot="1" x14ac:dyDescent="0.3">
      <c r="B6415" s="7">
        <v>0.53</v>
      </c>
      <c r="C6415" s="8">
        <v>0.23</v>
      </c>
      <c r="D6415" s="8">
        <v>0.24</v>
      </c>
      <c r="E6415" s="9">
        <v>0.41</v>
      </c>
      <c r="F6415" s="37"/>
      <c r="G6415" s="39"/>
      <c r="H6415" s="39"/>
      <c r="I6415" s="41"/>
      <c r="J6415" s="19">
        <f>B6415*F6411+C6415*G6411+D6415*H6411+I6411</f>
        <v>0.41172704569548269</v>
      </c>
      <c r="K6415" s="20">
        <f t="shared" si="4272"/>
        <v>1.7270456954827096E-3</v>
      </c>
      <c r="L6415" s="20">
        <f t="shared" si="4273"/>
        <v>2.9826868342853562E-6</v>
      </c>
      <c r="M6415" s="20">
        <f t="shared" si="4274"/>
        <v>-9.1533421860583609E-4</v>
      </c>
      <c r="N6415" s="20">
        <f t="shared" si="4275"/>
        <v>-3.9722050996102322E-4</v>
      </c>
      <c r="O6415" s="20">
        <f t="shared" si="4276"/>
        <v>-4.1449096691585028E-4</v>
      </c>
      <c r="P6415" s="21">
        <f>(E6415-J6415)*E6411</f>
        <v>-6.2173645037377539E-4</v>
      </c>
    </row>
    <row r="6416" spans="1:16" x14ac:dyDescent="0.25">
      <c r="K6416" t="s">
        <v>13</v>
      </c>
      <c r="L6416" s="22">
        <f>AVERAGE(L6411:L6415)</f>
        <v>6.6741062360808445E-4</v>
      </c>
      <c r="M6416" s="22">
        <f t="shared" ref="M6416:P6416" si="4277">AVERAGE(M6411:M6415)</f>
        <v>-3.010744509155205E-4</v>
      </c>
      <c r="N6416" s="22">
        <f t="shared" si="4277"/>
        <v>-3.2028852777014579E-4</v>
      </c>
      <c r="O6416" s="22">
        <f t="shared" si="4277"/>
        <v>-4.3761731881403405E-4</v>
      </c>
      <c r="P6416" s="22">
        <f t="shared" si="4277"/>
        <v>3.3278380614862264E-4</v>
      </c>
    </row>
    <row r="6417" spans="1:16" ht="15.75" thickBot="1" x14ac:dyDescent="0.3"/>
    <row r="6418" spans="1:16" ht="15.75" thickBot="1" x14ac:dyDescent="0.3">
      <c r="A6418" s="23" t="s">
        <v>19</v>
      </c>
      <c r="B6418" s="27" t="s">
        <v>0</v>
      </c>
      <c r="C6418" s="28"/>
      <c r="D6418" s="28"/>
      <c r="E6418" s="29"/>
      <c r="F6418" s="30" t="s">
        <v>5</v>
      </c>
      <c r="G6418" s="31"/>
      <c r="H6418" s="31"/>
      <c r="I6418" s="32"/>
      <c r="J6418" s="33" t="s">
        <v>14</v>
      </c>
      <c r="K6418" s="34"/>
      <c r="L6418" s="34"/>
      <c r="M6418" s="34"/>
      <c r="N6418" s="34"/>
      <c r="O6418" s="34"/>
      <c r="P6418" s="35"/>
    </row>
    <row r="6419" spans="1:16" x14ac:dyDescent="0.25">
      <c r="A6419" s="23">
        <f>A6410+1</f>
        <v>713</v>
      </c>
      <c r="B6419" s="1" t="s">
        <v>1</v>
      </c>
      <c r="C6419" s="2" t="s">
        <v>2</v>
      </c>
      <c r="D6419" s="2" t="s">
        <v>3</v>
      </c>
      <c r="E6419" s="3" t="s">
        <v>4</v>
      </c>
      <c r="F6419" s="10" t="s">
        <v>6</v>
      </c>
      <c r="G6419" s="11" t="s">
        <v>7</v>
      </c>
      <c r="H6419" s="11" t="s">
        <v>8</v>
      </c>
      <c r="I6419" s="12" t="s">
        <v>9</v>
      </c>
      <c r="J6419" s="13" t="s">
        <v>10</v>
      </c>
      <c r="K6419" s="14" t="s">
        <v>11</v>
      </c>
      <c r="L6419" s="14" t="s">
        <v>12</v>
      </c>
      <c r="M6419" s="14" t="s">
        <v>15</v>
      </c>
      <c r="N6419" s="14" t="s">
        <v>16</v>
      </c>
      <c r="O6419" s="14" t="s">
        <v>17</v>
      </c>
      <c r="P6419" s="15" t="s">
        <v>18</v>
      </c>
    </row>
    <row r="6420" spans="1:16" x14ac:dyDescent="0.25">
      <c r="B6420" s="4">
        <v>0.47</v>
      </c>
      <c r="C6420" s="5">
        <v>0.38</v>
      </c>
      <c r="D6420" s="5">
        <v>0.15</v>
      </c>
      <c r="E6420" s="6">
        <v>0.36</v>
      </c>
      <c r="F6420" s="36">
        <f>F6411+M6416</f>
        <v>0.58440840693592566</v>
      </c>
      <c r="G6420" s="38">
        <f>G6411+N6416</f>
        <v>-6.0584845840819759E-2</v>
      </c>
      <c r="H6420" s="38">
        <f>H6411+O6416</f>
        <v>-9.4918973778851473E-2</v>
      </c>
      <c r="I6420" s="40">
        <f>I6411+P6416</f>
        <v>0.13870017809901586</v>
      </c>
      <c r="J6420" s="16">
        <f>B6420*F6420+C6420*G6420+D6420*H6420+I6420</f>
        <v>0.37611204187256164</v>
      </c>
      <c r="K6420" s="17">
        <f>J6420-E6420</f>
        <v>1.6112041872561655E-2</v>
      </c>
      <c r="L6420" s="17">
        <f>K6420*K6420</f>
        <v>2.595978933031801E-4</v>
      </c>
      <c r="M6420" s="17">
        <f>(E6420-J6420)*B6420</f>
        <v>-7.5726596801039773E-3</v>
      </c>
      <c r="N6420" s="17">
        <f>(E6420-J6420)*C6420</f>
        <v>-6.1225759115734295E-3</v>
      </c>
      <c r="O6420" s="17">
        <f>(E6420-J6420)*D6420</f>
        <v>-2.4168062808842482E-3</v>
      </c>
      <c r="P6420" s="18">
        <f>(E6420-J6420)*I6420</f>
        <v>-2.2347430772631026E-3</v>
      </c>
    </row>
    <row r="6421" spans="1:16" x14ac:dyDescent="0.25">
      <c r="B6421" s="4">
        <v>0.27</v>
      </c>
      <c r="C6421" s="5">
        <v>0.55000000000000004</v>
      </c>
      <c r="D6421" s="5">
        <v>0.18</v>
      </c>
      <c r="E6421" s="6">
        <v>0.28999999999999998</v>
      </c>
      <c r="F6421" s="36"/>
      <c r="G6421" s="38"/>
      <c r="H6421" s="38"/>
      <c r="I6421" s="40"/>
      <c r="J6421" s="16">
        <f>B6421*F6420+C6421*G6420+D6421*H6420+I6420</f>
        <v>0.24608336747907167</v>
      </c>
      <c r="K6421" s="17">
        <f t="shared" ref="K6421:K6424" si="4278">J6421-E6421</f>
        <v>-4.3916632520928311E-2</v>
      </c>
      <c r="L6421" s="17">
        <f t="shared" ref="L6421:L6424" si="4279">K6421*K6421</f>
        <v>1.9286706119782582E-3</v>
      </c>
      <c r="M6421" s="17">
        <f t="shared" ref="M6421:M6424" si="4280">(E6421-J6421)*B6421</f>
        <v>1.1857490780650645E-2</v>
      </c>
      <c r="N6421" s="17">
        <f t="shared" ref="N6421:N6424" si="4281">(E6421-J6421)*C6421</f>
        <v>2.4154147886510574E-2</v>
      </c>
      <c r="O6421" s="17">
        <f t="shared" ref="O6421:O6424" si="4282">(E6421-J6421)*D6421</f>
        <v>7.904993853767096E-3</v>
      </c>
      <c r="P6421" s="18">
        <f>(E6421-J6421)*E6420</f>
        <v>1.5809987707534192E-2</v>
      </c>
    </row>
    <row r="6422" spans="1:16" x14ac:dyDescent="0.25">
      <c r="B6422" s="4">
        <v>0.22</v>
      </c>
      <c r="C6422" s="5">
        <v>0.71</v>
      </c>
      <c r="D6422" s="5">
        <v>7.0000000000000007E-2</v>
      </c>
      <c r="E6422" s="6">
        <v>0.22</v>
      </c>
      <c r="F6422" s="36"/>
      <c r="G6422" s="38"/>
      <c r="H6422" s="38"/>
      <c r="I6422" s="40"/>
      <c r="J6422" s="16">
        <f>B6422*F6420+C6422*G6420+D6422*H6420+I6420</f>
        <v>0.21761045891341788</v>
      </c>
      <c r="K6422" s="17">
        <f t="shared" si="4278"/>
        <v>-2.3895410865821254E-3</v>
      </c>
      <c r="L6422" s="17">
        <f t="shared" si="4279"/>
        <v>5.7099066044640843E-6</v>
      </c>
      <c r="M6422" s="17">
        <f t="shared" si="4280"/>
        <v>5.2569903904806754E-4</v>
      </c>
      <c r="N6422" s="17">
        <f t="shared" si="4281"/>
        <v>1.696574171473309E-3</v>
      </c>
      <c r="O6422" s="17">
        <f t="shared" si="4282"/>
        <v>1.6726787606074879E-4</v>
      </c>
      <c r="P6422" s="18">
        <f>(E6422-J6422)*E6420</f>
        <v>8.6023479116956506E-4</v>
      </c>
    </row>
    <row r="6423" spans="1:16" x14ac:dyDescent="0.25">
      <c r="B6423" s="4">
        <v>0.16</v>
      </c>
      <c r="C6423" s="5">
        <v>0.62</v>
      </c>
      <c r="D6423" s="5">
        <v>0.22</v>
      </c>
      <c r="E6423" s="6">
        <v>0.14000000000000001</v>
      </c>
      <c r="F6423" s="36"/>
      <c r="G6423" s="38"/>
      <c r="H6423" s="38"/>
      <c r="I6423" s="40"/>
      <c r="J6423" s="16">
        <f>B6423*F6420+C6423*G6420+D6423*H6420+I6420</f>
        <v>0.1737607445561084</v>
      </c>
      <c r="K6423" s="17">
        <f t="shared" si="4278"/>
        <v>3.3760744556108391E-2</v>
      </c>
      <c r="L6423" s="17">
        <f t="shared" si="4279"/>
        <v>1.1397878729828023E-3</v>
      </c>
      <c r="M6423" s="17">
        <f t="shared" si="4280"/>
        <v>-5.4017191289773428E-3</v>
      </c>
      <c r="N6423" s="17">
        <f t="shared" si="4281"/>
        <v>-2.0931661624787202E-2</v>
      </c>
      <c r="O6423" s="17">
        <f t="shared" si="4282"/>
        <v>-7.4273638023438461E-3</v>
      </c>
      <c r="P6423" s="18">
        <f>(E6423-J6423)*E6420</f>
        <v>-1.2153868040199019E-2</v>
      </c>
    </row>
    <row r="6424" spans="1:16" ht="15.75" thickBot="1" x14ac:dyDescent="0.3">
      <c r="B6424" s="7">
        <v>0.53</v>
      </c>
      <c r="C6424" s="8">
        <v>0.23</v>
      </c>
      <c r="D6424" s="8">
        <v>0.24</v>
      </c>
      <c r="E6424" s="9">
        <v>0.41</v>
      </c>
      <c r="F6424" s="37"/>
      <c r="G6424" s="39"/>
      <c r="H6424" s="39"/>
      <c r="I6424" s="41"/>
      <c r="J6424" s="19">
        <f>B6424*F6420+C6424*G6420+D6424*H6420+I6420</f>
        <v>0.41172156552474359</v>
      </c>
      <c r="K6424" s="20">
        <f t="shared" si="4278"/>
        <v>1.7215655247436179E-3</v>
      </c>
      <c r="L6424" s="20">
        <f t="shared" si="4279"/>
        <v>2.9637878559857685E-6</v>
      </c>
      <c r="M6424" s="20">
        <f t="shared" si="4280"/>
        <v>-9.1242972811411758E-4</v>
      </c>
      <c r="N6424" s="20">
        <f t="shared" si="4281"/>
        <v>-3.9596007069103213E-4</v>
      </c>
      <c r="O6424" s="20">
        <f t="shared" si="4282"/>
        <v>-4.131757259384683E-4</v>
      </c>
      <c r="P6424" s="21">
        <f>(E6424-J6424)*E6420</f>
        <v>-6.197635889077024E-4</v>
      </c>
    </row>
    <row r="6425" spans="1:16" x14ac:dyDescent="0.25">
      <c r="K6425" t="s">
        <v>13</v>
      </c>
      <c r="L6425" s="22">
        <f>AVERAGE(L6420:L6424)</f>
        <v>6.6734601454493815E-4</v>
      </c>
      <c r="M6425" s="22">
        <f t="shared" ref="M6425:P6425" si="4283">AVERAGE(M6420:M6424)</f>
        <v>-3.0072374349934502E-4</v>
      </c>
      <c r="N6425" s="22">
        <f t="shared" si="4283"/>
        <v>-3.1989510981355576E-4</v>
      </c>
      <c r="O6425" s="22">
        <f t="shared" si="4283"/>
        <v>-4.3701681586774362E-4</v>
      </c>
      <c r="P6425" s="22">
        <f t="shared" si="4283"/>
        <v>3.3236955846678649E-4</v>
      </c>
    </row>
    <row r="6426" spans="1:16" ht="15.75" thickBot="1" x14ac:dyDescent="0.3"/>
    <row r="6427" spans="1:16" ht="15.75" thickBot="1" x14ac:dyDescent="0.3">
      <c r="A6427" s="23" t="s">
        <v>19</v>
      </c>
      <c r="B6427" s="27" t="s">
        <v>0</v>
      </c>
      <c r="C6427" s="28"/>
      <c r="D6427" s="28"/>
      <c r="E6427" s="29"/>
      <c r="F6427" s="30" t="s">
        <v>5</v>
      </c>
      <c r="G6427" s="31"/>
      <c r="H6427" s="31"/>
      <c r="I6427" s="32"/>
      <c r="J6427" s="33" t="s">
        <v>14</v>
      </c>
      <c r="K6427" s="34"/>
      <c r="L6427" s="34"/>
      <c r="M6427" s="34"/>
      <c r="N6427" s="34"/>
      <c r="O6427" s="34"/>
      <c r="P6427" s="35"/>
    </row>
    <row r="6428" spans="1:16" x14ac:dyDescent="0.25">
      <c r="A6428" s="23">
        <f>A6419+1</f>
        <v>714</v>
      </c>
      <c r="B6428" s="1" t="s">
        <v>1</v>
      </c>
      <c r="C6428" s="2" t="s">
        <v>2</v>
      </c>
      <c r="D6428" s="2" t="s">
        <v>3</v>
      </c>
      <c r="E6428" s="3" t="s">
        <v>4</v>
      </c>
      <c r="F6428" s="10" t="s">
        <v>6</v>
      </c>
      <c r="G6428" s="11" t="s">
        <v>7</v>
      </c>
      <c r="H6428" s="11" t="s">
        <v>8</v>
      </c>
      <c r="I6428" s="12" t="s">
        <v>9</v>
      </c>
      <c r="J6428" s="13" t="s">
        <v>10</v>
      </c>
      <c r="K6428" s="14" t="s">
        <v>11</v>
      </c>
      <c r="L6428" s="14" t="s">
        <v>12</v>
      </c>
      <c r="M6428" s="14" t="s">
        <v>15</v>
      </c>
      <c r="N6428" s="14" t="s">
        <v>16</v>
      </c>
      <c r="O6428" s="14" t="s">
        <v>17</v>
      </c>
      <c r="P6428" s="15" t="s">
        <v>18</v>
      </c>
    </row>
    <row r="6429" spans="1:16" x14ac:dyDescent="0.25">
      <c r="B6429" s="4">
        <v>0.47</v>
      </c>
      <c r="C6429" s="5">
        <v>0.38</v>
      </c>
      <c r="D6429" s="5">
        <v>0.15</v>
      </c>
      <c r="E6429" s="6">
        <v>0.36</v>
      </c>
      <c r="F6429" s="36">
        <f>F6420+M6425</f>
        <v>0.58410768319242634</v>
      </c>
      <c r="G6429" s="38">
        <f>G6420+N6425</f>
        <v>-6.0904740950633314E-2</v>
      </c>
      <c r="H6429" s="38">
        <f>H6420+O6425</f>
        <v>-9.535599059471922E-2</v>
      </c>
      <c r="I6429" s="40">
        <f>I6420+P6425</f>
        <v>0.13903254765748266</v>
      </c>
      <c r="J6429" s="16">
        <f>B6429*F6429+C6429*G6429+D6429*H6429+I6429</f>
        <v>0.37611595860747449</v>
      </c>
      <c r="K6429" s="17">
        <f>J6429-E6429</f>
        <v>1.6115958607474501E-2</v>
      </c>
      <c r="L6429" s="17">
        <f>K6429*K6429</f>
        <v>2.5972412183783146E-4</v>
      </c>
      <c r="M6429" s="17">
        <f>(E6429-J6429)*B6429</f>
        <v>-7.5745005455130146E-3</v>
      </c>
      <c r="N6429" s="17">
        <f>(E6429-J6429)*C6429</f>
        <v>-6.1240642708403105E-3</v>
      </c>
      <c r="O6429" s="17">
        <f>(E6429-J6429)*D6429</f>
        <v>-2.417393791121175E-3</v>
      </c>
      <c r="P6429" s="18">
        <f>(E6429-J6429)*I6429</f>
        <v>-2.2406427831397164E-3</v>
      </c>
    </row>
    <row r="6430" spans="1:16" x14ac:dyDescent="0.25">
      <c r="B6430" s="4">
        <v>0.27</v>
      </c>
      <c r="C6430" s="5">
        <v>0.55000000000000004</v>
      </c>
      <c r="D6430" s="5">
        <v>0.18</v>
      </c>
      <c r="E6430" s="6">
        <v>0.28999999999999998</v>
      </c>
      <c r="F6430" s="36"/>
      <c r="G6430" s="38"/>
      <c r="H6430" s="38"/>
      <c r="I6430" s="40"/>
      <c r="J6430" s="16">
        <f>B6430*F6429+C6430*G6429+D6430*H6429+I6429</f>
        <v>0.24607993628954</v>
      </c>
      <c r="K6430" s="17">
        <f t="shared" ref="K6430:K6433" si="4284">J6430-E6430</f>
        <v>-4.3920063710459978E-2</v>
      </c>
      <c r="L6430" s="17">
        <f t="shared" ref="L6430:L6433" si="4285">K6430*K6430</f>
        <v>1.9289719963308635E-3</v>
      </c>
      <c r="M6430" s="17">
        <f t="shared" ref="M6430:M6433" si="4286">(E6430-J6430)*B6430</f>
        <v>1.1858417201824194E-2</v>
      </c>
      <c r="N6430" s="17">
        <f t="shared" ref="N6430:N6433" si="4287">(E6430-J6430)*C6430</f>
        <v>2.4156035040752991E-2</v>
      </c>
      <c r="O6430" s="17">
        <f t="shared" ref="O6430:O6433" si="4288">(E6430-J6430)*D6430</f>
        <v>7.9056114678827949E-3</v>
      </c>
      <c r="P6430" s="18">
        <f>(E6430-J6430)*E6429</f>
        <v>1.581122293576559E-2</v>
      </c>
    </row>
    <row r="6431" spans="1:16" x14ac:dyDescent="0.25">
      <c r="B6431" s="4">
        <v>0.22</v>
      </c>
      <c r="C6431" s="5">
        <v>0.71</v>
      </c>
      <c r="D6431" s="5">
        <v>7.0000000000000007E-2</v>
      </c>
      <c r="E6431" s="6">
        <v>0.22</v>
      </c>
      <c r="F6431" s="36"/>
      <c r="G6431" s="38"/>
      <c r="H6431" s="38"/>
      <c r="I6431" s="40"/>
      <c r="J6431" s="16">
        <f>B6431*F6429+C6431*G6429+D6431*H6429+I6429</f>
        <v>0.21761895254323646</v>
      </c>
      <c r="K6431" s="17">
        <f t="shared" si="4284"/>
        <v>-2.3810474567635409E-3</v>
      </c>
      <c r="L6431" s="17">
        <f t="shared" si="4285"/>
        <v>5.6693869913601264E-6</v>
      </c>
      <c r="M6431" s="17">
        <f t="shared" si="4286"/>
        <v>5.2383044048797897E-4</v>
      </c>
      <c r="N6431" s="17">
        <f t="shared" si="4287"/>
        <v>1.6905436943021139E-3</v>
      </c>
      <c r="O6431" s="17">
        <f t="shared" si="4288"/>
        <v>1.6667332197344787E-4</v>
      </c>
      <c r="P6431" s="18">
        <f>(E6431-J6431)*E6429</f>
        <v>8.5717708443487466E-4</v>
      </c>
    </row>
    <row r="6432" spans="1:16" x14ac:dyDescent="0.25">
      <c r="B6432" s="4">
        <v>0.16</v>
      </c>
      <c r="C6432" s="5">
        <v>0.62</v>
      </c>
      <c r="D6432" s="5">
        <v>0.22</v>
      </c>
      <c r="E6432" s="6">
        <v>0.14000000000000001</v>
      </c>
      <c r="F6432" s="36"/>
      <c r="G6432" s="38"/>
      <c r="H6432" s="38"/>
      <c r="I6432" s="40"/>
      <c r="J6432" s="16">
        <f>B6432*F6429+C6432*G6429+D6432*H6429+I6429</f>
        <v>0.17375051964804</v>
      </c>
      <c r="K6432" s="17">
        <f t="shared" si="4284"/>
        <v>3.3750519648039989E-2</v>
      </c>
      <c r="L6432" s="17">
        <f t="shared" si="4285"/>
        <v>1.1390975765127333E-3</v>
      </c>
      <c r="M6432" s="17">
        <f t="shared" si="4286"/>
        <v>-5.4000831436863987E-3</v>
      </c>
      <c r="N6432" s="17">
        <f t="shared" si="4287"/>
        <v>-2.0925322181784792E-2</v>
      </c>
      <c r="O6432" s="17">
        <f t="shared" si="4288"/>
        <v>-7.4251143225687981E-3</v>
      </c>
      <c r="P6432" s="18">
        <f>(E6432-J6432)*E6429</f>
        <v>-1.2150187073294396E-2</v>
      </c>
    </row>
    <row r="6433" spans="1:16" ht="15.75" thickBot="1" x14ac:dyDescent="0.3">
      <c r="B6433" s="7">
        <v>0.53</v>
      </c>
      <c r="C6433" s="8">
        <v>0.23</v>
      </c>
      <c r="D6433" s="8">
        <v>0.24</v>
      </c>
      <c r="E6433" s="9">
        <v>0.41</v>
      </c>
      <c r="F6433" s="37"/>
      <c r="G6433" s="39"/>
      <c r="H6433" s="39"/>
      <c r="I6433" s="41"/>
      <c r="J6433" s="19">
        <f>B6433*F6429+C6433*G6429+D6433*H6429+I6429</f>
        <v>0.41171609158809042</v>
      </c>
      <c r="K6433" s="20">
        <f t="shared" si="4284"/>
        <v>1.7160915880904404E-3</v>
      </c>
      <c r="L6433" s="20">
        <f t="shared" si="4285"/>
        <v>2.9449703387147695E-6</v>
      </c>
      <c r="M6433" s="20">
        <f t="shared" si="4286"/>
        <v>-9.0952854168793349E-4</v>
      </c>
      <c r="N6433" s="20">
        <f t="shared" si="4287"/>
        <v>-3.9470106526080128E-4</v>
      </c>
      <c r="O6433" s="20">
        <f t="shared" si="4288"/>
        <v>-4.1186198114170566E-4</v>
      </c>
      <c r="P6433" s="21">
        <f>(E6433-J6433)*E6429</f>
        <v>-6.1779297171255854E-4</v>
      </c>
    </row>
    <row r="6434" spans="1:16" x14ac:dyDescent="0.25">
      <c r="K6434" t="s">
        <v>13</v>
      </c>
      <c r="L6434" s="22">
        <f>AVERAGE(L6429:L6433)</f>
        <v>6.6728161040230057E-4</v>
      </c>
      <c r="M6434" s="22">
        <f t="shared" ref="M6434:P6434" si="4289">AVERAGE(M6429:M6433)</f>
        <v>-3.0037291771503475E-4</v>
      </c>
      <c r="N6434" s="22">
        <f t="shared" si="4289"/>
        <v>-3.1950175656615958E-4</v>
      </c>
      <c r="O6434" s="22">
        <f t="shared" si="4289"/>
        <v>-4.3641706099508716E-4</v>
      </c>
      <c r="P6434" s="22">
        <f t="shared" si="4289"/>
        <v>3.3195543841075842E-4</v>
      </c>
    </row>
    <row r="6435" spans="1:16" ht="15.75" thickBot="1" x14ac:dyDescent="0.3"/>
    <row r="6436" spans="1:16" ht="15.75" thickBot="1" x14ac:dyDescent="0.3">
      <c r="A6436" s="23" t="s">
        <v>19</v>
      </c>
      <c r="B6436" s="27" t="s">
        <v>0</v>
      </c>
      <c r="C6436" s="28"/>
      <c r="D6436" s="28"/>
      <c r="E6436" s="29"/>
      <c r="F6436" s="30" t="s">
        <v>5</v>
      </c>
      <c r="G6436" s="31"/>
      <c r="H6436" s="31"/>
      <c r="I6436" s="32"/>
      <c r="J6436" s="33" t="s">
        <v>14</v>
      </c>
      <c r="K6436" s="34"/>
      <c r="L6436" s="34"/>
      <c r="M6436" s="34"/>
      <c r="N6436" s="34"/>
      <c r="O6436" s="34"/>
      <c r="P6436" s="35"/>
    </row>
    <row r="6437" spans="1:16" x14ac:dyDescent="0.25">
      <c r="A6437" s="23">
        <f>A6428+1</f>
        <v>715</v>
      </c>
      <c r="B6437" s="1" t="s">
        <v>1</v>
      </c>
      <c r="C6437" s="2" t="s">
        <v>2</v>
      </c>
      <c r="D6437" s="2" t="s">
        <v>3</v>
      </c>
      <c r="E6437" s="3" t="s">
        <v>4</v>
      </c>
      <c r="F6437" s="10" t="s">
        <v>6</v>
      </c>
      <c r="G6437" s="11" t="s">
        <v>7</v>
      </c>
      <c r="H6437" s="11" t="s">
        <v>8</v>
      </c>
      <c r="I6437" s="12" t="s">
        <v>9</v>
      </c>
      <c r="J6437" s="13" t="s">
        <v>10</v>
      </c>
      <c r="K6437" s="14" t="s">
        <v>11</v>
      </c>
      <c r="L6437" s="14" t="s">
        <v>12</v>
      </c>
      <c r="M6437" s="14" t="s">
        <v>15</v>
      </c>
      <c r="N6437" s="14" t="s">
        <v>16</v>
      </c>
      <c r="O6437" s="14" t="s">
        <v>17</v>
      </c>
      <c r="P6437" s="15" t="s">
        <v>18</v>
      </c>
    </row>
    <row r="6438" spans="1:16" x14ac:dyDescent="0.25">
      <c r="B6438" s="4">
        <v>0.47</v>
      </c>
      <c r="C6438" s="5">
        <v>0.38</v>
      </c>
      <c r="D6438" s="5">
        <v>0.15</v>
      </c>
      <c r="E6438" s="6">
        <v>0.36</v>
      </c>
      <c r="F6438" s="36">
        <f>F6429+M6434</f>
        <v>0.58380731027471133</v>
      </c>
      <c r="G6438" s="38">
        <f>G6429+N6434</f>
        <v>-6.1224242707199471E-2</v>
      </c>
      <c r="H6438" s="38">
        <f>H6429+O6434</f>
        <v>-9.5792407655714312E-2</v>
      </c>
      <c r="I6438" s="40">
        <f>I6429+P6434</f>
        <v>0.13936450309589341</v>
      </c>
      <c r="J6438" s="16">
        <f>B6438*F6438+C6438*G6438+D6438*H6438+I6438</f>
        <v>0.37611986554791477</v>
      </c>
      <c r="K6438" s="17">
        <f>J6438-E6438</f>
        <v>1.611986554791478E-2</v>
      </c>
      <c r="L6438" s="17">
        <f>K6438*K6438</f>
        <v>2.5985006528284987E-4</v>
      </c>
      <c r="M6438" s="17">
        <f>(E6438-J6438)*B6438</f>
        <v>-7.5763368075199462E-3</v>
      </c>
      <c r="N6438" s="17">
        <f>(E6438-J6438)*C6438</f>
        <v>-6.1255489082076165E-3</v>
      </c>
      <c r="O6438" s="17">
        <f>(E6438-J6438)*D6438</f>
        <v>-2.4179798321872169E-3</v>
      </c>
      <c r="P6438" s="18">
        <f>(E6438-J6438)*I6438</f>
        <v>-2.2465370520577546E-3</v>
      </c>
    </row>
    <row r="6439" spans="1:16" x14ac:dyDescent="0.25">
      <c r="B6439" s="4">
        <v>0.27</v>
      </c>
      <c r="C6439" s="5">
        <v>0.55000000000000004</v>
      </c>
      <c r="D6439" s="5">
        <v>0.18</v>
      </c>
      <c r="E6439" s="6">
        <v>0.28999999999999998</v>
      </c>
      <c r="F6439" s="36"/>
      <c r="G6439" s="38"/>
      <c r="H6439" s="38"/>
      <c r="I6439" s="40"/>
      <c r="J6439" s="16">
        <f>B6439*F6438+C6439*G6438+D6439*H6438+I6438</f>
        <v>0.24607651000307718</v>
      </c>
      <c r="K6439" s="17">
        <f t="shared" ref="K6439:K6442" si="4290">J6439-E6439</f>
        <v>-4.3923489996922804E-2</v>
      </c>
      <c r="L6439" s="17">
        <f t="shared" ref="L6439:L6442" si="4291">K6439*K6439</f>
        <v>1.9292729735097777E-3</v>
      </c>
      <c r="M6439" s="17">
        <f t="shared" ref="M6439:M6442" si="4292">(E6439-J6439)*B6439</f>
        <v>1.1859342299169158E-2</v>
      </c>
      <c r="N6439" s="17">
        <f t="shared" ref="N6439:N6442" si="4293">(E6439-J6439)*C6439</f>
        <v>2.4157919498307544E-2</v>
      </c>
      <c r="O6439" s="17">
        <f t="shared" ref="O6439:O6442" si="4294">(E6439-J6439)*D6439</f>
        <v>7.906228199446105E-3</v>
      </c>
      <c r="P6439" s="18">
        <f>(E6439-J6439)*E6438</f>
        <v>1.581245639889221E-2</v>
      </c>
    </row>
    <row r="6440" spans="1:16" x14ac:dyDescent="0.25">
      <c r="B6440" s="4">
        <v>0.22</v>
      </c>
      <c r="C6440" s="5">
        <v>0.71</v>
      </c>
      <c r="D6440" s="5">
        <v>7.0000000000000007E-2</v>
      </c>
      <c r="E6440" s="6">
        <v>0.22</v>
      </c>
      <c r="F6440" s="36"/>
      <c r="G6440" s="38"/>
      <c r="H6440" s="38"/>
      <c r="I6440" s="40"/>
      <c r="J6440" s="16">
        <f>B6440*F6438+C6440*G6438+D6440*H6438+I6438</f>
        <v>0.21762743049831829</v>
      </c>
      <c r="K6440" s="17">
        <f t="shared" si="4290"/>
        <v>-2.372569501681715E-3</v>
      </c>
      <c r="L6440" s="17">
        <f t="shared" si="4291"/>
        <v>5.6290860403102218E-6</v>
      </c>
      <c r="M6440" s="17">
        <f t="shared" si="4292"/>
        <v>5.219652903699773E-4</v>
      </c>
      <c r="N6440" s="17">
        <f t="shared" si="4293"/>
        <v>1.6845243461940176E-3</v>
      </c>
      <c r="O6440" s="17">
        <f t="shared" si="4294"/>
        <v>1.6607986511772008E-4</v>
      </c>
      <c r="P6440" s="18">
        <f>(E6440-J6440)*E6438</f>
        <v>8.541250206054174E-4</v>
      </c>
    </row>
    <row r="6441" spans="1:16" x14ac:dyDescent="0.25">
      <c r="B6441" s="4">
        <v>0.16</v>
      </c>
      <c r="C6441" s="5">
        <v>0.62</v>
      </c>
      <c r="D6441" s="5">
        <v>0.22</v>
      </c>
      <c r="E6441" s="6">
        <v>0.14000000000000001</v>
      </c>
      <c r="F6441" s="36"/>
      <c r="G6441" s="38"/>
      <c r="H6441" s="38"/>
      <c r="I6441" s="40"/>
      <c r="J6441" s="16">
        <f>B6441*F6438+C6441*G6438+D6441*H6438+I6438</f>
        <v>0.17374031257712641</v>
      </c>
      <c r="K6441" s="17">
        <f t="shared" si="4290"/>
        <v>3.3740312577126397E-2</v>
      </c>
      <c r="L6441" s="17">
        <f t="shared" si="4291"/>
        <v>1.1384086928021937E-3</v>
      </c>
      <c r="M6441" s="17">
        <f t="shared" si="4292"/>
        <v>-5.3984500123402234E-3</v>
      </c>
      <c r="N6441" s="17">
        <f t="shared" si="4293"/>
        <v>-2.0918993797818367E-2</v>
      </c>
      <c r="O6441" s="17">
        <f t="shared" si="4294"/>
        <v>-7.422868766967807E-3</v>
      </c>
      <c r="P6441" s="18">
        <f>(E6441-J6441)*E6438</f>
        <v>-1.2146512527765503E-2</v>
      </c>
    </row>
    <row r="6442" spans="1:16" ht="15.75" thickBot="1" x14ac:dyDescent="0.3">
      <c r="B6442" s="7">
        <v>0.53</v>
      </c>
      <c r="C6442" s="8">
        <v>0.23</v>
      </c>
      <c r="D6442" s="8">
        <v>0.24</v>
      </c>
      <c r="E6442" s="9">
        <v>0.41</v>
      </c>
      <c r="F6442" s="37"/>
      <c r="G6442" s="39"/>
      <c r="H6442" s="39"/>
      <c r="I6442" s="41"/>
      <c r="J6442" s="19">
        <f>B6442*F6438+C6442*G6438+D6442*H6438+I6438</f>
        <v>0.41171062388146307</v>
      </c>
      <c r="K6442" s="20">
        <f t="shared" si="4290"/>
        <v>1.7106238814630914E-3</v>
      </c>
      <c r="L6442" s="20">
        <f t="shared" si="4291"/>
        <v>2.9262340638318525E-6</v>
      </c>
      <c r="M6442" s="20">
        <f t="shared" si="4292"/>
        <v>-9.0663065717543848E-4</v>
      </c>
      <c r="N6442" s="20">
        <f t="shared" si="4293"/>
        <v>-3.9344349273651104E-4</v>
      </c>
      <c r="O6442" s="20">
        <f t="shared" si="4294"/>
        <v>-4.1054973155114195E-4</v>
      </c>
      <c r="P6442" s="21">
        <f>(E6442-J6442)*E6438</f>
        <v>-6.1582459732671289E-4</v>
      </c>
    </row>
    <row r="6443" spans="1:16" x14ac:dyDescent="0.25">
      <c r="K6443" t="s">
        <v>13</v>
      </c>
      <c r="L6443" s="22">
        <f>AVERAGE(L6438:L6442)</f>
        <v>6.6721741033979264E-4</v>
      </c>
      <c r="M6443" s="22">
        <f t="shared" ref="M6443:P6443" si="4295">AVERAGE(M6438:M6442)</f>
        <v>-3.0002197749929449E-4</v>
      </c>
      <c r="N6443" s="22">
        <f t="shared" si="4295"/>
        <v>-3.1910847085218691E-4</v>
      </c>
      <c r="O6443" s="22">
        <f t="shared" si="4295"/>
        <v>-4.3581805322846822E-4</v>
      </c>
      <c r="P6443" s="22">
        <f t="shared" si="4295"/>
        <v>3.3154144846953151E-4</v>
      </c>
    </row>
    <row r="6444" spans="1:16" ht="15.75" thickBot="1" x14ac:dyDescent="0.3"/>
    <row r="6445" spans="1:16" ht="15.75" thickBot="1" x14ac:dyDescent="0.3">
      <c r="A6445" s="23" t="s">
        <v>19</v>
      </c>
      <c r="B6445" s="27" t="s">
        <v>0</v>
      </c>
      <c r="C6445" s="28"/>
      <c r="D6445" s="28"/>
      <c r="E6445" s="29"/>
      <c r="F6445" s="30" t="s">
        <v>5</v>
      </c>
      <c r="G6445" s="31"/>
      <c r="H6445" s="31"/>
      <c r="I6445" s="32"/>
      <c r="J6445" s="33" t="s">
        <v>14</v>
      </c>
      <c r="K6445" s="34"/>
      <c r="L6445" s="34"/>
      <c r="M6445" s="34"/>
      <c r="N6445" s="34"/>
      <c r="O6445" s="34"/>
      <c r="P6445" s="35"/>
    </row>
    <row r="6446" spans="1:16" x14ac:dyDescent="0.25">
      <c r="A6446" s="23">
        <f>A6437+1</f>
        <v>716</v>
      </c>
      <c r="B6446" s="1" t="s">
        <v>1</v>
      </c>
      <c r="C6446" s="2" t="s">
        <v>2</v>
      </c>
      <c r="D6446" s="2" t="s">
        <v>3</v>
      </c>
      <c r="E6446" s="3" t="s">
        <v>4</v>
      </c>
      <c r="F6446" s="10" t="s">
        <v>6</v>
      </c>
      <c r="G6446" s="11" t="s">
        <v>7</v>
      </c>
      <c r="H6446" s="11" t="s">
        <v>8</v>
      </c>
      <c r="I6446" s="12" t="s">
        <v>9</v>
      </c>
      <c r="J6446" s="13" t="s">
        <v>10</v>
      </c>
      <c r="K6446" s="14" t="s">
        <v>11</v>
      </c>
      <c r="L6446" s="14" t="s">
        <v>12</v>
      </c>
      <c r="M6446" s="14" t="s">
        <v>15</v>
      </c>
      <c r="N6446" s="14" t="s">
        <v>16</v>
      </c>
      <c r="O6446" s="14" t="s">
        <v>17</v>
      </c>
      <c r="P6446" s="15" t="s">
        <v>18</v>
      </c>
    </row>
    <row r="6447" spans="1:16" x14ac:dyDescent="0.25">
      <c r="B6447" s="4">
        <v>0.47</v>
      </c>
      <c r="C6447" s="5">
        <v>0.38</v>
      </c>
      <c r="D6447" s="5">
        <v>0.15</v>
      </c>
      <c r="E6447" s="6">
        <v>0.36</v>
      </c>
      <c r="F6447" s="36">
        <f>F6438+M6443</f>
        <v>0.58350728829721199</v>
      </c>
      <c r="G6447" s="38">
        <f>G6438+N6443</f>
        <v>-6.154335117805166E-2</v>
      </c>
      <c r="H6447" s="38">
        <f>H6438+O6443</f>
        <v>-9.622822570894278E-2</v>
      </c>
      <c r="I6447" s="40">
        <f>I6438+P6443</f>
        <v>0.13969604454436294</v>
      </c>
      <c r="J6447" s="16">
        <f>B6447*F6447+C6447*G6447+D6447*H6447+I6447</f>
        <v>0.37612376274005155</v>
      </c>
      <c r="K6447" s="17">
        <f>J6447-E6447</f>
        <v>1.6123762740051562E-2</v>
      </c>
      <c r="L6447" s="17">
        <f>K6447*K6447</f>
        <v>2.5997572489747502E-4</v>
      </c>
      <c r="M6447" s="17">
        <f>(E6447-J6447)*B6447</f>
        <v>-7.5781684878242338E-3</v>
      </c>
      <c r="N6447" s="17">
        <f>(E6447-J6447)*C6447</f>
        <v>-6.1270298412195931E-3</v>
      </c>
      <c r="O6447" s="17">
        <f>(E6447-J6447)*D6447</f>
        <v>-2.4185644110077341E-3</v>
      </c>
      <c r="P6447" s="18">
        <f>(E6447-J6447)*I6447</f>
        <v>-2.2524258779569825E-3</v>
      </c>
    </row>
    <row r="6448" spans="1:16" x14ac:dyDescent="0.25">
      <c r="B6448" s="4">
        <v>0.27</v>
      </c>
      <c r="C6448" s="5">
        <v>0.55000000000000004</v>
      </c>
      <c r="D6448" s="5">
        <v>0.18</v>
      </c>
      <c r="E6448" s="6">
        <v>0.28999999999999998</v>
      </c>
      <c r="F6448" s="36"/>
      <c r="G6448" s="38"/>
      <c r="H6448" s="38"/>
      <c r="I6448" s="40"/>
      <c r="J6448" s="16">
        <f>B6448*F6447+C6448*G6447+D6448*H6447+I6447</f>
        <v>0.24607308860907207</v>
      </c>
      <c r="K6448" s="17">
        <f t="shared" ref="K6448:K6451" si="4296">J6448-E6448</f>
        <v>-4.3926911390927914E-2</v>
      </c>
      <c r="L6448" s="17">
        <f t="shared" ref="L6448:L6451" si="4297">K6448*K6448</f>
        <v>1.9295735443464325E-3</v>
      </c>
      <c r="M6448" s="17">
        <f t="shared" ref="M6448:M6451" si="4298">(E6448-J6448)*B6448</f>
        <v>1.1860266075550538E-2</v>
      </c>
      <c r="N6448" s="17">
        <f t="shared" ref="N6448:N6451" si="4299">(E6448-J6448)*C6448</f>
        <v>2.4159801265010356E-2</v>
      </c>
      <c r="O6448" s="17">
        <f t="shared" ref="O6448:O6451" si="4300">(E6448-J6448)*D6448</f>
        <v>7.9068440503670245E-3</v>
      </c>
      <c r="P6448" s="18">
        <f>(E6448-J6448)*E6447</f>
        <v>1.5813688100734049E-2</v>
      </c>
    </row>
    <row r="6449" spans="1:16" x14ac:dyDescent="0.25">
      <c r="B6449" s="4">
        <v>0.22</v>
      </c>
      <c r="C6449" s="5">
        <v>0.71</v>
      </c>
      <c r="D6449" s="5">
        <v>7.0000000000000007E-2</v>
      </c>
      <c r="E6449" s="6">
        <v>0.22</v>
      </c>
      <c r="F6449" s="36"/>
      <c r="G6449" s="38"/>
      <c r="H6449" s="38"/>
      <c r="I6449" s="40"/>
      <c r="J6449" s="16">
        <f>B6449*F6447+C6449*G6447+D6449*H6447+I6447</f>
        <v>0.21763589283370691</v>
      </c>
      <c r="K6449" s="17">
        <f t="shared" si="4296"/>
        <v>-2.3641071662930946E-3</v>
      </c>
      <c r="L6449" s="17">
        <f t="shared" si="4297"/>
        <v>5.5890026937183658E-6</v>
      </c>
      <c r="M6449" s="17">
        <f t="shared" si="4298"/>
        <v>5.2010357658448085E-4</v>
      </c>
      <c r="N6449" s="17">
        <f t="shared" si="4299"/>
        <v>1.678516088068097E-3</v>
      </c>
      <c r="O6449" s="17">
        <f t="shared" si="4300"/>
        <v>1.6548750164051664E-4</v>
      </c>
      <c r="P6449" s="18">
        <f>(E6449-J6449)*E6447</f>
        <v>8.5107857986551402E-4</v>
      </c>
    </row>
    <row r="6450" spans="1:16" x14ac:dyDescent="0.25">
      <c r="B6450" s="4">
        <v>0.16</v>
      </c>
      <c r="C6450" s="5">
        <v>0.62</v>
      </c>
      <c r="D6450" s="5">
        <v>0.22</v>
      </c>
      <c r="E6450" s="6">
        <v>0.14000000000000001</v>
      </c>
      <c r="F6450" s="36"/>
      <c r="G6450" s="38"/>
      <c r="H6450" s="38"/>
      <c r="I6450" s="40"/>
      <c r="J6450" s="16">
        <f>B6450*F6447+C6450*G6447+D6450*H6447+I6447</f>
        <v>0.17373012328555743</v>
      </c>
      <c r="K6450" s="17">
        <f t="shared" si="4296"/>
        <v>3.3730123285557412E-2</v>
      </c>
      <c r="L6450" s="17">
        <f t="shared" si="4297"/>
        <v>1.1377212168589023E-3</v>
      </c>
      <c r="M6450" s="17">
        <f t="shared" si="4298"/>
        <v>-5.3968197256891856E-3</v>
      </c>
      <c r="N6450" s="17">
        <f t="shared" si="4299"/>
        <v>-2.0912676437045596E-2</v>
      </c>
      <c r="O6450" s="17">
        <f t="shared" si="4300"/>
        <v>-7.4206271228226305E-3</v>
      </c>
      <c r="P6450" s="18">
        <f>(E6450-J6450)*E6447</f>
        <v>-1.2142844382800668E-2</v>
      </c>
    </row>
    <row r="6451" spans="1:16" ht="15.75" thickBot="1" x14ac:dyDescent="0.3">
      <c r="B6451" s="7">
        <v>0.53</v>
      </c>
      <c r="C6451" s="8">
        <v>0.23</v>
      </c>
      <c r="D6451" s="8">
        <v>0.24</v>
      </c>
      <c r="E6451" s="9">
        <v>0.41</v>
      </c>
      <c r="F6451" s="37"/>
      <c r="G6451" s="39"/>
      <c r="H6451" s="39"/>
      <c r="I6451" s="41"/>
      <c r="J6451" s="19">
        <f>B6451*F6447+C6451*G6447+D6451*H6447+I6447</f>
        <v>0.41170516240078714</v>
      </c>
      <c r="K6451" s="20">
        <f t="shared" si="4296"/>
        <v>1.7051624007871635E-3</v>
      </c>
      <c r="L6451" s="20">
        <f t="shared" si="4297"/>
        <v>2.9075788130582433E-6</v>
      </c>
      <c r="M6451" s="20">
        <f t="shared" si="4298"/>
        <v>-9.0373607241719673E-4</v>
      </c>
      <c r="N6451" s="20">
        <f t="shared" si="4299"/>
        <v>-3.9218735218104762E-4</v>
      </c>
      <c r="O6451" s="20">
        <f t="shared" si="4300"/>
        <v>-4.0923897618891922E-4</v>
      </c>
      <c r="P6451" s="21">
        <f>(E6451-J6451)*E6447</f>
        <v>-6.1385846428337889E-4</v>
      </c>
    </row>
    <row r="6452" spans="1:16" x14ac:dyDescent="0.25">
      <c r="K6452" t="s">
        <v>13</v>
      </c>
      <c r="L6452" s="22">
        <f>AVERAGE(L6447:L6451)</f>
        <v>6.671534135219172E-4</v>
      </c>
      <c r="M6452" s="22">
        <f t="shared" ref="M6452:P6452" si="4301">AVERAGE(M6447:M6451)</f>
        <v>-2.9967092675911957E-4</v>
      </c>
      <c r="N6452" s="22">
        <f t="shared" si="4301"/>
        <v>-3.1871525547355698E-4</v>
      </c>
      <c r="O6452" s="22">
        <f t="shared" si="4301"/>
        <v>-4.3521979160234876E-4</v>
      </c>
      <c r="P6452" s="22">
        <f t="shared" si="4301"/>
        <v>3.3112759111170669E-4</v>
      </c>
    </row>
    <row r="6453" spans="1:16" ht="15.75" thickBot="1" x14ac:dyDescent="0.3"/>
    <row r="6454" spans="1:16" ht="15.75" thickBot="1" x14ac:dyDescent="0.3">
      <c r="A6454" s="23" t="s">
        <v>19</v>
      </c>
      <c r="B6454" s="27" t="s">
        <v>0</v>
      </c>
      <c r="C6454" s="28"/>
      <c r="D6454" s="28"/>
      <c r="E6454" s="29"/>
      <c r="F6454" s="30" t="s">
        <v>5</v>
      </c>
      <c r="G6454" s="31"/>
      <c r="H6454" s="31"/>
      <c r="I6454" s="32"/>
      <c r="J6454" s="33" t="s">
        <v>14</v>
      </c>
      <c r="K6454" s="34"/>
      <c r="L6454" s="34"/>
      <c r="M6454" s="34"/>
      <c r="N6454" s="34"/>
      <c r="O6454" s="34"/>
      <c r="P6454" s="35"/>
    </row>
    <row r="6455" spans="1:16" x14ac:dyDescent="0.25">
      <c r="A6455" s="23">
        <f>A6446+1</f>
        <v>717</v>
      </c>
      <c r="B6455" s="1" t="s">
        <v>1</v>
      </c>
      <c r="C6455" s="2" t="s">
        <v>2</v>
      </c>
      <c r="D6455" s="2" t="s">
        <v>3</v>
      </c>
      <c r="E6455" s="3" t="s">
        <v>4</v>
      </c>
      <c r="F6455" s="10" t="s">
        <v>6</v>
      </c>
      <c r="G6455" s="11" t="s">
        <v>7</v>
      </c>
      <c r="H6455" s="11" t="s">
        <v>8</v>
      </c>
      <c r="I6455" s="12" t="s">
        <v>9</v>
      </c>
      <c r="J6455" s="13" t="s">
        <v>10</v>
      </c>
      <c r="K6455" s="14" t="s">
        <v>11</v>
      </c>
      <c r="L6455" s="14" t="s">
        <v>12</v>
      </c>
      <c r="M6455" s="14" t="s">
        <v>15</v>
      </c>
      <c r="N6455" s="14" t="s">
        <v>16</v>
      </c>
      <c r="O6455" s="14" t="s">
        <v>17</v>
      </c>
      <c r="P6455" s="15" t="s">
        <v>18</v>
      </c>
    </row>
    <row r="6456" spans="1:16" x14ac:dyDescent="0.25">
      <c r="B6456" s="4">
        <v>0.47</v>
      </c>
      <c r="C6456" s="5">
        <v>0.38</v>
      </c>
      <c r="D6456" s="5">
        <v>0.15</v>
      </c>
      <c r="E6456" s="6">
        <v>0.36</v>
      </c>
      <c r="F6456" s="36">
        <f>F6447+M6452</f>
        <v>0.5832076173704529</v>
      </c>
      <c r="G6456" s="38">
        <f>G6447+N6452</f>
        <v>-6.1862066433525216E-2</v>
      </c>
      <c r="H6456" s="38">
        <f>H6447+O6452</f>
        <v>-9.6663445500545134E-2</v>
      </c>
      <c r="I6456" s="40">
        <f>I6447+P6452</f>
        <v>0.14002717213547464</v>
      </c>
      <c r="J6456" s="16">
        <f>B6456*F6456+C6456*G6456+D6456*H6456+I6456</f>
        <v>0.37612765022976613</v>
      </c>
      <c r="K6456" s="17">
        <f>J6456-E6456</f>
        <v>1.6127650229766144E-2</v>
      </c>
      <c r="L6456" s="17">
        <f>K6456*K6456</f>
        <v>2.6010110193367596E-4</v>
      </c>
      <c r="M6456" s="17">
        <f>(E6456-J6456)*B6456</f>
        <v>-7.5799956079900871E-3</v>
      </c>
      <c r="N6456" s="17">
        <f>(E6456-J6456)*C6456</f>
        <v>-6.1285070873111349E-3</v>
      </c>
      <c r="O6456" s="17">
        <f>(E6456-J6456)*D6456</f>
        <v>-2.4191475344649215E-3</v>
      </c>
      <c r="P6456" s="18">
        <f>(E6456-J6456)*I6456</f>
        <v>-2.258309254864191E-3</v>
      </c>
    </row>
    <row r="6457" spans="1:16" x14ac:dyDescent="0.25">
      <c r="B6457" s="4">
        <v>0.27</v>
      </c>
      <c r="C6457" s="5">
        <v>0.55000000000000004</v>
      </c>
      <c r="D6457" s="5">
        <v>0.18</v>
      </c>
      <c r="E6457" s="6">
        <v>0.28999999999999998</v>
      </c>
      <c r="F6457" s="36"/>
      <c r="G6457" s="38"/>
      <c r="H6457" s="38"/>
      <c r="I6457" s="40"/>
      <c r="J6457" s="16">
        <f>B6457*F6456+C6457*G6456+D6457*H6456+I6456</f>
        <v>0.24606967209695993</v>
      </c>
      <c r="K6457" s="17">
        <f t="shared" ref="K6457:K6460" si="4302">J6457-E6457</f>
        <v>-4.3930327903040051E-2</v>
      </c>
      <c r="L6457" s="17">
        <f t="shared" ref="L6457:L6460" si="4303">K6457*K6457</f>
        <v>1.9298737096686194E-3</v>
      </c>
      <c r="M6457" s="17">
        <f t="shared" ref="M6457:M6460" si="4304">(E6457-J6457)*B6457</f>
        <v>1.1861188533820814E-2</v>
      </c>
      <c r="N6457" s="17">
        <f t="shared" ref="N6457:N6460" si="4305">(E6457-J6457)*C6457</f>
        <v>2.4161680346672029E-2</v>
      </c>
      <c r="O6457" s="17">
        <f t="shared" ref="O6457:O6460" si="4306">(E6457-J6457)*D6457</f>
        <v>7.9074590225472093E-3</v>
      </c>
      <c r="P6457" s="18">
        <f>(E6457-J6457)*E6456</f>
        <v>1.5814918045094419E-2</v>
      </c>
    </row>
    <row r="6458" spans="1:16" x14ac:dyDescent="0.25">
      <c r="B6458" s="4">
        <v>0.22</v>
      </c>
      <c r="C6458" s="5">
        <v>0.71</v>
      </c>
      <c r="D6458" s="5">
        <v>7.0000000000000007E-2</v>
      </c>
      <c r="E6458" s="6">
        <v>0.22</v>
      </c>
      <c r="F6458" s="36"/>
      <c r="G6458" s="38"/>
      <c r="H6458" s="38"/>
      <c r="I6458" s="40"/>
      <c r="J6458" s="16">
        <f>B6458*F6456+C6458*G6456+D6458*H6456+I6456</f>
        <v>0.21764433960413321</v>
      </c>
      <c r="K6458" s="17">
        <f t="shared" si="4302"/>
        <v>-2.3556603958667932E-3</v>
      </c>
      <c r="L6458" s="17">
        <f t="shared" si="4303"/>
        <v>5.549135900655297E-6</v>
      </c>
      <c r="M6458" s="17">
        <f t="shared" si="4304"/>
        <v>5.182452870906945E-4</v>
      </c>
      <c r="N6458" s="17">
        <f t="shared" si="4305"/>
        <v>1.6725188810654231E-3</v>
      </c>
      <c r="O6458" s="17">
        <f t="shared" si="4306"/>
        <v>1.6489622771067555E-4</v>
      </c>
      <c r="P6458" s="18">
        <f>(E6458-J6458)*E6456</f>
        <v>8.480377425120455E-4</v>
      </c>
    </row>
    <row r="6459" spans="1:16" x14ac:dyDescent="0.25">
      <c r="B6459" s="4">
        <v>0.16</v>
      </c>
      <c r="C6459" s="5">
        <v>0.62</v>
      </c>
      <c r="D6459" s="5">
        <v>0.22</v>
      </c>
      <c r="E6459" s="6">
        <v>0.14000000000000001</v>
      </c>
      <c r="F6459" s="36"/>
      <c r="G6459" s="38"/>
      <c r="H6459" s="38"/>
      <c r="I6459" s="40"/>
      <c r="J6459" s="16">
        <f>B6459*F6456+C6459*G6456+D6459*H6456+I6456</f>
        <v>0.17371995171584154</v>
      </c>
      <c r="K6459" s="17">
        <f t="shared" si="4302"/>
        <v>3.3719951715841523E-2</v>
      </c>
      <c r="L6459" s="17">
        <f t="shared" si="4303"/>
        <v>1.1370351437186837E-3</v>
      </c>
      <c r="M6459" s="17">
        <f t="shared" si="4304"/>
        <v>-5.3951922745346442E-3</v>
      </c>
      <c r="N6459" s="17">
        <f t="shared" si="4305"/>
        <v>-2.0906370063821744E-2</v>
      </c>
      <c r="O6459" s="17">
        <f t="shared" si="4306"/>
        <v>-7.4183893774851352E-3</v>
      </c>
      <c r="P6459" s="18">
        <f>(E6459-J6459)*E6456</f>
        <v>-1.2139182617702948E-2</v>
      </c>
    </row>
    <row r="6460" spans="1:16" ht="15.75" thickBot="1" x14ac:dyDescent="0.3">
      <c r="B6460" s="7">
        <v>0.53</v>
      </c>
      <c r="C6460" s="8">
        <v>0.23</v>
      </c>
      <c r="D6460" s="8">
        <v>0.24</v>
      </c>
      <c r="E6460" s="9">
        <v>0.41</v>
      </c>
      <c r="F6460" s="37"/>
      <c r="G6460" s="39"/>
      <c r="H6460" s="39"/>
      <c r="I6460" s="41"/>
      <c r="J6460" s="19">
        <f>B6460*F6456+C6460*G6456+D6460*H6456+I6456</f>
        <v>0.41169970714197301</v>
      </c>
      <c r="K6460" s="20">
        <f t="shared" si="4302"/>
        <v>1.6997071419730392E-3</v>
      </c>
      <c r="L6460" s="20">
        <f t="shared" si="4303"/>
        <v>2.8890043684741571E-6</v>
      </c>
      <c r="M6460" s="20">
        <f t="shared" si="4304"/>
        <v>-9.0084478524571083E-4</v>
      </c>
      <c r="N6460" s="20">
        <f t="shared" si="4305"/>
        <v>-3.9093264265379902E-4</v>
      </c>
      <c r="O6460" s="20">
        <f t="shared" si="4306"/>
        <v>-4.0792971407352938E-4</v>
      </c>
      <c r="P6460" s="21">
        <f>(E6460-J6460)*E6456</f>
        <v>-6.1189457111029413E-4</v>
      </c>
    </row>
    <row r="6461" spans="1:16" x14ac:dyDescent="0.25">
      <c r="K6461" t="s">
        <v>13</v>
      </c>
      <c r="L6461" s="22">
        <f>AVERAGE(L6456:L6460)</f>
        <v>6.6708961911802166E-4</v>
      </c>
      <c r="M6461" s="22">
        <f t="shared" ref="M6461:P6461" si="4307">AVERAGE(M6456:M6460)</f>
        <v>-2.9931976937178675E-4</v>
      </c>
      <c r="N6461" s="22">
        <f t="shared" si="4307"/>
        <v>-3.1832211320984515E-4</v>
      </c>
      <c r="O6461" s="22">
        <f t="shared" si="4307"/>
        <v>-4.3462227515314041E-4</v>
      </c>
      <c r="P6461" s="22">
        <f t="shared" si="4307"/>
        <v>3.3071386878580643E-4</v>
      </c>
    </row>
    <row r="6462" spans="1:16" ht="15.75" thickBot="1" x14ac:dyDescent="0.3"/>
    <row r="6463" spans="1:16" ht="15.75" thickBot="1" x14ac:dyDescent="0.3">
      <c r="A6463" s="23" t="s">
        <v>19</v>
      </c>
      <c r="B6463" s="27" t="s">
        <v>0</v>
      </c>
      <c r="C6463" s="28"/>
      <c r="D6463" s="28"/>
      <c r="E6463" s="29"/>
      <c r="F6463" s="30" t="s">
        <v>5</v>
      </c>
      <c r="G6463" s="31"/>
      <c r="H6463" s="31"/>
      <c r="I6463" s="32"/>
      <c r="J6463" s="33" t="s">
        <v>14</v>
      </c>
      <c r="K6463" s="34"/>
      <c r="L6463" s="34"/>
      <c r="M6463" s="34"/>
      <c r="N6463" s="34"/>
      <c r="O6463" s="34"/>
      <c r="P6463" s="35"/>
    </row>
    <row r="6464" spans="1:16" x14ac:dyDescent="0.25">
      <c r="A6464" s="23">
        <f>A6455+1</f>
        <v>718</v>
      </c>
      <c r="B6464" s="1" t="s">
        <v>1</v>
      </c>
      <c r="C6464" s="2" t="s">
        <v>2</v>
      </c>
      <c r="D6464" s="2" t="s">
        <v>3</v>
      </c>
      <c r="E6464" s="3" t="s">
        <v>4</v>
      </c>
      <c r="F6464" s="10" t="s">
        <v>6</v>
      </c>
      <c r="G6464" s="11" t="s">
        <v>7</v>
      </c>
      <c r="H6464" s="11" t="s">
        <v>8</v>
      </c>
      <c r="I6464" s="12" t="s">
        <v>9</v>
      </c>
      <c r="J6464" s="13" t="s">
        <v>10</v>
      </c>
      <c r="K6464" s="14" t="s">
        <v>11</v>
      </c>
      <c r="L6464" s="14" t="s">
        <v>12</v>
      </c>
      <c r="M6464" s="14" t="s">
        <v>15</v>
      </c>
      <c r="N6464" s="14" t="s">
        <v>16</v>
      </c>
      <c r="O6464" s="14" t="s">
        <v>17</v>
      </c>
      <c r="P6464" s="15" t="s">
        <v>18</v>
      </c>
    </row>
    <row r="6465" spans="1:16" x14ac:dyDescent="0.25">
      <c r="B6465" s="4">
        <v>0.47</v>
      </c>
      <c r="C6465" s="5">
        <v>0.38</v>
      </c>
      <c r="D6465" s="5">
        <v>0.15</v>
      </c>
      <c r="E6465" s="6">
        <v>0.36</v>
      </c>
      <c r="F6465" s="36">
        <f>F6456+M6461</f>
        <v>0.58290829760108109</v>
      </c>
      <c r="G6465" s="38">
        <f>G6456+N6461</f>
        <v>-6.2180388546735063E-2</v>
      </c>
      <c r="H6465" s="38">
        <f>H6456+O6461</f>
        <v>-9.709806777569828E-2</v>
      </c>
      <c r="I6465" s="40">
        <f>I6456+P6461</f>
        <v>0.14035788600426044</v>
      </c>
      <c r="J6465" s="16">
        <f>B6465*F6465+C6465*G6465+D6465*H6465+I6465</f>
        <v>0.37613152806265449</v>
      </c>
      <c r="K6465" s="17">
        <f>J6465-E6465</f>
        <v>1.6131528062654499E-2</v>
      </c>
      <c r="L6465" s="17">
        <f>K6465*K6465</f>
        <v>2.602261976362096E-4</v>
      </c>
      <c r="M6465" s="17">
        <f>(E6465-J6465)*B6465</f>
        <v>-7.5818181894476144E-3</v>
      </c>
      <c r="N6465" s="17">
        <f>(E6465-J6465)*C6465</f>
        <v>-6.1299806638087095E-3</v>
      </c>
      <c r="O6465" s="17">
        <f>(E6465-J6465)*D6465</f>
        <v>-2.4197292093981748E-3</v>
      </c>
      <c r="P6465" s="18">
        <f>(E6465-J6465)*I6465</f>
        <v>-2.2641871768925882E-3</v>
      </c>
    </row>
    <row r="6466" spans="1:16" x14ac:dyDescent="0.25">
      <c r="B6466" s="4">
        <v>0.27</v>
      </c>
      <c r="C6466" s="5">
        <v>0.55000000000000004</v>
      </c>
      <c r="D6466" s="5">
        <v>0.18</v>
      </c>
      <c r="E6466" s="6">
        <v>0.28999999999999998</v>
      </c>
      <c r="F6466" s="36"/>
      <c r="G6466" s="38"/>
      <c r="H6466" s="38"/>
      <c r="I6466" s="40"/>
      <c r="J6466" s="16">
        <f>B6466*F6465+C6466*G6465+D6466*H6465+I6465</f>
        <v>0.24606626045622237</v>
      </c>
      <c r="K6466" s="17">
        <f t="shared" ref="K6466:K6469" si="4308">J6466-E6466</f>
        <v>-4.3933739543777606E-2</v>
      </c>
      <c r="L6466" s="17">
        <f t="shared" ref="L6466:L6469" si="4309">K6466*K6466</f>
        <v>1.9301734703004881E-3</v>
      </c>
      <c r="M6466" s="17">
        <f t="shared" ref="M6466:M6469" si="4310">(E6466-J6466)*B6466</f>
        <v>1.1862109676819955E-2</v>
      </c>
      <c r="N6466" s="17">
        <f t="shared" ref="N6466:N6469" si="4311">(E6466-J6466)*C6466</f>
        <v>2.4163556749077685E-2</v>
      </c>
      <c r="O6466" s="17">
        <f t="shared" ref="O6466:O6469" si="4312">(E6466-J6466)*D6466</f>
        <v>7.9080731178799695E-3</v>
      </c>
      <c r="P6466" s="18">
        <f>(E6466-J6466)*E6465</f>
        <v>1.5816146235759939E-2</v>
      </c>
    </row>
    <row r="6467" spans="1:16" x14ac:dyDescent="0.25">
      <c r="B6467" s="4">
        <v>0.22</v>
      </c>
      <c r="C6467" s="5">
        <v>0.71</v>
      </c>
      <c r="D6467" s="5">
        <v>7.0000000000000007E-2</v>
      </c>
      <c r="E6467" s="6">
        <v>0.22</v>
      </c>
      <c r="F6467" s="36"/>
      <c r="G6467" s="38"/>
      <c r="H6467" s="38"/>
      <c r="I6467" s="40"/>
      <c r="J6467" s="16">
        <f>B6467*F6465+C6467*G6465+D6467*H6465+I6465</f>
        <v>0.21765277086401749</v>
      </c>
      <c r="K6467" s="17">
        <f t="shared" si="4308"/>
        <v>-2.3472291359825093E-3</v>
      </c>
      <c r="L6467" s="17">
        <f t="shared" si="4309"/>
        <v>5.5094846168051968E-6</v>
      </c>
      <c r="M6467" s="17">
        <f t="shared" si="4310"/>
        <v>5.1639040991615206E-4</v>
      </c>
      <c r="N6467" s="17">
        <f t="shared" si="4311"/>
        <v>1.6665326865475815E-3</v>
      </c>
      <c r="O6467" s="17">
        <f t="shared" si="4312"/>
        <v>1.6430603951877567E-4</v>
      </c>
      <c r="P6467" s="18">
        <f>(E6467-J6467)*E6465</f>
        <v>8.4500248895370334E-4</v>
      </c>
    </row>
    <row r="6468" spans="1:16" x14ac:dyDescent="0.25">
      <c r="B6468" s="4">
        <v>0.16</v>
      </c>
      <c r="C6468" s="5">
        <v>0.62</v>
      </c>
      <c r="D6468" s="5">
        <v>0.22</v>
      </c>
      <c r="E6468" s="6">
        <v>0.14000000000000001</v>
      </c>
      <c r="F6468" s="36"/>
      <c r="G6468" s="38"/>
      <c r="H6468" s="38"/>
      <c r="I6468" s="40"/>
      <c r="J6468" s="16">
        <f>B6468*F6465+C6468*G6465+D6468*H6465+I6465</f>
        <v>0.17370979781080406</v>
      </c>
      <c r="K6468" s="17">
        <f t="shared" si="4308"/>
        <v>3.3709797810804049E-2</v>
      </c>
      <c r="L6468" s="17">
        <f t="shared" si="4309"/>
        <v>1.1363504684452895E-3</v>
      </c>
      <c r="M6468" s="17">
        <f t="shared" si="4310"/>
        <v>-5.3935676497286478E-3</v>
      </c>
      <c r="N6468" s="17">
        <f t="shared" si="4311"/>
        <v>-2.090007464269851E-2</v>
      </c>
      <c r="O6468" s="17">
        <f t="shared" si="4312"/>
        <v>-7.4161555183768907E-3</v>
      </c>
      <c r="P6468" s="18">
        <f>(E6468-J6468)*E6465</f>
        <v>-1.2135527211889457E-2</v>
      </c>
    </row>
    <row r="6469" spans="1:16" ht="15.75" thickBot="1" x14ac:dyDescent="0.3">
      <c r="B6469" s="7">
        <v>0.53</v>
      </c>
      <c r="C6469" s="8">
        <v>0.23</v>
      </c>
      <c r="D6469" s="8">
        <v>0.24</v>
      </c>
      <c r="E6469" s="9">
        <v>0.41</v>
      </c>
      <c r="F6469" s="37"/>
      <c r="G6469" s="39"/>
      <c r="H6469" s="39"/>
      <c r="I6469" s="41"/>
      <c r="J6469" s="19">
        <f>B6469*F6465+C6469*G6465+D6469*H6465+I6465</f>
        <v>0.41169425810091675</v>
      </c>
      <c r="K6469" s="20">
        <f t="shared" si="4308"/>
        <v>1.694258100916779E-3</v>
      </c>
      <c r="L6469" s="20">
        <f t="shared" si="4309"/>
        <v>2.8705105125221305E-6</v>
      </c>
      <c r="M6469" s="20">
        <f t="shared" si="4310"/>
        <v>-8.9795679348589287E-4</v>
      </c>
      <c r="N6469" s="20">
        <f t="shared" si="4311"/>
        <v>-3.8967936321085916E-4</v>
      </c>
      <c r="O6469" s="20">
        <f t="shared" si="4312"/>
        <v>-4.0662194422002695E-4</v>
      </c>
      <c r="P6469" s="21">
        <f>(E6469-J6469)*E6465</f>
        <v>-6.0993291633004037E-4</v>
      </c>
    </row>
    <row r="6470" spans="1:16" x14ac:dyDescent="0.25">
      <c r="K6470" t="s">
        <v>13</v>
      </c>
      <c r="L6470" s="22">
        <f>AVERAGE(L6465:L6469)</f>
        <v>6.6702602630226292E-4</v>
      </c>
      <c r="M6470" s="22">
        <f t="shared" ref="M6470:P6470" si="4313">AVERAGE(M6465:M6469)</f>
        <v>-2.9896850918520966E-4</v>
      </c>
      <c r="N6470" s="22">
        <f t="shared" si="4313"/>
        <v>-3.1792904681856264E-4</v>
      </c>
      <c r="O6470" s="22">
        <f t="shared" si="4313"/>
        <v>-4.3402550291926948E-4</v>
      </c>
      <c r="P6470" s="22">
        <f t="shared" si="4313"/>
        <v>3.303002839203112E-4</v>
      </c>
    </row>
    <row r="6471" spans="1:16" ht="15.75" thickBot="1" x14ac:dyDescent="0.3"/>
    <row r="6472" spans="1:16" ht="15.75" thickBot="1" x14ac:dyDescent="0.3">
      <c r="A6472" s="23" t="s">
        <v>19</v>
      </c>
      <c r="B6472" s="27" t="s">
        <v>0</v>
      </c>
      <c r="C6472" s="28"/>
      <c r="D6472" s="28"/>
      <c r="E6472" s="29"/>
      <c r="F6472" s="30" t="s">
        <v>5</v>
      </c>
      <c r="G6472" s="31"/>
      <c r="H6472" s="31"/>
      <c r="I6472" s="32"/>
      <c r="J6472" s="33" t="s">
        <v>14</v>
      </c>
      <c r="K6472" s="34"/>
      <c r="L6472" s="34"/>
      <c r="M6472" s="34"/>
      <c r="N6472" s="34"/>
      <c r="O6472" s="34"/>
      <c r="P6472" s="35"/>
    </row>
    <row r="6473" spans="1:16" x14ac:dyDescent="0.25">
      <c r="A6473" s="23">
        <f>A6464+1</f>
        <v>719</v>
      </c>
      <c r="B6473" s="1" t="s">
        <v>1</v>
      </c>
      <c r="C6473" s="2" t="s">
        <v>2</v>
      </c>
      <c r="D6473" s="2" t="s">
        <v>3</v>
      </c>
      <c r="E6473" s="3" t="s">
        <v>4</v>
      </c>
      <c r="F6473" s="10" t="s">
        <v>6</v>
      </c>
      <c r="G6473" s="11" t="s">
        <v>7</v>
      </c>
      <c r="H6473" s="11" t="s">
        <v>8</v>
      </c>
      <c r="I6473" s="12" t="s">
        <v>9</v>
      </c>
      <c r="J6473" s="13" t="s">
        <v>10</v>
      </c>
      <c r="K6473" s="14" t="s">
        <v>11</v>
      </c>
      <c r="L6473" s="14" t="s">
        <v>12</v>
      </c>
      <c r="M6473" s="14" t="s">
        <v>15</v>
      </c>
      <c r="N6473" s="14" t="s">
        <v>16</v>
      </c>
      <c r="O6473" s="14" t="s">
        <v>17</v>
      </c>
      <c r="P6473" s="15" t="s">
        <v>18</v>
      </c>
    </row>
    <row r="6474" spans="1:16" x14ac:dyDescent="0.25">
      <c r="B6474" s="4">
        <v>0.47</v>
      </c>
      <c r="C6474" s="5">
        <v>0.38</v>
      </c>
      <c r="D6474" s="5">
        <v>0.15</v>
      </c>
      <c r="E6474" s="6">
        <v>0.36</v>
      </c>
      <c r="F6474" s="36">
        <f>F6465+M6470</f>
        <v>0.58260932909189589</v>
      </c>
      <c r="G6474" s="38">
        <f>G6465+N6470</f>
        <v>-6.2498317593553628E-2</v>
      </c>
      <c r="H6474" s="38">
        <f>H6465+O6470</f>
        <v>-9.7532093278617546E-2</v>
      </c>
      <c r="I6474" s="40">
        <f>I6465+P6470</f>
        <v>0.14068818628818075</v>
      </c>
      <c r="J6474" s="16">
        <f>B6474*F6474+C6474*G6474+D6474*H6474+I6474</f>
        <v>0.37613539628402876</v>
      </c>
      <c r="K6474" s="17">
        <f>J6474-E6474</f>
        <v>1.6135396284028769E-2</v>
      </c>
      <c r="L6474" s="17">
        <f>K6474*K6474</f>
        <v>2.6035101324264941E-4</v>
      </c>
      <c r="M6474" s="17">
        <f>(E6474-J6474)*B6474</f>
        <v>-7.5836362534935208E-3</v>
      </c>
      <c r="N6474" s="17">
        <f>(E6474-J6474)*C6474</f>
        <v>-6.1314505879309323E-3</v>
      </c>
      <c r="O6474" s="17">
        <f>(E6474-J6474)*D6474</f>
        <v>-2.4203094426043154E-3</v>
      </c>
      <c r="P6474" s="18">
        <f>(E6474-J6474)*I6474</f>
        <v>-2.270059638241059E-3</v>
      </c>
    </row>
    <row r="6475" spans="1:16" x14ac:dyDescent="0.25">
      <c r="B6475" s="4">
        <v>0.27</v>
      </c>
      <c r="C6475" s="5">
        <v>0.55000000000000004</v>
      </c>
      <c r="D6475" s="5">
        <v>0.18</v>
      </c>
      <c r="E6475" s="6">
        <v>0.28999999999999998</v>
      </c>
      <c r="F6475" s="36"/>
      <c r="G6475" s="38"/>
      <c r="H6475" s="38"/>
      <c r="I6475" s="40"/>
      <c r="J6475" s="16">
        <f>B6475*F6474+C6475*G6474+D6475*H6474+I6474</f>
        <v>0.24606285367638697</v>
      </c>
      <c r="K6475" s="17">
        <f t="shared" ref="K6475:K6478" si="4314">J6475-E6475</f>
        <v>-4.3937146323613008E-2</v>
      </c>
      <c r="L6475" s="17">
        <f t="shared" ref="L6475:L6478" si="4315">K6475*K6475</f>
        <v>1.93047282706258E-3</v>
      </c>
      <c r="M6475" s="17">
        <f t="shared" ref="M6475:M6478" si="4316">(E6475-J6475)*B6475</f>
        <v>1.1863029507375512E-2</v>
      </c>
      <c r="N6475" s="17">
        <f t="shared" ref="N6475:N6478" si="4317">(E6475-J6475)*C6475</f>
        <v>2.4165430477987155E-2</v>
      </c>
      <c r="O6475" s="17">
        <f t="shared" ref="O6475:O6478" si="4318">(E6475-J6475)*D6475</f>
        <v>7.9086863382503408E-3</v>
      </c>
      <c r="P6475" s="18">
        <f>(E6475-J6475)*E6474</f>
        <v>1.5817372676500682E-2</v>
      </c>
    </row>
    <row r="6476" spans="1:16" x14ac:dyDescent="0.25">
      <c r="B6476" s="4">
        <v>0.22</v>
      </c>
      <c r="C6476" s="5">
        <v>0.71</v>
      </c>
      <c r="D6476" s="5">
        <v>7.0000000000000007E-2</v>
      </c>
      <c r="E6476" s="6">
        <v>0.22</v>
      </c>
      <c r="F6476" s="36"/>
      <c r="G6476" s="38"/>
      <c r="H6476" s="38"/>
      <c r="I6476" s="40"/>
      <c r="J6476" s="16">
        <f>B6476*F6474+C6476*G6474+D6476*H6474+I6474</f>
        <v>0.21766118666747153</v>
      </c>
      <c r="K6476" s="17">
        <f t="shared" si="4314"/>
        <v>-2.3388133325284721E-3</v>
      </c>
      <c r="L6476" s="17">
        <f t="shared" si="4315"/>
        <v>5.4700478044129374E-6</v>
      </c>
      <c r="M6476" s="17">
        <f t="shared" si="4316"/>
        <v>5.1453893315626389E-4</v>
      </c>
      <c r="N6476" s="17">
        <f t="shared" si="4317"/>
        <v>1.6605574660952152E-3</v>
      </c>
      <c r="O6476" s="17">
        <f t="shared" si="4318"/>
        <v>1.6371693327699307E-4</v>
      </c>
      <c r="P6476" s="18">
        <f>(E6476-J6476)*E6474</f>
        <v>8.4197279971024992E-4</v>
      </c>
    </row>
    <row r="6477" spans="1:16" x14ac:dyDescent="0.25">
      <c r="B6477" s="4">
        <v>0.16</v>
      </c>
      <c r="C6477" s="5">
        <v>0.62</v>
      </c>
      <c r="D6477" s="5">
        <v>0.22</v>
      </c>
      <c r="E6477" s="6">
        <v>0.14000000000000001</v>
      </c>
      <c r="F6477" s="36"/>
      <c r="G6477" s="38"/>
      <c r="H6477" s="38"/>
      <c r="I6477" s="40"/>
      <c r="J6477" s="16">
        <f>B6477*F6474+C6477*G6474+D6477*H6474+I6474</f>
        <v>0.17369966151358499</v>
      </c>
      <c r="K6477" s="17">
        <f t="shared" si="4314"/>
        <v>3.3699661513584972E-2</v>
      </c>
      <c r="L6477" s="17">
        <f t="shared" si="4315"/>
        <v>1.1356671861302002E-3</v>
      </c>
      <c r="M6477" s="17">
        <f t="shared" si="4316"/>
        <v>-5.391945842173596E-3</v>
      </c>
      <c r="N6477" s="17">
        <f t="shared" si="4317"/>
        <v>-2.0893790138422682E-2</v>
      </c>
      <c r="O6477" s="17">
        <f t="shared" si="4318"/>
        <v>-7.413925532988694E-3</v>
      </c>
      <c r="P6477" s="18">
        <f>(E6477-J6477)*E6474</f>
        <v>-1.213187814489059E-2</v>
      </c>
    </row>
    <row r="6478" spans="1:16" ht="15.75" thickBot="1" x14ac:dyDescent="0.3">
      <c r="B6478" s="7">
        <v>0.53</v>
      </c>
      <c r="C6478" s="8">
        <v>0.23</v>
      </c>
      <c r="D6478" s="8">
        <v>0.24</v>
      </c>
      <c r="E6478" s="9">
        <v>0.41</v>
      </c>
      <c r="F6478" s="37"/>
      <c r="G6478" s="39"/>
      <c r="H6478" s="39"/>
      <c r="I6478" s="41"/>
      <c r="J6478" s="19">
        <f>B6478*F6474+C6478*G6474+D6478*H6474+I6474</f>
        <v>0.41168881527350004</v>
      </c>
      <c r="K6478" s="20">
        <f t="shared" si="4314"/>
        <v>1.6888152735000661E-3</v>
      </c>
      <c r="L6478" s="20">
        <f t="shared" si="4315"/>
        <v>2.8520970280071032E-6</v>
      </c>
      <c r="M6478" s="20">
        <f t="shared" si="4316"/>
        <v>-8.9507209495503506E-4</v>
      </c>
      <c r="N6478" s="20">
        <f t="shared" si="4317"/>
        <v>-3.8842751290501523E-4</v>
      </c>
      <c r="O6478" s="20">
        <f t="shared" si="4318"/>
        <v>-4.0531566564001588E-4</v>
      </c>
      <c r="P6478" s="21">
        <f>(E6478-J6478)*E6474</f>
        <v>-6.0797349846002373E-4</v>
      </c>
    </row>
    <row r="6479" spans="1:16" x14ac:dyDescent="0.25">
      <c r="K6479" t="s">
        <v>13</v>
      </c>
      <c r="L6479" s="22">
        <f>AVERAGE(L6474:L6478)</f>
        <v>6.6696263425356991E-4</v>
      </c>
      <c r="M6479" s="22">
        <f t="shared" ref="M6479:P6479" si="4319">AVERAGE(M6474:M6478)</f>
        <v>-2.986171500180751E-4</v>
      </c>
      <c r="N6479" s="22">
        <f t="shared" si="4319"/>
        <v>-3.1753605903525215E-4</v>
      </c>
      <c r="O6479" s="22">
        <f t="shared" si="4319"/>
        <v>-4.3342947394113817E-4</v>
      </c>
      <c r="P6479" s="22">
        <f t="shared" si="4319"/>
        <v>3.2988683892385182E-4</v>
      </c>
    </row>
    <row r="6480" spans="1:16" ht="15.75" thickBot="1" x14ac:dyDescent="0.3"/>
    <row r="6481" spans="1:16" ht="15.75" thickBot="1" x14ac:dyDescent="0.3">
      <c r="A6481" s="23" t="s">
        <v>19</v>
      </c>
      <c r="B6481" s="27" t="s">
        <v>0</v>
      </c>
      <c r="C6481" s="28"/>
      <c r="D6481" s="28"/>
      <c r="E6481" s="29"/>
      <c r="F6481" s="30" t="s">
        <v>5</v>
      </c>
      <c r="G6481" s="31"/>
      <c r="H6481" s="31"/>
      <c r="I6481" s="32"/>
      <c r="J6481" s="33" t="s">
        <v>14</v>
      </c>
      <c r="K6481" s="34"/>
      <c r="L6481" s="34"/>
      <c r="M6481" s="34"/>
      <c r="N6481" s="34"/>
      <c r="O6481" s="34"/>
      <c r="P6481" s="35"/>
    </row>
    <row r="6482" spans="1:16" x14ac:dyDescent="0.25">
      <c r="A6482" s="23">
        <f>A6473+1</f>
        <v>720</v>
      </c>
      <c r="B6482" s="1" t="s">
        <v>1</v>
      </c>
      <c r="C6482" s="2" t="s">
        <v>2</v>
      </c>
      <c r="D6482" s="2" t="s">
        <v>3</v>
      </c>
      <c r="E6482" s="3" t="s">
        <v>4</v>
      </c>
      <c r="F6482" s="10" t="s">
        <v>6</v>
      </c>
      <c r="G6482" s="11" t="s">
        <v>7</v>
      </c>
      <c r="H6482" s="11" t="s">
        <v>8</v>
      </c>
      <c r="I6482" s="12" t="s">
        <v>9</v>
      </c>
      <c r="J6482" s="13" t="s">
        <v>10</v>
      </c>
      <c r="K6482" s="14" t="s">
        <v>11</v>
      </c>
      <c r="L6482" s="14" t="s">
        <v>12</v>
      </c>
      <c r="M6482" s="14" t="s">
        <v>15</v>
      </c>
      <c r="N6482" s="14" t="s">
        <v>16</v>
      </c>
      <c r="O6482" s="14" t="s">
        <v>17</v>
      </c>
      <c r="P6482" s="15" t="s">
        <v>18</v>
      </c>
    </row>
    <row r="6483" spans="1:16" x14ac:dyDescent="0.25">
      <c r="B6483" s="4">
        <v>0.47</v>
      </c>
      <c r="C6483" s="5">
        <v>0.38</v>
      </c>
      <c r="D6483" s="5">
        <v>0.15</v>
      </c>
      <c r="E6483" s="6">
        <v>0.36</v>
      </c>
      <c r="F6483" s="42">
        <f>F6474+M6479</f>
        <v>0.58231071194187778</v>
      </c>
      <c r="G6483" s="45">
        <f>G6474+N6479</f>
        <v>-6.2815853652588877E-2</v>
      </c>
      <c r="H6483" s="45">
        <f>H6474+O6479</f>
        <v>-9.7965522752558681E-2</v>
      </c>
      <c r="I6483" s="48">
        <f>I6474+P6479</f>
        <v>0.1410180731271046</v>
      </c>
      <c r="J6483" s="16">
        <f>B6483*F6483+C6483*G6483+D6483*H6483+I6483</f>
        <v>0.37613925493891953</v>
      </c>
      <c r="K6483" s="17">
        <f>J6483-E6483</f>
        <v>1.6139254938919545E-2</v>
      </c>
      <c r="L6483" s="17">
        <f>K6483*K6483</f>
        <v>2.6047554998343892E-4</v>
      </c>
      <c r="M6483" s="17">
        <f>(E6483-J6483)*B6483</f>
        <v>-7.5854498212921855E-3</v>
      </c>
      <c r="N6483" s="17">
        <f>(E6483-J6483)*C6483</f>
        <v>-6.1329168767894271E-3</v>
      </c>
      <c r="O6483" s="17">
        <f>(E6483-J6483)*D6483</f>
        <v>-2.4208882408379316E-3</v>
      </c>
      <c r="P6483" s="18">
        <f>(E6483-J6483)*I6483</f>
        <v>-2.2759266331935403E-3</v>
      </c>
    </row>
    <row r="6484" spans="1:16" x14ac:dyDescent="0.25">
      <c r="B6484" s="4">
        <v>0.27</v>
      </c>
      <c r="C6484" s="5">
        <v>0.55000000000000004</v>
      </c>
      <c r="D6484" s="5">
        <v>0.18</v>
      </c>
      <c r="E6484" s="6">
        <v>0.28999999999999998</v>
      </c>
      <c r="F6484" s="43"/>
      <c r="G6484" s="46"/>
      <c r="H6484" s="46"/>
      <c r="I6484" s="49"/>
      <c r="J6484" s="16">
        <f>B6484*F6483+C6484*G6483+D6484*H6483+I6483</f>
        <v>0.24605945174702717</v>
      </c>
      <c r="K6484" s="17">
        <f t="shared" ref="K6484:K6487" si="4320">J6484-E6484</f>
        <v>-4.3940548252972805E-2</v>
      </c>
      <c r="L6484" s="17">
        <f t="shared" ref="L6484:L6487" si="4321">K6484*K6484</f>
        <v>1.9307717807718315E-3</v>
      </c>
      <c r="M6484" s="17">
        <f t="shared" ref="M6484:M6487" si="4322">(E6484-J6484)*B6484</f>
        <v>1.1863948028302658E-2</v>
      </c>
      <c r="N6484" s="17">
        <f t="shared" ref="N6484:N6487" si="4323">(E6484-J6484)*C6484</f>
        <v>2.4167301539135044E-2</v>
      </c>
      <c r="O6484" s="17">
        <f t="shared" ref="O6484:O6487" si="4324">(E6484-J6484)*D6484</f>
        <v>7.9092986855351047E-3</v>
      </c>
      <c r="P6484" s="18">
        <f>(E6484-J6484)*E6483</f>
        <v>1.5818597371070209E-2</v>
      </c>
    </row>
    <row r="6485" spans="1:16" x14ac:dyDescent="0.25">
      <c r="B6485" s="4">
        <v>0.22</v>
      </c>
      <c r="C6485" s="5">
        <v>0.71</v>
      </c>
      <c r="D6485" s="5">
        <v>7.0000000000000007E-2</v>
      </c>
      <c r="E6485" s="6">
        <v>0.22</v>
      </c>
      <c r="F6485" s="43"/>
      <c r="G6485" s="46"/>
      <c r="H6485" s="46"/>
      <c r="I6485" s="49"/>
      <c r="J6485" s="16">
        <f>B6485*F6483+C6485*G6483+D6485*H6483+I6483</f>
        <v>0.21766958706830053</v>
      </c>
      <c r="K6485" s="17">
        <f t="shared" si="4320"/>
        <v>-2.3304129316994715E-3</v>
      </c>
      <c r="L6485" s="17">
        <f t="shared" si="4321"/>
        <v>5.4308244322321254E-6</v>
      </c>
      <c r="M6485" s="17">
        <f t="shared" si="4322"/>
        <v>5.1269084497388372E-4</v>
      </c>
      <c r="N6485" s="17">
        <f t="shared" si="4323"/>
        <v>1.6545931815066246E-3</v>
      </c>
      <c r="O6485" s="17">
        <f t="shared" si="4324"/>
        <v>1.6312890521896301E-4</v>
      </c>
      <c r="P6485" s="18">
        <f>(E6485-J6485)*E6483</f>
        <v>8.3894865541180974E-4</v>
      </c>
    </row>
    <row r="6486" spans="1:16" x14ac:dyDescent="0.25">
      <c r="B6486" s="4">
        <v>0.16</v>
      </c>
      <c r="C6486" s="5">
        <v>0.62</v>
      </c>
      <c r="D6486" s="5">
        <v>0.22</v>
      </c>
      <c r="E6486" s="6">
        <v>0.14000000000000001</v>
      </c>
      <c r="F6486" s="43"/>
      <c r="G6486" s="46"/>
      <c r="H6486" s="46"/>
      <c r="I6486" s="49"/>
      <c r="J6486" s="16">
        <f>B6486*F6483+C6486*G6483+D6486*H6483+I6483</f>
        <v>0.17368954276763704</v>
      </c>
      <c r="K6486" s="17">
        <f t="shared" si="4320"/>
        <v>3.3689542767637026E-2</v>
      </c>
      <c r="L6486" s="17">
        <f t="shared" si="4321"/>
        <v>1.1349852918924443E-3</v>
      </c>
      <c r="M6486" s="17">
        <f t="shared" si="4322"/>
        <v>-5.3903268428219242E-3</v>
      </c>
      <c r="N6486" s="17">
        <f t="shared" si="4323"/>
        <v>-2.0887516515934956E-2</v>
      </c>
      <c r="O6486" s="17">
        <f t="shared" si="4324"/>
        <v>-7.4116994088801458E-3</v>
      </c>
      <c r="P6486" s="18">
        <f>(E6486-J6486)*E6483</f>
        <v>-1.2128235396349329E-2</v>
      </c>
    </row>
    <row r="6487" spans="1:16" ht="15.75" thickBot="1" x14ac:dyDescent="0.3">
      <c r="B6487" s="7">
        <v>0.53</v>
      </c>
      <c r="C6487" s="8">
        <v>0.23</v>
      </c>
      <c r="D6487" s="8">
        <v>0.24</v>
      </c>
      <c r="E6487" s="9">
        <v>0.41</v>
      </c>
      <c r="F6487" s="44"/>
      <c r="G6487" s="47"/>
      <c r="H6487" s="47"/>
      <c r="I6487" s="50"/>
      <c r="J6487" s="19">
        <f>B6487*F6483+C6487*G6483+D6487*H6483+I6483</f>
        <v>0.41168337865559035</v>
      </c>
      <c r="K6487" s="20">
        <f t="shared" si="4320"/>
        <v>1.6833786555903729E-3</v>
      </c>
      <c r="L6487" s="20">
        <f t="shared" si="4321"/>
        <v>2.8337636980972514E-6</v>
      </c>
      <c r="M6487" s="20">
        <f t="shared" si="4322"/>
        <v>-8.9219068746289765E-4</v>
      </c>
      <c r="N6487" s="20">
        <f t="shared" si="4323"/>
        <v>-3.8717709078578579E-4</v>
      </c>
      <c r="O6487" s="20">
        <f t="shared" si="4324"/>
        <v>-4.0401087734168948E-4</v>
      </c>
      <c r="P6487" s="21">
        <f>(E6487-J6487)*E6483</f>
        <v>-6.0601631601253419E-4</v>
      </c>
    </row>
    <row r="6488" spans="1:16" x14ac:dyDescent="0.25">
      <c r="K6488" t="s">
        <v>13</v>
      </c>
      <c r="L6488" s="22">
        <f>AVERAGE(L6483:L6487)</f>
        <v>6.6689944215560866E-4</v>
      </c>
      <c r="M6488" s="22">
        <f t="shared" ref="M6488:P6488" si="4325">AVERAGE(M6483:M6487)</f>
        <v>-2.9826569566009304E-4</v>
      </c>
      <c r="N6488" s="22">
        <f t="shared" si="4325"/>
        <v>-3.1714315257370013E-4</v>
      </c>
      <c r="O6488" s="22">
        <f t="shared" si="4325"/>
        <v>-4.3283418726113975E-4</v>
      </c>
      <c r="P6488" s="22">
        <f t="shared" si="4325"/>
        <v>3.2947353618532286E-4</v>
      </c>
    </row>
    <row r="6489" spans="1:16" ht="15.75" thickBot="1" x14ac:dyDescent="0.3"/>
    <row r="6490" spans="1:16" ht="15.75" thickBot="1" x14ac:dyDescent="0.3">
      <c r="A6490" s="23" t="s">
        <v>19</v>
      </c>
      <c r="B6490" s="27" t="s">
        <v>0</v>
      </c>
      <c r="C6490" s="28"/>
      <c r="D6490" s="28"/>
      <c r="E6490" s="29"/>
      <c r="F6490" s="30" t="s">
        <v>5</v>
      </c>
      <c r="G6490" s="31"/>
      <c r="H6490" s="31"/>
      <c r="I6490" s="32"/>
      <c r="J6490" s="33" t="s">
        <v>14</v>
      </c>
      <c r="K6490" s="34"/>
      <c r="L6490" s="34"/>
      <c r="M6490" s="34"/>
      <c r="N6490" s="34"/>
      <c r="O6490" s="34"/>
      <c r="P6490" s="35"/>
    </row>
    <row r="6491" spans="1:16" x14ac:dyDescent="0.25">
      <c r="A6491" s="23">
        <f>A6482+1</f>
        <v>721</v>
      </c>
      <c r="B6491" s="1" t="s">
        <v>1</v>
      </c>
      <c r="C6491" s="2" t="s">
        <v>2</v>
      </c>
      <c r="D6491" s="2" t="s">
        <v>3</v>
      </c>
      <c r="E6491" s="3" t="s">
        <v>4</v>
      </c>
      <c r="F6491" s="10" t="s">
        <v>6</v>
      </c>
      <c r="G6491" s="11" t="s">
        <v>7</v>
      </c>
      <c r="H6491" s="11" t="s">
        <v>8</v>
      </c>
      <c r="I6491" s="12" t="s">
        <v>9</v>
      </c>
      <c r="J6491" s="13" t="s">
        <v>10</v>
      </c>
      <c r="K6491" s="14" t="s">
        <v>11</v>
      </c>
      <c r="L6491" s="14" t="s">
        <v>12</v>
      </c>
      <c r="M6491" s="14" t="s">
        <v>15</v>
      </c>
      <c r="N6491" s="14" t="s">
        <v>16</v>
      </c>
      <c r="O6491" s="14" t="s">
        <v>17</v>
      </c>
      <c r="P6491" s="15" t="s">
        <v>18</v>
      </c>
    </row>
    <row r="6492" spans="1:16" x14ac:dyDescent="0.25">
      <c r="B6492" s="4">
        <v>0.47</v>
      </c>
      <c r="C6492" s="5">
        <v>0.38</v>
      </c>
      <c r="D6492" s="5">
        <v>0.15</v>
      </c>
      <c r="E6492" s="6">
        <v>0.36</v>
      </c>
      <c r="F6492" s="36">
        <f>F6483+M6488</f>
        <v>0.58201244624621773</v>
      </c>
      <c r="G6492" s="38">
        <f>G6483+N6488</f>
        <v>-6.3132996805162572E-2</v>
      </c>
      <c r="H6492" s="38">
        <f>H6483+O6488</f>
        <v>-9.8398356939819825E-2</v>
      </c>
      <c r="I6492" s="40">
        <f>I6483+P6488</f>
        <v>0.14134754666328991</v>
      </c>
      <c r="J6492" s="16">
        <f>B6492*F6492+C6492*G6492+D6492*H6492+I6492</f>
        <v>0.37614310407207752</v>
      </c>
      <c r="K6492" s="17">
        <f>J6492-E6492</f>
        <v>1.614310407207753E-2</v>
      </c>
      <c r="L6492" s="17">
        <f>K6492*K6492</f>
        <v>2.6059980908192611E-4</v>
      </c>
      <c r="M6492" s="17">
        <f>(E6492-J6492)*B6492</f>
        <v>-7.5872589138764384E-3</v>
      </c>
      <c r="N6492" s="17">
        <f>(E6492-J6492)*C6492</f>
        <v>-6.1343795473894616E-3</v>
      </c>
      <c r="O6492" s="17">
        <f>(E6492-J6492)*D6492</f>
        <v>-2.4214656108116294E-3</v>
      </c>
      <c r="P6492" s="18">
        <f>(E6492-J6492)*I6492</f>
        <v>-2.2817881561183239E-3</v>
      </c>
    </row>
    <row r="6493" spans="1:16" x14ac:dyDescent="0.25">
      <c r="B6493" s="4">
        <v>0.27</v>
      </c>
      <c r="C6493" s="5">
        <v>0.55000000000000004</v>
      </c>
      <c r="D6493" s="5">
        <v>0.18</v>
      </c>
      <c r="E6493" s="6">
        <v>0.28999999999999998</v>
      </c>
      <c r="F6493" s="36"/>
      <c r="G6493" s="38"/>
      <c r="H6493" s="38"/>
      <c r="I6493" s="40"/>
      <c r="J6493" s="16">
        <f>B6493*F6492+C6493*G6492+D6493*H6492+I6492</f>
        <v>0.2460560546577617</v>
      </c>
      <c r="K6493" s="17">
        <f t="shared" ref="K6493:K6496" si="4326">J6493-E6493</f>
        <v>-4.3943945342238278E-2</v>
      </c>
      <c r="L6493" s="17">
        <f t="shared" ref="L6493:L6496" si="4327">K6493*K6493</f>
        <v>1.9310703322416253E-3</v>
      </c>
      <c r="M6493" s="17">
        <f t="shared" ref="M6493:M6496" si="4328">(E6493-J6493)*B6493</f>
        <v>1.1864865242404335E-2</v>
      </c>
      <c r="N6493" s="17">
        <f t="shared" ref="N6493:N6496" si="4329">(E6493-J6493)*C6493</f>
        <v>2.4169169938231056E-2</v>
      </c>
      <c r="O6493" s="17">
        <f t="shared" ref="O6493:O6496" si="4330">(E6493-J6493)*D6493</f>
        <v>7.90991016160289E-3</v>
      </c>
      <c r="P6493" s="18">
        <f>(E6493-J6493)*E6492</f>
        <v>1.581982032320578E-2</v>
      </c>
    </row>
    <row r="6494" spans="1:16" x14ac:dyDescent="0.25">
      <c r="B6494" s="4">
        <v>0.22</v>
      </c>
      <c r="C6494" s="5">
        <v>0.71</v>
      </c>
      <c r="D6494" s="5">
        <v>7.0000000000000007E-2</v>
      </c>
      <c r="E6494" s="6">
        <v>0.22</v>
      </c>
      <c r="F6494" s="36"/>
      <c r="G6494" s="38"/>
      <c r="H6494" s="38"/>
      <c r="I6494" s="40"/>
      <c r="J6494" s="16">
        <f>B6494*F6492+C6494*G6492+D6494*H6492+I6492</f>
        <v>0.217677972120005</v>
      </c>
      <c r="K6494" s="17">
        <f t="shared" si="4326"/>
        <v>-2.3220278799949978E-3</v>
      </c>
      <c r="L6494" s="17">
        <f t="shared" si="4327"/>
        <v>5.3918134754740636E-6</v>
      </c>
      <c r="M6494" s="17">
        <f t="shared" si="4328"/>
        <v>5.1084613359889954E-4</v>
      </c>
      <c r="N6494" s="17">
        <f t="shared" si="4329"/>
        <v>1.6486397947964484E-3</v>
      </c>
      <c r="O6494" s="17">
        <f t="shared" si="4330"/>
        <v>1.6254195159964987E-4</v>
      </c>
      <c r="P6494" s="18">
        <f>(E6494-J6494)*E6492</f>
        <v>8.3593003679819917E-4</v>
      </c>
    </row>
    <row r="6495" spans="1:16" x14ac:dyDescent="0.25">
      <c r="B6495" s="4">
        <v>0.16</v>
      </c>
      <c r="C6495" s="5">
        <v>0.62</v>
      </c>
      <c r="D6495" s="5">
        <v>0.22</v>
      </c>
      <c r="E6495" s="6">
        <v>0.14000000000000001</v>
      </c>
      <c r="F6495" s="36"/>
      <c r="G6495" s="38"/>
      <c r="H6495" s="38"/>
      <c r="I6495" s="40"/>
      <c r="J6495" s="16">
        <f>B6495*F6492+C6495*G6492+D6495*H6492+I6492</f>
        <v>0.1736794415167236</v>
      </c>
      <c r="K6495" s="17">
        <f t="shared" si="4326"/>
        <v>3.3679441516723585E-2</v>
      </c>
      <c r="L6495" s="17">
        <f t="shared" si="4327"/>
        <v>1.1343047808784043E-3</v>
      </c>
      <c r="M6495" s="17">
        <f t="shared" si="4328"/>
        <v>-5.3887106426757734E-3</v>
      </c>
      <c r="N6495" s="17">
        <f t="shared" si="4329"/>
        <v>-2.0881253740368623E-2</v>
      </c>
      <c r="O6495" s="17">
        <f t="shared" si="4330"/>
        <v>-7.4094771336791886E-3</v>
      </c>
      <c r="P6495" s="18">
        <f>(E6495-J6495)*E6492</f>
        <v>-1.212459894602049E-2</v>
      </c>
    </row>
    <row r="6496" spans="1:16" ht="15.75" thickBot="1" x14ac:dyDescent="0.3">
      <c r="B6496" s="7">
        <v>0.53</v>
      </c>
      <c r="C6496" s="8">
        <v>0.23</v>
      </c>
      <c r="D6496" s="8">
        <v>0.24</v>
      </c>
      <c r="E6496" s="9">
        <v>0.41</v>
      </c>
      <c r="F6496" s="37"/>
      <c r="G6496" s="39"/>
      <c r="H6496" s="39"/>
      <c r="I6496" s="41"/>
      <c r="J6496" s="19">
        <f>B6496*F6492+C6496*G6492+D6496*H6492+I6492</f>
        <v>0.41167794824304116</v>
      </c>
      <c r="K6496" s="20">
        <f t="shared" si="4326"/>
        <v>1.677948243041183E-3</v>
      </c>
      <c r="L6496" s="20">
        <f t="shared" si="4327"/>
        <v>2.8155103063249929E-6</v>
      </c>
      <c r="M6496" s="20">
        <f t="shared" si="4328"/>
        <v>-8.8931256881182703E-4</v>
      </c>
      <c r="N6496" s="20">
        <f t="shared" si="4329"/>
        <v>-3.8592809589947207E-4</v>
      </c>
      <c r="O6496" s="20">
        <f t="shared" si="4330"/>
        <v>-4.0270757832988391E-4</v>
      </c>
      <c r="P6496" s="21">
        <f>(E6496-J6496)*E6492</f>
        <v>-6.0406136749482583E-4</v>
      </c>
    </row>
    <row r="6497" spans="1:16" x14ac:dyDescent="0.25">
      <c r="K6497" t="s">
        <v>13</v>
      </c>
      <c r="L6497" s="22">
        <f>AVERAGE(L6492:L6496)</f>
        <v>6.6683644919675105E-4</v>
      </c>
      <c r="M6497" s="22">
        <f t="shared" ref="M6497:P6497" si="4331">AVERAGE(M6492:M6496)</f>
        <v>-2.9791414987216083E-4</v>
      </c>
      <c r="N6497" s="22">
        <f t="shared" si="4331"/>
        <v>-3.1675033012601076E-4</v>
      </c>
      <c r="O6497" s="22">
        <f t="shared" si="4331"/>
        <v>-4.3223964192363247E-4</v>
      </c>
      <c r="P6497" s="22">
        <f t="shared" si="4331"/>
        <v>3.2906037807406798E-4</v>
      </c>
    </row>
    <row r="6498" spans="1:16" ht="15.75" thickBot="1" x14ac:dyDescent="0.3"/>
    <row r="6499" spans="1:16" ht="15.75" thickBot="1" x14ac:dyDescent="0.3">
      <c r="A6499" s="23" t="s">
        <v>19</v>
      </c>
      <c r="B6499" s="27" t="s">
        <v>0</v>
      </c>
      <c r="C6499" s="28"/>
      <c r="D6499" s="28"/>
      <c r="E6499" s="29"/>
      <c r="F6499" s="30" t="s">
        <v>5</v>
      </c>
      <c r="G6499" s="31"/>
      <c r="H6499" s="31"/>
      <c r="I6499" s="32"/>
      <c r="J6499" s="33" t="s">
        <v>14</v>
      </c>
      <c r="K6499" s="34"/>
      <c r="L6499" s="34"/>
      <c r="M6499" s="34"/>
      <c r="N6499" s="34"/>
      <c r="O6499" s="34"/>
      <c r="P6499" s="35"/>
    </row>
    <row r="6500" spans="1:16" x14ac:dyDescent="0.25">
      <c r="A6500" s="23">
        <f>A6491+1</f>
        <v>722</v>
      </c>
      <c r="B6500" s="1" t="s">
        <v>1</v>
      </c>
      <c r="C6500" s="2" t="s">
        <v>2</v>
      </c>
      <c r="D6500" s="2" t="s">
        <v>3</v>
      </c>
      <c r="E6500" s="3" t="s">
        <v>4</v>
      </c>
      <c r="F6500" s="10" t="s">
        <v>6</v>
      </c>
      <c r="G6500" s="11" t="s">
        <v>7</v>
      </c>
      <c r="H6500" s="11" t="s">
        <v>8</v>
      </c>
      <c r="I6500" s="12" t="s">
        <v>9</v>
      </c>
      <c r="J6500" s="13" t="s">
        <v>10</v>
      </c>
      <c r="K6500" s="14" t="s">
        <v>11</v>
      </c>
      <c r="L6500" s="14" t="s">
        <v>12</v>
      </c>
      <c r="M6500" s="14" t="s">
        <v>15</v>
      </c>
      <c r="N6500" s="14" t="s">
        <v>16</v>
      </c>
      <c r="O6500" s="14" t="s">
        <v>17</v>
      </c>
      <c r="P6500" s="15" t="s">
        <v>18</v>
      </c>
    </row>
    <row r="6501" spans="1:16" x14ac:dyDescent="0.25">
      <c r="B6501" s="4">
        <v>0.47</v>
      </c>
      <c r="C6501" s="5">
        <v>0.38</v>
      </c>
      <c r="D6501" s="5">
        <v>0.15</v>
      </c>
      <c r="E6501" s="6">
        <v>0.36</v>
      </c>
      <c r="F6501" s="36">
        <f>F6492+M6497</f>
        <v>0.5817145320963456</v>
      </c>
      <c r="G6501" s="38">
        <f>G6492+N6497</f>
        <v>-6.3449747135288587E-2</v>
      </c>
      <c r="H6501" s="38">
        <f>H6492+O6497</f>
        <v>-9.8830596581743452E-2</v>
      </c>
      <c r="I6501" s="40">
        <f>I6492+P6497</f>
        <v>0.14167660704136398</v>
      </c>
      <c r="J6501" s="16">
        <f>B6501*F6501+C6501*G6501+D6501*H6501+I6501</f>
        <v>0.37614694372797519</v>
      </c>
      <c r="K6501" s="17">
        <f>J6501-E6501</f>
        <v>1.6146943727975205E-2</v>
      </c>
      <c r="L6501" s="17">
        <f>K6501*K6501</f>
        <v>2.6072379175439781E-4</v>
      </c>
      <c r="M6501" s="17">
        <f>(E6501-J6501)*B6501</f>
        <v>-7.5890635521483462E-3</v>
      </c>
      <c r="N6501" s="17">
        <f>(E6501-J6501)*C6501</f>
        <v>-6.1358386166305776E-3</v>
      </c>
      <c r="O6501" s="17">
        <f>(E6501-J6501)*D6501</f>
        <v>-2.4220415591962806E-3</v>
      </c>
      <c r="P6501" s="18">
        <f>(E6501-J6501)*I6501</f>
        <v>-2.2876442014673599E-3</v>
      </c>
    </row>
    <row r="6502" spans="1:16" x14ac:dyDescent="0.25">
      <c r="B6502" s="4">
        <v>0.27</v>
      </c>
      <c r="C6502" s="5">
        <v>0.55000000000000004</v>
      </c>
      <c r="D6502" s="5">
        <v>0.18</v>
      </c>
      <c r="E6502" s="6">
        <v>0.28999999999999998</v>
      </c>
      <c r="F6502" s="36"/>
      <c r="G6502" s="38"/>
      <c r="H6502" s="38"/>
      <c r="I6502" s="40"/>
      <c r="J6502" s="16">
        <f>B6502*F6501+C6502*G6501+D6502*H6501+I6501</f>
        <v>0.24605266239825474</v>
      </c>
      <c r="K6502" s="17">
        <f t="shared" ref="K6502:K6505" si="4332">J6502-E6502</f>
        <v>-4.394733760174524E-2</v>
      </c>
      <c r="L6502" s="17">
        <f t="shared" ref="L6502:L6505" si="4333">K6502*K6502</f>
        <v>1.9313684822817711E-3</v>
      </c>
      <c r="M6502" s="17">
        <f t="shared" ref="M6502:M6505" si="4334">(E6502-J6502)*B6502</f>
        <v>1.1865781152471215E-2</v>
      </c>
      <c r="N6502" s="17">
        <f t="shared" ref="N6502:N6505" si="4335">(E6502-J6502)*C6502</f>
        <v>2.4171035680959883E-2</v>
      </c>
      <c r="O6502" s="17">
        <f t="shared" ref="O6502:O6505" si="4336">(E6502-J6502)*D6502</f>
        <v>7.9105207683141422E-3</v>
      </c>
      <c r="P6502" s="18">
        <f>(E6502-J6502)*E6501</f>
        <v>1.5821041536628284E-2</v>
      </c>
    </row>
    <row r="6503" spans="1:16" x14ac:dyDescent="0.25">
      <c r="B6503" s="4">
        <v>0.22</v>
      </c>
      <c r="C6503" s="5">
        <v>0.71</v>
      </c>
      <c r="D6503" s="5">
        <v>7.0000000000000007E-2</v>
      </c>
      <c r="E6503" s="6">
        <v>0.22</v>
      </c>
      <c r="F6503" s="36"/>
      <c r="G6503" s="38"/>
      <c r="H6503" s="38"/>
      <c r="I6503" s="40"/>
      <c r="J6503" s="16">
        <f>B6503*F6501+C6503*G6501+D6503*H6501+I6501</f>
        <v>0.21768634187578306</v>
      </c>
      <c r="K6503" s="17">
        <f t="shared" si="4332"/>
        <v>-2.3136581242169385E-3</v>
      </c>
      <c r="L6503" s="17">
        <f t="shared" si="4333"/>
        <v>5.3530139157550426E-6</v>
      </c>
      <c r="M6503" s="17">
        <f t="shared" si="4334"/>
        <v>5.0900478732772653E-4</v>
      </c>
      <c r="N6503" s="17">
        <f t="shared" si="4335"/>
        <v>1.6426972681940263E-3</v>
      </c>
      <c r="O6503" s="17">
        <f t="shared" si="4336"/>
        <v>1.6195606869518571E-4</v>
      </c>
      <c r="P6503" s="18">
        <f>(E6503-J6503)*E6501</f>
        <v>8.3291692471809784E-4</v>
      </c>
    </row>
    <row r="6504" spans="1:16" x14ac:dyDescent="0.25">
      <c r="B6504" s="4">
        <v>0.16</v>
      </c>
      <c r="C6504" s="5">
        <v>0.62</v>
      </c>
      <c r="D6504" s="5">
        <v>0.22</v>
      </c>
      <c r="E6504" s="6">
        <v>0.14000000000000001</v>
      </c>
      <c r="F6504" s="36"/>
      <c r="G6504" s="38"/>
      <c r="H6504" s="38"/>
      <c r="I6504" s="40"/>
      <c r="J6504" s="16">
        <f>B6504*F6501+C6504*G6501+D6504*H6501+I6501</f>
        <v>0.17366935770491682</v>
      </c>
      <c r="K6504" s="17">
        <f t="shared" si="4332"/>
        <v>3.3669357704916802E-2</v>
      </c>
      <c r="L6504" s="17">
        <f t="shared" si="4333"/>
        <v>1.1336256482616404E-3</v>
      </c>
      <c r="M6504" s="17">
        <f t="shared" si="4334"/>
        <v>-5.3870972327866888E-3</v>
      </c>
      <c r="N6504" s="17">
        <f t="shared" si="4335"/>
        <v>-2.0875001777048416E-2</v>
      </c>
      <c r="O6504" s="17">
        <f t="shared" si="4336"/>
        <v>-7.407258695081697E-3</v>
      </c>
      <c r="P6504" s="18">
        <f>(E6504-J6504)*E6501</f>
        <v>-1.2120968773770049E-2</v>
      </c>
    </row>
    <row r="6505" spans="1:16" ht="15.75" thickBot="1" x14ac:dyDescent="0.3">
      <c r="B6505" s="7">
        <v>0.53</v>
      </c>
      <c r="C6505" s="8">
        <v>0.23</v>
      </c>
      <c r="D6505" s="8">
        <v>0.24</v>
      </c>
      <c r="E6505" s="9">
        <v>0.41</v>
      </c>
      <c r="F6505" s="37"/>
      <c r="G6505" s="39"/>
      <c r="H6505" s="39"/>
      <c r="I6505" s="41"/>
      <c r="J6505" s="19">
        <f>B6505*F6501+C6505*G6501+D6505*H6501+I6501</f>
        <v>0.41167252403169236</v>
      </c>
      <c r="K6505" s="20">
        <f t="shared" si="4332"/>
        <v>1.6725240316923795E-3</v>
      </c>
      <c r="L6505" s="20">
        <f t="shared" si="4333"/>
        <v>2.7973366365885318E-6</v>
      </c>
      <c r="M6505" s="20">
        <f t="shared" si="4334"/>
        <v>-8.8643773679696124E-4</v>
      </c>
      <c r="N6505" s="20">
        <f t="shared" si="4335"/>
        <v>-3.846805272892473E-4</v>
      </c>
      <c r="O6505" s="20">
        <f t="shared" si="4336"/>
        <v>-4.0140576760617109E-4</v>
      </c>
      <c r="P6505" s="21">
        <f>(E6505-J6505)*E6501</f>
        <v>-6.0210865140925658E-4</v>
      </c>
    </row>
    <row r="6506" spans="1:16" x14ac:dyDescent="0.25">
      <c r="K6506" t="s">
        <v>13</v>
      </c>
      <c r="L6506" s="22">
        <f>AVERAGE(L6501:L6505)</f>
        <v>6.6677365457003062E-4</v>
      </c>
      <c r="M6506" s="22">
        <f t="shared" ref="M6506:P6506" si="4337">AVERAGE(M6501:M6505)</f>
        <v>-2.9756251638661085E-4</v>
      </c>
      <c r="N6506" s="22">
        <f t="shared" si="4337"/>
        <v>-3.1635759436286672E-4</v>
      </c>
      <c r="O6506" s="22">
        <f t="shared" si="4337"/>
        <v>-4.316458369749643E-4</v>
      </c>
      <c r="P6506" s="22">
        <f t="shared" si="4337"/>
        <v>3.2864736693994344E-4</v>
      </c>
    </row>
    <row r="6507" spans="1:16" ht="15.75" thickBot="1" x14ac:dyDescent="0.3"/>
    <row r="6508" spans="1:16" ht="15.75" thickBot="1" x14ac:dyDescent="0.3">
      <c r="A6508" s="23" t="s">
        <v>19</v>
      </c>
      <c r="B6508" s="27" t="s">
        <v>0</v>
      </c>
      <c r="C6508" s="28"/>
      <c r="D6508" s="28"/>
      <c r="E6508" s="29"/>
      <c r="F6508" s="30" t="s">
        <v>5</v>
      </c>
      <c r="G6508" s="31"/>
      <c r="H6508" s="31"/>
      <c r="I6508" s="32"/>
      <c r="J6508" s="33" t="s">
        <v>14</v>
      </c>
      <c r="K6508" s="34"/>
      <c r="L6508" s="34"/>
      <c r="M6508" s="34"/>
      <c r="N6508" s="34"/>
      <c r="O6508" s="34"/>
      <c r="P6508" s="35"/>
    </row>
    <row r="6509" spans="1:16" x14ac:dyDescent="0.25">
      <c r="A6509" s="23">
        <f>A6500+1</f>
        <v>723</v>
      </c>
      <c r="B6509" s="1" t="s">
        <v>1</v>
      </c>
      <c r="C6509" s="2" t="s">
        <v>2</v>
      </c>
      <c r="D6509" s="2" t="s">
        <v>3</v>
      </c>
      <c r="E6509" s="3" t="s">
        <v>4</v>
      </c>
      <c r="F6509" s="10" t="s">
        <v>6</v>
      </c>
      <c r="G6509" s="11" t="s">
        <v>7</v>
      </c>
      <c r="H6509" s="11" t="s">
        <v>8</v>
      </c>
      <c r="I6509" s="12" t="s">
        <v>9</v>
      </c>
      <c r="J6509" s="13" t="s">
        <v>10</v>
      </c>
      <c r="K6509" s="14" t="s">
        <v>11</v>
      </c>
      <c r="L6509" s="14" t="s">
        <v>12</v>
      </c>
      <c r="M6509" s="14" t="s">
        <v>15</v>
      </c>
      <c r="N6509" s="14" t="s">
        <v>16</v>
      </c>
      <c r="O6509" s="14" t="s">
        <v>17</v>
      </c>
      <c r="P6509" s="15" t="s">
        <v>18</v>
      </c>
    </row>
    <row r="6510" spans="1:16" x14ac:dyDescent="0.25">
      <c r="B6510" s="4">
        <v>0.47</v>
      </c>
      <c r="C6510" s="5">
        <v>0.38</v>
      </c>
      <c r="D6510" s="5">
        <v>0.15</v>
      </c>
      <c r="E6510" s="6">
        <v>0.36</v>
      </c>
      <c r="F6510" s="36">
        <f>F6501+M6506</f>
        <v>0.58141696957995903</v>
      </c>
      <c r="G6510" s="38">
        <f>G6501+N6506</f>
        <v>-6.3766104729651454E-2</v>
      </c>
      <c r="H6510" s="38">
        <f>H6501+O6506</f>
        <v>-9.9262242418718422E-2</v>
      </c>
      <c r="I6510" s="40">
        <f>I6501+P6506</f>
        <v>0.14200525440830392</v>
      </c>
      <c r="J6510" s="16">
        <f>B6510*F6510+C6510*G6510+D6510*H6510+I6510</f>
        <v>0.37615077395080931</v>
      </c>
      <c r="K6510" s="17">
        <f>J6510-E6510</f>
        <v>1.6150773950809327E-2</v>
      </c>
      <c r="L6510" s="17">
        <f>K6510*K6510</f>
        <v>2.6084749921014114E-4</v>
      </c>
      <c r="M6510" s="17">
        <f>(E6510-J6510)*B6510</f>
        <v>-7.5908637568803837E-3</v>
      </c>
      <c r="N6510" s="17">
        <f>(E6510-J6510)*C6510</f>
        <v>-6.1372941013075446E-3</v>
      </c>
      <c r="O6510" s="17">
        <f>(E6510-J6510)*D6510</f>
        <v>-2.4226160926213991E-3</v>
      </c>
      <c r="P6510" s="18">
        <f>(E6510-J6510)*I6510</f>
        <v>-2.2934947637756864E-3</v>
      </c>
    </row>
    <row r="6511" spans="1:16" x14ac:dyDescent="0.25">
      <c r="B6511" s="4">
        <v>0.27</v>
      </c>
      <c r="C6511" s="5">
        <v>0.55000000000000004</v>
      </c>
      <c r="D6511" s="5">
        <v>0.18</v>
      </c>
      <c r="E6511" s="6">
        <v>0.28999999999999998</v>
      </c>
      <c r="F6511" s="36"/>
      <c r="G6511" s="38"/>
      <c r="H6511" s="38"/>
      <c r="I6511" s="40"/>
      <c r="J6511" s="16">
        <f>B6511*F6510+C6511*G6510+D6511*H6510+I6510</f>
        <v>0.24604927495821524</v>
      </c>
      <c r="K6511" s="17">
        <f t="shared" ref="K6511:K6514" si="4338">J6511-E6511</f>
        <v>-4.3950725041784738E-2</v>
      </c>
      <c r="L6511" s="17">
        <f t="shared" ref="L6511:L6514" si="4339">K6511*K6511</f>
        <v>1.931666231698564E-3</v>
      </c>
      <c r="M6511" s="17">
        <f t="shared" ref="M6511:M6514" si="4340">(E6511-J6511)*B6511</f>
        <v>1.186669576128188E-2</v>
      </c>
      <c r="N6511" s="17">
        <f t="shared" ref="N6511:N6514" si="4341">(E6511-J6511)*C6511</f>
        <v>2.4172898772981607E-2</v>
      </c>
      <c r="O6511" s="17">
        <f t="shared" ref="O6511:O6514" si="4342">(E6511-J6511)*D6511</f>
        <v>7.911130507521253E-3</v>
      </c>
      <c r="P6511" s="18">
        <f>(E6511-J6511)*E6510</f>
        <v>1.5822261015042506E-2</v>
      </c>
    </row>
    <row r="6512" spans="1:16" x14ac:dyDescent="0.25">
      <c r="B6512" s="4">
        <v>0.22</v>
      </c>
      <c r="C6512" s="5">
        <v>0.71</v>
      </c>
      <c r="D6512" s="5">
        <v>7.0000000000000007E-2</v>
      </c>
      <c r="E6512" s="6">
        <v>0.22</v>
      </c>
      <c r="F6512" s="36"/>
      <c r="G6512" s="38"/>
      <c r="H6512" s="38"/>
      <c r="I6512" s="40"/>
      <c r="J6512" s="16">
        <f>B6512*F6510+C6512*G6510+D6512*H6510+I6510</f>
        <v>0.21769469638853209</v>
      </c>
      <c r="K6512" s="17">
        <f t="shared" si="4338"/>
        <v>-2.3053036114679126E-3</v>
      </c>
      <c r="L6512" s="17">
        <f t="shared" si="4339"/>
        <v>5.3144247410470003E-6</v>
      </c>
      <c r="M6512" s="17">
        <f t="shared" si="4340"/>
        <v>5.071667945229408E-4</v>
      </c>
      <c r="N6512" s="17">
        <f t="shared" si="4341"/>
        <v>1.6367655641422178E-3</v>
      </c>
      <c r="O6512" s="17">
        <f t="shared" si="4342"/>
        <v>1.6137125280275391E-4</v>
      </c>
      <c r="P6512" s="18">
        <f>(E6512-J6512)*E6510</f>
        <v>8.2990930012844855E-4</v>
      </c>
    </row>
    <row r="6513" spans="1:16" x14ac:dyDescent="0.25">
      <c r="B6513" s="4">
        <v>0.16</v>
      </c>
      <c r="C6513" s="5">
        <v>0.62</v>
      </c>
      <c r="D6513" s="5">
        <v>0.22</v>
      </c>
      <c r="E6513" s="6">
        <v>0.14000000000000001</v>
      </c>
      <c r="F6513" s="36"/>
      <c r="G6513" s="38"/>
      <c r="H6513" s="38"/>
      <c r="I6513" s="40"/>
      <c r="J6513" s="16">
        <f>B6513*F6510+C6513*G6510+D6513*H6510+I6510</f>
        <v>0.17365929127659541</v>
      </c>
      <c r="K6513" s="17">
        <f t="shared" si="4338"/>
        <v>3.3659291276595393E-2</v>
      </c>
      <c r="L6513" s="17">
        <f t="shared" si="4339"/>
        <v>1.1329478892426908E-3</v>
      </c>
      <c r="M6513" s="17">
        <f t="shared" si="4340"/>
        <v>-5.3854866042552631E-3</v>
      </c>
      <c r="N6513" s="17">
        <f t="shared" si="4341"/>
        <v>-2.0868760591489142E-2</v>
      </c>
      <c r="O6513" s="17">
        <f t="shared" si="4342"/>
        <v>-7.4050440808509869E-3</v>
      </c>
      <c r="P6513" s="18">
        <f>(E6513-J6513)*E6510</f>
        <v>-1.2117344859574341E-2</v>
      </c>
    </row>
    <row r="6514" spans="1:16" ht="15.75" thickBot="1" x14ac:dyDescent="0.3">
      <c r="B6514" s="7">
        <v>0.53</v>
      </c>
      <c r="C6514" s="8">
        <v>0.23</v>
      </c>
      <c r="D6514" s="8">
        <v>0.24</v>
      </c>
      <c r="E6514" s="9">
        <v>0.41</v>
      </c>
      <c r="F6514" s="37"/>
      <c r="G6514" s="39"/>
      <c r="H6514" s="39"/>
      <c r="I6514" s="41"/>
      <c r="J6514" s="19">
        <f>B6514*F6510+C6514*G6510+D6514*H6510+I6510</f>
        <v>0.41166710601737</v>
      </c>
      <c r="K6514" s="20">
        <f t="shared" si="4338"/>
        <v>1.6671060173700236E-3</v>
      </c>
      <c r="L6514" s="20">
        <f t="shared" si="4339"/>
        <v>2.7792424731513413E-6</v>
      </c>
      <c r="M6514" s="20">
        <f t="shared" si="4340"/>
        <v>-8.835661892061126E-4</v>
      </c>
      <c r="N6514" s="20">
        <f t="shared" si="4341"/>
        <v>-3.8343438399510545E-4</v>
      </c>
      <c r="O6514" s="20">
        <f t="shared" si="4342"/>
        <v>-4.0010544416880568E-4</v>
      </c>
      <c r="P6514" s="21">
        <f>(E6514-J6514)*E6510</f>
        <v>-6.0015816625320852E-4</v>
      </c>
    </row>
    <row r="6515" spans="1:16" x14ac:dyDescent="0.25">
      <c r="K6515" t="s">
        <v>13</v>
      </c>
      <c r="L6515" s="22">
        <f>AVERAGE(L6510:L6514)</f>
        <v>6.6671105747311888E-4</v>
      </c>
      <c r="M6515" s="22">
        <f t="shared" ref="M6515:P6515" si="4343">AVERAGE(M6510:M6514)</f>
        <v>-2.9721079890738774E-4</v>
      </c>
      <c r="N6515" s="22">
        <f t="shared" si="4343"/>
        <v>-3.1596494793359334E-4</v>
      </c>
      <c r="O6515" s="22">
        <f t="shared" si="4343"/>
        <v>-4.3105277146343688E-4</v>
      </c>
      <c r="P6515" s="22">
        <f t="shared" si="4343"/>
        <v>3.282345051135436E-4</v>
      </c>
    </row>
    <row r="6516" spans="1:16" ht="15.75" thickBot="1" x14ac:dyDescent="0.3"/>
    <row r="6517" spans="1:16" ht="15.75" thickBot="1" x14ac:dyDescent="0.3">
      <c r="A6517" s="23" t="s">
        <v>19</v>
      </c>
      <c r="B6517" s="27" t="s">
        <v>0</v>
      </c>
      <c r="C6517" s="28"/>
      <c r="D6517" s="28"/>
      <c r="E6517" s="29"/>
      <c r="F6517" s="30" t="s">
        <v>5</v>
      </c>
      <c r="G6517" s="31"/>
      <c r="H6517" s="31"/>
      <c r="I6517" s="32"/>
      <c r="J6517" s="33" t="s">
        <v>14</v>
      </c>
      <c r="K6517" s="34"/>
      <c r="L6517" s="34"/>
      <c r="M6517" s="34"/>
      <c r="N6517" s="34"/>
      <c r="O6517" s="34"/>
      <c r="P6517" s="35"/>
    </row>
    <row r="6518" spans="1:16" x14ac:dyDescent="0.25">
      <c r="A6518" s="23">
        <f>A6509+1</f>
        <v>724</v>
      </c>
      <c r="B6518" s="1" t="s">
        <v>1</v>
      </c>
      <c r="C6518" s="2" t="s">
        <v>2</v>
      </c>
      <c r="D6518" s="2" t="s">
        <v>3</v>
      </c>
      <c r="E6518" s="3" t="s">
        <v>4</v>
      </c>
      <c r="F6518" s="10" t="s">
        <v>6</v>
      </c>
      <c r="G6518" s="11" t="s">
        <v>7</v>
      </c>
      <c r="H6518" s="11" t="s">
        <v>8</v>
      </c>
      <c r="I6518" s="12" t="s">
        <v>9</v>
      </c>
      <c r="J6518" s="13" t="s">
        <v>10</v>
      </c>
      <c r="K6518" s="14" t="s">
        <v>11</v>
      </c>
      <c r="L6518" s="14" t="s">
        <v>12</v>
      </c>
      <c r="M6518" s="14" t="s">
        <v>15</v>
      </c>
      <c r="N6518" s="14" t="s">
        <v>16</v>
      </c>
      <c r="O6518" s="14" t="s">
        <v>17</v>
      </c>
      <c r="P6518" s="15" t="s">
        <v>18</v>
      </c>
    </row>
    <row r="6519" spans="1:16" x14ac:dyDescent="0.25">
      <c r="B6519" s="4">
        <v>0.47</v>
      </c>
      <c r="C6519" s="5">
        <v>0.38</v>
      </c>
      <c r="D6519" s="5">
        <v>0.15</v>
      </c>
      <c r="E6519" s="6">
        <v>0.36</v>
      </c>
      <c r="F6519" s="36">
        <f>F6510+M6515</f>
        <v>0.5811197587810516</v>
      </c>
      <c r="G6519" s="38">
        <f>G6510+N6515</f>
        <v>-6.4082069677585049E-2</v>
      </c>
      <c r="H6519" s="38">
        <f>H6510+O6515</f>
        <v>-9.9693295190181858E-2</v>
      </c>
      <c r="I6519" s="40">
        <f>I6510+P6515</f>
        <v>0.14233348891341746</v>
      </c>
      <c r="J6519" s="16">
        <f>B6519*F6519+C6519*G6519+D6519*H6519+I6519</f>
        <v>0.37615459478450208</v>
      </c>
      <c r="K6519" s="17">
        <f>J6519-E6519</f>
        <v>1.6154594784502097E-2</v>
      </c>
      <c r="L6519" s="17">
        <f>K6519*K6519</f>
        <v>2.6097093265146232E-4</v>
      </c>
      <c r="M6519" s="17">
        <f>(E6519-J6519)*B6519</f>
        <v>-7.5926595487159848E-3</v>
      </c>
      <c r="N6519" s="17">
        <f>(E6519-J6519)*C6519</f>
        <v>-6.1387460181107963E-3</v>
      </c>
      <c r="O6519" s="17">
        <f>(E6519-J6519)*D6519</f>
        <v>-2.4231892176753145E-3</v>
      </c>
      <c r="P6519" s="18">
        <f>(E6519-J6519)*I6519</f>
        <v>-2.2993398376606805E-3</v>
      </c>
    </row>
    <row r="6520" spans="1:16" x14ac:dyDescent="0.25">
      <c r="B6520" s="4">
        <v>0.27</v>
      </c>
      <c r="C6520" s="5">
        <v>0.55000000000000004</v>
      </c>
      <c r="D6520" s="5">
        <v>0.18</v>
      </c>
      <c r="E6520" s="6">
        <v>0.28999999999999998</v>
      </c>
      <c r="F6520" s="36"/>
      <c r="G6520" s="38"/>
      <c r="H6520" s="38"/>
      <c r="I6520" s="40"/>
      <c r="J6520" s="16">
        <f>B6520*F6519+C6520*G6519+D6520*H6519+I6519</f>
        <v>0.24604589232739688</v>
      </c>
      <c r="K6520" s="17">
        <f t="shared" ref="K6520:K6523" si="4344">J6520-E6520</f>
        <v>-4.3954107672603104E-2</v>
      </c>
      <c r="L6520" s="17">
        <f t="shared" ref="L6520:L6523" si="4345">K6520*K6520</f>
        <v>1.9319635812947871E-3</v>
      </c>
      <c r="M6520" s="17">
        <f t="shared" ref="M6520:M6523" si="4346">(E6520-J6520)*B6520</f>
        <v>1.1867609071602839E-2</v>
      </c>
      <c r="N6520" s="17">
        <f t="shared" ref="N6520:N6523" si="4347">(E6520-J6520)*C6520</f>
        <v>2.4174759219931709E-2</v>
      </c>
      <c r="O6520" s="17">
        <f t="shared" ref="O6520:O6523" si="4348">(E6520-J6520)*D6520</f>
        <v>7.9117393810685579E-3</v>
      </c>
      <c r="P6520" s="18">
        <f>(E6520-J6520)*E6519</f>
        <v>1.5823478762137116E-2</v>
      </c>
    </row>
    <row r="6521" spans="1:16" x14ac:dyDescent="0.25">
      <c r="B6521" s="4">
        <v>0.22</v>
      </c>
      <c r="C6521" s="5">
        <v>0.71</v>
      </c>
      <c r="D6521" s="5">
        <v>7.0000000000000007E-2</v>
      </c>
      <c r="E6521" s="6">
        <v>0.22</v>
      </c>
      <c r="F6521" s="36"/>
      <c r="G6521" s="38"/>
      <c r="H6521" s="38"/>
      <c r="I6521" s="40"/>
      <c r="J6521" s="16">
        <f>B6521*F6519+C6521*G6519+D6521*H6519+I6519</f>
        <v>0.2177030357108507</v>
      </c>
      <c r="K6521" s="17">
        <f t="shared" si="4344"/>
        <v>-2.2969642891493003E-3</v>
      </c>
      <c r="L6521" s="17">
        <f t="shared" si="4345"/>
        <v>5.2760449456271507E-6</v>
      </c>
      <c r="M6521" s="17">
        <f t="shared" si="4346"/>
        <v>5.0533214361284605E-4</v>
      </c>
      <c r="N6521" s="17">
        <f t="shared" si="4347"/>
        <v>1.630844645296003E-3</v>
      </c>
      <c r="O6521" s="17">
        <f t="shared" si="4348"/>
        <v>1.6078750024045102E-4</v>
      </c>
      <c r="P6521" s="18">
        <f>(E6521-J6521)*E6519</f>
        <v>8.269071440937481E-4</v>
      </c>
    </row>
    <row r="6522" spans="1:16" x14ac:dyDescent="0.25">
      <c r="B6522" s="4">
        <v>0.16</v>
      </c>
      <c r="C6522" s="5">
        <v>0.62</v>
      </c>
      <c r="D6522" s="5">
        <v>0.22</v>
      </c>
      <c r="E6522" s="6">
        <v>0.14000000000000001</v>
      </c>
      <c r="F6522" s="36"/>
      <c r="G6522" s="38"/>
      <c r="H6522" s="38"/>
      <c r="I6522" s="40"/>
      <c r="J6522" s="16">
        <f>B6522*F6519+C6522*G6519+D6522*H6519+I6519</f>
        <v>0.17364924217644298</v>
      </c>
      <c r="K6522" s="17">
        <f t="shared" si="4344"/>
        <v>3.3649242176442967E-2</v>
      </c>
      <c r="L6522" s="17">
        <f t="shared" si="4345"/>
        <v>1.1322714990489083E-3</v>
      </c>
      <c r="M6522" s="17">
        <f t="shared" si="4346"/>
        <v>-5.3838787482308748E-3</v>
      </c>
      <c r="N6522" s="17">
        <f t="shared" si="4347"/>
        <v>-2.086253014939464E-2</v>
      </c>
      <c r="O6522" s="17">
        <f t="shared" si="4348"/>
        <v>-7.4028332788174528E-3</v>
      </c>
      <c r="P6522" s="18">
        <f>(E6522-J6522)*E6519</f>
        <v>-1.2113727183519468E-2</v>
      </c>
    </row>
    <row r="6523" spans="1:16" ht="15.75" thickBot="1" x14ac:dyDescent="0.3">
      <c r="B6523" s="7">
        <v>0.53</v>
      </c>
      <c r="C6523" s="8">
        <v>0.23</v>
      </c>
      <c r="D6523" s="8">
        <v>0.24</v>
      </c>
      <c r="E6523" s="9">
        <v>0.41</v>
      </c>
      <c r="F6523" s="37"/>
      <c r="G6523" s="39"/>
      <c r="H6523" s="39"/>
      <c r="I6523" s="41"/>
      <c r="J6523" s="19">
        <f>B6523*F6519+C6523*G6519+D6523*H6519+I6519</f>
        <v>0.41166169419588661</v>
      </c>
      <c r="K6523" s="20">
        <f t="shared" si="4344"/>
        <v>1.6616941958866316E-3</v>
      </c>
      <c r="L6523" s="20">
        <f t="shared" si="4345"/>
        <v>2.7612276006433191E-6</v>
      </c>
      <c r="M6523" s="20">
        <f t="shared" si="4346"/>
        <v>-8.8069792381991483E-4</v>
      </c>
      <c r="N6523" s="20">
        <f t="shared" si="4347"/>
        <v>-3.821896650539253E-4</v>
      </c>
      <c r="O6523" s="20">
        <f t="shared" si="4348"/>
        <v>-3.9880660701279157E-4</v>
      </c>
      <c r="P6523" s="21">
        <f>(E6523-J6523)*E6519</f>
        <v>-5.9820991051918733E-4</v>
      </c>
    </row>
    <row r="6524" spans="1:16" x14ac:dyDescent="0.25">
      <c r="K6524" t="s">
        <v>13</v>
      </c>
      <c r="L6524" s="22">
        <f>AVERAGE(L6519:L6523)</f>
        <v>6.6664865710828569E-4</v>
      </c>
      <c r="M6524" s="22">
        <f t="shared" ref="M6524:P6524" si="4349">AVERAGE(M6519:M6523)</f>
        <v>-2.9685900111021772E-4</v>
      </c>
      <c r="N6524" s="22">
        <f t="shared" si="4349"/>
        <v>-3.1557239346633018E-4</v>
      </c>
      <c r="O6524" s="22">
        <f t="shared" si="4349"/>
        <v>-4.3046044443930987E-4</v>
      </c>
      <c r="P6524" s="22">
        <f t="shared" si="4349"/>
        <v>3.2782179490630523E-4</v>
      </c>
    </row>
    <row r="6525" spans="1:16" ht="15.75" thickBot="1" x14ac:dyDescent="0.3"/>
    <row r="6526" spans="1:16" ht="15.75" thickBot="1" x14ac:dyDescent="0.3">
      <c r="A6526" s="23" t="s">
        <v>19</v>
      </c>
      <c r="B6526" s="27" t="s">
        <v>0</v>
      </c>
      <c r="C6526" s="28"/>
      <c r="D6526" s="28"/>
      <c r="E6526" s="29"/>
      <c r="F6526" s="30" t="s">
        <v>5</v>
      </c>
      <c r="G6526" s="31"/>
      <c r="H6526" s="31"/>
      <c r="I6526" s="32"/>
      <c r="J6526" s="33" t="s">
        <v>14</v>
      </c>
      <c r="K6526" s="34"/>
      <c r="L6526" s="34"/>
      <c r="M6526" s="34"/>
      <c r="N6526" s="34"/>
      <c r="O6526" s="34"/>
      <c r="P6526" s="35"/>
    </row>
    <row r="6527" spans="1:16" x14ac:dyDescent="0.25">
      <c r="A6527" s="23">
        <f>A6518+1</f>
        <v>725</v>
      </c>
      <c r="B6527" s="1" t="s">
        <v>1</v>
      </c>
      <c r="C6527" s="2" t="s">
        <v>2</v>
      </c>
      <c r="D6527" s="2" t="s">
        <v>3</v>
      </c>
      <c r="E6527" s="3" t="s">
        <v>4</v>
      </c>
      <c r="F6527" s="10" t="s">
        <v>6</v>
      </c>
      <c r="G6527" s="11" t="s">
        <v>7</v>
      </c>
      <c r="H6527" s="11" t="s">
        <v>8</v>
      </c>
      <c r="I6527" s="12" t="s">
        <v>9</v>
      </c>
      <c r="J6527" s="13" t="s">
        <v>10</v>
      </c>
      <c r="K6527" s="14" t="s">
        <v>11</v>
      </c>
      <c r="L6527" s="14" t="s">
        <v>12</v>
      </c>
      <c r="M6527" s="14" t="s">
        <v>15</v>
      </c>
      <c r="N6527" s="14" t="s">
        <v>16</v>
      </c>
      <c r="O6527" s="14" t="s">
        <v>17</v>
      </c>
      <c r="P6527" s="15" t="s">
        <v>18</v>
      </c>
    </row>
    <row r="6528" spans="1:16" x14ac:dyDescent="0.25">
      <c r="B6528" s="4">
        <v>0.47</v>
      </c>
      <c r="C6528" s="5">
        <v>0.38</v>
      </c>
      <c r="D6528" s="5">
        <v>0.15</v>
      </c>
      <c r="E6528" s="6">
        <v>0.36</v>
      </c>
      <c r="F6528" s="36">
        <f>F6519+M6524</f>
        <v>0.58082289977994139</v>
      </c>
      <c r="G6528" s="38">
        <f>G6519+N6524</f>
        <v>-6.4397642071051378E-2</v>
      </c>
      <c r="H6528" s="38">
        <f>H6519+O6524</f>
        <v>-0.10012375563462117</v>
      </c>
      <c r="I6528" s="40">
        <f>I6519+P6524</f>
        <v>0.14266131070832377</v>
      </c>
      <c r="J6528" s="16">
        <f>B6528*F6528+C6528*G6528+D6528*H6528+I6528</f>
        <v>0.37615840627270347</v>
      </c>
      <c r="K6528" s="17">
        <f>J6528-E6528</f>
        <v>1.6158406272703485E-2</v>
      </c>
      <c r="L6528" s="17">
        <f>K6528*K6528</f>
        <v>2.6109409327374335E-4</v>
      </c>
      <c r="M6528" s="17">
        <f>(E6528-J6528)*B6528</f>
        <v>-7.5944509481706375E-3</v>
      </c>
      <c r="N6528" s="17">
        <f>(E6528-J6528)*C6528</f>
        <v>-6.1401943836273242E-3</v>
      </c>
      <c r="O6528" s="17">
        <f>(E6528-J6528)*D6528</f>
        <v>-2.4237609409055228E-3</v>
      </c>
      <c r="P6528" s="18">
        <f>(E6528-J6528)*I6528</f>
        <v>-2.3051794178214798E-3</v>
      </c>
    </row>
    <row r="6529" spans="1:16" x14ac:dyDescent="0.25">
      <c r="B6529" s="4">
        <v>0.27</v>
      </c>
      <c r="C6529" s="5">
        <v>0.55000000000000004</v>
      </c>
      <c r="D6529" s="5">
        <v>0.18</v>
      </c>
      <c r="E6529" s="6">
        <v>0.28999999999999998</v>
      </c>
      <c r="F6529" s="36"/>
      <c r="G6529" s="38"/>
      <c r="H6529" s="38"/>
      <c r="I6529" s="40"/>
      <c r="J6529" s="16">
        <f>B6529*F6528+C6529*G6528+D6529*H6528+I6528</f>
        <v>0.24604251449559789</v>
      </c>
      <c r="K6529" s="17">
        <f t="shared" ref="K6529:K6532" si="4350">J6529-E6529</f>
        <v>-4.3957485504402094E-2</v>
      </c>
      <c r="L6529" s="17">
        <f t="shared" ref="L6529:L6532" si="4351">K6529*K6529</f>
        <v>1.9322605318697202E-3</v>
      </c>
      <c r="M6529" s="17">
        <f t="shared" ref="M6529:M6532" si="4352">(E6529-J6529)*B6529</f>
        <v>1.1868521086188567E-2</v>
      </c>
      <c r="N6529" s="17">
        <f t="shared" ref="N6529:N6532" si="4353">(E6529-J6529)*C6529</f>
        <v>2.4176617027421153E-2</v>
      </c>
      <c r="O6529" s="17">
        <f t="shared" ref="O6529:O6532" si="4354">(E6529-J6529)*D6529</f>
        <v>7.912347390792376E-3</v>
      </c>
      <c r="P6529" s="18">
        <f>(E6529-J6529)*E6528</f>
        <v>1.5824694781584752E-2</v>
      </c>
    </row>
    <row r="6530" spans="1:16" x14ac:dyDescent="0.25">
      <c r="B6530" s="4">
        <v>0.22</v>
      </c>
      <c r="C6530" s="5">
        <v>0.71</v>
      </c>
      <c r="D6530" s="5">
        <v>7.0000000000000007E-2</v>
      </c>
      <c r="E6530" s="6">
        <v>0.22</v>
      </c>
      <c r="F6530" s="36"/>
      <c r="G6530" s="38"/>
      <c r="H6530" s="38"/>
      <c r="I6530" s="40"/>
      <c r="J6530" s="16">
        <f>B6530*F6528+C6530*G6528+D6530*H6528+I6528</f>
        <v>0.21771135989504092</v>
      </c>
      <c r="K6530" s="17">
        <f t="shared" si="4350"/>
        <v>-2.2886401049590777E-3</v>
      </c>
      <c r="L6530" s="17">
        <f t="shared" si="4351"/>
        <v>5.237873530027098E-6</v>
      </c>
      <c r="M6530" s="17">
        <f t="shared" si="4352"/>
        <v>5.0350082309099709E-4</v>
      </c>
      <c r="N6530" s="17">
        <f t="shared" si="4353"/>
        <v>1.6249344745209451E-3</v>
      </c>
      <c r="O6530" s="17">
        <f t="shared" si="4354"/>
        <v>1.6020480734713546E-4</v>
      </c>
      <c r="P6530" s="18">
        <f>(E6530-J6530)*E6528</f>
        <v>8.2391043778526796E-4</v>
      </c>
    </row>
    <row r="6531" spans="1:16" x14ac:dyDescent="0.25">
      <c r="B6531" s="4">
        <v>0.16</v>
      </c>
      <c r="C6531" s="5">
        <v>0.62</v>
      </c>
      <c r="D6531" s="5">
        <v>0.22</v>
      </c>
      <c r="E6531" s="6">
        <v>0.14000000000000001</v>
      </c>
      <c r="F6531" s="36"/>
      <c r="G6531" s="38"/>
      <c r="H6531" s="38"/>
      <c r="I6531" s="40"/>
      <c r="J6531" s="16">
        <f>B6531*F6528+C6531*G6528+D6531*H6528+I6528</f>
        <v>0.17363921034944588</v>
      </c>
      <c r="K6531" s="17">
        <f t="shared" si="4350"/>
        <v>3.3639210349445864E-2</v>
      </c>
      <c r="L6531" s="17">
        <f t="shared" si="4351"/>
        <v>1.1315964729342657E-3</v>
      </c>
      <c r="M6531" s="17">
        <f t="shared" si="4352"/>
        <v>-5.3822736559113382E-3</v>
      </c>
      <c r="N6531" s="17">
        <f t="shared" si="4353"/>
        <v>-2.0856310416656434E-2</v>
      </c>
      <c r="O6531" s="17">
        <f t="shared" si="4354"/>
        <v>-7.4006262768780903E-3</v>
      </c>
      <c r="P6531" s="18">
        <f>(E6531-J6531)*E6528</f>
        <v>-1.2110115725800511E-2</v>
      </c>
    </row>
    <row r="6532" spans="1:16" ht="15.75" thickBot="1" x14ac:dyDescent="0.3">
      <c r="B6532" s="7">
        <v>0.53</v>
      </c>
      <c r="C6532" s="8">
        <v>0.23</v>
      </c>
      <c r="D6532" s="8">
        <v>0.24</v>
      </c>
      <c r="E6532" s="9">
        <v>0.41</v>
      </c>
      <c r="F6532" s="37"/>
      <c r="G6532" s="39"/>
      <c r="H6532" s="39"/>
      <c r="I6532" s="41"/>
      <c r="J6532" s="19">
        <f>B6532*F6528+C6532*G6528+D6532*H6528+I6528</f>
        <v>0.41165628856304182</v>
      </c>
      <c r="K6532" s="20">
        <f t="shared" si="4350"/>
        <v>1.6562885630418411E-3</v>
      </c>
      <c r="L6532" s="20">
        <f t="shared" si="4351"/>
        <v>2.7432918040632068E-6</v>
      </c>
      <c r="M6532" s="20">
        <f t="shared" si="4352"/>
        <v>-8.7783293841217581E-4</v>
      </c>
      <c r="N6532" s="20">
        <f t="shared" si="4353"/>
        <v>-3.8094636949962345E-4</v>
      </c>
      <c r="O6532" s="20">
        <f t="shared" si="4354"/>
        <v>-3.9750925513004187E-4</v>
      </c>
      <c r="P6532" s="21">
        <f>(E6532-J6532)*E6528</f>
        <v>-5.9626388269506275E-4</v>
      </c>
    </row>
    <row r="6533" spans="1:16" x14ac:dyDescent="0.25">
      <c r="K6533" t="s">
        <v>13</v>
      </c>
      <c r="L6533" s="22">
        <f>AVERAGE(L6528:L6532)</f>
        <v>6.6658645268236386E-4</v>
      </c>
      <c r="M6533" s="22">
        <f t="shared" ref="M6533:P6533" si="4355">AVERAGE(M6528:M6532)</f>
        <v>-2.9650712664291761E-4</v>
      </c>
      <c r="N6533" s="22">
        <f t="shared" si="4355"/>
        <v>-3.1517993356825716E-4</v>
      </c>
      <c r="O6533" s="22">
        <f t="shared" si="4355"/>
        <v>-4.2986885495482875E-4</v>
      </c>
      <c r="P6533" s="22">
        <f t="shared" si="4355"/>
        <v>3.2740923861059344E-4</v>
      </c>
    </row>
    <row r="6534" spans="1:16" ht="15.75" thickBot="1" x14ac:dyDescent="0.3"/>
    <row r="6535" spans="1:16" ht="15.75" thickBot="1" x14ac:dyDescent="0.3">
      <c r="A6535" s="23" t="s">
        <v>19</v>
      </c>
      <c r="B6535" s="27" t="s">
        <v>0</v>
      </c>
      <c r="C6535" s="28"/>
      <c r="D6535" s="28"/>
      <c r="E6535" s="29"/>
      <c r="F6535" s="30" t="s">
        <v>5</v>
      </c>
      <c r="G6535" s="31"/>
      <c r="H6535" s="31"/>
      <c r="I6535" s="32"/>
      <c r="J6535" s="33" t="s">
        <v>14</v>
      </c>
      <c r="K6535" s="34"/>
      <c r="L6535" s="34"/>
      <c r="M6535" s="34"/>
      <c r="N6535" s="34"/>
      <c r="O6535" s="34"/>
      <c r="P6535" s="35"/>
    </row>
    <row r="6536" spans="1:16" x14ac:dyDescent="0.25">
      <c r="A6536" s="23">
        <f>A6527+1</f>
        <v>726</v>
      </c>
      <c r="B6536" s="1" t="s">
        <v>1</v>
      </c>
      <c r="C6536" s="2" t="s">
        <v>2</v>
      </c>
      <c r="D6536" s="2" t="s">
        <v>3</v>
      </c>
      <c r="E6536" s="3" t="s">
        <v>4</v>
      </c>
      <c r="F6536" s="10" t="s">
        <v>6</v>
      </c>
      <c r="G6536" s="11" t="s">
        <v>7</v>
      </c>
      <c r="H6536" s="11" t="s">
        <v>8</v>
      </c>
      <c r="I6536" s="12" t="s">
        <v>9</v>
      </c>
      <c r="J6536" s="13" t="s">
        <v>10</v>
      </c>
      <c r="K6536" s="14" t="s">
        <v>11</v>
      </c>
      <c r="L6536" s="14" t="s">
        <v>12</v>
      </c>
      <c r="M6536" s="14" t="s">
        <v>15</v>
      </c>
      <c r="N6536" s="14" t="s">
        <v>16</v>
      </c>
      <c r="O6536" s="14" t="s">
        <v>17</v>
      </c>
      <c r="P6536" s="15" t="s">
        <v>18</v>
      </c>
    </row>
    <row r="6537" spans="1:16" x14ac:dyDescent="0.25">
      <c r="B6537" s="4">
        <v>0.47</v>
      </c>
      <c r="C6537" s="5">
        <v>0.38</v>
      </c>
      <c r="D6537" s="5">
        <v>0.15</v>
      </c>
      <c r="E6537" s="6">
        <v>0.36</v>
      </c>
      <c r="F6537" s="36">
        <f>F6528+M6533</f>
        <v>0.58052639265329853</v>
      </c>
      <c r="G6537" s="38">
        <f>G6528+N6533</f>
        <v>-6.4712822004619641E-2</v>
      </c>
      <c r="H6537" s="38">
        <f>H6528+O6533</f>
        <v>-0.100553624489576</v>
      </c>
      <c r="I6537" s="40">
        <f>I6528+P6533</f>
        <v>0.14298871994693438</v>
      </c>
      <c r="J6537" s="16">
        <f>B6537*F6537+C6537*G6537+D6537*H6537+I6537</f>
        <v>0.37616220845879278</v>
      </c>
      <c r="K6537" s="17">
        <f>J6537-E6537</f>
        <v>1.6162208458792793E-2</v>
      </c>
      <c r="L6537" s="17">
        <f>K6537*K6537</f>
        <v>2.6121698226547332E-4</v>
      </c>
      <c r="M6537" s="17">
        <f>(E6537-J6537)*B6537</f>
        <v>-7.5962379756326125E-3</v>
      </c>
      <c r="N6537" s="17">
        <f>(E6537-J6537)*C6537</f>
        <v>-6.1416392143412617E-3</v>
      </c>
      <c r="O6537" s="17">
        <f>(E6537-J6537)*D6537</f>
        <v>-2.424331268818919E-3</v>
      </c>
      <c r="P6537" s="18">
        <f>(E6537-J6537)*I6537</f>
        <v>-2.3110134990382966E-3</v>
      </c>
    </row>
    <row r="6538" spans="1:16" x14ac:dyDescent="0.25">
      <c r="B6538" s="4">
        <v>0.27</v>
      </c>
      <c r="C6538" s="5">
        <v>0.55000000000000004</v>
      </c>
      <c r="D6538" s="5">
        <v>0.18</v>
      </c>
      <c r="E6538" s="6">
        <v>0.28999999999999998</v>
      </c>
      <c r="F6538" s="36"/>
      <c r="G6538" s="38"/>
      <c r="H6538" s="38"/>
      <c r="I6538" s="40"/>
      <c r="J6538" s="16">
        <f>B6538*F6537+C6538*G6537+D6538*H6537+I6537</f>
        <v>0.24603914145266051</v>
      </c>
      <c r="K6538" s="17">
        <f t="shared" ref="K6538:K6541" si="4356">J6538-E6538</f>
        <v>-4.3960858547339471E-2</v>
      </c>
      <c r="L6538" s="17">
        <f t="shared" ref="L6538:L6541" si="4357">K6538*K6538</f>
        <v>1.9325570842191899E-3</v>
      </c>
      <c r="M6538" s="17">
        <f t="shared" ref="M6538:M6541" si="4358">(E6538-J6538)*B6538</f>
        <v>1.1869431807781657E-2</v>
      </c>
      <c r="N6538" s="17">
        <f t="shared" ref="N6538:N6541" si="4359">(E6538-J6538)*C6538</f>
        <v>2.4178472201036711E-2</v>
      </c>
      <c r="O6538" s="17">
        <f t="shared" ref="O6538:O6541" si="4360">(E6538-J6538)*D6538</f>
        <v>7.9129545385211043E-3</v>
      </c>
      <c r="P6538" s="18">
        <f>(E6538-J6538)*E6537</f>
        <v>1.5825909077042209E-2</v>
      </c>
    </row>
    <row r="6539" spans="1:16" x14ac:dyDescent="0.25">
      <c r="B6539" s="4">
        <v>0.22</v>
      </c>
      <c r="C6539" s="5">
        <v>0.71</v>
      </c>
      <c r="D6539" s="5">
        <v>7.0000000000000007E-2</v>
      </c>
      <c r="E6539" s="6">
        <v>0.22</v>
      </c>
      <c r="F6539" s="36"/>
      <c r="G6539" s="38"/>
      <c r="H6539" s="38"/>
      <c r="I6539" s="40"/>
      <c r="J6539" s="16">
        <f>B6539*F6537+C6539*G6537+D6539*H6537+I6537</f>
        <v>0.21771966899310979</v>
      </c>
      <c r="K6539" s="17">
        <f t="shared" si="4356"/>
        <v>-2.2803310068902072E-3</v>
      </c>
      <c r="L6539" s="17">
        <f t="shared" si="4357"/>
        <v>5.1999095009849063E-6</v>
      </c>
      <c r="M6539" s="17">
        <f t="shared" si="4358"/>
        <v>5.0167282151584558E-4</v>
      </c>
      <c r="N6539" s="17">
        <f t="shared" si="4359"/>
        <v>1.619035014892047E-3</v>
      </c>
      <c r="O6539" s="17">
        <f t="shared" si="4360"/>
        <v>1.5962317048231453E-4</v>
      </c>
      <c r="P6539" s="18">
        <f>(E6539-J6539)*E6537</f>
        <v>8.2091916248047453E-4</v>
      </c>
    </row>
    <row r="6540" spans="1:16" x14ac:dyDescent="0.25">
      <c r="B6540" s="4">
        <v>0.16</v>
      </c>
      <c r="C6540" s="5">
        <v>0.62</v>
      </c>
      <c r="D6540" s="5">
        <v>0.22</v>
      </c>
      <c r="E6540" s="6">
        <v>0.14000000000000001</v>
      </c>
      <c r="F6540" s="36"/>
      <c r="G6540" s="38"/>
      <c r="H6540" s="38"/>
      <c r="I6540" s="40"/>
      <c r="J6540" s="16">
        <f>B6540*F6537+C6540*G6537+D6540*H6537+I6537</f>
        <v>0.17362919574089125</v>
      </c>
      <c r="K6540" s="17">
        <f t="shared" si="4356"/>
        <v>3.3629195740891238E-2</v>
      </c>
      <c r="L6540" s="17">
        <f t="shared" si="4357"/>
        <v>1.1309228061791774E-3</v>
      </c>
      <c r="M6540" s="17">
        <f t="shared" si="4358"/>
        <v>-5.3806713185425977E-3</v>
      </c>
      <c r="N6540" s="17">
        <f t="shared" si="4359"/>
        <v>-2.0850101359352568E-2</v>
      </c>
      <c r="O6540" s="17">
        <f t="shared" si="4360"/>
        <v>-7.3984230629960722E-3</v>
      </c>
      <c r="P6540" s="18">
        <f>(E6540-J6540)*E6537</f>
        <v>-1.2106510466720845E-2</v>
      </c>
    </row>
    <row r="6541" spans="1:16" ht="15.75" thickBot="1" x14ac:dyDescent="0.3">
      <c r="B6541" s="7">
        <v>0.53</v>
      </c>
      <c r="C6541" s="8">
        <v>0.23</v>
      </c>
      <c r="D6541" s="8">
        <v>0.24</v>
      </c>
      <c r="E6541" s="9">
        <v>0.41</v>
      </c>
      <c r="F6541" s="37"/>
      <c r="G6541" s="39"/>
      <c r="H6541" s="39"/>
      <c r="I6541" s="41"/>
      <c r="J6541" s="19">
        <f>B6541*F6537+C6541*G6537+D6541*H6537+I6537</f>
        <v>0.41165088911462189</v>
      </c>
      <c r="K6541" s="20">
        <f t="shared" si="4356"/>
        <v>1.6508891146219118E-3</v>
      </c>
      <c r="L6541" s="20">
        <f t="shared" si="4357"/>
        <v>2.7254348687771197E-6</v>
      </c>
      <c r="M6541" s="20">
        <f t="shared" si="4358"/>
        <v>-8.7497123074961331E-4</v>
      </c>
      <c r="N6541" s="20">
        <f t="shared" si="4359"/>
        <v>-3.7970449636303972E-4</v>
      </c>
      <c r="O6541" s="20">
        <f t="shared" si="4360"/>
        <v>-3.9621338750925881E-4</v>
      </c>
      <c r="P6541" s="21">
        <f>(E6541-J6541)*E6537</f>
        <v>-5.9432008126388827E-4</v>
      </c>
    </row>
    <row r="6542" spans="1:16" x14ac:dyDescent="0.25">
      <c r="K6542" t="s">
        <v>13</v>
      </c>
      <c r="L6542" s="22">
        <f>AVERAGE(L6537:L6541)</f>
        <v>6.6652444340672056E-4</v>
      </c>
      <c r="M6542" s="22">
        <f t="shared" ref="M6542:P6542" si="4361">AVERAGE(M6537:M6541)</f>
        <v>-2.9615517912546412E-4</v>
      </c>
      <c r="N6542" s="22">
        <f t="shared" si="4361"/>
        <v>-3.1478757082562203E-4</v>
      </c>
      <c r="O6542" s="22">
        <f t="shared" si="4361"/>
        <v>-4.2927800206416623E-4</v>
      </c>
      <c r="P6542" s="22">
        <f t="shared" si="4361"/>
        <v>3.2699683849993059E-4</v>
      </c>
    </row>
    <row r="6543" spans="1:16" ht="15.75" thickBot="1" x14ac:dyDescent="0.3"/>
    <row r="6544" spans="1:16" ht="15.75" thickBot="1" x14ac:dyDescent="0.3">
      <c r="A6544" s="23" t="s">
        <v>19</v>
      </c>
      <c r="B6544" s="27" t="s">
        <v>0</v>
      </c>
      <c r="C6544" s="28"/>
      <c r="D6544" s="28"/>
      <c r="E6544" s="29"/>
      <c r="F6544" s="30" t="s">
        <v>5</v>
      </c>
      <c r="G6544" s="31"/>
      <c r="H6544" s="31"/>
      <c r="I6544" s="32"/>
      <c r="J6544" s="33" t="s">
        <v>14</v>
      </c>
      <c r="K6544" s="34"/>
      <c r="L6544" s="34"/>
      <c r="M6544" s="34"/>
      <c r="N6544" s="34"/>
      <c r="O6544" s="34"/>
      <c r="P6544" s="35"/>
    </row>
    <row r="6545" spans="1:16" x14ac:dyDescent="0.25">
      <c r="A6545" s="23">
        <f>A6536+1</f>
        <v>727</v>
      </c>
      <c r="B6545" s="1" t="s">
        <v>1</v>
      </c>
      <c r="C6545" s="2" t="s">
        <v>2</v>
      </c>
      <c r="D6545" s="2" t="s">
        <v>3</v>
      </c>
      <c r="E6545" s="3" t="s">
        <v>4</v>
      </c>
      <c r="F6545" s="10" t="s">
        <v>6</v>
      </c>
      <c r="G6545" s="11" t="s">
        <v>7</v>
      </c>
      <c r="H6545" s="11" t="s">
        <v>8</v>
      </c>
      <c r="I6545" s="12" t="s">
        <v>9</v>
      </c>
      <c r="J6545" s="13" t="s">
        <v>10</v>
      </c>
      <c r="K6545" s="14" t="s">
        <v>11</v>
      </c>
      <c r="L6545" s="14" t="s">
        <v>12</v>
      </c>
      <c r="M6545" s="14" t="s">
        <v>15</v>
      </c>
      <c r="N6545" s="14" t="s">
        <v>16</v>
      </c>
      <c r="O6545" s="14" t="s">
        <v>17</v>
      </c>
      <c r="P6545" s="15" t="s">
        <v>18</v>
      </c>
    </row>
    <row r="6546" spans="1:16" x14ac:dyDescent="0.25">
      <c r="B6546" s="4">
        <v>0.47</v>
      </c>
      <c r="C6546" s="5">
        <v>0.38</v>
      </c>
      <c r="D6546" s="5">
        <v>0.15</v>
      </c>
      <c r="E6546" s="6">
        <v>0.36</v>
      </c>
      <c r="F6546" s="36">
        <f>F6537+M6542</f>
        <v>0.58023023747417302</v>
      </c>
      <c r="G6546" s="38">
        <f>G6537+N6542</f>
        <v>-6.5027609575445261E-2</v>
      </c>
      <c r="H6546" s="38">
        <f>H6537+O6542</f>
        <v>-0.10098290249164016</v>
      </c>
      <c r="I6546" s="40">
        <f>I6537+P6542</f>
        <v>0.14331571678543431</v>
      </c>
      <c r="J6546" s="16">
        <f>B6546*F6546+C6546*G6546+D6546*H6546+I6546</f>
        <v>0.37616600138588041</v>
      </c>
      <c r="K6546" s="17">
        <f>J6546-E6546</f>
        <v>1.6166001385880424E-2</v>
      </c>
      <c r="L6546" s="17">
        <f>K6546*K6546</f>
        <v>2.613396008082878E-4</v>
      </c>
      <c r="M6546" s="17">
        <f>(E6546-J6546)*B6546</f>
        <v>-7.5980206513637993E-3</v>
      </c>
      <c r="N6546" s="17">
        <f>(E6546-J6546)*C6546</f>
        <v>-6.143080526634561E-3</v>
      </c>
      <c r="O6546" s="17">
        <f>(E6546-J6546)*D6546</f>
        <v>-2.4249002078820634E-3</v>
      </c>
      <c r="P6546" s="18">
        <f>(E6546-J6546)*I6546</f>
        <v>-2.3168420761717776E-3</v>
      </c>
    </row>
    <row r="6547" spans="1:16" x14ac:dyDescent="0.25">
      <c r="B6547" s="4">
        <v>0.27</v>
      </c>
      <c r="C6547" s="5">
        <v>0.55000000000000004</v>
      </c>
      <c r="D6547" s="5">
        <v>0.18</v>
      </c>
      <c r="E6547" s="6">
        <v>0.28999999999999998</v>
      </c>
      <c r="F6547" s="36"/>
      <c r="G6547" s="38"/>
      <c r="H6547" s="38"/>
      <c r="I6547" s="40"/>
      <c r="J6547" s="16">
        <f>B6547*F6546+C6547*G6546+D6547*H6546+I6546</f>
        <v>0.24603577318847092</v>
      </c>
      <c r="K6547" s="17">
        <f t="shared" ref="K6547:K6550" si="4362">J6547-E6547</f>
        <v>-4.3964226811529061E-2</v>
      </c>
      <c r="L6547" s="17">
        <f t="shared" ref="L6547:L6550" si="4363">K6547*K6547</f>
        <v>1.9328532391355707E-3</v>
      </c>
      <c r="M6547" s="17">
        <f t="shared" ref="M6547:M6550" si="4364">(E6547-J6547)*B6547</f>
        <v>1.1870341239112847E-2</v>
      </c>
      <c r="N6547" s="17">
        <f t="shared" ref="N6547:N6550" si="4365">(E6547-J6547)*C6547</f>
        <v>2.4180324746340985E-2</v>
      </c>
      <c r="O6547" s="17">
        <f t="shared" ref="O6547:O6550" si="4366">(E6547-J6547)*D6547</f>
        <v>7.9135608260752308E-3</v>
      </c>
      <c r="P6547" s="18">
        <f>(E6547-J6547)*E6546</f>
        <v>1.5827121652150462E-2</v>
      </c>
    </row>
    <row r="6548" spans="1:16" x14ac:dyDescent="0.25">
      <c r="B6548" s="4">
        <v>0.22</v>
      </c>
      <c r="C6548" s="5">
        <v>0.71</v>
      </c>
      <c r="D6548" s="5">
        <v>7.0000000000000007E-2</v>
      </c>
      <c r="E6548" s="6">
        <v>0.22</v>
      </c>
      <c r="F6548" s="36"/>
      <c r="G6548" s="38"/>
      <c r="H6548" s="38"/>
      <c r="I6548" s="40"/>
      <c r="J6548" s="16">
        <f>B6548*F6546+C6548*G6546+D6548*H6546+I6546</f>
        <v>0.21772796305677145</v>
      </c>
      <c r="K6548" s="17">
        <f t="shared" si="4362"/>
        <v>-2.2720369432285559E-3</v>
      </c>
      <c r="L6548" s="17">
        <f t="shared" si="4363"/>
        <v>5.1621518713953601E-6</v>
      </c>
      <c r="M6548" s="17">
        <f t="shared" si="4364"/>
        <v>4.9984812751028228E-4</v>
      </c>
      <c r="N6548" s="17">
        <f t="shared" si="4365"/>
        <v>1.6131462296922745E-3</v>
      </c>
      <c r="O6548" s="17">
        <f t="shared" si="4366"/>
        <v>1.5904258602599891E-4</v>
      </c>
      <c r="P6548" s="18">
        <f>(E6548-J6548)*E6546</f>
        <v>8.1793329956228011E-4</v>
      </c>
    </row>
    <row r="6549" spans="1:16" x14ac:dyDescent="0.25">
      <c r="B6549" s="4">
        <v>0.16</v>
      </c>
      <c r="C6549" s="5">
        <v>0.62</v>
      </c>
      <c r="D6549" s="5">
        <v>0.22</v>
      </c>
      <c r="E6549" s="6">
        <v>0.14000000000000001</v>
      </c>
      <c r="F6549" s="36"/>
      <c r="G6549" s="38"/>
      <c r="H6549" s="38"/>
      <c r="I6549" s="40"/>
      <c r="J6549" s="16">
        <f>B6549*F6546+C6549*G6546+D6549*H6546+I6546</f>
        <v>0.1736191982963651</v>
      </c>
      <c r="K6549" s="17">
        <f t="shared" si="4362"/>
        <v>3.3619198296365088E-2</v>
      </c>
      <c r="L6549" s="17">
        <f t="shared" si="4363"/>
        <v>1.1302504940903172E-3</v>
      </c>
      <c r="M6549" s="17">
        <f t="shared" si="4364"/>
        <v>-5.3790717274184146E-3</v>
      </c>
      <c r="N6549" s="17">
        <f t="shared" si="4365"/>
        <v>-2.0843902943746353E-2</v>
      </c>
      <c r="O6549" s="17">
        <f t="shared" si="4366"/>
        <v>-7.3962236252003198E-3</v>
      </c>
      <c r="P6549" s="18">
        <f>(E6549-J6549)*E6546</f>
        <v>-1.2102911386691432E-2</v>
      </c>
    </row>
    <row r="6550" spans="1:16" ht="15.75" thickBot="1" x14ac:dyDescent="0.3">
      <c r="B6550" s="7">
        <v>0.53</v>
      </c>
      <c r="C6550" s="8">
        <v>0.23</v>
      </c>
      <c r="D6550" s="8">
        <v>0.24</v>
      </c>
      <c r="E6550" s="9">
        <v>0.41</v>
      </c>
      <c r="F6550" s="37"/>
      <c r="G6550" s="39"/>
      <c r="H6550" s="39"/>
      <c r="I6550" s="41"/>
      <c r="J6550" s="19">
        <f>B6550*F6546+C6550*G6546+D6550*H6546+I6546</f>
        <v>0.41164549584639998</v>
      </c>
      <c r="K6550" s="20">
        <f t="shared" si="4362"/>
        <v>1.6454958464000025E-3</v>
      </c>
      <c r="L6550" s="20">
        <f t="shared" si="4363"/>
        <v>2.7076565805196606E-6</v>
      </c>
      <c r="M6550" s="20">
        <f t="shared" si="4364"/>
        <v>-8.7211279859200131E-4</v>
      </c>
      <c r="N6550" s="20">
        <f t="shared" si="4365"/>
        <v>-3.784640446720006E-4</v>
      </c>
      <c r="O6550" s="20">
        <f t="shared" si="4366"/>
        <v>-3.9491900313600055E-4</v>
      </c>
      <c r="P6550" s="21">
        <f>(E6550-J6550)*E6546</f>
        <v>-5.9237850470400088E-4</v>
      </c>
    </row>
    <row r="6551" spans="1:16" x14ac:dyDescent="0.25">
      <c r="K6551" t="s">
        <v>13</v>
      </c>
      <c r="L6551" s="22">
        <f>AVERAGE(L6546:L6550)</f>
        <v>6.6646262849721818E-4</v>
      </c>
      <c r="M6551" s="22">
        <f t="shared" ref="M6551:P6551" si="4367">AVERAGE(M6546:M6550)</f>
        <v>-2.9580316215021711E-4</v>
      </c>
      <c r="N6551" s="22">
        <f t="shared" si="4367"/>
        <v>-3.1439530780393092E-4</v>
      </c>
      <c r="O6551" s="22">
        <f t="shared" si="4367"/>
        <v>-4.2868788482343064E-4</v>
      </c>
      <c r="P6551" s="22">
        <f t="shared" si="4367"/>
        <v>3.2658459682910636E-4</v>
      </c>
    </row>
    <row r="6552" spans="1:16" ht="15.75" thickBot="1" x14ac:dyDescent="0.3"/>
    <row r="6553" spans="1:16" ht="15.75" thickBot="1" x14ac:dyDescent="0.3">
      <c r="A6553" s="23" t="s">
        <v>19</v>
      </c>
      <c r="B6553" s="27" t="s">
        <v>0</v>
      </c>
      <c r="C6553" s="28"/>
      <c r="D6553" s="28"/>
      <c r="E6553" s="29"/>
      <c r="F6553" s="30" t="s">
        <v>5</v>
      </c>
      <c r="G6553" s="31"/>
      <c r="H6553" s="31"/>
      <c r="I6553" s="32"/>
      <c r="J6553" s="33" t="s">
        <v>14</v>
      </c>
      <c r="K6553" s="34"/>
      <c r="L6553" s="34"/>
      <c r="M6553" s="34"/>
      <c r="N6553" s="34"/>
      <c r="O6553" s="34"/>
      <c r="P6553" s="35"/>
    </row>
    <row r="6554" spans="1:16" x14ac:dyDescent="0.25">
      <c r="A6554" s="23">
        <f>A6545+1</f>
        <v>728</v>
      </c>
      <c r="B6554" s="1" t="s">
        <v>1</v>
      </c>
      <c r="C6554" s="2" t="s">
        <v>2</v>
      </c>
      <c r="D6554" s="2" t="s">
        <v>3</v>
      </c>
      <c r="E6554" s="3" t="s">
        <v>4</v>
      </c>
      <c r="F6554" s="10" t="s">
        <v>6</v>
      </c>
      <c r="G6554" s="11" t="s">
        <v>7</v>
      </c>
      <c r="H6554" s="11" t="s">
        <v>8</v>
      </c>
      <c r="I6554" s="12" t="s">
        <v>9</v>
      </c>
      <c r="J6554" s="13" t="s">
        <v>10</v>
      </c>
      <c r="K6554" s="14" t="s">
        <v>11</v>
      </c>
      <c r="L6554" s="14" t="s">
        <v>12</v>
      </c>
      <c r="M6554" s="14" t="s">
        <v>15</v>
      </c>
      <c r="N6554" s="14" t="s">
        <v>16</v>
      </c>
      <c r="O6554" s="14" t="s">
        <v>17</v>
      </c>
      <c r="P6554" s="15" t="s">
        <v>18</v>
      </c>
    </row>
    <row r="6555" spans="1:16" x14ac:dyDescent="0.25">
      <c r="B6555" s="4">
        <v>0.47</v>
      </c>
      <c r="C6555" s="5">
        <v>0.38</v>
      </c>
      <c r="D6555" s="5">
        <v>0.15</v>
      </c>
      <c r="E6555" s="6">
        <v>0.36</v>
      </c>
      <c r="F6555" s="36">
        <f>F6546+M6551</f>
        <v>0.57993443431202285</v>
      </c>
      <c r="G6555" s="38">
        <f>G6546+N6551</f>
        <v>-6.5342004883249191E-2</v>
      </c>
      <c r="H6555" s="38">
        <f>H6546+O6551</f>
        <v>-0.10141159037646359</v>
      </c>
      <c r="I6555" s="40">
        <f>I6546+P6551</f>
        <v>0.14364230138226342</v>
      </c>
      <c r="J6555" s="16">
        <f>B6555*F6555+C6555*G6555+D6555*H6555+I6555</f>
        <v>0.37616978509680987</v>
      </c>
      <c r="K6555" s="17">
        <f>J6555-E6555</f>
        <v>1.6169785096809886E-2</v>
      </c>
      <c r="L6555" s="17">
        <f>K6555*K6555</f>
        <v>2.614619500770151E-4</v>
      </c>
      <c r="M6555" s="17">
        <f>(E6555-J6555)*B6555</f>
        <v>-7.5997989955006459E-3</v>
      </c>
      <c r="N6555" s="17">
        <f>(E6555-J6555)*C6555</f>
        <v>-6.1445183367877564E-3</v>
      </c>
      <c r="O6555" s="17">
        <f>(E6555-J6555)*D6555</f>
        <v>-2.4254677645214827E-3</v>
      </c>
      <c r="P6555" s="18">
        <f>(E6555-J6555)*I6555</f>
        <v>-2.3226651441623971E-3</v>
      </c>
    </row>
    <row r="6556" spans="1:16" x14ac:dyDescent="0.25">
      <c r="B6556" s="4">
        <v>0.27</v>
      </c>
      <c r="C6556" s="5">
        <v>0.55000000000000004</v>
      </c>
      <c r="D6556" s="5">
        <v>0.18</v>
      </c>
      <c r="E6556" s="6">
        <v>0.28999999999999998</v>
      </c>
      <c r="F6556" s="36"/>
      <c r="G6556" s="38"/>
      <c r="H6556" s="38"/>
      <c r="I6556" s="40"/>
      <c r="J6556" s="16">
        <f>B6556*F6555+C6556*G6555+D6556*H6555+I6555</f>
        <v>0.24603240969295909</v>
      </c>
      <c r="K6556" s="17">
        <f t="shared" ref="K6556:K6559" si="4368">J6556-E6556</f>
        <v>-4.3967590307040894E-2</v>
      </c>
      <c r="L6556" s="17">
        <f t="shared" ref="L6556:L6559" si="4369">K6556*K6556</f>
        <v>1.9331489974077963E-3</v>
      </c>
      <c r="M6556" s="17">
        <f t="shared" ref="M6556:M6559" si="4370">(E6556-J6556)*B6556</f>
        <v>1.1871249382901043E-2</v>
      </c>
      <c r="N6556" s="17">
        <f t="shared" ref="N6556:N6559" si="4371">(E6556-J6556)*C6556</f>
        <v>2.4182174668872493E-2</v>
      </c>
      <c r="O6556" s="17">
        <f t="shared" ref="O6556:O6559" si="4372">(E6556-J6556)*D6556</f>
        <v>7.9141662552673613E-3</v>
      </c>
      <c r="P6556" s="18">
        <f>(E6556-J6556)*E6555</f>
        <v>1.5828332510534723E-2</v>
      </c>
    </row>
    <row r="6557" spans="1:16" x14ac:dyDescent="0.25">
      <c r="B6557" s="4">
        <v>0.22</v>
      </c>
      <c r="C6557" s="5">
        <v>0.71</v>
      </c>
      <c r="D6557" s="5">
        <v>7.0000000000000007E-2</v>
      </c>
      <c r="E6557" s="6">
        <v>0.22</v>
      </c>
      <c r="F6557" s="36"/>
      <c r="G6557" s="38"/>
      <c r="H6557" s="38"/>
      <c r="I6557" s="40"/>
      <c r="J6557" s="16">
        <f>B6557*F6555+C6557*G6555+D6557*H6555+I6555</f>
        <v>0.21773624213744908</v>
      </c>
      <c r="K6557" s="17">
        <f t="shared" si="4368"/>
        <v>-2.2637578625509247E-3</v>
      </c>
      <c r="L6557" s="17">
        <f t="shared" si="4369"/>
        <v>5.124599660261131E-6</v>
      </c>
      <c r="M6557" s="17">
        <f t="shared" si="4370"/>
        <v>4.9802672976120344E-4</v>
      </c>
      <c r="N6557" s="17">
        <f t="shared" si="4371"/>
        <v>1.6072680824111565E-3</v>
      </c>
      <c r="O6557" s="17">
        <f t="shared" si="4372"/>
        <v>1.5846305037856475E-4</v>
      </c>
      <c r="P6557" s="18">
        <f>(E6557-J6557)*E6555</f>
        <v>8.149528305183329E-4</v>
      </c>
    </row>
    <row r="6558" spans="1:16" x14ac:dyDescent="0.25">
      <c r="B6558" s="4">
        <v>0.16</v>
      </c>
      <c r="C6558" s="5">
        <v>0.62</v>
      </c>
      <c r="D6558" s="5">
        <v>0.22</v>
      </c>
      <c r="E6558" s="6">
        <v>0.14000000000000001</v>
      </c>
      <c r="F6558" s="36"/>
      <c r="G6558" s="38"/>
      <c r="H6558" s="38"/>
      <c r="I6558" s="40"/>
      <c r="J6558" s="16">
        <f>B6558*F6555+C6558*G6555+D6558*H6555+I6555</f>
        <v>0.17360921796175058</v>
      </c>
      <c r="K6558" s="17">
        <f t="shared" si="4368"/>
        <v>3.3609217961750565E-2</v>
      </c>
      <c r="L6558" s="17">
        <f t="shared" si="4369"/>
        <v>1.1295795320004568E-3</v>
      </c>
      <c r="M6558" s="17">
        <f t="shared" si="4370"/>
        <v>-5.3774748738800908E-3</v>
      </c>
      <c r="N6558" s="17">
        <f t="shared" si="4371"/>
        <v>-2.0837715136285351E-2</v>
      </c>
      <c r="O6558" s="17">
        <f t="shared" si="4372"/>
        <v>-7.3940279515851241E-3</v>
      </c>
      <c r="P6558" s="18">
        <f>(E6558-J6558)*E6555</f>
        <v>-1.2099318466230203E-2</v>
      </c>
    </row>
    <row r="6559" spans="1:16" ht="15.75" thickBot="1" x14ac:dyDescent="0.3">
      <c r="B6559" s="7">
        <v>0.53</v>
      </c>
      <c r="C6559" s="8">
        <v>0.23</v>
      </c>
      <c r="D6559" s="8">
        <v>0.24</v>
      </c>
      <c r="E6559" s="9">
        <v>0.41</v>
      </c>
      <c r="F6559" s="37"/>
      <c r="G6559" s="39"/>
      <c r="H6559" s="39"/>
      <c r="I6559" s="41"/>
      <c r="J6559" s="19">
        <f>B6559*F6555+C6559*G6555+D6559*H6555+I6555</f>
        <v>0.41164010875413698</v>
      </c>
      <c r="K6559" s="20">
        <f t="shared" si="4368"/>
        <v>1.6401087541370041E-3</v>
      </c>
      <c r="L6559" s="20">
        <f t="shared" si="4369"/>
        <v>2.6899567253968355E-6</v>
      </c>
      <c r="M6559" s="20">
        <f t="shared" si="4370"/>
        <v>-8.6925763969261216E-4</v>
      </c>
      <c r="N6559" s="20">
        <f t="shared" si="4371"/>
        <v>-3.7722501345151098E-4</v>
      </c>
      <c r="O6559" s="20">
        <f t="shared" si="4372"/>
        <v>-3.9362610099288094E-4</v>
      </c>
      <c r="P6559" s="21">
        <f>(E6559-J6559)*E6555</f>
        <v>-5.9043915148932142E-4</v>
      </c>
    </row>
    <row r="6560" spans="1:16" x14ac:dyDescent="0.25">
      <c r="K6560" t="s">
        <v>13</v>
      </c>
      <c r="L6560" s="22">
        <f>AVERAGE(L6555:L6559)</f>
        <v>6.6640100717418535E-4</v>
      </c>
      <c r="M6560" s="22">
        <f t="shared" ref="M6560:P6560" si="4373">AVERAGE(M6555:M6559)</f>
        <v>-2.9545107928222061E-4</v>
      </c>
      <c r="N6560" s="22">
        <f t="shared" si="4373"/>
        <v>-3.1400314704819359E-4</v>
      </c>
      <c r="O6560" s="22">
        <f t="shared" si="4373"/>
        <v>-4.2809850229071252E-4</v>
      </c>
      <c r="P6560" s="22">
        <f t="shared" si="4373"/>
        <v>3.261725158342269E-4</v>
      </c>
    </row>
    <row r="6561" spans="1:16" ht="15.75" thickBot="1" x14ac:dyDescent="0.3"/>
    <row r="6562" spans="1:16" ht="15.75" thickBot="1" x14ac:dyDescent="0.3">
      <c r="A6562" s="23" t="s">
        <v>19</v>
      </c>
      <c r="B6562" s="27" t="s">
        <v>0</v>
      </c>
      <c r="C6562" s="28"/>
      <c r="D6562" s="28"/>
      <c r="E6562" s="29"/>
      <c r="F6562" s="30" t="s">
        <v>5</v>
      </c>
      <c r="G6562" s="31"/>
      <c r="H6562" s="31"/>
      <c r="I6562" s="32"/>
      <c r="J6562" s="33" t="s">
        <v>14</v>
      </c>
      <c r="K6562" s="34"/>
      <c r="L6562" s="34"/>
      <c r="M6562" s="34"/>
      <c r="N6562" s="34"/>
      <c r="O6562" s="34"/>
      <c r="P6562" s="35"/>
    </row>
    <row r="6563" spans="1:16" x14ac:dyDescent="0.25">
      <c r="A6563" s="23">
        <f>A6554+1</f>
        <v>729</v>
      </c>
      <c r="B6563" s="1" t="s">
        <v>1</v>
      </c>
      <c r="C6563" s="2" t="s">
        <v>2</v>
      </c>
      <c r="D6563" s="2" t="s">
        <v>3</v>
      </c>
      <c r="E6563" s="3" t="s">
        <v>4</v>
      </c>
      <c r="F6563" s="10" t="s">
        <v>6</v>
      </c>
      <c r="G6563" s="11" t="s">
        <v>7</v>
      </c>
      <c r="H6563" s="11" t="s">
        <v>8</v>
      </c>
      <c r="I6563" s="12" t="s">
        <v>9</v>
      </c>
      <c r="J6563" s="13" t="s">
        <v>10</v>
      </c>
      <c r="K6563" s="14" t="s">
        <v>11</v>
      </c>
      <c r="L6563" s="14" t="s">
        <v>12</v>
      </c>
      <c r="M6563" s="14" t="s">
        <v>15</v>
      </c>
      <c r="N6563" s="14" t="s">
        <v>16</v>
      </c>
      <c r="O6563" s="14" t="s">
        <v>17</v>
      </c>
      <c r="P6563" s="15" t="s">
        <v>18</v>
      </c>
    </row>
    <row r="6564" spans="1:16" x14ac:dyDescent="0.25">
      <c r="B6564" s="4">
        <v>0.47</v>
      </c>
      <c r="C6564" s="5">
        <v>0.38</v>
      </c>
      <c r="D6564" s="5">
        <v>0.15</v>
      </c>
      <c r="E6564" s="6">
        <v>0.36</v>
      </c>
      <c r="F6564" s="36">
        <f>F6555+M6560</f>
        <v>0.57963898323274066</v>
      </c>
      <c r="G6564" s="38">
        <f>G6555+N6560</f>
        <v>-6.5656008030297391E-2</v>
      </c>
      <c r="H6564" s="38">
        <f>H6555+O6560</f>
        <v>-0.1018396888787543</v>
      </c>
      <c r="I6564" s="40">
        <f>I6555+P6560</f>
        <v>0.14396847389809764</v>
      </c>
      <c r="J6564" s="16">
        <f>B6564*F6564+C6564*G6564+D6564*H6564+I6564</f>
        <v>0.3761735596341596</v>
      </c>
      <c r="K6564" s="17">
        <f>J6564-E6564</f>
        <v>1.6173559634159618E-2</v>
      </c>
      <c r="L6564" s="17">
        <f>K6564*K6564</f>
        <v>2.6158403123971739E-4</v>
      </c>
      <c r="M6564" s="17">
        <f>(E6564-J6564)*B6564</f>
        <v>-7.6015730280550196E-3</v>
      </c>
      <c r="N6564" s="17">
        <f>(E6564-J6564)*C6564</f>
        <v>-6.1459526609806544E-3</v>
      </c>
      <c r="O6564" s="17">
        <f>(E6564-J6564)*D6564</f>
        <v>-2.4260339451239424E-3</v>
      </c>
      <c r="P6564" s="18">
        <f>(E6564-J6564)*I6564</f>
        <v>-2.3284826980298347E-3</v>
      </c>
    </row>
    <row r="6565" spans="1:16" x14ac:dyDescent="0.25">
      <c r="B6565" s="4">
        <v>0.27</v>
      </c>
      <c r="C6565" s="5">
        <v>0.55000000000000004</v>
      </c>
      <c r="D6565" s="5">
        <v>0.18</v>
      </c>
      <c r="E6565" s="6">
        <v>0.28999999999999998</v>
      </c>
      <c r="F6565" s="36"/>
      <c r="G6565" s="38"/>
      <c r="H6565" s="38"/>
      <c r="I6565" s="40"/>
      <c r="J6565" s="16">
        <f>B6565*F6564+C6565*G6564+D6565*H6564+I6564</f>
        <v>0.24602905095609828</v>
      </c>
      <c r="K6565" s="17">
        <f t="shared" ref="K6565:K6568" si="4374">J6565-E6565</f>
        <v>-4.3970949043901697E-2</v>
      </c>
      <c r="L6565" s="17">
        <f t="shared" ref="L6565:L6568" si="4375">K6565*K6565</f>
        <v>1.9334443598213995E-3</v>
      </c>
      <c r="M6565" s="17">
        <f t="shared" ref="M6565:M6568" si="4376">(E6565-J6565)*B6565</f>
        <v>1.1872156241853459E-2</v>
      </c>
      <c r="N6565" s="17">
        <f t="shared" ref="N6565:N6568" si="4377">(E6565-J6565)*C6565</f>
        <v>2.4184021974145934E-2</v>
      </c>
      <c r="O6565" s="17">
        <f t="shared" ref="O6565:O6568" si="4378">(E6565-J6565)*D6565</f>
        <v>7.9147708279023055E-3</v>
      </c>
      <c r="P6565" s="18">
        <f>(E6565-J6565)*E6564</f>
        <v>1.5829541655804611E-2</v>
      </c>
    </row>
    <row r="6566" spans="1:16" x14ac:dyDescent="0.25">
      <c r="B6566" s="4">
        <v>0.22</v>
      </c>
      <c r="C6566" s="5">
        <v>0.71</v>
      </c>
      <c r="D6566" s="5">
        <v>7.0000000000000007E-2</v>
      </c>
      <c r="E6566" s="6">
        <v>0.22</v>
      </c>
      <c r="F6566" s="36"/>
      <c r="G6566" s="38"/>
      <c r="H6566" s="38"/>
      <c r="I6566" s="40"/>
      <c r="J6566" s="16">
        <f>B6566*F6564+C6566*G6564+D6566*H6564+I6564</f>
        <v>0.21774450628627665</v>
      </c>
      <c r="K6566" s="17">
        <f t="shared" si="4374"/>
        <v>-2.2554937137233555E-3</v>
      </c>
      <c r="L6566" s="17">
        <f t="shared" si="4375"/>
        <v>5.0872518926455737E-6</v>
      </c>
      <c r="M6566" s="17">
        <f t="shared" si="4376"/>
        <v>4.9620861701913819E-4</v>
      </c>
      <c r="N6566" s="17">
        <f t="shared" si="4377"/>
        <v>1.6014005367435823E-3</v>
      </c>
      <c r="O6566" s="17">
        <f t="shared" si="4378"/>
        <v>1.5788455996063489E-4</v>
      </c>
      <c r="P6566" s="18">
        <f>(E6566-J6566)*E6564</f>
        <v>8.1197773694040797E-4</v>
      </c>
    </row>
    <row r="6567" spans="1:16" x14ac:dyDescent="0.25">
      <c r="B6567" s="4">
        <v>0.16</v>
      </c>
      <c r="C6567" s="5">
        <v>0.62</v>
      </c>
      <c r="D6567" s="5">
        <v>0.22</v>
      </c>
      <c r="E6567" s="6">
        <v>0.14000000000000001</v>
      </c>
      <c r="F6567" s="36"/>
      <c r="G6567" s="38"/>
      <c r="H6567" s="38"/>
      <c r="I6567" s="40"/>
      <c r="J6567" s="16">
        <f>B6567*F6564+C6567*G6564+D6567*H6564+I6564</f>
        <v>0.17359925468322582</v>
      </c>
      <c r="K6567" s="17">
        <f t="shared" si="4374"/>
        <v>3.3599254683225804E-2</v>
      </c>
      <c r="L6567" s="17">
        <f t="shared" si="4375"/>
        <v>1.1289099152682711E-3</v>
      </c>
      <c r="M6567" s="17">
        <f t="shared" si="4376"/>
        <v>-5.3758807493161287E-3</v>
      </c>
      <c r="N6567" s="17">
        <f t="shared" si="4377"/>
        <v>-2.0831537903599998E-2</v>
      </c>
      <c r="O6567" s="17">
        <f t="shared" si="4378"/>
        <v>-7.3918360303096772E-3</v>
      </c>
      <c r="P6567" s="18">
        <f>(E6567-J6567)*E6564</f>
        <v>-1.209573168596129E-2</v>
      </c>
    </row>
    <row r="6568" spans="1:16" ht="15.75" thickBot="1" x14ac:dyDescent="0.3">
      <c r="B6568" s="7">
        <v>0.53</v>
      </c>
      <c r="C6568" s="8">
        <v>0.23</v>
      </c>
      <c r="D6568" s="8">
        <v>0.24</v>
      </c>
      <c r="E6568" s="9">
        <v>0.41</v>
      </c>
      <c r="F6568" s="37"/>
      <c r="G6568" s="39"/>
      <c r="H6568" s="39"/>
      <c r="I6568" s="41"/>
      <c r="J6568" s="19">
        <f>B6568*F6564+C6568*G6564+D6568*H6564+I6564</f>
        <v>0.41163472783358074</v>
      </c>
      <c r="K6568" s="20">
        <f t="shared" si="4374"/>
        <v>1.6347278335807625E-3</v>
      </c>
      <c r="L6568" s="20">
        <f t="shared" si="4375"/>
        <v>2.6723350898836531E-6</v>
      </c>
      <c r="M6568" s="20">
        <f t="shared" si="4376"/>
        <v>-8.6640575179780413E-4</v>
      </c>
      <c r="N6568" s="20">
        <f t="shared" si="4377"/>
        <v>-3.759874017235754E-4</v>
      </c>
      <c r="O6568" s="20">
        <f t="shared" si="4378"/>
        <v>-3.9233468005938298E-4</v>
      </c>
      <c r="P6568" s="21">
        <f>(E6568-J6568)*E6564</f>
        <v>-5.8850202008907447E-4</v>
      </c>
    </row>
    <row r="6569" spans="1:16" x14ac:dyDescent="0.25">
      <c r="K6569" t="s">
        <v>13</v>
      </c>
      <c r="L6569" s="22">
        <f>AVERAGE(L6564:L6568)</f>
        <v>6.6633957866238359E-4</v>
      </c>
      <c r="M6569" s="22">
        <f t="shared" ref="M6569:P6569" si="4379">AVERAGE(M6564:M6568)</f>
        <v>-2.950989340592711E-4</v>
      </c>
      <c r="N6569" s="22">
        <f t="shared" si="4379"/>
        <v>-3.1361109108294223E-4</v>
      </c>
      <c r="O6569" s="22">
        <f t="shared" si="4379"/>
        <v>-4.2750985352601242E-4</v>
      </c>
      <c r="P6569" s="22">
        <f t="shared" si="4379"/>
        <v>3.2576059773296401E-4</v>
      </c>
    </row>
    <row r="6570" spans="1:16" ht="15.75" thickBot="1" x14ac:dyDescent="0.3"/>
    <row r="6571" spans="1:16" ht="15.75" thickBot="1" x14ac:dyDescent="0.3">
      <c r="A6571" s="23" t="s">
        <v>19</v>
      </c>
      <c r="B6571" s="27" t="s">
        <v>0</v>
      </c>
      <c r="C6571" s="28"/>
      <c r="D6571" s="28"/>
      <c r="E6571" s="29"/>
      <c r="F6571" s="30" t="s">
        <v>5</v>
      </c>
      <c r="G6571" s="31"/>
      <c r="H6571" s="31"/>
      <c r="I6571" s="32"/>
      <c r="J6571" s="33" t="s">
        <v>14</v>
      </c>
      <c r="K6571" s="34"/>
      <c r="L6571" s="34"/>
      <c r="M6571" s="34"/>
      <c r="N6571" s="34"/>
      <c r="O6571" s="34"/>
      <c r="P6571" s="35"/>
    </row>
    <row r="6572" spans="1:16" x14ac:dyDescent="0.25">
      <c r="A6572" s="23">
        <f>A6563+1</f>
        <v>730</v>
      </c>
      <c r="B6572" s="1" t="s">
        <v>1</v>
      </c>
      <c r="C6572" s="2" t="s">
        <v>2</v>
      </c>
      <c r="D6572" s="2" t="s">
        <v>3</v>
      </c>
      <c r="E6572" s="3" t="s">
        <v>4</v>
      </c>
      <c r="F6572" s="10" t="s">
        <v>6</v>
      </c>
      <c r="G6572" s="11" t="s">
        <v>7</v>
      </c>
      <c r="H6572" s="11" t="s">
        <v>8</v>
      </c>
      <c r="I6572" s="12" t="s">
        <v>9</v>
      </c>
      <c r="J6572" s="13" t="s">
        <v>10</v>
      </c>
      <c r="K6572" s="14" t="s">
        <v>11</v>
      </c>
      <c r="L6572" s="14" t="s">
        <v>12</v>
      </c>
      <c r="M6572" s="14" t="s">
        <v>15</v>
      </c>
      <c r="N6572" s="14" t="s">
        <v>16</v>
      </c>
      <c r="O6572" s="14" t="s">
        <v>17</v>
      </c>
      <c r="P6572" s="15" t="s">
        <v>18</v>
      </c>
    </row>
    <row r="6573" spans="1:16" x14ac:dyDescent="0.25">
      <c r="B6573" s="4">
        <v>0.47</v>
      </c>
      <c r="C6573" s="5">
        <v>0.38</v>
      </c>
      <c r="D6573" s="5">
        <v>0.15</v>
      </c>
      <c r="E6573" s="6">
        <v>0.36</v>
      </c>
      <c r="F6573" s="36">
        <f>F6564+M6569</f>
        <v>0.57934388429868133</v>
      </c>
      <c r="G6573" s="38">
        <f>G6564+N6569</f>
        <v>-6.596961912138033E-2</v>
      </c>
      <c r="H6573" s="38">
        <f>H6564+O6569</f>
        <v>-0.10226719873228031</v>
      </c>
      <c r="I6573" s="40">
        <f>I6564+P6569</f>
        <v>0.14429423449583059</v>
      </c>
      <c r="J6573" s="16">
        <f>B6573*F6573+C6573*G6573+D6573*H6573+I6573</f>
        <v>0.37617732504024426</v>
      </c>
      <c r="K6573" s="17">
        <f>J6573-E6573</f>
        <v>1.6177325040244273E-2</v>
      </c>
      <c r="L6573" s="17">
        <f>K6573*K6573</f>
        <v>2.6170584545771435E-4</v>
      </c>
      <c r="M6573" s="17">
        <f>(E6573-J6573)*B6573</f>
        <v>-7.6033427689148076E-3</v>
      </c>
      <c r="N6573" s="17">
        <f>(E6573-J6573)*C6573</f>
        <v>-6.1473835152928234E-3</v>
      </c>
      <c r="O6573" s="17">
        <f>(E6573-J6573)*D6573</f>
        <v>-2.4265987560366407E-3</v>
      </c>
      <c r="P6573" s="18">
        <f>(E6573-J6573)*I6573</f>
        <v>-2.3342947328722791E-3</v>
      </c>
    </row>
    <row r="6574" spans="1:16" x14ac:dyDescent="0.25">
      <c r="B6574" s="4">
        <v>0.27</v>
      </c>
      <c r="C6574" s="5">
        <v>0.55000000000000004</v>
      </c>
      <c r="D6574" s="5">
        <v>0.18</v>
      </c>
      <c r="E6574" s="6">
        <v>0.28999999999999998</v>
      </c>
      <c r="F6574" s="36"/>
      <c r="G6574" s="38"/>
      <c r="H6574" s="38"/>
      <c r="I6574" s="40"/>
      <c r="J6574" s="16">
        <f>B6574*F6573+C6574*G6573+D6574*H6573+I6573</f>
        <v>0.24602569696790491</v>
      </c>
      <c r="K6574" s="17">
        <f t="shared" ref="K6574:K6577" si="4380">J6574-E6574</f>
        <v>-4.3974303032095069E-2</v>
      </c>
      <c r="L6574" s="17">
        <f t="shared" ref="L6574:L6577" si="4381">K6574*K6574</f>
        <v>1.9337393271585256E-3</v>
      </c>
      <c r="M6574" s="17">
        <f t="shared" ref="M6574:M6577" si="4382">(E6574-J6574)*B6574</f>
        <v>1.1873061818665669E-2</v>
      </c>
      <c r="N6574" s="17">
        <f t="shared" ref="N6574:N6577" si="4383">(E6574-J6574)*C6574</f>
        <v>2.4185866667652291E-2</v>
      </c>
      <c r="O6574" s="17">
        <f t="shared" ref="O6574:O6577" si="4384">(E6574-J6574)*D6574</f>
        <v>7.9153745457771121E-3</v>
      </c>
      <c r="P6574" s="18">
        <f>(E6574-J6574)*E6573</f>
        <v>1.5830749091554224E-2</v>
      </c>
    </row>
    <row r="6575" spans="1:16" x14ac:dyDescent="0.25">
      <c r="B6575" s="4">
        <v>0.22</v>
      </c>
      <c r="C6575" s="5">
        <v>0.71</v>
      </c>
      <c r="D6575" s="5">
        <v>7.0000000000000007E-2</v>
      </c>
      <c r="E6575" s="6">
        <v>0.22</v>
      </c>
      <c r="F6575" s="36"/>
      <c r="G6575" s="38"/>
      <c r="H6575" s="38"/>
      <c r="I6575" s="40"/>
      <c r="J6575" s="16">
        <f>B6575*F6573+C6575*G6573+D6575*H6573+I6573</f>
        <v>0.21775275555410084</v>
      </c>
      <c r="K6575" s="17">
        <f t="shared" si="4380"/>
        <v>-2.2472444458991603E-3</v>
      </c>
      <c r="L6575" s="17">
        <f t="shared" si="4381"/>
        <v>5.0501075996246236E-6</v>
      </c>
      <c r="M6575" s="17">
        <f t="shared" si="4382"/>
        <v>4.9439377809781522E-4</v>
      </c>
      <c r="N6575" s="17">
        <f t="shared" si="4383"/>
        <v>1.5955435565884037E-3</v>
      </c>
      <c r="O6575" s="17">
        <f t="shared" si="4384"/>
        <v>1.5730711121294123E-4</v>
      </c>
      <c r="P6575" s="18">
        <f>(E6575-J6575)*E6573</f>
        <v>8.0900800052369768E-4</v>
      </c>
    </row>
    <row r="6576" spans="1:16" x14ac:dyDescent="0.25">
      <c r="B6576" s="4">
        <v>0.16</v>
      </c>
      <c r="C6576" s="5">
        <v>0.62</v>
      </c>
      <c r="D6576" s="5">
        <v>0.22</v>
      </c>
      <c r="E6576" s="6">
        <v>0.14000000000000001</v>
      </c>
      <c r="F6576" s="36"/>
      <c r="G6576" s="38"/>
      <c r="H6576" s="38"/>
      <c r="I6576" s="40"/>
      <c r="J6576" s="16">
        <f>B6576*F6573+C6576*G6573+D6576*H6573+I6573</f>
        <v>0.17358930840726214</v>
      </c>
      <c r="K6576" s="17">
        <f t="shared" si="4380"/>
        <v>3.3589308407262125E-2</v>
      </c>
      <c r="L6576" s="17">
        <f t="shared" si="4381"/>
        <v>1.12824163927817E-3</v>
      </c>
      <c r="M6576" s="17">
        <f t="shared" si="4382"/>
        <v>-5.3742893451619398E-3</v>
      </c>
      <c r="N6576" s="17">
        <f t="shared" si="4383"/>
        <v>-2.0825371212502518E-2</v>
      </c>
      <c r="O6576" s="17">
        <f t="shared" si="4384"/>
        <v>-7.3896478495976674E-3</v>
      </c>
      <c r="P6576" s="18">
        <f>(E6576-J6576)*E6573</f>
        <v>-1.2092151026614364E-2</v>
      </c>
    </row>
    <row r="6577" spans="1:16" ht="15.75" thickBot="1" x14ac:dyDescent="0.3">
      <c r="B6577" s="7">
        <v>0.53</v>
      </c>
      <c r="C6577" s="8">
        <v>0.23</v>
      </c>
      <c r="D6577" s="8">
        <v>0.24</v>
      </c>
      <c r="E6577" s="9">
        <v>0.41</v>
      </c>
      <c r="F6577" s="37"/>
      <c r="G6577" s="39"/>
      <c r="H6577" s="39"/>
      <c r="I6577" s="41"/>
      <c r="J6577" s="19">
        <f>B6577*F6573+C6577*G6573+D6577*H6573+I6573</f>
        <v>0.411629353080467</v>
      </c>
      <c r="K6577" s="20">
        <f t="shared" si="4380"/>
        <v>1.629353080467022E-3</v>
      </c>
      <c r="L6577" s="20">
        <f t="shared" si="4381"/>
        <v>2.6547914608273736E-6</v>
      </c>
      <c r="M6577" s="20">
        <f t="shared" si="4382"/>
        <v>-8.635571326475217E-4</v>
      </c>
      <c r="N6577" s="20">
        <f t="shared" si="4383"/>
        <v>-3.747512085074151E-4</v>
      </c>
      <c r="O6577" s="20">
        <f t="shared" si="4384"/>
        <v>-3.9104473931208524E-4</v>
      </c>
      <c r="P6577" s="21">
        <f>(E6577-J6577)*E6573</f>
        <v>-5.8656710896812789E-4</v>
      </c>
    </row>
    <row r="6578" spans="1:16" x14ac:dyDescent="0.25">
      <c r="K6578" t="s">
        <v>13</v>
      </c>
      <c r="L6578" s="22">
        <f>AVERAGE(L6573:L6577)</f>
        <v>6.6627834219097236E-4</v>
      </c>
      <c r="M6578" s="22">
        <f t="shared" ref="M6578:P6578" si="4385">AVERAGE(M6573:M6577)</f>
        <v>-2.9474672999215692E-4</v>
      </c>
      <c r="N6578" s="22">
        <f t="shared" si="4385"/>
        <v>-3.1321914241241226E-4</v>
      </c>
      <c r="O6578" s="22">
        <f t="shared" si="4385"/>
        <v>-4.26921937591268E-4</v>
      </c>
      <c r="P6578" s="22">
        <f t="shared" si="4385"/>
        <v>3.2534884472463002E-4</v>
      </c>
    </row>
    <row r="6579" spans="1:16" ht="15.75" thickBot="1" x14ac:dyDescent="0.3"/>
    <row r="6580" spans="1:16" ht="15.75" thickBot="1" x14ac:dyDescent="0.3">
      <c r="A6580" s="23" t="s">
        <v>19</v>
      </c>
      <c r="B6580" s="27" t="s">
        <v>0</v>
      </c>
      <c r="C6580" s="28"/>
      <c r="D6580" s="28"/>
      <c r="E6580" s="29"/>
      <c r="F6580" s="30" t="s">
        <v>5</v>
      </c>
      <c r="G6580" s="31"/>
      <c r="H6580" s="31"/>
      <c r="I6580" s="32"/>
      <c r="J6580" s="33" t="s">
        <v>14</v>
      </c>
      <c r="K6580" s="34"/>
      <c r="L6580" s="34"/>
      <c r="M6580" s="34"/>
      <c r="N6580" s="34"/>
      <c r="O6580" s="34"/>
      <c r="P6580" s="35"/>
    </row>
    <row r="6581" spans="1:16" x14ac:dyDescent="0.25">
      <c r="A6581" s="23">
        <f>A6572+1</f>
        <v>731</v>
      </c>
      <c r="B6581" s="1" t="s">
        <v>1</v>
      </c>
      <c r="C6581" s="2" t="s">
        <v>2</v>
      </c>
      <c r="D6581" s="2" t="s">
        <v>3</v>
      </c>
      <c r="E6581" s="3" t="s">
        <v>4</v>
      </c>
      <c r="F6581" s="10" t="s">
        <v>6</v>
      </c>
      <c r="G6581" s="11" t="s">
        <v>7</v>
      </c>
      <c r="H6581" s="11" t="s">
        <v>8</v>
      </c>
      <c r="I6581" s="12" t="s">
        <v>9</v>
      </c>
      <c r="J6581" s="13" t="s">
        <v>10</v>
      </c>
      <c r="K6581" s="14" t="s">
        <v>11</v>
      </c>
      <c r="L6581" s="14" t="s">
        <v>12</v>
      </c>
      <c r="M6581" s="14" t="s">
        <v>15</v>
      </c>
      <c r="N6581" s="14" t="s">
        <v>16</v>
      </c>
      <c r="O6581" s="14" t="s">
        <v>17</v>
      </c>
      <c r="P6581" s="15" t="s">
        <v>18</v>
      </c>
    </row>
    <row r="6582" spans="1:16" x14ac:dyDescent="0.25">
      <c r="B6582" s="4">
        <v>0.47</v>
      </c>
      <c r="C6582" s="5">
        <v>0.38</v>
      </c>
      <c r="D6582" s="5">
        <v>0.15</v>
      </c>
      <c r="E6582" s="6">
        <v>0.36</v>
      </c>
      <c r="F6582" s="36">
        <f>F6573+M6578</f>
        <v>0.57904913756868914</v>
      </c>
      <c r="G6582" s="38">
        <f>G6573+N6578</f>
        <v>-6.6282838263792748E-2</v>
      </c>
      <c r="H6582" s="38">
        <f>H6573+O6578</f>
        <v>-0.10269412066987157</v>
      </c>
      <c r="I6582" s="40">
        <f>I6573+P6578</f>
        <v>0.14461958334055522</v>
      </c>
      <c r="J6582" s="16">
        <f>B6582*F6582+C6582*G6582+D6582*H6582+I6582</f>
        <v>0.37618108135711714</v>
      </c>
      <c r="K6582" s="17">
        <f>J6582-E6582</f>
        <v>1.6181081357117155E-2</v>
      </c>
      <c r="L6582" s="17">
        <f>K6582*K6582</f>
        <v>2.6182739388564438E-4</v>
      </c>
      <c r="M6582" s="17">
        <f>(E6582-J6582)*B6582</f>
        <v>-7.6051082378450624E-3</v>
      </c>
      <c r="N6582" s="17">
        <f>(E6582-J6582)*C6582</f>
        <v>-6.1488109157045194E-3</v>
      </c>
      <c r="O6582" s="17">
        <f>(E6582-J6582)*D6582</f>
        <v>-2.427162203567573E-3</v>
      </c>
      <c r="P6582" s="18">
        <f>(E6582-J6582)*I6582</f>
        <v>-2.3401012438659086E-3</v>
      </c>
    </row>
    <row r="6583" spans="1:16" x14ac:dyDescent="0.25">
      <c r="B6583" s="4">
        <v>0.27</v>
      </c>
      <c r="C6583" s="5">
        <v>0.55000000000000004</v>
      </c>
      <c r="D6583" s="5">
        <v>0.18</v>
      </c>
      <c r="E6583" s="6">
        <v>0.28999999999999998</v>
      </c>
      <c r="F6583" s="36"/>
      <c r="G6583" s="38"/>
      <c r="H6583" s="38"/>
      <c r="I6583" s="40"/>
      <c r="J6583" s="16">
        <f>B6583*F6582+C6583*G6582+D6583*H6582+I6582</f>
        <v>0.24602234771843839</v>
      </c>
      <c r="K6583" s="17">
        <f t="shared" ref="K6583:K6586" si="4386">J6583-E6583</f>
        <v>-4.3977652281561586E-2</v>
      </c>
      <c r="L6583" s="17">
        <f t="shared" ref="L6583:L6586" si="4387">K6583*K6583</f>
        <v>1.9340339001979389E-3</v>
      </c>
      <c r="M6583" s="17">
        <f t="shared" ref="M6583:M6586" si="4388">(E6583-J6583)*B6583</f>
        <v>1.1873966116021629E-2</v>
      </c>
      <c r="N6583" s="17">
        <f t="shared" ref="N6583:N6586" si="4389">(E6583-J6583)*C6583</f>
        <v>2.4187708754858876E-2</v>
      </c>
      <c r="O6583" s="17">
        <f t="shared" ref="O6583:O6586" si="4390">(E6583-J6583)*D6583</f>
        <v>7.9159774106810857E-3</v>
      </c>
      <c r="P6583" s="18">
        <f>(E6583-J6583)*E6582</f>
        <v>1.5831954821362171E-2</v>
      </c>
    </row>
    <row r="6584" spans="1:16" x14ac:dyDescent="0.25">
      <c r="B6584" s="4">
        <v>0.22</v>
      </c>
      <c r="C6584" s="5">
        <v>0.71</v>
      </c>
      <c r="D6584" s="5">
        <v>7.0000000000000007E-2</v>
      </c>
      <c r="E6584" s="6">
        <v>0.22</v>
      </c>
      <c r="F6584" s="36"/>
      <c r="G6584" s="38"/>
      <c r="H6584" s="38"/>
      <c r="I6584" s="40"/>
      <c r="J6584" s="16">
        <f>B6584*F6582+C6584*G6582+D6584*H6582+I6582</f>
        <v>0.21776098999148297</v>
      </c>
      <c r="K6584" s="17">
        <f t="shared" si="4386"/>
        <v>-2.2390100085170339E-3</v>
      </c>
      <c r="L6584" s="17">
        <f t="shared" si="4387"/>
        <v>5.0131658182394486E-6</v>
      </c>
      <c r="M6584" s="17">
        <f t="shared" si="4388"/>
        <v>4.9258220187374752E-4</v>
      </c>
      <c r="N6584" s="17">
        <f t="shared" si="4389"/>
        <v>1.589697106047094E-3</v>
      </c>
      <c r="O6584" s="17">
        <f t="shared" si="4390"/>
        <v>1.5673070059619239E-4</v>
      </c>
      <c r="P6584" s="18">
        <f>(E6584-J6584)*E6582</f>
        <v>8.0604360306613218E-4</v>
      </c>
    </row>
    <row r="6585" spans="1:16" x14ac:dyDescent="0.25">
      <c r="B6585" s="4">
        <v>0.16</v>
      </c>
      <c r="C6585" s="5">
        <v>0.62</v>
      </c>
      <c r="D6585" s="5">
        <v>0.22</v>
      </c>
      <c r="E6585" s="6">
        <v>0.14000000000000001</v>
      </c>
      <c r="F6585" s="36"/>
      <c r="G6585" s="38"/>
      <c r="H6585" s="38"/>
      <c r="I6585" s="40"/>
      <c r="J6585" s="16">
        <f>B6585*F6582+C6585*G6582+D6585*H6582+I6582</f>
        <v>0.17357937908062224</v>
      </c>
      <c r="K6585" s="17">
        <f t="shared" si="4386"/>
        <v>3.3579379080622224E-2</v>
      </c>
      <c r="L6585" s="17">
        <f t="shared" si="4387"/>
        <v>1.1275746994401294E-3</v>
      </c>
      <c r="M6585" s="17">
        <f t="shared" si="4388"/>
        <v>-5.3727006528995558E-3</v>
      </c>
      <c r="N6585" s="17">
        <f t="shared" si="4389"/>
        <v>-2.081921502998578E-2</v>
      </c>
      <c r="O6585" s="17">
        <f t="shared" si="4390"/>
        <v>-7.3874633977368889E-3</v>
      </c>
      <c r="P6585" s="18">
        <f>(E6585-J6585)*E6582</f>
        <v>-1.2088576469024E-2</v>
      </c>
    </row>
    <row r="6586" spans="1:16" ht="15.75" thickBot="1" x14ac:dyDescent="0.3">
      <c r="B6586" s="7">
        <v>0.53</v>
      </c>
      <c r="C6586" s="8">
        <v>0.23</v>
      </c>
      <c r="D6586" s="8">
        <v>0.24</v>
      </c>
      <c r="E6586" s="9">
        <v>0.41</v>
      </c>
      <c r="F6586" s="37"/>
      <c r="G6586" s="39"/>
      <c r="H6586" s="39"/>
      <c r="I6586" s="41"/>
      <c r="J6586" s="19">
        <f>B6586*F6582+C6586*G6582+D6586*H6582+I6582</f>
        <v>0.41162398449051896</v>
      </c>
      <c r="K6586" s="20">
        <f t="shared" si="4386"/>
        <v>1.6239844905189815E-3</v>
      </c>
      <c r="L6586" s="20">
        <f t="shared" si="4387"/>
        <v>2.637325625446196E-6</v>
      </c>
      <c r="M6586" s="20">
        <f t="shared" si="4388"/>
        <v>-8.6071177997506024E-4</v>
      </c>
      <c r="N6586" s="20">
        <f t="shared" si="4389"/>
        <v>-3.7351643281936575E-4</v>
      </c>
      <c r="O6586" s="20">
        <f t="shared" si="4390"/>
        <v>-3.8975627772455554E-4</v>
      </c>
      <c r="P6586" s="21">
        <f>(E6586-J6586)*E6582</f>
        <v>-5.8463441658683328E-4</v>
      </c>
    </row>
    <row r="6587" spans="1:16" x14ac:dyDescent="0.25">
      <c r="K6587" t="s">
        <v>13</v>
      </c>
      <c r="L6587" s="22">
        <f>AVERAGE(L6582:L6586)</f>
        <v>6.662172969934796E-4</v>
      </c>
      <c r="M6587" s="22">
        <f t="shared" ref="M6587:P6587" si="4391">AVERAGE(M6582:M6586)</f>
        <v>-2.9439447056486026E-4</v>
      </c>
      <c r="N6587" s="22">
        <f t="shared" si="4391"/>
        <v>-3.1282730352073893E-4</v>
      </c>
      <c r="O6587" s="22">
        <f t="shared" si="4391"/>
        <v>-4.2633475355034783E-4</v>
      </c>
      <c r="P6587" s="22">
        <f t="shared" si="4391"/>
        <v>3.2493725899031235E-4</v>
      </c>
    </row>
    <row r="6588" spans="1:16" ht="15.75" thickBot="1" x14ac:dyDescent="0.3"/>
    <row r="6589" spans="1:16" ht="15.75" thickBot="1" x14ac:dyDescent="0.3">
      <c r="A6589" s="23" t="s">
        <v>19</v>
      </c>
      <c r="B6589" s="27" t="s">
        <v>0</v>
      </c>
      <c r="C6589" s="28"/>
      <c r="D6589" s="28"/>
      <c r="E6589" s="29"/>
      <c r="F6589" s="30" t="s">
        <v>5</v>
      </c>
      <c r="G6589" s="31"/>
      <c r="H6589" s="31"/>
      <c r="I6589" s="32"/>
      <c r="J6589" s="33" t="s">
        <v>14</v>
      </c>
      <c r="K6589" s="34"/>
      <c r="L6589" s="34"/>
      <c r="M6589" s="34"/>
      <c r="N6589" s="34"/>
      <c r="O6589" s="34"/>
      <c r="P6589" s="35"/>
    </row>
    <row r="6590" spans="1:16" x14ac:dyDescent="0.25">
      <c r="A6590" s="23">
        <f>A6581+1</f>
        <v>732</v>
      </c>
      <c r="B6590" s="1" t="s">
        <v>1</v>
      </c>
      <c r="C6590" s="2" t="s">
        <v>2</v>
      </c>
      <c r="D6590" s="2" t="s">
        <v>3</v>
      </c>
      <c r="E6590" s="3" t="s">
        <v>4</v>
      </c>
      <c r="F6590" s="10" t="s">
        <v>6</v>
      </c>
      <c r="G6590" s="11" t="s">
        <v>7</v>
      </c>
      <c r="H6590" s="11" t="s">
        <v>8</v>
      </c>
      <c r="I6590" s="12" t="s">
        <v>9</v>
      </c>
      <c r="J6590" s="13" t="s">
        <v>10</v>
      </c>
      <c r="K6590" s="14" t="s">
        <v>11</v>
      </c>
      <c r="L6590" s="14" t="s">
        <v>12</v>
      </c>
      <c r="M6590" s="14" t="s">
        <v>15</v>
      </c>
      <c r="N6590" s="14" t="s">
        <v>16</v>
      </c>
      <c r="O6590" s="14" t="s">
        <v>17</v>
      </c>
      <c r="P6590" s="15" t="s">
        <v>18</v>
      </c>
    </row>
    <row r="6591" spans="1:16" x14ac:dyDescent="0.25">
      <c r="B6591" s="4">
        <v>0.47</v>
      </c>
      <c r="C6591" s="5">
        <v>0.38</v>
      </c>
      <c r="D6591" s="5">
        <v>0.15</v>
      </c>
      <c r="E6591" s="6">
        <v>0.36</v>
      </c>
      <c r="F6591" s="36">
        <f>F6582+M6587</f>
        <v>0.57875474309812425</v>
      </c>
      <c r="G6591" s="38">
        <f>G6582+N6587</f>
        <v>-6.6595665567313486E-2</v>
      </c>
      <c r="H6591" s="38">
        <f>H6582+O6587</f>
        <v>-0.10312045542342192</v>
      </c>
      <c r="I6591" s="40">
        <f>I6582+P6587</f>
        <v>0.14494452059954552</v>
      </c>
      <c r="J6591" s="16">
        <f>B6591*F6591+C6591*G6591+D6591*H6591+I6591</f>
        <v>0.37618482862657143</v>
      </c>
      <c r="K6591" s="17">
        <f>J6591-E6591</f>
        <v>1.6184828626571446E-2</v>
      </c>
      <c r="L6591" s="17">
        <f>K6591*K6591</f>
        <v>2.6194867767148655E-4</v>
      </c>
      <c r="M6591" s="17">
        <f>(E6591-J6591)*B6591</f>
        <v>-7.6068694544885792E-3</v>
      </c>
      <c r="N6591" s="17">
        <f>(E6591-J6591)*C6591</f>
        <v>-6.1502348780971498E-3</v>
      </c>
      <c r="O6591" s="17">
        <f>(E6591-J6591)*D6591</f>
        <v>-2.4277242939857169E-3</v>
      </c>
      <c r="P6591" s="18">
        <f>(E6591-J6591)*I6591</f>
        <v>-2.3459022262641988E-3</v>
      </c>
    </row>
    <row r="6592" spans="1:16" x14ac:dyDescent="0.25">
      <c r="B6592" s="4">
        <v>0.27</v>
      </c>
      <c r="C6592" s="5">
        <v>0.55000000000000004</v>
      </c>
      <c r="D6592" s="5">
        <v>0.18</v>
      </c>
      <c r="E6592" s="6">
        <v>0.28999999999999998</v>
      </c>
      <c r="F6592" s="36"/>
      <c r="G6592" s="38"/>
      <c r="H6592" s="38"/>
      <c r="I6592" s="40"/>
      <c r="J6592" s="16">
        <f>B6592*F6591+C6592*G6591+D6592*H6591+I6591</f>
        <v>0.24601900319780071</v>
      </c>
      <c r="K6592" s="17">
        <f t="shared" ref="K6592:K6595" si="4392">J6592-E6592</f>
        <v>-4.3980996802199274E-2</v>
      </c>
      <c r="L6592" s="17">
        <f t="shared" ref="L6592:L6595" si="4393">K6592*K6592</f>
        <v>1.9343280797150628E-3</v>
      </c>
      <c r="M6592" s="17">
        <f t="shared" ref="M6592:M6595" si="4394">(E6592-J6592)*B6592</f>
        <v>1.1874869136593805E-2</v>
      </c>
      <c r="N6592" s="17">
        <f t="shared" ref="N6592:N6595" si="4395">(E6592-J6592)*C6592</f>
        <v>2.4189548241209603E-2</v>
      </c>
      <c r="O6592" s="17">
        <f t="shared" ref="O6592:O6595" si="4396">(E6592-J6592)*D6592</f>
        <v>7.9165794243958691E-3</v>
      </c>
      <c r="P6592" s="18">
        <f>(E6592-J6592)*E6591</f>
        <v>1.5833158848791738E-2</v>
      </c>
    </row>
    <row r="6593" spans="1:16" x14ac:dyDescent="0.25">
      <c r="B6593" s="4">
        <v>0.22</v>
      </c>
      <c r="C6593" s="5">
        <v>0.71</v>
      </c>
      <c r="D6593" s="5">
        <v>7.0000000000000007E-2</v>
      </c>
      <c r="E6593" s="6">
        <v>0.22</v>
      </c>
      <c r="F6593" s="36"/>
      <c r="G6593" s="38"/>
      <c r="H6593" s="38"/>
      <c r="I6593" s="40"/>
      <c r="J6593" s="16">
        <f>B6593*F6591+C6593*G6591+D6593*H6591+I6591</f>
        <v>0.21776920964870072</v>
      </c>
      <c r="K6593" s="17">
        <f t="shared" si="4392"/>
        <v>-2.2307903512992777E-3</v>
      </c>
      <c r="L6593" s="17">
        <f t="shared" si="4393"/>
        <v>4.9764255914499546E-6</v>
      </c>
      <c r="M6593" s="17">
        <f t="shared" si="4394"/>
        <v>4.907738772858411E-4</v>
      </c>
      <c r="N6593" s="17">
        <f t="shared" si="4395"/>
        <v>1.5838611494224872E-3</v>
      </c>
      <c r="O6593" s="17">
        <f t="shared" si="4396"/>
        <v>1.5615532459094947E-4</v>
      </c>
      <c r="P6593" s="18">
        <f>(E6593-J6593)*E6591</f>
        <v>8.0308452646773998E-4</v>
      </c>
    </row>
    <row r="6594" spans="1:16" x14ac:dyDescent="0.25">
      <c r="B6594" s="4">
        <v>0.16</v>
      </c>
      <c r="C6594" s="5">
        <v>0.62</v>
      </c>
      <c r="D6594" s="5">
        <v>0.22</v>
      </c>
      <c r="E6594" s="6">
        <v>0.14000000000000001</v>
      </c>
      <c r="F6594" s="36"/>
      <c r="G6594" s="38"/>
      <c r="H6594" s="38"/>
      <c r="I6594" s="40"/>
      <c r="J6594" s="16">
        <f>B6594*F6591+C6594*G6591+D6594*H6591+I6591</f>
        <v>0.17356946665035822</v>
      </c>
      <c r="K6594" s="17">
        <f t="shared" si="4392"/>
        <v>3.3569466650358204E-2</v>
      </c>
      <c r="L6594" s="17">
        <f t="shared" si="4393"/>
        <v>1.1269090911895116E-3</v>
      </c>
      <c r="M6594" s="17">
        <f t="shared" si="4394"/>
        <v>-5.3711146640573124E-3</v>
      </c>
      <c r="N6594" s="17">
        <f t="shared" si="4395"/>
        <v>-2.0813069323222088E-2</v>
      </c>
      <c r="O6594" s="17">
        <f t="shared" si="4396"/>
        <v>-7.3852826630788045E-3</v>
      </c>
      <c r="P6594" s="18">
        <f>(E6594-J6594)*E6591</f>
        <v>-1.2085007994128953E-2</v>
      </c>
    </row>
    <row r="6595" spans="1:16" ht="15.75" thickBot="1" x14ac:dyDescent="0.3">
      <c r="B6595" s="7">
        <v>0.53</v>
      </c>
      <c r="C6595" s="8">
        <v>0.23</v>
      </c>
      <c r="D6595" s="8">
        <v>0.24</v>
      </c>
      <c r="E6595" s="9">
        <v>0.41</v>
      </c>
      <c r="F6595" s="37"/>
      <c r="G6595" s="39"/>
      <c r="H6595" s="39"/>
      <c r="I6595" s="41"/>
      <c r="J6595" s="19">
        <f>B6595*F6591+C6595*G6591+D6595*H6591+I6591</f>
        <v>0.41161862205944799</v>
      </c>
      <c r="K6595" s="20">
        <f t="shared" si="4392"/>
        <v>1.6186220594480161E-3</v>
      </c>
      <c r="L6595" s="20">
        <f t="shared" si="4393"/>
        <v>2.6199373713317369E-6</v>
      </c>
      <c r="M6595" s="20">
        <f t="shared" si="4394"/>
        <v>-8.5786969150744856E-4</v>
      </c>
      <c r="N6595" s="20">
        <f t="shared" si="4395"/>
        <v>-3.7228307367304369E-4</v>
      </c>
      <c r="O6595" s="20">
        <f t="shared" si="4396"/>
        <v>-3.8846929426752382E-4</v>
      </c>
      <c r="P6595" s="21">
        <f>(E6595-J6595)*E6591</f>
        <v>-5.8270394140128576E-4</v>
      </c>
    </row>
    <row r="6596" spans="1:16" x14ac:dyDescent="0.25">
      <c r="K6596" t="s">
        <v>13</v>
      </c>
      <c r="L6596" s="22">
        <f>AVERAGE(L6591:L6595)</f>
        <v>6.6615644230776853E-4</v>
      </c>
      <c r="M6596" s="22">
        <f t="shared" ref="M6596:P6596" si="4397">AVERAGE(M6591:M6595)</f>
        <v>-2.9404215923473873E-4</v>
      </c>
      <c r="N6596" s="22">
        <f t="shared" si="4397"/>
        <v>-3.124355768720387E-4</v>
      </c>
      <c r="O6596" s="22">
        <f t="shared" si="4397"/>
        <v>-4.2574830046904531E-4</v>
      </c>
      <c r="P6596" s="22">
        <f t="shared" si="4397"/>
        <v>3.2452584269300813E-4</v>
      </c>
    </row>
    <row r="6597" spans="1:16" ht="15.75" thickBot="1" x14ac:dyDescent="0.3"/>
    <row r="6598" spans="1:16" ht="15.75" thickBot="1" x14ac:dyDescent="0.3">
      <c r="A6598" s="23" t="s">
        <v>19</v>
      </c>
      <c r="B6598" s="27" t="s">
        <v>0</v>
      </c>
      <c r="C6598" s="28"/>
      <c r="D6598" s="28"/>
      <c r="E6598" s="29"/>
      <c r="F6598" s="30" t="s">
        <v>5</v>
      </c>
      <c r="G6598" s="31"/>
      <c r="H6598" s="31"/>
      <c r="I6598" s="32"/>
      <c r="J6598" s="33" t="s">
        <v>14</v>
      </c>
      <c r="K6598" s="34"/>
      <c r="L6598" s="34"/>
      <c r="M6598" s="34"/>
      <c r="N6598" s="34"/>
      <c r="O6598" s="34"/>
      <c r="P6598" s="35"/>
    </row>
    <row r="6599" spans="1:16" x14ac:dyDescent="0.25">
      <c r="A6599" s="23">
        <f>A6590+1</f>
        <v>733</v>
      </c>
      <c r="B6599" s="1" t="s">
        <v>1</v>
      </c>
      <c r="C6599" s="2" t="s">
        <v>2</v>
      </c>
      <c r="D6599" s="2" t="s">
        <v>3</v>
      </c>
      <c r="E6599" s="3" t="s">
        <v>4</v>
      </c>
      <c r="F6599" s="10" t="s">
        <v>6</v>
      </c>
      <c r="G6599" s="11" t="s">
        <v>7</v>
      </c>
      <c r="H6599" s="11" t="s">
        <v>8</v>
      </c>
      <c r="I6599" s="12" t="s">
        <v>9</v>
      </c>
      <c r="J6599" s="13" t="s">
        <v>10</v>
      </c>
      <c r="K6599" s="14" t="s">
        <v>11</v>
      </c>
      <c r="L6599" s="14" t="s">
        <v>12</v>
      </c>
      <c r="M6599" s="14" t="s">
        <v>15</v>
      </c>
      <c r="N6599" s="14" t="s">
        <v>16</v>
      </c>
      <c r="O6599" s="14" t="s">
        <v>17</v>
      </c>
      <c r="P6599" s="15" t="s">
        <v>18</v>
      </c>
    </row>
    <row r="6600" spans="1:16" x14ac:dyDescent="0.25">
      <c r="B6600" s="4">
        <v>0.47</v>
      </c>
      <c r="C6600" s="5">
        <v>0.38</v>
      </c>
      <c r="D6600" s="5">
        <v>0.15</v>
      </c>
      <c r="E6600" s="6">
        <v>0.36</v>
      </c>
      <c r="F6600" s="36">
        <f>F6591+M6596</f>
        <v>0.57846070093888946</v>
      </c>
      <c r="G6600" s="38">
        <f>G6591+N6596</f>
        <v>-6.6908101144185522E-2</v>
      </c>
      <c r="H6600" s="38">
        <f>H6591+O6596</f>
        <v>-0.10354620372389096</v>
      </c>
      <c r="I6600" s="40">
        <f>I6591+P6596</f>
        <v>0.14526904644223854</v>
      </c>
      <c r="J6600" s="16">
        <f>B6600*F6600+C6600*G6600+D6600*H6600+I6600</f>
        <v>0.37618856689014246</v>
      </c>
      <c r="K6600" s="17">
        <f>J6600-E6600</f>
        <v>1.6188566890142475E-2</v>
      </c>
      <c r="L6600" s="17">
        <f>K6600*K6600</f>
        <v>2.6206969795661723E-4</v>
      </c>
      <c r="M6600" s="17">
        <f>(E6600-J6600)*B6600</f>
        <v>-7.6086264383669628E-3</v>
      </c>
      <c r="N6600" s="17">
        <f>(E6600-J6600)*C6600</f>
        <v>-6.1516554182541403E-3</v>
      </c>
      <c r="O6600" s="17">
        <f>(E6600-J6600)*D6600</f>
        <v>-2.4282850335213711E-3</v>
      </c>
      <c r="P6600" s="18">
        <f>(E6600-J6600)*I6600</f>
        <v>-2.3516976753973923E-3</v>
      </c>
    </row>
    <row r="6601" spans="1:16" x14ac:dyDescent="0.25">
      <c r="B6601" s="4">
        <v>0.27</v>
      </c>
      <c r="C6601" s="5">
        <v>0.55000000000000004</v>
      </c>
      <c r="D6601" s="5">
        <v>0.18</v>
      </c>
      <c r="E6601" s="6">
        <v>0.28999999999999998</v>
      </c>
      <c r="F6601" s="36"/>
      <c r="G6601" s="38"/>
      <c r="H6601" s="38"/>
      <c r="I6601" s="40"/>
      <c r="J6601" s="16">
        <f>B6601*F6600+C6601*G6600+D6601*H6600+I6600</f>
        <v>0.24601566339613629</v>
      </c>
      <c r="K6601" s="17">
        <f t="shared" ref="K6601:K6604" si="4398">J6601-E6601</f>
        <v>-4.3984336603863694E-2</v>
      </c>
      <c r="L6601" s="17">
        <f t="shared" ref="L6601:L6604" si="4399">K6601*K6601</f>
        <v>1.9346218664819837E-3</v>
      </c>
      <c r="M6601" s="17">
        <f t="shared" ref="M6601:M6604" si="4400">(E6601-J6601)*B6601</f>
        <v>1.1875770883043198E-2</v>
      </c>
      <c r="N6601" s="17">
        <f t="shared" ref="N6601:N6604" si="4401">(E6601-J6601)*C6601</f>
        <v>2.4191385132125032E-2</v>
      </c>
      <c r="O6601" s="17">
        <f t="shared" ref="O6601:O6604" si="4402">(E6601-J6601)*D6601</f>
        <v>7.917180588695465E-3</v>
      </c>
      <c r="P6601" s="18">
        <f>(E6601-J6601)*E6600</f>
        <v>1.583436117739093E-2</v>
      </c>
    </row>
    <row r="6602" spans="1:16" x14ac:dyDescent="0.25">
      <c r="B6602" s="4">
        <v>0.22</v>
      </c>
      <c r="C6602" s="5">
        <v>0.71</v>
      </c>
      <c r="D6602" s="5">
        <v>7.0000000000000007E-2</v>
      </c>
      <c r="E6602" s="6">
        <v>0.22</v>
      </c>
      <c r="F6602" s="36"/>
      <c r="G6602" s="38"/>
      <c r="H6602" s="38"/>
      <c r="I6602" s="40"/>
      <c r="J6602" s="16">
        <f>B6602*F6600+C6602*G6600+D6602*H6600+I6600</f>
        <v>0.21777741457575014</v>
      </c>
      <c r="K6602" s="17">
        <f t="shared" si="4398"/>
        <v>-2.2225854242498566E-3</v>
      </c>
      <c r="L6602" s="17">
        <f t="shared" si="4399"/>
        <v>4.9398859680879151E-6</v>
      </c>
      <c r="M6602" s="17">
        <f t="shared" si="4400"/>
        <v>4.8896879333496846E-4</v>
      </c>
      <c r="N6602" s="17">
        <f t="shared" si="4401"/>
        <v>1.5780356512173981E-3</v>
      </c>
      <c r="O6602" s="17">
        <f t="shared" si="4402"/>
        <v>1.5558097969748999E-4</v>
      </c>
      <c r="P6602" s="18">
        <f>(E6602-J6602)*E6600</f>
        <v>8.0013075272994838E-4</v>
      </c>
    </row>
    <row r="6603" spans="1:16" x14ac:dyDescent="0.25">
      <c r="B6603" s="4">
        <v>0.16</v>
      </c>
      <c r="C6603" s="5">
        <v>0.62</v>
      </c>
      <c r="D6603" s="5">
        <v>0.22</v>
      </c>
      <c r="E6603" s="6">
        <v>0.14000000000000001</v>
      </c>
      <c r="F6603" s="36"/>
      <c r="G6603" s="38"/>
      <c r="H6603" s="38"/>
      <c r="I6603" s="40"/>
      <c r="J6603" s="16">
        <f>B6603*F6600+C6603*G6600+D6603*H6600+I6600</f>
        <v>0.17355957106380981</v>
      </c>
      <c r="K6603" s="17">
        <f t="shared" si="4398"/>
        <v>3.3559571063809801E-2</v>
      </c>
      <c r="L6603" s="17">
        <f t="shared" si="4399"/>
        <v>1.1262448099869E-3</v>
      </c>
      <c r="M6603" s="17">
        <f t="shared" si="4400"/>
        <v>-5.3695313702095682E-3</v>
      </c>
      <c r="N6603" s="17">
        <f t="shared" si="4401"/>
        <v>-2.0806934059562077E-2</v>
      </c>
      <c r="O6603" s="17">
        <f t="shared" si="4402"/>
        <v>-7.3831056340381562E-3</v>
      </c>
      <c r="P6603" s="18">
        <f>(E6603-J6603)*E6600</f>
        <v>-1.2081445582971528E-2</v>
      </c>
    </row>
    <row r="6604" spans="1:16" ht="15.75" thickBot="1" x14ac:dyDescent="0.3">
      <c r="B6604" s="7">
        <v>0.53</v>
      </c>
      <c r="C6604" s="8">
        <v>0.23</v>
      </c>
      <c r="D6604" s="8">
        <v>0.24</v>
      </c>
      <c r="E6604" s="9">
        <v>0.41</v>
      </c>
      <c r="F6604" s="37"/>
      <c r="G6604" s="39"/>
      <c r="H6604" s="39"/>
      <c r="I6604" s="41"/>
      <c r="J6604" s="19">
        <f>B6604*F6600+C6604*G6600+D6604*H6600+I6600</f>
        <v>0.41161326578295343</v>
      </c>
      <c r="K6604" s="20">
        <f t="shared" si="4398"/>
        <v>1.6132657829534547E-3</v>
      </c>
      <c r="L6604" s="20">
        <f t="shared" si="4399"/>
        <v>2.6026264864484231E-6</v>
      </c>
      <c r="M6604" s="20">
        <f t="shared" si="4400"/>
        <v>-8.5503086496533103E-4</v>
      </c>
      <c r="N6604" s="20">
        <f t="shared" si="4401"/>
        <v>-3.7105113007929457E-4</v>
      </c>
      <c r="O6604" s="20">
        <f t="shared" si="4402"/>
        <v>-3.8718378790882909E-4</v>
      </c>
      <c r="P6604" s="21">
        <f>(E6604-J6604)*E6600</f>
        <v>-5.8077568186324367E-4</v>
      </c>
    </row>
    <row r="6605" spans="1:16" x14ac:dyDescent="0.25">
      <c r="K6605" t="s">
        <v>13</v>
      </c>
      <c r="L6605" s="22">
        <f>AVERAGE(L6600:L6604)</f>
        <v>6.6609577737600744E-4</v>
      </c>
      <c r="M6605" s="22">
        <f t="shared" ref="M6605:P6605" si="4403">AVERAGE(M6600:M6604)</f>
        <v>-2.9368979943273906E-4</v>
      </c>
      <c r="N6605" s="22">
        <f t="shared" si="4403"/>
        <v>-3.120439649106166E-4</v>
      </c>
      <c r="O6605" s="22">
        <f t="shared" si="4403"/>
        <v>-4.2516257741508036E-4</v>
      </c>
      <c r="P6605" s="22">
        <f t="shared" si="4403"/>
        <v>3.2411459797774292E-4</v>
      </c>
    </row>
    <row r="6606" spans="1:16" ht="15.75" thickBot="1" x14ac:dyDescent="0.3"/>
    <row r="6607" spans="1:16" ht="15.75" thickBot="1" x14ac:dyDescent="0.3">
      <c r="A6607" s="23" t="s">
        <v>19</v>
      </c>
      <c r="B6607" s="27" t="s">
        <v>0</v>
      </c>
      <c r="C6607" s="28"/>
      <c r="D6607" s="28"/>
      <c r="E6607" s="29"/>
      <c r="F6607" s="30" t="s">
        <v>5</v>
      </c>
      <c r="G6607" s="31"/>
      <c r="H6607" s="31"/>
      <c r="I6607" s="32"/>
      <c r="J6607" s="33" t="s">
        <v>14</v>
      </c>
      <c r="K6607" s="34"/>
      <c r="L6607" s="34"/>
      <c r="M6607" s="34"/>
      <c r="N6607" s="34"/>
      <c r="O6607" s="34"/>
      <c r="P6607" s="35"/>
    </row>
    <row r="6608" spans="1:16" x14ac:dyDescent="0.25">
      <c r="A6608" s="23">
        <f>A6599+1</f>
        <v>734</v>
      </c>
      <c r="B6608" s="1" t="s">
        <v>1</v>
      </c>
      <c r="C6608" s="2" t="s">
        <v>2</v>
      </c>
      <c r="D6608" s="2" t="s">
        <v>3</v>
      </c>
      <c r="E6608" s="3" t="s">
        <v>4</v>
      </c>
      <c r="F6608" s="10" t="s">
        <v>6</v>
      </c>
      <c r="G6608" s="11" t="s">
        <v>7</v>
      </c>
      <c r="H6608" s="11" t="s">
        <v>8</v>
      </c>
      <c r="I6608" s="12" t="s">
        <v>9</v>
      </c>
      <c r="J6608" s="13" t="s">
        <v>10</v>
      </c>
      <c r="K6608" s="14" t="s">
        <v>11</v>
      </c>
      <c r="L6608" s="14" t="s">
        <v>12</v>
      </c>
      <c r="M6608" s="14" t="s">
        <v>15</v>
      </c>
      <c r="N6608" s="14" t="s">
        <v>16</v>
      </c>
      <c r="O6608" s="14" t="s">
        <v>17</v>
      </c>
      <c r="P6608" s="15" t="s">
        <v>18</v>
      </c>
    </row>
    <row r="6609" spans="1:16" x14ac:dyDescent="0.25">
      <c r="B6609" s="4">
        <v>0.47</v>
      </c>
      <c r="C6609" s="5">
        <v>0.38</v>
      </c>
      <c r="D6609" s="5">
        <v>0.15</v>
      </c>
      <c r="E6609" s="6">
        <v>0.36</v>
      </c>
      <c r="F6609" s="36">
        <f>F6600+M6605</f>
        <v>0.57816701113945668</v>
      </c>
      <c r="G6609" s="38">
        <f>G6600+N6605</f>
        <v>-6.7220145109096144E-2</v>
      </c>
      <c r="H6609" s="38">
        <f>H6600+O6605</f>
        <v>-0.10397136630130605</v>
      </c>
      <c r="I6609" s="40">
        <f>I6600+P6605</f>
        <v>0.14559316104021627</v>
      </c>
      <c r="J6609" s="16">
        <f>B6609*F6609+C6609*G6609+D6609*H6609+I6609</f>
        <v>0.37619229618910843</v>
      </c>
      <c r="K6609" s="17">
        <f>J6609-E6609</f>
        <v>1.6192296189108446E-2</v>
      </c>
      <c r="L6609" s="17">
        <f>K6609*K6609</f>
        <v>2.6219045587581592E-4</v>
      </c>
      <c r="M6609" s="17">
        <f>(E6609-J6609)*B6609</f>
        <v>-7.6103792088809694E-3</v>
      </c>
      <c r="N6609" s="17">
        <f>(E6609-J6609)*C6609</f>
        <v>-6.1530725518612094E-3</v>
      </c>
      <c r="O6609" s="17">
        <f>(E6609-J6609)*D6609</f>
        <v>-2.4288444283662668E-3</v>
      </c>
      <c r="P6609" s="18">
        <f>(E6609-J6609)*I6609</f>
        <v>-2.357487586671746E-3</v>
      </c>
    </row>
    <row r="6610" spans="1:16" x14ac:dyDescent="0.25">
      <c r="B6610" s="4">
        <v>0.27</v>
      </c>
      <c r="C6610" s="5">
        <v>0.55000000000000004</v>
      </c>
      <c r="D6610" s="5">
        <v>0.18</v>
      </c>
      <c r="E6610" s="6">
        <v>0.28999999999999998</v>
      </c>
      <c r="F6610" s="36"/>
      <c r="G6610" s="38"/>
      <c r="H6610" s="38"/>
      <c r="I6610" s="40"/>
      <c r="J6610" s="16">
        <f>B6610*F6609+C6610*G6609+D6610*H6609+I6609</f>
        <v>0.24601232830363162</v>
      </c>
      <c r="K6610" s="17">
        <f t="shared" ref="K6610:K6613" si="4404">J6610-E6610</f>
        <v>-4.3987671696368358E-2</v>
      </c>
      <c r="L6610" s="17">
        <f t="shared" ref="L6610:L6613" si="4405">K6610*K6610</f>
        <v>1.9349152612674859E-3</v>
      </c>
      <c r="M6610" s="17">
        <f t="shared" ref="M6610:M6613" si="4406">(E6610-J6610)*B6610</f>
        <v>1.1876671358019458E-2</v>
      </c>
      <c r="N6610" s="17">
        <f t="shared" ref="N6610:N6613" si="4407">(E6610-J6610)*C6610</f>
        <v>2.4193219433002598E-2</v>
      </c>
      <c r="O6610" s="17">
        <f t="shared" ref="O6610:O6613" si="4408">(E6610-J6610)*D6610</f>
        <v>7.9177809053463041E-3</v>
      </c>
      <c r="P6610" s="18">
        <f>(E6610-J6610)*E6609</f>
        <v>1.5835561810692608E-2</v>
      </c>
    </row>
    <row r="6611" spans="1:16" x14ac:dyDescent="0.25">
      <c r="B6611" s="4">
        <v>0.22</v>
      </c>
      <c r="C6611" s="5">
        <v>0.71</v>
      </c>
      <c r="D6611" s="5">
        <v>7.0000000000000007E-2</v>
      </c>
      <c r="E6611" s="6">
        <v>0.22</v>
      </c>
      <c r="F6611" s="36"/>
      <c r="G6611" s="38"/>
      <c r="H6611" s="38"/>
      <c r="I6611" s="40"/>
      <c r="J6611" s="16">
        <f>B6611*F6609+C6611*G6609+D6611*H6609+I6609</f>
        <v>0.21778560482234705</v>
      </c>
      <c r="K6611" s="17">
        <f t="shared" si="4404"/>
        <v>-2.2143951776529558E-3</v>
      </c>
      <c r="L6611" s="17">
        <f t="shared" si="4405"/>
        <v>4.9035460028126658E-6</v>
      </c>
      <c r="M6611" s="17">
        <f t="shared" si="4406"/>
        <v>4.8716693908365028E-4</v>
      </c>
      <c r="N6611" s="17">
        <f t="shared" si="4407"/>
        <v>1.5722205761335986E-3</v>
      </c>
      <c r="O6611" s="17">
        <f t="shared" si="4408"/>
        <v>1.5500766243570693E-4</v>
      </c>
      <c r="P6611" s="18">
        <f>(E6611-J6611)*E6609</f>
        <v>7.9718226395506409E-4</v>
      </c>
    </row>
    <row r="6612" spans="1:16" x14ac:dyDescent="0.25">
      <c r="B6612" s="4">
        <v>0.16</v>
      </c>
      <c r="C6612" s="5">
        <v>0.62</v>
      </c>
      <c r="D6612" s="5">
        <v>0.22</v>
      </c>
      <c r="E6612" s="6">
        <v>0.14000000000000001</v>
      </c>
      <c r="F6612" s="36"/>
      <c r="G6612" s="38"/>
      <c r="H6612" s="38"/>
      <c r="I6612" s="40"/>
      <c r="J6612" s="16">
        <f>B6612*F6609+C6612*G6609+D6612*H6609+I6609</f>
        <v>0.1735496922686024</v>
      </c>
      <c r="K6612" s="17">
        <f t="shared" si="4404"/>
        <v>3.3549692268602382E-2</v>
      </c>
      <c r="L6612" s="17">
        <f t="shared" si="4405"/>
        <v>1.1255818513179186E-3</v>
      </c>
      <c r="M6612" s="17">
        <f t="shared" si="4406"/>
        <v>-5.3679507629763815E-3</v>
      </c>
      <c r="N6612" s="17">
        <f t="shared" si="4407"/>
        <v>-2.0800809206533478E-2</v>
      </c>
      <c r="O6612" s="17">
        <f t="shared" si="4408"/>
        <v>-7.380932299092524E-3</v>
      </c>
      <c r="P6612" s="18">
        <f>(E6612-J6612)*E6609</f>
        <v>-1.2077889216696858E-2</v>
      </c>
    </row>
    <row r="6613" spans="1:16" ht="15.75" thickBot="1" x14ac:dyDescent="0.3">
      <c r="B6613" s="7">
        <v>0.53</v>
      </c>
      <c r="C6613" s="8">
        <v>0.23</v>
      </c>
      <c r="D6613" s="8">
        <v>0.24</v>
      </c>
      <c r="E6613" s="9">
        <v>0.41</v>
      </c>
      <c r="F6613" s="37"/>
      <c r="G6613" s="39"/>
      <c r="H6613" s="39"/>
      <c r="I6613" s="41"/>
      <c r="J6613" s="19">
        <f>B6613*F6609+C6613*G6609+D6613*H6609+I6609</f>
        <v>0.41160791565672272</v>
      </c>
      <c r="K6613" s="20">
        <f t="shared" si="4404"/>
        <v>1.6079156567227471E-3</v>
      </c>
      <c r="L6613" s="20">
        <f t="shared" si="4405"/>
        <v>2.5853927591341429E-6</v>
      </c>
      <c r="M6613" s="20">
        <f t="shared" si="4406"/>
        <v>-8.5219529806305593E-4</v>
      </c>
      <c r="N6613" s="20">
        <f t="shared" si="4407"/>
        <v>-3.6982060104623186E-4</v>
      </c>
      <c r="O6613" s="20">
        <f t="shared" si="4408"/>
        <v>-3.8589975761345926E-4</v>
      </c>
      <c r="P6613" s="21">
        <f>(E6613-J6613)*E6609</f>
        <v>-5.7884963642018889E-4</v>
      </c>
    </row>
    <row r="6614" spans="1:16" x14ac:dyDescent="0.25">
      <c r="K6614" t="s">
        <v>13</v>
      </c>
      <c r="L6614" s="22">
        <f>AVERAGE(L6609:L6613)</f>
        <v>6.660353014446334E-4</v>
      </c>
      <c r="M6614" s="22">
        <f t="shared" ref="M6614:P6614" si="4409">AVERAGE(M6609:M6613)</f>
        <v>-2.9333739456345977E-4</v>
      </c>
      <c r="N6614" s="22">
        <f t="shared" si="4409"/>
        <v>-3.1165247006094442E-4</v>
      </c>
      <c r="O6614" s="22">
        <f t="shared" si="4409"/>
        <v>-4.2457758345804797E-4</v>
      </c>
      <c r="P6614" s="22">
        <f t="shared" si="4409"/>
        <v>3.2370352697177606E-4</v>
      </c>
    </row>
    <row r="6615" spans="1:16" ht="15.75" thickBot="1" x14ac:dyDescent="0.3"/>
    <row r="6616" spans="1:16" ht="15.75" thickBot="1" x14ac:dyDescent="0.3">
      <c r="A6616" s="23" t="s">
        <v>19</v>
      </c>
      <c r="B6616" s="27" t="s">
        <v>0</v>
      </c>
      <c r="C6616" s="28"/>
      <c r="D6616" s="28"/>
      <c r="E6616" s="29"/>
      <c r="F6616" s="30" t="s">
        <v>5</v>
      </c>
      <c r="G6616" s="31"/>
      <c r="H6616" s="31"/>
      <c r="I6616" s="32"/>
      <c r="J6616" s="33" t="s">
        <v>14</v>
      </c>
      <c r="K6616" s="34"/>
      <c r="L6616" s="34"/>
      <c r="M6616" s="34"/>
      <c r="N6616" s="34"/>
      <c r="O6616" s="34"/>
      <c r="P6616" s="35"/>
    </row>
    <row r="6617" spans="1:16" x14ac:dyDescent="0.25">
      <c r="A6617" s="23">
        <f>A6608+1</f>
        <v>735</v>
      </c>
      <c r="B6617" s="1" t="s">
        <v>1</v>
      </c>
      <c r="C6617" s="2" t="s">
        <v>2</v>
      </c>
      <c r="D6617" s="2" t="s">
        <v>3</v>
      </c>
      <c r="E6617" s="3" t="s">
        <v>4</v>
      </c>
      <c r="F6617" s="10" t="s">
        <v>6</v>
      </c>
      <c r="G6617" s="11" t="s">
        <v>7</v>
      </c>
      <c r="H6617" s="11" t="s">
        <v>8</v>
      </c>
      <c r="I6617" s="12" t="s">
        <v>9</v>
      </c>
      <c r="J6617" s="13" t="s">
        <v>10</v>
      </c>
      <c r="K6617" s="14" t="s">
        <v>11</v>
      </c>
      <c r="L6617" s="14" t="s">
        <v>12</v>
      </c>
      <c r="M6617" s="14" t="s">
        <v>15</v>
      </c>
      <c r="N6617" s="14" t="s">
        <v>16</v>
      </c>
      <c r="O6617" s="14" t="s">
        <v>17</v>
      </c>
      <c r="P6617" s="15" t="s">
        <v>18</v>
      </c>
    </row>
    <row r="6618" spans="1:16" x14ac:dyDescent="0.25">
      <c r="B6618" s="4">
        <v>0.47</v>
      </c>
      <c r="C6618" s="5">
        <v>0.38</v>
      </c>
      <c r="D6618" s="5">
        <v>0.15</v>
      </c>
      <c r="E6618" s="6">
        <v>0.36</v>
      </c>
      <c r="F6618" s="36">
        <f>F6609+M6614</f>
        <v>0.57787367374489318</v>
      </c>
      <c r="G6618" s="38">
        <f>G6609+N6614</f>
        <v>-6.7531797579157088E-2</v>
      </c>
      <c r="H6618" s="38">
        <f>H6609+O6614</f>
        <v>-0.10439594388476409</v>
      </c>
      <c r="I6618" s="40">
        <f>I6609+P6614</f>
        <v>0.14591686456718805</v>
      </c>
      <c r="J6618" s="16">
        <f>B6618*F6618+C6618*G6618+D6618*H6618+I6618</f>
        <v>0.37619601656449353</v>
      </c>
      <c r="K6618" s="17">
        <f>J6618-E6618</f>
        <v>1.6196016564493543E-2</v>
      </c>
      <c r="L6618" s="17">
        <f>K6618*K6618</f>
        <v>2.6231095255734922E-4</v>
      </c>
      <c r="M6618" s="17">
        <f>(E6618-J6618)*B6618</f>
        <v>-7.6121277853119645E-3</v>
      </c>
      <c r="N6618" s="17">
        <f>(E6618-J6618)*C6618</f>
        <v>-6.1544862945075466E-3</v>
      </c>
      <c r="O6618" s="17">
        <f>(E6618-J6618)*D6618</f>
        <v>-2.4294024846740312E-3</v>
      </c>
      <c r="P6618" s="18">
        <f>(E6618-J6618)*I6618</f>
        <v>-2.3632719555691387E-3</v>
      </c>
    </row>
    <row r="6619" spans="1:16" x14ac:dyDescent="0.25">
      <c r="B6619" s="4">
        <v>0.27</v>
      </c>
      <c r="C6619" s="5">
        <v>0.55000000000000004</v>
      </c>
      <c r="D6619" s="5">
        <v>0.18</v>
      </c>
      <c r="E6619" s="6">
        <v>0.28999999999999998</v>
      </c>
      <c r="F6619" s="36"/>
      <c r="G6619" s="38"/>
      <c r="H6619" s="38"/>
      <c r="I6619" s="40"/>
      <c r="J6619" s="16">
        <f>B6619*F6618+C6619*G6618+D6619*H6618+I6618</f>
        <v>0.24600899791051531</v>
      </c>
      <c r="K6619" s="17">
        <f t="shared" ref="K6619:K6622" si="4410">J6619-E6619</f>
        <v>-4.3991002089484671E-2</v>
      </c>
      <c r="L6619" s="17">
        <f t="shared" ref="L6619:L6622" si="4411">K6619*K6619</f>
        <v>1.9352082648370448E-3</v>
      </c>
      <c r="M6619" s="17">
        <f t="shared" ref="M6619:M6622" si="4412">(E6619-J6619)*B6619</f>
        <v>1.1877570564160863E-2</v>
      </c>
      <c r="N6619" s="17">
        <f t="shared" ref="N6619:N6622" si="4413">(E6619-J6619)*C6619</f>
        <v>2.4195051149216572E-2</v>
      </c>
      <c r="O6619" s="17">
        <f t="shared" ref="O6619:O6622" si="4414">(E6619-J6619)*D6619</f>
        <v>7.91838037610724E-3</v>
      </c>
      <c r="P6619" s="18">
        <f>(E6619-J6619)*E6618</f>
        <v>1.583676075221448E-2</v>
      </c>
    </row>
    <row r="6620" spans="1:16" x14ac:dyDescent="0.25">
      <c r="B6620" s="4">
        <v>0.22</v>
      </c>
      <c r="C6620" s="5">
        <v>0.71</v>
      </c>
      <c r="D6620" s="5">
        <v>7.0000000000000007E-2</v>
      </c>
      <c r="E6620" s="6">
        <v>0.22</v>
      </c>
      <c r="F6620" s="36"/>
      <c r="G6620" s="38"/>
      <c r="H6620" s="38"/>
      <c r="I6620" s="40"/>
      <c r="J6620" s="16">
        <f>B6620*F6618+C6620*G6618+D6620*H6618+I6618</f>
        <v>0.21779378043792952</v>
      </c>
      <c r="K6620" s="17">
        <f t="shared" si="4410"/>
        <v>-2.2062195620704828E-3</v>
      </c>
      <c r="L6620" s="17">
        <f t="shared" si="4411"/>
        <v>4.867404756062473E-6</v>
      </c>
      <c r="M6620" s="17">
        <f t="shared" si="4412"/>
        <v>4.8536830365550619E-4</v>
      </c>
      <c r="N6620" s="17">
        <f t="shared" si="4413"/>
        <v>1.5664158890700427E-3</v>
      </c>
      <c r="O6620" s="17">
        <f t="shared" si="4414"/>
        <v>1.5443536934493381E-4</v>
      </c>
      <c r="P6620" s="18">
        <f>(E6620-J6620)*E6618</f>
        <v>7.9423904234537381E-4</v>
      </c>
    </row>
    <row r="6621" spans="1:16" x14ac:dyDescent="0.25">
      <c r="B6621" s="4">
        <v>0.16</v>
      </c>
      <c r="C6621" s="5">
        <v>0.62</v>
      </c>
      <c r="D6621" s="5">
        <v>0.22</v>
      </c>
      <c r="E6621" s="6">
        <v>0.14000000000000001</v>
      </c>
      <c r="F6621" s="36"/>
      <c r="G6621" s="38"/>
      <c r="H6621" s="38"/>
      <c r="I6621" s="40"/>
      <c r="J6621" s="16">
        <f>B6621*F6618+C6621*G6618+D6621*H6618+I6618</f>
        <v>0.17353983021264546</v>
      </c>
      <c r="K6621" s="17">
        <f t="shared" si="4410"/>
        <v>3.353983021264545E-2</v>
      </c>
      <c r="L6621" s="17">
        <f t="shared" si="4411"/>
        <v>1.1249202106930845E-3</v>
      </c>
      <c r="M6621" s="17">
        <f t="shared" si="4412"/>
        <v>-5.3663728340232718E-3</v>
      </c>
      <c r="N6621" s="17">
        <f t="shared" si="4413"/>
        <v>-2.0794694731840178E-2</v>
      </c>
      <c r="O6621" s="17">
        <f t="shared" si="4414"/>
        <v>-7.3787626467819991E-3</v>
      </c>
      <c r="P6621" s="18">
        <f>(E6621-J6621)*E6618</f>
        <v>-1.2074338876552361E-2</v>
      </c>
    </row>
    <row r="6622" spans="1:16" ht="15.75" thickBot="1" x14ac:dyDescent="0.3">
      <c r="B6622" s="7">
        <v>0.53</v>
      </c>
      <c r="C6622" s="8">
        <v>0.23</v>
      </c>
      <c r="D6622" s="8">
        <v>0.24</v>
      </c>
      <c r="E6622" s="9">
        <v>0.41</v>
      </c>
      <c r="F6622" s="37"/>
      <c r="G6622" s="39"/>
      <c r="H6622" s="39"/>
      <c r="I6622" s="41"/>
      <c r="J6622" s="19">
        <f>B6622*F6618+C6622*G6618+D6622*H6618+I6618</f>
        <v>0.41160257167643194</v>
      </c>
      <c r="K6622" s="20">
        <f t="shared" si="4410"/>
        <v>1.6025716764319631E-3</v>
      </c>
      <c r="L6622" s="20">
        <f t="shared" si="4411"/>
        <v>2.5682359781019524E-6</v>
      </c>
      <c r="M6622" s="20">
        <f t="shared" si="4412"/>
        <v>-8.4936298850894049E-4</v>
      </c>
      <c r="N6622" s="20">
        <f t="shared" si="4413"/>
        <v>-3.685914855793515E-4</v>
      </c>
      <c r="O6622" s="20">
        <f t="shared" si="4414"/>
        <v>-3.8461720234367114E-4</v>
      </c>
      <c r="P6622" s="21">
        <f>(E6622-J6622)*E6618</f>
        <v>-5.7692580351550668E-4</v>
      </c>
    </row>
    <row r="6623" spans="1:16" x14ac:dyDescent="0.25">
      <c r="K6623" t="s">
        <v>13</v>
      </c>
      <c r="L6623" s="22">
        <f>AVERAGE(L6618:L6622)</f>
        <v>6.6597501376432851E-4</v>
      </c>
      <c r="M6623" s="22">
        <f t="shared" ref="M6623:P6623" si="4415">AVERAGE(M6618:M6622)</f>
        <v>-2.9298494800556162E-4</v>
      </c>
      <c r="N6623" s="22">
        <f t="shared" si="4415"/>
        <v>-3.1126109472809273E-4</v>
      </c>
      <c r="O6623" s="22">
        <f t="shared" si="4415"/>
        <v>-4.2399331766950551E-4</v>
      </c>
      <c r="P6623" s="22">
        <f t="shared" si="4415"/>
        <v>3.2329263178456984E-4</v>
      </c>
    </row>
    <row r="6624" spans="1:16" ht="15.75" thickBot="1" x14ac:dyDescent="0.3"/>
    <row r="6625" spans="1:16" ht="15.75" thickBot="1" x14ac:dyDescent="0.3">
      <c r="A6625" s="23" t="s">
        <v>19</v>
      </c>
      <c r="B6625" s="27" t="s">
        <v>0</v>
      </c>
      <c r="C6625" s="28"/>
      <c r="D6625" s="28"/>
      <c r="E6625" s="29"/>
      <c r="F6625" s="30" t="s">
        <v>5</v>
      </c>
      <c r="G6625" s="31"/>
      <c r="H6625" s="31"/>
      <c r="I6625" s="32"/>
      <c r="J6625" s="33" t="s">
        <v>14</v>
      </c>
      <c r="K6625" s="34"/>
      <c r="L6625" s="34"/>
      <c r="M6625" s="34"/>
      <c r="N6625" s="34"/>
      <c r="O6625" s="34"/>
      <c r="P6625" s="35"/>
    </row>
    <row r="6626" spans="1:16" x14ac:dyDescent="0.25">
      <c r="A6626" s="23">
        <f>A6617+1</f>
        <v>736</v>
      </c>
      <c r="B6626" s="1" t="s">
        <v>1</v>
      </c>
      <c r="C6626" s="2" t="s">
        <v>2</v>
      </c>
      <c r="D6626" s="2" t="s">
        <v>3</v>
      </c>
      <c r="E6626" s="3" t="s">
        <v>4</v>
      </c>
      <c r="F6626" s="10" t="s">
        <v>6</v>
      </c>
      <c r="G6626" s="11" t="s">
        <v>7</v>
      </c>
      <c r="H6626" s="11" t="s">
        <v>8</v>
      </c>
      <c r="I6626" s="12" t="s">
        <v>9</v>
      </c>
      <c r="J6626" s="13" t="s">
        <v>10</v>
      </c>
      <c r="K6626" s="14" t="s">
        <v>11</v>
      </c>
      <c r="L6626" s="14" t="s">
        <v>12</v>
      </c>
      <c r="M6626" s="14" t="s">
        <v>15</v>
      </c>
      <c r="N6626" s="14" t="s">
        <v>16</v>
      </c>
      <c r="O6626" s="14" t="s">
        <v>17</v>
      </c>
      <c r="P6626" s="15" t="s">
        <v>18</v>
      </c>
    </row>
    <row r="6627" spans="1:16" x14ac:dyDescent="0.25">
      <c r="B6627" s="4">
        <v>0.47</v>
      </c>
      <c r="C6627" s="5">
        <v>0.38</v>
      </c>
      <c r="D6627" s="5">
        <v>0.15</v>
      </c>
      <c r="E6627" s="6">
        <v>0.36</v>
      </c>
      <c r="F6627" s="36">
        <f>F6618+M6623</f>
        <v>0.57758068879688762</v>
      </c>
      <c r="G6627" s="38">
        <f>G6618+N6623</f>
        <v>-6.7843058673885182E-2</v>
      </c>
      <c r="H6627" s="38">
        <f>H6618+O6623</f>
        <v>-0.10481993720243359</v>
      </c>
      <c r="I6627" s="40">
        <f>I6618+P6623</f>
        <v>0.14624015719897263</v>
      </c>
      <c r="J6627" s="16">
        <f>B6627*F6627+C6627*G6627+D6627*H6627+I6627</f>
        <v>0.37619972805706842</v>
      </c>
      <c r="K6627" s="17">
        <f>J6627-E6627</f>
        <v>1.619972805706843E-2</v>
      </c>
      <c r="L6627" s="17">
        <f>K6627*K6627</f>
        <v>2.6243118912297009E-4</v>
      </c>
      <c r="M6627" s="17">
        <f>(E6627-J6627)*B6627</f>
        <v>-7.6138721868221617E-3</v>
      </c>
      <c r="N6627" s="17">
        <f>(E6627-J6627)*C6627</f>
        <v>-6.1558966616860038E-3</v>
      </c>
      <c r="O6627" s="17">
        <f>(E6627-J6627)*D6627</f>
        <v>-2.4299592085602643E-3</v>
      </c>
      <c r="P6627" s="18">
        <f>(E6627-J6627)*I6627</f>
        <v>-2.3690507776462947E-3</v>
      </c>
    </row>
    <row r="6628" spans="1:16" x14ac:dyDescent="0.25">
      <c r="B6628" s="4">
        <v>0.27</v>
      </c>
      <c r="C6628" s="5">
        <v>0.55000000000000004</v>
      </c>
      <c r="D6628" s="5">
        <v>0.18</v>
      </c>
      <c r="E6628" s="6">
        <v>0.28999999999999998</v>
      </c>
      <c r="F6628" s="36"/>
      <c r="G6628" s="38"/>
      <c r="H6628" s="38"/>
      <c r="I6628" s="40"/>
      <c r="J6628" s="16">
        <f>B6628*F6627+C6628*G6627+D6628*H6627+I6627</f>
        <v>0.24600567220705741</v>
      </c>
      <c r="K6628" s="17">
        <f t="shared" ref="K6628:K6631" si="4416">J6628-E6628</f>
        <v>-4.3994327792942572E-2</v>
      </c>
      <c r="L6628" s="17">
        <f t="shared" ref="L6628:L6631" si="4417">K6628*K6628</f>
        <v>1.9355008779528792E-3</v>
      </c>
      <c r="M6628" s="17">
        <f t="shared" ref="M6628:M6631" si="4418">(E6628-J6628)*B6628</f>
        <v>1.1878468504094495E-2</v>
      </c>
      <c r="N6628" s="17">
        <f t="shared" ref="N6628:N6631" si="4419">(E6628-J6628)*C6628</f>
        <v>2.4196880286118418E-2</v>
      </c>
      <c r="O6628" s="17">
        <f t="shared" ref="O6628:O6631" si="4420">(E6628-J6628)*D6628</f>
        <v>7.9189790027296633E-3</v>
      </c>
      <c r="P6628" s="18">
        <f>(E6628-J6628)*E6627</f>
        <v>1.5837958005459327E-2</v>
      </c>
    </row>
    <row r="6629" spans="1:16" x14ac:dyDescent="0.25">
      <c r="B6629" s="4">
        <v>0.22</v>
      </c>
      <c r="C6629" s="5">
        <v>0.71</v>
      </c>
      <c r="D6629" s="5">
        <v>7.0000000000000007E-2</v>
      </c>
      <c r="E6629" s="6">
        <v>0.22</v>
      </c>
      <c r="F6629" s="36"/>
      <c r="G6629" s="38"/>
      <c r="H6629" s="38"/>
      <c r="I6629" s="40"/>
      <c r="J6629" s="16">
        <f>B6629*F6627+C6629*G6627+D6629*H6627+I6627</f>
        <v>0.21780194147165907</v>
      </c>
      <c r="K6629" s="17">
        <f t="shared" si="4416"/>
        <v>-2.1980585283409293E-3</v>
      </c>
      <c r="L6629" s="17">
        <f t="shared" si="4417"/>
        <v>4.831461294012292E-6</v>
      </c>
      <c r="M6629" s="17">
        <f t="shared" si="4418"/>
        <v>4.8357287623500446E-4</v>
      </c>
      <c r="N6629" s="17">
        <f t="shared" si="4419"/>
        <v>1.5606215551220597E-3</v>
      </c>
      <c r="O6629" s="17">
        <f t="shared" si="4420"/>
        <v>1.5386409698386506E-4</v>
      </c>
      <c r="P6629" s="18">
        <f>(E6629-J6629)*E6627</f>
        <v>7.9130107020273447E-4</v>
      </c>
    </row>
    <row r="6630" spans="1:16" x14ac:dyDescent="0.25">
      <c r="B6630" s="4">
        <v>0.16</v>
      </c>
      <c r="C6630" s="5">
        <v>0.62</v>
      </c>
      <c r="D6630" s="5">
        <v>0.22</v>
      </c>
      <c r="E6630" s="6">
        <v>0.14000000000000001</v>
      </c>
      <c r="F6630" s="36"/>
      <c r="G6630" s="38"/>
      <c r="H6630" s="38"/>
      <c r="I6630" s="40"/>
      <c r="J6630" s="16">
        <f>B6630*F6627+C6630*G6627+D6630*H6627+I6627</f>
        <v>0.17352998484413043</v>
      </c>
      <c r="K6630" s="17">
        <f t="shared" si="4416"/>
        <v>3.3529984844130417E-2</v>
      </c>
      <c r="L6630" s="17">
        <f t="shared" si="4417"/>
        <v>1.1242598836476154E-3</v>
      </c>
      <c r="M6630" s="17">
        <f t="shared" si="4418"/>
        <v>-5.3647975750608671E-3</v>
      </c>
      <c r="N6630" s="17">
        <f t="shared" si="4419"/>
        <v>-2.0788590603360857E-2</v>
      </c>
      <c r="O6630" s="17">
        <f t="shared" si="4420"/>
        <v>-7.3765966657086922E-3</v>
      </c>
      <c r="P6630" s="18">
        <f>(E6630-J6630)*E6627</f>
        <v>-1.207079454388695E-2</v>
      </c>
    </row>
    <row r="6631" spans="1:16" ht="15.75" thickBot="1" x14ac:dyDescent="0.3">
      <c r="B6631" s="7">
        <v>0.53</v>
      </c>
      <c r="C6631" s="8">
        <v>0.23</v>
      </c>
      <c r="D6631" s="8">
        <v>0.24</v>
      </c>
      <c r="E6631" s="9">
        <v>0.41</v>
      </c>
      <c r="F6631" s="37"/>
      <c r="G6631" s="39"/>
      <c r="H6631" s="39"/>
      <c r="I6631" s="41"/>
      <c r="J6631" s="19">
        <f>B6631*F6627+C6631*G6627+D6631*H6627+I6627</f>
        <v>0.41159723383774549</v>
      </c>
      <c r="K6631" s="20">
        <f t="shared" si="4416"/>
        <v>1.5972338377455153E-3</v>
      </c>
      <c r="L6631" s="20">
        <f t="shared" si="4417"/>
        <v>2.5511559324392671E-6</v>
      </c>
      <c r="M6631" s="20">
        <f t="shared" si="4418"/>
        <v>-8.4653393400512314E-4</v>
      </c>
      <c r="N6631" s="20">
        <f t="shared" si="4419"/>
        <v>-3.6736378268146852E-4</v>
      </c>
      <c r="O6631" s="20">
        <f t="shared" si="4420"/>
        <v>-3.8333612105892365E-4</v>
      </c>
      <c r="P6631" s="21">
        <f>(E6631-J6631)*E6627</f>
        <v>-5.7500418158838544E-4</v>
      </c>
    </row>
    <row r="6632" spans="1:16" x14ac:dyDescent="0.25">
      <c r="K6632" t="s">
        <v>13</v>
      </c>
      <c r="L6632" s="22">
        <f>AVERAGE(L6627:L6631)</f>
        <v>6.6591491358998327E-4</v>
      </c>
      <c r="M6632" s="22">
        <f t="shared" ref="M6632:P6632" si="4421">AVERAGE(M6627:M6631)</f>
        <v>-2.9263246311173052E-4</v>
      </c>
      <c r="N6632" s="22">
        <f t="shared" si="4421"/>
        <v>-3.1086984129757048E-4</v>
      </c>
      <c r="O6632" s="22">
        <f t="shared" si="4421"/>
        <v>-4.2340977912287025E-4</v>
      </c>
      <c r="P6632" s="22">
        <f t="shared" si="4421"/>
        <v>3.2288191450808581E-4</v>
      </c>
    </row>
    <row r="6633" spans="1:16" ht="15.75" thickBot="1" x14ac:dyDescent="0.3"/>
    <row r="6634" spans="1:16" ht="15.75" thickBot="1" x14ac:dyDescent="0.3">
      <c r="A6634" s="23" t="s">
        <v>19</v>
      </c>
      <c r="B6634" s="27" t="s">
        <v>0</v>
      </c>
      <c r="C6634" s="28"/>
      <c r="D6634" s="28"/>
      <c r="E6634" s="29"/>
      <c r="F6634" s="30" t="s">
        <v>5</v>
      </c>
      <c r="G6634" s="31"/>
      <c r="H6634" s="31"/>
      <c r="I6634" s="32"/>
      <c r="J6634" s="33" t="s">
        <v>14</v>
      </c>
      <c r="K6634" s="34"/>
      <c r="L6634" s="34"/>
      <c r="M6634" s="34"/>
      <c r="N6634" s="34"/>
      <c r="O6634" s="34"/>
      <c r="P6634" s="35"/>
    </row>
    <row r="6635" spans="1:16" x14ac:dyDescent="0.25">
      <c r="A6635" s="23">
        <f>A6626+1</f>
        <v>737</v>
      </c>
      <c r="B6635" s="1" t="s">
        <v>1</v>
      </c>
      <c r="C6635" s="2" t="s">
        <v>2</v>
      </c>
      <c r="D6635" s="2" t="s">
        <v>3</v>
      </c>
      <c r="E6635" s="3" t="s">
        <v>4</v>
      </c>
      <c r="F6635" s="10" t="s">
        <v>6</v>
      </c>
      <c r="G6635" s="11" t="s">
        <v>7</v>
      </c>
      <c r="H6635" s="11" t="s">
        <v>8</v>
      </c>
      <c r="I6635" s="12" t="s">
        <v>9</v>
      </c>
      <c r="J6635" s="13" t="s">
        <v>10</v>
      </c>
      <c r="K6635" s="14" t="s">
        <v>11</v>
      </c>
      <c r="L6635" s="14" t="s">
        <v>12</v>
      </c>
      <c r="M6635" s="14" t="s">
        <v>15</v>
      </c>
      <c r="N6635" s="14" t="s">
        <v>16</v>
      </c>
      <c r="O6635" s="14" t="s">
        <v>17</v>
      </c>
      <c r="P6635" s="15" t="s">
        <v>18</v>
      </c>
    </row>
    <row r="6636" spans="1:16" x14ac:dyDescent="0.25">
      <c r="B6636" s="4">
        <v>0.47</v>
      </c>
      <c r="C6636" s="5">
        <v>0.38</v>
      </c>
      <c r="D6636" s="5">
        <v>0.15</v>
      </c>
      <c r="E6636" s="6">
        <v>0.36</v>
      </c>
      <c r="F6636" s="36">
        <f>F6627+M6632</f>
        <v>0.57728805633377589</v>
      </c>
      <c r="G6636" s="38">
        <f>G6627+N6632</f>
        <v>-6.8153928515182746E-2</v>
      </c>
      <c r="H6636" s="38">
        <f>H6627+O6632</f>
        <v>-0.10524334698155646</v>
      </c>
      <c r="I6636" s="40">
        <f>I6627+P6632</f>
        <v>0.1465630391134807</v>
      </c>
      <c r="J6636" s="16">
        <f>B6636*F6636+C6636*G6636+D6636*H6636+I6636</f>
        <v>0.3762034307073524</v>
      </c>
      <c r="K6636" s="17">
        <f>J6636-E6636</f>
        <v>1.6203430707352418E-2</v>
      </c>
      <c r="L6636" s="17">
        <f>K6636*K6636</f>
        <v>2.6255116668797129E-4</v>
      </c>
      <c r="M6636" s="17">
        <f>(E6636-J6636)*B6636</f>
        <v>-7.6156124324556354E-3</v>
      </c>
      <c r="N6636" s="17">
        <f>(E6636-J6636)*C6636</f>
        <v>-6.1573036687939189E-3</v>
      </c>
      <c r="O6636" s="17">
        <f>(E6636-J6636)*D6636</f>
        <v>-2.4305146061028627E-3</v>
      </c>
      <c r="P6636" s="18">
        <f>(E6636-J6636)*I6636</f>
        <v>-2.3748240485342667E-3</v>
      </c>
    </row>
    <row r="6637" spans="1:16" x14ac:dyDescent="0.25">
      <c r="B6637" s="4">
        <v>0.27</v>
      </c>
      <c r="C6637" s="5">
        <v>0.55000000000000004</v>
      </c>
      <c r="D6637" s="5">
        <v>0.18</v>
      </c>
      <c r="E6637" s="6">
        <v>0.28999999999999998</v>
      </c>
      <c r="F6637" s="36"/>
      <c r="G6637" s="38"/>
      <c r="H6637" s="38"/>
      <c r="I6637" s="40"/>
      <c r="J6637" s="16">
        <f>B6637*F6636+C6637*G6636+D6637*H6636+I6636</f>
        <v>0.2460023511835695</v>
      </c>
      <c r="K6637" s="17">
        <f t="shared" ref="K6637:K6640" si="4422">J6637-E6637</f>
        <v>-4.3997648816430479E-2</v>
      </c>
      <c r="L6637" s="17">
        <f t="shared" ref="L6637:L6640" si="4423">K6637*K6637</f>
        <v>1.9357931013739462E-3</v>
      </c>
      <c r="M6637" s="17">
        <f t="shared" ref="M6637:M6640" si="4424">(E6637-J6637)*B6637</f>
        <v>1.187936518043623E-2</v>
      </c>
      <c r="N6637" s="17">
        <f t="shared" ref="N6637:N6640" si="4425">(E6637-J6637)*C6637</f>
        <v>2.4198706849036765E-2</v>
      </c>
      <c r="O6637" s="17">
        <f t="shared" ref="O6637:O6640" si="4426">(E6637-J6637)*D6637</f>
        <v>7.9195767869574864E-3</v>
      </c>
      <c r="P6637" s="18">
        <f>(E6637-J6637)*E6636</f>
        <v>1.5839153573914973E-2</v>
      </c>
    </row>
    <row r="6638" spans="1:16" x14ac:dyDescent="0.25">
      <c r="B6638" s="4">
        <v>0.22</v>
      </c>
      <c r="C6638" s="5">
        <v>0.71</v>
      </c>
      <c r="D6638" s="5">
        <v>7.0000000000000007E-2</v>
      </c>
      <c r="E6638" s="6">
        <v>0.22</v>
      </c>
      <c r="F6638" s="36"/>
      <c r="G6638" s="38"/>
      <c r="H6638" s="38"/>
      <c r="I6638" s="40"/>
      <c r="J6638" s="16">
        <f>B6638*F6636+C6638*G6636+D6638*H6636+I6636</f>
        <v>0.21781008797242271</v>
      </c>
      <c r="K6638" s="17">
        <f t="shared" si="4422"/>
        <v>-2.1899120275772899E-3</v>
      </c>
      <c r="L6638" s="17">
        <f t="shared" si="4423"/>
        <v>4.7957146885276766E-6</v>
      </c>
      <c r="M6638" s="17">
        <f t="shared" si="4424"/>
        <v>4.8178064606700378E-4</v>
      </c>
      <c r="N6638" s="17">
        <f t="shared" si="4425"/>
        <v>1.5548375395798757E-3</v>
      </c>
      <c r="O6638" s="17">
        <f t="shared" si="4426"/>
        <v>1.532938419304103E-4</v>
      </c>
      <c r="P6638" s="18">
        <f>(E6638-J6638)*E6636</f>
        <v>7.8836832992782433E-4</v>
      </c>
    </row>
    <row r="6639" spans="1:16" x14ac:dyDescent="0.25">
      <c r="B6639" s="4">
        <v>0.16</v>
      </c>
      <c r="C6639" s="5">
        <v>0.62</v>
      </c>
      <c r="D6639" s="5">
        <v>0.22</v>
      </c>
      <c r="E6639" s="6">
        <v>0.14000000000000001</v>
      </c>
      <c r="F6639" s="36"/>
      <c r="G6639" s="38"/>
      <c r="H6639" s="38"/>
      <c r="I6639" s="40"/>
      <c r="J6639" s="16">
        <f>B6639*F6636+C6639*G6636+D6639*H6636+I6636</f>
        <v>0.1735201561115291</v>
      </c>
      <c r="K6639" s="17">
        <f t="shared" si="4422"/>
        <v>3.3520156111529087E-2</v>
      </c>
      <c r="L6639" s="17">
        <f t="shared" si="4423"/>
        <v>1.1236008657412807E-3</v>
      </c>
      <c r="M6639" s="17">
        <f t="shared" si="4424"/>
        <v>-5.363224977844654E-3</v>
      </c>
      <c r="N6639" s="17">
        <f t="shared" si="4425"/>
        <v>-2.0782496789148033E-2</v>
      </c>
      <c r="O6639" s="17">
        <f t="shared" si="4426"/>
        <v>-7.3744343445363994E-3</v>
      </c>
      <c r="P6639" s="18">
        <f>(E6639-J6639)*E6636</f>
        <v>-1.2067256200150471E-2</v>
      </c>
    </row>
    <row r="6640" spans="1:16" ht="15.75" thickBot="1" x14ac:dyDescent="0.3">
      <c r="B6640" s="7">
        <v>0.53</v>
      </c>
      <c r="C6640" s="8">
        <v>0.23</v>
      </c>
      <c r="D6640" s="8">
        <v>0.24</v>
      </c>
      <c r="E6640" s="9">
        <v>0.41</v>
      </c>
      <c r="F6640" s="37"/>
      <c r="G6640" s="39"/>
      <c r="H6640" s="39"/>
      <c r="I6640" s="41"/>
      <c r="J6640" s="19">
        <f>B6640*F6636+C6640*G6636+D6640*H6636+I6636</f>
        <v>0.41159190213631636</v>
      </c>
      <c r="K6640" s="20">
        <f t="shared" si="4422"/>
        <v>1.591902136316381E-3</v>
      </c>
      <c r="L6640" s="20">
        <f t="shared" si="4423"/>
        <v>2.5341524116086576E-6</v>
      </c>
      <c r="M6640" s="20">
        <f t="shared" si="4424"/>
        <v>-8.4370813224768197E-4</v>
      </c>
      <c r="N6640" s="20">
        <f t="shared" si="4425"/>
        <v>-3.6613749135276766E-4</v>
      </c>
      <c r="O6640" s="20">
        <f t="shared" si="4426"/>
        <v>-3.8205651271593143E-4</v>
      </c>
      <c r="P6640" s="21">
        <f>(E6640-J6640)*E6636</f>
        <v>-5.7308476907389709E-4</v>
      </c>
    </row>
    <row r="6641" spans="1:16" x14ac:dyDescent="0.25">
      <c r="K6641" t="s">
        <v>13</v>
      </c>
      <c r="L6641" s="22">
        <f>AVERAGE(L6636:L6640)</f>
        <v>6.6585500018066682E-4</v>
      </c>
      <c r="M6641" s="22">
        <f t="shared" ref="M6641:P6641" si="4427">AVERAGE(M6636:M6640)</f>
        <v>-2.9227994320894758E-4</v>
      </c>
      <c r="N6641" s="22">
        <f t="shared" si="4427"/>
        <v>-3.1047871213561544E-4</v>
      </c>
      <c r="O6641" s="22">
        <f t="shared" si="4427"/>
        <v>-4.2282696689345924E-4</v>
      </c>
      <c r="P6641" s="22">
        <f t="shared" si="4427"/>
        <v>3.2247137721683249E-4</v>
      </c>
    </row>
    <row r="6642" spans="1:16" ht="15.75" thickBot="1" x14ac:dyDescent="0.3"/>
    <row r="6643" spans="1:16" ht="15.75" thickBot="1" x14ac:dyDescent="0.3">
      <c r="A6643" s="23" t="s">
        <v>19</v>
      </c>
      <c r="B6643" s="27" t="s">
        <v>0</v>
      </c>
      <c r="C6643" s="28"/>
      <c r="D6643" s="28"/>
      <c r="E6643" s="29"/>
      <c r="F6643" s="30" t="s">
        <v>5</v>
      </c>
      <c r="G6643" s="31"/>
      <c r="H6643" s="31"/>
      <c r="I6643" s="32"/>
      <c r="J6643" s="33" t="s">
        <v>14</v>
      </c>
      <c r="K6643" s="34"/>
      <c r="L6643" s="34"/>
      <c r="M6643" s="34"/>
      <c r="N6643" s="34"/>
      <c r="O6643" s="34"/>
      <c r="P6643" s="35"/>
    </row>
    <row r="6644" spans="1:16" x14ac:dyDescent="0.25">
      <c r="A6644" s="23">
        <f>A6635+1</f>
        <v>738</v>
      </c>
      <c r="B6644" s="1" t="s">
        <v>1</v>
      </c>
      <c r="C6644" s="2" t="s">
        <v>2</v>
      </c>
      <c r="D6644" s="2" t="s">
        <v>3</v>
      </c>
      <c r="E6644" s="3" t="s">
        <v>4</v>
      </c>
      <c r="F6644" s="10" t="s">
        <v>6</v>
      </c>
      <c r="G6644" s="11" t="s">
        <v>7</v>
      </c>
      <c r="H6644" s="11" t="s">
        <v>8</v>
      </c>
      <c r="I6644" s="12" t="s">
        <v>9</v>
      </c>
      <c r="J6644" s="13" t="s">
        <v>10</v>
      </c>
      <c r="K6644" s="14" t="s">
        <v>11</v>
      </c>
      <c r="L6644" s="14" t="s">
        <v>12</v>
      </c>
      <c r="M6644" s="14" t="s">
        <v>15</v>
      </c>
      <c r="N6644" s="14" t="s">
        <v>16</v>
      </c>
      <c r="O6644" s="14" t="s">
        <v>17</v>
      </c>
      <c r="P6644" s="15" t="s">
        <v>18</v>
      </c>
    </row>
    <row r="6645" spans="1:16" x14ac:dyDescent="0.25">
      <c r="B6645" s="4">
        <v>0.47</v>
      </c>
      <c r="C6645" s="5">
        <v>0.38</v>
      </c>
      <c r="D6645" s="5">
        <v>0.15</v>
      </c>
      <c r="E6645" s="6">
        <v>0.36</v>
      </c>
      <c r="F6645" s="36">
        <f>F6636+M6641</f>
        <v>0.57699577639056698</v>
      </c>
      <c r="G6645" s="38">
        <f>G6636+N6641</f>
        <v>-6.8464407227318363E-2</v>
      </c>
      <c r="H6645" s="38">
        <f>H6636+O6641</f>
        <v>-0.10566617394844992</v>
      </c>
      <c r="I6645" s="40">
        <f>I6636+P6641</f>
        <v>0.14688551049069754</v>
      </c>
      <c r="J6645" s="16">
        <f>B6645*F6645+C6645*G6645+D6645*H6645+I6645</f>
        <v>0.37620712455561556</v>
      </c>
      <c r="K6645" s="17">
        <f>J6645-E6645</f>
        <v>1.6207124555615571E-2</v>
      </c>
      <c r="L6645" s="17">
        <f>K6645*K6645</f>
        <v>2.6267088636123723E-4</v>
      </c>
      <c r="M6645" s="17">
        <f>(E6645-J6645)*B6645</f>
        <v>-7.6173485411393177E-3</v>
      </c>
      <c r="N6645" s="17">
        <f>(E6645-J6645)*C6645</f>
        <v>-6.1587073311339165E-3</v>
      </c>
      <c r="O6645" s="17">
        <f>(E6645-J6645)*D6645</f>
        <v>-2.4310686833423356E-3</v>
      </c>
      <c r="P6645" s="18">
        <f>(E6645-J6645)*I6645</f>
        <v>-2.3805917639379125E-3</v>
      </c>
    </row>
    <row r="6646" spans="1:16" x14ac:dyDescent="0.25">
      <c r="B6646" s="4">
        <v>0.27</v>
      </c>
      <c r="C6646" s="5">
        <v>0.55000000000000004</v>
      </c>
      <c r="D6646" s="5">
        <v>0.18</v>
      </c>
      <c r="E6646" s="6">
        <v>0.28999999999999998</v>
      </c>
      <c r="F6646" s="36"/>
      <c r="G6646" s="38"/>
      <c r="H6646" s="38"/>
      <c r="I6646" s="40"/>
      <c r="J6646" s="16">
        <f>B6646*F6645+C6646*G6645+D6646*H6645+I6645</f>
        <v>0.24599903483040456</v>
      </c>
      <c r="K6646" s="17">
        <f t="shared" ref="K6646:K6649" si="4428">J6646-E6646</f>
        <v>-4.4000965169595424E-2</v>
      </c>
      <c r="L6646" s="17">
        <f t="shared" ref="L6646:L6649" si="4429">K6646*K6646</f>
        <v>1.9360849358559496E-3</v>
      </c>
      <c r="M6646" s="17">
        <f t="shared" ref="M6646:M6649" si="4430">(E6646-J6646)*B6646</f>
        <v>1.1880260595790766E-2</v>
      </c>
      <c r="N6646" s="17">
        <f t="shared" ref="N6646:N6649" si="4431">(E6646-J6646)*C6646</f>
        <v>2.4200530843277484E-2</v>
      </c>
      <c r="O6646" s="17">
        <f t="shared" ref="O6646:O6649" si="4432">(E6646-J6646)*D6646</f>
        <v>7.920173730527176E-3</v>
      </c>
      <c r="P6646" s="18">
        <f>(E6646-J6646)*E6645</f>
        <v>1.5840347461054352E-2</v>
      </c>
    </row>
    <row r="6647" spans="1:16" x14ac:dyDescent="0.25">
      <c r="B6647" s="4">
        <v>0.22</v>
      </c>
      <c r="C6647" s="5">
        <v>0.71</v>
      </c>
      <c r="D6647" s="5">
        <v>7.0000000000000007E-2</v>
      </c>
      <c r="E6647" s="6">
        <v>0.22</v>
      </c>
      <c r="F6647" s="36"/>
      <c r="G6647" s="38"/>
      <c r="H6647" s="38"/>
      <c r="I6647" s="40"/>
      <c r="J6647" s="16">
        <f>B6647*F6645+C6647*G6645+D6647*H6645+I6645</f>
        <v>0.21781821998883472</v>
      </c>
      <c r="K6647" s="17">
        <f t="shared" si="4428"/>
        <v>-2.1817800111652852E-3</v>
      </c>
      <c r="L6647" s="17">
        <f t="shared" si="4429"/>
        <v>4.7601640171203922E-6</v>
      </c>
      <c r="M6647" s="17">
        <f t="shared" si="4430"/>
        <v>4.7999160245636277E-4</v>
      </c>
      <c r="N6647" s="17">
        <f t="shared" si="4431"/>
        <v>1.5490638079273525E-3</v>
      </c>
      <c r="O6647" s="17">
        <f t="shared" si="4432"/>
        <v>1.5272460078156997E-4</v>
      </c>
      <c r="P6647" s="18">
        <f>(E6647-J6647)*E6645</f>
        <v>7.8544080401950266E-4</v>
      </c>
    </row>
    <row r="6648" spans="1:16" x14ac:dyDescent="0.25">
      <c r="B6648" s="4">
        <v>0.16</v>
      </c>
      <c r="C6648" s="5">
        <v>0.62</v>
      </c>
      <c r="D6648" s="5">
        <v>0.22</v>
      </c>
      <c r="E6648" s="6">
        <v>0.14000000000000001</v>
      </c>
      <c r="F6648" s="36"/>
      <c r="G6648" s="38"/>
      <c r="H6648" s="38"/>
      <c r="I6648" s="40"/>
      <c r="J6648" s="16">
        <f>B6648*F6645+C6648*G6645+D6648*H6645+I6645</f>
        <v>0.17351034396359188</v>
      </c>
      <c r="K6648" s="17">
        <f t="shared" si="4428"/>
        <v>3.3510343963591871E-2</v>
      </c>
      <c r="L6648" s="17">
        <f t="shared" si="4429"/>
        <v>1.1229431525582381E-3</v>
      </c>
      <c r="M6648" s="17">
        <f t="shared" si="4430"/>
        <v>-5.3616550341746994E-3</v>
      </c>
      <c r="N6648" s="17">
        <f t="shared" si="4431"/>
        <v>-2.0776413257426959E-2</v>
      </c>
      <c r="O6648" s="17">
        <f t="shared" si="4432"/>
        <v>-7.3722756719902119E-3</v>
      </c>
      <c r="P6648" s="18">
        <f>(E6648-J6648)*E6645</f>
        <v>-1.2063723826893073E-2</v>
      </c>
    </row>
    <row r="6649" spans="1:16" ht="15.75" thickBot="1" x14ac:dyDescent="0.3">
      <c r="B6649" s="7">
        <v>0.53</v>
      </c>
      <c r="C6649" s="8">
        <v>0.23</v>
      </c>
      <c r="D6649" s="8">
        <v>0.24</v>
      </c>
      <c r="E6649" s="9">
        <v>0.41</v>
      </c>
      <c r="F6649" s="37"/>
      <c r="G6649" s="39"/>
      <c r="H6649" s="39"/>
      <c r="I6649" s="41"/>
      <c r="J6649" s="19">
        <f>B6649*F6645+C6649*G6645+D6649*H6645+I6645</f>
        <v>0.41158657656778685</v>
      </c>
      <c r="K6649" s="20">
        <f t="shared" si="4428"/>
        <v>1.5865765677868793E-3</v>
      </c>
      <c r="L6649" s="20">
        <f t="shared" si="4429"/>
        <v>2.5172252054503937E-6</v>
      </c>
      <c r="M6649" s="20">
        <f t="shared" si="4430"/>
        <v>-8.4088558092704603E-4</v>
      </c>
      <c r="N6649" s="20">
        <f t="shared" si="4431"/>
        <v>-3.6491261059098224E-4</v>
      </c>
      <c r="O6649" s="20">
        <f t="shared" si="4432"/>
        <v>-3.80778376268851E-4</v>
      </c>
      <c r="P6649" s="21">
        <f>(E6649-J6649)*E6645</f>
        <v>-5.7116756440327653E-4</v>
      </c>
    </row>
    <row r="6650" spans="1:16" x14ac:dyDescent="0.25">
      <c r="K6650" t="s">
        <v>13</v>
      </c>
      <c r="L6650" s="22">
        <f>AVERAGE(L6645:L6649)</f>
        <v>6.6579527279959916E-4</v>
      </c>
      <c r="M6650" s="22">
        <f t="shared" ref="M6650:P6650" si="4433">AVERAGE(M6645:M6649)</f>
        <v>-2.9192739159878697E-4</v>
      </c>
      <c r="N6650" s="22">
        <f t="shared" si="4433"/>
        <v>-3.1008770958940374E-4</v>
      </c>
      <c r="O6650" s="22">
        <f t="shared" si="4433"/>
        <v>-4.222448800585305E-4</v>
      </c>
      <c r="P6650" s="22">
        <f t="shared" si="4433"/>
        <v>3.2206102196791838E-4</v>
      </c>
    </row>
    <row r="6651" spans="1:16" ht="15.75" thickBot="1" x14ac:dyDescent="0.3"/>
    <row r="6652" spans="1:16" ht="15.75" thickBot="1" x14ac:dyDescent="0.3">
      <c r="A6652" s="23" t="s">
        <v>19</v>
      </c>
      <c r="B6652" s="27" t="s">
        <v>0</v>
      </c>
      <c r="C6652" s="28"/>
      <c r="D6652" s="28"/>
      <c r="E6652" s="29"/>
      <c r="F6652" s="30" t="s">
        <v>5</v>
      </c>
      <c r="G6652" s="31"/>
      <c r="H6652" s="31"/>
      <c r="I6652" s="32"/>
      <c r="J6652" s="33" t="s">
        <v>14</v>
      </c>
      <c r="K6652" s="34"/>
      <c r="L6652" s="34"/>
      <c r="M6652" s="34"/>
      <c r="N6652" s="34"/>
      <c r="O6652" s="34"/>
      <c r="P6652" s="35"/>
    </row>
    <row r="6653" spans="1:16" x14ac:dyDescent="0.25">
      <c r="A6653" s="23">
        <f>A6644+1</f>
        <v>739</v>
      </c>
      <c r="B6653" s="1" t="s">
        <v>1</v>
      </c>
      <c r="C6653" s="2" t="s">
        <v>2</v>
      </c>
      <c r="D6653" s="2" t="s">
        <v>3</v>
      </c>
      <c r="E6653" s="3" t="s">
        <v>4</v>
      </c>
      <c r="F6653" s="10" t="s">
        <v>6</v>
      </c>
      <c r="G6653" s="11" t="s">
        <v>7</v>
      </c>
      <c r="H6653" s="11" t="s">
        <v>8</v>
      </c>
      <c r="I6653" s="12" t="s">
        <v>9</v>
      </c>
      <c r="J6653" s="13" t="s">
        <v>10</v>
      </c>
      <c r="K6653" s="14" t="s">
        <v>11</v>
      </c>
      <c r="L6653" s="14" t="s">
        <v>12</v>
      </c>
      <c r="M6653" s="14" t="s">
        <v>15</v>
      </c>
      <c r="N6653" s="14" t="s">
        <v>16</v>
      </c>
      <c r="O6653" s="14" t="s">
        <v>17</v>
      </c>
      <c r="P6653" s="15" t="s">
        <v>18</v>
      </c>
    </row>
    <row r="6654" spans="1:16" x14ac:dyDescent="0.25">
      <c r="B6654" s="4">
        <v>0.47</v>
      </c>
      <c r="C6654" s="5">
        <v>0.38</v>
      </c>
      <c r="D6654" s="5">
        <v>0.15</v>
      </c>
      <c r="E6654" s="6">
        <v>0.36</v>
      </c>
      <c r="F6654" s="36">
        <f>F6645+M6650</f>
        <v>0.5767038489989682</v>
      </c>
      <c r="G6654" s="38">
        <f>G6645+N6650</f>
        <v>-6.8774494936907765E-2</v>
      </c>
      <c r="H6654" s="38">
        <f>H6645+O6650</f>
        <v>-0.10608841882850845</v>
      </c>
      <c r="I6654" s="40">
        <f>I6645+P6650</f>
        <v>0.14720757151266545</v>
      </c>
      <c r="J6654" s="16">
        <f>B6654*F6654+C6654*G6654+D6654*H6654+I6654</f>
        <v>0.37621080964187925</v>
      </c>
      <c r="K6654" s="17">
        <f>J6654-E6654</f>
        <v>1.6210809641879265E-2</v>
      </c>
      <c r="L6654" s="17">
        <f>K6654*K6654</f>
        <v>2.6279034924524573E-4</v>
      </c>
      <c r="M6654" s="17">
        <f>(E6654-J6654)*B6654</f>
        <v>-7.6190805316832541E-3</v>
      </c>
      <c r="N6654" s="17">
        <f>(E6654-J6654)*C6654</f>
        <v>-6.1601076639141205E-3</v>
      </c>
      <c r="O6654" s="17">
        <f>(E6654-J6654)*D6654</f>
        <v>-2.4316214462818896E-3</v>
      </c>
      <c r="P6654" s="18">
        <f>(E6654-J6654)*I6654</f>
        <v>-2.3863539196351483E-3</v>
      </c>
    </row>
    <row r="6655" spans="1:16" x14ac:dyDescent="0.25">
      <c r="B6655" s="4">
        <v>0.27</v>
      </c>
      <c r="C6655" s="5">
        <v>0.55000000000000004</v>
      </c>
      <c r="D6655" s="5">
        <v>0.18</v>
      </c>
      <c r="E6655" s="6">
        <v>0.28999999999999998</v>
      </c>
      <c r="F6655" s="36"/>
      <c r="G6655" s="38"/>
      <c r="H6655" s="38"/>
      <c r="I6655" s="40"/>
      <c r="J6655" s="16">
        <f>B6655*F6654+C6655*G6654+D6655*H6654+I6654</f>
        <v>0.24599572313795609</v>
      </c>
      <c r="K6655" s="17">
        <f t="shared" ref="K6655:K6658" si="4434">J6655-E6655</f>
        <v>-4.400427686204389E-2</v>
      </c>
      <c r="L6655" s="17">
        <f t="shared" ref="L6655:L6658" si="4435">K6655*K6655</f>
        <v>1.9363763821514113E-3</v>
      </c>
      <c r="M6655" s="17">
        <f t="shared" ref="M6655:M6658" si="4436">(E6655-J6655)*B6655</f>
        <v>1.188115475275185E-2</v>
      </c>
      <c r="N6655" s="17">
        <f t="shared" ref="N6655:N6658" si="4437">(E6655-J6655)*C6655</f>
        <v>2.420235227412414E-2</v>
      </c>
      <c r="O6655" s="17">
        <f t="shared" ref="O6655:O6658" si="4438">(E6655-J6655)*D6655</f>
        <v>7.9207698351678995E-3</v>
      </c>
      <c r="P6655" s="18">
        <f>(E6655-J6655)*E6654</f>
        <v>1.5841539670335799E-2</v>
      </c>
    </row>
    <row r="6656" spans="1:16" x14ac:dyDescent="0.25">
      <c r="B6656" s="4">
        <v>0.22</v>
      </c>
      <c r="C6656" s="5">
        <v>0.71</v>
      </c>
      <c r="D6656" s="5">
        <v>7.0000000000000007E-2</v>
      </c>
      <c r="E6656" s="6">
        <v>0.22</v>
      </c>
      <c r="F6656" s="36"/>
      <c r="G6656" s="38"/>
      <c r="H6656" s="38"/>
      <c r="I6656" s="40"/>
      <c r="J6656" s="16">
        <f>B6656*F6654+C6656*G6654+D6656*H6654+I6654</f>
        <v>0.21782633756923836</v>
      </c>
      <c r="K6656" s="17">
        <f t="shared" si="4434"/>
        <v>-2.1736624307616415E-3</v>
      </c>
      <c r="L6656" s="17">
        <f t="shared" si="4435"/>
        <v>4.724808362904608E-6</v>
      </c>
      <c r="M6656" s="17">
        <f t="shared" si="4436"/>
        <v>4.7820573476756113E-4</v>
      </c>
      <c r="N6656" s="17">
        <f t="shared" si="4437"/>
        <v>1.5433003258407654E-3</v>
      </c>
      <c r="O6656" s="17">
        <f t="shared" si="4438"/>
        <v>1.5215637015331493E-4</v>
      </c>
      <c r="P6656" s="18">
        <f>(E6656-J6656)*E6654</f>
        <v>7.8251847507419087E-4</v>
      </c>
    </row>
    <row r="6657" spans="1:16" x14ac:dyDescent="0.25">
      <c r="B6657" s="4">
        <v>0.16</v>
      </c>
      <c r="C6657" s="5">
        <v>0.62</v>
      </c>
      <c r="D6657" s="5">
        <v>0.22</v>
      </c>
      <c r="E6657" s="6">
        <v>0.14000000000000001</v>
      </c>
      <c r="F6657" s="36"/>
      <c r="G6657" s="38"/>
      <c r="H6657" s="38"/>
      <c r="I6657" s="40"/>
      <c r="J6657" s="16">
        <f>B6657*F6654+C6657*G6654+D6657*H6654+I6654</f>
        <v>0.1735005483493457</v>
      </c>
      <c r="K6657" s="17">
        <f t="shared" si="4434"/>
        <v>3.3500548349345682E-2</v>
      </c>
      <c r="L6657" s="17">
        <f t="shared" si="4435"/>
        <v>1.1222867397068478E-3</v>
      </c>
      <c r="M6657" s="17">
        <f t="shared" si="4436"/>
        <v>-5.3600877358953095E-3</v>
      </c>
      <c r="N6657" s="17">
        <f t="shared" si="4437"/>
        <v>-2.0770339976594322E-2</v>
      </c>
      <c r="O6657" s="17">
        <f t="shared" si="4438"/>
        <v>-7.3701206368560505E-3</v>
      </c>
      <c r="P6657" s="18">
        <f>(E6657-J6657)*E6654</f>
        <v>-1.2060197405764445E-2</v>
      </c>
    </row>
    <row r="6658" spans="1:16" ht="15.75" thickBot="1" x14ac:dyDescent="0.3">
      <c r="B6658" s="7">
        <v>0.53</v>
      </c>
      <c r="C6658" s="8">
        <v>0.23</v>
      </c>
      <c r="D6658" s="8">
        <v>0.24</v>
      </c>
      <c r="E6658" s="9">
        <v>0.41</v>
      </c>
      <c r="F6658" s="37"/>
      <c r="G6658" s="39"/>
      <c r="H6658" s="39"/>
      <c r="I6658" s="41"/>
      <c r="J6658" s="19">
        <f>B6658*F6654+C6658*G6654+D6658*H6654+I6654</f>
        <v>0.41158125712778776</v>
      </c>
      <c r="K6658" s="20">
        <f t="shared" si="4434"/>
        <v>1.5812571277877829E-3</v>
      </c>
      <c r="L6658" s="20">
        <f t="shared" si="4435"/>
        <v>2.5003741041796687E-6</v>
      </c>
      <c r="M6658" s="20">
        <f t="shared" si="4436"/>
        <v>-8.3806627772752495E-4</v>
      </c>
      <c r="N6658" s="20">
        <f t="shared" si="4437"/>
        <v>-3.636891393911901E-4</v>
      </c>
      <c r="O6658" s="20">
        <f t="shared" si="4438"/>
        <v>-3.7950171066906789E-4</v>
      </c>
      <c r="P6658" s="21">
        <f>(E6658-J6658)*E6654</f>
        <v>-5.6925256600360186E-4</v>
      </c>
    </row>
    <row r="6659" spans="1:16" x14ac:dyDescent="0.25">
      <c r="K6659" t="s">
        <v>13</v>
      </c>
      <c r="L6659" s="22">
        <f>AVERAGE(L6654:L6658)</f>
        <v>6.6573573071411778E-4</v>
      </c>
      <c r="M6659" s="22">
        <f t="shared" ref="M6659:P6659" si="4439">AVERAGE(M6654:M6658)</f>
        <v>-2.915748115573355E-4</v>
      </c>
      <c r="N6659" s="22">
        <f t="shared" si="4439"/>
        <v>-3.0969683598694529E-4</v>
      </c>
      <c r="O6659" s="22">
        <f t="shared" si="4439"/>
        <v>-4.2166351769715881E-4</v>
      </c>
      <c r="P6659" s="22">
        <f t="shared" si="4439"/>
        <v>3.2165085080135909E-4</v>
      </c>
    </row>
    <row r="6660" spans="1:16" ht="15.75" thickBot="1" x14ac:dyDescent="0.3"/>
    <row r="6661" spans="1:16" ht="15.75" thickBot="1" x14ac:dyDescent="0.3">
      <c r="A6661" s="23" t="s">
        <v>19</v>
      </c>
      <c r="B6661" s="27" t="s">
        <v>0</v>
      </c>
      <c r="C6661" s="28"/>
      <c r="D6661" s="28"/>
      <c r="E6661" s="29"/>
      <c r="F6661" s="30" t="s">
        <v>5</v>
      </c>
      <c r="G6661" s="31"/>
      <c r="H6661" s="31"/>
      <c r="I6661" s="32"/>
      <c r="J6661" s="33" t="s">
        <v>14</v>
      </c>
      <c r="K6661" s="34"/>
      <c r="L6661" s="34"/>
      <c r="M6661" s="34"/>
      <c r="N6661" s="34"/>
      <c r="O6661" s="34"/>
      <c r="P6661" s="35"/>
    </row>
    <row r="6662" spans="1:16" x14ac:dyDescent="0.25">
      <c r="A6662" s="23">
        <f>A6653+1</f>
        <v>740</v>
      </c>
      <c r="B6662" s="1" t="s">
        <v>1</v>
      </c>
      <c r="C6662" s="2" t="s">
        <v>2</v>
      </c>
      <c r="D6662" s="2" t="s">
        <v>3</v>
      </c>
      <c r="E6662" s="3" t="s">
        <v>4</v>
      </c>
      <c r="F6662" s="10" t="s">
        <v>6</v>
      </c>
      <c r="G6662" s="11" t="s">
        <v>7</v>
      </c>
      <c r="H6662" s="11" t="s">
        <v>8</v>
      </c>
      <c r="I6662" s="12" t="s">
        <v>9</v>
      </c>
      <c r="J6662" s="13" t="s">
        <v>10</v>
      </c>
      <c r="K6662" s="14" t="s">
        <v>11</v>
      </c>
      <c r="L6662" s="14" t="s">
        <v>12</v>
      </c>
      <c r="M6662" s="14" t="s">
        <v>15</v>
      </c>
      <c r="N6662" s="14" t="s">
        <v>16</v>
      </c>
      <c r="O6662" s="14" t="s">
        <v>17</v>
      </c>
      <c r="P6662" s="15" t="s">
        <v>18</v>
      </c>
    </row>
    <row r="6663" spans="1:16" x14ac:dyDescent="0.25">
      <c r="B6663" s="4">
        <v>0.47</v>
      </c>
      <c r="C6663" s="5">
        <v>0.38</v>
      </c>
      <c r="D6663" s="5">
        <v>0.15</v>
      </c>
      <c r="E6663" s="6">
        <v>0.36</v>
      </c>
      <c r="F6663" s="36">
        <f>F6654+M6659</f>
        <v>0.57641227418741092</v>
      </c>
      <c r="G6663" s="38">
        <f>G6654+N6659</f>
        <v>-6.908419177289471E-2</v>
      </c>
      <c r="H6663" s="38">
        <f>H6654+O6659</f>
        <v>-0.10651008234620561</v>
      </c>
      <c r="I6663" s="40">
        <f>I6654+P6659</f>
        <v>0.1475292223634668</v>
      </c>
      <c r="J6663" s="16">
        <f>B6663*F6663+C6663*G6663+D6663*H6663+I6663</f>
        <v>0.37621448600591906</v>
      </c>
      <c r="K6663" s="17">
        <f>J6663-E6663</f>
        <v>1.6214486005919071E-2</v>
      </c>
      <c r="L6663" s="17">
        <f>K6663*K6663</f>
        <v>2.629095564361454E-4</v>
      </c>
      <c r="M6663" s="17">
        <f>(E6663-J6663)*B6663</f>
        <v>-7.6208084227819628E-3</v>
      </c>
      <c r="N6663" s="17">
        <f>(E6663-J6663)*C6663</f>
        <v>-6.1615046822492466E-3</v>
      </c>
      <c r="O6663" s="17">
        <f>(E6663-J6663)*D6663</f>
        <v>-2.4321729008878606E-3</v>
      </c>
      <c r="P6663" s="18">
        <f>(E6663-J6663)*I6663</f>
        <v>-2.3921105114765554E-3</v>
      </c>
    </row>
    <row r="6664" spans="1:16" x14ac:dyDescent="0.25">
      <c r="B6664" s="4">
        <v>0.27</v>
      </c>
      <c r="C6664" s="5">
        <v>0.55000000000000004</v>
      </c>
      <c r="D6664" s="5">
        <v>0.18</v>
      </c>
      <c r="E6664" s="6">
        <v>0.28999999999999998</v>
      </c>
      <c r="F6664" s="36"/>
      <c r="G6664" s="38"/>
      <c r="H6664" s="38"/>
      <c r="I6664" s="40"/>
      <c r="J6664" s="16">
        <f>B6664*F6663+C6664*G6663+D6664*H6663+I6663</f>
        <v>0.24599241609665867</v>
      </c>
      <c r="K6664" s="17">
        <f t="shared" ref="K6664:K6667" si="4440">J6664-E6664</f>
        <v>-4.4007583903341307E-2</v>
      </c>
      <c r="L6664" s="17">
        <f t="shared" ref="L6664:L6667" si="4441">K6664*K6664</f>
        <v>1.9366674410096249E-3</v>
      </c>
      <c r="M6664" s="17">
        <f t="shared" ref="M6664:M6667" si="4442">(E6664-J6664)*B6664</f>
        <v>1.1882047653902154E-2</v>
      </c>
      <c r="N6664" s="17">
        <f t="shared" ref="N6664:N6667" si="4443">(E6664-J6664)*C6664</f>
        <v>2.4204171146837723E-2</v>
      </c>
      <c r="O6664" s="17">
        <f t="shared" ref="O6664:O6667" si="4444">(E6664-J6664)*D6664</f>
        <v>7.9213651026014357E-3</v>
      </c>
      <c r="P6664" s="18">
        <f>(E6664-J6664)*E6663</f>
        <v>1.5842730205202871E-2</v>
      </c>
    </row>
    <row r="6665" spans="1:16" x14ac:dyDescent="0.25">
      <c r="B6665" s="4">
        <v>0.22</v>
      </c>
      <c r="C6665" s="5">
        <v>0.71</v>
      </c>
      <c r="D6665" s="5">
        <v>7.0000000000000007E-2</v>
      </c>
      <c r="E6665" s="6">
        <v>0.22</v>
      </c>
      <c r="F6665" s="36"/>
      <c r="G6665" s="38"/>
      <c r="H6665" s="38"/>
      <c r="I6665" s="40"/>
      <c r="J6665" s="16">
        <f>B6665*F6663+C6665*G6663+D6665*H6663+I6663</f>
        <v>0.21783444076170755</v>
      </c>
      <c r="K6665" s="17">
        <f t="shared" si="4440"/>
        <v>-2.1655592382924527E-3</v>
      </c>
      <c r="L6665" s="17">
        <f t="shared" si="4441"/>
        <v>4.6896468145537882E-6</v>
      </c>
      <c r="M6665" s="17">
        <f t="shared" si="4442"/>
        <v>4.764230324243396E-4</v>
      </c>
      <c r="N6665" s="17">
        <f t="shared" si="4443"/>
        <v>1.5375470591876413E-3</v>
      </c>
      <c r="O6665" s="17">
        <f t="shared" si="4444"/>
        <v>1.5158914668047171E-4</v>
      </c>
      <c r="P6665" s="18">
        <f>(E6665-J6665)*E6663</f>
        <v>7.7960132578528297E-4</v>
      </c>
    </row>
    <row r="6666" spans="1:16" x14ac:dyDescent="0.25">
      <c r="B6666" s="4">
        <v>0.16</v>
      </c>
      <c r="C6666" s="5">
        <v>0.62</v>
      </c>
      <c r="D6666" s="5">
        <v>0.22</v>
      </c>
      <c r="E6666" s="6">
        <v>0.14000000000000001</v>
      </c>
      <c r="F6666" s="36"/>
      <c r="G6666" s="38"/>
      <c r="H6666" s="38"/>
      <c r="I6666" s="40"/>
      <c r="J6666" s="16">
        <f>B6666*F6663+C6666*G6663+D6666*H6663+I6663</f>
        <v>0.17349076921809259</v>
      </c>
      <c r="K6666" s="17">
        <f t="shared" si="4440"/>
        <v>3.3490769218092575E-2</v>
      </c>
      <c r="L6666" s="17">
        <f t="shared" si="4441"/>
        <v>1.1216316228195371E-3</v>
      </c>
      <c r="M6666" s="17">
        <f t="shared" si="4442"/>
        <v>-5.3585230748948122E-3</v>
      </c>
      <c r="N6666" s="17">
        <f t="shared" si="4443"/>
        <v>-2.0764276915217397E-2</v>
      </c>
      <c r="O6666" s="17">
        <f t="shared" si="4444"/>
        <v>-7.3679692279803666E-3</v>
      </c>
      <c r="P6666" s="18">
        <f>(E6666-J6666)*E6663</f>
        <v>-1.2056676918513327E-2</v>
      </c>
    </row>
    <row r="6667" spans="1:16" ht="15.75" thickBot="1" x14ac:dyDescent="0.3">
      <c r="B6667" s="7">
        <v>0.53</v>
      </c>
      <c r="C6667" s="8">
        <v>0.23</v>
      </c>
      <c r="D6667" s="8">
        <v>0.24</v>
      </c>
      <c r="E6667" s="9">
        <v>0.41</v>
      </c>
      <c r="F6667" s="37"/>
      <c r="G6667" s="39"/>
      <c r="H6667" s="39"/>
      <c r="I6667" s="41"/>
      <c r="J6667" s="19">
        <f>B6667*F6663+C6667*G6663+D6667*H6663+I6663</f>
        <v>0.4115759438119394</v>
      </c>
      <c r="K6667" s="20">
        <f t="shared" si="4440"/>
        <v>1.5759438119394287E-3</v>
      </c>
      <c r="L6667" s="20">
        <f t="shared" si="4441"/>
        <v>2.4835988983901775E-6</v>
      </c>
      <c r="M6667" s="20">
        <f t="shared" si="4442"/>
        <v>-8.3525022032789726E-4</v>
      </c>
      <c r="N6667" s="20">
        <f t="shared" si="4443"/>
        <v>-3.6246707674606859E-4</v>
      </c>
      <c r="O6667" s="20">
        <f t="shared" si="4444"/>
        <v>-3.7822651486546288E-4</v>
      </c>
      <c r="P6667" s="21">
        <f>(E6667-J6667)*E6663</f>
        <v>-5.6733977229819429E-4</v>
      </c>
    </row>
    <row r="6668" spans="1:16" x14ac:dyDescent="0.25">
      <c r="K6668" t="s">
        <v>13</v>
      </c>
      <c r="L6668" s="22">
        <f>AVERAGE(L6663:L6667)</f>
        <v>6.6567637319565019E-4</v>
      </c>
      <c r="M6668" s="22">
        <f t="shared" ref="M6668:P6668" si="4445">AVERAGE(M6663:M6667)</f>
        <v>-2.912222063356357E-4</v>
      </c>
      <c r="N6668" s="22">
        <f t="shared" si="4445"/>
        <v>-3.0930609363746928E-4</v>
      </c>
      <c r="O6668" s="22">
        <f t="shared" si="4445"/>
        <v>-4.2108287889035663E-4</v>
      </c>
      <c r="P6668" s="22">
        <f t="shared" si="4445"/>
        <v>3.2124086574001584E-4</v>
      </c>
    </row>
    <row r="6669" spans="1:16" ht="15.75" thickBot="1" x14ac:dyDescent="0.3"/>
    <row r="6670" spans="1:16" ht="15.75" thickBot="1" x14ac:dyDescent="0.3">
      <c r="A6670" s="23" t="s">
        <v>19</v>
      </c>
      <c r="B6670" s="27" t="s">
        <v>0</v>
      </c>
      <c r="C6670" s="28"/>
      <c r="D6670" s="28"/>
      <c r="E6670" s="29"/>
      <c r="F6670" s="30" t="s">
        <v>5</v>
      </c>
      <c r="G6670" s="31"/>
      <c r="H6670" s="31"/>
      <c r="I6670" s="32"/>
      <c r="J6670" s="33" t="s">
        <v>14</v>
      </c>
      <c r="K6670" s="34"/>
      <c r="L6670" s="34"/>
      <c r="M6670" s="34"/>
      <c r="N6670" s="34"/>
      <c r="O6670" s="34"/>
      <c r="P6670" s="35"/>
    </row>
    <row r="6671" spans="1:16" x14ac:dyDescent="0.25">
      <c r="A6671" s="23">
        <f>A6662+1</f>
        <v>741</v>
      </c>
      <c r="B6671" s="1" t="s">
        <v>1</v>
      </c>
      <c r="C6671" s="2" t="s">
        <v>2</v>
      </c>
      <c r="D6671" s="2" t="s">
        <v>3</v>
      </c>
      <c r="E6671" s="3" t="s">
        <v>4</v>
      </c>
      <c r="F6671" s="10" t="s">
        <v>6</v>
      </c>
      <c r="G6671" s="11" t="s">
        <v>7</v>
      </c>
      <c r="H6671" s="11" t="s">
        <v>8</v>
      </c>
      <c r="I6671" s="12" t="s">
        <v>9</v>
      </c>
      <c r="J6671" s="13" t="s">
        <v>10</v>
      </c>
      <c r="K6671" s="14" t="s">
        <v>11</v>
      </c>
      <c r="L6671" s="14" t="s">
        <v>12</v>
      </c>
      <c r="M6671" s="14" t="s">
        <v>15</v>
      </c>
      <c r="N6671" s="14" t="s">
        <v>16</v>
      </c>
      <c r="O6671" s="14" t="s">
        <v>17</v>
      </c>
      <c r="P6671" s="15" t="s">
        <v>18</v>
      </c>
    </row>
    <row r="6672" spans="1:16" x14ac:dyDescent="0.25">
      <c r="B6672" s="4">
        <v>0.47</v>
      </c>
      <c r="C6672" s="5">
        <v>0.38</v>
      </c>
      <c r="D6672" s="5">
        <v>0.15</v>
      </c>
      <c r="E6672" s="6">
        <v>0.36</v>
      </c>
      <c r="F6672" s="36">
        <f>F6663+M6668</f>
        <v>0.57612105198107533</v>
      </c>
      <c r="G6672" s="38">
        <f>G6663+N6668</f>
        <v>-6.9393497866532178E-2</v>
      </c>
      <c r="H6672" s="38">
        <f>H6663+O6668</f>
        <v>-0.10693116522509596</v>
      </c>
      <c r="I6672" s="40">
        <f>I6663+P6668</f>
        <v>0.14785046322920681</v>
      </c>
      <c r="J6672" s="16">
        <f>B6672*F6672+C6672*G6672+D6672*H6672+I6672</f>
        <v>0.37621815368726552</v>
      </c>
      <c r="K6672" s="17">
        <f>J6672-E6672</f>
        <v>1.6218153687265535E-2</v>
      </c>
      <c r="L6672" s="17">
        <f>K6672*K6672</f>
        <v>2.6302850902376466E-4</v>
      </c>
      <c r="M6672" s="17">
        <f>(E6672-J6672)*B6672</f>
        <v>-7.6225322330148015E-3</v>
      </c>
      <c r="N6672" s="17">
        <f>(E6672-J6672)*C6672</f>
        <v>-6.1628984011609031E-3</v>
      </c>
      <c r="O6672" s="17">
        <f>(E6672-J6672)*D6672</f>
        <v>-2.4327230530898302E-3</v>
      </c>
      <c r="P6672" s="18">
        <f>(E6672-J6672)*I6672</f>
        <v>-2.3978615353846778E-3</v>
      </c>
    </row>
    <row r="6673" spans="1:16" x14ac:dyDescent="0.25">
      <c r="B6673" s="4">
        <v>0.27</v>
      </c>
      <c r="C6673" s="5">
        <v>0.55000000000000004</v>
      </c>
      <c r="D6673" s="5">
        <v>0.18</v>
      </c>
      <c r="E6673" s="6">
        <v>0.28999999999999998</v>
      </c>
      <c r="F6673" s="36"/>
      <c r="G6673" s="38"/>
      <c r="H6673" s="38"/>
      <c r="I6673" s="40"/>
      <c r="J6673" s="16">
        <f>B6673*F6672+C6673*G6672+D6673*H6672+I6672</f>
        <v>0.24598911369698717</v>
      </c>
      <c r="K6673" s="17">
        <f t="shared" ref="K6673:K6676" si="4446">J6673-E6673</f>
        <v>-4.4010886303012808E-2</v>
      </c>
      <c r="L6673" s="17">
        <f t="shared" ref="L6673:L6676" si="4447">K6673*K6673</f>
        <v>1.9369581131767205E-3</v>
      </c>
      <c r="M6673" s="17">
        <f t="shared" ref="M6673:M6676" si="4448">(E6673-J6673)*B6673</f>
        <v>1.1882939301813458E-2</v>
      </c>
      <c r="N6673" s="17">
        <f t="shared" ref="N6673:N6676" si="4449">(E6673-J6673)*C6673</f>
        <v>2.4205987466657048E-2</v>
      </c>
      <c r="O6673" s="17">
        <f t="shared" ref="O6673:O6676" si="4450">(E6673-J6673)*D6673</f>
        <v>7.9219595345423055E-3</v>
      </c>
      <c r="P6673" s="18">
        <f>(E6673-J6673)*E6672</f>
        <v>1.5843919069084611E-2</v>
      </c>
    </row>
    <row r="6674" spans="1:16" x14ac:dyDescent="0.25">
      <c r="B6674" s="4">
        <v>0.22</v>
      </c>
      <c r="C6674" s="5">
        <v>0.71</v>
      </c>
      <c r="D6674" s="5">
        <v>7.0000000000000007E-2</v>
      </c>
      <c r="E6674" s="6">
        <v>0.22</v>
      </c>
      <c r="F6674" s="36"/>
      <c r="G6674" s="38"/>
      <c r="H6674" s="38"/>
      <c r="I6674" s="40"/>
      <c r="J6674" s="16">
        <f>B6674*F6672+C6674*G6672+D6674*H6672+I6672</f>
        <v>0.21784252961404882</v>
      </c>
      <c r="K6674" s="17">
        <f t="shared" si="4446"/>
        <v>-2.1574703859511823E-3</v>
      </c>
      <c r="L6674" s="17">
        <f t="shared" si="4447"/>
        <v>4.6546784662563436E-6</v>
      </c>
      <c r="M6674" s="17">
        <f t="shared" si="4448"/>
        <v>4.7464348490926011E-4</v>
      </c>
      <c r="N6674" s="17">
        <f t="shared" si="4449"/>
        <v>1.5318039740253393E-3</v>
      </c>
      <c r="O6674" s="17">
        <f t="shared" si="4450"/>
        <v>1.5102292701658278E-4</v>
      </c>
      <c r="P6674" s="18">
        <f>(E6674-J6674)*E6672</f>
        <v>7.7668933894242556E-4</v>
      </c>
    </row>
    <row r="6675" spans="1:16" x14ac:dyDescent="0.25">
      <c r="B6675" s="4">
        <v>0.16</v>
      </c>
      <c r="C6675" s="5">
        <v>0.62</v>
      </c>
      <c r="D6675" s="5">
        <v>0.22</v>
      </c>
      <c r="E6675" s="6">
        <v>0.14000000000000001</v>
      </c>
      <c r="F6675" s="36"/>
      <c r="G6675" s="38"/>
      <c r="H6675" s="38"/>
      <c r="I6675" s="40"/>
      <c r="J6675" s="16">
        <f>B6675*F6672+C6675*G6672+D6675*H6672+I6672</f>
        <v>0.17348100651940779</v>
      </c>
      <c r="K6675" s="17">
        <f t="shared" si="4446"/>
        <v>3.3481006519407774E-2</v>
      </c>
      <c r="L6675" s="17">
        <f t="shared" si="4447"/>
        <v>1.1209777975526259E-3</v>
      </c>
      <c r="M6675" s="17">
        <f t="shared" si="4448"/>
        <v>-5.3569610431052437E-3</v>
      </c>
      <c r="N6675" s="17">
        <f t="shared" si="4449"/>
        <v>-2.075822404203282E-2</v>
      </c>
      <c r="O6675" s="17">
        <f t="shared" si="4450"/>
        <v>-7.3658214342697103E-3</v>
      </c>
      <c r="P6675" s="18">
        <f>(E6675-J6675)*E6672</f>
        <v>-1.2053162346986798E-2</v>
      </c>
    </row>
    <row r="6676" spans="1:16" ht="15.75" thickBot="1" x14ac:dyDescent="0.3">
      <c r="B6676" s="7">
        <v>0.53</v>
      </c>
      <c r="C6676" s="8">
        <v>0.23</v>
      </c>
      <c r="D6676" s="8">
        <v>0.24</v>
      </c>
      <c r="E6676" s="9">
        <v>0.41</v>
      </c>
      <c r="F6676" s="37"/>
      <c r="G6676" s="39"/>
      <c r="H6676" s="39"/>
      <c r="I6676" s="41"/>
      <c r="J6676" s="19">
        <f>B6676*F6672+C6676*G6672+D6676*H6672+I6672</f>
        <v>0.4115706366158513</v>
      </c>
      <c r="K6676" s="20">
        <f t="shared" si="4446"/>
        <v>1.5706366158513285E-3</v>
      </c>
      <c r="L6676" s="20">
        <f t="shared" si="4447"/>
        <v>2.4668993790529137E-6</v>
      </c>
      <c r="M6676" s="20">
        <f t="shared" si="4448"/>
        <v>-8.3243740640120414E-4</v>
      </c>
      <c r="N6676" s="20">
        <f t="shared" si="4449"/>
        <v>-3.6124642164580558E-4</v>
      </c>
      <c r="O6676" s="20">
        <f t="shared" si="4450"/>
        <v>-3.7695278780431886E-4</v>
      </c>
      <c r="P6676" s="21">
        <f>(E6676-J6676)*E6672</f>
        <v>-5.654291817064782E-4</v>
      </c>
    </row>
    <row r="6677" spans="1:16" x14ac:dyDescent="0.25">
      <c r="K6677" t="s">
        <v>13</v>
      </c>
      <c r="L6677" s="22">
        <f>AVERAGE(L6672:L6676)</f>
        <v>6.6561719951968416E-4</v>
      </c>
      <c r="M6677" s="22">
        <f t="shared" ref="M6677:P6677" si="4451">AVERAGE(M6672:M6676)</f>
        <v>-2.9086957915970622E-4</v>
      </c>
      <c r="N6677" s="22">
        <f t="shared" si="4451"/>
        <v>-3.0891548483142863E-4</v>
      </c>
      <c r="O6677" s="22">
        <f t="shared" si="4451"/>
        <v>-4.2050296272099429E-4</v>
      </c>
      <c r="P6677" s="22">
        <f t="shared" si="4451"/>
        <v>3.2083106878981628E-4</v>
      </c>
    </row>
    <row r="6678" spans="1:16" ht="15.75" thickBot="1" x14ac:dyDescent="0.3"/>
    <row r="6679" spans="1:16" ht="15.75" thickBot="1" x14ac:dyDescent="0.3">
      <c r="A6679" s="23" t="s">
        <v>19</v>
      </c>
      <c r="B6679" s="27" t="s">
        <v>0</v>
      </c>
      <c r="C6679" s="28"/>
      <c r="D6679" s="28"/>
      <c r="E6679" s="29"/>
      <c r="F6679" s="30" t="s">
        <v>5</v>
      </c>
      <c r="G6679" s="31"/>
      <c r="H6679" s="31"/>
      <c r="I6679" s="32"/>
      <c r="J6679" s="33" t="s">
        <v>14</v>
      </c>
      <c r="K6679" s="34"/>
      <c r="L6679" s="34"/>
      <c r="M6679" s="34"/>
      <c r="N6679" s="34"/>
      <c r="O6679" s="34"/>
      <c r="P6679" s="35"/>
    </row>
    <row r="6680" spans="1:16" x14ac:dyDescent="0.25">
      <c r="A6680" s="23">
        <f>A6671+1</f>
        <v>742</v>
      </c>
      <c r="B6680" s="1" t="s">
        <v>1</v>
      </c>
      <c r="C6680" s="2" t="s">
        <v>2</v>
      </c>
      <c r="D6680" s="2" t="s">
        <v>3</v>
      </c>
      <c r="E6680" s="3" t="s">
        <v>4</v>
      </c>
      <c r="F6680" s="10" t="s">
        <v>6</v>
      </c>
      <c r="G6680" s="11" t="s">
        <v>7</v>
      </c>
      <c r="H6680" s="11" t="s">
        <v>8</v>
      </c>
      <c r="I6680" s="12" t="s">
        <v>9</v>
      </c>
      <c r="J6680" s="13" t="s">
        <v>10</v>
      </c>
      <c r="K6680" s="14" t="s">
        <v>11</v>
      </c>
      <c r="L6680" s="14" t="s">
        <v>12</v>
      </c>
      <c r="M6680" s="14" t="s">
        <v>15</v>
      </c>
      <c r="N6680" s="14" t="s">
        <v>16</v>
      </c>
      <c r="O6680" s="14" t="s">
        <v>17</v>
      </c>
      <c r="P6680" s="15" t="s">
        <v>18</v>
      </c>
    </row>
    <row r="6681" spans="1:16" x14ac:dyDescent="0.25">
      <c r="B6681" s="4">
        <v>0.47</v>
      </c>
      <c r="C6681" s="5">
        <v>0.38</v>
      </c>
      <c r="D6681" s="5">
        <v>0.15</v>
      </c>
      <c r="E6681" s="6">
        <v>0.36</v>
      </c>
      <c r="F6681" s="36">
        <f>F6672+M6677</f>
        <v>0.57583018240191564</v>
      </c>
      <c r="G6681" s="38">
        <f>G6672+N6677</f>
        <v>-6.970241335136361E-2</v>
      </c>
      <c r="H6681" s="38">
        <f>H6672+O6677</f>
        <v>-0.10735166818781695</v>
      </c>
      <c r="I6681" s="40">
        <f>I6672+P6677</f>
        <v>0.14817129429799664</v>
      </c>
      <c r="J6681" s="16">
        <f>B6681*F6681+C6681*G6681+D6681*H6681+I6681</f>
        <v>0.37622181272520627</v>
      </c>
      <c r="K6681" s="17">
        <f>J6681-E6681</f>
        <v>1.6221812725206286E-2</v>
      </c>
      <c r="L6681" s="17">
        <f>K6681*K6681</f>
        <v>2.6314720809166459E-4</v>
      </c>
      <c r="M6681" s="17">
        <f>(E6681-J6681)*B6681</f>
        <v>-7.6242519808469543E-3</v>
      </c>
      <c r="N6681" s="17">
        <f>(E6681-J6681)*C6681</f>
        <v>-6.164288835578389E-3</v>
      </c>
      <c r="O6681" s="17">
        <f>(E6681-J6681)*D6681</f>
        <v>-2.4332719087809427E-3</v>
      </c>
      <c r="P6681" s="18">
        <f>(E6681-J6681)*I6681</f>
        <v>-2.4036069873535275E-3</v>
      </c>
    </row>
    <row r="6682" spans="1:16" x14ac:dyDescent="0.25">
      <c r="B6682" s="4">
        <v>0.27</v>
      </c>
      <c r="C6682" s="5">
        <v>0.55000000000000004</v>
      </c>
      <c r="D6682" s="5">
        <v>0.18</v>
      </c>
      <c r="E6682" s="6">
        <v>0.28999999999999998</v>
      </c>
      <c r="F6682" s="36"/>
      <c r="G6682" s="38"/>
      <c r="H6682" s="38"/>
      <c r="I6682" s="40"/>
      <c r="J6682" s="16">
        <f>B6682*F6681+C6682*G6681+D6682*H6681+I6681</f>
        <v>0.24598581592945684</v>
      </c>
      <c r="K6682" s="17">
        <f t="shared" ref="K6682:K6685" si="4452">J6682-E6682</f>
        <v>-4.4014184070543139E-2</v>
      </c>
      <c r="L6682" s="17">
        <f t="shared" ref="L6682:L6685" si="4453">K6682*K6682</f>
        <v>1.9372483993956534E-3</v>
      </c>
      <c r="M6682" s="17">
        <f t="shared" ref="M6682:M6685" si="4454">(E6682-J6682)*B6682</f>
        <v>1.1883829699046649E-2</v>
      </c>
      <c r="N6682" s="17">
        <f t="shared" ref="N6682:N6685" si="4455">(E6682-J6682)*C6682</f>
        <v>2.4207801238798728E-2</v>
      </c>
      <c r="O6682" s="17">
        <f t="shared" ref="O6682:O6685" si="4456">(E6682-J6682)*D6682</f>
        <v>7.9225531326977648E-3</v>
      </c>
      <c r="P6682" s="18">
        <f>(E6682-J6682)*E6681</f>
        <v>1.584510626539553E-2</v>
      </c>
    </row>
    <row r="6683" spans="1:16" x14ac:dyDescent="0.25">
      <c r="B6683" s="4">
        <v>0.22</v>
      </c>
      <c r="C6683" s="5">
        <v>0.71</v>
      </c>
      <c r="D6683" s="5">
        <v>7.0000000000000007E-2</v>
      </c>
      <c r="E6683" s="6">
        <v>0.22</v>
      </c>
      <c r="F6683" s="36"/>
      <c r="G6683" s="38"/>
      <c r="H6683" s="38"/>
      <c r="I6683" s="40"/>
      <c r="J6683" s="16">
        <f>B6683*F6681+C6683*G6681+D6683*H6681+I6681</f>
        <v>0.21785060417380275</v>
      </c>
      <c r="K6683" s="17">
        <f t="shared" si="4452"/>
        <v>-2.1493958261972479E-3</v>
      </c>
      <c r="L6683" s="17">
        <f t="shared" si="4453"/>
        <v>4.6199024176741495E-6</v>
      </c>
      <c r="M6683" s="17">
        <f t="shared" si="4454"/>
        <v>4.7286708176339453E-4</v>
      </c>
      <c r="N6683" s="17">
        <f t="shared" si="4455"/>
        <v>1.5260710366000458E-3</v>
      </c>
      <c r="O6683" s="17">
        <f t="shared" si="4456"/>
        <v>1.5045770783380735E-4</v>
      </c>
      <c r="P6683" s="18">
        <f>(E6683-J6683)*E6681</f>
        <v>7.7378249743100924E-4</v>
      </c>
    </row>
    <row r="6684" spans="1:16" x14ac:dyDescent="0.25">
      <c r="B6684" s="4">
        <v>0.16</v>
      </c>
      <c r="C6684" s="5">
        <v>0.62</v>
      </c>
      <c r="D6684" s="5">
        <v>0.22</v>
      </c>
      <c r="E6684" s="6">
        <v>0.14000000000000001</v>
      </c>
      <c r="F6684" s="36"/>
      <c r="G6684" s="38"/>
      <c r="H6684" s="38"/>
      <c r="I6684" s="40"/>
      <c r="J6684" s="16">
        <f>B6684*F6681+C6684*G6681+D6684*H6681+I6681</f>
        <v>0.17347126020313797</v>
      </c>
      <c r="K6684" s="17">
        <f t="shared" si="4452"/>
        <v>3.3471260203137954E-2</v>
      </c>
      <c r="L6684" s="17">
        <f t="shared" si="4453"/>
        <v>1.1203252595861665E-3</v>
      </c>
      <c r="M6684" s="17">
        <f t="shared" si="4454"/>
        <v>-5.3554016325020725E-3</v>
      </c>
      <c r="N6684" s="17">
        <f t="shared" si="4455"/>
        <v>-2.0752181325945532E-2</v>
      </c>
      <c r="O6684" s="17">
        <f t="shared" si="4456"/>
        <v>-7.3636772446903495E-3</v>
      </c>
      <c r="P6684" s="18">
        <f>(E6684-J6684)*E6681</f>
        <v>-1.2049653673129664E-2</v>
      </c>
    </row>
    <row r="6685" spans="1:16" ht="15.75" thickBot="1" x14ac:dyDescent="0.3">
      <c r="B6685" s="7">
        <v>0.53</v>
      </c>
      <c r="C6685" s="8">
        <v>0.23</v>
      </c>
      <c r="D6685" s="8">
        <v>0.24</v>
      </c>
      <c r="E6685" s="9">
        <v>0.41</v>
      </c>
      <c r="F6685" s="37"/>
      <c r="G6685" s="39"/>
      <c r="H6685" s="39"/>
      <c r="I6685" s="41"/>
      <c r="J6685" s="19">
        <f>B6685*F6681+C6685*G6681+D6685*H6681+I6681</f>
        <v>0.41156533553512231</v>
      </c>
      <c r="K6685" s="20">
        <f t="shared" si="4452"/>
        <v>1.5653355351223364E-3</v>
      </c>
      <c r="L6685" s="20">
        <f t="shared" si="4453"/>
        <v>2.450275337516731E-6</v>
      </c>
      <c r="M6685" s="20">
        <f t="shared" si="4454"/>
        <v>-8.2962783361483828E-4</v>
      </c>
      <c r="N6685" s="20">
        <f t="shared" si="4455"/>
        <v>-3.6002717307813739E-4</v>
      </c>
      <c r="O6685" s="20">
        <f t="shared" si="4456"/>
        <v>-3.7568052842936069E-4</v>
      </c>
      <c r="P6685" s="21">
        <f>(E6685-J6685)*E6681</f>
        <v>-5.6352079264404109E-4</v>
      </c>
    </row>
    <row r="6686" spans="1:16" x14ac:dyDescent="0.25">
      <c r="K6686" t="s">
        <v>13</v>
      </c>
      <c r="L6686" s="22">
        <f>AVERAGE(L6681:L6685)</f>
        <v>6.6555820896573514E-4</v>
      </c>
      <c r="M6686" s="22">
        <f t="shared" ref="M6686:P6686" si="4457">AVERAGE(M6681:M6685)</f>
        <v>-2.9051693323076425E-4</v>
      </c>
      <c r="N6686" s="22">
        <f t="shared" si="4457"/>
        <v>-3.0852501184065669E-4</v>
      </c>
      <c r="O6686" s="22">
        <f t="shared" si="4457"/>
        <v>-4.1992376827381609E-4</v>
      </c>
      <c r="P6686" s="22">
        <f t="shared" si="4457"/>
        <v>3.2042146193986108E-4</v>
      </c>
    </row>
    <row r="6687" spans="1:16" ht="15.75" thickBot="1" x14ac:dyDescent="0.3"/>
    <row r="6688" spans="1:16" ht="15.75" thickBot="1" x14ac:dyDescent="0.3">
      <c r="A6688" s="23" t="s">
        <v>19</v>
      </c>
      <c r="B6688" s="27" t="s">
        <v>0</v>
      </c>
      <c r="C6688" s="28"/>
      <c r="D6688" s="28"/>
      <c r="E6688" s="29"/>
      <c r="F6688" s="30" t="s">
        <v>5</v>
      </c>
      <c r="G6688" s="31"/>
      <c r="H6688" s="31"/>
      <c r="I6688" s="32"/>
      <c r="J6688" s="33" t="s">
        <v>14</v>
      </c>
      <c r="K6688" s="34"/>
      <c r="L6688" s="34"/>
      <c r="M6688" s="34"/>
      <c r="N6688" s="34"/>
      <c r="O6688" s="34"/>
      <c r="P6688" s="35"/>
    </row>
    <row r="6689" spans="1:16" x14ac:dyDescent="0.25">
      <c r="A6689" s="23">
        <f>A6680+1</f>
        <v>743</v>
      </c>
      <c r="B6689" s="1" t="s">
        <v>1</v>
      </c>
      <c r="C6689" s="2" t="s">
        <v>2</v>
      </c>
      <c r="D6689" s="2" t="s">
        <v>3</v>
      </c>
      <c r="E6689" s="3" t="s">
        <v>4</v>
      </c>
      <c r="F6689" s="10" t="s">
        <v>6</v>
      </c>
      <c r="G6689" s="11" t="s">
        <v>7</v>
      </c>
      <c r="H6689" s="11" t="s">
        <v>8</v>
      </c>
      <c r="I6689" s="12" t="s">
        <v>9</v>
      </c>
      <c r="J6689" s="13" t="s">
        <v>10</v>
      </c>
      <c r="K6689" s="14" t="s">
        <v>11</v>
      </c>
      <c r="L6689" s="14" t="s">
        <v>12</v>
      </c>
      <c r="M6689" s="14" t="s">
        <v>15</v>
      </c>
      <c r="N6689" s="14" t="s">
        <v>16</v>
      </c>
      <c r="O6689" s="14" t="s">
        <v>17</v>
      </c>
      <c r="P6689" s="15" t="s">
        <v>18</v>
      </c>
    </row>
    <row r="6690" spans="1:16" x14ac:dyDescent="0.25">
      <c r="B6690" s="4">
        <v>0.47</v>
      </c>
      <c r="C6690" s="5">
        <v>0.38</v>
      </c>
      <c r="D6690" s="5">
        <v>0.15</v>
      </c>
      <c r="E6690" s="6">
        <v>0.36</v>
      </c>
      <c r="F6690" s="36">
        <f>F6681+M6686</f>
        <v>0.57553966546868485</v>
      </c>
      <c r="G6690" s="38">
        <f>G6681+N6686</f>
        <v>-7.0010938363204267E-2</v>
      </c>
      <c r="H6690" s="38">
        <f>H6681+O6686</f>
        <v>-0.10777159195609078</v>
      </c>
      <c r="I6690" s="40">
        <f>I6681+P6686</f>
        <v>0.1484917157599365</v>
      </c>
      <c r="J6690" s="16">
        <f>B6690*F6690+C6690*G6690+D6690*H6690+I6690</f>
        <v>0.37622546315878713</v>
      </c>
      <c r="K6690" s="17">
        <f>J6690-E6690</f>
        <v>1.6225463158787146E-2</v>
      </c>
      <c r="L6690" s="17">
        <f>K6690*K6690</f>
        <v>2.6326565471715895E-4</v>
      </c>
      <c r="M6690" s="17">
        <f>(E6690-J6690)*B6690</f>
        <v>-7.6259676846299577E-3</v>
      </c>
      <c r="N6690" s="17">
        <f>(E6690-J6690)*C6690</f>
        <v>-6.1656760003391152E-3</v>
      </c>
      <c r="O6690" s="17">
        <f>(E6690-J6690)*D6690</f>
        <v>-2.4338194738180718E-3</v>
      </c>
      <c r="P6690" s="18">
        <f>(E6690-J6690)*I6690</f>
        <v>-2.4093468634479422E-3</v>
      </c>
    </row>
    <row r="6691" spans="1:16" x14ac:dyDescent="0.25">
      <c r="B6691" s="4">
        <v>0.27</v>
      </c>
      <c r="C6691" s="5">
        <v>0.55000000000000004</v>
      </c>
      <c r="D6691" s="5">
        <v>0.18</v>
      </c>
      <c r="E6691" s="6">
        <v>0.28999999999999998</v>
      </c>
      <c r="F6691" s="36"/>
      <c r="G6691" s="38"/>
      <c r="H6691" s="38"/>
      <c r="I6691" s="40"/>
      <c r="J6691" s="16">
        <f>B6691*F6690+C6691*G6690+D6691*H6690+I6690</f>
        <v>0.24598252278462274</v>
      </c>
      <c r="K6691" s="17">
        <f t="shared" ref="K6691:K6694" si="4458">J6691-E6691</f>
        <v>-4.4017477215377243E-2</v>
      </c>
      <c r="L6691" s="17">
        <f t="shared" ref="L6691:L6694" si="4459">K6691*K6691</f>
        <v>1.9375383004062547E-3</v>
      </c>
      <c r="M6691" s="17">
        <f t="shared" ref="M6691:M6694" si="4460">(E6691-J6691)*B6691</f>
        <v>1.1884718848151857E-2</v>
      </c>
      <c r="N6691" s="17">
        <f t="shared" ref="N6691:N6694" si="4461">(E6691-J6691)*C6691</f>
        <v>2.4209612468457486E-2</v>
      </c>
      <c r="O6691" s="17">
        <f t="shared" ref="O6691:O6694" si="4462">(E6691-J6691)*D6691</f>
        <v>7.9231458987679033E-3</v>
      </c>
      <c r="P6691" s="18">
        <f>(E6691-J6691)*E6690</f>
        <v>1.5846291797535807E-2</v>
      </c>
    </row>
    <row r="6692" spans="1:16" x14ac:dyDescent="0.25">
      <c r="B6692" s="4">
        <v>0.22</v>
      </c>
      <c r="C6692" s="5">
        <v>0.71</v>
      </c>
      <c r="D6692" s="5">
        <v>7.0000000000000007E-2</v>
      </c>
      <c r="E6692" s="6">
        <v>0.22</v>
      </c>
      <c r="F6692" s="36"/>
      <c r="G6692" s="38"/>
      <c r="H6692" s="38"/>
      <c r="I6692" s="40"/>
      <c r="J6692" s="16">
        <f>B6692*F6690+C6692*G6690+D6692*H6690+I6690</f>
        <v>0.21785866448824578</v>
      </c>
      <c r="K6692" s="17">
        <f t="shared" si="4458"/>
        <v>-2.1413355117542165E-3</v>
      </c>
      <c r="L6692" s="17">
        <f t="shared" si="4459"/>
        <v>4.5853177738996921E-6</v>
      </c>
      <c r="M6692" s="17">
        <f t="shared" si="4460"/>
        <v>4.7109381258592765E-4</v>
      </c>
      <c r="N6692" s="17">
        <f t="shared" si="4461"/>
        <v>1.5203482133454938E-3</v>
      </c>
      <c r="O6692" s="17">
        <f t="shared" si="4462"/>
        <v>1.4989348582279517E-4</v>
      </c>
      <c r="P6692" s="18">
        <f>(E6692-J6692)*E6690</f>
        <v>7.7088078423151788E-4</v>
      </c>
    </row>
    <row r="6693" spans="1:16" x14ac:dyDescent="0.25">
      <c r="B6693" s="4">
        <v>0.16</v>
      </c>
      <c r="C6693" s="5">
        <v>0.62</v>
      </c>
      <c r="D6693" s="5">
        <v>0.22</v>
      </c>
      <c r="E6693" s="6">
        <v>0.14000000000000001</v>
      </c>
      <c r="F6693" s="36"/>
      <c r="G6693" s="38"/>
      <c r="H6693" s="38"/>
      <c r="I6693" s="40"/>
      <c r="J6693" s="16">
        <f>B6693*F6690+C6693*G6690+D6693*H6690+I6690</f>
        <v>0.17346153021939947</v>
      </c>
      <c r="K6693" s="17">
        <f t="shared" si="4458"/>
        <v>3.346153021939946E-2</v>
      </c>
      <c r="L6693" s="17">
        <f t="shared" si="4459"/>
        <v>1.1196740046237833E-3</v>
      </c>
      <c r="M6693" s="17">
        <f t="shared" si="4460"/>
        <v>-5.3538448351039139E-3</v>
      </c>
      <c r="N6693" s="17">
        <f t="shared" si="4461"/>
        <v>-2.0746148736027665E-2</v>
      </c>
      <c r="O6693" s="17">
        <f t="shared" si="4462"/>
        <v>-7.3615366482678813E-3</v>
      </c>
      <c r="P6693" s="18">
        <f>(E6693-J6693)*E6690</f>
        <v>-1.2046150878983804E-2</v>
      </c>
    </row>
    <row r="6694" spans="1:16" ht="15.75" thickBot="1" x14ac:dyDescent="0.3">
      <c r="B6694" s="7">
        <v>0.53</v>
      </c>
      <c r="C6694" s="8">
        <v>0.23</v>
      </c>
      <c r="D6694" s="8">
        <v>0.24</v>
      </c>
      <c r="E6694" s="9">
        <v>0.41</v>
      </c>
      <c r="F6694" s="37"/>
      <c r="G6694" s="39"/>
      <c r="H6694" s="39"/>
      <c r="I6694" s="41"/>
      <c r="J6694" s="19">
        <f>B6694*F6690+C6694*G6690+D6694*H6690+I6690</f>
        <v>0.41156004056534068</v>
      </c>
      <c r="K6694" s="20">
        <f t="shared" si="4458"/>
        <v>1.5600405653407035E-3</v>
      </c>
      <c r="L6694" s="20">
        <f t="shared" si="4459"/>
        <v>2.4337265655085419E-6</v>
      </c>
      <c r="M6694" s="20">
        <f t="shared" si="4460"/>
        <v>-8.2682149963057285E-4</v>
      </c>
      <c r="N6694" s="20">
        <f t="shared" si="4461"/>
        <v>-3.5880933002836182E-4</v>
      </c>
      <c r="O6694" s="20">
        <f t="shared" si="4462"/>
        <v>-3.7440973568176884E-4</v>
      </c>
      <c r="P6694" s="21">
        <f>(E6694-J6694)*E6690</f>
        <v>-5.6161460352265318E-4</v>
      </c>
    </row>
    <row r="6695" spans="1:16" x14ac:dyDescent="0.25">
      <c r="K6695" t="s">
        <v>13</v>
      </c>
      <c r="L6695" s="22">
        <f>AVERAGE(L6690:L6694)</f>
        <v>6.6549940081732113E-4</v>
      </c>
      <c r="M6695" s="22">
        <f t="shared" ref="M6695:P6695" si="4463">AVERAGE(M6690:M6694)</f>
        <v>-2.9016427172533194E-4</v>
      </c>
      <c r="N6695" s="22">
        <f t="shared" si="4463"/>
        <v>-3.0813467691843217E-4</v>
      </c>
      <c r="O6695" s="22">
        <f t="shared" si="4463"/>
        <v>-4.1934529463540473E-4</v>
      </c>
      <c r="P6695" s="22">
        <f t="shared" si="4463"/>
        <v>3.200120471625852E-4</v>
      </c>
    </row>
    <row r="6696" spans="1:16" ht="15.75" thickBot="1" x14ac:dyDescent="0.3"/>
    <row r="6697" spans="1:16" ht="15.75" thickBot="1" x14ac:dyDescent="0.3">
      <c r="A6697" s="23" t="s">
        <v>19</v>
      </c>
      <c r="B6697" s="27" t="s">
        <v>0</v>
      </c>
      <c r="C6697" s="28"/>
      <c r="D6697" s="28"/>
      <c r="E6697" s="29"/>
      <c r="F6697" s="30" t="s">
        <v>5</v>
      </c>
      <c r="G6697" s="31"/>
      <c r="H6697" s="31"/>
      <c r="I6697" s="32"/>
      <c r="J6697" s="33" t="s">
        <v>14</v>
      </c>
      <c r="K6697" s="34"/>
      <c r="L6697" s="34"/>
      <c r="M6697" s="34"/>
      <c r="N6697" s="34"/>
      <c r="O6697" s="34"/>
      <c r="P6697" s="35"/>
    </row>
    <row r="6698" spans="1:16" x14ac:dyDescent="0.25">
      <c r="A6698" s="23">
        <f>A6689+1</f>
        <v>744</v>
      </c>
      <c r="B6698" s="1" t="s">
        <v>1</v>
      </c>
      <c r="C6698" s="2" t="s">
        <v>2</v>
      </c>
      <c r="D6698" s="2" t="s">
        <v>3</v>
      </c>
      <c r="E6698" s="3" t="s">
        <v>4</v>
      </c>
      <c r="F6698" s="10" t="s">
        <v>6</v>
      </c>
      <c r="G6698" s="11" t="s">
        <v>7</v>
      </c>
      <c r="H6698" s="11" t="s">
        <v>8</v>
      </c>
      <c r="I6698" s="12" t="s">
        <v>9</v>
      </c>
      <c r="J6698" s="13" t="s">
        <v>10</v>
      </c>
      <c r="K6698" s="14" t="s">
        <v>11</v>
      </c>
      <c r="L6698" s="14" t="s">
        <v>12</v>
      </c>
      <c r="M6698" s="14" t="s">
        <v>15</v>
      </c>
      <c r="N6698" s="14" t="s">
        <v>16</v>
      </c>
      <c r="O6698" s="14" t="s">
        <v>17</v>
      </c>
      <c r="P6698" s="15" t="s">
        <v>18</v>
      </c>
    </row>
    <row r="6699" spans="1:16" x14ac:dyDescent="0.25">
      <c r="B6699" s="4">
        <v>0.47</v>
      </c>
      <c r="C6699" s="5">
        <v>0.38</v>
      </c>
      <c r="D6699" s="5">
        <v>0.15</v>
      </c>
      <c r="E6699" s="6">
        <v>0.36</v>
      </c>
      <c r="F6699" s="36">
        <f>F6690+M6695</f>
        <v>0.5752495011969595</v>
      </c>
      <c r="G6699" s="38">
        <f>G6690+N6695</f>
        <v>-7.0319073040122693E-2</v>
      </c>
      <c r="H6699" s="38">
        <f>H6690+O6695</f>
        <v>-0.10819093725072618</v>
      </c>
      <c r="I6699" s="40">
        <f>I6690+P6695</f>
        <v>0.14881172780709909</v>
      </c>
      <c r="J6699" s="16">
        <f>B6699*F6699+C6699*G6699+D6699*H6699+I6699</f>
        <v>0.3762291050268145</v>
      </c>
      <c r="K6699" s="17">
        <f>J6699-E6699</f>
        <v>1.6229105026814516E-2</v>
      </c>
      <c r="L6699" s="17">
        <f>K6699*K6699</f>
        <v>2.6338384997137622E-4</v>
      </c>
      <c r="M6699" s="17">
        <f>(E6699-J6699)*B6699</f>
        <v>-7.627679362602822E-3</v>
      </c>
      <c r="N6699" s="17">
        <f>(E6699-J6699)*C6699</f>
        <v>-6.1670599101895165E-3</v>
      </c>
      <c r="O6699" s="17">
        <f>(E6699-J6699)*D6699</f>
        <v>-2.4343657540221776E-3</v>
      </c>
      <c r="P6699" s="18">
        <f>(E6699-J6699)*I6699</f>
        <v>-2.4150811598031455E-3</v>
      </c>
    </row>
    <row r="6700" spans="1:16" x14ac:dyDescent="0.25">
      <c r="B6700" s="4">
        <v>0.27</v>
      </c>
      <c r="C6700" s="5">
        <v>0.55000000000000004</v>
      </c>
      <c r="D6700" s="5">
        <v>0.18</v>
      </c>
      <c r="E6700" s="6">
        <v>0.28999999999999998</v>
      </c>
      <c r="F6700" s="36"/>
      <c r="G6700" s="38"/>
      <c r="H6700" s="38"/>
      <c r="I6700" s="40"/>
      <c r="J6700" s="16">
        <f>B6700*F6699+C6700*G6699+D6700*H6699+I6699</f>
        <v>0.24597923425307999</v>
      </c>
      <c r="K6700" s="17">
        <f t="shared" ref="K6700:K6703" si="4464">J6700-E6700</f>
        <v>-4.4020765746919988E-2</v>
      </c>
      <c r="L6700" s="17">
        <f t="shared" ref="L6700:L6703" si="4465">K6700*K6700</f>
        <v>1.937827816945204E-3</v>
      </c>
      <c r="M6700" s="17">
        <f t="shared" ref="M6700:M6703" si="4466">(E6700-J6700)*B6700</f>
        <v>1.1885606751668398E-2</v>
      </c>
      <c r="N6700" s="17">
        <f t="shared" ref="N6700:N6703" si="4467">(E6700-J6700)*C6700</f>
        <v>2.4211421160805994E-2</v>
      </c>
      <c r="O6700" s="17">
        <f t="shared" ref="O6700:O6703" si="4468">(E6700-J6700)*D6700</f>
        <v>7.9237378344455978E-3</v>
      </c>
      <c r="P6700" s="18">
        <f>(E6700-J6700)*E6699</f>
        <v>1.5847475668891196E-2</v>
      </c>
    </row>
    <row r="6701" spans="1:16" x14ac:dyDescent="0.25">
      <c r="B6701" s="4">
        <v>0.22</v>
      </c>
      <c r="C6701" s="5">
        <v>0.71</v>
      </c>
      <c r="D6701" s="5">
        <v>7.0000000000000007E-2</v>
      </c>
      <c r="E6701" s="6">
        <v>0.22</v>
      </c>
      <c r="F6701" s="36"/>
      <c r="G6701" s="38"/>
      <c r="H6701" s="38"/>
      <c r="I6701" s="40"/>
      <c r="J6701" s="16">
        <f>B6701*F6699+C6701*G6699+D6701*H6699+I6699</f>
        <v>0.21786671060439222</v>
      </c>
      <c r="K6701" s="17">
        <f t="shared" si="4464"/>
        <v>-2.1332893956077792E-3</v>
      </c>
      <c r="L6701" s="17">
        <f t="shared" si="4465"/>
        <v>4.5509236454126042E-6</v>
      </c>
      <c r="M6701" s="17">
        <f t="shared" si="4466"/>
        <v>4.6932366703371142E-4</v>
      </c>
      <c r="N6701" s="17">
        <f t="shared" si="4467"/>
        <v>1.5146354708815231E-3</v>
      </c>
      <c r="O6701" s="17">
        <f t="shared" si="4468"/>
        <v>1.4933025769254456E-4</v>
      </c>
      <c r="P6701" s="18">
        <f>(E6701-J6701)*E6699</f>
        <v>7.6798418241880043E-4</v>
      </c>
    </row>
    <row r="6702" spans="1:16" x14ac:dyDescent="0.25">
      <c r="B6702" s="4">
        <v>0.16</v>
      </c>
      <c r="C6702" s="5">
        <v>0.62</v>
      </c>
      <c r="D6702" s="5">
        <v>0.22</v>
      </c>
      <c r="E6702" s="6">
        <v>0.14000000000000001</v>
      </c>
      <c r="F6702" s="36"/>
      <c r="G6702" s="38"/>
      <c r="H6702" s="38"/>
      <c r="I6702" s="40"/>
      <c r="J6702" s="16">
        <f>B6702*F6699+C6702*G6699+D6702*H6699+I6699</f>
        <v>0.17345181651857677</v>
      </c>
      <c r="K6702" s="17">
        <f t="shared" si="4464"/>
        <v>3.345181651857676E-2</v>
      </c>
      <c r="L6702" s="17">
        <f t="shared" si="4465"/>
        <v>1.119024028392525E-3</v>
      </c>
      <c r="M6702" s="17">
        <f t="shared" si="4466"/>
        <v>-5.3522906429722813E-3</v>
      </c>
      <c r="N6702" s="17">
        <f t="shared" si="4467"/>
        <v>-2.0740126241517592E-2</v>
      </c>
      <c r="O6702" s="17">
        <f t="shared" si="4468"/>
        <v>-7.3593996340868871E-3</v>
      </c>
      <c r="P6702" s="18">
        <f>(E6702-J6702)*E6699</f>
        <v>-1.2042653946687633E-2</v>
      </c>
    </row>
    <row r="6703" spans="1:16" ht="15.75" thickBot="1" x14ac:dyDescent="0.3">
      <c r="B6703" s="7">
        <v>0.53</v>
      </c>
      <c r="C6703" s="8">
        <v>0.23</v>
      </c>
      <c r="D6703" s="8">
        <v>0.24</v>
      </c>
      <c r="E6703" s="9">
        <v>0.41</v>
      </c>
      <c r="F6703" s="37"/>
      <c r="G6703" s="39"/>
      <c r="H6703" s="39"/>
      <c r="I6703" s="41"/>
      <c r="J6703" s="19">
        <f>B6703*F6699+C6703*G6699+D6703*H6699+I6699</f>
        <v>0.41155475170208511</v>
      </c>
      <c r="K6703" s="20">
        <f t="shared" si="4464"/>
        <v>1.5547517020851331E-3</v>
      </c>
      <c r="L6703" s="20">
        <f t="shared" si="4465"/>
        <v>2.4172528551366187E-6</v>
      </c>
      <c r="M6703" s="20">
        <f t="shared" si="4466"/>
        <v>-8.2401840210512061E-4</v>
      </c>
      <c r="N6703" s="20">
        <f t="shared" si="4467"/>
        <v>-3.5759289147958064E-4</v>
      </c>
      <c r="O6703" s="20">
        <f t="shared" si="4468"/>
        <v>-3.7314040850043194E-4</v>
      </c>
      <c r="P6703" s="21">
        <f>(E6703-J6703)*E6699</f>
        <v>-5.597106127506479E-4</v>
      </c>
    </row>
    <row r="6704" spans="1:16" x14ac:dyDescent="0.25">
      <c r="K6704" t="s">
        <v>13</v>
      </c>
      <c r="L6704" s="22">
        <f>AVERAGE(L6699:L6703)</f>
        <v>6.6544077436193091E-4</v>
      </c>
      <c r="M6704" s="22">
        <f t="shared" ref="M6704:P6704" si="4469">AVERAGE(M6699:M6703)</f>
        <v>-2.8981159779562307E-4</v>
      </c>
      <c r="N6704" s="22">
        <f t="shared" si="4469"/>
        <v>-3.0774448229983471E-4</v>
      </c>
      <c r="O6704" s="22">
        <f t="shared" si="4469"/>
        <v>-4.1876754089427068E-4</v>
      </c>
      <c r="P6704" s="22">
        <f t="shared" si="4469"/>
        <v>3.1960282641371371E-4</v>
      </c>
    </row>
    <row r="6705" spans="1:16" ht="15.75" thickBot="1" x14ac:dyDescent="0.3"/>
    <row r="6706" spans="1:16" ht="15.75" thickBot="1" x14ac:dyDescent="0.3">
      <c r="A6706" s="23" t="s">
        <v>19</v>
      </c>
      <c r="B6706" s="27" t="s">
        <v>0</v>
      </c>
      <c r="C6706" s="28"/>
      <c r="D6706" s="28"/>
      <c r="E6706" s="29"/>
      <c r="F6706" s="30" t="s">
        <v>5</v>
      </c>
      <c r="G6706" s="31"/>
      <c r="H6706" s="31"/>
      <c r="I6706" s="32"/>
      <c r="J6706" s="33" t="s">
        <v>14</v>
      </c>
      <c r="K6706" s="34"/>
      <c r="L6706" s="34"/>
      <c r="M6706" s="34"/>
      <c r="N6706" s="34"/>
      <c r="O6706" s="34"/>
      <c r="P6706" s="35"/>
    </row>
    <row r="6707" spans="1:16" x14ac:dyDescent="0.25">
      <c r="A6707" s="23">
        <f>A6698+1</f>
        <v>745</v>
      </c>
      <c r="B6707" s="1" t="s">
        <v>1</v>
      </c>
      <c r="C6707" s="2" t="s">
        <v>2</v>
      </c>
      <c r="D6707" s="2" t="s">
        <v>3</v>
      </c>
      <c r="E6707" s="3" t="s">
        <v>4</v>
      </c>
      <c r="F6707" s="10" t="s">
        <v>6</v>
      </c>
      <c r="G6707" s="11" t="s">
        <v>7</v>
      </c>
      <c r="H6707" s="11" t="s">
        <v>8</v>
      </c>
      <c r="I6707" s="12" t="s">
        <v>9</v>
      </c>
      <c r="J6707" s="13" t="s">
        <v>10</v>
      </c>
      <c r="K6707" s="14" t="s">
        <v>11</v>
      </c>
      <c r="L6707" s="14" t="s">
        <v>12</v>
      </c>
      <c r="M6707" s="14" t="s">
        <v>15</v>
      </c>
      <c r="N6707" s="14" t="s">
        <v>16</v>
      </c>
      <c r="O6707" s="14" t="s">
        <v>17</v>
      </c>
      <c r="P6707" s="15" t="s">
        <v>18</v>
      </c>
    </row>
    <row r="6708" spans="1:16" x14ac:dyDescent="0.25">
      <c r="B6708" s="4">
        <v>0.47</v>
      </c>
      <c r="C6708" s="5">
        <v>0.38</v>
      </c>
      <c r="D6708" s="5">
        <v>0.15</v>
      </c>
      <c r="E6708" s="6">
        <v>0.36</v>
      </c>
      <c r="F6708" s="36">
        <f>F6699+M6704</f>
        <v>0.57495968959916388</v>
      </c>
      <c r="G6708" s="38">
        <f>G6699+N6704</f>
        <v>-7.062681752242253E-2</v>
      </c>
      <c r="H6708" s="38">
        <f>H6699+O6704</f>
        <v>-0.10860970479162045</v>
      </c>
      <c r="I6708" s="40">
        <f>I6699+P6704</f>
        <v>0.1491313306335128</v>
      </c>
      <c r="J6708" s="16">
        <f>B6708*F6708+C6708*G6708+D6708*H6708+I6708</f>
        <v>0.3762327383678562</v>
      </c>
      <c r="K6708" s="17">
        <f>J6708-E6708</f>
        <v>1.6232738367856214E-2</v>
      </c>
      <c r="L6708" s="17">
        <f>K6708*K6708</f>
        <v>2.6350179491927122E-4</v>
      </c>
      <c r="M6708" s="17">
        <f>(E6708-J6708)*B6708</f>
        <v>-7.6293870328924202E-3</v>
      </c>
      <c r="N6708" s="17">
        <f>(E6708-J6708)*C6708</f>
        <v>-6.1684405797853611E-3</v>
      </c>
      <c r="O6708" s="17">
        <f>(E6708-J6708)*D6708</f>
        <v>-2.4349107551784321E-3</v>
      </c>
      <c r="P6708" s="18">
        <f>(E6708-J6708)*I6708</f>
        <v>-2.420809872624074E-3</v>
      </c>
    </row>
    <row r="6709" spans="1:16" x14ac:dyDescent="0.25">
      <c r="B6709" s="4">
        <v>0.27</v>
      </c>
      <c r="C6709" s="5">
        <v>0.55000000000000004</v>
      </c>
      <c r="D6709" s="5">
        <v>0.18</v>
      </c>
      <c r="E6709" s="6">
        <v>0.28999999999999998</v>
      </c>
      <c r="F6709" s="36"/>
      <c r="G6709" s="38"/>
      <c r="H6709" s="38"/>
      <c r="I6709" s="40"/>
      <c r="J6709" s="16">
        <f>B6709*F6708+C6709*G6708+D6709*H6708+I6708</f>
        <v>0.24597595032546299</v>
      </c>
      <c r="K6709" s="17">
        <f t="shared" ref="K6709:K6712" si="4470">J6709-E6709</f>
        <v>-4.4024049674536991E-2</v>
      </c>
      <c r="L6709" s="17">
        <f t="shared" ref="L6709:L6712" si="4471">K6709*K6709</f>
        <v>1.9381169497461005E-3</v>
      </c>
      <c r="M6709" s="17">
        <f t="shared" ref="M6709:M6712" si="4472">(E6709-J6709)*B6709</f>
        <v>1.1886493412124988E-2</v>
      </c>
      <c r="N6709" s="17">
        <f t="shared" ref="N6709:N6712" si="4473">(E6709-J6709)*C6709</f>
        <v>2.4213227320995349E-2</v>
      </c>
      <c r="O6709" s="17">
        <f t="shared" ref="O6709:O6712" si="4474">(E6709-J6709)*D6709</f>
        <v>7.9243289414166578E-3</v>
      </c>
      <c r="P6709" s="18">
        <f>(E6709-J6709)*E6708</f>
        <v>1.5848657882833316E-2</v>
      </c>
    </row>
    <row r="6710" spans="1:16" x14ac:dyDescent="0.25">
      <c r="B6710" s="4">
        <v>0.22</v>
      </c>
      <c r="C6710" s="5">
        <v>0.71</v>
      </c>
      <c r="D6710" s="5">
        <v>7.0000000000000007E-2</v>
      </c>
      <c r="E6710" s="6">
        <v>0.22</v>
      </c>
      <c r="F6710" s="36"/>
      <c r="G6710" s="38"/>
      <c r="H6710" s="38"/>
      <c r="I6710" s="40"/>
      <c r="J6710" s="16">
        <f>B6710*F6708+C6710*G6708+D6710*H6708+I6708</f>
        <v>0.21787474256899542</v>
      </c>
      <c r="K6710" s="17">
        <f t="shared" si="4470"/>
        <v>-2.1252574310045846E-3</v>
      </c>
      <c r="L6710" s="17">
        <f t="shared" si="4471"/>
        <v>4.5167191480402068E-6</v>
      </c>
      <c r="M6710" s="17">
        <f t="shared" si="4472"/>
        <v>4.6755663482100863E-4</v>
      </c>
      <c r="N6710" s="17">
        <f t="shared" si="4473"/>
        <v>1.5089327760132551E-3</v>
      </c>
      <c r="O6710" s="17">
        <f t="shared" si="4474"/>
        <v>1.4876802017032095E-4</v>
      </c>
      <c r="P6710" s="18">
        <f>(E6710-J6710)*E6708</f>
        <v>7.6509267516165042E-4</v>
      </c>
    </row>
    <row r="6711" spans="1:16" x14ac:dyDescent="0.25">
      <c r="B6711" s="4">
        <v>0.16</v>
      </c>
      <c r="C6711" s="5">
        <v>0.62</v>
      </c>
      <c r="D6711" s="5">
        <v>0.22</v>
      </c>
      <c r="E6711" s="6">
        <v>0.14000000000000001</v>
      </c>
      <c r="F6711" s="36"/>
      <c r="G6711" s="38"/>
      <c r="H6711" s="38"/>
      <c r="I6711" s="40"/>
      <c r="J6711" s="16">
        <f>B6711*F6708+C6711*G6708+D6711*H6708+I6708</f>
        <v>0.17344211905132056</v>
      </c>
      <c r="K6711" s="17">
        <f t="shared" si="4470"/>
        <v>3.3442119051320551E-2</v>
      </c>
      <c r="L6711" s="17">
        <f t="shared" si="4471"/>
        <v>1.1183753266426971E-3</v>
      </c>
      <c r="M6711" s="17">
        <f t="shared" si="4472"/>
        <v>-5.3507390482112884E-3</v>
      </c>
      <c r="N6711" s="17">
        <f t="shared" si="4473"/>
        <v>-2.0734113811818743E-2</v>
      </c>
      <c r="O6711" s="17">
        <f t="shared" si="4474"/>
        <v>-7.3572661912905211E-3</v>
      </c>
      <c r="P6711" s="18">
        <f>(E6711-J6711)*E6708</f>
        <v>-1.2039162858475397E-2</v>
      </c>
    </row>
    <row r="6712" spans="1:16" ht="15.75" thickBot="1" x14ac:dyDescent="0.3">
      <c r="B6712" s="7">
        <v>0.53</v>
      </c>
      <c r="C6712" s="8">
        <v>0.23</v>
      </c>
      <c r="D6712" s="8">
        <v>0.24</v>
      </c>
      <c r="E6712" s="9">
        <v>0.41</v>
      </c>
      <c r="F6712" s="37"/>
      <c r="G6712" s="39"/>
      <c r="H6712" s="39"/>
      <c r="I6712" s="41"/>
      <c r="J6712" s="19">
        <f>B6712*F6708+C6712*G6708+D6712*H6708+I6708</f>
        <v>0.41154946894092359</v>
      </c>
      <c r="K6712" s="20">
        <f t="shared" si="4470"/>
        <v>1.5494689409236151E-3</v>
      </c>
      <c r="L6712" s="20">
        <f t="shared" si="4471"/>
        <v>2.4008539988869493E-6</v>
      </c>
      <c r="M6712" s="20">
        <f t="shared" si="4472"/>
        <v>-8.2121853868951603E-4</v>
      </c>
      <c r="N6712" s="20">
        <f t="shared" si="4473"/>
        <v>-3.5637785641243148E-4</v>
      </c>
      <c r="O6712" s="20">
        <f t="shared" si="4474"/>
        <v>-3.7187254582166763E-4</v>
      </c>
      <c r="P6712" s="21">
        <f>(E6712-J6712)*E6708</f>
        <v>-5.5780881873250142E-4</v>
      </c>
    </row>
    <row r="6713" spans="1:16" x14ac:dyDescent="0.25">
      <c r="K6713" t="s">
        <v>13</v>
      </c>
      <c r="L6713" s="22">
        <f>AVERAGE(L6708:L6712)</f>
        <v>6.6538232889099913E-4</v>
      </c>
      <c r="M6713" s="22">
        <f t="shared" ref="M6713:P6713" si="4475">AVERAGE(M6708:M6712)</f>
        <v>-2.894589145694456E-4</v>
      </c>
      <c r="N6713" s="22">
        <f t="shared" si="4475"/>
        <v>-3.0735443020158602E-4</v>
      </c>
      <c r="O6713" s="22">
        <f t="shared" si="4475"/>
        <v>-4.1819050614072843E-4</v>
      </c>
      <c r="P6713" s="22">
        <f t="shared" si="4475"/>
        <v>3.1919380163259885E-4</v>
      </c>
    </row>
    <row r="6714" spans="1:16" ht="15.75" thickBot="1" x14ac:dyDescent="0.3"/>
    <row r="6715" spans="1:16" ht="15.75" thickBot="1" x14ac:dyDescent="0.3">
      <c r="A6715" s="23" t="s">
        <v>19</v>
      </c>
      <c r="B6715" s="27" t="s">
        <v>0</v>
      </c>
      <c r="C6715" s="28"/>
      <c r="D6715" s="28"/>
      <c r="E6715" s="29"/>
      <c r="F6715" s="30" t="s">
        <v>5</v>
      </c>
      <c r="G6715" s="31"/>
      <c r="H6715" s="31"/>
      <c r="I6715" s="32"/>
      <c r="J6715" s="33" t="s">
        <v>14</v>
      </c>
      <c r="K6715" s="34"/>
      <c r="L6715" s="34"/>
      <c r="M6715" s="34"/>
      <c r="N6715" s="34"/>
      <c r="O6715" s="34"/>
      <c r="P6715" s="35"/>
    </row>
    <row r="6716" spans="1:16" x14ac:dyDescent="0.25">
      <c r="A6716" s="23">
        <f>A6707+1</f>
        <v>746</v>
      </c>
      <c r="B6716" s="1" t="s">
        <v>1</v>
      </c>
      <c r="C6716" s="2" t="s">
        <v>2</v>
      </c>
      <c r="D6716" s="2" t="s">
        <v>3</v>
      </c>
      <c r="E6716" s="3" t="s">
        <v>4</v>
      </c>
      <c r="F6716" s="10" t="s">
        <v>6</v>
      </c>
      <c r="G6716" s="11" t="s">
        <v>7</v>
      </c>
      <c r="H6716" s="11" t="s">
        <v>8</v>
      </c>
      <c r="I6716" s="12" t="s">
        <v>9</v>
      </c>
      <c r="J6716" s="13" t="s">
        <v>10</v>
      </c>
      <c r="K6716" s="14" t="s">
        <v>11</v>
      </c>
      <c r="L6716" s="14" t="s">
        <v>12</v>
      </c>
      <c r="M6716" s="14" t="s">
        <v>15</v>
      </c>
      <c r="N6716" s="14" t="s">
        <v>16</v>
      </c>
      <c r="O6716" s="14" t="s">
        <v>17</v>
      </c>
      <c r="P6716" s="15" t="s">
        <v>18</v>
      </c>
    </row>
    <row r="6717" spans="1:16" x14ac:dyDescent="0.25">
      <c r="B6717" s="4">
        <v>0.47</v>
      </c>
      <c r="C6717" s="5">
        <v>0.38</v>
      </c>
      <c r="D6717" s="5">
        <v>0.15</v>
      </c>
      <c r="E6717" s="6">
        <v>0.36</v>
      </c>
      <c r="F6717" s="36">
        <f>F6708+M6713</f>
        <v>0.57467023068459444</v>
      </c>
      <c r="G6717" s="38">
        <f>G6708+N6713</f>
        <v>-7.0934171952624123E-2</v>
      </c>
      <c r="H6717" s="38">
        <f>H6708+O6713</f>
        <v>-0.10902789529776118</v>
      </c>
      <c r="I6717" s="40">
        <f>I6708+P6713</f>
        <v>0.14945052443514539</v>
      </c>
      <c r="J6717" s="16">
        <f>B6717*F6717+C6717*G6717+D6717*H6717+I6717</f>
        <v>0.37623636322024345</v>
      </c>
      <c r="K6717" s="17">
        <f>J6717-E6717</f>
        <v>1.6236363220243466E-2</v>
      </c>
      <c r="L6717" s="17">
        <f>K6717*K6717</f>
        <v>2.6361949061967475E-4</v>
      </c>
      <c r="M6717" s="17">
        <f>(E6717-J6717)*B6717</f>
        <v>-7.6310907135144282E-3</v>
      </c>
      <c r="N6717" s="17">
        <f>(E6717-J6717)*C6717</f>
        <v>-6.1698180236925172E-3</v>
      </c>
      <c r="O6717" s="17">
        <f>(E6717-J6717)*D6717</f>
        <v>-2.4354544830365197E-3</v>
      </c>
      <c r="P6717" s="18">
        <f>(E6717-J6717)*I6717</f>
        <v>-2.4265329981848919E-3</v>
      </c>
    </row>
    <row r="6718" spans="1:16" x14ac:dyDescent="0.25">
      <c r="B6718" s="4">
        <v>0.27</v>
      </c>
      <c r="C6718" s="5">
        <v>0.55000000000000004</v>
      </c>
      <c r="D6718" s="5">
        <v>0.18</v>
      </c>
      <c r="E6718" s="6">
        <v>0.28999999999999998</v>
      </c>
      <c r="F6718" s="36"/>
      <c r="G6718" s="38"/>
      <c r="H6718" s="38"/>
      <c r="I6718" s="40"/>
      <c r="J6718" s="16">
        <f>B6718*F6717+C6718*G6717+D6718*H6717+I6717</f>
        <v>0.2459726709924456</v>
      </c>
      <c r="K6718" s="17">
        <f t="shared" ref="K6718:K6721" si="4476">J6718-E6718</f>
        <v>-4.4027329007554378E-2</v>
      </c>
      <c r="L6718" s="17">
        <f t="shared" ref="L6718:L6721" si="4477">K6718*K6718</f>
        <v>1.9384056995394392E-3</v>
      </c>
      <c r="M6718" s="17">
        <f t="shared" ref="M6718:M6721" si="4478">(E6718-J6718)*B6718</f>
        <v>1.1887378832039682E-2</v>
      </c>
      <c r="N6718" s="17">
        <f t="shared" ref="N6718:N6721" si="4479">(E6718-J6718)*C6718</f>
        <v>2.421503095415491E-2</v>
      </c>
      <c r="O6718" s="17">
        <f t="shared" ref="O6718:O6721" si="4480">(E6718-J6718)*D6718</f>
        <v>7.9249192213597872E-3</v>
      </c>
      <c r="P6718" s="18">
        <f>(E6718-J6718)*E6717</f>
        <v>1.5849838442719574E-2</v>
      </c>
    </row>
    <row r="6719" spans="1:16" x14ac:dyDescent="0.25">
      <c r="B6719" s="4">
        <v>0.22</v>
      </c>
      <c r="C6719" s="5">
        <v>0.71</v>
      </c>
      <c r="D6719" s="5">
        <v>7.0000000000000007E-2</v>
      </c>
      <c r="E6719" s="6">
        <v>0.22</v>
      </c>
      <c r="F6719" s="36"/>
      <c r="G6719" s="38"/>
      <c r="H6719" s="38"/>
      <c r="I6719" s="40"/>
      <c r="J6719" s="16">
        <f>B6719*F6717+C6719*G6717+D6719*H6717+I6717</f>
        <v>0.21788276042854976</v>
      </c>
      <c r="K6719" s="17">
        <f t="shared" si="4476"/>
        <v>-2.1172395714502412E-3</v>
      </c>
      <c r="L6719" s="17">
        <f t="shared" si="4477"/>
        <v>4.4827034029148012E-6</v>
      </c>
      <c r="M6719" s="17">
        <f t="shared" si="4478"/>
        <v>4.6579270571905305E-4</v>
      </c>
      <c r="N6719" s="17">
        <f t="shared" si="4479"/>
        <v>1.5032400957296712E-3</v>
      </c>
      <c r="O6719" s="17">
        <f t="shared" si="4480"/>
        <v>1.482067700015169E-4</v>
      </c>
      <c r="P6719" s="18">
        <f>(E6719-J6719)*E6717</f>
        <v>7.6220624572208686E-4</v>
      </c>
    </row>
    <row r="6720" spans="1:16" x14ac:dyDescent="0.25">
      <c r="B6720" s="4">
        <v>0.16</v>
      </c>
      <c r="C6720" s="5">
        <v>0.62</v>
      </c>
      <c r="D6720" s="5">
        <v>0.22</v>
      </c>
      <c r="E6720" s="6">
        <v>0.14000000000000001</v>
      </c>
      <c r="F6720" s="36"/>
      <c r="G6720" s="38"/>
      <c r="H6720" s="38"/>
      <c r="I6720" s="40"/>
      <c r="J6720" s="16">
        <f>B6720*F6717+C6720*G6717+D6720*H6717+I6717</f>
        <v>0.17343243776854608</v>
      </c>
      <c r="K6720" s="17">
        <f t="shared" si="4476"/>
        <v>3.3432437768546069E-2</v>
      </c>
      <c r="L6720" s="17">
        <f t="shared" si="4477"/>
        <v>1.1177278951477057E-3</v>
      </c>
      <c r="M6720" s="17">
        <f t="shared" si="4478"/>
        <v>-5.3491900429673712E-3</v>
      </c>
      <c r="N6720" s="17">
        <f t="shared" si="4479"/>
        <v>-2.0728111416498562E-2</v>
      </c>
      <c r="O6720" s="17">
        <f t="shared" si="4480"/>
        <v>-7.3551363090801356E-3</v>
      </c>
      <c r="P6720" s="18">
        <f>(E6720-J6720)*E6717</f>
        <v>-1.2035677596676585E-2</v>
      </c>
    </row>
    <row r="6721" spans="1:16" ht="15.75" thickBot="1" x14ac:dyDescent="0.3">
      <c r="B6721" s="7">
        <v>0.53</v>
      </c>
      <c r="C6721" s="8">
        <v>0.23</v>
      </c>
      <c r="D6721" s="8">
        <v>0.24</v>
      </c>
      <c r="E6721" s="9">
        <v>0.41</v>
      </c>
      <c r="F6721" s="37"/>
      <c r="G6721" s="39"/>
      <c r="H6721" s="39"/>
      <c r="I6721" s="41"/>
      <c r="J6721" s="19">
        <f>B6721*F6717+C6721*G6717+D6721*H6717+I6717</f>
        <v>0.41154419227741423</v>
      </c>
      <c r="K6721" s="20">
        <f t="shared" si="4476"/>
        <v>1.544192277414258E-3</v>
      </c>
      <c r="L6721" s="20">
        <f t="shared" si="4477"/>
        <v>2.384529789625833E-6</v>
      </c>
      <c r="M6721" s="20">
        <f t="shared" si="4478"/>
        <v>-8.1842190702955677E-4</v>
      </c>
      <c r="N6721" s="20">
        <f t="shared" si="4479"/>
        <v>-3.5516422380527937E-4</v>
      </c>
      <c r="O6721" s="20">
        <f t="shared" si="4480"/>
        <v>-3.7060614657942194E-4</v>
      </c>
      <c r="P6721" s="21">
        <f>(E6721-J6721)*E6717</f>
        <v>-5.5590921986913282E-4</v>
      </c>
    </row>
    <row r="6722" spans="1:16" x14ac:dyDescent="0.25">
      <c r="K6722" t="s">
        <v>13</v>
      </c>
      <c r="L6722" s="22">
        <f>AVERAGE(L6717:L6721)</f>
        <v>6.6532406369987211E-4</v>
      </c>
      <c r="M6722" s="22">
        <f t="shared" ref="M6722:P6722" si="4481">AVERAGE(M6717:M6721)</f>
        <v>-2.8910622515052411E-4</v>
      </c>
      <c r="N6722" s="22">
        <f t="shared" si="4481"/>
        <v>-3.0696452282235568E-4</v>
      </c>
      <c r="O6722" s="22">
        <f t="shared" si="4481"/>
        <v>-4.1761418946695462E-4</v>
      </c>
      <c r="P6722" s="22">
        <f t="shared" si="4481"/>
        <v>3.1878497474221047E-4</v>
      </c>
    </row>
    <row r="6723" spans="1:16" ht="15.75" thickBot="1" x14ac:dyDescent="0.3"/>
    <row r="6724" spans="1:16" ht="15.75" thickBot="1" x14ac:dyDescent="0.3">
      <c r="A6724" s="23" t="s">
        <v>19</v>
      </c>
      <c r="B6724" s="27" t="s">
        <v>0</v>
      </c>
      <c r="C6724" s="28"/>
      <c r="D6724" s="28"/>
      <c r="E6724" s="29"/>
      <c r="F6724" s="30" t="s">
        <v>5</v>
      </c>
      <c r="G6724" s="31"/>
      <c r="H6724" s="31"/>
      <c r="I6724" s="32"/>
      <c r="J6724" s="33" t="s">
        <v>14</v>
      </c>
      <c r="K6724" s="34"/>
      <c r="L6724" s="34"/>
      <c r="M6724" s="34"/>
      <c r="N6724" s="34"/>
      <c r="O6724" s="34"/>
      <c r="P6724" s="35"/>
    </row>
    <row r="6725" spans="1:16" x14ac:dyDescent="0.25">
      <c r="A6725" s="23">
        <f>A6716+1</f>
        <v>747</v>
      </c>
      <c r="B6725" s="1" t="s">
        <v>1</v>
      </c>
      <c r="C6725" s="2" t="s">
        <v>2</v>
      </c>
      <c r="D6725" s="2" t="s">
        <v>3</v>
      </c>
      <c r="E6725" s="3" t="s">
        <v>4</v>
      </c>
      <c r="F6725" s="10" t="s">
        <v>6</v>
      </c>
      <c r="G6725" s="11" t="s">
        <v>7</v>
      </c>
      <c r="H6725" s="11" t="s">
        <v>8</v>
      </c>
      <c r="I6725" s="12" t="s">
        <v>9</v>
      </c>
      <c r="J6725" s="13" t="s">
        <v>10</v>
      </c>
      <c r="K6725" s="14" t="s">
        <v>11</v>
      </c>
      <c r="L6725" s="14" t="s">
        <v>12</v>
      </c>
      <c r="M6725" s="14" t="s">
        <v>15</v>
      </c>
      <c r="N6725" s="14" t="s">
        <v>16</v>
      </c>
      <c r="O6725" s="14" t="s">
        <v>17</v>
      </c>
      <c r="P6725" s="15" t="s">
        <v>18</v>
      </c>
    </row>
    <row r="6726" spans="1:16" x14ac:dyDescent="0.25">
      <c r="B6726" s="4">
        <v>0.47</v>
      </c>
      <c r="C6726" s="5">
        <v>0.38</v>
      </c>
      <c r="D6726" s="5">
        <v>0.15</v>
      </c>
      <c r="E6726" s="6">
        <v>0.36</v>
      </c>
      <c r="F6726" s="36">
        <f>F6717+M6722</f>
        <v>0.57438112445944389</v>
      </c>
      <c r="G6726" s="38">
        <f>G6717+N6722</f>
        <v>-7.1241136475446484E-2</v>
      </c>
      <c r="H6726" s="38">
        <f>H6717+O6722</f>
        <v>-0.10944550948722813</v>
      </c>
      <c r="I6726" s="40">
        <f>I6717+P6722</f>
        <v>0.14976930940988761</v>
      </c>
      <c r="J6726" s="16">
        <f>B6726*F6726+C6726*G6726+D6726*H6726+I6726</f>
        <v>0.37623997962207234</v>
      </c>
      <c r="K6726" s="17">
        <f>J6726-E6726</f>
        <v>1.6239979622072354E-2</v>
      </c>
      <c r="L6726" s="17">
        <f>K6726*K6726</f>
        <v>2.6373693812532529E-4</v>
      </c>
      <c r="M6726" s="17">
        <f>(E6726-J6726)*B6726</f>
        <v>-7.632790422374006E-3</v>
      </c>
      <c r="N6726" s="17">
        <f>(E6726-J6726)*C6726</f>
        <v>-6.1711922563874944E-3</v>
      </c>
      <c r="O6726" s="17">
        <f>(E6726-J6726)*D6726</f>
        <v>-2.4359969433108528E-3</v>
      </c>
      <c r="P6726" s="18">
        <f>(E6726-J6726)*I6726</f>
        <v>-2.4322505328284241E-3</v>
      </c>
    </row>
    <row r="6727" spans="1:16" x14ac:dyDescent="0.25">
      <c r="B6727" s="4">
        <v>0.27</v>
      </c>
      <c r="C6727" s="5">
        <v>0.55000000000000004</v>
      </c>
      <c r="D6727" s="5">
        <v>0.18</v>
      </c>
      <c r="E6727" s="6">
        <v>0.28999999999999998</v>
      </c>
      <c r="F6727" s="36"/>
      <c r="G6727" s="38"/>
      <c r="H6727" s="38"/>
      <c r="I6727" s="40"/>
      <c r="J6727" s="16">
        <f>B6727*F6726+C6727*G6726+D6727*H6726+I6726</f>
        <v>0.24596939624474085</v>
      </c>
      <c r="K6727" s="17">
        <f t="shared" ref="K6727:K6730" si="4482">J6727-E6727</f>
        <v>-4.4030603755259135E-2</v>
      </c>
      <c r="L6727" s="17">
        <f t="shared" ref="L6727:L6730" si="4483">K6727*K6727</f>
        <v>1.9386940670526398E-3</v>
      </c>
      <c r="M6727" s="17">
        <f t="shared" ref="M6727:M6730" si="4484">(E6727-J6727)*B6727</f>
        <v>1.1888263013919967E-2</v>
      </c>
      <c r="N6727" s="17">
        <f t="shared" ref="N6727:N6730" si="4485">(E6727-J6727)*C6727</f>
        <v>2.4216832065392525E-2</v>
      </c>
      <c r="O6727" s="17">
        <f t="shared" ref="O6727:O6730" si="4486">(E6727-J6727)*D6727</f>
        <v>7.9255086759466437E-3</v>
      </c>
      <c r="P6727" s="18">
        <f>(E6727-J6727)*E6726</f>
        <v>1.5851017351893287E-2</v>
      </c>
    </row>
    <row r="6728" spans="1:16" x14ac:dyDescent="0.25">
      <c r="B6728" s="4">
        <v>0.22</v>
      </c>
      <c r="C6728" s="5">
        <v>0.71</v>
      </c>
      <c r="D6728" s="5">
        <v>7.0000000000000007E-2</v>
      </c>
      <c r="E6728" s="6">
        <v>0.22</v>
      </c>
      <c r="F6728" s="36"/>
      <c r="G6728" s="38"/>
      <c r="H6728" s="38"/>
      <c r="I6728" s="40"/>
      <c r="J6728" s="16">
        <f>B6728*F6726+C6728*G6726+D6728*H6726+I6726</f>
        <v>0.21789076422929232</v>
      </c>
      <c r="K6728" s="17">
        <f t="shared" si="4482"/>
        <v>-2.1092357707076792E-3</v>
      </c>
      <c r="L6728" s="17">
        <f t="shared" si="4483"/>
        <v>4.4488755364328178E-6</v>
      </c>
      <c r="M6728" s="17">
        <f t="shared" si="4484"/>
        <v>4.6403186955568945E-4</v>
      </c>
      <c r="N6728" s="17">
        <f t="shared" si="4485"/>
        <v>1.4975573972024522E-3</v>
      </c>
      <c r="O6728" s="17">
        <f t="shared" si="4486"/>
        <v>1.4764650394953757E-4</v>
      </c>
      <c r="P6728" s="18">
        <f>(E6728-J6728)*E6726</f>
        <v>7.5932487745476447E-4</v>
      </c>
    </row>
    <row r="6729" spans="1:16" x14ac:dyDescent="0.25">
      <c r="B6729" s="4">
        <v>0.16</v>
      </c>
      <c r="C6729" s="5">
        <v>0.62</v>
      </c>
      <c r="D6729" s="5">
        <v>0.22</v>
      </c>
      <c r="E6729" s="6">
        <v>0.14000000000000001</v>
      </c>
      <c r="F6729" s="36"/>
      <c r="G6729" s="38"/>
      <c r="H6729" s="38"/>
      <c r="I6729" s="40"/>
      <c r="J6729" s="16">
        <f>B6729*F6726+C6729*G6726+D6729*H6726+I6726</f>
        <v>0.17342277262143163</v>
      </c>
      <c r="K6729" s="17">
        <f t="shared" si="4482"/>
        <v>3.3422772621431618E-2</v>
      </c>
      <c r="L6729" s="17">
        <f t="shared" si="4483"/>
        <v>1.1170817297039188E-3</v>
      </c>
      <c r="M6729" s="17">
        <f t="shared" si="4484"/>
        <v>-5.3476436194290593E-3</v>
      </c>
      <c r="N6729" s="17">
        <f t="shared" si="4485"/>
        <v>-2.0722119025287603E-2</v>
      </c>
      <c r="O6729" s="17">
        <f t="shared" si="4486"/>
        <v>-7.3530099767149561E-3</v>
      </c>
      <c r="P6729" s="18">
        <f>(E6729-J6729)*E6726</f>
        <v>-1.2032198143715383E-2</v>
      </c>
    </row>
    <row r="6730" spans="1:16" ht="15.75" thickBot="1" x14ac:dyDescent="0.3">
      <c r="B6730" s="7">
        <v>0.53</v>
      </c>
      <c r="C6730" s="8">
        <v>0.23</v>
      </c>
      <c r="D6730" s="8">
        <v>0.24</v>
      </c>
      <c r="E6730" s="9">
        <v>0.41</v>
      </c>
      <c r="F6730" s="37"/>
      <c r="G6730" s="39"/>
      <c r="H6730" s="39"/>
      <c r="I6730" s="41"/>
      <c r="J6730" s="19">
        <f>B6730*F6726+C6730*G6726+D6730*H6726+I6726</f>
        <v>0.41153892170710549</v>
      </c>
      <c r="K6730" s="20">
        <f t="shared" si="4482"/>
        <v>1.5389217071055117E-3</v>
      </c>
      <c r="L6730" s="20">
        <f t="shared" si="4483"/>
        <v>2.3682800206005423E-6</v>
      </c>
      <c r="M6730" s="20">
        <f t="shared" si="4484"/>
        <v>-8.1562850476592122E-4</v>
      </c>
      <c r="N6730" s="20">
        <f t="shared" si="4485"/>
        <v>-3.5395199263426772E-4</v>
      </c>
      <c r="O6730" s="20">
        <f t="shared" si="4486"/>
        <v>-3.693412097053228E-4</v>
      </c>
      <c r="P6730" s="21">
        <f>(E6730-J6730)*E6726</f>
        <v>-5.5401181455798419E-4</v>
      </c>
    </row>
    <row r="6731" spans="1:16" x14ac:dyDescent="0.25">
      <c r="K6731" t="s">
        <v>13</v>
      </c>
      <c r="L6731" s="22">
        <f>AVERAGE(L6726:L6730)</f>
        <v>6.6526597808778346E-4</v>
      </c>
      <c r="M6731" s="22">
        <f t="shared" ref="M6731:P6731" si="4487">AVERAGE(M6726:M6730)</f>
        <v>-2.8875353261866591E-4</v>
      </c>
      <c r="N6731" s="22">
        <f t="shared" si="4487"/>
        <v>-3.0657476234287735E-4</v>
      </c>
      <c r="O6731" s="22">
        <f t="shared" si="4487"/>
        <v>-4.1703858996698998E-4</v>
      </c>
      <c r="P6731" s="22">
        <f t="shared" si="4487"/>
        <v>3.1837634764925209E-4</v>
      </c>
    </row>
    <row r="6732" spans="1:16" ht="15.75" thickBot="1" x14ac:dyDescent="0.3"/>
    <row r="6733" spans="1:16" ht="15.75" thickBot="1" x14ac:dyDescent="0.3">
      <c r="A6733" s="23" t="s">
        <v>19</v>
      </c>
      <c r="B6733" s="27" t="s">
        <v>0</v>
      </c>
      <c r="C6733" s="28"/>
      <c r="D6733" s="28"/>
      <c r="E6733" s="29"/>
      <c r="F6733" s="30" t="s">
        <v>5</v>
      </c>
      <c r="G6733" s="31"/>
      <c r="H6733" s="31"/>
      <c r="I6733" s="32"/>
      <c r="J6733" s="33" t="s">
        <v>14</v>
      </c>
      <c r="K6733" s="34"/>
      <c r="L6733" s="34"/>
      <c r="M6733" s="34"/>
      <c r="N6733" s="34"/>
      <c r="O6733" s="34"/>
      <c r="P6733" s="35"/>
    </row>
    <row r="6734" spans="1:16" x14ac:dyDescent="0.25">
      <c r="A6734" s="23">
        <f>A6725+1</f>
        <v>748</v>
      </c>
      <c r="B6734" s="1" t="s">
        <v>1</v>
      </c>
      <c r="C6734" s="2" t="s">
        <v>2</v>
      </c>
      <c r="D6734" s="2" t="s">
        <v>3</v>
      </c>
      <c r="E6734" s="3" t="s">
        <v>4</v>
      </c>
      <c r="F6734" s="10" t="s">
        <v>6</v>
      </c>
      <c r="G6734" s="11" t="s">
        <v>7</v>
      </c>
      <c r="H6734" s="11" t="s">
        <v>8</v>
      </c>
      <c r="I6734" s="12" t="s">
        <v>9</v>
      </c>
      <c r="J6734" s="13" t="s">
        <v>10</v>
      </c>
      <c r="K6734" s="14" t="s">
        <v>11</v>
      </c>
      <c r="L6734" s="14" t="s">
        <v>12</v>
      </c>
      <c r="M6734" s="14" t="s">
        <v>15</v>
      </c>
      <c r="N6734" s="14" t="s">
        <v>16</v>
      </c>
      <c r="O6734" s="14" t="s">
        <v>17</v>
      </c>
      <c r="P6734" s="15" t="s">
        <v>18</v>
      </c>
    </row>
    <row r="6735" spans="1:16" x14ac:dyDescent="0.25">
      <c r="B6735" s="4">
        <v>0.47</v>
      </c>
      <c r="C6735" s="5">
        <v>0.38</v>
      </c>
      <c r="D6735" s="5">
        <v>0.15</v>
      </c>
      <c r="E6735" s="6">
        <v>0.36</v>
      </c>
      <c r="F6735" s="36">
        <f>F6726+M6731</f>
        <v>0.57409237092682519</v>
      </c>
      <c r="G6735" s="38">
        <f>G6726+N6731</f>
        <v>-7.1547711237789358E-2</v>
      </c>
      <c r="H6735" s="38">
        <f>H6726+O6731</f>
        <v>-0.10986254807719512</v>
      </c>
      <c r="I6735" s="40">
        <f>I6726+P6731</f>
        <v>0.15008768575753687</v>
      </c>
      <c r="J6735" s="16">
        <f>B6735*F6735+C6735*G6735+D6735*H6735+I6735</f>
        <v>0.37624358761120547</v>
      </c>
      <c r="K6735" s="17">
        <f>J6735-E6735</f>
        <v>1.6243587611205479E-2</v>
      </c>
      <c r="L6735" s="17">
        <f>K6735*K6735</f>
        <v>2.6385413848290814E-4</v>
      </c>
      <c r="M6735" s="17">
        <f>(E6735-J6735)*B6735</f>
        <v>-7.6344861772665749E-3</v>
      </c>
      <c r="N6735" s="17">
        <f>(E6735-J6735)*C6735</f>
        <v>-6.1725632922580822E-3</v>
      </c>
      <c r="O6735" s="17">
        <f>(E6735-J6735)*D6735</f>
        <v>-2.4365381416808218E-3</v>
      </c>
      <c r="P6735" s="18">
        <f>(E6735-J6735)*I6735</f>
        <v>-2.4379624729656268E-3</v>
      </c>
    </row>
    <row r="6736" spans="1:16" x14ac:dyDescent="0.25">
      <c r="B6736" s="4">
        <v>0.27</v>
      </c>
      <c r="C6736" s="5">
        <v>0.55000000000000004</v>
      </c>
      <c r="D6736" s="5">
        <v>0.18</v>
      </c>
      <c r="E6736" s="6">
        <v>0.28999999999999998</v>
      </c>
      <c r="F6736" s="36"/>
      <c r="G6736" s="38"/>
      <c r="H6736" s="38"/>
      <c r="I6736" s="40"/>
      <c r="J6736" s="16">
        <f>B6736*F6735+C6736*G6735+D6736*H6735+I6735</f>
        <v>0.24596612607310039</v>
      </c>
      <c r="K6736" s="17">
        <f t="shared" ref="K6736:K6739" si="4488">J6736-E6736</f>
        <v>-4.4033873926899586E-2</v>
      </c>
      <c r="L6736" s="17">
        <f t="shared" ref="L6736:L6739" si="4489">K6736*K6736</f>
        <v>1.9389820530100871E-3</v>
      </c>
      <c r="M6736" s="17">
        <f t="shared" ref="M6736:M6739" si="4490">(E6736-J6736)*B6736</f>
        <v>1.1889145960262889E-2</v>
      </c>
      <c r="N6736" s="17">
        <f t="shared" ref="N6736:N6739" si="4491">(E6736-J6736)*C6736</f>
        <v>2.4218630659794776E-2</v>
      </c>
      <c r="O6736" s="17">
        <f t="shared" ref="O6736:O6739" si="4492">(E6736-J6736)*D6736</f>
        <v>7.9260973068419251E-3</v>
      </c>
      <c r="P6736" s="18">
        <f>(E6736-J6736)*E6735</f>
        <v>1.585219461368385E-2</v>
      </c>
    </row>
    <row r="6737" spans="1:16" x14ac:dyDescent="0.25">
      <c r="B6737" s="4">
        <v>0.22</v>
      </c>
      <c r="C6737" s="5">
        <v>0.71</v>
      </c>
      <c r="D6737" s="5">
        <v>7.0000000000000007E-2</v>
      </c>
      <c r="E6737" s="6">
        <v>0.22</v>
      </c>
      <c r="F6737" s="36"/>
      <c r="G6737" s="38"/>
      <c r="H6737" s="38"/>
      <c r="I6737" s="40"/>
      <c r="J6737" s="16">
        <f>B6737*F6735+C6737*G6735+D6737*H6735+I6735</f>
        <v>0.21789875401720429</v>
      </c>
      <c r="K6737" s="17">
        <f t="shared" si="4488"/>
        <v>-2.1012459827957075E-3</v>
      </c>
      <c r="L6737" s="17">
        <f t="shared" si="4489"/>
        <v>4.415234680215099E-6</v>
      </c>
      <c r="M6737" s="17">
        <f t="shared" si="4490"/>
        <v>4.6227411621505563E-4</v>
      </c>
      <c r="N6737" s="17">
        <f t="shared" si="4491"/>
        <v>1.4918846477849522E-3</v>
      </c>
      <c r="O6737" s="17">
        <f t="shared" si="4492"/>
        <v>1.4708721879569953E-4</v>
      </c>
      <c r="P6737" s="18">
        <f>(E6737-J6737)*E6735</f>
        <v>7.5644855380645464E-4</v>
      </c>
    </row>
    <row r="6738" spans="1:16" x14ac:dyDescent="0.25">
      <c r="B6738" s="4">
        <v>0.16</v>
      </c>
      <c r="C6738" s="5">
        <v>0.62</v>
      </c>
      <c r="D6738" s="5">
        <v>0.22</v>
      </c>
      <c r="E6738" s="6">
        <v>0.14000000000000001</v>
      </c>
      <c r="F6738" s="36"/>
      <c r="G6738" s="38"/>
      <c r="H6738" s="38"/>
      <c r="I6738" s="40"/>
      <c r="J6738" s="16">
        <f>B6738*F6735+C6738*G6735+D6738*H6735+I6735</f>
        <v>0.17341312356141658</v>
      </c>
      <c r="K6738" s="17">
        <f t="shared" si="4488"/>
        <v>3.3413123561416569E-2</v>
      </c>
      <c r="L6738" s="17">
        <f t="shared" si="4489"/>
        <v>1.116436826130491E-3</v>
      </c>
      <c r="M6738" s="17">
        <f t="shared" si="4490"/>
        <v>-5.3460997698266512E-3</v>
      </c>
      <c r="N6738" s="17">
        <f t="shared" si="4491"/>
        <v>-2.0716136608078271E-2</v>
      </c>
      <c r="O6738" s="17">
        <f t="shared" si="4492"/>
        <v>-7.3508871835116455E-3</v>
      </c>
      <c r="P6738" s="18">
        <f>(E6738-J6738)*E6735</f>
        <v>-1.2028724482109964E-2</v>
      </c>
    </row>
    <row r="6739" spans="1:16" ht="15.75" thickBot="1" x14ac:dyDescent="0.3">
      <c r="B6739" s="7">
        <v>0.53</v>
      </c>
      <c r="C6739" s="8">
        <v>0.23</v>
      </c>
      <c r="D6739" s="8">
        <v>0.24</v>
      </c>
      <c r="E6739" s="9">
        <v>0.41</v>
      </c>
      <c r="F6739" s="37"/>
      <c r="G6739" s="39"/>
      <c r="H6739" s="39"/>
      <c r="I6739" s="41"/>
      <c r="J6739" s="19">
        <f>B6739*F6735+C6739*G6735+D6739*H6735+I6735</f>
        <v>0.41153365722553592</v>
      </c>
      <c r="K6739" s="20">
        <f t="shared" si="4488"/>
        <v>1.5336572255359449E-3</v>
      </c>
      <c r="L6739" s="20">
        <f t="shared" si="4489"/>
        <v>2.3521044854386118E-6</v>
      </c>
      <c r="M6739" s="20">
        <f t="shared" si="4490"/>
        <v>-8.1283832953405084E-4</v>
      </c>
      <c r="N6739" s="20">
        <f t="shared" si="4491"/>
        <v>-3.5274116187326734E-4</v>
      </c>
      <c r="O6739" s="20">
        <f t="shared" si="4492"/>
        <v>-3.6807773412862678E-4</v>
      </c>
      <c r="P6739" s="21">
        <f>(E6739-J6739)*E6735</f>
        <v>-5.5211660119294011E-4</v>
      </c>
    </row>
    <row r="6740" spans="1:16" x14ac:dyDescent="0.25">
      <c r="K6740" t="s">
        <v>13</v>
      </c>
      <c r="L6740" s="22">
        <f>AVERAGE(L6735:L6739)</f>
        <v>6.6520807135782799E-4</v>
      </c>
      <c r="M6740" s="22">
        <f t="shared" ref="M6740:P6740" si="4493">AVERAGE(M6735:M6739)</f>
        <v>-2.8840084002986659E-4</v>
      </c>
      <c r="N6740" s="22">
        <f t="shared" si="4493"/>
        <v>-3.0618515092597825E-4</v>
      </c>
      <c r="O6740" s="22">
        <f t="shared" si="4493"/>
        <v>-4.1646370673669396E-4</v>
      </c>
      <c r="P6740" s="22">
        <f t="shared" si="4493"/>
        <v>3.1796792224435494E-4</v>
      </c>
    </row>
    <row r="6741" spans="1:16" ht="15.75" thickBot="1" x14ac:dyDescent="0.3"/>
    <row r="6742" spans="1:16" ht="15.75" thickBot="1" x14ac:dyDescent="0.3">
      <c r="A6742" s="23" t="s">
        <v>19</v>
      </c>
      <c r="B6742" s="27" t="s">
        <v>0</v>
      </c>
      <c r="C6742" s="28"/>
      <c r="D6742" s="28"/>
      <c r="E6742" s="29"/>
      <c r="F6742" s="30" t="s">
        <v>5</v>
      </c>
      <c r="G6742" s="31"/>
      <c r="H6742" s="31"/>
      <c r="I6742" s="32"/>
      <c r="J6742" s="33" t="s">
        <v>14</v>
      </c>
      <c r="K6742" s="34"/>
      <c r="L6742" s="34"/>
      <c r="M6742" s="34"/>
      <c r="N6742" s="34"/>
      <c r="O6742" s="34"/>
      <c r="P6742" s="35"/>
    </row>
    <row r="6743" spans="1:16" x14ac:dyDescent="0.25">
      <c r="A6743" s="23">
        <f>A6734+1</f>
        <v>749</v>
      </c>
      <c r="B6743" s="1" t="s">
        <v>1</v>
      </c>
      <c r="C6743" s="2" t="s">
        <v>2</v>
      </c>
      <c r="D6743" s="2" t="s">
        <v>3</v>
      </c>
      <c r="E6743" s="3" t="s">
        <v>4</v>
      </c>
      <c r="F6743" s="10" t="s">
        <v>6</v>
      </c>
      <c r="G6743" s="11" t="s">
        <v>7</v>
      </c>
      <c r="H6743" s="11" t="s">
        <v>8</v>
      </c>
      <c r="I6743" s="12" t="s">
        <v>9</v>
      </c>
      <c r="J6743" s="13" t="s">
        <v>10</v>
      </c>
      <c r="K6743" s="14" t="s">
        <v>11</v>
      </c>
      <c r="L6743" s="14" t="s">
        <v>12</v>
      </c>
      <c r="M6743" s="14" t="s">
        <v>15</v>
      </c>
      <c r="N6743" s="14" t="s">
        <v>16</v>
      </c>
      <c r="O6743" s="14" t="s">
        <v>17</v>
      </c>
      <c r="P6743" s="15" t="s">
        <v>18</v>
      </c>
    </row>
    <row r="6744" spans="1:16" x14ac:dyDescent="0.25">
      <c r="B6744" s="4">
        <v>0.47</v>
      </c>
      <c r="C6744" s="5">
        <v>0.38</v>
      </c>
      <c r="D6744" s="5">
        <v>0.15</v>
      </c>
      <c r="E6744" s="6">
        <v>0.36</v>
      </c>
      <c r="F6744" s="36">
        <f>F6735+M6740</f>
        <v>0.57380397008679529</v>
      </c>
      <c r="G6744" s="38">
        <f>G6735+N6740</f>
        <v>-7.1853896388715338E-2</v>
      </c>
      <c r="H6744" s="38">
        <f>H6735+O6740</f>
        <v>-0.1102790117839318</v>
      </c>
      <c r="I6744" s="40">
        <f>I6735+P6740</f>
        <v>0.15040565367978123</v>
      </c>
      <c r="J6744" s="16">
        <f>B6744*F6744+C6744*G6744+D6744*H6744+I6744</f>
        <v>0.37624718722527339</v>
      </c>
      <c r="K6744" s="17">
        <f>J6744-E6744</f>
        <v>1.6247187225273407E-2</v>
      </c>
      <c r="L6744" s="17">
        <f>K6744*K6744</f>
        <v>2.6397109273308737E-4</v>
      </c>
      <c r="M6744" s="17">
        <f>(E6744-J6744)*B6744</f>
        <v>-7.6361779958785013E-3</v>
      </c>
      <c r="N6744" s="17">
        <f>(E6744-J6744)*C6744</f>
        <v>-6.173931145603895E-3</v>
      </c>
      <c r="O6744" s="17">
        <f>(E6744-J6744)*D6744</f>
        <v>-2.4370780837910111E-3</v>
      </c>
      <c r="P6744" s="18">
        <f>(E6744-J6744)*I6744</f>
        <v>-2.4436688150750378E-3</v>
      </c>
    </row>
    <row r="6745" spans="1:16" x14ac:dyDescent="0.25">
      <c r="B6745" s="4">
        <v>0.27</v>
      </c>
      <c r="C6745" s="5">
        <v>0.55000000000000004</v>
      </c>
      <c r="D6745" s="5">
        <v>0.18</v>
      </c>
      <c r="E6745" s="6">
        <v>0.28999999999999998</v>
      </c>
      <c r="F6745" s="36"/>
      <c r="G6745" s="38"/>
      <c r="H6745" s="38"/>
      <c r="I6745" s="40"/>
      <c r="J6745" s="16">
        <f>B6745*F6744+C6745*G6744+D6745*H6744+I6744</f>
        <v>0.24596286046831484</v>
      </c>
      <c r="K6745" s="17">
        <f t="shared" ref="K6745:K6748" si="4494">J6745-E6745</f>
        <v>-4.4037139531685143E-2</v>
      </c>
      <c r="L6745" s="17">
        <f t="shared" ref="L6745:L6748" si="4495">K6745*K6745</f>
        <v>1.9392696581331064E-3</v>
      </c>
      <c r="M6745" s="17">
        <f t="shared" ref="M6745:M6748" si="4496">(E6745-J6745)*B6745</f>
        <v>1.1890027673554989E-2</v>
      </c>
      <c r="N6745" s="17">
        <f t="shared" ref="N6745:N6748" si="4497">(E6745-J6745)*C6745</f>
        <v>2.4220426742426832E-2</v>
      </c>
      <c r="O6745" s="17">
        <f t="shared" ref="O6745:O6748" si="4498">(E6745-J6745)*D6745</f>
        <v>7.9266851157033247E-3</v>
      </c>
      <c r="P6745" s="18">
        <f>(E6745-J6745)*E6744</f>
        <v>1.5853370231406649E-2</v>
      </c>
    </row>
    <row r="6746" spans="1:16" x14ac:dyDescent="0.25">
      <c r="B6746" s="4">
        <v>0.22</v>
      </c>
      <c r="C6746" s="5">
        <v>0.71</v>
      </c>
      <c r="D6746" s="5">
        <v>7.0000000000000007E-2</v>
      </c>
      <c r="E6746" s="6">
        <v>0.22</v>
      </c>
      <c r="F6746" s="36"/>
      <c r="G6746" s="38"/>
      <c r="H6746" s="38"/>
      <c r="I6746" s="40"/>
      <c r="J6746" s="16">
        <f>B6746*F6744+C6746*G6744+D6746*H6744+I6744</f>
        <v>0.21790672983801307</v>
      </c>
      <c r="K6746" s="17">
        <f t="shared" si="4494"/>
        <v>-2.0932701619869321E-3</v>
      </c>
      <c r="L6746" s="17">
        <f t="shared" si="4495"/>
        <v>4.3817799710647967E-6</v>
      </c>
      <c r="M6746" s="17">
        <f t="shared" si="4496"/>
        <v>4.6051943563712506E-4</v>
      </c>
      <c r="N6746" s="17">
        <f t="shared" si="4497"/>
        <v>1.4862218150107217E-3</v>
      </c>
      <c r="O6746" s="17">
        <f t="shared" si="4498"/>
        <v>1.4652891133908527E-4</v>
      </c>
      <c r="P6746" s="18">
        <f>(E6746-J6746)*E6744</f>
        <v>7.5357725831529554E-4</v>
      </c>
    </row>
    <row r="6747" spans="1:16" x14ac:dyDescent="0.25">
      <c r="B6747" s="4">
        <v>0.16</v>
      </c>
      <c r="C6747" s="5">
        <v>0.62</v>
      </c>
      <c r="D6747" s="5">
        <v>0.22</v>
      </c>
      <c r="E6747" s="6">
        <v>0.14000000000000001</v>
      </c>
      <c r="F6747" s="36"/>
      <c r="G6747" s="38"/>
      <c r="H6747" s="38"/>
      <c r="I6747" s="40"/>
      <c r="J6747" s="16">
        <f>B6747*F6744+C6747*G6744+D6747*H6744+I6744</f>
        <v>0.17340349054019999</v>
      </c>
      <c r="K6747" s="17">
        <f t="shared" si="4494"/>
        <v>3.3403490540199976E-2</v>
      </c>
      <c r="L6747" s="17">
        <f t="shared" si="4495"/>
        <v>1.1157931802692294E-3</v>
      </c>
      <c r="M6747" s="17">
        <f t="shared" si="4496"/>
        <v>-5.3445584864319964E-3</v>
      </c>
      <c r="N6747" s="17">
        <f t="shared" si="4497"/>
        <v>-2.0710164134923985E-2</v>
      </c>
      <c r="O6747" s="17">
        <f t="shared" si="4498"/>
        <v>-7.3487679188439948E-3</v>
      </c>
      <c r="P6747" s="18">
        <f>(E6747-J6747)*E6744</f>
        <v>-1.2025256594471991E-2</v>
      </c>
    </row>
    <row r="6748" spans="1:16" ht="15.75" thickBot="1" x14ac:dyDescent="0.3">
      <c r="B6748" s="7">
        <v>0.53</v>
      </c>
      <c r="C6748" s="8">
        <v>0.23</v>
      </c>
      <c r="D6748" s="8">
        <v>0.24</v>
      </c>
      <c r="E6748" s="9">
        <v>0.41</v>
      </c>
      <c r="F6748" s="37"/>
      <c r="G6748" s="39"/>
      <c r="H6748" s="39"/>
      <c r="I6748" s="41"/>
      <c r="J6748" s="19">
        <f>B6748*F6744+C6748*G6744+D6748*H6744+I6744</f>
        <v>0.41152839882823455</v>
      </c>
      <c r="K6748" s="20">
        <f t="shared" si="4494"/>
        <v>1.5283988282345784E-3</v>
      </c>
      <c r="L6748" s="20">
        <f t="shared" si="4495"/>
        <v>2.3360029781488323E-6</v>
      </c>
      <c r="M6748" s="20">
        <f t="shared" si="4496"/>
        <v>-8.1005137896432661E-4</v>
      </c>
      <c r="N6748" s="20">
        <f t="shared" si="4497"/>
        <v>-3.5153173049395307E-4</v>
      </c>
      <c r="O6748" s="20">
        <f t="shared" si="4498"/>
        <v>-3.6681571877629878E-4</v>
      </c>
      <c r="P6748" s="21">
        <f>(E6748-J6748)*E6744</f>
        <v>-5.5022357816444825E-4</v>
      </c>
    </row>
    <row r="6749" spans="1:16" x14ac:dyDescent="0.25">
      <c r="K6749" t="s">
        <v>13</v>
      </c>
      <c r="L6749" s="22">
        <f>AVERAGE(L6744:L6748)</f>
        <v>6.6515034281692728E-4</v>
      </c>
      <c r="M6749" s="22">
        <f t="shared" ref="M6749:P6749" si="4499">AVERAGE(M6744:M6748)</f>
        <v>-2.8804815041654213E-4</v>
      </c>
      <c r="N6749" s="22">
        <f t="shared" si="4499"/>
        <v>-3.0579569071685576E-4</v>
      </c>
      <c r="O6749" s="22">
        <f t="shared" si="4499"/>
        <v>-4.1588953887377906E-4</v>
      </c>
      <c r="P6749" s="22">
        <f t="shared" si="4499"/>
        <v>3.1755970040209372E-4</v>
      </c>
    </row>
    <row r="6750" spans="1:16" ht="15.75" thickBot="1" x14ac:dyDescent="0.3"/>
    <row r="6751" spans="1:16" ht="15.75" thickBot="1" x14ac:dyDescent="0.3">
      <c r="A6751" s="23" t="s">
        <v>19</v>
      </c>
      <c r="B6751" s="27" t="s">
        <v>0</v>
      </c>
      <c r="C6751" s="28"/>
      <c r="D6751" s="28"/>
      <c r="E6751" s="29"/>
      <c r="F6751" s="30" t="s">
        <v>5</v>
      </c>
      <c r="G6751" s="31"/>
      <c r="H6751" s="31"/>
      <c r="I6751" s="32"/>
      <c r="J6751" s="33" t="s">
        <v>14</v>
      </c>
      <c r="K6751" s="34"/>
      <c r="L6751" s="34"/>
      <c r="M6751" s="34"/>
      <c r="N6751" s="34"/>
      <c r="O6751" s="34"/>
      <c r="P6751" s="35"/>
    </row>
    <row r="6752" spans="1:16" x14ac:dyDescent="0.25">
      <c r="A6752" s="23">
        <f>A6743+1</f>
        <v>750</v>
      </c>
      <c r="B6752" s="1" t="s">
        <v>1</v>
      </c>
      <c r="C6752" s="2" t="s">
        <v>2</v>
      </c>
      <c r="D6752" s="2" t="s">
        <v>3</v>
      </c>
      <c r="E6752" s="3" t="s">
        <v>4</v>
      </c>
      <c r="F6752" s="10" t="s">
        <v>6</v>
      </c>
      <c r="G6752" s="11" t="s">
        <v>7</v>
      </c>
      <c r="H6752" s="11" t="s">
        <v>8</v>
      </c>
      <c r="I6752" s="12" t="s">
        <v>9</v>
      </c>
      <c r="J6752" s="13" t="s">
        <v>10</v>
      </c>
      <c r="K6752" s="14" t="s">
        <v>11</v>
      </c>
      <c r="L6752" s="14" t="s">
        <v>12</v>
      </c>
      <c r="M6752" s="14" t="s">
        <v>15</v>
      </c>
      <c r="N6752" s="14" t="s">
        <v>16</v>
      </c>
      <c r="O6752" s="14" t="s">
        <v>17</v>
      </c>
      <c r="P6752" s="15" t="s">
        <v>18</v>
      </c>
    </row>
    <row r="6753" spans="1:16" x14ac:dyDescent="0.25">
      <c r="B6753" s="4">
        <v>0.47</v>
      </c>
      <c r="C6753" s="5">
        <v>0.38</v>
      </c>
      <c r="D6753" s="5">
        <v>0.15</v>
      </c>
      <c r="E6753" s="6">
        <v>0.36</v>
      </c>
      <c r="F6753" s="36">
        <f>F6744+M6749</f>
        <v>0.57351592193637879</v>
      </c>
      <c r="G6753" s="38">
        <f>G6744+N6749</f>
        <v>-7.2159692079432194E-2</v>
      </c>
      <c r="H6753" s="38">
        <f>H6744+O6749</f>
        <v>-0.11069490132280559</v>
      </c>
      <c r="I6753" s="40">
        <f>I6744+P6749</f>
        <v>0.15072321338018332</v>
      </c>
      <c r="J6753" s="16">
        <f>B6753*F6753+C6753*G6753+D6753*H6753+I6753</f>
        <v>0.37625077850167626</v>
      </c>
      <c r="K6753" s="17">
        <f>J6753-E6753</f>
        <v>1.6250778501676277E-2</v>
      </c>
      <c r="L6753" s="17">
        <f>K6753*K6753</f>
        <v>2.6408780191054386E-4</v>
      </c>
      <c r="M6753" s="17">
        <f>(E6753-J6753)*B6753</f>
        <v>-7.6378658957878499E-3</v>
      </c>
      <c r="N6753" s="17">
        <f>(E6753-J6753)*C6753</f>
        <v>-6.1752958306369853E-3</v>
      </c>
      <c r="O6753" s="17">
        <f>(E6753-J6753)*D6753</f>
        <v>-2.4376167752514417E-3</v>
      </c>
      <c r="P6753" s="18">
        <f>(E6753-J6753)*I6753</f>
        <v>-2.4493695557022493E-3</v>
      </c>
    </row>
    <row r="6754" spans="1:16" x14ac:dyDescent="0.25">
      <c r="B6754" s="4">
        <v>0.27</v>
      </c>
      <c r="C6754" s="5">
        <v>0.55000000000000004</v>
      </c>
      <c r="D6754" s="5">
        <v>0.18</v>
      </c>
      <c r="E6754" s="6">
        <v>0.28999999999999998</v>
      </c>
      <c r="F6754" s="36"/>
      <c r="G6754" s="38"/>
      <c r="H6754" s="38"/>
      <c r="I6754" s="40"/>
      <c r="J6754" s="16">
        <f>B6754*F6753+C6754*G6753+D6754*H6753+I6753</f>
        <v>0.2459595994212129</v>
      </c>
      <c r="K6754" s="17">
        <f t="shared" ref="K6754:K6757" si="4500">J6754-E6754</f>
        <v>-4.4040400578787081E-2</v>
      </c>
      <c r="L6754" s="17">
        <f t="shared" ref="L6754:L6757" si="4501">K6754*K6754</f>
        <v>1.9395568831400295E-3</v>
      </c>
      <c r="M6754" s="17">
        <f t="shared" ref="M6754:M6757" si="4502">(E6754-J6754)*B6754</f>
        <v>1.1890908156272513E-2</v>
      </c>
      <c r="N6754" s="17">
        <f t="shared" ref="N6754:N6757" si="4503">(E6754-J6754)*C6754</f>
        <v>2.4222220318332897E-2</v>
      </c>
      <c r="O6754" s="17">
        <f t="shared" ref="O6754:O6757" si="4504">(E6754-J6754)*D6754</f>
        <v>7.9272721041816745E-3</v>
      </c>
      <c r="P6754" s="18">
        <f>(E6754-J6754)*E6753</f>
        <v>1.5854544208363349E-2</v>
      </c>
    </row>
    <row r="6755" spans="1:16" x14ac:dyDescent="0.25">
      <c r="B6755" s="4">
        <v>0.22</v>
      </c>
      <c r="C6755" s="5">
        <v>0.71</v>
      </c>
      <c r="D6755" s="5">
        <v>7.0000000000000007E-2</v>
      </c>
      <c r="E6755" s="6">
        <v>0.22</v>
      </c>
      <c r="F6755" s="36"/>
      <c r="G6755" s="38"/>
      <c r="H6755" s="38"/>
      <c r="I6755" s="40"/>
      <c r="J6755" s="16">
        <f>B6755*F6753+C6755*G6753+D6755*H6753+I6753</f>
        <v>0.21791469173719341</v>
      </c>
      <c r="K6755" s="17">
        <f t="shared" si="4500"/>
        <v>-2.08530826280659E-3</v>
      </c>
      <c r="L6755" s="17">
        <f t="shared" si="4501"/>
        <v>4.3485105509294386E-6</v>
      </c>
      <c r="M6755" s="17">
        <f t="shared" si="4502"/>
        <v>4.5876781781744978E-4</v>
      </c>
      <c r="N6755" s="17">
        <f t="shared" si="4503"/>
        <v>1.4805688665926787E-3</v>
      </c>
      <c r="O6755" s="17">
        <f t="shared" si="4504"/>
        <v>1.4597157839646132E-4</v>
      </c>
      <c r="P6755" s="18">
        <f>(E6755-J6755)*E6753</f>
        <v>7.5071097461037236E-4</v>
      </c>
    </row>
    <row r="6756" spans="1:16" x14ac:dyDescent="0.25">
      <c r="B6756" s="4">
        <v>0.16</v>
      </c>
      <c r="C6756" s="5">
        <v>0.62</v>
      </c>
      <c r="D6756" s="5">
        <v>0.22</v>
      </c>
      <c r="E6756" s="6">
        <v>0.14000000000000001</v>
      </c>
      <c r="F6756" s="36"/>
      <c r="G6756" s="38"/>
      <c r="H6756" s="38"/>
      <c r="I6756" s="40"/>
      <c r="J6756" s="16">
        <f>B6756*F6753+C6756*G6753+D6756*H6753+I6753</f>
        <v>0.17339387350973873</v>
      </c>
      <c r="K6756" s="17">
        <f t="shared" si="4500"/>
        <v>3.3393873509738714E-2</v>
      </c>
      <c r="L6756" s="17">
        <f t="shared" si="4501"/>
        <v>1.1151507879844291E-3</v>
      </c>
      <c r="M6756" s="17">
        <f t="shared" si="4502"/>
        <v>-5.3430197615581942E-3</v>
      </c>
      <c r="N6756" s="17">
        <f t="shared" si="4503"/>
        <v>-2.0704201576038004E-2</v>
      </c>
      <c r="O6756" s="17">
        <f t="shared" si="4504"/>
        <v>-7.3466521721425168E-3</v>
      </c>
      <c r="P6756" s="18">
        <f>(E6756-J6756)*E6753</f>
        <v>-1.2021794463505937E-2</v>
      </c>
    </row>
    <row r="6757" spans="1:16" ht="15.75" thickBot="1" x14ac:dyDescent="0.3">
      <c r="B6757" s="7">
        <v>0.53</v>
      </c>
      <c r="C6757" s="8">
        <v>0.23</v>
      </c>
      <c r="D6757" s="8">
        <v>0.24</v>
      </c>
      <c r="E6757" s="9">
        <v>0.41</v>
      </c>
      <c r="F6757" s="37"/>
      <c r="G6757" s="39"/>
      <c r="H6757" s="39"/>
      <c r="I6757" s="41"/>
      <c r="J6757" s="19">
        <f>B6757*F6753+C6757*G6753+D6757*H6753+I6753</f>
        <v>0.4115231465107213</v>
      </c>
      <c r="K6757" s="20">
        <f t="shared" si="4500"/>
        <v>1.5231465107213293E-3</v>
      </c>
      <c r="L6757" s="20">
        <f t="shared" si="4501"/>
        <v>2.3199752931225605E-6</v>
      </c>
      <c r="M6757" s="20">
        <f t="shared" si="4502"/>
        <v>-8.0726765068230455E-4</v>
      </c>
      <c r="N6757" s="20">
        <f t="shared" si="4503"/>
        <v>-3.5032369746590576E-4</v>
      </c>
      <c r="O6757" s="20">
        <f t="shared" si="4504"/>
        <v>-3.6555516257311902E-4</v>
      </c>
      <c r="P6757" s="21">
        <f>(E6757-J6757)*E6753</f>
        <v>-5.4833274385967851E-4</v>
      </c>
    </row>
    <row r="6758" spans="1:16" x14ac:dyDescent="0.25">
      <c r="K6758" t="s">
        <v>13</v>
      </c>
      <c r="L6758" s="22">
        <f>AVERAGE(L6753:L6757)</f>
        <v>6.6509279177581087E-4</v>
      </c>
      <c r="M6758" s="22">
        <f t="shared" ref="M6758:P6758" si="4505">AVERAGE(M6753:M6757)</f>
        <v>-2.8769546678767723E-4</v>
      </c>
      <c r="N6758" s="22">
        <f t="shared" si="4505"/>
        <v>-3.0540638384306436E-4</v>
      </c>
      <c r="O6758" s="22">
        <f t="shared" si="4505"/>
        <v>-4.1531608547778836E-4</v>
      </c>
      <c r="P6758" s="22">
        <f t="shared" si="4505"/>
        <v>3.1715168398117096E-4</v>
      </c>
    </row>
    <row r="6759" spans="1:16" ht="15.75" thickBot="1" x14ac:dyDescent="0.3"/>
    <row r="6760" spans="1:16" ht="15.75" thickBot="1" x14ac:dyDescent="0.3">
      <c r="A6760" s="23" t="s">
        <v>19</v>
      </c>
      <c r="B6760" s="27" t="s">
        <v>0</v>
      </c>
      <c r="C6760" s="28"/>
      <c r="D6760" s="28"/>
      <c r="E6760" s="29"/>
      <c r="F6760" s="30" t="s">
        <v>5</v>
      </c>
      <c r="G6760" s="31"/>
      <c r="H6760" s="31"/>
      <c r="I6760" s="32"/>
      <c r="J6760" s="33" t="s">
        <v>14</v>
      </c>
      <c r="K6760" s="34"/>
      <c r="L6760" s="34"/>
      <c r="M6760" s="34"/>
      <c r="N6760" s="34"/>
      <c r="O6760" s="34"/>
      <c r="P6760" s="35"/>
    </row>
    <row r="6761" spans="1:16" x14ac:dyDescent="0.25">
      <c r="A6761" s="23">
        <f>A6752+1</f>
        <v>751</v>
      </c>
      <c r="B6761" s="1" t="s">
        <v>1</v>
      </c>
      <c r="C6761" s="2" t="s">
        <v>2</v>
      </c>
      <c r="D6761" s="2" t="s">
        <v>3</v>
      </c>
      <c r="E6761" s="3" t="s">
        <v>4</v>
      </c>
      <c r="F6761" s="10" t="s">
        <v>6</v>
      </c>
      <c r="G6761" s="11" t="s">
        <v>7</v>
      </c>
      <c r="H6761" s="11" t="s">
        <v>8</v>
      </c>
      <c r="I6761" s="12" t="s">
        <v>9</v>
      </c>
      <c r="J6761" s="13" t="s">
        <v>10</v>
      </c>
      <c r="K6761" s="14" t="s">
        <v>11</v>
      </c>
      <c r="L6761" s="14" t="s">
        <v>12</v>
      </c>
      <c r="M6761" s="14" t="s">
        <v>15</v>
      </c>
      <c r="N6761" s="14" t="s">
        <v>16</v>
      </c>
      <c r="O6761" s="14" t="s">
        <v>17</v>
      </c>
      <c r="P6761" s="15" t="s">
        <v>18</v>
      </c>
    </row>
    <row r="6762" spans="1:16" x14ac:dyDescent="0.25">
      <c r="B6762" s="4">
        <v>0.47</v>
      </c>
      <c r="C6762" s="5">
        <v>0.38</v>
      </c>
      <c r="D6762" s="5">
        <v>0.15</v>
      </c>
      <c r="E6762" s="6">
        <v>0.36</v>
      </c>
      <c r="F6762" s="36">
        <f>F6753+M6758</f>
        <v>0.57322822646959115</v>
      </c>
      <c r="G6762" s="38">
        <f>G6753+N6758</f>
        <v>-7.2465098463275257E-2</v>
      </c>
      <c r="H6762" s="38">
        <f>H6753+O6758</f>
        <v>-0.11111021740828338</v>
      </c>
      <c r="I6762" s="40">
        <f>I6753+P6758</f>
        <v>0.15104036506416449</v>
      </c>
      <c r="J6762" s="16">
        <f>B6762*F6762+C6762*G6762+D6762*H6762+I6762</f>
        <v>0.37625436147758523</v>
      </c>
      <c r="K6762" s="17">
        <f>J6762-E6762</f>
        <v>1.6254361477585244E-2</v>
      </c>
      <c r="L6762" s="17">
        <f>K6762*K6762</f>
        <v>2.6420426704400717E-4</v>
      </c>
      <c r="M6762" s="17">
        <f>(E6762-J6762)*B6762</f>
        <v>-7.6395498944650643E-3</v>
      </c>
      <c r="N6762" s="17">
        <f>(E6762-J6762)*C6762</f>
        <v>-6.176657361482393E-3</v>
      </c>
      <c r="O6762" s="17">
        <f>(E6762-J6762)*D6762</f>
        <v>-2.4381542216377864E-3</v>
      </c>
      <c r="P6762" s="18">
        <f>(E6762-J6762)*I6762</f>
        <v>-2.4550646914593675E-3</v>
      </c>
    </row>
    <row r="6763" spans="1:16" x14ac:dyDescent="0.25">
      <c r="B6763" s="4">
        <v>0.27</v>
      </c>
      <c r="C6763" s="5">
        <v>0.55000000000000004</v>
      </c>
      <c r="D6763" s="5">
        <v>0.18</v>
      </c>
      <c r="E6763" s="6">
        <v>0.28999999999999998</v>
      </c>
      <c r="F6763" s="36"/>
      <c r="G6763" s="38"/>
      <c r="H6763" s="38"/>
      <c r="I6763" s="40"/>
      <c r="J6763" s="16">
        <f>B6763*F6762+C6763*G6762+D6763*H6762+I6762</f>
        <v>0.24595634292266172</v>
      </c>
      <c r="K6763" s="17">
        <f t="shared" ref="K6763:K6766" si="4506">J6763-E6763</f>
        <v>-4.4043657077338261E-2</v>
      </c>
      <c r="L6763" s="17">
        <f t="shared" ref="L6763:L6766" si="4507">K6763*K6763</f>
        <v>1.9398437287461686E-3</v>
      </c>
      <c r="M6763" s="17">
        <f t="shared" ref="M6763:M6766" si="4508">(E6763-J6763)*B6763</f>
        <v>1.1891787410881332E-2</v>
      </c>
      <c r="N6763" s="17">
        <f t="shared" ref="N6763:N6766" si="4509">(E6763-J6763)*C6763</f>
        <v>2.4224011392536045E-2</v>
      </c>
      <c r="O6763" s="17">
        <f t="shared" ref="O6763:O6766" si="4510">(E6763-J6763)*D6763</f>
        <v>7.9278582739208871E-3</v>
      </c>
      <c r="P6763" s="18">
        <f>(E6763-J6763)*E6762</f>
        <v>1.5855716547841774E-2</v>
      </c>
    </row>
    <row r="6764" spans="1:16" x14ac:dyDescent="0.25">
      <c r="B6764" s="4">
        <v>0.22</v>
      </c>
      <c r="C6764" s="5">
        <v>0.71</v>
      </c>
      <c r="D6764" s="5">
        <v>7.0000000000000007E-2</v>
      </c>
      <c r="E6764" s="6">
        <v>0.22</v>
      </c>
      <c r="F6764" s="36"/>
      <c r="G6764" s="38"/>
      <c r="H6764" s="38"/>
      <c r="I6764" s="40"/>
      <c r="J6764" s="16">
        <f>B6764*F6762+C6764*G6762+D6764*H6762+I6762</f>
        <v>0.21792263975996928</v>
      </c>
      <c r="K6764" s="17">
        <f t="shared" si="4506"/>
        <v>-2.0773602400307178E-3</v>
      </c>
      <c r="L6764" s="17">
        <f t="shared" si="4507"/>
        <v>4.3154255668604813E-6</v>
      </c>
      <c r="M6764" s="17">
        <f t="shared" si="4508"/>
        <v>4.5701925280675792E-4</v>
      </c>
      <c r="N6764" s="17">
        <f t="shared" si="4509"/>
        <v>1.4749257704218097E-3</v>
      </c>
      <c r="O6764" s="17">
        <f t="shared" si="4510"/>
        <v>1.4541521680215026E-4</v>
      </c>
      <c r="P6764" s="18">
        <f>(E6764-J6764)*E6762</f>
        <v>7.4784968641105839E-4</v>
      </c>
    </row>
    <row r="6765" spans="1:16" x14ac:dyDescent="0.25">
      <c r="B6765" s="4">
        <v>0.16</v>
      </c>
      <c r="C6765" s="5">
        <v>0.62</v>
      </c>
      <c r="D6765" s="5">
        <v>0.22</v>
      </c>
      <c r="E6765" s="6">
        <v>0.14000000000000001</v>
      </c>
      <c r="F6765" s="36"/>
      <c r="G6765" s="38"/>
      <c r="H6765" s="38"/>
      <c r="I6765" s="40"/>
      <c r="J6765" s="16">
        <f>B6765*F6762+C6765*G6762+D6765*H6762+I6762</f>
        <v>0.17338427242224608</v>
      </c>
      <c r="K6765" s="17">
        <f t="shared" si="4506"/>
        <v>3.3384272422246064E-2</v>
      </c>
      <c r="L6765" s="17">
        <f t="shared" si="4507"/>
        <v>1.1145096451627391E-3</v>
      </c>
      <c r="M6765" s="17">
        <f t="shared" si="4508"/>
        <v>-5.3414835875593702E-3</v>
      </c>
      <c r="N6765" s="17">
        <f t="shared" si="4509"/>
        <v>-2.069824890179256E-2</v>
      </c>
      <c r="O6765" s="17">
        <f t="shared" si="4510"/>
        <v>-7.3445399328941341E-3</v>
      </c>
      <c r="P6765" s="18">
        <f>(E6765-J6765)*E6762</f>
        <v>-1.2018338072008583E-2</v>
      </c>
    </row>
    <row r="6766" spans="1:16" ht="15.75" thickBot="1" x14ac:dyDescent="0.3">
      <c r="B6766" s="7">
        <v>0.53</v>
      </c>
      <c r="C6766" s="8">
        <v>0.23</v>
      </c>
      <c r="D6766" s="8">
        <v>0.24</v>
      </c>
      <c r="E6766" s="9">
        <v>0.41</v>
      </c>
      <c r="F6766" s="37"/>
      <c r="G6766" s="39"/>
      <c r="H6766" s="39"/>
      <c r="I6766" s="41"/>
      <c r="J6766" s="19">
        <f>B6766*F6762+C6766*G6762+D6766*H6762+I6762</f>
        <v>0.41151790026850643</v>
      </c>
      <c r="K6766" s="20">
        <f t="shared" si="4506"/>
        <v>1.5179002685064558E-3</v>
      </c>
      <c r="L6766" s="20">
        <f t="shared" si="4507"/>
        <v>2.3040212251319704E-6</v>
      </c>
      <c r="M6766" s="20">
        <f t="shared" si="4508"/>
        <v>-8.0448714230842155E-4</v>
      </c>
      <c r="N6766" s="20">
        <f t="shared" si="4509"/>
        <v>-3.4911706175648483E-4</v>
      </c>
      <c r="O6766" s="20">
        <f t="shared" si="4510"/>
        <v>-3.6429606444154938E-4</v>
      </c>
      <c r="P6766" s="21">
        <f>(E6766-J6766)*E6762</f>
        <v>-5.4644409666232407E-4</v>
      </c>
    </row>
    <row r="6767" spans="1:16" x14ac:dyDescent="0.25">
      <c r="K6767" t="s">
        <v>13</v>
      </c>
      <c r="L6767" s="22">
        <f>AVERAGE(L6762:L6766)</f>
        <v>6.6503541754898152E-4</v>
      </c>
      <c r="M6767" s="22">
        <f t="shared" ref="M6767:P6767" si="4511">AVERAGE(M6762:M6766)</f>
        <v>-2.8734279212895336E-4</v>
      </c>
      <c r="N6767" s="22">
        <f t="shared" si="4511"/>
        <v>-3.0501723241471642E-4</v>
      </c>
      <c r="O6767" s="22">
        <f t="shared" si="4511"/>
        <v>-4.1474334565008638E-4</v>
      </c>
      <c r="P6767" s="22">
        <f t="shared" si="4511"/>
        <v>3.1674387482451169E-4</v>
      </c>
    </row>
    <row r="6768" spans="1:16" ht="15.75" thickBot="1" x14ac:dyDescent="0.3"/>
    <row r="6769" spans="1:16" ht="15.75" thickBot="1" x14ac:dyDescent="0.3">
      <c r="A6769" s="23" t="s">
        <v>19</v>
      </c>
      <c r="B6769" s="27" t="s">
        <v>0</v>
      </c>
      <c r="C6769" s="28"/>
      <c r="D6769" s="28"/>
      <c r="E6769" s="29"/>
      <c r="F6769" s="30" t="s">
        <v>5</v>
      </c>
      <c r="G6769" s="31"/>
      <c r="H6769" s="31"/>
      <c r="I6769" s="32"/>
      <c r="J6769" s="33" t="s">
        <v>14</v>
      </c>
      <c r="K6769" s="34"/>
      <c r="L6769" s="34"/>
      <c r="M6769" s="34"/>
      <c r="N6769" s="34"/>
      <c r="O6769" s="34"/>
      <c r="P6769" s="35"/>
    </row>
    <row r="6770" spans="1:16" x14ac:dyDescent="0.25">
      <c r="A6770" s="23">
        <f>A6761+1</f>
        <v>752</v>
      </c>
      <c r="B6770" s="1" t="s">
        <v>1</v>
      </c>
      <c r="C6770" s="2" t="s">
        <v>2</v>
      </c>
      <c r="D6770" s="2" t="s">
        <v>3</v>
      </c>
      <c r="E6770" s="3" t="s">
        <v>4</v>
      </c>
      <c r="F6770" s="10" t="s">
        <v>6</v>
      </c>
      <c r="G6770" s="11" t="s">
        <v>7</v>
      </c>
      <c r="H6770" s="11" t="s">
        <v>8</v>
      </c>
      <c r="I6770" s="12" t="s">
        <v>9</v>
      </c>
      <c r="J6770" s="13" t="s">
        <v>10</v>
      </c>
      <c r="K6770" s="14" t="s">
        <v>11</v>
      </c>
      <c r="L6770" s="14" t="s">
        <v>12</v>
      </c>
      <c r="M6770" s="14" t="s">
        <v>15</v>
      </c>
      <c r="N6770" s="14" t="s">
        <v>16</v>
      </c>
      <c r="O6770" s="14" t="s">
        <v>17</v>
      </c>
      <c r="P6770" s="15" t="s">
        <v>18</v>
      </c>
    </row>
    <row r="6771" spans="1:16" x14ac:dyDescent="0.25">
      <c r="B6771" s="4">
        <v>0.47</v>
      </c>
      <c r="C6771" s="5">
        <v>0.38</v>
      </c>
      <c r="D6771" s="5">
        <v>0.15</v>
      </c>
      <c r="E6771" s="6">
        <v>0.36</v>
      </c>
      <c r="F6771" s="36">
        <f>F6762+M6767</f>
        <v>0.57294088367746221</v>
      </c>
      <c r="G6771" s="38">
        <f>G6762+N6767</f>
        <v>-7.2770115695689974E-2</v>
      </c>
      <c r="H6771" s="38">
        <f>H6762+O6767</f>
        <v>-0.11152496075393346</v>
      </c>
      <c r="I6771" s="40">
        <f>I6762+P6767</f>
        <v>0.15135710893898899</v>
      </c>
      <c r="J6771" s="16">
        <f>B6771*F6771+C6771*G6771+D6771*H6771+I6771</f>
        <v>0.37625793618994402</v>
      </c>
      <c r="K6771" s="17">
        <f>J6771-E6771</f>
        <v>1.6257936189944033E-2</v>
      </c>
      <c r="L6771" s="17">
        <f>K6771*K6771</f>
        <v>2.6432048915629193E-4</v>
      </c>
      <c r="M6771" s="17">
        <f>(E6771-J6771)*B6771</f>
        <v>-7.6412300092736953E-3</v>
      </c>
      <c r="N6771" s="17">
        <f>(E6771-J6771)*C6771</f>
        <v>-6.1780157521787327E-3</v>
      </c>
      <c r="O6771" s="17">
        <f>(E6771-J6771)*D6771</f>
        <v>-2.4386904284916049E-3</v>
      </c>
      <c r="P6771" s="18">
        <f>(E6771-J6771)*I6771</f>
        <v>-2.4607542190244907E-3</v>
      </c>
    </row>
    <row r="6772" spans="1:16" x14ac:dyDescent="0.25">
      <c r="B6772" s="4">
        <v>0.27</v>
      </c>
      <c r="C6772" s="5">
        <v>0.55000000000000004</v>
      </c>
      <c r="D6772" s="5">
        <v>0.18</v>
      </c>
      <c r="E6772" s="6">
        <v>0.28999999999999998</v>
      </c>
      <c r="F6772" s="36"/>
      <c r="G6772" s="38"/>
      <c r="H6772" s="38"/>
      <c r="I6772" s="40"/>
      <c r="J6772" s="16">
        <f>B6772*F6771+C6772*G6771+D6772*H6771+I6771</f>
        <v>0.24595309096356627</v>
      </c>
      <c r="K6772" s="17">
        <f t="shared" ref="K6772:K6775" si="4512">J6772-E6772</f>
        <v>-4.4046909036433712E-2</v>
      </c>
      <c r="L6772" s="17">
        <f t="shared" ref="L6772:L6775" si="4513">K6772*K6772</f>
        <v>1.9401301956638657E-3</v>
      </c>
      <c r="M6772" s="17">
        <f t="shared" ref="M6772:M6775" si="4514">(E6772-J6772)*B6772</f>
        <v>1.1892665439837103E-2</v>
      </c>
      <c r="N6772" s="17">
        <f t="shared" ref="N6772:N6775" si="4515">(E6772-J6772)*C6772</f>
        <v>2.4225799970038545E-2</v>
      </c>
      <c r="O6772" s="17">
        <f t="shared" ref="O6772:O6775" si="4516">(E6772-J6772)*D6772</f>
        <v>7.9284436265580679E-3</v>
      </c>
      <c r="P6772" s="18">
        <f>(E6772-J6772)*E6771</f>
        <v>1.5856887253116136E-2</v>
      </c>
    </row>
    <row r="6773" spans="1:16" x14ac:dyDescent="0.25">
      <c r="B6773" s="4">
        <v>0.22</v>
      </c>
      <c r="C6773" s="5">
        <v>0.71</v>
      </c>
      <c r="D6773" s="5">
        <v>7.0000000000000007E-2</v>
      </c>
      <c r="E6773" s="6">
        <v>0.22</v>
      </c>
      <c r="F6773" s="36"/>
      <c r="G6773" s="38"/>
      <c r="H6773" s="38"/>
      <c r="I6773" s="40"/>
      <c r="J6773" s="16">
        <f>B6773*F6771+C6773*G6771+D6773*H6771+I6771</f>
        <v>0.21793057395131543</v>
      </c>
      <c r="K6773" s="17">
        <f t="shared" si="4512"/>
        <v>-2.0694260486845695E-3</v>
      </c>
      <c r="L6773" s="17">
        <f t="shared" si="4513"/>
        <v>4.2825241709742305E-6</v>
      </c>
      <c r="M6773" s="17">
        <f t="shared" si="4514"/>
        <v>4.5527373071060527E-4</v>
      </c>
      <c r="N6773" s="17">
        <f t="shared" si="4515"/>
        <v>1.4692924945660442E-3</v>
      </c>
      <c r="O6773" s="17">
        <f t="shared" si="4516"/>
        <v>1.4485982340791987E-4</v>
      </c>
      <c r="P6773" s="18">
        <f>(E6773-J6773)*E6771</f>
        <v>7.44993377526445E-4</v>
      </c>
    </row>
    <row r="6774" spans="1:16" x14ac:dyDescent="0.25">
      <c r="B6774" s="4">
        <v>0.16</v>
      </c>
      <c r="C6774" s="5">
        <v>0.62</v>
      </c>
      <c r="D6774" s="5">
        <v>0.22</v>
      </c>
      <c r="E6774" s="6">
        <v>0.14000000000000001</v>
      </c>
      <c r="F6774" s="36"/>
      <c r="G6774" s="38"/>
      <c r="H6774" s="38"/>
      <c r="I6774" s="40"/>
      <c r="J6774" s="16">
        <f>B6774*F6771+C6774*G6771+D6774*H6771+I6771</f>
        <v>0.17337468723018978</v>
      </c>
      <c r="K6774" s="17">
        <f t="shared" si="4512"/>
        <v>3.337468723018977E-2</v>
      </c>
      <c r="L6774" s="17">
        <f t="shared" si="4513"/>
        <v>1.1138697477129922E-3</v>
      </c>
      <c r="M6774" s="17">
        <f t="shared" si="4514"/>
        <v>-5.3399499568303633E-3</v>
      </c>
      <c r="N6774" s="17">
        <f t="shared" si="4515"/>
        <v>-2.0692306082717656E-2</v>
      </c>
      <c r="O6774" s="17">
        <f t="shared" si="4516"/>
        <v>-7.3424311906417497E-3</v>
      </c>
      <c r="P6774" s="18">
        <f>(E6774-J6774)*E6771</f>
        <v>-1.2014887402868317E-2</v>
      </c>
    </row>
    <row r="6775" spans="1:16" ht="15.75" thickBot="1" x14ac:dyDescent="0.3">
      <c r="B6775" s="7">
        <v>0.53</v>
      </c>
      <c r="C6775" s="8">
        <v>0.23</v>
      </c>
      <c r="D6775" s="8">
        <v>0.24</v>
      </c>
      <c r="E6775" s="9">
        <v>0.41</v>
      </c>
      <c r="F6775" s="37"/>
      <c r="G6775" s="39"/>
      <c r="H6775" s="39"/>
      <c r="I6775" s="41"/>
      <c r="J6775" s="19">
        <f>B6775*F6771+C6775*G6771+D6775*H6771+I6771</f>
        <v>0.4115126600970912</v>
      </c>
      <c r="K6775" s="20">
        <f t="shared" si="4512"/>
        <v>1.512660097091223E-3</v>
      </c>
      <c r="L6775" s="20">
        <f t="shared" si="4513"/>
        <v>2.2881405693320279E-6</v>
      </c>
      <c r="M6775" s="20">
        <f t="shared" si="4514"/>
        <v>-8.0170985145834822E-4</v>
      </c>
      <c r="N6775" s="20">
        <f t="shared" si="4515"/>
        <v>-3.4791182233098131E-4</v>
      </c>
      <c r="O6775" s="20">
        <f t="shared" si="4516"/>
        <v>-3.6303842330189347E-4</v>
      </c>
      <c r="P6775" s="21">
        <f>(E6775-J6775)*E6771</f>
        <v>-5.4455763495284029E-4</v>
      </c>
    </row>
    <row r="6776" spans="1:16" x14ac:dyDescent="0.25">
      <c r="K6776" t="s">
        <v>13</v>
      </c>
      <c r="L6776" s="22">
        <f>AVERAGE(L6771:L6775)</f>
        <v>6.6497821945469128E-4</v>
      </c>
      <c r="M6776" s="22">
        <f t="shared" ref="M6776:P6776" si="4517">AVERAGE(M6771:M6775)</f>
        <v>-2.8699012940293963E-4</v>
      </c>
      <c r="N6776" s="22">
        <f t="shared" si="4517"/>
        <v>-3.0462823852455637E-4</v>
      </c>
      <c r="O6776" s="22">
        <f t="shared" si="4517"/>
        <v>-4.1417131849385218E-4</v>
      </c>
      <c r="P6776" s="22">
        <f t="shared" si="4517"/>
        <v>3.163362747593867E-4</v>
      </c>
    </row>
    <row r="6777" spans="1:16" ht="15.75" thickBot="1" x14ac:dyDescent="0.3"/>
    <row r="6778" spans="1:16" ht="15.75" thickBot="1" x14ac:dyDescent="0.3">
      <c r="A6778" s="23" t="s">
        <v>19</v>
      </c>
      <c r="B6778" s="27" t="s">
        <v>0</v>
      </c>
      <c r="C6778" s="28"/>
      <c r="D6778" s="28"/>
      <c r="E6778" s="29"/>
      <c r="F6778" s="30" t="s">
        <v>5</v>
      </c>
      <c r="G6778" s="31"/>
      <c r="H6778" s="31"/>
      <c r="I6778" s="32"/>
      <c r="J6778" s="33" t="s">
        <v>14</v>
      </c>
      <c r="K6778" s="34"/>
      <c r="L6778" s="34"/>
      <c r="M6778" s="34"/>
      <c r="N6778" s="34"/>
      <c r="O6778" s="34"/>
      <c r="P6778" s="35"/>
    </row>
    <row r="6779" spans="1:16" x14ac:dyDescent="0.25">
      <c r="A6779" s="23">
        <f>A6770+1</f>
        <v>753</v>
      </c>
      <c r="B6779" s="1" t="s">
        <v>1</v>
      </c>
      <c r="C6779" s="2" t="s">
        <v>2</v>
      </c>
      <c r="D6779" s="2" t="s">
        <v>3</v>
      </c>
      <c r="E6779" s="3" t="s">
        <v>4</v>
      </c>
      <c r="F6779" s="10" t="s">
        <v>6</v>
      </c>
      <c r="G6779" s="11" t="s">
        <v>7</v>
      </c>
      <c r="H6779" s="11" t="s">
        <v>8</v>
      </c>
      <c r="I6779" s="12" t="s">
        <v>9</v>
      </c>
      <c r="J6779" s="13" t="s">
        <v>10</v>
      </c>
      <c r="K6779" s="14" t="s">
        <v>11</v>
      </c>
      <c r="L6779" s="14" t="s">
        <v>12</v>
      </c>
      <c r="M6779" s="14" t="s">
        <v>15</v>
      </c>
      <c r="N6779" s="14" t="s">
        <v>16</v>
      </c>
      <c r="O6779" s="14" t="s">
        <v>17</v>
      </c>
      <c r="P6779" s="15" t="s">
        <v>18</v>
      </c>
    </row>
    <row r="6780" spans="1:16" x14ac:dyDescent="0.25">
      <c r="B6780" s="4">
        <v>0.47</v>
      </c>
      <c r="C6780" s="5">
        <v>0.38</v>
      </c>
      <c r="D6780" s="5">
        <v>0.15</v>
      </c>
      <c r="E6780" s="6">
        <v>0.36</v>
      </c>
      <c r="F6780" s="36">
        <f>F6771+M6776</f>
        <v>0.57265389354805929</v>
      </c>
      <c r="G6780" s="38">
        <f>G6771+N6776</f>
        <v>-7.3074743934214537E-2</v>
      </c>
      <c r="H6780" s="38">
        <f>H6771+O6776</f>
        <v>-0.11193913207242731</v>
      </c>
      <c r="I6780" s="40">
        <f>I6771+P6776</f>
        <v>0.15167344521374837</v>
      </c>
      <c r="J6780" s="16">
        <f>B6780*F6780+C6780*G6780+D6780*H6780+I6780</f>
        <v>0.37626150267547059</v>
      </c>
      <c r="K6780" s="17">
        <f>J6780-E6780</f>
        <v>1.6261502675470607E-2</v>
      </c>
      <c r="L6780" s="17">
        <f>K6780*K6780</f>
        <v>2.6443646926433773E-4</v>
      </c>
      <c r="M6780" s="17">
        <f>(E6780-J6780)*B6780</f>
        <v>-7.6429062574711847E-3</v>
      </c>
      <c r="N6780" s="17">
        <f>(E6780-J6780)*C6780</f>
        <v>-6.1793710166788305E-3</v>
      </c>
      <c r="O6780" s="17">
        <f>(E6780-J6780)*D6780</f>
        <v>-2.4392254013205911E-3</v>
      </c>
      <c r="P6780" s="18">
        <f>(E6780-J6780)*I6780</f>
        <v>-2.4664381351412138E-3</v>
      </c>
    </row>
    <row r="6781" spans="1:16" x14ac:dyDescent="0.25">
      <c r="B6781" s="4">
        <v>0.27</v>
      </c>
      <c r="C6781" s="5">
        <v>0.55000000000000004</v>
      </c>
      <c r="D6781" s="5">
        <v>0.18</v>
      </c>
      <c r="E6781" s="6">
        <v>0.28999999999999998</v>
      </c>
      <c r="F6781" s="36"/>
      <c r="G6781" s="38"/>
      <c r="H6781" s="38"/>
      <c r="I6781" s="40"/>
      <c r="J6781" s="16">
        <f>B6781*F6780+C6781*G6780+D6781*H6780+I6780</f>
        <v>0.24594984353486948</v>
      </c>
      <c r="K6781" s="17">
        <f t="shared" ref="K6781:K6784" si="4518">J6781-E6781</f>
        <v>-4.4050156465130497E-2</v>
      </c>
      <c r="L6781" s="17">
        <f t="shared" ref="L6781:L6784" si="4519">K6781*K6781</f>
        <v>1.940416284602478E-3</v>
      </c>
      <c r="M6781" s="17">
        <f t="shared" ref="M6781:M6784" si="4520">(E6781-J6781)*B6781</f>
        <v>1.1893542245585234E-2</v>
      </c>
      <c r="N6781" s="17">
        <f t="shared" ref="N6781:N6784" si="4521">(E6781-J6781)*C6781</f>
        <v>2.4227586055821777E-2</v>
      </c>
      <c r="O6781" s="17">
        <f t="shared" ref="O6781:O6784" si="4522">(E6781-J6781)*D6781</f>
        <v>7.9290281637234891E-3</v>
      </c>
      <c r="P6781" s="18">
        <f>(E6781-J6781)*E6780</f>
        <v>1.5858056327446978E-2</v>
      </c>
    </row>
    <row r="6782" spans="1:16" x14ac:dyDescent="0.25">
      <c r="B6782" s="4">
        <v>0.22</v>
      </c>
      <c r="C6782" s="5">
        <v>0.71</v>
      </c>
      <c r="D6782" s="5">
        <v>7.0000000000000007E-2</v>
      </c>
      <c r="E6782" s="6">
        <v>0.22</v>
      </c>
      <c r="F6782" s="36"/>
      <c r="G6782" s="38"/>
      <c r="H6782" s="38"/>
      <c r="I6782" s="40"/>
      <c r="J6782" s="16">
        <f>B6782*F6780+C6782*G6780+D6782*H6780+I6780</f>
        <v>0.21793849435595919</v>
      </c>
      <c r="K6782" s="17">
        <f t="shared" si="4518"/>
        <v>-2.0615056440408119E-3</v>
      </c>
      <c r="L6782" s="17">
        <f t="shared" si="4519"/>
        <v>4.2498055204121231E-6</v>
      </c>
      <c r="M6782" s="17">
        <f t="shared" si="4520"/>
        <v>4.5353124168897864E-4</v>
      </c>
      <c r="N6782" s="17">
        <f t="shared" si="4521"/>
        <v>1.4636690072689763E-3</v>
      </c>
      <c r="O6782" s="17">
        <f t="shared" si="4522"/>
        <v>1.4430539508285685E-4</v>
      </c>
      <c r="P6782" s="18">
        <f>(E6782-J6782)*E6780</f>
        <v>7.4214203185469228E-4</v>
      </c>
    </row>
    <row r="6783" spans="1:16" x14ac:dyDescent="0.25">
      <c r="B6783" s="4">
        <v>0.16</v>
      </c>
      <c r="C6783" s="5">
        <v>0.62</v>
      </c>
      <c r="D6783" s="5">
        <v>0.22</v>
      </c>
      <c r="E6783" s="6">
        <v>0.14000000000000001</v>
      </c>
      <c r="F6783" s="36"/>
      <c r="G6783" s="38"/>
      <c r="H6783" s="38"/>
      <c r="I6783" s="40"/>
      <c r="J6783" s="16">
        <f>B6783*F6780+C6783*G6780+D6783*H6780+I6780</f>
        <v>0.17336511788629083</v>
      </c>
      <c r="K6783" s="17">
        <f t="shared" si="4518"/>
        <v>3.3365117886290818E-2</v>
      </c>
      <c r="L6783" s="17">
        <f t="shared" si="4519"/>
        <v>1.1132310915660834E-3</v>
      </c>
      <c r="M6783" s="17">
        <f t="shared" si="4520"/>
        <v>-5.3384188618065308E-3</v>
      </c>
      <c r="N6783" s="17">
        <f t="shared" si="4521"/>
        <v>-2.0686373089500307E-2</v>
      </c>
      <c r="O6783" s="17">
        <f t="shared" si="4522"/>
        <v>-7.34032593498398E-3</v>
      </c>
      <c r="P6783" s="18">
        <f>(E6783-J6783)*E6780</f>
        <v>-1.2011442439064695E-2</v>
      </c>
    </row>
    <row r="6784" spans="1:16" ht="15.75" thickBot="1" x14ac:dyDescent="0.3">
      <c r="B6784" s="7">
        <v>0.53</v>
      </c>
      <c r="C6784" s="8">
        <v>0.23</v>
      </c>
      <c r="D6784" s="8">
        <v>0.24</v>
      </c>
      <c r="E6784" s="9">
        <v>0.41</v>
      </c>
      <c r="F6784" s="37"/>
      <c r="G6784" s="39"/>
      <c r="H6784" s="39"/>
      <c r="I6784" s="41"/>
      <c r="J6784" s="19">
        <f>B6784*F6780+C6784*G6780+D6784*H6780+I6780</f>
        <v>0.41150742599196793</v>
      </c>
      <c r="K6784" s="20">
        <f t="shared" si="4518"/>
        <v>1.5074259919679589E-3</v>
      </c>
      <c r="L6784" s="20">
        <f t="shared" si="4519"/>
        <v>2.272333121260585E-6</v>
      </c>
      <c r="M6784" s="20">
        <f t="shared" si="4520"/>
        <v>-7.9893577574301829E-4</v>
      </c>
      <c r="N6784" s="20">
        <f t="shared" si="4521"/>
        <v>-3.4670797815263059E-4</v>
      </c>
      <c r="O6784" s="20">
        <f t="shared" si="4522"/>
        <v>-3.6178223807231013E-4</v>
      </c>
      <c r="P6784" s="21">
        <f>(E6784-J6784)*E6780</f>
        <v>-5.4267335710846522E-4</v>
      </c>
    </row>
    <row r="6785" spans="1:16" x14ac:dyDescent="0.25">
      <c r="K6785" t="s">
        <v>13</v>
      </c>
      <c r="L6785" s="22">
        <f>AVERAGE(L6780:L6784)</f>
        <v>6.6492119681491426E-4</v>
      </c>
      <c r="M6785" s="22">
        <f t="shared" ref="M6785:P6785" si="4523">AVERAGE(M6780:M6784)</f>
        <v>-2.8663748154930408E-4</v>
      </c>
      <c r="N6785" s="22">
        <f t="shared" si="4523"/>
        <v>-3.0423940424820299E-4</v>
      </c>
      <c r="O6785" s="22">
        <f t="shared" si="4523"/>
        <v>-4.1360000311410703E-4</v>
      </c>
      <c r="P6785" s="22">
        <f t="shared" si="4523"/>
        <v>3.1592888559745923E-4</v>
      </c>
    </row>
    <row r="6786" spans="1:16" ht="15.75" thickBot="1" x14ac:dyDescent="0.3"/>
    <row r="6787" spans="1:16" ht="15.75" thickBot="1" x14ac:dyDescent="0.3">
      <c r="A6787" s="23" t="s">
        <v>19</v>
      </c>
      <c r="B6787" s="27" t="s">
        <v>0</v>
      </c>
      <c r="C6787" s="28"/>
      <c r="D6787" s="28"/>
      <c r="E6787" s="29"/>
      <c r="F6787" s="30" t="s">
        <v>5</v>
      </c>
      <c r="G6787" s="31"/>
      <c r="H6787" s="31"/>
      <c r="I6787" s="32"/>
      <c r="J6787" s="33" t="s">
        <v>14</v>
      </c>
      <c r="K6787" s="34"/>
      <c r="L6787" s="34"/>
      <c r="M6787" s="34"/>
      <c r="N6787" s="34"/>
      <c r="O6787" s="34"/>
      <c r="P6787" s="35"/>
    </row>
    <row r="6788" spans="1:16" x14ac:dyDescent="0.25">
      <c r="A6788" s="23">
        <f>A6779+1</f>
        <v>754</v>
      </c>
      <c r="B6788" s="1" t="s">
        <v>1</v>
      </c>
      <c r="C6788" s="2" t="s">
        <v>2</v>
      </c>
      <c r="D6788" s="2" t="s">
        <v>3</v>
      </c>
      <c r="E6788" s="3" t="s">
        <v>4</v>
      </c>
      <c r="F6788" s="10" t="s">
        <v>6</v>
      </c>
      <c r="G6788" s="11" t="s">
        <v>7</v>
      </c>
      <c r="H6788" s="11" t="s">
        <v>8</v>
      </c>
      <c r="I6788" s="12" t="s">
        <v>9</v>
      </c>
      <c r="J6788" s="13" t="s">
        <v>10</v>
      </c>
      <c r="K6788" s="14" t="s">
        <v>11</v>
      </c>
      <c r="L6788" s="14" t="s">
        <v>12</v>
      </c>
      <c r="M6788" s="14" t="s">
        <v>15</v>
      </c>
      <c r="N6788" s="14" t="s">
        <v>16</v>
      </c>
      <c r="O6788" s="14" t="s">
        <v>17</v>
      </c>
      <c r="P6788" s="15" t="s">
        <v>18</v>
      </c>
    </row>
    <row r="6789" spans="1:16" x14ac:dyDescent="0.25">
      <c r="B6789" s="4">
        <v>0.47</v>
      </c>
      <c r="C6789" s="5">
        <v>0.38</v>
      </c>
      <c r="D6789" s="5">
        <v>0.15</v>
      </c>
      <c r="E6789" s="6">
        <v>0.36</v>
      </c>
      <c r="F6789" s="36">
        <f>F6780+M6785</f>
        <v>0.57236725606650996</v>
      </c>
      <c r="G6789" s="38">
        <f>G6780+N6785</f>
        <v>-7.3378983338462739E-2</v>
      </c>
      <c r="H6789" s="38">
        <f>H6780+O6785</f>
        <v>-0.11235273207554142</v>
      </c>
      <c r="I6789" s="40">
        <f>I6780+P6785</f>
        <v>0.15198937409934582</v>
      </c>
      <c r="J6789" s="16">
        <f>B6789*F6789+C6789*G6789+D6789*H6789+I6789</f>
        <v>0.37626506097065843</v>
      </c>
      <c r="K6789" s="17">
        <f>J6789-E6789</f>
        <v>1.626506097065844E-2</v>
      </c>
      <c r="L6789" s="17">
        <f>K6789*K6789</f>
        <v>2.6455220837923648E-4</v>
      </c>
      <c r="M6789" s="17">
        <f>(E6789-J6789)*B6789</f>
        <v>-7.6445786562094669E-3</v>
      </c>
      <c r="N6789" s="17">
        <f>(E6789-J6789)*C6789</f>
        <v>-6.1807231688502072E-3</v>
      </c>
      <c r="O6789" s="17">
        <f>(E6789-J6789)*D6789</f>
        <v>-2.4397591455987658E-3</v>
      </c>
      <c r="P6789" s="18">
        <f>(E6789-J6789)*I6789</f>
        <v>-2.4721164366180745E-3</v>
      </c>
    </row>
    <row r="6790" spans="1:16" x14ac:dyDescent="0.25">
      <c r="B6790" s="4">
        <v>0.27</v>
      </c>
      <c r="C6790" s="5">
        <v>0.55000000000000004</v>
      </c>
      <c r="D6790" s="5">
        <v>0.18</v>
      </c>
      <c r="E6790" s="6">
        <v>0.28999999999999998</v>
      </c>
      <c r="F6790" s="36"/>
      <c r="G6790" s="38"/>
      <c r="H6790" s="38"/>
      <c r="I6790" s="40"/>
      <c r="J6790" s="16">
        <f>B6790*F6789+C6790*G6789+D6790*H6789+I6789</f>
        <v>0.24594660062755158</v>
      </c>
      <c r="K6790" s="17">
        <f t="shared" ref="K6790:K6793" si="4524">J6790-E6790</f>
        <v>-4.4053399372448399E-2</v>
      </c>
      <c r="L6790" s="17">
        <f t="shared" ref="L6790:L6793" si="4525">K6790*K6790</f>
        <v>1.9407019962684369E-3</v>
      </c>
      <c r="M6790" s="17">
        <f t="shared" ref="M6790:M6793" si="4526">(E6790-J6790)*B6790</f>
        <v>1.1894417830561069E-2</v>
      </c>
      <c r="N6790" s="17">
        <f t="shared" ref="N6790:N6793" si="4527">(E6790-J6790)*C6790</f>
        <v>2.4229369654846622E-2</v>
      </c>
      <c r="O6790" s="17">
        <f t="shared" ref="O6790:O6793" si="4528">(E6790-J6790)*D6790</f>
        <v>7.9296118870407113E-3</v>
      </c>
      <c r="P6790" s="18">
        <f>(E6790-J6790)*E6789</f>
        <v>1.5859223774081423E-2</v>
      </c>
    </row>
    <row r="6791" spans="1:16" x14ac:dyDescent="0.25">
      <c r="B6791" s="4">
        <v>0.22</v>
      </c>
      <c r="C6791" s="5">
        <v>0.71</v>
      </c>
      <c r="D6791" s="5">
        <v>7.0000000000000007E-2</v>
      </c>
      <c r="E6791" s="6">
        <v>0.22</v>
      </c>
      <c r="F6791" s="36"/>
      <c r="G6791" s="38"/>
      <c r="H6791" s="38"/>
      <c r="I6791" s="40"/>
      <c r="J6791" s="16">
        <f>B6791*F6789+C6791*G6789+D6791*H6789+I6789</f>
        <v>0.21794640101838159</v>
      </c>
      <c r="K6791" s="17">
        <f t="shared" si="4524"/>
        <v>-2.0535989816184153E-3</v>
      </c>
      <c r="L6791" s="17">
        <f t="shared" si="4525"/>
        <v>4.2172687773041924E-6</v>
      </c>
      <c r="M6791" s="17">
        <f t="shared" si="4526"/>
        <v>4.5179177595605136E-4</v>
      </c>
      <c r="N6791" s="17">
        <f t="shared" si="4527"/>
        <v>1.4580552769490748E-3</v>
      </c>
      <c r="O6791" s="17">
        <f t="shared" si="4528"/>
        <v>1.4375192871328909E-4</v>
      </c>
      <c r="P6791" s="18">
        <f>(E6791-J6791)*E6789</f>
        <v>7.392956333826295E-4</v>
      </c>
    </row>
    <row r="6792" spans="1:16" x14ac:dyDescent="0.25">
      <c r="B6792" s="4">
        <v>0.16</v>
      </c>
      <c r="C6792" s="5">
        <v>0.62</v>
      </c>
      <c r="D6792" s="5">
        <v>0.22</v>
      </c>
      <c r="E6792" s="6">
        <v>0.14000000000000001</v>
      </c>
      <c r="F6792" s="36"/>
      <c r="G6792" s="38"/>
      <c r="H6792" s="38"/>
      <c r="I6792" s="40"/>
      <c r="J6792" s="16">
        <f>B6792*F6789+C6792*G6789+D6792*H6789+I6789</f>
        <v>0.1733555643435214</v>
      </c>
      <c r="K6792" s="17">
        <f t="shared" si="4524"/>
        <v>3.3355564343521382E-2</v>
      </c>
      <c r="L6792" s="17">
        <f t="shared" si="4525"/>
        <v>1.112593672674795E-3</v>
      </c>
      <c r="M6792" s="17">
        <f t="shared" si="4526"/>
        <v>-5.3368902949634213E-3</v>
      </c>
      <c r="N6792" s="17">
        <f t="shared" si="4527"/>
        <v>-2.0680449892983257E-2</v>
      </c>
      <c r="O6792" s="17">
        <f t="shared" si="4528"/>
        <v>-7.3382241555747041E-3</v>
      </c>
      <c r="P6792" s="18">
        <f>(E6792-J6792)*E6789</f>
        <v>-1.2008003163667697E-2</v>
      </c>
    </row>
    <row r="6793" spans="1:16" ht="15.75" thickBot="1" x14ac:dyDescent="0.3">
      <c r="B6793" s="7">
        <v>0.53</v>
      </c>
      <c r="C6793" s="8">
        <v>0.23</v>
      </c>
      <c r="D6793" s="8">
        <v>0.24</v>
      </c>
      <c r="E6793" s="9">
        <v>0.41</v>
      </c>
      <c r="F6793" s="37"/>
      <c r="G6793" s="39"/>
      <c r="H6793" s="39"/>
      <c r="I6793" s="41"/>
      <c r="J6793" s="19">
        <f>B6793*F6789+C6793*G6789+D6793*H6789+I6789</f>
        <v>0.41150219794861975</v>
      </c>
      <c r="K6793" s="20">
        <f t="shared" si="4524"/>
        <v>1.5021979486197767E-3</v>
      </c>
      <c r="L6793" s="20">
        <f t="shared" si="4525"/>
        <v>2.2565986768374653E-6</v>
      </c>
      <c r="M6793" s="20">
        <f t="shared" si="4526"/>
        <v>-7.961649127684817E-4</v>
      </c>
      <c r="N6793" s="20">
        <f t="shared" si="4527"/>
        <v>-3.4550552818254866E-4</v>
      </c>
      <c r="O6793" s="20">
        <f t="shared" si="4528"/>
        <v>-3.6052750766874642E-4</v>
      </c>
      <c r="P6793" s="21">
        <f>(E6793-J6793)*E6789</f>
        <v>-5.4079126150311961E-4</v>
      </c>
    </row>
    <row r="6794" spans="1:16" x14ac:dyDescent="0.25">
      <c r="K6794" t="s">
        <v>13</v>
      </c>
      <c r="L6794" s="22">
        <f>AVERAGE(L6789:L6793)</f>
        <v>6.6486434895532203E-4</v>
      </c>
      <c r="M6794" s="22">
        <f t="shared" ref="M6794:P6794" si="4529">AVERAGE(M6789:M6793)</f>
        <v>-2.8628485148485001E-4</v>
      </c>
      <c r="N6794" s="22">
        <f t="shared" si="4529"/>
        <v>-3.0385073164406325E-4</v>
      </c>
      <c r="O6794" s="22">
        <f t="shared" si="4529"/>
        <v>-4.1302939861764316E-4</v>
      </c>
      <c r="P6794" s="22">
        <f t="shared" si="4529"/>
        <v>3.1552170913503225E-4</v>
      </c>
    </row>
    <row r="6795" spans="1:16" ht="15.75" thickBot="1" x14ac:dyDescent="0.3"/>
    <row r="6796" spans="1:16" ht="15.75" thickBot="1" x14ac:dyDescent="0.3">
      <c r="A6796" s="23" t="s">
        <v>19</v>
      </c>
      <c r="B6796" s="27" t="s">
        <v>0</v>
      </c>
      <c r="C6796" s="28"/>
      <c r="D6796" s="28"/>
      <c r="E6796" s="29"/>
      <c r="F6796" s="30" t="s">
        <v>5</v>
      </c>
      <c r="G6796" s="31"/>
      <c r="H6796" s="31"/>
      <c r="I6796" s="32"/>
      <c r="J6796" s="33" t="s">
        <v>14</v>
      </c>
      <c r="K6796" s="34"/>
      <c r="L6796" s="34"/>
      <c r="M6796" s="34"/>
      <c r="N6796" s="34"/>
      <c r="O6796" s="34"/>
      <c r="P6796" s="35"/>
    </row>
    <row r="6797" spans="1:16" x14ac:dyDescent="0.25">
      <c r="A6797" s="23">
        <f>A6788+1</f>
        <v>755</v>
      </c>
      <c r="B6797" s="1" t="s">
        <v>1</v>
      </c>
      <c r="C6797" s="2" t="s">
        <v>2</v>
      </c>
      <c r="D6797" s="2" t="s">
        <v>3</v>
      </c>
      <c r="E6797" s="3" t="s">
        <v>4</v>
      </c>
      <c r="F6797" s="10" t="s">
        <v>6</v>
      </c>
      <c r="G6797" s="11" t="s">
        <v>7</v>
      </c>
      <c r="H6797" s="11" t="s">
        <v>8</v>
      </c>
      <c r="I6797" s="12" t="s">
        <v>9</v>
      </c>
      <c r="J6797" s="13" t="s">
        <v>10</v>
      </c>
      <c r="K6797" s="14" t="s">
        <v>11</v>
      </c>
      <c r="L6797" s="14" t="s">
        <v>12</v>
      </c>
      <c r="M6797" s="14" t="s">
        <v>15</v>
      </c>
      <c r="N6797" s="14" t="s">
        <v>16</v>
      </c>
      <c r="O6797" s="14" t="s">
        <v>17</v>
      </c>
      <c r="P6797" s="15" t="s">
        <v>18</v>
      </c>
    </row>
    <row r="6798" spans="1:16" x14ac:dyDescent="0.25">
      <c r="B6798" s="4">
        <v>0.47</v>
      </c>
      <c r="C6798" s="5">
        <v>0.38</v>
      </c>
      <c r="D6798" s="5">
        <v>0.15</v>
      </c>
      <c r="E6798" s="6">
        <v>0.36</v>
      </c>
      <c r="F6798" s="36">
        <f>F6789+M6794</f>
        <v>0.5720809712150251</v>
      </c>
      <c r="G6798" s="38">
        <f>G6789+N6794</f>
        <v>-7.3682834070106798E-2</v>
      </c>
      <c r="H6798" s="38">
        <f>H6789+O6794</f>
        <v>-0.11276576147415907</v>
      </c>
      <c r="I6798" s="40">
        <f>I6789+P6794</f>
        <v>0.15230489580848086</v>
      </c>
      <c r="J6798" s="16">
        <f>B6798*F6798+C6798*G6798+D6798*H6798+I6798</f>
        <v>0.37626861111177817</v>
      </c>
      <c r="K6798" s="17">
        <f>J6798-E6798</f>
        <v>1.6268611111778186E-2</v>
      </c>
      <c r="L6798" s="17">
        <f>K6798*K6798</f>
        <v>2.6466770750627265E-4</v>
      </c>
      <c r="M6798" s="17">
        <f>(E6798-J6798)*B6798</f>
        <v>-7.6462472225357469E-3</v>
      </c>
      <c r="N6798" s="17">
        <f>(E6798-J6798)*C6798</f>
        <v>-6.1820722224757109E-3</v>
      </c>
      <c r="O6798" s="17">
        <f>(E6798-J6798)*D6798</f>
        <v>-2.440291666766728E-3</v>
      </c>
      <c r="P6798" s="18">
        <f>(E6798-J6798)*I6798</f>
        <v>-2.4777891203280706E-3</v>
      </c>
    </row>
    <row r="6799" spans="1:16" x14ac:dyDescent="0.25">
      <c r="B6799" s="4">
        <v>0.27</v>
      </c>
      <c r="C6799" s="5">
        <v>0.55000000000000004</v>
      </c>
      <c r="D6799" s="5">
        <v>0.18</v>
      </c>
      <c r="E6799" s="6">
        <v>0.28999999999999998</v>
      </c>
      <c r="F6799" s="36"/>
      <c r="G6799" s="38"/>
      <c r="H6799" s="38"/>
      <c r="I6799" s="40"/>
      <c r="J6799" s="16">
        <f>B6799*F6798+C6799*G6798+D6799*H6798+I6798</f>
        <v>0.2459433622326303</v>
      </c>
      <c r="K6799" s="17">
        <f t="shared" ref="K6799:K6802" si="4530">J6799-E6799</f>
        <v>-4.4056637767369677E-2</v>
      </c>
      <c r="L6799" s="17">
        <f t="shared" ref="L6799:L6802" si="4531">K6799*K6799</f>
        <v>1.9409873313652242E-3</v>
      </c>
      <c r="M6799" s="17">
        <f t="shared" ref="M6799:M6802" si="4532">(E6799-J6799)*B6799</f>
        <v>1.1895292197189813E-2</v>
      </c>
      <c r="N6799" s="17">
        <f t="shared" ref="N6799:N6802" si="4533">(E6799-J6799)*C6799</f>
        <v>2.4231150772053324E-2</v>
      </c>
      <c r="O6799" s="17">
        <f t="shared" ref="O6799:O6802" si="4534">(E6799-J6799)*D6799</f>
        <v>7.9301947981265421E-3</v>
      </c>
      <c r="P6799" s="18">
        <f>(E6799-J6799)*E6798</f>
        <v>1.5860389596253084E-2</v>
      </c>
    </row>
    <row r="6800" spans="1:16" x14ac:dyDescent="0.25">
      <c r="B6800" s="4">
        <v>0.22</v>
      </c>
      <c r="C6800" s="5">
        <v>0.71</v>
      </c>
      <c r="D6800" s="5">
        <v>7.0000000000000007E-2</v>
      </c>
      <c r="E6800" s="6">
        <v>0.22</v>
      </c>
      <c r="F6800" s="36"/>
      <c r="G6800" s="38"/>
      <c r="H6800" s="38"/>
      <c r="I6800" s="40"/>
      <c r="J6800" s="16">
        <f>B6800*F6798+C6800*G6798+D6800*H6798+I6798</f>
        <v>0.21795429398281943</v>
      </c>
      <c r="K6800" s="17">
        <f t="shared" si="4530"/>
        <v>-2.0457060171805708E-3</v>
      </c>
      <c r="L6800" s="17">
        <f t="shared" si="4531"/>
        <v>4.184913108728794E-6</v>
      </c>
      <c r="M6800" s="17">
        <f t="shared" si="4532"/>
        <v>4.5005532377972556E-4</v>
      </c>
      <c r="N6800" s="17">
        <f t="shared" si="4533"/>
        <v>1.4524512721982052E-3</v>
      </c>
      <c r="O6800" s="17">
        <f t="shared" si="4534"/>
        <v>1.4319942120263995E-4</v>
      </c>
      <c r="P6800" s="18">
        <f>(E6800-J6800)*E6798</f>
        <v>7.3645416618500542E-4</v>
      </c>
    </row>
    <row r="6801" spans="1:16" x14ac:dyDescent="0.25">
      <c r="B6801" s="4">
        <v>0.16</v>
      </c>
      <c r="C6801" s="5">
        <v>0.62</v>
      </c>
      <c r="D6801" s="5">
        <v>0.22</v>
      </c>
      <c r="E6801" s="6">
        <v>0.14000000000000001</v>
      </c>
      <c r="F6801" s="36"/>
      <c r="G6801" s="38"/>
      <c r="H6801" s="38"/>
      <c r="I6801" s="40"/>
      <c r="J6801" s="16">
        <f>B6801*F6798+C6801*G6798+D6801*H6798+I6798</f>
        <v>0.17334602655510367</v>
      </c>
      <c r="K6801" s="17">
        <f t="shared" si="4530"/>
        <v>3.3346026555103658E-2</v>
      </c>
      <c r="L6801" s="17">
        <f t="shared" si="4531"/>
        <v>1.1119574870136783E-3</v>
      </c>
      <c r="M6801" s="17">
        <f t="shared" si="4532"/>
        <v>-5.3353642488165858E-3</v>
      </c>
      <c r="N6801" s="17">
        <f t="shared" si="4533"/>
        <v>-2.0674536464164266E-2</v>
      </c>
      <c r="O6801" s="17">
        <f t="shared" si="4534"/>
        <v>-7.3361258421228053E-3</v>
      </c>
      <c r="P6801" s="18">
        <f>(E6801-J6801)*E6798</f>
        <v>-1.2004569559837317E-2</v>
      </c>
    </row>
    <row r="6802" spans="1:16" ht="15.75" thickBot="1" x14ac:dyDescent="0.3">
      <c r="B6802" s="7">
        <v>0.53</v>
      </c>
      <c r="C6802" s="8">
        <v>0.23</v>
      </c>
      <c r="D6802" s="8">
        <v>0.24</v>
      </c>
      <c r="E6802" s="9">
        <v>0.41</v>
      </c>
      <c r="F6802" s="37"/>
      <c r="G6802" s="39"/>
      <c r="H6802" s="39"/>
      <c r="I6802" s="41"/>
      <c r="J6802" s="19">
        <f>B6802*F6798+C6802*G6798+D6802*H6798+I6798</f>
        <v>0.41149697596252144</v>
      </c>
      <c r="K6802" s="20">
        <f t="shared" si="4530"/>
        <v>1.4969759625214629E-3</v>
      </c>
      <c r="L6802" s="20">
        <f t="shared" si="4531"/>
        <v>2.2409370323670605E-6</v>
      </c>
      <c r="M6802" s="20">
        <f t="shared" si="4532"/>
        <v>-7.9339726013637538E-4</v>
      </c>
      <c r="N6802" s="20">
        <f t="shared" si="4533"/>
        <v>-3.4430447137993647E-4</v>
      </c>
      <c r="O6802" s="20">
        <f t="shared" si="4534"/>
        <v>-3.5927423100515107E-4</v>
      </c>
      <c r="P6802" s="21">
        <f>(E6802-J6802)*E6798</f>
        <v>-5.3891134650772658E-4</v>
      </c>
    </row>
    <row r="6803" spans="1:16" x14ac:dyDescent="0.25">
      <c r="K6803" t="s">
        <v>13</v>
      </c>
      <c r="L6803" s="22">
        <f>AVERAGE(L6798:L6802)</f>
        <v>6.6480767520525424E-4</v>
      </c>
      <c r="M6803" s="22">
        <f t="shared" ref="M6803:P6803" si="4535">AVERAGE(M6798:M6802)</f>
        <v>-2.8593224210383386E-4</v>
      </c>
      <c r="N6803" s="22">
        <f t="shared" si="4535"/>
        <v>-3.0346222275367705E-4</v>
      </c>
      <c r="O6803" s="22">
        <f t="shared" si="4535"/>
        <v>-4.1245950411310039E-4</v>
      </c>
      <c r="P6803" s="22">
        <f t="shared" si="4535"/>
        <v>3.1511474715299504E-4</v>
      </c>
    </row>
    <row r="6804" spans="1:16" ht="15.75" thickBot="1" x14ac:dyDescent="0.3"/>
    <row r="6805" spans="1:16" ht="15.75" thickBot="1" x14ac:dyDescent="0.3">
      <c r="A6805" s="23" t="s">
        <v>19</v>
      </c>
      <c r="B6805" s="27" t="s">
        <v>0</v>
      </c>
      <c r="C6805" s="28"/>
      <c r="D6805" s="28"/>
      <c r="E6805" s="29"/>
      <c r="F6805" s="30" t="s">
        <v>5</v>
      </c>
      <c r="G6805" s="31"/>
      <c r="H6805" s="31"/>
      <c r="I6805" s="32"/>
      <c r="J6805" s="33" t="s">
        <v>14</v>
      </c>
      <c r="K6805" s="34"/>
      <c r="L6805" s="34"/>
      <c r="M6805" s="34"/>
      <c r="N6805" s="34"/>
      <c r="O6805" s="34"/>
      <c r="P6805" s="35"/>
    </row>
    <row r="6806" spans="1:16" x14ac:dyDescent="0.25">
      <c r="A6806" s="23">
        <f>A6797+1</f>
        <v>756</v>
      </c>
      <c r="B6806" s="1" t="s">
        <v>1</v>
      </c>
      <c r="C6806" s="2" t="s">
        <v>2</v>
      </c>
      <c r="D6806" s="2" t="s">
        <v>3</v>
      </c>
      <c r="E6806" s="3" t="s">
        <v>4</v>
      </c>
      <c r="F6806" s="10" t="s">
        <v>6</v>
      </c>
      <c r="G6806" s="11" t="s">
        <v>7</v>
      </c>
      <c r="H6806" s="11" t="s">
        <v>8</v>
      </c>
      <c r="I6806" s="12" t="s">
        <v>9</v>
      </c>
      <c r="J6806" s="13" t="s">
        <v>10</v>
      </c>
      <c r="K6806" s="14" t="s">
        <v>11</v>
      </c>
      <c r="L6806" s="14" t="s">
        <v>12</v>
      </c>
      <c r="M6806" s="14" t="s">
        <v>15</v>
      </c>
      <c r="N6806" s="14" t="s">
        <v>16</v>
      </c>
      <c r="O6806" s="14" t="s">
        <v>17</v>
      </c>
      <c r="P6806" s="15" t="s">
        <v>18</v>
      </c>
    </row>
    <row r="6807" spans="1:16" x14ac:dyDescent="0.25">
      <c r="B6807" s="4">
        <v>0.47</v>
      </c>
      <c r="C6807" s="5">
        <v>0.38</v>
      </c>
      <c r="D6807" s="5">
        <v>0.15</v>
      </c>
      <c r="E6807" s="6">
        <v>0.36</v>
      </c>
      <c r="F6807" s="36">
        <f>F6798+M6803</f>
        <v>0.57179503897292128</v>
      </c>
      <c r="G6807" s="38">
        <f>G6798+N6803</f>
        <v>-7.3986296292860479E-2</v>
      </c>
      <c r="H6807" s="38">
        <f>H6798+O6803</f>
        <v>-0.11317822097827217</v>
      </c>
      <c r="I6807" s="40">
        <f>I6798+P6803</f>
        <v>0.15262001055563384</v>
      </c>
      <c r="J6807" s="16">
        <f>B6807*F6807+C6807*G6807+D6807*H6807+I6807</f>
        <v>0.37627215313487899</v>
      </c>
      <c r="K6807" s="17">
        <f>J6807-E6807</f>
        <v>1.6272153134879008E-2</v>
      </c>
      <c r="L6807" s="17">
        <f>K6807*K6807</f>
        <v>2.6478296764495275E-4</v>
      </c>
      <c r="M6807" s="17">
        <f>(E6807-J6807)*B6807</f>
        <v>-7.6479119733931337E-3</v>
      </c>
      <c r="N6807" s="17">
        <f>(E6807-J6807)*C6807</f>
        <v>-6.1834181912540235E-3</v>
      </c>
      <c r="O6807" s="17">
        <f>(E6807-J6807)*D6807</f>
        <v>-2.4408229702318511E-3</v>
      </c>
      <c r="P6807" s="18">
        <f>(E6807-J6807)*I6807</f>
        <v>-2.4834561832081247E-3</v>
      </c>
    </row>
    <row r="6808" spans="1:16" x14ac:dyDescent="0.25">
      <c r="B6808" s="4">
        <v>0.27</v>
      </c>
      <c r="C6808" s="5">
        <v>0.55000000000000004</v>
      </c>
      <c r="D6808" s="5">
        <v>0.18</v>
      </c>
      <c r="E6808" s="6">
        <v>0.28999999999999998</v>
      </c>
      <c r="F6808" s="36"/>
      <c r="G6808" s="38"/>
      <c r="H6808" s="38"/>
      <c r="I6808" s="40"/>
      <c r="J6808" s="16">
        <f>B6808*F6807+C6808*G6807+D6808*H6807+I6807</f>
        <v>0.24594012834116036</v>
      </c>
      <c r="K6808" s="17">
        <f t="shared" ref="K6808:K6811" si="4536">J6808-E6808</f>
        <v>-4.4059871658839622E-2</v>
      </c>
      <c r="L6808" s="17">
        <f t="shared" ref="L6808:L6811" si="4537">K6808*K6808</f>
        <v>1.9412722905934189E-3</v>
      </c>
      <c r="M6808" s="17">
        <f t="shared" ref="M6808:M6811" si="4538">(E6808-J6808)*B6808</f>
        <v>1.1896165347886699E-2</v>
      </c>
      <c r="N6808" s="17">
        <f t="shared" ref="N6808:N6811" si="4539">(E6808-J6808)*C6808</f>
        <v>2.4232929412361794E-2</v>
      </c>
      <c r="O6808" s="17">
        <f t="shared" ref="O6808:O6811" si="4540">(E6808-J6808)*D6808</f>
        <v>7.9307768985911326E-3</v>
      </c>
      <c r="P6808" s="18">
        <f>(E6808-J6808)*E6807</f>
        <v>1.5861553797182265E-2</v>
      </c>
    </row>
    <row r="6809" spans="1:16" x14ac:dyDescent="0.25">
      <c r="B6809" s="4">
        <v>0.22</v>
      </c>
      <c r="C6809" s="5">
        <v>0.71</v>
      </c>
      <c r="D6809" s="5">
        <v>7.0000000000000007E-2</v>
      </c>
      <c r="E6809" s="6">
        <v>0.22</v>
      </c>
      <c r="F6809" s="36"/>
      <c r="G6809" s="38"/>
      <c r="H6809" s="38"/>
      <c r="I6809" s="40"/>
      <c r="J6809" s="16">
        <f>B6809*F6807+C6809*G6807+D6809*H6807+I6807</f>
        <v>0.21796217329326653</v>
      </c>
      <c r="K6809" s="17">
        <f t="shared" si="4536"/>
        <v>-2.0378267067334699E-3</v>
      </c>
      <c r="L6809" s="17">
        <f t="shared" si="4537"/>
        <v>4.1527376866761794E-6</v>
      </c>
      <c r="M6809" s="17">
        <f t="shared" si="4538"/>
        <v>4.4832187548136335E-4</v>
      </c>
      <c r="N6809" s="17">
        <f t="shared" si="4539"/>
        <v>1.4468569617807636E-3</v>
      </c>
      <c r="O6809" s="17">
        <f t="shared" si="4540"/>
        <v>1.4264786947134291E-4</v>
      </c>
      <c r="P6809" s="18">
        <f>(E6809-J6809)*E6807</f>
        <v>7.3361761442404918E-4</v>
      </c>
    </row>
    <row r="6810" spans="1:16" x14ac:dyDescent="0.25">
      <c r="B6810" s="4">
        <v>0.16</v>
      </c>
      <c r="C6810" s="5">
        <v>0.62</v>
      </c>
      <c r="D6810" s="5">
        <v>0.22</v>
      </c>
      <c r="E6810" s="6">
        <v>0.14000000000000001</v>
      </c>
      <c r="F6810" s="36"/>
      <c r="G6810" s="38"/>
      <c r="H6810" s="38"/>
      <c r="I6810" s="40"/>
      <c r="J6810" s="16">
        <f>B6810*F6807+C6810*G6807+D6810*H6807+I6807</f>
        <v>0.17333650447450788</v>
      </c>
      <c r="K6810" s="17">
        <f t="shared" si="4536"/>
        <v>3.3336504474507866E-2</v>
      </c>
      <c r="L6810" s="17">
        <f t="shared" si="4537"/>
        <v>1.111322530578883E-3</v>
      </c>
      <c r="M6810" s="17">
        <f t="shared" si="4538"/>
        <v>-5.3338407159212583E-3</v>
      </c>
      <c r="N6810" s="17">
        <f t="shared" si="4539"/>
        <v>-2.0668632774194878E-2</v>
      </c>
      <c r="O6810" s="17">
        <f t="shared" si="4540"/>
        <v>-7.3340309843917305E-3</v>
      </c>
      <c r="P6810" s="18">
        <f>(E6810-J6810)*E6807</f>
        <v>-1.2001141610822831E-2</v>
      </c>
    </row>
    <row r="6811" spans="1:16" ht="15.75" thickBot="1" x14ac:dyDescent="0.3">
      <c r="B6811" s="7">
        <v>0.53</v>
      </c>
      <c r="C6811" s="8">
        <v>0.23</v>
      </c>
      <c r="D6811" s="8">
        <v>0.24</v>
      </c>
      <c r="E6811" s="9">
        <v>0.41</v>
      </c>
      <c r="F6811" s="37"/>
      <c r="G6811" s="39"/>
      <c r="H6811" s="39"/>
      <c r="I6811" s="41"/>
      <c r="J6811" s="19">
        <f>B6811*F6807+C6811*G6807+D6811*H6807+I6807</f>
        <v>0.4114917600291389</v>
      </c>
      <c r="K6811" s="20">
        <f t="shared" si="4536"/>
        <v>1.4917600291389221E-3</v>
      </c>
      <c r="L6811" s="20">
        <f t="shared" si="4537"/>
        <v>2.2253479845365578E-6</v>
      </c>
      <c r="M6811" s="20">
        <f t="shared" si="4538"/>
        <v>-7.9063281544362873E-4</v>
      </c>
      <c r="N6811" s="20">
        <f t="shared" si="4539"/>
        <v>-3.4310480670195209E-4</v>
      </c>
      <c r="O6811" s="20">
        <f t="shared" si="4540"/>
        <v>-3.5802240699334131E-4</v>
      </c>
      <c r="P6811" s="21">
        <f>(E6811-J6811)*E6807</f>
        <v>-5.3703361049001197E-4</v>
      </c>
    </row>
    <row r="6812" spans="1:16" x14ac:dyDescent="0.25">
      <c r="K6812" t="s">
        <v>13</v>
      </c>
      <c r="L6812" s="22">
        <f>AVERAGE(L6807:L6811)</f>
        <v>6.6475117489769354E-4</v>
      </c>
      <c r="M6812" s="22">
        <f t="shared" ref="M6812:P6812" si="4541">AVERAGE(M6807:M6811)</f>
        <v>-2.8557965627799169E-4</v>
      </c>
      <c r="N6812" s="22">
        <f t="shared" si="4541"/>
        <v>-3.0307387960165909E-4</v>
      </c>
      <c r="O6812" s="22">
        <f t="shared" si="4541"/>
        <v>-4.1189031871088943E-4</v>
      </c>
      <c r="P6812" s="22">
        <f t="shared" si="4541"/>
        <v>3.1470800141706923E-4</v>
      </c>
    </row>
    <row r="6813" spans="1:16" ht="15.75" thickBot="1" x14ac:dyDescent="0.3"/>
    <row r="6814" spans="1:16" ht="15.75" thickBot="1" x14ac:dyDescent="0.3">
      <c r="A6814" s="23" t="s">
        <v>19</v>
      </c>
      <c r="B6814" s="27" t="s">
        <v>0</v>
      </c>
      <c r="C6814" s="28"/>
      <c r="D6814" s="28"/>
      <c r="E6814" s="29"/>
      <c r="F6814" s="30" t="s">
        <v>5</v>
      </c>
      <c r="G6814" s="31"/>
      <c r="H6814" s="31"/>
      <c r="I6814" s="32"/>
      <c r="J6814" s="33" t="s">
        <v>14</v>
      </c>
      <c r="K6814" s="34"/>
      <c r="L6814" s="34"/>
      <c r="M6814" s="34"/>
      <c r="N6814" s="34"/>
      <c r="O6814" s="34"/>
      <c r="P6814" s="35"/>
    </row>
    <row r="6815" spans="1:16" x14ac:dyDescent="0.25">
      <c r="A6815" s="23">
        <f>A6806+1</f>
        <v>757</v>
      </c>
      <c r="B6815" s="1" t="s">
        <v>1</v>
      </c>
      <c r="C6815" s="2" t="s">
        <v>2</v>
      </c>
      <c r="D6815" s="2" t="s">
        <v>3</v>
      </c>
      <c r="E6815" s="3" t="s">
        <v>4</v>
      </c>
      <c r="F6815" s="10" t="s">
        <v>6</v>
      </c>
      <c r="G6815" s="11" t="s">
        <v>7</v>
      </c>
      <c r="H6815" s="11" t="s">
        <v>8</v>
      </c>
      <c r="I6815" s="12" t="s">
        <v>9</v>
      </c>
      <c r="J6815" s="13" t="s">
        <v>10</v>
      </c>
      <c r="K6815" s="14" t="s">
        <v>11</v>
      </c>
      <c r="L6815" s="14" t="s">
        <v>12</v>
      </c>
      <c r="M6815" s="14" t="s">
        <v>15</v>
      </c>
      <c r="N6815" s="14" t="s">
        <v>16</v>
      </c>
      <c r="O6815" s="14" t="s">
        <v>17</v>
      </c>
      <c r="P6815" s="15" t="s">
        <v>18</v>
      </c>
    </row>
    <row r="6816" spans="1:16" x14ac:dyDescent="0.25">
      <c r="B6816" s="4">
        <v>0.47</v>
      </c>
      <c r="C6816" s="5">
        <v>0.38</v>
      </c>
      <c r="D6816" s="5">
        <v>0.15</v>
      </c>
      <c r="E6816" s="6">
        <v>0.36</v>
      </c>
      <c r="F6816" s="36">
        <f>F6807+M6812</f>
        <v>0.57150945931664332</v>
      </c>
      <c r="G6816" s="38">
        <f>G6807+N6812</f>
        <v>-7.4289370172462135E-2</v>
      </c>
      <c r="H6816" s="38">
        <f>H6807+O6812</f>
        <v>-0.11359011129698306</v>
      </c>
      <c r="I6816" s="40">
        <f>I6807+P6812</f>
        <v>0.1529347185570509</v>
      </c>
      <c r="J6816" s="16">
        <f>B6816*F6816+C6816*G6816+D6816*H6816+I6816</f>
        <v>0.37627568707579018</v>
      </c>
      <c r="K6816" s="17">
        <f>J6816-E6816</f>
        <v>1.6275687075790191E-2</v>
      </c>
      <c r="L6816" s="17">
        <f>K6816*K6816</f>
        <v>2.6489798978904385E-4</v>
      </c>
      <c r="M6816" s="17">
        <f>(E6816-J6816)*B6816</f>
        <v>-7.6495729256213889E-3</v>
      </c>
      <c r="N6816" s="17">
        <f>(E6816-J6816)*C6816</f>
        <v>-6.1847610888002722E-3</v>
      </c>
      <c r="O6816" s="17">
        <f>(E6816-J6816)*D6816</f>
        <v>-2.4413530613685286E-3</v>
      </c>
      <c r="P6816" s="18">
        <f>(E6816-J6816)*I6816</f>
        <v>-2.4891176222586035E-3</v>
      </c>
    </row>
    <row r="6817" spans="1:16" x14ac:dyDescent="0.25">
      <c r="B6817" s="4">
        <v>0.27</v>
      </c>
      <c r="C6817" s="5">
        <v>0.55000000000000004</v>
      </c>
      <c r="D6817" s="5">
        <v>0.18</v>
      </c>
      <c r="E6817" s="6">
        <v>0.28999999999999998</v>
      </c>
      <c r="F6817" s="36"/>
      <c r="G6817" s="38"/>
      <c r="H6817" s="38"/>
      <c r="I6817" s="40"/>
      <c r="J6817" s="16">
        <f>B6817*F6816+C6817*G6816+D6817*H6816+I6816</f>
        <v>0.24593689894423348</v>
      </c>
      <c r="K6817" s="17">
        <f t="shared" ref="K6817:K6820" si="4542">J6817-E6817</f>
        <v>-4.4063101055766496E-2</v>
      </c>
      <c r="L6817" s="17">
        <f t="shared" ref="L6817:L6820" si="4543">K6817*K6817</f>
        <v>1.9415568746506905E-3</v>
      </c>
      <c r="M6817" s="17">
        <f t="shared" ref="M6817:M6820" si="4544">(E6817-J6817)*B6817</f>
        <v>1.1897037285056955E-2</v>
      </c>
      <c r="N6817" s="17">
        <f t="shared" ref="N6817:N6820" si="4545">(E6817-J6817)*C6817</f>
        <v>2.4234705580671576E-2</v>
      </c>
      <c r="O6817" s="17">
        <f t="shared" ref="O6817:O6820" si="4546">(E6817-J6817)*D6817</f>
        <v>7.9313581900379692E-3</v>
      </c>
      <c r="P6817" s="18">
        <f>(E6817-J6817)*E6816</f>
        <v>1.5862716380075938E-2</v>
      </c>
    </row>
    <row r="6818" spans="1:16" x14ac:dyDescent="0.25">
      <c r="B6818" s="4">
        <v>0.22</v>
      </c>
      <c r="C6818" s="5">
        <v>0.71</v>
      </c>
      <c r="D6818" s="5">
        <v>7.0000000000000007E-2</v>
      </c>
      <c r="E6818" s="6">
        <v>0.22</v>
      </c>
      <c r="F6818" s="36"/>
      <c r="G6818" s="38"/>
      <c r="H6818" s="38"/>
      <c r="I6818" s="40"/>
      <c r="J6818" s="16">
        <f>B6818*F6816+C6818*G6816+D6818*H6816+I6816</f>
        <v>0.2179700389934755</v>
      </c>
      <c r="K6818" s="17">
        <f t="shared" si="4542"/>
        <v>-2.0299610065245E-3</v>
      </c>
      <c r="L6818" s="17">
        <f t="shared" si="4543"/>
        <v>4.1207416880099609E-6</v>
      </c>
      <c r="M6818" s="17">
        <f t="shared" si="4544"/>
        <v>4.4659142143538998E-4</v>
      </c>
      <c r="N6818" s="17">
        <f t="shared" si="4545"/>
        <v>1.441272314632395E-3</v>
      </c>
      <c r="O6818" s="17">
        <f t="shared" si="4546"/>
        <v>1.4209727045671501E-4</v>
      </c>
      <c r="P6818" s="18">
        <f>(E6818-J6818)*E6816</f>
        <v>7.3078596234881995E-4</v>
      </c>
    </row>
    <row r="6819" spans="1:16" x14ac:dyDescent="0.25">
      <c r="B6819" s="4">
        <v>0.16</v>
      </c>
      <c r="C6819" s="5">
        <v>0.62</v>
      </c>
      <c r="D6819" s="5">
        <v>0.22</v>
      </c>
      <c r="E6819" s="6">
        <v>0.14000000000000001</v>
      </c>
      <c r="F6819" s="36"/>
      <c r="G6819" s="38"/>
      <c r="H6819" s="38"/>
      <c r="I6819" s="40"/>
      <c r="J6819" s="16">
        <f>B6819*F6816+C6819*G6816+D6819*H6816+I6816</f>
        <v>0.17332699805545104</v>
      </c>
      <c r="K6819" s="17">
        <f t="shared" si="4542"/>
        <v>3.3326998055451029E-2</v>
      </c>
      <c r="L6819" s="17">
        <f t="shared" si="4543"/>
        <v>1.1106887993880368E-3</v>
      </c>
      <c r="M6819" s="17">
        <f t="shared" si="4544"/>
        <v>-5.3323196888721645E-3</v>
      </c>
      <c r="N6819" s="17">
        <f t="shared" si="4545"/>
        <v>-2.0662738794379638E-2</v>
      </c>
      <c r="O6819" s="17">
        <f t="shared" si="4546"/>
        <v>-7.3319395721992264E-3</v>
      </c>
      <c r="P6819" s="18">
        <f>(E6819-J6819)*E6816</f>
        <v>-1.199771929996237E-2</v>
      </c>
    </row>
    <row r="6820" spans="1:16" ht="15.75" thickBot="1" x14ac:dyDescent="0.3">
      <c r="B6820" s="7">
        <v>0.53</v>
      </c>
      <c r="C6820" s="8">
        <v>0.23</v>
      </c>
      <c r="D6820" s="8">
        <v>0.24</v>
      </c>
      <c r="E6820" s="9">
        <v>0.41</v>
      </c>
      <c r="F6820" s="37"/>
      <c r="G6820" s="39"/>
      <c r="H6820" s="39"/>
      <c r="I6820" s="41"/>
      <c r="J6820" s="19">
        <f>B6820*F6816+C6820*G6816+D6820*H6816+I6816</f>
        <v>0.41148655014392965</v>
      </c>
      <c r="K6820" s="20">
        <f t="shared" si="4542"/>
        <v>1.4865501439296769E-3</v>
      </c>
      <c r="L6820" s="20">
        <f t="shared" si="4543"/>
        <v>2.2098313304173432E-6</v>
      </c>
      <c r="M6820" s="20">
        <f t="shared" si="4544"/>
        <v>-7.8787157628272878E-4</v>
      </c>
      <c r="N6820" s="20">
        <f t="shared" si="4545"/>
        <v>-3.4190653310382568E-4</v>
      </c>
      <c r="O6820" s="20">
        <f t="shared" si="4546"/>
        <v>-3.5677203454312242E-4</v>
      </c>
      <c r="P6820" s="21">
        <f>(E6820-J6820)*E6816</f>
        <v>-5.3515805181468361E-4</v>
      </c>
    </row>
    <row r="6821" spans="1:16" x14ac:dyDescent="0.25">
      <c r="K6821" t="s">
        <v>13</v>
      </c>
      <c r="L6821" s="22">
        <f>AVERAGE(L6816:L6820)</f>
        <v>6.6469484736923963E-4</v>
      </c>
      <c r="M6821" s="22">
        <f t="shared" ref="M6821:P6821" si="4547">AVERAGE(M6816:M6820)</f>
        <v>-2.8522709685678755E-4</v>
      </c>
      <c r="N6821" s="22">
        <f t="shared" si="4547"/>
        <v>-3.0268570419595363E-4</v>
      </c>
      <c r="O6821" s="22">
        <f t="shared" si="4547"/>
        <v>-4.113218415232386E-4</v>
      </c>
      <c r="P6821" s="22">
        <f t="shared" si="4547"/>
        <v>3.1430147367782039E-4</v>
      </c>
    </row>
    <row r="6822" spans="1:16" ht="15.75" thickBot="1" x14ac:dyDescent="0.3"/>
    <row r="6823" spans="1:16" ht="15.75" thickBot="1" x14ac:dyDescent="0.3">
      <c r="A6823" s="23" t="s">
        <v>19</v>
      </c>
      <c r="B6823" s="27" t="s">
        <v>0</v>
      </c>
      <c r="C6823" s="28"/>
      <c r="D6823" s="28"/>
      <c r="E6823" s="29"/>
      <c r="F6823" s="30" t="s">
        <v>5</v>
      </c>
      <c r="G6823" s="31"/>
      <c r="H6823" s="31"/>
      <c r="I6823" s="32"/>
      <c r="J6823" s="33" t="s">
        <v>14</v>
      </c>
      <c r="K6823" s="34"/>
      <c r="L6823" s="34"/>
      <c r="M6823" s="34"/>
      <c r="N6823" s="34"/>
      <c r="O6823" s="34"/>
      <c r="P6823" s="35"/>
    </row>
    <row r="6824" spans="1:16" x14ac:dyDescent="0.25">
      <c r="A6824" s="23">
        <f>A6815+1</f>
        <v>758</v>
      </c>
      <c r="B6824" s="1" t="s">
        <v>1</v>
      </c>
      <c r="C6824" s="2" t="s">
        <v>2</v>
      </c>
      <c r="D6824" s="2" t="s">
        <v>3</v>
      </c>
      <c r="E6824" s="3" t="s">
        <v>4</v>
      </c>
      <c r="F6824" s="10" t="s">
        <v>6</v>
      </c>
      <c r="G6824" s="11" t="s">
        <v>7</v>
      </c>
      <c r="H6824" s="11" t="s">
        <v>8</v>
      </c>
      <c r="I6824" s="12" t="s">
        <v>9</v>
      </c>
      <c r="J6824" s="13" t="s">
        <v>10</v>
      </c>
      <c r="K6824" s="14" t="s">
        <v>11</v>
      </c>
      <c r="L6824" s="14" t="s">
        <v>12</v>
      </c>
      <c r="M6824" s="14" t="s">
        <v>15</v>
      </c>
      <c r="N6824" s="14" t="s">
        <v>16</v>
      </c>
      <c r="O6824" s="14" t="s">
        <v>17</v>
      </c>
      <c r="P6824" s="15" t="s">
        <v>18</v>
      </c>
    </row>
    <row r="6825" spans="1:16" x14ac:dyDescent="0.25">
      <c r="B6825" s="4">
        <v>0.47</v>
      </c>
      <c r="C6825" s="5">
        <v>0.38</v>
      </c>
      <c r="D6825" s="5">
        <v>0.15</v>
      </c>
      <c r="E6825" s="6">
        <v>0.36</v>
      </c>
      <c r="F6825" s="36">
        <f>F6816+M6821</f>
        <v>0.57122423221978658</v>
      </c>
      <c r="G6825" s="38">
        <f>G6816+N6821</f>
        <v>-7.4592055876658084E-2</v>
      </c>
      <c r="H6825" s="38">
        <f>H6816+O6821</f>
        <v>-0.11400143313850629</v>
      </c>
      <c r="I6825" s="40">
        <f>I6816+P6821</f>
        <v>0.15324902003072871</v>
      </c>
      <c r="J6825" s="16">
        <f>B6825*F6825+C6825*G6825+D6825*H6825+I6825</f>
        <v>0.37627921297012235</v>
      </c>
      <c r="K6825" s="17">
        <f>J6825-E6825</f>
        <v>1.6279212970122359E-2</v>
      </c>
      <c r="L6825" s="17">
        <f>K6825*K6825</f>
        <v>2.6501277492660001E-4</v>
      </c>
      <c r="M6825" s="17">
        <f>(E6825-J6825)*B6825</f>
        <v>-7.6512300959575077E-3</v>
      </c>
      <c r="N6825" s="17">
        <f>(E6825-J6825)*C6825</f>
        <v>-6.1861009286464964E-3</v>
      </c>
      <c r="O6825" s="17">
        <f>(E6825-J6825)*D6825</f>
        <v>-2.4418819455183536E-3</v>
      </c>
      <c r="P6825" s="18">
        <f>(E6825-J6825)*I6825</f>
        <v>-2.4947734345427798E-3</v>
      </c>
    </row>
    <row r="6826" spans="1:16" x14ac:dyDescent="0.25">
      <c r="B6826" s="4">
        <v>0.27</v>
      </c>
      <c r="C6826" s="5">
        <v>0.55000000000000004</v>
      </c>
      <c r="D6826" s="5">
        <v>0.18</v>
      </c>
      <c r="E6826" s="6">
        <v>0.28999999999999998</v>
      </c>
      <c r="F6826" s="36"/>
      <c r="G6826" s="38"/>
      <c r="H6826" s="38"/>
      <c r="I6826" s="40"/>
      <c r="J6826" s="16">
        <f>B6826*F6825+C6826*G6825+D6826*H6825+I6825</f>
        <v>0.245933674032978</v>
      </c>
      <c r="K6826" s="17">
        <f t="shared" ref="K6826:K6829" si="4548">J6826-E6826</f>
        <v>-4.406632596702198E-2</v>
      </c>
      <c r="L6826" s="17">
        <f t="shared" ref="L6826:L6829" si="4549">K6826*K6826</f>
        <v>1.9418410842318356E-3</v>
      </c>
      <c r="M6826" s="17">
        <f t="shared" ref="M6826:M6829" si="4550">(E6826-J6826)*B6826</f>
        <v>1.1897908011095935E-2</v>
      </c>
      <c r="N6826" s="17">
        <f t="shared" ref="N6826:N6829" si="4551">(E6826-J6826)*C6826</f>
        <v>2.4236479281862091E-2</v>
      </c>
      <c r="O6826" s="17">
        <f t="shared" ref="O6826:O6829" si="4552">(E6826-J6826)*D6826</f>
        <v>7.9319386740639569E-3</v>
      </c>
      <c r="P6826" s="18">
        <f>(E6826-J6826)*E6825</f>
        <v>1.5863877348127914E-2</v>
      </c>
    </row>
    <row r="6827" spans="1:16" x14ac:dyDescent="0.25">
      <c r="B6827" s="4">
        <v>0.22</v>
      </c>
      <c r="C6827" s="5">
        <v>0.71</v>
      </c>
      <c r="D6827" s="5">
        <v>7.0000000000000007E-2</v>
      </c>
      <c r="E6827" s="6">
        <v>0.22</v>
      </c>
      <c r="F6827" s="36"/>
      <c r="G6827" s="38"/>
      <c r="H6827" s="38"/>
      <c r="I6827" s="40"/>
      <c r="J6827" s="16">
        <f>B6827*F6825+C6827*G6825+D6827*H6825+I6825</f>
        <v>0.21797789112695909</v>
      </c>
      <c r="K6827" s="17">
        <f t="shared" si="4548"/>
        <v>-2.022108873040912E-3</v>
      </c>
      <c r="L6827" s="17">
        <f t="shared" si="4549"/>
        <v>4.0889242944307876E-6</v>
      </c>
      <c r="M6827" s="17">
        <f t="shared" si="4550"/>
        <v>4.4486395206900066E-4</v>
      </c>
      <c r="N6827" s="17">
        <f t="shared" si="4551"/>
        <v>1.4356972998590474E-3</v>
      </c>
      <c r="O6827" s="17">
        <f t="shared" si="4552"/>
        <v>1.4154762111286386E-4</v>
      </c>
      <c r="P6827" s="18">
        <f>(E6827-J6827)*E6825</f>
        <v>7.2795919429472834E-4</v>
      </c>
    </row>
    <row r="6828" spans="1:16" x14ac:dyDescent="0.25">
      <c r="B6828" s="4">
        <v>0.16</v>
      </c>
      <c r="C6828" s="5">
        <v>0.62</v>
      </c>
      <c r="D6828" s="5">
        <v>0.22</v>
      </c>
      <c r="E6828" s="6">
        <v>0.14000000000000001</v>
      </c>
      <c r="F6828" s="36"/>
      <c r="G6828" s="38"/>
      <c r="H6828" s="38"/>
      <c r="I6828" s="40"/>
      <c r="J6828" s="16">
        <f>B6828*F6825+C6828*G6825+D6828*H6825+I6825</f>
        <v>0.17331750725189515</v>
      </c>
      <c r="K6828" s="17">
        <f t="shared" si="4548"/>
        <v>3.331750725189514E-2</v>
      </c>
      <c r="L6828" s="17">
        <f t="shared" si="4549"/>
        <v>1.1100562894800852E-3</v>
      </c>
      <c r="M6828" s="17">
        <f t="shared" si="4550"/>
        <v>-5.3308011603032225E-3</v>
      </c>
      <c r="N6828" s="17">
        <f t="shared" si="4551"/>
        <v>-2.0656854496174985E-2</v>
      </c>
      <c r="O6828" s="17">
        <f t="shared" si="4552"/>
        <v>-7.3298515954169311E-3</v>
      </c>
      <c r="P6828" s="18">
        <f>(E6828-J6828)*E6825</f>
        <v>-1.199430261068225E-2</v>
      </c>
    </row>
    <row r="6829" spans="1:16" ht="15.75" thickBot="1" x14ac:dyDescent="0.3">
      <c r="B6829" s="7">
        <v>0.53</v>
      </c>
      <c r="C6829" s="8">
        <v>0.23</v>
      </c>
      <c r="D6829" s="8">
        <v>0.24</v>
      </c>
      <c r="E6829" s="9">
        <v>0.41</v>
      </c>
      <c r="F6829" s="37"/>
      <c r="G6829" s="39"/>
      <c r="H6829" s="39"/>
      <c r="I6829" s="41"/>
      <c r="J6829" s="19">
        <f>B6829*F6825+C6829*G6825+D6829*H6825+I6825</f>
        <v>0.41148134630234279</v>
      </c>
      <c r="K6829" s="20">
        <f t="shared" si="4548"/>
        <v>1.4813463023428119E-3</v>
      </c>
      <c r="L6829" s="20">
        <f t="shared" si="4549"/>
        <v>2.1943868674647217E-6</v>
      </c>
      <c r="M6829" s="20">
        <f t="shared" si="4550"/>
        <v>-7.851135402416904E-4</v>
      </c>
      <c r="N6829" s="20">
        <f t="shared" si="4551"/>
        <v>-3.4070964953884677E-4</v>
      </c>
      <c r="O6829" s="20">
        <f t="shared" si="4552"/>
        <v>-3.5552311256227488E-4</v>
      </c>
      <c r="P6829" s="21">
        <f>(E6829-J6829)*E6825</f>
        <v>-5.3328466884341227E-4</v>
      </c>
    </row>
    <row r="6830" spans="1:16" x14ac:dyDescent="0.25">
      <c r="K6830" t="s">
        <v>13</v>
      </c>
      <c r="L6830" s="22">
        <f>AVERAGE(L6825:L6829)</f>
        <v>6.6463869196008326E-4</v>
      </c>
      <c r="M6830" s="22">
        <f t="shared" ref="M6830:P6830" si="4553">AVERAGE(M6825:M6829)</f>
        <v>-2.8487456666749701E-4</v>
      </c>
      <c r="N6830" s="22">
        <f t="shared" si="4553"/>
        <v>-3.0229769852783809E-4</v>
      </c>
      <c r="O6830" s="22">
        <f t="shared" si="4553"/>
        <v>-4.1075407166414775E-4</v>
      </c>
      <c r="P6830" s="22">
        <f t="shared" si="4553"/>
        <v>3.1389516567084024E-4</v>
      </c>
    </row>
    <row r="6831" spans="1:16" ht="15.75" thickBot="1" x14ac:dyDescent="0.3"/>
    <row r="6832" spans="1:16" ht="15.75" thickBot="1" x14ac:dyDescent="0.3">
      <c r="A6832" s="23" t="s">
        <v>19</v>
      </c>
      <c r="B6832" s="27" t="s">
        <v>0</v>
      </c>
      <c r="C6832" s="28"/>
      <c r="D6832" s="28"/>
      <c r="E6832" s="29"/>
      <c r="F6832" s="30" t="s">
        <v>5</v>
      </c>
      <c r="G6832" s="31"/>
      <c r="H6832" s="31"/>
      <c r="I6832" s="32"/>
      <c r="J6832" s="33" t="s">
        <v>14</v>
      </c>
      <c r="K6832" s="34"/>
      <c r="L6832" s="34"/>
      <c r="M6832" s="34"/>
      <c r="N6832" s="34"/>
      <c r="O6832" s="34"/>
      <c r="P6832" s="35"/>
    </row>
    <row r="6833" spans="1:16" x14ac:dyDescent="0.25">
      <c r="A6833" s="23">
        <f>A6824+1</f>
        <v>759</v>
      </c>
      <c r="B6833" s="1" t="s">
        <v>1</v>
      </c>
      <c r="C6833" s="2" t="s">
        <v>2</v>
      </c>
      <c r="D6833" s="2" t="s">
        <v>3</v>
      </c>
      <c r="E6833" s="3" t="s">
        <v>4</v>
      </c>
      <c r="F6833" s="10" t="s">
        <v>6</v>
      </c>
      <c r="G6833" s="11" t="s">
        <v>7</v>
      </c>
      <c r="H6833" s="11" t="s">
        <v>8</v>
      </c>
      <c r="I6833" s="12" t="s">
        <v>9</v>
      </c>
      <c r="J6833" s="13" t="s">
        <v>10</v>
      </c>
      <c r="K6833" s="14" t="s">
        <v>11</v>
      </c>
      <c r="L6833" s="14" t="s">
        <v>12</v>
      </c>
      <c r="M6833" s="14" t="s">
        <v>15</v>
      </c>
      <c r="N6833" s="14" t="s">
        <v>16</v>
      </c>
      <c r="O6833" s="14" t="s">
        <v>17</v>
      </c>
      <c r="P6833" s="15" t="s">
        <v>18</v>
      </c>
    </row>
    <row r="6834" spans="1:16" x14ac:dyDescent="0.25">
      <c r="B6834" s="4">
        <v>0.47</v>
      </c>
      <c r="C6834" s="5">
        <v>0.38</v>
      </c>
      <c r="D6834" s="5">
        <v>0.15</v>
      </c>
      <c r="E6834" s="6">
        <v>0.36</v>
      </c>
      <c r="F6834" s="36">
        <f>F6825+M6830</f>
        <v>0.5709393576531191</v>
      </c>
      <c r="G6834" s="38">
        <f>G6825+N6830</f>
        <v>-7.4894353575185924E-2</v>
      </c>
      <c r="H6834" s="38">
        <f>H6825+O6830</f>
        <v>-0.11441218721017044</v>
      </c>
      <c r="I6834" s="40">
        <f>I6825+P6830</f>
        <v>0.15356291519639956</v>
      </c>
      <c r="J6834" s="16">
        <f>B6834*F6834+C6834*G6834+D6834*H6834+I6834</f>
        <v>0.3762827308532693</v>
      </c>
      <c r="K6834" s="17">
        <f>J6834-E6834</f>
        <v>1.6282730853269312E-2</v>
      </c>
      <c r="L6834" s="17">
        <f>K6834*K6834</f>
        <v>2.6512732404000835E-4</v>
      </c>
      <c r="M6834" s="17">
        <f>(E6834-J6834)*B6834</f>
        <v>-7.652883501036576E-3</v>
      </c>
      <c r="N6834" s="17">
        <f>(E6834-J6834)*C6834</f>
        <v>-6.1874377242423385E-3</v>
      </c>
      <c r="O6834" s="17">
        <f>(E6834-J6834)*D6834</f>
        <v>-2.4424096279903966E-3</v>
      </c>
      <c r="P6834" s="18">
        <f>(E6834-J6834)*I6834</f>
        <v>-2.5004236171863939E-3</v>
      </c>
    </row>
    <row r="6835" spans="1:16" x14ac:dyDescent="0.25">
      <c r="B6835" s="4">
        <v>0.27</v>
      </c>
      <c r="C6835" s="5">
        <v>0.55000000000000004</v>
      </c>
      <c r="D6835" s="5">
        <v>0.18</v>
      </c>
      <c r="E6835" s="6">
        <v>0.28999999999999998</v>
      </c>
      <c r="F6835" s="36"/>
      <c r="G6835" s="38"/>
      <c r="H6835" s="38"/>
      <c r="I6835" s="40"/>
      <c r="J6835" s="16">
        <f>B6835*F6834+C6835*G6834+D6835*H6834+I6834</f>
        <v>0.24593045359855875</v>
      </c>
      <c r="K6835" s="17">
        <f t="shared" ref="K6835:K6838" si="4554">J6835-E6835</f>
        <v>-4.4069546401441229E-2</v>
      </c>
      <c r="L6835" s="17">
        <f t="shared" ref="L6835:L6838" si="4555">K6835*K6835</f>
        <v>1.9421249200287816E-3</v>
      </c>
      <c r="M6835" s="17">
        <f t="shared" ref="M6835:M6838" si="4556">(E6835-J6835)*B6835</f>
        <v>1.1898777528389132E-2</v>
      </c>
      <c r="N6835" s="17">
        <f t="shared" ref="N6835:N6838" si="4557">(E6835-J6835)*C6835</f>
        <v>2.4238250520792679E-2</v>
      </c>
      <c r="O6835" s="17">
        <f t="shared" ref="O6835:O6838" si="4558">(E6835-J6835)*D6835</f>
        <v>7.9325183522594208E-3</v>
      </c>
      <c r="P6835" s="18">
        <f>(E6835-J6835)*E6834</f>
        <v>1.5865036704518842E-2</v>
      </c>
    </row>
    <row r="6836" spans="1:16" x14ac:dyDescent="0.25">
      <c r="B6836" s="4">
        <v>0.22</v>
      </c>
      <c r="C6836" s="5">
        <v>0.71</v>
      </c>
      <c r="D6836" s="5">
        <v>7.0000000000000007E-2</v>
      </c>
      <c r="E6836" s="6">
        <v>0.22</v>
      </c>
      <c r="F6836" s="36"/>
      <c r="G6836" s="38"/>
      <c r="H6836" s="38"/>
      <c r="I6836" s="40"/>
      <c r="J6836" s="16">
        <f>B6836*F6834+C6836*G6834+D6836*H6834+I6834</f>
        <v>0.21798572973699182</v>
      </c>
      <c r="K6836" s="17">
        <f t="shared" si="4554"/>
        <v>-2.0142702630081832E-3</v>
      </c>
      <c r="L6836" s="17">
        <f t="shared" si="4555"/>
        <v>4.0572846924390553E-6</v>
      </c>
      <c r="M6836" s="17">
        <f t="shared" si="4556"/>
        <v>4.4313945786180034E-4</v>
      </c>
      <c r="N6836" s="17">
        <f t="shared" si="4557"/>
        <v>1.4301318867358101E-3</v>
      </c>
      <c r="O6836" s="17">
        <f t="shared" si="4558"/>
        <v>1.4099891841057283E-4</v>
      </c>
      <c r="P6836" s="18">
        <f>(E6836-J6836)*E6834</f>
        <v>7.2513729468294595E-4</v>
      </c>
    </row>
    <row r="6837" spans="1:16" x14ac:dyDescent="0.25">
      <c r="B6837" s="4">
        <v>0.16</v>
      </c>
      <c r="C6837" s="5">
        <v>0.62</v>
      </c>
      <c r="D6837" s="5">
        <v>0.22</v>
      </c>
      <c r="E6837" s="6">
        <v>0.14000000000000001</v>
      </c>
      <c r="F6837" s="36"/>
      <c r="G6837" s="38"/>
      <c r="H6837" s="38"/>
      <c r="I6837" s="40"/>
      <c r="J6837" s="16">
        <f>B6837*F6834+C6837*G6834+D6837*H6834+I6834</f>
        <v>0.17330803201804584</v>
      </c>
      <c r="K6837" s="17">
        <f t="shared" si="4554"/>
        <v>3.330803201804583E-2</v>
      </c>
      <c r="L6837" s="17">
        <f t="shared" si="4555"/>
        <v>1.1094249969151662E-3</v>
      </c>
      <c r="M6837" s="17">
        <f t="shared" si="4556"/>
        <v>-5.3292851228873327E-3</v>
      </c>
      <c r="N6837" s="17">
        <f t="shared" si="4557"/>
        <v>-2.0650979851188415E-2</v>
      </c>
      <c r="O6837" s="17">
        <f t="shared" si="4558"/>
        <v>-7.3277670439700826E-3</v>
      </c>
      <c r="P6837" s="18">
        <f>(E6837-J6837)*E6834</f>
        <v>-1.1990891526496499E-2</v>
      </c>
    </row>
    <row r="6838" spans="1:16" ht="15.75" thickBot="1" x14ac:dyDescent="0.3">
      <c r="B6838" s="7">
        <v>0.53</v>
      </c>
      <c r="C6838" s="8">
        <v>0.23</v>
      </c>
      <c r="D6838" s="8">
        <v>0.24</v>
      </c>
      <c r="E6838" s="9">
        <v>0.41</v>
      </c>
      <c r="F6838" s="37"/>
      <c r="G6838" s="39"/>
      <c r="H6838" s="39"/>
      <c r="I6838" s="41"/>
      <c r="J6838" s="19">
        <f>B6838*F6834+C6838*G6834+D6838*H6834+I6834</f>
        <v>0.41147614849981906</v>
      </c>
      <c r="K6838" s="20">
        <f t="shared" si="4554"/>
        <v>1.4761484998190855E-3</v>
      </c>
      <c r="L6838" s="20">
        <f t="shared" si="4555"/>
        <v>2.1790143935181366E-6</v>
      </c>
      <c r="M6838" s="20">
        <f t="shared" si="4556"/>
        <v>-7.8235870490411536E-4</v>
      </c>
      <c r="N6838" s="20">
        <f t="shared" si="4557"/>
        <v>-3.3951415495838967E-4</v>
      </c>
      <c r="O6838" s="20">
        <f t="shared" si="4558"/>
        <v>-3.5427563995658049E-4</v>
      </c>
      <c r="P6838" s="21">
        <f>(E6838-J6838)*E6834</f>
        <v>-5.3141345993487079E-4</v>
      </c>
    </row>
    <row r="6839" spans="1:16" x14ac:dyDescent="0.25">
      <c r="K6839" t="s">
        <v>13</v>
      </c>
      <c r="L6839" s="22">
        <f>AVERAGE(L6834:L6838)</f>
        <v>6.6458270801398266E-4</v>
      </c>
      <c r="M6839" s="22">
        <f t="shared" ref="M6839:P6839" si="4559">AVERAGE(M6834:M6838)</f>
        <v>-2.8452206851541843E-4</v>
      </c>
      <c r="N6839" s="22">
        <f t="shared" si="4559"/>
        <v>-3.019098645721309E-4</v>
      </c>
      <c r="O6839" s="22">
        <f t="shared" si="4559"/>
        <v>-4.1018700824941326E-4</v>
      </c>
      <c r="P6839" s="22">
        <f t="shared" si="4559"/>
        <v>3.1348907911680465E-4</v>
      </c>
    </row>
    <row r="6840" spans="1:16" ht="15.75" thickBot="1" x14ac:dyDescent="0.3"/>
    <row r="6841" spans="1:16" ht="15.75" thickBot="1" x14ac:dyDescent="0.3">
      <c r="A6841" s="23" t="s">
        <v>19</v>
      </c>
      <c r="B6841" s="27" t="s">
        <v>0</v>
      </c>
      <c r="C6841" s="28"/>
      <c r="D6841" s="28"/>
      <c r="E6841" s="29"/>
      <c r="F6841" s="30" t="s">
        <v>5</v>
      </c>
      <c r="G6841" s="31"/>
      <c r="H6841" s="31"/>
      <c r="I6841" s="32"/>
      <c r="J6841" s="33" t="s">
        <v>14</v>
      </c>
      <c r="K6841" s="34"/>
      <c r="L6841" s="34"/>
      <c r="M6841" s="34"/>
      <c r="N6841" s="34"/>
      <c r="O6841" s="34"/>
      <c r="P6841" s="35"/>
    </row>
    <row r="6842" spans="1:16" x14ac:dyDescent="0.25">
      <c r="A6842" s="23">
        <f>A6833+1</f>
        <v>760</v>
      </c>
      <c r="B6842" s="1" t="s">
        <v>1</v>
      </c>
      <c r="C6842" s="2" t="s">
        <v>2</v>
      </c>
      <c r="D6842" s="2" t="s">
        <v>3</v>
      </c>
      <c r="E6842" s="3" t="s">
        <v>4</v>
      </c>
      <c r="F6842" s="10" t="s">
        <v>6</v>
      </c>
      <c r="G6842" s="11" t="s">
        <v>7</v>
      </c>
      <c r="H6842" s="11" t="s">
        <v>8</v>
      </c>
      <c r="I6842" s="12" t="s">
        <v>9</v>
      </c>
      <c r="J6842" s="13" t="s">
        <v>10</v>
      </c>
      <c r="K6842" s="14" t="s">
        <v>11</v>
      </c>
      <c r="L6842" s="14" t="s">
        <v>12</v>
      </c>
      <c r="M6842" s="14" t="s">
        <v>15</v>
      </c>
      <c r="N6842" s="14" t="s">
        <v>16</v>
      </c>
      <c r="O6842" s="14" t="s">
        <v>17</v>
      </c>
      <c r="P6842" s="15" t="s">
        <v>18</v>
      </c>
    </row>
    <row r="6843" spans="1:16" x14ac:dyDescent="0.25">
      <c r="B6843" s="4">
        <v>0.47</v>
      </c>
      <c r="C6843" s="5">
        <v>0.38</v>
      </c>
      <c r="D6843" s="5">
        <v>0.15</v>
      </c>
      <c r="E6843" s="6">
        <v>0.36</v>
      </c>
      <c r="F6843" s="36">
        <f>F6834+M6839</f>
        <v>0.57065483558460373</v>
      </c>
      <c r="G6843" s="38">
        <f>G6834+N6839</f>
        <v>-7.5196263439758049E-2</v>
      </c>
      <c r="H6843" s="38">
        <f>H6834+O6839</f>
        <v>-0.11482237421841984</v>
      </c>
      <c r="I6843" s="40">
        <f>I6834+P6839</f>
        <v>0.15387640427551635</v>
      </c>
      <c r="J6843" s="16">
        <f>B6843*F6843+C6843*G6843+D6843*H6843+I6843</f>
        <v>0.37628624076040906</v>
      </c>
      <c r="K6843" s="17">
        <f>J6843-E6843</f>
        <v>1.6286240760409076E-2</v>
      </c>
      <c r="L6843" s="17">
        <f>K6843*K6843</f>
        <v>2.6524163810601002E-4</v>
      </c>
      <c r="M6843" s="17">
        <f>(E6843-J6843)*B6843</f>
        <v>-7.6545331573922657E-3</v>
      </c>
      <c r="N6843" s="17">
        <f>(E6843-J6843)*C6843</f>
        <v>-6.1887714889554491E-3</v>
      </c>
      <c r="O6843" s="17">
        <f>(E6843-J6843)*D6843</f>
        <v>-2.4429361140613612E-3</v>
      </c>
      <c r="P6843" s="18">
        <f>(E6843-J6843)*I6843</f>
        <v>-2.5060681673770998E-3</v>
      </c>
    </row>
    <row r="6844" spans="1:16" x14ac:dyDescent="0.25">
      <c r="B6844" s="4">
        <v>0.27</v>
      </c>
      <c r="C6844" s="5">
        <v>0.55000000000000004</v>
      </c>
      <c r="D6844" s="5">
        <v>0.18</v>
      </c>
      <c r="E6844" s="6">
        <v>0.28999999999999998</v>
      </c>
      <c r="F6844" s="36"/>
      <c r="G6844" s="38"/>
      <c r="H6844" s="38"/>
      <c r="I6844" s="40"/>
      <c r="J6844" s="16">
        <f>B6844*F6843+C6844*G6843+D6844*H6843+I6843</f>
        <v>0.24592723763217689</v>
      </c>
      <c r="K6844" s="17">
        <f t="shared" ref="K6844:K6847" si="4560">J6844-E6844</f>
        <v>-4.4072762367823093E-2</v>
      </c>
      <c r="L6844" s="17">
        <f t="shared" ref="L6844:L6847" si="4561">K6844*K6844</f>
        <v>1.9424083827306034E-3</v>
      </c>
      <c r="M6844" s="17">
        <f t="shared" ref="M6844:M6847" si="4562">(E6844-J6844)*B6844</f>
        <v>1.1899645839312236E-2</v>
      </c>
      <c r="N6844" s="17">
        <f t="shared" ref="N6844:N6847" si="4563">(E6844-J6844)*C6844</f>
        <v>2.4240019302302702E-2</v>
      </c>
      <c r="O6844" s="17">
        <f t="shared" ref="O6844:O6847" si="4564">(E6844-J6844)*D6844</f>
        <v>7.9330972262081564E-3</v>
      </c>
      <c r="P6844" s="18">
        <f>(E6844-J6844)*E6843</f>
        <v>1.5866194452416313E-2</v>
      </c>
    </row>
    <row r="6845" spans="1:16" x14ac:dyDescent="0.25">
      <c r="B6845" s="4">
        <v>0.22</v>
      </c>
      <c r="C6845" s="5">
        <v>0.71</v>
      </c>
      <c r="D6845" s="5">
        <v>7.0000000000000007E-2</v>
      </c>
      <c r="E6845" s="6">
        <v>0.22</v>
      </c>
      <c r="F6845" s="36"/>
      <c r="G6845" s="38"/>
      <c r="H6845" s="38"/>
      <c r="I6845" s="40"/>
      <c r="J6845" s="16">
        <f>B6845*F6843+C6845*G6843+D6845*H6843+I6843</f>
        <v>0.21799355486661159</v>
      </c>
      <c r="K6845" s="17">
        <f t="shared" si="4560"/>
        <v>-2.006445133388407E-3</v>
      </c>
      <c r="L6845" s="17">
        <f t="shared" si="4561"/>
        <v>4.0258220732980222E-6</v>
      </c>
      <c r="M6845" s="17">
        <f t="shared" si="4562"/>
        <v>4.4141792934544955E-4</v>
      </c>
      <c r="N6845" s="17">
        <f t="shared" si="4563"/>
        <v>1.4245760447057689E-3</v>
      </c>
      <c r="O6845" s="17">
        <f t="shared" si="4564"/>
        <v>1.404511593371885E-4</v>
      </c>
      <c r="P6845" s="18">
        <f>(E6845-J6845)*E6843</f>
        <v>7.223202480198265E-4</v>
      </c>
    </row>
    <row r="6846" spans="1:16" x14ac:dyDescent="0.25">
      <c r="B6846" s="4">
        <v>0.16</v>
      </c>
      <c r="C6846" s="5">
        <v>0.62</v>
      </c>
      <c r="D6846" s="5">
        <v>0.22</v>
      </c>
      <c r="E6846" s="6">
        <v>0.14000000000000001</v>
      </c>
      <c r="F6846" s="36"/>
      <c r="G6846" s="38"/>
      <c r="H6846" s="38"/>
      <c r="I6846" s="40"/>
      <c r="J6846" s="16">
        <f>B6846*F6843+C6846*G6843+D6846*H6843+I6843</f>
        <v>0.17329857230835061</v>
      </c>
      <c r="K6846" s="17">
        <f t="shared" si="4560"/>
        <v>3.3298572308350594E-2</v>
      </c>
      <c r="L6846" s="17">
        <f t="shared" si="4561"/>
        <v>1.108794917774453E-3</v>
      </c>
      <c r="M6846" s="17">
        <f t="shared" si="4562"/>
        <v>-5.327771569336095E-3</v>
      </c>
      <c r="N6846" s="17">
        <f t="shared" si="4563"/>
        <v>-2.0645114831177369E-2</v>
      </c>
      <c r="O6846" s="17">
        <f t="shared" si="4564"/>
        <v>-7.3256859078371303E-3</v>
      </c>
      <c r="P6846" s="18">
        <f>(E6846-J6846)*E6843</f>
        <v>-1.1987486031006214E-2</v>
      </c>
    </row>
    <row r="6847" spans="1:16" ht="15.75" thickBot="1" x14ac:dyDescent="0.3">
      <c r="B6847" s="7">
        <v>0.53</v>
      </c>
      <c r="C6847" s="8">
        <v>0.23</v>
      </c>
      <c r="D6847" s="8">
        <v>0.24</v>
      </c>
      <c r="E6847" s="9">
        <v>0.41</v>
      </c>
      <c r="F6847" s="37"/>
      <c r="G6847" s="39"/>
      <c r="H6847" s="39"/>
      <c r="I6847" s="41"/>
      <c r="J6847" s="19">
        <f>B6847*F6843+C6847*G6843+D6847*H6843+I6843</f>
        <v>0.41147095673179124</v>
      </c>
      <c r="K6847" s="20">
        <f t="shared" si="4560"/>
        <v>1.470956731791262E-3</v>
      </c>
      <c r="L6847" s="20">
        <f t="shared" si="4561"/>
        <v>2.1637137068020306E-6</v>
      </c>
      <c r="M6847" s="20">
        <f t="shared" si="4562"/>
        <v>-7.796070678493689E-4</v>
      </c>
      <c r="N6847" s="20">
        <f t="shared" si="4563"/>
        <v>-3.3832004831199029E-4</v>
      </c>
      <c r="O6847" s="20">
        <f t="shared" si="4564"/>
        <v>-3.5302961562990283E-4</v>
      </c>
      <c r="P6847" s="21">
        <f>(E6847-J6847)*E6843</f>
        <v>-5.2954442344485433E-4</v>
      </c>
    </row>
    <row r="6848" spans="1:16" x14ac:dyDescent="0.25">
      <c r="K6848" t="s">
        <v>13</v>
      </c>
      <c r="L6848" s="22">
        <f>AVERAGE(L6843:L6847)</f>
        <v>6.6452689487823328E-4</v>
      </c>
      <c r="M6848" s="22">
        <f t="shared" ref="M6848:P6848" si="4565">AVERAGE(M6843:M6847)</f>
        <v>-2.8416960518400862E-4</v>
      </c>
      <c r="N6848" s="22">
        <f t="shared" si="4565"/>
        <v>-3.0152220428726774E-4</v>
      </c>
      <c r="O6848" s="22">
        <f t="shared" si="4565"/>
        <v>-4.0962065039660986E-4</v>
      </c>
      <c r="P6848" s="22">
        <f t="shared" si="4565"/>
        <v>3.1308321572159437E-4</v>
      </c>
    </row>
    <row r="6849" spans="1:16" ht="15.75" thickBot="1" x14ac:dyDescent="0.3"/>
    <row r="6850" spans="1:16" ht="15.75" thickBot="1" x14ac:dyDescent="0.3">
      <c r="A6850" s="23" t="s">
        <v>19</v>
      </c>
      <c r="B6850" s="27" t="s">
        <v>0</v>
      </c>
      <c r="C6850" s="28"/>
      <c r="D6850" s="28"/>
      <c r="E6850" s="29"/>
      <c r="F6850" s="30" t="s">
        <v>5</v>
      </c>
      <c r="G6850" s="31"/>
      <c r="H6850" s="31"/>
      <c r="I6850" s="32"/>
      <c r="J6850" s="33" t="s">
        <v>14</v>
      </c>
      <c r="K6850" s="34"/>
      <c r="L6850" s="34"/>
      <c r="M6850" s="34"/>
      <c r="N6850" s="34"/>
      <c r="O6850" s="34"/>
      <c r="P6850" s="35"/>
    </row>
    <row r="6851" spans="1:16" x14ac:dyDescent="0.25">
      <c r="A6851" s="23">
        <f>A6842+1</f>
        <v>761</v>
      </c>
      <c r="B6851" s="1" t="s">
        <v>1</v>
      </c>
      <c r="C6851" s="2" t="s">
        <v>2</v>
      </c>
      <c r="D6851" s="2" t="s">
        <v>3</v>
      </c>
      <c r="E6851" s="3" t="s">
        <v>4</v>
      </c>
      <c r="F6851" s="10" t="s">
        <v>6</v>
      </c>
      <c r="G6851" s="11" t="s">
        <v>7</v>
      </c>
      <c r="H6851" s="11" t="s">
        <v>8</v>
      </c>
      <c r="I6851" s="12" t="s">
        <v>9</v>
      </c>
      <c r="J6851" s="13" t="s">
        <v>10</v>
      </c>
      <c r="K6851" s="14" t="s">
        <v>11</v>
      </c>
      <c r="L6851" s="14" t="s">
        <v>12</v>
      </c>
      <c r="M6851" s="14" t="s">
        <v>15</v>
      </c>
      <c r="N6851" s="14" t="s">
        <v>16</v>
      </c>
      <c r="O6851" s="14" t="s">
        <v>17</v>
      </c>
      <c r="P6851" s="15" t="s">
        <v>18</v>
      </c>
    </row>
    <row r="6852" spans="1:16" x14ac:dyDescent="0.25">
      <c r="B6852" s="4">
        <v>0.47</v>
      </c>
      <c r="C6852" s="5">
        <v>0.38</v>
      </c>
      <c r="D6852" s="5">
        <v>0.15</v>
      </c>
      <c r="E6852" s="6">
        <v>0.36</v>
      </c>
      <c r="F6852" s="36">
        <f>F6843+M6848</f>
        <v>0.57037066597941977</v>
      </c>
      <c r="G6852" s="38">
        <f>G6843+N6848</f>
        <v>-7.5497785644045315E-2</v>
      </c>
      <c r="H6852" s="38">
        <f>H6843+O6848</f>
        <v>-0.11523199486881645</v>
      </c>
      <c r="I6852" s="40">
        <f>I6843+P6848</f>
        <v>0.15418948749123795</v>
      </c>
      <c r="J6852" s="16">
        <f>B6852*F6852+C6852*G6852+D6852*H6852+I6852</f>
        <v>0.37628974272650556</v>
      </c>
      <c r="K6852" s="17">
        <f>J6852-E6852</f>
        <v>1.6289742726505574E-2</v>
      </c>
      <c r="L6852" s="17">
        <f>K6852*K6852</f>
        <v>2.6535571809574123E-4</v>
      </c>
      <c r="M6852" s="17">
        <f>(E6852-J6852)*B6852</f>
        <v>-7.6561790814576192E-3</v>
      </c>
      <c r="N6852" s="17">
        <f>(E6852-J6852)*C6852</f>
        <v>-6.1901022360721179E-3</v>
      </c>
      <c r="O6852" s="17">
        <f>(E6852-J6852)*D6852</f>
        <v>-2.4434614089758359E-3</v>
      </c>
      <c r="P6852" s="18">
        <f>(E6852-J6852)*I6852</f>
        <v>-2.5117070823640155E-3</v>
      </c>
    </row>
    <row r="6853" spans="1:16" x14ac:dyDescent="0.25">
      <c r="B6853" s="4">
        <v>0.27</v>
      </c>
      <c r="C6853" s="5">
        <v>0.55000000000000004</v>
      </c>
      <c r="D6853" s="5">
        <v>0.18</v>
      </c>
      <c r="E6853" s="6">
        <v>0.28999999999999998</v>
      </c>
      <c r="F6853" s="36"/>
      <c r="G6853" s="38"/>
      <c r="H6853" s="38"/>
      <c r="I6853" s="40"/>
      <c r="J6853" s="16">
        <f>B6853*F6852+C6853*G6852+D6853*H6852+I6852</f>
        <v>0.24592402612506942</v>
      </c>
      <c r="K6853" s="17">
        <f t="shared" ref="K6853:K6856" si="4566">J6853-E6853</f>
        <v>-4.4075973874930563E-2</v>
      </c>
      <c r="L6853" s="17">
        <f t="shared" ref="L6853:L6856" si="4567">K6853*K6853</f>
        <v>1.9426914730235616E-3</v>
      </c>
      <c r="M6853" s="17">
        <f t="shared" ref="M6853:M6856" si="4568">(E6853-J6853)*B6853</f>
        <v>1.1900512946231253E-2</v>
      </c>
      <c r="N6853" s="17">
        <f t="shared" ref="N6853:N6856" si="4569">(E6853-J6853)*C6853</f>
        <v>2.424178563121181E-2</v>
      </c>
      <c r="O6853" s="17">
        <f t="shared" ref="O6853:O6856" si="4570">(E6853-J6853)*D6853</f>
        <v>7.9336752974875011E-3</v>
      </c>
      <c r="P6853" s="18">
        <f>(E6853-J6853)*E6852</f>
        <v>1.5867350594975002E-2</v>
      </c>
    </row>
    <row r="6854" spans="1:16" x14ac:dyDescent="0.25">
      <c r="B6854" s="4">
        <v>0.22</v>
      </c>
      <c r="C6854" s="5">
        <v>0.71</v>
      </c>
      <c r="D6854" s="5">
        <v>7.0000000000000007E-2</v>
      </c>
      <c r="E6854" s="6">
        <v>0.22</v>
      </c>
      <c r="F6854" s="36"/>
      <c r="G6854" s="38"/>
      <c r="H6854" s="38"/>
      <c r="I6854" s="40"/>
      <c r="J6854" s="16">
        <f>B6854*F6852+C6854*G6852+D6854*H6852+I6852</f>
        <v>0.21800136655862098</v>
      </c>
      <c r="K6854" s="17">
        <f t="shared" si="4566"/>
        <v>-1.9986334413790163E-3</v>
      </c>
      <c r="L6854" s="17">
        <f t="shared" si="4567"/>
        <v>3.99453563299853E-6</v>
      </c>
      <c r="M6854" s="17">
        <f t="shared" si="4568"/>
        <v>4.3969935710338359E-4</v>
      </c>
      <c r="N6854" s="17">
        <f t="shared" si="4569"/>
        <v>1.4190297433791016E-3</v>
      </c>
      <c r="O6854" s="17">
        <f t="shared" si="4570"/>
        <v>1.3990434089653116E-4</v>
      </c>
      <c r="P6854" s="18">
        <f>(E6854-J6854)*E6852</f>
        <v>7.1950803889644585E-4</v>
      </c>
    </row>
    <row r="6855" spans="1:16" x14ac:dyDescent="0.25">
      <c r="B6855" s="4">
        <v>0.16</v>
      </c>
      <c r="C6855" s="5">
        <v>0.62</v>
      </c>
      <c r="D6855" s="5">
        <v>0.22</v>
      </c>
      <c r="E6855" s="6">
        <v>0.14000000000000001</v>
      </c>
      <c r="F6855" s="36"/>
      <c r="G6855" s="38"/>
      <c r="H6855" s="38"/>
      <c r="I6855" s="40"/>
      <c r="J6855" s="16">
        <f>B6855*F6852+C6855*G6852+D6855*H6852+I6852</f>
        <v>0.17328912807749741</v>
      </c>
      <c r="K6855" s="17">
        <f t="shared" si="4566"/>
        <v>3.3289128077497399E-2</v>
      </c>
      <c r="L6855" s="17">
        <f t="shared" si="4567"/>
        <v>1.1081660481600257E-3</v>
      </c>
      <c r="M6855" s="17">
        <f t="shared" si="4568"/>
        <v>-5.326260492399584E-3</v>
      </c>
      <c r="N6855" s="17">
        <f t="shared" si="4569"/>
        <v>-2.0639259408048387E-2</v>
      </c>
      <c r="O6855" s="17">
        <f t="shared" si="4570"/>
        <v>-7.3236081770494278E-3</v>
      </c>
      <c r="P6855" s="18">
        <f>(E6855-J6855)*E6852</f>
        <v>-1.1984086107899063E-2</v>
      </c>
    </row>
    <row r="6856" spans="1:16" ht="15.75" thickBot="1" x14ac:dyDescent="0.3">
      <c r="B6856" s="7">
        <v>0.53</v>
      </c>
      <c r="C6856" s="8">
        <v>0.23</v>
      </c>
      <c r="D6856" s="8">
        <v>0.24</v>
      </c>
      <c r="E6856" s="9">
        <v>0.41</v>
      </c>
      <c r="F6856" s="37"/>
      <c r="G6856" s="39"/>
      <c r="H6856" s="39"/>
      <c r="I6856" s="41"/>
      <c r="J6856" s="19">
        <f>B6856*F6852+C6856*G6852+D6856*H6852+I6852</f>
        <v>0.41146577099368409</v>
      </c>
      <c r="K6856" s="20">
        <f t="shared" si="4566"/>
        <v>1.4657709936841123E-3</v>
      </c>
      <c r="L6856" s="20">
        <f t="shared" si="4567"/>
        <v>2.1484846059257102E-6</v>
      </c>
      <c r="M6856" s="20">
        <f t="shared" si="4568"/>
        <v>-7.7685862665257961E-4</v>
      </c>
      <c r="N6856" s="20">
        <f t="shared" si="4569"/>
        <v>-3.3712732854734585E-4</v>
      </c>
      <c r="O6856" s="20">
        <f t="shared" si="4570"/>
        <v>-3.5178503848418694E-4</v>
      </c>
      <c r="P6856" s="21">
        <f>(E6856-J6856)*E6852</f>
        <v>-5.2767755772628047E-4</v>
      </c>
    </row>
    <row r="6857" spans="1:16" x14ac:dyDescent="0.25">
      <c r="K6857" t="s">
        <v>13</v>
      </c>
      <c r="L6857" s="22">
        <f>AVERAGE(L6852:L6856)</f>
        <v>6.6447125190365064E-4</v>
      </c>
      <c r="M6857" s="22">
        <f t="shared" ref="M6857:P6857" si="4571">AVERAGE(M6852:M6856)</f>
        <v>-2.8381717943502924E-4</v>
      </c>
      <c r="N6857" s="22">
        <f t="shared" si="4571"/>
        <v>-3.0113471961538838E-4</v>
      </c>
      <c r="O6857" s="22">
        <f t="shared" si="4571"/>
        <v>-4.0905499722508371E-4</v>
      </c>
      <c r="P6857" s="22">
        <f t="shared" si="4571"/>
        <v>3.1267757717641796E-4</v>
      </c>
    </row>
    <row r="6858" spans="1:16" ht="15.75" thickBot="1" x14ac:dyDescent="0.3"/>
    <row r="6859" spans="1:16" ht="15.75" thickBot="1" x14ac:dyDescent="0.3">
      <c r="A6859" s="23" t="s">
        <v>19</v>
      </c>
      <c r="B6859" s="27" t="s">
        <v>0</v>
      </c>
      <c r="C6859" s="28"/>
      <c r="D6859" s="28"/>
      <c r="E6859" s="29"/>
      <c r="F6859" s="30" t="s">
        <v>5</v>
      </c>
      <c r="G6859" s="31"/>
      <c r="H6859" s="31"/>
      <c r="I6859" s="32"/>
      <c r="J6859" s="33" t="s">
        <v>14</v>
      </c>
      <c r="K6859" s="34"/>
      <c r="L6859" s="34"/>
      <c r="M6859" s="34"/>
      <c r="N6859" s="34"/>
      <c r="O6859" s="34"/>
      <c r="P6859" s="35"/>
    </row>
    <row r="6860" spans="1:16" x14ac:dyDescent="0.25">
      <c r="A6860" s="23">
        <f>A6851+1</f>
        <v>762</v>
      </c>
      <c r="B6860" s="1" t="s">
        <v>1</v>
      </c>
      <c r="C6860" s="2" t="s">
        <v>2</v>
      </c>
      <c r="D6860" s="2" t="s">
        <v>3</v>
      </c>
      <c r="E6860" s="3" t="s">
        <v>4</v>
      </c>
      <c r="F6860" s="10" t="s">
        <v>6</v>
      </c>
      <c r="G6860" s="11" t="s">
        <v>7</v>
      </c>
      <c r="H6860" s="11" t="s">
        <v>8</v>
      </c>
      <c r="I6860" s="12" t="s">
        <v>9</v>
      </c>
      <c r="J6860" s="13" t="s">
        <v>10</v>
      </c>
      <c r="K6860" s="14" t="s">
        <v>11</v>
      </c>
      <c r="L6860" s="14" t="s">
        <v>12</v>
      </c>
      <c r="M6860" s="14" t="s">
        <v>15</v>
      </c>
      <c r="N6860" s="14" t="s">
        <v>16</v>
      </c>
      <c r="O6860" s="14" t="s">
        <v>17</v>
      </c>
      <c r="P6860" s="15" t="s">
        <v>18</v>
      </c>
    </row>
    <row r="6861" spans="1:16" x14ac:dyDescent="0.25">
      <c r="B6861" s="4">
        <v>0.47</v>
      </c>
      <c r="C6861" s="5">
        <v>0.38</v>
      </c>
      <c r="D6861" s="5">
        <v>0.15</v>
      </c>
      <c r="E6861" s="6">
        <v>0.36</v>
      </c>
      <c r="F6861" s="36">
        <f>F6852+M6857</f>
        <v>0.57008684879998472</v>
      </c>
      <c r="G6861" s="38">
        <f>G6852+N6857</f>
        <v>-7.5798920363660705E-2</v>
      </c>
      <c r="H6861" s="38">
        <f>H6852+O6857</f>
        <v>-0.11564104986604154</v>
      </c>
      <c r="I6861" s="40">
        <f>I6852+P6857</f>
        <v>0.15450216506841438</v>
      </c>
      <c r="J6861" s="16">
        <f>B6861*F6861+C6861*G6861+D6861*H6861+I6861</f>
        <v>0.37629323678630988</v>
      </c>
      <c r="K6861" s="17">
        <f>J6861-E6861</f>
        <v>1.6293236786309895E-2</v>
      </c>
      <c r="L6861" s="17">
        <f>K6861*K6861</f>
        <v>2.6546956497476196E-4</v>
      </c>
      <c r="M6861" s="17">
        <f>(E6861-J6861)*B6861</f>
        <v>-7.6578212895656505E-3</v>
      </c>
      <c r="N6861" s="17">
        <f>(E6861-J6861)*C6861</f>
        <v>-6.1914299787977599E-3</v>
      </c>
      <c r="O6861" s="17">
        <f>(E6861-J6861)*D6861</f>
        <v>-2.443985517946484E-3</v>
      </c>
      <c r="P6861" s="18">
        <f>(E6861-J6861)*I6861</f>
        <v>-2.517340359457213E-3</v>
      </c>
    </row>
    <row r="6862" spans="1:16" x14ac:dyDescent="0.25">
      <c r="B6862" s="4">
        <v>0.27</v>
      </c>
      <c r="C6862" s="5">
        <v>0.55000000000000004</v>
      </c>
      <c r="D6862" s="5">
        <v>0.18</v>
      </c>
      <c r="E6862" s="6">
        <v>0.28999999999999998</v>
      </c>
      <c r="F6862" s="36"/>
      <c r="G6862" s="38"/>
      <c r="H6862" s="38"/>
      <c r="I6862" s="40"/>
      <c r="J6862" s="16">
        <f>B6862*F6861+C6862*G6861+D6862*H6861+I6861</f>
        <v>0.24592081906850938</v>
      </c>
      <c r="K6862" s="17">
        <f t="shared" ref="K6862:K6865" si="4572">J6862-E6862</f>
        <v>-4.4079180931490602E-2</v>
      </c>
      <c r="L6862" s="17">
        <f t="shared" ref="L6862:L6865" si="4573">K6862*K6862</f>
        <v>1.9429741915910847E-3</v>
      </c>
      <c r="M6862" s="17">
        <f t="shared" ref="M6862:M6865" si="4574">(E6862-J6862)*B6862</f>
        <v>1.1901378851502463E-2</v>
      </c>
      <c r="N6862" s="17">
        <f t="shared" ref="N6862:N6865" si="4575">(E6862-J6862)*C6862</f>
        <v>2.4243549512319832E-2</v>
      </c>
      <c r="O6862" s="17">
        <f t="shared" ref="O6862:O6865" si="4576">(E6862-J6862)*D6862</f>
        <v>7.9342525676683075E-3</v>
      </c>
      <c r="P6862" s="18">
        <f>(E6862-J6862)*E6861</f>
        <v>1.5868505135336615E-2</v>
      </c>
    </row>
    <row r="6863" spans="1:16" x14ac:dyDescent="0.25">
      <c r="B6863" s="4">
        <v>0.22</v>
      </c>
      <c r="C6863" s="5">
        <v>0.71</v>
      </c>
      <c r="D6863" s="5">
        <v>7.0000000000000007E-2</v>
      </c>
      <c r="E6863" s="6">
        <v>0.22</v>
      </c>
      <c r="F6863" s="36"/>
      <c r="G6863" s="38"/>
      <c r="H6863" s="38"/>
      <c r="I6863" s="40"/>
      <c r="J6863" s="16">
        <f>B6863*F6861+C6863*G6861+D6863*H6861+I6861</f>
        <v>0.21800916485558902</v>
      </c>
      <c r="K6863" s="17">
        <f t="shared" si="4572"/>
        <v>-1.9908351444109795E-3</v>
      </c>
      <c r="L6863" s="17">
        <f t="shared" si="4573"/>
        <v>3.963424572221886E-6</v>
      </c>
      <c r="M6863" s="17">
        <f t="shared" si="4574"/>
        <v>4.379837317704155E-4</v>
      </c>
      <c r="N6863" s="17">
        <f t="shared" si="4575"/>
        <v>1.4134929525317953E-3</v>
      </c>
      <c r="O6863" s="17">
        <f t="shared" si="4576"/>
        <v>1.3935846010876859E-4</v>
      </c>
      <c r="P6863" s="18">
        <f>(E6863-J6863)*E6861</f>
        <v>7.1670065198795258E-4</v>
      </c>
    </row>
    <row r="6864" spans="1:16" x14ac:dyDescent="0.25">
      <c r="B6864" s="4">
        <v>0.16</v>
      </c>
      <c r="C6864" s="5">
        <v>0.62</v>
      </c>
      <c r="D6864" s="5">
        <v>0.22</v>
      </c>
      <c r="E6864" s="6">
        <v>0.14000000000000001</v>
      </c>
      <c r="F6864" s="36"/>
      <c r="G6864" s="38"/>
      <c r="H6864" s="38"/>
      <c r="I6864" s="40"/>
      <c r="J6864" s="16">
        <f>B6864*F6861+C6864*G6861+D6864*H6861+I6861</f>
        <v>0.17327969928041317</v>
      </c>
      <c r="K6864" s="17">
        <f t="shared" si="4572"/>
        <v>3.3279699280413161E-2</v>
      </c>
      <c r="L6864" s="17">
        <f t="shared" si="4573"/>
        <v>1.1075383841947322E-3</v>
      </c>
      <c r="M6864" s="17">
        <f t="shared" si="4574"/>
        <v>-5.3247518848661057E-3</v>
      </c>
      <c r="N6864" s="17">
        <f t="shared" si="4575"/>
        <v>-2.0633413553856159E-2</v>
      </c>
      <c r="O6864" s="17">
        <f t="shared" si="4576"/>
        <v>-7.3215338416908957E-3</v>
      </c>
      <c r="P6864" s="18">
        <f>(E6864-J6864)*E6861</f>
        <v>-1.1980691740948738E-2</v>
      </c>
    </row>
    <row r="6865" spans="1:16" ht="15.75" thickBot="1" x14ac:dyDescent="0.3">
      <c r="B6865" s="7">
        <v>0.53</v>
      </c>
      <c r="C6865" s="8">
        <v>0.23</v>
      </c>
      <c r="D6865" s="8">
        <v>0.24</v>
      </c>
      <c r="E6865" s="9">
        <v>0.41</v>
      </c>
      <c r="F6865" s="37"/>
      <c r="G6865" s="39"/>
      <c r="H6865" s="39"/>
      <c r="I6865" s="41"/>
      <c r="J6865" s="19">
        <f>B6865*F6861+C6865*G6861+D6865*H6861+I6861</f>
        <v>0.41146059128091439</v>
      </c>
      <c r="K6865" s="20">
        <f t="shared" si="4572"/>
        <v>1.4605912809144139E-3</v>
      </c>
      <c r="L6865" s="20">
        <f t="shared" si="4573"/>
        <v>2.1333268898832085E-6</v>
      </c>
      <c r="M6865" s="20">
        <f t="shared" si="4574"/>
        <v>-7.7411337888463937E-4</v>
      </c>
      <c r="N6865" s="20">
        <f t="shared" si="4575"/>
        <v>-3.3593599461031521E-4</v>
      </c>
      <c r="O6865" s="20">
        <f t="shared" si="4576"/>
        <v>-3.5054190741945935E-4</v>
      </c>
      <c r="P6865" s="21">
        <f>(E6865-J6865)*E6861</f>
        <v>-5.2581286112918897E-4</v>
      </c>
    </row>
    <row r="6866" spans="1:16" x14ac:dyDescent="0.25">
      <c r="K6866" t="s">
        <v>13</v>
      </c>
      <c r="L6866" s="22">
        <f>AVERAGE(L6861:L6865)</f>
        <v>6.6441577844453682E-4</v>
      </c>
      <c r="M6866" s="22">
        <f t="shared" ref="M6866:P6866" si="4577">AVERAGE(M6861:M6865)</f>
        <v>-2.8346479400870344E-4</v>
      </c>
      <c r="N6866" s="22">
        <f t="shared" si="4577"/>
        <v>-3.0074741248252126E-4</v>
      </c>
      <c r="O6866" s="22">
        <f t="shared" si="4577"/>
        <v>-4.0849004785595245E-4</v>
      </c>
      <c r="P6866" s="22">
        <f t="shared" si="4577"/>
        <v>3.1227216515788525E-4</v>
      </c>
    </row>
    <row r="6867" spans="1:16" ht="15.75" thickBot="1" x14ac:dyDescent="0.3"/>
    <row r="6868" spans="1:16" ht="15.75" thickBot="1" x14ac:dyDescent="0.3">
      <c r="A6868" s="23" t="s">
        <v>19</v>
      </c>
      <c r="B6868" s="27" t="s">
        <v>0</v>
      </c>
      <c r="C6868" s="28"/>
      <c r="D6868" s="28"/>
      <c r="E6868" s="29"/>
      <c r="F6868" s="30" t="s">
        <v>5</v>
      </c>
      <c r="G6868" s="31"/>
      <c r="H6868" s="31"/>
      <c r="I6868" s="32"/>
      <c r="J6868" s="33" t="s">
        <v>14</v>
      </c>
      <c r="K6868" s="34"/>
      <c r="L6868" s="34"/>
      <c r="M6868" s="34"/>
      <c r="N6868" s="34"/>
      <c r="O6868" s="34"/>
      <c r="P6868" s="35"/>
    </row>
    <row r="6869" spans="1:16" x14ac:dyDescent="0.25">
      <c r="A6869" s="23">
        <f>A6860+1</f>
        <v>763</v>
      </c>
      <c r="B6869" s="1" t="s">
        <v>1</v>
      </c>
      <c r="C6869" s="2" t="s">
        <v>2</v>
      </c>
      <c r="D6869" s="2" t="s">
        <v>3</v>
      </c>
      <c r="E6869" s="3" t="s">
        <v>4</v>
      </c>
      <c r="F6869" s="10" t="s">
        <v>6</v>
      </c>
      <c r="G6869" s="11" t="s">
        <v>7</v>
      </c>
      <c r="H6869" s="11" t="s">
        <v>8</v>
      </c>
      <c r="I6869" s="12" t="s">
        <v>9</v>
      </c>
      <c r="J6869" s="13" t="s">
        <v>10</v>
      </c>
      <c r="K6869" s="14" t="s">
        <v>11</v>
      </c>
      <c r="L6869" s="14" t="s">
        <v>12</v>
      </c>
      <c r="M6869" s="14" t="s">
        <v>15</v>
      </c>
      <c r="N6869" s="14" t="s">
        <v>16</v>
      </c>
      <c r="O6869" s="14" t="s">
        <v>17</v>
      </c>
      <c r="P6869" s="15" t="s">
        <v>18</v>
      </c>
    </row>
    <row r="6870" spans="1:16" x14ac:dyDescent="0.25">
      <c r="B6870" s="4">
        <v>0.47</v>
      </c>
      <c r="C6870" s="5">
        <v>0.38</v>
      </c>
      <c r="D6870" s="5">
        <v>0.15</v>
      </c>
      <c r="E6870" s="6">
        <v>0.36</v>
      </c>
      <c r="F6870" s="36">
        <f>F6861+M6866</f>
        <v>0.56980338400597597</v>
      </c>
      <c r="G6870" s="38">
        <f>G6861+N6866</f>
        <v>-7.6099667776143229E-2</v>
      </c>
      <c r="H6870" s="38">
        <f>H6861+O6866</f>
        <v>-0.11604953991389749</v>
      </c>
      <c r="I6870" s="40">
        <f>I6861+P6866</f>
        <v>0.15481443723357227</v>
      </c>
      <c r="J6870" s="16">
        <f>B6870*F6870+C6870*G6870+D6870*H6870+I6870</f>
        <v>0.3762967229743619</v>
      </c>
      <c r="K6870" s="17">
        <f>J6870-E6870</f>
        <v>1.629672297436191E-2</v>
      </c>
      <c r="L6870" s="17">
        <f>K6870*K6870</f>
        <v>2.6558317970309529E-4</v>
      </c>
      <c r="M6870" s="17">
        <f>(E6870-J6870)*B6870</f>
        <v>-7.659459797950097E-3</v>
      </c>
      <c r="N6870" s="17">
        <f>(E6870-J6870)*C6870</f>
        <v>-6.1927547302575263E-3</v>
      </c>
      <c r="O6870" s="17">
        <f>(E6870-J6870)*D6870</f>
        <v>-2.4445084461542864E-3</v>
      </c>
      <c r="P6870" s="18">
        <f>(E6870-J6870)*I6870</f>
        <v>-2.5229679960272673E-3</v>
      </c>
    </row>
    <row r="6871" spans="1:16" x14ac:dyDescent="0.25">
      <c r="B6871" s="4">
        <v>0.27</v>
      </c>
      <c r="C6871" s="5">
        <v>0.55000000000000004</v>
      </c>
      <c r="D6871" s="5">
        <v>0.18</v>
      </c>
      <c r="E6871" s="6">
        <v>0.28999999999999998</v>
      </c>
      <c r="F6871" s="36"/>
      <c r="G6871" s="38"/>
      <c r="H6871" s="38"/>
      <c r="I6871" s="40"/>
      <c r="J6871" s="16">
        <f>B6871*F6870+C6871*G6870+D6871*H6870+I6870</f>
        <v>0.24591761645380544</v>
      </c>
      <c r="K6871" s="17">
        <f t="shared" ref="K6871:K6874" si="4578">J6871-E6871</f>
        <v>-4.4082383546194537E-2</v>
      </c>
      <c r="L6871" s="17">
        <f t="shared" ref="L6871:L6874" si="4579">K6871*K6871</f>
        <v>1.9432565391138028E-3</v>
      </c>
      <c r="M6871" s="17">
        <f t="shared" ref="M6871:M6874" si="4580">(E6871-J6871)*B6871</f>
        <v>1.1902243557472526E-2</v>
      </c>
      <c r="N6871" s="17">
        <f t="shared" ref="N6871:N6874" si="4581">(E6871-J6871)*C6871</f>
        <v>2.4245310950406999E-2</v>
      </c>
      <c r="O6871" s="17">
        <f t="shared" ref="O6871:O6874" si="4582">(E6871-J6871)*D6871</f>
        <v>7.934829038315017E-3</v>
      </c>
      <c r="P6871" s="18">
        <f>(E6871-J6871)*E6870</f>
        <v>1.5869658076630034E-2</v>
      </c>
    </row>
    <row r="6872" spans="1:16" x14ac:dyDescent="0.25">
      <c r="B6872" s="4">
        <v>0.22</v>
      </c>
      <c r="C6872" s="5">
        <v>0.71</v>
      </c>
      <c r="D6872" s="5">
        <v>7.0000000000000007E-2</v>
      </c>
      <c r="E6872" s="6">
        <v>0.22</v>
      </c>
      <c r="F6872" s="36"/>
      <c r="G6872" s="38"/>
      <c r="H6872" s="38"/>
      <c r="I6872" s="40"/>
      <c r="J6872" s="16">
        <f>B6872*F6870+C6872*G6870+D6872*H6870+I6870</f>
        <v>0.21801694979985245</v>
      </c>
      <c r="K6872" s="17">
        <f t="shared" si="4578"/>
        <v>-1.9830502001475514E-3</v>
      </c>
      <c r="L6872" s="17">
        <f t="shared" si="4579"/>
        <v>3.9324880963052436E-6</v>
      </c>
      <c r="M6872" s="17">
        <f t="shared" si="4580"/>
        <v>4.3627104403246134E-4</v>
      </c>
      <c r="N6872" s="17">
        <f t="shared" si="4581"/>
        <v>1.4079656421047615E-3</v>
      </c>
      <c r="O6872" s="17">
        <f t="shared" si="4582"/>
        <v>1.388135140103286E-4</v>
      </c>
      <c r="P6872" s="18">
        <f>(E6872-J6872)*E6870</f>
        <v>7.1389807205311849E-4</v>
      </c>
    </row>
    <row r="6873" spans="1:16" x14ac:dyDescent="0.25">
      <c r="B6873" s="4">
        <v>0.16</v>
      </c>
      <c r="C6873" s="5">
        <v>0.62</v>
      </c>
      <c r="D6873" s="5">
        <v>0.22</v>
      </c>
      <c r="E6873" s="6">
        <v>0.14000000000000001</v>
      </c>
      <c r="F6873" s="36"/>
      <c r="G6873" s="38"/>
      <c r="H6873" s="38"/>
      <c r="I6873" s="40"/>
      <c r="J6873" s="16">
        <f>B6873*F6870+C6873*G6870+D6873*H6870+I6870</f>
        <v>0.17327028587226218</v>
      </c>
      <c r="K6873" s="17">
        <f t="shared" si="4578"/>
        <v>3.3270285872262162E-2</v>
      </c>
      <c r="L6873" s="17">
        <f t="shared" si="4579"/>
        <v>1.1069119220220472E-3</v>
      </c>
      <c r="M6873" s="17">
        <f t="shared" si="4580"/>
        <v>-5.3232457395619463E-3</v>
      </c>
      <c r="N6873" s="17">
        <f t="shared" si="4581"/>
        <v>-2.0627577240802539E-2</v>
      </c>
      <c r="O6873" s="17">
        <f t="shared" si="4582"/>
        <v>-7.319462891897676E-3</v>
      </c>
      <c r="P6873" s="18">
        <f>(E6873-J6873)*E6870</f>
        <v>-1.1977302914014379E-2</v>
      </c>
    </row>
    <row r="6874" spans="1:16" ht="15.75" thickBot="1" x14ac:dyDescent="0.3">
      <c r="B6874" s="7">
        <v>0.53</v>
      </c>
      <c r="C6874" s="8">
        <v>0.23</v>
      </c>
      <c r="D6874" s="8">
        <v>0.24</v>
      </c>
      <c r="E6874" s="9">
        <v>0.41</v>
      </c>
      <c r="F6874" s="37"/>
      <c r="G6874" s="39"/>
      <c r="H6874" s="39"/>
      <c r="I6874" s="41"/>
      <c r="J6874" s="19">
        <f>B6874*F6870+C6874*G6870+D6874*H6870+I6870</f>
        <v>0.41145541758889126</v>
      </c>
      <c r="K6874" s="20">
        <f t="shared" si="4578"/>
        <v>1.4554175888912835E-3</v>
      </c>
      <c r="L6874" s="20">
        <f t="shared" si="4579"/>
        <v>2.1182403580541169E-6</v>
      </c>
      <c r="M6874" s="20">
        <f t="shared" si="4580"/>
        <v>-7.7137132211238025E-4</v>
      </c>
      <c r="N6874" s="20">
        <f t="shared" si="4581"/>
        <v>-3.3474604544499523E-4</v>
      </c>
      <c r="O6874" s="20">
        <f t="shared" si="4582"/>
        <v>-3.49300221333908E-4</v>
      </c>
      <c r="P6874" s="21">
        <f>(E6874-J6874)*E6870</f>
        <v>-5.2395033200086205E-4</v>
      </c>
    </row>
    <row r="6875" spans="1:16" x14ac:dyDescent="0.25">
      <c r="K6875" t="s">
        <v>13</v>
      </c>
      <c r="L6875" s="22">
        <f>AVERAGE(L6870:L6874)</f>
        <v>6.6436047385866098E-4</v>
      </c>
      <c r="M6875" s="22">
        <f t="shared" ref="M6875:P6875" si="4583">AVERAGE(M6870:M6874)</f>
        <v>-2.8311245162388724E-4</v>
      </c>
      <c r="N6875" s="22">
        <f t="shared" si="4583"/>
        <v>-3.0036028479865987E-4</v>
      </c>
      <c r="O6875" s="22">
        <f t="shared" si="4583"/>
        <v>-4.0792580141210504E-4</v>
      </c>
      <c r="P6875" s="22">
        <f t="shared" si="4583"/>
        <v>3.1186698132812889E-4</v>
      </c>
    </row>
    <row r="6876" spans="1:16" ht="15.75" thickBot="1" x14ac:dyDescent="0.3"/>
    <row r="6877" spans="1:16" ht="15.75" thickBot="1" x14ac:dyDescent="0.3">
      <c r="A6877" s="23" t="s">
        <v>19</v>
      </c>
      <c r="B6877" s="27" t="s">
        <v>0</v>
      </c>
      <c r="C6877" s="28"/>
      <c r="D6877" s="28"/>
      <c r="E6877" s="29"/>
      <c r="F6877" s="30" t="s">
        <v>5</v>
      </c>
      <c r="G6877" s="31"/>
      <c r="H6877" s="31"/>
      <c r="I6877" s="32"/>
      <c r="J6877" s="33" t="s">
        <v>14</v>
      </c>
      <c r="K6877" s="34"/>
      <c r="L6877" s="34"/>
      <c r="M6877" s="34"/>
      <c r="N6877" s="34"/>
      <c r="O6877" s="34"/>
      <c r="P6877" s="35"/>
    </row>
    <row r="6878" spans="1:16" x14ac:dyDescent="0.25">
      <c r="A6878" s="23">
        <f>A6869+1</f>
        <v>764</v>
      </c>
      <c r="B6878" s="1" t="s">
        <v>1</v>
      </c>
      <c r="C6878" s="2" t="s">
        <v>2</v>
      </c>
      <c r="D6878" s="2" t="s">
        <v>3</v>
      </c>
      <c r="E6878" s="3" t="s">
        <v>4</v>
      </c>
      <c r="F6878" s="10" t="s">
        <v>6</v>
      </c>
      <c r="G6878" s="11" t="s">
        <v>7</v>
      </c>
      <c r="H6878" s="11" t="s">
        <v>8</v>
      </c>
      <c r="I6878" s="12" t="s">
        <v>9</v>
      </c>
      <c r="J6878" s="13" t="s">
        <v>10</v>
      </c>
      <c r="K6878" s="14" t="s">
        <v>11</v>
      </c>
      <c r="L6878" s="14" t="s">
        <v>12</v>
      </c>
      <c r="M6878" s="14" t="s">
        <v>15</v>
      </c>
      <c r="N6878" s="14" t="s">
        <v>16</v>
      </c>
      <c r="O6878" s="14" t="s">
        <v>17</v>
      </c>
      <c r="P6878" s="15" t="s">
        <v>18</v>
      </c>
    </row>
    <row r="6879" spans="1:16" x14ac:dyDescent="0.25">
      <c r="B6879" s="4">
        <v>0.47</v>
      </c>
      <c r="C6879" s="5">
        <v>0.38</v>
      </c>
      <c r="D6879" s="5">
        <v>0.15</v>
      </c>
      <c r="E6879" s="6">
        <v>0.36</v>
      </c>
      <c r="F6879" s="36">
        <f>F6870+M6875</f>
        <v>0.56952027155435203</v>
      </c>
      <c r="G6879" s="38">
        <f>G6870+N6875</f>
        <v>-7.6400028060941885E-2</v>
      </c>
      <c r="H6879" s="38">
        <f>H6870+O6875</f>
        <v>-0.1164574657153096</v>
      </c>
      <c r="I6879" s="40">
        <f>I6870+P6875</f>
        <v>0.1551263042149004</v>
      </c>
      <c r="J6879" s="16">
        <f>B6879*F6879+C6879*G6879+D6879*H6879+I6879</f>
        <v>0.37630020132499148</v>
      </c>
      <c r="K6879" s="17">
        <f>J6879-E6879</f>
        <v>1.6300201324991492E-2</v>
      </c>
      <c r="L6879" s="17">
        <f>K6879*K6879</f>
        <v>2.6569656323525439E-4</v>
      </c>
      <c r="M6879" s="17">
        <f>(E6879-J6879)*B6879</f>
        <v>-7.6610946227460008E-3</v>
      </c>
      <c r="N6879" s="17">
        <f>(E6879-J6879)*C6879</f>
        <v>-6.1940765034967675E-3</v>
      </c>
      <c r="O6879" s="17">
        <f>(E6879-J6879)*D6879</f>
        <v>-2.4450301987487236E-3</v>
      </c>
      <c r="P6879" s="18">
        <f>(E6879-J6879)*I6879</f>
        <v>-2.5285899895047528E-3</v>
      </c>
    </row>
    <row r="6880" spans="1:16" x14ac:dyDescent="0.25">
      <c r="B6880" s="4">
        <v>0.27</v>
      </c>
      <c r="C6880" s="5">
        <v>0.55000000000000004</v>
      </c>
      <c r="D6880" s="5">
        <v>0.18</v>
      </c>
      <c r="E6880" s="6">
        <v>0.28999999999999998</v>
      </c>
      <c r="F6880" s="36"/>
      <c r="G6880" s="38"/>
      <c r="H6880" s="38"/>
      <c r="I6880" s="40"/>
      <c r="J6880" s="16">
        <f>B6880*F6879+C6880*G6879+D6880*H6879+I6879</f>
        <v>0.24591441827230168</v>
      </c>
      <c r="K6880" s="17">
        <f t="shared" ref="K6880:K6883" si="4584">J6880-E6880</f>
        <v>-4.4085581727698303E-2</v>
      </c>
      <c r="L6880" s="17">
        <f t="shared" ref="L6880:L6883" si="4585">K6880*K6880</f>
        <v>1.9435385162695665E-3</v>
      </c>
      <c r="M6880" s="17">
        <f t="shared" ref="M6880:M6883" si="4586">(E6880-J6880)*B6880</f>
        <v>1.1903107066478543E-2</v>
      </c>
      <c r="N6880" s="17">
        <f t="shared" ref="N6880:N6883" si="4587">(E6880-J6880)*C6880</f>
        <v>2.4247069950234068E-2</v>
      </c>
      <c r="O6880" s="17">
        <f t="shared" ref="O6880:O6883" si="4588">(E6880-J6880)*D6880</f>
        <v>7.935404710985694E-3</v>
      </c>
      <c r="P6880" s="18">
        <f>(E6880-J6880)*E6879</f>
        <v>1.5870809421971388E-2</v>
      </c>
    </row>
    <row r="6881" spans="1:16" x14ac:dyDescent="0.25">
      <c r="B6881" s="4">
        <v>0.22</v>
      </c>
      <c r="C6881" s="5">
        <v>0.71</v>
      </c>
      <c r="D6881" s="5">
        <v>7.0000000000000007E-2</v>
      </c>
      <c r="E6881" s="6">
        <v>0.22</v>
      </c>
      <c r="F6881" s="36"/>
      <c r="G6881" s="38"/>
      <c r="H6881" s="38"/>
      <c r="I6881" s="40"/>
      <c r="J6881" s="16">
        <f>B6881*F6879+C6881*G6879+D6881*H6879+I6879</f>
        <v>0.21802472143351742</v>
      </c>
      <c r="K6881" s="17">
        <f t="shared" si="4584"/>
        <v>-1.97527856648258E-3</v>
      </c>
      <c r="L6881" s="17">
        <f t="shared" si="4585"/>
        <v>3.9017254152054765E-6</v>
      </c>
      <c r="M6881" s="17">
        <f t="shared" si="4586"/>
        <v>4.3456128462616761E-4</v>
      </c>
      <c r="N6881" s="17">
        <f t="shared" si="4587"/>
        <v>1.4024477822026317E-3</v>
      </c>
      <c r="O6881" s="17">
        <f t="shared" si="4588"/>
        <v>1.3826949965378062E-4</v>
      </c>
      <c r="P6881" s="18">
        <f>(E6881-J6881)*E6879</f>
        <v>7.1110028393372884E-4</v>
      </c>
    </row>
    <row r="6882" spans="1:16" x14ac:dyDescent="0.25">
      <c r="B6882" s="4">
        <v>0.16</v>
      </c>
      <c r="C6882" s="5">
        <v>0.62</v>
      </c>
      <c r="D6882" s="5">
        <v>0.22</v>
      </c>
      <c r="E6882" s="6">
        <v>0.14000000000000001</v>
      </c>
      <c r="F6882" s="36"/>
      <c r="G6882" s="38"/>
      <c r="H6882" s="38"/>
      <c r="I6882" s="40"/>
      <c r="J6882" s="16">
        <f>B6882*F6879+C6882*G6879+D6882*H6879+I6879</f>
        <v>0.17326088780844465</v>
      </c>
      <c r="K6882" s="17">
        <f t="shared" si="4584"/>
        <v>3.3260887808444634E-2</v>
      </c>
      <c r="L6882" s="17">
        <f t="shared" si="4585"/>
        <v>1.106286657805941E-3</v>
      </c>
      <c r="M6882" s="17">
        <f t="shared" si="4586"/>
        <v>-5.3217420493511412E-3</v>
      </c>
      <c r="N6882" s="17">
        <f t="shared" si="4587"/>
        <v>-2.0621750441235674E-2</v>
      </c>
      <c r="O6882" s="17">
        <f t="shared" si="4588"/>
        <v>-7.317395317857819E-3</v>
      </c>
      <c r="P6882" s="18">
        <f>(E6882-J6882)*E6879</f>
        <v>-1.1973919611040067E-2</v>
      </c>
    </row>
    <row r="6883" spans="1:16" ht="15.75" thickBot="1" x14ac:dyDescent="0.3">
      <c r="B6883" s="7">
        <v>0.53</v>
      </c>
      <c r="C6883" s="8">
        <v>0.23</v>
      </c>
      <c r="D6883" s="8">
        <v>0.24</v>
      </c>
      <c r="E6883" s="9">
        <v>0.41</v>
      </c>
      <c r="F6883" s="37"/>
      <c r="G6883" s="39"/>
      <c r="H6883" s="39"/>
      <c r="I6883" s="41"/>
      <c r="J6883" s="19">
        <f>B6883*F6879+C6883*G6879+D6883*H6879+I6879</f>
        <v>0.41145024991301604</v>
      </c>
      <c r="K6883" s="20">
        <f t="shared" si="4584"/>
        <v>1.4502499130160662E-3</v>
      </c>
      <c r="L6883" s="20">
        <f t="shared" si="4585"/>
        <v>2.1032248102031075E-6</v>
      </c>
      <c r="M6883" s="20">
        <f t="shared" si="4586"/>
        <v>-7.6863245389851512E-4</v>
      </c>
      <c r="N6883" s="20">
        <f t="shared" si="4587"/>
        <v>-3.3355747999369524E-4</v>
      </c>
      <c r="O6883" s="20">
        <f t="shared" si="4588"/>
        <v>-3.480599791238559E-4</v>
      </c>
      <c r="P6883" s="21">
        <f>(E6883-J6883)*E6879</f>
        <v>-5.2208996868578382E-4</v>
      </c>
    </row>
    <row r="6884" spans="1:16" x14ac:dyDescent="0.25">
      <c r="K6884" t="s">
        <v>13</v>
      </c>
      <c r="L6884" s="22">
        <f>AVERAGE(L6879:L6883)</f>
        <v>6.6430533750723409E-4</v>
      </c>
      <c r="M6884" s="22">
        <f t="shared" ref="M6884:P6884" si="4589">AVERAGE(M6879:M6883)</f>
        <v>-2.8276015497818942E-4</v>
      </c>
      <c r="N6884" s="22">
        <f t="shared" si="4589"/>
        <v>-2.9997333845788795E-4</v>
      </c>
      <c r="O6884" s="22">
        <f t="shared" si="4589"/>
        <v>-4.073622570181846E-4</v>
      </c>
      <c r="P6884" s="22">
        <f t="shared" si="4589"/>
        <v>3.1146202733490233E-4</v>
      </c>
    </row>
    <row r="6885" spans="1:16" ht="15.75" thickBot="1" x14ac:dyDescent="0.3"/>
    <row r="6886" spans="1:16" ht="15.75" thickBot="1" x14ac:dyDescent="0.3">
      <c r="A6886" s="23" t="s">
        <v>19</v>
      </c>
      <c r="B6886" s="27" t="s">
        <v>0</v>
      </c>
      <c r="C6886" s="28"/>
      <c r="D6886" s="28"/>
      <c r="E6886" s="29"/>
      <c r="F6886" s="30" t="s">
        <v>5</v>
      </c>
      <c r="G6886" s="31"/>
      <c r="H6886" s="31"/>
      <c r="I6886" s="32"/>
      <c r="J6886" s="33" t="s">
        <v>14</v>
      </c>
      <c r="K6886" s="34"/>
      <c r="L6886" s="34"/>
      <c r="M6886" s="34"/>
      <c r="N6886" s="34"/>
      <c r="O6886" s="34"/>
      <c r="P6886" s="35"/>
    </row>
    <row r="6887" spans="1:16" x14ac:dyDescent="0.25">
      <c r="A6887" s="23">
        <f>A6878+1</f>
        <v>765</v>
      </c>
      <c r="B6887" s="1" t="s">
        <v>1</v>
      </c>
      <c r="C6887" s="2" t="s">
        <v>2</v>
      </c>
      <c r="D6887" s="2" t="s">
        <v>3</v>
      </c>
      <c r="E6887" s="3" t="s">
        <v>4</v>
      </c>
      <c r="F6887" s="10" t="s">
        <v>6</v>
      </c>
      <c r="G6887" s="11" t="s">
        <v>7</v>
      </c>
      <c r="H6887" s="11" t="s">
        <v>8</v>
      </c>
      <c r="I6887" s="12" t="s">
        <v>9</v>
      </c>
      <c r="J6887" s="13" t="s">
        <v>10</v>
      </c>
      <c r="K6887" s="14" t="s">
        <v>11</v>
      </c>
      <c r="L6887" s="14" t="s">
        <v>12</v>
      </c>
      <c r="M6887" s="14" t="s">
        <v>15</v>
      </c>
      <c r="N6887" s="14" t="s">
        <v>16</v>
      </c>
      <c r="O6887" s="14" t="s">
        <v>17</v>
      </c>
      <c r="P6887" s="15" t="s">
        <v>18</v>
      </c>
    </row>
    <row r="6888" spans="1:16" x14ac:dyDescent="0.25">
      <c r="B6888" s="4">
        <v>0.47</v>
      </c>
      <c r="C6888" s="5">
        <v>0.38</v>
      </c>
      <c r="D6888" s="5">
        <v>0.15</v>
      </c>
      <c r="E6888" s="6">
        <v>0.36</v>
      </c>
      <c r="F6888" s="36">
        <f>F6879+M6884</f>
        <v>0.56923751139937384</v>
      </c>
      <c r="G6888" s="38">
        <f>G6879+N6884</f>
        <v>-7.6700001399399767E-2</v>
      </c>
      <c r="H6888" s="38">
        <f>H6879+O6884</f>
        <v>-0.11686482797232778</v>
      </c>
      <c r="I6888" s="40">
        <f>I6879+P6884</f>
        <v>0.15543776624223529</v>
      </c>
      <c r="J6888" s="16">
        <f>B6888*F6888+C6888*G6888+D6888*H6888+I6888</f>
        <v>0.37630367187231989</v>
      </c>
      <c r="K6888" s="17">
        <f>J6888-E6888</f>
        <v>1.6303671872319903E-2</v>
      </c>
      <c r="L6888" s="17">
        <f>K6888*K6888</f>
        <v>2.6580971652027518E-4</v>
      </c>
      <c r="M6888" s="17">
        <f>(E6888-J6888)*B6888</f>
        <v>-7.662725779990354E-3</v>
      </c>
      <c r="N6888" s="17">
        <f>(E6888-J6888)*C6888</f>
        <v>-6.195395311481563E-3</v>
      </c>
      <c r="O6888" s="17">
        <f>(E6888-J6888)*D6888</f>
        <v>-2.4455507808479851E-3</v>
      </c>
      <c r="P6888" s="18">
        <f>(E6888-J6888)*I6888</f>
        <v>-2.5342063373797676E-3</v>
      </c>
    </row>
    <row r="6889" spans="1:16" x14ac:dyDescent="0.25">
      <c r="B6889" s="4">
        <v>0.27</v>
      </c>
      <c r="C6889" s="5">
        <v>0.55000000000000004</v>
      </c>
      <c r="D6889" s="5">
        <v>0.18</v>
      </c>
      <c r="E6889" s="6">
        <v>0.28999999999999998</v>
      </c>
      <c r="F6889" s="36"/>
      <c r="G6889" s="38"/>
      <c r="H6889" s="38"/>
      <c r="I6889" s="40"/>
      <c r="J6889" s="16">
        <f>B6889*F6888+C6889*G6888+D6889*H6888+I6888</f>
        <v>0.24591122451537736</v>
      </c>
      <c r="K6889" s="17">
        <f t="shared" ref="K6889:K6892" si="4590">J6889-E6889</f>
        <v>-4.4088775484622617E-2</v>
      </c>
      <c r="L6889" s="17">
        <f t="shared" ref="L6889:L6892" si="4591">K6889*K6889</f>
        <v>1.9438201237334603E-3</v>
      </c>
      <c r="M6889" s="17">
        <f t="shared" ref="M6889:M6892" si="4592">(E6889-J6889)*B6889</f>
        <v>1.1903969380848107E-2</v>
      </c>
      <c r="N6889" s="17">
        <f t="shared" ref="N6889:N6892" si="4593">(E6889-J6889)*C6889</f>
        <v>2.4248826516542442E-2</v>
      </c>
      <c r="O6889" s="17">
        <f t="shared" ref="O6889:O6892" si="4594">(E6889-J6889)*D6889</f>
        <v>7.9359795872320713E-3</v>
      </c>
      <c r="P6889" s="18">
        <f>(E6889-J6889)*E6888</f>
        <v>1.5871959174464143E-2</v>
      </c>
    </row>
    <row r="6890" spans="1:16" x14ac:dyDescent="0.25">
      <c r="B6890" s="4">
        <v>0.22</v>
      </c>
      <c r="C6890" s="5">
        <v>0.71</v>
      </c>
      <c r="D6890" s="5">
        <v>7.0000000000000007E-2</v>
      </c>
      <c r="E6890" s="6">
        <v>0.22</v>
      </c>
      <c r="F6890" s="36"/>
      <c r="G6890" s="38"/>
      <c r="H6890" s="38"/>
      <c r="I6890" s="40"/>
      <c r="J6890" s="16">
        <f>B6890*F6888+C6890*G6888+D6890*H6888+I6888</f>
        <v>0.21803247979846074</v>
      </c>
      <c r="K6890" s="17">
        <f t="shared" si="4590"/>
        <v>-1.9675202015392579E-3</v>
      </c>
      <c r="L6890" s="17">
        <f t="shared" si="4591"/>
        <v>3.8711357434650819E-6</v>
      </c>
      <c r="M6890" s="17">
        <f t="shared" si="4592"/>
        <v>4.3285444433863673E-4</v>
      </c>
      <c r="N6890" s="17">
        <f t="shared" si="4593"/>
        <v>1.3969393430928729E-3</v>
      </c>
      <c r="O6890" s="17">
        <f t="shared" si="4594"/>
        <v>1.3772641410774805E-4</v>
      </c>
      <c r="P6890" s="18">
        <f>(E6890-J6890)*E6888</f>
        <v>7.0830727255413283E-4</v>
      </c>
    </row>
    <row r="6891" spans="1:16" x14ac:dyDescent="0.25">
      <c r="B6891" s="4">
        <v>0.16</v>
      </c>
      <c r="C6891" s="5">
        <v>0.62</v>
      </c>
      <c r="D6891" s="5">
        <v>0.22</v>
      </c>
      <c r="E6891" s="6">
        <v>0.14000000000000001</v>
      </c>
      <c r="F6891" s="36"/>
      <c r="G6891" s="38"/>
      <c r="H6891" s="38"/>
      <c r="I6891" s="40"/>
      <c r="J6891" s="16">
        <f>B6891*F6888+C6891*G6888+D6891*H6888+I6888</f>
        <v>0.17325150504459513</v>
      </c>
      <c r="K6891" s="17">
        <f t="shared" si="4590"/>
        <v>3.325150504459512E-2</v>
      </c>
      <c r="L6891" s="17">
        <f t="shared" si="4591"/>
        <v>1.1056625877307346E-3</v>
      </c>
      <c r="M6891" s="17">
        <f t="shared" si="4592"/>
        <v>-5.3202408071352193E-3</v>
      </c>
      <c r="N6891" s="17">
        <f t="shared" si="4593"/>
        <v>-2.0615933127648974E-2</v>
      </c>
      <c r="O6891" s="17">
        <f t="shared" si="4594"/>
        <v>-7.3153311098109264E-3</v>
      </c>
      <c r="P6891" s="18">
        <f>(E6891-J6891)*E6888</f>
        <v>-1.1970541816054243E-2</v>
      </c>
    </row>
    <row r="6892" spans="1:16" ht="15.75" thickBot="1" x14ac:dyDescent="0.3">
      <c r="B6892" s="7">
        <v>0.53</v>
      </c>
      <c r="C6892" s="8">
        <v>0.23</v>
      </c>
      <c r="D6892" s="8">
        <v>0.24</v>
      </c>
      <c r="E6892" s="9">
        <v>0.41</v>
      </c>
      <c r="F6892" s="37"/>
      <c r="G6892" s="39"/>
      <c r="H6892" s="39"/>
      <c r="I6892" s="41"/>
      <c r="J6892" s="19">
        <f>B6892*F6888+C6892*G6888+D6892*H6888+I6888</f>
        <v>0.41144508824868287</v>
      </c>
      <c r="K6892" s="20">
        <f t="shared" si="4590"/>
        <v>1.4450882486828909E-3</v>
      </c>
      <c r="L6892" s="20">
        <f t="shared" si="4591"/>
        <v>2.0882800464813847E-6</v>
      </c>
      <c r="M6892" s="20">
        <f t="shared" si="4592"/>
        <v>-7.6589677180193222E-4</v>
      </c>
      <c r="N6892" s="20">
        <f t="shared" si="4593"/>
        <v>-3.3237029719706494E-4</v>
      </c>
      <c r="O6892" s="20">
        <f t="shared" si="4594"/>
        <v>-3.4682117968389377E-4</v>
      </c>
      <c r="P6892" s="21">
        <f>(E6892-J6892)*E6888</f>
        <v>-5.2023176952584074E-4</v>
      </c>
    </row>
    <row r="6893" spans="1:16" x14ac:dyDescent="0.25">
      <c r="K6893" t="s">
        <v>13</v>
      </c>
      <c r="L6893" s="22">
        <f>AVERAGE(L6888:L6892)</f>
        <v>6.6425036875488331E-4</v>
      </c>
      <c r="M6893" s="22">
        <f t="shared" ref="M6893:P6893" si="4595">AVERAGE(M6888:M6892)</f>
        <v>-2.8240790674815229E-4</v>
      </c>
      <c r="N6893" s="22">
        <f t="shared" si="4595"/>
        <v>-2.9958657533845723E-4</v>
      </c>
      <c r="O6893" s="22">
        <f t="shared" si="4595"/>
        <v>-4.0679941380059704E-4</v>
      </c>
      <c r="P6893" s="22">
        <f t="shared" si="4595"/>
        <v>3.1105730481168479E-4</v>
      </c>
    </row>
    <row r="6894" spans="1:16" ht="15.75" thickBot="1" x14ac:dyDescent="0.3"/>
    <row r="6895" spans="1:16" ht="15.75" thickBot="1" x14ac:dyDescent="0.3">
      <c r="A6895" s="23" t="s">
        <v>19</v>
      </c>
      <c r="B6895" s="27" t="s">
        <v>0</v>
      </c>
      <c r="C6895" s="28"/>
      <c r="D6895" s="28"/>
      <c r="E6895" s="29"/>
      <c r="F6895" s="30" t="s">
        <v>5</v>
      </c>
      <c r="G6895" s="31"/>
      <c r="H6895" s="31"/>
      <c r="I6895" s="32"/>
      <c r="J6895" s="33" t="s">
        <v>14</v>
      </c>
      <c r="K6895" s="34"/>
      <c r="L6895" s="34"/>
      <c r="M6895" s="34"/>
      <c r="N6895" s="34"/>
      <c r="O6895" s="34"/>
      <c r="P6895" s="35"/>
    </row>
    <row r="6896" spans="1:16" x14ac:dyDescent="0.25">
      <c r="A6896" s="23">
        <f>A6887+1</f>
        <v>766</v>
      </c>
      <c r="B6896" s="1" t="s">
        <v>1</v>
      </c>
      <c r="C6896" s="2" t="s">
        <v>2</v>
      </c>
      <c r="D6896" s="2" t="s">
        <v>3</v>
      </c>
      <c r="E6896" s="3" t="s">
        <v>4</v>
      </c>
      <c r="F6896" s="10" t="s">
        <v>6</v>
      </c>
      <c r="G6896" s="11" t="s">
        <v>7</v>
      </c>
      <c r="H6896" s="11" t="s">
        <v>8</v>
      </c>
      <c r="I6896" s="12" t="s">
        <v>9</v>
      </c>
      <c r="J6896" s="13" t="s">
        <v>10</v>
      </c>
      <c r="K6896" s="14" t="s">
        <v>11</v>
      </c>
      <c r="L6896" s="14" t="s">
        <v>12</v>
      </c>
      <c r="M6896" s="14" t="s">
        <v>15</v>
      </c>
      <c r="N6896" s="14" t="s">
        <v>16</v>
      </c>
      <c r="O6896" s="14" t="s">
        <v>17</v>
      </c>
      <c r="P6896" s="15" t="s">
        <v>18</v>
      </c>
    </row>
    <row r="6897" spans="1:16" x14ac:dyDescent="0.25">
      <c r="B6897" s="4">
        <v>0.47</v>
      </c>
      <c r="C6897" s="5">
        <v>0.38</v>
      </c>
      <c r="D6897" s="5">
        <v>0.15</v>
      </c>
      <c r="E6897" s="6">
        <v>0.36</v>
      </c>
      <c r="F6897" s="36">
        <f>F6888+M6893</f>
        <v>0.56895510349262568</v>
      </c>
      <c r="G6897" s="38">
        <f>G6888+N6893</f>
        <v>-7.6999587974738229E-2</v>
      </c>
      <c r="H6897" s="38">
        <f>H6888+O6893</f>
        <v>-0.11727162738612837</v>
      </c>
      <c r="I6897" s="40">
        <f>I6888+P6893</f>
        <v>0.15574882354704697</v>
      </c>
      <c r="J6897" s="16">
        <f>B6897*F6897+C6897*G6897+D6897*H6897+I6897</f>
        <v>0.37630713465026122</v>
      </c>
      <c r="K6897" s="17">
        <f>J6897-E6897</f>
        <v>1.6307134650261235E-2</v>
      </c>
      <c r="L6897" s="17">
        <f>K6897*K6897</f>
        <v>2.6592264050175057E-4</v>
      </c>
      <c r="M6897" s="17">
        <f>(E6897-J6897)*B6897</f>
        <v>-7.6643532856227803E-3</v>
      </c>
      <c r="N6897" s="17">
        <f>(E6897-J6897)*C6897</f>
        <v>-6.196711167099269E-3</v>
      </c>
      <c r="O6897" s="17">
        <f>(E6897-J6897)*D6897</f>
        <v>-2.4460701975391849E-3</v>
      </c>
      <c r="P6897" s="18">
        <f>(E6897-J6897)*I6897</f>
        <v>-2.5398170372014726E-3</v>
      </c>
    </row>
    <row r="6898" spans="1:16" x14ac:dyDescent="0.25">
      <c r="B6898" s="4">
        <v>0.27</v>
      </c>
      <c r="C6898" s="5">
        <v>0.55000000000000004</v>
      </c>
      <c r="D6898" s="5">
        <v>0.18</v>
      </c>
      <c r="E6898" s="6">
        <v>0.28999999999999998</v>
      </c>
      <c r="F6898" s="36"/>
      <c r="G6898" s="38"/>
      <c r="H6898" s="38"/>
      <c r="I6898" s="40"/>
      <c r="J6898" s="16">
        <f>B6898*F6897+C6898*G6897+D6898*H6897+I6897</f>
        <v>0.24590803517444676</v>
      </c>
      <c r="K6898" s="17">
        <f t="shared" ref="K6898:K6901" si="4596">J6898-E6898</f>
        <v>-4.409196482555322E-2</v>
      </c>
      <c r="L6898" s="17">
        <f t="shared" ref="L6898:L6901" si="4597">K6898*K6898</f>
        <v>1.9441013621778224E-3</v>
      </c>
      <c r="M6898" s="17">
        <f t="shared" ref="M6898:M6901" si="4598">(E6898-J6898)*B6898</f>
        <v>1.190483050289937E-2</v>
      </c>
      <c r="N6898" s="17">
        <f t="shared" ref="N6898:N6901" si="4599">(E6898-J6898)*C6898</f>
        <v>2.4250580654054273E-2</v>
      </c>
      <c r="O6898" s="17">
        <f t="shared" ref="O6898:O6901" si="4600">(E6898-J6898)*D6898</f>
        <v>7.9365536685995792E-3</v>
      </c>
      <c r="P6898" s="18">
        <f>(E6898-J6898)*E6897</f>
        <v>1.5873107337199158E-2</v>
      </c>
    </row>
    <row r="6899" spans="1:16" x14ac:dyDescent="0.25">
      <c r="B6899" s="4">
        <v>0.22</v>
      </c>
      <c r="C6899" s="5">
        <v>0.71</v>
      </c>
      <c r="D6899" s="5">
        <v>7.0000000000000007E-2</v>
      </c>
      <c r="E6899" s="6">
        <v>0.22</v>
      </c>
      <c r="F6899" s="36"/>
      <c r="G6899" s="38"/>
      <c r="H6899" s="38"/>
      <c r="I6899" s="40"/>
      <c r="J6899" s="16">
        <f>B6899*F6897+C6899*G6897+D6899*H6897+I6897</f>
        <v>0.21804022493633149</v>
      </c>
      <c r="K6899" s="17">
        <f t="shared" si="4596"/>
        <v>-1.9597750636685118E-3</v>
      </c>
      <c r="L6899" s="17">
        <f t="shared" si="4597"/>
        <v>3.84071830017692E-6</v>
      </c>
      <c r="M6899" s="17">
        <f t="shared" si="4598"/>
        <v>4.3115051400707263E-4</v>
      </c>
      <c r="N6899" s="17">
        <f t="shared" si="4599"/>
        <v>1.3914402952046434E-3</v>
      </c>
      <c r="O6899" s="17">
        <f t="shared" si="4600"/>
        <v>1.3718425445679585E-4</v>
      </c>
      <c r="P6899" s="18">
        <f>(E6899-J6899)*E6897</f>
        <v>7.0551902292066422E-4</v>
      </c>
    </row>
    <row r="6900" spans="1:16" x14ac:dyDescent="0.25">
      <c r="B6900" s="4">
        <v>0.16</v>
      </c>
      <c r="C6900" s="5">
        <v>0.62</v>
      </c>
      <c r="D6900" s="5">
        <v>0.22</v>
      </c>
      <c r="E6900" s="6">
        <v>0.14000000000000001</v>
      </c>
      <c r="F6900" s="36"/>
      <c r="G6900" s="38"/>
      <c r="H6900" s="38"/>
      <c r="I6900" s="40"/>
      <c r="J6900" s="16">
        <f>B6900*F6897+C6900*G6897+D6900*H6897+I6897</f>
        <v>0.17324213753658113</v>
      </c>
      <c r="K6900" s="17">
        <f t="shared" si="4596"/>
        <v>3.3242137536581118E-2</v>
      </c>
      <c r="L6900" s="17">
        <f t="shared" si="4597"/>
        <v>1.1050397080009753E-3</v>
      </c>
      <c r="M6900" s="17">
        <f t="shared" si="4598"/>
        <v>-5.3187420058529791E-3</v>
      </c>
      <c r="N6900" s="17">
        <f t="shared" si="4599"/>
        <v>-2.0610125272680292E-2</v>
      </c>
      <c r="O6900" s="17">
        <f t="shared" si="4600"/>
        <v>-7.3132702580478463E-3</v>
      </c>
      <c r="P6900" s="18">
        <f>(E6900-J6900)*E6897</f>
        <v>-1.1967169513169201E-2</v>
      </c>
    </row>
    <row r="6901" spans="1:16" ht="15.75" thickBot="1" x14ac:dyDescent="0.3">
      <c r="B6901" s="7">
        <v>0.53</v>
      </c>
      <c r="C6901" s="8">
        <v>0.23</v>
      </c>
      <c r="D6901" s="8">
        <v>0.24</v>
      </c>
      <c r="E6901" s="9">
        <v>0.41</v>
      </c>
      <c r="F6901" s="37"/>
      <c r="G6901" s="39"/>
      <c r="H6901" s="39"/>
      <c r="I6901" s="41"/>
      <c r="J6901" s="19">
        <f>B6901*F6897+C6901*G6897+D6901*H6897+I6897</f>
        <v>0.41143993259127798</v>
      </c>
      <c r="K6901" s="20">
        <f t="shared" si="4596"/>
        <v>1.4399325912780037E-3</v>
      </c>
      <c r="L6901" s="20">
        <f t="shared" si="4597"/>
        <v>2.0734058674245864E-6</v>
      </c>
      <c r="M6901" s="20">
        <f t="shared" si="4598"/>
        <v>-7.6316427337734202E-4</v>
      </c>
      <c r="N6901" s="20">
        <f t="shared" si="4599"/>
        <v>-3.3118449599394084E-4</v>
      </c>
      <c r="O6901" s="20">
        <f t="shared" si="4600"/>
        <v>-3.4558382190672085E-4</v>
      </c>
      <c r="P6901" s="21">
        <f>(E6901-J6901)*E6897</f>
        <v>-5.1837573286008128E-4</v>
      </c>
    </row>
    <row r="6902" spans="1:16" x14ac:dyDescent="0.25">
      <c r="K6902" t="s">
        <v>13</v>
      </c>
      <c r="L6902" s="22">
        <f>AVERAGE(L6897:L6901)</f>
        <v>6.6419556696963001E-4</v>
      </c>
      <c r="M6902" s="22">
        <f t="shared" ref="M6902:P6902" si="4601">AVERAGE(M6897:M6901)</f>
        <v>-2.8205570958933176E-4</v>
      </c>
      <c r="N6902" s="22">
        <f t="shared" si="4601"/>
        <v>-2.9919999730291705E-4</v>
      </c>
      <c r="O6902" s="22">
        <f t="shared" si="4601"/>
        <v>-4.0623727088747521E-4</v>
      </c>
      <c r="P6902" s="22">
        <f t="shared" si="4601"/>
        <v>3.1065281537781336E-4</v>
      </c>
    </row>
    <row r="6903" spans="1:16" ht="15.75" thickBot="1" x14ac:dyDescent="0.3"/>
    <row r="6904" spans="1:16" ht="15.75" thickBot="1" x14ac:dyDescent="0.3">
      <c r="A6904" s="23" t="s">
        <v>19</v>
      </c>
      <c r="B6904" s="27" t="s">
        <v>0</v>
      </c>
      <c r="C6904" s="28"/>
      <c r="D6904" s="28"/>
      <c r="E6904" s="29"/>
      <c r="F6904" s="30" t="s">
        <v>5</v>
      </c>
      <c r="G6904" s="31"/>
      <c r="H6904" s="31"/>
      <c r="I6904" s="32"/>
      <c r="J6904" s="33" t="s">
        <v>14</v>
      </c>
      <c r="K6904" s="34"/>
      <c r="L6904" s="34"/>
      <c r="M6904" s="34"/>
      <c r="N6904" s="34"/>
      <c r="O6904" s="34"/>
      <c r="P6904" s="35"/>
    </row>
    <row r="6905" spans="1:16" x14ac:dyDescent="0.25">
      <c r="A6905" s="23">
        <f>A6896+1</f>
        <v>767</v>
      </c>
      <c r="B6905" s="1" t="s">
        <v>1</v>
      </c>
      <c r="C6905" s="2" t="s">
        <v>2</v>
      </c>
      <c r="D6905" s="2" t="s">
        <v>3</v>
      </c>
      <c r="E6905" s="3" t="s">
        <v>4</v>
      </c>
      <c r="F6905" s="10" t="s">
        <v>6</v>
      </c>
      <c r="G6905" s="11" t="s">
        <v>7</v>
      </c>
      <c r="H6905" s="11" t="s">
        <v>8</v>
      </c>
      <c r="I6905" s="12" t="s">
        <v>9</v>
      </c>
      <c r="J6905" s="13" t="s">
        <v>10</v>
      </c>
      <c r="K6905" s="14" t="s">
        <v>11</v>
      </c>
      <c r="L6905" s="14" t="s">
        <v>12</v>
      </c>
      <c r="M6905" s="14" t="s">
        <v>15</v>
      </c>
      <c r="N6905" s="14" t="s">
        <v>16</v>
      </c>
      <c r="O6905" s="14" t="s">
        <v>17</v>
      </c>
      <c r="P6905" s="15" t="s">
        <v>18</v>
      </c>
    </row>
    <row r="6906" spans="1:16" x14ac:dyDescent="0.25">
      <c r="B6906" s="4">
        <v>0.47</v>
      </c>
      <c r="C6906" s="5">
        <v>0.38</v>
      </c>
      <c r="D6906" s="5">
        <v>0.15</v>
      </c>
      <c r="E6906" s="6">
        <v>0.36</v>
      </c>
      <c r="F6906" s="36">
        <f>F6897+M6902</f>
        <v>0.5686730477830364</v>
      </c>
      <c r="G6906" s="38">
        <f>G6897+N6902</f>
        <v>-7.729878797204115E-2</v>
      </c>
      <c r="H6906" s="38">
        <f>H6897+O6902</f>
        <v>-0.11767786465701584</v>
      </c>
      <c r="I6906" s="40">
        <f>I6897+P6902</f>
        <v>0.15605947636242479</v>
      </c>
      <c r="J6906" s="16">
        <f>B6906*F6906+C6906*G6906+D6906*H6906+I6906</f>
        <v>0.37631058969252384</v>
      </c>
      <c r="K6906" s="17">
        <f>J6906-E6906</f>
        <v>1.6310589692523858E-2</v>
      </c>
      <c r="L6906" s="17">
        <f>K6906*K6906</f>
        <v>2.660353361178655E-4</v>
      </c>
      <c r="M6906" s="17">
        <f>(E6906-J6906)*B6906</f>
        <v>-7.6659771554862125E-3</v>
      </c>
      <c r="N6906" s="17">
        <f>(E6906-J6906)*C6906</f>
        <v>-6.1980240831590663E-3</v>
      </c>
      <c r="O6906" s="17">
        <f>(E6906-J6906)*D6906</f>
        <v>-2.4465884538785788E-3</v>
      </c>
      <c r="P6906" s="18">
        <f>(E6906-J6906)*I6906</f>
        <v>-2.5454220865776364E-3</v>
      </c>
    </row>
    <row r="6907" spans="1:16" x14ac:dyDescent="0.25">
      <c r="B6907" s="4">
        <v>0.27</v>
      </c>
      <c r="C6907" s="5">
        <v>0.55000000000000004</v>
      </c>
      <c r="D6907" s="5">
        <v>0.18</v>
      </c>
      <c r="E6907" s="6">
        <v>0.28999999999999998</v>
      </c>
      <c r="F6907" s="36"/>
      <c r="G6907" s="38"/>
      <c r="H6907" s="38"/>
      <c r="I6907" s="40"/>
      <c r="J6907" s="16">
        <f>B6907*F6906+C6907*G6906+D6907*H6906+I6906</f>
        <v>0.24590485024095915</v>
      </c>
      <c r="K6907" s="17">
        <f t="shared" ref="K6907:K6910" si="4602">J6907-E6907</f>
        <v>-4.409514975904083E-2</v>
      </c>
      <c r="L6907" s="17">
        <f t="shared" ref="L6907:L6910" si="4603">K6907*K6907</f>
        <v>1.9443822322722387E-3</v>
      </c>
      <c r="M6907" s="17">
        <f t="shared" ref="M6907:M6910" si="4604">(E6907-J6907)*B6907</f>
        <v>1.1905690434941024E-2</v>
      </c>
      <c r="N6907" s="17">
        <f t="shared" ref="N6907:N6910" si="4605">(E6907-J6907)*C6907</f>
        <v>2.425233236747246E-2</v>
      </c>
      <c r="O6907" s="17">
        <f t="shared" ref="O6907:O6910" si="4606">(E6907-J6907)*D6907</f>
        <v>7.9371269566273495E-3</v>
      </c>
      <c r="P6907" s="18">
        <f>(E6907-J6907)*E6906</f>
        <v>1.5874253913254699E-2</v>
      </c>
    </row>
    <row r="6908" spans="1:16" x14ac:dyDescent="0.25">
      <c r="B6908" s="4">
        <v>0.22</v>
      </c>
      <c r="C6908" s="5">
        <v>0.71</v>
      </c>
      <c r="D6908" s="5">
        <v>7.0000000000000007E-2</v>
      </c>
      <c r="E6908" s="6">
        <v>0.22</v>
      </c>
      <c r="F6908" s="36"/>
      <c r="G6908" s="38"/>
      <c r="H6908" s="38"/>
      <c r="I6908" s="40"/>
      <c r="J6908" s="16">
        <f>B6908*F6906+C6908*G6906+D6908*H6906+I6906</f>
        <v>0.2180479568885525</v>
      </c>
      <c r="K6908" s="17">
        <f t="shared" si="4602"/>
        <v>-1.9520431114475045E-3</v>
      </c>
      <c r="L6908" s="17">
        <f t="shared" si="4603"/>
        <v>3.8104723089496545E-6</v>
      </c>
      <c r="M6908" s="17">
        <f t="shared" si="4604"/>
        <v>4.2944948451845101E-4</v>
      </c>
      <c r="N6908" s="17">
        <f t="shared" si="4605"/>
        <v>1.3859506091277282E-3</v>
      </c>
      <c r="O6908" s="17">
        <f t="shared" si="4606"/>
        <v>1.3664301780132534E-4</v>
      </c>
      <c r="P6908" s="18">
        <f>(E6908-J6908)*E6906</f>
        <v>7.0273552012110158E-4</v>
      </c>
    </row>
    <row r="6909" spans="1:16" x14ac:dyDescent="0.25">
      <c r="B6909" s="4">
        <v>0.16</v>
      </c>
      <c r="C6909" s="5">
        <v>0.62</v>
      </c>
      <c r="D6909" s="5">
        <v>0.22</v>
      </c>
      <c r="E6909" s="6">
        <v>0.14000000000000001</v>
      </c>
      <c r="F6909" s="36"/>
      <c r="G6909" s="38"/>
      <c r="H6909" s="38"/>
      <c r="I6909" s="40"/>
      <c r="J6909" s="16">
        <f>B6909*F6906+C6909*G6906+D6909*H6906+I6906</f>
        <v>0.17323278524050162</v>
      </c>
      <c r="K6909" s="17">
        <f t="shared" si="4602"/>
        <v>3.3232785240501606E-2</v>
      </c>
      <c r="L6909" s="17">
        <f t="shared" si="4603"/>
        <v>1.1044180148413014E-3</v>
      </c>
      <c r="M6909" s="17">
        <f t="shared" si="4604"/>
        <v>-5.3172456384802573E-3</v>
      </c>
      <c r="N6909" s="17">
        <f t="shared" si="4605"/>
        <v>-2.0604326849110996E-2</v>
      </c>
      <c r="O6909" s="17">
        <f t="shared" si="4606"/>
        <v>-7.3112127529103531E-3</v>
      </c>
      <c r="P6909" s="18">
        <f>(E6909-J6909)*E6906</f>
        <v>-1.1963802686580578E-2</v>
      </c>
    </row>
    <row r="6910" spans="1:16" ht="15.75" thickBot="1" x14ac:dyDescent="0.3">
      <c r="B6910" s="7">
        <v>0.53</v>
      </c>
      <c r="C6910" s="8">
        <v>0.23</v>
      </c>
      <c r="D6910" s="8">
        <v>0.24</v>
      </c>
      <c r="E6910" s="9">
        <v>0.41</v>
      </c>
      <c r="F6910" s="37"/>
      <c r="G6910" s="39"/>
      <c r="H6910" s="39"/>
      <c r="I6910" s="41"/>
      <c r="J6910" s="19">
        <f>B6910*F6906+C6910*G6906+D6910*H6906+I6906</f>
        <v>0.41143478293618085</v>
      </c>
      <c r="K6910" s="20">
        <f t="shared" si="4602"/>
        <v>1.4347829361808784E-3</v>
      </c>
      <c r="L6910" s="20">
        <f t="shared" si="4603"/>
        <v>2.0586020739558223E-6</v>
      </c>
      <c r="M6910" s="20">
        <f t="shared" si="4604"/>
        <v>-7.6043495617586553E-4</v>
      </c>
      <c r="N6910" s="20">
        <f t="shared" si="4605"/>
        <v>-3.3000007532160204E-4</v>
      </c>
      <c r="O6910" s="20">
        <f t="shared" si="4606"/>
        <v>-3.4434790468341081E-4</v>
      </c>
      <c r="P6910" s="21">
        <f>(E6910-J6910)*E6906</f>
        <v>-5.1652185702511617E-4</v>
      </c>
    </row>
    <row r="6911" spans="1:16" x14ac:dyDescent="0.25">
      <c r="K6911" t="s">
        <v>13</v>
      </c>
      <c r="L6911" s="22">
        <f>AVERAGE(L6906:L6910)</f>
        <v>6.6414093152286223E-4</v>
      </c>
      <c r="M6911" s="22">
        <f t="shared" ref="M6911:P6911" si="4607">AVERAGE(M6906:M6910)</f>
        <v>-2.8170356613657209E-4</v>
      </c>
      <c r="N6911" s="22">
        <f t="shared" si="4607"/>
        <v>-2.9881360619829527E-4</v>
      </c>
      <c r="O6911" s="22">
        <f t="shared" si="4607"/>
        <v>-4.0567582740873352E-4</v>
      </c>
      <c r="P6911" s="22">
        <f t="shared" si="4607"/>
        <v>3.1024856063849418E-4</v>
      </c>
    </row>
    <row r="6912" spans="1:16" ht="15.75" thickBot="1" x14ac:dyDescent="0.3"/>
    <row r="6913" spans="1:16" ht="15.75" thickBot="1" x14ac:dyDescent="0.3">
      <c r="A6913" s="23" t="s">
        <v>19</v>
      </c>
      <c r="B6913" s="27" t="s">
        <v>0</v>
      </c>
      <c r="C6913" s="28"/>
      <c r="D6913" s="28"/>
      <c r="E6913" s="29"/>
      <c r="F6913" s="30" t="s">
        <v>5</v>
      </c>
      <c r="G6913" s="31"/>
      <c r="H6913" s="31"/>
      <c r="I6913" s="32"/>
      <c r="J6913" s="33" t="s">
        <v>14</v>
      </c>
      <c r="K6913" s="34"/>
      <c r="L6913" s="34"/>
      <c r="M6913" s="34"/>
      <c r="N6913" s="34"/>
      <c r="O6913" s="34"/>
      <c r="P6913" s="35"/>
    </row>
    <row r="6914" spans="1:16" x14ac:dyDescent="0.25">
      <c r="A6914" s="23">
        <f>A6905+1</f>
        <v>768</v>
      </c>
      <c r="B6914" s="1" t="s">
        <v>1</v>
      </c>
      <c r="C6914" s="2" t="s">
        <v>2</v>
      </c>
      <c r="D6914" s="2" t="s">
        <v>3</v>
      </c>
      <c r="E6914" s="3" t="s">
        <v>4</v>
      </c>
      <c r="F6914" s="10" t="s">
        <v>6</v>
      </c>
      <c r="G6914" s="11" t="s">
        <v>7</v>
      </c>
      <c r="H6914" s="11" t="s">
        <v>8</v>
      </c>
      <c r="I6914" s="12" t="s">
        <v>9</v>
      </c>
      <c r="J6914" s="13" t="s">
        <v>10</v>
      </c>
      <c r="K6914" s="14" t="s">
        <v>11</v>
      </c>
      <c r="L6914" s="14" t="s">
        <v>12</v>
      </c>
      <c r="M6914" s="14" t="s">
        <v>15</v>
      </c>
      <c r="N6914" s="14" t="s">
        <v>16</v>
      </c>
      <c r="O6914" s="14" t="s">
        <v>17</v>
      </c>
      <c r="P6914" s="15" t="s">
        <v>18</v>
      </c>
    </row>
    <row r="6915" spans="1:16" x14ac:dyDescent="0.25">
      <c r="B6915" s="4">
        <v>0.47</v>
      </c>
      <c r="C6915" s="5">
        <v>0.38</v>
      </c>
      <c r="D6915" s="5">
        <v>0.15</v>
      </c>
      <c r="E6915" s="6">
        <v>0.36</v>
      </c>
      <c r="F6915" s="36">
        <f>F6906+M6911</f>
        <v>0.56839134421689985</v>
      </c>
      <c r="G6915" s="38">
        <f>G6906+N6911</f>
        <v>-7.7597601578239445E-2</v>
      </c>
      <c r="H6915" s="38">
        <f>H6906+O6911</f>
        <v>-0.11808354048442457</v>
      </c>
      <c r="I6915" s="40">
        <f>I6906+P6911</f>
        <v>0.15636972492306328</v>
      </c>
      <c r="J6915" s="16">
        <f>B6915*F6915+C6915*G6915+D6915*H6915+I6915</f>
        <v>0.37631403703261151</v>
      </c>
      <c r="K6915" s="17">
        <f>J6915-E6915</f>
        <v>1.6314037032611528E-2</v>
      </c>
      <c r="L6915" s="17">
        <f>K6915*K6915</f>
        <v>2.6614780430142033E-4</v>
      </c>
      <c r="M6915" s="17">
        <f>(E6915-J6915)*B6915</f>
        <v>-7.6675974053274174E-3</v>
      </c>
      <c r="N6915" s="17">
        <f>(E6915-J6915)*C6915</f>
        <v>-6.1993340723923811E-3</v>
      </c>
      <c r="O6915" s="17">
        <f>(E6915-J6915)*D6915</f>
        <v>-2.4471055548917291E-3</v>
      </c>
      <c r="P6915" s="18">
        <f>(E6915-J6915)*I6915</f>
        <v>-2.5510214831741323E-3</v>
      </c>
    </row>
    <row r="6916" spans="1:16" x14ac:dyDescent="0.25">
      <c r="B6916" s="4">
        <v>0.27</v>
      </c>
      <c r="C6916" s="5">
        <v>0.55000000000000004</v>
      </c>
      <c r="D6916" s="5">
        <v>0.18</v>
      </c>
      <c r="E6916" s="6">
        <v>0.28999999999999998</v>
      </c>
      <c r="F6916" s="36"/>
      <c r="G6916" s="38"/>
      <c r="H6916" s="38"/>
      <c r="I6916" s="40"/>
      <c r="J6916" s="16">
        <f>B6916*F6915+C6916*G6915+D6916*H6915+I6915</f>
        <v>0.24590166970639815</v>
      </c>
      <c r="K6916" s="17">
        <f t="shared" ref="K6916:K6919" si="4608">J6916-E6916</f>
        <v>-4.4098330293601828E-2</v>
      </c>
      <c r="L6916" s="17">
        <f t="shared" ref="L6916:L6919" si="4609">K6916*K6916</f>
        <v>1.9446627346836006E-3</v>
      </c>
      <c r="M6916" s="17">
        <f t="shared" ref="M6916:M6919" si="4610">(E6916-J6916)*B6916</f>
        <v>1.1906549179272495E-2</v>
      </c>
      <c r="N6916" s="17">
        <f t="shared" ref="N6916:N6919" si="4611">(E6916-J6916)*C6916</f>
        <v>2.4254081661481009E-2</v>
      </c>
      <c r="O6916" s="17">
        <f t="shared" ref="O6916:O6919" si="4612">(E6916-J6916)*D6916</f>
        <v>7.9376994528483295E-3</v>
      </c>
      <c r="P6916" s="18">
        <f>(E6916-J6916)*E6915</f>
        <v>1.5875398905696659E-2</v>
      </c>
    </row>
    <row r="6917" spans="1:16" x14ac:dyDescent="0.25">
      <c r="B6917" s="4">
        <v>0.22</v>
      </c>
      <c r="C6917" s="5">
        <v>0.71</v>
      </c>
      <c r="D6917" s="5">
        <v>7.0000000000000007E-2</v>
      </c>
      <c r="E6917" s="6">
        <v>0.22</v>
      </c>
      <c r="F6917" s="36"/>
      <c r="G6917" s="38"/>
      <c r="H6917" s="38"/>
      <c r="I6917" s="40"/>
      <c r="J6917" s="16">
        <f>B6917*F6915+C6917*G6915+D6917*H6915+I6915</f>
        <v>0.21805567569632153</v>
      </c>
      <c r="K6917" s="17">
        <f t="shared" si="4608"/>
        <v>-1.9443243036784685E-3</v>
      </c>
      <c r="L6917" s="17">
        <f t="shared" si="4609"/>
        <v>3.7803969978747617E-6</v>
      </c>
      <c r="M6917" s="17">
        <f t="shared" si="4610"/>
        <v>4.2775134680926309E-4</v>
      </c>
      <c r="N6917" s="17">
        <f t="shared" si="4611"/>
        <v>1.3804702556117125E-3</v>
      </c>
      <c r="O6917" s="17">
        <f t="shared" si="4612"/>
        <v>1.3610270125749281E-4</v>
      </c>
      <c r="P6917" s="18">
        <f>(E6917-J6917)*E6915</f>
        <v>6.9995674932424865E-4</v>
      </c>
    </row>
    <row r="6918" spans="1:16" x14ac:dyDescent="0.25">
      <c r="B6918" s="4">
        <v>0.16</v>
      </c>
      <c r="C6918" s="5">
        <v>0.62</v>
      </c>
      <c r="D6918" s="5">
        <v>0.22</v>
      </c>
      <c r="E6918" s="6">
        <v>0.14000000000000001</v>
      </c>
      <c r="F6918" s="36"/>
      <c r="G6918" s="38"/>
      <c r="H6918" s="38"/>
      <c r="I6918" s="40"/>
      <c r="J6918" s="16">
        <f>B6918*F6915+C6918*G6915+D6918*H6915+I6915</f>
        <v>0.17322344811268539</v>
      </c>
      <c r="K6918" s="17">
        <f t="shared" si="4608"/>
        <v>3.3223448112685378E-2</v>
      </c>
      <c r="L6918" s="17">
        <f t="shared" si="4609"/>
        <v>1.1037975044962975E-3</v>
      </c>
      <c r="M6918" s="17">
        <f t="shared" si="4610"/>
        <v>-5.3157516980296606E-3</v>
      </c>
      <c r="N6918" s="17">
        <f t="shared" si="4611"/>
        <v>-2.0598537829864934E-2</v>
      </c>
      <c r="O6918" s="17">
        <f t="shared" si="4612"/>
        <v>-7.3091585847907831E-3</v>
      </c>
      <c r="P6918" s="18">
        <f>(E6918-J6918)*E6915</f>
        <v>-1.1960441320566735E-2</v>
      </c>
    </row>
    <row r="6919" spans="1:16" ht="15.75" thickBot="1" x14ac:dyDescent="0.3">
      <c r="B6919" s="7">
        <v>0.53</v>
      </c>
      <c r="C6919" s="8">
        <v>0.23</v>
      </c>
      <c r="D6919" s="8">
        <v>0.24</v>
      </c>
      <c r="E6919" s="9">
        <v>0.41</v>
      </c>
      <c r="F6919" s="37"/>
      <c r="G6919" s="39"/>
      <c r="H6919" s="39"/>
      <c r="I6919" s="41"/>
      <c r="J6919" s="19">
        <f>B6919*F6915+C6919*G6915+D6919*H6915+I6915</f>
        <v>0.41142963927876325</v>
      </c>
      <c r="K6919" s="20">
        <f t="shared" si="4608"/>
        <v>1.4296392787632728E-3</v>
      </c>
      <c r="L6919" s="20">
        <f t="shared" si="4609"/>
        <v>2.0438684673827709E-6</v>
      </c>
      <c r="M6919" s="20">
        <f t="shared" si="4610"/>
        <v>-7.5770881774453458E-4</v>
      </c>
      <c r="N6919" s="20">
        <f t="shared" si="4611"/>
        <v>-3.2881703411555274E-4</v>
      </c>
      <c r="O6919" s="20">
        <f t="shared" si="4612"/>
        <v>-3.4311342690318547E-4</v>
      </c>
      <c r="P6919" s="21">
        <f>(E6919-J6919)*E6915</f>
        <v>-5.146701403547782E-4</v>
      </c>
    </row>
    <row r="6920" spans="1:16" x14ac:dyDescent="0.25">
      <c r="K6920" t="s">
        <v>13</v>
      </c>
      <c r="L6920" s="22">
        <f>AVERAGE(L6915:L6919)</f>
        <v>6.6408646178931527E-4</v>
      </c>
      <c r="M6920" s="22">
        <f t="shared" ref="M6920:P6920" si="4613">AVERAGE(M6915:M6919)</f>
        <v>-2.8135147900397087E-4</v>
      </c>
      <c r="N6920" s="22">
        <f t="shared" si="4613"/>
        <v>-2.9842740385602889E-4</v>
      </c>
      <c r="O6920" s="22">
        <f t="shared" si="4613"/>
        <v>-4.0511508249597517E-4</v>
      </c>
      <c r="P6920" s="22">
        <f t="shared" si="4613"/>
        <v>3.0984454218505215E-4</v>
      </c>
    </row>
    <row r="6921" spans="1:16" ht="15.75" thickBot="1" x14ac:dyDescent="0.3"/>
    <row r="6922" spans="1:16" ht="15.75" thickBot="1" x14ac:dyDescent="0.3">
      <c r="A6922" s="23" t="s">
        <v>19</v>
      </c>
      <c r="B6922" s="27" t="s">
        <v>0</v>
      </c>
      <c r="C6922" s="28"/>
      <c r="D6922" s="28"/>
      <c r="E6922" s="29"/>
      <c r="F6922" s="30" t="s">
        <v>5</v>
      </c>
      <c r="G6922" s="31"/>
      <c r="H6922" s="31"/>
      <c r="I6922" s="32"/>
      <c r="J6922" s="33" t="s">
        <v>14</v>
      </c>
      <c r="K6922" s="34"/>
      <c r="L6922" s="34"/>
      <c r="M6922" s="34"/>
      <c r="N6922" s="34"/>
      <c r="O6922" s="34"/>
      <c r="P6922" s="35"/>
    </row>
    <row r="6923" spans="1:16" x14ac:dyDescent="0.25">
      <c r="A6923" s="23">
        <f>A6914+1</f>
        <v>769</v>
      </c>
      <c r="B6923" s="1" t="s">
        <v>1</v>
      </c>
      <c r="C6923" s="2" t="s">
        <v>2</v>
      </c>
      <c r="D6923" s="2" t="s">
        <v>3</v>
      </c>
      <c r="E6923" s="3" t="s">
        <v>4</v>
      </c>
      <c r="F6923" s="10" t="s">
        <v>6</v>
      </c>
      <c r="G6923" s="11" t="s">
        <v>7</v>
      </c>
      <c r="H6923" s="11" t="s">
        <v>8</v>
      </c>
      <c r="I6923" s="12" t="s">
        <v>9</v>
      </c>
      <c r="J6923" s="13" t="s">
        <v>10</v>
      </c>
      <c r="K6923" s="14" t="s">
        <v>11</v>
      </c>
      <c r="L6923" s="14" t="s">
        <v>12</v>
      </c>
      <c r="M6923" s="14" t="s">
        <v>15</v>
      </c>
      <c r="N6923" s="14" t="s">
        <v>16</v>
      </c>
      <c r="O6923" s="14" t="s">
        <v>17</v>
      </c>
      <c r="P6923" s="15" t="s">
        <v>18</v>
      </c>
    </row>
    <row r="6924" spans="1:16" x14ac:dyDescent="0.25">
      <c r="B6924" s="4">
        <v>0.47</v>
      </c>
      <c r="C6924" s="5">
        <v>0.38</v>
      </c>
      <c r="D6924" s="5">
        <v>0.15</v>
      </c>
      <c r="E6924" s="6">
        <v>0.36</v>
      </c>
      <c r="F6924" s="36">
        <f>F6915+M6920</f>
        <v>0.56810999273789586</v>
      </c>
      <c r="G6924" s="38">
        <f>G6915+N6920</f>
        <v>-7.7896028982095467E-2</v>
      </c>
      <c r="H6924" s="38">
        <f>H6915+O6920</f>
        <v>-0.11848865556692055</v>
      </c>
      <c r="I6924" s="40">
        <f>I6915+P6920</f>
        <v>0.15667956946524833</v>
      </c>
      <c r="J6924" s="16">
        <f>B6924*F6924+C6924*G6924+D6924*H6924+I6924</f>
        <v>0.37631747670382504</v>
      </c>
      <c r="K6924" s="17">
        <f>J6924-E6924</f>
        <v>1.6317476703825051E-2</v>
      </c>
      <c r="L6924" s="17">
        <f>K6924*K6924</f>
        <v>2.6626004597987327E-4</v>
      </c>
      <c r="M6924" s="17">
        <f>(E6924-J6924)*B6924</f>
        <v>-7.6692140507977737E-3</v>
      </c>
      <c r="N6924" s="17">
        <f>(E6924-J6924)*C6924</f>
        <v>-6.2006411474535197E-3</v>
      </c>
      <c r="O6924" s="17">
        <f>(E6924-J6924)*D6924</f>
        <v>-2.4476215055737574E-3</v>
      </c>
      <c r="P6924" s="18">
        <f>(E6924-J6924)*I6924</f>
        <v>-2.5566152247145286E-3</v>
      </c>
    </row>
    <row r="6925" spans="1:16" x14ac:dyDescent="0.25">
      <c r="B6925" s="4">
        <v>0.27</v>
      </c>
      <c r="C6925" s="5">
        <v>0.55000000000000004</v>
      </c>
      <c r="D6925" s="5">
        <v>0.18</v>
      </c>
      <c r="E6925" s="6">
        <v>0.28999999999999998</v>
      </c>
      <c r="F6925" s="36"/>
      <c r="G6925" s="38"/>
      <c r="H6925" s="38"/>
      <c r="I6925" s="40"/>
      <c r="J6925" s="16">
        <f>B6925*F6924+C6925*G6924+D6925*H6924+I6924</f>
        <v>0.24589849356228199</v>
      </c>
      <c r="K6925" s="17">
        <f t="shared" ref="K6925:K6928" si="4614">J6925-E6925</f>
        <v>-4.4101506437717986E-2</v>
      </c>
      <c r="L6925" s="17">
        <f t="shared" ref="L6925:L6928" si="4615">K6925*K6925</f>
        <v>1.9449428700760809E-3</v>
      </c>
      <c r="M6925" s="17">
        <f t="shared" ref="M6925:M6928" si="4616">(E6925-J6925)*B6925</f>
        <v>1.1907406738183857E-2</v>
      </c>
      <c r="N6925" s="17">
        <f t="shared" ref="N6925:N6928" si="4617">(E6925-J6925)*C6925</f>
        <v>2.4255828540744893E-2</v>
      </c>
      <c r="O6925" s="17">
        <f t="shared" ref="O6925:O6928" si="4618">(E6925-J6925)*D6925</f>
        <v>7.9382711587892372E-3</v>
      </c>
      <c r="P6925" s="18">
        <f>(E6925-J6925)*E6924</f>
        <v>1.5876542317578474E-2</v>
      </c>
    </row>
    <row r="6926" spans="1:16" x14ac:dyDescent="0.25">
      <c r="B6926" s="4">
        <v>0.22</v>
      </c>
      <c r="C6926" s="5">
        <v>0.71</v>
      </c>
      <c r="D6926" s="5">
        <v>7.0000000000000007E-2</v>
      </c>
      <c r="E6926" s="6">
        <v>0.22</v>
      </c>
      <c r="F6926" s="36"/>
      <c r="G6926" s="38"/>
      <c r="H6926" s="38"/>
      <c r="I6926" s="40"/>
      <c r="J6926" s="16">
        <f>B6926*F6924+C6926*G6924+D6926*H6924+I6924</f>
        <v>0.21806338140061321</v>
      </c>
      <c r="K6926" s="17">
        <f t="shared" si="4614"/>
        <v>-1.9366185993867913E-3</v>
      </c>
      <c r="L6926" s="17">
        <f t="shared" si="4615"/>
        <v>3.7504915994908569E-6</v>
      </c>
      <c r="M6926" s="17">
        <f t="shared" si="4616"/>
        <v>4.2605609186509411E-4</v>
      </c>
      <c r="N6926" s="17">
        <f t="shared" si="4617"/>
        <v>1.3749992055646218E-3</v>
      </c>
      <c r="O6926" s="17">
        <f t="shared" si="4618"/>
        <v>1.3556330195707539E-4</v>
      </c>
      <c r="P6926" s="18">
        <f>(E6926-J6926)*E6924</f>
        <v>6.9718269577924484E-4</v>
      </c>
    </row>
    <row r="6927" spans="1:16" x14ac:dyDescent="0.25">
      <c r="B6927" s="4">
        <v>0.16</v>
      </c>
      <c r="C6927" s="5">
        <v>0.62</v>
      </c>
      <c r="D6927" s="5">
        <v>0.22</v>
      </c>
      <c r="E6927" s="6">
        <v>0.14000000000000001</v>
      </c>
      <c r="F6927" s="36"/>
      <c r="G6927" s="38"/>
      <c r="H6927" s="38"/>
      <c r="I6927" s="40"/>
      <c r="J6927" s="16">
        <f>B6927*F6924+C6927*G6924+D6927*H6924+I6924</f>
        <v>0.17321412610968995</v>
      </c>
      <c r="K6927" s="17">
        <f t="shared" si="4614"/>
        <v>3.3214126109689934E-2</v>
      </c>
      <c r="L6927" s="17">
        <f t="shared" si="4615"/>
        <v>1.1031781732303866E-3</v>
      </c>
      <c r="M6927" s="17">
        <f t="shared" si="4616"/>
        <v>-5.3142601775503897E-3</v>
      </c>
      <c r="N6927" s="17">
        <f t="shared" si="4617"/>
        <v>-2.0592758188007758E-2</v>
      </c>
      <c r="O6927" s="17">
        <f t="shared" si="4618"/>
        <v>-7.3071077441317859E-3</v>
      </c>
      <c r="P6927" s="18">
        <f>(E6927-J6927)*E6924</f>
        <v>-1.1957085399488376E-2</v>
      </c>
    </row>
    <row r="6928" spans="1:16" ht="15.75" thickBot="1" x14ac:dyDescent="0.3">
      <c r="B6928" s="7">
        <v>0.53</v>
      </c>
      <c r="C6928" s="8">
        <v>0.23</v>
      </c>
      <c r="D6928" s="8">
        <v>0.24</v>
      </c>
      <c r="E6928" s="9">
        <v>0.41</v>
      </c>
      <c r="F6928" s="37"/>
      <c r="G6928" s="39"/>
      <c r="H6928" s="39"/>
      <c r="I6928" s="41"/>
      <c r="J6928" s="19">
        <f>B6928*F6924+C6928*G6924+D6928*H6924+I6924</f>
        <v>0.41142450161439026</v>
      </c>
      <c r="K6928" s="20">
        <f t="shared" si="4614"/>
        <v>1.4245016143902833E-3</v>
      </c>
      <c r="L6928" s="20">
        <f t="shared" si="4615"/>
        <v>2.0292048494005234E-6</v>
      </c>
      <c r="M6928" s="20">
        <f t="shared" si="4616"/>
        <v>-7.549858556268502E-4</v>
      </c>
      <c r="N6928" s="20">
        <f t="shared" si="4617"/>
        <v>-3.2763537130976516E-4</v>
      </c>
      <c r="O6928" s="20">
        <f t="shared" si="4618"/>
        <v>-3.4188038745366797E-4</v>
      </c>
      <c r="P6928" s="21">
        <f>(E6928-J6928)*E6924</f>
        <v>-5.1282058118050193E-4</v>
      </c>
    </row>
    <row r="6929" spans="1:16" x14ac:dyDescent="0.25">
      <c r="K6929" t="s">
        <v>13</v>
      </c>
      <c r="L6929" s="22">
        <f>AVERAGE(L6924:L6928)</f>
        <v>6.6403215714704652E-4</v>
      </c>
      <c r="M6929" s="22">
        <f t="shared" ref="M6929:P6929" si="4619">AVERAGE(M6924:M6928)</f>
        <v>-2.8099945078521264E-4</v>
      </c>
      <c r="N6929" s="22">
        <f t="shared" si="4619"/>
        <v>-2.980413920923057E-4</v>
      </c>
      <c r="O6929" s="22">
        <f t="shared" si="4619"/>
        <v>-4.0455503528257956E-4</v>
      </c>
      <c r="P6929" s="22">
        <f t="shared" si="4619"/>
        <v>3.0944076159486261E-4</v>
      </c>
    </row>
    <row r="6930" spans="1:16" ht="15.75" thickBot="1" x14ac:dyDescent="0.3"/>
    <row r="6931" spans="1:16" ht="15.75" thickBot="1" x14ac:dyDescent="0.3">
      <c r="A6931" s="23" t="s">
        <v>19</v>
      </c>
      <c r="B6931" s="27" t="s">
        <v>0</v>
      </c>
      <c r="C6931" s="28"/>
      <c r="D6931" s="28"/>
      <c r="E6931" s="29"/>
      <c r="F6931" s="30" t="s">
        <v>5</v>
      </c>
      <c r="G6931" s="31"/>
      <c r="H6931" s="31"/>
      <c r="I6931" s="32"/>
      <c r="J6931" s="33" t="s">
        <v>14</v>
      </c>
      <c r="K6931" s="34"/>
      <c r="L6931" s="34"/>
      <c r="M6931" s="34"/>
      <c r="N6931" s="34"/>
      <c r="O6931" s="34"/>
      <c r="P6931" s="35"/>
    </row>
    <row r="6932" spans="1:16" x14ac:dyDescent="0.25">
      <c r="A6932" s="23">
        <f>A6923+1</f>
        <v>770</v>
      </c>
      <c r="B6932" s="1" t="s">
        <v>1</v>
      </c>
      <c r="C6932" s="2" t="s">
        <v>2</v>
      </c>
      <c r="D6932" s="2" t="s">
        <v>3</v>
      </c>
      <c r="E6932" s="3" t="s">
        <v>4</v>
      </c>
      <c r="F6932" s="10" t="s">
        <v>6</v>
      </c>
      <c r="G6932" s="11" t="s">
        <v>7</v>
      </c>
      <c r="H6932" s="11" t="s">
        <v>8</v>
      </c>
      <c r="I6932" s="12" t="s">
        <v>9</v>
      </c>
      <c r="J6932" s="13" t="s">
        <v>10</v>
      </c>
      <c r="K6932" s="14" t="s">
        <v>11</v>
      </c>
      <c r="L6932" s="14" t="s">
        <v>12</v>
      </c>
      <c r="M6932" s="14" t="s">
        <v>15</v>
      </c>
      <c r="N6932" s="14" t="s">
        <v>16</v>
      </c>
      <c r="O6932" s="14" t="s">
        <v>17</v>
      </c>
      <c r="P6932" s="15" t="s">
        <v>18</v>
      </c>
    </row>
    <row r="6933" spans="1:16" x14ac:dyDescent="0.25">
      <c r="B6933" s="4">
        <v>0.47</v>
      </c>
      <c r="C6933" s="5">
        <v>0.38</v>
      </c>
      <c r="D6933" s="5">
        <v>0.15</v>
      </c>
      <c r="E6933" s="6">
        <v>0.36</v>
      </c>
      <c r="F6933" s="36">
        <f>F6924+M6929</f>
        <v>0.56782899328711067</v>
      </c>
      <c r="G6933" s="38">
        <f>G6924+N6929</f>
        <v>-7.8194070374187769E-2</v>
      </c>
      <c r="H6933" s="38">
        <f>H6924+O6929</f>
        <v>-0.11889321060220313</v>
      </c>
      <c r="I6933" s="40">
        <f>I6924+P6929</f>
        <v>0.1569890102268432</v>
      </c>
      <c r="J6933" s="16">
        <f>B6933*F6933+C6933*G6933+D6933*H6933+I6933</f>
        <v>0.37632090873926338</v>
      </c>
      <c r="K6933" s="17">
        <f>J6933-E6933</f>
        <v>1.6320908739263396E-2</v>
      </c>
      <c r="L6933" s="17">
        <f>K6933*K6933</f>
        <v>2.6637206207536429E-4</v>
      </c>
      <c r="M6933" s="17">
        <f>(E6933-J6933)*B6933</f>
        <v>-7.6708271074537957E-3</v>
      </c>
      <c r="N6933" s="17">
        <f>(E6933-J6933)*C6933</f>
        <v>-6.2019453209200904E-3</v>
      </c>
      <c r="O6933" s="17">
        <f>(E6933-J6933)*D6933</f>
        <v>-2.4481363108895091E-3</v>
      </c>
      <c r="P6933" s="18">
        <f>(E6933-J6933)*I6933</f>
        <v>-2.5622033089795957E-3</v>
      </c>
    </row>
    <row r="6934" spans="1:16" x14ac:dyDescent="0.25">
      <c r="B6934" s="4">
        <v>0.27</v>
      </c>
      <c r="C6934" s="5">
        <v>0.55000000000000004</v>
      </c>
      <c r="D6934" s="5">
        <v>0.18</v>
      </c>
      <c r="E6934" s="6">
        <v>0.28999999999999998</v>
      </c>
      <c r="F6934" s="36"/>
      <c r="G6934" s="38"/>
      <c r="H6934" s="38"/>
      <c r="I6934" s="40"/>
      <c r="J6934" s="16">
        <f>B6934*F6933+C6934*G6933+D6934*H6933+I6933</f>
        <v>0.24589532180016327</v>
      </c>
      <c r="K6934" s="17">
        <f t="shared" ref="K6934:K6937" si="4620">J6934-E6934</f>
        <v>-4.4104678199836711E-2</v>
      </c>
      <c r="L6934" s="17">
        <f t="shared" ref="L6934:L6937" si="4621">K6934*K6934</f>
        <v>1.9452226391111517E-3</v>
      </c>
      <c r="M6934" s="17">
        <f t="shared" ref="M6934:M6937" si="4622">(E6934-J6934)*B6934</f>
        <v>1.1908263113955913E-2</v>
      </c>
      <c r="N6934" s="17">
        <f t="shared" ref="N6934:N6937" si="4623">(E6934-J6934)*C6934</f>
        <v>2.4257573009910192E-2</v>
      </c>
      <c r="O6934" s="17">
        <f t="shared" ref="O6934:O6937" si="4624">(E6934-J6934)*D6934</f>
        <v>7.9388420759706081E-3</v>
      </c>
      <c r="P6934" s="18">
        <f>(E6934-J6934)*E6933</f>
        <v>1.5877684151941216E-2</v>
      </c>
    </row>
    <row r="6935" spans="1:16" x14ac:dyDescent="0.25">
      <c r="B6935" s="4">
        <v>0.22</v>
      </c>
      <c r="C6935" s="5">
        <v>0.71</v>
      </c>
      <c r="D6935" s="5">
        <v>7.0000000000000007E-2</v>
      </c>
      <c r="E6935" s="6">
        <v>0.22</v>
      </c>
      <c r="F6935" s="36"/>
      <c r="G6935" s="38"/>
      <c r="H6935" s="38"/>
      <c r="I6935" s="40"/>
      <c r="J6935" s="16">
        <f>B6935*F6933+C6935*G6933+D6935*H6933+I6933</f>
        <v>0.21807107404218001</v>
      </c>
      <c r="K6935" s="17">
        <f t="shared" si="4620"/>
        <v>-1.928925957819988E-3</v>
      </c>
      <c r="L6935" s="17">
        <f t="shared" si="4621"/>
        <v>3.7207553507517579E-6</v>
      </c>
      <c r="M6935" s="17">
        <f t="shared" si="4622"/>
        <v>4.2436371072039739E-4</v>
      </c>
      <c r="N6935" s="17">
        <f t="shared" si="4623"/>
        <v>1.3695374300521914E-3</v>
      </c>
      <c r="O6935" s="17">
        <f t="shared" si="4624"/>
        <v>1.3502481704739917E-4</v>
      </c>
      <c r="P6935" s="18">
        <f>(E6935-J6935)*E6933</f>
        <v>6.9441334481519566E-4</v>
      </c>
    </row>
    <row r="6936" spans="1:16" x14ac:dyDescent="0.25">
      <c r="B6936" s="4">
        <v>0.16</v>
      </c>
      <c r="C6936" s="5">
        <v>0.62</v>
      </c>
      <c r="D6936" s="5">
        <v>0.22</v>
      </c>
      <c r="E6936" s="6">
        <v>0.14000000000000001</v>
      </c>
      <c r="F6936" s="36"/>
      <c r="G6936" s="38"/>
      <c r="H6936" s="38"/>
      <c r="I6936" s="40"/>
      <c r="J6936" s="16">
        <f>B6936*F6933+C6936*G6933+D6936*H6933+I6933</f>
        <v>0.1732048191882998</v>
      </c>
      <c r="K6936" s="17">
        <f t="shared" si="4620"/>
        <v>3.3204819188299789E-2</v>
      </c>
      <c r="L6936" s="17">
        <f t="shared" si="4621"/>
        <v>1.1025600173276819E-3</v>
      </c>
      <c r="M6936" s="17">
        <f t="shared" si="4622"/>
        <v>-5.3127710701279659E-3</v>
      </c>
      <c r="N6936" s="17">
        <f t="shared" si="4623"/>
        <v>-2.058698789674587E-2</v>
      </c>
      <c r="O6936" s="17">
        <f t="shared" si="4624"/>
        <v>-7.3050602214259535E-3</v>
      </c>
      <c r="P6936" s="18">
        <f>(E6936-J6936)*E6933</f>
        <v>-1.1953734907787924E-2</v>
      </c>
    </row>
    <row r="6937" spans="1:16" ht="15.75" thickBot="1" x14ac:dyDescent="0.3">
      <c r="B6937" s="7">
        <v>0.53</v>
      </c>
      <c r="C6937" s="8">
        <v>0.23</v>
      </c>
      <c r="D6937" s="8">
        <v>0.24</v>
      </c>
      <c r="E6937" s="9">
        <v>0.41</v>
      </c>
      <c r="F6937" s="37"/>
      <c r="G6937" s="39"/>
      <c r="H6937" s="39"/>
      <c r="I6937" s="41"/>
      <c r="J6937" s="19">
        <f>B6937*F6933+C6937*G6933+D6937*H6933+I6933</f>
        <v>0.41141936993841999</v>
      </c>
      <c r="K6937" s="20">
        <f t="shared" si="4620"/>
        <v>1.419369938420012E-3</v>
      </c>
      <c r="L6937" s="20">
        <f t="shared" si="4621"/>
        <v>2.0146110220904289E-6</v>
      </c>
      <c r="M6937" s="20">
        <f t="shared" si="4622"/>
        <v>-7.522660673626064E-4</v>
      </c>
      <c r="N6937" s="20">
        <f t="shared" si="4623"/>
        <v>-3.2645508583660276E-4</v>
      </c>
      <c r="O6937" s="20">
        <f t="shared" si="4624"/>
        <v>-3.4064878522080286E-4</v>
      </c>
      <c r="P6937" s="21">
        <f>(E6937-J6937)*E6933</f>
        <v>-5.1097317783120426E-4</v>
      </c>
    </row>
    <row r="6938" spans="1:16" x14ac:dyDescent="0.25">
      <c r="K6938" t="s">
        <v>13</v>
      </c>
      <c r="L6938" s="22">
        <f>AVERAGE(L6933:L6937)</f>
        <v>6.6397801697740794E-4</v>
      </c>
      <c r="M6938" s="22">
        <f t="shared" ref="M6938:P6938" si="4625">AVERAGE(M6933:M6937)</f>
        <v>-2.8064748405361162E-4</v>
      </c>
      <c r="N6938" s="22">
        <f t="shared" si="4625"/>
        <v>-2.9765557270803559E-4</v>
      </c>
      <c r="O6938" s="22">
        <f t="shared" si="4625"/>
        <v>-4.0399568490365146E-4</v>
      </c>
      <c r="P6938" s="22">
        <f t="shared" si="4625"/>
        <v>3.0903722043153746E-4</v>
      </c>
    </row>
    <row r="6939" spans="1:16" ht="15.75" thickBot="1" x14ac:dyDescent="0.3"/>
    <row r="6940" spans="1:16" ht="15.75" thickBot="1" x14ac:dyDescent="0.3">
      <c r="A6940" s="23" t="s">
        <v>19</v>
      </c>
      <c r="B6940" s="27" t="s">
        <v>0</v>
      </c>
      <c r="C6940" s="28"/>
      <c r="D6940" s="28"/>
      <c r="E6940" s="29"/>
      <c r="F6940" s="30" t="s">
        <v>5</v>
      </c>
      <c r="G6940" s="31"/>
      <c r="H6940" s="31"/>
      <c r="I6940" s="32"/>
      <c r="J6940" s="33" t="s">
        <v>14</v>
      </c>
      <c r="K6940" s="34"/>
      <c r="L6940" s="34"/>
      <c r="M6940" s="34"/>
      <c r="N6940" s="34"/>
      <c r="O6940" s="34"/>
      <c r="P6940" s="35"/>
    </row>
    <row r="6941" spans="1:16" x14ac:dyDescent="0.25">
      <c r="A6941" s="23">
        <f>A6932+1</f>
        <v>771</v>
      </c>
      <c r="B6941" s="1" t="s">
        <v>1</v>
      </c>
      <c r="C6941" s="2" t="s">
        <v>2</v>
      </c>
      <c r="D6941" s="2" t="s">
        <v>3</v>
      </c>
      <c r="E6941" s="3" t="s">
        <v>4</v>
      </c>
      <c r="F6941" s="10" t="s">
        <v>6</v>
      </c>
      <c r="G6941" s="11" t="s">
        <v>7</v>
      </c>
      <c r="H6941" s="11" t="s">
        <v>8</v>
      </c>
      <c r="I6941" s="12" t="s">
        <v>9</v>
      </c>
      <c r="J6941" s="13" t="s">
        <v>10</v>
      </c>
      <c r="K6941" s="14" t="s">
        <v>11</v>
      </c>
      <c r="L6941" s="14" t="s">
        <v>12</v>
      </c>
      <c r="M6941" s="14" t="s">
        <v>15</v>
      </c>
      <c r="N6941" s="14" t="s">
        <v>16</v>
      </c>
      <c r="O6941" s="14" t="s">
        <v>17</v>
      </c>
      <c r="P6941" s="15" t="s">
        <v>18</v>
      </c>
    </row>
    <row r="6942" spans="1:16" x14ac:dyDescent="0.25">
      <c r="B6942" s="4">
        <v>0.47</v>
      </c>
      <c r="C6942" s="5">
        <v>0.38</v>
      </c>
      <c r="D6942" s="5">
        <v>0.15</v>
      </c>
      <c r="E6942" s="6">
        <v>0.36</v>
      </c>
      <c r="F6942" s="36">
        <f>F6933+M6938</f>
        <v>0.56754834580305702</v>
      </c>
      <c r="G6942" s="38">
        <f>G6933+N6938</f>
        <v>-7.849172594689581E-2</v>
      </c>
      <c r="H6942" s="38">
        <f>H6933+O6938</f>
        <v>-0.11929720628710679</v>
      </c>
      <c r="I6942" s="40">
        <f>I6933+P6938</f>
        <v>0.15729804744727474</v>
      </c>
      <c r="J6942" s="16">
        <f>B6942*F6942+C6942*G6942+D6942*H6942+I6942</f>
        <v>0.37632433317182512</v>
      </c>
      <c r="K6942" s="17">
        <f>J6942-E6942</f>
        <v>1.6324333171825134E-2</v>
      </c>
      <c r="L6942" s="17">
        <f>K6942*K6942</f>
        <v>2.6648385350475041E-4</v>
      </c>
      <c r="M6942" s="17">
        <f>(E6942-J6942)*B6942</f>
        <v>-7.6724365907578128E-3</v>
      </c>
      <c r="N6942" s="17">
        <f>(E6942-J6942)*C6942</f>
        <v>-6.2032466052935513E-3</v>
      </c>
      <c r="O6942" s="17">
        <f>(E6942-J6942)*D6942</f>
        <v>-2.4486499757737702E-3</v>
      </c>
      <c r="P6942" s="18">
        <f>(E6942-J6942)*I6942</f>
        <v>-2.5677857338068707E-3</v>
      </c>
    </row>
    <row r="6943" spans="1:16" x14ac:dyDescent="0.25">
      <c r="B6943" s="4">
        <v>0.27</v>
      </c>
      <c r="C6943" s="5">
        <v>0.55000000000000004</v>
      </c>
      <c r="D6943" s="5">
        <v>0.18</v>
      </c>
      <c r="E6943" s="6">
        <v>0.28999999999999998</v>
      </c>
      <c r="F6943" s="36"/>
      <c r="G6943" s="38"/>
      <c r="H6943" s="38"/>
      <c r="I6943" s="40"/>
      <c r="J6943" s="16">
        <f>B6943*F6942+C6943*G6942+D6943*H6942+I6942</f>
        <v>0.24589215441162826</v>
      </c>
      <c r="K6943" s="17">
        <f t="shared" ref="K6943:K6946" si="4626">J6943-E6943</f>
        <v>-4.4107845588371719E-2</v>
      </c>
      <c r="L6943" s="17">
        <f t="shared" ref="L6943:L6946" si="4627">K6943*K6943</f>
        <v>1.9455020424476426E-3</v>
      </c>
      <c r="M6943" s="17">
        <f t="shared" ref="M6943:M6946" si="4628">(E6943-J6943)*B6943</f>
        <v>1.1909118308860364E-2</v>
      </c>
      <c r="N6943" s="17">
        <f t="shared" ref="N6943:N6946" si="4629">(E6943-J6943)*C6943</f>
        <v>2.4259315073604449E-2</v>
      </c>
      <c r="O6943" s="17">
        <f t="shared" ref="O6943:O6946" si="4630">(E6943-J6943)*D6943</f>
        <v>7.9394122059069094E-3</v>
      </c>
      <c r="P6943" s="18">
        <f>(E6943-J6943)*E6942</f>
        <v>1.5878824411813819E-2</v>
      </c>
    </row>
    <row r="6944" spans="1:16" x14ac:dyDescent="0.25">
      <c r="B6944" s="4">
        <v>0.22</v>
      </c>
      <c r="C6944" s="5">
        <v>0.71</v>
      </c>
      <c r="D6944" s="5">
        <v>7.0000000000000007E-2</v>
      </c>
      <c r="E6944" s="6">
        <v>0.22</v>
      </c>
      <c r="F6944" s="36"/>
      <c r="G6944" s="38"/>
      <c r="H6944" s="38"/>
      <c r="I6944" s="40"/>
      <c r="J6944" s="16">
        <f>B6944*F6942+C6944*G6942+D6944*H6942+I6942</f>
        <v>0.21807875366155377</v>
      </c>
      <c r="K6944" s="17">
        <f t="shared" si="4626"/>
        <v>-1.9212463384462308E-3</v>
      </c>
      <c r="L6944" s="17">
        <f t="shared" si="4627"/>
        <v>3.691187492993049E-6</v>
      </c>
      <c r="M6944" s="17">
        <f t="shared" si="4628"/>
        <v>4.2267419445817081E-4</v>
      </c>
      <c r="N6944" s="17">
        <f t="shared" si="4629"/>
        <v>1.3640849002968239E-3</v>
      </c>
      <c r="O6944" s="17">
        <f t="shared" si="4630"/>
        <v>1.3448724369123616E-4</v>
      </c>
      <c r="P6944" s="18">
        <f>(E6944-J6944)*E6942</f>
        <v>6.9164868184064309E-4</v>
      </c>
    </row>
    <row r="6945" spans="1:16" x14ac:dyDescent="0.25">
      <c r="B6945" s="4">
        <v>0.16</v>
      </c>
      <c r="C6945" s="5">
        <v>0.62</v>
      </c>
      <c r="D6945" s="5">
        <v>0.22</v>
      </c>
      <c r="E6945" s="6">
        <v>0.14000000000000001</v>
      </c>
      <c r="F6945" s="36"/>
      <c r="G6945" s="38"/>
      <c r="H6945" s="38"/>
      <c r="I6945" s="40"/>
      <c r="J6945" s="16">
        <f>B6945*F6942+C6945*G6942+D6945*H6942+I6942</f>
        <v>0.17319552730552498</v>
      </c>
      <c r="K6945" s="17">
        <f t="shared" si="4626"/>
        <v>3.3195527305524969E-2</v>
      </c>
      <c r="L6945" s="17">
        <f t="shared" si="4627"/>
        <v>1.1019430330918539E-3</v>
      </c>
      <c r="M6945" s="17">
        <f t="shared" si="4628"/>
        <v>-5.3112843688839948E-3</v>
      </c>
      <c r="N6945" s="17">
        <f t="shared" si="4629"/>
        <v>-2.0581226929425482E-2</v>
      </c>
      <c r="O6945" s="17">
        <f t="shared" si="4630"/>
        <v>-7.3030160072154928E-3</v>
      </c>
      <c r="P6945" s="18">
        <f>(E6945-J6945)*E6942</f>
        <v>-1.1950389829988988E-2</v>
      </c>
    </row>
    <row r="6946" spans="1:16" ht="15.75" thickBot="1" x14ac:dyDescent="0.3">
      <c r="B6946" s="7">
        <v>0.53</v>
      </c>
      <c r="C6946" s="8">
        <v>0.23</v>
      </c>
      <c r="D6946" s="8">
        <v>0.24</v>
      </c>
      <c r="E6946" s="9">
        <v>0.41</v>
      </c>
      <c r="F6946" s="37"/>
      <c r="G6946" s="39"/>
      <c r="H6946" s="39"/>
      <c r="I6946" s="41"/>
      <c r="J6946" s="19">
        <f>B6946*F6942+C6946*G6942+D6946*H6942+I6942</f>
        <v>0.41141424424620332</v>
      </c>
      <c r="K6946" s="20">
        <f t="shared" si="4626"/>
        <v>1.4142442462033444E-3</v>
      </c>
      <c r="L6946" s="20">
        <f t="shared" si="4627"/>
        <v>2.000086787919266E-6</v>
      </c>
      <c r="M6946" s="20">
        <f t="shared" si="4628"/>
        <v>-7.4954945048777259E-4</v>
      </c>
      <c r="N6946" s="20">
        <f t="shared" si="4629"/>
        <v>-3.2527617662676925E-4</v>
      </c>
      <c r="O6946" s="20">
        <f t="shared" si="4630"/>
        <v>-3.3941861908880265E-4</v>
      </c>
      <c r="P6946" s="21">
        <f>(E6946-J6946)*E6942</f>
        <v>-5.0912792863320403E-4</v>
      </c>
    </row>
    <row r="6947" spans="1:16" x14ac:dyDescent="0.25">
      <c r="K6947" t="s">
        <v>13</v>
      </c>
      <c r="L6947" s="22">
        <f>AVERAGE(L6942:L6946)</f>
        <v>6.6392404066503187E-4</v>
      </c>
      <c r="M6947" s="22">
        <f t="shared" ref="M6947:P6947" si="4631">AVERAGE(M6942:M6946)</f>
        <v>-2.8029558136220909E-4</v>
      </c>
      <c r="N6947" s="22">
        <f t="shared" si="4631"/>
        <v>-2.972699474889056E-4</v>
      </c>
      <c r="O6947" s="22">
        <f t="shared" si="4631"/>
        <v>-4.0343703049598386E-4</v>
      </c>
      <c r="P6947" s="22">
        <f t="shared" si="4631"/>
        <v>3.0863392024507979E-4</v>
      </c>
    </row>
    <row r="6948" spans="1:16" ht="15.75" thickBot="1" x14ac:dyDescent="0.3"/>
    <row r="6949" spans="1:16" ht="15.75" thickBot="1" x14ac:dyDescent="0.3">
      <c r="A6949" s="23" t="s">
        <v>19</v>
      </c>
      <c r="B6949" s="27" t="s">
        <v>0</v>
      </c>
      <c r="C6949" s="28"/>
      <c r="D6949" s="28"/>
      <c r="E6949" s="29"/>
      <c r="F6949" s="30" t="s">
        <v>5</v>
      </c>
      <c r="G6949" s="31"/>
      <c r="H6949" s="31"/>
      <c r="I6949" s="32"/>
      <c r="J6949" s="33" t="s">
        <v>14</v>
      </c>
      <c r="K6949" s="34"/>
      <c r="L6949" s="34"/>
      <c r="M6949" s="34"/>
      <c r="N6949" s="34"/>
      <c r="O6949" s="34"/>
      <c r="P6949" s="35"/>
    </row>
    <row r="6950" spans="1:16" x14ac:dyDescent="0.25">
      <c r="A6950" s="23">
        <f>A6941+1</f>
        <v>772</v>
      </c>
      <c r="B6950" s="1" t="s">
        <v>1</v>
      </c>
      <c r="C6950" s="2" t="s">
        <v>2</v>
      </c>
      <c r="D6950" s="2" t="s">
        <v>3</v>
      </c>
      <c r="E6950" s="3" t="s">
        <v>4</v>
      </c>
      <c r="F6950" s="10" t="s">
        <v>6</v>
      </c>
      <c r="G6950" s="11" t="s">
        <v>7</v>
      </c>
      <c r="H6950" s="11" t="s">
        <v>8</v>
      </c>
      <c r="I6950" s="12" t="s">
        <v>9</v>
      </c>
      <c r="J6950" s="13" t="s">
        <v>10</v>
      </c>
      <c r="K6950" s="14" t="s">
        <v>11</v>
      </c>
      <c r="L6950" s="14" t="s">
        <v>12</v>
      </c>
      <c r="M6950" s="14" t="s">
        <v>15</v>
      </c>
      <c r="N6950" s="14" t="s">
        <v>16</v>
      </c>
      <c r="O6950" s="14" t="s">
        <v>17</v>
      </c>
      <c r="P6950" s="15" t="s">
        <v>18</v>
      </c>
    </row>
    <row r="6951" spans="1:16" x14ac:dyDescent="0.25">
      <c r="B6951" s="4">
        <v>0.47</v>
      </c>
      <c r="C6951" s="5">
        <v>0.38</v>
      </c>
      <c r="D6951" s="5">
        <v>0.15</v>
      </c>
      <c r="E6951" s="6">
        <v>0.36</v>
      </c>
      <c r="F6951" s="36">
        <f>F6942+M6947</f>
        <v>0.5672680502216948</v>
      </c>
      <c r="G6951" s="38">
        <f>G6942+N6947</f>
        <v>-7.878899589438472E-2</v>
      </c>
      <c r="H6951" s="38">
        <f>H6942+O6947</f>
        <v>-0.11970064331760277</v>
      </c>
      <c r="I6951" s="40">
        <f>I6942+P6947</f>
        <v>0.15760668136751982</v>
      </c>
      <c r="J6951" s="16">
        <f>B6951*F6951+C6951*G6951+D6951*H6951+I6951</f>
        <v>0.37632775003420971</v>
      </c>
      <c r="K6951" s="17">
        <f>J6951-E6951</f>
        <v>1.632775003420972E-2</v>
      </c>
      <c r="L6951" s="17">
        <f>K6951*K6951</f>
        <v>2.665954211796355E-4</v>
      </c>
      <c r="M6951" s="17">
        <f>(E6951-J6951)*B6951</f>
        <v>-7.6740425160785677E-3</v>
      </c>
      <c r="N6951" s="17">
        <f>(E6951-J6951)*C6951</f>
        <v>-6.2045450129996939E-3</v>
      </c>
      <c r="O6951" s="17">
        <f>(E6951-J6951)*D6951</f>
        <v>-2.4491625051314579E-3</v>
      </c>
      <c r="P6951" s="18">
        <f>(E6951-J6951)*I6951</f>
        <v>-2.5733624970902024E-3</v>
      </c>
    </row>
    <row r="6952" spans="1:16" x14ac:dyDescent="0.25">
      <c r="B6952" s="4">
        <v>0.27</v>
      </c>
      <c r="C6952" s="5">
        <v>0.55000000000000004</v>
      </c>
      <c r="D6952" s="5">
        <v>0.18</v>
      </c>
      <c r="E6952" s="6">
        <v>0.28999999999999998</v>
      </c>
      <c r="F6952" s="36"/>
      <c r="G6952" s="38"/>
      <c r="H6952" s="38"/>
      <c r="I6952" s="40"/>
      <c r="J6952" s="16">
        <f>B6952*F6951+C6952*G6951+D6952*H6951+I6951</f>
        <v>0.24588899138829731</v>
      </c>
      <c r="K6952" s="17">
        <f t="shared" ref="K6952:K6955" si="4632">J6952-E6952</f>
        <v>-4.4111008611702668E-2</v>
      </c>
      <c r="L6952" s="17">
        <f t="shared" ref="L6952:L6955" si="4633">K6952*K6952</f>
        <v>1.9457810807417069E-3</v>
      </c>
      <c r="M6952" s="17">
        <f t="shared" ref="M6952:M6955" si="4634">(E6952-J6952)*B6952</f>
        <v>1.1909972325159722E-2</v>
      </c>
      <c r="N6952" s="17">
        <f t="shared" ref="N6952:N6955" si="4635">(E6952-J6952)*C6952</f>
        <v>2.4261054736436468E-2</v>
      </c>
      <c r="O6952" s="17">
        <f t="shared" ref="O6952:O6955" si="4636">(E6952-J6952)*D6952</f>
        <v>7.9399815501064799E-3</v>
      </c>
      <c r="P6952" s="18">
        <f>(E6952-J6952)*E6951</f>
        <v>1.587996310021296E-2</v>
      </c>
    </row>
    <row r="6953" spans="1:16" x14ac:dyDescent="0.25">
      <c r="B6953" s="4">
        <v>0.22</v>
      </c>
      <c r="C6953" s="5">
        <v>0.71</v>
      </c>
      <c r="D6953" s="5">
        <v>7.0000000000000007E-2</v>
      </c>
      <c r="E6953" s="6">
        <v>0.22</v>
      </c>
      <c r="F6953" s="36"/>
      <c r="G6953" s="38"/>
      <c r="H6953" s="38"/>
      <c r="I6953" s="40"/>
      <c r="J6953" s="16">
        <f>B6953*F6951+C6953*G6951+D6953*H6951+I6951</f>
        <v>0.21808642029904735</v>
      </c>
      <c r="K6953" s="17">
        <f t="shared" si="4632"/>
        <v>-1.9135797009526556E-3</v>
      </c>
      <c r="L6953" s="17">
        <f t="shared" si="4633"/>
        <v>3.6617872718980547E-6</v>
      </c>
      <c r="M6953" s="17">
        <f t="shared" si="4634"/>
        <v>4.2098753420958423E-4</v>
      </c>
      <c r="N6953" s="17">
        <f t="shared" si="4635"/>
        <v>1.3586415876763855E-3</v>
      </c>
      <c r="O6953" s="17">
        <f t="shared" si="4636"/>
        <v>1.3395057906668591E-4</v>
      </c>
      <c r="P6953" s="18">
        <f>(E6953-J6953)*E6951</f>
        <v>6.8888869234295599E-4</v>
      </c>
    </row>
    <row r="6954" spans="1:16" x14ac:dyDescent="0.25">
      <c r="B6954" s="4">
        <v>0.16</v>
      </c>
      <c r="C6954" s="5">
        <v>0.62</v>
      </c>
      <c r="D6954" s="5">
        <v>0.22</v>
      </c>
      <c r="E6954" s="6">
        <v>0.14000000000000001</v>
      </c>
      <c r="F6954" s="36"/>
      <c r="G6954" s="38"/>
      <c r="H6954" s="38"/>
      <c r="I6954" s="40"/>
      <c r="J6954" s="16">
        <f>B6954*F6951+C6954*G6951+D6954*H6951+I6951</f>
        <v>0.17318625041859986</v>
      </c>
      <c r="K6954" s="17">
        <f t="shared" si="4632"/>
        <v>3.318625041859985E-2</v>
      </c>
      <c r="L6954" s="17">
        <f t="shared" si="4633"/>
        <v>1.1013272168460186E-3</v>
      </c>
      <c r="M6954" s="17">
        <f t="shared" si="4634"/>
        <v>-5.3098000669759759E-3</v>
      </c>
      <c r="N6954" s="17">
        <f t="shared" si="4635"/>
        <v>-2.0575475259531906E-2</v>
      </c>
      <c r="O6954" s="17">
        <f t="shared" si="4636"/>
        <v>-7.3009750920919672E-3</v>
      </c>
      <c r="P6954" s="18">
        <f>(E6954-J6954)*E6951</f>
        <v>-1.1947050150695946E-2</v>
      </c>
    </row>
    <row r="6955" spans="1:16" ht="15.75" thickBot="1" x14ac:dyDescent="0.3">
      <c r="B6955" s="7">
        <v>0.53</v>
      </c>
      <c r="C6955" s="8">
        <v>0.23</v>
      </c>
      <c r="D6955" s="8">
        <v>0.24</v>
      </c>
      <c r="E6955" s="9">
        <v>0.41</v>
      </c>
      <c r="F6955" s="37"/>
      <c r="G6955" s="39"/>
      <c r="H6955" s="39"/>
      <c r="I6955" s="41"/>
      <c r="J6955" s="19">
        <f>B6955*F6951+C6955*G6951+D6955*H6951+I6951</f>
        <v>0.41140912453308492</v>
      </c>
      <c r="K6955" s="20">
        <f t="shared" si="4632"/>
        <v>1.4091245330849489E-3</v>
      </c>
      <c r="L6955" s="20">
        <f t="shared" si="4633"/>
        <v>1.9856319497418753E-6</v>
      </c>
      <c r="M6955" s="20">
        <f t="shared" si="4634"/>
        <v>-7.4683600253502294E-4</v>
      </c>
      <c r="N6955" s="20">
        <f t="shared" si="4635"/>
        <v>-3.2409864260953827E-4</v>
      </c>
      <c r="O6955" s="20">
        <f t="shared" si="4636"/>
        <v>-3.3818988794038775E-4</v>
      </c>
      <c r="P6955" s="21">
        <f>(E6955-J6955)*E6951</f>
        <v>-5.0728483191058154E-4</v>
      </c>
    </row>
    <row r="6956" spans="1:16" x14ac:dyDescent="0.25">
      <c r="K6956" t="s">
        <v>13</v>
      </c>
      <c r="L6956" s="22">
        <f>AVERAGE(L6951:L6955)</f>
        <v>6.638702275978002E-4</v>
      </c>
      <c r="M6956" s="22">
        <f t="shared" ref="M6956:P6956" si="4637">AVERAGE(M6951:M6955)</f>
        <v>-2.7994374524405218E-4</v>
      </c>
      <c r="N6956" s="22">
        <f t="shared" si="4637"/>
        <v>-2.9688451820565718E-4</v>
      </c>
      <c r="O6956" s="22">
        <f t="shared" si="4637"/>
        <v>-4.028790711981294E-4</v>
      </c>
      <c r="P6956" s="22">
        <f t="shared" si="4637"/>
        <v>3.0823086257183736E-4</v>
      </c>
    </row>
    <row r="6957" spans="1:16" ht="15.75" thickBot="1" x14ac:dyDescent="0.3"/>
    <row r="6958" spans="1:16" ht="15.75" thickBot="1" x14ac:dyDescent="0.3">
      <c r="A6958" s="23" t="s">
        <v>19</v>
      </c>
      <c r="B6958" s="27" t="s">
        <v>0</v>
      </c>
      <c r="C6958" s="28"/>
      <c r="D6958" s="28"/>
      <c r="E6958" s="29"/>
      <c r="F6958" s="30" t="s">
        <v>5</v>
      </c>
      <c r="G6958" s="31"/>
      <c r="H6958" s="31"/>
      <c r="I6958" s="32"/>
      <c r="J6958" s="33" t="s">
        <v>14</v>
      </c>
      <c r="K6958" s="34"/>
      <c r="L6958" s="34"/>
      <c r="M6958" s="34"/>
      <c r="N6958" s="34"/>
      <c r="O6958" s="34"/>
      <c r="P6958" s="35"/>
    </row>
    <row r="6959" spans="1:16" x14ac:dyDescent="0.25">
      <c r="A6959" s="23">
        <f>A6950+1</f>
        <v>773</v>
      </c>
      <c r="B6959" s="1" t="s">
        <v>1</v>
      </c>
      <c r="C6959" s="2" t="s">
        <v>2</v>
      </c>
      <c r="D6959" s="2" t="s">
        <v>3</v>
      </c>
      <c r="E6959" s="3" t="s">
        <v>4</v>
      </c>
      <c r="F6959" s="10" t="s">
        <v>6</v>
      </c>
      <c r="G6959" s="11" t="s">
        <v>7</v>
      </c>
      <c r="H6959" s="11" t="s">
        <v>8</v>
      </c>
      <c r="I6959" s="12" t="s">
        <v>9</v>
      </c>
      <c r="J6959" s="13" t="s">
        <v>10</v>
      </c>
      <c r="K6959" s="14" t="s">
        <v>11</v>
      </c>
      <c r="L6959" s="14" t="s">
        <v>12</v>
      </c>
      <c r="M6959" s="14" t="s">
        <v>15</v>
      </c>
      <c r="N6959" s="14" t="s">
        <v>16</v>
      </c>
      <c r="O6959" s="14" t="s">
        <v>17</v>
      </c>
      <c r="P6959" s="15" t="s">
        <v>18</v>
      </c>
    </row>
    <row r="6960" spans="1:16" x14ac:dyDescent="0.25">
      <c r="B6960" s="4">
        <v>0.47</v>
      </c>
      <c r="C6960" s="5">
        <v>0.38</v>
      </c>
      <c r="D6960" s="5">
        <v>0.15</v>
      </c>
      <c r="E6960" s="6">
        <v>0.36</v>
      </c>
      <c r="F6960" s="36">
        <f>F6951+M6956</f>
        <v>0.5669881064764507</v>
      </c>
      <c r="G6960" s="38">
        <f>G6951+N6956</f>
        <v>-7.9085880412590376E-2</v>
      </c>
      <c r="H6960" s="38">
        <f>H6951+O6956</f>
        <v>-0.1201035223888009</v>
      </c>
      <c r="I6960" s="40">
        <f>I6951+P6956</f>
        <v>0.15791491223009166</v>
      </c>
      <c r="J6960" s="16">
        <f>B6960*F6960+C6960*G6960+D6960*H6960+I6960</f>
        <v>0.37633115935891903</v>
      </c>
      <c r="K6960" s="17">
        <f>J6960-E6960</f>
        <v>1.6331159358919045E-2</v>
      </c>
      <c r="L6960" s="17">
        <f>K6960*K6960</f>
        <v>2.6670676600640909E-4</v>
      </c>
      <c r="M6960" s="17">
        <f>(E6960-J6960)*B6960</f>
        <v>-7.6756448986919504E-3</v>
      </c>
      <c r="N6960" s="17">
        <f>(E6960-J6960)*C6960</f>
        <v>-6.2058405563892374E-3</v>
      </c>
      <c r="O6960" s="17">
        <f>(E6960-J6960)*D6960</f>
        <v>-2.4496739038378569E-3</v>
      </c>
      <c r="P6960" s="18">
        <f>(E6960-J6960)*I6960</f>
        <v>-2.5789335967793411E-3</v>
      </c>
    </row>
    <row r="6961" spans="1:16" x14ac:dyDescent="0.25">
      <c r="B6961" s="4">
        <v>0.27</v>
      </c>
      <c r="C6961" s="5">
        <v>0.55000000000000004</v>
      </c>
      <c r="D6961" s="5">
        <v>0.18</v>
      </c>
      <c r="E6961" s="6">
        <v>0.28999999999999998</v>
      </c>
      <c r="F6961" s="36"/>
      <c r="G6961" s="38"/>
      <c r="H6961" s="38"/>
      <c r="I6961" s="40"/>
      <c r="J6961" s="16">
        <f>B6961*F6960+C6961*G6960+D6961*H6960+I6960</f>
        <v>0.24588583272182449</v>
      </c>
      <c r="K6961" s="17">
        <f t="shared" ref="K6961:K6964" si="4638">J6961-E6961</f>
        <v>-4.4114167278175492E-2</v>
      </c>
      <c r="L6961" s="17">
        <f t="shared" ref="L6961:L6964" si="4639">K6961*K6961</f>
        <v>1.9460597546468493E-3</v>
      </c>
      <c r="M6961" s="17">
        <f t="shared" ref="M6961:M6964" si="4640">(E6961-J6961)*B6961</f>
        <v>1.1910825165107384E-2</v>
      </c>
      <c r="N6961" s="17">
        <f t="shared" ref="N6961:N6964" si="4641">(E6961-J6961)*C6961</f>
        <v>2.4262792002996521E-2</v>
      </c>
      <c r="O6961" s="17">
        <f t="shared" ref="O6961:O6964" si="4642">(E6961-J6961)*D6961</f>
        <v>7.9405501100715883E-3</v>
      </c>
      <c r="P6961" s="18">
        <f>(E6961-J6961)*E6960</f>
        <v>1.5881100220143177E-2</v>
      </c>
    </row>
    <row r="6962" spans="1:16" x14ac:dyDescent="0.25">
      <c r="B6962" s="4">
        <v>0.22</v>
      </c>
      <c r="C6962" s="5">
        <v>0.71</v>
      </c>
      <c r="D6962" s="5">
        <v>7.0000000000000007E-2</v>
      </c>
      <c r="E6962" s="6">
        <v>0.22</v>
      </c>
      <c r="F6962" s="36"/>
      <c r="G6962" s="38"/>
      <c r="H6962" s="38"/>
      <c r="I6962" s="40"/>
      <c r="J6962" s="16">
        <f>B6962*F6960+C6962*G6960+D6962*H6960+I6960</f>
        <v>0.21809407399475558</v>
      </c>
      <c r="K6962" s="17">
        <f t="shared" si="4638"/>
        <v>-1.9059260052444182E-3</v>
      </c>
      <c r="L6962" s="17">
        <f t="shared" si="4639"/>
        <v>3.6325539374669462E-6</v>
      </c>
      <c r="M6962" s="17">
        <f t="shared" si="4640"/>
        <v>4.19303721153772E-4</v>
      </c>
      <c r="N6962" s="17">
        <f t="shared" si="4641"/>
        <v>1.3532074637235369E-3</v>
      </c>
      <c r="O6962" s="17">
        <f t="shared" si="4642"/>
        <v>1.3341482036710928E-4</v>
      </c>
      <c r="P6962" s="18">
        <f>(E6962-J6962)*E6960</f>
        <v>6.8613336188799051E-4</v>
      </c>
    </row>
    <row r="6963" spans="1:16" x14ac:dyDescent="0.25">
      <c r="B6963" s="4">
        <v>0.16</v>
      </c>
      <c r="C6963" s="5">
        <v>0.62</v>
      </c>
      <c r="D6963" s="5">
        <v>0.22</v>
      </c>
      <c r="E6963" s="6">
        <v>0.14000000000000001</v>
      </c>
      <c r="F6963" s="36"/>
      <c r="G6963" s="38"/>
      <c r="H6963" s="38"/>
      <c r="I6963" s="40"/>
      <c r="J6963" s="16">
        <f>B6963*F6960+C6963*G6960+D6963*H6960+I6960</f>
        <v>0.17317698848498153</v>
      </c>
      <c r="K6963" s="17">
        <f t="shared" si="4638"/>
        <v>3.3176988484981518E-2</v>
      </c>
      <c r="L6963" s="17">
        <f t="shared" si="4639"/>
        <v>1.1007125649325961E-3</v>
      </c>
      <c r="M6963" s="17">
        <f t="shared" si="4640"/>
        <v>-5.3083181575970433E-3</v>
      </c>
      <c r="N6963" s="17">
        <f t="shared" si="4641"/>
        <v>-2.0569732860688542E-2</v>
      </c>
      <c r="O6963" s="17">
        <f t="shared" si="4642"/>
        <v>-7.2989374666959338E-3</v>
      </c>
      <c r="P6963" s="18">
        <f>(E6963-J6963)*E6960</f>
        <v>-1.1943715854593346E-2</v>
      </c>
    </row>
    <row r="6964" spans="1:16" ht="15.75" thickBot="1" x14ac:dyDescent="0.3">
      <c r="B6964" s="7">
        <v>0.53</v>
      </c>
      <c r="C6964" s="8">
        <v>0.23</v>
      </c>
      <c r="D6964" s="8">
        <v>0.24</v>
      </c>
      <c r="E6964" s="9">
        <v>0.41</v>
      </c>
      <c r="F6964" s="37"/>
      <c r="G6964" s="39"/>
      <c r="H6964" s="39"/>
      <c r="I6964" s="41"/>
      <c r="J6964" s="19">
        <f>B6964*F6960+C6964*G6960+D6964*H6960+I6960</f>
        <v>0.41140401079440259</v>
      </c>
      <c r="K6964" s="20">
        <f t="shared" si="4638"/>
        <v>1.4040107944026103E-3</v>
      </c>
      <c r="L6964" s="20">
        <f t="shared" si="4639"/>
        <v>1.9712463107990489E-6</v>
      </c>
      <c r="M6964" s="20">
        <f t="shared" si="4640"/>
        <v>-7.4412572103338349E-4</v>
      </c>
      <c r="N6964" s="20">
        <f t="shared" si="4641"/>
        <v>-3.2292248271260037E-4</v>
      </c>
      <c r="O6964" s="20">
        <f t="shared" si="4642"/>
        <v>-3.3696259065662648E-4</v>
      </c>
      <c r="P6964" s="21">
        <f>(E6964-J6964)*E6960</f>
        <v>-5.0544388598493966E-4</v>
      </c>
    </row>
    <row r="6965" spans="1:16" x14ac:dyDescent="0.25">
      <c r="K6965" t="s">
        <v>13</v>
      </c>
      <c r="L6965" s="22">
        <f>AVERAGE(L6960:L6964)</f>
        <v>6.6381657716682411E-4</v>
      </c>
      <c r="M6965" s="22">
        <f t="shared" ref="M6965:P6965" si="4643">AVERAGE(M6960:M6964)</f>
        <v>-2.7959197821224416E-4</v>
      </c>
      <c r="N6965" s="22">
        <f t="shared" si="4643"/>
        <v>-2.9649928661406412E-4</v>
      </c>
      <c r="O6965" s="22">
        <f t="shared" si="4643"/>
        <v>-4.0232180615034383E-4</v>
      </c>
      <c r="P6965" s="22">
        <f t="shared" si="4643"/>
        <v>3.0782804893470791E-4</v>
      </c>
    </row>
    <row r="6966" spans="1:16" ht="15.75" thickBot="1" x14ac:dyDescent="0.3"/>
    <row r="6967" spans="1:16" ht="15.75" thickBot="1" x14ac:dyDescent="0.3">
      <c r="A6967" s="23" t="s">
        <v>19</v>
      </c>
      <c r="B6967" s="27" t="s">
        <v>0</v>
      </c>
      <c r="C6967" s="28"/>
      <c r="D6967" s="28"/>
      <c r="E6967" s="29"/>
      <c r="F6967" s="30" t="s">
        <v>5</v>
      </c>
      <c r="G6967" s="31"/>
      <c r="H6967" s="31"/>
      <c r="I6967" s="32"/>
      <c r="J6967" s="33" t="s">
        <v>14</v>
      </c>
      <c r="K6967" s="34"/>
      <c r="L6967" s="34"/>
      <c r="M6967" s="34"/>
      <c r="N6967" s="34"/>
      <c r="O6967" s="34"/>
      <c r="P6967" s="35"/>
    </row>
    <row r="6968" spans="1:16" x14ac:dyDescent="0.25">
      <c r="A6968" s="23">
        <f>A6959+1</f>
        <v>774</v>
      </c>
      <c r="B6968" s="1" t="s">
        <v>1</v>
      </c>
      <c r="C6968" s="2" t="s">
        <v>2</v>
      </c>
      <c r="D6968" s="2" t="s">
        <v>3</v>
      </c>
      <c r="E6968" s="3" t="s">
        <v>4</v>
      </c>
      <c r="F6968" s="10" t="s">
        <v>6</v>
      </c>
      <c r="G6968" s="11" t="s">
        <v>7</v>
      </c>
      <c r="H6968" s="11" t="s">
        <v>8</v>
      </c>
      <c r="I6968" s="12" t="s">
        <v>9</v>
      </c>
      <c r="J6968" s="13" t="s">
        <v>10</v>
      </c>
      <c r="K6968" s="14" t="s">
        <v>11</v>
      </c>
      <c r="L6968" s="14" t="s">
        <v>12</v>
      </c>
      <c r="M6968" s="14" t="s">
        <v>15</v>
      </c>
      <c r="N6968" s="14" t="s">
        <v>16</v>
      </c>
      <c r="O6968" s="14" t="s">
        <v>17</v>
      </c>
      <c r="P6968" s="15" t="s">
        <v>18</v>
      </c>
    </row>
    <row r="6969" spans="1:16" x14ac:dyDescent="0.25">
      <c r="B6969" s="4">
        <v>0.47</v>
      </c>
      <c r="C6969" s="5">
        <v>0.38</v>
      </c>
      <c r="D6969" s="5">
        <v>0.15</v>
      </c>
      <c r="E6969" s="6">
        <v>0.36</v>
      </c>
      <c r="F6969" s="36">
        <f>F6960+M6965</f>
        <v>0.56670851449823845</v>
      </c>
      <c r="G6969" s="38">
        <f>G6960+N6965</f>
        <v>-7.9382379699204433E-2</v>
      </c>
      <c r="H6969" s="38">
        <f>H6960+O6965</f>
        <v>-0.12050584419495124</v>
      </c>
      <c r="I6969" s="40">
        <f>I6960+P6965</f>
        <v>0.15822274027902636</v>
      </c>
      <c r="J6969" s="16">
        <f>B6969*F6969+C6969*G6969+D6969*H6969+I6969</f>
        <v>0.37633456117825803</v>
      </c>
      <c r="K6969" s="17">
        <f>J6969-E6969</f>
        <v>1.6334561178258045E-2</v>
      </c>
      <c r="L6969" s="17">
        <f>K6969*K6969</f>
        <v>2.6681788888625483E-4</v>
      </c>
      <c r="M6969" s="17">
        <f>(E6969-J6969)*B6969</f>
        <v>-7.6772437537812807E-3</v>
      </c>
      <c r="N6969" s="17">
        <f>(E6969-J6969)*C6969</f>
        <v>-6.2071332477380567E-3</v>
      </c>
      <c r="O6969" s="17">
        <f>(E6969-J6969)*D6969</f>
        <v>-2.4501841767387068E-3</v>
      </c>
      <c r="P6969" s="18">
        <f>(E6969-J6969)*I6969</f>
        <v>-2.5844990308793894E-3</v>
      </c>
    </row>
    <row r="6970" spans="1:16" x14ac:dyDescent="0.25">
      <c r="B6970" s="4">
        <v>0.27</v>
      </c>
      <c r="C6970" s="5">
        <v>0.55000000000000004</v>
      </c>
      <c r="D6970" s="5">
        <v>0.18</v>
      </c>
      <c r="E6970" s="6">
        <v>0.28999999999999998</v>
      </c>
      <c r="F6970" s="36"/>
      <c r="G6970" s="38"/>
      <c r="H6970" s="38"/>
      <c r="I6970" s="40"/>
      <c r="J6970" s="16">
        <f>B6970*F6969+C6970*G6969+D6970*H6969+I6969</f>
        <v>0.2458826784038971</v>
      </c>
      <c r="K6970" s="17">
        <f t="shared" ref="K6970:K6973" si="4644">J6970-E6970</f>
        <v>-4.4117321596102876E-2</v>
      </c>
      <c r="L6970" s="17">
        <f t="shared" ref="L6970:L6973" si="4645">K6970*K6970</f>
        <v>1.9463380648139653E-3</v>
      </c>
      <c r="M6970" s="17">
        <f t="shared" ref="M6970:M6973" si="4646">(E6970-J6970)*B6970</f>
        <v>1.1911676830947777E-2</v>
      </c>
      <c r="N6970" s="17">
        <f t="shared" ref="N6970:N6973" si="4647">(E6970-J6970)*C6970</f>
        <v>2.4264526877856584E-2</v>
      </c>
      <c r="O6970" s="17">
        <f t="shared" ref="O6970:O6973" si="4648">(E6970-J6970)*D6970</f>
        <v>7.9411178872985169E-3</v>
      </c>
      <c r="P6970" s="18">
        <f>(E6970-J6970)*E6969</f>
        <v>1.5882235774597034E-2</v>
      </c>
    </row>
    <row r="6971" spans="1:16" x14ac:dyDescent="0.25">
      <c r="B6971" s="4">
        <v>0.22</v>
      </c>
      <c r="C6971" s="5">
        <v>0.71</v>
      </c>
      <c r="D6971" s="5">
        <v>7.0000000000000007E-2</v>
      </c>
      <c r="E6971" s="6">
        <v>0.22</v>
      </c>
      <c r="F6971" s="36"/>
      <c r="G6971" s="38"/>
      <c r="H6971" s="38"/>
      <c r="I6971" s="40"/>
      <c r="J6971" s="16">
        <f>B6971*F6969+C6971*G6969+D6971*H6969+I6969</f>
        <v>0.21810171478855708</v>
      </c>
      <c r="K6971" s="17">
        <f t="shared" si="4644"/>
        <v>-1.8982852114429183E-3</v>
      </c>
      <c r="L6971" s="17">
        <f t="shared" si="4645"/>
        <v>3.6034867439828849E-6</v>
      </c>
      <c r="M6971" s="17">
        <f t="shared" si="4646"/>
        <v>4.1762274651744203E-4</v>
      </c>
      <c r="N6971" s="17">
        <f t="shared" si="4647"/>
        <v>1.3477825001244718E-3</v>
      </c>
      <c r="O6971" s="17">
        <f t="shared" si="4648"/>
        <v>1.3287996480100431E-4</v>
      </c>
      <c r="P6971" s="18">
        <f>(E6971-J6971)*E6969</f>
        <v>6.8338267611945053E-4</v>
      </c>
    </row>
    <row r="6972" spans="1:16" x14ac:dyDescent="0.25">
      <c r="B6972" s="4">
        <v>0.16</v>
      </c>
      <c r="C6972" s="5">
        <v>0.62</v>
      </c>
      <c r="D6972" s="5">
        <v>0.22</v>
      </c>
      <c r="E6972" s="6">
        <v>0.14000000000000001</v>
      </c>
      <c r="F6972" s="36"/>
      <c r="G6972" s="38"/>
      <c r="H6972" s="38"/>
      <c r="I6972" s="40"/>
      <c r="J6972" s="16">
        <f>B6972*F6969+C6972*G6969+D6972*H6969+I6969</f>
        <v>0.17316774146234848</v>
      </c>
      <c r="K6972" s="17">
        <f t="shared" si="4644"/>
        <v>3.3167741462348466E-2</v>
      </c>
      <c r="L6972" s="17">
        <f t="shared" si="4645"/>
        <v>1.1000990737131896E-3</v>
      </c>
      <c r="M6972" s="17">
        <f t="shared" si="4646"/>
        <v>-5.3068386339757542E-3</v>
      </c>
      <c r="N6972" s="17">
        <f t="shared" si="4647"/>
        <v>-2.0563999706656049E-2</v>
      </c>
      <c r="O6972" s="17">
        <f t="shared" si="4648"/>
        <v>-7.2969031217166623E-3</v>
      </c>
      <c r="P6972" s="18">
        <f>(E6972-J6972)*E6969</f>
        <v>-1.1940386926445447E-2</v>
      </c>
    </row>
    <row r="6973" spans="1:16" ht="15.75" thickBot="1" x14ac:dyDescent="0.3">
      <c r="B6973" s="7">
        <v>0.53</v>
      </c>
      <c r="C6973" s="8">
        <v>0.23</v>
      </c>
      <c r="D6973" s="8">
        <v>0.24</v>
      </c>
      <c r="E6973" s="9">
        <v>0.41</v>
      </c>
      <c r="F6973" s="37"/>
      <c r="G6973" s="39"/>
      <c r="H6973" s="39"/>
      <c r="I6973" s="41"/>
      <c r="J6973" s="19">
        <f>B6973*F6969+C6973*G6969+D6973*H6969+I6969</f>
        <v>0.41139890302548743</v>
      </c>
      <c r="K6973" s="20">
        <f t="shared" si="4644"/>
        <v>1.3989030254874524E-3</v>
      </c>
      <c r="L6973" s="20">
        <f t="shared" si="4645"/>
        <v>1.9569296747179478E-6</v>
      </c>
      <c r="M6973" s="20">
        <f t="shared" si="4646"/>
        <v>-7.4141860350834983E-4</v>
      </c>
      <c r="N6973" s="20">
        <f t="shared" si="4647"/>
        <v>-3.2174769586211407E-4</v>
      </c>
      <c r="O6973" s="20">
        <f t="shared" si="4648"/>
        <v>-3.3573672611698858E-4</v>
      </c>
      <c r="P6973" s="21">
        <f>(E6973-J6973)*E6969</f>
        <v>-5.0360508917548282E-4</v>
      </c>
    </row>
    <row r="6974" spans="1:16" x14ac:dyDescent="0.25">
      <c r="K6974" t="s">
        <v>13</v>
      </c>
      <c r="L6974" s="22">
        <f>AVERAGE(L6969:L6973)</f>
        <v>6.637630887664221E-4</v>
      </c>
      <c r="M6974" s="22">
        <f t="shared" ref="M6974:P6974" si="4649">AVERAGE(M6969:M6973)</f>
        <v>-2.7924028276003315E-4</v>
      </c>
      <c r="N6974" s="22">
        <f t="shared" si="4649"/>
        <v>-2.9611425445503261E-4</v>
      </c>
      <c r="O6974" s="22">
        <f t="shared" si="4649"/>
        <v>-4.0176523449456721E-4</v>
      </c>
      <c r="P6974" s="22">
        <f t="shared" si="4649"/>
        <v>3.074254808432328E-4</v>
      </c>
    </row>
    <row r="6975" spans="1:16" ht="15.75" thickBot="1" x14ac:dyDescent="0.3"/>
    <row r="6976" spans="1:16" ht="15.75" thickBot="1" x14ac:dyDescent="0.3">
      <c r="A6976" s="23" t="s">
        <v>19</v>
      </c>
      <c r="B6976" s="27" t="s">
        <v>0</v>
      </c>
      <c r="C6976" s="28"/>
      <c r="D6976" s="28"/>
      <c r="E6976" s="29"/>
      <c r="F6976" s="30" t="s">
        <v>5</v>
      </c>
      <c r="G6976" s="31"/>
      <c r="H6976" s="31"/>
      <c r="I6976" s="32"/>
      <c r="J6976" s="33" t="s">
        <v>14</v>
      </c>
      <c r="K6976" s="34"/>
      <c r="L6976" s="34"/>
      <c r="M6976" s="34"/>
      <c r="N6976" s="34"/>
      <c r="O6976" s="34"/>
      <c r="P6976" s="35"/>
    </row>
    <row r="6977" spans="1:16" x14ac:dyDescent="0.25">
      <c r="A6977" s="23">
        <f>A6968+1</f>
        <v>775</v>
      </c>
      <c r="B6977" s="1" t="s">
        <v>1</v>
      </c>
      <c r="C6977" s="2" t="s">
        <v>2</v>
      </c>
      <c r="D6977" s="2" t="s">
        <v>3</v>
      </c>
      <c r="E6977" s="3" t="s">
        <v>4</v>
      </c>
      <c r="F6977" s="10" t="s">
        <v>6</v>
      </c>
      <c r="G6977" s="11" t="s">
        <v>7</v>
      </c>
      <c r="H6977" s="11" t="s">
        <v>8</v>
      </c>
      <c r="I6977" s="12" t="s">
        <v>9</v>
      </c>
      <c r="J6977" s="13" t="s">
        <v>10</v>
      </c>
      <c r="K6977" s="14" t="s">
        <v>11</v>
      </c>
      <c r="L6977" s="14" t="s">
        <v>12</v>
      </c>
      <c r="M6977" s="14" t="s">
        <v>15</v>
      </c>
      <c r="N6977" s="14" t="s">
        <v>16</v>
      </c>
      <c r="O6977" s="14" t="s">
        <v>17</v>
      </c>
      <c r="P6977" s="15" t="s">
        <v>18</v>
      </c>
    </row>
    <row r="6978" spans="1:16" x14ac:dyDescent="0.25">
      <c r="B6978" s="4">
        <v>0.47</v>
      </c>
      <c r="C6978" s="5">
        <v>0.38</v>
      </c>
      <c r="D6978" s="5">
        <v>0.15</v>
      </c>
      <c r="E6978" s="6">
        <v>0.36</v>
      </c>
      <c r="F6978" s="36">
        <f>F6969+M6974</f>
        <v>0.5664292742154784</v>
      </c>
      <c r="G6978" s="38">
        <f>G6969+N6974</f>
        <v>-7.967849395365946E-2</v>
      </c>
      <c r="H6978" s="38">
        <f>H6969+O6974</f>
        <v>-0.1209076094294458</v>
      </c>
      <c r="I6978" s="40">
        <f>I6969+P6974</f>
        <v>0.15853016575986958</v>
      </c>
      <c r="J6978" s="16">
        <f>B6978*F6978+C6978*G6978+D6978*H6978+I6978</f>
        <v>0.37633795552433691</v>
      </c>
      <c r="K6978" s="17">
        <f>J6978-E6978</f>
        <v>1.6337955524336922E-2</v>
      </c>
      <c r="L6978" s="17">
        <f>K6978*K6978</f>
        <v>2.6692879071521134E-4</v>
      </c>
      <c r="M6978" s="17">
        <f>(E6978-J6978)*B6978</f>
        <v>-7.6788390964383528E-3</v>
      </c>
      <c r="N6978" s="17">
        <f>(E6978-J6978)*C6978</f>
        <v>-6.2084230992480302E-3</v>
      </c>
      <c r="O6978" s="17">
        <f>(E6978-J6978)*D6978</f>
        <v>-2.4506933286505381E-3</v>
      </c>
      <c r="P6978" s="18">
        <f>(E6978-J6978)*I6978</f>
        <v>-2.5900587974505094E-3</v>
      </c>
    </row>
    <row r="6979" spans="1:16" x14ac:dyDescent="0.25">
      <c r="B6979" s="4">
        <v>0.27</v>
      </c>
      <c r="C6979" s="5">
        <v>0.55000000000000004</v>
      </c>
      <c r="D6979" s="5">
        <v>0.18</v>
      </c>
      <c r="E6979" s="6">
        <v>0.28999999999999998</v>
      </c>
      <c r="F6979" s="36"/>
      <c r="G6979" s="38"/>
      <c r="H6979" s="38"/>
      <c r="I6979" s="40"/>
      <c r="J6979" s="16">
        <f>B6979*F6978+C6979*G6978+D6979*H6978+I6978</f>
        <v>0.24587952842623581</v>
      </c>
      <c r="K6979" s="17">
        <f t="shared" ref="K6979:K6982" si="4650">J6979-E6979</f>
        <v>-4.412047157376417E-2</v>
      </c>
      <c r="L6979" s="17">
        <f t="shared" ref="L6979:L6982" si="4651">K6979*K6979</f>
        <v>1.9466160118913321E-3</v>
      </c>
      <c r="M6979" s="17">
        <f t="shared" ref="M6979:M6982" si="4652">(E6979-J6979)*B6979</f>
        <v>1.1912527324916327E-2</v>
      </c>
      <c r="N6979" s="17">
        <f t="shared" ref="N6979:N6982" si="4653">(E6979-J6979)*C6979</f>
        <v>2.4266259365570295E-2</v>
      </c>
      <c r="O6979" s="17">
        <f t="shared" ref="O6979:O6982" si="4654">(E6979-J6979)*D6979</f>
        <v>7.941684883277551E-3</v>
      </c>
      <c r="P6979" s="18">
        <f>(E6979-J6979)*E6978</f>
        <v>1.5883369766555102E-2</v>
      </c>
    </row>
    <row r="6980" spans="1:16" x14ac:dyDescent="0.25">
      <c r="B6980" s="4">
        <v>0.22</v>
      </c>
      <c r="C6980" s="5">
        <v>0.71</v>
      </c>
      <c r="D6980" s="5">
        <v>7.0000000000000007E-2</v>
      </c>
      <c r="E6980" s="6">
        <v>0.22</v>
      </c>
      <c r="F6980" s="36"/>
      <c r="G6980" s="38"/>
      <c r="H6980" s="38"/>
      <c r="I6980" s="40"/>
      <c r="J6980" s="16">
        <f>B6980*F6978+C6980*G6978+D6980*H6978+I6978</f>
        <v>0.2181093427201154</v>
      </c>
      <c r="K6980" s="17">
        <f t="shared" si="4650"/>
        <v>-1.8906572798846055E-3</v>
      </c>
      <c r="L6980" s="17">
        <f t="shared" si="4651"/>
        <v>3.5745849499806558E-6</v>
      </c>
      <c r="M6980" s="17">
        <f t="shared" si="4652"/>
        <v>4.1594460157461322E-4</v>
      </c>
      <c r="N6980" s="17">
        <f t="shared" si="4653"/>
        <v>1.3423666687180699E-3</v>
      </c>
      <c r="O6980" s="17">
        <f t="shared" si="4654"/>
        <v>1.323460095919224E-4</v>
      </c>
      <c r="P6980" s="18">
        <f>(E6980-J6980)*E6978</f>
        <v>6.8063662075845796E-4</v>
      </c>
    </row>
    <row r="6981" spans="1:16" x14ac:dyDescent="0.25">
      <c r="B6981" s="4">
        <v>0.16</v>
      </c>
      <c r="C6981" s="5">
        <v>0.62</v>
      </c>
      <c r="D6981" s="5">
        <v>0.22</v>
      </c>
      <c r="E6981" s="6">
        <v>0.14000000000000001</v>
      </c>
      <c r="F6981" s="36"/>
      <c r="G6981" s="38"/>
      <c r="H6981" s="38"/>
      <c r="I6981" s="40"/>
      <c r="J6981" s="16">
        <f>B6981*F6978+C6981*G6978+D6981*H6978+I6978</f>
        <v>0.17315850930859919</v>
      </c>
      <c r="K6981" s="17">
        <f t="shared" si="4650"/>
        <v>3.3158509308599177E-2</v>
      </c>
      <c r="L6981" s="17">
        <f t="shared" si="4651"/>
        <v>1.0994867395684583E-3</v>
      </c>
      <c r="M6981" s="17">
        <f t="shared" si="4652"/>
        <v>-5.3053614893758686E-3</v>
      </c>
      <c r="N6981" s="17">
        <f t="shared" si="4653"/>
        <v>-2.0558275771331489E-2</v>
      </c>
      <c r="O6981" s="17">
        <f t="shared" si="4654"/>
        <v>-7.294872047891819E-3</v>
      </c>
      <c r="P6981" s="18">
        <f>(E6981-J6981)*E6978</f>
        <v>-1.1937063351095702E-2</v>
      </c>
    </row>
    <row r="6982" spans="1:16" ht="15.75" thickBot="1" x14ac:dyDescent="0.3">
      <c r="B6982" s="7">
        <v>0.53</v>
      </c>
      <c r="C6982" s="8">
        <v>0.23</v>
      </c>
      <c r="D6982" s="8">
        <v>0.24</v>
      </c>
      <c r="E6982" s="9">
        <v>0.41</v>
      </c>
      <c r="F6982" s="37"/>
      <c r="G6982" s="39"/>
      <c r="H6982" s="39"/>
      <c r="I6982" s="41"/>
      <c r="J6982" s="19">
        <f>B6982*F6978+C6982*G6978+D6982*H6978+I6978</f>
        <v>0.41139380122166447</v>
      </c>
      <c r="K6982" s="20">
        <f t="shared" si="4650"/>
        <v>1.3938012216644924E-3</v>
      </c>
      <c r="L6982" s="20">
        <f t="shared" si="4651"/>
        <v>1.9426818455134313E-6</v>
      </c>
      <c r="M6982" s="20">
        <f t="shared" si="4652"/>
        <v>-7.3871464748218095E-4</v>
      </c>
      <c r="N6982" s="20">
        <f t="shared" si="4653"/>
        <v>-3.2057428098283326E-4</v>
      </c>
      <c r="O6982" s="20">
        <f t="shared" si="4654"/>
        <v>-3.3451229319947818E-4</v>
      </c>
      <c r="P6982" s="21">
        <f>(E6982-J6982)*E6978</f>
        <v>-5.0176843979921721E-4</v>
      </c>
    </row>
    <row r="6983" spans="1:16" x14ac:dyDescent="0.25">
      <c r="K6983" t="s">
        <v>13</v>
      </c>
      <c r="L6983" s="22">
        <f>AVERAGE(L6978:L6982)</f>
        <v>6.6370976179409911E-4</v>
      </c>
      <c r="M6983" s="22">
        <f t="shared" ref="M6983:P6983" si="4655">AVERAGE(M6978:M6982)</f>
        <v>-2.7888866136109222E-4</v>
      </c>
      <c r="N6983" s="22">
        <f t="shared" si="4655"/>
        <v>-2.9572942345479743E-4</v>
      </c>
      <c r="O6983" s="22">
        <f t="shared" si="4655"/>
        <v>-4.0120935537447234E-4</v>
      </c>
      <c r="P6983" s="22">
        <f t="shared" si="4655"/>
        <v>3.0702315979362637E-4</v>
      </c>
    </row>
    <row r="6984" spans="1:16" ht="15.75" thickBot="1" x14ac:dyDescent="0.3"/>
    <row r="6985" spans="1:16" ht="15.75" thickBot="1" x14ac:dyDescent="0.3">
      <c r="A6985" s="23" t="s">
        <v>19</v>
      </c>
      <c r="B6985" s="27" t="s">
        <v>0</v>
      </c>
      <c r="C6985" s="28"/>
      <c r="D6985" s="28"/>
      <c r="E6985" s="29"/>
      <c r="F6985" s="30" t="s">
        <v>5</v>
      </c>
      <c r="G6985" s="31"/>
      <c r="H6985" s="31"/>
      <c r="I6985" s="32"/>
      <c r="J6985" s="33" t="s">
        <v>14</v>
      </c>
      <c r="K6985" s="34"/>
      <c r="L6985" s="34"/>
      <c r="M6985" s="34"/>
      <c r="N6985" s="34"/>
      <c r="O6985" s="34"/>
      <c r="P6985" s="35"/>
    </row>
    <row r="6986" spans="1:16" x14ac:dyDescent="0.25">
      <c r="A6986" s="23">
        <f>A6977+1</f>
        <v>776</v>
      </c>
      <c r="B6986" s="1" t="s">
        <v>1</v>
      </c>
      <c r="C6986" s="2" t="s">
        <v>2</v>
      </c>
      <c r="D6986" s="2" t="s">
        <v>3</v>
      </c>
      <c r="E6986" s="3" t="s">
        <v>4</v>
      </c>
      <c r="F6986" s="10" t="s">
        <v>6</v>
      </c>
      <c r="G6986" s="11" t="s">
        <v>7</v>
      </c>
      <c r="H6986" s="11" t="s">
        <v>8</v>
      </c>
      <c r="I6986" s="12" t="s">
        <v>9</v>
      </c>
      <c r="J6986" s="13" t="s">
        <v>10</v>
      </c>
      <c r="K6986" s="14" t="s">
        <v>11</v>
      </c>
      <c r="L6986" s="14" t="s">
        <v>12</v>
      </c>
      <c r="M6986" s="14" t="s">
        <v>15</v>
      </c>
      <c r="N6986" s="14" t="s">
        <v>16</v>
      </c>
      <c r="O6986" s="14" t="s">
        <v>17</v>
      </c>
      <c r="P6986" s="15" t="s">
        <v>18</v>
      </c>
    </row>
    <row r="6987" spans="1:16" x14ac:dyDescent="0.25">
      <c r="B6987" s="4">
        <v>0.47</v>
      </c>
      <c r="C6987" s="5">
        <v>0.38</v>
      </c>
      <c r="D6987" s="5">
        <v>0.15</v>
      </c>
      <c r="E6987" s="6">
        <v>0.36</v>
      </c>
      <c r="F6987" s="36">
        <f>F6978+M6983</f>
        <v>0.56615038555411734</v>
      </c>
      <c r="G6987" s="38">
        <f>G6978+N6983</f>
        <v>-7.9974223377114254E-2</v>
      </c>
      <c r="H6987" s="38">
        <f>H6978+O6983</f>
        <v>-0.12130881878482026</v>
      </c>
      <c r="I6987" s="40">
        <f>I6978+P6983</f>
        <v>0.15883718891966322</v>
      </c>
      <c r="J6987" s="16">
        <f>B6987*F6987+C6987*G6987+D6987*H6987+I6987</f>
        <v>0.37634134242907191</v>
      </c>
      <c r="K6987" s="17">
        <f>J6987-E6987</f>
        <v>1.6341342429071926E-2</v>
      </c>
      <c r="L6987" s="17">
        <f>K6987*K6987</f>
        <v>2.6703947238418635E-4</v>
      </c>
      <c r="M6987" s="17">
        <f>(E6987-J6987)*B6987</f>
        <v>-7.6804309416638045E-3</v>
      </c>
      <c r="N6987" s="17">
        <f>(E6987-J6987)*C6987</f>
        <v>-6.2097101230473321E-3</v>
      </c>
      <c r="O6987" s="17">
        <f>(E6987-J6987)*D6987</f>
        <v>-2.4512013643607886E-3</v>
      </c>
      <c r="P6987" s="18">
        <f>(E6987-J6987)*I6987</f>
        <v>-2.5956128946074057E-3</v>
      </c>
    </row>
    <row r="6988" spans="1:16" x14ac:dyDescent="0.25">
      <c r="B6988" s="4">
        <v>0.27</v>
      </c>
      <c r="C6988" s="5">
        <v>0.55000000000000004</v>
      </c>
      <c r="D6988" s="5">
        <v>0.18</v>
      </c>
      <c r="E6988" s="6">
        <v>0.28999999999999998</v>
      </c>
      <c r="F6988" s="36"/>
      <c r="G6988" s="38"/>
      <c r="H6988" s="38"/>
      <c r="I6988" s="40"/>
      <c r="J6988" s="16">
        <f>B6988*F6987+C6988*G6987+D6988*H6987+I6987</f>
        <v>0.24587638278059443</v>
      </c>
      <c r="K6988" s="17">
        <f t="shared" ref="K6988:K6991" si="4656">J6988-E6988</f>
        <v>-4.4123617219405553E-2</v>
      </c>
      <c r="L6988" s="17">
        <f t="shared" ref="L6988:L6991" si="4657">K6988*K6988</f>
        <v>1.9468935965246223E-3</v>
      </c>
      <c r="M6988" s="17">
        <f t="shared" ref="M6988:M6991" si="4658">(E6988-J6988)*B6988</f>
        <v>1.1913376649239501E-2</v>
      </c>
      <c r="N6988" s="17">
        <f t="shared" ref="N6988:N6991" si="4659">(E6988-J6988)*C6988</f>
        <v>2.4267989470673056E-2</v>
      </c>
      <c r="O6988" s="17">
        <f t="shared" ref="O6988:O6991" si="4660">(E6988-J6988)*D6988</f>
        <v>7.9422510994929998E-3</v>
      </c>
      <c r="P6988" s="18">
        <f>(E6988-J6988)*E6987</f>
        <v>1.5884502198986E-2</v>
      </c>
    </row>
    <row r="6989" spans="1:16" x14ac:dyDescent="0.25">
      <c r="B6989" s="4">
        <v>0.22</v>
      </c>
      <c r="C6989" s="5">
        <v>0.71</v>
      </c>
      <c r="D6989" s="5">
        <v>7.0000000000000007E-2</v>
      </c>
      <c r="E6989" s="6">
        <v>0.22</v>
      </c>
      <c r="F6989" s="36"/>
      <c r="G6989" s="38"/>
      <c r="H6989" s="38"/>
      <c r="I6989" s="40"/>
      <c r="J6989" s="16">
        <f>B6989*F6987+C6989*G6987+D6989*H6987+I6987</f>
        <v>0.21811695782888052</v>
      </c>
      <c r="K6989" s="17">
        <f t="shared" si="4656"/>
        <v>-1.8830421711194811E-3</v>
      </c>
      <c r="L6989" s="17">
        <f t="shared" si="4657"/>
        <v>3.5458478182143692E-6</v>
      </c>
      <c r="M6989" s="17">
        <f t="shared" si="4658"/>
        <v>4.1426927764628583E-4</v>
      </c>
      <c r="N6989" s="17">
        <f t="shared" si="4659"/>
        <v>1.3369599414948315E-3</v>
      </c>
      <c r="O6989" s="17">
        <f t="shared" si="4660"/>
        <v>1.3181295197836368E-4</v>
      </c>
      <c r="P6989" s="18">
        <f>(E6989-J6989)*E6987</f>
        <v>6.778951816030132E-4</v>
      </c>
    </row>
    <row r="6990" spans="1:16" x14ac:dyDescent="0.25">
      <c r="B6990" s="4">
        <v>0.16</v>
      </c>
      <c r="C6990" s="5">
        <v>0.62</v>
      </c>
      <c r="D6990" s="5">
        <v>0.22</v>
      </c>
      <c r="E6990" s="6">
        <v>0.14000000000000001</v>
      </c>
      <c r="F6990" s="36"/>
      <c r="G6990" s="38"/>
      <c r="H6990" s="38"/>
      <c r="I6990" s="40"/>
      <c r="J6990" s="16">
        <f>B6990*F6987+C6990*G6987+D6990*H6987+I6987</f>
        <v>0.17314929198185069</v>
      </c>
      <c r="K6990" s="17">
        <f t="shared" si="4656"/>
        <v>3.3149291981850681E-2</v>
      </c>
      <c r="L6990" s="17">
        <f t="shared" si="4657"/>
        <v>1.09887555889799E-3</v>
      </c>
      <c r="M6990" s="17">
        <f t="shared" si="4658"/>
        <v>-5.3038867170961089E-3</v>
      </c>
      <c r="N6990" s="17">
        <f t="shared" si="4659"/>
        <v>-2.0552561028747422E-2</v>
      </c>
      <c r="O6990" s="17">
        <f t="shared" si="4660"/>
        <v>-7.2928442360071502E-3</v>
      </c>
      <c r="P6990" s="18">
        <f>(E6990-J6990)*E6987</f>
        <v>-1.1933745113466244E-2</v>
      </c>
    </row>
    <row r="6991" spans="1:16" ht="15.75" thickBot="1" x14ac:dyDescent="0.3">
      <c r="B6991" s="7">
        <v>0.53</v>
      </c>
      <c r="C6991" s="8">
        <v>0.23</v>
      </c>
      <c r="D6991" s="8">
        <v>0.24</v>
      </c>
      <c r="E6991" s="9">
        <v>0.41</v>
      </c>
      <c r="F6991" s="37"/>
      <c r="G6991" s="39"/>
      <c r="H6991" s="39"/>
      <c r="I6991" s="41"/>
      <c r="J6991" s="19">
        <f>B6991*F6987+C6991*G6987+D6991*H6987+I6987</f>
        <v>0.41138870537825234</v>
      </c>
      <c r="K6991" s="20">
        <f t="shared" si="4656"/>
        <v>1.388705378252364E-3</v>
      </c>
      <c r="L6991" s="20">
        <f t="shared" si="4657"/>
        <v>1.9285026275870414E-6</v>
      </c>
      <c r="M6991" s="20">
        <f t="shared" si="4658"/>
        <v>-7.3601385047375293E-4</v>
      </c>
      <c r="N6991" s="20">
        <f t="shared" si="4659"/>
        <v>-3.1940223699804374E-4</v>
      </c>
      <c r="O6991" s="20">
        <f t="shared" si="4660"/>
        <v>-3.3328929078056734E-4</v>
      </c>
      <c r="P6991" s="21">
        <f>(E6991-J6991)*E6987</f>
        <v>-4.9993393617085106E-4</v>
      </c>
    </row>
    <row r="6992" spans="1:16" x14ac:dyDescent="0.25">
      <c r="K6992" t="s">
        <v>13</v>
      </c>
      <c r="L6992" s="22">
        <f>AVERAGE(L6987:L6991)</f>
        <v>6.6365659565052E-4</v>
      </c>
      <c r="M6992" s="22">
        <f t="shared" ref="M6992:P6992" si="4661">AVERAGE(M6987:M6991)</f>
        <v>-2.7853711646957588E-4</v>
      </c>
      <c r="N6992" s="22">
        <f t="shared" si="4661"/>
        <v>-2.9534479532498194E-4</v>
      </c>
      <c r="O6992" s="22">
        <f t="shared" si="4661"/>
        <v>-4.0065416793542844E-4</v>
      </c>
      <c r="P6992" s="22">
        <f t="shared" si="4661"/>
        <v>3.0662108726890231E-4</v>
      </c>
    </row>
    <row r="6993" spans="1:16" ht="15.75" thickBot="1" x14ac:dyDescent="0.3"/>
    <row r="6994" spans="1:16" ht="15.75" thickBot="1" x14ac:dyDescent="0.3">
      <c r="A6994" s="23" t="s">
        <v>19</v>
      </c>
      <c r="B6994" s="27" t="s">
        <v>0</v>
      </c>
      <c r="C6994" s="28"/>
      <c r="D6994" s="28"/>
      <c r="E6994" s="29"/>
      <c r="F6994" s="30" t="s">
        <v>5</v>
      </c>
      <c r="G6994" s="31"/>
      <c r="H6994" s="31"/>
      <c r="I6994" s="32"/>
      <c r="J6994" s="33" t="s">
        <v>14</v>
      </c>
      <c r="K6994" s="34"/>
      <c r="L6994" s="34"/>
      <c r="M6994" s="34"/>
      <c r="N6994" s="34"/>
      <c r="O6994" s="34"/>
      <c r="P6994" s="35"/>
    </row>
    <row r="6995" spans="1:16" x14ac:dyDescent="0.25">
      <c r="A6995" s="23">
        <f>A6986+1</f>
        <v>777</v>
      </c>
      <c r="B6995" s="1" t="s">
        <v>1</v>
      </c>
      <c r="C6995" s="2" t="s">
        <v>2</v>
      </c>
      <c r="D6995" s="2" t="s">
        <v>3</v>
      </c>
      <c r="E6995" s="3" t="s">
        <v>4</v>
      </c>
      <c r="F6995" s="10" t="s">
        <v>6</v>
      </c>
      <c r="G6995" s="11" t="s">
        <v>7</v>
      </c>
      <c r="H6995" s="11" t="s">
        <v>8</v>
      </c>
      <c r="I6995" s="12" t="s">
        <v>9</v>
      </c>
      <c r="J6995" s="13" t="s">
        <v>10</v>
      </c>
      <c r="K6995" s="14" t="s">
        <v>11</v>
      </c>
      <c r="L6995" s="14" t="s">
        <v>12</v>
      </c>
      <c r="M6995" s="14" t="s">
        <v>15</v>
      </c>
      <c r="N6995" s="14" t="s">
        <v>16</v>
      </c>
      <c r="O6995" s="14" t="s">
        <v>17</v>
      </c>
      <c r="P6995" s="15" t="s">
        <v>18</v>
      </c>
    </row>
    <row r="6996" spans="1:16" x14ac:dyDescent="0.25">
      <c r="B6996" s="4">
        <v>0.47</v>
      </c>
      <c r="C6996" s="5">
        <v>0.38</v>
      </c>
      <c r="D6996" s="5">
        <v>0.15</v>
      </c>
      <c r="E6996" s="6">
        <v>0.36</v>
      </c>
      <c r="F6996" s="36">
        <f>F6987+M6992</f>
        <v>0.56587184843764782</v>
      </c>
      <c r="G6996" s="38">
        <f>G6987+N6992</f>
        <v>-8.0269568172439229E-2</v>
      </c>
      <c r="H6996" s="38">
        <f>H6987+O6992</f>
        <v>-0.12170947295275569</v>
      </c>
      <c r="I6996" s="40">
        <f>I6987+P6992</f>
        <v>0.15914381000693212</v>
      </c>
      <c r="J6996" s="16">
        <f>B6996*F6996+C6996*G6996+D6996*H6996+I6996</f>
        <v>0.37634472192418633</v>
      </c>
      <c r="K6996" s="17">
        <f>J6996-E6996</f>
        <v>1.6344721924186345E-2</v>
      </c>
      <c r="L6996" s="17">
        <f>K6996*K6996</f>
        <v>2.671499347789778E-4</v>
      </c>
      <c r="M6996" s="17">
        <f>(E6996-J6996)*B6996</f>
        <v>-7.6820193043675815E-3</v>
      </c>
      <c r="N6996" s="17">
        <f>(E6996-J6996)*C6996</f>
        <v>-6.210994331190811E-3</v>
      </c>
      <c r="O6996" s="17">
        <f>(E6996-J6996)*D6996</f>
        <v>-2.4517082886279518E-3</v>
      </c>
      <c r="P6996" s="18">
        <f>(E6996-J6996)*I6996</f>
        <v>-2.6011613205188496E-3</v>
      </c>
    </row>
    <row r="6997" spans="1:16" x14ac:dyDescent="0.25">
      <c r="B6997" s="4">
        <v>0.27</v>
      </c>
      <c r="C6997" s="5">
        <v>0.55000000000000004</v>
      </c>
      <c r="D6997" s="5">
        <v>0.18</v>
      </c>
      <c r="E6997" s="6">
        <v>0.28999999999999998</v>
      </c>
      <c r="F6997" s="36"/>
      <c r="G6997" s="38"/>
      <c r="H6997" s="38"/>
      <c r="I6997" s="40"/>
      <c r="J6997" s="16">
        <f>B6997*F6996+C6997*G6996+D6997*H6996+I6996</f>
        <v>0.24587324145875944</v>
      </c>
      <c r="K6997" s="17">
        <f t="shared" ref="K6997:K7000" si="4662">J6997-E6997</f>
        <v>-4.4126758541240541E-2</v>
      </c>
      <c r="L6997" s="17">
        <f t="shared" ref="L6997:L7000" si="4663">K6997*K6997</f>
        <v>1.9471708193569449E-3</v>
      </c>
      <c r="M6997" s="17">
        <f t="shared" ref="M6997:M7000" si="4664">(E6997-J6997)*B6997</f>
        <v>1.1914224806134946E-2</v>
      </c>
      <c r="N6997" s="17">
        <f t="shared" ref="N6997:N7000" si="4665">(E6997-J6997)*C6997</f>
        <v>2.4269717197682301E-2</v>
      </c>
      <c r="O6997" s="17">
        <f t="shared" ref="O6997:O7000" si="4666">(E6997-J6997)*D6997</f>
        <v>7.9428165374232969E-3</v>
      </c>
      <c r="P6997" s="18">
        <f>(E6997-J6997)*E6996</f>
        <v>1.5885633074846594E-2</v>
      </c>
    </row>
    <row r="6998" spans="1:16" x14ac:dyDescent="0.25">
      <c r="B6998" s="4">
        <v>0.22</v>
      </c>
      <c r="C6998" s="5">
        <v>0.71</v>
      </c>
      <c r="D6998" s="5">
        <v>7.0000000000000007E-2</v>
      </c>
      <c r="E6998" s="6">
        <v>0.22</v>
      </c>
      <c r="F6998" s="36"/>
      <c r="G6998" s="38"/>
      <c r="H6998" s="38"/>
      <c r="I6998" s="40"/>
      <c r="J6998" s="16">
        <f>B6998*F6996+C6998*G6996+D6998*H6996+I6996</f>
        <v>0.21812456015408987</v>
      </c>
      <c r="K6998" s="17">
        <f t="shared" si="4662"/>
        <v>-1.8754398459101262E-3</v>
      </c>
      <c r="L6998" s="17">
        <f t="shared" si="4663"/>
        <v>3.5172746156273983E-6</v>
      </c>
      <c r="M6998" s="17">
        <f t="shared" si="4664"/>
        <v>4.1259676610022779E-4</v>
      </c>
      <c r="N6998" s="17">
        <f t="shared" si="4665"/>
        <v>1.3315622905961896E-3</v>
      </c>
      <c r="O6998" s="17">
        <f t="shared" si="4666"/>
        <v>1.3128078921370885E-4</v>
      </c>
      <c r="P6998" s="18">
        <f>(E6998-J6998)*E6996</f>
        <v>6.7515834452764537E-4</v>
      </c>
    </row>
    <row r="6999" spans="1:16" x14ac:dyDescent="0.25">
      <c r="B6999" s="4">
        <v>0.16</v>
      </c>
      <c r="C6999" s="5">
        <v>0.62</v>
      </c>
      <c r="D6999" s="5">
        <v>0.22</v>
      </c>
      <c r="E6999" s="6">
        <v>0.14000000000000001</v>
      </c>
      <c r="F6999" s="36"/>
      <c r="G6999" s="38"/>
      <c r="H6999" s="38"/>
      <c r="I6999" s="40"/>
      <c r="J6999" s="16">
        <f>B6999*F6996+C6999*G6996+D6999*H6996+I6996</f>
        <v>0.17314008944043718</v>
      </c>
      <c r="K6999" s="17">
        <f t="shared" si="4662"/>
        <v>3.314008944043717E-2</v>
      </c>
      <c r="L6999" s="17">
        <f t="shared" si="4663"/>
        <v>1.0982655281201752E-3</v>
      </c>
      <c r="M6999" s="17">
        <f t="shared" si="4664"/>
        <v>-5.3024143104699476E-3</v>
      </c>
      <c r="N6999" s="17">
        <f t="shared" si="4665"/>
        <v>-2.0546855453071045E-2</v>
      </c>
      <c r="O6999" s="17">
        <f t="shared" si="4666"/>
        <v>-7.2908196768961776E-3</v>
      </c>
      <c r="P6999" s="18">
        <f>(E6999-J6999)*E6996</f>
        <v>-1.193043219855738E-2</v>
      </c>
    </row>
    <row r="7000" spans="1:16" ht="15.75" thickBot="1" x14ac:dyDescent="0.3">
      <c r="B7000" s="7">
        <v>0.53</v>
      </c>
      <c r="C7000" s="8">
        <v>0.23</v>
      </c>
      <c r="D7000" s="8">
        <v>0.24</v>
      </c>
      <c r="E7000" s="9">
        <v>0.41</v>
      </c>
      <c r="F7000" s="37"/>
      <c r="G7000" s="39"/>
      <c r="H7000" s="39"/>
      <c r="I7000" s="41"/>
      <c r="J7000" s="19">
        <f>B7000*F6996+C7000*G6996+D7000*H6996+I6996</f>
        <v>0.41138361549056313</v>
      </c>
      <c r="K7000" s="20">
        <f t="shared" si="4662"/>
        <v>1.3836154905631504E-3</v>
      </c>
      <c r="L7000" s="20">
        <f t="shared" si="4663"/>
        <v>1.9143918257263072E-6</v>
      </c>
      <c r="M7000" s="20">
        <f t="shared" si="4664"/>
        <v>-7.333162099984697E-4</v>
      </c>
      <c r="N7000" s="20">
        <f t="shared" si="4665"/>
        <v>-3.1823156282952461E-4</v>
      </c>
      <c r="O7000" s="20">
        <f t="shared" si="4666"/>
        <v>-3.3206771773515605E-4</v>
      </c>
      <c r="P7000" s="21">
        <f>(E7000-J7000)*E6996</f>
        <v>-4.9810157660273413E-4</v>
      </c>
    </row>
    <row r="7001" spans="1:16" x14ac:dyDescent="0.25">
      <c r="K7001" t="s">
        <v>13</v>
      </c>
      <c r="L7001" s="22">
        <f>AVERAGE(L6996:L7000)</f>
        <v>6.6360358973949023E-4</v>
      </c>
      <c r="M7001" s="22">
        <f t="shared" ref="M7001:P7001" si="4667">AVERAGE(M6996:M7000)</f>
        <v>-2.7818565052016494E-4</v>
      </c>
      <c r="N7001" s="22">
        <f t="shared" si="4667"/>
        <v>-2.9496037176257801E-4</v>
      </c>
      <c r="O7001" s="22">
        <f t="shared" si="4667"/>
        <v>-4.0009967132445588E-4</v>
      </c>
      <c r="P7001" s="22">
        <f t="shared" si="4667"/>
        <v>3.062192647390551E-4</v>
      </c>
    </row>
    <row r="7002" spans="1:16" ht="15.75" thickBot="1" x14ac:dyDescent="0.3"/>
    <row r="7003" spans="1:16" ht="15.75" thickBot="1" x14ac:dyDescent="0.3">
      <c r="A7003" s="23" t="s">
        <v>19</v>
      </c>
      <c r="B7003" s="27" t="s">
        <v>0</v>
      </c>
      <c r="C7003" s="28"/>
      <c r="D7003" s="28"/>
      <c r="E7003" s="29"/>
      <c r="F7003" s="30" t="s">
        <v>5</v>
      </c>
      <c r="G7003" s="31"/>
      <c r="H7003" s="31"/>
      <c r="I7003" s="32"/>
      <c r="J7003" s="33" t="s">
        <v>14</v>
      </c>
      <c r="K7003" s="34"/>
      <c r="L7003" s="34"/>
      <c r="M7003" s="34"/>
      <c r="N7003" s="34"/>
      <c r="O7003" s="34"/>
      <c r="P7003" s="35"/>
    </row>
    <row r="7004" spans="1:16" x14ac:dyDescent="0.25">
      <c r="A7004" s="23">
        <f>A6995+1</f>
        <v>778</v>
      </c>
      <c r="B7004" s="1" t="s">
        <v>1</v>
      </c>
      <c r="C7004" s="2" t="s">
        <v>2</v>
      </c>
      <c r="D7004" s="2" t="s">
        <v>3</v>
      </c>
      <c r="E7004" s="3" t="s">
        <v>4</v>
      </c>
      <c r="F7004" s="10" t="s">
        <v>6</v>
      </c>
      <c r="G7004" s="11" t="s">
        <v>7</v>
      </c>
      <c r="H7004" s="11" t="s">
        <v>8</v>
      </c>
      <c r="I7004" s="12" t="s">
        <v>9</v>
      </c>
      <c r="J7004" s="13" t="s">
        <v>10</v>
      </c>
      <c r="K7004" s="14" t="s">
        <v>11</v>
      </c>
      <c r="L7004" s="14" t="s">
        <v>12</v>
      </c>
      <c r="M7004" s="14" t="s">
        <v>15</v>
      </c>
      <c r="N7004" s="14" t="s">
        <v>16</v>
      </c>
      <c r="O7004" s="14" t="s">
        <v>17</v>
      </c>
      <c r="P7004" s="15" t="s">
        <v>18</v>
      </c>
    </row>
    <row r="7005" spans="1:16" x14ac:dyDescent="0.25">
      <c r="B7005" s="4">
        <v>0.47</v>
      </c>
      <c r="C7005" s="5">
        <v>0.38</v>
      </c>
      <c r="D7005" s="5">
        <v>0.15</v>
      </c>
      <c r="E7005" s="6">
        <v>0.36</v>
      </c>
      <c r="F7005" s="36">
        <f>F6996+M7001</f>
        <v>0.56559366278712764</v>
      </c>
      <c r="G7005" s="38">
        <f>G6996+N7001</f>
        <v>-8.0564528544201805E-2</v>
      </c>
      <c r="H7005" s="38">
        <f>H6996+O7001</f>
        <v>-0.12210957262408015</v>
      </c>
      <c r="I7005" s="40">
        <f>I6996+P7001</f>
        <v>0.15945002927167118</v>
      </c>
      <c r="J7005" s="16">
        <f>B7005*F7005+C7005*G7005+D7005*H7005+I7005</f>
        <v>0.37634809404121244</v>
      </c>
      <c r="K7005" s="17">
        <f>J7005-E7005</f>
        <v>1.6348094041212458E-2</v>
      </c>
      <c r="L7005" s="17">
        <f>K7005*K7005</f>
        <v>2.6726017878032628E-4</v>
      </c>
      <c r="M7005" s="17">
        <f>(E7005-J7005)*B7005</f>
        <v>-7.683604199369855E-3</v>
      </c>
      <c r="N7005" s="17">
        <f>(E7005-J7005)*C7005</f>
        <v>-6.2122757356607343E-3</v>
      </c>
      <c r="O7005" s="17">
        <f>(E7005-J7005)*D7005</f>
        <v>-2.4522141061818687E-3</v>
      </c>
      <c r="P7005" s="18">
        <f>(E7005-J7005)*I7005</f>
        <v>-2.6067040734073597E-3</v>
      </c>
    </row>
    <row r="7006" spans="1:16" x14ac:dyDescent="0.25">
      <c r="B7006" s="4">
        <v>0.27</v>
      </c>
      <c r="C7006" s="5">
        <v>0.55000000000000004</v>
      </c>
      <c r="D7006" s="5">
        <v>0.18</v>
      </c>
      <c r="E7006" s="6">
        <v>0.28999999999999998</v>
      </c>
      <c r="F7006" s="36"/>
      <c r="G7006" s="38"/>
      <c r="H7006" s="38"/>
      <c r="I7006" s="40"/>
      <c r="J7006" s="16">
        <f>B7006*F7005+C7006*G7005+D7006*H7005+I7005</f>
        <v>0.24587010445255023</v>
      </c>
      <c r="K7006" s="17">
        <f t="shared" ref="K7006:K7009" si="4668">J7006-E7006</f>
        <v>-4.4129895547449755E-2</v>
      </c>
      <c r="L7006" s="17">
        <f t="shared" ref="L7006:L7009" si="4669">K7006*K7006</f>
        <v>1.9474476810288257E-3</v>
      </c>
      <c r="M7006" s="17">
        <f t="shared" ref="M7006:M7009" si="4670">(E7006-J7006)*B7006</f>
        <v>1.1915071797811434E-2</v>
      </c>
      <c r="N7006" s="17">
        <f t="shared" ref="N7006:N7009" si="4671">(E7006-J7006)*C7006</f>
        <v>2.4271442551097366E-2</v>
      </c>
      <c r="O7006" s="17">
        <f t="shared" ref="O7006:O7009" si="4672">(E7006-J7006)*D7006</f>
        <v>7.9433811985409556E-3</v>
      </c>
      <c r="P7006" s="18">
        <f>(E7006-J7006)*E7005</f>
        <v>1.5886762397081911E-2</v>
      </c>
    </row>
    <row r="7007" spans="1:16" x14ac:dyDescent="0.25">
      <c r="B7007" s="4">
        <v>0.22</v>
      </c>
      <c r="C7007" s="5">
        <v>0.71</v>
      </c>
      <c r="D7007" s="5">
        <v>7.0000000000000007E-2</v>
      </c>
      <c r="E7007" s="6">
        <v>0.22</v>
      </c>
      <c r="F7007" s="36"/>
      <c r="G7007" s="38"/>
      <c r="H7007" s="38"/>
      <c r="I7007" s="40"/>
      <c r="J7007" s="16">
        <f>B7007*F7005+C7007*G7005+D7007*H7005+I7005</f>
        <v>0.21813214973477035</v>
      </c>
      <c r="K7007" s="17">
        <f t="shared" si="4668"/>
        <v>-1.867850265229648E-3</v>
      </c>
      <c r="L7007" s="17">
        <f t="shared" si="4669"/>
        <v>3.4888646133184666E-6</v>
      </c>
      <c r="M7007" s="17">
        <f t="shared" si="4670"/>
        <v>4.1092705835052255E-4</v>
      </c>
      <c r="N7007" s="17">
        <f t="shared" si="4671"/>
        <v>1.3261736883130499E-3</v>
      </c>
      <c r="O7007" s="17">
        <f t="shared" si="4672"/>
        <v>1.3074951856607538E-4</v>
      </c>
      <c r="P7007" s="18">
        <f>(E7007-J7007)*E7005</f>
        <v>6.7242609548267326E-4</v>
      </c>
    </row>
    <row r="7008" spans="1:16" x14ac:dyDescent="0.25">
      <c r="B7008" s="4">
        <v>0.16</v>
      </c>
      <c r="C7008" s="5">
        <v>0.62</v>
      </c>
      <c r="D7008" s="5">
        <v>0.22</v>
      </c>
      <c r="E7008" s="6">
        <v>0.14000000000000001</v>
      </c>
      <c r="F7008" s="36"/>
      <c r="G7008" s="38"/>
      <c r="H7008" s="38"/>
      <c r="I7008" s="40"/>
      <c r="J7008" s="16">
        <f>B7008*F7005+C7008*G7005+D7008*H7005+I7005</f>
        <v>0.17313090164290884</v>
      </c>
      <c r="K7008" s="17">
        <f t="shared" si="4668"/>
        <v>3.3130901642908828E-2</v>
      </c>
      <c r="L7008" s="17">
        <f t="shared" si="4669"/>
        <v>1.0976566436720989E-3</v>
      </c>
      <c r="M7008" s="17">
        <f t="shared" si="4670"/>
        <v>-5.3009442628654127E-3</v>
      </c>
      <c r="N7008" s="17">
        <f t="shared" si="4671"/>
        <v>-2.0541159018603473E-2</v>
      </c>
      <c r="O7008" s="17">
        <f t="shared" si="4672"/>
        <v>-7.2887983614399422E-3</v>
      </c>
      <c r="P7008" s="18">
        <f>(E7008-J7008)*E7005</f>
        <v>-1.1927124591447177E-2</v>
      </c>
    </row>
    <row r="7009" spans="1:16" ht="15.75" thickBot="1" x14ac:dyDescent="0.3">
      <c r="B7009" s="7">
        <v>0.53</v>
      </c>
      <c r="C7009" s="8">
        <v>0.23</v>
      </c>
      <c r="D7009" s="8">
        <v>0.24</v>
      </c>
      <c r="E7009" s="9">
        <v>0.41</v>
      </c>
      <c r="F7009" s="37"/>
      <c r="G7009" s="39"/>
      <c r="H7009" s="39"/>
      <c r="I7009" s="41"/>
      <c r="J7009" s="19">
        <f>B7009*F7005+C7009*G7005+D7009*H7005+I7005</f>
        <v>0.41137853155390319</v>
      </c>
      <c r="K7009" s="20">
        <f t="shared" si="4668"/>
        <v>1.3785315539032172E-3</v>
      </c>
      <c r="L7009" s="20">
        <f t="shared" si="4669"/>
        <v>1.9003492451068187E-6</v>
      </c>
      <c r="M7009" s="20">
        <f t="shared" si="4670"/>
        <v>-7.3062172356870515E-4</v>
      </c>
      <c r="N7009" s="20">
        <f t="shared" si="4671"/>
        <v>-3.1706225739773996E-4</v>
      </c>
      <c r="O7009" s="20">
        <f t="shared" si="4672"/>
        <v>-3.3084757293677213E-4</v>
      </c>
      <c r="P7009" s="21">
        <f>(E7009-J7009)*E7005</f>
        <v>-4.9627135940515815E-4</v>
      </c>
    </row>
    <row r="7010" spans="1:16" x14ac:dyDescent="0.25">
      <c r="K7010" t="s">
        <v>13</v>
      </c>
      <c r="L7010" s="22">
        <f>AVERAGE(L7005:L7009)</f>
        <v>6.6355074346793517E-4</v>
      </c>
      <c r="M7010" s="22">
        <f t="shared" ref="M7010:P7010" si="4673">AVERAGE(M7005:M7009)</f>
        <v>-2.7783426592840324E-4</v>
      </c>
      <c r="N7010" s="22">
        <f t="shared" si="4673"/>
        <v>-2.9457615445030618E-4</v>
      </c>
      <c r="O7010" s="22">
        <f t="shared" si="4673"/>
        <v>-3.9954586469031041E-4</v>
      </c>
      <c r="P7010" s="22">
        <f t="shared" si="4673"/>
        <v>3.0581769366097784E-4</v>
      </c>
    </row>
    <row r="7011" spans="1:16" ht="15.75" thickBot="1" x14ac:dyDescent="0.3"/>
    <row r="7012" spans="1:16" ht="15.75" thickBot="1" x14ac:dyDescent="0.3">
      <c r="A7012" s="23" t="s">
        <v>19</v>
      </c>
      <c r="B7012" s="27" t="s">
        <v>0</v>
      </c>
      <c r="C7012" s="28"/>
      <c r="D7012" s="28"/>
      <c r="E7012" s="29"/>
      <c r="F7012" s="30" t="s">
        <v>5</v>
      </c>
      <c r="G7012" s="31"/>
      <c r="H7012" s="31"/>
      <c r="I7012" s="32"/>
      <c r="J7012" s="33" t="s">
        <v>14</v>
      </c>
      <c r="K7012" s="34"/>
      <c r="L7012" s="34"/>
      <c r="M7012" s="34"/>
      <c r="N7012" s="34"/>
      <c r="O7012" s="34"/>
      <c r="P7012" s="35"/>
    </row>
    <row r="7013" spans="1:16" x14ac:dyDescent="0.25">
      <c r="A7013" s="23">
        <f>A7004+1</f>
        <v>779</v>
      </c>
      <c r="B7013" s="1" t="s">
        <v>1</v>
      </c>
      <c r="C7013" s="2" t="s">
        <v>2</v>
      </c>
      <c r="D7013" s="2" t="s">
        <v>3</v>
      </c>
      <c r="E7013" s="3" t="s">
        <v>4</v>
      </c>
      <c r="F7013" s="10" t="s">
        <v>6</v>
      </c>
      <c r="G7013" s="11" t="s">
        <v>7</v>
      </c>
      <c r="H7013" s="11" t="s">
        <v>8</v>
      </c>
      <c r="I7013" s="12" t="s">
        <v>9</v>
      </c>
      <c r="J7013" s="13" t="s">
        <v>10</v>
      </c>
      <c r="K7013" s="14" t="s">
        <v>11</v>
      </c>
      <c r="L7013" s="14" t="s">
        <v>12</v>
      </c>
      <c r="M7013" s="14" t="s">
        <v>15</v>
      </c>
      <c r="N7013" s="14" t="s">
        <v>16</v>
      </c>
      <c r="O7013" s="14" t="s">
        <v>17</v>
      </c>
      <c r="P7013" s="15" t="s">
        <v>18</v>
      </c>
    </row>
    <row r="7014" spans="1:16" x14ac:dyDescent="0.25">
      <c r="B7014" s="4">
        <v>0.47</v>
      </c>
      <c r="C7014" s="5">
        <v>0.38</v>
      </c>
      <c r="D7014" s="5">
        <v>0.15</v>
      </c>
      <c r="E7014" s="6">
        <v>0.36</v>
      </c>
      <c r="F7014" s="36">
        <f>F7005+M7010</f>
        <v>0.56531582852119922</v>
      </c>
      <c r="G7014" s="38">
        <f>G7005+N7010</f>
        <v>-8.0859104698652109E-2</v>
      </c>
      <c r="H7014" s="38">
        <f>H7005+O7010</f>
        <v>-0.12250911848877045</v>
      </c>
      <c r="I7014" s="40">
        <f>I7005+P7010</f>
        <v>0.15975584696533215</v>
      </c>
      <c r="J7014" s="16">
        <f>B7014*F7014+C7014*G7014+D7014*H7014+I7014</f>
        <v>0.37635145881149246</v>
      </c>
      <c r="K7014" s="17">
        <f>J7014-E7014</f>
        <v>1.635145881149247E-2</v>
      </c>
      <c r="L7014" s="17">
        <f>K7014*K7014</f>
        <v>2.6737020526393471E-4</v>
      </c>
      <c r="M7014" s="17">
        <f>(E7014-J7014)*B7014</f>
        <v>-7.6851856414014603E-3</v>
      </c>
      <c r="N7014" s="17">
        <f>(E7014-J7014)*C7014</f>
        <v>-6.2135543483671386E-3</v>
      </c>
      <c r="O7014" s="17">
        <f>(E7014-J7014)*D7014</f>
        <v>-2.4527188217238704E-3</v>
      </c>
      <c r="P7014" s="18">
        <f>(E7014-J7014)*I7014</f>
        <v>-2.6122411515487232E-3</v>
      </c>
    </row>
    <row r="7015" spans="1:16" x14ac:dyDescent="0.25">
      <c r="B7015" s="4">
        <v>0.27</v>
      </c>
      <c r="C7015" s="5">
        <v>0.55000000000000004</v>
      </c>
      <c r="D7015" s="5">
        <v>0.18</v>
      </c>
      <c r="E7015" s="6">
        <v>0.28999999999999998</v>
      </c>
      <c r="F7015" s="36"/>
      <c r="G7015" s="38"/>
      <c r="H7015" s="38"/>
      <c r="I7015" s="40"/>
      <c r="J7015" s="16">
        <f>B7015*F7014+C7015*G7014+D7015*H7014+I7014</f>
        <v>0.24586697175381861</v>
      </c>
      <c r="K7015" s="17">
        <f t="shared" ref="K7015:K7018" si="4674">J7015-E7015</f>
        <v>-4.4133028246181372E-2</v>
      </c>
      <c r="L7015" s="17">
        <f t="shared" ref="L7015:L7018" si="4675">K7015*K7015</f>
        <v>1.9477241821782428E-3</v>
      </c>
      <c r="M7015" s="17">
        <f t="shared" ref="M7015:M7018" si="4676">(E7015-J7015)*B7015</f>
        <v>1.191591762646897E-2</v>
      </c>
      <c r="N7015" s="17">
        <f t="shared" ref="N7015:N7018" si="4677">(E7015-J7015)*C7015</f>
        <v>2.4273165535399755E-2</v>
      </c>
      <c r="O7015" s="17">
        <f t="shared" ref="O7015:O7018" si="4678">(E7015-J7015)*D7015</f>
        <v>7.9439450843126463E-3</v>
      </c>
      <c r="P7015" s="18">
        <f>(E7015-J7015)*E7014</f>
        <v>1.5887890168625293E-2</v>
      </c>
    </row>
    <row r="7016" spans="1:16" x14ac:dyDescent="0.25">
      <c r="B7016" s="4">
        <v>0.22</v>
      </c>
      <c r="C7016" s="5">
        <v>0.71</v>
      </c>
      <c r="D7016" s="5">
        <v>7.0000000000000007E-2</v>
      </c>
      <c r="E7016" s="6">
        <v>0.22</v>
      </c>
      <c r="F7016" s="36"/>
      <c r="G7016" s="38"/>
      <c r="H7016" s="38"/>
      <c r="I7016" s="40"/>
      <c r="J7016" s="16">
        <f>B7016*F7014+C7016*G7014+D7016*H7014+I7014</f>
        <v>0.21813972660973904</v>
      </c>
      <c r="K7016" s="17">
        <f t="shared" si="4674"/>
        <v>-1.8602733902609581E-3</v>
      </c>
      <c r="L7016" s="17">
        <f t="shared" si="4675"/>
        <v>3.4606170865129986E-6</v>
      </c>
      <c r="M7016" s="17">
        <f t="shared" si="4676"/>
        <v>4.0926014585741078E-4</v>
      </c>
      <c r="N7016" s="17">
        <f t="shared" si="4677"/>
        <v>1.3207941070852802E-3</v>
      </c>
      <c r="O7016" s="17">
        <f t="shared" si="4678"/>
        <v>1.3021913731826708E-4</v>
      </c>
      <c r="P7016" s="18">
        <f>(E7016-J7016)*E7014</f>
        <v>6.6969842049394482E-4</v>
      </c>
    </row>
    <row r="7017" spans="1:16" x14ac:dyDescent="0.25">
      <c r="B7017" s="4">
        <v>0.16</v>
      </c>
      <c r="C7017" s="5">
        <v>0.62</v>
      </c>
      <c r="D7017" s="5">
        <v>0.22</v>
      </c>
      <c r="E7017" s="6">
        <v>0.14000000000000001</v>
      </c>
      <c r="F7017" s="36"/>
      <c r="G7017" s="38"/>
      <c r="H7017" s="38"/>
      <c r="I7017" s="40"/>
      <c r="J7017" s="16">
        <f>B7017*F7014+C7017*G7014+D7017*H7014+I7014</f>
        <v>0.17312172854803023</v>
      </c>
      <c r="K7017" s="17">
        <f t="shared" si="4674"/>
        <v>3.3121728548030221E-2</v>
      </c>
      <c r="L7017" s="17">
        <f t="shared" si="4675"/>
        <v>1.0970489020094001E-3</v>
      </c>
      <c r="M7017" s="17">
        <f t="shared" si="4676"/>
        <v>-5.2994765676848358E-3</v>
      </c>
      <c r="N7017" s="17">
        <f t="shared" si="4677"/>
        <v>-2.0535471699778738E-2</v>
      </c>
      <c r="O7017" s="17">
        <f t="shared" si="4678"/>
        <v>-7.2867802805666486E-3</v>
      </c>
      <c r="P7017" s="18">
        <f>(E7017-J7017)*E7014</f>
        <v>-1.192382227729088E-2</v>
      </c>
    </row>
    <row r="7018" spans="1:16" ht="15.75" thickBot="1" x14ac:dyDescent="0.3">
      <c r="B7018" s="7">
        <v>0.53</v>
      </c>
      <c r="C7018" s="8">
        <v>0.23</v>
      </c>
      <c r="D7018" s="8">
        <v>0.24</v>
      </c>
      <c r="E7018" s="9">
        <v>0.41</v>
      </c>
      <c r="F7018" s="37"/>
      <c r="G7018" s="39"/>
      <c r="H7018" s="39"/>
      <c r="I7018" s="41"/>
      <c r="J7018" s="19">
        <f>B7018*F7014+C7018*G7014+D7018*H7014+I7014</f>
        <v>0.4113734535635728</v>
      </c>
      <c r="K7018" s="20">
        <f t="shared" si="4674"/>
        <v>1.373453563572824E-3</v>
      </c>
      <c r="L7018" s="20">
        <f t="shared" si="4675"/>
        <v>1.8863746912908894E-6</v>
      </c>
      <c r="M7018" s="20">
        <f t="shared" si="4676"/>
        <v>-7.2793038869359674E-4</v>
      </c>
      <c r="N7018" s="20">
        <f t="shared" si="4677"/>
        <v>-3.1589431962174953E-4</v>
      </c>
      <c r="O7018" s="20">
        <f t="shared" si="4678"/>
        <v>-3.2962885525747774E-4</v>
      </c>
      <c r="P7018" s="21">
        <f>(E7018-J7018)*E7014</f>
        <v>-4.9444328288621663E-4</v>
      </c>
    </row>
    <row r="7019" spans="1:16" x14ac:dyDescent="0.25">
      <c r="K7019" t="s">
        <v>13</v>
      </c>
      <c r="L7019" s="22">
        <f>AVERAGE(L7014:L7018)</f>
        <v>6.6349805624587633E-4</v>
      </c>
      <c r="M7019" s="22">
        <f t="shared" ref="M7019:P7019" si="4679">AVERAGE(M7014:M7018)</f>
        <v>-2.774829650907023E-4</v>
      </c>
      <c r="N7019" s="22">
        <f t="shared" si="4679"/>
        <v>-2.9419214505651821E-4</v>
      </c>
      <c r="O7019" s="22">
        <f t="shared" si="4679"/>
        <v>-3.9899274718341679E-4</v>
      </c>
      <c r="P7019" s="22">
        <f t="shared" si="4679"/>
        <v>3.054163754786836E-4</v>
      </c>
    </row>
    <row r="7020" spans="1:16" ht="15.75" thickBot="1" x14ac:dyDescent="0.3"/>
    <row r="7021" spans="1:16" ht="15.75" thickBot="1" x14ac:dyDescent="0.3">
      <c r="A7021" s="23" t="s">
        <v>19</v>
      </c>
      <c r="B7021" s="27" t="s">
        <v>0</v>
      </c>
      <c r="C7021" s="28"/>
      <c r="D7021" s="28"/>
      <c r="E7021" s="29"/>
      <c r="F7021" s="30" t="s">
        <v>5</v>
      </c>
      <c r="G7021" s="31"/>
      <c r="H7021" s="31"/>
      <c r="I7021" s="32"/>
      <c r="J7021" s="33" t="s">
        <v>14</v>
      </c>
      <c r="K7021" s="34"/>
      <c r="L7021" s="34"/>
      <c r="M7021" s="34"/>
      <c r="N7021" s="34"/>
      <c r="O7021" s="34"/>
      <c r="P7021" s="35"/>
    </row>
    <row r="7022" spans="1:16" x14ac:dyDescent="0.25">
      <c r="A7022" s="23">
        <f>A7013+1</f>
        <v>780</v>
      </c>
      <c r="B7022" s="1" t="s">
        <v>1</v>
      </c>
      <c r="C7022" s="2" t="s">
        <v>2</v>
      </c>
      <c r="D7022" s="2" t="s">
        <v>3</v>
      </c>
      <c r="E7022" s="3" t="s">
        <v>4</v>
      </c>
      <c r="F7022" s="10" t="s">
        <v>6</v>
      </c>
      <c r="G7022" s="11" t="s">
        <v>7</v>
      </c>
      <c r="H7022" s="11" t="s">
        <v>8</v>
      </c>
      <c r="I7022" s="12" t="s">
        <v>9</v>
      </c>
      <c r="J7022" s="13" t="s">
        <v>10</v>
      </c>
      <c r="K7022" s="14" t="s">
        <v>11</v>
      </c>
      <c r="L7022" s="14" t="s">
        <v>12</v>
      </c>
      <c r="M7022" s="14" t="s">
        <v>15</v>
      </c>
      <c r="N7022" s="14" t="s">
        <v>16</v>
      </c>
      <c r="O7022" s="14" t="s">
        <v>17</v>
      </c>
      <c r="P7022" s="15" t="s">
        <v>18</v>
      </c>
    </row>
    <row r="7023" spans="1:16" x14ac:dyDescent="0.25">
      <c r="B7023" s="4">
        <v>0.47</v>
      </c>
      <c r="C7023" s="5">
        <v>0.38</v>
      </c>
      <c r="D7023" s="5">
        <v>0.15</v>
      </c>
      <c r="E7023" s="6">
        <v>0.36</v>
      </c>
      <c r="F7023" s="36">
        <f>F7014+M7019</f>
        <v>0.56503834555610855</v>
      </c>
      <c r="G7023" s="38">
        <f>G7014+N7019</f>
        <v>-8.1153296843708631E-2</v>
      </c>
      <c r="H7023" s="38">
        <f>H7014+O7019</f>
        <v>-0.12290811123595387</v>
      </c>
      <c r="I7023" s="40">
        <f>I7014+P7019</f>
        <v>0.16006126334081083</v>
      </c>
      <c r="J7023" s="16">
        <f>B7023*F7023+C7023*G7023+D7023*H7023+I7023</f>
        <v>0.3763548162661795</v>
      </c>
      <c r="K7023" s="17">
        <f>J7023-E7023</f>
        <v>1.6354816266179517E-2</v>
      </c>
      <c r="L7023" s="17">
        <f>K7023*K7023</f>
        <v>2.6748001510049015E-4</v>
      </c>
      <c r="M7023" s="17">
        <f>(E7023-J7023)*B7023</f>
        <v>-7.6867636451043728E-3</v>
      </c>
      <c r="N7023" s="17">
        <f>(E7023-J7023)*C7023</f>
        <v>-6.2148301811482164E-3</v>
      </c>
      <c r="O7023" s="17">
        <f>(E7023-J7023)*D7023</f>
        <v>-2.4532224399269275E-3</v>
      </c>
      <c r="P7023" s="18">
        <f>(E7023-J7023)*I7023</f>
        <v>-2.6177725532715362E-3</v>
      </c>
    </row>
    <row r="7024" spans="1:16" x14ac:dyDescent="0.25">
      <c r="B7024" s="4">
        <v>0.27</v>
      </c>
      <c r="C7024" s="5">
        <v>0.55000000000000004</v>
      </c>
      <c r="D7024" s="5">
        <v>0.18</v>
      </c>
      <c r="E7024" s="6">
        <v>0.28999999999999998</v>
      </c>
      <c r="F7024" s="36"/>
      <c r="G7024" s="38"/>
      <c r="H7024" s="38"/>
      <c r="I7024" s="40"/>
      <c r="J7024" s="16">
        <f>B7024*F7023+C7024*G7023+D7024*H7023+I7023</f>
        <v>0.24586384335444869</v>
      </c>
      <c r="K7024" s="17">
        <f t="shared" ref="K7024:K7027" si="4680">J7024-E7024</f>
        <v>-4.4136156645551289E-2</v>
      </c>
      <c r="L7024" s="17">
        <f t="shared" ref="L7024:L7027" si="4681">K7024*K7024</f>
        <v>1.9480003234406411E-3</v>
      </c>
      <c r="M7024" s="17">
        <f t="shared" ref="M7024:M7027" si="4682">(E7024-J7024)*B7024</f>
        <v>1.1916762294298848E-2</v>
      </c>
      <c r="N7024" s="17">
        <f t="shared" ref="N7024:N7027" si="4683">(E7024-J7024)*C7024</f>
        <v>2.4274886155053212E-2</v>
      </c>
      <c r="O7024" s="17">
        <f t="shared" ref="O7024:O7027" si="4684">(E7024-J7024)*D7024</f>
        <v>7.9445081961992316E-3</v>
      </c>
      <c r="P7024" s="18">
        <f>(E7024-J7024)*E7023</f>
        <v>1.5889016392398463E-2</v>
      </c>
    </row>
    <row r="7025" spans="1:16" x14ac:dyDescent="0.25">
      <c r="B7025" s="4">
        <v>0.22</v>
      </c>
      <c r="C7025" s="5">
        <v>0.71</v>
      </c>
      <c r="D7025" s="5">
        <v>7.0000000000000007E-2</v>
      </c>
      <c r="E7025" s="6">
        <v>0.22</v>
      </c>
      <c r="F7025" s="36"/>
      <c r="G7025" s="38"/>
      <c r="H7025" s="38"/>
      <c r="I7025" s="40"/>
      <c r="J7025" s="16">
        <f>B7025*F7023+C7025*G7023+D7025*H7023+I7023</f>
        <v>0.21814729081760481</v>
      </c>
      <c r="K7025" s="17">
        <f t="shared" si="4680"/>
        <v>-1.8527091823951902E-3</v>
      </c>
      <c r="L7025" s="17">
        <f t="shared" si="4681"/>
        <v>3.4325313145314544E-6</v>
      </c>
      <c r="M7025" s="17">
        <f t="shared" si="4682"/>
        <v>4.0759602012694187E-4</v>
      </c>
      <c r="N7025" s="17">
        <f t="shared" si="4683"/>
        <v>1.3154235195005849E-3</v>
      </c>
      <c r="O7025" s="17">
        <f t="shared" si="4684"/>
        <v>1.2968964276766334E-4</v>
      </c>
      <c r="P7025" s="18">
        <f>(E7025-J7025)*E7023</f>
        <v>6.6697530566226849E-4</v>
      </c>
    </row>
    <row r="7026" spans="1:16" x14ac:dyDescent="0.25">
      <c r="B7026" s="4">
        <v>0.16</v>
      </c>
      <c r="C7026" s="5">
        <v>0.62</v>
      </c>
      <c r="D7026" s="5">
        <v>0.22</v>
      </c>
      <c r="E7026" s="6">
        <v>0.14000000000000001</v>
      </c>
      <c r="F7026" s="36"/>
      <c r="G7026" s="38"/>
      <c r="H7026" s="38"/>
      <c r="I7026" s="40"/>
      <c r="J7026" s="16">
        <f>B7026*F7023+C7026*G7023+D7026*H7023+I7023</f>
        <v>0.17311257011477899</v>
      </c>
      <c r="K7026" s="17">
        <f t="shared" si="4680"/>
        <v>3.3112570114778972E-2</v>
      </c>
      <c r="L7026" s="17">
        <f t="shared" si="4681"/>
        <v>1.0964422996061535E-3</v>
      </c>
      <c r="M7026" s="17">
        <f t="shared" si="4682"/>
        <v>-5.2980112183646354E-3</v>
      </c>
      <c r="N7026" s="17">
        <f t="shared" si="4683"/>
        <v>-2.0529793471162964E-2</v>
      </c>
      <c r="O7026" s="17">
        <f t="shared" si="4684"/>
        <v>-7.2847654252513735E-3</v>
      </c>
      <c r="P7026" s="18">
        <f>(E7026-J7026)*E7023</f>
        <v>-1.192052524132043E-2</v>
      </c>
    </row>
    <row r="7027" spans="1:16" ht="15.75" thickBot="1" x14ac:dyDescent="0.3">
      <c r="B7027" s="7">
        <v>0.53</v>
      </c>
      <c r="C7027" s="8">
        <v>0.23</v>
      </c>
      <c r="D7027" s="8">
        <v>0.24</v>
      </c>
      <c r="E7027" s="9">
        <v>0.41</v>
      </c>
      <c r="F7027" s="37"/>
      <c r="G7027" s="39"/>
      <c r="H7027" s="39"/>
      <c r="I7027" s="41"/>
      <c r="J7027" s="19">
        <f>B7027*F7023+C7027*G7023+D7027*H7023+I7023</f>
        <v>0.41136838151486649</v>
      </c>
      <c r="K7027" s="20">
        <f t="shared" si="4680"/>
        <v>1.3683815148665124E-3</v>
      </c>
      <c r="L7027" s="20">
        <f t="shared" si="4681"/>
        <v>1.8724679702283712E-6</v>
      </c>
      <c r="M7027" s="20">
        <f t="shared" si="4682"/>
        <v>-7.2524220287925156E-4</v>
      </c>
      <c r="N7027" s="20">
        <f t="shared" si="4683"/>
        <v>-3.1472774841929789E-4</v>
      </c>
      <c r="O7027" s="20">
        <f t="shared" si="4684"/>
        <v>-3.2841156356796294E-4</v>
      </c>
      <c r="P7027" s="21">
        <f>(E7027-J7027)*E7023</f>
        <v>-4.9261734535194441E-4</v>
      </c>
    </row>
    <row r="7028" spans="1:16" x14ac:dyDescent="0.25">
      <c r="K7028" t="s">
        <v>13</v>
      </c>
      <c r="L7028" s="22">
        <f>AVERAGE(L7023:L7027)</f>
        <v>6.6344552748640886E-4</v>
      </c>
      <c r="M7028" s="22">
        <f t="shared" ref="M7028:P7028" si="4685">AVERAGE(M7023:M7027)</f>
        <v>-2.7713175038449387E-4</v>
      </c>
      <c r="N7028" s="22">
        <f t="shared" si="4685"/>
        <v>-2.9380834523533609E-4</v>
      </c>
      <c r="O7028" s="22">
        <f t="shared" si="4685"/>
        <v>-3.9844031795587388E-4</v>
      </c>
      <c r="P7028" s="22">
        <f t="shared" si="4685"/>
        <v>3.05015311623364E-4</v>
      </c>
    </row>
    <row r="7029" spans="1:16" ht="15.75" thickBot="1" x14ac:dyDescent="0.3"/>
    <row r="7030" spans="1:16" ht="15.75" thickBot="1" x14ac:dyDescent="0.3">
      <c r="A7030" s="23" t="s">
        <v>19</v>
      </c>
      <c r="B7030" s="27" t="s">
        <v>0</v>
      </c>
      <c r="C7030" s="28"/>
      <c r="D7030" s="28"/>
      <c r="E7030" s="29"/>
      <c r="F7030" s="30" t="s">
        <v>5</v>
      </c>
      <c r="G7030" s="31"/>
      <c r="H7030" s="31"/>
      <c r="I7030" s="32"/>
      <c r="J7030" s="33" t="s">
        <v>14</v>
      </c>
      <c r="K7030" s="34"/>
      <c r="L7030" s="34"/>
      <c r="M7030" s="34"/>
      <c r="N7030" s="34"/>
      <c r="O7030" s="34"/>
      <c r="P7030" s="35"/>
    </row>
    <row r="7031" spans="1:16" x14ac:dyDescent="0.25">
      <c r="A7031" s="23">
        <f>A7022+1</f>
        <v>781</v>
      </c>
      <c r="B7031" s="1" t="s">
        <v>1</v>
      </c>
      <c r="C7031" s="2" t="s">
        <v>2</v>
      </c>
      <c r="D7031" s="2" t="s">
        <v>3</v>
      </c>
      <c r="E7031" s="3" t="s">
        <v>4</v>
      </c>
      <c r="F7031" s="10" t="s">
        <v>6</v>
      </c>
      <c r="G7031" s="11" t="s">
        <v>7</v>
      </c>
      <c r="H7031" s="11" t="s">
        <v>8</v>
      </c>
      <c r="I7031" s="12" t="s">
        <v>9</v>
      </c>
      <c r="J7031" s="13" t="s">
        <v>10</v>
      </c>
      <c r="K7031" s="14" t="s">
        <v>11</v>
      </c>
      <c r="L7031" s="14" t="s">
        <v>12</v>
      </c>
      <c r="M7031" s="14" t="s">
        <v>15</v>
      </c>
      <c r="N7031" s="14" t="s">
        <v>16</v>
      </c>
      <c r="O7031" s="14" t="s">
        <v>17</v>
      </c>
      <c r="P7031" s="15" t="s">
        <v>18</v>
      </c>
    </row>
    <row r="7032" spans="1:16" x14ac:dyDescent="0.25">
      <c r="B7032" s="4">
        <v>0.47</v>
      </c>
      <c r="C7032" s="5">
        <v>0.38</v>
      </c>
      <c r="D7032" s="5">
        <v>0.15</v>
      </c>
      <c r="E7032" s="6">
        <v>0.36</v>
      </c>
      <c r="F7032" s="36">
        <f>F7023+M7028</f>
        <v>0.56476121380572408</v>
      </c>
      <c r="G7032" s="38">
        <f>G7023+N7028</f>
        <v>-8.1447105188943963E-2</v>
      </c>
      <c r="H7032" s="38">
        <f>H7023+O7028</f>
        <v>-0.12330655155390974</v>
      </c>
      <c r="I7032" s="40">
        <f>I7023+P7028</f>
        <v>0.16036627865243419</v>
      </c>
      <c r="J7032" s="16">
        <f>B7032*F7032+C7032*G7032+D7032*H7032+I7032</f>
        <v>0.37635816643623937</v>
      </c>
      <c r="K7032" s="17">
        <f>J7032-E7032</f>
        <v>1.6358166436239385E-2</v>
      </c>
      <c r="L7032" s="17">
        <f>K7032*K7032</f>
        <v>2.6758960915570877E-4</v>
      </c>
      <c r="M7032" s="17">
        <f>(E7032-J7032)*B7032</f>
        <v>-7.6883382250325103E-3</v>
      </c>
      <c r="N7032" s="17">
        <f>(E7032-J7032)*C7032</f>
        <v>-6.2161032457709667E-3</v>
      </c>
      <c r="O7032" s="17">
        <f>(E7032-J7032)*D7032</f>
        <v>-2.4537249654359079E-3</v>
      </c>
      <c r="P7032" s="18">
        <f>(E7032-J7032)*I7032</f>
        <v>-2.6232982769568616E-3</v>
      </c>
    </row>
    <row r="7033" spans="1:16" x14ac:dyDescent="0.25">
      <c r="B7033" s="4">
        <v>0.27</v>
      </c>
      <c r="C7033" s="5">
        <v>0.55000000000000004</v>
      </c>
      <c r="D7033" s="5">
        <v>0.18</v>
      </c>
      <c r="E7033" s="6">
        <v>0.28999999999999998</v>
      </c>
      <c r="F7033" s="36"/>
      <c r="G7033" s="38"/>
      <c r="H7033" s="38"/>
      <c r="I7033" s="40"/>
      <c r="J7033" s="16">
        <f>B7033*F7032+C7033*G7032+D7033*H7032+I7032</f>
        <v>0.24586071924635677</v>
      </c>
      <c r="K7033" s="17">
        <f t="shared" ref="K7033:K7036" si="4686">J7033-E7033</f>
        <v>-4.4139280753643206E-2</v>
      </c>
      <c r="L7033" s="17">
        <f t="shared" ref="L7033:L7036" si="4687">K7033*K7033</f>
        <v>1.9482761054489376E-3</v>
      </c>
      <c r="M7033" s="17">
        <f t="shared" ref="M7033:M7036" si="4688">(E7033-J7033)*B7033</f>
        <v>1.1917605803483666E-2</v>
      </c>
      <c r="N7033" s="17">
        <f t="shared" ref="N7033:N7036" si="4689">(E7033-J7033)*C7033</f>
        <v>2.4276604414503765E-2</v>
      </c>
      <c r="O7033" s="17">
        <f t="shared" ref="O7033:O7036" si="4690">(E7033-J7033)*D7033</f>
        <v>7.9450705356557769E-3</v>
      </c>
      <c r="P7033" s="18">
        <f>(E7033-J7033)*E7032</f>
        <v>1.5890141071311554E-2</v>
      </c>
    </row>
    <row r="7034" spans="1:16" x14ac:dyDescent="0.25">
      <c r="B7034" s="4">
        <v>0.22</v>
      </c>
      <c r="C7034" s="5">
        <v>0.71</v>
      </c>
      <c r="D7034" s="5">
        <v>7.0000000000000007E-2</v>
      </c>
      <c r="E7034" s="6">
        <v>0.22</v>
      </c>
      <c r="F7034" s="36"/>
      <c r="G7034" s="38"/>
      <c r="H7034" s="38"/>
      <c r="I7034" s="40"/>
      <c r="J7034" s="16">
        <f>B7034*F7032+C7034*G7032+D7034*H7032+I7032</f>
        <v>0.21815484239676958</v>
      </c>
      <c r="K7034" s="17">
        <f t="shared" si="4686"/>
        <v>-1.845157603230424E-3</v>
      </c>
      <c r="L7034" s="17">
        <f t="shared" si="4687"/>
        <v>3.4046065807590429E-6</v>
      </c>
      <c r="M7034" s="17">
        <f t="shared" si="4688"/>
        <v>4.059346727106933E-4</v>
      </c>
      <c r="N7034" s="17">
        <f t="shared" si="4689"/>
        <v>1.3100618982936009E-3</v>
      </c>
      <c r="O7034" s="17">
        <f t="shared" si="4690"/>
        <v>1.291610322261297E-4</v>
      </c>
      <c r="P7034" s="18">
        <f>(E7034-J7034)*E7032</f>
        <v>6.6425673716295265E-4</v>
      </c>
    </row>
    <row r="7035" spans="1:16" x14ac:dyDescent="0.25">
      <c r="B7035" s="4">
        <v>0.16</v>
      </c>
      <c r="C7035" s="5">
        <v>0.62</v>
      </c>
      <c r="D7035" s="5">
        <v>0.22</v>
      </c>
      <c r="E7035" s="6">
        <v>0.14000000000000001</v>
      </c>
      <c r="F7035" s="36"/>
      <c r="G7035" s="38"/>
      <c r="H7035" s="38"/>
      <c r="I7035" s="40"/>
      <c r="J7035" s="16">
        <f>B7035*F7032+C7035*G7032+D7035*H7032+I7032</f>
        <v>0.17310342630234465</v>
      </c>
      <c r="K7035" s="17">
        <f t="shared" si="4686"/>
        <v>3.3103426302344641E-2</v>
      </c>
      <c r="L7035" s="17">
        <f t="shared" si="4687"/>
        <v>1.0958368329547629E-3</v>
      </c>
      <c r="M7035" s="17">
        <f t="shared" si="4688"/>
        <v>-5.2965482083751425E-3</v>
      </c>
      <c r="N7035" s="17">
        <f t="shared" si="4689"/>
        <v>-2.0524124307453678E-2</v>
      </c>
      <c r="O7035" s="17">
        <f t="shared" si="4690"/>
        <v>-7.2827537865158207E-3</v>
      </c>
      <c r="P7035" s="18">
        <f>(E7035-J7035)*E7032</f>
        <v>-1.1917233468844071E-2</v>
      </c>
    </row>
    <row r="7036" spans="1:16" ht="15.75" thickBot="1" x14ac:dyDescent="0.3">
      <c r="B7036" s="7">
        <v>0.53</v>
      </c>
      <c r="C7036" s="8">
        <v>0.23</v>
      </c>
      <c r="D7036" s="8">
        <v>0.24</v>
      </c>
      <c r="E7036" s="9">
        <v>0.41</v>
      </c>
      <c r="F7036" s="37"/>
      <c r="G7036" s="39"/>
      <c r="H7036" s="39"/>
      <c r="I7036" s="41"/>
      <c r="J7036" s="19">
        <f>B7036*F7032+C7036*G7032+D7036*H7032+I7032</f>
        <v>0.41136331540307247</v>
      </c>
      <c r="K7036" s="20">
        <f t="shared" si="4686"/>
        <v>1.3633154030724959E-3</v>
      </c>
      <c r="L7036" s="20">
        <f t="shared" si="4687"/>
        <v>1.8586288882547219E-6</v>
      </c>
      <c r="M7036" s="20">
        <f t="shared" si="4688"/>
        <v>-7.2255716362842285E-4</v>
      </c>
      <c r="N7036" s="20">
        <f t="shared" si="4689"/>
        <v>-3.1356254270667407E-4</v>
      </c>
      <c r="O7036" s="20">
        <f t="shared" si="4690"/>
        <v>-3.2719569673739902E-4</v>
      </c>
      <c r="P7036" s="21">
        <f>(E7036-J7036)*E7032</f>
        <v>-4.907935451060985E-4</v>
      </c>
    </row>
    <row r="7037" spans="1:16" x14ac:dyDescent="0.25">
      <c r="K7037" t="s">
        <v>13</v>
      </c>
      <c r="L7037" s="22">
        <f>AVERAGE(L7032:L7036)</f>
        <v>6.6339315660568455E-4</v>
      </c>
      <c r="M7037" s="22">
        <f t="shared" ref="M7037:P7037" si="4691">AVERAGE(M7032:M7036)</f>
        <v>-2.7678062416834311E-4</v>
      </c>
      <c r="N7037" s="22">
        <f t="shared" si="4691"/>
        <v>-2.9342475662679076E-4</v>
      </c>
      <c r="O7037" s="22">
        <f t="shared" si="4691"/>
        <v>-3.9788857616144407E-4</v>
      </c>
      <c r="P7037" s="22">
        <f t="shared" si="4691"/>
        <v>3.0461450351349515E-4</v>
      </c>
    </row>
    <row r="7038" spans="1:16" ht="15.75" thickBot="1" x14ac:dyDescent="0.3"/>
    <row r="7039" spans="1:16" ht="15.75" thickBot="1" x14ac:dyDescent="0.3">
      <c r="A7039" s="23" t="s">
        <v>19</v>
      </c>
      <c r="B7039" s="27" t="s">
        <v>0</v>
      </c>
      <c r="C7039" s="28"/>
      <c r="D7039" s="28"/>
      <c r="E7039" s="29"/>
      <c r="F7039" s="30" t="s">
        <v>5</v>
      </c>
      <c r="G7039" s="31"/>
      <c r="H7039" s="31"/>
      <c r="I7039" s="32"/>
      <c r="J7039" s="33" t="s">
        <v>14</v>
      </c>
      <c r="K7039" s="34"/>
      <c r="L7039" s="34"/>
      <c r="M7039" s="34"/>
      <c r="N7039" s="34"/>
      <c r="O7039" s="34"/>
      <c r="P7039" s="35"/>
    </row>
    <row r="7040" spans="1:16" x14ac:dyDescent="0.25">
      <c r="A7040" s="23">
        <f>A7031+1</f>
        <v>782</v>
      </c>
      <c r="B7040" s="1" t="s">
        <v>1</v>
      </c>
      <c r="C7040" s="2" t="s">
        <v>2</v>
      </c>
      <c r="D7040" s="2" t="s">
        <v>3</v>
      </c>
      <c r="E7040" s="3" t="s">
        <v>4</v>
      </c>
      <c r="F7040" s="10" t="s">
        <v>6</v>
      </c>
      <c r="G7040" s="11" t="s">
        <v>7</v>
      </c>
      <c r="H7040" s="11" t="s">
        <v>8</v>
      </c>
      <c r="I7040" s="12" t="s">
        <v>9</v>
      </c>
      <c r="J7040" s="13" t="s">
        <v>10</v>
      </c>
      <c r="K7040" s="14" t="s">
        <v>11</v>
      </c>
      <c r="L7040" s="14" t="s">
        <v>12</v>
      </c>
      <c r="M7040" s="14" t="s">
        <v>15</v>
      </c>
      <c r="N7040" s="14" t="s">
        <v>16</v>
      </c>
      <c r="O7040" s="14" t="s">
        <v>17</v>
      </c>
      <c r="P7040" s="15" t="s">
        <v>18</v>
      </c>
    </row>
    <row r="7041" spans="1:16" x14ac:dyDescent="0.25">
      <c r="B7041" s="4">
        <v>0.47</v>
      </c>
      <c r="C7041" s="5">
        <v>0.38</v>
      </c>
      <c r="D7041" s="5">
        <v>0.15</v>
      </c>
      <c r="E7041" s="6">
        <v>0.36</v>
      </c>
      <c r="F7041" s="36">
        <f>F7032+M7037</f>
        <v>0.56448443318155572</v>
      </c>
      <c r="G7041" s="38">
        <f>G7032+N7037</f>
        <v>-8.1740529945570753E-2</v>
      </c>
      <c r="H7041" s="38">
        <f>H7032+O7037</f>
        <v>-0.12370444013007119</v>
      </c>
      <c r="I7041" s="40">
        <f>I7032+P7037</f>
        <v>0.16067089315594768</v>
      </c>
      <c r="J7041" s="16">
        <f>B7041*F7041+C7041*G7041+D7041*H7041+I7041</f>
        <v>0.37636150935245127</v>
      </c>
      <c r="K7041" s="17">
        <f>J7041-E7041</f>
        <v>1.6361509352451287E-2</v>
      </c>
      <c r="L7041" s="17">
        <f>K7041*K7041</f>
        <v>2.6769898829035095E-4</v>
      </c>
      <c r="M7041" s="17">
        <f>(E7041-J7041)*B7041</f>
        <v>-7.6899093956521039E-3</v>
      </c>
      <c r="N7041" s="17">
        <f>(E7041-J7041)*C7041</f>
        <v>-6.2173735539314892E-3</v>
      </c>
      <c r="O7041" s="17">
        <f>(E7041-J7041)*D7041</f>
        <v>-2.4542264028676931E-3</v>
      </c>
      <c r="P7041" s="18">
        <f>(E7041-J7041)*I7041</f>
        <v>-2.6288183210377396E-3</v>
      </c>
    </row>
    <row r="7042" spans="1:16" x14ac:dyDescent="0.25">
      <c r="B7042" s="4">
        <v>0.27</v>
      </c>
      <c r="C7042" s="5">
        <v>0.55000000000000004</v>
      </c>
      <c r="D7042" s="5">
        <v>0.18</v>
      </c>
      <c r="E7042" s="6">
        <v>0.28999999999999998</v>
      </c>
      <c r="F7042" s="36"/>
      <c r="G7042" s="38"/>
      <c r="H7042" s="38"/>
      <c r="I7042" s="40"/>
      <c r="J7042" s="16">
        <f>B7042*F7041+C7042*G7041+D7042*H7041+I7041</f>
        <v>0.24585759942149099</v>
      </c>
      <c r="K7042" s="17">
        <f t="shared" ref="K7042:K7045" si="4692">J7042-E7042</f>
        <v>-4.4142400578508989E-2</v>
      </c>
      <c r="L7042" s="17">
        <f t="shared" ref="L7042:L7045" si="4693">K7042*K7042</f>
        <v>1.9485515288335507E-3</v>
      </c>
      <c r="M7042" s="17">
        <f t="shared" ref="M7042:M7045" si="4694">(E7042-J7042)*B7042</f>
        <v>1.1918448156197428E-2</v>
      </c>
      <c r="N7042" s="17">
        <f t="shared" ref="N7042:N7045" si="4695">(E7042-J7042)*C7042</f>
        <v>2.4278320318179947E-2</v>
      </c>
      <c r="O7042" s="17">
        <f t="shared" ref="O7042:O7045" si="4696">(E7042-J7042)*D7042</f>
        <v>7.9456321041316176E-3</v>
      </c>
      <c r="P7042" s="18">
        <f>(E7042-J7042)*E7041</f>
        <v>1.5891264208263235E-2</v>
      </c>
    </row>
    <row r="7043" spans="1:16" x14ac:dyDescent="0.25">
      <c r="B7043" s="4">
        <v>0.22</v>
      </c>
      <c r="C7043" s="5">
        <v>0.71</v>
      </c>
      <c r="D7043" s="5">
        <v>7.0000000000000007E-2</v>
      </c>
      <c r="E7043" s="6">
        <v>0.22</v>
      </c>
      <c r="F7043" s="36"/>
      <c r="G7043" s="38"/>
      <c r="H7043" s="38"/>
      <c r="I7043" s="40"/>
      <c r="J7043" s="16">
        <f>B7043*F7041+C7043*G7041+D7043*H7041+I7041</f>
        <v>0.21816238138542973</v>
      </c>
      <c r="K7043" s="17">
        <f t="shared" si="4692"/>
        <v>-1.8376186145702689E-3</v>
      </c>
      <c r="L7043" s="17">
        <f t="shared" si="4693"/>
        <v>3.3768421726151544E-6</v>
      </c>
      <c r="M7043" s="17">
        <f t="shared" si="4694"/>
        <v>4.0427609520545915E-4</v>
      </c>
      <c r="N7043" s="17">
        <f t="shared" si="4695"/>
        <v>1.3047092163448908E-3</v>
      </c>
      <c r="O7043" s="17">
        <f t="shared" si="4696"/>
        <v>1.2863330301991882E-4</v>
      </c>
      <c r="P7043" s="18">
        <f>(E7043-J7043)*E7041</f>
        <v>6.6154270124529674E-4</v>
      </c>
    </row>
    <row r="7044" spans="1:16" x14ac:dyDescent="0.25">
      <c r="B7044" s="4">
        <v>0.16</v>
      </c>
      <c r="C7044" s="5">
        <v>0.62</v>
      </c>
      <c r="D7044" s="5">
        <v>0.22</v>
      </c>
      <c r="E7044" s="6">
        <v>0.14000000000000001</v>
      </c>
      <c r="F7044" s="36"/>
      <c r="G7044" s="38"/>
      <c r="H7044" s="38"/>
      <c r="I7044" s="40"/>
      <c r="J7044" s="16">
        <f>B7044*F7041+C7044*G7041+D7044*H7041+I7041</f>
        <v>0.17309429707012708</v>
      </c>
      <c r="K7044" s="17">
        <f t="shared" si="4692"/>
        <v>3.3094297070127066E-2</v>
      </c>
      <c r="L7044" s="17">
        <f t="shared" si="4693"/>
        <v>1.0952324985658208E-3</v>
      </c>
      <c r="M7044" s="17">
        <f t="shared" si="4694"/>
        <v>-5.2950875312203303E-3</v>
      </c>
      <c r="N7044" s="17">
        <f t="shared" si="4695"/>
        <v>-2.0518464183478781E-2</v>
      </c>
      <c r="O7044" s="17">
        <f t="shared" si="4696"/>
        <v>-7.2807453554279544E-3</v>
      </c>
      <c r="P7044" s="18">
        <f>(E7044-J7044)*E7041</f>
        <v>-1.1913946945245743E-2</v>
      </c>
    </row>
    <row r="7045" spans="1:16" ht="15.75" thickBot="1" x14ac:dyDescent="0.3">
      <c r="B7045" s="7">
        <v>0.53</v>
      </c>
      <c r="C7045" s="8">
        <v>0.23</v>
      </c>
      <c r="D7045" s="8">
        <v>0.24</v>
      </c>
      <c r="E7045" s="9">
        <v>0.41</v>
      </c>
      <c r="F7045" s="37"/>
      <c r="G7045" s="39"/>
      <c r="H7045" s="39"/>
      <c r="I7045" s="41"/>
      <c r="J7045" s="19">
        <f>B7045*F7041+C7045*G7041+D7045*H7041+I7041</f>
        <v>0.41135825522347386</v>
      </c>
      <c r="K7045" s="20">
        <f t="shared" si="4692"/>
        <v>1.3582552234738809E-3</v>
      </c>
      <c r="L7045" s="20">
        <f t="shared" si="4693"/>
        <v>1.8448572520940823E-6</v>
      </c>
      <c r="M7045" s="20">
        <f t="shared" si="4694"/>
        <v>-7.1987526844115692E-4</v>
      </c>
      <c r="N7045" s="20">
        <f t="shared" si="4695"/>
        <v>-3.1239870139899262E-4</v>
      </c>
      <c r="O7045" s="20">
        <f t="shared" si="4696"/>
        <v>-3.259812536337314E-4</v>
      </c>
      <c r="P7045" s="21">
        <f>(E7045-J7045)*E7041</f>
        <v>-4.8897188045059713E-4</v>
      </c>
    </row>
    <row r="7046" spans="1:16" x14ac:dyDescent="0.25">
      <c r="K7046" t="s">
        <v>13</v>
      </c>
      <c r="L7046" s="22">
        <f>AVERAGE(L7041:L7045)</f>
        <v>6.6334094302288634E-4</v>
      </c>
      <c r="M7046" s="22">
        <f t="shared" ref="M7046:P7046" si="4697">AVERAGE(M7041:M7045)</f>
        <v>-2.7642958878214074E-4</v>
      </c>
      <c r="N7046" s="22">
        <f t="shared" si="4697"/>
        <v>-2.93041380856885E-4</v>
      </c>
      <c r="O7046" s="22">
        <f t="shared" si="4697"/>
        <v>-3.973375209555685E-4</v>
      </c>
      <c r="P7046" s="22">
        <f t="shared" si="4697"/>
        <v>3.0421395255489061E-4</v>
      </c>
    </row>
    <row r="7047" spans="1:16" ht="15.75" thickBot="1" x14ac:dyDescent="0.3"/>
    <row r="7048" spans="1:16" ht="15.75" thickBot="1" x14ac:dyDescent="0.3">
      <c r="A7048" s="23" t="s">
        <v>19</v>
      </c>
      <c r="B7048" s="27" t="s">
        <v>0</v>
      </c>
      <c r="C7048" s="28"/>
      <c r="D7048" s="28"/>
      <c r="E7048" s="29"/>
      <c r="F7048" s="30" t="s">
        <v>5</v>
      </c>
      <c r="G7048" s="31"/>
      <c r="H7048" s="31"/>
      <c r="I7048" s="32"/>
      <c r="J7048" s="33" t="s">
        <v>14</v>
      </c>
      <c r="K7048" s="34"/>
      <c r="L7048" s="34"/>
      <c r="M7048" s="34"/>
      <c r="N7048" s="34"/>
      <c r="O7048" s="34"/>
      <c r="P7048" s="35"/>
    </row>
    <row r="7049" spans="1:16" x14ac:dyDescent="0.25">
      <c r="A7049" s="23">
        <f>A7040+1</f>
        <v>783</v>
      </c>
      <c r="B7049" s="1" t="s">
        <v>1</v>
      </c>
      <c r="C7049" s="2" t="s">
        <v>2</v>
      </c>
      <c r="D7049" s="2" t="s">
        <v>3</v>
      </c>
      <c r="E7049" s="3" t="s">
        <v>4</v>
      </c>
      <c r="F7049" s="10" t="s">
        <v>6</v>
      </c>
      <c r="G7049" s="11" t="s">
        <v>7</v>
      </c>
      <c r="H7049" s="11" t="s">
        <v>8</v>
      </c>
      <c r="I7049" s="12" t="s">
        <v>9</v>
      </c>
      <c r="J7049" s="13" t="s">
        <v>10</v>
      </c>
      <c r="K7049" s="14" t="s">
        <v>11</v>
      </c>
      <c r="L7049" s="14" t="s">
        <v>12</v>
      </c>
      <c r="M7049" s="14" t="s">
        <v>15</v>
      </c>
      <c r="N7049" s="14" t="s">
        <v>16</v>
      </c>
      <c r="O7049" s="14" t="s">
        <v>17</v>
      </c>
      <c r="P7049" s="15" t="s">
        <v>18</v>
      </c>
    </row>
    <row r="7050" spans="1:16" x14ac:dyDescent="0.25">
      <c r="B7050" s="4">
        <v>0.47</v>
      </c>
      <c r="C7050" s="5">
        <v>0.38</v>
      </c>
      <c r="D7050" s="5">
        <v>0.15</v>
      </c>
      <c r="E7050" s="6">
        <v>0.36</v>
      </c>
      <c r="F7050" s="36">
        <f>F7041+M7046</f>
        <v>0.56420800359277357</v>
      </c>
      <c r="G7050" s="38">
        <f>G7041+N7046</f>
        <v>-8.2033571326427634E-2</v>
      </c>
      <c r="H7050" s="38">
        <f>H7041+O7046</f>
        <v>-0.12410177765102676</v>
      </c>
      <c r="I7050" s="40">
        <f>I7041+P7046</f>
        <v>0.16097510710850257</v>
      </c>
      <c r="J7050" s="16">
        <f>B7050*F7050+C7050*G7050+D7050*H7050+I7050</f>
        <v>0.37636484504540968</v>
      </c>
      <c r="K7050" s="17">
        <f>J7050-E7050</f>
        <v>1.6364845045409693E-2</v>
      </c>
      <c r="L7050" s="17">
        <f>K7050*K7050</f>
        <v>2.6780815336027014E-4</v>
      </c>
      <c r="M7050" s="17">
        <f>(E7050-J7050)*B7050</f>
        <v>-7.6914771713425551E-3</v>
      </c>
      <c r="N7050" s="17">
        <f>(E7050-J7050)*C7050</f>
        <v>-6.218641117255683E-3</v>
      </c>
      <c r="O7050" s="17">
        <f>(E7050-J7050)*D7050</f>
        <v>-2.4547267568114537E-3</v>
      </c>
      <c r="P7050" s="18">
        <f>(E7050-J7050)*I7050</f>
        <v>-2.6343326839988728E-3</v>
      </c>
    </row>
    <row r="7051" spans="1:16" x14ac:dyDescent="0.25">
      <c r="B7051" s="4">
        <v>0.27</v>
      </c>
      <c r="C7051" s="5">
        <v>0.55000000000000004</v>
      </c>
      <c r="D7051" s="5">
        <v>0.18</v>
      </c>
      <c r="E7051" s="6">
        <v>0.28999999999999998</v>
      </c>
      <c r="F7051" s="36"/>
      <c r="G7051" s="38"/>
      <c r="H7051" s="38"/>
      <c r="I7051" s="40"/>
      <c r="J7051" s="16">
        <f>B7051*F7050+C7051*G7050+D7051*H7050+I7050</f>
        <v>0.24585448387183145</v>
      </c>
      <c r="K7051" s="17">
        <f t="shared" ref="K7051:K7054" si="4698">J7051-E7051</f>
        <v>-4.4145516128168527E-2</v>
      </c>
      <c r="L7051" s="17">
        <f t="shared" ref="L7051:L7054" si="4699">K7051*K7051</f>
        <v>1.9488265942223875E-3</v>
      </c>
      <c r="M7051" s="17">
        <f t="shared" ref="M7051:M7054" si="4700">(E7051-J7051)*B7051</f>
        <v>1.1919289354605503E-2</v>
      </c>
      <c r="N7051" s="17">
        <f t="shared" ref="N7051:N7054" si="4701">(E7051-J7051)*C7051</f>
        <v>2.4280033870492691E-2</v>
      </c>
      <c r="O7051" s="17">
        <f t="shared" ref="O7051:O7054" si="4702">(E7051-J7051)*D7051</f>
        <v>7.946192903070335E-3</v>
      </c>
      <c r="P7051" s="18">
        <f>(E7051-J7051)*E7050</f>
        <v>1.589238580614067E-2</v>
      </c>
    </row>
    <row r="7052" spans="1:16" x14ac:dyDescent="0.25">
      <c r="B7052" s="4">
        <v>0.22</v>
      </c>
      <c r="C7052" s="5">
        <v>0.71</v>
      </c>
      <c r="D7052" s="5">
        <v>7.0000000000000007E-2</v>
      </c>
      <c r="E7052" s="6">
        <v>0.22</v>
      </c>
      <c r="F7052" s="36"/>
      <c r="G7052" s="38"/>
      <c r="H7052" s="38"/>
      <c r="I7052" s="40"/>
      <c r="J7052" s="16">
        <f>B7052*F7050+C7052*G7050+D7052*H7050+I7050</f>
        <v>0.21816990782157727</v>
      </c>
      <c r="K7052" s="17">
        <f t="shared" si="4698"/>
        <v>-1.8300921784227264E-3</v>
      </c>
      <c r="L7052" s="17">
        <f t="shared" si="4699"/>
        <v>3.3492373815240402E-6</v>
      </c>
      <c r="M7052" s="17">
        <f t="shared" si="4700"/>
        <v>4.0262027925299981E-4</v>
      </c>
      <c r="N7052" s="17">
        <f t="shared" si="4701"/>
        <v>1.2993654466801356E-3</v>
      </c>
      <c r="O7052" s="17">
        <f t="shared" si="4702"/>
        <v>1.2810645248959086E-4</v>
      </c>
      <c r="P7052" s="18">
        <f>(E7052-J7052)*E7050</f>
        <v>6.5883318423218154E-4</v>
      </c>
    </row>
    <row r="7053" spans="1:16" x14ac:dyDescent="0.25">
      <c r="B7053" s="4">
        <v>0.16</v>
      </c>
      <c r="C7053" s="5">
        <v>0.62</v>
      </c>
      <c r="D7053" s="5">
        <v>0.22</v>
      </c>
      <c r="E7053" s="6">
        <v>0.14000000000000001</v>
      </c>
      <c r="F7053" s="36"/>
      <c r="G7053" s="38"/>
      <c r="H7053" s="38"/>
      <c r="I7053" s="40"/>
      <c r="J7053" s="16">
        <f>B7053*F7050+C7053*G7050+D7053*H7050+I7050</f>
        <v>0.17308518237773532</v>
      </c>
      <c r="K7053" s="17">
        <f t="shared" si="4698"/>
        <v>3.3085182377735306E-2</v>
      </c>
      <c r="L7053" s="17">
        <f t="shared" si="4699"/>
        <v>1.0946292929680068E-3</v>
      </c>
      <c r="M7053" s="17">
        <f t="shared" si="4700"/>
        <v>-5.2936291804376494E-3</v>
      </c>
      <c r="N7053" s="17">
        <f t="shared" si="4701"/>
        <v>-2.051281307419589E-2</v>
      </c>
      <c r="O7053" s="17">
        <f t="shared" si="4702"/>
        <v>-7.2787401231017672E-3</v>
      </c>
      <c r="P7053" s="18">
        <f>(E7053-J7053)*E7050</f>
        <v>-1.191066565598471E-2</v>
      </c>
    </row>
    <row r="7054" spans="1:16" ht="15.75" thickBot="1" x14ac:dyDescent="0.3">
      <c r="B7054" s="7">
        <v>0.53</v>
      </c>
      <c r="C7054" s="8">
        <v>0.23</v>
      </c>
      <c r="D7054" s="8">
        <v>0.24</v>
      </c>
      <c r="E7054" s="9">
        <v>0.41</v>
      </c>
      <c r="F7054" s="37"/>
      <c r="G7054" s="39"/>
      <c r="H7054" s="39"/>
      <c r="I7054" s="41"/>
      <c r="J7054" s="19">
        <f>B7054*F7050+C7054*G7050+D7054*H7050+I7050</f>
        <v>0.41135320097134775</v>
      </c>
      <c r="K7054" s="20">
        <f t="shared" si="4698"/>
        <v>1.3532009713477788E-3</v>
      </c>
      <c r="L7054" s="20">
        <f t="shared" si="4699"/>
        <v>1.8311528688565721E-6</v>
      </c>
      <c r="M7054" s="20">
        <f t="shared" si="4700"/>
        <v>-7.1719651481432281E-4</v>
      </c>
      <c r="N7054" s="20">
        <f t="shared" si="4701"/>
        <v>-3.1123622340998913E-4</v>
      </c>
      <c r="O7054" s="20">
        <f t="shared" si="4702"/>
        <v>-3.2476823312346689E-4</v>
      </c>
      <c r="P7054" s="21">
        <f>(E7054-J7054)*E7050</f>
        <v>-4.8715234968520037E-4</v>
      </c>
    </row>
    <row r="7055" spans="1:16" x14ac:dyDescent="0.25">
      <c r="K7055" t="s">
        <v>13</v>
      </c>
      <c r="L7055" s="22">
        <f>AVERAGE(L7050:L7054)</f>
        <v>6.6328888616020896E-4</v>
      </c>
      <c r="M7055" s="22">
        <f t="shared" ref="M7055:P7055" si="4703">AVERAGE(M7050:M7054)</f>
        <v>-2.7607864654720512E-4</v>
      </c>
      <c r="N7055" s="22">
        <f t="shared" si="4703"/>
        <v>-2.9265821953774709E-4</v>
      </c>
      <c r="O7055" s="22">
        <f t="shared" si="4703"/>
        <v>-3.967871514953523E-4</v>
      </c>
      <c r="P7055" s="22">
        <f t="shared" si="4703"/>
        <v>3.0381366014081354E-4</v>
      </c>
    </row>
    <row r="7056" spans="1:16" ht="15.75" thickBot="1" x14ac:dyDescent="0.3"/>
    <row r="7057" spans="1:16" ht="15.75" thickBot="1" x14ac:dyDescent="0.3">
      <c r="A7057" s="23" t="s">
        <v>19</v>
      </c>
      <c r="B7057" s="27" t="s">
        <v>0</v>
      </c>
      <c r="C7057" s="28"/>
      <c r="D7057" s="28"/>
      <c r="E7057" s="29"/>
      <c r="F7057" s="30" t="s">
        <v>5</v>
      </c>
      <c r="G7057" s="31"/>
      <c r="H7057" s="31"/>
      <c r="I7057" s="32"/>
      <c r="J7057" s="33" t="s">
        <v>14</v>
      </c>
      <c r="K7057" s="34"/>
      <c r="L7057" s="34"/>
      <c r="M7057" s="34"/>
      <c r="N7057" s="34"/>
      <c r="O7057" s="34"/>
      <c r="P7057" s="35"/>
    </row>
    <row r="7058" spans="1:16" x14ac:dyDescent="0.25">
      <c r="A7058" s="23">
        <f>A7049+1</f>
        <v>784</v>
      </c>
      <c r="B7058" s="1" t="s">
        <v>1</v>
      </c>
      <c r="C7058" s="2" t="s">
        <v>2</v>
      </c>
      <c r="D7058" s="2" t="s">
        <v>3</v>
      </c>
      <c r="E7058" s="3" t="s">
        <v>4</v>
      </c>
      <c r="F7058" s="10" t="s">
        <v>6</v>
      </c>
      <c r="G7058" s="11" t="s">
        <v>7</v>
      </c>
      <c r="H7058" s="11" t="s">
        <v>8</v>
      </c>
      <c r="I7058" s="12" t="s">
        <v>9</v>
      </c>
      <c r="J7058" s="13" t="s">
        <v>10</v>
      </c>
      <c r="K7058" s="14" t="s">
        <v>11</v>
      </c>
      <c r="L7058" s="14" t="s">
        <v>12</v>
      </c>
      <c r="M7058" s="14" t="s">
        <v>15</v>
      </c>
      <c r="N7058" s="14" t="s">
        <v>16</v>
      </c>
      <c r="O7058" s="14" t="s">
        <v>17</v>
      </c>
      <c r="P7058" s="15" t="s">
        <v>18</v>
      </c>
    </row>
    <row r="7059" spans="1:16" x14ac:dyDescent="0.25">
      <c r="B7059" s="4">
        <v>0.47</v>
      </c>
      <c r="C7059" s="5">
        <v>0.38</v>
      </c>
      <c r="D7059" s="5">
        <v>0.15</v>
      </c>
      <c r="E7059" s="6">
        <v>0.36</v>
      </c>
      <c r="F7059" s="36">
        <f>F7050+M7055</f>
        <v>0.56393192494622635</v>
      </c>
      <c r="G7059" s="38">
        <f>G7050+N7055</f>
        <v>-8.2326229545965385E-2</v>
      </c>
      <c r="H7059" s="38">
        <f>H7050+O7055</f>
        <v>-0.12449856480252211</v>
      </c>
      <c r="I7059" s="40">
        <f>I7050+P7055</f>
        <v>0.16127892076864339</v>
      </c>
      <c r="J7059" s="16">
        <f>B7059*F7059+C7059*G7059+D7059*H7059+I7059</f>
        <v>0.37636817354552465</v>
      </c>
      <c r="K7059" s="17">
        <f>J7059-E7059</f>
        <v>1.6368173545524667E-2</v>
      </c>
      <c r="L7059" s="17">
        <f>K7059*K7059</f>
        <v>2.6791710521641355E-4</v>
      </c>
      <c r="M7059" s="17">
        <f>(E7059-J7059)*B7059</f>
        <v>-7.6930415663965931E-3</v>
      </c>
      <c r="N7059" s="17">
        <f>(E7059-J7059)*C7059</f>
        <v>-6.2199059472993739E-3</v>
      </c>
      <c r="O7059" s="17">
        <f>(E7059-J7059)*D7059</f>
        <v>-2.4552260318286999E-3</v>
      </c>
      <c r="P7059" s="18">
        <f>(E7059-J7059)*I7059</f>
        <v>-2.6398413643760775E-3</v>
      </c>
    </row>
    <row r="7060" spans="1:16" x14ac:dyDescent="0.25">
      <c r="B7060" s="4">
        <v>0.27</v>
      </c>
      <c r="C7060" s="5">
        <v>0.55000000000000004</v>
      </c>
      <c r="D7060" s="5">
        <v>0.18</v>
      </c>
      <c r="E7060" s="6">
        <v>0.28999999999999998</v>
      </c>
      <c r="F7060" s="36"/>
      <c r="G7060" s="38"/>
      <c r="H7060" s="38"/>
      <c r="I7060" s="40"/>
      <c r="J7060" s="16">
        <f>B7060*F7059+C7060*G7059+D7060*H7059+I7059</f>
        <v>0.24585137258938958</v>
      </c>
      <c r="K7060" s="17">
        <f t="shared" ref="K7060:K7063" si="4704">J7060-E7060</f>
        <v>-4.4148627410610403E-2</v>
      </c>
      <c r="L7060" s="17">
        <f t="shared" ref="L7060:L7063" si="4705">K7060*K7060</f>
        <v>1.9491013022409002E-3</v>
      </c>
      <c r="M7060" s="17">
        <f t="shared" ref="M7060:M7063" si="4706">(E7060-J7060)*B7060</f>
        <v>1.192012940086481E-2</v>
      </c>
      <c r="N7060" s="17">
        <f t="shared" ref="N7060:N7063" si="4707">(E7060-J7060)*C7060</f>
        <v>2.4281745075835724E-2</v>
      </c>
      <c r="O7060" s="17">
        <f t="shared" ref="O7060:O7063" si="4708">(E7060-J7060)*D7060</f>
        <v>7.9467529339098727E-3</v>
      </c>
      <c r="P7060" s="18">
        <f>(E7060-J7060)*E7059</f>
        <v>1.5893505867819745E-2</v>
      </c>
    </row>
    <row r="7061" spans="1:16" x14ac:dyDescent="0.25">
      <c r="B7061" s="4">
        <v>0.22</v>
      </c>
      <c r="C7061" s="5">
        <v>0.71</v>
      </c>
      <c r="D7061" s="5">
        <v>7.0000000000000007E-2</v>
      </c>
      <c r="E7061" s="6">
        <v>0.22</v>
      </c>
      <c r="F7061" s="36"/>
      <c r="G7061" s="38"/>
      <c r="H7061" s="38"/>
      <c r="I7061" s="40"/>
      <c r="J7061" s="16">
        <f>B7061*F7059+C7061*G7059+D7061*H7059+I7059</f>
        <v>0.21817742174300123</v>
      </c>
      <c r="K7061" s="17">
        <f t="shared" si="4704"/>
        <v>-1.8225782569987747E-3</v>
      </c>
      <c r="L7061" s="17">
        <f t="shared" si="4705"/>
        <v>3.3217915028846916E-6</v>
      </c>
      <c r="M7061" s="17">
        <f t="shared" si="4706"/>
        <v>4.0096721653973044E-4</v>
      </c>
      <c r="N7061" s="17">
        <f t="shared" si="4707"/>
        <v>1.2940305624691299E-3</v>
      </c>
      <c r="O7061" s="17">
        <f t="shared" si="4708"/>
        <v>1.2758047798991425E-4</v>
      </c>
      <c r="P7061" s="18">
        <f>(E7061-J7061)*E7059</f>
        <v>6.5612817251955893E-4</v>
      </c>
    </row>
    <row r="7062" spans="1:16" x14ac:dyDescent="0.25">
      <c r="B7062" s="4">
        <v>0.16</v>
      </c>
      <c r="C7062" s="5">
        <v>0.62</v>
      </c>
      <c r="D7062" s="5">
        <v>0.22</v>
      </c>
      <c r="E7062" s="6">
        <v>0.14000000000000001</v>
      </c>
      <c r="F7062" s="36"/>
      <c r="G7062" s="38"/>
      <c r="H7062" s="38"/>
      <c r="I7062" s="40"/>
      <c r="J7062" s="16">
        <f>B7062*F7059+C7062*G7059+D7062*H7059+I7059</f>
        <v>0.17307608218498621</v>
      </c>
      <c r="K7062" s="17">
        <f t="shared" si="4704"/>
        <v>3.30760821849862E-2</v>
      </c>
      <c r="L7062" s="17">
        <f t="shared" si="4705"/>
        <v>1.0940272127079615E-3</v>
      </c>
      <c r="M7062" s="17">
        <f t="shared" si="4706"/>
        <v>-5.2921731495977923E-3</v>
      </c>
      <c r="N7062" s="17">
        <f t="shared" si="4707"/>
        <v>-2.0507170954691442E-2</v>
      </c>
      <c r="O7062" s="17">
        <f t="shared" si="4708"/>
        <v>-7.2767380806969643E-3</v>
      </c>
      <c r="P7062" s="18">
        <f>(E7062-J7062)*E7059</f>
        <v>-1.1907389586595032E-2</v>
      </c>
    </row>
    <row r="7063" spans="1:16" ht="15.75" thickBot="1" x14ac:dyDescent="0.3">
      <c r="B7063" s="7">
        <v>0.53</v>
      </c>
      <c r="C7063" s="8">
        <v>0.23</v>
      </c>
      <c r="D7063" s="8">
        <v>0.24</v>
      </c>
      <c r="E7063" s="9">
        <v>0.41</v>
      </c>
      <c r="F7063" s="37"/>
      <c r="G7063" s="39"/>
      <c r="H7063" s="39"/>
      <c r="I7063" s="41"/>
      <c r="J7063" s="19">
        <f>B7063*F7059+C7063*G7059+D7063*H7059+I7059</f>
        <v>0.411348152641966</v>
      </c>
      <c r="K7063" s="20">
        <f t="shared" si="4704"/>
        <v>1.3481526419660272E-3</v>
      </c>
      <c r="L7063" s="20">
        <f t="shared" si="4705"/>
        <v>1.8175155460399791E-6</v>
      </c>
      <c r="M7063" s="20">
        <f t="shared" si="4706"/>
        <v>-7.1452090024199451E-4</v>
      </c>
      <c r="N7063" s="20">
        <f t="shared" si="4707"/>
        <v>-3.1007510765218625E-4</v>
      </c>
      <c r="O7063" s="20">
        <f t="shared" si="4708"/>
        <v>-3.2355663407184653E-4</v>
      </c>
      <c r="P7063" s="21">
        <f>(E7063-J7063)*E7059</f>
        <v>-4.8533495110776977E-4</v>
      </c>
    </row>
    <row r="7064" spans="1:16" x14ac:dyDescent="0.25">
      <c r="K7064" t="s">
        <v>13</v>
      </c>
      <c r="L7064" s="22">
        <f>AVERAGE(L7059:L7063)</f>
        <v>6.6323698544283995E-4</v>
      </c>
      <c r="M7064" s="22">
        <f t="shared" ref="M7064:P7064" si="4709">AVERAGE(M7059:M7063)</f>
        <v>-2.7572779976636796E-4</v>
      </c>
      <c r="N7064" s="22">
        <f t="shared" si="4709"/>
        <v>-2.922752742676297E-4</v>
      </c>
      <c r="O7064" s="22">
        <f t="shared" si="4709"/>
        <v>-3.9623746693954472E-4</v>
      </c>
      <c r="P7064" s="22">
        <f t="shared" si="4709"/>
        <v>3.034136276520847E-4</v>
      </c>
    </row>
    <row r="7065" spans="1:16" ht="15.75" thickBot="1" x14ac:dyDescent="0.3"/>
    <row r="7066" spans="1:16" ht="15.75" thickBot="1" x14ac:dyDescent="0.3">
      <c r="A7066" s="23" t="s">
        <v>19</v>
      </c>
      <c r="B7066" s="27" t="s">
        <v>0</v>
      </c>
      <c r="C7066" s="28"/>
      <c r="D7066" s="28"/>
      <c r="E7066" s="29"/>
      <c r="F7066" s="30" t="s">
        <v>5</v>
      </c>
      <c r="G7066" s="31"/>
      <c r="H7066" s="31"/>
      <c r="I7066" s="32"/>
      <c r="J7066" s="33" t="s">
        <v>14</v>
      </c>
      <c r="K7066" s="34"/>
      <c r="L7066" s="34"/>
      <c r="M7066" s="34"/>
      <c r="N7066" s="34"/>
      <c r="O7066" s="34"/>
      <c r="P7066" s="35"/>
    </row>
    <row r="7067" spans="1:16" x14ac:dyDescent="0.25">
      <c r="A7067" s="23">
        <f>A7058+1</f>
        <v>785</v>
      </c>
      <c r="B7067" s="1" t="s">
        <v>1</v>
      </c>
      <c r="C7067" s="2" t="s">
        <v>2</v>
      </c>
      <c r="D7067" s="2" t="s">
        <v>3</v>
      </c>
      <c r="E7067" s="3" t="s">
        <v>4</v>
      </c>
      <c r="F7067" s="10" t="s">
        <v>6</v>
      </c>
      <c r="G7067" s="11" t="s">
        <v>7</v>
      </c>
      <c r="H7067" s="11" t="s">
        <v>8</v>
      </c>
      <c r="I7067" s="12" t="s">
        <v>9</v>
      </c>
      <c r="J7067" s="13" t="s">
        <v>10</v>
      </c>
      <c r="K7067" s="14" t="s">
        <v>11</v>
      </c>
      <c r="L7067" s="14" t="s">
        <v>12</v>
      </c>
      <c r="M7067" s="14" t="s">
        <v>15</v>
      </c>
      <c r="N7067" s="14" t="s">
        <v>16</v>
      </c>
      <c r="O7067" s="14" t="s">
        <v>17</v>
      </c>
      <c r="P7067" s="15" t="s">
        <v>18</v>
      </c>
    </row>
    <row r="7068" spans="1:16" x14ac:dyDescent="0.25">
      <c r="B7068" s="4">
        <v>0.47</v>
      </c>
      <c r="C7068" s="5">
        <v>0.38</v>
      </c>
      <c r="D7068" s="5">
        <v>0.15</v>
      </c>
      <c r="E7068" s="6">
        <v>0.36</v>
      </c>
      <c r="F7068" s="36">
        <f>F7059+M7064</f>
        <v>0.56365619714645998</v>
      </c>
      <c r="G7068" s="38">
        <f>G7059+N7064</f>
        <v>-8.2618504820233016E-2</v>
      </c>
      <c r="H7068" s="38">
        <f>H7059+O7064</f>
        <v>-0.12489480226946166</v>
      </c>
      <c r="I7068" s="40">
        <f>I7059+P7064</f>
        <v>0.16158233439629546</v>
      </c>
      <c r="J7068" s="16">
        <f>B7068*F7068+C7068*G7068+D7068*H7068+I7068</f>
        <v>0.3763714948830239</v>
      </c>
      <c r="K7068" s="17">
        <f>J7068-E7068</f>
        <v>1.6371494883023918E-2</v>
      </c>
      <c r="L7068" s="17">
        <f>K7068*K7068</f>
        <v>2.6802584470487833E-4</v>
      </c>
      <c r="M7068" s="17">
        <f>(E7068-J7068)*B7068</f>
        <v>-7.6946025950212415E-3</v>
      </c>
      <c r="N7068" s="17">
        <f>(E7068-J7068)*C7068</f>
        <v>-6.2211680555490888E-3</v>
      </c>
      <c r="O7068" s="17">
        <f>(E7068-J7068)*D7068</f>
        <v>-2.4557242324535875E-3</v>
      </c>
      <c r="P7068" s="18">
        <f>(E7068-J7068)*I7068</f>
        <v>-2.645344360756011E-3</v>
      </c>
    </row>
    <row r="7069" spans="1:16" x14ac:dyDescent="0.25">
      <c r="B7069" s="4">
        <v>0.27</v>
      </c>
      <c r="C7069" s="5">
        <v>0.55000000000000004</v>
      </c>
      <c r="D7069" s="5">
        <v>0.18</v>
      </c>
      <c r="E7069" s="6">
        <v>0.28999999999999998</v>
      </c>
      <c r="F7069" s="36"/>
      <c r="G7069" s="38"/>
      <c r="H7069" s="38"/>
      <c r="I7069" s="40"/>
      <c r="J7069" s="16">
        <f>B7069*F7068+C7069*G7068+D7069*H7068+I7068</f>
        <v>0.2458482655662084</v>
      </c>
      <c r="K7069" s="17">
        <f t="shared" ref="K7069:K7072" si="4710">J7069-E7069</f>
        <v>-4.4151734433791584E-2</v>
      </c>
      <c r="L7069" s="17">
        <f t="shared" ref="L7069:L7072" si="4711">K7069*K7069</f>
        <v>1.9493756535120573E-3</v>
      </c>
      <c r="M7069" s="17">
        <f t="shared" ref="M7069:M7072" si="4712">(E7069-J7069)*B7069</f>
        <v>1.1920968297123729E-2</v>
      </c>
      <c r="N7069" s="17">
        <f t="shared" ref="N7069:N7072" si="4713">(E7069-J7069)*C7069</f>
        <v>2.4283453938585373E-2</v>
      </c>
      <c r="O7069" s="17">
        <f t="shared" ref="O7069:O7072" si="4714">(E7069-J7069)*D7069</f>
        <v>7.9473121980824842E-3</v>
      </c>
      <c r="P7069" s="18">
        <f>(E7069-J7069)*E7068</f>
        <v>1.5894624396164968E-2</v>
      </c>
    </row>
    <row r="7070" spans="1:16" x14ac:dyDescent="0.25">
      <c r="B7070" s="4">
        <v>0.22</v>
      </c>
      <c r="C7070" s="5">
        <v>0.71</v>
      </c>
      <c r="D7070" s="5">
        <v>7.0000000000000007E-2</v>
      </c>
      <c r="E7070" s="6">
        <v>0.22</v>
      </c>
      <c r="F7070" s="36"/>
      <c r="G7070" s="38"/>
      <c r="H7070" s="38"/>
      <c r="I7070" s="40"/>
      <c r="J7070" s="16">
        <f>B7070*F7068+C7070*G7068+D7070*H7068+I7068</f>
        <v>0.21818492318728891</v>
      </c>
      <c r="K7070" s="17">
        <f t="shared" si="4710"/>
        <v>-1.8150768127110917E-3</v>
      </c>
      <c r="L7070" s="17">
        <f t="shared" si="4711"/>
        <v>3.2945038360414554E-6</v>
      </c>
      <c r="M7070" s="17">
        <f t="shared" si="4712"/>
        <v>3.9931689879644014E-4</v>
      </c>
      <c r="N7070" s="17">
        <f t="shared" si="4713"/>
        <v>1.288704537024875E-3</v>
      </c>
      <c r="O7070" s="17">
        <f t="shared" si="4714"/>
        <v>1.2705537688977644E-4</v>
      </c>
      <c r="P7070" s="18">
        <f>(E7070-J7070)*E7068</f>
        <v>6.5342765257599296E-4</v>
      </c>
    </row>
    <row r="7071" spans="1:16" x14ac:dyDescent="0.25">
      <c r="B7071" s="4">
        <v>0.16</v>
      </c>
      <c r="C7071" s="5">
        <v>0.62</v>
      </c>
      <c r="D7071" s="5">
        <v>0.22</v>
      </c>
      <c r="E7071" s="6">
        <v>0.14000000000000001</v>
      </c>
      <c r="F7071" s="36"/>
      <c r="G7071" s="38"/>
      <c r="H7071" s="38"/>
      <c r="I7071" s="40"/>
      <c r="J7071" s="16">
        <f>B7071*F7068+C7071*G7068+D7071*H7068+I7068</f>
        <v>0.17306699645190302</v>
      </c>
      <c r="K7071" s="17">
        <f t="shared" si="4710"/>
        <v>3.3066996451903002E-2</v>
      </c>
      <c r="L7071" s="17">
        <f t="shared" si="4711"/>
        <v>1.0934262543501657E-3</v>
      </c>
      <c r="M7071" s="17">
        <f t="shared" si="4712"/>
        <v>-5.2907194323044806E-3</v>
      </c>
      <c r="N7071" s="17">
        <f t="shared" si="4713"/>
        <v>-2.050153780017986E-2</v>
      </c>
      <c r="O7071" s="17">
        <f t="shared" si="4714"/>
        <v>-7.2747392194186609E-3</v>
      </c>
      <c r="P7071" s="18">
        <f>(E7071-J7071)*E7068</f>
        <v>-1.190411872268508E-2</v>
      </c>
    </row>
    <row r="7072" spans="1:16" ht="15.75" thickBot="1" x14ac:dyDescent="0.3">
      <c r="B7072" s="7">
        <v>0.53</v>
      </c>
      <c r="C7072" s="8">
        <v>0.23</v>
      </c>
      <c r="D7072" s="8">
        <v>0.24</v>
      </c>
      <c r="E7072" s="9">
        <v>0.41</v>
      </c>
      <c r="F7072" s="37"/>
      <c r="G7072" s="39"/>
      <c r="H7072" s="39"/>
      <c r="I7072" s="41"/>
      <c r="J7072" s="19">
        <f>B7072*F7068+C7072*G7068+D7072*H7068+I7068</f>
        <v>0.41134311023059489</v>
      </c>
      <c r="K7072" s="20">
        <f t="shared" si="4710"/>
        <v>1.3431102305949127E-3</v>
      </c>
      <c r="L7072" s="20">
        <f t="shared" si="4711"/>
        <v>1.8039450915287196E-6</v>
      </c>
      <c r="M7072" s="20">
        <f t="shared" si="4712"/>
        <v>-7.1184842221530379E-4</v>
      </c>
      <c r="N7072" s="20">
        <f t="shared" si="4713"/>
        <v>-3.0891535303682996E-4</v>
      </c>
      <c r="O7072" s="20">
        <f t="shared" si="4714"/>
        <v>-3.2234645534277905E-4</v>
      </c>
      <c r="P7072" s="21">
        <f>(E7072-J7072)*E7068</f>
        <v>-4.8351968301416857E-4</v>
      </c>
    </row>
    <row r="7073" spans="1:16" x14ac:dyDescent="0.25">
      <c r="K7073" t="s">
        <v>13</v>
      </c>
      <c r="L7073" s="22">
        <f>AVERAGE(L7068:L7072)</f>
        <v>6.6318524029893434E-4</v>
      </c>
      <c r="M7073" s="22">
        <f t="shared" ref="M7073:P7073" si="4715">AVERAGE(M7068:M7072)</f>
        <v>-2.7537705072417133E-4</v>
      </c>
      <c r="N7073" s="22">
        <f t="shared" si="4715"/>
        <v>-2.918925466311064E-4</v>
      </c>
      <c r="O7073" s="22">
        <f t="shared" si="4715"/>
        <v>-3.9568846644855323E-4</v>
      </c>
      <c r="P7073" s="22">
        <f t="shared" si="4715"/>
        <v>3.0301385645714032E-4</v>
      </c>
    </row>
    <row r="7074" spans="1:16" ht="15.75" thickBot="1" x14ac:dyDescent="0.3"/>
    <row r="7075" spans="1:16" ht="15.75" thickBot="1" x14ac:dyDescent="0.3">
      <c r="A7075" s="23" t="s">
        <v>19</v>
      </c>
      <c r="B7075" s="27" t="s">
        <v>0</v>
      </c>
      <c r="C7075" s="28"/>
      <c r="D7075" s="28"/>
      <c r="E7075" s="29"/>
      <c r="F7075" s="30" t="s">
        <v>5</v>
      </c>
      <c r="G7075" s="31"/>
      <c r="H7075" s="31"/>
      <c r="I7075" s="32"/>
      <c r="J7075" s="33" t="s">
        <v>14</v>
      </c>
      <c r="K7075" s="34"/>
      <c r="L7075" s="34"/>
      <c r="M7075" s="34"/>
      <c r="N7075" s="34"/>
      <c r="O7075" s="34"/>
      <c r="P7075" s="35"/>
    </row>
    <row r="7076" spans="1:16" x14ac:dyDescent="0.25">
      <c r="A7076" s="23">
        <f>A7067+1</f>
        <v>786</v>
      </c>
      <c r="B7076" s="1" t="s">
        <v>1</v>
      </c>
      <c r="C7076" s="2" t="s">
        <v>2</v>
      </c>
      <c r="D7076" s="2" t="s">
        <v>3</v>
      </c>
      <c r="E7076" s="3" t="s">
        <v>4</v>
      </c>
      <c r="F7076" s="10" t="s">
        <v>6</v>
      </c>
      <c r="G7076" s="11" t="s">
        <v>7</v>
      </c>
      <c r="H7076" s="11" t="s">
        <v>8</v>
      </c>
      <c r="I7076" s="12" t="s">
        <v>9</v>
      </c>
      <c r="J7076" s="13" t="s">
        <v>10</v>
      </c>
      <c r="K7076" s="14" t="s">
        <v>11</v>
      </c>
      <c r="L7076" s="14" t="s">
        <v>12</v>
      </c>
      <c r="M7076" s="14" t="s">
        <v>15</v>
      </c>
      <c r="N7076" s="14" t="s">
        <v>16</v>
      </c>
      <c r="O7076" s="14" t="s">
        <v>17</v>
      </c>
      <c r="P7076" s="15" t="s">
        <v>18</v>
      </c>
    </row>
    <row r="7077" spans="1:16" x14ac:dyDescent="0.25">
      <c r="B7077" s="4">
        <v>0.47</v>
      </c>
      <c r="C7077" s="5">
        <v>0.38</v>
      </c>
      <c r="D7077" s="5">
        <v>0.15</v>
      </c>
      <c r="E7077" s="6">
        <v>0.36</v>
      </c>
      <c r="F7077" s="36">
        <f>F7068+M7073</f>
        <v>0.56338082009573576</v>
      </c>
      <c r="G7077" s="38">
        <f>G7068+N7073</f>
        <v>-8.2910397366864119E-2</v>
      </c>
      <c r="H7077" s="38">
        <f>H7068+O7073</f>
        <v>-0.12529049073591023</v>
      </c>
      <c r="I7077" s="40">
        <f>I7068+P7073</f>
        <v>0.16188534825275261</v>
      </c>
      <c r="J7077" s="16">
        <f>B7077*F7077+C7077*G7077+D7077*H7077+I7077</f>
        <v>0.37637480908795351</v>
      </c>
      <c r="K7077" s="17">
        <f>J7077-E7077</f>
        <v>1.6374809087953524E-2</v>
      </c>
      <c r="L7077" s="17">
        <f>K7077*K7077</f>
        <v>2.6813437266692532E-4</v>
      </c>
      <c r="M7077" s="17">
        <f>(E7077-J7077)*B7077</f>
        <v>-7.6961602713381556E-3</v>
      </c>
      <c r="N7077" s="17">
        <f>(E7077-J7077)*C7077</f>
        <v>-6.2224274534223387E-3</v>
      </c>
      <c r="O7077" s="17">
        <f>(E7077-J7077)*D7077</f>
        <v>-2.4562213631930284E-3</v>
      </c>
      <c r="P7077" s="18">
        <f>(E7077-J7077)*I7077</f>
        <v>-2.6508416717756947E-3</v>
      </c>
    </row>
    <row r="7078" spans="1:16" x14ac:dyDescent="0.25">
      <c r="B7078" s="4">
        <v>0.27</v>
      </c>
      <c r="C7078" s="5">
        <v>0.55000000000000004</v>
      </c>
      <c r="D7078" s="5">
        <v>0.18</v>
      </c>
      <c r="E7078" s="6">
        <v>0.28999999999999998</v>
      </c>
      <c r="F7078" s="36"/>
      <c r="G7078" s="38"/>
      <c r="H7078" s="38"/>
      <c r="I7078" s="40"/>
      <c r="J7078" s="16">
        <f>B7078*F7077+C7078*G7077+D7078*H7077+I7077</f>
        <v>0.24584516279436217</v>
      </c>
      <c r="K7078" s="17">
        <f t="shared" ref="K7078:K7081" si="4716">J7078-E7078</f>
        <v>-4.4154837205637815E-2</v>
      </c>
      <c r="L7078" s="17">
        <f t="shared" ref="L7078:L7081" si="4717">K7078*K7078</f>
        <v>1.9496496486563774E-3</v>
      </c>
      <c r="M7078" s="17">
        <f t="shared" ref="M7078:M7081" si="4718">(E7078-J7078)*B7078</f>
        <v>1.1921806045522211E-2</v>
      </c>
      <c r="N7078" s="17">
        <f t="shared" ref="N7078:N7081" si="4719">(E7078-J7078)*C7078</f>
        <v>2.4285160463100801E-2</v>
      </c>
      <c r="O7078" s="17">
        <f t="shared" ref="O7078:O7081" si="4720">(E7078-J7078)*D7078</f>
        <v>7.9478706970148062E-3</v>
      </c>
      <c r="P7078" s="18">
        <f>(E7078-J7078)*E7077</f>
        <v>1.5895741394029612E-2</v>
      </c>
    </row>
    <row r="7079" spans="1:16" x14ac:dyDescent="0.25">
      <c r="B7079" s="4">
        <v>0.22</v>
      </c>
      <c r="C7079" s="5">
        <v>0.71</v>
      </c>
      <c r="D7079" s="5">
        <v>7.0000000000000007E-2</v>
      </c>
      <c r="E7079" s="6">
        <v>0.22</v>
      </c>
      <c r="F7079" s="36"/>
      <c r="G7079" s="38"/>
      <c r="H7079" s="38"/>
      <c r="I7079" s="40"/>
      <c r="J7079" s="16">
        <f>B7079*F7077+C7079*G7077+D7079*H7077+I7077</f>
        <v>0.21819241219182722</v>
      </c>
      <c r="K7079" s="17">
        <f t="shared" si="4716"/>
        <v>-1.8075878081727781E-3</v>
      </c>
      <c r="L7079" s="17">
        <f t="shared" si="4717"/>
        <v>3.2673736842548681E-6</v>
      </c>
      <c r="M7079" s="17">
        <f t="shared" si="4718"/>
        <v>3.9766931779801118E-4</v>
      </c>
      <c r="N7079" s="17">
        <f t="shared" si="4719"/>
        <v>1.2833873438026723E-3</v>
      </c>
      <c r="O7079" s="17">
        <f t="shared" si="4720"/>
        <v>1.2653114657209448E-4</v>
      </c>
      <c r="P7079" s="18">
        <f>(E7079-J7079)*E7077</f>
        <v>6.5073161094220014E-4</v>
      </c>
    </row>
    <row r="7080" spans="1:16" x14ac:dyDescent="0.25">
      <c r="B7080" s="4">
        <v>0.16</v>
      </c>
      <c r="C7080" s="5">
        <v>0.62</v>
      </c>
      <c r="D7080" s="5">
        <v>0.22</v>
      </c>
      <c r="E7080" s="6">
        <v>0.14000000000000001</v>
      </c>
      <c r="F7080" s="36"/>
      <c r="G7080" s="38"/>
      <c r="H7080" s="38"/>
      <c r="I7080" s="40"/>
      <c r="J7080" s="16">
        <f>B7080*F7077+C7080*G7077+D7080*H7077+I7077</f>
        <v>0.17305792513871435</v>
      </c>
      <c r="K7080" s="17">
        <f t="shared" si="4716"/>
        <v>3.3057925138714334E-2</v>
      </c>
      <c r="L7080" s="17">
        <f t="shared" si="4717"/>
        <v>1.0928264144768412E-3</v>
      </c>
      <c r="M7080" s="17">
        <f t="shared" si="4718"/>
        <v>-5.2892680221942939E-3</v>
      </c>
      <c r="N7080" s="17">
        <f t="shared" si="4719"/>
        <v>-2.0495913586002886E-2</v>
      </c>
      <c r="O7080" s="17">
        <f t="shared" si="4720"/>
        <v>-7.2727435305171536E-3</v>
      </c>
      <c r="P7080" s="18">
        <f>(E7080-J7080)*E7077</f>
        <v>-1.190085304993716E-2</v>
      </c>
    </row>
    <row r="7081" spans="1:16" ht="15.75" thickBot="1" x14ac:dyDescent="0.3">
      <c r="B7081" s="7">
        <v>0.53</v>
      </c>
      <c r="C7081" s="8">
        <v>0.23</v>
      </c>
      <c r="D7081" s="8">
        <v>0.24</v>
      </c>
      <c r="E7081" s="9">
        <v>0.41</v>
      </c>
      <c r="F7081" s="37"/>
      <c r="G7081" s="39"/>
      <c r="H7081" s="39"/>
      <c r="I7081" s="41"/>
      <c r="J7081" s="19">
        <f>B7081*F7077+C7081*G7077+D7081*H7077+I7077</f>
        <v>0.41133807373249537</v>
      </c>
      <c r="K7081" s="20">
        <f t="shared" si="4716"/>
        <v>1.3380737324953929E-3</v>
      </c>
      <c r="L7081" s="20">
        <f t="shared" si="4717"/>
        <v>1.7904413135941522E-6</v>
      </c>
      <c r="M7081" s="20">
        <f t="shared" si="4718"/>
        <v>-7.091790782225582E-4</v>
      </c>
      <c r="N7081" s="20">
        <f t="shared" si="4719"/>
        <v>-3.0775695847394036E-4</v>
      </c>
      <c r="O7081" s="20">
        <f t="shared" si="4720"/>
        <v>-3.2113769579889429E-4</v>
      </c>
      <c r="P7081" s="21">
        <f>(E7081-J7081)*E7077</f>
        <v>-4.8170654369834143E-4</v>
      </c>
    </row>
    <row r="7082" spans="1:16" x14ac:dyDescent="0.25">
      <c r="K7082" t="s">
        <v>13</v>
      </c>
      <c r="L7082" s="22">
        <f>AVERAGE(L7077:L7081)</f>
        <v>6.6313365015959857E-4</v>
      </c>
      <c r="M7082" s="22">
        <f t="shared" ref="M7082:P7082" si="4721">AVERAGE(M7077:M7081)</f>
        <v>-2.7502640168695713E-4</v>
      </c>
      <c r="N7082" s="22">
        <f t="shared" si="4721"/>
        <v>-2.9151003819913838E-4</v>
      </c>
      <c r="O7082" s="22">
        <f t="shared" si="4721"/>
        <v>-3.9514014918443503E-4</v>
      </c>
      <c r="P7082" s="22">
        <f t="shared" si="4721"/>
        <v>3.0261434791212314E-4</v>
      </c>
    </row>
    <row r="7083" spans="1:16" ht="15.75" thickBot="1" x14ac:dyDescent="0.3"/>
    <row r="7084" spans="1:16" ht="15.75" thickBot="1" x14ac:dyDescent="0.3">
      <c r="A7084" s="23" t="s">
        <v>19</v>
      </c>
      <c r="B7084" s="27" t="s">
        <v>0</v>
      </c>
      <c r="C7084" s="28"/>
      <c r="D7084" s="28"/>
      <c r="E7084" s="29"/>
      <c r="F7084" s="30" t="s">
        <v>5</v>
      </c>
      <c r="G7084" s="31"/>
      <c r="H7084" s="31"/>
      <c r="I7084" s="32"/>
      <c r="J7084" s="33" t="s">
        <v>14</v>
      </c>
      <c r="K7084" s="34"/>
      <c r="L7084" s="34"/>
      <c r="M7084" s="34"/>
      <c r="N7084" s="34"/>
      <c r="O7084" s="34"/>
      <c r="P7084" s="35"/>
    </row>
    <row r="7085" spans="1:16" x14ac:dyDescent="0.25">
      <c r="A7085" s="23">
        <f>A7076+1</f>
        <v>787</v>
      </c>
      <c r="B7085" s="1" t="s">
        <v>1</v>
      </c>
      <c r="C7085" s="2" t="s">
        <v>2</v>
      </c>
      <c r="D7085" s="2" t="s">
        <v>3</v>
      </c>
      <c r="E7085" s="3" t="s">
        <v>4</v>
      </c>
      <c r="F7085" s="10" t="s">
        <v>6</v>
      </c>
      <c r="G7085" s="11" t="s">
        <v>7</v>
      </c>
      <c r="H7085" s="11" t="s">
        <v>8</v>
      </c>
      <c r="I7085" s="12" t="s">
        <v>9</v>
      </c>
      <c r="J7085" s="13" t="s">
        <v>10</v>
      </c>
      <c r="K7085" s="14" t="s">
        <v>11</v>
      </c>
      <c r="L7085" s="14" t="s">
        <v>12</v>
      </c>
      <c r="M7085" s="14" t="s">
        <v>15</v>
      </c>
      <c r="N7085" s="14" t="s">
        <v>16</v>
      </c>
      <c r="O7085" s="14" t="s">
        <v>17</v>
      </c>
      <c r="P7085" s="15" t="s">
        <v>18</v>
      </c>
    </row>
    <row r="7086" spans="1:16" x14ac:dyDescent="0.25">
      <c r="B7086" s="4">
        <v>0.47</v>
      </c>
      <c r="C7086" s="5">
        <v>0.38</v>
      </c>
      <c r="D7086" s="5">
        <v>0.15</v>
      </c>
      <c r="E7086" s="6">
        <v>0.36</v>
      </c>
      <c r="F7086" s="36">
        <f>F7077+M7082</f>
        <v>0.56310579369404878</v>
      </c>
      <c r="G7086" s="38">
        <f>G7077+N7082</f>
        <v>-8.3201907405063252E-2</v>
      </c>
      <c r="H7086" s="38">
        <f>H7077+O7082</f>
        <v>-0.12568563088509466</v>
      </c>
      <c r="I7086" s="40">
        <f>I7077+P7082</f>
        <v>0.16218796260066473</v>
      </c>
      <c r="J7086" s="16">
        <f>B7086*F7086+C7086*G7086+D7086*H7086+I7086</f>
        <v>0.37637811619017936</v>
      </c>
      <c r="K7086" s="17">
        <f>J7086-E7086</f>
        <v>1.637811619017937E-2</v>
      </c>
      <c r="L7086" s="17">
        <f>K7086*K7086</f>
        <v>2.6824268993901561E-4</v>
      </c>
      <c r="M7086" s="17">
        <f>(E7086-J7086)*B7086</f>
        <v>-7.6977146093843039E-3</v>
      </c>
      <c r="N7086" s="17">
        <f>(E7086-J7086)*C7086</f>
        <v>-6.2236841522681609E-3</v>
      </c>
      <c r="O7086" s="17">
        <f>(E7086-J7086)*D7086</f>
        <v>-2.4567174285269056E-3</v>
      </c>
      <c r="P7086" s="18">
        <f>(E7086-J7086)*I7086</f>
        <v>-2.6563332961221531E-3</v>
      </c>
    </row>
    <row r="7087" spans="1:16" x14ac:dyDescent="0.25">
      <c r="B7087" s="4">
        <v>0.27</v>
      </c>
      <c r="C7087" s="5">
        <v>0.55000000000000004</v>
      </c>
      <c r="D7087" s="5">
        <v>0.18</v>
      </c>
      <c r="E7087" s="6">
        <v>0.28999999999999998</v>
      </c>
      <c r="F7087" s="36"/>
      <c r="G7087" s="38"/>
      <c r="H7087" s="38"/>
      <c r="I7087" s="40"/>
      <c r="J7087" s="16">
        <f>B7087*F7086+C7087*G7086+D7087*H7086+I7086</f>
        <v>0.24584206426595609</v>
      </c>
      <c r="K7087" s="17">
        <f t="shared" ref="K7087:K7090" si="4722">J7087-E7087</f>
        <v>-4.415793573404389E-2</v>
      </c>
      <c r="L7087" s="17">
        <f t="shared" ref="L7087:L7090" si="4723">K7087*K7087</f>
        <v>1.9499232882919503E-3</v>
      </c>
      <c r="M7087" s="17">
        <f t="shared" ref="M7087:M7090" si="4724">(E7087-J7087)*B7087</f>
        <v>1.1922642648191852E-2</v>
      </c>
      <c r="N7087" s="17">
        <f t="shared" ref="N7087:N7090" si="4725">(E7087-J7087)*C7087</f>
        <v>2.4286864653724143E-2</v>
      </c>
      <c r="O7087" s="17">
        <f t="shared" ref="O7087:O7090" si="4726">(E7087-J7087)*D7087</f>
        <v>7.9484284321278999E-3</v>
      </c>
      <c r="P7087" s="18">
        <f>(E7087-J7087)*E7086</f>
        <v>1.58968568642558E-2</v>
      </c>
    </row>
    <row r="7088" spans="1:16" x14ac:dyDescent="0.25">
      <c r="B7088" s="4">
        <v>0.22</v>
      </c>
      <c r="C7088" s="5">
        <v>0.71</v>
      </c>
      <c r="D7088" s="5">
        <v>7.0000000000000007E-2</v>
      </c>
      <c r="E7088" s="6">
        <v>0.22</v>
      </c>
      <c r="F7088" s="36"/>
      <c r="G7088" s="38"/>
      <c r="H7088" s="38"/>
      <c r="I7088" s="40"/>
      <c r="J7088" s="16">
        <f>B7088*F7086+C7088*G7086+D7088*H7086+I7086</f>
        <v>0.21819988879380395</v>
      </c>
      <c r="K7088" s="17">
        <f t="shared" si="4722"/>
        <v>-1.8001112061960534E-3</v>
      </c>
      <c r="L7088" s="17">
        <f t="shared" si="4723"/>
        <v>3.24040035467261E-6</v>
      </c>
      <c r="M7088" s="17">
        <f t="shared" si="4724"/>
        <v>3.9602446536313174E-4</v>
      </c>
      <c r="N7088" s="17">
        <f t="shared" si="4725"/>
        <v>1.2780789563991979E-3</v>
      </c>
      <c r="O7088" s="17">
        <f t="shared" si="4726"/>
        <v>1.2600778443372374E-4</v>
      </c>
      <c r="P7088" s="18">
        <f>(E7088-J7088)*E7086</f>
        <v>6.4804003423057921E-4</v>
      </c>
    </row>
    <row r="7089" spans="1:16" x14ac:dyDescent="0.25">
      <c r="B7089" s="4">
        <v>0.16</v>
      </c>
      <c r="C7089" s="5">
        <v>0.62</v>
      </c>
      <c r="D7089" s="5">
        <v>0.22</v>
      </c>
      <c r="E7089" s="6">
        <v>0.14000000000000001</v>
      </c>
      <c r="F7089" s="36"/>
      <c r="G7089" s="38"/>
      <c r="H7089" s="38"/>
      <c r="I7089" s="40"/>
      <c r="J7089" s="16">
        <f>B7089*F7086+C7089*G7086+D7089*H7086+I7086</f>
        <v>0.1730488682058525</v>
      </c>
      <c r="K7089" s="17">
        <f t="shared" si="4722"/>
        <v>3.3048868205852483E-2</v>
      </c>
      <c r="L7089" s="17">
        <f t="shared" si="4723"/>
        <v>1.0922276896878072E-3</v>
      </c>
      <c r="M7089" s="17">
        <f t="shared" si="4724"/>
        <v>-5.2878189129363972E-3</v>
      </c>
      <c r="N7089" s="17">
        <f t="shared" si="4725"/>
        <v>-2.049029828762854E-2</v>
      </c>
      <c r="O7089" s="17">
        <f t="shared" si="4726"/>
        <v>-7.2707510052875462E-3</v>
      </c>
      <c r="P7089" s="18">
        <f>(E7089-J7089)*E7086</f>
        <v>-1.1897592554106894E-2</v>
      </c>
    </row>
    <row r="7090" spans="1:16" ht="15.75" thickBot="1" x14ac:dyDescent="0.3">
      <c r="B7090" s="7">
        <v>0.53</v>
      </c>
      <c r="C7090" s="8">
        <v>0.23</v>
      </c>
      <c r="D7090" s="8">
        <v>0.24</v>
      </c>
      <c r="E7090" s="9">
        <v>0.41</v>
      </c>
      <c r="F7090" s="37"/>
      <c r="G7090" s="39"/>
      <c r="H7090" s="39"/>
      <c r="I7090" s="41"/>
      <c r="J7090" s="19">
        <f>B7090*F7086+C7090*G7086+D7090*H7086+I7086</f>
        <v>0.41133304314292335</v>
      </c>
      <c r="K7090" s="20">
        <f t="shared" si="4722"/>
        <v>1.3330431429233736E-3</v>
      </c>
      <c r="L7090" s="20">
        <f t="shared" si="4723"/>
        <v>1.7770040208950257E-6</v>
      </c>
      <c r="M7090" s="20">
        <f t="shared" si="4724"/>
        <v>-7.0651286574938805E-4</v>
      </c>
      <c r="N7090" s="20">
        <f t="shared" si="4725"/>
        <v>-3.0659992287237591E-4</v>
      </c>
      <c r="O7090" s="20">
        <f t="shared" si="4726"/>
        <v>-3.1993035430160965E-4</v>
      </c>
      <c r="P7090" s="21">
        <f>(E7090-J7090)*E7086</f>
        <v>-4.7989553145241445E-4</v>
      </c>
    </row>
    <row r="7091" spans="1:16" x14ac:dyDescent="0.25">
      <c r="K7091" t="s">
        <v>13</v>
      </c>
      <c r="L7091" s="22">
        <f>AVERAGE(L7086:L7090)</f>
        <v>6.6308221445886815E-4</v>
      </c>
      <c r="M7091" s="22">
        <f t="shared" ref="M7091:P7091" si="4727">AVERAGE(M7086:M7090)</f>
        <v>-2.7467585490302115E-4</v>
      </c>
      <c r="N7091" s="22">
        <f t="shared" si="4727"/>
        <v>-2.9112775052914704E-4</v>
      </c>
      <c r="O7091" s="22">
        <f t="shared" si="4727"/>
        <v>-3.9459251431088759E-4</v>
      </c>
      <c r="P7091" s="22">
        <f t="shared" si="4727"/>
        <v>3.0221510336098345E-4</v>
      </c>
    </row>
    <row r="7092" spans="1:16" ht="15.75" thickBot="1" x14ac:dyDescent="0.3"/>
    <row r="7093" spans="1:16" ht="15.75" thickBot="1" x14ac:dyDescent="0.3">
      <c r="A7093" s="23" t="s">
        <v>19</v>
      </c>
      <c r="B7093" s="27" t="s">
        <v>0</v>
      </c>
      <c r="C7093" s="28"/>
      <c r="D7093" s="28"/>
      <c r="E7093" s="29"/>
      <c r="F7093" s="30" t="s">
        <v>5</v>
      </c>
      <c r="G7093" s="31"/>
      <c r="H7093" s="31"/>
      <c r="I7093" s="32"/>
      <c r="J7093" s="33" t="s">
        <v>14</v>
      </c>
      <c r="K7093" s="34"/>
      <c r="L7093" s="34"/>
      <c r="M7093" s="34"/>
      <c r="N7093" s="34"/>
      <c r="O7093" s="34"/>
      <c r="P7093" s="35"/>
    </row>
    <row r="7094" spans="1:16" x14ac:dyDescent="0.25">
      <c r="A7094" s="23">
        <f>A7085+1</f>
        <v>788</v>
      </c>
      <c r="B7094" s="1" t="s">
        <v>1</v>
      </c>
      <c r="C7094" s="2" t="s">
        <v>2</v>
      </c>
      <c r="D7094" s="2" t="s">
        <v>3</v>
      </c>
      <c r="E7094" s="3" t="s">
        <v>4</v>
      </c>
      <c r="F7094" s="10" t="s">
        <v>6</v>
      </c>
      <c r="G7094" s="11" t="s">
        <v>7</v>
      </c>
      <c r="H7094" s="11" t="s">
        <v>8</v>
      </c>
      <c r="I7094" s="12" t="s">
        <v>9</v>
      </c>
      <c r="J7094" s="13" t="s">
        <v>10</v>
      </c>
      <c r="K7094" s="14" t="s">
        <v>11</v>
      </c>
      <c r="L7094" s="14" t="s">
        <v>12</v>
      </c>
      <c r="M7094" s="14" t="s">
        <v>15</v>
      </c>
      <c r="N7094" s="14" t="s">
        <v>16</v>
      </c>
      <c r="O7094" s="14" t="s">
        <v>17</v>
      </c>
      <c r="P7094" s="15" t="s">
        <v>18</v>
      </c>
    </row>
    <row r="7095" spans="1:16" x14ac:dyDescent="0.25">
      <c r="B7095" s="4">
        <v>0.47</v>
      </c>
      <c r="C7095" s="5">
        <v>0.38</v>
      </c>
      <c r="D7095" s="5">
        <v>0.15</v>
      </c>
      <c r="E7095" s="6">
        <v>0.36</v>
      </c>
      <c r="F7095" s="36">
        <f>F7086+M7091</f>
        <v>0.56283111783914574</v>
      </c>
      <c r="G7095" s="38">
        <f>G7086+N7091</f>
        <v>-8.3493035155592393E-2</v>
      </c>
      <c r="H7095" s="38">
        <f>H7086+O7091</f>
        <v>-0.12608022339940556</v>
      </c>
      <c r="I7095" s="40">
        <f>I7086+P7091</f>
        <v>0.16249017770402571</v>
      </c>
      <c r="J7095" s="16">
        <f>B7095*F7095+C7095*G7095+D7095*H7095+I7095</f>
        <v>0.37638141621938825</v>
      </c>
      <c r="K7095" s="17">
        <f>J7095-E7095</f>
        <v>1.6381416219388267E-2</v>
      </c>
      <c r="L7095" s="17">
        <f>K7095*K7095</f>
        <v>2.6835079735283701E-4</v>
      </c>
      <c r="M7095" s="17">
        <f>(E7095-J7095)*B7095</f>
        <v>-7.6992656231124855E-3</v>
      </c>
      <c r="N7095" s="17">
        <f>(E7095-J7095)*C7095</f>
        <v>-6.2249381633675419E-3</v>
      </c>
      <c r="O7095" s="17">
        <f>(E7095-J7095)*D7095</f>
        <v>-2.4572124329082399E-3</v>
      </c>
      <c r="P7095" s="18">
        <f>(E7095-J7095)*I7095</f>
        <v>-2.6618192325320086E-3</v>
      </c>
    </row>
    <row r="7096" spans="1:16" x14ac:dyDescent="0.25">
      <c r="B7096" s="4">
        <v>0.27</v>
      </c>
      <c r="C7096" s="5">
        <v>0.55000000000000004</v>
      </c>
      <c r="D7096" s="5">
        <v>0.18</v>
      </c>
      <c r="E7096" s="6">
        <v>0.28999999999999998</v>
      </c>
      <c r="F7096" s="36"/>
      <c r="G7096" s="38"/>
      <c r="H7096" s="38"/>
      <c r="I7096" s="40"/>
      <c r="J7096" s="16">
        <f>B7096*F7095+C7096*G7095+D7096*H7095+I7095</f>
        <v>0.24583896997312626</v>
      </c>
      <c r="K7096" s="17">
        <f t="shared" ref="K7096:K7099" si="4728">J7096-E7096</f>
        <v>-4.4161030026873715E-2</v>
      </c>
      <c r="L7096" s="17">
        <f t="shared" ref="L7096:L7099" si="4729">K7096*K7096</f>
        <v>1.9501965730344419E-3</v>
      </c>
      <c r="M7096" s="17">
        <f t="shared" ref="M7096:M7099" si="4730">(E7096-J7096)*B7096</f>
        <v>1.1923478107255903E-2</v>
      </c>
      <c r="N7096" s="17">
        <f t="shared" ref="N7096:N7099" si="4731">(E7096-J7096)*C7096</f>
        <v>2.4288566514780546E-2</v>
      </c>
      <c r="O7096" s="17">
        <f t="shared" ref="O7096:O7099" si="4732">(E7096-J7096)*D7096</f>
        <v>7.9489854048372683E-3</v>
      </c>
      <c r="P7096" s="18">
        <f>(E7096-J7096)*E7095</f>
        <v>1.5897970809674537E-2</v>
      </c>
    </row>
    <row r="7097" spans="1:16" x14ac:dyDescent="0.25">
      <c r="B7097" s="4">
        <v>0.22</v>
      </c>
      <c r="C7097" s="5">
        <v>0.71</v>
      </c>
      <c r="D7097" s="5">
        <v>7.0000000000000007E-2</v>
      </c>
      <c r="E7097" s="6">
        <v>0.22</v>
      </c>
      <c r="F7097" s="36"/>
      <c r="G7097" s="38"/>
      <c r="H7097" s="38"/>
      <c r="I7097" s="40"/>
      <c r="J7097" s="16">
        <f>B7097*F7095+C7097*G7095+D7097*H7095+I7095</f>
        <v>0.2182073530302088</v>
      </c>
      <c r="K7097" s="17">
        <f t="shared" si="4728"/>
        <v>-1.7926469697912006E-3</v>
      </c>
      <c r="L7097" s="17">
        <f t="shared" si="4729"/>
        <v>3.2135831583015739E-6</v>
      </c>
      <c r="M7097" s="17">
        <f t="shared" si="4730"/>
        <v>3.9438233335406417E-4</v>
      </c>
      <c r="N7097" s="17">
        <f t="shared" si="4731"/>
        <v>1.2727793485517525E-3</v>
      </c>
      <c r="O7097" s="17">
        <f t="shared" si="4732"/>
        <v>1.2548528788538407E-4</v>
      </c>
      <c r="P7097" s="18">
        <f>(E7097-J7097)*E7095</f>
        <v>6.4535290912483224E-4</v>
      </c>
    </row>
    <row r="7098" spans="1:16" x14ac:dyDescent="0.25">
      <c r="B7098" s="4">
        <v>0.16</v>
      </c>
      <c r="C7098" s="5">
        <v>0.62</v>
      </c>
      <c r="D7098" s="5">
        <v>0.22</v>
      </c>
      <c r="E7098" s="6">
        <v>0.14000000000000001</v>
      </c>
      <c r="F7098" s="36"/>
      <c r="G7098" s="38"/>
      <c r="H7098" s="38"/>
      <c r="I7098" s="40"/>
      <c r="J7098" s="16">
        <f>B7098*F7095+C7098*G7095+D7098*H7095+I7095</f>
        <v>0.17303982561395254</v>
      </c>
      <c r="K7098" s="17">
        <f t="shared" si="4728"/>
        <v>3.3039825613952523E-2</v>
      </c>
      <c r="L7098" s="17">
        <f t="shared" si="4729"/>
        <v>1.0916300766003932E-3</v>
      </c>
      <c r="M7098" s="17">
        <f t="shared" si="4730"/>
        <v>-5.2863720982324041E-3</v>
      </c>
      <c r="N7098" s="17">
        <f t="shared" si="4731"/>
        <v>-2.0484691880650562E-2</v>
      </c>
      <c r="O7098" s="17">
        <f t="shared" si="4732"/>
        <v>-7.2687616350695554E-3</v>
      </c>
      <c r="P7098" s="18">
        <f>(E7098-J7098)*E7095</f>
        <v>-1.1894337221022908E-2</v>
      </c>
    </row>
    <row r="7099" spans="1:16" ht="15.75" thickBot="1" x14ac:dyDescent="0.3">
      <c r="B7099" s="7">
        <v>0.53</v>
      </c>
      <c r="C7099" s="8">
        <v>0.23</v>
      </c>
      <c r="D7099" s="8">
        <v>0.24</v>
      </c>
      <c r="E7099" s="9">
        <v>0.41</v>
      </c>
      <c r="F7099" s="37"/>
      <c r="G7099" s="39"/>
      <c r="H7099" s="39"/>
      <c r="I7099" s="41"/>
      <c r="J7099" s="19">
        <f>B7099*F7095+C7099*G7095+D7099*H7095+I7095</f>
        <v>0.41132801845712941</v>
      </c>
      <c r="K7099" s="20">
        <f t="shared" si="4728"/>
        <v>1.3280184571294318E-3</v>
      </c>
      <c r="L7099" s="20">
        <f t="shared" si="4729"/>
        <v>1.7636330224764364E-6</v>
      </c>
      <c r="M7099" s="20">
        <f t="shared" si="4730"/>
        <v>-7.0384978227859888E-4</v>
      </c>
      <c r="N7099" s="20">
        <f t="shared" si="4731"/>
        <v>-3.0544424513976931E-4</v>
      </c>
      <c r="O7099" s="20">
        <f t="shared" si="4732"/>
        <v>-3.187244297110636E-4</v>
      </c>
      <c r="P7099" s="21">
        <f>(E7099-J7099)*E7095</f>
        <v>-4.7808664456659543E-4</v>
      </c>
    </row>
    <row r="7100" spans="1:16" x14ac:dyDescent="0.25">
      <c r="K7100" t="s">
        <v>13</v>
      </c>
      <c r="L7100" s="22">
        <f>AVERAGE(L7095:L7099)</f>
        <v>6.6303093263369011E-4</v>
      </c>
      <c r="M7100" s="22">
        <f t="shared" ref="M7100:P7100" si="4733">AVERAGE(M7095:M7099)</f>
        <v>-2.7432541260270419E-4</v>
      </c>
      <c r="N7100" s="22">
        <f t="shared" si="4733"/>
        <v>-2.907456851651151E-4</v>
      </c>
      <c r="O7100" s="22">
        <f t="shared" si="4733"/>
        <v>-3.9404556099324132E-4</v>
      </c>
      <c r="P7100" s="22">
        <f t="shared" si="4733"/>
        <v>3.018161241355715E-4</v>
      </c>
    </row>
    <row r="7101" spans="1:16" ht="15.75" thickBot="1" x14ac:dyDescent="0.3"/>
    <row r="7102" spans="1:16" ht="15.75" thickBot="1" x14ac:dyDescent="0.3">
      <c r="A7102" s="23" t="s">
        <v>19</v>
      </c>
      <c r="B7102" s="27" t="s">
        <v>0</v>
      </c>
      <c r="C7102" s="28"/>
      <c r="D7102" s="28"/>
      <c r="E7102" s="29"/>
      <c r="F7102" s="30" t="s">
        <v>5</v>
      </c>
      <c r="G7102" s="31"/>
      <c r="H7102" s="31"/>
      <c r="I7102" s="32"/>
      <c r="J7102" s="33" t="s">
        <v>14</v>
      </c>
      <c r="K7102" s="34"/>
      <c r="L7102" s="34"/>
      <c r="M7102" s="34"/>
      <c r="N7102" s="34"/>
      <c r="O7102" s="34"/>
      <c r="P7102" s="35"/>
    </row>
    <row r="7103" spans="1:16" x14ac:dyDescent="0.25">
      <c r="A7103" s="23">
        <f>A7094+1</f>
        <v>789</v>
      </c>
      <c r="B7103" s="1" t="s">
        <v>1</v>
      </c>
      <c r="C7103" s="2" t="s">
        <v>2</v>
      </c>
      <c r="D7103" s="2" t="s">
        <v>3</v>
      </c>
      <c r="E7103" s="3" t="s">
        <v>4</v>
      </c>
      <c r="F7103" s="10" t="s">
        <v>6</v>
      </c>
      <c r="G7103" s="11" t="s">
        <v>7</v>
      </c>
      <c r="H7103" s="11" t="s">
        <v>8</v>
      </c>
      <c r="I7103" s="12" t="s">
        <v>9</v>
      </c>
      <c r="J7103" s="13" t="s">
        <v>10</v>
      </c>
      <c r="K7103" s="14" t="s">
        <v>11</v>
      </c>
      <c r="L7103" s="14" t="s">
        <v>12</v>
      </c>
      <c r="M7103" s="14" t="s">
        <v>15</v>
      </c>
      <c r="N7103" s="14" t="s">
        <v>16</v>
      </c>
      <c r="O7103" s="14" t="s">
        <v>17</v>
      </c>
      <c r="P7103" s="15" t="s">
        <v>18</v>
      </c>
    </row>
    <row r="7104" spans="1:16" x14ac:dyDescent="0.25">
      <c r="B7104" s="4">
        <v>0.47</v>
      </c>
      <c r="C7104" s="5">
        <v>0.38</v>
      </c>
      <c r="D7104" s="5">
        <v>0.15</v>
      </c>
      <c r="E7104" s="6">
        <v>0.36</v>
      </c>
      <c r="F7104" s="36">
        <f>F7095+M7100</f>
        <v>0.562556792426543</v>
      </c>
      <c r="G7104" s="38">
        <f>G7095+N7100</f>
        <v>-8.3783780840757507E-2</v>
      </c>
      <c r="H7104" s="38">
        <f>H7095+O7100</f>
        <v>-0.12647426896039879</v>
      </c>
      <c r="I7104" s="40">
        <f>I7095+P7100</f>
        <v>0.16279199382816129</v>
      </c>
      <c r="J7104" s="16">
        <f>B7104*F7104+C7104*G7104+D7104*H7104+I7104</f>
        <v>0.37638470920508882</v>
      </c>
      <c r="K7104" s="17">
        <f>J7104-E7104</f>
        <v>1.6384709205088832E-2</v>
      </c>
      <c r="L7104" s="17">
        <f>K7104*K7104</f>
        <v>2.6845869573532272E-4</v>
      </c>
      <c r="M7104" s="17">
        <f>(E7104-J7104)*B7104</f>
        <v>-7.7008133263917504E-3</v>
      </c>
      <c r="N7104" s="17">
        <f>(E7104-J7104)*C7104</f>
        <v>-6.2261894979337559E-3</v>
      </c>
      <c r="O7104" s="17">
        <f>(E7104-J7104)*D7104</f>
        <v>-2.4577063807633246E-3</v>
      </c>
      <c r="P7104" s="18">
        <f>(E7104-J7104)*I7104</f>
        <v>-2.6672994797910386E-3</v>
      </c>
    </row>
    <row r="7105" spans="1:16" x14ac:dyDescent="0.25">
      <c r="B7105" s="4">
        <v>0.27</v>
      </c>
      <c r="C7105" s="5">
        <v>0.55000000000000004</v>
      </c>
      <c r="D7105" s="5">
        <v>0.18</v>
      </c>
      <c r="E7105" s="6">
        <v>0.28999999999999998</v>
      </c>
      <c r="F7105" s="36"/>
      <c r="G7105" s="38"/>
      <c r="H7105" s="38"/>
      <c r="I7105" s="40"/>
      <c r="J7105" s="16">
        <f>B7105*F7104+C7105*G7104+D7105*H7104+I7104</f>
        <v>0.24583587990803951</v>
      </c>
      <c r="K7105" s="17">
        <f t="shared" ref="K7105:K7108" si="4734">J7105-E7105</f>
        <v>-4.4164120091960468E-2</v>
      </c>
      <c r="L7105" s="17">
        <f t="shared" ref="L7105:L7108" si="4735">K7105*K7105</f>
        <v>1.9504695034971062E-3</v>
      </c>
      <c r="M7105" s="17">
        <f t="shared" ref="M7105:M7108" si="4736">(E7105-J7105)*B7105</f>
        <v>1.1924312424829327E-2</v>
      </c>
      <c r="N7105" s="17">
        <f t="shared" ref="N7105:N7108" si="4737">(E7105-J7105)*C7105</f>
        <v>2.4290266050578258E-2</v>
      </c>
      <c r="O7105" s="17">
        <f t="shared" ref="O7105:O7108" si="4738">(E7105-J7105)*D7105</f>
        <v>7.9495416165528843E-3</v>
      </c>
      <c r="P7105" s="18">
        <f>(E7105-J7105)*E7104</f>
        <v>1.5899083233105769E-2</v>
      </c>
    </row>
    <row r="7106" spans="1:16" x14ac:dyDescent="0.25">
      <c r="B7106" s="4">
        <v>0.22</v>
      </c>
      <c r="C7106" s="5">
        <v>0.71</v>
      </c>
      <c r="D7106" s="5">
        <v>7.0000000000000007E-2</v>
      </c>
      <c r="E7106" s="6">
        <v>0.22</v>
      </c>
      <c r="F7106" s="36"/>
      <c r="G7106" s="38"/>
      <c r="H7106" s="38"/>
      <c r="I7106" s="40"/>
      <c r="J7106" s="16">
        <f>B7106*F7104+C7106*G7104+D7106*H7104+I7104</f>
        <v>0.21821480493783502</v>
      </c>
      <c r="K7106" s="17">
        <f t="shared" si="4734"/>
        <v>-1.7851950621649848E-3</v>
      </c>
      <c r="L7106" s="17">
        <f t="shared" si="4735"/>
        <v>3.1869214099782438E-6</v>
      </c>
      <c r="M7106" s="17">
        <f t="shared" si="4736"/>
        <v>3.9274291367629664E-4</v>
      </c>
      <c r="N7106" s="17">
        <f t="shared" si="4737"/>
        <v>1.2674884941371392E-3</v>
      </c>
      <c r="O7106" s="17">
        <f t="shared" si="4738"/>
        <v>1.2496365435154895E-4</v>
      </c>
      <c r="P7106" s="18">
        <f>(E7106-J7106)*E7104</f>
        <v>6.4267022237939455E-4</v>
      </c>
    </row>
    <row r="7107" spans="1:16" x14ac:dyDescent="0.25">
      <c r="B7107" s="4">
        <v>0.16</v>
      </c>
      <c r="C7107" s="5">
        <v>0.62</v>
      </c>
      <c r="D7107" s="5">
        <v>0.22</v>
      </c>
      <c r="E7107" s="6">
        <v>0.14000000000000001</v>
      </c>
      <c r="F7107" s="36"/>
      <c r="G7107" s="38"/>
      <c r="H7107" s="38"/>
      <c r="I7107" s="40"/>
      <c r="J7107" s="16">
        <f>B7107*F7104+C7107*G7104+D7107*H7104+I7104</f>
        <v>0.17303079732385079</v>
      </c>
      <c r="K7107" s="17">
        <f t="shared" si="4734"/>
        <v>3.303079732385078E-2</v>
      </c>
      <c r="L7107" s="17">
        <f t="shared" si="4735"/>
        <v>1.0910335718493079E-3</v>
      </c>
      <c r="M7107" s="17">
        <f t="shared" si="4736"/>
        <v>-5.2849275718161249E-3</v>
      </c>
      <c r="N7107" s="17">
        <f t="shared" si="4737"/>
        <v>-2.0479094340787485E-2</v>
      </c>
      <c r="O7107" s="17">
        <f t="shared" si="4738"/>
        <v>-7.2667754112471714E-3</v>
      </c>
      <c r="P7107" s="18">
        <f>(E7107-J7107)*E7104</f>
        <v>-1.1891087036586281E-2</v>
      </c>
    </row>
    <row r="7108" spans="1:16" ht="15.75" thickBot="1" x14ac:dyDescent="0.3">
      <c r="B7108" s="7">
        <v>0.53</v>
      </c>
      <c r="C7108" s="8">
        <v>0.23</v>
      </c>
      <c r="D7108" s="8">
        <v>0.24</v>
      </c>
      <c r="E7108" s="9">
        <v>0.41</v>
      </c>
      <c r="F7108" s="37"/>
      <c r="G7108" s="39"/>
      <c r="H7108" s="39"/>
      <c r="I7108" s="41"/>
      <c r="J7108" s="19">
        <f>B7108*F7104+C7108*G7104+D7108*H7104+I7104</f>
        <v>0.41132299967035912</v>
      </c>
      <c r="K7108" s="20">
        <f t="shared" si="4734"/>
        <v>1.3229996703591484E-3</v>
      </c>
      <c r="L7108" s="20">
        <f t="shared" si="4735"/>
        <v>1.7503281277704155E-6</v>
      </c>
      <c r="M7108" s="20">
        <f t="shared" si="4736"/>
        <v>-7.0118982529034871E-4</v>
      </c>
      <c r="N7108" s="20">
        <f t="shared" si="4737"/>
        <v>-3.0428992418260416E-4</v>
      </c>
      <c r="O7108" s="20">
        <f t="shared" si="4738"/>
        <v>-3.1751992088619563E-4</v>
      </c>
      <c r="P7108" s="21">
        <f>(E7108-J7108)*E7104</f>
        <v>-4.7627988132929342E-4</v>
      </c>
    </row>
    <row r="7109" spans="1:16" x14ac:dyDescent="0.25">
      <c r="K7109" t="s">
        <v>13</v>
      </c>
      <c r="L7109" s="22">
        <f>AVERAGE(L7104:L7108)</f>
        <v>6.629798041238972E-4</v>
      </c>
      <c r="M7109" s="22">
        <f t="shared" ref="M7109:P7109" si="4739">AVERAGE(M7104:M7108)</f>
        <v>-2.7397507699851995E-4</v>
      </c>
      <c r="N7109" s="22">
        <f t="shared" si="4739"/>
        <v>-2.903638436376899E-4</v>
      </c>
      <c r="O7109" s="22">
        <f t="shared" si="4739"/>
        <v>-3.934992883984515E-4</v>
      </c>
      <c r="P7109" s="22">
        <f t="shared" si="4739"/>
        <v>3.0141741155571009E-4</v>
      </c>
    </row>
    <row r="7110" spans="1:16" ht="15.75" thickBot="1" x14ac:dyDescent="0.3"/>
    <row r="7111" spans="1:16" ht="15.75" thickBot="1" x14ac:dyDescent="0.3">
      <c r="A7111" s="23" t="s">
        <v>19</v>
      </c>
      <c r="B7111" s="27" t="s">
        <v>0</v>
      </c>
      <c r="C7111" s="28"/>
      <c r="D7111" s="28"/>
      <c r="E7111" s="29"/>
      <c r="F7111" s="30" t="s">
        <v>5</v>
      </c>
      <c r="G7111" s="31"/>
      <c r="H7111" s="31"/>
      <c r="I7111" s="32"/>
      <c r="J7111" s="33" t="s">
        <v>14</v>
      </c>
      <c r="K7111" s="34"/>
      <c r="L7111" s="34"/>
      <c r="M7111" s="34"/>
      <c r="N7111" s="34"/>
      <c r="O7111" s="34"/>
      <c r="P7111" s="35"/>
    </row>
    <row r="7112" spans="1:16" x14ac:dyDescent="0.25">
      <c r="A7112" s="23">
        <f>A7103+1</f>
        <v>790</v>
      </c>
      <c r="B7112" s="1" t="s">
        <v>1</v>
      </c>
      <c r="C7112" s="2" t="s">
        <v>2</v>
      </c>
      <c r="D7112" s="2" t="s">
        <v>3</v>
      </c>
      <c r="E7112" s="3" t="s">
        <v>4</v>
      </c>
      <c r="F7112" s="10" t="s">
        <v>6</v>
      </c>
      <c r="G7112" s="11" t="s">
        <v>7</v>
      </c>
      <c r="H7112" s="11" t="s">
        <v>8</v>
      </c>
      <c r="I7112" s="12" t="s">
        <v>9</v>
      </c>
      <c r="J7112" s="13" t="s">
        <v>10</v>
      </c>
      <c r="K7112" s="14" t="s">
        <v>11</v>
      </c>
      <c r="L7112" s="14" t="s">
        <v>12</v>
      </c>
      <c r="M7112" s="14" t="s">
        <v>15</v>
      </c>
      <c r="N7112" s="14" t="s">
        <v>16</v>
      </c>
      <c r="O7112" s="14" t="s">
        <v>17</v>
      </c>
      <c r="P7112" s="15" t="s">
        <v>18</v>
      </c>
    </row>
    <row r="7113" spans="1:16" x14ac:dyDescent="0.25">
      <c r="B7113" s="4">
        <v>0.47</v>
      </c>
      <c r="C7113" s="5">
        <v>0.38</v>
      </c>
      <c r="D7113" s="5">
        <v>0.15</v>
      </c>
      <c r="E7113" s="6">
        <v>0.36</v>
      </c>
      <c r="F7113" s="36">
        <f>F7104+M7109</f>
        <v>0.56228281734954444</v>
      </c>
      <c r="G7113" s="38">
        <f>G7104+N7109</f>
        <v>-8.4074144684395197E-2</v>
      </c>
      <c r="H7113" s="38">
        <f>H7104+O7109</f>
        <v>-0.12686776824879725</v>
      </c>
      <c r="I7113" s="40">
        <f>I7104+P7109</f>
        <v>0.16309341123971699</v>
      </c>
      <c r="J7113" s="16">
        <f>B7113*F7113+C7113*G7113+D7113*H7113+I7113</f>
        <v>0.37638799517661309</v>
      </c>
      <c r="K7113" s="17">
        <f>J7113-E7113</f>
        <v>1.6387995176613102E-2</v>
      </c>
      <c r="L7113" s="17">
        <f>K7113*K7113</f>
        <v>2.685663859086943E-4</v>
      </c>
      <c r="M7113" s="17">
        <f>(E7113-J7113)*B7113</f>
        <v>-7.7023577330081576E-3</v>
      </c>
      <c r="N7113" s="17">
        <f>(E7113-J7113)*C7113</f>
        <v>-6.2274381671129789E-3</v>
      </c>
      <c r="O7113" s="17">
        <f>(E7113-J7113)*D7113</f>
        <v>-2.4581992764919651E-3</v>
      </c>
      <c r="P7113" s="18">
        <f>(E7113-J7113)*I7113</f>
        <v>-2.6727740367338592E-3</v>
      </c>
    </row>
    <row r="7114" spans="1:16" x14ac:dyDescent="0.25">
      <c r="B7114" s="4">
        <v>0.27</v>
      </c>
      <c r="C7114" s="5">
        <v>0.55000000000000004</v>
      </c>
      <c r="D7114" s="5">
        <v>0.18</v>
      </c>
      <c r="E7114" s="6">
        <v>0.28999999999999998</v>
      </c>
      <c r="F7114" s="36"/>
      <c r="G7114" s="38"/>
      <c r="H7114" s="38"/>
      <c r="I7114" s="40"/>
      <c r="J7114" s="16">
        <f>B7114*F7113+C7114*G7113+D7114*H7113+I7113</f>
        <v>0.24583279406289313</v>
      </c>
      <c r="K7114" s="17">
        <f t="shared" ref="K7114:K7117" si="4740">J7114-E7114</f>
        <v>-4.4167205937106851E-2</v>
      </c>
      <c r="L7114" s="17">
        <f t="shared" ref="L7114:L7117" si="4741">K7114*K7114</f>
        <v>1.9507420802908067E-3</v>
      </c>
      <c r="M7114" s="17">
        <f t="shared" ref="M7114:M7117" si="4742">(E7114-J7114)*B7114</f>
        <v>1.192514560301885E-2</v>
      </c>
      <c r="N7114" s="17">
        <f t="shared" ref="N7114:N7117" si="4743">(E7114-J7114)*C7114</f>
        <v>2.4291963265408771E-2</v>
      </c>
      <c r="O7114" s="17">
        <f t="shared" ref="O7114:O7117" si="4744">(E7114-J7114)*D7114</f>
        <v>7.9500970686792322E-3</v>
      </c>
      <c r="P7114" s="18">
        <f>(E7114-J7114)*E7113</f>
        <v>1.5900194137358464E-2</v>
      </c>
    </row>
    <row r="7115" spans="1:16" x14ac:dyDescent="0.25">
      <c r="B7115" s="4">
        <v>0.22</v>
      </c>
      <c r="C7115" s="5">
        <v>0.71</v>
      </c>
      <c r="D7115" s="5">
        <v>7.0000000000000007E-2</v>
      </c>
      <c r="E7115" s="6">
        <v>0.22</v>
      </c>
      <c r="F7115" s="36"/>
      <c r="G7115" s="38"/>
      <c r="H7115" s="38"/>
      <c r="I7115" s="40"/>
      <c r="J7115" s="16">
        <f>B7115*F7113+C7115*G7113+D7115*H7113+I7113</f>
        <v>0.21822224455328038</v>
      </c>
      <c r="K7115" s="17">
        <f t="shared" si="4740"/>
        <v>-1.7777554467196255E-3</v>
      </c>
      <c r="L7115" s="17">
        <f t="shared" si="4741"/>
        <v>3.1604144283412951E-6</v>
      </c>
      <c r="M7115" s="17">
        <f t="shared" si="4742"/>
        <v>3.911061982783176E-4</v>
      </c>
      <c r="N7115" s="17">
        <f t="shared" si="4743"/>
        <v>1.2622063671709339E-3</v>
      </c>
      <c r="O7115" s="17">
        <f t="shared" si="4744"/>
        <v>1.2444288127037379E-4</v>
      </c>
      <c r="P7115" s="18">
        <f>(E7115-J7115)*E7113</f>
        <v>6.3999196081906517E-4</v>
      </c>
    </row>
    <row r="7116" spans="1:16" x14ac:dyDescent="0.25">
      <c r="B7116" s="4">
        <v>0.16</v>
      </c>
      <c r="C7116" s="5">
        <v>0.62</v>
      </c>
      <c r="D7116" s="5">
        <v>0.22</v>
      </c>
      <c r="E7116" s="6">
        <v>0.14000000000000001</v>
      </c>
      <c r="F7116" s="36"/>
      <c r="G7116" s="38"/>
      <c r="H7116" s="38"/>
      <c r="I7116" s="40"/>
      <c r="J7116" s="16">
        <f>B7116*F7113+C7116*G7113+D7116*H7113+I7113</f>
        <v>0.17302178329658369</v>
      </c>
      <c r="K7116" s="17">
        <f t="shared" si="4740"/>
        <v>3.3021783296583673E-2</v>
      </c>
      <c r="L7116" s="17">
        <f t="shared" si="4741"/>
        <v>1.0904381720865325E-3</v>
      </c>
      <c r="M7116" s="17">
        <f t="shared" si="4742"/>
        <v>-5.2834853274533874E-3</v>
      </c>
      <c r="N7116" s="17">
        <f t="shared" si="4743"/>
        <v>-2.0473505643881878E-2</v>
      </c>
      <c r="O7116" s="17">
        <f t="shared" si="4744"/>
        <v>-7.264792325248408E-3</v>
      </c>
      <c r="P7116" s="18">
        <f>(E7116-J7116)*E7113</f>
        <v>-1.1887841986770122E-2</v>
      </c>
    </row>
    <row r="7117" spans="1:16" ht="15.75" thickBot="1" x14ac:dyDescent="0.3">
      <c r="B7117" s="7">
        <v>0.53</v>
      </c>
      <c r="C7117" s="8">
        <v>0.23</v>
      </c>
      <c r="D7117" s="8">
        <v>0.24</v>
      </c>
      <c r="E7117" s="9">
        <v>0.41</v>
      </c>
      <c r="F7117" s="37"/>
      <c r="G7117" s="39"/>
      <c r="H7117" s="39"/>
      <c r="I7117" s="41"/>
      <c r="J7117" s="19">
        <f>B7117*F7113+C7117*G7113+D7117*H7113+I7113</f>
        <v>0.41131798677785325</v>
      </c>
      <c r="K7117" s="20">
        <f t="shared" si="4740"/>
        <v>1.317986777853275E-3</v>
      </c>
      <c r="L7117" s="20">
        <f t="shared" si="4741"/>
        <v>1.737089146596058E-6</v>
      </c>
      <c r="M7117" s="20">
        <f t="shared" si="4742"/>
        <v>-6.9853299226223578E-4</v>
      </c>
      <c r="N7117" s="20">
        <f t="shared" si="4743"/>
        <v>-3.0313695890625325E-4</v>
      </c>
      <c r="O7117" s="20">
        <f t="shared" si="4744"/>
        <v>-3.1631682668478597E-4</v>
      </c>
      <c r="P7117" s="21">
        <f>(E7117-J7117)*E7113</f>
        <v>-4.7447524002717899E-4</v>
      </c>
    </row>
    <row r="7118" spans="1:16" x14ac:dyDescent="0.25">
      <c r="K7118" t="s">
        <v>13</v>
      </c>
      <c r="L7118" s="22">
        <f>AVERAGE(L7113:L7117)</f>
        <v>6.6292882837219421E-4</v>
      </c>
      <c r="M7118" s="22">
        <f t="shared" ref="M7118:P7118" si="4745">AVERAGE(M7113:M7117)</f>
        <v>-2.736248502853226E-4</v>
      </c>
      <c r="N7118" s="22">
        <f t="shared" si="4745"/>
        <v>-2.8998222746428074E-4</v>
      </c>
      <c r="O7118" s="22">
        <f t="shared" si="4745"/>
        <v>-3.9295369569511049E-4</v>
      </c>
      <c r="P7118" s="22">
        <f t="shared" si="4745"/>
        <v>3.0101896692927391E-4</v>
      </c>
    </row>
    <row r="7119" spans="1:16" ht="15.75" thickBot="1" x14ac:dyDescent="0.3"/>
    <row r="7120" spans="1:16" ht="15.75" thickBot="1" x14ac:dyDescent="0.3">
      <c r="A7120" s="23" t="s">
        <v>19</v>
      </c>
      <c r="B7120" s="27" t="s">
        <v>0</v>
      </c>
      <c r="C7120" s="28"/>
      <c r="D7120" s="28"/>
      <c r="E7120" s="29"/>
      <c r="F7120" s="30" t="s">
        <v>5</v>
      </c>
      <c r="G7120" s="31"/>
      <c r="H7120" s="31"/>
      <c r="I7120" s="32"/>
      <c r="J7120" s="33" t="s">
        <v>14</v>
      </c>
      <c r="K7120" s="34"/>
      <c r="L7120" s="34"/>
      <c r="M7120" s="34"/>
      <c r="N7120" s="34"/>
      <c r="O7120" s="34"/>
      <c r="P7120" s="35"/>
    </row>
    <row r="7121" spans="1:16" x14ac:dyDescent="0.25">
      <c r="A7121" s="23">
        <f>A7112+1</f>
        <v>791</v>
      </c>
      <c r="B7121" s="1" t="s">
        <v>1</v>
      </c>
      <c r="C7121" s="2" t="s">
        <v>2</v>
      </c>
      <c r="D7121" s="2" t="s">
        <v>3</v>
      </c>
      <c r="E7121" s="3" t="s">
        <v>4</v>
      </c>
      <c r="F7121" s="10" t="s">
        <v>6</v>
      </c>
      <c r="G7121" s="11" t="s">
        <v>7</v>
      </c>
      <c r="H7121" s="11" t="s">
        <v>8</v>
      </c>
      <c r="I7121" s="12" t="s">
        <v>9</v>
      </c>
      <c r="J7121" s="13" t="s">
        <v>10</v>
      </c>
      <c r="K7121" s="14" t="s">
        <v>11</v>
      </c>
      <c r="L7121" s="14" t="s">
        <v>12</v>
      </c>
      <c r="M7121" s="14" t="s">
        <v>15</v>
      </c>
      <c r="N7121" s="14" t="s">
        <v>16</v>
      </c>
      <c r="O7121" s="14" t="s">
        <v>17</v>
      </c>
      <c r="P7121" s="15" t="s">
        <v>18</v>
      </c>
    </row>
    <row r="7122" spans="1:16" x14ac:dyDescent="0.25">
      <c r="B7122" s="4">
        <v>0.47</v>
      </c>
      <c r="C7122" s="5">
        <v>0.38</v>
      </c>
      <c r="D7122" s="5">
        <v>0.15</v>
      </c>
      <c r="E7122" s="6">
        <v>0.36</v>
      </c>
      <c r="F7122" s="36">
        <f>F7113+M7118</f>
        <v>0.56200919249925907</v>
      </c>
      <c r="G7122" s="38">
        <f>G7113+N7118</f>
        <v>-8.4364126911859474E-2</v>
      </c>
      <c r="H7122" s="38">
        <f>H7113+O7118</f>
        <v>-0.12726072194449237</v>
      </c>
      <c r="I7122" s="40">
        <f>I7113+P7118</f>
        <v>0.16339443020664626</v>
      </c>
      <c r="J7122" s="16">
        <f>B7122*F7122+C7122*G7122+D7122*H7122+I7122</f>
        <v>0.37639127416311757</v>
      </c>
      <c r="K7122" s="17">
        <f>J7122-E7122</f>
        <v>1.6391274163117586E-2</v>
      </c>
      <c r="L7122" s="17">
        <f>K7122*K7122</f>
        <v>2.6867386869048612E-4</v>
      </c>
      <c r="M7122" s="17">
        <f>(E7122-J7122)*B7122</f>
        <v>-7.7038988566652655E-3</v>
      </c>
      <c r="N7122" s="17">
        <f>(E7122-J7122)*C7122</f>
        <v>-6.2286841819846825E-3</v>
      </c>
      <c r="O7122" s="17">
        <f>(E7122-J7122)*D7122</f>
        <v>-2.4586911244676378E-3</v>
      </c>
      <c r="P7122" s="18">
        <f>(E7122-J7122)*I7122</f>
        <v>-2.6782429022435207E-3</v>
      </c>
    </row>
    <row r="7123" spans="1:16" x14ac:dyDescent="0.25">
      <c r="B7123" s="4">
        <v>0.27</v>
      </c>
      <c r="C7123" s="5">
        <v>0.55000000000000004</v>
      </c>
      <c r="D7123" s="5">
        <v>0.18</v>
      </c>
      <c r="E7123" s="6">
        <v>0.28999999999999998</v>
      </c>
      <c r="F7123" s="36"/>
      <c r="G7123" s="38"/>
      <c r="H7123" s="38"/>
      <c r="I7123" s="40"/>
      <c r="J7123" s="16">
        <f>B7123*F7122+C7123*G7122+D7123*H7122+I7122</f>
        <v>0.24582971242991486</v>
      </c>
      <c r="K7123" s="17">
        <f t="shared" ref="K7123:K7126" si="4746">J7123-E7123</f>
        <v>-4.4170287570085121E-2</v>
      </c>
      <c r="L7123" s="17">
        <f t="shared" ref="L7123:L7126" si="4747">K7123*K7123</f>
        <v>1.9510143040240161E-3</v>
      </c>
      <c r="M7123" s="17">
        <f t="shared" ref="M7123:M7126" si="4748">(E7123-J7123)*B7123</f>
        <v>1.1925977643922983E-2</v>
      </c>
      <c r="N7123" s="17">
        <f t="shared" ref="N7123:N7126" si="4749">(E7123-J7123)*C7123</f>
        <v>2.4293658163546818E-2</v>
      </c>
      <c r="O7123" s="17">
        <f t="shared" ref="O7123:O7126" si="4750">(E7123-J7123)*D7123</f>
        <v>7.9506517626153211E-3</v>
      </c>
      <c r="P7123" s="18">
        <f>(E7123-J7123)*E7122</f>
        <v>1.5901303525230642E-2</v>
      </c>
    </row>
    <row r="7124" spans="1:16" x14ac:dyDescent="0.25">
      <c r="B7124" s="4">
        <v>0.22</v>
      </c>
      <c r="C7124" s="5">
        <v>0.71</v>
      </c>
      <c r="D7124" s="5">
        <v>7.0000000000000007E-2</v>
      </c>
      <c r="E7124" s="6">
        <v>0.22</v>
      </c>
      <c r="F7124" s="36"/>
      <c r="G7124" s="38"/>
      <c r="H7124" s="38"/>
      <c r="I7124" s="40"/>
      <c r="J7124" s="16">
        <f>B7124*F7122+C7124*G7122+D7124*H7122+I7122</f>
        <v>0.21822967191294856</v>
      </c>
      <c r="K7124" s="17">
        <f t="shared" si="4746"/>
        <v>-1.7703280870514371E-3</v>
      </c>
      <c r="L7124" s="17">
        <f t="shared" si="4747"/>
        <v>3.1340615358032004E-6</v>
      </c>
      <c r="M7124" s="17">
        <f t="shared" si="4748"/>
        <v>3.8947217915131615E-4</v>
      </c>
      <c r="N7124" s="17">
        <f t="shared" si="4749"/>
        <v>1.2569329418065202E-3</v>
      </c>
      <c r="O7124" s="17">
        <f t="shared" si="4750"/>
        <v>1.239229660936006E-4</v>
      </c>
      <c r="P7124" s="18">
        <f>(E7124-J7124)*E7122</f>
        <v>6.3731811133851729E-4</v>
      </c>
    </row>
    <row r="7125" spans="1:16" x14ac:dyDescent="0.25">
      <c r="B7125" s="4">
        <v>0.16</v>
      </c>
      <c r="C7125" s="5">
        <v>0.62</v>
      </c>
      <c r="D7125" s="5">
        <v>0.22</v>
      </c>
      <c r="E7125" s="6">
        <v>0.14000000000000001</v>
      </c>
      <c r="F7125" s="36"/>
      <c r="G7125" s="38"/>
      <c r="H7125" s="38"/>
      <c r="I7125" s="40"/>
      <c r="J7125" s="16">
        <f>B7125*F7122+C7125*G7122+D7125*H7122+I7122</f>
        <v>0.17301278349338653</v>
      </c>
      <c r="K7125" s="17">
        <f t="shared" si="4746"/>
        <v>3.3012783493386516E-2</v>
      </c>
      <c r="L7125" s="17">
        <f t="shared" si="4747"/>
        <v>1.0898438739812132E-3</v>
      </c>
      <c r="M7125" s="17">
        <f t="shared" si="4748"/>
        <v>-5.2820453589418424E-3</v>
      </c>
      <c r="N7125" s="17">
        <f t="shared" si="4749"/>
        <v>-2.046792576589964E-2</v>
      </c>
      <c r="O7125" s="17">
        <f t="shared" si="4750"/>
        <v>-7.2628123685450335E-3</v>
      </c>
      <c r="P7125" s="18">
        <f>(E7125-J7125)*E7122</f>
        <v>-1.1884602057619145E-2</v>
      </c>
    </row>
    <row r="7126" spans="1:16" ht="15.75" thickBot="1" x14ac:dyDescent="0.3">
      <c r="B7126" s="7">
        <v>0.53</v>
      </c>
      <c r="C7126" s="8">
        <v>0.23</v>
      </c>
      <c r="D7126" s="8">
        <v>0.24</v>
      </c>
      <c r="E7126" s="9">
        <v>0.41</v>
      </c>
      <c r="F7126" s="37"/>
      <c r="G7126" s="39"/>
      <c r="H7126" s="39"/>
      <c r="I7126" s="41"/>
      <c r="J7126" s="19">
        <f>B7126*F7122+C7126*G7122+D7126*H7122+I7122</f>
        <v>0.41131297977484771</v>
      </c>
      <c r="K7126" s="20">
        <f t="shared" si="4746"/>
        <v>1.3129797748477334E-3</v>
      </c>
      <c r="L7126" s="20">
        <f t="shared" si="4747"/>
        <v>1.7239158891592048E-6</v>
      </c>
      <c r="M7126" s="20">
        <f t="shared" si="4748"/>
        <v>-6.9587928066929873E-4</v>
      </c>
      <c r="N7126" s="20">
        <f t="shared" si="4749"/>
        <v>-3.0198534821497872E-4</v>
      </c>
      <c r="O7126" s="20">
        <f t="shared" si="4750"/>
        <v>-3.1511514596345604E-4</v>
      </c>
      <c r="P7126" s="21">
        <f>(E7126-J7126)*E7122</f>
        <v>-4.7267271894518403E-4</v>
      </c>
    </row>
    <row r="7127" spans="1:16" x14ac:dyDescent="0.25">
      <c r="K7127" t="s">
        <v>13</v>
      </c>
      <c r="L7127" s="22">
        <f>AVERAGE(L7122:L7126)</f>
        <v>6.6287800482413544E-4</v>
      </c>
      <c r="M7127" s="22">
        <f t="shared" ref="M7127:P7127" si="4751">AVERAGE(M7122:M7126)</f>
        <v>-2.7327473464042136E-4</v>
      </c>
      <c r="N7127" s="22">
        <f t="shared" si="4751"/>
        <v>-2.8960083814919267E-4</v>
      </c>
      <c r="O7127" s="22">
        <f t="shared" si="4751"/>
        <v>-3.9240878205344128E-4</v>
      </c>
      <c r="P7127" s="22">
        <f t="shared" si="4751"/>
        <v>3.0062079155226214E-4</v>
      </c>
    </row>
    <row r="7128" spans="1:16" ht="15.75" thickBot="1" x14ac:dyDescent="0.3"/>
    <row r="7129" spans="1:16" ht="15.75" thickBot="1" x14ac:dyDescent="0.3">
      <c r="A7129" s="23" t="s">
        <v>19</v>
      </c>
      <c r="B7129" s="27" t="s">
        <v>0</v>
      </c>
      <c r="C7129" s="28"/>
      <c r="D7129" s="28"/>
      <c r="E7129" s="29"/>
      <c r="F7129" s="30" t="s">
        <v>5</v>
      </c>
      <c r="G7129" s="31"/>
      <c r="H7129" s="31"/>
      <c r="I7129" s="32"/>
      <c r="J7129" s="33" t="s">
        <v>14</v>
      </c>
      <c r="K7129" s="34"/>
      <c r="L7129" s="34"/>
      <c r="M7129" s="34"/>
      <c r="N7129" s="34"/>
      <c r="O7129" s="34"/>
      <c r="P7129" s="35"/>
    </row>
    <row r="7130" spans="1:16" x14ac:dyDescent="0.25">
      <c r="A7130" s="23">
        <f>A7121+1</f>
        <v>792</v>
      </c>
      <c r="B7130" s="1" t="s">
        <v>1</v>
      </c>
      <c r="C7130" s="2" t="s">
        <v>2</v>
      </c>
      <c r="D7130" s="2" t="s">
        <v>3</v>
      </c>
      <c r="E7130" s="3" t="s">
        <v>4</v>
      </c>
      <c r="F7130" s="10" t="s">
        <v>6</v>
      </c>
      <c r="G7130" s="11" t="s">
        <v>7</v>
      </c>
      <c r="H7130" s="11" t="s">
        <v>8</v>
      </c>
      <c r="I7130" s="12" t="s">
        <v>9</v>
      </c>
      <c r="J7130" s="13" t="s">
        <v>10</v>
      </c>
      <c r="K7130" s="14" t="s">
        <v>11</v>
      </c>
      <c r="L7130" s="14" t="s">
        <v>12</v>
      </c>
      <c r="M7130" s="14" t="s">
        <v>15</v>
      </c>
      <c r="N7130" s="14" t="s">
        <v>16</v>
      </c>
      <c r="O7130" s="14" t="s">
        <v>17</v>
      </c>
      <c r="P7130" s="15" t="s">
        <v>18</v>
      </c>
    </row>
    <row r="7131" spans="1:16" x14ac:dyDescent="0.25">
      <c r="B7131" s="4">
        <v>0.47</v>
      </c>
      <c r="C7131" s="5">
        <v>0.38</v>
      </c>
      <c r="D7131" s="5">
        <v>0.15</v>
      </c>
      <c r="E7131" s="6">
        <v>0.36</v>
      </c>
      <c r="F7131" s="36">
        <f>F7122+M7127</f>
        <v>0.56173591776461862</v>
      </c>
      <c r="G7131" s="38">
        <f>G7122+N7127</f>
        <v>-8.4653727750008664E-2</v>
      </c>
      <c r="H7131" s="38">
        <f>H7122+O7127</f>
        <v>-0.1276531307265458</v>
      </c>
      <c r="I7131" s="40">
        <f>I7122+P7127</f>
        <v>0.16369505099819853</v>
      </c>
      <c r="J7131" s="16">
        <f>B7131*F7131+C7131*G7131+D7131*H7131+I7131</f>
        <v>0.37639454619358415</v>
      </c>
      <c r="K7131" s="17">
        <f>J7131-E7131</f>
        <v>1.6394546193584159E-2</v>
      </c>
      <c r="L7131" s="17">
        <f>K7131*K7131</f>
        <v>2.6878114489356481E-4</v>
      </c>
      <c r="M7131" s="17">
        <f>(E7131-J7131)*B7131</f>
        <v>-7.7054367109845538E-3</v>
      </c>
      <c r="N7131" s="17">
        <f>(E7131-J7131)*C7131</f>
        <v>-6.2299275535619807E-3</v>
      </c>
      <c r="O7131" s="17">
        <f>(E7131-J7131)*D7131</f>
        <v>-2.4591819290376237E-3</v>
      </c>
      <c r="P7131" s="18">
        <f>(E7131-J7131)*I7131</f>
        <v>-2.6837060752510807E-3</v>
      </c>
    </row>
    <row r="7132" spans="1:16" x14ac:dyDescent="0.25">
      <c r="B7132" s="4">
        <v>0.27</v>
      </c>
      <c r="C7132" s="5">
        <v>0.55000000000000004</v>
      </c>
      <c r="D7132" s="5">
        <v>0.18</v>
      </c>
      <c r="E7132" s="6">
        <v>0.28999999999999998</v>
      </c>
      <c r="F7132" s="36"/>
      <c r="G7132" s="38"/>
      <c r="H7132" s="38"/>
      <c r="I7132" s="40"/>
      <c r="J7132" s="16">
        <f>B7132*F7131+C7132*G7131+D7132*H7131+I7131</f>
        <v>0.24582663500136254</v>
      </c>
      <c r="K7132" s="17">
        <f t="shared" ref="K7132:K7135" si="4752">J7132-E7132</f>
        <v>-4.4173364998637443E-2</v>
      </c>
      <c r="L7132" s="17">
        <f t="shared" ref="L7132:L7135" si="4753">K7132*K7132</f>
        <v>1.9512861753028475E-3</v>
      </c>
      <c r="M7132" s="17">
        <f t="shared" ref="M7132:M7135" si="4754">(E7132-J7132)*B7132</f>
        <v>1.1926808549632111E-2</v>
      </c>
      <c r="N7132" s="17">
        <f t="shared" ref="N7132:N7135" si="4755">(E7132-J7132)*C7132</f>
        <v>2.4295350749250596E-2</v>
      </c>
      <c r="O7132" s="17">
        <f t="shared" ref="O7132:O7135" si="4756">(E7132-J7132)*D7132</f>
        <v>7.9512056997547396E-3</v>
      </c>
      <c r="P7132" s="18">
        <f>(E7132-J7132)*E7131</f>
        <v>1.5902411399509479E-2</v>
      </c>
    </row>
    <row r="7133" spans="1:16" x14ac:dyDescent="0.25">
      <c r="B7133" s="4">
        <v>0.22</v>
      </c>
      <c r="C7133" s="5">
        <v>0.71</v>
      </c>
      <c r="D7133" s="5">
        <v>7.0000000000000007E-2</v>
      </c>
      <c r="E7133" s="6">
        <v>0.22</v>
      </c>
      <c r="F7133" s="36"/>
      <c r="G7133" s="38"/>
      <c r="H7133" s="38"/>
      <c r="I7133" s="40"/>
      <c r="J7133" s="16">
        <f>B7133*F7131+C7133*G7131+D7133*H7131+I7131</f>
        <v>0.21823708705305028</v>
      </c>
      <c r="K7133" s="17">
        <f t="shared" si="4752"/>
        <v>-1.7629129469497185E-3</v>
      </c>
      <c r="L7133" s="17">
        <f t="shared" si="4753"/>
        <v>3.1078620585229409E-6</v>
      </c>
      <c r="M7133" s="17">
        <f t="shared" si="4754"/>
        <v>3.8784084832893805E-4</v>
      </c>
      <c r="N7133" s="17">
        <f t="shared" si="4755"/>
        <v>1.2516681923343E-3</v>
      </c>
      <c r="O7133" s="17">
        <f t="shared" si="4756"/>
        <v>1.2340390628648031E-4</v>
      </c>
      <c r="P7133" s="18">
        <f>(E7133-J7133)*E7131</f>
        <v>6.3464866090189866E-4</v>
      </c>
    </row>
    <row r="7134" spans="1:16" x14ac:dyDescent="0.25">
      <c r="B7134" s="4">
        <v>0.16</v>
      </c>
      <c r="C7134" s="5">
        <v>0.62</v>
      </c>
      <c r="D7134" s="5">
        <v>0.22</v>
      </c>
      <c r="E7134" s="6">
        <v>0.14000000000000001</v>
      </c>
      <c r="F7134" s="36"/>
      <c r="G7134" s="38"/>
      <c r="H7134" s="38"/>
      <c r="I7134" s="40"/>
      <c r="J7134" s="16">
        <f>B7134*F7131+C7134*G7131+D7134*H7131+I7131</f>
        <v>0.17300379787569206</v>
      </c>
      <c r="K7134" s="17">
        <f t="shared" si="4752"/>
        <v>3.3003797875692048E-2</v>
      </c>
      <c r="L7134" s="17">
        <f t="shared" si="4753"/>
        <v>1.089250674219535E-3</v>
      </c>
      <c r="M7134" s="17">
        <f t="shared" si="4754"/>
        <v>-5.2806076601107279E-3</v>
      </c>
      <c r="N7134" s="17">
        <f t="shared" si="4755"/>
        <v>-2.046235468292907E-2</v>
      </c>
      <c r="O7134" s="17">
        <f t="shared" si="4756"/>
        <v>-7.2608355326522506E-3</v>
      </c>
      <c r="P7134" s="18">
        <f>(E7134-J7134)*E7131</f>
        <v>-1.1881367235249136E-2</v>
      </c>
    </row>
    <row r="7135" spans="1:16" ht="15.75" thickBot="1" x14ac:dyDescent="0.3">
      <c r="B7135" s="7">
        <v>0.53</v>
      </c>
      <c r="C7135" s="8">
        <v>0.23</v>
      </c>
      <c r="D7135" s="8">
        <v>0.24</v>
      </c>
      <c r="E7135" s="9">
        <v>0.41</v>
      </c>
      <c r="F7135" s="37"/>
      <c r="G7135" s="39"/>
      <c r="H7135" s="39"/>
      <c r="I7135" s="41"/>
      <c r="J7135" s="19">
        <f>B7135*F7131+C7135*G7131+D7135*H7131+I7131</f>
        <v>0.41130797865657343</v>
      </c>
      <c r="K7135" s="20">
        <f t="shared" si="4752"/>
        <v>1.3079786565734497E-3</v>
      </c>
      <c r="L7135" s="20">
        <f t="shared" si="4753"/>
        <v>1.7108081660516863E-6</v>
      </c>
      <c r="M7135" s="20">
        <f t="shared" si="4754"/>
        <v>-6.9322868798392834E-4</v>
      </c>
      <c r="N7135" s="20">
        <f t="shared" si="4755"/>
        <v>-3.0083509101189344E-4</v>
      </c>
      <c r="O7135" s="20">
        <f t="shared" si="4756"/>
        <v>-3.1391487757762791E-4</v>
      </c>
      <c r="P7135" s="21">
        <f>(E7135-J7135)*E7131</f>
        <v>-4.7087231636644189E-4</v>
      </c>
    </row>
    <row r="7136" spans="1:16" x14ac:dyDescent="0.25">
      <c r="K7136" t="s">
        <v>13</v>
      </c>
      <c r="L7136" s="22">
        <f>AVERAGE(L7131:L7135)</f>
        <v>6.6282733292810441E-4</v>
      </c>
      <c r="M7136" s="22">
        <f t="shared" ref="M7136:P7136" si="4757">AVERAGE(M7131:M7135)</f>
        <v>-2.7292473222363217E-4</v>
      </c>
      <c r="N7136" s="22">
        <f t="shared" si="4757"/>
        <v>-2.8921967718360982E-4</v>
      </c>
      <c r="O7136" s="22">
        <f t="shared" si="4757"/>
        <v>-3.9186454664525658E-4</v>
      </c>
      <c r="P7136" s="22">
        <f t="shared" si="4757"/>
        <v>3.0022288670894385E-4</v>
      </c>
    </row>
    <row r="7137" spans="1:16" ht="15.75" thickBot="1" x14ac:dyDescent="0.3"/>
    <row r="7138" spans="1:16" ht="15.75" thickBot="1" x14ac:dyDescent="0.3">
      <c r="A7138" s="23" t="s">
        <v>19</v>
      </c>
      <c r="B7138" s="27" t="s">
        <v>0</v>
      </c>
      <c r="C7138" s="28"/>
      <c r="D7138" s="28"/>
      <c r="E7138" s="29"/>
      <c r="F7138" s="30" t="s">
        <v>5</v>
      </c>
      <c r="G7138" s="31"/>
      <c r="H7138" s="31"/>
      <c r="I7138" s="32"/>
      <c r="J7138" s="33" t="s">
        <v>14</v>
      </c>
      <c r="K7138" s="34"/>
      <c r="L7138" s="34"/>
      <c r="M7138" s="34"/>
      <c r="N7138" s="34"/>
      <c r="O7138" s="34"/>
      <c r="P7138" s="35"/>
    </row>
    <row r="7139" spans="1:16" x14ac:dyDescent="0.25">
      <c r="A7139" s="23">
        <f>A7130+1</f>
        <v>793</v>
      </c>
      <c r="B7139" s="1" t="s">
        <v>1</v>
      </c>
      <c r="C7139" s="2" t="s">
        <v>2</v>
      </c>
      <c r="D7139" s="2" t="s">
        <v>3</v>
      </c>
      <c r="E7139" s="3" t="s">
        <v>4</v>
      </c>
      <c r="F7139" s="10" t="s">
        <v>6</v>
      </c>
      <c r="G7139" s="11" t="s">
        <v>7</v>
      </c>
      <c r="H7139" s="11" t="s">
        <v>8</v>
      </c>
      <c r="I7139" s="12" t="s">
        <v>9</v>
      </c>
      <c r="J7139" s="13" t="s">
        <v>10</v>
      </c>
      <c r="K7139" s="14" t="s">
        <v>11</v>
      </c>
      <c r="L7139" s="14" t="s">
        <v>12</v>
      </c>
      <c r="M7139" s="14" t="s">
        <v>15</v>
      </c>
      <c r="N7139" s="14" t="s">
        <v>16</v>
      </c>
      <c r="O7139" s="14" t="s">
        <v>17</v>
      </c>
      <c r="P7139" s="15" t="s">
        <v>18</v>
      </c>
    </row>
    <row r="7140" spans="1:16" x14ac:dyDescent="0.25">
      <c r="B7140" s="4">
        <v>0.47</v>
      </c>
      <c r="C7140" s="5">
        <v>0.38</v>
      </c>
      <c r="D7140" s="5">
        <v>0.15</v>
      </c>
      <c r="E7140" s="6">
        <v>0.36</v>
      </c>
      <c r="F7140" s="36">
        <f>F7131+M7136</f>
        <v>0.561462993032395</v>
      </c>
      <c r="G7140" s="38">
        <f>G7131+N7136</f>
        <v>-8.4942947427192272E-2</v>
      </c>
      <c r="H7140" s="38">
        <f>H7131+O7136</f>
        <v>-0.12804499527319105</v>
      </c>
      <c r="I7140" s="40">
        <f>I7131+P7136</f>
        <v>0.16399527388490748</v>
      </c>
      <c r="J7140" s="16">
        <f>B7140*F7140+C7140*G7140+D7140*H7140+I7140</f>
        <v>0.37639781129682143</v>
      </c>
      <c r="K7140" s="17">
        <f>J7140-E7140</f>
        <v>1.6397811296821441E-2</v>
      </c>
      <c r="L7140" s="17">
        <f>K7140*K7140</f>
        <v>2.6888821532616484E-4</v>
      </c>
      <c r="M7140" s="17">
        <f>(E7140-J7140)*B7140</f>
        <v>-7.706971309506077E-3</v>
      </c>
      <c r="N7140" s="17">
        <f>(E7140-J7140)*C7140</f>
        <v>-6.2311682927921478E-3</v>
      </c>
      <c r="O7140" s="17">
        <f>(E7140-J7140)*D7140</f>
        <v>-2.4596716945232159E-3</v>
      </c>
      <c r="P7140" s="18">
        <f>(E7140-J7140)*I7140</f>
        <v>-2.6891635547352621E-3</v>
      </c>
    </row>
    <row r="7141" spans="1:16" x14ac:dyDescent="0.25">
      <c r="B7141" s="4">
        <v>0.27</v>
      </c>
      <c r="C7141" s="5">
        <v>0.55000000000000004</v>
      </c>
      <c r="D7141" s="5">
        <v>0.18</v>
      </c>
      <c r="E7141" s="6">
        <v>0.28999999999999998</v>
      </c>
      <c r="F7141" s="36"/>
      <c r="G7141" s="38"/>
      <c r="H7141" s="38"/>
      <c r="I7141" s="40"/>
      <c r="J7141" s="16">
        <f>B7141*F7140+C7141*G7140+D7141*H7140+I7140</f>
        <v>0.245823561769524</v>
      </c>
      <c r="K7141" s="17">
        <f t="shared" ref="K7141:K7144" si="4758">J7141-E7141</f>
        <v>-4.4176438230475984E-2</v>
      </c>
      <c r="L7141" s="17">
        <f t="shared" ref="L7141:L7144" si="4759">K7141*K7141</f>
        <v>1.95155769473106E-3</v>
      </c>
      <c r="M7141" s="17">
        <f t="shared" ref="M7141:M7144" si="4760">(E7141-J7141)*B7141</f>
        <v>1.1927638322228517E-2</v>
      </c>
      <c r="N7141" s="17">
        <f t="shared" ref="N7141:N7144" si="4761">(E7141-J7141)*C7141</f>
        <v>2.4297041026761793E-2</v>
      </c>
      <c r="O7141" s="17">
        <f t="shared" ref="O7141:O7144" si="4762">(E7141-J7141)*D7141</f>
        <v>7.9517588814856776E-3</v>
      </c>
      <c r="P7141" s="18">
        <f>(E7141-J7141)*E7140</f>
        <v>1.5903517762971355E-2</v>
      </c>
    </row>
    <row r="7142" spans="1:16" x14ac:dyDescent="0.25">
      <c r="B7142" s="4">
        <v>0.22</v>
      </c>
      <c r="C7142" s="5">
        <v>0.71</v>
      </c>
      <c r="D7142" s="5">
        <v>7.0000000000000007E-2</v>
      </c>
      <c r="E7142" s="6">
        <v>0.22</v>
      </c>
      <c r="F7142" s="36"/>
      <c r="G7142" s="38"/>
      <c r="H7142" s="38"/>
      <c r="I7142" s="40"/>
      <c r="J7142" s="16">
        <f>B7142*F7140+C7142*G7140+D7142*H7140+I7140</f>
        <v>0.2182444900096045</v>
      </c>
      <c r="K7142" s="17">
        <f t="shared" si="4758"/>
        <v>-1.755509990395504E-3</v>
      </c>
      <c r="L7142" s="17">
        <f t="shared" si="4759"/>
        <v>3.0818153263784228E-6</v>
      </c>
      <c r="M7142" s="17">
        <f t="shared" si="4760"/>
        <v>3.862121978870109E-4</v>
      </c>
      <c r="N7142" s="17">
        <f t="shared" si="4761"/>
        <v>1.2464120931808078E-3</v>
      </c>
      <c r="O7142" s="17">
        <f t="shared" si="4762"/>
        <v>1.2288569932768529E-4</v>
      </c>
      <c r="P7142" s="18">
        <f>(E7142-J7142)*E7140</f>
        <v>6.3198359654238138E-4</v>
      </c>
    </row>
    <row r="7143" spans="1:16" x14ac:dyDescent="0.25">
      <c r="B7143" s="4">
        <v>0.16</v>
      </c>
      <c r="C7143" s="5">
        <v>0.62</v>
      </c>
      <c r="D7143" s="5">
        <v>0.22</v>
      </c>
      <c r="E7143" s="6">
        <v>0.14000000000000001</v>
      </c>
      <c r="F7143" s="36"/>
      <c r="G7143" s="38"/>
      <c r="H7143" s="38"/>
      <c r="I7143" s="40"/>
      <c r="J7143" s="16">
        <f>B7143*F7140+C7143*G7140+D7143*H7140+I7140</f>
        <v>0.17299482640512945</v>
      </c>
      <c r="K7143" s="17">
        <f t="shared" si="4758"/>
        <v>3.2994826405129435E-2</v>
      </c>
      <c r="L7143" s="17">
        <f t="shared" si="4759"/>
        <v>1.0886585695046266E-3</v>
      </c>
      <c r="M7143" s="17">
        <f t="shared" si="4760"/>
        <v>-5.2791722248207093E-3</v>
      </c>
      <c r="N7143" s="17">
        <f t="shared" si="4761"/>
        <v>-2.0456792371180251E-2</v>
      </c>
      <c r="O7143" s="17">
        <f t="shared" si="4762"/>
        <v>-7.2588618091284753E-3</v>
      </c>
      <c r="P7143" s="18">
        <f>(E7143-J7143)*E7140</f>
        <v>-1.1878137505846596E-2</v>
      </c>
    </row>
    <row r="7144" spans="1:16" ht="15.75" thickBot="1" x14ac:dyDescent="0.3">
      <c r="B7144" s="7">
        <v>0.53</v>
      </c>
      <c r="C7144" s="8">
        <v>0.23</v>
      </c>
      <c r="D7144" s="8">
        <v>0.24</v>
      </c>
      <c r="E7144" s="9">
        <v>0.41</v>
      </c>
      <c r="F7144" s="37"/>
      <c r="G7144" s="39"/>
      <c r="H7144" s="39"/>
      <c r="I7144" s="41"/>
      <c r="J7144" s="19">
        <f>B7144*F7140+C7144*G7140+D7144*H7140+I7140</f>
        <v>0.41130298341825677</v>
      </c>
      <c r="K7144" s="20">
        <f t="shared" si="4758"/>
        <v>1.3029834182567979E-3</v>
      </c>
      <c r="L7144" s="20">
        <f t="shared" si="4759"/>
        <v>1.6977657882521694E-6</v>
      </c>
      <c r="M7144" s="20">
        <f t="shared" si="4760"/>
        <v>-6.9058121167610287E-4</v>
      </c>
      <c r="N7144" s="20">
        <f t="shared" si="4761"/>
        <v>-2.9968618619906351E-4</v>
      </c>
      <c r="O7144" s="20">
        <f t="shared" si="4762"/>
        <v>-3.1271602038163149E-4</v>
      </c>
      <c r="P7144" s="21">
        <f>(E7144-J7144)*E7140</f>
        <v>-4.6907403057244723E-4</v>
      </c>
    </row>
    <row r="7145" spans="1:16" x14ac:dyDescent="0.25">
      <c r="K7145" t="s">
        <v>13</v>
      </c>
      <c r="L7145" s="22">
        <f>AVERAGE(L7140:L7144)</f>
        <v>6.6277681213529642E-4</v>
      </c>
      <c r="M7145" s="22">
        <f t="shared" ref="M7145:P7145" si="4763">AVERAGE(M7140:M7144)</f>
        <v>-2.7257484517747221E-4</v>
      </c>
      <c r="N7145" s="22">
        <f t="shared" si="4763"/>
        <v>-2.8883874604577196E-4</v>
      </c>
      <c r="O7145" s="22">
        <f t="shared" si="4763"/>
        <v>-3.9132098864399188E-4</v>
      </c>
      <c r="P7145" s="22">
        <f t="shared" si="4763"/>
        <v>2.99825253671886E-4</v>
      </c>
    </row>
    <row r="7146" spans="1:16" ht="15.75" thickBot="1" x14ac:dyDescent="0.3"/>
    <row r="7147" spans="1:16" ht="15.75" thickBot="1" x14ac:dyDescent="0.3">
      <c r="A7147" s="23" t="s">
        <v>19</v>
      </c>
      <c r="B7147" s="27" t="s">
        <v>0</v>
      </c>
      <c r="C7147" s="28"/>
      <c r="D7147" s="28"/>
      <c r="E7147" s="29"/>
      <c r="F7147" s="30" t="s">
        <v>5</v>
      </c>
      <c r="G7147" s="31"/>
      <c r="H7147" s="31"/>
      <c r="I7147" s="32"/>
      <c r="J7147" s="33" t="s">
        <v>14</v>
      </c>
      <c r="K7147" s="34"/>
      <c r="L7147" s="34"/>
      <c r="M7147" s="34"/>
      <c r="N7147" s="34"/>
      <c r="O7147" s="34"/>
      <c r="P7147" s="35"/>
    </row>
    <row r="7148" spans="1:16" x14ac:dyDescent="0.25">
      <c r="A7148" s="23">
        <f>A7139+1</f>
        <v>794</v>
      </c>
      <c r="B7148" s="1" t="s">
        <v>1</v>
      </c>
      <c r="C7148" s="2" t="s">
        <v>2</v>
      </c>
      <c r="D7148" s="2" t="s">
        <v>3</v>
      </c>
      <c r="E7148" s="3" t="s">
        <v>4</v>
      </c>
      <c r="F7148" s="10" t="s">
        <v>6</v>
      </c>
      <c r="G7148" s="11" t="s">
        <v>7</v>
      </c>
      <c r="H7148" s="11" t="s">
        <v>8</v>
      </c>
      <c r="I7148" s="12" t="s">
        <v>9</v>
      </c>
      <c r="J7148" s="13" t="s">
        <v>10</v>
      </c>
      <c r="K7148" s="14" t="s">
        <v>11</v>
      </c>
      <c r="L7148" s="14" t="s">
        <v>12</v>
      </c>
      <c r="M7148" s="14" t="s">
        <v>15</v>
      </c>
      <c r="N7148" s="14" t="s">
        <v>16</v>
      </c>
      <c r="O7148" s="14" t="s">
        <v>17</v>
      </c>
      <c r="P7148" s="15" t="s">
        <v>18</v>
      </c>
    </row>
    <row r="7149" spans="1:16" x14ac:dyDescent="0.25">
      <c r="B7149" s="4">
        <v>0.47</v>
      </c>
      <c r="C7149" s="5">
        <v>0.38</v>
      </c>
      <c r="D7149" s="5">
        <v>0.15</v>
      </c>
      <c r="E7149" s="6">
        <v>0.36</v>
      </c>
      <c r="F7149" s="36">
        <f>F7140+M7145</f>
        <v>0.56119041818721749</v>
      </c>
      <c r="G7149" s="38">
        <f>G7140+N7145</f>
        <v>-8.5231786173238039E-2</v>
      </c>
      <c r="H7149" s="38">
        <f>H7140+O7145</f>
        <v>-0.12843631626183505</v>
      </c>
      <c r="I7149" s="40">
        <f>I7140+P7145</f>
        <v>0.16429509913857937</v>
      </c>
      <c r="J7149" s="16">
        <f>B7149*F7149+C7149*G7149+D7149*H7149+I7149</f>
        <v>0.3764010695014659</v>
      </c>
      <c r="K7149" s="17">
        <f>J7149-E7149</f>
        <v>1.6401069501465915E-2</v>
      </c>
      <c r="L7149" s="17">
        <f>K7149*K7149</f>
        <v>2.6899508079191538E-4</v>
      </c>
      <c r="M7149" s="17">
        <f>(E7149-J7149)*B7149</f>
        <v>-7.7085026656889795E-3</v>
      </c>
      <c r="N7149" s="17">
        <f>(E7149-J7149)*C7149</f>
        <v>-6.2324064105570478E-3</v>
      </c>
      <c r="O7149" s="17">
        <f>(E7149-J7149)*D7149</f>
        <v>-2.4601604252198869E-3</v>
      </c>
      <c r="P7149" s="18">
        <f>(E7149-J7149)*I7149</f>
        <v>-2.694615339722073E-3</v>
      </c>
    </row>
    <row r="7150" spans="1:16" x14ac:dyDescent="0.25">
      <c r="B7150" s="4">
        <v>0.27</v>
      </c>
      <c r="C7150" s="5">
        <v>0.55000000000000004</v>
      </c>
      <c r="D7150" s="5">
        <v>0.18</v>
      </c>
      <c r="E7150" s="6">
        <v>0.28999999999999998</v>
      </c>
      <c r="F7150" s="36"/>
      <c r="G7150" s="38"/>
      <c r="H7150" s="38"/>
      <c r="I7150" s="40"/>
      <c r="J7150" s="16">
        <f>B7150*F7149+C7150*G7149+D7150*H7149+I7149</f>
        <v>0.24582049272671688</v>
      </c>
      <c r="K7150" s="17">
        <f t="shared" ref="K7150:K7153" si="4764">J7150-E7150</f>
        <v>-4.4179507273283097E-2</v>
      </c>
      <c r="L7150" s="17">
        <f t="shared" ref="L7150:L7153" si="4765">K7150*K7150</f>
        <v>1.9518288629100742E-3</v>
      </c>
      <c r="M7150" s="17">
        <f t="shared" ref="M7150:M7153" si="4766">(E7150-J7150)*B7150</f>
        <v>1.1928466963786436E-2</v>
      </c>
      <c r="N7150" s="17">
        <f t="shared" ref="N7150:N7153" si="4767">(E7150-J7150)*C7150</f>
        <v>2.4298729000305705E-2</v>
      </c>
      <c r="O7150" s="17">
        <f t="shared" ref="O7150:O7153" si="4768">(E7150-J7150)*D7150</f>
        <v>7.9523113091909577E-3</v>
      </c>
      <c r="P7150" s="18">
        <f>(E7150-J7150)*E7149</f>
        <v>1.5904622618381915E-2</v>
      </c>
    </row>
    <row r="7151" spans="1:16" x14ac:dyDescent="0.25">
      <c r="B7151" s="4">
        <v>0.22</v>
      </c>
      <c r="C7151" s="5">
        <v>0.71</v>
      </c>
      <c r="D7151" s="5">
        <v>7.0000000000000007E-2</v>
      </c>
      <c r="E7151" s="6">
        <v>0.22</v>
      </c>
      <c r="F7151" s="36"/>
      <c r="G7151" s="38"/>
      <c r="H7151" s="38"/>
      <c r="I7151" s="40"/>
      <c r="J7151" s="16">
        <f>B7151*F7149+C7151*G7149+D7151*H7149+I7149</f>
        <v>0.21825188081843977</v>
      </c>
      <c r="K7151" s="17">
        <f t="shared" si="4764"/>
        <v>-1.7481191815602315E-3</v>
      </c>
      <c r="L7151" s="17">
        <f t="shared" si="4765"/>
        <v>3.0559206729388135E-6</v>
      </c>
      <c r="M7151" s="17">
        <f t="shared" si="4766"/>
        <v>3.8458621994325092E-4</v>
      </c>
      <c r="N7151" s="17">
        <f t="shared" si="4767"/>
        <v>1.2411646189077643E-3</v>
      </c>
      <c r="O7151" s="17">
        <f t="shared" si="4768"/>
        <v>1.2236834270921621E-4</v>
      </c>
      <c r="P7151" s="18">
        <f>(E7151-J7151)*E7149</f>
        <v>6.2932290536168328E-4</v>
      </c>
    </row>
    <row r="7152" spans="1:16" x14ac:dyDescent="0.25">
      <c r="B7152" s="4">
        <v>0.16</v>
      </c>
      <c r="C7152" s="5">
        <v>0.62</v>
      </c>
      <c r="D7152" s="5">
        <v>0.22</v>
      </c>
      <c r="E7152" s="6">
        <v>0.14000000000000001</v>
      </c>
      <c r="F7152" s="36"/>
      <c r="G7152" s="38"/>
      <c r="H7152" s="38"/>
      <c r="I7152" s="40"/>
      <c r="J7152" s="16">
        <f>B7152*F7149+C7152*G7149+D7152*H7149+I7149</f>
        <v>0.17298586904352287</v>
      </c>
      <c r="K7152" s="17">
        <f t="shared" si="4764"/>
        <v>3.2985869043522853E-2</v>
      </c>
      <c r="L7152" s="17">
        <f t="shared" si="4765"/>
        <v>1.0880675565564392E-3</v>
      </c>
      <c r="M7152" s="17">
        <f t="shared" si="4766"/>
        <v>-5.277739046963657E-3</v>
      </c>
      <c r="N7152" s="17">
        <f t="shared" si="4767"/>
        <v>-2.0451238806984167E-2</v>
      </c>
      <c r="O7152" s="17">
        <f t="shared" si="4768"/>
        <v>-7.2568911895750281E-3</v>
      </c>
      <c r="P7152" s="18">
        <f>(E7152-J7152)*E7149</f>
        <v>-1.1874912855668227E-2</v>
      </c>
    </row>
    <row r="7153" spans="1:16" ht="15.75" thickBot="1" x14ac:dyDescent="0.3">
      <c r="B7153" s="7">
        <v>0.53</v>
      </c>
      <c r="C7153" s="8">
        <v>0.23</v>
      </c>
      <c r="D7153" s="8">
        <v>0.24</v>
      </c>
      <c r="E7153" s="9">
        <v>0.41</v>
      </c>
      <c r="F7153" s="37"/>
      <c r="G7153" s="39"/>
      <c r="H7153" s="39"/>
      <c r="I7153" s="41"/>
      <c r="J7153" s="19">
        <f>B7153*F7149+C7153*G7149+D7153*H7149+I7149</f>
        <v>0.41129799405511952</v>
      </c>
      <c r="K7153" s="20">
        <f t="shared" si="4764"/>
        <v>1.2979940551195446E-3</v>
      </c>
      <c r="L7153" s="20">
        <f t="shared" si="4765"/>
        <v>1.6847885671256792E-6</v>
      </c>
      <c r="M7153" s="20">
        <f t="shared" si="4766"/>
        <v>-6.879368492133587E-4</v>
      </c>
      <c r="N7153" s="20">
        <f t="shared" si="4767"/>
        <v>-2.9853863267749524E-4</v>
      </c>
      <c r="O7153" s="20">
        <f t="shared" si="4768"/>
        <v>-3.1151857322869069E-4</v>
      </c>
      <c r="P7153" s="21">
        <f>(E7153-J7153)*E7149</f>
        <v>-4.6727785984303601E-4</v>
      </c>
    </row>
    <row r="7154" spans="1:16" x14ac:dyDescent="0.25">
      <c r="K7154" t="s">
        <v>13</v>
      </c>
      <c r="L7154" s="22">
        <f>AVERAGE(L7149:L7153)</f>
        <v>6.6272644189969867E-4</v>
      </c>
      <c r="M7154" s="22">
        <f t="shared" ref="M7154:P7154" si="4769">AVERAGE(M7149:M7153)</f>
        <v>-2.7222507562726147E-4</v>
      </c>
      <c r="N7154" s="22">
        <f t="shared" si="4769"/>
        <v>-2.8845804620104842E-4</v>
      </c>
      <c r="O7154" s="22">
        <f t="shared" si="4769"/>
        <v>-3.9077810722468632E-4</v>
      </c>
      <c r="P7154" s="22">
        <f t="shared" si="4769"/>
        <v>2.9942789370205258E-4</v>
      </c>
    </row>
    <row r="7155" spans="1:16" ht="15.75" thickBot="1" x14ac:dyDescent="0.3"/>
    <row r="7156" spans="1:16" ht="15.75" thickBot="1" x14ac:dyDescent="0.3">
      <c r="A7156" s="23" t="s">
        <v>19</v>
      </c>
      <c r="B7156" s="27" t="s">
        <v>0</v>
      </c>
      <c r="C7156" s="28"/>
      <c r="D7156" s="28"/>
      <c r="E7156" s="29"/>
      <c r="F7156" s="30" t="s">
        <v>5</v>
      </c>
      <c r="G7156" s="31"/>
      <c r="H7156" s="31"/>
      <c r="I7156" s="32"/>
      <c r="J7156" s="33" t="s">
        <v>14</v>
      </c>
      <c r="K7156" s="34"/>
      <c r="L7156" s="34"/>
      <c r="M7156" s="34"/>
      <c r="N7156" s="34"/>
      <c r="O7156" s="34"/>
      <c r="P7156" s="35"/>
    </row>
    <row r="7157" spans="1:16" x14ac:dyDescent="0.25">
      <c r="A7157" s="23">
        <f>A7148+1</f>
        <v>795</v>
      </c>
      <c r="B7157" s="1" t="s">
        <v>1</v>
      </c>
      <c r="C7157" s="2" t="s">
        <v>2</v>
      </c>
      <c r="D7157" s="2" t="s">
        <v>3</v>
      </c>
      <c r="E7157" s="3" t="s">
        <v>4</v>
      </c>
      <c r="F7157" s="10" t="s">
        <v>6</v>
      </c>
      <c r="G7157" s="11" t="s">
        <v>7</v>
      </c>
      <c r="H7157" s="11" t="s">
        <v>8</v>
      </c>
      <c r="I7157" s="12" t="s">
        <v>9</v>
      </c>
      <c r="J7157" s="13" t="s">
        <v>10</v>
      </c>
      <c r="K7157" s="14" t="s">
        <v>11</v>
      </c>
      <c r="L7157" s="14" t="s">
        <v>12</v>
      </c>
      <c r="M7157" s="14" t="s">
        <v>15</v>
      </c>
      <c r="N7157" s="14" t="s">
        <v>16</v>
      </c>
      <c r="O7157" s="14" t="s">
        <v>17</v>
      </c>
      <c r="P7157" s="15" t="s">
        <v>18</v>
      </c>
    </row>
    <row r="7158" spans="1:16" x14ac:dyDescent="0.25">
      <c r="B7158" s="4">
        <v>0.47</v>
      </c>
      <c r="C7158" s="5">
        <v>0.38</v>
      </c>
      <c r="D7158" s="5">
        <v>0.15</v>
      </c>
      <c r="E7158" s="6">
        <v>0.36</v>
      </c>
      <c r="F7158" s="36">
        <f>F7149+M7154</f>
        <v>0.56091819311159019</v>
      </c>
      <c r="G7158" s="38">
        <f>G7149+N7154</f>
        <v>-8.5520244219439087E-2</v>
      </c>
      <c r="H7158" s="38">
        <f>H7149+O7154</f>
        <v>-0.12882709436905973</v>
      </c>
      <c r="I7158" s="40">
        <f>I7149+P7154</f>
        <v>0.16459452703228142</v>
      </c>
      <c r="J7158" s="16">
        <f>B7158*F7158+C7158*G7158+D7158*H7158+I7158</f>
        <v>0.37640432083598296</v>
      </c>
      <c r="K7158" s="17">
        <f>J7158-E7158</f>
        <v>1.6404320835982977E-2</v>
      </c>
      <c r="L7158" s="17">
        <f>K7158*K7158</f>
        <v>2.6910174208986525E-4</v>
      </c>
      <c r="M7158" s="17">
        <f>(E7158-J7158)*B7158</f>
        <v>-7.7100307929119987E-3</v>
      </c>
      <c r="N7158" s="17">
        <f>(E7158-J7158)*C7158</f>
        <v>-6.2336419176735316E-3</v>
      </c>
      <c r="O7158" s="17">
        <f>(E7158-J7158)*D7158</f>
        <v>-2.4606481253974465E-3</v>
      </c>
      <c r="P7158" s="18">
        <f>(E7158-J7158)*I7158</f>
        <v>-2.7000614292844176E-3</v>
      </c>
    </row>
    <row r="7159" spans="1:16" x14ac:dyDescent="0.25">
      <c r="B7159" s="4">
        <v>0.27</v>
      </c>
      <c r="C7159" s="5">
        <v>0.55000000000000004</v>
      </c>
      <c r="D7159" s="5">
        <v>0.18</v>
      </c>
      <c r="E7159" s="6">
        <v>0.28999999999999998</v>
      </c>
      <c r="F7159" s="36"/>
      <c r="G7159" s="38"/>
      <c r="H7159" s="38"/>
      <c r="I7159" s="40"/>
      <c r="J7159" s="16">
        <f>B7159*F7158+C7159*G7158+D7159*H7158+I7158</f>
        <v>0.24581742786528854</v>
      </c>
      <c r="K7159" s="17">
        <f t="shared" ref="K7159:K7162" si="4770">J7159-E7159</f>
        <v>-4.418257213471144E-2</v>
      </c>
      <c r="L7159" s="17">
        <f t="shared" ref="L7159:L7162" si="4771">K7159*K7159</f>
        <v>1.9520996804389798E-3</v>
      </c>
      <c r="M7159" s="17">
        <f t="shared" ref="M7159:M7162" si="4772">(E7159-J7159)*B7159</f>
        <v>1.1929294476372089E-2</v>
      </c>
      <c r="N7159" s="17">
        <f t="shared" ref="N7159:N7162" si="4773">(E7159-J7159)*C7159</f>
        <v>2.4300414674091293E-2</v>
      </c>
      <c r="O7159" s="17">
        <f t="shared" ref="O7159:O7162" si="4774">(E7159-J7159)*D7159</f>
        <v>7.9528629842480596E-3</v>
      </c>
      <c r="P7159" s="18">
        <f>(E7159-J7159)*E7158</f>
        <v>1.5905725968496119E-2</v>
      </c>
    </row>
    <row r="7160" spans="1:16" x14ac:dyDescent="0.25">
      <c r="B7160" s="4">
        <v>0.22</v>
      </c>
      <c r="C7160" s="5">
        <v>0.71</v>
      </c>
      <c r="D7160" s="5">
        <v>7.0000000000000007E-2</v>
      </c>
      <c r="E7160" s="6">
        <v>0.22</v>
      </c>
      <c r="F7160" s="36"/>
      <c r="G7160" s="38"/>
      <c r="H7160" s="38"/>
      <c r="I7160" s="40"/>
      <c r="J7160" s="16">
        <f>B7160*F7158+C7160*G7158+D7160*H7158+I7158</f>
        <v>0.21825925951519531</v>
      </c>
      <c r="K7160" s="17">
        <f t="shared" si="4770"/>
        <v>-1.740740484804687E-3</v>
      </c>
      <c r="L7160" s="17">
        <f t="shared" si="4771"/>
        <v>3.0301774354380569E-6</v>
      </c>
      <c r="M7160" s="17">
        <f t="shared" si="4772"/>
        <v>3.8296290665703112E-4</v>
      </c>
      <c r="N7160" s="17">
        <f t="shared" si="4773"/>
        <v>1.2359257442113277E-3</v>
      </c>
      <c r="O7160" s="17">
        <f t="shared" si="4774"/>
        <v>1.218518339363281E-4</v>
      </c>
      <c r="P7160" s="18">
        <f>(E7160-J7160)*E7158</f>
        <v>6.2666657452968729E-4</v>
      </c>
    </row>
    <row r="7161" spans="1:16" x14ac:dyDescent="0.25">
      <c r="B7161" s="4">
        <v>0.16</v>
      </c>
      <c r="C7161" s="5">
        <v>0.62</v>
      </c>
      <c r="D7161" s="5">
        <v>0.22</v>
      </c>
      <c r="E7161" s="6">
        <v>0.14000000000000001</v>
      </c>
      <c r="F7161" s="36"/>
      <c r="G7161" s="38"/>
      <c r="H7161" s="38"/>
      <c r="I7161" s="40"/>
      <c r="J7161" s="16">
        <f>B7161*F7158+C7161*G7158+D7161*H7158+I7158</f>
        <v>0.17297692575289048</v>
      </c>
      <c r="K7161" s="17">
        <f t="shared" si="4770"/>
        <v>3.2976925752890462E-2</v>
      </c>
      <c r="L7161" s="17">
        <f t="shared" si="4771"/>
        <v>1.0874776321116502E-3</v>
      </c>
      <c r="M7161" s="17">
        <f t="shared" si="4772"/>
        <v>-5.2763081204624737E-3</v>
      </c>
      <c r="N7161" s="17">
        <f t="shared" si="4773"/>
        <v>-2.0445693966792088E-2</v>
      </c>
      <c r="O7161" s="17">
        <f t="shared" si="4774"/>
        <v>-7.2549236656359014E-3</v>
      </c>
      <c r="P7161" s="18">
        <f>(E7161-J7161)*E7158</f>
        <v>-1.1871693271040566E-2</v>
      </c>
    </row>
    <row r="7162" spans="1:16" ht="15.75" thickBot="1" x14ac:dyDescent="0.3">
      <c r="B7162" s="7">
        <v>0.53</v>
      </c>
      <c r="C7162" s="8">
        <v>0.23</v>
      </c>
      <c r="D7162" s="8">
        <v>0.24</v>
      </c>
      <c r="E7162" s="9">
        <v>0.41</v>
      </c>
      <c r="F7162" s="37"/>
      <c r="G7162" s="39"/>
      <c r="H7162" s="39"/>
      <c r="I7162" s="41"/>
      <c r="J7162" s="19">
        <f>B7162*F7158+C7162*G7158+D7162*H7158+I7158</f>
        <v>0.41129301056237888</v>
      </c>
      <c r="K7162" s="20">
        <f t="shared" si="4770"/>
        <v>1.2930105623789045E-3</v>
      </c>
      <c r="L7162" s="20">
        <f t="shared" si="4771"/>
        <v>1.6718763144234111E-6</v>
      </c>
      <c r="M7162" s="20">
        <f t="shared" si="4772"/>
        <v>-6.8529559806081945E-4</v>
      </c>
      <c r="N7162" s="20">
        <f t="shared" si="4773"/>
        <v>-2.9739242934714806E-4</v>
      </c>
      <c r="O7162" s="20">
        <f t="shared" si="4774"/>
        <v>-3.103225349709371E-4</v>
      </c>
      <c r="P7162" s="21">
        <f>(E7162-J7162)*E7158</f>
        <v>-4.6548380245640562E-4</v>
      </c>
    </row>
    <row r="7163" spans="1:16" x14ac:dyDescent="0.25">
      <c r="K7163" t="s">
        <v>13</v>
      </c>
      <c r="L7163" s="22">
        <f>AVERAGE(L7158:L7162)</f>
        <v>6.6267622167807136E-4</v>
      </c>
      <c r="M7163" s="22">
        <f t="shared" ref="M7163:P7163" si="4775">AVERAGE(M7158:M7162)</f>
        <v>-2.7187542568123428E-4</v>
      </c>
      <c r="N7163" s="22">
        <f t="shared" si="4775"/>
        <v>-2.8807757910202992E-4</v>
      </c>
      <c r="O7163" s="22">
        <f t="shared" si="4775"/>
        <v>-3.9023590156397957E-4</v>
      </c>
      <c r="P7163" s="22">
        <f t="shared" si="4775"/>
        <v>2.990308080488836E-4</v>
      </c>
    </row>
    <row r="7164" spans="1:16" ht="15.75" thickBot="1" x14ac:dyDescent="0.3"/>
    <row r="7165" spans="1:16" ht="15.75" thickBot="1" x14ac:dyDescent="0.3">
      <c r="A7165" s="23" t="s">
        <v>19</v>
      </c>
      <c r="B7165" s="27" t="s">
        <v>0</v>
      </c>
      <c r="C7165" s="28"/>
      <c r="D7165" s="28"/>
      <c r="E7165" s="29"/>
      <c r="F7165" s="30" t="s">
        <v>5</v>
      </c>
      <c r="G7165" s="31"/>
      <c r="H7165" s="31"/>
      <c r="I7165" s="32"/>
      <c r="J7165" s="33" t="s">
        <v>14</v>
      </c>
      <c r="K7165" s="34"/>
      <c r="L7165" s="34"/>
      <c r="M7165" s="34"/>
      <c r="N7165" s="34"/>
      <c r="O7165" s="34"/>
      <c r="P7165" s="35"/>
    </row>
    <row r="7166" spans="1:16" x14ac:dyDescent="0.25">
      <c r="A7166" s="23">
        <f>A7157+1</f>
        <v>796</v>
      </c>
      <c r="B7166" s="1" t="s">
        <v>1</v>
      </c>
      <c r="C7166" s="2" t="s">
        <v>2</v>
      </c>
      <c r="D7166" s="2" t="s">
        <v>3</v>
      </c>
      <c r="E7166" s="3" t="s">
        <v>4</v>
      </c>
      <c r="F7166" s="10" t="s">
        <v>6</v>
      </c>
      <c r="G7166" s="11" t="s">
        <v>7</v>
      </c>
      <c r="H7166" s="11" t="s">
        <v>8</v>
      </c>
      <c r="I7166" s="12" t="s">
        <v>9</v>
      </c>
      <c r="J7166" s="13" t="s">
        <v>10</v>
      </c>
      <c r="K7166" s="14" t="s">
        <v>11</v>
      </c>
      <c r="L7166" s="14" t="s">
        <v>12</v>
      </c>
      <c r="M7166" s="14" t="s">
        <v>15</v>
      </c>
      <c r="N7166" s="14" t="s">
        <v>16</v>
      </c>
      <c r="O7166" s="14" t="s">
        <v>17</v>
      </c>
      <c r="P7166" s="15" t="s">
        <v>18</v>
      </c>
    </row>
    <row r="7167" spans="1:16" x14ac:dyDescent="0.25">
      <c r="B7167" s="4">
        <v>0.47</v>
      </c>
      <c r="C7167" s="5">
        <v>0.38</v>
      </c>
      <c r="D7167" s="5">
        <v>0.15</v>
      </c>
      <c r="E7167" s="6">
        <v>0.36</v>
      </c>
      <c r="F7167" s="36">
        <f>F7158+M7163</f>
        <v>0.560646317685909</v>
      </c>
      <c r="G7167" s="38">
        <f>G7158+N7163</f>
        <v>-8.5808321798541115E-2</v>
      </c>
      <c r="H7167" s="38">
        <f>H7158+O7163</f>
        <v>-0.12921733027062371</v>
      </c>
      <c r="I7167" s="40">
        <f>I7158+P7163</f>
        <v>0.1648935578403303</v>
      </c>
      <c r="J7167" s="16">
        <f>B7167*F7167+C7167*G7167+D7167*H7167+I7167</f>
        <v>0.37640756532866837</v>
      </c>
      <c r="K7167" s="17">
        <f>J7167-E7167</f>
        <v>1.6407565328668383E-2</v>
      </c>
      <c r="L7167" s="17">
        <f>K7167*K7167</f>
        <v>2.6920820001452084E-4</v>
      </c>
      <c r="M7167" s="17">
        <f>(E7167-J7167)*B7167</f>
        <v>-7.7115557044741398E-3</v>
      </c>
      <c r="N7167" s="17">
        <f>(E7167-J7167)*C7167</f>
        <v>-6.2348748248939861E-3</v>
      </c>
      <c r="O7167" s="17">
        <f>(E7167-J7167)*D7167</f>
        <v>-2.4611347993002573E-3</v>
      </c>
      <c r="P7167" s="18">
        <f>(E7167-J7167)*I7167</f>
        <v>-2.7055018225417781E-3</v>
      </c>
    </row>
    <row r="7168" spans="1:16" x14ac:dyDescent="0.25">
      <c r="B7168" s="4">
        <v>0.27</v>
      </c>
      <c r="C7168" s="5">
        <v>0.55000000000000004</v>
      </c>
      <c r="D7168" s="5">
        <v>0.18</v>
      </c>
      <c r="E7168" s="6">
        <v>0.28999999999999998</v>
      </c>
      <c r="F7168" s="36"/>
      <c r="G7168" s="38"/>
      <c r="H7168" s="38"/>
      <c r="I7168" s="40"/>
      <c r="J7168" s="16">
        <f>B7168*F7167+C7168*G7167+D7168*H7167+I7167</f>
        <v>0.24581436717761584</v>
      </c>
      <c r="K7168" s="17">
        <f t="shared" ref="K7168:K7171" si="4776">J7168-E7168</f>
        <v>-4.4185632822384135E-2</v>
      </c>
      <c r="L7168" s="17">
        <f t="shared" ref="L7168:L7171" si="4777">K7168*K7168</f>
        <v>1.9523701479145503E-3</v>
      </c>
      <c r="M7168" s="17">
        <f t="shared" ref="M7168:M7171" si="4778">(E7168-J7168)*B7168</f>
        <v>1.1930120862043717E-2</v>
      </c>
      <c r="N7168" s="17">
        <f t="shared" ref="N7168:N7171" si="4779">(E7168-J7168)*C7168</f>
        <v>2.4302098052311278E-2</v>
      </c>
      <c r="O7168" s="17">
        <f t="shared" ref="O7168:O7171" si="4780">(E7168-J7168)*D7168</f>
        <v>7.9534139080291444E-3</v>
      </c>
      <c r="P7168" s="18">
        <f>(E7168-J7168)*E7167</f>
        <v>1.5906827816058289E-2</v>
      </c>
    </row>
    <row r="7169" spans="1:16" x14ac:dyDescent="0.25">
      <c r="B7169" s="4">
        <v>0.22</v>
      </c>
      <c r="C7169" s="5">
        <v>0.71</v>
      </c>
      <c r="D7169" s="5">
        <v>7.0000000000000007E-2</v>
      </c>
      <c r="E7169" s="6">
        <v>0.22</v>
      </c>
      <c r="F7169" s="36"/>
      <c r="G7169" s="38"/>
      <c r="H7169" s="38"/>
      <c r="I7169" s="40"/>
      <c r="J7169" s="16">
        <f>B7169*F7167+C7169*G7167+D7169*H7167+I7167</f>
        <v>0.21826662613532244</v>
      </c>
      <c r="K7169" s="17">
        <f t="shared" si="4776"/>
        <v>-1.733373864677562E-3</v>
      </c>
      <c r="L7169" s="17">
        <f t="shared" si="4777"/>
        <v>3.0045849547472273E-6</v>
      </c>
      <c r="M7169" s="17">
        <f t="shared" si="4778"/>
        <v>3.8134225022906366E-4</v>
      </c>
      <c r="N7169" s="17">
        <f t="shared" si="4779"/>
        <v>1.2306954439210689E-3</v>
      </c>
      <c r="O7169" s="17">
        <f t="shared" si="4780"/>
        <v>1.2133617052742935E-4</v>
      </c>
      <c r="P7169" s="18">
        <f>(E7169-J7169)*E7167</f>
        <v>6.2401459128392232E-4</v>
      </c>
    </row>
    <row r="7170" spans="1:16" x14ac:dyDescent="0.25">
      <c r="B7170" s="4">
        <v>0.16</v>
      </c>
      <c r="C7170" s="5">
        <v>0.62</v>
      </c>
      <c r="D7170" s="5">
        <v>0.22</v>
      </c>
      <c r="E7170" s="6">
        <v>0.14000000000000001</v>
      </c>
      <c r="F7170" s="36"/>
      <c r="G7170" s="38"/>
      <c r="H7170" s="38"/>
      <c r="I7170" s="40"/>
      <c r="J7170" s="16">
        <f>B7170*F7167+C7170*G7167+D7170*H7167+I7167</f>
        <v>0.17296799649544303</v>
      </c>
      <c r="K7170" s="17">
        <f t="shared" si="4776"/>
        <v>3.2967996495443019E-2</v>
      </c>
      <c r="L7170" s="17">
        <f t="shared" si="4777"/>
        <v>1.0868887929235433E-3</v>
      </c>
      <c r="M7170" s="17">
        <f t="shared" si="4778"/>
        <v>-5.2748794392708832E-3</v>
      </c>
      <c r="N7170" s="17">
        <f t="shared" si="4779"/>
        <v>-2.0440157827174673E-2</v>
      </c>
      <c r="O7170" s="17">
        <f t="shared" si="4780"/>
        <v>-7.252959228997464E-3</v>
      </c>
      <c r="P7170" s="18">
        <f>(E7170-J7170)*E7167</f>
        <v>-1.1868478738359486E-2</v>
      </c>
    </row>
    <row r="7171" spans="1:16" ht="15.75" thickBot="1" x14ac:dyDescent="0.3">
      <c r="B7171" s="7">
        <v>0.53</v>
      </c>
      <c r="C7171" s="8">
        <v>0.23</v>
      </c>
      <c r="D7171" s="8">
        <v>0.24</v>
      </c>
      <c r="E7171" s="9">
        <v>0.41</v>
      </c>
      <c r="F7171" s="37"/>
      <c r="G7171" s="39"/>
      <c r="H7171" s="39"/>
      <c r="I7171" s="41"/>
      <c r="J7171" s="19">
        <f>B7171*F7167+C7171*G7167+D7171*H7167+I7167</f>
        <v>0.4112880329352479</v>
      </c>
      <c r="K7171" s="20">
        <f t="shared" si="4776"/>
        <v>1.2880329352479292E-3</v>
      </c>
      <c r="L7171" s="20">
        <f t="shared" si="4777"/>
        <v>1.6590288422833962E-6</v>
      </c>
      <c r="M7171" s="20">
        <f t="shared" si="4778"/>
        <v>-6.8265745568140248E-4</v>
      </c>
      <c r="N7171" s="20">
        <f t="shared" si="4779"/>
        <v>-2.9624757510702371E-4</v>
      </c>
      <c r="O7171" s="20">
        <f t="shared" si="4780"/>
        <v>-3.0912790445950298E-4</v>
      </c>
      <c r="P7171" s="21">
        <f>(E7171-J7171)*E7167</f>
        <v>-4.6369185668925449E-4</v>
      </c>
    </row>
    <row r="7172" spans="1:16" x14ac:dyDescent="0.25">
      <c r="K7172" t="s">
        <v>13</v>
      </c>
      <c r="L7172" s="22">
        <f>AVERAGE(L7167:L7171)</f>
        <v>6.6262615092992907E-4</v>
      </c>
      <c r="M7172" s="22">
        <f t="shared" ref="M7172:P7172" si="4781">AVERAGE(M7167:M7171)</f>
        <v>-2.7152589743072901E-4</v>
      </c>
      <c r="N7172" s="22">
        <f t="shared" si="4781"/>
        <v>-2.8769734618866655E-4</v>
      </c>
      <c r="O7172" s="22">
        <f t="shared" si="4781"/>
        <v>-3.8969437084013009E-4</v>
      </c>
      <c r="P7172" s="22">
        <f t="shared" si="4781"/>
        <v>2.9863399795033828E-4</v>
      </c>
    </row>
    <row r="7173" spans="1:16" ht="15.75" thickBot="1" x14ac:dyDescent="0.3"/>
    <row r="7174" spans="1:16" ht="15.75" thickBot="1" x14ac:dyDescent="0.3">
      <c r="A7174" s="23" t="s">
        <v>19</v>
      </c>
      <c r="B7174" s="27" t="s">
        <v>0</v>
      </c>
      <c r="C7174" s="28"/>
      <c r="D7174" s="28"/>
      <c r="E7174" s="29"/>
      <c r="F7174" s="30" t="s">
        <v>5</v>
      </c>
      <c r="G7174" s="31"/>
      <c r="H7174" s="31"/>
      <c r="I7174" s="32"/>
      <c r="J7174" s="33" t="s">
        <v>14</v>
      </c>
      <c r="K7174" s="34"/>
      <c r="L7174" s="34"/>
      <c r="M7174" s="34"/>
      <c r="N7174" s="34"/>
      <c r="O7174" s="34"/>
      <c r="P7174" s="35"/>
    </row>
    <row r="7175" spans="1:16" x14ac:dyDescent="0.25">
      <c r="A7175" s="23">
        <f>A7166+1</f>
        <v>797</v>
      </c>
      <c r="B7175" s="1" t="s">
        <v>1</v>
      </c>
      <c r="C7175" s="2" t="s">
        <v>2</v>
      </c>
      <c r="D7175" s="2" t="s">
        <v>3</v>
      </c>
      <c r="E7175" s="3" t="s">
        <v>4</v>
      </c>
      <c r="F7175" s="10" t="s">
        <v>6</v>
      </c>
      <c r="G7175" s="11" t="s">
        <v>7</v>
      </c>
      <c r="H7175" s="11" t="s">
        <v>8</v>
      </c>
      <c r="I7175" s="12" t="s">
        <v>9</v>
      </c>
      <c r="J7175" s="13" t="s">
        <v>10</v>
      </c>
      <c r="K7175" s="14" t="s">
        <v>11</v>
      </c>
      <c r="L7175" s="14" t="s">
        <v>12</v>
      </c>
      <c r="M7175" s="14" t="s">
        <v>15</v>
      </c>
      <c r="N7175" s="14" t="s">
        <v>16</v>
      </c>
      <c r="O7175" s="14" t="s">
        <v>17</v>
      </c>
      <c r="P7175" s="15" t="s">
        <v>18</v>
      </c>
    </row>
    <row r="7176" spans="1:16" x14ac:dyDescent="0.25">
      <c r="B7176" s="4">
        <v>0.47</v>
      </c>
      <c r="C7176" s="5">
        <v>0.38</v>
      </c>
      <c r="D7176" s="5">
        <v>0.15</v>
      </c>
      <c r="E7176" s="6">
        <v>0.36</v>
      </c>
      <c r="F7176" s="36">
        <f>F7167+M7172</f>
        <v>0.56037479178847827</v>
      </c>
      <c r="G7176" s="38">
        <f>G7167+N7172</f>
        <v>-8.609601914472978E-2</v>
      </c>
      <c r="H7176" s="38">
        <f>H7167+O7172</f>
        <v>-0.12960702464146384</v>
      </c>
      <c r="I7176" s="40">
        <f>I7167+P7172</f>
        <v>0.16519219183828063</v>
      </c>
      <c r="J7176" s="16">
        <f>B7176*F7176+C7176*G7176+D7176*H7176+I7176</f>
        <v>0.37641080300764851</v>
      </c>
      <c r="K7176" s="17">
        <f>J7176-E7176</f>
        <v>1.6410803007648522E-2</v>
      </c>
      <c r="L7176" s="17">
        <f>K7176*K7176</f>
        <v>2.6931445535584579E-4</v>
      </c>
      <c r="M7176" s="17">
        <f>(E7176-J7176)*B7176</f>
        <v>-7.7130774135948047E-3</v>
      </c>
      <c r="N7176" s="17">
        <f>(E7176-J7176)*C7176</f>
        <v>-6.2361051429064389E-3</v>
      </c>
      <c r="O7176" s="17">
        <f>(E7176-J7176)*D7176</f>
        <v>-2.4616204511472783E-3</v>
      </c>
      <c r="P7176" s="18">
        <f>(E7176-J7176)*I7176</f>
        <v>-2.7109365186597074E-3</v>
      </c>
    </row>
    <row r="7177" spans="1:16" x14ac:dyDescent="0.25">
      <c r="B7177" s="4">
        <v>0.27</v>
      </c>
      <c r="C7177" s="5">
        <v>0.55000000000000004</v>
      </c>
      <c r="D7177" s="5">
        <v>0.18</v>
      </c>
      <c r="E7177" s="6">
        <v>0.28999999999999998</v>
      </c>
      <c r="F7177" s="36"/>
      <c r="G7177" s="38"/>
      <c r="H7177" s="38"/>
      <c r="I7177" s="40"/>
      <c r="J7177" s="16">
        <f>B7177*F7176+C7177*G7176+D7177*H7176+I7176</f>
        <v>0.2458113106561049</v>
      </c>
      <c r="K7177" s="17">
        <f t="shared" ref="K7177:K7180" si="4782">J7177-E7177</f>
        <v>-4.4188689343895082E-2</v>
      </c>
      <c r="L7177" s="17">
        <f t="shared" ref="L7177:L7180" si="4783">K7177*K7177</f>
        <v>1.9526402659312669E-3</v>
      </c>
      <c r="M7177" s="17">
        <f t="shared" ref="M7177:M7180" si="4784">(E7177-J7177)*B7177</f>
        <v>1.1930946122851673E-2</v>
      </c>
      <c r="N7177" s="17">
        <f t="shared" ref="N7177:N7180" si="4785">(E7177-J7177)*C7177</f>
        <v>2.4303779139142296E-2</v>
      </c>
      <c r="O7177" s="17">
        <f t="shared" ref="O7177:O7180" si="4786">(E7177-J7177)*D7177</f>
        <v>7.9539640819011152E-3</v>
      </c>
      <c r="P7177" s="18">
        <f>(E7177-J7177)*E7176</f>
        <v>1.590792816380223E-2</v>
      </c>
    </row>
    <row r="7178" spans="1:16" x14ac:dyDescent="0.25">
      <c r="B7178" s="4">
        <v>0.22</v>
      </c>
      <c r="C7178" s="5">
        <v>0.71</v>
      </c>
      <c r="D7178" s="5">
        <v>7.0000000000000007E-2</v>
      </c>
      <c r="E7178" s="6">
        <v>0.22</v>
      </c>
      <c r="F7178" s="36"/>
      <c r="G7178" s="38"/>
      <c r="H7178" s="38"/>
      <c r="I7178" s="40"/>
      <c r="J7178" s="16">
        <f>B7178*F7176+C7178*G7176+D7178*H7176+I7176</f>
        <v>0.21827398071408521</v>
      </c>
      <c r="K7178" s="17">
        <f t="shared" si="4782"/>
        <v>-1.7260192859147871E-3</v>
      </c>
      <c r="L7178" s="17">
        <f t="shared" si="4783"/>
        <v>2.9791425753497919E-6</v>
      </c>
      <c r="M7178" s="17">
        <f t="shared" si="4784"/>
        <v>3.7972424290125316E-4</v>
      </c>
      <c r="N7178" s="17">
        <f t="shared" si="4785"/>
        <v>1.2254736929994989E-3</v>
      </c>
      <c r="O7178" s="17">
        <f t="shared" si="4786"/>
        <v>1.2082135001403512E-4</v>
      </c>
      <c r="P7178" s="18">
        <f>(E7178-J7178)*E7176</f>
        <v>6.2136694292932331E-4</v>
      </c>
    </row>
    <row r="7179" spans="1:16" x14ac:dyDescent="0.25">
      <c r="B7179" s="4">
        <v>0.16</v>
      </c>
      <c r="C7179" s="5">
        <v>0.62</v>
      </c>
      <c r="D7179" s="5">
        <v>0.22</v>
      </c>
      <c r="E7179" s="6">
        <v>0.14000000000000001</v>
      </c>
      <c r="F7179" s="36"/>
      <c r="G7179" s="38"/>
      <c r="H7179" s="38"/>
      <c r="I7179" s="40"/>
      <c r="J7179" s="16">
        <f>B7179*F7176+C7179*G7176+D7179*H7176+I7176</f>
        <v>0.17295908123358264</v>
      </c>
      <c r="K7179" s="17">
        <f t="shared" si="4782"/>
        <v>3.2959081233582627E-2</v>
      </c>
      <c r="L7179" s="17">
        <f t="shared" si="4783"/>
        <v>1.0863010357618985E-3</v>
      </c>
      <c r="M7179" s="17">
        <f t="shared" si="4784"/>
        <v>-5.2734529973732201E-3</v>
      </c>
      <c r="N7179" s="17">
        <f t="shared" si="4785"/>
        <v>-2.0434630364821228E-2</v>
      </c>
      <c r="O7179" s="17">
        <f t="shared" si="4786"/>
        <v>-7.2509978713881781E-3</v>
      </c>
      <c r="P7179" s="18">
        <f>(E7179-J7179)*E7176</f>
        <v>-1.1865269244089744E-2</v>
      </c>
    </row>
    <row r="7180" spans="1:16" ht="15.75" thickBot="1" x14ac:dyDescent="0.3">
      <c r="B7180" s="7">
        <v>0.53</v>
      </c>
      <c r="C7180" s="8">
        <v>0.23</v>
      </c>
      <c r="D7180" s="8">
        <v>0.24</v>
      </c>
      <c r="E7180" s="9">
        <v>0.41</v>
      </c>
      <c r="F7180" s="37"/>
      <c r="G7180" s="39"/>
      <c r="H7180" s="39"/>
      <c r="I7180" s="41"/>
      <c r="J7180" s="19">
        <f>B7180*F7176+C7180*G7176+D7180*H7176+I7176</f>
        <v>0.41128306116893493</v>
      </c>
      <c r="K7180" s="20">
        <f t="shared" si="4782"/>
        <v>1.2830611689349514E-3</v>
      </c>
      <c r="L7180" s="20">
        <f t="shared" si="4783"/>
        <v>1.6462459632287239E-6</v>
      </c>
      <c r="M7180" s="20">
        <f t="shared" si="4784"/>
        <v>-6.8002241953552423E-4</v>
      </c>
      <c r="N7180" s="20">
        <f t="shared" si="4785"/>
        <v>-2.9510406885503883E-4</v>
      </c>
      <c r="O7180" s="20">
        <f t="shared" si="4786"/>
        <v>-3.0793468054438831E-4</v>
      </c>
      <c r="P7180" s="21">
        <f>(E7180-J7180)*E7176</f>
        <v>-4.6190202081658249E-4</v>
      </c>
    </row>
    <row r="7181" spans="1:16" x14ac:dyDescent="0.25">
      <c r="K7181" t="s">
        <v>13</v>
      </c>
      <c r="L7181" s="22">
        <f>AVERAGE(L7176:L7180)</f>
        <v>6.6257622911751793E-4</v>
      </c>
      <c r="M7181" s="22">
        <f t="shared" ref="M7181:P7181" si="4787">AVERAGE(M7176:M7180)</f>
        <v>-2.7117649295012455E-4</v>
      </c>
      <c r="N7181" s="22">
        <f t="shared" si="4787"/>
        <v>-2.87317348888182E-4</v>
      </c>
      <c r="O7181" s="22">
        <f t="shared" si="4787"/>
        <v>-3.8915351423293894E-4</v>
      </c>
      <c r="P7181" s="22">
        <f t="shared" si="4787"/>
        <v>2.9823746463310377E-4</v>
      </c>
    </row>
    <row r="7182" spans="1:16" ht="15.75" thickBot="1" x14ac:dyDescent="0.3"/>
    <row r="7183" spans="1:16" ht="15.75" thickBot="1" x14ac:dyDescent="0.3">
      <c r="A7183" s="23" t="s">
        <v>19</v>
      </c>
      <c r="B7183" s="27" t="s">
        <v>0</v>
      </c>
      <c r="C7183" s="28"/>
      <c r="D7183" s="28"/>
      <c r="E7183" s="29"/>
      <c r="F7183" s="30" t="s">
        <v>5</v>
      </c>
      <c r="G7183" s="31"/>
      <c r="H7183" s="31"/>
      <c r="I7183" s="32"/>
      <c r="J7183" s="33" t="s">
        <v>14</v>
      </c>
      <c r="K7183" s="34"/>
      <c r="L7183" s="34"/>
      <c r="M7183" s="34"/>
      <c r="N7183" s="34"/>
      <c r="O7183" s="34"/>
      <c r="P7183" s="35"/>
    </row>
    <row r="7184" spans="1:16" x14ac:dyDescent="0.25">
      <c r="A7184" s="23">
        <f>A7175+1</f>
        <v>798</v>
      </c>
      <c r="B7184" s="1" t="s">
        <v>1</v>
      </c>
      <c r="C7184" s="2" t="s">
        <v>2</v>
      </c>
      <c r="D7184" s="2" t="s">
        <v>3</v>
      </c>
      <c r="E7184" s="3" t="s">
        <v>4</v>
      </c>
      <c r="F7184" s="10" t="s">
        <v>6</v>
      </c>
      <c r="G7184" s="11" t="s">
        <v>7</v>
      </c>
      <c r="H7184" s="11" t="s">
        <v>8</v>
      </c>
      <c r="I7184" s="12" t="s">
        <v>9</v>
      </c>
      <c r="J7184" s="13" t="s">
        <v>10</v>
      </c>
      <c r="K7184" s="14" t="s">
        <v>11</v>
      </c>
      <c r="L7184" s="14" t="s">
        <v>12</v>
      </c>
      <c r="M7184" s="14" t="s">
        <v>15</v>
      </c>
      <c r="N7184" s="14" t="s">
        <v>16</v>
      </c>
      <c r="O7184" s="14" t="s">
        <v>17</v>
      </c>
      <c r="P7184" s="15" t="s">
        <v>18</v>
      </c>
    </row>
    <row r="7185" spans="1:16" x14ac:dyDescent="0.25">
      <c r="B7185" s="4">
        <v>0.47</v>
      </c>
      <c r="C7185" s="5">
        <v>0.38</v>
      </c>
      <c r="D7185" s="5">
        <v>0.15</v>
      </c>
      <c r="E7185" s="6">
        <v>0.36</v>
      </c>
      <c r="F7185" s="36">
        <f>F7176+M7181</f>
        <v>0.5601036152955281</v>
      </c>
      <c r="G7185" s="38">
        <f>G7176+N7181</f>
        <v>-8.6383336493617957E-2</v>
      </c>
      <c r="H7185" s="38">
        <f>H7176+O7181</f>
        <v>-0.12999617815569678</v>
      </c>
      <c r="I7185" s="40">
        <f>I7176+P7181</f>
        <v>0.16549042930291374</v>
      </c>
      <c r="J7185" s="16">
        <f>B7185*F7185+C7185*G7185+D7185*H7185+I7185</f>
        <v>0.37641403390088263</v>
      </c>
      <c r="K7185" s="17">
        <f>J7185-E7185</f>
        <v>1.6414033900882641E-2</v>
      </c>
      <c r="L7185" s="17">
        <f>K7185*K7185</f>
        <v>2.6942050889932462E-4</v>
      </c>
      <c r="M7185" s="17">
        <f>(E7185-J7185)*B7185</f>
        <v>-7.7145959334148405E-3</v>
      </c>
      <c r="N7185" s="17">
        <f>(E7185-J7185)*C7185</f>
        <v>-6.2373328823354035E-3</v>
      </c>
      <c r="O7185" s="17">
        <f>(E7185-J7185)*D7185</f>
        <v>-2.4621050851323959E-3</v>
      </c>
      <c r="P7185" s="18">
        <f>(E7185-J7185)*I7185</f>
        <v>-2.7163655168496482E-3</v>
      </c>
    </row>
    <row r="7186" spans="1:16" x14ac:dyDescent="0.25">
      <c r="B7186" s="4">
        <v>0.27</v>
      </c>
      <c r="C7186" s="5">
        <v>0.55000000000000004</v>
      </c>
      <c r="D7186" s="5">
        <v>0.18</v>
      </c>
      <c r="E7186" s="6">
        <v>0.28999999999999998</v>
      </c>
      <c r="F7186" s="36"/>
      <c r="G7186" s="38"/>
      <c r="H7186" s="38"/>
      <c r="I7186" s="40"/>
      <c r="J7186" s="16">
        <f>B7186*F7185+C7186*G7185+D7186*H7185+I7185</f>
        <v>0.24580825829319106</v>
      </c>
      <c r="K7186" s="17">
        <f t="shared" ref="K7186:K7189" si="4788">J7186-E7186</f>
        <v>-4.4191741706808924E-2</v>
      </c>
      <c r="L7186" s="17">
        <f t="shared" ref="L7186:L7189" si="4789">K7186*K7186</f>
        <v>1.9529100350813152E-3</v>
      </c>
      <c r="M7186" s="17">
        <f t="shared" ref="M7186:M7189" si="4790">(E7186-J7186)*B7186</f>
        <v>1.1931770260838409E-2</v>
      </c>
      <c r="N7186" s="17">
        <f t="shared" ref="N7186:N7189" si="4791">(E7186-J7186)*C7186</f>
        <v>2.4305457938744911E-2</v>
      </c>
      <c r="O7186" s="17">
        <f t="shared" ref="O7186:O7189" si="4792">(E7186-J7186)*D7186</f>
        <v>7.9545135072256051E-3</v>
      </c>
      <c r="P7186" s="18">
        <f>(E7186-J7186)*E7185</f>
        <v>1.590902701445121E-2</v>
      </c>
    </row>
    <row r="7187" spans="1:16" x14ac:dyDescent="0.25">
      <c r="B7187" s="4">
        <v>0.22</v>
      </c>
      <c r="C7187" s="5">
        <v>0.71</v>
      </c>
      <c r="D7187" s="5">
        <v>7.0000000000000007E-2</v>
      </c>
      <c r="E7187" s="6">
        <v>0.22</v>
      </c>
      <c r="F7187" s="36"/>
      <c r="G7187" s="38"/>
      <c r="H7187" s="38"/>
      <c r="I7187" s="40"/>
      <c r="J7187" s="16">
        <f>B7187*F7185+C7187*G7185+D7187*H7185+I7185</f>
        <v>0.21828132328656241</v>
      </c>
      <c r="K7187" s="17">
        <f t="shared" si="4788"/>
        <v>-1.7186767134375891E-3</v>
      </c>
      <c r="L7187" s="17">
        <f t="shared" si="4789"/>
        <v>2.9538496453126326E-6</v>
      </c>
      <c r="M7187" s="17">
        <f t="shared" si="4790"/>
        <v>3.7810887695626958E-4</v>
      </c>
      <c r="N7187" s="17">
        <f t="shared" si="4791"/>
        <v>1.2202604665406882E-3</v>
      </c>
      <c r="O7187" s="17">
        <f t="shared" si="4792"/>
        <v>1.2030736994063125E-4</v>
      </c>
      <c r="P7187" s="18">
        <f>(E7187-J7187)*E7185</f>
        <v>6.1872361683753207E-4</v>
      </c>
    </row>
    <row r="7188" spans="1:16" x14ac:dyDescent="0.25">
      <c r="B7188" s="4">
        <v>0.16</v>
      </c>
      <c r="C7188" s="5">
        <v>0.62</v>
      </c>
      <c r="D7188" s="5">
        <v>0.22</v>
      </c>
      <c r="E7188" s="6">
        <v>0.14000000000000001</v>
      </c>
      <c r="F7188" s="36"/>
      <c r="G7188" s="38"/>
      <c r="H7188" s="38"/>
      <c r="I7188" s="40"/>
      <c r="J7188" s="16">
        <f>B7188*F7185+C7188*G7185+D7188*H7185+I7185</f>
        <v>0.17295017992990183</v>
      </c>
      <c r="K7188" s="17">
        <f t="shared" si="4788"/>
        <v>3.2950179929901818E-2</v>
      </c>
      <c r="L7188" s="17">
        <f t="shared" si="4789"/>
        <v>1.0857143574129046E-3</v>
      </c>
      <c r="M7188" s="17">
        <f t="shared" si="4790"/>
        <v>-5.2720287887842911E-3</v>
      </c>
      <c r="N7188" s="17">
        <f t="shared" si="4791"/>
        <v>-2.0429111556539127E-2</v>
      </c>
      <c r="O7188" s="17">
        <f t="shared" si="4792"/>
        <v>-7.2490395845784001E-3</v>
      </c>
      <c r="P7188" s="18">
        <f>(E7188-J7188)*E7185</f>
        <v>-1.1862064774764654E-2</v>
      </c>
    </row>
    <row r="7189" spans="1:16" ht="15.75" thickBot="1" x14ac:dyDescent="0.3">
      <c r="B7189" s="7">
        <v>0.53</v>
      </c>
      <c r="C7189" s="8">
        <v>0.23</v>
      </c>
      <c r="D7189" s="8">
        <v>0.24</v>
      </c>
      <c r="E7189" s="9">
        <v>0.41</v>
      </c>
      <c r="F7189" s="37"/>
      <c r="G7189" s="39"/>
      <c r="H7189" s="39"/>
      <c r="I7189" s="41"/>
      <c r="J7189" s="19">
        <f>B7189*F7185+C7189*G7185+D7189*H7185+I7185</f>
        <v>0.41127809525864428</v>
      </c>
      <c r="K7189" s="20">
        <f t="shared" si="4788"/>
        <v>1.2780952586443073E-3</v>
      </c>
      <c r="L7189" s="20">
        <f t="shared" si="4789"/>
        <v>1.6335274901690588E-6</v>
      </c>
      <c r="M7189" s="20">
        <f t="shared" si="4790"/>
        <v>-6.7739048708148294E-4</v>
      </c>
      <c r="N7189" s="20">
        <f t="shared" si="4791"/>
        <v>-2.9396190948819068E-4</v>
      </c>
      <c r="O7189" s="20">
        <f t="shared" si="4792"/>
        <v>-3.0674286207463372E-4</v>
      </c>
      <c r="P7189" s="21">
        <f>(E7189-J7189)*E7185</f>
        <v>-4.6011429311195058E-4</v>
      </c>
    </row>
    <row r="7190" spans="1:16" x14ac:dyDescent="0.25">
      <c r="K7190" t="s">
        <v>13</v>
      </c>
      <c r="L7190" s="22">
        <f>AVERAGE(L7185:L7189)</f>
        <v>6.6252645570580521E-4</v>
      </c>
      <c r="M7190" s="22">
        <f t="shared" ref="M7190:P7190" si="4793">AVERAGE(M7185:M7189)</f>
        <v>-2.7082721429718721E-4</v>
      </c>
      <c r="N7190" s="22">
        <f t="shared" si="4793"/>
        <v>-2.8693758861542449E-4</v>
      </c>
      <c r="O7190" s="22">
        <f t="shared" si="4793"/>
        <v>-3.8861333092383868E-4</v>
      </c>
      <c r="P7190" s="22">
        <f t="shared" si="4793"/>
        <v>2.9784120931249797E-4</v>
      </c>
    </row>
    <row r="7191" spans="1:16" ht="15.75" thickBot="1" x14ac:dyDescent="0.3"/>
    <row r="7192" spans="1:16" ht="15.75" thickBot="1" x14ac:dyDescent="0.3">
      <c r="A7192" s="23" t="s">
        <v>19</v>
      </c>
      <c r="B7192" s="27" t="s">
        <v>0</v>
      </c>
      <c r="C7192" s="28"/>
      <c r="D7192" s="28"/>
      <c r="E7192" s="29"/>
      <c r="F7192" s="30" t="s">
        <v>5</v>
      </c>
      <c r="G7192" s="31"/>
      <c r="H7192" s="31"/>
      <c r="I7192" s="32"/>
      <c r="J7192" s="33" t="s">
        <v>14</v>
      </c>
      <c r="K7192" s="34"/>
      <c r="L7192" s="34"/>
      <c r="M7192" s="34"/>
      <c r="N7192" s="34"/>
      <c r="O7192" s="34"/>
      <c r="P7192" s="35"/>
    </row>
    <row r="7193" spans="1:16" x14ac:dyDescent="0.25">
      <c r="A7193" s="23">
        <f>A7184+1</f>
        <v>799</v>
      </c>
      <c r="B7193" s="1" t="s">
        <v>1</v>
      </c>
      <c r="C7193" s="2" t="s">
        <v>2</v>
      </c>
      <c r="D7193" s="2" t="s">
        <v>3</v>
      </c>
      <c r="E7193" s="3" t="s">
        <v>4</v>
      </c>
      <c r="F7193" s="10" t="s">
        <v>6</v>
      </c>
      <c r="G7193" s="11" t="s">
        <v>7</v>
      </c>
      <c r="H7193" s="11" t="s">
        <v>8</v>
      </c>
      <c r="I7193" s="12" t="s">
        <v>9</v>
      </c>
      <c r="J7193" s="13" t="s">
        <v>10</v>
      </c>
      <c r="K7193" s="14" t="s">
        <v>11</v>
      </c>
      <c r="L7193" s="14" t="s">
        <v>12</v>
      </c>
      <c r="M7193" s="14" t="s">
        <v>15</v>
      </c>
      <c r="N7193" s="14" t="s">
        <v>16</v>
      </c>
      <c r="O7193" s="14" t="s">
        <v>17</v>
      </c>
      <c r="P7193" s="15" t="s">
        <v>18</v>
      </c>
    </row>
    <row r="7194" spans="1:16" x14ac:dyDescent="0.25">
      <c r="B7194" s="4">
        <v>0.47</v>
      </c>
      <c r="C7194" s="5">
        <v>0.38</v>
      </c>
      <c r="D7194" s="5">
        <v>0.15</v>
      </c>
      <c r="E7194" s="6">
        <v>0.36</v>
      </c>
      <c r="F7194" s="36">
        <f>F7185+M7190</f>
        <v>0.55983278808123094</v>
      </c>
      <c r="G7194" s="38">
        <f>G7185+N7190</f>
        <v>-8.6670274082233378E-2</v>
      </c>
      <c r="H7194" s="38">
        <f>H7185+O7190</f>
        <v>-0.1303847914866206</v>
      </c>
      <c r="I7194" s="40">
        <f>I7185+P7190</f>
        <v>0.16578827051222625</v>
      </c>
      <c r="J7194" s="16">
        <f>B7194*F7194+C7194*G7194+D7194*H7194+I7194</f>
        <v>0.37641725803616299</v>
      </c>
      <c r="K7194" s="17">
        <f>J7194-E7194</f>
        <v>1.6417258036163007E-2</v>
      </c>
      <c r="L7194" s="17">
        <f>K7194*K7194</f>
        <v>2.6952636142595884E-4</v>
      </c>
      <c r="M7194" s="17">
        <f>(E7194-J7194)*B7194</f>
        <v>-7.7161112769966126E-3</v>
      </c>
      <c r="N7194" s="17">
        <f>(E7194-J7194)*C7194</f>
        <v>-6.2385580537419431E-3</v>
      </c>
      <c r="O7194" s="17">
        <f>(E7194-J7194)*D7194</f>
        <v>-2.462588705424451E-3</v>
      </c>
      <c r="P7194" s="18">
        <f>(E7194-J7194)*I7194</f>
        <v>-2.7217888163684127E-3</v>
      </c>
    </row>
    <row r="7195" spans="1:16" x14ac:dyDescent="0.25">
      <c r="B7195" s="4">
        <v>0.27</v>
      </c>
      <c r="C7195" s="5">
        <v>0.55000000000000004</v>
      </c>
      <c r="D7195" s="5">
        <v>0.18</v>
      </c>
      <c r="E7195" s="6">
        <v>0.28999999999999998</v>
      </c>
      <c r="F7195" s="36"/>
      <c r="G7195" s="38"/>
      <c r="H7195" s="38"/>
      <c r="I7195" s="40"/>
      <c r="J7195" s="16">
        <f>B7195*F7194+C7195*G7194+D7195*H7194+I7194</f>
        <v>0.24580521008133854</v>
      </c>
      <c r="K7195" s="17">
        <f t="shared" ref="K7195:K7198" si="4794">J7195-E7195</f>
        <v>-4.4194789918661437E-2</v>
      </c>
      <c r="L7195" s="17">
        <f t="shared" ref="L7195:L7198" si="4795">K7195*K7195</f>
        <v>1.9531794559546184E-3</v>
      </c>
      <c r="M7195" s="17">
        <f t="shared" ref="M7195:M7198" si="4796">(E7195-J7195)*B7195</f>
        <v>1.1932593278038589E-2</v>
      </c>
      <c r="N7195" s="17">
        <f t="shared" ref="N7195:N7198" si="4797">(E7195-J7195)*C7195</f>
        <v>2.4307134455263793E-2</v>
      </c>
      <c r="O7195" s="17">
        <f t="shared" ref="O7195:O7198" si="4798">(E7195-J7195)*D7195</f>
        <v>7.9550621853590586E-3</v>
      </c>
      <c r="P7195" s="18">
        <f>(E7195-J7195)*E7194</f>
        <v>1.5910124370718117E-2</v>
      </c>
    </row>
    <row r="7196" spans="1:16" x14ac:dyDescent="0.25">
      <c r="B7196" s="4">
        <v>0.22</v>
      </c>
      <c r="C7196" s="5">
        <v>0.71</v>
      </c>
      <c r="D7196" s="5">
        <v>7.0000000000000007E-2</v>
      </c>
      <c r="E7196" s="6">
        <v>0.22</v>
      </c>
      <c r="F7196" s="36"/>
      <c r="G7196" s="38"/>
      <c r="H7196" s="38"/>
      <c r="I7196" s="40"/>
      <c r="J7196" s="16">
        <f>B7196*F7194+C7196*G7194+D7196*H7194+I7194</f>
        <v>0.21828865388764793</v>
      </c>
      <c r="K7196" s="17">
        <f t="shared" si="4794"/>
        <v>-1.7113461123520746E-3</v>
      </c>
      <c r="L7196" s="17">
        <f t="shared" si="4795"/>
        <v>2.9287055162625596E-6</v>
      </c>
      <c r="M7196" s="17">
        <f t="shared" si="4796"/>
        <v>3.7649614471745642E-4</v>
      </c>
      <c r="N7196" s="17">
        <f t="shared" si="4797"/>
        <v>1.215055739769973E-3</v>
      </c>
      <c r="O7196" s="17">
        <f t="shared" si="4798"/>
        <v>1.1979422786464523E-4</v>
      </c>
      <c r="P7196" s="18">
        <f>(E7196-J7196)*E7194</f>
        <v>6.1608460044674683E-4</v>
      </c>
    </row>
    <row r="7197" spans="1:16" x14ac:dyDescent="0.25">
      <c r="B7197" s="4">
        <v>0.16</v>
      </c>
      <c r="C7197" s="5">
        <v>0.62</v>
      </c>
      <c r="D7197" s="5">
        <v>0.22</v>
      </c>
      <c r="E7197" s="6">
        <v>0.14000000000000001</v>
      </c>
      <c r="F7197" s="36"/>
      <c r="G7197" s="38"/>
      <c r="H7197" s="38"/>
      <c r="I7197" s="40"/>
      <c r="J7197" s="16">
        <f>B7197*F7194+C7197*G7194+D7197*H7194+I7194</f>
        <v>0.17294129254718196</v>
      </c>
      <c r="K7197" s="17">
        <f t="shared" si="4794"/>
        <v>3.294129254718195E-2</v>
      </c>
      <c r="L7197" s="17">
        <f t="shared" si="4795"/>
        <v>1.0851287546790251E-3</v>
      </c>
      <c r="M7197" s="17">
        <f t="shared" si="4796"/>
        <v>-5.2706068075491124E-3</v>
      </c>
      <c r="N7197" s="17">
        <f t="shared" si="4797"/>
        <v>-2.0423601379252809E-2</v>
      </c>
      <c r="O7197" s="17">
        <f t="shared" si="4798"/>
        <v>-7.2470843603800288E-3</v>
      </c>
      <c r="P7197" s="18">
        <f>(E7197-J7197)*E7194</f>
        <v>-1.1858865316985502E-2</v>
      </c>
    </row>
    <row r="7198" spans="1:16" ht="15.75" thickBot="1" x14ac:dyDescent="0.3">
      <c r="B7198" s="7">
        <v>0.53</v>
      </c>
      <c r="C7198" s="8">
        <v>0.23</v>
      </c>
      <c r="D7198" s="8">
        <v>0.24</v>
      </c>
      <c r="E7198" s="9">
        <v>0.41</v>
      </c>
      <c r="F7198" s="37"/>
      <c r="G7198" s="39"/>
      <c r="H7198" s="39"/>
      <c r="I7198" s="41"/>
      <c r="J7198" s="19">
        <f>B7198*F7194+C7198*G7194+D7198*H7194+I7194</f>
        <v>0.41127313519957603</v>
      </c>
      <c r="K7198" s="20">
        <f t="shared" si="4794"/>
        <v>1.2731351995760587E-3</v>
      </c>
      <c r="L7198" s="20">
        <f t="shared" si="4795"/>
        <v>1.6208732363995708E-6</v>
      </c>
      <c r="M7198" s="20">
        <f t="shared" si="4796"/>
        <v>-6.7476165577531118E-4</v>
      </c>
      <c r="N7198" s="20">
        <f t="shared" si="4797"/>
        <v>-2.9282109590249349E-4</v>
      </c>
      <c r="O7198" s="20">
        <f t="shared" si="4798"/>
        <v>-3.0555244789825408E-4</v>
      </c>
      <c r="P7198" s="21">
        <f>(E7198-J7198)*E7194</f>
        <v>-4.5832867184738109E-4</v>
      </c>
    </row>
    <row r="7199" spans="1:16" x14ac:dyDescent="0.25">
      <c r="K7199" t="s">
        <v>13</v>
      </c>
      <c r="L7199" s="22">
        <f>AVERAGE(L7194:L7198)</f>
        <v>6.6247683016245305E-4</v>
      </c>
      <c r="M7199" s="22">
        <f t="shared" ref="M7199:P7199" si="4799">AVERAGE(M7194:M7198)</f>
        <v>-2.7047806351299819E-4</v>
      </c>
      <c r="N7199" s="22">
        <f t="shared" si="4799"/>
        <v>-2.8655806677269573E-4</v>
      </c>
      <c r="O7199" s="22">
        <f t="shared" si="4799"/>
        <v>-3.8807382009580611E-4</v>
      </c>
      <c r="P7199" s="22">
        <f t="shared" si="4799"/>
        <v>2.9744523319271364E-4</v>
      </c>
    </row>
    <row r="7200" spans="1:16" ht="15.75" thickBot="1" x14ac:dyDescent="0.3"/>
    <row r="7201" spans="1:16" ht="15.75" thickBot="1" x14ac:dyDescent="0.3">
      <c r="A7201" s="23" t="s">
        <v>19</v>
      </c>
      <c r="B7201" s="27" t="s">
        <v>0</v>
      </c>
      <c r="C7201" s="28"/>
      <c r="D7201" s="28"/>
      <c r="E7201" s="29"/>
      <c r="F7201" s="30" t="s">
        <v>5</v>
      </c>
      <c r="G7201" s="31"/>
      <c r="H7201" s="31"/>
      <c r="I7201" s="32"/>
      <c r="J7201" s="33" t="s">
        <v>14</v>
      </c>
      <c r="K7201" s="34"/>
      <c r="L7201" s="34"/>
      <c r="M7201" s="34"/>
      <c r="N7201" s="34"/>
      <c r="O7201" s="34"/>
      <c r="P7201" s="35"/>
    </row>
    <row r="7202" spans="1:16" x14ac:dyDescent="0.25">
      <c r="A7202" s="23">
        <f>A7193+1</f>
        <v>800</v>
      </c>
      <c r="B7202" s="1" t="s">
        <v>1</v>
      </c>
      <c r="C7202" s="2" t="s">
        <v>2</v>
      </c>
      <c r="D7202" s="2" t="s">
        <v>3</v>
      </c>
      <c r="E7202" s="3" t="s">
        <v>4</v>
      </c>
      <c r="F7202" s="10" t="s">
        <v>6</v>
      </c>
      <c r="G7202" s="11" t="s">
        <v>7</v>
      </c>
      <c r="H7202" s="11" t="s">
        <v>8</v>
      </c>
      <c r="I7202" s="12" t="s">
        <v>9</v>
      </c>
      <c r="J7202" s="13" t="s">
        <v>10</v>
      </c>
      <c r="K7202" s="14" t="s">
        <v>11</v>
      </c>
      <c r="L7202" s="14" t="s">
        <v>12</v>
      </c>
      <c r="M7202" s="14" t="s">
        <v>15</v>
      </c>
      <c r="N7202" s="14" t="s">
        <v>16</v>
      </c>
      <c r="O7202" s="14" t="s">
        <v>17</v>
      </c>
      <c r="P7202" s="15" t="s">
        <v>18</v>
      </c>
    </row>
    <row r="7203" spans="1:16" x14ac:dyDescent="0.25">
      <c r="B7203" s="4">
        <v>0.47</v>
      </c>
      <c r="C7203" s="5">
        <v>0.38</v>
      </c>
      <c r="D7203" s="5">
        <v>0.15</v>
      </c>
      <c r="E7203" s="6">
        <v>0.36</v>
      </c>
      <c r="F7203" s="42">
        <f>F7194+M7199</f>
        <v>0.55956231001771795</v>
      </c>
      <c r="G7203" s="45">
        <f>G7194+N7199</f>
        <v>-8.6956832149006069E-2</v>
      </c>
      <c r="H7203" s="45">
        <f>H7194+O7199</f>
        <v>-0.13077286530671642</v>
      </c>
      <c r="I7203" s="48">
        <f>I7194+P7199</f>
        <v>0.16608571574541897</v>
      </c>
      <c r="J7203" s="16">
        <f>B7203*F7203+C7203*G7203+D7203*H7203+I7203</f>
        <v>0.37642047544111668</v>
      </c>
      <c r="K7203" s="17">
        <f>J7203-E7203</f>
        <v>1.6420475441116689E-2</v>
      </c>
      <c r="L7203" s="17">
        <f>K7203*K7203</f>
        <v>2.6963201371231629E-4</v>
      </c>
      <c r="M7203" s="17">
        <f>(E7203-J7203)*B7203</f>
        <v>-7.7176234573248436E-3</v>
      </c>
      <c r="N7203" s="17">
        <f>(E7203-J7203)*C7203</f>
        <v>-6.2397806676243416E-3</v>
      </c>
      <c r="O7203" s="17">
        <f>(E7203-J7203)*D7203</f>
        <v>-2.463071316167503E-3</v>
      </c>
      <c r="P7203" s="18">
        <f>(E7203-J7203)*I7203</f>
        <v>-2.7272064165179397E-3</v>
      </c>
    </row>
    <row r="7204" spans="1:16" x14ac:dyDescent="0.25">
      <c r="B7204" s="4">
        <v>0.27</v>
      </c>
      <c r="C7204" s="5">
        <v>0.55000000000000004</v>
      </c>
      <c r="D7204" s="5">
        <v>0.18</v>
      </c>
      <c r="E7204" s="6">
        <v>0.28999999999999998</v>
      </c>
      <c r="F7204" s="43"/>
      <c r="G7204" s="46"/>
      <c r="H7204" s="46"/>
      <c r="I7204" s="49"/>
      <c r="J7204" s="16">
        <f>B7204*F7203+C7204*G7203+D7204*H7203+I7203</f>
        <v>0.24580216601304053</v>
      </c>
      <c r="K7204" s="17">
        <f t="shared" ref="K7204:K7207" si="4800">J7204-E7204</f>
        <v>-4.4197833986959451E-2</v>
      </c>
      <c r="L7204" s="17">
        <f t="shared" ref="L7204:L7207" si="4801">K7204*K7204</f>
        <v>1.9534485291388278E-3</v>
      </c>
      <c r="M7204" s="17">
        <f t="shared" ref="M7204:M7207" si="4802">(E7204-J7204)*B7204</f>
        <v>1.1933415176479053E-2</v>
      </c>
      <c r="N7204" s="17">
        <f t="shared" ref="N7204:N7207" si="4803">(E7204-J7204)*C7204</f>
        <v>2.4308808692827699E-2</v>
      </c>
      <c r="O7204" s="17">
        <f t="shared" ref="O7204:O7207" si="4804">(E7204-J7204)*D7204</f>
        <v>7.9556101176527002E-3</v>
      </c>
      <c r="P7204" s="18">
        <f>(E7204-J7204)*E7203</f>
        <v>1.59112202353054E-2</v>
      </c>
    </row>
    <row r="7205" spans="1:16" x14ac:dyDescent="0.25">
      <c r="B7205" s="4">
        <v>0.22</v>
      </c>
      <c r="C7205" s="5">
        <v>0.71</v>
      </c>
      <c r="D7205" s="5">
        <v>7.0000000000000007E-2</v>
      </c>
      <c r="E7205" s="6">
        <v>0.22</v>
      </c>
      <c r="F7205" s="43"/>
      <c r="G7205" s="46"/>
      <c r="H7205" s="46"/>
      <c r="I7205" s="49"/>
      <c r="J7205" s="16">
        <f>B7205*F7203+C7205*G7203+D7205*H7203+I7203</f>
        <v>0.21829597255205246</v>
      </c>
      <c r="K7205" s="17">
        <f t="shared" si="4800"/>
        <v>-1.704027447947537E-3</v>
      </c>
      <c r="L7205" s="17">
        <f t="shared" si="4801"/>
        <v>2.9037095433585959E-6</v>
      </c>
      <c r="M7205" s="17">
        <f t="shared" si="4802"/>
        <v>3.7488603854845816E-4</v>
      </c>
      <c r="N7205" s="17">
        <f t="shared" si="4803"/>
        <v>1.2098594880427512E-3</v>
      </c>
      <c r="O7205" s="17">
        <f t="shared" si="4804"/>
        <v>1.192819213563276E-4</v>
      </c>
      <c r="P7205" s="18">
        <f>(E7205-J7205)*E7203</f>
        <v>6.1344988126111331E-4</v>
      </c>
    </row>
    <row r="7206" spans="1:16" x14ac:dyDescent="0.25">
      <c r="B7206" s="4">
        <v>0.16</v>
      </c>
      <c r="C7206" s="5">
        <v>0.62</v>
      </c>
      <c r="D7206" s="5">
        <v>0.22</v>
      </c>
      <c r="E7206" s="6">
        <v>0.14000000000000001</v>
      </c>
      <c r="F7206" s="43"/>
      <c r="G7206" s="46"/>
      <c r="H7206" s="46"/>
      <c r="I7206" s="49"/>
      <c r="J7206" s="16">
        <f>B7206*F7203+C7206*G7203+D7206*H7203+I7203</f>
        <v>0.17293241904839246</v>
      </c>
      <c r="K7206" s="17">
        <f t="shared" si="4800"/>
        <v>3.2932419048392447E-2</v>
      </c>
      <c r="L7206" s="17">
        <f t="shared" si="4801"/>
        <v>1.0845442243789217E-3</v>
      </c>
      <c r="M7206" s="17">
        <f t="shared" si="4802"/>
        <v>-5.2691870477427913E-3</v>
      </c>
      <c r="N7206" s="17">
        <f t="shared" si="4803"/>
        <v>-2.0418099810003316E-2</v>
      </c>
      <c r="O7206" s="17">
        <f t="shared" si="4804"/>
        <v>-7.2451321906463386E-3</v>
      </c>
      <c r="P7206" s="18">
        <f>(E7206-J7206)*E7203</f>
        <v>-1.185567085742128E-2</v>
      </c>
    </row>
    <row r="7207" spans="1:16" ht="15.75" thickBot="1" x14ac:dyDescent="0.3">
      <c r="B7207" s="7">
        <v>0.53</v>
      </c>
      <c r="C7207" s="8">
        <v>0.23</v>
      </c>
      <c r="D7207" s="8">
        <v>0.24</v>
      </c>
      <c r="E7207" s="9">
        <v>0.41</v>
      </c>
      <c r="F7207" s="44"/>
      <c r="G7207" s="47"/>
      <c r="H7207" s="47"/>
      <c r="I7207" s="50"/>
      <c r="J7207" s="19">
        <f>B7207*F7203+C7207*G7203+D7207*H7203+I7203</f>
        <v>0.41126818098692614</v>
      </c>
      <c r="K7207" s="20">
        <f t="shared" si="4800"/>
        <v>1.2681809869261595E-3</v>
      </c>
      <c r="L7207" s="20">
        <f t="shared" si="4801"/>
        <v>1.608283015601008E-6</v>
      </c>
      <c r="M7207" s="20">
        <f t="shared" si="4802"/>
        <v>-6.7213592307086456E-4</v>
      </c>
      <c r="N7207" s="20">
        <f t="shared" si="4803"/>
        <v>-2.9168162699301671E-4</v>
      </c>
      <c r="O7207" s="20">
        <f t="shared" si="4804"/>
        <v>-3.0436343686227827E-4</v>
      </c>
      <c r="P7207" s="21">
        <f>(E7207-J7207)*E7203</f>
        <v>-4.5654515529341744E-4</v>
      </c>
    </row>
    <row r="7208" spans="1:16" x14ac:dyDescent="0.25">
      <c r="K7208" t="s">
        <v>13</v>
      </c>
      <c r="L7208" s="22">
        <f>AVERAGE(L7203:L7207)</f>
        <v>6.6242735195780518E-4</v>
      </c>
      <c r="M7208" s="22">
        <f t="shared" ref="M7208:P7208" si="4805">AVERAGE(M7203:M7207)</f>
        <v>-2.7012904262219763E-4</v>
      </c>
      <c r="N7208" s="22">
        <f t="shared" si="4805"/>
        <v>-2.8617878475004457E-4</v>
      </c>
      <c r="O7208" s="22">
        <f t="shared" si="4805"/>
        <v>-3.8753498093341829E-4</v>
      </c>
      <c r="P7208" s="22">
        <f t="shared" si="4805"/>
        <v>2.9704953746677526E-4</v>
      </c>
    </row>
    <row r="7209" spans="1:16" ht="15.75" thickBot="1" x14ac:dyDescent="0.3"/>
    <row r="7210" spans="1:16" ht="15.75" thickBot="1" x14ac:dyDescent="0.3">
      <c r="A7210" s="23" t="s">
        <v>19</v>
      </c>
      <c r="B7210" s="27" t="s">
        <v>0</v>
      </c>
      <c r="C7210" s="28"/>
      <c r="D7210" s="28"/>
      <c r="E7210" s="29"/>
      <c r="F7210" s="30" t="s">
        <v>5</v>
      </c>
      <c r="G7210" s="31"/>
      <c r="H7210" s="31"/>
      <c r="I7210" s="32"/>
      <c r="J7210" s="33" t="s">
        <v>14</v>
      </c>
      <c r="K7210" s="34"/>
      <c r="L7210" s="34"/>
      <c r="M7210" s="34"/>
      <c r="N7210" s="34"/>
      <c r="O7210" s="34"/>
      <c r="P7210" s="35"/>
    </row>
    <row r="7211" spans="1:16" x14ac:dyDescent="0.25">
      <c r="A7211" s="23">
        <f>A7202+1</f>
        <v>801</v>
      </c>
      <c r="B7211" s="1" t="s">
        <v>1</v>
      </c>
      <c r="C7211" s="2" t="s">
        <v>2</v>
      </c>
      <c r="D7211" s="2" t="s">
        <v>3</v>
      </c>
      <c r="E7211" s="3" t="s">
        <v>4</v>
      </c>
      <c r="F7211" s="10" t="s">
        <v>6</v>
      </c>
      <c r="G7211" s="11" t="s">
        <v>7</v>
      </c>
      <c r="H7211" s="11" t="s">
        <v>8</v>
      </c>
      <c r="I7211" s="12" t="s">
        <v>9</v>
      </c>
      <c r="J7211" s="13" t="s">
        <v>10</v>
      </c>
      <c r="K7211" s="14" t="s">
        <v>11</v>
      </c>
      <c r="L7211" s="14" t="s">
        <v>12</v>
      </c>
      <c r="M7211" s="14" t="s">
        <v>15</v>
      </c>
      <c r="N7211" s="14" t="s">
        <v>16</v>
      </c>
      <c r="O7211" s="14" t="s">
        <v>17</v>
      </c>
      <c r="P7211" s="15" t="s">
        <v>18</v>
      </c>
    </row>
    <row r="7212" spans="1:16" x14ac:dyDescent="0.25">
      <c r="B7212" s="4">
        <v>0.47</v>
      </c>
      <c r="C7212" s="5">
        <v>0.38</v>
      </c>
      <c r="D7212" s="5">
        <v>0.15</v>
      </c>
      <c r="E7212" s="6">
        <v>0.36</v>
      </c>
      <c r="F7212" s="36">
        <f>F7203+M7208</f>
        <v>0.5592921809750957</v>
      </c>
      <c r="G7212" s="38">
        <f>G7203+N7208</f>
        <v>-8.724301093375611E-2</v>
      </c>
      <c r="H7212" s="38">
        <f>H7203+O7208</f>
        <v>-0.13116040028764983</v>
      </c>
      <c r="I7212" s="40">
        <f>I7203+P7208</f>
        <v>0.16638276528288576</v>
      </c>
      <c r="J7212" s="16">
        <f>B7212*F7212+C7212*G7212+D7212*H7212+I7212</f>
        <v>0.37642368614320593</v>
      </c>
      <c r="K7212" s="17">
        <f>J7212-E7212</f>
        <v>1.642368614320594E-2</v>
      </c>
      <c r="L7212" s="17">
        <f>K7212*K7212</f>
        <v>2.6973746653053478E-4</v>
      </c>
      <c r="M7212" s="17">
        <f>(E7212-J7212)*B7212</f>
        <v>-7.7191324873067914E-3</v>
      </c>
      <c r="N7212" s="17">
        <f>(E7212-J7212)*C7212</f>
        <v>-6.2410007344182571E-3</v>
      </c>
      <c r="O7212" s="17">
        <f>(E7212-J7212)*D7212</f>
        <v>-2.4635529214808911E-3</v>
      </c>
      <c r="P7212" s="18">
        <f>(E7212-J7212)*I7212</f>
        <v>-2.7326183166448172E-3</v>
      </c>
    </row>
    <row r="7213" spans="1:16" x14ac:dyDescent="0.25">
      <c r="B7213" s="4">
        <v>0.27</v>
      </c>
      <c r="C7213" s="5">
        <v>0.55000000000000004</v>
      </c>
      <c r="D7213" s="5">
        <v>0.18</v>
      </c>
      <c r="E7213" s="6">
        <v>0.28999999999999998</v>
      </c>
      <c r="F7213" s="36"/>
      <c r="G7213" s="38"/>
      <c r="H7213" s="38"/>
      <c r="I7213" s="40"/>
      <c r="J7213" s="16">
        <f>B7213*F7212+C7213*G7212+D7213*H7212+I7212</f>
        <v>0.24579912608081878</v>
      </c>
      <c r="K7213" s="17">
        <f t="shared" ref="K7213:K7216" si="4806">J7213-E7213</f>
        <v>-4.4200873919181205E-2</v>
      </c>
      <c r="L7213" s="17">
        <f t="shared" ref="L7213:L7216" si="4807">K7213*K7213</f>
        <v>1.9537172552193532E-3</v>
      </c>
      <c r="M7213" s="17">
        <f t="shared" ref="M7213:M7216" si="4808">(E7213-J7213)*B7213</f>
        <v>1.1934235958178926E-2</v>
      </c>
      <c r="N7213" s="17">
        <f t="shared" ref="N7213:N7216" si="4809">(E7213-J7213)*C7213</f>
        <v>2.4310480655549666E-2</v>
      </c>
      <c r="O7213" s="17">
        <f t="shared" ref="O7213:O7216" si="4810">(E7213-J7213)*D7213</f>
        <v>7.9561573054526165E-3</v>
      </c>
      <c r="P7213" s="18">
        <f>(E7213-J7213)*E7212</f>
        <v>1.5912314610905233E-2</v>
      </c>
    </row>
    <row r="7214" spans="1:16" x14ac:dyDescent="0.25">
      <c r="B7214" s="4">
        <v>0.22</v>
      </c>
      <c r="C7214" s="5">
        <v>0.71</v>
      </c>
      <c r="D7214" s="5">
        <v>7.0000000000000007E-2</v>
      </c>
      <c r="E7214" s="6">
        <v>0.22</v>
      </c>
      <c r="F7214" s="36"/>
      <c r="G7214" s="38"/>
      <c r="H7214" s="38"/>
      <c r="I7214" s="40"/>
      <c r="J7214" s="16">
        <f>B7214*F7212+C7214*G7212+D7214*H7212+I7212</f>
        <v>0.21830327931430449</v>
      </c>
      <c r="K7214" s="17">
        <f t="shared" si="4806"/>
        <v>-1.696720685695513E-3</v>
      </c>
      <c r="L7214" s="17">
        <f t="shared" si="4807"/>
        <v>2.878861085267052E-6</v>
      </c>
      <c r="M7214" s="17">
        <f t="shared" si="4808"/>
        <v>3.7327855085301289E-4</v>
      </c>
      <c r="N7214" s="17">
        <f t="shared" si="4809"/>
        <v>1.2046716868438143E-3</v>
      </c>
      <c r="O7214" s="17">
        <f t="shared" si="4810"/>
        <v>1.1877044799868592E-4</v>
      </c>
      <c r="P7214" s="18">
        <f>(E7214-J7214)*E7212</f>
        <v>6.1081944685038468E-4</v>
      </c>
    </row>
    <row r="7215" spans="1:16" x14ac:dyDescent="0.25">
      <c r="B7215" s="4">
        <v>0.16</v>
      </c>
      <c r="C7215" s="5">
        <v>0.62</v>
      </c>
      <c r="D7215" s="5">
        <v>0.22</v>
      </c>
      <c r="E7215" s="6">
        <v>0.14000000000000001</v>
      </c>
      <c r="F7215" s="36"/>
      <c r="G7215" s="38"/>
      <c r="H7215" s="38"/>
      <c r="I7215" s="40"/>
      <c r="J7215" s="16">
        <f>B7215*F7212+C7215*G7212+D7215*H7212+I7212</f>
        <v>0.17292355939668932</v>
      </c>
      <c r="K7215" s="17">
        <f t="shared" si="4806"/>
        <v>3.2923559396689311E-2</v>
      </c>
      <c r="L7215" s="17">
        <f t="shared" si="4807"/>
        <v>1.0839607633473291E-3</v>
      </c>
      <c r="M7215" s="17">
        <f t="shared" si="4808"/>
        <v>-5.26776950347029E-3</v>
      </c>
      <c r="N7215" s="17">
        <f t="shared" si="4809"/>
        <v>-2.0412606825947373E-2</v>
      </c>
      <c r="O7215" s="17">
        <f t="shared" si="4810"/>
        <v>-7.2431830672716486E-3</v>
      </c>
      <c r="P7215" s="18">
        <f>(E7215-J7215)*E7212</f>
        <v>-1.1852481382808151E-2</v>
      </c>
    </row>
    <row r="7216" spans="1:16" ht="15.75" thickBot="1" x14ac:dyDescent="0.3">
      <c r="B7216" s="7">
        <v>0.53</v>
      </c>
      <c r="C7216" s="8">
        <v>0.23</v>
      </c>
      <c r="D7216" s="8">
        <v>0.24</v>
      </c>
      <c r="E7216" s="9">
        <v>0.41</v>
      </c>
      <c r="F7216" s="37"/>
      <c r="G7216" s="39"/>
      <c r="H7216" s="39"/>
      <c r="I7216" s="41"/>
      <c r="J7216" s="19">
        <f>B7216*F7212+C7216*G7212+D7216*H7212+I7212</f>
        <v>0.4112632326158866</v>
      </c>
      <c r="K7216" s="20">
        <f t="shared" si="4806"/>
        <v>1.2632326158866225E-3</v>
      </c>
      <c r="L7216" s="20">
        <f t="shared" si="4807"/>
        <v>1.5957566418397592E-6</v>
      </c>
      <c r="M7216" s="20">
        <f t="shared" si="4808"/>
        <v>-6.6951328641990998E-4</v>
      </c>
      <c r="N7216" s="20">
        <f t="shared" si="4809"/>
        <v>-2.9054350165392319E-4</v>
      </c>
      <c r="O7216" s="20">
        <f t="shared" si="4810"/>
        <v>-3.0317582781278938E-4</v>
      </c>
      <c r="P7216" s="21">
        <f>(E7216-J7216)*E7212</f>
        <v>-4.5476374171918407E-4</v>
      </c>
    </row>
    <row r="7217" spans="1:16" x14ac:dyDescent="0.25">
      <c r="K7217" t="s">
        <v>13</v>
      </c>
      <c r="L7217" s="22">
        <f>AVERAGE(L7212:L7216)</f>
        <v>6.6237802056486473E-4</v>
      </c>
      <c r="M7217" s="22">
        <f t="shared" ref="M7217:P7217" si="4811">AVERAGE(M7212:M7216)</f>
        <v>-2.697801536330104E-4</v>
      </c>
      <c r="N7217" s="22">
        <f t="shared" si="4811"/>
        <v>-2.8579974392521477E-4</v>
      </c>
      <c r="O7217" s="22">
        <f t="shared" si="4811"/>
        <v>-3.8699681262280527E-4</v>
      </c>
      <c r="P7217" s="22">
        <f t="shared" si="4811"/>
        <v>2.966541233166931E-4</v>
      </c>
    </row>
    <row r="7218" spans="1:16" ht="15.75" thickBot="1" x14ac:dyDescent="0.3"/>
    <row r="7219" spans="1:16" ht="15.75" thickBot="1" x14ac:dyDescent="0.3">
      <c r="A7219" s="23" t="s">
        <v>19</v>
      </c>
      <c r="B7219" s="27" t="s">
        <v>0</v>
      </c>
      <c r="C7219" s="28"/>
      <c r="D7219" s="28"/>
      <c r="E7219" s="29"/>
      <c r="F7219" s="30" t="s">
        <v>5</v>
      </c>
      <c r="G7219" s="31"/>
      <c r="H7219" s="31"/>
      <c r="I7219" s="32"/>
      <c r="J7219" s="33" t="s">
        <v>14</v>
      </c>
      <c r="K7219" s="34"/>
      <c r="L7219" s="34"/>
      <c r="M7219" s="34"/>
      <c r="N7219" s="34"/>
      <c r="O7219" s="34"/>
      <c r="P7219" s="35"/>
    </row>
    <row r="7220" spans="1:16" x14ac:dyDescent="0.25">
      <c r="A7220" s="23">
        <f>A7211+1</f>
        <v>802</v>
      </c>
      <c r="B7220" s="1" t="s">
        <v>1</v>
      </c>
      <c r="C7220" s="2" t="s">
        <v>2</v>
      </c>
      <c r="D7220" s="2" t="s">
        <v>3</v>
      </c>
      <c r="E7220" s="3" t="s">
        <v>4</v>
      </c>
      <c r="F7220" s="10" t="s">
        <v>6</v>
      </c>
      <c r="G7220" s="11" t="s">
        <v>7</v>
      </c>
      <c r="H7220" s="11" t="s">
        <v>8</v>
      </c>
      <c r="I7220" s="12" t="s">
        <v>9</v>
      </c>
      <c r="J7220" s="13" t="s">
        <v>10</v>
      </c>
      <c r="K7220" s="14" t="s">
        <v>11</v>
      </c>
      <c r="L7220" s="14" t="s">
        <v>12</v>
      </c>
      <c r="M7220" s="14" t="s">
        <v>15</v>
      </c>
      <c r="N7220" s="14" t="s">
        <v>16</v>
      </c>
      <c r="O7220" s="14" t="s">
        <v>17</v>
      </c>
      <c r="P7220" s="15" t="s">
        <v>18</v>
      </c>
    </row>
    <row r="7221" spans="1:16" x14ac:dyDescent="0.25">
      <c r="B7221" s="4">
        <v>0.47</v>
      </c>
      <c r="C7221" s="5">
        <v>0.38</v>
      </c>
      <c r="D7221" s="5">
        <v>0.15</v>
      </c>
      <c r="E7221" s="6">
        <v>0.36</v>
      </c>
      <c r="F7221" s="36">
        <f>F7212+M7217</f>
        <v>0.55902240082146271</v>
      </c>
      <c r="G7221" s="38">
        <f>G7212+N7217</f>
        <v>-8.7528810677681326E-2</v>
      </c>
      <c r="H7221" s="38">
        <f>H7212+O7217</f>
        <v>-0.13154739710027263</v>
      </c>
      <c r="I7221" s="40">
        <f>I7212+P7217</f>
        <v>0.16667941940620246</v>
      </c>
      <c r="J7221" s="16">
        <f>B7221*F7221+C7221*G7221+D7221*H7221+I7221</f>
        <v>0.37642689016973013</v>
      </c>
      <c r="K7221" s="17">
        <f>J7221-E7221</f>
        <v>1.6426890169730146E-2</v>
      </c>
      <c r="L7221" s="17">
        <f>K7221*K7221</f>
        <v>2.6984272064837692E-4</v>
      </c>
      <c r="M7221" s="17">
        <f>(E7221-J7221)*B7221</f>
        <v>-7.7206383797731679E-3</v>
      </c>
      <c r="N7221" s="17">
        <f>(E7221-J7221)*C7221</f>
        <v>-6.242218264497456E-3</v>
      </c>
      <c r="O7221" s="17">
        <f>(E7221-J7221)*D7221</f>
        <v>-2.4640335254595218E-3</v>
      </c>
      <c r="P7221" s="18">
        <f>(E7221-J7221)*I7221</f>
        <v>-2.7380245161400755E-3</v>
      </c>
    </row>
    <row r="7222" spans="1:16" x14ac:dyDescent="0.25">
      <c r="B7222" s="4">
        <v>0.27</v>
      </c>
      <c r="C7222" s="5">
        <v>0.55000000000000004</v>
      </c>
      <c r="D7222" s="5">
        <v>0.18</v>
      </c>
      <c r="E7222" s="6">
        <v>0.28999999999999998</v>
      </c>
      <c r="F7222" s="36"/>
      <c r="G7222" s="38"/>
      <c r="H7222" s="38"/>
      <c r="I7222" s="40"/>
      <c r="J7222" s="16">
        <f>B7222*F7221+C7222*G7221+D7222*H7221+I7221</f>
        <v>0.24579609027722357</v>
      </c>
      <c r="K7222" s="17">
        <f t="shared" ref="K7222:K7225" si="4812">J7222-E7222</f>
        <v>-4.4203909722776408E-2</v>
      </c>
      <c r="L7222" s="17">
        <f t="shared" ref="L7222:L7225" si="4813">K7222*K7222</f>
        <v>1.9539856347793668E-3</v>
      </c>
      <c r="M7222" s="17">
        <f t="shared" ref="M7222:M7225" si="4814">(E7222-J7222)*B7222</f>
        <v>1.1935055625149632E-2</v>
      </c>
      <c r="N7222" s="17">
        <f t="shared" ref="N7222:N7225" si="4815">(E7222-J7222)*C7222</f>
        <v>2.4312150347527026E-2</v>
      </c>
      <c r="O7222" s="17">
        <f t="shared" ref="O7222:O7225" si="4816">(E7222-J7222)*D7222</f>
        <v>7.9567037500997539E-3</v>
      </c>
      <c r="P7222" s="18">
        <f>(E7222-J7222)*E7221</f>
        <v>1.5913407500199508E-2</v>
      </c>
    </row>
    <row r="7223" spans="1:16" x14ac:dyDescent="0.25">
      <c r="B7223" s="4">
        <v>0.22</v>
      </c>
      <c r="C7223" s="5">
        <v>0.71</v>
      </c>
      <c r="D7223" s="5">
        <v>7.0000000000000007E-2</v>
      </c>
      <c r="E7223" s="6">
        <v>0.22</v>
      </c>
      <c r="F7223" s="36"/>
      <c r="G7223" s="38"/>
      <c r="H7223" s="38"/>
      <c r="I7223" s="40"/>
      <c r="J7223" s="16">
        <f>B7223*F7221+C7223*G7221+D7223*H7221+I7221</f>
        <v>0.21831057420875144</v>
      </c>
      <c r="K7223" s="17">
        <f t="shared" si="4812"/>
        <v>-1.6894257912485611E-3</v>
      </c>
      <c r="L7223" s="17">
        <f t="shared" si="4813"/>
        <v>2.8541595041358266E-6</v>
      </c>
      <c r="M7223" s="17">
        <f t="shared" si="4814"/>
        <v>3.7167367407468343E-4</v>
      </c>
      <c r="N7223" s="17">
        <f t="shared" si="4815"/>
        <v>1.1994923117864783E-3</v>
      </c>
      <c r="O7223" s="17">
        <f t="shared" si="4816"/>
        <v>1.1825980538739929E-4</v>
      </c>
      <c r="P7223" s="18">
        <f>(E7223-J7223)*E7221</f>
        <v>6.0819328484948193E-4</v>
      </c>
    </row>
    <row r="7224" spans="1:16" x14ac:dyDescent="0.25">
      <c r="B7224" s="4">
        <v>0.16</v>
      </c>
      <c r="C7224" s="5">
        <v>0.62</v>
      </c>
      <c r="D7224" s="5">
        <v>0.22</v>
      </c>
      <c r="E7224" s="6">
        <v>0.14000000000000001</v>
      </c>
      <c r="F7224" s="36"/>
      <c r="G7224" s="38"/>
      <c r="H7224" s="38"/>
      <c r="I7224" s="40"/>
      <c r="J7224" s="16">
        <f>B7224*F7221+C7224*G7221+D7224*H7221+I7221</f>
        <v>0.1729147135554141</v>
      </c>
      <c r="K7224" s="17">
        <f t="shared" si="4812"/>
        <v>3.2914713555414088E-2</v>
      </c>
      <c r="L7224" s="17">
        <f t="shared" si="4813"/>
        <v>1.0833783684349599E-3</v>
      </c>
      <c r="M7224" s="17">
        <f t="shared" si="4814"/>
        <v>-5.2663541688662543E-3</v>
      </c>
      <c r="N7224" s="17">
        <f t="shared" si="4815"/>
        <v>-2.0407122404356735E-2</v>
      </c>
      <c r="O7224" s="17">
        <f t="shared" si="4816"/>
        <v>-7.2412369821910991E-3</v>
      </c>
      <c r="P7224" s="18">
        <f>(E7224-J7224)*E7221</f>
        <v>-1.1849296879949071E-2</v>
      </c>
    </row>
    <row r="7225" spans="1:16" ht="15.75" thickBot="1" x14ac:dyDescent="0.3">
      <c r="B7225" s="7">
        <v>0.53</v>
      </c>
      <c r="C7225" s="8">
        <v>0.23</v>
      </c>
      <c r="D7225" s="8">
        <v>0.24</v>
      </c>
      <c r="E7225" s="9">
        <v>0.41</v>
      </c>
      <c r="F7225" s="37"/>
      <c r="G7225" s="39"/>
      <c r="H7225" s="39"/>
      <c r="I7225" s="41"/>
      <c r="J7225" s="19">
        <f>B7225*F7221+C7225*G7221+D7225*H7221+I7221</f>
        <v>0.41125829008164561</v>
      </c>
      <c r="K7225" s="20">
        <f t="shared" si="4812"/>
        <v>1.2582900816456299E-3</v>
      </c>
      <c r="L7225" s="20">
        <f t="shared" si="4813"/>
        <v>1.583293929567766E-6</v>
      </c>
      <c r="M7225" s="20">
        <f t="shared" si="4814"/>
        <v>-6.6689374327218393E-4</v>
      </c>
      <c r="N7225" s="20">
        <f t="shared" si="4815"/>
        <v>-2.8940671877849492E-4</v>
      </c>
      <c r="O7225" s="20">
        <f t="shared" si="4816"/>
        <v>-3.0198961959495115E-4</v>
      </c>
      <c r="P7225" s="21">
        <f>(E7225-J7225)*E7221</f>
        <v>-4.5298442939242675E-4</v>
      </c>
    </row>
    <row r="7226" spans="1:16" x14ac:dyDescent="0.25">
      <c r="K7226" t="s">
        <v>13</v>
      </c>
      <c r="L7226" s="22">
        <f>AVERAGE(L7221:L7225)</f>
        <v>6.6232883545928141E-4</v>
      </c>
      <c r="M7226" s="22">
        <f t="shared" ref="M7226:P7226" si="4817">AVERAGE(M7221:M7225)</f>
        <v>-2.6943139853745818E-4</v>
      </c>
      <c r="N7226" s="22">
        <f t="shared" si="4817"/>
        <v>-2.854209456638364E-4</v>
      </c>
      <c r="O7226" s="22">
        <f t="shared" si="4817"/>
        <v>-3.8645931435168392E-4</v>
      </c>
      <c r="P7226" s="22">
        <f t="shared" si="4817"/>
        <v>2.9625899191348346E-4</v>
      </c>
    </row>
    <row r="7227" spans="1:16" ht="15.75" thickBot="1" x14ac:dyDescent="0.3"/>
    <row r="7228" spans="1:16" ht="15.75" thickBot="1" x14ac:dyDescent="0.3">
      <c r="A7228" s="23" t="s">
        <v>19</v>
      </c>
      <c r="B7228" s="27" t="s">
        <v>0</v>
      </c>
      <c r="C7228" s="28"/>
      <c r="D7228" s="28"/>
      <c r="E7228" s="29"/>
      <c r="F7228" s="30" t="s">
        <v>5</v>
      </c>
      <c r="G7228" s="31"/>
      <c r="H7228" s="31"/>
      <c r="I7228" s="32"/>
      <c r="J7228" s="33" t="s">
        <v>14</v>
      </c>
      <c r="K7228" s="34"/>
      <c r="L7228" s="34"/>
      <c r="M7228" s="34"/>
      <c r="N7228" s="34"/>
      <c r="O7228" s="34"/>
      <c r="P7228" s="35"/>
    </row>
    <row r="7229" spans="1:16" x14ac:dyDescent="0.25">
      <c r="A7229" s="23">
        <f>A7220+1</f>
        <v>803</v>
      </c>
      <c r="B7229" s="1" t="s">
        <v>1</v>
      </c>
      <c r="C7229" s="2" t="s">
        <v>2</v>
      </c>
      <c r="D7229" s="2" t="s">
        <v>3</v>
      </c>
      <c r="E7229" s="3" t="s">
        <v>4</v>
      </c>
      <c r="F7229" s="10" t="s">
        <v>6</v>
      </c>
      <c r="G7229" s="11" t="s">
        <v>7</v>
      </c>
      <c r="H7229" s="11" t="s">
        <v>8</v>
      </c>
      <c r="I7229" s="12" t="s">
        <v>9</v>
      </c>
      <c r="J7229" s="13" t="s">
        <v>10</v>
      </c>
      <c r="K7229" s="14" t="s">
        <v>11</v>
      </c>
      <c r="L7229" s="14" t="s">
        <v>12</v>
      </c>
      <c r="M7229" s="14" t="s">
        <v>15</v>
      </c>
      <c r="N7229" s="14" t="s">
        <v>16</v>
      </c>
      <c r="O7229" s="14" t="s">
        <v>17</v>
      </c>
      <c r="P7229" s="15" t="s">
        <v>18</v>
      </c>
    </row>
    <row r="7230" spans="1:16" x14ac:dyDescent="0.25">
      <c r="B7230" s="4">
        <v>0.47</v>
      </c>
      <c r="C7230" s="5">
        <v>0.38</v>
      </c>
      <c r="D7230" s="5">
        <v>0.15</v>
      </c>
      <c r="E7230" s="6">
        <v>0.36</v>
      </c>
      <c r="F7230" s="36">
        <f>F7221+M7226</f>
        <v>0.55875296942292529</v>
      </c>
      <c r="G7230" s="38">
        <f>G7221+N7226</f>
        <v>-8.781423162334516E-2</v>
      </c>
      <c r="H7230" s="38">
        <f>H7221+O7226</f>
        <v>-0.13193385641462432</v>
      </c>
      <c r="I7230" s="40">
        <f>I7221+P7226</f>
        <v>0.16697567839811595</v>
      </c>
      <c r="J7230" s="16">
        <f>B7230*F7230+C7230*G7230+D7230*H7230+I7230</f>
        <v>0.37643008754782598</v>
      </c>
      <c r="K7230" s="17">
        <f>J7230-E7230</f>
        <v>1.6430087547825989E-2</v>
      </c>
      <c r="L7230" s="17">
        <f>K7230*K7230</f>
        <v>2.6994777682922663E-4</v>
      </c>
      <c r="M7230" s="17">
        <f>(E7230-J7230)*B7230</f>
        <v>-7.7221411474782146E-3</v>
      </c>
      <c r="N7230" s="17">
        <f>(E7230-J7230)*C7230</f>
        <v>-6.243433268173876E-3</v>
      </c>
      <c r="O7230" s="17">
        <f>(E7230-J7230)*D7230</f>
        <v>-2.4645131321738983E-3</v>
      </c>
      <c r="P7230" s="18">
        <f>(E7230-J7230)*I7230</f>
        <v>-2.7434250144386819E-3</v>
      </c>
    </row>
    <row r="7231" spans="1:16" x14ac:dyDescent="0.25">
      <c r="B7231" s="4">
        <v>0.27</v>
      </c>
      <c r="C7231" s="5">
        <v>0.55000000000000004</v>
      </c>
      <c r="D7231" s="5">
        <v>0.18</v>
      </c>
      <c r="E7231" s="6">
        <v>0.28999999999999998</v>
      </c>
      <c r="F7231" s="36"/>
      <c r="G7231" s="38"/>
      <c r="H7231" s="38"/>
      <c r="I7231" s="40"/>
      <c r="J7231" s="16">
        <f>B7231*F7230+C7231*G7230+D7231*H7230+I7230</f>
        <v>0.24579305859483358</v>
      </c>
      <c r="K7231" s="17">
        <f t="shared" ref="K7231:K7234" si="4818">J7231-E7231</f>
        <v>-4.42069414051664E-2</v>
      </c>
      <c r="L7231" s="17">
        <f t="shared" ref="L7231:L7234" si="4819">K7231*K7231</f>
        <v>1.9542536683998155E-3</v>
      </c>
      <c r="M7231" s="17">
        <f t="shared" ref="M7231:M7234" si="4820">(E7231-J7231)*B7231</f>
        <v>1.1935874179394929E-2</v>
      </c>
      <c r="N7231" s="17">
        <f t="shared" ref="N7231:N7234" si="4821">(E7231-J7231)*C7231</f>
        <v>2.4313817772841521E-2</v>
      </c>
      <c r="O7231" s="17">
        <f t="shared" ref="O7231:O7234" si="4822">(E7231-J7231)*D7231</f>
        <v>7.9572494529299518E-3</v>
      </c>
      <c r="P7231" s="18">
        <f>(E7231-J7231)*E7230</f>
        <v>1.5914498905859904E-2</v>
      </c>
    </row>
    <row r="7232" spans="1:16" x14ac:dyDescent="0.25">
      <c r="B7232" s="4">
        <v>0.22</v>
      </c>
      <c r="C7232" s="5">
        <v>0.71</v>
      </c>
      <c r="D7232" s="5">
        <v>7.0000000000000007E-2</v>
      </c>
      <c r="E7232" s="6">
        <v>0.22</v>
      </c>
      <c r="F7232" s="36"/>
      <c r="G7232" s="38"/>
      <c r="H7232" s="38"/>
      <c r="I7232" s="40"/>
      <c r="J7232" s="16">
        <f>B7232*F7230+C7232*G7230+D7232*H7230+I7230</f>
        <v>0.21831785726956077</v>
      </c>
      <c r="K7232" s="17">
        <f t="shared" si="4818"/>
        <v>-1.6821427304392345E-3</v>
      </c>
      <c r="L7232" s="17">
        <f t="shared" si="4819"/>
        <v>2.8296041655695629E-6</v>
      </c>
      <c r="M7232" s="17">
        <f t="shared" si="4820"/>
        <v>3.7007140069663156E-4</v>
      </c>
      <c r="N7232" s="17">
        <f t="shared" si="4821"/>
        <v>1.1943213386118564E-3</v>
      </c>
      <c r="O7232" s="17">
        <f t="shared" si="4822"/>
        <v>1.1774999113074642E-4</v>
      </c>
      <c r="P7232" s="18">
        <f>(E7232-J7232)*E7230</f>
        <v>6.0557138295812437E-4</v>
      </c>
    </row>
    <row r="7233" spans="1:16" x14ac:dyDescent="0.25">
      <c r="B7233" s="4">
        <v>0.16</v>
      </c>
      <c r="C7233" s="5">
        <v>0.62</v>
      </c>
      <c r="D7233" s="5">
        <v>0.22</v>
      </c>
      <c r="E7233" s="6">
        <v>0.14000000000000001</v>
      </c>
      <c r="F7233" s="36"/>
      <c r="G7233" s="38"/>
      <c r="H7233" s="38"/>
      <c r="I7233" s="40"/>
      <c r="J7233" s="16">
        <f>B7233*F7230+C7233*G7230+D7233*H7230+I7230</f>
        <v>0.17290588148809263</v>
      </c>
      <c r="K7233" s="17">
        <f t="shared" si="4818"/>
        <v>3.290588148809262E-2</v>
      </c>
      <c r="L7233" s="17">
        <f t="shared" si="4819"/>
        <v>1.0827970365083965E-3</v>
      </c>
      <c r="M7233" s="17">
        <f t="shared" si="4820"/>
        <v>-5.2649410380948194E-3</v>
      </c>
      <c r="N7233" s="17">
        <f t="shared" si="4821"/>
        <v>-2.0401646522617424E-2</v>
      </c>
      <c r="O7233" s="17">
        <f t="shared" si="4822"/>
        <v>-7.2392939273803764E-3</v>
      </c>
      <c r="P7233" s="18">
        <f>(E7233-J7233)*E7230</f>
        <v>-1.1846117335713342E-2</v>
      </c>
    </row>
    <row r="7234" spans="1:16" ht="15.75" thickBot="1" x14ac:dyDescent="0.3">
      <c r="B7234" s="7">
        <v>0.53</v>
      </c>
      <c r="C7234" s="8">
        <v>0.23</v>
      </c>
      <c r="D7234" s="8">
        <v>0.24</v>
      </c>
      <c r="E7234" s="9">
        <v>0.41</v>
      </c>
      <c r="F7234" s="37"/>
      <c r="G7234" s="39"/>
      <c r="H7234" s="39"/>
      <c r="I7234" s="41"/>
      <c r="J7234" s="19">
        <f>B7234*F7230+C7234*G7230+D7234*H7230+I7230</f>
        <v>0.41125335337938718</v>
      </c>
      <c r="K7234" s="20">
        <f t="shared" si="4818"/>
        <v>1.2533533793872009E-3</v>
      </c>
      <c r="L7234" s="20">
        <f t="shared" si="4819"/>
        <v>1.5708946936213169E-6</v>
      </c>
      <c r="M7234" s="20">
        <f t="shared" si="4820"/>
        <v>-6.6427729107521657E-4</v>
      </c>
      <c r="N7234" s="20">
        <f t="shared" si="4821"/>
        <v>-2.882712772590562E-4</v>
      </c>
      <c r="O7234" s="20">
        <f t="shared" si="4822"/>
        <v>-3.0080481105292822E-4</v>
      </c>
      <c r="P7234" s="21">
        <f>(E7234-J7234)*E7230</f>
        <v>-4.512072165793923E-4</v>
      </c>
    </row>
    <row r="7235" spans="1:16" x14ac:dyDescent="0.25">
      <c r="K7235" t="s">
        <v>13</v>
      </c>
      <c r="L7235" s="22">
        <f>AVERAGE(L7230:L7234)</f>
        <v>6.6227979611932605E-4</v>
      </c>
      <c r="M7235" s="22">
        <f t="shared" ref="M7235:P7235" si="4823">AVERAGE(M7230:M7234)</f>
        <v>-2.6908277931133803E-4</v>
      </c>
      <c r="N7235" s="22">
        <f t="shared" si="4823"/>
        <v>-2.8504239131939567E-4</v>
      </c>
      <c r="O7235" s="22">
        <f t="shared" si="4823"/>
        <v>-3.8592248530930096E-4</v>
      </c>
      <c r="P7235" s="22">
        <f t="shared" si="4823"/>
        <v>2.958641444173223E-4</v>
      </c>
    </row>
    <row r="7236" spans="1:16" ht="15.75" thickBot="1" x14ac:dyDescent="0.3"/>
    <row r="7237" spans="1:16" ht="15.75" thickBot="1" x14ac:dyDescent="0.3">
      <c r="A7237" s="23" t="s">
        <v>19</v>
      </c>
      <c r="B7237" s="27" t="s">
        <v>0</v>
      </c>
      <c r="C7237" s="28"/>
      <c r="D7237" s="28"/>
      <c r="E7237" s="29"/>
      <c r="F7237" s="30" t="s">
        <v>5</v>
      </c>
      <c r="G7237" s="31"/>
      <c r="H7237" s="31"/>
      <c r="I7237" s="32"/>
      <c r="J7237" s="33" t="s">
        <v>14</v>
      </c>
      <c r="K7237" s="34"/>
      <c r="L7237" s="34"/>
      <c r="M7237" s="34"/>
      <c r="N7237" s="34"/>
      <c r="O7237" s="34"/>
      <c r="P7237" s="35"/>
    </row>
    <row r="7238" spans="1:16" x14ac:dyDescent="0.25">
      <c r="A7238" s="23">
        <f>A7229+1</f>
        <v>804</v>
      </c>
      <c r="B7238" s="1" t="s">
        <v>1</v>
      </c>
      <c r="C7238" s="2" t="s">
        <v>2</v>
      </c>
      <c r="D7238" s="2" t="s">
        <v>3</v>
      </c>
      <c r="E7238" s="3" t="s">
        <v>4</v>
      </c>
      <c r="F7238" s="10" t="s">
        <v>6</v>
      </c>
      <c r="G7238" s="11" t="s">
        <v>7</v>
      </c>
      <c r="H7238" s="11" t="s">
        <v>8</v>
      </c>
      <c r="I7238" s="12" t="s">
        <v>9</v>
      </c>
      <c r="J7238" s="13" t="s">
        <v>10</v>
      </c>
      <c r="K7238" s="14" t="s">
        <v>11</v>
      </c>
      <c r="L7238" s="14" t="s">
        <v>12</v>
      </c>
      <c r="M7238" s="14" t="s">
        <v>15</v>
      </c>
      <c r="N7238" s="14" t="s">
        <v>16</v>
      </c>
      <c r="O7238" s="14" t="s">
        <v>17</v>
      </c>
      <c r="P7238" s="15" t="s">
        <v>18</v>
      </c>
    </row>
    <row r="7239" spans="1:16" x14ac:dyDescent="0.25">
      <c r="B7239" s="4">
        <v>0.47</v>
      </c>
      <c r="C7239" s="5">
        <v>0.38</v>
      </c>
      <c r="D7239" s="5">
        <v>0.15</v>
      </c>
      <c r="E7239" s="6">
        <v>0.36</v>
      </c>
      <c r="F7239" s="36">
        <f>F7230+M7235</f>
        <v>0.55848388664361392</v>
      </c>
      <c r="G7239" s="38">
        <f>G7230+N7235</f>
        <v>-8.8099274014664553E-2</v>
      </c>
      <c r="H7239" s="38">
        <f>H7230+O7235</f>
        <v>-0.13231977889993363</v>
      </c>
      <c r="I7239" s="40">
        <f>I7230+P7235</f>
        <v>0.16727154254253326</v>
      </c>
      <c r="J7239" s="16">
        <f>B7239*F7239+C7239*G7239+D7239*H7239+I7239</f>
        <v>0.37643327830446921</v>
      </c>
      <c r="K7239" s="17">
        <f>J7239-E7239</f>
        <v>1.6433278304469223E-2</v>
      </c>
      <c r="L7239" s="17">
        <f>K7239*K7239</f>
        <v>2.7005263583213885E-4</v>
      </c>
      <c r="M7239" s="17">
        <f>(E7239-J7239)*B7239</f>
        <v>-7.7236408031005344E-3</v>
      </c>
      <c r="N7239" s="17">
        <f>(E7239-J7239)*C7239</f>
        <v>-6.2446457556983052E-3</v>
      </c>
      <c r="O7239" s="17">
        <f>(E7239-J7239)*D7239</f>
        <v>-2.4649917456703832E-3</v>
      </c>
      <c r="P7239" s="18">
        <f>(E7239-J7239)*I7239</f>
        <v>-2.7488198110193125E-3</v>
      </c>
    </row>
    <row r="7240" spans="1:16" x14ac:dyDescent="0.25">
      <c r="B7240" s="4">
        <v>0.27</v>
      </c>
      <c r="C7240" s="5">
        <v>0.55000000000000004</v>
      </c>
      <c r="D7240" s="5">
        <v>0.18</v>
      </c>
      <c r="E7240" s="6">
        <v>0.28999999999999998</v>
      </c>
      <c r="F7240" s="36"/>
      <c r="G7240" s="38"/>
      <c r="H7240" s="38"/>
      <c r="I7240" s="40"/>
      <c r="J7240" s="16">
        <f>B7240*F7239+C7240*G7239+D7240*H7239+I7239</f>
        <v>0.24579003102625546</v>
      </c>
      <c r="K7240" s="17">
        <f t="shared" ref="K7240:K7243" si="4824">J7240-E7240</f>
        <v>-4.4209968973744518E-2</v>
      </c>
      <c r="L7240" s="17">
        <f t="shared" ref="L7240:L7243" si="4825">K7240*K7240</f>
        <v>1.9545213566594527E-3</v>
      </c>
      <c r="M7240" s="17">
        <f t="shared" ref="M7240:M7243" si="4826">(E7240-J7240)*B7240</f>
        <v>1.1936691622911021E-2</v>
      </c>
      <c r="N7240" s="17">
        <f t="shared" ref="N7240:N7243" si="4827">(E7240-J7240)*C7240</f>
        <v>2.4315482935559487E-2</v>
      </c>
      <c r="O7240" s="17">
        <f t="shared" ref="O7240:O7243" si="4828">(E7240-J7240)*D7240</f>
        <v>7.9577944152740138E-3</v>
      </c>
      <c r="P7240" s="18">
        <f>(E7240-J7240)*E7239</f>
        <v>1.5915588830548028E-2</v>
      </c>
    </row>
    <row r="7241" spans="1:16" x14ac:dyDescent="0.25">
      <c r="B7241" s="4">
        <v>0.22</v>
      </c>
      <c r="C7241" s="5">
        <v>0.71</v>
      </c>
      <c r="D7241" s="5">
        <v>7.0000000000000007E-2</v>
      </c>
      <c r="E7241" s="6">
        <v>0.22</v>
      </c>
      <c r="F7241" s="36"/>
      <c r="G7241" s="38"/>
      <c r="H7241" s="38"/>
      <c r="I7241" s="40"/>
      <c r="J7241" s="16">
        <f>B7241*F7239+C7241*G7239+D7241*H7239+I7239</f>
        <v>0.21832512853072114</v>
      </c>
      <c r="K7241" s="17">
        <f t="shared" si="4824"/>
        <v>-1.6748714692788602E-3</v>
      </c>
      <c r="L7241" s="17">
        <f t="shared" si="4825"/>
        <v>2.8051944386043281E-6</v>
      </c>
      <c r="M7241" s="17">
        <f t="shared" si="4826"/>
        <v>3.6847172324134923E-4</v>
      </c>
      <c r="N7241" s="17">
        <f t="shared" si="4827"/>
        <v>1.1891587431879906E-3</v>
      </c>
      <c r="O7241" s="17">
        <f t="shared" si="4828"/>
        <v>1.1724100284952023E-4</v>
      </c>
      <c r="P7241" s="18">
        <f>(E7241-J7241)*E7239</f>
        <v>6.0295372894038964E-4</v>
      </c>
    </row>
    <row r="7242" spans="1:16" x14ac:dyDescent="0.25">
      <c r="B7242" s="4">
        <v>0.16</v>
      </c>
      <c r="C7242" s="5">
        <v>0.62</v>
      </c>
      <c r="D7242" s="5">
        <v>0.22</v>
      </c>
      <c r="E7242" s="6">
        <v>0.14000000000000001</v>
      </c>
      <c r="F7242" s="36"/>
      <c r="G7242" s="38"/>
      <c r="H7242" s="38"/>
      <c r="I7242" s="40"/>
      <c r="J7242" s="16">
        <f>B7242*F7239+C7242*G7239+D7242*H7239+I7239</f>
        <v>0.17289706315843406</v>
      </c>
      <c r="K7242" s="17">
        <f t="shared" si="4824"/>
        <v>3.2897063158434048E-2</v>
      </c>
      <c r="L7242" s="17">
        <f t="shared" si="4825"/>
        <v>1.0822167644499987E-3</v>
      </c>
      <c r="M7242" s="17">
        <f t="shared" si="4826"/>
        <v>-5.2635301053494477E-3</v>
      </c>
      <c r="N7242" s="17">
        <f t="shared" si="4827"/>
        <v>-2.0396179158229111E-2</v>
      </c>
      <c r="O7242" s="17">
        <f t="shared" si="4828"/>
        <v>-7.2373538948554902E-3</v>
      </c>
      <c r="P7242" s="18">
        <f>(E7242-J7242)*E7239</f>
        <v>-1.1842942737036257E-2</v>
      </c>
    </row>
    <row r="7243" spans="1:16" ht="15.75" thickBot="1" x14ac:dyDescent="0.3">
      <c r="B7243" s="7">
        <v>0.53</v>
      </c>
      <c r="C7243" s="8">
        <v>0.23</v>
      </c>
      <c r="D7243" s="8">
        <v>0.24</v>
      </c>
      <c r="E7243" s="9">
        <v>0.41</v>
      </c>
      <c r="F7243" s="37"/>
      <c r="G7243" s="39"/>
      <c r="H7243" s="39"/>
      <c r="I7243" s="41"/>
      <c r="J7243" s="19">
        <f>B7243*F7239+C7243*G7239+D7243*H7239+I7239</f>
        <v>0.41124842250429172</v>
      </c>
      <c r="K7243" s="20">
        <f t="shared" si="4824"/>
        <v>1.2484225042917463E-3</v>
      </c>
      <c r="L7243" s="20">
        <f t="shared" si="4825"/>
        <v>1.5585587492220753E-6</v>
      </c>
      <c r="M7243" s="20">
        <f t="shared" si="4826"/>
        <v>-6.6166392727462552E-4</v>
      </c>
      <c r="N7243" s="20">
        <f t="shared" si="4827"/>
        <v>-2.8713717598710165E-4</v>
      </c>
      <c r="O7243" s="20">
        <f t="shared" si="4828"/>
        <v>-2.9962140103001911E-4</v>
      </c>
      <c r="P7243" s="21">
        <f>(E7243-J7243)*E7239</f>
        <v>-4.4943210154502867E-4</v>
      </c>
    </row>
    <row r="7244" spans="1:16" x14ac:dyDescent="0.25">
      <c r="K7244" t="s">
        <v>13</v>
      </c>
      <c r="L7244" s="22">
        <f>AVERAGE(L7239:L7243)</f>
        <v>6.6223090202588333E-4</v>
      </c>
      <c r="M7244" s="22">
        <f t="shared" ref="M7244:P7244" si="4829">AVERAGE(M7239:M7243)</f>
        <v>-2.6873429791444753E-4</v>
      </c>
      <c r="N7244" s="22">
        <f t="shared" si="4829"/>
        <v>-2.8466408223340841E-4</v>
      </c>
      <c r="O7244" s="22">
        <f t="shared" si="4829"/>
        <v>-3.8538632468647171E-4</v>
      </c>
      <c r="P7244" s="22">
        <f t="shared" si="4829"/>
        <v>2.9546958197756372E-4</v>
      </c>
    </row>
    <row r="7245" spans="1:16" ht="15.75" thickBot="1" x14ac:dyDescent="0.3"/>
    <row r="7246" spans="1:16" ht="15.75" thickBot="1" x14ac:dyDescent="0.3">
      <c r="A7246" s="23" t="s">
        <v>19</v>
      </c>
      <c r="B7246" s="27" t="s">
        <v>0</v>
      </c>
      <c r="C7246" s="28"/>
      <c r="D7246" s="28"/>
      <c r="E7246" s="29"/>
      <c r="F7246" s="30" t="s">
        <v>5</v>
      </c>
      <c r="G7246" s="31"/>
      <c r="H7246" s="31"/>
      <c r="I7246" s="32"/>
      <c r="J7246" s="33" t="s">
        <v>14</v>
      </c>
      <c r="K7246" s="34"/>
      <c r="L7246" s="34"/>
      <c r="M7246" s="34"/>
      <c r="N7246" s="34"/>
      <c r="O7246" s="34"/>
      <c r="P7246" s="35"/>
    </row>
    <row r="7247" spans="1:16" x14ac:dyDescent="0.25">
      <c r="A7247" s="23">
        <f>A7238+1</f>
        <v>805</v>
      </c>
      <c r="B7247" s="1" t="s">
        <v>1</v>
      </c>
      <c r="C7247" s="2" t="s">
        <v>2</v>
      </c>
      <c r="D7247" s="2" t="s">
        <v>3</v>
      </c>
      <c r="E7247" s="3" t="s">
        <v>4</v>
      </c>
      <c r="F7247" s="10" t="s">
        <v>6</v>
      </c>
      <c r="G7247" s="11" t="s">
        <v>7</v>
      </c>
      <c r="H7247" s="11" t="s">
        <v>8</v>
      </c>
      <c r="I7247" s="12" t="s">
        <v>9</v>
      </c>
      <c r="J7247" s="13" t="s">
        <v>10</v>
      </c>
      <c r="K7247" s="14" t="s">
        <v>11</v>
      </c>
      <c r="L7247" s="14" t="s">
        <v>12</v>
      </c>
      <c r="M7247" s="14" t="s">
        <v>15</v>
      </c>
      <c r="N7247" s="14" t="s">
        <v>16</v>
      </c>
      <c r="O7247" s="14" t="s">
        <v>17</v>
      </c>
      <c r="P7247" s="15" t="s">
        <v>18</v>
      </c>
    </row>
    <row r="7248" spans="1:16" x14ac:dyDescent="0.25">
      <c r="B7248" s="4">
        <v>0.47</v>
      </c>
      <c r="C7248" s="5">
        <v>0.38</v>
      </c>
      <c r="D7248" s="5">
        <v>0.15</v>
      </c>
      <c r="E7248" s="6">
        <v>0.36</v>
      </c>
      <c r="F7248" s="36">
        <f>F7239+M7244</f>
        <v>0.55821515234569952</v>
      </c>
      <c r="G7248" s="38">
        <f>G7239+N7244</f>
        <v>-8.8383938096897957E-2</v>
      </c>
      <c r="H7248" s="38">
        <f>H7239+O7244</f>
        <v>-0.13270516522462009</v>
      </c>
      <c r="I7248" s="40">
        <f>I7239+P7244</f>
        <v>0.16756701212451083</v>
      </c>
      <c r="J7248" s="16">
        <f>B7248*F7248+C7248*G7248+D7248*H7248+I7248</f>
        <v>0.37643646246647533</v>
      </c>
      <c r="K7248" s="17">
        <f>J7248-E7248</f>
        <v>1.6436462466475343E-2</v>
      </c>
      <c r="L7248" s="17">
        <f>K7248*K7248</f>
        <v>2.7015729841185272E-4</v>
      </c>
      <c r="M7248" s="17">
        <f>(E7248-J7248)*B7248</f>
        <v>-7.725137359243411E-3</v>
      </c>
      <c r="N7248" s="17">
        <f>(E7248-J7248)*C7248</f>
        <v>-6.2458557372606308E-3</v>
      </c>
      <c r="O7248" s="17">
        <f>(E7248-J7248)*D7248</f>
        <v>-2.4654693699713015E-3</v>
      </c>
      <c r="P7248" s="18">
        <f>(E7248-J7248)*I7248</f>
        <v>-2.7542089054039412E-3</v>
      </c>
    </row>
    <row r="7249" spans="1:16" x14ac:dyDescent="0.25">
      <c r="B7249" s="4">
        <v>0.27</v>
      </c>
      <c r="C7249" s="5">
        <v>0.55000000000000004</v>
      </c>
      <c r="D7249" s="5">
        <v>0.18</v>
      </c>
      <c r="E7249" s="6">
        <v>0.28999999999999998</v>
      </c>
      <c r="F7249" s="36"/>
      <c r="G7249" s="38"/>
      <c r="H7249" s="38"/>
      <c r="I7249" s="40"/>
      <c r="J7249" s="16">
        <f>B7249*F7248+C7249*G7248+D7249*H7248+I7248</f>
        <v>0.24578700756412422</v>
      </c>
      <c r="K7249" s="17">
        <f t="shared" ref="K7249:K7252" si="4830">J7249-E7249</f>
        <v>-4.4212992435875759E-2</v>
      </c>
      <c r="L7249" s="17">
        <f t="shared" ref="L7249:L7252" si="4831">K7249*K7249</f>
        <v>1.9547887001348072E-3</v>
      </c>
      <c r="M7249" s="17">
        <f t="shared" ref="M7249:M7252" si="4832">(E7249-J7249)*B7249</f>
        <v>1.1937507957686456E-2</v>
      </c>
      <c r="N7249" s="17">
        <f t="shared" ref="N7249:N7252" si="4833">(E7249-J7249)*C7249</f>
        <v>2.4317145839731668E-2</v>
      </c>
      <c r="O7249" s="17">
        <f t="shared" ref="O7249:O7252" si="4834">(E7249-J7249)*D7249</f>
        <v>7.9583386384576363E-3</v>
      </c>
      <c r="P7249" s="18">
        <f>(E7249-J7249)*E7248</f>
        <v>1.5916677276915273E-2</v>
      </c>
    </row>
    <row r="7250" spans="1:16" x14ac:dyDescent="0.25">
      <c r="B7250" s="4">
        <v>0.22</v>
      </c>
      <c r="C7250" s="5">
        <v>0.71</v>
      </c>
      <c r="D7250" s="5">
        <v>7.0000000000000007E-2</v>
      </c>
      <c r="E7250" s="6">
        <v>0.22</v>
      </c>
      <c r="F7250" s="36"/>
      <c r="G7250" s="38"/>
      <c r="H7250" s="38"/>
      <c r="I7250" s="40"/>
      <c r="J7250" s="16">
        <f>B7250*F7248+C7250*G7248+D7250*H7248+I7248</f>
        <v>0.21833238802604377</v>
      </c>
      <c r="K7250" s="17">
        <f t="shared" si="4830"/>
        <v>-1.6676119739562345E-3</v>
      </c>
      <c r="L7250" s="17">
        <f t="shared" si="4831"/>
        <v>2.780929695682209E-6</v>
      </c>
      <c r="M7250" s="17">
        <f t="shared" si="4832"/>
        <v>3.6687463427037157E-4</v>
      </c>
      <c r="N7250" s="17">
        <f t="shared" si="4833"/>
        <v>1.1840045015089264E-3</v>
      </c>
      <c r="O7250" s="17">
        <f t="shared" si="4834"/>
        <v>1.1673283817693642E-4</v>
      </c>
      <c r="P7250" s="18">
        <f>(E7250-J7250)*E7248</f>
        <v>6.0034031062424441E-4</v>
      </c>
    </row>
    <row r="7251" spans="1:16" x14ac:dyDescent="0.25">
      <c r="B7251" s="4">
        <v>0.16</v>
      </c>
      <c r="C7251" s="5">
        <v>0.62</v>
      </c>
      <c r="D7251" s="5">
        <v>0.22</v>
      </c>
      <c r="E7251" s="6">
        <v>0.14000000000000001</v>
      </c>
      <c r="F7251" s="36"/>
      <c r="G7251" s="38"/>
      <c r="H7251" s="38"/>
      <c r="I7251" s="40"/>
      <c r="J7251" s="16">
        <f>B7251*F7248+C7251*G7248+D7251*H7248+I7248</f>
        <v>0.1728882585303296</v>
      </c>
      <c r="K7251" s="17">
        <f t="shared" si="4830"/>
        <v>3.2888258530329589E-2</v>
      </c>
      <c r="L7251" s="17">
        <f t="shared" si="4831"/>
        <v>1.081637549157797E-3</v>
      </c>
      <c r="M7251" s="17">
        <f t="shared" si="4832"/>
        <v>-5.2621213648527346E-3</v>
      </c>
      <c r="N7251" s="17">
        <f t="shared" si="4833"/>
        <v>-2.0390720288804346E-2</v>
      </c>
      <c r="O7251" s="17">
        <f t="shared" si="4834"/>
        <v>-7.2354168766725095E-3</v>
      </c>
      <c r="P7251" s="18">
        <f>(E7251-J7251)*E7248</f>
        <v>-1.1839773070918653E-2</v>
      </c>
    </row>
    <row r="7252" spans="1:16" ht="15.75" thickBot="1" x14ac:dyDescent="0.3">
      <c r="B7252" s="7">
        <v>0.53</v>
      </c>
      <c r="C7252" s="8">
        <v>0.23</v>
      </c>
      <c r="D7252" s="8">
        <v>0.24</v>
      </c>
      <c r="E7252" s="9">
        <v>0.41</v>
      </c>
      <c r="F7252" s="37"/>
      <c r="G7252" s="39"/>
      <c r="H7252" s="39"/>
      <c r="I7252" s="41"/>
      <c r="J7252" s="19">
        <f>B7252*F7248+C7252*G7248+D7252*H7248+I7248</f>
        <v>0.41124349745153621</v>
      </c>
      <c r="K7252" s="20">
        <f t="shared" si="4830"/>
        <v>1.2434974515362351E-3</v>
      </c>
      <c r="L7252" s="20">
        <f t="shared" si="4831"/>
        <v>1.5462859119771115E-6</v>
      </c>
      <c r="M7252" s="20">
        <f t="shared" si="4832"/>
        <v>-6.5905364931420466E-4</v>
      </c>
      <c r="N7252" s="20">
        <f t="shared" si="4833"/>
        <v>-2.8600441385333411E-4</v>
      </c>
      <c r="O7252" s="20">
        <f t="shared" si="4834"/>
        <v>-2.9843938836869642E-4</v>
      </c>
      <c r="P7252" s="21">
        <f>(E7252-J7252)*E7248</f>
        <v>-4.4765908255304463E-4</v>
      </c>
    </row>
    <row r="7253" spans="1:16" x14ac:dyDescent="0.25">
      <c r="K7253" t="s">
        <v>13</v>
      </c>
      <c r="L7253" s="22">
        <f>AVERAGE(L7248:L7252)</f>
        <v>6.6218215266242316E-4</v>
      </c>
      <c r="M7253" s="22">
        <f t="shared" ref="M7253:P7253" si="4835">AVERAGE(M7248:M7252)</f>
        <v>-2.6838595629070439E-4</v>
      </c>
      <c r="N7253" s="22">
        <f t="shared" si="4835"/>
        <v>-2.8428601973554352E-4</v>
      </c>
      <c r="O7253" s="22">
        <f t="shared" si="4835"/>
        <v>-3.8485083167558696E-4</v>
      </c>
      <c r="P7253" s="22">
        <f t="shared" si="4835"/>
        <v>2.950753057327759E-4</v>
      </c>
    </row>
    <row r="7254" spans="1:16" ht="15.75" thickBot="1" x14ac:dyDescent="0.3"/>
    <row r="7255" spans="1:16" ht="15.75" thickBot="1" x14ac:dyDescent="0.3">
      <c r="A7255" s="23" t="s">
        <v>19</v>
      </c>
      <c r="B7255" s="27" t="s">
        <v>0</v>
      </c>
      <c r="C7255" s="28"/>
      <c r="D7255" s="28"/>
      <c r="E7255" s="29"/>
      <c r="F7255" s="30" t="s">
        <v>5</v>
      </c>
      <c r="G7255" s="31"/>
      <c r="H7255" s="31"/>
      <c r="I7255" s="32"/>
      <c r="J7255" s="33" t="s">
        <v>14</v>
      </c>
      <c r="K7255" s="34"/>
      <c r="L7255" s="34"/>
      <c r="M7255" s="34"/>
      <c r="N7255" s="34"/>
      <c r="O7255" s="34"/>
      <c r="P7255" s="35"/>
    </row>
    <row r="7256" spans="1:16" x14ac:dyDescent="0.25">
      <c r="A7256" s="23">
        <f>A7247+1</f>
        <v>806</v>
      </c>
      <c r="B7256" s="1" t="s">
        <v>1</v>
      </c>
      <c r="C7256" s="2" t="s">
        <v>2</v>
      </c>
      <c r="D7256" s="2" t="s">
        <v>3</v>
      </c>
      <c r="E7256" s="3" t="s">
        <v>4</v>
      </c>
      <c r="F7256" s="10" t="s">
        <v>6</v>
      </c>
      <c r="G7256" s="11" t="s">
        <v>7</v>
      </c>
      <c r="H7256" s="11" t="s">
        <v>8</v>
      </c>
      <c r="I7256" s="12" t="s">
        <v>9</v>
      </c>
      <c r="J7256" s="13" t="s">
        <v>10</v>
      </c>
      <c r="K7256" s="14" t="s">
        <v>11</v>
      </c>
      <c r="L7256" s="14" t="s">
        <v>12</v>
      </c>
      <c r="M7256" s="14" t="s">
        <v>15</v>
      </c>
      <c r="N7256" s="14" t="s">
        <v>16</v>
      </c>
      <c r="O7256" s="14" t="s">
        <v>17</v>
      </c>
      <c r="P7256" s="15" t="s">
        <v>18</v>
      </c>
    </row>
    <row r="7257" spans="1:16" x14ac:dyDescent="0.25">
      <c r="B7257" s="4">
        <v>0.47</v>
      </c>
      <c r="C7257" s="5">
        <v>0.38</v>
      </c>
      <c r="D7257" s="5">
        <v>0.15</v>
      </c>
      <c r="E7257" s="6">
        <v>0.36</v>
      </c>
      <c r="F7257" s="36">
        <f>F7248+M7253</f>
        <v>0.55794676638940877</v>
      </c>
      <c r="G7257" s="38">
        <f>G7248+N7253</f>
        <v>-8.8668224116633498E-2</v>
      </c>
      <c r="H7257" s="38">
        <f>H7248+O7253</f>
        <v>-0.13309001605629567</v>
      </c>
      <c r="I7257" s="40">
        <f>I7248+P7253</f>
        <v>0.16786208743024361</v>
      </c>
      <c r="J7257" s="16">
        <f>B7257*F7257+C7257*G7257+D7257*H7257+I7257</f>
        <v>0.37643964006050062</v>
      </c>
      <c r="K7257" s="17">
        <f>J7257-E7257</f>
        <v>1.6439640060500638E-2</v>
      </c>
      <c r="L7257" s="17">
        <f>K7257*K7257</f>
        <v>2.7026176531881743E-4</v>
      </c>
      <c r="M7257" s="17">
        <f>(E7257-J7257)*B7257</f>
        <v>-7.7266308284352995E-3</v>
      </c>
      <c r="N7257" s="17">
        <f>(E7257-J7257)*C7257</f>
        <v>-6.2470632229902423E-3</v>
      </c>
      <c r="O7257" s="17">
        <f>(E7257-J7257)*D7257</f>
        <v>-2.4659460090750954E-3</v>
      </c>
      <c r="P7257" s="18">
        <f>(E7257-J7257)*I7257</f>
        <v>-2.7595922971574934E-3</v>
      </c>
    </row>
    <row r="7258" spans="1:16" x14ac:dyDescent="0.25">
      <c r="B7258" s="4">
        <v>0.27</v>
      </c>
      <c r="C7258" s="5">
        <v>0.55000000000000004</v>
      </c>
      <c r="D7258" s="5">
        <v>0.18</v>
      </c>
      <c r="E7258" s="6">
        <v>0.28999999999999998</v>
      </c>
      <c r="F7258" s="36"/>
      <c r="G7258" s="38"/>
      <c r="H7258" s="38"/>
      <c r="I7258" s="40"/>
      <c r="J7258" s="16">
        <f>B7258*F7257+C7258*G7257+D7258*H7257+I7257</f>
        <v>0.24578398820110234</v>
      </c>
      <c r="K7258" s="17">
        <f t="shared" ref="K7258:K7261" si="4836">J7258-E7258</f>
        <v>-4.4216011798897642E-2</v>
      </c>
      <c r="L7258" s="17">
        <f t="shared" ref="L7258:L7261" si="4837">K7258*K7258</f>
        <v>1.9550556994002554E-3</v>
      </c>
      <c r="M7258" s="17">
        <f t="shared" ref="M7258:M7261" si="4838">(E7258-J7258)*B7258</f>
        <v>1.1938323185702364E-2</v>
      </c>
      <c r="N7258" s="17">
        <f t="shared" ref="N7258:N7261" si="4839">(E7258-J7258)*C7258</f>
        <v>2.4318806489393704E-2</v>
      </c>
      <c r="O7258" s="17">
        <f t="shared" ref="O7258:O7261" si="4840">(E7258-J7258)*D7258</f>
        <v>7.9588821238015754E-3</v>
      </c>
      <c r="P7258" s="18">
        <f>(E7258-J7258)*E7257</f>
        <v>1.5917764247603151E-2</v>
      </c>
    </row>
    <row r="7259" spans="1:16" x14ac:dyDescent="0.25">
      <c r="B7259" s="4">
        <v>0.22</v>
      </c>
      <c r="C7259" s="5">
        <v>0.71</v>
      </c>
      <c r="D7259" s="5">
        <v>7.0000000000000007E-2</v>
      </c>
      <c r="E7259" s="6">
        <v>0.22</v>
      </c>
      <c r="F7259" s="36"/>
      <c r="G7259" s="38"/>
      <c r="H7259" s="38"/>
      <c r="I7259" s="40"/>
      <c r="J7259" s="16">
        <f>B7259*F7257+C7259*G7257+D7259*H7257+I7257</f>
        <v>0.21833963578916307</v>
      </c>
      <c r="K7259" s="17">
        <f t="shared" si="4836"/>
        <v>-1.6603642108369288E-3</v>
      </c>
      <c r="L7259" s="17">
        <f t="shared" si="4837"/>
        <v>2.7568093126281371E-6</v>
      </c>
      <c r="M7259" s="17">
        <f t="shared" si="4838"/>
        <v>3.652801263841243E-4</v>
      </c>
      <c r="N7259" s="17">
        <f t="shared" si="4839"/>
        <v>1.1788585896942193E-3</v>
      </c>
      <c r="O7259" s="17">
        <f t="shared" si="4840"/>
        <v>1.1622549475858502E-4</v>
      </c>
      <c r="P7259" s="18">
        <f>(E7259-J7259)*E7257</f>
        <v>5.9773111590129431E-4</v>
      </c>
    </row>
    <row r="7260" spans="1:16" x14ac:dyDescent="0.25">
      <c r="B7260" s="4">
        <v>0.16</v>
      </c>
      <c r="C7260" s="5">
        <v>0.62</v>
      </c>
      <c r="D7260" s="5">
        <v>0.22</v>
      </c>
      <c r="E7260" s="6">
        <v>0.14000000000000001</v>
      </c>
      <c r="F7260" s="36"/>
      <c r="G7260" s="38"/>
      <c r="H7260" s="38"/>
      <c r="I7260" s="40"/>
      <c r="J7260" s="16">
        <f>B7260*F7257+C7260*G7257+D7260*H7257+I7257</f>
        <v>0.17287946756785119</v>
      </c>
      <c r="K7260" s="17">
        <f t="shared" si="4836"/>
        <v>3.2879467567851178E-2</v>
      </c>
      <c r="L7260" s="17">
        <f t="shared" si="4837"/>
        <v>1.0810593875453774E-3</v>
      </c>
      <c r="M7260" s="17">
        <f t="shared" si="4838"/>
        <v>-5.2607148108561883E-3</v>
      </c>
      <c r="N7260" s="17">
        <f t="shared" si="4839"/>
        <v>-2.038526989206773E-2</v>
      </c>
      <c r="O7260" s="17">
        <f t="shared" si="4840"/>
        <v>-7.2334828649272594E-3</v>
      </c>
      <c r="P7260" s="18">
        <f>(E7260-J7260)*E7257</f>
        <v>-1.1836608324426423E-2</v>
      </c>
    </row>
    <row r="7261" spans="1:16" ht="15.75" thickBot="1" x14ac:dyDescent="0.3">
      <c r="B7261" s="7">
        <v>0.53</v>
      </c>
      <c r="C7261" s="8">
        <v>0.23</v>
      </c>
      <c r="D7261" s="8">
        <v>0.24</v>
      </c>
      <c r="E7261" s="9">
        <v>0.41</v>
      </c>
      <c r="F7261" s="37"/>
      <c r="G7261" s="39"/>
      <c r="H7261" s="39"/>
      <c r="I7261" s="41"/>
      <c r="J7261" s="19">
        <f>B7261*F7257+C7261*G7257+D7261*H7257+I7257</f>
        <v>0.41123857821629362</v>
      </c>
      <c r="K7261" s="20">
        <f t="shared" si="4836"/>
        <v>1.2385782162936398E-3</v>
      </c>
      <c r="L7261" s="20">
        <f t="shared" si="4837"/>
        <v>1.5340759978771345E-6</v>
      </c>
      <c r="M7261" s="20">
        <f t="shared" si="4838"/>
        <v>-6.5644645463562915E-4</v>
      </c>
      <c r="N7261" s="20">
        <f t="shared" si="4839"/>
        <v>-2.8487298974753716E-4</v>
      </c>
      <c r="O7261" s="20">
        <f t="shared" si="4840"/>
        <v>-2.9725877191047353E-4</v>
      </c>
      <c r="P7261" s="21">
        <f>(E7261-J7261)*E7257</f>
        <v>-4.4588815786571033E-4</v>
      </c>
    </row>
    <row r="7262" spans="1:16" x14ac:dyDescent="0.25">
      <c r="K7262" t="s">
        <v>13</v>
      </c>
      <c r="L7262" s="22">
        <f>AVERAGE(L7257:L7261)</f>
        <v>6.6213354751499111E-4</v>
      </c>
      <c r="M7262" s="22">
        <f t="shared" ref="M7262:P7262" si="4841">AVERAGE(M7257:M7261)</f>
        <v>-2.6803775636812573E-4</v>
      </c>
      <c r="N7262" s="22">
        <f t="shared" si="4841"/>
        <v>-2.8390820514351712E-4</v>
      </c>
      <c r="O7262" s="22">
        <f t="shared" si="4841"/>
        <v>-3.8431600547053353E-4</v>
      </c>
      <c r="P7262" s="22">
        <f t="shared" si="4841"/>
        <v>2.9468131681096367E-4</v>
      </c>
    </row>
    <row r="7263" spans="1:16" ht="15.75" thickBot="1" x14ac:dyDescent="0.3"/>
    <row r="7264" spans="1:16" ht="15.75" thickBot="1" x14ac:dyDescent="0.3">
      <c r="A7264" s="23" t="s">
        <v>19</v>
      </c>
      <c r="B7264" s="27" t="s">
        <v>0</v>
      </c>
      <c r="C7264" s="28"/>
      <c r="D7264" s="28"/>
      <c r="E7264" s="29"/>
      <c r="F7264" s="30" t="s">
        <v>5</v>
      </c>
      <c r="G7264" s="31"/>
      <c r="H7264" s="31"/>
      <c r="I7264" s="32"/>
      <c r="J7264" s="33" t="s">
        <v>14</v>
      </c>
      <c r="K7264" s="34"/>
      <c r="L7264" s="34"/>
      <c r="M7264" s="34"/>
      <c r="N7264" s="34"/>
      <c r="O7264" s="34"/>
      <c r="P7264" s="35"/>
    </row>
    <row r="7265" spans="1:16" x14ac:dyDescent="0.25">
      <c r="A7265" s="23">
        <f>A7256+1</f>
        <v>807</v>
      </c>
      <c r="B7265" s="1" t="s">
        <v>1</v>
      </c>
      <c r="C7265" s="2" t="s">
        <v>2</v>
      </c>
      <c r="D7265" s="2" t="s">
        <v>3</v>
      </c>
      <c r="E7265" s="3" t="s">
        <v>4</v>
      </c>
      <c r="F7265" s="10" t="s">
        <v>6</v>
      </c>
      <c r="G7265" s="11" t="s">
        <v>7</v>
      </c>
      <c r="H7265" s="11" t="s">
        <v>8</v>
      </c>
      <c r="I7265" s="12" t="s">
        <v>9</v>
      </c>
      <c r="J7265" s="13" t="s">
        <v>10</v>
      </c>
      <c r="K7265" s="14" t="s">
        <v>11</v>
      </c>
      <c r="L7265" s="14" t="s">
        <v>12</v>
      </c>
      <c r="M7265" s="14" t="s">
        <v>15</v>
      </c>
      <c r="N7265" s="14" t="s">
        <v>16</v>
      </c>
      <c r="O7265" s="14" t="s">
        <v>17</v>
      </c>
      <c r="P7265" s="15" t="s">
        <v>18</v>
      </c>
    </row>
    <row r="7266" spans="1:16" x14ac:dyDescent="0.25">
      <c r="B7266" s="4">
        <v>0.47</v>
      </c>
      <c r="C7266" s="5">
        <v>0.38</v>
      </c>
      <c r="D7266" s="5">
        <v>0.15</v>
      </c>
      <c r="E7266" s="6">
        <v>0.36</v>
      </c>
      <c r="F7266" s="36">
        <f>F7257+M7262</f>
        <v>0.55767872863304069</v>
      </c>
      <c r="G7266" s="38">
        <f>G7257+N7262</f>
        <v>-8.8952132321777011E-2</v>
      </c>
      <c r="H7266" s="38">
        <f>H7257+O7262</f>
        <v>-0.1334743320617662</v>
      </c>
      <c r="I7266" s="40">
        <f>I7257+P7262</f>
        <v>0.16815676874705457</v>
      </c>
      <c r="J7266" s="16">
        <f>B7266*F7266+C7266*G7266+D7266*H7266+I7266</f>
        <v>0.37644281111304345</v>
      </c>
      <c r="K7266" s="17">
        <f>J7266-E7266</f>
        <v>1.6442811113043465E-2</v>
      </c>
      <c r="L7266" s="17">
        <f>K7266*K7266</f>
        <v>2.7036603729922569E-4</v>
      </c>
      <c r="M7266" s="17">
        <f>(E7266-J7266)*B7266</f>
        <v>-7.7281212231304283E-3</v>
      </c>
      <c r="N7266" s="17">
        <f>(E7266-J7266)*C7266</f>
        <v>-6.2482682229565165E-3</v>
      </c>
      <c r="O7266" s="17">
        <f>(E7266-J7266)*D7266</f>
        <v>-2.4664216669565199E-3</v>
      </c>
      <c r="P7266" s="18">
        <f>(E7266-J7266)*I7266</f>
        <v>-2.764969985887549E-3</v>
      </c>
    </row>
    <row r="7267" spans="1:16" x14ac:dyDescent="0.25">
      <c r="B7267" s="4">
        <v>0.27</v>
      </c>
      <c r="C7267" s="5">
        <v>0.55000000000000004</v>
      </c>
      <c r="D7267" s="5">
        <v>0.18</v>
      </c>
      <c r="E7267" s="6">
        <v>0.28999999999999998</v>
      </c>
      <c r="F7267" s="36"/>
      <c r="G7267" s="38"/>
      <c r="H7267" s="38"/>
      <c r="I7267" s="40"/>
      <c r="J7267" s="16">
        <f>B7267*F7266+C7267*G7266+D7267*H7266+I7266</f>
        <v>0.2457809729298803</v>
      </c>
      <c r="K7267" s="17">
        <f t="shared" ref="K7267:K7270" si="4842">J7267-E7267</f>
        <v>-4.4219027070119682E-2</v>
      </c>
      <c r="L7267" s="17">
        <f t="shared" ref="L7267:L7270" si="4843">K7267*K7267</f>
        <v>1.9553223550279773E-3</v>
      </c>
      <c r="M7267" s="17">
        <f t="shared" ref="M7267:M7270" si="4844">(E7267-J7267)*B7267</f>
        <v>1.1939137308932314E-2</v>
      </c>
      <c r="N7267" s="17">
        <f t="shared" ref="N7267:N7270" si="4845">(E7267-J7267)*C7267</f>
        <v>2.4320464888565829E-2</v>
      </c>
      <c r="O7267" s="17">
        <f t="shared" ref="O7267:O7270" si="4846">(E7267-J7267)*D7267</f>
        <v>7.9594248726215424E-3</v>
      </c>
      <c r="P7267" s="18">
        <f>(E7267-J7267)*E7266</f>
        <v>1.5918849745243085E-2</v>
      </c>
    </row>
    <row r="7268" spans="1:16" x14ac:dyDescent="0.25">
      <c r="B7268" s="4">
        <v>0.22</v>
      </c>
      <c r="C7268" s="5">
        <v>0.71</v>
      </c>
      <c r="D7268" s="5">
        <v>7.0000000000000007E-2</v>
      </c>
      <c r="E7268" s="6">
        <v>0.22</v>
      </c>
      <c r="F7268" s="36"/>
      <c r="G7268" s="38"/>
      <c r="H7268" s="38"/>
      <c r="I7268" s="40"/>
      <c r="J7268" s="16">
        <f>B7268*F7266+C7268*G7266+D7268*H7266+I7266</f>
        <v>0.21834687185353818</v>
      </c>
      <c r="K7268" s="17">
        <f t="shared" si="4842"/>
        <v>-1.6531281464618186E-3</v>
      </c>
      <c r="L7268" s="17">
        <f t="shared" si="4843"/>
        <v>2.7328326686242881E-6</v>
      </c>
      <c r="M7268" s="17">
        <f t="shared" si="4844"/>
        <v>3.6368819222160011E-4</v>
      </c>
      <c r="N7268" s="17">
        <f t="shared" si="4845"/>
        <v>1.1737209839878912E-3</v>
      </c>
      <c r="O7268" s="17">
        <f t="shared" si="4846"/>
        <v>1.1571897025232731E-4</v>
      </c>
      <c r="P7268" s="18">
        <f>(E7268-J7268)*E7266</f>
        <v>5.9512613272625465E-4</v>
      </c>
    </row>
    <row r="7269" spans="1:16" x14ac:dyDescent="0.25">
      <c r="B7269" s="4">
        <v>0.16</v>
      </c>
      <c r="C7269" s="5">
        <v>0.62</v>
      </c>
      <c r="D7269" s="5">
        <v>0.22</v>
      </c>
      <c r="E7269" s="6">
        <v>0.14000000000000001</v>
      </c>
      <c r="F7269" s="36"/>
      <c r="G7269" s="38"/>
      <c r="H7269" s="38"/>
      <c r="I7269" s="40"/>
      <c r="J7269" s="16">
        <f>B7269*F7266+C7269*G7266+D7269*H7266+I7266</f>
        <v>0.17287069023525078</v>
      </c>
      <c r="K7269" s="17">
        <f t="shared" si="4842"/>
        <v>3.2870690235250771E-2</v>
      </c>
      <c r="L7269" s="17">
        <f t="shared" si="4843"/>
        <v>1.0804822765418103E-3</v>
      </c>
      <c r="M7269" s="17">
        <f t="shared" si="4844"/>
        <v>-5.2593104376401235E-3</v>
      </c>
      <c r="N7269" s="17">
        <f t="shared" si="4845"/>
        <v>-2.0379827945855477E-2</v>
      </c>
      <c r="O7269" s="17">
        <f t="shared" si="4846"/>
        <v>-7.23155185175517E-3</v>
      </c>
      <c r="P7269" s="18">
        <f>(E7269-J7269)*E7266</f>
        <v>-1.1833448484690277E-2</v>
      </c>
    </row>
    <row r="7270" spans="1:16" ht="15.75" thickBot="1" x14ac:dyDescent="0.3">
      <c r="B7270" s="7">
        <v>0.53</v>
      </c>
      <c r="C7270" s="8">
        <v>0.23</v>
      </c>
      <c r="D7270" s="8">
        <v>0.24</v>
      </c>
      <c r="E7270" s="9">
        <v>0.41</v>
      </c>
      <c r="F7270" s="37"/>
      <c r="G7270" s="39"/>
      <c r="H7270" s="39"/>
      <c r="I7270" s="41"/>
      <c r="J7270" s="19">
        <f>B7270*F7266+C7270*G7266+D7270*H7266+I7266</f>
        <v>0.41123366479373358</v>
      </c>
      <c r="K7270" s="20">
        <f t="shared" si="4842"/>
        <v>1.233664793733602E-3</v>
      </c>
      <c r="L7270" s="20">
        <f t="shared" si="4843"/>
        <v>1.5219288232977709E-6</v>
      </c>
      <c r="M7270" s="20">
        <f t="shared" si="4844"/>
        <v>-6.5384234067880913E-4</v>
      </c>
      <c r="N7270" s="20">
        <f t="shared" si="4845"/>
        <v>-2.8374290255872846E-4</v>
      </c>
      <c r="O7270" s="20">
        <f t="shared" si="4846"/>
        <v>-2.9607955049606446E-4</v>
      </c>
      <c r="P7270" s="21">
        <f>(E7270-J7270)*E7266</f>
        <v>-4.4411932574409672E-4</v>
      </c>
    </row>
    <row r="7271" spans="1:16" x14ac:dyDescent="0.25">
      <c r="K7271" t="s">
        <v>13</v>
      </c>
      <c r="L7271" s="22">
        <f>AVERAGE(L7266:L7270)</f>
        <v>6.62085086072187E-4</v>
      </c>
      <c r="M7271" s="22">
        <f t="shared" ref="M7271:P7271" si="4847">AVERAGE(M7266:M7270)</f>
        <v>-2.6768970005908936E-4</v>
      </c>
      <c r="N7271" s="22">
        <f t="shared" si="4847"/>
        <v>-2.8353063976340034E-4</v>
      </c>
      <c r="O7271" s="22">
        <f t="shared" si="4847"/>
        <v>-3.8378184526677685E-4</v>
      </c>
      <c r="P7271" s="22">
        <f t="shared" si="4847"/>
        <v>2.9428761632948323E-4</v>
      </c>
    </row>
    <row r="7272" spans="1:16" ht="15.75" thickBot="1" x14ac:dyDescent="0.3"/>
    <row r="7273" spans="1:16" ht="15.75" thickBot="1" x14ac:dyDescent="0.3">
      <c r="A7273" s="23" t="s">
        <v>19</v>
      </c>
      <c r="B7273" s="27" t="s">
        <v>0</v>
      </c>
      <c r="C7273" s="28"/>
      <c r="D7273" s="28"/>
      <c r="E7273" s="29"/>
      <c r="F7273" s="30" t="s">
        <v>5</v>
      </c>
      <c r="G7273" s="31"/>
      <c r="H7273" s="31"/>
      <c r="I7273" s="32"/>
      <c r="J7273" s="33" t="s">
        <v>14</v>
      </c>
      <c r="K7273" s="34"/>
      <c r="L7273" s="34"/>
      <c r="M7273" s="34"/>
      <c r="N7273" s="34"/>
      <c r="O7273" s="34"/>
      <c r="P7273" s="35"/>
    </row>
    <row r="7274" spans="1:16" x14ac:dyDescent="0.25">
      <c r="A7274" s="23">
        <f>A7265+1</f>
        <v>808</v>
      </c>
      <c r="B7274" s="1" t="s">
        <v>1</v>
      </c>
      <c r="C7274" s="2" t="s">
        <v>2</v>
      </c>
      <c r="D7274" s="2" t="s">
        <v>3</v>
      </c>
      <c r="E7274" s="3" t="s">
        <v>4</v>
      </c>
      <c r="F7274" s="10" t="s">
        <v>6</v>
      </c>
      <c r="G7274" s="11" t="s">
        <v>7</v>
      </c>
      <c r="H7274" s="11" t="s">
        <v>8</v>
      </c>
      <c r="I7274" s="12" t="s">
        <v>9</v>
      </c>
      <c r="J7274" s="13" t="s">
        <v>10</v>
      </c>
      <c r="K7274" s="14" t="s">
        <v>11</v>
      </c>
      <c r="L7274" s="14" t="s">
        <v>12</v>
      </c>
      <c r="M7274" s="14" t="s">
        <v>15</v>
      </c>
      <c r="N7274" s="14" t="s">
        <v>16</v>
      </c>
      <c r="O7274" s="14" t="s">
        <v>17</v>
      </c>
      <c r="P7274" s="15" t="s">
        <v>18</v>
      </c>
    </row>
    <row r="7275" spans="1:16" x14ac:dyDescent="0.25">
      <c r="B7275" s="4">
        <v>0.47</v>
      </c>
      <c r="C7275" s="5">
        <v>0.38</v>
      </c>
      <c r="D7275" s="5">
        <v>0.15</v>
      </c>
      <c r="E7275" s="6">
        <v>0.36</v>
      </c>
      <c r="F7275" s="36">
        <f>F7266+M7271</f>
        <v>0.55741103893298161</v>
      </c>
      <c r="G7275" s="38">
        <f>G7266+N7271</f>
        <v>-8.923566296154041E-2</v>
      </c>
      <c r="H7275" s="38">
        <f>H7266+O7271</f>
        <v>-0.13385811390703298</v>
      </c>
      <c r="I7275" s="40">
        <f>I7266+P7271</f>
        <v>0.16845105636338406</v>
      </c>
      <c r="J7275" s="16">
        <f>B7275*F7275+C7275*G7275+D7275*H7275+I7275</f>
        <v>0.37644597565044507</v>
      </c>
      <c r="K7275" s="17">
        <f>J7275-E7275</f>
        <v>1.6445975650445088E-2</v>
      </c>
      <c r="L7275" s="17">
        <f>K7275*K7275</f>
        <v>2.7047011509503277E-4</v>
      </c>
      <c r="M7275" s="17">
        <f>(E7275-J7275)*B7275</f>
        <v>-7.7296085557091911E-3</v>
      </c>
      <c r="N7275" s="17">
        <f>(E7275-J7275)*C7275</f>
        <v>-6.2494707471691339E-3</v>
      </c>
      <c r="O7275" s="17">
        <f>(E7275-J7275)*D7275</f>
        <v>-2.4668963475667632E-3</v>
      </c>
      <c r="P7275" s="18">
        <f>(E7275-J7275)*I7275</f>
        <v>-2.7703419712439676E-3</v>
      </c>
    </row>
    <row r="7276" spans="1:16" x14ac:dyDescent="0.25">
      <c r="B7276" s="4">
        <v>0.27</v>
      </c>
      <c r="C7276" s="5">
        <v>0.55000000000000004</v>
      </c>
      <c r="D7276" s="5">
        <v>0.18</v>
      </c>
      <c r="E7276" s="6">
        <v>0.28999999999999998</v>
      </c>
      <c r="F7276" s="36"/>
      <c r="G7276" s="38"/>
      <c r="H7276" s="38"/>
      <c r="I7276" s="40"/>
      <c r="J7276" s="16">
        <f>B7276*F7275+C7276*G7275+D7276*H7275+I7275</f>
        <v>0.24577796174317595</v>
      </c>
      <c r="K7276" s="17">
        <f t="shared" ref="K7276:K7279" si="4848">J7276-E7276</f>
        <v>-4.4222038256824026E-2</v>
      </c>
      <c r="L7276" s="17">
        <f t="shared" ref="L7276:L7279" si="4849">K7276*K7276</f>
        <v>1.9555886675880077E-3</v>
      </c>
      <c r="M7276" s="17">
        <f t="shared" ref="M7276:M7279" si="4850">(E7276-J7276)*B7276</f>
        <v>1.1939950329342487E-2</v>
      </c>
      <c r="N7276" s="17">
        <f t="shared" ref="N7276:N7279" si="4851">(E7276-J7276)*C7276</f>
        <v>2.4322121041253215E-2</v>
      </c>
      <c r="O7276" s="17">
        <f t="shared" ref="O7276:O7279" si="4852">(E7276-J7276)*D7276</f>
        <v>7.959966886228324E-3</v>
      </c>
      <c r="P7276" s="18">
        <f>(E7276-J7276)*E7275</f>
        <v>1.5919933772456648E-2</v>
      </c>
    </row>
    <row r="7277" spans="1:16" x14ac:dyDescent="0.25">
      <c r="B7277" s="4">
        <v>0.22</v>
      </c>
      <c r="C7277" s="5">
        <v>0.71</v>
      </c>
      <c r="D7277" s="5">
        <v>7.0000000000000007E-2</v>
      </c>
      <c r="E7277" s="6">
        <v>0.22</v>
      </c>
      <c r="F7277" s="36"/>
      <c r="G7277" s="38"/>
      <c r="H7277" s="38"/>
      <c r="I7277" s="40"/>
      <c r="J7277" s="16">
        <f>B7277*F7275+C7277*G7275+D7277*H7275+I7275</f>
        <v>0.218354096252454</v>
      </c>
      <c r="K7277" s="17">
        <f t="shared" si="4848"/>
        <v>-1.6459037475460014E-3</v>
      </c>
      <c r="L7277" s="17">
        <f t="shared" si="4849"/>
        <v>2.7089991461859715E-6</v>
      </c>
      <c r="M7277" s="17">
        <f t="shared" si="4850"/>
        <v>3.6209882446012033E-4</v>
      </c>
      <c r="N7277" s="17">
        <f t="shared" si="4851"/>
        <v>1.1685916607576609E-3</v>
      </c>
      <c r="O7277" s="17">
        <f t="shared" si="4852"/>
        <v>1.1521326232822011E-4</v>
      </c>
      <c r="P7277" s="18">
        <f>(E7277-J7277)*E7275</f>
        <v>5.9252534911656053E-4</v>
      </c>
    </row>
    <row r="7278" spans="1:16" x14ac:dyDescent="0.25">
      <c r="B7278" s="4">
        <v>0.16</v>
      </c>
      <c r="C7278" s="5">
        <v>0.62</v>
      </c>
      <c r="D7278" s="5">
        <v>0.22</v>
      </c>
      <c r="E7278" s="6">
        <v>0.14000000000000001</v>
      </c>
      <c r="F7278" s="36"/>
      <c r="G7278" s="38"/>
      <c r="H7278" s="38"/>
      <c r="I7278" s="40"/>
      <c r="J7278" s="16">
        <f>B7278*F7275+C7278*G7275+D7278*H7275+I7275</f>
        <v>0.17286192649695881</v>
      </c>
      <c r="K7278" s="17">
        <f t="shared" si="4848"/>
        <v>3.2861926496958793E-2</v>
      </c>
      <c r="L7278" s="17">
        <f t="shared" si="4849"/>
        <v>1.0799062130915223E-3</v>
      </c>
      <c r="M7278" s="17">
        <f t="shared" si="4850"/>
        <v>-5.2579082395134069E-3</v>
      </c>
      <c r="N7278" s="17">
        <f t="shared" si="4851"/>
        <v>-2.0374394428114451E-2</v>
      </c>
      <c r="O7278" s="17">
        <f t="shared" si="4852"/>
        <v>-7.2296238293309348E-3</v>
      </c>
      <c r="P7278" s="18">
        <f>(E7278-J7278)*E7275</f>
        <v>-1.1830293538905166E-2</v>
      </c>
    </row>
    <row r="7279" spans="1:16" ht="15.75" thickBot="1" x14ac:dyDescent="0.3">
      <c r="B7279" s="7">
        <v>0.53</v>
      </c>
      <c r="C7279" s="8">
        <v>0.23</v>
      </c>
      <c r="D7279" s="8">
        <v>0.24</v>
      </c>
      <c r="E7279" s="9">
        <v>0.41</v>
      </c>
      <c r="F7279" s="37"/>
      <c r="G7279" s="39"/>
      <c r="H7279" s="39"/>
      <c r="I7279" s="41"/>
      <c r="J7279" s="19">
        <f>B7279*F7275+C7279*G7275+D7279*H7275+I7275</f>
        <v>0.41122875717902219</v>
      </c>
      <c r="K7279" s="20">
        <f t="shared" si="4848"/>
        <v>1.2287571790222107E-3</v>
      </c>
      <c r="L7279" s="20">
        <f t="shared" si="4849"/>
        <v>1.5098442049986211E-6</v>
      </c>
      <c r="M7279" s="20">
        <f t="shared" si="4850"/>
        <v>-6.5124130488177173E-4</v>
      </c>
      <c r="N7279" s="20">
        <f t="shared" si="4851"/>
        <v>-2.826141511751085E-4</v>
      </c>
      <c r="O7279" s="20">
        <f t="shared" si="4852"/>
        <v>-2.9490172296533053E-4</v>
      </c>
      <c r="P7279" s="21">
        <f>(E7279-J7279)*E7275</f>
        <v>-4.4235258444799583E-4</v>
      </c>
    </row>
    <row r="7280" spans="1:16" x14ac:dyDescent="0.25">
      <c r="K7280" t="s">
        <v>13</v>
      </c>
      <c r="L7280" s="22">
        <f>AVERAGE(L7275:L7279)</f>
        <v>6.6203676782514956E-4</v>
      </c>
      <c r="M7280" s="22">
        <f t="shared" ref="M7280:P7280" si="4853">AVERAGE(M7275:M7279)</f>
        <v>-2.6734178926035259E-4</v>
      </c>
      <c r="N7280" s="22">
        <f t="shared" si="4853"/>
        <v>-2.8315332488956389E-4</v>
      </c>
      <c r="O7280" s="22">
        <f t="shared" si="4853"/>
        <v>-3.832483502612969E-4</v>
      </c>
      <c r="P7280" s="22">
        <f t="shared" si="4853"/>
        <v>2.9389420539521576E-4</v>
      </c>
    </row>
    <row r="7281" spans="1:16" ht="15.75" thickBot="1" x14ac:dyDescent="0.3"/>
    <row r="7282" spans="1:16" ht="15.75" thickBot="1" x14ac:dyDescent="0.3">
      <c r="A7282" s="23" t="s">
        <v>19</v>
      </c>
      <c r="B7282" s="27" t="s">
        <v>0</v>
      </c>
      <c r="C7282" s="28"/>
      <c r="D7282" s="28"/>
      <c r="E7282" s="29"/>
      <c r="F7282" s="30" t="s">
        <v>5</v>
      </c>
      <c r="G7282" s="31"/>
      <c r="H7282" s="31"/>
      <c r="I7282" s="32"/>
      <c r="J7282" s="33" t="s">
        <v>14</v>
      </c>
      <c r="K7282" s="34"/>
      <c r="L7282" s="34"/>
      <c r="M7282" s="34"/>
      <c r="N7282" s="34"/>
      <c r="O7282" s="34"/>
      <c r="P7282" s="35"/>
    </row>
    <row r="7283" spans="1:16" x14ac:dyDescent="0.25">
      <c r="A7283" s="23">
        <f>A7274+1</f>
        <v>809</v>
      </c>
      <c r="B7283" s="1" t="s">
        <v>1</v>
      </c>
      <c r="C7283" s="2" t="s">
        <v>2</v>
      </c>
      <c r="D7283" s="2" t="s">
        <v>3</v>
      </c>
      <c r="E7283" s="3" t="s">
        <v>4</v>
      </c>
      <c r="F7283" s="10" t="s">
        <v>6</v>
      </c>
      <c r="G7283" s="11" t="s">
        <v>7</v>
      </c>
      <c r="H7283" s="11" t="s">
        <v>8</v>
      </c>
      <c r="I7283" s="12" t="s">
        <v>9</v>
      </c>
      <c r="J7283" s="13" t="s">
        <v>10</v>
      </c>
      <c r="K7283" s="14" t="s">
        <v>11</v>
      </c>
      <c r="L7283" s="14" t="s">
        <v>12</v>
      </c>
      <c r="M7283" s="14" t="s">
        <v>15</v>
      </c>
      <c r="N7283" s="14" t="s">
        <v>16</v>
      </c>
      <c r="O7283" s="14" t="s">
        <v>17</v>
      </c>
      <c r="P7283" s="15" t="s">
        <v>18</v>
      </c>
    </row>
    <row r="7284" spans="1:16" x14ac:dyDescent="0.25">
      <c r="B7284" s="4">
        <v>0.47</v>
      </c>
      <c r="C7284" s="5">
        <v>0.38</v>
      </c>
      <c r="D7284" s="5">
        <v>0.15</v>
      </c>
      <c r="E7284" s="6">
        <v>0.36</v>
      </c>
      <c r="F7284" s="36">
        <f>F7275+M7280</f>
        <v>0.55714369714372125</v>
      </c>
      <c r="G7284" s="38">
        <f>G7275+N7280</f>
        <v>-8.9518816286429978E-2</v>
      </c>
      <c r="H7284" s="38">
        <f>H7275+O7280</f>
        <v>-0.13424136225729427</v>
      </c>
      <c r="I7284" s="40">
        <f>I7275+P7280</f>
        <v>0.16874495056877928</v>
      </c>
      <c r="J7284" s="16">
        <f>B7284*F7284+C7284*G7284+D7284*H7284+I7284</f>
        <v>0.37644913369889077</v>
      </c>
      <c r="K7284" s="17">
        <f>J7284-E7284</f>
        <v>1.6449133698890783E-2</v>
      </c>
      <c r="L7284" s="17">
        <f>K7284*K7284</f>
        <v>2.7057399944398436E-4</v>
      </c>
      <c r="M7284" s="17">
        <f>(E7284-J7284)*B7284</f>
        <v>-7.7310928384786677E-3</v>
      </c>
      <c r="N7284" s="17">
        <f>(E7284-J7284)*C7284</f>
        <v>-6.2506708055784978E-3</v>
      </c>
      <c r="O7284" s="17">
        <f>(E7284-J7284)*D7284</f>
        <v>-2.4673700548336172E-3</v>
      </c>
      <c r="P7284" s="18">
        <f>(E7284-J7284)*I7284</f>
        <v>-2.7757082529185667E-3</v>
      </c>
    </row>
    <row r="7285" spans="1:16" x14ac:dyDescent="0.25">
      <c r="B7285" s="4">
        <v>0.27</v>
      </c>
      <c r="C7285" s="5">
        <v>0.55000000000000004</v>
      </c>
      <c r="D7285" s="5">
        <v>0.18</v>
      </c>
      <c r="E7285" s="6">
        <v>0.28999999999999998</v>
      </c>
      <c r="F7285" s="36"/>
      <c r="G7285" s="38"/>
      <c r="H7285" s="38"/>
      <c r="I7285" s="40"/>
      <c r="J7285" s="16">
        <f>B7285*F7284+C7285*G7284+D7285*H7284+I7284</f>
        <v>0.24577495463373455</v>
      </c>
      <c r="K7285" s="17">
        <f t="shared" ref="K7285:K7288" si="4854">J7285-E7285</f>
        <v>-4.4225045366265425E-2</v>
      </c>
      <c r="L7285" s="17">
        <f t="shared" ref="L7285:L7288" si="4855">K7285*K7285</f>
        <v>1.9558546376482349E-3</v>
      </c>
      <c r="M7285" s="17">
        <f t="shared" ref="M7285:M7288" si="4856">(E7285-J7285)*B7285</f>
        <v>1.1940762248891665E-2</v>
      </c>
      <c r="N7285" s="17">
        <f t="shared" ref="N7285:N7288" si="4857">(E7285-J7285)*C7285</f>
        <v>2.4323774951445987E-2</v>
      </c>
      <c r="O7285" s="17">
        <f t="shared" ref="O7285:O7288" si="4858">(E7285-J7285)*D7285</f>
        <v>7.9605081659277765E-3</v>
      </c>
      <c r="P7285" s="18">
        <f>(E7285-J7285)*E7284</f>
        <v>1.5921016331855553E-2</v>
      </c>
    </row>
    <row r="7286" spans="1:16" x14ac:dyDescent="0.25">
      <c r="B7286" s="4">
        <v>0.22</v>
      </c>
      <c r="C7286" s="5">
        <v>0.71</v>
      </c>
      <c r="D7286" s="5">
        <v>7.0000000000000007E-2</v>
      </c>
      <c r="E7286" s="6">
        <v>0.22</v>
      </c>
      <c r="F7286" s="36"/>
      <c r="G7286" s="38"/>
      <c r="H7286" s="38"/>
      <c r="I7286" s="40"/>
      <c r="J7286" s="16">
        <f>B7286*F7284+C7286*G7284+D7286*H7284+I7284</f>
        <v>0.21836130901902207</v>
      </c>
      <c r="K7286" s="17">
        <f t="shared" si="4854"/>
        <v>-1.638690980977936E-3</v>
      </c>
      <c r="L7286" s="17">
        <f t="shared" si="4855"/>
        <v>2.6853081311384301E-6</v>
      </c>
      <c r="M7286" s="17">
        <f t="shared" si="4856"/>
        <v>3.6051201581514591E-4</v>
      </c>
      <c r="N7286" s="17">
        <f t="shared" si="4857"/>
        <v>1.1634705964943344E-3</v>
      </c>
      <c r="O7286" s="17">
        <f t="shared" si="4858"/>
        <v>1.1470836866845553E-4</v>
      </c>
      <c r="P7286" s="18">
        <f>(E7286-J7286)*E7284</f>
        <v>5.8992875315205698E-4</v>
      </c>
    </row>
    <row r="7287" spans="1:16" x14ac:dyDescent="0.25">
      <c r="B7287" s="4">
        <v>0.16</v>
      </c>
      <c r="C7287" s="5">
        <v>0.62</v>
      </c>
      <c r="D7287" s="5">
        <v>0.22</v>
      </c>
      <c r="E7287" s="6">
        <v>0.14000000000000001</v>
      </c>
      <c r="F7287" s="36"/>
      <c r="G7287" s="38"/>
      <c r="H7287" s="38"/>
      <c r="I7287" s="40"/>
      <c r="J7287" s="16">
        <f>B7287*F7284+C7287*G7284+D7287*H7284+I7284</f>
        <v>0.17285317631758335</v>
      </c>
      <c r="K7287" s="17">
        <f t="shared" si="4854"/>
        <v>3.2853176317583332E-2</v>
      </c>
      <c r="L7287" s="17">
        <f t="shared" si="4855"/>
        <v>1.0793311941542183E-3</v>
      </c>
      <c r="M7287" s="17">
        <f t="shared" si="4856"/>
        <v>-5.2565082108133329E-3</v>
      </c>
      <c r="N7287" s="17">
        <f t="shared" si="4857"/>
        <v>-2.0368969316901665E-2</v>
      </c>
      <c r="O7287" s="17">
        <f t="shared" si="4858"/>
        <v>-7.2276987898683333E-3</v>
      </c>
      <c r="P7287" s="18">
        <f>(E7287-J7287)*E7284</f>
        <v>-1.1827143474329999E-2</v>
      </c>
    </row>
    <row r="7288" spans="1:16" ht="15.75" thickBot="1" x14ac:dyDescent="0.3">
      <c r="B7288" s="7">
        <v>0.53</v>
      </c>
      <c r="C7288" s="8">
        <v>0.23</v>
      </c>
      <c r="D7288" s="8">
        <v>0.24</v>
      </c>
      <c r="E7288" s="9">
        <v>0.41</v>
      </c>
      <c r="F7288" s="37"/>
      <c r="G7288" s="39"/>
      <c r="H7288" s="39"/>
      <c r="I7288" s="41"/>
      <c r="J7288" s="19">
        <f>B7288*F7284+C7288*G7284+D7288*H7284+I7284</f>
        <v>0.41122385536732198</v>
      </c>
      <c r="K7288" s="20">
        <f t="shared" si="4854"/>
        <v>1.2238553673220021E-3</v>
      </c>
      <c r="L7288" s="20">
        <f t="shared" si="4855"/>
        <v>1.4978219601228726E-6</v>
      </c>
      <c r="M7288" s="20">
        <f t="shared" si="4856"/>
        <v>-6.4864334468066115E-4</v>
      </c>
      <c r="N7288" s="20">
        <f t="shared" si="4857"/>
        <v>-2.8148673448406049E-4</v>
      </c>
      <c r="O7288" s="20">
        <f t="shared" si="4858"/>
        <v>-2.9372528815728048E-4</v>
      </c>
      <c r="P7288" s="21">
        <f>(E7288-J7288)*E7284</f>
        <v>-4.4058793223592072E-4</v>
      </c>
    </row>
    <row r="7289" spans="1:16" x14ac:dyDescent="0.25">
      <c r="K7289" t="s">
        <v>13</v>
      </c>
      <c r="L7289" s="22">
        <f>AVERAGE(L7284:L7288)</f>
        <v>6.6198859226753966E-4</v>
      </c>
      <c r="M7289" s="22">
        <f t="shared" ref="M7289:P7289" si="4859">AVERAGE(M7284:M7288)</f>
        <v>-2.669940258531703E-4</v>
      </c>
      <c r="N7289" s="22">
        <f t="shared" si="4859"/>
        <v>-2.8277626180478032E-4</v>
      </c>
      <c r="O7289" s="22">
        <f t="shared" si="4859"/>
        <v>-3.8271551965259965E-4</v>
      </c>
      <c r="P7289" s="22">
        <f t="shared" si="4859"/>
        <v>2.9350108510462468E-4</v>
      </c>
    </row>
    <row r="7290" spans="1:16" ht="15.75" thickBot="1" x14ac:dyDescent="0.3"/>
    <row r="7291" spans="1:16" ht="15.75" thickBot="1" x14ac:dyDescent="0.3">
      <c r="A7291" s="23" t="s">
        <v>19</v>
      </c>
      <c r="B7291" s="27" t="s">
        <v>0</v>
      </c>
      <c r="C7291" s="28"/>
      <c r="D7291" s="28"/>
      <c r="E7291" s="29"/>
      <c r="F7291" s="30" t="s">
        <v>5</v>
      </c>
      <c r="G7291" s="31"/>
      <c r="H7291" s="31"/>
      <c r="I7291" s="32"/>
      <c r="J7291" s="33" t="s">
        <v>14</v>
      </c>
      <c r="K7291" s="34"/>
      <c r="L7291" s="34"/>
      <c r="M7291" s="34"/>
      <c r="N7291" s="34"/>
      <c r="O7291" s="34"/>
      <c r="P7291" s="35"/>
    </row>
    <row r="7292" spans="1:16" x14ac:dyDescent="0.25">
      <c r="A7292" s="23">
        <f>A7283+1</f>
        <v>810</v>
      </c>
      <c r="B7292" s="1" t="s">
        <v>1</v>
      </c>
      <c r="C7292" s="2" t="s">
        <v>2</v>
      </c>
      <c r="D7292" s="2" t="s">
        <v>3</v>
      </c>
      <c r="E7292" s="3" t="s">
        <v>4</v>
      </c>
      <c r="F7292" s="10" t="s">
        <v>6</v>
      </c>
      <c r="G7292" s="11" t="s">
        <v>7</v>
      </c>
      <c r="H7292" s="11" t="s">
        <v>8</v>
      </c>
      <c r="I7292" s="12" t="s">
        <v>9</v>
      </c>
      <c r="J7292" s="13" t="s">
        <v>10</v>
      </c>
      <c r="K7292" s="14" t="s">
        <v>11</v>
      </c>
      <c r="L7292" s="14" t="s">
        <v>12</v>
      </c>
      <c r="M7292" s="14" t="s">
        <v>15</v>
      </c>
      <c r="N7292" s="14" t="s">
        <v>16</v>
      </c>
      <c r="O7292" s="14" t="s">
        <v>17</v>
      </c>
      <c r="P7292" s="15" t="s">
        <v>18</v>
      </c>
    </row>
    <row r="7293" spans="1:16" x14ac:dyDescent="0.25">
      <c r="B7293" s="4">
        <v>0.47</v>
      </c>
      <c r="C7293" s="5">
        <v>0.38</v>
      </c>
      <c r="D7293" s="5">
        <v>0.15</v>
      </c>
      <c r="E7293" s="6">
        <v>0.36</v>
      </c>
      <c r="F7293" s="36">
        <f>F7284+M7289</f>
        <v>0.55687670311786808</v>
      </c>
      <c r="G7293" s="38">
        <f>G7284+N7289</f>
        <v>-8.9801592548234763E-2</v>
      </c>
      <c r="H7293" s="38">
        <f>H7284+O7289</f>
        <v>-0.13462407777694688</v>
      </c>
      <c r="I7293" s="40">
        <f>I7284+P7289</f>
        <v>0.1690384516538839</v>
      </c>
      <c r="J7293" s="16">
        <f>B7293*F7293+C7293*G7293+D7293*H7293+I7293</f>
        <v>0.37645228528441066</v>
      </c>
      <c r="K7293" s="17">
        <f>J7293-E7293</f>
        <v>1.6452285284410673E-2</v>
      </c>
      <c r="L7293" s="17">
        <f>K7293*K7293</f>
        <v>2.7067769107963599E-4</v>
      </c>
      <c r="M7293" s="17">
        <f>(E7293-J7293)*B7293</f>
        <v>-7.7325740836730154E-3</v>
      </c>
      <c r="N7293" s="17">
        <f>(E7293-J7293)*C7293</f>
        <v>-6.2518684080760554E-3</v>
      </c>
      <c r="O7293" s="17">
        <f>(E7293-J7293)*D7293</f>
        <v>-2.4678427926616009E-3</v>
      </c>
      <c r="P7293" s="18">
        <f>(E7293-J7293)*I7293</f>
        <v>-2.781068830644759E-3</v>
      </c>
    </row>
    <row r="7294" spans="1:16" x14ac:dyDescent="0.25">
      <c r="B7294" s="4">
        <v>0.27</v>
      </c>
      <c r="C7294" s="5">
        <v>0.55000000000000004</v>
      </c>
      <c r="D7294" s="5">
        <v>0.18</v>
      </c>
      <c r="E7294" s="6">
        <v>0.28999999999999998</v>
      </c>
      <c r="F7294" s="36"/>
      <c r="G7294" s="38"/>
      <c r="H7294" s="38"/>
      <c r="I7294" s="40"/>
      <c r="J7294" s="16">
        <f>B7294*F7293+C7294*G7293+D7294*H7293+I7293</f>
        <v>0.24577195159432874</v>
      </c>
      <c r="K7294" s="17">
        <f t="shared" ref="K7294:K7297" si="4860">J7294-E7294</f>
        <v>-4.4228048405671239E-2</v>
      </c>
      <c r="L7294" s="17">
        <f t="shared" ref="L7294:L7297" si="4861">K7294*K7294</f>
        <v>1.9561202657743981E-3</v>
      </c>
      <c r="M7294" s="17">
        <f t="shared" ref="M7294:M7297" si="4862">(E7294-J7294)*B7294</f>
        <v>1.1941573069531235E-2</v>
      </c>
      <c r="N7294" s="17">
        <f t="shared" ref="N7294:N7297" si="4863">(E7294-J7294)*C7294</f>
        <v>2.4325426623119182E-2</v>
      </c>
      <c r="O7294" s="17">
        <f t="shared" ref="O7294:O7297" si="4864">(E7294-J7294)*D7294</f>
        <v>7.961048713020823E-3</v>
      </c>
      <c r="P7294" s="18">
        <f>(E7294-J7294)*E7293</f>
        <v>1.5922097426041646E-2</v>
      </c>
    </row>
    <row r="7295" spans="1:16" x14ac:dyDescent="0.25">
      <c r="B7295" s="4">
        <v>0.22</v>
      </c>
      <c r="C7295" s="5">
        <v>0.71</v>
      </c>
      <c r="D7295" s="5">
        <v>7.0000000000000007E-2</v>
      </c>
      <c r="E7295" s="6">
        <v>0.22</v>
      </c>
      <c r="F7295" s="36"/>
      <c r="G7295" s="38"/>
      <c r="H7295" s="38"/>
      <c r="I7295" s="40"/>
      <c r="J7295" s="16">
        <f>B7295*F7293+C7295*G7293+D7295*H7293+I7293</f>
        <v>0.21836851018618192</v>
      </c>
      <c r="K7295" s="17">
        <f t="shared" si="4860"/>
        <v>-1.6314898138180822E-3</v>
      </c>
      <c r="L7295" s="17">
        <f t="shared" si="4861"/>
        <v>2.6617590125921608E-6</v>
      </c>
      <c r="M7295" s="17">
        <f t="shared" si="4862"/>
        <v>3.589277590399781E-4</v>
      </c>
      <c r="N7295" s="17">
        <f t="shared" si="4863"/>
        <v>1.1583577678108384E-3</v>
      </c>
      <c r="O7295" s="17">
        <f t="shared" si="4864"/>
        <v>1.1420428696726577E-4</v>
      </c>
      <c r="P7295" s="18">
        <f>(E7295-J7295)*E7293</f>
        <v>5.8733633297450955E-4</v>
      </c>
    </row>
    <row r="7296" spans="1:16" x14ac:dyDescent="0.25">
      <c r="B7296" s="4">
        <v>0.16</v>
      </c>
      <c r="C7296" s="5">
        <v>0.62</v>
      </c>
      <c r="D7296" s="5">
        <v>0.22</v>
      </c>
      <c r="E7296" s="6">
        <v>0.14000000000000001</v>
      </c>
      <c r="F7296" s="36"/>
      <c r="G7296" s="38"/>
      <c r="H7296" s="38"/>
      <c r="I7296" s="40"/>
      <c r="J7296" s="16">
        <f>B7296*F7293+C7296*G7293+D7296*H7293+I7293</f>
        <v>0.17284443966190893</v>
      </c>
      <c r="K7296" s="17">
        <f t="shared" si="4860"/>
        <v>3.284443966190892E-2</v>
      </c>
      <c r="L7296" s="17">
        <f t="shared" si="4861"/>
        <v>1.0787572167047757E-3</v>
      </c>
      <c r="M7296" s="17">
        <f t="shared" si="4862"/>
        <v>-5.255110345905427E-3</v>
      </c>
      <c r="N7296" s="17">
        <f t="shared" si="4863"/>
        <v>-2.036355259038353E-2</v>
      </c>
      <c r="O7296" s="17">
        <f t="shared" si="4864"/>
        <v>-7.2257767256199623E-3</v>
      </c>
      <c r="P7296" s="18">
        <f>(E7296-J7296)*E7293</f>
        <v>-1.1823998278287211E-2</v>
      </c>
    </row>
    <row r="7297" spans="1:16" ht="15.75" thickBot="1" x14ac:dyDescent="0.3">
      <c r="B7297" s="7">
        <v>0.53</v>
      </c>
      <c r="C7297" s="8">
        <v>0.23</v>
      </c>
      <c r="D7297" s="8">
        <v>0.24</v>
      </c>
      <c r="E7297" s="9">
        <v>0.41</v>
      </c>
      <c r="F7297" s="37"/>
      <c r="G7297" s="39"/>
      <c r="H7297" s="39"/>
      <c r="I7297" s="41"/>
      <c r="J7297" s="19">
        <f>B7297*F7293+C7297*G7293+D7297*H7293+I7293</f>
        <v>0.41121895935379271</v>
      </c>
      <c r="K7297" s="20">
        <f t="shared" si="4860"/>
        <v>1.2189593537927368E-3</v>
      </c>
      <c r="L7297" s="20">
        <f t="shared" si="4861"/>
        <v>1.4858619061988064E-6</v>
      </c>
      <c r="M7297" s="20">
        <f t="shared" si="4862"/>
        <v>-6.4604845751015051E-4</v>
      </c>
      <c r="N7297" s="20">
        <f t="shared" si="4863"/>
        <v>-2.8036065137232945E-4</v>
      </c>
      <c r="O7297" s="20">
        <f t="shared" si="4864"/>
        <v>-2.9255024491025682E-4</v>
      </c>
      <c r="P7297" s="21">
        <f>(E7297-J7297)*E7293</f>
        <v>-4.3882536736538524E-4</v>
      </c>
    </row>
    <row r="7298" spans="1:16" x14ac:dyDescent="0.25">
      <c r="K7298" t="s">
        <v>13</v>
      </c>
      <c r="L7298" s="22">
        <f>AVERAGE(L7293:L7297)</f>
        <v>6.6194055889552011E-4</v>
      </c>
      <c r="M7298" s="22">
        <f t="shared" ref="M7298:P7298" si="4865">AVERAGE(M7293:M7297)</f>
        <v>-2.6664641170347599E-4</v>
      </c>
      <c r="N7298" s="22">
        <f t="shared" si="4865"/>
        <v>-2.8239945178037924E-4</v>
      </c>
      <c r="O7298" s="22">
        <f t="shared" si="4865"/>
        <v>-3.8218335264074627E-4</v>
      </c>
      <c r="P7298" s="22">
        <f t="shared" si="4865"/>
        <v>2.9310825654376007E-4</v>
      </c>
    </row>
    <row r="7299" spans="1:16" ht="15.75" thickBot="1" x14ac:dyDescent="0.3"/>
    <row r="7300" spans="1:16" ht="15.75" thickBot="1" x14ac:dyDescent="0.3">
      <c r="A7300" s="23" t="s">
        <v>19</v>
      </c>
      <c r="B7300" s="27" t="s">
        <v>0</v>
      </c>
      <c r="C7300" s="28"/>
      <c r="D7300" s="28"/>
      <c r="E7300" s="29"/>
      <c r="F7300" s="30" t="s">
        <v>5</v>
      </c>
      <c r="G7300" s="31"/>
      <c r="H7300" s="31"/>
      <c r="I7300" s="32"/>
      <c r="J7300" s="33" t="s">
        <v>14</v>
      </c>
      <c r="K7300" s="34"/>
      <c r="L7300" s="34"/>
      <c r="M7300" s="34"/>
      <c r="N7300" s="34"/>
      <c r="O7300" s="34"/>
      <c r="P7300" s="35"/>
    </row>
    <row r="7301" spans="1:16" x14ac:dyDescent="0.25">
      <c r="A7301" s="23">
        <f>A7292+1</f>
        <v>811</v>
      </c>
      <c r="B7301" s="1" t="s">
        <v>1</v>
      </c>
      <c r="C7301" s="2" t="s">
        <v>2</v>
      </c>
      <c r="D7301" s="2" t="s">
        <v>3</v>
      </c>
      <c r="E7301" s="3" t="s">
        <v>4</v>
      </c>
      <c r="F7301" s="10" t="s">
        <v>6</v>
      </c>
      <c r="G7301" s="11" t="s">
        <v>7</v>
      </c>
      <c r="H7301" s="11" t="s">
        <v>8</v>
      </c>
      <c r="I7301" s="12" t="s">
        <v>9</v>
      </c>
      <c r="J7301" s="13" t="s">
        <v>10</v>
      </c>
      <c r="K7301" s="14" t="s">
        <v>11</v>
      </c>
      <c r="L7301" s="14" t="s">
        <v>12</v>
      </c>
      <c r="M7301" s="14" t="s">
        <v>15</v>
      </c>
      <c r="N7301" s="14" t="s">
        <v>16</v>
      </c>
      <c r="O7301" s="14" t="s">
        <v>17</v>
      </c>
      <c r="P7301" s="15" t="s">
        <v>18</v>
      </c>
    </row>
    <row r="7302" spans="1:16" x14ac:dyDescent="0.25">
      <c r="B7302" s="4">
        <v>0.47</v>
      </c>
      <c r="C7302" s="5">
        <v>0.38</v>
      </c>
      <c r="D7302" s="5">
        <v>0.15</v>
      </c>
      <c r="E7302" s="6">
        <v>0.36</v>
      </c>
      <c r="F7302" s="36">
        <f>F7293+M7298</f>
        <v>0.55661005670616459</v>
      </c>
      <c r="G7302" s="38">
        <f>G7293+N7298</f>
        <v>-9.0083992000015142E-2</v>
      </c>
      <c r="H7302" s="38">
        <f>H7293+O7298</f>
        <v>-0.13500626112958763</v>
      </c>
      <c r="I7302" s="40">
        <f>I7293+P7298</f>
        <v>0.16933155991042767</v>
      </c>
      <c r="J7302" s="16">
        <f>B7302*F7302+C7302*G7302+D7302*H7302+I7302</f>
        <v>0.3764554304328811</v>
      </c>
      <c r="K7302" s="17">
        <f>J7302-E7302</f>
        <v>1.6455430432881113E-2</v>
      </c>
      <c r="L7302" s="17">
        <f>K7302*K7302</f>
        <v>2.7078119073138988E-4</v>
      </c>
      <c r="M7302" s="17">
        <f>(E7302-J7302)*B7302</f>
        <v>-7.7340523034541229E-3</v>
      </c>
      <c r="N7302" s="17">
        <f>(E7302-J7302)*C7302</f>
        <v>-6.253063564494823E-3</v>
      </c>
      <c r="O7302" s="17">
        <f>(E7302-J7302)*D7302</f>
        <v>-2.4683145649321667E-3</v>
      </c>
      <c r="P7302" s="18">
        <f>(E7302-J7302)*I7302</f>
        <v>-2.7864237041972831E-3</v>
      </c>
    </row>
    <row r="7303" spans="1:16" x14ac:dyDescent="0.25">
      <c r="B7303" s="4">
        <v>0.27</v>
      </c>
      <c r="C7303" s="5">
        <v>0.55000000000000004</v>
      </c>
      <c r="D7303" s="5">
        <v>0.18</v>
      </c>
      <c r="E7303" s="6">
        <v>0.28999999999999998</v>
      </c>
      <c r="F7303" s="36"/>
      <c r="G7303" s="38"/>
      <c r="H7303" s="38"/>
      <c r="I7303" s="40"/>
      <c r="J7303" s="16">
        <f>B7303*F7302+C7303*G7302+D7303*H7302+I7302</f>
        <v>0.245768952617758</v>
      </c>
      <c r="K7303" s="17">
        <f t="shared" ref="K7303:K7306" si="4866">J7303-E7303</f>
        <v>-4.4231047382241984E-2</v>
      </c>
      <c r="L7303" s="17">
        <f t="shared" ref="L7303:L7306" si="4867">K7303*K7303</f>
        <v>1.9563855525301355E-3</v>
      </c>
      <c r="M7303" s="17">
        <f t="shared" ref="M7303:M7306" si="4868">(E7303-J7303)*B7303</f>
        <v>1.1942382793205336E-2</v>
      </c>
      <c r="N7303" s="17">
        <f t="shared" ref="N7303:N7306" si="4869">(E7303-J7303)*C7303</f>
        <v>2.4327076060233092E-2</v>
      </c>
      <c r="O7303" s="17">
        <f t="shared" ref="O7303:O7306" si="4870">(E7303-J7303)*D7303</f>
        <v>7.9615885288035568E-3</v>
      </c>
      <c r="P7303" s="18">
        <f>(E7303-J7303)*E7302</f>
        <v>1.5923177057607114E-2</v>
      </c>
    </row>
    <row r="7304" spans="1:16" x14ac:dyDescent="0.25">
      <c r="B7304" s="4">
        <v>0.22</v>
      </c>
      <c r="C7304" s="5">
        <v>0.71</v>
      </c>
      <c r="D7304" s="5">
        <v>7.0000000000000007E-2</v>
      </c>
      <c r="E7304" s="6">
        <v>0.22</v>
      </c>
      <c r="F7304" s="36"/>
      <c r="G7304" s="38"/>
      <c r="H7304" s="38"/>
      <c r="I7304" s="40"/>
      <c r="J7304" s="16">
        <f>B7304*F7302+C7304*G7302+D7304*H7302+I7302</f>
        <v>0.21837569978670202</v>
      </c>
      <c r="K7304" s="17">
        <f t="shared" si="4866"/>
        <v>-1.6243002132979856E-3</v>
      </c>
      <c r="L7304" s="17">
        <f t="shared" si="4867"/>
        <v>2.6383511829198813E-6</v>
      </c>
      <c r="M7304" s="17">
        <f t="shared" si="4868"/>
        <v>3.5734604692555684E-4</v>
      </c>
      <c r="N7304" s="17">
        <f t="shared" si="4869"/>
        <v>1.1532531514415697E-3</v>
      </c>
      <c r="O7304" s="17">
        <f t="shared" si="4870"/>
        <v>1.13701014930859E-4</v>
      </c>
      <c r="P7304" s="18">
        <f>(E7304-J7304)*E7302</f>
        <v>5.8474807678727473E-4</v>
      </c>
    </row>
    <row r="7305" spans="1:16" x14ac:dyDescent="0.25">
      <c r="B7305" s="4">
        <v>0.16</v>
      </c>
      <c r="C7305" s="5">
        <v>0.62</v>
      </c>
      <c r="D7305" s="5">
        <v>0.22</v>
      </c>
      <c r="E7305" s="6">
        <v>0.14000000000000001</v>
      </c>
      <c r="F7305" s="36"/>
      <c r="G7305" s="38"/>
      <c r="H7305" s="38"/>
      <c r="I7305" s="40"/>
      <c r="J7305" s="16">
        <f>B7305*F7302+C7305*G7302+D7305*H7302+I7302</f>
        <v>0.17283571649489535</v>
      </c>
      <c r="K7305" s="17">
        <f t="shared" si="4866"/>
        <v>3.2835716494895334E-2</v>
      </c>
      <c r="L7305" s="17">
        <f t="shared" si="4867"/>
        <v>1.0781842777331414E-3</v>
      </c>
      <c r="M7305" s="17">
        <f t="shared" si="4868"/>
        <v>-5.2537146391832537E-3</v>
      </c>
      <c r="N7305" s="17">
        <f t="shared" si="4869"/>
        <v>-2.0358144226835108E-2</v>
      </c>
      <c r="O7305" s="17">
        <f t="shared" si="4870"/>
        <v>-7.2238576288769733E-3</v>
      </c>
      <c r="P7305" s="18">
        <f>(E7305-J7305)*E7302</f>
        <v>-1.1820857938162319E-2</v>
      </c>
    </row>
    <row r="7306" spans="1:16" ht="15.75" thickBot="1" x14ac:dyDescent="0.3">
      <c r="B7306" s="7">
        <v>0.53</v>
      </c>
      <c r="C7306" s="8">
        <v>0.23</v>
      </c>
      <c r="D7306" s="8">
        <v>0.24</v>
      </c>
      <c r="E7306" s="9">
        <v>0.41</v>
      </c>
      <c r="F7306" s="37"/>
      <c r="G7306" s="39"/>
      <c r="H7306" s="39"/>
      <c r="I7306" s="41"/>
      <c r="J7306" s="19">
        <f>B7306*F7302+C7306*G7302+D7306*H7302+I7302</f>
        <v>0.41121406913359038</v>
      </c>
      <c r="K7306" s="20">
        <f t="shared" si="4866"/>
        <v>1.2140691335904008E-3</v>
      </c>
      <c r="L7306" s="20">
        <f t="shared" si="4867"/>
        <v>1.4739638611369465E-6</v>
      </c>
      <c r="M7306" s="20">
        <f t="shared" si="4868"/>
        <v>-6.4345664080291251E-4</v>
      </c>
      <c r="N7306" s="20">
        <f t="shared" si="4869"/>
        <v>-2.792359007257922E-4</v>
      </c>
      <c r="O7306" s="20">
        <f t="shared" si="4870"/>
        <v>-2.913765920616962E-4</v>
      </c>
      <c r="P7306" s="21">
        <f>(E7306-J7306)*E7302</f>
        <v>-4.3706488809254425E-4</v>
      </c>
    </row>
    <row r="7307" spans="1:16" x14ac:dyDescent="0.25">
      <c r="K7307" t="s">
        <v>13</v>
      </c>
      <c r="L7307" s="22">
        <f>AVERAGE(L7302:L7306)</f>
        <v>6.6189266720774464E-4</v>
      </c>
      <c r="M7307" s="22">
        <f t="shared" ref="M7307:P7307" si="4871">AVERAGE(M7302:M7306)</f>
        <v>-2.6629894866187924E-4</v>
      </c>
      <c r="N7307" s="22">
        <f t="shared" si="4871"/>
        <v>-2.8202289607621176E-4</v>
      </c>
      <c r="O7307" s="22">
        <f t="shared" si="4871"/>
        <v>-3.8165184842728388E-4</v>
      </c>
      <c r="P7307" s="22">
        <f t="shared" si="4871"/>
        <v>2.9271572078844817E-4</v>
      </c>
    </row>
    <row r="7308" spans="1:16" ht="15.75" thickBot="1" x14ac:dyDescent="0.3"/>
    <row r="7309" spans="1:16" ht="15.75" thickBot="1" x14ac:dyDescent="0.3">
      <c r="A7309" s="23" t="s">
        <v>19</v>
      </c>
      <c r="B7309" s="27" t="s">
        <v>0</v>
      </c>
      <c r="C7309" s="28"/>
      <c r="D7309" s="28"/>
      <c r="E7309" s="29"/>
      <c r="F7309" s="30" t="s">
        <v>5</v>
      </c>
      <c r="G7309" s="31"/>
      <c r="H7309" s="31"/>
      <c r="I7309" s="32"/>
      <c r="J7309" s="33" t="s">
        <v>14</v>
      </c>
      <c r="K7309" s="34"/>
      <c r="L7309" s="34"/>
      <c r="M7309" s="34"/>
      <c r="N7309" s="34"/>
      <c r="O7309" s="34"/>
      <c r="P7309" s="35"/>
    </row>
    <row r="7310" spans="1:16" x14ac:dyDescent="0.25">
      <c r="A7310" s="23">
        <f>A7301+1</f>
        <v>812</v>
      </c>
      <c r="B7310" s="1" t="s">
        <v>1</v>
      </c>
      <c r="C7310" s="2" t="s">
        <v>2</v>
      </c>
      <c r="D7310" s="2" t="s">
        <v>3</v>
      </c>
      <c r="E7310" s="3" t="s">
        <v>4</v>
      </c>
      <c r="F7310" s="10" t="s">
        <v>6</v>
      </c>
      <c r="G7310" s="11" t="s">
        <v>7</v>
      </c>
      <c r="H7310" s="11" t="s">
        <v>8</v>
      </c>
      <c r="I7310" s="12" t="s">
        <v>9</v>
      </c>
      <c r="J7310" s="13" t="s">
        <v>10</v>
      </c>
      <c r="K7310" s="14" t="s">
        <v>11</v>
      </c>
      <c r="L7310" s="14" t="s">
        <v>12</v>
      </c>
      <c r="M7310" s="14" t="s">
        <v>15</v>
      </c>
      <c r="N7310" s="14" t="s">
        <v>16</v>
      </c>
      <c r="O7310" s="14" t="s">
        <v>17</v>
      </c>
      <c r="P7310" s="15" t="s">
        <v>18</v>
      </c>
    </row>
    <row r="7311" spans="1:16" x14ac:dyDescent="0.25">
      <c r="B7311" s="4">
        <v>0.47</v>
      </c>
      <c r="C7311" s="5">
        <v>0.38</v>
      </c>
      <c r="D7311" s="5">
        <v>0.15</v>
      </c>
      <c r="E7311" s="6">
        <v>0.36</v>
      </c>
      <c r="F7311" s="36">
        <f>F7302+M7307</f>
        <v>0.55634375775750267</v>
      </c>
      <c r="G7311" s="38">
        <f>G7302+N7307</f>
        <v>-9.0366014896091348E-2</v>
      </c>
      <c r="H7311" s="38">
        <f>H7302+O7307</f>
        <v>-0.13538791297801492</v>
      </c>
      <c r="I7311" s="40">
        <f>I7302+P7307</f>
        <v>0.16962427563121613</v>
      </c>
      <c r="J7311" s="16">
        <f>B7311*F7311+C7311*G7311+D7311*H7311+I7311</f>
        <v>0.3764585691700254</v>
      </c>
      <c r="K7311" s="17">
        <f>J7311-E7311</f>
        <v>1.6458569170025417E-2</v>
      </c>
      <c r="L7311" s="17">
        <f>K7311*K7311</f>
        <v>2.7088449912451113E-4</v>
      </c>
      <c r="M7311" s="17">
        <f>(E7311-J7311)*B7311</f>
        <v>-7.735527509911945E-3</v>
      </c>
      <c r="N7311" s="17">
        <f>(E7311-J7311)*C7311</f>
        <v>-6.2542562846096585E-3</v>
      </c>
      <c r="O7311" s="17">
        <f>(E7311-J7311)*D7311</f>
        <v>-2.4687853755038123E-3</v>
      </c>
      <c r="P7311" s="18">
        <f>(E7311-J7311)*I7311</f>
        <v>-2.7917728733918273E-3</v>
      </c>
    </row>
    <row r="7312" spans="1:16" x14ac:dyDescent="0.25">
      <c r="B7312" s="4">
        <v>0.27</v>
      </c>
      <c r="C7312" s="5">
        <v>0.55000000000000004</v>
      </c>
      <c r="D7312" s="5">
        <v>0.18</v>
      </c>
      <c r="E7312" s="6">
        <v>0.28999999999999998</v>
      </c>
      <c r="F7312" s="36"/>
      <c r="G7312" s="38"/>
      <c r="H7312" s="38"/>
      <c r="I7312" s="40"/>
      <c r="J7312" s="16">
        <f>B7312*F7311+C7312*G7311+D7312*H7311+I7311</f>
        <v>0.24576595769684895</v>
      </c>
      <c r="K7312" s="17">
        <f t="shared" ref="K7312:K7315" si="4872">J7312-E7312</f>
        <v>-4.4234042303151033E-2</v>
      </c>
      <c r="L7312" s="17">
        <f t="shared" ref="L7312:L7315" si="4873">K7312*K7312</f>
        <v>1.9566504984769553E-3</v>
      </c>
      <c r="M7312" s="17">
        <f t="shared" ref="M7312:M7315" si="4874">(E7312-J7312)*B7312</f>
        <v>1.1943191421850781E-2</v>
      </c>
      <c r="N7312" s="17">
        <f t="shared" ref="N7312:N7315" si="4875">(E7312-J7312)*C7312</f>
        <v>2.432872326673307E-2</v>
      </c>
      <c r="O7312" s="17">
        <f t="shared" ref="O7312:O7315" si="4876">(E7312-J7312)*D7312</f>
        <v>7.9621276145671865E-3</v>
      </c>
      <c r="P7312" s="18">
        <f>(E7312-J7312)*E7311</f>
        <v>1.5924255229134373E-2</v>
      </c>
    </row>
    <row r="7313" spans="1:16" x14ac:dyDescent="0.25">
      <c r="B7313" s="4">
        <v>0.22</v>
      </c>
      <c r="C7313" s="5">
        <v>0.71</v>
      </c>
      <c r="D7313" s="5">
        <v>7.0000000000000007E-2</v>
      </c>
      <c r="E7313" s="6">
        <v>0.22</v>
      </c>
      <c r="F7313" s="36"/>
      <c r="G7313" s="38"/>
      <c r="H7313" s="38"/>
      <c r="I7313" s="40"/>
      <c r="J7313" s="16">
        <f>B7313*F7311+C7313*G7311+D7313*H7311+I7311</f>
        <v>0.21838287785318083</v>
      </c>
      <c r="K7313" s="17">
        <f t="shared" si="4872"/>
        <v>-1.6171221468191666E-3</v>
      </c>
      <c r="L7313" s="17">
        <f t="shared" si="4873"/>
        <v>2.6150840377330301E-6</v>
      </c>
      <c r="M7313" s="17">
        <f t="shared" si="4874"/>
        <v>3.5576687230021663E-4</v>
      </c>
      <c r="N7313" s="17">
        <f t="shared" si="4875"/>
        <v>1.1481567242416081E-3</v>
      </c>
      <c r="O7313" s="17">
        <f t="shared" si="4876"/>
        <v>1.1319855027734167E-4</v>
      </c>
      <c r="P7313" s="18">
        <f>(E7313-J7313)*E7311</f>
        <v>5.8216397285489995E-4</v>
      </c>
    </row>
    <row r="7314" spans="1:16" x14ac:dyDescent="0.25">
      <c r="B7314" s="4">
        <v>0.16</v>
      </c>
      <c r="C7314" s="5">
        <v>0.62</v>
      </c>
      <c r="D7314" s="5">
        <v>0.22</v>
      </c>
      <c r="E7314" s="6">
        <v>0.14000000000000001</v>
      </c>
      <c r="F7314" s="36"/>
      <c r="G7314" s="38"/>
      <c r="H7314" s="38"/>
      <c r="I7314" s="40"/>
      <c r="J7314" s="16">
        <f>B7314*F7311+C7314*G7311+D7314*H7311+I7311</f>
        <v>0.17282700678167665</v>
      </c>
      <c r="K7314" s="17">
        <f t="shared" si="4872"/>
        <v>3.2827006781676632E-2</v>
      </c>
      <c r="L7314" s="17">
        <f t="shared" si="4873"/>
        <v>1.0776123742442436E-3</v>
      </c>
      <c r="M7314" s="17">
        <f t="shared" si="4874"/>
        <v>-5.2523210850682614E-3</v>
      </c>
      <c r="N7314" s="17">
        <f t="shared" si="4875"/>
        <v>-2.0352744204639513E-2</v>
      </c>
      <c r="O7314" s="17">
        <f t="shared" si="4876"/>
        <v>-7.2219414919688588E-3</v>
      </c>
      <c r="P7314" s="18">
        <f>(E7314-J7314)*E7311</f>
        <v>-1.1817722441403587E-2</v>
      </c>
    </row>
    <row r="7315" spans="1:16" ht="15.75" thickBot="1" x14ac:dyDescent="0.3">
      <c r="B7315" s="7">
        <v>0.53</v>
      </c>
      <c r="C7315" s="8">
        <v>0.23</v>
      </c>
      <c r="D7315" s="8">
        <v>0.24</v>
      </c>
      <c r="E7315" s="9">
        <v>0.41</v>
      </c>
      <c r="F7315" s="37"/>
      <c r="G7315" s="39"/>
      <c r="H7315" s="39"/>
      <c r="I7315" s="41"/>
      <c r="J7315" s="19">
        <f>B7315*F7311+C7315*G7311+D7315*H7311+I7311</f>
        <v>0.41120918470186796</v>
      </c>
      <c r="K7315" s="20">
        <f t="shared" si="4872"/>
        <v>1.2091847018679824E-3</v>
      </c>
      <c r="L7315" s="20">
        <f t="shared" si="4873"/>
        <v>1.4621276432315616E-6</v>
      </c>
      <c r="M7315" s="20">
        <f t="shared" si="4874"/>
        <v>-6.4086789199003071E-4</v>
      </c>
      <c r="N7315" s="20">
        <f t="shared" si="4875"/>
        <v>-2.7811248142963597E-4</v>
      </c>
      <c r="O7315" s="20">
        <f t="shared" si="4876"/>
        <v>-2.9020432844831576E-4</v>
      </c>
      <c r="P7315" s="21">
        <f>(E7315-J7315)*E7311</f>
        <v>-4.3530649267247367E-4</v>
      </c>
    </row>
    <row r="7316" spans="1:16" x14ac:dyDescent="0.25">
      <c r="K7316" t="s">
        <v>13</v>
      </c>
      <c r="L7316" s="22">
        <f>AVERAGE(L7311:L7315)</f>
        <v>6.6184491670533499E-4</v>
      </c>
      <c r="M7316" s="22">
        <f t="shared" ref="M7316:P7316" si="4877">AVERAGE(M7311:M7315)</f>
        <v>-2.6595163856384791E-4</v>
      </c>
      <c r="N7316" s="22">
        <f t="shared" si="4877"/>
        <v>-2.816465959408258E-4</v>
      </c>
      <c r="O7316" s="22">
        <f t="shared" si="4877"/>
        <v>-3.8112100621529168E-4</v>
      </c>
      <c r="P7316" s="22">
        <f t="shared" si="4877"/>
        <v>2.9232347890427695E-4</v>
      </c>
    </row>
    <row r="7317" spans="1:16" ht="15.75" thickBot="1" x14ac:dyDescent="0.3"/>
    <row r="7318" spans="1:16" ht="15.75" thickBot="1" x14ac:dyDescent="0.3">
      <c r="A7318" s="23" t="s">
        <v>19</v>
      </c>
      <c r="B7318" s="27" t="s">
        <v>0</v>
      </c>
      <c r="C7318" s="28"/>
      <c r="D7318" s="28"/>
      <c r="E7318" s="29"/>
      <c r="F7318" s="30" t="s">
        <v>5</v>
      </c>
      <c r="G7318" s="31"/>
      <c r="H7318" s="31"/>
      <c r="I7318" s="32"/>
      <c r="J7318" s="33" t="s">
        <v>14</v>
      </c>
      <c r="K7318" s="34"/>
      <c r="L7318" s="34"/>
      <c r="M7318" s="34"/>
      <c r="N7318" s="34"/>
      <c r="O7318" s="34"/>
      <c r="P7318" s="35"/>
    </row>
    <row r="7319" spans="1:16" x14ac:dyDescent="0.25">
      <c r="A7319" s="23">
        <f>A7310+1</f>
        <v>813</v>
      </c>
      <c r="B7319" s="1" t="s">
        <v>1</v>
      </c>
      <c r="C7319" s="2" t="s">
        <v>2</v>
      </c>
      <c r="D7319" s="2" t="s">
        <v>3</v>
      </c>
      <c r="E7319" s="3" t="s">
        <v>4</v>
      </c>
      <c r="F7319" s="10" t="s">
        <v>6</v>
      </c>
      <c r="G7319" s="11" t="s">
        <v>7</v>
      </c>
      <c r="H7319" s="11" t="s">
        <v>8</v>
      </c>
      <c r="I7319" s="12" t="s">
        <v>9</v>
      </c>
      <c r="J7319" s="13" t="s">
        <v>10</v>
      </c>
      <c r="K7319" s="14" t="s">
        <v>11</v>
      </c>
      <c r="L7319" s="14" t="s">
        <v>12</v>
      </c>
      <c r="M7319" s="14" t="s">
        <v>15</v>
      </c>
      <c r="N7319" s="14" t="s">
        <v>16</v>
      </c>
      <c r="O7319" s="14" t="s">
        <v>17</v>
      </c>
      <c r="P7319" s="15" t="s">
        <v>18</v>
      </c>
    </row>
    <row r="7320" spans="1:16" x14ac:dyDescent="0.25">
      <c r="B7320" s="4">
        <v>0.47</v>
      </c>
      <c r="C7320" s="5">
        <v>0.38</v>
      </c>
      <c r="D7320" s="5">
        <v>0.15</v>
      </c>
      <c r="E7320" s="6">
        <v>0.36</v>
      </c>
      <c r="F7320" s="36">
        <f>F7311+M7316</f>
        <v>0.55607780611893887</v>
      </c>
      <c r="G7320" s="38">
        <f>G7311+N7316</f>
        <v>-9.0647661492032169E-2</v>
      </c>
      <c r="H7320" s="38">
        <f>H7311+O7316</f>
        <v>-0.13576903398423021</v>
      </c>
      <c r="I7320" s="40">
        <f>I7311+P7316</f>
        <v>0.16991659911012041</v>
      </c>
      <c r="J7320" s="16">
        <f>B7320*F7320+C7320*G7320+D7320*H7320+I7320</f>
        <v>0.37646170152141489</v>
      </c>
      <c r="K7320" s="17">
        <f>J7320-E7320</f>
        <v>1.6461701521414907E-2</v>
      </c>
      <c r="L7320" s="17">
        <f>K7320*K7320</f>
        <v>2.7098761698015386E-4</v>
      </c>
      <c r="M7320" s="17">
        <f>(E7320-J7320)*B7320</f>
        <v>-7.736999715065006E-3</v>
      </c>
      <c r="N7320" s="17">
        <f>(E7320-J7320)*C7320</f>
        <v>-6.2554465781376649E-3</v>
      </c>
      <c r="O7320" s="17">
        <f>(E7320-J7320)*D7320</f>
        <v>-2.4692552282122361E-3</v>
      </c>
      <c r="P7320" s="18">
        <f>(E7320-J7320)*I7320</f>
        <v>-2.7971163380847161E-3</v>
      </c>
    </row>
    <row r="7321" spans="1:16" x14ac:dyDescent="0.25">
      <c r="B7321" s="4">
        <v>0.27</v>
      </c>
      <c r="C7321" s="5">
        <v>0.55000000000000004</v>
      </c>
      <c r="D7321" s="5">
        <v>0.18</v>
      </c>
      <c r="E7321" s="6">
        <v>0.28999999999999998</v>
      </c>
      <c r="F7321" s="36"/>
      <c r="G7321" s="38"/>
      <c r="H7321" s="38"/>
      <c r="I7321" s="40"/>
      <c r="J7321" s="16">
        <f>B7321*F7320+C7321*G7320+D7321*H7320+I7320</f>
        <v>0.24576296682445478</v>
      </c>
      <c r="K7321" s="17">
        <f t="shared" ref="K7321:K7324" si="4878">J7321-E7321</f>
        <v>-4.4237033175545198E-2</v>
      </c>
      <c r="L7321" s="17">
        <f t="shared" ref="L7321:L7324" si="4879">K7321*K7321</f>
        <v>1.9569151041742864E-3</v>
      </c>
      <c r="M7321" s="17">
        <f t="shared" ref="M7321:M7324" si="4880">(E7321-J7321)*B7321</f>
        <v>1.1943998957397204E-2</v>
      </c>
      <c r="N7321" s="17">
        <f t="shared" ref="N7321:N7324" si="4881">(E7321-J7321)*C7321</f>
        <v>2.4330368246549862E-2</v>
      </c>
      <c r="O7321" s="17">
        <f t="shared" ref="O7321:O7324" si="4882">(E7321-J7321)*D7321</f>
        <v>7.962665971598136E-3</v>
      </c>
      <c r="P7321" s="18">
        <f>(E7321-J7321)*E7320</f>
        <v>1.5925331943196272E-2</v>
      </c>
    </row>
    <row r="7322" spans="1:16" x14ac:dyDescent="0.25">
      <c r="B7322" s="4">
        <v>0.22</v>
      </c>
      <c r="C7322" s="5">
        <v>0.71</v>
      </c>
      <c r="D7322" s="5">
        <v>7.0000000000000007E-2</v>
      </c>
      <c r="E7322" s="6">
        <v>0.22</v>
      </c>
      <c r="F7322" s="36"/>
      <c r="G7322" s="38"/>
      <c r="H7322" s="38"/>
      <c r="I7322" s="40"/>
      <c r="J7322" s="16">
        <f>B7322*F7320+C7322*G7320+D7322*H7320+I7320</f>
        <v>0.21839004441804802</v>
      </c>
      <c r="K7322" s="17">
        <f t="shared" si="4878"/>
        <v>-1.6099555819519829E-3</v>
      </c>
      <c r="L7322" s="17">
        <f t="shared" si="4879"/>
        <v>2.5919569758583478E-6</v>
      </c>
      <c r="M7322" s="17">
        <f t="shared" si="4880"/>
        <v>3.541902280294362E-4</v>
      </c>
      <c r="N7322" s="17">
        <f t="shared" si="4881"/>
        <v>1.1430684631859077E-3</v>
      </c>
      <c r="O7322" s="17">
        <f t="shared" si="4882"/>
        <v>1.1269689073663881E-4</v>
      </c>
      <c r="P7322" s="18">
        <f>(E7322-J7322)*E7320</f>
        <v>5.7958400950271379E-4</v>
      </c>
    </row>
    <row r="7323" spans="1:16" x14ac:dyDescent="0.25">
      <c r="B7323" s="4">
        <v>0.16</v>
      </c>
      <c r="C7323" s="5">
        <v>0.62</v>
      </c>
      <c r="D7323" s="5">
        <v>0.22</v>
      </c>
      <c r="E7323" s="6">
        <v>0.14000000000000001</v>
      </c>
      <c r="F7323" s="36"/>
      <c r="G7323" s="38"/>
      <c r="H7323" s="38"/>
      <c r="I7323" s="40"/>
      <c r="J7323" s="16">
        <f>B7323*F7320+C7323*G7320+D7323*H7320+I7320</f>
        <v>0.17281831048756002</v>
      </c>
      <c r="K7323" s="17">
        <f t="shared" si="4878"/>
        <v>3.281831048756001E-2</v>
      </c>
      <c r="L7323" s="17">
        <f t="shared" si="4879"/>
        <v>1.0770415032578912E-3</v>
      </c>
      <c r="M7323" s="17">
        <f t="shared" si="4880"/>
        <v>-5.2509296780096013E-3</v>
      </c>
      <c r="N7323" s="17">
        <f t="shared" si="4881"/>
        <v>-2.0347352502287207E-2</v>
      </c>
      <c r="O7323" s="17">
        <f t="shared" si="4882"/>
        <v>-7.2200283072632017E-3</v>
      </c>
      <c r="P7323" s="18">
        <f>(E7323-J7323)*E7320</f>
        <v>-1.1814591775521603E-2</v>
      </c>
    </row>
    <row r="7324" spans="1:16" ht="15.75" thickBot="1" x14ac:dyDescent="0.3">
      <c r="B7324" s="7">
        <v>0.53</v>
      </c>
      <c r="C7324" s="8">
        <v>0.23</v>
      </c>
      <c r="D7324" s="8">
        <v>0.24</v>
      </c>
      <c r="E7324" s="9">
        <v>0.41</v>
      </c>
      <c r="F7324" s="37"/>
      <c r="G7324" s="39"/>
      <c r="H7324" s="39"/>
      <c r="I7324" s="41"/>
      <c r="J7324" s="19">
        <f>B7324*F7320+C7324*G7320+D7324*H7320+I7320</f>
        <v>0.41120430605377539</v>
      </c>
      <c r="K7324" s="20">
        <f t="shared" si="4878"/>
        <v>1.2043060537754169E-3</v>
      </c>
      <c r="L7324" s="20">
        <f t="shared" si="4879"/>
        <v>1.4503530711601172E-6</v>
      </c>
      <c r="M7324" s="20">
        <f t="shared" si="4880"/>
        <v>-6.3828220850097094E-4</v>
      </c>
      <c r="N7324" s="20">
        <f t="shared" si="4881"/>
        <v>-2.7699039236834589E-4</v>
      </c>
      <c r="O7324" s="20">
        <f t="shared" si="4882"/>
        <v>-2.8903345290610006E-4</v>
      </c>
      <c r="P7324" s="21">
        <f>(E7324-J7324)*E7320</f>
        <v>-4.3355017935915009E-4</v>
      </c>
    </row>
    <row r="7325" spans="1:16" x14ac:dyDescent="0.25">
      <c r="K7325" t="s">
        <v>13</v>
      </c>
      <c r="L7325" s="22">
        <f>AVERAGE(L7320:L7324)</f>
        <v>6.6179730689186998E-4</v>
      </c>
      <c r="M7325" s="22">
        <f t="shared" ref="M7325:P7325" si="4883">AVERAGE(M7320:M7324)</f>
        <v>-2.6560448322978752E-4</v>
      </c>
      <c r="N7325" s="22">
        <f t="shared" si="4883"/>
        <v>-2.8127055261148974E-4</v>
      </c>
      <c r="O7325" s="22">
        <f t="shared" si="4883"/>
        <v>-3.805908252093525E-4</v>
      </c>
      <c r="P7325" s="22">
        <f t="shared" si="4883"/>
        <v>2.9193153194670353E-4</v>
      </c>
    </row>
    <row r="7326" spans="1:16" ht="15.75" thickBot="1" x14ac:dyDescent="0.3"/>
    <row r="7327" spans="1:16" ht="15.75" thickBot="1" x14ac:dyDescent="0.3">
      <c r="A7327" s="23" t="s">
        <v>19</v>
      </c>
      <c r="B7327" s="27" t="s">
        <v>0</v>
      </c>
      <c r="C7327" s="28"/>
      <c r="D7327" s="28"/>
      <c r="E7327" s="29"/>
      <c r="F7327" s="30" t="s">
        <v>5</v>
      </c>
      <c r="G7327" s="31"/>
      <c r="H7327" s="31"/>
      <c r="I7327" s="32"/>
      <c r="J7327" s="33" t="s">
        <v>14</v>
      </c>
      <c r="K7327" s="34"/>
      <c r="L7327" s="34"/>
      <c r="M7327" s="34"/>
      <c r="N7327" s="34"/>
      <c r="O7327" s="34"/>
      <c r="P7327" s="35"/>
    </row>
    <row r="7328" spans="1:16" x14ac:dyDescent="0.25">
      <c r="A7328" s="23">
        <f>A7319+1</f>
        <v>814</v>
      </c>
      <c r="B7328" s="1" t="s">
        <v>1</v>
      </c>
      <c r="C7328" s="2" t="s">
        <v>2</v>
      </c>
      <c r="D7328" s="2" t="s">
        <v>3</v>
      </c>
      <c r="E7328" s="3" t="s">
        <v>4</v>
      </c>
      <c r="F7328" s="10" t="s">
        <v>6</v>
      </c>
      <c r="G7328" s="11" t="s">
        <v>7</v>
      </c>
      <c r="H7328" s="11" t="s">
        <v>8</v>
      </c>
      <c r="I7328" s="12" t="s">
        <v>9</v>
      </c>
      <c r="J7328" s="13" t="s">
        <v>10</v>
      </c>
      <c r="K7328" s="14" t="s">
        <v>11</v>
      </c>
      <c r="L7328" s="14" t="s">
        <v>12</v>
      </c>
      <c r="M7328" s="14" t="s">
        <v>15</v>
      </c>
      <c r="N7328" s="14" t="s">
        <v>16</v>
      </c>
      <c r="O7328" s="14" t="s">
        <v>17</v>
      </c>
      <c r="P7328" s="15" t="s">
        <v>18</v>
      </c>
    </row>
    <row r="7329" spans="1:16" x14ac:dyDescent="0.25">
      <c r="B7329" s="4">
        <v>0.47</v>
      </c>
      <c r="C7329" s="5">
        <v>0.38</v>
      </c>
      <c r="D7329" s="5">
        <v>0.15</v>
      </c>
      <c r="E7329" s="6">
        <v>0.36</v>
      </c>
      <c r="F7329" s="36">
        <f>F7320+M7325</f>
        <v>0.5558122016357091</v>
      </c>
      <c r="G7329" s="38">
        <f>G7320+N7325</f>
        <v>-9.0928932044643654E-2</v>
      </c>
      <c r="H7329" s="38">
        <f>H7320+O7325</f>
        <v>-0.13614962480943957</v>
      </c>
      <c r="I7329" s="40">
        <f>I7320+P7325</f>
        <v>0.17020853064206712</v>
      </c>
      <c r="J7329" s="16">
        <f>B7329*F7329+C7329*G7329+D7329*H7329+I7329</f>
        <v>0.37646482751246985</v>
      </c>
      <c r="K7329" s="17">
        <f>J7329-E7329</f>
        <v>1.646482751246986E-2</v>
      </c>
      <c r="L7329" s="17">
        <f>K7329*K7329</f>
        <v>2.7109054501538442E-4</v>
      </c>
      <c r="M7329" s="17">
        <f>(E7329-J7329)*B7329</f>
        <v>-7.7384689308608338E-3</v>
      </c>
      <c r="N7329" s="17">
        <f>(E7329-J7329)*C7329</f>
        <v>-6.2566344547385468E-3</v>
      </c>
      <c r="O7329" s="17">
        <f>(E7329-J7329)*D7329</f>
        <v>-2.4697241268704789E-3</v>
      </c>
      <c r="P7329" s="18">
        <f>(E7329-J7329)*I7329</f>
        <v>-2.8024540981725758E-3</v>
      </c>
    </row>
    <row r="7330" spans="1:16" x14ac:dyDescent="0.25">
      <c r="B7330" s="4">
        <v>0.27</v>
      </c>
      <c r="C7330" s="5">
        <v>0.55000000000000004</v>
      </c>
      <c r="D7330" s="5">
        <v>0.18</v>
      </c>
      <c r="E7330" s="6">
        <v>0.28999999999999998</v>
      </c>
      <c r="F7330" s="36"/>
      <c r="G7330" s="38"/>
      <c r="H7330" s="38"/>
      <c r="I7330" s="40"/>
      <c r="J7330" s="16">
        <f>B7330*F7329+C7330*G7329+D7330*H7329+I7329</f>
        <v>0.24575997999345545</v>
      </c>
      <c r="K7330" s="17">
        <f t="shared" ref="K7330:K7333" si="4884">J7330-E7330</f>
        <v>-4.4240020006544534E-2</v>
      </c>
      <c r="L7330" s="17">
        <f t="shared" ref="L7330:L7333" si="4885">K7330*K7330</f>
        <v>1.9571793701794607E-3</v>
      </c>
      <c r="M7330" s="17">
        <f t="shared" ref="M7330:M7333" si="4886">(E7330-J7330)*B7330</f>
        <v>1.1944805401767025E-2</v>
      </c>
      <c r="N7330" s="17">
        <f t="shared" ref="N7330:N7333" si="4887">(E7330-J7330)*C7330</f>
        <v>2.4332011003599496E-2</v>
      </c>
      <c r="O7330" s="17">
        <f t="shared" ref="O7330:O7333" si="4888">(E7330-J7330)*D7330</f>
        <v>7.9632036011780157E-3</v>
      </c>
      <c r="P7330" s="18">
        <f>(E7330-J7330)*E7329</f>
        <v>1.5926407202356031E-2</v>
      </c>
    </row>
    <row r="7331" spans="1:16" x14ac:dyDescent="0.25">
      <c r="B7331" s="4">
        <v>0.22</v>
      </c>
      <c r="C7331" s="5">
        <v>0.71</v>
      </c>
      <c r="D7331" s="5">
        <v>7.0000000000000007E-2</v>
      </c>
      <c r="E7331" s="6">
        <v>0.22</v>
      </c>
      <c r="F7331" s="36"/>
      <c r="G7331" s="38"/>
      <c r="H7331" s="38"/>
      <c r="I7331" s="40"/>
      <c r="J7331" s="16">
        <f>B7331*F7329+C7331*G7329+D7331*H7329+I7329</f>
        <v>0.21839719951356534</v>
      </c>
      <c r="K7331" s="17">
        <f t="shared" si="4884"/>
        <v>-1.6028004864346579E-3</v>
      </c>
      <c r="L7331" s="17">
        <f t="shared" si="4885"/>
        <v>2.5689693993151758E-6</v>
      </c>
      <c r="M7331" s="17">
        <f t="shared" si="4886"/>
        <v>3.5261610701562476E-4</v>
      </c>
      <c r="N7331" s="17">
        <f t="shared" si="4887"/>
        <v>1.1379883453686071E-3</v>
      </c>
      <c r="O7331" s="17">
        <f t="shared" si="4888"/>
        <v>1.1219603405042606E-4</v>
      </c>
      <c r="P7331" s="18">
        <f>(E7331-J7331)*E7329</f>
        <v>5.7700817511647682E-4</v>
      </c>
    </row>
    <row r="7332" spans="1:16" x14ac:dyDescent="0.25">
      <c r="B7332" s="4">
        <v>0.16</v>
      </c>
      <c r="C7332" s="5">
        <v>0.62</v>
      </c>
      <c r="D7332" s="5">
        <v>0.22</v>
      </c>
      <c r="E7332" s="6">
        <v>0.14000000000000001</v>
      </c>
      <c r="F7332" s="36"/>
      <c r="G7332" s="38"/>
      <c r="H7332" s="38"/>
      <c r="I7332" s="40"/>
      <c r="J7332" s="16">
        <f>B7332*F7329+C7332*G7329+D7332*H7329+I7329</f>
        <v>0.17280962757802482</v>
      </c>
      <c r="K7332" s="17">
        <f t="shared" si="4884"/>
        <v>3.2809627578024803E-2</v>
      </c>
      <c r="L7332" s="17">
        <f t="shared" si="4885"/>
        <v>1.0764716618086856E-3</v>
      </c>
      <c r="M7332" s="17">
        <f t="shared" si="4886"/>
        <v>-5.2495404124839684E-3</v>
      </c>
      <c r="N7332" s="17">
        <f t="shared" si="4887"/>
        <v>-2.0341969098375379E-2</v>
      </c>
      <c r="O7332" s="17">
        <f t="shared" si="4888"/>
        <v>-7.2181180671654563E-3</v>
      </c>
      <c r="P7332" s="18">
        <f>(E7332-J7332)*E7329</f>
        <v>-1.1811465928088929E-2</v>
      </c>
    </row>
    <row r="7333" spans="1:16" ht="15.75" thickBot="1" x14ac:dyDescent="0.3">
      <c r="B7333" s="7">
        <v>0.53</v>
      </c>
      <c r="C7333" s="8">
        <v>0.23</v>
      </c>
      <c r="D7333" s="8">
        <v>0.24</v>
      </c>
      <c r="E7333" s="9">
        <v>0.41</v>
      </c>
      <c r="F7333" s="37"/>
      <c r="G7333" s="39"/>
      <c r="H7333" s="39"/>
      <c r="I7333" s="41"/>
      <c r="J7333" s="19">
        <f>B7333*F7329+C7333*G7329+D7333*H7329+I7329</f>
        <v>0.4111994331844594</v>
      </c>
      <c r="K7333" s="20">
        <f t="shared" si="4884"/>
        <v>1.1994331844594197E-3</v>
      </c>
      <c r="L7333" s="20">
        <f t="shared" si="4885"/>
        <v>1.4386399639824643E-6</v>
      </c>
      <c r="M7333" s="20">
        <f t="shared" si="4886"/>
        <v>-6.3569958776349249E-4</v>
      </c>
      <c r="N7333" s="20">
        <f t="shared" si="4887"/>
        <v>-2.7586963242566656E-4</v>
      </c>
      <c r="O7333" s="20">
        <f t="shared" si="4888"/>
        <v>-2.8786396427026072E-4</v>
      </c>
      <c r="P7333" s="21">
        <f>(E7333-J7333)*E7329</f>
        <v>-4.3179594640539108E-4</v>
      </c>
    </row>
    <row r="7334" spans="1:16" x14ac:dyDescent="0.25">
      <c r="K7334" t="s">
        <v>13</v>
      </c>
      <c r="L7334" s="22">
        <f>AVERAGE(L7329:L7333)</f>
        <v>6.6174983727336554E-4</v>
      </c>
      <c r="M7334" s="22">
        <f t="shared" ref="M7334:P7334" si="4889">AVERAGE(M7329:M7333)</f>
        <v>-2.6525748446512895E-4</v>
      </c>
      <c r="N7334" s="22">
        <f t="shared" si="4889"/>
        <v>-2.8089476731429734E-4</v>
      </c>
      <c r="O7334" s="22">
        <f t="shared" si="4889"/>
        <v>-3.8006130461555089E-4</v>
      </c>
      <c r="P7334" s="22">
        <f t="shared" si="4889"/>
        <v>2.9153988096112268E-4</v>
      </c>
    </row>
    <row r="7335" spans="1:16" ht="15.75" thickBot="1" x14ac:dyDescent="0.3"/>
    <row r="7336" spans="1:16" ht="15.75" thickBot="1" x14ac:dyDescent="0.3">
      <c r="A7336" s="23" t="s">
        <v>19</v>
      </c>
      <c r="B7336" s="27" t="s">
        <v>0</v>
      </c>
      <c r="C7336" s="28"/>
      <c r="D7336" s="28"/>
      <c r="E7336" s="29"/>
      <c r="F7336" s="30" t="s">
        <v>5</v>
      </c>
      <c r="G7336" s="31"/>
      <c r="H7336" s="31"/>
      <c r="I7336" s="32"/>
      <c r="J7336" s="33" t="s">
        <v>14</v>
      </c>
      <c r="K7336" s="34"/>
      <c r="L7336" s="34"/>
      <c r="M7336" s="34"/>
      <c r="N7336" s="34"/>
      <c r="O7336" s="34"/>
      <c r="P7336" s="35"/>
    </row>
    <row r="7337" spans="1:16" x14ac:dyDescent="0.25">
      <c r="A7337" s="23">
        <f>A7328+1</f>
        <v>815</v>
      </c>
      <c r="B7337" s="1" t="s">
        <v>1</v>
      </c>
      <c r="C7337" s="2" t="s">
        <v>2</v>
      </c>
      <c r="D7337" s="2" t="s">
        <v>3</v>
      </c>
      <c r="E7337" s="3" t="s">
        <v>4</v>
      </c>
      <c r="F7337" s="10" t="s">
        <v>6</v>
      </c>
      <c r="G7337" s="11" t="s">
        <v>7</v>
      </c>
      <c r="H7337" s="11" t="s">
        <v>8</v>
      </c>
      <c r="I7337" s="12" t="s">
        <v>9</v>
      </c>
      <c r="J7337" s="13" t="s">
        <v>10</v>
      </c>
      <c r="K7337" s="14" t="s">
        <v>11</v>
      </c>
      <c r="L7337" s="14" t="s">
        <v>12</v>
      </c>
      <c r="M7337" s="14" t="s">
        <v>15</v>
      </c>
      <c r="N7337" s="14" t="s">
        <v>16</v>
      </c>
      <c r="O7337" s="14" t="s">
        <v>17</v>
      </c>
      <c r="P7337" s="15" t="s">
        <v>18</v>
      </c>
    </row>
    <row r="7338" spans="1:16" x14ac:dyDescent="0.25">
      <c r="B7338" s="4">
        <v>0.47</v>
      </c>
      <c r="C7338" s="5">
        <v>0.38</v>
      </c>
      <c r="D7338" s="5">
        <v>0.15</v>
      </c>
      <c r="E7338" s="6">
        <v>0.36</v>
      </c>
      <c r="F7338" s="36">
        <f>F7329+M7334</f>
        <v>0.55554694415124395</v>
      </c>
      <c r="G7338" s="38">
        <f>G7329+N7334</f>
        <v>-9.1209826811957953E-2</v>
      </c>
      <c r="H7338" s="38">
        <f>H7329+O7334</f>
        <v>-0.13652968611405511</v>
      </c>
      <c r="I7338" s="40">
        <f>I7329+P7334</f>
        <v>0.17050007052302824</v>
      </c>
      <c r="J7338" s="16">
        <f>B7338*F7338+C7338*G7338+D7338*H7338+I7338</f>
        <v>0.37646794716846066</v>
      </c>
      <c r="K7338" s="17">
        <f>J7338-E7338</f>
        <v>1.6467947168460673E-2</v>
      </c>
      <c r="L7338" s="17">
        <f>K7338*K7338</f>
        <v>2.7119328394321191E-4</v>
      </c>
      <c r="M7338" s="17">
        <f>(E7338-J7338)*B7338</f>
        <v>-7.7399351691765155E-3</v>
      </c>
      <c r="N7338" s="17">
        <f>(E7338-J7338)*C7338</f>
        <v>-6.2578199240150558E-3</v>
      </c>
      <c r="O7338" s="17">
        <f>(E7338-J7338)*D7338</f>
        <v>-2.4701920752691008E-3</v>
      </c>
      <c r="P7338" s="18">
        <f>(E7338-J7338)*I7338</f>
        <v>-2.807786153592048E-3</v>
      </c>
    </row>
    <row r="7339" spans="1:16" x14ac:dyDescent="0.25">
      <c r="B7339" s="4">
        <v>0.27</v>
      </c>
      <c r="C7339" s="5">
        <v>0.55000000000000004</v>
      </c>
      <c r="D7339" s="5">
        <v>0.18</v>
      </c>
      <c r="E7339" s="6">
        <v>0.28999999999999998</v>
      </c>
      <c r="F7339" s="36"/>
      <c r="G7339" s="38"/>
      <c r="H7339" s="38"/>
      <c r="I7339" s="40"/>
      <c r="J7339" s="16">
        <f>B7339*F7338+C7339*G7338+D7339*H7338+I7338</f>
        <v>0.24575699719675731</v>
      </c>
      <c r="K7339" s="17">
        <f t="shared" ref="K7339:K7342" si="4890">J7339-E7339</f>
        <v>-4.424300280324267E-2</v>
      </c>
      <c r="L7339" s="17">
        <f t="shared" ref="L7339:L7342" si="4891">K7339*K7339</f>
        <v>1.957443297047739E-3</v>
      </c>
      <c r="M7339" s="17">
        <f t="shared" ref="M7339:M7342" si="4892">(E7339-J7339)*B7339</f>
        <v>1.1945610756875521E-2</v>
      </c>
      <c r="N7339" s="17">
        <f t="shared" ref="N7339:N7342" si="4893">(E7339-J7339)*C7339</f>
        <v>2.433365154178347E-2</v>
      </c>
      <c r="O7339" s="17">
        <f t="shared" ref="O7339:O7342" si="4894">(E7339-J7339)*D7339</f>
        <v>7.9637405045836808E-3</v>
      </c>
      <c r="P7339" s="18">
        <f>(E7339-J7339)*E7338</f>
        <v>1.5927481009167362E-2</v>
      </c>
    </row>
    <row r="7340" spans="1:16" x14ac:dyDescent="0.25">
      <c r="B7340" s="4">
        <v>0.22</v>
      </c>
      <c r="C7340" s="5">
        <v>0.71</v>
      </c>
      <c r="D7340" s="5">
        <v>7.0000000000000007E-2</v>
      </c>
      <c r="E7340" s="6">
        <v>0.22</v>
      </c>
      <c r="F7340" s="36"/>
      <c r="G7340" s="38"/>
      <c r="H7340" s="38"/>
      <c r="I7340" s="40"/>
      <c r="J7340" s="16">
        <f>B7340*F7338+C7340*G7338+D7340*H7338+I7338</f>
        <v>0.21840434317182789</v>
      </c>
      <c r="K7340" s="17">
        <f t="shared" si="4890"/>
        <v>-1.5956568281721151E-3</v>
      </c>
      <c r="L7340" s="17">
        <f t="shared" si="4891"/>
        <v>2.5461207132922947E-6</v>
      </c>
      <c r="M7340" s="17">
        <f t="shared" si="4892"/>
        <v>3.5104450219786533E-4</v>
      </c>
      <c r="N7340" s="17">
        <f t="shared" si="4893"/>
        <v>1.1329163480022016E-3</v>
      </c>
      <c r="O7340" s="17">
        <f t="shared" si="4894"/>
        <v>1.1169597797204806E-4</v>
      </c>
      <c r="P7340" s="18">
        <f>(E7340-J7340)*E7338</f>
        <v>5.7443645814196143E-4</v>
      </c>
    </row>
    <row r="7341" spans="1:16" x14ac:dyDescent="0.25">
      <c r="B7341" s="4">
        <v>0.16</v>
      </c>
      <c r="C7341" s="5">
        <v>0.62</v>
      </c>
      <c r="D7341" s="5">
        <v>0.22</v>
      </c>
      <c r="E7341" s="6">
        <v>0.14000000000000001</v>
      </c>
      <c r="F7341" s="36"/>
      <c r="G7341" s="38"/>
      <c r="H7341" s="38"/>
      <c r="I7341" s="40"/>
      <c r="J7341" s="16">
        <f>B7341*F7338+C7341*G7338+D7341*H7338+I7338</f>
        <v>0.17280095801872122</v>
      </c>
      <c r="K7341" s="17">
        <f t="shared" si="4890"/>
        <v>3.280095801872121E-2</v>
      </c>
      <c r="L7341" s="17">
        <f t="shared" si="4891"/>
        <v>1.0759028469459113E-3</v>
      </c>
      <c r="M7341" s="17">
        <f t="shared" si="4892"/>
        <v>-5.2481532829953938E-3</v>
      </c>
      <c r="N7341" s="17">
        <f t="shared" si="4893"/>
        <v>-2.0336593971607149E-2</v>
      </c>
      <c r="O7341" s="17">
        <f t="shared" si="4894"/>
        <v>-7.2162107641186666E-3</v>
      </c>
      <c r="P7341" s="18">
        <f>(E7341-J7341)*E7338</f>
        <v>-1.1808344886739635E-2</v>
      </c>
    </row>
    <row r="7342" spans="1:16" ht="15.75" thickBot="1" x14ac:dyDescent="0.3">
      <c r="B7342" s="7">
        <v>0.53</v>
      </c>
      <c r="C7342" s="8">
        <v>0.23</v>
      </c>
      <c r="D7342" s="8">
        <v>0.24</v>
      </c>
      <c r="E7342" s="9">
        <v>0.41</v>
      </c>
      <c r="F7342" s="37"/>
      <c r="G7342" s="39"/>
      <c r="H7342" s="39"/>
      <c r="I7342" s="41"/>
      <c r="J7342" s="19">
        <f>B7342*F7338+C7342*G7338+D7342*H7338+I7338</f>
        <v>0.41119456608906402</v>
      </c>
      <c r="K7342" s="20">
        <f t="shared" si="4890"/>
        <v>1.1945660890640419E-3</v>
      </c>
      <c r="L7342" s="20">
        <f t="shared" si="4891"/>
        <v>1.4269881411417606E-6</v>
      </c>
      <c r="M7342" s="20">
        <f t="shared" si="4892"/>
        <v>-6.3312002720394226E-4</v>
      </c>
      <c r="N7342" s="20">
        <f t="shared" si="4893"/>
        <v>-2.7475020048472966E-4</v>
      </c>
      <c r="O7342" s="20">
        <f t="shared" si="4894"/>
        <v>-2.8669586137537007E-4</v>
      </c>
      <c r="P7342" s="21">
        <f>(E7342-J7342)*E7338</f>
        <v>-4.3004379206305508E-4</v>
      </c>
    </row>
    <row r="7343" spans="1:16" x14ac:dyDescent="0.25">
      <c r="K7343" t="s">
        <v>13</v>
      </c>
      <c r="L7343" s="22">
        <f>AVERAGE(L7338:L7342)</f>
        <v>6.6170250735825926E-4</v>
      </c>
      <c r="M7343" s="22">
        <f t="shared" ref="M7343:P7343" si="4895">AVERAGE(M7338:M7342)</f>
        <v>-2.6491064406049291E-4</v>
      </c>
      <c r="N7343" s="22">
        <f t="shared" si="4895"/>
        <v>-2.8051924126425284E-4</v>
      </c>
      <c r="O7343" s="22">
        <f t="shared" si="4895"/>
        <v>-3.7953244364148181E-4</v>
      </c>
      <c r="P7343" s="22">
        <f t="shared" si="4895"/>
        <v>2.9114852698291686E-4</v>
      </c>
    </row>
    <row r="7344" spans="1:16" ht="15.75" thickBot="1" x14ac:dyDescent="0.3"/>
    <row r="7345" spans="1:16" ht="15.75" thickBot="1" x14ac:dyDescent="0.3">
      <c r="A7345" s="23" t="s">
        <v>19</v>
      </c>
      <c r="B7345" s="27" t="s">
        <v>0</v>
      </c>
      <c r="C7345" s="28"/>
      <c r="D7345" s="28"/>
      <c r="E7345" s="29"/>
      <c r="F7345" s="30" t="s">
        <v>5</v>
      </c>
      <c r="G7345" s="31"/>
      <c r="H7345" s="31"/>
      <c r="I7345" s="32"/>
      <c r="J7345" s="33" t="s">
        <v>14</v>
      </c>
      <c r="K7345" s="34"/>
      <c r="L7345" s="34"/>
      <c r="M7345" s="34"/>
      <c r="N7345" s="34"/>
      <c r="O7345" s="34"/>
      <c r="P7345" s="35"/>
    </row>
    <row r="7346" spans="1:16" x14ac:dyDescent="0.25">
      <c r="A7346" s="23">
        <f>A7337+1</f>
        <v>816</v>
      </c>
      <c r="B7346" s="1" t="s">
        <v>1</v>
      </c>
      <c r="C7346" s="2" t="s">
        <v>2</v>
      </c>
      <c r="D7346" s="2" t="s">
        <v>3</v>
      </c>
      <c r="E7346" s="3" t="s">
        <v>4</v>
      </c>
      <c r="F7346" s="10" t="s">
        <v>6</v>
      </c>
      <c r="G7346" s="11" t="s">
        <v>7</v>
      </c>
      <c r="H7346" s="11" t="s">
        <v>8</v>
      </c>
      <c r="I7346" s="12" t="s">
        <v>9</v>
      </c>
      <c r="J7346" s="13" t="s">
        <v>10</v>
      </c>
      <c r="K7346" s="14" t="s">
        <v>11</v>
      </c>
      <c r="L7346" s="14" t="s">
        <v>12</v>
      </c>
      <c r="M7346" s="14" t="s">
        <v>15</v>
      </c>
      <c r="N7346" s="14" t="s">
        <v>16</v>
      </c>
      <c r="O7346" s="14" t="s">
        <v>17</v>
      </c>
      <c r="P7346" s="15" t="s">
        <v>18</v>
      </c>
    </row>
    <row r="7347" spans="1:16" x14ac:dyDescent="0.25">
      <c r="B7347" s="4">
        <v>0.47</v>
      </c>
      <c r="C7347" s="5">
        <v>0.38</v>
      </c>
      <c r="D7347" s="5">
        <v>0.15</v>
      </c>
      <c r="E7347" s="6">
        <v>0.36</v>
      </c>
      <c r="F7347" s="36">
        <f>F7338+M7343</f>
        <v>0.55528203350718341</v>
      </c>
      <c r="G7347" s="38">
        <f>G7338+N7343</f>
        <v>-9.1490346053222205E-2</v>
      </c>
      <c r="H7347" s="38">
        <f>H7338+O7343</f>
        <v>-0.13690921855769658</v>
      </c>
      <c r="I7347" s="40">
        <f>I7338+P7343</f>
        <v>0.17079121905001116</v>
      </c>
      <c r="J7347" s="16">
        <f>B7347*F7347+C7347*G7347+D7347*H7347+I7347</f>
        <v>0.3764710605145084</v>
      </c>
      <c r="K7347" s="17">
        <f>J7347-E7347</f>
        <v>1.6471060514508418E-2</v>
      </c>
      <c r="L7347" s="17">
        <f>K7347*K7347</f>
        <v>2.7129583447259829E-4</v>
      </c>
      <c r="M7347" s="17">
        <f>(E7347-J7347)*B7347</f>
        <v>-7.7413984418189556E-3</v>
      </c>
      <c r="N7347" s="17">
        <f>(E7347-J7347)*C7347</f>
        <v>-6.2590029955131984E-3</v>
      </c>
      <c r="O7347" s="17">
        <f>(E7347-J7347)*D7347</f>
        <v>-2.4706590771762624E-3</v>
      </c>
      <c r="P7347" s="18">
        <f>(E7347-J7347)*I7347</f>
        <v>-2.8131125043193966E-3</v>
      </c>
    </row>
    <row r="7348" spans="1:16" x14ac:dyDescent="0.25">
      <c r="B7348" s="4">
        <v>0.27</v>
      </c>
      <c r="C7348" s="5">
        <v>0.55000000000000004</v>
      </c>
      <c r="D7348" s="5">
        <v>0.18</v>
      </c>
      <c r="E7348" s="6">
        <v>0.28999999999999998</v>
      </c>
      <c r="F7348" s="36"/>
      <c r="G7348" s="38"/>
      <c r="H7348" s="38"/>
      <c r="I7348" s="40"/>
      <c r="J7348" s="16">
        <f>B7348*F7347+C7348*G7347+D7348*H7347+I7347</f>
        <v>0.24575401842729311</v>
      </c>
      <c r="K7348" s="17">
        <f t="shared" ref="K7348:K7351" si="4896">J7348-E7348</f>
        <v>-4.4245981572706872E-2</v>
      </c>
      <c r="L7348" s="17">
        <f t="shared" ref="L7348:L7351" si="4897">K7348*K7348</f>
        <v>1.9577068853323162E-3</v>
      </c>
      <c r="M7348" s="17">
        <f t="shared" ref="M7348:M7351" si="4898">(E7348-J7348)*B7348</f>
        <v>1.1946415024630857E-2</v>
      </c>
      <c r="N7348" s="17">
        <f t="shared" ref="N7348:N7351" si="4899">(E7348-J7348)*C7348</f>
        <v>2.4335289864988782E-2</v>
      </c>
      <c r="O7348" s="17">
        <f t="shared" ref="O7348:O7351" si="4900">(E7348-J7348)*D7348</f>
        <v>7.9642766830872371E-3</v>
      </c>
      <c r="P7348" s="18">
        <f>(E7348-J7348)*E7347</f>
        <v>1.5928553366174474E-2</v>
      </c>
    </row>
    <row r="7349" spans="1:16" x14ac:dyDescent="0.25">
      <c r="B7349" s="4">
        <v>0.22</v>
      </c>
      <c r="C7349" s="5">
        <v>0.71</v>
      </c>
      <c r="D7349" s="5">
        <v>7.0000000000000007E-2</v>
      </c>
      <c r="E7349" s="6">
        <v>0.22</v>
      </c>
      <c r="F7349" s="36"/>
      <c r="G7349" s="38"/>
      <c r="H7349" s="38"/>
      <c r="I7349" s="40"/>
      <c r="J7349" s="16">
        <f>B7349*F7347+C7349*G7347+D7349*H7347+I7347</f>
        <v>0.21841147542476497</v>
      </c>
      <c r="K7349" s="17">
        <f t="shared" si="4896"/>
        <v>-1.5885245752350341E-3</v>
      </c>
      <c r="L7349" s="17">
        <f t="shared" si="4897"/>
        <v>2.5234103261256453E-6</v>
      </c>
      <c r="M7349" s="17">
        <f t="shared" si="4898"/>
        <v>3.4947540655170753E-4</v>
      </c>
      <c r="N7349" s="17">
        <f t="shared" si="4899"/>
        <v>1.1278524484168741E-3</v>
      </c>
      <c r="O7349" s="17">
        <f t="shared" si="4900"/>
        <v>1.1119672026645239E-4</v>
      </c>
      <c r="P7349" s="18">
        <f>(E7349-J7349)*E7347</f>
        <v>5.7186884708461221E-4</v>
      </c>
    </row>
    <row r="7350" spans="1:16" x14ac:dyDescent="0.25">
      <c r="B7350" s="4">
        <v>0.16</v>
      </c>
      <c r="C7350" s="5">
        <v>0.62</v>
      </c>
      <c r="D7350" s="5">
        <v>0.22</v>
      </c>
      <c r="E7350" s="6">
        <v>0.14000000000000001</v>
      </c>
      <c r="F7350" s="36"/>
      <c r="G7350" s="38"/>
      <c r="H7350" s="38"/>
      <c r="I7350" s="40"/>
      <c r="J7350" s="16">
        <f>B7350*F7347+C7350*G7347+D7350*H7347+I7347</f>
        <v>0.17279230177546948</v>
      </c>
      <c r="K7350" s="17">
        <f t="shared" si="4896"/>
        <v>3.2792301775469462E-2</v>
      </c>
      <c r="L7350" s="17">
        <f t="shared" si="4897"/>
        <v>1.0753350557334577E-3</v>
      </c>
      <c r="M7350" s="17">
        <f t="shared" si="4898"/>
        <v>-5.2467682840751139E-3</v>
      </c>
      <c r="N7350" s="17">
        <f t="shared" si="4899"/>
        <v>-2.0331227100791067E-2</v>
      </c>
      <c r="O7350" s="17">
        <f t="shared" si="4900"/>
        <v>-7.2143063906032817E-3</v>
      </c>
      <c r="P7350" s="18">
        <f>(E7350-J7350)*E7347</f>
        <v>-1.1805228639169007E-2</v>
      </c>
    </row>
    <row r="7351" spans="1:16" ht="15.75" thickBot="1" x14ac:dyDescent="0.3">
      <c r="B7351" s="7">
        <v>0.53</v>
      </c>
      <c r="C7351" s="8">
        <v>0.23</v>
      </c>
      <c r="D7351" s="8">
        <v>0.24</v>
      </c>
      <c r="E7351" s="9">
        <v>0.41</v>
      </c>
      <c r="F7351" s="37"/>
      <c r="G7351" s="39"/>
      <c r="H7351" s="39"/>
      <c r="I7351" s="41"/>
      <c r="J7351" s="19">
        <f>B7351*F7347+C7351*G7347+D7351*H7347+I7347</f>
        <v>0.41118970476273009</v>
      </c>
      <c r="K7351" s="20">
        <f t="shared" si="4896"/>
        <v>1.1897047627301149E-3</v>
      </c>
      <c r="L7351" s="20">
        <f t="shared" si="4897"/>
        <v>1.4153974224627191E-6</v>
      </c>
      <c r="M7351" s="20">
        <f t="shared" si="4898"/>
        <v>-6.3054352424696096E-4</v>
      </c>
      <c r="N7351" s="20">
        <f t="shared" si="4899"/>
        <v>-2.7363209542792646E-4</v>
      </c>
      <c r="O7351" s="20">
        <f t="shared" si="4900"/>
        <v>-2.8552914305522757E-4</v>
      </c>
      <c r="P7351" s="21">
        <f>(E7351-J7351)*E7347</f>
        <v>-4.2829371458284136E-4</v>
      </c>
    </row>
    <row r="7352" spans="1:16" x14ac:dyDescent="0.25">
      <c r="K7352" t="s">
        <v>13</v>
      </c>
      <c r="L7352" s="22">
        <f>AVERAGE(L7347:L7351)</f>
        <v>6.6165531665739207E-4</v>
      </c>
      <c r="M7352" s="22">
        <f t="shared" ref="M7352:P7352" si="4901">AVERAGE(M7347:M7351)</f>
        <v>-2.6456396379169326E-4</v>
      </c>
      <c r="N7352" s="22">
        <f t="shared" si="4901"/>
        <v>-2.8014397566530718E-4</v>
      </c>
      <c r="O7352" s="22">
        <f t="shared" si="4901"/>
        <v>-3.7900424149621631E-4</v>
      </c>
      <c r="P7352" s="22">
        <f t="shared" si="4901"/>
        <v>2.9075747103756832E-4</v>
      </c>
    </row>
    <row r="7353" spans="1:16" ht="15.75" thickBot="1" x14ac:dyDescent="0.3"/>
    <row r="7354" spans="1:16" ht="15.75" thickBot="1" x14ac:dyDescent="0.3">
      <c r="A7354" s="23" t="s">
        <v>19</v>
      </c>
      <c r="B7354" s="27" t="s">
        <v>0</v>
      </c>
      <c r="C7354" s="28"/>
      <c r="D7354" s="28"/>
      <c r="E7354" s="29"/>
      <c r="F7354" s="30" t="s">
        <v>5</v>
      </c>
      <c r="G7354" s="31"/>
      <c r="H7354" s="31"/>
      <c r="I7354" s="32"/>
      <c r="J7354" s="33" t="s">
        <v>14</v>
      </c>
      <c r="K7354" s="34"/>
      <c r="L7354" s="34"/>
      <c r="M7354" s="34"/>
      <c r="N7354" s="34"/>
      <c r="O7354" s="34"/>
      <c r="P7354" s="35"/>
    </row>
    <row r="7355" spans="1:16" x14ac:dyDescent="0.25">
      <c r="A7355" s="23">
        <f>A7346+1</f>
        <v>817</v>
      </c>
      <c r="B7355" s="1" t="s">
        <v>1</v>
      </c>
      <c r="C7355" s="2" t="s">
        <v>2</v>
      </c>
      <c r="D7355" s="2" t="s">
        <v>3</v>
      </c>
      <c r="E7355" s="3" t="s">
        <v>4</v>
      </c>
      <c r="F7355" s="10" t="s">
        <v>6</v>
      </c>
      <c r="G7355" s="11" t="s">
        <v>7</v>
      </c>
      <c r="H7355" s="11" t="s">
        <v>8</v>
      </c>
      <c r="I7355" s="12" t="s">
        <v>9</v>
      </c>
      <c r="J7355" s="13" t="s">
        <v>10</v>
      </c>
      <c r="K7355" s="14" t="s">
        <v>11</v>
      </c>
      <c r="L7355" s="14" t="s">
        <v>12</v>
      </c>
      <c r="M7355" s="14" t="s">
        <v>15</v>
      </c>
      <c r="N7355" s="14" t="s">
        <v>16</v>
      </c>
      <c r="O7355" s="14" t="s">
        <v>17</v>
      </c>
      <c r="P7355" s="15" t="s">
        <v>18</v>
      </c>
    </row>
    <row r="7356" spans="1:16" x14ac:dyDescent="0.25">
      <c r="B7356" s="4">
        <v>0.47</v>
      </c>
      <c r="C7356" s="5">
        <v>0.38</v>
      </c>
      <c r="D7356" s="5">
        <v>0.15</v>
      </c>
      <c r="E7356" s="6">
        <v>0.36</v>
      </c>
      <c r="F7356" s="36">
        <f>F7347+M7352</f>
        <v>0.55501746954339171</v>
      </c>
      <c r="G7356" s="38">
        <f>G7347+N7352</f>
        <v>-9.1770490028887514E-2</v>
      </c>
      <c r="H7356" s="38">
        <f>H7347+O7352</f>
        <v>-0.13728822279919281</v>
      </c>
      <c r="I7356" s="40">
        <f>I7347+P7352</f>
        <v>0.17108197652104873</v>
      </c>
      <c r="J7356" s="16">
        <f>B7356*F7356+C7356*G7356+D7356*H7356+I7356</f>
        <v>0.37647416757558666</v>
      </c>
      <c r="K7356" s="17">
        <f>J7356-E7356</f>
        <v>1.6474167575586673E-2</v>
      </c>
      <c r="L7356" s="17">
        <f>K7356*K7356</f>
        <v>2.7139819730851128E-4</v>
      </c>
      <c r="M7356" s="17">
        <f>(E7356-J7356)*B7356</f>
        <v>-7.7428587605257362E-3</v>
      </c>
      <c r="N7356" s="17">
        <f>(E7356-J7356)*C7356</f>
        <v>-6.2601836787229363E-3</v>
      </c>
      <c r="O7356" s="17">
        <f>(E7356-J7356)*D7356</f>
        <v>-2.471125136338001E-3</v>
      </c>
      <c r="P7356" s="18">
        <f>(E7356-J7356)*I7356</f>
        <v>-2.8184331503703416E-3</v>
      </c>
    </row>
    <row r="7357" spans="1:16" x14ac:dyDescent="0.25">
      <c r="B7357" s="4">
        <v>0.27</v>
      </c>
      <c r="C7357" s="5">
        <v>0.55000000000000004</v>
      </c>
      <c r="D7357" s="5">
        <v>0.18</v>
      </c>
      <c r="E7357" s="6">
        <v>0.28999999999999998</v>
      </c>
      <c r="F7357" s="36"/>
      <c r="G7357" s="38"/>
      <c r="H7357" s="38"/>
      <c r="I7357" s="40"/>
      <c r="J7357" s="16">
        <f>B7357*F7356+C7357*G7356+D7357*H7356+I7356</f>
        <v>0.24575104367802164</v>
      </c>
      <c r="K7357" s="17">
        <f t="shared" ref="K7357:K7360" si="4902">J7357-E7357</f>
        <v>-4.4248956321978339E-2</v>
      </c>
      <c r="L7357" s="17">
        <f t="shared" ref="L7357:L7360" si="4903">K7357*K7357</f>
        <v>1.957970135584347E-3</v>
      </c>
      <c r="M7357" s="17">
        <f t="shared" ref="M7357:M7360" si="4904">(E7357-J7357)*B7357</f>
        <v>1.1947218206934153E-2</v>
      </c>
      <c r="N7357" s="17">
        <f t="shared" ref="N7357:N7360" si="4905">(E7357-J7357)*C7357</f>
        <v>2.433692597708809E-2</v>
      </c>
      <c r="O7357" s="17">
        <f t="shared" ref="O7357:O7360" si="4906">(E7357-J7357)*D7357</f>
        <v>7.9648121379561013E-3</v>
      </c>
      <c r="P7357" s="18">
        <f>(E7357-J7357)*E7356</f>
        <v>1.5929624275912203E-2</v>
      </c>
    </row>
    <row r="7358" spans="1:16" x14ac:dyDescent="0.25">
      <c r="B7358" s="4">
        <v>0.22</v>
      </c>
      <c r="C7358" s="5">
        <v>0.71</v>
      </c>
      <c r="D7358" s="5">
        <v>7.0000000000000007E-2</v>
      </c>
      <c r="E7358" s="6">
        <v>0.22</v>
      </c>
      <c r="F7358" s="36"/>
      <c r="G7358" s="38"/>
      <c r="H7358" s="38"/>
      <c r="I7358" s="40"/>
      <c r="J7358" s="16">
        <f>B7358*F7356+C7358*G7356+D7358*H7356+I7356</f>
        <v>0.21841859630414126</v>
      </c>
      <c r="K7358" s="17">
        <f t="shared" si="4902"/>
        <v>-1.5814036958587407E-3</v>
      </c>
      <c r="L7358" s="17">
        <f t="shared" si="4903"/>
        <v>2.5008376492756846E-6</v>
      </c>
      <c r="M7358" s="17">
        <f t="shared" si="4904"/>
        <v>3.4790881308892298E-4</v>
      </c>
      <c r="N7358" s="17">
        <f t="shared" si="4905"/>
        <v>1.1227966240597059E-3</v>
      </c>
      <c r="O7358" s="17">
        <f t="shared" si="4906"/>
        <v>1.1069825871011186E-4</v>
      </c>
      <c r="P7358" s="18">
        <f>(E7358-J7358)*E7356</f>
        <v>5.6930533050914662E-4</v>
      </c>
    </row>
    <row r="7359" spans="1:16" x14ac:dyDescent="0.25">
      <c r="B7359" s="4">
        <v>0.16</v>
      </c>
      <c r="C7359" s="5">
        <v>0.62</v>
      </c>
      <c r="D7359" s="5">
        <v>0.22</v>
      </c>
      <c r="E7359" s="6">
        <v>0.14000000000000001</v>
      </c>
      <c r="F7359" s="36"/>
      <c r="G7359" s="38"/>
      <c r="H7359" s="38"/>
      <c r="I7359" s="40"/>
      <c r="J7359" s="16">
        <f>B7359*F7356+C7359*G7356+D7359*H7356+I7356</f>
        <v>0.17278365881425872</v>
      </c>
      <c r="K7359" s="17">
        <f t="shared" si="4902"/>
        <v>3.2783658814258709E-2</v>
      </c>
      <c r="L7359" s="17">
        <f t="shared" si="4903"/>
        <v>1.0747682852497227E-3</v>
      </c>
      <c r="M7359" s="17">
        <f t="shared" si="4904"/>
        <v>-5.2453854102813939E-3</v>
      </c>
      <c r="N7359" s="17">
        <f t="shared" si="4905"/>
        <v>-2.0325868464840399E-2</v>
      </c>
      <c r="O7359" s="17">
        <f t="shared" si="4906"/>
        <v>-7.2124049391369162E-3</v>
      </c>
      <c r="P7359" s="18">
        <f>(E7359-J7359)*E7356</f>
        <v>-1.1802117173133135E-2</v>
      </c>
    </row>
    <row r="7360" spans="1:16" ht="15.75" thickBot="1" x14ac:dyDescent="0.3">
      <c r="B7360" s="7">
        <v>0.53</v>
      </c>
      <c r="C7360" s="8">
        <v>0.23</v>
      </c>
      <c r="D7360" s="8">
        <v>0.24</v>
      </c>
      <c r="E7360" s="9">
        <v>0.41</v>
      </c>
      <c r="F7360" s="37"/>
      <c r="G7360" s="39"/>
      <c r="H7360" s="39"/>
      <c r="I7360" s="41"/>
      <c r="J7360" s="19">
        <f>B7360*F7356+C7360*G7356+D7360*H7356+I7356</f>
        <v>0.41118484920059595</v>
      </c>
      <c r="K7360" s="20">
        <f t="shared" si="4902"/>
        <v>1.1848492005959721E-3</v>
      </c>
      <c r="L7360" s="20">
        <f t="shared" si="4903"/>
        <v>1.4038676281529141E-6</v>
      </c>
      <c r="M7360" s="20">
        <f t="shared" si="4904"/>
        <v>-6.2797007631586524E-4</v>
      </c>
      <c r="N7360" s="20">
        <f t="shared" si="4905"/>
        <v>-2.7251531613707358E-4</v>
      </c>
      <c r="O7360" s="20">
        <f t="shared" si="4906"/>
        <v>-2.8436380814303327E-4</v>
      </c>
      <c r="P7360" s="21">
        <f>(E7360-J7360)*E7356</f>
        <v>-4.2654571221454994E-4</v>
      </c>
    </row>
    <row r="7361" spans="1:16" x14ac:dyDescent="0.25">
      <c r="K7361" t="s">
        <v>13</v>
      </c>
      <c r="L7361" s="22">
        <f>AVERAGE(L7356:L7360)</f>
        <v>6.6160826468400198E-4</v>
      </c>
      <c r="M7361" s="22">
        <f t="shared" ref="M7361:P7361" si="4907">AVERAGE(M7356:M7360)</f>
        <v>-2.6421744541998396E-4</v>
      </c>
      <c r="N7361" s="22">
        <f t="shared" si="4907"/>
        <v>-2.7976897171052309E-4</v>
      </c>
      <c r="O7361" s="22">
        <f t="shared" si="4907"/>
        <v>-3.784766973903475E-4</v>
      </c>
      <c r="P7361" s="22">
        <f t="shared" si="4907"/>
        <v>2.9036671414066454E-4</v>
      </c>
    </row>
    <row r="7362" spans="1:16" ht="15.75" thickBot="1" x14ac:dyDescent="0.3"/>
    <row r="7363" spans="1:16" ht="15.75" thickBot="1" x14ac:dyDescent="0.3">
      <c r="A7363" s="23" t="s">
        <v>19</v>
      </c>
      <c r="B7363" s="27" t="s">
        <v>0</v>
      </c>
      <c r="C7363" s="28"/>
      <c r="D7363" s="28"/>
      <c r="E7363" s="29"/>
      <c r="F7363" s="30" t="s">
        <v>5</v>
      </c>
      <c r="G7363" s="31"/>
      <c r="H7363" s="31"/>
      <c r="I7363" s="32"/>
      <c r="J7363" s="33" t="s">
        <v>14</v>
      </c>
      <c r="K7363" s="34"/>
      <c r="L7363" s="34"/>
      <c r="M7363" s="34"/>
      <c r="N7363" s="34"/>
      <c r="O7363" s="34"/>
      <c r="P7363" s="35"/>
    </row>
    <row r="7364" spans="1:16" x14ac:dyDescent="0.25">
      <c r="A7364" s="23">
        <f>A7355+1</f>
        <v>818</v>
      </c>
      <c r="B7364" s="1" t="s">
        <v>1</v>
      </c>
      <c r="C7364" s="2" t="s">
        <v>2</v>
      </c>
      <c r="D7364" s="2" t="s">
        <v>3</v>
      </c>
      <c r="E7364" s="3" t="s">
        <v>4</v>
      </c>
      <c r="F7364" s="10" t="s">
        <v>6</v>
      </c>
      <c r="G7364" s="11" t="s">
        <v>7</v>
      </c>
      <c r="H7364" s="11" t="s">
        <v>8</v>
      </c>
      <c r="I7364" s="12" t="s">
        <v>9</v>
      </c>
      <c r="J7364" s="13" t="s">
        <v>10</v>
      </c>
      <c r="K7364" s="14" t="s">
        <v>11</v>
      </c>
      <c r="L7364" s="14" t="s">
        <v>12</v>
      </c>
      <c r="M7364" s="14" t="s">
        <v>15</v>
      </c>
      <c r="N7364" s="14" t="s">
        <v>16</v>
      </c>
      <c r="O7364" s="14" t="s">
        <v>17</v>
      </c>
      <c r="P7364" s="15" t="s">
        <v>18</v>
      </c>
    </row>
    <row r="7365" spans="1:16" x14ac:dyDescent="0.25">
      <c r="B7365" s="4">
        <v>0.47</v>
      </c>
      <c r="C7365" s="5">
        <v>0.38</v>
      </c>
      <c r="D7365" s="5">
        <v>0.15</v>
      </c>
      <c r="E7365" s="6">
        <v>0.36</v>
      </c>
      <c r="F7365" s="36">
        <f>F7356+M7361</f>
        <v>0.55475325209797177</v>
      </c>
      <c r="G7365" s="38">
        <f>G7356+N7361</f>
        <v>-9.2050259000598031E-2</v>
      </c>
      <c r="H7365" s="38">
        <f>H7356+O7361</f>
        <v>-0.13766669949658317</v>
      </c>
      <c r="I7365" s="40">
        <f>I7356+P7361</f>
        <v>0.17137234323518941</v>
      </c>
      <c r="J7365" s="16">
        <f>B7365*F7365+C7365*G7365+D7365*H7365+I7365</f>
        <v>0.3764772683765214</v>
      </c>
      <c r="K7365" s="17">
        <f>J7365-E7365</f>
        <v>1.6477268376521415E-2</v>
      </c>
      <c r="L7365" s="17">
        <f>K7365*K7365</f>
        <v>2.7150037315191268E-4</v>
      </c>
      <c r="M7365" s="17">
        <f>(E7365-J7365)*B7365</f>
        <v>-7.7443161369650645E-3</v>
      </c>
      <c r="N7365" s="17">
        <f>(E7365-J7365)*C7365</f>
        <v>-6.261361983078138E-3</v>
      </c>
      <c r="O7365" s="17">
        <f>(E7365-J7365)*D7365</f>
        <v>-2.471590256478212E-3</v>
      </c>
      <c r="P7365" s="18">
        <f>(E7365-J7365)*I7365</f>
        <v>-2.8237480917995598E-3</v>
      </c>
    </row>
    <row r="7366" spans="1:16" x14ac:dyDescent="0.25">
      <c r="B7366" s="4">
        <v>0.27</v>
      </c>
      <c r="C7366" s="5">
        <v>0.55000000000000004</v>
      </c>
      <c r="D7366" s="5">
        <v>0.18</v>
      </c>
      <c r="E7366" s="6">
        <v>0.28999999999999998</v>
      </c>
      <c r="F7366" s="36"/>
      <c r="G7366" s="38"/>
      <c r="H7366" s="38"/>
      <c r="I7366" s="40"/>
      <c r="J7366" s="16">
        <f>B7366*F7365+C7366*G7365+D7366*H7365+I7365</f>
        <v>0.24574807294192791</v>
      </c>
      <c r="K7366" s="17">
        <f t="shared" ref="K7366:K7369" si="4908">J7366-E7366</f>
        <v>-4.4251927058072071E-2</v>
      </c>
      <c r="L7366" s="17">
        <f t="shared" ref="L7366:L7369" si="4909">K7366*K7366</f>
        <v>1.9582330483529312E-3</v>
      </c>
      <c r="M7366" s="17">
        <f t="shared" ref="M7366:M7369" si="4910">(E7366-J7366)*B7366</f>
        <v>1.1948020305679459E-2</v>
      </c>
      <c r="N7366" s="17">
        <f t="shared" ref="N7366:N7369" si="4911">(E7366-J7366)*C7366</f>
        <v>2.4338559881939642E-2</v>
      </c>
      <c r="O7366" s="17">
        <f t="shared" ref="O7366:O7369" si="4912">(E7366-J7366)*D7366</f>
        <v>7.9653468704529717E-3</v>
      </c>
      <c r="P7366" s="18">
        <f>(E7366-J7366)*E7365</f>
        <v>1.5930693740905943E-2</v>
      </c>
    </row>
    <row r="7367" spans="1:16" x14ac:dyDescent="0.25">
      <c r="B7367" s="4">
        <v>0.22</v>
      </c>
      <c r="C7367" s="5">
        <v>0.71</v>
      </c>
      <c r="D7367" s="5">
        <v>7.0000000000000007E-2</v>
      </c>
      <c r="E7367" s="6">
        <v>0.22</v>
      </c>
      <c r="F7367" s="36"/>
      <c r="G7367" s="38"/>
      <c r="H7367" s="38"/>
      <c r="I7367" s="40"/>
      <c r="J7367" s="16">
        <f>B7367*F7365+C7367*G7365+D7367*H7365+I7365</f>
        <v>0.21842570584155779</v>
      </c>
      <c r="K7367" s="17">
        <f t="shared" si="4908"/>
        <v>-1.5742941584422077E-3</v>
      </c>
      <c r="L7367" s="17">
        <f t="shared" si="4909"/>
        <v>2.478402097305259E-6</v>
      </c>
      <c r="M7367" s="17">
        <f t="shared" si="4910"/>
        <v>3.4634471485728567E-4</v>
      </c>
      <c r="N7367" s="17">
        <f t="shared" si="4911"/>
        <v>1.1177488524939674E-3</v>
      </c>
      <c r="O7367" s="17">
        <f t="shared" si="4912"/>
        <v>1.1020059109095455E-4</v>
      </c>
      <c r="P7367" s="18">
        <f>(E7367-J7367)*E7365</f>
        <v>5.6674589703919478E-4</v>
      </c>
    </row>
    <row r="7368" spans="1:16" x14ac:dyDescent="0.25">
      <c r="B7368" s="4">
        <v>0.16</v>
      </c>
      <c r="C7368" s="5">
        <v>0.62</v>
      </c>
      <c r="D7368" s="5">
        <v>0.22</v>
      </c>
      <c r="E7368" s="6">
        <v>0.14000000000000001</v>
      </c>
      <c r="F7368" s="36"/>
      <c r="G7368" s="38"/>
      <c r="H7368" s="38"/>
      <c r="I7368" s="40"/>
      <c r="J7368" s="16">
        <f>B7368*F7365+C7368*G7365+D7368*H7365+I7365</f>
        <v>0.17277502910124581</v>
      </c>
      <c r="K7368" s="17">
        <f t="shared" si="4908"/>
        <v>3.2775029101245801E-2</v>
      </c>
      <c r="L7368" s="17">
        <f t="shared" si="4909"/>
        <v>1.074202532587509E-3</v>
      </c>
      <c r="M7368" s="17">
        <f t="shared" si="4910"/>
        <v>-5.2440046561993284E-3</v>
      </c>
      <c r="N7368" s="17">
        <f t="shared" si="4911"/>
        <v>-2.0320518042772396E-2</v>
      </c>
      <c r="O7368" s="17">
        <f t="shared" si="4912"/>
        <v>-7.2105064022740762E-3</v>
      </c>
      <c r="P7368" s="18">
        <f>(E7368-J7368)*E7365</f>
        <v>-1.1799010476448487E-2</v>
      </c>
    </row>
    <row r="7369" spans="1:16" ht="15.75" thickBot="1" x14ac:dyDescent="0.3">
      <c r="B7369" s="7">
        <v>0.53</v>
      </c>
      <c r="C7369" s="8">
        <v>0.23</v>
      </c>
      <c r="D7369" s="8">
        <v>0.24</v>
      </c>
      <c r="E7369" s="9">
        <v>0.41</v>
      </c>
      <c r="F7369" s="37"/>
      <c r="G7369" s="39"/>
      <c r="H7369" s="39"/>
      <c r="I7369" s="41"/>
      <c r="J7369" s="19">
        <f>B7369*F7365+C7369*G7365+D7369*H7365+I7365</f>
        <v>0.41117999939779692</v>
      </c>
      <c r="K7369" s="20">
        <f t="shared" si="4908"/>
        <v>1.1799993977969492E-3</v>
      </c>
      <c r="L7369" s="20">
        <f t="shared" si="4909"/>
        <v>1.3923985788011626E-6</v>
      </c>
      <c r="M7369" s="20">
        <f t="shared" si="4910"/>
        <v>-6.253996808323831E-4</v>
      </c>
      <c r="N7369" s="20">
        <f t="shared" si="4911"/>
        <v>-2.7139986149329832E-4</v>
      </c>
      <c r="O7369" s="20">
        <f t="shared" si="4912"/>
        <v>-2.8319985547126781E-4</v>
      </c>
      <c r="P7369" s="21">
        <f>(E7369-J7369)*E7365</f>
        <v>-4.2479978320690169E-4</v>
      </c>
    </row>
    <row r="7370" spans="1:16" x14ac:dyDescent="0.25">
      <c r="K7370" t="s">
        <v>13</v>
      </c>
      <c r="L7370" s="22">
        <f>AVERAGE(L7365:L7369)</f>
        <v>6.6156135095369185E-4</v>
      </c>
      <c r="M7370" s="22">
        <f t="shared" ref="M7370:P7370" si="4913">AVERAGE(M7365:M7369)</f>
        <v>-2.6387109069200625E-4</v>
      </c>
      <c r="N7370" s="22">
        <f t="shared" si="4913"/>
        <v>-2.7939423058204519E-4</v>
      </c>
      <c r="O7370" s="22">
        <f t="shared" si="4913"/>
        <v>-3.7794981053592601E-4</v>
      </c>
      <c r="P7370" s="22">
        <f t="shared" si="4913"/>
        <v>2.8997625729803797E-4</v>
      </c>
    </row>
    <row r="7371" spans="1:16" ht="15.75" thickBot="1" x14ac:dyDescent="0.3"/>
    <row r="7372" spans="1:16" ht="15.75" thickBot="1" x14ac:dyDescent="0.3">
      <c r="A7372" s="23" t="s">
        <v>19</v>
      </c>
      <c r="B7372" s="27" t="s">
        <v>0</v>
      </c>
      <c r="C7372" s="28"/>
      <c r="D7372" s="28"/>
      <c r="E7372" s="29"/>
      <c r="F7372" s="30" t="s">
        <v>5</v>
      </c>
      <c r="G7372" s="31"/>
      <c r="H7372" s="31"/>
      <c r="I7372" s="32"/>
      <c r="J7372" s="33" t="s">
        <v>14</v>
      </c>
      <c r="K7372" s="34"/>
      <c r="L7372" s="34"/>
      <c r="M7372" s="34"/>
      <c r="N7372" s="34"/>
      <c r="O7372" s="34"/>
      <c r="P7372" s="35"/>
    </row>
    <row r="7373" spans="1:16" x14ac:dyDescent="0.25">
      <c r="A7373" s="23">
        <f>A7364+1</f>
        <v>819</v>
      </c>
      <c r="B7373" s="1" t="s">
        <v>1</v>
      </c>
      <c r="C7373" s="2" t="s">
        <v>2</v>
      </c>
      <c r="D7373" s="2" t="s">
        <v>3</v>
      </c>
      <c r="E7373" s="3" t="s">
        <v>4</v>
      </c>
      <c r="F7373" s="10" t="s">
        <v>6</v>
      </c>
      <c r="G7373" s="11" t="s">
        <v>7</v>
      </c>
      <c r="H7373" s="11" t="s">
        <v>8</v>
      </c>
      <c r="I7373" s="12" t="s">
        <v>9</v>
      </c>
      <c r="J7373" s="13" t="s">
        <v>10</v>
      </c>
      <c r="K7373" s="14" t="s">
        <v>11</v>
      </c>
      <c r="L7373" s="14" t="s">
        <v>12</v>
      </c>
      <c r="M7373" s="14" t="s">
        <v>15</v>
      </c>
      <c r="N7373" s="14" t="s">
        <v>16</v>
      </c>
      <c r="O7373" s="14" t="s">
        <v>17</v>
      </c>
      <c r="P7373" s="15" t="s">
        <v>18</v>
      </c>
    </row>
    <row r="7374" spans="1:16" x14ac:dyDescent="0.25">
      <c r="B7374" s="4">
        <v>0.47</v>
      </c>
      <c r="C7374" s="5">
        <v>0.38</v>
      </c>
      <c r="D7374" s="5">
        <v>0.15</v>
      </c>
      <c r="E7374" s="6">
        <v>0.36</v>
      </c>
      <c r="F7374" s="36">
        <f>F7365+M7370</f>
        <v>0.55448938100727974</v>
      </c>
      <c r="G7374" s="38">
        <f>G7365+N7370</f>
        <v>-9.2329653231180073E-2</v>
      </c>
      <c r="H7374" s="38">
        <f>H7365+O7370</f>
        <v>-0.1380446493071191</v>
      </c>
      <c r="I7374" s="40">
        <f>I7365+P7370</f>
        <v>0.17166231949248745</v>
      </c>
      <c r="J7374" s="16">
        <f>B7374*F7374+C7374*G7374+D7374*H7374+I7374</f>
        <v>0.37648036294199261</v>
      </c>
      <c r="K7374" s="17">
        <f>J7374-E7374</f>
        <v>1.6480362941992621E-2</v>
      </c>
      <c r="L7374" s="17">
        <f>K7374*K7374</f>
        <v>2.716023626998037E-4</v>
      </c>
      <c r="M7374" s="17">
        <f>(E7374-J7374)*B7374</f>
        <v>-7.7457705827365317E-3</v>
      </c>
      <c r="N7374" s="17">
        <f>(E7374-J7374)*C7374</f>
        <v>-6.2625379179571958E-3</v>
      </c>
      <c r="O7374" s="17">
        <f>(E7374-J7374)*D7374</f>
        <v>-2.4720544412988933E-3</v>
      </c>
      <c r="P7374" s="18">
        <f>(E7374-J7374)*I7374</f>
        <v>-2.8290573287004877E-3</v>
      </c>
    </row>
    <row r="7375" spans="1:16" x14ac:dyDescent="0.25">
      <c r="B7375" s="4">
        <v>0.27</v>
      </c>
      <c r="C7375" s="5">
        <v>0.55000000000000004</v>
      </c>
      <c r="D7375" s="5">
        <v>0.18</v>
      </c>
      <c r="E7375" s="6">
        <v>0.28999999999999998</v>
      </c>
      <c r="F7375" s="36"/>
      <c r="G7375" s="38"/>
      <c r="H7375" s="38"/>
      <c r="I7375" s="40"/>
      <c r="J7375" s="16">
        <f>B7375*F7374+C7375*G7374+D7375*H7374+I7374</f>
        <v>0.2457451062120225</v>
      </c>
      <c r="K7375" s="17">
        <f t="shared" ref="K7375:K7378" si="4914">J7375-E7375</f>
        <v>-4.4254893787977478E-2</v>
      </c>
      <c r="L7375" s="17">
        <f t="shared" ref="L7375:L7378" si="4915">K7375*K7375</f>
        <v>1.9584956241851677E-3</v>
      </c>
      <c r="M7375" s="17">
        <f t="shared" ref="M7375:M7378" si="4916">(E7375-J7375)*B7375</f>
        <v>1.1948821322753919E-2</v>
      </c>
      <c r="N7375" s="17">
        <f t="shared" ref="N7375:N7378" si="4917">(E7375-J7375)*C7375</f>
        <v>2.4340191583387617E-2</v>
      </c>
      <c r="O7375" s="17">
        <f t="shared" ref="O7375:O7378" si="4918">(E7375-J7375)*D7375</f>
        <v>7.9658808818359461E-3</v>
      </c>
      <c r="P7375" s="18">
        <f>(E7375-J7375)*E7374</f>
        <v>1.5931761763671892E-2</v>
      </c>
    </row>
    <row r="7376" spans="1:16" x14ac:dyDescent="0.25">
      <c r="B7376" s="4">
        <v>0.22</v>
      </c>
      <c r="C7376" s="5">
        <v>0.71</v>
      </c>
      <c r="D7376" s="5">
        <v>7.0000000000000007E-2</v>
      </c>
      <c r="E7376" s="6">
        <v>0.22</v>
      </c>
      <c r="F7376" s="36"/>
      <c r="G7376" s="38"/>
      <c r="H7376" s="38"/>
      <c r="I7376" s="40"/>
      <c r="J7376" s="16">
        <f>B7376*F7374+C7376*G7374+D7376*H7374+I7374</f>
        <v>0.21843280406845281</v>
      </c>
      <c r="K7376" s="17">
        <f t="shared" si="4914"/>
        <v>-1.5671959315471939E-3</v>
      </c>
      <c r="L7376" s="17">
        <f t="shared" si="4915"/>
        <v>2.4561030878580769E-6</v>
      </c>
      <c r="M7376" s="17">
        <f t="shared" si="4916"/>
        <v>3.4478310494038265E-4</v>
      </c>
      <c r="N7376" s="17">
        <f t="shared" si="4917"/>
        <v>1.1127091113985077E-3</v>
      </c>
      <c r="O7376" s="17">
        <f t="shared" si="4918"/>
        <v>1.0970371520830358E-4</v>
      </c>
      <c r="P7376" s="18">
        <f>(E7376-J7376)*E7374</f>
        <v>5.6419053535698975E-4</v>
      </c>
    </row>
    <row r="7377" spans="1:16" x14ac:dyDescent="0.25">
      <c r="B7377" s="4">
        <v>0.16</v>
      </c>
      <c r="C7377" s="5">
        <v>0.62</v>
      </c>
      <c r="D7377" s="5">
        <v>0.22</v>
      </c>
      <c r="E7377" s="6">
        <v>0.14000000000000001</v>
      </c>
      <c r="F7377" s="36"/>
      <c r="G7377" s="38"/>
      <c r="H7377" s="38"/>
      <c r="I7377" s="40"/>
      <c r="J7377" s="16">
        <f>B7377*F7374+C7377*G7374+D7377*H7374+I7374</f>
        <v>0.17276641260275435</v>
      </c>
      <c r="K7377" s="17">
        <f t="shared" si="4914"/>
        <v>3.2766412602754341E-2</v>
      </c>
      <c r="L7377" s="17">
        <f t="shared" si="4915"/>
        <v>1.0736377948539384E-3</v>
      </c>
      <c r="M7377" s="17">
        <f t="shared" si="4916"/>
        <v>-5.2426260164406945E-3</v>
      </c>
      <c r="N7377" s="17">
        <f t="shared" si="4917"/>
        <v>-2.0315175813707693E-2</v>
      </c>
      <c r="O7377" s="17">
        <f t="shared" si="4918"/>
        <v>-7.2086107726059548E-3</v>
      </c>
      <c r="P7377" s="18">
        <f>(E7377-J7377)*E7374</f>
        <v>-1.1795908536991563E-2</v>
      </c>
    </row>
    <row r="7378" spans="1:16" ht="15.75" thickBot="1" x14ac:dyDescent="0.3">
      <c r="B7378" s="7">
        <v>0.53</v>
      </c>
      <c r="C7378" s="8">
        <v>0.23</v>
      </c>
      <c r="D7378" s="8">
        <v>0.24</v>
      </c>
      <c r="E7378" s="9">
        <v>0.41</v>
      </c>
      <c r="F7378" s="37"/>
      <c r="G7378" s="39"/>
      <c r="H7378" s="39"/>
      <c r="I7378" s="41"/>
      <c r="J7378" s="19">
        <f>B7378*F7374+C7378*G7374+D7378*H7374+I7374</f>
        <v>0.41117515534946575</v>
      </c>
      <c r="K7378" s="20">
        <f t="shared" si="4914"/>
        <v>1.1751553494657729E-3</v>
      </c>
      <c r="L7378" s="20">
        <f t="shared" si="4915"/>
        <v>1.3809900953780229E-6</v>
      </c>
      <c r="M7378" s="20">
        <f t="shared" si="4916"/>
        <v>-6.2283233521685973E-4</v>
      </c>
      <c r="N7378" s="20">
        <f t="shared" si="4917"/>
        <v>-2.702857303771278E-4</v>
      </c>
      <c r="O7378" s="20">
        <f t="shared" si="4918"/>
        <v>-2.8203728387178552E-4</v>
      </c>
      <c r="P7378" s="21">
        <f>(E7378-J7378)*E7374</f>
        <v>-4.2305592580767822E-4</v>
      </c>
    </row>
    <row r="7379" spans="1:16" x14ac:dyDescent="0.25">
      <c r="K7379" t="s">
        <v>13</v>
      </c>
      <c r="L7379" s="22">
        <f>AVERAGE(L7374:L7378)</f>
        <v>6.615145749844293E-4</v>
      </c>
      <c r="M7379" s="22">
        <f t="shared" ref="M7379:P7379" si="4919">AVERAGE(M7374:M7378)</f>
        <v>-2.6352490133995689E-4</v>
      </c>
      <c r="N7379" s="22">
        <f t="shared" si="4919"/>
        <v>-2.7901975345117811E-4</v>
      </c>
      <c r="O7379" s="22">
        <f t="shared" si="4919"/>
        <v>-3.7742358014647675E-4</v>
      </c>
      <c r="P7379" s="22">
        <f t="shared" si="4919"/>
        <v>2.8958610150583064E-4</v>
      </c>
    </row>
    <row r="7380" spans="1:16" ht="15.75" thickBot="1" x14ac:dyDescent="0.3"/>
    <row r="7381" spans="1:16" ht="15.75" thickBot="1" x14ac:dyDescent="0.3">
      <c r="A7381" s="23" t="s">
        <v>19</v>
      </c>
      <c r="B7381" s="27" t="s">
        <v>0</v>
      </c>
      <c r="C7381" s="28"/>
      <c r="D7381" s="28"/>
      <c r="E7381" s="29"/>
      <c r="F7381" s="30" t="s">
        <v>5</v>
      </c>
      <c r="G7381" s="31"/>
      <c r="H7381" s="31"/>
      <c r="I7381" s="32"/>
      <c r="J7381" s="33" t="s">
        <v>14</v>
      </c>
      <c r="K7381" s="34"/>
      <c r="L7381" s="34"/>
      <c r="M7381" s="34"/>
      <c r="N7381" s="34"/>
      <c r="O7381" s="34"/>
      <c r="P7381" s="35"/>
    </row>
    <row r="7382" spans="1:16" x14ac:dyDescent="0.25">
      <c r="A7382" s="23">
        <f>A7373+1</f>
        <v>820</v>
      </c>
      <c r="B7382" s="1" t="s">
        <v>1</v>
      </c>
      <c r="C7382" s="2" t="s">
        <v>2</v>
      </c>
      <c r="D7382" s="2" t="s">
        <v>3</v>
      </c>
      <c r="E7382" s="3" t="s">
        <v>4</v>
      </c>
      <c r="F7382" s="10" t="s">
        <v>6</v>
      </c>
      <c r="G7382" s="11" t="s">
        <v>7</v>
      </c>
      <c r="H7382" s="11" t="s">
        <v>8</v>
      </c>
      <c r="I7382" s="12" t="s">
        <v>9</v>
      </c>
      <c r="J7382" s="13" t="s">
        <v>10</v>
      </c>
      <c r="K7382" s="14" t="s">
        <v>11</v>
      </c>
      <c r="L7382" s="14" t="s">
        <v>12</v>
      </c>
      <c r="M7382" s="14" t="s">
        <v>15</v>
      </c>
      <c r="N7382" s="14" t="s">
        <v>16</v>
      </c>
      <c r="O7382" s="14" t="s">
        <v>17</v>
      </c>
      <c r="P7382" s="15" t="s">
        <v>18</v>
      </c>
    </row>
    <row r="7383" spans="1:16" x14ac:dyDescent="0.25">
      <c r="B7383" s="4">
        <v>0.47</v>
      </c>
      <c r="C7383" s="5">
        <v>0.38</v>
      </c>
      <c r="D7383" s="5">
        <v>0.15</v>
      </c>
      <c r="E7383" s="6">
        <v>0.36</v>
      </c>
      <c r="F7383" s="36">
        <f>F7374+M7379</f>
        <v>0.55422585610593977</v>
      </c>
      <c r="G7383" s="38">
        <f>G7374+N7379</f>
        <v>-9.2608672984631255E-2</v>
      </c>
      <c r="H7383" s="38">
        <f>H7374+O7379</f>
        <v>-0.13842207288726557</v>
      </c>
      <c r="I7383" s="40">
        <f>I7374+P7379</f>
        <v>0.17195190559399329</v>
      </c>
      <c r="J7383" s="16">
        <f>B7383*F7383+C7383*G7383+D7383*H7383+I7383</f>
        <v>0.37648345129653527</v>
      </c>
      <c r="K7383" s="17">
        <f>J7383-E7383</f>
        <v>1.6483451296535279E-2</v>
      </c>
      <c r="L7383" s="17">
        <f>K7383*K7383</f>
        <v>2.7170416664525055E-4</v>
      </c>
      <c r="M7383" s="17">
        <f>(E7383-J7383)*B7383</f>
        <v>-7.7472221093715802E-3</v>
      </c>
      <c r="N7383" s="17">
        <f>(E7383-J7383)*C7383</f>
        <v>-6.2637114926834062E-3</v>
      </c>
      <c r="O7383" s="17">
        <f>(E7383-J7383)*D7383</f>
        <v>-2.4725176944802919E-3</v>
      </c>
      <c r="P7383" s="18">
        <f>(E7383-J7383)*I7383</f>
        <v>-2.8343608612050207E-3</v>
      </c>
    </row>
    <row r="7384" spans="1:16" x14ac:dyDescent="0.25">
      <c r="B7384" s="4">
        <v>0.27</v>
      </c>
      <c r="C7384" s="5">
        <v>0.55000000000000004</v>
      </c>
      <c r="D7384" s="5">
        <v>0.18</v>
      </c>
      <c r="E7384" s="6">
        <v>0.28999999999999998</v>
      </c>
      <c r="F7384" s="36"/>
      <c r="G7384" s="38"/>
      <c r="H7384" s="38"/>
      <c r="I7384" s="40"/>
      <c r="J7384" s="16">
        <f>B7384*F7383+C7384*G7383+D7384*H7383+I7383</f>
        <v>0.24574214348134205</v>
      </c>
      <c r="K7384" s="17">
        <f t="shared" ref="K7384:K7387" si="4920">J7384-E7384</f>
        <v>-4.4257856518657934E-2</v>
      </c>
      <c r="L7384" s="17">
        <f t="shared" ref="L7384:L7387" si="4921">K7384*K7384</f>
        <v>1.9587578636261127E-3</v>
      </c>
      <c r="M7384" s="17">
        <f t="shared" ref="M7384:M7387" si="4922">(E7384-J7384)*B7384</f>
        <v>1.1949621260037643E-2</v>
      </c>
      <c r="N7384" s="17">
        <f t="shared" ref="N7384:N7387" si="4923">(E7384-J7384)*C7384</f>
        <v>2.4341821085261867E-2</v>
      </c>
      <c r="O7384" s="17">
        <f t="shared" ref="O7384:O7387" si="4924">(E7384-J7384)*D7384</f>
        <v>7.9664141733584281E-3</v>
      </c>
      <c r="P7384" s="18">
        <f>(E7384-J7384)*E7383</f>
        <v>1.5932828346716856E-2</v>
      </c>
    </row>
    <row r="7385" spans="1:16" x14ac:dyDescent="0.25">
      <c r="B7385" s="4">
        <v>0.22</v>
      </c>
      <c r="C7385" s="5">
        <v>0.71</v>
      </c>
      <c r="D7385" s="5">
        <v>7.0000000000000007E-2</v>
      </c>
      <c r="E7385" s="6">
        <v>0.22</v>
      </c>
      <c r="F7385" s="36"/>
      <c r="G7385" s="38"/>
      <c r="H7385" s="38"/>
      <c r="I7385" s="40"/>
      <c r="J7385" s="16">
        <f>B7385*F7383+C7385*G7383+D7385*H7383+I7383</f>
        <v>0.21843989101610325</v>
      </c>
      <c r="K7385" s="17">
        <f t="shared" si="4920"/>
        <v>-1.5601089838967463E-3</v>
      </c>
      <c r="L7385" s="17">
        <f t="shared" si="4921"/>
        <v>2.4339400416353382E-6</v>
      </c>
      <c r="M7385" s="17">
        <f t="shared" si="4922"/>
        <v>3.432239764572842E-4</v>
      </c>
      <c r="N7385" s="17">
        <f t="shared" si="4923"/>
        <v>1.1076773785666898E-3</v>
      </c>
      <c r="O7385" s="17">
        <f t="shared" si="4924"/>
        <v>1.0920762887277226E-4</v>
      </c>
      <c r="P7385" s="18">
        <f>(E7385-J7385)*E7383</f>
        <v>5.6163923420282863E-4</v>
      </c>
    </row>
    <row r="7386" spans="1:16" x14ac:dyDescent="0.25">
      <c r="B7386" s="4">
        <v>0.16</v>
      </c>
      <c r="C7386" s="5">
        <v>0.62</v>
      </c>
      <c r="D7386" s="5">
        <v>0.22</v>
      </c>
      <c r="E7386" s="6">
        <v>0.14000000000000001</v>
      </c>
      <c r="F7386" s="36"/>
      <c r="G7386" s="38"/>
      <c r="H7386" s="38"/>
      <c r="I7386" s="40"/>
      <c r="J7386" s="16">
        <f>B7386*F7383+C7386*G7383+D7386*H7383+I7383</f>
        <v>0.17275780928527384</v>
      </c>
      <c r="K7386" s="17">
        <f t="shared" si="4920"/>
        <v>3.2757809285273831E-2</v>
      </c>
      <c r="L7386" s="17">
        <f t="shared" si="4921"/>
        <v>1.0730740691703724E-3</v>
      </c>
      <c r="M7386" s="17">
        <f t="shared" si="4922"/>
        <v>-5.2412494856438133E-3</v>
      </c>
      <c r="N7386" s="17">
        <f t="shared" si="4923"/>
        <v>-2.0309841756869774E-2</v>
      </c>
      <c r="O7386" s="17">
        <f t="shared" si="4924"/>
        <v>-7.2067180427602432E-3</v>
      </c>
      <c r="P7386" s="18">
        <f>(E7386-J7386)*E7383</f>
        <v>-1.1792811342698578E-2</v>
      </c>
    </row>
    <row r="7387" spans="1:16" ht="15.75" thickBot="1" x14ac:dyDescent="0.3">
      <c r="B7387" s="7">
        <v>0.53</v>
      </c>
      <c r="C7387" s="8">
        <v>0.23</v>
      </c>
      <c r="D7387" s="8">
        <v>0.24</v>
      </c>
      <c r="E7387" s="9">
        <v>0.41</v>
      </c>
      <c r="F7387" s="37"/>
      <c r="G7387" s="39"/>
      <c r="H7387" s="39"/>
      <c r="I7387" s="41"/>
      <c r="J7387" s="19">
        <f>B7387*F7383+C7387*G7383+D7387*H7383+I7383</f>
        <v>0.41117031705073248</v>
      </c>
      <c r="K7387" s="20">
        <f t="shared" si="4920"/>
        <v>1.1703170507325056E-3</v>
      </c>
      <c r="L7387" s="20">
        <f t="shared" si="4921"/>
        <v>1.3696419992352301E-6</v>
      </c>
      <c r="M7387" s="20">
        <f t="shared" si="4922"/>
        <v>-6.2026803688822803E-4</v>
      </c>
      <c r="N7387" s="20">
        <f t="shared" si="4923"/>
        <v>-2.6917292166847627E-4</v>
      </c>
      <c r="O7387" s="20">
        <f t="shared" si="4924"/>
        <v>-2.8087609217580133E-4</v>
      </c>
      <c r="P7387" s="21">
        <f>(E7387-J7387)*E7383</f>
        <v>-4.2131413826370197E-4</v>
      </c>
    </row>
    <row r="7388" spans="1:16" x14ac:dyDescent="0.25">
      <c r="K7388" t="s">
        <v>13</v>
      </c>
      <c r="L7388" s="22">
        <f>AVERAGE(L7383:L7387)</f>
        <v>6.6146793629652122E-4</v>
      </c>
      <c r="M7388" s="22">
        <f t="shared" ref="M7388:P7388" si="4925">AVERAGE(M7383:M7387)</f>
        <v>-2.6317887908173886E-4</v>
      </c>
      <c r="N7388" s="22">
        <f t="shared" si="4925"/>
        <v>-2.7864554147861997E-4</v>
      </c>
      <c r="O7388" s="22">
        <f t="shared" si="4925"/>
        <v>-3.768980054370271E-4</v>
      </c>
      <c r="P7388" s="22">
        <f t="shared" si="4925"/>
        <v>2.8919624775047652E-4</v>
      </c>
    </row>
    <row r="7389" spans="1:16" ht="15.75" thickBot="1" x14ac:dyDescent="0.3"/>
    <row r="7390" spans="1:16" ht="15.75" thickBot="1" x14ac:dyDescent="0.3">
      <c r="A7390" s="23" t="s">
        <v>19</v>
      </c>
      <c r="B7390" s="27" t="s">
        <v>0</v>
      </c>
      <c r="C7390" s="28"/>
      <c r="D7390" s="28"/>
      <c r="E7390" s="29"/>
      <c r="F7390" s="30" t="s">
        <v>5</v>
      </c>
      <c r="G7390" s="31"/>
      <c r="H7390" s="31"/>
      <c r="I7390" s="32"/>
      <c r="J7390" s="33" t="s">
        <v>14</v>
      </c>
      <c r="K7390" s="34"/>
      <c r="L7390" s="34"/>
      <c r="M7390" s="34"/>
      <c r="N7390" s="34"/>
      <c r="O7390" s="34"/>
      <c r="P7390" s="35"/>
    </row>
    <row r="7391" spans="1:16" x14ac:dyDescent="0.25">
      <c r="A7391" s="23">
        <f>A7382+1</f>
        <v>821</v>
      </c>
      <c r="B7391" s="1" t="s">
        <v>1</v>
      </c>
      <c r="C7391" s="2" t="s">
        <v>2</v>
      </c>
      <c r="D7391" s="2" t="s">
        <v>3</v>
      </c>
      <c r="E7391" s="3" t="s">
        <v>4</v>
      </c>
      <c r="F7391" s="10" t="s">
        <v>6</v>
      </c>
      <c r="G7391" s="11" t="s">
        <v>7</v>
      </c>
      <c r="H7391" s="11" t="s">
        <v>8</v>
      </c>
      <c r="I7391" s="12" t="s">
        <v>9</v>
      </c>
      <c r="J7391" s="13" t="s">
        <v>10</v>
      </c>
      <c r="K7391" s="14" t="s">
        <v>11</v>
      </c>
      <c r="L7391" s="14" t="s">
        <v>12</v>
      </c>
      <c r="M7391" s="14" t="s">
        <v>15</v>
      </c>
      <c r="N7391" s="14" t="s">
        <v>16</v>
      </c>
      <c r="O7391" s="14" t="s">
        <v>17</v>
      </c>
      <c r="P7391" s="15" t="s">
        <v>18</v>
      </c>
    </row>
    <row r="7392" spans="1:16" x14ac:dyDescent="0.25">
      <c r="B7392" s="4">
        <v>0.47</v>
      </c>
      <c r="C7392" s="5">
        <v>0.38</v>
      </c>
      <c r="D7392" s="5">
        <v>0.15</v>
      </c>
      <c r="E7392" s="6">
        <v>0.36</v>
      </c>
      <c r="F7392" s="36">
        <f>F7383+M7388</f>
        <v>0.55396267722685799</v>
      </c>
      <c r="G7392" s="38">
        <f>G7383+N7388</f>
        <v>-9.2887318526109874E-2</v>
      </c>
      <c r="H7392" s="38">
        <f>H7383+O7388</f>
        <v>-0.1387989708927026</v>
      </c>
      <c r="I7392" s="40">
        <f>I7383+P7388</f>
        <v>0.17224110184174377</v>
      </c>
      <c r="J7392" s="16">
        <f>B7392*F7392+C7392*G7392+D7392*H7392+I7392</f>
        <v>0.37648653346453986</v>
      </c>
      <c r="K7392" s="17">
        <f>J7392-E7392</f>
        <v>1.6486533464539876E-2</v>
      </c>
      <c r="L7392" s="17">
        <f>K7392*K7392</f>
        <v>2.7180578567739323E-4</v>
      </c>
      <c r="M7392" s="17">
        <f>(E7392-J7392)*B7392</f>
        <v>-7.7486707283337414E-3</v>
      </c>
      <c r="N7392" s="17">
        <f>(E7392-J7392)*C7392</f>
        <v>-6.2648827165251528E-3</v>
      </c>
      <c r="O7392" s="17">
        <f>(E7392-J7392)*D7392</f>
        <v>-2.4729800196809813E-3</v>
      </c>
      <c r="P7392" s="18">
        <f>(E7392-J7392)*I7392</f>
        <v>-2.8396586894831296E-3</v>
      </c>
    </row>
    <row r="7393" spans="1:16" x14ac:dyDescent="0.25">
      <c r="B7393" s="4">
        <v>0.27</v>
      </c>
      <c r="C7393" s="5">
        <v>0.55000000000000004</v>
      </c>
      <c r="D7393" s="5">
        <v>0.18</v>
      </c>
      <c r="E7393" s="6">
        <v>0.28999999999999998</v>
      </c>
      <c r="F7393" s="36"/>
      <c r="G7393" s="38"/>
      <c r="H7393" s="38"/>
      <c r="I7393" s="40"/>
      <c r="J7393" s="16">
        <f>B7393*F7392+C7393*G7392+D7393*H7392+I7392</f>
        <v>0.24573918474294854</v>
      </c>
      <c r="K7393" s="17">
        <f t="shared" ref="K7393:K7396" si="4926">J7393-E7393</f>
        <v>-4.4260815257051445E-2</v>
      </c>
      <c r="L7393" s="17">
        <f t="shared" ref="L7393:L7396" si="4927">K7393*K7393</f>
        <v>1.9590197672188382E-3</v>
      </c>
      <c r="M7393" s="17">
        <f t="shared" ref="M7393:M7396" si="4928">(E7393-J7393)*B7393</f>
        <v>1.1950420119403891E-2</v>
      </c>
      <c r="N7393" s="17">
        <f t="shared" ref="N7393:N7396" si="4929">(E7393-J7393)*C7393</f>
        <v>2.4343448391378298E-2</v>
      </c>
      <c r="O7393" s="17">
        <f t="shared" ref="O7393:O7396" si="4930">(E7393-J7393)*D7393</f>
        <v>7.966946746269259E-3</v>
      </c>
      <c r="P7393" s="18">
        <f>(E7393-J7393)*E7392</f>
        <v>1.5933893492538518E-2</v>
      </c>
    </row>
    <row r="7394" spans="1:16" x14ac:dyDescent="0.25">
      <c r="B7394" s="4">
        <v>0.22</v>
      </c>
      <c r="C7394" s="5">
        <v>0.71</v>
      </c>
      <c r="D7394" s="5">
        <v>7.0000000000000007E-2</v>
      </c>
      <c r="E7394" s="6">
        <v>0.22</v>
      </c>
      <c r="F7394" s="36"/>
      <c r="G7394" s="38"/>
      <c r="H7394" s="38"/>
      <c r="I7394" s="40"/>
      <c r="J7394" s="16">
        <f>B7394*F7392+C7394*G7392+D7394*H7392+I7392</f>
        <v>0.21844696671562533</v>
      </c>
      <c r="K7394" s="17">
        <f t="shared" si="4926"/>
        <v>-1.5530332843746719E-3</v>
      </c>
      <c r="L7394" s="17">
        <f t="shared" si="4927"/>
        <v>2.4119123823755807E-6</v>
      </c>
      <c r="M7394" s="17">
        <f t="shared" si="4928"/>
        <v>3.4166732256242781E-4</v>
      </c>
      <c r="N7394" s="17">
        <f t="shared" si="4929"/>
        <v>1.102653631906017E-3</v>
      </c>
      <c r="O7394" s="17">
        <f t="shared" si="4930"/>
        <v>1.0871232990622705E-4</v>
      </c>
      <c r="P7394" s="18">
        <f>(E7394-J7394)*E7392</f>
        <v>5.5909198237488191E-4</v>
      </c>
    </row>
    <row r="7395" spans="1:16" x14ac:dyDescent="0.25">
      <c r="B7395" s="4">
        <v>0.16</v>
      </c>
      <c r="C7395" s="5">
        <v>0.62</v>
      </c>
      <c r="D7395" s="5">
        <v>0.22</v>
      </c>
      <c r="E7395" s="6">
        <v>0.14000000000000001</v>
      </c>
      <c r="F7395" s="36"/>
      <c r="G7395" s="38"/>
      <c r="H7395" s="38"/>
      <c r="I7395" s="40"/>
      <c r="J7395" s="16">
        <f>B7395*F7392+C7395*G7392+D7395*H7392+I7392</f>
        <v>0.17274921911545835</v>
      </c>
      <c r="K7395" s="17">
        <f t="shared" si="4926"/>
        <v>3.2749219115458333E-2</v>
      </c>
      <c r="L7395" s="17">
        <f t="shared" si="4927"/>
        <v>1.0725113526723015E-3</v>
      </c>
      <c r="M7395" s="17">
        <f t="shared" si="4928"/>
        <v>-5.2398750584733336E-3</v>
      </c>
      <c r="N7395" s="17">
        <f t="shared" si="4929"/>
        <v>-2.0304515851584166E-2</v>
      </c>
      <c r="O7395" s="17">
        <f t="shared" si="4930"/>
        <v>-7.2048282054008334E-3</v>
      </c>
      <c r="P7395" s="18">
        <f>(E7395-J7395)*E7392</f>
        <v>-1.1789718881564999E-2</v>
      </c>
    </row>
    <row r="7396" spans="1:16" ht="15.75" thickBot="1" x14ac:dyDescent="0.3">
      <c r="B7396" s="7">
        <v>0.53</v>
      </c>
      <c r="C7396" s="8">
        <v>0.23</v>
      </c>
      <c r="D7396" s="8">
        <v>0.24</v>
      </c>
      <c r="E7396" s="9">
        <v>0.41</v>
      </c>
      <c r="F7396" s="37"/>
      <c r="G7396" s="39"/>
      <c r="H7396" s="39"/>
      <c r="I7396" s="41"/>
      <c r="J7396" s="19">
        <f>B7396*F7392+C7396*G7392+D7396*H7392+I7392</f>
        <v>0.41116548449672463</v>
      </c>
      <c r="K7396" s="20">
        <f t="shared" si="4926"/>
        <v>1.1654844967246558E-3</v>
      </c>
      <c r="L7396" s="20">
        <f t="shared" si="4927"/>
        <v>1.3583541121055242E-6</v>
      </c>
      <c r="M7396" s="20">
        <f t="shared" si="4928"/>
        <v>-6.1770678326406763E-4</v>
      </c>
      <c r="N7396" s="20">
        <f t="shared" si="4929"/>
        <v>-2.6806143424667084E-4</v>
      </c>
      <c r="O7396" s="20">
        <f t="shared" si="4930"/>
        <v>-2.797162792139174E-4</v>
      </c>
      <c r="P7396" s="21">
        <f>(E7396-J7396)*E7392</f>
        <v>-4.1957441882087607E-4</v>
      </c>
    </row>
    <row r="7397" spans="1:16" x14ac:dyDescent="0.25">
      <c r="K7397" t="s">
        <v>13</v>
      </c>
      <c r="L7397" s="22">
        <f>AVERAGE(L7392:L7396)</f>
        <v>6.6142143441260282E-4</v>
      </c>
      <c r="M7397" s="22">
        <f t="shared" ref="M7397:P7397" si="4931">AVERAGE(M7392:M7396)</f>
        <v>-2.6283302562096479E-4</v>
      </c>
      <c r="N7397" s="22">
        <f t="shared" si="4931"/>
        <v>-2.7827159581433561E-4</v>
      </c>
      <c r="O7397" s="22">
        <f t="shared" si="4931"/>
        <v>-3.7637308562404924E-4</v>
      </c>
      <c r="P7397" s="22">
        <f t="shared" si="4931"/>
        <v>2.8880669700887928E-4</v>
      </c>
    </row>
    <row r="7398" spans="1:16" ht="15.75" thickBot="1" x14ac:dyDescent="0.3"/>
    <row r="7399" spans="1:16" ht="15.75" thickBot="1" x14ac:dyDescent="0.3">
      <c r="A7399" s="23" t="s">
        <v>19</v>
      </c>
      <c r="B7399" s="27" t="s">
        <v>0</v>
      </c>
      <c r="C7399" s="28"/>
      <c r="D7399" s="28"/>
      <c r="E7399" s="29"/>
      <c r="F7399" s="30" t="s">
        <v>5</v>
      </c>
      <c r="G7399" s="31"/>
      <c r="H7399" s="31"/>
      <c r="I7399" s="32"/>
      <c r="J7399" s="33" t="s">
        <v>14</v>
      </c>
      <c r="K7399" s="34"/>
      <c r="L7399" s="34"/>
      <c r="M7399" s="34"/>
      <c r="N7399" s="34"/>
      <c r="O7399" s="34"/>
      <c r="P7399" s="35"/>
    </row>
    <row r="7400" spans="1:16" x14ac:dyDescent="0.25">
      <c r="A7400" s="23">
        <f>A7391+1</f>
        <v>822</v>
      </c>
      <c r="B7400" s="1" t="s">
        <v>1</v>
      </c>
      <c r="C7400" s="2" t="s">
        <v>2</v>
      </c>
      <c r="D7400" s="2" t="s">
        <v>3</v>
      </c>
      <c r="E7400" s="3" t="s">
        <v>4</v>
      </c>
      <c r="F7400" s="10" t="s">
        <v>6</v>
      </c>
      <c r="G7400" s="11" t="s">
        <v>7</v>
      </c>
      <c r="H7400" s="11" t="s">
        <v>8</v>
      </c>
      <c r="I7400" s="12" t="s">
        <v>9</v>
      </c>
      <c r="J7400" s="13" t="s">
        <v>10</v>
      </c>
      <c r="K7400" s="14" t="s">
        <v>11</v>
      </c>
      <c r="L7400" s="14" t="s">
        <v>12</v>
      </c>
      <c r="M7400" s="14" t="s">
        <v>15</v>
      </c>
      <c r="N7400" s="14" t="s">
        <v>16</v>
      </c>
      <c r="O7400" s="14" t="s">
        <v>17</v>
      </c>
      <c r="P7400" s="15" t="s">
        <v>18</v>
      </c>
    </row>
    <row r="7401" spans="1:16" x14ac:dyDescent="0.25">
      <c r="B7401" s="4">
        <v>0.47</v>
      </c>
      <c r="C7401" s="5">
        <v>0.38</v>
      </c>
      <c r="D7401" s="5">
        <v>0.15</v>
      </c>
      <c r="E7401" s="6">
        <v>0.36</v>
      </c>
      <c r="F7401" s="36">
        <f>F7392+M7397</f>
        <v>0.55369984420123708</v>
      </c>
      <c r="G7401" s="38">
        <f>G7392+N7397</f>
        <v>-9.3165590121924213E-2</v>
      </c>
      <c r="H7401" s="38">
        <f>H7392+O7397</f>
        <v>-0.13917534397832665</v>
      </c>
      <c r="I7401" s="40">
        <f>I7392+P7397</f>
        <v>0.17252990853875264</v>
      </c>
      <c r="J7401" s="16">
        <f>B7401*F7401+C7401*G7401+D7401*H7401+I7401</f>
        <v>0.37648960947025389</v>
      </c>
      <c r="K7401" s="17">
        <f>J7401-E7401</f>
        <v>1.6489609470253908E-2</v>
      </c>
      <c r="L7401" s="17">
        <f>K7401*K7401</f>
        <v>2.7190722048148734E-4</v>
      </c>
      <c r="M7401" s="17">
        <f>(E7401-J7401)*B7401</f>
        <v>-7.7501164510193361E-3</v>
      </c>
      <c r="N7401" s="17">
        <f>(E7401-J7401)*C7401</f>
        <v>-6.2660515986964847E-3</v>
      </c>
      <c r="O7401" s="17">
        <f>(E7401-J7401)*D7401</f>
        <v>-2.473441420538086E-3</v>
      </c>
      <c r="P7401" s="18">
        <f>(E7401-J7401)*I7401</f>
        <v>-2.8449508137426559E-3</v>
      </c>
    </row>
    <row r="7402" spans="1:16" x14ac:dyDescent="0.25">
      <c r="B7402" s="4">
        <v>0.27</v>
      </c>
      <c r="C7402" s="5">
        <v>0.55000000000000004</v>
      </c>
      <c r="D7402" s="5">
        <v>0.18</v>
      </c>
      <c r="E7402" s="6">
        <v>0.28999999999999998</v>
      </c>
      <c r="F7402" s="36"/>
      <c r="G7402" s="38"/>
      <c r="H7402" s="38"/>
      <c r="I7402" s="40"/>
      <c r="J7402" s="16">
        <f>B7402*F7401+C7402*G7401+D7402*H7401+I7401</f>
        <v>0.24573622998992956</v>
      </c>
      <c r="K7402" s="17">
        <f t="shared" ref="K7402:K7405" si="4932">J7402-E7402</f>
        <v>-4.4263770010070425E-2</v>
      </c>
      <c r="L7402" s="17">
        <f t="shared" ref="L7402:L7405" si="4933">K7402*K7402</f>
        <v>1.9592813355044101E-3</v>
      </c>
      <c r="M7402" s="17">
        <f t="shared" ref="M7402:M7405" si="4934">(E7402-J7402)*B7402</f>
        <v>1.1951217902719016E-2</v>
      </c>
      <c r="N7402" s="17">
        <f t="shared" ref="N7402:N7405" si="4935">(E7402-J7402)*C7402</f>
        <v>2.4345073505538734E-2</v>
      </c>
      <c r="O7402" s="17">
        <f t="shared" ref="O7402:O7405" si="4936">(E7402-J7402)*D7402</f>
        <v>7.9674786018126761E-3</v>
      </c>
      <c r="P7402" s="18">
        <f>(E7402-J7402)*E7401</f>
        <v>1.5934957203625352E-2</v>
      </c>
    </row>
    <row r="7403" spans="1:16" x14ac:dyDescent="0.25">
      <c r="B7403" s="4">
        <v>0.22</v>
      </c>
      <c r="C7403" s="5">
        <v>0.71</v>
      </c>
      <c r="D7403" s="5">
        <v>7.0000000000000007E-2</v>
      </c>
      <c r="E7403" s="6">
        <v>0.22</v>
      </c>
      <c r="F7403" s="36"/>
      <c r="G7403" s="38"/>
      <c r="H7403" s="38"/>
      <c r="I7403" s="40"/>
      <c r="J7403" s="16">
        <f>B7403*F7401+C7403*G7401+D7403*H7401+I7401</f>
        <v>0.21845403119797574</v>
      </c>
      <c r="K7403" s="17">
        <f t="shared" si="4932"/>
        <v>-1.5459688020242612E-3</v>
      </c>
      <c r="L7403" s="17">
        <f t="shared" si="4933"/>
        <v>2.3900195368323294E-6</v>
      </c>
      <c r="M7403" s="17">
        <f t="shared" si="4934"/>
        <v>3.4011313644533747E-4</v>
      </c>
      <c r="N7403" s="17">
        <f t="shared" si="4935"/>
        <v>1.0976378494372255E-3</v>
      </c>
      <c r="O7403" s="17">
        <f t="shared" si="4936"/>
        <v>1.082178161416983E-4</v>
      </c>
      <c r="P7403" s="18">
        <f>(E7403-J7403)*E7401</f>
        <v>5.5654876872873401E-4</v>
      </c>
    </row>
    <row r="7404" spans="1:16" x14ac:dyDescent="0.25">
      <c r="B7404" s="4">
        <v>0.16</v>
      </c>
      <c r="C7404" s="5">
        <v>0.62</v>
      </c>
      <c r="D7404" s="5">
        <v>0.22</v>
      </c>
      <c r="E7404" s="6">
        <v>0.14000000000000001</v>
      </c>
      <c r="F7404" s="36"/>
      <c r="G7404" s="38"/>
      <c r="H7404" s="38"/>
      <c r="I7404" s="40"/>
      <c r="J7404" s="16">
        <f>B7404*F7401+C7404*G7401+D7404*H7401+I7401</f>
        <v>0.17274064206012568</v>
      </c>
      <c r="K7404" s="17">
        <f t="shared" si="4932"/>
        <v>3.2740642060125669E-2</v>
      </c>
      <c r="L7404" s="17">
        <f t="shared" si="4933"/>
        <v>1.07194964250927E-3</v>
      </c>
      <c r="M7404" s="17">
        <f t="shared" si="4934"/>
        <v>-5.2385027296201073E-3</v>
      </c>
      <c r="N7404" s="17">
        <f t="shared" si="4935"/>
        <v>-2.0299198077277914E-2</v>
      </c>
      <c r="O7404" s="17">
        <f t="shared" si="4936"/>
        <v>-7.2029412532276472E-3</v>
      </c>
      <c r="P7404" s="18">
        <f>(E7404-J7404)*E7401</f>
        <v>-1.1786631141645239E-2</v>
      </c>
    </row>
    <row r="7405" spans="1:16" ht="15.75" thickBot="1" x14ac:dyDescent="0.3">
      <c r="B7405" s="7">
        <v>0.53</v>
      </c>
      <c r="C7405" s="8">
        <v>0.23</v>
      </c>
      <c r="D7405" s="8">
        <v>0.24</v>
      </c>
      <c r="E7405" s="9">
        <v>0.41</v>
      </c>
      <c r="F7405" s="37"/>
      <c r="G7405" s="39"/>
      <c r="H7405" s="39"/>
      <c r="I7405" s="41"/>
      <c r="J7405" s="19">
        <f>B7405*F7401+C7405*G7401+D7405*H7401+I7401</f>
        <v>0.41116065768256732</v>
      </c>
      <c r="K7405" s="20">
        <f t="shared" si="4932"/>
        <v>1.1606576825673454E-3</v>
      </c>
      <c r="L7405" s="20">
        <f t="shared" si="4933"/>
        <v>1.3471262561026006E-6</v>
      </c>
      <c r="M7405" s="20">
        <f t="shared" si="4934"/>
        <v>-6.1514857176069308E-4</v>
      </c>
      <c r="N7405" s="20">
        <f t="shared" si="4935"/>
        <v>-2.6695126699048942E-4</v>
      </c>
      <c r="O7405" s="20">
        <f t="shared" si="4936"/>
        <v>-2.7855784381616285E-4</v>
      </c>
      <c r="P7405" s="21">
        <f>(E7405-J7405)*E7401</f>
        <v>-4.1783676572424431E-4</v>
      </c>
    </row>
    <row r="7406" spans="1:16" x14ac:dyDescent="0.25">
      <c r="K7406" t="s">
        <v>13</v>
      </c>
      <c r="L7406" s="22">
        <f>AVERAGE(L7401:L7405)</f>
        <v>6.6137506885762041E-4</v>
      </c>
      <c r="M7406" s="22">
        <f t="shared" ref="M7406:P7406" si="4937">AVERAGE(M7401:M7405)</f>
        <v>-2.6248734264715668E-4</v>
      </c>
      <c r="N7406" s="22">
        <f t="shared" si="4937"/>
        <v>-2.7789791759778637E-4</v>
      </c>
      <c r="O7406" s="22">
        <f t="shared" si="4937"/>
        <v>-3.7584881992550431E-4</v>
      </c>
      <c r="P7406" s="22">
        <f t="shared" si="4937"/>
        <v>2.8841745024838937E-4</v>
      </c>
    </row>
    <row r="7407" spans="1:16" ht="15.75" thickBot="1" x14ac:dyDescent="0.3"/>
    <row r="7408" spans="1:16" ht="15.75" thickBot="1" x14ac:dyDescent="0.3">
      <c r="A7408" s="23" t="s">
        <v>19</v>
      </c>
      <c r="B7408" s="27" t="s">
        <v>0</v>
      </c>
      <c r="C7408" s="28"/>
      <c r="D7408" s="28"/>
      <c r="E7408" s="29"/>
      <c r="F7408" s="30" t="s">
        <v>5</v>
      </c>
      <c r="G7408" s="31"/>
      <c r="H7408" s="31"/>
      <c r="I7408" s="32"/>
      <c r="J7408" s="33" t="s">
        <v>14</v>
      </c>
      <c r="K7408" s="34"/>
      <c r="L7408" s="34"/>
      <c r="M7408" s="34"/>
      <c r="N7408" s="34"/>
      <c r="O7408" s="34"/>
      <c r="P7408" s="35"/>
    </row>
    <row r="7409" spans="1:16" x14ac:dyDescent="0.25">
      <c r="A7409" s="23">
        <f>A7400+1</f>
        <v>823</v>
      </c>
      <c r="B7409" s="1" t="s">
        <v>1</v>
      </c>
      <c r="C7409" s="2" t="s">
        <v>2</v>
      </c>
      <c r="D7409" s="2" t="s">
        <v>3</v>
      </c>
      <c r="E7409" s="3" t="s">
        <v>4</v>
      </c>
      <c r="F7409" s="10" t="s">
        <v>6</v>
      </c>
      <c r="G7409" s="11" t="s">
        <v>7</v>
      </c>
      <c r="H7409" s="11" t="s">
        <v>8</v>
      </c>
      <c r="I7409" s="12" t="s">
        <v>9</v>
      </c>
      <c r="J7409" s="13" t="s">
        <v>10</v>
      </c>
      <c r="K7409" s="14" t="s">
        <v>11</v>
      </c>
      <c r="L7409" s="14" t="s">
        <v>12</v>
      </c>
      <c r="M7409" s="14" t="s">
        <v>15</v>
      </c>
      <c r="N7409" s="14" t="s">
        <v>16</v>
      </c>
      <c r="O7409" s="14" t="s">
        <v>17</v>
      </c>
      <c r="P7409" s="15" t="s">
        <v>18</v>
      </c>
    </row>
    <row r="7410" spans="1:16" x14ac:dyDescent="0.25">
      <c r="B7410" s="4">
        <v>0.47</v>
      </c>
      <c r="C7410" s="5">
        <v>0.38</v>
      </c>
      <c r="D7410" s="5">
        <v>0.15</v>
      </c>
      <c r="E7410" s="6">
        <v>0.36</v>
      </c>
      <c r="F7410" s="36">
        <f>F7401+M7406</f>
        <v>0.55343735685858997</v>
      </c>
      <c r="G7410" s="38">
        <f>G7401+N7406</f>
        <v>-9.3443488039522002E-2</v>
      </c>
      <c r="H7410" s="38">
        <f>H7401+O7406</f>
        <v>-0.13955119279825215</v>
      </c>
      <c r="I7410" s="40">
        <f>I7401+P7406</f>
        <v>0.17281832598900101</v>
      </c>
      <c r="J7410" s="16">
        <f>B7410*F7410+C7410*G7410+D7410*H7410+I7410</f>
        <v>0.37649267933778208</v>
      </c>
      <c r="K7410" s="17">
        <f>J7410-E7410</f>
        <v>1.649267933778209E-2</v>
      </c>
      <c r="L7410" s="17">
        <f>K7410*K7410</f>
        <v>2.720084717389043E-4</v>
      </c>
      <c r="M7410" s="17">
        <f>(E7410-J7410)*B7410</f>
        <v>-7.751559288757582E-3</v>
      </c>
      <c r="N7410" s="17">
        <f>(E7410-J7410)*C7410</f>
        <v>-6.2672181483571943E-3</v>
      </c>
      <c r="O7410" s="17">
        <f>(E7410-J7410)*D7410</f>
        <v>-2.4739019006673134E-3</v>
      </c>
      <c r="P7410" s="18">
        <f>(E7410-J7410)*I7410</f>
        <v>-2.8502372342288865E-3</v>
      </c>
    </row>
    <row r="7411" spans="1:16" x14ac:dyDescent="0.25">
      <c r="B7411" s="4">
        <v>0.27</v>
      </c>
      <c r="C7411" s="5">
        <v>0.55000000000000004</v>
      </c>
      <c r="D7411" s="5">
        <v>0.18</v>
      </c>
      <c r="E7411" s="6">
        <v>0.28999999999999998</v>
      </c>
      <c r="F7411" s="36"/>
      <c r="G7411" s="38"/>
      <c r="H7411" s="38"/>
      <c r="I7411" s="40"/>
      <c r="J7411" s="16">
        <f>B7411*F7410+C7411*G7410+D7411*H7410+I7410</f>
        <v>0.24573327921539784</v>
      </c>
      <c r="K7411" s="17">
        <f t="shared" ref="K7411:K7414" si="4938">J7411-E7411</f>
        <v>-4.4266720784602143E-2</v>
      </c>
      <c r="L7411" s="17">
        <f t="shared" ref="L7411:L7414" si="4939">K7411*K7411</f>
        <v>1.9595425690219275E-3</v>
      </c>
      <c r="M7411" s="17">
        <f t="shared" ref="M7411:M7414" si="4940">(E7411-J7411)*B7411</f>
        <v>1.1952014611842579E-2</v>
      </c>
      <c r="N7411" s="17">
        <f t="shared" ref="N7411:N7414" si="4941">(E7411-J7411)*C7411</f>
        <v>2.434669643153118E-2</v>
      </c>
      <c r="O7411" s="17">
        <f t="shared" ref="O7411:O7414" si="4942">(E7411-J7411)*D7411</f>
        <v>7.9680097412283858E-3</v>
      </c>
      <c r="P7411" s="18">
        <f>(E7411-J7411)*E7410</f>
        <v>1.5936019482456772E-2</v>
      </c>
    </row>
    <row r="7412" spans="1:16" x14ac:dyDescent="0.25">
      <c r="B7412" s="4">
        <v>0.22</v>
      </c>
      <c r="C7412" s="5">
        <v>0.71</v>
      </c>
      <c r="D7412" s="5">
        <v>7.0000000000000007E-2</v>
      </c>
      <c r="E7412" s="6">
        <v>0.22</v>
      </c>
      <c r="F7412" s="36"/>
      <c r="G7412" s="38"/>
      <c r="H7412" s="38"/>
      <c r="I7412" s="40"/>
      <c r="J7412" s="16">
        <f>B7412*F7410+C7412*G7410+D7412*H7410+I7410</f>
        <v>0.21846108449395255</v>
      </c>
      <c r="K7412" s="17">
        <f t="shared" si="4938"/>
        <v>-1.5389155060474558E-3</v>
      </c>
      <c r="L7412" s="17">
        <f t="shared" si="4939"/>
        <v>2.3682609347532967E-6</v>
      </c>
      <c r="M7412" s="17">
        <f t="shared" si="4940"/>
        <v>3.3856141133044028E-4</v>
      </c>
      <c r="N7412" s="17">
        <f t="shared" si="4941"/>
        <v>1.0926300092936935E-3</v>
      </c>
      <c r="O7412" s="17">
        <f t="shared" si="4942"/>
        <v>1.0772408542332191E-4</v>
      </c>
      <c r="P7412" s="18">
        <f>(E7412-J7412)*E7410</f>
        <v>5.5400958217708405E-4</v>
      </c>
    </row>
    <row r="7413" spans="1:16" x14ac:dyDescent="0.25">
      <c r="B7413" s="4">
        <v>0.16</v>
      </c>
      <c r="C7413" s="5">
        <v>0.62</v>
      </c>
      <c r="D7413" s="5">
        <v>0.22</v>
      </c>
      <c r="E7413" s="6">
        <v>0.14000000000000001</v>
      </c>
      <c r="F7413" s="36"/>
      <c r="G7413" s="38"/>
      <c r="H7413" s="38"/>
      <c r="I7413" s="40"/>
      <c r="J7413" s="16">
        <f>B7413*F7410+C7413*G7410+D7413*H7410+I7410</f>
        <v>0.17273207808625629</v>
      </c>
      <c r="K7413" s="17">
        <f t="shared" si="4938"/>
        <v>3.2732078086256278E-2</v>
      </c>
      <c r="L7413" s="17">
        <f t="shared" si="4939"/>
        <v>1.0713889358447783E-3</v>
      </c>
      <c r="M7413" s="17">
        <f t="shared" si="4940"/>
        <v>-5.2371324938010047E-3</v>
      </c>
      <c r="N7413" s="17">
        <f t="shared" si="4941"/>
        <v>-2.0293888413478893E-2</v>
      </c>
      <c r="O7413" s="17">
        <f t="shared" si="4942"/>
        <v>-7.2010571789763809E-3</v>
      </c>
      <c r="P7413" s="18">
        <f>(E7413-J7413)*E7410</f>
        <v>-1.1783548111052259E-2</v>
      </c>
    </row>
    <row r="7414" spans="1:16" ht="15.75" thickBot="1" x14ac:dyDescent="0.3">
      <c r="B7414" s="7">
        <v>0.53</v>
      </c>
      <c r="C7414" s="8">
        <v>0.23</v>
      </c>
      <c r="D7414" s="8">
        <v>0.24</v>
      </c>
      <c r="E7414" s="9">
        <v>0.41</v>
      </c>
      <c r="F7414" s="37"/>
      <c r="G7414" s="39"/>
      <c r="H7414" s="39"/>
      <c r="I7414" s="41"/>
      <c r="J7414" s="19">
        <f>B7414*F7410+C7414*G7410+D7414*H7410+I7410</f>
        <v>0.41115583660338317</v>
      </c>
      <c r="K7414" s="20">
        <f t="shared" si="4938"/>
        <v>1.1558366033831979E-3</v>
      </c>
      <c r="L7414" s="20">
        <f t="shared" si="4939"/>
        <v>1.3359582537204079E-6</v>
      </c>
      <c r="M7414" s="20">
        <f t="shared" si="4940"/>
        <v>-6.1259339979309493E-4</v>
      </c>
      <c r="N7414" s="20">
        <f t="shared" si="4941"/>
        <v>-2.6584241877813556E-4</v>
      </c>
      <c r="O7414" s="20">
        <f t="shared" si="4942"/>
        <v>-2.774007848119675E-4</v>
      </c>
      <c r="P7414" s="21">
        <f>(E7414-J7414)*E7410</f>
        <v>-4.1610117721795124E-4</v>
      </c>
    </row>
    <row r="7415" spans="1:16" x14ac:dyDescent="0.25">
      <c r="K7415" t="s">
        <v>13</v>
      </c>
      <c r="L7415" s="22">
        <f>AVERAGE(L7410:L7414)</f>
        <v>6.6132883915881685E-4</v>
      </c>
      <c r="M7415" s="22">
        <f t="shared" ref="M7415:P7415" si="4943">AVERAGE(M7410:M7414)</f>
        <v>-2.6214183183573248E-4</v>
      </c>
      <c r="N7415" s="22">
        <f t="shared" si="4943"/>
        <v>-2.7752450795786926E-4</v>
      </c>
      <c r="O7415" s="22">
        <f t="shared" si="4943"/>
        <v>-3.7532520756079085E-4</v>
      </c>
      <c r="P7415" s="22">
        <f t="shared" si="4943"/>
        <v>2.8802850842695176E-4</v>
      </c>
    </row>
    <row r="7416" spans="1:16" ht="15.75" thickBot="1" x14ac:dyDescent="0.3"/>
    <row r="7417" spans="1:16" ht="15.75" thickBot="1" x14ac:dyDescent="0.3">
      <c r="A7417" s="23" t="s">
        <v>19</v>
      </c>
      <c r="B7417" s="27" t="s">
        <v>0</v>
      </c>
      <c r="C7417" s="28"/>
      <c r="D7417" s="28"/>
      <c r="E7417" s="29"/>
      <c r="F7417" s="30" t="s">
        <v>5</v>
      </c>
      <c r="G7417" s="31"/>
      <c r="H7417" s="31"/>
      <c r="I7417" s="32"/>
      <c r="J7417" s="33" t="s">
        <v>14</v>
      </c>
      <c r="K7417" s="34"/>
      <c r="L7417" s="34"/>
      <c r="M7417" s="34"/>
      <c r="N7417" s="34"/>
      <c r="O7417" s="34"/>
      <c r="P7417" s="35"/>
    </row>
    <row r="7418" spans="1:16" x14ac:dyDescent="0.25">
      <c r="A7418" s="23">
        <f>A7409+1</f>
        <v>824</v>
      </c>
      <c r="B7418" s="1" t="s">
        <v>1</v>
      </c>
      <c r="C7418" s="2" t="s">
        <v>2</v>
      </c>
      <c r="D7418" s="2" t="s">
        <v>3</v>
      </c>
      <c r="E7418" s="3" t="s">
        <v>4</v>
      </c>
      <c r="F7418" s="10" t="s">
        <v>6</v>
      </c>
      <c r="G7418" s="11" t="s">
        <v>7</v>
      </c>
      <c r="H7418" s="11" t="s">
        <v>8</v>
      </c>
      <c r="I7418" s="12" t="s">
        <v>9</v>
      </c>
      <c r="J7418" s="13" t="s">
        <v>10</v>
      </c>
      <c r="K7418" s="14" t="s">
        <v>11</v>
      </c>
      <c r="L7418" s="14" t="s">
        <v>12</v>
      </c>
      <c r="M7418" s="14" t="s">
        <v>15</v>
      </c>
      <c r="N7418" s="14" t="s">
        <v>16</v>
      </c>
      <c r="O7418" s="14" t="s">
        <v>17</v>
      </c>
      <c r="P7418" s="15" t="s">
        <v>18</v>
      </c>
    </row>
    <row r="7419" spans="1:16" x14ac:dyDescent="0.25">
      <c r="B7419" s="4">
        <v>0.47</v>
      </c>
      <c r="C7419" s="5">
        <v>0.38</v>
      </c>
      <c r="D7419" s="5">
        <v>0.15</v>
      </c>
      <c r="E7419" s="6">
        <v>0.36</v>
      </c>
      <c r="F7419" s="36">
        <f>F7410+M7415</f>
        <v>0.55317521502675426</v>
      </c>
      <c r="G7419" s="38">
        <f>G7410+N7415</f>
        <v>-9.3721012547479873E-2</v>
      </c>
      <c r="H7419" s="38">
        <f>H7410+O7415</f>
        <v>-0.13992651800581293</v>
      </c>
      <c r="I7419" s="40">
        <f>I7410+P7415</f>
        <v>0.17310635449742798</v>
      </c>
      <c r="J7419" s="16">
        <f>B7419*F7419+C7419*G7419+D7419*H7419+I7419</f>
        <v>0.37649574309108824</v>
      </c>
      <c r="K7419" s="17">
        <f>J7419-E7419</f>
        <v>1.6495743091088255E-2</v>
      </c>
      <c r="L7419" s="17">
        <f>K7419*K7419</f>
        <v>2.721095401271859E-4</v>
      </c>
      <c r="M7419" s="17">
        <f>(E7419-J7419)*B7419</f>
        <v>-7.7529992528114792E-3</v>
      </c>
      <c r="N7419" s="17">
        <f>(E7419-J7419)*C7419</f>
        <v>-6.2683823746135367E-3</v>
      </c>
      <c r="O7419" s="17">
        <f>(E7419-J7419)*D7419</f>
        <v>-2.474361463663238E-3</v>
      </c>
      <c r="P7419" s="18">
        <f>(E7419-J7419)*I7419</f>
        <v>-2.8555179512244218E-3</v>
      </c>
    </row>
    <row r="7420" spans="1:16" x14ac:dyDescent="0.25">
      <c r="B7420" s="4">
        <v>0.27</v>
      </c>
      <c r="C7420" s="5">
        <v>0.55000000000000004</v>
      </c>
      <c r="D7420" s="5">
        <v>0.18</v>
      </c>
      <c r="E7420" s="6">
        <v>0.28999999999999998</v>
      </c>
      <c r="F7420" s="36"/>
      <c r="G7420" s="38"/>
      <c r="H7420" s="38"/>
      <c r="I7420" s="40"/>
      <c r="J7420" s="16">
        <f>B7420*F7419+C7420*G7419+D7420*H7419+I7419</f>
        <v>0.24573033241249137</v>
      </c>
      <c r="K7420" s="17">
        <f t="shared" ref="K7420:K7423" si="4944">J7420-E7420</f>
        <v>-4.426966758750861E-2</v>
      </c>
      <c r="L7420" s="17">
        <f t="shared" ref="L7420:L7423" si="4945">K7420*K7420</f>
        <v>1.9598034683085104E-3</v>
      </c>
      <c r="M7420" s="17">
        <f t="shared" ref="M7420:M7423" si="4946">(E7420-J7420)*B7420</f>
        <v>1.1952810248627325E-2</v>
      </c>
      <c r="N7420" s="17">
        <f t="shared" ref="N7420:N7423" si="4947">(E7420-J7420)*C7420</f>
        <v>2.4348317173129738E-2</v>
      </c>
      <c r="O7420" s="17">
        <f t="shared" ref="O7420:O7423" si="4948">(E7420-J7420)*D7420</f>
        <v>7.9685401657515493E-3</v>
      </c>
      <c r="P7420" s="18">
        <f>(E7420-J7420)*E7419</f>
        <v>1.5937080331503099E-2</v>
      </c>
    </row>
    <row r="7421" spans="1:16" x14ac:dyDescent="0.25">
      <c r="B7421" s="4">
        <v>0.22</v>
      </c>
      <c r="C7421" s="5">
        <v>0.71</v>
      </c>
      <c r="D7421" s="5">
        <v>7.0000000000000007E-2</v>
      </c>
      <c r="E7421" s="6">
        <v>0.22</v>
      </c>
      <c r="F7421" s="36"/>
      <c r="G7421" s="38"/>
      <c r="H7421" s="38"/>
      <c r="I7421" s="40"/>
      <c r="J7421" s="16">
        <f>B7421*F7419+C7421*G7419+D7421*H7419+I7419</f>
        <v>0.21846812663419629</v>
      </c>
      <c r="K7421" s="17">
        <f t="shared" si="4944"/>
        <v>-1.5318733658037098E-3</v>
      </c>
      <c r="L7421" s="17">
        <f t="shared" si="4945"/>
        <v>2.3466360088587867E-6</v>
      </c>
      <c r="M7421" s="17">
        <f t="shared" si="4946"/>
        <v>3.3701214047681614E-4</v>
      </c>
      <c r="N7421" s="17">
        <f t="shared" si="4947"/>
        <v>1.0876300897206339E-3</v>
      </c>
      <c r="O7421" s="17">
        <f t="shared" si="4948"/>
        <v>1.0723113560625969E-4</v>
      </c>
      <c r="P7421" s="18">
        <f>(E7421-J7421)*E7419</f>
        <v>5.5147441168933555E-4</v>
      </c>
    </row>
    <row r="7422" spans="1:16" x14ac:dyDescent="0.25">
      <c r="B7422" s="4">
        <v>0.16</v>
      </c>
      <c r="C7422" s="5">
        <v>0.62</v>
      </c>
      <c r="D7422" s="5">
        <v>0.22</v>
      </c>
      <c r="E7422" s="6">
        <v>0.14000000000000001</v>
      </c>
      <c r="F7422" s="36"/>
      <c r="G7422" s="38"/>
      <c r="H7422" s="38"/>
      <c r="I7422" s="40"/>
      <c r="J7422" s="16">
        <f>B7422*F7419+C7422*G7419+D7422*H7419+I7419</f>
        <v>0.17272352716099229</v>
      </c>
      <c r="K7422" s="17">
        <f t="shared" si="4944"/>
        <v>3.2723527160992277E-2</v>
      </c>
      <c r="L7422" s="17">
        <f t="shared" si="4945"/>
        <v>1.0708292298561993E-3</v>
      </c>
      <c r="M7422" s="17">
        <f t="shared" si="4946"/>
        <v>-5.2357643457587649E-3</v>
      </c>
      <c r="N7422" s="17">
        <f t="shared" si="4947"/>
        <v>-2.0288586839815211E-2</v>
      </c>
      <c r="O7422" s="17">
        <f t="shared" si="4948"/>
        <v>-7.1991759754183012E-3</v>
      </c>
      <c r="P7422" s="18">
        <f>(E7422-J7422)*E7419</f>
        <v>-1.1780469777957219E-2</v>
      </c>
    </row>
    <row r="7423" spans="1:16" ht="15.75" thickBot="1" x14ac:dyDescent="0.3">
      <c r="B7423" s="7">
        <v>0.53</v>
      </c>
      <c r="C7423" s="8">
        <v>0.23</v>
      </c>
      <c r="D7423" s="8">
        <v>0.24</v>
      </c>
      <c r="E7423" s="9">
        <v>0.41</v>
      </c>
      <c r="F7423" s="37"/>
      <c r="G7423" s="39"/>
      <c r="H7423" s="39"/>
      <c r="I7423" s="41"/>
      <c r="J7423" s="19">
        <f>B7423*F7419+C7423*G7419+D7423*H7419+I7419</f>
        <v>0.41115102125429226</v>
      </c>
      <c r="K7423" s="20">
        <f t="shared" si="4944"/>
        <v>1.1510212542922837E-3</v>
      </c>
      <c r="L7423" s="20">
        <f t="shared" si="4945"/>
        <v>1.3248499278325821E-6</v>
      </c>
      <c r="M7423" s="20">
        <f t="shared" si="4946"/>
        <v>-6.1004126477491041E-4</v>
      </c>
      <c r="N7423" s="20">
        <f t="shared" si="4947"/>
        <v>-2.6473488848722528E-4</v>
      </c>
      <c r="O7423" s="20">
        <f t="shared" si="4948"/>
        <v>-2.7624510103014811E-4</v>
      </c>
      <c r="P7423" s="21">
        <f>(E7423-J7423)*E7419</f>
        <v>-4.1436765154522214E-4</v>
      </c>
    </row>
    <row r="7424" spans="1:16" x14ac:dyDescent="0.25">
      <c r="K7424" t="s">
        <v>13</v>
      </c>
      <c r="L7424" s="22">
        <f>AVERAGE(L7419:L7423)</f>
        <v>6.6128274484571745E-4</v>
      </c>
      <c r="M7424" s="22">
        <f t="shared" ref="M7424:P7424" si="4949">AVERAGE(M7419:M7423)</f>
        <v>-2.6179649484820268E-4</v>
      </c>
      <c r="N7424" s="22">
        <f t="shared" si="4949"/>
        <v>-2.7715136801312074E-4</v>
      </c>
      <c r="O7424" s="22">
        <f t="shared" si="4949"/>
        <v>-3.7480224775077555E-4</v>
      </c>
      <c r="P7424" s="22">
        <f t="shared" si="4949"/>
        <v>2.8763987249311396E-4</v>
      </c>
    </row>
    <row r="7425" spans="1:16" ht="15.75" thickBot="1" x14ac:dyDescent="0.3"/>
    <row r="7426" spans="1:16" ht="15.75" thickBot="1" x14ac:dyDescent="0.3">
      <c r="A7426" s="23" t="s">
        <v>19</v>
      </c>
      <c r="B7426" s="27" t="s">
        <v>0</v>
      </c>
      <c r="C7426" s="28"/>
      <c r="D7426" s="28"/>
      <c r="E7426" s="29"/>
      <c r="F7426" s="30" t="s">
        <v>5</v>
      </c>
      <c r="G7426" s="31"/>
      <c r="H7426" s="31"/>
      <c r="I7426" s="32"/>
      <c r="J7426" s="33" t="s">
        <v>14</v>
      </c>
      <c r="K7426" s="34"/>
      <c r="L7426" s="34"/>
      <c r="M7426" s="34"/>
      <c r="N7426" s="34"/>
      <c r="O7426" s="34"/>
      <c r="P7426" s="35"/>
    </row>
    <row r="7427" spans="1:16" x14ac:dyDescent="0.25">
      <c r="A7427" s="23">
        <f>A7418+1</f>
        <v>825</v>
      </c>
      <c r="B7427" s="1" t="s">
        <v>1</v>
      </c>
      <c r="C7427" s="2" t="s">
        <v>2</v>
      </c>
      <c r="D7427" s="2" t="s">
        <v>3</v>
      </c>
      <c r="E7427" s="3" t="s">
        <v>4</v>
      </c>
      <c r="F7427" s="10" t="s">
        <v>6</v>
      </c>
      <c r="G7427" s="11" t="s">
        <v>7</v>
      </c>
      <c r="H7427" s="11" t="s">
        <v>8</v>
      </c>
      <c r="I7427" s="12" t="s">
        <v>9</v>
      </c>
      <c r="J7427" s="13" t="s">
        <v>10</v>
      </c>
      <c r="K7427" s="14" t="s">
        <v>11</v>
      </c>
      <c r="L7427" s="14" t="s">
        <v>12</v>
      </c>
      <c r="M7427" s="14" t="s">
        <v>15</v>
      </c>
      <c r="N7427" s="14" t="s">
        <v>16</v>
      </c>
      <c r="O7427" s="14" t="s">
        <v>17</v>
      </c>
      <c r="P7427" s="15" t="s">
        <v>18</v>
      </c>
    </row>
    <row r="7428" spans="1:16" x14ac:dyDescent="0.25">
      <c r="B7428" s="4">
        <v>0.47</v>
      </c>
      <c r="C7428" s="5">
        <v>0.38</v>
      </c>
      <c r="D7428" s="5">
        <v>0.15</v>
      </c>
      <c r="E7428" s="6">
        <v>0.36</v>
      </c>
      <c r="F7428" s="36">
        <f>F7419+M7424</f>
        <v>0.55291341853190601</v>
      </c>
      <c r="G7428" s="38">
        <f>G7419+N7424</f>
        <v>-9.3998163915492997E-2</v>
      </c>
      <c r="H7428" s="38">
        <f>H7419+O7424</f>
        <v>-0.1403013202535637</v>
      </c>
      <c r="I7428" s="40">
        <f>I7419+P7424</f>
        <v>0.17339399436992109</v>
      </c>
      <c r="J7428" s="16">
        <f>B7428*F7428+C7428*G7428+D7428*H7428+I7428</f>
        <v>0.376498800753995</v>
      </c>
      <c r="K7428" s="17">
        <f>J7428-E7428</f>
        <v>1.6498800753995013E-2</v>
      </c>
      <c r="L7428" s="17">
        <f>K7428*K7428</f>
        <v>2.7221042632002642E-4</v>
      </c>
      <c r="M7428" s="17">
        <f>(E7428-J7428)*B7428</f>
        <v>-7.7544363543776557E-3</v>
      </c>
      <c r="N7428" s="17">
        <f>(E7428-J7428)*C7428</f>
        <v>-6.2695442865181054E-3</v>
      </c>
      <c r="O7428" s="17">
        <f>(E7428-J7428)*D7428</f>
        <v>-2.4748201130992517E-3</v>
      </c>
      <c r="P7428" s="18">
        <f>(E7428-J7428)*I7428</f>
        <v>-2.8607929650486612E-3</v>
      </c>
    </row>
    <row r="7429" spans="1:16" x14ac:dyDescent="0.25">
      <c r="B7429" s="4">
        <v>0.27</v>
      </c>
      <c r="C7429" s="5">
        <v>0.55000000000000004</v>
      </c>
      <c r="D7429" s="5">
        <v>0.18</v>
      </c>
      <c r="E7429" s="6">
        <v>0.28999999999999998</v>
      </c>
      <c r="F7429" s="36"/>
      <c r="G7429" s="38"/>
      <c r="H7429" s="38"/>
      <c r="I7429" s="40"/>
      <c r="J7429" s="16">
        <f>B7429*F7428+C7429*G7428+D7429*H7428+I7428</f>
        <v>0.24572738957437312</v>
      </c>
      <c r="K7429" s="17">
        <f t="shared" ref="K7429:K7432" si="4950">J7429-E7429</f>
        <v>-4.4272610425626857E-2</v>
      </c>
      <c r="L7429" s="17">
        <f t="shared" ref="L7429:L7432" si="4951">K7429*K7429</f>
        <v>1.960064033899324E-3</v>
      </c>
      <c r="M7429" s="17">
        <f t="shared" ref="M7429:M7432" si="4952">(E7429-J7429)*B7429</f>
        <v>1.1953604814919251E-2</v>
      </c>
      <c r="N7429" s="17">
        <f t="shared" ref="N7429:N7432" si="4953">(E7429-J7429)*C7429</f>
        <v>2.4349935734094774E-2</v>
      </c>
      <c r="O7429" s="17">
        <f t="shared" ref="O7429:O7432" si="4954">(E7429-J7429)*D7429</f>
        <v>7.9690698766128332E-3</v>
      </c>
      <c r="P7429" s="18">
        <f>(E7429-J7429)*E7428</f>
        <v>1.5938139753225666E-2</v>
      </c>
    </row>
    <row r="7430" spans="1:16" x14ac:dyDescent="0.25">
      <c r="B7430" s="4">
        <v>0.22</v>
      </c>
      <c r="C7430" s="5">
        <v>0.71</v>
      </c>
      <c r="D7430" s="5">
        <v>7.0000000000000007E-2</v>
      </c>
      <c r="E7430" s="6">
        <v>0.22</v>
      </c>
      <c r="F7430" s="36"/>
      <c r="G7430" s="38"/>
      <c r="H7430" s="38"/>
      <c r="I7430" s="40"/>
      <c r="J7430" s="16">
        <f>B7430*F7428+C7430*G7428+D7430*H7428+I7428</f>
        <v>0.21847515764919093</v>
      </c>
      <c r="K7430" s="17">
        <f t="shared" si="4950"/>
        <v>-1.5248423508090747E-3</v>
      </c>
      <c r="L7430" s="17">
        <f t="shared" si="4951"/>
        <v>2.3251441948209452E-6</v>
      </c>
      <c r="M7430" s="17">
        <f t="shared" si="4952"/>
        <v>3.3546531717799645E-4</v>
      </c>
      <c r="N7430" s="17">
        <f t="shared" si="4953"/>
        <v>1.0826380690744429E-3</v>
      </c>
      <c r="O7430" s="17">
        <f t="shared" si="4954"/>
        <v>1.0673896455663524E-4</v>
      </c>
      <c r="P7430" s="18">
        <f>(E7430-J7430)*E7428</f>
        <v>5.4894324629126687E-4</v>
      </c>
    </row>
    <row r="7431" spans="1:16" x14ac:dyDescent="0.25">
      <c r="B7431" s="4">
        <v>0.16</v>
      </c>
      <c r="C7431" s="5">
        <v>0.62</v>
      </c>
      <c r="D7431" s="5">
        <v>0.22</v>
      </c>
      <c r="E7431" s="6">
        <v>0.14000000000000001</v>
      </c>
      <c r="F7431" s="36"/>
      <c r="G7431" s="38"/>
      <c r="H7431" s="38"/>
      <c r="I7431" s="40"/>
      <c r="J7431" s="16">
        <f>B7431*F7428+C7431*G7428+D7431*H7428+I7428</f>
        <v>0.17271498925163639</v>
      </c>
      <c r="K7431" s="17">
        <f t="shared" si="4950"/>
        <v>3.2714989251636378E-2</v>
      </c>
      <c r="L7431" s="17">
        <f t="shared" si="4951"/>
        <v>1.0702705217346838E-3</v>
      </c>
      <c r="M7431" s="17">
        <f t="shared" si="4952"/>
        <v>-5.234398280261821E-3</v>
      </c>
      <c r="N7431" s="17">
        <f t="shared" si="4953"/>
        <v>-2.0283293336014554E-2</v>
      </c>
      <c r="O7431" s="17">
        <f t="shared" si="4954"/>
        <v>-7.1972976353600034E-3</v>
      </c>
      <c r="P7431" s="18">
        <f>(E7431-J7431)*E7428</f>
        <v>-1.1777396130589096E-2</v>
      </c>
    </row>
    <row r="7432" spans="1:16" ht="15.75" thickBot="1" x14ac:dyDescent="0.3">
      <c r="B7432" s="7">
        <v>0.53</v>
      </c>
      <c r="C7432" s="8">
        <v>0.23</v>
      </c>
      <c r="D7432" s="8">
        <v>0.24</v>
      </c>
      <c r="E7432" s="9">
        <v>0.41</v>
      </c>
      <c r="F7432" s="37"/>
      <c r="G7432" s="39"/>
      <c r="H7432" s="39"/>
      <c r="I7432" s="41"/>
      <c r="J7432" s="19">
        <f>B7432*F7428+C7432*G7428+D7432*H7428+I7428</f>
        <v>0.41114621163041265</v>
      </c>
      <c r="K7432" s="20">
        <f t="shared" si="4950"/>
        <v>1.1462116304126746E-3</v>
      </c>
      <c r="L7432" s="20">
        <f t="shared" si="4951"/>
        <v>1.3138011016932817E-6</v>
      </c>
      <c r="M7432" s="20">
        <f t="shared" si="4952"/>
        <v>-6.0749216411871759E-4</v>
      </c>
      <c r="N7432" s="20">
        <f t="shared" si="4953"/>
        <v>-2.6362867499491518E-4</v>
      </c>
      <c r="O7432" s="20">
        <f t="shared" si="4954"/>
        <v>-2.7509079129904189E-4</v>
      </c>
      <c r="P7432" s="21">
        <f>(E7432-J7432)*E7428</f>
        <v>-4.1263618694856283E-4</v>
      </c>
    </row>
    <row r="7433" spans="1:16" x14ac:dyDescent="0.25">
      <c r="K7433" t="s">
        <v>13</v>
      </c>
      <c r="L7433" s="22">
        <f>AVERAGE(L7428:L7432)</f>
        <v>6.6123678545010963E-4</v>
      </c>
      <c r="M7433" s="22">
        <f t="shared" ref="M7433:P7433" si="4955">AVERAGE(M7428:M7432)</f>
        <v>-2.6145133333218922E-4</v>
      </c>
      <c r="N7433" s="22">
        <f t="shared" si="4955"/>
        <v>-2.7677849887167133E-4</v>
      </c>
      <c r="O7433" s="22">
        <f t="shared" si="4955"/>
        <v>-3.7427993971776561E-4</v>
      </c>
      <c r="P7433" s="22">
        <f t="shared" si="4955"/>
        <v>2.8725154338612253E-4</v>
      </c>
    </row>
    <row r="7434" spans="1:16" ht="15.75" thickBot="1" x14ac:dyDescent="0.3"/>
    <row r="7435" spans="1:16" ht="15.75" thickBot="1" x14ac:dyDescent="0.3">
      <c r="A7435" s="23" t="s">
        <v>19</v>
      </c>
      <c r="B7435" s="27" t="s">
        <v>0</v>
      </c>
      <c r="C7435" s="28"/>
      <c r="D7435" s="28"/>
      <c r="E7435" s="29"/>
      <c r="F7435" s="30" t="s">
        <v>5</v>
      </c>
      <c r="G7435" s="31"/>
      <c r="H7435" s="31"/>
      <c r="I7435" s="32"/>
      <c r="J7435" s="33" t="s">
        <v>14</v>
      </c>
      <c r="K7435" s="34"/>
      <c r="L7435" s="34"/>
      <c r="M7435" s="34"/>
      <c r="N7435" s="34"/>
      <c r="O7435" s="34"/>
      <c r="P7435" s="35"/>
    </row>
    <row r="7436" spans="1:16" x14ac:dyDescent="0.25">
      <c r="A7436" s="23">
        <f>A7427+1</f>
        <v>826</v>
      </c>
      <c r="B7436" s="1" t="s">
        <v>1</v>
      </c>
      <c r="C7436" s="2" t="s">
        <v>2</v>
      </c>
      <c r="D7436" s="2" t="s">
        <v>3</v>
      </c>
      <c r="E7436" s="3" t="s">
        <v>4</v>
      </c>
      <c r="F7436" s="10" t="s">
        <v>6</v>
      </c>
      <c r="G7436" s="11" t="s">
        <v>7</v>
      </c>
      <c r="H7436" s="11" t="s">
        <v>8</v>
      </c>
      <c r="I7436" s="12" t="s">
        <v>9</v>
      </c>
      <c r="J7436" s="13" t="s">
        <v>10</v>
      </c>
      <c r="K7436" s="14" t="s">
        <v>11</v>
      </c>
      <c r="L7436" s="14" t="s">
        <v>12</v>
      </c>
      <c r="M7436" s="14" t="s">
        <v>15</v>
      </c>
      <c r="N7436" s="14" t="s">
        <v>16</v>
      </c>
      <c r="O7436" s="14" t="s">
        <v>17</v>
      </c>
      <c r="P7436" s="15" t="s">
        <v>18</v>
      </c>
    </row>
    <row r="7437" spans="1:16" x14ac:dyDescent="0.25">
      <c r="B7437" s="4">
        <v>0.47</v>
      </c>
      <c r="C7437" s="5">
        <v>0.38</v>
      </c>
      <c r="D7437" s="5">
        <v>0.15</v>
      </c>
      <c r="E7437" s="6">
        <v>0.36</v>
      </c>
      <c r="F7437" s="36">
        <f>F7428+M7433</f>
        <v>0.55265196719857379</v>
      </c>
      <c r="G7437" s="38">
        <f>G7428+N7433</f>
        <v>-9.4274942414364668E-2</v>
      </c>
      <c r="H7437" s="38">
        <f>H7428+O7433</f>
        <v>-0.14067560019328146</v>
      </c>
      <c r="I7437" s="40">
        <f>I7428+P7433</f>
        <v>0.17368124591330722</v>
      </c>
      <c r="J7437" s="16">
        <f>B7437*F7437+C7437*G7437+D7437*H7437+I7437</f>
        <v>0.37650185235018607</v>
      </c>
      <c r="K7437" s="17">
        <f>J7437-E7437</f>
        <v>1.6501852350186086E-2</v>
      </c>
      <c r="L7437" s="17">
        <f>K7437*K7437</f>
        <v>2.7231113098734203E-4</v>
      </c>
      <c r="M7437" s="17">
        <f>(E7437-J7437)*B7437</f>
        <v>-7.7558706045874597E-3</v>
      </c>
      <c r="N7437" s="17">
        <f>(E7437-J7437)*C7437</f>
        <v>-6.2707038930707127E-3</v>
      </c>
      <c r="O7437" s="17">
        <f>(E7437-J7437)*D7437</f>
        <v>-2.475277852527913E-3</v>
      </c>
      <c r="P7437" s="18">
        <f>(E7437-J7437)*I7437</f>
        <v>-2.8660622760577565E-3</v>
      </c>
    </row>
    <row r="7438" spans="1:16" x14ac:dyDescent="0.25">
      <c r="B7438" s="4">
        <v>0.27</v>
      </c>
      <c r="C7438" s="5">
        <v>0.55000000000000004</v>
      </c>
      <c r="D7438" s="5">
        <v>0.18</v>
      </c>
      <c r="E7438" s="6">
        <v>0.28999999999999998</v>
      </c>
      <c r="F7438" s="36"/>
      <c r="G7438" s="38"/>
      <c r="H7438" s="38"/>
      <c r="I7438" s="40"/>
      <c r="J7438" s="16">
        <f>B7438*F7437+C7438*G7437+D7438*H7437+I7437</f>
        <v>0.24572445069423091</v>
      </c>
      <c r="K7438" s="17">
        <f t="shared" ref="K7438:K7441" si="4956">J7438-E7438</f>
        <v>-4.4275549305769074E-2</v>
      </c>
      <c r="L7438" s="17">
        <f t="shared" ref="L7438:L7441" si="4957">K7438*K7438</f>
        <v>1.9603242663275883E-3</v>
      </c>
      <c r="M7438" s="17">
        <f t="shared" ref="M7438:M7441" si="4958">(E7438-J7438)*B7438</f>
        <v>1.1954398312557651E-2</v>
      </c>
      <c r="N7438" s="17">
        <f t="shared" ref="N7438:N7441" si="4959">(E7438-J7438)*C7438</f>
        <v>2.4351552118172994E-2</v>
      </c>
      <c r="O7438" s="17">
        <f t="shared" ref="O7438:O7441" si="4960">(E7438-J7438)*D7438</f>
        <v>7.9695988750384337E-3</v>
      </c>
      <c r="P7438" s="18">
        <f>(E7438-J7438)*E7437</f>
        <v>1.5939197750076867E-2</v>
      </c>
    </row>
    <row r="7439" spans="1:16" x14ac:dyDescent="0.25">
      <c r="B7439" s="4">
        <v>0.22</v>
      </c>
      <c r="C7439" s="5">
        <v>0.71</v>
      </c>
      <c r="D7439" s="5">
        <v>7.0000000000000007E-2</v>
      </c>
      <c r="E7439" s="6">
        <v>0.22</v>
      </c>
      <c r="F7439" s="36"/>
      <c r="G7439" s="38"/>
      <c r="H7439" s="38"/>
      <c r="I7439" s="40"/>
      <c r="J7439" s="16">
        <f>B7439*F7437+C7439*G7437+D7439*H7437+I7437</f>
        <v>0.21848217756926486</v>
      </c>
      <c r="K7439" s="17">
        <f t="shared" si="4956"/>
        <v>-1.517822430735144E-3</v>
      </c>
      <c r="L7439" s="17">
        <f t="shared" si="4957"/>
        <v>2.3037849312427409E-6</v>
      </c>
      <c r="M7439" s="17">
        <f t="shared" si="4958"/>
        <v>3.339209347617317E-4</v>
      </c>
      <c r="N7439" s="17">
        <f t="shared" si="4959"/>
        <v>1.0776539258219521E-3</v>
      </c>
      <c r="O7439" s="17">
        <f t="shared" si="4960"/>
        <v>1.0624757015146009E-4</v>
      </c>
      <c r="P7439" s="18">
        <f>(E7439-J7439)*E7437</f>
        <v>5.4641607506465185E-4</v>
      </c>
    </row>
    <row r="7440" spans="1:16" x14ac:dyDescent="0.25">
      <c r="B7440" s="4">
        <v>0.16</v>
      </c>
      <c r="C7440" s="5">
        <v>0.62</v>
      </c>
      <c r="D7440" s="5">
        <v>0.22</v>
      </c>
      <c r="E7440" s="6">
        <v>0.14000000000000001</v>
      </c>
      <c r="F7440" s="36"/>
      <c r="G7440" s="38"/>
      <c r="H7440" s="38"/>
      <c r="I7440" s="40"/>
      <c r="J7440" s="16">
        <f>B7440*F7437+C7440*G7437+D7440*H7437+I7437</f>
        <v>0.17270646432565101</v>
      </c>
      <c r="K7440" s="17">
        <f t="shared" si="4956"/>
        <v>3.2706464325650997E-2</v>
      </c>
      <c r="L7440" s="17">
        <f t="shared" si="4957"/>
        <v>1.0697128086850814E-3</v>
      </c>
      <c r="M7440" s="17">
        <f t="shared" si="4958"/>
        <v>-5.2330342921041596E-3</v>
      </c>
      <c r="N7440" s="17">
        <f t="shared" si="4959"/>
        <v>-2.0278007881903617E-2</v>
      </c>
      <c r="O7440" s="17">
        <f t="shared" si="4960"/>
        <v>-7.1954221516432196E-3</v>
      </c>
      <c r="P7440" s="18">
        <f>(E7440-J7440)*E7437</f>
        <v>-1.1774327157234359E-2</v>
      </c>
    </row>
    <row r="7441" spans="1:16" ht="15.75" thickBot="1" x14ac:dyDescent="0.3">
      <c r="B7441" s="7">
        <v>0.53</v>
      </c>
      <c r="C7441" s="8">
        <v>0.23</v>
      </c>
      <c r="D7441" s="8">
        <v>0.24</v>
      </c>
      <c r="E7441" s="9">
        <v>0.41</v>
      </c>
      <c r="F7441" s="37"/>
      <c r="G7441" s="39"/>
      <c r="H7441" s="39"/>
      <c r="I7441" s="41"/>
      <c r="J7441" s="19">
        <f>B7441*F7437+C7441*G7437+D7441*H7437+I7437</f>
        <v>0.41114140772685992</v>
      </c>
      <c r="K7441" s="20">
        <f t="shared" si="4956"/>
        <v>1.1414077268599443E-3</v>
      </c>
      <c r="L7441" s="20">
        <f t="shared" si="4957"/>
        <v>1.3028115989355851E-6</v>
      </c>
      <c r="M7441" s="20">
        <f t="shared" si="4958"/>
        <v>-6.0494609523577053E-4</v>
      </c>
      <c r="N7441" s="20">
        <f t="shared" si="4959"/>
        <v>-2.6252377717778721E-4</v>
      </c>
      <c r="O7441" s="20">
        <f t="shared" si="4960"/>
        <v>-2.7393785444638661E-4</v>
      </c>
      <c r="P7441" s="21">
        <f>(E7441-J7441)*E7437</f>
        <v>-4.1090678166957992E-4</v>
      </c>
    </row>
    <row r="7442" spans="1:16" x14ac:dyDescent="0.25">
      <c r="K7442" t="s">
        <v>13</v>
      </c>
      <c r="L7442" s="22">
        <f>AVERAGE(L7437:L7441)</f>
        <v>6.6119096050603796E-4</v>
      </c>
      <c r="M7442" s="22">
        <f t="shared" ref="M7442:P7442" si="4961">AVERAGE(M7437:M7441)</f>
        <v>-2.6110634892160145E-4</v>
      </c>
      <c r="N7442" s="22">
        <f t="shared" si="4961"/>
        <v>-2.764059016314343E-4</v>
      </c>
      <c r="O7442" s="22">
        <f t="shared" si="4961"/>
        <v>-3.7375828268552497E-4</v>
      </c>
      <c r="P7442" s="22">
        <f t="shared" si="4961"/>
        <v>2.8686352203596496E-4</v>
      </c>
    </row>
    <row r="7443" spans="1:16" ht="15.75" thickBot="1" x14ac:dyDescent="0.3"/>
    <row r="7444" spans="1:16" ht="15.75" thickBot="1" x14ac:dyDescent="0.3">
      <c r="A7444" s="23" t="s">
        <v>19</v>
      </c>
      <c r="B7444" s="27" t="s">
        <v>0</v>
      </c>
      <c r="C7444" s="28"/>
      <c r="D7444" s="28"/>
      <c r="E7444" s="29"/>
      <c r="F7444" s="30" t="s">
        <v>5</v>
      </c>
      <c r="G7444" s="31"/>
      <c r="H7444" s="31"/>
      <c r="I7444" s="32"/>
      <c r="J7444" s="33" t="s">
        <v>14</v>
      </c>
      <c r="K7444" s="34"/>
      <c r="L7444" s="34"/>
      <c r="M7444" s="34"/>
      <c r="N7444" s="34"/>
      <c r="O7444" s="34"/>
      <c r="P7444" s="35"/>
    </row>
    <row r="7445" spans="1:16" x14ac:dyDescent="0.25">
      <c r="A7445" s="23">
        <f>A7436+1</f>
        <v>827</v>
      </c>
      <c r="B7445" s="1" t="s">
        <v>1</v>
      </c>
      <c r="C7445" s="2" t="s">
        <v>2</v>
      </c>
      <c r="D7445" s="2" t="s">
        <v>3</v>
      </c>
      <c r="E7445" s="3" t="s">
        <v>4</v>
      </c>
      <c r="F7445" s="10" t="s">
        <v>6</v>
      </c>
      <c r="G7445" s="11" t="s">
        <v>7</v>
      </c>
      <c r="H7445" s="11" t="s">
        <v>8</v>
      </c>
      <c r="I7445" s="12" t="s">
        <v>9</v>
      </c>
      <c r="J7445" s="13" t="s">
        <v>10</v>
      </c>
      <c r="K7445" s="14" t="s">
        <v>11</v>
      </c>
      <c r="L7445" s="14" t="s">
        <v>12</v>
      </c>
      <c r="M7445" s="14" t="s">
        <v>15</v>
      </c>
      <c r="N7445" s="14" t="s">
        <v>16</v>
      </c>
      <c r="O7445" s="14" t="s">
        <v>17</v>
      </c>
      <c r="P7445" s="15" t="s">
        <v>18</v>
      </c>
    </row>
    <row r="7446" spans="1:16" x14ac:dyDescent="0.25">
      <c r="B7446" s="4">
        <v>0.47</v>
      </c>
      <c r="C7446" s="5">
        <v>0.38</v>
      </c>
      <c r="D7446" s="5">
        <v>0.15</v>
      </c>
      <c r="E7446" s="6">
        <v>0.36</v>
      </c>
      <c r="F7446" s="36">
        <f>F7437+M7442</f>
        <v>0.55239086084965217</v>
      </c>
      <c r="G7446" s="38">
        <f>G7437+N7442</f>
        <v>-9.4551348315996098E-2</v>
      </c>
      <c r="H7446" s="38">
        <f>H7437+O7442</f>
        <v>-0.14104935847596697</v>
      </c>
      <c r="I7446" s="40">
        <f>I7437+P7442</f>
        <v>0.17396810943534319</v>
      </c>
      <c r="J7446" s="16">
        <f>B7446*F7446+C7446*G7446+D7446*H7446+I7446</f>
        <v>0.37650489790320607</v>
      </c>
      <c r="K7446" s="17">
        <f>J7446-E7446</f>
        <v>1.6504897903206084E-2</v>
      </c>
      <c r="L7446" s="17">
        <f>K7446*K7446</f>
        <v>2.7241165479525661E-4</v>
      </c>
      <c r="M7446" s="17">
        <f>(E7446-J7446)*B7446</f>
        <v>-7.757302014506859E-3</v>
      </c>
      <c r="N7446" s="17">
        <f>(E7446-J7446)*C7446</f>
        <v>-6.2718612032183121E-3</v>
      </c>
      <c r="O7446" s="17">
        <f>(E7446-J7446)*D7446</f>
        <v>-2.4757346854809123E-3</v>
      </c>
      <c r="P7446" s="18">
        <f>(E7446-J7446)*I7446</f>
        <v>-2.8713258846441224E-3</v>
      </c>
    </row>
    <row r="7447" spans="1:16" x14ac:dyDescent="0.25">
      <c r="B7447" s="4">
        <v>0.27</v>
      </c>
      <c r="C7447" s="5">
        <v>0.55000000000000004</v>
      </c>
      <c r="D7447" s="5">
        <v>0.18</v>
      </c>
      <c r="E7447" s="6">
        <v>0.28999999999999998</v>
      </c>
      <c r="F7447" s="36"/>
      <c r="G7447" s="38"/>
      <c r="H7447" s="38"/>
      <c r="I7447" s="40"/>
      <c r="J7447" s="16">
        <f>B7447*F7446+C7447*G7446+D7447*H7446+I7446</f>
        <v>0.24572151576527737</v>
      </c>
      <c r="K7447" s="17">
        <f t="shared" ref="K7447:K7450" si="4962">J7447-E7447</f>
        <v>-4.4278484234722609E-2</v>
      </c>
      <c r="L7447" s="17">
        <f t="shared" ref="L7447:L7450" si="4963">K7447*K7447</f>
        <v>1.9605841661245785E-3</v>
      </c>
      <c r="M7447" s="17">
        <f t="shared" ref="M7447:M7450" si="4964">(E7447-J7447)*B7447</f>
        <v>1.1955190743375105E-2</v>
      </c>
      <c r="N7447" s="17">
        <f t="shared" ref="N7447:N7450" si="4965">(E7447-J7447)*C7447</f>
        <v>2.4353166329097436E-2</v>
      </c>
      <c r="O7447" s="17">
        <f t="shared" ref="O7447:O7450" si="4966">(E7447-J7447)*D7447</f>
        <v>7.9701271622500697E-3</v>
      </c>
      <c r="P7447" s="18">
        <f>(E7447-J7447)*E7446</f>
        <v>1.5940254324500139E-2</v>
      </c>
    </row>
    <row r="7448" spans="1:16" x14ac:dyDescent="0.25">
      <c r="B7448" s="4">
        <v>0.22</v>
      </c>
      <c r="C7448" s="5">
        <v>0.71</v>
      </c>
      <c r="D7448" s="5">
        <v>7.0000000000000007E-2</v>
      </c>
      <c r="E7448" s="6">
        <v>0.22</v>
      </c>
      <c r="F7448" s="36"/>
      <c r="G7448" s="38"/>
      <c r="H7448" s="38"/>
      <c r="I7448" s="40"/>
      <c r="J7448" s="16">
        <f>B7448*F7446+C7448*G7446+D7448*H7446+I7446</f>
        <v>0.21848918642459175</v>
      </c>
      <c r="K7448" s="17">
        <f t="shared" si="4962"/>
        <v>-1.5108135754082486E-3</v>
      </c>
      <c r="L7448" s="17">
        <f t="shared" si="4963"/>
        <v>2.2825576596378554E-6</v>
      </c>
      <c r="M7448" s="17">
        <f t="shared" si="4964"/>
        <v>3.3237898658981471E-4</v>
      </c>
      <c r="N7448" s="17">
        <f t="shared" si="4965"/>
        <v>1.0726776385398564E-3</v>
      </c>
      <c r="O7448" s="17">
        <f t="shared" si="4966"/>
        <v>1.0575695027857741E-4</v>
      </c>
      <c r="P7448" s="18">
        <f>(E7448-J7448)*E7446</f>
        <v>5.4389288714696941E-4</v>
      </c>
    </row>
    <row r="7449" spans="1:16" x14ac:dyDescent="0.25">
      <c r="B7449" s="4">
        <v>0.16</v>
      </c>
      <c r="C7449" s="5">
        <v>0.62</v>
      </c>
      <c r="D7449" s="5">
        <v>0.22</v>
      </c>
      <c r="E7449" s="6">
        <v>0.14000000000000001</v>
      </c>
      <c r="F7449" s="36"/>
      <c r="G7449" s="38"/>
      <c r="H7449" s="38"/>
      <c r="I7449" s="40"/>
      <c r="J7449" s="16">
        <f>B7449*F7446+C7449*G7446+D7449*H7446+I7446</f>
        <v>0.17269795235065721</v>
      </c>
      <c r="K7449" s="17">
        <f t="shared" si="4962"/>
        <v>3.26979523506572E-2</v>
      </c>
      <c r="L7449" s="17">
        <f t="shared" si="4963"/>
        <v>1.0691560879258488E-3</v>
      </c>
      <c r="M7449" s="17">
        <f t="shared" si="4964"/>
        <v>-5.2316723761051519E-3</v>
      </c>
      <c r="N7449" s="17">
        <f t="shared" si="4965"/>
        <v>-2.0272730457407465E-2</v>
      </c>
      <c r="O7449" s="17">
        <f t="shared" si="4966"/>
        <v>-7.1935495171445837E-3</v>
      </c>
      <c r="P7449" s="18">
        <f>(E7449-J7449)*E7446</f>
        <v>-1.1771262846236592E-2</v>
      </c>
    </row>
    <row r="7450" spans="1:16" ht="15.75" thickBot="1" x14ac:dyDescent="0.3">
      <c r="B7450" s="7">
        <v>0.53</v>
      </c>
      <c r="C7450" s="8">
        <v>0.23</v>
      </c>
      <c r="D7450" s="8">
        <v>0.24</v>
      </c>
      <c r="E7450" s="9">
        <v>0.41</v>
      </c>
      <c r="F7450" s="37"/>
      <c r="G7450" s="39"/>
      <c r="H7450" s="39"/>
      <c r="I7450" s="41"/>
      <c r="J7450" s="19">
        <f>B7450*F7446+C7450*G7446+D7450*H7446+I7446</f>
        <v>0.4111366095387477</v>
      </c>
      <c r="K7450" s="20">
        <f t="shared" si="4962"/>
        <v>1.1366095387477237E-3</v>
      </c>
      <c r="L7450" s="20">
        <f t="shared" si="4963"/>
        <v>1.2918812435723134E-6</v>
      </c>
      <c r="M7450" s="20">
        <f t="shared" si="4964"/>
        <v>-6.0240305553629361E-4</v>
      </c>
      <c r="N7450" s="20">
        <f t="shared" si="4965"/>
        <v>-2.6142019391197648E-4</v>
      </c>
      <c r="O7450" s="20">
        <f t="shared" si="4966"/>
        <v>-2.7278628929945371E-4</v>
      </c>
      <c r="P7450" s="21">
        <f>(E7450-J7450)*E7446</f>
        <v>-4.0917943394918054E-4</v>
      </c>
    </row>
    <row r="7451" spans="1:16" x14ac:dyDescent="0.25">
      <c r="K7451" t="s">
        <v>13</v>
      </c>
      <c r="L7451" s="22">
        <f>AVERAGE(L7446:L7450)</f>
        <v>6.611452695497789E-4</v>
      </c>
      <c r="M7451" s="22">
        <f t="shared" ref="M7451:P7451" si="4967">AVERAGE(M7446:M7450)</f>
        <v>-2.6076154323667687E-4</v>
      </c>
      <c r="N7451" s="22">
        <f t="shared" si="4967"/>
        <v>-2.7603357738009173E-4</v>
      </c>
      <c r="O7451" s="22">
        <f t="shared" si="4967"/>
        <v>-3.7323727587926041E-4</v>
      </c>
      <c r="P7451" s="22">
        <f t="shared" si="4967"/>
        <v>2.8647580936344265E-4</v>
      </c>
    </row>
    <row r="7452" spans="1:16" ht="15.75" thickBot="1" x14ac:dyDescent="0.3"/>
    <row r="7453" spans="1:16" ht="15.75" thickBot="1" x14ac:dyDescent="0.3">
      <c r="A7453" s="23" t="s">
        <v>19</v>
      </c>
      <c r="B7453" s="27" t="s">
        <v>0</v>
      </c>
      <c r="C7453" s="28"/>
      <c r="D7453" s="28"/>
      <c r="E7453" s="29"/>
      <c r="F7453" s="30" t="s">
        <v>5</v>
      </c>
      <c r="G7453" s="31"/>
      <c r="H7453" s="31"/>
      <c r="I7453" s="32"/>
      <c r="J7453" s="33" t="s">
        <v>14</v>
      </c>
      <c r="K7453" s="34"/>
      <c r="L7453" s="34"/>
      <c r="M7453" s="34"/>
      <c r="N7453" s="34"/>
      <c r="O7453" s="34"/>
      <c r="P7453" s="35"/>
    </row>
    <row r="7454" spans="1:16" x14ac:dyDescent="0.25">
      <c r="A7454" s="23">
        <f>A7445+1</f>
        <v>828</v>
      </c>
      <c r="B7454" s="1" t="s">
        <v>1</v>
      </c>
      <c r="C7454" s="2" t="s">
        <v>2</v>
      </c>
      <c r="D7454" s="2" t="s">
        <v>3</v>
      </c>
      <c r="E7454" s="3" t="s">
        <v>4</v>
      </c>
      <c r="F7454" s="10" t="s">
        <v>6</v>
      </c>
      <c r="G7454" s="11" t="s">
        <v>7</v>
      </c>
      <c r="H7454" s="11" t="s">
        <v>8</v>
      </c>
      <c r="I7454" s="12" t="s">
        <v>9</v>
      </c>
      <c r="J7454" s="13" t="s">
        <v>10</v>
      </c>
      <c r="K7454" s="14" t="s">
        <v>11</v>
      </c>
      <c r="L7454" s="14" t="s">
        <v>12</v>
      </c>
      <c r="M7454" s="14" t="s">
        <v>15</v>
      </c>
      <c r="N7454" s="14" t="s">
        <v>16</v>
      </c>
      <c r="O7454" s="14" t="s">
        <v>17</v>
      </c>
      <c r="P7454" s="15" t="s">
        <v>18</v>
      </c>
    </row>
    <row r="7455" spans="1:16" x14ac:dyDescent="0.25">
      <c r="B7455" s="4">
        <v>0.47</v>
      </c>
      <c r="C7455" s="5">
        <v>0.38</v>
      </c>
      <c r="D7455" s="5">
        <v>0.15</v>
      </c>
      <c r="E7455" s="6">
        <v>0.36</v>
      </c>
      <c r="F7455" s="36">
        <f>F7446+M7451</f>
        <v>0.55213009930641543</v>
      </c>
      <c r="G7455" s="38">
        <f>G7446+N7451</f>
        <v>-9.4827381893376195E-2</v>
      </c>
      <c r="H7455" s="38">
        <f>H7446+O7451</f>
        <v>-0.14142259575184624</v>
      </c>
      <c r="I7455" s="40">
        <f>I7446+P7451</f>
        <v>0.17425458524470663</v>
      </c>
      <c r="J7455" s="16">
        <f>B7455*F7455+C7455*G7455+D7455*H7455+I7455</f>
        <v>0.37650793743646194</v>
      </c>
      <c r="K7455" s="17">
        <f>J7455-E7455</f>
        <v>1.650793743646195E-2</v>
      </c>
      <c r="L7455" s="17">
        <f>K7455*K7455</f>
        <v>2.7251199840614196E-4</v>
      </c>
      <c r="M7455" s="17">
        <f>(E7455-J7455)*B7455</f>
        <v>-7.7587305951371159E-3</v>
      </c>
      <c r="N7455" s="17">
        <f>(E7455-J7455)*C7455</f>
        <v>-6.273016225855541E-3</v>
      </c>
      <c r="O7455" s="17">
        <f>(E7455-J7455)*D7455</f>
        <v>-2.4761906154692924E-3</v>
      </c>
      <c r="P7455" s="18">
        <f>(E7455-J7455)*I7455</f>
        <v>-2.8765837912362426E-3</v>
      </c>
    </row>
    <row r="7456" spans="1:16" x14ac:dyDescent="0.25">
      <c r="B7456" s="4">
        <v>0.27</v>
      </c>
      <c r="C7456" s="5">
        <v>0.55000000000000004</v>
      </c>
      <c r="D7456" s="5">
        <v>0.18</v>
      </c>
      <c r="E7456" s="6">
        <v>0.28999999999999998</v>
      </c>
      <c r="F7456" s="36"/>
      <c r="G7456" s="38"/>
      <c r="H7456" s="38"/>
      <c r="I7456" s="40"/>
      <c r="J7456" s="16">
        <f>B7456*F7455+C7456*G7455+D7456*H7455+I7455</f>
        <v>0.24571858478074959</v>
      </c>
      <c r="K7456" s="17">
        <f t="shared" ref="K7456:K7459" si="4968">J7456-E7456</f>
        <v>-4.4281415219250386E-2</v>
      </c>
      <c r="L7456" s="17">
        <f t="shared" ref="L7456:L7459" si="4969">K7456*K7456</f>
        <v>1.9608437338196599E-3</v>
      </c>
      <c r="M7456" s="17">
        <f t="shared" ref="M7456:M7459" si="4970">(E7456-J7456)*B7456</f>
        <v>1.1955982109197604E-2</v>
      </c>
      <c r="N7456" s="17">
        <f t="shared" ref="N7456:N7459" si="4971">(E7456-J7456)*C7456</f>
        <v>2.4354778370587714E-2</v>
      </c>
      <c r="O7456" s="17">
        <f t="shared" ref="O7456:O7459" si="4972">(E7456-J7456)*D7456</f>
        <v>7.9706547394650697E-3</v>
      </c>
      <c r="P7456" s="18">
        <f>(E7456-J7456)*E7455</f>
        <v>1.5941309478930139E-2</v>
      </c>
    </row>
    <row r="7457" spans="1:16" x14ac:dyDescent="0.25">
      <c r="B7457" s="4">
        <v>0.22</v>
      </c>
      <c r="C7457" s="5">
        <v>0.71</v>
      </c>
      <c r="D7457" s="5">
        <v>7.0000000000000007E-2</v>
      </c>
      <c r="E7457" s="6">
        <v>0.22</v>
      </c>
      <c r="F7457" s="36"/>
      <c r="G7457" s="38"/>
      <c r="H7457" s="38"/>
      <c r="I7457" s="40"/>
      <c r="J7457" s="16">
        <f>B7457*F7455+C7457*G7455+D7457*H7455+I7455</f>
        <v>0.21849618424519168</v>
      </c>
      <c r="K7457" s="17">
        <f t="shared" si="4968"/>
        <v>-1.5038157548083186E-3</v>
      </c>
      <c r="L7457" s="17">
        <f t="shared" si="4969"/>
        <v>2.2614618244097131E-6</v>
      </c>
      <c r="M7457" s="17">
        <f t="shared" si="4970"/>
        <v>3.3083946605783011E-4</v>
      </c>
      <c r="N7457" s="17">
        <f t="shared" si="4971"/>
        <v>1.0677091859139063E-3</v>
      </c>
      <c r="O7457" s="17">
        <f t="shared" si="4972"/>
        <v>1.0526710283658232E-4</v>
      </c>
      <c r="P7457" s="18">
        <f>(E7457-J7457)*E7455</f>
        <v>5.4137367173099466E-4</v>
      </c>
    </row>
    <row r="7458" spans="1:16" x14ac:dyDescent="0.25">
      <c r="B7458" s="4">
        <v>0.16</v>
      </c>
      <c r="C7458" s="5">
        <v>0.62</v>
      </c>
      <c r="D7458" s="5">
        <v>0.22</v>
      </c>
      <c r="E7458" s="6">
        <v>0.14000000000000001</v>
      </c>
      <c r="F7458" s="36"/>
      <c r="G7458" s="38"/>
      <c r="H7458" s="38"/>
      <c r="I7458" s="40"/>
      <c r="J7458" s="16">
        <f>B7458*F7455+C7458*G7455+D7458*H7455+I7455</f>
        <v>0.17268945329443369</v>
      </c>
      <c r="K7458" s="17">
        <f t="shared" si="4968"/>
        <v>3.2689453294433679E-2</v>
      </c>
      <c r="L7458" s="17">
        <f t="shared" si="4969"/>
        <v>1.068600356688961E-3</v>
      </c>
      <c r="M7458" s="17">
        <f t="shared" si="4970"/>
        <v>-5.2303125271093891E-3</v>
      </c>
      <c r="N7458" s="17">
        <f t="shared" si="4971"/>
        <v>-2.0267461042548882E-2</v>
      </c>
      <c r="O7458" s="17">
        <f t="shared" si="4972"/>
        <v>-7.1916797247754093E-3</v>
      </c>
      <c r="P7458" s="18">
        <f>(E7458-J7458)*E7455</f>
        <v>-1.1768203185996124E-2</v>
      </c>
    </row>
    <row r="7459" spans="1:16" ht="15.75" thickBot="1" x14ac:dyDescent="0.3">
      <c r="B7459" s="7">
        <v>0.53</v>
      </c>
      <c r="C7459" s="8">
        <v>0.23</v>
      </c>
      <c r="D7459" s="8">
        <v>0.24</v>
      </c>
      <c r="E7459" s="9">
        <v>0.41</v>
      </c>
      <c r="F7459" s="37"/>
      <c r="G7459" s="39"/>
      <c r="H7459" s="39"/>
      <c r="I7459" s="41"/>
      <c r="J7459" s="19">
        <f>B7459*F7455+C7459*G7455+D7459*H7455+I7455</f>
        <v>0.41113181706118723</v>
      </c>
      <c r="K7459" s="20">
        <f t="shared" si="4968"/>
        <v>1.1318170611872569E-3</v>
      </c>
      <c r="L7459" s="20">
        <f t="shared" si="4969"/>
        <v>1.2810098599945587E-6</v>
      </c>
      <c r="M7459" s="20">
        <f t="shared" si="4970"/>
        <v>-5.9986304242924616E-4</v>
      </c>
      <c r="N7459" s="20">
        <f t="shared" si="4971"/>
        <v>-2.6031792407306908E-4</v>
      </c>
      <c r="O7459" s="20">
        <f t="shared" si="4972"/>
        <v>-2.7163609468494165E-4</v>
      </c>
      <c r="P7459" s="21">
        <f>(E7459-J7459)*E7455</f>
        <v>-4.0745414202741247E-4</v>
      </c>
    </row>
    <row r="7460" spans="1:16" x14ac:dyDescent="0.25">
      <c r="K7460" t="s">
        <v>13</v>
      </c>
      <c r="L7460" s="22">
        <f>AVERAGE(L7455:L7459)</f>
        <v>6.6109971211983343E-4</v>
      </c>
      <c r="M7460" s="22">
        <f t="shared" ref="M7460:P7460" si="4973">AVERAGE(M7455:M7459)</f>
        <v>-2.6041691788406343E-4</v>
      </c>
      <c r="N7460" s="22">
        <f t="shared" si="4973"/>
        <v>-2.7566152719517458E-4</v>
      </c>
      <c r="O7460" s="22">
        <f t="shared" si="4973"/>
        <v>-3.7271691852559829E-4</v>
      </c>
      <c r="P7460" s="22">
        <f t="shared" si="4973"/>
        <v>2.8608840628027113E-4</v>
      </c>
    </row>
    <row r="7461" spans="1:16" ht="15.75" thickBot="1" x14ac:dyDescent="0.3"/>
    <row r="7462" spans="1:16" ht="15.75" thickBot="1" x14ac:dyDescent="0.3">
      <c r="A7462" s="23" t="s">
        <v>19</v>
      </c>
      <c r="B7462" s="27" t="s">
        <v>0</v>
      </c>
      <c r="C7462" s="28"/>
      <c r="D7462" s="28"/>
      <c r="E7462" s="29"/>
      <c r="F7462" s="30" t="s">
        <v>5</v>
      </c>
      <c r="G7462" s="31"/>
      <c r="H7462" s="31"/>
      <c r="I7462" s="32"/>
      <c r="J7462" s="33" t="s">
        <v>14</v>
      </c>
      <c r="K7462" s="34"/>
      <c r="L7462" s="34"/>
      <c r="M7462" s="34"/>
      <c r="N7462" s="34"/>
      <c r="O7462" s="34"/>
      <c r="P7462" s="35"/>
    </row>
    <row r="7463" spans="1:16" x14ac:dyDescent="0.25">
      <c r="A7463" s="23">
        <f>A7454+1</f>
        <v>829</v>
      </c>
      <c r="B7463" s="1" t="s">
        <v>1</v>
      </c>
      <c r="C7463" s="2" t="s">
        <v>2</v>
      </c>
      <c r="D7463" s="2" t="s">
        <v>3</v>
      </c>
      <c r="E7463" s="3" t="s">
        <v>4</v>
      </c>
      <c r="F7463" s="10" t="s">
        <v>6</v>
      </c>
      <c r="G7463" s="11" t="s">
        <v>7</v>
      </c>
      <c r="H7463" s="11" t="s">
        <v>8</v>
      </c>
      <c r="I7463" s="12" t="s">
        <v>9</v>
      </c>
      <c r="J7463" s="13" t="s">
        <v>10</v>
      </c>
      <c r="K7463" s="14" t="s">
        <v>11</v>
      </c>
      <c r="L7463" s="14" t="s">
        <v>12</v>
      </c>
      <c r="M7463" s="14" t="s">
        <v>15</v>
      </c>
      <c r="N7463" s="14" t="s">
        <v>16</v>
      </c>
      <c r="O7463" s="14" t="s">
        <v>17</v>
      </c>
      <c r="P7463" s="15" t="s">
        <v>18</v>
      </c>
    </row>
    <row r="7464" spans="1:16" x14ac:dyDescent="0.25">
      <c r="B7464" s="4">
        <v>0.47</v>
      </c>
      <c r="C7464" s="5">
        <v>0.38</v>
      </c>
      <c r="D7464" s="5">
        <v>0.15</v>
      </c>
      <c r="E7464" s="6">
        <v>0.36</v>
      </c>
      <c r="F7464" s="36">
        <f>F7455+M7460</f>
        <v>0.5518696823885314</v>
      </c>
      <c r="G7464" s="38">
        <f>G7455+N7460</f>
        <v>-9.5103043420571368E-2</v>
      </c>
      <c r="H7464" s="38">
        <f>H7455+O7460</f>
        <v>-0.14179531267037185</v>
      </c>
      <c r="I7464" s="40">
        <f>I7455+P7460</f>
        <v>0.17454067365098691</v>
      </c>
      <c r="J7464" s="16">
        <f>B7464*F7464+C7464*G7464+D7464*H7464+I7464</f>
        <v>0.37651097097322378</v>
      </c>
      <c r="K7464" s="17">
        <f>J7464-E7464</f>
        <v>1.6510970973223793E-2</v>
      </c>
      <c r="L7464" s="17">
        <f>K7464*K7464</f>
        <v>2.7261216247863866E-4</v>
      </c>
      <c r="M7464" s="17">
        <f>(E7464-J7464)*B7464</f>
        <v>-7.7601563574151823E-3</v>
      </c>
      <c r="N7464" s="17">
        <f>(E7464-J7464)*C7464</f>
        <v>-6.2741689698250416E-3</v>
      </c>
      <c r="O7464" s="17">
        <f>(E7464-J7464)*D7464</f>
        <v>-2.4766456459835687E-3</v>
      </c>
      <c r="P7464" s="18">
        <f>(E7464-J7464)*I7464</f>
        <v>-2.8818359962983716E-3</v>
      </c>
    </row>
    <row r="7465" spans="1:16" x14ac:dyDescent="0.25">
      <c r="B7465" s="4">
        <v>0.27</v>
      </c>
      <c r="C7465" s="5">
        <v>0.55000000000000004</v>
      </c>
      <c r="D7465" s="5">
        <v>0.18</v>
      </c>
      <c r="E7465" s="6">
        <v>0.28999999999999998</v>
      </c>
      <c r="F7465" s="36"/>
      <c r="G7465" s="38"/>
      <c r="H7465" s="38"/>
      <c r="I7465" s="40"/>
      <c r="J7465" s="16">
        <f>B7465*F7464+C7465*G7464+D7465*H7464+I7464</f>
        <v>0.24571565773390922</v>
      </c>
      <c r="K7465" s="17">
        <f t="shared" ref="K7465:K7468" si="4974">J7465-E7465</f>
        <v>-4.4284342266090765E-2</v>
      </c>
      <c r="L7465" s="17">
        <f t="shared" ref="L7465:L7468" si="4975">K7465*K7465</f>
        <v>1.9611029699402728E-3</v>
      </c>
      <c r="M7465" s="17">
        <f t="shared" ref="M7465:M7468" si="4976">(E7465-J7465)*B7465</f>
        <v>1.1956772411844507E-2</v>
      </c>
      <c r="N7465" s="17">
        <f t="shared" ref="N7465:N7468" si="4977">(E7465-J7465)*C7465</f>
        <v>2.4356388246349923E-2</v>
      </c>
      <c r="O7465" s="17">
        <f t="shared" ref="O7465:O7468" si="4978">(E7465-J7465)*D7465</f>
        <v>7.9711816078963382E-3</v>
      </c>
      <c r="P7465" s="18">
        <f>(E7465-J7465)*E7464</f>
        <v>1.5942363215792676E-2</v>
      </c>
    </row>
    <row r="7466" spans="1:16" x14ac:dyDescent="0.25">
      <c r="B7466" s="4">
        <v>0.22</v>
      </c>
      <c r="C7466" s="5">
        <v>0.71</v>
      </c>
      <c r="D7466" s="5">
        <v>7.0000000000000007E-2</v>
      </c>
      <c r="E7466" s="6">
        <v>0.22</v>
      </c>
      <c r="F7466" s="36"/>
      <c r="G7466" s="38"/>
      <c r="H7466" s="38"/>
      <c r="I7466" s="40"/>
      <c r="J7466" s="16">
        <f>B7466*F7464+C7466*G7464+D7466*H7464+I7464</f>
        <v>0.21850317106093212</v>
      </c>
      <c r="K7466" s="17">
        <f t="shared" si="4974"/>
        <v>-1.4968289390678846E-3</v>
      </c>
      <c r="L7466" s="17">
        <f t="shared" si="4975"/>
        <v>2.2404968728310889E-6</v>
      </c>
      <c r="M7466" s="17">
        <f t="shared" si="4976"/>
        <v>3.293023665949346E-4</v>
      </c>
      <c r="N7466" s="17">
        <f t="shared" si="4977"/>
        <v>1.062748546738198E-3</v>
      </c>
      <c r="O7466" s="17">
        <f t="shared" si="4978"/>
        <v>1.0477802573475193E-4</v>
      </c>
      <c r="P7466" s="18">
        <f>(E7466-J7466)*E7464</f>
        <v>5.3885841806443845E-4</v>
      </c>
    </row>
    <row r="7467" spans="1:16" x14ac:dyDescent="0.25">
      <c r="B7467" s="4">
        <v>0.16</v>
      </c>
      <c r="C7467" s="5">
        <v>0.62</v>
      </c>
      <c r="D7467" s="5">
        <v>0.22</v>
      </c>
      <c r="E7467" s="6">
        <v>0.14000000000000001</v>
      </c>
      <c r="F7467" s="36"/>
      <c r="G7467" s="38"/>
      <c r="H7467" s="38"/>
      <c r="I7467" s="40"/>
      <c r="J7467" s="16">
        <f>B7467*F7464+C7467*G7464+D7467*H7464+I7464</f>
        <v>0.17268096712491587</v>
      </c>
      <c r="K7467" s="17">
        <f t="shared" si="4974"/>
        <v>3.2680967124915861E-2</v>
      </c>
      <c r="L7467" s="17">
        <f t="shared" si="4975"/>
        <v>1.0680456122198314E-3</v>
      </c>
      <c r="M7467" s="17">
        <f t="shared" si="4976"/>
        <v>-5.2289547399865374E-3</v>
      </c>
      <c r="N7467" s="17">
        <f t="shared" si="4977"/>
        <v>-2.0262199617447834E-2</v>
      </c>
      <c r="O7467" s="17">
        <f t="shared" si="4978"/>
        <v>-7.1898127674814892E-3</v>
      </c>
      <c r="P7467" s="18">
        <f>(E7467-J7467)*E7464</f>
        <v>-1.1765148164969709E-2</v>
      </c>
    </row>
    <row r="7468" spans="1:16" ht="15.75" thickBot="1" x14ac:dyDescent="0.3">
      <c r="B7468" s="7">
        <v>0.53</v>
      </c>
      <c r="C7468" s="8">
        <v>0.23</v>
      </c>
      <c r="D7468" s="8">
        <v>0.24</v>
      </c>
      <c r="E7468" s="9">
        <v>0.41</v>
      </c>
      <c r="F7468" s="37"/>
      <c r="G7468" s="39"/>
      <c r="H7468" s="39"/>
      <c r="I7468" s="41"/>
      <c r="J7468" s="19">
        <f>B7468*F7464+C7468*G7464+D7468*H7464+I7464</f>
        <v>0.41112703028928793</v>
      </c>
      <c r="K7468" s="20">
        <f t="shared" si="4974"/>
        <v>1.1270302892879558E-3</v>
      </c>
      <c r="L7468" s="20">
        <f t="shared" si="4975"/>
        <v>1.2701972729724933E-6</v>
      </c>
      <c r="M7468" s="20">
        <f t="shared" si="4976"/>
        <v>-5.9732605332261663E-4</v>
      </c>
      <c r="N7468" s="20">
        <f t="shared" si="4977"/>
        <v>-2.5921696653622984E-4</v>
      </c>
      <c r="O7468" s="20">
        <f t="shared" si="4978"/>
        <v>-2.7048726942910937E-4</v>
      </c>
      <c r="P7468" s="21">
        <f>(E7468-J7468)*E7464</f>
        <v>-4.0573090414366405E-4</v>
      </c>
    </row>
    <row r="7469" spans="1:16" x14ac:dyDescent="0.25">
      <c r="K7469" t="s">
        <v>13</v>
      </c>
      <c r="L7469" s="22">
        <f>AVERAGE(L7464:L7468)</f>
        <v>6.6105428775690934E-4</v>
      </c>
      <c r="M7469" s="22">
        <f t="shared" ref="M7469:P7469" si="4979">AVERAGE(M7464:M7468)</f>
        <v>-2.6007247445697899E-4</v>
      </c>
      <c r="N7469" s="22">
        <f t="shared" si="4979"/>
        <v>-2.7528975214419644E-4</v>
      </c>
      <c r="O7469" s="22">
        <f t="shared" si="4979"/>
        <v>-3.7219720985261537E-4</v>
      </c>
      <c r="P7469" s="22">
        <f t="shared" si="4979"/>
        <v>2.8570131368907414E-4</v>
      </c>
    </row>
    <row r="7470" spans="1:16" ht="15.75" thickBot="1" x14ac:dyDescent="0.3"/>
    <row r="7471" spans="1:16" ht="15.75" thickBot="1" x14ac:dyDescent="0.3">
      <c r="A7471" s="23" t="s">
        <v>19</v>
      </c>
      <c r="B7471" s="27" t="s">
        <v>0</v>
      </c>
      <c r="C7471" s="28"/>
      <c r="D7471" s="28"/>
      <c r="E7471" s="29"/>
      <c r="F7471" s="30" t="s">
        <v>5</v>
      </c>
      <c r="G7471" s="31"/>
      <c r="H7471" s="31"/>
      <c r="I7471" s="32"/>
      <c r="J7471" s="33" t="s">
        <v>14</v>
      </c>
      <c r="K7471" s="34"/>
      <c r="L7471" s="34"/>
      <c r="M7471" s="34"/>
      <c r="N7471" s="34"/>
      <c r="O7471" s="34"/>
      <c r="P7471" s="35"/>
    </row>
    <row r="7472" spans="1:16" x14ac:dyDescent="0.25">
      <c r="A7472" s="23">
        <f>A7463+1</f>
        <v>830</v>
      </c>
      <c r="B7472" s="1" t="s">
        <v>1</v>
      </c>
      <c r="C7472" s="2" t="s">
        <v>2</v>
      </c>
      <c r="D7472" s="2" t="s">
        <v>3</v>
      </c>
      <c r="E7472" s="3" t="s">
        <v>4</v>
      </c>
      <c r="F7472" s="10" t="s">
        <v>6</v>
      </c>
      <c r="G7472" s="11" t="s">
        <v>7</v>
      </c>
      <c r="H7472" s="11" t="s">
        <v>8</v>
      </c>
      <c r="I7472" s="12" t="s">
        <v>9</v>
      </c>
      <c r="J7472" s="13" t="s">
        <v>10</v>
      </c>
      <c r="K7472" s="14" t="s">
        <v>11</v>
      </c>
      <c r="L7472" s="14" t="s">
        <v>12</v>
      </c>
      <c r="M7472" s="14" t="s">
        <v>15</v>
      </c>
      <c r="N7472" s="14" t="s">
        <v>16</v>
      </c>
      <c r="O7472" s="14" t="s">
        <v>17</v>
      </c>
      <c r="P7472" s="15" t="s">
        <v>18</v>
      </c>
    </row>
    <row r="7473" spans="1:16" x14ac:dyDescent="0.25">
      <c r="B7473" s="4">
        <v>0.47</v>
      </c>
      <c r="C7473" s="5">
        <v>0.38</v>
      </c>
      <c r="D7473" s="5">
        <v>0.15</v>
      </c>
      <c r="E7473" s="6">
        <v>0.36</v>
      </c>
      <c r="F7473" s="36">
        <f>F7464+M7469</f>
        <v>0.55160960991407437</v>
      </c>
      <c r="G7473" s="38">
        <f>G7464+N7469</f>
        <v>-9.537833317271556E-2</v>
      </c>
      <c r="H7473" s="38">
        <f>H7464+O7469</f>
        <v>-0.14216750988022447</v>
      </c>
      <c r="I7473" s="40">
        <f>I7464+P7469</f>
        <v>0.17482637496467598</v>
      </c>
      <c r="J7473" s="16">
        <f>B7473*F7473+C7473*G7473+D7473*H7473+I7473</f>
        <v>0.37651399853662537</v>
      </c>
      <c r="K7473" s="17">
        <f>J7473-E7473</f>
        <v>1.6513998536625385E-2</v>
      </c>
      <c r="L7473" s="17">
        <f>K7473*K7473</f>
        <v>2.7271214766766535E-4</v>
      </c>
      <c r="M7473" s="17">
        <f>(E7473-J7473)*B7473</f>
        <v>-7.7615793122139303E-3</v>
      </c>
      <c r="N7473" s="17">
        <f>(E7473-J7473)*C7473</f>
        <v>-6.2753194439176463E-3</v>
      </c>
      <c r="O7473" s="17">
        <f>(E7473-J7473)*D7473</f>
        <v>-2.4770997804938076E-3</v>
      </c>
      <c r="P7473" s="18">
        <f>(E7473-J7473)*I7473</f>
        <v>-2.8870825003301801E-3</v>
      </c>
    </row>
    <row r="7474" spans="1:16" x14ac:dyDescent="0.25">
      <c r="B7474" s="4">
        <v>0.27</v>
      </c>
      <c r="C7474" s="5">
        <v>0.55000000000000004</v>
      </c>
      <c r="D7474" s="5">
        <v>0.18</v>
      </c>
      <c r="E7474" s="6">
        <v>0.28999999999999998</v>
      </c>
      <c r="F7474" s="36"/>
      <c r="G7474" s="38"/>
      <c r="H7474" s="38"/>
      <c r="I7474" s="40"/>
      <c r="J7474" s="16">
        <f>B7474*F7473+C7474*G7473+D7474*H7473+I7473</f>
        <v>0.24571273461804211</v>
      </c>
      <c r="K7474" s="17">
        <f t="shared" ref="K7474:K7477" si="4980">J7474-E7474</f>
        <v>-4.4287265381957874E-2</v>
      </c>
      <c r="L7474" s="17">
        <f t="shared" ref="L7474:L7477" si="4981">K7474*K7474</f>
        <v>1.9613618750119644E-3</v>
      </c>
      <c r="M7474" s="17">
        <f t="shared" ref="M7474:M7477" si="4982">(E7474-J7474)*B7474</f>
        <v>1.1957561653128626E-2</v>
      </c>
      <c r="N7474" s="17">
        <f t="shared" ref="N7474:N7477" si="4983">(E7474-J7474)*C7474</f>
        <v>2.4357995960076834E-2</v>
      </c>
      <c r="O7474" s="17">
        <f t="shared" ref="O7474:O7477" si="4984">(E7474-J7474)*D7474</f>
        <v>7.9717077687524174E-3</v>
      </c>
      <c r="P7474" s="18">
        <f>(E7474-J7474)*E7473</f>
        <v>1.5943415537504835E-2</v>
      </c>
    </row>
    <row r="7475" spans="1:16" x14ac:dyDescent="0.25">
      <c r="B7475" s="4">
        <v>0.22</v>
      </c>
      <c r="C7475" s="5">
        <v>0.71</v>
      </c>
      <c r="D7475" s="5">
        <v>7.0000000000000007E-2</v>
      </c>
      <c r="E7475" s="6">
        <v>0.22</v>
      </c>
      <c r="F7475" s="36"/>
      <c r="G7475" s="38"/>
      <c r="H7475" s="38"/>
      <c r="I7475" s="40"/>
      <c r="J7475" s="16">
        <f>B7475*F7473+C7475*G7473+D7475*H7473+I7473</f>
        <v>0.21851014690152859</v>
      </c>
      <c r="K7475" s="17">
        <f t="shared" si="4980"/>
        <v>-1.4898530984714109E-3</v>
      </c>
      <c r="L7475" s="17">
        <f t="shared" si="4981"/>
        <v>2.2196622550248635E-6</v>
      </c>
      <c r="M7475" s="17">
        <f t="shared" si="4982"/>
        <v>3.2776768166371042E-4</v>
      </c>
      <c r="N7475" s="17">
        <f t="shared" si="4983"/>
        <v>1.0577956999147018E-3</v>
      </c>
      <c r="O7475" s="17">
        <f t="shared" si="4984"/>
        <v>1.0428971689299877E-4</v>
      </c>
      <c r="P7475" s="18">
        <f>(E7475-J7475)*E7473</f>
        <v>5.3634711544970791E-4</v>
      </c>
    </row>
    <row r="7476" spans="1:16" x14ac:dyDescent="0.25">
      <c r="B7476" s="4">
        <v>0.16</v>
      </c>
      <c r="C7476" s="5">
        <v>0.62</v>
      </c>
      <c r="D7476" s="5">
        <v>0.22</v>
      </c>
      <c r="E7476" s="6">
        <v>0.14000000000000001</v>
      </c>
      <c r="F7476" s="36"/>
      <c r="G7476" s="38"/>
      <c r="H7476" s="38"/>
      <c r="I7476" s="40"/>
      <c r="J7476" s="16">
        <f>B7476*F7473+C7476*G7473+D7476*H7473+I7473</f>
        <v>0.17267249381019487</v>
      </c>
      <c r="K7476" s="17">
        <f t="shared" si="4980"/>
        <v>3.2672493810194853E-2</v>
      </c>
      <c r="L7476" s="17">
        <f t="shared" si="4981"/>
        <v>1.0674918517772209E-3</v>
      </c>
      <c r="M7476" s="17">
        <f t="shared" si="4982"/>
        <v>-5.2275990096311764E-3</v>
      </c>
      <c r="N7476" s="17">
        <f t="shared" si="4983"/>
        <v>-2.0256946162320807E-2</v>
      </c>
      <c r="O7476" s="17">
        <f t="shared" si="4984"/>
        <v>-7.1879486382428678E-3</v>
      </c>
      <c r="P7476" s="18">
        <f>(E7476-J7476)*E7473</f>
        <v>-1.1762097771670147E-2</v>
      </c>
    </row>
    <row r="7477" spans="1:16" ht="15.75" thickBot="1" x14ac:dyDescent="0.3">
      <c r="B7477" s="7">
        <v>0.53</v>
      </c>
      <c r="C7477" s="8">
        <v>0.23</v>
      </c>
      <c r="D7477" s="8">
        <v>0.24</v>
      </c>
      <c r="E7477" s="9">
        <v>0.41</v>
      </c>
      <c r="F7477" s="37"/>
      <c r="G7477" s="39"/>
      <c r="H7477" s="39"/>
      <c r="I7477" s="41"/>
      <c r="J7477" s="19">
        <f>B7477*F7473+C7477*G7473+D7477*H7473+I7473</f>
        <v>0.41112224921815693</v>
      </c>
      <c r="K7477" s="20">
        <f t="shared" si="4980"/>
        <v>1.1222492181569566E-3</v>
      </c>
      <c r="L7477" s="20">
        <f t="shared" si="4981"/>
        <v>1.2594433076539002E-6</v>
      </c>
      <c r="M7477" s="20">
        <f t="shared" si="4982"/>
        <v>-5.9479208562318705E-4</v>
      </c>
      <c r="N7477" s="20">
        <f t="shared" si="4983"/>
        <v>-2.5811732017610002E-4</v>
      </c>
      <c r="O7477" s="20">
        <f t="shared" si="4984"/>
        <v>-2.6933981235766958E-4</v>
      </c>
      <c r="P7477" s="21">
        <f>(E7477-J7477)*E7473</f>
        <v>-4.0400971853650432E-4</v>
      </c>
    </row>
    <row r="7478" spans="1:16" x14ac:dyDescent="0.25">
      <c r="K7478" t="s">
        <v>13</v>
      </c>
      <c r="L7478" s="22">
        <f>AVERAGE(L7473:L7477)</f>
        <v>6.6100899600390591E-4</v>
      </c>
      <c r="M7478" s="22">
        <f t="shared" ref="M7478:P7478" si="4985">AVERAGE(M7473:M7477)</f>
        <v>-2.5972821453519146E-4</v>
      </c>
      <c r="N7478" s="22">
        <f t="shared" si="4985"/>
        <v>-2.749182532846035E-4</v>
      </c>
      <c r="O7478" s="22">
        <f t="shared" si="4985"/>
        <v>-3.7167814908978583E-4</v>
      </c>
      <c r="P7478" s="22">
        <f t="shared" si="4985"/>
        <v>2.853145324835425E-4</v>
      </c>
    </row>
    <row r="7479" spans="1:16" ht="15.75" thickBot="1" x14ac:dyDescent="0.3"/>
    <row r="7480" spans="1:16" ht="15.75" thickBot="1" x14ac:dyDescent="0.3">
      <c r="A7480" s="23" t="s">
        <v>19</v>
      </c>
      <c r="B7480" s="27" t="s">
        <v>0</v>
      </c>
      <c r="C7480" s="28"/>
      <c r="D7480" s="28"/>
      <c r="E7480" s="29"/>
      <c r="F7480" s="30" t="s">
        <v>5</v>
      </c>
      <c r="G7480" s="31"/>
      <c r="H7480" s="31"/>
      <c r="I7480" s="32"/>
      <c r="J7480" s="33" t="s">
        <v>14</v>
      </c>
      <c r="K7480" s="34"/>
      <c r="L7480" s="34"/>
      <c r="M7480" s="34"/>
      <c r="N7480" s="34"/>
      <c r="O7480" s="34"/>
      <c r="P7480" s="35"/>
    </row>
    <row r="7481" spans="1:16" x14ac:dyDescent="0.25">
      <c r="A7481" s="23">
        <f>A7472+1</f>
        <v>831</v>
      </c>
      <c r="B7481" s="1" t="s">
        <v>1</v>
      </c>
      <c r="C7481" s="2" t="s">
        <v>2</v>
      </c>
      <c r="D7481" s="2" t="s">
        <v>3</v>
      </c>
      <c r="E7481" s="3" t="s">
        <v>4</v>
      </c>
      <c r="F7481" s="10" t="s">
        <v>6</v>
      </c>
      <c r="G7481" s="11" t="s">
        <v>7</v>
      </c>
      <c r="H7481" s="11" t="s">
        <v>8</v>
      </c>
      <c r="I7481" s="12" t="s">
        <v>9</v>
      </c>
      <c r="J7481" s="13" t="s">
        <v>10</v>
      </c>
      <c r="K7481" s="14" t="s">
        <v>11</v>
      </c>
      <c r="L7481" s="14" t="s">
        <v>12</v>
      </c>
      <c r="M7481" s="14" t="s">
        <v>15</v>
      </c>
      <c r="N7481" s="14" t="s">
        <v>16</v>
      </c>
      <c r="O7481" s="14" t="s">
        <v>17</v>
      </c>
      <c r="P7481" s="15" t="s">
        <v>18</v>
      </c>
    </row>
    <row r="7482" spans="1:16" x14ac:dyDescent="0.25">
      <c r="B7482" s="4">
        <v>0.47</v>
      </c>
      <c r="C7482" s="5">
        <v>0.38</v>
      </c>
      <c r="D7482" s="5">
        <v>0.15</v>
      </c>
      <c r="E7482" s="6">
        <v>0.36</v>
      </c>
      <c r="F7482" s="36">
        <f>F7473+M7478</f>
        <v>0.55134988169953913</v>
      </c>
      <c r="G7482" s="38">
        <f>G7473+N7478</f>
        <v>-9.565325142600016E-2</v>
      </c>
      <c r="H7482" s="38">
        <f>H7473+O7478</f>
        <v>-0.14253918802931426</v>
      </c>
      <c r="I7482" s="40">
        <f>I7473+P7478</f>
        <v>0.17511168949715952</v>
      </c>
      <c r="J7482" s="16">
        <f>B7482*F7482+C7482*G7482+D7482*H7482+I7482</f>
        <v>0.3765170201496657</v>
      </c>
      <c r="K7482" s="17">
        <f>J7482-E7482</f>
        <v>1.6517020149665718E-2</v>
      </c>
      <c r="L7482" s="17">
        <f>K7482*K7482</f>
        <v>2.7281195462446333E-4</v>
      </c>
      <c r="M7482" s="17">
        <f>(E7482-J7482)*B7482</f>
        <v>-7.7629994703428866E-3</v>
      </c>
      <c r="N7482" s="17">
        <f>(E7482-J7482)*C7482</f>
        <v>-6.2764676568729727E-3</v>
      </c>
      <c r="O7482" s="17">
        <f>(E7482-J7482)*D7482</f>
        <v>-2.4775530224498575E-3</v>
      </c>
      <c r="P7482" s="18">
        <f>(E7482-J7482)*I7482</f>
        <v>-2.8923233038665903E-3</v>
      </c>
    </row>
    <row r="7483" spans="1:16" x14ac:dyDescent="0.25">
      <c r="B7483" s="4">
        <v>0.27</v>
      </c>
      <c r="C7483" s="5">
        <v>0.55000000000000004</v>
      </c>
      <c r="D7483" s="5">
        <v>0.18</v>
      </c>
      <c r="E7483" s="6">
        <v>0.28999999999999998</v>
      </c>
      <c r="F7483" s="36"/>
      <c r="G7483" s="38"/>
      <c r="H7483" s="38"/>
      <c r="I7483" s="40"/>
      <c r="J7483" s="16">
        <f>B7483*F7482+C7483*G7482+D7483*H7482+I7482</f>
        <v>0.24570981542645842</v>
      </c>
      <c r="K7483" s="17">
        <f t="shared" ref="K7483:K7486" si="4986">J7483-E7483</f>
        <v>-4.4290184573541558E-2</v>
      </c>
      <c r="L7483" s="17">
        <f t="shared" ref="L7483:L7486" si="4987">K7483*K7483</f>
        <v>1.9616204495583787E-3</v>
      </c>
      <c r="M7483" s="17">
        <f t="shared" ref="M7483:M7486" si="4988">(E7483-J7483)*B7483</f>
        <v>1.1958349834856221E-2</v>
      </c>
      <c r="N7483" s="17">
        <f t="shared" ref="N7483:N7486" si="4989">(E7483-J7483)*C7483</f>
        <v>2.435960151544786E-2</v>
      </c>
      <c r="O7483" s="17">
        <f t="shared" ref="O7483:O7486" si="4990">(E7483-J7483)*D7483</f>
        <v>7.9722332232374793E-3</v>
      </c>
      <c r="P7483" s="18">
        <f>(E7483-J7483)*E7482</f>
        <v>1.5944466446474959E-2</v>
      </c>
    </row>
    <row r="7484" spans="1:16" x14ac:dyDescent="0.25">
      <c r="B7484" s="4">
        <v>0.22</v>
      </c>
      <c r="C7484" s="5">
        <v>0.71</v>
      </c>
      <c r="D7484" s="5">
        <v>7.0000000000000007E-2</v>
      </c>
      <c r="E7484" s="6">
        <v>0.22</v>
      </c>
      <c r="F7484" s="36"/>
      <c r="G7484" s="38"/>
      <c r="H7484" s="38"/>
      <c r="I7484" s="40"/>
      <c r="J7484" s="16">
        <f>B7484*F7482+C7484*G7482+D7484*H7482+I7482</f>
        <v>0.21851711179654604</v>
      </c>
      <c r="K7484" s="17">
        <f t="shared" si="4986"/>
        <v>-1.4828882034539637E-3</v>
      </c>
      <c r="L7484" s="17">
        <f t="shared" si="4987"/>
        <v>2.1989574239429241E-6</v>
      </c>
      <c r="M7484" s="17">
        <f t="shared" si="4988"/>
        <v>3.2623540475987202E-4</v>
      </c>
      <c r="N7484" s="17">
        <f t="shared" si="4989"/>
        <v>1.0528506244523142E-3</v>
      </c>
      <c r="O7484" s="17">
        <f t="shared" si="4990"/>
        <v>1.0380217424177747E-4</v>
      </c>
      <c r="P7484" s="18">
        <f>(E7484-J7484)*E7482</f>
        <v>5.3383975324342687E-4</v>
      </c>
    </row>
    <row r="7485" spans="1:16" x14ac:dyDescent="0.25">
      <c r="B7485" s="4">
        <v>0.16</v>
      </c>
      <c r="C7485" s="5">
        <v>0.62</v>
      </c>
      <c r="D7485" s="5">
        <v>0.22</v>
      </c>
      <c r="E7485" s="6">
        <v>0.14000000000000001</v>
      </c>
      <c r="F7485" s="36"/>
      <c r="G7485" s="38"/>
      <c r="H7485" s="38"/>
      <c r="I7485" s="40"/>
      <c r="J7485" s="16">
        <f>B7485*F7482+C7485*G7482+D7485*H7482+I7482</f>
        <v>0.17266403331851654</v>
      </c>
      <c r="K7485" s="17">
        <f t="shared" si="4986"/>
        <v>3.2664033318516528E-2</v>
      </c>
      <c r="L7485" s="17">
        <f t="shared" si="4987"/>
        <v>1.0669390726331578E-3</v>
      </c>
      <c r="M7485" s="17">
        <f t="shared" si="4988"/>
        <v>-5.2262453309626445E-3</v>
      </c>
      <c r="N7485" s="17">
        <f t="shared" si="4989"/>
        <v>-2.0251700657480248E-2</v>
      </c>
      <c r="O7485" s="17">
        <f t="shared" si="4990"/>
        <v>-7.1860873300736358E-3</v>
      </c>
      <c r="P7485" s="18">
        <f>(E7485-J7485)*E7482</f>
        <v>-1.175905199466595E-2</v>
      </c>
    </row>
    <row r="7486" spans="1:16" ht="15.75" thickBot="1" x14ac:dyDescent="0.3">
      <c r="B7486" s="7">
        <v>0.53</v>
      </c>
      <c r="C7486" s="8">
        <v>0.23</v>
      </c>
      <c r="D7486" s="8">
        <v>0.24</v>
      </c>
      <c r="E7486" s="9">
        <v>0.41</v>
      </c>
      <c r="F7486" s="37"/>
      <c r="G7486" s="39"/>
      <c r="H7486" s="39"/>
      <c r="I7486" s="41"/>
      <c r="J7486" s="19">
        <f>B7486*F7482+C7486*G7482+D7486*H7482+I7482</f>
        <v>0.41111747384289987</v>
      </c>
      <c r="K7486" s="20">
        <f t="shared" si="4986"/>
        <v>1.1174738428998965E-3</v>
      </c>
      <c r="L7486" s="20">
        <f t="shared" si="4987"/>
        <v>1.2487477895654625E-6</v>
      </c>
      <c r="M7486" s="20">
        <f t="shared" si="4988"/>
        <v>-5.9226113673694519E-4</v>
      </c>
      <c r="N7486" s="20">
        <f t="shared" si="4989"/>
        <v>-2.570189838669762E-4</v>
      </c>
      <c r="O7486" s="20">
        <f t="shared" si="4990"/>
        <v>-2.6819372229597516E-4</v>
      </c>
      <c r="P7486" s="21">
        <f>(E7486-J7486)*E7482</f>
        <v>-4.0229058344396271E-4</v>
      </c>
    </row>
    <row r="7487" spans="1:16" x14ac:dyDescent="0.25">
      <c r="K7487" t="s">
        <v>13</v>
      </c>
      <c r="L7487" s="22">
        <f>AVERAGE(L7482:L7486)</f>
        <v>6.6096383640590155E-4</v>
      </c>
      <c r="M7487" s="22">
        <f t="shared" ref="M7487:P7487" si="4991">AVERAGE(M7482:M7486)</f>
        <v>-2.5938413968527678E-4</v>
      </c>
      <c r="N7487" s="22">
        <f t="shared" si="4991"/>
        <v>-2.745470316640049E-4</v>
      </c>
      <c r="O7487" s="22">
        <f t="shared" si="4991"/>
        <v>-3.7115973546804235E-4</v>
      </c>
      <c r="P7487" s="22">
        <f t="shared" si="4991"/>
        <v>2.8492806354837657E-4</v>
      </c>
    </row>
    <row r="7488" spans="1:16" ht="15.75" thickBot="1" x14ac:dyDescent="0.3"/>
    <row r="7489" spans="1:16" ht="15.75" thickBot="1" x14ac:dyDescent="0.3">
      <c r="A7489" s="23" t="s">
        <v>19</v>
      </c>
      <c r="B7489" s="27" t="s">
        <v>0</v>
      </c>
      <c r="C7489" s="28"/>
      <c r="D7489" s="28"/>
      <c r="E7489" s="29"/>
      <c r="F7489" s="30" t="s">
        <v>5</v>
      </c>
      <c r="G7489" s="31"/>
      <c r="H7489" s="31"/>
      <c r="I7489" s="32"/>
      <c r="J7489" s="33" t="s">
        <v>14</v>
      </c>
      <c r="K7489" s="34"/>
      <c r="L7489" s="34"/>
      <c r="M7489" s="34"/>
      <c r="N7489" s="34"/>
      <c r="O7489" s="34"/>
      <c r="P7489" s="35"/>
    </row>
    <row r="7490" spans="1:16" x14ac:dyDescent="0.25">
      <c r="A7490" s="23">
        <f>A7481+1</f>
        <v>832</v>
      </c>
      <c r="B7490" s="1" t="s">
        <v>1</v>
      </c>
      <c r="C7490" s="2" t="s">
        <v>2</v>
      </c>
      <c r="D7490" s="2" t="s">
        <v>3</v>
      </c>
      <c r="E7490" s="3" t="s">
        <v>4</v>
      </c>
      <c r="F7490" s="10" t="s">
        <v>6</v>
      </c>
      <c r="G7490" s="11" t="s">
        <v>7</v>
      </c>
      <c r="H7490" s="11" t="s">
        <v>8</v>
      </c>
      <c r="I7490" s="12" t="s">
        <v>9</v>
      </c>
      <c r="J7490" s="13" t="s">
        <v>10</v>
      </c>
      <c r="K7490" s="14" t="s">
        <v>11</v>
      </c>
      <c r="L7490" s="14" t="s">
        <v>12</v>
      </c>
      <c r="M7490" s="14" t="s">
        <v>15</v>
      </c>
      <c r="N7490" s="14" t="s">
        <v>16</v>
      </c>
      <c r="O7490" s="14" t="s">
        <v>17</v>
      </c>
      <c r="P7490" s="15" t="s">
        <v>18</v>
      </c>
    </row>
    <row r="7491" spans="1:16" x14ac:dyDescent="0.25">
      <c r="B7491" s="4">
        <v>0.47</v>
      </c>
      <c r="C7491" s="5">
        <v>0.38</v>
      </c>
      <c r="D7491" s="5">
        <v>0.15</v>
      </c>
      <c r="E7491" s="6">
        <v>0.36</v>
      </c>
      <c r="F7491" s="36">
        <f>F7482+M7487</f>
        <v>0.55109049755985384</v>
      </c>
      <c r="G7491" s="38">
        <f>G7482+N7487</f>
        <v>-9.5927798457664165E-2</v>
      </c>
      <c r="H7491" s="38">
        <f>H7482+O7487</f>
        <v>-0.14291034776478229</v>
      </c>
      <c r="I7491" s="40">
        <f>I7482+P7487</f>
        <v>0.1753966175607079</v>
      </c>
      <c r="J7491" s="16">
        <f>B7491*F7491+C7491*G7491+D7491*H7491+I7491</f>
        <v>0.37652003583520943</v>
      </c>
      <c r="K7491" s="17">
        <f>J7491-E7491</f>
        <v>1.6520035835209446E-2</v>
      </c>
      <c r="L7491" s="17">
        <f>K7491*K7491</f>
        <v>2.7291158399660425E-4</v>
      </c>
      <c r="M7491" s="17">
        <f>(E7491-J7491)*B7491</f>
        <v>-7.7644168425484387E-3</v>
      </c>
      <c r="N7491" s="17">
        <f>(E7491-J7491)*C7491</f>
        <v>-6.2776136173795898E-3</v>
      </c>
      <c r="O7491" s="17">
        <f>(E7491-J7491)*D7491</f>
        <v>-2.4780053752814168E-3</v>
      </c>
      <c r="P7491" s="18">
        <f>(E7491-J7491)*I7491</f>
        <v>-2.8975584074774209E-3</v>
      </c>
    </row>
    <row r="7492" spans="1:16" x14ac:dyDescent="0.25">
      <c r="B7492" s="4">
        <v>0.27</v>
      </c>
      <c r="C7492" s="5">
        <v>0.55000000000000004</v>
      </c>
      <c r="D7492" s="5">
        <v>0.18</v>
      </c>
      <c r="E7492" s="6">
        <v>0.28999999999999998</v>
      </c>
      <c r="F7492" s="36"/>
      <c r="G7492" s="38"/>
      <c r="H7492" s="38"/>
      <c r="I7492" s="40"/>
      <c r="J7492" s="16">
        <f>B7492*F7491+C7492*G7491+D7492*H7491+I7491</f>
        <v>0.24570690015249236</v>
      </c>
      <c r="K7492" s="17">
        <f t="shared" ref="K7492:K7495" si="4992">J7492-E7492</f>
        <v>-4.4293099847507622E-2</v>
      </c>
      <c r="L7492" s="17">
        <f t="shared" ref="L7492:L7495" si="4993">K7492*K7492</f>
        <v>1.9618786941012797E-3</v>
      </c>
      <c r="M7492" s="17">
        <f t="shared" ref="M7492:M7495" si="4994">(E7492-J7492)*B7492</f>
        <v>1.1959136958827058E-2</v>
      </c>
      <c r="N7492" s="17">
        <f t="shared" ref="N7492:N7495" si="4995">(E7492-J7492)*C7492</f>
        <v>2.4361204916129194E-2</v>
      </c>
      <c r="O7492" s="17">
        <f t="shared" ref="O7492:O7495" si="4996">(E7492-J7492)*D7492</f>
        <v>7.9727579725513715E-3</v>
      </c>
      <c r="P7492" s="18">
        <f>(E7492-J7492)*E7491</f>
        <v>1.5945515945102743E-2</v>
      </c>
    </row>
    <row r="7493" spans="1:16" x14ac:dyDescent="0.25">
      <c r="B7493" s="4">
        <v>0.22</v>
      </c>
      <c r="C7493" s="5">
        <v>0.71</v>
      </c>
      <c r="D7493" s="5">
        <v>7.0000000000000007E-2</v>
      </c>
      <c r="E7493" s="6">
        <v>0.22</v>
      </c>
      <c r="F7493" s="36"/>
      <c r="G7493" s="38"/>
      <c r="H7493" s="38"/>
      <c r="I7493" s="40"/>
      <c r="J7493" s="16">
        <f>B7493*F7491+C7493*G7491+D7493*H7491+I7491</f>
        <v>0.21852406577539943</v>
      </c>
      <c r="K7493" s="17">
        <f t="shared" si="4992"/>
        <v>-1.4759342246005724E-3</v>
      </c>
      <c r="L7493" s="17">
        <f t="shared" si="4993"/>
        <v>2.1783818353472929E-6</v>
      </c>
      <c r="M7493" s="17">
        <f t="shared" si="4994"/>
        <v>3.2470552941212596E-4</v>
      </c>
      <c r="N7493" s="17">
        <f t="shared" si="4995"/>
        <v>1.0479132994664065E-3</v>
      </c>
      <c r="O7493" s="17">
        <f t="shared" si="4996"/>
        <v>1.0331539572204008E-4</v>
      </c>
      <c r="P7493" s="18">
        <f>(E7493-J7493)*E7491</f>
        <v>5.3133632085620606E-4</v>
      </c>
    </row>
    <row r="7494" spans="1:16" x14ac:dyDescent="0.25">
      <c r="B7494" s="4">
        <v>0.16</v>
      </c>
      <c r="C7494" s="5">
        <v>0.62</v>
      </c>
      <c r="D7494" s="5">
        <v>0.22</v>
      </c>
      <c r="E7494" s="6">
        <v>0.14000000000000001</v>
      </c>
      <c r="F7494" s="36"/>
      <c r="G7494" s="38"/>
      <c r="H7494" s="38"/>
      <c r="I7494" s="40"/>
      <c r="J7494" s="16">
        <f>B7494*F7491+C7494*G7491+D7494*H7491+I7491</f>
        <v>0.17265558561828062</v>
      </c>
      <c r="K7494" s="17">
        <f t="shared" si="4992"/>
        <v>3.2655585618280608E-2</v>
      </c>
      <c r="L7494" s="17">
        <f t="shared" si="4993"/>
        <v>1.0663872720728554E-3</v>
      </c>
      <c r="M7494" s="17">
        <f t="shared" si="4994"/>
        <v>-5.2248936989248975E-3</v>
      </c>
      <c r="N7494" s="17">
        <f t="shared" si="4995"/>
        <v>-2.0246463083333978E-2</v>
      </c>
      <c r="O7494" s="17">
        <f t="shared" si="4996"/>
        <v>-7.1842288360217336E-3</v>
      </c>
      <c r="P7494" s="18">
        <f>(E7494-J7494)*E7491</f>
        <v>-1.1756010822581018E-2</v>
      </c>
    </row>
    <row r="7495" spans="1:16" ht="15.75" thickBot="1" x14ac:dyDescent="0.3">
      <c r="B7495" s="7">
        <v>0.53</v>
      </c>
      <c r="C7495" s="8">
        <v>0.23</v>
      </c>
      <c r="D7495" s="8">
        <v>0.24</v>
      </c>
      <c r="E7495" s="9">
        <v>0.41</v>
      </c>
      <c r="F7495" s="37"/>
      <c r="G7495" s="39"/>
      <c r="H7495" s="39"/>
      <c r="I7495" s="41"/>
      <c r="J7495" s="19">
        <f>B7495*F7491+C7495*G7491+D7495*H7491+I7491</f>
        <v>0.41111270415861995</v>
      </c>
      <c r="K7495" s="20">
        <f t="shared" si="4992"/>
        <v>1.1127041586199704E-3</v>
      </c>
      <c r="L7495" s="20">
        <f t="shared" si="4993"/>
        <v>1.2381105446101763E-6</v>
      </c>
      <c r="M7495" s="20">
        <f t="shared" si="4994"/>
        <v>-5.8973320406858435E-4</v>
      </c>
      <c r="N7495" s="20">
        <f t="shared" si="4995"/>
        <v>-2.5592195648259321E-4</v>
      </c>
      <c r="O7495" s="20">
        <f t="shared" si="4996"/>
        <v>-2.670489980687929E-4</v>
      </c>
      <c r="P7495" s="21">
        <f>(E7495-J7495)*E7491</f>
        <v>-4.0057349710318933E-4</v>
      </c>
    </row>
    <row r="7496" spans="1:16" x14ac:dyDescent="0.25">
      <c r="K7496" t="s">
        <v>13</v>
      </c>
      <c r="L7496" s="22">
        <f>AVERAGE(L7491:L7495)</f>
        <v>6.609188085101394E-4</v>
      </c>
      <c r="M7496" s="22">
        <f t="shared" ref="M7496:P7496" si="4997">AVERAGE(M7491:M7495)</f>
        <v>-2.590402514605473E-4</v>
      </c>
      <c r="N7496" s="22">
        <f t="shared" si="4997"/>
        <v>-2.7417608832011186E-4</v>
      </c>
      <c r="O7496" s="22">
        <f t="shared" si="4997"/>
        <v>-3.7064196821970645E-4</v>
      </c>
      <c r="P7496" s="22">
        <f t="shared" si="4997"/>
        <v>2.8454190775946419E-4</v>
      </c>
    </row>
    <row r="7497" spans="1:16" ht="15.75" thickBot="1" x14ac:dyDescent="0.3"/>
    <row r="7498" spans="1:16" ht="15.75" thickBot="1" x14ac:dyDescent="0.3">
      <c r="A7498" s="23" t="s">
        <v>19</v>
      </c>
      <c r="B7498" s="27" t="s">
        <v>0</v>
      </c>
      <c r="C7498" s="28"/>
      <c r="D7498" s="28"/>
      <c r="E7498" s="29"/>
      <c r="F7498" s="30" t="s">
        <v>5</v>
      </c>
      <c r="G7498" s="31"/>
      <c r="H7498" s="31"/>
      <c r="I7498" s="32"/>
      <c r="J7498" s="33" t="s">
        <v>14</v>
      </c>
      <c r="K7498" s="34"/>
      <c r="L7498" s="34"/>
      <c r="M7498" s="34"/>
      <c r="N7498" s="34"/>
      <c r="O7498" s="34"/>
      <c r="P7498" s="35"/>
    </row>
    <row r="7499" spans="1:16" x14ac:dyDescent="0.25">
      <c r="A7499" s="23">
        <f>A7490+1</f>
        <v>833</v>
      </c>
      <c r="B7499" s="1" t="s">
        <v>1</v>
      </c>
      <c r="C7499" s="2" t="s">
        <v>2</v>
      </c>
      <c r="D7499" s="2" t="s">
        <v>3</v>
      </c>
      <c r="E7499" s="3" t="s">
        <v>4</v>
      </c>
      <c r="F7499" s="10" t="s">
        <v>6</v>
      </c>
      <c r="G7499" s="11" t="s">
        <v>7</v>
      </c>
      <c r="H7499" s="11" t="s">
        <v>8</v>
      </c>
      <c r="I7499" s="12" t="s">
        <v>9</v>
      </c>
      <c r="J7499" s="13" t="s">
        <v>10</v>
      </c>
      <c r="K7499" s="14" t="s">
        <v>11</v>
      </c>
      <c r="L7499" s="14" t="s">
        <v>12</v>
      </c>
      <c r="M7499" s="14" t="s">
        <v>15</v>
      </c>
      <c r="N7499" s="14" t="s">
        <v>16</v>
      </c>
      <c r="O7499" s="14" t="s">
        <v>17</v>
      </c>
      <c r="P7499" s="15" t="s">
        <v>18</v>
      </c>
    </row>
    <row r="7500" spans="1:16" x14ac:dyDescent="0.25">
      <c r="B7500" s="4">
        <v>0.47</v>
      </c>
      <c r="C7500" s="5">
        <v>0.38</v>
      </c>
      <c r="D7500" s="5">
        <v>0.15</v>
      </c>
      <c r="E7500" s="6">
        <v>0.36</v>
      </c>
      <c r="F7500" s="36">
        <f>F7491+M7496</f>
        <v>0.55083145730839334</v>
      </c>
      <c r="G7500" s="38">
        <f>G7491+N7496</f>
        <v>-9.6201974545984281E-2</v>
      </c>
      <c r="H7500" s="38">
        <f>H7491+O7496</f>
        <v>-0.14328098973300199</v>
      </c>
      <c r="I7500" s="40">
        <f>I7491+P7496</f>
        <v>0.17568115946846738</v>
      </c>
      <c r="J7500" s="16">
        <f>B7500*F7500+C7500*G7500+D7500*H7500+I7500</f>
        <v>0.37652304561598793</v>
      </c>
      <c r="K7500" s="17">
        <f>J7500-E7500</f>
        <v>1.6523045615987941E-2</v>
      </c>
      <c r="L7500" s="17">
        <f>K7500*K7500</f>
        <v>2.7301103642801835E-4</v>
      </c>
      <c r="M7500" s="17">
        <f>(E7500-J7500)*B7500</f>
        <v>-7.765831439514332E-3</v>
      </c>
      <c r="N7500" s="17">
        <f>(E7500-J7500)*C7500</f>
        <v>-6.2787573340754178E-3</v>
      </c>
      <c r="O7500" s="17">
        <f>(E7500-J7500)*D7500</f>
        <v>-2.4784568423981911E-3</v>
      </c>
      <c r="P7500" s="18">
        <f>(E7500-J7500)*I7500</f>
        <v>-2.9027878117671383E-3</v>
      </c>
    </row>
    <row r="7501" spans="1:16" x14ac:dyDescent="0.25">
      <c r="B7501" s="4">
        <v>0.27</v>
      </c>
      <c r="C7501" s="5">
        <v>0.55000000000000004</v>
      </c>
      <c r="D7501" s="5">
        <v>0.18</v>
      </c>
      <c r="E7501" s="6">
        <v>0.28999999999999998</v>
      </c>
      <c r="F7501" s="36"/>
      <c r="G7501" s="38"/>
      <c r="H7501" s="38"/>
      <c r="I7501" s="40"/>
      <c r="J7501" s="16">
        <f>B7501*F7500+C7501*G7500+D7501*H7500+I7500</f>
        <v>0.24570398878950189</v>
      </c>
      <c r="K7501" s="17">
        <f t="shared" ref="K7501:K7504" si="4998">J7501-E7501</f>
        <v>-4.4296011210498087E-2</v>
      </c>
      <c r="L7501" s="17">
        <f t="shared" ref="L7501:L7504" si="4999">K7501*K7501</f>
        <v>1.9621366091605724E-3</v>
      </c>
      <c r="M7501" s="17">
        <f t="shared" ref="M7501:M7504" si="5000">(E7501-J7501)*B7501</f>
        <v>1.1959923026834485E-2</v>
      </c>
      <c r="N7501" s="17">
        <f t="shared" ref="N7501:N7504" si="5001">(E7501-J7501)*C7501</f>
        <v>2.4362806165773951E-2</v>
      </c>
      <c r="O7501" s="17">
        <f t="shared" ref="O7501:O7504" si="5002">(E7501-J7501)*D7501</f>
        <v>7.973282017889655E-3</v>
      </c>
      <c r="P7501" s="18">
        <f>(E7501-J7501)*E7500</f>
        <v>1.594656403577931E-2</v>
      </c>
    </row>
    <row r="7502" spans="1:16" x14ac:dyDescent="0.25">
      <c r="B7502" s="4">
        <v>0.22</v>
      </c>
      <c r="C7502" s="5">
        <v>0.71</v>
      </c>
      <c r="D7502" s="5">
        <v>7.0000000000000007E-2</v>
      </c>
      <c r="E7502" s="6">
        <v>0.22</v>
      </c>
      <c r="F7502" s="36"/>
      <c r="G7502" s="38"/>
      <c r="H7502" s="38"/>
      <c r="I7502" s="40"/>
      <c r="J7502" s="16">
        <f>B7502*F7500+C7502*G7500+D7502*H7500+I7500</f>
        <v>0.21853100886735494</v>
      </c>
      <c r="K7502" s="17">
        <f t="shared" si="4998"/>
        <v>-1.4689911326450644E-3</v>
      </c>
      <c r="L7502" s="17">
        <f t="shared" si="4999"/>
        <v>2.1579349477898294E-6</v>
      </c>
      <c r="M7502" s="17">
        <f t="shared" si="5000"/>
        <v>3.2317804918191416E-4</v>
      </c>
      <c r="N7502" s="17">
        <f t="shared" si="5001"/>
        <v>1.0429837041779958E-3</v>
      </c>
      <c r="O7502" s="17">
        <f t="shared" si="5002"/>
        <v>1.0282937928515451E-4</v>
      </c>
      <c r="P7502" s="18">
        <f>(E7502-J7502)*E7500</f>
        <v>5.2883680775222316E-4</v>
      </c>
    </row>
    <row r="7503" spans="1:16" x14ac:dyDescent="0.25">
      <c r="B7503" s="4">
        <v>0.16</v>
      </c>
      <c r="C7503" s="5">
        <v>0.62</v>
      </c>
      <c r="D7503" s="5">
        <v>0.22</v>
      </c>
      <c r="E7503" s="6">
        <v>0.14000000000000001</v>
      </c>
      <c r="F7503" s="36"/>
      <c r="G7503" s="38"/>
      <c r="H7503" s="38"/>
      <c r="I7503" s="40"/>
      <c r="J7503" s="16">
        <f>B7503*F7500+C7503*G7500+D7503*H7500+I7500</f>
        <v>0.17264715067803962</v>
      </c>
      <c r="K7503" s="17">
        <f t="shared" si="4998"/>
        <v>3.264715067803961E-2</v>
      </c>
      <c r="L7503" s="17">
        <f t="shared" si="4999"/>
        <v>1.0658364473946221E-3</v>
      </c>
      <c r="M7503" s="17">
        <f t="shared" si="5000"/>
        <v>-5.2235441084863381E-3</v>
      </c>
      <c r="N7503" s="17">
        <f t="shared" si="5001"/>
        <v>-2.0241233420384558E-2</v>
      </c>
      <c r="O7503" s="17">
        <f t="shared" si="5002"/>
        <v>-7.1823731491687144E-3</v>
      </c>
      <c r="P7503" s="18">
        <f>(E7503-J7503)*E7500</f>
        <v>-1.175297424409426E-2</v>
      </c>
    </row>
    <row r="7504" spans="1:16" ht="15.75" thickBot="1" x14ac:dyDescent="0.3">
      <c r="B7504" s="7">
        <v>0.53</v>
      </c>
      <c r="C7504" s="8">
        <v>0.23</v>
      </c>
      <c r="D7504" s="8">
        <v>0.24</v>
      </c>
      <c r="E7504" s="9">
        <v>0.41</v>
      </c>
      <c r="F7504" s="37"/>
      <c r="G7504" s="39"/>
      <c r="H7504" s="39"/>
      <c r="I7504" s="41"/>
      <c r="J7504" s="19">
        <f>B7504*F7500+C7504*G7500+D7504*H7500+I7500</f>
        <v>0.41110794016041902</v>
      </c>
      <c r="K7504" s="20">
        <f t="shared" si="4998"/>
        <v>1.1079401604190409E-3</v>
      </c>
      <c r="L7504" s="20">
        <f t="shared" si="4999"/>
        <v>1.2275313990693701E-6</v>
      </c>
      <c r="M7504" s="20">
        <f t="shared" si="5000"/>
        <v>-5.8720828502209174E-4</v>
      </c>
      <c r="N7504" s="20">
        <f t="shared" si="5001"/>
        <v>-2.548262368963794E-4</v>
      </c>
      <c r="O7504" s="20">
        <f t="shared" si="5002"/>
        <v>-2.6590563850056978E-4</v>
      </c>
      <c r="P7504" s="21">
        <f>(E7504-J7504)*E7500</f>
        <v>-3.9885845775085467E-4</v>
      </c>
    </row>
    <row r="7505" spans="1:16" x14ac:dyDescent="0.25">
      <c r="K7505" t="s">
        <v>13</v>
      </c>
      <c r="L7505" s="22">
        <f>AVERAGE(L7500:L7504)</f>
        <v>6.6087391186601431E-4</v>
      </c>
      <c r="M7505" s="22">
        <f t="shared" ref="M7505:P7505" si="5003">AVERAGE(M7500:M7504)</f>
        <v>-2.5869655140127251E-4</v>
      </c>
      <c r="N7505" s="22">
        <f t="shared" si="5003"/>
        <v>-2.738054242808816E-4</v>
      </c>
      <c r="O7505" s="22">
        <f t="shared" si="5003"/>
        <v>-3.7012484657853335E-4</v>
      </c>
      <c r="P7505" s="22">
        <f t="shared" si="5003"/>
        <v>2.8415606598385589E-4</v>
      </c>
    </row>
    <row r="7506" spans="1:16" ht="15.75" thickBot="1" x14ac:dyDescent="0.3"/>
    <row r="7507" spans="1:16" ht="15.75" thickBot="1" x14ac:dyDescent="0.3">
      <c r="A7507" s="23" t="s">
        <v>19</v>
      </c>
      <c r="B7507" s="27" t="s">
        <v>0</v>
      </c>
      <c r="C7507" s="28"/>
      <c r="D7507" s="28"/>
      <c r="E7507" s="29"/>
      <c r="F7507" s="30" t="s">
        <v>5</v>
      </c>
      <c r="G7507" s="31"/>
      <c r="H7507" s="31"/>
      <c r="I7507" s="32"/>
      <c r="J7507" s="33" t="s">
        <v>14</v>
      </c>
      <c r="K7507" s="34"/>
      <c r="L7507" s="34"/>
      <c r="M7507" s="34"/>
      <c r="N7507" s="34"/>
      <c r="O7507" s="34"/>
      <c r="P7507" s="35"/>
    </row>
    <row r="7508" spans="1:16" x14ac:dyDescent="0.25">
      <c r="A7508" s="23">
        <f>A7499+1</f>
        <v>834</v>
      </c>
      <c r="B7508" s="1" t="s">
        <v>1</v>
      </c>
      <c r="C7508" s="2" t="s">
        <v>2</v>
      </c>
      <c r="D7508" s="2" t="s">
        <v>3</v>
      </c>
      <c r="E7508" s="3" t="s">
        <v>4</v>
      </c>
      <c r="F7508" s="10" t="s">
        <v>6</v>
      </c>
      <c r="G7508" s="11" t="s">
        <v>7</v>
      </c>
      <c r="H7508" s="11" t="s">
        <v>8</v>
      </c>
      <c r="I7508" s="12" t="s">
        <v>9</v>
      </c>
      <c r="J7508" s="13" t="s">
        <v>10</v>
      </c>
      <c r="K7508" s="14" t="s">
        <v>11</v>
      </c>
      <c r="L7508" s="14" t="s">
        <v>12</v>
      </c>
      <c r="M7508" s="14" t="s">
        <v>15</v>
      </c>
      <c r="N7508" s="14" t="s">
        <v>16</v>
      </c>
      <c r="O7508" s="14" t="s">
        <v>17</v>
      </c>
      <c r="P7508" s="15" t="s">
        <v>18</v>
      </c>
    </row>
    <row r="7509" spans="1:16" x14ac:dyDescent="0.25">
      <c r="B7509" s="4">
        <v>0.47</v>
      </c>
      <c r="C7509" s="5">
        <v>0.38</v>
      </c>
      <c r="D7509" s="5">
        <v>0.15</v>
      </c>
      <c r="E7509" s="6">
        <v>0.36</v>
      </c>
      <c r="F7509" s="36">
        <f>F7500+M7505</f>
        <v>0.55057276075699202</v>
      </c>
      <c r="G7509" s="38">
        <f>G7500+N7505</f>
        <v>-9.6475779970265158E-2</v>
      </c>
      <c r="H7509" s="38">
        <f>H7500+O7505</f>
        <v>-0.14365111457958052</v>
      </c>
      <c r="I7509" s="40">
        <f>I7500+P7505</f>
        <v>0.17596531553445124</v>
      </c>
      <c r="J7509" s="16">
        <f>B7509*F7509+C7509*G7509+D7509*H7509+I7509</f>
        <v>0.37652604951459967</v>
      </c>
      <c r="K7509" s="17">
        <f>J7509-E7509</f>
        <v>1.6526049514599683E-2</v>
      </c>
      <c r="L7509" s="17">
        <f>K7509*K7509</f>
        <v>2.731103125590004E-4</v>
      </c>
      <c r="M7509" s="17">
        <f>(E7509-J7509)*B7509</f>
        <v>-7.7672432718618508E-3</v>
      </c>
      <c r="N7509" s="17">
        <f>(E7509-J7509)*C7509</f>
        <v>-6.27989881554788E-3</v>
      </c>
      <c r="O7509" s="17">
        <f>(E7509-J7509)*D7509</f>
        <v>-2.4789074271899525E-3</v>
      </c>
      <c r="P7509" s="18">
        <f>(E7509-J7509)*I7509</f>
        <v>-2.9080115173744981E-3</v>
      </c>
    </row>
    <row r="7510" spans="1:16" x14ac:dyDescent="0.25">
      <c r="B7510" s="4">
        <v>0.27</v>
      </c>
      <c r="C7510" s="5">
        <v>0.55000000000000004</v>
      </c>
      <c r="D7510" s="5">
        <v>0.18</v>
      </c>
      <c r="E7510" s="6">
        <v>0.28999999999999998</v>
      </c>
      <c r="F7510" s="36"/>
      <c r="G7510" s="38"/>
      <c r="H7510" s="38"/>
      <c r="I7510" s="40"/>
      <c r="J7510" s="16">
        <f>B7510*F7509+C7510*G7509+D7510*H7509+I7509</f>
        <v>0.24570108133086876</v>
      </c>
      <c r="K7510" s="17">
        <f t="shared" ref="K7510:K7513" si="5004">J7510-E7510</f>
        <v>-4.4298918669131215E-2</v>
      </c>
      <c r="L7510" s="17">
        <f t="shared" ref="L7510:L7513" si="5005">K7510*K7510</f>
        <v>1.962394195254302E-3</v>
      </c>
      <c r="M7510" s="17">
        <f t="shared" ref="M7510:M7513" si="5006">(E7510-J7510)*B7510</f>
        <v>1.1960708040665428E-2</v>
      </c>
      <c r="N7510" s="17">
        <f t="shared" ref="N7510:N7513" si="5007">(E7510-J7510)*C7510</f>
        <v>2.4364405268022169E-2</v>
      </c>
      <c r="O7510" s="17">
        <f t="shared" ref="O7510:O7513" si="5008">(E7510-J7510)*D7510</f>
        <v>7.9738053604436181E-3</v>
      </c>
      <c r="P7510" s="18">
        <f>(E7510-J7510)*E7509</f>
        <v>1.5947610720887236E-2</v>
      </c>
    </row>
    <row r="7511" spans="1:16" x14ac:dyDescent="0.25">
      <c r="B7511" s="4">
        <v>0.22</v>
      </c>
      <c r="C7511" s="5">
        <v>0.71</v>
      </c>
      <c r="D7511" s="5">
        <v>7.0000000000000007E-2</v>
      </c>
      <c r="E7511" s="6">
        <v>0.22</v>
      </c>
      <c r="F7511" s="36"/>
      <c r="G7511" s="38"/>
      <c r="H7511" s="38"/>
      <c r="I7511" s="40"/>
      <c r="J7511" s="16">
        <f>B7511*F7509+C7511*G7509+D7511*H7509+I7509</f>
        <v>0.21853794110153058</v>
      </c>
      <c r="K7511" s="17">
        <f t="shared" si="5004"/>
        <v>-1.462058898469426E-3</v>
      </c>
      <c r="L7511" s="17">
        <f t="shared" si="5005"/>
        <v>2.1376162225936315E-6</v>
      </c>
      <c r="M7511" s="17">
        <f t="shared" si="5006"/>
        <v>3.2165295766327373E-4</v>
      </c>
      <c r="N7511" s="17">
        <f t="shared" si="5007"/>
        <v>1.0380618179132925E-3</v>
      </c>
      <c r="O7511" s="17">
        <f t="shared" si="5008"/>
        <v>1.0234412289285984E-4</v>
      </c>
      <c r="P7511" s="18">
        <f>(E7511-J7511)*E7509</f>
        <v>5.2634120344899338E-4</v>
      </c>
    </row>
    <row r="7512" spans="1:16" x14ac:dyDescent="0.25">
      <c r="B7512" s="4">
        <v>0.16</v>
      </c>
      <c r="C7512" s="5">
        <v>0.62</v>
      </c>
      <c r="D7512" s="5">
        <v>0.22</v>
      </c>
      <c r="E7512" s="6">
        <v>0.14000000000000001</v>
      </c>
      <c r="F7512" s="36"/>
      <c r="G7512" s="38"/>
      <c r="H7512" s="38"/>
      <c r="I7512" s="40"/>
      <c r="J7512" s="16">
        <f>B7512*F7509+C7512*G7509+D7512*H7509+I7509</f>
        <v>0.17263872846649786</v>
      </c>
      <c r="K7512" s="17">
        <f t="shared" si="5004"/>
        <v>3.2638728466497846E-2</v>
      </c>
      <c r="L7512" s="17">
        <f t="shared" si="5005"/>
        <v>1.0652865959097767E-3</v>
      </c>
      <c r="M7512" s="17">
        <f t="shared" si="5006"/>
        <v>-5.2221965546396555E-3</v>
      </c>
      <c r="N7512" s="17">
        <f t="shared" si="5007"/>
        <v>-2.0236011649228666E-2</v>
      </c>
      <c r="O7512" s="17">
        <f t="shared" si="5008"/>
        <v>-7.1805202626295259E-3</v>
      </c>
      <c r="P7512" s="18">
        <f>(E7512-J7512)*E7509</f>
        <v>-1.1749942247939224E-2</v>
      </c>
    </row>
    <row r="7513" spans="1:16" ht="15.75" thickBot="1" x14ac:dyDescent="0.3">
      <c r="B7513" s="7">
        <v>0.53</v>
      </c>
      <c r="C7513" s="8">
        <v>0.23</v>
      </c>
      <c r="D7513" s="8">
        <v>0.24</v>
      </c>
      <c r="E7513" s="9">
        <v>0.41</v>
      </c>
      <c r="F7513" s="37"/>
      <c r="G7513" s="39"/>
      <c r="H7513" s="39"/>
      <c r="I7513" s="41"/>
      <c r="J7513" s="19">
        <f>B7513*F7509+C7513*G7509+D7513*H7509+I7509</f>
        <v>0.41110318184339667</v>
      </c>
      <c r="K7513" s="20">
        <f t="shared" si="5004"/>
        <v>1.1031818433966945E-3</v>
      </c>
      <c r="L7513" s="20">
        <f t="shared" si="5005"/>
        <v>1.2170101796001289E-6</v>
      </c>
      <c r="M7513" s="20">
        <f t="shared" si="5006"/>
        <v>-5.8468637700024814E-4</v>
      </c>
      <c r="N7513" s="20">
        <f t="shared" si="5007"/>
        <v>-2.5373182398123973E-4</v>
      </c>
      <c r="O7513" s="20">
        <f t="shared" si="5008"/>
        <v>-2.6476364241520664E-4</v>
      </c>
      <c r="P7513" s="21">
        <f>(E7513-J7513)*E7509</f>
        <v>-3.9714546362280996E-4</v>
      </c>
    </row>
    <row r="7514" spans="1:16" x14ac:dyDescent="0.25">
      <c r="K7514" t="s">
        <v>13</v>
      </c>
      <c r="L7514" s="22">
        <f>AVERAGE(L7509:L7513)</f>
        <v>6.6082914602505461E-4</v>
      </c>
      <c r="M7514" s="22">
        <f t="shared" ref="M7514:P7514" si="5009">AVERAGE(M7509:M7513)</f>
        <v>-2.5835304103461051E-4</v>
      </c>
      <c r="N7514" s="22">
        <f t="shared" si="5009"/>
        <v>-2.7343504056446508E-4</v>
      </c>
      <c r="O7514" s="22">
        <f t="shared" si="5009"/>
        <v>-3.6960836977964143E-4</v>
      </c>
      <c r="P7514" s="22">
        <f t="shared" si="5009"/>
        <v>2.8377053907993957E-4</v>
      </c>
    </row>
    <row r="7515" spans="1:16" ht="15.75" thickBot="1" x14ac:dyDescent="0.3"/>
    <row r="7516" spans="1:16" ht="15.75" thickBot="1" x14ac:dyDescent="0.3">
      <c r="A7516" s="23" t="s">
        <v>19</v>
      </c>
      <c r="B7516" s="27" t="s">
        <v>0</v>
      </c>
      <c r="C7516" s="28"/>
      <c r="D7516" s="28"/>
      <c r="E7516" s="29"/>
      <c r="F7516" s="30" t="s">
        <v>5</v>
      </c>
      <c r="G7516" s="31"/>
      <c r="H7516" s="31"/>
      <c r="I7516" s="32"/>
      <c r="J7516" s="33" t="s">
        <v>14</v>
      </c>
      <c r="K7516" s="34"/>
      <c r="L7516" s="34"/>
      <c r="M7516" s="34"/>
      <c r="N7516" s="34"/>
      <c r="O7516" s="34"/>
      <c r="P7516" s="35"/>
    </row>
    <row r="7517" spans="1:16" x14ac:dyDescent="0.25">
      <c r="A7517" s="23">
        <f>A7508+1</f>
        <v>835</v>
      </c>
      <c r="B7517" s="1" t="s">
        <v>1</v>
      </c>
      <c r="C7517" s="2" t="s">
        <v>2</v>
      </c>
      <c r="D7517" s="2" t="s">
        <v>3</v>
      </c>
      <c r="E7517" s="3" t="s">
        <v>4</v>
      </c>
      <c r="F7517" s="10" t="s">
        <v>6</v>
      </c>
      <c r="G7517" s="11" t="s">
        <v>7</v>
      </c>
      <c r="H7517" s="11" t="s">
        <v>8</v>
      </c>
      <c r="I7517" s="12" t="s">
        <v>9</v>
      </c>
      <c r="J7517" s="13" t="s">
        <v>10</v>
      </c>
      <c r="K7517" s="14" t="s">
        <v>11</v>
      </c>
      <c r="L7517" s="14" t="s">
        <v>12</v>
      </c>
      <c r="M7517" s="14" t="s">
        <v>15</v>
      </c>
      <c r="N7517" s="14" t="s">
        <v>16</v>
      </c>
      <c r="O7517" s="14" t="s">
        <v>17</v>
      </c>
      <c r="P7517" s="15" t="s">
        <v>18</v>
      </c>
    </row>
    <row r="7518" spans="1:16" x14ac:dyDescent="0.25">
      <c r="B7518" s="4">
        <v>0.47</v>
      </c>
      <c r="C7518" s="5">
        <v>0.38</v>
      </c>
      <c r="D7518" s="5">
        <v>0.15</v>
      </c>
      <c r="E7518" s="6">
        <v>0.36</v>
      </c>
      <c r="F7518" s="36">
        <f>F7509+M7514</f>
        <v>0.55031440771595741</v>
      </c>
      <c r="G7518" s="38">
        <f>G7509+N7514</f>
        <v>-9.6749215010829628E-2</v>
      </c>
      <c r="H7518" s="38">
        <f>H7509+O7514</f>
        <v>-0.14402072294936016</v>
      </c>
      <c r="I7518" s="40">
        <f>I7509+P7514</f>
        <v>0.17624908607353118</v>
      </c>
      <c r="J7518" s="16">
        <f>B7518*F7518+C7518*G7518+D7518*H7518+I7518</f>
        <v>0.37652904755351191</v>
      </c>
      <c r="K7518" s="17">
        <f>J7518-E7518</f>
        <v>1.6529047553511922E-2</v>
      </c>
      <c r="L7518" s="17">
        <f>K7518*K7518</f>
        <v>2.7320941302625844E-4</v>
      </c>
      <c r="M7518" s="17">
        <f>(E7518-J7518)*B7518</f>
        <v>-7.768652350150603E-3</v>
      </c>
      <c r="N7518" s="17">
        <f>(E7518-J7518)*C7518</f>
        <v>-6.2810380703345308E-3</v>
      </c>
      <c r="O7518" s="17">
        <f>(E7518-J7518)*D7518</f>
        <v>-2.4793571330267881E-3</v>
      </c>
      <c r="P7518" s="18">
        <f>(E7518-J7518)*I7518</f>
        <v>-2.9132295249724126E-3</v>
      </c>
    </row>
    <row r="7519" spans="1:16" x14ac:dyDescent="0.25">
      <c r="B7519" s="4">
        <v>0.27</v>
      </c>
      <c r="C7519" s="5">
        <v>0.55000000000000004</v>
      </c>
      <c r="D7519" s="5">
        <v>0.18</v>
      </c>
      <c r="E7519" s="6">
        <v>0.28999999999999998</v>
      </c>
      <c r="F7519" s="36"/>
      <c r="G7519" s="38"/>
      <c r="H7519" s="38"/>
      <c r="I7519" s="40"/>
      <c r="J7519" s="16">
        <f>B7519*F7518+C7519*G7518+D7519*H7518+I7518</f>
        <v>0.24569817776999858</v>
      </c>
      <c r="K7519" s="17">
        <f t="shared" ref="K7519:K7522" si="5010">J7519-E7519</f>
        <v>-4.4301822230001398E-2</v>
      </c>
      <c r="L7519" s="17">
        <f t="shared" ref="L7519:L7522" si="5011">K7519*K7519</f>
        <v>1.9626514528986458E-3</v>
      </c>
      <c r="M7519" s="17">
        <f t="shared" ref="M7519:M7522" si="5012">(E7519-J7519)*B7519</f>
        <v>1.1961492002100378E-2</v>
      </c>
      <c r="N7519" s="17">
        <f t="shared" ref="N7519:N7522" si="5013">(E7519-J7519)*C7519</f>
        <v>2.4366002226500771E-2</v>
      </c>
      <c r="O7519" s="17">
        <f t="shared" ref="O7519:O7522" si="5014">(E7519-J7519)*D7519</f>
        <v>7.9743280014002507E-3</v>
      </c>
      <c r="P7519" s="18">
        <f>(E7519-J7519)*E7518</f>
        <v>1.5948656002800501E-2</v>
      </c>
    </row>
    <row r="7520" spans="1:16" x14ac:dyDescent="0.25">
      <c r="B7520" s="4">
        <v>0.22</v>
      </c>
      <c r="C7520" s="5">
        <v>0.71</v>
      </c>
      <c r="D7520" s="5">
        <v>7.0000000000000007E-2</v>
      </c>
      <c r="E7520" s="6">
        <v>0.22</v>
      </c>
      <c r="F7520" s="36"/>
      <c r="G7520" s="38"/>
      <c r="H7520" s="38"/>
      <c r="I7520" s="40"/>
      <c r="J7520" s="16">
        <f>B7520*F7518+C7520*G7518+D7520*H7518+I7518</f>
        <v>0.21854486250689759</v>
      </c>
      <c r="K7520" s="17">
        <f t="shared" si="5010"/>
        <v>-1.4551374931024152E-3</v>
      </c>
      <c r="L7520" s="17">
        <f t="shared" si="5011"/>
        <v>2.1174251238323814E-6</v>
      </c>
      <c r="M7520" s="17">
        <f t="shared" si="5012"/>
        <v>3.2013024848253133E-4</v>
      </c>
      <c r="N7520" s="17">
        <f t="shared" si="5013"/>
        <v>1.0331476201027147E-3</v>
      </c>
      <c r="O7520" s="17">
        <f t="shared" si="5014"/>
        <v>1.0185962451716907E-4</v>
      </c>
      <c r="P7520" s="18">
        <f>(E7520-J7520)*E7518</f>
        <v>5.2384949751686945E-4</v>
      </c>
    </row>
    <row r="7521" spans="1:16" x14ac:dyDescent="0.25">
      <c r="B7521" s="4">
        <v>0.16</v>
      </c>
      <c r="C7521" s="5">
        <v>0.62</v>
      </c>
      <c r="D7521" s="5">
        <v>0.22</v>
      </c>
      <c r="E7521" s="6">
        <v>0.14000000000000001</v>
      </c>
      <c r="F7521" s="36"/>
      <c r="G7521" s="38"/>
      <c r="H7521" s="38"/>
      <c r="I7521" s="40"/>
      <c r="J7521" s="16">
        <f>B7521*F7518+C7521*G7518+D7521*H7518+I7518</f>
        <v>0.17263031895251077</v>
      </c>
      <c r="K7521" s="17">
        <f t="shared" si="5010"/>
        <v>3.2630318952510756E-2</v>
      </c>
      <c r="L7521" s="17">
        <f t="shared" si="5011"/>
        <v>1.0647377149425826E-3</v>
      </c>
      <c r="M7521" s="17">
        <f t="shared" si="5012"/>
        <v>-5.2208510324017214E-3</v>
      </c>
      <c r="N7521" s="17">
        <f t="shared" si="5013"/>
        <v>-2.0230797750556667E-2</v>
      </c>
      <c r="O7521" s="17">
        <f t="shared" si="5014"/>
        <v>-7.1786701695523668E-3</v>
      </c>
      <c r="P7521" s="18">
        <f>(E7521-J7521)*E7518</f>
        <v>-1.1746914822903872E-2</v>
      </c>
    </row>
    <row r="7522" spans="1:16" ht="15.75" thickBot="1" x14ac:dyDescent="0.3">
      <c r="B7522" s="7">
        <v>0.53</v>
      </c>
      <c r="C7522" s="8">
        <v>0.23</v>
      </c>
      <c r="D7522" s="8">
        <v>0.24</v>
      </c>
      <c r="E7522" s="9">
        <v>0.41</v>
      </c>
      <c r="F7522" s="37"/>
      <c r="G7522" s="39"/>
      <c r="H7522" s="39"/>
      <c r="I7522" s="41"/>
      <c r="J7522" s="19">
        <f>B7522*F7518+C7522*G7518+D7522*H7518+I7518</f>
        <v>0.41109842920265133</v>
      </c>
      <c r="K7522" s="20">
        <f t="shared" si="5010"/>
        <v>1.098429202651352E-3</v>
      </c>
      <c r="L7522" s="20">
        <f t="shared" si="5011"/>
        <v>1.206546713237285E-6</v>
      </c>
      <c r="M7522" s="20">
        <f t="shared" si="5012"/>
        <v>-5.8216747740521657E-4</v>
      </c>
      <c r="N7522" s="20">
        <f t="shared" si="5013"/>
        <v>-2.5263871660981095E-4</v>
      </c>
      <c r="O7522" s="20">
        <f t="shared" si="5014"/>
        <v>-2.6362300863632445E-4</v>
      </c>
      <c r="P7522" s="21">
        <f>(E7522-J7522)*E7518</f>
        <v>-3.9543451295448673E-4</v>
      </c>
    </row>
    <row r="7523" spans="1:16" x14ac:dyDescent="0.25">
      <c r="K7523" t="s">
        <v>13</v>
      </c>
      <c r="L7523" s="22">
        <f>AVERAGE(L7518:L7522)</f>
        <v>6.6078451054091129E-4</v>
      </c>
      <c r="M7523" s="22">
        <f t="shared" ref="M7523:P7523" si="5015">AVERAGE(M7518:M7522)</f>
        <v>-2.5800972187492633E-4</v>
      </c>
      <c r="N7523" s="22">
        <f t="shared" si="5015"/>
        <v>-2.7306493817950452E-4</v>
      </c>
      <c r="O7523" s="22">
        <f t="shared" si="5015"/>
        <v>-3.6909253705961191E-4</v>
      </c>
      <c r="P7523" s="22">
        <f t="shared" si="5015"/>
        <v>2.8338532789731985E-4</v>
      </c>
    </row>
    <row r="7524" spans="1:16" ht="15.75" thickBot="1" x14ac:dyDescent="0.3"/>
    <row r="7525" spans="1:16" ht="15.75" thickBot="1" x14ac:dyDescent="0.3">
      <c r="A7525" s="23" t="s">
        <v>19</v>
      </c>
      <c r="B7525" s="27" t="s">
        <v>0</v>
      </c>
      <c r="C7525" s="28"/>
      <c r="D7525" s="28"/>
      <c r="E7525" s="29"/>
      <c r="F7525" s="30" t="s">
        <v>5</v>
      </c>
      <c r="G7525" s="31"/>
      <c r="H7525" s="31"/>
      <c r="I7525" s="32"/>
      <c r="J7525" s="33" t="s">
        <v>14</v>
      </c>
      <c r="K7525" s="34"/>
      <c r="L7525" s="34"/>
      <c r="M7525" s="34"/>
      <c r="N7525" s="34"/>
      <c r="O7525" s="34"/>
      <c r="P7525" s="35"/>
    </row>
    <row r="7526" spans="1:16" x14ac:dyDescent="0.25">
      <c r="A7526" s="23">
        <f>A7517+1</f>
        <v>836</v>
      </c>
      <c r="B7526" s="1" t="s">
        <v>1</v>
      </c>
      <c r="C7526" s="2" t="s">
        <v>2</v>
      </c>
      <c r="D7526" s="2" t="s">
        <v>3</v>
      </c>
      <c r="E7526" s="3" t="s">
        <v>4</v>
      </c>
      <c r="F7526" s="10" t="s">
        <v>6</v>
      </c>
      <c r="G7526" s="11" t="s">
        <v>7</v>
      </c>
      <c r="H7526" s="11" t="s">
        <v>8</v>
      </c>
      <c r="I7526" s="12" t="s">
        <v>9</v>
      </c>
      <c r="J7526" s="13" t="s">
        <v>10</v>
      </c>
      <c r="K7526" s="14" t="s">
        <v>11</v>
      </c>
      <c r="L7526" s="14" t="s">
        <v>12</v>
      </c>
      <c r="M7526" s="14" t="s">
        <v>15</v>
      </c>
      <c r="N7526" s="14" t="s">
        <v>16</v>
      </c>
      <c r="O7526" s="14" t="s">
        <v>17</v>
      </c>
      <c r="P7526" s="15" t="s">
        <v>18</v>
      </c>
    </row>
    <row r="7527" spans="1:16" x14ac:dyDescent="0.25">
      <c r="B7527" s="4">
        <v>0.47</v>
      </c>
      <c r="C7527" s="5">
        <v>0.38</v>
      </c>
      <c r="D7527" s="5">
        <v>0.15</v>
      </c>
      <c r="E7527" s="6">
        <v>0.36</v>
      </c>
      <c r="F7527" s="36">
        <f>F7518+M7523</f>
        <v>0.55005639799408246</v>
      </c>
      <c r="G7527" s="38">
        <f>G7518+N7523</f>
        <v>-9.7022279949009138E-2</v>
      </c>
      <c r="H7527" s="38">
        <f>H7518+O7523</f>
        <v>-0.14438981548641977</v>
      </c>
      <c r="I7527" s="40">
        <f>I7518+P7523</f>
        <v>0.1765324714014285</v>
      </c>
      <c r="J7527" s="16">
        <f>B7527*F7527+C7527*G7527+D7527*H7527+I7527</f>
        <v>0.37653203975506078</v>
      </c>
      <c r="K7527" s="17">
        <f>J7527-E7527</f>
        <v>1.653203975506079E-2</v>
      </c>
      <c r="L7527" s="17">
        <f>K7527*K7527</f>
        <v>2.7330833846291041E-4</v>
      </c>
      <c r="M7527" s="17">
        <f>(E7527-J7527)*B7527</f>
        <v>-7.7700586848785712E-3</v>
      </c>
      <c r="N7527" s="17">
        <f>(E7527-J7527)*C7527</f>
        <v>-6.2821751069231007E-3</v>
      </c>
      <c r="O7527" s="17">
        <f>(E7527-J7527)*D7527</f>
        <v>-2.4798059632591186E-3</v>
      </c>
      <c r="P7527" s="18">
        <f>(E7527-J7527)*I7527</f>
        <v>-2.9184418352675478E-3</v>
      </c>
    </row>
    <row r="7528" spans="1:16" x14ac:dyDescent="0.25">
      <c r="B7528" s="4">
        <v>0.27</v>
      </c>
      <c r="C7528" s="5">
        <v>0.55000000000000004</v>
      </c>
      <c r="D7528" s="5">
        <v>0.18</v>
      </c>
      <c r="E7528" s="6">
        <v>0.28999999999999998</v>
      </c>
      <c r="F7528" s="36"/>
      <c r="G7528" s="38"/>
      <c r="H7528" s="38"/>
      <c r="I7528" s="40"/>
      <c r="J7528" s="16">
        <f>B7528*F7527+C7528*G7527+D7528*H7527+I7527</f>
        <v>0.24569527810032016</v>
      </c>
      <c r="K7528" s="17">
        <f t="shared" ref="K7528:K7531" si="5016">J7528-E7528</f>
        <v>-4.4304721899679822E-2</v>
      </c>
      <c r="L7528" s="17">
        <f t="shared" ref="L7528:L7531" si="5017">K7528*K7528</f>
        <v>1.9629083826079689E-3</v>
      </c>
      <c r="M7528" s="17">
        <f t="shared" ref="M7528:M7531" si="5018">(E7528-J7528)*B7528</f>
        <v>1.1962274912913552E-2</v>
      </c>
      <c r="N7528" s="17">
        <f t="shared" ref="N7528:N7531" si="5019">(E7528-J7528)*C7528</f>
        <v>2.4367597044823903E-2</v>
      </c>
      <c r="O7528" s="17">
        <f t="shared" ref="O7528:O7531" si="5020">(E7528-J7528)*D7528</f>
        <v>7.974849941942367E-3</v>
      </c>
      <c r="P7528" s="18">
        <f>(E7528-J7528)*E7527</f>
        <v>1.5949699883884734E-2</v>
      </c>
    </row>
    <row r="7529" spans="1:16" x14ac:dyDescent="0.25">
      <c r="B7529" s="4">
        <v>0.22</v>
      </c>
      <c r="C7529" s="5">
        <v>0.71</v>
      </c>
      <c r="D7529" s="5">
        <v>7.0000000000000007E-2</v>
      </c>
      <c r="E7529" s="6">
        <v>0.22</v>
      </c>
      <c r="F7529" s="36"/>
      <c r="G7529" s="38"/>
      <c r="H7529" s="38"/>
      <c r="I7529" s="40"/>
      <c r="J7529" s="16">
        <f>B7529*F7527+C7529*G7527+D7529*H7527+I7527</f>
        <v>0.21855177311228077</v>
      </c>
      <c r="K7529" s="17">
        <f t="shared" si="5016"/>
        <v>-1.4482268877192284E-3</v>
      </c>
      <c r="L7529" s="17">
        <f t="shared" si="5017"/>
        <v>2.0973611183129226E-6</v>
      </c>
      <c r="M7529" s="17">
        <f t="shared" si="5018"/>
        <v>3.1860991529823025E-4</v>
      </c>
      <c r="N7529" s="17">
        <f t="shared" si="5019"/>
        <v>1.0282410902806521E-3</v>
      </c>
      <c r="O7529" s="17">
        <f t="shared" si="5020"/>
        <v>1.01375882140346E-4</v>
      </c>
      <c r="P7529" s="18">
        <f>(E7529-J7529)*E7527</f>
        <v>5.2136167957892224E-4</v>
      </c>
    </row>
    <row r="7530" spans="1:16" x14ac:dyDescent="0.25">
      <c r="B7530" s="4">
        <v>0.16</v>
      </c>
      <c r="C7530" s="5">
        <v>0.62</v>
      </c>
      <c r="D7530" s="5">
        <v>0.22</v>
      </c>
      <c r="E7530" s="6">
        <v>0.14000000000000001</v>
      </c>
      <c r="F7530" s="36"/>
      <c r="G7530" s="38"/>
      <c r="H7530" s="38"/>
      <c r="I7530" s="40"/>
      <c r="J7530" s="16">
        <f>B7530*F7527+C7530*G7527+D7530*H7527+I7527</f>
        <v>0.17262192210508367</v>
      </c>
      <c r="K7530" s="17">
        <f t="shared" si="5016"/>
        <v>3.2621922105083662E-2</v>
      </c>
      <c r="L7530" s="17">
        <f t="shared" si="5017"/>
        <v>1.064189801830146E-3</v>
      </c>
      <c r="M7530" s="17">
        <f t="shared" si="5018"/>
        <v>-5.2195075368133862E-3</v>
      </c>
      <c r="N7530" s="17">
        <f t="shared" si="5019"/>
        <v>-2.0225591705151869E-2</v>
      </c>
      <c r="O7530" s="17">
        <f t="shared" si="5020"/>
        <v>-7.176822863118406E-3</v>
      </c>
      <c r="P7530" s="18">
        <f>(E7530-J7530)*E7527</f>
        <v>-1.1743891957830118E-2</v>
      </c>
    </row>
    <row r="7531" spans="1:16" ht="15.75" thickBot="1" x14ac:dyDescent="0.3">
      <c r="B7531" s="7">
        <v>0.53</v>
      </c>
      <c r="C7531" s="8">
        <v>0.23</v>
      </c>
      <c r="D7531" s="8">
        <v>0.24</v>
      </c>
      <c r="E7531" s="9">
        <v>0.41</v>
      </c>
      <c r="F7531" s="37"/>
      <c r="G7531" s="39"/>
      <c r="H7531" s="39"/>
      <c r="I7531" s="41"/>
      <c r="J7531" s="19">
        <f>B7531*F7527+C7531*G7527+D7531*H7527+I7527</f>
        <v>0.41109368223327936</v>
      </c>
      <c r="K7531" s="20">
        <f t="shared" si="5016"/>
        <v>1.0936822332793805E-3</v>
      </c>
      <c r="L7531" s="20">
        <f t="shared" si="5017"/>
        <v>1.1961408273909733E-6</v>
      </c>
      <c r="M7531" s="20">
        <f t="shared" si="5018"/>
        <v>-5.7965158363807172E-4</v>
      </c>
      <c r="N7531" s="20">
        <f t="shared" si="5019"/>
        <v>-2.5154691365425751E-4</v>
      </c>
      <c r="O7531" s="20">
        <f t="shared" si="5020"/>
        <v>-2.6248373598705129E-4</v>
      </c>
      <c r="P7531" s="21">
        <f>(E7531-J7531)*E7527</f>
        <v>-3.9372560398057697E-4</v>
      </c>
    </row>
    <row r="7532" spans="1:16" x14ac:dyDescent="0.25">
      <c r="K7532" t="s">
        <v>13</v>
      </c>
      <c r="L7532" s="22">
        <f>AVERAGE(L7527:L7531)</f>
        <v>6.6074000496934584E-4</v>
      </c>
      <c r="M7532" s="22">
        <f t="shared" ref="M7532:P7532" si="5021">AVERAGE(M7527:M7531)</f>
        <v>-2.5766659542364928E-4</v>
      </c>
      <c r="N7532" s="22">
        <f t="shared" si="5021"/>
        <v>-2.7269511812493387E-4</v>
      </c>
      <c r="O7532" s="22">
        <f t="shared" si="5021"/>
        <v>-3.6857734765637247E-4</v>
      </c>
      <c r="P7532" s="22">
        <f t="shared" si="5021"/>
        <v>2.8300043327708277E-4</v>
      </c>
    </row>
    <row r="7533" spans="1:16" ht="15.75" thickBot="1" x14ac:dyDescent="0.3"/>
    <row r="7534" spans="1:16" ht="15.75" thickBot="1" x14ac:dyDescent="0.3">
      <c r="A7534" s="23" t="s">
        <v>19</v>
      </c>
      <c r="B7534" s="27" t="s">
        <v>0</v>
      </c>
      <c r="C7534" s="28"/>
      <c r="D7534" s="28"/>
      <c r="E7534" s="29"/>
      <c r="F7534" s="30" t="s">
        <v>5</v>
      </c>
      <c r="G7534" s="31"/>
      <c r="H7534" s="31"/>
      <c r="I7534" s="32"/>
      <c r="J7534" s="33" t="s">
        <v>14</v>
      </c>
      <c r="K7534" s="34"/>
      <c r="L7534" s="34"/>
      <c r="M7534" s="34"/>
      <c r="N7534" s="34"/>
      <c r="O7534" s="34"/>
      <c r="P7534" s="35"/>
    </row>
    <row r="7535" spans="1:16" x14ac:dyDescent="0.25">
      <c r="A7535" s="23">
        <f>A7526+1</f>
        <v>837</v>
      </c>
      <c r="B7535" s="1" t="s">
        <v>1</v>
      </c>
      <c r="C7535" s="2" t="s">
        <v>2</v>
      </c>
      <c r="D7535" s="2" t="s">
        <v>3</v>
      </c>
      <c r="E7535" s="3" t="s">
        <v>4</v>
      </c>
      <c r="F7535" s="10" t="s">
        <v>6</v>
      </c>
      <c r="G7535" s="11" t="s">
        <v>7</v>
      </c>
      <c r="H7535" s="11" t="s">
        <v>8</v>
      </c>
      <c r="I7535" s="12" t="s">
        <v>9</v>
      </c>
      <c r="J7535" s="13" t="s">
        <v>10</v>
      </c>
      <c r="K7535" s="14" t="s">
        <v>11</v>
      </c>
      <c r="L7535" s="14" t="s">
        <v>12</v>
      </c>
      <c r="M7535" s="14" t="s">
        <v>15</v>
      </c>
      <c r="N7535" s="14" t="s">
        <v>16</v>
      </c>
      <c r="O7535" s="14" t="s">
        <v>17</v>
      </c>
      <c r="P7535" s="15" t="s">
        <v>18</v>
      </c>
    </row>
    <row r="7536" spans="1:16" x14ac:dyDescent="0.25">
      <c r="B7536" s="4">
        <v>0.47</v>
      </c>
      <c r="C7536" s="5">
        <v>0.38</v>
      </c>
      <c r="D7536" s="5">
        <v>0.15</v>
      </c>
      <c r="E7536" s="6">
        <v>0.36</v>
      </c>
      <c r="F7536" s="36">
        <f>F7527+M7532</f>
        <v>0.54979873139865876</v>
      </c>
      <c r="G7536" s="38">
        <f>G7527+N7532</f>
        <v>-9.7294975067134068E-2</v>
      </c>
      <c r="H7536" s="38">
        <f>H7527+O7532</f>
        <v>-0.14475839283407615</v>
      </c>
      <c r="I7536" s="40">
        <f>I7527+P7532</f>
        <v>0.17681547183470558</v>
      </c>
      <c r="J7536" s="16">
        <f>B7536*F7536+C7536*G7536+D7536*H7536+I7536</f>
        <v>0.37653502614145279</v>
      </c>
      <c r="K7536" s="17">
        <f>J7536-E7536</f>
        <v>1.6535026141452802E-2</v>
      </c>
      <c r="L7536" s="17">
        <f>K7536*K7536</f>
        <v>2.7340708949852755E-4</v>
      </c>
      <c r="M7536" s="17">
        <f>(E7536-J7536)*B7536</f>
        <v>-7.7714622864828165E-3</v>
      </c>
      <c r="N7536" s="17">
        <f>(E7536-J7536)*C7536</f>
        <v>-6.2833099337520652E-3</v>
      </c>
      <c r="O7536" s="17">
        <f>(E7536-J7536)*D7536</f>
        <v>-2.4802539212179201E-3</v>
      </c>
      <c r="P7536" s="18">
        <f>(E7536-J7536)*I7536</f>
        <v>-2.9236484490001687E-3</v>
      </c>
    </row>
    <row r="7537" spans="1:16" x14ac:dyDescent="0.25">
      <c r="B7537" s="4">
        <v>0.27</v>
      </c>
      <c r="C7537" s="5">
        <v>0.55000000000000004</v>
      </c>
      <c r="D7537" s="5">
        <v>0.18</v>
      </c>
      <c r="E7537" s="6">
        <v>0.28999999999999998</v>
      </c>
      <c r="F7537" s="36"/>
      <c r="G7537" s="38"/>
      <c r="H7537" s="38"/>
      <c r="I7537" s="40"/>
      <c r="J7537" s="16">
        <f>B7537*F7536+C7537*G7536+D7537*H7536+I7536</f>
        <v>0.24569238231528601</v>
      </c>
      <c r="K7537" s="17">
        <f t="shared" ref="K7537:K7540" si="5022">J7537-E7537</f>
        <v>-4.4307617684713974E-2</v>
      </c>
      <c r="L7537" s="17">
        <f t="shared" ref="L7537:L7540" si="5023">K7537*K7537</f>
        <v>1.9631649848947785E-3</v>
      </c>
      <c r="M7537" s="17">
        <f t="shared" ref="M7537:M7540" si="5024">(E7537-J7537)*B7537</f>
        <v>1.1963056774872773E-2</v>
      </c>
      <c r="N7537" s="17">
        <f t="shared" ref="N7537:N7540" si="5025">(E7537-J7537)*C7537</f>
        <v>2.4369189726592688E-2</v>
      </c>
      <c r="O7537" s="17">
        <f t="shared" ref="O7537:O7540" si="5026">(E7537-J7537)*D7537</f>
        <v>7.9753711832485155E-3</v>
      </c>
      <c r="P7537" s="18">
        <f>(E7537-J7537)*E7536</f>
        <v>1.5950742366497031E-2</v>
      </c>
    </row>
    <row r="7538" spans="1:16" x14ac:dyDescent="0.25">
      <c r="B7538" s="4">
        <v>0.22</v>
      </c>
      <c r="C7538" s="5">
        <v>0.71</v>
      </c>
      <c r="D7538" s="5">
        <v>7.0000000000000007E-2</v>
      </c>
      <c r="E7538" s="6">
        <v>0.22</v>
      </c>
      <c r="F7538" s="36"/>
      <c r="G7538" s="38"/>
      <c r="H7538" s="38"/>
      <c r="I7538" s="40"/>
      <c r="J7538" s="16">
        <f>B7538*F7536+C7538*G7536+D7538*H7536+I7536</f>
        <v>0.21855867294636</v>
      </c>
      <c r="K7538" s="17">
        <f t="shared" si="5022"/>
        <v>-1.4413270536400014E-3</v>
      </c>
      <c r="L7538" s="17">
        <f t="shared" si="5023"/>
        <v>2.0774236755545675E-6</v>
      </c>
      <c r="M7538" s="17">
        <f t="shared" si="5024"/>
        <v>3.1709195180080032E-4</v>
      </c>
      <c r="N7538" s="17">
        <f t="shared" si="5025"/>
        <v>1.0233422080844008E-3</v>
      </c>
      <c r="O7538" s="17">
        <f t="shared" si="5026"/>
        <v>1.008928937548001E-4</v>
      </c>
      <c r="P7538" s="18">
        <f>(E7538-J7538)*E7536</f>
        <v>5.188777393104005E-4</v>
      </c>
    </row>
    <row r="7539" spans="1:16" x14ac:dyDescent="0.25">
      <c r="B7539" s="4">
        <v>0.16</v>
      </c>
      <c r="C7539" s="5">
        <v>0.62</v>
      </c>
      <c r="D7539" s="5">
        <v>0.22</v>
      </c>
      <c r="E7539" s="6">
        <v>0.14000000000000001</v>
      </c>
      <c r="F7539" s="36"/>
      <c r="G7539" s="38"/>
      <c r="H7539" s="38"/>
      <c r="I7539" s="40"/>
      <c r="J7539" s="16">
        <f>B7539*F7536+C7539*G7536+D7539*H7536+I7536</f>
        <v>0.17261353789337111</v>
      </c>
      <c r="K7539" s="17">
        <f t="shared" si="5022"/>
        <v>3.2613537893371097E-2</v>
      </c>
      <c r="L7539" s="17">
        <f t="shared" si="5023"/>
        <v>1.0636428539223524E-3</v>
      </c>
      <c r="M7539" s="17">
        <f t="shared" si="5024"/>
        <v>-5.2181660629393757E-3</v>
      </c>
      <c r="N7539" s="17">
        <f t="shared" si="5025"/>
        <v>-2.0220393493890081E-2</v>
      </c>
      <c r="O7539" s="17">
        <f t="shared" si="5026"/>
        <v>-7.1749783365416412E-3</v>
      </c>
      <c r="P7539" s="18">
        <f>(E7539-J7539)*E7536</f>
        <v>-1.1740873641613594E-2</v>
      </c>
    </row>
    <row r="7540" spans="1:16" ht="15.75" thickBot="1" x14ac:dyDescent="0.3">
      <c r="B7540" s="7">
        <v>0.53</v>
      </c>
      <c r="C7540" s="8">
        <v>0.23</v>
      </c>
      <c r="D7540" s="8">
        <v>0.24</v>
      </c>
      <c r="E7540" s="9">
        <v>0.41</v>
      </c>
      <c r="F7540" s="37"/>
      <c r="G7540" s="39"/>
      <c r="H7540" s="39"/>
      <c r="I7540" s="41"/>
      <c r="J7540" s="19">
        <f>B7540*F7536+C7540*G7536+D7540*H7536+I7536</f>
        <v>0.41108894093037562</v>
      </c>
      <c r="K7540" s="20">
        <f t="shared" si="5022"/>
        <v>1.0889409303756481E-3</v>
      </c>
      <c r="L7540" s="20">
        <f t="shared" si="5023"/>
        <v>1.1857923498473822E-6</v>
      </c>
      <c r="M7540" s="20">
        <f t="shared" si="5024"/>
        <v>-5.7713869309909357E-4</v>
      </c>
      <c r="N7540" s="20">
        <f t="shared" si="5025"/>
        <v>-2.5045641398639906E-4</v>
      </c>
      <c r="O7540" s="20">
        <f t="shared" si="5026"/>
        <v>-2.6134582329015552E-4</v>
      </c>
      <c r="P7540" s="21">
        <f>(E7540-J7540)*E7536</f>
        <v>-3.9201873493523328E-4</v>
      </c>
    </row>
    <row r="7541" spans="1:16" x14ac:dyDescent="0.25">
      <c r="K7541" t="s">
        <v>13</v>
      </c>
      <c r="L7541" s="22">
        <f>AVERAGE(L7536:L7540)</f>
        <v>6.6069562886821216E-4</v>
      </c>
      <c r="M7541" s="22">
        <f t="shared" ref="M7541:P7541" si="5027">AVERAGE(M7536:M7540)</f>
        <v>-2.573236631695425E-4</v>
      </c>
      <c r="N7541" s="22">
        <f t="shared" si="5027"/>
        <v>-2.7232558139029156E-4</v>
      </c>
      <c r="O7541" s="22">
        <f t="shared" si="5027"/>
        <v>-3.6806280080928011E-4</v>
      </c>
      <c r="P7541" s="22">
        <f t="shared" si="5027"/>
        <v>2.8261585605168711E-4</v>
      </c>
    </row>
    <row r="7542" spans="1:16" ht="15.75" thickBot="1" x14ac:dyDescent="0.3"/>
    <row r="7543" spans="1:16" ht="15.75" thickBot="1" x14ac:dyDescent="0.3">
      <c r="A7543" s="23" t="s">
        <v>19</v>
      </c>
      <c r="B7543" s="27" t="s">
        <v>0</v>
      </c>
      <c r="C7543" s="28"/>
      <c r="D7543" s="28"/>
      <c r="E7543" s="29"/>
      <c r="F7543" s="30" t="s">
        <v>5</v>
      </c>
      <c r="G7543" s="31"/>
      <c r="H7543" s="31"/>
      <c r="I7543" s="32"/>
      <c r="J7543" s="33" t="s">
        <v>14</v>
      </c>
      <c r="K7543" s="34"/>
      <c r="L7543" s="34"/>
      <c r="M7543" s="34"/>
      <c r="N7543" s="34"/>
      <c r="O7543" s="34"/>
      <c r="P7543" s="35"/>
    </row>
    <row r="7544" spans="1:16" x14ac:dyDescent="0.25">
      <c r="A7544" s="23">
        <f>A7535+1</f>
        <v>838</v>
      </c>
      <c r="B7544" s="1" t="s">
        <v>1</v>
      </c>
      <c r="C7544" s="2" t="s">
        <v>2</v>
      </c>
      <c r="D7544" s="2" t="s">
        <v>3</v>
      </c>
      <c r="E7544" s="3" t="s">
        <v>4</v>
      </c>
      <c r="F7544" s="10" t="s">
        <v>6</v>
      </c>
      <c r="G7544" s="11" t="s">
        <v>7</v>
      </c>
      <c r="H7544" s="11" t="s">
        <v>8</v>
      </c>
      <c r="I7544" s="12" t="s">
        <v>9</v>
      </c>
      <c r="J7544" s="13" t="s">
        <v>10</v>
      </c>
      <c r="K7544" s="14" t="s">
        <v>11</v>
      </c>
      <c r="L7544" s="14" t="s">
        <v>12</v>
      </c>
      <c r="M7544" s="14" t="s">
        <v>15</v>
      </c>
      <c r="N7544" s="14" t="s">
        <v>16</v>
      </c>
      <c r="O7544" s="14" t="s">
        <v>17</v>
      </c>
      <c r="P7544" s="15" t="s">
        <v>18</v>
      </c>
    </row>
    <row r="7545" spans="1:16" x14ac:dyDescent="0.25">
      <c r="B7545" s="4">
        <v>0.47</v>
      </c>
      <c r="C7545" s="5">
        <v>0.38</v>
      </c>
      <c r="D7545" s="5">
        <v>0.15</v>
      </c>
      <c r="E7545" s="6">
        <v>0.36</v>
      </c>
      <c r="F7545" s="36">
        <f>F7536+M7541</f>
        <v>0.54954140773548921</v>
      </c>
      <c r="G7545" s="38">
        <f>G7536+N7541</f>
        <v>-9.7567300648524355E-2</v>
      </c>
      <c r="H7545" s="38">
        <f>H7536+O7541</f>
        <v>-0.14512645563488544</v>
      </c>
      <c r="I7545" s="40">
        <f>I7536+P7541</f>
        <v>0.17709808769075727</v>
      </c>
      <c r="J7545" s="16">
        <f>B7545*F7545+C7545*G7545+D7545*H7545+I7545</f>
        <v>0.37653800673476512</v>
      </c>
      <c r="K7545" s="17">
        <f>J7545-E7545</f>
        <v>1.6538006734765132E-2</v>
      </c>
      <c r="L7545" s="17">
        <f>K7545*K7545</f>
        <v>2.7350566675913684E-4</v>
      </c>
      <c r="M7545" s="17">
        <f>(E7545-J7545)*B7545</f>
        <v>-7.7728631653396114E-3</v>
      </c>
      <c r="N7545" s="17">
        <f>(E7545-J7545)*C7545</f>
        <v>-6.2844425592107501E-3</v>
      </c>
      <c r="O7545" s="17">
        <f>(E7545-J7545)*D7545</f>
        <v>-2.4807010102147697E-3</v>
      </c>
      <c r="P7545" s="18">
        <f>(E7545-J7545)*I7545</f>
        <v>-2.9288493669437695E-3</v>
      </c>
    </row>
    <row r="7546" spans="1:16" x14ac:dyDescent="0.25">
      <c r="B7546" s="4">
        <v>0.27</v>
      </c>
      <c r="C7546" s="5">
        <v>0.55000000000000004</v>
      </c>
      <c r="D7546" s="5">
        <v>0.18</v>
      </c>
      <c r="E7546" s="6">
        <v>0.28999999999999998</v>
      </c>
      <c r="F7546" s="36"/>
      <c r="G7546" s="38"/>
      <c r="H7546" s="38"/>
      <c r="I7546" s="40"/>
      <c r="J7546" s="16">
        <f>B7546*F7545+C7546*G7545+D7546*H7545+I7545</f>
        <v>0.24568949040837157</v>
      </c>
      <c r="K7546" s="17">
        <f t="shared" ref="K7546:K7549" si="5028">J7546-E7546</f>
        <v>-4.4310509591628411E-2</v>
      </c>
      <c r="L7546" s="17">
        <f t="shared" ref="L7546:L7549" si="5029">K7546*K7546</f>
        <v>1.9634212602697935E-3</v>
      </c>
      <c r="M7546" s="17">
        <f t="shared" ref="M7546:M7549" si="5030">(E7546-J7546)*B7546</f>
        <v>1.1963837589739672E-2</v>
      </c>
      <c r="N7546" s="17">
        <f t="shared" ref="N7546:N7549" si="5031">(E7546-J7546)*C7546</f>
        <v>2.4370780275395628E-2</v>
      </c>
      <c r="O7546" s="17">
        <f t="shared" ref="O7546:O7549" si="5032">(E7546-J7546)*D7546</f>
        <v>7.9758917264931145E-3</v>
      </c>
      <c r="P7546" s="18">
        <f>(E7546-J7546)*E7545</f>
        <v>1.5951783452986229E-2</v>
      </c>
    </row>
    <row r="7547" spans="1:16" x14ac:dyDescent="0.25">
      <c r="B7547" s="4">
        <v>0.22</v>
      </c>
      <c r="C7547" s="5">
        <v>0.71</v>
      </c>
      <c r="D7547" s="5">
        <v>7.0000000000000007E-2</v>
      </c>
      <c r="E7547" s="6">
        <v>0.22</v>
      </c>
      <c r="F7547" s="36"/>
      <c r="G7547" s="38"/>
      <c r="H7547" s="38"/>
      <c r="I7547" s="40"/>
      <c r="J7547" s="16">
        <f>B7547*F7545+C7547*G7545+D7547*H7545+I7545</f>
        <v>0.21856556203767064</v>
      </c>
      <c r="K7547" s="17">
        <f t="shared" si="5028"/>
        <v>-1.4344379623293657E-3</v>
      </c>
      <c r="L7547" s="17">
        <f t="shared" si="5029"/>
        <v>2.057612267771623E-6</v>
      </c>
      <c r="M7547" s="17">
        <f t="shared" si="5030"/>
        <v>3.1557635171246045E-4</v>
      </c>
      <c r="N7547" s="17">
        <f t="shared" si="5031"/>
        <v>1.0184509532538495E-3</v>
      </c>
      <c r="O7547" s="17">
        <f t="shared" si="5032"/>
        <v>1.0041065736305561E-4</v>
      </c>
      <c r="P7547" s="18">
        <f>(E7547-J7547)*E7545</f>
        <v>5.1639766643857168E-4</v>
      </c>
    </row>
    <row r="7548" spans="1:16" x14ac:dyDescent="0.25">
      <c r="B7548" s="4">
        <v>0.16</v>
      </c>
      <c r="C7548" s="5">
        <v>0.62</v>
      </c>
      <c r="D7548" s="5">
        <v>0.22</v>
      </c>
      <c r="E7548" s="6">
        <v>0.14000000000000001</v>
      </c>
      <c r="F7548" s="36"/>
      <c r="G7548" s="38"/>
      <c r="H7548" s="38"/>
      <c r="I7548" s="40"/>
      <c r="J7548" s="16">
        <f>B7548*F7545+C7548*G7545+D7548*H7545+I7545</f>
        <v>0.17260516628667566</v>
      </c>
      <c r="K7548" s="17">
        <f t="shared" si="5028"/>
        <v>3.2605166286675646E-2</v>
      </c>
      <c r="L7548" s="17">
        <f t="shared" si="5029"/>
        <v>1.0630968685817702E-3</v>
      </c>
      <c r="M7548" s="17">
        <f t="shared" si="5030"/>
        <v>-5.2168266058681039E-3</v>
      </c>
      <c r="N7548" s="17">
        <f t="shared" si="5031"/>
        <v>-2.0215203097738901E-2</v>
      </c>
      <c r="O7548" s="17">
        <f t="shared" si="5032"/>
        <v>-7.1731365830686421E-3</v>
      </c>
      <c r="P7548" s="18">
        <f>(E7548-J7548)*E7545</f>
        <v>-1.1737859863203233E-2</v>
      </c>
    </row>
    <row r="7549" spans="1:16" ht="15.75" thickBot="1" x14ac:dyDescent="0.3">
      <c r="B7549" s="7">
        <v>0.53</v>
      </c>
      <c r="C7549" s="8">
        <v>0.23</v>
      </c>
      <c r="D7549" s="8">
        <v>0.24</v>
      </c>
      <c r="E7549" s="9">
        <v>0.41</v>
      </c>
      <c r="F7549" s="37"/>
      <c r="G7549" s="39"/>
      <c r="H7549" s="39"/>
      <c r="I7549" s="41"/>
      <c r="J7549" s="19">
        <f>B7549*F7545+C7549*G7545+D7549*H7545+I7545</f>
        <v>0.41108420528903344</v>
      </c>
      <c r="K7549" s="20">
        <f t="shared" si="5028"/>
        <v>1.0842052890334686E-3</v>
      </c>
      <c r="L7549" s="20">
        <f t="shared" si="5029"/>
        <v>1.1755011087681471E-6</v>
      </c>
      <c r="M7549" s="20">
        <f t="shared" si="5030"/>
        <v>-5.7462880318773842E-4</v>
      </c>
      <c r="N7549" s="20">
        <f t="shared" si="5031"/>
        <v>-2.4936721647769776E-4</v>
      </c>
      <c r="O7549" s="20">
        <f t="shared" si="5032"/>
        <v>-2.6020926936803245E-4</v>
      </c>
      <c r="P7549" s="21">
        <f>(E7549-J7549)*E7545</f>
        <v>-3.9031390405204865E-4</v>
      </c>
    </row>
    <row r="7550" spans="1:16" x14ac:dyDescent="0.25">
      <c r="K7550" t="s">
        <v>13</v>
      </c>
      <c r="L7550" s="22">
        <f>AVERAGE(L7545:L7549)</f>
        <v>6.606513817974481E-4</v>
      </c>
      <c r="M7550" s="22">
        <f t="shared" ref="M7550:P7550" si="5033">AVERAGE(M7545:M7549)</f>
        <v>-2.5698092658866438E-4</v>
      </c>
      <c r="N7550" s="22">
        <f t="shared" si="5033"/>
        <v>-2.7195632895557497E-4</v>
      </c>
      <c r="O7550" s="22">
        <f t="shared" si="5033"/>
        <v>-3.6754889575905481E-4</v>
      </c>
      <c r="P7550" s="22">
        <f t="shared" si="5033"/>
        <v>2.8223159704514984E-4</v>
      </c>
    </row>
    <row r="7551" spans="1:16" ht="15.75" thickBot="1" x14ac:dyDescent="0.3"/>
    <row r="7552" spans="1:16" ht="15.75" thickBot="1" x14ac:dyDescent="0.3">
      <c r="A7552" s="23" t="s">
        <v>19</v>
      </c>
      <c r="B7552" s="27" t="s">
        <v>0</v>
      </c>
      <c r="C7552" s="28"/>
      <c r="D7552" s="28"/>
      <c r="E7552" s="29"/>
      <c r="F7552" s="30" t="s">
        <v>5</v>
      </c>
      <c r="G7552" s="31"/>
      <c r="H7552" s="31"/>
      <c r="I7552" s="32"/>
      <c r="J7552" s="33" t="s">
        <v>14</v>
      </c>
      <c r="K7552" s="34"/>
      <c r="L7552" s="34"/>
      <c r="M7552" s="34"/>
      <c r="N7552" s="34"/>
      <c r="O7552" s="34"/>
      <c r="P7552" s="35"/>
    </row>
    <row r="7553" spans="1:16" x14ac:dyDescent="0.25">
      <c r="A7553" s="23">
        <f>A7544+1</f>
        <v>839</v>
      </c>
      <c r="B7553" s="1" t="s">
        <v>1</v>
      </c>
      <c r="C7553" s="2" t="s">
        <v>2</v>
      </c>
      <c r="D7553" s="2" t="s">
        <v>3</v>
      </c>
      <c r="E7553" s="3" t="s">
        <v>4</v>
      </c>
      <c r="F7553" s="10" t="s">
        <v>6</v>
      </c>
      <c r="G7553" s="11" t="s">
        <v>7</v>
      </c>
      <c r="H7553" s="11" t="s">
        <v>8</v>
      </c>
      <c r="I7553" s="12" t="s">
        <v>9</v>
      </c>
      <c r="J7553" s="13" t="s">
        <v>10</v>
      </c>
      <c r="K7553" s="14" t="s">
        <v>11</v>
      </c>
      <c r="L7553" s="14" t="s">
        <v>12</v>
      </c>
      <c r="M7553" s="14" t="s">
        <v>15</v>
      </c>
      <c r="N7553" s="14" t="s">
        <v>16</v>
      </c>
      <c r="O7553" s="14" t="s">
        <v>17</v>
      </c>
      <c r="P7553" s="15" t="s">
        <v>18</v>
      </c>
    </row>
    <row r="7554" spans="1:16" x14ac:dyDescent="0.25">
      <c r="B7554" s="4">
        <v>0.47</v>
      </c>
      <c r="C7554" s="5">
        <v>0.38</v>
      </c>
      <c r="D7554" s="5">
        <v>0.15</v>
      </c>
      <c r="E7554" s="6">
        <v>0.36</v>
      </c>
      <c r="F7554" s="36">
        <f>F7545+M7550</f>
        <v>0.54928442680890055</v>
      </c>
      <c r="G7554" s="38">
        <f>G7545+N7550</f>
        <v>-9.783925697747993E-2</v>
      </c>
      <c r="H7554" s="38">
        <f>H7545+O7550</f>
        <v>-0.14549400453064448</v>
      </c>
      <c r="I7554" s="40">
        <f>I7545+P7550</f>
        <v>0.17738031928780243</v>
      </c>
      <c r="J7554" s="16">
        <f>B7554*F7554+C7554*G7554+D7554*H7554+I7554</f>
        <v>0.3765409815569466</v>
      </c>
      <c r="K7554" s="17">
        <f>J7554-E7554</f>
        <v>1.654098155694661E-2</v>
      </c>
      <c r="L7554" s="17">
        <f>K7554*K7554</f>
        <v>2.7360407086724788E-4</v>
      </c>
      <c r="M7554" s="17">
        <f>(E7554-J7554)*B7554</f>
        <v>-7.7742613317649065E-3</v>
      </c>
      <c r="N7554" s="17">
        <f>(E7554-J7554)*C7554</f>
        <v>-6.2855729916397119E-3</v>
      </c>
      <c r="O7554" s="17">
        <f>(E7554-J7554)*D7554</f>
        <v>-2.4811472335419913E-3</v>
      </c>
      <c r="P7554" s="18">
        <f>(E7554-J7554)*I7554</f>
        <v>-2.9340445899048409E-3</v>
      </c>
    </row>
    <row r="7555" spans="1:16" x14ac:dyDescent="0.25">
      <c r="B7555" s="4">
        <v>0.27</v>
      </c>
      <c r="C7555" s="5">
        <v>0.55000000000000004</v>
      </c>
      <c r="D7555" s="5">
        <v>0.18</v>
      </c>
      <c r="E7555" s="6">
        <v>0.28999999999999998</v>
      </c>
      <c r="F7555" s="36"/>
      <c r="G7555" s="38"/>
      <c r="H7555" s="38"/>
      <c r="I7555" s="40"/>
      <c r="J7555" s="16">
        <f>B7555*F7554+C7555*G7554+D7555*H7554+I7554</f>
        <v>0.2456866023730756</v>
      </c>
      <c r="K7555" s="17">
        <f t="shared" ref="K7555:K7558" si="5034">J7555-E7555</f>
        <v>-4.4313397626924378E-2</v>
      </c>
      <c r="L7555" s="17">
        <f t="shared" ref="L7555:L7558" si="5035">K7555*K7555</f>
        <v>1.9636772092419073E-3</v>
      </c>
      <c r="M7555" s="17">
        <f t="shared" ref="M7555:M7558" si="5036">(E7555-J7555)*B7555</f>
        <v>1.1964617359269583E-2</v>
      </c>
      <c r="N7555" s="17">
        <f t="shared" ref="N7555:N7558" si="5037">(E7555-J7555)*C7555</f>
        <v>2.4372368694808411E-2</v>
      </c>
      <c r="O7555" s="17">
        <f t="shared" ref="O7555:O7558" si="5038">(E7555-J7555)*D7555</f>
        <v>7.9764115728463876E-3</v>
      </c>
      <c r="P7555" s="18">
        <f>(E7555-J7555)*E7554</f>
        <v>1.5952823145692775E-2</v>
      </c>
    </row>
    <row r="7556" spans="1:16" x14ac:dyDescent="0.25">
      <c r="B7556" s="4">
        <v>0.22</v>
      </c>
      <c r="C7556" s="5">
        <v>0.71</v>
      </c>
      <c r="D7556" s="5">
        <v>7.0000000000000007E-2</v>
      </c>
      <c r="E7556" s="6">
        <v>0.22</v>
      </c>
      <c r="F7556" s="36"/>
      <c r="G7556" s="38"/>
      <c r="H7556" s="38"/>
      <c r="I7556" s="40"/>
      <c r="J7556" s="16">
        <f>B7556*F7554+C7556*G7554+D7556*H7554+I7554</f>
        <v>0.21857244041460469</v>
      </c>
      <c r="K7556" s="17">
        <f t="shared" si="5034"/>
        <v>-1.4275595853953105E-3</v>
      </c>
      <c r="L7556" s="17">
        <f t="shared" si="5035"/>
        <v>2.0379263698540305E-6</v>
      </c>
      <c r="M7556" s="17">
        <f t="shared" si="5036"/>
        <v>3.1406310878696832E-4</v>
      </c>
      <c r="N7556" s="17">
        <f t="shared" si="5037"/>
        <v>1.0135673056306705E-3</v>
      </c>
      <c r="O7556" s="17">
        <f t="shared" si="5038"/>
        <v>9.9929170977671743E-5</v>
      </c>
      <c r="P7556" s="18">
        <f>(E7556-J7556)*E7554</f>
        <v>5.1392145074231172E-4</v>
      </c>
    </row>
    <row r="7557" spans="1:16" x14ac:dyDescent="0.25">
      <c r="B7557" s="4">
        <v>0.16</v>
      </c>
      <c r="C7557" s="5">
        <v>0.62</v>
      </c>
      <c r="D7557" s="5">
        <v>0.22</v>
      </c>
      <c r="E7557" s="6">
        <v>0.14000000000000001</v>
      </c>
      <c r="F7557" s="36"/>
      <c r="G7557" s="38"/>
      <c r="H7557" s="38"/>
      <c r="I7557" s="40"/>
      <c r="J7557" s="16">
        <f>B7557*F7554+C7557*G7554+D7557*H7554+I7554</f>
        <v>0.17259680725444718</v>
      </c>
      <c r="K7557" s="17">
        <f t="shared" si="5034"/>
        <v>3.2596807254447163E-2</v>
      </c>
      <c r="L7557" s="17">
        <f t="shared" si="5035"/>
        <v>1.0625518431835793E-3</v>
      </c>
      <c r="M7557" s="17">
        <f t="shared" si="5036"/>
        <v>-5.2154891607115459E-3</v>
      </c>
      <c r="N7557" s="17">
        <f t="shared" si="5037"/>
        <v>-2.021002049775724E-2</v>
      </c>
      <c r="O7557" s="17">
        <f t="shared" si="5038"/>
        <v>-7.1712975959783761E-3</v>
      </c>
      <c r="P7557" s="18">
        <f>(E7557-J7557)*E7554</f>
        <v>-1.1734850611600978E-2</v>
      </c>
    </row>
    <row r="7558" spans="1:16" ht="15.75" thickBot="1" x14ac:dyDescent="0.3">
      <c r="B7558" s="7">
        <v>0.53</v>
      </c>
      <c r="C7558" s="8">
        <v>0.23</v>
      </c>
      <c r="D7558" s="8">
        <v>0.24</v>
      </c>
      <c r="E7558" s="9">
        <v>0.41</v>
      </c>
      <c r="F7558" s="37"/>
      <c r="G7558" s="39"/>
      <c r="H7558" s="39"/>
      <c r="I7558" s="41"/>
      <c r="J7558" s="19">
        <f>B7558*F7554+C7558*G7554+D7558*H7554+I7554</f>
        <v>0.41107947530434469</v>
      </c>
      <c r="K7558" s="20">
        <f t="shared" si="5034"/>
        <v>1.0794753043447125E-3</v>
      </c>
      <c r="L7558" s="20">
        <f t="shared" si="5035"/>
        <v>1.1652669326901097E-6</v>
      </c>
      <c r="M7558" s="20">
        <f t="shared" si="5036"/>
        <v>-5.7212191130269767E-4</v>
      </c>
      <c r="N7558" s="20">
        <f t="shared" si="5037"/>
        <v>-2.4827931999928387E-4</v>
      </c>
      <c r="O7558" s="20">
        <f t="shared" si="5038"/>
        <v>-2.5907407304273097E-4</v>
      </c>
      <c r="P7558" s="21">
        <f>(E7558-J7558)*E7554</f>
        <v>-3.8861110956409648E-4</v>
      </c>
    </row>
    <row r="7559" spans="1:16" x14ac:dyDescent="0.25">
      <c r="K7559" t="s">
        <v>13</v>
      </c>
      <c r="L7559" s="22">
        <f>AVERAGE(L7554:L7558)</f>
        <v>6.606072633190557E-4</v>
      </c>
      <c r="M7559" s="22">
        <f t="shared" ref="M7559:P7559" si="5039">AVERAGE(M7554:M7558)</f>
        <v>-2.5663838714451979E-4</v>
      </c>
      <c r="N7559" s="22">
        <f t="shared" si="5039"/>
        <v>-2.7158736179143091E-4</v>
      </c>
      <c r="O7559" s="22">
        <f t="shared" si="5039"/>
        <v>-3.6703563174780775E-4</v>
      </c>
      <c r="P7559" s="22">
        <f t="shared" si="5039"/>
        <v>2.8184765707303444E-4</v>
      </c>
    </row>
    <row r="7560" spans="1:16" ht="15.75" thickBot="1" x14ac:dyDescent="0.3"/>
    <row r="7561" spans="1:16" ht="15.75" thickBot="1" x14ac:dyDescent="0.3">
      <c r="A7561" s="23" t="s">
        <v>19</v>
      </c>
      <c r="B7561" s="27" t="s">
        <v>0</v>
      </c>
      <c r="C7561" s="28"/>
      <c r="D7561" s="28"/>
      <c r="E7561" s="29"/>
      <c r="F7561" s="30" t="s">
        <v>5</v>
      </c>
      <c r="G7561" s="31"/>
      <c r="H7561" s="31"/>
      <c r="I7561" s="32"/>
      <c r="J7561" s="33" t="s">
        <v>14</v>
      </c>
      <c r="K7561" s="34"/>
      <c r="L7561" s="34"/>
      <c r="M7561" s="34"/>
      <c r="N7561" s="34"/>
      <c r="O7561" s="34"/>
      <c r="P7561" s="35"/>
    </row>
    <row r="7562" spans="1:16" x14ac:dyDescent="0.25">
      <c r="A7562" s="23">
        <f>A7553+1</f>
        <v>840</v>
      </c>
      <c r="B7562" s="1" t="s">
        <v>1</v>
      </c>
      <c r="C7562" s="2" t="s">
        <v>2</v>
      </c>
      <c r="D7562" s="2" t="s">
        <v>3</v>
      </c>
      <c r="E7562" s="3" t="s">
        <v>4</v>
      </c>
      <c r="F7562" s="10" t="s">
        <v>6</v>
      </c>
      <c r="G7562" s="11" t="s">
        <v>7</v>
      </c>
      <c r="H7562" s="11" t="s">
        <v>8</v>
      </c>
      <c r="I7562" s="12" t="s">
        <v>9</v>
      </c>
      <c r="J7562" s="13" t="s">
        <v>10</v>
      </c>
      <c r="K7562" s="14" t="s">
        <v>11</v>
      </c>
      <c r="L7562" s="14" t="s">
        <v>12</v>
      </c>
      <c r="M7562" s="14" t="s">
        <v>15</v>
      </c>
      <c r="N7562" s="14" t="s">
        <v>16</v>
      </c>
      <c r="O7562" s="14" t="s">
        <v>17</v>
      </c>
      <c r="P7562" s="15" t="s">
        <v>18</v>
      </c>
    </row>
    <row r="7563" spans="1:16" x14ac:dyDescent="0.25">
      <c r="B7563" s="4">
        <v>0.47</v>
      </c>
      <c r="C7563" s="5">
        <v>0.38</v>
      </c>
      <c r="D7563" s="5">
        <v>0.15</v>
      </c>
      <c r="E7563" s="6">
        <v>0.36</v>
      </c>
      <c r="F7563" s="36">
        <f>F7554+M7559</f>
        <v>0.54902778842175604</v>
      </c>
      <c r="G7563" s="38">
        <f>G7554+N7559</f>
        <v>-9.8110844339271364E-2</v>
      </c>
      <c r="H7563" s="38">
        <f>H7554+O7559</f>
        <v>-0.14586104016239229</v>
      </c>
      <c r="I7563" s="40">
        <f>I7554+P7559</f>
        <v>0.17766216694487547</v>
      </c>
      <c r="J7563" s="16">
        <f>B7563*F7563+C7563*G7563+D7563*H7563+I7563</f>
        <v>0.37654395062981882</v>
      </c>
      <c r="K7563" s="17">
        <f>J7563-E7563</f>
        <v>1.6543950629818838E-2</v>
      </c>
      <c r="L7563" s="17">
        <f>K7563*K7563</f>
        <v>2.7370230244188313E-4</v>
      </c>
      <c r="M7563" s="17">
        <f>(E7563-J7563)*B7563</f>
        <v>-7.7756567960148536E-3</v>
      </c>
      <c r="N7563" s="17">
        <f>(E7563-J7563)*C7563</f>
        <v>-6.2867012393311586E-3</v>
      </c>
      <c r="O7563" s="17">
        <f>(E7563-J7563)*D7563</f>
        <v>-2.4815925944728255E-3</v>
      </c>
      <c r="P7563" s="18">
        <f>(E7563-J7563)*I7563</f>
        <v>-2.9392341187226521E-3</v>
      </c>
    </row>
    <row r="7564" spans="1:16" x14ac:dyDescent="0.25">
      <c r="B7564" s="4">
        <v>0.27</v>
      </c>
      <c r="C7564" s="5">
        <v>0.55000000000000004</v>
      </c>
      <c r="D7564" s="5">
        <v>0.18</v>
      </c>
      <c r="E7564" s="6">
        <v>0.28999999999999998</v>
      </c>
      <c r="F7564" s="36"/>
      <c r="G7564" s="38"/>
      <c r="H7564" s="38"/>
      <c r="I7564" s="40"/>
      <c r="J7564" s="16">
        <f>B7564*F7563+C7564*G7563+D7564*H7563+I7563</f>
        <v>0.24568371820291973</v>
      </c>
      <c r="K7564" s="17">
        <f t="shared" ref="K7564:K7567" si="5040">J7564-E7564</f>
        <v>-4.4316281797080248E-2</v>
      </c>
      <c r="L7564" s="17">
        <f t="shared" ref="L7564:L7567" si="5041">K7564*K7564</f>
        <v>1.9639328323182263E-3</v>
      </c>
      <c r="M7564" s="17">
        <f t="shared" ref="M7564:M7567" si="5042">(E7564-J7564)*B7564</f>
        <v>1.1965396085211667E-2</v>
      </c>
      <c r="N7564" s="17">
        <f t="shared" ref="N7564:N7567" si="5043">(E7564-J7564)*C7564</f>
        <v>2.4373954988394137E-2</v>
      </c>
      <c r="O7564" s="17">
        <f t="shared" ref="O7564:O7567" si="5044">(E7564-J7564)*D7564</f>
        <v>7.9769307234744437E-3</v>
      </c>
      <c r="P7564" s="18">
        <f>(E7564-J7564)*E7563</f>
        <v>1.5953861446948887E-2</v>
      </c>
    </row>
    <row r="7565" spans="1:16" x14ac:dyDescent="0.25">
      <c r="B7565" s="4">
        <v>0.22</v>
      </c>
      <c r="C7565" s="5">
        <v>0.71</v>
      </c>
      <c r="D7565" s="5">
        <v>7.0000000000000007E-2</v>
      </c>
      <c r="E7565" s="6">
        <v>0.22</v>
      </c>
      <c r="F7565" s="36"/>
      <c r="G7565" s="38"/>
      <c r="H7565" s="38"/>
      <c r="I7565" s="40"/>
      <c r="J7565" s="16">
        <f>B7565*F7563+C7565*G7563+D7565*H7563+I7563</f>
        <v>0.21857930810541165</v>
      </c>
      <c r="K7565" s="17">
        <f t="shared" si="5040"/>
        <v>-1.4206918945883495E-3</v>
      </c>
      <c r="L7565" s="17">
        <f t="shared" si="5041"/>
        <v>2.0183654593490341E-6</v>
      </c>
      <c r="M7565" s="17">
        <f t="shared" si="5042"/>
        <v>3.125522168094369E-4</v>
      </c>
      <c r="N7565" s="17">
        <f t="shared" si="5043"/>
        <v>1.008691245157728E-3</v>
      </c>
      <c r="O7565" s="17">
        <f t="shared" si="5044"/>
        <v>9.9448432621184482E-5</v>
      </c>
      <c r="P7565" s="18">
        <f>(E7565-J7565)*E7563</f>
        <v>5.1144908205180586E-4</v>
      </c>
    </row>
    <row r="7566" spans="1:16" x14ac:dyDescent="0.25">
      <c r="B7566" s="4">
        <v>0.16</v>
      </c>
      <c r="C7566" s="5">
        <v>0.62</v>
      </c>
      <c r="D7566" s="5">
        <v>0.22</v>
      </c>
      <c r="E7566" s="6">
        <v>0.14000000000000001</v>
      </c>
      <c r="F7566" s="36"/>
      <c r="G7566" s="38"/>
      <c r="H7566" s="38"/>
      <c r="I7566" s="40"/>
      <c r="J7566" s="16">
        <f>B7566*F7563+C7566*G7563+D7566*H7563+I7563</f>
        <v>0.17258846076628187</v>
      </c>
      <c r="K7566" s="17">
        <f t="shared" si="5040"/>
        <v>3.2588460766281857E-2</v>
      </c>
      <c r="L7566" s="17">
        <f t="shared" si="5041"/>
        <v>1.062007775115492E-3</v>
      </c>
      <c r="M7566" s="17">
        <f t="shared" si="5042"/>
        <v>-5.2141537226050973E-3</v>
      </c>
      <c r="N7566" s="17">
        <f t="shared" si="5043"/>
        <v>-2.020484567509475E-2</v>
      </c>
      <c r="O7566" s="17">
        <f t="shared" si="5044"/>
        <v>-7.1694613685820089E-3</v>
      </c>
      <c r="P7566" s="18">
        <f>(E7566-J7566)*E7563</f>
        <v>-1.1731845875861468E-2</v>
      </c>
    </row>
    <row r="7567" spans="1:16" ht="15.75" thickBot="1" x14ac:dyDescent="0.3">
      <c r="B7567" s="7">
        <v>0.53</v>
      </c>
      <c r="C7567" s="8">
        <v>0.23</v>
      </c>
      <c r="D7567" s="8">
        <v>0.24</v>
      </c>
      <c r="E7567" s="9">
        <v>0.41</v>
      </c>
      <c r="F7567" s="37"/>
      <c r="G7567" s="39"/>
      <c r="H7567" s="39"/>
      <c r="I7567" s="41"/>
      <c r="J7567" s="19">
        <f>B7567*F7563+C7567*G7563+D7567*H7563+I7563</f>
        <v>0.41107475097139956</v>
      </c>
      <c r="K7567" s="20">
        <f t="shared" si="5040"/>
        <v>1.0747509713995851E-3</v>
      </c>
      <c r="L7567" s="20">
        <f t="shared" si="5041"/>
        <v>1.1550896505243518E-6</v>
      </c>
      <c r="M7567" s="20">
        <f t="shared" si="5042"/>
        <v>-5.6961801484178007E-4</v>
      </c>
      <c r="N7567" s="20">
        <f t="shared" si="5043"/>
        <v>-2.471927234219046E-4</v>
      </c>
      <c r="O7567" s="20">
        <f t="shared" si="5044"/>
        <v>-2.5794023313590041E-4</v>
      </c>
      <c r="P7567" s="21">
        <f>(E7567-J7567)*E7563</f>
        <v>-3.8691034970385064E-4</v>
      </c>
    </row>
    <row r="7568" spans="1:16" x14ac:dyDescent="0.25">
      <c r="K7568" t="s">
        <v>13</v>
      </c>
      <c r="L7568" s="22">
        <f>AVERAGE(L7563:L7567)</f>
        <v>6.6056327299709495E-4</v>
      </c>
      <c r="M7568" s="22">
        <f t="shared" ref="M7568:P7568" si="5045">AVERAGE(M7563:M7567)</f>
        <v>-2.5629604628812545E-4</v>
      </c>
      <c r="N7568" s="22">
        <f t="shared" si="5045"/>
        <v>-2.7121868085918977E-4</v>
      </c>
      <c r="O7568" s="22">
        <f t="shared" si="5045"/>
        <v>-3.6652300801902127E-4</v>
      </c>
      <c r="P7568" s="22">
        <f t="shared" si="5045"/>
        <v>2.8146403694254439E-4</v>
      </c>
    </row>
    <row r="7569" spans="1:16" ht="15.75" thickBot="1" x14ac:dyDescent="0.3"/>
    <row r="7570" spans="1:16" ht="15.75" thickBot="1" x14ac:dyDescent="0.3">
      <c r="A7570" s="23" t="s">
        <v>19</v>
      </c>
      <c r="B7570" s="27" t="s">
        <v>0</v>
      </c>
      <c r="C7570" s="28"/>
      <c r="D7570" s="28"/>
      <c r="E7570" s="29"/>
      <c r="F7570" s="30" t="s">
        <v>5</v>
      </c>
      <c r="G7570" s="31"/>
      <c r="H7570" s="31"/>
      <c r="I7570" s="32"/>
      <c r="J7570" s="33" t="s">
        <v>14</v>
      </c>
      <c r="K7570" s="34"/>
      <c r="L7570" s="34"/>
      <c r="M7570" s="34"/>
      <c r="N7570" s="34"/>
      <c r="O7570" s="34"/>
      <c r="P7570" s="35"/>
    </row>
    <row r="7571" spans="1:16" x14ac:dyDescent="0.25">
      <c r="A7571" s="23">
        <f>A7562+1</f>
        <v>841</v>
      </c>
      <c r="B7571" s="1" t="s">
        <v>1</v>
      </c>
      <c r="C7571" s="2" t="s">
        <v>2</v>
      </c>
      <c r="D7571" s="2" t="s">
        <v>3</v>
      </c>
      <c r="E7571" s="3" t="s">
        <v>4</v>
      </c>
      <c r="F7571" s="10" t="s">
        <v>6</v>
      </c>
      <c r="G7571" s="11" t="s">
        <v>7</v>
      </c>
      <c r="H7571" s="11" t="s">
        <v>8</v>
      </c>
      <c r="I7571" s="12" t="s">
        <v>9</v>
      </c>
      <c r="J7571" s="13" t="s">
        <v>10</v>
      </c>
      <c r="K7571" s="14" t="s">
        <v>11</v>
      </c>
      <c r="L7571" s="14" t="s">
        <v>12</v>
      </c>
      <c r="M7571" s="14" t="s">
        <v>15</v>
      </c>
      <c r="N7571" s="14" t="s">
        <v>16</v>
      </c>
      <c r="O7571" s="14" t="s">
        <v>17</v>
      </c>
      <c r="P7571" s="15" t="s">
        <v>18</v>
      </c>
    </row>
    <row r="7572" spans="1:16" x14ac:dyDescent="0.25">
      <c r="B7572" s="4">
        <v>0.47</v>
      </c>
      <c r="C7572" s="5">
        <v>0.38</v>
      </c>
      <c r="D7572" s="5">
        <v>0.15</v>
      </c>
      <c r="E7572" s="6">
        <v>0.36</v>
      </c>
      <c r="F7572" s="36">
        <f>F7563+M7568</f>
        <v>0.54877149237546796</v>
      </c>
      <c r="G7572" s="38">
        <f>G7563+N7568</f>
        <v>-9.8382063020130556E-2</v>
      </c>
      <c r="H7572" s="38">
        <f>H7563+O7568</f>
        <v>-0.1462275631704113</v>
      </c>
      <c r="I7572" s="40">
        <f>I7563+P7568</f>
        <v>0.17794363098181801</v>
      </c>
      <c r="J7572" s="16">
        <f>B7572*F7572+C7572*G7572+D7572*H7572+I7572</f>
        <v>0.37654691397507667</v>
      </c>
      <c r="K7572" s="17">
        <f>J7572-E7572</f>
        <v>1.6546913975076682E-2</v>
      </c>
      <c r="L7572" s="17">
        <f>K7572*K7572</f>
        <v>2.7380036209858803E-4</v>
      </c>
      <c r="M7572" s="17">
        <f>(E7572-J7572)*B7572</f>
        <v>-7.77704956828604E-3</v>
      </c>
      <c r="N7572" s="17">
        <f>(E7572-J7572)*C7572</f>
        <v>-6.287827310529139E-3</v>
      </c>
      <c r="O7572" s="17">
        <f>(E7572-J7572)*D7572</f>
        <v>-2.4820370962615021E-3</v>
      </c>
      <c r="P7572" s="18">
        <f>(E7572-J7572)*I7572</f>
        <v>-2.9444179542689325E-3</v>
      </c>
    </row>
    <row r="7573" spans="1:16" x14ac:dyDescent="0.25">
      <c r="B7573" s="4">
        <v>0.27</v>
      </c>
      <c r="C7573" s="5">
        <v>0.55000000000000004</v>
      </c>
      <c r="D7573" s="5">
        <v>0.18</v>
      </c>
      <c r="E7573" s="6">
        <v>0.28999999999999998</v>
      </c>
      <c r="F7573" s="36"/>
      <c r="G7573" s="38"/>
      <c r="H7573" s="38"/>
      <c r="I7573" s="40"/>
      <c r="J7573" s="16">
        <f>B7573*F7572+C7573*G7572+D7573*H7572+I7572</f>
        <v>0.24568083789144851</v>
      </c>
      <c r="K7573" s="17">
        <f t="shared" ref="K7573:K7576" si="5046">J7573-E7573</f>
        <v>-4.4319162108551469E-2</v>
      </c>
      <c r="L7573" s="17">
        <f t="shared" ref="L7573:L7576" si="5047">K7573*K7573</f>
        <v>1.9641881300040643E-3</v>
      </c>
      <c r="M7573" s="17">
        <f t="shared" ref="M7573:M7576" si="5048">(E7573-J7573)*B7573</f>
        <v>1.1966173769308898E-2</v>
      </c>
      <c r="N7573" s="17">
        <f t="shared" ref="N7573:N7576" si="5049">(E7573-J7573)*C7573</f>
        <v>2.4375539159703311E-2</v>
      </c>
      <c r="O7573" s="17">
        <f t="shared" ref="O7573:O7576" si="5050">(E7573-J7573)*D7573</f>
        <v>7.9774491795392647E-3</v>
      </c>
      <c r="P7573" s="18">
        <f>(E7573-J7573)*E7572</f>
        <v>1.5954898359078529E-2</v>
      </c>
    </row>
    <row r="7574" spans="1:16" x14ac:dyDescent="0.25">
      <c r="B7574" s="4">
        <v>0.22</v>
      </c>
      <c r="C7574" s="5">
        <v>0.71</v>
      </c>
      <c r="D7574" s="5">
        <v>7.0000000000000007E-2</v>
      </c>
      <c r="E7574" s="6">
        <v>0.22</v>
      </c>
      <c r="F7574" s="36"/>
      <c r="G7574" s="38"/>
      <c r="H7574" s="38"/>
      <c r="I7574" s="40"/>
      <c r="J7574" s="16">
        <f>B7574*F7572+C7574*G7572+D7574*H7572+I7572</f>
        <v>0.21858616513819948</v>
      </c>
      <c r="K7574" s="17">
        <f t="shared" si="5046"/>
        <v>-1.4138348618005225E-3</v>
      </c>
      <c r="L7574" s="17">
        <f t="shared" si="5047"/>
        <v>1.9989290164425026E-6</v>
      </c>
      <c r="M7574" s="17">
        <f t="shared" si="5048"/>
        <v>3.1104366959611493E-4</v>
      </c>
      <c r="N7574" s="17">
        <f t="shared" si="5049"/>
        <v>1.0038227518783709E-3</v>
      </c>
      <c r="O7574" s="17">
        <f t="shared" si="5050"/>
        <v>9.8968440326036583E-5</v>
      </c>
      <c r="P7574" s="18">
        <f>(E7574-J7574)*E7572</f>
        <v>5.0898055024818807E-4</v>
      </c>
    </row>
    <row r="7575" spans="1:16" x14ac:dyDescent="0.25">
      <c r="B7575" s="4">
        <v>0.16</v>
      </c>
      <c r="C7575" s="5">
        <v>0.62</v>
      </c>
      <c r="D7575" s="5">
        <v>0.22</v>
      </c>
      <c r="E7575" s="6">
        <v>0.14000000000000001</v>
      </c>
      <c r="F7575" s="36"/>
      <c r="G7575" s="38"/>
      <c r="H7575" s="38"/>
      <c r="I7575" s="40"/>
      <c r="J7575" s="16">
        <f>B7575*F7572+C7575*G7572+D7575*H7572+I7572</f>
        <v>0.17258012679192147</v>
      </c>
      <c r="K7575" s="17">
        <f t="shared" si="5046"/>
        <v>3.258012679192146E-2</v>
      </c>
      <c r="L7575" s="17">
        <f t="shared" si="5047"/>
        <v>1.0614646617776785E-3</v>
      </c>
      <c r="M7575" s="17">
        <f t="shared" si="5048"/>
        <v>-5.2128202867074338E-3</v>
      </c>
      <c r="N7575" s="17">
        <f t="shared" si="5049"/>
        <v>-2.0199678610991305E-2</v>
      </c>
      <c r="O7575" s="17">
        <f t="shared" si="5050"/>
        <v>-7.1676278942227212E-3</v>
      </c>
      <c r="P7575" s="18">
        <f>(E7575-J7575)*E7572</f>
        <v>-1.1728845645091725E-2</v>
      </c>
    </row>
    <row r="7576" spans="1:16" ht="15.75" thickBot="1" x14ac:dyDescent="0.3">
      <c r="B7576" s="7">
        <v>0.53</v>
      </c>
      <c r="C7576" s="8">
        <v>0.23</v>
      </c>
      <c r="D7576" s="8">
        <v>0.24</v>
      </c>
      <c r="E7576" s="9">
        <v>0.41</v>
      </c>
      <c r="F7576" s="37"/>
      <c r="G7576" s="39"/>
      <c r="H7576" s="39"/>
      <c r="I7576" s="41"/>
      <c r="J7576" s="19">
        <f>B7576*F7572+C7576*G7572+D7576*H7572+I7572</f>
        <v>0.41107003228528727</v>
      </c>
      <c r="K7576" s="20">
        <f t="shared" si="5046"/>
        <v>1.0700322852872923E-3</v>
      </c>
      <c r="L7576" s="20">
        <f t="shared" si="5047"/>
        <v>1.1449690915571453E-6</v>
      </c>
      <c r="M7576" s="20">
        <f t="shared" si="5048"/>
        <v>-5.6711711120226496E-4</v>
      </c>
      <c r="N7576" s="20">
        <f t="shared" si="5049"/>
        <v>-2.4610742561607723E-4</v>
      </c>
      <c r="O7576" s="20">
        <f t="shared" si="5050"/>
        <v>-2.5680774846895013E-4</v>
      </c>
      <c r="P7576" s="21">
        <f>(E7576-J7576)*E7572</f>
        <v>-3.8521162270342522E-4</v>
      </c>
    </row>
    <row r="7577" spans="1:16" x14ac:dyDescent="0.25">
      <c r="K7577" t="s">
        <v>13</v>
      </c>
      <c r="L7577" s="22">
        <f>AVERAGE(L7572:L7576)</f>
        <v>6.6051941039766608E-4</v>
      </c>
      <c r="M7577" s="22">
        <f t="shared" ref="M7577:P7577" si="5051">AVERAGE(M7572:M7576)</f>
        <v>-2.5595390545814516E-4</v>
      </c>
      <c r="N7577" s="22">
        <f t="shared" si="5051"/>
        <v>-2.7085028711096814E-4</v>
      </c>
      <c r="O7577" s="22">
        <f t="shared" si="5051"/>
        <v>-3.6601102381757439E-4</v>
      </c>
      <c r="P7577" s="22">
        <f t="shared" si="5051"/>
        <v>2.8108073745252706E-4</v>
      </c>
    </row>
    <row r="7578" spans="1:16" ht="15.75" thickBot="1" x14ac:dyDescent="0.3"/>
    <row r="7579" spans="1:16" ht="15.75" thickBot="1" x14ac:dyDescent="0.3">
      <c r="A7579" s="23" t="s">
        <v>19</v>
      </c>
      <c r="B7579" s="27" t="s">
        <v>0</v>
      </c>
      <c r="C7579" s="28"/>
      <c r="D7579" s="28"/>
      <c r="E7579" s="29"/>
      <c r="F7579" s="30" t="s">
        <v>5</v>
      </c>
      <c r="G7579" s="31"/>
      <c r="H7579" s="31"/>
      <c r="I7579" s="32"/>
      <c r="J7579" s="33" t="s">
        <v>14</v>
      </c>
      <c r="K7579" s="34"/>
      <c r="L7579" s="34"/>
      <c r="M7579" s="34"/>
      <c r="N7579" s="34"/>
      <c r="O7579" s="34"/>
      <c r="P7579" s="35"/>
    </row>
    <row r="7580" spans="1:16" x14ac:dyDescent="0.25">
      <c r="A7580" s="23">
        <f>A7571+1</f>
        <v>842</v>
      </c>
      <c r="B7580" s="1" t="s">
        <v>1</v>
      </c>
      <c r="C7580" s="2" t="s">
        <v>2</v>
      </c>
      <c r="D7580" s="2" t="s">
        <v>3</v>
      </c>
      <c r="E7580" s="3" t="s">
        <v>4</v>
      </c>
      <c r="F7580" s="10" t="s">
        <v>6</v>
      </c>
      <c r="G7580" s="11" t="s">
        <v>7</v>
      </c>
      <c r="H7580" s="11" t="s">
        <v>8</v>
      </c>
      <c r="I7580" s="12" t="s">
        <v>9</v>
      </c>
      <c r="J7580" s="13" t="s">
        <v>10</v>
      </c>
      <c r="K7580" s="14" t="s">
        <v>11</v>
      </c>
      <c r="L7580" s="14" t="s">
        <v>12</v>
      </c>
      <c r="M7580" s="14" t="s">
        <v>15</v>
      </c>
      <c r="N7580" s="14" t="s">
        <v>16</v>
      </c>
      <c r="O7580" s="14" t="s">
        <v>17</v>
      </c>
      <c r="P7580" s="15" t="s">
        <v>18</v>
      </c>
    </row>
    <row r="7581" spans="1:16" x14ac:dyDescent="0.25">
      <c r="B7581" s="4">
        <v>0.47</v>
      </c>
      <c r="C7581" s="5">
        <v>0.38</v>
      </c>
      <c r="D7581" s="5">
        <v>0.15</v>
      </c>
      <c r="E7581" s="6">
        <v>0.36</v>
      </c>
      <c r="F7581" s="36">
        <f>F7572+M7577</f>
        <v>0.54851553847000978</v>
      </c>
      <c r="G7581" s="38">
        <f>G7572+N7577</f>
        <v>-9.8652913307241519E-2</v>
      </c>
      <c r="H7581" s="38">
        <f>H7572+O7577</f>
        <v>-0.14659357419422889</v>
      </c>
      <c r="I7581" s="40">
        <f>I7572+P7577</f>
        <v>0.17822471171927054</v>
      </c>
      <c r="J7581" s="16">
        <f>B7581*F7581+C7581*G7581+D7581*H7581+I7581</f>
        <v>0.37654987161428899</v>
      </c>
      <c r="K7581" s="17">
        <f>J7581-E7581</f>
        <v>1.6549871614289002E-2</v>
      </c>
      <c r="L7581" s="17">
        <f>K7581*K7581</f>
        <v>2.7389825044944884E-4</v>
      </c>
      <c r="M7581" s="17">
        <f>(E7581-J7581)*B7581</f>
        <v>-7.7784396587158309E-3</v>
      </c>
      <c r="N7581" s="17">
        <f>(E7581-J7581)*C7581</f>
        <v>-6.2889512134298208E-3</v>
      </c>
      <c r="O7581" s="17">
        <f>(E7581-J7581)*D7581</f>
        <v>-2.4824807421433503E-3</v>
      </c>
      <c r="P7581" s="18">
        <f>(E7581-J7581)*I7581</f>
        <v>-2.9495960974475961E-3</v>
      </c>
    </row>
    <row r="7582" spans="1:16" x14ac:dyDescent="0.25">
      <c r="B7582" s="4">
        <v>0.27</v>
      </c>
      <c r="C7582" s="5">
        <v>0.55000000000000004</v>
      </c>
      <c r="D7582" s="5">
        <v>0.18</v>
      </c>
      <c r="E7582" s="6">
        <v>0.28999999999999998</v>
      </c>
      <c r="F7582" s="36"/>
      <c r="G7582" s="38"/>
      <c r="H7582" s="38"/>
      <c r="I7582" s="40"/>
      <c r="J7582" s="16">
        <f>B7582*F7581+C7582*G7581+D7582*H7581+I7581</f>
        <v>0.24567796143222914</v>
      </c>
      <c r="K7582" s="17">
        <f t="shared" ref="K7582:K7585" si="5052">J7582-E7582</f>
        <v>-4.4322038567770838E-2</v>
      </c>
      <c r="L7582" s="17">
        <f t="shared" ref="L7582:L7585" si="5053">K7582*K7582</f>
        <v>1.9644431028029655E-3</v>
      </c>
      <c r="M7582" s="17">
        <f t="shared" ref="M7582:M7585" si="5054">(E7582-J7582)*B7582</f>
        <v>1.1966950413298127E-2</v>
      </c>
      <c r="N7582" s="17">
        <f t="shared" ref="N7582:N7585" si="5055">(E7582-J7582)*C7582</f>
        <v>2.4377121212273964E-2</v>
      </c>
      <c r="O7582" s="17">
        <f t="shared" ref="O7582:O7585" si="5056">(E7582-J7582)*D7582</f>
        <v>7.9779669421987508E-3</v>
      </c>
      <c r="P7582" s="18">
        <f>(E7582-J7582)*E7581</f>
        <v>1.5955933884397502E-2</v>
      </c>
    </row>
    <row r="7583" spans="1:16" x14ac:dyDescent="0.25">
      <c r="B7583" s="4">
        <v>0.22</v>
      </c>
      <c r="C7583" s="5">
        <v>0.71</v>
      </c>
      <c r="D7583" s="5">
        <v>7.0000000000000007E-2</v>
      </c>
      <c r="E7583" s="6">
        <v>0.22</v>
      </c>
      <c r="F7583" s="36"/>
      <c r="G7583" s="38"/>
      <c r="H7583" s="38"/>
      <c r="I7583" s="40"/>
      <c r="J7583" s="16">
        <f>B7583*F7581+C7583*G7581+D7583*H7581+I7581</f>
        <v>0.21859301154093519</v>
      </c>
      <c r="K7583" s="17">
        <f t="shared" si="5052"/>
        <v>-1.4069884590648118E-3</v>
      </c>
      <c r="L7583" s="17">
        <f t="shared" si="5053"/>
        <v>1.9796165239415737E-6</v>
      </c>
      <c r="M7583" s="17">
        <f t="shared" si="5054"/>
        <v>3.0953746099425858E-4</v>
      </c>
      <c r="N7583" s="17">
        <f t="shared" si="5055"/>
        <v>9.9896180593601631E-4</v>
      </c>
      <c r="O7583" s="17">
        <f t="shared" si="5056"/>
        <v>9.8489192134536835E-5</v>
      </c>
      <c r="P7583" s="18">
        <f>(E7583-J7583)*E7581</f>
        <v>5.0651584526333223E-4</v>
      </c>
    </row>
    <row r="7584" spans="1:16" x14ac:dyDescent="0.25">
      <c r="B7584" s="4">
        <v>0.16</v>
      </c>
      <c r="C7584" s="5">
        <v>0.62</v>
      </c>
      <c r="D7584" s="5">
        <v>0.22</v>
      </c>
      <c r="E7584" s="6">
        <v>0.14000000000000001</v>
      </c>
      <c r="F7584" s="36"/>
      <c r="G7584" s="38"/>
      <c r="H7584" s="38"/>
      <c r="I7584" s="40"/>
      <c r="J7584" s="16">
        <f>B7584*F7581+C7584*G7581+D7584*H7581+I7581</f>
        <v>0.17257180530125199</v>
      </c>
      <c r="K7584" s="17">
        <f t="shared" si="5052"/>
        <v>3.2571805301251977E-2</v>
      </c>
      <c r="L7584" s="17">
        <f t="shared" si="5053"/>
        <v>1.0609225005826664E-3</v>
      </c>
      <c r="M7584" s="17">
        <f t="shared" si="5054"/>
        <v>-5.2114888482003166E-3</v>
      </c>
      <c r="N7584" s="17">
        <f t="shared" si="5055"/>
        <v>-2.0194519286776225E-2</v>
      </c>
      <c r="O7584" s="17">
        <f t="shared" si="5056"/>
        <v>-7.1657971662754351E-3</v>
      </c>
      <c r="P7584" s="18">
        <f>(E7584-J7584)*E7581</f>
        <v>-1.172584990845071E-2</v>
      </c>
    </row>
    <row r="7585" spans="1:16" ht="15.75" thickBot="1" x14ac:dyDescent="0.3">
      <c r="B7585" s="7">
        <v>0.53</v>
      </c>
      <c r="C7585" s="8">
        <v>0.23</v>
      </c>
      <c r="D7585" s="8">
        <v>0.24</v>
      </c>
      <c r="E7585" s="9">
        <v>0.41</v>
      </c>
      <c r="F7585" s="37"/>
      <c r="G7585" s="39"/>
      <c r="H7585" s="39"/>
      <c r="I7585" s="41"/>
      <c r="J7585" s="19">
        <f>B7585*F7581+C7585*G7581+D7585*H7581+I7581</f>
        <v>0.41106531924109524</v>
      </c>
      <c r="K7585" s="20">
        <f t="shared" si="5052"/>
        <v>1.0653192410952639E-3</v>
      </c>
      <c r="L7585" s="20">
        <f t="shared" si="5053"/>
        <v>1.1349050854477889E-6</v>
      </c>
      <c r="M7585" s="20">
        <f t="shared" si="5054"/>
        <v>-5.6461919778048994E-4</v>
      </c>
      <c r="N7585" s="20">
        <f t="shared" si="5055"/>
        <v>-2.4502342545191071E-4</v>
      </c>
      <c r="O7585" s="20">
        <f t="shared" si="5056"/>
        <v>-2.5567661786286334E-4</v>
      </c>
      <c r="P7585" s="21">
        <f>(E7585-J7585)*E7581</f>
        <v>-3.8351492679429496E-4</v>
      </c>
    </row>
    <row r="7586" spans="1:16" x14ac:dyDescent="0.25">
      <c r="K7586" t="s">
        <v>13</v>
      </c>
      <c r="L7586" s="22">
        <f>AVERAGE(L7581:L7585)</f>
        <v>6.6047567508889407E-4</v>
      </c>
      <c r="M7586" s="22">
        <f t="shared" ref="M7586:P7586" si="5057">AVERAGE(M7581:M7585)</f>
        <v>-2.5561196608085034E-4</v>
      </c>
      <c r="N7586" s="22">
        <f t="shared" si="5057"/>
        <v>-2.7048218148959533E-4</v>
      </c>
      <c r="O7586" s="22">
        <f t="shared" si="5057"/>
        <v>-3.6549967838967227E-4</v>
      </c>
      <c r="P7586" s="22">
        <f t="shared" si="5057"/>
        <v>2.806977593936466E-4</v>
      </c>
    </row>
    <row r="7587" spans="1:16" ht="15.75" thickBot="1" x14ac:dyDescent="0.3"/>
    <row r="7588" spans="1:16" ht="15.75" thickBot="1" x14ac:dyDescent="0.3">
      <c r="A7588" s="23" t="s">
        <v>19</v>
      </c>
      <c r="B7588" s="27" t="s">
        <v>0</v>
      </c>
      <c r="C7588" s="28"/>
      <c r="D7588" s="28"/>
      <c r="E7588" s="29"/>
      <c r="F7588" s="30" t="s">
        <v>5</v>
      </c>
      <c r="G7588" s="31"/>
      <c r="H7588" s="31"/>
      <c r="I7588" s="32"/>
      <c r="J7588" s="33" t="s">
        <v>14</v>
      </c>
      <c r="K7588" s="34"/>
      <c r="L7588" s="34"/>
      <c r="M7588" s="34"/>
      <c r="N7588" s="34"/>
      <c r="O7588" s="34"/>
      <c r="P7588" s="35"/>
    </row>
    <row r="7589" spans="1:16" x14ac:dyDescent="0.25">
      <c r="A7589" s="23">
        <f>A7580+1</f>
        <v>843</v>
      </c>
      <c r="B7589" s="1" t="s">
        <v>1</v>
      </c>
      <c r="C7589" s="2" t="s">
        <v>2</v>
      </c>
      <c r="D7589" s="2" t="s">
        <v>3</v>
      </c>
      <c r="E7589" s="3" t="s">
        <v>4</v>
      </c>
      <c r="F7589" s="10" t="s">
        <v>6</v>
      </c>
      <c r="G7589" s="11" t="s">
        <v>7</v>
      </c>
      <c r="H7589" s="11" t="s">
        <v>8</v>
      </c>
      <c r="I7589" s="12" t="s">
        <v>9</v>
      </c>
      <c r="J7589" s="13" t="s">
        <v>10</v>
      </c>
      <c r="K7589" s="14" t="s">
        <v>11</v>
      </c>
      <c r="L7589" s="14" t="s">
        <v>12</v>
      </c>
      <c r="M7589" s="14" t="s">
        <v>15</v>
      </c>
      <c r="N7589" s="14" t="s">
        <v>16</v>
      </c>
      <c r="O7589" s="14" t="s">
        <v>17</v>
      </c>
      <c r="P7589" s="15" t="s">
        <v>18</v>
      </c>
    </row>
    <row r="7590" spans="1:16" x14ac:dyDescent="0.25">
      <c r="B7590" s="4">
        <v>0.47</v>
      </c>
      <c r="C7590" s="5">
        <v>0.38</v>
      </c>
      <c r="D7590" s="5">
        <v>0.15</v>
      </c>
      <c r="E7590" s="6">
        <v>0.36</v>
      </c>
      <c r="F7590" s="36">
        <f>F7581+M7586</f>
        <v>0.54825992650392896</v>
      </c>
      <c r="G7590" s="38">
        <f>G7581+N7586</f>
        <v>-9.8923395488731108E-2</v>
      </c>
      <c r="H7590" s="38">
        <f>H7581+O7586</f>
        <v>-0.14695907387261856</v>
      </c>
      <c r="I7590" s="40">
        <f>I7581+P7586</f>
        <v>0.1785054094786642</v>
      </c>
      <c r="J7590" s="16">
        <f>B7590*F7590+C7590*G7590+D7590*H7590+I7590</f>
        <v>0.37655282356890019</v>
      </c>
      <c r="K7590" s="17">
        <f>J7590-E7590</f>
        <v>1.6552823568900199E-2</v>
      </c>
      <c r="L7590" s="17">
        <f>K7590*K7590</f>
        <v>2.7399596810313793E-4</v>
      </c>
      <c r="M7590" s="17">
        <f>(E7590-J7590)*B7590</f>
        <v>-7.7798270773830934E-3</v>
      </c>
      <c r="N7590" s="17">
        <f>(E7590-J7590)*C7590</f>
        <v>-6.2900729561820761E-3</v>
      </c>
      <c r="O7590" s="17">
        <f>(E7590-J7590)*D7590</f>
        <v>-2.4829235353350299E-3</v>
      </c>
      <c r="P7590" s="18">
        <f>(E7590-J7590)*I7590</f>
        <v>-2.9547685491946138E-3</v>
      </c>
    </row>
    <row r="7591" spans="1:16" x14ac:dyDescent="0.25">
      <c r="B7591" s="4">
        <v>0.27</v>
      </c>
      <c r="C7591" s="5">
        <v>0.55000000000000004</v>
      </c>
      <c r="D7591" s="5">
        <v>0.18</v>
      </c>
      <c r="E7591" s="6">
        <v>0.28999999999999998</v>
      </c>
      <c r="F7591" s="36"/>
      <c r="G7591" s="38"/>
      <c r="H7591" s="38"/>
      <c r="I7591" s="40"/>
      <c r="J7591" s="16">
        <f>B7591*F7590+C7591*G7590+D7591*H7590+I7590</f>
        <v>0.24567508881885158</v>
      </c>
      <c r="K7591" s="17">
        <f t="shared" ref="K7591:K7594" si="5058">J7591-E7591</f>
        <v>-4.4324911181148396E-2</v>
      </c>
      <c r="L7591" s="17">
        <f t="shared" ref="L7591:L7594" si="5059">K7591*K7591</f>
        <v>1.9646977512166939E-3</v>
      </c>
      <c r="M7591" s="17">
        <f t="shared" ref="M7591:M7594" si="5060">(E7591-J7591)*B7591</f>
        <v>1.1967726018910068E-2</v>
      </c>
      <c r="N7591" s="17">
        <f t="shared" ref="N7591:N7594" si="5061">(E7591-J7591)*C7591</f>
        <v>2.4378701149631619E-2</v>
      </c>
      <c r="O7591" s="17">
        <f t="shared" ref="O7591:O7594" si="5062">(E7591-J7591)*D7591</f>
        <v>7.9784840126067118E-3</v>
      </c>
      <c r="P7591" s="18">
        <f>(E7591-J7591)*E7590</f>
        <v>1.5956968025213424E-2</v>
      </c>
    </row>
    <row r="7592" spans="1:16" x14ac:dyDescent="0.25">
      <c r="B7592" s="4">
        <v>0.22</v>
      </c>
      <c r="C7592" s="5">
        <v>0.71</v>
      </c>
      <c r="D7592" s="5">
        <v>7.0000000000000007E-2</v>
      </c>
      <c r="E7592" s="6">
        <v>0.22</v>
      </c>
      <c r="F7592" s="36"/>
      <c r="G7592" s="38"/>
      <c r="H7592" s="38"/>
      <c r="I7592" s="40"/>
      <c r="J7592" s="16">
        <f>B7592*F7590+C7592*G7590+D7592*H7590+I7590</f>
        <v>0.21859984734144616</v>
      </c>
      <c r="K7592" s="17">
        <f t="shared" si="5058"/>
        <v>-1.4001526585538382E-3</v>
      </c>
      <c r="L7592" s="17">
        <f t="shared" si="5059"/>
        <v>1.960427467255381E-6</v>
      </c>
      <c r="M7592" s="17">
        <f t="shared" si="5060"/>
        <v>3.0803358488184438E-4</v>
      </c>
      <c r="N7592" s="17">
        <f t="shared" si="5061"/>
        <v>9.9410838757322509E-4</v>
      </c>
      <c r="O7592" s="17">
        <f t="shared" si="5062"/>
        <v>9.8010686098768678E-5</v>
      </c>
      <c r="P7592" s="18">
        <f>(E7592-J7592)*E7590</f>
        <v>5.0405495707938177E-4</v>
      </c>
    </row>
    <row r="7593" spans="1:16" x14ac:dyDescent="0.25">
      <c r="B7593" s="4">
        <v>0.16</v>
      </c>
      <c r="C7593" s="5">
        <v>0.62</v>
      </c>
      <c r="D7593" s="5">
        <v>0.22</v>
      </c>
      <c r="E7593" s="6">
        <v>0.14000000000000001</v>
      </c>
      <c r="F7593" s="36"/>
      <c r="G7593" s="38"/>
      <c r="H7593" s="38"/>
      <c r="I7593" s="40"/>
      <c r="J7593" s="16">
        <f>B7593*F7590+C7593*G7590+D7593*H7590+I7590</f>
        <v>0.17256349626430345</v>
      </c>
      <c r="K7593" s="17">
        <f t="shared" si="5058"/>
        <v>3.2563496264303438E-2</v>
      </c>
      <c r="L7593" s="17">
        <f t="shared" si="5059"/>
        <v>1.0603812889553039E-3</v>
      </c>
      <c r="M7593" s="17">
        <f t="shared" si="5060"/>
        <v>-5.2101594022885504E-3</v>
      </c>
      <c r="N7593" s="17">
        <f t="shared" si="5061"/>
        <v>-2.0189367683868132E-2</v>
      </c>
      <c r="O7593" s="17">
        <f t="shared" si="5062"/>
        <v>-7.1639691781467561E-3</v>
      </c>
      <c r="P7593" s="18">
        <f>(E7593-J7593)*E7590</f>
        <v>-1.1722858655149238E-2</v>
      </c>
    </row>
    <row r="7594" spans="1:16" ht="15.75" thickBot="1" x14ac:dyDescent="0.3">
      <c r="B7594" s="7">
        <v>0.53</v>
      </c>
      <c r="C7594" s="8">
        <v>0.23</v>
      </c>
      <c r="D7594" s="8">
        <v>0.24</v>
      </c>
      <c r="E7594" s="9">
        <v>0.41</v>
      </c>
      <c r="F7594" s="37"/>
      <c r="G7594" s="39"/>
      <c r="H7594" s="39"/>
      <c r="I7594" s="41"/>
      <c r="J7594" s="19">
        <f>B7594*F7590+C7594*G7590+D7594*H7590+I7590</f>
        <v>0.41106061183390996</v>
      </c>
      <c r="K7594" s="20">
        <f t="shared" si="5058"/>
        <v>1.0606118339099857E-3</v>
      </c>
      <c r="L7594" s="20">
        <f t="shared" si="5059"/>
        <v>1.1248974622299031E-6</v>
      </c>
      <c r="M7594" s="20">
        <f t="shared" si="5060"/>
        <v>-5.6212427197229245E-4</v>
      </c>
      <c r="N7594" s="20">
        <f t="shared" si="5061"/>
        <v>-2.4394072179929671E-4</v>
      </c>
      <c r="O7594" s="20">
        <f t="shared" si="5062"/>
        <v>-2.5454684013839654E-4</v>
      </c>
      <c r="P7594" s="21">
        <f>(E7594-J7594)*E7590</f>
        <v>-3.8182026020759484E-4</v>
      </c>
    </row>
    <row r="7595" spans="1:16" x14ac:dyDescent="0.25">
      <c r="K7595" t="s">
        <v>13</v>
      </c>
      <c r="L7595" s="22">
        <f>AVERAGE(L7590:L7594)</f>
        <v>6.6043206664092419E-4</v>
      </c>
      <c r="M7595" s="22">
        <f t="shared" ref="M7595:P7595" si="5063">AVERAGE(M7590:M7594)</f>
        <v>-2.5527022957040483E-4</v>
      </c>
      <c r="N7595" s="22">
        <f t="shared" si="5063"/>
        <v>-2.7011436492893224E-4</v>
      </c>
      <c r="O7595" s="22">
        <f t="shared" si="5063"/>
        <v>-3.6498897098294033E-4</v>
      </c>
      <c r="P7595" s="22">
        <f t="shared" si="5063"/>
        <v>2.8031510354827179E-4</v>
      </c>
    </row>
    <row r="7596" spans="1:16" ht="15.75" thickBot="1" x14ac:dyDescent="0.3"/>
    <row r="7597" spans="1:16" ht="15.75" thickBot="1" x14ac:dyDescent="0.3">
      <c r="A7597" s="23" t="s">
        <v>19</v>
      </c>
      <c r="B7597" s="27" t="s">
        <v>0</v>
      </c>
      <c r="C7597" s="28"/>
      <c r="D7597" s="28"/>
      <c r="E7597" s="29"/>
      <c r="F7597" s="30" t="s">
        <v>5</v>
      </c>
      <c r="G7597" s="31"/>
      <c r="H7597" s="31"/>
      <c r="I7597" s="32"/>
      <c r="J7597" s="33" t="s">
        <v>14</v>
      </c>
      <c r="K7597" s="34"/>
      <c r="L7597" s="34"/>
      <c r="M7597" s="34"/>
      <c r="N7597" s="34"/>
      <c r="O7597" s="34"/>
      <c r="P7597" s="35"/>
    </row>
    <row r="7598" spans="1:16" x14ac:dyDescent="0.25">
      <c r="A7598" s="23">
        <f>A7589+1</f>
        <v>844</v>
      </c>
      <c r="B7598" s="1" t="s">
        <v>1</v>
      </c>
      <c r="C7598" s="2" t="s">
        <v>2</v>
      </c>
      <c r="D7598" s="2" t="s">
        <v>3</v>
      </c>
      <c r="E7598" s="3" t="s">
        <v>4</v>
      </c>
      <c r="F7598" s="10" t="s">
        <v>6</v>
      </c>
      <c r="G7598" s="11" t="s">
        <v>7</v>
      </c>
      <c r="H7598" s="11" t="s">
        <v>8</v>
      </c>
      <c r="I7598" s="12" t="s">
        <v>9</v>
      </c>
      <c r="J7598" s="13" t="s">
        <v>10</v>
      </c>
      <c r="K7598" s="14" t="s">
        <v>11</v>
      </c>
      <c r="L7598" s="14" t="s">
        <v>12</v>
      </c>
      <c r="M7598" s="14" t="s">
        <v>15</v>
      </c>
      <c r="N7598" s="14" t="s">
        <v>16</v>
      </c>
      <c r="O7598" s="14" t="s">
        <v>17</v>
      </c>
      <c r="P7598" s="15" t="s">
        <v>18</v>
      </c>
    </row>
    <row r="7599" spans="1:16" x14ac:dyDescent="0.25">
      <c r="B7599" s="4">
        <v>0.47</v>
      </c>
      <c r="C7599" s="5">
        <v>0.38</v>
      </c>
      <c r="D7599" s="5">
        <v>0.15</v>
      </c>
      <c r="E7599" s="6">
        <v>0.36</v>
      </c>
      <c r="F7599" s="36">
        <f>F7590+M7595</f>
        <v>0.54800465627435857</v>
      </c>
      <c r="G7599" s="38">
        <f>G7590+N7595</f>
        <v>-9.9193509853660045E-2</v>
      </c>
      <c r="H7599" s="38">
        <f>H7590+O7595</f>
        <v>-0.1473240628436015</v>
      </c>
      <c r="I7599" s="40">
        <f>I7590+P7595</f>
        <v>0.17878572458221248</v>
      </c>
      <c r="J7599" s="16">
        <f>B7599*F7599+C7599*G7599+D7599*H7599+I7599</f>
        <v>0.37655576986022993</v>
      </c>
      <c r="K7599" s="17">
        <f>J7599-E7599</f>
        <v>1.6555769860229941E-2</v>
      </c>
      <c r="L7599" s="17">
        <f>K7599*K7599</f>
        <v>2.7409351566489809E-4</v>
      </c>
      <c r="M7599" s="17">
        <f>(E7599-J7599)*B7599</f>
        <v>-7.781211834308072E-3</v>
      </c>
      <c r="N7599" s="17">
        <f>(E7599-J7599)*C7599</f>
        <v>-6.2911925468873775E-3</v>
      </c>
      <c r="O7599" s="17">
        <f>(E7599-J7599)*D7599</f>
        <v>-2.4833654790344909E-3</v>
      </c>
      <c r="P7599" s="18">
        <f>(E7599-J7599)*I7599</f>
        <v>-2.9599353104775646E-3</v>
      </c>
    </row>
    <row r="7600" spans="1:16" x14ac:dyDescent="0.25">
      <c r="B7600" s="4">
        <v>0.27</v>
      </c>
      <c r="C7600" s="5">
        <v>0.55000000000000004</v>
      </c>
      <c r="D7600" s="5">
        <v>0.18</v>
      </c>
      <c r="E7600" s="6">
        <v>0.28999999999999998</v>
      </c>
      <c r="F7600" s="36"/>
      <c r="G7600" s="38"/>
      <c r="H7600" s="38"/>
      <c r="I7600" s="40"/>
      <c r="J7600" s="16">
        <f>B7600*F7599+C7600*G7599+D7600*H7599+I7599</f>
        <v>0.245672220044928</v>
      </c>
      <c r="K7600" s="17">
        <f t="shared" ref="K7600:K7603" si="5064">J7600-E7600</f>
        <v>-4.4327779955071978E-2</v>
      </c>
      <c r="L7600" s="17">
        <f t="shared" ref="L7600:L7603" si="5065">K7600*K7600</f>
        <v>1.964952075745281E-3</v>
      </c>
      <c r="M7600" s="17">
        <f t="shared" ref="M7600:M7603" si="5066">(E7600-J7600)*B7600</f>
        <v>1.1968500587869435E-2</v>
      </c>
      <c r="N7600" s="17">
        <f t="shared" ref="N7600:N7603" si="5067">(E7600-J7600)*C7600</f>
        <v>2.438027897528959E-2</v>
      </c>
      <c r="O7600" s="17">
        <f t="shared" ref="O7600:O7603" si="5068">(E7600-J7600)*D7600</f>
        <v>7.9790003919129552E-3</v>
      </c>
      <c r="P7600" s="18">
        <f>(E7600-J7600)*E7599</f>
        <v>1.595800078382591E-2</v>
      </c>
    </row>
    <row r="7601" spans="1:16" x14ac:dyDescent="0.25">
      <c r="B7601" s="4">
        <v>0.22</v>
      </c>
      <c r="C7601" s="5">
        <v>0.71</v>
      </c>
      <c r="D7601" s="5">
        <v>7.0000000000000007E-2</v>
      </c>
      <c r="E7601" s="6">
        <v>0.22</v>
      </c>
      <c r="F7601" s="36"/>
      <c r="G7601" s="38"/>
      <c r="H7601" s="38"/>
      <c r="I7601" s="40"/>
      <c r="J7601" s="16">
        <f>B7601*F7599+C7601*G7599+D7601*H7599+I7599</f>
        <v>0.21860667256742064</v>
      </c>
      <c r="K7601" s="17">
        <f t="shared" si="5064"/>
        <v>-1.393327432579361E-3</v>
      </c>
      <c r="L7601" s="17">
        <f t="shared" si="5065"/>
        <v>1.9413613343781937E-6</v>
      </c>
      <c r="M7601" s="17">
        <f t="shared" si="5066"/>
        <v>3.0653203516745942E-4</v>
      </c>
      <c r="N7601" s="17">
        <f t="shared" si="5067"/>
        <v>9.8926247713134624E-4</v>
      </c>
      <c r="O7601" s="17">
        <f t="shared" si="5068"/>
        <v>9.753292028055528E-5</v>
      </c>
      <c r="P7601" s="18">
        <f>(E7601-J7601)*E7599</f>
        <v>5.0159787572856996E-4</v>
      </c>
    </row>
    <row r="7602" spans="1:16" x14ac:dyDescent="0.25">
      <c r="B7602" s="4">
        <v>0.16</v>
      </c>
      <c r="C7602" s="5">
        <v>0.62</v>
      </c>
      <c r="D7602" s="5">
        <v>0.22</v>
      </c>
      <c r="E7602" s="6">
        <v>0.14000000000000001</v>
      </c>
      <c r="F7602" s="36"/>
      <c r="G7602" s="38"/>
      <c r="H7602" s="38"/>
      <c r="I7602" s="40"/>
      <c r="J7602" s="16">
        <f>B7602*F7599+C7602*G7599+D7602*H7599+I7599</f>
        <v>0.1725551996512483</v>
      </c>
      <c r="K7602" s="17">
        <f t="shared" si="5064"/>
        <v>3.2555199651248284E-2</v>
      </c>
      <c r="L7602" s="17">
        <f t="shared" si="5065"/>
        <v>1.0598410243326363E-3</v>
      </c>
      <c r="M7602" s="17">
        <f t="shared" si="5066"/>
        <v>-5.2088319441997259E-3</v>
      </c>
      <c r="N7602" s="17">
        <f t="shared" si="5067"/>
        <v>-2.0184223783773936E-2</v>
      </c>
      <c r="O7602" s="17">
        <f t="shared" si="5068"/>
        <v>-7.1621439232746227E-3</v>
      </c>
      <c r="P7602" s="18">
        <f>(E7602-J7602)*E7599</f>
        <v>-1.1719871874449382E-2</v>
      </c>
    </row>
    <row r="7603" spans="1:16" ht="15.75" thickBot="1" x14ac:dyDescent="0.3">
      <c r="B7603" s="7">
        <v>0.53</v>
      </c>
      <c r="C7603" s="8">
        <v>0.23</v>
      </c>
      <c r="D7603" s="8">
        <v>0.24</v>
      </c>
      <c r="E7603" s="9">
        <v>0.41</v>
      </c>
      <c r="F7603" s="37"/>
      <c r="G7603" s="39"/>
      <c r="H7603" s="39"/>
      <c r="I7603" s="41"/>
      <c r="J7603" s="19">
        <f>B7603*F7599+C7603*G7599+D7603*H7599+I7599</f>
        <v>0.41105591005881637</v>
      </c>
      <c r="K7603" s="20">
        <f t="shared" si="5064"/>
        <v>1.0559100588163894E-3</v>
      </c>
      <c r="L7603" s="20">
        <f t="shared" si="5065"/>
        <v>1.1149460523096311E-6</v>
      </c>
      <c r="M7603" s="20">
        <f t="shared" si="5066"/>
        <v>-5.596323311726864E-4</v>
      </c>
      <c r="N7603" s="20">
        <f t="shared" si="5067"/>
        <v>-2.4285931352776958E-4</v>
      </c>
      <c r="O7603" s="20">
        <f t="shared" si="5068"/>
        <v>-2.5341841411593343E-4</v>
      </c>
      <c r="P7603" s="21">
        <f>(E7603-J7603)*E7599</f>
        <v>-3.801276211739002E-4</v>
      </c>
    </row>
    <row r="7604" spans="1:16" x14ac:dyDescent="0.25">
      <c r="K7604" t="s">
        <v>13</v>
      </c>
      <c r="L7604" s="22">
        <f>AVERAGE(L7599:L7603)</f>
        <v>6.6038858462590068E-4</v>
      </c>
      <c r="M7604" s="22">
        <f t="shared" ref="M7604:P7604" si="5069">AVERAGE(M7599:M7603)</f>
        <v>-2.5492869732871796E-4</v>
      </c>
      <c r="N7604" s="22">
        <f t="shared" si="5069"/>
        <v>-2.697468383536291E-4</v>
      </c>
      <c r="O7604" s="22">
        <f t="shared" si="5069"/>
        <v>-3.6447890084630727E-4</v>
      </c>
      <c r="P7604" s="22">
        <f t="shared" si="5069"/>
        <v>2.7993277069072688E-4</v>
      </c>
    </row>
    <row r="7605" spans="1:16" ht="15.75" thickBot="1" x14ac:dyDescent="0.3"/>
    <row r="7606" spans="1:16" ht="15.75" thickBot="1" x14ac:dyDescent="0.3">
      <c r="A7606" s="23" t="s">
        <v>19</v>
      </c>
      <c r="B7606" s="27" t="s">
        <v>0</v>
      </c>
      <c r="C7606" s="28"/>
      <c r="D7606" s="28"/>
      <c r="E7606" s="29"/>
      <c r="F7606" s="30" t="s">
        <v>5</v>
      </c>
      <c r="G7606" s="31"/>
      <c r="H7606" s="31"/>
      <c r="I7606" s="32"/>
      <c r="J7606" s="33" t="s">
        <v>14</v>
      </c>
      <c r="K7606" s="34"/>
      <c r="L7606" s="34"/>
      <c r="M7606" s="34"/>
      <c r="N7606" s="34"/>
      <c r="O7606" s="34"/>
      <c r="P7606" s="35"/>
    </row>
    <row r="7607" spans="1:16" x14ac:dyDescent="0.25">
      <c r="A7607" s="23">
        <f>A7598+1</f>
        <v>845</v>
      </c>
      <c r="B7607" s="1" t="s">
        <v>1</v>
      </c>
      <c r="C7607" s="2" t="s">
        <v>2</v>
      </c>
      <c r="D7607" s="2" t="s">
        <v>3</v>
      </c>
      <c r="E7607" s="3" t="s">
        <v>4</v>
      </c>
      <c r="F7607" s="10" t="s">
        <v>6</v>
      </c>
      <c r="G7607" s="11" t="s">
        <v>7</v>
      </c>
      <c r="H7607" s="11" t="s">
        <v>8</v>
      </c>
      <c r="I7607" s="12" t="s">
        <v>9</v>
      </c>
      <c r="J7607" s="13" t="s">
        <v>10</v>
      </c>
      <c r="K7607" s="14" t="s">
        <v>11</v>
      </c>
      <c r="L7607" s="14" t="s">
        <v>12</v>
      </c>
      <c r="M7607" s="14" t="s">
        <v>15</v>
      </c>
      <c r="N7607" s="14" t="s">
        <v>16</v>
      </c>
      <c r="O7607" s="14" t="s">
        <v>17</v>
      </c>
      <c r="P7607" s="15" t="s">
        <v>18</v>
      </c>
    </row>
    <row r="7608" spans="1:16" x14ac:dyDescent="0.25">
      <c r="B7608" s="4">
        <v>0.47</v>
      </c>
      <c r="C7608" s="5">
        <v>0.38</v>
      </c>
      <c r="D7608" s="5">
        <v>0.15</v>
      </c>
      <c r="E7608" s="6">
        <v>0.36</v>
      </c>
      <c r="F7608" s="36">
        <f>F7599+M7604</f>
        <v>0.54774972757702989</v>
      </c>
      <c r="G7608" s="38">
        <f>G7599+N7604</f>
        <v>-9.9463256692013668E-2</v>
      </c>
      <c r="H7608" s="38">
        <f>H7599+O7604</f>
        <v>-0.14768854174444782</v>
      </c>
      <c r="I7608" s="40">
        <f>I7599+P7604</f>
        <v>0.1790656573529032</v>
      </c>
      <c r="J7608" s="16">
        <f>B7608*F7608+C7608*G7608+D7608*H7608+I7608</f>
        <v>0.37655871050947487</v>
      </c>
      <c r="K7608" s="17">
        <f>J7608-E7608</f>
        <v>1.6558710509474883E-2</v>
      </c>
      <c r="L7608" s="17">
        <f>K7608*K7608</f>
        <v>2.7419089373659396E-4</v>
      </c>
      <c r="M7608" s="17">
        <f>(E7608-J7608)*B7608</f>
        <v>-7.7825939394531949E-3</v>
      </c>
      <c r="N7608" s="17">
        <f>(E7608-J7608)*C7608</f>
        <v>-6.2923099936004557E-3</v>
      </c>
      <c r="O7608" s="17">
        <f>(E7608-J7608)*D7608</f>
        <v>-2.4838065764212322E-3</v>
      </c>
      <c r="P7608" s="18">
        <f>(E7608-J7608)*I7608</f>
        <v>-2.9650963822955467E-3</v>
      </c>
    </row>
    <row r="7609" spans="1:16" x14ac:dyDescent="0.25">
      <c r="B7609" s="4">
        <v>0.27</v>
      </c>
      <c r="C7609" s="5">
        <v>0.55000000000000004</v>
      </c>
      <c r="D7609" s="5">
        <v>0.18</v>
      </c>
      <c r="E7609" s="6">
        <v>0.28999999999999998</v>
      </c>
      <c r="F7609" s="36"/>
      <c r="G7609" s="38"/>
      <c r="H7609" s="38"/>
      <c r="I7609" s="40"/>
      <c r="J7609" s="16">
        <f>B7609*F7608+C7609*G7608+D7609*H7608+I7608</f>
        <v>0.24566935510409316</v>
      </c>
      <c r="K7609" s="17">
        <f t="shared" ref="K7609:K7612" si="5070">J7609-E7609</f>
        <v>-4.4330644895906823E-2</v>
      </c>
      <c r="L7609" s="17">
        <f t="shared" ref="L7609:L7612" si="5071">K7609*K7609</f>
        <v>1.9652060768869896E-3</v>
      </c>
      <c r="M7609" s="17">
        <f t="shared" ref="M7609:M7612" si="5072">(E7609-J7609)*B7609</f>
        <v>1.1969274121894843E-2</v>
      </c>
      <c r="N7609" s="17">
        <f t="shared" ref="N7609:N7612" si="5073">(E7609-J7609)*C7609</f>
        <v>2.4381854692748756E-2</v>
      </c>
      <c r="O7609" s="17">
        <f t="shared" ref="O7609:O7612" si="5074">(E7609-J7609)*D7609</f>
        <v>7.9795160812632278E-3</v>
      </c>
      <c r="P7609" s="18">
        <f>(E7609-J7609)*E7608</f>
        <v>1.5959032162526456E-2</v>
      </c>
    </row>
    <row r="7610" spans="1:16" x14ac:dyDescent="0.25">
      <c r="B7610" s="4">
        <v>0.22</v>
      </c>
      <c r="C7610" s="5">
        <v>0.71</v>
      </c>
      <c r="D7610" s="5">
        <v>7.0000000000000007E-2</v>
      </c>
      <c r="E7610" s="6">
        <v>0.22</v>
      </c>
      <c r="F7610" s="36"/>
      <c r="G7610" s="38"/>
      <c r="H7610" s="38"/>
      <c r="I7610" s="40"/>
      <c r="J7610" s="16">
        <f>B7610*F7608+C7610*G7608+D7610*H7608+I7608</f>
        <v>0.21861348724640872</v>
      </c>
      <c r="K7610" s="17">
        <f t="shared" si="5070"/>
        <v>-1.3865127535912791E-3</v>
      </c>
      <c r="L7610" s="17">
        <f t="shared" si="5071"/>
        <v>1.9224176158712713E-6</v>
      </c>
      <c r="M7610" s="17">
        <f t="shared" si="5072"/>
        <v>3.0503280579008142E-4</v>
      </c>
      <c r="N7610" s="17">
        <f t="shared" si="5073"/>
        <v>9.8442405504980805E-4</v>
      </c>
      <c r="O7610" s="17">
        <f t="shared" si="5074"/>
        <v>9.7055892751389549E-5</v>
      </c>
      <c r="P7610" s="18">
        <f>(E7610-J7610)*E7608</f>
        <v>4.9914459129286046E-4</v>
      </c>
    </row>
    <row r="7611" spans="1:16" x14ac:dyDescent="0.25">
      <c r="B7611" s="4">
        <v>0.16</v>
      </c>
      <c r="C7611" s="5">
        <v>0.62</v>
      </c>
      <c r="D7611" s="5">
        <v>0.22</v>
      </c>
      <c r="E7611" s="6">
        <v>0.14000000000000001</v>
      </c>
      <c r="F7611" s="36"/>
      <c r="G7611" s="38"/>
      <c r="H7611" s="38"/>
      <c r="I7611" s="40"/>
      <c r="J7611" s="16">
        <f>B7611*F7608+C7611*G7608+D7611*H7608+I7608</f>
        <v>0.172546915432401</v>
      </c>
      <c r="K7611" s="17">
        <f t="shared" si="5070"/>
        <v>3.2546915432400986E-2</v>
      </c>
      <c r="L7611" s="17">
        <f t="shared" si="5071"/>
        <v>1.0593017041638615E-3</v>
      </c>
      <c r="M7611" s="17">
        <f t="shared" si="5072"/>
        <v>-5.2075064691841574E-3</v>
      </c>
      <c r="N7611" s="17">
        <f t="shared" si="5073"/>
        <v>-2.0179087568088613E-2</v>
      </c>
      <c r="O7611" s="17">
        <f t="shared" si="5074"/>
        <v>-7.1603213951282165E-3</v>
      </c>
      <c r="P7611" s="18">
        <f>(E7611-J7611)*E7608</f>
        <v>-1.1716889555664354E-2</v>
      </c>
    </row>
    <row r="7612" spans="1:16" ht="15.75" thickBot="1" x14ac:dyDescent="0.3">
      <c r="B7612" s="7">
        <v>0.53</v>
      </c>
      <c r="C7612" s="8">
        <v>0.23</v>
      </c>
      <c r="D7612" s="8">
        <v>0.24</v>
      </c>
      <c r="E7612" s="9">
        <v>0.41</v>
      </c>
      <c r="F7612" s="37"/>
      <c r="G7612" s="39"/>
      <c r="H7612" s="39"/>
      <c r="I7612" s="41"/>
      <c r="J7612" s="19">
        <f>B7612*F7608+C7612*G7608+D7612*H7608+I7608</f>
        <v>0.41105121391089849</v>
      </c>
      <c r="K7612" s="20">
        <f t="shared" si="5070"/>
        <v>1.0512139108985186E-3</v>
      </c>
      <c r="L7612" s="20">
        <f t="shared" si="5071"/>
        <v>1.1050506864665585E-6</v>
      </c>
      <c r="M7612" s="20">
        <f t="shared" si="5072"/>
        <v>-5.5714337277621491E-4</v>
      </c>
      <c r="N7612" s="20">
        <f t="shared" si="5073"/>
        <v>-2.4177919950665928E-4</v>
      </c>
      <c r="O7612" s="20">
        <f t="shared" si="5074"/>
        <v>-2.5229133861564445E-4</v>
      </c>
      <c r="P7612" s="21">
        <f>(E7612-J7612)*E7608</f>
        <v>-3.7843700792346665E-4</v>
      </c>
    </row>
    <row r="7613" spans="1:16" x14ac:dyDescent="0.25">
      <c r="K7613" t="s">
        <v>13</v>
      </c>
      <c r="L7613" s="22">
        <f>AVERAGE(L7608:L7612)</f>
        <v>6.603452286179565E-4</v>
      </c>
      <c r="M7613" s="22">
        <f t="shared" ref="M7613:P7613" si="5075">AVERAGE(M7608:M7612)</f>
        <v>-2.5458737074572841E-4</v>
      </c>
      <c r="N7613" s="22">
        <f t="shared" si="5075"/>
        <v>-2.6937960267943233E-4</v>
      </c>
      <c r="O7613" s="22">
        <f t="shared" si="5075"/>
        <v>-3.6396946723009501E-4</v>
      </c>
      <c r="P7613" s="22">
        <f t="shared" si="5075"/>
        <v>2.7955076158718968E-4</v>
      </c>
    </row>
    <row r="7614" spans="1:16" ht="15.75" thickBot="1" x14ac:dyDescent="0.3"/>
    <row r="7615" spans="1:16" ht="15.75" thickBot="1" x14ac:dyDescent="0.3">
      <c r="A7615" s="23" t="s">
        <v>19</v>
      </c>
      <c r="B7615" s="27" t="s">
        <v>0</v>
      </c>
      <c r="C7615" s="28"/>
      <c r="D7615" s="28"/>
      <c r="E7615" s="29"/>
      <c r="F7615" s="30" t="s">
        <v>5</v>
      </c>
      <c r="G7615" s="31"/>
      <c r="H7615" s="31"/>
      <c r="I7615" s="32"/>
      <c r="J7615" s="33" t="s">
        <v>14</v>
      </c>
      <c r="K7615" s="34"/>
      <c r="L7615" s="34"/>
      <c r="M7615" s="34"/>
      <c r="N7615" s="34"/>
      <c r="O7615" s="34"/>
      <c r="P7615" s="35"/>
    </row>
    <row r="7616" spans="1:16" x14ac:dyDescent="0.25">
      <c r="A7616" s="23">
        <f>A7607+1</f>
        <v>846</v>
      </c>
      <c r="B7616" s="1" t="s">
        <v>1</v>
      </c>
      <c r="C7616" s="2" t="s">
        <v>2</v>
      </c>
      <c r="D7616" s="2" t="s">
        <v>3</v>
      </c>
      <c r="E7616" s="3" t="s">
        <v>4</v>
      </c>
      <c r="F7616" s="10" t="s">
        <v>6</v>
      </c>
      <c r="G7616" s="11" t="s">
        <v>7</v>
      </c>
      <c r="H7616" s="11" t="s">
        <v>8</v>
      </c>
      <c r="I7616" s="12" t="s">
        <v>9</v>
      </c>
      <c r="J7616" s="13" t="s">
        <v>10</v>
      </c>
      <c r="K7616" s="14" t="s">
        <v>11</v>
      </c>
      <c r="L7616" s="14" t="s">
        <v>12</v>
      </c>
      <c r="M7616" s="14" t="s">
        <v>15</v>
      </c>
      <c r="N7616" s="14" t="s">
        <v>16</v>
      </c>
      <c r="O7616" s="14" t="s">
        <v>17</v>
      </c>
      <c r="P7616" s="15" t="s">
        <v>18</v>
      </c>
    </row>
    <row r="7617" spans="1:16" x14ac:dyDescent="0.25">
      <c r="B7617" s="4">
        <v>0.47</v>
      </c>
      <c r="C7617" s="5">
        <v>0.38</v>
      </c>
      <c r="D7617" s="5">
        <v>0.15</v>
      </c>
      <c r="E7617" s="6">
        <v>0.36</v>
      </c>
      <c r="F7617" s="36">
        <f>F7608+M7613</f>
        <v>0.5474951402062842</v>
      </c>
      <c r="G7617" s="38">
        <f>G7608+N7613</f>
        <v>-9.9732636294693103E-2</v>
      </c>
      <c r="H7617" s="38">
        <f>H7608+O7613</f>
        <v>-0.14805251121167792</v>
      </c>
      <c r="I7617" s="40">
        <f>I7608+P7613</f>
        <v>0.1793452081144904</v>
      </c>
      <c r="J7617" s="16">
        <f>B7617*F7617+C7617*G7617+D7617*H7617+I7617</f>
        <v>0.37656164553770888</v>
      </c>
      <c r="K7617" s="17">
        <f>J7617-E7617</f>
        <v>1.6561645537708891E-2</v>
      </c>
      <c r="L7617" s="17">
        <f>K7617*K7617</f>
        <v>2.7428810291671283E-4</v>
      </c>
      <c r="M7617" s="17">
        <f>(E7617-J7617)*B7617</f>
        <v>-7.7839734027231782E-3</v>
      </c>
      <c r="N7617" s="17">
        <f>(E7617-J7617)*C7617</f>
        <v>-6.2934253043293786E-3</v>
      </c>
      <c r="O7617" s="17">
        <f>(E7617-J7617)*D7617</f>
        <v>-2.4842468306563335E-3</v>
      </c>
      <c r="P7617" s="18">
        <f>(E7617-J7617)*I7617</f>
        <v>-2.9702517656788221E-3</v>
      </c>
    </row>
    <row r="7618" spans="1:16" x14ac:dyDescent="0.25">
      <c r="B7618" s="4">
        <v>0.27</v>
      </c>
      <c r="C7618" s="5">
        <v>0.55000000000000004</v>
      </c>
      <c r="D7618" s="5">
        <v>0.18</v>
      </c>
      <c r="E7618" s="6">
        <v>0.28999999999999998</v>
      </c>
      <c r="F7618" s="36"/>
      <c r="G7618" s="38"/>
      <c r="H7618" s="38"/>
      <c r="I7618" s="40"/>
      <c r="J7618" s="16">
        <f>B7618*F7617+C7618*G7617+D7618*H7617+I7617</f>
        <v>0.2456664939900039</v>
      </c>
      <c r="K7618" s="17">
        <f t="shared" ref="K7618:K7621" si="5076">J7618-E7618</f>
        <v>-4.4333506009996082E-2</v>
      </c>
      <c r="L7618" s="17">
        <f t="shared" ref="L7618:L7621" si="5077">K7618*K7618</f>
        <v>1.9654597551383587E-3</v>
      </c>
      <c r="M7618" s="17">
        <f t="shared" ref="M7618:M7621" si="5078">(E7618-J7618)*B7618</f>
        <v>1.1970046622698943E-2</v>
      </c>
      <c r="N7618" s="17">
        <f t="shared" ref="N7618:N7621" si="5079">(E7618-J7618)*C7618</f>
        <v>2.4383428305497848E-2</v>
      </c>
      <c r="O7618" s="17">
        <f t="shared" ref="O7618:O7621" si="5080">(E7618-J7618)*D7618</f>
        <v>7.980031081799295E-3</v>
      </c>
      <c r="P7618" s="18">
        <f>(E7618-J7618)*E7617</f>
        <v>1.596006216359859E-2</v>
      </c>
    </row>
    <row r="7619" spans="1:16" x14ac:dyDescent="0.25">
      <c r="B7619" s="4">
        <v>0.22</v>
      </c>
      <c r="C7619" s="5">
        <v>0.71</v>
      </c>
      <c r="D7619" s="5">
        <v>7.0000000000000007E-2</v>
      </c>
      <c r="E7619" s="6">
        <v>0.22</v>
      </c>
      <c r="F7619" s="36"/>
      <c r="G7619" s="38"/>
      <c r="H7619" s="38"/>
      <c r="I7619" s="40"/>
      <c r="J7619" s="16">
        <f>B7619*F7617+C7619*G7617+D7619*H7617+I7617</f>
        <v>0.21862029140582337</v>
      </c>
      <c r="K7619" s="17">
        <f t="shared" si="5076"/>
        <v>-1.3797085941766318E-3</v>
      </c>
      <c r="L7619" s="17">
        <f t="shared" si="5077"/>
        <v>1.9035958048448577E-6</v>
      </c>
      <c r="M7619" s="17">
        <f t="shared" si="5078"/>
        <v>3.0353589071885898E-4</v>
      </c>
      <c r="N7619" s="17">
        <f t="shared" si="5079"/>
        <v>9.7959310186540864E-4</v>
      </c>
      <c r="O7619" s="17">
        <f t="shared" si="5080"/>
        <v>9.6579601592364234E-5</v>
      </c>
      <c r="P7619" s="18">
        <f>(E7619-J7619)*E7617</f>
        <v>4.9669509390358739E-4</v>
      </c>
    </row>
    <row r="7620" spans="1:16" x14ac:dyDescent="0.25">
      <c r="B7620" s="4">
        <v>0.16</v>
      </c>
      <c r="C7620" s="5">
        <v>0.62</v>
      </c>
      <c r="D7620" s="5">
        <v>0.22</v>
      </c>
      <c r="E7620" s="6">
        <v>0.14000000000000001</v>
      </c>
      <c r="F7620" s="36"/>
      <c r="G7620" s="38"/>
      <c r="H7620" s="38"/>
      <c r="I7620" s="40"/>
      <c r="J7620" s="16">
        <f>B7620*F7617+C7620*G7617+D7620*H7617+I7617</f>
        <v>0.17253864357821699</v>
      </c>
      <c r="K7620" s="17">
        <f t="shared" si="5076"/>
        <v>3.253864357821698E-2</v>
      </c>
      <c r="L7620" s="17">
        <f t="shared" si="5077"/>
        <v>1.0587633259102412E-3</v>
      </c>
      <c r="M7620" s="17">
        <f t="shared" si="5078"/>
        <v>-5.2061829725147174E-3</v>
      </c>
      <c r="N7620" s="17">
        <f t="shared" si="5079"/>
        <v>-2.0173959018494527E-2</v>
      </c>
      <c r="O7620" s="17">
        <f t="shared" si="5080"/>
        <v>-7.1585015872077358E-3</v>
      </c>
      <c r="P7620" s="18">
        <f>(E7620-J7620)*E7617</f>
        <v>-1.1713911688158113E-2</v>
      </c>
    </row>
    <row r="7621" spans="1:16" ht="15.75" thickBot="1" x14ac:dyDescent="0.3">
      <c r="B7621" s="7">
        <v>0.53</v>
      </c>
      <c r="C7621" s="8">
        <v>0.23</v>
      </c>
      <c r="D7621" s="8">
        <v>0.24</v>
      </c>
      <c r="E7621" s="9">
        <v>0.41</v>
      </c>
      <c r="F7621" s="37"/>
      <c r="G7621" s="39"/>
      <c r="H7621" s="39"/>
      <c r="I7621" s="41"/>
      <c r="J7621" s="19">
        <f>B7621*F7617+C7621*G7617+D7621*H7617+I7617</f>
        <v>0.41104652338523895</v>
      </c>
      <c r="K7621" s="20">
        <f t="shared" si="5076"/>
        <v>1.0465233852389733E-3</v>
      </c>
      <c r="L7621" s="20">
        <f t="shared" si="5077"/>
        <v>1.0952111958520404E-6</v>
      </c>
      <c r="M7621" s="20">
        <f t="shared" si="5078"/>
        <v>-5.546573941766559E-4</v>
      </c>
      <c r="N7621" s="20">
        <f t="shared" si="5079"/>
        <v>-2.4070037860496386E-4</v>
      </c>
      <c r="O7621" s="20">
        <f t="shared" si="5080"/>
        <v>-2.5116561245735358E-4</v>
      </c>
      <c r="P7621" s="21">
        <f>(E7621-J7621)*E7617</f>
        <v>-3.7674841868603034E-4</v>
      </c>
    </row>
    <row r="7622" spans="1:16" x14ac:dyDescent="0.25">
      <c r="K7622" t="s">
        <v>13</v>
      </c>
      <c r="L7622" s="22">
        <f>AVERAGE(L7617:L7621)</f>
        <v>6.60301998193202E-4</v>
      </c>
      <c r="M7622" s="22">
        <f t="shared" ref="M7622:P7622" si="5081">AVERAGE(M7617:M7621)</f>
        <v>-2.5424625119935002E-4</v>
      </c>
      <c r="N7622" s="22">
        <f t="shared" si="5081"/>
        <v>-2.6901265881312266E-4</v>
      </c>
      <c r="O7622" s="22">
        <f t="shared" si="5081"/>
        <v>-3.6346066938595277E-4</v>
      </c>
      <c r="P7622" s="22">
        <f t="shared" si="5081"/>
        <v>2.7916907699584255E-4</v>
      </c>
    </row>
    <row r="7623" spans="1:16" ht="15.75" thickBot="1" x14ac:dyDescent="0.3"/>
    <row r="7624" spans="1:16" ht="15.75" thickBot="1" x14ac:dyDescent="0.3">
      <c r="A7624" s="23" t="s">
        <v>19</v>
      </c>
      <c r="B7624" s="27" t="s">
        <v>0</v>
      </c>
      <c r="C7624" s="28"/>
      <c r="D7624" s="28"/>
      <c r="E7624" s="29"/>
      <c r="F7624" s="30" t="s">
        <v>5</v>
      </c>
      <c r="G7624" s="31"/>
      <c r="H7624" s="31"/>
      <c r="I7624" s="32"/>
      <c r="J7624" s="33" t="s">
        <v>14</v>
      </c>
      <c r="K7624" s="34"/>
      <c r="L7624" s="34"/>
      <c r="M7624" s="34"/>
      <c r="N7624" s="34"/>
      <c r="O7624" s="34"/>
      <c r="P7624" s="35"/>
    </row>
    <row r="7625" spans="1:16" x14ac:dyDescent="0.25">
      <c r="A7625" s="23">
        <f>A7616+1</f>
        <v>847</v>
      </c>
      <c r="B7625" s="1" t="s">
        <v>1</v>
      </c>
      <c r="C7625" s="2" t="s">
        <v>2</v>
      </c>
      <c r="D7625" s="2" t="s">
        <v>3</v>
      </c>
      <c r="E7625" s="3" t="s">
        <v>4</v>
      </c>
      <c r="F7625" s="10" t="s">
        <v>6</v>
      </c>
      <c r="G7625" s="11" t="s">
        <v>7</v>
      </c>
      <c r="H7625" s="11" t="s">
        <v>8</v>
      </c>
      <c r="I7625" s="12" t="s">
        <v>9</v>
      </c>
      <c r="J7625" s="13" t="s">
        <v>10</v>
      </c>
      <c r="K7625" s="14" t="s">
        <v>11</v>
      </c>
      <c r="L7625" s="14" t="s">
        <v>12</v>
      </c>
      <c r="M7625" s="14" t="s">
        <v>15</v>
      </c>
      <c r="N7625" s="14" t="s">
        <v>16</v>
      </c>
      <c r="O7625" s="14" t="s">
        <v>17</v>
      </c>
      <c r="P7625" s="15" t="s">
        <v>18</v>
      </c>
    </row>
    <row r="7626" spans="1:16" x14ac:dyDescent="0.25">
      <c r="B7626" s="4">
        <v>0.47</v>
      </c>
      <c r="C7626" s="5">
        <v>0.38</v>
      </c>
      <c r="D7626" s="5">
        <v>0.15</v>
      </c>
      <c r="E7626" s="6">
        <v>0.36</v>
      </c>
      <c r="F7626" s="36">
        <f>F7617+M7622</f>
        <v>0.54724089395508491</v>
      </c>
      <c r="G7626" s="38">
        <f>G7617+N7622</f>
        <v>-0.10000164895350623</v>
      </c>
      <c r="H7626" s="38">
        <f>H7617+O7622</f>
        <v>-0.14841597188106387</v>
      </c>
      <c r="I7626" s="40">
        <f>I7617+P7622</f>
        <v>0.17962437719148625</v>
      </c>
      <c r="J7626" s="16">
        <f>B7626*F7626+C7626*G7626+D7626*H7626+I7626</f>
        <v>0.37656457496588425</v>
      </c>
      <c r="K7626" s="17">
        <f>J7626-E7626</f>
        <v>1.656457496588426E-2</v>
      </c>
      <c r="L7626" s="17">
        <f>K7626*K7626</f>
        <v>2.7438514380039952E-4</v>
      </c>
      <c r="M7626" s="17">
        <f>(E7626-J7626)*B7626</f>
        <v>-7.785350233965602E-3</v>
      </c>
      <c r="N7626" s="17">
        <f>(E7626-J7626)*C7626</f>
        <v>-6.2945384870360188E-3</v>
      </c>
      <c r="O7626" s="17">
        <f>(E7626-J7626)*D7626</f>
        <v>-2.4846862448826387E-3</v>
      </c>
      <c r="P7626" s="18">
        <f>(E7626-J7626)*I7626</f>
        <v>-2.9754014616886447E-3</v>
      </c>
    </row>
    <row r="7627" spans="1:16" x14ac:dyDescent="0.25">
      <c r="B7627" s="4">
        <v>0.27</v>
      </c>
      <c r="C7627" s="5">
        <v>0.55000000000000004</v>
      </c>
      <c r="D7627" s="5">
        <v>0.18</v>
      </c>
      <c r="E7627" s="6">
        <v>0.28999999999999998</v>
      </c>
      <c r="F7627" s="36"/>
      <c r="G7627" s="38"/>
      <c r="H7627" s="38"/>
      <c r="I7627" s="40"/>
      <c r="J7627" s="16">
        <f>B7627*F7626+C7627*G7626+D7627*H7626+I7626</f>
        <v>0.24566363669633923</v>
      </c>
      <c r="K7627" s="17">
        <f t="shared" ref="K7627:K7630" si="5082">J7627-E7627</f>
        <v>-4.4336363303660753E-2</v>
      </c>
      <c r="L7627" s="17">
        <f t="shared" ref="L7627:L7630" si="5083">K7627*K7627</f>
        <v>1.965713110994196E-3</v>
      </c>
      <c r="M7627" s="17">
        <f t="shared" ref="M7627:M7630" si="5084">(E7627-J7627)*B7627</f>
        <v>1.1970818091988404E-2</v>
      </c>
      <c r="N7627" s="17">
        <f t="shared" ref="N7627:N7630" si="5085">(E7627-J7627)*C7627</f>
        <v>2.4384999817013416E-2</v>
      </c>
      <c r="O7627" s="17">
        <f t="shared" ref="O7627:O7630" si="5086">(E7627-J7627)*D7627</f>
        <v>7.9805453946589361E-3</v>
      </c>
      <c r="P7627" s="18">
        <f>(E7627-J7627)*E7626</f>
        <v>1.5961090789317872E-2</v>
      </c>
    </row>
    <row r="7628" spans="1:16" x14ac:dyDescent="0.25">
      <c r="B7628" s="4">
        <v>0.22</v>
      </c>
      <c r="C7628" s="5">
        <v>0.71</v>
      </c>
      <c r="D7628" s="5">
        <v>7.0000000000000007E-2</v>
      </c>
      <c r="E7628" s="6">
        <v>0.22</v>
      </c>
      <c r="F7628" s="36"/>
      <c r="G7628" s="38"/>
      <c r="H7628" s="38"/>
      <c r="I7628" s="40"/>
      <c r="J7628" s="16">
        <f>B7628*F7626+C7628*G7626+D7628*H7626+I7626</f>
        <v>0.21862708507294104</v>
      </c>
      <c r="K7628" s="17">
        <f t="shared" si="5082"/>
        <v>-1.3729149270589602E-3</v>
      </c>
      <c r="L7628" s="17">
        <f t="shared" si="5083"/>
        <v>1.88489539694131E-6</v>
      </c>
      <c r="M7628" s="17">
        <f t="shared" si="5084"/>
        <v>3.0204128395297123E-4</v>
      </c>
      <c r="N7628" s="17">
        <f t="shared" si="5085"/>
        <v>9.7476959821186167E-4</v>
      </c>
      <c r="O7628" s="17">
        <f t="shared" si="5086"/>
        <v>9.6104044894127221E-5</v>
      </c>
      <c r="P7628" s="18">
        <f>(E7628-J7628)*E7626</f>
        <v>4.9424937374122568E-4</v>
      </c>
    </row>
    <row r="7629" spans="1:16" x14ac:dyDescent="0.25">
      <c r="B7629" s="4">
        <v>0.16</v>
      </c>
      <c r="C7629" s="5">
        <v>0.62</v>
      </c>
      <c r="D7629" s="5">
        <v>0.22</v>
      </c>
      <c r="E7629" s="6">
        <v>0.14000000000000001</v>
      </c>
      <c r="F7629" s="36"/>
      <c r="G7629" s="38"/>
      <c r="H7629" s="38"/>
      <c r="I7629" s="40"/>
      <c r="J7629" s="16">
        <f>B7629*F7626+C7629*G7626+D7629*H7626+I7626</f>
        <v>0.17253038405929191</v>
      </c>
      <c r="K7629" s="17">
        <f t="shared" si="5082"/>
        <v>3.25303840592919E-2</v>
      </c>
      <c r="L7629" s="17">
        <f t="shared" si="5083"/>
        <v>1.0582258870450326E-3</v>
      </c>
      <c r="M7629" s="17">
        <f t="shared" si="5084"/>
        <v>-5.2048614494867038E-3</v>
      </c>
      <c r="N7629" s="17">
        <f t="shared" si="5085"/>
        <v>-2.0168838116760977E-2</v>
      </c>
      <c r="O7629" s="17">
        <f t="shared" si="5086"/>
        <v>-7.1566844930442183E-3</v>
      </c>
      <c r="P7629" s="18">
        <f>(E7629-J7629)*E7626</f>
        <v>-1.1710938261345083E-2</v>
      </c>
    </row>
    <row r="7630" spans="1:16" ht="15.75" thickBot="1" x14ac:dyDescent="0.3">
      <c r="B7630" s="7">
        <v>0.53</v>
      </c>
      <c r="C7630" s="8">
        <v>0.23</v>
      </c>
      <c r="D7630" s="8">
        <v>0.24</v>
      </c>
      <c r="E7630" s="9">
        <v>0.41</v>
      </c>
      <c r="F7630" s="37"/>
      <c r="G7630" s="39"/>
      <c r="H7630" s="39"/>
      <c r="I7630" s="41"/>
      <c r="J7630" s="19">
        <f>B7630*F7626+C7630*G7626+D7630*H7626+I7626</f>
        <v>0.4110418384769195</v>
      </c>
      <c r="K7630" s="20">
        <f t="shared" si="5082"/>
        <v>1.041838476919521E-3</v>
      </c>
      <c r="L7630" s="20">
        <f t="shared" si="5083"/>
        <v>1.0854274119899874E-6</v>
      </c>
      <c r="M7630" s="20">
        <f t="shared" si="5084"/>
        <v>-5.5217439276734621E-4</v>
      </c>
      <c r="N7630" s="20">
        <f t="shared" si="5085"/>
        <v>-2.3962284969148985E-4</v>
      </c>
      <c r="O7630" s="20">
        <f t="shared" si="5086"/>
        <v>-2.5004123446068503E-4</v>
      </c>
      <c r="P7630" s="21">
        <f>(E7630-J7630)*E7626</f>
        <v>-3.7506185169102754E-4</v>
      </c>
    </row>
    <row r="7631" spans="1:16" x14ac:dyDescent="0.25">
      <c r="K7631" t="s">
        <v>13</v>
      </c>
      <c r="L7631" s="22">
        <f>AVERAGE(L7626:L7630)</f>
        <v>6.6025889292971177E-4</v>
      </c>
      <c r="M7631" s="22">
        <f t="shared" ref="M7631:P7631" si="5087">AVERAGE(M7626:M7630)</f>
        <v>-2.5390534005565525E-4</v>
      </c>
      <c r="N7631" s="22">
        <f t="shared" si="5087"/>
        <v>-2.6864600765264131E-4</v>
      </c>
      <c r="O7631" s="22">
        <f t="shared" si="5087"/>
        <v>-3.6295250656689568E-4</v>
      </c>
      <c r="P7631" s="22">
        <f t="shared" si="5087"/>
        <v>2.7878771766686849E-4</v>
      </c>
    </row>
    <row r="7632" spans="1:16" ht="15.75" thickBot="1" x14ac:dyDescent="0.3"/>
    <row r="7633" spans="1:16" ht="15.75" thickBot="1" x14ac:dyDescent="0.3">
      <c r="A7633" s="23" t="s">
        <v>19</v>
      </c>
      <c r="B7633" s="27" t="s">
        <v>0</v>
      </c>
      <c r="C7633" s="28"/>
      <c r="D7633" s="28"/>
      <c r="E7633" s="29"/>
      <c r="F7633" s="30" t="s">
        <v>5</v>
      </c>
      <c r="G7633" s="31"/>
      <c r="H7633" s="31"/>
      <c r="I7633" s="32"/>
      <c r="J7633" s="33" t="s">
        <v>14</v>
      </c>
      <c r="K7633" s="34"/>
      <c r="L7633" s="34"/>
      <c r="M7633" s="34"/>
      <c r="N7633" s="34"/>
      <c r="O7633" s="34"/>
      <c r="P7633" s="35"/>
    </row>
    <row r="7634" spans="1:16" x14ac:dyDescent="0.25">
      <c r="A7634" s="23">
        <f>A7625+1</f>
        <v>848</v>
      </c>
      <c r="B7634" s="1" t="s">
        <v>1</v>
      </c>
      <c r="C7634" s="2" t="s">
        <v>2</v>
      </c>
      <c r="D7634" s="2" t="s">
        <v>3</v>
      </c>
      <c r="E7634" s="3" t="s">
        <v>4</v>
      </c>
      <c r="F7634" s="10" t="s">
        <v>6</v>
      </c>
      <c r="G7634" s="11" t="s">
        <v>7</v>
      </c>
      <c r="H7634" s="11" t="s">
        <v>8</v>
      </c>
      <c r="I7634" s="12" t="s">
        <v>9</v>
      </c>
      <c r="J7634" s="13" t="s">
        <v>10</v>
      </c>
      <c r="K7634" s="14" t="s">
        <v>11</v>
      </c>
      <c r="L7634" s="14" t="s">
        <v>12</v>
      </c>
      <c r="M7634" s="14" t="s">
        <v>15</v>
      </c>
      <c r="N7634" s="14" t="s">
        <v>16</v>
      </c>
      <c r="O7634" s="14" t="s">
        <v>17</v>
      </c>
      <c r="P7634" s="15" t="s">
        <v>18</v>
      </c>
    </row>
    <row r="7635" spans="1:16" x14ac:dyDescent="0.25">
      <c r="B7635" s="4">
        <v>0.47</v>
      </c>
      <c r="C7635" s="5">
        <v>0.38</v>
      </c>
      <c r="D7635" s="5">
        <v>0.15</v>
      </c>
      <c r="E7635" s="6">
        <v>0.36</v>
      </c>
      <c r="F7635" s="36">
        <f>F7626+M7631</f>
        <v>0.54698698861502926</v>
      </c>
      <c r="G7635" s="38">
        <f>G7626+N7631</f>
        <v>-0.10027029496115887</v>
      </c>
      <c r="H7635" s="38">
        <f>H7626+O7631</f>
        <v>-0.14877892438763077</v>
      </c>
      <c r="I7635" s="40">
        <f>I7626+P7631</f>
        <v>0.17990316490915312</v>
      </c>
      <c r="J7635" s="16">
        <f>B7635*F7635+C7635*G7635+D7635*H7635+I7635</f>
        <v>0.37656749881483187</v>
      </c>
      <c r="K7635" s="17">
        <f>J7635-E7635</f>
        <v>1.6567498814831882E-2</v>
      </c>
      <c r="L7635" s="17">
        <f>K7635*K7635</f>
        <v>2.7448201697945581E-4</v>
      </c>
      <c r="M7635" s="17">
        <f>(E7635-J7635)*B7635</f>
        <v>-7.7867244429709846E-3</v>
      </c>
      <c r="N7635" s="17">
        <f>(E7635-J7635)*C7635</f>
        <v>-6.2956495496361157E-3</v>
      </c>
      <c r="O7635" s="17">
        <f>(E7635-J7635)*D7635</f>
        <v>-2.4851248222247822E-3</v>
      </c>
      <c r="P7635" s="18">
        <f>(E7635-J7635)*I7635</f>
        <v>-2.9805454714168988E-3</v>
      </c>
    </row>
    <row r="7636" spans="1:16" x14ac:dyDescent="0.25">
      <c r="B7636" s="4">
        <v>0.27</v>
      </c>
      <c r="C7636" s="5">
        <v>0.55000000000000004</v>
      </c>
      <c r="D7636" s="5">
        <v>0.18</v>
      </c>
      <c r="E7636" s="6">
        <v>0.28999999999999998</v>
      </c>
      <c r="F7636" s="36"/>
      <c r="G7636" s="38"/>
      <c r="H7636" s="38"/>
      <c r="I7636" s="40"/>
      <c r="J7636" s="16">
        <f>B7636*F7635+C7636*G7635+D7636*H7635+I7635</f>
        <v>0.24566078321680013</v>
      </c>
      <c r="K7636" s="17">
        <f t="shared" ref="K7636:K7639" si="5088">J7636-E7636</f>
        <v>-4.4339216783199853E-2</v>
      </c>
      <c r="L7636" s="17">
        <f t="shared" ref="L7636:L7639" si="5089">K7636*K7636</f>
        <v>1.9659661449475917E-3</v>
      </c>
      <c r="M7636" s="17">
        <f t="shared" ref="M7636:M7639" si="5090">(E7636-J7636)*B7636</f>
        <v>1.1971588531463961E-2</v>
      </c>
      <c r="N7636" s="17">
        <f t="shared" ref="N7636:N7639" si="5091">(E7636-J7636)*C7636</f>
        <v>2.4386569230759922E-2</v>
      </c>
      <c r="O7636" s="17">
        <f t="shared" ref="O7636:O7639" si="5092">(E7636-J7636)*D7636</f>
        <v>7.9810590209759731E-3</v>
      </c>
      <c r="P7636" s="18">
        <f>(E7636-J7636)*E7635</f>
        <v>1.5962118041951946E-2</v>
      </c>
    </row>
    <row r="7637" spans="1:16" x14ac:dyDescent="0.25">
      <c r="B7637" s="4">
        <v>0.22</v>
      </c>
      <c r="C7637" s="5">
        <v>0.71</v>
      </c>
      <c r="D7637" s="5">
        <v>7.0000000000000007E-2</v>
      </c>
      <c r="E7637" s="6">
        <v>0.22</v>
      </c>
      <c r="F7637" s="36"/>
      <c r="G7637" s="38"/>
      <c r="H7637" s="38"/>
      <c r="I7637" s="40"/>
      <c r="J7637" s="16">
        <f>B7637*F7635+C7637*G7635+D7637*H7635+I7635</f>
        <v>0.21863386827490261</v>
      </c>
      <c r="K7637" s="17">
        <f t="shared" si="5088"/>
        <v>-1.3661317250973914E-3</v>
      </c>
      <c r="L7637" s="17">
        <f t="shared" si="5089"/>
        <v>1.8663158903175747E-6</v>
      </c>
      <c r="M7637" s="17">
        <f t="shared" si="5090"/>
        <v>3.0054897952142614E-4</v>
      </c>
      <c r="N7637" s="17">
        <f t="shared" si="5091"/>
        <v>9.6995352481914785E-4</v>
      </c>
      <c r="O7637" s="17">
        <f t="shared" si="5092"/>
        <v>9.562922075681741E-5</v>
      </c>
      <c r="P7637" s="18">
        <f>(E7637-J7637)*E7635</f>
        <v>4.918074210350609E-4</v>
      </c>
    </row>
    <row r="7638" spans="1:16" x14ac:dyDescent="0.25">
      <c r="B7638" s="4">
        <v>0.16</v>
      </c>
      <c r="C7638" s="5">
        <v>0.62</v>
      </c>
      <c r="D7638" s="5">
        <v>0.22</v>
      </c>
      <c r="E7638" s="6">
        <v>0.14000000000000001</v>
      </c>
      <c r="F7638" s="36"/>
      <c r="G7638" s="38"/>
      <c r="H7638" s="38"/>
      <c r="I7638" s="40"/>
      <c r="J7638" s="16">
        <f>B7638*F7635+C7638*G7635+D7638*H7635+I7635</f>
        <v>0.17252213684636053</v>
      </c>
      <c r="K7638" s="17">
        <f t="shared" si="5088"/>
        <v>3.2522136846360516E-2</v>
      </c>
      <c r="L7638" s="17">
        <f t="shared" si="5089"/>
        <v>1.0576893850534003E-3</v>
      </c>
      <c r="M7638" s="17">
        <f t="shared" si="5090"/>
        <v>-5.2035418954176826E-3</v>
      </c>
      <c r="N7638" s="17">
        <f t="shared" si="5091"/>
        <v>-2.0163724844743519E-2</v>
      </c>
      <c r="O7638" s="17">
        <f t="shared" si="5092"/>
        <v>-7.1548701061993139E-3</v>
      </c>
      <c r="P7638" s="18">
        <f>(E7638-J7638)*E7635</f>
        <v>-1.1707969264689786E-2</v>
      </c>
    </row>
    <row r="7639" spans="1:16" ht="15.75" thickBot="1" x14ac:dyDescent="0.3">
      <c r="B7639" s="7">
        <v>0.53</v>
      </c>
      <c r="C7639" s="8">
        <v>0.23</v>
      </c>
      <c r="D7639" s="8">
        <v>0.24</v>
      </c>
      <c r="E7639" s="9">
        <v>0.41</v>
      </c>
      <c r="F7639" s="37"/>
      <c r="G7639" s="39"/>
      <c r="H7639" s="39"/>
      <c r="I7639" s="41"/>
      <c r="J7639" s="19">
        <f>B7639*F7635+C7639*G7635+D7639*H7635+I7635</f>
        <v>0.41103715918102074</v>
      </c>
      <c r="K7639" s="20">
        <f t="shared" si="5088"/>
        <v>1.0371591810207637E-3</v>
      </c>
      <c r="L7639" s="20">
        <f t="shared" si="5089"/>
        <v>1.0756991667756612E-6</v>
      </c>
      <c r="M7639" s="20">
        <f t="shared" si="5090"/>
        <v>-5.4969436594100481E-4</v>
      </c>
      <c r="N7639" s="20">
        <f t="shared" si="5091"/>
        <v>-2.3854661163477564E-4</v>
      </c>
      <c r="O7639" s="20">
        <f t="shared" si="5092"/>
        <v>-2.4891820344498329E-4</v>
      </c>
      <c r="P7639" s="21">
        <f>(E7639-J7639)*E7635</f>
        <v>-3.7337730516747488E-4</v>
      </c>
    </row>
    <row r="7640" spans="1:16" x14ac:dyDescent="0.25">
      <c r="K7640" t="s">
        <v>13</v>
      </c>
      <c r="L7640" s="22">
        <f>AVERAGE(L7635:L7639)</f>
        <v>6.6021591240750829E-4</v>
      </c>
      <c r="M7640" s="22">
        <f t="shared" ref="M7640:P7640" si="5093">AVERAGE(M7635:M7639)</f>
        <v>-2.5356463866885691E-4</v>
      </c>
      <c r="N7640" s="22">
        <f t="shared" si="5093"/>
        <v>-2.6827965008706774E-4</v>
      </c>
      <c r="O7640" s="22">
        <f t="shared" si="5093"/>
        <v>-3.6244497802725783E-4</v>
      </c>
      <c r="P7640" s="22">
        <f t="shared" si="5093"/>
        <v>2.7840668434256941E-4</v>
      </c>
    </row>
    <row r="7641" spans="1:16" ht="15.75" thickBot="1" x14ac:dyDescent="0.3"/>
    <row r="7642" spans="1:16" ht="15.75" thickBot="1" x14ac:dyDescent="0.3">
      <c r="A7642" s="23" t="s">
        <v>19</v>
      </c>
      <c r="B7642" s="27" t="s">
        <v>0</v>
      </c>
      <c r="C7642" s="28"/>
      <c r="D7642" s="28"/>
      <c r="E7642" s="29"/>
      <c r="F7642" s="30" t="s">
        <v>5</v>
      </c>
      <c r="G7642" s="31"/>
      <c r="H7642" s="31"/>
      <c r="I7642" s="32"/>
      <c r="J7642" s="33" t="s">
        <v>14</v>
      </c>
      <c r="K7642" s="34"/>
      <c r="L7642" s="34"/>
      <c r="M7642" s="34"/>
      <c r="N7642" s="34"/>
      <c r="O7642" s="34"/>
      <c r="P7642" s="35"/>
    </row>
    <row r="7643" spans="1:16" x14ac:dyDescent="0.25">
      <c r="A7643" s="23">
        <f>A7634+1</f>
        <v>849</v>
      </c>
      <c r="B7643" s="1" t="s">
        <v>1</v>
      </c>
      <c r="C7643" s="2" t="s">
        <v>2</v>
      </c>
      <c r="D7643" s="2" t="s">
        <v>3</v>
      </c>
      <c r="E7643" s="3" t="s">
        <v>4</v>
      </c>
      <c r="F7643" s="10" t="s">
        <v>6</v>
      </c>
      <c r="G7643" s="11" t="s">
        <v>7</v>
      </c>
      <c r="H7643" s="11" t="s">
        <v>8</v>
      </c>
      <c r="I7643" s="12" t="s">
        <v>9</v>
      </c>
      <c r="J7643" s="13" t="s">
        <v>10</v>
      </c>
      <c r="K7643" s="14" t="s">
        <v>11</v>
      </c>
      <c r="L7643" s="14" t="s">
        <v>12</v>
      </c>
      <c r="M7643" s="14" t="s">
        <v>15</v>
      </c>
      <c r="N7643" s="14" t="s">
        <v>16</v>
      </c>
      <c r="O7643" s="14" t="s">
        <v>17</v>
      </c>
      <c r="P7643" s="15" t="s">
        <v>18</v>
      </c>
    </row>
    <row r="7644" spans="1:16" x14ac:dyDescent="0.25">
      <c r="B7644" s="4">
        <v>0.47</v>
      </c>
      <c r="C7644" s="5">
        <v>0.38</v>
      </c>
      <c r="D7644" s="5">
        <v>0.15</v>
      </c>
      <c r="E7644" s="6">
        <v>0.36</v>
      </c>
      <c r="F7644" s="36">
        <f>F7635+M7640</f>
        <v>0.54673342397636038</v>
      </c>
      <c r="G7644" s="38">
        <f>G7635+N7640</f>
        <v>-0.10053857461124593</v>
      </c>
      <c r="H7644" s="38">
        <f>H7635+O7640</f>
        <v>-0.14914136936565803</v>
      </c>
      <c r="I7644" s="40">
        <f>I7635+P7640</f>
        <v>0.18018157159349568</v>
      </c>
      <c r="J7644" s="16">
        <f>B7644*F7644+C7644*G7644+D7644*H7644+I7644</f>
        <v>0.37657041710526284</v>
      </c>
      <c r="K7644" s="17">
        <f>J7644-E7644</f>
        <v>1.6570417105262858E-2</v>
      </c>
      <c r="L7644" s="17">
        <f>K7644*K7644</f>
        <v>2.7457872304238794E-4</v>
      </c>
      <c r="M7644" s="17">
        <f>(E7644-J7644)*B7644</f>
        <v>-7.7880960394735429E-3</v>
      </c>
      <c r="N7644" s="17">
        <f>(E7644-J7644)*C7644</f>
        <v>-6.2967584999998865E-3</v>
      </c>
      <c r="O7644" s="17">
        <f>(E7644-J7644)*D7644</f>
        <v>-2.4855625657894285E-3</v>
      </c>
      <c r="P7644" s="18">
        <f>(E7644-J7644)*I7644</f>
        <v>-2.9856837959860052E-3</v>
      </c>
    </row>
    <row r="7645" spans="1:16" x14ac:dyDescent="0.25">
      <c r="B7645" s="4">
        <v>0.27</v>
      </c>
      <c r="C7645" s="5">
        <v>0.55000000000000004</v>
      </c>
      <c r="D7645" s="5">
        <v>0.18</v>
      </c>
      <c r="E7645" s="6">
        <v>0.28999999999999998</v>
      </c>
      <c r="F7645" s="36"/>
      <c r="G7645" s="38"/>
      <c r="H7645" s="38"/>
      <c r="I7645" s="40"/>
      <c r="J7645" s="16">
        <f>B7645*F7644+C7645*G7644+D7645*H7644+I7644</f>
        <v>0.24565793354510929</v>
      </c>
      <c r="K7645" s="17">
        <f t="shared" ref="K7645:K7648" si="5094">J7645-E7645</f>
        <v>-4.4342066454890694E-2</v>
      </c>
      <c r="L7645" s="17">
        <f t="shared" ref="L7645:L7648" si="5095">K7645*K7645</f>
        <v>1.9662188574899424E-3</v>
      </c>
      <c r="M7645" s="17">
        <f t="shared" ref="M7645:M7648" si="5096">(E7645-J7645)*B7645</f>
        <v>1.1972357942820488E-2</v>
      </c>
      <c r="N7645" s="17">
        <f t="shared" ref="N7645:N7648" si="5097">(E7645-J7645)*C7645</f>
        <v>2.4388136550189884E-2</v>
      </c>
      <c r="O7645" s="17">
        <f t="shared" ref="O7645:O7648" si="5098">(E7645-J7645)*D7645</f>
        <v>7.9815719618803252E-3</v>
      </c>
      <c r="P7645" s="18">
        <f>(E7645-J7645)*E7644</f>
        <v>1.596314392376065E-2</v>
      </c>
    </row>
    <row r="7646" spans="1:16" x14ac:dyDescent="0.25">
      <c r="B7646" s="4">
        <v>0.22</v>
      </c>
      <c r="C7646" s="5">
        <v>0.71</v>
      </c>
      <c r="D7646" s="5">
        <v>7.0000000000000007E-2</v>
      </c>
      <c r="E7646" s="6">
        <v>0.22</v>
      </c>
      <c r="F7646" s="36"/>
      <c r="G7646" s="38"/>
      <c r="H7646" s="38"/>
      <c r="I7646" s="40"/>
      <c r="J7646" s="16">
        <f>B7646*F7644+C7646*G7644+D7646*H7644+I7644</f>
        <v>0.21864064103871431</v>
      </c>
      <c r="K7646" s="17">
        <f t="shared" si="5094"/>
        <v>-1.3593589612856949E-3</v>
      </c>
      <c r="L7646" s="17">
        <f t="shared" si="5095"/>
        <v>1.8478567856277234E-6</v>
      </c>
      <c r="M7646" s="17">
        <f t="shared" si="5096"/>
        <v>2.9905897148285287E-4</v>
      </c>
      <c r="N7646" s="17">
        <f t="shared" si="5097"/>
        <v>9.6514486251284329E-4</v>
      </c>
      <c r="O7646" s="17">
        <f t="shared" si="5098"/>
        <v>9.5155127289998657E-5</v>
      </c>
      <c r="P7646" s="18">
        <f>(E7646-J7646)*E7644</f>
        <v>4.893692260628501E-4</v>
      </c>
    </row>
    <row r="7647" spans="1:16" x14ac:dyDescent="0.25">
      <c r="B7647" s="4">
        <v>0.16</v>
      </c>
      <c r="C7647" s="5">
        <v>0.62</v>
      </c>
      <c r="D7647" s="5">
        <v>0.22</v>
      </c>
      <c r="E7647" s="6">
        <v>0.14000000000000001</v>
      </c>
      <c r="F7647" s="36"/>
      <c r="G7647" s="38"/>
      <c r="H7647" s="38"/>
      <c r="I7647" s="40"/>
      <c r="J7647" s="16">
        <f>B7647*F7644+C7647*G7644+D7647*H7644+I7644</f>
        <v>0.17251390191029609</v>
      </c>
      <c r="K7647" s="17">
        <f t="shared" si="5094"/>
        <v>3.2513901910296072E-2</v>
      </c>
      <c r="L7647" s="17">
        <f t="shared" si="5095"/>
        <v>1.0571538174323546E-3</v>
      </c>
      <c r="M7647" s="17">
        <f t="shared" si="5096"/>
        <v>-5.2022243056473721E-3</v>
      </c>
      <c r="N7647" s="17">
        <f t="shared" si="5097"/>
        <v>-2.0158619184383563E-2</v>
      </c>
      <c r="O7647" s="17">
        <f t="shared" si="5098"/>
        <v>-7.1530584202651364E-3</v>
      </c>
      <c r="P7647" s="18">
        <f>(E7647-J7647)*E7644</f>
        <v>-1.1705004687706586E-2</v>
      </c>
    </row>
    <row r="7648" spans="1:16" ht="15.75" thickBot="1" x14ac:dyDescent="0.3">
      <c r="B7648" s="7">
        <v>0.53</v>
      </c>
      <c r="C7648" s="8">
        <v>0.23</v>
      </c>
      <c r="D7648" s="8">
        <v>0.24</v>
      </c>
      <c r="E7648" s="9">
        <v>0.41</v>
      </c>
      <c r="F7648" s="37"/>
      <c r="G7648" s="39"/>
      <c r="H7648" s="39"/>
      <c r="I7648" s="41"/>
      <c r="J7648" s="19">
        <f>B7648*F7644+C7648*G7644+D7648*H7644+I7644</f>
        <v>0.41103248549262217</v>
      </c>
      <c r="K7648" s="20">
        <f t="shared" si="5094"/>
        <v>1.0324854926221927E-3</v>
      </c>
      <c r="L7648" s="20">
        <f t="shared" si="5095"/>
        <v>1.0660262924752919E-6</v>
      </c>
      <c r="M7648" s="20">
        <f t="shared" si="5096"/>
        <v>-5.4721731108976215E-4</v>
      </c>
      <c r="N7648" s="20">
        <f t="shared" si="5097"/>
        <v>-2.3747166330310434E-4</v>
      </c>
      <c r="O7648" s="20">
        <f t="shared" si="5098"/>
        <v>-2.4779651822932626E-4</v>
      </c>
      <c r="P7648" s="21">
        <f>(E7648-J7648)*E7644</f>
        <v>-3.7169477734398936E-4</v>
      </c>
    </row>
    <row r="7649" spans="1:16" x14ac:dyDescent="0.25">
      <c r="K7649" t="s">
        <v>13</v>
      </c>
      <c r="L7649" s="22">
        <f>AVERAGE(L7644:L7648)</f>
        <v>6.6017305620855757E-4</v>
      </c>
      <c r="M7649" s="22">
        <f t="shared" ref="M7649:P7649" si="5099">AVERAGE(M7644:M7648)</f>
        <v>-2.5322414838146724E-4</v>
      </c>
      <c r="N7649" s="22">
        <f t="shared" si="5099"/>
        <v>-2.6791358699676553E-4</v>
      </c>
      <c r="O7649" s="22">
        <f t="shared" si="5099"/>
        <v>-3.619380830227135E-4</v>
      </c>
      <c r="P7649" s="22">
        <f t="shared" si="5099"/>
        <v>2.78025977757384E-4</v>
      </c>
    </row>
    <row r="7650" spans="1:16" ht="15.75" thickBot="1" x14ac:dyDescent="0.3"/>
    <row r="7651" spans="1:16" ht="15.75" thickBot="1" x14ac:dyDescent="0.3">
      <c r="A7651" s="23" t="s">
        <v>19</v>
      </c>
      <c r="B7651" s="27" t="s">
        <v>0</v>
      </c>
      <c r="C7651" s="28"/>
      <c r="D7651" s="28"/>
      <c r="E7651" s="29"/>
      <c r="F7651" s="30" t="s">
        <v>5</v>
      </c>
      <c r="G7651" s="31"/>
      <c r="H7651" s="31"/>
      <c r="I7651" s="32"/>
      <c r="J7651" s="33" t="s">
        <v>14</v>
      </c>
      <c r="K7651" s="34"/>
      <c r="L7651" s="34"/>
      <c r="M7651" s="34"/>
      <c r="N7651" s="34"/>
      <c r="O7651" s="34"/>
      <c r="P7651" s="35"/>
    </row>
    <row r="7652" spans="1:16" x14ac:dyDescent="0.25">
      <c r="A7652" s="23">
        <f>A7643+1</f>
        <v>850</v>
      </c>
      <c r="B7652" s="1" t="s">
        <v>1</v>
      </c>
      <c r="C7652" s="2" t="s">
        <v>2</v>
      </c>
      <c r="D7652" s="2" t="s">
        <v>3</v>
      </c>
      <c r="E7652" s="3" t="s">
        <v>4</v>
      </c>
      <c r="F7652" s="10" t="s">
        <v>6</v>
      </c>
      <c r="G7652" s="11" t="s">
        <v>7</v>
      </c>
      <c r="H7652" s="11" t="s">
        <v>8</v>
      </c>
      <c r="I7652" s="12" t="s">
        <v>9</v>
      </c>
      <c r="J7652" s="13" t="s">
        <v>10</v>
      </c>
      <c r="K7652" s="14" t="s">
        <v>11</v>
      </c>
      <c r="L7652" s="14" t="s">
        <v>12</v>
      </c>
      <c r="M7652" s="14" t="s">
        <v>15</v>
      </c>
      <c r="N7652" s="14" t="s">
        <v>16</v>
      </c>
      <c r="O7652" s="14" t="s">
        <v>17</v>
      </c>
      <c r="P7652" s="15" t="s">
        <v>18</v>
      </c>
    </row>
    <row r="7653" spans="1:16" x14ac:dyDescent="0.25">
      <c r="B7653" s="4">
        <v>0.47</v>
      </c>
      <c r="C7653" s="5">
        <v>0.38</v>
      </c>
      <c r="D7653" s="5">
        <v>0.15</v>
      </c>
      <c r="E7653" s="6">
        <v>0.36</v>
      </c>
      <c r="F7653" s="36">
        <f>F7644+M7649</f>
        <v>0.54648019982797891</v>
      </c>
      <c r="G7653" s="38">
        <f>G7644+N7649</f>
        <v>-0.1008064881982427</v>
      </c>
      <c r="H7653" s="38">
        <f>H7644+O7649</f>
        <v>-0.14950330744868073</v>
      </c>
      <c r="I7653" s="40">
        <f>I7644+P7649</f>
        <v>0.18045959757125307</v>
      </c>
      <c r="J7653" s="16">
        <f>B7653*F7653+C7653*G7653+D7653*H7653+I7653</f>
        <v>0.37657332985776881</v>
      </c>
      <c r="K7653" s="17">
        <f>J7653-E7653</f>
        <v>1.6573329857768826E-2</v>
      </c>
      <c r="L7653" s="17">
        <f>K7653*K7653</f>
        <v>2.7467526257441164E-4</v>
      </c>
      <c r="M7653" s="17">
        <f>(E7653-J7653)*B7653</f>
        <v>-7.7894650331513477E-3</v>
      </c>
      <c r="N7653" s="17">
        <f>(E7653-J7653)*C7653</f>
        <v>-6.2978653459521538E-3</v>
      </c>
      <c r="O7653" s="17">
        <f>(E7653-J7653)*D7653</f>
        <v>-2.485999478665324E-3</v>
      </c>
      <c r="P7653" s="18">
        <f>(E7653-J7653)*I7653</f>
        <v>-2.9908164365485953E-3</v>
      </c>
    </row>
    <row r="7654" spans="1:16" x14ac:dyDescent="0.25">
      <c r="B7654" s="4">
        <v>0.27</v>
      </c>
      <c r="C7654" s="5">
        <v>0.55000000000000004</v>
      </c>
      <c r="D7654" s="5">
        <v>0.18</v>
      </c>
      <c r="E7654" s="6">
        <v>0.28999999999999998</v>
      </c>
      <c r="F7654" s="36"/>
      <c r="G7654" s="38"/>
      <c r="H7654" s="38"/>
      <c r="I7654" s="40"/>
      <c r="J7654" s="16">
        <f>B7654*F7653+C7654*G7653+D7654*H7653+I7653</f>
        <v>0.24565508767501137</v>
      </c>
      <c r="K7654" s="17">
        <f t="shared" ref="K7654:K7657" si="5100">J7654-E7654</f>
        <v>-4.4344912324988606E-2</v>
      </c>
      <c r="L7654" s="17">
        <f t="shared" ref="L7654:L7657" si="5101">K7654*K7654</f>
        <v>1.9664712491109263E-3</v>
      </c>
      <c r="M7654" s="17">
        <f t="shared" ref="M7654:M7657" si="5102">(E7654-J7654)*B7654</f>
        <v>1.1973126327746924E-2</v>
      </c>
      <c r="N7654" s="17">
        <f t="shared" ref="N7654:N7657" si="5103">(E7654-J7654)*C7654</f>
        <v>2.4389701778743736E-2</v>
      </c>
      <c r="O7654" s="17">
        <f t="shared" ref="O7654:O7657" si="5104">(E7654-J7654)*D7654</f>
        <v>7.9820842184979493E-3</v>
      </c>
      <c r="P7654" s="18">
        <f>(E7654-J7654)*E7653</f>
        <v>1.5964168436995899E-2</v>
      </c>
    </row>
    <row r="7655" spans="1:16" x14ac:dyDescent="0.25">
      <c r="B7655" s="4">
        <v>0.22</v>
      </c>
      <c r="C7655" s="5">
        <v>0.71</v>
      </c>
      <c r="D7655" s="5">
        <v>7.0000000000000007E-2</v>
      </c>
      <c r="E7655" s="6">
        <v>0.22</v>
      </c>
      <c r="F7655" s="36"/>
      <c r="G7655" s="38"/>
      <c r="H7655" s="38"/>
      <c r="I7655" s="40"/>
      <c r="J7655" s="16">
        <f>B7655*F7653+C7655*G7653+D7655*H7653+I7653</f>
        <v>0.21864740339124847</v>
      </c>
      <c r="K7655" s="17">
        <f t="shared" si="5100"/>
        <v>-1.3525966087515329E-3</v>
      </c>
      <c r="L7655" s="17">
        <f t="shared" si="5101"/>
        <v>1.8295175860061472E-6</v>
      </c>
      <c r="M7655" s="17">
        <f t="shared" si="5102"/>
        <v>2.9757125392533725E-4</v>
      </c>
      <c r="N7655" s="17">
        <f t="shared" si="5103"/>
        <v>9.6034359221358829E-4</v>
      </c>
      <c r="O7655" s="17">
        <f t="shared" si="5104"/>
        <v>9.4681762612607311E-5</v>
      </c>
      <c r="P7655" s="18">
        <f>(E7655-J7655)*E7653</f>
        <v>4.8693477915055181E-4</v>
      </c>
    </row>
    <row r="7656" spans="1:16" x14ac:dyDescent="0.25">
      <c r="B7656" s="4">
        <v>0.16</v>
      </c>
      <c r="C7656" s="5">
        <v>0.62</v>
      </c>
      <c r="D7656" s="5">
        <v>0.22</v>
      </c>
      <c r="E7656" s="6">
        <v>0.14000000000000001</v>
      </c>
      <c r="F7656" s="36"/>
      <c r="G7656" s="38"/>
      <c r="H7656" s="38"/>
      <c r="I7656" s="40"/>
      <c r="J7656" s="16">
        <f>B7656*F7653+C7656*G7653+D7656*H7653+I7653</f>
        <v>0.17250567922210946</v>
      </c>
      <c r="K7656" s="17">
        <f t="shared" si="5100"/>
        <v>3.2505679222109451E-2</v>
      </c>
      <c r="L7656" s="17">
        <f t="shared" si="5101"/>
        <v>1.0566191816906781E-3</v>
      </c>
      <c r="M7656" s="17">
        <f t="shared" si="5102"/>
        <v>-5.200908675537512E-3</v>
      </c>
      <c r="N7656" s="17">
        <f t="shared" si="5103"/>
        <v>-2.0153521117707861E-2</v>
      </c>
      <c r="O7656" s="17">
        <f t="shared" si="5104"/>
        <v>-7.1512494288640789E-3</v>
      </c>
      <c r="P7656" s="18">
        <f>(E7656-J7656)*E7653</f>
        <v>-1.1702044519959402E-2</v>
      </c>
    </row>
    <row r="7657" spans="1:16" ht="15.75" thickBot="1" x14ac:dyDescent="0.3">
      <c r="B7657" s="7">
        <v>0.53</v>
      </c>
      <c r="C7657" s="8">
        <v>0.23</v>
      </c>
      <c r="D7657" s="8">
        <v>0.24</v>
      </c>
      <c r="E7657" s="9">
        <v>0.41</v>
      </c>
      <c r="F7657" s="37"/>
      <c r="G7657" s="39"/>
      <c r="H7657" s="39"/>
      <c r="I7657" s="41"/>
      <c r="J7657" s="19">
        <f>B7657*F7653+C7657*G7653+D7657*H7653+I7653</f>
        <v>0.41102781740680272</v>
      </c>
      <c r="K7657" s="20">
        <f t="shared" si="5100"/>
        <v>1.0278174068027446E-3</v>
      </c>
      <c r="L7657" s="20">
        <f t="shared" si="5101"/>
        <v>1.0564086217267185E-6</v>
      </c>
      <c r="M7657" s="20">
        <f t="shared" si="5102"/>
        <v>-5.4474322560545466E-4</v>
      </c>
      <c r="N7657" s="20">
        <f t="shared" si="5103"/>
        <v>-2.3639800356463125E-4</v>
      </c>
      <c r="O7657" s="20">
        <f t="shared" si="5104"/>
        <v>-2.4667617763265867E-4</v>
      </c>
      <c r="P7657" s="21">
        <f>(E7657-J7657)*E7653</f>
        <v>-3.7001426644898803E-4</v>
      </c>
    </row>
    <row r="7658" spans="1:16" x14ac:dyDescent="0.25">
      <c r="K7658" t="s">
        <v>13</v>
      </c>
      <c r="L7658" s="22">
        <f>AVERAGE(L7653:L7657)</f>
        <v>6.6013032391674985E-4</v>
      </c>
      <c r="M7658" s="22">
        <f t="shared" ref="M7658:P7658" si="5105">AVERAGE(M7653:M7657)</f>
        <v>-2.5288387052441067E-4</v>
      </c>
      <c r="N7658" s="22">
        <f t="shared" si="5105"/>
        <v>-2.6754781925346458E-4</v>
      </c>
      <c r="O7658" s="22">
        <f t="shared" si="5105"/>
        <v>-3.6143182081030086E-4</v>
      </c>
      <c r="P7658" s="22">
        <f t="shared" si="5105"/>
        <v>2.776455986378927E-4</v>
      </c>
    </row>
    <row r="7659" spans="1:16" ht="15.75" thickBot="1" x14ac:dyDescent="0.3"/>
    <row r="7660" spans="1:16" ht="15.75" thickBot="1" x14ac:dyDescent="0.3">
      <c r="A7660" s="23" t="s">
        <v>19</v>
      </c>
      <c r="B7660" s="27" t="s">
        <v>0</v>
      </c>
      <c r="C7660" s="28"/>
      <c r="D7660" s="28"/>
      <c r="E7660" s="29"/>
      <c r="F7660" s="30" t="s">
        <v>5</v>
      </c>
      <c r="G7660" s="31"/>
      <c r="H7660" s="31"/>
      <c r="I7660" s="32"/>
      <c r="J7660" s="33" t="s">
        <v>14</v>
      </c>
      <c r="K7660" s="34"/>
      <c r="L7660" s="34"/>
      <c r="M7660" s="34"/>
      <c r="N7660" s="34"/>
      <c r="O7660" s="34"/>
      <c r="P7660" s="35"/>
    </row>
    <row r="7661" spans="1:16" x14ac:dyDescent="0.25">
      <c r="A7661" s="23">
        <f>A7652+1</f>
        <v>851</v>
      </c>
      <c r="B7661" s="1" t="s">
        <v>1</v>
      </c>
      <c r="C7661" s="2" t="s">
        <v>2</v>
      </c>
      <c r="D7661" s="2" t="s">
        <v>3</v>
      </c>
      <c r="E7661" s="3" t="s">
        <v>4</v>
      </c>
      <c r="F7661" s="10" t="s">
        <v>6</v>
      </c>
      <c r="G7661" s="11" t="s">
        <v>7</v>
      </c>
      <c r="H7661" s="11" t="s">
        <v>8</v>
      </c>
      <c r="I7661" s="12" t="s">
        <v>9</v>
      </c>
      <c r="J7661" s="13" t="s">
        <v>10</v>
      </c>
      <c r="K7661" s="14" t="s">
        <v>11</v>
      </c>
      <c r="L7661" s="14" t="s">
        <v>12</v>
      </c>
      <c r="M7661" s="14" t="s">
        <v>15</v>
      </c>
      <c r="N7661" s="14" t="s">
        <v>16</v>
      </c>
      <c r="O7661" s="14" t="s">
        <v>17</v>
      </c>
      <c r="P7661" s="15" t="s">
        <v>18</v>
      </c>
    </row>
    <row r="7662" spans="1:16" x14ac:dyDescent="0.25">
      <c r="B7662" s="4">
        <v>0.47</v>
      </c>
      <c r="C7662" s="5">
        <v>0.38</v>
      </c>
      <c r="D7662" s="5">
        <v>0.15</v>
      </c>
      <c r="E7662" s="6">
        <v>0.36</v>
      </c>
      <c r="F7662" s="36">
        <f>F7653+M7658</f>
        <v>0.54622731595745455</v>
      </c>
      <c r="G7662" s="38">
        <f>G7653+N7658</f>
        <v>-0.10107403601749616</v>
      </c>
      <c r="H7662" s="38">
        <f>H7653+O7658</f>
        <v>-0.14986473926949104</v>
      </c>
      <c r="I7662" s="40">
        <f>I7653+P7658</f>
        <v>0.18073724316989095</v>
      </c>
      <c r="J7662" s="16">
        <f>B7662*F7662+C7662*G7662+D7662*H7662+I7662</f>
        <v>0.3765762370928224</v>
      </c>
      <c r="K7662" s="17">
        <f>J7662-E7662</f>
        <v>1.657623709282241E-2</v>
      </c>
      <c r="L7662" s="17">
        <f>K7662*K7662</f>
        <v>2.7477163615746155E-4</v>
      </c>
      <c r="M7662" s="17">
        <f>(E7662-J7662)*B7662</f>
        <v>-7.790831433626532E-3</v>
      </c>
      <c r="N7662" s="17">
        <f>(E7662-J7662)*C7662</f>
        <v>-6.2989700952725157E-3</v>
      </c>
      <c r="O7662" s="17">
        <f>(E7662-J7662)*D7662</f>
        <v>-2.4864355639233615E-3</v>
      </c>
      <c r="P7662" s="18">
        <f>(E7662-J7662)*I7662</f>
        <v>-2.9959433942872101E-3</v>
      </c>
    </row>
    <row r="7663" spans="1:16" x14ac:dyDescent="0.25">
      <c r="B7663" s="4">
        <v>0.27</v>
      </c>
      <c r="C7663" s="5">
        <v>0.55000000000000004</v>
      </c>
      <c r="D7663" s="5">
        <v>0.18</v>
      </c>
      <c r="E7663" s="6">
        <v>0.28999999999999998</v>
      </c>
      <c r="F7663" s="36"/>
      <c r="G7663" s="38"/>
      <c r="H7663" s="38"/>
      <c r="I7663" s="40"/>
      <c r="J7663" s="16">
        <f>B7663*F7662+C7663*G7662+D7663*H7662+I7662</f>
        <v>0.24565224560027243</v>
      </c>
      <c r="K7663" s="17">
        <f t="shared" ref="K7663:K7666" si="5106">J7663-E7663</f>
        <v>-4.4347754399727546E-2</v>
      </c>
      <c r="L7663" s="17">
        <f t="shared" ref="L7663:L7666" si="5107">K7663*K7663</f>
        <v>1.9667233202985538E-3</v>
      </c>
      <c r="M7663" s="17">
        <f t="shared" ref="M7663:M7666" si="5108">(E7663-J7663)*B7663</f>
        <v>1.1973893687926437E-2</v>
      </c>
      <c r="N7663" s="17">
        <f t="shared" ref="N7663:N7666" si="5109">(E7663-J7663)*C7663</f>
        <v>2.4391264919850154E-2</v>
      </c>
      <c r="O7663" s="17">
        <f t="shared" ref="O7663:O7666" si="5110">(E7663-J7663)*D7663</f>
        <v>7.9825957919509583E-3</v>
      </c>
      <c r="P7663" s="18">
        <f>(E7663-J7663)*E7662</f>
        <v>1.5965191583901917E-2</v>
      </c>
    </row>
    <row r="7664" spans="1:16" x14ac:dyDescent="0.25">
      <c r="B7664" s="4">
        <v>0.22</v>
      </c>
      <c r="C7664" s="5">
        <v>0.71</v>
      </c>
      <c r="D7664" s="5">
        <v>7.0000000000000007E-2</v>
      </c>
      <c r="E7664" s="6">
        <v>0.22</v>
      </c>
      <c r="F7664" s="36"/>
      <c r="G7664" s="38"/>
      <c r="H7664" s="38"/>
      <c r="I7664" s="40"/>
      <c r="J7664" s="16">
        <f>B7664*F7662+C7664*G7662+D7664*H7662+I7662</f>
        <v>0.21865415535924432</v>
      </c>
      <c r="K7664" s="17">
        <f t="shared" si="5106"/>
        <v>-1.3458446407556834E-3</v>
      </c>
      <c r="L7664" s="17">
        <f t="shared" si="5107"/>
        <v>1.8112977970507945E-6</v>
      </c>
      <c r="M7664" s="17">
        <f t="shared" si="5108"/>
        <v>2.9608582096625035E-4</v>
      </c>
      <c r="N7664" s="17">
        <f t="shared" si="5109"/>
        <v>9.5554969493653517E-4</v>
      </c>
      <c r="O7664" s="17">
        <f t="shared" si="5110"/>
        <v>9.4209124852897856E-5</v>
      </c>
      <c r="P7664" s="18">
        <f>(E7664-J7664)*E7662</f>
        <v>4.8450407067204604E-4</v>
      </c>
    </row>
    <row r="7665" spans="1:16" x14ac:dyDescent="0.25">
      <c r="B7665" s="4">
        <v>0.16</v>
      </c>
      <c r="C7665" s="5">
        <v>0.62</v>
      </c>
      <c r="D7665" s="5">
        <v>0.22</v>
      </c>
      <c r="E7665" s="6">
        <v>0.14000000000000001</v>
      </c>
      <c r="F7665" s="36"/>
      <c r="G7665" s="38"/>
      <c r="H7665" s="38"/>
      <c r="I7665" s="40"/>
      <c r="J7665" s="16">
        <f>B7665*F7662+C7665*G7662+D7665*H7662+I7662</f>
        <v>0.17249746875294802</v>
      </c>
      <c r="K7665" s="17">
        <f t="shared" si="5106"/>
        <v>3.2497468752948011E-2</v>
      </c>
      <c r="L7665" s="17">
        <f t="shared" si="5107"/>
        <v>1.0560854753488324E-3</v>
      </c>
      <c r="M7665" s="17">
        <f t="shared" si="5108"/>
        <v>-5.1995950004716822E-3</v>
      </c>
      <c r="N7665" s="17">
        <f t="shared" si="5109"/>
        <v>-2.0148430626827765E-2</v>
      </c>
      <c r="O7665" s="17">
        <f t="shared" si="5110"/>
        <v>-7.1494431256485629E-3</v>
      </c>
      <c r="P7665" s="18">
        <f>(E7665-J7665)*E7662</f>
        <v>-1.1699088751061284E-2</v>
      </c>
    </row>
    <row r="7666" spans="1:16" ht="15.75" thickBot="1" x14ac:dyDescent="0.3">
      <c r="B7666" s="7">
        <v>0.53</v>
      </c>
      <c r="C7666" s="8">
        <v>0.23</v>
      </c>
      <c r="D7666" s="8">
        <v>0.24</v>
      </c>
      <c r="E7666" s="9">
        <v>0.41</v>
      </c>
      <c r="F7666" s="37"/>
      <c r="G7666" s="39"/>
      <c r="H7666" s="39"/>
      <c r="I7666" s="41"/>
      <c r="J7666" s="19">
        <f>B7666*F7662+C7666*G7662+D7666*H7662+I7662</f>
        <v>0.41102315491863994</v>
      </c>
      <c r="K7666" s="20">
        <f t="shared" si="5106"/>
        <v>1.023154918639968E-3</v>
      </c>
      <c r="L7666" s="20">
        <f t="shared" si="5107"/>
        <v>1.0468459875371594E-6</v>
      </c>
      <c r="M7666" s="20">
        <f t="shared" si="5108"/>
        <v>-5.4227210687918302E-4</v>
      </c>
      <c r="N7666" s="20">
        <f t="shared" si="5109"/>
        <v>-2.3532563128719265E-4</v>
      </c>
      <c r="O7666" s="20">
        <f t="shared" si="5110"/>
        <v>-2.4555718047359232E-4</v>
      </c>
      <c r="P7666" s="21">
        <f>(E7666-J7666)*E7662</f>
        <v>-3.6833577071038848E-4</v>
      </c>
    </row>
    <row r="7667" spans="1:16" x14ac:dyDescent="0.25">
      <c r="K7667" t="s">
        <v>13</v>
      </c>
      <c r="L7667" s="22">
        <f>AVERAGE(L7662:L7666)</f>
        <v>6.6008771511788717E-4</v>
      </c>
      <c r="M7667" s="22">
        <f t="shared" ref="M7667:P7667" si="5111">AVERAGE(M7662:M7666)</f>
        <v>-2.5254380641694183E-4</v>
      </c>
      <c r="N7667" s="22">
        <f t="shared" si="5111"/>
        <v>-2.6718234772015706E-4</v>
      </c>
      <c r="O7667" s="22">
        <f t="shared" si="5111"/>
        <v>-3.6092619064833216E-4</v>
      </c>
      <c r="P7667" s="22">
        <f t="shared" si="5111"/>
        <v>2.7726554770301614E-4</v>
      </c>
    </row>
    <row r="7668" spans="1:16" ht="15.75" thickBot="1" x14ac:dyDescent="0.3"/>
    <row r="7669" spans="1:16" ht="15.75" thickBot="1" x14ac:dyDescent="0.3">
      <c r="A7669" s="23" t="s">
        <v>19</v>
      </c>
      <c r="B7669" s="27" t="s">
        <v>0</v>
      </c>
      <c r="C7669" s="28"/>
      <c r="D7669" s="28"/>
      <c r="E7669" s="29"/>
      <c r="F7669" s="30" t="s">
        <v>5</v>
      </c>
      <c r="G7669" s="31"/>
      <c r="H7669" s="31"/>
      <c r="I7669" s="32"/>
      <c r="J7669" s="33" t="s">
        <v>14</v>
      </c>
      <c r="K7669" s="34"/>
      <c r="L7669" s="34"/>
      <c r="M7669" s="34"/>
      <c r="N7669" s="34"/>
      <c r="O7669" s="34"/>
      <c r="P7669" s="35"/>
    </row>
    <row r="7670" spans="1:16" x14ac:dyDescent="0.25">
      <c r="A7670" s="23">
        <f>A7661+1</f>
        <v>852</v>
      </c>
      <c r="B7670" s="1" t="s">
        <v>1</v>
      </c>
      <c r="C7670" s="2" t="s">
        <v>2</v>
      </c>
      <c r="D7670" s="2" t="s">
        <v>3</v>
      </c>
      <c r="E7670" s="3" t="s">
        <v>4</v>
      </c>
      <c r="F7670" s="10" t="s">
        <v>6</v>
      </c>
      <c r="G7670" s="11" t="s">
        <v>7</v>
      </c>
      <c r="H7670" s="11" t="s">
        <v>8</v>
      </c>
      <c r="I7670" s="12" t="s">
        <v>9</v>
      </c>
      <c r="J7670" s="13" t="s">
        <v>10</v>
      </c>
      <c r="K7670" s="14" t="s">
        <v>11</v>
      </c>
      <c r="L7670" s="14" t="s">
        <v>12</v>
      </c>
      <c r="M7670" s="14" t="s">
        <v>15</v>
      </c>
      <c r="N7670" s="14" t="s">
        <v>16</v>
      </c>
      <c r="O7670" s="14" t="s">
        <v>17</v>
      </c>
      <c r="P7670" s="15" t="s">
        <v>18</v>
      </c>
    </row>
    <row r="7671" spans="1:16" x14ac:dyDescent="0.25">
      <c r="B7671" s="4">
        <v>0.47</v>
      </c>
      <c r="C7671" s="5">
        <v>0.38</v>
      </c>
      <c r="D7671" s="5">
        <v>0.15</v>
      </c>
      <c r="E7671" s="6">
        <v>0.36</v>
      </c>
      <c r="F7671" s="36">
        <f>F7662+M7667</f>
        <v>0.54597477215103762</v>
      </c>
      <c r="G7671" s="38">
        <f>G7662+N7667</f>
        <v>-0.10134121836521633</v>
      </c>
      <c r="H7671" s="38">
        <f>H7662+O7667</f>
        <v>-0.15022566546013938</v>
      </c>
      <c r="I7671" s="40">
        <f>I7662+P7667</f>
        <v>0.18101450871759397</v>
      </c>
      <c r="J7671" s="16">
        <f>B7671*F7671+C7671*G7671+D7671*H7671+I7671</f>
        <v>0.37657913883077854</v>
      </c>
      <c r="K7671" s="17">
        <f>J7671-E7671</f>
        <v>1.657913883077855E-2</v>
      </c>
      <c r="L7671" s="17">
        <f>K7671*K7671</f>
        <v>2.7486784437022915E-4</v>
      </c>
      <c r="M7671" s="17">
        <f>(E7671-J7671)*B7671</f>
        <v>-7.792195250465918E-3</v>
      </c>
      <c r="N7671" s="17">
        <f>(E7671-J7671)*C7671</f>
        <v>-6.3000727556958491E-3</v>
      </c>
      <c r="O7671" s="17">
        <f>(E7671-J7671)*D7671</f>
        <v>-2.4868708246167824E-3</v>
      </c>
      <c r="P7671" s="18">
        <f>(E7671-J7671)*I7671</f>
        <v>-3.0010646704141646E-3</v>
      </c>
    </row>
    <row r="7672" spans="1:16" x14ac:dyDescent="0.25">
      <c r="B7672" s="4">
        <v>0.27</v>
      </c>
      <c r="C7672" s="5">
        <v>0.55000000000000004</v>
      </c>
      <c r="D7672" s="5">
        <v>0.18</v>
      </c>
      <c r="E7672" s="6">
        <v>0.28999999999999998</v>
      </c>
      <c r="F7672" s="36"/>
      <c r="G7672" s="38"/>
      <c r="H7672" s="38"/>
      <c r="I7672" s="40"/>
      <c r="J7672" s="16">
        <f>B7672*F7671+C7672*G7671+D7672*H7671+I7671</f>
        <v>0.24564940731468007</v>
      </c>
      <c r="K7672" s="17">
        <f t="shared" ref="K7672:K7675" si="5112">J7672-E7672</f>
        <v>-4.4350592685319906E-2</v>
      </c>
      <c r="L7672" s="17">
        <f t="shared" ref="L7672:L7675" si="5113">K7672*K7672</f>
        <v>1.9669750715391515E-3</v>
      </c>
      <c r="M7672" s="17">
        <f t="shared" ref="M7672:M7675" si="5114">(E7672-J7672)*B7672</f>
        <v>1.1974660025036376E-2</v>
      </c>
      <c r="N7672" s="17">
        <f t="shared" ref="N7672:N7675" si="5115">(E7672-J7672)*C7672</f>
        <v>2.439282597692595E-2</v>
      </c>
      <c r="O7672" s="17">
        <f t="shared" ref="O7672:O7675" si="5116">(E7672-J7672)*D7672</f>
        <v>7.9831066833575826E-3</v>
      </c>
      <c r="P7672" s="18">
        <f>(E7672-J7672)*E7671</f>
        <v>1.5966213366715165E-2</v>
      </c>
    </row>
    <row r="7673" spans="1:16" x14ac:dyDescent="0.25">
      <c r="B7673" s="4">
        <v>0.22</v>
      </c>
      <c r="C7673" s="5">
        <v>0.71</v>
      </c>
      <c r="D7673" s="5">
        <v>7.0000000000000007E-2</v>
      </c>
      <c r="E7673" s="6">
        <v>0.22</v>
      </c>
      <c r="F7673" s="36"/>
      <c r="G7673" s="38"/>
      <c r="H7673" s="38"/>
      <c r="I7673" s="40"/>
      <c r="J7673" s="16">
        <f>B7673*F7671+C7673*G7671+D7673*H7671+I7671</f>
        <v>0.2186608969693089</v>
      </c>
      <c r="K7673" s="17">
        <f t="shared" si="5112"/>
        <v>-1.3391030306910967E-3</v>
      </c>
      <c r="L7673" s="17">
        <f t="shared" si="5113"/>
        <v>1.7931969268060803E-6</v>
      </c>
      <c r="M7673" s="17">
        <f t="shared" si="5114"/>
        <v>2.9460266675204126E-4</v>
      </c>
      <c r="N7673" s="17">
        <f t="shared" si="5115"/>
        <v>9.5076315179067864E-4</v>
      </c>
      <c r="O7673" s="17">
        <f t="shared" si="5116"/>
        <v>9.3737212148376774E-5</v>
      </c>
      <c r="P7673" s="18">
        <f>(E7673-J7673)*E7671</f>
        <v>4.8207709104879478E-4</v>
      </c>
    </row>
    <row r="7674" spans="1:16" x14ac:dyDescent="0.25">
      <c r="B7674" s="4">
        <v>0.16</v>
      </c>
      <c r="C7674" s="5">
        <v>0.62</v>
      </c>
      <c r="D7674" s="5">
        <v>0.22</v>
      </c>
      <c r="E7674" s="6">
        <v>0.14000000000000001</v>
      </c>
      <c r="F7674" s="36"/>
      <c r="G7674" s="38"/>
      <c r="H7674" s="38"/>
      <c r="I7674" s="40"/>
      <c r="J7674" s="16">
        <f>B7674*F7671+C7674*G7671+D7674*H7671+I7671</f>
        <v>0.17248927047409524</v>
      </c>
      <c r="K7674" s="17">
        <f t="shared" si="5112"/>
        <v>3.2489270474095222E-2</v>
      </c>
      <c r="L7674" s="17">
        <f t="shared" si="5113"/>
        <v>1.0555526959389156E-3</v>
      </c>
      <c r="M7674" s="17">
        <f t="shared" si="5114"/>
        <v>-5.1982832758552359E-3</v>
      </c>
      <c r="N7674" s="17">
        <f t="shared" si="5115"/>
        <v>-2.0143347693939037E-2</v>
      </c>
      <c r="O7674" s="17">
        <f t="shared" si="5116"/>
        <v>-7.147639504300949E-3</v>
      </c>
      <c r="P7674" s="18">
        <f>(E7674-J7674)*E7671</f>
        <v>-1.169613737067428E-2</v>
      </c>
    </row>
    <row r="7675" spans="1:16" ht="15.75" thickBot="1" x14ac:dyDescent="0.3">
      <c r="B7675" s="7">
        <v>0.53</v>
      </c>
      <c r="C7675" s="8">
        <v>0.23</v>
      </c>
      <c r="D7675" s="8">
        <v>0.24</v>
      </c>
      <c r="E7675" s="9">
        <v>0.41</v>
      </c>
      <c r="F7675" s="37"/>
      <c r="G7675" s="39"/>
      <c r="H7675" s="39"/>
      <c r="I7675" s="41"/>
      <c r="J7675" s="19">
        <f>B7675*F7671+C7675*G7671+D7675*H7671+I7671</f>
        <v>0.41101849802321067</v>
      </c>
      <c r="K7675" s="20">
        <f t="shared" si="5112"/>
        <v>1.0184980232106899E-3</v>
      </c>
      <c r="L7675" s="20">
        <f t="shared" si="5113"/>
        <v>1.0373382232840831E-6</v>
      </c>
      <c r="M7675" s="20">
        <f t="shared" si="5114"/>
        <v>-5.3980395230166574E-4</v>
      </c>
      <c r="N7675" s="20">
        <f t="shared" si="5115"/>
        <v>-2.342545453384587E-4</v>
      </c>
      <c r="O7675" s="20">
        <f t="shared" si="5116"/>
        <v>-2.4443952557056558E-4</v>
      </c>
      <c r="P7675" s="21">
        <f>(E7675-J7675)*E7671</f>
        <v>-3.6665928835584834E-4</v>
      </c>
    </row>
    <row r="7676" spans="1:16" x14ac:dyDescent="0.25">
      <c r="K7676" t="s">
        <v>13</v>
      </c>
      <c r="L7676" s="22">
        <f>AVERAGE(L7671:L7675)</f>
        <v>6.6004522939967726E-4</v>
      </c>
      <c r="M7676" s="22">
        <f t="shared" ref="M7676:P7676" si="5117">AVERAGE(M7671:M7675)</f>
        <v>-2.5220395736688054E-4</v>
      </c>
      <c r="N7676" s="22">
        <f t="shared" si="5117"/>
        <v>-2.6681717325134369E-4</v>
      </c>
      <c r="O7676" s="22">
        <f t="shared" si="5117"/>
        <v>-3.6042119179646747E-4</v>
      </c>
      <c r="P7676" s="22">
        <f t="shared" si="5117"/>
        <v>2.7688582566393332E-4</v>
      </c>
    </row>
    <row r="7677" spans="1:16" ht="15.75" thickBot="1" x14ac:dyDescent="0.3"/>
    <row r="7678" spans="1:16" ht="15.75" thickBot="1" x14ac:dyDescent="0.3">
      <c r="A7678" s="23" t="s">
        <v>19</v>
      </c>
      <c r="B7678" s="27" t="s">
        <v>0</v>
      </c>
      <c r="C7678" s="28"/>
      <c r="D7678" s="28"/>
      <c r="E7678" s="29"/>
      <c r="F7678" s="30" t="s">
        <v>5</v>
      </c>
      <c r="G7678" s="31"/>
      <c r="H7678" s="31"/>
      <c r="I7678" s="32"/>
      <c r="J7678" s="33" t="s">
        <v>14</v>
      </c>
      <c r="K7678" s="34"/>
      <c r="L7678" s="34"/>
      <c r="M7678" s="34"/>
      <c r="N7678" s="34"/>
      <c r="O7678" s="34"/>
      <c r="P7678" s="35"/>
    </row>
    <row r="7679" spans="1:16" x14ac:dyDescent="0.25">
      <c r="A7679" s="23">
        <f>A7670+1</f>
        <v>853</v>
      </c>
      <c r="B7679" s="1" t="s">
        <v>1</v>
      </c>
      <c r="C7679" s="2" t="s">
        <v>2</v>
      </c>
      <c r="D7679" s="2" t="s">
        <v>3</v>
      </c>
      <c r="E7679" s="3" t="s">
        <v>4</v>
      </c>
      <c r="F7679" s="10" t="s">
        <v>6</v>
      </c>
      <c r="G7679" s="11" t="s">
        <v>7</v>
      </c>
      <c r="H7679" s="11" t="s">
        <v>8</v>
      </c>
      <c r="I7679" s="12" t="s">
        <v>9</v>
      </c>
      <c r="J7679" s="13" t="s">
        <v>10</v>
      </c>
      <c r="K7679" s="14" t="s">
        <v>11</v>
      </c>
      <c r="L7679" s="14" t="s">
        <v>12</v>
      </c>
      <c r="M7679" s="14" t="s">
        <v>15</v>
      </c>
      <c r="N7679" s="14" t="s">
        <v>16</v>
      </c>
      <c r="O7679" s="14" t="s">
        <v>17</v>
      </c>
      <c r="P7679" s="15" t="s">
        <v>18</v>
      </c>
    </row>
    <row r="7680" spans="1:16" x14ac:dyDescent="0.25">
      <c r="B7680" s="4">
        <v>0.47</v>
      </c>
      <c r="C7680" s="5">
        <v>0.38</v>
      </c>
      <c r="D7680" s="5">
        <v>0.15</v>
      </c>
      <c r="E7680" s="6">
        <v>0.36</v>
      </c>
      <c r="F7680" s="36">
        <f>F7671+M7676</f>
        <v>0.54572256819367071</v>
      </c>
      <c r="G7680" s="38">
        <f>G7671+N7676</f>
        <v>-0.10160803553846767</v>
      </c>
      <c r="H7680" s="38">
        <f>H7671+O7676</f>
        <v>-0.15058608665193585</v>
      </c>
      <c r="I7680" s="40">
        <f>I7671+P7676</f>
        <v>0.18129139454325791</v>
      </c>
      <c r="J7680" s="16">
        <f>B7680*F7680+C7680*G7680+D7680*H7680+I7680</f>
        <v>0.37658203509187504</v>
      </c>
      <c r="K7680" s="17">
        <f>J7680-E7680</f>
        <v>1.6582035091875058E-2</v>
      </c>
      <c r="L7680" s="17">
        <f>K7680*K7680</f>
        <v>2.7496388778817585E-4</v>
      </c>
      <c r="M7680" s="17">
        <f>(E7680-J7680)*B7680</f>
        <v>-7.7935564931812772E-3</v>
      </c>
      <c r="N7680" s="17">
        <f>(E7680-J7680)*C7680</f>
        <v>-6.3011733349125224E-3</v>
      </c>
      <c r="O7680" s="17">
        <f>(E7680-J7680)*D7680</f>
        <v>-2.4873052637812585E-3</v>
      </c>
      <c r="P7680" s="18">
        <f>(E7680-J7680)*I7680</f>
        <v>-3.0061802661712688E-3</v>
      </c>
    </row>
    <row r="7681" spans="1:16" x14ac:dyDescent="0.25">
      <c r="B7681" s="4">
        <v>0.27</v>
      </c>
      <c r="C7681" s="5">
        <v>0.55000000000000004</v>
      </c>
      <c r="D7681" s="5">
        <v>0.18</v>
      </c>
      <c r="E7681" s="6">
        <v>0.28999999999999998</v>
      </c>
      <c r="F7681" s="36"/>
      <c r="G7681" s="38"/>
      <c r="H7681" s="38"/>
      <c r="I7681" s="40"/>
      <c r="J7681" s="16">
        <f>B7681*F7680+C7681*G7680+D7681*H7680+I7680</f>
        <v>0.24564657281204333</v>
      </c>
      <c r="K7681" s="17">
        <f t="shared" ref="K7681:K7684" si="5118">J7681-E7681</f>
        <v>-4.4353427187956651E-2</v>
      </c>
      <c r="L7681" s="17">
        <f t="shared" ref="L7681:L7684" si="5119">K7681*K7681</f>
        <v>1.967226503317372E-3</v>
      </c>
      <c r="M7681" s="17">
        <f t="shared" ref="M7681:M7684" si="5120">(E7681-J7681)*B7681</f>
        <v>1.1975425340748297E-2</v>
      </c>
      <c r="N7681" s="17">
        <f t="shared" ref="N7681:N7684" si="5121">(E7681-J7681)*C7681</f>
        <v>2.4394384953376161E-2</v>
      </c>
      <c r="O7681" s="17">
        <f t="shared" ref="O7681:O7684" si="5122">(E7681-J7681)*D7681</f>
        <v>7.9836168938321964E-3</v>
      </c>
      <c r="P7681" s="18">
        <f>(E7681-J7681)*E7680</f>
        <v>1.5967233787664393E-2</v>
      </c>
    </row>
    <row r="7682" spans="1:16" x14ac:dyDescent="0.25">
      <c r="B7682" s="4">
        <v>0.22</v>
      </c>
      <c r="C7682" s="5">
        <v>0.71</v>
      </c>
      <c r="D7682" s="5">
        <v>7.0000000000000007E-2</v>
      </c>
      <c r="E7682" s="6">
        <v>0.22</v>
      </c>
      <c r="F7682" s="36"/>
      <c r="G7682" s="38"/>
      <c r="H7682" s="38"/>
      <c r="I7682" s="40"/>
      <c r="J7682" s="16">
        <f>B7682*F7680+C7682*G7680+D7682*H7680+I7680</f>
        <v>0.21866762824791791</v>
      </c>
      <c r="K7682" s="17">
        <f t="shared" si="5118"/>
        <v>-1.3323717520820899E-3</v>
      </c>
      <c r="L7682" s="17">
        <f t="shared" si="5119"/>
        <v>1.775214485746298E-6</v>
      </c>
      <c r="M7682" s="17">
        <f t="shared" si="5120"/>
        <v>2.9312178545805979E-4</v>
      </c>
      <c r="N7682" s="17">
        <f t="shared" si="5121"/>
        <v>9.4598394397828374E-4</v>
      </c>
      <c r="O7682" s="17">
        <f t="shared" si="5122"/>
        <v>9.3266022645746306E-5</v>
      </c>
      <c r="P7682" s="18">
        <f>(E7682-J7682)*E7680</f>
        <v>4.7965383074955234E-4</v>
      </c>
    </row>
    <row r="7683" spans="1:16" x14ac:dyDescent="0.25">
      <c r="B7683" s="4">
        <v>0.16</v>
      </c>
      <c r="C7683" s="5">
        <v>0.62</v>
      </c>
      <c r="D7683" s="5">
        <v>0.22</v>
      </c>
      <c r="E7683" s="6">
        <v>0.14000000000000001</v>
      </c>
      <c r="F7683" s="36"/>
      <c r="G7683" s="38"/>
      <c r="H7683" s="38"/>
      <c r="I7683" s="40"/>
      <c r="J7683" s="16">
        <f>B7683*F7680+C7683*G7680+D7683*H7680+I7680</f>
        <v>0.17248108435696938</v>
      </c>
      <c r="K7683" s="17">
        <f t="shared" si="5118"/>
        <v>3.2481084356969364E-2</v>
      </c>
      <c r="L7683" s="17">
        <f t="shared" si="5119"/>
        <v>1.0550208410045599E-3</v>
      </c>
      <c r="M7683" s="17">
        <f t="shared" si="5120"/>
        <v>-5.1969734971150988E-3</v>
      </c>
      <c r="N7683" s="17">
        <f t="shared" si="5121"/>
        <v>-2.0138272301321005E-2</v>
      </c>
      <c r="O7683" s="17">
        <f t="shared" si="5122"/>
        <v>-7.1458385585332603E-3</v>
      </c>
      <c r="P7683" s="18">
        <f>(E7683-J7683)*E7680</f>
        <v>-1.1693190368508971E-2</v>
      </c>
    </row>
    <row r="7684" spans="1:16" ht="15.75" thickBot="1" x14ac:dyDescent="0.3">
      <c r="B7684" s="7">
        <v>0.53</v>
      </c>
      <c r="C7684" s="8">
        <v>0.23</v>
      </c>
      <c r="D7684" s="8">
        <v>0.24</v>
      </c>
      <c r="E7684" s="9">
        <v>0.41</v>
      </c>
      <c r="F7684" s="37"/>
      <c r="G7684" s="39"/>
      <c r="H7684" s="39"/>
      <c r="I7684" s="41"/>
      <c r="J7684" s="19">
        <f>B7684*F7680+C7684*G7680+D7684*H7680+I7680</f>
        <v>0.41101384671559127</v>
      </c>
      <c r="K7684" s="20">
        <f t="shared" si="5118"/>
        <v>1.0138467155912934E-3</v>
      </c>
      <c r="L7684" s="20">
        <f t="shared" si="5119"/>
        <v>1.0278851627152529E-6</v>
      </c>
      <c r="M7684" s="20">
        <f t="shared" si="5120"/>
        <v>-5.3733875926338551E-4</v>
      </c>
      <c r="N7684" s="20">
        <f t="shared" si="5121"/>
        <v>-2.3318474458599748E-4</v>
      </c>
      <c r="O7684" s="20">
        <f t="shared" si="5122"/>
        <v>-2.433232117419104E-4</v>
      </c>
      <c r="P7684" s="21">
        <f>(E7684-J7684)*E7680</f>
        <v>-3.649848176128656E-4</v>
      </c>
    </row>
    <row r="7685" spans="1:16" x14ac:dyDescent="0.25">
      <c r="K7685" t="s">
        <v>13</v>
      </c>
      <c r="L7685" s="22">
        <f>AVERAGE(L7680:L7684)</f>
        <v>6.6000286635171392E-4</v>
      </c>
      <c r="M7685" s="22">
        <f t="shared" ref="M7685:P7685" si="5123">AVERAGE(M7680:M7684)</f>
        <v>-2.5186432467068083E-4</v>
      </c>
      <c r="N7685" s="22">
        <f t="shared" si="5123"/>
        <v>-2.6645229669301556E-4</v>
      </c>
      <c r="O7685" s="22">
        <f t="shared" si="5123"/>
        <v>-3.5991682351569731E-4</v>
      </c>
      <c r="P7685" s="22">
        <f t="shared" si="5123"/>
        <v>2.765064332241679E-4</v>
      </c>
    </row>
    <row r="7686" spans="1:16" ht="15.75" thickBot="1" x14ac:dyDescent="0.3"/>
    <row r="7687" spans="1:16" ht="15.75" thickBot="1" x14ac:dyDescent="0.3">
      <c r="A7687" s="23" t="s">
        <v>19</v>
      </c>
      <c r="B7687" s="27" t="s">
        <v>0</v>
      </c>
      <c r="C7687" s="28"/>
      <c r="D7687" s="28"/>
      <c r="E7687" s="29"/>
      <c r="F7687" s="30" t="s">
        <v>5</v>
      </c>
      <c r="G7687" s="31"/>
      <c r="H7687" s="31"/>
      <c r="I7687" s="32"/>
      <c r="J7687" s="33" t="s">
        <v>14</v>
      </c>
      <c r="K7687" s="34"/>
      <c r="L7687" s="34"/>
      <c r="M7687" s="34"/>
      <c r="N7687" s="34"/>
      <c r="O7687" s="34"/>
      <c r="P7687" s="35"/>
    </row>
    <row r="7688" spans="1:16" x14ac:dyDescent="0.25">
      <c r="A7688" s="23">
        <f>A7679+1</f>
        <v>854</v>
      </c>
      <c r="B7688" s="1" t="s">
        <v>1</v>
      </c>
      <c r="C7688" s="2" t="s">
        <v>2</v>
      </c>
      <c r="D7688" s="2" t="s">
        <v>3</v>
      </c>
      <c r="E7688" s="3" t="s">
        <v>4</v>
      </c>
      <c r="F7688" s="10" t="s">
        <v>6</v>
      </c>
      <c r="G7688" s="11" t="s">
        <v>7</v>
      </c>
      <c r="H7688" s="11" t="s">
        <v>8</v>
      </c>
      <c r="I7688" s="12" t="s">
        <v>9</v>
      </c>
      <c r="J7688" s="13" t="s">
        <v>10</v>
      </c>
      <c r="K7688" s="14" t="s">
        <v>11</v>
      </c>
      <c r="L7688" s="14" t="s">
        <v>12</v>
      </c>
      <c r="M7688" s="14" t="s">
        <v>15</v>
      </c>
      <c r="N7688" s="14" t="s">
        <v>16</v>
      </c>
      <c r="O7688" s="14" t="s">
        <v>17</v>
      </c>
      <c r="P7688" s="15" t="s">
        <v>18</v>
      </c>
    </row>
    <row r="7689" spans="1:16" x14ac:dyDescent="0.25">
      <c r="B7689" s="4">
        <v>0.47</v>
      </c>
      <c r="C7689" s="5">
        <v>0.38</v>
      </c>
      <c r="D7689" s="5">
        <v>0.15</v>
      </c>
      <c r="E7689" s="6">
        <v>0.36</v>
      </c>
      <c r="F7689" s="36">
        <f>F7680+M7685</f>
        <v>0.54547070386899998</v>
      </c>
      <c r="G7689" s="38">
        <f>G7680+N7685</f>
        <v>-0.10187448783516069</v>
      </c>
      <c r="H7689" s="38">
        <f>H7680+O7685</f>
        <v>-0.15094600347545153</v>
      </c>
      <c r="I7689" s="40">
        <f>I7680+P7685</f>
        <v>0.18156790097648207</v>
      </c>
      <c r="J7689" s="16">
        <f>B7689*F7689+C7689*G7689+D7689*H7689+I7689</f>
        <v>0.37658492589623327</v>
      </c>
      <c r="K7689" s="17">
        <f>J7689-E7689</f>
        <v>1.6584925896233282E-2</v>
      </c>
      <c r="L7689" s="17">
        <f>K7689*K7689</f>
        <v>2.7505976698354934E-4</v>
      </c>
      <c r="M7689" s="17">
        <f>(E7689-J7689)*B7689</f>
        <v>-7.7949151712296419E-3</v>
      </c>
      <c r="N7689" s="17">
        <f>(E7689-J7689)*C7689</f>
        <v>-6.3022718405686476E-3</v>
      </c>
      <c r="O7689" s="17">
        <f>(E7689-J7689)*D7689</f>
        <v>-2.4877388844349924E-3</v>
      </c>
      <c r="P7689" s="18">
        <f>(E7689-J7689)*I7689</f>
        <v>-3.0112901828295777E-3</v>
      </c>
    </row>
    <row r="7690" spans="1:16" x14ac:dyDescent="0.25">
      <c r="B7690" s="4">
        <v>0.27</v>
      </c>
      <c r="C7690" s="5">
        <v>0.55000000000000004</v>
      </c>
      <c r="D7690" s="5">
        <v>0.18</v>
      </c>
      <c r="E7690" s="6">
        <v>0.28999999999999998</v>
      </c>
      <c r="F7690" s="36"/>
      <c r="G7690" s="38"/>
      <c r="H7690" s="38"/>
      <c r="I7690" s="40"/>
      <c r="J7690" s="16">
        <f>B7690*F7689+C7690*G7689+D7690*H7689+I7689</f>
        <v>0.24564374208619241</v>
      </c>
      <c r="K7690" s="17">
        <f t="shared" ref="K7690:K7693" si="5124">J7690-E7690</f>
        <v>-4.4356257913807567E-2</v>
      </c>
      <c r="L7690" s="17">
        <f t="shared" ref="L7690:L7693" si="5125">K7690*K7690</f>
        <v>1.9674776161162167E-3</v>
      </c>
      <c r="M7690" s="17">
        <f t="shared" ref="M7690:M7693" si="5126">(E7690-J7690)*B7690</f>
        <v>1.1976189636728043E-2</v>
      </c>
      <c r="N7690" s="17">
        <f t="shared" ref="N7690:N7693" si="5127">(E7690-J7690)*C7690</f>
        <v>2.4395941852594163E-2</v>
      </c>
      <c r="O7690" s="17">
        <f t="shared" ref="O7690:O7693" si="5128">(E7690-J7690)*D7690</f>
        <v>7.9841264244853612E-3</v>
      </c>
      <c r="P7690" s="18">
        <f>(E7690-J7690)*E7689</f>
        <v>1.5968252848970722E-2</v>
      </c>
    </row>
    <row r="7691" spans="1:16" x14ac:dyDescent="0.25">
      <c r="B7691" s="4">
        <v>0.22</v>
      </c>
      <c r="C7691" s="5">
        <v>0.71</v>
      </c>
      <c r="D7691" s="5">
        <v>7.0000000000000007E-2</v>
      </c>
      <c r="E7691" s="6">
        <v>0.22</v>
      </c>
      <c r="F7691" s="36"/>
      <c r="G7691" s="38"/>
      <c r="H7691" s="38"/>
      <c r="I7691" s="40"/>
      <c r="J7691" s="16">
        <f>B7691*F7689+C7691*G7689+D7691*H7689+I7689</f>
        <v>0.21867434922141638</v>
      </c>
      <c r="K7691" s="17">
        <f t="shared" si="5124"/>
        <v>-1.3256507785836258E-3</v>
      </c>
      <c r="L7691" s="17">
        <f t="shared" si="5125"/>
        <v>1.7573499867593732E-6</v>
      </c>
      <c r="M7691" s="17">
        <f t="shared" si="5126"/>
        <v>2.9164317128839765E-4</v>
      </c>
      <c r="N7691" s="17">
        <f t="shared" si="5127"/>
        <v>9.4121205279437431E-4</v>
      </c>
      <c r="O7691" s="17">
        <f t="shared" si="5128"/>
        <v>9.2795554500853811E-5</v>
      </c>
      <c r="P7691" s="18">
        <f>(E7691-J7691)*E7689</f>
        <v>4.7723428029010524E-4</v>
      </c>
    </row>
    <row r="7692" spans="1:16" x14ac:dyDescent="0.25">
      <c r="B7692" s="4">
        <v>0.16</v>
      </c>
      <c r="C7692" s="5">
        <v>0.62</v>
      </c>
      <c r="D7692" s="5">
        <v>0.22</v>
      </c>
      <c r="E7692" s="6">
        <v>0.14000000000000001</v>
      </c>
      <c r="F7692" s="36"/>
      <c r="G7692" s="38"/>
      <c r="H7692" s="38"/>
      <c r="I7692" s="40"/>
      <c r="J7692" s="16">
        <f>B7692*F7689+C7692*G7689+D7692*H7689+I7689</f>
        <v>0.1724729103731231</v>
      </c>
      <c r="K7692" s="17">
        <f t="shared" si="5124"/>
        <v>3.2472910373123082E-2</v>
      </c>
      <c r="L7692" s="17">
        <f t="shared" si="5125"/>
        <v>1.0544899081008847E-3</v>
      </c>
      <c r="M7692" s="17">
        <f t="shared" si="5126"/>
        <v>-5.1956656596996928E-3</v>
      </c>
      <c r="N7692" s="17">
        <f t="shared" si="5127"/>
        <v>-2.0133204431336312E-2</v>
      </c>
      <c r="O7692" s="17">
        <f t="shared" si="5128"/>
        <v>-7.1440402820870776E-3</v>
      </c>
      <c r="P7692" s="18">
        <f>(E7692-J7692)*E7689</f>
        <v>-1.1690247734324309E-2</v>
      </c>
    </row>
    <row r="7693" spans="1:16" ht="15.75" thickBot="1" x14ac:dyDescent="0.3">
      <c r="B7693" s="7">
        <v>0.53</v>
      </c>
      <c r="C7693" s="8">
        <v>0.23</v>
      </c>
      <c r="D7693" s="8">
        <v>0.24</v>
      </c>
      <c r="E7693" s="9">
        <v>0.41</v>
      </c>
      <c r="F7693" s="37"/>
      <c r="G7693" s="39"/>
      <c r="H7693" s="39"/>
      <c r="I7693" s="41"/>
      <c r="J7693" s="19">
        <f>B7693*F7689+C7693*G7689+D7693*H7689+I7689</f>
        <v>0.41100920099085669</v>
      </c>
      <c r="K7693" s="20">
        <f t="shared" si="5124"/>
        <v>1.0092009908567179E-3</v>
      </c>
      <c r="L7693" s="20">
        <f t="shared" si="5125"/>
        <v>1.0184866399461811E-6</v>
      </c>
      <c r="M7693" s="20">
        <f t="shared" si="5126"/>
        <v>-5.3487652515406053E-4</v>
      </c>
      <c r="N7693" s="20">
        <f t="shared" si="5127"/>
        <v>-2.3211622789704513E-4</v>
      </c>
      <c r="O7693" s="20">
        <f t="shared" si="5128"/>
        <v>-2.4220823780561227E-4</v>
      </c>
      <c r="P7693" s="21">
        <f>(E7693-J7693)*E7689</f>
        <v>-3.6331235670841841E-4</v>
      </c>
    </row>
    <row r="7694" spans="1:16" x14ac:dyDescent="0.25">
      <c r="K7694" t="s">
        <v>13</v>
      </c>
      <c r="L7694" s="22">
        <f>AVERAGE(L7689:L7693)</f>
        <v>6.5996062556547129E-4</v>
      </c>
      <c r="M7694" s="22">
        <f t="shared" ref="M7694:P7694" si="5129">AVERAGE(M7689:M7693)</f>
        <v>-2.5152490961339078E-4</v>
      </c>
      <c r="N7694" s="22">
        <f t="shared" si="5129"/>
        <v>-2.6608771888269375E-4</v>
      </c>
      <c r="O7694" s="22">
        <f t="shared" si="5129"/>
        <v>-3.5941308506829339E-4</v>
      </c>
      <c r="P7694" s="22">
        <f t="shared" si="5129"/>
        <v>2.7612737107970454E-4</v>
      </c>
    </row>
    <row r="7695" spans="1:16" ht="15.75" thickBot="1" x14ac:dyDescent="0.3"/>
    <row r="7696" spans="1:16" ht="15.75" thickBot="1" x14ac:dyDescent="0.3">
      <c r="A7696" s="23" t="s">
        <v>19</v>
      </c>
      <c r="B7696" s="27" t="s">
        <v>0</v>
      </c>
      <c r="C7696" s="28"/>
      <c r="D7696" s="28"/>
      <c r="E7696" s="29"/>
      <c r="F7696" s="30" t="s">
        <v>5</v>
      </c>
      <c r="G7696" s="31"/>
      <c r="H7696" s="31"/>
      <c r="I7696" s="32"/>
      <c r="J7696" s="33" t="s">
        <v>14</v>
      </c>
      <c r="K7696" s="34"/>
      <c r="L7696" s="34"/>
      <c r="M7696" s="34"/>
      <c r="N7696" s="34"/>
      <c r="O7696" s="34"/>
      <c r="P7696" s="35"/>
    </row>
    <row r="7697" spans="1:16" x14ac:dyDescent="0.25">
      <c r="A7697" s="23">
        <f>A7688+1</f>
        <v>855</v>
      </c>
      <c r="B7697" s="1" t="s">
        <v>1</v>
      </c>
      <c r="C7697" s="2" t="s">
        <v>2</v>
      </c>
      <c r="D7697" s="2" t="s">
        <v>3</v>
      </c>
      <c r="E7697" s="3" t="s">
        <v>4</v>
      </c>
      <c r="F7697" s="10" t="s">
        <v>6</v>
      </c>
      <c r="G7697" s="11" t="s">
        <v>7</v>
      </c>
      <c r="H7697" s="11" t="s">
        <v>8</v>
      </c>
      <c r="I7697" s="12" t="s">
        <v>9</v>
      </c>
      <c r="J7697" s="13" t="s">
        <v>10</v>
      </c>
      <c r="K7697" s="14" t="s">
        <v>11</v>
      </c>
      <c r="L7697" s="14" t="s">
        <v>12</v>
      </c>
      <c r="M7697" s="14" t="s">
        <v>15</v>
      </c>
      <c r="N7697" s="14" t="s">
        <v>16</v>
      </c>
      <c r="O7697" s="14" t="s">
        <v>17</v>
      </c>
      <c r="P7697" s="15" t="s">
        <v>18</v>
      </c>
    </row>
    <row r="7698" spans="1:16" x14ac:dyDescent="0.25">
      <c r="B7698" s="4">
        <v>0.47</v>
      </c>
      <c r="C7698" s="5">
        <v>0.38</v>
      </c>
      <c r="D7698" s="5">
        <v>0.15</v>
      </c>
      <c r="E7698" s="6">
        <v>0.36</v>
      </c>
      <c r="F7698" s="36">
        <f>F7689+M7694</f>
        <v>0.54521917895938654</v>
      </c>
      <c r="G7698" s="38">
        <f>G7689+N7694</f>
        <v>-0.10214057555404338</v>
      </c>
      <c r="H7698" s="38">
        <f>H7689+O7694</f>
        <v>-0.15130541656051982</v>
      </c>
      <c r="I7698" s="40">
        <f>I7689+P7694</f>
        <v>0.18184402834756178</v>
      </c>
      <c r="J7698" s="16">
        <f>B7698*F7698+C7698*G7698+D7698*H7698+I7698</f>
        <v>0.37658781126385898</v>
      </c>
      <c r="K7698" s="17">
        <f>J7698-E7698</f>
        <v>1.6587811263858998E-2</v>
      </c>
      <c r="L7698" s="17">
        <f>K7698*K7698</f>
        <v>2.7515548252540745E-4</v>
      </c>
      <c r="M7698" s="17">
        <f>(E7698-J7698)*B7698</f>
        <v>-7.7962712940137287E-3</v>
      </c>
      <c r="N7698" s="17">
        <f>(E7698-J7698)*C7698</f>
        <v>-6.3033682802664196E-3</v>
      </c>
      <c r="O7698" s="17">
        <f>(E7698-J7698)*D7698</f>
        <v>-2.4881716895788497E-3</v>
      </c>
      <c r="P7698" s="18">
        <f>(E7698-J7698)*I7698</f>
        <v>-3.01639442168918E-3</v>
      </c>
    </row>
    <row r="7699" spans="1:16" x14ac:dyDescent="0.25">
      <c r="B7699" s="4">
        <v>0.27</v>
      </c>
      <c r="C7699" s="5">
        <v>0.55000000000000004</v>
      </c>
      <c r="D7699" s="5">
        <v>0.18</v>
      </c>
      <c r="E7699" s="6">
        <v>0.28999999999999998</v>
      </c>
      <c r="F7699" s="36"/>
      <c r="G7699" s="38"/>
      <c r="H7699" s="38"/>
      <c r="I7699" s="40"/>
      <c r="J7699" s="16">
        <f>B7699*F7698+C7699*G7698+D7699*H7698+I7698</f>
        <v>0.24564091513097874</v>
      </c>
      <c r="K7699" s="17">
        <f t="shared" ref="K7699:K7702" si="5130">J7699-E7699</f>
        <v>-4.4359084869021237E-2</v>
      </c>
      <c r="L7699" s="17">
        <f t="shared" ref="L7699:L7702" si="5131">K7699*K7699</f>
        <v>1.9677284104170287E-3</v>
      </c>
      <c r="M7699" s="17">
        <f t="shared" ref="M7699:M7702" si="5132">(E7699-J7699)*B7699</f>
        <v>1.1976952914635734E-2</v>
      </c>
      <c r="N7699" s="17">
        <f t="shared" ref="N7699:N7702" si="5133">(E7699-J7699)*C7699</f>
        <v>2.4397496677961681E-2</v>
      </c>
      <c r="O7699" s="17">
        <f t="shared" ref="O7699:O7702" si="5134">(E7699-J7699)*D7699</f>
        <v>7.9846352764238217E-3</v>
      </c>
      <c r="P7699" s="18">
        <f>(E7699-J7699)*E7698</f>
        <v>1.5969270552847643E-2</v>
      </c>
    </row>
    <row r="7700" spans="1:16" x14ac:dyDescent="0.25">
      <c r="B7700" s="4">
        <v>0.22</v>
      </c>
      <c r="C7700" s="5">
        <v>0.71</v>
      </c>
      <c r="D7700" s="5">
        <v>7.0000000000000007E-2</v>
      </c>
      <c r="E7700" s="6">
        <v>0.22</v>
      </c>
      <c r="F7700" s="36"/>
      <c r="G7700" s="38"/>
      <c r="H7700" s="38"/>
      <c r="I7700" s="40"/>
      <c r="J7700" s="16">
        <f>B7700*F7698+C7700*G7698+D7700*H7698+I7698</f>
        <v>0.21868105991601963</v>
      </c>
      <c r="K7700" s="17">
        <f t="shared" si="5130"/>
        <v>-1.3189400839803689E-3</v>
      </c>
      <c r="L7700" s="17">
        <f t="shared" si="5131"/>
        <v>1.7396029451301426E-6</v>
      </c>
      <c r="M7700" s="17">
        <f t="shared" si="5132"/>
        <v>2.9016681847568118E-4</v>
      </c>
      <c r="N7700" s="17">
        <f t="shared" si="5133"/>
        <v>9.364474596260619E-4</v>
      </c>
      <c r="O7700" s="17">
        <f t="shared" si="5134"/>
        <v>9.2325805878625829E-5</v>
      </c>
      <c r="P7700" s="18">
        <f>(E7700-J7700)*E7698</f>
        <v>4.7481843023293278E-4</v>
      </c>
    </row>
    <row r="7701" spans="1:16" x14ac:dyDescent="0.25">
      <c r="B7701" s="4">
        <v>0.16</v>
      </c>
      <c r="C7701" s="5">
        <v>0.62</v>
      </c>
      <c r="D7701" s="5">
        <v>0.22</v>
      </c>
      <c r="E7701" s="6">
        <v>0.14000000000000001</v>
      </c>
      <c r="F7701" s="36"/>
      <c r="G7701" s="38"/>
      <c r="H7701" s="38"/>
      <c r="I7701" s="40"/>
      <c r="J7701" s="16">
        <f>B7701*F7698+C7701*G7698+D7701*H7698+I7698</f>
        <v>0.17246474849424237</v>
      </c>
      <c r="K7701" s="17">
        <f t="shared" si="5130"/>
        <v>3.2464748494242357E-2</v>
      </c>
      <c r="L7701" s="17">
        <f t="shared" si="5131"/>
        <v>1.0539598947944115E-3</v>
      </c>
      <c r="M7701" s="17">
        <f t="shared" si="5132"/>
        <v>-5.1943597590787772E-3</v>
      </c>
      <c r="N7701" s="17">
        <f t="shared" si="5133"/>
        <v>-2.0128144066430261E-2</v>
      </c>
      <c r="O7701" s="17">
        <f t="shared" si="5134"/>
        <v>-7.1422446687333186E-3</v>
      </c>
      <c r="P7701" s="18">
        <f>(E7701-J7701)*E7698</f>
        <v>-1.1687309457927248E-2</v>
      </c>
    </row>
    <row r="7702" spans="1:16" ht="15.75" thickBot="1" x14ac:dyDescent="0.3">
      <c r="B7702" s="7">
        <v>0.53</v>
      </c>
      <c r="C7702" s="8">
        <v>0.23</v>
      </c>
      <c r="D7702" s="8">
        <v>0.24</v>
      </c>
      <c r="E7702" s="9">
        <v>0.41</v>
      </c>
      <c r="F7702" s="37"/>
      <c r="G7702" s="39"/>
      <c r="H7702" s="39"/>
      <c r="I7702" s="41"/>
      <c r="J7702" s="19">
        <f>B7702*F7698+C7702*G7698+D7702*H7698+I7698</f>
        <v>0.41100456084408188</v>
      </c>
      <c r="K7702" s="20">
        <f t="shared" si="5130"/>
        <v>1.0045608440819032E-3</v>
      </c>
      <c r="L7702" s="20">
        <f t="shared" si="5131"/>
        <v>1.0091424894625457E-6</v>
      </c>
      <c r="M7702" s="20">
        <f t="shared" si="5132"/>
        <v>-5.3241724736340871E-4</v>
      </c>
      <c r="N7702" s="20">
        <f t="shared" si="5133"/>
        <v>-2.3104899413883774E-4</v>
      </c>
      <c r="O7702" s="20">
        <f t="shared" si="5134"/>
        <v>-2.4109460257965674E-4</v>
      </c>
      <c r="P7702" s="21">
        <f>(E7702-J7702)*E7698</f>
        <v>-3.6164190386948512E-4</v>
      </c>
    </row>
    <row r="7703" spans="1:16" x14ac:dyDescent="0.25">
      <c r="K7703" t="s">
        <v>13</v>
      </c>
      <c r="L7703" s="22">
        <f>AVERAGE(L7698:L7702)</f>
        <v>6.5991850663428813E-4</v>
      </c>
      <c r="M7703" s="22">
        <f t="shared" ref="M7703:P7703" si="5135">AVERAGE(M7698:M7702)</f>
        <v>-2.5118571346889986E-4</v>
      </c>
      <c r="N7703" s="22">
        <f t="shared" si="5135"/>
        <v>-2.657234406495553E-4</v>
      </c>
      <c r="O7703" s="22">
        <f t="shared" si="5135"/>
        <v>-3.589099757178755E-4</v>
      </c>
      <c r="P7703" s="22">
        <f t="shared" si="5135"/>
        <v>2.7574863991893249E-4</v>
      </c>
    </row>
    <row r="7704" spans="1:16" ht="15.75" thickBot="1" x14ac:dyDescent="0.3"/>
    <row r="7705" spans="1:16" ht="15.75" thickBot="1" x14ac:dyDescent="0.3">
      <c r="A7705" s="23" t="s">
        <v>19</v>
      </c>
      <c r="B7705" s="27" t="s">
        <v>0</v>
      </c>
      <c r="C7705" s="28"/>
      <c r="D7705" s="28"/>
      <c r="E7705" s="29"/>
      <c r="F7705" s="30" t="s">
        <v>5</v>
      </c>
      <c r="G7705" s="31"/>
      <c r="H7705" s="31"/>
      <c r="I7705" s="32"/>
      <c r="J7705" s="33" t="s">
        <v>14</v>
      </c>
      <c r="K7705" s="34"/>
      <c r="L7705" s="34"/>
      <c r="M7705" s="34"/>
      <c r="N7705" s="34"/>
      <c r="O7705" s="34"/>
      <c r="P7705" s="35"/>
    </row>
    <row r="7706" spans="1:16" x14ac:dyDescent="0.25">
      <c r="A7706" s="23">
        <f>A7697+1</f>
        <v>856</v>
      </c>
      <c r="B7706" s="1" t="s">
        <v>1</v>
      </c>
      <c r="C7706" s="2" t="s">
        <v>2</v>
      </c>
      <c r="D7706" s="2" t="s">
        <v>3</v>
      </c>
      <c r="E7706" s="3" t="s">
        <v>4</v>
      </c>
      <c r="F7706" s="10" t="s">
        <v>6</v>
      </c>
      <c r="G7706" s="11" t="s">
        <v>7</v>
      </c>
      <c r="H7706" s="11" t="s">
        <v>8</v>
      </c>
      <c r="I7706" s="12" t="s">
        <v>9</v>
      </c>
      <c r="J7706" s="13" t="s">
        <v>10</v>
      </c>
      <c r="K7706" s="14" t="s">
        <v>11</v>
      </c>
      <c r="L7706" s="14" t="s">
        <v>12</v>
      </c>
      <c r="M7706" s="14" t="s">
        <v>15</v>
      </c>
      <c r="N7706" s="14" t="s">
        <v>16</v>
      </c>
      <c r="O7706" s="14" t="s">
        <v>17</v>
      </c>
      <c r="P7706" s="15" t="s">
        <v>18</v>
      </c>
    </row>
    <row r="7707" spans="1:16" x14ac:dyDescent="0.25">
      <c r="B7707" s="4">
        <v>0.47</v>
      </c>
      <c r="C7707" s="5">
        <v>0.38</v>
      </c>
      <c r="D7707" s="5">
        <v>0.15</v>
      </c>
      <c r="E7707" s="6">
        <v>0.36</v>
      </c>
      <c r="F7707" s="36">
        <f>F7698+M7703</f>
        <v>0.5449679932459176</v>
      </c>
      <c r="G7707" s="38">
        <f>G7698+N7703</f>
        <v>-0.10240629899469293</v>
      </c>
      <c r="H7707" s="38">
        <f>H7698+O7703</f>
        <v>-0.15166432653623771</v>
      </c>
      <c r="I7707" s="40">
        <f>I7698+P7703</f>
        <v>0.18211977698748072</v>
      </c>
      <c r="J7707" s="16">
        <f>B7707*F7707+C7707*G7707+D7707*H7707+I7707</f>
        <v>0.37659069121464295</v>
      </c>
      <c r="K7707" s="17">
        <f>J7707-E7707</f>
        <v>1.6590691214642961E-2</v>
      </c>
      <c r="L7707" s="17">
        <f>K7707*K7707</f>
        <v>2.7525103497963113E-4</v>
      </c>
      <c r="M7707" s="17">
        <f>(E7707-J7707)*B7707</f>
        <v>-7.7976248708821914E-3</v>
      </c>
      <c r="N7707" s="17">
        <f>(E7707-J7707)*C7707</f>
        <v>-6.3044626615643253E-3</v>
      </c>
      <c r="O7707" s="17">
        <f>(E7707-J7707)*D7707</f>
        <v>-2.4886036821964441E-3</v>
      </c>
      <c r="P7707" s="18">
        <f>(E7707-J7707)*I7707</f>
        <v>-3.0214929840789318E-3</v>
      </c>
    </row>
    <row r="7708" spans="1:16" x14ac:dyDescent="0.25">
      <c r="B7708" s="4">
        <v>0.27</v>
      </c>
      <c r="C7708" s="5">
        <v>0.55000000000000004</v>
      </c>
      <c r="D7708" s="5">
        <v>0.18</v>
      </c>
      <c r="E7708" s="6">
        <v>0.28999999999999998</v>
      </c>
      <c r="F7708" s="36"/>
      <c r="G7708" s="38"/>
      <c r="H7708" s="38"/>
      <c r="I7708" s="40"/>
      <c r="J7708" s="16">
        <f>B7708*F7707+C7708*G7707+D7708*H7707+I7707</f>
        <v>0.24563809194027458</v>
      </c>
      <c r="K7708" s="17">
        <f t="shared" ref="K7708:K7711" si="5136">J7708-E7708</f>
        <v>-4.4361908059725397E-2</v>
      </c>
      <c r="L7708" s="17">
        <f t="shared" ref="L7708:L7711" si="5137">K7708*K7708</f>
        <v>1.9679788866995289E-3</v>
      </c>
      <c r="M7708" s="17">
        <f t="shared" ref="M7708:M7711" si="5138">(E7708-J7708)*B7708</f>
        <v>1.1977715176125859E-2</v>
      </c>
      <c r="N7708" s="17">
        <f t="shared" ref="N7708:N7711" si="5139">(E7708-J7708)*C7708</f>
        <v>2.4399049432848971E-2</v>
      </c>
      <c r="O7708" s="17">
        <f t="shared" ref="O7708:O7711" si="5140">(E7708-J7708)*D7708</f>
        <v>7.9851434507505707E-3</v>
      </c>
      <c r="P7708" s="18">
        <f>(E7708-J7708)*E7707</f>
        <v>1.5970286901501141E-2</v>
      </c>
    </row>
    <row r="7709" spans="1:16" x14ac:dyDescent="0.25">
      <c r="B7709" s="4">
        <v>0.22</v>
      </c>
      <c r="C7709" s="5">
        <v>0.71</v>
      </c>
      <c r="D7709" s="5">
        <v>7.0000000000000007E-2</v>
      </c>
      <c r="E7709" s="6">
        <v>0.22</v>
      </c>
      <c r="F7709" s="36"/>
      <c r="G7709" s="38"/>
      <c r="H7709" s="38"/>
      <c r="I7709" s="40"/>
      <c r="J7709" s="16">
        <f>B7709*F7707+C7709*G7707+D7709*H7707+I7707</f>
        <v>0.21868776035781398</v>
      </c>
      <c r="K7709" s="17">
        <f t="shared" si="5136"/>
        <v>-1.3122396421860194E-3</v>
      </c>
      <c r="L7709" s="17">
        <f t="shared" si="5137"/>
        <v>1.7219728785244922E-6</v>
      </c>
      <c r="M7709" s="17">
        <f t="shared" si="5138"/>
        <v>2.8869272128092426E-4</v>
      </c>
      <c r="N7709" s="17">
        <f t="shared" si="5139"/>
        <v>9.3169014595207377E-4</v>
      </c>
      <c r="O7709" s="17">
        <f t="shared" si="5140"/>
        <v>9.1856774953021374E-5</v>
      </c>
      <c r="P7709" s="18">
        <f>(E7709-J7709)*E7707</f>
        <v>4.7240627118696696E-4</v>
      </c>
    </row>
    <row r="7710" spans="1:16" x14ac:dyDescent="0.25">
      <c r="B7710" s="4">
        <v>0.16</v>
      </c>
      <c r="C7710" s="5">
        <v>0.62</v>
      </c>
      <c r="D7710" s="5">
        <v>0.22</v>
      </c>
      <c r="E7710" s="6">
        <v>0.14000000000000001</v>
      </c>
      <c r="F7710" s="36"/>
      <c r="G7710" s="38"/>
      <c r="H7710" s="38"/>
      <c r="I7710" s="40"/>
      <c r="J7710" s="16">
        <f>B7710*F7707+C7710*G7707+D7710*H7707+I7707</f>
        <v>0.17245659869214564</v>
      </c>
      <c r="K7710" s="17">
        <f t="shared" si="5136"/>
        <v>3.2456598692145622E-2</v>
      </c>
      <c r="L7710" s="17">
        <f t="shared" si="5137"/>
        <v>1.053430798662989E-3</v>
      </c>
      <c r="M7710" s="17">
        <f t="shared" si="5138"/>
        <v>-5.1930557907432992E-3</v>
      </c>
      <c r="N7710" s="17">
        <f t="shared" si="5139"/>
        <v>-2.0123091189130287E-2</v>
      </c>
      <c r="O7710" s="17">
        <f t="shared" si="5140"/>
        <v>-7.1404517122720364E-3</v>
      </c>
      <c r="P7710" s="18">
        <f>(E7710-J7710)*E7707</f>
        <v>-1.1684375529172423E-2</v>
      </c>
    </row>
    <row r="7711" spans="1:16" ht="15.75" thickBot="1" x14ac:dyDescent="0.3">
      <c r="B7711" s="7">
        <v>0.53</v>
      </c>
      <c r="C7711" s="8">
        <v>0.23</v>
      </c>
      <c r="D7711" s="8">
        <v>0.24</v>
      </c>
      <c r="E7711" s="9">
        <v>0.41</v>
      </c>
      <c r="F7711" s="37"/>
      <c r="G7711" s="39"/>
      <c r="H7711" s="39"/>
      <c r="I7711" s="41"/>
      <c r="J7711" s="19">
        <f>B7711*F7707+C7711*G7707+D7711*H7707+I7707</f>
        <v>0.41099992627034065</v>
      </c>
      <c r="K7711" s="20">
        <f t="shared" si="5136"/>
        <v>9.999262703406786E-4</v>
      </c>
      <c r="L7711" s="20">
        <f t="shared" si="5137"/>
        <v>9.9985254611741991E-7</v>
      </c>
      <c r="M7711" s="20">
        <f t="shared" si="5138"/>
        <v>-5.2996092328055965E-4</v>
      </c>
      <c r="N7711" s="20">
        <f t="shared" si="5139"/>
        <v>-2.2998304217835609E-4</v>
      </c>
      <c r="O7711" s="20">
        <f t="shared" si="5140"/>
        <v>-2.3998230488176287E-4</v>
      </c>
      <c r="P7711" s="21">
        <f>(E7711-J7711)*E7707</f>
        <v>-3.599734573226443E-4</v>
      </c>
    </row>
    <row r="7712" spans="1:16" x14ac:dyDescent="0.25">
      <c r="K7712" t="s">
        <v>13</v>
      </c>
      <c r="L7712" s="22">
        <f>AVERAGE(L7707:L7711)</f>
        <v>6.5987650915335814E-4</v>
      </c>
      <c r="M7712" s="22">
        <f t="shared" ref="M7712:P7712" si="5141">AVERAGE(M7707:M7711)</f>
        <v>-2.5084673749985349E-4</v>
      </c>
      <c r="N7712" s="22">
        <f t="shared" si="5141"/>
        <v>-2.6535946281438486E-4</v>
      </c>
      <c r="O7712" s="22">
        <f t="shared" si="5141"/>
        <v>-3.5840749472933024E-4</v>
      </c>
      <c r="P7712" s="22">
        <f t="shared" si="5141"/>
        <v>2.7537024042282178E-4</v>
      </c>
    </row>
    <row r="7713" spans="1:16" ht="15.75" thickBot="1" x14ac:dyDescent="0.3"/>
    <row r="7714" spans="1:16" ht="15.75" thickBot="1" x14ac:dyDescent="0.3">
      <c r="A7714" s="23" t="s">
        <v>19</v>
      </c>
      <c r="B7714" s="27" t="s">
        <v>0</v>
      </c>
      <c r="C7714" s="28"/>
      <c r="D7714" s="28"/>
      <c r="E7714" s="29"/>
      <c r="F7714" s="30" t="s">
        <v>5</v>
      </c>
      <c r="G7714" s="31"/>
      <c r="H7714" s="31"/>
      <c r="I7714" s="32"/>
      <c r="J7714" s="33" t="s">
        <v>14</v>
      </c>
      <c r="K7714" s="34"/>
      <c r="L7714" s="34"/>
      <c r="M7714" s="34"/>
      <c r="N7714" s="34"/>
      <c r="O7714" s="34"/>
      <c r="P7714" s="35"/>
    </row>
    <row r="7715" spans="1:16" x14ac:dyDescent="0.25">
      <c r="A7715" s="23">
        <f>A7706+1</f>
        <v>857</v>
      </c>
      <c r="B7715" s="1" t="s">
        <v>1</v>
      </c>
      <c r="C7715" s="2" t="s">
        <v>2</v>
      </c>
      <c r="D7715" s="2" t="s">
        <v>3</v>
      </c>
      <c r="E7715" s="3" t="s">
        <v>4</v>
      </c>
      <c r="F7715" s="10" t="s">
        <v>6</v>
      </c>
      <c r="G7715" s="11" t="s">
        <v>7</v>
      </c>
      <c r="H7715" s="11" t="s">
        <v>8</v>
      </c>
      <c r="I7715" s="12" t="s">
        <v>9</v>
      </c>
      <c r="J7715" s="13" t="s">
        <v>10</v>
      </c>
      <c r="K7715" s="14" t="s">
        <v>11</v>
      </c>
      <c r="L7715" s="14" t="s">
        <v>12</v>
      </c>
      <c r="M7715" s="14" t="s">
        <v>15</v>
      </c>
      <c r="N7715" s="14" t="s">
        <v>16</v>
      </c>
      <c r="O7715" s="14" t="s">
        <v>17</v>
      </c>
      <c r="P7715" s="15" t="s">
        <v>18</v>
      </c>
    </row>
    <row r="7716" spans="1:16" x14ac:dyDescent="0.25">
      <c r="B7716" s="4">
        <v>0.47</v>
      </c>
      <c r="C7716" s="5">
        <v>0.38</v>
      </c>
      <c r="D7716" s="5">
        <v>0.15</v>
      </c>
      <c r="E7716" s="6">
        <v>0.36</v>
      </c>
      <c r="F7716" s="36">
        <f>F7707+M7712</f>
        <v>0.54471714650841774</v>
      </c>
      <c r="G7716" s="38">
        <f>G7707+N7712</f>
        <v>-0.10267165845750732</v>
      </c>
      <c r="H7716" s="38">
        <f>H7707+O7712</f>
        <v>-0.15202273403096703</v>
      </c>
      <c r="I7716" s="40">
        <f>I7707+P7712</f>
        <v>0.18239514722790354</v>
      </c>
      <c r="J7716" s="16">
        <f>B7716*F7716+C7716*G7716+D7716*H7716+I7716</f>
        <v>0.376593565768362</v>
      </c>
      <c r="K7716" s="17">
        <f>J7716-E7716</f>
        <v>1.6593565768362017E-2</v>
      </c>
      <c r="L7716" s="17">
        <f>K7716*K7716</f>
        <v>2.7534642490895577E-4</v>
      </c>
      <c r="M7716" s="17">
        <f>(E7716-J7716)*B7716</f>
        <v>-7.7989759111301475E-3</v>
      </c>
      <c r="N7716" s="17">
        <f>(E7716-J7716)*C7716</f>
        <v>-6.3055549919775666E-3</v>
      </c>
      <c r="O7716" s="17">
        <f>(E7716-J7716)*D7716</f>
        <v>-2.4890348652543024E-3</v>
      </c>
      <c r="P7716" s="18">
        <f>(E7716-J7716)*I7716</f>
        <v>-3.0265858713562905E-3</v>
      </c>
    </row>
    <row r="7717" spans="1:16" x14ac:dyDescent="0.25">
      <c r="B7717" s="4">
        <v>0.27</v>
      </c>
      <c r="C7717" s="5">
        <v>0.55000000000000004</v>
      </c>
      <c r="D7717" s="5">
        <v>0.18</v>
      </c>
      <c r="E7717" s="6">
        <v>0.28999999999999998</v>
      </c>
      <c r="F7717" s="36"/>
      <c r="G7717" s="38"/>
      <c r="H7717" s="38"/>
      <c r="I7717" s="40"/>
      <c r="J7717" s="16">
        <f>B7717*F7716+C7717*G7716+D7717*H7716+I7716</f>
        <v>0.24563527250797323</v>
      </c>
      <c r="K7717" s="17">
        <f t="shared" ref="K7717:K7720" si="5142">J7717-E7717</f>
        <v>-4.4364727492026745E-2</v>
      </c>
      <c r="L7717" s="17">
        <f t="shared" ref="L7717:L7720" si="5143">K7717*K7717</f>
        <v>1.9682290454417937E-3</v>
      </c>
      <c r="M7717" s="17">
        <f t="shared" ref="M7717:M7720" si="5144">(E7717-J7717)*B7717</f>
        <v>1.1978476422847223E-2</v>
      </c>
      <c r="N7717" s="17">
        <f t="shared" ref="N7717:N7720" si="5145">(E7717-J7717)*C7717</f>
        <v>2.4400600120614711E-2</v>
      </c>
      <c r="O7717" s="17">
        <f t="shared" ref="O7717:O7720" si="5146">(E7717-J7717)*D7717</f>
        <v>7.9856509485648139E-3</v>
      </c>
      <c r="P7717" s="18">
        <f>(E7717-J7717)*E7716</f>
        <v>1.5971301897129628E-2</v>
      </c>
    </row>
    <row r="7718" spans="1:16" x14ac:dyDescent="0.25">
      <c r="B7718" s="4">
        <v>0.22</v>
      </c>
      <c r="C7718" s="5">
        <v>0.71</v>
      </c>
      <c r="D7718" s="5">
        <v>7.0000000000000007E-2</v>
      </c>
      <c r="E7718" s="6">
        <v>0.22</v>
      </c>
      <c r="F7718" s="36"/>
      <c r="G7718" s="38"/>
      <c r="H7718" s="38"/>
      <c r="I7718" s="40"/>
      <c r="J7718" s="16">
        <f>B7718*F7716+C7718*G7716+D7718*H7716+I7716</f>
        <v>0.21869445057275755</v>
      </c>
      <c r="K7718" s="17">
        <f t="shared" si="5142"/>
        <v>-1.3055494272424528E-3</v>
      </c>
      <c r="L7718" s="17">
        <f t="shared" si="5143"/>
        <v>1.7044593069730966E-6</v>
      </c>
      <c r="M7718" s="17">
        <f t="shared" si="5144"/>
        <v>2.8722087399333965E-4</v>
      </c>
      <c r="N7718" s="17">
        <f t="shared" si="5145"/>
        <v>9.2694009334214143E-4</v>
      </c>
      <c r="O7718" s="17">
        <f t="shared" si="5146"/>
        <v>9.1388459906971704E-5</v>
      </c>
      <c r="P7718" s="18">
        <f>(E7718-J7718)*E7716</f>
        <v>4.6999779380728297E-4</v>
      </c>
    </row>
    <row r="7719" spans="1:16" x14ac:dyDescent="0.25">
      <c r="B7719" s="4">
        <v>0.16</v>
      </c>
      <c r="C7719" s="5">
        <v>0.62</v>
      </c>
      <c r="D7719" s="5">
        <v>0.22</v>
      </c>
      <c r="E7719" s="6">
        <v>0.14000000000000001</v>
      </c>
      <c r="F7719" s="36"/>
      <c r="G7719" s="38"/>
      <c r="H7719" s="38"/>
      <c r="I7719" s="40"/>
      <c r="J7719" s="16">
        <f>B7719*F7716+C7719*G7716+D7719*H7716+I7716</f>
        <v>0.17244846093878308</v>
      </c>
      <c r="K7719" s="17">
        <f t="shared" si="5142"/>
        <v>3.2448460938783064E-2</v>
      </c>
      <c r="L7719" s="17">
        <f t="shared" si="5143"/>
        <v>1.0529026172957302E-3</v>
      </c>
      <c r="M7719" s="17">
        <f t="shared" si="5144"/>
        <v>-5.1917537502052906E-3</v>
      </c>
      <c r="N7719" s="17">
        <f t="shared" si="5145"/>
        <v>-2.0118045782045499E-2</v>
      </c>
      <c r="O7719" s="17">
        <f t="shared" si="5146"/>
        <v>-7.1386614065322741E-3</v>
      </c>
      <c r="P7719" s="18">
        <f>(E7719-J7719)*E7716</f>
        <v>-1.1681445937961903E-2</v>
      </c>
    </row>
    <row r="7720" spans="1:16" ht="15.75" thickBot="1" x14ac:dyDescent="0.3">
      <c r="B7720" s="7">
        <v>0.53</v>
      </c>
      <c r="C7720" s="8">
        <v>0.23</v>
      </c>
      <c r="D7720" s="8">
        <v>0.24</v>
      </c>
      <c r="E7720" s="9">
        <v>0.41</v>
      </c>
      <c r="F7720" s="37"/>
      <c r="G7720" s="39"/>
      <c r="H7720" s="39"/>
      <c r="I7720" s="41"/>
      <c r="J7720" s="19">
        <f>B7720*F7716+C7720*G7716+D7720*H7716+I7716</f>
        <v>0.41099529726470618</v>
      </c>
      <c r="K7720" s="20">
        <f t="shared" si="5142"/>
        <v>9.952972647062075E-4</v>
      </c>
      <c r="L7720" s="20">
        <f t="shared" si="5143"/>
        <v>9.9061664513165837E-7</v>
      </c>
      <c r="M7720" s="20">
        <f t="shared" si="5144"/>
        <v>-5.2750755029429004E-4</v>
      </c>
      <c r="N7720" s="20">
        <f t="shared" si="5145"/>
        <v>-2.2891837088242773E-4</v>
      </c>
      <c r="O7720" s="20">
        <f t="shared" si="5146"/>
        <v>-2.3887134352948978E-4</v>
      </c>
      <c r="P7720" s="21">
        <f>(E7720-J7720)*E7716</f>
        <v>-3.5830701529423467E-4</v>
      </c>
    </row>
    <row r="7721" spans="1:16" x14ac:dyDescent="0.25">
      <c r="K7721" t="s">
        <v>13</v>
      </c>
      <c r="L7721" s="22">
        <f>AVERAGE(L7716:L7720)</f>
        <v>6.5983463271971688E-4</v>
      </c>
      <c r="M7721" s="22">
        <f t="shared" ref="M7721:P7721" si="5147">AVERAGE(M7716:M7720)</f>
        <v>-2.5050798295783315E-4</v>
      </c>
      <c r="N7721" s="22">
        <f t="shared" si="5147"/>
        <v>-2.6499578618972852E-4</v>
      </c>
      <c r="O7721" s="22">
        <f t="shared" si="5147"/>
        <v>-3.5790564136885624E-4</v>
      </c>
      <c r="P7721" s="22">
        <f t="shared" si="5147"/>
        <v>2.7499217326489657E-4</v>
      </c>
    </row>
    <row r="7722" spans="1:16" ht="15.75" thickBot="1" x14ac:dyDescent="0.3"/>
    <row r="7723" spans="1:16" ht="15.75" thickBot="1" x14ac:dyDescent="0.3">
      <c r="A7723" s="23" t="s">
        <v>19</v>
      </c>
      <c r="B7723" s="27" t="s">
        <v>0</v>
      </c>
      <c r="C7723" s="28"/>
      <c r="D7723" s="28"/>
      <c r="E7723" s="29"/>
      <c r="F7723" s="30" t="s">
        <v>5</v>
      </c>
      <c r="G7723" s="31"/>
      <c r="H7723" s="31"/>
      <c r="I7723" s="32"/>
      <c r="J7723" s="33" t="s">
        <v>14</v>
      </c>
      <c r="K7723" s="34"/>
      <c r="L7723" s="34"/>
      <c r="M7723" s="34"/>
      <c r="N7723" s="34"/>
      <c r="O7723" s="34"/>
      <c r="P7723" s="35"/>
    </row>
    <row r="7724" spans="1:16" x14ac:dyDescent="0.25">
      <c r="A7724" s="23">
        <f>A7715+1</f>
        <v>858</v>
      </c>
      <c r="B7724" s="1" t="s">
        <v>1</v>
      </c>
      <c r="C7724" s="2" t="s">
        <v>2</v>
      </c>
      <c r="D7724" s="2" t="s">
        <v>3</v>
      </c>
      <c r="E7724" s="3" t="s">
        <v>4</v>
      </c>
      <c r="F7724" s="10" t="s">
        <v>6</v>
      </c>
      <c r="G7724" s="11" t="s">
        <v>7</v>
      </c>
      <c r="H7724" s="11" t="s">
        <v>8</v>
      </c>
      <c r="I7724" s="12" t="s">
        <v>9</v>
      </c>
      <c r="J7724" s="13" t="s">
        <v>10</v>
      </c>
      <c r="K7724" s="14" t="s">
        <v>11</v>
      </c>
      <c r="L7724" s="14" t="s">
        <v>12</v>
      </c>
      <c r="M7724" s="14" t="s">
        <v>15</v>
      </c>
      <c r="N7724" s="14" t="s">
        <v>16</v>
      </c>
      <c r="O7724" s="14" t="s">
        <v>17</v>
      </c>
      <c r="P7724" s="15" t="s">
        <v>18</v>
      </c>
    </row>
    <row r="7725" spans="1:16" x14ac:dyDescent="0.25">
      <c r="B7725" s="4">
        <v>0.47</v>
      </c>
      <c r="C7725" s="5">
        <v>0.38</v>
      </c>
      <c r="D7725" s="5">
        <v>0.15</v>
      </c>
      <c r="E7725" s="6">
        <v>0.36</v>
      </c>
      <c r="F7725" s="36">
        <f>F7716+M7721</f>
        <v>0.54446663852545996</v>
      </c>
      <c r="G7725" s="38">
        <f>G7716+N7721</f>
        <v>-0.10293665424369705</v>
      </c>
      <c r="H7725" s="38">
        <f>H7716+O7721</f>
        <v>-0.15238063967233589</v>
      </c>
      <c r="I7725" s="40">
        <f>I7716+P7721</f>
        <v>0.18267013940116844</v>
      </c>
      <c r="J7725" s="16">
        <f>B7725*F7725+C7725*G7725+D7725*H7725+I7725</f>
        <v>0.37659643494467931</v>
      </c>
      <c r="K7725" s="17">
        <f>J7725-E7725</f>
        <v>1.6596434944679328E-2</v>
      </c>
      <c r="L7725" s="17">
        <f>K7725*K7725</f>
        <v>2.7544165287297315E-4</v>
      </c>
      <c r="M7725" s="17">
        <f>(E7725-J7725)*B7725</f>
        <v>-7.8003244239992836E-3</v>
      </c>
      <c r="N7725" s="17">
        <f>(E7725-J7725)*C7725</f>
        <v>-6.3066452789781449E-3</v>
      </c>
      <c r="O7725" s="17">
        <f>(E7725-J7725)*D7725</f>
        <v>-2.4894652417018991E-3</v>
      </c>
      <c r="P7725" s="18">
        <f>(E7725-J7725)*I7725</f>
        <v>-3.0316730849069963E-3</v>
      </c>
    </row>
    <row r="7726" spans="1:16" x14ac:dyDescent="0.25">
      <c r="B7726" s="4">
        <v>0.27</v>
      </c>
      <c r="C7726" s="5">
        <v>0.55000000000000004</v>
      </c>
      <c r="D7726" s="5">
        <v>0.18</v>
      </c>
      <c r="E7726" s="6">
        <v>0.28999999999999998</v>
      </c>
      <c r="F7726" s="36"/>
      <c r="G7726" s="38"/>
      <c r="H7726" s="38"/>
      <c r="I7726" s="40"/>
      <c r="J7726" s="16">
        <f>B7726*F7725+C7726*G7725+D7726*H7725+I7725</f>
        <v>0.24563245682798879</v>
      </c>
      <c r="K7726" s="17">
        <f t="shared" ref="K7726:K7729" si="5148">J7726-E7726</f>
        <v>-4.4367543172011192E-2</v>
      </c>
      <c r="L7726" s="17">
        <f t="shared" ref="L7726:L7729" si="5149">K7726*K7726</f>
        <v>1.968478887120277E-3</v>
      </c>
      <c r="M7726" s="17">
        <f t="shared" ref="M7726:M7729" si="5150">(E7726-J7726)*B7726</f>
        <v>1.1979236656443022E-2</v>
      </c>
      <c r="N7726" s="17">
        <f t="shared" ref="N7726:N7729" si="5151">(E7726-J7726)*C7726</f>
        <v>2.4402148744606156E-2</v>
      </c>
      <c r="O7726" s="17">
        <f t="shared" ref="O7726:O7729" si="5152">(E7726-J7726)*D7726</f>
        <v>7.9861577709620137E-3</v>
      </c>
      <c r="P7726" s="18">
        <f>(E7726-J7726)*E7725</f>
        <v>1.5972315541924027E-2</v>
      </c>
    </row>
    <row r="7727" spans="1:16" x14ac:dyDescent="0.25">
      <c r="B7727" s="4">
        <v>0.22</v>
      </c>
      <c r="C7727" s="5">
        <v>0.71</v>
      </c>
      <c r="D7727" s="5">
        <v>7.0000000000000007E-2</v>
      </c>
      <c r="E7727" s="6">
        <v>0.22</v>
      </c>
      <c r="F7727" s="36"/>
      <c r="G7727" s="38"/>
      <c r="H7727" s="38"/>
      <c r="I7727" s="40"/>
      <c r="J7727" s="16">
        <f>B7727*F7725+C7727*G7725+D7727*H7725+I7725</f>
        <v>0.21870113058668122</v>
      </c>
      <c r="K7727" s="17">
        <f t="shared" si="5148"/>
        <v>-1.2988694133187761E-3</v>
      </c>
      <c r="L7727" s="17">
        <f t="shared" si="5149"/>
        <v>1.6870617528550618E-6</v>
      </c>
      <c r="M7727" s="17">
        <f t="shared" si="5150"/>
        <v>2.8575127093013076E-4</v>
      </c>
      <c r="N7727" s="17">
        <f t="shared" si="5151"/>
        <v>9.2219728345633103E-4</v>
      </c>
      <c r="O7727" s="17">
        <f t="shared" si="5152"/>
        <v>9.0920858932314343E-5</v>
      </c>
      <c r="P7727" s="18">
        <f>(E7727-J7727)*E7725</f>
        <v>4.6759298879475941E-4</v>
      </c>
    </row>
    <row r="7728" spans="1:16" x14ac:dyDescent="0.25">
      <c r="B7728" s="4">
        <v>0.16</v>
      </c>
      <c r="C7728" s="5">
        <v>0.62</v>
      </c>
      <c r="D7728" s="5">
        <v>0.22</v>
      </c>
      <c r="E7728" s="6">
        <v>0.14000000000000001</v>
      </c>
      <c r="F7728" s="36"/>
      <c r="G7728" s="38"/>
      <c r="H7728" s="38"/>
      <c r="I7728" s="40"/>
      <c r="J7728" s="16">
        <f>B7728*F7725+C7728*G7725+D7728*H7725+I7725</f>
        <v>0.17244033520623597</v>
      </c>
      <c r="K7728" s="17">
        <f t="shared" si="5148"/>
        <v>3.244033520623596E-2</v>
      </c>
      <c r="L7728" s="17">
        <f t="shared" si="5149"/>
        <v>1.0523753482929523E-3</v>
      </c>
      <c r="M7728" s="17">
        <f t="shared" si="5150"/>
        <v>-5.1904536329977534E-3</v>
      </c>
      <c r="N7728" s="17">
        <f t="shared" si="5151"/>
        <v>-2.0113007827866295E-2</v>
      </c>
      <c r="O7728" s="17">
        <f t="shared" si="5152"/>
        <v>-7.1368737453719111E-3</v>
      </c>
      <c r="P7728" s="18">
        <f>(E7728-J7728)*E7725</f>
        <v>-1.1678520674244946E-2</v>
      </c>
    </row>
    <row r="7729" spans="1:16" ht="15.75" thickBot="1" x14ac:dyDescent="0.3">
      <c r="B7729" s="7">
        <v>0.53</v>
      </c>
      <c r="C7729" s="8">
        <v>0.23</v>
      </c>
      <c r="D7729" s="8">
        <v>0.24</v>
      </c>
      <c r="E7729" s="9">
        <v>0.41</v>
      </c>
      <c r="F7729" s="37"/>
      <c r="G7729" s="39"/>
      <c r="H7729" s="39"/>
      <c r="I7729" s="41"/>
      <c r="J7729" s="19">
        <f>B7729*F7725+C7729*G7725+D7729*H7725+I7725</f>
        <v>0.4109906738222513</v>
      </c>
      <c r="K7729" s="20">
        <f t="shared" si="5148"/>
        <v>9.9067382225132006E-4</v>
      </c>
      <c r="L7729" s="20">
        <f t="shared" si="5149"/>
        <v>9.8143462209403999E-7</v>
      </c>
      <c r="M7729" s="20">
        <f t="shared" si="5150"/>
        <v>-5.2505712579319964E-4</v>
      </c>
      <c r="N7729" s="20">
        <f t="shared" si="5151"/>
        <v>-2.2785497911780362E-4</v>
      </c>
      <c r="O7729" s="20">
        <f t="shared" si="5152"/>
        <v>-2.377617173403168E-4</v>
      </c>
      <c r="P7729" s="21">
        <f>(E7729-J7729)*E7725</f>
        <v>-3.5664257601047522E-4</v>
      </c>
    </row>
    <row r="7730" spans="1:16" x14ac:dyDescent="0.25">
      <c r="K7730" t="s">
        <v>13</v>
      </c>
      <c r="L7730" s="22">
        <f>AVERAGE(L7725:L7729)</f>
        <v>6.5979287693223036E-4</v>
      </c>
      <c r="M7730" s="22">
        <f t="shared" ref="M7730:P7730" si="5153">AVERAGE(M7725:M7729)</f>
        <v>-2.5016945108341678E-4</v>
      </c>
      <c r="N7730" s="22">
        <f t="shared" si="5153"/>
        <v>-2.6463241157995138E-4</v>
      </c>
      <c r="O7730" s="22">
        <f t="shared" si="5153"/>
        <v>-3.5740441490395984E-4</v>
      </c>
      <c r="P7730" s="22">
        <f t="shared" si="5153"/>
        <v>2.7461443911127367E-4</v>
      </c>
    </row>
    <row r="7731" spans="1:16" ht="15.75" thickBot="1" x14ac:dyDescent="0.3"/>
    <row r="7732" spans="1:16" ht="15.75" thickBot="1" x14ac:dyDescent="0.3">
      <c r="A7732" s="23" t="s">
        <v>19</v>
      </c>
      <c r="B7732" s="27" t="s">
        <v>0</v>
      </c>
      <c r="C7732" s="28"/>
      <c r="D7732" s="28"/>
      <c r="E7732" s="29"/>
      <c r="F7732" s="30" t="s">
        <v>5</v>
      </c>
      <c r="G7732" s="31"/>
      <c r="H7732" s="31"/>
      <c r="I7732" s="32"/>
      <c r="J7732" s="33" t="s">
        <v>14</v>
      </c>
      <c r="K7732" s="34"/>
      <c r="L7732" s="34"/>
      <c r="M7732" s="34"/>
      <c r="N7732" s="34"/>
      <c r="O7732" s="34"/>
      <c r="P7732" s="35"/>
    </row>
    <row r="7733" spans="1:16" x14ac:dyDescent="0.25">
      <c r="A7733" s="23">
        <f>A7724+1</f>
        <v>859</v>
      </c>
      <c r="B7733" s="1" t="s">
        <v>1</v>
      </c>
      <c r="C7733" s="2" t="s">
        <v>2</v>
      </c>
      <c r="D7733" s="2" t="s">
        <v>3</v>
      </c>
      <c r="E7733" s="3" t="s">
        <v>4</v>
      </c>
      <c r="F7733" s="10" t="s">
        <v>6</v>
      </c>
      <c r="G7733" s="11" t="s">
        <v>7</v>
      </c>
      <c r="H7733" s="11" t="s">
        <v>8</v>
      </c>
      <c r="I7733" s="12" t="s">
        <v>9</v>
      </c>
      <c r="J7733" s="13" t="s">
        <v>10</v>
      </c>
      <c r="K7733" s="14" t="s">
        <v>11</v>
      </c>
      <c r="L7733" s="14" t="s">
        <v>12</v>
      </c>
      <c r="M7733" s="14" t="s">
        <v>15</v>
      </c>
      <c r="N7733" s="14" t="s">
        <v>16</v>
      </c>
      <c r="O7733" s="14" t="s">
        <v>17</v>
      </c>
      <c r="P7733" s="15" t="s">
        <v>18</v>
      </c>
    </row>
    <row r="7734" spans="1:16" x14ac:dyDescent="0.25">
      <c r="B7734" s="4">
        <v>0.47</v>
      </c>
      <c r="C7734" s="5">
        <v>0.38</v>
      </c>
      <c r="D7734" s="5">
        <v>0.15</v>
      </c>
      <c r="E7734" s="6">
        <v>0.36</v>
      </c>
      <c r="F7734" s="36">
        <f>F7725+M7730</f>
        <v>0.54421646907437649</v>
      </c>
      <c r="G7734" s="38">
        <f>G7725+N7730</f>
        <v>-0.103201286655277</v>
      </c>
      <c r="H7734" s="38">
        <f>H7725+O7730</f>
        <v>-0.15273804408723984</v>
      </c>
      <c r="I7734" s="40">
        <f>I7725+P7730</f>
        <v>0.18294475384027972</v>
      </c>
      <c r="J7734" s="16">
        <f>B7734*F7734+C7734*G7734+D7734*H7734+I7734</f>
        <v>0.37659929876314546</v>
      </c>
      <c r="K7734" s="17">
        <f>J7734-E7734</f>
        <v>1.6599298763145476E-2</v>
      </c>
      <c r="L7734" s="17">
        <f>K7734*K7734</f>
        <v>2.7553671942816293E-4</v>
      </c>
      <c r="M7734" s="17">
        <f>(E7734-J7734)*B7734</f>
        <v>-7.8016704186783734E-3</v>
      </c>
      <c r="N7734" s="17">
        <f>(E7734-J7734)*C7734</f>
        <v>-6.3077335299952806E-3</v>
      </c>
      <c r="O7734" s="17">
        <f>(E7734-J7734)*D7734</f>
        <v>-2.4898948144718215E-3</v>
      </c>
      <c r="P7734" s="18">
        <f>(E7734-J7734)*I7734</f>
        <v>-3.0367546261449089E-3</v>
      </c>
    </row>
    <row r="7735" spans="1:16" x14ac:dyDescent="0.25">
      <c r="B7735" s="4">
        <v>0.27</v>
      </c>
      <c r="C7735" s="5">
        <v>0.55000000000000004</v>
      </c>
      <c r="D7735" s="5">
        <v>0.18</v>
      </c>
      <c r="E7735" s="6">
        <v>0.28999999999999998</v>
      </c>
      <c r="F7735" s="36"/>
      <c r="G7735" s="38"/>
      <c r="H7735" s="38"/>
      <c r="I7735" s="40"/>
      <c r="J7735" s="16">
        <f>B7735*F7734+C7735*G7734+D7735*H7734+I7734</f>
        <v>0.24562964489425584</v>
      </c>
      <c r="K7735" s="17">
        <f t="shared" ref="K7735:K7738" si="5154">J7735-E7735</f>
        <v>-4.4370355105744136E-2</v>
      </c>
      <c r="L7735" s="17">
        <f t="shared" ref="L7735:L7738" si="5155">K7735*K7735</f>
        <v>1.9687284122098347E-3</v>
      </c>
      <c r="M7735" s="17">
        <f t="shared" ref="M7735:M7738" si="5156">(E7735-J7735)*B7735</f>
        <v>1.1979995878550918E-2</v>
      </c>
      <c r="N7735" s="17">
        <f t="shared" ref="N7735:N7738" si="5157">(E7735-J7735)*C7735</f>
        <v>2.4403695308159275E-2</v>
      </c>
      <c r="O7735" s="17">
        <f t="shared" ref="O7735:O7738" si="5158">(E7735-J7735)*D7735</f>
        <v>7.9866639190339442E-3</v>
      </c>
      <c r="P7735" s="18">
        <f>(E7735-J7735)*E7734</f>
        <v>1.5973327838067888E-2</v>
      </c>
    </row>
    <row r="7736" spans="1:16" x14ac:dyDescent="0.25">
      <c r="B7736" s="4">
        <v>0.22</v>
      </c>
      <c r="C7736" s="5">
        <v>0.71</v>
      </c>
      <c r="D7736" s="5">
        <v>7.0000000000000007E-2</v>
      </c>
      <c r="E7736" s="6">
        <v>0.22</v>
      </c>
      <c r="F7736" s="36"/>
      <c r="G7736" s="38"/>
      <c r="H7736" s="38"/>
      <c r="I7736" s="40"/>
      <c r="J7736" s="16">
        <f>B7736*F7734+C7736*G7734+D7736*H7734+I7734</f>
        <v>0.21870780042528909</v>
      </c>
      <c r="K7736" s="17">
        <f t="shared" si="5154"/>
        <v>-1.2921995747109116E-3</v>
      </c>
      <c r="L7736" s="17">
        <f t="shared" si="5155"/>
        <v>1.6697797408830609E-6</v>
      </c>
      <c r="M7736" s="17">
        <f t="shared" si="5156"/>
        <v>2.8428390643640058E-4</v>
      </c>
      <c r="N7736" s="17">
        <f t="shared" si="5157"/>
        <v>9.1746169804474717E-4</v>
      </c>
      <c r="O7736" s="17">
        <f t="shared" si="5158"/>
        <v>9.0453970229763822E-5</v>
      </c>
      <c r="P7736" s="18">
        <f>(E7736-J7736)*E7734</f>
        <v>4.6519184689592817E-4</v>
      </c>
    </row>
    <row r="7737" spans="1:16" x14ac:dyDescent="0.25">
      <c r="B7737" s="4">
        <v>0.16</v>
      </c>
      <c r="C7737" s="5">
        <v>0.62</v>
      </c>
      <c r="D7737" s="5">
        <v>0.22</v>
      </c>
      <c r="E7737" s="6">
        <v>0.14000000000000001</v>
      </c>
      <c r="F7737" s="36"/>
      <c r="G7737" s="38"/>
      <c r="H7737" s="38"/>
      <c r="I7737" s="40"/>
      <c r="J7737" s="16">
        <f>B7737*F7734+C7737*G7734+D7737*H7734+I7734</f>
        <v>0.17243222146671544</v>
      </c>
      <c r="K7737" s="17">
        <f t="shared" si="5154"/>
        <v>3.2432221466715427E-2</v>
      </c>
      <c r="L7737" s="17">
        <f t="shared" si="5155"/>
        <v>1.051848989266077E-3</v>
      </c>
      <c r="M7737" s="17">
        <f t="shared" si="5156"/>
        <v>-5.1891554346744683E-3</v>
      </c>
      <c r="N7737" s="17">
        <f t="shared" si="5157"/>
        <v>-2.0107977309363565E-2</v>
      </c>
      <c r="O7737" s="17">
        <f t="shared" si="5158"/>
        <v>-7.135088722677394E-3</v>
      </c>
      <c r="P7737" s="18">
        <f>(E7737-J7737)*E7734</f>
        <v>-1.1675599728017554E-2</v>
      </c>
    </row>
    <row r="7738" spans="1:16" ht="15.75" thickBot="1" x14ac:dyDescent="0.3">
      <c r="B7738" s="7">
        <v>0.53</v>
      </c>
      <c r="C7738" s="8">
        <v>0.23</v>
      </c>
      <c r="D7738" s="8">
        <v>0.24</v>
      </c>
      <c r="E7738" s="9">
        <v>0.41</v>
      </c>
      <c r="F7738" s="37"/>
      <c r="G7738" s="39"/>
      <c r="H7738" s="39"/>
      <c r="I7738" s="41"/>
      <c r="J7738" s="19">
        <f>B7738*F7734+C7738*G7734+D7738*H7734+I7734</f>
        <v>0.41098605593804804</v>
      </c>
      <c r="K7738" s="20">
        <f t="shared" si="5154"/>
        <v>9.8605593804806935E-4</v>
      </c>
      <c r="L7738" s="20">
        <f t="shared" si="5155"/>
        <v>9.7230631295985797E-7</v>
      </c>
      <c r="M7738" s="20">
        <f t="shared" si="5156"/>
        <v>-5.2260964716547675E-4</v>
      </c>
      <c r="N7738" s="20">
        <f t="shared" si="5157"/>
        <v>-2.2679286575105596E-4</v>
      </c>
      <c r="O7738" s="20">
        <f t="shared" si="5158"/>
        <v>-2.3665342513153664E-4</v>
      </c>
      <c r="P7738" s="21">
        <f>(E7738-J7738)*E7734</f>
        <v>-3.5498013769730497E-4</v>
      </c>
    </row>
    <row r="7739" spans="1:16" x14ac:dyDescent="0.25">
      <c r="K7739" t="s">
        <v>13</v>
      </c>
      <c r="L7739" s="22">
        <f>AVERAGE(L7734:L7738)</f>
        <v>6.5975124139158368E-4</v>
      </c>
      <c r="M7739" s="22">
        <f t="shared" ref="M7739:P7739" si="5159">AVERAGE(M7734:M7738)</f>
        <v>-2.4983114310620001E-4</v>
      </c>
      <c r="N7739" s="22">
        <f t="shared" si="5159"/>
        <v>-2.6426933978117539E-4</v>
      </c>
      <c r="O7739" s="22">
        <f t="shared" si="5159"/>
        <v>-3.5690381460340876E-4</v>
      </c>
      <c r="P7739" s="22">
        <f t="shared" si="5159"/>
        <v>2.7423703862080966E-4</v>
      </c>
    </row>
    <row r="7740" spans="1:16" ht="15.75" thickBot="1" x14ac:dyDescent="0.3"/>
    <row r="7741" spans="1:16" ht="15.75" thickBot="1" x14ac:dyDescent="0.3">
      <c r="A7741" s="23" t="s">
        <v>19</v>
      </c>
      <c r="B7741" s="27" t="s">
        <v>0</v>
      </c>
      <c r="C7741" s="28"/>
      <c r="D7741" s="28"/>
      <c r="E7741" s="29"/>
      <c r="F7741" s="30" t="s">
        <v>5</v>
      </c>
      <c r="G7741" s="31"/>
      <c r="H7741" s="31"/>
      <c r="I7741" s="32"/>
      <c r="J7741" s="33" t="s">
        <v>14</v>
      </c>
      <c r="K7741" s="34"/>
      <c r="L7741" s="34"/>
      <c r="M7741" s="34"/>
      <c r="N7741" s="34"/>
      <c r="O7741" s="34"/>
      <c r="P7741" s="35"/>
    </row>
    <row r="7742" spans="1:16" x14ac:dyDescent="0.25">
      <c r="A7742" s="23">
        <f>A7733+1</f>
        <v>860</v>
      </c>
      <c r="B7742" s="1" t="s">
        <v>1</v>
      </c>
      <c r="C7742" s="2" t="s">
        <v>2</v>
      </c>
      <c r="D7742" s="2" t="s">
        <v>3</v>
      </c>
      <c r="E7742" s="3" t="s">
        <v>4</v>
      </c>
      <c r="F7742" s="10" t="s">
        <v>6</v>
      </c>
      <c r="G7742" s="11" t="s">
        <v>7</v>
      </c>
      <c r="H7742" s="11" t="s">
        <v>8</v>
      </c>
      <c r="I7742" s="12" t="s">
        <v>9</v>
      </c>
      <c r="J7742" s="13" t="s">
        <v>10</v>
      </c>
      <c r="K7742" s="14" t="s">
        <v>11</v>
      </c>
      <c r="L7742" s="14" t="s">
        <v>12</v>
      </c>
      <c r="M7742" s="14" t="s">
        <v>15</v>
      </c>
      <c r="N7742" s="14" t="s">
        <v>16</v>
      </c>
      <c r="O7742" s="14" t="s">
        <v>17</v>
      </c>
      <c r="P7742" s="15" t="s">
        <v>18</v>
      </c>
    </row>
    <row r="7743" spans="1:16" x14ac:dyDescent="0.25">
      <c r="B7743" s="4">
        <v>0.47</v>
      </c>
      <c r="C7743" s="5">
        <v>0.38</v>
      </c>
      <c r="D7743" s="5">
        <v>0.15</v>
      </c>
      <c r="E7743" s="6">
        <v>0.36</v>
      </c>
      <c r="F7743" s="36">
        <f>F7734+M7739</f>
        <v>0.54396663793127031</v>
      </c>
      <c r="G7743" s="38">
        <f>G7734+N7739</f>
        <v>-0.10346555599505818</v>
      </c>
      <c r="H7743" s="38">
        <f>H7734+O7739</f>
        <v>-0.15309494790184325</v>
      </c>
      <c r="I7743" s="40">
        <f>I7734+P7739</f>
        <v>0.18321899087890053</v>
      </c>
      <c r="J7743" s="16">
        <f>B7743*F7743+C7743*G7743+D7743*H7743+I7743</f>
        <v>0.37660215724319901</v>
      </c>
      <c r="K7743" s="17">
        <f>J7743-E7743</f>
        <v>1.6602157243199023E-2</v>
      </c>
      <c r="L7743" s="17">
        <f>K7743*K7743</f>
        <v>2.756316251279058E-4</v>
      </c>
      <c r="M7743" s="17">
        <f>(E7743-J7743)*B7743</f>
        <v>-7.8030139043035402E-3</v>
      </c>
      <c r="N7743" s="17">
        <f>(E7743-J7743)*C7743</f>
        <v>-6.3088197524156283E-3</v>
      </c>
      <c r="O7743" s="17">
        <f>(E7743-J7743)*D7743</f>
        <v>-2.4903235864798534E-3</v>
      </c>
      <c r="P7743" s="18">
        <f>(E7743-J7743)*I7743</f>
        <v>-3.0418304965117542E-3</v>
      </c>
    </row>
    <row r="7744" spans="1:16" x14ac:dyDescent="0.25">
      <c r="B7744" s="4">
        <v>0.27</v>
      </c>
      <c r="C7744" s="5">
        <v>0.55000000000000004</v>
      </c>
      <c r="D7744" s="5">
        <v>0.18</v>
      </c>
      <c r="E7744" s="6">
        <v>0.28999999999999998</v>
      </c>
      <c r="F7744" s="36"/>
      <c r="G7744" s="38"/>
      <c r="H7744" s="38"/>
      <c r="I7744" s="40"/>
      <c r="J7744" s="16">
        <f>B7744*F7743+C7744*G7743+D7744*H7743+I7743</f>
        <v>0.24562683670072974</v>
      </c>
      <c r="K7744" s="17">
        <f t="shared" ref="K7744:K7747" si="5160">J7744-E7744</f>
        <v>-4.4373163299270241E-2</v>
      </c>
      <c r="L7744" s="17">
        <f t="shared" ref="L7744:L7747" si="5161">K7744*K7744</f>
        <v>1.9689776211837032E-3</v>
      </c>
      <c r="M7744" s="17">
        <f t="shared" ref="M7744:M7747" si="5162">(E7744-J7744)*B7744</f>
        <v>1.1980754090802966E-2</v>
      </c>
      <c r="N7744" s="17">
        <f t="shared" ref="N7744:N7747" si="5163">(E7744-J7744)*C7744</f>
        <v>2.4405239814598634E-2</v>
      </c>
      <c r="O7744" s="17">
        <f t="shared" ref="O7744:O7747" si="5164">(E7744-J7744)*D7744</f>
        <v>7.9871693938686431E-3</v>
      </c>
      <c r="P7744" s="18">
        <f>(E7744-J7744)*E7743</f>
        <v>1.5974338787737286E-2</v>
      </c>
    </row>
    <row r="7745" spans="1:16" x14ac:dyDescent="0.25">
      <c r="B7745" s="4">
        <v>0.22</v>
      </c>
      <c r="C7745" s="5">
        <v>0.71</v>
      </c>
      <c r="D7745" s="5">
        <v>7.0000000000000007E-2</v>
      </c>
      <c r="E7745" s="6">
        <v>0.22</v>
      </c>
      <c r="F7745" s="36"/>
      <c r="G7745" s="38"/>
      <c r="H7745" s="38"/>
      <c r="I7745" s="40"/>
      <c r="J7745" s="16">
        <f>B7745*F7743+C7745*G7743+D7745*H7743+I7743</f>
        <v>0.21871446011415968</v>
      </c>
      <c r="K7745" s="17">
        <f t="shared" si="5160"/>
        <v>-1.28553988584032E-3</v>
      </c>
      <c r="L7745" s="17">
        <f t="shared" si="5161"/>
        <v>1.6526127980863428E-6</v>
      </c>
      <c r="M7745" s="17">
        <f t="shared" si="5162"/>
        <v>2.8281877488487041E-4</v>
      </c>
      <c r="N7745" s="17">
        <f t="shared" si="5163"/>
        <v>9.1273331894662713E-4</v>
      </c>
      <c r="O7745" s="17">
        <f t="shared" si="5164"/>
        <v>8.9987792008822408E-5</v>
      </c>
      <c r="P7745" s="18">
        <f>(E7745-J7745)*E7743</f>
        <v>4.6279435890251517E-4</v>
      </c>
    </row>
    <row r="7746" spans="1:16" x14ac:dyDescent="0.25">
      <c r="B7746" s="4">
        <v>0.16</v>
      </c>
      <c r="C7746" s="5">
        <v>0.62</v>
      </c>
      <c r="D7746" s="5">
        <v>0.22</v>
      </c>
      <c r="E7746" s="6">
        <v>0.14000000000000001</v>
      </c>
      <c r="F7746" s="36"/>
      <c r="G7746" s="38"/>
      <c r="H7746" s="38"/>
      <c r="I7746" s="40"/>
      <c r="J7746" s="16">
        <f>B7746*F7743+C7746*G7743+D7746*H7743+I7743</f>
        <v>0.17242411969256219</v>
      </c>
      <c r="K7746" s="17">
        <f t="shared" si="5160"/>
        <v>3.2424119692562176E-2</v>
      </c>
      <c r="L7746" s="17">
        <f t="shared" si="5161"/>
        <v>1.0513235378375983E-3</v>
      </c>
      <c r="M7746" s="17">
        <f t="shared" si="5162"/>
        <v>-5.1878591508099483E-3</v>
      </c>
      <c r="N7746" s="17">
        <f t="shared" si="5163"/>
        <v>-2.0102954209388547E-2</v>
      </c>
      <c r="O7746" s="17">
        <f t="shared" si="5164"/>
        <v>-7.133306332363679E-3</v>
      </c>
      <c r="P7746" s="18">
        <f>(E7746-J7746)*E7743</f>
        <v>-1.1672683089322382E-2</v>
      </c>
    </row>
    <row r="7747" spans="1:16" ht="15.75" thickBot="1" x14ac:dyDescent="0.3">
      <c r="B7747" s="7">
        <v>0.53</v>
      </c>
      <c r="C7747" s="8">
        <v>0.23</v>
      </c>
      <c r="D7747" s="8">
        <v>0.24</v>
      </c>
      <c r="E7747" s="9">
        <v>0.41</v>
      </c>
      <c r="F7747" s="37"/>
      <c r="G7747" s="39"/>
      <c r="H7747" s="39"/>
      <c r="I7747" s="41"/>
      <c r="J7747" s="19">
        <f>B7747*F7743+C7747*G7743+D7747*H7743+I7743</f>
        <v>0.41098144360716804</v>
      </c>
      <c r="K7747" s="20">
        <f t="shared" si="5160"/>
        <v>9.8144360716806434E-4</v>
      </c>
      <c r="L7747" s="20">
        <f t="shared" si="5161"/>
        <v>9.6323155405106174E-7</v>
      </c>
      <c r="M7747" s="20">
        <f t="shared" si="5162"/>
        <v>-5.2016511179907407E-4</v>
      </c>
      <c r="N7747" s="20">
        <f t="shared" si="5163"/>
        <v>-2.2573202964865481E-4</v>
      </c>
      <c r="O7747" s="20">
        <f t="shared" si="5164"/>
        <v>-2.3554646572033542E-4</v>
      </c>
      <c r="P7747" s="21">
        <f>(E7747-J7747)*E7743</f>
        <v>-3.5331969858050317E-4</v>
      </c>
    </row>
    <row r="7748" spans="1:16" x14ac:dyDescent="0.25">
      <c r="K7748" t="s">
        <v>13</v>
      </c>
      <c r="L7748" s="22">
        <f>AVERAGE(L7743:L7747)</f>
        <v>6.5970972570026883E-4</v>
      </c>
      <c r="M7748" s="22">
        <f t="shared" ref="M7748:P7748" si="5165">AVERAGE(M7743:M7747)</f>
        <v>-2.4949306024494531E-4</v>
      </c>
      <c r="N7748" s="22">
        <f t="shared" si="5165"/>
        <v>-2.63906571581514E-4</v>
      </c>
      <c r="O7748" s="22">
        <f t="shared" si="5165"/>
        <v>-3.564038397372804E-4</v>
      </c>
      <c r="P7748" s="22">
        <f t="shared" si="5165"/>
        <v>2.7385997244503215E-4</v>
      </c>
    </row>
    <row r="7749" spans="1:16" ht="15.75" thickBot="1" x14ac:dyDescent="0.3"/>
    <row r="7750" spans="1:16" ht="15.75" thickBot="1" x14ac:dyDescent="0.3">
      <c r="A7750" s="23" t="s">
        <v>19</v>
      </c>
      <c r="B7750" s="27" t="s">
        <v>0</v>
      </c>
      <c r="C7750" s="28"/>
      <c r="D7750" s="28"/>
      <c r="E7750" s="29"/>
      <c r="F7750" s="30" t="s">
        <v>5</v>
      </c>
      <c r="G7750" s="31"/>
      <c r="H7750" s="31"/>
      <c r="I7750" s="32"/>
      <c r="J7750" s="33" t="s">
        <v>14</v>
      </c>
      <c r="K7750" s="34"/>
      <c r="L7750" s="34"/>
      <c r="M7750" s="34"/>
      <c r="N7750" s="34"/>
      <c r="O7750" s="34"/>
      <c r="P7750" s="35"/>
    </row>
    <row r="7751" spans="1:16" x14ac:dyDescent="0.25">
      <c r="A7751" s="23">
        <f>A7742+1</f>
        <v>861</v>
      </c>
      <c r="B7751" s="1" t="s">
        <v>1</v>
      </c>
      <c r="C7751" s="2" t="s">
        <v>2</v>
      </c>
      <c r="D7751" s="2" t="s">
        <v>3</v>
      </c>
      <c r="E7751" s="3" t="s">
        <v>4</v>
      </c>
      <c r="F7751" s="10" t="s">
        <v>6</v>
      </c>
      <c r="G7751" s="11" t="s">
        <v>7</v>
      </c>
      <c r="H7751" s="11" t="s">
        <v>8</v>
      </c>
      <c r="I7751" s="12" t="s">
        <v>9</v>
      </c>
      <c r="J7751" s="13" t="s">
        <v>10</v>
      </c>
      <c r="K7751" s="14" t="s">
        <v>11</v>
      </c>
      <c r="L7751" s="14" t="s">
        <v>12</v>
      </c>
      <c r="M7751" s="14" t="s">
        <v>15</v>
      </c>
      <c r="N7751" s="14" t="s">
        <v>16</v>
      </c>
      <c r="O7751" s="14" t="s">
        <v>17</v>
      </c>
      <c r="P7751" s="15" t="s">
        <v>18</v>
      </c>
    </row>
    <row r="7752" spans="1:16" x14ac:dyDescent="0.25">
      <c r="B7752" s="4">
        <v>0.47</v>
      </c>
      <c r="C7752" s="5">
        <v>0.38</v>
      </c>
      <c r="D7752" s="5">
        <v>0.15</v>
      </c>
      <c r="E7752" s="6">
        <v>0.36</v>
      </c>
      <c r="F7752" s="36">
        <f>F7743+M7748</f>
        <v>0.5437171448710254</v>
      </c>
      <c r="G7752" s="38">
        <f>G7743+N7748</f>
        <v>-0.10372946256663969</v>
      </c>
      <c r="H7752" s="38">
        <f>H7743+O7748</f>
        <v>-0.15345135174158053</v>
      </c>
      <c r="I7752" s="40">
        <f>I7743+P7748</f>
        <v>0.18349285085134556</v>
      </c>
      <c r="J7752" s="16">
        <f>B7752*F7752+C7752*G7752+D7752*H7752+I7752</f>
        <v>0.37660501040416738</v>
      </c>
      <c r="K7752" s="17">
        <f>J7752-E7752</f>
        <v>1.6605010404167397E-2</v>
      </c>
      <c r="L7752" s="17">
        <f>K7752*K7752</f>
        <v>2.7572637052250749E-4</v>
      </c>
      <c r="M7752" s="17">
        <f>(E7752-J7752)*B7752</f>
        <v>-7.8043548899586765E-3</v>
      </c>
      <c r="N7752" s="17">
        <f>(E7752-J7752)*C7752</f>
        <v>-6.3099039535836109E-3</v>
      </c>
      <c r="O7752" s="17">
        <f>(E7752-J7752)*D7752</f>
        <v>-2.4907515606251095E-3</v>
      </c>
      <c r="P7752" s="18">
        <f>(E7752-J7752)*I7752</f>
        <v>-3.0469006974769295E-3</v>
      </c>
    </row>
    <row r="7753" spans="1:16" x14ac:dyDescent="0.25">
      <c r="B7753" s="4">
        <v>0.27</v>
      </c>
      <c r="C7753" s="5">
        <v>0.55000000000000004</v>
      </c>
      <c r="D7753" s="5">
        <v>0.18</v>
      </c>
      <c r="E7753" s="6">
        <v>0.28999999999999998</v>
      </c>
      <c r="F7753" s="36"/>
      <c r="G7753" s="38"/>
      <c r="H7753" s="38"/>
      <c r="I7753" s="40"/>
      <c r="J7753" s="16">
        <f>B7753*F7752+C7753*G7752+D7753*H7752+I7752</f>
        <v>0.2456240322413861</v>
      </c>
      <c r="K7753" s="17">
        <f t="shared" ref="K7753:K7756" si="5166">J7753-E7753</f>
        <v>-4.4375967758613882E-2</v>
      </c>
      <c r="L7753" s="17">
        <f t="shared" ref="L7753:L7756" si="5167">K7753*K7753</f>
        <v>1.9692265145135387E-3</v>
      </c>
      <c r="M7753" s="17">
        <f t="shared" ref="M7753:M7756" si="5168">(E7753-J7753)*B7753</f>
        <v>1.1981511294825749E-2</v>
      </c>
      <c r="N7753" s="17">
        <f t="shared" ref="N7753:N7756" si="5169">(E7753-J7753)*C7753</f>
        <v>2.4406782267237637E-2</v>
      </c>
      <c r="O7753" s="17">
        <f t="shared" ref="O7753:O7756" si="5170">(E7753-J7753)*D7753</f>
        <v>7.9876741965504983E-3</v>
      </c>
      <c r="P7753" s="18">
        <f>(E7753-J7753)*E7752</f>
        <v>1.5975348393100997E-2</v>
      </c>
    </row>
    <row r="7754" spans="1:16" x14ac:dyDescent="0.25">
      <c r="B7754" s="4">
        <v>0.22</v>
      </c>
      <c r="C7754" s="5">
        <v>0.71</v>
      </c>
      <c r="D7754" s="5">
        <v>7.0000000000000007E-2</v>
      </c>
      <c r="E7754" s="6">
        <v>0.22</v>
      </c>
      <c r="F7754" s="36"/>
      <c r="G7754" s="38"/>
      <c r="H7754" s="38"/>
      <c r="I7754" s="40"/>
      <c r="J7754" s="16">
        <f>B7754*F7752+C7754*G7752+D7754*H7752+I7752</f>
        <v>0.21872110967874633</v>
      </c>
      <c r="K7754" s="17">
        <f t="shared" si="5166"/>
        <v>-1.2788903212536673E-3</v>
      </c>
      <c r="L7754" s="17">
        <f t="shared" si="5167"/>
        <v>1.6355604537963085E-6</v>
      </c>
      <c r="M7754" s="17">
        <f t="shared" si="5168"/>
        <v>2.8135587067580679E-4</v>
      </c>
      <c r="N7754" s="17">
        <f t="shared" si="5169"/>
        <v>9.0801212809010377E-4</v>
      </c>
      <c r="O7754" s="17">
        <f t="shared" si="5170"/>
        <v>8.9522322487756715E-5</v>
      </c>
      <c r="P7754" s="18">
        <f>(E7754-J7754)*E7752</f>
        <v>4.6040051565132022E-4</v>
      </c>
    </row>
    <row r="7755" spans="1:16" x14ac:dyDescent="0.25">
      <c r="B7755" s="4">
        <v>0.16</v>
      </c>
      <c r="C7755" s="5">
        <v>0.62</v>
      </c>
      <c r="D7755" s="5">
        <v>0.22</v>
      </c>
      <c r="E7755" s="6">
        <v>0.14000000000000001</v>
      </c>
      <c r="F7755" s="36"/>
      <c r="G7755" s="38"/>
      <c r="H7755" s="38"/>
      <c r="I7755" s="40"/>
      <c r="J7755" s="16">
        <f>B7755*F7752+C7755*G7752+D7755*H7752+I7752</f>
        <v>0.17241602985624532</v>
      </c>
      <c r="K7755" s="17">
        <f t="shared" si="5166"/>
        <v>3.241602985624531E-2</v>
      </c>
      <c r="L7755" s="17">
        <f t="shared" si="5167"/>
        <v>1.0507989916409873E-3</v>
      </c>
      <c r="M7755" s="17">
        <f t="shared" si="5168"/>
        <v>-5.1865647769992499E-3</v>
      </c>
      <c r="N7755" s="17">
        <f t="shared" si="5169"/>
        <v>-2.009793851087209E-2</v>
      </c>
      <c r="O7755" s="17">
        <f t="shared" si="5170"/>
        <v>-7.1315265683739686E-3</v>
      </c>
      <c r="P7755" s="18">
        <f>(E7755-J7755)*E7752</f>
        <v>-1.1669770748248312E-2</v>
      </c>
    </row>
    <row r="7756" spans="1:16" ht="15.75" thickBot="1" x14ac:dyDescent="0.3">
      <c r="B7756" s="7">
        <v>0.53</v>
      </c>
      <c r="C7756" s="8">
        <v>0.23</v>
      </c>
      <c r="D7756" s="8">
        <v>0.24</v>
      </c>
      <c r="E7756" s="9">
        <v>0.41</v>
      </c>
      <c r="F7756" s="37"/>
      <c r="G7756" s="39"/>
      <c r="H7756" s="39"/>
      <c r="I7756" s="41"/>
      <c r="J7756" s="19">
        <f>B7756*F7752+C7756*G7752+D7756*H7752+I7752</f>
        <v>0.41097683682468256</v>
      </c>
      <c r="K7756" s="20">
        <f t="shared" si="5166"/>
        <v>9.7683682468258093E-4</v>
      </c>
      <c r="L7756" s="20">
        <f t="shared" si="5167"/>
        <v>9.5421018205594736E-7</v>
      </c>
      <c r="M7756" s="20">
        <f t="shared" si="5168"/>
        <v>-5.1772351708176791E-4</v>
      </c>
      <c r="N7756" s="20">
        <f t="shared" si="5169"/>
        <v>-2.2467246967699362E-4</v>
      </c>
      <c r="O7756" s="20">
        <f t="shared" si="5170"/>
        <v>-2.3444083792381943E-4</v>
      </c>
      <c r="P7756" s="21">
        <f>(E7756-J7756)*E7752</f>
        <v>-3.5166125688572913E-4</v>
      </c>
    </row>
    <row r="7757" spans="1:16" x14ac:dyDescent="0.25">
      <c r="K7757" t="s">
        <v>13</v>
      </c>
      <c r="L7757" s="22">
        <f>AVERAGE(L7752:L7756)</f>
        <v>6.596683294625772E-4</v>
      </c>
      <c r="M7757" s="22">
        <f t="shared" ref="M7757:P7757" si="5171">AVERAGE(M7752:M7756)</f>
        <v>-2.4915520370762763E-4</v>
      </c>
      <c r="N7757" s="22">
        <f t="shared" si="5171"/>
        <v>-2.6354410776099067E-4</v>
      </c>
      <c r="O7757" s="22">
        <f t="shared" si="5171"/>
        <v>-3.5590448957692857E-4</v>
      </c>
      <c r="P7757" s="22">
        <f t="shared" si="5171"/>
        <v>2.7348324122826939E-4</v>
      </c>
    </row>
    <row r="7758" spans="1:16" ht="15.75" thickBot="1" x14ac:dyDescent="0.3"/>
    <row r="7759" spans="1:16" ht="15.75" thickBot="1" x14ac:dyDescent="0.3">
      <c r="A7759" s="23" t="s">
        <v>19</v>
      </c>
      <c r="B7759" s="27" t="s">
        <v>0</v>
      </c>
      <c r="C7759" s="28"/>
      <c r="D7759" s="28"/>
      <c r="E7759" s="29"/>
      <c r="F7759" s="30" t="s">
        <v>5</v>
      </c>
      <c r="G7759" s="31"/>
      <c r="H7759" s="31"/>
      <c r="I7759" s="32"/>
      <c r="J7759" s="33" t="s">
        <v>14</v>
      </c>
      <c r="K7759" s="34"/>
      <c r="L7759" s="34"/>
      <c r="M7759" s="34"/>
      <c r="N7759" s="34"/>
      <c r="O7759" s="34"/>
      <c r="P7759" s="35"/>
    </row>
    <row r="7760" spans="1:16" x14ac:dyDescent="0.25">
      <c r="A7760" s="23">
        <f>A7751+1</f>
        <v>862</v>
      </c>
      <c r="B7760" s="1" t="s">
        <v>1</v>
      </c>
      <c r="C7760" s="2" t="s">
        <v>2</v>
      </c>
      <c r="D7760" s="2" t="s">
        <v>3</v>
      </c>
      <c r="E7760" s="3" t="s">
        <v>4</v>
      </c>
      <c r="F7760" s="10" t="s">
        <v>6</v>
      </c>
      <c r="G7760" s="11" t="s">
        <v>7</v>
      </c>
      <c r="H7760" s="11" t="s">
        <v>8</v>
      </c>
      <c r="I7760" s="12" t="s">
        <v>9</v>
      </c>
      <c r="J7760" s="13" t="s">
        <v>10</v>
      </c>
      <c r="K7760" s="14" t="s">
        <v>11</v>
      </c>
      <c r="L7760" s="14" t="s">
        <v>12</v>
      </c>
      <c r="M7760" s="14" t="s">
        <v>15</v>
      </c>
      <c r="N7760" s="14" t="s">
        <v>16</v>
      </c>
      <c r="O7760" s="14" t="s">
        <v>17</v>
      </c>
      <c r="P7760" s="15" t="s">
        <v>18</v>
      </c>
    </row>
    <row r="7761" spans="1:16" x14ac:dyDescent="0.25">
      <c r="B7761" s="4">
        <v>0.47</v>
      </c>
      <c r="C7761" s="5">
        <v>0.38</v>
      </c>
      <c r="D7761" s="5">
        <v>0.15</v>
      </c>
      <c r="E7761" s="6">
        <v>0.36</v>
      </c>
      <c r="F7761" s="36">
        <f>F7752+M7757</f>
        <v>0.5434679896673178</v>
      </c>
      <c r="G7761" s="38">
        <f>G7752+N7757</f>
        <v>-0.10399300667440067</v>
      </c>
      <c r="H7761" s="38">
        <f>H7752+O7757</f>
        <v>-0.15380725623115746</v>
      </c>
      <c r="I7761" s="40">
        <f>I7752+P7757</f>
        <v>0.18376633409257384</v>
      </c>
      <c r="J7761" s="16">
        <f>B7761*F7761+C7761*G7761+D7761*H7761+I7761</f>
        <v>0.37660785826526733</v>
      </c>
      <c r="K7761" s="17">
        <f>J7761-E7761</f>
        <v>1.6607858265267339E-2</v>
      </c>
      <c r="L7761" s="17">
        <f>K7761*K7761</f>
        <v>2.7582095615920869E-4</v>
      </c>
      <c r="M7761" s="17">
        <f>(E7761-J7761)*B7761</f>
        <v>-7.8056933846756488E-3</v>
      </c>
      <c r="N7761" s="17">
        <f>(E7761-J7761)*C7761</f>
        <v>-6.3109861408015885E-3</v>
      </c>
      <c r="O7761" s="17">
        <f>(E7761-J7761)*D7761</f>
        <v>-2.4911787397901008E-3</v>
      </c>
      <c r="P7761" s="18">
        <f>(E7761-J7761)*I7761</f>
        <v>-3.0519652305372315E-3</v>
      </c>
    </row>
    <row r="7762" spans="1:16" x14ac:dyDescent="0.25">
      <c r="B7762" s="4">
        <v>0.27</v>
      </c>
      <c r="C7762" s="5">
        <v>0.55000000000000004</v>
      </c>
      <c r="D7762" s="5">
        <v>0.18</v>
      </c>
      <c r="E7762" s="6">
        <v>0.28999999999999998</v>
      </c>
      <c r="F7762" s="36"/>
      <c r="G7762" s="38"/>
      <c r="H7762" s="38"/>
      <c r="I7762" s="40"/>
      <c r="J7762" s="16">
        <f>B7762*F7761+C7762*G7761+D7762*H7761+I7761</f>
        <v>0.24562123151022092</v>
      </c>
      <c r="K7762" s="17">
        <f t="shared" ref="K7762:K7765" si="5172">J7762-E7762</f>
        <v>-4.4378768489779064E-2</v>
      </c>
      <c r="L7762" s="17">
        <f t="shared" ref="L7762:L7765" si="5173">K7762*K7762</f>
        <v>1.9694750926694069E-3</v>
      </c>
      <c r="M7762" s="17">
        <f t="shared" ref="M7762:M7765" si="5174">(E7762-J7762)*B7762</f>
        <v>1.1982267492240349E-2</v>
      </c>
      <c r="N7762" s="17">
        <f t="shared" ref="N7762:N7765" si="5175">(E7762-J7762)*C7762</f>
        <v>2.4408322669378486E-2</v>
      </c>
      <c r="O7762" s="17">
        <f t="shared" ref="O7762:O7765" si="5176">(E7762-J7762)*D7762</f>
        <v>7.9881783281602319E-3</v>
      </c>
      <c r="P7762" s="18">
        <f>(E7762-J7762)*E7761</f>
        <v>1.5976356656320464E-2</v>
      </c>
    </row>
    <row r="7763" spans="1:16" x14ac:dyDescent="0.25">
      <c r="B7763" s="4">
        <v>0.22</v>
      </c>
      <c r="C7763" s="5">
        <v>0.71</v>
      </c>
      <c r="D7763" s="5">
        <v>7.0000000000000007E-2</v>
      </c>
      <c r="E7763" s="6">
        <v>0.22</v>
      </c>
      <c r="F7763" s="36"/>
      <c r="G7763" s="38"/>
      <c r="H7763" s="38"/>
      <c r="I7763" s="40"/>
      <c r="J7763" s="16">
        <f>B7763*F7761+C7763*G7761+D7763*H7761+I7761</f>
        <v>0.21872774914437826</v>
      </c>
      <c r="K7763" s="17">
        <f t="shared" si="5172"/>
        <v>-1.2722508556217427E-3</v>
      </c>
      <c r="L7763" s="17">
        <f t="shared" si="5173"/>
        <v>1.6186222396302564E-6</v>
      </c>
      <c r="M7763" s="17">
        <f t="shared" si="5174"/>
        <v>2.7989518823678337E-4</v>
      </c>
      <c r="N7763" s="17">
        <f t="shared" si="5175"/>
        <v>9.0329810749143727E-4</v>
      </c>
      <c r="O7763" s="17">
        <f t="shared" si="5176"/>
        <v>8.9057559893521992E-5</v>
      </c>
      <c r="P7763" s="18">
        <f>(E7763-J7763)*E7761</f>
        <v>4.5801030802382732E-4</v>
      </c>
    </row>
    <row r="7764" spans="1:16" x14ac:dyDescent="0.25">
      <c r="B7764" s="4">
        <v>0.16</v>
      </c>
      <c r="C7764" s="5">
        <v>0.62</v>
      </c>
      <c r="D7764" s="5">
        <v>0.22</v>
      </c>
      <c r="E7764" s="6">
        <v>0.14000000000000001</v>
      </c>
      <c r="F7764" s="36"/>
      <c r="G7764" s="38"/>
      <c r="H7764" s="38"/>
      <c r="I7764" s="40"/>
      <c r="J7764" s="16">
        <f>B7764*F7761+C7764*G7761+D7764*H7761+I7761</f>
        <v>0.17240795193036162</v>
      </c>
      <c r="K7764" s="17">
        <f t="shared" si="5172"/>
        <v>3.2407951930361611E-2</v>
      </c>
      <c r="L7764" s="17">
        <f t="shared" si="5173"/>
        <v>1.0502753483206289E-3</v>
      </c>
      <c r="M7764" s="17">
        <f t="shared" si="5174"/>
        <v>-5.185272308857858E-3</v>
      </c>
      <c r="N7764" s="17">
        <f t="shared" si="5175"/>
        <v>-2.0092930196824198E-2</v>
      </c>
      <c r="O7764" s="17">
        <f t="shared" si="5176"/>
        <v>-7.1297494246795549E-3</v>
      </c>
      <c r="P7764" s="18">
        <f>(E7764-J7764)*E7761</f>
        <v>-1.1666862694930179E-2</v>
      </c>
    </row>
    <row r="7765" spans="1:16" ht="15.75" thickBot="1" x14ac:dyDescent="0.3">
      <c r="B7765" s="7">
        <v>0.53</v>
      </c>
      <c r="C7765" s="8">
        <v>0.23</v>
      </c>
      <c r="D7765" s="8">
        <v>0.24</v>
      </c>
      <c r="E7765" s="9">
        <v>0.41</v>
      </c>
      <c r="F7765" s="37"/>
      <c r="G7765" s="39"/>
      <c r="H7765" s="39"/>
      <c r="I7765" s="41"/>
      <c r="J7765" s="19">
        <f>B7765*F7761+C7765*G7761+D7765*H7761+I7761</f>
        <v>0.41097223558566232</v>
      </c>
      <c r="K7765" s="20">
        <f t="shared" si="5172"/>
        <v>9.7223558566233992E-4</v>
      </c>
      <c r="L7765" s="20">
        <f t="shared" si="5173"/>
        <v>9.4524203402819315E-7</v>
      </c>
      <c r="M7765" s="20">
        <f t="shared" si="5174"/>
        <v>-5.152848604010402E-4</v>
      </c>
      <c r="N7765" s="20">
        <f t="shared" si="5175"/>
        <v>-2.2361418470233819E-4</v>
      </c>
      <c r="O7765" s="20">
        <f t="shared" si="5176"/>
        <v>-2.3333654055896158E-4</v>
      </c>
      <c r="P7765" s="21">
        <f>(E7765-J7765)*E7761</f>
        <v>-3.5000481083844235E-4</v>
      </c>
    </row>
    <row r="7766" spans="1:16" x14ac:dyDescent="0.25">
      <c r="K7766" t="s">
        <v>13</v>
      </c>
      <c r="L7766" s="22">
        <f>AVERAGE(L7761:L7765)</f>
        <v>6.5962705228458051E-4</v>
      </c>
      <c r="M7766" s="22">
        <f t="shared" ref="M7766:P7766" si="5177">AVERAGE(M7761:M7765)</f>
        <v>-2.4881757469148301E-4</v>
      </c>
      <c r="N7766" s="22">
        <f t="shared" si="5177"/>
        <v>-2.631819490916407E-4</v>
      </c>
      <c r="O7766" s="22">
        <f t="shared" si="5177"/>
        <v>-3.5540576339497261E-4</v>
      </c>
      <c r="P7766" s="22">
        <f t="shared" si="5177"/>
        <v>2.7310684560768745E-4</v>
      </c>
    </row>
    <row r="7767" spans="1:16" ht="15.75" thickBot="1" x14ac:dyDescent="0.3"/>
    <row r="7768" spans="1:16" ht="15.75" thickBot="1" x14ac:dyDescent="0.3">
      <c r="A7768" s="23" t="s">
        <v>19</v>
      </c>
      <c r="B7768" s="27" t="s">
        <v>0</v>
      </c>
      <c r="C7768" s="28"/>
      <c r="D7768" s="28"/>
      <c r="E7768" s="29"/>
      <c r="F7768" s="30" t="s">
        <v>5</v>
      </c>
      <c r="G7768" s="31"/>
      <c r="H7768" s="31"/>
      <c r="I7768" s="32"/>
      <c r="J7768" s="33" t="s">
        <v>14</v>
      </c>
      <c r="K7768" s="34"/>
      <c r="L7768" s="34"/>
      <c r="M7768" s="34"/>
      <c r="N7768" s="34"/>
      <c r="O7768" s="34"/>
      <c r="P7768" s="35"/>
    </row>
    <row r="7769" spans="1:16" x14ac:dyDescent="0.25">
      <c r="A7769" s="23">
        <f>A7760+1</f>
        <v>863</v>
      </c>
      <c r="B7769" s="1" t="s">
        <v>1</v>
      </c>
      <c r="C7769" s="2" t="s">
        <v>2</v>
      </c>
      <c r="D7769" s="2" t="s">
        <v>3</v>
      </c>
      <c r="E7769" s="3" t="s">
        <v>4</v>
      </c>
      <c r="F7769" s="10" t="s">
        <v>6</v>
      </c>
      <c r="G7769" s="11" t="s">
        <v>7</v>
      </c>
      <c r="H7769" s="11" t="s">
        <v>8</v>
      </c>
      <c r="I7769" s="12" t="s">
        <v>9</v>
      </c>
      <c r="J7769" s="13" t="s">
        <v>10</v>
      </c>
      <c r="K7769" s="14" t="s">
        <v>11</v>
      </c>
      <c r="L7769" s="14" t="s">
        <v>12</v>
      </c>
      <c r="M7769" s="14" t="s">
        <v>15</v>
      </c>
      <c r="N7769" s="14" t="s">
        <v>16</v>
      </c>
      <c r="O7769" s="14" t="s">
        <v>17</v>
      </c>
      <c r="P7769" s="15" t="s">
        <v>18</v>
      </c>
    </row>
    <row r="7770" spans="1:16" x14ac:dyDescent="0.25">
      <c r="B7770" s="4">
        <v>0.47</v>
      </c>
      <c r="C7770" s="5">
        <v>0.38</v>
      </c>
      <c r="D7770" s="5">
        <v>0.15</v>
      </c>
      <c r="E7770" s="6">
        <v>0.36</v>
      </c>
      <c r="F7770" s="36">
        <f>F7761+M7766</f>
        <v>0.54321917209262627</v>
      </c>
      <c r="G7770" s="38">
        <f>G7761+N7766</f>
        <v>-0.10425618862349231</v>
      </c>
      <c r="H7770" s="38">
        <f>H7761+O7766</f>
        <v>-0.15416266199455242</v>
      </c>
      <c r="I7770" s="40">
        <f>I7761+P7766</f>
        <v>0.18403944093818153</v>
      </c>
      <c r="J7770" s="16">
        <f>B7770*F7770+C7770*G7770+D7770*H7770+I7770</f>
        <v>0.37661070084560588</v>
      </c>
      <c r="K7770" s="17">
        <f>J7770-E7770</f>
        <v>1.6610700845605897E-2</v>
      </c>
      <c r="L7770" s="17">
        <f>K7770*K7770</f>
        <v>2.7591538258221244E-4</v>
      </c>
      <c r="M7770" s="17">
        <f>(E7770-J7770)*B7770</f>
        <v>-7.8070293974347709E-3</v>
      </c>
      <c r="N7770" s="17">
        <f>(E7770-J7770)*C7770</f>
        <v>-6.3120663213302409E-3</v>
      </c>
      <c r="O7770" s="17">
        <f>(E7770-J7770)*D7770</f>
        <v>-2.4916051268408846E-3</v>
      </c>
      <c r="P7770" s="18">
        <f>(E7770-J7770)*I7770</f>
        <v>-3.0570240972166885E-3</v>
      </c>
    </row>
    <row r="7771" spans="1:16" x14ac:dyDescent="0.25">
      <c r="B7771" s="4">
        <v>0.27</v>
      </c>
      <c r="C7771" s="5">
        <v>0.55000000000000004</v>
      </c>
      <c r="D7771" s="5">
        <v>0.18</v>
      </c>
      <c r="E7771" s="6">
        <v>0.28999999999999998</v>
      </c>
      <c r="F7771" s="36"/>
      <c r="G7771" s="38"/>
      <c r="H7771" s="38"/>
      <c r="I7771" s="40"/>
      <c r="J7771" s="16">
        <f>B7771*F7770+C7771*G7770+D7771*H7770+I7770</f>
        <v>0.24561843450125043</v>
      </c>
      <c r="K7771" s="17">
        <f t="shared" ref="K7771:K7774" si="5178">J7771-E7771</f>
        <v>-4.4381565498749553E-2</v>
      </c>
      <c r="L7771" s="17">
        <f t="shared" ref="L7771:L7774" si="5179">K7771*K7771</f>
        <v>1.9697233561197969E-3</v>
      </c>
      <c r="M7771" s="17">
        <f t="shared" ref="M7771:M7774" si="5180">(E7771-J7771)*B7771</f>
        <v>1.198302268466238E-2</v>
      </c>
      <c r="N7771" s="17">
        <f t="shared" ref="N7771:N7774" si="5181">(E7771-J7771)*C7771</f>
        <v>2.4409861024312255E-2</v>
      </c>
      <c r="O7771" s="17">
        <f t="shared" ref="O7771:O7774" si="5182">(E7771-J7771)*D7771</f>
        <v>7.98868178977492E-3</v>
      </c>
      <c r="P7771" s="18">
        <f>(E7771-J7771)*E7770</f>
        <v>1.597736357954984E-2</v>
      </c>
    </row>
    <row r="7772" spans="1:16" x14ac:dyDescent="0.25">
      <c r="B7772" s="4">
        <v>0.22</v>
      </c>
      <c r="C7772" s="5">
        <v>0.71</v>
      </c>
      <c r="D7772" s="5">
        <v>7.0000000000000007E-2</v>
      </c>
      <c r="E7772" s="6">
        <v>0.22</v>
      </c>
      <c r="F7772" s="36"/>
      <c r="G7772" s="38"/>
      <c r="H7772" s="38"/>
      <c r="I7772" s="40"/>
      <c r="J7772" s="16">
        <f>B7772*F7770+C7772*G7770+D7772*H7770+I7770</f>
        <v>0.2187343785362611</v>
      </c>
      <c r="K7772" s="17">
        <f t="shared" si="5178"/>
        <v>-1.2656214637389029E-3</v>
      </c>
      <c r="L7772" s="17">
        <f t="shared" si="5179"/>
        <v>1.6017976894766032E-6</v>
      </c>
      <c r="M7772" s="17">
        <f t="shared" si="5180"/>
        <v>2.7843672202255867E-4</v>
      </c>
      <c r="N7772" s="17">
        <f t="shared" si="5181"/>
        <v>8.9859123925462101E-4</v>
      </c>
      <c r="O7772" s="17">
        <f t="shared" si="5182"/>
        <v>8.8593502461723213E-5</v>
      </c>
      <c r="P7772" s="18">
        <f>(E7772-J7772)*E7770</f>
        <v>4.5562372694600502E-4</v>
      </c>
    </row>
    <row r="7773" spans="1:16" x14ac:dyDescent="0.25">
      <c r="B7773" s="4">
        <v>0.16</v>
      </c>
      <c r="C7773" s="5">
        <v>0.62</v>
      </c>
      <c r="D7773" s="5">
        <v>0.22</v>
      </c>
      <c r="E7773" s="6">
        <v>0.14000000000000001</v>
      </c>
      <c r="F7773" s="36"/>
      <c r="G7773" s="38"/>
      <c r="H7773" s="38"/>
      <c r="I7773" s="40"/>
      <c r="J7773" s="16">
        <f>B7773*F7770+C7773*G7770+D7773*H7770+I7770</f>
        <v>0.17239988588763497</v>
      </c>
      <c r="K7773" s="17">
        <f t="shared" si="5178"/>
        <v>3.2399885887634955E-2</v>
      </c>
      <c r="L7773" s="17">
        <f t="shared" si="5179"/>
        <v>1.0497526055317668E-3</v>
      </c>
      <c r="M7773" s="17">
        <f t="shared" si="5180"/>
        <v>-5.1839817420215933E-3</v>
      </c>
      <c r="N7773" s="17">
        <f t="shared" si="5181"/>
        <v>-2.0087929250333671E-2</v>
      </c>
      <c r="O7773" s="17">
        <f t="shared" si="5182"/>
        <v>-7.1279748952796903E-3</v>
      </c>
      <c r="P7773" s="18">
        <f>(E7773-J7773)*E7770</f>
        <v>-1.1663958919548583E-2</v>
      </c>
    </row>
    <row r="7774" spans="1:16" ht="15.75" thickBot="1" x14ac:dyDescent="0.3">
      <c r="B7774" s="7">
        <v>0.53</v>
      </c>
      <c r="C7774" s="8">
        <v>0.23</v>
      </c>
      <c r="D7774" s="8">
        <v>0.24</v>
      </c>
      <c r="E7774" s="9">
        <v>0.41</v>
      </c>
      <c r="F7774" s="37"/>
      <c r="G7774" s="39"/>
      <c r="H7774" s="39"/>
      <c r="I7774" s="41"/>
      <c r="J7774" s="19">
        <f>B7774*F7770+C7774*G7770+D7774*H7770+I7770</f>
        <v>0.4109676398851777</v>
      </c>
      <c r="K7774" s="20">
        <f t="shared" si="5178"/>
        <v>9.6763988517772903E-4</v>
      </c>
      <c r="L7774" s="20">
        <f t="shared" si="5179"/>
        <v>9.3632694738676865E-7</v>
      </c>
      <c r="M7774" s="20">
        <f t="shared" si="5180"/>
        <v>-5.1284913914419639E-4</v>
      </c>
      <c r="N7774" s="20">
        <f t="shared" si="5181"/>
        <v>-2.2255717359087769E-4</v>
      </c>
      <c r="O7774" s="20">
        <f t="shared" si="5182"/>
        <v>-2.3223357244265495E-4</v>
      </c>
      <c r="P7774" s="21">
        <f>(E7774-J7774)*E7770</f>
        <v>-3.4835035866398245E-4</v>
      </c>
    </row>
    <row r="7775" spans="1:16" x14ac:dyDescent="0.25">
      <c r="K7775" t="s">
        <v>13</v>
      </c>
      <c r="L7775" s="22">
        <f>AVERAGE(L7770:L7774)</f>
        <v>6.5958589377412781E-4</v>
      </c>
      <c r="M7775" s="22">
        <f t="shared" ref="M7775:P7775" si="5183">AVERAGE(M7770:M7774)</f>
        <v>-2.4848017438312429E-4</v>
      </c>
      <c r="N7775" s="22">
        <f t="shared" si="5183"/>
        <v>-2.6282009633758313E-4</v>
      </c>
      <c r="O7775" s="22">
        <f t="shared" si="5183"/>
        <v>-3.5490766046531732E-4</v>
      </c>
      <c r="P7775" s="22">
        <f t="shared" si="5183"/>
        <v>2.7273078621331835E-4</v>
      </c>
    </row>
    <row r="7776" spans="1:16" ht="15.75" thickBot="1" x14ac:dyDescent="0.3"/>
    <row r="7777" spans="1:16" ht="15.75" thickBot="1" x14ac:dyDescent="0.3">
      <c r="A7777" s="23" t="s">
        <v>19</v>
      </c>
      <c r="B7777" s="27" t="s">
        <v>0</v>
      </c>
      <c r="C7777" s="28"/>
      <c r="D7777" s="28"/>
      <c r="E7777" s="29"/>
      <c r="F7777" s="30" t="s">
        <v>5</v>
      </c>
      <c r="G7777" s="31"/>
      <c r="H7777" s="31"/>
      <c r="I7777" s="32"/>
      <c r="J7777" s="33" t="s">
        <v>14</v>
      </c>
      <c r="K7777" s="34"/>
      <c r="L7777" s="34"/>
      <c r="M7777" s="34"/>
      <c r="N7777" s="34"/>
      <c r="O7777" s="34"/>
      <c r="P7777" s="35"/>
    </row>
    <row r="7778" spans="1:16" x14ac:dyDescent="0.25">
      <c r="A7778" s="23">
        <f>A7769+1</f>
        <v>864</v>
      </c>
      <c r="B7778" s="1" t="s">
        <v>1</v>
      </c>
      <c r="C7778" s="2" t="s">
        <v>2</v>
      </c>
      <c r="D7778" s="2" t="s">
        <v>3</v>
      </c>
      <c r="E7778" s="3" t="s">
        <v>4</v>
      </c>
      <c r="F7778" s="10" t="s">
        <v>6</v>
      </c>
      <c r="G7778" s="11" t="s">
        <v>7</v>
      </c>
      <c r="H7778" s="11" t="s">
        <v>8</v>
      </c>
      <c r="I7778" s="12" t="s">
        <v>9</v>
      </c>
      <c r="J7778" s="13" t="s">
        <v>10</v>
      </c>
      <c r="K7778" s="14" t="s">
        <v>11</v>
      </c>
      <c r="L7778" s="14" t="s">
        <v>12</v>
      </c>
      <c r="M7778" s="14" t="s">
        <v>15</v>
      </c>
      <c r="N7778" s="14" t="s">
        <v>16</v>
      </c>
      <c r="O7778" s="14" t="s">
        <v>17</v>
      </c>
      <c r="P7778" s="15" t="s">
        <v>18</v>
      </c>
    </row>
    <row r="7779" spans="1:16" x14ac:dyDescent="0.25">
      <c r="B7779" s="4">
        <v>0.47</v>
      </c>
      <c r="C7779" s="5">
        <v>0.38</v>
      </c>
      <c r="D7779" s="5">
        <v>0.15</v>
      </c>
      <c r="E7779" s="6">
        <v>0.36</v>
      </c>
      <c r="F7779" s="36">
        <f>F7770+M7775</f>
        <v>0.5429706919182431</v>
      </c>
      <c r="G7779" s="38">
        <f>G7770+N7775</f>
        <v>-0.1045190087198299</v>
      </c>
      <c r="H7779" s="38">
        <f>H7770+O7775</f>
        <v>-0.15451756965501773</v>
      </c>
      <c r="I7779" s="40">
        <f>I7770+P7775</f>
        <v>0.18431217172439485</v>
      </c>
      <c r="J7779" s="16">
        <f>B7779*F7779+C7779*G7779+D7779*H7779+I7779</f>
        <v>0.37661353816418108</v>
      </c>
      <c r="K7779" s="17">
        <f>J7779-E7779</f>
        <v>1.6613538164181096E-2</v>
      </c>
      <c r="L7779" s="17">
        <f>K7779*K7779</f>
        <v>2.7600965033270177E-4</v>
      </c>
      <c r="M7779" s="17">
        <f>(E7779-J7779)*B7779</f>
        <v>-7.8083629371651147E-3</v>
      </c>
      <c r="N7779" s="17">
        <f>(E7779-J7779)*C7779</f>
        <v>-6.3131445023888169E-3</v>
      </c>
      <c r="O7779" s="17">
        <f>(E7779-J7779)*D7779</f>
        <v>-2.4920307246271644E-3</v>
      </c>
      <c r="P7779" s="18">
        <f>(E7779-J7779)*I7779</f>
        <v>-3.0620772990663336E-3</v>
      </c>
    </row>
    <row r="7780" spans="1:16" x14ac:dyDescent="0.25">
      <c r="B7780" s="4">
        <v>0.27</v>
      </c>
      <c r="C7780" s="5">
        <v>0.55000000000000004</v>
      </c>
      <c r="D7780" s="5">
        <v>0.18</v>
      </c>
      <c r="E7780" s="6">
        <v>0.28999999999999998</v>
      </c>
      <c r="F7780" s="36"/>
      <c r="G7780" s="38"/>
      <c r="H7780" s="38"/>
      <c r="I7780" s="40"/>
      <c r="J7780" s="16">
        <f>B7780*F7779+C7780*G7779+D7780*H7779+I7779</f>
        <v>0.24561564120851084</v>
      </c>
      <c r="K7780" s="17">
        <f t="shared" ref="K7780:K7783" si="5184">J7780-E7780</f>
        <v>-4.4384358791489137E-2</v>
      </c>
      <c r="L7780" s="17">
        <f t="shared" ref="L7780:L7783" si="5185">K7780*K7780</f>
        <v>1.9699713053316389E-3</v>
      </c>
      <c r="M7780" s="17">
        <f t="shared" ref="M7780:M7783" si="5186">(E7780-J7780)*B7780</f>
        <v>1.1983776873702067E-2</v>
      </c>
      <c r="N7780" s="17">
        <f t="shared" ref="N7780:N7783" si="5187">(E7780-J7780)*C7780</f>
        <v>2.4411397335319027E-2</v>
      </c>
      <c r="O7780" s="17">
        <f t="shared" ref="O7780:O7783" si="5188">(E7780-J7780)*D7780</f>
        <v>7.9891845824680442E-3</v>
      </c>
      <c r="P7780" s="18">
        <f>(E7780-J7780)*E7779</f>
        <v>1.5978369164936088E-2</v>
      </c>
    </row>
    <row r="7781" spans="1:16" x14ac:dyDescent="0.25">
      <c r="B7781" s="4">
        <v>0.22</v>
      </c>
      <c r="C7781" s="5">
        <v>0.71</v>
      </c>
      <c r="D7781" s="5">
        <v>7.0000000000000007E-2</v>
      </c>
      <c r="E7781" s="6">
        <v>0.22</v>
      </c>
      <c r="F7781" s="36"/>
      <c r="G7781" s="38"/>
      <c r="H7781" s="38"/>
      <c r="I7781" s="40"/>
      <c r="J7781" s="16">
        <f>B7781*F7779+C7781*G7779+D7781*H7779+I7779</f>
        <v>0.21874099787947787</v>
      </c>
      <c r="K7781" s="17">
        <f t="shared" si="5184"/>
        <v>-1.2590021205221291E-3</v>
      </c>
      <c r="L7781" s="17">
        <f t="shared" si="5185"/>
        <v>1.5850863394792178E-6</v>
      </c>
      <c r="M7781" s="17">
        <f t="shared" si="5186"/>
        <v>2.7698046651486842E-4</v>
      </c>
      <c r="N7781" s="17">
        <f t="shared" si="5187"/>
        <v>8.9389150557071166E-4</v>
      </c>
      <c r="O7781" s="17">
        <f t="shared" si="5188"/>
        <v>8.8130148436549048E-5</v>
      </c>
      <c r="P7781" s="18">
        <f>(E7781-J7781)*E7779</f>
        <v>4.5324076338796649E-4</v>
      </c>
    </row>
    <row r="7782" spans="1:16" x14ac:dyDescent="0.25">
      <c r="B7782" s="4">
        <v>0.16</v>
      </c>
      <c r="C7782" s="5">
        <v>0.62</v>
      </c>
      <c r="D7782" s="5">
        <v>0.22</v>
      </c>
      <c r="E7782" s="6">
        <v>0.14000000000000001</v>
      </c>
      <c r="F7782" s="36"/>
      <c r="G7782" s="38"/>
      <c r="H7782" s="38"/>
      <c r="I7782" s="40"/>
      <c r="J7782" s="16">
        <f>B7782*F7779+C7782*G7779+D7782*H7779+I7779</f>
        <v>0.17239183170091529</v>
      </c>
      <c r="K7782" s="17">
        <f t="shared" si="5184"/>
        <v>3.239183170091528E-2</v>
      </c>
      <c r="L7782" s="17">
        <f t="shared" si="5185"/>
        <v>1.04923076094042E-3</v>
      </c>
      <c r="M7782" s="17">
        <f t="shared" si="5186"/>
        <v>-5.1826930721464446E-3</v>
      </c>
      <c r="N7782" s="17">
        <f t="shared" si="5187"/>
        <v>-2.0082935654567473E-2</v>
      </c>
      <c r="O7782" s="17">
        <f t="shared" si="5188"/>
        <v>-7.1262029742013618E-3</v>
      </c>
      <c r="P7782" s="18">
        <f>(E7782-J7782)*E7779</f>
        <v>-1.16610594123295E-2</v>
      </c>
    </row>
    <row r="7783" spans="1:16" ht="15.75" thickBot="1" x14ac:dyDescent="0.3">
      <c r="B7783" s="7">
        <v>0.53</v>
      </c>
      <c r="C7783" s="8">
        <v>0.23</v>
      </c>
      <c r="D7783" s="8">
        <v>0.24</v>
      </c>
      <c r="E7783" s="9">
        <v>0.41</v>
      </c>
      <c r="F7783" s="37"/>
      <c r="G7783" s="39"/>
      <c r="H7783" s="39"/>
      <c r="I7783" s="41"/>
      <c r="J7783" s="19">
        <f>B7783*F7779+C7783*G7779+D7783*H7779+I7779</f>
        <v>0.41096304971829856</v>
      </c>
      <c r="K7783" s="20">
        <f t="shared" si="5184"/>
        <v>9.6304971829858088E-4</v>
      </c>
      <c r="L7783" s="20">
        <f t="shared" si="5185"/>
        <v>9.2746475991497597E-7</v>
      </c>
      <c r="M7783" s="20">
        <f t="shared" si="5186"/>
        <v>-5.1041635069824787E-4</v>
      </c>
      <c r="N7783" s="20">
        <f t="shared" si="5187"/>
        <v>-2.215014352086736E-4</v>
      </c>
      <c r="O7783" s="20">
        <f t="shared" si="5188"/>
        <v>-2.3113193239165941E-4</v>
      </c>
      <c r="P7783" s="21">
        <f>(E7783-J7783)*E7779</f>
        <v>-3.4669789858748912E-4</v>
      </c>
    </row>
    <row r="7784" spans="1:16" x14ac:dyDescent="0.25">
      <c r="K7784" t="s">
        <v>13</v>
      </c>
      <c r="L7784" s="22">
        <f>AVERAGE(L7779:L7783)</f>
        <v>6.5954485354083098E-4</v>
      </c>
      <c r="M7784" s="22">
        <f t="shared" ref="M7784:P7784" si="5189">AVERAGE(M7779:M7783)</f>
        <v>-2.4814300395857423E-4</v>
      </c>
      <c r="N7784" s="22">
        <f t="shared" si="5189"/>
        <v>-2.6245855025504511E-4</v>
      </c>
      <c r="O7784" s="22">
        <f t="shared" si="5189"/>
        <v>-3.5441018006311854E-4</v>
      </c>
      <c r="P7784" s="22">
        <f t="shared" si="5189"/>
        <v>2.7235506366814628E-4</v>
      </c>
    </row>
    <row r="7785" spans="1:16" ht="15.75" thickBot="1" x14ac:dyDescent="0.3"/>
    <row r="7786" spans="1:16" ht="15.75" thickBot="1" x14ac:dyDescent="0.3">
      <c r="A7786" s="23" t="s">
        <v>19</v>
      </c>
      <c r="B7786" s="27" t="s">
        <v>0</v>
      </c>
      <c r="C7786" s="28"/>
      <c r="D7786" s="28"/>
      <c r="E7786" s="29"/>
      <c r="F7786" s="30" t="s">
        <v>5</v>
      </c>
      <c r="G7786" s="31"/>
      <c r="H7786" s="31"/>
      <c r="I7786" s="32"/>
      <c r="J7786" s="33" t="s">
        <v>14</v>
      </c>
      <c r="K7786" s="34"/>
      <c r="L7786" s="34"/>
      <c r="M7786" s="34"/>
      <c r="N7786" s="34"/>
      <c r="O7786" s="34"/>
      <c r="P7786" s="35"/>
    </row>
    <row r="7787" spans="1:16" x14ac:dyDescent="0.25">
      <c r="A7787" s="23">
        <f>A7778+1</f>
        <v>865</v>
      </c>
      <c r="B7787" s="1" t="s">
        <v>1</v>
      </c>
      <c r="C7787" s="2" t="s">
        <v>2</v>
      </c>
      <c r="D7787" s="2" t="s">
        <v>3</v>
      </c>
      <c r="E7787" s="3" t="s">
        <v>4</v>
      </c>
      <c r="F7787" s="10" t="s">
        <v>6</v>
      </c>
      <c r="G7787" s="11" t="s">
        <v>7</v>
      </c>
      <c r="H7787" s="11" t="s">
        <v>8</v>
      </c>
      <c r="I7787" s="12" t="s">
        <v>9</v>
      </c>
      <c r="J7787" s="13" t="s">
        <v>10</v>
      </c>
      <c r="K7787" s="14" t="s">
        <v>11</v>
      </c>
      <c r="L7787" s="14" t="s">
        <v>12</v>
      </c>
      <c r="M7787" s="14" t="s">
        <v>15</v>
      </c>
      <c r="N7787" s="14" t="s">
        <v>16</v>
      </c>
      <c r="O7787" s="14" t="s">
        <v>17</v>
      </c>
      <c r="P7787" s="15" t="s">
        <v>18</v>
      </c>
    </row>
    <row r="7788" spans="1:16" x14ac:dyDescent="0.25">
      <c r="B7788" s="4">
        <v>0.47</v>
      </c>
      <c r="C7788" s="5">
        <v>0.38</v>
      </c>
      <c r="D7788" s="5">
        <v>0.15</v>
      </c>
      <c r="E7788" s="6">
        <v>0.36</v>
      </c>
      <c r="F7788" s="36">
        <f>F7779+M7784</f>
        <v>0.54272254891428451</v>
      </c>
      <c r="G7788" s="38">
        <f>G7779+N7784</f>
        <v>-0.10478146727008494</v>
      </c>
      <c r="H7788" s="38">
        <f>H7779+O7784</f>
        <v>-0.15487197983508086</v>
      </c>
      <c r="I7788" s="40">
        <f>I7779+P7784</f>
        <v>0.184584526788063</v>
      </c>
      <c r="J7788" s="16">
        <f>B7788*F7788+C7788*G7788+D7788*H7788+I7788</f>
        <v>0.37661637023988226</v>
      </c>
      <c r="K7788" s="17">
        <f>J7788-E7788</f>
        <v>1.6616370239882272E-2</v>
      </c>
      <c r="L7788" s="17">
        <f>K7788*K7788</f>
        <v>2.7610375994884526E-4</v>
      </c>
      <c r="M7788" s="17">
        <f>(E7788-J7788)*B7788</f>
        <v>-7.8096940127446671E-3</v>
      </c>
      <c r="N7788" s="17">
        <f>(E7788-J7788)*C7788</f>
        <v>-6.3142206911552638E-3</v>
      </c>
      <c r="O7788" s="17">
        <f>(E7788-J7788)*D7788</f>
        <v>-2.4924555359823407E-3</v>
      </c>
      <c r="P7788" s="18">
        <f>(E7788-J7788)*I7788</f>
        <v>-3.0671248376639222E-3</v>
      </c>
    </row>
    <row r="7789" spans="1:16" x14ac:dyDescent="0.25">
      <c r="B7789" s="4">
        <v>0.27</v>
      </c>
      <c r="C7789" s="5">
        <v>0.55000000000000004</v>
      </c>
      <c r="D7789" s="5">
        <v>0.18</v>
      </c>
      <c r="E7789" s="6">
        <v>0.28999999999999998</v>
      </c>
      <c r="F7789" s="36"/>
      <c r="G7789" s="38"/>
      <c r="H7789" s="38"/>
      <c r="I7789" s="40"/>
      <c r="J7789" s="16">
        <f>B7789*F7788+C7789*G7788+D7789*H7788+I7788</f>
        <v>0.24561285162605856</v>
      </c>
      <c r="K7789" s="17">
        <f t="shared" ref="K7789:K7792" si="5190">J7789-E7789</f>
        <v>-4.4387148373941421E-2</v>
      </c>
      <c r="L7789" s="17">
        <f t="shared" ref="L7789:L7792" si="5191">K7789*K7789</f>
        <v>1.9702189407702904E-3</v>
      </c>
      <c r="M7789" s="17">
        <f t="shared" ref="M7789:M7792" si="5192">(E7789-J7789)*B7789</f>
        <v>1.1984530060964184E-2</v>
      </c>
      <c r="N7789" s="17">
        <f t="shared" ref="N7789:N7792" si="5193">(E7789-J7789)*C7789</f>
        <v>2.4412931605667782E-2</v>
      </c>
      <c r="O7789" s="17">
        <f t="shared" ref="O7789:O7792" si="5194">(E7789-J7789)*D7789</f>
        <v>7.9896867073094551E-3</v>
      </c>
      <c r="P7789" s="18">
        <f>(E7789-J7789)*E7788</f>
        <v>1.597937341461891E-2</v>
      </c>
    </row>
    <row r="7790" spans="1:16" x14ac:dyDescent="0.25">
      <c r="B7790" s="4">
        <v>0.22</v>
      </c>
      <c r="C7790" s="5">
        <v>0.71</v>
      </c>
      <c r="D7790" s="5">
        <v>7.0000000000000007E-2</v>
      </c>
      <c r="E7790" s="6">
        <v>0.22</v>
      </c>
      <c r="F7790" s="36"/>
      <c r="G7790" s="38"/>
      <c r="H7790" s="38"/>
      <c r="I7790" s="40"/>
      <c r="J7790" s="16">
        <f>B7790*F7788+C7790*G7788+D7790*H7788+I7788</f>
        <v>0.21874760719898961</v>
      </c>
      <c r="K7790" s="17">
        <f t="shared" si="5190"/>
        <v>-1.252392801010388E-3</v>
      </c>
      <c r="L7790" s="17">
        <f t="shared" si="5191"/>
        <v>1.5684877280226453E-6</v>
      </c>
      <c r="M7790" s="17">
        <f t="shared" si="5192"/>
        <v>2.7552641622228537E-4</v>
      </c>
      <c r="N7790" s="17">
        <f t="shared" si="5193"/>
        <v>8.8919888871737541E-4</v>
      </c>
      <c r="O7790" s="17">
        <f t="shared" si="5194"/>
        <v>8.7667496070727166E-5</v>
      </c>
      <c r="P7790" s="18">
        <f>(E7790-J7790)*E7788</f>
        <v>4.5086140836373963E-4</v>
      </c>
    </row>
    <row r="7791" spans="1:16" x14ac:dyDescent="0.25">
      <c r="B7791" s="4">
        <v>0.16</v>
      </c>
      <c r="C7791" s="5">
        <v>0.62</v>
      </c>
      <c r="D7791" s="5">
        <v>0.22</v>
      </c>
      <c r="E7791" s="6">
        <v>0.14000000000000001</v>
      </c>
      <c r="F7791" s="36"/>
      <c r="G7791" s="38"/>
      <c r="H7791" s="38"/>
      <c r="I7791" s="40"/>
      <c r="J7791" s="16">
        <f>B7791*F7788+C7791*G7788+D7791*H7788+I7788</f>
        <v>0.17238378934317805</v>
      </c>
      <c r="K7791" s="17">
        <f t="shared" si="5190"/>
        <v>3.2383789343178038E-2</v>
      </c>
      <c r="L7791" s="17">
        <f t="shared" si="5191"/>
        <v>1.0487098122233314E-3</v>
      </c>
      <c r="M7791" s="17">
        <f t="shared" si="5192"/>
        <v>-5.181406294908486E-3</v>
      </c>
      <c r="N7791" s="17">
        <f t="shared" si="5193"/>
        <v>-2.0077949392770383E-2</v>
      </c>
      <c r="O7791" s="17">
        <f t="shared" si="5194"/>
        <v>-7.1244336554991683E-3</v>
      </c>
      <c r="P7791" s="18">
        <f>(E7791-J7791)*E7788</f>
        <v>-1.1658164163544094E-2</v>
      </c>
    </row>
    <row r="7792" spans="1:16" ht="15.75" thickBot="1" x14ac:dyDescent="0.3">
      <c r="B7792" s="7">
        <v>0.53</v>
      </c>
      <c r="C7792" s="8">
        <v>0.23</v>
      </c>
      <c r="D7792" s="8">
        <v>0.24</v>
      </c>
      <c r="E7792" s="9">
        <v>0.41</v>
      </c>
      <c r="F7792" s="37"/>
      <c r="G7792" s="39"/>
      <c r="H7792" s="39"/>
      <c r="I7792" s="41"/>
      <c r="J7792" s="19">
        <f>B7792*F7788+C7792*G7788+D7792*H7788+I7788</f>
        <v>0.41095846508009493</v>
      </c>
      <c r="K7792" s="20">
        <f t="shared" si="5190"/>
        <v>9.5846508009495013E-4</v>
      </c>
      <c r="L7792" s="20">
        <f t="shared" si="5191"/>
        <v>9.1865530976141917E-7</v>
      </c>
      <c r="M7792" s="20">
        <f t="shared" si="5192"/>
        <v>-5.0798649245032356E-4</v>
      </c>
      <c r="N7792" s="20">
        <f t="shared" si="5193"/>
        <v>-2.2044696842183853E-4</v>
      </c>
      <c r="O7792" s="20">
        <f t="shared" si="5194"/>
        <v>-2.3003161922278802E-4</v>
      </c>
      <c r="P7792" s="21">
        <f>(E7792-J7792)*E7788</f>
        <v>-3.4504742883418205E-4</v>
      </c>
    </row>
    <row r="7793" spans="1:16" x14ac:dyDescent="0.25">
      <c r="K7793" t="s">
        <v>13</v>
      </c>
      <c r="L7793" s="22">
        <f>AVERAGE(L7788:L7792)</f>
        <v>6.5950393119605015E-4</v>
      </c>
      <c r="M7793" s="22">
        <f t="shared" ref="M7793:P7793" si="5195">AVERAGE(M7788:M7792)</f>
        <v>-2.478060645834015E-4</v>
      </c>
      <c r="N7793" s="22">
        <f t="shared" si="5195"/>
        <v>-2.6209731159246579E-4</v>
      </c>
      <c r="O7793" s="22">
        <f t="shared" si="5195"/>
        <v>-3.5391332146482294E-4</v>
      </c>
      <c r="P7793" s="22">
        <f t="shared" si="5195"/>
        <v>2.7197967858809039E-4</v>
      </c>
    </row>
    <row r="7794" spans="1:16" ht="15.75" thickBot="1" x14ac:dyDescent="0.3"/>
    <row r="7795" spans="1:16" ht="15.75" thickBot="1" x14ac:dyDescent="0.3">
      <c r="A7795" s="23" t="s">
        <v>19</v>
      </c>
      <c r="B7795" s="27" t="s">
        <v>0</v>
      </c>
      <c r="C7795" s="28"/>
      <c r="D7795" s="28"/>
      <c r="E7795" s="29"/>
      <c r="F7795" s="30" t="s">
        <v>5</v>
      </c>
      <c r="G7795" s="31"/>
      <c r="H7795" s="31"/>
      <c r="I7795" s="32"/>
      <c r="J7795" s="33" t="s">
        <v>14</v>
      </c>
      <c r="K7795" s="34"/>
      <c r="L7795" s="34"/>
      <c r="M7795" s="34"/>
      <c r="N7795" s="34"/>
      <c r="O7795" s="34"/>
      <c r="P7795" s="35"/>
    </row>
    <row r="7796" spans="1:16" x14ac:dyDescent="0.25">
      <c r="A7796" s="23">
        <f>A7787+1</f>
        <v>866</v>
      </c>
      <c r="B7796" s="1" t="s">
        <v>1</v>
      </c>
      <c r="C7796" s="2" t="s">
        <v>2</v>
      </c>
      <c r="D7796" s="2" t="s">
        <v>3</v>
      </c>
      <c r="E7796" s="3" t="s">
        <v>4</v>
      </c>
      <c r="F7796" s="10" t="s">
        <v>6</v>
      </c>
      <c r="G7796" s="11" t="s">
        <v>7</v>
      </c>
      <c r="H7796" s="11" t="s">
        <v>8</v>
      </c>
      <c r="I7796" s="12" t="s">
        <v>9</v>
      </c>
      <c r="J7796" s="13" t="s">
        <v>10</v>
      </c>
      <c r="K7796" s="14" t="s">
        <v>11</v>
      </c>
      <c r="L7796" s="14" t="s">
        <v>12</v>
      </c>
      <c r="M7796" s="14" t="s">
        <v>15</v>
      </c>
      <c r="N7796" s="14" t="s">
        <v>16</v>
      </c>
      <c r="O7796" s="14" t="s">
        <v>17</v>
      </c>
      <c r="P7796" s="15" t="s">
        <v>18</v>
      </c>
    </row>
    <row r="7797" spans="1:16" x14ac:dyDescent="0.25">
      <c r="B7797" s="4">
        <v>0.47</v>
      </c>
      <c r="C7797" s="5">
        <v>0.38</v>
      </c>
      <c r="D7797" s="5">
        <v>0.15</v>
      </c>
      <c r="E7797" s="6">
        <v>0.36</v>
      </c>
      <c r="F7797" s="36">
        <f>F7788+M7793</f>
        <v>0.5424747428497011</v>
      </c>
      <c r="G7797" s="38">
        <f>G7788+N7793</f>
        <v>-0.10504356458167741</v>
      </c>
      <c r="H7797" s="38">
        <f>H7788+O7793</f>
        <v>-0.15522589315654567</v>
      </c>
      <c r="I7797" s="40">
        <f>I7788+P7793</f>
        <v>0.18485650646665108</v>
      </c>
      <c r="J7797" s="16">
        <f>B7797*F7797+C7797*G7797+D7797*H7797+I7797</f>
        <v>0.37661919709149128</v>
      </c>
      <c r="K7797" s="17">
        <f>J7797-E7797</f>
        <v>1.6619197091491289E-2</v>
      </c>
      <c r="L7797" s="17">
        <f>K7797*K7797</f>
        <v>2.7619771196583253E-4</v>
      </c>
      <c r="M7797" s="17">
        <f>(E7797-J7797)*B7797</f>
        <v>-7.8110226330009051E-3</v>
      </c>
      <c r="N7797" s="17">
        <f>(E7797-J7797)*C7797</f>
        <v>-6.3152948947666895E-3</v>
      </c>
      <c r="O7797" s="17">
        <f>(E7797-J7797)*D7797</f>
        <v>-2.4928795637236931E-3</v>
      </c>
      <c r="P7797" s="18">
        <f>(E7797-J7797)*I7797</f>
        <v>-3.0721667146138085E-3</v>
      </c>
    </row>
    <row r="7798" spans="1:16" x14ac:dyDescent="0.25">
      <c r="B7798" s="4">
        <v>0.27</v>
      </c>
      <c r="C7798" s="5">
        <v>0.55000000000000004</v>
      </c>
      <c r="D7798" s="5">
        <v>0.18</v>
      </c>
      <c r="E7798" s="6">
        <v>0.28999999999999998</v>
      </c>
      <c r="F7798" s="36"/>
      <c r="G7798" s="38"/>
      <c r="H7798" s="38"/>
      <c r="I7798" s="40"/>
      <c r="J7798" s="16">
        <f>B7798*F7797+C7798*G7797+D7798*H7797+I7797</f>
        <v>0.24561006574796956</v>
      </c>
      <c r="K7798" s="17">
        <f t="shared" ref="K7798:K7801" si="5196">J7798-E7798</f>
        <v>-4.4389934252030416E-2</v>
      </c>
      <c r="L7798" s="17">
        <f t="shared" ref="L7798:L7801" si="5197">K7798*K7798</f>
        <v>1.9704662628995833E-3</v>
      </c>
      <c r="M7798" s="17">
        <f t="shared" ref="M7798:M7801" si="5198">(E7798-J7798)*B7798</f>
        <v>1.1985282248048214E-2</v>
      </c>
      <c r="N7798" s="17">
        <f t="shared" ref="N7798:N7801" si="5199">(E7798-J7798)*C7798</f>
        <v>2.4414463838616732E-2</v>
      </c>
      <c r="O7798" s="17">
        <f t="shared" ref="O7798:O7801" si="5200">(E7798-J7798)*D7798</f>
        <v>7.9901881653654753E-3</v>
      </c>
      <c r="P7798" s="18">
        <f>(E7798-J7798)*E7797</f>
        <v>1.5980376330730951E-2</v>
      </c>
    </row>
    <row r="7799" spans="1:16" x14ac:dyDescent="0.25">
      <c r="B7799" s="4">
        <v>0.22</v>
      </c>
      <c r="C7799" s="5">
        <v>0.71</v>
      </c>
      <c r="D7799" s="5">
        <v>7.0000000000000007E-2</v>
      </c>
      <c r="E7799" s="6">
        <v>0.22</v>
      </c>
      <c r="F7799" s="36"/>
      <c r="G7799" s="38"/>
      <c r="H7799" s="38"/>
      <c r="I7799" s="40"/>
      <c r="J7799" s="16">
        <f>B7799*F7797+C7799*G7797+D7799*H7797+I7797</f>
        <v>0.21875420651963617</v>
      </c>
      <c r="K7799" s="17">
        <f t="shared" si="5196"/>
        <v>-1.2457934803638271E-3</v>
      </c>
      <c r="L7799" s="17">
        <f t="shared" si="5197"/>
        <v>1.5520013957170172E-6</v>
      </c>
      <c r="M7799" s="17">
        <f t="shared" si="5198"/>
        <v>2.7407456568004194E-4</v>
      </c>
      <c r="N7799" s="17">
        <f t="shared" si="5199"/>
        <v>8.8451337105831718E-4</v>
      </c>
      <c r="O7799" s="17">
        <f t="shared" si="5200"/>
        <v>8.72055436254679E-5</v>
      </c>
      <c r="P7799" s="18">
        <f>(E7799-J7799)*E7797</f>
        <v>4.4848565293097772E-4</v>
      </c>
    </row>
    <row r="7800" spans="1:16" x14ac:dyDescent="0.25">
      <c r="B7800" s="4">
        <v>0.16</v>
      </c>
      <c r="C7800" s="5">
        <v>0.62</v>
      </c>
      <c r="D7800" s="5">
        <v>0.22</v>
      </c>
      <c r="E7800" s="6">
        <v>0.14000000000000001</v>
      </c>
      <c r="F7800" s="36"/>
      <c r="G7800" s="38"/>
      <c r="H7800" s="38"/>
      <c r="I7800" s="40"/>
      <c r="J7800" s="16">
        <f>B7800*F7797+C7800*G7797+D7800*H7797+I7797</f>
        <v>0.17237575878752323</v>
      </c>
      <c r="K7800" s="17">
        <f t="shared" si="5196"/>
        <v>3.2375758787523218E-2</v>
      </c>
      <c r="L7800" s="17">
        <f t="shared" si="5197"/>
        <v>1.0481897570678868E-3</v>
      </c>
      <c r="M7800" s="17">
        <f t="shared" si="5198"/>
        <v>-5.1801214060037152E-3</v>
      </c>
      <c r="N7800" s="17">
        <f t="shared" si="5199"/>
        <v>-2.0072970448264393E-2</v>
      </c>
      <c r="O7800" s="17">
        <f t="shared" si="5200"/>
        <v>-7.1226669332551083E-3</v>
      </c>
      <c r="P7800" s="18">
        <f>(E7800-J7800)*E7797</f>
        <v>-1.1655273163508359E-2</v>
      </c>
    </row>
    <row r="7801" spans="1:16" ht="15.75" thickBot="1" x14ac:dyDescent="0.3">
      <c r="B7801" s="7">
        <v>0.53</v>
      </c>
      <c r="C7801" s="8">
        <v>0.23</v>
      </c>
      <c r="D7801" s="8">
        <v>0.24</v>
      </c>
      <c r="E7801" s="9">
        <v>0.41</v>
      </c>
      <c r="F7801" s="37"/>
      <c r="G7801" s="39"/>
      <c r="H7801" s="39"/>
      <c r="I7801" s="41"/>
      <c r="J7801" s="19">
        <f>B7801*F7797+C7801*G7797+D7801*H7797+I7797</f>
        <v>0.41095388596563598</v>
      </c>
      <c r="K7801" s="20">
        <f t="shared" si="5196"/>
        <v>9.5388596563600325E-4</v>
      </c>
      <c r="L7801" s="20">
        <f t="shared" si="5197"/>
        <v>9.0989843543733042E-7</v>
      </c>
      <c r="M7801" s="20">
        <f t="shared" si="5198"/>
        <v>-5.0555956178708174E-4</v>
      </c>
      <c r="N7801" s="20">
        <f t="shared" si="5199"/>
        <v>-2.1939377209628075E-4</v>
      </c>
      <c r="O7801" s="20">
        <f t="shared" si="5200"/>
        <v>-2.2893263175264078E-4</v>
      </c>
      <c r="P7801" s="21">
        <f>(E7801-J7801)*E7797</f>
        <v>-3.4339894762896116E-4</v>
      </c>
    </row>
    <row r="7802" spans="1:16" x14ac:dyDescent="0.25">
      <c r="K7802" t="s">
        <v>13</v>
      </c>
      <c r="L7802" s="22">
        <f>AVERAGE(L7797:L7801)</f>
        <v>6.5946312635289136E-4</v>
      </c>
      <c r="M7802" s="22">
        <f t="shared" ref="M7802:P7802" si="5201">AVERAGE(M7797:M7801)</f>
        <v>-2.4746935741268929E-4</v>
      </c>
      <c r="N7802" s="22">
        <f t="shared" si="5201"/>
        <v>-2.6173638109046321E-4</v>
      </c>
      <c r="O7802" s="22">
        <f t="shared" si="5201"/>
        <v>-3.534170839480998E-4</v>
      </c>
      <c r="P7802" s="22">
        <f t="shared" si="5201"/>
        <v>2.7160463158215983E-4</v>
      </c>
    </row>
    <row r="7803" spans="1:16" ht="15.75" thickBot="1" x14ac:dyDescent="0.3"/>
    <row r="7804" spans="1:16" ht="15.75" thickBot="1" x14ac:dyDescent="0.3">
      <c r="A7804" s="23" t="s">
        <v>19</v>
      </c>
      <c r="B7804" s="27" t="s">
        <v>0</v>
      </c>
      <c r="C7804" s="28"/>
      <c r="D7804" s="28"/>
      <c r="E7804" s="29"/>
      <c r="F7804" s="30" t="s">
        <v>5</v>
      </c>
      <c r="G7804" s="31"/>
      <c r="H7804" s="31"/>
      <c r="I7804" s="32"/>
      <c r="J7804" s="33" t="s">
        <v>14</v>
      </c>
      <c r="K7804" s="34"/>
      <c r="L7804" s="34"/>
      <c r="M7804" s="34"/>
      <c r="N7804" s="34"/>
      <c r="O7804" s="34"/>
      <c r="P7804" s="35"/>
    </row>
    <row r="7805" spans="1:16" x14ac:dyDescent="0.25">
      <c r="A7805" s="23">
        <f>A7796+1</f>
        <v>867</v>
      </c>
      <c r="B7805" s="1" t="s">
        <v>1</v>
      </c>
      <c r="C7805" s="2" t="s">
        <v>2</v>
      </c>
      <c r="D7805" s="2" t="s">
        <v>3</v>
      </c>
      <c r="E7805" s="3" t="s">
        <v>4</v>
      </c>
      <c r="F7805" s="10" t="s">
        <v>6</v>
      </c>
      <c r="G7805" s="11" t="s">
        <v>7</v>
      </c>
      <c r="H7805" s="11" t="s">
        <v>8</v>
      </c>
      <c r="I7805" s="12" t="s">
        <v>9</v>
      </c>
      <c r="J7805" s="13" t="s">
        <v>10</v>
      </c>
      <c r="K7805" s="14" t="s">
        <v>11</v>
      </c>
      <c r="L7805" s="14" t="s">
        <v>12</v>
      </c>
      <c r="M7805" s="14" t="s">
        <v>15</v>
      </c>
      <c r="N7805" s="14" t="s">
        <v>16</v>
      </c>
      <c r="O7805" s="14" t="s">
        <v>17</v>
      </c>
      <c r="P7805" s="15" t="s">
        <v>18</v>
      </c>
    </row>
    <row r="7806" spans="1:16" x14ac:dyDescent="0.25">
      <c r="B7806" s="4">
        <v>0.47</v>
      </c>
      <c r="C7806" s="5">
        <v>0.38</v>
      </c>
      <c r="D7806" s="5">
        <v>0.15</v>
      </c>
      <c r="E7806" s="6">
        <v>0.36</v>
      </c>
      <c r="F7806" s="36">
        <f>F7797+M7802</f>
        <v>0.54222727349228839</v>
      </c>
      <c r="G7806" s="38">
        <f>G7797+N7802</f>
        <v>-0.10530530096276787</v>
      </c>
      <c r="H7806" s="38">
        <f>H7797+O7802</f>
        <v>-0.15557931024049376</v>
      </c>
      <c r="I7806" s="40">
        <f>I7797+P7802</f>
        <v>0.18512811109823324</v>
      </c>
      <c r="J7806" s="16">
        <f>B7806*F7806+C7806*G7806+D7806*H7806+I7806</f>
        <v>0.37662201873768292</v>
      </c>
      <c r="K7806" s="17">
        <f>J7806-E7806</f>
        <v>1.6622018737682931E-2</v>
      </c>
      <c r="L7806" s="17">
        <f>K7806*K7806</f>
        <v>2.7629150691588244E-4</v>
      </c>
      <c r="M7806" s="17">
        <f>(E7806-J7806)*B7806</f>
        <v>-7.8123488067109769E-3</v>
      </c>
      <c r="N7806" s="17">
        <f>(E7806-J7806)*C7806</f>
        <v>-6.3163671203195137E-3</v>
      </c>
      <c r="O7806" s="17">
        <f>(E7806-J7806)*D7806</f>
        <v>-2.4933028106524395E-3</v>
      </c>
      <c r="P7806" s="18">
        <f>(E7806-J7806)*I7806</f>
        <v>-3.0772029315466803E-3</v>
      </c>
    </row>
    <row r="7807" spans="1:16" x14ac:dyDescent="0.25">
      <c r="B7807" s="4">
        <v>0.27</v>
      </c>
      <c r="C7807" s="5">
        <v>0.55000000000000004</v>
      </c>
      <c r="D7807" s="5">
        <v>0.18</v>
      </c>
      <c r="E7807" s="6">
        <v>0.28999999999999998</v>
      </c>
      <c r="F7807" s="36"/>
      <c r="G7807" s="38"/>
      <c r="H7807" s="38"/>
      <c r="I7807" s="40"/>
      <c r="J7807" s="16">
        <f>B7807*F7806+C7807*G7806+D7807*H7806+I7806</f>
        <v>0.24560728356833991</v>
      </c>
      <c r="K7807" s="17">
        <f t="shared" ref="K7807:K7810" si="5202">J7807-E7807</f>
        <v>-4.4392716431660068E-2</v>
      </c>
      <c r="L7807" s="17">
        <f t="shared" ref="L7807:L7810" si="5203">K7807*K7807</f>
        <v>1.9707132721817817E-3</v>
      </c>
      <c r="M7807" s="17">
        <f t="shared" ref="M7807:M7810" si="5204">(E7807-J7807)*B7807</f>
        <v>1.198603343654822E-2</v>
      </c>
      <c r="N7807" s="17">
        <f t="shared" ref="N7807:N7810" si="5205">(E7807-J7807)*C7807</f>
        <v>2.4415994037413038E-2</v>
      </c>
      <c r="O7807" s="17">
        <f t="shared" ref="O7807:O7810" si="5206">(E7807-J7807)*D7807</f>
        <v>7.9906889576988119E-3</v>
      </c>
      <c r="P7807" s="18">
        <f>(E7807-J7807)*E7806</f>
        <v>1.5981377915397624E-2</v>
      </c>
    </row>
    <row r="7808" spans="1:16" x14ac:dyDescent="0.25">
      <c r="B7808" s="4">
        <v>0.22</v>
      </c>
      <c r="C7808" s="5">
        <v>0.71</v>
      </c>
      <c r="D7808" s="5">
        <v>7.0000000000000007E-2</v>
      </c>
      <c r="E7808" s="6">
        <v>0.22</v>
      </c>
      <c r="F7808" s="36"/>
      <c r="G7808" s="38"/>
      <c r="H7808" s="38"/>
      <c r="I7808" s="40"/>
      <c r="J7808" s="16">
        <f>B7808*F7806+C7808*G7806+D7808*H7806+I7806</f>
        <v>0.21876079586613695</v>
      </c>
      <c r="K7808" s="17">
        <f t="shared" si="5202"/>
        <v>-1.2392041338630533E-3</v>
      </c>
      <c r="L7808" s="17">
        <f t="shared" si="5203"/>
        <v>1.53562688538328E-6</v>
      </c>
      <c r="M7808" s="17">
        <f t="shared" si="5204"/>
        <v>2.726249094498717E-4</v>
      </c>
      <c r="N7808" s="17">
        <f t="shared" si="5205"/>
        <v>8.7983493504276773E-4</v>
      </c>
      <c r="O7808" s="17">
        <f t="shared" si="5206"/>
        <v>8.6744289370413734E-5</v>
      </c>
      <c r="P7808" s="18">
        <f>(E7808-J7808)*E7806</f>
        <v>4.4611348819069917E-4</v>
      </c>
    </row>
    <row r="7809" spans="1:16" x14ac:dyDescent="0.25">
      <c r="B7809" s="4">
        <v>0.16</v>
      </c>
      <c r="C7809" s="5">
        <v>0.62</v>
      </c>
      <c r="D7809" s="5">
        <v>0.22</v>
      </c>
      <c r="E7809" s="6">
        <v>0.14000000000000001</v>
      </c>
      <c r="F7809" s="36"/>
      <c r="G7809" s="38"/>
      <c r="H7809" s="38"/>
      <c r="I7809" s="40"/>
      <c r="J7809" s="16">
        <f>B7809*F7806+C7809*G7806+D7809*H7806+I7806</f>
        <v>0.1723677400071747</v>
      </c>
      <c r="K7809" s="17">
        <f t="shared" si="5202"/>
        <v>3.2367740007174683E-2</v>
      </c>
      <c r="L7809" s="17">
        <f t="shared" si="5203"/>
        <v>1.0476705931720565E-3</v>
      </c>
      <c r="M7809" s="17">
        <f t="shared" si="5204"/>
        <v>-5.1788384011479498E-3</v>
      </c>
      <c r="N7809" s="17">
        <f t="shared" si="5205"/>
        <v>-2.0067998804448303E-2</v>
      </c>
      <c r="O7809" s="17">
        <f t="shared" si="5206"/>
        <v>-7.1209028015784305E-3</v>
      </c>
      <c r="P7809" s="18">
        <f>(E7809-J7809)*E7806</f>
        <v>-1.1652386402582886E-2</v>
      </c>
    </row>
    <row r="7810" spans="1:16" ht="15.75" thickBot="1" x14ac:dyDescent="0.3">
      <c r="B7810" s="7">
        <v>0.53</v>
      </c>
      <c r="C7810" s="8">
        <v>0.23</v>
      </c>
      <c r="D7810" s="8">
        <v>0.24</v>
      </c>
      <c r="E7810" s="9">
        <v>0.41</v>
      </c>
      <c r="F7810" s="37"/>
      <c r="G7810" s="39"/>
      <c r="H7810" s="39"/>
      <c r="I7810" s="41"/>
      <c r="J7810" s="19">
        <f>B7810*F7806+C7810*G7806+D7810*H7806+I7806</f>
        <v>0.41094931236999099</v>
      </c>
      <c r="K7810" s="20">
        <f t="shared" si="5202"/>
        <v>9.4931236999101776E-4</v>
      </c>
      <c r="L7810" s="20">
        <f t="shared" si="5203"/>
        <v>9.0119397581796299E-7</v>
      </c>
      <c r="M7810" s="20">
        <f t="shared" si="5204"/>
        <v>-5.0313555609523945E-4</v>
      </c>
      <c r="N7810" s="20">
        <f t="shared" si="5205"/>
        <v>-2.1834184509793409E-4</v>
      </c>
      <c r="O7810" s="20">
        <f t="shared" si="5206"/>
        <v>-2.2783496879784425E-4</v>
      </c>
      <c r="P7810" s="21">
        <f>(E7810-J7810)*E7806</f>
        <v>-3.4175245319676637E-4</v>
      </c>
    </row>
    <row r="7811" spans="1:16" x14ac:dyDescent="0.25">
      <c r="K7811" t="s">
        <v>13</v>
      </c>
      <c r="L7811" s="22">
        <f>AVERAGE(L7806:L7810)</f>
        <v>6.5942243862618442E-4</v>
      </c>
      <c r="M7811" s="22">
        <f t="shared" ref="M7811:P7811" si="5207">AVERAGE(M7806:M7810)</f>
        <v>-2.4713288359121501E-4</v>
      </c>
      <c r="N7811" s="22">
        <f t="shared" si="5207"/>
        <v>-2.6137575948198912E-4</v>
      </c>
      <c r="O7811" s="22">
        <f t="shared" si="5207"/>
        <v>-3.5292146679189774E-4</v>
      </c>
      <c r="P7811" s="22">
        <f t="shared" si="5207"/>
        <v>2.7122992325239787E-4</v>
      </c>
    </row>
    <row r="7812" spans="1:16" ht="15.75" thickBot="1" x14ac:dyDescent="0.3"/>
    <row r="7813" spans="1:16" ht="15.75" thickBot="1" x14ac:dyDescent="0.3">
      <c r="A7813" s="23" t="s">
        <v>19</v>
      </c>
      <c r="B7813" s="27" t="s">
        <v>0</v>
      </c>
      <c r="C7813" s="28"/>
      <c r="D7813" s="28"/>
      <c r="E7813" s="29"/>
      <c r="F7813" s="30" t="s">
        <v>5</v>
      </c>
      <c r="G7813" s="31"/>
      <c r="H7813" s="31"/>
      <c r="I7813" s="32"/>
      <c r="J7813" s="33" t="s">
        <v>14</v>
      </c>
      <c r="K7813" s="34"/>
      <c r="L7813" s="34"/>
      <c r="M7813" s="34"/>
      <c r="N7813" s="34"/>
      <c r="O7813" s="34"/>
      <c r="P7813" s="35"/>
    </row>
    <row r="7814" spans="1:16" x14ac:dyDescent="0.25">
      <c r="A7814" s="23">
        <f>A7805+1</f>
        <v>868</v>
      </c>
      <c r="B7814" s="1" t="s">
        <v>1</v>
      </c>
      <c r="C7814" s="2" t="s">
        <v>2</v>
      </c>
      <c r="D7814" s="2" t="s">
        <v>3</v>
      </c>
      <c r="E7814" s="3" t="s">
        <v>4</v>
      </c>
      <c r="F7814" s="10" t="s">
        <v>6</v>
      </c>
      <c r="G7814" s="11" t="s">
        <v>7</v>
      </c>
      <c r="H7814" s="11" t="s">
        <v>8</v>
      </c>
      <c r="I7814" s="12" t="s">
        <v>9</v>
      </c>
      <c r="J7814" s="13" t="s">
        <v>10</v>
      </c>
      <c r="K7814" s="14" t="s">
        <v>11</v>
      </c>
      <c r="L7814" s="14" t="s">
        <v>12</v>
      </c>
      <c r="M7814" s="14" t="s">
        <v>15</v>
      </c>
      <c r="N7814" s="14" t="s">
        <v>16</v>
      </c>
      <c r="O7814" s="14" t="s">
        <v>17</v>
      </c>
      <c r="P7814" s="15" t="s">
        <v>18</v>
      </c>
    </row>
    <row r="7815" spans="1:16" x14ac:dyDescent="0.25">
      <c r="B7815" s="4">
        <v>0.47</v>
      </c>
      <c r="C7815" s="5">
        <v>0.38</v>
      </c>
      <c r="D7815" s="5">
        <v>0.15</v>
      </c>
      <c r="E7815" s="6">
        <v>0.36</v>
      </c>
      <c r="F7815" s="36">
        <f>F7806+M7811</f>
        <v>0.54198014060869715</v>
      </c>
      <c r="G7815" s="38">
        <f>G7806+N7811</f>
        <v>-0.10556667672224986</v>
      </c>
      <c r="H7815" s="38">
        <f>H7806+O7811</f>
        <v>-0.15593223170728565</v>
      </c>
      <c r="I7815" s="40">
        <f>I7806+P7811</f>
        <v>0.18539934102148564</v>
      </c>
      <c r="J7815" s="16">
        <f>B7815*F7815+C7815*G7815+D7815*H7815+I7815</f>
        <v>0.3766248351970255</v>
      </c>
      <c r="K7815" s="17">
        <f>J7815-E7815</f>
        <v>1.6624835197025511E-2</v>
      </c>
      <c r="L7815" s="17">
        <f>K7815*K7815</f>
        <v>2.763851453282583E-4</v>
      </c>
      <c r="M7815" s="17">
        <f>(E7815-J7815)*B7815</f>
        <v>-7.8136725426019901E-3</v>
      </c>
      <c r="N7815" s="17">
        <f>(E7815-J7815)*C7815</f>
        <v>-6.3174373748696947E-3</v>
      </c>
      <c r="O7815" s="17">
        <f>(E7815-J7815)*D7815</f>
        <v>-2.4937252795538267E-3</v>
      </c>
      <c r="P7815" s="18">
        <f>(E7815-J7815)*I7815</f>
        <v>-3.0822334901193303E-3</v>
      </c>
    </row>
    <row r="7816" spans="1:16" x14ac:dyDescent="0.25">
      <c r="B7816" s="4">
        <v>0.27</v>
      </c>
      <c r="C7816" s="5">
        <v>0.55000000000000004</v>
      </c>
      <c r="D7816" s="5">
        <v>0.18</v>
      </c>
      <c r="E7816" s="6">
        <v>0.28999999999999998</v>
      </c>
      <c r="F7816" s="36"/>
      <c r="G7816" s="38"/>
      <c r="H7816" s="38"/>
      <c r="I7816" s="40"/>
      <c r="J7816" s="16">
        <f>B7816*F7815+C7816*G7815+D7816*H7815+I7815</f>
        <v>0.24560450508128501</v>
      </c>
      <c r="K7816" s="17">
        <f t="shared" ref="K7816:K7819" si="5208">J7816-E7816</f>
        <v>-4.4395494918714973E-2</v>
      </c>
      <c r="L7816" s="17">
        <f t="shared" ref="L7816:L7819" si="5209">K7816*K7816</f>
        <v>1.9709599690776471E-3</v>
      </c>
      <c r="M7816" s="17">
        <f t="shared" ref="M7816:M7819" si="5210">(E7816-J7816)*B7816</f>
        <v>1.1986783628053043E-2</v>
      </c>
      <c r="N7816" s="17">
        <f t="shared" ref="N7816:N7819" si="5211">(E7816-J7816)*C7816</f>
        <v>2.4417522205293238E-2</v>
      </c>
      <c r="O7816" s="17">
        <f t="shared" ref="O7816:O7819" si="5212">(E7816-J7816)*D7816</f>
        <v>7.991189085368694E-3</v>
      </c>
      <c r="P7816" s="18">
        <f>(E7816-J7816)*E7815</f>
        <v>1.5982378170737388E-2</v>
      </c>
    </row>
    <row r="7817" spans="1:16" x14ac:dyDescent="0.25">
      <c r="B7817" s="4">
        <v>0.22</v>
      </c>
      <c r="C7817" s="5">
        <v>0.71</v>
      </c>
      <c r="D7817" s="5">
        <v>7.0000000000000007E-2</v>
      </c>
      <c r="E7817" s="6">
        <v>0.22</v>
      </c>
      <c r="F7817" s="36"/>
      <c r="G7817" s="38"/>
      <c r="H7817" s="38"/>
      <c r="I7817" s="40"/>
      <c r="J7817" s="16">
        <f>B7817*F7815+C7817*G7815+D7817*H7815+I7815</f>
        <v>0.21876737526309162</v>
      </c>
      <c r="K7817" s="17">
        <f t="shared" si="5208"/>
        <v>-1.2326247369083831E-3</v>
      </c>
      <c r="L7817" s="17">
        <f t="shared" si="5209"/>
        <v>1.5193637420384608E-6</v>
      </c>
      <c r="M7817" s="17">
        <f t="shared" si="5210"/>
        <v>2.7117744211984431E-4</v>
      </c>
      <c r="N7817" s="17">
        <f t="shared" si="5211"/>
        <v>8.7516356320495195E-4</v>
      </c>
      <c r="O7817" s="17">
        <f t="shared" si="5212"/>
        <v>8.6283731583586829E-5</v>
      </c>
      <c r="P7817" s="18">
        <f>(E7817-J7817)*E7815</f>
        <v>4.4374490528701791E-4</v>
      </c>
    </row>
    <row r="7818" spans="1:16" x14ac:dyDescent="0.25">
      <c r="B7818" s="4">
        <v>0.16</v>
      </c>
      <c r="C7818" s="5">
        <v>0.62</v>
      </c>
      <c r="D7818" s="5">
        <v>0.22</v>
      </c>
      <c r="E7818" s="6">
        <v>0.14000000000000001</v>
      </c>
      <c r="F7818" s="36"/>
      <c r="G7818" s="38"/>
      <c r="H7818" s="38"/>
      <c r="I7818" s="40"/>
      <c r="J7818" s="16">
        <f>B7818*F7815+C7818*G7815+D7818*H7815+I7815</f>
        <v>0.17235973297547943</v>
      </c>
      <c r="K7818" s="17">
        <f t="shared" si="5208"/>
        <v>3.2359732975479422E-2</v>
      </c>
      <c r="L7818" s="17">
        <f t="shared" si="5209"/>
        <v>1.0471523182443302E-3</v>
      </c>
      <c r="M7818" s="17">
        <f t="shared" si="5210"/>
        <v>-5.1775572760767077E-3</v>
      </c>
      <c r="N7818" s="17">
        <f t="shared" si="5211"/>
        <v>-2.0063034444797241E-2</v>
      </c>
      <c r="O7818" s="17">
        <f t="shared" si="5212"/>
        <v>-7.1191412546054728E-3</v>
      </c>
      <c r="P7818" s="18">
        <f>(E7818-J7818)*E7815</f>
        <v>-1.1649503871172591E-2</v>
      </c>
    </row>
    <row r="7819" spans="1:16" ht="15.75" thickBot="1" x14ac:dyDescent="0.3">
      <c r="B7819" s="7">
        <v>0.53</v>
      </c>
      <c r="C7819" s="8">
        <v>0.23</v>
      </c>
      <c r="D7819" s="8">
        <v>0.24</v>
      </c>
      <c r="E7819" s="9">
        <v>0.41</v>
      </c>
      <c r="F7819" s="37"/>
      <c r="G7819" s="39"/>
      <c r="H7819" s="39"/>
      <c r="I7819" s="41"/>
      <c r="J7819" s="19">
        <f>B7819*F7815+C7819*G7815+D7819*H7815+I7815</f>
        <v>0.41094474428822914</v>
      </c>
      <c r="K7819" s="20">
        <f t="shared" si="5208"/>
        <v>9.4474428822916012E-4</v>
      </c>
      <c r="L7819" s="20">
        <f t="shared" si="5209"/>
        <v>8.9254177014162236E-7</v>
      </c>
      <c r="M7819" s="20">
        <f t="shared" si="5210"/>
        <v>-5.0071447276145485E-4</v>
      </c>
      <c r="N7819" s="20">
        <f t="shared" si="5211"/>
        <v>-2.1729118629270684E-4</v>
      </c>
      <c r="O7819" s="20">
        <f t="shared" si="5212"/>
        <v>-2.2673862917499843E-4</v>
      </c>
      <c r="P7819" s="21">
        <f>(E7819-J7819)*E7815</f>
        <v>-3.4010794376249765E-4</v>
      </c>
    </row>
    <row r="7820" spans="1:16" x14ac:dyDescent="0.25">
      <c r="K7820" t="s">
        <v>13</v>
      </c>
      <c r="L7820" s="22">
        <f>AVERAGE(L7815:L7819)</f>
        <v>6.5938186763248312E-4</v>
      </c>
      <c r="M7820" s="22">
        <f t="shared" ref="M7820:P7820" si="5213">AVERAGE(M7815:M7819)</f>
        <v>-2.4679664425345308E-4</v>
      </c>
      <c r="N7820" s="22">
        <f t="shared" si="5213"/>
        <v>-2.6101544749228999E-4</v>
      </c>
      <c r="O7820" s="22">
        <f t="shared" si="5213"/>
        <v>-3.5242646927640347E-4</v>
      </c>
      <c r="P7820" s="22">
        <f t="shared" si="5213"/>
        <v>2.7085555419399741E-4</v>
      </c>
    </row>
    <row r="7821" spans="1:16" ht="15.75" thickBot="1" x14ac:dyDescent="0.3"/>
    <row r="7822" spans="1:16" ht="15.75" thickBot="1" x14ac:dyDescent="0.3">
      <c r="A7822" s="23" t="s">
        <v>19</v>
      </c>
      <c r="B7822" s="27" t="s">
        <v>0</v>
      </c>
      <c r="C7822" s="28"/>
      <c r="D7822" s="28"/>
      <c r="E7822" s="29"/>
      <c r="F7822" s="30" t="s">
        <v>5</v>
      </c>
      <c r="G7822" s="31"/>
      <c r="H7822" s="31"/>
      <c r="I7822" s="32"/>
      <c r="J7822" s="33" t="s">
        <v>14</v>
      </c>
      <c r="K7822" s="34"/>
      <c r="L7822" s="34"/>
      <c r="M7822" s="34"/>
      <c r="N7822" s="34"/>
      <c r="O7822" s="34"/>
      <c r="P7822" s="35"/>
    </row>
    <row r="7823" spans="1:16" x14ac:dyDescent="0.25">
      <c r="A7823" s="23">
        <f>A7814+1</f>
        <v>869</v>
      </c>
      <c r="B7823" s="1" t="s">
        <v>1</v>
      </c>
      <c r="C7823" s="2" t="s">
        <v>2</v>
      </c>
      <c r="D7823" s="2" t="s">
        <v>3</v>
      </c>
      <c r="E7823" s="3" t="s">
        <v>4</v>
      </c>
      <c r="F7823" s="10" t="s">
        <v>6</v>
      </c>
      <c r="G7823" s="11" t="s">
        <v>7</v>
      </c>
      <c r="H7823" s="11" t="s">
        <v>8</v>
      </c>
      <c r="I7823" s="12" t="s">
        <v>9</v>
      </c>
      <c r="J7823" s="13" t="s">
        <v>10</v>
      </c>
      <c r="K7823" s="14" t="s">
        <v>11</v>
      </c>
      <c r="L7823" s="14" t="s">
        <v>12</v>
      </c>
      <c r="M7823" s="14" t="s">
        <v>15</v>
      </c>
      <c r="N7823" s="14" t="s">
        <v>16</v>
      </c>
      <c r="O7823" s="14" t="s">
        <v>17</v>
      </c>
      <c r="P7823" s="15" t="s">
        <v>18</v>
      </c>
    </row>
    <row r="7824" spans="1:16" x14ac:dyDescent="0.25">
      <c r="B7824" s="4">
        <v>0.47</v>
      </c>
      <c r="C7824" s="5">
        <v>0.38</v>
      </c>
      <c r="D7824" s="5">
        <v>0.15</v>
      </c>
      <c r="E7824" s="6">
        <v>0.36</v>
      </c>
      <c r="F7824" s="36">
        <f>F7815+M7820</f>
        <v>0.54173334396444373</v>
      </c>
      <c r="G7824" s="38">
        <f>G7815+N7820</f>
        <v>-0.10582769216974215</v>
      </c>
      <c r="H7824" s="38">
        <f>H7815+O7820</f>
        <v>-0.15628465817656206</v>
      </c>
      <c r="I7824" s="40">
        <f>I7815+P7820</f>
        <v>0.18567019657567965</v>
      </c>
      <c r="J7824" s="16">
        <f>B7824*F7824+C7824*G7824+D7824*H7824+I7824</f>
        <v>0.37662764648798186</v>
      </c>
      <c r="K7824" s="17">
        <f>J7824-E7824</f>
        <v>1.6627646487981873E-2</v>
      </c>
      <c r="L7824" s="17">
        <f>K7824*K7824</f>
        <v>2.7647862772929593E-4</v>
      </c>
      <c r="M7824" s="17">
        <f>(E7824-J7824)*B7824</f>
        <v>-7.8149938493514808E-3</v>
      </c>
      <c r="N7824" s="17">
        <f>(E7824-J7824)*C7824</f>
        <v>-6.3185056654331117E-3</v>
      </c>
      <c r="O7824" s="17">
        <f>(E7824-J7824)*D7824</f>
        <v>-2.494146973197281E-3</v>
      </c>
      <c r="P7824" s="18">
        <f>(E7824-J7824)*I7824</f>
        <v>-3.0872583920145036E-3</v>
      </c>
    </row>
    <row r="7825" spans="1:16" x14ac:dyDescent="0.25">
      <c r="B7825" s="4">
        <v>0.27</v>
      </c>
      <c r="C7825" s="5">
        <v>0.55000000000000004</v>
      </c>
      <c r="D7825" s="5">
        <v>0.18</v>
      </c>
      <c r="E7825" s="6">
        <v>0.28999999999999998</v>
      </c>
      <c r="F7825" s="36"/>
      <c r="G7825" s="38"/>
      <c r="H7825" s="38"/>
      <c r="I7825" s="40"/>
      <c r="J7825" s="16">
        <f>B7825*F7824+C7825*G7824+D7825*H7824+I7824</f>
        <v>0.24560173028094012</v>
      </c>
      <c r="K7825" s="17">
        <f t="shared" ref="K7825:K7828" si="5214">J7825-E7825</f>
        <v>-4.4398269719059857E-2</v>
      </c>
      <c r="L7825" s="17">
        <f t="shared" ref="L7825:L7828" si="5215">K7825*K7825</f>
        <v>1.9712063540463873E-3</v>
      </c>
      <c r="M7825" s="17">
        <f t="shared" ref="M7825:M7828" si="5216">(E7825-J7825)*B7825</f>
        <v>1.1987532824146161E-2</v>
      </c>
      <c r="N7825" s="17">
        <f t="shared" ref="N7825:N7828" si="5217">(E7825-J7825)*C7825</f>
        <v>2.4419048345482922E-2</v>
      </c>
      <c r="O7825" s="17">
        <f t="shared" ref="O7825:O7828" si="5218">(E7825-J7825)*D7825</f>
        <v>7.9916885494307737E-3</v>
      </c>
      <c r="P7825" s="18">
        <f>(E7825-J7825)*E7824</f>
        <v>1.5983377098861547E-2</v>
      </c>
    </row>
    <row r="7826" spans="1:16" x14ac:dyDescent="0.25">
      <c r="B7826" s="4">
        <v>0.22</v>
      </c>
      <c r="C7826" s="5">
        <v>0.71</v>
      </c>
      <c r="D7826" s="5">
        <v>7.0000000000000007E-2</v>
      </c>
      <c r="E7826" s="6">
        <v>0.22</v>
      </c>
      <c r="F7826" s="36"/>
      <c r="G7826" s="38"/>
      <c r="H7826" s="38"/>
      <c r="I7826" s="40"/>
      <c r="J7826" s="16">
        <f>B7826*F7824+C7826*G7824+D7826*H7824+I7824</f>
        <v>0.21877394473498102</v>
      </c>
      <c r="K7826" s="17">
        <f t="shared" si="5214"/>
        <v>-1.2260552650189827E-3</v>
      </c>
      <c r="L7826" s="17">
        <f t="shared" si="5215"/>
        <v>1.5032115128807678E-6</v>
      </c>
      <c r="M7826" s="17">
        <f t="shared" si="5216"/>
        <v>2.697321583041762E-4</v>
      </c>
      <c r="N7826" s="17">
        <f t="shared" si="5217"/>
        <v>8.704992381634776E-4</v>
      </c>
      <c r="O7826" s="17">
        <f t="shared" si="5218"/>
        <v>8.5823868551328794E-5</v>
      </c>
      <c r="P7826" s="18">
        <f>(E7826-J7826)*E7824</f>
        <v>4.4137989540683374E-4</v>
      </c>
    </row>
    <row r="7827" spans="1:16" x14ac:dyDescent="0.25">
      <c r="B7827" s="4">
        <v>0.16</v>
      </c>
      <c r="C7827" s="5">
        <v>0.62</v>
      </c>
      <c r="D7827" s="5">
        <v>0.22</v>
      </c>
      <c r="E7827" s="6">
        <v>0.14000000000000001</v>
      </c>
      <c r="F7827" s="36"/>
      <c r="G7827" s="38"/>
      <c r="H7827" s="38"/>
      <c r="I7827" s="40"/>
      <c r="J7827" s="16">
        <f>B7827*F7824+C7827*G7824+D7827*H7824+I7824</f>
        <v>0.17235173766590686</v>
      </c>
      <c r="K7827" s="17">
        <f t="shared" si="5214"/>
        <v>3.2351737665906849E-2</v>
      </c>
      <c r="L7827" s="17">
        <f t="shared" si="5215"/>
        <v>1.046634930003656E-3</v>
      </c>
      <c r="M7827" s="17">
        <f t="shared" si="5216"/>
        <v>-5.1762780265450963E-3</v>
      </c>
      <c r="N7827" s="17">
        <f t="shared" si="5217"/>
        <v>-2.0058077352862247E-2</v>
      </c>
      <c r="O7827" s="17">
        <f t="shared" si="5218"/>
        <v>-7.1173822864995066E-3</v>
      </c>
      <c r="P7827" s="18">
        <f>(E7827-J7827)*E7824</f>
        <v>-1.1646625559726466E-2</v>
      </c>
    </row>
    <row r="7828" spans="1:16" ht="15.75" thickBot="1" x14ac:dyDescent="0.3">
      <c r="B7828" s="7">
        <v>0.53</v>
      </c>
      <c r="C7828" s="8">
        <v>0.23</v>
      </c>
      <c r="D7828" s="8">
        <v>0.24</v>
      </c>
      <c r="E7828" s="9">
        <v>0.41</v>
      </c>
      <c r="F7828" s="37"/>
      <c r="G7828" s="39"/>
      <c r="H7828" s="39"/>
      <c r="I7828" s="41"/>
      <c r="J7828" s="19">
        <f>B7828*F7824+C7828*G7824+D7828*H7824+I7824</f>
        <v>0.41094018171541924</v>
      </c>
      <c r="K7828" s="20">
        <f t="shared" si="5214"/>
        <v>9.4018171541926376E-4</v>
      </c>
      <c r="L7828" s="20">
        <f t="shared" si="5215"/>
        <v>8.8394165800870945E-7</v>
      </c>
      <c r="M7828" s="20">
        <f t="shared" si="5216"/>
        <v>-4.9829630917220982E-4</v>
      </c>
      <c r="N7828" s="20">
        <f t="shared" si="5217"/>
        <v>-2.1624179454643068E-4</v>
      </c>
      <c r="O7828" s="20">
        <f t="shared" si="5218"/>
        <v>-2.2564361170062329E-4</v>
      </c>
      <c r="P7828" s="21">
        <f>(E7828-J7828)*E7824</f>
        <v>-3.3846541755093494E-4</v>
      </c>
    </row>
    <row r="7829" spans="1:16" x14ac:dyDescent="0.25">
      <c r="K7829" t="s">
        <v>13</v>
      </c>
      <c r="L7829" s="22">
        <f>AVERAGE(L7824:L7828)</f>
        <v>6.5934141299004573E-4</v>
      </c>
      <c r="M7829" s="22">
        <f t="shared" ref="M7829:P7829" si="5219">AVERAGE(M7824:M7828)</f>
        <v>-2.4646064052368986E-4</v>
      </c>
      <c r="N7829" s="22">
        <f t="shared" si="5219"/>
        <v>-2.6065544583907729E-4</v>
      </c>
      <c r="O7829" s="22">
        <f t="shared" si="5219"/>
        <v>-3.5193209068306165E-4</v>
      </c>
      <c r="P7829" s="22">
        <f t="shared" si="5219"/>
        <v>2.704815249952956E-4</v>
      </c>
    </row>
    <row r="7830" spans="1:16" ht="15.75" thickBot="1" x14ac:dyDescent="0.3"/>
    <row r="7831" spans="1:16" ht="15.75" thickBot="1" x14ac:dyDescent="0.3">
      <c r="A7831" s="23" t="s">
        <v>19</v>
      </c>
      <c r="B7831" s="27" t="s">
        <v>0</v>
      </c>
      <c r="C7831" s="28"/>
      <c r="D7831" s="28"/>
      <c r="E7831" s="29"/>
      <c r="F7831" s="30" t="s">
        <v>5</v>
      </c>
      <c r="G7831" s="31"/>
      <c r="H7831" s="31"/>
      <c r="I7831" s="32"/>
      <c r="J7831" s="33" t="s">
        <v>14</v>
      </c>
      <c r="K7831" s="34"/>
      <c r="L7831" s="34"/>
      <c r="M7831" s="34"/>
      <c r="N7831" s="34"/>
      <c r="O7831" s="34"/>
      <c r="P7831" s="35"/>
    </row>
    <row r="7832" spans="1:16" x14ac:dyDescent="0.25">
      <c r="A7832" s="23">
        <f>A7823+1</f>
        <v>870</v>
      </c>
      <c r="B7832" s="1" t="s">
        <v>1</v>
      </c>
      <c r="C7832" s="2" t="s">
        <v>2</v>
      </c>
      <c r="D7832" s="2" t="s">
        <v>3</v>
      </c>
      <c r="E7832" s="3" t="s">
        <v>4</v>
      </c>
      <c r="F7832" s="10" t="s">
        <v>6</v>
      </c>
      <c r="G7832" s="11" t="s">
        <v>7</v>
      </c>
      <c r="H7832" s="11" t="s">
        <v>8</v>
      </c>
      <c r="I7832" s="12" t="s">
        <v>9</v>
      </c>
      <c r="J7832" s="13" t="s">
        <v>10</v>
      </c>
      <c r="K7832" s="14" t="s">
        <v>11</v>
      </c>
      <c r="L7832" s="14" t="s">
        <v>12</v>
      </c>
      <c r="M7832" s="14" t="s">
        <v>15</v>
      </c>
      <c r="N7832" s="14" t="s">
        <v>16</v>
      </c>
      <c r="O7832" s="14" t="s">
        <v>17</v>
      </c>
      <c r="P7832" s="15" t="s">
        <v>18</v>
      </c>
    </row>
    <row r="7833" spans="1:16" x14ac:dyDescent="0.25">
      <c r="B7833" s="4">
        <v>0.47</v>
      </c>
      <c r="C7833" s="5">
        <v>0.38</v>
      </c>
      <c r="D7833" s="5">
        <v>0.15</v>
      </c>
      <c r="E7833" s="6">
        <v>0.36</v>
      </c>
      <c r="F7833" s="36">
        <f>F7824+M7829</f>
        <v>0.54148688332392003</v>
      </c>
      <c r="G7833" s="38">
        <f>G7824+N7829</f>
        <v>-0.10608834761558122</v>
      </c>
      <c r="H7833" s="38">
        <f>H7824+O7829</f>
        <v>-0.15663659026724513</v>
      </c>
      <c r="I7833" s="40">
        <f>I7824+P7829</f>
        <v>0.18594067810067494</v>
      </c>
      <c r="J7833" s="16">
        <f>B7833*F7833+C7833*G7833+D7833*H7833+I7833</f>
        <v>0.37663045262890971</v>
      </c>
      <c r="K7833" s="17">
        <f>J7833-E7833</f>
        <v>1.663045262890972E-2</v>
      </c>
      <c r="L7833" s="17">
        <f>K7833*K7833</f>
        <v>2.7657195464241024E-4</v>
      </c>
      <c r="M7833" s="17">
        <f>(E7833-J7833)*B7833</f>
        <v>-7.8163127355875672E-3</v>
      </c>
      <c r="N7833" s="17">
        <f>(E7833-J7833)*C7833</f>
        <v>-6.319571998985694E-3</v>
      </c>
      <c r="O7833" s="17">
        <f>(E7833-J7833)*D7833</f>
        <v>-2.4945678943364578E-3</v>
      </c>
      <c r="P7833" s="18">
        <f>(E7833-J7833)*I7833</f>
        <v>-3.0922776389406257E-3</v>
      </c>
    </row>
    <row r="7834" spans="1:16" x14ac:dyDescent="0.25">
      <c r="B7834" s="4">
        <v>0.27</v>
      </c>
      <c r="C7834" s="5">
        <v>0.55000000000000004</v>
      </c>
      <c r="D7834" s="5">
        <v>0.18</v>
      </c>
      <c r="E7834" s="6">
        <v>0.28999999999999998</v>
      </c>
      <c r="F7834" s="36"/>
      <c r="G7834" s="38"/>
      <c r="H7834" s="38"/>
      <c r="I7834" s="40"/>
      <c r="J7834" s="16">
        <f>B7834*F7833+C7834*G7833+D7834*H7833+I7833</f>
        <v>0.24559895916145955</v>
      </c>
      <c r="K7834" s="17">
        <f t="shared" ref="K7834:K7837" si="5220">J7834-E7834</f>
        <v>-4.4401040838540434E-2</v>
      </c>
      <c r="L7834" s="17">
        <f t="shared" ref="L7834:L7837" si="5221">K7834*K7834</f>
        <v>1.9714524275457356E-3</v>
      </c>
      <c r="M7834" s="17">
        <f t="shared" ref="M7834:M7837" si="5222">(E7834-J7834)*B7834</f>
        <v>1.1988281026405917E-2</v>
      </c>
      <c r="N7834" s="17">
        <f t="shared" ref="N7834:N7837" si="5223">(E7834-J7834)*C7834</f>
        <v>2.4420572461197242E-2</v>
      </c>
      <c r="O7834" s="17">
        <f t="shared" ref="O7834:O7837" si="5224">(E7834-J7834)*D7834</f>
        <v>7.9921873509372771E-3</v>
      </c>
      <c r="P7834" s="18">
        <f>(E7834-J7834)*E7833</f>
        <v>1.5984374701874554E-2</v>
      </c>
    </row>
    <row r="7835" spans="1:16" x14ac:dyDescent="0.25">
      <c r="B7835" s="4">
        <v>0.22</v>
      </c>
      <c r="C7835" s="5">
        <v>0.71</v>
      </c>
      <c r="D7835" s="5">
        <v>7.0000000000000007E-2</v>
      </c>
      <c r="E7835" s="6">
        <v>0.22</v>
      </c>
      <c r="F7835" s="36"/>
      <c r="G7835" s="38"/>
      <c r="H7835" s="38"/>
      <c r="I7835" s="40"/>
      <c r="J7835" s="16">
        <f>B7835*F7833+C7835*G7833+D7835*H7833+I7833</f>
        <v>0.21878050430616752</v>
      </c>
      <c r="K7835" s="17">
        <f t="shared" si="5220"/>
        <v>-1.2194956938324786E-3</v>
      </c>
      <c r="L7835" s="17">
        <f t="shared" si="5221"/>
        <v>1.4871697472759582E-6</v>
      </c>
      <c r="M7835" s="17">
        <f t="shared" si="5222"/>
        <v>2.6828905264314527E-4</v>
      </c>
      <c r="N7835" s="17">
        <f t="shared" si="5223"/>
        <v>8.6584194262105977E-4</v>
      </c>
      <c r="O7835" s="17">
        <f t="shared" si="5224"/>
        <v>8.5364698568273504E-5</v>
      </c>
      <c r="P7835" s="18">
        <f>(E7835-J7835)*E7833</f>
        <v>4.3901844977969228E-4</v>
      </c>
    </row>
    <row r="7836" spans="1:16" x14ac:dyDescent="0.25">
      <c r="B7836" s="4">
        <v>0.16</v>
      </c>
      <c r="C7836" s="5">
        <v>0.62</v>
      </c>
      <c r="D7836" s="5">
        <v>0.22</v>
      </c>
      <c r="E7836" s="6">
        <v>0.14000000000000001</v>
      </c>
      <c r="F7836" s="36"/>
      <c r="G7836" s="38"/>
      <c r="H7836" s="38"/>
      <c r="I7836" s="40"/>
      <c r="J7836" s="16">
        <f>B7836*F7833+C7836*G7833+D7836*H7833+I7833</f>
        <v>0.17234375405204785</v>
      </c>
      <c r="K7836" s="17">
        <f t="shared" si="5220"/>
        <v>3.2343754052047841E-2</v>
      </c>
      <c r="L7836" s="17">
        <f t="shared" si="5221"/>
        <v>1.0461184261793611E-3</v>
      </c>
      <c r="M7836" s="17">
        <f t="shared" si="5222"/>
        <v>-5.1750006483276545E-3</v>
      </c>
      <c r="N7836" s="17">
        <f t="shared" si="5223"/>
        <v>-2.0053127512269661E-2</v>
      </c>
      <c r="O7836" s="17">
        <f t="shared" si="5224"/>
        <v>-7.1156258914505249E-3</v>
      </c>
      <c r="P7836" s="18">
        <f>(E7836-J7836)*E7833</f>
        <v>-1.1643751458737223E-2</v>
      </c>
    </row>
    <row r="7837" spans="1:16" ht="15.75" thickBot="1" x14ac:dyDescent="0.3">
      <c r="B7837" s="7">
        <v>0.53</v>
      </c>
      <c r="C7837" s="8">
        <v>0.23</v>
      </c>
      <c r="D7837" s="8">
        <v>0.24</v>
      </c>
      <c r="E7837" s="9">
        <v>0.41</v>
      </c>
      <c r="F7837" s="37"/>
      <c r="G7837" s="39"/>
      <c r="H7837" s="39"/>
      <c r="I7837" s="41"/>
      <c r="J7837" s="19">
        <f>B7837*F7833+C7837*G7833+D7837*H7833+I7833</f>
        <v>0.41093562464663003</v>
      </c>
      <c r="K7837" s="20">
        <f t="shared" si="5220"/>
        <v>9.3562464663005107E-4</v>
      </c>
      <c r="L7837" s="20">
        <f t="shared" si="5221"/>
        <v>8.753934793816079E-7</v>
      </c>
      <c r="M7837" s="20">
        <f t="shared" si="5222"/>
        <v>-4.9588106271392714E-4</v>
      </c>
      <c r="N7837" s="20">
        <f t="shared" si="5223"/>
        <v>-2.1519366872491176E-4</v>
      </c>
      <c r="O7837" s="20">
        <f t="shared" si="5224"/>
        <v>-2.2454991519121225E-4</v>
      </c>
      <c r="P7837" s="21">
        <f>(E7837-J7837)*E7833</f>
        <v>-3.3682487278681835E-4</v>
      </c>
    </row>
    <row r="7838" spans="1:16" x14ac:dyDescent="0.25">
      <c r="K7838" t="s">
        <v>13</v>
      </c>
      <c r="L7838" s="22">
        <f>AVERAGE(L7833:L7837)</f>
        <v>6.5930107431883293E-4</v>
      </c>
      <c r="M7838" s="22">
        <f t="shared" ref="M7838:P7838" si="5225">AVERAGE(M7833:M7837)</f>
        <v>-2.4612487351601713E-4</v>
      </c>
      <c r="N7838" s="22">
        <f t="shared" si="5225"/>
        <v>-2.602957552323934E-4</v>
      </c>
      <c r="O7838" s="22">
        <f t="shared" si="5225"/>
        <v>-3.5143833029452885E-4</v>
      </c>
      <c r="P7838" s="22">
        <f t="shared" si="5225"/>
        <v>2.7010783623791594E-4</v>
      </c>
    </row>
    <row r="7839" spans="1:16" ht="15.75" thickBot="1" x14ac:dyDescent="0.3"/>
    <row r="7840" spans="1:16" ht="15.75" thickBot="1" x14ac:dyDescent="0.3">
      <c r="A7840" s="23" t="s">
        <v>19</v>
      </c>
      <c r="B7840" s="27" t="s">
        <v>0</v>
      </c>
      <c r="C7840" s="28"/>
      <c r="D7840" s="28"/>
      <c r="E7840" s="29"/>
      <c r="F7840" s="30" t="s">
        <v>5</v>
      </c>
      <c r="G7840" s="31"/>
      <c r="H7840" s="31"/>
      <c r="I7840" s="32"/>
      <c r="J7840" s="33" t="s">
        <v>14</v>
      </c>
      <c r="K7840" s="34"/>
      <c r="L7840" s="34"/>
      <c r="M7840" s="34"/>
      <c r="N7840" s="34"/>
      <c r="O7840" s="34"/>
      <c r="P7840" s="35"/>
    </row>
    <row r="7841" spans="1:16" x14ac:dyDescent="0.25">
      <c r="A7841" s="23">
        <f>A7832+1</f>
        <v>871</v>
      </c>
      <c r="B7841" s="1" t="s">
        <v>1</v>
      </c>
      <c r="C7841" s="2" t="s">
        <v>2</v>
      </c>
      <c r="D7841" s="2" t="s">
        <v>3</v>
      </c>
      <c r="E7841" s="3" t="s">
        <v>4</v>
      </c>
      <c r="F7841" s="10" t="s">
        <v>6</v>
      </c>
      <c r="G7841" s="11" t="s">
        <v>7</v>
      </c>
      <c r="H7841" s="11" t="s">
        <v>8</v>
      </c>
      <c r="I7841" s="12" t="s">
        <v>9</v>
      </c>
      <c r="J7841" s="13" t="s">
        <v>10</v>
      </c>
      <c r="K7841" s="14" t="s">
        <v>11</v>
      </c>
      <c r="L7841" s="14" t="s">
        <v>12</v>
      </c>
      <c r="M7841" s="14" t="s">
        <v>15</v>
      </c>
      <c r="N7841" s="14" t="s">
        <v>16</v>
      </c>
      <c r="O7841" s="14" t="s">
        <v>17</v>
      </c>
      <c r="P7841" s="15" t="s">
        <v>18</v>
      </c>
    </row>
    <row r="7842" spans="1:16" x14ac:dyDescent="0.25">
      <c r="B7842" s="4">
        <v>0.47</v>
      </c>
      <c r="C7842" s="5">
        <v>0.38</v>
      </c>
      <c r="D7842" s="5">
        <v>0.15</v>
      </c>
      <c r="E7842" s="6">
        <v>0.36</v>
      </c>
      <c r="F7842" s="36">
        <f>F7833+M7838</f>
        <v>0.54124075845040398</v>
      </c>
      <c r="G7842" s="38">
        <f>G7833+N7838</f>
        <v>-0.10634864337081362</v>
      </c>
      <c r="H7842" s="38">
        <f>H7833+O7838</f>
        <v>-0.15698802859753966</v>
      </c>
      <c r="I7842" s="40">
        <f>I7833+P7838</f>
        <v>0.18621078593691284</v>
      </c>
      <c r="J7842" s="16">
        <f>B7842*F7842+C7842*G7842+D7842*H7842+I7842</f>
        <v>0.37663325363806255</v>
      </c>
      <c r="K7842" s="17">
        <f>J7842-E7842</f>
        <v>1.6633253638062562E-2</v>
      </c>
      <c r="L7842" s="17">
        <f>K7842*K7842</f>
        <v>2.7666512658812144E-4</v>
      </c>
      <c r="M7842" s="17">
        <f>(E7842-J7842)*B7842</f>
        <v>-7.817629209889404E-3</v>
      </c>
      <c r="N7842" s="17">
        <f>(E7842-J7842)*C7842</f>
        <v>-6.3206363824637735E-3</v>
      </c>
      <c r="O7842" s="17">
        <f>(E7842-J7842)*D7842</f>
        <v>-2.4949880457093843E-3</v>
      </c>
      <c r="P7842" s="18">
        <f>(E7842-J7842)*I7842</f>
        <v>-3.0972912326316443E-3</v>
      </c>
    </row>
    <row r="7843" spans="1:16" x14ac:dyDescent="0.25">
      <c r="B7843" s="4">
        <v>0.27</v>
      </c>
      <c r="C7843" s="5">
        <v>0.55000000000000004</v>
      </c>
      <c r="D7843" s="5">
        <v>0.18</v>
      </c>
      <c r="E7843" s="6">
        <v>0.28999999999999998</v>
      </c>
      <c r="F7843" s="36"/>
      <c r="G7843" s="38"/>
      <c r="H7843" s="38"/>
      <c r="I7843" s="40"/>
      <c r="J7843" s="16">
        <f>B7843*F7842+C7843*G7842+D7843*H7842+I7842</f>
        <v>0.2455961917170173</v>
      </c>
      <c r="K7843" s="17">
        <f t="shared" ref="K7843:K7846" si="5226">J7843-E7843</f>
        <v>-4.4403808282982682E-2</v>
      </c>
      <c r="L7843" s="17">
        <f t="shared" ref="L7843:L7846" si="5227">K7843*K7843</f>
        <v>1.9716981900318813E-3</v>
      </c>
      <c r="M7843" s="17">
        <f t="shared" ref="M7843:M7846" si="5228">(E7843-J7843)*B7843</f>
        <v>1.1989028236405325E-2</v>
      </c>
      <c r="N7843" s="17">
        <f t="shared" ref="N7843:N7846" si="5229">(E7843-J7843)*C7843</f>
        <v>2.4422094555640476E-2</v>
      </c>
      <c r="O7843" s="17">
        <f t="shared" ref="O7843:O7846" si="5230">(E7843-J7843)*D7843</f>
        <v>7.9926854909368825E-3</v>
      </c>
      <c r="P7843" s="18">
        <f>(E7843-J7843)*E7842</f>
        <v>1.5985370981873765E-2</v>
      </c>
    </row>
    <row r="7844" spans="1:16" x14ac:dyDescent="0.25">
      <c r="B7844" s="4">
        <v>0.22</v>
      </c>
      <c r="C7844" s="5">
        <v>0.71</v>
      </c>
      <c r="D7844" s="5">
        <v>7.0000000000000007E-2</v>
      </c>
      <c r="E7844" s="6">
        <v>0.22</v>
      </c>
      <c r="F7844" s="36"/>
      <c r="G7844" s="38"/>
      <c r="H7844" s="38"/>
      <c r="I7844" s="40"/>
      <c r="J7844" s="16">
        <f>B7844*F7842+C7844*G7842+D7844*H7842+I7842</f>
        <v>0.21878705400089626</v>
      </c>
      <c r="K7844" s="17">
        <f t="shared" si="5226"/>
        <v>-1.2129459991037372E-3</v>
      </c>
      <c r="L7844" s="17">
        <f t="shared" si="5227"/>
        <v>1.4712379967417632E-6</v>
      </c>
      <c r="M7844" s="17">
        <f t="shared" si="5228"/>
        <v>2.6684811980282221E-4</v>
      </c>
      <c r="N7844" s="17">
        <f t="shared" si="5229"/>
        <v>8.6119165936365339E-4</v>
      </c>
      <c r="O7844" s="17">
        <f t="shared" si="5230"/>
        <v>8.4906219937261616E-5</v>
      </c>
      <c r="P7844" s="18">
        <f>(E7844-J7844)*E7842</f>
        <v>4.3666055967734539E-4</v>
      </c>
    </row>
    <row r="7845" spans="1:16" x14ac:dyDescent="0.25">
      <c r="B7845" s="4">
        <v>0.16</v>
      </c>
      <c r="C7845" s="5">
        <v>0.62</v>
      </c>
      <c r="D7845" s="5">
        <v>0.22</v>
      </c>
      <c r="E7845" s="6">
        <v>0.14000000000000001</v>
      </c>
      <c r="F7845" s="36"/>
      <c r="G7845" s="38"/>
      <c r="H7845" s="38"/>
      <c r="I7845" s="40"/>
      <c r="J7845" s="16">
        <f>B7845*F7842+C7845*G7842+D7845*H7842+I7842</f>
        <v>0.1723357821076143</v>
      </c>
      <c r="K7845" s="17">
        <f t="shared" si="5226"/>
        <v>3.2335782107614286E-2</v>
      </c>
      <c r="L7845" s="17">
        <f t="shared" si="5227"/>
        <v>1.0456028045111082E-3</v>
      </c>
      <c r="M7845" s="17">
        <f t="shared" si="5228"/>
        <v>-5.1737251372182859E-3</v>
      </c>
      <c r="N7845" s="17">
        <f t="shared" si="5229"/>
        <v>-2.0048184906720858E-2</v>
      </c>
      <c r="O7845" s="17">
        <f t="shared" si="5230"/>
        <v>-7.1138720636751427E-3</v>
      </c>
      <c r="P7845" s="18">
        <f>(E7845-J7845)*E7842</f>
        <v>-1.1640881558741142E-2</v>
      </c>
    </row>
    <row r="7846" spans="1:16" ht="15.75" thickBot="1" x14ac:dyDescent="0.3">
      <c r="B7846" s="7">
        <v>0.53</v>
      </c>
      <c r="C7846" s="8">
        <v>0.23</v>
      </c>
      <c r="D7846" s="8">
        <v>0.24</v>
      </c>
      <c r="E7846" s="9">
        <v>0.41</v>
      </c>
      <c r="F7846" s="37"/>
      <c r="G7846" s="39"/>
      <c r="H7846" s="39"/>
      <c r="I7846" s="41"/>
      <c r="J7846" s="19">
        <f>B7846*F7842+C7846*G7842+D7846*H7842+I7842</f>
        <v>0.41093107307693033</v>
      </c>
      <c r="K7846" s="20">
        <f t="shared" si="5226"/>
        <v>9.3107307693035546E-4</v>
      </c>
      <c r="L7846" s="20">
        <f t="shared" si="5227"/>
        <v>8.6689707458455966E-7</v>
      </c>
      <c r="M7846" s="20">
        <f t="shared" si="5228"/>
        <v>-4.9346873077308847E-4</v>
      </c>
      <c r="N7846" s="20">
        <f t="shared" si="5229"/>
        <v>-2.1414680769398176E-4</v>
      </c>
      <c r="O7846" s="20">
        <f t="shared" si="5230"/>
        <v>-2.2345753846328531E-4</v>
      </c>
      <c r="P7846" s="21">
        <f>(E7846-J7846)*E7842</f>
        <v>-3.3518630769492793E-4</v>
      </c>
    </row>
    <row r="7847" spans="1:16" x14ac:dyDescent="0.25">
      <c r="K7847" t="s">
        <v>13</v>
      </c>
      <c r="L7847" s="22">
        <f>AVERAGE(L7842:L7846)</f>
        <v>6.5926085124048744E-4</v>
      </c>
      <c r="M7847" s="22">
        <f t="shared" ref="M7847:P7847" si="5231">AVERAGE(M7842:M7846)</f>
        <v>-2.4578934433452628E-4</v>
      </c>
      <c r="N7847" s="22">
        <f t="shared" si="5231"/>
        <v>-2.5993637637489647E-4</v>
      </c>
      <c r="O7847" s="22">
        <f t="shared" si="5231"/>
        <v>-3.5094518739473354E-4</v>
      </c>
      <c r="P7847" s="22">
        <f t="shared" si="5231"/>
        <v>2.6973448849667881E-4</v>
      </c>
    </row>
    <row r="7848" spans="1:16" ht="15.75" thickBot="1" x14ac:dyDescent="0.3"/>
    <row r="7849" spans="1:16" ht="15.75" thickBot="1" x14ac:dyDescent="0.3">
      <c r="A7849" s="23" t="s">
        <v>19</v>
      </c>
      <c r="B7849" s="27" t="s">
        <v>0</v>
      </c>
      <c r="C7849" s="28"/>
      <c r="D7849" s="28"/>
      <c r="E7849" s="29"/>
      <c r="F7849" s="30" t="s">
        <v>5</v>
      </c>
      <c r="G7849" s="31"/>
      <c r="H7849" s="31"/>
      <c r="I7849" s="32"/>
      <c r="J7849" s="33" t="s">
        <v>14</v>
      </c>
      <c r="K7849" s="34"/>
      <c r="L7849" s="34"/>
      <c r="M7849" s="34"/>
      <c r="N7849" s="34"/>
      <c r="O7849" s="34"/>
      <c r="P7849" s="35"/>
    </row>
    <row r="7850" spans="1:16" x14ac:dyDescent="0.25">
      <c r="A7850" s="23">
        <f>A7841+1</f>
        <v>872</v>
      </c>
      <c r="B7850" s="1" t="s">
        <v>1</v>
      </c>
      <c r="C7850" s="2" t="s">
        <v>2</v>
      </c>
      <c r="D7850" s="2" t="s">
        <v>3</v>
      </c>
      <c r="E7850" s="3" t="s">
        <v>4</v>
      </c>
      <c r="F7850" s="10" t="s">
        <v>6</v>
      </c>
      <c r="G7850" s="11" t="s">
        <v>7</v>
      </c>
      <c r="H7850" s="11" t="s">
        <v>8</v>
      </c>
      <c r="I7850" s="12" t="s">
        <v>9</v>
      </c>
      <c r="J7850" s="13" t="s">
        <v>10</v>
      </c>
      <c r="K7850" s="14" t="s">
        <v>11</v>
      </c>
      <c r="L7850" s="14" t="s">
        <v>12</v>
      </c>
      <c r="M7850" s="14" t="s">
        <v>15</v>
      </c>
      <c r="N7850" s="14" t="s">
        <v>16</v>
      </c>
      <c r="O7850" s="14" t="s">
        <v>17</v>
      </c>
      <c r="P7850" s="15" t="s">
        <v>18</v>
      </c>
    </row>
    <row r="7851" spans="1:16" x14ac:dyDescent="0.25">
      <c r="B7851" s="4">
        <v>0.47</v>
      </c>
      <c r="C7851" s="5">
        <v>0.38</v>
      </c>
      <c r="D7851" s="5">
        <v>0.15</v>
      </c>
      <c r="E7851" s="6">
        <v>0.36</v>
      </c>
      <c r="F7851" s="36">
        <f>F7842+M7847</f>
        <v>0.54099496910606948</v>
      </c>
      <c r="G7851" s="38">
        <f>G7842+N7847</f>
        <v>-0.10660857974718851</v>
      </c>
      <c r="H7851" s="38">
        <f>H7842+O7847</f>
        <v>-0.15733897378493439</v>
      </c>
      <c r="I7851" s="40">
        <f>I7842+P7847</f>
        <v>0.18648052042540952</v>
      </c>
      <c r="J7851" s="16">
        <f>B7851*F7851+C7851*G7851+D7851*H7851+I7851</f>
        <v>0.37663604953359037</v>
      </c>
      <c r="K7851" s="17">
        <f>J7851-E7851</f>
        <v>1.663604953359038E-2</v>
      </c>
      <c r="L7851" s="17">
        <f>K7851*K7851</f>
        <v>2.7675814408407268E-4</v>
      </c>
      <c r="M7851" s="17">
        <f>(E7851-J7851)*B7851</f>
        <v>-7.8189432807874784E-3</v>
      </c>
      <c r="N7851" s="17">
        <f>(E7851-J7851)*C7851</f>
        <v>-6.3216988227643442E-3</v>
      </c>
      <c r="O7851" s="17">
        <f>(E7851-J7851)*D7851</f>
        <v>-2.4954074300385571E-3</v>
      </c>
      <c r="P7851" s="18">
        <f>(E7851-J7851)*I7851</f>
        <v>-3.1022991748468256E-3</v>
      </c>
    </row>
    <row r="7852" spans="1:16" x14ac:dyDescent="0.25">
      <c r="B7852" s="4">
        <v>0.27</v>
      </c>
      <c r="C7852" s="5">
        <v>0.55000000000000004</v>
      </c>
      <c r="D7852" s="5">
        <v>0.18</v>
      </c>
      <c r="E7852" s="6">
        <v>0.28999999999999998</v>
      </c>
      <c r="F7852" s="36"/>
      <c r="G7852" s="38"/>
      <c r="H7852" s="38"/>
      <c r="I7852" s="40"/>
      <c r="J7852" s="16">
        <f>B7852*F7851+C7852*G7851+D7852*H7851+I7851</f>
        <v>0.24559342794180644</v>
      </c>
      <c r="K7852" s="17">
        <f t="shared" ref="K7852:K7855" si="5232">J7852-E7852</f>
        <v>-4.4406572058193539E-2</v>
      </c>
      <c r="L7852" s="17">
        <f t="shared" ref="L7852:L7855" si="5233">K7852*K7852</f>
        <v>1.9719436419595353E-3</v>
      </c>
      <c r="M7852" s="17">
        <f t="shared" ref="M7852:M7855" si="5234">(E7852-J7852)*B7852</f>
        <v>1.1989774455712256E-2</v>
      </c>
      <c r="N7852" s="17">
        <f t="shared" ref="N7852:N7855" si="5235">(E7852-J7852)*C7852</f>
        <v>2.4423614632006447E-2</v>
      </c>
      <c r="O7852" s="17">
        <f t="shared" ref="O7852:O7855" si="5236">(E7852-J7852)*D7852</f>
        <v>7.9931829704748374E-3</v>
      </c>
      <c r="P7852" s="18">
        <f>(E7852-J7852)*E7851</f>
        <v>1.5986365940949675E-2</v>
      </c>
    </row>
    <row r="7853" spans="1:16" x14ac:dyDescent="0.25">
      <c r="B7853" s="4">
        <v>0.22</v>
      </c>
      <c r="C7853" s="5">
        <v>0.71</v>
      </c>
      <c r="D7853" s="5">
        <v>7.0000000000000007E-2</v>
      </c>
      <c r="E7853" s="6">
        <v>0.22</v>
      </c>
      <c r="F7853" s="36"/>
      <c r="G7853" s="38"/>
      <c r="H7853" s="38"/>
      <c r="I7853" s="40"/>
      <c r="J7853" s="16">
        <f>B7853*F7851+C7853*G7851+D7853*H7851+I7851</f>
        <v>0.21879359384329555</v>
      </c>
      <c r="K7853" s="17">
        <f t="shared" si="5232"/>
        <v>-1.2064061567044482E-3</v>
      </c>
      <c r="L7853" s="17">
        <f t="shared" si="5233"/>
        <v>1.4554158149343975E-6</v>
      </c>
      <c r="M7853" s="17">
        <f t="shared" si="5234"/>
        <v>2.6540935447497859E-4</v>
      </c>
      <c r="N7853" s="17">
        <f t="shared" si="5235"/>
        <v>8.5654837126015819E-4</v>
      </c>
      <c r="O7853" s="17">
        <f t="shared" si="5236"/>
        <v>8.4448430969311374E-5</v>
      </c>
      <c r="P7853" s="18">
        <f>(E7853-J7853)*E7851</f>
        <v>4.3430621641360131E-4</v>
      </c>
    </row>
    <row r="7854" spans="1:16" x14ac:dyDescent="0.25">
      <c r="B7854" s="4">
        <v>0.16</v>
      </c>
      <c r="C7854" s="5">
        <v>0.62</v>
      </c>
      <c r="D7854" s="5">
        <v>0.22</v>
      </c>
      <c r="E7854" s="6">
        <v>0.14000000000000001</v>
      </c>
      <c r="F7854" s="36"/>
      <c r="G7854" s="38"/>
      <c r="H7854" s="38"/>
      <c r="I7854" s="40"/>
      <c r="J7854" s="16">
        <f>B7854*F7851+C7854*G7851+D7854*H7851+I7851</f>
        <v>0.17232782180643819</v>
      </c>
      <c r="K7854" s="17">
        <f t="shared" si="5232"/>
        <v>3.2327821806438173E-2</v>
      </c>
      <c r="L7854" s="17">
        <f t="shared" si="5233"/>
        <v>1.0450880627488194E-3</v>
      </c>
      <c r="M7854" s="17">
        <f t="shared" si="5234"/>
        <v>-5.1724514890301079E-3</v>
      </c>
      <c r="N7854" s="17">
        <f t="shared" si="5235"/>
        <v>-2.0043249519991667E-2</v>
      </c>
      <c r="O7854" s="17">
        <f t="shared" si="5236"/>
        <v>-7.1121207974163981E-3</v>
      </c>
      <c r="P7854" s="18">
        <f>(E7854-J7854)*E7851</f>
        <v>-1.1638015850317741E-2</v>
      </c>
    </row>
    <row r="7855" spans="1:16" ht="15.75" thickBot="1" x14ac:dyDescent="0.3">
      <c r="B7855" s="7">
        <v>0.53</v>
      </c>
      <c r="C7855" s="8">
        <v>0.23</v>
      </c>
      <c r="D7855" s="8">
        <v>0.24</v>
      </c>
      <c r="E7855" s="9">
        <v>0.41</v>
      </c>
      <c r="F7855" s="37"/>
      <c r="G7855" s="39"/>
      <c r="H7855" s="39"/>
      <c r="I7855" s="41"/>
      <c r="J7855" s="19">
        <f>B7855*F7851+C7855*G7851+D7855*H7851+I7851</f>
        <v>0.41092652700138876</v>
      </c>
      <c r="K7855" s="20">
        <f t="shared" si="5232"/>
        <v>9.265270013887883E-4</v>
      </c>
      <c r="L7855" s="20">
        <f t="shared" si="5233"/>
        <v>8.5845228430249975E-7</v>
      </c>
      <c r="M7855" s="20">
        <f t="shared" si="5234"/>
        <v>-4.9105931073605783E-4</v>
      </c>
      <c r="N7855" s="20">
        <f t="shared" si="5235"/>
        <v>-2.1310121031942132E-4</v>
      </c>
      <c r="O7855" s="20">
        <f t="shared" si="5236"/>
        <v>-2.2236648033330917E-4</v>
      </c>
      <c r="P7855" s="21">
        <f>(E7855-J7855)*E7851</f>
        <v>-3.3354972049996377E-4</v>
      </c>
    </row>
    <row r="7856" spans="1:16" x14ac:dyDescent="0.25">
      <c r="K7856" t="s">
        <v>13</v>
      </c>
      <c r="L7856" s="22">
        <f>AVERAGE(L7851:L7855)</f>
        <v>6.5922074337833282E-4</v>
      </c>
      <c r="M7856" s="22">
        <f t="shared" ref="M7856:P7856" si="5237">AVERAGE(M7851:M7855)</f>
        <v>-2.4545405407328197E-4</v>
      </c>
      <c r="N7856" s="22">
        <f t="shared" si="5237"/>
        <v>-2.595773099617656E-4</v>
      </c>
      <c r="O7856" s="22">
        <f t="shared" si="5237"/>
        <v>-3.5045266126882302E-4</v>
      </c>
      <c r="P7856" s="22">
        <f t="shared" si="5237"/>
        <v>2.6936148233974906E-4</v>
      </c>
    </row>
    <row r="7857" spans="1:16" ht="15.75" thickBot="1" x14ac:dyDescent="0.3"/>
    <row r="7858" spans="1:16" ht="15.75" thickBot="1" x14ac:dyDescent="0.3">
      <c r="A7858" s="23" t="s">
        <v>19</v>
      </c>
      <c r="B7858" s="27" t="s">
        <v>0</v>
      </c>
      <c r="C7858" s="28"/>
      <c r="D7858" s="28"/>
      <c r="E7858" s="29"/>
      <c r="F7858" s="30" t="s">
        <v>5</v>
      </c>
      <c r="G7858" s="31"/>
      <c r="H7858" s="31"/>
      <c r="I7858" s="32"/>
      <c r="J7858" s="33" t="s">
        <v>14</v>
      </c>
      <c r="K7858" s="34"/>
      <c r="L7858" s="34"/>
      <c r="M7858" s="34"/>
      <c r="N7858" s="34"/>
      <c r="O7858" s="34"/>
      <c r="P7858" s="35"/>
    </row>
    <row r="7859" spans="1:16" x14ac:dyDescent="0.25">
      <c r="A7859" s="23">
        <f>A7850+1</f>
        <v>873</v>
      </c>
      <c r="B7859" s="1" t="s">
        <v>1</v>
      </c>
      <c r="C7859" s="2" t="s">
        <v>2</v>
      </c>
      <c r="D7859" s="2" t="s">
        <v>3</v>
      </c>
      <c r="E7859" s="3" t="s">
        <v>4</v>
      </c>
      <c r="F7859" s="10" t="s">
        <v>6</v>
      </c>
      <c r="G7859" s="11" t="s">
        <v>7</v>
      </c>
      <c r="H7859" s="11" t="s">
        <v>8</v>
      </c>
      <c r="I7859" s="12" t="s">
        <v>9</v>
      </c>
      <c r="J7859" s="13" t="s">
        <v>10</v>
      </c>
      <c r="K7859" s="14" t="s">
        <v>11</v>
      </c>
      <c r="L7859" s="14" t="s">
        <v>12</v>
      </c>
      <c r="M7859" s="14" t="s">
        <v>15</v>
      </c>
      <c r="N7859" s="14" t="s">
        <v>16</v>
      </c>
      <c r="O7859" s="14" t="s">
        <v>17</v>
      </c>
      <c r="P7859" s="15" t="s">
        <v>18</v>
      </c>
    </row>
    <row r="7860" spans="1:16" x14ac:dyDescent="0.25">
      <c r="B7860" s="4">
        <v>0.47</v>
      </c>
      <c r="C7860" s="5">
        <v>0.38</v>
      </c>
      <c r="D7860" s="5">
        <v>0.15</v>
      </c>
      <c r="E7860" s="6">
        <v>0.36</v>
      </c>
      <c r="F7860" s="36">
        <f>F7851+M7856</f>
        <v>0.5407495150519962</v>
      </c>
      <c r="G7860" s="38">
        <f>G7851+N7856</f>
        <v>-0.10686815705715028</v>
      </c>
      <c r="H7860" s="38">
        <f>H7851+O7856</f>
        <v>-0.15768942644620321</v>
      </c>
      <c r="I7860" s="40">
        <f>I7851+P7856</f>
        <v>0.18674988190774927</v>
      </c>
      <c r="J7860" s="16">
        <f>B7860*F7860+C7860*G7860+D7860*H7860+I7860</f>
        <v>0.37663884033353989</v>
      </c>
      <c r="K7860" s="17">
        <f>J7860-E7860</f>
        <v>1.6638840333539906E-2</v>
      </c>
      <c r="L7860" s="17">
        <f>K7860*K7860</f>
        <v>2.768510076450344E-4</v>
      </c>
      <c r="M7860" s="17">
        <f>(E7860-J7860)*B7860</f>
        <v>-7.8202549567637555E-3</v>
      </c>
      <c r="N7860" s="17">
        <f>(E7860-J7860)*C7860</f>
        <v>-6.3227593267451646E-3</v>
      </c>
      <c r="O7860" s="17">
        <f>(E7860-J7860)*D7860</f>
        <v>-2.4958260500309859E-3</v>
      </c>
      <c r="P7860" s="18">
        <f>(E7860-J7860)*I7860</f>
        <v>-3.1073014673704729E-3</v>
      </c>
    </row>
    <row r="7861" spans="1:16" x14ac:dyDescent="0.25">
      <c r="B7861" s="4">
        <v>0.27</v>
      </c>
      <c r="C7861" s="5">
        <v>0.55000000000000004</v>
      </c>
      <c r="D7861" s="5">
        <v>0.18</v>
      </c>
      <c r="E7861" s="6">
        <v>0.28999999999999998</v>
      </c>
      <c r="F7861" s="36"/>
      <c r="G7861" s="38"/>
      <c r="H7861" s="38"/>
      <c r="I7861" s="40"/>
      <c r="J7861" s="16">
        <f>B7861*F7860+C7861*G7860+D7861*H7860+I7860</f>
        <v>0.24559066783003902</v>
      </c>
      <c r="K7861" s="17">
        <f t="shared" ref="K7861:K7864" si="5238">J7861-E7861</f>
        <v>-4.4409332169960958E-2</v>
      </c>
      <c r="L7861" s="17">
        <f t="shared" ref="L7861:L7864" si="5239">K7861*K7861</f>
        <v>1.9721887837819293E-3</v>
      </c>
      <c r="M7861" s="17">
        <f t="shared" ref="M7861:M7864" si="5240">(E7861-J7861)*B7861</f>
        <v>1.199051968588946E-2</v>
      </c>
      <c r="N7861" s="17">
        <f t="shared" ref="N7861:N7864" si="5241">(E7861-J7861)*C7861</f>
        <v>2.442513269347853E-2</v>
      </c>
      <c r="O7861" s="17">
        <f t="shared" ref="O7861:O7864" si="5242">(E7861-J7861)*D7861</f>
        <v>7.9936797905929714E-3</v>
      </c>
      <c r="P7861" s="18">
        <f>(E7861-J7861)*E7860</f>
        <v>1.5987359581185943E-2</v>
      </c>
    </row>
    <row r="7862" spans="1:16" x14ac:dyDescent="0.25">
      <c r="B7862" s="4">
        <v>0.22</v>
      </c>
      <c r="C7862" s="5">
        <v>0.71</v>
      </c>
      <c r="D7862" s="5">
        <v>7.0000000000000007E-2</v>
      </c>
      <c r="E7862" s="6">
        <v>0.22</v>
      </c>
      <c r="F7862" s="36"/>
      <c r="G7862" s="38"/>
      <c r="H7862" s="38"/>
      <c r="I7862" s="40"/>
      <c r="J7862" s="16">
        <f>B7862*F7860+C7862*G7860+D7862*H7860+I7860</f>
        <v>0.21880012385737752</v>
      </c>
      <c r="K7862" s="17">
        <f t="shared" si="5238"/>
        <v>-1.1998761426224858E-3</v>
      </c>
      <c r="L7862" s="17">
        <f t="shared" si="5239"/>
        <v>1.4397027576346158E-6</v>
      </c>
      <c r="M7862" s="17">
        <f t="shared" si="5240"/>
        <v>2.6397275137694689E-4</v>
      </c>
      <c r="N7862" s="17">
        <f t="shared" si="5241"/>
        <v>8.5191206126196482E-4</v>
      </c>
      <c r="O7862" s="17">
        <f t="shared" si="5242"/>
        <v>8.3991329983574011E-5</v>
      </c>
      <c r="P7862" s="18">
        <f>(E7862-J7862)*E7860</f>
        <v>4.3195541134409483E-4</v>
      </c>
    </row>
    <row r="7863" spans="1:16" x14ac:dyDescent="0.25">
      <c r="B7863" s="4">
        <v>0.16</v>
      </c>
      <c r="C7863" s="5">
        <v>0.62</v>
      </c>
      <c r="D7863" s="5">
        <v>0.22</v>
      </c>
      <c r="E7863" s="6">
        <v>0.14000000000000001</v>
      </c>
      <c r="F7863" s="36"/>
      <c r="G7863" s="38"/>
      <c r="H7863" s="38"/>
      <c r="I7863" s="40"/>
      <c r="J7863" s="16">
        <f>B7863*F7860+C7863*G7860+D7863*H7860+I7860</f>
        <v>0.17231987312247077</v>
      </c>
      <c r="K7863" s="17">
        <f t="shared" si="5238"/>
        <v>3.2319873122470755E-2</v>
      </c>
      <c r="L7863" s="17">
        <f t="shared" si="5239"/>
        <v>1.0445741986526075E-3</v>
      </c>
      <c r="M7863" s="17">
        <f t="shared" si="5240"/>
        <v>-5.1711796995953206E-3</v>
      </c>
      <c r="N7863" s="17">
        <f t="shared" si="5241"/>
        <v>-2.0038321335931867E-2</v>
      </c>
      <c r="O7863" s="17">
        <f t="shared" si="5242"/>
        <v>-7.1103720869435663E-3</v>
      </c>
      <c r="P7863" s="18">
        <f>(E7863-J7863)*E7860</f>
        <v>-1.1635154324089471E-2</v>
      </c>
    </row>
    <row r="7864" spans="1:16" ht="15.75" thickBot="1" x14ac:dyDescent="0.3">
      <c r="B7864" s="7">
        <v>0.53</v>
      </c>
      <c r="C7864" s="8">
        <v>0.23</v>
      </c>
      <c r="D7864" s="8">
        <v>0.24</v>
      </c>
      <c r="E7864" s="9">
        <v>0.41</v>
      </c>
      <c r="F7864" s="37"/>
      <c r="G7864" s="39"/>
      <c r="H7864" s="39"/>
      <c r="I7864" s="41"/>
      <c r="J7864" s="19">
        <f>B7864*F7860+C7864*G7860+D7864*H7860+I7860</f>
        <v>0.41092198641507394</v>
      </c>
      <c r="K7864" s="20">
        <f t="shared" si="5238"/>
        <v>9.2198641507396095E-4</v>
      </c>
      <c r="L7864" s="20">
        <f t="shared" si="5239"/>
        <v>8.5005894958093424E-7</v>
      </c>
      <c r="M7864" s="20">
        <f t="shared" si="5240"/>
        <v>-4.8865279998919935E-4</v>
      </c>
      <c r="N7864" s="20">
        <f t="shared" si="5241"/>
        <v>-2.1205687546701102E-4</v>
      </c>
      <c r="O7864" s="20">
        <f t="shared" si="5242"/>
        <v>-2.2127673961775063E-4</v>
      </c>
      <c r="P7864" s="21">
        <f>(E7864-J7864)*E7860</f>
        <v>-3.3191510942662592E-4</v>
      </c>
    </row>
    <row r="7865" spans="1:16" x14ac:dyDescent="0.25">
      <c r="K7865" t="s">
        <v>13</v>
      </c>
      <c r="L7865" s="22">
        <f>AVERAGE(L7860:L7864)</f>
        <v>6.5918075035735729E-4</v>
      </c>
      <c r="M7865" s="22">
        <f t="shared" ref="M7865:P7865" si="5243">AVERAGE(M7860:M7864)</f>
        <v>-2.4511900381637378E-4</v>
      </c>
      <c r="N7865" s="22">
        <f t="shared" si="5243"/>
        <v>-2.5921855668070996E-4</v>
      </c>
      <c r="O7865" s="22">
        <f t="shared" si="5243"/>
        <v>-3.4996075120315151E-4</v>
      </c>
      <c r="P7865" s="22">
        <f t="shared" si="5243"/>
        <v>2.6898881832869393E-4</v>
      </c>
    </row>
    <row r="7866" spans="1:16" ht="15.75" thickBot="1" x14ac:dyDescent="0.3"/>
    <row r="7867" spans="1:16" ht="15.75" thickBot="1" x14ac:dyDescent="0.3">
      <c r="A7867" s="23" t="s">
        <v>19</v>
      </c>
      <c r="B7867" s="27" t="s">
        <v>0</v>
      </c>
      <c r="C7867" s="28"/>
      <c r="D7867" s="28"/>
      <c r="E7867" s="29"/>
      <c r="F7867" s="30" t="s">
        <v>5</v>
      </c>
      <c r="G7867" s="31"/>
      <c r="H7867" s="31"/>
      <c r="I7867" s="32"/>
      <c r="J7867" s="33" t="s">
        <v>14</v>
      </c>
      <c r="K7867" s="34"/>
      <c r="L7867" s="34"/>
      <c r="M7867" s="34"/>
      <c r="N7867" s="34"/>
      <c r="O7867" s="34"/>
      <c r="P7867" s="35"/>
    </row>
    <row r="7868" spans="1:16" x14ac:dyDescent="0.25">
      <c r="A7868" s="23">
        <f>A7859+1</f>
        <v>874</v>
      </c>
      <c r="B7868" s="1" t="s">
        <v>1</v>
      </c>
      <c r="C7868" s="2" t="s">
        <v>2</v>
      </c>
      <c r="D7868" s="2" t="s">
        <v>3</v>
      </c>
      <c r="E7868" s="3" t="s">
        <v>4</v>
      </c>
      <c r="F7868" s="10" t="s">
        <v>6</v>
      </c>
      <c r="G7868" s="11" t="s">
        <v>7</v>
      </c>
      <c r="H7868" s="11" t="s">
        <v>8</v>
      </c>
      <c r="I7868" s="12" t="s">
        <v>9</v>
      </c>
      <c r="J7868" s="13" t="s">
        <v>10</v>
      </c>
      <c r="K7868" s="14" t="s">
        <v>11</v>
      </c>
      <c r="L7868" s="14" t="s">
        <v>12</v>
      </c>
      <c r="M7868" s="14" t="s">
        <v>15</v>
      </c>
      <c r="N7868" s="14" t="s">
        <v>16</v>
      </c>
      <c r="O7868" s="14" t="s">
        <v>17</v>
      </c>
      <c r="P7868" s="15" t="s">
        <v>18</v>
      </c>
    </row>
    <row r="7869" spans="1:16" x14ac:dyDescent="0.25">
      <c r="B7869" s="4">
        <v>0.47</v>
      </c>
      <c r="C7869" s="5">
        <v>0.38</v>
      </c>
      <c r="D7869" s="5">
        <v>0.15</v>
      </c>
      <c r="E7869" s="6">
        <v>0.36</v>
      </c>
      <c r="F7869" s="36">
        <f>F7860+M7865</f>
        <v>0.54050439604817979</v>
      </c>
      <c r="G7869" s="38">
        <f>G7860+N7865</f>
        <v>-0.10712737561383098</v>
      </c>
      <c r="H7869" s="38">
        <f>H7860+O7865</f>
        <v>-0.15803938719740634</v>
      </c>
      <c r="I7869" s="40">
        <f>I7860+P7865</f>
        <v>0.18701887072607795</v>
      </c>
      <c r="J7869" s="16">
        <f>B7869*F7869+C7869*G7869+D7869*H7869+I7869</f>
        <v>0.37664162605585572</v>
      </c>
      <c r="K7869" s="17">
        <f>J7869-E7869</f>
        <v>1.6641626055855729E-2</v>
      </c>
      <c r="L7869" s="17">
        <f>K7869*K7869</f>
        <v>2.7694371778293631E-4</v>
      </c>
      <c r="M7869" s="17">
        <f>(E7869-J7869)*B7869</f>
        <v>-7.8215642462521918E-3</v>
      </c>
      <c r="N7869" s="17">
        <f>(E7869-J7869)*C7869</f>
        <v>-6.3238179012251776E-3</v>
      </c>
      <c r="O7869" s="17">
        <f>(E7869-J7869)*D7869</f>
        <v>-2.4962439083783595E-3</v>
      </c>
      <c r="P7869" s="18">
        <f>(E7869-J7869)*I7869</f>
        <v>-3.1122981120118133E-3</v>
      </c>
    </row>
    <row r="7870" spans="1:16" x14ac:dyDescent="0.25">
      <c r="B7870" s="4">
        <v>0.27</v>
      </c>
      <c r="C7870" s="5">
        <v>0.55000000000000004</v>
      </c>
      <c r="D7870" s="5">
        <v>0.18</v>
      </c>
      <c r="E7870" s="6">
        <v>0.28999999999999998</v>
      </c>
      <c r="F7870" s="36"/>
      <c r="G7870" s="38"/>
      <c r="H7870" s="38"/>
      <c r="I7870" s="40"/>
      <c r="J7870" s="16">
        <f>B7870*F7869+C7870*G7869+D7870*H7869+I7869</f>
        <v>0.24558791137594632</v>
      </c>
      <c r="K7870" s="17">
        <f t="shared" ref="K7870:K7873" si="5244">J7870-E7870</f>
        <v>-4.4412088624053658E-2</v>
      </c>
      <c r="L7870" s="17">
        <f t="shared" ref="L7870:L7873" si="5245">K7870*K7870</f>
        <v>1.9724336159507964E-3</v>
      </c>
      <c r="M7870" s="17">
        <f t="shared" ref="M7870:M7873" si="5246">(E7870-J7870)*B7870</f>
        <v>1.1991263928494488E-2</v>
      </c>
      <c r="N7870" s="17">
        <f t="shared" ref="N7870:N7873" si="5247">(E7870-J7870)*C7870</f>
        <v>2.4426648743229515E-2</v>
      </c>
      <c r="O7870" s="17">
        <f t="shared" ref="O7870:O7873" si="5248">(E7870-J7870)*D7870</f>
        <v>7.9941759523296588E-3</v>
      </c>
      <c r="P7870" s="18">
        <f>(E7870-J7870)*E7869</f>
        <v>1.5988351904659318E-2</v>
      </c>
    </row>
    <row r="7871" spans="1:16" x14ac:dyDescent="0.25">
      <c r="B7871" s="4">
        <v>0.22</v>
      </c>
      <c r="C7871" s="5">
        <v>0.71</v>
      </c>
      <c r="D7871" s="5">
        <v>7.0000000000000007E-2</v>
      </c>
      <c r="E7871" s="6">
        <v>0.22</v>
      </c>
      <c r="F7871" s="36"/>
      <c r="G7871" s="38"/>
      <c r="H7871" s="38"/>
      <c r="I7871" s="40"/>
      <c r="J7871" s="16">
        <f>B7871*F7869+C7871*G7869+D7871*H7869+I7869</f>
        <v>0.21880664406703906</v>
      </c>
      <c r="K7871" s="17">
        <f t="shared" si="5244"/>
        <v>-1.1933559329609378E-3</v>
      </c>
      <c r="L7871" s="17">
        <f t="shared" si="5245"/>
        <v>1.4240983827330703E-6</v>
      </c>
      <c r="M7871" s="17">
        <f t="shared" si="5246"/>
        <v>2.6253830525140633E-4</v>
      </c>
      <c r="N7871" s="17">
        <f t="shared" si="5247"/>
        <v>8.4728271240226574E-4</v>
      </c>
      <c r="O7871" s="17">
        <f t="shared" si="5248"/>
        <v>8.3534915307265653E-5</v>
      </c>
      <c r="P7871" s="18">
        <f>(E7871-J7871)*E7869</f>
        <v>4.2960813586593758E-4</v>
      </c>
    </row>
    <row r="7872" spans="1:16" x14ac:dyDescent="0.25">
      <c r="B7872" s="4">
        <v>0.16</v>
      </c>
      <c r="C7872" s="5">
        <v>0.62</v>
      </c>
      <c r="D7872" s="5">
        <v>0.22</v>
      </c>
      <c r="E7872" s="6">
        <v>0.14000000000000001</v>
      </c>
      <c r="F7872" s="36"/>
      <c r="G7872" s="38"/>
      <c r="H7872" s="38"/>
      <c r="I7872" s="40"/>
      <c r="J7872" s="16">
        <f>B7872*F7869+C7872*G7869+D7872*H7869+I7869</f>
        <v>0.17231193602978212</v>
      </c>
      <c r="K7872" s="17">
        <f t="shared" si="5244"/>
        <v>3.2311936029782107E-2</v>
      </c>
      <c r="L7872" s="17">
        <f t="shared" si="5245"/>
        <v>1.0440612099927311E-3</v>
      </c>
      <c r="M7872" s="17">
        <f t="shared" si="5246"/>
        <v>-5.1699097647651369E-3</v>
      </c>
      <c r="N7872" s="17">
        <f t="shared" si="5247"/>
        <v>-2.0033400338464905E-2</v>
      </c>
      <c r="O7872" s="17">
        <f t="shared" si="5248"/>
        <v>-7.1086259265520637E-3</v>
      </c>
      <c r="P7872" s="18">
        <f>(E7872-J7872)*E7869</f>
        <v>-1.1632296970721557E-2</v>
      </c>
    </row>
    <row r="7873" spans="1:16" ht="15.75" thickBot="1" x14ac:dyDescent="0.3">
      <c r="B7873" s="7">
        <v>0.53</v>
      </c>
      <c r="C7873" s="8">
        <v>0.23</v>
      </c>
      <c r="D7873" s="8">
        <v>0.24</v>
      </c>
      <c r="E7873" s="9">
        <v>0.41</v>
      </c>
      <c r="F7873" s="37"/>
      <c r="G7873" s="39"/>
      <c r="H7873" s="39"/>
      <c r="I7873" s="41"/>
      <c r="J7873" s="19">
        <f>B7873*F7869+C7873*G7869+D7873*H7869+I7869</f>
        <v>0.41091745131305457</v>
      </c>
      <c r="K7873" s="20">
        <f t="shared" si="5244"/>
        <v>9.1745131305459582E-4</v>
      </c>
      <c r="L7873" s="20">
        <f t="shared" si="5245"/>
        <v>8.4171691182560202E-7</v>
      </c>
      <c r="M7873" s="20">
        <f t="shared" si="5246"/>
        <v>-4.8624919591893582E-4</v>
      </c>
      <c r="N7873" s="20">
        <f t="shared" si="5247"/>
        <v>-2.1101380200255705E-4</v>
      </c>
      <c r="O7873" s="20">
        <f t="shared" si="5248"/>
        <v>-2.2018831513310298E-4</v>
      </c>
      <c r="P7873" s="21">
        <f>(E7873-J7873)*E7869</f>
        <v>-3.3028247269965448E-4</v>
      </c>
    </row>
    <row r="7874" spans="1:16" x14ac:dyDescent="0.25">
      <c r="K7874" t="s">
        <v>13</v>
      </c>
      <c r="L7874" s="22">
        <f>AVERAGE(L7869:L7873)</f>
        <v>6.5914087180420457E-4</v>
      </c>
      <c r="M7874" s="22">
        <f t="shared" ref="M7874:P7874" si="5249">AVERAGE(M7869:M7873)</f>
        <v>-2.4478419463807406E-4</v>
      </c>
      <c r="N7874" s="22">
        <f t="shared" si="5249"/>
        <v>-2.5886011721217147E-4</v>
      </c>
      <c r="O7874" s="22">
        <f t="shared" si="5249"/>
        <v>-3.4946945648532034E-4</v>
      </c>
      <c r="P7874" s="22">
        <f t="shared" si="5249"/>
        <v>2.6861649701844626E-4</v>
      </c>
    </row>
    <row r="7875" spans="1:16" ht="15.75" thickBot="1" x14ac:dyDescent="0.3"/>
    <row r="7876" spans="1:16" ht="15.75" thickBot="1" x14ac:dyDescent="0.3">
      <c r="A7876" s="23" t="s">
        <v>19</v>
      </c>
      <c r="B7876" s="27" t="s">
        <v>0</v>
      </c>
      <c r="C7876" s="28"/>
      <c r="D7876" s="28"/>
      <c r="E7876" s="29"/>
      <c r="F7876" s="30" t="s">
        <v>5</v>
      </c>
      <c r="G7876" s="31"/>
      <c r="H7876" s="31"/>
      <c r="I7876" s="32"/>
      <c r="J7876" s="33" t="s">
        <v>14</v>
      </c>
      <c r="K7876" s="34"/>
      <c r="L7876" s="34"/>
      <c r="M7876" s="34"/>
      <c r="N7876" s="34"/>
      <c r="O7876" s="34"/>
      <c r="P7876" s="35"/>
    </row>
    <row r="7877" spans="1:16" x14ac:dyDescent="0.25">
      <c r="A7877" s="23">
        <f>A7868+1</f>
        <v>875</v>
      </c>
      <c r="B7877" s="1" t="s">
        <v>1</v>
      </c>
      <c r="C7877" s="2" t="s">
        <v>2</v>
      </c>
      <c r="D7877" s="2" t="s">
        <v>3</v>
      </c>
      <c r="E7877" s="3" t="s">
        <v>4</v>
      </c>
      <c r="F7877" s="10" t="s">
        <v>6</v>
      </c>
      <c r="G7877" s="11" t="s">
        <v>7</v>
      </c>
      <c r="H7877" s="11" t="s">
        <v>8</v>
      </c>
      <c r="I7877" s="12" t="s">
        <v>9</v>
      </c>
      <c r="J7877" s="13" t="s">
        <v>10</v>
      </c>
      <c r="K7877" s="14" t="s">
        <v>11</v>
      </c>
      <c r="L7877" s="14" t="s">
        <v>12</v>
      </c>
      <c r="M7877" s="14" t="s">
        <v>15</v>
      </c>
      <c r="N7877" s="14" t="s">
        <v>16</v>
      </c>
      <c r="O7877" s="14" t="s">
        <v>17</v>
      </c>
      <c r="P7877" s="15" t="s">
        <v>18</v>
      </c>
    </row>
    <row r="7878" spans="1:16" x14ac:dyDescent="0.25">
      <c r="B7878" s="4">
        <v>0.47</v>
      </c>
      <c r="C7878" s="5">
        <v>0.38</v>
      </c>
      <c r="D7878" s="5">
        <v>0.15</v>
      </c>
      <c r="E7878" s="6">
        <v>0.36</v>
      </c>
      <c r="F7878" s="36">
        <f>F7869+M7874</f>
        <v>0.54025961185354177</v>
      </c>
      <c r="G7878" s="38">
        <f>G7869+N7874</f>
        <v>-0.10738623573104315</v>
      </c>
      <c r="H7878" s="38">
        <f>H7869+O7874</f>
        <v>-0.15838885665389166</v>
      </c>
      <c r="I7878" s="40">
        <f>I7869+P7874</f>
        <v>0.1872874872230964</v>
      </c>
      <c r="J7878" s="16">
        <f>B7878*F7878+C7878*G7878+D7878*H7878+I7878</f>
        <v>0.3766444067183809</v>
      </c>
      <c r="K7878" s="17">
        <f>J7878-E7878</f>
        <v>1.6644406718380911E-2</v>
      </c>
      <c r="L7878" s="17">
        <f>K7878*K7878</f>
        <v>2.7703627500688362E-4</v>
      </c>
      <c r="M7878" s="17">
        <f>(E7878-J7878)*B7878</f>
        <v>-7.8228711576390272E-3</v>
      </c>
      <c r="N7878" s="17">
        <f>(E7878-J7878)*C7878</f>
        <v>-6.324874552984746E-3</v>
      </c>
      <c r="O7878" s="17">
        <f>(E7878-J7878)*D7878</f>
        <v>-2.4966610077571364E-3</v>
      </c>
      <c r="P7878" s="18">
        <f>(E7878-J7878)*I7878</f>
        <v>-3.117289110604785E-3</v>
      </c>
    </row>
    <row r="7879" spans="1:16" x14ac:dyDescent="0.25">
      <c r="B7879" s="4">
        <v>0.27</v>
      </c>
      <c r="C7879" s="5">
        <v>0.55000000000000004</v>
      </c>
      <c r="D7879" s="5">
        <v>0.18</v>
      </c>
      <c r="E7879" s="6">
        <v>0.28999999999999998</v>
      </c>
      <c r="F7879" s="36"/>
      <c r="G7879" s="38"/>
      <c r="H7879" s="38"/>
      <c r="I7879" s="40"/>
      <c r="J7879" s="16">
        <f>B7879*F7878+C7879*G7878+D7879*H7878+I7878</f>
        <v>0.24558515857377847</v>
      </c>
      <c r="K7879" s="17">
        <f t="shared" ref="K7879:K7882" si="5250">J7879-E7879</f>
        <v>-4.4414841426221513E-2</v>
      </c>
      <c r="L7879" s="17">
        <f t="shared" ref="L7879:L7882" si="5251">K7879*K7879</f>
        <v>1.9726781389164025E-3</v>
      </c>
      <c r="M7879" s="17">
        <f t="shared" ref="M7879:M7882" si="5252">(E7879-J7879)*B7879</f>
        <v>1.199200718507981E-2</v>
      </c>
      <c r="N7879" s="17">
        <f t="shared" ref="N7879:N7882" si="5253">(E7879-J7879)*C7879</f>
        <v>2.4428162784421833E-2</v>
      </c>
      <c r="O7879" s="17">
        <f t="shared" ref="O7879:O7882" si="5254">(E7879-J7879)*D7879</f>
        <v>7.9946714567198721E-3</v>
      </c>
      <c r="P7879" s="18">
        <f>(E7879-J7879)*E7878</f>
        <v>1.5989342913439744E-2</v>
      </c>
    </row>
    <row r="7880" spans="1:16" x14ac:dyDescent="0.25">
      <c r="B7880" s="4">
        <v>0.22</v>
      </c>
      <c r="C7880" s="5">
        <v>0.71</v>
      </c>
      <c r="D7880" s="5">
        <v>7.0000000000000007E-2</v>
      </c>
      <c r="E7880" s="6">
        <v>0.22</v>
      </c>
      <c r="F7880" s="36"/>
      <c r="G7880" s="38"/>
      <c r="H7880" s="38"/>
      <c r="I7880" s="40"/>
      <c r="J7880" s="16">
        <f>B7880*F7878+C7880*G7878+D7880*H7878+I7878</f>
        <v>0.21881315449606253</v>
      </c>
      <c r="K7880" s="17">
        <f t="shared" si="5250"/>
        <v>-1.186845503937467E-3</v>
      </c>
      <c r="L7880" s="17">
        <f t="shared" si="5251"/>
        <v>1.40860225021658E-6</v>
      </c>
      <c r="M7880" s="17">
        <f t="shared" si="5252"/>
        <v>2.6110601086624274E-4</v>
      </c>
      <c r="N7880" s="17">
        <f t="shared" si="5253"/>
        <v>8.4266030779560157E-4</v>
      </c>
      <c r="O7880" s="17">
        <f t="shared" si="5254"/>
        <v>8.3079185275622693E-5</v>
      </c>
      <c r="P7880" s="18">
        <f>(E7880-J7880)*E7878</f>
        <v>4.272643814174881E-4</v>
      </c>
    </row>
    <row r="7881" spans="1:16" x14ac:dyDescent="0.25">
      <c r="B7881" s="4">
        <v>0.16</v>
      </c>
      <c r="C7881" s="5">
        <v>0.62</v>
      </c>
      <c r="D7881" s="5">
        <v>0.22</v>
      </c>
      <c r="E7881" s="6">
        <v>0.14000000000000001</v>
      </c>
      <c r="F7881" s="36"/>
      <c r="G7881" s="38"/>
      <c r="H7881" s="38"/>
      <c r="I7881" s="40"/>
      <c r="J7881" s="16">
        <f>B7881*F7878+C7881*G7878+D7881*H7878+I7878</f>
        <v>0.17230401050256017</v>
      </c>
      <c r="K7881" s="17">
        <f t="shared" si="5250"/>
        <v>3.2304010502560154E-2</v>
      </c>
      <c r="L7881" s="17">
        <f t="shared" si="5251"/>
        <v>1.0435490945495168E-3</v>
      </c>
      <c r="M7881" s="17">
        <f t="shared" si="5252"/>
        <v>-5.1686416804096252E-3</v>
      </c>
      <c r="N7881" s="17">
        <f t="shared" si="5253"/>
        <v>-2.0028486511587295E-2</v>
      </c>
      <c r="O7881" s="17">
        <f t="shared" si="5254"/>
        <v>-7.1068823105632341E-3</v>
      </c>
      <c r="P7881" s="18">
        <f>(E7881-J7881)*E7878</f>
        <v>-1.1629443780921655E-2</v>
      </c>
    </row>
    <row r="7882" spans="1:16" ht="15.75" thickBot="1" x14ac:dyDescent="0.3">
      <c r="B7882" s="7">
        <v>0.53</v>
      </c>
      <c r="C7882" s="8">
        <v>0.23</v>
      </c>
      <c r="D7882" s="8">
        <v>0.24</v>
      </c>
      <c r="E7882" s="9">
        <v>0.41</v>
      </c>
      <c r="F7882" s="37"/>
      <c r="G7882" s="39"/>
      <c r="H7882" s="39"/>
      <c r="I7882" s="41"/>
      <c r="J7882" s="19">
        <f>B7882*F7878+C7882*G7878+D7882*H7878+I7878</f>
        <v>0.41091292169039967</v>
      </c>
      <c r="K7882" s="20">
        <f t="shared" si="5250"/>
        <v>9.1292169039969284E-4</v>
      </c>
      <c r="L7882" s="20">
        <f t="shared" si="5251"/>
        <v>8.3342601280223259E-7</v>
      </c>
      <c r="M7882" s="20">
        <f t="shared" si="5252"/>
        <v>-4.8384849591183725E-4</v>
      </c>
      <c r="N7882" s="20">
        <f t="shared" si="5253"/>
        <v>-2.0997198879192937E-4</v>
      </c>
      <c r="O7882" s="20">
        <f t="shared" si="5254"/>
        <v>-2.1910120569592628E-4</v>
      </c>
      <c r="P7882" s="21">
        <f>(E7882-J7882)*E7878</f>
        <v>-3.286518085438894E-4</v>
      </c>
    </row>
    <row r="7883" spans="1:16" x14ac:dyDescent="0.25">
      <c r="K7883" t="s">
        <v>13</v>
      </c>
      <c r="L7883" s="22">
        <f>AVERAGE(L7878:L7882)</f>
        <v>6.5910110734716441E-4</v>
      </c>
      <c r="M7883" s="22">
        <f t="shared" ref="M7883:P7883" si="5255">AVERAGE(M7878:M7882)</f>
        <v>-2.4444962760288746E-4</v>
      </c>
      <c r="N7883" s="22">
        <f t="shared" si="5255"/>
        <v>-2.5850199222930746E-4</v>
      </c>
      <c r="O7883" s="22">
        <f t="shared" si="5255"/>
        <v>-3.4897877640416026E-4</v>
      </c>
      <c r="P7883" s="22">
        <f t="shared" si="5255"/>
        <v>2.682445189573806E-4</v>
      </c>
    </row>
    <row r="7884" spans="1:16" ht="15.75" thickBot="1" x14ac:dyDescent="0.3"/>
    <row r="7885" spans="1:16" ht="15.75" thickBot="1" x14ac:dyDescent="0.3">
      <c r="A7885" s="23" t="s">
        <v>19</v>
      </c>
      <c r="B7885" s="27" t="s">
        <v>0</v>
      </c>
      <c r="C7885" s="28"/>
      <c r="D7885" s="28"/>
      <c r="E7885" s="29"/>
      <c r="F7885" s="30" t="s">
        <v>5</v>
      </c>
      <c r="G7885" s="31"/>
      <c r="H7885" s="31"/>
      <c r="I7885" s="32"/>
      <c r="J7885" s="33" t="s">
        <v>14</v>
      </c>
      <c r="K7885" s="34"/>
      <c r="L7885" s="34"/>
      <c r="M7885" s="34"/>
      <c r="N7885" s="34"/>
      <c r="O7885" s="34"/>
      <c r="P7885" s="35"/>
    </row>
    <row r="7886" spans="1:16" x14ac:dyDescent="0.25">
      <c r="A7886" s="23">
        <f>A7877+1</f>
        <v>876</v>
      </c>
      <c r="B7886" s="1" t="s">
        <v>1</v>
      </c>
      <c r="C7886" s="2" t="s">
        <v>2</v>
      </c>
      <c r="D7886" s="2" t="s">
        <v>3</v>
      </c>
      <c r="E7886" s="3" t="s">
        <v>4</v>
      </c>
      <c r="F7886" s="10" t="s">
        <v>6</v>
      </c>
      <c r="G7886" s="11" t="s">
        <v>7</v>
      </c>
      <c r="H7886" s="11" t="s">
        <v>8</v>
      </c>
      <c r="I7886" s="12" t="s">
        <v>9</v>
      </c>
      <c r="J7886" s="13" t="s">
        <v>10</v>
      </c>
      <c r="K7886" s="14" t="s">
        <v>11</v>
      </c>
      <c r="L7886" s="14" t="s">
        <v>12</v>
      </c>
      <c r="M7886" s="14" t="s">
        <v>15</v>
      </c>
      <c r="N7886" s="14" t="s">
        <v>16</v>
      </c>
      <c r="O7886" s="14" t="s">
        <v>17</v>
      </c>
      <c r="P7886" s="15" t="s">
        <v>18</v>
      </c>
    </row>
    <row r="7887" spans="1:16" x14ac:dyDescent="0.25">
      <c r="B7887" s="4">
        <v>0.47</v>
      </c>
      <c r="C7887" s="5">
        <v>0.38</v>
      </c>
      <c r="D7887" s="5">
        <v>0.15</v>
      </c>
      <c r="E7887" s="6">
        <v>0.36</v>
      </c>
      <c r="F7887" s="36">
        <f>F7878+M7883</f>
        <v>0.54001516222593893</v>
      </c>
      <c r="G7887" s="38">
        <f>G7878+N7883</f>
        <v>-0.10764473772327246</v>
      </c>
      <c r="H7887" s="38">
        <f>H7878+O7883</f>
        <v>-0.15873783543029582</v>
      </c>
      <c r="I7887" s="40">
        <f>I7878+P7883</f>
        <v>0.18755573174205378</v>
      </c>
      <c r="J7887" s="16">
        <f>B7887*F7887+C7887*G7887+D7887*H7887+I7887</f>
        <v>0.37664718233885719</v>
      </c>
      <c r="K7887" s="17">
        <f>J7887-E7887</f>
        <v>1.6647182338857203E-2</v>
      </c>
      <c r="L7887" s="17">
        <f>K7887*K7887</f>
        <v>2.7712867982315916E-4</v>
      </c>
      <c r="M7887" s="17">
        <f>(E7887-J7887)*B7887</f>
        <v>-7.8241756992628846E-3</v>
      </c>
      <c r="N7887" s="17">
        <f>(E7887-J7887)*C7887</f>
        <v>-6.3259292887657371E-3</v>
      </c>
      <c r="O7887" s="17">
        <f>(E7887-J7887)*D7887</f>
        <v>-2.4970773508285805E-3</v>
      </c>
      <c r="P7887" s="18">
        <f>(E7887-J7887)*I7887</f>
        <v>-3.1222744650077571E-3</v>
      </c>
    </row>
    <row r="7888" spans="1:16" x14ac:dyDescent="0.25">
      <c r="B7888" s="4">
        <v>0.27</v>
      </c>
      <c r="C7888" s="5">
        <v>0.55000000000000004</v>
      </c>
      <c r="D7888" s="5">
        <v>0.18</v>
      </c>
      <c r="E7888" s="6">
        <v>0.28999999999999998</v>
      </c>
      <c r="F7888" s="36"/>
      <c r="G7888" s="38"/>
      <c r="H7888" s="38"/>
      <c r="I7888" s="40"/>
      <c r="J7888" s="16">
        <f>B7888*F7887+C7888*G7887+D7888*H7887+I7887</f>
        <v>0.24558240941780418</v>
      </c>
      <c r="K7888" s="17">
        <f t="shared" ref="K7888:K7891" si="5256">J7888-E7888</f>
        <v>-4.4417590582195798E-2</v>
      </c>
      <c r="L7888" s="17">
        <f t="shared" ref="L7888:L7891" si="5257">K7888*K7888</f>
        <v>1.9729223531275691E-3</v>
      </c>
      <c r="M7888" s="17">
        <f t="shared" ref="M7888:M7891" si="5258">(E7888-J7888)*B7888</f>
        <v>1.1992749457192866E-2</v>
      </c>
      <c r="N7888" s="17">
        <f t="shared" ref="N7888:N7891" si="5259">(E7888-J7888)*C7888</f>
        <v>2.4429674820207692E-2</v>
      </c>
      <c r="O7888" s="17">
        <f t="shared" ref="O7888:O7891" si="5260">(E7888-J7888)*D7888</f>
        <v>7.9951663047952426E-3</v>
      </c>
      <c r="P7888" s="18">
        <f>(E7888-J7888)*E7887</f>
        <v>1.5990332609590485E-2</v>
      </c>
    </row>
    <row r="7889" spans="1:16" x14ac:dyDescent="0.25">
      <c r="B7889" s="4">
        <v>0.22</v>
      </c>
      <c r="C7889" s="5">
        <v>0.71</v>
      </c>
      <c r="D7889" s="5">
        <v>7.0000000000000007E-2</v>
      </c>
      <c r="E7889" s="6">
        <v>0.22</v>
      </c>
      <c r="F7889" s="36"/>
      <c r="G7889" s="38"/>
      <c r="H7889" s="38"/>
      <c r="I7889" s="40"/>
      <c r="J7889" s="16">
        <f>B7889*F7887+C7889*G7887+D7889*H7887+I7887</f>
        <v>0.21881965516811619</v>
      </c>
      <c r="K7889" s="17">
        <f t="shared" si="5256"/>
        <v>-1.1803448318838117E-3</v>
      </c>
      <c r="L7889" s="17">
        <f t="shared" si="5257"/>
        <v>1.3932139221548236E-6</v>
      </c>
      <c r="M7889" s="17">
        <f t="shared" si="5258"/>
        <v>2.5967586301443857E-4</v>
      </c>
      <c r="N7889" s="17">
        <f t="shared" si="5259"/>
        <v>8.3804483063750629E-4</v>
      </c>
      <c r="O7889" s="17">
        <f t="shared" si="5260"/>
        <v>8.2624138231866831E-5</v>
      </c>
      <c r="P7889" s="18">
        <f>(E7889-J7889)*E7887</f>
        <v>4.249241394781722E-4</v>
      </c>
    </row>
    <row r="7890" spans="1:16" x14ac:dyDescent="0.25">
      <c r="B7890" s="4">
        <v>0.16</v>
      </c>
      <c r="C7890" s="5">
        <v>0.62</v>
      </c>
      <c r="D7890" s="5">
        <v>0.22</v>
      </c>
      <c r="E7890" s="6">
        <v>0.14000000000000001</v>
      </c>
      <c r="F7890" s="36"/>
      <c r="G7890" s="38"/>
      <c r="H7890" s="38"/>
      <c r="I7890" s="40"/>
      <c r="J7890" s="16">
        <f>B7890*F7887+C7890*G7887+D7890*H7887+I7887</f>
        <v>0.17229609651511002</v>
      </c>
      <c r="K7890" s="17">
        <f t="shared" si="5256"/>
        <v>3.2296096515110007E-2</v>
      </c>
      <c r="L7890" s="17">
        <f t="shared" si="5257"/>
        <v>1.0430378501133006E-3</v>
      </c>
      <c r="M7890" s="17">
        <f t="shared" si="5258"/>
        <v>-5.1673754424176009E-3</v>
      </c>
      <c r="N7890" s="17">
        <f t="shared" si="5259"/>
        <v>-2.0023579839368203E-2</v>
      </c>
      <c r="O7890" s="17">
        <f t="shared" si="5260"/>
        <v>-7.1051412333242017E-3</v>
      </c>
      <c r="P7890" s="18">
        <f>(E7890-J7890)*E7887</f>
        <v>-1.1626594745439601E-2</v>
      </c>
    </row>
    <row r="7891" spans="1:16" ht="15.75" thickBot="1" x14ac:dyDescent="0.3">
      <c r="B7891" s="7">
        <v>0.53</v>
      </c>
      <c r="C7891" s="8">
        <v>0.23</v>
      </c>
      <c r="D7891" s="8">
        <v>0.24</v>
      </c>
      <c r="E7891" s="9">
        <v>0.41</v>
      </c>
      <c r="F7891" s="37"/>
      <c r="G7891" s="39"/>
      <c r="H7891" s="39"/>
      <c r="I7891" s="41"/>
      <c r="J7891" s="19">
        <f>B7891*F7887+C7891*G7887+D7891*H7887+I7887</f>
        <v>0.41090839754217778</v>
      </c>
      <c r="K7891" s="20">
        <f t="shared" si="5256"/>
        <v>9.0839754217780788E-4</v>
      </c>
      <c r="L7891" s="20">
        <f t="shared" si="5257"/>
        <v>8.2518609463468222E-7</v>
      </c>
      <c r="M7891" s="20">
        <f t="shared" si="5258"/>
        <v>-4.8145069735423818E-4</v>
      </c>
      <c r="N7891" s="20">
        <f t="shared" si="5259"/>
        <v>-2.0893143470089581E-4</v>
      </c>
      <c r="O7891" s="20">
        <f t="shared" si="5260"/>
        <v>-2.1801541012267389E-4</v>
      </c>
      <c r="P7891" s="21">
        <f>(E7891-J7891)*E7887</f>
        <v>-3.2702311518401084E-4</v>
      </c>
    </row>
    <row r="7892" spans="1:16" x14ac:dyDescent="0.25">
      <c r="K7892" t="s">
        <v>13</v>
      </c>
      <c r="L7892" s="22">
        <f>AVERAGE(L7887:L7891)</f>
        <v>6.5906145661616378E-4</v>
      </c>
      <c r="M7892" s="22">
        <f t="shared" ref="M7892:P7892" si="5261">AVERAGE(M7887:M7891)</f>
        <v>-2.4411530376548389E-4</v>
      </c>
      <c r="N7892" s="22">
        <f t="shared" si="5261"/>
        <v>-2.5814418239792774E-4</v>
      </c>
      <c r="O7892" s="22">
        <f t="shared" si="5261"/>
        <v>-3.4848871024966923E-4</v>
      </c>
      <c r="P7892" s="22">
        <f t="shared" si="5261"/>
        <v>2.6787288468745757E-4</v>
      </c>
    </row>
    <row r="7893" spans="1:16" ht="15.75" thickBot="1" x14ac:dyDescent="0.3"/>
    <row r="7894" spans="1:16" ht="15.75" thickBot="1" x14ac:dyDescent="0.3">
      <c r="A7894" s="23" t="s">
        <v>19</v>
      </c>
      <c r="B7894" s="27" t="s">
        <v>0</v>
      </c>
      <c r="C7894" s="28"/>
      <c r="D7894" s="28"/>
      <c r="E7894" s="29"/>
      <c r="F7894" s="30" t="s">
        <v>5</v>
      </c>
      <c r="G7894" s="31"/>
      <c r="H7894" s="31"/>
      <c r="I7894" s="32"/>
      <c r="J7894" s="33" t="s">
        <v>14</v>
      </c>
      <c r="K7894" s="34"/>
      <c r="L7894" s="34"/>
      <c r="M7894" s="34"/>
      <c r="N7894" s="34"/>
      <c r="O7894" s="34"/>
      <c r="P7894" s="35"/>
    </row>
    <row r="7895" spans="1:16" x14ac:dyDescent="0.25">
      <c r="A7895" s="23">
        <f>A7886+1</f>
        <v>877</v>
      </c>
      <c r="B7895" s="1" t="s">
        <v>1</v>
      </c>
      <c r="C7895" s="2" t="s">
        <v>2</v>
      </c>
      <c r="D7895" s="2" t="s">
        <v>3</v>
      </c>
      <c r="E7895" s="3" t="s">
        <v>4</v>
      </c>
      <c r="F7895" s="10" t="s">
        <v>6</v>
      </c>
      <c r="G7895" s="11" t="s">
        <v>7</v>
      </c>
      <c r="H7895" s="11" t="s">
        <v>8</v>
      </c>
      <c r="I7895" s="12" t="s">
        <v>9</v>
      </c>
      <c r="J7895" s="13" t="s">
        <v>10</v>
      </c>
      <c r="K7895" s="14" t="s">
        <v>11</v>
      </c>
      <c r="L7895" s="14" t="s">
        <v>12</v>
      </c>
      <c r="M7895" s="14" t="s">
        <v>15</v>
      </c>
      <c r="N7895" s="14" t="s">
        <v>16</v>
      </c>
      <c r="O7895" s="14" t="s">
        <v>17</v>
      </c>
      <c r="P7895" s="15" t="s">
        <v>18</v>
      </c>
    </row>
    <row r="7896" spans="1:16" x14ac:dyDescent="0.25">
      <c r="B7896" s="4">
        <v>0.47</v>
      </c>
      <c r="C7896" s="5">
        <v>0.38</v>
      </c>
      <c r="D7896" s="5">
        <v>0.15</v>
      </c>
      <c r="E7896" s="6">
        <v>0.36</v>
      </c>
      <c r="F7896" s="36">
        <f>F7887+M7892</f>
        <v>0.53977104692217348</v>
      </c>
      <c r="G7896" s="38">
        <f>G7887+N7892</f>
        <v>-0.10790288190567039</v>
      </c>
      <c r="H7896" s="38">
        <f>H7887+O7892</f>
        <v>-0.15908632414054549</v>
      </c>
      <c r="I7896" s="40">
        <f>I7887+P7892</f>
        <v>0.18782360462674125</v>
      </c>
      <c r="J7896" s="16">
        <f>B7896*F7896+C7896*G7896+D7896*H7896+I7896</f>
        <v>0.3766499529349262</v>
      </c>
      <c r="K7896" s="17">
        <f>J7896-E7896</f>
        <v>1.6649952934926215E-2</v>
      </c>
      <c r="L7896" s="17">
        <f>K7896*K7896</f>
        <v>2.7722093273525807E-4</v>
      </c>
      <c r="M7896" s="17">
        <f>(E7896-J7896)*B7896</f>
        <v>-7.8254778794153209E-3</v>
      </c>
      <c r="N7896" s="17">
        <f>(E7896-J7896)*C7896</f>
        <v>-6.3269821152719622E-3</v>
      </c>
      <c r="O7896" s="17">
        <f>(E7896-J7896)*D7896</f>
        <v>-2.4974929402389323E-3</v>
      </c>
      <c r="P7896" s="18">
        <f>(E7896-J7896)*I7896</f>
        <v>-3.1272541771034316E-3</v>
      </c>
    </row>
    <row r="7897" spans="1:16" x14ac:dyDescent="0.25">
      <c r="B7897" s="4">
        <v>0.27</v>
      </c>
      <c r="C7897" s="5">
        <v>0.55000000000000004</v>
      </c>
      <c r="D7897" s="5">
        <v>0.18</v>
      </c>
      <c r="E7897" s="6">
        <v>0.28999999999999998</v>
      </c>
      <c r="F7897" s="36"/>
      <c r="G7897" s="38"/>
      <c r="H7897" s="38"/>
      <c r="I7897" s="40"/>
      <c r="J7897" s="16">
        <f>B7897*F7896+C7897*G7896+D7897*H7896+I7896</f>
        <v>0.2455796639023112</v>
      </c>
      <c r="K7897" s="17">
        <f t="shared" ref="K7897:K7900" si="5262">J7897-E7897</f>
        <v>-4.4420336097688778E-2</v>
      </c>
      <c r="L7897" s="17">
        <f t="shared" ref="L7897:L7900" si="5263">K7897*K7897</f>
        <v>1.9731662590316327E-3</v>
      </c>
      <c r="M7897" s="17">
        <f t="shared" ref="M7897:M7900" si="5264">(E7897-J7897)*B7897</f>
        <v>1.199349074637597E-2</v>
      </c>
      <c r="N7897" s="17">
        <f t="shared" ref="N7897:N7900" si="5265">(E7897-J7897)*C7897</f>
        <v>2.4431184853728829E-2</v>
      </c>
      <c r="O7897" s="17">
        <f t="shared" ref="O7897:O7900" si="5266">(E7897-J7897)*D7897</f>
        <v>7.9956604975839791E-3</v>
      </c>
      <c r="P7897" s="18">
        <f>(E7897-J7897)*E7896</f>
        <v>1.5991320995167958E-2</v>
      </c>
    </row>
    <row r="7898" spans="1:16" x14ac:dyDescent="0.25">
      <c r="B7898" s="4">
        <v>0.22</v>
      </c>
      <c r="C7898" s="5">
        <v>0.71</v>
      </c>
      <c r="D7898" s="5">
        <v>7.0000000000000007E-2</v>
      </c>
      <c r="E7898" s="6">
        <v>0.22</v>
      </c>
      <c r="F7898" s="36"/>
      <c r="G7898" s="38"/>
      <c r="H7898" s="38"/>
      <c r="I7898" s="40"/>
      <c r="J7898" s="16">
        <f>B7898*F7896+C7898*G7896+D7898*H7896+I7896</f>
        <v>0.21882614610675527</v>
      </c>
      <c r="K7898" s="17">
        <f t="shared" si="5262"/>
        <v>-1.1738538932447307E-3</v>
      </c>
      <c r="L7898" s="17">
        <f t="shared" si="5263"/>
        <v>1.3779329626858116E-6</v>
      </c>
      <c r="M7898" s="17">
        <f t="shared" si="5264"/>
        <v>2.5824785651384072E-4</v>
      </c>
      <c r="N7898" s="17">
        <f t="shared" si="5265"/>
        <v>8.334362642037587E-4</v>
      </c>
      <c r="O7898" s="17">
        <f t="shared" si="5266"/>
        <v>8.2169772527131152E-5</v>
      </c>
      <c r="P7898" s="18">
        <f>(E7898-J7898)*E7896</f>
        <v>4.2258740156810303E-4</v>
      </c>
    </row>
    <row r="7899" spans="1:16" x14ac:dyDescent="0.25">
      <c r="B7899" s="4">
        <v>0.16</v>
      </c>
      <c r="C7899" s="5">
        <v>0.62</v>
      </c>
      <c r="D7899" s="5">
        <v>0.22</v>
      </c>
      <c r="E7899" s="6">
        <v>0.14000000000000001</v>
      </c>
      <c r="F7899" s="36"/>
      <c r="G7899" s="38"/>
      <c r="H7899" s="38"/>
      <c r="I7899" s="40"/>
      <c r="J7899" s="16">
        <f>B7899*F7896+C7899*G7896+D7899*H7896+I7896</f>
        <v>0.17228819404185336</v>
      </c>
      <c r="K7899" s="17">
        <f t="shared" si="5262"/>
        <v>3.2288194041853346E-2</v>
      </c>
      <c r="L7899" s="17">
        <f t="shared" si="5263"/>
        <v>1.042527474484374E-3</v>
      </c>
      <c r="M7899" s="17">
        <f t="shared" si="5264"/>
        <v>-5.1661110466965357E-3</v>
      </c>
      <c r="N7899" s="17">
        <f t="shared" si="5265"/>
        <v>-2.0018680305949076E-2</v>
      </c>
      <c r="O7899" s="17">
        <f t="shared" si="5266"/>
        <v>-7.103402689207736E-3</v>
      </c>
      <c r="P7899" s="18">
        <f>(E7899-J7899)*E7896</f>
        <v>-1.1623749855067204E-2</v>
      </c>
    </row>
    <row r="7900" spans="1:16" ht="15.75" thickBot="1" x14ac:dyDescent="0.3">
      <c r="B7900" s="7">
        <v>0.53</v>
      </c>
      <c r="C7900" s="8">
        <v>0.23</v>
      </c>
      <c r="D7900" s="8">
        <v>0.24</v>
      </c>
      <c r="E7900" s="9">
        <v>0.41</v>
      </c>
      <c r="F7900" s="37"/>
      <c r="G7900" s="39"/>
      <c r="H7900" s="39"/>
      <c r="I7900" s="41"/>
      <c r="J7900" s="19">
        <f>B7900*F7896+C7900*G7896+D7900*H7896+I7896</f>
        <v>0.41090387886345814</v>
      </c>
      <c r="K7900" s="20">
        <f t="shared" si="5262"/>
        <v>9.0387886345816293E-4</v>
      </c>
      <c r="L7900" s="20">
        <f t="shared" si="5263"/>
        <v>8.1699699980642035E-7</v>
      </c>
      <c r="M7900" s="20">
        <f t="shared" si="5264"/>
        <v>-4.7905579763282637E-4</v>
      </c>
      <c r="N7900" s="20">
        <f t="shared" si="5265"/>
        <v>-2.0789213859537749E-4</v>
      </c>
      <c r="O7900" s="20">
        <f t="shared" si="5266"/>
        <v>-2.169309272299591E-4</v>
      </c>
      <c r="P7900" s="21">
        <f>(E7900-J7900)*E7896</f>
        <v>-3.2539639084493865E-4</v>
      </c>
    </row>
    <row r="7901" spans="1:16" x14ac:dyDescent="0.25">
      <c r="K7901" t="s">
        <v>13</v>
      </c>
      <c r="L7901" s="22">
        <f>AVERAGE(L7896:L7900)</f>
        <v>6.5902191924275145E-4</v>
      </c>
      <c r="M7901" s="22">
        <f t="shared" ref="M7901:P7901" si="5267">AVERAGE(M7896:M7900)</f>
        <v>-2.4378122417097444E-4</v>
      </c>
      <c r="N7901" s="22">
        <f t="shared" si="5267"/>
        <v>-2.5778668837676572E-4</v>
      </c>
      <c r="O7901" s="22">
        <f t="shared" si="5267"/>
        <v>-3.4799925731310354E-4</v>
      </c>
      <c r="P7901" s="22">
        <f t="shared" si="5267"/>
        <v>2.6750159474409752E-4</v>
      </c>
    </row>
    <row r="7902" spans="1:16" ht="15.75" thickBot="1" x14ac:dyDescent="0.3"/>
    <row r="7903" spans="1:16" ht="15.75" thickBot="1" x14ac:dyDescent="0.3">
      <c r="A7903" s="23" t="s">
        <v>19</v>
      </c>
      <c r="B7903" s="27" t="s">
        <v>0</v>
      </c>
      <c r="C7903" s="28"/>
      <c r="D7903" s="28"/>
      <c r="E7903" s="29"/>
      <c r="F7903" s="30" t="s">
        <v>5</v>
      </c>
      <c r="G7903" s="31"/>
      <c r="H7903" s="31"/>
      <c r="I7903" s="32"/>
      <c r="J7903" s="33" t="s">
        <v>14</v>
      </c>
      <c r="K7903" s="34"/>
      <c r="L7903" s="34"/>
      <c r="M7903" s="34"/>
      <c r="N7903" s="34"/>
      <c r="O7903" s="34"/>
      <c r="P7903" s="35"/>
    </row>
    <row r="7904" spans="1:16" x14ac:dyDescent="0.25">
      <c r="A7904" s="23">
        <f>A7895+1</f>
        <v>878</v>
      </c>
      <c r="B7904" s="1" t="s">
        <v>1</v>
      </c>
      <c r="C7904" s="2" t="s">
        <v>2</v>
      </c>
      <c r="D7904" s="2" t="s">
        <v>3</v>
      </c>
      <c r="E7904" s="3" t="s">
        <v>4</v>
      </c>
      <c r="F7904" s="10" t="s">
        <v>6</v>
      </c>
      <c r="G7904" s="11" t="s">
        <v>7</v>
      </c>
      <c r="H7904" s="11" t="s">
        <v>8</v>
      </c>
      <c r="I7904" s="12" t="s">
        <v>9</v>
      </c>
      <c r="J7904" s="13" t="s">
        <v>10</v>
      </c>
      <c r="K7904" s="14" t="s">
        <v>11</v>
      </c>
      <c r="L7904" s="14" t="s">
        <v>12</v>
      </c>
      <c r="M7904" s="14" t="s">
        <v>15</v>
      </c>
      <c r="N7904" s="14" t="s">
        <v>16</v>
      </c>
      <c r="O7904" s="14" t="s">
        <v>17</v>
      </c>
      <c r="P7904" s="15" t="s">
        <v>18</v>
      </c>
    </row>
    <row r="7905" spans="1:16" x14ac:dyDescent="0.25">
      <c r="B7905" s="4">
        <v>0.47</v>
      </c>
      <c r="C7905" s="5">
        <v>0.38</v>
      </c>
      <c r="D7905" s="5">
        <v>0.15</v>
      </c>
      <c r="E7905" s="6">
        <v>0.36</v>
      </c>
      <c r="F7905" s="36">
        <f>F7896+M7901</f>
        <v>0.53952726569800247</v>
      </c>
      <c r="G7905" s="38">
        <f>G7896+N7901</f>
        <v>-0.10816066859404716</v>
      </c>
      <c r="H7905" s="38">
        <f>H7896+O7901</f>
        <v>-0.1594343233978586</v>
      </c>
      <c r="I7905" s="40">
        <f>I7896+P7901</f>
        <v>0.18809110622148534</v>
      </c>
      <c r="J7905" s="16">
        <f>B7905*F7905+C7905*G7905+D7905*H7905+I7905</f>
        <v>0.37665271852412974</v>
      </c>
      <c r="K7905" s="17">
        <f>J7905-E7905</f>
        <v>1.665271852412975E-2</v>
      </c>
      <c r="L7905" s="17">
        <f>K7905*K7905</f>
        <v>2.7731303424389413E-4</v>
      </c>
      <c r="M7905" s="17">
        <f>(E7905-J7905)*B7905</f>
        <v>-7.8267777063409823E-3</v>
      </c>
      <c r="N7905" s="17">
        <f>(E7905-J7905)*C7905</f>
        <v>-6.3280330391693052E-3</v>
      </c>
      <c r="O7905" s="17">
        <f>(E7905-J7905)*D7905</f>
        <v>-2.4979077786194625E-3</v>
      </c>
      <c r="P7905" s="18">
        <f>(E7905-J7905)*I7905</f>
        <v>-3.1322282487985854E-3</v>
      </c>
    </row>
    <row r="7906" spans="1:16" x14ac:dyDescent="0.25">
      <c r="B7906" s="4">
        <v>0.27</v>
      </c>
      <c r="C7906" s="5">
        <v>0.55000000000000004</v>
      </c>
      <c r="D7906" s="5">
        <v>0.18</v>
      </c>
      <c r="E7906" s="6">
        <v>0.28999999999999998</v>
      </c>
      <c r="F7906" s="36"/>
      <c r="G7906" s="38"/>
      <c r="H7906" s="38"/>
      <c r="I7906" s="40"/>
      <c r="J7906" s="16">
        <f>B7906*F7905+C7906*G7905+D7906*H7905+I7905</f>
        <v>0.24557692202160553</v>
      </c>
      <c r="K7906" s="17">
        <f t="shared" ref="K7906:K7909" si="5268">J7906-E7906</f>
        <v>-4.4423077978394454E-2</v>
      </c>
      <c r="L7906" s="17">
        <f t="shared" ref="L7906:L7909" si="5269">K7906*K7906</f>
        <v>1.9734098570745144E-3</v>
      </c>
      <c r="M7906" s="17">
        <f t="shared" ref="M7906:M7909" si="5270">(E7906-J7906)*B7906</f>
        <v>1.1994231054166504E-2</v>
      </c>
      <c r="N7906" s="17">
        <f t="shared" ref="N7906:N7909" si="5271">(E7906-J7906)*C7906</f>
        <v>2.443269288811695E-2</v>
      </c>
      <c r="O7906" s="17">
        <f t="shared" ref="O7906:O7909" si="5272">(E7906-J7906)*D7906</f>
        <v>7.9961540361110015E-3</v>
      </c>
      <c r="P7906" s="18">
        <f>(E7906-J7906)*E7905</f>
        <v>1.5992308072222003E-2</v>
      </c>
    </row>
    <row r="7907" spans="1:16" x14ac:dyDescent="0.25">
      <c r="B7907" s="4">
        <v>0.22</v>
      </c>
      <c r="C7907" s="5">
        <v>0.71</v>
      </c>
      <c r="D7907" s="5">
        <v>7.0000000000000007E-2</v>
      </c>
      <c r="E7907" s="6">
        <v>0.22</v>
      </c>
      <c r="F7907" s="36"/>
      <c r="G7907" s="38"/>
      <c r="H7907" s="38"/>
      <c r="I7907" s="40"/>
      <c r="J7907" s="16">
        <f>B7907*F7905+C7907*G7905+D7907*H7905+I7905</f>
        <v>0.2188326273354223</v>
      </c>
      <c r="K7907" s="17">
        <f t="shared" si="5268"/>
        <v>-1.1673726645776983E-3</v>
      </c>
      <c r="L7907" s="17">
        <f t="shared" si="5269"/>
        <v>1.3627589380032353E-6</v>
      </c>
      <c r="M7907" s="17">
        <f t="shared" si="5270"/>
        <v>2.5682198620709365E-4</v>
      </c>
      <c r="N7907" s="17">
        <f t="shared" si="5271"/>
        <v>8.2883459185016575E-4</v>
      </c>
      <c r="O7907" s="17">
        <f t="shared" si="5272"/>
        <v>8.1716086520438886E-5</v>
      </c>
      <c r="P7907" s="18">
        <f>(E7907-J7907)*E7905</f>
        <v>4.2025415924797137E-4</v>
      </c>
    </row>
    <row r="7908" spans="1:16" x14ac:dyDescent="0.25">
      <c r="B7908" s="4">
        <v>0.16</v>
      </c>
      <c r="C7908" s="5">
        <v>0.62</v>
      </c>
      <c r="D7908" s="5">
        <v>0.22</v>
      </c>
      <c r="E7908" s="6">
        <v>0.14000000000000001</v>
      </c>
      <c r="F7908" s="36"/>
      <c r="G7908" s="38"/>
      <c r="H7908" s="38"/>
      <c r="I7908" s="40"/>
      <c r="J7908" s="16">
        <f>B7908*F7905+C7908*G7905+D7908*H7905+I7905</f>
        <v>0.17228030305732761</v>
      </c>
      <c r="K7908" s="17">
        <f t="shared" si="5268"/>
        <v>3.2280303057327597E-2</v>
      </c>
      <c r="L7908" s="17">
        <f t="shared" si="5269"/>
        <v>1.0420179654729133E-3</v>
      </c>
      <c r="M7908" s="17">
        <f t="shared" si="5270"/>
        <v>-5.1648484891724158E-3</v>
      </c>
      <c r="N7908" s="17">
        <f t="shared" si="5271"/>
        <v>-2.001378789554311E-2</v>
      </c>
      <c r="O7908" s="17">
        <f t="shared" si="5272"/>
        <v>-7.1016666726120715E-3</v>
      </c>
      <c r="P7908" s="18">
        <f>(E7908-J7908)*E7905</f>
        <v>-1.1620909100637934E-2</v>
      </c>
    </row>
    <row r="7909" spans="1:16" ht="15.75" thickBot="1" x14ac:dyDescent="0.3">
      <c r="B7909" s="7">
        <v>0.53</v>
      </c>
      <c r="C7909" s="8">
        <v>0.23</v>
      </c>
      <c r="D7909" s="8">
        <v>0.24</v>
      </c>
      <c r="E7909" s="9">
        <v>0.41</v>
      </c>
      <c r="F7909" s="37"/>
      <c r="G7909" s="39"/>
      <c r="H7909" s="39"/>
      <c r="I7909" s="41"/>
      <c r="J7909" s="19">
        <f>B7909*F7905+C7909*G7905+D7909*H7905+I7905</f>
        <v>0.41089936564930973</v>
      </c>
      <c r="K7909" s="20">
        <f t="shared" si="5268"/>
        <v>8.9936564930975793E-4</v>
      </c>
      <c r="L7909" s="20">
        <f t="shared" si="5269"/>
        <v>8.0885857115836251E-7</v>
      </c>
      <c r="M7909" s="20">
        <f t="shared" si="5270"/>
        <v>-4.7666379413417172E-4</v>
      </c>
      <c r="N7909" s="20">
        <f t="shared" si="5271"/>
        <v>-2.0685409934124435E-4</v>
      </c>
      <c r="O7909" s="20">
        <f t="shared" si="5272"/>
        <v>-2.1584775583434189E-4</v>
      </c>
      <c r="P7909" s="21">
        <f>(E7909-J7909)*E7905</f>
        <v>-3.2377163375151284E-4</v>
      </c>
    </row>
    <row r="7910" spans="1:16" x14ac:dyDescent="0.25">
      <c r="K7910" t="s">
        <v>13</v>
      </c>
      <c r="L7910" s="22">
        <f>AVERAGE(L7905:L7909)</f>
        <v>6.589824948600966E-4</v>
      </c>
      <c r="M7910" s="22">
        <f t="shared" ref="M7910:P7910" si="5273">AVERAGE(M7905:M7909)</f>
        <v>-2.4344738985479449E-4</v>
      </c>
      <c r="N7910" s="22">
        <f t="shared" si="5273"/>
        <v>-2.5742951081730885E-4</v>
      </c>
      <c r="O7910" s="22">
        <f t="shared" si="5273"/>
        <v>-3.4751041688688714E-4</v>
      </c>
      <c r="P7910" s="22">
        <f t="shared" si="5273"/>
        <v>2.6713064965638834E-4</v>
      </c>
    </row>
    <row r="7911" spans="1:16" ht="15.75" thickBot="1" x14ac:dyDescent="0.3"/>
    <row r="7912" spans="1:16" ht="15.75" thickBot="1" x14ac:dyDescent="0.3">
      <c r="A7912" s="23" t="s">
        <v>19</v>
      </c>
      <c r="B7912" s="27" t="s">
        <v>0</v>
      </c>
      <c r="C7912" s="28"/>
      <c r="D7912" s="28"/>
      <c r="E7912" s="29"/>
      <c r="F7912" s="30" t="s">
        <v>5</v>
      </c>
      <c r="G7912" s="31"/>
      <c r="H7912" s="31"/>
      <c r="I7912" s="32"/>
      <c r="J7912" s="33" t="s">
        <v>14</v>
      </c>
      <c r="K7912" s="34"/>
      <c r="L7912" s="34"/>
      <c r="M7912" s="34"/>
      <c r="N7912" s="34"/>
      <c r="O7912" s="34"/>
      <c r="P7912" s="35"/>
    </row>
    <row r="7913" spans="1:16" x14ac:dyDescent="0.25">
      <c r="A7913" s="23">
        <f>A7904+1</f>
        <v>879</v>
      </c>
      <c r="B7913" s="1" t="s">
        <v>1</v>
      </c>
      <c r="C7913" s="2" t="s">
        <v>2</v>
      </c>
      <c r="D7913" s="2" t="s">
        <v>3</v>
      </c>
      <c r="E7913" s="3" t="s">
        <v>4</v>
      </c>
      <c r="F7913" s="10" t="s">
        <v>6</v>
      </c>
      <c r="G7913" s="11" t="s">
        <v>7</v>
      </c>
      <c r="H7913" s="11" t="s">
        <v>8</v>
      </c>
      <c r="I7913" s="12" t="s">
        <v>9</v>
      </c>
      <c r="J7913" s="13" t="s">
        <v>10</v>
      </c>
      <c r="K7913" s="14" t="s">
        <v>11</v>
      </c>
      <c r="L7913" s="14" t="s">
        <v>12</v>
      </c>
      <c r="M7913" s="14" t="s">
        <v>15</v>
      </c>
      <c r="N7913" s="14" t="s">
        <v>16</v>
      </c>
      <c r="O7913" s="14" t="s">
        <v>17</v>
      </c>
      <c r="P7913" s="15" t="s">
        <v>18</v>
      </c>
    </row>
    <row r="7914" spans="1:16" x14ac:dyDescent="0.25">
      <c r="B7914" s="4">
        <v>0.47</v>
      </c>
      <c r="C7914" s="5">
        <v>0.38</v>
      </c>
      <c r="D7914" s="5">
        <v>0.15</v>
      </c>
      <c r="E7914" s="6">
        <v>0.36</v>
      </c>
      <c r="F7914" s="36">
        <f>F7905+M7910</f>
        <v>0.53928381830814764</v>
      </c>
      <c r="G7914" s="38">
        <f>G7905+N7910</f>
        <v>-0.10841809810486447</v>
      </c>
      <c r="H7914" s="38">
        <f>H7905+O7910</f>
        <v>-0.15978183381474548</v>
      </c>
      <c r="I7914" s="40">
        <f>I7905+P7910</f>
        <v>0.18835823687114173</v>
      </c>
      <c r="J7914" s="16">
        <f>B7914*F7914+C7914*G7914+D7914*H7914+I7914</f>
        <v>0.37665547912391073</v>
      </c>
      <c r="K7914" s="17">
        <f>J7914-E7914</f>
        <v>1.6655479123910744E-2</v>
      </c>
      <c r="L7914" s="17">
        <f>K7914*K7914</f>
        <v>2.7740498484702661E-4</v>
      </c>
      <c r="M7914" s="17">
        <f>(E7914-J7914)*B7914</f>
        <v>-7.8280751882380487E-3</v>
      </c>
      <c r="N7914" s="17">
        <f>(E7914-J7914)*C7914</f>
        <v>-6.329082067086083E-3</v>
      </c>
      <c r="O7914" s="17">
        <f>(E7914-J7914)*D7914</f>
        <v>-2.4983218685866115E-3</v>
      </c>
      <c r="P7914" s="18">
        <f>(E7914-J7914)*I7914</f>
        <v>-3.1371966820239361E-3</v>
      </c>
    </row>
    <row r="7915" spans="1:16" x14ac:dyDescent="0.25">
      <c r="B7915" s="4">
        <v>0.27</v>
      </c>
      <c r="C7915" s="5">
        <v>0.55000000000000004</v>
      </c>
      <c r="D7915" s="5">
        <v>0.18</v>
      </c>
      <c r="E7915" s="6">
        <v>0.28999999999999998</v>
      </c>
      <c r="F7915" s="36"/>
      <c r="G7915" s="38"/>
      <c r="H7915" s="38"/>
      <c r="I7915" s="40"/>
      <c r="J7915" s="16">
        <f>B7915*F7914+C7915*G7914+D7915*H7914+I7914</f>
        <v>0.24557418377001194</v>
      </c>
      <c r="K7915" s="17">
        <f t="shared" ref="K7915:K7918" si="5274">J7915-E7915</f>
        <v>-4.4425816229988035E-2</v>
      </c>
      <c r="L7915" s="17">
        <f t="shared" ref="L7915:L7918" si="5275">K7915*K7915</f>
        <v>1.9736531477006682E-3</v>
      </c>
      <c r="M7915" s="17">
        <f t="shared" ref="M7915:M7918" si="5276">(E7915-J7915)*B7915</f>
        <v>1.199497038209677E-2</v>
      </c>
      <c r="N7915" s="17">
        <f t="shared" ref="N7915:N7918" si="5277">(E7915-J7915)*C7915</f>
        <v>2.4434198926493421E-2</v>
      </c>
      <c r="O7915" s="17">
        <f t="shared" ref="O7915:O7918" si="5278">(E7915-J7915)*D7915</f>
        <v>7.9966469213978465E-3</v>
      </c>
      <c r="P7915" s="18">
        <f>(E7915-J7915)*E7914</f>
        <v>1.5993293842795693E-2</v>
      </c>
    </row>
    <row r="7916" spans="1:16" x14ac:dyDescent="0.25">
      <c r="B7916" s="4">
        <v>0.22</v>
      </c>
      <c r="C7916" s="5">
        <v>0.71</v>
      </c>
      <c r="D7916" s="5">
        <v>7.0000000000000007E-2</v>
      </c>
      <c r="E7916" s="6">
        <v>0.22</v>
      </c>
      <c r="F7916" s="36"/>
      <c r="G7916" s="38"/>
      <c r="H7916" s="38"/>
      <c r="I7916" s="40"/>
      <c r="J7916" s="16">
        <f>B7916*F7914+C7916*G7914+D7916*H7914+I7914</f>
        <v>0.21883909887744826</v>
      </c>
      <c r="K7916" s="17">
        <f t="shared" si="5274"/>
        <v>-1.1609011225517385E-3</v>
      </c>
      <c r="L7916" s="17">
        <f t="shared" si="5275"/>
        <v>1.3476914163418867E-6</v>
      </c>
      <c r="M7916" s="17">
        <f t="shared" si="5276"/>
        <v>2.5539824696138249E-4</v>
      </c>
      <c r="N7916" s="17">
        <f t="shared" si="5277"/>
        <v>8.2423979701173433E-4</v>
      </c>
      <c r="O7916" s="17">
        <f t="shared" si="5278"/>
        <v>8.1263078578621702E-5</v>
      </c>
      <c r="P7916" s="18">
        <f>(E7916-J7916)*E7914</f>
        <v>4.1792440411862584E-4</v>
      </c>
    </row>
    <row r="7917" spans="1:16" x14ac:dyDescent="0.25">
      <c r="B7917" s="4">
        <v>0.16</v>
      </c>
      <c r="C7917" s="5">
        <v>0.62</v>
      </c>
      <c r="D7917" s="5">
        <v>0.22</v>
      </c>
      <c r="E7917" s="6">
        <v>0.14000000000000001</v>
      </c>
      <c r="F7917" s="36"/>
      <c r="G7917" s="38"/>
      <c r="H7917" s="38"/>
      <c r="I7917" s="40"/>
      <c r="J7917" s="16">
        <f>B7917*F7914+C7917*G7914+D7917*H7914+I7914</f>
        <v>0.17227242353618538</v>
      </c>
      <c r="K7917" s="17">
        <f t="shared" si="5274"/>
        <v>3.2272423536185368E-2</v>
      </c>
      <c r="L7917" s="17">
        <f t="shared" si="5275"/>
        <v>1.0415093208989313E-3</v>
      </c>
      <c r="M7917" s="17">
        <f t="shared" si="5276"/>
        <v>-5.163587765789659E-3</v>
      </c>
      <c r="N7917" s="17">
        <f t="shared" si="5277"/>
        <v>-2.000890259243493E-2</v>
      </c>
      <c r="O7917" s="17">
        <f t="shared" si="5278"/>
        <v>-7.0999331779607808E-3</v>
      </c>
      <c r="P7917" s="18">
        <f>(E7917-J7917)*E7914</f>
        <v>-1.1618072473026732E-2</v>
      </c>
    </row>
    <row r="7918" spans="1:16" ht="15.75" thickBot="1" x14ac:dyDescent="0.3">
      <c r="B7918" s="7">
        <v>0.53</v>
      </c>
      <c r="C7918" s="8">
        <v>0.23</v>
      </c>
      <c r="D7918" s="8">
        <v>0.24</v>
      </c>
      <c r="E7918" s="9">
        <v>0.41</v>
      </c>
      <c r="F7918" s="37"/>
      <c r="G7918" s="39"/>
      <c r="H7918" s="39"/>
      <c r="I7918" s="41"/>
      <c r="J7918" s="19">
        <f>B7918*F7914+C7918*G7914+D7918*H7914+I7914</f>
        <v>0.41089485789480223</v>
      </c>
      <c r="K7918" s="20">
        <f t="shared" si="5274"/>
        <v>8.9485789480225897E-4</v>
      </c>
      <c r="L7918" s="20">
        <f t="shared" si="5275"/>
        <v>8.0077065188993079E-7</v>
      </c>
      <c r="M7918" s="20">
        <f t="shared" si="5276"/>
        <v>-4.7427468424519729E-4</v>
      </c>
      <c r="N7918" s="20">
        <f t="shared" si="5277"/>
        <v>-2.0581731580451956E-4</v>
      </c>
      <c r="O7918" s="20">
        <f t="shared" si="5278"/>
        <v>-2.1476589475254214E-4</v>
      </c>
      <c r="P7918" s="21">
        <f>(E7918-J7918)*E7914</f>
        <v>-3.2214884212881321E-4</v>
      </c>
    </row>
    <row r="7919" spans="1:16" x14ac:dyDescent="0.25">
      <c r="K7919" t="s">
        <v>13</v>
      </c>
      <c r="L7919" s="22">
        <f>AVERAGE(L7914:L7918)</f>
        <v>6.5894318310297153E-4</v>
      </c>
      <c r="M7919" s="22">
        <f t="shared" ref="M7919:P7919" si="5279">AVERAGE(M7914:M7918)</f>
        <v>-2.4311380184295056E-4</v>
      </c>
      <c r="N7919" s="22">
        <f t="shared" si="5279"/>
        <v>-2.5707265036407516E-4</v>
      </c>
      <c r="O7919" s="22">
        <f t="shared" si="5279"/>
        <v>-3.4702218826469328E-4</v>
      </c>
      <c r="P7919" s="22">
        <f t="shared" si="5279"/>
        <v>2.6676004994696746E-4</v>
      </c>
    </row>
    <row r="7920" spans="1:16" ht="15.75" thickBot="1" x14ac:dyDescent="0.3"/>
    <row r="7921" spans="1:16" ht="15.75" thickBot="1" x14ac:dyDescent="0.3">
      <c r="A7921" s="23" t="s">
        <v>19</v>
      </c>
      <c r="B7921" s="27" t="s">
        <v>0</v>
      </c>
      <c r="C7921" s="28"/>
      <c r="D7921" s="28"/>
      <c r="E7921" s="29"/>
      <c r="F7921" s="30" t="s">
        <v>5</v>
      </c>
      <c r="G7921" s="31"/>
      <c r="H7921" s="31"/>
      <c r="I7921" s="32"/>
      <c r="J7921" s="33" t="s">
        <v>14</v>
      </c>
      <c r="K7921" s="34"/>
      <c r="L7921" s="34"/>
      <c r="M7921" s="34"/>
      <c r="N7921" s="34"/>
      <c r="O7921" s="34"/>
      <c r="P7921" s="35"/>
    </row>
    <row r="7922" spans="1:16" x14ac:dyDescent="0.25">
      <c r="A7922" s="23">
        <f>A7913+1</f>
        <v>880</v>
      </c>
      <c r="B7922" s="1" t="s">
        <v>1</v>
      </c>
      <c r="C7922" s="2" t="s">
        <v>2</v>
      </c>
      <c r="D7922" s="2" t="s">
        <v>3</v>
      </c>
      <c r="E7922" s="3" t="s">
        <v>4</v>
      </c>
      <c r="F7922" s="10" t="s">
        <v>6</v>
      </c>
      <c r="G7922" s="11" t="s">
        <v>7</v>
      </c>
      <c r="H7922" s="11" t="s">
        <v>8</v>
      </c>
      <c r="I7922" s="12" t="s">
        <v>9</v>
      </c>
      <c r="J7922" s="13" t="s">
        <v>10</v>
      </c>
      <c r="K7922" s="14" t="s">
        <v>11</v>
      </c>
      <c r="L7922" s="14" t="s">
        <v>12</v>
      </c>
      <c r="M7922" s="14" t="s">
        <v>15</v>
      </c>
      <c r="N7922" s="14" t="s">
        <v>16</v>
      </c>
      <c r="O7922" s="14" t="s">
        <v>17</v>
      </c>
      <c r="P7922" s="15" t="s">
        <v>18</v>
      </c>
    </row>
    <row r="7923" spans="1:16" x14ac:dyDescent="0.25">
      <c r="B7923" s="4">
        <v>0.47</v>
      </c>
      <c r="C7923" s="5">
        <v>0.38</v>
      </c>
      <c r="D7923" s="5">
        <v>0.15</v>
      </c>
      <c r="E7923" s="6">
        <v>0.36</v>
      </c>
      <c r="F7923" s="42">
        <f>F7914+M7919</f>
        <v>0.5390407045063047</v>
      </c>
      <c r="G7923" s="45">
        <f>G7914+N7919</f>
        <v>-0.10867517075522855</v>
      </c>
      <c r="H7923" s="45">
        <f>H7914+O7919</f>
        <v>-0.16012885600301016</v>
      </c>
      <c r="I7923" s="48">
        <f>I7914+P7919</f>
        <v>0.18862499692108869</v>
      </c>
      <c r="J7923" s="16">
        <f>B7923*F7923+C7923*G7923+D7923*H7923+I7923</f>
        <v>0.37665823475161353</v>
      </c>
      <c r="K7923" s="17">
        <f>J7923-E7923</f>
        <v>1.6658234751613543E-2</v>
      </c>
      <c r="L7923" s="17">
        <f>K7923*K7923</f>
        <v>2.7749678503986511E-4</v>
      </c>
      <c r="M7923" s="17">
        <f>(E7923-J7923)*B7923</f>
        <v>-7.829370333258364E-3</v>
      </c>
      <c r="N7923" s="17">
        <f>(E7923-J7923)*C7923</f>
        <v>-6.3301292056131466E-3</v>
      </c>
      <c r="O7923" s="17">
        <f>(E7923-J7923)*D7923</f>
        <v>-2.4987352127420312E-3</v>
      </c>
      <c r="P7923" s="18">
        <f>(E7923-J7923)*I7923</f>
        <v>-3.1421594787338775E-3</v>
      </c>
    </row>
    <row r="7924" spans="1:16" x14ac:dyDescent="0.25">
      <c r="B7924" s="4">
        <v>0.27</v>
      </c>
      <c r="C7924" s="5">
        <v>0.55000000000000004</v>
      </c>
      <c r="D7924" s="5">
        <v>0.18</v>
      </c>
      <c r="E7924" s="6">
        <v>0.28999999999999998</v>
      </c>
      <c r="F7924" s="43"/>
      <c r="G7924" s="46"/>
      <c r="H7924" s="46"/>
      <c r="I7924" s="49"/>
      <c r="J7924" s="16">
        <f>B7924*F7923+C7924*G7923+D7924*H7923+I7923</f>
        <v>0.24557144914187345</v>
      </c>
      <c r="K7924" s="17">
        <f t="shared" ref="K7924:K7927" si="5280">J7924-E7924</f>
        <v>-4.4428550858126525E-2</v>
      </c>
      <c r="L7924" s="17">
        <f t="shared" ref="L7924:L7927" si="5281">K7924*K7924</f>
        <v>1.9738961313531351E-3</v>
      </c>
      <c r="M7924" s="17">
        <f t="shared" ref="M7924:M7927" si="5282">(E7924-J7924)*B7924</f>
        <v>1.1995708731694163E-2</v>
      </c>
      <c r="N7924" s="17">
        <f t="shared" ref="N7924:N7927" si="5283">(E7924-J7924)*C7924</f>
        <v>2.4435702971969592E-2</v>
      </c>
      <c r="O7924" s="17">
        <f t="shared" ref="O7924:O7927" si="5284">(E7924-J7924)*D7924</f>
        <v>7.9971391544627745E-3</v>
      </c>
      <c r="P7924" s="18">
        <f>(E7924-J7924)*E7923</f>
        <v>1.5994278308925549E-2</v>
      </c>
    </row>
    <row r="7925" spans="1:16" x14ac:dyDescent="0.25">
      <c r="B7925" s="4">
        <v>0.22</v>
      </c>
      <c r="C7925" s="5">
        <v>0.71</v>
      </c>
      <c r="D7925" s="5">
        <v>7.0000000000000007E-2</v>
      </c>
      <c r="E7925" s="6">
        <v>0.22</v>
      </c>
      <c r="F7925" s="43"/>
      <c r="G7925" s="46"/>
      <c r="H7925" s="46"/>
      <c r="I7925" s="49"/>
      <c r="J7925" s="16">
        <f>B7925*F7923+C7925*G7923+D7925*H7923+I7923</f>
        <v>0.21884556075605277</v>
      </c>
      <c r="K7925" s="17">
        <f t="shared" si="5280"/>
        <v>-1.1544392439472306E-3</v>
      </c>
      <c r="L7925" s="17">
        <f t="shared" si="5281"/>
        <v>1.3327299679654534E-6</v>
      </c>
      <c r="M7925" s="17">
        <f t="shared" si="5282"/>
        <v>2.5397663366839076E-4</v>
      </c>
      <c r="N7925" s="17">
        <f t="shared" si="5283"/>
        <v>8.1965186320253367E-4</v>
      </c>
      <c r="O7925" s="17">
        <f t="shared" si="5284"/>
        <v>8.0810747076306153E-5</v>
      </c>
      <c r="P7925" s="18">
        <f>(E7925-J7925)*E7923</f>
        <v>4.1559812782100301E-4</v>
      </c>
    </row>
    <row r="7926" spans="1:16" x14ac:dyDescent="0.25">
      <c r="B7926" s="4">
        <v>0.16</v>
      </c>
      <c r="C7926" s="5">
        <v>0.62</v>
      </c>
      <c r="D7926" s="5">
        <v>0.22</v>
      </c>
      <c r="E7926" s="6">
        <v>0.14000000000000001</v>
      </c>
      <c r="F7926" s="43"/>
      <c r="G7926" s="46"/>
      <c r="H7926" s="46"/>
      <c r="I7926" s="49"/>
      <c r="J7926" s="16">
        <f>B7926*F7923+C7926*G7923+D7926*H7923+I7923</f>
        <v>0.17226455545319352</v>
      </c>
      <c r="K7926" s="17">
        <f t="shared" si="5280"/>
        <v>3.2264555453193511E-2</v>
      </c>
      <c r="L7926" s="17">
        <f t="shared" si="5281"/>
        <v>1.0410015385921992E-3</v>
      </c>
      <c r="M7926" s="17">
        <f t="shared" si="5282"/>
        <v>-5.1623288725109618E-3</v>
      </c>
      <c r="N7926" s="17">
        <f t="shared" si="5283"/>
        <v>-2.0004024380979975E-2</v>
      </c>
      <c r="O7926" s="17">
        <f t="shared" si="5284"/>
        <v>-7.0982021997025727E-3</v>
      </c>
      <c r="P7926" s="18">
        <f>(E7926-J7926)*E7923</f>
        <v>-1.1615239963149664E-2</v>
      </c>
    </row>
    <row r="7927" spans="1:16" ht="15.75" thickBot="1" x14ac:dyDescent="0.3">
      <c r="B7927" s="7">
        <v>0.53</v>
      </c>
      <c r="C7927" s="8">
        <v>0.23</v>
      </c>
      <c r="D7927" s="8">
        <v>0.24</v>
      </c>
      <c r="E7927" s="9">
        <v>0.41</v>
      </c>
      <c r="F7927" s="44"/>
      <c r="G7927" s="47"/>
      <c r="H7927" s="47"/>
      <c r="I7927" s="50"/>
      <c r="J7927" s="19">
        <f>B7927*F7923+C7927*G7923+D7927*H7923+I7923</f>
        <v>0.4108903555950052</v>
      </c>
      <c r="K7927" s="20">
        <f t="shared" si="5280"/>
        <v>8.903555950052211E-4</v>
      </c>
      <c r="L7927" s="20">
        <f t="shared" si="5281"/>
        <v>7.927330855571013E-7</v>
      </c>
      <c r="M7927" s="20">
        <f t="shared" si="5282"/>
        <v>-4.7188846535276723E-4</v>
      </c>
      <c r="N7927" s="20">
        <f t="shared" si="5283"/>
        <v>-2.0478178685120086E-4</v>
      </c>
      <c r="O7927" s="20">
        <f t="shared" si="5284"/>
        <v>-2.1368534280125307E-4</v>
      </c>
      <c r="P7927" s="21">
        <f>(E7927-J7927)*E7923</f>
        <v>-3.2052801420187957E-4</v>
      </c>
    </row>
    <row r="7928" spans="1:16" ht="15.75" thickBot="1" x14ac:dyDescent="0.3">
      <c r="K7928" t="s">
        <v>13</v>
      </c>
      <c r="L7928" s="22">
        <f>AVERAGE(L7923:L7927)</f>
        <v>6.5890398360774437E-4</v>
      </c>
      <c r="M7928" s="22">
        <f t="shared" ref="M7928:P7928" si="5285">AVERAGE(M7923:M7927)</f>
        <v>-2.4278046115190798E-4</v>
      </c>
      <c r="N7928" s="22">
        <f t="shared" si="5285"/>
        <v>-2.567161076544396E-4</v>
      </c>
      <c r="O7928" s="22">
        <f t="shared" si="5285"/>
        <v>-3.4653457074135523E-4</v>
      </c>
      <c r="P7928" s="22">
        <f t="shared" si="5285"/>
        <v>2.6638979613222635E-4</v>
      </c>
    </row>
    <row r="7929" spans="1:16" ht="15.75" thickBot="1" x14ac:dyDescent="0.3">
      <c r="B7929" s="27" t="s">
        <v>0</v>
      </c>
      <c r="C7929" s="28"/>
      <c r="D7929" s="28"/>
      <c r="E7929" s="29"/>
    </row>
    <row r="7930" spans="1:16" ht="15.75" thickBot="1" x14ac:dyDescent="0.3">
      <c r="A7930" s="23" t="s">
        <v>19</v>
      </c>
      <c r="B7930" s="27" t="s">
        <v>0</v>
      </c>
      <c r="C7930" s="28"/>
      <c r="D7930" s="28"/>
      <c r="E7930" s="29"/>
      <c r="F7930" s="30" t="s">
        <v>5</v>
      </c>
      <c r="G7930" s="31"/>
      <c r="H7930" s="31"/>
      <c r="I7930" s="32"/>
      <c r="J7930" s="33" t="s">
        <v>14</v>
      </c>
      <c r="K7930" s="34"/>
      <c r="L7930" s="34"/>
      <c r="M7930" s="34"/>
      <c r="N7930" s="34"/>
      <c r="O7930" s="34"/>
      <c r="P7930" s="35"/>
    </row>
    <row r="7931" spans="1:16" x14ac:dyDescent="0.25">
      <c r="A7931" s="23">
        <f>A7922+1</f>
        <v>881</v>
      </c>
      <c r="B7931" s="1" t="s">
        <v>1</v>
      </c>
      <c r="C7931" s="2" t="s">
        <v>2</v>
      </c>
      <c r="D7931" s="2" t="s">
        <v>3</v>
      </c>
      <c r="E7931" s="3" t="s">
        <v>4</v>
      </c>
      <c r="F7931" s="10" t="s">
        <v>6</v>
      </c>
      <c r="G7931" s="11" t="s">
        <v>7</v>
      </c>
      <c r="H7931" s="11" t="s">
        <v>8</v>
      </c>
      <c r="I7931" s="12" t="s">
        <v>9</v>
      </c>
      <c r="J7931" s="13" t="s">
        <v>10</v>
      </c>
      <c r="K7931" s="14" t="s">
        <v>11</v>
      </c>
      <c r="L7931" s="14" t="s">
        <v>12</v>
      </c>
      <c r="M7931" s="14" t="s">
        <v>15</v>
      </c>
      <c r="N7931" s="14" t="s">
        <v>16</v>
      </c>
      <c r="O7931" s="14" t="s">
        <v>17</v>
      </c>
      <c r="P7931" s="15" t="s">
        <v>18</v>
      </c>
    </row>
    <row r="7932" spans="1:16" x14ac:dyDescent="0.25">
      <c r="B7932" s="4">
        <v>0.47</v>
      </c>
      <c r="C7932" s="5">
        <v>0.38</v>
      </c>
      <c r="D7932" s="5">
        <v>0.15</v>
      </c>
      <c r="E7932" s="6">
        <v>0.36</v>
      </c>
      <c r="F7932" s="36">
        <f>F7923+M7928</f>
        <v>0.53879792404515281</v>
      </c>
      <c r="G7932" s="38">
        <f>G7923+N7928</f>
        <v>-0.10893188686288299</v>
      </c>
      <c r="H7932" s="38">
        <f>H7923+O7928</f>
        <v>-0.16047539057375151</v>
      </c>
      <c r="I7932" s="40">
        <f>I7923+P7928</f>
        <v>0.18889138671722092</v>
      </c>
      <c r="J7932" s="16">
        <f>B7932*F7932+C7932*G7932+D7932*H7932+I7932</f>
        <v>0.37666098542448445</v>
      </c>
      <c r="K7932" s="17">
        <f>J7932-E7932</f>
        <v>1.6660985424484465E-2</v>
      </c>
      <c r="L7932" s="17">
        <f>K7932*K7932</f>
        <v>2.775884353148838E-4</v>
      </c>
      <c r="M7932" s="17">
        <f>(E7932-J7932)*B7932</f>
        <v>-7.8306631495076977E-3</v>
      </c>
      <c r="N7932" s="17">
        <f>(E7932-J7932)*C7932</f>
        <v>-6.3311744613040967E-3</v>
      </c>
      <c r="O7932" s="17">
        <f>(E7932-J7932)*D7932</f>
        <v>-2.4991478136726698E-3</v>
      </c>
      <c r="P7932" s="18">
        <f>(E7932-J7932)*I7932</f>
        <v>-3.1471166409062761E-3</v>
      </c>
    </row>
    <row r="7933" spans="1:16" x14ac:dyDescent="0.25">
      <c r="B7933" s="4">
        <v>0.27</v>
      </c>
      <c r="C7933" s="5">
        <v>0.55000000000000004</v>
      </c>
      <c r="D7933" s="5">
        <v>0.18</v>
      </c>
      <c r="E7933" s="6">
        <v>0.28999999999999998</v>
      </c>
      <c r="F7933" s="36"/>
      <c r="G7933" s="38"/>
      <c r="H7933" s="38"/>
      <c r="I7933" s="40"/>
      <c r="J7933" s="16">
        <f>B7933*F7932+C7933*G7932+D7933*H7932+I7932</f>
        <v>0.24556871813155126</v>
      </c>
      <c r="K7933" s="17">
        <f t="shared" ref="K7933:K7936" si="5286">J7933-E7933</f>
        <v>-4.4431281868448719E-2</v>
      </c>
      <c r="L7933" s="17">
        <f t="shared" ref="L7933:L7936" si="5287">K7933*K7933</f>
        <v>1.9741388084735397E-3</v>
      </c>
      <c r="M7933" s="17">
        <f t="shared" ref="M7933:M7936" si="5288">(E7933-J7933)*B7933</f>
        <v>1.1996446104481156E-2</v>
      </c>
      <c r="N7933" s="17">
        <f t="shared" ref="N7933:N7936" si="5289">(E7933-J7933)*C7933</f>
        <v>2.4437205027646798E-2</v>
      </c>
      <c r="O7933" s="17">
        <f t="shared" ref="O7933:O7936" si="5290">(E7933-J7933)*D7933</f>
        <v>7.9976307363207686E-3</v>
      </c>
      <c r="P7933" s="18">
        <f>(E7933-J7933)*E7932</f>
        <v>1.5995261472641537E-2</v>
      </c>
    </row>
    <row r="7934" spans="1:16" x14ac:dyDescent="0.25">
      <c r="B7934" s="4">
        <v>0.22</v>
      </c>
      <c r="C7934" s="5">
        <v>0.71</v>
      </c>
      <c r="D7934" s="5">
        <v>7.0000000000000007E-2</v>
      </c>
      <c r="E7934" s="6">
        <v>0.22</v>
      </c>
      <c r="F7934" s="36"/>
      <c r="G7934" s="38"/>
      <c r="H7934" s="38"/>
      <c r="I7934" s="40"/>
      <c r="J7934" s="16">
        <f>B7934*F7932+C7934*G7932+D7934*H7932+I7932</f>
        <v>0.21885201299434498</v>
      </c>
      <c r="K7934" s="17">
        <f t="shared" si="5286"/>
        <v>-1.1479870056550212E-3</v>
      </c>
      <c r="L7934" s="17">
        <f t="shared" si="5287"/>
        <v>1.3178741651527818E-6</v>
      </c>
      <c r="M7934" s="17">
        <f t="shared" si="5288"/>
        <v>2.5255714124410467E-4</v>
      </c>
      <c r="N7934" s="17">
        <f t="shared" si="5289"/>
        <v>8.1507077401506503E-4</v>
      </c>
      <c r="O7934" s="17">
        <f t="shared" si="5290"/>
        <v>8.0359090395851497E-5</v>
      </c>
      <c r="P7934" s="18">
        <f>(E7934-J7934)*E7932</f>
        <v>4.1327532203580764E-4</v>
      </c>
    </row>
    <row r="7935" spans="1:16" x14ac:dyDescent="0.25">
      <c r="B7935" s="4">
        <v>0.16</v>
      </c>
      <c r="C7935" s="5">
        <v>0.62</v>
      </c>
      <c r="D7935" s="5">
        <v>0.22</v>
      </c>
      <c r="E7935" s="6">
        <v>0.14000000000000001</v>
      </c>
      <c r="F7935" s="36"/>
      <c r="G7935" s="38"/>
      <c r="H7935" s="38"/>
      <c r="I7935" s="40"/>
      <c r="J7935" s="16">
        <f>B7935*F7932+C7935*G7932+D7935*H7932+I7932</f>
        <v>0.17225669878323258</v>
      </c>
      <c r="K7935" s="17">
        <f t="shared" si="5286"/>
        <v>3.2256698783232562E-2</v>
      </c>
      <c r="L7935" s="17">
        <f t="shared" si="5287"/>
        <v>1.0404946163921971E-3</v>
      </c>
      <c r="M7935" s="17">
        <f t="shared" si="5288"/>
        <v>-5.1610718053172102E-3</v>
      </c>
      <c r="N7935" s="17">
        <f t="shared" si="5289"/>
        <v>-1.9999153245604188E-2</v>
      </c>
      <c r="O7935" s="17">
        <f t="shared" si="5290"/>
        <v>-7.0964737323111638E-3</v>
      </c>
      <c r="P7935" s="18">
        <f>(E7935-J7935)*E7932</f>
        <v>-1.1612411561963722E-2</v>
      </c>
    </row>
    <row r="7936" spans="1:16" ht="15.75" thickBot="1" x14ac:dyDescent="0.3">
      <c r="B7936" s="7">
        <v>0.53</v>
      </c>
      <c r="C7936" s="8">
        <v>0.23</v>
      </c>
      <c r="D7936" s="8">
        <v>0.24</v>
      </c>
      <c r="E7936" s="9">
        <v>0.41</v>
      </c>
      <c r="F7936" s="37"/>
      <c r="G7936" s="39"/>
      <c r="H7936" s="39"/>
      <c r="I7936" s="41"/>
      <c r="J7936" s="19">
        <f>B7936*F7932+C7936*G7932+D7936*H7932+I7932</f>
        <v>0.41088585874498851</v>
      </c>
      <c r="K7936" s="20">
        <f t="shared" si="5286"/>
        <v>8.8585874498853245E-4</v>
      </c>
      <c r="L7936" s="20">
        <f t="shared" si="5287"/>
        <v>7.8474571607265775E-7</v>
      </c>
      <c r="M7936" s="20">
        <f t="shared" si="5288"/>
        <v>-4.6950513484392221E-4</v>
      </c>
      <c r="N7936" s="20">
        <f t="shared" si="5289"/>
        <v>-2.0374751134736248E-4</v>
      </c>
      <c r="O7936" s="20">
        <f t="shared" si="5290"/>
        <v>-2.1260609879724778E-4</v>
      </c>
      <c r="P7936" s="21">
        <f>(E7936-J7936)*E7932</f>
        <v>-3.1890914819587168E-4</v>
      </c>
    </row>
    <row r="7937" spans="1:16" x14ac:dyDescent="0.25">
      <c r="K7937" t="s">
        <v>13</v>
      </c>
      <c r="L7937" s="22">
        <f>AVERAGE(L7932:L7936)</f>
        <v>6.5886489601236933E-4</v>
      </c>
      <c r="M7937" s="22">
        <f t="shared" ref="M7937:P7937" si="5291">AVERAGE(M7932:M7936)</f>
        <v>-2.4244736878871405E-4</v>
      </c>
      <c r="N7937" s="22">
        <f t="shared" si="5291"/>
        <v>-2.5635988331875706E-4</v>
      </c>
      <c r="O7937" s="22">
        <f t="shared" si="5291"/>
        <v>-3.4604756361289213E-4</v>
      </c>
      <c r="P7937" s="22">
        <f t="shared" si="5291"/>
        <v>2.6601988872229502E-4</v>
      </c>
    </row>
    <row r="7938" spans="1:16" ht="15.75" thickBot="1" x14ac:dyDescent="0.3"/>
    <row r="7939" spans="1:16" ht="15.75" thickBot="1" x14ac:dyDescent="0.3">
      <c r="A7939" s="23" t="s">
        <v>19</v>
      </c>
      <c r="B7939" s="27" t="s">
        <v>0</v>
      </c>
      <c r="C7939" s="28"/>
      <c r="D7939" s="28"/>
      <c r="E7939" s="29"/>
      <c r="F7939" s="30" t="s">
        <v>5</v>
      </c>
      <c r="G7939" s="31"/>
      <c r="H7939" s="31"/>
      <c r="I7939" s="32"/>
      <c r="J7939" s="33" t="s">
        <v>14</v>
      </c>
      <c r="K7939" s="34"/>
      <c r="L7939" s="34"/>
      <c r="M7939" s="34"/>
      <c r="N7939" s="34"/>
      <c r="O7939" s="34"/>
      <c r="P7939" s="35"/>
    </row>
    <row r="7940" spans="1:16" x14ac:dyDescent="0.25">
      <c r="A7940" s="23">
        <f>A7931+1</f>
        <v>882</v>
      </c>
      <c r="B7940" s="1" t="s">
        <v>1</v>
      </c>
      <c r="C7940" s="2" t="s">
        <v>2</v>
      </c>
      <c r="D7940" s="2" t="s">
        <v>3</v>
      </c>
      <c r="E7940" s="3" t="s">
        <v>4</v>
      </c>
      <c r="F7940" s="10" t="s">
        <v>6</v>
      </c>
      <c r="G7940" s="11" t="s">
        <v>7</v>
      </c>
      <c r="H7940" s="11" t="s">
        <v>8</v>
      </c>
      <c r="I7940" s="12" t="s">
        <v>9</v>
      </c>
      <c r="J7940" s="13" t="s">
        <v>10</v>
      </c>
      <c r="K7940" s="14" t="s">
        <v>11</v>
      </c>
      <c r="L7940" s="14" t="s">
        <v>12</v>
      </c>
      <c r="M7940" s="14" t="s">
        <v>15</v>
      </c>
      <c r="N7940" s="14" t="s">
        <v>16</v>
      </c>
      <c r="O7940" s="14" t="s">
        <v>17</v>
      </c>
      <c r="P7940" s="15" t="s">
        <v>18</v>
      </c>
    </row>
    <row r="7941" spans="1:16" x14ac:dyDescent="0.25">
      <c r="B7941" s="4">
        <v>0.47</v>
      </c>
      <c r="C7941" s="5">
        <v>0.38</v>
      </c>
      <c r="D7941" s="5">
        <v>0.15</v>
      </c>
      <c r="E7941" s="6">
        <v>0.36</v>
      </c>
      <c r="F7941" s="36">
        <f>F7932+M7937</f>
        <v>0.53855547667636405</v>
      </c>
      <c r="G7941" s="38">
        <f>G7932+N7937</f>
        <v>-0.10918824674620176</v>
      </c>
      <c r="H7941" s="38">
        <f>H7932+O7937</f>
        <v>-0.16082143813736441</v>
      </c>
      <c r="I7941" s="40">
        <f>I7932+P7937</f>
        <v>0.18915740660594321</v>
      </c>
      <c r="J7941" s="16">
        <f>B7941*F7941+C7941*G7941+D7941*H7941+I7941</f>
        <v>0.376663731159673</v>
      </c>
      <c r="K7941" s="17">
        <f>J7941-E7941</f>
        <v>1.6663731159673012E-2</v>
      </c>
      <c r="L7941" s="17">
        <f>K7941*K7941</f>
        <v>2.7767993616185726E-4</v>
      </c>
      <c r="M7941" s="17">
        <f>(E7941-J7941)*B7941</f>
        <v>-7.8319536450463158E-3</v>
      </c>
      <c r="N7941" s="17">
        <f>(E7941-J7941)*C7941</f>
        <v>-6.3322178406757445E-3</v>
      </c>
      <c r="O7941" s="17">
        <f>(E7941-J7941)*D7941</f>
        <v>-2.4995596739509516E-3</v>
      </c>
      <c r="P7941" s="18">
        <f>(E7941-J7941)*I7941</f>
        <v>-3.1520681705423936E-3</v>
      </c>
    </row>
    <row r="7942" spans="1:16" x14ac:dyDescent="0.25">
      <c r="B7942" s="4">
        <v>0.27</v>
      </c>
      <c r="C7942" s="5">
        <v>0.55000000000000004</v>
      </c>
      <c r="D7942" s="5">
        <v>0.18</v>
      </c>
      <c r="E7942" s="6">
        <v>0.28999999999999998</v>
      </c>
      <c r="F7942" s="36"/>
      <c r="G7942" s="38"/>
      <c r="H7942" s="38"/>
      <c r="I7942" s="40"/>
      <c r="J7942" s="16">
        <f>B7942*F7941+C7942*G7941+D7942*H7941+I7941</f>
        <v>0.24556599073342494</v>
      </c>
      <c r="K7942" s="17">
        <f t="shared" ref="K7942:K7945" si="5292">J7942-E7942</f>
        <v>-4.4434009266575036E-2</v>
      </c>
      <c r="L7942" s="17">
        <f t="shared" ref="L7942:L7945" si="5293">K7942*K7942</f>
        <v>1.9743811795020763E-3</v>
      </c>
      <c r="M7942" s="17">
        <f t="shared" ref="M7942:M7945" si="5294">(E7942-J7942)*B7942</f>
        <v>1.199718250197526E-2</v>
      </c>
      <c r="N7942" s="17">
        <f t="shared" ref="N7942:N7945" si="5295">(E7942-J7942)*C7942</f>
        <v>2.4438705096616272E-2</v>
      </c>
      <c r="O7942" s="17">
        <f t="shared" ref="O7942:O7945" si="5296">(E7942-J7942)*D7942</f>
        <v>7.9981216679835057E-3</v>
      </c>
      <c r="P7942" s="18">
        <f>(E7942-J7942)*E7941</f>
        <v>1.5996243335967011E-2</v>
      </c>
    </row>
    <row r="7943" spans="1:16" x14ac:dyDescent="0.25">
      <c r="B7943" s="4">
        <v>0.22</v>
      </c>
      <c r="C7943" s="5">
        <v>0.71</v>
      </c>
      <c r="D7943" s="5">
        <v>7.0000000000000007E-2</v>
      </c>
      <c r="E7943" s="6">
        <v>0.22</v>
      </c>
      <c r="F7943" s="36"/>
      <c r="G7943" s="38"/>
      <c r="H7943" s="38"/>
      <c r="I7943" s="40"/>
      <c r="J7943" s="16">
        <f>B7943*F7941+C7943*G7941+D7943*H7941+I7941</f>
        <v>0.21885845561532455</v>
      </c>
      <c r="K7943" s="17">
        <f t="shared" si="5292"/>
        <v>-1.1415443846754525E-3</v>
      </c>
      <c r="L7943" s="17">
        <f t="shared" si="5293"/>
        <v>1.3031235821840574E-6</v>
      </c>
      <c r="M7943" s="17">
        <f t="shared" si="5294"/>
        <v>2.5113976462859953E-4</v>
      </c>
      <c r="N7943" s="17">
        <f t="shared" si="5295"/>
        <v>8.1049651311957121E-4</v>
      </c>
      <c r="O7943" s="17">
        <f t="shared" si="5296"/>
        <v>7.990810692728168E-5</v>
      </c>
      <c r="P7943" s="18">
        <f>(E7943-J7943)*E7941</f>
        <v>4.1095597848316289E-4</v>
      </c>
    </row>
    <row r="7944" spans="1:16" x14ac:dyDescent="0.25">
      <c r="B7944" s="4">
        <v>0.16</v>
      </c>
      <c r="C7944" s="5">
        <v>0.62</v>
      </c>
      <c r="D7944" s="5">
        <v>0.22</v>
      </c>
      <c r="E7944" s="6">
        <v>0.14000000000000001</v>
      </c>
      <c r="F7944" s="36"/>
      <c r="G7944" s="38"/>
      <c r="H7944" s="38"/>
      <c r="I7944" s="40"/>
      <c r="J7944" s="16">
        <f>B7944*F7941+C7944*G7941+D7944*H7941+I7941</f>
        <v>0.17224885350129621</v>
      </c>
      <c r="K7944" s="17">
        <f t="shared" si="5292"/>
        <v>3.2248853501296193E-2</v>
      </c>
      <c r="L7944" s="17">
        <f t="shared" si="5293"/>
        <v>1.0399885521480638E-3</v>
      </c>
      <c r="M7944" s="17">
        <f t="shared" si="5294"/>
        <v>-5.1598165602073911E-3</v>
      </c>
      <c r="N7944" s="17">
        <f t="shared" si="5295"/>
        <v>-1.999428917080364E-2</v>
      </c>
      <c r="O7944" s="17">
        <f t="shared" si="5296"/>
        <v>-7.0947477702851622E-3</v>
      </c>
      <c r="P7944" s="18">
        <f>(E7944-J7944)*E7941</f>
        <v>-1.1609587260466629E-2</v>
      </c>
    </row>
    <row r="7945" spans="1:16" ht="15.75" thickBot="1" x14ac:dyDescent="0.3">
      <c r="B7945" s="7">
        <v>0.53</v>
      </c>
      <c r="C7945" s="8">
        <v>0.23</v>
      </c>
      <c r="D7945" s="8">
        <v>0.24</v>
      </c>
      <c r="E7945" s="9">
        <v>0.41</v>
      </c>
      <c r="F7945" s="37"/>
      <c r="G7945" s="39"/>
      <c r="H7945" s="39"/>
      <c r="I7945" s="41"/>
      <c r="J7945" s="19">
        <f>B7945*F7941+C7945*G7941+D7945*H7941+I7941</f>
        <v>0.41088136733982233</v>
      </c>
      <c r="K7945" s="20">
        <f t="shared" si="5292"/>
        <v>8.8136733982235871E-4</v>
      </c>
      <c r="L7945" s="20">
        <f t="shared" si="5293"/>
        <v>7.7680838770554113E-7</v>
      </c>
      <c r="M7945" s="20">
        <f t="shared" si="5294"/>
        <v>-4.6712469010585015E-4</v>
      </c>
      <c r="N7945" s="20">
        <f t="shared" si="5295"/>
        <v>-2.027144881591425E-4</v>
      </c>
      <c r="O7945" s="20">
        <f t="shared" si="5296"/>
        <v>-2.1152816155736609E-4</v>
      </c>
      <c r="P7945" s="21">
        <f>(E7945-J7945)*E7941</f>
        <v>-3.1729224233604912E-4</v>
      </c>
    </row>
    <row r="7946" spans="1:16" x14ac:dyDescent="0.25">
      <c r="K7946" t="s">
        <v>13</v>
      </c>
      <c r="L7946" s="22">
        <f>AVERAGE(L7941:L7945)</f>
        <v>6.5882591995637739E-4</v>
      </c>
      <c r="M7946" s="22">
        <f t="shared" ref="M7946:P7946" si="5297">AVERAGE(M7941:M7945)</f>
        <v>-2.4211452575113954E-4</v>
      </c>
      <c r="N7946" s="22">
        <f t="shared" si="5297"/>
        <v>-2.5600397798053687E-4</v>
      </c>
      <c r="O7946" s="22">
        <f t="shared" si="5297"/>
        <v>-3.455611661765386E-4</v>
      </c>
      <c r="P7946" s="22">
        <f t="shared" si="5297"/>
        <v>2.6565032822102076E-4</v>
      </c>
    </row>
    <row r="7947" spans="1:16" ht="15.75" thickBot="1" x14ac:dyDescent="0.3"/>
    <row r="7948" spans="1:16" ht="15.75" thickBot="1" x14ac:dyDescent="0.3">
      <c r="A7948" s="23" t="s">
        <v>19</v>
      </c>
      <c r="B7948" s="27" t="s">
        <v>0</v>
      </c>
      <c r="C7948" s="28"/>
      <c r="D7948" s="28"/>
      <c r="E7948" s="29"/>
      <c r="F7948" s="30" t="s">
        <v>5</v>
      </c>
      <c r="G7948" s="31"/>
      <c r="H7948" s="31"/>
      <c r="I7948" s="32"/>
      <c r="J7948" s="33" t="s">
        <v>14</v>
      </c>
      <c r="K7948" s="34"/>
      <c r="L7948" s="34"/>
      <c r="M7948" s="34"/>
      <c r="N7948" s="34"/>
      <c r="O7948" s="34"/>
      <c r="P7948" s="35"/>
    </row>
    <row r="7949" spans="1:16" x14ac:dyDescent="0.25">
      <c r="A7949" s="23">
        <f>A7940+1</f>
        <v>883</v>
      </c>
      <c r="B7949" s="1" t="s">
        <v>1</v>
      </c>
      <c r="C7949" s="2" t="s">
        <v>2</v>
      </c>
      <c r="D7949" s="2" t="s">
        <v>3</v>
      </c>
      <c r="E7949" s="3" t="s">
        <v>4</v>
      </c>
      <c r="F7949" s="10" t="s">
        <v>6</v>
      </c>
      <c r="G7949" s="11" t="s">
        <v>7</v>
      </c>
      <c r="H7949" s="11" t="s">
        <v>8</v>
      </c>
      <c r="I7949" s="12" t="s">
        <v>9</v>
      </c>
      <c r="J7949" s="13" t="s">
        <v>10</v>
      </c>
      <c r="K7949" s="14" t="s">
        <v>11</v>
      </c>
      <c r="L7949" s="14" t="s">
        <v>12</v>
      </c>
      <c r="M7949" s="14" t="s">
        <v>15</v>
      </c>
      <c r="N7949" s="14" t="s">
        <v>16</v>
      </c>
      <c r="O7949" s="14" t="s">
        <v>17</v>
      </c>
      <c r="P7949" s="15" t="s">
        <v>18</v>
      </c>
    </row>
    <row r="7950" spans="1:16" x14ac:dyDescent="0.25">
      <c r="B7950" s="4">
        <v>0.47</v>
      </c>
      <c r="C7950" s="5">
        <v>0.38</v>
      </c>
      <c r="D7950" s="5">
        <v>0.15</v>
      </c>
      <c r="E7950" s="6">
        <v>0.36</v>
      </c>
      <c r="F7950" s="36">
        <f>F7941+M7946</f>
        <v>0.53831336215061287</v>
      </c>
      <c r="G7950" s="38">
        <f>G7941+N7946</f>
        <v>-0.10944425072418229</v>
      </c>
      <c r="H7950" s="38">
        <f>H7941+O7946</f>
        <v>-0.16116699930354095</v>
      </c>
      <c r="I7950" s="40">
        <f>I7941+P7946</f>
        <v>0.18942305693416422</v>
      </c>
      <c r="J7950" s="16">
        <f>B7950*F7950+C7950*G7950+D7950*H7950+I7950</f>
        <v>0.37666647197423186</v>
      </c>
      <c r="K7950" s="17">
        <f>J7950-E7950</f>
        <v>1.6666471974231878E-2</v>
      </c>
      <c r="L7950" s="17">
        <f>K7950*K7950</f>
        <v>2.7777128806785663E-4</v>
      </c>
      <c r="M7950" s="17">
        <f>(E7950-J7950)*B7950</f>
        <v>-7.8332418278889825E-3</v>
      </c>
      <c r="N7950" s="17">
        <f>(E7950-J7950)*C7950</f>
        <v>-6.3332593502081133E-3</v>
      </c>
      <c r="O7950" s="17">
        <f>(E7950-J7950)*D7950</f>
        <v>-2.4999707961347816E-3</v>
      </c>
      <c r="P7950" s="18">
        <f>(E7950-J7950)*I7950</f>
        <v>-3.1570140696665773E-3</v>
      </c>
    </row>
    <row r="7951" spans="1:16" x14ac:dyDescent="0.25">
      <c r="B7951" s="4">
        <v>0.27</v>
      </c>
      <c r="C7951" s="5">
        <v>0.55000000000000004</v>
      </c>
      <c r="D7951" s="5">
        <v>0.18</v>
      </c>
      <c r="E7951" s="6">
        <v>0.28999999999999998</v>
      </c>
      <c r="F7951" s="36"/>
      <c r="G7951" s="38"/>
      <c r="H7951" s="38"/>
      <c r="I7951" s="40"/>
      <c r="J7951" s="16">
        <f>B7951*F7950+C7951*G7950+D7951*H7950+I7950</f>
        <v>0.24556326694189207</v>
      </c>
      <c r="K7951" s="17">
        <f t="shared" ref="K7951:K7954" si="5298">J7951-E7951</f>
        <v>-4.4436733058107913E-2</v>
      </c>
      <c r="L7951" s="17">
        <f t="shared" ref="L7951:L7954" si="5299">K7951*K7951</f>
        <v>1.9746232448775406E-3</v>
      </c>
      <c r="M7951" s="17">
        <f t="shared" ref="M7951:M7954" si="5300">(E7951-J7951)*B7951</f>
        <v>1.1997917925689137E-2</v>
      </c>
      <c r="N7951" s="17">
        <f t="shared" ref="N7951:N7954" si="5301">(E7951-J7951)*C7951</f>
        <v>2.4440203181959354E-2</v>
      </c>
      <c r="O7951" s="17">
        <f t="shared" ref="O7951:O7954" si="5302">(E7951-J7951)*D7951</f>
        <v>7.9986119504594239E-3</v>
      </c>
      <c r="P7951" s="18">
        <f>(E7951-J7951)*E7950</f>
        <v>1.5997223900918848E-2</v>
      </c>
    </row>
    <row r="7952" spans="1:16" x14ac:dyDescent="0.25">
      <c r="B7952" s="4">
        <v>0.22</v>
      </c>
      <c r="C7952" s="5">
        <v>0.71</v>
      </c>
      <c r="D7952" s="5">
        <v>7.0000000000000007E-2</v>
      </c>
      <c r="E7952" s="6">
        <v>0.22</v>
      </c>
      <c r="F7952" s="36"/>
      <c r="G7952" s="38"/>
      <c r="H7952" s="38"/>
      <c r="I7952" s="40"/>
      <c r="J7952" s="16">
        <f>B7952*F7950+C7952*G7950+D7952*H7950+I7950</f>
        <v>0.21886488864188175</v>
      </c>
      <c r="K7952" s="17">
        <f t="shared" si="5298"/>
        <v>-1.1351113581182515E-3</v>
      </c>
      <c r="L7952" s="17">
        <f t="shared" si="5299"/>
        <v>1.2884777953290613E-6</v>
      </c>
      <c r="M7952" s="17">
        <f t="shared" si="5300"/>
        <v>2.4972449878601531E-4</v>
      </c>
      <c r="N7952" s="17">
        <f t="shared" si="5301"/>
        <v>8.0592906426395856E-4</v>
      </c>
      <c r="O7952" s="17">
        <f t="shared" si="5302"/>
        <v>7.9457795068277608E-5</v>
      </c>
      <c r="P7952" s="18">
        <f>(E7952-J7952)*E7950</f>
        <v>4.0864008892257052E-4</v>
      </c>
    </row>
    <row r="7953" spans="1:16" x14ac:dyDescent="0.25">
      <c r="B7953" s="4">
        <v>0.16</v>
      </c>
      <c r="C7953" s="5">
        <v>0.62</v>
      </c>
      <c r="D7953" s="5">
        <v>0.22</v>
      </c>
      <c r="E7953" s="6">
        <v>0.14000000000000001</v>
      </c>
      <c r="F7953" s="36"/>
      <c r="G7953" s="38"/>
      <c r="H7953" s="38"/>
      <c r="I7953" s="40"/>
      <c r="J7953" s="16">
        <f>B7953*F7950+C7953*G7950+D7953*H7950+I7950</f>
        <v>0.17224101958249027</v>
      </c>
      <c r="K7953" s="17">
        <f t="shared" si="5298"/>
        <v>3.224101958249026E-2</v>
      </c>
      <c r="L7953" s="17">
        <f t="shared" si="5299"/>
        <v>1.0394833437185203E-3</v>
      </c>
      <c r="M7953" s="17">
        <f t="shared" si="5300"/>
        <v>-5.1585631331984415E-3</v>
      </c>
      <c r="N7953" s="17">
        <f t="shared" si="5301"/>
        <v>-1.9989432141143963E-2</v>
      </c>
      <c r="O7953" s="17">
        <f t="shared" si="5302"/>
        <v>-7.0930243081478569E-3</v>
      </c>
      <c r="P7953" s="18">
        <f>(E7953-J7953)*E7950</f>
        <v>-1.1606767049696494E-2</v>
      </c>
    </row>
    <row r="7954" spans="1:16" ht="15.75" thickBot="1" x14ac:dyDescent="0.3">
      <c r="B7954" s="7">
        <v>0.53</v>
      </c>
      <c r="C7954" s="8">
        <v>0.23</v>
      </c>
      <c r="D7954" s="8">
        <v>0.24</v>
      </c>
      <c r="E7954" s="9">
        <v>0.41</v>
      </c>
      <c r="F7954" s="37"/>
      <c r="G7954" s="39"/>
      <c r="H7954" s="39"/>
      <c r="I7954" s="41"/>
      <c r="J7954" s="19">
        <f>B7954*F7950+C7954*G7950+D7954*H7950+I7950</f>
        <v>0.41087688137457729</v>
      </c>
      <c r="K7954" s="20">
        <f t="shared" si="5298"/>
        <v>8.7688137457730964E-4</v>
      </c>
      <c r="L7954" s="20">
        <f t="shared" si="5299"/>
        <v>7.6892094508059203E-7</v>
      </c>
      <c r="M7954" s="20">
        <f t="shared" si="5300"/>
        <v>-4.6474712852597415E-4</v>
      </c>
      <c r="N7954" s="20">
        <f t="shared" si="5301"/>
        <v>-2.0168271615278121E-4</v>
      </c>
      <c r="O7954" s="20">
        <f t="shared" si="5302"/>
        <v>-2.104515298985543E-4</v>
      </c>
      <c r="P7954" s="21">
        <f>(E7954-J7954)*E7950</f>
        <v>-3.1567729484783147E-4</v>
      </c>
    </row>
    <row r="7955" spans="1:16" x14ac:dyDescent="0.25">
      <c r="K7955" t="s">
        <v>13</v>
      </c>
      <c r="L7955" s="22">
        <f>AVERAGE(L7950:L7954)</f>
        <v>6.5878705508086552E-4</v>
      </c>
      <c r="M7955" s="22">
        <f t="shared" ref="M7955:P7955" si="5303">AVERAGE(M7950:M7954)</f>
        <v>-2.4178193302764914E-4</v>
      </c>
      <c r="N7955" s="22">
        <f t="shared" si="5303"/>
        <v>-2.5564839225630874E-4</v>
      </c>
      <c r="O7955" s="22">
        <f t="shared" si="5303"/>
        <v>-3.4507537773069836E-4</v>
      </c>
      <c r="P7955" s="22">
        <f t="shared" si="5303"/>
        <v>2.6528111512610312E-4</v>
      </c>
    </row>
    <row r="7956" spans="1:16" ht="15.75" thickBot="1" x14ac:dyDescent="0.3"/>
    <row r="7957" spans="1:16" ht="15.75" thickBot="1" x14ac:dyDescent="0.3">
      <c r="A7957" s="23" t="s">
        <v>19</v>
      </c>
      <c r="B7957" s="27" t="s">
        <v>0</v>
      </c>
      <c r="C7957" s="28"/>
      <c r="D7957" s="28"/>
      <c r="E7957" s="29"/>
      <c r="F7957" s="30" t="s">
        <v>5</v>
      </c>
      <c r="G7957" s="31"/>
      <c r="H7957" s="31"/>
      <c r="I7957" s="32"/>
      <c r="J7957" s="33" t="s">
        <v>14</v>
      </c>
      <c r="K7957" s="34"/>
      <c r="L7957" s="34"/>
      <c r="M7957" s="34"/>
      <c r="N7957" s="34"/>
      <c r="O7957" s="34"/>
      <c r="P7957" s="35"/>
    </row>
    <row r="7958" spans="1:16" x14ac:dyDescent="0.25">
      <c r="A7958" s="23">
        <f>A7949+1</f>
        <v>884</v>
      </c>
      <c r="B7958" s="1" t="s">
        <v>1</v>
      </c>
      <c r="C7958" s="2" t="s">
        <v>2</v>
      </c>
      <c r="D7958" s="2" t="s">
        <v>3</v>
      </c>
      <c r="E7958" s="3" t="s">
        <v>4</v>
      </c>
      <c r="F7958" s="10" t="s">
        <v>6</v>
      </c>
      <c r="G7958" s="11" t="s">
        <v>7</v>
      </c>
      <c r="H7958" s="11" t="s">
        <v>8</v>
      </c>
      <c r="I7958" s="12" t="s">
        <v>9</v>
      </c>
      <c r="J7958" s="13" t="s">
        <v>10</v>
      </c>
      <c r="K7958" s="14" t="s">
        <v>11</v>
      </c>
      <c r="L7958" s="14" t="s">
        <v>12</v>
      </c>
      <c r="M7958" s="14" t="s">
        <v>15</v>
      </c>
      <c r="N7958" s="14" t="s">
        <v>16</v>
      </c>
      <c r="O7958" s="14" t="s">
        <v>17</v>
      </c>
      <c r="P7958" s="15" t="s">
        <v>18</v>
      </c>
    </row>
    <row r="7959" spans="1:16" x14ac:dyDescent="0.25">
      <c r="B7959" s="4">
        <v>0.47</v>
      </c>
      <c r="C7959" s="5">
        <v>0.38</v>
      </c>
      <c r="D7959" s="5">
        <v>0.15</v>
      </c>
      <c r="E7959" s="6">
        <v>0.36</v>
      </c>
      <c r="F7959" s="36">
        <f>F7950+M7955</f>
        <v>0.53807158021758528</v>
      </c>
      <c r="G7959" s="38">
        <f>G7950+N7955</f>
        <v>-0.1096998991164386</v>
      </c>
      <c r="H7959" s="38">
        <f>H7950+O7955</f>
        <v>-0.16151207468127166</v>
      </c>
      <c r="I7959" s="40">
        <f>I7950+P7955</f>
        <v>0.18968833804929033</v>
      </c>
      <c r="J7959" s="16">
        <f>B7959*F7959+C7959*G7959+D7959*H7959+I7959</f>
        <v>0.37666920788511798</v>
      </c>
      <c r="K7959" s="17">
        <f>J7959-E7959</f>
        <v>1.6669207885117998E-2</v>
      </c>
      <c r="L7959" s="17">
        <f>K7959*K7959</f>
        <v>2.7786249151728003E-4</v>
      </c>
      <c r="M7959" s="17">
        <f>(E7959-J7959)*B7959</f>
        <v>-7.8345277060054581E-3</v>
      </c>
      <c r="N7959" s="17">
        <f>(E7959-J7959)*C7959</f>
        <v>-6.3342989963448395E-3</v>
      </c>
      <c r="O7959" s="17">
        <f>(E7959-J7959)*D7959</f>
        <v>-2.5003811827676997E-3</v>
      </c>
      <c r="P7959" s="18">
        <f>(E7959-J7959)*I7959</f>
        <v>-3.161954340326159E-3</v>
      </c>
    </row>
    <row r="7960" spans="1:16" x14ac:dyDescent="0.25">
      <c r="B7960" s="4">
        <v>0.27</v>
      </c>
      <c r="C7960" s="5">
        <v>0.55000000000000004</v>
      </c>
      <c r="D7960" s="5">
        <v>0.18</v>
      </c>
      <c r="E7960" s="6">
        <v>0.28999999999999998</v>
      </c>
      <c r="F7960" s="36"/>
      <c r="G7960" s="38"/>
      <c r="H7960" s="38"/>
      <c r="I7960" s="40"/>
      <c r="J7960" s="16">
        <f>B7960*F7959+C7960*G7959+D7960*H7959+I7959</f>
        <v>0.24556054675136824</v>
      </c>
      <c r="K7960" s="17">
        <f t="shared" ref="K7960:K7963" si="5304">J7960-E7960</f>
        <v>-4.4439453248631744E-2</v>
      </c>
      <c r="L7960" s="17">
        <f t="shared" ref="L7960:L7963" si="5305">K7960*K7960</f>
        <v>1.9748650050373266E-3</v>
      </c>
      <c r="M7960" s="17">
        <f t="shared" ref="M7960:M7963" si="5306">(E7960-J7960)*B7960</f>
        <v>1.1998652377130572E-2</v>
      </c>
      <c r="N7960" s="17">
        <f t="shared" ref="N7960:N7963" si="5307">(E7960-J7960)*C7960</f>
        <v>2.444169928674746E-2</v>
      </c>
      <c r="O7960" s="17">
        <f t="shared" ref="O7960:O7963" si="5308">(E7960-J7960)*D7960</f>
        <v>7.999101584753714E-3</v>
      </c>
      <c r="P7960" s="18">
        <f>(E7960-J7960)*E7959</f>
        <v>1.5998203169507428E-2</v>
      </c>
    </row>
    <row r="7961" spans="1:16" x14ac:dyDescent="0.25">
      <c r="B7961" s="4">
        <v>0.22</v>
      </c>
      <c r="C7961" s="5">
        <v>0.71</v>
      </c>
      <c r="D7961" s="5">
        <v>7.0000000000000007E-2</v>
      </c>
      <c r="E7961" s="6">
        <v>0.22</v>
      </c>
      <c r="F7961" s="36"/>
      <c r="G7961" s="38"/>
      <c r="H7961" s="38"/>
      <c r="I7961" s="40"/>
      <c r="J7961" s="16">
        <f>B7961*F7959+C7961*G7959+D7961*H7959+I7959</f>
        <v>0.21887131209679866</v>
      </c>
      <c r="K7961" s="17">
        <f t="shared" si="5304"/>
        <v>-1.1286879032013364E-3</v>
      </c>
      <c r="L7961" s="17">
        <f t="shared" si="5305"/>
        <v>1.2739363828330292E-6</v>
      </c>
      <c r="M7961" s="17">
        <f t="shared" si="5306"/>
        <v>2.4831133870429402E-4</v>
      </c>
      <c r="N7961" s="17">
        <f t="shared" si="5307"/>
        <v>8.0136841127294875E-4</v>
      </c>
      <c r="O7961" s="17">
        <f t="shared" si="5308"/>
        <v>7.9008153224093556E-5</v>
      </c>
      <c r="P7961" s="18">
        <f>(E7961-J7961)*E7959</f>
        <v>4.0632764515248108E-4</v>
      </c>
    </row>
    <row r="7962" spans="1:16" x14ac:dyDescent="0.25">
      <c r="B7962" s="4">
        <v>0.16</v>
      </c>
      <c r="C7962" s="5">
        <v>0.62</v>
      </c>
      <c r="D7962" s="5">
        <v>0.22</v>
      </c>
      <c r="E7962" s="6">
        <v>0.14000000000000001</v>
      </c>
      <c r="F7962" s="36"/>
      <c r="G7962" s="38"/>
      <c r="H7962" s="38"/>
      <c r="I7962" s="40"/>
      <c r="J7962" s="16">
        <f>B7962*F7959+C7962*G7959+D7962*H7959+I7959</f>
        <v>0.17223319700203227</v>
      </c>
      <c r="K7962" s="17">
        <f t="shared" si="5304"/>
        <v>3.2233197002032254E-2</v>
      </c>
      <c r="L7962" s="17">
        <f t="shared" si="5305"/>
        <v>1.0389789889718212E-3</v>
      </c>
      <c r="M7962" s="17">
        <f t="shared" si="5306"/>
        <v>-5.1573115203251609E-3</v>
      </c>
      <c r="N7962" s="17">
        <f t="shared" si="5307"/>
        <v>-1.9984582141259997E-2</v>
      </c>
      <c r="O7962" s="17">
        <f t="shared" si="5308"/>
        <v>-7.0913033404470961E-3</v>
      </c>
      <c r="P7962" s="18">
        <f>(E7962-J7962)*E7959</f>
        <v>-1.1603950920731611E-2</v>
      </c>
    </row>
    <row r="7963" spans="1:16" ht="15.75" thickBot="1" x14ac:dyDescent="0.3">
      <c r="B7963" s="7">
        <v>0.53</v>
      </c>
      <c r="C7963" s="8">
        <v>0.23</v>
      </c>
      <c r="D7963" s="8">
        <v>0.24</v>
      </c>
      <c r="E7963" s="9">
        <v>0.41</v>
      </c>
      <c r="F7963" s="37"/>
      <c r="G7963" s="39"/>
      <c r="H7963" s="39"/>
      <c r="I7963" s="41"/>
      <c r="J7963" s="19">
        <f>B7963*F7959+C7963*G7959+D7963*H7959+I7959</f>
        <v>0.41087240084432453</v>
      </c>
      <c r="K7963" s="20">
        <f t="shared" si="5304"/>
        <v>8.7240084432455012E-4</v>
      </c>
      <c r="L7963" s="20">
        <f t="shared" si="5305"/>
        <v>7.6108323317818795E-7</v>
      </c>
      <c r="M7963" s="20">
        <f t="shared" si="5306"/>
        <v>-4.6237244749201161E-4</v>
      </c>
      <c r="N7963" s="20">
        <f t="shared" si="5307"/>
        <v>-2.0065219419464653E-4</v>
      </c>
      <c r="O7963" s="20">
        <f t="shared" si="5308"/>
        <v>-2.0937620263789203E-4</v>
      </c>
      <c r="P7963" s="21">
        <f>(E7963-J7963)*E7959</f>
        <v>-3.1406430395683802E-4</v>
      </c>
    </row>
    <row r="7964" spans="1:16" x14ac:dyDescent="0.25">
      <c r="K7964" t="s">
        <v>13</v>
      </c>
      <c r="L7964" s="22">
        <f>AVERAGE(L7959:L7963)</f>
        <v>6.5874830102848785E-4</v>
      </c>
      <c r="M7964" s="22">
        <f t="shared" ref="M7964:P7964" si="5309">AVERAGE(M7959:M7963)</f>
        <v>-2.4144959159755298E-4</v>
      </c>
      <c r="N7964" s="22">
        <f t="shared" si="5309"/>
        <v>-2.5529312675581453E-4</v>
      </c>
      <c r="O7964" s="22">
        <f t="shared" si="5309"/>
        <v>-3.4459019757497611E-4</v>
      </c>
      <c r="P7964" s="22">
        <f t="shared" si="5309"/>
        <v>2.6491224992906026E-4</v>
      </c>
    </row>
    <row r="7965" spans="1:16" ht="15.75" thickBot="1" x14ac:dyDescent="0.3"/>
    <row r="7966" spans="1:16" ht="15.75" thickBot="1" x14ac:dyDescent="0.3">
      <c r="A7966" s="23" t="s">
        <v>19</v>
      </c>
      <c r="B7966" s="27" t="s">
        <v>0</v>
      </c>
      <c r="C7966" s="28"/>
      <c r="D7966" s="28"/>
      <c r="E7966" s="29"/>
      <c r="F7966" s="30" t="s">
        <v>5</v>
      </c>
      <c r="G7966" s="31"/>
      <c r="H7966" s="31"/>
      <c r="I7966" s="32"/>
      <c r="J7966" s="33" t="s">
        <v>14</v>
      </c>
      <c r="K7966" s="34"/>
      <c r="L7966" s="34"/>
      <c r="M7966" s="34"/>
      <c r="N7966" s="34"/>
      <c r="O7966" s="34"/>
      <c r="P7966" s="35"/>
    </row>
    <row r="7967" spans="1:16" x14ac:dyDescent="0.25">
      <c r="A7967" s="23">
        <f>A7958+1</f>
        <v>885</v>
      </c>
      <c r="B7967" s="1" t="s">
        <v>1</v>
      </c>
      <c r="C7967" s="2" t="s">
        <v>2</v>
      </c>
      <c r="D7967" s="2" t="s">
        <v>3</v>
      </c>
      <c r="E7967" s="3" t="s">
        <v>4</v>
      </c>
      <c r="F7967" s="10" t="s">
        <v>6</v>
      </c>
      <c r="G7967" s="11" t="s">
        <v>7</v>
      </c>
      <c r="H7967" s="11" t="s">
        <v>8</v>
      </c>
      <c r="I7967" s="12" t="s">
        <v>9</v>
      </c>
      <c r="J7967" s="13" t="s">
        <v>10</v>
      </c>
      <c r="K7967" s="14" t="s">
        <v>11</v>
      </c>
      <c r="L7967" s="14" t="s">
        <v>12</v>
      </c>
      <c r="M7967" s="14" t="s">
        <v>15</v>
      </c>
      <c r="N7967" s="14" t="s">
        <v>16</v>
      </c>
      <c r="O7967" s="14" t="s">
        <v>17</v>
      </c>
      <c r="P7967" s="15" t="s">
        <v>18</v>
      </c>
    </row>
    <row r="7968" spans="1:16" x14ac:dyDescent="0.25">
      <c r="B7968" s="4">
        <v>0.47</v>
      </c>
      <c r="C7968" s="5">
        <v>0.38</v>
      </c>
      <c r="D7968" s="5">
        <v>0.15</v>
      </c>
      <c r="E7968" s="6">
        <v>0.36</v>
      </c>
      <c r="F7968" s="36">
        <f>F7959+M7964</f>
        <v>0.53783013062598772</v>
      </c>
      <c r="G7968" s="38">
        <f>G7959+N7964</f>
        <v>-0.10995519224319442</v>
      </c>
      <c r="H7968" s="38">
        <f>H7959+O7964</f>
        <v>-0.16185666487884665</v>
      </c>
      <c r="I7968" s="40">
        <f>I7959+P7964</f>
        <v>0.18995325029921939</v>
      </c>
      <c r="J7968" s="16">
        <f>B7968*F7968+C7968*G7968+D7968*H7968+I7968</f>
        <v>0.37667193890919271</v>
      </c>
      <c r="K7968" s="17">
        <f>J7968-E7968</f>
        <v>1.6671938909192718E-2</v>
      </c>
      <c r="L7968" s="17">
        <f>K7968*K7968</f>
        <v>2.779535469918541E-4</v>
      </c>
      <c r="M7968" s="17">
        <f>(E7968-J7968)*B7968</f>
        <v>-7.8358112873205769E-3</v>
      </c>
      <c r="N7968" s="17">
        <f>(E7968-J7968)*C7968</f>
        <v>-6.3353367854932334E-3</v>
      </c>
      <c r="O7968" s="17">
        <f>(E7968-J7968)*D7968</f>
        <v>-2.5007908363789077E-3</v>
      </c>
      <c r="P7968" s="18">
        <f>(E7968-J7968)*I7968</f>
        <v>-3.1668889845911791E-3</v>
      </c>
    </row>
    <row r="7969" spans="1:16" x14ac:dyDescent="0.25">
      <c r="B7969" s="4">
        <v>0.27</v>
      </c>
      <c r="C7969" s="5">
        <v>0.55000000000000004</v>
      </c>
      <c r="D7969" s="5">
        <v>0.18</v>
      </c>
      <c r="E7969" s="6">
        <v>0.28999999999999998</v>
      </c>
      <c r="F7969" s="36"/>
      <c r="G7969" s="38"/>
      <c r="H7969" s="38"/>
      <c r="I7969" s="40"/>
      <c r="J7969" s="16">
        <f>B7969*F7968+C7969*G7968+D7969*H7968+I7968</f>
        <v>0.24555783015628677</v>
      </c>
      <c r="K7969" s="17">
        <f t="shared" ref="K7969:K7972" si="5310">J7969-E7969</f>
        <v>-4.4442169843713214E-2</v>
      </c>
      <c r="L7969" s="17">
        <f t="shared" ref="L7969:L7972" si="5311">K7969*K7969</f>
        <v>1.9751064604174523E-3</v>
      </c>
      <c r="M7969" s="17">
        <f t="shared" ref="M7969:M7972" si="5312">(E7969-J7969)*B7969</f>
        <v>1.1999385857802568E-2</v>
      </c>
      <c r="N7969" s="17">
        <f t="shared" ref="N7969:N7972" si="5313">(E7969-J7969)*C7969</f>
        <v>2.4443193414042271E-2</v>
      </c>
      <c r="O7969" s="17">
        <f t="shared" ref="O7969:O7972" si="5314">(E7969-J7969)*D7969</f>
        <v>7.9995905718683782E-3</v>
      </c>
      <c r="P7969" s="18">
        <f>(E7969-J7969)*E7968</f>
        <v>1.5999181143736756E-2</v>
      </c>
    </row>
    <row r="7970" spans="1:16" x14ac:dyDescent="0.25">
      <c r="B7970" s="4">
        <v>0.22</v>
      </c>
      <c r="C7970" s="5">
        <v>0.71</v>
      </c>
      <c r="D7970" s="5">
        <v>7.0000000000000007E-2</v>
      </c>
      <c r="E7970" s="6">
        <v>0.22</v>
      </c>
      <c r="F7970" s="36"/>
      <c r="G7970" s="38"/>
      <c r="H7970" s="38"/>
      <c r="I7970" s="40"/>
      <c r="J7970" s="16">
        <f>B7970*F7968+C7970*G7968+D7970*H7968+I7968</f>
        <v>0.21887772600274941</v>
      </c>
      <c r="K7970" s="17">
        <f t="shared" si="5310"/>
        <v>-1.1222739972505946E-3</v>
      </c>
      <c r="L7970" s="17">
        <f t="shared" si="5311"/>
        <v>1.2594989249048276E-6</v>
      </c>
      <c r="M7970" s="17">
        <f t="shared" si="5312"/>
        <v>2.4690027939513082E-4</v>
      </c>
      <c r="N7970" s="17">
        <f t="shared" si="5313"/>
        <v>7.9681453804792215E-4</v>
      </c>
      <c r="O7970" s="17">
        <f t="shared" si="5314"/>
        <v>7.8559179807541636E-5</v>
      </c>
      <c r="P7970" s="18">
        <f>(E7970-J7970)*E7968</f>
        <v>4.0401863901021407E-4</v>
      </c>
    </row>
    <row r="7971" spans="1:16" x14ac:dyDescent="0.25">
      <c r="B7971" s="4">
        <v>0.16</v>
      </c>
      <c r="C7971" s="5">
        <v>0.62</v>
      </c>
      <c r="D7971" s="5">
        <v>0.22</v>
      </c>
      <c r="E7971" s="6">
        <v>0.14000000000000001</v>
      </c>
      <c r="F7971" s="36"/>
      <c r="G7971" s="38"/>
      <c r="H7971" s="38"/>
      <c r="I7971" s="40"/>
      <c r="J7971" s="16">
        <f>B7971*F7968+C7971*G7968+D7971*H7968+I7968</f>
        <v>0.17222538573525062</v>
      </c>
      <c r="K7971" s="17">
        <f t="shared" si="5310"/>
        <v>3.2225385735250606E-2</v>
      </c>
      <c r="L7971" s="17">
        <f t="shared" si="5311"/>
        <v>1.0384754857856932E-3</v>
      </c>
      <c r="M7971" s="17">
        <f t="shared" si="5312"/>
        <v>-5.1560617176400966E-3</v>
      </c>
      <c r="N7971" s="17">
        <f t="shared" si="5313"/>
        <v>-1.9979739155855377E-2</v>
      </c>
      <c r="O7971" s="17">
        <f t="shared" si="5314"/>
        <v>-7.0895848617551329E-3</v>
      </c>
      <c r="P7971" s="18">
        <f>(E7971-J7971)*E7968</f>
        <v>-1.1601138864690217E-2</v>
      </c>
    </row>
    <row r="7972" spans="1:16" ht="15.75" thickBot="1" x14ac:dyDescent="0.3">
      <c r="B7972" s="7">
        <v>0.53</v>
      </c>
      <c r="C7972" s="8">
        <v>0.23</v>
      </c>
      <c r="D7972" s="8">
        <v>0.24</v>
      </c>
      <c r="E7972" s="9">
        <v>0.41</v>
      </c>
      <c r="F7972" s="37"/>
      <c r="G7972" s="39"/>
      <c r="H7972" s="39"/>
      <c r="I7972" s="41"/>
      <c r="J7972" s="19">
        <f>B7972*F7968+C7972*G7968+D7972*H7968+I7968</f>
        <v>0.41086792574413494</v>
      </c>
      <c r="K7972" s="20">
        <f t="shared" si="5310"/>
        <v>8.6792574413496748E-4</v>
      </c>
      <c r="L7972" s="20">
        <f t="shared" si="5311"/>
        <v>7.5329509733223708E-7</v>
      </c>
      <c r="M7972" s="20">
        <f t="shared" si="5312"/>
        <v>-4.6000064439153277E-4</v>
      </c>
      <c r="N7972" s="20">
        <f t="shared" si="5313"/>
        <v>-1.9962292115104254E-4</v>
      </c>
      <c r="O7972" s="20">
        <f t="shared" si="5314"/>
        <v>-2.0830217859239218E-4</v>
      </c>
      <c r="P7972" s="21">
        <f>(E7972-J7972)*E7968</f>
        <v>-3.1245326788858829E-4</v>
      </c>
    </row>
    <row r="7973" spans="1:16" x14ac:dyDescent="0.25">
      <c r="K7973" t="s">
        <v>13</v>
      </c>
      <c r="L7973" s="22">
        <f>AVERAGE(L7968:L7972)</f>
        <v>6.5870965744344728E-4</v>
      </c>
      <c r="M7973" s="22">
        <f t="shared" ref="M7973:P7973" si="5315">AVERAGE(M7968:M7972)</f>
        <v>-2.4111750243090146E-4</v>
      </c>
      <c r="N7973" s="22">
        <f t="shared" si="5315"/>
        <v>-2.5493818208189195E-4</v>
      </c>
      <c r="O7973" s="22">
        <f t="shared" si="5315"/>
        <v>-3.4410562501010263E-4</v>
      </c>
      <c r="P7973" s="22">
        <f t="shared" si="5315"/>
        <v>2.6454373311539701E-4</v>
      </c>
    </row>
    <row r="7974" spans="1:16" ht="15.75" thickBot="1" x14ac:dyDescent="0.3"/>
    <row r="7975" spans="1:16" ht="15.75" thickBot="1" x14ac:dyDescent="0.3">
      <c r="A7975" s="23" t="s">
        <v>19</v>
      </c>
      <c r="B7975" s="27" t="s">
        <v>0</v>
      </c>
      <c r="C7975" s="28"/>
      <c r="D7975" s="28"/>
      <c r="E7975" s="29"/>
      <c r="F7975" s="30" t="s">
        <v>5</v>
      </c>
      <c r="G7975" s="31"/>
      <c r="H7975" s="31"/>
      <c r="I7975" s="32"/>
      <c r="J7975" s="33" t="s">
        <v>14</v>
      </c>
      <c r="K7975" s="34"/>
      <c r="L7975" s="34"/>
      <c r="M7975" s="34"/>
      <c r="N7975" s="34"/>
      <c r="O7975" s="34"/>
      <c r="P7975" s="35"/>
    </row>
    <row r="7976" spans="1:16" x14ac:dyDescent="0.25">
      <c r="A7976" s="23">
        <f>A7967+1</f>
        <v>886</v>
      </c>
      <c r="B7976" s="1" t="s">
        <v>1</v>
      </c>
      <c r="C7976" s="2" t="s">
        <v>2</v>
      </c>
      <c r="D7976" s="2" t="s">
        <v>3</v>
      </c>
      <c r="E7976" s="3" t="s">
        <v>4</v>
      </c>
      <c r="F7976" s="10" t="s">
        <v>6</v>
      </c>
      <c r="G7976" s="11" t="s">
        <v>7</v>
      </c>
      <c r="H7976" s="11" t="s">
        <v>8</v>
      </c>
      <c r="I7976" s="12" t="s">
        <v>9</v>
      </c>
      <c r="J7976" s="13" t="s">
        <v>10</v>
      </c>
      <c r="K7976" s="14" t="s">
        <v>11</v>
      </c>
      <c r="L7976" s="14" t="s">
        <v>12</v>
      </c>
      <c r="M7976" s="14" t="s">
        <v>15</v>
      </c>
      <c r="N7976" s="14" t="s">
        <v>16</v>
      </c>
      <c r="O7976" s="14" t="s">
        <v>17</v>
      </c>
      <c r="P7976" s="15" t="s">
        <v>18</v>
      </c>
    </row>
    <row r="7977" spans="1:16" x14ac:dyDescent="0.25">
      <c r="B7977" s="4">
        <v>0.47</v>
      </c>
      <c r="C7977" s="5">
        <v>0.38</v>
      </c>
      <c r="D7977" s="5">
        <v>0.15</v>
      </c>
      <c r="E7977" s="6">
        <v>0.36</v>
      </c>
      <c r="F7977" s="36">
        <f>F7968+M7973</f>
        <v>0.53758901312355678</v>
      </c>
      <c r="G7977" s="38">
        <f>G7968+N7973</f>
        <v>-0.1102101304252763</v>
      </c>
      <c r="H7977" s="38">
        <f>H7968+O7973</f>
        <v>-0.16220077050385676</v>
      </c>
      <c r="I7977" s="40">
        <f>I7968+P7973</f>
        <v>0.1902177940323348</v>
      </c>
      <c r="J7977" s="16">
        <f>B7977*F7977+C7977*G7977+D7977*H7977+I7977</f>
        <v>0.37667466506322295</v>
      </c>
      <c r="K7977" s="17">
        <f>J7977-E7977</f>
        <v>1.667466506322296E-2</v>
      </c>
      <c r="L7977" s="17">
        <f>K7977*K7977</f>
        <v>2.7804445497066837E-4</v>
      </c>
      <c r="M7977" s="17">
        <f>(E7977-J7977)*B7977</f>
        <v>-7.8370925797147904E-3</v>
      </c>
      <c r="N7977" s="17">
        <f>(E7977-J7977)*C7977</f>
        <v>-6.3363727240247246E-3</v>
      </c>
      <c r="O7977" s="17">
        <f>(E7977-J7977)*D7977</f>
        <v>-2.501199759483444E-3</v>
      </c>
      <c r="P7977" s="18">
        <f>(E7977-J7977)*I7977</f>
        <v>-3.1718180045543138E-3</v>
      </c>
    </row>
    <row r="7978" spans="1:16" x14ac:dyDescent="0.25">
      <c r="B7978" s="4">
        <v>0.27</v>
      </c>
      <c r="C7978" s="5">
        <v>0.55000000000000004</v>
      </c>
      <c r="D7978" s="5">
        <v>0.18</v>
      </c>
      <c r="E7978" s="6">
        <v>0.28999999999999998</v>
      </c>
      <c r="F7978" s="36"/>
      <c r="G7978" s="38"/>
      <c r="H7978" s="38"/>
      <c r="I7978" s="40"/>
      <c r="J7978" s="16">
        <f>B7978*F7977+C7978*G7977+D7978*H7977+I7977</f>
        <v>0.24555511715109896</v>
      </c>
      <c r="K7978" s="17">
        <f t="shared" ref="K7978:K7981" si="5316">J7978-E7978</f>
        <v>-4.4444882848901024E-2</v>
      </c>
      <c r="L7978" s="17">
        <f t="shared" ref="L7978:L7981" si="5317">K7978*K7978</f>
        <v>1.9753476114525363E-3</v>
      </c>
      <c r="M7978" s="17">
        <f t="shared" ref="M7978:M7981" si="5318">(E7978-J7978)*B7978</f>
        <v>1.2000118369203278E-2</v>
      </c>
      <c r="N7978" s="17">
        <f t="shared" ref="N7978:N7981" si="5319">(E7978-J7978)*C7978</f>
        <v>2.4444685566895566E-2</v>
      </c>
      <c r="O7978" s="17">
        <f t="shared" ref="O7978:O7981" si="5320">(E7978-J7978)*D7978</f>
        <v>8.0000789128021835E-3</v>
      </c>
      <c r="P7978" s="18">
        <f>(E7978-J7978)*E7977</f>
        <v>1.6000157825604367E-2</v>
      </c>
    </row>
    <row r="7979" spans="1:16" x14ac:dyDescent="0.25">
      <c r="B7979" s="4">
        <v>0.22</v>
      </c>
      <c r="C7979" s="5">
        <v>0.71</v>
      </c>
      <c r="D7979" s="5">
        <v>7.0000000000000007E-2</v>
      </c>
      <c r="E7979" s="6">
        <v>0.22</v>
      </c>
      <c r="F7979" s="36"/>
      <c r="G7979" s="38"/>
      <c r="H7979" s="38"/>
      <c r="I7979" s="40"/>
      <c r="J7979" s="16">
        <f>B7979*F7977+C7979*G7977+D7979*H7977+I7977</f>
        <v>0.21888413038230115</v>
      </c>
      <c r="K7979" s="17">
        <f t="shared" si="5316"/>
        <v>-1.1158696176988558E-3</v>
      </c>
      <c r="L7979" s="17">
        <f t="shared" si="5317"/>
        <v>1.2451650037033907E-6</v>
      </c>
      <c r="M7979" s="17">
        <f t="shared" si="5318"/>
        <v>2.454913158937483E-4</v>
      </c>
      <c r="N7979" s="17">
        <f t="shared" si="5319"/>
        <v>7.9226742856618757E-4</v>
      </c>
      <c r="O7979" s="17">
        <f t="shared" si="5320"/>
        <v>7.8110873238919918E-5</v>
      </c>
      <c r="P7979" s="18">
        <f>(E7979-J7979)*E7977</f>
        <v>4.0171306237158809E-4</v>
      </c>
    </row>
    <row r="7980" spans="1:16" x14ac:dyDescent="0.25">
      <c r="B7980" s="4">
        <v>0.16</v>
      </c>
      <c r="C7980" s="5">
        <v>0.62</v>
      </c>
      <c r="D7980" s="5">
        <v>0.22</v>
      </c>
      <c r="E7980" s="6">
        <v>0.14000000000000001</v>
      </c>
      <c r="F7980" s="36"/>
      <c r="G7980" s="38"/>
      <c r="H7980" s="38"/>
      <c r="I7980" s="40"/>
      <c r="J7980" s="16">
        <f>B7980*F7977+C7980*G7977+D7980*H7977+I7977</f>
        <v>0.17221758575758409</v>
      </c>
      <c r="K7980" s="17">
        <f t="shared" si="5316"/>
        <v>3.2217585757584072E-2</v>
      </c>
      <c r="L7980" s="17">
        <f t="shared" si="5317"/>
        <v>1.037972832047284E-3</v>
      </c>
      <c r="M7980" s="17">
        <f t="shared" si="5318"/>
        <v>-5.1548137212134512E-3</v>
      </c>
      <c r="N7980" s="17">
        <f t="shared" si="5319"/>
        <v>-1.9974903169702126E-2</v>
      </c>
      <c r="O7980" s="17">
        <f t="shared" si="5320"/>
        <v>-7.0878688666684954E-3</v>
      </c>
      <c r="P7980" s="18">
        <f>(E7980-J7980)*E7977</f>
        <v>-1.1598330872730265E-2</v>
      </c>
    </row>
    <row r="7981" spans="1:16" ht="15.75" thickBot="1" x14ac:dyDescent="0.3">
      <c r="B7981" s="7">
        <v>0.53</v>
      </c>
      <c r="C7981" s="8">
        <v>0.23</v>
      </c>
      <c r="D7981" s="8">
        <v>0.24</v>
      </c>
      <c r="E7981" s="9">
        <v>0.41</v>
      </c>
      <c r="F7981" s="37"/>
      <c r="G7981" s="39"/>
      <c r="H7981" s="39"/>
      <c r="I7981" s="41"/>
      <c r="J7981" s="19">
        <f>B7981*F7977+C7981*G7977+D7981*H7977+I7977</f>
        <v>0.4108634560690807</v>
      </c>
      <c r="K7981" s="20">
        <f t="shared" si="5316"/>
        <v>8.6345606908072581E-4</v>
      </c>
      <c r="L7981" s="20">
        <f t="shared" si="5317"/>
        <v>7.4555638323233909E-7</v>
      </c>
      <c r="M7981" s="20">
        <f t="shared" si="5318"/>
        <v>-4.5763171661278469E-4</v>
      </c>
      <c r="N7981" s="20">
        <f t="shared" si="5319"/>
        <v>-1.9859489588856693E-4</v>
      </c>
      <c r="O7981" s="20">
        <f t="shared" si="5320"/>
        <v>-2.0722945657937418E-4</v>
      </c>
      <c r="P7981" s="21">
        <f>(E7981-J7981)*E7977</f>
        <v>-3.1084418486906126E-4</v>
      </c>
    </row>
    <row r="7982" spans="1:16" x14ac:dyDescent="0.25">
      <c r="K7982" t="s">
        <v>13</v>
      </c>
      <c r="L7982" s="22">
        <f>AVERAGE(L7977:L7981)</f>
        <v>6.5867112397148477E-4</v>
      </c>
      <c r="M7982" s="22">
        <f t="shared" ref="M7982:P7982" si="5321">AVERAGE(M7977:M7981)</f>
        <v>-2.4078566648880006E-4</v>
      </c>
      <c r="N7982" s="22">
        <f t="shared" si="5321"/>
        <v>-2.5458355883073273E-4</v>
      </c>
      <c r="O7982" s="22">
        <f t="shared" si="5321"/>
        <v>-3.4362165933804207E-4</v>
      </c>
      <c r="P7982" s="22">
        <f t="shared" si="5321"/>
        <v>2.6417556516446315E-4</v>
      </c>
    </row>
    <row r="7983" spans="1:16" ht="15.75" thickBot="1" x14ac:dyDescent="0.3"/>
    <row r="7984" spans="1:16" ht="15.75" thickBot="1" x14ac:dyDescent="0.3">
      <c r="A7984" s="23" t="s">
        <v>19</v>
      </c>
      <c r="B7984" s="27" t="s">
        <v>0</v>
      </c>
      <c r="C7984" s="28"/>
      <c r="D7984" s="28"/>
      <c r="E7984" s="29"/>
      <c r="F7984" s="30" t="s">
        <v>5</v>
      </c>
      <c r="G7984" s="31"/>
      <c r="H7984" s="31"/>
      <c r="I7984" s="32"/>
      <c r="J7984" s="33" t="s">
        <v>14</v>
      </c>
      <c r="K7984" s="34"/>
      <c r="L7984" s="34"/>
      <c r="M7984" s="34"/>
      <c r="N7984" s="34"/>
      <c r="O7984" s="34"/>
      <c r="P7984" s="35"/>
    </row>
    <row r="7985" spans="1:16" x14ac:dyDescent="0.25">
      <c r="A7985" s="23">
        <f>A7976+1</f>
        <v>887</v>
      </c>
      <c r="B7985" s="1" t="s">
        <v>1</v>
      </c>
      <c r="C7985" s="2" t="s">
        <v>2</v>
      </c>
      <c r="D7985" s="2" t="s">
        <v>3</v>
      </c>
      <c r="E7985" s="3" t="s">
        <v>4</v>
      </c>
      <c r="F7985" s="10" t="s">
        <v>6</v>
      </c>
      <c r="G7985" s="11" t="s">
        <v>7</v>
      </c>
      <c r="H7985" s="11" t="s">
        <v>8</v>
      </c>
      <c r="I7985" s="12" t="s">
        <v>9</v>
      </c>
      <c r="J7985" s="13" t="s">
        <v>10</v>
      </c>
      <c r="K7985" s="14" t="s">
        <v>11</v>
      </c>
      <c r="L7985" s="14" t="s">
        <v>12</v>
      </c>
      <c r="M7985" s="14" t="s">
        <v>15</v>
      </c>
      <c r="N7985" s="14" t="s">
        <v>16</v>
      </c>
      <c r="O7985" s="14" t="s">
        <v>17</v>
      </c>
      <c r="P7985" s="15" t="s">
        <v>18</v>
      </c>
    </row>
    <row r="7986" spans="1:16" x14ac:dyDescent="0.25">
      <c r="B7986" s="4">
        <v>0.47</v>
      </c>
      <c r="C7986" s="5">
        <v>0.38</v>
      </c>
      <c r="D7986" s="5">
        <v>0.15</v>
      </c>
      <c r="E7986" s="6">
        <v>0.36</v>
      </c>
      <c r="F7986" s="36">
        <f>F7977+M7982</f>
        <v>0.53734822745706801</v>
      </c>
      <c r="G7986" s="38">
        <f>G7977+N7982</f>
        <v>-0.11046471398410704</v>
      </c>
      <c r="H7986" s="38">
        <f>H7977+O7982</f>
        <v>-0.1625443921631948</v>
      </c>
      <c r="I7986" s="40">
        <f>I7977+P7982</f>
        <v>0.19048196959749927</v>
      </c>
      <c r="J7986" s="16">
        <f>B7986*F7986+C7986*G7986+D7986*H7986+I7986</f>
        <v>0.37667738636388137</v>
      </c>
      <c r="K7986" s="17">
        <f>J7986-E7986</f>
        <v>1.6677386363881386E-2</v>
      </c>
      <c r="L7986" s="17">
        <f>K7986*K7986</f>
        <v>2.7813521593017678E-4</v>
      </c>
      <c r="M7986" s="17">
        <f>(E7986-J7986)*B7986</f>
        <v>-7.8383715910242506E-3</v>
      </c>
      <c r="N7986" s="17">
        <f>(E7986-J7986)*C7986</f>
        <v>-6.3374068182749264E-3</v>
      </c>
      <c r="O7986" s="17">
        <f>(E7986-J7986)*D7986</f>
        <v>-2.5016079545822079E-3</v>
      </c>
      <c r="P7986" s="18">
        <f>(E7986-J7986)*I7986</f>
        <v>-3.1767414023306031E-3</v>
      </c>
    </row>
    <row r="7987" spans="1:16" x14ac:dyDescent="0.25">
      <c r="B7987" s="4">
        <v>0.27</v>
      </c>
      <c r="C7987" s="5">
        <v>0.55000000000000004</v>
      </c>
      <c r="D7987" s="5">
        <v>0.18</v>
      </c>
      <c r="E7987" s="6">
        <v>0.28999999999999998</v>
      </c>
      <c r="F7987" s="36"/>
      <c r="G7987" s="38"/>
      <c r="H7987" s="38"/>
      <c r="I7987" s="40"/>
      <c r="J7987" s="16">
        <f>B7987*F7986+C7987*G7986+D7987*H7986+I7986</f>
        <v>0.2455524077302737</v>
      </c>
      <c r="K7987" s="17">
        <f t="shared" ref="K7987:K7990" si="5322">J7987-E7987</f>
        <v>-4.4447592269726277E-2</v>
      </c>
      <c r="L7987" s="17">
        <f t="shared" ref="L7987:L7990" si="5323">K7987*K7987</f>
        <v>1.9755884585758313E-3</v>
      </c>
      <c r="M7987" s="17">
        <f t="shared" ref="M7987:M7990" si="5324">(E7987-J7987)*B7987</f>
        <v>1.2000849912826095E-2</v>
      </c>
      <c r="N7987" s="17">
        <f t="shared" ref="N7987:N7990" si="5325">(E7987-J7987)*C7987</f>
        <v>2.4446175748349456E-2</v>
      </c>
      <c r="O7987" s="17">
        <f t="shared" ref="O7987:O7990" si="5326">(E7987-J7987)*D7987</f>
        <v>8.0005666085507295E-3</v>
      </c>
      <c r="P7987" s="18">
        <f>(E7987-J7987)*E7986</f>
        <v>1.6001133217101459E-2</v>
      </c>
    </row>
    <row r="7988" spans="1:16" x14ac:dyDescent="0.25">
      <c r="B7988" s="4">
        <v>0.22</v>
      </c>
      <c r="C7988" s="5">
        <v>0.71</v>
      </c>
      <c r="D7988" s="5">
        <v>7.0000000000000007E-2</v>
      </c>
      <c r="E7988" s="6">
        <v>0.22</v>
      </c>
      <c r="F7988" s="36"/>
      <c r="G7988" s="38"/>
      <c r="H7988" s="38"/>
      <c r="I7988" s="40"/>
      <c r="J7988" s="16">
        <f>B7988*F7986+C7988*G7986+D7988*H7986+I7986</f>
        <v>0.21889052525791461</v>
      </c>
      <c r="K7988" s="17">
        <f t="shared" si="5322"/>
        <v>-1.1094747420853923E-3</v>
      </c>
      <c r="L7988" s="17">
        <f t="shared" si="5323"/>
        <v>1.2309342033254479E-6</v>
      </c>
      <c r="M7988" s="17">
        <f t="shared" si="5324"/>
        <v>2.440844432587863E-4</v>
      </c>
      <c r="N7988" s="17">
        <f t="shared" si="5325"/>
        <v>7.8772706688062853E-4</v>
      </c>
      <c r="O7988" s="17">
        <f t="shared" si="5326"/>
        <v>7.7663231945977471E-5</v>
      </c>
      <c r="P7988" s="18">
        <f>(E7988-J7988)*E7986</f>
        <v>3.9941090715074124E-4</v>
      </c>
    </row>
    <row r="7989" spans="1:16" x14ac:dyDescent="0.25">
      <c r="B7989" s="4">
        <v>0.16</v>
      </c>
      <c r="C7989" s="5">
        <v>0.62</v>
      </c>
      <c r="D7989" s="5">
        <v>0.22</v>
      </c>
      <c r="E7989" s="6">
        <v>0.14000000000000001</v>
      </c>
      <c r="F7989" s="36"/>
      <c r="G7989" s="38"/>
      <c r="H7989" s="38"/>
      <c r="I7989" s="40"/>
      <c r="J7989" s="16">
        <f>B7989*F7986+C7989*G7986+D7989*H7986+I7986</f>
        <v>0.17220979704458095</v>
      </c>
      <c r="K7989" s="17">
        <f t="shared" si="5322"/>
        <v>3.2209797044580935E-2</v>
      </c>
      <c r="L7989" s="17">
        <f t="shared" si="5323"/>
        <v>1.0374710256530948E-3</v>
      </c>
      <c r="M7989" s="17">
        <f t="shared" si="5324"/>
        <v>-5.1535675271329497E-3</v>
      </c>
      <c r="N7989" s="17">
        <f t="shared" si="5325"/>
        <v>-1.997007416764018E-2</v>
      </c>
      <c r="O7989" s="17">
        <f t="shared" si="5326"/>
        <v>-7.0861553498078053E-3</v>
      </c>
      <c r="P7989" s="18">
        <f>(E7989-J7989)*E7986</f>
        <v>-1.1595526936049136E-2</v>
      </c>
    </row>
    <row r="7990" spans="1:16" ht="15.75" thickBot="1" x14ac:dyDescent="0.3">
      <c r="B7990" s="7">
        <v>0.53</v>
      </c>
      <c r="C7990" s="8">
        <v>0.23</v>
      </c>
      <c r="D7990" s="8">
        <v>0.24</v>
      </c>
      <c r="E7990" s="9">
        <v>0.41</v>
      </c>
      <c r="F7990" s="37"/>
      <c r="G7990" s="39"/>
      <c r="H7990" s="39"/>
      <c r="I7990" s="41"/>
      <c r="J7990" s="19">
        <f>B7990*F7986+C7990*G7986+D7990*H7986+I7986</f>
        <v>0.41085899181423391</v>
      </c>
      <c r="K7990" s="20">
        <f t="shared" si="5322"/>
        <v>8.5899181423393367E-4</v>
      </c>
      <c r="L7990" s="20">
        <f t="shared" si="5323"/>
        <v>7.3786693692090479E-7</v>
      </c>
      <c r="M7990" s="20">
        <f t="shared" si="5324"/>
        <v>-4.5526566154398485E-4</v>
      </c>
      <c r="N7990" s="20">
        <f t="shared" si="5325"/>
        <v>-1.9756811727380475E-4</v>
      </c>
      <c r="O7990" s="20">
        <f t="shared" si="5326"/>
        <v>-2.0615803541614407E-4</v>
      </c>
      <c r="P7990" s="21">
        <f>(E7990-J7990)*E7986</f>
        <v>-3.0923705312421609E-4</v>
      </c>
    </row>
    <row r="7991" spans="1:16" x14ac:dyDescent="0.25">
      <c r="K7991" t="s">
        <v>13</v>
      </c>
      <c r="L7991" s="22">
        <f>AVERAGE(L7986:L7990)</f>
        <v>6.5863270025986976E-4</v>
      </c>
      <c r="M7991" s="22">
        <f t="shared" ref="M7991:P7991" si="5327">AVERAGE(M7986:M7990)</f>
        <v>-2.404540847232608E-4</v>
      </c>
      <c r="N7991" s="22">
        <f t="shared" si="5327"/>
        <v>-2.542292575917657E-4</v>
      </c>
      <c r="O7991" s="22">
        <f t="shared" si="5327"/>
        <v>-3.4313829986189003E-4</v>
      </c>
      <c r="P7991" s="22">
        <f t="shared" si="5327"/>
        <v>2.6380774654964899E-4</v>
      </c>
    </row>
    <row r="7992" spans="1:16" ht="15.75" thickBot="1" x14ac:dyDescent="0.3"/>
    <row r="7993" spans="1:16" ht="15.75" thickBot="1" x14ac:dyDescent="0.3">
      <c r="A7993" s="23" t="s">
        <v>19</v>
      </c>
      <c r="B7993" s="27" t="s">
        <v>0</v>
      </c>
      <c r="C7993" s="28"/>
      <c r="D7993" s="28"/>
      <c r="E7993" s="29"/>
      <c r="F7993" s="30" t="s">
        <v>5</v>
      </c>
      <c r="G7993" s="31"/>
      <c r="H7993" s="31"/>
      <c r="I7993" s="32"/>
      <c r="J7993" s="33" t="s">
        <v>14</v>
      </c>
      <c r="K7993" s="34"/>
      <c r="L7993" s="34"/>
      <c r="M7993" s="34"/>
      <c r="N7993" s="34"/>
      <c r="O7993" s="34"/>
      <c r="P7993" s="35"/>
    </row>
    <row r="7994" spans="1:16" x14ac:dyDescent="0.25">
      <c r="A7994" s="23">
        <f>A7985+1</f>
        <v>888</v>
      </c>
      <c r="B7994" s="1" t="s">
        <v>1</v>
      </c>
      <c r="C7994" s="2" t="s">
        <v>2</v>
      </c>
      <c r="D7994" s="2" t="s">
        <v>3</v>
      </c>
      <c r="E7994" s="3" t="s">
        <v>4</v>
      </c>
      <c r="F7994" s="10" t="s">
        <v>6</v>
      </c>
      <c r="G7994" s="11" t="s">
        <v>7</v>
      </c>
      <c r="H7994" s="11" t="s">
        <v>8</v>
      </c>
      <c r="I7994" s="12" t="s">
        <v>9</v>
      </c>
      <c r="J7994" s="13" t="s">
        <v>10</v>
      </c>
      <c r="K7994" s="14" t="s">
        <v>11</v>
      </c>
      <c r="L7994" s="14" t="s">
        <v>12</v>
      </c>
      <c r="M7994" s="14" t="s">
        <v>15</v>
      </c>
      <c r="N7994" s="14" t="s">
        <v>16</v>
      </c>
      <c r="O7994" s="14" t="s">
        <v>17</v>
      </c>
      <c r="P7994" s="15" t="s">
        <v>18</v>
      </c>
    </row>
    <row r="7995" spans="1:16" x14ac:dyDescent="0.25">
      <c r="B7995" s="4">
        <v>0.47</v>
      </c>
      <c r="C7995" s="5">
        <v>0.38</v>
      </c>
      <c r="D7995" s="5">
        <v>0.15</v>
      </c>
      <c r="E7995" s="6">
        <v>0.36</v>
      </c>
      <c r="F7995" s="36">
        <f>F7986+M7991</f>
        <v>0.53710777337234472</v>
      </c>
      <c r="G7995" s="38">
        <f>G7986+N7991</f>
        <v>-0.1107189432416988</v>
      </c>
      <c r="H7995" s="38">
        <f>H7986+O7991</f>
        <v>-0.16288753046305668</v>
      </c>
      <c r="I7995" s="40">
        <f>I7986+P7991</f>
        <v>0.19074577734404893</v>
      </c>
      <c r="J7995" s="16">
        <f>B7995*F7995+C7995*G7995+D7995*H7995+I7995</f>
        <v>0.37668010282774689</v>
      </c>
      <c r="K7995" s="17">
        <f>J7995-E7995</f>
        <v>1.6680102827746901E-2</v>
      </c>
      <c r="L7995" s="17">
        <f>K7995*K7995</f>
        <v>2.7822583034421017E-4</v>
      </c>
      <c r="M7995" s="17">
        <f>(E7995-J7995)*B7995</f>
        <v>-7.8396483290410438E-3</v>
      </c>
      <c r="N7995" s="17">
        <f>(E7995-J7995)*C7995</f>
        <v>-6.338439074543822E-3</v>
      </c>
      <c r="O7995" s="17">
        <f>(E7995-J7995)*D7995</f>
        <v>-2.5020154241620352E-3</v>
      </c>
      <c r="P7995" s="18">
        <f>(E7995-J7995)*I7995</f>
        <v>-3.1816591800572515E-3</v>
      </c>
    </row>
    <row r="7996" spans="1:16" x14ac:dyDescent="0.25">
      <c r="B7996" s="4">
        <v>0.27</v>
      </c>
      <c r="C7996" s="5">
        <v>0.55000000000000004</v>
      </c>
      <c r="D7996" s="5">
        <v>0.18</v>
      </c>
      <c r="E7996" s="6">
        <v>0.28999999999999998</v>
      </c>
      <c r="F7996" s="36"/>
      <c r="G7996" s="38"/>
      <c r="H7996" s="38"/>
      <c r="I7996" s="40"/>
      <c r="J7996" s="16">
        <f>B7996*F7995+C7996*G7995+D7996*H7995+I7995</f>
        <v>0.2455497018882975</v>
      </c>
      <c r="K7996" s="17">
        <f t="shared" ref="K7996:K7999" si="5328">J7996-E7996</f>
        <v>-4.445029811170248E-2</v>
      </c>
      <c r="L7996" s="17">
        <f t="shared" ref="L7996:L7999" si="5329">K7996*K7996</f>
        <v>1.975829002219221E-3</v>
      </c>
      <c r="M7996" s="17">
        <f t="shared" ref="M7996:M7999" si="5330">(E7996-J7996)*B7996</f>
        <v>1.2001580490159671E-2</v>
      </c>
      <c r="N7996" s="17">
        <f t="shared" ref="N7996:N7999" si="5331">(E7996-J7996)*C7996</f>
        <v>2.4447663961436366E-2</v>
      </c>
      <c r="O7996" s="17">
        <f t="shared" ref="O7996:O7999" si="5332">(E7996-J7996)*D7996</f>
        <v>8.0010536601064462E-3</v>
      </c>
      <c r="P7996" s="18">
        <f>(E7996-J7996)*E7995</f>
        <v>1.6002107320212892E-2</v>
      </c>
    </row>
    <row r="7997" spans="1:16" x14ac:dyDescent="0.25">
      <c r="B7997" s="4">
        <v>0.22</v>
      </c>
      <c r="C7997" s="5">
        <v>0.71</v>
      </c>
      <c r="D7997" s="5">
        <v>7.0000000000000007E-2</v>
      </c>
      <c r="E7997" s="6">
        <v>0.22</v>
      </c>
      <c r="F7997" s="36"/>
      <c r="G7997" s="38"/>
      <c r="H7997" s="38"/>
      <c r="I7997" s="40"/>
      <c r="J7997" s="16">
        <f>B7997*F7995+C7997*G7995+D7997*H7995+I7995</f>
        <v>0.21889691065194467</v>
      </c>
      <c r="K7997" s="17">
        <f t="shared" si="5328"/>
        <v>-1.1030893480553361E-3</v>
      </c>
      <c r="L7997" s="17">
        <f t="shared" si="5329"/>
        <v>1.2168061097931464E-6</v>
      </c>
      <c r="M7997" s="17">
        <f t="shared" si="5330"/>
        <v>2.4267965657217395E-4</v>
      </c>
      <c r="N7997" s="17">
        <f t="shared" si="5331"/>
        <v>7.8319343711928864E-4</v>
      </c>
      <c r="O7997" s="17">
        <f t="shared" si="5332"/>
        <v>7.7216254363873539E-5</v>
      </c>
      <c r="P7997" s="18">
        <f>(E7997-J7997)*E7995</f>
        <v>3.9711216529992097E-4</v>
      </c>
    </row>
    <row r="7998" spans="1:16" x14ac:dyDescent="0.25">
      <c r="B7998" s="4">
        <v>0.16</v>
      </c>
      <c r="C7998" s="5">
        <v>0.62</v>
      </c>
      <c r="D7998" s="5">
        <v>0.22</v>
      </c>
      <c r="E7998" s="6">
        <v>0.14000000000000001</v>
      </c>
      <c r="F7998" s="36"/>
      <c r="G7998" s="38"/>
      <c r="H7998" s="38"/>
      <c r="I7998" s="40"/>
      <c r="J7998" s="16">
        <f>B7998*F7995+C7998*G7995+D7998*H7995+I7995</f>
        <v>0.17220201957189835</v>
      </c>
      <c r="K7998" s="17">
        <f t="shared" si="5328"/>
        <v>3.2202019571898333E-2</v>
      </c>
      <c r="L7998" s="17">
        <f t="shared" si="5329"/>
        <v>1.0369700645089233E-3</v>
      </c>
      <c r="M7998" s="17">
        <f t="shared" si="5330"/>
        <v>-5.1523231315037336E-3</v>
      </c>
      <c r="N7998" s="17">
        <f t="shared" si="5331"/>
        <v>-1.9965252134576967E-2</v>
      </c>
      <c r="O7998" s="17">
        <f t="shared" si="5332"/>
        <v>-7.084444305817633E-3</v>
      </c>
      <c r="P7998" s="18">
        <f>(E7998-J7998)*E7995</f>
        <v>-1.15927270458834E-2</v>
      </c>
    </row>
    <row r="7999" spans="1:16" ht="15.75" thickBot="1" x14ac:dyDescent="0.3">
      <c r="B7999" s="7">
        <v>0.53</v>
      </c>
      <c r="C7999" s="8">
        <v>0.23</v>
      </c>
      <c r="D7999" s="8">
        <v>0.24</v>
      </c>
      <c r="E7999" s="9">
        <v>0.41</v>
      </c>
      <c r="F7999" s="37"/>
      <c r="G7999" s="39"/>
      <c r="H7999" s="39"/>
      <c r="I7999" s="41"/>
      <c r="J7999" s="19">
        <f>B7999*F7995+C7999*G7995+D7999*H7995+I7995</f>
        <v>0.41085453297466734</v>
      </c>
      <c r="K7999" s="20">
        <f t="shared" si="5328"/>
        <v>8.5453297466736577E-4</v>
      </c>
      <c r="L7999" s="20">
        <f t="shared" si="5329"/>
        <v>7.3022660479385681E-7</v>
      </c>
      <c r="M7999" s="20">
        <f t="shared" si="5330"/>
        <v>-4.5290247657370388E-4</v>
      </c>
      <c r="N7999" s="20">
        <f t="shared" si="5331"/>
        <v>-1.9654258417349413E-4</v>
      </c>
      <c r="O7999" s="20">
        <f t="shared" si="5332"/>
        <v>-2.0508791392016777E-4</v>
      </c>
      <c r="P7999" s="21">
        <f>(E7999-J7999)*E7995</f>
        <v>-3.0763187088025164E-4</v>
      </c>
    </row>
    <row r="8000" spans="1:16" x14ac:dyDescent="0.25">
      <c r="K8000" t="s">
        <v>13</v>
      </c>
      <c r="L8000" s="22">
        <f>AVERAGE(L7995:L7999)</f>
        <v>6.5859438595738831E-4</v>
      </c>
      <c r="M8000" s="22">
        <f t="shared" ref="M8000:P8000" si="5333">AVERAGE(M7995:M7999)</f>
        <v>-2.4012275807732721E-4</v>
      </c>
      <c r="N8000" s="22">
        <f t="shared" si="5333"/>
        <v>-2.5387527894772503E-4</v>
      </c>
      <c r="O8000" s="22">
        <f t="shared" si="5333"/>
        <v>-3.4265554588590324E-4</v>
      </c>
      <c r="P8000" s="22">
        <f t="shared" si="5333"/>
        <v>2.6344027773838197E-4</v>
      </c>
    </row>
    <row r="8001" spans="1:16" ht="15.75" thickBot="1" x14ac:dyDescent="0.3"/>
    <row r="8002" spans="1:16" ht="15.75" thickBot="1" x14ac:dyDescent="0.3">
      <c r="A8002" s="23" t="s">
        <v>19</v>
      </c>
      <c r="B8002" s="27" t="s">
        <v>0</v>
      </c>
      <c r="C8002" s="28"/>
      <c r="D8002" s="28"/>
      <c r="E8002" s="29"/>
      <c r="F8002" s="30" t="s">
        <v>5</v>
      </c>
      <c r="G8002" s="31"/>
      <c r="H8002" s="31"/>
      <c r="I8002" s="32"/>
      <c r="J8002" s="33" t="s">
        <v>14</v>
      </c>
      <c r="K8002" s="34"/>
      <c r="L8002" s="34"/>
      <c r="M8002" s="34"/>
      <c r="N8002" s="34"/>
      <c r="O8002" s="34"/>
      <c r="P8002" s="35"/>
    </row>
    <row r="8003" spans="1:16" x14ac:dyDescent="0.25">
      <c r="A8003" s="23">
        <f>A7994+1</f>
        <v>889</v>
      </c>
      <c r="B8003" s="1" t="s">
        <v>1</v>
      </c>
      <c r="C8003" s="2" t="s">
        <v>2</v>
      </c>
      <c r="D8003" s="2" t="s">
        <v>3</v>
      </c>
      <c r="E8003" s="3" t="s">
        <v>4</v>
      </c>
      <c r="F8003" s="10" t="s">
        <v>6</v>
      </c>
      <c r="G8003" s="11" t="s">
        <v>7</v>
      </c>
      <c r="H8003" s="11" t="s">
        <v>8</v>
      </c>
      <c r="I8003" s="12" t="s">
        <v>9</v>
      </c>
      <c r="J8003" s="13" t="s">
        <v>10</v>
      </c>
      <c r="K8003" s="14" t="s">
        <v>11</v>
      </c>
      <c r="L8003" s="14" t="s">
        <v>12</v>
      </c>
      <c r="M8003" s="14" t="s">
        <v>15</v>
      </c>
      <c r="N8003" s="14" t="s">
        <v>16</v>
      </c>
      <c r="O8003" s="14" t="s">
        <v>17</v>
      </c>
      <c r="P8003" s="15" t="s">
        <v>18</v>
      </c>
    </row>
    <row r="8004" spans="1:16" x14ac:dyDescent="0.25">
      <c r="B8004" s="4">
        <v>0.47</v>
      </c>
      <c r="C8004" s="5">
        <v>0.38</v>
      </c>
      <c r="D8004" s="5">
        <v>0.15</v>
      </c>
      <c r="E8004" s="6">
        <v>0.36</v>
      </c>
      <c r="F8004" s="36">
        <f>F7995+M8000</f>
        <v>0.53686765061426744</v>
      </c>
      <c r="G8004" s="38">
        <f>G7995+N8000</f>
        <v>-0.11097281852064653</v>
      </c>
      <c r="H8004" s="38">
        <f>H7995+O8000</f>
        <v>-0.1632301860089426</v>
      </c>
      <c r="I8004" s="40">
        <f>I7995+P8000</f>
        <v>0.19100921762178732</v>
      </c>
      <c r="J8004" s="16">
        <f>B8004*F8004+C8004*G8004+D8004*H8004+I8004</f>
        <v>0.37668281447130592</v>
      </c>
      <c r="K8004" s="17">
        <f>J8004-E8004</f>
        <v>1.6682814471305929E-2</v>
      </c>
      <c r="L8004" s="17">
        <f>K8004*K8004</f>
        <v>2.783162986840145E-4</v>
      </c>
      <c r="M8004" s="17">
        <f>(E8004-J8004)*B8004</f>
        <v>-7.8409228015137861E-3</v>
      </c>
      <c r="N8004" s="17">
        <f>(E8004-J8004)*C8004</f>
        <v>-6.3394694990962534E-3</v>
      </c>
      <c r="O8004" s="17">
        <f>(E8004-J8004)*D8004</f>
        <v>-2.5024221706958891E-3</v>
      </c>
      <c r="P8004" s="18">
        <f>(E8004-J8004)*I8004</f>
        <v>-3.1865713398935768E-3</v>
      </c>
    </row>
    <row r="8005" spans="1:16" x14ac:dyDescent="0.25">
      <c r="B8005" s="4">
        <v>0.27</v>
      </c>
      <c r="C8005" s="5">
        <v>0.55000000000000004</v>
      </c>
      <c r="D8005" s="5">
        <v>0.18</v>
      </c>
      <c r="E8005" s="6">
        <v>0.28999999999999998</v>
      </c>
      <c r="F8005" s="36"/>
      <c r="G8005" s="38"/>
      <c r="H8005" s="38"/>
      <c r="I8005" s="40"/>
      <c r="J8005" s="16">
        <f>B8005*F8004+C8005*G8004+D8005*H8004+I8004</f>
        <v>0.2455469996196743</v>
      </c>
      <c r="K8005" s="17">
        <f t="shared" ref="K8005:K8008" si="5334">J8005-E8005</f>
        <v>-4.445300038032568E-2</v>
      </c>
      <c r="L8005" s="17">
        <f t="shared" ref="L8005:L8008" si="5335">K8005*K8005</f>
        <v>1.9760692428132352E-3</v>
      </c>
      <c r="M8005" s="17">
        <f t="shared" ref="M8005:M8008" si="5336">(E8005-J8005)*B8005</f>
        <v>1.2002310102687935E-2</v>
      </c>
      <c r="N8005" s="17">
        <f t="shared" ref="N8005:N8008" si="5337">(E8005-J8005)*C8005</f>
        <v>2.4449150209179125E-2</v>
      </c>
      <c r="O8005" s="17">
        <f t="shared" ref="O8005:O8008" si="5338">(E8005-J8005)*D8005</f>
        <v>8.0015400684586221E-3</v>
      </c>
      <c r="P8005" s="18">
        <f>(E8005-J8005)*E8004</f>
        <v>1.6003080136917244E-2</v>
      </c>
    </row>
    <row r="8006" spans="1:16" x14ac:dyDescent="0.25">
      <c r="B8006" s="4">
        <v>0.22</v>
      </c>
      <c r="C8006" s="5">
        <v>0.71</v>
      </c>
      <c r="D8006" s="5">
        <v>7.0000000000000007E-2</v>
      </c>
      <c r="E8006" s="6">
        <v>0.22</v>
      </c>
      <c r="F8006" s="36"/>
      <c r="G8006" s="38"/>
      <c r="H8006" s="38"/>
      <c r="I8006" s="40"/>
      <c r="J8006" s="16">
        <f>B8006*F8004+C8006*G8004+D8006*H8004+I8004</f>
        <v>0.21890328658664115</v>
      </c>
      <c r="K8006" s="17">
        <f t="shared" si="5334"/>
        <v>-1.0967134133588463E-3</v>
      </c>
      <c r="L8006" s="17">
        <f t="shared" si="5335"/>
        <v>1.2027803110412117E-6</v>
      </c>
      <c r="M8006" s="17">
        <f t="shared" si="5336"/>
        <v>2.412769509389462E-4</v>
      </c>
      <c r="N8006" s="17">
        <f t="shared" si="5337"/>
        <v>7.7866652348478082E-4</v>
      </c>
      <c r="O8006" s="17">
        <f t="shared" si="5338"/>
        <v>7.6769938935119253E-5</v>
      </c>
      <c r="P8006" s="18">
        <f>(E8006-J8006)*E8004</f>
        <v>3.9481682880918468E-4</v>
      </c>
    </row>
    <row r="8007" spans="1:16" x14ac:dyDescent="0.25">
      <c r="B8007" s="4">
        <v>0.16</v>
      </c>
      <c r="C8007" s="5">
        <v>0.62</v>
      </c>
      <c r="D8007" s="5">
        <v>0.22</v>
      </c>
      <c r="E8007" s="6">
        <v>0.14000000000000001</v>
      </c>
      <c r="F8007" s="36"/>
      <c r="G8007" s="38"/>
      <c r="H8007" s="38"/>
      <c r="I8007" s="40"/>
      <c r="J8007" s="16">
        <f>B8007*F8004+C8007*G8004+D8007*H8004+I8004</f>
        <v>0.17219425331530192</v>
      </c>
      <c r="K8007" s="17">
        <f t="shared" si="5334"/>
        <v>3.2194253315301902E-2</v>
      </c>
      <c r="L8007" s="17">
        <f t="shared" si="5335"/>
        <v>1.0364699465298275E-3</v>
      </c>
      <c r="M8007" s="17">
        <f t="shared" si="5336"/>
        <v>-5.1510805304483048E-3</v>
      </c>
      <c r="N8007" s="17">
        <f t="shared" si="5337"/>
        <v>-1.9960437055487178E-2</v>
      </c>
      <c r="O8007" s="17">
        <f t="shared" si="5338"/>
        <v>-7.0827357293664185E-3</v>
      </c>
      <c r="P8007" s="18">
        <f>(E8007-J8007)*E8004</f>
        <v>-1.1589931193508684E-2</v>
      </c>
    </row>
    <row r="8008" spans="1:16" ht="15.75" thickBot="1" x14ac:dyDescent="0.3">
      <c r="B8008" s="7">
        <v>0.53</v>
      </c>
      <c r="C8008" s="8">
        <v>0.23</v>
      </c>
      <c r="D8008" s="8">
        <v>0.24</v>
      </c>
      <c r="E8008" s="9">
        <v>0.41</v>
      </c>
      <c r="F8008" s="37"/>
      <c r="G8008" s="39"/>
      <c r="H8008" s="39"/>
      <c r="I8008" s="41"/>
      <c r="J8008" s="19">
        <f>B8008*F8004+C8008*G8004+D8008*H8004+I8004</f>
        <v>0.41085007954545416</v>
      </c>
      <c r="K8008" s="20">
        <f t="shared" si="5334"/>
        <v>8.500795454541854E-4</v>
      </c>
      <c r="L8008" s="20">
        <f t="shared" si="5335"/>
        <v>7.2263523359959449E-7</v>
      </c>
      <c r="M8008" s="20">
        <f t="shared" si="5336"/>
        <v>-4.5054215909071831E-4</v>
      </c>
      <c r="N8008" s="20">
        <f t="shared" si="5337"/>
        <v>-1.9551829545446265E-4</v>
      </c>
      <c r="O8008" s="20">
        <f t="shared" si="5338"/>
        <v>-2.040190909090045E-4</v>
      </c>
      <c r="P8008" s="21">
        <f>(E8008-J8008)*E8004</f>
        <v>-3.0602863636350672E-4</v>
      </c>
    </row>
    <row r="8009" spans="1:16" x14ac:dyDescent="0.25">
      <c r="K8009" t="s">
        <v>13</v>
      </c>
      <c r="L8009" s="22">
        <f>AVERAGE(L8004:L8008)</f>
        <v>6.5855618071434358E-4</v>
      </c>
      <c r="M8009" s="22">
        <f t="shared" ref="M8009:P8009" si="5339">AVERAGE(M8004:M8008)</f>
        <v>-2.3979168748518566E-4</v>
      </c>
      <c r="N8009" s="22">
        <f t="shared" si="5339"/>
        <v>-2.5352162347479798E-4</v>
      </c>
      <c r="O8009" s="22">
        <f t="shared" si="5339"/>
        <v>-3.4217339671551415E-4</v>
      </c>
      <c r="P8009" s="22">
        <f t="shared" si="5339"/>
        <v>2.6307315919213219E-4</v>
      </c>
    </row>
    <row r="8010" spans="1:16" ht="15.75" thickBot="1" x14ac:dyDescent="0.3"/>
    <row r="8011" spans="1:16" ht="15.75" thickBot="1" x14ac:dyDescent="0.3">
      <c r="A8011" s="23" t="s">
        <v>19</v>
      </c>
      <c r="B8011" s="27" t="s">
        <v>0</v>
      </c>
      <c r="C8011" s="28"/>
      <c r="D8011" s="28"/>
      <c r="E8011" s="29"/>
      <c r="F8011" s="30" t="s">
        <v>5</v>
      </c>
      <c r="G8011" s="31"/>
      <c r="H8011" s="31"/>
      <c r="I8011" s="32"/>
      <c r="J8011" s="33" t="s">
        <v>14</v>
      </c>
      <c r="K8011" s="34"/>
      <c r="L8011" s="34"/>
      <c r="M8011" s="34"/>
      <c r="N8011" s="34"/>
      <c r="O8011" s="34"/>
      <c r="P8011" s="35"/>
    </row>
    <row r="8012" spans="1:16" x14ac:dyDescent="0.25">
      <c r="A8012" s="23">
        <f>A8003+1</f>
        <v>890</v>
      </c>
      <c r="B8012" s="1" t="s">
        <v>1</v>
      </c>
      <c r="C8012" s="2" t="s">
        <v>2</v>
      </c>
      <c r="D8012" s="2" t="s">
        <v>3</v>
      </c>
      <c r="E8012" s="3" t="s">
        <v>4</v>
      </c>
      <c r="F8012" s="10" t="s">
        <v>6</v>
      </c>
      <c r="G8012" s="11" t="s">
        <v>7</v>
      </c>
      <c r="H8012" s="11" t="s">
        <v>8</v>
      </c>
      <c r="I8012" s="12" t="s">
        <v>9</v>
      </c>
      <c r="J8012" s="13" t="s">
        <v>10</v>
      </c>
      <c r="K8012" s="14" t="s">
        <v>11</v>
      </c>
      <c r="L8012" s="14" t="s">
        <v>12</v>
      </c>
      <c r="M8012" s="14" t="s">
        <v>15</v>
      </c>
      <c r="N8012" s="14" t="s">
        <v>16</v>
      </c>
      <c r="O8012" s="14" t="s">
        <v>17</v>
      </c>
      <c r="P8012" s="15" t="s">
        <v>18</v>
      </c>
    </row>
    <row r="8013" spans="1:16" x14ac:dyDescent="0.25">
      <c r="B8013" s="4">
        <v>0.47</v>
      </c>
      <c r="C8013" s="5">
        <v>0.38</v>
      </c>
      <c r="D8013" s="5">
        <v>0.15</v>
      </c>
      <c r="E8013" s="6">
        <v>0.36</v>
      </c>
      <c r="F8013" s="36">
        <f>F8004+M8009</f>
        <v>0.53662785892678222</v>
      </c>
      <c r="G8013" s="38">
        <f>G8004+N8009</f>
        <v>-0.11122634014412132</v>
      </c>
      <c r="H8013" s="38">
        <f>H8004+O8009</f>
        <v>-0.16357235940565812</v>
      </c>
      <c r="I8013" s="40">
        <f>I8004+P8009</f>
        <v>0.19127229078097946</v>
      </c>
      <c r="J8013" s="16">
        <f>B8013*F8013+C8013*G8013+D8013*H8013+I8013</f>
        <v>0.37668552131095229</v>
      </c>
      <c r="K8013" s="17">
        <f>J8013-E8013</f>
        <v>1.66855213109523E-2</v>
      </c>
      <c r="L8013" s="17">
        <f>K8013*K8013</f>
        <v>2.7840662141824339E-4</v>
      </c>
      <c r="M8013" s="17">
        <f>(E8013-J8013)*B8013</f>
        <v>-7.8421950161475813E-3</v>
      </c>
      <c r="N8013" s="17">
        <f>(E8013-J8013)*C8013</f>
        <v>-6.3404980981618744E-3</v>
      </c>
      <c r="O8013" s="17">
        <f>(E8013-J8013)*D8013</f>
        <v>-2.5028281966428451E-3</v>
      </c>
      <c r="P8013" s="18">
        <f>(E8013-J8013)*I8013</f>
        <v>-3.1914778840206981E-3</v>
      </c>
    </row>
    <row r="8014" spans="1:16" x14ac:dyDescent="0.25">
      <c r="B8014" s="4">
        <v>0.27</v>
      </c>
      <c r="C8014" s="5">
        <v>0.55000000000000004</v>
      </c>
      <c r="D8014" s="5">
        <v>0.18</v>
      </c>
      <c r="E8014" s="6">
        <v>0.28999999999999998</v>
      </c>
      <c r="F8014" s="36"/>
      <c r="G8014" s="38"/>
      <c r="H8014" s="38"/>
      <c r="I8014" s="40"/>
      <c r="J8014" s="16">
        <f>B8014*F8013+C8014*G8013+D8014*H8013+I8013</f>
        <v>0.24554430091892548</v>
      </c>
      <c r="K8014" s="17">
        <f t="shared" ref="K8014:K8017" si="5340">J8014-E8014</f>
        <v>-4.4455699081074496E-2</v>
      </c>
      <c r="L8014" s="17">
        <f t="shared" ref="L8014:L8017" si="5341">K8014*K8014</f>
        <v>1.976309180787048E-3</v>
      </c>
      <c r="M8014" s="17">
        <f t="shared" ref="M8014:M8017" si="5342">(E8014-J8014)*B8014</f>
        <v>1.2003038751890115E-2</v>
      </c>
      <c r="N8014" s="17">
        <f t="shared" ref="N8014:N8017" si="5343">(E8014-J8014)*C8014</f>
        <v>2.4450634494590975E-2</v>
      </c>
      <c r="O8014" s="17">
        <f t="shared" ref="O8014:O8017" si="5344">(E8014-J8014)*D8014</f>
        <v>8.0020258345934094E-3</v>
      </c>
      <c r="P8014" s="18">
        <f>(E8014-J8014)*E8013</f>
        <v>1.6004051669186819E-2</v>
      </c>
    </row>
    <row r="8015" spans="1:16" x14ac:dyDescent="0.25">
      <c r="B8015" s="4">
        <v>0.22</v>
      </c>
      <c r="C8015" s="5">
        <v>0.71</v>
      </c>
      <c r="D8015" s="5">
        <v>7.0000000000000007E-2</v>
      </c>
      <c r="E8015" s="6">
        <v>0.22</v>
      </c>
      <c r="F8015" s="36"/>
      <c r="G8015" s="38"/>
      <c r="H8015" s="38"/>
      <c r="I8015" s="40"/>
      <c r="J8015" s="16">
        <f>B8015*F8013+C8015*G8013+D8015*H8013+I8013</f>
        <v>0.21890965308414934</v>
      </c>
      <c r="K8015" s="17">
        <f t="shared" si="5340"/>
        <v>-1.0903469158506651E-3</v>
      </c>
      <c r="L8015" s="17">
        <f t="shared" si="5341"/>
        <v>1.1888563969050574E-6</v>
      </c>
      <c r="M8015" s="17">
        <f t="shared" si="5342"/>
        <v>2.3987632148714632E-4</v>
      </c>
      <c r="N8015" s="17">
        <f t="shared" si="5343"/>
        <v>7.7414631025397222E-4</v>
      </c>
      <c r="O8015" s="17">
        <f t="shared" si="5344"/>
        <v>7.6324284109546568E-5</v>
      </c>
      <c r="P8015" s="18">
        <f>(E8015-J8015)*E8013</f>
        <v>3.9252488970623945E-4</v>
      </c>
    </row>
    <row r="8016" spans="1:16" x14ac:dyDescent="0.25">
      <c r="B8016" s="4">
        <v>0.16</v>
      </c>
      <c r="C8016" s="5">
        <v>0.62</v>
      </c>
      <c r="D8016" s="5">
        <v>0.22</v>
      </c>
      <c r="E8016" s="6">
        <v>0.14000000000000001</v>
      </c>
      <c r="F8016" s="36"/>
      <c r="G8016" s="38"/>
      <c r="H8016" s="38"/>
      <c r="I8016" s="40"/>
      <c r="J8016" s="16">
        <f>B8016*F8013+C8016*G8013+D8016*H8013+I8013</f>
        <v>0.17218649825066462</v>
      </c>
      <c r="K8016" s="17">
        <f t="shared" si="5340"/>
        <v>3.2186498250664608E-2</v>
      </c>
      <c r="L8016" s="17">
        <f t="shared" si="5341"/>
        <v>1.0359706696400359E-3</v>
      </c>
      <c r="M8016" s="17">
        <f t="shared" si="5342"/>
        <v>-5.1498397201063372E-3</v>
      </c>
      <c r="N8016" s="17">
        <f t="shared" si="5343"/>
        <v>-1.9955628915412058E-2</v>
      </c>
      <c r="O8016" s="17">
        <f t="shared" si="5344"/>
        <v>-7.0810296151462135E-3</v>
      </c>
      <c r="P8016" s="18">
        <f>(E8016-J8016)*E8013</f>
        <v>-1.1587139370239259E-2</v>
      </c>
    </row>
    <row r="8017" spans="1:16" ht="15.75" thickBot="1" x14ac:dyDescent="0.3">
      <c r="B8017" s="7">
        <v>0.53</v>
      </c>
      <c r="C8017" s="8">
        <v>0.23</v>
      </c>
      <c r="D8017" s="8">
        <v>0.24</v>
      </c>
      <c r="E8017" s="9">
        <v>0.41</v>
      </c>
      <c r="F8017" s="37"/>
      <c r="G8017" s="39"/>
      <c r="H8017" s="39"/>
      <c r="I8017" s="41"/>
      <c r="J8017" s="19">
        <f>B8017*F8013+C8017*G8013+D8017*H8013+I8013</f>
        <v>0.4108456315216682</v>
      </c>
      <c r="K8017" s="20">
        <f t="shared" si="5340"/>
        <v>8.4563152166822197E-4</v>
      </c>
      <c r="L8017" s="20">
        <f t="shared" si="5341"/>
        <v>7.150926704389126E-7</v>
      </c>
      <c r="M8017" s="20">
        <f t="shared" si="5342"/>
        <v>-4.4818470648415765E-4</v>
      </c>
      <c r="N8017" s="20">
        <f t="shared" si="5343"/>
        <v>-1.9449524998369107E-4</v>
      </c>
      <c r="O8017" s="20">
        <f t="shared" si="5344"/>
        <v>-2.0295156520037325E-4</v>
      </c>
      <c r="P8017" s="21">
        <f>(E8017-J8017)*E8013</f>
        <v>-3.0442734780055991E-4</v>
      </c>
    </row>
    <row r="8018" spans="1:16" x14ac:dyDescent="0.25">
      <c r="K8018" t="s">
        <v>13</v>
      </c>
      <c r="L8018" s="22">
        <f>AVERAGE(L8013:L8017)</f>
        <v>6.5851808418253429E-4</v>
      </c>
      <c r="M8018" s="22">
        <f t="shared" ref="M8018:P8018" si="5345">AVERAGE(M8013:M8017)</f>
        <v>-2.3946087387216301E-4</v>
      </c>
      <c r="N8018" s="22">
        <f t="shared" si="5345"/>
        <v>-2.5316829174253547E-4</v>
      </c>
      <c r="O8018" s="22">
        <f t="shared" si="5345"/>
        <v>-3.4169185165729507E-4</v>
      </c>
      <c r="P8018" s="22">
        <f t="shared" si="5345"/>
        <v>2.6270639136650808E-4</v>
      </c>
    </row>
    <row r="8019" spans="1:16" ht="15.75" thickBot="1" x14ac:dyDescent="0.3"/>
    <row r="8020" spans="1:16" ht="15.75" thickBot="1" x14ac:dyDescent="0.3">
      <c r="A8020" s="23" t="s">
        <v>19</v>
      </c>
      <c r="B8020" s="27" t="s">
        <v>0</v>
      </c>
      <c r="C8020" s="28"/>
      <c r="D8020" s="28"/>
      <c r="E8020" s="29"/>
      <c r="F8020" s="30" t="s">
        <v>5</v>
      </c>
      <c r="G8020" s="31"/>
      <c r="H8020" s="31"/>
      <c r="I8020" s="32"/>
      <c r="J8020" s="33" t="s">
        <v>14</v>
      </c>
      <c r="K8020" s="34"/>
      <c r="L8020" s="34"/>
      <c r="M8020" s="34"/>
      <c r="N8020" s="34"/>
      <c r="O8020" s="34"/>
      <c r="P8020" s="35"/>
    </row>
    <row r="8021" spans="1:16" x14ac:dyDescent="0.25">
      <c r="A8021" s="23">
        <f>A8012+1</f>
        <v>891</v>
      </c>
      <c r="B8021" s="1" t="s">
        <v>1</v>
      </c>
      <c r="C8021" s="2" t="s">
        <v>2</v>
      </c>
      <c r="D8021" s="2" t="s">
        <v>3</v>
      </c>
      <c r="E8021" s="3" t="s">
        <v>4</v>
      </c>
      <c r="F8021" s="10" t="s">
        <v>6</v>
      </c>
      <c r="G8021" s="11" t="s">
        <v>7</v>
      </c>
      <c r="H8021" s="11" t="s">
        <v>8</v>
      </c>
      <c r="I8021" s="12" t="s">
        <v>9</v>
      </c>
      <c r="J8021" s="13" t="s">
        <v>10</v>
      </c>
      <c r="K8021" s="14" t="s">
        <v>11</v>
      </c>
      <c r="L8021" s="14" t="s">
        <v>12</v>
      </c>
      <c r="M8021" s="14" t="s">
        <v>15</v>
      </c>
      <c r="N8021" s="14" t="s">
        <v>16</v>
      </c>
      <c r="O8021" s="14" t="s">
        <v>17</v>
      </c>
      <c r="P8021" s="15" t="s">
        <v>18</v>
      </c>
    </row>
    <row r="8022" spans="1:16" x14ac:dyDescent="0.25">
      <c r="B8022" s="4">
        <v>0.47</v>
      </c>
      <c r="C8022" s="5">
        <v>0.38</v>
      </c>
      <c r="D8022" s="5">
        <v>0.15</v>
      </c>
      <c r="E8022" s="6">
        <v>0.36</v>
      </c>
      <c r="F8022" s="36">
        <f>F8013+M8018</f>
        <v>0.53638839805291005</v>
      </c>
      <c r="G8022" s="38">
        <f>G8013+N8018</f>
        <v>-0.11147950843586385</v>
      </c>
      <c r="H8022" s="38">
        <f>H8013+O8018</f>
        <v>-0.16391405125731542</v>
      </c>
      <c r="I8022" s="40">
        <f>I8013+P8018</f>
        <v>0.19153499717234596</v>
      </c>
      <c r="J8022" s="16">
        <f>B8022*F8022+C8022*G8022+D8022*H8022+I8022</f>
        <v>0.37668822336298813</v>
      </c>
      <c r="K8022" s="17">
        <f>J8022-E8022</f>
        <v>1.6688223362988142E-2</v>
      </c>
      <c r="L8022" s="17">
        <f>K8022*K8022</f>
        <v>2.7849679901298326E-4</v>
      </c>
      <c r="M8022" s="17">
        <f>(E8022-J8022)*B8022</f>
        <v>-7.8434649806044254E-3</v>
      </c>
      <c r="N8022" s="17">
        <f>(E8022-J8022)*C8022</f>
        <v>-6.3415248779354937E-3</v>
      </c>
      <c r="O8022" s="17">
        <f>(E8022-J8022)*D8022</f>
        <v>-2.5032335044482211E-3</v>
      </c>
      <c r="P8022" s="18">
        <f>(E8022-J8022)*I8022</f>
        <v>-3.1963788146414113E-3</v>
      </c>
    </row>
    <row r="8023" spans="1:16" x14ac:dyDescent="0.25">
      <c r="B8023" s="4">
        <v>0.27</v>
      </c>
      <c r="C8023" s="5">
        <v>0.55000000000000004</v>
      </c>
      <c r="D8023" s="5">
        <v>0.18</v>
      </c>
      <c r="E8023" s="6">
        <v>0.28999999999999998</v>
      </c>
      <c r="F8023" s="36"/>
      <c r="G8023" s="38"/>
      <c r="H8023" s="38"/>
      <c r="I8023" s="40"/>
      <c r="J8023" s="16">
        <f>B8023*F8022+C8023*G8022+D8023*H8022+I8022</f>
        <v>0.24554160578058978</v>
      </c>
      <c r="K8023" s="17">
        <f t="shared" ref="K8023:K8026" si="5346">J8023-E8023</f>
        <v>-4.4458394219410197E-2</v>
      </c>
      <c r="L8023" s="17">
        <f t="shared" ref="L8023:L8026" si="5347">K8023*K8023</f>
        <v>1.9765488165684859E-3</v>
      </c>
      <c r="M8023" s="17">
        <f t="shared" ref="M8023:M8026" si="5348">(E8023-J8023)*B8023</f>
        <v>1.2003766439240754E-2</v>
      </c>
      <c r="N8023" s="17">
        <f t="shared" ref="N8023:N8026" si="5349">(E8023-J8023)*C8023</f>
        <v>2.445211682067561E-2</v>
      </c>
      <c r="O8023" s="17">
        <f t="shared" ref="O8023:O8026" si="5350">(E8023-J8023)*D8023</f>
        <v>8.002510959493836E-3</v>
      </c>
      <c r="P8023" s="18">
        <f>(E8023-J8023)*E8022</f>
        <v>1.6005021918987672E-2</v>
      </c>
    </row>
    <row r="8024" spans="1:16" x14ac:dyDescent="0.25">
      <c r="B8024" s="4">
        <v>0.22</v>
      </c>
      <c r="C8024" s="5">
        <v>0.71</v>
      </c>
      <c r="D8024" s="5">
        <v>7.0000000000000007E-2</v>
      </c>
      <c r="E8024" s="6">
        <v>0.22</v>
      </c>
      <c r="F8024" s="36"/>
      <c r="G8024" s="38"/>
      <c r="H8024" s="38"/>
      <c r="I8024" s="40"/>
      <c r="J8024" s="16">
        <f>B8024*F8022+C8024*G8022+D8024*H8022+I8022</f>
        <v>0.21891601016651074</v>
      </c>
      <c r="K8024" s="17">
        <f t="shared" si="5346"/>
        <v>-1.0839898334892573E-3</v>
      </c>
      <c r="L8024" s="17">
        <f t="shared" si="5347"/>
        <v>1.1750339591080677E-6</v>
      </c>
      <c r="M8024" s="17">
        <f t="shared" si="5348"/>
        <v>2.3847776336763659E-4</v>
      </c>
      <c r="N8024" s="17">
        <f t="shared" si="5349"/>
        <v>7.6963278177737257E-4</v>
      </c>
      <c r="O8024" s="17">
        <f t="shared" si="5350"/>
        <v>7.5879288344248011E-5</v>
      </c>
      <c r="P8024" s="18">
        <f>(E8024-J8024)*E8022</f>
        <v>3.9023634005613258E-4</v>
      </c>
    </row>
    <row r="8025" spans="1:16" x14ac:dyDescent="0.25">
      <c r="B8025" s="4">
        <v>0.16</v>
      </c>
      <c r="C8025" s="5">
        <v>0.62</v>
      </c>
      <c r="D8025" s="5">
        <v>0.22</v>
      </c>
      <c r="E8025" s="6">
        <v>0.14000000000000001</v>
      </c>
      <c r="F8025" s="36"/>
      <c r="G8025" s="38"/>
      <c r="H8025" s="38"/>
      <c r="I8025" s="40"/>
      <c r="J8025" s="16">
        <f>B8025*F8022+C8025*G8022+D8025*H8022+I8022</f>
        <v>0.17217875435396657</v>
      </c>
      <c r="K8025" s="17">
        <f t="shared" si="5346"/>
        <v>3.2178754353966554E-2</v>
      </c>
      <c r="L8025" s="17">
        <f t="shared" si="5347"/>
        <v>1.0354722317729216E-3</v>
      </c>
      <c r="M8025" s="17">
        <f t="shared" si="5348"/>
        <v>-5.148600696634649E-3</v>
      </c>
      <c r="N8025" s="17">
        <f t="shared" si="5349"/>
        <v>-1.9950827699459262E-2</v>
      </c>
      <c r="O8025" s="17">
        <f t="shared" si="5350"/>
        <v>-7.0793259578726423E-3</v>
      </c>
      <c r="P8025" s="18">
        <f>(E8025-J8025)*E8022</f>
        <v>-1.1584351567427958E-2</v>
      </c>
    </row>
    <row r="8026" spans="1:16" ht="15.75" thickBot="1" x14ac:dyDescent="0.3">
      <c r="B8026" s="7">
        <v>0.53</v>
      </c>
      <c r="C8026" s="8">
        <v>0.23</v>
      </c>
      <c r="D8026" s="8">
        <v>0.24</v>
      </c>
      <c r="E8026" s="9">
        <v>0.41</v>
      </c>
      <c r="F8026" s="37"/>
      <c r="G8026" s="39"/>
      <c r="H8026" s="39"/>
      <c r="I8026" s="41"/>
      <c r="J8026" s="19">
        <f>B8026*F8022+C8026*G8022+D8026*H8022+I8022</f>
        <v>0.41084118889838389</v>
      </c>
      <c r="K8026" s="20">
        <f t="shared" si="5346"/>
        <v>8.4118889838391553E-4</v>
      </c>
      <c r="L8026" s="20">
        <f t="shared" si="5347"/>
        <v>7.0759876276434535E-7</v>
      </c>
      <c r="M8026" s="20">
        <f t="shared" si="5348"/>
        <v>-4.4583011614347524E-4</v>
      </c>
      <c r="N8026" s="20">
        <f t="shared" si="5349"/>
        <v>-1.9347344662830058E-4</v>
      </c>
      <c r="O8026" s="20">
        <f t="shared" si="5350"/>
        <v>-2.0188533561213973E-4</v>
      </c>
      <c r="P8026" s="21">
        <f>(E8026-J8026)*E8022</f>
        <v>-3.0282800341820956E-4</v>
      </c>
    </row>
    <row r="8027" spans="1:16" x14ac:dyDescent="0.25">
      <c r="K8027" t="s">
        <v>13</v>
      </c>
      <c r="L8027" s="22">
        <f>AVERAGE(L8022:L8026)</f>
        <v>6.5848009601525263E-4</v>
      </c>
      <c r="M8027" s="22">
        <f t="shared" ref="M8027:P8027" si="5351">AVERAGE(M8022:M8026)</f>
        <v>-2.3913031815483185E-4</v>
      </c>
      <c r="N8027" s="22">
        <f t="shared" si="5351"/>
        <v>-2.5281528431401481E-4</v>
      </c>
      <c r="O8027" s="22">
        <f t="shared" si="5351"/>
        <v>-3.4121091001898399E-4</v>
      </c>
      <c r="P8027" s="22">
        <f t="shared" si="5351"/>
        <v>2.6233997471124509E-4</v>
      </c>
    </row>
    <row r="8028" spans="1:16" ht="15.75" thickBot="1" x14ac:dyDescent="0.3"/>
    <row r="8029" spans="1:16" ht="15.75" thickBot="1" x14ac:dyDescent="0.3">
      <c r="A8029" s="23" t="s">
        <v>19</v>
      </c>
      <c r="B8029" s="27" t="s">
        <v>0</v>
      </c>
      <c r="C8029" s="28"/>
      <c r="D8029" s="28"/>
      <c r="E8029" s="29"/>
      <c r="F8029" s="30" t="s">
        <v>5</v>
      </c>
      <c r="G8029" s="31"/>
      <c r="H8029" s="31"/>
      <c r="I8029" s="32"/>
      <c r="J8029" s="33" t="s">
        <v>14</v>
      </c>
      <c r="K8029" s="34"/>
      <c r="L8029" s="34"/>
      <c r="M8029" s="34"/>
      <c r="N8029" s="34"/>
      <c r="O8029" s="34"/>
      <c r="P8029" s="35"/>
    </row>
    <row r="8030" spans="1:16" x14ac:dyDescent="0.25">
      <c r="A8030" s="23">
        <f>A8021+1</f>
        <v>892</v>
      </c>
      <c r="B8030" s="1" t="s">
        <v>1</v>
      </c>
      <c r="C8030" s="2" t="s">
        <v>2</v>
      </c>
      <c r="D8030" s="2" t="s">
        <v>3</v>
      </c>
      <c r="E8030" s="3" t="s">
        <v>4</v>
      </c>
      <c r="F8030" s="10" t="s">
        <v>6</v>
      </c>
      <c r="G8030" s="11" t="s">
        <v>7</v>
      </c>
      <c r="H8030" s="11" t="s">
        <v>8</v>
      </c>
      <c r="I8030" s="12" t="s">
        <v>9</v>
      </c>
      <c r="J8030" s="13" t="s">
        <v>10</v>
      </c>
      <c r="K8030" s="14" t="s">
        <v>11</v>
      </c>
      <c r="L8030" s="14" t="s">
        <v>12</v>
      </c>
      <c r="M8030" s="14" t="s">
        <v>15</v>
      </c>
      <c r="N8030" s="14" t="s">
        <v>16</v>
      </c>
      <c r="O8030" s="14" t="s">
        <v>17</v>
      </c>
      <c r="P8030" s="15" t="s">
        <v>18</v>
      </c>
    </row>
    <row r="8031" spans="1:16" x14ac:dyDescent="0.25">
      <c r="B8031" s="4">
        <v>0.47</v>
      </c>
      <c r="C8031" s="5">
        <v>0.38</v>
      </c>
      <c r="D8031" s="5">
        <v>0.15</v>
      </c>
      <c r="E8031" s="6">
        <v>0.36</v>
      </c>
      <c r="F8031" s="36">
        <f>F8022+M8027</f>
        <v>0.53614926773475524</v>
      </c>
      <c r="G8031" s="38">
        <f>G8022+N8027</f>
        <v>-0.11173232372017787</v>
      </c>
      <c r="H8031" s="38">
        <f>H8022+O8027</f>
        <v>-0.16425526216733441</v>
      </c>
      <c r="I8031" s="40">
        <f>I8022+P8027</f>
        <v>0.19179733714705721</v>
      </c>
      <c r="J8031" s="16">
        <f>B8031*F8031+C8031*G8031+D8031*H8031+I8031</f>
        <v>0.37669092064362442</v>
      </c>
      <c r="K8031" s="17">
        <f>J8031-E8031</f>
        <v>1.669092064362443E-2</v>
      </c>
      <c r="L8031" s="17">
        <f>K8031*K8031</f>
        <v>2.7858683193176815E-4</v>
      </c>
      <c r="M8031" s="17">
        <f>(E8031-J8031)*B8031</f>
        <v>-7.8447327025034808E-3</v>
      </c>
      <c r="N8031" s="17">
        <f>(E8031-J8031)*C8031</f>
        <v>-6.3425498445772834E-3</v>
      </c>
      <c r="O8031" s="17">
        <f>(E8031-J8031)*D8031</f>
        <v>-2.5036380965436644E-3</v>
      </c>
      <c r="P8031" s="18">
        <f>(E8031-J8031)*I8031</f>
        <v>-3.201274133980012E-3</v>
      </c>
    </row>
    <row r="8032" spans="1:16" x14ac:dyDescent="0.25">
      <c r="B8032" s="4">
        <v>0.27</v>
      </c>
      <c r="C8032" s="5">
        <v>0.55000000000000004</v>
      </c>
      <c r="D8032" s="5">
        <v>0.18</v>
      </c>
      <c r="E8032" s="6">
        <v>0.28999999999999998</v>
      </c>
      <c r="F8032" s="36"/>
      <c r="G8032" s="38"/>
      <c r="H8032" s="38"/>
      <c r="I8032" s="40"/>
      <c r="J8032" s="16">
        <f>B8032*F8031+C8032*G8031+D8032*H8031+I8031</f>
        <v>0.24553891419922313</v>
      </c>
      <c r="K8032" s="17">
        <f t="shared" ref="K8032:K8035" si="5352">J8032-E8032</f>
        <v>-4.4461085800776845E-2</v>
      </c>
      <c r="L8032" s="17">
        <f t="shared" ref="L8032:L8035" si="5353">K8032*K8032</f>
        <v>1.9767881505840402E-3</v>
      </c>
      <c r="M8032" s="17">
        <f t="shared" ref="M8032:M8035" si="5354">(E8032-J8032)*B8032</f>
        <v>1.2004493166209749E-2</v>
      </c>
      <c r="N8032" s="17">
        <f t="shared" ref="N8032:N8035" si="5355">(E8032-J8032)*C8032</f>
        <v>2.4453597190427268E-2</v>
      </c>
      <c r="O8032" s="17">
        <f t="shared" ref="O8032:O8035" si="5356">(E8032-J8032)*D8032</f>
        <v>8.0029954441398314E-3</v>
      </c>
      <c r="P8032" s="18">
        <f>(E8032-J8032)*E8031</f>
        <v>1.6005990888279663E-2</v>
      </c>
    </row>
    <row r="8033" spans="1:16" x14ac:dyDescent="0.25">
      <c r="B8033" s="4">
        <v>0.22</v>
      </c>
      <c r="C8033" s="5">
        <v>0.71</v>
      </c>
      <c r="D8033" s="5">
        <v>7.0000000000000007E-2</v>
      </c>
      <c r="E8033" s="6">
        <v>0.22</v>
      </c>
      <c r="F8033" s="36"/>
      <c r="G8033" s="38"/>
      <c r="H8033" s="38"/>
      <c r="I8033" s="40"/>
      <c r="J8033" s="16">
        <f>B8033*F8031+C8033*G8031+D8033*H8031+I8031</f>
        <v>0.21892235785566366</v>
      </c>
      <c r="K8033" s="17">
        <f t="shared" si="5352"/>
        <v>-1.0776421443363382E-3</v>
      </c>
      <c r="L8033" s="17">
        <f t="shared" si="5353"/>
        <v>1.1613125912498212E-6</v>
      </c>
      <c r="M8033" s="17">
        <f t="shared" si="5354"/>
        <v>2.370812717539944E-4</v>
      </c>
      <c r="N8033" s="17">
        <f t="shared" si="5355"/>
        <v>7.6512592247880012E-4</v>
      </c>
      <c r="O8033" s="17">
        <f t="shared" si="5356"/>
        <v>7.5434950103543688E-5</v>
      </c>
      <c r="P8033" s="18">
        <f>(E8033-J8033)*E8031</f>
        <v>3.8795117196108175E-4</v>
      </c>
    </row>
    <row r="8034" spans="1:16" x14ac:dyDescent="0.25">
      <c r="B8034" s="4">
        <v>0.16</v>
      </c>
      <c r="C8034" s="5">
        <v>0.62</v>
      </c>
      <c r="D8034" s="5">
        <v>0.22</v>
      </c>
      <c r="E8034" s="6">
        <v>0.14000000000000001</v>
      </c>
      <c r="F8034" s="36"/>
      <c r="G8034" s="38"/>
      <c r="H8034" s="38"/>
      <c r="I8034" s="40"/>
      <c r="J8034" s="16">
        <f>B8034*F8031+C8034*G8031+D8034*H8031+I8031</f>
        <v>0.17217102160129422</v>
      </c>
      <c r="K8034" s="17">
        <f t="shared" si="5352"/>
        <v>3.2171021601294203E-2</v>
      </c>
      <c r="L8034" s="17">
        <f t="shared" si="5353"/>
        <v>1.0349746308709383E-3</v>
      </c>
      <c r="M8034" s="17">
        <f t="shared" si="5354"/>
        <v>-5.1473634562070724E-3</v>
      </c>
      <c r="N8034" s="17">
        <f t="shared" si="5355"/>
        <v>-1.9946033392802407E-2</v>
      </c>
      <c r="O8034" s="17">
        <f t="shared" si="5356"/>
        <v>-7.0776247522847243E-3</v>
      </c>
      <c r="P8034" s="18">
        <f>(E8034-J8034)*E8031</f>
        <v>-1.1581567776465913E-2</v>
      </c>
    </row>
    <row r="8035" spans="1:16" ht="15.75" thickBot="1" x14ac:dyDescent="0.3">
      <c r="B8035" s="7">
        <v>0.53</v>
      </c>
      <c r="C8035" s="8">
        <v>0.23</v>
      </c>
      <c r="D8035" s="8">
        <v>0.24</v>
      </c>
      <c r="E8035" s="9">
        <v>0.41</v>
      </c>
      <c r="F8035" s="37"/>
      <c r="G8035" s="39"/>
      <c r="H8035" s="39"/>
      <c r="I8035" s="41"/>
      <c r="J8035" s="19">
        <f>B8035*F8031+C8035*G8031+D8035*H8031+I8031</f>
        <v>0.41083675167067635</v>
      </c>
      <c r="K8035" s="20">
        <f t="shared" si="5352"/>
        <v>8.3675167067637224E-4</v>
      </c>
      <c r="L8035" s="20">
        <f t="shared" si="5353"/>
        <v>7.0015335837970008E-7</v>
      </c>
      <c r="M8035" s="20">
        <f t="shared" si="5354"/>
        <v>-4.4347838545847728E-4</v>
      </c>
      <c r="N8035" s="20">
        <f t="shared" si="5355"/>
        <v>-1.9245288425556563E-4</v>
      </c>
      <c r="O8035" s="20">
        <f t="shared" si="5356"/>
        <v>-2.0082040096232933E-4</v>
      </c>
      <c r="P8035" s="21">
        <f>(E8035-J8035)*E8031</f>
        <v>-3.0123060144349401E-4</v>
      </c>
    </row>
    <row r="8036" spans="1:16" x14ac:dyDescent="0.25">
      <c r="K8036" t="s">
        <v>13</v>
      </c>
      <c r="L8036" s="22">
        <f>AVERAGE(L8031:L8035)</f>
        <v>6.584422158672752E-4</v>
      </c>
      <c r="M8036" s="22">
        <f t="shared" ref="M8036:P8036" si="5357">AVERAGE(M8031:M8035)</f>
        <v>-2.3880002124105747E-4</v>
      </c>
      <c r="N8036" s="22">
        <f t="shared" si="5357"/>
        <v>-2.5246260174583736E-4</v>
      </c>
      <c r="O8036" s="22">
        <f t="shared" si="5357"/>
        <v>-3.4073057110946861E-4</v>
      </c>
      <c r="P8036" s="22">
        <f t="shared" si="5357"/>
        <v>2.6197390967026515E-4</v>
      </c>
    </row>
    <row r="8037" spans="1:16" ht="15.75" thickBot="1" x14ac:dyDescent="0.3"/>
    <row r="8038" spans="1:16" ht="15.75" thickBot="1" x14ac:dyDescent="0.3">
      <c r="A8038" s="23" t="s">
        <v>19</v>
      </c>
      <c r="B8038" s="27" t="s">
        <v>0</v>
      </c>
      <c r="C8038" s="28"/>
      <c r="D8038" s="28"/>
      <c r="E8038" s="29"/>
      <c r="F8038" s="30" t="s">
        <v>5</v>
      </c>
      <c r="G8038" s="31"/>
      <c r="H8038" s="31"/>
      <c r="I8038" s="32"/>
      <c r="J8038" s="33" t="s">
        <v>14</v>
      </c>
      <c r="K8038" s="34"/>
      <c r="L8038" s="34"/>
      <c r="M8038" s="34"/>
      <c r="N8038" s="34"/>
      <c r="O8038" s="34"/>
      <c r="P8038" s="35"/>
    </row>
    <row r="8039" spans="1:16" x14ac:dyDescent="0.25">
      <c r="A8039" s="23">
        <f>A8030+1</f>
        <v>893</v>
      </c>
      <c r="B8039" s="1" t="s">
        <v>1</v>
      </c>
      <c r="C8039" s="2" t="s">
        <v>2</v>
      </c>
      <c r="D8039" s="2" t="s">
        <v>3</v>
      </c>
      <c r="E8039" s="3" t="s">
        <v>4</v>
      </c>
      <c r="F8039" s="10" t="s">
        <v>6</v>
      </c>
      <c r="G8039" s="11" t="s">
        <v>7</v>
      </c>
      <c r="H8039" s="11" t="s">
        <v>8</v>
      </c>
      <c r="I8039" s="12" t="s">
        <v>9</v>
      </c>
      <c r="J8039" s="13" t="s">
        <v>10</v>
      </c>
      <c r="K8039" s="14" t="s">
        <v>11</v>
      </c>
      <c r="L8039" s="14" t="s">
        <v>12</v>
      </c>
      <c r="M8039" s="14" t="s">
        <v>15</v>
      </c>
      <c r="N8039" s="14" t="s">
        <v>16</v>
      </c>
      <c r="O8039" s="14" t="s">
        <v>17</v>
      </c>
      <c r="P8039" s="15" t="s">
        <v>18</v>
      </c>
    </row>
    <row r="8040" spans="1:16" x14ac:dyDescent="0.25">
      <c r="B8040" s="4">
        <v>0.47</v>
      </c>
      <c r="C8040" s="5">
        <v>0.38</v>
      </c>
      <c r="D8040" s="5">
        <v>0.15</v>
      </c>
      <c r="E8040" s="6">
        <v>0.36</v>
      </c>
      <c r="F8040" s="36">
        <f>F8031+M8036</f>
        <v>0.53591046771351414</v>
      </c>
      <c r="G8040" s="38">
        <f>G8031+N8036</f>
        <v>-0.11198478632192371</v>
      </c>
      <c r="H8040" s="38">
        <f>H8031+O8036</f>
        <v>-0.16459599273844389</v>
      </c>
      <c r="I8040" s="40">
        <f>I8031+P8036</f>
        <v>0.19205931105672747</v>
      </c>
      <c r="J8040" s="16">
        <f>B8040*F8040+C8040*G8040+D8040*H8040+I8040</f>
        <v>0.37669361316898153</v>
      </c>
      <c r="K8040" s="17">
        <f>J8040-E8040</f>
        <v>1.6693613168981547E-2</v>
      </c>
      <c r="L8040" s="17">
        <f>K8040*K8040</f>
        <v>2.7867672063559411E-4</v>
      </c>
      <c r="M8040" s="17">
        <f>(E8040-J8040)*B8040</f>
        <v>-7.8459981894213274E-3</v>
      </c>
      <c r="N8040" s="17">
        <f>(E8040-J8040)*C8040</f>
        <v>-6.3435730042129875E-3</v>
      </c>
      <c r="O8040" s="17">
        <f>(E8040-J8040)*D8040</f>
        <v>-2.5040419753472321E-3</v>
      </c>
      <c r="P8040" s="18">
        <f>(E8040-J8040)*I8040</f>
        <v>-3.2061638442821088E-3</v>
      </c>
    </row>
    <row r="8041" spans="1:16" x14ac:dyDescent="0.25">
      <c r="B8041" s="4">
        <v>0.27</v>
      </c>
      <c r="C8041" s="5">
        <v>0.55000000000000004</v>
      </c>
      <c r="D8041" s="5">
        <v>0.18</v>
      </c>
      <c r="E8041" s="6">
        <v>0.28999999999999998</v>
      </c>
      <c r="F8041" s="36"/>
      <c r="G8041" s="38"/>
      <c r="H8041" s="38"/>
      <c r="I8041" s="40"/>
      <c r="J8041" s="16">
        <f>B8041*F8040+C8041*G8040+D8041*H8040+I8040</f>
        <v>0.24553622616939835</v>
      </c>
      <c r="K8041" s="17">
        <f t="shared" ref="K8041:K8044" si="5358">J8041-E8041</f>
        <v>-4.4463773830601627E-2</v>
      </c>
      <c r="L8041" s="17">
        <f t="shared" ref="L8041:L8044" si="5359">K8041*K8041</f>
        <v>1.9770271832588943E-3</v>
      </c>
      <c r="M8041" s="17">
        <f t="shared" ref="M8041:M8044" si="5360">(E8041-J8041)*B8041</f>
        <v>1.200521893426244E-2</v>
      </c>
      <c r="N8041" s="17">
        <f t="shared" ref="N8041:N8044" si="5361">(E8041-J8041)*C8041</f>
        <v>2.4455075606830898E-2</v>
      </c>
      <c r="O8041" s="17">
        <f t="shared" ref="O8041:O8044" si="5362">(E8041-J8041)*D8041</f>
        <v>8.0034792895082932E-3</v>
      </c>
      <c r="P8041" s="18">
        <f>(E8041-J8041)*E8040</f>
        <v>1.6006958579016586E-2</v>
      </c>
    </row>
    <row r="8042" spans="1:16" x14ac:dyDescent="0.25">
      <c r="B8042" s="4">
        <v>0.22</v>
      </c>
      <c r="C8042" s="5">
        <v>0.71</v>
      </c>
      <c r="D8042" s="5">
        <v>7.0000000000000007E-2</v>
      </c>
      <c r="E8042" s="6">
        <v>0.22</v>
      </c>
      <c r="F8042" s="36"/>
      <c r="G8042" s="38"/>
      <c r="H8042" s="38"/>
      <c r="I8042" s="40"/>
      <c r="J8042" s="16">
        <f>B8042*F8040+C8042*G8040+D8042*H8040+I8040</f>
        <v>0.21892869617344368</v>
      </c>
      <c r="K8042" s="17">
        <f t="shared" si="5358"/>
        <v>-1.0713038265563191E-3</v>
      </c>
      <c r="L8042" s="17">
        <f t="shared" si="5359"/>
        <v>1.1476918887942118E-6</v>
      </c>
      <c r="M8042" s="17">
        <f t="shared" si="5360"/>
        <v>2.3568684184239018E-4</v>
      </c>
      <c r="N8042" s="17">
        <f t="shared" si="5361"/>
        <v>7.6062571685498652E-4</v>
      </c>
      <c r="O8042" s="17">
        <f t="shared" si="5362"/>
        <v>7.4991267858942343E-5</v>
      </c>
      <c r="P8042" s="18">
        <f>(E8042-J8042)*E8040</f>
        <v>3.8566937756027487E-4</v>
      </c>
    </row>
    <row r="8043" spans="1:16" x14ac:dyDescent="0.25">
      <c r="B8043" s="4">
        <v>0.16</v>
      </c>
      <c r="C8043" s="5">
        <v>0.62</v>
      </c>
      <c r="D8043" s="5">
        <v>0.22</v>
      </c>
      <c r="E8043" s="6">
        <v>0.14000000000000001</v>
      </c>
      <c r="F8043" s="36"/>
      <c r="G8043" s="38"/>
      <c r="H8043" s="38"/>
      <c r="I8043" s="40"/>
      <c r="J8043" s="16">
        <f>B8043*F8040+C8043*G8040+D8043*H8040+I8040</f>
        <v>0.17216329996883936</v>
      </c>
      <c r="K8043" s="17">
        <f t="shared" si="5358"/>
        <v>3.2163299968839348E-2</v>
      </c>
      <c r="L8043" s="17">
        <f t="shared" si="5359"/>
        <v>1.0344778648855412E-3</v>
      </c>
      <c r="M8043" s="17">
        <f t="shared" si="5360"/>
        <v>-5.1461279950142961E-3</v>
      </c>
      <c r="N8043" s="17">
        <f t="shared" si="5361"/>
        <v>-1.9941245980680394E-2</v>
      </c>
      <c r="O8043" s="17">
        <f t="shared" si="5362"/>
        <v>-7.0759259931446571E-3</v>
      </c>
      <c r="P8043" s="18">
        <f>(E8043-J8043)*E8040</f>
        <v>-1.1578787988782166E-2</v>
      </c>
    </row>
    <row r="8044" spans="1:16" ht="15.75" thickBot="1" x14ac:dyDescent="0.3">
      <c r="B8044" s="7">
        <v>0.53</v>
      </c>
      <c r="C8044" s="8">
        <v>0.23</v>
      </c>
      <c r="D8044" s="8">
        <v>0.24</v>
      </c>
      <c r="E8044" s="9">
        <v>0.41</v>
      </c>
      <c r="F8044" s="37"/>
      <c r="G8044" s="39"/>
      <c r="H8044" s="39"/>
      <c r="I8044" s="41"/>
      <c r="J8044" s="19">
        <f>B8044*F8040+C8044*G8040+D8044*H8040+I8040</f>
        <v>0.41083231983362101</v>
      </c>
      <c r="K8044" s="20">
        <f t="shared" si="5358"/>
        <v>8.3231983362103135E-4</v>
      </c>
      <c r="L8044" s="20">
        <f t="shared" si="5359"/>
        <v>6.9275630543894132E-7</v>
      </c>
      <c r="M8044" s="20">
        <f t="shared" si="5360"/>
        <v>-4.4112951181914665E-4</v>
      </c>
      <c r="N8044" s="20">
        <f t="shared" si="5361"/>
        <v>-1.9143356173283722E-4</v>
      </c>
      <c r="O8044" s="20">
        <f t="shared" si="5362"/>
        <v>-1.9975676006904751E-4</v>
      </c>
      <c r="P8044" s="21">
        <f>(E8044-J8044)*E8040</f>
        <v>-2.996351401035713E-4</v>
      </c>
    </row>
    <row r="8045" spans="1:16" x14ac:dyDescent="0.25">
      <c r="K8045" t="s">
        <v>13</v>
      </c>
      <c r="L8045" s="22">
        <f>AVERAGE(L8040:L8044)</f>
        <v>6.5840444339485243E-4</v>
      </c>
      <c r="M8045" s="22">
        <f t="shared" ref="M8045:P8045" si="5363">AVERAGE(M8040:M8044)</f>
        <v>-2.3846998402998813E-4</v>
      </c>
      <c r="N8045" s="22">
        <f t="shared" si="5363"/>
        <v>-2.5211024458806741E-4</v>
      </c>
      <c r="O8045" s="22">
        <f t="shared" si="5363"/>
        <v>-3.4025083423874021E-4</v>
      </c>
      <c r="P8045" s="22">
        <f t="shared" si="5363"/>
        <v>2.6160819668180299E-4</v>
      </c>
    </row>
    <row r="8046" spans="1:16" ht="15.75" thickBot="1" x14ac:dyDescent="0.3"/>
    <row r="8047" spans="1:16" ht="15.75" thickBot="1" x14ac:dyDescent="0.3">
      <c r="A8047" s="23" t="s">
        <v>19</v>
      </c>
      <c r="B8047" s="27" t="s">
        <v>0</v>
      </c>
      <c r="C8047" s="28"/>
      <c r="D8047" s="28"/>
      <c r="E8047" s="29"/>
      <c r="F8047" s="30" t="s">
        <v>5</v>
      </c>
      <c r="G8047" s="31"/>
      <c r="H8047" s="31"/>
      <c r="I8047" s="32"/>
      <c r="J8047" s="33" t="s">
        <v>14</v>
      </c>
      <c r="K8047" s="34"/>
      <c r="L8047" s="34"/>
      <c r="M8047" s="34"/>
      <c r="N8047" s="34"/>
      <c r="O8047" s="34"/>
      <c r="P8047" s="35"/>
    </row>
    <row r="8048" spans="1:16" x14ac:dyDescent="0.25">
      <c r="A8048" s="23">
        <f>A8039+1</f>
        <v>894</v>
      </c>
      <c r="B8048" s="1" t="s">
        <v>1</v>
      </c>
      <c r="C8048" s="2" t="s">
        <v>2</v>
      </c>
      <c r="D8048" s="2" t="s">
        <v>3</v>
      </c>
      <c r="E8048" s="3" t="s">
        <v>4</v>
      </c>
      <c r="F8048" s="10" t="s">
        <v>6</v>
      </c>
      <c r="G8048" s="11" t="s">
        <v>7</v>
      </c>
      <c r="H8048" s="11" t="s">
        <v>8</v>
      </c>
      <c r="I8048" s="12" t="s">
        <v>9</v>
      </c>
      <c r="J8048" s="13" t="s">
        <v>10</v>
      </c>
      <c r="K8048" s="14" t="s">
        <v>11</v>
      </c>
      <c r="L8048" s="14" t="s">
        <v>12</v>
      </c>
      <c r="M8048" s="14" t="s">
        <v>15</v>
      </c>
      <c r="N8048" s="14" t="s">
        <v>16</v>
      </c>
      <c r="O8048" s="14" t="s">
        <v>17</v>
      </c>
      <c r="P8048" s="15" t="s">
        <v>18</v>
      </c>
    </row>
    <row r="8049" spans="1:16" x14ac:dyDescent="0.25">
      <c r="B8049" s="4">
        <v>0.47</v>
      </c>
      <c r="C8049" s="5">
        <v>0.38</v>
      </c>
      <c r="D8049" s="5">
        <v>0.15</v>
      </c>
      <c r="E8049" s="6">
        <v>0.36</v>
      </c>
      <c r="F8049" s="36">
        <f>F8040+M8045</f>
        <v>0.53567199772948415</v>
      </c>
      <c r="G8049" s="38">
        <f>G8040+N8045</f>
        <v>-0.11223689656651178</v>
      </c>
      <c r="H8049" s="38">
        <f>H8040+O8045</f>
        <v>-0.16493624357268263</v>
      </c>
      <c r="I8049" s="40">
        <f>I8040+P8045</f>
        <v>0.19232091925340927</v>
      </c>
      <c r="J8049" s="16">
        <f>B8049*F8049+C8049*G8049+D8049*H8049+I8049</f>
        <v>0.37669630095508994</v>
      </c>
      <c r="K8049" s="17">
        <f>J8049-E8049</f>
        <v>1.6696300955089949E-2</v>
      </c>
      <c r="L8049" s="17">
        <f>K8049*K8049</f>
        <v>2.7876646558293755E-4</v>
      </c>
      <c r="M8049" s="17">
        <f>(E8049-J8049)*B8049</f>
        <v>-7.8472614488922753E-3</v>
      </c>
      <c r="N8049" s="17">
        <f>(E8049-J8049)*C8049</f>
        <v>-6.3445943629341804E-3</v>
      </c>
      <c r="O8049" s="17">
        <f>(E8049-J8049)*D8049</f>
        <v>-2.5044451432634923E-3</v>
      </c>
      <c r="P8049" s="18">
        <f>(E8049-J8049)*I8049</f>
        <v>-3.2110479478144743E-3</v>
      </c>
    </row>
    <row r="8050" spans="1:16" x14ac:dyDescent="0.25">
      <c r="B8050" s="4">
        <v>0.27</v>
      </c>
      <c r="C8050" s="5">
        <v>0.55000000000000004</v>
      </c>
      <c r="D8050" s="5">
        <v>0.18</v>
      </c>
      <c r="E8050" s="6">
        <v>0.28999999999999998</v>
      </c>
      <c r="F8050" s="36"/>
      <c r="G8050" s="38"/>
      <c r="H8050" s="38"/>
      <c r="I8050" s="40"/>
      <c r="J8050" s="16">
        <f>B8050*F8049+C8050*G8049+D8050*H8049+I8049</f>
        <v>0.24553354168570565</v>
      </c>
      <c r="K8050" s="17">
        <f t="shared" ref="K8050:K8053" si="5364">J8050-E8050</f>
        <v>-4.4466458314294327E-2</v>
      </c>
      <c r="L8050" s="17">
        <f t="shared" ref="L8050:L8053" si="5365">K8050*K8050</f>
        <v>1.977265915016875E-3</v>
      </c>
      <c r="M8050" s="17">
        <f t="shared" ref="M8050:M8053" si="5366">(E8050-J8050)*B8050</f>
        <v>1.2005943744859469E-2</v>
      </c>
      <c r="N8050" s="17">
        <f t="shared" ref="N8050:N8053" si="5367">(E8050-J8050)*C8050</f>
        <v>2.4456552072861883E-2</v>
      </c>
      <c r="O8050" s="17">
        <f t="shared" ref="O8050:O8053" si="5368">(E8050-J8050)*D8050</f>
        <v>8.0039624965729788E-3</v>
      </c>
      <c r="P8050" s="18">
        <f>(E8050-J8050)*E8049</f>
        <v>1.6007924993145958E-2</v>
      </c>
    </row>
    <row r="8051" spans="1:16" x14ac:dyDescent="0.25">
      <c r="B8051" s="4">
        <v>0.22</v>
      </c>
      <c r="C8051" s="5">
        <v>0.71</v>
      </c>
      <c r="D8051" s="5">
        <v>7.0000000000000007E-2</v>
      </c>
      <c r="E8051" s="6">
        <v>0.22</v>
      </c>
      <c r="F8051" s="36"/>
      <c r="G8051" s="38"/>
      <c r="H8051" s="38"/>
      <c r="I8051" s="40"/>
      <c r="J8051" s="16">
        <f>B8051*F8049+C8051*G8049+D8051*H8049+I8049</f>
        <v>0.21893502514158464</v>
      </c>
      <c r="K8051" s="17">
        <f t="shared" si="5364"/>
        <v>-1.0649748584153629E-3</v>
      </c>
      <c r="L8051" s="17">
        <f t="shared" si="5365"/>
        <v>1.1341714490568221E-6</v>
      </c>
      <c r="M8051" s="17">
        <f t="shared" si="5366"/>
        <v>2.3429446885137983E-4</v>
      </c>
      <c r="N8051" s="17">
        <f t="shared" si="5367"/>
        <v>7.5613214947490757E-4</v>
      </c>
      <c r="O8051" s="17">
        <f t="shared" si="5368"/>
        <v>7.4548240089075403E-5</v>
      </c>
      <c r="P8051" s="18">
        <f>(E8051-J8051)*E8049</f>
        <v>3.8339094902953063E-4</v>
      </c>
    </row>
    <row r="8052" spans="1:16" x14ac:dyDescent="0.25">
      <c r="B8052" s="4">
        <v>0.16</v>
      </c>
      <c r="C8052" s="5">
        <v>0.62</v>
      </c>
      <c r="D8052" s="5">
        <v>0.22</v>
      </c>
      <c r="E8052" s="6">
        <v>0.14000000000000001</v>
      </c>
      <c r="F8052" s="36"/>
      <c r="G8052" s="38"/>
      <c r="H8052" s="38"/>
      <c r="I8052" s="40"/>
      <c r="J8052" s="16">
        <f>B8052*F8049+C8052*G8049+D8052*H8049+I8049</f>
        <v>0.17215558943289924</v>
      </c>
      <c r="K8052" s="17">
        <f t="shared" si="5364"/>
        <v>3.2155589432899229E-2</v>
      </c>
      <c r="L8052" s="17">
        <f t="shared" si="5365"/>
        <v>1.0339819317771806E-3</v>
      </c>
      <c r="M8052" s="17">
        <f t="shared" si="5366"/>
        <v>-5.1448943092638763E-3</v>
      </c>
      <c r="N8052" s="17">
        <f t="shared" si="5367"/>
        <v>-1.9936465448397521E-2</v>
      </c>
      <c r="O8052" s="17">
        <f t="shared" si="5368"/>
        <v>-7.0742296752378305E-3</v>
      </c>
      <c r="P8052" s="18">
        <f>(E8052-J8052)*E8049</f>
        <v>-1.1576012195843722E-2</v>
      </c>
    </row>
    <row r="8053" spans="1:16" ht="15.75" thickBot="1" x14ac:dyDescent="0.3">
      <c r="B8053" s="7">
        <v>0.53</v>
      </c>
      <c r="C8053" s="8">
        <v>0.23</v>
      </c>
      <c r="D8053" s="8">
        <v>0.24</v>
      </c>
      <c r="E8053" s="9">
        <v>0.41</v>
      </c>
      <c r="F8053" s="37"/>
      <c r="G8053" s="39"/>
      <c r="H8053" s="39"/>
      <c r="I8053" s="41"/>
      <c r="J8053" s="19">
        <f>B8053*F8049+C8053*G8049+D8053*H8049+I8049</f>
        <v>0.41082789338229436</v>
      </c>
      <c r="K8053" s="20">
        <f t="shared" si="5364"/>
        <v>8.278933822943868E-4</v>
      </c>
      <c r="L8053" s="20">
        <f t="shared" si="5365"/>
        <v>6.854074524468397E-7</v>
      </c>
      <c r="M8053" s="20">
        <f t="shared" si="5366"/>
        <v>-4.38783492616025E-4</v>
      </c>
      <c r="N8053" s="20">
        <f t="shared" si="5367"/>
        <v>-1.9041547792770898E-4</v>
      </c>
      <c r="O8053" s="20">
        <f t="shared" si="5368"/>
        <v>-1.9869441175065283E-4</v>
      </c>
      <c r="P8053" s="21">
        <f>(E8053-J8053)*E8049</f>
        <v>-2.9804161762597925E-4</v>
      </c>
    </row>
    <row r="8054" spans="1:16" x14ac:dyDescent="0.25">
      <c r="K8054" t="s">
        <v>13</v>
      </c>
      <c r="L8054" s="22">
        <f>AVERAGE(L8049:L8053)</f>
        <v>6.5836677825569932E-4</v>
      </c>
      <c r="M8054" s="22">
        <f t="shared" ref="M8054:P8054" si="5369">AVERAGE(M8049:M8053)</f>
        <v>-2.3814020741226555E-4</v>
      </c>
      <c r="N8054" s="22">
        <f t="shared" si="5369"/>
        <v>-2.5175821338452412E-4</v>
      </c>
      <c r="O8054" s="22">
        <f t="shared" si="5369"/>
        <v>-3.3977169871798435E-4</v>
      </c>
      <c r="P8054" s="22">
        <f t="shared" si="5369"/>
        <v>2.6124283617826272E-4</v>
      </c>
    </row>
    <row r="8055" spans="1:16" ht="15.75" thickBot="1" x14ac:dyDescent="0.3"/>
    <row r="8056" spans="1:16" ht="15.75" thickBot="1" x14ac:dyDescent="0.3">
      <c r="A8056" s="23" t="s">
        <v>19</v>
      </c>
      <c r="B8056" s="27" t="s">
        <v>0</v>
      </c>
      <c r="C8056" s="28"/>
      <c r="D8056" s="28"/>
      <c r="E8056" s="29"/>
      <c r="F8056" s="30" t="s">
        <v>5</v>
      </c>
      <c r="G8056" s="31"/>
      <c r="H8056" s="31"/>
      <c r="I8056" s="32"/>
      <c r="J8056" s="33" t="s">
        <v>14</v>
      </c>
      <c r="K8056" s="34"/>
      <c r="L8056" s="34"/>
      <c r="M8056" s="34"/>
      <c r="N8056" s="34"/>
      <c r="O8056" s="34"/>
      <c r="P8056" s="35"/>
    </row>
    <row r="8057" spans="1:16" x14ac:dyDescent="0.25">
      <c r="A8057" s="23">
        <f>A8048+1</f>
        <v>895</v>
      </c>
      <c r="B8057" s="1" t="s">
        <v>1</v>
      </c>
      <c r="C8057" s="2" t="s">
        <v>2</v>
      </c>
      <c r="D8057" s="2" t="s">
        <v>3</v>
      </c>
      <c r="E8057" s="3" t="s">
        <v>4</v>
      </c>
      <c r="F8057" s="10" t="s">
        <v>6</v>
      </c>
      <c r="G8057" s="11" t="s">
        <v>7</v>
      </c>
      <c r="H8057" s="11" t="s">
        <v>8</v>
      </c>
      <c r="I8057" s="12" t="s">
        <v>9</v>
      </c>
      <c r="J8057" s="13" t="s">
        <v>10</v>
      </c>
      <c r="K8057" s="14" t="s">
        <v>11</v>
      </c>
      <c r="L8057" s="14" t="s">
        <v>12</v>
      </c>
      <c r="M8057" s="14" t="s">
        <v>15</v>
      </c>
      <c r="N8057" s="14" t="s">
        <v>16</v>
      </c>
      <c r="O8057" s="14" t="s">
        <v>17</v>
      </c>
      <c r="P8057" s="15" t="s">
        <v>18</v>
      </c>
    </row>
    <row r="8058" spans="1:16" x14ac:dyDescent="0.25">
      <c r="B8058" s="4">
        <v>0.47</v>
      </c>
      <c r="C8058" s="5">
        <v>0.38</v>
      </c>
      <c r="D8058" s="5">
        <v>0.15</v>
      </c>
      <c r="E8058" s="6">
        <v>0.36</v>
      </c>
      <c r="F8058" s="36">
        <f>F8049+M8054</f>
        <v>0.53543385752207184</v>
      </c>
      <c r="G8058" s="38">
        <f>G8049+N8054</f>
        <v>-0.11248865477989631</v>
      </c>
      <c r="H8058" s="38">
        <f>H8049+O8054</f>
        <v>-0.16527601527140062</v>
      </c>
      <c r="I8058" s="40">
        <f>I8049+P8054</f>
        <v>0.19258216208958753</v>
      </c>
      <c r="J8058" s="16">
        <f>B8058*F8058+C8058*G8058+D8058*H8058+I8058</f>
        <v>0.37669898401789059</v>
      </c>
      <c r="K8058" s="17">
        <f>J8058-E8058</f>
        <v>1.6698984017890606E-2</v>
      </c>
      <c r="L8058" s="17">
        <f>K8058*K8058</f>
        <v>2.7885606722976588E-4</v>
      </c>
      <c r="M8058" s="17">
        <f>(E8058-J8058)*B8058</f>
        <v>-7.8485224884085845E-3</v>
      </c>
      <c r="N8058" s="17">
        <f>(E8058-J8058)*C8058</f>
        <v>-6.3456139267984305E-3</v>
      </c>
      <c r="O8058" s="17">
        <f>(E8058-J8058)*D8058</f>
        <v>-2.5048476026835907E-3</v>
      </c>
      <c r="P8058" s="18">
        <f>(E8058-J8058)*I8058</f>
        <v>-3.2159264468648403E-3</v>
      </c>
    </row>
    <row r="8059" spans="1:16" x14ac:dyDescent="0.25">
      <c r="B8059" s="4">
        <v>0.27</v>
      </c>
      <c r="C8059" s="5">
        <v>0.55000000000000004</v>
      </c>
      <c r="D8059" s="5">
        <v>0.18</v>
      </c>
      <c r="E8059" s="6">
        <v>0.28999999999999998</v>
      </c>
      <c r="F8059" s="36"/>
      <c r="G8059" s="38"/>
      <c r="H8059" s="38"/>
      <c r="I8059" s="40"/>
      <c r="J8059" s="16">
        <f>B8059*F8058+C8059*G8058+D8059*H8058+I8058</f>
        <v>0.24553086074275185</v>
      </c>
      <c r="K8059" s="17">
        <f t="shared" ref="K8059:K8062" si="5370">J8059-E8059</f>
        <v>-4.446913925724813E-2</v>
      </c>
      <c r="L8059" s="17">
        <f t="shared" ref="L8059:L8062" si="5371">K8059*K8059</f>
        <v>1.977504346280527E-3</v>
      </c>
      <c r="M8059" s="17">
        <f t="shared" ref="M8059:M8062" si="5372">(E8059-J8059)*B8059</f>
        <v>1.2006667599456997E-2</v>
      </c>
      <c r="N8059" s="17">
        <f t="shared" ref="N8059:N8062" si="5373">(E8059-J8059)*C8059</f>
        <v>2.4458026591486475E-2</v>
      </c>
      <c r="O8059" s="17">
        <f t="shared" ref="O8059:O8062" si="5374">(E8059-J8059)*D8059</f>
        <v>8.0044450663046638E-3</v>
      </c>
      <c r="P8059" s="18">
        <f>(E8059-J8059)*E8058</f>
        <v>1.6008890132609328E-2</v>
      </c>
    </row>
    <row r="8060" spans="1:16" x14ac:dyDescent="0.25">
      <c r="B8060" s="4">
        <v>0.22</v>
      </c>
      <c r="C8060" s="5">
        <v>0.71</v>
      </c>
      <c r="D8060" s="5">
        <v>7.0000000000000007E-2</v>
      </c>
      <c r="E8060" s="6">
        <v>0.22</v>
      </c>
      <c r="F8060" s="36"/>
      <c r="G8060" s="38"/>
      <c r="H8060" s="38"/>
      <c r="I8060" s="40"/>
      <c r="J8060" s="16">
        <f>B8060*F8058+C8060*G8058+D8060*H8058+I8058</f>
        <v>0.21894134478171892</v>
      </c>
      <c r="K8060" s="17">
        <f t="shared" si="5370"/>
        <v>-1.0586552182810793E-3</v>
      </c>
      <c r="L8060" s="17">
        <f t="shared" si="5371"/>
        <v>1.1207508711937597E-6</v>
      </c>
      <c r="M8060" s="17">
        <f t="shared" si="5372"/>
        <v>2.3290414802183747E-4</v>
      </c>
      <c r="N8060" s="17">
        <f t="shared" si="5373"/>
        <v>7.5164520497956631E-4</v>
      </c>
      <c r="O8060" s="17">
        <f t="shared" si="5374"/>
        <v>7.4105865279675557E-5</v>
      </c>
      <c r="P8060" s="18">
        <f>(E8060-J8060)*E8058</f>
        <v>3.8111587858118855E-4</v>
      </c>
    </row>
    <row r="8061" spans="1:16" x14ac:dyDescent="0.25">
      <c r="B8061" s="4">
        <v>0.16</v>
      </c>
      <c r="C8061" s="5">
        <v>0.62</v>
      </c>
      <c r="D8061" s="5">
        <v>0.22</v>
      </c>
      <c r="E8061" s="6">
        <v>0.14000000000000001</v>
      </c>
      <c r="F8061" s="36"/>
      <c r="G8061" s="38"/>
      <c r="H8061" s="38"/>
      <c r="I8061" s="40"/>
      <c r="J8061" s="16">
        <f>B8061*F8058+C8061*G8058+D8061*H8058+I8058</f>
        <v>0.17214788996987518</v>
      </c>
      <c r="K8061" s="17">
        <f t="shared" si="5370"/>
        <v>3.2147889969875165E-2</v>
      </c>
      <c r="L8061" s="17">
        <f t="shared" si="5371"/>
        <v>1.0334868295152001E-3</v>
      </c>
      <c r="M8061" s="17">
        <f t="shared" si="5372"/>
        <v>-5.143662395180027E-3</v>
      </c>
      <c r="N8061" s="17">
        <f t="shared" si="5373"/>
        <v>-1.9931691781322602E-2</v>
      </c>
      <c r="O8061" s="17">
        <f t="shared" si="5374"/>
        <v>-7.0725357933725365E-3</v>
      </c>
      <c r="P8061" s="18">
        <f>(E8061-J8061)*E8058</f>
        <v>-1.1573240389155059E-2</v>
      </c>
    </row>
    <row r="8062" spans="1:16" ht="15.75" thickBot="1" x14ac:dyDescent="0.3">
      <c r="B8062" s="7">
        <v>0.53</v>
      </c>
      <c r="C8062" s="8">
        <v>0.23</v>
      </c>
      <c r="D8062" s="8">
        <v>0.24</v>
      </c>
      <c r="E8062" s="9">
        <v>0.41</v>
      </c>
      <c r="F8062" s="37"/>
      <c r="G8062" s="39"/>
      <c r="H8062" s="39"/>
      <c r="I8062" s="41"/>
      <c r="J8062" s="19">
        <f>B8062*F8058+C8062*G8058+D8062*H8058+I8058</f>
        <v>0.4108234723117733</v>
      </c>
      <c r="K8062" s="20">
        <f t="shared" si="5370"/>
        <v>8.2347231177332114E-4</v>
      </c>
      <c r="L8062" s="20">
        <f t="shared" si="5371"/>
        <v>6.7810664825729779E-7</v>
      </c>
      <c r="M8062" s="20">
        <f t="shared" si="5372"/>
        <v>-4.3644032523986023E-4</v>
      </c>
      <c r="N8062" s="20">
        <f t="shared" si="5373"/>
        <v>-1.8939863170786388E-4</v>
      </c>
      <c r="O8062" s="20">
        <f t="shared" si="5374"/>
        <v>-1.9763335482559706E-4</v>
      </c>
      <c r="P8062" s="21">
        <f>(E8062-J8062)*E8058</f>
        <v>-2.9645003223839562E-4</v>
      </c>
    </row>
    <row r="8063" spans="1:16" x14ac:dyDescent="0.25">
      <c r="K8063" t="s">
        <v>13</v>
      </c>
      <c r="L8063" s="22">
        <f>AVERAGE(L8058:L8062)</f>
        <v>6.5832922010898868E-4</v>
      </c>
      <c r="M8063" s="22">
        <f t="shared" ref="M8063:P8063" si="5375">AVERAGE(M8058:M8062)</f>
        <v>-2.3781069226992747E-4</v>
      </c>
      <c r="N8063" s="22">
        <f t="shared" si="5375"/>
        <v>-2.5140650867257067E-4</v>
      </c>
      <c r="O8063" s="22">
        <f t="shared" si="5375"/>
        <v>-3.3929316385947694E-4</v>
      </c>
      <c r="P8063" s="22">
        <f t="shared" si="5375"/>
        <v>2.6087782858644399E-4</v>
      </c>
    </row>
    <row r="8064" spans="1:16" ht="15.75" thickBot="1" x14ac:dyDescent="0.3"/>
    <row r="8065" spans="1:16" ht="15.75" thickBot="1" x14ac:dyDescent="0.3">
      <c r="A8065" s="23" t="s">
        <v>19</v>
      </c>
      <c r="B8065" s="27" t="s">
        <v>0</v>
      </c>
      <c r="C8065" s="28"/>
      <c r="D8065" s="28"/>
      <c r="E8065" s="29"/>
      <c r="F8065" s="30" t="s">
        <v>5</v>
      </c>
      <c r="G8065" s="31"/>
      <c r="H8065" s="31"/>
      <c r="I8065" s="32"/>
      <c r="J8065" s="33" t="s">
        <v>14</v>
      </c>
      <c r="K8065" s="34"/>
      <c r="L8065" s="34"/>
      <c r="M8065" s="34"/>
      <c r="N8065" s="34"/>
      <c r="O8065" s="34"/>
      <c r="P8065" s="35"/>
    </row>
    <row r="8066" spans="1:16" x14ac:dyDescent="0.25">
      <c r="A8066" s="23">
        <f>A8057+1</f>
        <v>896</v>
      </c>
      <c r="B8066" s="1" t="s">
        <v>1</v>
      </c>
      <c r="C8066" s="2" t="s">
        <v>2</v>
      </c>
      <c r="D8066" s="2" t="s">
        <v>3</v>
      </c>
      <c r="E8066" s="3" t="s">
        <v>4</v>
      </c>
      <c r="F8066" s="10" t="s">
        <v>6</v>
      </c>
      <c r="G8066" s="11" t="s">
        <v>7</v>
      </c>
      <c r="H8066" s="11" t="s">
        <v>8</v>
      </c>
      <c r="I8066" s="12" t="s">
        <v>9</v>
      </c>
      <c r="J8066" s="13" t="s">
        <v>10</v>
      </c>
      <c r="K8066" s="14" t="s">
        <v>11</v>
      </c>
      <c r="L8066" s="14" t="s">
        <v>12</v>
      </c>
      <c r="M8066" s="14" t="s">
        <v>15</v>
      </c>
      <c r="N8066" s="14" t="s">
        <v>16</v>
      </c>
      <c r="O8066" s="14" t="s">
        <v>17</v>
      </c>
      <c r="P8066" s="15" t="s">
        <v>18</v>
      </c>
    </row>
    <row r="8067" spans="1:16" x14ac:dyDescent="0.25">
      <c r="B8067" s="4">
        <v>0.47</v>
      </c>
      <c r="C8067" s="5">
        <v>0.38</v>
      </c>
      <c r="D8067" s="5">
        <v>0.15</v>
      </c>
      <c r="E8067" s="6">
        <v>0.36</v>
      </c>
      <c r="F8067" s="36">
        <f>F8058+M8063</f>
        <v>0.53519604682980193</v>
      </c>
      <c r="G8067" s="38">
        <f>G8058+N8063</f>
        <v>-0.11274006128856888</v>
      </c>
      <c r="H8067" s="38">
        <f>H8058+O8063</f>
        <v>-0.16561530843526009</v>
      </c>
      <c r="I8067" s="40">
        <f>I8058+P8063</f>
        <v>0.19284303991817398</v>
      </c>
      <c r="J8067" s="16">
        <f>B8067*F8067+C8067*G8067+D8067*H8067+I8067</f>
        <v>0.37670166237323571</v>
      </c>
      <c r="K8067" s="17">
        <f>J8067-E8067</f>
        <v>1.6701662373235726E-2</v>
      </c>
      <c r="L8067" s="17">
        <f>K8067*K8067</f>
        <v>2.7894552602955803E-4</v>
      </c>
      <c r="M8067" s="17">
        <f>(E8067-J8067)*B8067</f>
        <v>-7.8497813154207903E-3</v>
      </c>
      <c r="N8067" s="17">
        <f>(E8067-J8067)*C8067</f>
        <v>-6.3466317018295764E-3</v>
      </c>
      <c r="O8067" s="17">
        <f>(E8067-J8067)*D8067</f>
        <v>-2.505249355985359E-3</v>
      </c>
      <c r="P8067" s="18">
        <f>(E8067-J8067)*I8067</f>
        <v>-3.2207993437417615E-3</v>
      </c>
    </row>
    <row r="8068" spans="1:16" x14ac:dyDescent="0.25">
      <c r="B8068" s="4">
        <v>0.27</v>
      </c>
      <c r="C8068" s="5">
        <v>0.55000000000000004</v>
      </c>
      <c r="D8068" s="5">
        <v>0.18</v>
      </c>
      <c r="E8068" s="6">
        <v>0.28999999999999998</v>
      </c>
      <c r="F8068" s="36"/>
      <c r="G8068" s="38"/>
      <c r="H8068" s="38"/>
      <c r="I8068" s="40"/>
      <c r="J8068" s="16">
        <f>B8068*F8067+C8068*G8067+D8068*H8067+I8067</f>
        <v>0.2455281833351608</v>
      </c>
      <c r="K8068" s="17">
        <f t="shared" ref="K8068:K8071" si="5376">J8068-E8068</f>
        <v>-4.4471816664839181E-2</v>
      </c>
      <c r="L8068" s="17">
        <f t="shared" ref="L8068:L8071" si="5377">K8068*K8068</f>
        <v>1.9777424774710681E-3</v>
      </c>
      <c r="M8068" s="17">
        <f t="shared" ref="M8068:M8071" si="5378">(E8068-J8068)*B8068</f>
        <v>1.200739049950658E-2</v>
      </c>
      <c r="N8068" s="17">
        <f t="shared" ref="N8068:N8071" si="5379">(E8068-J8068)*C8068</f>
        <v>2.4459499165661553E-2</v>
      </c>
      <c r="O8068" s="17">
        <f t="shared" ref="O8068:O8071" si="5380">(E8068-J8068)*D8068</f>
        <v>8.0049269996710515E-3</v>
      </c>
      <c r="P8068" s="18">
        <f>(E8068-J8068)*E8067</f>
        <v>1.6009853999342103E-2</v>
      </c>
    </row>
    <row r="8069" spans="1:16" x14ac:dyDescent="0.25">
      <c r="B8069" s="4">
        <v>0.22</v>
      </c>
      <c r="C8069" s="5">
        <v>0.71</v>
      </c>
      <c r="D8069" s="5">
        <v>7.0000000000000007E-2</v>
      </c>
      <c r="E8069" s="6">
        <v>0.22</v>
      </c>
      <c r="F8069" s="36"/>
      <c r="G8069" s="38"/>
      <c r="H8069" s="38"/>
      <c r="I8069" s="40"/>
      <c r="J8069" s="16">
        <f>B8069*F8067+C8069*G8067+D8069*H8067+I8067</f>
        <v>0.21894765511537828</v>
      </c>
      <c r="K8069" s="17">
        <f t="shared" si="5376"/>
        <v>-1.0523448846217198E-3</v>
      </c>
      <c r="L8069" s="17">
        <f t="shared" si="5377"/>
        <v>1.1074297561895009E-6</v>
      </c>
      <c r="M8069" s="17">
        <f t="shared" si="5378"/>
        <v>2.3151587461677837E-4</v>
      </c>
      <c r="N8069" s="17">
        <f t="shared" si="5379"/>
        <v>7.4716486808142101E-4</v>
      </c>
      <c r="O8069" s="17">
        <f t="shared" si="5380"/>
        <v>7.3664141923520399E-5</v>
      </c>
      <c r="P8069" s="18">
        <f>(E8069-J8069)*E8067</f>
        <v>3.7884415846381914E-4</v>
      </c>
    </row>
    <row r="8070" spans="1:16" x14ac:dyDescent="0.25">
      <c r="B8070" s="4">
        <v>0.16</v>
      </c>
      <c r="C8070" s="5">
        <v>0.62</v>
      </c>
      <c r="D8070" s="5">
        <v>0.22</v>
      </c>
      <c r="E8070" s="6">
        <v>0.14000000000000001</v>
      </c>
      <c r="F8070" s="36"/>
      <c r="G8070" s="38"/>
      <c r="H8070" s="38"/>
      <c r="I8070" s="40"/>
      <c r="J8070" s="16">
        <f>B8070*F8067+C8070*G8067+D8070*H8067+I8067</f>
        <v>0.17214020155627235</v>
      </c>
      <c r="K8070" s="17">
        <f t="shared" si="5376"/>
        <v>3.2140201556272341E-2</v>
      </c>
      <c r="L8070" s="17">
        <f t="shared" si="5377"/>
        <v>1.0329925560778109E-3</v>
      </c>
      <c r="M8070" s="17">
        <f t="shared" si="5378"/>
        <v>-5.1424322490035744E-3</v>
      </c>
      <c r="N8070" s="17">
        <f t="shared" si="5379"/>
        <v>-1.9926924964888851E-2</v>
      </c>
      <c r="O8070" s="17">
        <f t="shared" si="5380"/>
        <v>-7.070844342379915E-3</v>
      </c>
      <c r="P8070" s="18">
        <f>(E8070-J8070)*E8067</f>
        <v>-1.1570472560258043E-2</v>
      </c>
    </row>
    <row r="8071" spans="1:16" ht="15.75" thickBot="1" x14ac:dyDescent="0.3">
      <c r="B8071" s="7">
        <v>0.53</v>
      </c>
      <c r="C8071" s="8">
        <v>0.23</v>
      </c>
      <c r="D8071" s="8">
        <v>0.24</v>
      </c>
      <c r="E8071" s="9">
        <v>0.41</v>
      </c>
      <c r="F8071" s="37"/>
      <c r="G8071" s="39"/>
      <c r="H8071" s="39"/>
      <c r="I8071" s="41"/>
      <c r="J8071" s="19">
        <f>B8071*F8067+C8071*G8067+D8071*H8067+I8067</f>
        <v>0.41081905661713569</v>
      </c>
      <c r="K8071" s="20">
        <f t="shared" si="5376"/>
        <v>8.1905661713571609E-4</v>
      </c>
      <c r="L8071" s="20">
        <f t="shared" si="5377"/>
        <v>6.7085374207380306E-7</v>
      </c>
      <c r="M8071" s="20">
        <f t="shared" si="5378"/>
        <v>-4.3410000708192953E-4</v>
      </c>
      <c r="N8071" s="20">
        <f t="shared" si="5379"/>
        <v>-1.8838302194121472E-4</v>
      </c>
      <c r="O8071" s="20">
        <f t="shared" si="5380"/>
        <v>-1.9657358811257184E-4</v>
      </c>
      <c r="P8071" s="21">
        <f>(E8071-J8071)*E8067</f>
        <v>-2.9486038216885779E-4</v>
      </c>
    </row>
    <row r="8072" spans="1:16" x14ac:dyDescent="0.25">
      <c r="K8072" t="s">
        <v>13</v>
      </c>
      <c r="L8072" s="22">
        <f>AVERAGE(L8067:L8071)</f>
        <v>6.5829176861534008E-4</v>
      </c>
      <c r="M8072" s="22">
        <f t="shared" ref="M8072:P8072" si="5381">AVERAGE(M8067:M8071)</f>
        <v>-2.3748143947658723E-4</v>
      </c>
      <c r="N8072" s="22">
        <f t="shared" si="5381"/>
        <v>-2.5105513098333358E-4</v>
      </c>
      <c r="O8072" s="22">
        <f t="shared" si="5381"/>
        <v>-3.3881522897665476E-4</v>
      </c>
      <c r="P8072" s="22">
        <f t="shared" si="5381"/>
        <v>2.605131743274523E-4</v>
      </c>
    </row>
    <row r="8073" spans="1:16" ht="15.75" thickBot="1" x14ac:dyDescent="0.3"/>
    <row r="8074" spans="1:16" ht="15.75" thickBot="1" x14ac:dyDescent="0.3">
      <c r="A8074" s="23" t="s">
        <v>19</v>
      </c>
      <c r="B8074" s="27" t="s">
        <v>0</v>
      </c>
      <c r="C8074" s="28"/>
      <c r="D8074" s="28"/>
      <c r="E8074" s="29"/>
      <c r="F8074" s="30" t="s">
        <v>5</v>
      </c>
      <c r="G8074" s="31"/>
      <c r="H8074" s="31"/>
      <c r="I8074" s="32"/>
      <c r="J8074" s="33" t="s">
        <v>14</v>
      </c>
      <c r="K8074" s="34"/>
      <c r="L8074" s="34"/>
      <c r="M8074" s="34"/>
      <c r="N8074" s="34"/>
      <c r="O8074" s="34"/>
      <c r="P8074" s="35"/>
    </row>
    <row r="8075" spans="1:16" x14ac:dyDescent="0.25">
      <c r="A8075" s="23">
        <f>A8066+1</f>
        <v>897</v>
      </c>
      <c r="B8075" s="1" t="s">
        <v>1</v>
      </c>
      <c r="C8075" s="2" t="s">
        <v>2</v>
      </c>
      <c r="D8075" s="2" t="s">
        <v>3</v>
      </c>
      <c r="E8075" s="3" t="s">
        <v>4</v>
      </c>
      <c r="F8075" s="10" t="s">
        <v>6</v>
      </c>
      <c r="G8075" s="11" t="s">
        <v>7</v>
      </c>
      <c r="H8075" s="11" t="s">
        <v>8</v>
      </c>
      <c r="I8075" s="12" t="s">
        <v>9</v>
      </c>
      <c r="J8075" s="13" t="s">
        <v>10</v>
      </c>
      <c r="K8075" s="14" t="s">
        <v>11</v>
      </c>
      <c r="L8075" s="14" t="s">
        <v>12</v>
      </c>
      <c r="M8075" s="14" t="s">
        <v>15</v>
      </c>
      <c r="N8075" s="14" t="s">
        <v>16</v>
      </c>
      <c r="O8075" s="14" t="s">
        <v>17</v>
      </c>
      <c r="P8075" s="15" t="s">
        <v>18</v>
      </c>
    </row>
    <row r="8076" spans="1:16" x14ac:dyDescent="0.25">
      <c r="B8076" s="4">
        <v>0.47</v>
      </c>
      <c r="C8076" s="5">
        <v>0.38</v>
      </c>
      <c r="D8076" s="5">
        <v>0.15</v>
      </c>
      <c r="E8076" s="6">
        <v>0.36</v>
      </c>
      <c r="F8076" s="36">
        <f>F8067+M8072</f>
        <v>0.53495856539032538</v>
      </c>
      <c r="G8076" s="38">
        <f>G8067+N8072</f>
        <v>-0.11299111641955221</v>
      </c>
      <c r="H8076" s="38">
        <f>H8067+O8072</f>
        <v>-0.16595412366423676</v>
      </c>
      <c r="I8076" s="40">
        <f>I8067+P8072</f>
        <v>0.19310355309250143</v>
      </c>
      <c r="J8076" s="16">
        <f>B8076*F8076+C8076*G8076+D8076*H8076+I8076</f>
        <v>0.37670433603688902</v>
      </c>
      <c r="K8076" s="17">
        <f>J8076-E8076</f>
        <v>1.6704336036889034E-2</v>
      </c>
      <c r="L8076" s="17">
        <f>K8076*K8076</f>
        <v>2.7903484243330963E-4</v>
      </c>
      <c r="M8076" s="17">
        <f>(E8076-J8076)*B8076</f>
        <v>-7.8510379373378462E-3</v>
      </c>
      <c r="N8076" s="17">
        <f>(E8076-J8076)*C8076</f>
        <v>-6.3476476940178325E-3</v>
      </c>
      <c r="O8076" s="17">
        <f>(E8076-J8076)*D8076</f>
        <v>-2.5056504055333551E-3</v>
      </c>
      <c r="P8076" s="18">
        <f>(E8076-J8076)*I8076</f>
        <v>-3.2256666407743865E-3</v>
      </c>
    </row>
    <row r="8077" spans="1:16" x14ac:dyDescent="0.25">
      <c r="B8077" s="4">
        <v>0.27</v>
      </c>
      <c r="C8077" s="5">
        <v>0.55000000000000004</v>
      </c>
      <c r="D8077" s="5">
        <v>0.18</v>
      </c>
      <c r="E8077" s="6">
        <v>0.28999999999999998</v>
      </c>
      <c r="F8077" s="36"/>
      <c r="G8077" s="38"/>
      <c r="H8077" s="38"/>
      <c r="I8077" s="40"/>
      <c r="J8077" s="16">
        <f>B8077*F8076+C8077*G8076+D8077*H8076+I8076</f>
        <v>0.24552550945757295</v>
      </c>
      <c r="K8077" s="17">
        <f t="shared" ref="K8077:K8080" si="5382">J8077-E8077</f>
        <v>-4.4474490542427025E-2</v>
      </c>
      <c r="L8077" s="17">
        <f t="shared" ref="L8077:L8080" si="5383">K8077*K8077</f>
        <v>1.9779803090084311E-3</v>
      </c>
      <c r="M8077" s="17">
        <f t="shared" ref="M8077:M8080" si="5384">(E8077-J8077)*B8077</f>
        <v>1.2008112446455298E-2</v>
      </c>
      <c r="N8077" s="17">
        <f t="shared" ref="N8077:N8080" si="5385">(E8077-J8077)*C8077</f>
        <v>2.4460969798334866E-2</v>
      </c>
      <c r="O8077" s="17">
        <f t="shared" ref="O8077:O8080" si="5386">(E8077-J8077)*D8077</f>
        <v>8.0054082976368651E-3</v>
      </c>
      <c r="P8077" s="18">
        <f>(E8077-J8077)*E8076</f>
        <v>1.601081659527373E-2</v>
      </c>
    </row>
    <row r="8078" spans="1:16" x14ac:dyDescent="0.25">
      <c r="B8078" s="4">
        <v>0.22</v>
      </c>
      <c r="C8078" s="5">
        <v>0.71</v>
      </c>
      <c r="D8078" s="5">
        <v>7.0000000000000007E-2</v>
      </c>
      <c r="E8078" s="6">
        <v>0.22</v>
      </c>
      <c r="F8078" s="36"/>
      <c r="G8078" s="38"/>
      <c r="H8078" s="38"/>
      <c r="I8078" s="40"/>
      <c r="J8078" s="16">
        <f>B8078*F8076+C8078*G8076+D8078*H8076+I8076</f>
        <v>0.21895395616399438</v>
      </c>
      <c r="K8078" s="17">
        <f t="shared" si="5382"/>
        <v>-1.0460438360056223E-3</v>
      </c>
      <c r="L8078" s="17">
        <f t="shared" si="5383"/>
        <v>1.0942077068453573E-6</v>
      </c>
      <c r="M8078" s="17">
        <f t="shared" si="5384"/>
        <v>2.3012964392123692E-4</v>
      </c>
      <c r="N8078" s="17">
        <f t="shared" si="5385"/>
        <v>7.426911235639918E-4</v>
      </c>
      <c r="O8078" s="17">
        <f t="shared" si="5386"/>
        <v>7.3223068520393569E-5</v>
      </c>
      <c r="P8078" s="18">
        <f>(E8078-J8078)*E8076</f>
        <v>3.7657578096202403E-4</v>
      </c>
    </row>
    <row r="8079" spans="1:16" x14ac:dyDescent="0.25">
      <c r="B8079" s="4">
        <v>0.16</v>
      </c>
      <c r="C8079" s="5">
        <v>0.62</v>
      </c>
      <c r="D8079" s="5">
        <v>0.22</v>
      </c>
      <c r="E8079" s="6">
        <v>0.14000000000000001</v>
      </c>
      <c r="F8079" s="36"/>
      <c r="G8079" s="38"/>
      <c r="H8079" s="38"/>
      <c r="I8079" s="40"/>
      <c r="J8079" s="16">
        <f>B8079*F8076+C8079*G8076+D8079*H8076+I8076</f>
        <v>0.17213252416869904</v>
      </c>
      <c r="K8079" s="17">
        <f t="shared" si="5382"/>
        <v>3.2132524168699023E-2</v>
      </c>
      <c r="L8079" s="17">
        <f t="shared" si="5383"/>
        <v>1.0324991094520267E-3</v>
      </c>
      <c r="M8079" s="17">
        <f t="shared" si="5384"/>
        <v>-5.1412038669918433E-3</v>
      </c>
      <c r="N8079" s="17">
        <f t="shared" si="5385"/>
        <v>-1.9922164984593396E-2</v>
      </c>
      <c r="O8079" s="17">
        <f t="shared" si="5386"/>
        <v>-7.0691553171137846E-3</v>
      </c>
      <c r="P8079" s="18">
        <f>(E8079-J8079)*E8076</f>
        <v>-1.1567708700731648E-2</v>
      </c>
    </row>
    <row r="8080" spans="1:16" ht="15.75" thickBot="1" x14ac:dyDescent="0.3">
      <c r="B8080" s="7">
        <v>0.53</v>
      </c>
      <c r="C8080" s="8">
        <v>0.23</v>
      </c>
      <c r="D8080" s="8">
        <v>0.24</v>
      </c>
      <c r="E8080" s="9">
        <v>0.41</v>
      </c>
      <c r="F8080" s="37"/>
      <c r="G8080" s="39"/>
      <c r="H8080" s="39"/>
      <c r="I8080" s="41"/>
      <c r="J8080" s="19">
        <f>B8080*F8076+C8080*G8076+D8080*H8076+I8076</f>
        <v>0.41081464629346004</v>
      </c>
      <c r="K8080" s="20">
        <f t="shared" si="5382"/>
        <v>8.1464629346006401E-4</v>
      </c>
      <c r="L8080" s="20">
        <f t="shared" si="5383"/>
        <v>6.6364858344822076E-7</v>
      </c>
      <c r="M8080" s="20">
        <f t="shared" si="5384"/>
        <v>-4.3176253553383394E-4</v>
      </c>
      <c r="N8080" s="20">
        <f t="shared" si="5385"/>
        <v>-1.8736864749581474E-4</v>
      </c>
      <c r="O8080" s="20">
        <f t="shared" si="5386"/>
        <v>-1.9551511043041536E-4</v>
      </c>
      <c r="P8080" s="21">
        <f>(E8080-J8080)*E8076</f>
        <v>-2.9327266564562301E-4</v>
      </c>
    </row>
    <row r="8081" spans="1:16" x14ac:dyDescent="0.25">
      <c r="K8081" t="s">
        <v>13</v>
      </c>
      <c r="L8081" s="22">
        <f>AVERAGE(L8076:L8080)</f>
        <v>6.5825442343681224E-4</v>
      </c>
      <c r="M8081" s="22">
        <f t="shared" ref="M8081:P8081" si="5387">AVERAGE(M8076:M8080)</f>
        <v>-2.3715244989739784E-4</v>
      </c>
      <c r="N8081" s="22">
        <f t="shared" si="5387"/>
        <v>-2.5070408084163648E-4</v>
      </c>
      <c r="O8081" s="22">
        <f t="shared" si="5387"/>
        <v>-3.383378933840593E-4</v>
      </c>
      <c r="P8081" s="22">
        <f t="shared" si="5387"/>
        <v>2.601488738168195E-4</v>
      </c>
    </row>
    <row r="8082" spans="1:16" ht="15.75" thickBot="1" x14ac:dyDescent="0.3"/>
    <row r="8083" spans="1:16" ht="15.75" thickBot="1" x14ac:dyDescent="0.3">
      <c r="A8083" s="23" t="s">
        <v>19</v>
      </c>
      <c r="B8083" s="27" t="s">
        <v>0</v>
      </c>
      <c r="C8083" s="28"/>
      <c r="D8083" s="28"/>
      <c r="E8083" s="29"/>
      <c r="F8083" s="30" t="s">
        <v>5</v>
      </c>
      <c r="G8083" s="31"/>
      <c r="H8083" s="31"/>
      <c r="I8083" s="32"/>
      <c r="J8083" s="33" t="s">
        <v>14</v>
      </c>
      <c r="K8083" s="34"/>
      <c r="L8083" s="34"/>
      <c r="M8083" s="34"/>
      <c r="N8083" s="34"/>
      <c r="O8083" s="34"/>
      <c r="P8083" s="35"/>
    </row>
    <row r="8084" spans="1:16" x14ac:dyDescent="0.25">
      <c r="A8084" s="23">
        <f>A8075+1</f>
        <v>898</v>
      </c>
      <c r="B8084" s="1" t="s">
        <v>1</v>
      </c>
      <c r="C8084" s="2" t="s">
        <v>2</v>
      </c>
      <c r="D8084" s="2" t="s">
        <v>3</v>
      </c>
      <c r="E8084" s="3" t="s">
        <v>4</v>
      </c>
      <c r="F8084" s="10" t="s">
        <v>6</v>
      </c>
      <c r="G8084" s="11" t="s">
        <v>7</v>
      </c>
      <c r="H8084" s="11" t="s">
        <v>8</v>
      </c>
      <c r="I8084" s="12" t="s">
        <v>9</v>
      </c>
      <c r="J8084" s="13" t="s">
        <v>10</v>
      </c>
      <c r="K8084" s="14" t="s">
        <v>11</v>
      </c>
      <c r="L8084" s="14" t="s">
        <v>12</v>
      </c>
      <c r="M8084" s="14" t="s">
        <v>15</v>
      </c>
      <c r="N8084" s="14" t="s">
        <v>16</v>
      </c>
      <c r="O8084" s="14" t="s">
        <v>17</v>
      </c>
      <c r="P8084" s="15" t="s">
        <v>18</v>
      </c>
    </row>
    <row r="8085" spans="1:16" x14ac:dyDescent="0.25">
      <c r="B8085" s="4">
        <v>0.47</v>
      </c>
      <c r="C8085" s="5">
        <v>0.38</v>
      </c>
      <c r="D8085" s="5">
        <v>0.15</v>
      </c>
      <c r="E8085" s="6">
        <v>0.36</v>
      </c>
      <c r="F8085" s="36">
        <f>F8076+M8081</f>
        <v>0.53472141294042796</v>
      </c>
      <c r="G8085" s="38">
        <f>G8076+N8081</f>
        <v>-0.11324182050039386</v>
      </c>
      <c r="H8085" s="38">
        <f>H8076+O8081</f>
        <v>-0.16629246155762081</v>
      </c>
      <c r="I8085" s="40">
        <f>I8076+P8081</f>
        <v>0.19336370196631825</v>
      </c>
      <c r="J8085" s="16">
        <f>B8085*F8085+C8085*G8085+D8085*H8085+I8085</f>
        <v>0.37670700502452659</v>
      </c>
      <c r="K8085" s="17">
        <f>J8085-E8085</f>
        <v>1.67070050245266E-2</v>
      </c>
      <c r="L8085" s="17">
        <f>K8085*K8085</f>
        <v>2.7912401688955703E-4</v>
      </c>
      <c r="M8085" s="17">
        <f>(E8085-J8085)*B8085</f>
        <v>-7.8522923615275009E-3</v>
      </c>
      <c r="N8085" s="17">
        <f>(E8085-J8085)*C8085</f>
        <v>-6.3486619093201082E-3</v>
      </c>
      <c r="O8085" s="17">
        <f>(E8085-J8085)*D8085</f>
        <v>-2.50605075367899E-3</v>
      </c>
      <c r="P8085" s="18">
        <f>(E8085-J8085)*I8085</f>
        <v>-3.2305283403123428E-3</v>
      </c>
    </row>
    <row r="8086" spans="1:16" x14ac:dyDescent="0.25">
      <c r="B8086" s="4">
        <v>0.27</v>
      </c>
      <c r="C8086" s="5">
        <v>0.55000000000000004</v>
      </c>
      <c r="D8086" s="5">
        <v>0.18</v>
      </c>
      <c r="E8086" s="6">
        <v>0.28999999999999998</v>
      </c>
      <c r="F8086" s="36"/>
      <c r="G8086" s="38"/>
      <c r="H8086" s="38"/>
      <c r="I8086" s="40"/>
      <c r="J8086" s="16">
        <f>B8086*F8085+C8086*G8085+D8086*H8085+I8085</f>
        <v>0.24552283910464542</v>
      </c>
      <c r="K8086" s="17">
        <f t="shared" ref="K8086:K8089" si="5388">J8086-E8086</f>
        <v>-4.4477160895354556E-2</v>
      </c>
      <c r="L8086" s="17">
        <f t="shared" ref="L8086:L8089" si="5389">K8086*K8086</f>
        <v>1.9782178413112563E-3</v>
      </c>
      <c r="M8086" s="17">
        <f t="shared" ref="M8086:M8089" si="5390">(E8086-J8086)*B8086</f>
        <v>1.200883344174573E-2</v>
      </c>
      <c r="N8086" s="17">
        <f t="shared" ref="N8086:N8089" si="5391">(E8086-J8086)*C8086</f>
        <v>2.4462438492445008E-2</v>
      </c>
      <c r="O8086" s="17">
        <f t="shared" ref="O8086:O8089" si="5392">(E8086-J8086)*D8086</f>
        <v>8.0058889611638196E-3</v>
      </c>
      <c r="P8086" s="18">
        <f>(E8086-J8086)*E8085</f>
        <v>1.6011777922327639E-2</v>
      </c>
    </row>
    <row r="8087" spans="1:16" x14ac:dyDescent="0.25">
      <c r="B8087" s="4">
        <v>0.22</v>
      </c>
      <c r="C8087" s="5">
        <v>0.71</v>
      </c>
      <c r="D8087" s="5">
        <v>7.0000000000000007E-2</v>
      </c>
      <c r="E8087" s="6">
        <v>0.22</v>
      </c>
      <c r="F8087" s="36"/>
      <c r="G8087" s="38"/>
      <c r="H8087" s="38"/>
      <c r="I8087" s="40"/>
      <c r="J8087" s="16">
        <f>B8087*F8085+C8087*G8085+D8087*H8085+I8085</f>
        <v>0.21896024794889932</v>
      </c>
      <c r="K8087" s="17">
        <f t="shared" si="5388"/>
        <v>-1.0397520511006841E-3</v>
      </c>
      <c r="L8087" s="17">
        <f t="shared" si="5389"/>
        <v>1.0810843277680796E-6</v>
      </c>
      <c r="M8087" s="17">
        <f t="shared" si="5390"/>
        <v>2.287454512421505E-4</v>
      </c>
      <c r="N8087" s="17">
        <f t="shared" si="5391"/>
        <v>7.3822395628148573E-4</v>
      </c>
      <c r="O8087" s="17">
        <f t="shared" si="5392"/>
        <v>7.2782643577047891E-5</v>
      </c>
      <c r="P8087" s="18">
        <f>(E8087-J8087)*E8085</f>
        <v>3.7431073839624626E-4</v>
      </c>
    </row>
    <row r="8088" spans="1:16" x14ac:dyDescent="0.25">
      <c r="B8088" s="4">
        <v>0.16</v>
      </c>
      <c r="C8088" s="5">
        <v>0.62</v>
      </c>
      <c r="D8088" s="5">
        <v>0.22</v>
      </c>
      <c r="E8088" s="6">
        <v>0.14000000000000001</v>
      </c>
      <c r="F8088" s="36"/>
      <c r="G8088" s="38"/>
      <c r="H8088" s="38"/>
      <c r="I8088" s="40"/>
      <c r="J8088" s="16">
        <f>B8088*F8085+C8088*G8085+D8088*H8085+I8085</f>
        <v>0.17212485778386596</v>
      </c>
      <c r="K8088" s="17">
        <f t="shared" si="5388"/>
        <v>3.2124857783865951E-2</v>
      </c>
      <c r="L8088" s="17">
        <f t="shared" si="5389"/>
        <v>1.0320064876336128E-3</v>
      </c>
      <c r="M8088" s="17">
        <f t="shared" si="5390"/>
        <v>-5.1399772454185522E-3</v>
      </c>
      <c r="N8088" s="17">
        <f t="shared" si="5391"/>
        <v>-1.9917411825996888E-2</v>
      </c>
      <c r="O8088" s="17">
        <f t="shared" si="5392"/>
        <v>-7.0674687124505095E-3</v>
      </c>
      <c r="P8088" s="18">
        <f>(E8088-J8088)*E8085</f>
        <v>-1.1564948802191742E-2</v>
      </c>
    </row>
    <row r="8089" spans="1:16" ht="15.75" thickBot="1" x14ac:dyDescent="0.3">
      <c r="B8089" s="7">
        <v>0.53</v>
      </c>
      <c r="C8089" s="8">
        <v>0.23</v>
      </c>
      <c r="D8089" s="8">
        <v>0.24</v>
      </c>
      <c r="E8089" s="9">
        <v>0.41</v>
      </c>
      <c r="F8089" s="37"/>
      <c r="G8089" s="39"/>
      <c r="H8089" s="39"/>
      <c r="I8089" s="41"/>
      <c r="J8089" s="19">
        <f>B8089*F8085+C8089*G8085+D8089*H8085+I8085</f>
        <v>0.41081024133582555</v>
      </c>
      <c r="K8089" s="20">
        <f t="shared" si="5388"/>
        <v>8.1024133582557889E-4</v>
      </c>
      <c r="L8089" s="20">
        <f t="shared" si="5389"/>
        <v>6.5649102228041854E-7</v>
      </c>
      <c r="M8089" s="20">
        <f t="shared" si="5390"/>
        <v>-4.2942790798755685E-4</v>
      </c>
      <c r="N8089" s="20">
        <f t="shared" si="5391"/>
        <v>-1.8635550723988315E-4</v>
      </c>
      <c r="O8089" s="20">
        <f t="shared" si="5392"/>
        <v>-1.9445792059813894E-4</v>
      </c>
      <c r="P8089" s="21">
        <f>(E8089-J8089)*E8085</f>
        <v>-2.9168688089720841E-4</v>
      </c>
    </row>
    <row r="8090" spans="1:16" x14ac:dyDescent="0.25">
      <c r="K8090" t="s">
        <v>13</v>
      </c>
      <c r="L8090" s="22">
        <f>AVERAGE(L8085:L8089)</f>
        <v>6.5821718423689495E-4</v>
      </c>
      <c r="M8090" s="22">
        <f t="shared" ref="M8090:P8090" si="5393">AVERAGE(M8085:M8089)</f>
        <v>-2.3682372438914591E-4</v>
      </c>
      <c r="N8090" s="22">
        <f t="shared" si="5393"/>
        <v>-2.5035335876607732E-4</v>
      </c>
      <c r="O8090" s="22">
        <f t="shared" si="5393"/>
        <v>-3.3786115639735417E-4</v>
      </c>
      <c r="P8090" s="22">
        <f t="shared" si="5393"/>
        <v>2.5978492746451848E-4</v>
      </c>
    </row>
    <row r="8091" spans="1:16" ht="15.75" thickBot="1" x14ac:dyDescent="0.3"/>
    <row r="8092" spans="1:16" ht="15.75" thickBot="1" x14ac:dyDescent="0.3">
      <c r="A8092" s="23" t="s">
        <v>19</v>
      </c>
      <c r="B8092" s="27" t="s">
        <v>0</v>
      </c>
      <c r="C8092" s="28"/>
      <c r="D8092" s="28"/>
      <c r="E8092" s="29"/>
      <c r="F8092" s="30" t="s">
        <v>5</v>
      </c>
      <c r="G8092" s="31"/>
      <c r="H8092" s="31"/>
      <c r="I8092" s="32"/>
      <c r="J8092" s="33" t="s">
        <v>14</v>
      </c>
      <c r="K8092" s="34"/>
      <c r="L8092" s="34"/>
      <c r="M8092" s="34"/>
      <c r="N8092" s="34"/>
      <c r="O8092" s="34"/>
      <c r="P8092" s="35"/>
    </row>
    <row r="8093" spans="1:16" x14ac:dyDescent="0.25">
      <c r="A8093" s="23">
        <f>A8084+1</f>
        <v>899</v>
      </c>
      <c r="B8093" s="1" t="s">
        <v>1</v>
      </c>
      <c r="C8093" s="2" t="s">
        <v>2</v>
      </c>
      <c r="D8093" s="2" t="s">
        <v>3</v>
      </c>
      <c r="E8093" s="3" t="s">
        <v>4</v>
      </c>
      <c r="F8093" s="10" t="s">
        <v>6</v>
      </c>
      <c r="G8093" s="11" t="s">
        <v>7</v>
      </c>
      <c r="H8093" s="11" t="s">
        <v>8</v>
      </c>
      <c r="I8093" s="12" t="s">
        <v>9</v>
      </c>
      <c r="J8093" s="13" t="s">
        <v>10</v>
      </c>
      <c r="K8093" s="14" t="s">
        <v>11</v>
      </c>
      <c r="L8093" s="14" t="s">
        <v>12</v>
      </c>
      <c r="M8093" s="14" t="s">
        <v>15</v>
      </c>
      <c r="N8093" s="14" t="s">
        <v>16</v>
      </c>
      <c r="O8093" s="14" t="s">
        <v>17</v>
      </c>
      <c r="P8093" s="15" t="s">
        <v>18</v>
      </c>
    </row>
    <row r="8094" spans="1:16" x14ac:dyDescent="0.25">
      <c r="B8094" s="4">
        <v>0.47</v>
      </c>
      <c r="C8094" s="5">
        <v>0.38</v>
      </c>
      <c r="D8094" s="5">
        <v>0.15</v>
      </c>
      <c r="E8094" s="6">
        <v>0.36</v>
      </c>
      <c r="F8094" s="36">
        <f>F8085+M8090</f>
        <v>0.53448458921603881</v>
      </c>
      <c r="G8094" s="38">
        <f>G8085+N8090</f>
        <v>-0.11349217385915994</v>
      </c>
      <c r="H8094" s="38">
        <f>H8085+O8090</f>
        <v>-0.16663032271401818</v>
      </c>
      <c r="I8094" s="40">
        <f>I8085+P8090</f>
        <v>0.19362348689378275</v>
      </c>
      <c r="J8094" s="16">
        <f>B8094*F8094+C8094*G8094+D8094*H8094+I8094</f>
        <v>0.3767096693517375</v>
      </c>
      <c r="K8094" s="17">
        <f>J8094-E8094</f>
        <v>1.6709669351737511E-2</v>
      </c>
      <c r="L8094" s="17">
        <f>K8094*K8094</f>
        <v>2.7921304984439586E-4</v>
      </c>
      <c r="M8094" s="17">
        <f>(E8094-J8094)*B8094</f>
        <v>-7.8535445953166298E-3</v>
      </c>
      <c r="N8094" s="17">
        <f>(E8094-J8094)*C8094</f>
        <v>-6.3496743536602543E-3</v>
      </c>
      <c r="O8094" s="17">
        <f>(E8094-J8094)*D8094</f>
        <v>-2.5064504027606264E-3</v>
      </c>
      <c r="P8094" s="18">
        <f>(E8094-J8094)*I8094</f>
        <v>-3.2353844447255914E-3</v>
      </c>
    </row>
    <row r="8095" spans="1:16" x14ac:dyDescent="0.25">
      <c r="B8095" s="4">
        <v>0.27</v>
      </c>
      <c r="C8095" s="5">
        <v>0.55000000000000004</v>
      </c>
      <c r="D8095" s="5">
        <v>0.18</v>
      </c>
      <c r="E8095" s="6">
        <v>0.28999999999999998</v>
      </c>
      <c r="F8095" s="36"/>
      <c r="G8095" s="38"/>
      <c r="H8095" s="38"/>
      <c r="I8095" s="40"/>
      <c r="J8095" s="16">
        <f>B8095*F8094+C8095*G8094+D8095*H8094+I8094</f>
        <v>0.245520172271052</v>
      </c>
      <c r="K8095" s="17">
        <f t="shared" ref="K8095:K8098" si="5394">J8095-E8095</f>
        <v>-4.4479827728947985E-2</v>
      </c>
      <c r="L8095" s="17">
        <f t="shared" ref="L8095:L8098" si="5395">K8095*K8095</f>
        <v>1.9784550747968901E-3</v>
      </c>
      <c r="M8095" s="17">
        <f t="shared" ref="M8095:M8098" si="5396">(E8095-J8095)*B8095</f>
        <v>1.2009553486815957E-2</v>
      </c>
      <c r="N8095" s="17">
        <f t="shared" ref="N8095:N8098" si="5397">(E8095-J8095)*C8095</f>
        <v>2.4463905250921392E-2</v>
      </c>
      <c r="O8095" s="17">
        <f t="shared" ref="O8095:O8098" si="5398">(E8095-J8095)*D8095</f>
        <v>8.0063689912106377E-3</v>
      </c>
      <c r="P8095" s="18">
        <f>(E8095-J8095)*E8094</f>
        <v>1.6012737982421275E-2</v>
      </c>
    </row>
    <row r="8096" spans="1:16" x14ac:dyDescent="0.25">
      <c r="B8096" s="4">
        <v>0.22</v>
      </c>
      <c r="C8096" s="5">
        <v>0.71</v>
      </c>
      <c r="D8096" s="5">
        <v>7.0000000000000007E-2</v>
      </c>
      <c r="E8096" s="6">
        <v>0.22</v>
      </c>
      <c r="F8096" s="36"/>
      <c r="G8096" s="38"/>
      <c r="H8096" s="38"/>
      <c r="I8096" s="40"/>
      <c r="J8096" s="16">
        <f>B8096*F8094+C8096*G8094+D8096*H8094+I8094</f>
        <v>0.21896653049132647</v>
      </c>
      <c r="K8096" s="17">
        <f t="shared" si="5394"/>
        <v>-1.033469508673529E-3</v>
      </c>
      <c r="L8096" s="17">
        <f t="shared" si="5395"/>
        <v>1.0680592253579055E-6</v>
      </c>
      <c r="M8096" s="17">
        <f t="shared" si="5396"/>
        <v>2.2736329190817638E-4</v>
      </c>
      <c r="N8096" s="17">
        <f t="shared" si="5397"/>
        <v>7.3376335115820561E-4</v>
      </c>
      <c r="O8096" s="17">
        <f t="shared" si="5398"/>
        <v>7.2342865607147043E-5</v>
      </c>
      <c r="P8096" s="18">
        <f>(E8096-J8096)*E8094</f>
        <v>3.7204902312247047E-4</v>
      </c>
    </row>
    <row r="8097" spans="1:16" x14ac:dyDescent="0.25">
      <c r="B8097" s="4">
        <v>0.16</v>
      </c>
      <c r="C8097" s="5">
        <v>0.62</v>
      </c>
      <c r="D8097" s="5">
        <v>0.22</v>
      </c>
      <c r="E8097" s="6">
        <v>0.14000000000000001</v>
      </c>
      <c r="F8097" s="36"/>
      <c r="G8097" s="38"/>
      <c r="H8097" s="38"/>
      <c r="I8097" s="40"/>
      <c r="J8097" s="16">
        <f>B8097*F8094+C8097*G8094+D8097*H8094+I8094</f>
        <v>0.1721172023785858</v>
      </c>
      <c r="K8097" s="17">
        <f t="shared" si="5394"/>
        <v>3.2117202378585785E-2</v>
      </c>
      <c r="L8097" s="17">
        <f t="shared" si="5395"/>
        <v>1.0315146886270363E-3</v>
      </c>
      <c r="M8097" s="17">
        <f t="shared" si="5396"/>
        <v>-5.1387523805737261E-3</v>
      </c>
      <c r="N8097" s="17">
        <f t="shared" si="5397"/>
        <v>-1.9912665474723187E-2</v>
      </c>
      <c r="O8097" s="17">
        <f t="shared" si="5398"/>
        <v>-7.0657845232888726E-3</v>
      </c>
      <c r="P8097" s="18">
        <f>(E8097-J8097)*E8094</f>
        <v>-1.1562192856290883E-2</v>
      </c>
    </row>
    <row r="8098" spans="1:16" ht="15.75" thickBot="1" x14ac:dyDescent="0.3">
      <c r="B8098" s="7">
        <v>0.53</v>
      </c>
      <c r="C8098" s="8">
        <v>0.23</v>
      </c>
      <c r="D8098" s="8">
        <v>0.24</v>
      </c>
      <c r="E8098" s="9">
        <v>0.41</v>
      </c>
      <c r="F8098" s="37"/>
      <c r="G8098" s="39"/>
      <c r="H8098" s="39"/>
      <c r="I8098" s="41"/>
      <c r="J8098" s="19">
        <f>B8098*F8094+C8098*G8094+D8098*H8094+I8094</f>
        <v>0.41080584173931217</v>
      </c>
      <c r="K8098" s="20">
        <f t="shared" si="5394"/>
        <v>8.0584173931219638E-4</v>
      </c>
      <c r="L8098" s="20">
        <f t="shared" si="5395"/>
        <v>6.4938090881770588E-7</v>
      </c>
      <c r="M8098" s="20">
        <f t="shared" si="5396"/>
        <v>-4.270961218354641E-4</v>
      </c>
      <c r="N8098" s="20">
        <f t="shared" si="5397"/>
        <v>-1.8534360004180517E-4</v>
      </c>
      <c r="O8098" s="20">
        <f t="shared" si="5398"/>
        <v>-1.9340201743492713E-4</v>
      </c>
      <c r="P8098" s="21">
        <f>(E8098-J8098)*E8094</f>
        <v>-2.9010302615239069E-4</v>
      </c>
    </row>
    <row r="8099" spans="1:16" x14ac:dyDescent="0.25">
      <c r="K8099" t="s">
        <v>13</v>
      </c>
      <c r="L8099" s="22">
        <f>AVERAGE(L8094:L8098)</f>
        <v>6.5818005068049958E-4</v>
      </c>
      <c r="M8099" s="22">
        <f t="shared" ref="M8099:P8099" si="5399">AVERAGE(M8094:M8098)</f>
        <v>-2.3649526380033751E-4</v>
      </c>
      <c r="N8099" s="22">
        <f t="shared" si="5399"/>
        <v>-2.5000296526912975E-4</v>
      </c>
      <c r="O8099" s="22">
        <f t="shared" si="5399"/>
        <v>-3.3738501733332824E-4</v>
      </c>
      <c r="P8099" s="22">
        <f t="shared" si="5399"/>
        <v>2.5942133567497634E-4</v>
      </c>
    </row>
    <row r="8100" spans="1:16" ht="15.75" thickBot="1" x14ac:dyDescent="0.3"/>
    <row r="8101" spans="1:16" ht="15.75" thickBot="1" x14ac:dyDescent="0.3">
      <c r="A8101" s="23" t="s">
        <v>19</v>
      </c>
      <c r="B8101" s="27" t="s">
        <v>0</v>
      </c>
      <c r="C8101" s="28"/>
      <c r="D8101" s="28"/>
      <c r="E8101" s="29"/>
      <c r="F8101" s="30" t="s">
        <v>5</v>
      </c>
      <c r="G8101" s="31"/>
      <c r="H8101" s="31"/>
      <c r="I8101" s="32"/>
      <c r="J8101" s="33" t="s">
        <v>14</v>
      </c>
      <c r="K8101" s="34"/>
      <c r="L8101" s="34"/>
      <c r="M8101" s="34"/>
      <c r="N8101" s="34"/>
      <c r="O8101" s="34"/>
      <c r="P8101" s="35"/>
    </row>
    <row r="8102" spans="1:16" x14ac:dyDescent="0.25">
      <c r="A8102" s="23">
        <f>A8093+1</f>
        <v>900</v>
      </c>
      <c r="B8102" s="1" t="s">
        <v>1</v>
      </c>
      <c r="C8102" s="2" t="s">
        <v>2</v>
      </c>
      <c r="D8102" s="2" t="s">
        <v>3</v>
      </c>
      <c r="E8102" s="3" t="s">
        <v>4</v>
      </c>
      <c r="F8102" s="10" t="s">
        <v>6</v>
      </c>
      <c r="G8102" s="11" t="s">
        <v>7</v>
      </c>
      <c r="H8102" s="11" t="s">
        <v>8</v>
      </c>
      <c r="I8102" s="12" t="s">
        <v>9</v>
      </c>
      <c r="J8102" s="13" t="s">
        <v>10</v>
      </c>
      <c r="K8102" s="14" t="s">
        <v>11</v>
      </c>
      <c r="L8102" s="14" t="s">
        <v>12</v>
      </c>
      <c r="M8102" s="14" t="s">
        <v>15</v>
      </c>
      <c r="N8102" s="14" t="s">
        <v>16</v>
      </c>
      <c r="O8102" s="14" t="s">
        <v>17</v>
      </c>
      <c r="P8102" s="15" t="s">
        <v>18</v>
      </c>
    </row>
    <row r="8103" spans="1:16" x14ac:dyDescent="0.25">
      <c r="B8103" s="4">
        <v>0.47</v>
      </c>
      <c r="C8103" s="5">
        <v>0.38</v>
      </c>
      <c r="D8103" s="5">
        <v>0.15</v>
      </c>
      <c r="E8103" s="6">
        <v>0.36</v>
      </c>
      <c r="F8103" s="36">
        <f>F8094+M8099</f>
        <v>0.53424809395223849</v>
      </c>
      <c r="G8103" s="38">
        <f>G8094+N8099</f>
        <v>-0.11374217682442907</v>
      </c>
      <c r="H8103" s="38">
        <f>H8094+O8099</f>
        <v>-0.1669677077313515</v>
      </c>
      <c r="I8103" s="40">
        <f>I8094+P8099</f>
        <v>0.19388290822945772</v>
      </c>
      <c r="J8103" s="16">
        <f>B8103*F8103+C8103*G8103+D8103*H8103+I8103</f>
        <v>0.37671232903402402</v>
      </c>
      <c r="K8103" s="17">
        <f>J8103-E8103</f>
        <v>1.6712329034024032E-2</v>
      </c>
      <c r="L8103" s="17">
        <f>K8103*K8103</f>
        <v>2.7930194174148262E-4</v>
      </c>
      <c r="M8103" s="17">
        <f>(E8103-J8103)*B8103</f>
        <v>-7.8547946459912952E-3</v>
      </c>
      <c r="N8103" s="17">
        <f>(E8103-J8103)*C8103</f>
        <v>-6.3506850329291317E-3</v>
      </c>
      <c r="O8103" s="17">
        <f>(E8103-J8103)*D8103</f>
        <v>-2.5068493551036047E-3</v>
      </c>
      <c r="P8103" s="18">
        <f>(E8103-J8103)*I8103</f>
        <v>-3.2402349564041831E-3</v>
      </c>
    </row>
    <row r="8104" spans="1:16" x14ac:dyDescent="0.25">
      <c r="B8104" s="4">
        <v>0.27</v>
      </c>
      <c r="C8104" s="5">
        <v>0.55000000000000004</v>
      </c>
      <c r="D8104" s="5">
        <v>0.18</v>
      </c>
      <c r="E8104" s="6">
        <v>0.28999999999999998</v>
      </c>
      <c r="F8104" s="36"/>
      <c r="G8104" s="38"/>
      <c r="H8104" s="38"/>
      <c r="I8104" s="40"/>
      <c r="J8104" s="16">
        <f>B8104*F8103+C8104*G8103+D8104*H8103+I8103</f>
        <v>0.24551750895148286</v>
      </c>
      <c r="K8104" s="17">
        <f t="shared" ref="K8104:K8107" si="5400">J8104-E8104</f>
        <v>-4.448249104851712E-2</v>
      </c>
      <c r="L8104" s="17">
        <f t="shared" ref="L8104:L8107" si="5401">K8104*K8104</f>
        <v>1.9786920098814058E-3</v>
      </c>
      <c r="M8104" s="17">
        <f t="shared" ref="M8104:M8107" si="5402">(E8104-J8104)*B8104</f>
        <v>1.2010272583099623E-2</v>
      </c>
      <c r="N8104" s="17">
        <f t="shared" ref="N8104:N8107" si="5403">(E8104-J8104)*C8104</f>
        <v>2.4465370076684419E-2</v>
      </c>
      <c r="O8104" s="17">
        <f t="shared" ref="O8104:O8107" si="5404">(E8104-J8104)*D8104</f>
        <v>8.0068483887330809E-3</v>
      </c>
      <c r="P8104" s="18">
        <f>(E8104-J8104)*E8103</f>
        <v>1.6013696777466162E-2</v>
      </c>
    </row>
    <row r="8105" spans="1:16" x14ac:dyDescent="0.25">
      <c r="B8105" s="4">
        <v>0.22</v>
      </c>
      <c r="C8105" s="5">
        <v>0.71</v>
      </c>
      <c r="D8105" s="5">
        <v>7.0000000000000007E-2</v>
      </c>
      <c r="E8105" s="6">
        <v>0.22</v>
      </c>
      <c r="F8105" s="36"/>
      <c r="G8105" s="38"/>
      <c r="H8105" s="38"/>
      <c r="I8105" s="40"/>
      <c r="J8105" s="16">
        <f>B8105*F8103+C8105*G8103+D8105*H8103+I8103</f>
        <v>0.21897280381241097</v>
      </c>
      <c r="K8105" s="17">
        <f t="shared" si="5400"/>
        <v>-1.0271961875890356E-3</v>
      </c>
      <c r="L8105" s="17">
        <f t="shared" si="5401"/>
        <v>1.0551320077974494E-6</v>
      </c>
      <c r="M8105" s="17">
        <f t="shared" si="5402"/>
        <v>2.2598316126958785E-4</v>
      </c>
      <c r="N8105" s="17">
        <f t="shared" si="5403"/>
        <v>7.2930929318821528E-4</v>
      </c>
      <c r="O8105" s="17">
        <f t="shared" si="5404"/>
        <v>7.1903733131232499E-5</v>
      </c>
      <c r="P8105" s="18">
        <f>(E8105-J8105)*E8103</f>
        <v>3.6979062753205279E-4</v>
      </c>
    </row>
    <row r="8106" spans="1:16" x14ac:dyDescent="0.25">
      <c r="B8106" s="4">
        <v>0.16</v>
      </c>
      <c r="C8106" s="5">
        <v>0.62</v>
      </c>
      <c r="D8106" s="5">
        <v>0.22</v>
      </c>
      <c r="E8106" s="6">
        <v>0.14000000000000001</v>
      </c>
      <c r="F8106" s="36"/>
      <c r="G8106" s="38"/>
      <c r="H8106" s="38"/>
      <c r="I8106" s="40"/>
      <c r="J8106" s="16">
        <f>B8106*F8103+C8106*G8103+D8106*H8103+I8103</f>
        <v>0.17210955792977256</v>
      </c>
      <c r="K8106" s="17">
        <f t="shared" si="5400"/>
        <v>3.2109557929772548E-2</v>
      </c>
      <c r="L8106" s="17">
        <f t="shared" si="5401"/>
        <v>1.0310237104454191E-3</v>
      </c>
      <c r="M8106" s="17">
        <f t="shared" si="5402"/>
        <v>-5.1375292687636078E-3</v>
      </c>
      <c r="N8106" s="17">
        <f t="shared" si="5403"/>
        <v>-1.9907925916458978E-2</v>
      </c>
      <c r="O8106" s="17">
        <f t="shared" si="5404"/>
        <v>-7.0641027445499608E-3</v>
      </c>
      <c r="P8106" s="18">
        <f>(E8106-J8106)*E8103</f>
        <v>-1.1559440854718116E-2</v>
      </c>
    </row>
    <row r="8107" spans="1:16" ht="15.75" thickBot="1" x14ac:dyDescent="0.3">
      <c r="B8107" s="7">
        <v>0.53</v>
      </c>
      <c r="C8107" s="8">
        <v>0.23</v>
      </c>
      <c r="D8107" s="8">
        <v>0.24</v>
      </c>
      <c r="E8107" s="9">
        <v>0.41</v>
      </c>
      <c r="F8107" s="37"/>
      <c r="G8107" s="39"/>
      <c r="H8107" s="39"/>
      <c r="I8107" s="41"/>
      <c r="J8107" s="19">
        <f>B8107*F8103+C8107*G8103+D8107*H8103+I8103</f>
        <v>0.4108014474990011</v>
      </c>
      <c r="K8107" s="20">
        <f t="shared" si="5400"/>
        <v>8.0144749900112888E-4</v>
      </c>
      <c r="L8107" s="20">
        <f t="shared" si="5401"/>
        <v>6.4231809365516449E-7</v>
      </c>
      <c r="M8107" s="20">
        <f t="shared" si="5402"/>
        <v>-4.2476717447059834E-4</v>
      </c>
      <c r="N8107" s="20">
        <f t="shared" si="5403"/>
        <v>-1.8433292477025966E-4</v>
      </c>
      <c r="O8107" s="20">
        <f t="shared" si="5404"/>
        <v>-1.9234739976027091E-4</v>
      </c>
      <c r="P8107" s="21">
        <f>(E8107-J8107)*E8103</f>
        <v>-2.8852109964040641E-4</v>
      </c>
    </row>
    <row r="8108" spans="1:16" x14ac:dyDescent="0.25">
      <c r="K8108" t="s">
        <v>13</v>
      </c>
      <c r="L8108" s="22">
        <f>AVERAGE(L8103:L8107)</f>
        <v>6.5814302243395197E-4</v>
      </c>
      <c r="M8108" s="22">
        <f t="shared" ref="M8108:P8108" si="5405">AVERAGE(M8103:M8107)</f>
        <v>-2.3616706897125806E-4</v>
      </c>
      <c r="N8108" s="22">
        <f t="shared" si="5405"/>
        <v>-2.496529008571468E-4</v>
      </c>
      <c r="O8108" s="22">
        <f t="shared" si="5405"/>
        <v>-3.369094755099046E-4</v>
      </c>
      <c r="P8108" s="22">
        <f t="shared" si="5405"/>
        <v>2.5905809884710162E-4</v>
      </c>
    </row>
    <row r="8109" spans="1:16" ht="15.75" thickBot="1" x14ac:dyDescent="0.3"/>
    <row r="8110" spans="1:16" ht="15.75" thickBot="1" x14ac:dyDescent="0.3">
      <c r="A8110" s="23" t="s">
        <v>19</v>
      </c>
      <c r="B8110" s="27" t="s">
        <v>0</v>
      </c>
      <c r="C8110" s="28"/>
      <c r="D8110" s="28"/>
      <c r="E8110" s="29"/>
      <c r="F8110" s="30" t="s">
        <v>5</v>
      </c>
      <c r="G8110" s="31"/>
      <c r="H8110" s="31"/>
      <c r="I8110" s="32"/>
      <c r="J8110" s="33" t="s">
        <v>14</v>
      </c>
      <c r="K8110" s="34"/>
      <c r="L8110" s="34"/>
      <c r="M8110" s="34"/>
      <c r="N8110" s="34"/>
      <c r="O8110" s="34"/>
      <c r="P8110" s="35"/>
    </row>
    <row r="8111" spans="1:16" x14ac:dyDescent="0.25">
      <c r="A8111" s="23">
        <f>A8102+1</f>
        <v>901</v>
      </c>
      <c r="B8111" s="1" t="s">
        <v>1</v>
      </c>
      <c r="C8111" s="2" t="s">
        <v>2</v>
      </c>
      <c r="D8111" s="2" t="s">
        <v>3</v>
      </c>
      <c r="E8111" s="3" t="s">
        <v>4</v>
      </c>
      <c r="F8111" s="10" t="s">
        <v>6</v>
      </c>
      <c r="G8111" s="11" t="s">
        <v>7</v>
      </c>
      <c r="H8111" s="11" t="s">
        <v>8</v>
      </c>
      <c r="I8111" s="12" t="s">
        <v>9</v>
      </c>
      <c r="J8111" s="13" t="s">
        <v>10</v>
      </c>
      <c r="K8111" s="14" t="s">
        <v>11</v>
      </c>
      <c r="L8111" s="14" t="s">
        <v>12</v>
      </c>
      <c r="M8111" s="14" t="s">
        <v>15</v>
      </c>
      <c r="N8111" s="14" t="s">
        <v>16</v>
      </c>
      <c r="O8111" s="14" t="s">
        <v>17</v>
      </c>
      <c r="P8111" s="15" t="s">
        <v>18</v>
      </c>
    </row>
    <row r="8112" spans="1:16" x14ac:dyDescent="0.25">
      <c r="B8112" s="4">
        <v>0.47</v>
      </c>
      <c r="C8112" s="5">
        <v>0.38</v>
      </c>
      <c r="D8112" s="5">
        <v>0.15</v>
      </c>
      <c r="E8112" s="6">
        <v>0.36</v>
      </c>
      <c r="F8112" s="36">
        <f>F8103+M8108</f>
        <v>0.53401192688326726</v>
      </c>
      <c r="G8112" s="38">
        <f>G8103+N8108</f>
        <v>-0.11399182972528621</v>
      </c>
      <c r="H8112" s="38">
        <f>H8103+O8108</f>
        <v>-0.16730461720686141</v>
      </c>
      <c r="I8112" s="40">
        <f>I8103+P8108</f>
        <v>0.19414196632830483</v>
      </c>
      <c r="J8112" s="16">
        <f>B8112*F8112+C8112*G8112+D8112*H8112+I8112</f>
        <v>0.37671498408680248</v>
      </c>
      <c r="K8112" s="17">
        <f>J8112-E8112</f>
        <v>1.6714984086802498E-2</v>
      </c>
      <c r="L8112" s="17">
        <f>K8112*K8112</f>
        <v>2.7939069302206071E-4</v>
      </c>
      <c r="M8112" s="17">
        <f>(E8112-J8112)*B8112</f>
        <v>-7.8560425207971733E-3</v>
      </c>
      <c r="N8112" s="17">
        <f>(E8112-J8112)*C8112</f>
        <v>-6.351693952984949E-3</v>
      </c>
      <c r="O8112" s="17">
        <f>(E8112-J8112)*D8112</f>
        <v>-2.5072476130203747E-3</v>
      </c>
      <c r="P8112" s="18">
        <f>(E8112-J8112)*I8112</f>
        <v>-3.2450798777581614E-3</v>
      </c>
    </row>
    <row r="8113" spans="1:16" x14ac:dyDescent="0.25">
      <c r="B8113" s="4">
        <v>0.27</v>
      </c>
      <c r="C8113" s="5">
        <v>0.55000000000000004</v>
      </c>
      <c r="D8113" s="5">
        <v>0.18</v>
      </c>
      <c r="E8113" s="6">
        <v>0.28999999999999998</v>
      </c>
      <c r="F8113" s="36"/>
      <c r="G8113" s="38"/>
      <c r="H8113" s="38"/>
      <c r="I8113" s="40"/>
      <c r="J8113" s="16">
        <f>B8113*F8112+C8113*G8112+D8113*H8112+I8112</f>
        <v>0.24551484914064453</v>
      </c>
      <c r="K8113" s="17">
        <f t="shared" ref="K8113:K8116" si="5406">J8113-E8113</f>
        <v>-4.4485150859355449E-2</v>
      </c>
      <c r="L8113" s="17">
        <f t="shared" ref="L8113:L8116" si="5407">K8113*K8113</f>
        <v>1.9789286469796127E-3</v>
      </c>
      <c r="M8113" s="17">
        <f t="shared" ref="M8113:M8116" si="5408">(E8113-J8113)*B8113</f>
        <v>1.2010990732025972E-2</v>
      </c>
      <c r="N8113" s="17">
        <f t="shared" ref="N8113:N8116" si="5409">(E8113-J8113)*C8113</f>
        <v>2.44668329726455E-2</v>
      </c>
      <c r="O8113" s="17">
        <f t="shared" ref="O8113:O8116" si="5410">(E8113-J8113)*D8113</f>
        <v>8.0073271546839807E-3</v>
      </c>
      <c r="P8113" s="18">
        <f>(E8113-J8113)*E8112</f>
        <v>1.6014654309367961E-2</v>
      </c>
    </row>
    <row r="8114" spans="1:16" x14ac:dyDescent="0.25">
      <c r="B8114" s="4">
        <v>0.22</v>
      </c>
      <c r="C8114" s="5">
        <v>0.71</v>
      </c>
      <c r="D8114" s="5">
        <v>7.0000000000000007E-2</v>
      </c>
      <c r="E8114" s="6">
        <v>0.22</v>
      </c>
      <c r="F8114" s="36"/>
      <c r="G8114" s="38"/>
      <c r="H8114" s="38"/>
      <c r="I8114" s="40"/>
      <c r="J8114" s="16">
        <f>B8114*F8112+C8114*G8112+D8114*H8112+I8112</f>
        <v>0.21897906793319011</v>
      </c>
      <c r="K8114" s="17">
        <f t="shared" si="5406"/>
        <v>-1.0209320668098931E-3</v>
      </c>
      <c r="L8114" s="17">
        <f t="shared" si="5407"/>
        <v>1.0423022850407201E-6</v>
      </c>
      <c r="M8114" s="17">
        <f t="shared" si="5408"/>
        <v>2.246050546981765E-4</v>
      </c>
      <c r="N8114" s="17">
        <f t="shared" si="5409"/>
        <v>7.248617674350241E-4</v>
      </c>
      <c r="O8114" s="17">
        <f t="shared" si="5410"/>
        <v>7.146524467669253E-5</v>
      </c>
      <c r="P8114" s="18">
        <f>(E8114-J8114)*E8112</f>
        <v>3.675355440515615E-4</v>
      </c>
    </row>
    <row r="8115" spans="1:16" x14ac:dyDescent="0.25">
      <c r="B8115" s="4">
        <v>0.16</v>
      </c>
      <c r="C8115" s="5">
        <v>0.62</v>
      </c>
      <c r="D8115" s="5">
        <v>0.22</v>
      </c>
      <c r="E8115" s="6">
        <v>0.14000000000000001</v>
      </c>
      <c r="F8115" s="36"/>
      <c r="G8115" s="38"/>
      <c r="H8115" s="38"/>
      <c r="I8115" s="40"/>
      <c r="J8115" s="16">
        <f>B8115*F8112+C8115*G8112+D8115*H8112+I8112</f>
        <v>0.17210192441444064</v>
      </c>
      <c r="K8115" s="17">
        <f t="shared" si="5406"/>
        <v>3.2101924414440625E-2</v>
      </c>
      <c r="L8115" s="17">
        <f t="shared" si="5407"/>
        <v>1.0305335511104591E-3</v>
      </c>
      <c r="M8115" s="17">
        <f t="shared" si="5408"/>
        <v>-5.1363079063105003E-3</v>
      </c>
      <c r="N8115" s="17">
        <f t="shared" si="5409"/>
        <v>-1.9903193136953188E-2</v>
      </c>
      <c r="O8115" s="17">
        <f t="shared" si="5410"/>
        <v>-7.0624233711769372E-3</v>
      </c>
      <c r="P8115" s="18">
        <f>(E8115-J8115)*E8112</f>
        <v>-1.1556692789198625E-2</v>
      </c>
    </row>
    <row r="8116" spans="1:16" ht="15.75" thickBot="1" x14ac:dyDescent="0.3">
      <c r="B8116" s="7">
        <v>0.53</v>
      </c>
      <c r="C8116" s="8">
        <v>0.23</v>
      </c>
      <c r="D8116" s="8">
        <v>0.24</v>
      </c>
      <c r="E8116" s="9">
        <v>0.41</v>
      </c>
      <c r="F8116" s="37"/>
      <c r="G8116" s="39"/>
      <c r="H8116" s="39"/>
      <c r="I8116" s="41"/>
      <c r="J8116" s="19">
        <f>B8116*F8112+C8116*G8112+D8116*H8112+I8112</f>
        <v>0.4107970586099739</v>
      </c>
      <c r="K8116" s="20">
        <f t="shared" si="5406"/>
        <v>7.9705860997392186E-4</v>
      </c>
      <c r="L8116" s="20">
        <f t="shared" si="5407"/>
        <v>6.3530242773356049E-7</v>
      </c>
      <c r="M8116" s="20">
        <f t="shared" si="5408"/>
        <v>-4.2244106328617861E-4</v>
      </c>
      <c r="N8116" s="20">
        <f t="shared" si="5409"/>
        <v>-1.8332348029400205E-4</v>
      </c>
      <c r="O8116" s="20">
        <f t="shared" si="5410"/>
        <v>-1.9129406639374123E-4</v>
      </c>
      <c r="P8116" s="21">
        <f>(E8116-J8116)*E8112</f>
        <v>-2.8694109959061188E-4</v>
      </c>
    </row>
    <row r="8117" spans="1:16" x14ac:dyDescent="0.25">
      <c r="K8117" t="s">
        <v>13</v>
      </c>
      <c r="L8117" s="22">
        <f>AVERAGE(L8112:L8116)</f>
        <v>6.5810609916498145E-4</v>
      </c>
      <c r="M8117" s="22">
        <f t="shared" ref="M8117:P8117" si="5411">AVERAGE(M8112:M8116)</f>
        <v>-2.358391407339407E-4</v>
      </c>
      <c r="N8117" s="22">
        <f t="shared" si="5411"/>
        <v>-2.4930316603032293E-4</v>
      </c>
      <c r="O8117" s="22">
        <f t="shared" si="5411"/>
        <v>-3.3643453024607593E-4</v>
      </c>
      <c r="P8117" s="22">
        <f t="shared" si="5411"/>
        <v>2.5869521737442491E-4</v>
      </c>
    </row>
    <row r="8118" spans="1:16" ht="15.75" thickBot="1" x14ac:dyDescent="0.3"/>
    <row r="8119" spans="1:16" ht="15.75" thickBot="1" x14ac:dyDescent="0.3">
      <c r="A8119" s="23" t="s">
        <v>19</v>
      </c>
      <c r="B8119" s="27" t="s">
        <v>0</v>
      </c>
      <c r="C8119" s="28"/>
      <c r="D8119" s="28"/>
      <c r="E8119" s="29"/>
      <c r="F8119" s="30" t="s">
        <v>5</v>
      </c>
      <c r="G8119" s="31"/>
      <c r="H8119" s="31"/>
      <c r="I8119" s="32"/>
      <c r="J8119" s="33" t="s">
        <v>14</v>
      </c>
      <c r="K8119" s="34"/>
      <c r="L8119" s="34"/>
      <c r="M8119" s="34"/>
      <c r="N8119" s="34"/>
      <c r="O8119" s="34"/>
      <c r="P8119" s="35"/>
    </row>
    <row r="8120" spans="1:16" x14ac:dyDescent="0.25">
      <c r="A8120" s="23">
        <f>A8111+1</f>
        <v>902</v>
      </c>
      <c r="B8120" s="1" t="s">
        <v>1</v>
      </c>
      <c r="C8120" s="2" t="s">
        <v>2</v>
      </c>
      <c r="D8120" s="2" t="s">
        <v>3</v>
      </c>
      <c r="E8120" s="3" t="s">
        <v>4</v>
      </c>
      <c r="F8120" s="10" t="s">
        <v>6</v>
      </c>
      <c r="G8120" s="11" t="s">
        <v>7</v>
      </c>
      <c r="H8120" s="11" t="s">
        <v>8</v>
      </c>
      <c r="I8120" s="12" t="s">
        <v>9</v>
      </c>
      <c r="J8120" s="13" t="s">
        <v>10</v>
      </c>
      <c r="K8120" s="14" t="s">
        <v>11</v>
      </c>
      <c r="L8120" s="14" t="s">
        <v>12</v>
      </c>
      <c r="M8120" s="14" t="s">
        <v>15</v>
      </c>
      <c r="N8120" s="14" t="s">
        <v>16</v>
      </c>
      <c r="O8120" s="14" t="s">
        <v>17</v>
      </c>
      <c r="P8120" s="15" t="s">
        <v>18</v>
      </c>
    </row>
    <row r="8121" spans="1:16" x14ac:dyDescent="0.25">
      <c r="B8121" s="4">
        <v>0.47</v>
      </c>
      <c r="C8121" s="5">
        <v>0.38</v>
      </c>
      <c r="D8121" s="5">
        <v>0.15</v>
      </c>
      <c r="E8121" s="6">
        <v>0.36</v>
      </c>
      <c r="F8121" s="36">
        <f>F8112+M8117</f>
        <v>0.53377608774253327</v>
      </c>
      <c r="G8121" s="38">
        <f>G8112+N8117</f>
        <v>-0.11424113289131653</v>
      </c>
      <c r="H8121" s="38">
        <f>H8112+O8117</f>
        <v>-0.16764105173710747</v>
      </c>
      <c r="I8121" s="40">
        <f>I8112+P8117</f>
        <v>0.19440066154567925</v>
      </c>
      <c r="J8121" s="16">
        <f>B8121*F8121+C8121*G8121+D8121*H8121+I8121</f>
        <v>0.37671763452540347</v>
      </c>
      <c r="K8121" s="17">
        <f>J8121-E8121</f>
        <v>1.671763452540348E-2</v>
      </c>
      <c r="L8121" s="17">
        <f>K8121*K8121</f>
        <v>2.7947930412496242E-4</v>
      </c>
      <c r="M8121" s="17">
        <f>(E8121-J8121)*B8121</f>
        <v>-7.8572882269396342E-3</v>
      </c>
      <c r="N8121" s="17">
        <f>(E8121-J8121)*C8121</f>
        <v>-6.3527011196533225E-3</v>
      </c>
      <c r="O8121" s="17">
        <f>(E8121-J8121)*D8121</f>
        <v>-2.5076451788105217E-3</v>
      </c>
      <c r="P8121" s="18">
        <f>(E8121-J8121)*I8121</f>
        <v>-3.249919211217324E-3</v>
      </c>
    </row>
    <row r="8122" spans="1:16" x14ac:dyDescent="0.25">
      <c r="B8122" s="4">
        <v>0.27</v>
      </c>
      <c r="C8122" s="5">
        <v>0.55000000000000004</v>
      </c>
      <c r="D8122" s="5">
        <v>0.18</v>
      </c>
      <c r="E8122" s="6">
        <v>0.28999999999999998</v>
      </c>
      <c r="F8122" s="36"/>
      <c r="G8122" s="38"/>
      <c r="H8122" s="38"/>
      <c r="I8122" s="40"/>
      <c r="J8122" s="16">
        <f>B8122*F8121+C8122*G8121+D8122*H8121+I8121</f>
        <v>0.24551219283325981</v>
      </c>
      <c r="K8122" s="17">
        <f t="shared" ref="K8122:K8125" si="5412">J8122-E8122</f>
        <v>-4.4487807166740168E-2</v>
      </c>
      <c r="L8122" s="17">
        <f t="shared" ref="L8122:L8125" si="5413">K8122*K8122</f>
        <v>1.9791649865050576E-3</v>
      </c>
      <c r="M8122" s="17">
        <f t="shared" ref="M8122:M8125" si="5414">(E8122-J8122)*B8122</f>
        <v>1.2011707935019846E-2</v>
      </c>
      <c r="N8122" s="17">
        <f t="shared" ref="N8122:N8125" si="5415">(E8122-J8122)*C8122</f>
        <v>2.4468293941707093E-2</v>
      </c>
      <c r="O8122" s="17">
        <f t="shared" ref="O8122:O8125" si="5416">(E8122-J8122)*D8122</f>
        <v>8.0078052900132302E-3</v>
      </c>
      <c r="P8122" s="18">
        <f>(E8122-J8122)*E8121</f>
        <v>1.601561058002646E-2</v>
      </c>
    </row>
    <row r="8123" spans="1:16" x14ac:dyDescent="0.25">
      <c r="B8123" s="4">
        <v>0.22</v>
      </c>
      <c r="C8123" s="5">
        <v>0.71</v>
      </c>
      <c r="D8123" s="5">
        <v>7.0000000000000007E-2</v>
      </c>
      <c r="E8123" s="6">
        <v>0.22</v>
      </c>
      <c r="F8123" s="36"/>
      <c r="G8123" s="38"/>
      <c r="H8123" s="38"/>
      <c r="I8123" s="40"/>
      <c r="J8123" s="16">
        <f>B8123*F8121+C8123*G8121+D8123*H8121+I8121</f>
        <v>0.21898532287460432</v>
      </c>
      <c r="K8123" s="17">
        <f t="shared" si="5412"/>
        <v>-1.0146771253956854E-3</v>
      </c>
      <c r="L8123" s="17">
        <f t="shared" si="5413"/>
        <v>1.0295696688012516E-6</v>
      </c>
      <c r="M8123" s="17">
        <f t="shared" si="5414"/>
        <v>2.232289675870508E-4</v>
      </c>
      <c r="N8123" s="17">
        <f t="shared" si="5415"/>
        <v>7.2042075903093667E-4</v>
      </c>
      <c r="O8123" s="17">
        <f t="shared" si="5416"/>
        <v>7.1027398777697993E-5</v>
      </c>
      <c r="P8123" s="18">
        <f>(E8123-J8123)*E8121</f>
        <v>3.6528376514244674E-4</v>
      </c>
    </row>
    <row r="8124" spans="1:16" x14ac:dyDescent="0.25">
      <c r="B8124" s="4">
        <v>0.16</v>
      </c>
      <c r="C8124" s="5">
        <v>0.62</v>
      </c>
      <c r="D8124" s="5">
        <v>0.22</v>
      </c>
      <c r="E8124" s="6">
        <v>0.14000000000000001</v>
      </c>
      <c r="F8124" s="36"/>
      <c r="G8124" s="38"/>
      <c r="H8124" s="38"/>
      <c r="I8124" s="40"/>
      <c r="J8124" s="16">
        <f>B8124*F8121+C8124*G8121+D8124*H8121+I8121</f>
        <v>0.1720943018097047</v>
      </c>
      <c r="K8124" s="17">
        <f t="shared" si="5412"/>
        <v>3.2094301809704684E-2</v>
      </c>
      <c r="L8124" s="17">
        <f t="shared" si="5413"/>
        <v>1.0300442086524134E-3</v>
      </c>
      <c r="M8124" s="17">
        <f t="shared" si="5414"/>
        <v>-5.1350882895527493E-3</v>
      </c>
      <c r="N8124" s="17">
        <f t="shared" si="5415"/>
        <v>-1.9898467122016903E-2</v>
      </c>
      <c r="O8124" s="17">
        <f t="shared" si="5416"/>
        <v>-7.0607463981350307E-3</v>
      </c>
      <c r="P8124" s="18">
        <f>(E8124-J8124)*E8121</f>
        <v>-1.1553948651493685E-2</v>
      </c>
    </row>
    <row r="8125" spans="1:16" ht="15.75" thickBot="1" x14ac:dyDescent="0.3">
      <c r="B8125" s="7">
        <v>0.53</v>
      </c>
      <c r="C8125" s="8">
        <v>0.23</v>
      </c>
      <c r="D8125" s="8">
        <v>0.24</v>
      </c>
      <c r="E8125" s="9">
        <v>0.41</v>
      </c>
      <c r="F8125" s="37"/>
      <c r="G8125" s="39"/>
      <c r="H8125" s="39"/>
      <c r="I8125" s="41"/>
      <c r="J8125" s="19">
        <f>B8125*F8121+C8125*G8121+D8125*H8121+I8121</f>
        <v>0.41079267506731332</v>
      </c>
      <c r="K8125" s="20">
        <f t="shared" si="5412"/>
        <v>7.9267506731334203E-4</v>
      </c>
      <c r="L8125" s="20">
        <f t="shared" si="5413"/>
        <v>6.2833376234021137E-7</v>
      </c>
      <c r="M8125" s="20">
        <f t="shared" si="5414"/>
        <v>-4.2011778567607131E-4</v>
      </c>
      <c r="N8125" s="20">
        <f t="shared" si="5415"/>
        <v>-1.8231526548206868E-4</v>
      </c>
      <c r="O8125" s="20">
        <f t="shared" si="5416"/>
        <v>-1.9024201615520209E-4</v>
      </c>
      <c r="P8125" s="21">
        <f>(E8125-J8125)*E8121</f>
        <v>-2.8536302423280311E-4</v>
      </c>
    </row>
    <row r="8126" spans="1:16" x14ac:dyDescent="0.25">
      <c r="K8126" t="s">
        <v>13</v>
      </c>
      <c r="L8126" s="22">
        <f>AVERAGE(L8121:L8125)</f>
        <v>6.5806928054271499E-4</v>
      </c>
      <c r="M8126" s="22">
        <f t="shared" ref="M8126:P8126" si="5417">AVERAGE(M8121:M8125)</f>
        <v>-2.3551147991231151E-4</v>
      </c>
      <c r="N8126" s="22">
        <f t="shared" si="5417"/>
        <v>-2.489537612828523E-4</v>
      </c>
      <c r="O8126" s="22">
        <f t="shared" si="5417"/>
        <v>-3.3596018086196522E-4</v>
      </c>
      <c r="P8126" s="22">
        <f t="shared" si="5417"/>
        <v>2.5833269164501915E-4</v>
      </c>
    </row>
    <row r="8127" spans="1:16" ht="15.75" thickBot="1" x14ac:dyDescent="0.3"/>
    <row r="8128" spans="1:16" ht="15.75" thickBot="1" x14ac:dyDescent="0.3">
      <c r="A8128" s="23" t="s">
        <v>19</v>
      </c>
      <c r="B8128" s="27" t="s">
        <v>0</v>
      </c>
      <c r="C8128" s="28"/>
      <c r="D8128" s="28"/>
      <c r="E8128" s="29"/>
      <c r="F8128" s="30" t="s">
        <v>5</v>
      </c>
      <c r="G8128" s="31"/>
      <c r="H8128" s="31"/>
      <c r="I8128" s="32"/>
      <c r="J8128" s="33" t="s">
        <v>14</v>
      </c>
      <c r="K8128" s="34"/>
      <c r="L8128" s="34"/>
      <c r="M8128" s="34"/>
      <c r="N8128" s="34"/>
      <c r="O8128" s="34"/>
      <c r="P8128" s="35"/>
    </row>
    <row r="8129" spans="1:16" x14ac:dyDescent="0.25">
      <c r="A8129" s="23">
        <f>A8120+1</f>
        <v>903</v>
      </c>
      <c r="B8129" s="1" t="s">
        <v>1</v>
      </c>
      <c r="C8129" s="2" t="s">
        <v>2</v>
      </c>
      <c r="D8129" s="2" t="s">
        <v>3</v>
      </c>
      <c r="E8129" s="3" t="s">
        <v>4</v>
      </c>
      <c r="F8129" s="10" t="s">
        <v>6</v>
      </c>
      <c r="G8129" s="11" t="s">
        <v>7</v>
      </c>
      <c r="H8129" s="11" t="s">
        <v>8</v>
      </c>
      <c r="I8129" s="12" t="s">
        <v>9</v>
      </c>
      <c r="J8129" s="13" t="s">
        <v>10</v>
      </c>
      <c r="K8129" s="14" t="s">
        <v>11</v>
      </c>
      <c r="L8129" s="14" t="s">
        <v>12</v>
      </c>
      <c r="M8129" s="14" t="s">
        <v>15</v>
      </c>
      <c r="N8129" s="14" t="s">
        <v>16</v>
      </c>
      <c r="O8129" s="14" t="s">
        <v>17</v>
      </c>
      <c r="P8129" s="15" t="s">
        <v>18</v>
      </c>
    </row>
    <row r="8130" spans="1:16" x14ac:dyDescent="0.25">
      <c r="B8130" s="4">
        <v>0.47</v>
      </c>
      <c r="C8130" s="5">
        <v>0.38</v>
      </c>
      <c r="D8130" s="5">
        <v>0.15</v>
      </c>
      <c r="E8130" s="6">
        <v>0.36</v>
      </c>
      <c r="F8130" s="36">
        <f>F8121+M8126</f>
        <v>0.53354057626262097</v>
      </c>
      <c r="G8130" s="38">
        <f>G8121+N8126</f>
        <v>-0.11449008665259938</v>
      </c>
      <c r="H8130" s="38">
        <f>H8121+O8126</f>
        <v>-0.16797701191796943</v>
      </c>
      <c r="I8130" s="40">
        <f>I8121+P8126</f>
        <v>0.19465899423732427</v>
      </c>
      <c r="J8130" s="16">
        <f>B8130*F8130+C8130*G8130+D8130*H8130+I8130</f>
        <v>0.37672028036507288</v>
      </c>
      <c r="K8130" s="17">
        <f>J8130-E8130</f>
        <v>1.6720280365072893E-2</v>
      </c>
      <c r="L8130" s="17">
        <f>K8130*K8130</f>
        <v>2.7956777548664212E-4</v>
      </c>
      <c r="M8130" s="17">
        <f>(E8130-J8130)*B8130</f>
        <v>-7.8585317715842585E-3</v>
      </c>
      <c r="N8130" s="17">
        <f>(E8130-J8130)*C8130</f>
        <v>-6.3537065387276994E-3</v>
      </c>
      <c r="O8130" s="17">
        <f>(E8130-J8130)*D8130</f>
        <v>-2.5080420547609339E-3</v>
      </c>
      <c r="P8130" s="18">
        <f>(E8130-J8130)*I8130</f>
        <v>-3.2547529592311703E-3</v>
      </c>
    </row>
    <row r="8131" spans="1:16" x14ac:dyDescent="0.25">
      <c r="B8131" s="4">
        <v>0.27</v>
      </c>
      <c r="C8131" s="5">
        <v>0.55000000000000004</v>
      </c>
      <c r="D8131" s="5">
        <v>0.18</v>
      </c>
      <c r="E8131" s="6">
        <v>0.28999999999999998</v>
      </c>
      <c r="F8131" s="36"/>
      <c r="G8131" s="38"/>
      <c r="H8131" s="38"/>
      <c r="I8131" s="40"/>
      <c r="J8131" s="16">
        <f>B8131*F8130+C8131*G8130+D8131*H8130+I8130</f>
        <v>0.24550954002406777</v>
      </c>
      <c r="K8131" s="17">
        <f t="shared" ref="K8131:K8134" si="5418">J8131-E8131</f>
        <v>-4.4490459975932206E-2</v>
      </c>
      <c r="L8131" s="17">
        <f t="shared" ref="L8131:L8134" si="5419">K8131*K8131</f>
        <v>1.9794010288700257E-3</v>
      </c>
      <c r="M8131" s="17">
        <f t="shared" ref="M8131:M8134" si="5420">(E8131-J8131)*B8131</f>
        <v>1.2012424193501696E-2</v>
      </c>
      <c r="N8131" s="17">
        <f t="shared" ref="N8131:N8134" si="5421">(E8131-J8131)*C8131</f>
        <v>2.4469752986762714E-2</v>
      </c>
      <c r="O8131" s="17">
        <f t="shared" ref="O8131:O8134" si="5422">(E8131-J8131)*D8131</f>
        <v>8.0082827956677975E-3</v>
      </c>
      <c r="P8131" s="18">
        <f>(E8131-J8131)*E8130</f>
        <v>1.6016565591335595E-2</v>
      </c>
    </row>
    <row r="8132" spans="1:16" x14ac:dyDescent="0.25">
      <c r="B8132" s="4">
        <v>0.22</v>
      </c>
      <c r="C8132" s="5">
        <v>0.71</v>
      </c>
      <c r="D8132" s="5">
        <v>7.0000000000000007E-2</v>
      </c>
      <c r="E8132" s="6">
        <v>0.22</v>
      </c>
      <c r="F8132" s="36"/>
      <c r="G8132" s="38"/>
      <c r="H8132" s="38"/>
      <c r="I8132" s="40"/>
      <c r="J8132" s="16">
        <f>B8132*F8130+C8132*G8130+D8132*H8130+I8130</f>
        <v>0.21899156865749747</v>
      </c>
      <c r="K8132" s="17">
        <f t="shared" si="5418"/>
        <v>-1.0084313425025304E-3</v>
      </c>
      <c r="L8132" s="17">
        <f t="shared" si="5419"/>
        <v>1.0169337725414557E-6</v>
      </c>
      <c r="M8132" s="17">
        <f t="shared" si="5420"/>
        <v>2.218548953505567E-4</v>
      </c>
      <c r="N8132" s="17">
        <f t="shared" si="5421"/>
        <v>7.1598625317679653E-4</v>
      </c>
      <c r="O8132" s="17">
        <f t="shared" si="5422"/>
        <v>7.0590193975177134E-5</v>
      </c>
      <c r="P8132" s="18">
        <f>(E8132-J8132)*E8130</f>
        <v>3.6303528330091094E-4</v>
      </c>
    </row>
    <row r="8133" spans="1:16" x14ac:dyDescent="0.25">
      <c r="B8133" s="4">
        <v>0.16</v>
      </c>
      <c r="C8133" s="5">
        <v>0.62</v>
      </c>
      <c r="D8133" s="5">
        <v>0.22</v>
      </c>
      <c r="E8133" s="6">
        <v>0.14000000000000001</v>
      </c>
      <c r="F8133" s="36"/>
      <c r="G8133" s="38"/>
      <c r="H8133" s="38"/>
      <c r="I8133" s="40"/>
      <c r="J8133" s="16">
        <f>B8133*F8130+C8133*G8130+D8133*H8130+I8130</f>
        <v>0.17208669009277874</v>
      </c>
      <c r="K8133" s="17">
        <f t="shared" si="5418"/>
        <v>3.208669009277873E-2</v>
      </c>
      <c r="L8133" s="17">
        <f t="shared" si="5419"/>
        <v>1.0295556811100246E-3</v>
      </c>
      <c r="M8133" s="17">
        <f t="shared" si="5420"/>
        <v>-5.1338704148445966E-3</v>
      </c>
      <c r="N8133" s="17">
        <f t="shared" si="5421"/>
        <v>-1.9893747857522813E-2</v>
      </c>
      <c r="O8133" s="17">
        <f t="shared" si="5422"/>
        <v>-7.0590718204113206E-3</v>
      </c>
      <c r="P8133" s="18">
        <f>(E8133-J8133)*E8130</f>
        <v>-1.1551208433400342E-2</v>
      </c>
    </row>
    <row r="8134" spans="1:16" ht="15.75" thickBot="1" x14ac:dyDescent="0.3">
      <c r="B8134" s="7">
        <v>0.53</v>
      </c>
      <c r="C8134" s="8">
        <v>0.23</v>
      </c>
      <c r="D8134" s="8">
        <v>0.24</v>
      </c>
      <c r="E8134" s="9">
        <v>0.41</v>
      </c>
      <c r="F8134" s="37"/>
      <c r="G8134" s="39"/>
      <c r="H8134" s="39"/>
      <c r="I8134" s="41"/>
      <c r="J8134" s="19">
        <f>B8134*F8130+C8134*G8130+D8134*H8130+I8130</f>
        <v>0.41078829686610291</v>
      </c>
      <c r="K8134" s="20">
        <f t="shared" si="5418"/>
        <v>7.8829686610293326E-4</v>
      </c>
      <c r="L8134" s="20">
        <f t="shared" si="5419"/>
        <v>6.2141194910770588E-7</v>
      </c>
      <c r="M8134" s="20">
        <f t="shared" si="5420"/>
        <v>-4.1779733903455463E-4</v>
      </c>
      <c r="N8134" s="20">
        <f t="shared" si="5421"/>
        <v>-1.8130827920367465E-4</v>
      </c>
      <c r="O8134" s="20">
        <f t="shared" si="5422"/>
        <v>-1.8919124786470398E-4</v>
      </c>
      <c r="P8134" s="21">
        <f>(E8134-J8134)*E8130</f>
        <v>-2.8378687179705594E-4</v>
      </c>
    </row>
    <row r="8135" spans="1:16" x14ac:dyDescent="0.25">
      <c r="K8135" t="s">
        <v>13</v>
      </c>
      <c r="L8135" s="22">
        <f>AVERAGE(L8130:L8134)</f>
        <v>6.5803256623766832E-4</v>
      </c>
      <c r="M8135" s="22">
        <f t="shared" ref="M8135:P8135" si="5423">AVERAGE(M8130:M8134)</f>
        <v>-2.3518408732223144E-4</v>
      </c>
      <c r="N8135" s="22">
        <f t="shared" si="5423"/>
        <v>-2.4860468710293497E-4</v>
      </c>
      <c r="O8135" s="22">
        <f t="shared" si="5423"/>
        <v>-3.3548642667879686E-4</v>
      </c>
      <c r="P8135" s="22">
        <f t="shared" si="5423"/>
        <v>2.579705220415878E-4</v>
      </c>
    </row>
    <row r="8136" spans="1:16" ht="15.75" thickBot="1" x14ac:dyDescent="0.3"/>
    <row r="8137" spans="1:16" ht="15.75" thickBot="1" x14ac:dyDescent="0.3">
      <c r="A8137" s="23" t="s">
        <v>19</v>
      </c>
      <c r="B8137" s="27" t="s">
        <v>0</v>
      </c>
      <c r="C8137" s="28"/>
      <c r="D8137" s="28"/>
      <c r="E8137" s="29"/>
      <c r="F8137" s="30" t="s">
        <v>5</v>
      </c>
      <c r="G8137" s="31"/>
      <c r="H8137" s="31"/>
      <c r="I8137" s="32"/>
      <c r="J8137" s="33" t="s">
        <v>14</v>
      </c>
      <c r="K8137" s="34"/>
      <c r="L8137" s="34"/>
      <c r="M8137" s="34"/>
      <c r="N8137" s="34"/>
      <c r="O8137" s="34"/>
      <c r="P8137" s="35"/>
    </row>
    <row r="8138" spans="1:16" x14ac:dyDescent="0.25">
      <c r="A8138" s="23">
        <f>A8129+1</f>
        <v>904</v>
      </c>
      <c r="B8138" s="1" t="s">
        <v>1</v>
      </c>
      <c r="C8138" s="2" t="s">
        <v>2</v>
      </c>
      <c r="D8138" s="2" t="s">
        <v>3</v>
      </c>
      <c r="E8138" s="3" t="s">
        <v>4</v>
      </c>
      <c r="F8138" s="10" t="s">
        <v>6</v>
      </c>
      <c r="G8138" s="11" t="s">
        <v>7</v>
      </c>
      <c r="H8138" s="11" t="s">
        <v>8</v>
      </c>
      <c r="I8138" s="12" t="s">
        <v>9</v>
      </c>
      <c r="J8138" s="13" t="s">
        <v>10</v>
      </c>
      <c r="K8138" s="14" t="s">
        <v>11</v>
      </c>
      <c r="L8138" s="14" t="s">
        <v>12</v>
      </c>
      <c r="M8138" s="14" t="s">
        <v>15</v>
      </c>
      <c r="N8138" s="14" t="s">
        <v>16</v>
      </c>
      <c r="O8138" s="14" t="s">
        <v>17</v>
      </c>
      <c r="P8138" s="15" t="s">
        <v>18</v>
      </c>
    </row>
    <row r="8139" spans="1:16" x14ac:dyDescent="0.25">
      <c r="B8139" s="4">
        <v>0.47</v>
      </c>
      <c r="C8139" s="5">
        <v>0.38</v>
      </c>
      <c r="D8139" s="5">
        <v>0.15</v>
      </c>
      <c r="E8139" s="6">
        <v>0.36</v>
      </c>
      <c r="F8139" s="36">
        <f>F8130+M8135</f>
        <v>0.53330539217529871</v>
      </c>
      <c r="G8139" s="38">
        <f>G8130+N8135</f>
        <v>-0.11473869133970231</v>
      </c>
      <c r="H8139" s="38">
        <f>H8130+O8135</f>
        <v>-0.16831249834464823</v>
      </c>
      <c r="I8139" s="40">
        <f>I8130+P8135</f>
        <v>0.19491696475936587</v>
      </c>
      <c r="J8139" s="16">
        <f>B8139*F8139+C8139*G8139+D8139*H8139+I8139</f>
        <v>0.37672292162097215</v>
      </c>
      <c r="K8139" s="17">
        <f>J8139-E8139</f>
        <v>1.6722921620972164E-2</v>
      </c>
      <c r="L8139" s="17">
        <f>K8139*K8139</f>
        <v>2.7965610754117825E-4</v>
      </c>
      <c r="M8139" s="17">
        <f>(E8139-J8139)*B8139</f>
        <v>-7.8597731618569172E-3</v>
      </c>
      <c r="N8139" s="17">
        <f>(E8139-J8139)*C8139</f>
        <v>-6.3547102159694224E-3</v>
      </c>
      <c r="O8139" s="17">
        <f>(E8139-J8139)*D8139</f>
        <v>-2.5084382431458246E-3</v>
      </c>
      <c r="P8139" s="18">
        <f>(E8139-J8139)*I8139</f>
        <v>-3.2595811242686688E-3</v>
      </c>
    </row>
    <row r="8140" spans="1:16" x14ac:dyDescent="0.25">
      <c r="B8140" s="4">
        <v>0.27</v>
      </c>
      <c r="C8140" s="5">
        <v>0.55000000000000004</v>
      </c>
      <c r="D8140" s="5">
        <v>0.18</v>
      </c>
      <c r="E8140" s="6">
        <v>0.28999999999999998</v>
      </c>
      <c r="F8140" s="36"/>
      <c r="G8140" s="38"/>
      <c r="H8140" s="38"/>
      <c r="I8140" s="40"/>
      <c r="J8140" s="16">
        <f>B8140*F8139+C8140*G8139+D8140*H8139+I8139</f>
        <v>0.24550689070782361</v>
      </c>
      <c r="K8140" s="17">
        <f t="shared" ref="K8140:K8143" si="5424">J8140-E8140</f>
        <v>-4.4493109292176369E-2</v>
      </c>
      <c r="L8140" s="17">
        <f t="shared" ref="L8140:L8143" si="5425">K8140*K8140</f>
        <v>1.9796367744855511E-3</v>
      </c>
      <c r="M8140" s="17">
        <f t="shared" ref="M8140:M8143" si="5426">(E8140-J8140)*B8140</f>
        <v>1.201313950888762E-2</v>
      </c>
      <c r="N8140" s="17">
        <f t="shared" ref="N8140:N8143" si="5427">(E8140-J8140)*C8140</f>
        <v>2.4471210110697004E-2</v>
      </c>
      <c r="O8140" s="17">
        <f t="shared" ref="O8140:O8143" si="5428">(E8140-J8140)*D8140</f>
        <v>8.0087596725917469E-3</v>
      </c>
      <c r="P8140" s="18">
        <f>(E8140-J8140)*E8139</f>
        <v>1.6017519345183494E-2</v>
      </c>
    </row>
    <row r="8141" spans="1:16" x14ac:dyDescent="0.25">
      <c r="B8141" s="4">
        <v>0.22</v>
      </c>
      <c r="C8141" s="5">
        <v>0.71</v>
      </c>
      <c r="D8141" s="5">
        <v>7.0000000000000007E-2</v>
      </c>
      <c r="E8141" s="6">
        <v>0.22</v>
      </c>
      <c r="F8141" s="36"/>
      <c r="G8141" s="38"/>
      <c r="H8141" s="38"/>
      <c r="I8141" s="40"/>
      <c r="J8141" s="16">
        <f>B8141*F8139+C8141*G8139+D8141*H8139+I8139</f>
        <v>0.21899780530261759</v>
      </c>
      <c r="K8141" s="17">
        <f t="shared" si="5424"/>
        <v>-1.0021946973824136E-3</v>
      </c>
      <c r="L8141" s="17">
        <f t="shared" si="5425"/>
        <v>1.0043942114614277E-6</v>
      </c>
      <c r="M8141" s="17">
        <f t="shared" si="5426"/>
        <v>2.2048283342413099E-4</v>
      </c>
      <c r="N8141" s="17">
        <f t="shared" si="5427"/>
        <v>7.1155823514151362E-4</v>
      </c>
      <c r="O8141" s="17">
        <f t="shared" si="5428"/>
        <v>7.0153628816768963E-5</v>
      </c>
      <c r="P8141" s="18">
        <f>(E8141-J8141)*E8139</f>
        <v>3.6079009105766889E-4</v>
      </c>
    </row>
    <row r="8142" spans="1:16" x14ac:dyDescent="0.25">
      <c r="B8142" s="4">
        <v>0.16</v>
      </c>
      <c r="C8142" s="5">
        <v>0.62</v>
      </c>
      <c r="D8142" s="5">
        <v>0.22</v>
      </c>
      <c r="E8142" s="6">
        <v>0.14000000000000001</v>
      </c>
      <c r="F8142" s="36"/>
      <c r="G8142" s="38"/>
      <c r="H8142" s="38"/>
      <c r="I8142" s="40"/>
      <c r="J8142" s="16">
        <f>B8142*F8139+C8142*G8139+D8142*H8139+I8139</f>
        <v>0.17207908924097562</v>
      </c>
      <c r="K8142" s="17">
        <f t="shared" si="5424"/>
        <v>3.2079089240975606E-2</v>
      </c>
      <c r="L8142" s="17">
        <f t="shared" si="5425"/>
        <v>1.0290679665304768E-3</v>
      </c>
      <c r="M8142" s="17">
        <f t="shared" si="5426"/>
        <v>-5.132654278556097E-3</v>
      </c>
      <c r="N8142" s="17">
        <f t="shared" si="5427"/>
        <v>-1.9889035329404874E-2</v>
      </c>
      <c r="O8142" s="17">
        <f t="shared" si="5428"/>
        <v>-7.0573996330146336E-3</v>
      </c>
      <c r="P8142" s="18">
        <f>(E8142-J8142)*E8139</f>
        <v>-1.1548472126751218E-2</v>
      </c>
    </row>
    <row r="8143" spans="1:16" ht="15.75" thickBot="1" x14ac:dyDescent="0.3">
      <c r="B8143" s="7">
        <v>0.53</v>
      </c>
      <c r="C8143" s="8">
        <v>0.23</v>
      </c>
      <c r="D8143" s="8">
        <v>0.24</v>
      </c>
      <c r="E8143" s="9">
        <v>0.41</v>
      </c>
      <c r="F8143" s="37"/>
      <c r="G8143" s="39"/>
      <c r="H8143" s="39"/>
      <c r="I8143" s="41"/>
      <c r="J8143" s="19">
        <f>B8143*F8139+C8143*G8139+D8143*H8139+I8139</f>
        <v>0.41078392400142705</v>
      </c>
      <c r="K8143" s="20">
        <f t="shared" si="5424"/>
        <v>7.8392400142707208E-4</v>
      </c>
      <c r="L8143" s="20">
        <f t="shared" si="5425"/>
        <v>6.1453684001343216E-7</v>
      </c>
      <c r="M8143" s="20">
        <f t="shared" si="5426"/>
        <v>-4.1547972075634822E-4</v>
      </c>
      <c r="N8143" s="20">
        <f t="shared" si="5427"/>
        <v>-1.8030252032822657E-4</v>
      </c>
      <c r="O8143" s="20">
        <f t="shared" si="5428"/>
        <v>-1.8814176034249728E-4</v>
      </c>
      <c r="P8143" s="21">
        <f>(E8143-J8143)*E8139</f>
        <v>-2.8221264051374594E-4</v>
      </c>
    </row>
    <row r="8144" spans="1:16" x14ac:dyDescent="0.25">
      <c r="K8144" t="s">
        <v>13</v>
      </c>
      <c r="L8144" s="22">
        <f>AVERAGE(L8139:L8143)</f>
        <v>6.5799595592173628E-4</v>
      </c>
      <c r="M8144" s="22">
        <f t="shared" ref="M8144:P8144" si="5429">AVERAGE(M8139:M8143)</f>
        <v>-2.3485696377152217E-4</v>
      </c>
      <c r="N8144" s="22">
        <f t="shared" si="5429"/>
        <v>-2.4825594397280087E-4</v>
      </c>
      <c r="O8144" s="22">
        <f t="shared" si="5429"/>
        <v>-3.3501326701888785E-4</v>
      </c>
      <c r="P8144" s="22">
        <f t="shared" si="5429"/>
        <v>2.5760870894150575E-4</v>
      </c>
    </row>
    <row r="8145" spans="1:16" ht="15.75" thickBot="1" x14ac:dyDescent="0.3"/>
    <row r="8146" spans="1:16" ht="15.75" thickBot="1" x14ac:dyDescent="0.3">
      <c r="A8146" s="23" t="s">
        <v>19</v>
      </c>
      <c r="B8146" s="27" t="s">
        <v>0</v>
      </c>
      <c r="C8146" s="28"/>
      <c r="D8146" s="28"/>
      <c r="E8146" s="29"/>
      <c r="F8146" s="30" t="s">
        <v>5</v>
      </c>
      <c r="G8146" s="31"/>
      <c r="H8146" s="31"/>
      <c r="I8146" s="32"/>
      <c r="J8146" s="33" t="s">
        <v>14</v>
      </c>
      <c r="K8146" s="34"/>
      <c r="L8146" s="34"/>
      <c r="M8146" s="34"/>
      <c r="N8146" s="34"/>
      <c r="O8146" s="34"/>
      <c r="P8146" s="35"/>
    </row>
    <row r="8147" spans="1:16" x14ac:dyDescent="0.25">
      <c r="A8147" s="23">
        <f>A8138+1</f>
        <v>905</v>
      </c>
      <c r="B8147" s="1" t="s">
        <v>1</v>
      </c>
      <c r="C8147" s="2" t="s">
        <v>2</v>
      </c>
      <c r="D8147" s="2" t="s">
        <v>3</v>
      </c>
      <c r="E8147" s="3" t="s">
        <v>4</v>
      </c>
      <c r="F8147" s="10" t="s">
        <v>6</v>
      </c>
      <c r="G8147" s="11" t="s">
        <v>7</v>
      </c>
      <c r="H8147" s="11" t="s">
        <v>8</v>
      </c>
      <c r="I8147" s="12" t="s">
        <v>9</v>
      </c>
      <c r="J8147" s="13" t="s">
        <v>10</v>
      </c>
      <c r="K8147" s="14" t="s">
        <v>11</v>
      </c>
      <c r="L8147" s="14" t="s">
        <v>12</v>
      </c>
      <c r="M8147" s="14" t="s">
        <v>15</v>
      </c>
      <c r="N8147" s="14" t="s">
        <v>16</v>
      </c>
      <c r="O8147" s="14" t="s">
        <v>17</v>
      </c>
      <c r="P8147" s="15" t="s">
        <v>18</v>
      </c>
    </row>
    <row r="8148" spans="1:16" x14ac:dyDescent="0.25">
      <c r="B8148" s="4">
        <v>0.47</v>
      </c>
      <c r="C8148" s="5">
        <v>0.38</v>
      </c>
      <c r="D8148" s="5">
        <v>0.15</v>
      </c>
      <c r="E8148" s="6">
        <v>0.36</v>
      </c>
      <c r="F8148" s="36">
        <f>F8139+M8144</f>
        <v>0.53307053521152714</v>
      </c>
      <c r="G8148" s="38">
        <f>G8139+N8144</f>
        <v>-0.11498694728367512</v>
      </c>
      <c r="H8148" s="38">
        <f>H8139+O8144</f>
        <v>-0.16864751161166711</v>
      </c>
      <c r="I8148" s="40">
        <f>I8139+P8144</f>
        <v>0.19517457346830738</v>
      </c>
      <c r="J8148" s="16">
        <f>B8148*F8148+C8148*G8148+D8148*H8148+I8148</f>
        <v>0.37672555830817855</v>
      </c>
      <c r="K8148" s="17">
        <f>J8148-E8148</f>
        <v>1.6725558308178567E-2</v>
      </c>
      <c r="L8148" s="17">
        <f>K8148*K8148</f>
        <v>2.797443007202811E-4</v>
      </c>
      <c r="M8148" s="17">
        <f>(E8148-J8148)*B8148</f>
        <v>-7.8610124048439263E-3</v>
      </c>
      <c r="N8148" s="17">
        <f>(E8148-J8148)*C8148</f>
        <v>-6.3557121571078557E-3</v>
      </c>
      <c r="O8148" s="17">
        <f>(E8148-J8148)*D8148</f>
        <v>-2.508833746226785E-3</v>
      </c>
      <c r="P8148" s="18">
        <f>(E8148-J8148)*I8148</f>
        <v>-3.2644037088180567E-3</v>
      </c>
    </row>
    <row r="8149" spans="1:16" x14ac:dyDescent="0.25">
      <c r="B8149" s="4">
        <v>0.27</v>
      </c>
      <c r="C8149" s="5">
        <v>0.55000000000000004</v>
      </c>
      <c r="D8149" s="5">
        <v>0.18</v>
      </c>
      <c r="E8149" s="6">
        <v>0.28999999999999998</v>
      </c>
      <c r="F8149" s="36"/>
      <c r="G8149" s="38"/>
      <c r="H8149" s="38"/>
      <c r="I8149" s="40"/>
      <c r="J8149" s="16">
        <f>B8149*F8148+C8149*G8148+D8149*H8148+I8148</f>
        <v>0.24550424487929834</v>
      </c>
      <c r="K8149" s="17">
        <f t="shared" ref="K8149:K8152" si="5430">J8149-E8149</f>
        <v>-4.4495755120701641E-2</v>
      </c>
      <c r="L8149" s="17">
        <f t="shared" ref="L8149:L8152" si="5431">K8149*K8149</f>
        <v>1.9798722237614461E-3</v>
      </c>
      <c r="M8149" s="17">
        <f t="shared" ref="M8149:M8152" si="5432">(E8149-J8149)*B8149</f>
        <v>1.2013853882589444E-2</v>
      </c>
      <c r="N8149" s="17">
        <f t="shared" ref="N8149:N8152" si="5433">(E8149-J8149)*C8149</f>
        <v>2.4472665316385905E-2</v>
      </c>
      <c r="O8149" s="17">
        <f t="shared" ref="O8149:O8152" si="5434">(E8149-J8149)*D8149</f>
        <v>8.0092359217262959E-3</v>
      </c>
      <c r="P8149" s="18">
        <f>(E8149-J8149)*E8148</f>
        <v>1.6018471843452592E-2</v>
      </c>
    </row>
    <row r="8150" spans="1:16" x14ac:dyDescent="0.25">
      <c r="B8150" s="4">
        <v>0.22</v>
      </c>
      <c r="C8150" s="5">
        <v>0.71</v>
      </c>
      <c r="D8150" s="5">
        <v>7.0000000000000007E-2</v>
      </c>
      <c r="E8150" s="6">
        <v>0.22</v>
      </c>
      <c r="F8150" s="36"/>
      <c r="G8150" s="38"/>
      <c r="H8150" s="38"/>
      <c r="I8150" s="40"/>
      <c r="J8150" s="16">
        <f>B8150*F8148+C8150*G8148+D8150*H8148+I8148</f>
        <v>0.21900403283061731</v>
      </c>
      <c r="K8150" s="17">
        <f t="shared" si="5430"/>
        <v>-9.9596716938268881E-4</v>
      </c>
      <c r="L8150" s="17">
        <f t="shared" si="5431"/>
        <v>9.9195060248816557E-7</v>
      </c>
      <c r="M8150" s="17">
        <f t="shared" si="5432"/>
        <v>2.1911277726419155E-4</v>
      </c>
      <c r="N8150" s="17">
        <f t="shared" si="5433"/>
        <v>7.0713669026170904E-4</v>
      </c>
      <c r="O8150" s="17">
        <f t="shared" si="5434"/>
        <v>6.971770185678822E-5</v>
      </c>
      <c r="P8150" s="18">
        <f>(E8150-J8150)*E8148</f>
        <v>3.5854818097776797E-4</v>
      </c>
    </row>
    <row r="8151" spans="1:16" x14ac:dyDescent="0.25">
      <c r="B8151" s="4">
        <v>0.16</v>
      </c>
      <c r="C8151" s="5">
        <v>0.62</v>
      </c>
      <c r="D8151" s="5">
        <v>0.22</v>
      </c>
      <c r="E8151" s="6">
        <v>0.14000000000000001</v>
      </c>
      <c r="F8151" s="36"/>
      <c r="G8151" s="38"/>
      <c r="H8151" s="38"/>
      <c r="I8151" s="40"/>
      <c r="J8151" s="16">
        <f>B8151*F8148+C8151*G8148+D8151*H8148+I8148</f>
        <v>0.17207149923170639</v>
      </c>
      <c r="K8151" s="17">
        <f t="shared" si="5430"/>
        <v>3.207149923170638E-2</v>
      </c>
      <c r="L8151" s="17">
        <f t="shared" si="5431"/>
        <v>1.0285810629693428E-3</v>
      </c>
      <c r="M8151" s="17">
        <f t="shared" si="5432"/>
        <v>-5.1314398770730208E-3</v>
      </c>
      <c r="N8151" s="17">
        <f t="shared" si="5433"/>
        <v>-1.9884329523657956E-2</v>
      </c>
      <c r="O8151" s="17">
        <f t="shared" si="5434"/>
        <v>-7.0557298309754032E-3</v>
      </c>
      <c r="P8151" s="18">
        <f>(E8151-J8151)*E8148</f>
        <v>-1.1545739723414297E-2</v>
      </c>
    </row>
    <row r="8152" spans="1:16" ht="15.75" thickBot="1" x14ac:dyDescent="0.3">
      <c r="B8152" s="7">
        <v>0.53</v>
      </c>
      <c r="C8152" s="8">
        <v>0.23</v>
      </c>
      <c r="D8152" s="8">
        <v>0.24</v>
      </c>
      <c r="E8152" s="9">
        <v>0.41</v>
      </c>
      <c r="F8152" s="37"/>
      <c r="G8152" s="39"/>
      <c r="H8152" s="39"/>
      <c r="I8152" s="41"/>
      <c r="J8152" s="19">
        <f>B8152*F8148+C8152*G8148+D8152*H8148+I8148</f>
        <v>0.41077955646837139</v>
      </c>
      <c r="K8152" s="20">
        <f t="shared" si="5430"/>
        <v>7.7955646837141179E-4</v>
      </c>
      <c r="L8152" s="20">
        <f t="shared" si="5431"/>
        <v>6.0770828737970794E-7</v>
      </c>
      <c r="M8152" s="20">
        <f t="shared" si="5432"/>
        <v>-4.1316492823684827E-4</v>
      </c>
      <c r="N8152" s="20">
        <f t="shared" si="5433"/>
        <v>-1.7929798772542473E-4</v>
      </c>
      <c r="O8152" s="20">
        <f t="shared" si="5434"/>
        <v>-1.8709355240913882E-4</v>
      </c>
      <c r="P8152" s="21">
        <f>(E8152-J8152)*E8148</f>
        <v>-2.8064032861370821E-4</v>
      </c>
    </row>
    <row r="8153" spans="1:16" x14ac:dyDescent="0.25">
      <c r="K8153" t="s">
        <v>13</v>
      </c>
      <c r="L8153" s="22">
        <f>AVERAGE(L8148:L8152)</f>
        <v>6.579594492681876E-4</v>
      </c>
      <c r="M8153" s="22">
        <f t="shared" ref="M8153:P8153" si="5435">AVERAGE(M8148:M8152)</f>
        <v>-2.3453011006003191E-4</v>
      </c>
      <c r="N8153" s="22">
        <f t="shared" si="5435"/>
        <v>-2.4790753236872491E-4</v>
      </c>
      <c r="O8153" s="22">
        <f t="shared" si="5435"/>
        <v>-3.3454070120564865E-4</v>
      </c>
      <c r="P8153" s="22">
        <f t="shared" si="5435"/>
        <v>2.5724725271685954E-4</v>
      </c>
    </row>
    <row r="8154" spans="1:16" ht="15.75" thickBot="1" x14ac:dyDescent="0.3"/>
    <row r="8155" spans="1:16" ht="15.75" thickBot="1" x14ac:dyDescent="0.3">
      <c r="A8155" s="23" t="s">
        <v>19</v>
      </c>
      <c r="B8155" s="27" t="s">
        <v>0</v>
      </c>
      <c r="C8155" s="28"/>
      <c r="D8155" s="28"/>
      <c r="E8155" s="29"/>
      <c r="F8155" s="30" t="s">
        <v>5</v>
      </c>
      <c r="G8155" s="31"/>
      <c r="H8155" s="31"/>
      <c r="I8155" s="32"/>
      <c r="J8155" s="33" t="s">
        <v>14</v>
      </c>
      <c r="K8155" s="34"/>
      <c r="L8155" s="34"/>
      <c r="M8155" s="34"/>
      <c r="N8155" s="34"/>
      <c r="O8155" s="34"/>
      <c r="P8155" s="35"/>
    </row>
    <row r="8156" spans="1:16" x14ac:dyDescent="0.25">
      <c r="A8156" s="23">
        <f>A8147+1</f>
        <v>906</v>
      </c>
      <c r="B8156" s="1" t="s">
        <v>1</v>
      </c>
      <c r="C8156" s="2" t="s">
        <v>2</v>
      </c>
      <c r="D8156" s="2" t="s">
        <v>3</v>
      </c>
      <c r="E8156" s="3" t="s">
        <v>4</v>
      </c>
      <c r="F8156" s="10" t="s">
        <v>6</v>
      </c>
      <c r="G8156" s="11" t="s">
        <v>7</v>
      </c>
      <c r="H8156" s="11" t="s">
        <v>8</v>
      </c>
      <c r="I8156" s="12" t="s">
        <v>9</v>
      </c>
      <c r="J8156" s="13" t="s">
        <v>10</v>
      </c>
      <c r="K8156" s="14" t="s">
        <v>11</v>
      </c>
      <c r="L8156" s="14" t="s">
        <v>12</v>
      </c>
      <c r="M8156" s="14" t="s">
        <v>15</v>
      </c>
      <c r="N8156" s="14" t="s">
        <v>16</v>
      </c>
      <c r="O8156" s="14" t="s">
        <v>17</v>
      </c>
      <c r="P8156" s="15" t="s">
        <v>18</v>
      </c>
    </row>
    <row r="8157" spans="1:16" x14ac:dyDescent="0.25">
      <c r="B8157" s="4">
        <v>0.47</v>
      </c>
      <c r="C8157" s="5">
        <v>0.38</v>
      </c>
      <c r="D8157" s="5">
        <v>0.15</v>
      </c>
      <c r="E8157" s="6">
        <v>0.36</v>
      </c>
      <c r="F8157" s="36">
        <f>F8148+M8153</f>
        <v>0.53283600510146711</v>
      </c>
      <c r="G8157" s="38">
        <f>G8148+N8153</f>
        <v>-0.11523485481604384</v>
      </c>
      <c r="H8157" s="38">
        <f>H8148+O8153</f>
        <v>-0.16898205231287275</v>
      </c>
      <c r="I8157" s="40">
        <f>I8148+P8153</f>
        <v>0.19543182072102425</v>
      </c>
      <c r="J8157" s="16">
        <f>B8157*F8157+C8157*G8157+D8157*H8157+I8157</f>
        <v>0.37672819044168626</v>
      </c>
      <c r="K8157" s="17">
        <f>J8157-E8157</f>
        <v>1.6728190441686275E-2</v>
      </c>
      <c r="L8157" s="17">
        <f>K8157*K8157</f>
        <v>2.7983235545332404E-4</v>
      </c>
      <c r="M8157" s="17">
        <f>(E8157-J8157)*B8157</f>
        <v>-7.8622495075925496E-3</v>
      </c>
      <c r="N8157" s="17">
        <f>(E8157-J8157)*C8157</f>
        <v>-6.3567123678407843E-3</v>
      </c>
      <c r="O8157" s="17">
        <f>(E8157-J8157)*D8157</f>
        <v>-2.5092285662529413E-3</v>
      </c>
      <c r="P8157" s="18">
        <f>(E8157-J8157)*I8157</f>
        <v>-3.2692207153867834E-3</v>
      </c>
    </row>
    <row r="8158" spans="1:16" x14ac:dyDescent="0.25">
      <c r="B8158" s="4">
        <v>0.27</v>
      </c>
      <c r="C8158" s="5">
        <v>0.55000000000000004</v>
      </c>
      <c r="D8158" s="5">
        <v>0.18</v>
      </c>
      <c r="E8158" s="6">
        <v>0.28999999999999998</v>
      </c>
      <c r="F8158" s="36"/>
      <c r="G8158" s="38"/>
      <c r="H8158" s="38"/>
      <c r="I8158" s="40"/>
      <c r="J8158" s="16">
        <f>B8158*F8157+C8158*G8157+D8158*H8157+I8157</f>
        <v>0.24550160253327918</v>
      </c>
      <c r="K8158" s="17">
        <f t="shared" ref="K8158:K8161" si="5436">J8158-E8158</f>
        <v>-4.4498397466720796E-2</v>
      </c>
      <c r="L8158" s="17">
        <f t="shared" ref="L8158:L8161" si="5437">K8158*K8158</f>
        <v>1.9801073771062638E-3</v>
      </c>
      <c r="M8158" s="17">
        <f t="shared" ref="M8158:M8161" si="5438">(E8158-J8158)*B8158</f>
        <v>1.2014567316014616E-2</v>
      </c>
      <c r="N8158" s="17">
        <f t="shared" ref="N8158:N8161" si="5439">(E8158-J8158)*C8158</f>
        <v>2.4474118606696439E-2</v>
      </c>
      <c r="O8158" s="17">
        <f t="shared" ref="O8158:O8161" si="5440">(E8158-J8158)*D8158</f>
        <v>8.0097115440097427E-3</v>
      </c>
      <c r="P8158" s="18">
        <f>(E8158-J8158)*E8157</f>
        <v>1.6019423088019485E-2</v>
      </c>
    </row>
    <row r="8159" spans="1:16" x14ac:dyDescent="0.25">
      <c r="B8159" s="4">
        <v>0.22</v>
      </c>
      <c r="C8159" s="5">
        <v>0.71</v>
      </c>
      <c r="D8159" s="5">
        <v>7.0000000000000007E-2</v>
      </c>
      <c r="E8159" s="6">
        <v>0.22</v>
      </c>
      <c r="F8159" s="36"/>
      <c r="G8159" s="38"/>
      <c r="H8159" s="38"/>
      <c r="I8159" s="40"/>
      <c r="J8159" s="16">
        <f>B8159*F8157+C8159*G8157+D8159*H8157+I8157</f>
        <v>0.21901025126205481</v>
      </c>
      <c r="K8159" s="17">
        <f t="shared" si="5436"/>
        <v>-9.8974873794518969E-4</v>
      </c>
      <c r="L8159" s="17">
        <f t="shared" si="5437"/>
        <v>9.7960256426409587E-7</v>
      </c>
      <c r="M8159" s="17">
        <f t="shared" si="5438"/>
        <v>2.1774472234794174E-4</v>
      </c>
      <c r="N8159" s="17">
        <f t="shared" si="5439"/>
        <v>7.0272160394108465E-4</v>
      </c>
      <c r="O8159" s="17">
        <f t="shared" si="5440"/>
        <v>6.9282411656163291E-5</v>
      </c>
      <c r="P8159" s="18">
        <f>(E8159-J8159)*E8157</f>
        <v>3.5630954566026829E-4</v>
      </c>
    </row>
    <row r="8160" spans="1:16" x14ac:dyDescent="0.25">
      <c r="B8160" s="4">
        <v>0.16</v>
      </c>
      <c r="C8160" s="5">
        <v>0.62</v>
      </c>
      <c r="D8160" s="5">
        <v>0.22</v>
      </c>
      <c r="E8160" s="6">
        <v>0.14000000000000001</v>
      </c>
      <c r="F8160" s="36"/>
      <c r="G8160" s="38"/>
      <c r="H8160" s="38"/>
      <c r="I8160" s="40"/>
      <c r="J8160" s="16">
        <f>B8160*F8157+C8160*G8157+D8160*H8157+I8157</f>
        <v>0.17206392004247981</v>
      </c>
      <c r="K8160" s="17">
        <f t="shared" si="5436"/>
        <v>3.2063920042479793E-2</v>
      </c>
      <c r="L8160" s="17">
        <f t="shared" si="5437"/>
        <v>1.0280949684905373E-3</v>
      </c>
      <c r="M8160" s="17">
        <f t="shared" si="5438"/>
        <v>-5.1302272067967674E-3</v>
      </c>
      <c r="N8160" s="17">
        <f t="shared" si="5439"/>
        <v>-1.9879630426337471E-2</v>
      </c>
      <c r="O8160" s="17">
        <f t="shared" si="5440"/>
        <v>-7.0540624093455547E-3</v>
      </c>
      <c r="P8160" s="18">
        <f>(E8160-J8160)*E8157</f>
        <v>-1.1543011215292725E-2</v>
      </c>
    </row>
    <row r="8161" spans="1:16" ht="15.75" thickBot="1" x14ac:dyDescent="0.3">
      <c r="B8161" s="7">
        <v>0.53</v>
      </c>
      <c r="C8161" s="8">
        <v>0.23</v>
      </c>
      <c r="D8161" s="8">
        <v>0.24</v>
      </c>
      <c r="E8161" s="9">
        <v>0.41</v>
      </c>
      <c r="F8161" s="37"/>
      <c r="G8161" s="39"/>
      <c r="H8161" s="39"/>
      <c r="I8161" s="41"/>
      <c r="J8161" s="19">
        <f>B8161*F8157+C8161*G8157+D8161*H8157+I8157</f>
        <v>0.41077519426202225</v>
      </c>
      <c r="K8161" s="20">
        <f t="shared" si="5436"/>
        <v>7.7519426202227182E-4</v>
      </c>
      <c r="L8161" s="20">
        <f t="shared" si="5437"/>
        <v>6.0092614387225463E-7</v>
      </c>
      <c r="M8161" s="20">
        <f t="shared" si="5438"/>
        <v>-4.1085295887180408E-4</v>
      </c>
      <c r="N8161" s="20">
        <f t="shared" si="5439"/>
        <v>-1.7829468026512254E-4</v>
      </c>
      <c r="O8161" s="20">
        <f t="shared" si="5440"/>
        <v>-1.8604662288534523E-4</v>
      </c>
      <c r="P8161" s="21">
        <f>(E8161-J8161)*E8157</f>
        <v>-2.7906993432801785E-4</v>
      </c>
    </row>
    <row r="8162" spans="1:16" x14ac:dyDescent="0.25">
      <c r="K8162" t="s">
        <v>13</v>
      </c>
      <c r="L8162" s="22">
        <f>AVERAGE(L8157:L8161)</f>
        <v>6.5792304595165235E-4</v>
      </c>
      <c r="M8162" s="22">
        <f t="shared" ref="M8162:P8162" si="5441">AVERAGE(M8157:M8161)</f>
        <v>-2.3420352697971274E-4</v>
      </c>
      <c r="N8162" s="22">
        <f t="shared" si="5441"/>
        <v>-2.4755945276117117E-4</v>
      </c>
      <c r="O8162" s="22">
        <f t="shared" si="5441"/>
        <v>-3.3406872856358693E-4</v>
      </c>
      <c r="P8162" s="22">
        <f t="shared" si="5441"/>
        <v>2.5688615373444521E-4</v>
      </c>
    </row>
    <row r="8163" spans="1:16" ht="15.75" thickBot="1" x14ac:dyDescent="0.3"/>
    <row r="8164" spans="1:16" ht="15.75" thickBot="1" x14ac:dyDescent="0.3">
      <c r="A8164" s="23" t="s">
        <v>19</v>
      </c>
      <c r="B8164" s="27" t="s">
        <v>0</v>
      </c>
      <c r="C8164" s="28"/>
      <c r="D8164" s="28"/>
      <c r="E8164" s="29"/>
      <c r="F8164" s="30" t="s">
        <v>5</v>
      </c>
      <c r="G8164" s="31"/>
      <c r="H8164" s="31"/>
      <c r="I8164" s="32"/>
      <c r="J8164" s="33" t="s">
        <v>14</v>
      </c>
      <c r="K8164" s="34"/>
      <c r="L8164" s="34"/>
      <c r="M8164" s="34"/>
      <c r="N8164" s="34"/>
      <c r="O8164" s="34"/>
      <c r="P8164" s="35"/>
    </row>
    <row r="8165" spans="1:16" x14ac:dyDescent="0.25">
      <c r="A8165" s="23">
        <f>A8156+1</f>
        <v>907</v>
      </c>
      <c r="B8165" s="1" t="s">
        <v>1</v>
      </c>
      <c r="C8165" s="2" t="s">
        <v>2</v>
      </c>
      <c r="D8165" s="2" t="s">
        <v>3</v>
      </c>
      <c r="E8165" s="3" t="s">
        <v>4</v>
      </c>
      <c r="F8165" s="10" t="s">
        <v>6</v>
      </c>
      <c r="G8165" s="11" t="s">
        <v>7</v>
      </c>
      <c r="H8165" s="11" t="s">
        <v>8</v>
      </c>
      <c r="I8165" s="12" t="s">
        <v>9</v>
      </c>
      <c r="J8165" s="13" t="s">
        <v>10</v>
      </c>
      <c r="K8165" s="14" t="s">
        <v>11</v>
      </c>
      <c r="L8165" s="14" t="s">
        <v>12</v>
      </c>
      <c r="M8165" s="14" t="s">
        <v>15</v>
      </c>
      <c r="N8165" s="14" t="s">
        <v>16</v>
      </c>
      <c r="O8165" s="14" t="s">
        <v>17</v>
      </c>
      <c r="P8165" s="15" t="s">
        <v>18</v>
      </c>
    </row>
    <row r="8166" spans="1:16" x14ac:dyDescent="0.25">
      <c r="B8166" s="4">
        <v>0.47</v>
      </c>
      <c r="C8166" s="5">
        <v>0.38</v>
      </c>
      <c r="D8166" s="5">
        <v>0.15</v>
      </c>
      <c r="E8166" s="6">
        <v>0.36</v>
      </c>
      <c r="F8166" s="36">
        <f>F8157+M8162</f>
        <v>0.53260180157448744</v>
      </c>
      <c r="G8166" s="38">
        <f>G8157+N8162</f>
        <v>-0.11548241426880501</v>
      </c>
      <c r="H8166" s="38">
        <f>H8157+O8162</f>
        <v>-0.16931612104143634</v>
      </c>
      <c r="I8166" s="40">
        <f>I8157+P8162</f>
        <v>0.1956887068747587</v>
      </c>
      <c r="J8166" s="16">
        <f>B8166*F8166+C8166*G8166+D8166*H8166+I8166</f>
        <v>0.3767308180364064</v>
      </c>
      <c r="K8166" s="17">
        <f>J8166-E8166</f>
        <v>1.6730818036406414E-2</v>
      </c>
      <c r="L8166" s="17">
        <f>K8166*K8166</f>
        <v>2.7992027216734217E-4</v>
      </c>
      <c r="M8166" s="17">
        <f>(E8166-J8166)*B8166</f>
        <v>-7.8634844771110143E-3</v>
      </c>
      <c r="N8166" s="17">
        <f>(E8166-J8166)*C8166</f>
        <v>-6.3577108538344371E-3</v>
      </c>
      <c r="O8166" s="17">
        <f>(E8166-J8166)*D8166</f>
        <v>-2.5096227054609622E-3</v>
      </c>
      <c r="P8166" s="18">
        <f>(E8166-J8166)*I8166</f>
        <v>-3.2740321465012608E-3</v>
      </c>
    </row>
    <row r="8167" spans="1:16" x14ac:dyDescent="0.25">
      <c r="B8167" s="4">
        <v>0.27</v>
      </c>
      <c r="C8167" s="5">
        <v>0.55000000000000004</v>
      </c>
      <c r="D8167" s="5">
        <v>0.18</v>
      </c>
      <c r="E8167" s="6">
        <v>0.28999999999999998</v>
      </c>
      <c r="F8167" s="36"/>
      <c r="G8167" s="38"/>
      <c r="H8167" s="38"/>
      <c r="I8167" s="40"/>
      <c r="J8167" s="16">
        <f>B8167*F8166+C8167*G8166+D8167*H8166+I8166</f>
        <v>0.24549896366456903</v>
      </c>
      <c r="K8167" s="17">
        <f t="shared" ref="K8167:K8170" si="5442">J8167-E8167</f>
        <v>-4.4501036335430955E-2</v>
      </c>
      <c r="L8167" s="17">
        <f t="shared" ref="L8167:L8170" si="5443">K8167*K8167</f>
        <v>1.9803422349273462E-3</v>
      </c>
      <c r="M8167" s="17">
        <f t="shared" ref="M8167:M8170" si="5444">(E8167-J8167)*B8167</f>
        <v>1.2015279810566359E-2</v>
      </c>
      <c r="N8167" s="17">
        <f t="shared" ref="N8167:N8170" si="5445">(E8167-J8167)*C8167</f>
        <v>2.4475569984487026E-2</v>
      </c>
      <c r="O8167" s="17">
        <f t="shared" ref="O8167:O8170" si="5446">(E8167-J8167)*D8167</f>
        <v>8.0101865403775716E-3</v>
      </c>
      <c r="P8167" s="18">
        <f>(E8167-J8167)*E8166</f>
        <v>1.6020373080755143E-2</v>
      </c>
    </row>
    <row r="8168" spans="1:16" x14ac:dyDescent="0.25">
      <c r="B8168" s="4">
        <v>0.22</v>
      </c>
      <c r="C8168" s="5">
        <v>0.71</v>
      </c>
      <c r="D8168" s="5">
        <v>7.0000000000000007E-2</v>
      </c>
      <c r="E8168" s="6">
        <v>0.22</v>
      </c>
      <c r="F8168" s="36"/>
      <c r="G8168" s="38"/>
      <c r="H8168" s="38"/>
      <c r="I8168" s="40"/>
      <c r="J8168" s="16">
        <f>B8168*F8166+C8168*G8166+D8168*H8166+I8166</f>
        <v>0.21901646061739383</v>
      </c>
      <c r="K8168" s="17">
        <f t="shared" si="5442"/>
        <v>-9.8353938260617446E-4</v>
      </c>
      <c r="L8168" s="17">
        <f t="shared" si="5443"/>
        <v>9.6734971713733482E-7</v>
      </c>
      <c r="M8168" s="17">
        <f t="shared" si="5444"/>
        <v>2.1637866417335838E-4</v>
      </c>
      <c r="N8168" s="17">
        <f t="shared" si="5445"/>
        <v>6.9831296165038387E-4</v>
      </c>
      <c r="O8168" s="17">
        <f t="shared" si="5446"/>
        <v>6.8847756782432212E-5</v>
      </c>
      <c r="P8168" s="18">
        <f>(E8168-J8168)*E8166</f>
        <v>3.5407417773822281E-4</v>
      </c>
    </row>
    <row r="8169" spans="1:16" x14ac:dyDescent="0.25">
      <c r="B8169" s="4">
        <v>0.16</v>
      </c>
      <c r="C8169" s="5">
        <v>0.62</v>
      </c>
      <c r="D8169" s="5">
        <v>0.22</v>
      </c>
      <c r="E8169" s="6">
        <v>0.14000000000000001</v>
      </c>
      <c r="F8169" s="36"/>
      <c r="G8169" s="38"/>
      <c r="H8169" s="38"/>
      <c r="I8169" s="40"/>
      <c r="J8169" s="16">
        <f>B8169*F8166+C8169*G8166+D8169*H8166+I8166</f>
        <v>0.17205635165090158</v>
      </c>
      <c r="K8169" s="17">
        <f t="shared" si="5442"/>
        <v>3.2056351650901566E-2</v>
      </c>
      <c r="L8169" s="17">
        <f t="shared" si="5443"/>
        <v>1.0276096811662595E-3</v>
      </c>
      <c r="M8169" s="17">
        <f t="shared" si="5444"/>
        <v>-5.1290162641442509E-3</v>
      </c>
      <c r="N8169" s="17">
        <f t="shared" si="5445"/>
        <v>-1.9874938023558969E-2</v>
      </c>
      <c r="O8169" s="17">
        <f t="shared" si="5446"/>
        <v>-7.0523973631983448E-3</v>
      </c>
      <c r="P8169" s="18">
        <f>(E8169-J8169)*E8166</f>
        <v>-1.1540286594324564E-2</v>
      </c>
    </row>
    <row r="8170" spans="1:16" ht="15.75" thickBot="1" x14ac:dyDescent="0.3">
      <c r="B8170" s="7">
        <v>0.53</v>
      </c>
      <c r="C8170" s="8">
        <v>0.23</v>
      </c>
      <c r="D8170" s="8">
        <v>0.24</v>
      </c>
      <c r="E8170" s="9">
        <v>0.41</v>
      </c>
      <c r="F8170" s="37"/>
      <c r="G8170" s="39"/>
      <c r="H8170" s="39"/>
      <c r="I8170" s="41"/>
      <c r="J8170" s="19">
        <f>B8170*F8166+C8170*G8166+D8170*H8166+I8166</f>
        <v>0.41077083737746717</v>
      </c>
      <c r="K8170" s="20">
        <f t="shared" si="5442"/>
        <v>7.7083737746719283E-4</v>
      </c>
      <c r="L8170" s="20">
        <f t="shared" si="5443"/>
        <v>5.9419026250049949E-7</v>
      </c>
      <c r="M8170" s="20">
        <f t="shared" si="5444"/>
        <v>-4.0854381005761222E-4</v>
      </c>
      <c r="N8170" s="20">
        <f t="shared" si="5445"/>
        <v>-1.7729259681745435E-4</v>
      </c>
      <c r="O8170" s="20">
        <f t="shared" si="5446"/>
        <v>-1.8500097059212628E-4</v>
      </c>
      <c r="P8170" s="21">
        <f>(E8170-J8170)*E8166</f>
        <v>-2.7750145588818943E-4</v>
      </c>
    </row>
    <row r="8171" spans="1:16" x14ac:dyDescent="0.25">
      <c r="K8171" t="s">
        <v>13</v>
      </c>
      <c r="L8171" s="22">
        <f>AVERAGE(L8166:L8170)</f>
        <v>6.5788674564811714E-4</v>
      </c>
      <c r="M8171" s="22">
        <f t="shared" ref="M8171:P8171" si="5447">AVERAGE(M8166:M8170)</f>
        <v>-2.3387721531463202E-4</v>
      </c>
      <c r="N8171" s="22">
        <f t="shared" si="5447"/>
        <v>-2.4721170561469E-4</v>
      </c>
      <c r="O8171" s="22">
        <f t="shared" si="5447"/>
        <v>-3.335973484182858E-4</v>
      </c>
      <c r="P8171" s="22">
        <f t="shared" si="5447"/>
        <v>2.5652541235587044E-4</v>
      </c>
    </row>
    <row r="8172" spans="1:16" ht="15.75" thickBot="1" x14ac:dyDescent="0.3"/>
    <row r="8173" spans="1:16" ht="15.75" thickBot="1" x14ac:dyDescent="0.3">
      <c r="A8173" s="23" t="s">
        <v>19</v>
      </c>
      <c r="B8173" s="27" t="s">
        <v>0</v>
      </c>
      <c r="C8173" s="28"/>
      <c r="D8173" s="28"/>
      <c r="E8173" s="29"/>
      <c r="F8173" s="30" t="s">
        <v>5</v>
      </c>
      <c r="G8173" s="31"/>
      <c r="H8173" s="31"/>
      <c r="I8173" s="32"/>
      <c r="J8173" s="33" t="s">
        <v>14</v>
      </c>
      <c r="K8173" s="34"/>
      <c r="L8173" s="34"/>
      <c r="M8173" s="34"/>
      <c r="N8173" s="34"/>
      <c r="O8173" s="34"/>
      <c r="P8173" s="35"/>
    </row>
    <row r="8174" spans="1:16" x14ac:dyDescent="0.25">
      <c r="A8174" s="23">
        <f>A8165+1</f>
        <v>908</v>
      </c>
      <c r="B8174" s="1" t="s">
        <v>1</v>
      </c>
      <c r="C8174" s="2" t="s">
        <v>2</v>
      </c>
      <c r="D8174" s="2" t="s">
        <v>3</v>
      </c>
      <c r="E8174" s="3" t="s">
        <v>4</v>
      </c>
      <c r="F8174" s="10" t="s">
        <v>6</v>
      </c>
      <c r="G8174" s="11" t="s">
        <v>7</v>
      </c>
      <c r="H8174" s="11" t="s">
        <v>8</v>
      </c>
      <c r="I8174" s="12" t="s">
        <v>9</v>
      </c>
      <c r="J8174" s="13" t="s">
        <v>10</v>
      </c>
      <c r="K8174" s="14" t="s">
        <v>11</v>
      </c>
      <c r="L8174" s="14" t="s">
        <v>12</v>
      </c>
      <c r="M8174" s="14" t="s">
        <v>15</v>
      </c>
      <c r="N8174" s="14" t="s">
        <v>16</v>
      </c>
      <c r="O8174" s="14" t="s">
        <v>17</v>
      </c>
      <c r="P8174" s="15" t="s">
        <v>18</v>
      </c>
    </row>
    <row r="8175" spans="1:16" x14ac:dyDescent="0.25">
      <c r="B8175" s="4">
        <v>0.47</v>
      </c>
      <c r="C8175" s="5">
        <v>0.38</v>
      </c>
      <c r="D8175" s="5">
        <v>0.15</v>
      </c>
      <c r="E8175" s="6">
        <v>0.36</v>
      </c>
      <c r="F8175" s="36">
        <f>F8166+M8171</f>
        <v>0.53236792435917279</v>
      </c>
      <c r="G8175" s="38">
        <f>G8166+N8171</f>
        <v>-0.1157296259744197</v>
      </c>
      <c r="H8175" s="38">
        <f>H8166+O8171</f>
        <v>-0.16964971838985463</v>
      </c>
      <c r="I8175" s="40">
        <f>I8166+P8171</f>
        <v>0.19594523228711458</v>
      </c>
      <c r="J8175" s="16">
        <f>B8175*F8175+C8175*G8175+D8175*H8175+I8175</f>
        <v>0.37673344110716811</v>
      </c>
      <c r="K8175" s="17">
        <f>J8175-E8175</f>
        <v>1.6733441107168123E-2</v>
      </c>
      <c r="L8175" s="17">
        <f>K8175*K8175</f>
        <v>2.8000805128706394E-4</v>
      </c>
      <c r="M8175" s="17">
        <f>(E8175-J8175)*B8175</f>
        <v>-7.864717320369018E-3</v>
      </c>
      <c r="N8175" s="17">
        <f>(E8175-J8175)*C8175</f>
        <v>-6.3587076207238871E-3</v>
      </c>
      <c r="O8175" s="17">
        <f>(E8175-J8175)*D8175</f>
        <v>-2.5100161660752186E-3</v>
      </c>
      <c r="P8175" s="18">
        <f>(E8175-J8175)*I8175</f>
        <v>-3.2788380047068097E-3</v>
      </c>
    </row>
    <row r="8176" spans="1:16" x14ac:dyDescent="0.25">
      <c r="B8176" s="4">
        <v>0.27</v>
      </c>
      <c r="C8176" s="5">
        <v>0.55000000000000004</v>
      </c>
      <c r="D8176" s="5">
        <v>0.18</v>
      </c>
      <c r="E8176" s="6">
        <v>0.28999999999999998</v>
      </c>
      <c r="F8176" s="36"/>
      <c r="G8176" s="38"/>
      <c r="H8176" s="38"/>
      <c r="I8176" s="40"/>
      <c r="J8176" s="16">
        <f>B8176*F8175+C8176*G8175+D8176*H8175+I8175</f>
        <v>0.24549632826798656</v>
      </c>
      <c r="K8176" s="17">
        <f t="shared" ref="K8176:K8179" si="5448">J8176-E8176</f>
        <v>-4.4503671732013417E-2</v>
      </c>
      <c r="L8176" s="17">
        <f t="shared" ref="L8176:L8179" si="5449">K8176*K8176</f>
        <v>1.9805767976308099E-3</v>
      </c>
      <c r="M8176" s="17">
        <f t="shared" ref="M8176:M8179" si="5450">(E8176-J8176)*B8176</f>
        <v>1.2015991367643624E-2</v>
      </c>
      <c r="N8176" s="17">
        <f t="shared" ref="N8176:N8179" si="5451">(E8176-J8176)*C8176</f>
        <v>2.4477019452607381E-2</v>
      </c>
      <c r="O8176" s="17">
        <f t="shared" ref="O8176:O8179" si="5452">(E8176-J8176)*D8176</f>
        <v>8.0106609117624149E-3</v>
      </c>
      <c r="P8176" s="18">
        <f>(E8176-J8176)*E8175</f>
        <v>1.602132182352483E-2</v>
      </c>
    </row>
    <row r="8177" spans="1:16" x14ac:dyDescent="0.25">
      <c r="B8177" s="4">
        <v>0.22</v>
      </c>
      <c r="C8177" s="5">
        <v>0.71</v>
      </c>
      <c r="D8177" s="5">
        <v>7.0000000000000007E-2</v>
      </c>
      <c r="E8177" s="6">
        <v>0.22</v>
      </c>
      <c r="F8177" s="36"/>
      <c r="G8177" s="38"/>
      <c r="H8177" s="38"/>
      <c r="I8177" s="40"/>
      <c r="J8177" s="16">
        <f>B8177*F8175+C8177*G8175+D8177*H8175+I8175</f>
        <v>0.21902266091700479</v>
      </c>
      <c r="K8177" s="17">
        <f t="shared" si="5448"/>
        <v>-9.7733908299521555E-4</v>
      </c>
      <c r="L8177" s="17">
        <f t="shared" si="5449"/>
        <v>9.5519168314992884E-7</v>
      </c>
      <c r="M8177" s="17">
        <f t="shared" si="5450"/>
        <v>2.1501459825894743E-4</v>
      </c>
      <c r="N8177" s="17">
        <f t="shared" si="5451"/>
        <v>6.9391074892660297E-4</v>
      </c>
      <c r="O8177" s="17">
        <f t="shared" si="5452"/>
        <v>6.8413735809665094E-5</v>
      </c>
      <c r="P8177" s="18">
        <f>(E8177-J8177)*E8175</f>
        <v>3.5184206987827759E-4</v>
      </c>
    </row>
    <row r="8178" spans="1:16" x14ac:dyDescent="0.25">
      <c r="B8178" s="4">
        <v>0.16</v>
      </c>
      <c r="C8178" s="5">
        <v>0.62</v>
      </c>
      <c r="D8178" s="5">
        <v>0.22</v>
      </c>
      <c r="E8178" s="6">
        <v>0.14000000000000001</v>
      </c>
      <c r="F8178" s="36"/>
      <c r="G8178" s="38"/>
      <c r="H8178" s="38"/>
      <c r="I8178" s="40"/>
      <c r="J8178" s="16">
        <f>B8178*F8175+C8178*G8175+D8178*H8175+I8175</f>
        <v>0.17204879403467399</v>
      </c>
      <c r="K8178" s="17">
        <f t="shared" si="5448"/>
        <v>3.2048794034673977E-2</v>
      </c>
      <c r="L8178" s="17">
        <f t="shared" si="5449"/>
        <v>1.0271251990769544E-3</v>
      </c>
      <c r="M8178" s="17">
        <f t="shared" si="5450"/>
        <v>-5.1278070455478362E-3</v>
      </c>
      <c r="N8178" s="17">
        <f t="shared" si="5451"/>
        <v>-1.9870252301497866E-2</v>
      </c>
      <c r="O8178" s="17">
        <f t="shared" si="5452"/>
        <v>-7.050734687628275E-3</v>
      </c>
      <c r="P8178" s="18">
        <f>(E8178-J8178)*E8175</f>
        <v>-1.1537565852482631E-2</v>
      </c>
    </row>
    <row r="8179" spans="1:16" ht="15.75" thickBot="1" x14ac:dyDescent="0.3">
      <c r="B8179" s="7">
        <v>0.53</v>
      </c>
      <c r="C8179" s="8">
        <v>0.23</v>
      </c>
      <c r="D8179" s="8">
        <v>0.24</v>
      </c>
      <c r="E8179" s="9">
        <v>0.41</v>
      </c>
      <c r="F8179" s="37"/>
      <c r="G8179" s="39"/>
      <c r="H8179" s="39"/>
      <c r="I8179" s="41"/>
      <c r="J8179" s="19">
        <f>B8179*F8175+C8179*G8175+D8179*H8175+I8175</f>
        <v>0.41076648580979447</v>
      </c>
      <c r="K8179" s="20">
        <f t="shared" si="5448"/>
        <v>7.6648580979449266E-4</v>
      </c>
      <c r="L8179" s="20">
        <f t="shared" si="5449"/>
        <v>5.8750049661631916E-7</v>
      </c>
      <c r="M8179" s="20">
        <f t="shared" si="5450"/>
        <v>-4.0623747919108112E-4</v>
      </c>
      <c r="N8179" s="20">
        <f t="shared" si="5451"/>
        <v>-1.7629173625273331E-4</v>
      </c>
      <c r="O8179" s="20">
        <f t="shared" si="5452"/>
        <v>-1.8395659435067822E-4</v>
      </c>
      <c r="P8179" s="21">
        <f>(E8179-J8179)*E8175</f>
        <v>-2.7593489152601732E-4</v>
      </c>
    </row>
    <row r="8180" spans="1:16" x14ac:dyDescent="0.25">
      <c r="K8180" t="s">
        <v>13</v>
      </c>
      <c r="L8180" s="22">
        <f>AVERAGE(L8175:L8179)</f>
        <v>6.5785054803491885E-4</v>
      </c>
      <c r="M8180" s="22">
        <f t="shared" ref="M8180:P8180" si="5453">AVERAGE(M8175:M8179)</f>
        <v>-2.3355117584107285E-4</v>
      </c>
      <c r="N8180" s="22">
        <f t="shared" si="5453"/>
        <v>-2.4686429138810035E-4</v>
      </c>
      <c r="O8180" s="22">
        <f t="shared" si="5453"/>
        <v>-3.3312656009641835E-4</v>
      </c>
      <c r="P8180" s="22">
        <f t="shared" si="5453"/>
        <v>2.5616502893752982E-4</v>
      </c>
    </row>
    <row r="8181" spans="1:16" ht="15.75" thickBot="1" x14ac:dyDescent="0.3"/>
    <row r="8182" spans="1:16" ht="15.75" thickBot="1" x14ac:dyDescent="0.3">
      <c r="A8182" s="23" t="s">
        <v>19</v>
      </c>
      <c r="B8182" s="27" t="s">
        <v>0</v>
      </c>
      <c r="C8182" s="28"/>
      <c r="D8182" s="28"/>
      <c r="E8182" s="29"/>
      <c r="F8182" s="30" t="s">
        <v>5</v>
      </c>
      <c r="G8182" s="31"/>
      <c r="H8182" s="31"/>
      <c r="I8182" s="32"/>
      <c r="J8182" s="33" t="s">
        <v>14</v>
      </c>
      <c r="K8182" s="34"/>
      <c r="L8182" s="34"/>
      <c r="M8182" s="34"/>
      <c r="N8182" s="34"/>
      <c r="O8182" s="34"/>
      <c r="P8182" s="35"/>
    </row>
    <row r="8183" spans="1:16" x14ac:dyDescent="0.25">
      <c r="A8183" s="23">
        <f>A8174+1</f>
        <v>909</v>
      </c>
      <c r="B8183" s="1" t="s">
        <v>1</v>
      </c>
      <c r="C8183" s="2" t="s">
        <v>2</v>
      </c>
      <c r="D8183" s="2" t="s">
        <v>3</v>
      </c>
      <c r="E8183" s="3" t="s">
        <v>4</v>
      </c>
      <c r="F8183" s="10" t="s">
        <v>6</v>
      </c>
      <c r="G8183" s="11" t="s">
        <v>7</v>
      </c>
      <c r="H8183" s="11" t="s">
        <v>8</v>
      </c>
      <c r="I8183" s="12" t="s">
        <v>9</v>
      </c>
      <c r="J8183" s="13" t="s">
        <v>10</v>
      </c>
      <c r="K8183" s="14" t="s">
        <v>11</v>
      </c>
      <c r="L8183" s="14" t="s">
        <v>12</v>
      </c>
      <c r="M8183" s="14" t="s">
        <v>15</v>
      </c>
      <c r="N8183" s="14" t="s">
        <v>16</v>
      </c>
      <c r="O8183" s="14" t="s">
        <v>17</v>
      </c>
      <c r="P8183" s="15" t="s">
        <v>18</v>
      </c>
    </row>
    <row r="8184" spans="1:16" x14ac:dyDescent="0.25">
      <c r="B8184" s="4">
        <v>0.47</v>
      </c>
      <c r="C8184" s="5">
        <v>0.38</v>
      </c>
      <c r="D8184" s="5">
        <v>0.15</v>
      </c>
      <c r="E8184" s="6">
        <v>0.36</v>
      </c>
      <c r="F8184" s="36">
        <f>F8175+M8180</f>
        <v>0.53213437318333168</v>
      </c>
      <c r="G8184" s="38">
        <f>G8175+N8180</f>
        <v>-0.11597649026580779</v>
      </c>
      <c r="H8184" s="38">
        <f>H8175+O8180</f>
        <v>-0.16998284494995106</v>
      </c>
      <c r="I8184" s="40">
        <f>I8175+P8180</f>
        <v>0.1962013973160521</v>
      </c>
      <c r="J8184" s="16">
        <f>B8184*F8184+C8184*G8184+D8184*H8184+I8184</f>
        <v>0.37673605966871837</v>
      </c>
      <c r="K8184" s="17">
        <f>J8184-E8184</f>
        <v>1.6736059668718384E-2</v>
      </c>
      <c r="L8184" s="17">
        <f>K8184*K8184</f>
        <v>2.8009569323490211E-4</v>
      </c>
      <c r="M8184" s="17">
        <f>(E8184-J8184)*B8184</f>
        <v>-7.8659480442976396E-3</v>
      </c>
      <c r="N8184" s="17">
        <f>(E8184-J8184)*C8184</f>
        <v>-6.359702674112986E-3</v>
      </c>
      <c r="O8184" s="17">
        <f>(E8184-J8184)*D8184</f>
        <v>-2.5104089503077574E-3</v>
      </c>
      <c r="P8184" s="18">
        <f>(E8184-J8184)*I8184</f>
        <v>-3.2836382925673711E-3</v>
      </c>
    </row>
    <row r="8185" spans="1:16" x14ac:dyDescent="0.25">
      <c r="B8185" s="4">
        <v>0.27</v>
      </c>
      <c r="C8185" s="5">
        <v>0.55000000000000004</v>
      </c>
      <c r="D8185" s="5">
        <v>0.18</v>
      </c>
      <c r="E8185" s="6">
        <v>0.28999999999999998</v>
      </c>
      <c r="F8185" s="36"/>
      <c r="G8185" s="38"/>
      <c r="H8185" s="38"/>
      <c r="I8185" s="40"/>
      <c r="J8185" s="16">
        <f>B8185*F8184+C8185*G8184+D8185*H8184+I8184</f>
        <v>0.24549369633836618</v>
      </c>
      <c r="K8185" s="17">
        <f t="shared" ref="K8185:K8188" si="5454">J8185-E8185</f>
        <v>-4.45063036616338E-2</v>
      </c>
      <c r="L8185" s="17">
        <f t="shared" ref="L8185:L8188" si="5455">K8185*K8185</f>
        <v>1.9808110656215584E-3</v>
      </c>
      <c r="M8185" s="17">
        <f t="shared" ref="M8185:M8188" si="5456">(E8185-J8185)*B8185</f>
        <v>1.2016701988641127E-2</v>
      </c>
      <c r="N8185" s="17">
        <f t="shared" ref="N8185:N8188" si="5457">(E8185-J8185)*C8185</f>
        <v>2.4478467013898591E-2</v>
      </c>
      <c r="O8185" s="17">
        <f t="shared" ref="O8185:O8188" si="5458">(E8185-J8185)*D8185</f>
        <v>8.0111346590940845E-3</v>
      </c>
      <c r="P8185" s="18">
        <f>(E8185-J8185)*E8184</f>
        <v>1.6022269318188169E-2</v>
      </c>
    </row>
    <row r="8186" spans="1:16" x14ac:dyDescent="0.25">
      <c r="B8186" s="4">
        <v>0.22</v>
      </c>
      <c r="C8186" s="5">
        <v>0.71</v>
      </c>
      <c r="D8186" s="5">
        <v>7.0000000000000007E-2</v>
      </c>
      <c r="E8186" s="6">
        <v>0.22</v>
      </c>
      <c r="F8186" s="36"/>
      <c r="G8186" s="38"/>
      <c r="H8186" s="38"/>
      <c r="I8186" s="40"/>
      <c r="J8186" s="16">
        <f>B8186*F8184+C8186*G8184+D8186*H8184+I8184</f>
        <v>0.21902885218116497</v>
      </c>
      <c r="K8186" s="17">
        <f t="shared" si="5454"/>
        <v>-9.7114781883503309E-4</v>
      </c>
      <c r="L8186" s="17">
        <f t="shared" si="5455"/>
        <v>9.4312808602804224E-7</v>
      </c>
      <c r="M8186" s="17">
        <f t="shared" si="5456"/>
        <v>2.1365252014370729E-4</v>
      </c>
      <c r="N8186" s="17">
        <f t="shared" si="5457"/>
        <v>6.8951495137287351E-4</v>
      </c>
      <c r="O8186" s="17">
        <f t="shared" si="5458"/>
        <v>6.7980347318452329E-5</v>
      </c>
      <c r="P8186" s="18">
        <f>(E8186-J8186)*E8184</f>
        <v>3.4961321478061189E-4</v>
      </c>
    </row>
    <row r="8187" spans="1:16" x14ac:dyDescent="0.25">
      <c r="B8187" s="4">
        <v>0.16</v>
      </c>
      <c r="C8187" s="5">
        <v>0.62</v>
      </c>
      <c r="D8187" s="5">
        <v>0.22</v>
      </c>
      <c r="E8187" s="6">
        <v>0.14000000000000001</v>
      </c>
      <c r="F8187" s="36"/>
      <c r="G8187" s="38"/>
      <c r="H8187" s="38"/>
      <c r="I8187" s="40"/>
      <c r="J8187" s="16">
        <f>B8187*F8184+C8187*G8184+D8187*H8184+I8184</f>
        <v>0.17204124717159511</v>
      </c>
      <c r="K8187" s="17">
        <f t="shared" si="5454"/>
        <v>3.2041247171595094E-2</v>
      </c>
      <c r="L8187" s="17">
        <f t="shared" si="5455"/>
        <v>1.0266415203112507E-3</v>
      </c>
      <c r="M8187" s="17">
        <f t="shared" si="5456"/>
        <v>-5.1265995474552148E-3</v>
      </c>
      <c r="N8187" s="17">
        <f t="shared" si="5457"/>
        <v>-1.9865573246388959E-2</v>
      </c>
      <c r="O8187" s="17">
        <f t="shared" si="5458"/>
        <v>-7.0490743777509206E-3</v>
      </c>
      <c r="P8187" s="18">
        <f>(E8187-J8187)*E8184</f>
        <v>-1.1534848981774233E-2</v>
      </c>
    </row>
    <row r="8188" spans="1:16" ht="15.75" thickBot="1" x14ac:dyDescent="0.3">
      <c r="B8188" s="7">
        <v>0.53</v>
      </c>
      <c r="C8188" s="8">
        <v>0.23</v>
      </c>
      <c r="D8188" s="8">
        <v>0.24</v>
      </c>
      <c r="E8188" s="9">
        <v>0.41</v>
      </c>
      <c r="F8188" s="37"/>
      <c r="G8188" s="39"/>
      <c r="H8188" s="39"/>
      <c r="I8188" s="41"/>
      <c r="J8188" s="19">
        <f>B8188*F8184+C8188*G8184+D8188*H8184+I8184</f>
        <v>0.4107621395540938</v>
      </c>
      <c r="K8188" s="20">
        <f t="shared" si="5454"/>
        <v>7.6213955409382139E-4</v>
      </c>
      <c r="L8188" s="20">
        <f t="shared" si="5455"/>
        <v>5.8085669991432894E-7</v>
      </c>
      <c r="M8188" s="20">
        <f t="shared" si="5456"/>
        <v>-4.0393396366972538E-4</v>
      </c>
      <c r="N8188" s="20">
        <f t="shared" si="5457"/>
        <v>-1.7529209744157894E-4</v>
      </c>
      <c r="O8188" s="20">
        <f t="shared" si="5458"/>
        <v>-1.8291349298251713E-4</v>
      </c>
      <c r="P8188" s="21">
        <f>(E8188-J8188)*E8184</f>
        <v>-2.7437023947377568E-4</v>
      </c>
    </row>
    <row r="8189" spans="1:16" x14ac:dyDescent="0.25">
      <c r="K8189" t="s">
        <v>13</v>
      </c>
      <c r="L8189" s="22">
        <f>AVERAGE(L8184:L8188)</f>
        <v>6.5781445279073064E-4</v>
      </c>
      <c r="M8189" s="22">
        <f t="shared" ref="M8189:P8189" si="5459">AVERAGE(M8184:M8188)</f>
        <v>-2.3322540932754909E-4</v>
      </c>
      <c r="N8189" s="22">
        <f t="shared" si="5459"/>
        <v>-2.4651721053441154E-4</v>
      </c>
      <c r="O8189" s="22">
        <f t="shared" si="5459"/>
        <v>-3.3265636292573164E-4</v>
      </c>
      <c r="P8189" s="22">
        <f t="shared" si="5459"/>
        <v>2.5580500383068003E-4</v>
      </c>
    </row>
    <row r="8190" spans="1:16" ht="15.75" thickBot="1" x14ac:dyDescent="0.3"/>
    <row r="8191" spans="1:16" ht="15.75" thickBot="1" x14ac:dyDescent="0.3">
      <c r="A8191" s="23" t="s">
        <v>19</v>
      </c>
      <c r="B8191" s="27" t="s">
        <v>0</v>
      </c>
      <c r="C8191" s="28"/>
      <c r="D8191" s="28"/>
      <c r="E8191" s="29"/>
      <c r="F8191" s="30" t="s">
        <v>5</v>
      </c>
      <c r="G8191" s="31"/>
      <c r="H8191" s="31"/>
      <c r="I8191" s="32"/>
      <c r="J8191" s="33" t="s">
        <v>14</v>
      </c>
      <c r="K8191" s="34"/>
      <c r="L8191" s="34"/>
      <c r="M8191" s="34"/>
      <c r="N8191" s="34"/>
      <c r="O8191" s="34"/>
      <c r="P8191" s="35"/>
    </row>
    <row r="8192" spans="1:16" x14ac:dyDescent="0.25">
      <c r="A8192" s="23">
        <f>A8183+1</f>
        <v>910</v>
      </c>
      <c r="B8192" s="1" t="s">
        <v>1</v>
      </c>
      <c r="C8192" s="2" t="s">
        <v>2</v>
      </c>
      <c r="D8192" s="2" t="s">
        <v>3</v>
      </c>
      <c r="E8192" s="3" t="s">
        <v>4</v>
      </c>
      <c r="F8192" s="10" t="s">
        <v>6</v>
      </c>
      <c r="G8192" s="11" t="s">
        <v>7</v>
      </c>
      <c r="H8192" s="11" t="s">
        <v>8</v>
      </c>
      <c r="I8192" s="12" t="s">
        <v>9</v>
      </c>
      <c r="J8192" s="13" t="s">
        <v>10</v>
      </c>
      <c r="K8192" s="14" t="s">
        <v>11</v>
      </c>
      <c r="L8192" s="14" t="s">
        <v>12</v>
      </c>
      <c r="M8192" s="14" t="s">
        <v>15</v>
      </c>
      <c r="N8192" s="14" t="s">
        <v>16</v>
      </c>
      <c r="O8192" s="14" t="s">
        <v>17</v>
      </c>
      <c r="P8192" s="15" t="s">
        <v>18</v>
      </c>
    </row>
    <row r="8193" spans="1:16" x14ac:dyDescent="0.25">
      <c r="B8193" s="4">
        <v>0.47</v>
      </c>
      <c r="C8193" s="5">
        <v>0.38</v>
      </c>
      <c r="D8193" s="5">
        <v>0.15</v>
      </c>
      <c r="E8193" s="6">
        <v>0.36</v>
      </c>
      <c r="F8193" s="36">
        <f>F8184+M8189</f>
        <v>0.5319011477740041</v>
      </c>
      <c r="G8193" s="38">
        <f>G8184+N8189</f>
        <v>-0.1162230074763422</v>
      </c>
      <c r="H8193" s="38">
        <f>H8184+O8189</f>
        <v>-0.17031550131287679</v>
      </c>
      <c r="I8193" s="40">
        <f>I8184+P8189</f>
        <v>0.19645720231988278</v>
      </c>
      <c r="J8193" s="16">
        <f>B8193*F8193+C8193*G8193+D8193*H8193+I8193</f>
        <v>0.37673867373572312</v>
      </c>
      <c r="K8193" s="17">
        <f>J8193-E8193</f>
        <v>1.6738673735723131E-2</v>
      </c>
      <c r="L8193" s="17">
        <f>K8193*K8193</f>
        <v>2.8018319843098734E-4</v>
      </c>
      <c r="M8193" s="17">
        <f>(E8193-J8193)*B8193</f>
        <v>-7.8671766557898704E-3</v>
      </c>
      <c r="N8193" s="17">
        <f>(E8193-J8193)*C8193</f>
        <v>-6.3606960195747896E-3</v>
      </c>
      <c r="O8193" s="17">
        <f>(E8193-J8193)*D8193</f>
        <v>-2.5108010603584695E-3</v>
      </c>
      <c r="P8193" s="18">
        <f>(E8193-J8193)*I8193</f>
        <v>-3.2884330126654671E-3</v>
      </c>
    </row>
    <row r="8194" spans="1:16" x14ac:dyDescent="0.25">
      <c r="B8194" s="4">
        <v>0.27</v>
      </c>
      <c r="C8194" s="5">
        <v>0.55000000000000004</v>
      </c>
      <c r="D8194" s="5">
        <v>0.18</v>
      </c>
      <c r="E8194" s="6">
        <v>0.28999999999999998</v>
      </c>
      <c r="F8194" s="36"/>
      <c r="G8194" s="38"/>
      <c r="H8194" s="38"/>
      <c r="I8194" s="40"/>
      <c r="J8194" s="16">
        <f>B8194*F8193+C8194*G8193+D8194*H8193+I8193</f>
        <v>0.24549106787055786</v>
      </c>
      <c r="K8194" s="17">
        <f t="shared" ref="K8194:K8197" si="5460">J8194-E8194</f>
        <v>-4.4508932129442125E-2</v>
      </c>
      <c r="L8194" s="17">
        <f t="shared" ref="L8194:L8197" si="5461">K8194*K8194</f>
        <v>1.9810450393032853E-3</v>
      </c>
      <c r="M8194" s="17">
        <f t="shared" ref="M8194:M8197" si="5462">(E8194-J8194)*B8194</f>
        <v>1.2017411674949375E-2</v>
      </c>
      <c r="N8194" s="17">
        <f t="shared" ref="N8194:N8197" si="5463">(E8194-J8194)*C8194</f>
        <v>2.447991267119317E-2</v>
      </c>
      <c r="O8194" s="17">
        <f t="shared" ref="O8194:O8197" si="5464">(E8194-J8194)*D8194</f>
        <v>8.0116077832995819E-3</v>
      </c>
      <c r="P8194" s="18">
        <f>(E8194-J8194)*E8193</f>
        <v>1.6023215566599164E-2</v>
      </c>
    </row>
    <row r="8195" spans="1:16" x14ac:dyDescent="0.25">
      <c r="B8195" s="4">
        <v>0.22</v>
      </c>
      <c r="C8195" s="5">
        <v>0.71</v>
      </c>
      <c r="D8195" s="5">
        <v>7.0000000000000007E-2</v>
      </c>
      <c r="E8195" s="6">
        <v>0.22</v>
      </c>
      <c r="F8195" s="36"/>
      <c r="G8195" s="38"/>
      <c r="H8195" s="38"/>
      <c r="I8195" s="40"/>
      <c r="J8195" s="16">
        <f>B8195*F8193+C8195*G8193+D8195*H8193+I8193</f>
        <v>0.21903503443005934</v>
      </c>
      <c r="K8195" s="17">
        <f t="shared" si="5460"/>
        <v>-9.6496556994066229E-4</v>
      </c>
      <c r="L8195" s="17">
        <f t="shared" si="5461"/>
        <v>9.3115855117090718E-7</v>
      </c>
      <c r="M8195" s="17">
        <f t="shared" si="5462"/>
        <v>2.1229242538694571E-4</v>
      </c>
      <c r="N8195" s="17">
        <f t="shared" si="5463"/>
        <v>6.8512555465787017E-4</v>
      </c>
      <c r="O8195" s="17">
        <f t="shared" si="5464"/>
        <v>6.7547589895846372E-5</v>
      </c>
      <c r="P8195" s="18">
        <f>(E8195-J8195)*E8193</f>
        <v>3.4738760517863843E-4</v>
      </c>
    </row>
    <row r="8196" spans="1:16" x14ac:dyDescent="0.25">
      <c r="B8196" s="4">
        <v>0.16</v>
      </c>
      <c r="C8196" s="5">
        <v>0.62</v>
      </c>
      <c r="D8196" s="5">
        <v>0.22</v>
      </c>
      <c r="E8196" s="6">
        <v>0.14000000000000001</v>
      </c>
      <c r="F8196" s="36"/>
      <c r="G8196" s="38"/>
      <c r="H8196" s="38"/>
      <c r="I8196" s="40"/>
      <c r="J8196" s="16">
        <f>B8196*F8193+C8196*G8193+D8196*H8193+I8193</f>
        <v>0.17203371103955839</v>
      </c>
      <c r="K8196" s="17">
        <f t="shared" si="5460"/>
        <v>3.2033711039558377E-2</v>
      </c>
      <c r="L8196" s="17">
        <f t="shared" si="5461"/>
        <v>1.0261586429659243E-3</v>
      </c>
      <c r="M8196" s="17">
        <f t="shared" si="5462"/>
        <v>-5.1253937663293401E-3</v>
      </c>
      <c r="N8196" s="17">
        <f t="shared" si="5463"/>
        <v>-1.9860900844526193E-2</v>
      </c>
      <c r="O8196" s="17">
        <f t="shared" si="5464"/>
        <v>-7.0474164287028431E-3</v>
      </c>
      <c r="P8196" s="18">
        <f>(E8196-J8196)*E8193</f>
        <v>-1.1532135974241015E-2</v>
      </c>
    </row>
    <row r="8197" spans="1:16" ht="15.75" thickBot="1" x14ac:dyDescent="0.3">
      <c r="B8197" s="7">
        <v>0.53</v>
      </c>
      <c r="C8197" s="8">
        <v>0.23</v>
      </c>
      <c r="D8197" s="8">
        <v>0.24</v>
      </c>
      <c r="E8197" s="9">
        <v>0.41</v>
      </c>
      <c r="F8197" s="37"/>
      <c r="G8197" s="39"/>
      <c r="H8197" s="39"/>
      <c r="I8197" s="41"/>
      <c r="J8197" s="19">
        <f>B8197*F8193+C8197*G8193+D8197*H8193+I8193</f>
        <v>0.41075779860545591</v>
      </c>
      <c r="K8197" s="20">
        <f t="shared" si="5460"/>
        <v>7.5779860545593936E-4</v>
      </c>
      <c r="L8197" s="20">
        <f t="shared" si="5461"/>
        <v>5.7425872643096649E-7</v>
      </c>
      <c r="M8197" s="20">
        <f t="shared" si="5462"/>
        <v>-4.0163326089164789E-4</v>
      </c>
      <c r="N8197" s="20">
        <f t="shared" si="5463"/>
        <v>-1.7429367925486606E-4</v>
      </c>
      <c r="O8197" s="20">
        <f t="shared" si="5464"/>
        <v>-1.8187166530942545E-4</v>
      </c>
      <c r="P8197" s="21">
        <f>(E8197-J8197)*E8193</f>
        <v>-2.7280749796413815E-4</v>
      </c>
    </row>
    <row r="8198" spans="1:16" x14ac:dyDescent="0.25">
      <c r="K8198" t="s">
        <v>13</v>
      </c>
      <c r="L8198" s="22">
        <f>AVERAGE(L8193:L8197)</f>
        <v>6.5777845959555977E-4</v>
      </c>
      <c r="M8198" s="22">
        <f t="shared" ref="M8198:P8198" si="5465">AVERAGE(M8193:M8197)</f>
        <v>-2.3289991653490766E-4</v>
      </c>
      <c r="N8198" s="22">
        <f t="shared" si="5465"/>
        <v>-2.4617046350096155E-4</v>
      </c>
      <c r="O8198" s="22">
        <f t="shared" si="5465"/>
        <v>-3.3218675623506214E-4</v>
      </c>
      <c r="P8198" s="22">
        <f t="shared" si="5465"/>
        <v>2.5544533738143673E-4</v>
      </c>
    </row>
    <row r="8199" spans="1:16" ht="15.75" thickBot="1" x14ac:dyDescent="0.3"/>
    <row r="8200" spans="1:16" ht="15.75" thickBot="1" x14ac:dyDescent="0.3">
      <c r="A8200" s="23" t="s">
        <v>19</v>
      </c>
      <c r="B8200" s="27" t="s">
        <v>0</v>
      </c>
      <c r="C8200" s="28"/>
      <c r="D8200" s="28"/>
      <c r="E8200" s="29"/>
      <c r="F8200" s="30" t="s">
        <v>5</v>
      </c>
      <c r="G8200" s="31"/>
      <c r="H8200" s="31"/>
      <c r="I8200" s="32"/>
      <c r="J8200" s="33" t="s">
        <v>14</v>
      </c>
      <c r="K8200" s="34"/>
      <c r="L8200" s="34"/>
      <c r="M8200" s="34"/>
      <c r="N8200" s="34"/>
      <c r="O8200" s="34"/>
      <c r="P8200" s="35"/>
    </row>
    <row r="8201" spans="1:16" x14ac:dyDescent="0.25">
      <c r="A8201" s="23">
        <f>A8192+1</f>
        <v>911</v>
      </c>
      <c r="B8201" s="1" t="s">
        <v>1</v>
      </c>
      <c r="C8201" s="2" t="s">
        <v>2</v>
      </c>
      <c r="D8201" s="2" t="s">
        <v>3</v>
      </c>
      <c r="E8201" s="3" t="s">
        <v>4</v>
      </c>
      <c r="F8201" s="10" t="s">
        <v>6</v>
      </c>
      <c r="G8201" s="11" t="s">
        <v>7</v>
      </c>
      <c r="H8201" s="11" t="s">
        <v>8</v>
      </c>
      <c r="I8201" s="12" t="s">
        <v>9</v>
      </c>
      <c r="J8201" s="13" t="s">
        <v>10</v>
      </c>
      <c r="K8201" s="14" t="s">
        <v>11</v>
      </c>
      <c r="L8201" s="14" t="s">
        <v>12</v>
      </c>
      <c r="M8201" s="14" t="s">
        <v>15</v>
      </c>
      <c r="N8201" s="14" t="s">
        <v>16</v>
      </c>
      <c r="O8201" s="14" t="s">
        <v>17</v>
      </c>
      <c r="P8201" s="15" t="s">
        <v>18</v>
      </c>
    </row>
    <row r="8202" spans="1:16" x14ac:dyDescent="0.25">
      <c r="B8202" s="4">
        <v>0.47</v>
      </c>
      <c r="C8202" s="5">
        <v>0.38</v>
      </c>
      <c r="D8202" s="5">
        <v>0.15</v>
      </c>
      <c r="E8202" s="6">
        <v>0.36</v>
      </c>
      <c r="F8202" s="36">
        <f>F8193+M8198</f>
        <v>0.53166824785746924</v>
      </c>
      <c r="G8202" s="38">
        <f>G8193+N8198</f>
        <v>-0.11646917793984317</v>
      </c>
      <c r="H8202" s="38">
        <f>H8193+O8198</f>
        <v>-0.17064768806911185</v>
      </c>
      <c r="I8202" s="40">
        <f>I8193+P8198</f>
        <v>0.19671264765726423</v>
      </c>
      <c r="J8202" s="16">
        <f>B8202*F8202+C8202*G8202+D8202*H8202+I8202</f>
        <v>0.37674128332276757</v>
      </c>
      <c r="K8202" s="17">
        <f>J8202-E8202</f>
        <v>1.6741283322767586E-2</v>
      </c>
      <c r="L8202" s="17">
        <f>K8202*K8202</f>
        <v>2.8027056729317608E-4</v>
      </c>
      <c r="M8202" s="17">
        <f>(E8202-J8202)*B8202</f>
        <v>-7.8684031617007651E-3</v>
      </c>
      <c r="N8202" s="17">
        <f>(E8202-J8202)*C8202</f>
        <v>-6.3616876626516831E-3</v>
      </c>
      <c r="O8202" s="17">
        <f>(E8202-J8202)*D8202</f>
        <v>-2.5111924984151379E-3</v>
      </c>
      <c r="P8202" s="18">
        <f>(E8202-J8202)*I8202</f>
        <v>-3.293222167602014E-3</v>
      </c>
    </row>
    <row r="8203" spans="1:16" x14ac:dyDescent="0.25">
      <c r="B8203" s="4">
        <v>0.27</v>
      </c>
      <c r="C8203" s="5">
        <v>0.55000000000000004</v>
      </c>
      <c r="D8203" s="5">
        <v>0.18</v>
      </c>
      <c r="E8203" s="6">
        <v>0.28999999999999998</v>
      </c>
      <c r="F8203" s="36"/>
      <c r="G8203" s="38"/>
      <c r="H8203" s="38"/>
      <c r="I8203" s="40"/>
      <c r="J8203" s="16">
        <f>B8203*F8202+C8203*G8202+D8203*H8202+I8202</f>
        <v>0.24548844285942706</v>
      </c>
      <c r="K8203" s="17">
        <f t="shared" ref="K8203:K8206" si="5466">J8203-E8203</f>
        <v>-4.4511557140572922E-2</v>
      </c>
      <c r="L8203" s="17">
        <f t="shared" ref="L8203:L8206" si="5467">K8203*K8203</f>
        <v>1.9812787190784881E-3</v>
      </c>
      <c r="M8203" s="17">
        <f t="shared" ref="M8203:M8206" si="5468">(E8203-J8203)*B8203</f>
        <v>1.2018120427954689E-2</v>
      </c>
      <c r="N8203" s="17">
        <f t="shared" ref="N8203:N8206" si="5469">(E8203-J8203)*C8203</f>
        <v>2.448135642731511E-2</v>
      </c>
      <c r="O8203" s="17">
        <f t="shared" ref="O8203:O8206" si="5470">(E8203-J8203)*D8203</f>
        <v>8.0120802853031262E-3</v>
      </c>
      <c r="P8203" s="18">
        <f>(E8203-J8203)*E8202</f>
        <v>1.6024160570606252E-2</v>
      </c>
    </row>
    <row r="8204" spans="1:16" x14ac:dyDescent="0.25">
      <c r="B8204" s="4">
        <v>0.22</v>
      </c>
      <c r="C8204" s="5">
        <v>0.71</v>
      </c>
      <c r="D8204" s="5">
        <v>7.0000000000000007E-2</v>
      </c>
      <c r="E8204" s="6">
        <v>0.22</v>
      </c>
      <c r="F8204" s="36"/>
      <c r="G8204" s="38"/>
      <c r="H8204" s="38"/>
      <c r="I8204" s="40"/>
      <c r="J8204" s="16">
        <f>B8204*F8202+C8204*G8202+D8204*H8202+I8202</f>
        <v>0.21904120768378099</v>
      </c>
      <c r="K8204" s="17">
        <f t="shared" si="5466"/>
        <v>-9.5879231621900929E-4</v>
      </c>
      <c r="L8204" s="17">
        <f t="shared" si="5467"/>
        <v>9.1928270564061269E-7</v>
      </c>
      <c r="M8204" s="17">
        <f t="shared" si="5468"/>
        <v>2.1093430956818204E-4</v>
      </c>
      <c r="N8204" s="17">
        <f t="shared" si="5469"/>
        <v>6.8074254451549652E-4</v>
      </c>
      <c r="O8204" s="17">
        <f t="shared" si="5470"/>
        <v>6.7115462135330651E-5</v>
      </c>
      <c r="P8204" s="18">
        <f>(E8204-J8204)*E8202</f>
        <v>3.4516523383884334E-4</v>
      </c>
    </row>
    <row r="8205" spans="1:16" x14ac:dyDescent="0.25">
      <c r="B8205" s="4">
        <v>0.16</v>
      </c>
      <c r="C8205" s="5">
        <v>0.62</v>
      </c>
      <c r="D8205" s="5">
        <v>0.22</v>
      </c>
      <c r="E8205" s="6">
        <v>0.14000000000000001</v>
      </c>
      <c r="F8205" s="36"/>
      <c r="G8205" s="38"/>
      <c r="H8205" s="38"/>
      <c r="I8205" s="40"/>
      <c r="J8205" s="16">
        <f>B8205*F8202+C8205*G8202+D8205*H8202+I8202</f>
        <v>0.17202618561655195</v>
      </c>
      <c r="K8205" s="17">
        <f t="shared" si="5466"/>
        <v>3.2026185616551933E-2</v>
      </c>
      <c r="L8205" s="17">
        <f t="shared" si="5467"/>
        <v>1.025676565145838E-3</v>
      </c>
      <c r="M8205" s="17">
        <f t="shared" si="5468"/>
        <v>-5.1241896986483097E-3</v>
      </c>
      <c r="N8205" s="17">
        <f t="shared" si="5469"/>
        <v>-1.9856235082262197E-2</v>
      </c>
      <c r="O8205" s="17">
        <f t="shared" si="5470"/>
        <v>-7.0457608356414257E-3</v>
      </c>
      <c r="P8205" s="18">
        <f>(E8205-J8205)*E8202</f>
        <v>-1.1529426821958696E-2</v>
      </c>
    </row>
    <row r="8206" spans="1:16" ht="15.75" thickBot="1" x14ac:dyDescent="0.3">
      <c r="B8206" s="7">
        <v>0.53</v>
      </c>
      <c r="C8206" s="8">
        <v>0.23</v>
      </c>
      <c r="D8206" s="8">
        <v>0.24</v>
      </c>
      <c r="E8206" s="9">
        <v>0.41</v>
      </c>
      <c r="F8206" s="37"/>
      <c r="G8206" s="39"/>
      <c r="H8206" s="39"/>
      <c r="I8206" s="41"/>
      <c r="J8206" s="19">
        <f>B8206*F8202+C8206*G8202+D8206*H8202+I8202</f>
        <v>0.41075346295897219</v>
      </c>
      <c r="K8206" s="20">
        <f t="shared" si="5466"/>
        <v>7.5346295897221749E-4</v>
      </c>
      <c r="L8206" s="20">
        <f t="shared" si="5467"/>
        <v>5.6770643054316953E-7</v>
      </c>
      <c r="M8206" s="20">
        <f t="shared" si="5468"/>
        <v>-3.993353682552753E-4</v>
      </c>
      <c r="N8206" s="20">
        <f t="shared" si="5469"/>
        <v>-1.7329648056361004E-4</v>
      </c>
      <c r="O8206" s="20">
        <f t="shared" si="5470"/>
        <v>-1.8083111015333218E-4</v>
      </c>
      <c r="P8206" s="21">
        <f>(E8206-J8206)*E8202</f>
        <v>-2.7124666522999831E-4</v>
      </c>
    </row>
    <row r="8207" spans="1:16" x14ac:dyDescent="0.25">
      <c r="K8207" t="s">
        <v>13</v>
      </c>
      <c r="L8207" s="22">
        <f>AVERAGE(L8202:L8206)</f>
        <v>6.5774256813073712E-4</v>
      </c>
      <c r="M8207" s="22">
        <f t="shared" ref="M8207:P8207" si="5471">AVERAGE(M8202:M8206)</f>
        <v>-2.3257469821629575E-4</v>
      </c>
      <c r="N8207" s="22">
        <f t="shared" si="5471"/>
        <v>-2.4582405072937638E-4</v>
      </c>
      <c r="O8207" s="22">
        <f t="shared" si="5471"/>
        <v>-3.3171773935428784E-4</v>
      </c>
      <c r="P8207" s="22">
        <f t="shared" si="5471"/>
        <v>2.5508602993087751E-4</v>
      </c>
    </row>
    <row r="8208" spans="1:16" ht="15.75" thickBot="1" x14ac:dyDescent="0.3"/>
    <row r="8209" spans="1:16" ht="15.75" thickBot="1" x14ac:dyDescent="0.3">
      <c r="A8209" s="23" t="s">
        <v>19</v>
      </c>
      <c r="B8209" s="27" t="s">
        <v>0</v>
      </c>
      <c r="C8209" s="28"/>
      <c r="D8209" s="28"/>
      <c r="E8209" s="29"/>
      <c r="F8209" s="30" t="s">
        <v>5</v>
      </c>
      <c r="G8209" s="31"/>
      <c r="H8209" s="31"/>
      <c r="I8209" s="32"/>
      <c r="J8209" s="33" t="s">
        <v>14</v>
      </c>
      <c r="K8209" s="34"/>
      <c r="L8209" s="34"/>
      <c r="M8209" s="34"/>
      <c r="N8209" s="34"/>
      <c r="O8209" s="34"/>
      <c r="P8209" s="35"/>
    </row>
    <row r="8210" spans="1:16" x14ac:dyDescent="0.25">
      <c r="A8210" s="23">
        <f>A8201+1</f>
        <v>912</v>
      </c>
      <c r="B8210" s="1" t="s">
        <v>1</v>
      </c>
      <c r="C8210" s="2" t="s">
        <v>2</v>
      </c>
      <c r="D8210" s="2" t="s">
        <v>3</v>
      </c>
      <c r="E8210" s="3" t="s">
        <v>4</v>
      </c>
      <c r="F8210" s="10" t="s">
        <v>6</v>
      </c>
      <c r="G8210" s="11" t="s">
        <v>7</v>
      </c>
      <c r="H8210" s="11" t="s">
        <v>8</v>
      </c>
      <c r="I8210" s="12" t="s">
        <v>9</v>
      </c>
      <c r="J8210" s="13" t="s">
        <v>10</v>
      </c>
      <c r="K8210" s="14" t="s">
        <v>11</v>
      </c>
      <c r="L8210" s="14" t="s">
        <v>12</v>
      </c>
      <c r="M8210" s="14" t="s">
        <v>15</v>
      </c>
      <c r="N8210" s="14" t="s">
        <v>16</v>
      </c>
      <c r="O8210" s="14" t="s">
        <v>17</v>
      </c>
      <c r="P8210" s="15" t="s">
        <v>18</v>
      </c>
    </row>
    <row r="8211" spans="1:16" x14ac:dyDescent="0.25">
      <c r="B8211" s="4">
        <v>0.47</v>
      </c>
      <c r="C8211" s="5">
        <v>0.38</v>
      </c>
      <c r="D8211" s="5">
        <v>0.15</v>
      </c>
      <c r="E8211" s="6">
        <v>0.36</v>
      </c>
      <c r="F8211" s="36">
        <f>F8202+M8207</f>
        <v>0.531435673159253</v>
      </c>
      <c r="G8211" s="38">
        <f>G8202+N8207</f>
        <v>-0.11671500199057254</v>
      </c>
      <c r="H8211" s="38">
        <f>H8202+O8207</f>
        <v>-0.17097940580846613</v>
      </c>
      <c r="I8211" s="40">
        <f>I8202+P8207</f>
        <v>0.19696773368719511</v>
      </c>
      <c r="J8211" s="16">
        <f>B8211*F8211+C8211*G8211+D8211*H8211+I8211</f>
        <v>0.37674388844435652</v>
      </c>
      <c r="K8211" s="17">
        <f>J8211-E8211</f>
        <v>1.6743888444356536E-2</v>
      </c>
      <c r="L8211" s="17">
        <f>K8211*K8211</f>
        <v>2.8035780023705632E-4</v>
      </c>
      <c r="M8211" s="17">
        <f>(E8211-J8211)*B8211</f>
        <v>-7.869627568847572E-3</v>
      </c>
      <c r="N8211" s="17">
        <f>(E8211-J8211)*C8211</f>
        <v>-6.362677608855484E-3</v>
      </c>
      <c r="O8211" s="17">
        <f>(E8211-J8211)*D8211</f>
        <v>-2.5115832666534805E-3</v>
      </c>
      <c r="P8211" s="18">
        <f>(E8211-J8211)*I8211</f>
        <v>-3.2980057599961217E-3</v>
      </c>
    </row>
    <row r="8212" spans="1:16" x14ac:dyDescent="0.25">
      <c r="B8212" s="4">
        <v>0.27</v>
      </c>
      <c r="C8212" s="5">
        <v>0.55000000000000004</v>
      </c>
      <c r="D8212" s="5">
        <v>0.18</v>
      </c>
      <c r="E8212" s="6">
        <v>0.28999999999999998</v>
      </c>
      <c r="F8212" s="36"/>
      <c r="G8212" s="38"/>
      <c r="H8212" s="38"/>
      <c r="I8212" s="40"/>
      <c r="J8212" s="16">
        <f>B8212*F8211+C8212*G8211+D8212*H8211+I8211</f>
        <v>0.24548582129985463</v>
      </c>
      <c r="K8212" s="17">
        <f t="shared" ref="K8212:K8215" si="5472">J8212-E8212</f>
        <v>-4.4514178700145346E-2</v>
      </c>
      <c r="L8212" s="17">
        <f t="shared" ref="L8212:L8215" si="5473">K8212*K8212</f>
        <v>1.9815121053484738E-3</v>
      </c>
      <c r="M8212" s="17">
        <f t="shared" ref="M8212:M8215" si="5474">(E8212-J8212)*B8212</f>
        <v>1.2018828249039245E-2</v>
      </c>
      <c r="N8212" s="17">
        <f t="shared" ref="N8212:N8215" si="5475">(E8212-J8212)*C8212</f>
        <v>2.4482798285079942E-2</v>
      </c>
      <c r="O8212" s="17">
        <f t="shared" ref="O8212:O8215" si="5476">(E8212-J8212)*D8212</f>
        <v>8.0125521660261625E-3</v>
      </c>
      <c r="P8212" s="18">
        <f>(E8212-J8212)*E8211</f>
        <v>1.6025104332052325E-2</v>
      </c>
    </row>
    <row r="8213" spans="1:16" x14ac:dyDescent="0.25">
      <c r="B8213" s="4">
        <v>0.22</v>
      </c>
      <c r="C8213" s="5">
        <v>0.71</v>
      </c>
      <c r="D8213" s="5">
        <v>7.0000000000000007E-2</v>
      </c>
      <c r="E8213" s="6">
        <v>0.22</v>
      </c>
      <c r="F8213" s="36"/>
      <c r="G8213" s="38"/>
      <c r="H8213" s="38"/>
      <c r="I8213" s="40"/>
      <c r="J8213" s="16">
        <f>B8213*F8211+C8213*G8211+D8213*H8211+I8211</f>
        <v>0.21904737196233165</v>
      </c>
      <c r="K8213" s="17">
        <f t="shared" si="5472"/>
        <v>-9.5262803766835158E-4</v>
      </c>
      <c r="L8213" s="17">
        <f t="shared" si="5473"/>
        <v>9.0750017815185427E-7</v>
      </c>
      <c r="M8213" s="17">
        <f t="shared" si="5474"/>
        <v>2.0957816828703736E-4</v>
      </c>
      <c r="N8213" s="17">
        <f t="shared" si="5475"/>
        <v>6.7636590674452956E-4</v>
      </c>
      <c r="O8213" s="17">
        <f t="shared" si="5476"/>
        <v>6.6683962636784614E-5</v>
      </c>
      <c r="P8213" s="18">
        <f>(E8213-J8213)*E8211</f>
        <v>3.4294609356060653E-4</v>
      </c>
    </row>
    <row r="8214" spans="1:16" x14ac:dyDescent="0.25">
      <c r="B8214" s="4">
        <v>0.16</v>
      </c>
      <c r="C8214" s="5">
        <v>0.62</v>
      </c>
      <c r="D8214" s="5">
        <v>0.22</v>
      </c>
      <c r="E8214" s="6">
        <v>0.14000000000000001</v>
      </c>
      <c r="F8214" s="36"/>
      <c r="G8214" s="38"/>
      <c r="H8214" s="38"/>
      <c r="I8214" s="40"/>
      <c r="J8214" s="16">
        <f>B8214*F8211+C8214*G8211+D8214*H8211+I8211</f>
        <v>0.17201867088065806</v>
      </c>
      <c r="K8214" s="17">
        <f t="shared" si="5472"/>
        <v>3.2018670880658046E-2</v>
      </c>
      <c r="L8214" s="17">
        <f t="shared" si="5473"/>
        <v>1.0251952849638995E-3</v>
      </c>
      <c r="M8214" s="17">
        <f t="shared" si="5474"/>
        <v>-5.1229873409052874E-3</v>
      </c>
      <c r="N8214" s="17">
        <f t="shared" si="5475"/>
        <v>-1.9851575946007987E-2</v>
      </c>
      <c r="O8214" s="17">
        <f t="shared" si="5476"/>
        <v>-7.0441075937447703E-3</v>
      </c>
      <c r="P8214" s="18">
        <f>(E8214-J8214)*E8211</f>
        <v>-1.1526721517036896E-2</v>
      </c>
    </row>
    <row r="8215" spans="1:16" ht="15.75" thickBot="1" x14ac:dyDescent="0.3">
      <c r="B8215" s="7">
        <v>0.53</v>
      </c>
      <c r="C8215" s="8">
        <v>0.23</v>
      </c>
      <c r="D8215" s="8">
        <v>0.24</v>
      </c>
      <c r="E8215" s="9">
        <v>0.41</v>
      </c>
      <c r="F8215" s="37"/>
      <c r="G8215" s="39"/>
      <c r="H8215" s="39"/>
      <c r="I8215" s="41"/>
      <c r="J8215" s="19">
        <f>B8215*F8211+C8215*G8211+D8215*H8211+I8211</f>
        <v>0.41074913260973567</v>
      </c>
      <c r="K8215" s="20">
        <f t="shared" si="5472"/>
        <v>7.4913260973569207E-4</v>
      </c>
      <c r="L8215" s="20">
        <f t="shared" si="5473"/>
        <v>5.6119966696940875E-7</v>
      </c>
      <c r="M8215" s="20">
        <f t="shared" si="5474"/>
        <v>-3.9704028315991683E-4</v>
      </c>
      <c r="N8215" s="20">
        <f t="shared" si="5475"/>
        <v>-1.7230050023920917E-4</v>
      </c>
      <c r="O8215" s="20">
        <f t="shared" si="5476"/>
        <v>-1.797918263365661E-4</v>
      </c>
      <c r="P8215" s="21">
        <f>(E8215-J8215)*E8211</f>
        <v>-2.6968773950484913E-4</v>
      </c>
    </row>
    <row r="8216" spans="1:16" x14ac:dyDescent="0.25">
      <c r="K8216" t="s">
        <v>13</v>
      </c>
      <c r="L8216" s="22">
        <f>AVERAGE(L8211:L8215)</f>
        <v>6.577067780789102E-4</v>
      </c>
      <c r="M8216" s="22">
        <f t="shared" ref="M8216:P8216" si="5477">AVERAGE(M8211:M8215)</f>
        <v>-2.3224975511729889E-4</v>
      </c>
      <c r="N8216" s="22">
        <f t="shared" si="5477"/>
        <v>-2.4547797265564192E-4</v>
      </c>
      <c r="O8216" s="22">
        <f t="shared" si="5477"/>
        <v>-3.3124931161437399E-4</v>
      </c>
      <c r="P8216" s="22">
        <f t="shared" si="5477"/>
        <v>2.5472708181501315E-4</v>
      </c>
    </row>
    <row r="8217" spans="1:16" ht="15.75" thickBot="1" x14ac:dyDescent="0.3"/>
    <row r="8218" spans="1:16" ht="15.75" thickBot="1" x14ac:dyDescent="0.3">
      <c r="A8218" s="23" t="s">
        <v>19</v>
      </c>
      <c r="B8218" s="27" t="s">
        <v>0</v>
      </c>
      <c r="C8218" s="28"/>
      <c r="D8218" s="28"/>
      <c r="E8218" s="29"/>
      <c r="F8218" s="30" t="s">
        <v>5</v>
      </c>
      <c r="G8218" s="31"/>
      <c r="H8218" s="31"/>
      <c r="I8218" s="32"/>
      <c r="J8218" s="33" t="s">
        <v>14</v>
      </c>
      <c r="K8218" s="34"/>
      <c r="L8218" s="34"/>
      <c r="M8218" s="34"/>
      <c r="N8218" s="34"/>
      <c r="O8218" s="34"/>
      <c r="P8218" s="35"/>
    </row>
    <row r="8219" spans="1:16" x14ac:dyDescent="0.25">
      <c r="A8219" s="23">
        <f>A8210+1</f>
        <v>913</v>
      </c>
      <c r="B8219" s="1" t="s">
        <v>1</v>
      </c>
      <c r="C8219" s="2" t="s">
        <v>2</v>
      </c>
      <c r="D8219" s="2" t="s">
        <v>3</v>
      </c>
      <c r="E8219" s="3" t="s">
        <v>4</v>
      </c>
      <c r="F8219" s="10" t="s">
        <v>6</v>
      </c>
      <c r="G8219" s="11" t="s">
        <v>7</v>
      </c>
      <c r="H8219" s="11" t="s">
        <v>8</v>
      </c>
      <c r="I8219" s="12" t="s">
        <v>9</v>
      </c>
      <c r="J8219" s="13" t="s">
        <v>10</v>
      </c>
      <c r="K8219" s="14" t="s">
        <v>11</v>
      </c>
      <c r="L8219" s="14" t="s">
        <v>12</v>
      </c>
      <c r="M8219" s="14" t="s">
        <v>15</v>
      </c>
      <c r="N8219" s="14" t="s">
        <v>16</v>
      </c>
      <c r="O8219" s="14" t="s">
        <v>17</v>
      </c>
      <c r="P8219" s="15" t="s">
        <v>18</v>
      </c>
    </row>
    <row r="8220" spans="1:16" x14ac:dyDescent="0.25">
      <c r="B8220" s="4">
        <v>0.47</v>
      </c>
      <c r="C8220" s="5">
        <v>0.38</v>
      </c>
      <c r="D8220" s="5">
        <v>0.15</v>
      </c>
      <c r="E8220" s="6">
        <v>0.36</v>
      </c>
      <c r="F8220" s="36">
        <f>F8211+M8216</f>
        <v>0.53120342340413573</v>
      </c>
      <c r="G8220" s="38">
        <f>G8211+N8216</f>
        <v>-0.11696047996322818</v>
      </c>
      <c r="H8220" s="38">
        <f>H8211+O8216</f>
        <v>-0.17131065512008051</v>
      </c>
      <c r="I8220" s="40">
        <f>I8211+P8216</f>
        <v>0.19722246076901012</v>
      </c>
      <c r="J8220" s="16">
        <f>B8220*F8220+C8220*G8220+D8220*H8220+I8220</f>
        <v>0.37674648911491515</v>
      </c>
      <c r="K8220" s="17">
        <f>J8220-E8220</f>
        <v>1.6746489114915164E-2</v>
      </c>
      <c r="L8220" s="17">
        <f>K8220*K8220</f>
        <v>2.8044489767597205E-4</v>
      </c>
      <c r="M8220" s="17">
        <f>(E8220-J8220)*B8220</f>
        <v>-7.8708498840101265E-3</v>
      </c>
      <c r="N8220" s="17">
        <f>(E8220-J8220)*C8220</f>
        <v>-6.3636658636677624E-3</v>
      </c>
      <c r="O8220" s="17">
        <f>(E8220-J8220)*D8220</f>
        <v>-2.5119733672372747E-3</v>
      </c>
      <c r="P8220" s="18">
        <f>(E8220-J8220)*I8220</f>
        <v>-3.3027837924850109E-3</v>
      </c>
    </row>
    <row r="8221" spans="1:16" x14ac:dyDescent="0.25">
      <c r="B8221" s="4">
        <v>0.27</v>
      </c>
      <c r="C8221" s="5">
        <v>0.55000000000000004</v>
      </c>
      <c r="D8221" s="5">
        <v>0.18</v>
      </c>
      <c r="E8221" s="6">
        <v>0.28999999999999998</v>
      </c>
      <c r="F8221" s="36"/>
      <c r="G8221" s="38"/>
      <c r="H8221" s="38"/>
      <c r="I8221" s="40"/>
      <c r="J8221" s="16">
        <f>B8221*F8220+C8221*G8220+D8221*H8220+I8220</f>
        <v>0.24548320318673678</v>
      </c>
      <c r="K8221" s="17">
        <f t="shared" ref="K8221:K8224" si="5478">J8221-E8221</f>
        <v>-4.4516796813263204E-2</v>
      </c>
      <c r="L8221" s="17">
        <f t="shared" ref="L8221:L8224" si="5479">K8221*K8221</f>
        <v>1.9817451985133612E-3</v>
      </c>
      <c r="M8221" s="17">
        <f t="shared" ref="M8221:M8224" si="5480">(E8221-J8221)*B8221</f>
        <v>1.2019535139581065E-2</v>
      </c>
      <c r="N8221" s="17">
        <f t="shared" ref="N8221:N8224" si="5481">(E8221-J8221)*C8221</f>
        <v>2.4484238247294763E-2</v>
      </c>
      <c r="O8221" s="17">
        <f t="shared" ref="O8221:O8224" si="5482">(E8221-J8221)*D8221</f>
        <v>8.0130234263873761E-3</v>
      </c>
      <c r="P8221" s="18">
        <f>(E8221-J8221)*E8220</f>
        <v>1.6026046852774752E-2</v>
      </c>
    </row>
    <row r="8222" spans="1:16" x14ac:dyDescent="0.25">
      <c r="B8222" s="4">
        <v>0.22</v>
      </c>
      <c r="C8222" s="5">
        <v>0.71</v>
      </c>
      <c r="D8222" s="5">
        <v>7.0000000000000007E-2</v>
      </c>
      <c r="E8222" s="6">
        <v>0.22</v>
      </c>
      <c r="F8222" s="36"/>
      <c r="G8222" s="38"/>
      <c r="H8222" s="38"/>
      <c r="I8222" s="40"/>
      <c r="J8222" s="16">
        <f>B8222*F8220+C8222*G8220+D8222*H8220+I8220</f>
        <v>0.21905352728562233</v>
      </c>
      <c r="K8222" s="17">
        <f t="shared" si="5478"/>
        <v>-9.4647271437767189E-4</v>
      </c>
      <c r="L8222" s="17">
        <f t="shared" si="5479"/>
        <v>8.9581059906143803E-7</v>
      </c>
      <c r="M8222" s="17">
        <f t="shared" si="5480"/>
        <v>2.0822399716308781E-4</v>
      </c>
      <c r="N8222" s="17">
        <f t="shared" si="5481"/>
        <v>6.7199562720814696E-4</v>
      </c>
      <c r="O8222" s="17">
        <f t="shared" si="5482"/>
        <v>6.6253090006437041E-5</v>
      </c>
      <c r="P8222" s="18">
        <f>(E8222-J8222)*E8220</f>
        <v>3.4073017717596186E-4</v>
      </c>
    </row>
    <row r="8223" spans="1:16" x14ac:dyDescent="0.25">
      <c r="B8223" s="4">
        <v>0.16</v>
      </c>
      <c r="C8223" s="5">
        <v>0.62</v>
      </c>
      <c r="D8223" s="5">
        <v>0.22</v>
      </c>
      <c r="E8223" s="6">
        <v>0.14000000000000001</v>
      </c>
      <c r="F8223" s="36"/>
      <c r="G8223" s="38"/>
      <c r="H8223" s="38"/>
      <c r="I8223" s="40"/>
      <c r="J8223" s="16">
        <f>B8223*F8220+C8223*G8220+D8223*H8220+I8220</f>
        <v>0.17201116681005266</v>
      </c>
      <c r="K8223" s="17">
        <f t="shared" si="5478"/>
        <v>3.2011166810052644E-2</v>
      </c>
      <c r="L8223" s="17">
        <f t="shared" si="5479"/>
        <v>1.024714800541016E-3</v>
      </c>
      <c r="M8223" s="17">
        <f t="shared" si="5480"/>
        <v>-5.121786689608423E-3</v>
      </c>
      <c r="N8223" s="17">
        <f t="shared" si="5481"/>
        <v>-1.984692342223264E-2</v>
      </c>
      <c r="O8223" s="17">
        <f t="shared" si="5482"/>
        <v>-7.0424566982115813E-3</v>
      </c>
      <c r="P8223" s="18">
        <f>(E8223-J8223)*E8220</f>
        <v>-1.1524020051618952E-2</v>
      </c>
    </row>
    <row r="8224" spans="1:16" ht="15.75" thickBot="1" x14ac:dyDescent="0.3">
      <c r="B8224" s="7">
        <v>0.53</v>
      </c>
      <c r="C8224" s="8">
        <v>0.23</v>
      </c>
      <c r="D8224" s="8">
        <v>0.24</v>
      </c>
      <c r="E8224" s="9">
        <v>0.41</v>
      </c>
      <c r="F8224" s="37"/>
      <c r="G8224" s="39"/>
      <c r="H8224" s="39"/>
      <c r="I8224" s="41"/>
      <c r="J8224" s="19">
        <f>B8224*F8220+C8224*G8220+D8224*H8220+I8220</f>
        <v>0.41074480755284026</v>
      </c>
      <c r="K8224" s="20">
        <f t="shared" si="5478"/>
        <v>7.4480755284028755E-4</v>
      </c>
      <c r="L8224" s="20">
        <f t="shared" si="5479"/>
        <v>5.5473829076793769E-7</v>
      </c>
      <c r="M8224" s="20">
        <f t="shared" si="5480"/>
        <v>-3.9474800300535242E-4</v>
      </c>
      <c r="N8224" s="20">
        <f t="shared" si="5481"/>
        <v>-1.7130573715326615E-4</v>
      </c>
      <c r="O8224" s="20">
        <f t="shared" si="5482"/>
        <v>-1.78753812681669E-4</v>
      </c>
      <c r="P8224" s="21">
        <f>(E8224-J8224)*E8220</f>
        <v>-2.6813071902250348E-4</v>
      </c>
    </row>
    <row r="8225" spans="1:16" x14ac:dyDescent="0.25">
      <c r="K8225" t="s">
        <v>13</v>
      </c>
      <c r="L8225" s="22">
        <f>AVERAGE(L8220:L8224)</f>
        <v>6.5767108912403571E-4</v>
      </c>
      <c r="M8225" s="22">
        <f t="shared" ref="M8225:P8225" si="5483">AVERAGE(M8220:M8224)</f>
        <v>-2.3192508797594981E-4</v>
      </c>
      <c r="N8225" s="22">
        <f t="shared" si="5483"/>
        <v>-2.4513222971015174E-4</v>
      </c>
      <c r="O8225" s="22">
        <f t="shared" si="5483"/>
        <v>-3.3078147234734233E-4</v>
      </c>
      <c r="P8225" s="22">
        <f t="shared" si="5483"/>
        <v>2.5436849336484956E-4</v>
      </c>
    </row>
    <row r="8226" spans="1:16" ht="15.75" thickBot="1" x14ac:dyDescent="0.3"/>
    <row r="8227" spans="1:16" ht="15.75" thickBot="1" x14ac:dyDescent="0.3">
      <c r="A8227" s="23" t="s">
        <v>19</v>
      </c>
      <c r="B8227" s="27" t="s">
        <v>0</v>
      </c>
      <c r="C8227" s="28"/>
      <c r="D8227" s="28"/>
      <c r="E8227" s="29"/>
      <c r="F8227" s="30" t="s">
        <v>5</v>
      </c>
      <c r="G8227" s="31"/>
      <c r="H8227" s="31"/>
      <c r="I8227" s="32"/>
      <c r="J8227" s="33" t="s">
        <v>14</v>
      </c>
      <c r="K8227" s="34"/>
      <c r="L8227" s="34"/>
      <c r="M8227" s="34"/>
      <c r="N8227" s="34"/>
      <c r="O8227" s="34"/>
      <c r="P8227" s="35"/>
    </row>
    <row r="8228" spans="1:16" x14ac:dyDescent="0.25">
      <c r="A8228" s="23">
        <f>A8219+1</f>
        <v>914</v>
      </c>
      <c r="B8228" s="1" t="s">
        <v>1</v>
      </c>
      <c r="C8228" s="2" t="s">
        <v>2</v>
      </c>
      <c r="D8228" s="2" t="s">
        <v>3</v>
      </c>
      <c r="E8228" s="3" t="s">
        <v>4</v>
      </c>
      <c r="F8228" s="10" t="s">
        <v>6</v>
      </c>
      <c r="G8228" s="11" t="s">
        <v>7</v>
      </c>
      <c r="H8228" s="11" t="s">
        <v>8</v>
      </c>
      <c r="I8228" s="12" t="s">
        <v>9</v>
      </c>
      <c r="J8228" s="13" t="s">
        <v>10</v>
      </c>
      <c r="K8228" s="14" t="s">
        <v>11</v>
      </c>
      <c r="L8228" s="14" t="s">
        <v>12</v>
      </c>
      <c r="M8228" s="14" t="s">
        <v>15</v>
      </c>
      <c r="N8228" s="14" t="s">
        <v>16</v>
      </c>
      <c r="O8228" s="14" t="s">
        <v>17</v>
      </c>
      <c r="P8228" s="15" t="s">
        <v>18</v>
      </c>
    </row>
    <row r="8229" spans="1:16" x14ac:dyDescent="0.25">
      <c r="B8229" s="4">
        <v>0.47</v>
      </c>
      <c r="C8229" s="5">
        <v>0.38</v>
      </c>
      <c r="D8229" s="5">
        <v>0.15</v>
      </c>
      <c r="E8229" s="6">
        <v>0.36</v>
      </c>
      <c r="F8229" s="36">
        <f>F8220+M8225</f>
        <v>0.53097149831615975</v>
      </c>
      <c r="G8229" s="38">
        <f>G8220+N8225</f>
        <v>-0.11720561219293833</v>
      </c>
      <c r="H8229" s="38">
        <f>H8220+O8225</f>
        <v>-0.17164143659242784</v>
      </c>
      <c r="I8229" s="40">
        <f>I8220+P8225</f>
        <v>0.19747682926237498</v>
      </c>
      <c r="J8229" s="16">
        <f>B8229*F8229+C8229*G8229+D8229*H8229+I8229</f>
        <v>0.37674908534878931</v>
      </c>
      <c r="K8229" s="17">
        <f>J8229-E8229</f>
        <v>1.6749085348789328E-2</v>
      </c>
      <c r="L8229" s="17">
        <f>K8229*K8229</f>
        <v>2.8053186002102931E-4</v>
      </c>
      <c r="M8229" s="17">
        <f>(E8229-J8229)*B8229</f>
        <v>-7.8720701139309828E-3</v>
      </c>
      <c r="N8229" s="17">
        <f>(E8229-J8229)*C8229</f>
        <v>-6.364652432539945E-3</v>
      </c>
      <c r="O8229" s="17">
        <f>(E8229-J8229)*D8229</f>
        <v>-2.512362802318399E-3</v>
      </c>
      <c r="P8229" s="18">
        <f>(E8229-J8229)*I8229</f>
        <v>-3.3075562677238163E-3</v>
      </c>
    </row>
    <row r="8230" spans="1:16" x14ac:dyDescent="0.25">
      <c r="B8230" s="4">
        <v>0.27</v>
      </c>
      <c r="C8230" s="5">
        <v>0.55000000000000004</v>
      </c>
      <c r="D8230" s="5">
        <v>0.18</v>
      </c>
      <c r="E8230" s="6">
        <v>0.28999999999999998</v>
      </c>
      <c r="F8230" s="36"/>
      <c r="G8230" s="38"/>
      <c r="H8230" s="38"/>
      <c r="I8230" s="40"/>
      <c r="J8230" s="16">
        <f>B8230*F8229+C8230*G8229+D8230*H8229+I8229</f>
        <v>0.24548058851498503</v>
      </c>
      <c r="K8230" s="17">
        <f t="shared" ref="K8230:K8233" si="5484">J8230-E8230</f>
        <v>-4.4519411485014954E-2</v>
      </c>
      <c r="L8230" s="17">
        <f t="shared" ref="L8230:L8233" si="5485">K8230*K8230</f>
        <v>1.9819779989720815E-3</v>
      </c>
      <c r="M8230" s="17">
        <f t="shared" ref="M8230:M8233" si="5486">(E8230-J8230)*B8230</f>
        <v>1.2020241100954038E-2</v>
      </c>
      <c r="N8230" s="17">
        <f t="shared" ref="N8230:N8233" si="5487">(E8230-J8230)*C8230</f>
        <v>2.4485676316758225E-2</v>
      </c>
      <c r="O8230" s="17">
        <f t="shared" ref="O8230:O8233" si="5488">(E8230-J8230)*D8230</f>
        <v>8.0134940673026907E-3</v>
      </c>
      <c r="P8230" s="18">
        <f>(E8230-J8230)*E8229</f>
        <v>1.6026988134605381E-2</v>
      </c>
    </row>
    <row r="8231" spans="1:16" x14ac:dyDescent="0.25">
      <c r="B8231" s="4">
        <v>0.22</v>
      </c>
      <c r="C8231" s="5">
        <v>0.71</v>
      </c>
      <c r="D8231" s="5">
        <v>7.0000000000000007E-2</v>
      </c>
      <c r="E8231" s="6">
        <v>0.22</v>
      </c>
      <c r="F8231" s="36"/>
      <c r="G8231" s="38"/>
      <c r="H8231" s="38"/>
      <c r="I8231" s="40"/>
      <c r="J8231" s="16">
        <f>B8231*F8229+C8231*G8229+D8231*H8229+I8229</f>
        <v>0.21905967367347395</v>
      </c>
      <c r="K8231" s="17">
        <f t="shared" si="5484"/>
        <v>-9.4032632652604753E-4</v>
      </c>
      <c r="L8231" s="17">
        <f t="shared" si="5485"/>
        <v>8.8421360035797098E-7</v>
      </c>
      <c r="M8231" s="17">
        <f t="shared" si="5486"/>
        <v>2.0687179183573047E-4</v>
      </c>
      <c r="N8231" s="17">
        <f t="shared" si="5487"/>
        <v>6.6763169183349372E-4</v>
      </c>
      <c r="O8231" s="17">
        <f t="shared" si="5488"/>
        <v>6.5822842856823338E-5</v>
      </c>
      <c r="P8231" s="18">
        <f>(E8231-J8231)*E8229</f>
        <v>3.3851747754937709E-4</v>
      </c>
    </row>
    <row r="8232" spans="1:16" x14ac:dyDescent="0.25">
      <c r="B8232" s="4">
        <v>0.16</v>
      </c>
      <c r="C8232" s="5">
        <v>0.62</v>
      </c>
      <c r="D8232" s="5">
        <v>0.22</v>
      </c>
      <c r="E8232" s="6">
        <v>0.14000000000000001</v>
      </c>
      <c r="F8232" s="36"/>
      <c r="G8232" s="38"/>
      <c r="H8232" s="38"/>
      <c r="I8232" s="40"/>
      <c r="J8232" s="16">
        <f>B8232*F8229+C8232*G8229+D8232*H8229+I8229</f>
        <v>0.17200367338300465</v>
      </c>
      <c r="K8232" s="17">
        <f t="shared" si="5484"/>
        <v>3.2003673383004638E-2</v>
      </c>
      <c r="L8232" s="17">
        <f t="shared" si="5485"/>
        <v>1.0242351100060395E-3</v>
      </c>
      <c r="M8232" s="17">
        <f t="shared" si="5486"/>
        <v>-5.1205877412807419E-3</v>
      </c>
      <c r="N8232" s="17">
        <f t="shared" si="5487"/>
        <v>-1.9842277497462875E-2</v>
      </c>
      <c r="O8232" s="17">
        <f t="shared" si="5488"/>
        <v>-7.0408081442610206E-3</v>
      </c>
      <c r="P8232" s="18">
        <f>(E8232-J8232)*E8229</f>
        <v>-1.1521322417881669E-2</v>
      </c>
    </row>
    <row r="8233" spans="1:16" ht="15.75" thickBot="1" x14ac:dyDescent="0.3">
      <c r="B8233" s="7">
        <v>0.53</v>
      </c>
      <c r="C8233" s="8">
        <v>0.23</v>
      </c>
      <c r="D8233" s="8">
        <v>0.24</v>
      </c>
      <c r="E8233" s="9">
        <v>0.41</v>
      </c>
      <c r="F8233" s="37"/>
      <c r="G8233" s="39"/>
      <c r="H8233" s="39"/>
      <c r="I8233" s="41"/>
      <c r="J8233" s="19">
        <f>B8233*F8229+C8233*G8229+D8233*H8229+I8229</f>
        <v>0.41074048778338118</v>
      </c>
      <c r="K8233" s="20">
        <f t="shared" si="5484"/>
        <v>7.4048778338120513E-4</v>
      </c>
      <c r="L8233" s="20">
        <f t="shared" si="5485"/>
        <v>5.483221573368106E-7</v>
      </c>
      <c r="M8233" s="20">
        <f t="shared" si="5486"/>
        <v>-3.9245852519203872E-4</v>
      </c>
      <c r="N8233" s="20">
        <f t="shared" si="5487"/>
        <v>-1.703121901776772E-4</v>
      </c>
      <c r="O8233" s="20">
        <f t="shared" si="5488"/>
        <v>-1.7771706801148921E-4</v>
      </c>
      <c r="P8233" s="21">
        <f>(E8233-J8233)*E8229</f>
        <v>-2.6657560201723382E-4</v>
      </c>
    </row>
    <row r="8234" spans="1:16" x14ac:dyDescent="0.25">
      <c r="K8234" t="s">
        <v>13</v>
      </c>
      <c r="L8234" s="22">
        <f>AVERAGE(L8229:L8233)</f>
        <v>6.5763550095136898E-4</v>
      </c>
      <c r="M8234" s="22">
        <f t="shared" ref="M8234:P8234" si="5489">AVERAGE(M8229:M8233)</f>
        <v>-2.3160069752279901E-4</v>
      </c>
      <c r="N8234" s="22">
        <f t="shared" si="5489"/>
        <v>-2.44786822317755E-4</v>
      </c>
      <c r="O8234" s="22">
        <f t="shared" si="5489"/>
        <v>-3.3031422088627895E-4</v>
      </c>
      <c r="P8234" s="22">
        <f t="shared" si="5489"/>
        <v>2.5401026490640773E-4</v>
      </c>
    </row>
    <row r="8235" spans="1:16" ht="15.75" thickBot="1" x14ac:dyDescent="0.3"/>
    <row r="8236" spans="1:16" ht="15.75" thickBot="1" x14ac:dyDescent="0.3">
      <c r="A8236" s="23" t="s">
        <v>19</v>
      </c>
      <c r="B8236" s="27" t="s">
        <v>0</v>
      </c>
      <c r="C8236" s="28"/>
      <c r="D8236" s="28"/>
      <c r="E8236" s="29"/>
      <c r="F8236" s="30" t="s">
        <v>5</v>
      </c>
      <c r="G8236" s="31"/>
      <c r="H8236" s="31"/>
      <c r="I8236" s="32"/>
      <c r="J8236" s="33" t="s">
        <v>14</v>
      </c>
      <c r="K8236" s="34"/>
      <c r="L8236" s="34"/>
      <c r="M8236" s="34"/>
      <c r="N8236" s="34"/>
      <c r="O8236" s="34"/>
      <c r="P8236" s="35"/>
    </row>
    <row r="8237" spans="1:16" x14ac:dyDescent="0.25">
      <c r="A8237" s="23">
        <f>A8228+1</f>
        <v>915</v>
      </c>
      <c r="B8237" s="1" t="s">
        <v>1</v>
      </c>
      <c r="C8237" s="2" t="s">
        <v>2</v>
      </c>
      <c r="D8237" s="2" t="s">
        <v>3</v>
      </c>
      <c r="E8237" s="3" t="s">
        <v>4</v>
      </c>
      <c r="F8237" s="10" t="s">
        <v>6</v>
      </c>
      <c r="G8237" s="11" t="s">
        <v>7</v>
      </c>
      <c r="H8237" s="11" t="s">
        <v>8</v>
      </c>
      <c r="I8237" s="12" t="s">
        <v>9</v>
      </c>
      <c r="J8237" s="13" t="s">
        <v>10</v>
      </c>
      <c r="K8237" s="14" t="s">
        <v>11</v>
      </c>
      <c r="L8237" s="14" t="s">
        <v>12</v>
      </c>
      <c r="M8237" s="14" t="s">
        <v>15</v>
      </c>
      <c r="N8237" s="14" t="s">
        <v>16</v>
      </c>
      <c r="O8237" s="14" t="s">
        <v>17</v>
      </c>
      <c r="P8237" s="15" t="s">
        <v>18</v>
      </c>
    </row>
    <row r="8238" spans="1:16" x14ac:dyDescent="0.25">
      <c r="B8238" s="4">
        <v>0.47</v>
      </c>
      <c r="C8238" s="5">
        <v>0.38</v>
      </c>
      <c r="D8238" s="5">
        <v>0.15</v>
      </c>
      <c r="E8238" s="6">
        <v>0.36</v>
      </c>
      <c r="F8238" s="36">
        <f>F8229+M8234</f>
        <v>0.53073989761863694</v>
      </c>
      <c r="G8238" s="38">
        <f>G8229+N8234</f>
        <v>-0.11745039901525609</v>
      </c>
      <c r="H8238" s="38">
        <f>H8229+O8234</f>
        <v>-0.17197175081331412</v>
      </c>
      <c r="I8238" s="40">
        <f>I8229+P8234</f>
        <v>0.19773083952728138</v>
      </c>
      <c r="J8238" s="16">
        <f>B8238*F8238+C8238*G8238+D8238*H8238+I8238</f>
        <v>0.37675167716024627</v>
      </c>
      <c r="K8238" s="17">
        <f>J8238-E8238</f>
        <v>1.6751677160246281E-2</v>
      </c>
      <c r="L8238" s="17">
        <f>K8238*K8238</f>
        <v>2.8061868768111691E-4</v>
      </c>
      <c r="M8238" s="17">
        <f>(E8238-J8238)*B8238</f>
        <v>-7.8732882653157511E-3</v>
      </c>
      <c r="N8238" s="17">
        <f>(E8238-J8238)*C8238</f>
        <v>-6.3656373208935873E-3</v>
      </c>
      <c r="O8238" s="17">
        <f>(E8238-J8238)*D8238</f>
        <v>-2.5127515740369422E-3</v>
      </c>
      <c r="P8238" s="18">
        <f>(E8238-J8238)*I8238</f>
        <v>-3.312323188385482E-3</v>
      </c>
    </row>
    <row r="8239" spans="1:16" x14ac:dyDescent="0.25">
      <c r="B8239" s="4">
        <v>0.27</v>
      </c>
      <c r="C8239" s="5">
        <v>0.55000000000000004</v>
      </c>
      <c r="D8239" s="5">
        <v>0.18</v>
      </c>
      <c r="E8239" s="6">
        <v>0.28999999999999998</v>
      </c>
      <c r="F8239" s="36"/>
      <c r="G8239" s="38"/>
      <c r="H8239" s="38"/>
      <c r="I8239" s="40"/>
      <c r="J8239" s="16">
        <f>B8239*F8238+C8239*G8238+D8239*H8238+I8238</f>
        <v>0.24547797727952597</v>
      </c>
      <c r="K8239" s="17">
        <f t="shared" ref="K8239:K8242" si="5490">J8239-E8239</f>
        <v>-4.4522022720474008E-2</v>
      </c>
      <c r="L8239" s="17">
        <f t="shared" ref="L8239:L8242" si="5491">K8239*K8239</f>
        <v>1.9822105071224038E-3</v>
      </c>
      <c r="M8239" s="17">
        <f t="shared" ref="M8239:M8242" si="5492">(E8239-J8239)*B8239</f>
        <v>1.2020946134527984E-2</v>
      </c>
      <c r="N8239" s="17">
        <f t="shared" ref="N8239:N8242" si="5493">(E8239-J8239)*C8239</f>
        <v>2.4487112496260708E-2</v>
      </c>
      <c r="O8239" s="17">
        <f t="shared" ref="O8239:O8242" si="5494">(E8239-J8239)*D8239</f>
        <v>8.0139640896853218E-3</v>
      </c>
      <c r="P8239" s="18">
        <f>(E8239-J8239)*E8238</f>
        <v>1.6027928179370644E-2</v>
      </c>
    </row>
    <row r="8240" spans="1:16" x14ac:dyDescent="0.25">
      <c r="B8240" s="4">
        <v>0.22</v>
      </c>
      <c r="C8240" s="5">
        <v>0.71</v>
      </c>
      <c r="D8240" s="5">
        <v>7.0000000000000007E-2</v>
      </c>
      <c r="E8240" s="6">
        <v>0.22</v>
      </c>
      <c r="F8240" s="36"/>
      <c r="G8240" s="38"/>
      <c r="H8240" s="38"/>
      <c r="I8240" s="40"/>
      <c r="J8240" s="16">
        <f>B8240*F8238+C8240*G8238+D8240*H8238+I8238</f>
        <v>0.21906581114561771</v>
      </c>
      <c r="K8240" s="17">
        <f t="shared" si="5490"/>
        <v>-9.341888543822896E-4</v>
      </c>
      <c r="L8240" s="17">
        <f t="shared" si="5491"/>
        <v>8.7270881565209469E-7</v>
      </c>
      <c r="M8240" s="17">
        <f t="shared" si="5492"/>
        <v>2.0552154796410371E-4</v>
      </c>
      <c r="N8240" s="17">
        <f t="shared" si="5493"/>
        <v>6.6327408661142554E-4</v>
      </c>
      <c r="O8240" s="17">
        <f t="shared" si="5494"/>
        <v>6.5393219806760279E-5</v>
      </c>
      <c r="P8240" s="18">
        <f>(E8240-J8240)*E8238</f>
        <v>3.3630798757762427E-4</v>
      </c>
    </row>
    <row r="8241" spans="1:16" x14ac:dyDescent="0.25">
      <c r="B8241" s="4">
        <v>0.16</v>
      </c>
      <c r="C8241" s="5">
        <v>0.62</v>
      </c>
      <c r="D8241" s="5">
        <v>0.22</v>
      </c>
      <c r="E8241" s="6">
        <v>0.14000000000000001</v>
      </c>
      <c r="F8241" s="36"/>
      <c r="G8241" s="38"/>
      <c r="H8241" s="38"/>
      <c r="I8241" s="40"/>
      <c r="J8241" s="16">
        <f>B8241*F8238+C8241*G8238+D8241*H8238+I8238</f>
        <v>0.17199619057787541</v>
      </c>
      <c r="K8241" s="17">
        <f t="shared" si="5490"/>
        <v>3.1996190577875394E-2</v>
      </c>
      <c r="L8241" s="17">
        <f t="shared" si="5491"/>
        <v>1.0237562114957222E-3</v>
      </c>
      <c r="M8241" s="17">
        <f t="shared" si="5492"/>
        <v>-5.1193904924600629E-3</v>
      </c>
      <c r="N8241" s="17">
        <f t="shared" si="5493"/>
        <v>-1.9837638158282746E-2</v>
      </c>
      <c r="O8241" s="17">
        <f t="shared" si="5494"/>
        <v>-7.0391619271325864E-3</v>
      </c>
      <c r="P8241" s="18">
        <f>(E8241-J8241)*E8238</f>
        <v>-1.1518628608035141E-2</v>
      </c>
    </row>
    <row r="8242" spans="1:16" ht="15.75" thickBot="1" x14ac:dyDescent="0.3">
      <c r="B8242" s="7">
        <v>0.53</v>
      </c>
      <c r="C8242" s="8">
        <v>0.23</v>
      </c>
      <c r="D8242" s="8">
        <v>0.24</v>
      </c>
      <c r="E8242" s="9">
        <v>0.41</v>
      </c>
      <c r="F8242" s="37"/>
      <c r="G8242" s="39"/>
      <c r="H8242" s="39"/>
      <c r="I8242" s="41"/>
      <c r="J8242" s="19">
        <f>B8242*F8238+C8242*G8238+D8242*H8238+I8238</f>
        <v>0.41073617329645473</v>
      </c>
      <c r="K8242" s="20">
        <f t="shared" si="5490"/>
        <v>7.3617329645475627E-4</v>
      </c>
      <c r="L8242" s="20">
        <f t="shared" si="5491"/>
        <v>5.419511224130625E-7</v>
      </c>
      <c r="M8242" s="20">
        <f t="shared" si="5492"/>
        <v>-3.9017184712102082E-4</v>
      </c>
      <c r="N8242" s="20">
        <f t="shared" si="5493"/>
        <v>-1.6931985818459394E-4</v>
      </c>
      <c r="O8242" s="20">
        <f t="shared" si="5494"/>
        <v>-1.766815911491415E-4</v>
      </c>
      <c r="P8242" s="21">
        <f>(E8242-J8242)*E8238</f>
        <v>-2.6502238672371226E-4</v>
      </c>
    </row>
    <row r="8243" spans="1:16" x14ac:dyDescent="0.25">
      <c r="K8243" t="s">
        <v>13</v>
      </c>
      <c r="L8243" s="22">
        <f>AVERAGE(L8238:L8242)</f>
        <v>6.5760001324746166E-4</v>
      </c>
      <c r="M8243" s="22">
        <f t="shared" ref="M8243:P8243" si="5495">AVERAGE(M8238:M8242)</f>
        <v>-2.3127658448094947E-4</v>
      </c>
      <c r="N8243" s="22">
        <f t="shared" si="5495"/>
        <v>-2.4444175089775866E-4</v>
      </c>
      <c r="O8243" s="22">
        <f t="shared" si="5495"/>
        <v>-3.2984755656531757E-4</v>
      </c>
      <c r="P8243" s="22">
        <f t="shared" si="5495"/>
        <v>2.5365239676078676E-4</v>
      </c>
    </row>
    <row r="8244" spans="1:16" ht="15.75" thickBot="1" x14ac:dyDescent="0.3"/>
    <row r="8245" spans="1:16" ht="15.75" thickBot="1" x14ac:dyDescent="0.3">
      <c r="A8245" s="23" t="s">
        <v>19</v>
      </c>
      <c r="B8245" s="27" t="s">
        <v>0</v>
      </c>
      <c r="C8245" s="28"/>
      <c r="D8245" s="28"/>
      <c r="E8245" s="29"/>
      <c r="F8245" s="30" t="s">
        <v>5</v>
      </c>
      <c r="G8245" s="31"/>
      <c r="H8245" s="31"/>
      <c r="I8245" s="32"/>
      <c r="J8245" s="33" t="s">
        <v>14</v>
      </c>
      <c r="K8245" s="34"/>
      <c r="L8245" s="34"/>
      <c r="M8245" s="34"/>
      <c r="N8245" s="34"/>
      <c r="O8245" s="34"/>
      <c r="P8245" s="35"/>
    </row>
    <row r="8246" spans="1:16" x14ac:dyDescent="0.25">
      <c r="A8246" s="23">
        <f>A8237+1</f>
        <v>916</v>
      </c>
      <c r="B8246" s="1" t="s">
        <v>1</v>
      </c>
      <c r="C8246" s="2" t="s">
        <v>2</v>
      </c>
      <c r="D8246" s="2" t="s">
        <v>3</v>
      </c>
      <c r="E8246" s="3" t="s">
        <v>4</v>
      </c>
      <c r="F8246" s="10" t="s">
        <v>6</v>
      </c>
      <c r="G8246" s="11" t="s">
        <v>7</v>
      </c>
      <c r="H8246" s="11" t="s">
        <v>8</v>
      </c>
      <c r="I8246" s="12" t="s">
        <v>9</v>
      </c>
      <c r="J8246" s="13" t="s">
        <v>10</v>
      </c>
      <c r="K8246" s="14" t="s">
        <v>11</v>
      </c>
      <c r="L8246" s="14" t="s">
        <v>12</v>
      </c>
      <c r="M8246" s="14" t="s">
        <v>15</v>
      </c>
      <c r="N8246" s="14" t="s">
        <v>16</v>
      </c>
      <c r="O8246" s="14" t="s">
        <v>17</v>
      </c>
      <c r="P8246" s="15" t="s">
        <v>18</v>
      </c>
    </row>
    <row r="8247" spans="1:16" x14ac:dyDescent="0.25">
      <c r="B8247" s="4">
        <v>0.47</v>
      </c>
      <c r="C8247" s="5">
        <v>0.38</v>
      </c>
      <c r="D8247" s="5">
        <v>0.15</v>
      </c>
      <c r="E8247" s="6">
        <v>0.36</v>
      </c>
      <c r="F8247" s="36">
        <f>F8238+M8243</f>
        <v>0.53050862103415597</v>
      </c>
      <c r="G8247" s="38">
        <f>G8238+N8243</f>
        <v>-0.11769484076615384</v>
      </c>
      <c r="H8247" s="38">
        <f>H8238+O8243</f>
        <v>-0.17230159836987943</v>
      </c>
      <c r="I8247" s="40">
        <f>I8238+P8243</f>
        <v>0.19798449192404216</v>
      </c>
      <c r="J8247" s="16">
        <f>B8247*F8247+C8247*G8247+D8247*H8247+I8247</f>
        <v>0.37675426456347505</v>
      </c>
      <c r="K8247" s="17">
        <f>J8247-E8247</f>
        <v>1.6754264563475063E-2</v>
      </c>
      <c r="L8247" s="17">
        <f>K8247*K8247</f>
        <v>2.8070538106291626E-4</v>
      </c>
      <c r="M8247" s="17">
        <f>(E8247-J8247)*B8247</f>
        <v>-7.8745043448332792E-3</v>
      </c>
      <c r="N8247" s="17">
        <f>(E8247-J8247)*C8247</f>
        <v>-6.3666205341205238E-3</v>
      </c>
      <c r="O8247" s="17">
        <f>(E8247-J8247)*D8247</f>
        <v>-2.5131396845212593E-3</v>
      </c>
      <c r="P8247" s="18">
        <f>(E8247-J8247)*I8247</f>
        <v>-3.3170845571605942E-3</v>
      </c>
    </row>
    <row r="8248" spans="1:16" x14ac:dyDescent="0.25">
      <c r="B8248" s="4">
        <v>0.27</v>
      </c>
      <c r="C8248" s="5">
        <v>0.55000000000000004</v>
      </c>
      <c r="D8248" s="5">
        <v>0.18</v>
      </c>
      <c r="E8248" s="6">
        <v>0.28999999999999998</v>
      </c>
      <c r="F8248" s="36"/>
      <c r="G8248" s="38"/>
      <c r="H8248" s="38"/>
      <c r="I8248" s="40"/>
      <c r="J8248" s="16">
        <f>B8248*F8247+C8248*G8247+D8248*H8247+I8247</f>
        <v>0.24547536947530135</v>
      </c>
      <c r="K8248" s="17">
        <f t="shared" ref="K8248:K8251" si="5496">J8248-E8248</f>
        <v>-4.4524630524698627E-2</v>
      </c>
      <c r="L8248" s="17">
        <f t="shared" ref="L8248:L8251" si="5497">K8248*K8248</f>
        <v>1.9824427233609246E-3</v>
      </c>
      <c r="M8248" s="17">
        <f t="shared" ref="M8248:M8251" si="5498">(E8248-J8248)*B8248</f>
        <v>1.202165024166863E-2</v>
      </c>
      <c r="N8248" s="17">
        <f t="shared" ref="N8248:N8251" si="5499">(E8248-J8248)*C8248</f>
        <v>2.4488546788584246E-2</v>
      </c>
      <c r="O8248" s="17">
        <f t="shared" ref="O8248:O8251" si="5500">(E8248-J8248)*D8248</f>
        <v>8.0144334944457531E-3</v>
      </c>
      <c r="P8248" s="18">
        <f>(E8248-J8248)*E8247</f>
        <v>1.6028866988891506E-2</v>
      </c>
    </row>
    <row r="8249" spans="1:16" x14ac:dyDescent="0.25">
      <c r="B8249" s="4">
        <v>0.22</v>
      </c>
      <c r="C8249" s="5">
        <v>0.71</v>
      </c>
      <c r="D8249" s="5">
        <v>7.0000000000000007E-2</v>
      </c>
      <c r="E8249" s="6">
        <v>0.22</v>
      </c>
      <c r="F8249" s="36"/>
      <c r="G8249" s="38"/>
      <c r="H8249" s="38"/>
      <c r="I8249" s="40"/>
      <c r="J8249" s="16">
        <f>B8249*F8247+C8249*G8247+D8249*H8247+I8247</f>
        <v>0.2190719397216957</v>
      </c>
      <c r="K8249" s="17">
        <f t="shared" si="5496"/>
        <v>-9.280602783043046E-4</v>
      </c>
      <c r="L8249" s="17">
        <f t="shared" si="5497"/>
        <v>8.6129588016626336E-7</v>
      </c>
      <c r="M8249" s="17">
        <f t="shared" si="5498"/>
        <v>2.0417326122694701E-4</v>
      </c>
      <c r="N8249" s="17">
        <f t="shared" si="5499"/>
        <v>6.589227975960562E-4</v>
      </c>
      <c r="O8249" s="17">
        <f t="shared" si="5500"/>
        <v>6.4964219481301321E-5</v>
      </c>
      <c r="P8249" s="18">
        <f>(E8249-J8249)*E8247</f>
        <v>3.3410170018954963E-4</v>
      </c>
    </row>
    <row r="8250" spans="1:16" x14ac:dyDescent="0.25">
      <c r="B8250" s="4">
        <v>0.16</v>
      </c>
      <c r="C8250" s="5">
        <v>0.62</v>
      </c>
      <c r="D8250" s="5">
        <v>0.22</v>
      </c>
      <c r="E8250" s="6">
        <v>0.14000000000000001</v>
      </c>
      <c r="F8250" s="36"/>
      <c r="G8250" s="38"/>
      <c r="H8250" s="38"/>
      <c r="I8250" s="40"/>
      <c r="J8250" s="16">
        <f>B8250*F8247+C8250*G8247+D8250*H8247+I8247</f>
        <v>0.17198871837311824</v>
      </c>
      <c r="K8250" s="17">
        <f t="shared" si="5496"/>
        <v>3.198871837311823E-2</v>
      </c>
      <c r="L8250" s="17">
        <f t="shared" si="5497"/>
        <v>1.0232781031546717E-3</v>
      </c>
      <c r="M8250" s="17">
        <f t="shared" si="5498"/>
        <v>-5.1181949396989172E-3</v>
      </c>
      <c r="N8250" s="17">
        <f t="shared" si="5499"/>
        <v>-1.9833005391333303E-2</v>
      </c>
      <c r="O8250" s="17">
        <f t="shared" si="5500"/>
        <v>-7.0375180420860104E-3</v>
      </c>
      <c r="P8250" s="18">
        <f>(E8250-J8250)*E8247</f>
        <v>-1.1515938614322563E-2</v>
      </c>
    </row>
    <row r="8251" spans="1:16" ht="15.75" thickBot="1" x14ac:dyDescent="0.3">
      <c r="B8251" s="7">
        <v>0.53</v>
      </c>
      <c r="C8251" s="8">
        <v>0.23</v>
      </c>
      <c r="D8251" s="8">
        <v>0.24</v>
      </c>
      <c r="E8251" s="9">
        <v>0.41</v>
      </c>
      <c r="F8251" s="37"/>
      <c r="G8251" s="39"/>
      <c r="H8251" s="39"/>
      <c r="I8251" s="41"/>
      <c r="J8251" s="19">
        <f>B8251*F8247+C8251*G8247+D8251*H8247+I8247</f>
        <v>0.41073186408715845</v>
      </c>
      <c r="K8251" s="20">
        <f t="shared" si="5496"/>
        <v>7.3186408715847362E-4</v>
      </c>
      <c r="L8251" s="20">
        <f t="shared" si="5497"/>
        <v>5.3562504207230591E-7</v>
      </c>
      <c r="M8251" s="20">
        <f t="shared" si="5498"/>
        <v>-3.8788796619399103E-4</v>
      </c>
      <c r="N8251" s="20">
        <f t="shared" si="5499"/>
        <v>-1.6832874004644893E-4</v>
      </c>
      <c r="O8251" s="20">
        <f t="shared" si="5500"/>
        <v>-1.7564738091803365E-4</v>
      </c>
      <c r="P8251" s="21">
        <f>(E8251-J8251)*E8247</f>
        <v>-2.6347107137705047E-4</v>
      </c>
    </row>
    <row r="8252" spans="1:16" x14ac:dyDescent="0.25">
      <c r="K8252" t="s">
        <v>13</v>
      </c>
      <c r="L8252" s="22">
        <f>AVERAGE(L8247:L8251)</f>
        <v>6.5756462570015013E-4</v>
      </c>
      <c r="M8252" s="22">
        <f t="shared" ref="M8252:P8252" si="5501">AVERAGE(M8247:M8251)</f>
        <v>-2.309527495661221E-4</v>
      </c>
      <c r="N8252" s="22">
        <f t="shared" si="5501"/>
        <v>-2.4409701586399399E-4</v>
      </c>
      <c r="O8252" s="22">
        <f t="shared" si="5501"/>
        <v>-3.2938147871964987E-4</v>
      </c>
      <c r="P8252" s="22">
        <f t="shared" si="5501"/>
        <v>2.5329488924416988E-4</v>
      </c>
    </row>
    <row r="8253" spans="1:16" ht="15.75" thickBot="1" x14ac:dyDescent="0.3"/>
    <row r="8254" spans="1:16" ht="15.75" thickBot="1" x14ac:dyDescent="0.3">
      <c r="A8254" s="23" t="s">
        <v>19</v>
      </c>
      <c r="B8254" s="27" t="s">
        <v>0</v>
      </c>
      <c r="C8254" s="28"/>
      <c r="D8254" s="28"/>
      <c r="E8254" s="29"/>
      <c r="F8254" s="30" t="s">
        <v>5</v>
      </c>
      <c r="G8254" s="31"/>
      <c r="H8254" s="31"/>
      <c r="I8254" s="32"/>
      <c r="J8254" s="33" t="s">
        <v>14</v>
      </c>
      <c r="K8254" s="34"/>
      <c r="L8254" s="34"/>
      <c r="M8254" s="34"/>
      <c r="N8254" s="34"/>
      <c r="O8254" s="34"/>
      <c r="P8254" s="35"/>
    </row>
    <row r="8255" spans="1:16" x14ac:dyDescent="0.25">
      <c r="A8255" s="23">
        <f>A8246+1</f>
        <v>917</v>
      </c>
      <c r="B8255" s="1" t="s">
        <v>1</v>
      </c>
      <c r="C8255" s="2" t="s">
        <v>2</v>
      </c>
      <c r="D8255" s="2" t="s">
        <v>3</v>
      </c>
      <c r="E8255" s="3" t="s">
        <v>4</v>
      </c>
      <c r="F8255" s="10" t="s">
        <v>6</v>
      </c>
      <c r="G8255" s="11" t="s">
        <v>7</v>
      </c>
      <c r="H8255" s="11" t="s">
        <v>8</v>
      </c>
      <c r="I8255" s="12" t="s">
        <v>9</v>
      </c>
      <c r="J8255" s="13" t="s">
        <v>10</v>
      </c>
      <c r="K8255" s="14" t="s">
        <v>11</v>
      </c>
      <c r="L8255" s="14" t="s">
        <v>12</v>
      </c>
      <c r="M8255" s="14" t="s">
        <v>15</v>
      </c>
      <c r="N8255" s="14" t="s">
        <v>16</v>
      </c>
      <c r="O8255" s="14" t="s">
        <v>17</v>
      </c>
      <c r="P8255" s="15" t="s">
        <v>18</v>
      </c>
    </row>
    <row r="8256" spans="1:16" x14ac:dyDescent="0.25">
      <c r="B8256" s="4">
        <v>0.47</v>
      </c>
      <c r="C8256" s="5">
        <v>0.38</v>
      </c>
      <c r="D8256" s="5">
        <v>0.15</v>
      </c>
      <c r="E8256" s="6">
        <v>0.36</v>
      </c>
      <c r="F8256" s="36">
        <f>F8247+M8252</f>
        <v>0.53027766828458989</v>
      </c>
      <c r="G8256" s="38">
        <f>G8247+N8252</f>
        <v>-0.11793893778201783</v>
      </c>
      <c r="H8256" s="38">
        <f>H8247+O8252</f>
        <v>-0.17263097984859907</v>
      </c>
      <c r="I8256" s="40">
        <f>I8247+P8252</f>
        <v>0.19823778681328633</v>
      </c>
      <c r="J8256" s="16">
        <f>B8256*F8256+C8256*G8256+D8256*H8256+I8256</f>
        <v>0.37675684757258693</v>
      </c>
      <c r="K8256" s="17">
        <f>J8256-E8256</f>
        <v>1.6756847572586941E-2</v>
      </c>
      <c r="L8256" s="17">
        <f>K8256*K8256</f>
        <v>2.8079194057091289E-4</v>
      </c>
      <c r="M8256" s="17">
        <f>(E8256-J8256)*B8256</f>
        <v>-7.8757183591158623E-3</v>
      </c>
      <c r="N8256" s="17">
        <f>(E8256-J8256)*C8256</f>
        <v>-6.3676020775830381E-3</v>
      </c>
      <c r="O8256" s="17">
        <f>(E8256-J8256)*D8256</f>
        <v>-2.513527135888041E-3</v>
      </c>
      <c r="P8256" s="18">
        <f>(E8256-J8256)*I8256</f>
        <v>-3.3218403767572248E-3</v>
      </c>
    </row>
    <row r="8257" spans="1:16" x14ac:dyDescent="0.25">
      <c r="B8257" s="4">
        <v>0.27</v>
      </c>
      <c r="C8257" s="5">
        <v>0.55000000000000004</v>
      </c>
      <c r="D8257" s="5">
        <v>0.18</v>
      </c>
      <c r="E8257" s="6">
        <v>0.28999999999999998</v>
      </c>
      <c r="F8257" s="36"/>
      <c r="G8257" s="38"/>
      <c r="H8257" s="38"/>
      <c r="I8257" s="40"/>
      <c r="J8257" s="16">
        <f>B8257*F8256+C8257*G8256+D8257*H8256+I8256</f>
        <v>0.24547276509726795</v>
      </c>
      <c r="K8257" s="17">
        <f t="shared" ref="K8257:K8260" si="5502">J8257-E8257</f>
        <v>-4.4527234902732027E-2</v>
      </c>
      <c r="L8257" s="17">
        <f t="shared" ref="L8257:L8260" si="5503">K8257*K8257</f>
        <v>1.982674648083077E-3</v>
      </c>
      <c r="M8257" s="17">
        <f t="shared" ref="M8257:M8260" si="5504">(E8257-J8257)*B8257</f>
        <v>1.2022353423737649E-2</v>
      </c>
      <c r="N8257" s="17">
        <f t="shared" ref="N8257:N8260" si="5505">(E8257-J8257)*C8257</f>
        <v>2.4489979196502618E-2</v>
      </c>
      <c r="O8257" s="17">
        <f t="shared" ref="O8257:O8260" si="5506">(E8257-J8257)*D8257</f>
        <v>8.0149022824917652E-3</v>
      </c>
      <c r="P8257" s="18">
        <f>(E8257-J8257)*E8256</f>
        <v>1.602980456498353E-2</v>
      </c>
    </row>
    <row r="8258" spans="1:16" x14ac:dyDescent="0.25">
      <c r="B8258" s="4">
        <v>0.22</v>
      </c>
      <c r="C8258" s="5">
        <v>0.71</v>
      </c>
      <c r="D8258" s="5">
        <v>7.0000000000000007E-2</v>
      </c>
      <c r="E8258" s="6">
        <v>0.22</v>
      </c>
      <c r="F8258" s="36"/>
      <c r="G8258" s="38"/>
      <c r="H8258" s="38"/>
      <c r="I8258" s="40"/>
      <c r="J8258" s="16">
        <f>B8258*F8256+C8258*G8256+D8258*H8256+I8256</f>
        <v>0.21907805942126152</v>
      </c>
      <c r="K8258" s="17">
        <f t="shared" si="5502"/>
        <v>-9.2194057873848378E-4</v>
      </c>
      <c r="L8258" s="17">
        <f t="shared" si="5503"/>
        <v>8.4997443072465046E-7</v>
      </c>
      <c r="M8258" s="17">
        <f t="shared" si="5504"/>
        <v>2.0282692732246643E-4</v>
      </c>
      <c r="N8258" s="17">
        <f t="shared" si="5505"/>
        <v>6.5457781090432344E-4</v>
      </c>
      <c r="O8258" s="17">
        <f t="shared" si="5506"/>
        <v>6.4535840511693873E-5</v>
      </c>
      <c r="P8258" s="18">
        <f>(E8258-J8258)*E8256</f>
        <v>3.3189860834585417E-4</v>
      </c>
    </row>
    <row r="8259" spans="1:16" x14ac:dyDescent="0.25">
      <c r="B8259" s="4">
        <v>0.16</v>
      </c>
      <c r="C8259" s="5">
        <v>0.62</v>
      </c>
      <c r="D8259" s="5">
        <v>0.22</v>
      </c>
      <c r="E8259" s="6">
        <v>0.14000000000000001</v>
      </c>
      <c r="F8259" s="36"/>
      <c r="G8259" s="38"/>
      <c r="H8259" s="38"/>
      <c r="I8259" s="40"/>
      <c r="J8259" s="16">
        <f>B8259*F8256+C8259*G8256+D8259*H8256+I8256</f>
        <v>0.17198125674727785</v>
      </c>
      <c r="K8259" s="17">
        <f t="shared" si="5502"/>
        <v>3.1981256747277836E-2</v>
      </c>
      <c r="L8259" s="17">
        <f t="shared" si="5503"/>
        <v>1.0228007831353041E-3</v>
      </c>
      <c r="M8259" s="17">
        <f t="shared" si="5504"/>
        <v>-5.1170010795644543E-3</v>
      </c>
      <c r="N8259" s="17">
        <f t="shared" si="5505"/>
        <v>-1.9828379183312258E-2</v>
      </c>
      <c r="O8259" s="17">
        <f t="shared" si="5506"/>
        <v>-7.0358764844011242E-3</v>
      </c>
      <c r="P8259" s="18">
        <f>(E8259-J8259)*E8256</f>
        <v>-1.1513252429020021E-2</v>
      </c>
    </row>
    <row r="8260" spans="1:16" ht="15.75" thickBot="1" x14ac:dyDescent="0.3">
      <c r="B8260" s="7">
        <v>0.53</v>
      </c>
      <c r="C8260" s="8">
        <v>0.23</v>
      </c>
      <c r="D8260" s="8">
        <v>0.24</v>
      </c>
      <c r="E8260" s="9">
        <v>0.41</v>
      </c>
      <c r="F8260" s="37"/>
      <c r="G8260" s="39"/>
      <c r="H8260" s="39"/>
      <c r="I8260" s="41"/>
      <c r="J8260" s="19">
        <f>B8260*F8256+C8260*G8256+D8260*H8256+I8256</f>
        <v>0.41072756015059109</v>
      </c>
      <c r="K8260" s="20">
        <f t="shared" si="5502"/>
        <v>7.2756015059111112E-4</v>
      </c>
      <c r="L8260" s="20">
        <f t="shared" si="5503"/>
        <v>5.2934377272816026E-7</v>
      </c>
      <c r="M8260" s="20">
        <f t="shared" si="5504"/>
        <v>-3.8560687981328894E-4</v>
      </c>
      <c r="N8260" s="20">
        <f t="shared" si="5505"/>
        <v>-1.6733883463595557E-4</v>
      </c>
      <c r="O8260" s="20">
        <f t="shared" si="5506"/>
        <v>-1.7461443614186667E-4</v>
      </c>
      <c r="P8260" s="21">
        <f>(E8260-J8260)*E8256</f>
        <v>-2.6192165421280001E-4</v>
      </c>
    </row>
    <row r="8261" spans="1:16" x14ac:dyDescent="0.25">
      <c r="K8261" t="s">
        <v>13</v>
      </c>
      <c r="L8261" s="22">
        <f>AVERAGE(L8256:L8260)</f>
        <v>6.5752933799854941E-4</v>
      </c>
      <c r="M8261" s="22">
        <f t="shared" ref="M8261:P8261" si="5507">AVERAGE(M8256:M8260)</f>
        <v>-2.3062919348669806E-4</v>
      </c>
      <c r="N8261" s="22">
        <f t="shared" si="5507"/>
        <v>-2.4375261762486192E-4</v>
      </c>
      <c r="O8261" s="22">
        <f t="shared" si="5507"/>
        <v>-3.2891598668551448E-4</v>
      </c>
      <c r="P8261" s="22">
        <f t="shared" si="5507"/>
        <v>2.5293774266786748E-4</v>
      </c>
    </row>
    <row r="8262" spans="1:16" ht="15.75" thickBot="1" x14ac:dyDescent="0.3"/>
    <row r="8263" spans="1:16" ht="15.75" thickBot="1" x14ac:dyDescent="0.3">
      <c r="A8263" s="23" t="s">
        <v>19</v>
      </c>
      <c r="B8263" s="27" t="s">
        <v>0</v>
      </c>
      <c r="C8263" s="28"/>
      <c r="D8263" s="28"/>
      <c r="E8263" s="29"/>
      <c r="F8263" s="30" t="s">
        <v>5</v>
      </c>
      <c r="G8263" s="31"/>
      <c r="H8263" s="31"/>
      <c r="I8263" s="32"/>
      <c r="J8263" s="33" t="s">
        <v>14</v>
      </c>
      <c r="K8263" s="34"/>
      <c r="L8263" s="34"/>
      <c r="M8263" s="34"/>
      <c r="N8263" s="34"/>
      <c r="O8263" s="34"/>
      <c r="P8263" s="35"/>
    </row>
    <row r="8264" spans="1:16" x14ac:dyDescent="0.25">
      <c r="A8264" s="23">
        <f>A8255+1</f>
        <v>918</v>
      </c>
      <c r="B8264" s="1" t="s">
        <v>1</v>
      </c>
      <c r="C8264" s="2" t="s">
        <v>2</v>
      </c>
      <c r="D8264" s="2" t="s">
        <v>3</v>
      </c>
      <c r="E8264" s="3" t="s">
        <v>4</v>
      </c>
      <c r="F8264" s="10" t="s">
        <v>6</v>
      </c>
      <c r="G8264" s="11" t="s">
        <v>7</v>
      </c>
      <c r="H8264" s="11" t="s">
        <v>8</v>
      </c>
      <c r="I8264" s="12" t="s">
        <v>9</v>
      </c>
      <c r="J8264" s="13" t="s">
        <v>10</v>
      </c>
      <c r="K8264" s="14" t="s">
        <v>11</v>
      </c>
      <c r="L8264" s="14" t="s">
        <v>12</v>
      </c>
      <c r="M8264" s="14" t="s">
        <v>15</v>
      </c>
      <c r="N8264" s="14" t="s">
        <v>16</v>
      </c>
      <c r="O8264" s="14" t="s">
        <v>17</v>
      </c>
      <c r="P8264" s="15" t="s">
        <v>18</v>
      </c>
    </row>
    <row r="8265" spans="1:16" x14ac:dyDescent="0.25">
      <c r="B8265" s="4">
        <v>0.47</v>
      </c>
      <c r="C8265" s="5">
        <v>0.38</v>
      </c>
      <c r="D8265" s="5">
        <v>0.15</v>
      </c>
      <c r="E8265" s="6">
        <v>0.36</v>
      </c>
      <c r="F8265" s="36">
        <f>F8256+M8261</f>
        <v>0.53004703909110318</v>
      </c>
      <c r="G8265" s="38">
        <f>G8256+N8261</f>
        <v>-0.1181826903996427</v>
      </c>
      <c r="H8265" s="38">
        <f>H8256+O8261</f>
        <v>-0.17295989583528459</v>
      </c>
      <c r="I8265" s="40">
        <f>I8256+P8261</f>
        <v>0.19849072455595421</v>
      </c>
      <c r="J8265" s="16">
        <f>B8265*F8265+C8265*G8265+D8265*H8265+I8265</f>
        <v>0.37675942620161573</v>
      </c>
      <c r="K8265" s="17">
        <f>J8265-E8265</f>
        <v>1.6759426201615746E-2</v>
      </c>
      <c r="L8265" s="17">
        <f>K8265*K8265</f>
        <v>2.808783666074044E-4</v>
      </c>
      <c r="M8265" s="17">
        <f>(E8265-J8265)*B8265</f>
        <v>-7.8769303147593998E-3</v>
      </c>
      <c r="N8265" s="17">
        <f>(E8265-J8265)*C8265</f>
        <v>-6.3685819566139832E-3</v>
      </c>
      <c r="O8265" s="17">
        <f>(E8265-J8265)*D8265</f>
        <v>-2.5139139302423619E-3</v>
      </c>
      <c r="P8265" s="18">
        <f>(E8265-J8265)*I8265</f>
        <v>-3.3265906499007529E-3</v>
      </c>
    </row>
    <row r="8266" spans="1:16" x14ac:dyDescent="0.25">
      <c r="B8266" s="4">
        <v>0.27</v>
      </c>
      <c r="C8266" s="5">
        <v>0.55000000000000004</v>
      </c>
      <c r="D8266" s="5">
        <v>0.18</v>
      </c>
      <c r="E8266" s="6">
        <v>0.28999999999999998</v>
      </c>
      <c r="F8266" s="36"/>
      <c r="G8266" s="38"/>
      <c r="H8266" s="38"/>
      <c r="I8266" s="40"/>
      <c r="J8266" s="16">
        <f>B8266*F8265+C8266*G8265+D8266*H8265+I8265</f>
        <v>0.24547016414039735</v>
      </c>
      <c r="K8266" s="17">
        <f t="shared" ref="K8266:K8269" si="5508">J8266-E8266</f>
        <v>-4.4529835859602629E-2</v>
      </c>
      <c r="L8266" s="17">
        <f t="shared" ref="L8266:L8269" si="5509">K8266*K8266</f>
        <v>1.9829062816831521E-3</v>
      </c>
      <c r="M8266" s="17">
        <f t="shared" ref="M8266:M8269" si="5510">(E8266-J8266)*B8266</f>
        <v>1.202305568209271E-2</v>
      </c>
      <c r="N8266" s="17">
        <f t="shared" ref="N8266:N8269" si="5511">(E8266-J8266)*C8266</f>
        <v>2.4491409722781448E-2</v>
      </c>
      <c r="O8266" s="17">
        <f t="shared" ref="O8266:O8269" si="5512">(E8266-J8266)*D8266</f>
        <v>8.0153704547284727E-3</v>
      </c>
      <c r="P8266" s="18">
        <f>(E8266-J8266)*E8265</f>
        <v>1.6030740909456945E-2</v>
      </c>
    </row>
    <row r="8267" spans="1:16" x14ac:dyDescent="0.25">
      <c r="B8267" s="4">
        <v>0.22</v>
      </c>
      <c r="C8267" s="5">
        <v>0.71</v>
      </c>
      <c r="D8267" s="5">
        <v>7.0000000000000007E-2</v>
      </c>
      <c r="E8267" s="6">
        <v>0.22</v>
      </c>
      <c r="F8267" s="36"/>
      <c r="G8267" s="38"/>
      <c r="H8267" s="38"/>
      <c r="I8267" s="40"/>
      <c r="J8267" s="16">
        <f>B8267*F8265+C8267*G8265+D8267*H8265+I8265</f>
        <v>0.21908417026378069</v>
      </c>
      <c r="K8267" s="17">
        <f t="shared" si="5508"/>
        <v>-9.1582973621931463E-4</v>
      </c>
      <c r="L8267" s="17">
        <f t="shared" si="5509"/>
        <v>8.3874410574353941E-7</v>
      </c>
      <c r="M8267" s="17">
        <f t="shared" si="5510"/>
        <v>2.0148254196824923E-4</v>
      </c>
      <c r="N8267" s="17">
        <f t="shared" si="5511"/>
        <v>6.5023911271571333E-4</v>
      </c>
      <c r="O8267" s="17">
        <f t="shared" si="5512"/>
        <v>6.4108081535352028E-5</v>
      </c>
      <c r="P8267" s="18">
        <f>(E8267-J8267)*E8265</f>
        <v>3.2969870503895323E-4</v>
      </c>
    </row>
    <row r="8268" spans="1:16" x14ac:dyDescent="0.25">
      <c r="B8268" s="4">
        <v>0.16</v>
      </c>
      <c r="C8268" s="5">
        <v>0.62</v>
      </c>
      <c r="D8268" s="5">
        <v>0.22</v>
      </c>
      <c r="E8268" s="6">
        <v>0.14000000000000001</v>
      </c>
      <c r="F8268" s="36"/>
      <c r="G8268" s="38"/>
      <c r="H8268" s="38"/>
      <c r="I8268" s="40"/>
      <c r="J8268" s="16">
        <f>B8268*F8265+C8268*G8265+D8268*H8265+I8265</f>
        <v>0.17197380567898962</v>
      </c>
      <c r="K8268" s="17">
        <f t="shared" si="5508"/>
        <v>3.1973805678989609E-2</v>
      </c>
      <c r="L8268" s="17">
        <f t="shared" si="5509"/>
        <v>1.0223242495977882E-3</v>
      </c>
      <c r="M8268" s="17">
        <f t="shared" si="5510"/>
        <v>-5.1158089086383376E-3</v>
      </c>
      <c r="N8268" s="17">
        <f t="shared" si="5511"/>
        <v>-1.9823759520973556E-2</v>
      </c>
      <c r="O8268" s="17">
        <f t="shared" si="5512"/>
        <v>-7.0342372493777143E-3</v>
      </c>
      <c r="P8268" s="18">
        <f>(E8268-J8268)*E8265</f>
        <v>-1.1510570044436258E-2</v>
      </c>
    </row>
    <row r="8269" spans="1:16" ht="15.75" thickBot="1" x14ac:dyDescent="0.3">
      <c r="B8269" s="7">
        <v>0.53</v>
      </c>
      <c r="C8269" s="8">
        <v>0.23</v>
      </c>
      <c r="D8269" s="8">
        <v>0.24</v>
      </c>
      <c r="E8269" s="9">
        <v>0.41</v>
      </c>
      <c r="F8269" s="37"/>
      <c r="G8269" s="39"/>
      <c r="H8269" s="39"/>
      <c r="I8269" s="41"/>
      <c r="J8269" s="19">
        <f>B8269*F8265+C8269*G8265+D8269*H8265+I8265</f>
        <v>0.41072326148185273</v>
      </c>
      <c r="K8269" s="20">
        <f t="shared" si="5508"/>
        <v>7.2326148185275496E-4</v>
      </c>
      <c r="L8269" s="20">
        <f t="shared" si="5509"/>
        <v>5.2310717113184299E-7</v>
      </c>
      <c r="M8269" s="20">
        <f t="shared" si="5510"/>
        <v>-3.8332858538196014E-4</v>
      </c>
      <c r="N8269" s="20">
        <f t="shared" si="5511"/>
        <v>-1.6635014082613364E-4</v>
      </c>
      <c r="O8269" s="20">
        <f t="shared" si="5512"/>
        <v>-1.7358275564466119E-4</v>
      </c>
      <c r="P8269" s="21">
        <f>(E8269-J8269)*E8265</f>
        <v>-2.6037413346699176E-4</v>
      </c>
    </row>
    <row r="8270" spans="1:16" x14ac:dyDescent="0.25">
      <c r="K8270" t="s">
        <v>13</v>
      </c>
      <c r="L8270" s="22">
        <f>AVERAGE(L8265:L8269)</f>
        <v>6.5749414983304398E-4</v>
      </c>
      <c r="M8270" s="22">
        <f t="shared" ref="M8270:P8270" si="5513">AVERAGE(M8265:M8269)</f>
        <v>-2.3030591694374772E-4</v>
      </c>
      <c r="N8270" s="22">
        <f t="shared" si="5513"/>
        <v>-2.4340855658330269E-4</v>
      </c>
      <c r="O8270" s="22">
        <f t="shared" si="5513"/>
        <v>-3.2845107980018263E-4</v>
      </c>
      <c r="P8270" s="22">
        <f t="shared" si="5513"/>
        <v>2.5258095733837955E-4</v>
      </c>
    </row>
    <row r="8271" spans="1:16" ht="15.75" thickBot="1" x14ac:dyDescent="0.3"/>
    <row r="8272" spans="1:16" ht="15.75" thickBot="1" x14ac:dyDescent="0.3">
      <c r="A8272" s="23" t="s">
        <v>19</v>
      </c>
      <c r="B8272" s="27" t="s">
        <v>0</v>
      </c>
      <c r="C8272" s="28"/>
      <c r="D8272" s="28"/>
      <c r="E8272" s="29"/>
      <c r="F8272" s="30" t="s">
        <v>5</v>
      </c>
      <c r="G8272" s="31"/>
      <c r="H8272" s="31"/>
      <c r="I8272" s="32"/>
      <c r="J8272" s="33" t="s">
        <v>14</v>
      </c>
      <c r="K8272" s="34"/>
      <c r="L8272" s="34"/>
      <c r="M8272" s="34"/>
      <c r="N8272" s="34"/>
      <c r="O8272" s="34"/>
      <c r="P8272" s="35"/>
    </row>
    <row r="8273" spans="1:16" x14ac:dyDescent="0.25">
      <c r="A8273" s="23">
        <f>A8264+1</f>
        <v>919</v>
      </c>
      <c r="B8273" s="1" t="s">
        <v>1</v>
      </c>
      <c r="C8273" s="2" t="s">
        <v>2</v>
      </c>
      <c r="D8273" s="2" t="s">
        <v>3</v>
      </c>
      <c r="E8273" s="3" t="s">
        <v>4</v>
      </c>
      <c r="F8273" s="10" t="s">
        <v>6</v>
      </c>
      <c r="G8273" s="11" t="s">
        <v>7</v>
      </c>
      <c r="H8273" s="11" t="s">
        <v>8</v>
      </c>
      <c r="I8273" s="12" t="s">
        <v>9</v>
      </c>
      <c r="J8273" s="13" t="s">
        <v>10</v>
      </c>
      <c r="K8273" s="14" t="s">
        <v>11</v>
      </c>
      <c r="L8273" s="14" t="s">
        <v>12</v>
      </c>
      <c r="M8273" s="14" t="s">
        <v>15</v>
      </c>
      <c r="N8273" s="14" t="s">
        <v>16</v>
      </c>
      <c r="O8273" s="14" t="s">
        <v>17</v>
      </c>
      <c r="P8273" s="15" t="s">
        <v>18</v>
      </c>
    </row>
    <row r="8274" spans="1:16" x14ac:dyDescent="0.25">
      <c r="B8274" s="4">
        <v>0.47</v>
      </c>
      <c r="C8274" s="5">
        <v>0.38</v>
      </c>
      <c r="D8274" s="5">
        <v>0.15</v>
      </c>
      <c r="E8274" s="6">
        <v>0.36</v>
      </c>
      <c r="F8274" s="36">
        <f>F8265+M8270</f>
        <v>0.52981673317415945</v>
      </c>
      <c r="G8274" s="38">
        <f>G8265+N8270</f>
        <v>-0.11842609895622601</v>
      </c>
      <c r="H8274" s="38">
        <f>H8265+O8270</f>
        <v>-0.17328834691508477</v>
      </c>
      <c r="I8274" s="40">
        <f>I8265+P8270</f>
        <v>0.19874330551329258</v>
      </c>
      <c r="J8274" s="16">
        <f>B8274*F8274+C8274*G8274+D8274*H8274+I8274</f>
        <v>0.37676200046451891</v>
      </c>
      <c r="K8274" s="17">
        <f>J8274-E8274</f>
        <v>1.6762000464518922E-2</v>
      </c>
      <c r="L8274" s="17">
        <f>K8274*K8274</f>
        <v>2.8096465957253258E-4</v>
      </c>
      <c r="M8274" s="17">
        <f>(E8274-J8274)*B8274</f>
        <v>-7.8781402183238924E-3</v>
      </c>
      <c r="N8274" s="17">
        <f>(E8274-J8274)*C8274</f>
        <v>-6.3695601765171904E-3</v>
      </c>
      <c r="O8274" s="17">
        <f>(E8274-J8274)*D8274</f>
        <v>-2.5143000696778383E-3</v>
      </c>
      <c r="P8274" s="18">
        <f>(E8274-J8274)*I8274</f>
        <v>-3.3313353793338364E-3</v>
      </c>
    </row>
    <row r="8275" spans="1:16" x14ac:dyDescent="0.25">
      <c r="B8275" s="4">
        <v>0.27</v>
      </c>
      <c r="C8275" s="5">
        <v>0.55000000000000004</v>
      </c>
      <c r="D8275" s="5">
        <v>0.18</v>
      </c>
      <c r="E8275" s="6">
        <v>0.28999999999999998</v>
      </c>
      <c r="F8275" s="36"/>
      <c r="G8275" s="38"/>
      <c r="H8275" s="38"/>
      <c r="I8275" s="40"/>
      <c r="J8275" s="16">
        <f>B8275*F8274+C8275*G8274+D8275*H8274+I8274</f>
        <v>0.24546756659967606</v>
      </c>
      <c r="K8275" s="17">
        <f t="shared" ref="K8275:K8278" si="5514">J8275-E8275</f>
        <v>-4.4532433400323923E-2</v>
      </c>
      <c r="L8275" s="17">
        <f t="shared" ref="L8275:L8278" si="5515">K8275*K8275</f>
        <v>1.9831376245542857E-3</v>
      </c>
      <c r="M8275" s="17">
        <f t="shared" ref="M8275:M8278" si="5516">(E8275-J8275)*B8275</f>
        <v>1.202375701808746E-2</v>
      </c>
      <c r="N8275" s="17">
        <f t="shared" ref="N8275:N8278" si="5517">(E8275-J8275)*C8275</f>
        <v>2.4492838370178158E-2</v>
      </c>
      <c r="O8275" s="17">
        <f t="shared" ref="O8275:O8278" si="5518">(E8275-J8275)*D8275</f>
        <v>8.0158380120583066E-3</v>
      </c>
      <c r="P8275" s="18">
        <f>(E8275-J8275)*E8274</f>
        <v>1.6031676024116613E-2</v>
      </c>
    </row>
    <row r="8276" spans="1:16" x14ac:dyDescent="0.25">
      <c r="B8276" s="4">
        <v>0.22</v>
      </c>
      <c r="C8276" s="5">
        <v>0.71</v>
      </c>
      <c r="D8276" s="5">
        <v>7.0000000000000007E-2</v>
      </c>
      <c r="E8276" s="6">
        <v>0.22</v>
      </c>
      <c r="F8276" s="36"/>
      <c r="G8276" s="38"/>
      <c r="H8276" s="38"/>
      <c r="I8276" s="40"/>
      <c r="J8276" s="16">
        <f>B8276*F8274+C8276*G8274+D8276*H8274+I8274</f>
        <v>0.21909027226863126</v>
      </c>
      <c r="K8276" s="17">
        <f t="shared" si="5514"/>
        <v>-9.0972773136874241E-4</v>
      </c>
      <c r="L8276" s="17">
        <f t="shared" si="5515"/>
        <v>8.276045452213188E-7</v>
      </c>
      <c r="M8276" s="17">
        <f t="shared" si="5516"/>
        <v>2.0014010090112333E-4</v>
      </c>
      <c r="N8276" s="17">
        <f t="shared" si="5517"/>
        <v>6.4590668927180708E-4</v>
      </c>
      <c r="O8276" s="17">
        <f t="shared" si="5518"/>
        <v>6.3680941195811975E-5</v>
      </c>
      <c r="P8276" s="18">
        <f>(E8276-J8276)*E8274</f>
        <v>3.2750198329274725E-4</v>
      </c>
    </row>
    <row r="8277" spans="1:16" x14ac:dyDescent="0.25">
      <c r="B8277" s="4">
        <v>0.16</v>
      </c>
      <c r="C8277" s="5">
        <v>0.62</v>
      </c>
      <c r="D8277" s="5">
        <v>0.22</v>
      </c>
      <c r="E8277" s="6">
        <v>0.14000000000000001</v>
      </c>
      <c r="F8277" s="36"/>
      <c r="G8277" s="38"/>
      <c r="H8277" s="38"/>
      <c r="I8277" s="40"/>
      <c r="J8277" s="16">
        <f>B8277*F8274+C8277*G8274+D8277*H8274+I8274</f>
        <v>0.17196636514697933</v>
      </c>
      <c r="K8277" s="17">
        <f t="shared" si="5514"/>
        <v>3.1966365146979314E-2</v>
      </c>
      <c r="L8277" s="17">
        <f t="shared" si="5515"/>
        <v>1.0218485007100139E-3</v>
      </c>
      <c r="M8277" s="17">
        <f t="shared" si="5516"/>
        <v>-5.1146184235166901E-3</v>
      </c>
      <c r="N8277" s="17">
        <f t="shared" si="5517"/>
        <v>-1.9819146391127175E-2</v>
      </c>
      <c r="O8277" s="17">
        <f t="shared" si="5518"/>
        <v>-7.0326003323354491E-3</v>
      </c>
      <c r="P8277" s="18">
        <f>(E8277-J8277)*E8274</f>
        <v>-1.1507891452912552E-2</v>
      </c>
    </row>
    <row r="8278" spans="1:16" ht="15.75" thickBot="1" x14ac:dyDescent="0.3">
      <c r="B8278" s="7">
        <v>0.53</v>
      </c>
      <c r="C8278" s="8">
        <v>0.23</v>
      </c>
      <c r="D8278" s="8">
        <v>0.24</v>
      </c>
      <c r="E8278" s="9">
        <v>0.41</v>
      </c>
      <c r="F8278" s="37"/>
      <c r="G8278" s="39"/>
      <c r="H8278" s="39"/>
      <c r="I8278" s="41"/>
      <c r="J8278" s="19">
        <f>B8278*F8274+C8278*G8274+D8278*H8274+I8274</f>
        <v>0.4107189680760448</v>
      </c>
      <c r="K8278" s="20">
        <f t="shared" si="5514"/>
        <v>7.189680760448236E-4</v>
      </c>
      <c r="L8278" s="20">
        <f t="shared" si="5515"/>
        <v>5.1691509437159525E-7</v>
      </c>
      <c r="M8278" s="20">
        <f t="shared" si="5516"/>
        <v>-3.8105308030375655E-4</v>
      </c>
      <c r="N8278" s="20">
        <f t="shared" si="5517"/>
        <v>-1.6536265749030944E-4</v>
      </c>
      <c r="O8278" s="20">
        <f t="shared" si="5518"/>
        <v>-1.7255233825075767E-4</v>
      </c>
      <c r="P8278" s="21">
        <f>(E8278-J8278)*E8274</f>
        <v>-2.588285073761365E-4</v>
      </c>
    </row>
    <row r="8279" spans="1:16" x14ac:dyDescent="0.25">
      <c r="K8279" t="s">
        <v>13</v>
      </c>
      <c r="L8279" s="22">
        <f>AVERAGE(L8274:L8278)</f>
        <v>6.5745906089528512E-4</v>
      </c>
      <c r="M8279" s="22">
        <f t="shared" ref="M8279:P8279" si="5519">AVERAGE(M8274:M8278)</f>
        <v>-2.2998292063115122E-4</v>
      </c>
      <c r="N8279" s="22">
        <f t="shared" si="5519"/>
        <v>-2.4306483313694155E-4</v>
      </c>
      <c r="O8279" s="22">
        <f t="shared" si="5519"/>
        <v>-3.2798675740198531E-4</v>
      </c>
      <c r="P8279" s="22">
        <f t="shared" si="5519"/>
        <v>2.5222453355736691E-4</v>
      </c>
    </row>
    <row r="8280" spans="1:16" ht="15.75" thickBot="1" x14ac:dyDescent="0.3"/>
    <row r="8281" spans="1:16" ht="15.75" thickBot="1" x14ac:dyDescent="0.3">
      <c r="A8281" s="23" t="s">
        <v>19</v>
      </c>
      <c r="B8281" s="27" t="s">
        <v>0</v>
      </c>
      <c r="C8281" s="28"/>
      <c r="D8281" s="28"/>
      <c r="E8281" s="29"/>
      <c r="F8281" s="30" t="s">
        <v>5</v>
      </c>
      <c r="G8281" s="31"/>
      <c r="H8281" s="31"/>
      <c r="I8281" s="32"/>
      <c r="J8281" s="33" t="s">
        <v>14</v>
      </c>
      <c r="K8281" s="34"/>
      <c r="L8281" s="34"/>
      <c r="M8281" s="34"/>
      <c r="N8281" s="34"/>
      <c r="O8281" s="34"/>
      <c r="P8281" s="35"/>
    </row>
    <row r="8282" spans="1:16" x14ac:dyDescent="0.25">
      <c r="A8282" s="23">
        <f>A8273+1</f>
        <v>920</v>
      </c>
      <c r="B8282" s="1" t="s">
        <v>1</v>
      </c>
      <c r="C8282" s="2" t="s">
        <v>2</v>
      </c>
      <c r="D8282" s="2" t="s">
        <v>3</v>
      </c>
      <c r="E8282" s="3" t="s">
        <v>4</v>
      </c>
      <c r="F8282" s="10" t="s">
        <v>6</v>
      </c>
      <c r="G8282" s="11" t="s">
        <v>7</v>
      </c>
      <c r="H8282" s="11" t="s">
        <v>8</v>
      </c>
      <c r="I8282" s="12" t="s">
        <v>9</v>
      </c>
      <c r="J8282" s="13" t="s">
        <v>10</v>
      </c>
      <c r="K8282" s="14" t="s">
        <v>11</v>
      </c>
      <c r="L8282" s="14" t="s">
        <v>12</v>
      </c>
      <c r="M8282" s="14" t="s">
        <v>15</v>
      </c>
      <c r="N8282" s="14" t="s">
        <v>16</v>
      </c>
      <c r="O8282" s="14" t="s">
        <v>17</v>
      </c>
      <c r="P8282" s="15" t="s">
        <v>18</v>
      </c>
    </row>
    <row r="8283" spans="1:16" x14ac:dyDescent="0.25">
      <c r="B8283" s="4">
        <v>0.47</v>
      </c>
      <c r="C8283" s="5">
        <v>0.38</v>
      </c>
      <c r="D8283" s="5">
        <v>0.15</v>
      </c>
      <c r="E8283" s="6">
        <v>0.36</v>
      </c>
      <c r="F8283" s="36">
        <f>F8274+M8279</f>
        <v>0.5295867502535283</v>
      </c>
      <c r="G8283" s="38">
        <f>G8274+N8279</f>
        <v>-0.11866916378936294</v>
      </c>
      <c r="H8283" s="38">
        <f>H8274+O8279</f>
        <v>-0.17361633367248674</v>
      </c>
      <c r="I8283" s="40">
        <f>I8274+P8279</f>
        <v>0.19899553004684994</v>
      </c>
      <c r="J8283" s="16">
        <f>B8283*F8283+C8283*G8283+D8283*H8283+I8283</f>
        <v>0.3767645703751773</v>
      </c>
      <c r="K8283" s="17">
        <f>J8283-E8283</f>
        <v>1.6764570375177312E-2</v>
      </c>
      <c r="L8283" s="17">
        <f>K8283*K8283</f>
        <v>2.8105081986427275E-4</v>
      </c>
      <c r="M8283" s="17">
        <f>(E8283-J8283)*B8283</f>
        <v>-7.8793480763333368E-3</v>
      </c>
      <c r="N8283" s="17">
        <f>(E8283-J8283)*C8283</f>
        <v>-6.3705367425673787E-3</v>
      </c>
      <c r="O8283" s="17">
        <f>(E8283-J8283)*D8283</f>
        <v>-2.5146855562765968E-3</v>
      </c>
      <c r="P8283" s="18">
        <f>(E8283-J8283)*I8283</f>
        <v>-3.3360745678161271E-3</v>
      </c>
    </row>
    <row r="8284" spans="1:16" x14ac:dyDescent="0.25">
      <c r="B8284" s="4">
        <v>0.27</v>
      </c>
      <c r="C8284" s="5">
        <v>0.55000000000000004</v>
      </c>
      <c r="D8284" s="5">
        <v>0.18</v>
      </c>
      <c r="E8284" s="6">
        <v>0.28999999999999998</v>
      </c>
      <c r="F8284" s="36"/>
      <c r="G8284" s="38"/>
      <c r="H8284" s="38"/>
      <c r="I8284" s="40"/>
      <c r="J8284" s="16">
        <f>B8284*F8283+C8284*G8283+D8284*H8283+I8283</f>
        <v>0.24546497247010535</v>
      </c>
      <c r="K8284" s="17">
        <f t="shared" ref="K8284:K8287" si="5520">J8284-E8284</f>
        <v>-4.4535027529894633E-2</v>
      </c>
      <c r="L8284" s="17">
        <f t="shared" ref="L8284:L8287" si="5521">K8284*K8284</f>
        <v>1.9833686770884726E-3</v>
      </c>
      <c r="M8284" s="17">
        <f t="shared" ref="M8284:M8287" si="5522">(E8284-J8284)*B8284</f>
        <v>1.2024457433071551E-2</v>
      </c>
      <c r="N8284" s="17">
        <f t="shared" ref="N8284:N8287" si="5523">(E8284-J8284)*C8284</f>
        <v>2.449426514144205E-2</v>
      </c>
      <c r="O8284" s="17">
        <f t="shared" ref="O8284:O8287" si="5524">(E8284-J8284)*D8284</f>
        <v>8.0163049553810331E-3</v>
      </c>
      <c r="P8284" s="18">
        <f>(E8284-J8284)*E8283</f>
        <v>1.6032609910762066E-2</v>
      </c>
    </row>
    <row r="8285" spans="1:16" x14ac:dyDescent="0.25">
      <c r="B8285" s="4">
        <v>0.22</v>
      </c>
      <c r="C8285" s="5">
        <v>0.71</v>
      </c>
      <c r="D8285" s="5">
        <v>7.0000000000000007E-2</v>
      </c>
      <c r="E8285" s="6">
        <v>0.22</v>
      </c>
      <c r="F8285" s="36"/>
      <c r="G8285" s="38"/>
      <c r="H8285" s="38"/>
      <c r="I8285" s="40"/>
      <c r="J8285" s="16">
        <f>B8285*F8283+C8285*G8283+D8285*H8283+I8283</f>
        <v>0.21909636545510441</v>
      </c>
      <c r="K8285" s="17">
        <f t="shared" si="5520"/>
        <v>-9.0363454489558737E-4</v>
      </c>
      <c r="L8285" s="17">
        <f t="shared" si="5521"/>
        <v>8.1655539072865534E-7</v>
      </c>
      <c r="M8285" s="17">
        <f t="shared" si="5522"/>
        <v>1.9879959987702923E-4</v>
      </c>
      <c r="N8285" s="17">
        <f t="shared" si="5523"/>
        <v>6.4158052687586704E-4</v>
      </c>
      <c r="O8285" s="17">
        <f t="shared" si="5524"/>
        <v>6.3254418142691128E-5</v>
      </c>
      <c r="P8285" s="18">
        <f>(E8285-J8285)*E8283</f>
        <v>3.2530843616241143E-4</v>
      </c>
    </row>
    <row r="8286" spans="1:16" x14ac:dyDescent="0.25">
      <c r="B8286" s="4">
        <v>0.16</v>
      </c>
      <c r="C8286" s="5">
        <v>0.62</v>
      </c>
      <c r="D8286" s="5">
        <v>0.22</v>
      </c>
      <c r="E8286" s="6">
        <v>0.14000000000000001</v>
      </c>
      <c r="F8286" s="36"/>
      <c r="G8286" s="38"/>
      <c r="H8286" s="38"/>
      <c r="I8286" s="40"/>
      <c r="J8286" s="16">
        <f>B8286*F8283+C8286*G8283+D8286*H8283+I8283</f>
        <v>0.17195893513006236</v>
      </c>
      <c r="K8286" s="17">
        <f t="shared" si="5520"/>
        <v>3.1958935130062344E-2</v>
      </c>
      <c r="L8286" s="17">
        <f t="shared" si="5521"/>
        <v>1.021373534647533E-3</v>
      </c>
      <c r="M8286" s="17">
        <f t="shared" si="5522"/>
        <v>-5.1134296208099747E-3</v>
      </c>
      <c r="N8286" s="17">
        <f t="shared" si="5523"/>
        <v>-1.9814539780638653E-2</v>
      </c>
      <c r="O8286" s="17">
        <f t="shared" si="5524"/>
        <v>-7.0309657286137155E-3</v>
      </c>
      <c r="P8286" s="18">
        <f>(E8286-J8286)*E8283</f>
        <v>-1.1505216646822443E-2</v>
      </c>
    </row>
    <row r="8287" spans="1:16" ht="15.75" thickBot="1" x14ac:dyDescent="0.3">
      <c r="B8287" s="7">
        <v>0.53</v>
      </c>
      <c r="C8287" s="8">
        <v>0.23</v>
      </c>
      <c r="D8287" s="8">
        <v>0.24</v>
      </c>
      <c r="E8287" s="9">
        <v>0.41</v>
      </c>
      <c r="F8287" s="37"/>
      <c r="G8287" s="39"/>
      <c r="H8287" s="39"/>
      <c r="I8287" s="41"/>
      <c r="J8287" s="19">
        <f>B8287*F8283+C8287*G8283+D8287*H8283+I8283</f>
        <v>0.41071467992826965</v>
      </c>
      <c r="K8287" s="20">
        <f t="shared" si="5520"/>
        <v>7.1467992826967919E-4</v>
      </c>
      <c r="L8287" s="20">
        <f t="shared" si="5521"/>
        <v>5.1076739987155376E-7</v>
      </c>
      <c r="M8287" s="20">
        <f t="shared" si="5522"/>
        <v>-3.7878036198293002E-4</v>
      </c>
      <c r="N8287" s="20">
        <f t="shared" si="5523"/>
        <v>-1.6437638350202621E-4</v>
      </c>
      <c r="O8287" s="20">
        <f t="shared" si="5524"/>
        <v>-1.7152318278472299E-4</v>
      </c>
      <c r="P8287" s="21">
        <f>(E8287-J8287)*E8283</f>
        <v>-2.5728477417708451E-4</v>
      </c>
    </row>
    <row r="8288" spans="1:16" x14ac:dyDescent="0.25">
      <c r="K8288" t="s">
        <v>13</v>
      </c>
      <c r="L8288" s="22">
        <f>AVERAGE(L8283:L8287)</f>
        <v>6.5742407087817571E-4</v>
      </c>
      <c r="M8288" s="22">
        <f t="shared" ref="M8288:P8288" si="5525">AVERAGE(M8283:M8287)</f>
        <v>-2.2966020523553209E-4</v>
      </c>
      <c r="N8288" s="22">
        <f t="shared" si="5525"/>
        <v>-2.4272144767802794E-4</v>
      </c>
      <c r="O8288" s="22">
        <f t="shared" si="5525"/>
        <v>-3.2752301883026225E-4</v>
      </c>
      <c r="P8288" s="22">
        <f t="shared" si="5525"/>
        <v>2.5186847162176463E-4</v>
      </c>
    </row>
    <row r="8289" spans="1:16" ht="15.75" thickBot="1" x14ac:dyDescent="0.3"/>
    <row r="8290" spans="1:16" ht="15.75" thickBot="1" x14ac:dyDescent="0.3">
      <c r="A8290" s="23" t="s">
        <v>19</v>
      </c>
      <c r="B8290" s="27" t="s">
        <v>0</v>
      </c>
      <c r="C8290" s="28"/>
      <c r="D8290" s="28"/>
      <c r="E8290" s="29"/>
      <c r="F8290" s="30" t="s">
        <v>5</v>
      </c>
      <c r="G8290" s="31"/>
      <c r="H8290" s="31"/>
      <c r="I8290" s="32"/>
      <c r="J8290" s="33" t="s">
        <v>14</v>
      </c>
      <c r="K8290" s="34"/>
      <c r="L8290" s="34"/>
      <c r="M8290" s="34"/>
      <c r="N8290" s="34"/>
      <c r="O8290" s="34"/>
      <c r="P8290" s="35"/>
    </row>
    <row r="8291" spans="1:16" x14ac:dyDescent="0.25">
      <c r="A8291" s="23">
        <f>A8282+1</f>
        <v>921</v>
      </c>
      <c r="B8291" s="1" t="s">
        <v>1</v>
      </c>
      <c r="C8291" s="2" t="s">
        <v>2</v>
      </c>
      <c r="D8291" s="2" t="s">
        <v>3</v>
      </c>
      <c r="E8291" s="3" t="s">
        <v>4</v>
      </c>
      <c r="F8291" s="10" t="s">
        <v>6</v>
      </c>
      <c r="G8291" s="11" t="s">
        <v>7</v>
      </c>
      <c r="H8291" s="11" t="s">
        <v>8</v>
      </c>
      <c r="I8291" s="12" t="s">
        <v>9</v>
      </c>
      <c r="J8291" s="13" t="s">
        <v>10</v>
      </c>
      <c r="K8291" s="14" t="s">
        <v>11</v>
      </c>
      <c r="L8291" s="14" t="s">
        <v>12</v>
      </c>
      <c r="M8291" s="14" t="s">
        <v>15</v>
      </c>
      <c r="N8291" s="14" t="s">
        <v>16</v>
      </c>
      <c r="O8291" s="14" t="s">
        <v>17</v>
      </c>
      <c r="P8291" s="15" t="s">
        <v>18</v>
      </c>
    </row>
    <row r="8292" spans="1:16" x14ac:dyDescent="0.25">
      <c r="B8292" s="4">
        <v>0.47</v>
      </c>
      <c r="C8292" s="5">
        <v>0.38</v>
      </c>
      <c r="D8292" s="5">
        <v>0.15</v>
      </c>
      <c r="E8292" s="6">
        <v>0.36</v>
      </c>
      <c r="F8292" s="36">
        <f>F8283+M8288</f>
        <v>0.52935709004829279</v>
      </c>
      <c r="G8292" s="38">
        <f>G8283+N8288</f>
        <v>-0.11891188523704098</v>
      </c>
      <c r="H8292" s="38">
        <f>H8283+O8288</f>
        <v>-0.17394385669131701</v>
      </c>
      <c r="I8292" s="40">
        <f>I8283+P8288</f>
        <v>0.1992473985184717</v>
      </c>
      <c r="J8292" s="16">
        <f>B8292*F8292+C8292*G8292+D8292*H8292+I8292</f>
        <v>0.37676713594739619</v>
      </c>
      <c r="K8292" s="17">
        <f>J8292-E8292</f>
        <v>1.6767135947396206E-2</v>
      </c>
      <c r="L8292" s="17">
        <f>K8292*K8292</f>
        <v>2.8113684787846603E-4</v>
      </c>
      <c r="M8292" s="17">
        <f>(E8292-J8292)*B8292</f>
        <v>-7.8805538952762162E-3</v>
      </c>
      <c r="N8292" s="17">
        <f>(E8292-J8292)*C8292</f>
        <v>-6.3715116600105582E-3</v>
      </c>
      <c r="O8292" s="17">
        <f>(E8292-J8292)*D8292</f>
        <v>-2.5150703921094308E-3</v>
      </c>
      <c r="P8292" s="18">
        <f>(E8292-J8292)*I8292</f>
        <v>-3.3408082181242442E-3</v>
      </c>
    </row>
    <row r="8293" spans="1:16" x14ac:dyDescent="0.25">
      <c r="B8293" s="4">
        <v>0.27</v>
      </c>
      <c r="C8293" s="5">
        <v>0.55000000000000004</v>
      </c>
      <c r="D8293" s="5">
        <v>0.18</v>
      </c>
      <c r="E8293" s="6">
        <v>0.28999999999999998</v>
      </c>
      <c r="F8293" s="36"/>
      <c r="G8293" s="38"/>
      <c r="H8293" s="38"/>
      <c r="I8293" s="40"/>
      <c r="J8293" s="16">
        <f>B8293*F8292+C8293*G8292+D8293*H8292+I8292</f>
        <v>0.24546238174670115</v>
      </c>
      <c r="K8293" s="17">
        <f t="shared" ref="K8293:K8296" si="5526">J8293-E8293</f>
        <v>-4.4537618253298827E-2</v>
      </c>
      <c r="L8293" s="17">
        <f t="shared" ref="L8293:L8296" si="5527">K8293*K8293</f>
        <v>1.9835994396765768E-3</v>
      </c>
      <c r="M8293" s="17">
        <f t="shared" ref="M8293:M8296" si="5528">(E8293-J8293)*B8293</f>
        <v>1.2025156928390684E-2</v>
      </c>
      <c r="N8293" s="17">
        <f t="shared" ref="N8293:N8296" si="5529">(E8293-J8293)*C8293</f>
        <v>2.4495690039314358E-2</v>
      </c>
      <c r="O8293" s="17">
        <f t="shared" ref="O8293:O8296" si="5530">(E8293-J8293)*D8293</f>
        <v>8.0167712855937889E-3</v>
      </c>
      <c r="P8293" s="18">
        <f>(E8293-J8293)*E8292</f>
        <v>1.6033542571187578E-2</v>
      </c>
    </row>
    <row r="8294" spans="1:16" x14ac:dyDescent="0.25">
      <c r="B8294" s="4">
        <v>0.22</v>
      </c>
      <c r="C8294" s="5">
        <v>0.71</v>
      </c>
      <c r="D8294" s="5">
        <v>7.0000000000000007E-2</v>
      </c>
      <c r="E8294" s="6">
        <v>0.22</v>
      </c>
      <c r="F8294" s="36"/>
      <c r="G8294" s="38"/>
      <c r="H8294" s="38"/>
      <c r="I8294" s="40"/>
      <c r="J8294" s="16">
        <f>B8294*F8292+C8294*G8292+D8294*H8292+I8292</f>
        <v>0.21910244984240485</v>
      </c>
      <c r="K8294" s="17">
        <f t="shared" si="5526"/>
        <v>-8.9755015759515611E-4</v>
      </c>
      <c r="L8294" s="17">
        <f t="shared" si="5527"/>
        <v>8.0559628539908956E-7</v>
      </c>
      <c r="M8294" s="17">
        <f t="shared" si="5528"/>
        <v>1.9746103467093435E-4</v>
      </c>
      <c r="N8294" s="17">
        <f t="shared" si="5529"/>
        <v>6.3726061189256077E-4</v>
      </c>
      <c r="O8294" s="17">
        <f t="shared" si="5530"/>
        <v>6.2828511031660933E-5</v>
      </c>
      <c r="P8294" s="18">
        <f>(E8294-J8294)*E8292</f>
        <v>3.2311805673425619E-4</v>
      </c>
    </row>
    <row r="8295" spans="1:16" x14ac:dyDescent="0.25">
      <c r="B8295" s="4">
        <v>0.16</v>
      </c>
      <c r="C8295" s="5">
        <v>0.62</v>
      </c>
      <c r="D8295" s="5">
        <v>0.22</v>
      </c>
      <c r="E8295" s="6">
        <v>0.14000000000000001</v>
      </c>
      <c r="F8295" s="36"/>
      <c r="G8295" s="38"/>
      <c r="H8295" s="38"/>
      <c r="I8295" s="40"/>
      <c r="J8295" s="16">
        <f>B8295*F8292+C8295*G8292+D8295*H8292+I8292</f>
        <v>0.17195151560714339</v>
      </c>
      <c r="K8295" s="17">
        <f t="shared" si="5526"/>
        <v>3.1951515607143377E-2</v>
      </c>
      <c r="L8295" s="17">
        <f t="shared" si="5527"/>
        <v>1.0208993495935269E-3</v>
      </c>
      <c r="M8295" s="17">
        <f t="shared" si="5528"/>
        <v>-5.11224249714294E-3</v>
      </c>
      <c r="N8295" s="17">
        <f t="shared" si="5529"/>
        <v>-1.9809939676428894E-2</v>
      </c>
      <c r="O8295" s="17">
        <f t="shared" si="5530"/>
        <v>-7.0293334335715428E-3</v>
      </c>
      <c r="P8295" s="18">
        <f>(E8295-J8295)*E8292</f>
        <v>-1.1502545618571615E-2</v>
      </c>
    </row>
    <row r="8296" spans="1:16" ht="15.75" thickBot="1" x14ac:dyDescent="0.3">
      <c r="B8296" s="7">
        <v>0.53</v>
      </c>
      <c r="C8296" s="8">
        <v>0.23</v>
      </c>
      <c r="D8296" s="8">
        <v>0.24</v>
      </c>
      <c r="E8296" s="9">
        <v>0.41</v>
      </c>
      <c r="F8296" s="37"/>
      <c r="G8296" s="39"/>
      <c r="H8296" s="39"/>
      <c r="I8296" s="41"/>
      <c r="J8296" s="19">
        <f>B8296*F8292+C8296*G8292+D8296*H8292+I8292</f>
        <v>0.41071039703363144</v>
      </c>
      <c r="K8296" s="20">
        <f t="shared" si="5526"/>
        <v>7.1039703363146023E-4</v>
      </c>
      <c r="L8296" s="20">
        <f t="shared" si="5527"/>
        <v>5.0466394539237804E-7</v>
      </c>
      <c r="M8296" s="20">
        <f t="shared" si="5528"/>
        <v>-3.7651042782467395E-4</v>
      </c>
      <c r="N8296" s="20">
        <f t="shared" si="5529"/>
        <v>-1.6339131773523586E-4</v>
      </c>
      <c r="O8296" s="20">
        <f t="shared" si="5530"/>
        <v>-1.7049528807155045E-4</v>
      </c>
      <c r="P8296" s="21">
        <f>(E8296-J8296)*E8292</f>
        <v>-2.5574293210732567E-4</v>
      </c>
    </row>
    <row r="8297" spans="1:16" x14ac:dyDescent="0.25">
      <c r="K8297" t="s">
        <v>13</v>
      </c>
      <c r="L8297" s="22">
        <f>AVERAGE(L8292:L8296)</f>
        <v>6.5738917947587229E-4</v>
      </c>
      <c r="M8297" s="22">
        <f t="shared" ref="M8297:P8297" si="5531">AVERAGE(M8292:M8296)</f>
        <v>-2.293377714364424E-4</v>
      </c>
      <c r="N8297" s="22">
        <f t="shared" si="5531"/>
        <v>-2.4237840059355341E-4</v>
      </c>
      <c r="O8297" s="22">
        <f t="shared" si="5531"/>
        <v>-3.2705986342541503E-4</v>
      </c>
      <c r="P8297" s="22">
        <f t="shared" si="5531"/>
        <v>2.5151277182372978E-4</v>
      </c>
    </row>
    <row r="8298" spans="1:16" ht="15.75" thickBot="1" x14ac:dyDescent="0.3"/>
    <row r="8299" spans="1:16" ht="15.75" thickBot="1" x14ac:dyDescent="0.3">
      <c r="A8299" s="23" t="s">
        <v>19</v>
      </c>
      <c r="B8299" s="27" t="s">
        <v>0</v>
      </c>
      <c r="C8299" s="28"/>
      <c r="D8299" s="28"/>
      <c r="E8299" s="29"/>
      <c r="F8299" s="30" t="s">
        <v>5</v>
      </c>
      <c r="G8299" s="31"/>
      <c r="H8299" s="31"/>
      <c r="I8299" s="32"/>
      <c r="J8299" s="33" t="s">
        <v>14</v>
      </c>
      <c r="K8299" s="34"/>
      <c r="L8299" s="34"/>
      <c r="M8299" s="34"/>
      <c r="N8299" s="34"/>
      <c r="O8299" s="34"/>
      <c r="P8299" s="35"/>
    </row>
    <row r="8300" spans="1:16" x14ac:dyDescent="0.25">
      <c r="A8300" s="23">
        <f>A8291+1</f>
        <v>922</v>
      </c>
      <c r="B8300" s="1" t="s">
        <v>1</v>
      </c>
      <c r="C8300" s="2" t="s">
        <v>2</v>
      </c>
      <c r="D8300" s="2" t="s">
        <v>3</v>
      </c>
      <c r="E8300" s="3" t="s">
        <v>4</v>
      </c>
      <c r="F8300" s="10" t="s">
        <v>6</v>
      </c>
      <c r="G8300" s="11" t="s">
        <v>7</v>
      </c>
      <c r="H8300" s="11" t="s">
        <v>8</v>
      </c>
      <c r="I8300" s="12" t="s">
        <v>9</v>
      </c>
      <c r="J8300" s="13" t="s">
        <v>10</v>
      </c>
      <c r="K8300" s="14" t="s">
        <v>11</v>
      </c>
      <c r="L8300" s="14" t="s">
        <v>12</v>
      </c>
      <c r="M8300" s="14" t="s">
        <v>15</v>
      </c>
      <c r="N8300" s="14" t="s">
        <v>16</v>
      </c>
      <c r="O8300" s="14" t="s">
        <v>17</v>
      </c>
      <c r="P8300" s="15" t="s">
        <v>18</v>
      </c>
    </row>
    <row r="8301" spans="1:16" x14ac:dyDescent="0.25">
      <c r="B8301" s="4">
        <v>0.47</v>
      </c>
      <c r="C8301" s="5">
        <v>0.38</v>
      </c>
      <c r="D8301" s="5">
        <v>0.15</v>
      </c>
      <c r="E8301" s="6">
        <v>0.36</v>
      </c>
      <c r="F8301" s="36">
        <f>F8292+M8297</f>
        <v>0.52912775227685638</v>
      </c>
      <c r="G8301" s="38">
        <f>G8292+N8297</f>
        <v>-0.11915426363763454</v>
      </c>
      <c r="H8301" s="38">
        <f>H8292+O8297</f>
        <v>-0.17427091655474242</v>
      </c>
      <c r="I8301" s="40">
        <f>I8292+P8297</f>
        <v>0.19949891129029543</v>
      </c>
      <c r="J8301" s="16">
        <f>B8301*F8301+C8301*G8301+D8301*H8301+I8301</f>
        <v>0.37676969719490544</v>
      </c>
      <c r="K8301" s="17">
        <f>J8301-E8301</f>
        <v>1.6769697194905453E-2</v>
      </c>
      <c r="L8301" s="17">
        <f>K8301*K8301</f>
        <v>2.812227440088198E-4</v>
      </c>
      <c r="M8301" s="17">
        <f>(E8301-J8301)*B8301</f>
        <v>-7.8817576816055633E-3</v>
      </c>
      <c r="N8301" s="17">
        <f>(E8301-J8301)*C8301</f>
        <v>-6.3724849340640721E-3</v>
      </c>
      <c r="O8301" s="17">
        <f>(E8301-J8301)*D8301</f>
        <v>-2.515454579235818E-3</v>
      </c>
      <c r="P8301" s="18">
        <f>(E8301-J8301)*I8301</f>
        <v>-3.3455363330515591E-3</v>
      </c>
    </row>
    <row r="8302" spans="1:16" x14ac:dyDescent="0.25">
      <c r="B8302" s="4">
        <v>0.27</v>
      </c>
      <c r="C8302" s="5">
        <v>0.55000000000000004</v>
      </c>
      <c r="D8302" s="5">
        <v>0.18</v>
      </c>
      <c r="E8302" s="6">
        <v>0.28999999999999998</v>
      </c>
      <c r="F8302" s="36"/>
      <c r="G8302" s="38"/>
      <c r="H8302" s="38"/>
      <c r="I8302" s="40"/>
      <c r="J8302" s="16">
        <f>B8302*F8301+C8302*G8301+D8302*H8301+I8301</f>
        <v>0.245459794424494</v>
      </c>
      <c r="K8302" s="17">
        <f t="shared" ref="K8302:K8305" si="5532">J8302-E8302</f>
        <v>-4.4540205575505976E-2</v>
      </c>
      <c r="L8302" s="17">
        <f t="shared" ref="L8302:L8305" si="5533">K8302*K8302</f>
        <v>1.9838299127083337E-3</v>
      </c>
      <c r="M8302" s="17">
        <f t="shared" ref="M8302:M8305" si="5534">(E8302-J8302)*B8302</f>
        <v>1.2025855505386615E-2</v>
      </c>
      <c r="N8302" s="17">
        <f t="shared" ref="N8302:N8305" si="5535">(E8302-J8302)*C8302</f>
        <v>2.4497113066528287E-2</v>
      </c>
      <c r="O8302" s="17">
        <f t="shared" ref="O8302:O8305" si="5536">(E8302-J8302)*D8302</f>
        <v>8.0172370035910753E-3</v>
      </c>
      <c r="P8302" s="18">
        <f>(E8302-J8302)*E8301</f>
        <v>1.6034474007182151E-2</v>
      </c>
    </row>
    <row r="8303" spans="1:16" x14ac:dyDescent="0.25">
      <c r="B8303" s="4">
        <v>0.22</v>
      </c>
      <c r="C8303" s="5">
        <v>0.71</v>
      </c>
      <c r="D8303" s="5">
        <v>7.0000000000000007E-2</v>
      </c>
      <c r="E8303" s="6">
        <v>0.22</v>
      </c>
      <c r="F8303" s="36"/>
      <c r="G8303" s="38"/>
      <c r="H8303" s="38"/>
      <c r="I8303" s="40"/>
      <c r="J8303" s="16">
        <f>B8303*F8301+C8303*G8301+D8303*H8301+I8301</f>
        <v>0.21910852544965137</v>
      </c>
      <c r="K8303" s="17">
        <f t="shared" si="5532"/>
        <v>-8.9147455034863099E-4</v>
      </c>
      <c r="L8303" s="17">
        <f t="shared" si="5533"/>
        <v>7.9472687391929381E-7</v>
      </c>
      <c r="M8303" s="17">
        <f t="shared" si="5534"/>
        <v>1.9612440107669881E-4</v>
      </c>
      <c r="N8303" s="17">
        <f t="shared" si="5535"/>
        <v>6.3294693074752799E-4</v>
      </c>
      <c r="O8303" s="17">
        <f t="shared" si="5536"/>
        <v>6.2403218524404171E-5</v>
      </c>
      <c r="P8303" s="18">
        <f>(E8303-J8303)*E8301</f>
        <v>3.2093083812550713E-4</v>
      </c>
    </row>
    <row r="8304" spans="1:16" x14ac:dyDescent="0.25">
      <c r="B8304" s="4">
        <v>0.16</v>
      </c>
      <c r="C8304" s="5">
        <v>0.62</v>
      </c>
      <c r="D8304" s="5">
        <v>0.22</v>
      </c>
      <c r="E8304" s="6">
        <v>0.14000000000000001</v>
      </c>
      <c r="F8304" s="36"/>
      <c r="G8304" s="38"/>
      <c r="H8304" s="38"/>
      <c r="I8304" s="40"/>
      <c r="J8304" s="16">
        <f>B8304*F8301+C8304*G8301+D8304*H8301+I8301</f>
        <v>0.1719441065572157</v>
      </c>
      <c r="K8304" s="17">
        <f t="shared" si="5532"/>
        <v>3.194410655721569E-2</v>
      </c>
      <c r="L8304" s="17">
        <f t="shared" si="5533"/>
        <v>1.0204259437387505E-3</v>
      </c>
      <c r="M8304" s="17">
        <f t="shared" si="5534"/>
        <v>-5.1110570491545108E-3</v>
      </c>
      <c r="N8304" s="17">
        <f t="shared" si="5535"/>
        <v>-1.9805346065473729E-2</v>
      </c>
      <c r="O8304" s="17">
        <f t="shared" si="5536"/>
        <v>-7.0277034425874517E-3</v>
      </c>
      <c r="P8304" s="18">
        <f>(E8304-J8304)*E8301</f>
        <v>-1.1499878360597649E-2</v>
      </c>
    </row>
    <row r="8305" spans="1:16" ht="15.75" thickBot="1" x14ac:dyDescent="0.3">
      <c r="B8305" s="7">
        <v>0.53</v>
      </c>
      <c r="C8305" s="8">
        <v>0.23</v>
      </c>
      <c r="D8305" s="8">
        <v>0.24</v>
      </c>
      <c r="E8305" s="9">
        <v>0.41</v>
      </c>
      <c r="F8305" s="37"/>
      <c r="G8305" s="39"/>
      <c r="H8305" s="39"/>
      <c r="I8305" s="41"/>
      <c r="J8305" s="19">
        <f>B8305*F8301+C8305*G8301+D8305*H8301+I8301</f>
        <v>0.41070611938723522</v>
      </c>
      <c r="K8305" s="20">
        <f t="shared" si="5532"/>
        <v>7.0611938723524892E-4</v>
      </c>
      <c r="L8305" s="20">
        <f t="shared" si="5533"/>
        <v>4.9860458902948342E-7</v>
      </c>
      <c r="M8305" s="20">
        <f t="shared" si="5534"/>
        <v>-3.7424327523468196E-4</v>
      </c>
      <c r="N8305" s="20">
        <f t="shared" si="5535"/>
        <v>-1.6240745906410725E-4</v>
      </c>
      <c r="O8305" s="20">
        <f t="shared" si="5536"/>
        <v>-1.6946865293645974E-4</v>
      </c>
      <c r="P8305" s="21">
        <f>(E8305-J8305)*E8301</f>
        <v>-2.542029794046896E-4</v>
      </c>
    </row>
    <row r="8306" spans="1:16" x14ac:dyDescent="0.25">
      <c r="K8306" t="s">
        <v>13</v>
      </c>
      <c r="L8306" s="22">
        <f>AVERAGE(L8301:L8305)</f>
        <v>6.5735438638377054E-4</v>
      </c>
      <c r="M8306" s="22">
        <f t="shared" ref="M8306:P8306" si="5537">AVERAGE(M8301:M8305)</f>
        <v>-2.2901561990628858E-4</v>
      </c>
      <c r="N8306" s="22">
        <f t="shared" si="5537"/>
        <v>-2.4203569226521849E-4</v>
      </c>
      <c r="O8306" s="22">
        <f t="shared" si="5537"/>
        <v>-3.2659729052884987E-4</v>
      </c>
      <c r="P8306" s="22">
        <f t="shared" si="5537"/>
        <v>2.5115743445075224E-4</v>
      </c>
    </row>
    <row r="8307" spans="1:16" ht="15.75" thickBot="1" x14ac:dyDescent="0.3"/>
    <row r="8308" spans="1:16" ht="15.75" thickBot="1" x14ac:dyDescent="0.3">
      <c r="A8308" s="23" t="s">
        <v>19</v>
      </c>
      <c r="B8308" s="27" t="s">
        <v>0</v>
      </c>
      <c r="C8308" s="28"/>
      <c r="D8308" s="28"/>
      <c r="E8308" s="29"/>
      <c r="F8308" s="30" t="s">
        <v>5</v>
      </c>
      <c r="G8308" s="31"/>
      <c r="H8308" s="31"/>
      <c r="I8308" s="32"/>
      <c r="J8308" s="33" t="s">
        <v>14</v>
      </c>
      <c r="K8308" s="34"/>
      <c r="L8308" s="34"/>
      <c r="M8308" s="34"/>
      <c r="N8308" s="34"/>
      <c r="O8308" s="34"/>
      <c r="P8308" s="35"/>
    </row>
    <row r="8309" spans="1:16" x14ac:dyDescent="0.25">
      <c r="A8309" s="23">
        <f>A8300+1</f>
        <v>923</v>
      </c>
      <c r="B8309" s="1" t="s">
        <v>1</v>
      </c>
      <c r="C8309" s="2" t="s">
        <v>2</v>
      </c>
      <c r="D8309" s="2" t="s">
        <v>3</v>
      </c>
      <c r="E8309" s="3" t="s">
        <v>4</v>
      </c>
      <c r="F8309" s="10" t="s">
        <v>6</v>
      </c>
      <c r="G8309" s="11" t="s">
        <v>7</v>
      </c>
      <c r="H8309" s="11" t="s">
        <v>8</v>
      </c>
      <c r="I8309" s="12" t="s">
        <v>9</v>
      </c>
      <c r="J8309" s="13" t="s">
        <v>10</v>
      </c>
      <c r="K8309" s="14" t="s">
        <v>11</v>
      </c>
      <c r="L8309" s="14" t="s">
        <v>12</v>
      </c>
      <c r="M8309" s="14" t="s">
        <v>15</v>
      </c>
      <c r="N8309" s="14" t="s">
        <v>16</v>
      </c>
      <c r="O8309" s="14" t="s">
        <v>17</v>
      </c>
      <c r="P8309" s="15" t="s">
        <v>18</v>
      </c>
    </row>
    <row r="8310" spans="1:16" x14ac:dyDescent="0.25">
      <c r="B8310" s="4">
        <v>0.47</v>
      </c>
      <c r="C8310" s="5">
        <v>0.38</v>
      </c>
      <c r="D8310" s="5">
        <v>0.15</v>
      </c>
      <c r="E8310" s="6">
        <v>0.36</v>
      </c>
      <c r="F8310" s="36">
        <f>F8301+M8306</f>
        <v>0.52889873665695009</v>
      </c>
      <c r="G8310" s="38">
        <f>G8301+N8306</f>
        <v>-0.11939629932989976</v>
      </c>
      <c r="H8310" s="38">
        <f>H8301+O8306</f>
        <v>-0.17459751384527128</v>
      </c>
      <c r="I8310" s="40">
        <f>I8301+P8306</f>
        <v>0.19975006872474618</v>
      </c>
      <c r="J8310" s="16">
        <f>B8310*F8310+C8310*G8310+D8310*H8310+I8310</f>
        <v>0.37677225413136017</v>
      </c>
      <c r="K8310" s="17">
        <f>J8310-E8310</f>
        <v>1.6772254131360187E-2</v>
      </c>
      <c r="L8310" s="17">
        <f>K8310*K8310</f>
        <v>2.8130850864692885E-4</v>
      </c>
      <c r="M8310" s="17">
        <f>(E8310-J8310)*B8310</f>
        <v>-7.8829594417392877E-3</v>
      </c>
      <c r="N8310" s="17">
        <f>(E8310-J8310)*C8310</f>
        <v>-6.3734565699168711E-3</v>
      </c>
      <c r="O8310" s="17">
        <f>(E8310-J8310)*D8310</f>
        <v>-2.5158381197040278E-3</v>
      </c>
      <c r="P8310" s="18">
        <f>(E8310-J8310)*I8310</f>
        <v>-3.3502589154081053E-3</v>
      </c>
    </row>
    <row r="8311" spans="1:16" x14ac:dyDescent="0.25">
      <c r="B8311" s="4">
        <v>0.27</v>
      </c>
      <c r="C8311" s="5">
        <v>0.55000000000000004</v>
      </c>
      <c r="D8311" s="5">
        <v>0.18</v>
      </c>
      <c r="E8311" s="6">
        <v>0.28999999999999998</v>
      </c>
      <c r="F8311" s="36"/>
      <c r="G8311" s="38"/>
      <c r="H8311" s="38"/>
      <c r="I8311" s="40"/>
      <c r="J8311" s="16">
        <f>B8311*F8310+C8311*G8310+D8311*H8310+I8310</f>
        <v>0.245457210498529</v>
      </c>
      <c r="K8311" s="17">
        <f t="shared" ref="K8311:K8314" si="5538">J8311-E8311</f>
        <v>-4.4542789501470975E-2</v>
      </c>
      <c r="L8311" s="17">
        <f t="shared" ref="L8311:L8314" si="5539">K8311*K8311</f>
        <v>1.9840600965723527E-3</v>
      </c>
      <c r="M8311" s="17">
        <f t="shared" ref="M8311:M8314" si="5540">(E8311-J8311)*B8311</f>
        <v>1.2026553165397164E-2</v>
      </c>
      <c r="N8311" s="17">
        <f t="shared" ref="N8311:N8314" si="5541">(E8311-J8311)*C8311</f>
        <v>2.4498534225809037E-2</v>
      </c>
      <c r="O8311" s="17">
        <f t="shared" ref="O8311:O8314" si="5542">(E8311-J8311)*D8311</f>
        <v>8.0177021102647746E-3</v>
      </c>
      <c r="P8311" s="18">
        <f>(E8311-J8311)*E8310</f>
        <v>1.6035404220529549E-2</v>
      </c>
    </row>
    <row r="8312" spans="1:16" x14ac:dyDescent="0.25">
      <c r="B8312" s="4">
        <v>0.22</v>
      </c>
      <c r="C8312" s="5">
        <v>0.71</v>
      </c>
      <c r="D8312" s="5">
        <v>7.0000000000000007E-2</v>
      </c>
      <c r="E8312" s="6">
        <v>0.22</v>
      </c>
      <c r="F8312" s="36"/>
      <c r="G8312" s="38"/>
      <c r="H8312" s="38"/>
      <c r="I8312" s="40"/>
      <c r="J8312" s="16">
        <f>B8312*F8310+C8312*G8310+D8312*H8310+I8310</f>
        <v>0.21911459229587738</v>
      </c>
      <c r="K8312" s="17">
        <f t="shared" si="5538"/>
        <v>-8.8540770412262604E-4</v>
      </c>
      <c r="L8312" s="17">
        <f t="shared" si="5539"/>
        <v>7.8394680251969968E-7</v>
      </c>
      <c r="M8312" s="17">
        <f t="shared" si="5540"/>
        <v>1.9478969490697773E-4</v>
      </c>
      <c r="N8312" s="17">
        <f t="shared" si="5541"/>
        <v>6.2863946992706445E-4</v>
      </c>
      <c r="O8312" s="17">
        <f t="shared" si="5542"/>
        <v>6.1978539288583823E-5</v>
      </c>
      <c r="P8312" s="18">
        <f>(E8312-J8312)*E8310</f>
        <v>3.1874677348414535E-4</v>
      </c>
    </row>
    <row r="8313" spans="1:16" x14ac:dyDescent="0.25">
      <c r="B8313" s="4">
        <v>0.16</v>
      </c>
      <c r="C8313" s="5">
        <v>0.62</v>
      </c>
      <c r="D8313" s="5">
        <v>0.22</v>
      </c>
      <c r="E8313" s="6">
        <v>0.14000000000000001</v>
      </c>
      <c r="F8313" s="36"/>
      <c r="G8313" s="38"/>
      <c r="H8313" s="38"/>
      <c r="I8313" s="40"/>
      <c r="J8313" s="16">
        <f>B8313*F8310+C8313*G8310+D8313*H8310+I8310</f>
        <v>0.17193670795936067</v>
      </c>
      <c r="K8313" s="17">
        <f t="shared" si="5538"/>
        <v>3.1936707959360655E-2</v>
      </c>
      <c r="L8313" s="17">
        <f t="shared" si="5539"/>
        <v>1.0199533152814902E-3</v>
      </c>
      <c r="M8313" s="17">
        <f t="shared" si="5540"/>
        <v>-5.1098732734977045E-3</v>
      </c>
      <c r="N8313" s="17">
        <f t="shared" si="5541"/>
        <v>-1.9800758934803608E-2</v>
      </c>
      <c r="O8313" s="17">
        <f t="shared" si="5542"/>
        <v>-7.0260757510593437E-3</v>
      </c>
      <c r="P8313" s="18">
        <f>(E8313-J8313)*E8310</f>
        <v>-1.1497214865369835E-2</v>
      </c>
    </row>
    <row r="8314" spans="1:16" ht="15.75" thickBot="1" x14ac:dyDescent="0.3">
      <c r="B8314" s="7">
        <v>0.53</v>
      </c>
      <c r="C8314" s="8">
        <v>0.23</v>
      </c>
      <c r="D8314" s="8">
        <v>0.24</v>
      </c>
      <c r="E8314" s="9">
        <v>0.41</v>
      </c>
      <c r="F8314" s="37"/>
      <c r="G8314" s="39"/>
      <c r="H8314" s="39"/>
      <c r="I8314" s="41"/>
      <c r="J8314" s="19">
        <f>B8314*F8310+C8314*G8310+D8314*H8310+I8310</f>
        <v>0.41070184698418766</v>
      </c>
      <c r="K8314" s="20">
        <f t="shared" si="5538"/>
        <v>7.0184698418768177E-4</v>
      </c>
      <c r="L8314" s="20">
        <f t="shared" si="5539"/>
        <v>4.92589189213344E-7</v>
      </c>
      <c r="M8314" s="20">
        <f t="shared" si="5540"/>
        <v>-3.7197890161947138E-4</v>
      </c>
      <c r="N8314" s="20">
        <f t="shared" si="5541"/>
        <v>-1.6142480636316682E-4</v>
      </c>
      <c r="O8314" s="20">
        <f t="shared" si="5542"/>
        <v>-1.6844327620504362E-4</v>
      </c>
      <c r="P8314" s="21">
        <f>(E8314-J8314)*E8310</f>
        <v>-2.5266491430756541E-4</v>
      </c>
    </row>
    <row r="8315" spans="1:16" x14ac:dyDescent="0.25">
      <c r="K8315" t="s">
        <v>13</v>
      </c>
      <c r="L8315" s="22">
        <f>AVERAGE(L8310:L8314)</f>
        <v>6.5731969129850093E-4</v>
      </c>
      <c r="M8315" s="22">
        <f t="shared" ref="M8315:P8315" si="5543">AVERAGE(M8310:M8314)</f>
        <v>-2.2869375131046453E-4</v>
      </c>
      <c r="N8315" s="22">
        <f t="shared" si="5543"/>
        <v>-2.4169332306950899E-4</v>
      </c>
      <c r="O8315" s="22">
        <f t="shared" si="5543"/>
        <v>-3.2613529948301116E-4</v>
      </c>
      <c r="P8315" s="22">
        <f t="shared" si="5543"/>
        <v>2.5080245978563757E-4</v>
      </c>
    </row>
    <row r="8316" spans="1:16" ht="15.75" thickBot="1" x14ac:dyDescent="0.3"/>
    <row r="8317" spans="1:16" ht="15.75" thickBot="1" x14ac:dyDescent="0.3">
      <c r="A8317" s="23" t="s">
        <v>19</v>
      </c>
      <c r="B8317" s="27" t="s">
        <v>0</v>
      </c>
      <c r="C8317" s="28"/>
      <c r="D8317" s="28"/>
      <c r="E8317" s="29"/>
      <c r="F8317" s="30" t="s">
        <v>5</v>
      </c>
      <c r="G8317" s="31"/>
      <c r="H8317" s="31"/>
      <c r="I8317" s="32"/>
      <c r="J8317" s="33" t="s">
        <v>14</v>
      </c>
      <c r="K8317" s="34"/>
      <c r="L8317" s="34"/>
      <c r="M8317" s="34"/>
      <c r="N8317" s="34"/>
      <c r="O8317" s="34"/>
      <c r="P8317" s="35"/>
    </row>
    <row r="8318" spans="1:16" x14ac:dyDescent="0.25">
      <c r="A8318" s="23">
        <f>A8309+1</f>
        <v>924</v>
      </c>
      <c r="B8318" s="1" t="s">
        <v>1</v>
      </c>
      <c r="C8318" s="2" t="s">
        <v>2</v>
      </c>
      <c r="D8318" s="2" t="s">
        <v>3</v>
      </c>
      <c r="E8318" s="3" t="s">
        <v>4</v>
      </c>
      <c r="F8318" s="10" t="s">
        <v>6</v>
      </c>
      <c r="G8318" s="11" t="s">
        <v>7</v>
      </c>
      <c r="H8318" s="11" t="s">
        <v>8</v>
      </c>
      <c r="I8318" s="12" t="s">
        <v>9</v>
      </c>
      <c r="J8318" s="13" t="s">
        <v>10</v>
      </c>
      <c r="K8318" s="14" t="s">
        <v>11</v>
      </c>
      <c r="L8318" s="14" t="s">
        <v>12</v>
      </c>
      <c r="M8318" s="14" t="s">
        <v>15</v>
      </c>
      <c r="N8318" s="14" t="s">
        <v>16</v>
      </c>
      <c r="O8318" s="14" t="s">
        <v>17</v>
      </c>
      <c r="P8318" s="15" t="s">
        <v>18</v>
      </c>
    </row>
    <row r="8319" spans="1:16" x14ac:dyDescent="0.25">
      <c r="B8319" s="4">
        <v>0.47</v>
      </c>
      <c r="C8319" s="5">
        <v>0.38</v>
      </c>
      <c r="D8319" s="5">
        <v>0.15</v>
      </c>
      <c r="E8319" s="6">
        <v>0.36</v>
      </c>
      <c r="F8319" s="36">
        <f>F8310+M8315</f>
        <v>0.52867004290563957</v>
      </c>
      <c r="G8319" s="38">
        <f>G8310+N8315</f>
        <v>-0.11963799265296926</v>
      </c>
      <c r="H8319" s="38">
        <f>H8310+O8315</f>
        <v>-0.17492364914475428</v>
      </c>
      <c r="I8319" s="40">
        <f>I8310+P8315</f>
        <v>0.20000087118453183</v>
      </c>
      <c r="J8319" s="16">
        <f>B8319*F8319+C8319*G8319+D8319*H8319+I8319</f>
        <v>0.37677480677034098</v>
      </c>
      <c r="K8319" s="17">
        <f>J8319-E8319</f>
        <v>1.6774806770340989E-2</v>
      </c>
      <c r="L8319" s="17">
        <f>K8319*K8319</f>
        <v>2.8139414218227786E-4</v>
      </c>
      <c r="M8319" s="17">
        <f>(E8319-J8319)*B8319</f>
        <v>-7.8841591820602644E-3</v>
      </c>
      <c r="N8319" s="17">
        <f>(E8319-J8319)*C8319</f>
        <v>-6.3744265727295754E-3</v>
      </c>
      <c r="O8319" s="17">
        <f>(E8319-J8319)*D8319</f>
        <v>-2.5162210155511484E-3</v>
      </c>
      <c r="P8319" s="18">
        <f>(E8319-J8319)*I8319</f>
        <v>-3.3549759680203805E-3</v>
      </c>
    </row>
    <row r="8320" spans="1:16" x14ac:dyDescent="0.25">
      <c r="B8320" s="4">
        <v>0.27</v>
      </c>
      <c r="C8320" s="5">
        <v>0.55000000000000004</v>
      </c>
      <c r="D8320" s="5">
        <v>0.18</v>
      </c>
      <c r="E8320" s="6">
        <v>0.28999999999999998</v>
      </c>
      <c r="F8320" s="36"/>
      <c r="G8320" s="38"/>
      <c r="H8320" s="38"/>
      <c r="I8320" s="40"/>
      <c r="J8320" s="16">
        <f>B8320*F8319+C8320*G8319+D8320*H8319+I8319</f>
        <v>0.24545462996386566</v>
      </c>
      <c r="K8320" s="17">
        <f t="shared" ref="K8320:K8323" si="5544">J8320-E8320</f>
        <v>-4.4545370036134319E-2</v>
      </c>
      <c r="L8320" s="17">
        <f t="shared" ref="L8320:L8323" si="5545">K8320*K8320</f>
        <v>1.9842899916561333E-3</v>
      </c>
      <c r="M8320" s="17">
        <f t="shared" ref="M8320:M8323" si="5546">(E8320-J8320)*B8320</f>
        <v>1.2027249909756267E-2</v>
      </c>
      <c r="N8320" s="17">
        <f t="shared" ref="N8320:N8323" si="5547">(E8320-J8320)*C8320</f>
        <v>2.4499953519873878E-2</v>
      </c>
      <c r="O8320" s="17">
        <f t="shared" ref="O8320:O8323" si="5548">(E8320-J8320)*D8320</f>
        <v>8.0181666065041769E-3</v>
      </c>
      <c r="P8320" s="18">
        <f>(E8320-J8320)*E8319</f>
        <v>1.6036333213008354E-2</v>
      </c>
    </row>
    <row r="8321" spans="1:16" x14ac:dyDescent="0.25">
      <c r="B8321" s="4">
        <v>0.22</v>
      </c>
      <c r="C8321" s="5">
        <v>0.71</v>
      </c>
      <c r="D8321" s="5">
        <v>7.0000000000000007E-2</v>
      </c>
      <c r="E8321" s="6">
        <v>0.22</v>
      </c>
      <c r="F8321" s="36"/>
      <c r="G8321" s="38"/>
      <c r="H8321" s="38"/>
      <c r="I8321" s="40"/>
      <c r="J8321" s="16">
        <f>B8321*F8319+C8321*G8319+D8321*H8319+I8319</f>
        <v>0.21912065040003156</v>
      </c>
      <c r="K8321" s="17">
        <f t="shared" si="5544"/>
        <v>-8.7934959996843753E-4</v>
      </c>
      <c r="L8321" s="17">
        <f t="shared" si="5545"/>
        <v>7.7325571896465116E-7</v>
      </c>
      <c r="M8321" s="17">
        <f t="shared" si="5546"/>
        <v>1.9345691199305627E-4</v>
      </c>
      <c r="N8321" s="17">
        <f t="shared" si="5547"/>
        <v>6.2433821597759063E-4</v>
      </c>
      <c r="O8321" s="17">
        <f t="shared" si="5548"/>
        <v>6.1554471997790638E-5</v>
      </c>
      <c r="P8321" s="18">
        <f>(E8321-J8321)*E8319</f>
        <v>3.1656585598863749E-4</v>
      </c>
    </row>
    <row r="8322" spans="1:16" x14ac:dyDescent="0.25">
      <c r="B8322" s="4">
        <v>0.16</v>
      </c>
      <c r="C8322" s="5">
        <v>0.62</v>
      </c>
      <c r="D8322" s="5">
        <v>0.22</v>
      </c>
      <c r="E8322" s="6">
        <v>0.14000000000000001</v>
      </c>
      <c r="F8322" s="36"/>
      <c r="G8322" s="38"/>
      <c r="H8322" s="38"/>
      <c r="I8322" s="40"/>
      <c r="J8322" s="16">
        <f>B8322*F8319+C8322*G8319+D8322*H8319+I8319</f>
        <v>0.17192931979274728</v>
      </c>
      <c r="K8322" s="17">
        <f t="shared" si="5544"/>
        <v>3.1929319792747268E-2</v>
      </c>
      <c r="L8322" s="17">
        <f t="shared" si="5545"/>
        <v>1.0194814624275225E-3</v>
      </c>
      <c r="M8322" s="17">
        <f t="shared" si="5546"/>
        <v>-5.1086911668395633E-3</v>
      </c>
      <c r="N8322" s="17">
        <f t="shared" si="5547"/>
        <v>-1.9796178271503307E-2</v>
      </c>
      <c r="O8322" s="17">
        <f t="shared" si="5548"/>
        <v>-7.0244503544043988E-3</v>
      </c>
      <c r="P8322" s="18">
        <f>(E8322-J8322)*E8319</f>
        <v>-1.1494555125389017E-2</v>
      </c>
    </row>
    <row r="8323" spans="1:16" ht="15.75" thickBot="1" x14ac:dyDescent="0.3">
      <c r="B8323" s="7">
        <v>0.53</v>
      </c>
      <c r="C8323" s="8">
        <v>0.23</v>
      </c>
      <c r="D8323" s="8">
        <v>0.24</v>
      </c>
      <c r="E8323" s="9">
        <v>0.41</v>
      </c>
      <c r="F8323" s="37"/>
      <c r="G8323" s="39"/>
      <c r="H8323" s="39"/>
      <c r="I8323" s="41"/>
      <c r="J8323" s="19">
        <f>B8323*F8319+C8323*G8319+D8323*H8319+I8319</f>
        <v>0.41069757981959687</v>
      </c>
      <c r="K8323" s="20">
        <f t="shared" si="5544"/>
        <v>6.9757981959689408E-4</v>
      </c>
      <c r="L8323" s="20">
        <f t="shared" si="5545"/>
        <v>4.8661760470883533E-7</v>
      </c>
      <c r="M8323" s="20">
        <f t="shared" si="5546"/>
        <v>-3.6971730438635389E-4</v>
      </c>
      <c r="N8323" s="20">
        <f t="shared" si="5547"/>
        <v>-1.6044335850728565E-4</v>
      </c>
      <c r="O8323" s="20">
        <f t="shared" si="5548"/>
        <v>-1.6741915670325457E-4</v>
      </c>
      <c r="P8323" s="21">
        <f>(E8323-J8323)*E8319</f>
        <v>-2.5112873505488186E-4</v>
      </c>
    </row>
    <row r="8324" spans="1:16" x14ac:dyDescent="0.25">
      <c r="K8324" t="s">
        <v>13</v>
      </c>
      <c r="L8324" s="22">
        <f>AVERAGE(L8319:L8323)</f>
        <v>6.5728509391792147E-4</v>
      </c>
      <c r="M8324" s="22">
        <f t="shared" ref="M8324:P8324" si="5549">AVERAGE(M8319:M8323)</f>
        <v>-2.2837216630737159E-4</v>
      </c>
      <c r="N8324" s="22">
        <f t="shared" si="5549"/>
        <v>-2.4135129337773945E-4</v>
      </c>
      <c r="O8324" s="22">
        <f t="shared" si="5549"/>
        <v>-3.2567388963136674E-4</v>
      </c>
      <c r="P8324" s="22">
        <f t="shared" si="5549"/>
        <v>2.5044784810654235E-4</v>
      </c>
    </row>
    <row r="8325" spans="1:16" ht="15.75" thickBot="1" x14ac:dyDescent="0.3"/>
    <row r="8326" spans="1:16" ht="15.75" thickBot="1" x14ac:dyDescent="0.3">
      <c r="A8326" s="23" t="s">
        <v>19</v>
      </c>
      <c r="B8326" s="27" t="s">
        <v>0</v>
      </c>
      <c r="C8326" s="28"/>
      <c r="D8326" s="28"/>
      <c r="E8326" s="29"/>
      <c r="F8326" s="30" t="s">
        <v>5</v>
      </c>
      <c r="G8326" s="31"/>
      <c r="H8326" s="31"/>
      <c r="I8326" s="32"/>
      <c r="J8326" s="33" t="s">
        <v>14</v>
      </c>
      <c r="K8326" s="34"/>
      <c r="L8326" s="34"/>
      <c r="M8326" s="34"/>
      <c r="N8326" s="34"/>
      <c r="O8326" s="34"/>
      <c r="P8326" s="35"/>
    </row>
    <row r="8327" spans="1:16" x14ac:dyDescent="0.25">
      <c r="A8327" s="23">
        <f>A8318+1</f>
        <v>925</v>
      </c>
      <c r="B8327" s="1" t="s">
        <v>1</v>
      </c>
      <c r="C8327" s="2" t="s">
        <v>2</v>
      </c>
      <c r="D8327" s="2" t="s">
        <v>3</v>
      </c>
      <c r="E8327" s="3" t="s">
        <v>4</v>
      </c>
      <c r="F8327" s="10" t="s">
        <v>6</v>
      </c>
      <c r="G8327" s="11" t="s">
        <v>7</v>
      </c>
      <c r="H8327" s="11" t="s">
        <v>8</v>
      </c>
      <c r="I8327" s="12" t="s">
        <v>9</v>
      </c>
      <c r="J8327" s="13" t="s">
        <v>10</v>
      </c>
      <c r="K8327" s="14" t="s">
        <v>11</v>
      </c>
      <c r="L8327" s="14" t="s">
        <v>12</v>
      </c>
      <c r="M8327" s="14" t="s">
        <v>15</v>
      </c>
      <c r="N8327" s="14" t="s">
        <v>16</v>
      </c>
      <c r="O8327" s="14" t="s">
        <v>17</v>
      </c>
      <c r="P8327" s="15" t="s">
        <v>18</v>
      </c>
    </row>
    <row r="8328" spans="1:16" x14ac:dyDescent="0.25">
      <c r="B8328" s="4">
        <v>0.47</v>
      </c>
      <c r="C8328" s="5">
        <v>0.38</v>
      </c>
      <c r="D8328" s="5">
        <v>0.15</v>
      </c>
      <c r="E8328" s="6">
        <v>0.36</v>
      </c>
      <c r="F8328" s="36">
        <f>F8319+M8324</f>
        <v>0.52844167073933224</v>
      </c>
      <c r="G8328" s="38">
        <f>G8319+N8324</f>
        <v>-0.119879343946347</v>
      </c>
      <c r="H8328" s="38">
        <f>H8319+O8324</f>
        <v>-0.17524932303438565</v>
      </c>
      <c r="I8328" s="40">
        <f>I8319+P8324</f>
        <v>0.20025131903263838</v>
      </c>
      <c r="J8328" s="16">
        <f>B8328*F8328+C8328*G8328+D8328*H8328+I8328</f>
        <v>0.37677735512535482</v>
      </c>
      <c r="K8328" s="17">
        <f>J8328-E8328</f>
        <v>1.6777355125354831E-2</v>
      </c>
      <c r="L8328" s="17">
        <f>K8328*K8328</f>
        <v>2.8147964500227003E-4</v>
      </c>
      <c r="M8328" s="17">
        <f>(E8328-J8328)*B8328</f>
        <v>-7.8853569089167696E-3</v>
      </c>
      <c r="N8328" s="17">
        <f>(E8328-J8328)*C8328</f>
        <v>-6.3753949476348364E-3</v>
      </c>
      <c r="O8328" s="17">
        <f>(E8328-J8328)*D8328</f>
        <v>-2.5166032688032245E-3</v>
      </c>
      <c r="P8328" s="18">
        <f>(E8328-J8328)*I8328</f>
        <v>-3.3596874937313012E-3</v>
      </c>
    </row>
    <row r="8329" spans="1:16" x14ac:dyDescent="0.25">
      <c r="B8329" s="4">
        <v>0.27</v>
      </c>
      <c r="C8329" s="5">
        <v>0.55000000000000004</v>
      </c>
      <c r="D8329" s="5">
        <v>0.18</v>
      </c>
      <c r="E8329" s="6">
        <v>0.28999999999999998</v>
      </c>
      <c r="F8329" s="36"/>
      <c r="G8329" s="38"/>
      <c r="H8329" s="38"/>
      <c r="I8329" s="40"/>
      <c r="J8329" s="16">
        <f>B8329*F8328+C8329*G8328+D8329*H8328+I8328</f>
        <v>0.2454520528155778</v>
      </c>
      <c r="K8329" s="17">
        <f t="shared" ref="K8329:K8332" si="5550">J8329-E8329</f>
        <v>-4.4547947184422176E-2</v>
      </c>
      <c r="L8329" s="17">
        <f t="shared" ref="L8329:L8332" si="5551">K8329*K8329</f>
        <v>1.9845195983460677E-3</v>
      </c>
      <c r="M8329" s="17">
        <f t="shared" ref="M8329:M8332" si="5552">(E8329-J8329)*B8329</f>
        <v>1.2027945739793988E-2</v>
      </c>
      <c r="N8329" s="17">
        <f t="shared" ref="N8329:N8332" si="5553">(E8329-J8329)*C8329</f>
        <v>2.4501370951432198E-2</v>
      </c>
      <c r="O8329" s="17">
        <f t="shared" ref="O8329:O8332" si="5554">(E8329-J8329)*D8329</f>
        <v>8.0186304931959915E-3</v>
      </c>
      <c r="P8329" s="18">
        <f>(E8329-J8329)*E8328</f>
        <v>1.6037260986391983E-2</v>
      </c>
    </row>
    <row r="8330" spans="1:16" x14ac:dyDescent="0.25">
      <c r="B8330" s="4">
        <v>0.22</v>
      </c>
      <c r="C8330" s="5">
        <v>0.71</v>
      </c>
      <c r="D8330" s="5">
        <v>7.0000000000000007E-2</v>
      </c>
      <c r="E8330" s="6">
        <v>0.22</v>
      </c>
      <c r="F8330" s="36"/>
      <c r="G8330" s="38"/>
      <c r="H8330" s="38"/>
      <c r="I8330" s="40"/>
      <c r="J8330" s="16">
        <f>B8330*F8328+C8330*G8328+D8330*H8328+I8328</f>
        <v>0.2191266997809781</v>
      </c>
      <c r="K8330" s="17">
        <f t="shared" si="5550"/>
        <v>-8.7330021902190524E-4</v>
      </c>
      <c r="L8330" s="17">
        <f t="shared" si="5551"/>
        <v>7.6265327254370762E-7</v>
      </c>
      <c r="M8330" s="17">
        <f t="shared" si="5552"/>
        <v>1.9212604818481915E-4</v>
      </c>
      <c r="N8330" s="17">
        <f t="shared" si="5553"/>
        <v>6.2004315550555269E-4</v>
      </c>
      <c r="O8330" s="17">
        <f t="shared" si="5554"/>
        <v>6.1131015331533374E-5</v>
      </c>
      <c r="P8330" s="18">
        <f>(E8330-J8330)*E8328</f>
        <v>3.1438807884788587E-4</v>
      </c>
    </row>
    <row r="8331" spans="1:16" x14ac:dyDescent="0.25">
      <c r="B8331" s="4">
        <v>0.16</v>
      </c>
      <c r="C8331" s="5">
        <v>0.62</v>
      </c>
      <c r="D8331" s="5">
        <v>0.22</v>
      </c>
      <c r="E8331" s="6">
        <v>0.14000000000000001</v>
      </c>
      <c r="F8331" s="36"/>
      <c r="G8331" s="38"/>
      <c r="H8331" s="38"/>
      <c r="I8331" s="40"/>
      <c r="J8331" s="16">
        <f>B8331*F8328+C8331*G8328+D8331*H8328+I8328</f>
        <v>0.17192194203663155</v>
      </c>
      <c r="K8331" s="17">
        <f t="shared" si="5550"/>
        <v>3.192194203663154E-2</v>
      </c>
      <c r="L8331" s="17">
        <f t="shared" si="5551"/>
        <v>1.0190103833900637E-3</v>
      </c>
      <c r="M8331" s="17">
        <f t="shared" si="5552"/>
        <v>-5.1075107258610466E-3</v>
      </c>
      <c r="N8331" s="17">
        <f t="shared" si="5553"/>
        <v>-1.9791604062711556E-2</v>
      </c>
      <c r="O8331" s="17">
        <f t="shared" si="5554"/>
        <v>-7.0228272480589386E-3</v>
      </c>
      <c r="P8331" s="18">
        <f>(E8331-J8331)*E8328</f>
        <v>-1.1491899133187353E-2</v>
      </c>
    </row>
    <row r="8332" spans="1:16" ht="15.75" thickBot="1" x14ac:dyDescent="0.3">
      <c r="B8332" s="7">
        <v>0.53</v>
      </c>
      <c r="C8332" s="8">
        <v>0.23</v>
      </c>
      <c r="D8332" s="8">
        <v>0.24</v>
      </c>
      <c r="E8332" s="9">
        <v>0.41</v>
      </c>
      <c r="F8332" s="37"/>
      <c r="G8332" s="39"/>
      <c r="H8332" s="39"/>
      <c r="I8332" s="41"/>
      <c r="J8332" s="19">
        <f>B8332*F8328+C8332*G8328+D8332*H8328+I8328</f>
        <v>0.41069331788857211</v>
      </c>
      <c r="K8332" s="20">
        <f t="shared" si="5550"/>
        <v>6.9331788857213139E-4</v>
      </c>
      <c r="L8332" s="20">
        <f t="shared" si="5551"/>
        <v>4.8068969461411837E-7</v>
      </c>
      <c r="M8332" s="20">
        <f t="shared" si="5552"/>
        <v>-3.6745848094322966E-4</v>
      </c>
      <c r="N8332" s="20">
        <f t="shared" si="5553"/>
        <v>-1.5946311437159023E-4</v>
      </c>
      <c r="O8332" s="20">
        <f t="shared" si="5554"/>
        <v>-1.6639629325731153E-4</v>
      </c>
      <c r="P8332" s="21">
        <f>(E8332-J8332)*E8328</f>
        <v>-2.4959443988596729E-4</v>
      </c>
    </row>
    <row r="8333" spans="1:16" x14ac:dyDescent="0.25">
      <c r="K8333" t="s">
        <v>13</v>
      </c>
      <c r="L8333" s="22">
        <f>AVERAGE(L8328:L8332)</f>
        <v>6.5725059394111185E-4</v>
      </c>
      <c r="M8333" s="22">
        <f t="shared" ref="M8333:P8333" si="5555">AVERAGE(M8328:M8332)</f>
        <v>-2.2805086554844776E-4</v>
      </c>
      <c r="N8333" s="22">
        <f t="shared" si="5555"/>
        <v>-2.4100960355604638E-4</v>
      </c>
      <c r="O8333" s="22">
        <f t="shared" si="5555"/>
        <v>-3.2521306031838991E-4</v>
      </c>
      <c r="P8333" s="22">
        <f t="shared" si="5555"/>
        <v>2.5009359968704943E-4</v>
      </c>
    </row>
    <row r="8334" spans="1:16" ht="15.75" thickBot="1" x14ac:dyDescent="0.3"/>
    <row r="8335" spans="1:16" ht="15.75" thickBot="1" x14ac:dyDescent="0.3">
      <c r="A8335" s="23" t="s">
        <v>19</v>
      </c>
      <c r="B8335" s="27" t="s">
        <v>0</v>
      </c>
      <c r="C8335" s="28"/>
      <c r="D8335" s="28"/>
      <c r="E8335" s="29"/>
      <c r="F8335" s="30" t="s">
        <v>5</v>
      </c>
      <c r="G8335" s="31"/>
      <c r="H8335" s="31"/>
      <c r="I8335" s="32"/>
      <c r="J8335" s="33" t="s">
        <v>14</v>
      </c>
      <c r="K8335" s="34"/>
      <c r="L8335" s="34"/>
      <c r="M8335" s="34"/>
      <c r="N8335" s="34"/>
      <c r="O8335" s="34"/>
      <c r="P8335" s="35"/>
    </row>
    <row r="8336" spans="1:16" x14ac:dyDescent="0.25">
      <c r="A8336" s="23">
        <f>A8327+1</f>
        <v>926</v>
      </c>
      <c r="B8336" s="1" t="s">
        <v>1</v>
      </c>
      <c r="C8336" s="2" t="s">
        <v>2</v>
      </c>
      <c r="D8336" s="2" t="s">
        <v>3</v>
      </c>
      <c r="E8336" s="3" t="s">
        <v>4</v>
      </c>
      <c r="F8336" s="10" t="s">
        <v>6</v>
      </c>
      <c r="G8336" s="11" t="s">
        <v>7</v>
      </c>
      <c r="H8336" s="11" t="s">
        <v>8</v>
      </c>
      <c r="I8336" s="12" t="s">
        <v>9</v>
      </c>
      <c r="J8336" s="13" t="s">
        <v>10</v>
      </c>
      <c r="K8336" s="14" t="s">
        <v>11</v>
      </c>
      <c r="L8336" s="14" t="s">
        <v>12</v>
      </c>
      <c r="M8336" s="14" t="s">
        <v>15</v>
      </c>
      <c r="N8336" s="14" t="s">
        <v>16</v>
      </c>
      <c r="O8336" s="14" t="s">
        <v>17</v>
      </c>
      <c r="P8336" s="15" t="s">
        <v>18</v>
      </c>
    </row>
    <row r="8337" spans="1:16" x14ac:dyDescent="0.25">
      <c r="B8337" s="4">
        <v>0.47</v>
      </c>
      <c r="C8337" s="5">
        <v>0.38</v>
      </c>
      <c r="D8337" s="5">
        <v>0.15</v>
      </c>
      <c r="E8337" s="6">
        <v>0.36</v>
      </c>
      <c r="F8337" s="36">
        <f>F8328+M8333</f>
        <v>0.52821361987378379</v>
      </c>
      <c r="G8337" s="38">
        <f>G8328+N8333</f>
        <v>-0.12012035354990305</v>
      </c>
      <c r="H8337" s="38">
        <f>H8328+O8333</f>
        <v>-0.17557453609470403</v>
      </c>
      <c r="I8337" s="40">
        <f>I8328+P8333</f>
        <v>0.20050141263232543</v>
      </c>
      <c r="J8337" s="16">
        <f>B8337*F8337+C8337*G8337+D8337*H8337+I8337</f>
        <v>0.37677989920983501</v>
      </c>
      <c r="K8337" s="17">
        <f>J8337-E8337</f>
        <v>1.6779899209835025E-2</v>
      </c>
      <c r="L8337" s="17">
        <f>K8337*K8337</f>
        <v>2.8156501749222209E-4</v>
      </c>
      <c r="M8337" s="17">
        <f>(E8337-J8337)*B8337</f>
        <v>-7.8865526286224612E-3</v>
      </c>
      <c r="N8337" s="17">
        <f>(E8337-J8337)*C8337</f>
        <v>-6.3763616997373094E-3</v>
      </c>
      <c r="O8337" s="17">
        <f>(E8337-J8337)*D8337</f>
        <v>-2.5169848814752538E-3</v>
      </c>
      <c r="P8337" s="18">
        <f>(E8337-J8337)*I8337</f>
        <v>-3.3643934953999639E-3</v>
      </c>
    </row>
    <row r="8338" spans="1:16" x14ac:dyDescent="0.25">
      <c r="B8338" s="4">
        <v>0.27</v>
      </c>
      <c r="C8338" s="5">
        <v>0.55000000000000004</v>
      </c>
      <c r="D8338" s="5">
        <v>0.18</v>
      </c>
      <c r="E8338" s="6">
        <v>0.28999999999999998</v>
      </c>
      <c r="F8338" s="36"/>
      <c r="G8338" s="38"/>
      <c r="H8338" s="38"/>
      <c r="I8338" s="40"/>
      <c r="J8338" s="16">
        <f>B8338*F8337+C8338*G8337+D8338*H8337+I8337</f>
        <v>0.24544947904875364</v>
      </c>
      <c r="K8338" s="17">
        <f t="shared" ref="K8338:K8341" si="5556">J8338-E8338</f>
        <v>-4.4550520951246342E-2</v>
      </c>
      <c r="L8338" s="17">
        <f t="shared" ref="L8338:L8341" si="5557">K8338*K8338</f>
        <v>1.9847489170274394E-3</v>
      </c>
      <c r="M8338" s="17">
        <f t="shared" ref="M8338:M8341" si="5558">(E8338-J8338)*B8338</f>
        <v>1.2028640656836512E-2</v>
      </c>
      <c r="N8338" s="17">
        <f t="shared" ref="N8338:N8341" si="5559">(E8338-J8338)*C8338</f>
        <v>2.450278652318549E-2</v>
      </c>
      <c r="O8338" s="17">
        <f t="shared" ref="O8338:O8341" si="5560">(E8338-J8338)*D8338</f>
        <v>8.019093771224341E-3</v>
      </c>
      <c r="P8338" s="18">
        <f>(E8338-J8338)*E8337</f>
        <v>1.6038187542448682E-2</v>
      </c>
    </row>
    <row r="8339" spans="1:16" x14ac:dyDescent="0.25">
      <c r="B8339" s="4">
        <v>0.22</v>
      </c>
      <c r="C8339" s="5">
        <v>0.71</v>
      </c>
      <c r="D8339" s="5">
        <v>7.0000000000000007E-2</v>
      </c>
      <c r="E8339" s="6">
        <v>0.22</v>
      </c>
      <c r="F8339" s="36"/>
      <c r="G8339" s="38"/>
      <c r="H8339" s="38"/>
      <c r="I8339" s="40"/>
      <c r="J8339" s="16">
        <f>B8339*F8337+C8339*G8337+D8339*H8337+I8337</f>
        <v>0.21913274045749742</v>
      </c>
      <c r="K8339" s="17">
        <f t="shared" si="5556"/>
        <v>-8.6725954250257975E-4</v>
      </c>
      <c r="L8339" s="17">
        <f t="shared" si="5557"/>
        <v>7.5213911406178393E-7</v>
      </c>
      <c r="M8339" s="17">
        <f t="shared" si="5558"/>
        <v>1.9079709935056755E-4</v>
      </c>
      <c r="N8339" s="17">
        <f t="shared" si="5559"/>
        <v>6.1575427517683156E-4</v>
      </c>
      <c r="O8339" s="17">
        <f t="shared" si="5560"/>
        <v>6.0708167975180588E-5</v>
      </c>
      <c r="P8339" s="18">
        <f>(E8339-J8339)*E8337</f>
        <v>3.122134353009287E-4</v>
      </c>
    </row>
    <row r="8340" spans="1:16" x14ac:dyDescent="0.25">
      <c r="B8340" s="4">
        <v>0.16</v>
      </c>
      <c r="C8340" s="5">
        <v>0.62</v>
      </c>
      <c r="D8340" s="5">
        <v>0.22</v>
      </c>
      <c r="E8340" s="6">
        <v>0.14000000000000001</v>
      </c>
      <c r="F8340" s="36"/>
      <c r="G8340" s="38"/>
      <c r="H8340" s="38"/>
      <c r="I8340" s="40"/>
      <c r="J8340" s="16">
        <f>B8340*F8337+C8340*G8337+D8340*H8337+I8337</f>
        <v>0.17191457467035604</v>
      </c>
      <c r="K8340" s="17">
        <f t="shared" si="5556"/>
        <v>3.1914574670356022E-2</v>
      </c>
      <c r="L8340" s="17">
        <f t="shared" si="5557"/>
        <v>1.0185400763897301E-3</v>
      </c>
      <c r="M8340" s="17">
        <f t="shared" si="5558"/>
        <v>-5.1063319472569634E-3</v>
      </c>
      <c r="N8340" s="17">
        <f t="shared" si="5559"/>
        <v>-1.9787036295620734E-2</v>
      </c>
      <c r="O8340" s="17">
        <f t="shared" si="5560"/>
        <v>-7.0212064274783248E-3</v>
      </c>
      <c r="P8340" s="18">
        <f>(E8340-J8340)*E8337</f>
        <v>-1.1489246881328168E-2</v>
      </c>
    </row>
    <row r="8341" spans="1:16" ht="15.75" thickBot="1" x14ac:dyDescent="0.3">
      <c r="B8341" s="7">
        <v>0.53</v>
      </c>
      <c r="C8341" s="8">
        <v>0.23</v>
      </c>
      <c r="D8341" s="8">
        <v>0.24</v>
      </c>
      <c r="E8341" s="9">
        <v>0.41</v>
      </c>
      <c r="F8341" s="37"/>
      <c r="G8341" s="39"/>
      <c r="H8341" s="39"/>
      <c r="I8341" s="41"/>
      <c r="J8341" s="19">
        <f>B8341*F8337+C8341*G8337+D8341*H8337+I8337</f>
        <v>0.41068906118622417</v>
      </c>
      <c r="K8341" s="20">
        <f t="shared" si="5556"/>
        <v>6.8906118622419354E-4</v>
      </c>
      <c r="L8341" s="20">
        <f t="shared" si="5557"/>
        <v>4.7480531836069274E-7</v>
      </c>
      <c r="M8341" s="20">
        <f t="shared" si="5558"/>
        <v>-3.6520242869882261E-4</v>
      </c>
      <c r="N8341" s="20">
        <f t="shared" si="5559"/>
        <v>-1.5848407283156453E-4</v>
      </c>
      <c r="O8341" s="20">
        <f t="shared" si="5560"/>
        <v>-1.6537468469380643E-4</v>
      </c>
      <c r="P8341" s="21">
        <f>(E8341-J8341)*E8337</f>
        <v>-2.4806202704070969E-4</v>
      </c>
    </row>
    <row r="8342" spans="1:16" x14ac:dyDescent="0.25">
      <c r="K8342" t="s">
        <v>13</v>
      </c>
      <c r="L8342" s="22">
        <f>AVERAGE(L8337:L8341)</f>
        <v>6.5721619106836281E-4</v>
      </c>
      <c r="M8342" s="22">
        <f t="shared" ref="M8342:P8342" si="5561">AVERAGE(M8337:M8341)</f>
        <v>-2.2772984967823351E-4</v>
      </c>
      <c r="N8342" s="22">
        <f t="shared" si="5561"/>
        <v>-2.4066825396545721E-4</v>
      </c>
      <c r="O8342" s="22">
        <f t="shared" si="5561"/>
        <v>-3.2475281088957276E-4</v>
      </c>
      <c r="P8342" s="22">
        <f t="shared" si="5561"/>
        <v>2.4973971479615381E-4</v>
      </c>
    </row>
    <row r="8343" spans="1:16" ht="15.75" thickBot="1" x14ac:dyDescent="0.3"/>
    <row r="8344" spans="1:16" ht="15.75" thickBot="1" x14ac:dyDescent="0.3">
      <c r="A8344" s="23" t="s">
        <v>19</v>
      </c>
      <c r="B8344" s="27" t="s">
        <v>0</v>
      </c>
      <c r="C8344" s="28"/>
      <c r="D8344" s="28"/>
      <c r="E8344" s="29"/>
      <c r="F8344" s="30" t="s">
        <v>5</v>
      </c>
      <c r="G8344" s="31"/>
      <c r="H8344" s="31"/>
      <c r="I8344" s="32"/>
      <c r="J8344" s="33" t="s">
        <v>14</v>
      </c>
      <c r="K8344" s="34"/>
      <c r="L8344" s="34"/>
      <c r="M8344" s="34"/>
      <c r="N8344" s="34"/>
      <c r="O8344" s="34"/>
      <c r="P8344" s="35"/>
    </row>
    <row r="8345" spans="1:16" x14ac:dyDescent="0.25">
      <c r="A8345" s="23">
        <f>A8336+1</f>
        <v>927</v>
      </c>
      <c r="B8345" s="1" t="s">
        <v>1</v>
      </c>
      <c r="C8345" s="2" t="s">
        <v>2</v>
      </c>
      <c r="D8345" s="2" t="s">
        <v>3</v>
      </c>
      <c r="E8345" s="3" t="s">
        <v>4</v>
      </c>
      <c r="F8345" s="10" t="s">
        <v>6</v>
      </c>
      <c r="G8345" s="11" t="s">
        <v>7</v>
      </c>
      <c r="H8345" s="11" t="s">
        <v>8</v>
      </c>
      <c r="I8345" s="12" t="s">
        <v>9</v>
      </c>
      <c r="J8345" s="13" t="s">
        <v>10</v>
      </c>
      <c r="K8345" s="14" t="s">
        <v>11</v>
      </c>
      <c r="L8345" s="14" t="s">
        <v>12</v>
      </c>
      <c r="M8345" s="14" t="s">
        <v>15</v>
      </c>
      <c r="N8345" s="14" t="s">
        <v>16</v>
      </c>
      <c r="O8345" s="14" t="s">
        <v>17</v>
      </c>
      <c r="P8345" s="15" t="s">
        <v>18</v>
      </c>
    </row>
    <row r="8346" spans="1:16" x14ac:dyDescent="0.25">
      <c r="B8346" s="4">
        <v>0.47</v>
      </c>
      <c r="C8346" s="5">
        <v>0.38</v>
      </c>
      <c r="D8346" s="5">
        <v>0.15</v>
      </c>
      <c r="E8346" s="6">
        <v>0.36</v>
      </c>
      <c r="F8346" s="36">
        <f>F8337+M8342</f>
        <v>0.52798589002410556</v>
      </c>
      <c r="G8346" s="38">
        <f>G8337+N8342</f>
        <v>-0.12036102180386851</v>
      </c>
      <c r="H8346" s="38">
        <f>H8337+O8342</f>
        <v>-0.17589928890559359</v>
      </c>
      <c r="I8346" s="40">
        <f>I8337+P8342</f>
        <v>0.2007511523471216</v>
      </c>
      <c r="J8346" s="16">
        <f>B8346*F8346+C8346*G8346+D8346*H8346+I8346</f>
        <v>0.37678243903714215</v>
      </c>
      <c r="K8346" s="17">
        <f>J8346-E8346</f>
        <v>1.6782439037142161E-2</v>
      </c>
      <c r="L8346" s="17">
        <f>K8346*K8346</f>
        <v>2.8165026003539311E-4</v>
      </c>
      <c r="M8346" s="17">
        <f>(E8346-J8346)*B8346</f>
        <v>-7.8877463474568144E-3</v>
      </c>
      <c r="N8346" s="17">
        <f>(E8346-J8346)*C8346</f>
        <v>-6.3773268341140209E-3</v>
      </c>
      <c r="O8346" s="17">
        <f>(E8346-J8346)*D8346</f>
        <v>-2.517365855571324E-3</v>
      </c>
      <c r="P8346" s="18">
        <f>(E8346-J8346)*I8346</f>
        <v>-3.3690939759016066E-3</v>
      </c>
    </row>
    <row r="8347" spans="1:16" x14ac:dyDescent="0.25">
      <c r="B8347" s="4">
        <v>0.27</v>
      </c>
      <c r="C8347" s="5">
        <v>0.55000000000000004</v>
      </c>
      <c r="D8347" s="5">
        <v>0.18</v>
      </c>
      <c r="E8347" s="6">
        <v>0.28999999999999998</v>
      </c>
      <c r="F8347" s="36"/>
      <c r="G8347" s="38"/>
      <c r="H8347" s="38"/>
      <c r="I8347" s="40"/>
      <c r="J8347" s="16">
        <f>B8347*F8346+C8347*G8346+D8347*H8346+I8346</f>
        <v>0.24544690865849558</v>
      </c>
      <c r="K8347" s="17">
        <f t="shared" ref="K8347:K8350" si="5562">J8347-E8347</f>
        <v>-4.4553091341504397E-2</v>
      </c>
      <c r="L8347" s="17">
        <f t="shared" ref="L8347:L8350" si="5563">K8347*K8347</f>
        <v>1.9849779480844341E-3</v>
      </c>
      <c r="M8347" s="17">
        <f t="shared" ref="M8347:M8350" si="5564">(E8347-J8347)*B8347</f>
        <v>1.2029334662206188E-2</v>
      </c>
      <c r="N8347" s="17">
        <f t="shared" ref="N8347:N8350" si="5565">(E8347-J8347)*C8347</f>
        <v>2.4504200237827421E-2</v>
      </c>
      <c r="O8347" s="17">
        <f t="shared" ref="O8347:O8350" si="5566">(E8347-J8347)*D8347</f>
        <v>8.0195564414707911E-3</v>
      </c>
      <c r="P8347" s="18">
        <f>(E8347-J8347)*E8346</f>
        <v>1.6039112882941582E-2</v>
      </c>
    </row>
    <row r="8348" spans="1:16" x14ac:dyDescent="0.25">
      <c r="B8348" s="4">
        <v>0.22</v>
      </c>
      <c r="C8348" s="5">
        <v>0.71</v>
      </c>
      <c r="D8348" s="5">
        <v>7.0000000000000007E-2</v>
      </c>
      <c r="E8348" s="6">
        <v>0.22</v>
      </c>
      <c r="F8348" s="36"/>
      <c r="G8348" s="38"/>
      <c r="H8348" s="38"/>
      <c r="I8348" s="40"/>
      <c r="J8348" s="16">
        <f>B8348*F8346+C8348*G8346+D8348*H8346+I8346</f>
        <v>0.21913877244828664</v>
      </c>
      <c r="K8348" s="17">
        <f t="shared" si="5562"/>
        <v>-8.6122755171336163E-4</v>
      </c>
      <c r="L8348" s="17">
        <f t="shared" si="5563"/>
        <v>7.4171289583019098E-7</v>
      </c>
      <c r="M8348" s="17">
        <f t="shared" si="5564"/>
        <v>1.8947006137693957E-4</v>
      </c>
      <c r="N8348" s="17">
        <f t="shared" si="5565"/>
        <v>6.1147156171648673E-4</v>
      </c>
      <c r="O8348" s="17">
        <f t="shared" si="5566"/>
        <v>6.0285928619935318E-5</v>
      </c>
      <c r="P8348" s="18">
        <f>(E8348-J8348)*E8346</f>
        <v>3.1004191861681016E-4</v>
      </c>
    </row>
    <row r="8349" spans="1:16" x14ac:dyDescent="0.25">
      <c r="B8349" s="4">
        <v>0.16</v>
      </c>
      <c r="C8349" s="5">
        <v>0.62</v>
      </c>
      <c r="D8349" s="5">
        <v>0.22</v>
      </c>
      <c r="E8349" s="6">
        <v>0.14000000000000001</v>
      </c>
      <c r="F8349" s="36"/>
      <c r="G8349" s="38"/>
      <c r="H8349" s="38"/>
      <c r="I8349" s="40"/>
      <c r="J8349" s="16">
        <f>B8349*F8346+C8349*G8346+D8349*H8346+I8346</f>
        <v>0.17190721767334943</v>
      </c>
      <c r="K8349" s="17">
        <f t="shared" si="5562"/>
        <v>3.1907217673349419E-2</v>
      </c>
      <c r="L8349" s="17">
        <f t="shared" si="5563"/>
        <v>1.0180705396545015E-3</v>
      </c>
      <c r="M8349" s="17">
        <f t="shared" si="5564"/>
        <v>-5.1051548277359074E-3</v>
      </c>
      <c r="N8349" s="17">
        <f t="shared" si="5565"/>
        <v>-1.9782474957476641E-2</v>
      </c>
      <c r="O8349" s="17">
        <f t="shared" si="5566"/>
        <v>-7.0195878881368721E-3</v>
      </c>
      <c r="P8349" s="18">
        <f>(E8349-J8349)*E8346</f>
        <v>-1.148659836240579E-2</v>
      </c>
    </row>
    <row r="8350" spans="1:16" ht="15.75" thickBot="1" x14ac:dyDescent="0.3">
      <c r="B8350" s="7">
        <v>0.53</v>
      </c>
      <c r="C8350" s="8">
        <v>0.23</v>
      </c>
      <c r="D8350" s="8">
        <v>0.24</v>
      </c>
      <c r="E8350" s="9">
        <v>0.41</v>
      </c>
      <c r="F8350" s="37"/>
      <c r="G8350" s="39"/>
      <c r="H8350" s="39"/>
      <c r="I8350" s="41"/>
      <c r="J8350" s="19">
        <f>B8350*F8346+C8350*G8346+D8350*H8346+I8346</f>
        <v>0.4106848097076653</v>
      </c>
      <c r="K8350" s="20">
        <f t="shared" si="5562"/>
        <v>6.8480970766532367E-4</v>
      </c>
      <c r="L8350" s="20">
        <f t="shared" si="5563"/>
        <v>4.6896433571266609E-7</v>
      </c>
      <c r="M8350" s="20">
        <f t="shared" si="5564"/>
        <v>-3.6294914506262158E-4</v>
      </c>
      <c r="N8350" s="20">
        <f t="shared" si="5565"/>
        <v>-1.5750623276302445E-4</v>
      </c>
      <c r="O8350" s="20">
        <f t="shared" si="5566"/>
        <v>-1.6435432983967767E-4</v>
      </c>
      <c r="P8350" s="21">
        <f>(E8350-J8350)*E8346</f>
        <v>-2.4653149475951653E-4</v>
      </c>
    </row>
    <row r="8351" spans="1:16" x14ac:dyDescent="0.25">
      <c r="K8351" t="s">
        <v>13</v>
      </c>
      <c r="L8351" s="22">
        <f>AVERAGE(L8346:L8350)</f>
        <v>6.571818850011743E-4</v>
      </c>
      <c r="M8351" s="22">
        <f t="shared" ref="M8351:P8351" si="5567">AVERAGE(M8346:M8350)</f>
        <v>-2.2740911933444305E-4</v>
      </c>
      <c r="N8351" s="22">
        <f t="shared" si="5567"/>
        <v>-2.4032724496195521E-4</v>
      </c>
      <c r="O8351" s="22">
        <f t="shared" si="5567"/>
        <v>-3.2429314069142956E-4</v>
      </c>
      <c r="P8351" s="22">
        <f t="shared" si="5567"/>
        <v>2.4938619369829589E-4</v>
      </c>
    </row>
    <row r="8352" spans="1:16" ht="15.75" thickBot="1" x14ac:dyDescent="0.3"/>
    <row r="8353" spans="1:16" ht="15.75" thickBot="1" x14ac:dyDescent="0.3">
      <c r="A8353" s="23" t="s">
        <v>19</v>
      </c>
      <c r="B8353" s="27" t="s">
        <v>0</v>
      </c>
      <c r="C8353" s="28"/>
      <c r="D8353" s="28"/>
      <c r="E8353" s="29"/>
      <c r="F8353" s="30" t="s">
        <v>5</v>
      </c>
      <c r="G8353" s="31"/>
      <c r="H8353" s="31"/>
      <c r="I8353" s="32"/>
      <c r="J8353" s="33" t="s">
        <v>14</v>
      </c>
      <c r="K8353" s="34"/>
      <c r="L8353" s="34"/>
      <c r="M8353" s="34"/>
      <c r="N8353" s="34"/>
      <c r="O8353" s="34"/>
      <c r="P8353" s="35"/>
    </row>
    <row r="8354" spans="1:16" x14ac:dyDescent="0.25">
      <c r="A8354" s="23">
        <f>A8345+1</f>
        <v>928</v>
      </c>
      <c r="B8354" s="1" t="s">
        <v>1</v>
      </c>
      <c r="C8354" s="2" t="s">
        <v>2</v>
      </c>
      <c r="D8354" s="2" t="s">
        <v>3</v>
      </c>
      <c r="E8354" s="3" t="s">
        <v>4</v>
      </c>
      <c r="F8354" s="10" t="s">
        <v>6</v>
      </c>
      <c r="G8354" s="11" t="s">
        <v>7</v>
      </c>
      <c r="H8354" s="11" t="s">
        <v>8</v>
      </c>
      <c r="I8354" s="12" t="s">
        <v>9</v>
      </c>
      <c r="J8354" s="13" t="s">
        <v>10</v>
      </c>
      <c r="K8354" s="14" t="s">
        <v>11</v>
      </c>
      <c r="L8354" s="14" t="s">
        <v>12</v>
      </c>
      <c r="M8354" s="14" t="s">
        <v>15</v>
      </c>
      <c r="N8354" s="14" t="s">
        <v>16</v>
      </c>
      <c r="O8354" s="14" t="s">
        <v>17</v>
      </c>
      <c r="P8354" s="15" t="s">
        <v>18</v>
      </c>
    </row>
    <row r="8355" spans="1:16" x14ac:dyDescent="0.25">
      <c r="B8355" s="4">
        <v>0.47</v>
      </c>
      <c r="C8355" s="5">
        <v>0.38</v>
      </c>
      <c r="D8355" s="5">
        <v>0.15</v>
      </c>
      <c r="E8355" s="6">
        <v>0.36</v>
      </c>
      <c r="F8355" s="36">
        <f>F8346+M8351</f>
        <v>0.52775848090477107</v>
      </c>
      <c r="G8355" s="38">
        <f>G8346+N8351</f>
        <v>-0.12060134904883046</v>
      </c>
      <c r="H8355" s="38">
        <f>H8346+O8351</f>
        <v>-0.17622358204628502</v>
      </c>
      <c r="I8355" s="40">
        <f>I8346+P8351</f>
        <v>0.2010005385408199</v>
      </c>
      <c r="J8355" s="16">
        <f>B8355*F8355+C8355*G8355+D8355*H8355+I8355</f>
        <v>0.37678497462056393</v>
      </c>
      <c r="K8355" s="17">
        <f>J8355-E8355</f>
        <v>1.6784974620563942E-2</v>
      </c>
      <c r="L8355" s="17">
        <f>K8355*K8355</f>
        <v>2.8173537301297562E-4</v>
      </c>
      <c r="M8355" s="17">
        <f>(E8355-J8355)*B8355</f>
        <v>-7.8889380716650522E-3</v>
      </c>
      <c r="N8355" s="17">
        <f>(E8355-J8355)*C8355</f>
        <v>-6.3782903558142982E-3</v>
      </c>
      <c r="O8355" s="17">
        <f>(E8355-J8355)*D8355</f>
        <v>-2.5177461930845912E-3</v>
      </c>
      <c r="P8355" s="18">
        <f>(E8355-J8355)*I8355</f>
        <v>-3.3737889381273462E-3</v>
      </c>
    </row>
    <row r="8356" spans="1:16" x14ac:dyDescent="0.25">
      <c r="B8356" s="4">
        <v>0.27</v>
      </c>
      <c r="C8356" s="5">
        <v>0.55000000000000004</v>
      </c>
      <c r="D8356" s="5">
        <v>0.18</v>
      </c>
      <c r="E8356" s="6">
        <v>0.28999999999999998</v>
      </c>
      <c r="F8356" s="36"/>
      <c r="G8356" s="38"/>
      <c r="H8356" s="38"/>
      <c r="I8356" s="40"/>
      <c r="J8356" s="16">
        <f>B8356*F8355+C8356*G8355+D8356*H8355+I8355</f>
        <v>0.24544434163992004</v>
      </c>
      <c r="K8356" s="17">
        <f t="shared" ref="K8356:K8359" si="5568">J8356-E8356</f>
        <v>-4.4555658360079936E-2</v>
      </c>
      <c r="L8356" s="17">
        <f t="shared" ref="L8356:L8359" si="5569">K8356*K8356</f>
        <v>1.9852066919001611E-3</v>
      </c>
      <c r="M8356" s="17">
        <f t="shared" ref="M8356:M8359" si="5570">(E8356-J8356)*B8356</f>
        <v>1.2030027757221583E-2</v>
      </c>
      <c r="N8356" s="17">
        <f t="shared" ref="N8356:N8359" si="5571">(E8356-J8356)*C8356</f>
        <v>2.4505612098043968E-2</v>
      </c>
      <c r="O8356" s="17">
        <f t="shared" ref="O8356:O8359" si="5572">(E8356-J8356)*D8356</f>
        <v>8.0200185048143885E-3</v>
      </c>
      <c r="P8356" s="18">
        <f>(E8356-J8356)*E8355</f>
        <v>1.6040037009628777E-2</v>
      </c>
    </row>
    <row r="8357" spans="1:16" x14ac:dyDescent="0.25">
      <c r="B8357" s="4">
        <v>0.22</v>
      </c>
      <c r="C8357" s="5">
        <v>0.71</v>
      </c>
      <c r="D8357" s="5">
        <v>7.0000000000000007E-2</v>
      </c>
      <c r="E8357" s="6">
        <v>0.22</v>
      </c>
      <c r="F8357" s="36"/>
      <c r="G8357" s="38"/>
      <c r="H8357" s="38"/>
      <c r="I8357" s="40"/>
      <c r="J8357" s="16">
        <f>B8357*F8355+C8357*G8355+D8357*H8355+I8355</f>
        <v>0.21914479577195994</v>
      </c>
      <c r="K8357" s="17">
        <f t="shared" si="5568"/>
        <v>-8.5520422804005736E-4</v>
      </c>
      <c r="L8357" s="17">
        <f t="shared" si="5569"/>
        <v>7.3137427165759037E-7</v>
      </c>
      <c r="M8357" s="17">
        <f t="shared" si="5570"/>
        <v>1.8814493016881261E-4</v>
      </c>
      <c r="N8357" s="17">
        <f t="shared" si="5571"/>
        <v>6.0719500190844068E-4</v>
      </c>
      <c r="O8357" s="17">
        <f t="shared" si="5572"/>
        <v>5.9864295962804023E-5</v>
      </c>
      <c r="P8357" s="18">
        <f>(E8357-J8357)*E8355</f>
        <v>3.0787352209442066E-4</v>
      </c>
    </row>
    <row r="8358" spans="1:16" x14ac:dyDescent="0.25">
      <c r="B8358" s="4">
        <v>0.16</v>
      </c>
      <c r="C8358" s="5">
        <v>0.62</v>
      </c>
      <c r="D8358" s="5">
        <v>0.22</v>
      </c>
      <c r="E8358" s="6">
        <v>0.14000000000000001</v>
      </c>
      <c r="F8358" s="36"/>
      <c r="G8358" s="38"/>
      <c r="H8358" s="38"/>
      <c r="I8358" s="40"/>
      <c r="J8358" s="16">
        <f>B8358*F8355+C8358*G8355+D8358*H8355+I8355</f>
        <v>0.17189987102512566</v>
      </c>
      <c r="K8358" s="17">
        <f t="shared" si="5568"/>
        <v>3.1899871025125648E-2</v>
      </c>
      <c r="L8358" s="17">
        <f t="shared" si="5569"/>
        <v>1.017601771419651E-3</v>
      </c>
      <c r="M8358" s="17">
        <f t="shared" si="5570"/>
        <v>-5.1039793640201038E-3</v>
      </c>
      <c r="N8358" s="17">
        <f t="shared" si="5571"/>
        <v>-1.9777920035577903E-2</v>
      </c>
      <c r="O8358" s="17">
        <f t="shared" si="5572"/>
        <v>-7.0179716255276423E-3</v>
      </c>
      <c r="P8358" s="18">
        <f>(E8358-J8358)*E8355</f>
        <v>-1.1483953569045233E-2</v>
      </c>
    </row>
    <row r="8359" spans="1:16" ht="15.75" thickBot="1" x14ac:dyDescent="0.3">
      <c r="B8359" s="7">
        <v>0.53</v>
      </c>
      <c r="C8359" s="8">
        <v>0.23</v>
      </c>
      <c r="D8359" s="8">
        <v>0.24</v>
      </c>
      <c r="E8359" s="9">
        <v>0.41</v>
      </c>
      <c r="F8359" s="37"/>
      <c r="G8359" s="39"/>
      <c r="H8359" s="39"/>
      <c r="I8359" s="41"/>
      <c r="J8359" s="19">
        <f>B8359*F8355+C8359*G8355+D8359*H8355+I8355</f>
        <v>0.41068056344800918</v>
      </c>
      <c r="K8359" s="20">
        <f t="shared" si="5568"/>
        <v>6.8056344800920821E-4</v>
      </c>
      <c r="L8359" s="20">
        <f t="shared" si="5569"/>
        <v>4.6316660676618223E-7</v>
      </c>
      <c r="M8359" s="20">
        <f t="shared" si="5570"/>
        <v>-3.6069862744488035E-4</v>
      </c>
      <c r="N8359" s="20">
        <f t="shared" si="5571"/>
        <v>-1.5652959304211789E-4</v>
      </c>
      <c r="O8359" s="20">
        <f t="shared" si="5572"/>
        <v>-1.6333522752220997E-4</v>
      </c>
      <c r="P8359" s="21">
        <f>(E8359-J8359)*E8355</f>
        <v>-2.4500284128331495E-4</v>
      </c>
    </row>
    <row r="8360" spans="1:16" x14ac:dyDescent="0.25">
      <c r="K8360" t="s">
        <v>13</v>
      </c>
      <c r="L8360" s="22">
        <f>AVERAGE(L8355:L8359)</f>
        <v>6.5714767544224225E-4</v>
      </c>
      <c r="M8360" s="22">
        <f t="shared" ref="M8360:P8360" si="5573">AVERAGE(M8355:M8359)</f>
        <v>-2.2708867514792814E-4</v>
      </c>
      <c r="N8360" s="22">
        <f t="shared" si="5573"/>
        <v>-2.3998657689638242E-4</v>
      </c>
      <c r="O8360" s="22">
        <f t="shared" si="5573"/>
        <v>-3.2383404907145014E-4</v>
      </c>
      <c r="P8360" s="22">
        <f t="shared" si="5573"/>
        <v>2.4903303665346072E-4</v>
      </c>
    </row>
    <row r="8361" spans="1:16" ht="15.75" thickBot="1" x14ac:dyDescent="0.3"/>
    <row r="8362" spans="1:16" ht="15.75" thickBot="1" x14ac:dyDescent="0.3">
      <c r="A8362" s="23" t="s">
        <v>19</v>
      </c>
      <c r="B8362" s="27" t="s">
        <v>0</v>
      </c>
      <c r="C8362" s="28"/>
      <c r="D8362" s="28"/>
      <c r="E8362" s="29"/>
      <c r="F8362" s="30" t="s">
        <v>5</v>
      </c>
      <c r="G8362" s="31"/>
      <c r="H8362" s="31"/>
      <c r="I8362" s="32"/>
      <c r="J8362" s="33" t="s">
        <v>14</v>
      </c>
      <c r="K8362" s="34"/>
      <c r="L8362" s="34"/>
      <c r="M8362" s="34"/>
      <c r="N8362" s="34"/>
      <c r="O8362" s="34"/>
      <c r="P8362" s="35"/>
    </row>
    <row r="8363" spans="1:16" x14ac:dyDescent="0.25">
      <c r="A8363" s="23">
        <f>A8354+1</f>
        <v>929</v>
      </c>
      <c r="B8363" s="1" t="s">
        <v>1</v>
      </c>
      <c r="C8363" s="2" t="s">
        <v>2</v>
      </c>
      <c r="D8363" s="2" t="s">
        <v>3</v>
      </c>
      <c r="E8363" s="3" t="s">
        <v>4</v>
      </c>
      <c r="F8363" s="10" t="s">
        <v>6</v>
      </c>
      <c r="G8363" s="11" t="s">
        <v>7</v>
      </c>
      <c r="H8363" s="11" t="s">
        <v>8</v>
      </c>
      <c r="I8363" s="12" t="s">
        <v>9</v>
      </c>
      <c r="J8363" s="13" t="s">
        <v>10</v>
      </c>
      <c r="K8363" s="14" t="s">
        <v>11</v>
      </c>
      <c r="L8363" s="14" t="s">
        <v>12</v>
      </c>
      <c r="M8363" s="14" t="s">
        <v>15</v>
      </c>
      <c r="N8363" s="14" t="s">
        <v>16</v>
      </c>
      <c r="O8363" s="14" t="s">
        <v>17</v>
      </c>
      <c r="P8363" s="15" t="s">
        <v>18</v>
      </c>
    </row>
    <row r="8364" spans="1:16" x14ac:dyDescent="0.25">
      <c r="B8364" s="4">
        <v>0.47</v>
      </c>
      <c r="C8364" s="5">
        <v>0.38</v>
      </c>
      <c r="D8364" s="5">
        <v>0.15</v>
      </c>
      <c r="E8364" s="6">
        <v>0.36</v>
      </c>
      <c r="F8364" s="36">
        <f>F8355+M8360</f>
        <v>0.52753139222962309</v>
      </c>
      <c r="G8364" s="38">
        <f>G8355+N8360</f>
        <v>-0.12084133562572685</v>
      </c>
      <c r="H8364" s="38">
        <f>H8355+O8360</f>
        <v>-0.17654741609535646</v>
      </c>
      <c r="I8364" s="40">
        <f>I8355+P8360</f>
        <v>0.20124957157747336</v>
      </c>
      <c r="J8364" s="16">
        <f>B8364*F8364+C8364*G8364+D8364*H8364+I8364</f>
        <v>0.37678750597331651</v>
      </c>
      <c r="K8364" s="17">
        <f>J8364-E8364</f>
        <v>1.6787505973316519E-2</v>
      </c>
      <c r="L8364" s="17">
        <f>K8364*K8364</f>
        <v>2.8182035680413779E-4</v>
      </c>
      <c r="M8364" s="17">
        <f>(E8364-J8364)*B8364</f>
        <v>-7.8901278074587633E-3</v>
      </c>
      <c r="N8364" s="17">
        <f>(E8364-J8364)*C8364</f>
        <v>-6.3792522698602775E-3</v>
      </c>
      <c r="O8364" s="17">
        <f>(E8364-J8364)*D8364</f>
        <v>-2.5181258959974776E-3</v>
      </c>
      <c r="P8364" s="18">
        <f>(E8364-J8364)*I8364</f>
        <v>-3.3784783849842245E-3</v>
      </c>
    </row>
    <row r="8365" spans="1:16" x14ac:dyDescent="0.25">
      <c r="B8365" s="4">
        <v>0.27</v>
      </c>
      <c r="C8365" s="5">
        <v>0.55000000000000004</v>
      </c>
      <c r="D8365" s="5">
        <v>0.18</v>
      </c>
      <c r="E8365" s="6">
        <v>0.28999999999999998</v>
      </c>
      <c r="F8365" s="36"/>
      <c r="G8365" s="38"/>
      <c r="H8365" s="38"/>
      <c r="I8365" s="40"/>
      <c r="J8365" s="16">
        <f>B8365*F8364+C8365*G8364+D8365*H8364+I8364</f>
        <v>0.24544177798815764</v>
      </c>
      <c r="K8365" s="17">
        <f t="shared" ref="K8365:K8368" si="5574">J8365-E8365</f>
        <v>-4.4558222011842341E-2</v>
      </c>
      <c r="L8365" s="17">
        <f t="shared" ref="L8365:L8368" si="5575">K8365*K8365</f>
        <v>1.9854351488566313E-3</v>
      </c>
      <c r="M8365" s="17">
        <f t="shared" ref="M8365:M8368" si="5576">(E8365-J8365)*B8365</f>
        <v>1.2030719943197432E-2</v>
      </c>
      <c r="N8365" s="17">
        <f t="shared" ref="N8365:N8368" si="5577">(E8365-J8365)*C8365</f>
        <v>2.4507022106513291E-2</v>
      </c>
      <c r="O8365" s="17">
        <f t="shared" ref="O8365:O8368" si="5578">(E8365-J8365)*D8365</f>
        <v>8.0204799621316214E-3</v>
      </c>
      <c r="P8365" s="18">
        <f>(E8365-J8365)*E8364</f>
        <v>1.6040959924263243E-2</v>
      </c>
    </row>
    <row r="8366" spans="1:16" x14ac:dyDescent="0.25">
      <c r="B8366" s="4">
        <v>0.22</v>
      </c>
      <c r="C8366" s="5">
        <v>0.71</v>
      </c>
      <c r="D8366" s="5">
        <v>7.0000000000000007E-2</v>
      </c>
      <c r="E8366" s="6">
        <v>0.22</v>
      </c>
      <c r="F8366" s="36"/>
      <c r="G8366" s="38"/>
      <c r="H8366" s="38"/>
      <c r="I8366" s="40"/>
      <c r="J8366" s="16">
        <f>B8366*F8364+C8366*G8364+D8366*H8364+I8364</f>
        <v>0.21915081044704943</v>
      </c>
      <c r="K8366" s="17">
        <f t="shared" si="5574"/>
        <v>-8.4918955295057441E-4</v>
      </c>
      <c r="L8366" s="17">
        <f t="shared" si="5575"/>
        <v>7.2112289684039646E-7</v>
      </c>
      <c r="M8366" s="17">
        <f t="shared" si="5576"/>
        <v>1.8682170164912638E-4</v>
      </c>
      <c r="N8366" s="17">
        <f t="shared" si="5577"/>
        <v>6.0292458259490777E-4</v>
      </c>
      <c r="O8366" s="17">
        <f t="shared" si="5578"/>
        <v>5.9443268706540213E-5</v>
      </c>
      <c r="P8366" s="18">
        <f>(E8366-J8366)*E8364</f>
        <v>3.0570823906220679E-4</v>
      </c>
    </row>
    <row r="8367" spans="1:16" x14ac:dyDescent="0.25">
      <c r="B8367" s="4">
        <v>0.16</v>
      </c>
      <c r="C8367" s="5">
        <v>0.62</v>
      </c>
      <c r="D8367" s="5">
        <v>0.22</v>
      </c>
      <c r="E8367" s="6">
        <v>0.14000000000000001</v>
      </c>
      <c r="F8367" s="36"/>
      <c r="G8367" s="38"/>
      <c r="H8367" s="38"/>
      <c r="I8367" s="40"/>
      <c r="J8367" s="16">
        <f>B8367*F8364+C8367*G8364+D8367*H8364+I8364</f>
        <v>0.17189253470528398</v>
      </c>
      <c r="K8367" s="17">
        <f t="shared" si="5574"/>
        <v>3.189253470528397E-2</v>
      </c>
      <c r="L8367" s="17">
        <f t="shared" si="5575"/>
        <v>1.0171337699277426E-3</v>
      </c>
      <c r="M8367" s="17">
        <f t="shared" si="5576"/>
        <v>-5.1028055528454354E-3</v>
      </c>
      <c r="N8367" s="17">
        <f t="shared" si="5577"/>
        <v>-1.977337151727606E-2</v>
      </c>
      <c r="O8367" s="17">
        <f t="shared" si="5578"/>
        <v>-7.0163576351624738E-3</v>
      </c>
      <c r="P8367" s="18">
        <f>(E8367-J8367)*E8364</f>
        <v>-1.1481312493902229E-2</v>
      </c>
    </row>
    <row r="8368" spans="1:16" ht="15.75" thickBot="1" x14ac:dyDescent="0.3">
      <c r="B8368" s="7">
        <v>0.53</v>
      </c>
      <c r="C8368" s="8">
        <v>0.23</v>
      </c>
      <c r="D8368" s="8">
        <v>0.24</v>
      </c>
      <c r="E8368" s="9">
        <v>0.41</v>
      </c>
      <c r="F8368" s="37"/>
      <c r="G8368" s="39"/>
      <c r="H8368" s="39"/>
      <c r="I8368" s="41"/>
      <c r="J8368" s="19">
        <f>B8368*F8364+C8368*G8364+D8368*H8364+I8364</f>
        <v>0.41067632240237095</v>
      </c>
      <c r="K8368" s="20">
        <f t="shared" si="5574"/>
        <v>6.7632240237097685E-4</v>
      </c>
      <c r="L8368" s="20">
        <f t="shared" si="5575"/>
        <v>4.5741199194884952E-7</v>
      </c>
      <c r="M8368" s="20">
        <f t="shared" si="5576"/>
        <v>-3.5845087325661775E-4</v>
      </c>
      <c r="N8368" s="20">
        <f t="shared" si="5577"/>
        <v>-1.5555415254532467E-4</v>
      </c>
      <c r="O8368" s="20">
        <f t="shared" si="5578"/>
        <v>-1.6231737656903443E-4</v>
      </c>
      <c r="P8368" s="21">
        <f>(E8368-J8368)*E8364</f>
        <v>-2.4347606485355166E-4</v>
      </c>
    </row>
    <row r="8369" spans="1:16" x14ac:dyDescent="0.25">
      <c r="K8369" t="s">
        <v>13</v>
      </c>
      <c r="L8369" s="22">
        <f>AVERAGE(L8364:L8368)</f>
        <v>6.5711356209546021E-4</v>
      </c>
      <c r="M8369" s="22">
        <f t="shared" ref="M8369:P8369" si="5579">AVERAGE(M8364:M8368)</f>
        <v>-2.2676851774285165E-4</v>
      </c>
      <c r="N8369" s="22">
        <f t="shared" si="5579"/>
        <v>-2.3964625011469294E-4</v>
      </c>
      <c r="O8369" s="22">
        <f t="shared" si="5579"/>
        <v>-3.233755353781648E-4</v>
      </c>
      <c r="P8369" s="22">
        <f t="shared" si="5579"/>
        <v>2.486802439170892E-4</v>
      </c>
    </row>
    <row r="8370" spans="1:16" ht="15.75" thickBot="1" x14ac:dyDescent="0.3"/>
    <row r="8371" spans="1:16" ht="15.75" thickBot="1" x14ac:dyDescent="0.3">
      <c r="A8371" s="23" t="s">
        <v>19</v>
      </c>
      <c r="B8371" s="27" t="s">
        <v>0</v>
      </c>
      <c r="C8371" s="28"/>
      <c r="D8371" s="28"/>
      <c r="E8371" s="29"/>
      <c r="F8371" s="30" t="s">
        <v>5</v>
      </c>
      <c r="G8371" s="31"/>
      <c r="H8371" s="31"/>
      <c r="I8371" s="32"/>
      <c r="J8371" s="33" t="s">
        <v>14</v>
      </c>
      <c r="K8371" s="34"/>
      <c r="L8371" s="34"/>
      <c r="M8371" s="34"/>
      <c r="N8371" s="34"/>
      <c r="O8371" s="34"/>
      <c r="P8371" s="35"/>
    </row>
    <row r="8372" spans="1:16" x14ac:dyDescent="0.25">
      <c r="A8372" s="23">
        <f>A8363+1</f>
        <v>930</v>
      </c>
      <c r="B8372" s="1" t="s">
        <v>1</v>
      </c>
      <c r="C8372" s="2" t="s">
        <v>2</v>
      </c>
      <c r="D8372" s="2" t="s">
        <v>3</v>
      </c>
      <c r="E8372" s="3" t="s">
        <v>4</v>
      </c>
      <c r="F8372" s="10" t="s">
        <v>6</v>
      </c>
      <c r="G8372" s="11" t="s">
        <v>7</v>
      </c>
      <c r="H8372" s="11" t="s">
        <v>8</v>
      </c>
      <c r="I8372" s="12" t="s">
        <v>9</v>
      </c>
      <c r="J8372" s="13" t="s">
        <v>10</v>
      </c>
      <c r="K8372" s="14" t="s">
        <v>11</v>
      </c>
      <c r="L8372" s="14" t="s">
        <v>12</v>
      </c>
      <c r="M8372" s="14" t="s">
        <v>15</v>
      </c>
      <c r="N8372" s="14" t="s">
        <v>16</v>
      </c>
      <c r="O8372" s="14" t="s">
        <v>17</v>
      </c>
      <c r="P8372" s="15" t="s">
        <v>18</v>
      </c>
    </row>
    <row r="8373" spans="1:16" x14ac:dyDescent="0.25">
      <c r="B8373" s="4">
        <v>0.47</v>
      </c>
      <c r="C8373" s="5">
        <v>0.38</v>
      </c>
      <c r="D8373" s="5">
        <v>0.15</v>
      </c>
      <c r="E8373" s="6">
        <v>0.36</v>
      </c>
      <c r="F8373" s="36">
        <f>F8364+M8369</f>
        <v>0.52730462371188025</v>
      </c>
      <c r="G8373" s="38">
        <f>G8364+N8369</f>
        <v>-0.12108098187584154</v>
      </c>
      <c r="H8373" s="38">
        <f>H8364+O8369</f>
        <v>-0.17687079163073463</v>
      </c>
      <c r="I8373" s="40">
        <f>I8364+P8369</f>
        <v>0.20149825182139044</v>
      </c>
      <c r="J8373" s="16">
        <f>B8373*F8373+C8373*G8373+D8373*H8373+I8373</f>
        <v>0.3767900331085442</v>
      </c>
      <c r="K8373" s="17">
        <f>J8373-E8373</f>
        <v>1.6790033108544211E-2</v>
      </c>
      <c r="L8373" s="17">
        <f>K8373*K8373</f>
        <v>2.8190521178601081E-4</v>
      </c>
      <c r="M8373" s="17">
        <f>(E8373-J8373)*B8373</f>
        <v>-7.8913155610157784E-3</v>
      </c>
      <c r="N8373" s="17">
        <f>(E8373-J8373)*C8373</f>
        <v>-6.3802125812468004E-3</v>
      </c>
      <c r="O8373" s="17">
        <f>(E8373-J8373)*D8373</f>
        <v>-2.5185049662816315E-3</v>
      </c>
      <c r="P8373" s="18">
        <f>(E8373-J8373)*I8373</f>
        <v>-3.3831623193949245E-3</v>
      </c>
    </row>
    <row r="8374" spans="1:16" x14ac:dyDescent="0.25">
      <c r="B8374" s="4">
        <v>0.27</v>
      </c>
      <c r="C8374" s="5">
        <v>0.55000000000000004</v>
      </c>
      <c r="D8374" s="5">
        <v>0.18</v>
      </c>
      <c r="E8374" s="6">
        <v>0.28999999999999998</v>
      </c>
      <c r="F8374" s="36"/>
      <c r="G8374" s="38"/>
      <c r="H8374" s="38"/>
      <c r="I8374" s="40"/>
      <c r="J8374" s="16">
        <f>B8374*F8373+C8374*G8373+D8374*H8373+I8373</f>
        <v>0.24543921769835303</v>
      </c>
      <c r="K8374" s="17">
        <f t="shared" ref="K8374:K8377" si="5580">J8374-E8374</f>
        <v>-4.4560782301646951E-2</v>
      </c>
      <c r="L8374" s="17">
        <f t="shared" ref="L8374:L8377" si="5581">K8374*K8374</f>
        <v>1.9856633193347721E-3</v>
      </c>
      <c r="M8374" s="17">
        <f t="shared" ref="M8374:M8377" si="5582">(E8374-J8374)*B8374</f>
        <v>1.2031411221444677E-2</v>
      </c>
      <c r="N8374" s="17">
        <f t="shared" ref="N8374:N8377" si="5583">(E8374-J8374)*C8374</f>
        <v>2.4508430265905826E-2</v>
      </c>
      <c r="O8374" s="17">
        <f t="shared" ref="O8374:O8377" si="5584">(E8374-J8374)*D8374</f>
        <v>8.0209408142964504E-3</v>
      </c>
      <c r="P8374" s="18">
        <f>(E8374-J8374)*E8373</f>
        <v>1.6041881628592901E-2</v>
      </c>
    </row>
    <row r="8375" spans="1:16" x14ac:dyDescent="0.25">
      <c r="B8375" s="4">
        <v>0.22</v>
      </c>
      <c r="C8375" s="5">
        <v>0.71</v>
      </c>
      <c r="D8375" s="5">
        <v>7.0000000000000007E-2</v>
      </c>
      <c r="E8375" s="6">
        <v>0.22</v>
      </c>
      <c r="F8375" s="36"/>
      <c r="G8375" s="38"/>
      <c r="H8375" s="38"/>
      <c r="I8375" s="40"/>
      <c r="J8375" s="16">
        <f>B8375*F8373+C8375*G8373+D8375*H8373+I8373</f>
        <v>0.21915681649200519</v>
      </c>
      <c r="K8375" s="17">
        <f t="shared" si="5580"/>
        <v>-8.4318350799481023E-4</v>
      </c>
      <c r="L8375" s="17">
        <f t="shared" si="5581"/>
        <v>7.1095842815443425E-7</v>
      </c>
      <c r="M8375" s="17">
        <f t="shared" si="5582"/>
        <v>1.8550037175885824E-4</v>
      </c>
      <c r="N8375" s="17">
        <f t="shared" si="5583"/>
        <v>5.9866029067631526E-4</v>
      </c>
      <c r="O8375" s="17">
        <f t="shared" si="5584"/>
        <v>5.9022845559636725E-5</v>
      </c>
      <c r="P8375" s="18">
        <f>(E8375-J8375)*E8373</f>
        <v>3.0354606287813165E-4</v>
      </c>
    </row>
    <row r="8376" spans="1:16" x14ac:dyDescent="0.25">
      <c r="B8376" s="4">
        <v>0.16</v>
      </c>
      <c r="C8376" s="5">
        <v>0.62</v>
      </c>
      <c r="D8376" s="5">
        <v>0.22</v>
      </c>
      <c r="E8376" s="6">
        <v>0.14000000000000001</v>
      </c>
      <c r="F8376" s="36"/>
      <c r="G8376" s="38"/>
      <c r="H8376" s="38"/>
      <c r="I8376" s="40"/>
      <c r="J8376" s="16">
        <f>B8376*F8373+C8376*G8373+D8376*H8373+I8373</f>
        <v>0.17188520869350793</v>
      </c>
      <c r="K8376" s="17">
        <f t="shared" si="5580"/>
        <v>3.1885208693507916E-2</v>
      </c>
      <c r="L8376" s="17">
        <f t="shared" si="5581"/>
        <v>1.0166665334285527E-3</v>
      </c>
      <c r="M8376" s="17">
        <f t="shared" si="5582"/>
        <v>-5.1016333909612663E-3</v>
      </c>
      <c r="N8376" s="17">
        <f t="shared" si="5583"/>
        <v>-1.9768829389974908E-2</v>
      </c>
      <c r="O8376" s="17">
        <f t="shared" si="5584"/>
        <v>-7.0147459125717414E-3</v>
      </c>
      <c r="P8376" s="18">
        <f>(E8376-J8376)*E8373</f>
        <v>-1.1478675129662849E-2</v>
      </c>
    </row>
    <row r="8377" spans="1:16" ht="15.75" thickBot="1" x14ac:dyDescent="0.3">
      <c r="B8377" s="7">
        <v>0.53</v>
      </c>
      <c r="C8377" s="8">
        <v>0.23</v>
      </c>
      <c r="D8377" s="8">
        <v>0.24</v>
      </c>
      <c r="E8377" s="9">
        <v>0.41</v>
      </c>
      <c r="F8377" s="37"/>
      <c r="G8377" s="39"/>
      <c r="H8377" s="39"/>
      <c r="I8377" s="41"/>
      <c r="J8377" s="19">
        <f>B8377*F8373+C8377*G8373+D8377*H8373+I8373</f>
        <v>0.41067208656586718</v>
      </c>
      <c r="K8377" s="20">
        <f t="shared" si="5580"/>
        <v>6.7208656586720261E-4</v>
      </c>
      <c r="L8377" s="20">
        <f t="shared" si="5581"/>
        <v>4.5170035201916969E-7</v>
      </c>
      <c r="M8377" s="20">
        <f t="shared" si="5582"/>
        <v>-3.562058799096174E-4</v>
      </c>
      <c r="N8377" s="20">
        <f t="shared" si="5583"/>
        <v>-1.545799101494566E-4</v>
      </c>
      <c r="O8377" s="20">
        <f t="shared" si="5584"/>
        <v>-1.6130077580812861E-4</v>
      </c>
      <c r="P8377" s="21">
        <f>(E8377-J8377)*E8373</f>
        <v>-2.4195116371219293E-4</v>
      </c>
    </row>
    <row r="8378" spans="1:16" x14ac:dyDescent="0.25">
      <c r="K8378" t="s">
        <v>13</v>
      </c>
      <c r="L8378" s="22">
        <f>AVERAGE(L8373:L8377)</f>
        <v>6.5707954466590187E-4</v>
      </c>
      <c r="M8378" s="22">
        <f t="shared" ref="M8378:P8378" si="5585">AVERAGE(M8373:M8377)</f>
        <v>-2.2644864773662537E-4</v>
      </c>
      <c r="N8378" s="22">
        <f t="shared" si="5585"/>
        <v>-2.3930626495780502E-4</v>
      </c>
      <c r="O8378" s="22">
        <f t="shared" si="5585"/>
        <v>-3.2291759896108286E-4</v>
      </c>
      <c r="P8378" s="22">
        <f t="shared" si="5585"/>
        <v>2.4832781574021334E-4</v>
      </c>
    </row>
    <row r="8379" spans="1:16" ht="15.75" thickBot="1" x14ac:dyDescent="0.3"/>
    <row r="8380" spans="1:16" ht="15.75" thickBot="1" x14ac:dyDescent="0.3">
      <c r="A8380" s="23" t="s">
        <v>19</v>
      </c>
      <c r="B8380" s="27" t="s">
        <v>0</v>
      </c>
      <c r="C8380" s="28"/>
      <c r="D8380" s="28"/>
      <c r="E8380" s="29"/>
      <c r="F8380" s="30" t="s">
        <v>5</v>
      </c>
      <c r="G8380" s="31"/>
      <c r="H8380" s="31"/>
      <c r="I8380" s="32"/>
      <c r="J8380" s="33" t="s">
        <v>14</v>
      </c>
      <c r="K8380" s="34"/>
      <c r="L8380" s="34"/>
      <c r="M8380" s="34"/>
      <c r="N8380" s="34"/>
      <c r="O8380" s="34"/>
      <c r="P8380" s="35"/>
    </row>
    <row r="8381" spans="1:16" x14ac:dyDescent="0.25">
      <c r="A8381" s="23">
        <f>A8372+1</f>
        <v>931</v>
      </c>
      <c r="B8381" s="1" t="s">
        <v>1</v>
      </c>
      <c r="C8381" s="2" t="s">
        <v>2</v>
      </c>
      <c r="D8381" s="2" t="s">
        <v>3</v>
      </c>
      <c r="E8381" s="3" t="s">
        <v>4</v>
      </c>
      <c r="F8381" s="10" t="s">
        <v>6</v>
      </c>
      <c r="G8381" s="11" t="s">
        <v>7</v>
      </c>
      <c r="H8381" s="11" t="s">
        <v>8</v>
      </c>
      <c r="I8381" s="12" t="s">
        <v>9</v>
      </c>
      <c r="J8381" s="13" t="s">
        <v>10</v>
      </c>
      <c r="K8381" s="14" t="s">
        <v>11</v>
      </c>
      <c r="L8381" s="14" t="s">
        <v>12</v>
      </c>
      <c r="M8381" s="14" t="s">
        <v>15</v>
      </c>
      <c r="N8381" s="14" t="s">
        <v>16</v>
      </c>
      <c r="O8381" s="14" t="s">
        <v>17</v>
      </c>
      <c r="P8381" s="15" t="s">
        <v>18</v>
      </c>
    </row>
    <row r="8382" spans="1:16" x14ac:dyDescent="0.25">
      <c r="B8382" s="4">
        <v>0.47</v>
      </c>
      <c r="C8382" s="5">
        <v>0.38</v>
      </c>
      <c r="D8382" s="5">
        <v>0.15</v>
      </c>
      <c r="E8382" s="6">
        <v>0.36</v>
      </c>
      <c r="F8382" s="36">
        <f>F8373+M8378</f>
        <v>0.52707817506414367</v>
      </c>
      <c r="G8382" s="38">
        <f>G8373+N8378</f>
        <v>-0.12132028814079934</v>
      </c>
      <c r="H8382" s="38">
        <f>H8373+O8378</f>
        <v>-0.17719370922969571</v>
      </c>
      <c r="I8382" s="40">
        <f>I8373+P8378</f>
        <v>0.20174657963713066</v>
      </c>
      <c r="J8382" s="16">
        <f>B8382*F8382+C8382*G8382+D8382*H8382+I8382</f>
        <v>0.37679255603932005</v>
      </c>
      <c r="K8382" s="17">
        <f>J8382-E8382</f>
        <v>1.6792556039320061E-2</v>
      </c>
      <c r="L8382" s="17">
        <f>K8382*K8382</f>
        <v>2.8198993833370464E-4</v>
      </c>
      <c r="M8382" s="17">
        <f>(E8382-J8382)*B8382</f>
        <v>-7.8925013384804291E-3</v>
      </c>
      <c r="N8382" s="17">
        <f>(E8382-J8382)*C8382</f>
        <v>-6.3811712949416229E-3</v>
      </c>
      <c r="O8382" s="17">
        <f>(E8382-J8382)*D8382</f>
        <v>-2.5188834058980092E-3</v>
      </c>
      <c r="P8382" s="18">
        <f>(E8382-J8382)*I8382</f>
        <v>-3.3878407442976643E-3</v>
      </c>
    </row>
    <row r="8383" spans="1:16" x14ac:dyDescent="0.25">
      <c r="B8383" s="4">
        <v>0.27</v>
      </c>
      <c r="C8383" s="5">
        <v>0.55000000000000004</v>
      </c>
      <c r="D8383" s="5">
        <v>0.18</v>
      </c>
      <c r="E8383" s="6">
        <v>0.28999999999999998</v>
      </c>
      <c r="F8383" s="36"/>
      <c r="G8383" s="38"/>
      <c r="H8383" s="38"/>
      <c r="I8383" s="40"/>
      <c r="J8383" s="16">
        <f>B8383*F8382+C8383*G8382+D8383*H8382+I8382</f>
        <v>0.24543666076566459</v>
      </c>
      <c r="K8383" s="17">
        <f t="shared" ref="K8383:K8386" si="5586">J8383-E8383</f>
        <v>-4.4563339234335392E-2</v>
      </c>
      <c r="L8383" s="17">
        <f t="shared" ref="L8383:L8386" si="5587">K8383*K8383</f>
        <v>1.9858912037144559E-3</v>
      </c>
      <c r="M8383" s="17">
        <f t="shared" ref="M8383:M8386" si="5588">(E8383-J8383)*B8383</f>
        <v>1.2032101593270556E-2</v>
      </c>
      <c r="N8383" s="17">
        <f t="shared" ref="N8383:N8386" si="5589">(E8383-J8383)*C8383</f>
        <v>2.4509836578884468E-2</v>
      </c>
      <c r="O8383" s="17">
        <f t="shared" ref="O8383:O8386" si="5590">(E8383-J8383)*D8383</f>
        <v>8.0214010621803694E-3</v>
      </c>
      <c r="P8383" s="18">
        <f>(E8383-J8383)*E8382</f>
        <v>1.6042802124360739E-2</v>
      </c>
    </row>
    <row r="8384" spans="1:16" x14ac:dyDescent="0.25">
      <c r="B8384" s="4">
        <v>0.22</v>
      </c>
      <c r="C8384" s="5">
        <v>0.71</v>
      </c>
      <c r="D8384" s="5">
        <v>7.0000000000000007E-2</v>
      </c>
      <c r="E8384" s="6">
        <v>0.22</v>
      </c>
      <c r="F8384" s="36"/>
      <c r="G8384" s="38"/>
      <c r="H8384" s="38"/>
      <c r="I8384" s="40"/>
      <c r="J8384" s="16">
        <f>B8384*F8382+C8384*G8382+D8384*H8382+I8382</f>
        <v>0.21916281392519604</v>
      </c>
      <c r="K8384" s="17">
        <f t="shared" si="5586"/>
        <v>-8.3718607480395835E-4</v>
      </c>
      <c r="L8384" s="17">
        <f t="shared" si="5587"/>
        <v>7.0088052384565896E-7</v>
      </c>
      <c r="M8384" s="17">
        <f t="shared" si="5588"/>
        <v>1.8418093645687083E-4</v>
      </c>
      <c r="N8384" s="17">
        <f t="shared" si="5589"/>
        <v>5.9440211311081038E-4</v>
      </c>
      <c r="O8384" s="17">
        <f t="shared" si="5590"/>
        <v>5.8603025236277092E-5</v>
      </c>
      <c r="P8384" s="18">
        <f>(E8384-J8384)*E8382</f>
        <v>3.0138698692942502E-4</v>
      </c>
    </row>
    <row r="8385" spans="1:16" x14ac:dyDescent="0.25">
      <c r="B8385" s="4">
        <v>0.16</v>
      </c>
      <c r="C8385" s="5">
        <v>0.62</v>
      </c>
      <c r="D8385" s="5">
        <v>0.22</v>
      </c>
      <c r="E8385" s="6">
        <v>0.14000000000000001</v>
      </c>
      <c r="F8385" s="36"/>
      <c r="G8385" s="38"/>
      <c r="H8385" s="38"/>
      <c r="I8385" s="40"/>
      <c r="J8385" s="16">
        <f>B8385*F8382+C8385*G8382+D8385*H8382+I8382</f>
        <v>0.17187789296956502</v>
      </c>
      <c r="K8385" s="17">
        <f t="shared" si="5586"/>
        <v>3.1877892969565003E-2</v>
      </c>
      <c r="L8385" s="17">
        <f t="shared" si="5587"/>
        <v>1.0162000601790417E-3</v>
      </c>
      <c r="M8385" s="17">
        <f t="shared" si="5588"/>
        <v>-5.1004628751304005E-3</v>
      </c>
      <c r="N8385" s="17">
        <f t="shared" si="5589"/>
        <v>-1.97642936411303E-2</v>
      </c>
      <c r="O8385" s="17">
        <f t="shared" si="5590"/>
        <v>-7.0131364533043009E-3</v>
      </c>
      <c r="P8385" s="18">
        <f>(E8385-J8385)*E8382</f>
        <v>-1.1476041469043401E-2</v>
      </c>
    </row>
    <row r="8386" spans="1:16" ht="15.75" thickBot="1" x14ac:dyDescent="0.3">
      <c r="B8386" s="7">
        <v>0.53</v>
      </c>
      <c r="C8386" s="8">
        <v>0.23</v>
      </c>
      <c r="D8386" s="8">
        <v>0.24</v>
      </c>
      <c r="E8386" s="9">
        <v>0.41</v>
      </c>
      <c r="F8386" s="37"/>
      <c r="G8386" s="39"/>
      <c r="H8386" s="39"/>
      <c r="I8386" s="41"/>
      <c r="J8386" s="19">
        <f>B8386*F8382+C8386*G8382+D8386*H8382+I8382</f>
        <v>0.41066785593361599</v>
      </c>
      <c r="K8386" s="20">
        <f t="shared" si="5586"/>
        <v>6.6785593361601281E-4</v>
      </c>
      <c r="L8386" s="20">
        <f t="shared" si="5587"/>
        <v>4.4603154806611609E-7</v>
      </c>
      <c r="M8386" s="20">
        <f t="shared" si="5588"/>
        <v>-3.5396364481648683E-4</v>
      </c>
      <c r="N8386" s="20">
        <f t="shared" si="5589"/>
        <v>-1.5360686473168294E-4</v>
      </c>
      <c r="O8386" s="20">
        <f t="shared" si="5590"/>
        <v>-1.6028542406784307E-4</v>
      </c>
      <c r="P8386" s="21">
        <f>(E8386-J8386)*E8382</f>
        <v>-2.4042813610176459E-4</v>
      </c>
    </row>
    <row r="8387" spans="1:16" x14ac:dyDescent="0.25">
      <c r="K8387" t="s">
        <v>13</v>
      </c>
      <c r="L8387" s="22">
        <f>AVERAGE(L8382:L8386)</f>
        <v>6.5704562285982284E-4</v>
      </c>
      <c r="M8387" s="22">
        <f t="shared" ref="M8387:P8387" si="5591">AVERAGE(M8382:M8386)</f>
        <v>-2.2612906573997788E-4</v>
      </c>
      <c r="N8387" s="22">
        <f t="shared" si="5591"/>
        <v>-2.3896662176166599E-4</v>
      </c>
      <c r="O8387" s="22">
        <f t="shared" si="5591"/>
        <v>-3.2246023917070126E-4</v>
      </c>
      <c r="P8387" s="22">
        <f t="shared" si="5591"/>
        <v>2.4797575236946664E-4</v>
      </c>
    </row>
    <row r="8388" spans="1:16" ht="15.75" thickBot="1" x14ac:dyDescent="0.3"/>
    <row r="8389" spans="1:16" ht="15.75" thickBot="1" x14ac:dyDescent="0.3">
      <c r="A8389" s="23" t="s">
        <v>19</v>
      </c>
      <c r="B8389" s="27" t="s">
        <v>0</v>
      </c>
      <c r="C8389" s="28"/>
      <c r="D8389" s="28"/>
      <c r="E8389" s="29"/>
      <c r="F8389" s="30" t="s">
        <v>5</v>
      </c>
      <c r="G8389" s="31"/>
      <c r="H8389" s="31"/>
      <c r="I8389" s="32"/>
      <c r="J8389" s="33" t="s">
        <v>14</v>
      </c>
      <c r="K8389" s="34"/>
      <c r="L8389" s="34"/>
      <c r="M8389" s="34"/>
      <c r="N8389" s="34"/>
      <c r="O8389" s="34"/>
      <c r="P8389" s="35"/>
    </row>
    <row r="8390" spans="1:16" x14ac:dyDescent="0.25">
      <c r="A8390" s="23">
        <f>A8381+1</f>
        <v>932</v>
      </c>
      <c r="B8390" s="1" t="s">
        <v>1</v>
      </c>
      <c r="C8390" s="2" t="s">
        <v>2</v>
      </c>
      <c r="D8390" s="2" t="s">
        <v>3</v>
      </c>
      <c r="E8390" s="3" t="s">
        <v>4</v>
      </c>
      <c r="F8390" s="10" t="s">
        <v>6</v>
      </c>
      <c r="G8390" s="11" t="s">
        <v>7</v>
      </c>
      <c r="H8390" s="11" t="s">
        <v>8</v>
      </c>
      <c r="I8390" s="12" t="s">
        <v>9</v>
      </c>
      <c r="J8390" s="13" t="s">
        <v>10</v>
      </c>
      <c r="K8390" s="14" t="s">
        <v>11</v>
      </c>
      <c r="L8390" s="14" t="s">
        <v>12</v>
      </c>
      <c r="M8390" s="14" t="s">
        <v>15</v>
      </c>
      <c r="N8390" s="14" t="s">
        <v>16</v>
      </c>
      <c r="O8390" s="14" t="s">
        <v>17</v>
      </c>
      <c r="P8390" s="15" t="s">
        <v>18</v>
      </c>
    </row>
    <row r="8391" spans="1:16" x14ac:dyDescent="0.25">
      <c r="B8391" s="4">
        <v>0.47</v>
      </c>
      <c r="C8391" s="5">
        <v>0.38</v>
      </c>
      <c r="D8391" s="5">
        <v>0.15</v>
      </c>
      <c r="E8391" s="6">
        <v>0.36</v>
      </c>
      <c r="F8391" s="36">
        <f>F8382+M8387</f>
        <v>0.52685204599840374</v>
      </c>
      <c r="G8391" s="38">
        <f>G8382+N8387</f>
        <v>-0.12155925476256101</v>
      </c>
      <c r="H8391" s="38">
        <f>H8382+O8387</f>
        <v>-0.17751616946886642</v>
      </c>
      <c r="I8391" s="40">
        <f>I8382+P8387</f>
        <v>0.20199455538950012</v>
      </c>
      <c r="J8391" s="16">
        <f>B8391*F8391+C8391*G8391+D8391*H8391+I8391</f>
        <v>0.37679507477864671</v>
      </c>
      <c r="K8391" s="17">
        <f>J8391-E8391</f>
        <v>1.6795074778646724E-2</v>
      </c>
      <c r="L8391" s="17">
        <f>K8391*K8391</f>
        <v>2.8207453682033531E-4</v>
      </c>
      <c r="M8391" s="17">
        <f>(E8391-J8391)*B8391</f>
        <v>-7.8936851459639589E-3</v>
      </c>
      <c r="N8391" s="17">
        <f>(E8391-J8391)*C8391</f>
        <v>-6.3821284158857555E-3</v>
      </c>
      <c r="O8391" s="17">
        <f>(E8391-J8391)*D8391</f>
        <v>-2.5192612167970084E-3</v>
      </c>
      <c r="P8391" s="18">
        <f>(E8391-J8391)*I8391</f>
        <v>-3.3925136626461521E-3</v>
      </c>
    </row>
    <row r="8392" spans="1:16" x14ac:dyDescent="0.25">
      <c r="B8392" s="4">
        <v>0.27</v>
      </c>
      <c r="C8392" s="5">
        <v>0.55000000000000004</v>
      </c>
      <c r="D8392" s="5">
        <v>0.18</v>
      </c>
      <c r="E8392" s="6">
        <v>0.28999999999999998</v>
      </c>
      <c r="F8392" s="36"/>
      <c r="G8392" s="38"/>
      <c r="H8392" s="38"/>
      <c r="I8392" s="40"/>
      <c r="J8392" s="16">
        <f>B8392*F8391+C8392*G8391+D8392*H8391+I8391</f>
        <v>0.24543410718526459</v>
      </c>
      <c r="K8392" s="17">
        <f t="shared" ref="K8392:K8395" si="5592">J8392-E8392</f>
        <v>-4.4565892814735386E-2</v>
      </c>
      <c r="L8392" s="17">
        <f t="shared" ref="L8392:L8395" si="5593">K8392*K8392</f>
        <v>1.9861188023744831E-3</v>
      </c>
      <c r="M8392" s="17">
        <f t="shared" ref="M8392:M8395" si="5594">(E8392-J8392)*B8392</f>
        <v>1.2032791059978554E-2</v>
      </c>
      <c r="N8392" s="17">
        <f t="shared" ref="N8392:N8395" si="5595">(E8392-J8392)*C8392</f>
        <v>2.4511241048104464E-2</v>
      </c>
      <c r="O8392" s="17">
        <f t="shared" ref="O8392:O8395" si="5596">(E8392-J8392)*D8392</f>
        <v>8.021860706652369E-3</v>
      </c>
      <c r="P8392" s="18">
        <f>(E8392-J8392)*E8391</f>
        <v>1.6043721413304738E-2</v>
      </c>
    </row>
    <row r="8393" spans="1:16" x14ac:dyDescent="0.25">
      <c r="B8393" s="4">
        <v>0.22</v>
      </c>
      <c r="C8393" s="5">
        <v>0.71</v>
      </c>
      <c r="D8393" s="5">
        <v>7.0000000000000007E-2</v>
      </c>
      <c r="E8393" s="6">
        <v>0.22</v>
      </c>
      <c r="F8393" s="36"/>
      <c r="G8393" s="38"/>
      <c r="H8393" s="38"/>
      <c r="I8393" s="40"/>
      <c r="J8393" s="16">
        <f>B8393*F8391+C8393*G8391+D8393*H8391+I8391</f>
        <v>0.21916880276490999</v>
      </c>
      <c r="K8393" s="17">
        <f t="shared" si="5592"/>
        <v>-8.3119723509000876E-4</v>
      </c>
      <c r="L8393" s="17">
        <f t="shared" si="5593"/>
        <v>6.9088884362127527E-7</v>
      </c>
      <c r="M8393" s="17">
        <f t="shared" si="5594"/>
        <v>1.8286339171980193E-4</v>
      </c>
      <c r="N8393" s="17">
        <f t="shared" si="5595"/>
        <v>5.9015003691390618E-4</v>
      </c>
      <c r="O8393" s="17">
        <f t="shared" si="5596"/>
        <v>5.8183806456300619E-5</v>
      </c>
      <c r="P8393" s="18">
        <f>(E8393-J8393)*E8391</f>
        <v>2.9923100463240314E-4</v>
      </c>
    </row>
    <row r="8394" spans="1:16" x14ac:dyDescent="0.25">
      <c r="B8394" s="4">
        <v>0.16</v>
      </c>
      <c r="C8394" s="5">
        <v>0.62</v>
      </c>
      <c r="D8394" s="5">
        <v>0.22</v>
      </c>
      <c r="E8394" s="6">
        <v>0.14000000000000001</v>
      </c>
      <c r="F8394" s="36"/>
      <c r="G8394" s="38"/>
      <c r="H8394" s="38"/>
      <c r="I8394" s="40"/>
      <c r="J8394" s="16">
        <f>B8394*F8391+C8394*G8391+D8394*H8391+I8391</f>
        <v>0.17187058751330628</v>
      </c>
      <c r="K8394" s="17">
        <f t="shared" si="5592"/>
        <v>3.1870587513306264E-2</v>
      </c>
      <c r="L8394" s="17">
        <f t="shared" si="5593"/>
        <v>1.0157343484433132E-3</v>
      </c>
      <c r="M8394" s="17">
        <f t="shared" si="5594"/>
        <v>-5.0992940021290026E-3</v>
      </c>
      <c r="N8394" s="17">
        <f t="shared" si="5595"/>
        <v>-1.9759764258249882E-2</v>
      </c>
      <c r="O8394" s="17">
        <f t="shared" si="5596"/>
        <v>-7.0115292529273785E-3</v>
      </c>
      <c r="P8394" s="18">
        <f>(E8394-J8394)*E8391</f>
        <v>-1.1473411504790254E-2</v>
      </c>
    </row>
    <row r="8395" spans="1:16" ht="15.75" thickBot="1" x14ac:dyDescent="0.3">
      <c r="B8395" s="7">
        <v>0.53</v>
      </c>
      <c r="C8395" s="8">
        <v>0.23</v>
      </c>
      <c r="D8395" s="8">
        <v>0.24</v>
      </c>
      <c r="E8395" s="9">
        <v>0.41</v>
      </c>
      <c r="F8395" s="37"/>
      <c r="G8395" s="39"/>
      <c r="H8395" s="39"/>
      <c r="I8395" s="41"/>
      <c r="J8395" s="19">
        <f>B8395*F8391+C8395*G8391+D8395*H8391+I8391</f>
        <v>0.41066363050073718</v>
      </c>
      <c r="K8395" s="20">
        <f t="shared" si="5592"/>
        <v>6.6363050073720009E-4</v>
      </c>
      <c r="L8395" s="20">
        <f t="shared" si="5593"/>
        <v>4.4040544150870691E-7</v>
      </c>
      <c r="M8395" s="20">
        <f t="shared" si="5594"/>
        <v>-3.5172416539071608E-4</v>
      </c>
      <c r="N8395" s="20">
        <f t="shared" si="5595"/>
        <v>-1.5263501516955602E-4</v>
      </c>
      <c r="O8395" s="20">
        <f t="shared" si="5596"/>
        <v>-1.5927132017692802E-4</v>
      </c>
      <c r="P8395" s="21">
        <f>(E8395-J8395)*E8391</f>
        <v>-2.3890698026539202E-4</v>
      </c>
    </row>
    <row r="8396" spans="1:16" x14ac:dyDescent="0.25">
      <c r="K8396" t="s">
        <v>13</v>
      </c>
      <c r="L8396" s="22">
        <f>AVERAGE(L8391:L8395)</f>
        <v>6.5701179638465233E-4</v>
      </c>
      <c r="M8396" s="22">
        <f t="shared" ref="M8396:P8396" si="5597">AVERAGE(M8391:M8395)</f>
        <v>-2.2580977235706431E-4</v>
      </c>
      <c r="N8396" s="22">
        <f t="shared" si="5597"/>
        <v>-2.3862732085736413E-4</v>
      </c>
      <c r="O8396" s="22">
        <f t="shared" si="5597"/>
        <v>-3.22003455358529E-4</v>
      </c>
      <c r="P8396" s="22">
        <f t="shared" si="5597"/>
        <v>2.4762405404706831E-4</v>
      </c>
    </row>
    <row r="8397" spans="1:16" ht="15.75" thickBot="1" x14ac:dyDescent="0.3"/>
    <row r="8398" spans="1:16" ht="15.75" thickBot="1" x14ac:dyDescent="0.3">
      <c r="A8398" s="23" t="s">
        <v>19</v>
      </c>
      <c r="B8398" s="27" t="s">
        <v>0</v>
      </c>
      <c r="C8398" s="28"/>
      <c r="D8398" s="28"/>
      <c r="E8398" s="29"/>
      <c r="F8398" s="30" t="s">
        <v>5</v>
      </c>
      <c r="G8398" s="31"/>
      <c r="H8398" s="31"/>
      <c r="I8398" s="32"/>
      <c r="J8398" s="33" t="s">
        <v>14</v>
      </c>
      <c r="K8398" s="34"/>
      <c r="L8398" s="34"/>
      <c r="M8398" s="34"/>
      <c r="N8398" s="34"/>
      <c r="O8398" s="34"/>
      <c r="P8398" s="35"/>
    </row>
    <row r="8399" spans="1:16" x14ac:dyDescent="0.25">
      <c r="A8399" s="23">
        <f>A8390+1</f>
        <v>933</v>
      </c>
      <c r="B8399" s="1" t="s">
        <v>1</v>
      </c>
      <c r="C8399" s="2" t="s">
        <v>2</v>
      </c>
      <c r="D8399" s="2" t="s">
        <v>3</v>
      </c>
      <c r="E8399" s="3" t="s">
        <v>4</v>
      </c>
      <c r="F8399" s="10" t="s">
        <v>6</v>
      </c>
      <c r="G8399" s="11" t="s">
        <v>7</v>
      </c>
      <c r="H8399" s="11" t="s">
        <v>8</v>
      </c>
      <c r="I8399" s="12" t="s">
        <v>9</v>
      </c>
      <c r="J8399" s="13" t="s">
        <v>10</v>
      </c>
      <c r="K8399" s="14" t="s">
        <v>11</v>
      </c>
      <c r="L8399" s="14" t="s">
        <v>12</v>
      </c>
      <c r="M8399" s="14" t="s">
        <v>15</v>
      </c>
      <c r="N8399" s="14" t="s">
        <v>16</v>
      </c>
      <c r="O8399" s="14" t="s">
        <v>17</v>
      </c>
      <c r="P8399" s="15" t="s">
        <v>18</v>
      </c>
    </row>
    <row r="8400" spans="1:16" x14ac:dyDescent="0.25">
      <c r="B8400" s="4">
        <v>0.47</v>
      </c>
      <c r="C8400" s="5">
        <v>0.38</v>
      </c>
      <c r="D8400" s="5">
        <v>0.15</v>
      </c>
      <c r="E8400" s="6">
        <v>0.36</v>
      </c>
      <c r="F8400" s="36">
        <f>F8391+M8396</f>
        <v>0.52662623622604665</v>
      </c>
      <c r="G8400" s="38">
        <f>G8391+N8396</f>
        <v>-0.12179788208341837</v>
      </c>
      <c r="H8400" s="38">
        <f>H8391+O8396</f>
        <v>-0.17783817292422494</v>
      </c>
      <c r="I8400" s="40">
        <f>I8391+P8396</f>
        <v>0.20224217944354719</v>
      </c>
      <c r="J8400" s="16">
        <f>B8400*F8400+C8400*G8400+D8400*H8400+I8400</f>
        <v>0.3767975893394564</v>
      </c>
      <c r="K8400" s="17">
        <f>J8400-E8400</f>
        <v>1.6797589339456409E-2</v>
      </c>
      <c r="L8400" s="17">
        <f>K8400*K8400</f>
        <v>2.8215900761701962E-4</v>
      </c>
      <c r="M8400" s="17">
        <f>(E8400-J8400)*B8400</f>
        <v>-7.8948669895445127E-3</v>
      </c>
      <c r="N8400" s="17">
        <f>(E8400-J8400)*C8400</f>
        <v>-6.3830839489934354E-3</v>
      </c>
      <c r="O8400" s="17">
        <f>(E8400-J8400)*D8400</f>
        <v>-2.5196384009184614E-3</v>
      </c>
      <c r="P8400" s="18">
        <f>(E8400-J8400)*I8400</f>
        <v>-3.3971810774093584E-3</v>
      </c>
    </row>
    <row r="8401" spans="1:16" x14ac:dyDescent="0.25">
      <c r="B8401" s="4">
        <v>0.27</v>
      </c>
      <c r="C8401" s="5">
        <v>0.55000000000000004</v>
      </c>
      <c r="D8401" s="5">
        <v>0.18</v>
      </c>
      <c r="E8401" s="6">
        <v>0.28999999999999998</v>
      </c>
      <c r="F8401" s="36"/>
      <c r="G8401" s="38"/>
      <c r="H8401" s="38"/>
      <c r="I8401" s="40"/>
      <c r="J8401" s="16">
        <f>B8401*F8400+C8401*G8400+D8401*H8400+I8400</f>
        <v>0.2454315569523392</v>
      </c>
      <c r="K8401" s="17">
        <f t="shared" ref="K8401:K8404" si="5598">J8401-E8401</f>
        <v>-4.4568443047660777E-2</v>
      </c>
      <c r="L8401" s="17">
        <f t="shared" ref="L8401:L8404" si="5599">K8401*K8401</f>
        <v>1.9863461156925822E-3</v>
      </c>
      <c r="M8401" s="17">
        <f t="shared" ref="M8401:M8404" si="5600">(E8401-J8401)*B8401</f>
        <v>1.2033479622868411E-2</v>
      </c>
      <c r="N8401" s="17">
        <f t="shared" ref="N8401:N8404" si="5601">(E8401-J8401)*C8401</f>
        <v>2.451264367621343E-2</v>
      </c>
      <c r="O8401" s="17">
        <f t="shared" ref="O8401:O8404" si="5602">(E8401-J8401)*D8401</f>
        <v>8.0223197485789401E-3</v>
      </c>
      <c r="P8401" s="18">
        <f>(E8401-J8401)*E8400</f>
        <v>1.604463949715788E-2</v>
      </c>
    </row>
    <row r="8402" spans="1:16" x14ac:dyDescent="0.25">
      <c r="B8402" s="4">
        <v>0.22</v>
      </c>
      <c r="C8402" s="5">
        <v>0.71</v>
      </c>
      <c r="D8402" s="5">
        <v>7.0000000000000007E-2</v>
      </c>
      <c r="E8402" s="6">
        <v>0.22</v>
      </c>
      <c r="F8402" s="36"/>
      <c r="G8402" s="38"/>
      <c r="H8402" s="38"/>
      <c r="I8402" s="40"/>
      <c r="J8402" s="16">
        <f>B8402*F8400+C8402*G8400+D8402*H8400+I8400</f>
        <v>0.21917478302935467</v>
      </c>
      <c r="K8402" s="17">
        <f t="shared" si="5598"/>
        <v>-8.2521697064533162E-4</v>
      </c>
      <c r="L8402" s="17">
        <f t="shared" si="5599"/>
        <v>6.8098304864105809E-7</v>
      </c>
      <c r="M8402" s="17">
        <f t="shared" si="5600"/>
        <v>1.8154773354197296E-4</v>
      </c>
      <c r="N8402" s="17">
        <f t="shared" si="5601"/>
        <v>5.8590404915818538E-4</v>
      </c>
      <c r="O8402" s="17">
        <f t="shared" si="5602"/>
        <v>5.7765187945173219E-5</v>
      </c>
      <c r="P8402" s="18">
        <f>(E8402-J8402)*E8400</f>
        <v>2.9707810943231937E-4</v>
      </c>
    </row>
    <row r="8403" spans="1:16" x14ac:dyDescent="0.25">
      <c r="B8403" s="4">
        <v>0.16</v>
      </c>
      <c r="C8403" s="5">
        <v>0.62</v>
      </c>
      <c r="D8403" s="5">
        <v>0.22</v>
      </c>
      <c r="E8403" s="6">
        <v>0.14000000000000001</v>
      </c>
      <c r="F8403" s="36"/>
      <c r="G8403" s="38"/>
      <c r="H8403" s="38"/>
      <c r="I8403" s="40"/>
      <c r="J8403" s="16">
        <f>B8403*F8400+C8403*G8400+D8403*H8400+I8400</f>
        <v>0.17186329230466579</v>
      </c>
      <c r="K8403" s="17">
        <f t="shared" si="5598"/>
        <v>3.186329230466578E-2</v>
      </c>
      <c r="L8403" s="17">
        <f t="shared" si="5599"/>
        <v>1.0152693964925734E-3</v>
      </c>
      <c r="M8403" s="17">
        <f t="shared" si="5600"/>
        <v>-5.0981267687465253E-3</v>
      </c>
      <c r="N8403" s="17">
        <f t="shared" si="5601"/>
        <v>-1.9755241228892783E-2</v>
      </c>
      <c r="O8403" s="17">
        <f t="shared" si="5602"/>
        <v>-7.0099243070264718E-3</v>
      </c>
      <c r="P8403" s="18">
        <f>(E8403-J8403)*E8400</f>
        <v>-1.147078522967968E-2</v>
      </c>
    </row>
    <row r="8404" spans="1:16" ht="15.75" thickBot="1" x14ac:dyDescent="0.3">
      <c r="B8404" s="7">
        <v>0.53</v>
      </c>
      <c r="C8404" s="8">
        <v>0.23</v>
      </c>
      <c r="D8404" s="8">
        <v>0.24</v>
      </c>
      <c r="E8404" s="9">
        <v>0.41</v>
      </c>
      <c r="F8404" s="37"/>
      <c r="G8404" s="39"/>
      <c r="H8404" s="39"/>
      <c r="I8404" s="41"/>
      <c r="J8404" s="19">
        <f>B8404*F8400+C8404*G8400+D8404*H8400+I8400</f>
        <v>0.4106594102623517</v>
      </c>
      <c r="K8404" s="20">
        <f t="shared" si="5598"/>
        <v>6.5941026235172284E-4</v>
      </c>
      <c r="L8404" s="20">
        <f t="shared" si="5599"/>
        <v>4.3482189409476797E-7</v>
      </c>
      <c r="M8404" s="20">
        <f t="shared" si="5600"/>
        <v>-3.494874390464131E-4</v>
      </c>
      <c r="N8404" s="20">
        <f t="shared" si="5601"/>
        <v>-1.5166436034089626E-4</v>
      </c>
      <c r="O8404" s="20">
        <f t="shared" si="5602"/>
        <v>-1.5825846296441348E-4</v>
      </c>
      <c r="P8404" s="21">
        <f>(E8404-J8404)*E8400</f>
        <v>-2.3738769444662023E-4</v>
      </c>
    </row>
    <row r="8405" spans="1:16" x14ac:dyDescent="0.25">
      <c r="K8405" t="s">
        <v>13</v>
      </c>
      <c r="L8405" s="22">
        <f>AVERAGE(L8400:L8404)</f>
        <v>6.5697806494898208E-4</v>
      </c>
      <c r="M8405" s="22">
        <f t="shared" ref="M8405:P8405" si="5603">AVERAGE(M8400:M8404)</f>
        <v>-2.2549076818541348E-4</v>
      </c>
      <c r="N8405" s="22">
        <f t="shared" si="5603"/>
        <v>-2.3828836257109941E-4</v>
      </c>
      <c r="O8405" s="22">
        <f t="shared" si="5603"/>
        <v>-3.2154724687704663E-4</v>
      </c>
      <c r="P8405" s="22">
        <f t="shared" si="5603"/>
        <v>2.4727272101090808E-4</v>
      </c>
    </row>
    <row r="8406" spans="1:16" ht="15.75" thickBot="1" x14ac:dyDescent="0.3"/>
    <row r="8407" spans="1:16" ht="15.75" thickBot="1" x14ac:dyDescent="0.3">
      <c r="A8407" s="23" t="s">
        <v>19</v>
      </c>
      <c r="B8407" s="27" t="s">
        <v>0</v>
      </c>
      <c r="C8407" s="28"/>
      <c r="D8407" s="28"/>
      <c r="E8407" s="29"/>
      <c r="F8407" s="30" t="s">
        <v>5</v>
      </c>
      <c r="G8407" s="31"/>
      <c r="H8407" s="31"/>
      <c r="I8407" s="32"/>
      <c r="J8407" s="33" t="s">
        <v>14</v>
      </c>
      <c r="K8407" s="34"/>
      <c r="L8407" s="34"/>
      <c r="M8407" s="34"/>
      <c r="N8407" s="34"/>
      <c r="O8407" s="34"/>
      <c r="P8407" s="35"/>
    </row>
    <row r="8408" spans="1:16" x14ac:dyDescent="0.25">
      <c r="A8408" s="23">
        <f>A8399+1</f>
        <v>934</v>
      </c>
      <c r="B8408" s="1" t="s">
        <v>1</v>
      </c>
      <c r="C8408" s="2" t="s">
        <v>2</v>
      </c>
      <c r="D8408" s="2" t="s">
        <v>3</v>
      </c>
      <c r="E8408" s="3" t="s">
        <v>4</v>
      </c>
      <c r="F8408" s="10" t="s">
        <v>6</v>
      </c>
      <c r="G8408" s="11" t="s">
        <v>7</v>
      </c>
      <c r="H8408" s="11" t="s">
        <v>8</v>
      </c>
      <c r="I8408" s="12" t="s">
        <v>9</v>
      </c>
      <c r="J8408" s="13" t="s">
        <v>10</v>
      </c>
      <c r="K8408" s="14" t="s">
        <v>11</v>
      </c>
      <c r="L8408" s="14" t="s">
        <v>12</v>
      </c>
      <c r="M8408" s="14" t="s">
        <v>15</v>
      </c>
      <c r="N8408" s="14" t="s">
        <v>16</v>
      </c>
      <c r="O8408" s="14" t="s">
        <v>17</v>
      </c>
      <c r="P8408" s="15" t="s">
        <v>18</v>
      </c>
    </row>
    <row r="8409" spans="1:16" x14ac:dyDescent="0.25">
      <c r="B8409" s="4">
        <v>0.47</v>
      </c>
      <c r="C8409" s="5">
        <v>0.38</v>
      </c>
      <c r="D8409" s="5">
        <v>0.15</v>
      </c>
      <c r="E8409" s="6">
        <v>0.36</v>
      </c>
      <c r="F8409" s="36">
        <f>F8400+M8405</f>
        <v>0.5264007454578612</v>
      </c>
      <c r="G8409" s="38">
        <f>G8400+N8405</f>
        <v>-0.12203617044598947</v>
      </c>
      <c r="H8409" s="38">
        <f>H8400+O8405</f>
        <v>-0.17815972017110199</v>
      </c>
      <c r="I8409" s="40">
        <f>I8400+P8405</f>
        <v>0.2024894521645581</v>
      </c>
      <c r="J8409" s="16">
        <f>B8409*F8409+C8409*G8409+D8409*H8409+I8409</f>
        <v>0.37680009973461154</v>
      </c>
      <c r="K8409" s="17">
        <f>J8409-E8409</f>
        <v>1.6800099734611551E-2</v>
      </c>
      <c r="L8409" s="17">
        <f>K8409*K8409</f>
        <v>2.822433510928951E-4</v>
      </c>
      <c r="M8409" s="17">
        <f>(E8409-J8409)*B8409</f>
        <v>-7.8960468752674283E-3</v>
      </c>
      <c r="N8409" s="17">
        <f>(E8409-J8409)*C8409</f>
        <v>-6.3840378991523892E-3</v>
      </c>
      <c r="O8409" s="17">
        <f>(E8409-J8409)*D8409</f>
        <v>-2.5200149601917327E-3</v>
      </c>
      <c r="P8409" s="18">
        <f>(E8409-J8409)*I8409</f>
        <v>-3.4018429915714308E-3</v>
      </c>
    </row>
    <row r="8410" spans="1:16" x14ac:dyDescent="0.25">
      <c r="B8410" s="4">
        <v>0.27</v>
      </c>
      <c r="C8410" s="5">
        <v>0.55000000000000004</v>
      </c>
      <c r="D8410" s="5">
        <v>0.18</v>
      </c>
      <c r="E8410" s="6">
        <v>0.28999999999999998</v>
      </c>
      <c r="F8410" s="36"/>
      <c r="G8410" s="38"/>
      <c r="H8410" s="38"/>
      <c r="I8410" s="40"/>
      <c r="J8410" s="16">
        <f>B8410*F8409+C8410*G8409+D8410*H8409+I8409</f>
        <v>0.24542901006208806</v>
      </c>
      <c r="K8410" s="17">
        <f t="shared" ref="K8410:K8413" si="5604">J8410-E8410</f>
        <v>-4.457098993791192E-2</v>
      </c>
      <c r="L8410" s="17">
        <f t="shared" ref="L8410:L8413" si="5605">K8410*K8410</f>
        <v>1.9865731440454454E-3</v>
      </c>
      <c r="M8410" s="17">
        <f t="shared" ref="M8410:M8413" si="5606">(E8410-J8410)*B8410</f>
        <v>1.2034167283236219E-2</v>
      </c>
      <c r="N8410" s="17">
        <f t="shared" ref="N8410:N8413" si="5607">(E8410-J8410)*C8410</f>
        <v>2.4514044465851557E-2</v>
      </c>
      <c r="O8410" s="17">
        <f t="shared" ref="O8410:O8413" si="5608">(E8410-J8410)*D8410</f>
        <v>8.0227781888241451E-3</v>
      </c>
      <c r="P8410" s="18">
        <f>(E8410-J8410)*E8409</f>
        <v>1.604555637764829E-2</v>
      </c>
    </row>
    <row r="8411" spans="1:16" x14ac:dyDescent="0.25">
      <c r="B8411" s="4">
        <v>0.22</v>
      </c>
      <c r="C8411" s="5">
        <v>0.71</v>
      </c>
      <c r="D8411" s="5">
        <v>7.0000000000000007E-2</v>
      </c>
      <c r="E8411" s="6">
        <v>0.22</v>
      </c>
      <c r="F8411" s="36"/>
      <c r="G8411" s="38"/>
      <c r="H8411" s="38"/>
      <c r="I8411" s="40"/>
      <c r="J8411" s="16">
        <f>B8411*F8409+C8411*G8409+D8411*H8409+I8409</f>
        <v>0.21918075473665791</v>
      </c>
      <c r="K8411" s="17">
        <f t="shared" si="5604"/>
        <v>-8.1924526334209435E-4</v>
      </c>
      <c r="L8411" s="17">
        <f t="shared" si="5605"/>
        <v>6.7116280150845755E-7</v>
      </c>
      <c r="M8411" s="17">
        <f t="shared" si="5606"/>
        <v>1.8023395793526076E-4</v>
      </c>
      <c r="N8411" s="17">
        <f t="shared" si="5607"/>
        <v>5.8166413697288699E-4</v>
      </c>
      <c r="O8411" s="17">
        <f t="shared" si="5608"/>
        <v>5.7347168433946612E-5</v>
      </c>
      <c r="P8411" s="18">
        <f>(E8411-J8411)*E8409</f>
        <v>2.9492829480315397E-4</v>
      </c>
    </row>
    <row r="8412" spans="1:16" x14ac:dyDescent="0.25">
      <c r="B8412" s="4">
        <v>0.16</v>
      </c>
      <c r="C8412" s="5">
        <v>0.62</v>
      </c>
      <c r="D8412" s="5">
        <v>0.22</v>
      </c>
      <c r="E8412" s="6">
        <v>0.14000000000000001</v>
      </c>
      <c r="F8412" s="36"/>
      <c r="G8412" s="38"/>
      <c r="H8412" s="38"/>
      <c r="I8412" s="40"/>
      <c r="J8412" s="16">
        <f>B8412*F8409+C8412*G8409+D8412*H8409+I8409</f>
        <v>0.17185600732365997</v>
      </c>
      <c r="K8412" s="17">
        <f t="shared" si="5604"/>
        <v>3.1856007323659952E-2</v>
      </c>
      <c r="L8412" s="17">
        <f t="shared" si="5605"/>
        <v>1.0148052026050765E-3</v>
      </c>
      <c r="M8412" s="17">
        <f t="shared" si="5606"/>
        <v>-5.0969611717855924E-3</v>
      </c>
      <c r="N8412" s="17">
        <f t="shared" si="5607"/>
        <v>-1.975072454066917E-2</v>
      </c>
      <c r="O8412" s="17">
        <f t="shared" si="5608"/>
        <v>-7.0083216112051894E-3</v>
      </c>
      <c r="P8412" s="18">
        <f>(E8412-J8412)*E8409</f>
        <v>-1.1468162636517582E-2</v>
      </c>
    </row>
    <row r="8413" spans="1:16" ht="15.75" thickBot="1" x14ac:dyDescent="0.3">
      <c r="B8413" s="7">
        <v>0.53</v>
      </c>
      <c r="C8413" s="8">
        <v>0.23</v>
      </c>
      <c r="D8413" s="8">
        <v>0.24</v>
      </c>
      <c r="E8413" s="9">
        <v>0.41</v>
      </c>
      <c r="F8413" s="37"/>
      <c r="G8413" s="39"/>
      <c r="H8413" s="39"/>
      <c r="I8413" s="41"/>
      <c r="J8413" s="19">
        <f>B8413*F8409+C8413*G8409+D8413*H8409+I8409</f>
        <v>0.41065519521358251</v>
      </c>
      <c r="K8413" s="20">
        <f t="shared" si="5604"/>
        <v>6.5519521358253785E-4</v>
      </c>
      <c r="L8413" s="20">
        <f t="shared" si="5605"/>
        <v>4.2928076790146738E-7</v>
      </c>
      <c r="M8413" s="20">
        <f t="shared" si="5606"/>
        <v>-3.472534631987451E-4</v>
      </c>
      <c r="N8413" s="20">
        <f t="shared" si="5607"/>
        <v>-1.506948991239837E-4</v>
      </c>
      <c r="O8413" s="20">
        <f t="shared" si="5608"/>
        <v>-1.5724685125980908E-4</v>
      </c>
      <c r="P8413" s="21">
        <f>(E8413-J8413)*E8409</f>
        <v>-2.3587027688971361E-4</v>
      </c>
    </row>
    <row r="8414" spans="1:16" x14ac:dyDescent="0.25">
      <c r="K8414" t="s">
        <v>13</v>
      </c>
      <c r="L8414" s="22">
        <f>AVERAGE(L8409:L8413)</f>
        <v>6.569444282625654E-4</v>
      </c>
      <c r="M8414" s="22">
        <f t="shared" ref="M8414:P8414" si="5609">AVERAGE(M8409:M8413)</f>
        <v>-2.2517205381605713E-4</v>
      </c>
      <c r="N8414" s="22">
        <f t="shared" si="5609"/>
        <v>-2.3794974722421983E-4</v>
      </c>
      <c r="O8414" s="22">
        <f t="shared" si="5609"/>
        <v>-3.210916130797279E-4</v>
      </c>
      <c r="P8414" s="22">
        <f t="shared" si="5609"/>
        <v>2.4692175349454339E-4</v>
      </c>
    </row>
    <row r="8415" spans="1:16" ht="15.75" thickBot="1" x14ac:dyDescent="0.3"/>
    <row r="8416" spans="1:16" ht="15.75" thickBot="1" x14ac:dyDescent="0.3">
      <c r="A8416" s="23" t="s">
        <v>19</v>
      </c>
      <c r="B8416" s="27" t="s">
        <v>0</v>
      </c>
      <c r="C8416" s="28"/>
      <c r="D8416" s="28"/>
      <c r="E8416" s="29"/>
      <c r="F8416" s="30" t="s">
        <v>5</v>
      </c>
      <c r="G8416" s="31"/>
      <c r="H8416" s="31"/>
      <c r="I8416" s="32"/>
      <c r="J8416" s="33" t="s">
        <v>14</v>
      </c>
      <c r="K8416" s="34"/>
      <c r="L8416" s="34"/>
      <c r="M8416" s="34"/>
      <c r="N8416" s="34"/>
      <c r="O8416" s="34"/>
      <c r="P8416" s="35"/>
    </row>
    <row r="8417" spans="1:16" x14ac:dyDescent="0.25">
      <c r="A8417" s="23">
        <f>A8408+1</f>
        <v>935</v>
      </c>
      <c r="B8417" s="1" t="s">
        <v>1</v>
      </c>
      <c r="C8417" s="2" t="s">
        <v>2</v>
      </c>
      <c r="D8417" s="2" t="s">
        <v>3</v>
      </c>
      <c r="E8417" s="3" t="s">
        <v>4</v>
      </c>
      <c r="F8417" s="10" t="s">
        <v>6</v>
      </c>
      <c r="G8417" s="11" t="s">
        <v>7</v>
      </c>
      <c r="H8417" s="11" t="s">
        <v>8</v>
      </c>
      <c r="I8417" s="12" t="s">
        <v>9</v>
      </c>
      <c r="J8417" s="13" t="s">
        <v>10</v>
      </c>
      <c r="K8417" s="14" t="s">
        <v>11</v>
      </c>
      <c r="L8417" s="14" t="s">
        <v>12</v>
      </c>
      <c r="M8417" s="14" t="s">
        <v>15</v>
      </c>
      <c r="N8417" s="14" t="s">
        <v>16</v>
      </c>
      <c r="O8417" s="14" t="s">
        <v>17</v>
      </c>
      <c r="P8417" s="15" t="s">
        <v>18</v>
      </c>
    </row>
    <row r="8418" spans="1:16" x14ac:dyDescent="0.25">
      <c r="B8418" s="4">
        <v>0.47</v>
      </c>
      <c r="C8418" s="5">
        <v>0.38</v>
      </c>
      <c r="D8418" s="5">
        <v>0.15</v>
      </c>
      <c r="E8418" s="6">
        <v>0.36</v>
      </c>
      <c r="F8418" s="36">
        <f>F8409+M8414</f>
        <v>0.52617557340404519</v>
      </c>
      <c r="G8418" s="38">
        <f>G8409+N8414</f>
        <v>-0.12227412019321368</v>
      </c>
      <c r="H8418" s="38">
        <f>H8409+O8414</f>
        <v>-0.17848081178418171</v>
      </c>
      <c r="I8418" s="40">
        <f>I8409+P8414</f>
        <v>0.20273637391805266</v>
      </c>
      <c r="J8418" s="16">
        <f>B8418*F8418+C8418*G8418+D8418*H8418+I8418</f>
        <v>0.3768026059769054</v>
      </c>
      <c r="K8418" s="17">
        <f>J8418-E8418</f>
        <v>1.6802605976905416E-2</v>
      </c>
      <c r="L8418" s="17">
        <f>K8418*K8418</f>
        <v>2.8232756761513759E-4</v>
      </c>
      <c r="M8418" s="17">
        <f>(E8418-J8418)*B8418</f>
        <v>-7.8972248091455453E-3</v>
      </c>
      <c r="N8418" s="17">
        <f>(E8418-J8418)*C8418</f>
        <v>-6.3849902712240581E-3</v>
      </c>
      <c r="O8418" s="17">
        <f>(E8418-J8418)*D8418</f>
        <v>-2.5203908965358121E-3</v>
      </c>
      <c r="P8418" s="18">
        <f>(E8418-J8418)*I8418</f>
        <v>-3.4064994081316031E-3</v>
      </c>
    </row>
    <row r="8419" spans="1:16" x14ac:dyDescent="0.25">
      <c r="B8419" s="4">
        <v>0.27</v>
      </c>
      <c r="C8419" s="5">
        <v>0.55000000000000004</v>
      </c>
      <c r="D8419" s="5">
        <v>0.18</v>
      </c>
      <c r="E8419" s="6">
        <v>0.28999999999999998</v>
      </c>
      <c r="F8419" s="36"/>
      <c r="G8419" s="38"/>
      <c r="H8419" s="38"/>
      <c r="I8419" s="40"/>
      <c r="J8419" s="16">
        <f>B8419*F8418+C8419*G8418+D8419*H8418+I8418</f>
        <v>0.24542646650972466</v>
      </c>
      <c r="K8419" s="17">
        <f t="shared" ref="K8419:K8422" si="5610">J8419-E8419</f>
        <v>-4.4573533490275319E-2</v>
      </c>
      <c r="L8419" s="17">
        <f t="shared" ref="L8419:L8422" si="5611">K8419*K8419</f>
        <v>1.9867998878086955E-3</v>
      </c>
      <c r="M8419" s="17">
        <f t="shared" ref="M8419:M8422" si="5612">(E8419-J8419)*B8419</f>
        <v>1.2034854042374336E-2</v>
      </c>
      <c r="N8419" s="17">
        <f t="shared" ref="N8419:N8422" si="5613">(E8419-J8419)*C8419</f>
        <v>2.4515443419651426E-2</v>
      </c>
      <c r="O8419" s="17">
        <f t="shared" ref="O8419:O8422" si="5614">(E8419-J8419)*D8419</f>
        <v>8.0232360282495568E-3</v>
      </c>
      <c r="P8419" s="18">
        <f>(E8419-J8419)*E8418</f>
        <v>1.6046472056499114E-2</v>
      </c>
    </row>
    <row r="8420" spans="1:16" x14ac:dyDescent="0.25">
      <c r="B8420" s="4">
        <v>0.22</v>
      </c>
      <c r="C8420" s="5">
        <v>0.71</v>
      </c>
      <c r="D8420" s="5">
        <v>7.0000000000000007E-2</v>
      </c>
      <c r="E8420" s="6">
        <v>0.22</v>
      </c>
      <c r="F8420" s="36"/>
      <c r="G8420" s="38"/>
      <c r="H8420" s="38"/>
      <c r="I8420" s="40"/>
      <c r="J8420" s="16">
        <f>B8420*F8418+C8420*G8418+D8420*H8418+I8418</f>
        <v>0.21918671790486818</v>
      </c>
      <c r="K8420" s="17">
        <f t="shared" si="5610"/>
        <v>-8.132820951318176E-4</v>
      </c>
      <c r="L8420" s="17">
        <f t="shared" si="5611"/>
        <v>6.6142776626199879E-7</v>
      </c>
      <c r="M8420" s="17">
        <f t="shared" si="5612"/>
        <v>1.7892206092899986E-4</v>
      </c>
      <c r="N8420" s="17">
        <f t="shared" si="5613"/>
        <v>5.7743028754359048E-4</v>
      </c>
      <c r="O8420" s="17">
        <f t="shared" si="5614"/>
        <v>5.6929746659227234E-5</v>
      </c>
      <c r="P8420" s="18">
        <f>(E8420-J8420)*E8418</f>
        <v>2.9278155424745434E-4</v>
      </c>
    </row>
    <row r="8421" spans="1:16" x14ac:dyDescent="0.25">
      <c r="B8421" s="4">
        <v>0.16</v>
      </c>
      <c r="C8421" s="5">
        <v>0.62</v>
      </c>
      <c r="D8421" s="5">
        <v>0.22</v>
      </c>
      <c r="E8421" s="6">
        <v>0.14000000000000001</v>
      </c>
      <c r="F8421" s="36"/>
      <c r="G8421" s="38"/>
      <c r="H8421" s="38"/>
      <c r="I8421" s="40"/>
      <c r="J8421" s="16">
        <f>B8421*F8418+C8421*G8418+D8421*H8418+I8418</f>
        <v>0.17184873255038743</v>
      </c>
      <c r="K8421" s="17">
        <f t="shared" si="5610"/>
        <v>3.1848732550387421E-2</v>
      </c>
      <c r="L8421" s="17">
        <f t="shared" si="5611"/>
        <v>1.0143417650661072E-3</v>
      </c>
      <c r="M8421" s="17">
        <f t="shared" si="5612"/>
        <v>-5.0957972080619878E-3</v>
      </c>
      <c r="N8421" s="17">
        <f t="shared" si="5613"/>
        <v>-1.9746214181240201E-2</v>
      </c>
      <c r="O8421" s="17">
        <f t="shared" si="5614"/>
        <v>-7.0067211610852324E-3</v>
      </c>
      <c r="P8421" s="18">
        <f>(E8421-J8421)*E8418</f>
        <v>-1.1465543718139471E-2</v>
      </c>
    </row>
    <row r="8422" spans="1:16" ht="15.75" thickBot="1" x14ac:dyDescent="0.3">
      <c r="B8422" s="7">
        <v>0.53</v>
      </c>
      <c r="C8422" s="8">
        <v>0.23</v>
      </c>
      <c r="D8422" s="8">
        <v>0.24</v>
      </c>
      <c r="E8422" s="9">
        <v>0.41</v>
      </c>
      <c r="F8422" s="37"/>
      <c r="G8422" s="39"/>
      <c r="H8422" s="39"/>
      <c r="I8422" s="41"/>
      <c r="J8422" s="19">
        <f>B8422*F8418+C8422*G8418+D8422*H8418+I8418</f>
        <v>0.41065098534955391</v>
      </c>
      <c r="K8422" s="20">
        <f t="shared" si="5610"/>
        <v>6.5098534955393417E-4</v>
      </c>
      <c r="L8422" s="20">
        <f t="shared" si="5611"/>
        <v>4.2378192533385787E-7</v>
      </c>
      <c r="M8422" s="20">
        <f t="shared" si="5612"/>
        <v>-3.4502223526358515E-4</v>
      </c>
      <c r="N8422" s="20">
        <f t="shared" si="5613"/>
        <v>-1.4972663039740486E-4</v>
      </c>
      <c r="O8422" s="20">
        <f t="shared" si="5614"/>
        <v>-1.5623648389294419E-4</v>
      </c>
      <c r="P8422" s="21">
        <f>(E8422-J8422)*E8418</f>
        <v>-2.3435472583941628E-4</v>
      </c>
    </row>
    <row r="8423" spans="1:16" x14ac:dyDescent="0.25">
      <c r="K8423" t="s">
        <v>13</v>
      </c>
      <c r="L8423" s="22">
        <f>AVERAGE(L8418:L8422)</f>
        <v>6.5691088603630728E-4</v>
      </c>
      <c r="M8423" s="22">
        <f t="shared" ref="M8423:P8423" si="5615">AVERAGE(M8418:M8422)</f>
        <v>-2.2485362983355652E-4</v>
      </c>
      <c r="N8423" s="22">
        <f t="shared" si="5615"/>
        <v>-2.376114751333295E-4</v>
      </c>
      <c r="O8423" s="22">
        <f t="shared" si="5615"/>
        <v>-3.206365533210408E-4</v>
      </c>
      <c r="P8423" s="22">
        <f t="shared" si="5615"/>
        <v>2.4657115172721527E-4</v>
      </c>
    </row>
    <row r="8424" spans="1:16" ht="15.75" thickBot="1" x14ac:dyDescent="0.3"/>
    <row r="8425" spans="1:16" ht="15.75" thickBot="1" x14ac:dyDescent="0.3">
      <c r="A8425" s="23" t="s">
        <v>19</v>
      </c>
      <c r="B8425" s="27" t="s">
        <v>0</v>
      </c>
      <c r="C8425" s="28"/>
      <c r="D8425" s="28"/>
      <c r="E8425" s="29"/>
      <c r="F8425" s="30" t="s">
        <v>5</v>
      </c>
      <c r="G8425" s="31"/>
      <c r="H8425" s="31"/>
      <c r="I8425" s="32"/>
      <c r="J8425" s="33" t="s">
        <v>14</v>
      </c>
      <c r="K8425" s="34"/>
      <c r="L8425" s="34"/>
      <c r="M8425" s="34"/>
      <c r="N8425" s="34"/>
      <c r="O8425" s="34"/>
      <c r="P8425" s="35"/>
    </row>
    <row r="8426" spans="1:16" x14ac:dyDescent="0.25">
      <c r="A8426" s="23">
        <f>A8417+1</f>
        <v>936</v>
      </c>
      <c r="B8426" s="1" t="s">
        <v>1</v>
      </c>
      <c r="C8426" s="2" t="s">
        <v>2</v>
      </c>
      <c r="D8426" s="2" t="s">
        <v>3</v>
      </c>
      <c r="E8426" s="3" t="s">
        <v>4</v>
      </c>
      <c r="F8426" s="10" t="s">
        <v>6</v>
      </c>
      <c r="G8426" s="11" t="s">
        <v>7</v>
      </c>
      <c r="H8426" s="11" t="s">
        <v>8</v>
      </c>
      <c r="I8426" s="12" t="s">
        <v>9</v>
      </c>
      <c r="J8426" s="13" t="s">
        <v>10</v>
      </c>
      <c r="K8426" s="14" t="s">
        <v>11</v>
      </c>
      <c r="L8426" s="14" t="s">
        <v>12</v>
      </c>
      <c r="M8426" s="14" t="s">
        <v>15</v>
      </c>
      <c r="N8426" s="14" t="s">
        <v>16</v>
      </c>
      <c r="O8426" s="14" t="s">
        <v>17</v>
      </c>
      <c r="P8426" s="15" t="s">
        <v>18</v>
      </c>
    </row>
    <row r="8427" spans="1:16" x14ac:dyDescent="0.25">
      <c r="B8427" s="4">
        <v>0.47</v>
      </c>
      <c r="C8427" s="5">
        <v>0.38</v>
      </c>
      <c r="D8427" s="5">
        <v>0.15</v>
      </c>
      <c r="E8427" s="6">
        <v>0.36</v>
      </c>
      <c r="F8427" s="36">
        <f>F8418+M8423</f>
        <v>0.52595071977421159</v>
      </c>
      <c r="G8427" s="38">
        <f>G8418+N8423</f>
        <v>-0.12251173166834702</v>
      </c>
      <c r="H8427" s="38">
        <f>H8418+O8423</f>
        <v>-0.17880144833750275</v>
      </c>
      <c r="I8427" s="40">
        <f>I8418+P8423</f>
        <v>0.20298294506977987</v>
      </c>
      <c r="J8427" s="16">
        <f>B8427*F8427+C8427*G8427+D8427*H8427+I8427</f>
        <v>0.37680510807906198</v>
      </c>
      <c r="K8427" s="17">
        <f>J8427-E8427</f>
        <v>1.6805108079061992E-2</v>
      </c>
      <c r="L8427" s="17">
        <f>K8427*K8427</f>
        <v>2.8241165754895462E-4</v>
      </c>
      <c r="M8427" s="17">
        <f>(E8427-J8427)*B8427</f>
        <v>-7.8984007971591354E-3</v>
      </c>
      <c r="N8427" s="17">
        <f>(E8427-J8427)*C8427</f>
        <v>-6.3859410700435569E-3</v>
      </c>
      <c r="O8427" s="17">
        <f>(E8427-J8427)*D8427</f>
        <v>-2.5207662118592986E-3</v>
      </c>
      <c r="P8427" s="18">
        <f>(E8427-J8427)*I8427</f>
        <v>-3.4111503301039545E-3</v>
      </c>
    </row>
    <row r="8428" spans="1:16" x14ac:dyDescent="0.25">
      <c r="B8428" s="4">
        <v>0.27</v>
      </c>
      <c r="C8428" s="5">
        <v>0.55000000000000004</v>
      </c>
      <c r="D8428" s="5">
        <v>0.18</v>
      </c>
      <c r="E8428" s="6">
        <v>0.28999999999999998</v>
      </c>
      <c r="F8428" s="36"/>
      <c r="G8428" s="38"/>
      <c r="H8428" s="38"/>
      <c r="I8428" s="40"/>
      <c r="J8428" s="16">
        <f>B8428*F8427+C8428*G8427+D8428*H8427+I8427</f>
        <v>0.24542392629047566</v>
      </c>
      <c r="K8428" s="17">
        <f t="shared" ref="K8428:K8431" si="5616">J8428-E8428</f>
        <v>-4.4576073709524322E-2</v>
      </c>
      <c r="L8428" s="17">
        <f t="shared" ref="L8428:L8431" si="5617">K8428*K8428</f>
        <v>1.9870263473569455E-3</v>
      </c>
      <c r="M8428" s="17">
        <f t="shared" ref="M8428:M8431" si="5618">(E8428-J8428)*B8428</f>
        <v>1.2035539901571567E-2</v>
      </c>
      <c r="N8428" s="17">
        <f t="shared" ref="N8428:N8431" si="5619">(E8428-J8428)*C8428</f>
        <v>2.451684054023838E-2</v>
      </c>
      <c r="O8428" s="17">
        <f t="shared" ref="O8428:O8431" si="5620">(E8428-J8428)*D8428</f>
        <v>8.0236932677143769E-3</v>
      </c>
      <c r="P8428" s="18">
        <f>(E8428-J8428)*E8427</f>
        <v>1.6047386535428754E-2</v>
      </c>
    </row>
    <row r="8429" spans="1:16" x14ac:dyDescent="0.25">
      <c r="B8429" s="4">
        <v>0.22</v>
      </c>
      <c r="C8429" s="5">
        <v>0.71</v>
      </c>
      <c r="D8429" s="5">
        <v>7.0000000000000007E-2</v>
      </c>
      <c r="E8429" s="6">
        <v>0.22</v>
      </c>
      <c r="F8429" s="36"/>
      <c r="G8429" s="38"/>
      <c r="H8429" s="38"/>
      <c r="I8429" s="40"/>
      <c r="J8429" s="16">
        <f>B8429*F8427+C8429*G8427+D8429*H8427+I8427</f>
        <v>0.21919267255195485</v>
      </c>
      <c r="K8429" s="17">
        <f t="shared" si="5616"/>
        <v>-8.0732744804515311E-4</v>
      </c>
      <c r="L8429" s="17">
        <f t="shared" si="5617"/>
        <v>6.5177760836709935E-7</v>
      </c>
      <c r="M8429" s="17">
        <f t="shared" si="5618"/>
        <v>1.7761203856993368E-4</v>
      </c>
      <c r="N8429" s="17">
        <f t="shared" si="5619"/>
        <v>5.7320248811205867E-4</v>
      </c>
      <c r="O8429" s="17">
        <f t="shared" si="5620"/>
        <v>5.6512921363160724E-5</v>
      </c>
      <c r="P8429" s="18">
        <f>(E8429-J8429)*E8427</f>
        <v>2.9063788129625511E-4</v>
      </c>
    </row>
    <row r="8430" spans="1:16" x14ac:dyDescent="0.25">
      <c r="B8430" s="4">
        <v>0.16</v>
      </c>
      <c r="C8430" s="5">
        <v>0.62</v>
      </c>
      <c r="D8430" s="5">
        <v>0.22</v>
      </c>
      <c r="E8430" s="6">
        <v>0.14000000000000001</v>
      </c>
      <c r="F8430" s="36"/>
      <c r="G8430" s="38"/>
      <c r="H8430" s="38"/>
      <c r="I8430" s="40"/>
      <c r="J8430" s="16">
        <f>B8430*F8427+C8430*G8427+D8430*H8427+I8427</f>
        <v>0.17184146796502797</v>
      </c>
      <c r="K8430" s="17">
        <f t="shared" si="5616"/>
        <v>3.1841467965027959E-2</v>
      </c>
      <c r="L8430" s="17">
        <f t="shared" si="5617"/>
        <v>1.0138790821679017E-3</v>
      </c>
      <c r="M8430" s="17">
        <f t="shared" si="5618"/>
        <v>-5.0946348744044731E-3</v>
      </c>
      <c r="N8430" s="17">
        <f t="shared" si="5619"/>
        <v>-1.9741710138317336E-2</v>
      </c>
      <c r="O8430" s="17">
        <f t="shared" si="5620"/>
        <v>-7.0051229523061505E-3</v>
      </c>
      <c r="P8430" s="18">
        <f>(E8430-J8430)*E8427</f>
        <v>-1.1462928467410064E-2</v>
      </c>
    </row>
    <row r="8431" spans="1:16" ht="15.75" thickBot="1" x14ac:dyDescent="0.3">
      <c r="B8431" s="7">
        <v>0.53</v>
      </c>
      <c r="C8431" s="8">
        <v>0.23</v>
      </c>
      <c r="D8431" s="8">
        <v>0.24</v>
      </c>
      <c r="E8431" s="9">
        <v>0.41</v>
      </c>
      <c r="F8431" s="37"/>
      <c r="G8431" s="39"/>
      <c r="H8431" s="39"/>
      <c r="I8431" s="41"/>
      <c r="J8431" s="19">
        <f>B8431*F8427+C8431*G8427+D8431*H8427+I8427</f>
        <v>0.41064678066539156</v>
      </c>
      <c r="K8431" s="20">
        <f t="shared" si="5616"/>
        <v>6.4678066539158863E-4</v>
      </c>
      <c r="L8431" s="20">
        <f t="shared" si="5617"/>
        <v>4.1832522912438612E-7</v>
      </c>
      <c r="M8431" s="20">
        <f t="shared" si="5618"/>
        <v>-3.4279375265754201E-4</v>
      </c>
      <c r="N8431" s="20">
        <f t="shared" si="5619"/>
        <v>-1.4875955304006539E-4</v>
      </c>
      <c r="O8431" s="20">
        <f t="shared" si="5620"/>
        <v>-1.5522735969398127E-4</v>
      </c>
      <c r="P8431" s="21">
        <f>(E8431-J8431)*E8427</f>
        <v>-2.3284103954097189E-4</v>
      </c>
    </row>
    <row r="8432" spans="1:16" x14ac:dyDescent="0.25">
      <c r="K8432" t="s">
        <v>13</v>
      </c>
      <c r="L8432" s="22">
        <f>AVERAGE(L8427:L8431)</f>
        <v>6.5687743798225858E-4</v>
      </c>
      <c r="M8432" s="22">
        <f t="shared" ref="M8432:P8432" si="5621">AVERAGE(M8427:M8431)</f>
        <v>-2.2453549681593002E-4</v>
      </c>
      <c r="N8432" s="22">
        <f t="shared" si="5621"/>
        <v>-2.3727354661010375E-4</v>
      </c>
      <c r="O8432" s="22">
        <f t="shared" si="5621"/>
        <v>-3.2018206695637839E-4</v>
      </c>
      <c r="P8432" s="22">
        <f t="shared" si="5621"/>
        <v>2.4622091593400346E-4</v>
      </c>
    </row>
    <row r="8433" spans="1:16" ht="15.75" thickBot="1" x14ac:dyDescent="0.3"/>
    <row r="8434" spans="1:16" ht="15.75" thickBot="1" x14ac:dyDescent="0.3">
      <c r="A8434" s="23" t="s">
        <v>19</v>
      </c>
      <c r="B8434" s="27" t="s">
        <v>0</v>
      </c>
      <c r="C8434" s="28"/>
      <c r="D8434" s="28"/>
      <c r="E8434" s="29"/>
      <c r="F8434" s="30" t="s">
        <v>5</v>
      </c>
      <c r="G8434" s="31"/>
      <c r="H8434" s="31"/>
      <c r="I8434" s="32"/>
      <c r="J8434" s="33" t="s">
        <v>14</v>
      </c>
      <c r="K8434" s="34"/>
      <c r="L8434" s="34"/>
      <c r="M8434" s="34"/>
      <c r="N8434" s="34"/>
      <c r="O8434" s="34"/>
      <c r="P8434" s="35"/>
    </row>
    <row r="8435" spans="1:16" x14ac:dyDescent="0.25">
      <c r="A8435" s="23">
        <f>A8426+1</f>
        <v>937</v>
      </c>
      <c r="B8435" s="1" t="s">
        <v>1</v>
      </c>
      <c r="C8435" s="2" t="s">
        <v>2</v>
      </c>
      <c r="D8435" s="2" t="s">
        <v>3</v>
      </c>
      <c r="E8435" s="3" t="s">
        <v>4</v>
      </c>
      <c r="F8435" s="10" t="s">
        <v>6</v>
      </c>
      <c r="G8435" s="11" t="s">
        <v>7</v>
      </c>
      <c r="H8435" s="11" t="s">
        <v>8</v>
      </c>
      <c r="I8435" s="12" t="s">
        <v>9</v>
      </c>
      <c r="J8435" s="13" t="s">
        <v>10</v>
      </c>
      <c r="K8435" s="14" t="s">
        <v>11</v>
      </c>
      <c r="L8435" s="14" t="s">
        <v>12</v>
      </c>
      <c r="M8435" s="14" t="s">
        <v>15</v>
      </c>
      <c r="N8435" s="14" t="s">
        <v>16</v>
      </c>
      <c r="O8435" s="14" t="s">
        <v>17</v>
      </c>
      <c r="P8435" s="15" t="s">
        <v>18</v>
      </c>
    </row>
    <row r="8436" spans="1:16" x14ac:dyDescent="0.25">
      <c r="B8436" s="4">
        <v>0.47</v>
      </c>
      <c r="C8436" s="5">
        <v>0.38</v>
      </c>
      <c r="D8436" s="5">
        <v>0.15</v>
      </c>
      <c r="E8436" s="6">
        <v>0.36</v>
      </c>
      <c r="F8436" s="36">
        <f>F8427+M8432</f>
        <v>0.5257261842773957</v>
      </c>
      <c r="G8436" s="38">
        <f>G8427+N8432</f>
        <v>-0.12274900521495712</v>
      </c>
      <c r="H8436" s="38">
        <f>H8427+O8432</f>
        <v>-0.17912163040445914</v>
      </c>
      <c r="I8436" s="40">
        <f>I8427+P8432</f>
        <v>0.20322916598571389</v>
      </c>
      <c r="J8436" s="16">
        <f>B8436*F8436+C8436*G8436+D8436*H8436+I8436</f>
        <v>0.37680760605373731</v>
      </c>
      <c r="K8436" s="17">
        <f>J8436-E8436</f>
        <v>1.6807606053737323E-2</v>
      </c>
      <c r="L8436" s="17">
        <f>K8436*K8436</f>
        <v>2.8249562125762749E-4</v>
      </c>
      <c r="M8436" s="17">
        <f>(E8436-J8436)*B8436</f>
        <v>-7.8995748452565413E-3</v>
      </c>
      <c r="N8436" s="17">
        <f>(E8436-J8436)*C8436</f>
        <v>-6.3868903004201828E-3</v>
      </c>
      <c r="O8436" s="17">
        <f>(E8436-J8436)*D8436</f>
        <v>-2.5211409080605983E-3</v>
      </c>
      <c r="P8436" s="18">
        <f>(E8436-J8436)*I8436</f>
        <v>-3.415795760517472E-3</v>
      </c>
    </row>
    <row r="8437" spans="1:16" x14ac:dyDescent="0.25">
      <c r="B8437" s="4">
        <v>0.27</v>
      </c>
      <c r="C8437" s="5">
        <v>0.55000000000000004</v>
      </c>
      <c r="D8437" s="5">
        <v>0.18</v>
      </c>
      <c r="E8437" s="6">
        <v>0.28999999999999998</v>
      </c>
      <c r="F8437" s="36"/>
      <c r="G8437" s="38"/>
      <c r="H8437" s="38"/>
      <c r="I8437" s="40"/>
      <c r="J8437" s="16">
        <f>B8437*F8436+C8437*G8436+D8437*H8436+I8436</f>
        <v>0.24542138939958166</v>
      </c>
      <c r="K8437" s="17">
        <f t="shared" ref="K8437:K8440" si="5622">J8437-E8437</f>
        <v>-4.4578610600418317E-2</v>
      </c>
      <c r="L8437" s="17">
        <f t="shared" ref="L8437:L8440" si="5623">K8437*K8437</f>
        <v>1.9872525230637283E-3</v>
      </c>
      <c r="M8437" s="17">
        <f t="shared" ref="M8437:M8440" si="5624">(E8437-J8437)*B8437</f>
        <v>1.2036224862112947E-2</v>
      </c>
      <c r="N8437" s="17">
        <f t="shared" ref="N8437:N8440" si="5625">(E8437-J8437)*C8437</f>
        <v>2.4518235830230075E-2</v>
      </c>
      <c r="O8437" s="17">
        <f t="shared" ref="O8437:O8440" si="5626">(E8437-J8437)*D8437</f>
        <v>8.0241499080752968E-3</v>
      </c>
      <c r="P8437" s="18">
        <f>(E8437-J8437)*E8436</f>
        <v>1.6048299816150594E-2</v>
      </c>
    </row>
    <row r="8438" spans="1:16" x14ac:dyDescent="0.25">
      <c r="B8438" s="4">
        <v>0.22</v>
      </c>
      <c r="C8438" s="5">
        <v>0.71</v>
      </c>
      <c r="D8438" s="5">
        <v>7.0000000000000007E-2</v>
      </c>
      <c r="E8438" s="6">
        <v>0.22</v>
      </c>
      <c r="F8438" s="36"/>
      <c r="G8438" s="38"/>
      <c r="H8438" s="38"/>
      <c r="I8438" s="40"/>
      <c r="J8438" s="16">
        <f>B8438*F8436+C8438*G8436+D8438*H8436+I8436</f>
        <v>0.21919861869580926</v>
      </c>
      <c r="K8438" s="17">
        <f t="shared" si="5622"/>
        <v>-8.0138130419074582E-4</v>
      </c>
      <c r="L8438" s="17">
        <f t="shared" si="5623"/>
        <v>6.4221199470646069E-7</v>
      </c>
      <c r="M8438" s="17">
        <f t="shared" si="5624"/>
        <v>1.7630388692196409E-4</v>
      </c>
      <c r="N8438" s="17">
        <f t="shared" si="5625"/>
        <v>5.6898072597542947E-4</v>
      </c>
      <c r="O8438" s="17">
        <f t="shared" si="5626"/>
        <v>5.6096691293352212E-5</v>
      </c>
      <c r="P8438" s="18">
        <f>(E8438-J8438)*E8436</f>
        <v>2.884972695086685E-4</v>
      </c>
    </row>
    <row r="8439" spans="1:16" x14ac:dyDescent="0.25">
      <c r="B8439" s="4">
        <v>0.16</v>
      </c>
      <c r="C8439" s="5">
        <v>0.62</v>
      </c>
      <c r="D8439" s="5">
        <v>0.22</v>
      </c>
      <c r="E8439" s="6">
        <v>0.14000000000000001</v>
      </c>
      <c r="F8439" s="36"/>
      <c r="G8439" s="38"/>
      <c r="H8439" s="38"/>
      <c r="I8439" s="40"/>
      <c r="J8439" s="16">
        <f>B8439*F8436+C8439*G8436+D8439*H8436+I8436</f>
        <v>0.17183421354784278</v>
      </c>
      <c r="K8439" s="17">
        <f t="shared" si="5622"/>
        <v>3.1834213547842771E-2</v>
      </c>
      <c r="L8439" s="17">
        <f t="shared" si="5623"/>
        <v>1.0134171522096563E-3</v>
      </c>
      <c r="M8439" s="17">
        <f t="shared" si="5624"/>
        <v>-5.0934741676548437E-3</v>
      </c>
      <c r="N8439" s="17">
        <f t="shared" si="5625"/>
        <v>-1.9737212399662519E-2</v>
      </c>
      <c r="O8439" s="17">
        <f t="shared" si="5626"/>
        <v>-7.0035269805254095E-3</v>
      </c>
      <c r="P8439" s="18">
        <f>(E8439-J8439)*E8436</f>
        <v>-1.1460316877223398E-2</v>
      </c>
    </row>
    <row r="8440" spans="1:16" ht="15.75" thickBot="1" x14ac:dyDescent="0.3">
      <c r="B8440" s="7">
        <v>0.53</v>
      </c>
      <c r="C8440" s="8">
        <v>0.23</v>
      </c>
      <c r="D8440" s="8">
        <v>0.24</v>
      </c>
      <c r="E8440" s="9">
        <v>0.41</v>
      </c>
      <c r="F8440" s="37"/>
      <c r="G8440" s="39"/>
      <c r="H8440" s="39"/>
      <c r="I8440" s="41"/>
      <c r="J8440" s="19">
        <f>B8440*F8436+C8440*G8436+D8440*H8436+I8436</f>
        <v>0.41064258115622326</v>
      </c>
      <c r="K8440" s="20">
        <f t="shared" si="5622"/>
        <v>6.4258115622328749E-4</v>
      </c>
      <c r="L8440" s="20">
        <f t="shared" si="5623"/>
        <v>4.1291054233325698E-7</v>
      </c>
      <c r="M8440" s="20">
        <f t="shared" si="5624"/>
        <v>-3.4056801279834238E-4</v>
      </c>
      <c r="N8440" s="20">
        <f t="shared" si="5625"/>
        <v>-1.4779366593135613E-4</v>
      </c>
      <c r="O8440" s="20">
        <f t="shared" si="5626"/>
        <v>-1.54219477493589E-4</v>
      </c>
      <c r="P8440" s="21">
        <f>(E8440-J8440)*E8436</f>
        <v>-2.3132921624038349E-4</v>
      </c>
    </row>
    <row r="8441" spans="1:16" x14ac:dyDescent="0.25">
      <c r="K8441" t="s">
        <v>13</v>
      </c>
      <c r="L8441" s="22">
        <f>AVERAGE(L8436:L8440)</f>
        <v>6.5684408381361042E-4</v>
      </c>
      <c r="M8441" s="22">
        <f t="shared" ref="M8441:P8441" si="5627">AVERAGE(M8436:M8440)</f>
        <v>-2.2421765533496332E-4</v>
      </c>
      <c r="N8441" s="22">
        <f t="shared" si="5627"/>
        <v>-2.3693596196171105E-4</v>
      </c>
      <c r="O8441" s="22">
        <f t="shared" si="5627"/>
        <v>-3.1972815334218977E-4</v>
      </c>
      <c r="P8441" s="22">
        <f t="shared" si="5627"/>
        <v>2.4587104633560207E-4</v>
      </c>
    </row>
    <row r="8442" spans="1:16" ht="15.75" thickBot="1" x14ac:dyDescent="0.3"/>
    <row r="8443" spans="1:16" ht="15.75" thickBot="1" x14ac:dyDescent="0.3">
      <c r="A8443" s="23" t="s">
        <v>19</v>
      </c>
      <c r="B8443" s="27" t="s">
        <v>0</v>
      </c>
      <c r="C8443" s="28"/>
      <c r="D8443" s="28"/>
      <c r="E8443" s="29"/>
      <c r="F8443" s="30" t="s">
        <v>5</v>
      </c>
      <c r="G8443" s="31"/>
      <c r="H8443" s="31"/>
      <c r="I8443" s="32"/>
      <c r="J8443" s="33" t="s">
        <v>14</v>
      </c>
      <c r="K8443" s="34"/>
      <c r="L8443" s="34"/>
      <c r="M8443" s="34"/>
      <c r="N8443" s="34"/>
      <c r="O8443" s="34"/>
      <c r="P8443" s="35"/>
    </row>
    <row r="8444" spans="1:16" x14ac:dyDescent="0.25">
      <c r="A8444" s="23">
        <f>A8435+1</f>
        <v>938</v>
      </c>
      <c r="B8444" s="1" t="s">
        <v>1</v>
      </c>
      <c r="C8444" s="2" t="s">
        <v>2</v>
      </c>
      <c r="D8444" s="2" t="s">
        <v>3</v>
      </c>
      <c r="E8444" s="3" t="s">
        <v>4</v>
      </c>
      <c r="F8444" s="10" t="s">
        <v>6</v>
      </c>
      <c r="G8444" s="11" t="s">
        <v>7</v>
      </c>
      <c r="H8444" s="11" t="s">
        <v>8</v>
      </c>
      <c r="I8444" s="12" t="s">
        <v>9</v>
      </c>
      <c r="J8444" s="13" t="s">
        <v>10</v>
      </c>
      <c r="K8444" s="14" t="s">
        <v>11</v>
      </c>
      <c r="L8444" s="14" t="s">
        <v>12</v>
      </c>
      <c r="M8444" s="14" t="s">
        <v>15</v>
      </c>
      <c r="N8444" s="14" t="s">
        <v>16</v>
      </c>
      <c r="O8444" s="14" t="s">
        <v>17</v>
      </c>
      <c r="P8444" s="15" t="s">
        <v>18</v>
      </c>
    </row>
    <row r="8445" spans="1:16" x14ac:dyDescent="0.25">
      <c r="B8445" s="4">
        <v>0.47</v>
      </c>
      <c r="C8445" s="5">
        <v>0.38</v>
      </c>
      <c r="D8445" s="5">
        <v>0.15</v>
      </c>
      <c r="E8445" s="6">
        <v>0.36</v>
      </c>
      <c r="F8445" s="36">
        <f>F8436+M8441</f>
        <v>0.52550196662206072</v>
      </c>
      <c r="G8445" s="38">
        <f>G8436+N8441</f>
        <v>-0.12298594117691883</v>
      </c>
      <c r="H8445" s="38">
        <f>H8436+O8441</f>
        <v>-0.17944135855780133</v>
      </c>
      <c r="I8445" s="40">
        <f>I8436+P8441</f>
        <v>0.2034750370320495</v>
      </c>
      <c r="J8445" s="16">
        <f>B8445*F8445+C8445*G8445+D8445*H8445+I8445</f>
        <v>0.37681009991351866</v>
      </c>
      <c r="K8445" s="17">
        <f>J8445-E8445</f>
        <v>1.6810099913518672E-2</v>
      </c>
      <c r="L8445" s="17">
        <f>K8445*K8445</f>
        <v>2.8257945910248046E-4</v>
      </c>
      <c r="M8445" s="17">
        <f>(E8445-J8445)*B8445</f>
        <v>-7.9007469593537754E-3</v>
      </c>
      <c r="N8445" s="17">
        <f>(E8445-J8445)*C8445</f>
        <v>-6.3878379671370956E-3</v>
      </c>
      <c r="O8445" s="17">
        <f>(E8445-J8445)*D8445</f>
        <v>-2.5215149870278009E-3</v>
      </c>
      <c r="P8445" s="18">
        <f>(E8445-J8445)*I8445</f>
        <v>-3.4204357024156641E-3</v>
      </c>
    </row>
    <row r="8446" spans="1:16" x14ac:dyDescent="0.25">
      <c r="B8446" s="4">
        <v>0.27</v>
      </c>
      <c r="C8446" s="5">
        <v>0.55000000000000004</v>
      </c>
      <c r="D8446" s="5">
        <v>0.18</v>
      </c>
      <c r="E8446" s="6">
        <v>0.28999999999999998</v>
      </c>
      <c r="F8446" s="36"/>
      <c r="G8446" s="38"/>
      <c r="H8446" s="38"/>
      <c r="I8446" s="40"/>
      <c r="J8446" s="16">
        <f>B8446*F8445+C8446*G8445+D8446*H8445+I8445</f>
        <v>0.24541885583229631</v>
      </c>
      <c r="K8446" s="17">
        <f t="shared" ref="K8446:K8449" si="5628">J8446-E8446</f>
        <v>-4.4581144167703673E-2</v>
      </c>
      <c r="L8446" s="17">
        <f t="shared" ref="L8446:L8449" si="5629">K8446*K8446</f>
        <v>1.9874784153015791E-3</v>
      </c>
      <c r="M8446" s="17">
        <f t="shared" ref="M8446:M8449" si="5630">(E8446-J8446)*B8446</f>
        <v>1.2036908925279992E-2</v>
      </c>
      <c r="N8446" s="17">
        <f t="shared" ref="N8446:N8449" si="5631">(E8446-J8446)*C8446</f>
        <v>2.4519629292237024E-2</v>
      </c>
      <c r="O8446" s="17">
        <f t="shared" ref="O8446:O8449" si="5632">(E8446-J8446)*D8446</f>
        <v>8.0246059501866609E-3</v>
      </c>
      <c r="P8446" s="18">
        <f>(E8446-J8446)*E8445</f>
        <v>1.6049211900373322E-2</v>
      </c>
    </row>
    <row r="8447" spans="1:16" x14ac:dyDescent="0.25">
      <c r="B8447" s="4">
        <v>0.22</v>
      </c>
      <c r="C8447" s="5">
        <v>0.71</v>
      </c>
      <c r="D8447" s="5">
        <v>7.0000000000000007E-2</v>
      </c>
      <c r="E8447" s="6">
        <v>0.22</v>
      </c>
      <c r="F8447" s="36"/>
      <c r="G8447" s="38"/>
      <c r="H8447" s="38"/>
      <c r="I8447" s="40"/>
      <c r="J8447" s="16">
        <f>B8447*F8445+C8447*G8445+D8447*H8445+I8445</f>
        <v>0.21920455635424441</v>
      </c>
      <c r="K8447" s="17">
        <f t="shared" si="5628"/>
        <v>-7.9544364575559467E-4</v>
      </c>
      <c r="L8447" s="17">
        <f t="shared" si="5629"/>
        <v>6.3273059357295194E-7</v>
      </c>
      <c r="M8447" s="17">
        <f t="shared" si="5630"/>
        <v>1.7499760206623083E-4</v>
      </c>
      <c r="N8447" s="17">
        <f t="shared" si="5631"/>
        <v>5.6476498848647219E-4</v>
      </c>
      <c r="O8447" s="17">
        <f t="shared" si="5632"/>
        <v>5.5681055202891633E-5</v>
      </c>
      <c r="P8447" s="18">
        <f>(E8447-J8447)*E8445</f>
        <v>2.8635971247201409E-4</v>
      </c>
    </row>
    <row r="8448" spans="1:16" x14ac:dyDescent="0.25">
      <c r="B8448" s="4">
        <v>0.16</v>
      </c>
      <c r="C8448" s="5">
        <v>0.62</v>
      </c>
      <c r="D8448" s="5">
        <v>0.22</v>
      </c>
      <c r="E8448" s="6">
        <v>0.14000000000000001</v>
      </c>
      <c r="F8448" s="36"/>
      <c r="G8448" s="38"/>
      <c r="H8448" s="38"/>
      <c r="I8448" s="40"/>
      <c r="J8448" s="16">
        <f>B8448*F8445+C8448*G8445+D8448*H8445+I8445</f>
        <v>0.17182696927917324</v>
      </c>
      <c r="K8448" s="17">
        <f t="shared" si="5628"/>
        <v>3.1826969279173223E-2</v>
      </c>
      <c r="L8448" s="17">
        <f t="shared" si="5629"/>
        <v>1.0129559734974362E-3</v>
      </c>
      <c r="M8448" s="17">
        <f t="shared" si="5630"/>
        <v>-5.0923150846677156E-3</v>
      </c>
      <c r="N8448" s="17">
        <f t="shared" si="5631"/>
        <v>-1.9732720953087399E-2</v>
      </c>
      <c r="O8448" s="17">
        <f t="shared" si="5632"/>
        <v>-7.0019332414181087E-3</v>
      </c>
      <c r="P8448" s="18">
        <f>(E8448-J8448)*E8445</f>
        <v>-1.145770894050236E-2</v>
      </c>
    </row>
    <row r="8449" spans="1:16" ht="15.75" thickBot="1" x14ac:dyDescent="0.3">
      <c r="B8449" s="7">
        <v>0.53</v>
      </c>
      <c r="C8449" s="8">
        <v>0.23</v>
      </c>
      <c r="D8449" s="8">
        <v>0.24</v>
      </c>
      <c r="E8449" s="9">
        <v>0.41</v>
      </c>
      <c r="F8449" s="37"/>
      <c r="G8449" s="39"/>
      <c r="H8449" s="39"/>
      <c r="I8449" s="41"/>
      <c r="J8449" s="19">
        <f>B8449*F8445+C8449*G8445+D8449*H8445+I8445</f>
        <v>0.41063838681717801</v>
      </c>
      <c r="K8449" s="20">
        <f t="shared" si="5628"/>
        <v>6.3838681717803825E-4</v>
      </c>
      <c r="L8449" s="20">
        <f t="shared" si="5629"/>
        <v>4.0753772834670602E-7</v>
      </c>
      <c r="M8449" s="20">
        <f t="shared" si="5630"/>
        <v>-3.383450131043603E-4</v>
      </c>
      <c r="N8449" s="20">
        <f t="shared" si="5631"/>
        <v>-1.468289679509488E-4</v>
      </c>
      <c r="O8449" s="20">
        <f t="shared" si="5632"/>
        <v>-1.5321283612272917E-4</v>
      </c>
      <c r="P8449" s="21">
        <f>(E8449-J8449)*E8445</f>
        <v>-2.2981925418409375E-4</v>
      </c>
    </row>
    <row r="8450" spans="1:16" x14ac:dyDescent="0.25">
      <c r="K8450" t="s">
        <v>13</v>
      </c>
      <c r="L8450" s="22">
        <f>AVERAGE(L8445:L8449)</f>
        <v>6.56810823244683E-4</v>
      </c>
      <c r="M8450" s="22">
        <f t="shared" ref="M8450:P8450" si="5633">AVERAGE(M8445:M8449)</f>
        <v>-2.239001059559257E-4</v>
      </c>
      <c r="N8450" s="22">
        <f t="shared" si="5633"/>
        <v>-2.3659872149038976E-4</v>
      </c>
      <c r="O8450" s="22">
        <f t="shared" si="5633"/>
        <v>-3.1927481183581714E-4</v>
      </c>
      <c r="P8450" s="22">
        <f t="shared" si="5633"/>
        <v>2.4552154314864358E-4</v>
      </c>
    </row>
    <row r="8451" spans="1:16" ht="15.75" thickBot="1" x14ac:dyDescent="0.3"/>
    <row r="8452" spans="1:16" ht="15.75" thickBot="1" x14ac:dyDescent="0.3">
      <c r="A8452" s="23" t="s">
        <v>19</v>
      </c>
      <c r="B8452" s="27" t="s">
        <v>0</v>
      </c>
      <c r="C8452" s="28"/>
      <c r="D8452" s="28"/>
      <c r="E8452" s="29"/>
      <c r="F8452" s="30" t="s">
        <v>5</v>
      </c>
      <c r="G8452" s="31"/>
      <c r="H8452" s="31"/>
      <c r="I8452" s="32"/>
      <c r="J8452" s="33" t="s">
        <v>14</v>
      </c>
      <c r="K8452" s="34"/>
      <c r="L8452" s="34"/>
      <c r="M8452" s="34"/>
      <c r="N8452" s="34"/>
      <c r="O8452" s="34"/>
      <c r="P8452" s="35"/>
    </row>
    <row r="8453" spans="1:16" x14ac:dyDescent="0.25">
      <c r="A8453" s="23">
        <f>A8444+1</f>
        <v>939</v>
      </c>
      <c r="B8453" s="1" t="s">
        <v>1</v>
      </c>
      <c r="C8453" s="2" t="s">
        <v>2</v>
      </c>
      <c r="D8453" s="2" t="s">
        <v>3</v>
      </c>
      <c r="E8453" s="3" t="s">
        <v>4</v>
      </c>
      <c r="F8453" s="10" t="s">
        <v>6</v>
      </c>
      <c r="G8453" s="11" t="s">
        <v>7</v>
      </c>
      <c r="H8453" s="11" t="s">
        <v>8</v>
      </c>
      <c r="I8453" s="12" t="s">
        <v>9</v>
      </c>
      <c r="J8453" s="13" t="s">
        <v>10</v>
      </c>
      <c r="K8453" s="14" t="s">
        <v>11</v>
      </c>
      <c r="L8453" s="14" t="s">
        <v>12</v>
      </c>
      <c r="M8453" s="14" t="s">
        <v>15</v>
      </c>
      <c r="N8453" s="14" t="s">
        <v>16</v>
      </c>
      <c r="O8453" s="14" t="s">
        <v>17</v>
      </c>
      <c r="P8453" s="15" t="s">
        <v>18</v>
      </c>
    </row>
    <row r="8454" spans="1:16" x14ac:dyDescent="0.25">
      <c r="B8454" s="4">
        <v>0.47</v>
      </c>
      <c r="C8454" s="5">
        <v>0.38</v>
      </c>
      <c r="D8454" s="5">
        <v>0.15</v>
      </c>
      <c r="E8454" s="6">
        <v>0.36</v>
      </c>
      <c r="F8454" s="36">
        <f>F8445+M8450</f>
        <v>0.52527806651610476</v>
      </c>
      <c r="G8454" s="38">
        <f>G8445+N8450</f>
        <v>-0.12322253989840921</v>
      </c>
      <c r="H8454" s="38">
        <f>H8445+O8450</f>
        <v>-0.17976063336963716</v>
      </c>
      <c r="I8454" s="40">
        <f>I8445+P8450</f>
        <v>0.20372055857519814</v>
      </c>
      <c r="J8454" s="16">
        <f>B8454*F8454+C8454*G8454+D8454*H8454+I8454</f>
        <v>0.37681258967092629</v>
      </c>
      <c r="K8454" s="17">
        <f>J8454-E8454</f>
        <v>1.6812589670926303E-2</v>
      </c>
      <c r="L8454" s="17">
        <f>K8454*K8454</f>
        <v>2.8266317144293781E-4</v>
      </c>
      <c r="M8454" s="17">
        <f>(E8454-J8454)*B8454</f>
        <v>-7.9019171453353614E-3</v>
      </c>
      <c r="N8454" s="17">
        <f>(E8454-J8454)*C8454</f>
        <v>-6.3887840749519958E-3</v>
      </c>
      <c r="O8454" s="17">
        <f>(E8454-J8454)*D8454</f>
        <v>-2.5218884506389453E-3</v>
      </c>
      <c r="P8454" s="18">
        <f>(E8454-J8454)*I8454</f>
        <v>-3.4250701588567131E-3</v>
      </c>
    </row>
    <row r="8455" spans="1:16" x14ac:dyDescent="0.25">
      <c r="B8455" s="4">
        <v>0.27</v>
      </c>
      <c r="C8455" s="5">
        <v>0.55000000000000004</v>
      </c>
      <c r="D8455" s="5">
        <v>0.18</v>
      </c>
      <c r="E8455" s="6">
        <v>0.28999999999999998</v>
      </c>
      <c r="F8455" s="36"/>
      <c r="G8455" s="38"/>
      <c r="H8455" s="38"/>
      <c r="I8455" s="40"/>
      <c r="J8455" s="16">
        <f>B8455*F8454+C8455*G8454+D8455*H8454+I8454</f>
        <v>0.24541632558388665</v>
      </c>
      <c r="K8455" s="17">
        <f t="shared" ref="K8455:K8458" si="5634">J8455-E8455</f>
        <v>-4.4583674416113328E-2</v>
      </c>
      <c r="L8455" s="17">
        <f t="shared" ref="L8455:L8458" si="5635">K8455*K8455</f>
        <v>1.9877040244419982E-3</v>
      </c>
      <c r="M8455" s="17">
        <f t="shared" ref="M8455:M8458" si="5636">(E8455-J8455)*B8455</f>
        <v>1.2037592092350599E-2</v>
      </c>
      <c r="N8455" s="17">
        <f t="shared" ref="N8455:N8458" si="5637">(E8455-J8455)*C8455</f>
        <v>2.4521020928862332E-2</v>
      </c>
      <c r="O8455" s="17">
        <f t="shared" ref="O8455:O8458" si="5638">(E8455-J8455)*D8455</f>
        <v>8.0250613949003988E-3</v>
      </c>
      <c r="P8455" s="18">
        <f>(E8455-J8455)*E8454</f>
        <v>1.6050122789800798E-2</v>
      </c>
    </row>
    <row r="8456" spans="1:16" x14ac:dyDescent="0.25">
      <c r="B8456" s="4">
        <v>0.22</v>
      </c>
      <c r="C8456" s="5">
        <v>0.71</v>
      </c>
      <c r="D8456" s="5">
        <v>7.0000000000000007E-2</v>
      </c>
      <c r="E8456" s="6">
        <v>0.22</v>
      </c>
      <c r="F8456" s="36"/>
      <c r="G8456" s="38"/>
      <c r="H8456" s="38"/>
      <c r="I8456" s="40"/>
      <c r="J8456" s="16">
        <f>B8456*F8454+C8456*G8454+D8456*H8454+I8454</f>
        <v>0.21921048554499606</v>
      </c>
      <c r="K8456" s="17">
        <f t="shared" si="5634"/>
        <v>-7.8951445500394235E-4</v>
      </c>
      <c r="L8456" s="17">
        <f t="shared" si="5635"/>
        <v>6.2333307466017212E-7</v>
      </c>
      <c r="M8456" s="17">
        <f t="shared" si="5636"/>
        <v>1.7369318010086732E-4</v>
      </c>
      <c r="N8456" s="17">
        <f t="shared" si="5637"/>
        <v>5.6055526305279907E-4</v>
      </c>
      <c r="O8456" s="17">
        <f t="shared" si="5638"/>
        <v>5.5266011850275971E-5</v>
      </c>
      <c r="P8456" s="18">
        <f>(E8456-J8456)*E8454</f>
        <v>2.8422520380141925E-4</v>
      </c>
    </row>
    <row r="8457" spans="1:16" x14ac:dyDescent="0.25">
      <c r="B8457" s="4">
        <v>0.16</v>
      </c>
      <c r="C8457" s="5">
        <v>0.62</v>
      </c>
      <c r="D8457" s="5">
        <v>0.22</v>
      </c>
      <c r="E8457" s="6">
        <v>0.14000000000000001</v>
      </c>
      <c r="F8457" s="36"/>
      <c r="G8457" s="38"/>
      <c r="H8457" s="38"/>
      <c r="I8457" s="40"/>
      <c r="J8457" s="16">
        <f>B8457*F8454+C8457*G8454+D8457*H8454+I8454</f>
        <v>0.17181973513944102</v>
      </c>
      <c r="K8457" s="17">
        <f t="shared" si="5634"/>
        <v>3.1819735139441002E-2</v>
      </c>
      <c r="L8457" s="17">
        <f t="shared" si="5635"/>
        <v>1.0124955443441765E-3</v>
      </c>
      <c r="M8457" s="17">
        <f t="shared" si="5636"/>
        <v>-5.0911576223105605E-3</v>
      </c>
      <c r="N8457" s="17">
        <f t="shared" si="5637"/>
        <v>-1.972823578645342E-2</v>
      </c>
      <c r="O8457" s="17">
        <f t="shared" si="5638"/>
        <v>-7.0003417306770208E-3</v>
      </c>
      <c r="P8457" s="18">
        <f>(E8457-J8457)*E8454</f>
        <v>-1.145510465019876E-2</v>
      </c>
    </row>
    <row r="8458" spans="1:16" ht="15.75" thickBot="1" x14ac:dyDescent="0.3">
      <c r="B8458" s="7">
        <v>0.53</v>
      </c>
      <c r="C8458" s="8">
        <v>0.23</v>
      </c>
      <c r="D8458" s="8">
        <v>0.24</v>
      </c>
      <c r="E8458" s="9">
        <v>0.41</v>
      </c>
      <c r="F8458" s="37"/>
      <c r="G8458" s="39"/>
      <c r="H8458" s="39"/>
      <c r="I8458" s="41"/>
      <c r="J8458" s="19">
        <f>B8458*F8454+C8458*G8454+D8458*H8454+I8454</f>
        <v>0.4106341976433866</v>
      </c>
      <c r="K8458" s="20">
        <f t="shared" si="5634"/>
        <v>6.3419764338662477E-4</v>
      </c>
      <c r="L8458" s="20">
        <f t="shared" si="5635"/>
        <v>4.0220665087714849E-7</v>
      </c>
      <c r="M8458" s="20">
        <f t="shared" si="5636"/>
        <v>-3.3612475099491115E-4</v>
      </c>
      <c r="N8458" s="20">
        <f t="shared" si="5637"/>
        <v>-1.4586545797892371E-4</v>
      </c>
      <c r="O8458" s="20">
        <f t="shared" si="5638"/>
        <v>-1.5220743441278994E-4</v>
      </c>
      <c r="P8458" s="21">
        <f>(E8458-J8458)*E8454</f>
        <v>-2.283111516191849E-4</v>
      </c>
    </row>
    <row r="8459" spans="1:16" x14ac:dyDescent="0.25">
      <c r="K8459" t="s">
        <v>13</v>
      </c>
      <c r="L8459" s="22">
        <f>AVERAGE(L8454:L8458)</f>
        <v>6.5677765599092997E-4</v>
      </c>
      <c r="M8459" s="22">
        <f t="shared" ref="M8459:P8459" si="5639">AVERAGE(M8454:M8458)</f>
        <v>-2.2358284923787333E-4</v>
      </c>
      <c r="N8459" s="22">
        <f t="shared" si="5639"/>
        <v>-2.3626182549384204E-4</v>
      </c>
      <c r="O8459" s="22">
        <f t="shared" si="5639"/>
        <v>-3.1882204179561625E-4</v>
      </c>
      <c r="P8459" s="22">
        <f t="shared" si="5639"/>
        <v>2.4517240658551178E-4</v>
      </c>
    </row>
    <row r="8460" spans="1:16" ht="15.75" thickBot="1" x14ac:dyDescent="0.3"/>
    <row r="8461" spans="1:16" ht="15.75" thickBot="1" x14ac:dyDescent="0.3">
      <c r="A8461" s="23" t="s">
        <v>19</v>
      </c>
      <c r="B8461" s="27" t="s">
        <v>0</v>
      </c>
      <c r="C8461" s="28"/>
      <c r="D8461" s="28"/>
      <c r="E8461" s="29"/>
      <c r="F8461" s="30" t="s">
        <v>5</v>
      </c>
      <c r="G8461" s="31"/>
      <c r="H8461" s="31"/>
      <c r="I8461" s="32"/>
      <c r="J8461" s="33" t="s">
        <v>14</v>
      </c>
      <c r="K8461" s="34"/>
      <c r="L8461" s="34"/>
      <c r="M8461" s="34"/>
      <c r="N8461" s="34"/>
      <c r="O8461" s="34"/>
      <c r="P8461" s="35"/>
    </row>
    <row r="8462" spans="1:16" x14ac:dyDescent="0.25">
      <c r="A8462" s="23">
        <f>A8453+1</f>
        <v>940</v>
      </c>
      <c r="B8462" s="1" t="s">
        <v>1</v>
      </c>
      <c r="C8462" s="2" t="s">
        <v>2</v>
      </c>
      <c r="D8462" s="2" t="s">
        <v>3</v>
      </c>
      <c r="E8462" s="3" t="s">
        <v>4</v>
      </c>
      <c r="F8462" s="10" t="s">
        <v>6</v>
      </c>
      <c r="G8462" s="11" t="s">
        <v>7</v>
      </c>
      <c r="H8462" s="11" t="s">
        <v>8</v>
      </c>
      <c r="I8462" s="12" t="s">
        <v>9</v>
      </c>
      <c r="J8462" s="13" t="s">
        <v>10</v>
      </c>
      <c r="K8462" s="14" t="s">
        <v>11</v>
      </c>
      <c r="L8462" s="14" t="s">
        <v>12</v>
      </c>
      <c r="M8462" s="14" t="s">
        <v>15</v>
      </c>
      <c r="N8462" s="14" t="s">
        <v>16</v>
      </c>
      <c r="O8462" s="14" t="s">
        <v>17</v>
      </c>
      <c r="P8462" s="15" t="s">
        <v>18</v>
      </c>
    </row>
    <row r="8463" spans="1:16" x14ac:dyDescent="0.25">
      <c r="B8463" s="4">
        <v>0.47</v>
      </c>
      <c r="C8463" s="5">
        <v>0.38</v>
      </c>
      <c r="D8463" s="5">
        <v>0.15</v>
      </c>
      <c r="E8463" s="6">
        <v>0.36</v>
      </c>
      <c r="F8463" s="36">
        <f>F8454+M8459</f>
        <v>0.52505448366686691</v>
      </c>
      <c r="G8463" s="38">
        <f>G8454+N8459</f>
        <v>-0.12345880172390306</v>
      </c>
      <c r="H8463" s="38">
        <f>H8454+O8459</f>
        <v>-0.18007945541143278</v>
      </c>
      <c r="I8463" s="40">
        <f>I8454+P8459</f>
        <v>0.20396573098178364</v>
      </c>
      <c r="J8463" s="16">
        <f>B8463*F8463+C8463*G8463+D8463*H8463+I8463</f>
        <v>0.37681507533841296</v>
      </c>
      <c r="K8463" s="17">
        <f>J8463-E8463</f>
        <v>1.6815075338412977E-2</v>
      </c>
      <c r="L8463" s="17">
        <f>K8463*K8463</f>
        <v>2.8274675863650432E-4</v>
      </c>
      <c r="M8463" s="17">
        <f>(E8463-J8463)*B8463</f>
        <v>-7.9030854090540986E-3</v>
      </c>
      <c r="N8463" s="17">
        <f>(E8463-J8463)*C8463</f>
        <v>-6.3897286285969314E-3</v>
      </c>
      <c r="O8463" s="17">
        <f>(E8463-J8463)*D8463</f>
        <v>-2.5222613007619466E-3</v>
      </c>
      <c r="P8463" s="18">
        <f>(E8463-J8463)*I8463</f>
        <v>-3.4296991329131657E-3</v>
      </c>
    </row>
    <row r="8464" spans="1:16" x14ac:dyDescent="0.25">
      <c r="B8464" s="4">
        <v>0.27</v>
      </c>
      <c r="C8464" s="5">
        <v>0.55000000000000004</v>
      </c>
      <c r="D8464" s="5">
        <v>0.18</v>
      </c>
      <c r="E8464" s="6">
        <v>0.28999999999999998</v>
      </c>
      <c r="F8464" s="36"/>
      <c r="G8464" s="38"/>
      <c r="H8464" s="38"/>
      <c r="I8464" s="40"/>
      <c r="J8464" s="16">
        <f>B8464*F8463+C8464*G8463+D8464*H8463+I8463</f>
        <v>0.24541379864963314</v>
      </c>
      <c r="K8464" s="17">
        <f t="shared" ref="K8464:K8467" si="5640">J8464-E8464</f>
        <v>-4.4586201350366839E-2</v>
      </c>
      <c r="L8464" s="17">
        <f t="shared" ref="L8464:L8467" si="5641">K8464*K8464</f>
        <v>1.9879293508554539E-3</v>
      </c>
      <c r="M8464" s="17">
        <f t="shared" ref="M8464:M8467" si="5642">(E8464-J8464)*B8464</f>
        <v>1.2038274364599047E-2</v>
      </c>
      <c r="N8464" s="17">
        <f t="shared" ref="N8464:N8467" si="5643">(E8464-J8464)*C8464</f>
        <v>2.4522410742701763E-2</v>
      </c>
      <c r="O8464" s="17">
        <f t="shared" ref="O8464:O8467" si="5644">(E8464-J8464)*D8464</f>
        <v>8.0255162430660307E-3</v>
      </c>
      <c r="P8464" s="18">
        <f>(E8464-J8464)*E8463</f>
        <v>1.6051032486132061E-2</v>
      </c>
    </row>
    <row r="8465" spans="1:16" x14ac:dyDescent="0.25">
      <c r="B8465" s="4">
        <v>0.22</v>
      </c>
      <c r="C8465" s="5">
        <v>0.71</v>
      </c>
      <c r="D8465" s="5">
        <v>7.0000000000000007E-2</v>
      </c>
      <c r="E8465" s="6">
        <v>0.22</v>
      </c>
      <c r="F8465" s="36"/>
      <c r="G8465" s="38"/>
      <c r="H8465" s="38"/>
      <c r="I8465" s="40"/>
      <c r="J8465" s="16">
        <f>B8465*F8463+C8465*G8463+D8465*H8463+I8463</f>
        <v>0.21921640628572289</v>
      </c>
      <c r="K8465" s="17">
        <f t="shared" si="5640"/>
        <v>-7.8359371427710878E-4</v>
      </c>
      <c r="L8465" s="17">
        <f t="shared" si="5641"/>
        <v>6.1401910905459523E-7</v>
      </c>
      <c r="M8465" s="17">
        <f t="shared" si="5642"/>
        <v>1.7239061714096392E-4</v>
      </c>
      <c r="N8465" s="17">
        <f t="shared" si="5643"/>
        <v>5.5635153713674726E-4</v>
      </c>
      <c r="O8465" s="17">
        <f t="shared" si="5644"/>
        <v>5.4851559999397616E-5</v>
      </c>
      <c r="P8465" s="18">
        <f>(E8465-J8465)*E8463</f>
        <v>2.8209373713975914E-4</v>
      </c>
    </row>
    <row r="8466" spans="1:16" x14ac:dyDescent="0.25">
      <c r="B8466" s="4">
        <v>0.16</v>
      </c>
      <c r="C8466" s="5">
        <v>0.62</v>
      </c>
      <c r="D8466" s="5">
        <v>0.22</v>
      </c>
      <c r="E8466" s="6">
        <v>0.14000000000000001</v>
      </c>
      <c r="F8466" s="36"/>
      <c r="G8466" s="38"/>
      <c r="H8466" s="38"/>
      <c r="I8466" s="40"/>
      <c r="J8466" s="16">
        <f>B8466*F8463+C8466*G8463+D8466*H8463+I8463</f>
        <v>0.17181251110914725</v>
      </c>
      <c r="K8466" s="17">
        <f t="shared" si="5640"/>
        <v>3.1812511109147235E-2</v>
      </c>
      <c r="L8466" s="17">
        <f t="shared" si="5641"/>
        <v>1.0120358630696163E-3</v>
      </c>
      <c r="M8466" s="17">
        <f t="shared" si="5642"/>
        <v>-5.0900017774635573E-3</v>
      </c>
      <c r="N8466" s="17">
        <f t="shared" si="5643"/>
        <v>-1.9723756887671286E-2</v>
      </c>
      <c r="O8466" s="17">
        <f t="shared" si="5644"/>
        <v>-6.9987524440123915E-3</v>
      </c>
      <c r="P8466" s="18">
        <f>(E8466-J8466)*E8463</f>
        <v>-1.1452503999293004E-2</v>
      </c>
    </row>
    <row r="8467" spans="1:16" ht="15.75" thickBot="1" x14ac:dyDescent="0.3">
      <c r="B8467" s="7">
        <v>0.53</v>
      </c>
      <c r="C8467" s="8">
        <v>0.23</v>
      </c>
      <c r="D8467" s="8">
        <v>0.24</v>
      </c>
      <c r="E8467" s="9">
        <v>0.41</v>
      </c>
      <c r="F8467" s="37"/>
      <c r="G8467" s="39"/>
      <c r="H8467" s="39"/>
      <c r="I8467" s="41"/>
      <c r="J8467" s="19">
        <f>B8467*F8463+C8467*G8463+D8467*H8463+I8463</f>
        <v>0.41063001362998153</v>
      </c>
      <c r="K8467" s="20">
        <f t="shared" si="5640"/>
        <v>6.3001362998155175E-4</v>
      </c>
      <c r="L8467" s="20">
        <f t="shared" si="5641"/>
        <v>3.9691717396253161E-7</v>
      </c>
      <c r="M8467" s="20">
        <f t="shared" si="5642"/>
        <v>-3.3390722389022243E-4</v>
      </c>
      <c r="N8467" s="20">
        <f t="shared" si="5643"/>
        <v>-1.4490313489575691E-4</v>
      </c>
      <c r="O8467" s="20">
        <f t="shared" si="5644"/>
        <v>-1.5120327119557241E-4</v>
      </c>
      <c r="P8467" s="21">
        <f>(E8467-J8467)*E8463</f>
        <v>-2.2680490679335863E-4</v>
      </c>
    </row>
    <row r="8468" spans="1:16" x14ac:dyDescent="0.25">
      <c r="K8468" t="s">
        <v>13</v>
      </c>
      <c r="L8468" s="22">
        <f>AVERAGE(L8463:L8467)</f>
        <v>6.5674458176891832E-4</v>
      </c>
      <c r="M8468" s="22">
        <f t="shared" ref="M8468:P8468" si="5645">AVERAGE(M8463:M8467)</f>
        <v>-2.2326588573357348E-4</v>
      </c>
      <c r="N8468" s="22">
        <f t="shared" si="5645"/>
        <v>-2.3592527426509279E-4</v>
      </c>
      <c r="O8468" s="22">
        <f t="shared" si="5645"/>
        <v>-3.1836984258089643E-4</v>
      </c>
      <c r="P8468" s="22">
        <f t="shared" si="5645"/>
        <v>2.4482363685445852E-4</v>
      </c>
    </row>
    <row r="8469" spans="1:16" ht="15.75" thickBot="1" x14ac:dyDescent="0.3"/>
    <row r="8470" spans="1:16" ht="15.75" thickBot="1" x14ac:dyDescent="0.3">
      <c r="A8470" s="23" t="s">
        <v>19</v>
      </c>
      <c r="B8470" s="27" t="s">
        <v>0</v>
      </c>
      <c r="C8470" s="28"/>
      <c r="D8470" s="28"/>
      <c r="E8470" s="29"/>
      <c r="F8470" s="30" t="s">
        <v>5</v>
      </c>
      <c r="G8470" s="31"/>
      <c r="H8470" s="31"/>
      <c r="I8470" s="32"/>
      <c r="J8470" s="33" t="s">
        <v>14</v>
      </c>
      <c r="K8470" s="34"/>
      <c r="L8470" s="34"/>
      <c r="M8470" s="34"/>
      <c r="N8470" s="34"/>
      <c r="O8470" s="34"/>
      <c r="P8470" s="35"/>
    </row>
    <row r="8471" spans="1:16" x14ac:dyDescent="0.25">
      <c r="A8471" s="23">
        <f>A8462+1</f>
        <v>941</v>
      </c>
      <c r="B8471" s="1" t="s">
        <v>1</v>
      </c>
      <c r="C8471" s="2" t="s">
        <v>2</v>
      </c>
      <c r="D8471" s="2" t="s">
        <v>3</v>
      </c>
      <c r="E8471" s="3" t="s">
        <v>4</v>
      </c>
      <c r="F8471" s="10" t="s">
        <v>6</v>
      </c>
      <c r="G8471" s="11" t="s">
        <v>7</v>
      </c>
      <c r="H8471" s="11" t="s">
        <v>8</v>
      </c>
      <c r="I8471" s="12" t="s">
        <v>9</v>
      </c>
      <c r="J8471" s="13" t="s">
        <v>10</v>
      </c>
      <c r="K8471" s="14" t="s">
        <v>11</v>
      </c>
      <c r="L8471" s="14" t="s">
        <v>12</v>
      </c>
      <c r="M8471" s="14" t="s">
        <v>15</v>
      </c>
      <c r="N8471" s="14" t="s">
        <v>16</v>
      </c>
      <c r="O8471" s="14" t="s">
        <v>17</v>
      </c>
      <c r="P8471" s="15" t="s">
        <v>18</v>
      </c>
    </row>
    <row r="8472" spans="1:16" x14ac:dyDescent="0.25">
      <c r="B8472" s="4">
        <v>0.47</v>
      </c>
      <c r="C8472" s="5">
        <v>0.38</v>
      </c>
      <c r="D8472" s="5">
        <v>0.15</v>
      </c>
      <c r="E8472" s="6">
        <v>0.36</v>
      </c>
      <c r="F8472" s="36">
        <f>F8463+M8468</f>
        <v>0.52483121778113329</v>
      </c>
      <c r="G8472" s="38">
        <f>G8463+N8468</f>
        <v>-0.12369472699816815</v>
      </c>
      <c r="H8472" s="38">
        <f>H8463+O8468</f>
        <v>-0.18039782525401368</v>
      </c>
      <c r="I8472" s="40">
        <f>I8463+P8468</f>
        <v>0.2042105546186381</v>
      </c>
      <c r="J8472" s="16">
        <f>B8472*F8472+C8472*G8472+D8472*H8472+I8472</f>
        <v>0.37681755692836477</v>
      </c>
      <c r="K8472" s="17">
        <f>J8472-E8472</f>
        <v>1.6817556928364785E-2</v>
      </c>
      <c r="L8472" s="17">
        <f>K8472*K8472</f>
        <v>2.8283022103879038E-4</v>
      </c>
      <c r="M8472" s="17">
        <f>(E8472-J8472)*B8472</f>
        <v>-7.9042517563314482E-3</v>
      </c>
      <c r="N8472" s="17">
        <f>(E8472-J8472)*C8472</f>
        <v>-6.3906716327786182E-3</v>
      </c>
      <c r="O8472" s="17">
        <f>(E8472-J8472)*D8472</f>
        <v>-2.5226335392547175E-3</v>
      </c>
      <c r="P8472" s="18">
        <f>(E8472-J8472)*I8472</f>
        <v>-3.4343226276718924E-3</v>
      </c>
    </row>
    <row r="8473" spans="1:16" x14ac:dyDescent="0.25">
      <c r="B8473" s="4">
        <v>0.27</v>
      </c>
      <c r="C8473" s="5">
        <v>0.55000000000000004</v>
      </c>
      <c r="D8473" s="5">
        <v>0.18</v>
      </c>
      <c r="E8473" s="6">
        <v>0.28999999999999998</v>
      </c>
      <c r="F8473" s="36"/>
      <c r="G8473" s="38"/>
      <c r="H8473" s="38"/>
      <c r="I8473" s="40"/>
      <c r="J8473" s="16">
        <f>B8473*F8472+C8473*G8472+D8473*H8472+I8472</f>
        <v>0.24541127502482915</v>
      </c>
      <c r="K8473" s="17">
        <f t="shared" ref="K8473:K8476" si="5646">J8473-E8473</f>
        <v>-4.4588724975170829E-2</v>
      </c>
      <c r="L8473" s="17">
        <f t="shared" ref="L8473:L8476" si="5647">K8473*K8473</f>
        <v>1.9881543949114228E-3</v>
      </c>
      <c r="M8473" s="17">
        <f t="shared" ref="M8473:M8476" si="5648">(E8473-J8473)*B8473</f>
        <v>1.2038955743296125E-2</v>
      </c>
      <c r="N8473" s="17">
        <f t="shared" ref="N8473:N8476" si="5649">(E8473-J8473)*C8473</f>
        <v>2.4523798736343957E-2</v>
      </c>
      <c r="O8473" s="17">
        <f t="shared" ref="O8473:O8476" si="5650">(E8473-J8473)*D8473</f>
        <v>8.0259704955307487E-3</v>
      </c>
      <c r="P8473" s="18">
        <f>(E8473-J8473)*E8472</f>
        <v>1.6051940991061497E-2</v>
      </c>
    </row>
    <row r="8474" spans="1:16" x14ac:dyDescent="0.25">
      <c r="B8474" s="4">
        <v>0.22</v>
      </c>
      <c r="C8474" s="5">
        <v>0.71</v>
      </c>
      <c r="D8474" s="5">
        <v>7.0000000000000007E-2</v>
      </c>
      <c r="E8474" s="6">
        <v>0.22</v>
      </c>
      <c r="F8474" s="36"/>
      <c r="G8474" s="38"/>
      <c r="H8474" s="38"/>
      <c r="I8474" s="40"/>
      <c r="J8474" s="16">
        <f>B8474*F8472+C8474*G8472+D8474*H8472+I8472</f>
        <v>0.21922231859400709</v>
      </c>
      <c r="K8474" s="17">
        <f t="shared" si="5646"/>
        <v>-7.7768140599290825E-4</v>
      </c>
      <c r="L8474" s="17">
        <f t="shared" si="5647"/>
        <v>6.0478836922710654E-7</v>
      </c>
      <c r="M8474" s="17">
        <f t="shared" si="5648"/>
        <v>1.7108990931843983E-4</v>
      </c>
      <c r="N8474" s="17">
        <f t="shared" si="5649"/>
        <v>5.5215379825496484E-4</v>
      </c>
      <c r="O8474" s="17">
        <f t="shared" si="5650"/>
        <v>5.4437698419503581E-5</v>
      </c>
      <c r="P8474" s="18">
        <f>(E8474-J8474)*E8472</f>
        <v>2.7996530615744696E-4</v>
      </c>
    </row>
    <row r="8475" spans="1:16" x14ac:dyDescent="0.25">
      <c r="B8475" s="4">
        <v>0.16</v>
      </c>
      <c r="C8475" s="5">
        <v>0.62</v>
      </c>
      <c r="D8475" s="5">
        <v>0.22</v>
      </c>
      <c r="E8475" s="6">
        <v>0.14000000000000001</v>
      </c>
      <c r="F8475" s="36"/>
      <c r="G8475" s="38"/>
      <c r="H8475" s="38"/>
      <c r="I8475" s="40"/>
      <c r="J8475" s="16">
        <f>B8475*F8472+C8475*G8472+D8475*H8472+I8472</f>
        <v>0.17180529716887216</v>
      </c>
      <c r="K8475" s="17">
        <f t="shared" si="5646"/>
        <v>3.1805297168872149E-2</v>
      </c>
      <c r="L8475" s="17">
        <f t="shared" si="5647"/>
        <v>1.0115769280002666E-3</v>
      </c>
      <c r="M8475" s="17">
        <f t="shared" si="5648"/>
        <v>-5.0888475470195439E-3</v>
      </c>
      <c r="N8475" s="17">
        <f t="shared" si="5649"/>
        <v>-1.9719284244700732E-2</v>
      </c>
      <c r="O8475" s="17">
        <f t="shared" si="5650"/>
        <v>-6.9971653771518727E-3</v>
      </c>
      <c r="P8475" s="18">
        <f>(E8475-J8475)*E8472</f>
        <v>-1.1449906980793973E-2</v>
      </c>
    </row>
    <row r="8476" spans="1:16" ht="15.75" thickBot="1" x14ac:dyDescent="0.3">
      <c r="B8476" s="7">
        <v>0.53</v>
      </c>
      <c r="C8476" s="8">
        <v>0.23</v>
      </c>
      <c r="D8476" s="8">
        <v>0.24</v>
      </c>
      <c r="E8476" s="9">
        <v>0.41</v>
      </c>
      <c r="F8476" s="37"/>
      <c r="G8476" s="39"/>
      <c r="H8476" s="39"/>
      <c r="I8476" s="41"/>
      <c r="J8476" s="19">
        <f>B8476*F8472+C8476*G8472+D8476*H8472+I8472</f>
        <v>0.4106258347720968</v>
      </c>
      <c r="K8476" s="20">
        <f t="shared" si="5646"/>
        <v>6.258347720968227E-4</v>
      </c>
      <c r="L8476" s="20">
        <f t="shared" si="5647"/>
        <v>3.9166916196548202E-7</v>
      </c>
      <c r="M8476" s="20">
        <f t="shared" si="5648"/>
        <v>-3.3169242921131603E-4</v>
      </c>
      <c r="N8476" s="20">
        <f t="shared" si="5649"/>
        <v>-1.4394199758226923E-4</v>
      </c>
      <c r="O8476" s="20">
        <f t="shared" si="5650"/>
        <v>-1.5020034530323744E-4</v>
      </c>
      <c r="P8476" s="21">
        <f>(E8476-J8476)*E8472</f>
        <v>-2.2530051795485617E-4</v>
      </c>
    </row>
    <row r="8477" spans="1:16" x14ac:dyDescent="0.25">
      <c r="K8477" t="s">
        <v>13</v>
      </c>
      <c r="L8477" s="22">
        <f>AVERAGE(L8472:L8476)</f>
        <v>6.5671160029633449E-4</v>
      </c>
      <c r="M8477" s="22">
        <f t="shared" ref="M8477:P8477" si="5651">AVERAGE(M8472:M8476)</f>
        <v>-2.2294921598954863E-4</v>
      </c>
      <c r="N8477" s="22">
        <f t="shared" si="5651"/>
        <v>-2.3558906809253936E-4</v>
      </c>
      <c r="O8477" s="22">
        <f t="shared" si="5651"/>
        <v>-3.1791821355191496E-4</v>
      </c>
      <c r="P8477" s="22">
        <f t="shared" si="5651"/>
        <v>2.4447523415964455E-4</v>
      </c>
    </row>
    <row r="8478" spans="1:16" ht="15.75" thickBot="1" x14ac:dyDescent="0.3"/>
    <row r="8479" spans="1:16" ht="15.75" thickBot="1" x14ac:dyDescent="0.3">
      <c r="A8479" s="23" t="s">
        <v>19</v>
      </c>
      <c r="B8479" s="27" t="s">
        <v>0</v>
      </c>
      <c r="C8479" s="28"/>
      <c r="D8479" s="28"/>
      <c r="E8479" s="29"/>
      <c r="F8479" s="30" t="s">
        <v>5</v>
      </c>
      <c r="G8479" s="31"/>
      <c r="H8479" s="31"/>
      <c r="I8479" s="32"/>
      <c r="J8479" s="33" t="s">
        <v>14</v>
      </c>
      <c r="K8479" s="34"/>
      <c r="L8479" s="34"/>
      <c r="M8479" s="34"/>
      <c r="N8479" s="34"/>
      <c r="O8479" s="34"/>
      <c r="P8479" s="35"/>
    </row>
    <row r="8480" spans="1:16" x14ac:dyDescent="0.25">
      <c r="A8480" s="23">
        <f>A8471+1</f>
        <v>942</v>
      </c>
      <c r="B8480" s="1" t="s">
        <v>1</v>
      </c>
      <c r="C8480" s="2" t="s">
        <v>2</v>
      </c>
      <c r="D8480" s="2" t="s">
        <v>3</v>
      </c>
      <c r="E8480" s="3" t="s">
        <v>4</v>
      </c>
      <c r="F8480" s="10" t="s">
        <v>6</v>
      </c>
      <c r="G8480" s="11" t="s">
        <v>7</v>
      </c>
      <c r="H8480" s="11" t="s">
        <v>8</v>
      </c>
      <c r="I8480" s="12" t="s">
        <v>9</v>
      </c>
      <c r="J8480" s="13" t="s">
        <v>10</v>
      </c>
      <c r="K8480" s="14" t="s">
        <v>11</v>
      </c>
      <c r="L8480" s="14" t="s">
        <v>12</v>
      </c>
      <c r="M8480" s="14" t="s">
        <v>15</v>
      </c>
      <c r="N8480" s="14" t="s">
        <v>16</v>
      </c>
      <c r="O8480" s="14" t="s">
        <v>17</v>
      </c>
      <c r="P8480" s="15" t="s">
        <v>18</v>
      </c>
    </row>
    <row r="8481" spans="1:16" x14ac:dyDescent="0.25">
      <c r="B8481" s="4">
        <v>0.47</v>
      </c>
      <c r="C8481" s="5">
        <v>0.38</v>
      </c>
      <c r="D8481" s="5">
        <v>0.15</v>
      </c>
      <c r="E8481" s="6">
        <v>0.36</v>
      </c>
      <c r="F8481" s="36">
        <f>F8472+M8477</f>
        <v>0.52460826856514375</v>
      </c>
      <c r="G8481" s="38">
        <f>G8472+N8477</f>
        <v>-0.12393031606626069</v>
      </c>
      <c r="H8481" s="38">
        <f>H8472+O8477</f>
        <v>-0.18071574346756561</v>
      </c>
      <c r="I8481" s="40">
        <f>I8472+P8477</f>
        <v>0.20445502985279776</v>
      </c>
      <c r="J8481" s="16">
        <f>B8481*F8481+C8481*G8481+D8481*H8481+I8481</f>
        <v>0.37682003445310142</v>
      </c>
      <c r="K8481" s="17">
        <f>J8481-E8481</f>
        <v>1.6820034453101429E-2</v>
      </c>
      <c r="L8481" s="17">
        <f>K8481*K8481</f>
        <v>2.8291355900351907E-4</v>
      </c>
      <c r="M8481" s="17">
        <f>(E8481-J8481)*B8481</f>
        <v>-7.9054161929576709E-3</v>
      </c>
      <c r="N8481" s="17">
        <f>(E8481-J8481)*C8481</f>
        <v>-6.3916130921785434E-3</v>
      </c>
      <c r="O8481" s="17">
        <f>(E8481-J8481)*D8481</f>
        <v>-2.5230051679652143E-3</v>
      </c>
      <c r="P8481" s="18">
        <f>(E8481-J8481)*I8481</f>
        <v>-3.4389406462339393E-3</v>
      </c>
    </row>
    <row r="8482" spans="1:16" x14ac:dyDescent="0.25">
      <c r="B8482" s="4">
        <v>0.27</v>
      </c>
      <c r="C8482" s="5">
        <v>0.55000000000000004</v>
      </c>
      <c r="D8482" s="5">
        <v>0.18</v>
      </c>
      <c r="E8482" s="6">
        <v>0.28999999999999998</v>
      </c>
      <c r="F8482" s="36"/>
      <c r="G8482" s="38"/>
      <c r="H8482" s="38"/>
      <c r="I8482" s="40"/>
      <c r="J8482" s="16">
        <f>B8482*F8481+C8482*G8481+D8482*H8481+I8481</f>
        <v>0.24540875470478138</v>
      </c>
      <c r="K8482" s="17">
        <f t="shared" ref="K8482:K8485" si="5652">J8482-E8482</f>
        <v>-4.4591245295218601E-2</v>
      </c>
      <c r="L8482" s="17">
        <f t="shared" ref="L8482:L8485" si="5653">K8482*K8482</f>
        <v>1.988379156978355E-3</v>
      </c>
      <c r="M8482" s="17">
        <f t="shared" ref="M8482:M8485" si="5654">(E8482-J8482)*B8482</f>
        <v>1.2039636229709024E-2</v>
      </c>
      <c r="N8482" s="17">
        <f t="shared" ref="N8482:N8485" si="5655">(E8482-J8482)*C8482</f>
        <v>2.4525184912370233E-2</v>
      </c>
      <c r="O8482" s="17">
        <f t="shared" ref="O8482:O8485" si="5656">(E8482-J8482)*D8482</f>
        <v>8.0264241531393474E-3</v>
      </c>
      <c r="P8482" s="18">
        <f>(E8482-J8482)*E8481</f>
        <v>1.6052848306278695E-2</v>
      </c>
    </row>
    <row r="8483" spans="1:16" x14ac:dyDescent="0.25">
      <c r="B8483" s="4">
        <v>0.22</v>
      </c>
      <c r="C8483" s="5">
        <v>0.71</v>
      </c>
      <c r="D8483" s="5">
        <v>7.0000000000000007E-2</v>
      </c>
      <c r="E8483" s="6">
        <v>0.22</v>
      </c>
      <c r="F8483" s="36"/>
      <c r="G8483" s="38"/>
      <c r="H8483" s="38"/>
      <c r="I8483" s="40"/>
      <c r="J8483" s="16">
        <f>B8483*F8481+C8483*G8481+D8483*H8481+I8481</f>
        <v>0.21922822248735471</v>
      </c>
      <c r="K8483" s="17">
        <f t="shared" si="5652"/>
        <v>-7.717775126452886E-4</v>
      </c>
      <c r="L8483" s="17">
        <f t="shared" si="5653"/>
        <v>5.9564052902494863E-7</v>
      </c>
      <c r="M8483" s="17">
        <f t="shared" si="5654"/>
        <v>1.6979105278196348E-4</v>
      </c>
      <c r="N8483" s="17">
        <f t="shared" si="5655"/>
        <v>5.4796203397815485E-4</v>
      </c>
      <c r="O8483" s="17">
        <f t="shared" si="5656"/>
        <v>5.4024425885170205E-5</v>
      </c>
      <c r="P8483" s="18">
        <f>(E8483-J8483)*E8481</f>
        <v>2.7783990455230388E-4</v>
      </c>
    </row>
    <row r="8484" spans="1:16" x14ac:dyDescent="0.25">
      <c r="B8484" s="4">
        <v>0.16</v>
      </c>
      <c r="C8484" s="5">
        <v>0.62</v>
      </c>
      <c r="D8484" s="5">
        <v>0.22</v>
      </c>
      <c r="E8484" s="6">
        <v>0.14000000000000001</v>
      </c>
      <c r="F8484" s="36"/>
      <c r="G8484" s="38"/>
      <c r="H8484" s="38"/>
      <c r="I8484" s="40"/>
      <c r="J8484" s="16">
        <f>B8484*F8481+C8484*G8481+D8484*H8481+I8481</f>
        <v>0.1717980932992747</v>
      </c>
      <c r="K8484" s="17">
        <f t="shared" si="5652"/>
        <v>3.1798093299274688E-2</v>
      </c>
      <c r="L8484" s="17">
        <f t="shared" si="5653"/>
        <v>1.0111187374693778E-3</v>
      </c>
      <c r="M8484" s="17">
        <f t="shared" si="5654"/>
        <v>-5.0876949278839505E-3</v>
      </c>
      <c r="N8484" s="17">
        <f t="shared" si="5655"/>
        <v>-1.9714817845550306E-2</v>
      </c>
      <c r="O8484" s="17">
        <f t="shared" si="5656"/>
        <v>-6.9955805258404315E-3</v>
      </c>
      <c r="P8484" s="18">
        <f>(E8484-J8484)*E8481</f>
        <v>-1.1447313587738888E-2</v>
      </c>
    </row>
    <row r="8485" spans="1:16" ht="15.75" thickBot="1" x14ac:dyDescent="0.3">
      <c r="B8485" s="7">
        <v>0.53</v>
      </c>
      <c r="C8485" s="8">
        <v>0.23</v>
      </c>
      <c r="D8485" s="8">
        <v>0.24</v>
      </c>
      <c r="E8485" s="9">
        <v>0.41</v>
      </c>
      <c r="F8485" s="37"/>
      <c r="G8485" s="39"/>
      <c r="H8485" s="39"/>
      <c r="I8485" s="41"/>
      <c r="J8485" s="19">
        <f>B8485*F8481+C8485*G8481+D8485*H8481+I8481</f>
        <v>0.4106216610648683</v>
      </c>
      <c r="K8485" s="20">
        <f t="shared" si="5652"/>
        <v>6.2166106486832851E-4</v>
      </c>
      <c r="L8485" s="20">
        <f t="shared" si="5653"/>
        <v>3.8646247957322412E-7</v>
      </c>
      <c r="M8485" s="20">
        <f t="shared" si="5654"/>
        <v>-3.2948036438021415E-4</v>
      </c>
      <c r="N8485" s="20">
        <f t="shared" si="5655"/>
        <v>-1.4298204491971556E-4</v>
      </c>
      <c r="O8485" s="20">
        <f t="shared" si="5656"/>
        <v>-1.4919865556839885E-4</v>
      </c>
      <c r="P8485" s="21">
        <f>(E8485-J8485)*E8481</f>
        <v>-2.2379798335259824E-4</v>
      </c>
    </row>
    <row r="8486" spans="1:16" x14ac:dyDescent="0.25">
      <c r="K8486" t="s">
        <v>13</v>
      </c>
      <c r="L8486" s="22">
        <f>AVERAGE(L8481:L8485)</f>
        <v>6.5667871129196993E-4</v>
      </c>
      <c r="M8486" s="22">
        <f t="shared" ref="M8486:P8486" si="5657">AVERAGE(M8481:M8485)</f>
        <v>-2.2263284054616965E-4</v>
      </c>
      <c r="N8486" s="22">
        <f t="shared" si="5657"/>
        <v>-2.3525320726003508E-4</v>
      </c>
      <c r="O8486" s="22">
        <f t="shared" si="5657"/>
        <v>-3.1746715406990537E-4</v>
      </c>
      <c r="P8486" s="22">
        <f t="shared" si="5657"/>
        <v>2.4412719870111452E-4</v>
      </c>
    </row>
    <row r="8487" spans="1:16" ht="15.75" thickBot="1" x14ac:dyDescent="0.3"/>
    <row r="8488" spans="1:16" ht="15.75" thickBot="1" x14ac:dyDescent="0.3">
      <c r="A8488" s="23" t="s">
        <v>19</v>
      </c>
      <c r="B8488" s="27" t="s">
        <v>0</v>
      </c>
      <c r="C8488" s="28"/>
      <c r="D8488" s="28"/>
      <c r="E8488" s="29"/>
      <c r="F8488" s="30" t="s">
        <v>5</v>
      </c>
      <c r="G8488" s="31"/>
      <c r="H8488" s="31"/>
      <c r="I8488" s="32"/>
      <c r="J8488" s="33" t="s">
        <v>14</v>
      </c>
      <c r="K8488" s="34"/>
      <c r="L8488" s="34"/>
      <c r="M8488" s="34"/>
      <c r="N8488" s="34"/>
      <c r="O8488" s="34"/>
      <c r="P8488" s="35"/>
    </row>
    <row r="8489" spans="1:16" x14ac:dyDescent="0.25">
      <c r="A8489" s="23">
        <f>A8480+1</f>
        <v>943</v>
      </c>
      <c r="B8489" s="1" t="s">
        <v>1</v>
      </c>
      <c r="C8489" s="2" t="s">
        <v>2</v>
      </c>
      <c r="D8489" s="2" t="s">
        <v>3</v>
      </c>
      <c r="E8489" s="3" t="s">
        <v>4</v>
      </c>
      <c r="F8489" s="10" t="s">
        <v>6</v>
      </c>
      <c r="G8489" s="11" t="s">
        <v>7</v>
      </c>
      <c r="H8489" s="11" t="s">
        <v>8</v>
      </c>
      <c r="I8489" s="12" t="s">
        <v>9</v>
      </c>
      <c r="J8489" s="13" t="s">
        <v>10</v>
      </c>
      <c r="K8489" s="14" t="s">
        <v>11</v>
      </c>
      <c r="L8489" s="14" t="s">
        <v>12</v>
      </c>
      <c r="M8489" s="14" t="s">
        <v>15</v>
      </c>
      <c r="N8489" s="14" t="s">
        <v>16</v>
      </c>
      <c r="O8489" s="14" t="s">
        <v>17</v>
      </c>
      <c r="P8489" s="15" t="s">
        <v>18</v>
      </c>
    </row>
    <row r="8490" spans="1:16" x14ac:dyDescent="0.25">
      <c r="B8490" s="4">
        <v>0.47</v>
      </c>
      <c r="C8490" s="5">
        <v>0.38</v>
      </c>
      <c r="D8490" s="5">
        <v>0.15</v>
      </c>
      <c r="E8490" s="6">
        <v>0.36</v>
      </c>
      <c r="F8490" s="36">
        <f>F8481+M8486</f>
        <v>0.52438563572459762</v>
      </c>
      <c r="G8490" s="38">
        <f>G8481+N8486</f>
        <v>-0.12416556927352072</v>
      </c>
      <c r="H8490" s="38">
        <f>H8481+O8486</f>
        <v>-0.18103321062163552</v>
      </c>
      <c r="I8490" s="40">
        <f>I8481+P8486</f>
        <v>0.20469915705149888</v>
      </c>
      <c r="J8490" s="16">
        <f>B8490*F8490+C8490*G8490+D8490*H8490+I8490</f>
        <v>0.37682250792487654</v>
      </c>
      <c r="K8490" s="17">
        <f>J8490-E8490</f>
        <v>1.6822507924876551E-2</v>
      </c>
      <c r="L8490" s="17">
        <f>K8490*K8490</f>
        <v>2.8299677288253438E-4</v>
      </c>
      <c r="M8490" s="17">
        <f>(E8490-J8490)*B8490</f>
        <v>-7.9065787246919792E-3</v>
      </c>
      <c r="N8490" s="17">
        <f>(E8490-J8490)*C8490</f>
        <v>-6.3925530114530889E-3</v>
      </c>
      <c r="O8490" s="17">
        <f>(E8490-J8490)*D8490</f>
        <v>-2.5233761887314826E-3</v>
      </c>
      <c r="P8490" s="18">
        <f>(E8490-J8490)*I8490</f>
        <v>-3.4435531917143894E-3</v>
      </c>
    </row>
    <row r="8491" spans="1:16" x14ac:dyDescent="0.25">
      <c r="B8491" s="4">
        <v>0.27</v>
      </c>
      <c r="C8491" s="5">
        <v>0.55000000000000004</v>
      </c>
      <c r="D8491" s="5">
        <v>0.18</v>
      </c>
      <c r="E8491" s="6">
        <v>0.28999999999999998</v>
      </c>
      <c r="F8491" s="36"/>
      <c r="G8491" s="38"/>
      <c r="H8491" s="38"/>
      <c r="I8491" s="40"/>
      <c r="J8491" s="16">
        <f>B8491*F8490+C8491*G8490+D8491*H8490+I8490</f>
        <v>0.24540623768480943</v>
      </c>
      <c r="K8491" s="17">
        <f t="shared" ref="K8491:K8494" si="5658">J8491-E8491</f>
        <v>-4.4593762315190549E-2</v>
      </c>
      <c r="L8491" s="17">
        <f t="shared" ref="L8491:L8494" si="5659">K8491*K8491</f>
        <v>1.9886036374237087E-3</v>
      </c>
      <c r="M8491" s="17">
        <f t="shared" ref="M8491:M8494" si="5660">(E8491-J8491)*B8491</f>
        <v>1.2040315825101448E-2</v>
      </c>
      <c r="N8491" s="17">
        <f t="shared" ref="N8491:N8494" si="5661">(E8491-J8491)*C8491</f>
        <v>2.4526569273354806E-2</v>
      </c>
      <c r="O8491" s="17">
        <f t="shared" ref="O8491:O8494" si="5662">(E8491-J8491)*D8491</f>
        <v>8.0268772167342989E-3</v>
      </c>
      <c r="P8491" s="18">
        <f>(E8491-J8491)*E8490</f>
        <v>1.6053754433468598E-2</v>
      </c>
    </row>
    <row r="8492" spans="1:16" x14ac:dyDescent="0.25">
      <c r="B8492" s="4">
        <v>0.22</v>
      </c>
      <c r="C8492" s="5">
        <v>0.71</v>
      </c>
      <c r="D8492" s="5">
        <v>7.0000000000000007E-2</v>
      </c>
      <c r="E8492" s="6">
        <v>0.22</v>
      </c>
      <c r="F8492" s="36"/>
      <c r="G8492" s="38"/>
      <c r="H8492" s="38"/>
      <c r="I8492" s="40"/>
      <c r="J8492" s="16">
        <f>B8492*F8490+C8492*G8490+D8492*H8490+I8490</f>
        <v>0.21923411798319617</v>
      </c>
      <c r="K8492" s="17">
        <f t="shared" si="5658"/>
        <v>-7.6588201680383161E-4</v>
      </c>
      <c r="L8492" s="17">
        <f t="shared" si="5659"/>
        <v>5.865752636635046E-7</v>
      </c>
      <c r="M8492" s="17">
        <f t="shared" si="5660"/>
        <v>1.6849404369684295E-4</v>
      </c>
      <c r="N8492" s="17">
        <f t="shared" si="5661"/>
        <v>5.4377623193072044E-4</v>
      </c>
      <c r="O8492" s="17">
        <f t="shared" si="5662"/>
        <v>5.361174117626822E-5</v>
      </c>
      <c r="P8492" s="18">
        <f>(E8492-J8492)*E8490</f>
        <v>2.7571752604937938E-4</v>
      </c>
    </row>
    <row r="8493" spans="1:16" x14ac:dyDescent="0.25">
      <c r="B8493" s="4">
        <v>0.16</v>
      </c>
      <c r="C8493" s="5">
        <v>0.62</v>
      </c>
      <c r="D8493" s="5">
        <v>0.22</v>
      </c>
      <c r="E8493" s="6">
        <v>0.14000000000000001</v>
      </c>
      <c r="F8493" s="36"/>
      <c r="G8493" s="38"/>
      <c r="H8493" s="38"/>
      <c r="I8493" s="40"/>
      <c r="J8493" s="16">
        <f>B8493*F8490+C8493*G8490+D8493*H8490+I8490</f>
        <v>0.17179089948109186</v>
      </c>
      <c r="K8493" s="17">
        <f t="shared" si="5658"/>
        <v>3.1790899481091844E-2</v>
      </c>
      <c r="L8493" s="17">
        <f t="shared" si="5659"/>
        <v>1.0106612898168857E-3</v>
      </c>
      <c r="M8493" s="17">
        <f t="shared" si="5660"/>
        <v>-5.0865439169746956E-3</v>
      </c>
      <c r="N8493" s="17">
        <f t="shared" si="5661"/>
        <v>-1.9710357678276943E-2</v>
      </c>
      <c r="O8493" s="17">
        <f t="shared" si="5662"/>
        <v>-6.9939978858402059E-3</v>
      </c>
      <c r="P8493" s="18">
        <f>(E8493-J8493)*E8490</f>
        <v>-1.1444723813193064E-2</v>
      </c>
    </row>
    <row r="8494" spans="1:16" ht="15.75" thickBot="1" x14ac:dyDescent="0.3">
      <c r="B8494" s="7">
        <v>0.53</v>
      </c>
      <c r="C8494" s="8">
        <v>0.23</v>
      </c>
      <c r="D8494" s="8">
        <v>0.24</v>
      </c>
      <c r="E8494" s="9">
        <v>0.41</v>
      </c>
      <c r="F8494" s="37"/>
      <c r="G8494" s="39"/>
      <c r="H8494" s="39"/>
      <c r="I8494" s="41"/>
      <c r="J8494" s="19">
        <f>B8494*F8490+C8494*G8490+D8494*H8490+I8490</f>
        <v>0.41061749250343338</v>
      </c>
      <c r="K8494" s="20">
        <f t="shared" si="5658"/>
        <v>6.1749250343340334E-4</v>
      </c>
      <c r="L8494" s="20">
        <f t="shared" si="5659"/>
        <v>3.8129699179645163E-7</v>
      </c>
      <c r="M8494" s="20">
        <f t="shared" si="5660"/>
        <v>-3.2727102681970381E-4</v>
      </c>
      <c r="N8494" s="20">
        <f t="shared" si="5661"/>
        <v>-1.4202327578968278E-4</v>
      </c>
      <c r="O8494" s="20">
        <f t="shared" si="5662"/>
        <v>-1.4819820082401681E-4</v>
      </c>
      <c r="P8494" s="21">
        <f>(E8494-J8494)*E8490</f>
        <v>-2.2229730123602518E-4</v>
      </c>
    </row>
    <row r="8495" spans="1:16" x14ac:dyDescent="0.25">
      <c r="K8495" t="s">
        <v>13</v>
      </c>
      <c r="L8495" s="22">
        <f>AVERAGE(L8490:L8494)</f>
        <v>6.5664591447571767E-4</v>
      </c>
      <c r="M8495" s="22">
        <f t="shared" ref="M8495:P8495" si="5663">AVERAGE(M8490:M8494)</f>
        <v>-2.2231675993761749E-4</v>
      </c>
      <c r="N8495" s="22">
        <f t="shared" si="5663"/>
        <v>-2.3491769204683736E-4</v>
      </c>
      <c r="O8495" s="22">
        <f t="shared" si="5663"/>
        <v>-3.1701666349702765E-4</v>
      </c>
      <c r="P8495" s="22">
        <f t="shared" si="5663"/>
        <v>2.4377953067489976E-4</v>
      </c>
    </row>
    <row r="8496" spans="1:16" ht="15.75" thickBot="1" x14ac:dyDescent="0.3"/>
    <row r="8497" spans="1:16" ht="15.75" thickBot="1" x14ac:dyDescent="0.3">
      <c r="A8497" s="23" t="s">
        <v>19</v>
      </c>
      <c r="B8497" s="27" t="s">
        <v>0</v>
      </c>
      <c r="C8497" s="28"/>
      <c r="D8497" s="28"/>
      <c r="E8497" s="29"/>
      <c r="F8497" s="30" t="s">
        <v>5</v>
      </c>
      <c r="G8497" s="31"/>
      <c r="H8497" s="31"/>
      <c r="I8497" s="32"/>
      <c r="J8497" s="33" t="s">
        <v>14</v>
      </c>
      <c r="K8497" s="34"/>
      <c r="L8497" s="34"/>
      <c r="M8497" s="34"/>
      <c r="N8497" s="34"/>
      <c r="O8497" s="34"/>
      <c r="P8497" s="35"/>
    </row>
    <row r="8498" spans="1:16" x14ac:dyDescent="0.25">
      <c r="A8498" s="23">
        <f>A8489+1</f>
        <v>944</v>
      </c>
      <c r="B8498" s="1" t="s">
        <v>1</v>
      </c>
      <c r="C8498" s="2" t="s">
        <v>2</v>
      </c>
      <c r="D8498" s="2" t="s">
        <v>3</v>
      </c>
      <c r="E8498" s="3" t="s">
        <v>4</v>
      </c>
      <c r="F8498" s="10" t="s">
        <v>6</v>
      </c>
      <c r="G8498" s="11" t="s">
        <v>7</v>
      </c>
      <c r="H8498" s="11" t="s">
        <v>8</v>
      </c>
      <c r="I8498" s="12" t="s">
        <v>9</v>
      </c>
      <c r="J8498" s="13" t="s">
        <v>10</v>
      </c>
      <c r="K8498" s="14" t="s">
        <v>11</v>
      </c>
      <c r="L8498" s="14" t="s">
        <v>12</v>
      </c>
      <c r="M8498" s="14" t="s">
        <v>15</v>
      </c>
      <c r="N8498" s="14" t="s">
        <v>16</v>
      </c>
      <c r="O8498" s="14" t="s">
        <v>17</v>
      </c>
      <c r="P8498" s="15" t="s">
        <v>18</v>
      </c>
    </row>
    <row r="8499" spans="1:16" x14ac:dyDescent="0.25">
      <c r="B8499" s="4">
        <v>0.47</v>
      </c>
      <c r="C8499" s="5">
        <v>0.38</v>
      </c>
      <c r="D8499" s="5">
        <v>0.15</v>
      </c>
      <c r="E8499" s="6">
        <v>0.36</v>
      </c>
      <c r="F8499" s="36">
        <f>F8490+M8495</f>
        <v>0.52416331896465995</v>
      </c>
      <c r="G8499" s="38">
        <f>G8490+N8495</f>
        <v>-0.12440048696556756</v>
      </c>
      <c r="H8499" s="38">
        <f>H8490+O8495</f>
        <v>-0.18135022728513256</v>
      </c>
      <c r="I8499" s="40">
        <f>I8490+P8495</f>
        <v>0.20494293658217377</v>
      </c>
      <c r="J8499" s="16">
        <f>B8499*F8499+C8499*G8499+D8499*H8499+I8499</f>
        <v>0.37682497735587839</v>
      </c>
      <c r="K8499" s="17">
        <f>J8499-E8499</f>
        <v>1.6824977355878401E-2</v>
      </c>
      <c r="L8499" s="17">
        <f>K8499*K8499</f>
        <v>2.8307986302582094E-4</v>
      </c>
      <c r="M8499" s="17">
        <f>(E8499-J8499)*B8499</f>
        <v>-7.9077393572628482E-3</v>
      </c>
      <c r="N8499" s="17">
        <f>(E8499-J8499)*C8499</f>
        <v>-6.3934913952337922E-3</v>
      </c>
      <c r="O8499" s="17">
        <f>(E8499-J8499)*D8499</f>
        <v>-2.5237466033817602E-3</v>
      </c>
      <c r="P8499" s="18">
        <f>(E8499-J8499)*I8499</f>
        <v>-3.4481602672422969E-3</v>
      </c>
    </row>
    <row r="8500" spans="1:16" x14ac:dyDescent="0.25">
      <c r="B8500" s="4">
        <v>0.27</v>
      </c>
      <c r="C8500" s="5">
        <v>0.55000000000000004</v>
      </c>
      <c r="D8500" s="5">
        <v>0.18</v>
      </c>
      <c r="E8500" s="6">
        <v>0.28999999999999998</v>
      </c>
      <c r="F8500" s="36"/>
      <c r="G8500" s="38"/>
      <c r="H8500" s="38"/>
      <c r="I8500" s="40"/>
      <c r="J8500" s="16">
        <f>B8500*F8499+C8500*G8499+D8500*H8499+I8499</f>
        <v>0.24540372396024593</v>
      </c>
      <c r="K8500" s="17">
        <f t="shared" ref="K8500:K8503" si="5664">J8500-E8500</f>
        <v>-4.4596276039754051E-2</v>
      </c>
      <c r="L8500" s="17">
        <f t="shared" ref="L8500:L8503" si="5665">K8500*K8500</f>
        <v>1.9888278366139412E-3</v>
      </c>
      <c r="M8500" s="17">
        <f t="shared" ref="M8500:M8503" si="5666">(E8500-J8500)*B8500</f>
        <v>1.2040994530733595E-2</v>
      </c>
      <c r="N8500" s="17">
        <f t="shared" ref="N8500:N8503" si="5667">(E8500-J8500)*C8500</f>
        <v>2.4527951821864732E-2</v>
      </c>
      <c r="O8500" s="17">
        <f t="shared" ref="O8500:O8503" si="5668">(E8500-J8500)*D8500</f>
        <v>8.0273296871557296E-3</v>
      </c>
      <c r="P8500" s="18">
        <f>(E8500-J8500)*E8499</f>
        <v>1.6054659374311459E-2</v>
      </c>
    </row>
    <row r="8501" spans="1:16" x14ac:dyDescent="0.25">
      <c r="B8501" s="4">
        <v>0.22</v>
      </c>
      <c r="C8501" s="5">
        <v>0.71</v>
      </c>
      <c r="D8501" s="5">
        <v>7.0000000000000007E-2</v>
      </c>
      <c r="E8501" s="6">
        <v>0.22</v>
      </c>
      <c r="F8501" s="36"/>
      <c r="G8501" s="38"/>
      <c r="H8501" s="38"/>
      <c r="I8501" s="40"/>
      <c r="J8501" s="16">
        <f>B8501*F8499+C8501*G8499+D8501*H8499+I8499</f>
        <v>0.21924000509888672</v>
      </c>
      <c r="K8501" s="17">
        <f t="shared" si="5664"/>
        <v>-7.5999490111328116E-4</v>
      </c>
      <c r="L8501" s="17">
        <f t="shared" si="5665"/>
        <v>5.7759224971818603E-7</v>
      </c>
      <c r="M8501" s="17">
        <f t="shared" si="5666"/>
        <v>1.6719887824492185E-4</v>
      </c>
      <c r="N8501" s="17">
        <f t="shared" si="5667"/>
        <v>5.3959637979042962E-4</v>
      </c>
      <c r="O8501" s="17">
        <f t="shared" si="5668"/>
        <v>5.319964307792969E-5</v>
      </c>
      <c r="P8501" s="18">
        <f>(E8501-J8501)*E8499</f>
        <v>2.7359816440078119E-4</v>
      </c>
    </row>
    <row r="8502" spans="1:16" x14ac:dyDescent="0.25">
      <c r="B8502" s="4">
        <v>0.16</v>
      </c>
      <c r="C8502" s="5">
        <v>0.62</v>
      </c>
      <c r="D8502" s="5">
        <v>0.22</v>
      </c>
      <c r="E8502" s="6">
        <v>0.14000000000000001</v>
      </c>
      <c r="F8502" s="36"/>
      <c r="G8502" s="38"/>
      <c r="H8502" s="38"/>
      <c r="I8502" s="40"/>
      <c r="J8502" s="16">
        <f>B8502*F8499+C8502*G8499+D8502*H8499+I8499</f>
        <v>0.17178371569513831</v>
      </c>
      <c r="K8502" s="17">
        <f t="shared" si="5664"/>
        <v>3.1783715695138298E-2</v>
      </c>
      <c r="L8502" s="17">
        <f t="shared" si="5665"/>
        <v>1.0102045833893806E-3</v>
      </c>
      <c r="M8502" s="17">
        <f t="shared" si="5666"/>
        <v>-5.085394511222128E-3</v>
      </c>
      <c r="N8502" s="17">
        <f t="shared" si="5667"/>
        <v>-1.9705903730985744E-2</v>
      </c>
      <c r="O8502" s="17">
        <f t="shared" si="5668"/>
        <v>-6.9924174529304257E-3</v>
      </c>
      <c r="P8502" s="18">
        <f>(E8502-J8502)*E8499</f>
        <v>-1.1442137650249786E-2</v>
      </c>
    </row>
    <row r="8503" spans="1:16" ht="15.75" thickBot="1" x14ac:dyDescent="0.3">
      <c r="B8503" s="7">
        <v>0.53</v>
      </c>
      <c r="C8503" s="8">
        <v>0.23</v>
      </c>
      <c r="D8503" s="8">
        <v>0.24</v>
      </c>
      <c r="E8503" s="9">
        <v>0.41</v>
      </c>
      <c r="F8503" s="37"/>
      <c r="G8503" s="39"/>
      <c r="H8503" s="39"/>
      <c r="I8503" s="41"/>
      <c r="J8503" s="19">
        <f>B8503*F8499+C8503*G8499+D8503*H8499+I8499</f>
        <v>0.41061332908293124</v>
      </c>
      <c r="K8503" s="20">
        <f t="shared" si="5664"/>
        <v>6.1332908293126875E-4</v>
      </c>
      <c r="L8503" s="20">
        <f t="shared" si="5665"/>
        <v>3.7617256396931115E-7</v>
      </c>
      <c r="M8503" s="20">
        <f t="shared" si="5666"/>
        <v>-3.2506441395357245E-4</v>
      </c>
      <c r="N8503" s="20">
        <f t="shared" si="5667"/>
        <v>-1.4106568907419181E-4</v>
      </c>
      <c r="O8503" s="20">
        <f t="shared" si="5668"/>
        <v>-1.471989799035045E-4</v>
      </c>
      <c r="P8503" s="21">
        <f>(E8503-J8503)*E8499</f>
        <v>-2.2079846985525675E-4</v>
      </c>
    </row>
    <row r="8504" spans="1:16" x14ac:dyDescent="0.25">
      <c r="K8504" t="s">
        <v>13</v>
      </c>
      <c r="L8504" s="22">
        <f>AVERAGE(L8499:L8503)</f>
        <v>6.5661320956856607E-4</v>
      </c>
      <c r="M8504" s="22">
        <f t="shared" ref="M8504:P8504" si="5669">AVERAGE(M8499:M8503)</f>
        <v>-2.2200097469200639E-4</v>
      </c>
      <c r="N8504" s="22">
        <f t="shared" si="5669"/>
        <v>-2.3458252272771357E-4</v>
      </c>
      <c r="O8504" s="22">
        <f t="shared" si="5669"/>
        <v>-3.1656674119640612E-4</v>
      </c>
      <c r="P8504" s="22">
        <f t="shared" si="5669"/>
        <v>2.4343223027298018E-4</v>
      </c>
    </row>
    <row r="8505" spans="1:16" ht="15.75" thickBot="1" x14ac:dyDescent="0.3"/>
    <row r="8506" spans="1:16" ht="15.75" thickBot="1" x14ac:dyDescent="0.3">
      <c r="A8506" s="23" t="s">
        <v>19</v>
      </c>
      <c r="B8506" s="27" t="s">
        <v>0</v>
      </c>
      <c r="C8506" s="28"/>
      <c r="D8506" s="28"/>
      <c r="E8506" s="29"/>
      <c r="F8506" s="30" t="s">
        <v>5</v>
      </c>
      <c r="G8506" s="31"/>
      <c r="H8506" s="31"/>
      <c r="I8506" s="32"/>
      <c r="J8506" s="33" t="s">
        <v>14</v>
      </c>
      <c r="K8506" s="34"/>
      <c r="L8506" s="34"/>
      <c r="M8506" s="34"/>
      <c r="N8506" s="34"/>
      <c r="O8506" s="34"/>
      <c r="P8506" s="35"/>
    </row>
    <row r="8507" spans="1:16" x14ac:dyDescent="0.25">
      <c r="A8507" s="23">
        <f>A8498+1</f>
        <v>945</v>
      </c>
      <c r="B8507" s="1" t="s">
        <v>1</v>
      </c>
      <c r="C8507" s="2" t="s">
        <v>2</v>
      </c>
      <c r="D8507" s="2" t="s">
        <v>3</v>
      </c>
      <c r="E8507" s="3" t="s">
        <v>4</v>
      </c>
      <c r="F8507" s="10" t="s">
        <v>6</v>
      </c>
      <c r="G8507" s="11" t="s">
        <v>7</v>
      </c>
      <c r="H8507" s="11" t="s">
        <v>8</v>
      </c>
      <c r="I8507" s="12" t="s">
        <v>9</v>
      </c>
      <c r="J8507" s="13" t="s">
        <v>10</v>
      </c>
      <c r="K8507" s="14" t="s">
        <v>11</v>
      </c>
      <c r="L8507" s="14" t="s">
        <v>12</v>
      </c>
      <c r="M8507" s="14" t="s">
        <v>15</v>
      </c>
      <c r="N8507" s="14" t="s">
        <v>16</v>
      </c>
      <c r="O8507" s="14" t="s">
        <v>17</v>
      </c>
      <c r="P8507" s="15" t="s">
        <v>18</v>
      </c>
    </row>
    <row r="8508" spans="1:16" x14ac:dyDescent="0.25">
      <c r="B8508" s="4">
        <v>0.47</v>
      </c>
      <c r="C8508" s="5">
        <v>0.38</v>
      </c>
      <c r="D8508" s="5">
        <v>0.15</v>
      </c>
      <c r="E8508" s="6">
        <v>0.36</v>
      </c>
      <c r="F8508" s="36">
        <f>F8499+M8504</f>
        <v>0.5239413179899679</v>
      </c>
      <c r="G8508" s="38">
        <f>G8499+N8504</f>
        <v>-0.12463506948829528</v>
      </c>
      <c r="H8508" s="38">
        <f>H8499+O8504</f>
        <v>-0.18166679402632896</v>
      </c>
      <c r="I8508" s="40">
        <f>I8499+P8504</f>
        <v>0.20518636881244676</v>
      </c>
      <c r="J8508" s="16">
        <f>B8508*F8508+C8508*G8508+D8508*H8508+I8508</f>
        <v>0.3768274427582301</v>
      </c>
      <c r="K8508" s="17">
        <f>J8508-E8508</f>
        <v>1.6827442758230116E-2</v>
      </c>
      <c r="L8508" s="17">
        <f>K8508*K8508</f>
        <v>2.8316282978151119E-4</v>
      </c>
      <c r="M8508" s="17">
        <f>(E8508-J8508)*B8508</f>
        <v>-7.9088980963681541E-3</v>
      </c>
      <c r="N8508" s="17">
        <f>(E8508-J8508)*C8508</f>
        <v>-6.3944282481274437E-3</v>
      </c>
      <c r="O8508" s="17">
        <f>(E8508-J8508)*D8508</f>
        <v>-2.5241164137345174E-3</v>
      </c>
      <c r="P8508" s="18">
        <f>(E8508-J8508)*I8508</f>
        <v>-3.452761875960541E-3</v>
      </c>
    </row>
    <row r="8509" spans="1:16" x14ac:dyDescent="0.25">
      <c r="B8509" s="4">
        <v>0.27</v>
      </c>
      <c r="C8509" s="5">
        <v>0.55000000000000004</v>
      </c>
      <c r="D8509" s="5">
        <v>0.18</v>
      </c>
      <c r="E8509" s="6">
        <v>0.28999999999999998</v>
      </c>
      <c r="F8509" s="36"/>
      <c r="G8509" s="38"/>
      <c r="H8509" s="38"/>
      <c r="I8509" s="40"/>
      <c r="J8509" s="16">
        <f>B8509*F8508+C8509*G8508+D8509*H8508+I8508</f>
        <v>0.24540121352643646</v>
      </c>
      <c r="K8509" s="17">
        <f t="shared" ref="K8509:K8512" si="5670">J8509-E8509</f>
        <v>-4.4598786473563523E-2</v>
      </c>
      <c r="L8509" s="17">
        <f t="shared" ref="L8509:L8512" si="5671">K8509*K8509</f>
        <v>1.9890517549145128E-3</v>
      </c>
      <c r="M8509" s="17">
        <f t="shared" ref="M8509:M8512" si="5672">(E8509-J8509)*B8509</f>
        <v>1.2041672347862152E-2</v>
      </c>
      <c r="N8509" s="17">
        <f t="shared" ref="N8509:N8512" si="5673">(E8509-J8509)*C8509</f>
        <v>2.452933256045994E-2</v>
      </c>
      <c r="O8509" s="17">
        <f t="shared" ref="O8509:O8512" si="5674">(E8509-J8509)*D8509</f>
        <v>8.0277815652414347E-3</v>
      </c>
      <c r="P8509" s="18">
        <f>(E8509-J8509)*E8508</f>
        <v>1.6055563130482869E-2</v>
      </c>
    </row>
    <row r="8510" spans="1:16" x14ac:dyDescent="0.25">
      <c r="B8510" s="4">
        <v>0.22</v>
      </c>
      <c r="C8510" s="5">
        <v>0.71</v>
      </c>
      <c r="D8510" s="5">
        <v>7.0000000000000007E-2</v>
      </c>
      <c r="E8510" s="6">
        <v>0.22</v>
      </c>
      <c r="F8510" s="36"/>
      <c r="G8510" s="38"/>
      <c r="H8510" s="38"/>
      <c r="I8510" s="40"/>
      <c r="J8510" s="16">
        <f>B8510*F8508+C8510*G8508+D8510*H8508+I8508</f>
        <v>0.21924588385170701</v>
      </c>
      <c r="K8510" s="17">
        <f t="shared" si="5670"/>
        <v>-7.5411614829298812E-4</v>
      </c>
      <c r="L8510" s="17">
        <f t="shared" si="5671"/>
        <v>5.6869116511625208E-7</v>
      </c>
      <c r="M8510" s="17">
        <f t="shared" si="5672"/>
        <v>1.6590555262445739E-4</v>
      </c>
      <c r="N8510" s="17">
        <f t="shared" si="5673"/>
        <v>5.3542246528802157E-4</v>
      </c>
      <c r="O8510" s="17">
        <f t="shared" si="5674"/>
        <v>5.2788130380509174E-5</v>
      </c>
      <c r="P8510" s="18">
        <f>(E8510-J8510)*E8508</f>
        <v>2.7148181338547574E-4</v>
      </c>
    </row>
    <row r="8511" spans="1:16" x14ac:dyDescent="0.25">
      <c r="B8511" s="4">
        <v>0.16</v>
      </c>
      <c r="C8511" s="5">
        <v>0.62</v>
      </c>
      <c r="D8511" s="5">
        <v>0.22</v>
      </c>
      <c r="E8511" s="6">
        <v>0.14000000000000001</v>
      </c>
      <c r="F8511" s="36"/>
      <c r="G8511" s="38"/>
      <c r="H8511" s="38"/>
      <c r="I8511" s="40"/>
      <c r="J8511" s="16">
        <f>B8511*F8508+C8511*G8508+D8511*H8508+I8508</f>
        <v>0.17177654192230618</v>
      </c>
      <c r="K8511" s="17">
        <f t="shared" si="5670"/>
        <v>3.1776541922306167E-2</v>
      </c>
      <c r="L8511" s="17">
        <f t="shared" si="5671"/>
        <v>1.0097486165400813E-3</v>
      </c>
      <c r="M8511" s="17">
        <f t="shared" si="5672"/>
        <v>-5.0842467075689866E-3</v>
      </c>
      <c r="N8511" s="17">
        <f t="shared" si="5673"/>
        <v>-1.9701455991829823E-2</v>
      </c>
      <c r="O8511" s="17">
        <f t="shared" si="5674"/>
        <v>-6.9908392229073571E-3</v>
      </c>
      <c r="P8511" s="18">
        <f>(E8511-J8511)*E8508</f>
        <v>-1.1439555092030219E-2</v>
      </c>
    </row>
    <row r="8512" spans="1:16" ht="15.75" thickBot="1" x14ac:dyDescent="0.3">
      <c r="B8512" s="7">
        <v>0.53</v>
      </c>
      <c r="C8512" s="8">
        <v>0.23</v>
      </c>
      <c r="D8512" s="8">
        <v>0.24</v>
      </c>
      <c r="E8512" s="9">
        <v>0.41</v>
      </c>
      <c r="F8512" s="37"/>
      <c r="G8512" s="39"/>
      <c r="H8512" s="39"/>
      <c r="I8512" s="41"/>
      <c r="J8512" s="19">
        <f>B8512*F8508+C8512*G8508+D8512*H8508+I8508</f>
        <v>0.4106091707985029</v>
      </c>
      <c r="K8512" s="20">
        <f t="shared" si="5670"/>
        <v>6.0917079850292266E-4</v>
      </c>
      <c r="L8512" s="20">
        <f t="shared" si="5671"/>
        <v>3.710890617486884E-7</v>
      </c>
      <c r="M8512" s="20">
        <f t="shared" si="5672"/>
        <v>-3.22860523206549E-4</v>
      </c>
      <c r="N8512" s="20">
        <f t="shared" si="5673"/>
        <v>-1.4010928365567222E-4</v>
      </c>
      <c r="O8512" s="20">
        <f t="shared" si="5674"/>
        <v>-1.4620099164070144E-4</v>
      </c>
      <c r="P8512" s="21">
        <f>(E8512-J8512)*E8508</f>
        <v>-2.1930148746105216E-4</v>
      </c>
    </row>
    <row r="8513" spans="1:16" x14ac:dyDescent="0.25">
      <c r="K8513" t="s">
        <v>13</v>
      </c>
      <c r="L8513" s="22">
        <f>AVERAGE(L8508:L8512)</f>
        <v>6.56580596292594E-4</v>
      </c>
      <c r="M8513" s="22">
        <f t="shared" ref="M8513:P8513" si="5675">AVERAGE(M8508:M8512)</f>
        <v>-2.2168548533141601E-4</v>
      </c>
      <c r="N8513" s="22">
        <f t="shared" si="5675"/>
        <v>-2.3424769957299546E-4</v>
      </c>
      <c r="O8513" s="22">
        <f t="shared" si="5675"/>
        <v>-3.1611738653212633E-4</v>
      </c>
      <c r="P8513" s="22">
        <f t="shared" si="5675"/>
        <v>2.430852976833067E-4</v>
      </c>
    </row>
    <row r="8514" spans="1:16" ht="15.75" thickBot="1" x14ac:dyDescent="0.3"/>
    <row r="8515" spans="1:16" ht="15.75" thickBot="1" x14ac:dyDescent="0.3">
      <c r="A8515" s="23" t="s">
        <v>19</v>
      </c>
      <c r="B8515" s="27" t="s">
        <v>0</v>
      </c>
      <c r="C8515" s="28"/>
      <c r="D8515" s="28"/>
      <c r="E8515" s="29"/>
      <c r="F8515" s="30" t="s">
        <v>5</v>
      </c>
      <c r="G8515" s="31"/>
      <c r="H8515" s="31"/>
      <c r="I8515" s="32"/>
      <c r="J8515" s="33" t="s">
        <v>14</v>
      </c>
      <c r="K8515" s="34"/>
      <c r="L8515" s="34"/>
      <c r="M8515" s="34"/>
      <c r="N8515" s="34"/>
      <c r="O8515" s="34"/>
      <c r="P8515" s="35"/>
    </row>
    <row r="8516" spans="1:16" x14ac:dyDescent="0.25">
      <c r="A8516" s="23">
        <f>A8507+1</f>
        <v>946</v>
      </c>
      <c r="B8516" s="1" t="s">
        <v>1</v>
      </c>
      <c r="C8516" s="2" t="s">
        <v>2</v>
      </c>
      <c r="D8516" s="2" t="s">
        <v>3</v>
      </c>
      <c r="E8516" s="3" t="s">
        <v>4</v>
      </c>
      <c r="F8516" s="10" t="s">
        <v>6</v>
      </c>
      <c r="G8516" s="11" t="s">
        <v>7</v>
      </c>
      <c r="H8516" s="11" t="s">
        <v>8</v>
      </c>
      <c r="I8516" s="12" t="s">
        <v>9</v>
      </c>
      <c r="J8516" s="13" t="s">
        <v>10</v>
      </c>
      <c r="K8516" s="14" t="s">
        <v>11</v>
      </c>
      <c r="L8516" s="14" t="s">
        <v>12</v>
      </c>
      <c r="M8516" s="14" t="s">
        <v>15</v>
      </c>
      <c r="N8516" s="14" t="s">
        <v>16</v>
      </c>
      <c r="O8516" s="14" t="s">
        <v>17</v>
      </c>
      <c r="P8516" s="15" t="s">
        <v>18</v>
      </c>
    </row>
    <row r="8517" spans="1:16" x14ac:dyDescent="0.25">
      <c r="B8517" s="4">
        <v>0.47</v>
      </c>
      <c r="C8517" s="5">
        <v>0.38</v>
      </c>
      <c r="D8517" s="5">
        <v>0.15</v>
      </c>
      <c r="E8517" s="6">
        <v>0.36</v>
      </c>
      <c r="F8517" s="36">
        <f>F8508+M8513</f>
        <v>0.52371963250463649</v>
      </c>
      <c r="G8517" s="38">
        <f>G8508+N8513</f>
        <v>-0.12486931718786827</v>
      </c>
      <c r="H8517" s="38">
        <f>H8508+O8513</f>
        <v>-0.18198291141286108</v>
      </c>
      <c r="I8517" s="40">
        <f>I8508+P8513</f>
        <v>0.20542945411013006</v>
      </c>
      <c r="J8517" s="16">
        <f>B8517*F8517+C8517*G8517+D8517*H8517+I8517</f>
        <v>0.37682990414399009</v>
      </c>
      <c r="K8517" s="17">
        <f>J8517-E8517</f>
        <v>1.6829904143990104E-2</v>
      </c>
      <c r="L8517" s="17">
        <f>K8517*K8517</f>
        <v>2.8324567349589529E-4</v>
      </c>
      <c r="M8517" s="17">
        <f>(E8517-J8517)*B8517</f>
        <v>-7.9100549476753493E-3</v>
      </c>
      <c r="N8517" s="17">
        <f>(E8517-J8517)*C8517</f>
        <v>-6.3953635747162393E-3</v>
      </c>
      <c r="O8517" s="17">
        <f>(E8517-J8517)*D8517</f>
        <v>-2.5244856215985156E-3</v>
      </c>
      <c r="P8517" s="18">
        <f>(E8517-J8517)*I8517</f>
        <v>-3.4573580210257027E-3</v>
      </c>
    </row>
    <row r="8518" spans="1:16" x14ac:dyDescent="0.25">
      <c r="B8518" s="4">
        <v>0.27</v>
      </c>
      <c r="C8518" s="5">
        <v>0.55000000000000004</v>
      </c>
      <c r="D8518" s="5">
        <v>0.18</v>
      </c>
      <c r="E8518" s="6">
        <v>0.28999999999999998</v>
      </c>
      <c r="F8518" s="36"/>
      <c r="G8518" s="38"/>
      <c r="H8518" s="38"/>
      <c r="I8518" s="40"/>
      <c r="J8518" s="16">
        <f>B8518*F8517+C8518*G8517+D8518*H8517+I8517</f>
        <v>0.24539870637873937</v>
      </c>
      <c r="K8518" s="17">
        <f t="shared" ref="K8518:K8521" si="5676">J8518-E8518</f>
        <v>-4.4601293621260613E-2</v>
      </c>
      <c r="L8518" s="17">
        <f t="shared" ref="L8518:L8521" si="5677">K8518*K8518</f>
        <v>1.9892753926899027E-3</v>
      </c>
      <c r="M8518" s="17">
        <f t="shared" ref="M8518:M8521" si="5678">(E8518-J8518)*B8518</f>
        <v>1.2042349277740366E-2</v>
      </c>
      <c r="N8518" s="17">
        <f t="shared" ref="N8518:N8521" si="5679">(E8518-J8518)*C8518</f>
        <v>2.4530711491693339E-2</v>
      </c>
      <c r="O8518" s="17">
        <f t="shared" ref="O8518:O8521" si="5680">(E8518-J8518)*D8518</f>
        <v>8.0282328518269108E-3</v>
      </c>
      <c r="P8518" s="18">
        <f>(E8518-J8518)*E8517</f>
        <v>1.6056465703653822E-2</v>
      </c>
    </row>
    <row r="8519" spans="1:16" x14ac:dyDescent="0.25">
      <c r="B8519" s="4">
        <v>0.22</v>
      </c>
      <c r="C8519" s="5">
        <v>0.71</v>
      </c>
      <c r="D8519" s="5">
        <v>7.0000000000000007E-2</v>
      </c>
      <c r="E8519" s="6">
        <v>0.22</v>
      </c>
      <c r="F8519" s="36"/>
      <c r="G8519" s="38"/>
      <c r="H8519" s="38"/>
      <c r="I8519" s="40"/>
      <c r="J8519" s="16">
        <f>B8519*F8517+C8519*G8517+D8519*H8517+I8517</f>
        <v>0.21925175425886334</v>
      </c>
      <c r="K8519" s="17">
        <f t="shared" si="5676"/>
        <v>-7.4824574113666054E-4</v>
      </c>
      <c r="L8519" s="17">
        <f t="shared" si="5677"/>
        <v>5.5987168912915043E-7</v>
      </c>
      <c r="M8519" s="17">
        <f t="shared" si="5678"/>
        <v>1.6461406305006532E-4</v>
      </c>
      <c r="N8519" s="17">
        <f t="shared" si="5679"/>
        <v>5.3125447620702899E-4</v>
      </c>
      <c r="O8519" s="17">
        <f t="shared" si="5680"/>
        <v>5.2377201879566243E-5</v>
      </c>
      <c r="P8519" s="18">
        <f>(E8519-J8519)*E8517</f>
        <v>2.6936846680919777E-4</v>
      </c>
    </row>
    <row r="8520" spans="1:16" x14ac:dyDescent="0.25">
      <c r="B8520" s="4">
        <v>0.16</v>
      </c>
      <c r="C8520" s="5">
        <v>0.62</v>
      </c>
      <c r="D8520" s="5">
        <v>0.22</v>
      </c>
      <c r="E8520" s="6">
        <v>0.14000000000000001</v>
      </c>
      <c r="F8520" s="36"/>
      <c r="G8520" s="38"/>
      <c r="H8520" s="38"/>
      <c r="I8520" s="40"/>
      <c r="J8520" s="16">
        <f>B8520*F8517+C8520*G8517+D8520*H8517+I8517</f>
        <v>0.17176937814356413</v>
      </c>
      <c r="K8520" s="17">
        <f t="shared" si="5676"/>
        <v>3.176937814356412E-2</v>
      </c>
      <c r="L8520" s="17">
        <f t="shared" si="5677"/>
        <v>1.0092933876287697E-3</v>
      </c>
      <c r="M8520" s="17">
        <f t="shared" si="5678"/>
        <v>-5.0831005029702593E-3</v>
      </c>
      <c r="N8520" s="17">
        <f t="shared" si="5679"/>
        <v>-1.9697014449009755E-2</v>
      </c>
      <c r="O8520" s="17">
        <f t="shared" si="5680"/>
        <v>-6.9892631915841061E-3</v>
      </c>
      <c r="P8520" s="18">
        <f>(E8520-J8520)*E8517</f>
        <v>-1.1436976131683083E-2</v>
      </c>
    </row>
    <row r="8521" spans="1:16" ht="15.75" thickBot="1" x14ac:dyDescent="0.3">
      <c r="B8521" s="7">
        <v>0.53</v>
      </c>
      <c r="C8521" s="8">
        <v>0.23</v>
      </c>
      <c r="D8521" s="8">
        <v>0.24</v>
      </c>
      <c r="E8521" s="9">
        <v>0.41</v>
      </c>
      <c r="F8521" s="37"/>
      <c r="G8521" s="39"/>
      <c r="H8521" s="39"/>
      <c r="I8521" s="41"/>
      <c r="J8521" s="19">
        <f>B8521*F8517+C8521*G8517+D8521*H8517+I8517</f>
        <v>0.41060501764529111</v>
      </c>
      <c r="K8521" s="20">
        <f t="shared" si="5676"/>
        <v>6.0501764529113933E-4</v>
      </c>
      <c r="L8521" s="20">
        <f t="shared" si="5677"/>
        <v>3.6604635111363489E-7</v>
      </c>
      <c r="M8521" s="20">
        <f t="shared" si="5678"/>
        <v>-3.2065935200430385E-4</v>
      </c>
      <c r="N8521" s="20">
        <f t="shared" si="5679"/>
        <v>-1.3915405841696205E-4</v>
      </c>
      <c r="O8521" s="20">
        <f t="shared" si="5680"/>
        <v>-1.4520423486987343E-4</v>
      </c>
      <c r="P8521" s="21">
        <f>(E8521-J8521)*E8517</f>
        <v>-2.1780635230481016E-4</v>
      </c>
    </row>
    <row r="8522" spans="1:16" x14ac:dyDescent="0.25">
      <c r="K8522" t="s">
        <v>13</v>
      </c>
      <c r="L8522" s="22">
        <f>AVERAGE(L8517:L8521)</f>
        <v>6.5654807437096215E-4</v>
      </c>
      <c r="M8522" s="22">
        <f t="shared" ref="M8522:P8522" si="5681">AVERAGE(M8517:M8521)</f>
        <v>-2.2137029237189612E-4</v>
      </c>
      <c r="N8522" s="22">
        <f t="shared" si="5681"/>
        <v>-2.3391322284851707E-4</v>
      </c>
      <c r="O8522" s="22">
        <f t="shared" si="5681"/>
        <v>-3.1566859886920364E-4</v>
      </c>
      <c r="P8522" s="22">
        <f t="shared" si="5681"/>
        <v>2.4273873308988482E-4</v>
      </c>
    </row>
    <row r="8523" spans="1:16" ht="15.75" thickBot="1" x14ac:dyDescent="0.3"/>
    <row r="8524" spans="1:16" ht="15.75" thickBot="1" x14ac:dyDescent="0.3">
      <c r="A8524" s="23" t="s">
        <v>19</v>
      </c>
      <c r="B8524" s="27" t="s">
        <v>0</v>
      </c>
      <c r="C8524" s="28"/>
      <c r="D8524" s="28"/>
      <c r="E8524" s="29"/>
      <c r="F8524" s="30" t="s">
        <v>5</v>
      </c>
      <c r="G8524" s="31"/>
      <c r="H8524" s="31"/>
      <c r="I8524" s="32"/>
      <c r="J8524" s="33" t="s">
        <v>14</v>
      </c>
      <c r="K8524" s="34"/>
      <c r="L8524" s="34"/>
      <c r="M8524" s="34"/>
      <c r="N8524" s="34"/>
      <c r="O8524" s="34"/>
      <c r="P8524" s="35"/>
    </row>
    <row r="8525" spans="1:16" x14ac:dyDescent="0.25">
      <c r="A8525" s="23">
        <f>A8516+1</f>
        <v>947</v>
      </c>
      <c r="B8525" s="1" t="s">
        <v>1</v>
      </c>
      <c r="C8525" s="2" t="s">
        <v>2</v>
      </c>
      <c r="D8525" s="2" t="s">
        <v>3</v>
      </c>
      <c r="E8525" s="3" t="s">
        <v>4</v>
      </c>
      <c r="F8525" s="10" t="s">
        <v>6</v>
      </c>
      <c r="G8525" s="11" t="s">
        <v>7</v>
      </c>
      <c r="H8525" s="11" t="s">
        <v>8</v>
      </c>
      <c r="I8525" s="12" t="s">
        <v>9</v>
      </c>
      <c r="J8525" s="13" t="s">
        <v>10</v>
      </c>
      <c r="K8525" s="14" t="s">
        <v>11</v>
      </c>
      <c r="L8525" s="14" t="s">
        <v>12</v>
      </c>
      <c r="M8525" s="14" t="s">
        <v>15</v>
      </c>
      <c r="N8525" s="14" t="s">
        <v>16</v>
      </c>
      <c r="O8525" s="14" t="s">
        <v>17</v>
      </c>
      <c r="P8525" s="15" t="s">
        <v>18</v>
      </c>
    </row>
    <row r="8526" spans="1:16" x14ac:dyDescent="0.25">
      <c r="B8526" s="4">
        <v>0.47</v>
      </c>
      <c r="C8526" s="5">
        <v>0.38</v>
      </c>
      <c r="D8526" s="5">
        <v>0.15</v>
      </c>
      <c r="E8526" s="6">
        <v>0.36</v>
      </c>
      <c r="F8526" s="36">
        <f>F8517+M8522</f>
        <v>0.52349826221226459</v>
      </c>
      <c r="G8526" s="38">
        <f>G8517+N8522</f>
        <v>-0.12510323041071678</v>
      </c>
      <c r="H8526" s="38">
        <f>H8517+O8522</f>
        <v>-0.18229858001173027</v>
      </c>
      <c r="I8526" s="40">
        <f>I8517+P8522</f>
        <v>0.20567219284321994</v>
      </c>
      <c r="J8526" s="16">
        <f>B8526*F8526+C8526*G8526+D8526*H8526+I8526</f>
        <v>0.37683236152515237</v>
      </c>
      <c r="K8526" s="17">
        <f>J8526-E8526</f>
        <v>1.6832361525152384E-2</v>
      </c>
      <c r="L8526" s="17">
        <f>K8526*K8526</f>
        <v>2.8332839451343029E-4</v>
      </c>
      <c r="M8526" s="17">
        <f>(E8526-J8526)*B8526</f>
        <v>-7.9112099168216193E-3</v>
      </c>
      <c r="N8526" s="17">
        <f>(E8526-J8526)*C8526</f>
        <v>-6.3962973795579064E-3</v>
      </c>
      <c r="O8526" s="17">
        <f>(E8526-J8526)*D8526</f>
        <v>-2.5248542287728574E-3</v>
      </c>
      <c r="P8526" s="18">
        <f>(E8526-J8526)*I8526</f>
        <v>-3.4619487056079369E-3</v>
      </c>
    </row>
    <row r="8527" spans="1:16" x14ac:dyDescent="0.25">
      <c r="B8527" s="4">
        <v>0.27</v>
      </c>
      <c r="C8527" s="5">
        <v>0.55000000000000004</v>
      </c>
      <c r="D8527" s="5">
        <v>0.18</v>
      </c>
      <c r="E8527" s="6">
        <v>0.28999999999999998</v>
      </c>
      <c r="F8527" s="36"/>
      <c r="G8527" s="38"/>
      <c r="H8527" s="38"/>
      <c r="I8527" s="40"/>
      <c r="J8527" s="16">
        <f>B8527*F8526+C8527*G8526+D8527*H8526+I8526</f>
        <v>0.2453962025125257</v>
      </c>
      <c r="K8527" s="17">
        <f t="shared" ref="K8527:K8530" si="5682">J8527-E8527</f>
        <v>-4.4603797487474284E-2</v>
      </c>
      <c r="L8527" s="17">
        <f t="shared" ref="L8527:L8530" si="5683">K8527*K8527</f>
        <v>1.9894987503036171E-3</v>
      </c>
      <c r="M8527" s="17">
        <f t="shared" ref="M8527:M8530" si="5684">(E8527-J8527)*B8527</f>
        <v>1.2043025321618057E-2</v>
      </c>
      <c r="N8527" s="17">
        <f t="shared" ref="N8527:N8530" si="5685">(E8527-J8527)*C8527</f>
        <v>2.4532088618110858E-2</v>
      </c>
      <c r="O8527" s="17">
        <f t="shared" ref="O8527:O8530" si="5686">(E8527-J8527)*D8527</f>
        <v>8.0286835477453716E-3</v>
      </c>
      <c r="P8527" s="18">
        <f>(E8527-J8527)*E8526</f>
        <v>1.6057367095490743E-2</v>
      </c>
    </row>
    <row r="8528" spans="1:16" x14ac:dyDescent="0.25">
      <c r="B8528" s="4">
        <v>0.22</v>
      </c>
      <c r="C8528" s="5">
        <v>0.71</v>
      </c>
      <c r="D8528" s="5">
        <v>7.0000000000000007E-2</v>
      </c>
      <c r="E8528" s="6">
        <v>0.22</v>
      </c>
      <c r="F8528" s="36"/>
      <c r="G8528" s="38"/>
      <c r="H8528" s="38"/>
      <c r="I8528" s="40"/>
      <c r="J8528" s="16">
        <f>B8528*F8526+C8528*G8526+D8528*H8526+I8526</f>
        <v>0.21925761633748814</v>
      </c>
      <c r="K8528" s="17">
        <f t="shared" si="5682"/>
        <v>-7.4238366251186405E-4</v>
      </c>
      <c r="L8528" s="17">
        <f t="shared" si="5683"/>
        <v>5.5113350236452929E-7</v>
      </c>
      <c r="M8528" s="17">
        <f t="shared" si="5684"/>
        <v>1.633244057526101E-4</v>
      </c>
      <c r="N8528" s="17">
        <f t="shared" si="5685"/>
        <v>5.2709240038342341E-4</v>
      </c>
      <c r="O8528" s="17">
        <f t="shared" si="5686"/>
        <v>5.1966856375830489E-5</v>
      </c>
      <c r="P8528" s="18">
        <f>(E8528-J8528)*E8526</f>
        <v>2.6725811850427105E-4</v>
      </c>
    </row>
    <row r="8529" spans="1:16" x14ac:dyDescent="0.25">
      <c r="B8529" s="4">
        <v>0.16</v>
      </c>
      <c r="C8529" s="5">
        <v>0.62</v>
      </c>
      <c r="D8529" s="5">
        <v>0.22</v>
      </c>
      <c r="E8529" s="6">
        <v>0.14000000000000001</v>
      </c>
      <c r="F8529" s="36"/>
      <c r="G8529" s="38"/>
      <c r="H8529" s="38"/>
      <c r="I8529" s="40"/>
      <c r="J8529" s="16">
        <f>B8529*F8526+C8529*G8526+D8529*H8526+I8526</f>
        <v>0.17176222433995722</v>
      </c>
      <c r="K8529" s="17">
        <f t="shared" si="5682"/>
        <v>3.1762224339957207E-2</v>
      </c>
      <c r="L8529" s="17">
        <f t="shared" si="5683"/>
        <v>1.00883889502177E-3</v>
      </c>
      <c r="M8529" s="17">
        <f t="shared" si="5684"/>
        <v>-5.0819558943931533E-3</v>
      </c>
      <c r="N8529" s="17">
        <f t="shared" si="5685"/>
        <v>-1.9692579090773467E-2</v>
      </c>
      <c r="O8529" s="17">
        <f t="shared" si="5686"/>
        <v>-6.9876893547905859E-3</v>
      </c>
      <c r="P8529" s="18">
        <f>(E8529-J8529)*E8526</f>
        <v>-1.1434400762384594E-2</v>
      </c>
    </row>
    <row r="8530" spans="1:16" ht="15.75" thickBot="1" x14ac:dyDescent="0.3">
      <c r="B8530" s="7">
        <v>0.53</v>
      </c>
      <c r="C8530" s="8">
        <v>0.23</v>
      </c>
      <c r="D8530" s="8">
        <v>0.24</v>
      </c>
      <c r="E8530" s="9">
        <v>0.41</v>
      </c>
      <c r="F8530" s="37"/>
      <c r="G8530" s="39"/>
      <c r="H8530" s="39"/>
      <c r="I8530" s="41"/>
      <c r="J8530" s="19">
        <f>B8530*F8526+C8530*G8526+D8530*H8526+I8526</f>
        <v>0.41060086961844006</v>
      </c>
      <c r="K8530" s="20">
        <f t="shared" si="5682"/>
        <v>6.008696184400808E-4</v>
      </c>
      <c r="L8530" s="20">
        <f t="shared" si="5683"/>
        <v>3.6104429836432828E-7</v>
      </c>
      <c r="M8530" s="20">
        <f t="shared" si="5684"/>
        <v>-3.1846089777324286E-4</v>
      </c>
      <c r="N8530" s="20">
        <f t="shared" si="5685"/>
        <v>-1.3820001224121859E-4</v>
      </c>
      <c r="O8530" s="20">
        <f t="shared" si="5686"/>
        <v>-1.4420870842561938E-4</v>
      </c>
      <c r="P8530" s="21">
        <f>(E8530-J8530)*E8526</f>
        <v>-2.1631306263842907E-4</v>
      </c>
    </row>
    <row r="8531" spans="1:16" x14ac:dyDescent="0.25">
      <c r="K8531" t="s">
        <v>13</v>
      </c>
      <c r="L8531" s="22">
        <f>AVERAGE(L8526:L8530)</f>
        <v>6.5651564352790933E-4</v>
      </c>
      <c r="M8531" s="22">
        <f t="shared" ref="M8531:P8531" si="5687">AVERAGE(M8526:M8530)</f>
        <v>-2.2105539632346965E-4</v>
      </c>
      <c r="N8531" s="22">
        <f t="shared" si="5687"/>
        <v>-2.3357909281566158E-4</v>
      </c>
      <c r="O8531" s="22">
        <f t="shared" si="5687"/>
        <v>-3.1522037757357219E-4</v>
      </c>
      <c r="P8531" s="22">
        <f t="shared" si="5687"/>
        <v>2.4239253667281122E-4</v>
      </c>
    </row>
    <row r="8532" spans="1:16" ht="15.75" thickBot="1" x14ac:dyDescent="0.3"/>
    <row r="8533" spans="1:16" ht="15.75" thickBot="1" x14ac:dyDescent="0.3">
      <c r="A8533" s="23" t="s">
        <v>19</v>
      </c>
      <c r="B8533" s="27" t="s">
        <v>0</v>
      </c>
      <c r="C8533" s="28"/>
      <c r="D8533" s="28"/>
      <c r="E8533" s="29"/>
      <c r="F8533" s="30" t="s">
        <v>5</v>
      </c>
      <c r="G8533" s="31"/>
      <c r="H8533" s="31"/>
      <c r="I8533" s="32"/>
      <c r="J8533" s="33" t="s">
        <v>14</v>
      </c>
      <c r="K8533" s="34"/>
      <c r="L8533" s="34"/>
      <c r="M8533" s="34"/>
      <c r="N8533" s="34"/>
      <c r="O8533" s="34"/>
      <c r="P8533" s="35"/>
    </row>
    <row r="8534" spans="1:16" x14ac:dyDescent="0.25">
      <c r="A8534" s="23">
        <f>A8525+1</f>
        <v>948</v>
      </c>
      <c r="B8534" s="1" t="s">
        <v>1</v>
      </c>
      <c r="C8534" s="2" t="s">
        <v>2</v>
      </c>
      <c r="D8534" s="2" t="s">
        <v>3</v>
      </c>
      <c r="E8534" s="3" t="s">
        <v>4</v>
      </c>
      <c r="F8534" s="10" t="s">
        <v>6</v>
      </c>
      <c r="G8534" s="11" t="s">
        <v>7</v>
      </c>
      <c r="H8534" s="11" t="s">
        <v>8</v>
      </c>
      <c r="I8534" s="12" t="s">
        <v>9</v>
      </c>
      <c r="J8534" s="13" t="s">
        <v>10</v>
      </c>
      <c r="K8534" s="14" t="s">
        <v>11</v>
      </c>
      <c r="L8534" s="14" t="s">
        <v>12</v>
      </c>
      <c r="M8534" s="14" t="s">
        <v>15</v>
      </c>
      <c r="N8534" s="14" t="s">
        <v>16</v>
      </c>
      <c r="O8534" s="14" t="s">
        <v>17</v>
      </c>
      <c r="P8534" s="15" t="s">
        <v>18</v>
      </c>
    </row>
    <row r="8535" spans="1:16" x14ac:dyDescent="0.25">
      <c r="B8535" s="4">
        <v>0.47</v>
      </c>
      <c r="C8535" s="5">
        <v>0.38</v>
      </c>
      <c r="D8535" s="5">
        <v>0.15</v>
      </c>
      <c r="E8535" s="6">
        <v>0.36</v>
      </c>
      <c r="F8535" s="36">
        <f>F8526+M8531</f>
        <v>0.52327720681594114</v>
      </c>
      <c r="G8535" s="38">
        <f>G8526+N8531</f>
        <v>-0.12533680950353243</v>
      </c>
      <c r="H8535" s="38">
        <f>H8526+O8531</f>
        <v>-0.18261380038930383</v>
      </c>
      <c r="I8535" s="40">
        <f>I8526+P8531</f>
        <v>0.20591458537989274</v>
      </c>
      <c r="J8535" s="16">
        <f>B8535*F8535+C8535*G8535+D8535*H8535+I8535</f>
        <v>0.37683481491364712</v>
      </c>
      <c r="K8535" s="17">
        <f>J8535-E8535</f>
        <v>1.6834814913647134E-2</v>
      </c>
      <c r="L8535" s="17">
        <f>K8535*K8535</f>
        <v>2.8341099317675595E-4</v>
      </c>
      <c r="M8535" s="17">
        <f>(E8535-J8535)*B8535</f>
        <v>-7.9123630094141521E-3</v>
      </c>
      <c r="N8535" s="17">
        <f>(E8535-J8535)*C8535</f>
        <v>-6.3972296671859106E-3</v>
      </c>
      <c r="O8535" s="17">
        <f>(E8535-J8535)*D8535</f>
        <v>-2.5252222370470701E-3</v>
      </c>
      <c r="P8535" s="18">
        <f>(E8535-J8535)*I8535</f>
        <v>-3.4665339328908843E-3</v>
      </c>
    </row>
    <row r="8536" spans="1:16" x14ac:dyDescent="0.25">
      <c r="B8536" s="4">
        <v>0.27</v>
      </c>
      <c r="C8536" s="5">
        <v>0.55000000000000004</v>
      </c>
      <c r="D8536" s="5">
        <v>0.18</v>
      </c>
      <c r="E8536" s="6">
        <v>0.28999999999999998</v>
      </c>
      <c r="F8536" s="36"/>
      <c r="G8536" s="38"/>
      <c r="H8536" s="38"/>
      <c r="I8536" s="40"/>
      <c r="J8536" s="16">
        <f>B8536*F8535+C8536*G8535+D8536*H8535+I8535</f>
        <v>0.24539370192317933</v>
      </c>
      <c r="K8536" s="17">
        <f t="shared" ref="K8536:K8539" si="5688">J8536-E8536</f>
        <v>-4.460629807682065E-2</v>
      </c>
      <c r="L8536" s="17">
        <f t="shared" ref="L8536:L8539" si="5689">K8536*K8536</f>
        <v>1.9897218281181737E-3</v>
      </c>
      <c r="M8536" s="17">
        <f t="shared" ref="M8536:M8539" si="5690">(E8536-J8536)*B8536</f>
        <v>1.2043700480741576E-2</v>
      </c>
      <c r="N8536" s="17">
        <f t="shared" ref="N8536:N8539" si="5691">(E8536-J8536)*C8536</f>
        <v>2.4533463942251359E-2</v>
      </c>
      <c r="O8536" s="17">
        <f t="shared" ref="O8536:O8539" si="5692">(E8536-J8536)*D8536</f>
        <v>8.0291336538277167E-3</v>
      </c>
      <c r="P8536" s="18">
        <f>(E8536-J8536)*E8535</f>
        <v>1.6058267307655433E-2</v>
      </c>
    </row>
    <row r="8537" spans="1:16" x14ac:dyDescent="0.25">
      <c r="B8537" s="4">
        <v>0.22</v>
      </c>
      <c r="C8537" s="5">
        <v>0.71</v>
      </c>
      <c r="D8537" s="5">
        <v>7.0000000000000007E-2</v>
      </c>
      <c r="E8537" s="6">
        <v>0.22</v>
      </c>
      <c r="F8537" s="36"/>
      <c r="G8537" s="38"/>
      <c r="H8537" s="38"/>
      <c r="I8537" s="40"/>
      <c r="J8537" s="16">
        <f>B8537*F8535+C8537*G8535+D8537*H8535+I8535</f>
        <v>0.21926347010464051</v>
      </c>
      <c r="K8537" s="17">
        <f t="shared" si="5688"/>
        <v>-7.3652989535949454E-4</v>
      </c>
      <c r="L8537" s="17">
        <f t="shared" si="5689"/>
        <v>5.4247628675826797E-7</v>
      </c>
      <c r="M8537" s="17">
        <f t="shared" si="5690"/>
        <v>1.6203657697908881E-4</v>
      </c>
      <c r="N8537" s="17">
        <f t="shared" si="5691"/>
        <v>5.2293622570524106E-4</v>
      </c>
      <c r="O8537" s="17">
        <f t="shared" si="5692"/>
        <v>5.1557092675164622E-5</v>
      </c>
      <c r="P8537" s="18">
        <f>(E8537-J8537)*E8535</f>
        <v>2.6515076232941804E-4</v>
      </c>
    </row>
    <row r="8538" spans="1:16" x14ac:dyDescent="0.25">
      <c r="B8538" s="4">
        <v>0.16</v>
      </c>
      <c r="C8538" s="5">
        <v>0.62</v>
      </c>
      <c r="D8538" s="5">
        <v>0.22</v>
      </c>
      <c r="E8538" s="6">
        <v>0.14000000000000001</v>
      </c>
      <c r="F8538" s="36"/>
      <c r="G8538" s="38"/>
      <c r="H8538" s="38"/>
      <c r="I8538" s="40"/>
      <c r="J8538" s="16">
        <f>B8538*F8535+C8538*G8535+D8538*H8535+I8535</f>
        <v>0.17175508049260638</v>
      </c>
      <c r="K8538" s="17">
        <f t="shared" si="5688"/>
        <v>3.1755080492606363E-2</v>
      </c>
      <c r="L8538" s="17">
        <f t="shared" si="5689"/>
        <v>1.0083851370919091E-3</v>
      </c>
      <c r="M8538" s="17">
        <f t="shared" si="5690"/>
        <v>-5.0808128788170179E-3</v>
      </c>
      <c r="N8538" s="17">
        <f t="shared" si="5691"/>
        <v>-1.9688149905415946E-2</v>
      </c>
      <c r="O8538" s="17">
        <f t="shared" si="5692"/>
        <v>-6.9861177083733999E-3</v>
      </c>
      <c r="P8538" s="18">
        <f>(E8538-J8538)*E8535</f>
        <v>-1.143182897733829E-2</v>
      </c>
    </row>
    <row r="8539" spans="1:16" ht="15.75" thickBot="1" x14ac:dyDescent="0.3">
      <c r="B8539" s="7">
        <v>0.53</v>
      </c>
      <c r="C8539" s="8">
        <v>0.23</v>
      </c>
      <c r="D8539" s="8">
        <v>0.24</v>
      </c>
      <c r="E8539" s="9">
        <v>0.41</v>
      </c>
      <c r="F8539" s="37"/>
      <c r="G8539" s="39"/>
      <c r="H8539" s="39"/>
      <c r="I8539" s="41"/>
      <c r="J8539" s="19">
        <f>B8539*F8535+C8539*G8535+D8539*H8535+I8535</f>
        <v>0.41059672671309622</v>
      </c>
      <c r="K8539" s="20">
        <f t="shared" si="5688"/>
        <v>5.9672671309624059E-4</v>
      </c>
      <c r="L8539" s="20">
        <f t="shared" si="5689"/>
        <v>3.5608277012264305E-7</v>
      </c>
      <c r="M8539" s="20">
        <f t="shared" si="5690"/>
        <v>-3.1626515794100753E-4</v>
      </c>
      <c r="N8539" s="20">
        <f t="shared" si="5691"/>
        <v>-1.3724714401213534E-4</v>
      </c>
      <c r="O8539" s="20">
        <f t="shared" si="5692"/>
        <v>-1.4321441114309775E-4</v>
      </c>
      <c r="P8539" s="21">
        <f>(E8539-J8539)*E8535</f>
        <v>-2.148216167146466E-4</v>
      </c>
    </row>
    <row r="8540" spans="1:16" x14ac:dyDescent="0.25">
      <c r="K8540" t="s">
        <v>13</v>
      </c>
      <c r="L8540" s="22">
        <f>AVERAGE(L8535:L8539)</f>
        <v>6.5648330348874403E-4</v>
      </c>
      <c r="M8540" s="22">
        <f t="shared" ref="M8540:P8540" si="5693">AVERAGE(M8535:M8539)</f>
        <v>-2.2074079769030262E-4</v>
      </c>
      <c r="N8540" s="22">
        <f t="shared" si="5693"/>
        <v>-2.3324530973147859E-4</v>
      </c>
      <c r="O8540" s="22">
        <f t="shared" si="5693"/>
        <v>-3.1477272201213731E-4</v>
      </c>
      <c r="P8540" s="22">
        <f t="shared" si="5693"/>
        <v>2.4204670860820645E-4</v>
      </c>
    </row>
    <row r="8541" spans="1:16" ht="15.75" thickBot="1" x14ac:dyDescent="0.3"/>
    <row r="8542" spans="1:16" ht="15.75" thickBot="1" x14ac:dyDescent="0.3">
      <c r="A8542" s="23" t="s">
        <v>19</v>
      </c>
      <c r="B8542" s="27" t="s">
        <v>0</v>
      </c>
      <c r="C8542" s="28"/>
      <c r="D8542" s="28"/>
      <c r="E8542" s="29"/>
      <c r="F8542" s="30" t="s">
        <v>5</v>
      </c>
      <c r="G8542" s="31"/>
      <c r="H8542" s="31"/>
      <c r="I8542" s="32"/>
      <c r="J8542" s="33" t="s">
        <v>14</v>
      </c>
      <c r="K8542" s="34"/>
      <c r="L8542" s="34"/>
      <c r="M8542" s="34"/>
      <c r="N8542" s="34"/>
      <c r="O8542" s="34"/>
      <c r="P8542" s="35"/>
    </row>
    <row r="8543" spans="1:16" x14ac:dyDescent="0.25">
      <c r="A8543" s="23">
        <f>A8534+1</f>
        <v>949</v>
      </c>
      <c r="B8543" s="1" t="s">
        <v>1</v>
      </c>
      <c r="C8543" s="2" t="s">
        <v>2</v>
      </c>
      <c r="D8543" s="2" t="s">
        <v>3</v>
      </c>
      <c r="E8543" s="3" t="s">
        <v>4</v>
      </c>
      <c r="F8543" s="10" t="s">
        <v>6</v>
      </c>
      <c r="G8543" s="11" t="s">
        <v>7</v>
      </c>
      <c r="H8543" s="11" t="s">
        <v>8</v>
      </c>
      <c r="I8543" s="12" t="s">
        <v>9</v>
      </c>
      <c r="J8543" s="13" t="s">
        <v>10</v>
      </c>
      <c r="K8543" s="14" t="s">
        <v>11</v>
      </c>
      <c r="L8543" s="14" t="s">
        <v>12</v>
      </c>
      <c r="M8543" s="14" t="s">
        <v>15</v>
      </c>
      <c r="N8543" s="14" t="s">
        <v>16</v>
      </c>
      <c r="O8543" s="14" t="s">
        <v>17</v>
      </c>
      <c r="P8543" s="15" t="s">
        <v>18</v>
      </c>
    </row>
    <row r="8544" spans="1:16" x14ac:dyDescent="0.25">
      <c r="B8544" s="4">
        <v>0.47</v>
      </c>
      <c r="C8544" s="5">
        <v>0.38</v>
      </c>
      <c r="D8544" s="5">
        <v>0.15</v>
      </c>
      <c r="E8544" s="6">
        <v>0.36</v>
      </c>
      <c r="F8544" s="36">
        <f>F8535+M8540</f>
        <v>0.52305646601825084</v>
      </c>
      <c r="G8544" s="38">
        <f>G8535+N8540</f>
        <v>-0.12557005481326391</v>
      </c>
      <c r="H8544" s="38">
        <f>H8535+O8540</f>
        <v>-0.18292857311131597</v>
      </c>
      <c r="I8544" s="40">
        <f>I8535+P8540</f>
        <v>0.20615663208850094</v>
      </c>
      <c r="J8544" s="16">
        <f>B8544*F8544+C8544*G8544+D8544*H8544+I8544</f>
        <v>0.37683726432134113</v>
      </c>
      <c r="K8544" s="17">
        <f>J8544-E8544</f>
        <v>1.6837264321341139E-2</v>
      </c>
      <c r="L8544" s="17">
        <f>K8544*K8544</f>
        <v>2.8349346982670727E-4</v>
      </c>
      <c r="M8544" s="17">
        <f>(E8544-J8544)*B8544</f>
        <v>-7.9135142310303355E-3</v>
      </c>
      <c r="N8544" s="17">
        <f>(E8544-J8544)*C8544</f>
        <v>-6.3981604421096327E-3</v>
      </c>
      <c r="O8544" s="17">
        <f>(E8544-J8544)*D8544</f>
        <v>-2.5255896482011706E-3</v>
      </c>
      <c r="P8544" s="18">
        <f>(E8544-J8544)*I8544</f>
        <v>-3.4711137060715685E-3</v>
      </c>
    </row>
    <row r="8545" spans="1:16" x14ac:dyDescent="0.25">
      <c r="B8545" s="4">
        <v>0.27</v>
      </c>
      <c r="C8545" s="5">
        <v>0.55000000000000004</v>
      </c>
      <c r="D8545" s="5">
        <v>0.18</v>
      </c>
      <c r="E8545" s="6">
        <v>0.28999999999999998</v>
      </c>
      <c r="F8545" s="36"/>
      <c r="G8545" s="38"/>
      <c r="H8545" s="38"/>
      <c r="I8545" s="40"/>
      <c r="J8545" s="16">
        <f>B8545*F8544+C8545*G8544+D8545*H8544+I8544</f>
        <v>0.24539120460609665</v>
      </c>
      <c r="K8545" s="17">
        <f t="shared" ref="K8545:K8548" si="5694">J8545-E8545</f>
        <v>-4.4608795393903333E-2</v>
      </c>
      <c r="L8545" s="17">
        <f t="shared" ref="L8545:L8548" si="5695">K8545*K8545</f>
        <v>1.9899446264951314E-3</v>
      </c>
      <c r="M8545" s="17">
        <f t="shared" ref="M8545:M8548" si="5696">(E8545-J8545)*B8545</f>
        <v>1.2044374756353901E-2</v>
      </c>
      <c r="N8545" s="17">
        <f t="shared" ref="N8545:N8548" si="5697">(E8545-J8545)*C8545</f>
        <v>2.4534837466646836E-2</v>
      </c>
      <c r="O8545" s="17">
        <f t="shared" ref="O8545:O8548" si="5698">(E8545-J8545)*D8545</f>
        <v>8.0295831709025992E-3</v>
      </c>
      <c r="P8545" s="18">
        <f>(E8545-J8545)*E8544</f>
        <v>1.6059166341805198E-2</v>
      </c>
    </row>
    <row r="8546" spans="1:16" x14ac:dyDescent="0.25">
      <c r="B8546" s="4">
        <v>0.22</v>
      </c>
      <c r="C8546" s="5">
        <v>0.71</v>
      </c>
      <c r="D8546" s="5">
        <v>7.0000000000000007E-2</v>
      </c>
      <c r="E8546" s="6">
        <v>0.22</v>
      </c>
      <c r="F8546" s="36"/>
      <c r="G8546" s="38"/>
      <c r="H8546" s="38"/>
      <c r="I8546" s="40"/>
      <c r="J8546" s="16">
        <f>B8546*F8544+C8546*G8544+D8546*H8544+I8544</f>
        <v>0.21926931557730664</v>
      </c>
      <c r="K8546" s="17">
        <f t="shared" si="5694"/>
        <v>-7.3068442269336176E-4</v>
      </c>
      <c r="L8546" s="17">
        <f t="shared" si="5695"/>
        <v>5.3389972556673137E-7</v>
      </c>
      <c r="M8546" s="17">
        <f t="shared" si="5696"/>
        <v>1.607505729925396E-4</v>
      </c>
      <c r="N8546" s="17">
        <f t="shared" si="5697"/>
        <v>5.1878594011228686E-4</v>
      </c>
      <c r="O8546" s="17">
        <f t="shared" si="5698"/>
        <v>5.1147909588535327E-5</v>
      </c>
      <c r="P8546" s="18">
        <f>(E8546-J8546)*E8544</f>
        <v>2.6304639216961022E-4</v>
      </c>
    </row>
    <row r="8547" spans="1:16" x14ac:dyDescent="0.25">
      <c r="B8547" s="4">
        <v>0.16</v>
      </c>
      <c r="C8547" s="5">
        <v>0.62</v>
      </c>
      <c r="D8547" s="5">
        <v>0.22</v>
      </c>
      <c r="E8547" s="6">
        <v>0.14000000000000001</v>
      </c>
      <c r="F8547" s="36"/>
      <c r="G8547" s="38"/>
      <c r="H8547" s="38"/>
      <c r="I8547" s="40"/>
      <c r="J8547" s="16">
        <f>B8547*F8544+C8547*G8544+D8547*H8544+I8544</f>
        <v>0.17174794658270792</v>
      </c>
      <c r="K8547" s="17">
        <f t="shared" si="5694"/>
        <v>3.1747946582707909E-2</v>
      </c>
      <c r="L8547" s="17">
        <f t="shared" si="5695"/>
        <v>1.0079321122184748E-3</v>
      </c>
      <c r="M8547" s="17">
        <f t="shared" si="5696"/>
        <v>-5.0796714532332652E-3</v>
      </c>
      <c r="N8547" s="17">
        <f t="shared" si="5697"/>
        <v>-1.9683726881278903E-2</v>
      </c>
      <c r="O8547" s="17">
        <f t="shared" si="5698"/>
        <v>-6.9845482481957401E-3</v>
      </c>
      <c r="P8547" s="18">
        <f>(E8547-J8547)*E8544</f>
        <v>-1.1429260769774846E-2</v>
      </c>
    </row>
    <row r="8548" spans="1:16" ht="15.75" thickBot="1" x14ac:dyDescent="0.3">
      <c r="B8548" s="7">
        <v>0.53</v>
      </c>
      <c r="C8548" s="8">
        <v>0.23</v>
      </c>
      <c r="D8548" s="8">
        <v>0.24</v>
      </c>
      <c r="E8548" s="9">
        <v>0.41</v>
      </c>
      <c r="F8548" s="37"/>
      <c r="G8548" s="39"/>
      <c r="H8548" s="39"/>
      <c r="I8548" s="41"/>
      <c r="J8548" s="19">
        <f>B8548*F8544+C8548*G8544+D8548*H8544+I8544</f>
        <v>0.41059258892440736</v>
      </c>
      <c r="K8548" s="20">
        <f t="shared" si="5694"/>
        <v>5.9258892440738897E-4</v>
      </c>
      <c r="L8548" s="20">
        <f t="shared" si="5695"/>
        <v>3.5116163333030619E-7</v>
      </c>
      <c r="M8548" s="20">
        <f t="shared" si="5696"/>
        <v>-3.1407212993591618E-4</v>
      </c>
      <c r="N8548" s="20">
        <f t="shared" si="5697"/>
        <v>-1.3629545261369946E-4</v>
      </c>
      <c r="O8548" s="20">
        <f t="shared" si="5698"/>
        <v>-1.4222134185777334E-4</v>
      </c>
      <c r="P8548" s="21">
        <f>(E8548-J8548)*E8544</f>
        <v>-2.1333201278666002E-4</v>
      </c>
    </row>
    <row r="8549" spans="1:16" x14ac:dyDescent="0.25">
      <c r="K8549" t="s">
        <v>13</v>
      </c>
      <c r="L8549" s="22">
        <f>AVERAGE(L8544:L8548)</f>
        <v>6.5645105397984214E-4</v>
      </c>
      <c r="M8549" s="22">
        <f t="shared" ref="M8549:P8549" si="5699">AVERAGE(M8544:M8548)</f>
        <v>-2.2042649697061504E-4</v>
      </c>
      <c r="N8549" s="22">
        <f t="shared" si="5699"/>
        <v>-2.3291187384862243E-4</v>
      </c>
      <c r="O8549" s="22">
        <f t="shared" si="5699"/>
        <v>-3.1432563155270993E-4</v>
      </c>
      <c r="P8549" s="22">
        <f t="shared" si="5699"/>
        <v>2.4170124906834671E-4</v>
      </c>
    </row>
    <row r="8550" spans="1:16" ht="15.75" thickBot="1" x14ac:dyDescent="0.3"/>
    <row r="8551" spans="1:16" ht="15.75" thickBot="1" x14ac:dyDescent="0.3">
      <c r="A8551" s="23" t="s">
        <v>19</v>
      </c>
      <c r="B8551" s="27" t="s">
        <v>0</v>
      </c>
      <c r="C8551" s="28"/>
      <c r="D8551" s="28"/>
      <c r="E8551" s="29"/>
      <c r="F8551" s="30" t="s">
        <v>5</v>
      </c>
      <c r="G8551" s="31"/>
      <c r="H8551" s="31"/>
      <c r="I8551" s="32"/>
      <c r="J8551" s="33" t="s">
        <v>14</v>
      </c>
      <c r="K8551" s="34"/>
      <c r="L8551" s="34"/>
      <c r="M8551" s="34"/>
      <c r="N8551" s="34"/>
      <c r="O8551" s="34"/>
      <c r="P8551" s="35"/>
    </row>
    <row r="8552" spans="1:16" x14ac:dyDescent="0.25">
      <c r="A8552" s="23">
        <f>A8543+1</f>
        <v>950</v>
      </c>
      <c r="B8552" s="1" t="s">
        <v>1</v>
      </c>
      <c r="C8552" s="2" t="s">
        <v>2</v>
      </c>
      <c r="D8552" s="2" t="s">
        <v>3</v>
      </c>
      <c r="E8552" s="3" t="s">
        <v>4</v>
      </c>
      <c r="F8552" s="10" t="s">
        <v>6</v>
      </c>
      <c r="G8552" s="11" t="s">
        <v>7</v>
      </c>
      <c r="H8552" s="11" t="s">
        <v>8</v>
      </c>
      <c r="I8552" s="12" t="s">
        <v>9</v>
      </c>
      <c r="J8552" s="13" t="s">
        <v>10</v>
      </c>
      <c r="K8552" s="14" t="s">
        <v>11</v>
      </c>
      <c r="L8552" s="14" t="s">
        <v>12</v>
      </c>
      <c r="M8552" s="14" t="s">
        <v>15</v>
      </c>
      <c r="N8552" s="14" t="s">
        <v>16</v>
      </c>
      <c r="O8552" s="14" t="s">
        <v>17</v>
      </c>
      <c r="P8552" s="15" t="s">
        <v>18</v>
      </c>
    </row>
    <row r="8553" spans="1:16" x14ac:dyDescent="0.25">
      <c r="B8553" s="4">
        <v>0.47</v>
      </c>
      <c r="C8553" s="5">
        <v>0.38</v>
      </c>
      <c r="D8553" s="5">
        <v>0.15</v>
      </c>
      <c r="E8553" s="6">
        <v>0.36</v>
      </c>
      <c r="F8553" s="36">
        <f>F8544+M8549</f>
        <v>0.52283603952128022</v>
      </c>
      <c r="G8553" s="38">
        <f>G8544+N8549</f>
        <v>-0.12580296668711255</v>
      </c>
      <c r="H8553" s="38">
        <f>H8544+O8549</f>
        <v>-0.18324289874286867</v>
      </c>
      <c r="I8553" s="40">
        <f>I8544+P8549</f>
        <v>0.2063983333375693</v>
      </c>
      <c r="J8553" s="16">
        <f>B8553*F8553+C8553*G8553+D8553*H8553+I8553</f>
        <v>0.37683970976003794</v>
      </c>
      <c r="K8553" s="17">
        <f>J8553-E8553</f>
        <v>1.6839709760037957E-2</v>
      </c>
      <c r="L8553" s="17">
        <f>K8553*K8553</f>
        <v>2.8357582480231764E-4</v>
      </c>
      <c r="M8553" s="17">
        <f>(E8553-J8553)*B8553</f>
        <v>-7.9146635872178392E-3</v>
      </c>
      <c r="N8553" s="17">
        <f>(E8553-J8553)*C8553</f>
        <v>-6.399089708814424E-3</v>
      </c>
      <c r="O8553" s="17">
        <f>(E8553-J8553)*D8553</f>
        <v>-2.5259564640056935E-3</v>
      </c>
      <c r="P8553" s="18">
        <f>(E8553-J8553)*I8553</f>
        <v>-3.4756880283602332E-3</v>
      </c>
    </row>
    <row r="8554" spans="1:16" x14ac:dyDescent="0.25">
      <c r="B8554" s="4">
        <v>0.27</v>
      </c>
      <c r="C8554" s="5">
        <v>0.55000000000000004</v>
      </c>
      <c r="D8554" s="5">
        <v>0.18</v>
      </c>
      <c r="E8554" s="6">
        <v>0.28999999999999998</v>
      </c>
      <c r="F8554" s="36"/>
      <c r="G8554" s="38"/>
      <c r="H8554" s="38"/>
      <c r="I8554" s="40"/>
      <c r="J8554" s="16">
        <f>B8554*F8553+C8554*G8553+D8554*H8553+I8553</f>
        <v>0.24538871055668671</v>
      </c>
      <c r="K8554" s="17">
        <f t="shared" ref="K8554:K8557" si="5700">J8554-E8554</f>
        <v>-4.4611289443313273E-2</v>
      </c>
      <c r="L8554" s="17">
        <f t="shared" ref="L8554:L8557" si="5701">K8554*K8554</f>
        <v>1.9901671457950745E-3</v>
      </c>
      <c r="M8554" s="17">
        <f t="shared" ref="M8554:M8557" si="5702">(E8554-J8554)*B8554</f>
        <v>1.2045048149694584E-2</v>
      </c>
      <c r="N8554" s="17">
        <f t="shared" ref="N8554:N8557" si="5703">(E8554-J8554)*C8554</f>
        <v>2.4536209193822302E-2</v>
      </c>
      <c r="O8554" s="17">
        <f t="shared" ref="O8554:O8557" si="5704">(E8554-J8554)*D8554</f>
        <v>8.0300320997963893E-3</v>
      </c>
      <c r="P8554" s="18">
        <f>(E8554-J8554)*E8553</f>
        <v>1.6060064199592779E-2</v>
      </c>
    </row>
    <row r="8555" spans="1:16" x14ac:dyDescent="0.25">
      <c r="B8555" s="4">
        <v>0.22</v>
      </c>
      <c r="C8555" s="5">
        <v>0.71</v>
      </c>
      <c r="D8555" s="5">
        <v>7.0000000000000007E-2</v>
      </c>
      <c r="E8555" s="6">
        <v>0.22</v>
      </c>
      <c r="F8555" s="36"/>
      <c r="G8555" s="38"/>
      <c r="H8555" s="38"/>
      <c r="I8555" s="40"/>
      <c r="J8555" s="16">
        <f>B8555*F8553+C8555*G8553+D8555*H8553+I8553</f>
        <v>0.21927515277240023</v>
      </c>
      <c r="K8555" s="17">
        <f t="shared" si="5700"/>
        <v>-7.2484722759977305E-4</v>
      </c>
      <c r="L8555" s="17">
        <f t="shared" si="5701"/>
        <v>5.2540350335907715E-7</v>
      </c>
      <c r="M8555" s="17">
        <f t="shared" si="5702"/>
        <v>1.5946639007195006E-4</v>
      </c>
      <c r="N8555" s="17">
        <f t="shared" si="5703"/>
        <v>5.1464153159583889E-4</v>
      </c>
      <c r="O8555" s="17">
        <f t="shared" si="5704"/>
        <v>5.0739305931984115E-5</v>
      </c>
      <c r="P8555" s="18">
        <f>(E8555-J8555)*E8553</f>
        <v>2.6094500193591828E-4</v>
      </c>
    </row>
    <row r="8556" spans="1:16" x14ac:dyDescent="0.25">
      <c r="B8556" s="4">
        <v>0.16</v>
      </c>
      <c r="C8556" s="5">
        <v>0.62</v>
      </c>
      <c r="D8556" s="5">
        <v>0.22</v>
      </c>
      <c r="E8556" s="6">
        <v>0.14000000000000001</v>
      </c>
      <c r="F8556" s="36"/>
      <c r="G8556" s="38"/>
      <c r="H8556" s="38"/>
      <c r="I8556" s="40"/>
      <c r="J8556" s="16">
        <f>B8556*F8553+C8556*G8553+D8556*H8553+I8553</f>
        <v>0.17174082259153325</v>
      </c>
      <c r="K8556" s="17">
        <f t="shared" si="5700"/>
        <v>3.1740822591533241E-2</v>
      </c>
      <c r="L8556" s="17">
        <f t="shared" si="5701"/>
        <v>1.0074798187871871E-3</v>
      </c>
      <c r="M8556" s="17">
        <f t="shared" si="5702"/>
        <v>-5.0785316146453189E-3</v>
      </c>
      <c r="N8556" s="17">
        <f t="shared" si="5703"/>
        <v>-1.9679310006750609E-2</v>
      </c>
      <c r="O8556" s="17">
        <f t="shared" si="5704"/>
        <v>-6.9829809701373131E-3</v>
      </c>
      <c r="P8556" s="18">
        <f>(E8556-J8556)*E8553</f>
        <v>-1.1426696132951965E-2</v>
      </c>
    </row>
    <row r="8557" spans="1:16" ht="15.75" thickBot="1" x14ac:dyDescent="0.3">
      <c r="B8557" s="7">
        <v>0.53</v>
      </c>
      <c r="C8557" s="8">
        <v>0.23</v>
      </c>
      <c r="D8557" s="8">
        <v>0.24</v>
      </c>
      <c r="E8557" s="9">
        <v>0.41</v>
      </c>
      <c r="F8557" s="37"/>
      <c r="G8557" s="39"/>
      <c r="H8557" s="39"/>
      <c r="I8557" s="41"/>
      <c r="J8557" s="19">
        <f>B8557*F8553+C8557*G8553+D8557*H8553+I8553</f>
        <v>0.41058845624752349</v>
      </c>
      <c r="K8557" s="20">
        <f t="shared" si="5700"/>
        <v>5.8845624752351666E-4</v>
      </c>
      <c r="L8557" s="20">
        <f t="shared" si="5701"/>
        <v>3.4628075524945828E-7</v>
      </c>
      <c r="M8557" s="20">
        <f t="shared" si="5702"/>
        <v>-3.1188181118746384E-4</v>
      </c>
      <c r="N8557" s="20">
        <f t="shared" si="5703"/>
        <v>-1.3534493693040885E-4</v>
      </c>
      <c r="O8557" s="20">
        <f t="shared" si="5704"/>
        <v>-1.4122949940564399E-4</v>
      </c>
      <c r="P8557" s="21">
        <f>(E8557-J8557)*E8553</f>
        <v>-2.1184424910846599E-4</v>
      </c>
    </row>
    <row r="8558" spans="1:16" x14ac:dyDescent="0.25">
      <c r="K8558" t="s">
        <v>13</v>
      </c>
      <c r="L8558" s="22">
        <f>AVERAGE(L8553:L8557)</f>
        <v>6.5641889472863751E-4</v>
      </c>
      <c r="M8558" s="22">
        <f t="shared" ref="M8558:P8558" si="5705">AVERAGE(M8553:M8557)</f>
        <v>-2.2011249465681758E-4</v>
      </c>
      <c r="N8558" s="22">
        <f t="shared" si="5705"/>
        <v>-2.3257878541546001E-4</v>
      </c>
      <c r="O8558" s="22">
        <f t="shared" si="5705"/>
        <v>-3.1387910556405547E-4</v>
      </c>
      <c r="P8558" s="22">
        <f t="shared" si="5705"/>
        <v>2.4135615822160647E-4</v>
      </c>
    </row>
    <row r="8559" spans="1:16" ht="15.75" thickBot="1" x14ac:dyDescent="0.3"/>
    <row r="8560" spans="1:16" ht="15.75" thickBot="1" x14ac:dyDescent="0.3">
      <c r="A8560" s="23" t="s">
        <v>19</v>
      </c>
      <c r="B8560" s="27" t="s">
        <v>0</v>
      </c>
      <c r="C8560" s="28"/>
      <c r="D8560" s="28"/>
      <c r="E8560" s="29"/>
      <c r="F8560" s="30" t="s">
        <v>5</v>
      </c>
      <c r="G8560" s="31"/>
      <c r="H8560" s="31"/>
      <c r="I8560" s="32"/>
      <c r="J8560" s="33" t="s">
        <v>14</v>
      </c>
      <c r="K8560" s="34"/>
      <c r="L8560" s="34"/>
      <c r="M8560" s="34"/>
      <c r="N8560" s="34"/>
      <c r="O8560" s="34"/>
      <c r="P8560" s="35"/>
    </row>
    <row r="8561" spans="1:16" x14ac:dyDescent="0.25">
      <c r="A8561" s="23">
        <f>A8552+1</f>
        <v>951</v>
      </c>
      <c r="B8561" s="1" t="s">
        <v>1</v>
      </c>
      <c r="C8561" s="2" t="s">
        <v>2</v>
      </c>
      <c r="D8561" s="2" t="s">
        <v>3</v>
      </c>
      <c r="E8561" s="3" t="s">
        <v>4</v>
      </c>
      <c r="F8561" s="10" t="s">
        <v>6</v>
      </c>
      <c r="G8561" s="11" t="s">
        <v>7</v>
      </c>
      <c r="H8561" s="11" t="s">
        <v>8</v>
      </c>
      <c r="I8561" s="12" t="s">
        <v>9</v>
      </c>
      <c r="J8561" s="13" t="s">
        <v>10</v>
      </c>
      <c r="K8561" s="14" t="s">
        <v>11</v>
      </c>
      <c r="L8561" s="14" t="s">
        <v>12</v>
      </c>
      <c r="M8561" s="14" t="s">
        <v>15</v>
      </c>
      <c r="N8561" s="14" t="s">
        <v>16</v>
      </c>
      <c r="O8561" s="14" t="s">
        <v>17</v>
      </c>
      <c r="P8561" s="15" t="s">
        <v>18</v>
      </c>
    </row>
    <row r="8562" spans="1:16" x14ac:dyDescent="0.25">
      <c r="B8562" s="4">
        <v>0.47</v>
      </c>
      <c r="C8562" s="5">
        <v>0.38</v>
      </c>
      <c r="D8562" s="5">
        <v>0.15</v>
      </c>
      <c r="E8562" s="6">
        <v>0.36</v>
      </c>
      <c r="F8562" s="36">
        <f>F8553+M8558</f>
        <v>0.52261592702662341</v>
      </c>
      <c r="G8562" s="38">
        <f>G8553+N8558</f>
        <v>-0.12603554547252802</v>
      </c>
      <c r="H8562" s="38">
        <f>H8553+O8558</f>
        <v>-0.18355677784843272</v>
      </c>
      <c r="I8562" s="40">
        <f>I8553+P8558</f>
        <v>0.2066396894957909</v>
      </c>
      <c r="J8562" s="16">
        <f>B8562*F8562+C8562*G8562+D8562*H8562+I8562</f>
        <v>0.3768421512414783</v>
      </c>
      <c r="K8562" s="17">
        <f>J8562-E8562</f>
        <v>1.6842151241478309E-2</v>
      </c>
      <c r="L8562" s="17">
        <f>K8562*K8562</f>
        <v>2.8365805844082938E-4</v>
      </c>
      <c r="M8562" s="17">
        <f>(E8562-J8562)*B8562</f>
        <v>-7.9158110834948048E-3</v>
      </c>
      <c r="N8562" s="17">
        <f>(E8562-J8562)*C8562</f>
        <v>-6.4000174717617573E-3</v>
      </c>
      <c r="O8562" s="17">
        <f>(E8562-J8562)*D8562</f>
        <v>-2.5263226862217462E-3</v>
      </c>
      <c r="P8562" s="18">
        <f>(E8562-J8562)*I8562</f>
        <v>-3.4802569029802268E-3</v>
      </c>
    </row>
    <row r="8563" spans="1:16" x14ac:dyDescent="0.25">
      <c r="B8563" s="4">
        <v>0.27</v>
      </c>
      <c r="C8563" s="5">
        <v>0.55000000000000004</v>
      </c>
      <c r="D8563" s="5">
        <v>0.18</v>
      </c>
      <c r="E8563" s="6">
        <v>0.28999999999999998</v>
      </c>
      <c r="F8563" s="36"/>
      <c r="G8563" s="38"/>
      <c r="H8563" s="38"/>
      <c r="I8563" s="40"/>
      <c r="J8563" s="16">
        <f>B8563*F8562+C8563*G8562+D8563*H8562+I8562</f>
        <v>0.24538621977037089</v>
      </c>
      <c r="K8563" s="17">
        <f t="shared" ref="K8563:K8566" si="5706">J8563-E8563</f>
        <v>-4.4613780229629085E-2</v>
      </c>
      <c r="L8563" s="17">
        <f t="shared" ref="L8563:L8566" si="5707">K8563*K8563</f>
        <v>1.9903893863776429E-3</v>
      </c>
      <c r="M8563" s="17">
        <f t="shared" ref="M8563:M8566" si="5708">(E8563-J8563)*B8563</f>
        <v>1.2045720661999854E-2</v>
      </c>
      <c r="N8563" s="17">
        <f t="shared" ref="N8563:N8566" si="5709">(E8563-J8563)*C8563</f>
        <v>2.4537579126295998E-2</v>
      </c>
      <c r="O8563" s="17">
        <f t="shared" ref="O8563:O8566" si="5710">(E8563-J8563)*D8563</f>
        <v>8.0304804413332351E-3</v>
      </c>
      <c r="P8563" s="18">
        <f>(E8563-J8563)*E8562</f>
        <v>1.606096088266647E-2</v>
      </c>
    </row>
    <row r="8564" spans="1:16" x14ac:dyDescent="0.25">
      <c r="B8564" s="4">
        <v>0.22</v>
      </c>
      <c r="C8564" s="5">
        <v>0.71</v>
      </c>
      <c r="D8564" s="5">
        <v>7.0000000000000007E-2</v>
      </c>
      <c r="E8564" s="6">
        <v>0.22</v>
      </c>
      <c r="F8564" s="36"/>
      <c r="G8564" s="38"/>
      <c r="H8564" s="38"/>
      <c r="I8564" s="40"/>
      <c r="J8564" s="16">
        <f>B8564*F8562+C8564*G8562+D8564*H8562+I8562</f>
        <v>0.21928098170676286</v>
      </c>
      <c r="K8564" s="17">
        <f t="shared" si="5706"/>
        <v>-7.1901829323714472E-4</v>
      </c>
      <c r="L8564" s="17">
        <f t="shared" si="5707"/>
        <v>5.1698730600965659E-7</v>
      </c>
      <c r="M8564" s="17">
        <f t="shared" si="5708"/>
        <v>1.5818402451217185E-4</v>
      </c>
      <c r="N8564" s="17">
        <f t="shared" si="5709"/>
        <v>5.1050298819837277E-4</v>
      </c>
      <c r="O8564" s="17">
        <f t="shared" si="5710"/>
        <v>5.0331280526600135E-5</v>
      </c>
      <c r="P8564" s="18">
        <f>(E8564-J8564)*E8562</f>
        <v>2.5884658556537209E-4</v>
      </c>
    </row>
    <row r="8565" spans="1:16" x14ac:dyDescent="0.25">
      <c r="B8565" s="4">
        <v>0.16</v>
      </c>
      <c r="C8565" s="5">
        <v>0.62</v>
      </c>
      <c r="D8565" s="5">
        <v>0.22</v>
      </c>
      <c r="E8565" s="6">
        <v>0.14000000000000001</v>
      </c>
      <c r="F8565" s="36"/>
      <c r="G8565" s="38"/>
      <c r="H8565" s="38"/>
      <c r="I8565" s="40"/>
      <c r="J8565" s="16">
        <f>B8565*F8562+C8565*G8562+D8565*H8562+I8562</f>
        <v>0.17173370850042807</v>
      </c>
      <c r="K8565" s="17">
        <f t="shared" si="5706"/>
        <v>3.1733708500428059E-2</v>
      </c>
      <c r="L8565" s="17">
        <f t="shared" si="5707"/>
        <v>1.0070282551901402E-3</v>
      </c>
      <c r="M8565" s="17">
        <f t="shared" si="5708"/>
        <v>-5.0773933600684893E-3</v>
      </c>
      <c r="N8565" s="17">
        <f t="shared" si="5709"/>
        <v>-1.9674899270265396E-2</v>
      </c>
      <c r="O8565" s="17">
        <f t="shared" si="5710"/>
        <v>-6.9814158700941733E-3</v>
      </c>
      <c r="P8565" s="18">
        <f>(E8565-J8565)*E8562</f>
        <v>-1.1424135060154101E-2</v>
      </c>
    </row>
    <row r="8566" spans="1:16" ht="15.75" thickBot="1" x14ac:dyDescent="0.3">
      <c r="B8566" s="7">
        <v>0.53</v>
      </c>
      <c r="C8566" s="8">
        <v>0.23</v>
      </c>
      <c r="D8566" s="8">
        <v>0.24</v>
      </c>
      <c r="E8566" s="9">
        <v>0.41</v>
      </c>
      <c r="F8566" s="37"/>
      <c r="G8566" s="39"/>
      <c r="H8566" s="39"/>
      <c r="I8566" s="41"/>
      <c r="J8566" s="19">
        <f>B8566*F8562+C8566*G8562+D8566*H8562+I8562</f>
        <v>0.41058432867759609</v>
      </c>
      <c r="K8566" s="20">
        <f t="shared" si="5706"/>
        <v>5.8432867759611318E-4</v>
      </c>
      <c r="L8566" s="20">
        <f t="shared" si="5707"/>
        <v>3.4144000346122239E-7</v>
      </c>
      <c r="M8566" s="20">
        <f t="shared" si="5708"/>
        <v>-3.0969419912593997E-4</v>
      </c>
      <c r="N8566" s="20">
        <f t="shared" si="5709"/>
        <v>-1.3439559584710605E-4</v>
      </c>
      <c r="O8566" s="20">
        <f t="shared" si="5710"/>
        <v>-1.4023888262306716E-4</v>
      </c>
      <c r="P8566" s="21">
        <f>(E8566-J8566)*E8562</f>
        <v>-2.1035832393460075E-4</v>
      </c>
    </row>
    <row r="8567" spans="1:16" x14ac:dyDescent="0.25">
      <c r="K8567" t="s">
        <v>13</v>
      </c>
      <c r="L8567" s="22">
        <f>AVERAGE(L8562:L8566)</f>
        <v>6.5638682546361674E-4</v>
      </c>
      <c r="M8567" s="22">
        <f t="shared" ref="M8567:P8567" si="5711">AVERAGE(M8562:M8566)</f>
        <v>-2.1979879123544167E-4</v>
      </c>
      <c r="N8567" s="22">
        <f t="shared" si="5711"/>
        <v>-2.3224604467597722E-4</v>
      </c>
      <c r="O8567" s="22">
        <f t="shared" si="5711"/>
        <v>-3.1343314341583027E-4</v>
      </c>
      <c r="P8567" s="22">
        <f t="shared" si="5711"/>
        <v>2.4101143623258295E-4</v>
      </c>
    </row>
    <row r="8568" spans="1:16" ht="15.75" thickBot="1" x14ac:dyDescent="0.3"/>
    <row r="8569" spans="1:16" ht="15.75" thickBot="1" x14ac:dyDescent="0.3">
      <c r="A8569" s="23" t="s">
        <v>19</v>
      </c>
      <c r="B8569" s="27" t="s">
        <v>0</v>
      </c>
      <c r="C8569" s="28"/>
      <c r="D8569" s="28"/>
      <c r="E8569" s="29"/>
      <c r="F8569" s="30" t="s">
        <v>5</v>
      </c>
      <c r="G8569" s="31"/>
      <c r="H8569" s="31"/>
      <c r="I8569" s="32"/>
      <c r="J8569" s="33" t="s">
        <v>14</v>
      </c>
      <c r="K8569" s="34"/>
      <c r="L8569" s="34"/>
      <c r="M8569" s="34"/>
      <c r="N8569" s="34"/>
      <c r="O8569" s="34"/>
      <c r="P8569" s="35"/>
    </row>
    <row r="8570" spans="1:16" x14ac:dyDescent="0.25">
      <c r="A8570" s="23">
        <f>A8561+1</f>
        <v>952</v>
      </c>
      <c r="B8570" s="1" t="s">
        <v>1</v>
      </c>
      <c r="C8570" s="2" t="s">
        <v>2</v>
      </c>
      <c r="D8570" s="2" t="s">
        <v>3</v>
      </c>
      <c r="E8570" s="3" t="s">
        <v>4</v>
      </c>
      <c r="F8570" s="10" t="s">
        <v>6</v>
      </c>
      <c r="G8570" s="11" t="s">
        <v>7</v>
      </c>
      <c r="H8570" s="11" t="s">
        <v>8</v>
      </c>
      <c r="I8570" s="12" t="s">
        <v>9</v>
      </c>
      <c r="J8570" s="13" t="s">
        <v>10</v>
      </c>
      <c r="K8570" s="14" t="s">
        <v>11</v>
      </c>
      <c r="L8570" s="14" t="s">
        <v>12</v>
      </c>
      <c r="M8570" s="14" t="s">
        <v>15</v>
      </c>
      <c r="N8570" s="14" t="s">
        <v>16</v>
      </c>
      <c r="O8570" s="14" t="s">
        <v>17</v>
      </c>
      <c r="P8570" s="15" t="s">
        <v>18</v>
      </c>
    </row>
    <row r="8571" spans="1:16" x14ac:dyDescent="0.25">
      <c r="B8571" s="4">
        <v>0.47</v>
      </c>
      <c r="C8571" s="5">
        <v>0.38</v>
      </c>
      <c r="D8571" s="5">
        <v>0.15</v>
      </c>
      <c r="E8571" s="6">
        <v>0.36</v>
      </c>
      <c r="F8571" s="36">
        <f>F8562+M8567</f>
        <v>0.52239612823538795</v>
      </c>
      <c r="G8571" s="38">
        <f>G8562+N8567</f>
        <v>-0.12626779151720399</v>
      </c>
      <c r="H8571" s="38">
        <f>H8562+O8567</f>
        <v>-0.18387021099184855</v>
      </c>
      <c r="I8571" s="40">
        <f>I8562+P8567</f>
        <v>0.20688070093202349</v>
      </c>
      <c r="J8571" s="16">
        <f>B8571*F8571+C8571*G8571+D8571*H8571+I8571</f>
        <v>0.37684458877734106</v>
      </c>
      <c r="K8571" s="17">
        <f>J8571-E8571</f>
        <v>1.6844588777341074E-2</v>
      </c>
      <c r="L8571" s="17">
        <f>K8571*K8571</f>
        <v>2.8374017107772484E-4</v>
      </c>
      <c r="M8571" s="17">
        <f>(E8571-J8571)*B8571</f>
        <v>-7.9169567253503052E-3</v>
      </c>
      <c r="N8571" s="17">
        <f>(E8571-J8571)*C8571</f>
        <v>-6.4009437353896078E-3</v>
      </c>
      <c r="O8571" s="17">
        <f>(E8571-J8571)*D8571</f>
        <v>-2.5266883166011611E-3</v>
      </c>
      <c r="P8571" s="18">
        <f>(E8571-J8571)*I8571</f>
        <v>-3.4848203331680179E-3</v>
      </c>
    </row>
    <row r="8572" spans="1:16" x14ac:dyDescent="0.25">
      <c r="B8572" s="4">
        <v>0.27</v>
      </c>
      <c r="C8572" s="5">
        <v>0.55000000000000004</v>
      </c>
      <c r="D8572" s="5">
        <v>0.18</v>
      </c>
      <c r="E8572" s="6">
        <v>0.28999999999999998</v>
      </c>
      <c r="F8572" s="36"/>
      <c r="G8572" s="38"/>
      <c r="H8572" s="38"/>
      <c r="I8572" s="40"/>
      <c r="J8572" s="16">
        <f>B8572*F8571+C8572*G8571+D8572*H8571+I8571</f>
        <v>0.24538373224258331</v>
      </c>
      <c r="K8572" s="17">
        <f t="shared" ref="K8572:K8575" si="5712">J8572-E8572</f>
        <v>-4.4616267757416672E-2</v>
      </c>
      <c r="L8572" s="17">
        <f t="shared" ref="L8572:L8575" si="5713">K8572*K8572</f>
        <v>1.9906113486014986E-3</v>
      </c>
      <c r="M8572" s="17">
        <f t="shared" ref="M8572:M8575" si="5714">(E8572-J8572)*B8572</f>
        <v>1.2046392294502502E-2</v>
      </c>
      <c r="N8572" s="17">
        <f t="shared" ref="N8572:N8575" si="5715">(E8572-J8572)*C8572</f>
        <v>2.453894726657917E-2</v>
      </c>
      <c r="O8572" s="17">
        <f t="shared" ref="O8572:O8575" si="5716">(E8572-J8572)*D8572</f>
        <v>8.030928196335E-3</v>
      </c>
      <c r="P8572" s="18">
        <f>(E8572-J8572)*E8571</f>
        <v>1.606185639267E-2</v>
      </c>
    </row>
    <row r="8573" spans="1:16" x14ac:dyDescent="0.25">
      <c r="B8573" s="4">
        <v>0.22</v>
      </c>
      <c r="C8573" s="5">
        <v>0.71</v>
      </c>
      <c r="D8573" s="5">
        <v>7.0000000000000007E-2</v>
      </c>
      <c r="E8573" s="6">
        <v>0.22</v>
      </c>
      <c r="F8573" s="36"/>
      <c r="G8573" s="38"/>
      <c r="H8573" s="38"/>
      <c r="I8573" s="40"/>
      <c r="J8573" s="16">
        <f>B8573*F8571+C8573*G8571+D8573*H8571+I8571</f>
        <v>0.21928680239716461</v>
      </c>
      <c r="K8573" s="17">
        <f t="shared" si="5712"/>
        <v>-7.1319760283539146E-4</v>
      </c>
      <c r="L8573" s="17">
        <f t="shared" si="5713"/>
        <v>5.0865082069014879E-7</v>
      </c>
      <c r="M8573" s="17">
        <f t="shared" si="5714"/>
        <v>1.5690347262378612E-4</v>
      </c>
      <c r="N8573" s="17">
        <f t="shared" si="5715"/>
        <v>5.0637029801312787E-4</v>
      </c>
      <c r="O8573" s="17">
        <f t="shared" si="5716"/>
        <v>4.992383219847741E-5</v>
      </c>
      <c r="P8573" s="18">
        <f>(E8573-J8573)*E8571</f>
        <v>2.5675113702074094E-4</v>
      </c>
    </row>
    <row r="8574" spans="1:16" x14ac:dyDescent="0.25">
      <c r="B8574" s="4">
        <v>0.16</v>
      </c>
      <c r="C8574" s="5">
        <v>0.62</v>
      </c>
      <c r="D8574" s="5">
        <v>0.22</v>
      </c>
      <c r="E8574" s="6">
        <v>0.14000000000000001</v>
      </c>
      <c r="F8574" s="36"/>
      <c r="G8574" s="38"/>
      <c r="H8574" s="38"/>
      <c r="I8574" s="40"/>
      <c r="J8574" s="16">
        <f>B8574*F8571+C8574*G8571+D8574*H8571+I8571</f>
        <v>0.17172660429081241</v>
      </c>
      <c r="K8574" s="17">
        <f t="shared" si="5712"/>
        <v>3.1726604290812394E-2</v>
      </c>
      <c r="L8574" s="17">
        <f t="shared" si="5713"/>
        <v>1.0065774198257955E-3</v>
      </c>
      <c r="M8574" s="17">
        <f t="shared" si="5714"/>
        <v>-5.0762566865299834E-3</v>
      </c>
      <c r="N8574" s="17">
        <f t="shared" si="5715"/>
        <v>-1.9670494660303683E-2</v>
      </c>
      <c r="O8574" s="17">
        <f t="shared" si="5716"/>
        <v>-6.9798529439787267E-3</v>
      </c>
      <c r="P8574" s="18">
        <f>(E8574-J8574)*E8571</f>
        <v>-1.1421577544692462E-2</v>
      </c>
    </row>
    <row r="8575" spans="1:16" ht="15.75" thickBot="1" x14ac:dyDescent="0.3">
      <c r="B8575" s="7">
        <v>0.53</v>
      </c>
      <c r="C8575" s="8">
        <v>0.23</v>
      </c>
      <c r="D8575" s="8">
        <v>0.24</v>
      </c>
      <c r="E8575" s="9">
        <v>0.41</v>
      </c>
      <c r="F8575" s="37"/>
      <c r="G8575" s="39"/>
      <c r="H8575" s="39"/>
      <c r="I8575" s="41"/>
      <c r="J8575" s="19">
        <f>B8575*F8571+C8575*G8571+D8575*H8571+I8571</f>
        <v>0.41058020620977853</v>
      </c>
      <c r="K8575" s="20">
        <f t="shared" si="5712"/>
        <v>5.8020620977855542E-4</v>
      </c>
      <c r="L8575" s="20">
        <f t="shared" si="5713"/>
        <v>3.3663924586559704E-7</v>
      </c>
      <c r="M8575" s="20">
        <f t="shared" si="5714"/>
        <v>-3.075092911826344E-4</v>
      </c>
      <c r="N8575" s="20">
        <f t="shared" si="5715"/>
        <v>-1.3344742824906774E-4</v>
      </c>
      <c r="O8575" s="20">
        <f t="shared" si="5716"/>
        <v>-1.392494903468533E-4</v>
      </c>
      <c r="P8575" s="21">
        <f>(E8575-J8575)*E8571</f>
        <v>-2.0887423552027993E-4</v>
      </c>
    </row>
    <row r="8576" spans="1:16" x14ac:dyDescent="0.25">
      <c r="K8576" t="s">
        <v>13</v>
      </c>
      <c r="L8576" s="22">
        <f>AVERAGE(L8571:L8575)</f>
        <v>6.5635484591431488E-4</v>
      </c>
      <c r="M8576" s="22">
        <f t="shared" ref="M8576:P8576" si="5717">AVERAGE(M8571:M8575)</f>
        <v>-2.1948538718732699E-4</v>
      </c>
      <c r="N8576" s="22">
        <f t="shared" si="5717"/>
        <v>-2.3191365187001195E-4</v>
      </c>
      <c r="O8576" s="22">
        <f t="shared" si="5717"/>
        <v>-3.129877444786528E-4</v>
      </c>
      <c r="P8576" s="22">
        <f t="shared" si="5717"/>
        <v>2.4066708326199657E-4</v>
      </c>
    </row>
    <row r="8577" spans="1:16" ht="15.75" thickBot="1" x14ac:dyDescent="0.3"/>
    <row r="8578" spans="1:16" ht="15.75" thickBot="1" x14ac:dyDescent="0.3">
      <c r="A8578" s="23" t="s">
        <v>19</v>
      </c>
      <c r="B8578" s="27" t="s">
        <v>0</v>
      </c>
      <c r="C8578" s="28"/>
      <c r="D8578" s="28"/>
      <c r="E8578" s="29"/>
      <c r="F8578" s="30" t="s">
        <v>5</v>
      </c>
      <c r="G8578" s="31"/>
      <c r="H8578" s="31"/>
      <c r="I8578" s="32"/>
      <c r="J8578" s="33" t="s">
        <v>14</v>
      </c>
      <c r="K8578" s="34"/>
      <c r="L8578" s="34"/>
      <c r="M8578" s="34"/>
      <c r="N8578" s="34"/>
      <c r="O8578" s="34"/>
      <c r="P8578" s="35"/>
    </row>
    <row r="8579" spans="1:16" x14ac:dyDescent="0.25">
      <c r="A8579" s="23">
        <f>A8570+1</f>
        <v>953</v>
      </c>
      <c r="B8579" s="1" t="s">
        <v>1</v>
      </c>
      <c r="C8579" s="2" t="s">
        <v>2</v>
      </c>
      <c r="D8579" s="2" t="s">
        <v>3</v>
      </c>
      <c r="E8579" s="3" t="s">
        <v>4</v>
      </c>
      <c r="F8579" s="10" t="s">
        <v>6</v>
      </c>
      <c r="G8579" s="11" t="s">
        <v>7</v>
      </c>
      <c r="H8579" s="11" t="s">
        <v>8</v>
      </c>
      <c r="I8579" s="12" t="s">
        <v>9</v>
      </c>
      <c r="J8579" s="13" t="s">
        <v>10</v>
      </c>
      <c r="K8579" s="14" t="s">
        <v>11</v>
      </c>
      <c r="L8579" s="14" t="s">
        <v>12</v>
      </c>
      <c r="M8579" s="14" t="s">
        <v>15</v>
      </c>
      <c r="N8579" s="14" t="s">
        <v>16</v>
      </c>
      <c r="O8579" s="14" t="s">
        <v>17</v>
      </c>
      <c r="P8579" s="15" t="s">
        <v>18</v>
      </c>
    </row>
    <row r="8580" spans="1:16" x14ac:dyDescent="0.25">
      <c r="B8580" s="4">
        <v>0.47</v>
      </c>
      <c r="C8580" s="5">
        <v>0.38</v>
      </c>
      <c r="D8580" s="5">
        <v>0.15</v>
      </c>
      <c r="E8580" s="6">
        <v>0.36</v>
      </c>
      <c r="F8580" s="36">
        <f>F8571+M8576</f>
        <v>0.52217664284820065</v>
      </c>
      <c r="G8580" s="38">
        <f>G8571+N8576</f>
        <v>-0.12649970516907399</v>
      </c>
      <c r="H8580" s="38">
        <f>H8571+O8576</f>
        <v>-0.18418319873632721</v>
      </c>
      <c r="I8580" s="40">
        <f>I8571+P8576</f>
        <v>0.2071213680152855</v>
      </c>
      <c r="J8580" s="16">
        <f>B8580*F8580+C8580*G8580+D8580*H8580+I8580</f>
        <v>0.37684702237924261</v>
      </c>
      <c r="K8580" s="17">
        <f>J8580-E8580</f>
        <v>1.6847022379242627E-2</v>
      </c>
      <c r="L8580" s="17">
        <f>K8580*K8580</f>
        <v>2.8382216304670188E-4</v>
      </c>
      <c r="M8580" s="17">
        <f>(E8580-J8580)*B8580</f>
        <v>-7.9181005182440336E-3</v>
      </c>
      <c r="N8580" s="17">
        <f>(E8580-J8580)*C8580</f>
        <v>-6.401868504112198E-3</v>
      </c>
      <c r="O8580" s="17">
        <f>(E8580-J8580)*D8580</f>
        <v>-2.5270533568863937E-3</v>
      </c>
      <c r="P8580" s="18">
        <f>(E8580-J8580)*I8580</f>
        <v>-3.4893783221728626E-3</v>
      </c>
    </row>
    <row r="8581" spans="1:16" x14ac:dyDescent="0.25">
      <c r="B8581" s="4">
        <v>0.27</v>
      </c>
      <c r="C8581" s="5">
        <v>0.55000000000000004</v>
      </c>
      <c r="D8581" s="5">
        <v>0.18</v>
      </c>
      <c r="E8581" s="6">
        <v>0.28999999999999998</v>
      </c>
      <c r="F8581" s="36"/>
      <c r="G8581" s="38"/>
      <c r="H8581" s="38"/>
      <c r="I8581" s="40"/>
      <c r="J8581" s="16">
        <f>B8581*F8580+C8581*G8580+D8581*H8580+I8580</f>
        <v>0.24538124796877009</v>
      </c>
      <c r="K8581" s="17">
        <f t="shared" ref="K8581:K8584" si="5718">J8581-E8581</f>
        <v>-4.4618752031229891E-2</v>
      </c>
      <c r="L8581" s="17">
        <f t="shared" ref="L8581:L8584" si="5719">K8581*K8581</f>
        <v>1.9908330328243817E-3</v>
      </c>
      <c r="M8581" s="17">
        <f t="shared" ref="M8581:M8584" si="5720">(E8581-J8581)*B8581</f>
        <v>1.2047063048432071E-2</v>
      </c>
      <c r="N8581" s="17">
        <f t="shared" ref="N8581:N8584" si="5721">(E8581-J8581)*C8581</f>
        <v>2.4540313617176443E-2</v>
      </c>
      <c r="O8581" s="17">
        <f t="shared" ref="O8581:O8584" si="5722">(E8581-J8581)*D8581</f>
        <v>8.0313753656213807E-3</v>
      </c>
      <c r="P8581" s="18">
        <f>(E8581-J8581)*E8580</f>
        <v>1.6062750731242761E-2</v>
      </c>
    </row>
    <row r="8582" spans="1:16" x14ac:dyDescent="0.25">
      <c r="B8582" s="4">
        <v>0.22</v>
      </c>
      <c r="C8582" s="5">
        <v>0.71</v>
      </c>
      <c r="D8582" s="5">
        <v>7.0000000000000007E-2</v>
      </c>
      <c r="E8582" s="6">
        <v>0.22</v>
      </c>
      <c r="F8582" s="36"/>
      <c r="G8582" s="38"/>
      <c r="H8582" s="38"/>
      <c r="I8582" s="40"/>
      <c r="J8582" s="16">
        <f>B8582*F8580+C8582*G8580+D8582*H8580+I8580</f>
        <v>0.21929261486030421</v>
      </c>
      <c r="K8582" s="17">
        <f t="shared" si="5718"/>
        <v>-7.0738513969578753E-4</v>
      </c>
      <c r="L8582" s="17">
        <f t="shared" si="5719"/>
        <v>5.0039373586242888E-7</v>
      </c>
      <c r="M8582" s="17">
        <f t="shared" si="5720"/>
        <v>1.5562473073307327E-4</v>
      </c>
      <c r="N8582" s="17">
        <f t="shared" si="5721"/>
        <v>5.0224344918400909E-4</v>
      </c>
      <c r="O8582" s="17">
        <f t="shared" si="5722"/>
        <v>4.9516959778705132E-5</v>
      </c>
      <c r="P8582" s="18">
        <f>(E8582-J8582)*E8580</f>
        <v>2.5465865029048352E-4</v>
      </c>
    </row>
    <row r="8583" spans="1:16" x14ac:dyDescent="0.25">
      <c r="B8583" s="4">
        <v>0.16</v>
      </c>
      <c r="C8583" s="5">
        <v>0.62</v>
      </c>
      <c r="D8583" s="5">
        <v>0.22</v>
      </c>
      <c r="E8583" s="6">
        <v>0.14000000000000001</v>
      </c>
      <c r="F8583" s="36"/>
      <c r="G8583" s="38"/>
      <c r="H8583" s="38"/>
      <c r="I8583" s="40"/>
      <c r="J8583" s="16">
        <f>B8583*F8580+C8583*G8580+D8583*H8580+I8580</f>
        <v>0.17171950994417973</v>
      </c>
      <c r="K8583" s="17">
        <f t="shared" si="5718"/>
        <v>3.1719509944179713E-2</v>
      </c>
      <c r="L8583" s="17">
        <f t="shared" si="5719"/>
        <v>1.0061273110989158E-3</v>
      </c>
      <c r="M8583" s="17">
        <f t="shared" si="5720"/>
        <v>-5.075121591068754E-3</v>
      </c>
      <c r="N8583" s="17">
        <f t="shared" si="5721"/>
        <v>-1.9666096165391424E-2</v>
      </c>
      <c r="O8583" s="17">
        <f t="shared" si="5722"/>
        <v>-6.9782921877195366E-3</v>
      </c>
      <c r="P8583" s="18">
        <f>(E8583-J8583)*E8580</f>
        <v>-1.1419023579904696E-2</v>
      </c>
    </row>
    <row r="8584" spans="1:16" ht="15.75" thickBot="1" x14ac:dyDescent="0.3">
      <c r="B8584" s="7">
        <v>0.53</v>
      </c>
      <c r="C8584" s="8">
        <v>0.23</v>
      </c>
      <c r="D8584" s="8">
        <v>0.24</v>
      </c>
      <c r="E8584" s="9">
        <v>0.41</v>
      </c>
      <c r="F8584" s="37"/>
      <c r="G8584" s="39"/>
      <c r="H8584" s="39"/>
      <c r="I8584" s="41"/>
      <c r="J8584" s="19">
        <f>B8584*F8580+C8584*G8580+D8584*H8580+I8580</f>
        <v>0.41057608883922625</v>
      </c>
      <c r="K8584" s="20">
        <f t="shared" si="5718"/>
        <v>5.7608883922627419E-4</v>
      </c>
      <c r="L8584" s="20">
        <f t="shared" si="5719"/>
        <v>3.3187835068107598E-7</v>
      </c>
      <c r="M8584" s="20">
        <f t="shared" si="5720"/>
        <v>-3.0532708478992534E-4</v>
      </c>
      <c r="N8584" s="20">
        <f t="shared" si="5721"/>
        <v>-1.3250043302204308E-4</v>
      </c>
      <c r="O8584" s="20">
        <f t="shared" si="5722"/>
        <v>-1.382613214143058E-4</v>
      </c>
      <c r="P8584" s="21">
        <f>(E8584-J8584)*E8580</f>
        <v>-2.073919821214587E-4</v>
      </c>
    </row>
    <row r="8585" spans="1:16" x14ac:dyDescent="0.25">
      <c r="K8585" t="s">
        <v>13</v>
      </c>
      <c r="L8585" s="22">
        <f>AVERAGE(L8580:L8584)</f>
        <v>6.5632295581130866E-4</v>
      </c>
      <c r="M8585" s="22">
        <f t="shared" ref="M8585:P8585" si="5723">AVERAGE(M8580:M8584)</f>
        <v>-2.1917228298751375E-4</v>
      </c>
      <c r="N8585" s="22">
        <f t="shared" si="5723"/>
        <v>-2.3158160723304259E-4</v>
      </c>
      <c r="O8585" s="22">
        <f t="shared" si="5723"/>
        <v>-3.1254290812403004E-4</v>
      </c>
      <c r="P8585" s="22">
        <f t="shared" si="5723"/>
        <v>2.403230994668457E-4</v>
      </c>
    </row>
    <row r="8586" spans="1:16" ht="15.75" thickBot="1" x14ac:dyDescent="0.3"/>
    <row r="8587" spans="1:16" ht="15.75" thickBot="1" x14ac:dyDescent="0.3">
      <c r="A8587" s="23" t="s">
        <v>19</v>
      </c>
      <c r="B8587" s="27" t="s">
        <v>0</v>
      </c>
      <c r="C8587" s="28"/>
      <c r="D8587" s="28"/>
      <c r="E8587" s="29"/>
      <c r="F8587" s="30" t="s">
        <v>5</v>
      </c>
      <c r="G8587" s="31"/>
      <c r="H8587" s="31"/>
      <c r="I8587" s="32"/>
      <c r="J8587" s="33" t="s">
        <v>14</v>
      </c>
      <c r="K8587" s="34"/>
      <c r="L8587" s="34"/>
      <c r="M8587" s="34"/>
      <c r="N8587" s="34"/>
      <c r="O8587" s="34"/>
      <c r="P8587" s="35"/>
    </row>
    <row r="8588" spans="1:16" x14ac:dyDescent="0.25">
      <c r="A8588" s="23">
        <f>A8579+1</f>
        <v>954</v>
      </c>
      <c r="B8588" s="1" t="s">
        <v>1</v>
      </c>
      <c r="C8588" s="2" t="s">
        <v>2</v>
      </c>
      <c r="D8588" s="2" t="s">
        <v>3</v>
      </c>
      <c r="E8588" s="3" t="s">
        <v>4</v>
      </c>
      <c r="F8588" s="10" t="s">
        <v>6</v>
      </c>
      <c r="G8588" s="11" t="s">
        <v>7</v>
      </c>
      <c r="H8588" s="11" t="s">
        <v>8</v>
      </c>
      <c r="I8588" s="12" t="s">
        <v>9</v>
      </c>
      <c r="J8588" s="13" t="s">
        <v>10</v>
      </c>
      <c r="K8588" s="14" t="s">
        <v>11</v>
      </c>
      <c r="L8588" s="14" t="s">
        <v>12</v>
      </c>
      <c r="M8588" s="14" t="s">
        <v>15</v>
      </c>
      <c r="N8588" s="14" t="s">
        <v>16</v>
      </c>
      <c r="O8588" s="14" t="s">
        <v>17</v>
      </c>
      <c r="P8588" s="15" t="s">
        <v>18</v>
      </c>
    </row>
    <row r="8589" spans="1:16" x14ac:dyDescent="0.25">
      <c r="B8589" s="4">
        <v>0.47</v>
      </c>
      <c r="C8589" s="5">
        <v>0.38</v>
      </c>
      <c r="D8589" s="5">
        <v>0.15</v>
      </c>
      <c r="E8589" s="6">
        <v>0.36</v>
      </c>
      <c r="F8589" s="36">
        <f>F8580+M8585</f>
        <v>0.52195747056521313</v>
      </c>
      <c r="G8589" s="38">
        <f>G8580+N8585</f>
        <v>-0.12673128677630704</v>
      </c>
      <c r="H8589" s="38">
        <f>H8580+O8585</f>
        <v>-0.18449574164445123</v>
      </c>
      <c r="I8589" s="40">
        <f>I8580+P8585</f>
        <v>0.20736169111475233</v>
      </c>
      <c r="J8589" s="16">
        <f>B8589*F8589+C8589*G8589+D8589*H8589+I8589</f>
        <v>0.3768494520587381</v>
      </c>
      <c r="K8589" s="17">
        <f>J8589-E8589</f>
        <v>1.6849452058738112E-2</v>
      </c>
      <c r="L8589" s="17">
        <f>K8589*K8589</f>
        <v>2.8390403467971404E-4</v>
      </c>
      <c r="M8589" s="17">
        <f>(E8589-J8589)*B8589</f>
        <v>-7.9192424676069132E-3</v>
      </c>
      <c r="N8589" s="17">
        <f>(E8589-J8589)*C8589</f>
        <v>-6.4027917823204824E-3</v>
      </c>
      <c r="O8589" s="17">
        <f>(E8589-J8589)*D8589</f>
        <v>-2.5274178088107169E-3</v>
      </c>
      <c r="P8589" s="18">
        <f>(E8589-J8589)*I8589</f>
        <v>-3.4939308732568801E-3</v>
      </c>
    </row>
    <row r="8590" spans="1:16" x14ac:dyDescent="0.25">
      <c r="B8590" s="4">
        <v>0.27</v>
      </c>
      <c r="C8590" s="5">
        <v>0.55000000000000004</v>
      </c>
      <c r="D8590" s="5">
        <v>0.18</v>
      </c>
      <c r="E8590" s="6">
        <v>0.28999999999999998</v>
      </c>
      <c r="F8590" s="36"/>
      <c r="G8590" s="38"/>
      <c r="H8590" s="38"/>
      <c r="I8590" s="40"/>
      <c r="J8590" s="16">
        <f>B8590*F8589+C8590*G8589+D8590*H8589+I8589</f>
        <v>0.24537876694438979</v>
      </c>
      <c r="K8590" s="17">
        <f t="shared" ref="K8590:K8593" si="5724">J8590-E8590</f>
        <v>-4.4621233055610193E-2</v>
      </c>
      <c r="L8590" s="17">
        <f t="shared" ref="L8590:L8593" si="5725">K8590*K8590</f>
        <v>1.9910544394030798E-3</v>
      </c>
      <c r="M8590" s="17">
        <f t="shared" ref="M8590:M8593" si="5726">(E8590-J8590)*B8590</f>
        <v>1.2047732925014753E-2</v>
      </c>
      <c r="N8590" s="17">
        <f t="shared" ref="N8590:N8593" si="5727">(E8590-J8590)*C8590</f>
        <v>2.454167818058561E-2</v>
      </c>
      <c r="O8590" s="17">
        <f t="shared" ref="O8590:O8593" si="5728">(E8590-J8590)*D8590</f>
        <v>8.0318219500098344E-3</v>
      </c>
      <c r="P8590" s="18">
        <f>(E8590-J8590)*E8589</f>
        <v>1.6063643900019669E-2</v>
      </c>
    </row>
    <row r="8591" spans="1:16" x14ac:dyDescent="0.25">
      <c r="B8591" s="4">
        <v>0.22</v>
      </c>
      <c r="C8591" s="5">
        <v>0.71</v>
      </c>
      <c r="D8591" s="5">
        <v>7.0000000000000007E-2</v>
      </c>
      <c r="E8591" s="6">
        <v>0.22</v>
      </c>
      <c r="F8591" s="36"/>
      <c r="G8591" s="38"/>
      <c r="H8591" s="38"/>
      <c r="I8591" s="40"/>
      <c r="J8591" s="16">
        <f>B8591*F8589+C8591*G8589+D8591*H8589+I8589</f>
        <v>0.21929841911280964</v>
      </c>
      <c r="K8591" s="17">
        <f t="shared" si="5724"/>
        <v>-7.0158088719035616E-4</v>
      </c>
      <c r="L8591" s="17">
        <f t="shared" si="5725"/>
        <v>4.9221574127080729E-7</v>
      </c>
      <c r="M8591" s="17">
        <f t="shared" si="5726"/>
        <v>1.5434779518187837E-4</v>
      </c>
      <c r="N8591" s="17">
        <f t="shared" si="5727"/>
        <v>4.9812242990515286E-4</v>
      </c>
      <c r="O8591" s="17">
        <f t="shared" si="5728"/>
        <v>4.9110662103324935E-5</v>
      </c>
      <c r="P8591" s="18">
        <f>(E8591-J8591)*E8589</f>
        <v>2.5256911938852821E-4</v>
      </c>
    </row>
    <row r="8592" spans="1:16" x14ac:dyDescent="0.25">
      <c r="B8592" s="4">
        <v>0.16</v>
      </c>
      <c r="C8592" s="5">
        <v>0.62</v>
      </c>
      <c r="D8592" s="5">
        <v>0.22</v>
      </c>
      <c r="E8592" s="6">
        <v>0.14000000000000001</v>
      </c>
      <c r="F8592" s="36"/>
      <c r="G8592" s="38"/>
      <c r="H8592" s="38"/>
      <c r="I8592" s="40"/>
      <c r="J8592" s="16">
        <f>B8592*F8589+C8592*G8589+D8592*H8589+I8589</f>
        <v>0.17171242544209681</v>
      </c>
      <c r="K8592" s="17">
        <f t="shared" si="5724"/>
        <v>3.1712425442096792E-2</v>
      </c>
      <c r="L8592" s="17">
        <f t="shared" si="5725"/>
        <v>1.0056779274205479E-3</v>
      </c>
      <c r="M8592" s="17">
        <f t="shared" si="5726"/>
        <v>-5.0739880707354867E-3</v>
      </c>
      <c r="N8592" s="17">
        <f t="shared" si="5727"/>
        <v>-1.9661703774100012E-2</v>
      </c>
      <c r="O8592" s="17">
        <f t="shared" si="5728"/>
        <v>-6.976733597261294E-3</v>
      </c>
      <c r="P8592" s="18">
        <f>(E8592-J8592)*E8589</f>
        <v>-1.1416473159154845E-2</v>
      </c>
    </row>
    <row r="8593" spans="1:16" ht="15.75" thickBot="1" x14ac:dyDescent="0.3">
      <c r="B8593" s="7">
        <v>0.53</v>
      </c>
      <c r="C8593" s="8">
        <v>0.23</v>
      </c>
      <c r="D8593" s="8">
        <v>0.24</v>
      </c>
      <c r="E8593" s="9">
        <v>0.41</v>
      </c>
      <c r="F8593" s="37"/>
      <c r="G8593" s="39"/>
      <c r="H8593" s="39"/>
      <c r="I8593" s="41"/>
      <c r="J8593" s="19">
        <f>B8593*F8589+C8593*G8589+D8593*H8589+I8589</f>
        <v>0.4105719765610964</v>
      </c>
      <c r="K8593" s="20">
        <f t="shared" si="5724"/>
        <v>5.7197656109642114E-4</v>
      </c>
      <c r="L8593" s="20">
        <f t="shared" si="5725"/>
        <v>3.2715718644368796E-7</v>
      </c>
      <c r="M8593" s="20">
        <f t="shared" si="5726"/>
        <v>-3.0314757738110324E-4</v>
      </c>
      <c r="N8593" s="20">
        <f t="shared" si="5727"/>
        <v>-1.3155460905217686E-4</v>
      </c>
      <c r="O8593" s="20">
        <f t="shared" si="5728"/>
        <v>-1.3727437466314106E-4</v>
      </c>
      <c r="P8593" s="21">
        <f>(E8593-J8593)*E8589</f>
        <v>-2.0591156199471159E-4</v>
      </c>
    </row>
    <row r="8594" spans="1:16" x14ac:dyDescent="0.25">
      <c r="K8594" t="s">
        <v>13</v>
      </c>
      <c r="L8594" s="22">
        <f>AVERAGE(L8589:L8593)</f>
        <v>6.5629115488621121E-4</v>
      </c>
      <c r="M8594" s="22">
        <f t="shared" ref="M8594:P8594" si="5729">AVERAGE(M8589:M8593)</f>
        <v>-2.1885947910537436E-4</v>
      </c>
      <c r="N8594" s="22">
        <f t="shared" si="5729"/>
        <v>-2.3124991099638135E-4</v>
      </c>
      <c r="O8594" s="22">
        <f t="shared" si="5729"/>
        <v>-3.1209863372439844E-4</v>
      </c>
      <c r="P8594" s="22">
        <f t="shared" si="5729"/>
        <v>2.3997948500035208E-4</v>
      </c>
    </row>
    <row r="8595" spans="1:16" ht="15.75" thickBot="1" x14ac:dyDescent="0.3"/>
    <row r="8596" spans="1:16" ht="15.75" thickBot="1" x14ac:dyDescent="0.3">
      <c r="A8596" s="23" t="s">
        <v>19</v>
      </c>
      <c r="B8596" s="27" t="s">
        <v>0</v>
      </c>
      <c r="C8596" s="28"/>
      <c r="D8596" s="28"/>
      <c r="E8596" s="29"/>
      <c r="F8596" s="30" t="s">
        <v>5</v>
      </c>
      <c r="G8596" s="31"/>
      <c r="H8596" s="31"/>
      <c r="I8596" s="32"/>
      <c r="J8596" s="33" t="s">
        <v>14</v>
      </c>
      <c r="K8596" s="34"/>
      <c r="L8596" s="34"/>
      <c r="M8596" s="34"/>
      <c r="N8596" s="34"/>
      <c r="O8596" s="34"/>
      <c r="P8596" s="35"/>
    </row>
    <row r="8597" spans="1:16" x14ac:dyDescent="0.25">
      <c r="A8597" s="23">
        <f>A8588+1</f>
        <v>955</v>
      </c>
      <c r="B8597" s="1" t="s">
        <v>1</v>
      </c>
      <c r="C8597" s="2" t="s">
        <v>2</v>
      </c>
      <c r="D8597" s="2" t="s">
        <v>3</v>
      </c>
      <c r="E8597" s="3" t="s">
        <v>4</v>
      </c>
      <c r="F8597" s="10" t="s">
        <v>6</v>
      </c>
      <c r="G8597" s="11" t="s">
        <v>7</v>
      </c>
      <c r="H8597" s="11" t="s">
        <v>8</v>
      </c>
      <c r="I8597" s="12" t="s">
        <v>9</v>
      </c>
      <c r="J8597" s="13" t="s">
        <v>10</v>
      </c>
      <c r="K8597" s="14" t="s">
        <v>11</v>
      </c>
      <c r="L8597" s="14" t="s">
        <v>12</v>
      </c>
      <c r="M8597" s="14" t="s">
        <v>15</v>
      </c>
      <c r="N8597" s="14" t="s">
        <v>16</v>
      </c>
      <c r="O8597" s="14" t="s">
        <v>17</v>
      </c>
      <c r="P8597" s="15" t="s">
        <v>18</v>
      </c>
    </row>
    <row r="8598" spans="1:16" x14ac:dyDescent="0.25">
      <c r="B8598" s="4">
        <v>0.47</v>
      </c>
      <c r="C8598" s="5">
        <v>0.38</v>
      </c>
      <c r="D8598" s="5">
        <v>0.15</v>
      </c>
      <c r="E8598" s="6">
        <v>0.36</v>
      </c>
      <c r="F8598" s="36">
        <f>F8589+M8594</f>
        <v>0.52173861108610775</v>
      </c>
      <c r="G8598" s="38">
        <f>G8589+N8594</f>
        <v>-0.12696253668730342</v>
      </c>
      <c r="H8598" s="38">
        <f>H8589+O8594</f>
        <v>-0.18480784027817562</v>
      </c>
      <c r="I8598" s="40">
        <f>I8589+P8594</f>
        <v>0.20760167059975268</v>
      </c>
      <c r="J8598" s="16">
        <f>B8598*F8598+C8598*G8598+D8598*H8598+I8598</f>
        <v>0.37685187782732166</v>
      </c>
      <c r="K8598" s="17">
        <f>J8598-E8598</f>
        <v>1.6851877827321671E-2</v>
      </c>
      <c r="L8598" s="17">
        <f>K8598*K8598</f>
        <v>2.8398578630697575E-4</v>
      </c>
      <c r="M8598" s="17">
        <f>(E8598-J8598)*B8598</f>
        <v>-7.9203825788411852E-3</v>
      </c>
      <c r="N8598" s="17">
        <f>(E8598-J8598)*C8598</f>
        <v>-6.4037135743822346E-3</v>
      </c>
      <c r="O8598" s="17">
        <f>(E8598-J8598)*D8598</f>
        <v>-2.5277816740982505E-3</v>
      </c>
      <c r="P8598" s="18">
        <f>(E8598-J8598)*I8598</f>
        <v>-3.4984779896949092E-3</v>
      </c>
    </row>
    <row r="8599" spans="1:16" x14ac:dyDescent="0.25">
      <c r="B8599" s="4">
        <v>0.27</v>
      </c>
      <c r="C8599" s="5">
        <v>0.55000000000000004</v>
      </c>
      <c r="D8599" s="5">
        <v>0.18</v>
      </c>
      <c r="E8599" s="6">
        <v>0.28999999999999998</v>
      </c>
      <c r="F8599" s="36"/>
      <c r="G8599" s="38"/>
      <c r="H8599" s="38"/>
      <c r="I8599" s="40"/>
      <c r="J8599" s="16">
        <f>B8599*F8598+C8599*G8598+D8599*H8598+I8598</f>
        <v>0.24537628916491327</v>
      </c>
      <c r="K8599" s="17">
        <f t="shared" ref="K8599:K8602" si="5730">J8599-E8599</f>
        <v>-4.4623710835086705E-2</v>
      </c>
      <c r="L8599" s="17">
        <f t="shared" ref="L8599:L8602" si="5731">K8599*K8599</f>
        <v>1.9912755686934346E-3</v>
      </c>
      <c r="M8599" s="17">
        <f t="shared" ref="M8599:M8602" si="5732">(E8599-J8599)*B8599</f>
        <v>1.2048401925473412E-2</v>
      </c>
      <c r="N8599" s="17">
        <f t="shared" ref="N8599:N8602" si="5733">(E8599-J8599)*C8599</f>
        <v>2.4543040959297689E-2</v>
      </c>
      <c r="O8599" s="17">
        <f t="shared" ref="O8599:O8602" si="5734">(E8599-J8599)*D8599</f>
        <v>8.0322679503156066E-3</v>
      </c>
      <c r="P8599" s="18">
        <f>(E8599-J8599)*E8598</f>
        <v>1.6064535900631213E-2</v>
      </c>
    </row>
    <row r="8600" spans="1:16" x14ac:dyDescent="0.25">
      <c r="B8600" s="4">
        <v>0.22</v>
      </c>
      <c r="C8600" s="5">
        <v>0.71</v>
      </c>
      <c r="D8600" s="5">
        <v>7.0000000000000007E-2</v>
      </c>
      <c r="E8600" s="6">
        <v>0.22</v>
      </c>
      <c r="F8600" s="36"/>
      <c r="G8600" s="38"/>
      <c r="H8600" s="38"/>
      <c r="I8600" s="40"/>
      <c r="J8600" s="16">
        <f>B8600*F8598+C8600*G8598+D8600*H8598+I8598</f>
        <v>0.21930421517123866</v>
      </c>
      <c r="K8600" s="17">
        <f t="shared" si="5730"/>
        <v>-6.9578482876134218E-4</v>
      </c>
      <c r="L8600" s="17">
        <f t="shared" si="5731"/>
        <v>4.8411652793445021E-7</v>
      </c>
      <c r="M8600" s="17">
        <f t="shared" si="5732"/>
        <v>1.5307266232749529E-4</v>
      </c>
      <c r="N8600" s="17">
        <f t="shared" si="5733"/>
        <v>4.9400722842055295E-4</v>
      </c>
      <c r="O8600" s="17">
        <f t="shared" si="5734"/>
        <v>4.8704938013293958E-5</v>
      </c>
      <c r="P8600" s="18">
        <f>(E8600-J8600)*E8598</f>
        <v>2.5048253835408316E-4</v>
      </c>
    </row>
    <row r="8601" spans="1:16" x14ac:dyDescent="0.25">
      <c r="B8601" s="4">
        <v>0.16</v>
      </c>
      <c r="C8601" s="5">
        <v>0.62</v>
      </c>
      <c r="D8601" s="5">
        <v>0.22</v>
      </c>
      <c r="E8601" s="6">
        <v>0.14000000000000001</v>
      </c>
      <c r="F8601" s="36"/>
      <c r="G8601" s="38"/>
      <c r="H8601" s="38"/>
      <c r="I8601" s="40"/>
      <c r="J8601" s="16">
        <f>B8601*F8598+C8601*G8598+D8601*H8598+I8598</f>
        <v>0.17170535076620316</v>
      </c>
      <c r="K8601" s="17">
        <f t="shared" si="5730"/>
        <v>3.170535076620315E-2</v>
      </c>
      <c r="L8601" s="17">
        <f t="shared" si="5731"/>
        <v>1.0052292672079787E-3</v>
      </c>
      <c r="M8601" s="17">
        <f t="shared" si="5732"/>
        <v>-5.0728561225925044E-3</v>
      </c>
      <c r="N8601" s="17">
        <f t="shared" si="5733"/>
        <v>-1.9657317475045951E-2</v>
      </c>
      <c r="O8601" s="17">
        <f t="shared" si="5734"/>
        <v>-6.9751771685646934E-3</v>
      </c>
      <c r="P8601" s="18">
        <f>(E8601-J8601)*E8598</f>
        <v>-1.1413926275833134E-2</v>
      </c>
    </row>
    <row r="8602" spans="1:16" ht="15.75" thickBot="1" x14ac:dyDescent="0.3">
      <c r="B8602" s="7">
        <v>0.53</v>
      </c>
      <c r="C8602" s="8">
        <v>0.23</v>
      </c>
      <c r="D8602" s="8">
        <v>0.24</v>
      </c>
      <c r="E8602" s="9">
        <v>0.41</v>
      </c>
      <c r="F8602" s="37"/>
      <c r="G8602" s="39"/>
      <c r="H8602" s="39"/>
      <c r="I8602" s="41"/>
      <c r="J8602" s="19">
        <f>B8602*F8598+C8602*G8598+D8602*H8598+I8598</f>
        <v>0.4105678693705479</v>
      </c>
      <c r="K8602" s="20">
        <f t="shared" si="5730"/>
        <v>5.678693705479243E-4</v>
      </c>
      <c r="L8602" s="20">
        <f t="shared" si="5731"/>
        <v>3.2247562200649575E-7</v>
      </c>
      <c r="M8602" s="20">
        <f t="shared" si="5732"/>
        <v>-3.0097076639039989E-4</v>
      </c>
      <c r="N8602" s="20">
        <f t="shared" si="5733"/>
        <v>-1.3060995522602258E-4</v>
      </c>
      <c r="O8602" s="20">
        <f t="shared" si="5734"/>
        <v>-1.3628864893150183E-4</v>
      </c>
      <c r="P8602" s="21">
        <f>(E8602-J8602)*E8598</f>
        <v>-2.0443297339725275E-4</v>
      </c>
    </row>
    <row r="8603" spans="1:16" x14ac:dyDescent="0.25">
      <c r="K8603" t="s">
        <v>13</v>
      </c>
      <c r="L8603" s="22">
        <f>AVERAGE(L8598:L8602)</f>
        <v>6.5625944287166595E-4</v>
      </c>
      <c r="M8603" s="22">
        <f t="shared" ref="M8603:P8603" si="5735">AVERAGE(M8598:M8602)</f>
        <v>-2.1854697600463645E-4</v>
      </c>
      <c r="N8603" s="22">
        <f t="shared" si="5735"/>
        <v>-2.3091856338719306E-4</v>
      </c>
      <c r="O8603" s="22">
        <f t="shared" si="5735"/>
        <v>-3.1165492065310916E-4</v>
      </c>
      <c r="P8603" s="22">
        <f t="shared" si="5735"/>
        <v>2.3963624001200018E-4</v>
      </c>
    </row>
    <row r="8604" spans="1:16" ht="15.75" thickBot="1" x14ac:dyDescent="0.3"/>
    <row r="8605" spans="1:16" ht="15.75" thickBot="1" x14ac:dyDescent="0.3">
      <c r="A8605" s="23" t="s">
        <v>19</v>
      </c>
      <c r="B8605" s="27" t="s">
        <v>0</v>
      </c>
      <c r="C8605" s="28"/>
      <c r="D8605" s="28"/>
      <c r="E8605" s="29"/>
      <c r="F8605" s="30" t="s">
        <v>5</v>
      </c>
      <c r="G8605" s="31"/>
      <c r="H8605" s="31"/>
      <c r="I8605" s="32"/>
      <c r="J8605" s="33" t="s">
        <v>14</v>
      </c>
      <c r="K8605" s="34"/>
      <c r="L8605" s="34"/>
      <c r="M8605" s="34"/>
      <c r="N8605" s="34"/>
      <c r="O8605" s="34"/>
      <c r="P8605" s="35"/>
    </row>
    <row r="8606" spans="1:16" x14ac:dyDescent="0.25">
      <c r="A8606" s="23">
        <f>A8597+1</f>
        <v>956</v>
      </c>
      <c r="B8606" s="1" t="s">
        <v>1</v>
      </c>
      <c r="C8606" s="2" t="s">
        <v>2</v>
      </c>
      <c r="D8606" s="2" t="s">
        <v>3</v>
      </c>
      <c r="E8606" s="3" t="s">
        <v>4</v>
      </c>
      <c r="F8606" s="10" t="s">
        <v>6</v>
      </c>
      <c r="G8606" s="11" t="s">
        <v>7</v>
      </c>
      <c r="H8606" s="11" t="s">
        <v>8</v>
      </c>
      <c r="I8606" s="12" t="s">
        <v>9</v>
      </c>
      <c r="J8606" s="13" t="s">
        <v>10</v>
      </c>
      <c r="K8606" s="14" t="s">
        <v>11</v>
      </c>
      <c r="L8606" s="14" t="s">
        <v>12</v>
      </c>
      <c r="M8606" s="14" t="s">
        <v>15</v>
      </c>
      <c r="N8606" s="14" t="s">
        <v>16</v>
      </c>
      <c r="O8606" s="14" t="s">
        <v>17</v>
      </c>
      <c r="P8606" s="15" t="s">
        <v>18</v>
      </c>
    </row>
    <row r="8607" spans="1:16" x14ac:dyDescent="0.25">
      <c r="B8607" s="4">
        <v>0.47</v>
      </c>
      <c r="C8607" s="5">
        <v>0.38</v>
      </c>
      <c r="D8607" s="5">
        <v>0.15</v>
      </c>
      <c r="E8607" s="6">
        <v>0.36</v>
      </c>
      <c r="F8607" s="36">
        <f>F8598+M8603</f>
        <v>0.5215200641101031</v>
      </c>
      <c r="G8607" s="38">
        <f>G8598+N8603</f>
        <v>-0.12719345525069062</v>
      </c>
      <c r="H8607" s="38">
        <f>H8598+O8603</f>
        <v>-0.18511949519882873</v>
      </c>
      <c r="I8607" s="40">
        <f>I8598+P8603</f>
        <v>0.20784130683976468</v>
      </c>
      <c r="J8607" s="16">
        <f>B8607*F8607+C8607*G8607+D8607*H8607+I8607</f>
        <v>0.37685429969642636</v>
      </c>
      <c r="K8607" s="17">
        <f>J8607-E8607</f>
        <v>1.6854299696426378E-2</v>
      </c>
      <c r="L8607" s="17">
        <f>K8607*K8607</f>
        <v>2.840674182569583E-4</v>
      </c>
      <c r="M8607" s="17">
        <f>(E8607-J8607)*B8607</f>
        <v>-7.9215208573203966E-3</v>
      </c>
      <c r="N8607" s="17">
        <f>(E8607-J8607)*C8607</f>
        <v>-6.4046338846420236E-3</v>
      </c>
      <c r="O8607" s="17">
        <f>(E8607-J8607)*D8607</f>
        <v>-2.5281449544639566E-3</v>
      </c>
      <c r="P8607" s="18">
        <f>(E8607-J8607)*I8607</f>
        <v>-3.5030196747743076E-3</v>
      </c>
    </row>
    <row r="8608" spans="1:16" x14ac:dyDescent="0.25">
      <c r="B8608" s="4">
        <v>0.27</v>
      </c>
      <c r="C8608" s="5">
        <v>0.55000000000000004</v>
      </c>
      <c r="D8608" s="5">
        <v>0.18</v>
      </c>
      <c r="E8608" s="6">
        <v>0.28999999999999998</v>
      </c>
      <c r="F8608" s="36"/>
      <c r="G8608" s="38"/>
      <c r="H8608" s="38"/>
      <c r="I8608" s="40"/>
      <c r="J8608" s="16">
        <f>B8608*F8607+C8608*G8607+D8608*H8607+I8607</f>
        <v>0.24537381462582353</v>
      </c>
      <c r="K8608" s="17">
        <f t="shared" ref="K8608:K8611" si="5736">J8608-E8608</f>
        <v>-4.4626185374176452E-2</v>
      </c>
      <c r="L8608" s="17">
        <f t="shared" ref="L8608:L8611" si="5737">K8608*K8608</f>
        <v>1.9914964210503605E-3</v>
      </c>
      <c r="M8608" s="17">
        <f t="shared" ref="M8608:M8611" si="5738">(E8608-J8608)*B8608</f>
        <v>1.2049070051027642E-2</v>
      </c>
      <c r="N8608" s="17">
        <f t="shared" ref="N8608:N8611" si="5739">(E8608-J8608)*C8608</f>
        <v>2.454440195579705E-2</v>
      </c>
      <c r="O8608" s="17">
        <f t="shared" ref="O8608:O8611" si="5740">(E8608-J8608)*D8608</f>
        <v>8.0327133673517605E-3</v>
      </c>
      <c r="P8608" s="18">
        <f>(E8608-J8608)*E8607</f>
        <v>1.6065426734703521E-2</v>
      </c>
    </row>
    <row r="8609" spans="1:16" x14ac:dyDescent="0.25">
      <c r="B8609" s="4">
        <v>0.22</v>
      </c>
      <c r="C8609" s="5">
        <v>0.71</v>
      </c>
      <c r="D8609" s="5">
        <v>7.0000000000000007E-2</v>
      </c>
      <c r="E8609" s="6">
        <v>0.22</v>
      </c>
      <c r="F8609" s="36"/>
      <c r="G8609" s="38"/>
      <c r="H8609" s="38"/>
      <c r="I8609" s="40"/>
      <c r="J8609" s="16">
        <f>B8609*F8607+C8609*G8607+D8609*H8607+I8607</f>
        <v>0.21931000305207901</v>
      </c>
      <c r="K8609" s="17">
        <f t="shared" si="5736"/>
        <v>-6.8999694792098998E-4</v>
      </c>
      <c r="L8609" s="17">
        <f t="shared" si="5737"/>
        <v>4.7609578814028136E-7</v>
      </c>
      <c r="M8609" s="17">
        <f t="shared" si="5738"/>
        <v>1.517993285426178E-4</v>
      </c>
      <c r="N8609" s="17">
        <f t="shared" si="5739"/>
        <v>4.8989783302390288E-4</v>
      </c>
      <c r="O8609" s="17">
        <f t="shared" si="5740"/>
        <v>4.8299786354469305E-5</v>
      </c>
      <c r="P8609" s="18">
        <f>(E8609-J8609)*E8607</f>
        <v>2.4839890125155639E-4</v>
      </c>
    </row>
    <row r="8610" spans="1:16" x14ac:dyDescent="0.25">
      <c r="B8610" s="4">
        <v>0.16</v>
      </c>
      <c r="C8610" s="5">
        <v>0.62</v>
      </c>
      <c r="D8610" s="5">
        <v>0.22</v>
      </c>
      <c r="E8610" s="6">
        <v>0.14000000000000001</v>
      </c>
      <c r="F8610" s="36"/>
      <c r="G8610" s="38"/>
      <c r="H8610" s="38"/>
      <c r="I8610" s="40"/>
      <c r="J8610" s="16">
        <f>B8610*F8607+C8610*G8607+D8610*H8607+I8607</f>
        <v>0.17169828589821068</v>
      </c>
      <c r="K8610" s="17">
        <f t="shared" si="5736"/>
        <v>3.1698285898210665E-2</v>
      </c>
      <c r="L8610" s="17">
        <f t="shared" si="5737"/>
        <v>1.0047813288847011E-3</v>
      </c>
      <c r="M8610" s="17">
        <f t="shared" si="5738"/>
        <v>-5.071725743713707E-3</v>
      </c>
      <c r="N8610" s="17">
        <f t="shared" si="5739"/>
        <v>-1.9652937256890612E-2</v>
      </c>
      <c r="O8610" s="17">
        <f t="shared" si="5740"/>
        <v>-6.9736228976063465E-3</v>
      </c>
      <c r="P8610" s="18">
        <f>(E8610-J8610)*E8607</f>
        <v>-1.1411382923355839E-2</v>
      </c>
    </row>
    <row r="8611" spans="1:16" ht="15.75" thickBot="1" x14ac:dyDescent="0.3">
      <c r="B8611" s="7">
        <v>0.53</v>
      </c>
      <c r="C8611" s="8">
        <v>0.23</v>
      </c>
      <c r="D8611" s="8">
        <v>0.24</v>
      </c>
      <c r="E8611" s="9">
        <v>0.41</v>
      </c>
      <c r="F8611" s="37"/>
      <c r="G8611" s="39"/>
      <c r="H8611" s="39"/>
      <c r="I8611" s="41"/>
      <c r="J8611" s="19">
        <f>B8611*F8607+C8611*G8607+D8611*H8607+I8607</f>
        <v>0.41056376726274157</v>
      </c>
      <c r="K8611" s="20">
        <f t="shared" si="5736"/>
        <v>5.6376726274159905E-4</v>
      </c>
      <c r="L8611" s="20">
        <f t="shared" si="5737"/>
        <v>3.1783352653915517E-7</v>
      </c>
      <c r="M8611" s="20">
        <f t="shared" si="5738"/>
        <v>-2.9879664925304753E-4</v>
      </c>
      <c r="N8611" s="20">
        <f t="shared" si="5739"/>
        <v>-1.2966647043056778E-4</v>
      </c>
      <c r="O8611" s="20">
        <f t="shared" si="5740"/>
        <v>-1.3530414305798377E-4</v>
      </c>
      <c r="P8611" s="21">
        <f>(E8611-J8611)*E8607</f>
        <v>-2.0295621458697564E-4</v>
      </c>
    </row>
    <row r="8612" spans="1:16" x14ac:dyDescent="0.25">
      <c r="K8612" t="s">
        <v>13</v>
      </c>
      <c r="L8612" s="22">
        <f>AVERAGE(L8607:L8611)</f>
        <v>6.5622781950133995E-4</v>
      </c>
      <c r="M8612" s="22">
        <f t="shared" ref="M8612:P8612" si="5741">AVERAGE(M8607:M8611)</f>
        <v>-2.1823477414337818E-4</v>
      </c>
      <c r="N8612" s="22">
        <f t="shared" si="5741"/>
        <v>-2.3058756462844996E-4</v>
      </c>
      <c r="O8612" s="22">
        <f t="shared" si="5741"/>
        <v>-3.112117682844115E-4</v>
      </c>
      <c r="P8612" s="22">
        <f t="shared" si="5741"/>
        <v>2.3929336464759108E-4</v>
      </c>
    </row>
    <row r="8613" spans="1:16" ht="15.75" thickBot="1" x14ac:dyDescent="0.3"/>
    <row r="8614" spans="1:16" ht="15.75" thickBot="1" x14ac:dyDescent="0.3">
      <c r="A8614" s="23" t="s">
        <v>19</v>
      </c>
      <c r="B8614" s="27" t="s">
        <v>0</v>
      </c>
      <c r="C8614" s="28"/>
      <c r="D8614" s="28"/>
      <c r="E8614" s="29"/>
      <c r="F8614" s="30" t="s">
        <v>5</v>
      </c>
      <c r="G8614" s="31"/>
      <c r="H8614" s="31"/>
      <c r="I8614" s="32"/>
      <c r="J8614" s="33" t="s">
        <v>14</v>
      </c>
      <c r="K8614" s="34"/>
      <c r="L8614" s="34"/>
      <c r="M8614" s="34"/>
      <c r="N8614" s="34"/>
      <c r="O8614" s="34"/>
      <c r="P8614" s="35"/>
    </row>
    <row r="8615" spans="1:16" x14ac:dyDescent="0.25">
      <c r="A8615" s="23">
        <f>A8606+1</f>
        <v>957</v>
      </c>
      <c r="B8615" s="1" t="s">
        <v>1</v>
      </c>
      <c r="C8615" s="2" t="s">
        <v>2</v>
      </c>
      <c r="D8615" s="2" t="s">
        <v>3</v>
      </c>
      <c r="E8615" s="3" t="s">
        <v>4</v>
      </c>
      <c r="F8615" s="10" t="s">
        <v>6</v>
      </c>
      <c r="G8615" s="11" t="s">
        <v>7</v>
      </c>
      <c r="H8615" s="11" t="s">
        <v>8</v>
      </c>
      <c r="I8615" s="12" t="s">
        <v>9</v>
      </c>
      <c r="J8615" s="13" t="s">
        <v>10</v>
      </c>
      <c r="K8615" s="14" t="s">
        <v>11</v>
      </c>
      <c r="L8615" s="14" t="s">
        <v>12</v>
      </c>
      <c r="M8615" s="14" t="s">
        <v>15</v>
      </c>
      <c r="N8615" s="14" t="s">
        <v>16</v>
      </c>
      <c r="O8615" s="14" t="s">
        <v>17</v>
      </c>
      <c r="P8615" s="15" t="s">
        <v>18</v>
      </c>
    </row>
    <row r="8616" spans="1:16" x14ac:dyDescent="0.25">
      <c r="B8616" s="4">
        <v>0.47</v>
      </c>
      <c r="C8616" s="5">
        <v>0.38</v>
      </c>
      <c r="D8616" s="5">
        <v>0.15</v>
      </c>
      <c r="E8616" s="6">
        <v>0.36</v>
      </c>
      <c r="F8616" s="36">
        <f>F8607+M8612</f>
        <v>0.5213018293359597</v>
      </c>
      <c r="G8616" s="38">
        <f>G8607+N8612</f>
        <v>-0.12742404281531908</v>
      </c>
      <c r="H8616" s="38">
        <f>H8607+O8612</f>
        <v>-0.18543070696711314</v>
      </c>
      <c r="I8616" s="40">
        <f>I8607+P8612</f>
        <v>0.20808060020441227</v>
      </c>
      <c r="J8616" s="16">
        <f>B8616*F8616+C8616*G8616+D8616*H8616+I8616</f>
        <v>0.37685671767742512</v>
      </c>
      <c r="K8616" s="17">
        <f>J8616-E8616</f>
        <v>1.6856717677425137E-2</v>
      </c>
      <c r="L8616" s="17">
        <f>K8616*K8616</f>
        <v>2.8414893085641708E-4</v>
      </c>
      <c r="M8616" s="17">
        <f>(E8616-J8616)*B8616</f>
        <v>-7.9226573083898133E-3</v>
      </c>
      <c r="N8616" s="17">
        <f>(E8616-J8616)*C8616</f>
        <v>-6.405552717421552E-3</v>
      </c>
      <c r="O8616" s="17">
        <f>(E8616-J8616)*D8616</f>
        <v>-2.5285076516137705E-3</v>
      </c>
      <c r="P8616" s="18">
        <f>(E8616-J8616)*I8616</f>
        <v>-3.5075559317949488E-3</v>
      </c>
    </row>
    <row r="8617" spans="1:16" x14ac:dyDescent="0.25">
      <c r="B8617" s="4">
        <v>0.27</v>
      </c>
      <c r="C8617" s="5">
        <v>0.55000000000000004</v>
      </c>
      <c r="D8617" s="5">
        <v>0.18</v>
      </c>
      <c r="E8617" s="6">
        <v>0.28999999999999998</v>
      </c>
      <c r="F8617" s="36"/>
      <c r="G8617" s="38"/>
      <c r="H8617" s="38"/>
      <c r="I8617" s="40"/>
      <c r="J8617" s="16">
        <f>B8617*F8616+C8617*G8616+D8617*H8616+I8616</f>
        <v>0.24537134332261554</v>
      </c>
      <c r="K8617" s="17">
        <f t="shared" ref="K8617:K8620" si="5742">J8617-E8617</f>
        <v>-4.4628656677384443E-2</v>
      </c>
      <c r="L8617" s="17">
        <f t="shared" ref="L8617:L8620" si="5743">K8617*K8617</f>
        <v>1.9917169968278509E-3</v>
      </c>
      <c r="M8617" s="17">
        <f t="shared" ref="M8617:M8620" si="5744">(E8617-J8617)*B8617</f>
        <v>1.20497373028938E-2</v>
      </c>
      <c r="N8617" s="17">
        <f t="shared" ref="N8617:N8620" si="5745">(E8617-J8617)*C8617</f>
        <v>2.4545761172561447E-2</v>
      </c>
      <c r="O8617" s="17">
        <f t="shared" ref="O8617:O8620" si="5746">(E8617-J8617)*D8617</f>
        <v>8.0331582019291994E-3</v>
      </c>
      <c r="P8617" s="18">
        <f>(E8617-J8617)*E8616</f>
        <v>1.6066316403858399E-2</v>
      </c>
    </row>
    <row r="8618" spans="1:16" x14ac:dyDescent="0.25">
      <c r="B8618" s="4">
        <v>0.22</v>
      </c>
      <c r="C8618" s="5">
        <v>0.71</v>
      </c>
      <c r="D8618" s="5">
        <v>7.0000000000000007E-2</v>
      </c>
      <c r="E8618" s="6">
        <v>0.22</v>
      </c>
      <c r="F8618" s="36"/>
      <c r="G8618" s="38"/>
      <c r="H8618" s="38"/>
      <c r="I8618" s="40"/>
      <c r="J8618" s="16">
        <f>B8618*F8616+C8618*G8616+D8618*H8616+I8616</f>
        <v>0.21931578277174893</v>
      </c>
      <c r="K8618" s="17">
        <f t="shared" si="5742"/>
        <v>-6.8421722825107167E-4</v>
      </c>
      <c r="L8618" s="17">
        <f t="shared" si="5743"/>
        <v>4.6815321543557911E-7</v>
      </c>
      <c r="M8618" s="17">
        <f t="shared" si="5744"/>
        <v>1.5052779021523577E-4</v>
      </c>
      <c r="N8618" s="17">
        <f t="shared" si="5745"/>
        <v>4.8579423205826085E-4</v>
      </c>
      <c r="O8618" s="17">
        <f t="shared" si="5746"/>
        <v>4.7895205977575025E-5</v>
      </c>
      <c r="P8618" s="18">
        <f>(E8618-J8618)*E8616</f>
        <v>2.4631820217038577E-4</v>
      </c>
    </row>
    <row r="8619" spans="1:16" x14ac:dyDescent="0.25">
      <c r="B8619" s="4">
        <v>0.16</v>
      </c>
      <c r="C8619" s="5">
        <v>0.62</v>
      </c>
      <c r="D8619" s="5">
        <v>0.22</v>
      </c>
      <c r="E8619" s="6">
        <v>0.14000000000000001</v>
      </c>
      <c r="F8619" s="36"/>
      <c r="G8619" s="38"/>
      <c r="H8619" s="38"/>
      <c r="I8619" s="40"/>
      <c r="J8619" s="16">
        <f>B8619*F8616+C8619*G8616+D8619*H8616+I8616</f>
        <v>0.17169123081990312</v>
      </c>
      <c r="K8619" s="17">
        <f t="shared" si="5742"/>
        <v>3.1691230819903105E-2</v>
      </c>
      <c r="L8619" s="17">
        <f t="shared" si="5743"/>
        <v>1.0043341108803765E-3</v>
      </c>
      <c r="M8619" s="17">
        <f t="shared" si="5744"/>
        <v>-5.0705969311844968E-3</v>
      </c>
      <c r="N8619" s="17">
        <f t="shared" si="5745"/>
        <v>-1.9648563108339925E-2</v>
      </c>
      <c r="O8619" s="17">
        <f t="shared" si="5746"/>
        <v>-6.972070780378683E-3</v>
      </c>
      <c r="P8619" s="18">
        <f>(E8619-J8619)*E8616</f>
        <v>-1.1408843095165117E-2</v>
      </c>
    </row>
    <row r="8620" spans="1:16" ht="15.75" thickBot="1" x14ac:dyDescent="0.3">
      <c r="B8620" s="7">
        <v>0.53</v>
      </c>
      <c r="C8620" s="8">
        <v>0.23</v>
      </c>
      <c r="D8620" s="8">
        <v>0.24</v>
      </c>
      <c r="E8620" s="9">
        <v>0.41</v>
      </c>
      <c r="F8620" s="37"/>
      <c r="G8620" s="39"/>
      <c r="H8620" s="39"/>
      <c r="I8620" s="41"/>
      <c r="J8620" s="19">
        <f>B8620*F8616+C8620*G8616+D8620*H8616+I8616</f>
        <v>0.4105596702328404</v>
      </c>
      <c r="K8620" s="20">
        <f t="shared" si="5742"/>
        <v>5.5967023284042572E-4</v>
      </c>
      <c r="L8620" s="20">
        <f t="shared" si="5743"/>
        <v>3.1323076952765636E-7</v>
      </c>
      <c r="M8620" s="20">
        <f t="shared" si="5744"/>
        <v>-2.9662522340542563E-4</v>
      </c>
      <c r="N8620" s="20">
        <f t="shared" si="5745"/>
        <v>-1.2872415355329791E-4</v>
      </c>
      <c r="O8620" s="20">
        <f t="shared" si="5746"/>
        <v>-1.3432085588170216E-4</v>
      </c>
      <c r="P8620" s="21">
        <f>(E8620-J8620)*E8616</f>
        <v>-2.0148128382255326E-4</v>
      </c>
    </row>
    <row r="8621" spans="1:16" x14ac:dyDescent="0.25">
      <c r="K8621" t="s">
        <v>13</v>
      </c>
      <c r="L8621" s="22">
        <f>AVERAGE(L8616:L8620)</f>
        <v>6.5619628450992154E-4</v>
      </c>
      <c r="M8621" s="22">
        <f t="shared" ref="M8621:P8621" si="5747">AVERAGE(M8616:M8620)</f>
        <v>-2.1792287397414011E-4</v>
      </c>
      <c r="N8621" s="22">
        <f t="shared" si="5747"/>
        <v>-2.3025691493901347E-4</v>
      </c>
      <c r="O8621" s="22">
        <f t="shared" si="5747"/>
        <v>-3.1076917599347627E-4</v>
      </c>
      <c r="P8621" s="22">
        <f t="shared" si="5747"/>
        <v>2.3895085904923285E-4</v>
      </c>
    </row>
    <row r="8622" spans="1:16" ht="15.75" thickBot="1" x14ac:dyDescent="0.3"/>
    <row r="8623" spans="1:16" ht="15.75" thickBot="1" x14ac:dyDescent="0.3">
      <c r="A8623" s="23" t="s">
        <v>19</v>
      </c>
      <c r="B8623" s="27" t="s">
        <v>0</v>
      </c>
      <c r="C8623" s="28"/>
      <c r="D8623" s="28"/>
      <c r="E8623" s="29"/>
      <c r="F8623" s="30" t="s">
        <v>5</v>
      </c>
      <c r="G8623" s="31"/>
      <c r="H8623" s="31"/>
      <c r="I8623" s="32"/>
      <c r="J8623" s="33" t="s">
        <v>14</v>
      </c>
      <c r="K8623" s="34"/>
      <c r="L8623" s="34"/>
      <c r="M8623" s="34"/>
      <c r="N8623" s="34"/>
      <c r="O8623" s="34"/>
      <c r="P8623" s="35"/>
    </row>
    <row r="8624" spans="1:16" x14ac:dyDescent="0.25">
      <c r="A8624" s="23">
        <f>A8615+1</f>
        <v>958</v>
      </c>
      <c r="B8624" s="1" t="s">
        <v>1</v>
      </c>
      <c r="C8624" s="2" t="s">
        <v>2</v>
      </c>
      <c r="D8624" s="2" t="s">
        <v>3</v>
      </c>
      <c r="E8624" s="3" t="s">
        <v>4</v>
      </c>
      <c r="F8624" s="10" t="s">
        <v>6</v>
      </c>
      <c r="G8624" s="11" t="s">
        <v>7</v>
      </c>
      <c r="H8624" s="11" t="s">
        <v>8</v>
      </c>
      <c r="I8624" s="12" t="s">
        <v>9</v>
      </c>
      <c r="J8624" s="13" t="s">
        <v>10</v>
      </c>
      <c r="K8624" s="14" t="s">
        <v>11</v>
      </c>
      <c r="L8624" s="14" t="s">
        <v>12</v>
      </c>
      <c r="M8624" s="14" t="s">
        <v>15</v>
      </c>
      <c r="N8624" s="14" t="s">
        <v>16</v>
      </c>
      <c r="O8624" s="14" t="s">
        <v>17</v>
      </c>
      <c r="P8624" s="15" t="s">
        <v>18</v>
      </c>
    </row>
    <row r="8625" spans="1:16" x14ac:dyDescent="0.25">
      <c r="B8625" s="4">
        <v>0.47</v>
      </c>
      <c r="C8625" s="5">
        <v>0.38</v>
      </c>
      <c r="D8625" s="5">
        <v>0.15</v>
      </c>
      <c r="E8625" s="6">
        <v>0.36</v>
      </c>
      <c r="F8625" s="36">
        <f>F8616+M8621</f>
        <v>0.52108390646198555</v>
      </c>
      <c r="G8625" s="38">
        <f>G8616+N8621</f>
        <v>-0.1276542997302581</v>
      </c>
      <c r="H8625" s="38">
        <f>H8616+O8621</f>
        <v>-0.18574147614310663</v>
      </c>
      <c r="I8625" s="40">
        <f>I8616+P8621</f>
        <v>0.20831955106346151</v>
      </c>
      <c r="J8625" s="16">
        <f>B8625*F8625+C8625*G8625+D8625*H8625+I8625</f>
        <v>0.37685913178163066</v>
      </c>
      <c r="K8625" s="17">
        <f>J8625-E8625</f>
        <v>1.6859131781630676E-2</v>
      </c>
      <c r="L8625" s="17">
        <f>K8625*K8625</f>
        <v>2.8423032443038952E-4</v>
      </c>
      <c r="M8625" s="17">
        <f>(E8625-J8625)*B8625</f>
        <v>-7.9237919373664166E-3</v>
      </c>
      <c r="N8625" s="17">
        <f>(E8625-J8625)*C8625</f>
        <v>-6.4064700770196572E-3</v>
      </c>
      <c r="O8625" s="17">
        <f>(E8625-J8625)*D8625</f>
        <v>-2.5288697672446012E-3</v>
      </c>
      <c r="P8625" s="18">
        <f>(E8625-J8625)*I8625</f>
        <v>-3.5120867640690383E-3</v>
      </c>
    </row>
    <row r="8626" spans="1:16" x14ac:dyDescent="0.25">
      <c r="B8626" s="4">
        <v>0.27</v>
      </c>
      <c r="C8626" s="5">
        <v>0.55000000000000004</v>
      </c>
      <c r="D8626" s="5">
        <v>0.18</v>
      </c>
      <c r="E8626" s="6">
        <v>0.28999999999999998</v>
      </c>
      <c r="F8626" s="36"/>
      <c r="G8626" s="38"/>
      <c r="H8626" s="38"/>
      <c r="I8626" s="40"/>
      <c r="J8626" s="16">
        <f>B8626*F8625+C8626*G8625+D8626*H8625+I8625</f>
        <v>0.24536887525079645</v>
      </c>
      <c r="K8626" s="17">
        <f t="shared" ref="K8626:K8629" si="5748">J8626-E8626</f>
        <v>-4.4631124749203527E-2</v>
      </c>
      <c r="L8626" s="17">
        <f t="shared" ref="L8626:L8629" si="5749">K8626*K8626</f>
        <v>1.9919372963789674E-3</v>
      </c>
      <c r="M8626" s="17">
        <f t="shared" ref="M8626:M8629" si="5750">(E8626-J8626)*B8626</f>
        <v>1.2050403682284954E-2</v>
      </c>
      <c r="N8626" s="17">
        <f t="shared" ref="N8626:N8629" si="5751">(E8626-J8626)*C8626</f>
        <v>2.4547118612061943E-2</v>
      </c>
      <c r="O8626" s="17">
        <f t="shared" ref="O8626:O8629" si="5752">(E8626-J8626)*D8626</f>
        <v>8.0336024548566341E-3</v>
      </c>
      <c r="P8626" s="18">
        <f>(E8626-J8626)*E8625</f>
        <v>1.6067204909713268E-2</v>
      </c>
    </row>
    <row r="8627" spans="1:16" x14ac:dyDescent="0.25">
      <c r="B8627" s="4">
        <v>0.22</v>
      </c>
      <c r="C8627" s="5">
        <v>0.71</v>
      </c>
      <c r="D8627" s="5">
        <v>7.0000000000000007E-2</v>
      </c>
      <c r="E8627" s="6">
        <v>0.22</v>
      </c>
      <c r="F8627" s="36"/>
      <c r="G8627" s="38"/>
      <c r="H8627" s="38"/>
      <c r="I8627" s="40"/>
      <c r="J8627" s="16">
        <f>B8627*F8625+C8627*G8625+D8627*H8625+I8625</f>
        <v>0.21932155434659761</v>
      </c>
      <c r="K8627" s="17">
        <f t="shared" si="5748"/>
        <v>-6.7844565340238749E-4</v>
      </c>
      <c r="L8627" s="17">
        <f t="shared" si="5749"/>
        <v>4.6028850462059248E-7</v>
      </c>
      <c r="M8627" s="17">
        <f t="shared" si="5750"/>
        <v>1.4925804374852524E-4</v>
      </c>
      <c r="N8627" s="17">
        <f t="shared" si="5751"/>
        <v>4.8169641391569511E-4</v>
      </c>
      <c r="O8627" s="17">
        <f t="shared" si="5752"/>
        <v>4.7491195738167126E-5</v>
      </c>
      <c r="P8627" s="18">
        <f>(E8627-J8627)*E8625</f>
        <v>2.4424043522485947E-4</v>
      </c>
    </row>
    <row r="8628" spans="1:16" x14ac:dyDescent="0.25">
      <c r="B8628" s="4">
        <v>0.16</v>
      </c>
      <c r="C8628" s="5">
        <v>0.62</v>
      </c>
      <c r="D8628" s="5">
        <v>0.22</v>
      </c>
      <c r="E8628" s="6">
        <v>0.14000000000000001</v>
      </c>
      <c r="F8628" s="36"/>
      <c r="G8628" s="38"/>
      <c r="H8628" s="38"/>
      <c r="I8628" s="40"/>
      <c r="J8628" s="16">
        <f>B8628*F8625+C8628*G8625+D8628*H8625+I8625</f>
        <v>0.17168418551313572</v>
      </c>
      <c r="K8628" s="17">
        <f t="shared" si="5748"/>
        <v>3.1684185513135704E-2</v>
      </c>
      <c r="L8628" s="17">
        <f t="shared" si="5749"/>
        <v>1.0038876116307985E-3</v>
      </c>
      <c r="M8628" s="17">
        <f t="shared" si="5750"/>
        <v>-5.0694696821017128E-3</v>
      </c>
      <c r="N8628" s="17">
        <f t="shared" si="5751"/>
        <v>-1.9644195018144135E-2</v>
      </c>
      <c r="O8628" s="17">
        <f t="shared" si="5752"/>
        <v>-6.9705208128898553E-3</v>
      </c>
      <c r="P8628" s="18">
        <f>(E8628-J8628)*E8625</f>
        <v>-1.1406306784728853E-2</v>
      </c>
    </row>
    <row r="8629" spans="1:16" ht="15.75" thickBot="1" x14ac:dyDescent="0.3">
      <c r="B8629" s="7">
        <v>0.53</v>
      </c>
      <c r="C8629" s="8">
        <v>0.23</v>
      </c>
      <c r="D8629" s="8">
        <v>0.24</v>
      </c>
      <c r="E8629" s="9">
        <v>0.41</v>
      </c>
      <c r="F8629" s="37"/>
      <c r="G8629" s="39"/>
      <c r="H8629" s="39"/>
      <c r="I8629" s="41"/>
      <c r="J8629" s="19">
        <f>B8629*F8625+C8629*G8625+D8629*H8625+I8625</f>
        <v>0.41055557827600891</v>
      </c>
      <c r="K8629" s="20">
        <f t="shared" si="5748"/>
        <v>5.5557827600893894E-4</v>
      </c>
      <c r="L8629" s="20">
        <f t="shared" si="5749"/>
        <v>3.0866722077306473E-7</v>
      </c>
      <c r="M8629" s="20">
        <f t="shared" si="5750"/>
        <v>-2.9445648628473764E-4</v>
      </c>
      <c r="N8629" s="20">
        <f t="shared" si="5751"/>
        <v>-1.2778300348205597E-4</v>
      </c>
      <c r="O8629" s="20">
        <f t="shared" si="5752"/>
        <v>-1.3333878624214535E-4</v>
      </c>
      <c r="P8629" s="21">
        <f>(E8629-J8629)*E8625</f>
        <v>-2.0000817936321802E-4</v>
      </c>
    </row>
    <row r="8630" spans="1:16" x14ac:dyDescent="0.25">
      <c r="K8630" t="s">
        <v>13</v>
      </c>
      <c r="L8630" s="22">
        <f>AVERAGE(L8625:L8629)</f>
        <v>6.5616483763310989E-4</v>
      </c>
      <c r="M8630" s="22">
        <f t="shared" ref="M8630:P8630" si="5753">AVERAGE(M8625:M8629)</f>
        <v>-2.1761127594387765E-4</v>
      </c>
      <c r="N8630" s="22">
        <f t="shared" si="5753"/>
        <v>-2.2992661453364281E-4</v>
      </c>
      <c r="O8630" s="22">
        <f t="shared" si="5753"/>
        <v>-3.1032714315636003E-4</v>
      </c>
      <c r="P8630" s="22">
        <f t="shared" si="5753"/>
        <v>2.3860872335540367E-4</v>
      </c>
    </row>
    <row r="8631" spans="1:16" ht="15.75" thickBot="1" x14ac:dyDescent="0.3"/>
    <row r="8632" spans="1:16" ht="15.75" thickBot="1" x14ac:dyDescent="0.3">
      <c r="A8632" s="23" t="s">
        <v>19</v>
      </c>
      <c r="B8632" s="27" t="s">
        <v>0</v>
      </c>
      <c r="C8632" s="28"/>
      <c r="D8632" s="28"/>
      <c r="E8632" s="29"/>
      <c r="F8632" s="30" t="s">
        <v>5</v>
      </c>
      <c r="G8632" s="31"/>
      <c r="H8632" s="31"/>
      <c r="I8632" s="32"/>
      <c r="J8632" s="33" t="s">
        <v>14</v>
      </c>
      <c r="K8632" s="34"/>
      <c r="L8632" s="34"/>
      <c r="M8632" s="34"/>
      <c r="N8632" s="34"/>
      <c r="O8632" s="34"/>
      <c r="P8632" s="35"/>
    </row>
    <row r="8633" spans="1:16" x14ac:dyDescent="0.25">
      <c r="A8633" s="23">
        <f>A8624+1</f>
        <v>959</v>
      </c>
      <c r="B8633" s="1" t="s">
        <v>1</v>
      </c>
      <c r="C8633" s="2" t="s">
        <v>2</v>
      </c>
      <c r="D8633" s="2" t="s">
        <v>3</v>
      </c>
      <c r="E8633" s="3" t="s">
        <v>4</v>
      </c>
      <c r="F8633" s="10" t="s">
        <v>6</v>
      </c>
      <c r="G8633" s="11" t="s">
        <v>7</v>
      </c>
      <c r="H8633" s="11" t="s">
        <v>8</v>
      </c>
      <c r="I8633" s="12" t="s">
        <v>9</v>
      </c>
      <c r="J8633" s="13" t="s">
        <v>10</v>
      </c>
      <c r="K8633" s="14" t="s">
        <v>11</v>
      </c>
      <c r="L8633" s="14" t="s">
        <v>12</v>
      </c>
      <c r="M8633" s="14" t="s">
        <v>15</v>
      </c>
      <c r="N8633" s="14" t="s">
        <v>16</v>
      </c>
      <c r="O8633" s="14" t="s">
        <v>17</v>
      </c>
      <c r="P8633" s="15" t="s">
        <v>18</v>
      </c>
    </row>
    <row r="8634" spans="1:16" x14ac:dyDescent="0.25">
      <c r="B8634" s="4">
        <v>0.47</v>
      </c>
      <c r="C8634" s="5">
        <v>0.38</v>
      </c>
      <c r="D8634" s="5">
        <v>0.15</v>
      </c>
      <c r="E8634" s="6">
        <v>0.36</v>
      </c>
      <c r="F8634" s="36">
        <f>F8625+M8630</f>
        <v>0.52086629518604166</v>
      </c>
      <c r="G8634" s="38">
        <f>G8625+N8630</f>
        <v>-0.12788422634479174</v>
      </c>
      <c r="H8634" s="38">
        <f>H8625+O8630</f>
        <v>-0.18605180328626297</v>
      </c>
      <c r="I8634" s="40">
        <f>I8625+P8630</f>
        <v>0.20855815978681691</v>
      </c>
      <c r="J8634" s="16">
        <f>B8634*F8634+C8634*G8634+D8634*H8634+I8634</f>
        <v>0.3768615420202962</v>
      </c>
      <c r="K8634" s="17">
        <f>J8634-E8634</f>
        <v>1.6861542020296216E-2</v>
      </c>
      <c r="L8634" s="17">
        <f>K8634*K8634</f>
        <v>2.8431159930221499E-4</v>
      </c>
      <c r="M8634" s="17">
        <f>(E8634-J8634)*B8634</f>
        <v>-7.9249247495392205E-3</v>
      </c>
      <c r="N8634" s="17">
        <f>(E8634-J8634)*C8634</f>
        <v>-6.4073859677125627E-3</v>
      </c>
      <c r="O8634" s="17">
        <f>(E8634-J8634)*D8634</f>
        <v>-2.5292313030444323E-3</v>
      </c>
      <c r="P8634" s="18">
        <f>(E8634-J8634)*I8634</f>
        <v>-3.516612174921066E-3</v>
      </c>
    </row>
    <row r="8635" spans="1:16" x14ac:dyDescent="0.25">
      <c r="B8635" s="4">
        <v>0.27</v>
      </c>
      <c r="C8635" s="5">
        <v>0.55000000000000004</v>
      </c>
      <c r="D8635" s="5">
        <v>0.18</v>
      </c>
      <c r="E8635" s="6">
        <v>0.28999999999999998</v>
      </c>
      <c r="F8635" s="36"/>
      <c r="G8635" s="38"/>
      <c r="H8635" s="38"/>
      <c r="I8635" s="40"/>
      <c r="J8635" s="16">
        <f>B8635*F8634+C8635*G8634+D8635*H8634+I8634</f>
        <v>0.24536641040588539</v>
      </c>
      <c r="K8635" s="17">
        <f t="shared" ref="K8635:K8638" si="5754">J8635-E8635</f>
        <v>-4.4633589594114592E-2</v>
      </c>
      <c r="L8635" s="17">
        <f t="shared" ref="L8635:L8638" si="5755">K8635*K8635</f>
        <v>1.9921573200558543E-3</v>
      </c>
      <c r="M8635" s="17">
        <f t="shared" ref="M8635:M8638" si="5756">(E8635-J8635)*B8635</f>
        <v>1.205106919041094E-2</v>
      </c>
      <c r="N8635" s="17">
        <f t="shared" ref="N8635:N8638" si="5757">(E8635-J8635)*C8635</f>
        <v>2.4548474276763026E-2</v>
      </c>
      <c r="O8635" s="17">
        <f t="shared" ref="O8635:O8638" si="5758">(E8635-J8635)*D8635</f>
        <v>8.034046126940626E-3</v>
      </c>
      <c r="P8635" s="18">
        <f>(E8635-J8635)*E8634</f>
        <v>1.6068092253881252E-2</v>
      </c>
    </row>
    <row r="8636" spans="1:16" x14ac:dyDescent="0.25">
      <c r="B8636" s="4">
        <v>0.22</v>
      </c>
      <c r="C8636" s="5">
        <v>0.71</v>
      </c>
      <c r="D8636" s="5">
        <v>7.0000000000000007E-2</v>
      </c>
      <c r="E8636" s="6">
        <v>0.22</v>
      </c>
      <c r="F8636" s="36"/>
      <c r="G8636" s="38"/>
      <c r="H8636" s="38"/>
      <c r="I8636" s="40"/>
      <c r="J8636" s="16">
        <f>B8636*F8634+C8636*G8634+D8636*H8634+I8634</f>
        <v>0.21932731779290554</v>
      </c>
      <c r="K8636" s="17">
        <f t="shared" si="5754"/>
        <v>-6.7268220709446047E-4</v>
      </c>
      <c r="L8636" s="17">
        <f t="shared" si="5755"/>
        <v>4.5250135174147463E-7</v>
      </c>
      <c r="M8636" s="17">
        <f t="shared" si="5756"/>
        <v>1.479900855607813E-4</v>
      </c>
      <c r="N8636" s="17">
        <f t="shared" si="5757"/>
        <v>4.7760436703706693E-4</v>
      </c>
      <c r="O8636" s="17">
        <f t="shared" si="5758"/>
        <v>4.708775449661224E-5</v>
      </c>
      <c r="P8636" s="18">
        <f>(E8636-J8636)*E8634</f>
        <v>2.4216559455400577E-4</v>
      </c>
    </row>
    <row r="8637" spans="1:16" x14ac:dyDescent="0.25">
      <c r="B8637" s="4">
        <v>0.16</v>
      </c>
      <c r="C8637" s="5">
        <v>0.62</v>
      </c>
      <c r="D8637" s="5">
        <v>0.22</v>
      </c>
      <c r="E8637" s="6">
        <v>0.14000000000000001</v>
      </c>
      <c r="F8637" s="36"/>
      <c r="G8637" s="38"/>
      <c r="H8637" s="38"/>
      <c r="I8637" s="40"/>
      <c r="J8637" s="16">
        <f>B8637*F8634+C8637*G8634+D8637*H8634+I8634</f>
        <v>0.17167714995983485</v>
      </c>
      <c r="K8637" s="17">
        <f t="shared" si="5754"/>
        <v>3.1677149959834838E-2</v>
      </c>
      <c r="L8637" s="17">
        <f t="shared" si="5755"/>
        <v>1.0034418295778644E-3</v>
      </c>
      <c r="M8637" s="17">
        <f t="shared" si="5756"/>
        <v>-5.0683439935735744E-3</v>
      </c>
      <c r="N8637" s="17">
        <f t="shared" si="5757"/>
        <v>-1.9639832975097599E-2</v>
      </c>
      <c r="O8637" s="17">
        <f t="shared" si="5758"/>
        <v>-6.9689729911636645E-3</v>
      </c>
      <c r="P8637" s="18">
        <f>(E8637-J8637)*E8634</f>
        <v>-1.1403773985540541E-2</v>
      </c>
    </row>
    <row r="8638" spans="1:16" ht="15.75" thickBot="1" x14ac:dyDescent="0.3">
      <c r="B8638" s="7">
        <v>0.53</v>
      </c>
      <c r="C8638" s="8">
        <v>0.23</v>
      </c>
      <c r="D8638" s="8">
        <v>0.24</v>
      </c>
      <c r="E8638" s="9">
        <v>0.41</v>
      </c>
      <c r="F8638" s="37"/>
      <c r="G8638" s="39"/>
      <c r="H8638" s="39"/>
      <c r="I8638" s="41"/>
      <c r="J8638" s="19">
        <f>B8638*F8634+C8638*G8634+D8638*H8634+I8634</f>
        <v>0.41055149138741376</v>
      </c>
      <c r="K8638" s="20">
        <f t="shared" si="5754"/>
        <v>5.5149138741378279E-4</v>
      </c>
      <c r="L8638" s="20">
        <f t="shared" si="5755"/>
        <v>3.0414275039157904E-7</v>
      </c>
      <c r="M8638" s="20">
        <f t="shared" si="5756"/>
        <v>-2.9229043532930489E-4</v>
      </c>
      <c r="N8638" s="20">
        <f t="shared" si="5757"/>
        <v>-1.2684301910517005E-4</v>
      </c>
      <c r="O8638" s="20">
        <f t="shared" si="5758"/>
        <v>-1.3235793297930787E-4</v>
      </c>
      <c r="P8638" s="21">
        <f>(E8638-J8638)*E8634</f>
        <v>-1.9853689946896179E-4</v>
      </c>
    </row>
    <row r="8639" spans="1:16" x14ac:dyDescent="0.25">
      <c r="K8639" t="s">
        <v>13</v>
      </c>
      <c r="L8639" s="22">
        <f>AVERAGE(L8634:L8638)</f>
        <v>6.5613347860761322E-4</v>
      </c>
      <c r="M8639" s="22">
        <f t="shared" ref="M8639:P8639" si="5759">AVERAGE(M8634:M8638)</f>
        <v>-2.1729998049407575E-4</v>
      </c>
      <c r="N8639" s="22">
        <f t="shared" si="5759"/>
        <v>-2.295966636230474E-4</v>
      </c>
      <c r="O8639" s="22">
        <f t="shared" si="5759"/>
        <v>-3.0988566915003327E-4</v>
      </c>
      <c r="P8639" s="22">
        <f t="shared" si="5759"/>
        <v>2.3826695770093787E-4</v>
      </c>
    </row>
    <row r="8640" spans="1:16" ht="15.75" thickBot="1" x14ac:dyDescent="0.3"/>
    <row r="8641" spans="1:16" ht="15.75" thickBot="1" x14ac:dyDescent="0.3">
      <c r="A8641" s="23" t="s">
        <v>19</v>
      </c>
      <c r="B8641" s="27" t="s">
        <v>0</v>
      </c>
      <c r="C8641" s="28"/>
      <c r="D8641" s="28"/>
      <c r="E8641" s="29"/>
      <c r="F8641" s="30" t="s">
        <v>5</v>
      </c>
      <c r="G8641" s="31"/>
      <c r="H8641" s="31"/>
      <c r="I8641" s="32"/>
      <c r="J8641" s="33" t="s">
        <v>14</v>
      </c>
      <c r="K8641" s="34"/>
      <c r="L8641" s="34"/>
      <c r="M8641" s="34"/>
      <c r="N8641" s="34"/>
      <c r="O8641" s="34"/>
      <c r="P8641" s="35"/>
    </row>
    <row r="8642" spans="1:16" x14ac:dyDescent="0.25">
      <c r="A8642" s="23">
        <f>A8633+1</f>
        <v>960</v>
      </c>
      <c r="B8642" s="1" t="s">
        <v>1</v>
      </c>
      <c r="C8642" s="2" t="s">
        <v>2</v>
      </c>
      <c r="D8642" s="2" t="s">
        <v>3</v>
      </c>
      <c r="E8642" s="3" t="s">
        <v>4</v>
      </c>
      <c r="F8642" s="10" t="s">
        <v>6</v>
      </c>
      <c r="G8642" s="11" t="s">
        <v>7</v>
      </c>
      <c r="H8642" s="11" t="s">
        <v>8</v>
      </c>
      <c r="I8642" s="12" t="s">
        <v>9</v>
      </c>
      <c r="J8642" s="13" t="s">
        <v>10</v>
      </c>
      <c r="K8642" s="14" t="s">
        <v>11</v>
      </c>
      <c r="L8642" s="14" t="s">
        <v>12</v>
      </c>
      <c r="M8642" s="14" t="s">
        <v>15</v>
      </c>
      <c r="N8642" s="14" t="s">
        <v>16</v>
      </c>
      <c r="O8642" s="14" t="s">
        <v>17</v>
      </c>
      <c r="P8642" s="15" t="s">
        <v>18</v>
      </c>
    </row>
    <row r="8643" spans="1:16" x14ac:dyDescent="0.25">
      <c r="B8643" s="4">
        <v>0.47</v>
      </c>
      <c r="C8643" s="5">
        <v>0.38</v>
      </c>
      <c r="D8643" s="5">
        <v>0.15</v>
      </c>
      <c r="E8643" s="6">
        <v>0.36</v>
      </c>
      <c r="F8643" s="42">
        <f>F8634+M8639</f>
        <v>0.52064899520554764</v>
      </c>
      <c r="G8643" s="45">
        <f>G8634+N8639</f>
        <v>-0.12811382300841478</v>
      </c>
      <c r="H8643" s="45">
        <f>H8634+O8639</f>
        <v>-0.186361688955413</v>
      </c>
      <c r="I8643" s="48">
        <f>I8634+P8639</f>
        <v>0.20879642674451784</v>
      </c>
      <c r="J8643" s="16">
        <f>B8643*F8643+C8643*G8643+D8643*H8643+I8643</f>
        <v>0.37686394840461568</v>
      </c>
      <c r="K8643" s="17">
        <f>J8643-E8643</f>
        <v>1.6863948404615692E-2</v>
      </c>
      <c r="L8643" s="17">
        <f>K8643*K8643</f>
        <v>2.8439275579354012E-4</v>
      </c>
      <c r="M8643" s="17">
        <f>(E8643-J8643)*B8643</f>
        <v>-7.9260557501693741E-3</v>
      </c>
      <c r="N8643" s="17">
        <f>(E8643-J8643)*C8643</f>
        <v>-6.408300393753963E-3</v>
      </c>
      <c r="O8643" s="17">
        <f>(E8643-J8643)*D8643</f>
        <v>-2.5295922606923538E-3</v>
      </c>
      <c r="P8643" s="18">
        <f>(E8643-J8643)*I8643</f>
        <v>-3.521132167687669E-3</v>
      </c>
    </row>
    <row r="8644" spans="1:16" x14ac:dyDescent="0.25">
      <c r="B8644" s="4">
        <v>0.27</v>
      </c>
      <c r="C8644" s="5">
        <v>0.55000000000000004</v>
      </c>
      <c r="D8644" s="5">
        <v>0.18</v>
      </c>
      <c r="E8644" s="6">
        <v>0.28999999999999998</v>
      </c>
      <c r="F8644" s="43"/>
      <c r="G8644" s="46"/>
      <c r="H8644" s="46"/>
      <c r="I8644" s="49"/>
      <c r="J8644" s="16">
        <f>B8644*F8643+C8644*G8643+D8644*H8643+I8643</f>
        <v>0.24536394878341325</v>
      </c>
      <c r="K8644" s="17">
        <f t="shared" ref="K8644:K8647" si="5760">J8644-E8644</f>
        <v>-4.4636051216586731E-2</v>
      </c>
      <c r="L8644" s="17">
        <f t="shared" ref="L8644:L8647" si="5761">K8644*K8644</f>
        <v>1.9923770682097539E-3</v>
      </c>
      <c r="M8644" s="17">
        <f t="shared" ref="M8644:M8647" si="5762">(E8644-J8644)*B8644</f>
        <v>1.2051733828478418E-2</v>
      </c>
      <c r="N8644" s="17">
        <f t="shared" ref="N8644:N8647" si="5763">(E8644-J8644)*C8644</f>
        <v>2.4549828169122705E-2</v>
      </c>
      <c r="O8644" s="17">
        <f t="shared" ref="O8644:O8647" si="5764">(E8644-J8644)*D8644</f>
        <v>8.0344892189856115E-3</v>
      </c>
      <c r="P8644" s="18">
        <f>(E8644-J8644)*E8643</f>
        <v>1.6068978437971223E-2</v>
      </c>
    </row>
    <row r="8645" spans="1:16" x14ac:dyDescent="0.25">
      <c r="B8645" s="4">
        <v>0.22</v>
      </c>
      <c r="C8645" s="5">
        <v>0.71</v>
      </c>
      <c r="D8645" s="5">
        <v>7.0000000000000007E-2</v>
      </c>
      <c r="E8645" s="6">
        <v>0.22</v>
      </c>
      <c r="F8645" s="43"/>
      <c r="G8645" s="46"/>
      <c r="H8645" s="46"/>
      <c r="I8645" s="49"/>
      <c r="J8645" s="16">
        <f>B8645*F8643+C8645*G8643+D8645*H8643+I8643</f>
        <v>0.21933307312688491</v>
      </c>
      <c r="K8645" s="17">
        <f t="shared" si="5760"/>
        <v>-6.6692687311509236E-4</v>
      </c>
      <c r="L8645" s="17">
        <f t="shared" si="5761"/>
        <v>4.4479145408307448E-7</v>
      </c>
      <c r="M8645" s="17">
        <f t="shared" si="5762"/>
        <v>1.4672391208532033E-4</v>
      </c>
      <c r="N8645" s="17">
        <f t="shared" si="5763"/>
        <v>4.7351807991171557E-4</v>
      </c>
      <c r="O8645" s="17">
        <f t="shared" si="5764"/>
        <v>4.668488111805647E-5</v>
      </c>
      <c r="P8645" s="18">
        <f>(E8645-J8645)*E8643</f>
        <v>2.4009367432143325E-4</v>
      </c>
    </row>
    <row r="8646" spans="1:16" x14ac:dyDescent="0.25">
      <c r="B8646" s="4">
        <v>0.16</v>
      </c>
      <c r="C8646" s="5">
        <v>0.62</v>
      </c>
      <c r="D8646" s="5">
        <v>0.22</v>
      </c>
      <c r="E8646" s="6">
        <v>0.14000000000000001</v>
      </c>
      <c r="F8646" s="43"/>
      <c r="G8646" s="46"/>
      <c r="H8646" s="46"/>
      <c r="I8646" s="49"/>
      <c r="J8646" s="16">
        <f>B8646*F8643+C8646*G8643+D8646*H8643+I8643</f>
        <v>0.17167012414199745</v>
      </c>
      <c r="K8646" s="17">
        <f t="shared" si="5760"/>
        <v>3.1670124141997436E-2</v>
      </c>
      <c r="L8646" s="17">
        <f t="shared" si="5761"/>
        <v>1.0029967631695288E-3</v>
      </c>
      <c r="M8646" s="17">
        <f t="shared" si="5762"/>
        <v>-5.0672198627195898E-3</v>
      </c>
      <c r="N8646" s="17">
        <f t="shared" si="5763"/>
        <v>-1.9635476968038409E-2</v>
      </c>
      <c r="O8646" s="17">
        <f t="shared" si="5764"/>
        <v>-6.9674273112394361E-3</v>
      </c>
      <c r="P8646" s="18">
        <f>(E8646-J8646)*E8643</f>
        <v>-1.1401244691119077E-2</v>
      </c>
    </row>
    <row r="8647" spans="1:16" ht="15.75" thickBot="1" x14ac:dyDescent="0.3">
      <c r="B8647" s="7">
        <v>0.53</v>
      </c>
      <c r="C8647" s="8">
        <v>0.23</v>
      </c>
      <c r="D8647" s="8">
        <v>0.24</v>
      </c>
      <c r="E8647" s="9">
        <v>0.41</v>
      </c>
      <c r="F8647" s="44"/>
      <c r="G8647" s="47"/>
      <c r="H8647" s="47"/>
      <c r="I8647" s="50"/>
      <c r="J8647" s="19">
        <f>B8647*F8643+C8647*G8643+D8647*H8643+I8643</f>
        <v>0.41054740956222358</v>
      </c>
      <c r="K8647" s="20">
        <f t="shared" si="5760"/>
        <v>5.4740956222359971E-4</v>
      </c>
      <c r="L8647" s="20">
        <f t="shared" si="5761"/>
        <v>2.9965722881383309E-7</v>
      </c>
      <c r="M8647" s="20">
        <f t="shared" si="5762"/>
        <v>-2.9012706797850786E-4</v>
      </c>
      <c r="N8647" s="20">
        <f t="shared" si="5763"/>
        <v>-1.2590419931142794E-4</v>
      </c>
      <c r="O8647" s="20">
        <f t="shared" si="5764"/>
        <v>-1.3137829493366392E-4</v>
      </c>
      <c r="P8647" s="21">
        <f>(E8647-J8647)*E8643</f>
        <v>-1.9706744240049589E-4</v>
      </c>
    </row>
    <row r="8648" spans="1:16" x14ac:dyDescent="0.25">
      <c r="K8648" t="s">
        <v>13</v>
      </c>
      <c r="L8648" s="22">
        <f>AVERAGE(L8643:L8647)</f>
        <v>6.5610220717114394E-4</v>
      </c>
      <c r="M8648" s="22">
        <f t="shared" ref="M8648:P8648" si="5765">AVERAGE(M8643:M8647)</f>
        <v>-2.1698898806074671E-4</v>
      </c>
      <c r="N8648" s="22">
        <f t="shared" si="5765"/>
        <v>-2.2926706241387578E-4</v>
      </c>
      <c r="O8648" s="22">
        <f t="shared" si="5765"/>
        <v>-3.0944475335235725E-4</v>
      </c>
      <c r="P8648" s="22">
        <f t="shared" si="5765"/>
        <v>2.3792556221708308E-4</v>
      </c>
    </row>
    <row r="8649" spans="1:16" ht="15.75" thickBot="1" x14ac:dyDescent="0.3"/>
    <row r="8650" spans="1:16" ht="15.75" thickBot="1" x14ac:dyDescent="0.3">
      <c r="A8650" s="23" t="s">
        <v>19</v>
      </c>
      <c r="B8650" s="27" t="s">
        <v>0</v>
      </c>
      <c r="C8650" s="28"/>
      <c r="D8650" s="28"/>
      <c r="E8650" s="29"/>
      <c r="F8650" s="30" t="s">
        <v>5</v>
      </c>
      <c r="G8650" s="31"/>
      <c r="H8650" s="31"/>
      <c r="I8650" s="32"/>
      <c r="J8650" s="33" t="s">
        <v>14</v>
      </c>
      <c r="K8650" s="34"/>
      <c r="L8650" s="34"/>
      <c r="M8650" s="34"/>
      <c r="N8650" s="34"/>
      <c r="O8650" s="34"/>
      <c r="P8650" s="35"/>
    </row>
    <row r="8651" spans="1:16" x14ac:dyDescent="0.25">
      <c r="A8651" s="23">
        <f>A8642+1</f>
        <v>961</v>
      </c>
      <c r="B8651" s="1" t="s">
        <v>1</v>
      </c>
      <c r="C8651" s="2" t="s">
        <v>2</v>
      </c>
      <c r="D8651" s="2" t="s">
        <v>3</v>
      </c>
      <c r="E8651" s="3" t="s">
        <v>4</v>
      </c>
      <c r="F8651" s="10" t="s">
        <v>6</v>
      </c>
      <c r="G8651" s="11" t="s">
        <v>7</v>
      </c>
      <c r="H8651" s="11" t="s">
        <v>8</v>
      </c>
      <c r="I8651" s="12" t="s">
        <v>9</v>
      </c>
      <c r="J8651" s="13" t="s">
        <v>10</v>
      </c>
      <c r="K8651" s="14" t="s">
        <v>11</v>
      </c>
      <c r="L8651" s="14" t="s">
        <v>12</v>
      </c>
      <c r="M8651" s="14" t="s">
        <v>15</v>
      </c>
      <c r="N8651" s="14" t="s">
        <v>16</v>
      </c>
      <c r="O8651" s="14" t="s">
        <v>17</v>
      </c>
      <c r="P8651" s="15" t="s">
        <v>18</v>
      </c>
    </row>
    <row r="8652" spans="1:16" x14ac:dyDescent="0.25">
      <c r="B8652" s="4">
        <v>0.47</v>
      </c>
      <c r="C8652" s="5">
        <v>0.38</v>
      </c>
      <c r="D8652" s="5">
        <v>0.15</v>
      </c>
      <c r="E8652" s="6">
        <v>0.36</v>
      </c>
      <c r="F8652" s="36">
        <f>F8643+M8648</f>
        <v>0.52043200621748686</v>
      </c>
      <c r="G8652" s="38">
        <f>G8643+N8648</f>
        <v>-0.12834309007082867</v>
      </c>
      <c r="H8652" s="38">
        <f>H8643+O8648</f>
        <v>-0.18667113370876534</v>
      </c>
      <c r="I8652" s="40">
        <f>I8643+P8648</f>
        <v>0.20903435230673492</v>
      </c>
      <c r="J8652" s="16">
        <f>B8652*F8652+C8652*G8652+D8652*H8652+I8652</f>
        <v>0.37686635094572407</v>
      </c>
      <c r="K8652" s="17">
        <f>J8652-E8652</f>
        <v>1.6866350945724085E-2</v>
      </c>
      <c r="L8652" s="17">
        <f>K8652*K8652</f>
        <v>2.8447379422432773E-4</v>
      </c>
      <c r="M8652" s="17">
        <f>(E8652-J8652)*B8652</f>
        <v>-7.9271849444903196E-3</v>
      </c>
      <c r="N8652" s="17">
        <f>(E8652-J8652)*C8652</f>
        <v>-6.4092133593751524E-3</v>
      </c>
      <c r="O8652" s="17">
        <f>(E8652-J8652)*D8652</f>
        <v>-2.5299526418586125E-3</v>
      </c>
      <c r="P8652" s="18">
        <f>(E8652-J8652)*I8652</f>
        <v>-3.5256467457175202E-3</v>
      </c>
    </row>
    <row r="8653" spans="1:16" x14ac:dyDescent="0.25">
      <c r="B8653" s="4">
        <v>0.27</v>
      </c>
      <c r="C8653" s="5">
        <v>0.55000000000000004</v>
      </c>
      <c r="D8653" s="5">
        <v>0.18</v>
      </c>
      <c r="E8653" s="6">
        <v>0.28999999999999998</v>
      </c>
      <c r="F8653" s="36"/>
      <c r="G8653" s="38"/>
      <c r="H8653" s="38"/>
      <c r="I8653" s="40"/>
      <c r="J8653" s="16">
        <f>B8653*F8652+C8653*G8652+D8653*H8652+I8652</f>
        <v>0.24536149037892285</v>
      </c>
      <c r="K8653" s="17">
        <f t="shared" ref="K8653:K8656" si="5766">J8653-E8653</f>
        <v>-4.4638509621077127E-2</v>
      </c>
      <c r="L8653" s="17">
        <f t="shared" ref="L8653:L8656" si="5767">K8653*K8653</f>
        <v>1.9925965411909954E-3</v>
      </c>
      <c r="M8653" s="17">
        <f t="shared" ref="M8653:M8656" si="5768">(E8653-J8653)*B8653</f>
        <v>1.2052397597690825E-2</v>
      </c>
      <c r="N8653" s="17">
        <f t="shared" ref="N8653:N8656" si="5769">(E8653-J8653)*C8653</f>
        <v>2.4551180291592423E-2</v>
      </c>
      <c r="O8653" s="17">
        <f t="shared" ref="O8653:O8656" si="5770">(E8653-J8653)*D8653</f>
        <v>8.0349317317938828E-3</v>
      </c>
      <c r="P8653" s="18">
        <f>(E8653-J8653)*E8652</f>
        <v>1.6069863463587766E-2</v>
      </c>
    </row>
    <row r="8654" spans="1:16" x14ac:dyDescent="0.25">
      <c r="B8654" s="4">
        <v>0.22</v>
      </c>
      <c r="C8654" s="5">
        <v>0.71</v>
      </c>
      <c r="D8654" s="5">
        <v>7.0000000000000007E-2</v>
      </c>
      <c r="E8654" s="6">
        <v>0.22</v>
      </c>
      <c r="F8654" s="36"/>
      <c r="G8654" s="38"/>
      <c r="H8654" s="38"/>
      <c r="I8654" s="40"/>
      <c r="J8654" s="16">
        <f>B8654*F8652+C8654*G8652+D8654*H8652+I8652</f>
        <v>0.21933882036468011</v>
      </c>
      <c r="K8654" s="17">
        <f t="shared" si="5766"/>
        <v>-6.6117963531989177E-4</v>
      </c>
      <c r="L8654" s="17">
        <f t="shared" si="5767"/>
        <v>4.3715851016174504E-7</v>
      </c>
      <c r="M8654" s="17">
        <f t="shared" si="5768"/>
        <v>1.454595197703762E-4</v>
      </c>
      <c r="N8654" s="17">
        <f t="shared" si="5769"/>
        <v>4.6943754107712311E-4</v>
      </c>
      <c r="O8654" s="17">
        <f t="shared" si="5770"/>
        <v>4.6282574472392428E-5</v>
      </c>
      <c r="P8654" s="18">
        <f>(E8654-J8654)*E8652</f>
        <v>2.3802466871516103E-4</v>
      </c>
    </row>
    <row r="8655" spans="1:16" x14ac:dyDescent="0.25">
      <c r="B8655" s="4">
        <v>0.16</v>
      </c>
      <c r="C8655" s="5">
        <v>0.62</v>
      </c>
      <c r="D8655" s="5">
        <v>0.22</v>
      </c>
      <c r="E8655" s="6">
        <v>0.14000000000000001</v>
      </c>
      <c r="F8655" s="36"/>
      <c r="G8655" s="38"/>
      <c r="H8655" s="38"/>
      <c r="I8655" s="40"/>
      <c r="J8655" s="16">
        <f>B8655*F8652+C8655*G8652+D8655*H8652+I8652</f>
        <v>0.17166310804169066</v>
      </c>
      <c r="K8655" s="17">
        <f t="shared" si="5766"/>
        <v>3.1663108041690646E-2</v>
      </c>
      <c r="L8655" s="17">
        <f t="shared" si="5767"/>
        <v>1.0025524108597749E-3</v>
      </c>
      <c r="M8655" s="17">
        <f t="shared" si="5768"/>
        <v>-5.0660972866705036E-3</v>
      </c>
      <c r="N8655" s="17">
        <f t="shared" si="5769"/>
        <v>-1.96311269858482E-2</v>
      </c>
      <c r="O8655" s="17">
        <f t="shared" si="5770"/>
        <v>-6.9658837691719423E-3</v>
      </c>
      <c r="P8655" s="18">
        <f>(E8655-J8655)*E8652</f>
        <v>-1.1398718895008632E-2</v>
      </c>
    </row>
    <row r="8656" spans="1:16" ht="15.75" thickBot="1" x14ac:dyDescent="0.3">
      <c r="B8656" s="7">
        <v>0.53</v>
      </c>
      <c r="C8656" s="8">
        <v>0.23</v>
      </c>
      <c r="D8656" s="8">
        <v>0.24</v>
      </c>
      <c r="E8656" s="9">
        <v>0.41</v>
      </c>
      <c r="F8656" s="37"/>
      <c r="G8656" s="39"/>
      <c r="H8656" s="39"/>
      <c r="I8656" s="41"/>
      <c r="J8656" s="19">
        <f>B8656*F8652+C8656*G8652+D8656*H8652+I8652</f>
        <v>0.41054333279560873</v>
      </c>
      <c r="K8656" s="20">
        <f t="shared" si="5766"/>
        <v>5.4333279560875303E-4</v>
      </c>
      <c r="L8656" s="20">
        <f t="shared" si="5767"/>
        <v>2.9521052678402297E-7</v>
      </c>
      <c r="M8656" s="20">
        <f t="shared" si="5768"/>
        <v>-2.8796638167263915E-4</v>
      </c>
      <c r="N8656" s="20">
        <f t="shared" si="5769"/>
        <v>-1.249665429900132E-4</v>
      </c>
      <c r="O8656" s="20">
        <f t="shared" si="5770"/>
        <v>-1.3039987094610073E-4</v>
      </c>
      <c r="P8656" s="21">
        <f>(E8656-J8656)*E8652</f>
        <v>-1.9559980641915107E-4</v>
      </c>
    </row>
    <row r="8657" spans="1:16" x14ac:dyDescent="0.25">
      <c r="K8657" t="s">
        <v>13</v>
      </c>
      <c r="L8657" s="22">
        <f>AVERAGE(L8652:L8656)</f>
        <v>6.5607102306240879E-4</v>
      </c>
      <c r="M8657" s="22">
        <f t="shared" ref="M8657:P8657" si="5771">AVERAGE(M8652:M8656)</f>
        <v>-2.1667829907445215E-4</v>
      </c>
      <c r="N8657" s="22">
        <f t="shared" si="5771"/>
        <v>-2.2893781110876378E-4</v>
      </c>
      <c r="O8657" s="22">
        <f t="shared" si="5771"/>
        <v>-3.0900439514207605E-4</v>
      </c>
      <c r="P8657" s="22">
        <f t="shared" si="5771"/>
        <v>2.375845370315249E-4</v>
      </c>
    </row>
    <row r="8658" spans="1:16" ht="15.75" thickBot="1" x14ac:dyDescent="0.3"/>
    <row r="8659" spans="1:16" ht="15.75" thickBot="1" x14ac:dyDescent="0.3">
      <c r="A8659" s="23" t="s">
        <v>19</v>
      </c>
      <c r="B8659" s="27" t="s">
        <v>0</v>
      </c>
      <c r="C8659" s="28"/>
      <c r="D8659" s="28"/>
      <c r="E8659" s="29"/>
      <c r="F8659" s="30" t="s">
        <v>5</v>
      </c>
      <c r="G8659" s="31"/>
      <c r="H8659" s="31"/>
      <c r="I8659" s="32"/>
      <c r="J8659" s="33" t="s">
        <v>14</v>
      </c>
      <c r="K8659" s="34"/>
      <c r="L8659" s="34"/>
      <c r="M8659" s="34"/>
      <c r="N8659" s="34"/>
      <c r="O8659" s="34"/>
      <c r="P8659" s="35"/>
    </row>
    <row r="8660" spans="1:16" x14ac:dyDescent="0.25">
      <c r="A8660" s="23">
        <f>A8651+1</f>
        <v>962</v>
      </c>
      <c r="B8660" s="1" t="s">
        <v>1</v>
      </c>
      <c r="C8660" s="2" t="s">
        <v>2</v>
      </c>
      <c r="D8660" s="2" t="s">
        <v>3</v>
      </c>
      <c r="E8660" s="3" t="s">
        <v>4</v>
      </c>
      <c r="F8660" s="10" t="s">
        <v>6</v>
      </c>
      <c r="G8660" s="11" t="s">
        <v>7</v>
      </c>
      <c r="H8660" s="11" t="s">
        <v>8</v>
      </c>
      <c r="I8660" s="12" t="s">
        <v>9</v>
      </c>
      <c r="J8660" s="13" t="s">
        <v>10</v>
      </c>
      <c r="K8660" s="14" t="s">
        <v>11</v>
      </c>
      <c r="L8660" s="14" t="s">
        <v>12</v>
      </c>
      <c r="M8660" s="14" t="s">
        <v>15</v>
      </c>
      <c r="N8660" s="14" t="s">
        <v>16</v>
      </c>
      <c r="O8660" s="14" t="s">
        <v>17</v>
      </c>
      <c r="P8660" s="15" t="s">
        <v>18</v>
      </c>
    </row>
    <row r="8661" spans="1:16" x14ac:dyDescent="0.25">
      <c r="B8661" s="4">
        <v>0.47</v>
      </c>
      <c r="C8661" s="5">
        <v>0.38</v>
      </c>
      <c r="D8661" s="5">
        <v>0.15</v>
      </c>
      <c r="E8661" s="6">
        <v>0.36</v>
      </c>
      <c r="F8661" s="36">
        <f>F8652+M8657</f>
        <v>0.52021532791841241</v>
      </c>
      <c r="G8661" s="38">
        <f>G8652+N8657</f>
        <v>-0.12857202788193745</v>
      </c>
      <c r="H8661" s="38">
        <f>H8652+O8657</f>
        <v>-0.18698013810390743</v>
      </c>
      <c r="I8661" s="40">
        <f>I8652+P8657</f>
        <v>0.20927193684376644</v>
      </c>
      <c r="J8661" s="16">
        <f>B8661*F8661+C8661*G8661+D8661*H8661+I8661</f>
        <v>0.37686874965469791</v>
      </c>
      <c r="K8661" s="17">
        <f>J8661-E8661</f>
        <v>1.6868749654697923E-2</v>
      </c>
      <c r="L8661" s="17">
        <f>K8661*K8661</f>
        <v>2.8455471491287132E-4</v>
      </c>
      <c r="M8661" s="17">
        <f>(E8661-J8661)*B8661</f>
        <v>-7.9283123377080229E-3</v>
      </c>
      <c r="N8661" s="17">
        <f>(E8661-J8661)*C8661</f>
        <v>-6.410124868785211E-3</v>
      </c>
      <c r="O8661" s="17">
        <f>(E8661-J8661)*D8661</f>
        <v>-2.5303124482046885E-3</v>
      </c>
      <c r="P8661" s="18">
        <f>(E8661-J8661)*I8661</f>
        <v>-3.5301559123712507E-3</v>
      </c>
    </row>
    <row r="8662" spans="1:16" x14ac:dyDescent="0.25">
      <c r="B8662" s="4">
        <v>0.27</v>
      </c>
      <c r="C8662" s="5">
        <v>0.55000000000000004</v>
      </c>
      <c r="D8662" s="5">
        <v>0.18</v>
      </c>
      <c r="E8662" s="6">
        <v>0.28999999999999998</v>
      </c>
      <c r="F8662" s="36"/>
      <c r="G8662" s="38"/>
      <c r="H8662" s="38"/>
      <c r="I8662" s="40"/>
      <c r="J8662" s="16">
        <f>B8662*F8661+C8662*G8661+D8662*H8661+I8661</f>
        <v>0.24535903518796887</v>
      </c>
      <c r="K8662" s="17">
        <f t="shared" ref="K8662:K8665" si="5772">J8662-E8662</f>
        <v>-4.4640964812031114E-2</v>
      </c>
      <c r="L8662" s="17">
        <f t="shared" ref="L8662:L8665" si="5773">K8662*K8662</f>
        <v>1.9928157393490002E-3</v>
      </c>
      <c r="M8662" s="17">
        <f t="shared" ref="M8662:M8665" si="5774">(E8662-J8662)*B8662</f>
        <v>1.2053060499248402E-2</v>
      </c>
      <c r="N8662" s="17">
        <f t="shared" ref="N8662:N8665" si="5775">(E8662-J8662)*C8662</f>
        <v>2.4552530646617114E-2</v>
      </c>
      <c r="O8662" s="17">
        <f t="shared" ref="O8662:O8665" si="5776">(E8662-J8662)*D8662</f>
        <v>8.0353736661656003E-3</v>
      </c>
      <c r="P8662" s="18">
        <f>(E8662-J8662)*E8661</f>
        <v>1.6070747332331201E-2</v>
      </c>
    </row>
    <row r="8663" spans="1:16" x14ac:dyDescent="0.25">
      <c r="B8663" s="4">
        <v>0.22</v>
      </c>
      <c r="C8663" s="5">
        <v>0.71</v>
      </c>
      <c r="D8663" s="5">
        <v>7.0000000000000007E-2</v>
      </c>
      <c r="E8663" s="6">
        <v>0.22</v>
      </c>
      <c r="F8663" s="36"/>
      <c r="G8663" s="38"/>
      <c r="H8663" s="38"/>
      <c r="I8663" s="40"/>
      <c r="J8663" s="16">
        <f>B8663*F8661+C8663*G8661+D8663*H8661+I8661</f>
        <v>0.21934455952236806</v>
      </c>
      <c r="K8663" s="17">
        <f t="shared" si="5772"/>
        <v>-6.5544047763194113E-4</v>
      </c>
      <c r="L8663" s="17">
        <f t="shared" si="5773"/>
        <v>4.296022197183871E-7</v>
      </c>
      <c r="M8663" s="17">
        <f t="shared" si="5774"/>
        <v>1.4419690507902705E-4</v>
      </c>
      <c r="N8663" s="17">
        <f t="shared" si="5775"/>
        <v>4.6536273911867819E-4</v>
      </c>
      <c r="O8663" s="17">
        <f t="shared" si="5776"/>
        <v>4.5880833434235885E-5</v>
      </c>
      <c r="P8663" s="18">
        <f>(E8663-J8663)*E8661</f>
        <v>2.3595857194749881E-4</v>
      </c>
    </row>
    <row r="8664" spans="1:16" x14ac:dyDescent="0.25">
      <c r="B8664" s="4">
        <v>0.16</v>
      </c>
      <c r="C8664" s="5">
        <v>0.62</v>
      </c>
      <c r="D8664" s="5">
        <v>0.22</v>
      </c>
      <c r="E8664" s="6">
        <v>0.14000000000000001</v>
      </c>
      <c r="F8664" s="36"/>
      <c r="G8664" s="38"/>
      <c r="H8664" s="38"/>
      <c r="I8664" s="40"/>
      <c r="J8664" s="16">
        <f>B8664*F8661+C8664*G8661+D8664*H8661+I8661</f>
        <v>0.17165610164105158</v>
      </c>
      <c r="K8664" s="17">
        <f t="shared" si="5772"/>
        <v>3.1656101641051565E-2</v>
      </c>
      <c r="L8664" s="17">
        <f t="shared" si="5773"/>
        <v>1.0021087711085876E-3</v>
      </c>
      <c r="M8664" s="17">
        <f t="shared" si="5774"/>
        <v>-5.0649762625682507E-3</v>
      </c>
      <c r="N8664" s="17">
        <f t="shared" si="5775"/>
        <v>-1.9626783017451969E-2</v>
      </c>
      <c r="O8664" s="17">
        <f t="shared" si="5776"/>
        <v>-6.9643423610313447E-3</v>
      </c>
      <c r="P8664" s="18">
        <f>(E8664-J8664)*E8661</f>
        <v>-1.1396196590778562E-2</v>
      </c>
    </row>
    <row r="8665" spans="1:16" ht="15.75" thickBot="1" x14ac:dyDescent="0.3">
      <c r="B8665" s="7">
        <v>0.53</v>
      </c>
      <c r="C8665" s="8">
        <v>0.23</v>
      </c>
      <c r="D8665" s="8">
        <v>0.24</v>
      </c>
      <c r="E8665" s="9">
        <v>0.41</v>
      </c>
      <c r="F8665" s="37"/>
      <c r="G8665" s="39"/>
      <c r="H8665" s="39"/>
      <c r="I8665" s="41"/>
      <c r="J8665" s="19">
        <f>B8665*F8661+C8665*G8661+D8665*H8661+I8661</f>
        <v>0.41053926108274164</v>
      </c>
      <c r="K8665" s="20">
        <f t="shared" si="5772"/>
        <v>5.3926108274165996E-4</v>
      </c>
      <c r="L8665" s="20">
        <f t="shared" si="5773"/>
        <v>2.9080251535970742E-7</v>
      </c>
      <c r="M8665" s="20">
        <f t="shared" si="5774"/>
        <v>-2.8580837385307981E-4</v>
      </c>
      <c r="N8665" s="20">
        <f t="shared" si="5775"/>
        <v>-1.240300490305818E-4</v>
      </c>
      <c r="O8665" s="20">
        <f t="shared" si="5776"/>
        <v>-1.294226598579984E-4</v>
      </c>
      <c r="P8665" s="21">
        <f>(E8665-J8665)*E8661</f>
        <v>-1.9413398978699757E-4</v>
      </c>
    </row>
    <row r="8666" spans="1:16" x14ac:dyDescent="0.25">
      <c r="K8666" t="s">
        <v>13</v>
      </c>
      <c r="L8666" s="22">
        <f>AVERAGE(L8661:L8665)</f>
        <v>6.5603992602110742E-4</v>
      </c>
      <c r="M8666" s="22">
        <f t="shared" ref="M8666:P8666" si="5777">AVERAGE(M8661:M8665)</f>
        <v>-2.1636791396038475E-4</v>
      </c>
      <c r="N8666" s="22">
        <f t="shared" si="5777"/>
        <v>-2.2860890990639349E-4</v>
      </c>
      <c r="O8666" s="22">
        <f t="shared" si="5777"/>
        <v>-3.0856459389883917E-4</v>
      </c>
      <c r="P8666" s="22">
        <f t="shared" si="5777"/>
        <v>2.372438822683777E-4</v>
      </c>
    </row>
    <row r="8667" spans="1:16" ht="15.75" thickBot="1" x14ac:dyDescent="0.3"/>
    <row r="8668" spans="1:16" ht="15.75" thickBot="1" x14ac:dyDescent="0.3">
      <c r="A8668" s="23" t="s">
        <v>19</v>
      </c>
      <c r="B8668" s="27" t="s">
        <v>0</v>
      </c>
      <c r="C8668" s="28"/>
      <c r="D8668" s="28"/>
      <c r="E8668" s="29"/>
      <c r="F8668" s="30" t="s">
        <v>5</v>
      </c>
      <c r="G8668" s="31"/>
      <c r="H8668" s="31"/>
      <c r="I8668" s="32"/>
      <c r="J8668" s="33" t="s">
        <v>14</v>
      </c>
      <c r="K8668" s="34"/>
      <c r="L8668" s="34"/>
      <c r="M8668" s="34"/>
      <c r="N8668" s="34"/>
      <c r="O8668" s="34"/>
      <c r="P8668" s="35"/>
    </row>
    <row r="8669" spans="1:16" x14ac:dyDescent="0.25">
      <c r="A8669" s="23">
        <f>A8660+1</f>
        <v>963</v>
      </c>
      <c r="B8669" s="1" t="s">
        <v>1</v>
      </c>
      <c r="C8669" s="2" t="s">
        <v>2</v>
      </c>
      <c r="D8669" s="2" t="s">
        <v>3</v>
      </c>
      <c r="E8669" s="3" t="s">
        <v>4</v>
      </c>
      <c r="F8669" s="10" t="s">
        <v>6</v>
      </c>
      <c r="G8669" s="11" t="s">
        <v>7</v>
      </c>
      <c r="H8669" s="11" t="s">
        <v>8</v>
      </c>
      <c r="I8669" s="12" t="s">
        <v>9</v>
      </c>
      <c r="J8669" s="13" t="s">
        <v>10</v>
      </c>
      <c r="K8669" s="14" t="s">
        <v>11</v>
      </c>
      <c r="L8669" s="14" t="s">
        <v>12</v>
      </c>
      <c r="M8669" s="14" t="s">
        <v>15</v>
      </c>
      <c r="N8669" s="14" t="s">
        <v>16</v>
      </c>
      <c r="O8669" s="14" t="s">
        <v>17</v>
      </c>
      <c r="P8669" s="15" t="s">
        <v>18</v>
      </c>
    </row>
    <row r="8670" spans="1:16" x14ac:dyDescent="0.25">
      <c r="B8670" s="4">
        <v>0.47</v>
      </c>
      <c r="C8670" s="5">
        <v>0.38</v>
      </c>
      <c r="D8670" s="5">
        <v>0.15</v>
      </c>
      <c r="E8670" s="6">
        <v>0.36</v>
      </c>
      <c r="F8670" s="36">
        <f>F8661+M8666</f>
        <v>0.519998960004452</v>
      </c>
      <c r="G8670" s="38">
        <f>G8661+N8666</f>
        <v>-0.12880063679184384</v>
      </c>
      <c r="H8670" s="38">
        <f>H8661+O8666</f>
        <v>-0.18728870269780626</v>
      </c>
      <c r="I8670" s="40">
        <f>I8661+P8666</f>
        <v>0.2095091807260348</v>
      </c>
      <c r="J8670" s="16">
        <f>B8670*F8670+C8670*G8670+D8670*H8670+I8670</f>
        <v>0.37687114454255566</v>
      </c>
      <c r="K8670" s="17">
        <f>J8670-E8670</f>
        <v>1.6871144542555672E-2</v>
      </c>
      <c r="L8670" s="17">
        <f>K8670*K8670</f>
        <v>2.8463551817580602E-4</v>
      </c>
      <c r="M8670" s="17">
        <f>(E8670-J8670)*B8670</f>
        <v>-7.929437935001166E-3</v>
      </c>
      <c r="N8670" s="17">
        <f>(E8670-J8670)*C8670</f>
        <v>-6.4110349261711549E-3</v>
      </c>
      <c r="O8670" s="17">
        <f>(E8670-J8670)*D8670</f>
        <v>-2.5306716813833507E-3</v>
      </c>
      <c r="P8670" s="18">
        <f>(E8670-J8670)*I8670</f>
        <v>-3.5346596710213521E-3</v>
      </c>
    </row>
    <row r="8671" spans="1:16" x14ac:dyDescent="0.25">
      <c r="B8671" s="4">
        <v>0.27</v>
      </c>
      <c r="C8671" s="5">
        <v>0.55000000000000004</v>
      </c>
      <c r="D8671" s="5">
        <v>0.18</v>
      </c>
      <c r="E8671" s="6">
        <v>0.28999999999999998</v>
      </c>
      <c r="F8671" s="36"/>
      <c r="G8671" s="38"/>
      <c r="H8671" s="38"/>
      <c r="I8671" s="40"/>
      <c r="J8671" s="16">
        <f>B8671*F8670+C8671*G8670+D8671*H8670+I8670</f>
        <v>0.24535658320611761</v>
      </c>
      <c r="K8671" s="17">
        <f t="shared" ref="K8671:K8674" si="5778">J8671-E8671</f>
        <v>-4.4643416793882368E-2</v>
      </c>
      <c r="L8671" s="17">
        <f t="shared" ref="L8671:L8674" si="5779">K8671*K8671</f>
        <v>1.9930346630322982E-3</v>
      </c>
      <c r="M8671" s="17">
        <f t="shared" ref="M8671:M8674" si="5780">(E8671-J8671)*B8671</f>
        <v>1.205372253434824E-2</v>
      </c>
      <c r="N8671" s="17">
        <f t="shared" ref="N8671:N8674" si="5781">(E8671-J8671)*C8671</f>
        <v>2.4553879236635306E-2</v>
      </c>
      <c r="O8671" s="17">
        <f t="shared" ref="O8671:O8674" si="5782">(E8671-J8671)*D8671</f>
        <v>8.0358150228988252E-3</v>
      </c>
      <c r="P8671" s="18">
        <f>(E8671-J8671)*E8670</f>
        <v>1.607163004579765E-2</v>
      </c>
    </row>
    <row r="8672" spans="1:16" x14ac:dyDescent="0.25">
      <c r="B8672" s="4">
        <v>0.22</v>
      </c>
      <c r="C8672" s="5">
        <v>0.71</v>
      </c>
      <c r="D8672" s="5">
        <v>7.0000000000000007E-2</v>
      </c>
      <c r="E8672" s="6">
        <v>0.22</v>
      </c>
      <c r="F8672" s="36"/>
      <c r="G8672" s="38"/>
      <c r="H8672" s="38"/>
      <c r="I8672" s="40"/>
      <c r="J8672" s="16">
        <f>B8672*F8670+C8672*G8670+D8672*H8670+I8670</f>
        <v>0.21935029061595868</v>
      </c>
      <c r="K8672" s="17">
        <f t="shared" si="5778"/>
        <v>-6.4970938404132483E-4</v>
      </c>
      <c r="L8672" s="17">
        <f t="shared" si="5779"/>
        <v>4.2212228371135774E-7</v>
      </c>
      <c r="M8672" s="17">
        <f t="shared" si="5780"/>
        <v>1.4293606448909148E-4</v>
      </c>
      <c r="N8672" s="17">
        <f t="shared" si="5781"/>
        <v>4.6129366266934061E-4</v>
      </c>
      <c r="O8672" s="17">
        <f t="shared" si="5782"/>
        <v>4.5479656882892742E-5</v>
      </c>
      <c r="P8672" s="18">
        <f>(E8672-J8672)*E8670</f>
        <v>2.3389537825487693E-4</v>
      </c>
    </row>
    <row r="8673" spans="1:16" x14ac:dyDescent="0.25">
      <c r="B8673" s="4">
        <v>0.16</v>
      </c>
      <c r="C8673" s="5">
        <v>0.62</v>
      </c>
      <c r="D8673" s="5">
        <v>0.22</v>
      </c>
      <c r="E8673" s="6">
        <v>0.14000000000000001</v>
      </c>
      <c r="F8673" s="36"/>
      <c r="G8673" s="38"/>
      <c r="H8673" s="38"/>
      <c r="I8673" s="40"/>
      <c r="J8673" s="16">
        <f>B8673*F8670+C8673*G8670+D8673*H8670+I8670</f>
        <v>0.17164910492228658</v>
      </c>
      <c r="K8673" s="17">
        <f t="shared" si="5778"/>
        <v>3.1649104922286564E-2</v>
      </c>
      <c r="L8673" s="17">
        <f t="shared" si="5779"/>
        <v>1.0016658423819037E-3</v>
      </c>
      <c r="M8673" s="17">
        <f t="shared" si="5780"/>
        <v>-5.0638567875658505E-3</v>
      </c>
      <c r="N8673" s="17">
        <f t="shared" si="5781"/>
        <v>-1.962244505181767E-2</v>
      </c>
      <c r="O8673" s="17">
        <f t="shared" si="5782"/>
        <v>-6.9628030829030439E-3</v>
      </c>
      <c r="P8673" s="18">
        <f>(E8673-J8673)*E8670</f>
        <v>-1.1393677772023162E-2</v>
      </c>
    </row>
    <row r="8674" spans="1:16" ht="15.75" thickBot="1" x14ac:dyDescent="0.3">
      <c r="B8674" s="7">
        <v>0.53</v>
      </c>
      <c r="C8674" s="8">
        <v>0.23</v>
      </c>
      <c r="D8674" s="8">
        <v>0.24</v>
      </c>
      <c r="E8674" s="9">
        <v>0.41</v>
      </c>
      <c r="F8674" s="37"/>
      <c r="G8674" s="39"/>
      <c r="H8674" s="39"/>
      <c r="I8674" s="41"/>
      <c r="J8674" s="19">
        <f>B8674*F8670+C8674*G8670+D8674*H8670+I8670</f>
        <v>0.41053519441879682</v>
      </c>
      <c r="K8674" s="20">
        <f t="shared" si="5778"/>
        <v>5.3519441879684715E-4</v>
      </c>
      <c r="L8674" s="20">
        <f t="shared" si="5779"/>
        <v>2.8643306591129501E-7</v>
      </c>
      <c r="M8674" s="20">
        <f t="shared" si="5780"/>
        <v>-2.8365304196232899E-4</v>
      </c>
      <c r="N8674" s="20">
        <f t="shared" si="5781"/>
        <v>-1.2309471632327484E-4</v>
      </c>
      <c r="O8674" s="20">
        <f t="shared" si="5782"/>
        <v>-1.284466605112433E-4</v>
      </c>
      <c r="P8674" s="21">
        <f>(E8674-J8674)*E8670</f>
        <v>-1.9266999076686497E-4</v>
      </c>
    </row>
    <row r="8675" spans="1:16" x14ac:dyDescent="0.25">
      <c r="K8675" t="s">
        <v>13</v>
      </c>
      <c r="L8675" s="22">
        <f>AVERAGE(L8670:L8674)</f>
        <v>6.5600891578792609E-4</v>
      </c>
      <c r="M8675" s="22">
        <f t="shared" ref="M8675:P8675" si="5783">AVERAGE(M8670:M8674)</f>
        <v>-2.1605783313840269E-4</v>
      </c>
      <c r="N8675" s="22">
        <f t="shared" si="5783"/>
        <v>-2.2828035900149032E-4</v>
      </c>
      <c r="O8675" s="22">
        <f t="shared" si="5783"/>
        <v>-3.0812534900318396E-4</v>
      </c>
      <c r="P8675" s="22">
        <f t="shared" si="5783"/>
        <v>2.369035980482296E-4</v>
      </c>
    </row>
    <row r="8676" spans="1:16" ht="15.75" thickBot="1" x14ac:dyDescent="0.3"/>
    <row r="8677" spans="1:16" ht="15.75" thickBot="1" x14ac:dyDescent="0.3">
      <c r="A8677" s="23" t="s">
        <v>19</v>
      </c>
      <c r="B8677" s="27" t="s">
        <v>0</v>
      </c>
      <c r="C8677" s="28"/>
      <c r="D8677" s="28"/>
      <c r="E8677" s="29"/>
      <c r="F8677" s="30" t="s">
        <v>5</v>
      </c>
      <c r="G8677" s="31"/>
      <c r="H8677" s="31"/>
      <c r="I8677" s="32"/>
      <c r="J8677" s="33" t="s">
        <v>14</v>
      </c>
      <c r="K8677" s="34"/>
      <c r="L8677" s="34"/>
      <c r="M8677" s="34"/>
      <c r="N8677" s="34"/>
      <c r="O8677" s="34"/>
      <c r="P8677" s="35"/>
    </row>
    <row r="8678" spans="1:16" x14ac:dyDescent="0.25">
      <c r="A8678" s="23">
        <f>A8669+1</f>
        <v>964</v>
      </c>
      <c r="B8678" s="1" t="s">
        <v>1</v>
      </c>
      <c r="C8678" s="2" t="s">
        <v>2</v>
      </c>
      <c r="D8678" s="2" t="s">
        <v>3</v>
      </c>
      <c r="E8678" s="3" t="s">
        <v>4</v>
      </c>
      <c r="F8678" s="10" t="s">
        <v>6</v>
      </c>
      <c r="G8678" s="11" t="s">
        <v>7</v>
      </c>
      <c r="H8678" s="11" t="s">
        <v>8</v>
      </c>
      <c r="I8678" s="12" t="s">
        <v>9</v>
      </c>
      <c r="J8678" s="13" t="s">
        <v>10</v>
      </c>
      <c r="K8678" s="14" t="s">
        <v>11</v>
      </c>
      <c r="L8678" s="14" t="s">
        <v>12</v>
      </c>
      <c r="M8678" s="14" t="s">
        <v>15</v>
      </c>
      <c r="N8678" s="14" t="s">
        <v>16</v>
      </c>
      <c r="O8678" s="14" t="s">
        <v>17</v>
      </c>
      <c r="P8678" s="15" t="s">
        <v>18</v>
      </c>
    </row>
    <row r="8679" spans="1:16" x14ac:dyDescent="0.25">
      <c r="B8679" s="4">
        <v>0.47</v>
      </c>
      <c r="C8679" s="5">
        <v>0.38</v>
      </c>
      <c r="D8679" s="5">
        <v>0.15</v>
      </c>
      <c r="E8679" s="6">
        <v>0.36</v>
      </c>
      <c r="F8679" s="36">
        <f>F8670+M8675</f>
        <v>0.51978290217131362</v>
      </c>
      <c r="G8679" s="38">
        <f>G8670+N8675</f>
        <v>-0.12902891715084533</v>
      </c>
      <c r="H8679" s="38">
        <f>H8670+O8675</f>
        <v>-0.18759682804680944</v>
      </c>
      <c r="I8679" s="40">
        <f>I8670+P8675</f>
        <v>0.20974608432408304</v>
      </c>
      <c r="J8679" s="16">
        <f>B8679*F8679+C8679*G8679+D8679*H8679+I8679</f>
        <v>0.37687353562025777</v>
      </c>
      <c r="K8679" s="17">
        <f>J8679-E8679</f>
        <v>1.6873535620257785E-2</v>
      </c>
      <c r="L8679" s="17">
        <f>K8679*K8679</f>
        <v>2.8471620432810827E-4</v>
      </c>
      <c r="M8679" s="17">
        <f>(E8679-J8679)*B8679</f>
        <v>-7.9305617415211579E-3</v>
      </c>
      <c r="N8679" s="17">
        <f>(E8679-J8679)*C8679</f>
        <v>-6.411943535697958E-3</v>
      </c>
      <c r="O8679" s="17">
        <f>(E8679-J8679)*D8679</f>
        <v>-2.5310303430386674E-3</v>
      </c>
      <c r="P8679" s="18">
        <f>(E8679-J8679)*I8679</f>
        <v>-3.5391580250520079E-3</v>
      </c>
    </row>
    <row r="8680" spans="1:16" x14ac:dyDescent="0.25">
      <c r="B8680" s="4">
        <v>0.27</v>
      </c>
      <c r="C8680" s="5">
        <v>0.55000000000000004</v>
      </c>
      <c r="D8680" s="5">
        <v>0.18</v>
      </c>
      <c r="E8680" s="6">
        <v>0.28999999999999998</v>
      </c>
      <c r="F8680" s="36"/>
      <c r="G8680" s="38"/>
      <c r="H8680" s="38"/>
      <c r="I8680" s="40"/>
      <c r="J8680" s="16">
        <f>B8680*F8679+C8680*G8679+D8680*H8679+I8679</f>
        <v>0.2453541344289471</v>
      </c>
      <c r="K8680" s="17">
        <f t="shared" ref="K8680:K8683" si="5784">J8680-E8680</f>
        <v>-4.4645865571052878E-2</v>
      </c>
      <c r="L8680" s="17">
        <f t="shared" ref="L8680:L8683" si="5785">K8680*K8680</f>
        <v>1.9932533125885249E-3</v>
      </c>
      <c r="M8680" s="17">
        <f t="shared" ref="M8680:M8683" si="5786">(E8680-J8680)*B8680</f>
        <v>1.2054383704184279E-2</v>
      </c>
      <c r="N8680" s="17">
        <f t="shared" ref="N8680:N8683" si="5787">(E8680-J8680)*C8680</f>
        <v>2.4555226064079085E-2</v>
      </c>
      <c r="O8680" s="17">
        <f t="shared" ref="O8680:O8683" si="5788">(E8680-J8680)*D8680</f>
        <v>8.036255802789518E-3</v>
      </c>
      <c r="P8680" s="18">
        <f>(E8680-J8680)*E8679</f>
        <v>1.6072511605579036E-2</v>
      </c>
    </row>
    <row r="8681" spans="1:16" x14ac:dyDescent="0.25">
      <c r="B8681" s="4">
        <v>0.22</v>
      </c>
      <c r="C8681" s="5">
        <v>0.71</v>
      </c>
      <c r="D8681" s="5">
        <v>7.0000000000000007E-2</v>
      </c>
      <c r="E8681" s="6">
        <v>0.22</v>
      </c>
      <c r="F8681" s="36"/>
      <c r="G8681" s="38"/>
      <c r="H8681" s="38"/>
      <c r="I8681" s="40"/>
      <c r="J8681" s="16">
        <f>B8681*F8679+C8681*G8679+D8681*H8679+I8679</f>
        <v>0.2193560136613952</v>
      </c>
      <c r="K8681" s="17">
        <f t="shared" si="5784"/>
        <v>-6.4398633860479615E-4</v>
      </c>
      <c r="L8681" s="17">
        <f t="shared" si="5785"/>
        <v>4.1471840430961117E-7</v>
      </c>
      <c r="M8681" s="17">
        <f t="shared" si="5786"/>
        <v>1.4167699449305516E-4</v>
      </c>
      <c r="N8681" s="17">
        <f t="shared" si="5787"/>
        <v>4.5723030040940524E-4</v>
      </c>
      <c r="O8681" s="17">
        <f t="shared" si="5788"/>
        <v>4.5079043702335736E-5</v>
      </c>
      <c r="P8681" s="18">
        <f>(E8681-J8681)*E8679</f>
        <v>2.3183508189772662E-4</v>
      </c>
    </row>
    <row r="8682" spans="1:16" x14ac:dyDescent="0.25">
      <c r="B8682" s="4">
        <v>0.16</v>
      </c>
      <c r="C8682" s="5">
        <v>0.62</v>
      </c>
      <c r="D8682" s="5">
        <v>0.22</v>
      </c>
      <c r="E8682" s="6">
        <v>0.14000000000000001</v>
      </c>
      <c r="F8682" s="36"/>
      <c r="G8682" s="38"/>
      <c r="H8682" s="38"/>
      <c r="I8682" s="40"/>
      <c r="J8682" s="16">
        <f>B8682*F8679+C8682*G8679+D8682*H8679+I8679</f>
        <v>0.17164211786767103</v>
      </c>
      <c r="K8682" s="17">
        <f t="shared" si="5784"/>
        <v>3.1642117867671016E-2</v>
      </c>
      <c r="L8682" s="17">
        <f t="shared" si="5785"/>
        <v>1.0012236231515853E-3</v>
      </c>
      <c r="M8682" s="17">
        <f t="shared" si="5786"/>
        <v>-5.0627388588273623E-3</v>
      </c>
      <c r="N8682" s="17">
        <f t="shared" si="5787"/>
        <v>-1.961811307795603E-2</v>
      </c>
      <c r="O8682" s="17">
        <f t="shared" si="5788"/>
        <v>-6.9612659308876234E-3</v>
      </c>
      <c r="P8682" s="18">
        <f>(E8682-J8682)*E8679</f>
        <v>-1.1391162432361565E-2</v>
      </c>
    </row>
    <row r="8683" spans="1:16" ht="15.75" thickBot="1" x14ac:dyDescent="0.3">
      <c r="B8683" s="7">
        <v>0.53</v>
      </c>
      <c r="C8683" s="8">
        <v>0.23</v>
      </c>
      <c r="D8683" s="8">
        <v>0.24</v>
      </c>
      <c r="E8683" s="9">
        <v>0.41</v>
      </c>
      <c r="F8683" s="37"/>
      <c r="G8683" s="39"/>
      <c r="H8683" s="39"/>
      <c r="I8683" s="41"/>
      <c r="J8683" s="19">
        <f>B8683*F8679+C8683*G8679+D8683*H8679+I8679</f>
        <v>0.41053113279895059</v>
      </c>
      <c r="K8683" s="20">
        <f t="shared" si="5784"/>
        <v>5.311327989506176E-4</v>
      </c>
      <c r="L8683" s="20">
        <f t="shared" si="5785"/>
        <v>2.8210205012111718E-7</v>
      </c>
      <c r="M8683" s="20">
        <f t="shared" si="5786"/>
        <v>-2.8150038344382732E-4</v>
      </c>
      <c r="N8683" s="20">
        <f t="shared" si="5787"/>
        <v>-1.2216054375864205E-4</v>
      </c>
      <c r="O8683" s="20">
        <f t="shared" si="5788"/>
        <v>-1.2747187174814821E-4</v>
      </c>
      <c r="P8683" s="21">
        <f>(E8683-J8683)*E8679</f>
        <v>-1.9120780762222234E-4</v>
      </c>
    </row>
    <row r="8684" spans="1:16" x14ac:dyDescent="0.25">
      <c r="K8684" t="s">
        <v>13</v>
      </c>
      <c r="L8684" s="22">
        <f>AVERAGE(L8679:L8683)</f>
        <v>6.559779921045299E-4</v>
      </c>
      <c r="M8684" s="22">
        <f t="shared" ref="M8684:P8684" si="5789">AVERAGE(M8679:M8683)</f>
        <v>-2.1574805702300276E-4</v>
      </c>
      <c r="N8684" s="22">
        <f t="shared" si="5789"/>
        <v>-2.2795215858482796E-4</v>
      </c>
      <c r="O8684" s="22">
        <f t="shared" si="5789"/>
        <v>-3.0768665983651691E-4</v>
      </c>
      <c r="P8684" s="22">
        <f t="shared" si="5789"/>
        <v>2.3656368448819344E-4</v>
      </c>
    </row>
    <row r="8685" spans="1:16" ht="15.75" thickBot="1" x14ac:dyDescent="0.3"/>
    <row r="8686" spans="1:16" ht="15.75" thickBot="1" x14ac:dyDescent="0.3">
      <c r="A8686" s="23" t="s">
        <v>19</v>
      </c>
      <c r="B8686" s="27" t="s">
        <v>0</v>
      </c>
      <c r="C8686" s="28"/>
      <c r="D8686" s="28"/>
      <c r="E8686" s="29"/>
      <c r="F8686" s="30" t="s">
        <v>5</v>
      </c>
      <c r="G8686" s="31"/>
      <c r="H8686" s="31"/>
      <c r="I8686" s="32"/>
      <c r="J8686" s="33" t="s">
        <v>14</v>
      </c>
      <c r="K8686" s="34"/>
      <c r="L8686" s="34"/>
      <c r="M8686" s="34"/>
      <c r="N8686" s="34"/>
      <c r="O8686" s="34"/>
      <c r="P8686" s="35"/>
    </row>
    <row r="8687" spans="1:16" x14ac:dyDescent="0.25">
      <c r="A8687" s="23">
        <f>A8678+1</f>
        <v>965</v>
      </c>
      <c r="B8687" s="1" t="s">
        <v>1</v>
      </c>
      <c r="C8687" s="2" t="s">
        <v>2</v>
      </c>
      <c r="D8687" s="2" t="s">
        <v>3</v>
      </c>
      <c r="E8687" s="3" t="s">
        <v>4</v>
      </c>
      <c r="F8687" s="10" t="s">
        <v>6</v>
      </c>
      <c r="G8687" s="11" t="s">
        <v>7</v>
      </c>
      <c r="H8687" s="11" t="s">
        <v>8</v>
      </c>
      <c r="I8687" s="12" t="s">
        <v>9</v>
      </c>
      <c r="J8687" s="13" t="s">
        <v>10</v>
      </c>
      <c r="K8687" s="14" t="s">
        <v>11</v>
      </c>
      <c r="L8687" s="14" t="s">
        <v>12</v>
      </c>
      <c r="M8687" s="14" t="s">
        <v>15</v>
      </c>
      <c r="N8687" s="14" t="s">
        <v>16</v>
      </c>
      <c r="O8687" s="14" t="s">
        <v>17</v>
      </c>
      <c r="P8687" s="15" t="s">
        <v>18</v>
      </c>
    </row>
    <row r="8688" spans="1:16" x14ac:dyDescent="0.25">
      <c r="B8688" s="4">
        <v>0.47</v>
      </c>
      <c r="C8688" s="5">
        <v>0.38</v>
      </c>
      <c r="D8688" s="5">
        <v>0.15</v>
      </c>
      <c r="E8688" s="6">
        <v>0.36</v>
      </c>
      <c r="F8688" s="36">
        <f>F8679+M8684</f>
        <v>0.51956715411429066</v>
      </c>
      <c r="G8688" s="38">
        <f>G8679+N8684</f>
        <v>-0.12925686930943014</v>
      </c>
      <c r="H8688" s="38">
        <f>H8679+O8684</f>
        <v>-0.18790451470664596</v>
      </c>
      <c r="I8688" s="40">
        <f>I8679+P8684</f>
        <v>0.20998264800857122</v>
      </c>
      <c r="J8688" s="16">
        <f>B8688*F8688+C8688*G8688+D8688*H8688+I8688</f>
        <v>0.37687592289870742</v>
      </c>
      <c r="K8688" s="17">
        <f>J8688-E8688</f>
        <v>1.6875922898707429E-2</v>
      </c>
      <c r="L8688" s="17">
        <f>K8688*K8688</f>
        <v>2.8479677368311776E-4</v>
      </c>
      <c r="M8688" s="17">
        <f>(E8688-J8688)*B8688</f>
        <v>-7.9316837623924913E-3</v>
      </c>
      <c r="N8688" s="17">
        <f>(E8688-J8688)*C8688</f>
        <v>-6.4128507015088236E-3</v>
      </c>
      <c r="O8688" s="17">
        <f>(E8688-J8688)*D8688</f>
        <v>-2.5313884348061142E-3</v>
      </c>
      <c r="P8688" s="18">
        <f>(E8688-J8688)*I8688</f>
        <v>-3.5436509778590691E-3</v>
      </c>
    </row>
    <row r="8689" spans="1:16" x14ac:dyDescent="0.25">
      <c r="B8689" s="4">
        <v>0.27</v>
      </c>
      <c r="C8689" s="5">
        <v>0.55000000000000004</v>
      </c>
      <c r="D8689" s="5">
        <v>0.18</v>
      </c>
      <c r="E8689" s="6">
        <v>0.28999999999999998</v>
      </c>
      <c r="F8689" s="36"/>
      <c r="G8689" s="38"/>
      <c r="H8689" s="38"/>
      <c r="I8689" s="40"/>
      <c r="J8689" s="16">
        <f>B8689*F8688+C8689*G8688+D8689*H8688+I8688</f>
        <v>0.24535168885204683</v>
      </c>
      <c r="K8689" s="17">
        <f t="shared" ref="K8689:K8692" si="5790">J8689-E8689</f>
        <v>-4.4648311147953146E-2</v>
      </c>
      <c r="L8689" s="17">
        <f t="shared" ref="L8689:L8692" si="5791">K8689*K8689</f>
        <v>1.9934716883644372E-3</v>
      </c>
      <c r="M8689" s="17">
        <f t="shared" ref="M8689:M8692" si="5792">(E8689-J8689)*B8689</f>
        <v>1.2055044009947349E-2</v>
      </c>
      <c r="N8689" s="17">
        <f t="shared" ref="N8689:N8692" si="5793">(E8689-J8689)*C8689</f>
        <v>2.4556571131374234E-2</v>
      </c>
      <c r="O8689" s="17">
        <f t="shared" ref="O8689:O8692" si="5794">(E8689-J8689)*D8689</f>
        <v>8.0366960066315662E-3</v>
      </c>
      <c r="P8689" s="18">
        <f>(E8689-J8689)*E8688</f>
        <v>1.6073392013263132E-2</v>
      </c>
    </row>
    <row r="8690" spans="1:16" x14ac:dyDescent="0.25">
      <c r="B8690" s="4">
        <v>0.22</v>
      </c>
      <c r="C8690" s="5">
        <v>0.71</v>
      </c>
      <c r="D8690" s="5">
        <v>7.0000000000000007E-2</v>
      </c>
      <c r="E8690" s="6">
        <v>0.22</v>
      </c>
      <c r="F8690" s="36"/>
      <c r="G8690" s="38"/>
      <c r="H8690" s="38"/>
      <c r="I8690" s="40"/>
      <c r="J8690" s="16">
        <f>B8690*F8688+C8690*G8688+D8690*H8688+I8688</f>
        <v>0.21936172867455456</v>
      </c>
      <c r="K8690" s="17">
        <f t="shared" si="5790"/>
        <v>-6.3827132544544418E-4</v>
      </c>
      <c r="L8690" s="17">
        <f t="shared" si="5791"/>
        <v>4.0739028488588415E-7</v>
      </c>
      <c r="M8690" s="17">
        <f t="shared" si="5792"/>
        <v>1.4041969159799773E-4</v>
      </c>
      <c r="N8690" s="17">
        <f t="shared" si="5793"/>
        <v>4.5317264106626534E-4</v>
      </c>
      <c r="O8690" s="17">
        <f t="shared" si="5794"/>
        <v>4.4678992781181098E-5</v>
      </c>
      <c r="P8690" s="18">
        <f>(E8690-J8690)*E8688</f>
        <v>2.297776771603599E-4</v>
      </c>
    </row>
    <row r="8691" spans="1:16" x14ac:dyDescent="0.25">
      <c r="B8691" s="4">
        <v>0.16</v>
      </c>
      <c r="C8691" s="5">
        <v>0.62</v>
      </c>
      <c r="D8691" s="5">
        <v>0.22</v>
      </c>
      <c r="E8691" s="6">
        <v>0.14000000000000001</v>
      </c>
      <c r="F8691" s="36"/>
      <c r="G8691" s="38"/>
      <c r="H8691" s="38"/>
      <c r="I8691" s="40"/>
      <c r="J8691" s="16">
        <f>B8691*F8688+C8691*G8688+D8691*H8688+I8688</f>
        <v>0.17163514045954892</v>
      </c>
      <c r="K8691" s="17">
        <f t="shared" si="5790"/>
        <v>3.1635140459548905E-2</v>
      </c>
      <c r="L8691" s="17">
        <f t="shared" si="5791"/>
        <v>1.0007821118953881E-3</v>
      </c>
      <c r="M8691" s="17">
        <f t="shared" si="5792"/>
        <v>-5.0616224735278246E-3</v>
      </c>
      <c r="N8691" s="17">
        <f t="shared" si="5793"/>
        <v>-1.9613787084920321E-2</v>
      </c>
      <c r="O8691" s="17">
        <f t="shared" si="5794"/>
        <v>-6.959730901100759E-3</v>
      </c>
      <c r="P8691" s="18">
        <f>(E8691-J8691)*E8688</f>
        <v>-1.1388650565437605E-2</v>
      </c>
    </row>
    <row r="8692" spans="1:16" ht="15.75" thickBot="1" x14ac:dyDescent="0.3">
      <c r="B8692" s="7">
        <v>0.53</v>
      </c>
      <c r="C8692" s="8">
        <v>0.23</v>
      </c>
      <c r="D8692" s="8">
        <v>0.24</v>
      </c>
      <c r="E8692" s="9">
        <v>0.41</v>
      </c>
      <c r="F8692" s="37"/>
      <c r="G8692" s="39"/>
      <c r="H8692" s="39"/>
      <c r="I8692" s="41"/>
      <c r="J8692" s="19">
        <f>B8692*F8688+C8692*G8688+D8692*H8688+I8688</f>
        <v>0.41052707621838125</v>
      </c>
      <c r="K8692" s="20">
        <f t="shared" si="5790"/>
        <v>5.2707621838127272E-4</v>
      </c>
      <c r="L8692" s="20">
        <f t="shared" si="5791"/>
        <v>2.7780933998310308E-7</v>
      </c>
      <c r="M8692" s="20">
        <f t="shared" si="5792"/>
        <v>-2.7935039574207457E-4</v>
      </c>
      <c r="N8692" s="20">
        <f t="shared" si="5793"/>
        <v>-1.2122753022769274E-4</v>
      </c>
      <c r="O8692" s="20">
        <f t="shared" si="5794"/>
        <v>-1.2649829241150544E-4</v>
      </c>
      <c r="P8692" s="21">
        <f>(E8692-J8692)*E8688</f>
        <v>-1.8974743861725817E-4</v>
      </c>
    </row>
    <row r="8693" spans="1:16" x14ac:dyDescent="0.25">
      <c r="K8693" t="s">
        <v>13</v>
      </c>
      <c r="L8693" s="22">
        <f>AVERAGE(L8688:L8692)</f>
        <v>6.5594715471356242E-4</v>
      </c>
      <c r="M8693" s="22">
        <f t="shared" ref="M8693:P8693" si="5795">AVERAGE(M8688:M8692)</f>
        <v>-2.1543858602340865E-4</v>
      </c>
      <c r="N8693" s="22">
        <f t="shared" si="5795"/>
        <v>-2.2762430884326813E-4</v>
      </c>
      <c r="O8693" s="22">
        <f t="shared" si="5795"/>
        <v>-3.0724852578112614E-4</v>
      </c>
      <c r="P8693" s="22">
        <f t="shared" si="5795"/>
        <v>2.3622414170191208E-4</v>
      </c>
    </row>
    <row r="8694" spans="1:16" ht="15.75" thickBot="1" x14ac:dyDescent="0.3"/>
    <row r="8695" spans="1:16" ht="15.75" thickBot="1" x14ac:dyDescent="0.3">
      <c r="A8695" s="23" t="s">
        <v>19</v>
      </c>
      <c r="B8695" s="27" t="s">
        <v>0</v>
      </c>
      <c r="C8695" s="28"/>
      <c r="D8695" s="28"/>
      <c r="E8695" s="29"/>
      <c r="F8695" s="30" t="s">
        <v>5</v>
      </c>
      <c r="G8695" s="31"/>
      <c r="H8695" s="31"/>
      <c r="I8695" s="32"/>
      <c r="J8695" s="33" t="s">
        <v>14</v>
      </c>
      <c r="K8695" s="34"/>
      <c r="L8695" s="34"/>
      <c r="M8695" s="34"/>
      <c r="N8695" s="34"/>
      <c r="O8695" s="34"/>
      <c r="P8695" s="35"/>
    </row>
    <row r="8696" spans="1:16" x14ac:dyDescent="0.25">
      <c r="A8696" s="23">
        <f>A8687+1</f>
        <v>966</v>
      </c>
      <c r="B8696" s="1" t="s">
        <v>1</v>
      </c>
      <c r="C8696" s="2" t="s">
        <v>2</v>
      </c>
      <c r="D8696" s="2" t="s">
        <v>3</v>
      </c>
      <c r="E8696" s="3" t="s">
        <v>4</v>
      </c>
      <c r="F8696" s="10" t="s">
        <v>6</v>
      </c>
      <c r="G8696" s="11" t="s">
        <v>7</v>
      </c>
      <c r="H8696" s="11" t="s">
        <v>8</v>
      </c>
      <c r="I8696" s="12" t="s">
        <v>9</v>
      </c>
      <c r="J8696" s="13" t="s">
        <v>10</v>
      </c>
      <c r="K8696" s="14" t="s">
        <v>11</v>
      </c>
      <c r="L8696" s="14" t="s">
        <v>12</v>
      </c>
      <c r="M8696" s="14" t="s">
        <v>15</v>
      </c>
      <c r="N8696" s="14" t="s">
        <v>16</v>
      </c>
      <c r="O8696" s="14" t="s">
        <v>17</v>
      </c>
      <c r="P8696" s="15" t="s">
        <v>18</v>
      </c>
    </row>
    <row r="8697" spans="1:16" x14ac:dyDescent="0.25">
      <c r="B8697" s="4">
        <v>0.47</v>
      </c>
      <c r="C8697" s="5">
        <v>0.38</v>
      </c>
      <c r="D8697" s="5">
        <v>0.15</v>
      </c>
      <c r="E8697" s="6">
        <v>0.36</v>
      </c>
      <c r="F8697" s="36">
        <f>F8688+M8693</f>
        <v>0.51935171552826731</v>
      </c>
      <c r="G8697" s="38">
        <f>G8688+N8693</f>
        <v>-0.12948449361827341</v>
      </c>
      <c r="H8697" s="38">
        <f>H8688+O8693</f>
        <v>-0.18821176323242708</v>
      </c>
      <c r="I8697" s="40">
        <f>I8688+P8693</f>
        <v>0.21021887215027313</v>
      </c>
      <c r="J8697" s="16">
        <f>B8697*F8697+C8697*G8697+D8697*H8697+I8697</f>
        <v>0.37687830638875081</v>
      </c>
      <c r="K8697" s="17">
        <f>J8697-E8697</f>
        <v>1.6878306388750819E-2</v>
      </c>
      <c r="L8697" s="17">
        <f>K8697*K8697</f>
        <v>2.8487722655254669E-4</v>
      </c>
      <c r="M8697" s="17">
        <f>(E8697-J8697)*B8697</f>
        <v>-7.9328040027128836E-3</v>
      </c>
      <c r="N8697" s="17">
        <f>(E8697-J8697)*C8697</f>
        <v>-6.4137564277253114E-3</v>
      </c>
      <c r="O8697" s="17">
        <f>(E8697-J8697)*D8697</f>
        <v>-2.5317459583126226E-3</v>
      </c>
      <c r="P8697" s="18">
        <f>(E8697-J8697)*I8697</f>
        <v>-3.5481385328499466E-3</v>
      </c>
    </row>
    <row r="8698" spans="1:16" x14ac:dyDescent="0.25">
      <c r="B8698" s="4">
        <v>0.27</v>
      </c>
      <c r="C8698" s="5">
        <v>0.55000000000000004</v>
      </c>
      <c r="D8698" s="5">
        <v>0.18</v>
      </c>
      <c r="E8698" s="6">
        <v>0.28999999999999998</v>
      </c>
      <c r="F8698" s="36"/>
      <c r="G8698" s="38"/>
      <c r="H8698" s="38"/>
      <c r="I8698" s="40"/>
      <c r="J8698" s="16">
        <f>B8698*F8697+C8698*G8697+D8698*H8697+I8697</f>
        <v>0.24534924647101808</v>
      </c>
      <c r="K8698" s="17">
        <f t="shared" ref="K8698:K8701" si="5796">J8698-E8698</f>
        <v>-4.4650753528981901E-2</v>
      </c>
      <c r="L8698" s="17">
        <f t="shared" ref="L8698:L8701" si="5797">K8698*K8698</f>
        <v>1.9936897907058895E-3</v>
      </c>
      <c r="M8698" s="17">
        <f t="shared" ref="M8698:M8701" si="5798">(E8698-J8698)*B8698</f>
        <v>1.2055703452825113E-2</v>
      </c>
      <c r="N8698" s="17">
        <f t="shared" ref="N8698:N8701" si="5799">(E8698-J8698)*C8698</f>
        <v>2.4557914440940048E-2</v>
      </c>
      <c r="O8698" s="17">
        <f t="shared" ref="O8698:O8701" si="5800">(E8698-J8698)*D8698</f>
        <v>8.0371356352167411E-3</v>
      </c>
      <c r="P8698" s="18">
        <f>(E8698-J8698)*E8697</f>
        <v>1.6074271270433482E-2</v>
      </c>
    </row>
    <row r="8699" spans="1:16" x14ac:dyDescent="0.25">
      <c r="B8699" s="4">
        <v>0.22</v>
      </c>
      <c r="C8699" s="5">
        <v>0.71</v>
      </c>
      <c r="D8699" s="5">
        <v>7.0000000000000007E-2</v>
      </c>
      <c r="E8699" s="6">
        <v>0.22</v>
      </c>
      <c r="F8699" s="36"/>
      <c r="G8699" s="38"/>
      <c r="H8699" s="38"/>
      <c r="I8699" s="40"/>
      <c r="J8699" s="16">
        <f>B8699*F8697+C8699*G8697+D8699*H8697+I8697</f>
        <v>0.21936743567124792</v>
      </c>
      <c r="K8699" s="17">
        <f t="shared" si="5796"/>
        <v>-6.3256432875208324E-4</v>
      </c>
      <c r="L8699" s="17">
        <f t="shared" si="5797"/>
        <v>4.0013763000957366E-7</v>
      </c>
      <c r="M8699" s="17">
        <f t="shared" si="5798"/>
        <v>1.3916415232545832E-4</v>
      </c>
      <c r="N8699" s="17">
        <f t="shared" si="5799"/>
        <v>4.491206734139791E-4</v>
      </c>
      <c r="O8699" s="17">
        <f t="shared" si="5800"/>
        <v>4.4279503012645833E-5</v>
      </c>
      <c r="P8699" s="18">
        <f>(E8699-J8699)*E8697</f>
        <v>2.2772315835074995E-4</v>
      </c>
    </row>
    <row r="8700" spans="1:16" x14ac:dyDescent="0.25">
      <c r="B8700" s="4">
        <v>0.16</v>
      </c>
      <c r="C8700" s="5">
        <v>0.62</v>
      </c>
      <c r="D8700" s="5">
        <v>0.22</v>
      </c>
      <c r="E8700" s="6">
        <v>0.14000000000000001</v>
      </c>
      <c r="F8700" s="36"/>
      <c r="G8700" s="38"/>
      <c r="H8700" s="38"/>
      <c r="I8700" s="40"/>
      <c r="J8700" s="16">
        <f>B8700*F8697+C8700*G8697+D8700*H8697+I8697</f>
        <v>0.17162817268033242</v>
      </c>
      <c r="K8700" s="17">
        <f t="shared" si="5796"/>
        <v>3.1628172680332411E-2</v>
      </c>
      <c r="L8700" s="17">
        <f t="shared" si="5797"/>
        <v>1.0003413070969254E-3</v>
      </c>
      <c r="M8700" s="17">
        <f t="shared" si="5798"/>
        <v>-5.0605076288531862E-3</v>
      </c>
      <c r="N8700" s="17">
        <f t="shared" si="5799"/>
        <v>-1.9609467061806093E-2</v>
      </c>
      <c r="O8700" s="17">
        <f t="shared" si="5800"/>
        <v>-6.9581979896731309E-3</v>
      </c>
      <c r="P8700" s="18">
        <f>(E8700-J8700)*E8697</f>
        <v>-1.1386142164919668E-2</v>
      </c>
    </row>
    <row r="8701" spans="1:16" ht="15.75" thickBot="1" x14ac:dyDescent="0.3">
      <c r="B8701" s="7">
        <v>0.53</v>
      </c>
      <c r="C8701" s="8">
        <v>0.23</v>
      </c>
      <c r="D8701" s="8">
        <v>0.24</v>
      </c>
      <c r="E8701" s="9">
        <v>0.41</v>
      </c>
      <c r="F8701" s="37"/>
      <c r="G8701" s="39"/>
      <c r="H8701" s="39"/>
      <c r="I8701" s="41"/>
      <c r="J8701" s="19">
        <f>B8701*F8697+C8701*G8697+D8701*H8697+I8697</f>
        <v>0.41052302467226942</v>
      </c>
      <c r="K8701" s="20">
        <f t="shared" si="5796"/>
        <v>5.2302467226944538E-4</v>
      </c>
      <c r="L8701" s="20">
        <f t="shared" si="5797"/>
        <v>2.7355480780256073E-7</v>
      </c>
      <c r="M8701" s="20">
        <f t="shared" si="5798"/>
        <v>-2.7720307630280604E-4</v>
      </c>
      <c r="N8701" s="20">
        <f t="shared" si="5799"/>
        <v>-1.2029567462197245E-4</v>
      </c>
      <c r="O8701" s="20">
        <f t="shared" si="5800"/>
        <v>-1.2552592134466688E-4</v>
      </c>
      <c r="P8701" s="21">
        <f>(E8701-J8701)*E8697</f>
        <v>-1.8828888201700034E-4</v>
      </c>
    </row>
    <row r="8702" spans="1:16" x14ac:dyDescent="0.25">
      <c r="K8702" t="s">
        <v>13</v>
      </c>
      <c r="L8702" s="22">
        <f>AVERAGE(L8697:L8701)</f>
        <v>6.5591640335863478E-4</v>
      </c>
      <c r="M8702" s="22">
        <f t="shared" ref="M8702:P8702" si="5801">AVERAGE(M8697:M8701)</f>
        <v>-2.1512942054366081E-4</v>
      </c>
      <c r="N8702" s="22">
        <f t="shared" si="5801"/>
        <v>-2.2729680995987048E-4</v>
      </c>
      <c r="O8702" s="22">
        <f t="shared" si="5801"/>
        <v>-3.068109462202066E-4</v>
      </c>
      <c r="P8702" s="22">
        <f t="shared" si="5801"/>
        <v>2.3588496979952325E-4</v>
      </c>
    </row>
    <row r="8703" spans="1:16" ht="15.75" thickBot="1" x14ac:dyDescent="0.3"/>
    <row r="8704" spans="1:16" ht="15.75" thickBot="1" x14ac:dyDescent="0.3">
      <c r="A8704" s="23" t="s">
        <v>19</v>
      </c>
      <c r="B8704" s="27" t="s">
        <v>0</v>
      </c>
      <c r="C8704" s="28"/>
      <c r="D8704" s="28"/>
      <c r="E8704" s="29"/>
      <c r="F8704" s="30" t="s">
        <v>5</v>
      </c>
      <c r="G8704" s="31"/>
      <c r="H8704" s="31"/>
      <c r="I8704" s="32"/>
      <c r="J8704" s="33" t="s">
        <v>14</v>
      </c>
      <c r="K8704" s="34"/>
      <c r="L8704" s="34"/>
      <c r="M8704" s="34"/>
      <c r="N8704" s="34"/>
      <c r="O8704" s="34"/>
      <c r="P8704" s="35"/>
    </row>
    <row r="8705" spans="1:16" x14ac:dyDescent="0.25">
      <c r="A8705" s="23">
        <f>A8696+1</f>
        <v>967</v>
      </c>
      <c r="B8705" s="1" t="s">
        <v>1</v>
      </c>
      <c r="C8705" s="2" t="s">
        <v>2</v>
      </c>
      <c r="D8705" s="2" t="s">
        <v>3</v>
      </c>
      <c r="E8705" s="3" t="s">
        <v>4</v>
      </c>
      <c r="F8705" s="10" t="s">
        <v>6</v>
      </c>
      <c r="G8705" s="11" t="s">
        <v>7</v>
      </c>
      <c r="H8705" s="11" t="s">
        <v>8</v>
      </c>
      <c r="I8705" s="12" t="s">
        <v>9</v>
      </c>
      <c r="J8705" s="13" t="s">
        <v>10</v>
      </c>
      <c r="K8705" s="14" t="s">
        <v>11</v>
      </c>
      <c r="L8705" s="14" t="s">
        <v>12</v>
      </c>
      <c r="M8705" s="14" t="s">
        <v>15</v>
      </c>
      <c r="N8705" s="14" t="s">
        <v>16</v>
      </c>
      <c r="O8705" s="14" t="s">
        <v>17</v>
      </c>
      <c r="P8705" s="15" t="s">
        <v>18</v>
      </c>
    </row>
    <row r="8706" spans="1:16" x14ac:dyDescent="0.25">
      <c r="B8706" s="4">
        <v>0.47</v>
      </c>
      <c r="C8706" s="5">
        <v>0.38</v>
      </c>
      <c r="D8706" s="5">
        <v>0.15</v>
      </c>
      <c r="E8706" s="6">
        <v>0.36</v>
      </c>
      <c r="F8706" s="36">
        <f>F8697+M8702</f>
        <v>0.51913658610772362</v>
      </c>
      <c r="G8706" s="38">
        <f>G8697+N8702</f>
        <v>-0.12971179042823328</v>
      </c>
      <c r="H8706" s="38">
        <f>H8697+O8702</f>
        <v>-0.18851857417864729</v>
      </c>
      <c r="I8706" s="40">
        <f>I8697+P8702</f>
        <v>0.21045475712007264</v>
      </c>
      <c r="J8706" s="16">
        <f>B8706*F8706+C8706*G8706+D8706*H8706+I8706</f>
        <v>0.37688068610117698</v>
      </c>
      <c r="K8706" s="17">
        <f>J8706-E8706</f>
        <v>1.6880686101176989E-2</v>
      </c>
      <c r="L8706" s="17">
        <f>K8706*K8706</f>
        <v>2.8495756324646999E-4</v>
      </c>
      <c r="M8706" s="17">
        <f>(E8706-J8706)*B8706</f>
        <v>-7.9339224675531849E-3</v>
      </c>
      <c r="N8706" s="17">
        <f>(E8706-J8706)*C8706</f>
        <v>-6.4146607184472557E-3</v>
      </c>
      <c r="O8706" s="17">
        <f>(E8706-J8706)*D8706</f>
        <v>-2.5321029151765483E-3</v>
      </c>
      <c r="P8706" s="18">
        <f>(E8706-J8706)*I8706</f>
        <v>-3.5526206934433893E-3</v>
      </c>
    </row>
    <row r="8707" spans="1:16" x14ac:dyDescent="0.25">
      <c r="B8707" s="4">
        <v>0.27</v>
      </c>
      <c r="C8707" s="5">
        <v>0.55000000000000004</v>
      </c>
      <c r="D8707" s="5">
        <v>0.18</v>
      </c>
      <c r="E8707" s="6">
        <v>0.28999999999999998</v>
      </c>
      <c r="F8707" s="36"/>
      <c r="G8707" s="38"/>
      <c r="H8707" s="38"/>
      <c r="I8707" s="40"/>
      <c r="J8707" s="16">
        <f>B8707*F8706+C8707*G8706+D8707*H8706+I8706</f>
        <v>0.24534680728147321</v>
      </c>
      <c r="K8707" s="17">
        <f t="shared" ref="K8707:K8710" si="5802">J8707-E8707</f>
        <v>-4.4653192718526774E-2</v>
      </c>
      <c r="L8707" s="17">
        <f t="shared" ref="L8707:L8710" si="5803">K8707*K8707</f>
        <v>1.9939076199578924E-3</v>
      </c>
      <c r="M8707" s="17">
        <f t="shared" ref="M8707:M8710" si="5804">(E8707-J8707)*B8707</f>
        <v>1.2056362034002229E-2</v>
      </c>
      <c r="N8707" s="17">
        <f t="shared" ref="N8707:N8710" si="5805">(E8707-J8707)*C8707</f>
        <v>2.4559255995189728E-2</v>
      </c>
      <c r="O8707" s="17">
        <f t="shared" ref="O8707:O8710" si="5806">(E8707-J8707)*D8707</f>
        <v>8.0375746893348188E-3</v>
      </c>
      <c r="P8707" s="18">
        <f>(E8707-J8707)*E8706</f>
        <v>1.6075149378669638E-2</v>
      </c>
    </row>
    <row r="8708" spans="1:16" x14ac:dyDescent="0.25">
      <c r="B8708" s="4">
        <v>0.22</v>
      </c>
      <c r="C8708" s="5">
        <v>0.71</v>
      </c>
      <c r="D8708" s="5">
        <v>7.0000000000000007E-2</v>
      </c>
      <c r="E8708" s="6">
        <v>0.22</v>
      </c>
      <c r="F8708" s="36"/>
      <c r="G8708" s="38"/>
      <c r="H8708" s="38"/>
      <c r="I8708" s="40"/>
      <c r="J8708" s="16">
        <f>B8708*F8706+C8708*G8706+D8708*H8706+I8706</f>
        <v>0.21937313466722091</v>
      </c>
      <c r="K8708" s="17">
        <f t="shared" si="5802"/>
        <v>-6.2686533277908629E-4</v>
      </c>
      <c r="L8708" s="17">
        <f t="shared" si="5803"/>
        <v>3.9296014544023462E-7</v>
      </c>
      <c r="M8708" s="17">
        <f t="shared" si="5804"/>
        <v>1.3791037321139897E-4</v>
      </c>
      <c r="N8708" s="17">
        <f t="shared" si="5805"/>
        <v>4.4507438627315127E-4</v>
      </c>
      <c r="O8708" s="17">
        <f t="shared" si="5806"/>
        <v>4.3880573294536043E-5</v>
      </c>
      <c r="P8708" s="18">
        <f>(E8708-J8708)*E8706</f>
        <v>2.2567151980047105E-4</v>
      </c>
    </row>
    <row r="8709" spans="1:16" x14ac:dyDescent="0.25">
      <c r="B8709" s="4">
        <v>0.16</v>
      </c>
      <c r="C8709" s="5">
        <v>0.62</v>
      </c>
      <c r="D8709" s="5">
        <v>0.22</v>
      </c>
      <c r="E8709" s="6">
        <v>0.14000000000000001</v>
      </c>
      <c r="F8709" s="36"/>
      <c r="G8709" s="38"/>
      <c r="H8709" s="38"/>
      <c r="I8709" s="40"/>
      <c r="J8709" s="16">
        <f>B8709*F8706+C8709*G8706+D8709*H8706+I8706</f>
        <v>0.1716212145125014</v>
      </c>
      <c r="K8709" s="17">
        <f t="shared" si="5802"/>
        <v>3.1621214512501383E-2</v>
      </c>
      <c r="L8709" s="17">
        <f t="shared" si="5803"/>
        <v>9.9990120724562808E-4</v>
      </c>
      <c r="M8709" s="17">
        <f t="shared" si="5804"/>
        <v>-5.0593943220002217E-3</v>
      </c>
      <c r="N8709" s="17">
        <f t="shared" si="5805"/>
        <v>-1.9605152997750858E-2</v>
      </c>
      <c r="O8709" s="17">
        <f t="shared" si="5806"/>
        <v>-6.9566671927503041E-3</v>
      </c>
      <c r="P8709" s="18">
        <f>(E8709-J8709)*E8706</f>
        <v>-1.1383637224500498E-2</v>
      </c>
    </row>
    <row r="8710" spans="1:16" ht="15.75" thickBot="1" x14ac:dyDescent="0.3">
      <c r="B8710" s="7">
        <v>0.53</v>
      </c>
      <c r="C8710" s="8">
        <v>0.23</v>
      </c>
      <c r="D8710" s="8">
        <v>0.24</v>
      </c>
      <c r="E8710" s="9">
        <v>0.41</v>
      </c>
      <c r="F8710" s="37"/>
      <c r="G8710" s="39"/>
      <c r="H8710" s="39"/>
      <c r="I8710" s="41"/>
      <c r="J8710" s="19">
        <f>B8710*F8706+C8710*G8706+D8710*H8706+I8706</f>
        <v>0.41051897815579719</v>
      </c>
      <c r="K8710" s="20">
        <f t="shared" si="5802"/>
        <v>5.1897815579721174E-4</v>
      </c>
      <c r="L8710" s="20">
        <f t="shared" si="5803"/>
        <v>2.6933832619467498E-7</v>
      </c>
      <c r="M8710" s="20">
        <f t="shared" si="5804"/>
        <v>-2.7505842257252223E-4</v>
      </c>
      <c r="N8710" s="20">
        <f t="shared" si="5805"/>
        <v>-1.193649758333587E-4</v>
      </c>
      <c r="O8710" s="20">
        <f t="shared" si="5806"/>
        <v>-1.2455475739133081E-4</v>
      </c>
      <c r="P8710" s="21">
        <f>(E8710-J8710)*E8706</f>
        <v>-1.8683213608699622E-4</v>
      </c>
    </row>
    <row r="8711" spans="1:16" x14ac:dyDescent="0.25">
      <c r="K8711" t="s">
        <v>13</v>
      </c>
      <c r="L8711" s="22">
        <f>AVERAGE(L8706:L8710)</f>
        <v>6.5588573778432499E-4</v>
      </c>
      <c r="M8711" s="22">
        <f t="shared" ref="M8711:P8711" si="5807">AVERAGE(M8706:M8710)</f>
        <v>-2.1482056098246012E-4</v>
      </c>
      <c r="N8711" s="22">
        <f t="shared" si="5807"/>
        <v>-2.2696966211371844E-4</v>
      </c>
      <c r="O8711" s="22">
        <f t="shared" si="5807"/>
        <v>-3.0637392053776567E-4</v>
      </c>
      <c r="P8711" s="22">
        <f t="shared" si="5807"/>
        <v>2.3554616888784487E-4</v>
      </c>
    </row>
    <row r="8712" spans="1:16" ht="15.75" thickBot="1" x14ac:dyDescent="0.3"/>
    <row r="8713" spans="1:16" ht="15.75" thickBot="1" x14ac:dyDescent="0.3">
      <c r="A8713" s="23" t="s">
        <v>19</v>
      </c>
      <c r="B8713" s="27" t="s">
        <v>0</v>
      </c>
      <c r="C8713" s="28"/>
      <c r="D8713" s="28"/>
      <c r="E8713" s="29"/>
      <c r="F8713" s="30" t="s">
        <v>5</v>
      </c>
      <c r="G8713" s="31"/>
      <c r="H8713" s="31"/>
      <c r="I8713" s="32"/>
      <c r="J8713" s="33" t="s">
        <v>14</v>
      </c>
      <c r="K8713" s="34"/>
      <c r="L8713" s="34"/>
      <c r="M8713" s="34"/>
      <c r="N8713" s="34"/>
      <c r="O8713" s="34"/>
      <c r="P8713" s="35"/>
    </row>
    <row r="8714" spans="1:16" x14ac:dyDescent="0.25">
      <c r="A8714" s="23">
        <f>A8705+1</f>
        <v>968</v>
      </c>
      <c r="B8714" s="1" t="s">
        <v>1</v>
      </c>
      <c r="C8714" s="2" t="s">
        <v>2</v>
      </c>
      <c r="D8714" s="2" t="s">
        <v>3</v>
      </c>
      <c r="E8714" s="3" t="s">
        <v>4</v>
      </c>
      <c r="F8714" s="10" t="s">
        <v>6</v>
      </c>
      <c r="G8714" s="11" t="s">
        <v>7</v>
      </c>
      <c r="H8714" s="11" t="s">
        <v>8</v>
      </c>
      <c r="I8714" s="12" t="s">
        <v>9</v>
      </c>
      <c r="J8714" s="13" t="s">
        <v>10</v>
      </c>
      <c r="K8714" s="14" t="s">
        <v>11</v>
      </c>
      <c r="L8714" s="14" t="s">
        <v>12</v>
      </c>
      <c r="M8714" s="14" t="s">
        <v>15</v>
      </c>
      <c r="N8714" s="14" t="s">
        <v>16</v>
      </c>
      <c r="O8714" s="14" t="s">
        <v>17</v>
      </c>
      <c r="P8714" s="15" t="s">
        <v>18</v>
      </c>
    </row>
    <row r="8715" spans="1:16" x14ac:dyDescent="0.25">
      <c r="B8715" s="4">
        <v>0.47</v>
      </c>
      <c r="C8715" s="5">
        <v>0.38</v>
      </c>
      <c r="D8715" s="5">
        <v>0.15</v>
      </c>
      <c r="E8715" s="6">
        <v>0.36</v>
      </c>
      <c r="F8715" s="36">
        <f>F8706+M8711</f>
        <v>0.51892176554674119</v>
      </c>
      <c r="G8715" s="38">
        <f>G8706+N8711</f>
        <v>-0.12993876009034699</v>
      </c>
      <c r="H8715" s="38">
        <f>H8706+O8711</f>
        <v>-0.18882494809918504</v>
      </c>
      <c r="I8715" s="40">
        <f>I8706+P8711</f>
        <v>0.21069030328896049</v>
      </c>
      <c r="J8715" s="16">
        <f>B8715*F8715+C8715*G8715+D8715*H8715+I8715</f>
        <v>0.37688306204671923</v>
      </c>
      <c r="K8715" s="17">
        <f>J8715-E8715</f>
        <v>1.6883062046719244E-2</v>
      </c>
      <c r="L8715" s="17">
        <f>K8715*K8715</f>
        <v>2.850377840733718E-4</v>
      </c>
      <c r="M8715" s="17">
        <f>(E8715-J8715)*B8715</f>
        <v>-7.9350391619580438E-3</v>
      </c>
      <c r="N8715" s="17">
        <f>(E8715-J8715)*C8715</f>
        <v>-6.4155635777533131E-3</v>
      </c>
      <c r="O8715" s="17">
        <f>(E8715-J8715)*D8715</f>
        <v>-2.5324593070078865E-3</v>
      </c>
      <c r="P8715" s="18">
        <f>(E8715-J8715)*I8715</f>
        <v>-3.5570974630696156E-3</v>
      </c>
    </row>
    <row r="8716" spans="1:16" x14ac:dyDescent="0.25">
      <c r="B8716" s="4">
        <v>0.27</v>
      </c>
      <c r="C8716" s="5">
        <v>0.55000000000000004</v>
      </c>
      <c r="D8716" s="5">
        <v>0.18</v>
      </c>
      <c r="E8716" s="6">
        <v>0.28999999999999998</v>
      </c>
      <c r="F8716" s="36"/>
      <c r="G8716" s="38"/>
      <c r="H8716" s="38"/>
      <c r="I8716" s="40"/>
      <c r="J8716" s="16">
        <f>B8716*F8715+C8716*G8715+D8716*H8715+I8715</f>
        <v>0.24534437127903647</v>
      </c>
      <c r="K8716" s="17">
        <f t="shared" ref="K8716:K8719" si="5808">J8716-E8716</f>
        <v>-4.4655628720963514E-2</v>
      </c>
      <c r="L8716" s="17">
        <f t="shared" ref="L8716:L8719" si="5809">K8716*K8716</f>
        <v>1.9941251764645416E-3</v>
      </c>
      <c r="M8716" s="17">
        <f t="shared" ref="M8716:M8719" si="5810">(E8716-J8716)*B8716</f>
        <v>1.2057019754660149E-2</v>
      </c>
      <c r="N8716" s="17">
        <f t="shared" ref="N8716:N8719" si="5811">(E8716-J8716)*C8716</f>
        <v>2.4560595796529933E-2</v>
      </c>
      <c r="O8716" s="17">
        <f t="shared" ref="O8716:O8719" si="5812">(E8716-J8716)*D8716</f>
        <v>8.0380131697734315E-3</v>
      </c>
      <c r="P8716" s="18">
        <f>(E8716-J8716)*E8715</f>
        <v>1.6076026339546863E-2</v>
      </c>
    </row>
    <row r="8717" spans="1:16" x14ac:dyDescent="0.25">
      <c r="B8717" s="4">
        <v>0.22</v>
      </c>
      <c r="C8717" s="5">
        <v>0.71</v>
      </c>
      <c r="D8717" s="5">
        <v>7.0000000000000007E-2</v>
      </c>
      <c r="E8717" s="6">
        <v>0.22</v>
      </c>
      <c r="F8717" s="36"/>
      <c r="G8717" s="38"/>
      <c r="H8717" s="38"/>
      <c r="I8717" s="40"/>
      <c r="J8717" s="16">
        <f>B8717*F8715+C8717*G8715+D8717*H8715+I8715</f>
        <v>0.21937882567815423</v>
      </c>
      <c r="K8717" s="17">
        <f t="shared" si="5808"/>
        <v>-6.2117432184577437E-4</v>
      </c>
      <c r="L8717" s="17">
        <f t="shared" si="5809"/>
        <v>3.8585753812055767E-7</v>
      </c>
      <c r="M8717" s="17">
        <f t="shared" si="5810"/>
        <v>1.3665835080607037E-4</v>
      </c>
      <c r="N8717" s="17">
        <f t="shared" si="5811"/>
        <v>4.4103376851049978E-4</v>
      </c>
      <c r="O8717" s="17">
        <f t="shared" si="5812"/>
        <v>4.3482202529204211E-5</v>
      </c>
      <c r="P8717" s="18">
        <f>(E8717-J8717)*E8715</f>
        <v>2.2362275586447876E-4</v>
      </c>
    </row>
    <row r="8718" spans="1:16" x14ac:dyDescent="0.25">
      <c r="B8718" s="4">
        <v>0.16</v>
      </c>
      <c r="C8718" s="5">
        <v>0.62</v>
      </c>
      <c r="D8718" s="5">
        <v>0.22</v>
      </c>
      <c r="E8718" s="6">
        <v>0.14000000000000001</v>
      </c>
      <c r="F8718" s="36"/>
      <c r="G8718" s="38"/>
      <c r="H8718" s="38"/>
      <c r="I8718" s="40"/>
      <c r="J8718" s="16">
        <f>B8718*F8715+C8718*G8715+D8718*H8715+I8715</f>
        <v>0.17161426593860324</v>
      </c>
      <c r="K8718" s="17">
        <f t="shared" si="5808"/>
        <v>3.1614265938603225E-2</v>
      </c>
      <c r="L8718" s="17">
        <f t="shared" si="5809"/>
        <v>9.9946181083672815E-4</v>
      </c>
      <c r="M8718" s="17">
        <f t="shared" si="5810"/>
        <v>-5.0582825501765162E-3</v>
      </c>
      <c r="N8718" s="17">
        <f t="shared" si="5811"/>
        <v>-1.9600844881934001E-2</v>
      </c>
      <c r="O8718" s="17">
        <f t="shared" si="5812"/>
        <v>-6.9551385064927094E-3</v>
      </c>
      <c r="P8718" s="18">
        <f>(E8718-J8718)*E8715</f>
        <v>-1.1381135737897161E-2</v>
      </c>
    </row>
    <row r="8719" spans="1:16" ht="15.75" thickBot="1" x14ac:dyDescent="0.3">
      <c r="B8719" s="7">
        <v>0.53</v>
      </c>
      <c r="C8719" s="8">
        <v>0.23</v>
      </c>
      <c r="D8719" s="8">
        <v>0.24</v>
      </c>
      <c r="E8719" s="9">
        <v>0.41</v>
      </c>
      <c r="F8719" s="37"/>
      <c r="G8719" s="39"/>
      <c r="H8719" s="39"/>
      <c r="I8719" s="41"/>
      <c r="J8719" s="19">
        <f>B8719*F8715+C8719*G8715+D8719*H8715+I8715</f>
        <v>0.41051493666414907</v>
      </c>
      <c r="K8719" s="20">
        <f t="shared" si="5808"/>
        <v>5.1493666414909045E-4</v>
      </c>
      <c r="L8719" s="20">
        <f t="shared" si="5809"/>
        <v>2.6515976808499317E-7</v>
      </c>
      <c r="M8719" s="20">
        <f t="shared" si="5810"/>
        <v>-2.7291643199901794E-4</v>
      </c>
      <c r="N8719" s="20">
        <f t="shared" si="5811"/>
        <v>-1.184354327542908E-4</v>
      </c>
      <c r="O8719" s="20">
        <f t="shared" si="5812"/>
        <v>-1.2358479939578171E-4</v>
      </c>
      <c r="P8719" s="21">
        <f>(E8719-J8719)*E8715</f>
        <v>-1.8537719909367256E-4</v>
      </c>
    </row>
    <row r="8720" spans="1:16" x14ac:dyDescent="0.25">
      <c r="K8720" t="s">
        <v>13</v>
      </c>
      <c r="L8720" s="22">
        <f>AVERAGE(L8715:L8719)</f>
        <v>6.558551577361695E-4</v>
      </c>
      <c r="M8720" s="22">
        <f t="shared" ref="M8720:P8720" si="5813">AVERAGE(M8715:M8719)</f>
        <v>-2.1451200773347172E-4</v>
      </c>
      <c r="N8720" s="22">
        <f t="shared" si="5813"/>
        <v>-2.2664286548023451E-4</v>
      </c>
      <c r="O8720" s="22">
        <f t="shared" si="5813"/>
        <v>-3.0593744811874843E-4</v>
      </c>
      <c r="P8720" s="22">
        <f t="shared" si="5813"/>
        <v>2.3520773907017846E-4</v>
      </c>
    </row>
    <row r="8721" spans="1:16" ht="15.75" thickBot="1" x14ac:dyDescent="0.3"/>
    <row r="8722" spans="1:16" ht="15.75" thickBot="1" x14ac:dyDescent="0.3">
      <c r="A8722" s="23" t="s">
        <v>19</v>
      </c>
      <c r="B8722" s="27" t="s">
        <v>0</v>
      </c>
      <c r="C8722" s="28"/>
      <c r="D8722" s="28"/>
      <c r="E8722" s="29"/>
      <c r="F8722" s="30" t="s">
        <v>5</v>
      </c>
      <c r="G8722" s="31"/>
      <c r="H8722" s="31"/>
      <c r="I8722" s="32"/>
      <c r="J8722" s="33" t="s">
        <v>14</v>
      </c>
      <c r="K8722" s="34"/>
      <c r="L8722" s="34"/>
      <c r="M8722" s="34"/>
      <c r="N8722" s="34"/>
      <c r="O8722" s="34"/>
      <c r="P8722" s="35"/>
    </row>
    <row r="8723" spans="1:16" x14ac:dyDescent="0.25">
      <c r="A8723" s="23">
        <f>A8714+1</f>
        <v>969</v>
      </c>
      <c r="B8723" s="1" t="s">
        <v>1</v>
      </c>
      <c r="C8723" s="2" t="s">
        <v>2</v>
      </c>
      <c r="D8723" s="2" t="s">
        <v>3</v>
      </c>
      <c r="E8723" s="3" t="s">
        <v>4</v>
      </c>
      <c r="F8723" s="10" t="s">
        <v>6</v>
      </c>
      <c r="G8723" s="11" t="s">
        <v>7</v>
      </c>
      <c r="H8723" s="11" t="s">
        <v>8</v>
      </c>
      <c r="I8723" s="12" t="s">
        <v>9</v>
      </c>
      <c r="J8723" s="13" t="s">
        <v>10</v>
      </c>
      <c r="K8723" s="14" t="s">
        <v>11</v>
      </c>
      <c r="L8723" s="14" t="s">
        <v>12</v>
      </c>
      <c r="M8723" s="14" t="s">
        <v>15</v>
      </c>
      <c r="N8723" s="14" t="s">
        <v>16</v>
      </c>
      <c r="O8723" s="14" t="s">
        <v>17</v>
      </c>
      <c r="P8723" s="15" t="s">
        <v>18</v>
      </c>
    </row>
    <row r="8724" spans="1:16" x14ac:dyDescent="0.25">
      <c r="B8724" s="4">
        <v>0.47</v>
      </c>
      <c r="C8724" s="5">
        <v>0.38</v>
      </c>
      <c r="D8724" s="5">
        <v>0.15</v>
      </c>
      <c r="E8724" s="6">
        <v>0.36</v>
      </c>
      <c r="F8724" s="36">
        <f>F8715+M8720</f>
        <v>0.51870725353900771</v>
      </c>
      <c r="G8724" s="38">
        <f>G8715+N8720</f>
        <v>-0.13016540295582724</v>
      </c>
      <c r="H8724" s="38">
        <f>H8715+O8720</f>
        <v>-0.18913088554730378</v>
      </c>
      <c r="I8724" s="40">
        <f>I8715+P8720</f>
        <v>0.21092551102803067</v>
      </c>
      <c r="J8724" s="16">
        <f>B8724*F8724+C8724*G8724+D8724*H8724+I8724</f>
        <v>0.37688543423605436</v>
      </c>
      <c r="K8724" s="17">
        <f>J8724-E8724</f>
        <v>1.6885434236054375E-2</v>
      </c>
      <c r="L8724" s="17">
        <f>K8724*K8724</f>
        <v>2.8511788934011722E-4</v>
      </c>
      <c r="M8724" s="17">
        <f>(E8724-J8724)*B8724</f>
        <v>-7.9361540909455557E-3</v>
      </c>
      <c r="N8724" s="17">
        <f>(E8724-J8724)*C8724</f>
        <v>-6.4164650097006627E-3</v>
      </c>
      <c r="O8724" s="17">
        <f>(E8724-J8724)*D8724</f>
        <v>-2.5328151354081564E-3</v>
      </c>
      <c r="P8724" s="18">
        <f>(E8724-J8724)*I8724</f>
        <v>-3.5615688451699737E-3</v>
      </c>
    </row>
    <row r="8725" spans="1:16" x14ac:dyDescent="0.25">
      <c r="B8725" s="4">
        <v>0.27</v>
      </c>
      <c r="C8725" s="5">
        <v>0.55000000000000004</v>
      </c>
      <c r="D8725" s="5">
        <v>0.18</v>
      </c>
      <c r="E8725" s="6">
        <v>0.28999999999999998</v>
      </c>
      <c r="F8725" s="36"/>
      <c r="G8725" s="38"/>
      <c r="H8725" s="38"/>
      <c r="I8725" s="40"/>
      <c r="J8725" s="16">
        <f>B8725*F8724+C8725*G8724+D8725*H8724+I8724</f>
        <v>0.2453419384593431</v>
      </c>
      <c r="K8725" s="17">
        <f t="shared" ref="K8725:K8728" si="5814">J8725-E8725</f>
        <v>-4.4658061540656879E-2</v>
      </c>
      <c r="L8725" s="17">
        <f t="shared" ref="L8725:L8728" si="5815">K8725*K8725</f>
        <v>1.9943424605690973E-3</v>
      </c>
      <c r="M8725" s="17">
        <f t="shared" ref="M8725:M8728" si="5816">(E8725-J8725)*B8725</f>
        <v>1.2057676615977357E-2</v>
      </c>
      <c r="N8725" s="17">
        <f t="shared" ref="N8725:N8728" si="5817">(E8725-J8725)*C8725</f>
        <v>2.4561933847361286E-2</v>
      </c>
      <c r="O8725" s="17">
        <f t="shared" ref="O8725:O8728" si="5818">(E8725-J8725)*D8725</f>
        <v>8.0384510773182372E-3</v>
      </c>
      <c r="P8725" s="18">
        <f>(E8725-J8725)*E8724</f>
        <v>1.6076902154636474E-2</v>
      </c>
    </row>
    <row r="8726" spans="1:16" x14ac:dyDescent="0.25">
      <c r="B8726" s="4">
        <v>0.22</v>
      </c>
      <c r="C8726" s="5">
        <v>0.71</v>
      </c>
      <c r="D8726" s="5">
        <v>7.0000000000000007E-2</v>
      </c>
      <c r="E8726" s="6">
        <v>0.22</v>
      </c>
      <c r="F8726" s="36"/>
      <c r="G8726" s="38"/>
      <c r="H8726" s="38"/>
      <c r="I8726" s="40"/>
      <c r="J8726" s="16">
        <f>B8726*F8724+C8726*G8724+D8726*H8724+I8724</f>
        <v>0.21938450871966375</v>
      </c>
      <c r="K8726" s="17">
        <f t="shared" si="5814"/>
        <v>-6.1549128033625E-4</v>
      </c>
      <c r="L8726" s="17">
        <f t="shared" si="5815"/>
        <v>3.7882951616995626E-7</v>
      </c>
      <c r="M8726" s="17">
        <f t="shared" si="5816"/>
        <v>1.3540808167397501E-4</v>
      </c>
      <c r="N8726" s="17">
        <f t="shared" si="5817"/>
        <v>4.369988090387375E-4</v>
      </c>
      <c r="O8726" s="17">
        <f t="shared" si="5818"/>
        <v>4.3084389623537504E-5</v>
      </c>
      <c r="P8726" s="18">
        <f>(E8726-J8726)*E8724</f>
        <v>2.2157686092104999E-4</v>
      </c>
    </row>
    <row r="8727" spans="1:16" x14ac:dyDescent="0.25">
      <c r="B8727" s="4">
        <v>0.16</v>
      </c>
      <c r="C8727" s="5">
        <v>0.62</v>
      </c>
      <c r="D8727" s="5">
        <v>0.22</v>
      </c>
      <c r="E8727" s="6">
        <v>0.14000000000000001</v>
      </c>
      <c r="F8727" s="36"/>
      <c r="G8727" s="38"/>
      <c r="H8727" s="38"/>
      <c r="I8727" s="40"/>
      <c r="J8727" s="16">
        <f>B8727*F8724+C8727*G8724+D8727*H8724+I8724</f>
        <v>0.17160732694125219</v>
      </c>
      <c r="K8727" s="17">
        <f t="shared" si="5814"/>
        <v>3.1607326941252178E-2</v>
      </c>
      <c r="L8727" s="17">
        <f t="shared" si="5815"/>
        <v>9.9902311637120578E-4</v>
      </c>
      <c r="M8727" s="17">
        <f t="shared" si="5816"/>
        <v>-5.0571723106003488E-3</v>
      </c>
      <c r="N8727" s="17">
        <f t="shared" si="5817"/>
        <v>-1.9596542703576351E-2</v>
      </c>
      <c r="O8727" s="17">
        <f t="shared" si="5818"/>
        <v>-6.9536119270754791E-3</v>
      </c>
      <c r="P8727" s="18">
        <f>(E8727-J8727)*E8724</f>
        <v>-1.1378637698850783E-2</v>
      </c>
    </row>
    <row r="8728" spans="1:16" ht="15.75" thickBot="1" x14ac:dyDescent="0.3">
      <c r="B8728" s="7">
        <v>0.53</v>
      </c>
      <c r="C8728" s="8">
        <v>0.23</v>
      </c>
      <c r="D8728" s="8">
        <v>0.24</v>
      </c>
      <c r="E8728" s="9">
        <v>0.41</v>
      </c>
      <c r="F8728" s="37"/>
      <c r="G8728" s="39"/>
      <c r="H8728" s="39"/>
      <c r="I8728" s="41"/>
      <c r="J8728" s="19">
        <f>B8728*F8724+C8728*G8724+D8728*H8724+I8724</f>
        <v>0.41051090019251157</v>
      </c>
      <c r="K8728" s="20">
        <f t="shared" si="5814"/>
        <v>5.1090019251159857E-4</v>
      </c>
      <c r="L8728" s="20">
        <f t="shared" si="5815"/>
        <v>2.6101900670838846E-7</v>
      </c>
      <c r="M8728" s="20">
        <f t="shared" si="5816"/>
        <v>-2.7077710203114724E-4</v>
      </c>
      <c r="N8728" s="20">
        <f t="shared" si="5817"/>
        <v>-1.1750704427766767E-4</v>
      </c>
      <c r="O8728" s="20">
        <f t="shared" si="5818"/>
        <v>-1.2261604620278366E-4</v>
      </c>
      <c r="P8728" s="21">
        <f>(E8728-J8728)*E8724</f>
        <v>-1.8392406930417549E-4</v>
      </c>
    </row>
    <row r="8729" spans="1:16" x14ac:dyDescent="0.25">
      <c r="K8729" t="s">
        <v>13</v>
      </c>
      <c r="L8729" s="22">
        <f>AVERAGE(L8724:L8728)</f>
        <v>6.5582466296065962E-4</v>
      </c>
      <c r="M8729" s="22">
        <f t="shared" ref="M8729:P8729" si="5819">AVERAGE(M8724:M8728)</f>
        <v>-2.1420376118514388E-4</v>
      </c>
      <c r="N8729" s="22">
        <f t="shared" si="5819"/>
        <v>-2.2631642023093201E-4</v>
      </c>
      <c r="O8729" s="22">
        <f t="shared" si="5819"/>
        <v>-3.0550152834892886E-4</v>
      </c>
      <c r="P8729" s="22">
        <f t="shared" si="5819"/>
        <v>2.3486968044651862E-4</v>
      </c>
    </row>
    <row r="8730" spans="1:16" ht="15.75" thickBot="1" x14ac:dyDescent="0.3"/>
    <row r="8731" spans="1:16" ht="15.75" thickBot="1" x14ac:dyDescent="0.3">
      <c r="A8731" s="23" t="s">
        <v>19</v>
      </c>
      <c r="B8731" s="27" t="s">
        <v>0</v>
      </c>
      <c r="C8731" s="28"/>
      <c r="D8731" s="28"/>
      <c r="E8731" s="29"/>
      <c r="F8731" s="30" t="s">
        <v>5</v>
      </c>
      <c r="G8731" s="31"/>
      <c r="H8731" s="31"/>
      <c r="I8731" s="32"/>
      <c r="J8731" s="33" t="s">
        <v>14</v>
      </c>
      <c r="K8731" s="34"/>
      <c r="L8731" s="34"/>
      <c r="M8731" s="34"/>
      <c r="N8731" s="34"/>
      <c r="O8731" s="34"/>
      <c r="P8731" s="35"/>
    </row>
    <row r="8732" spans="1:16" x14ac:dyDescent="0.25">
      <c r="A8732" s="23">
        <f>A8723+1</f>
        <v>970</v>
      </c>
      <c r="B8732" s="1" t="s">
        <v>1</v>
      </c>
      <c r="C8732" s="2" t="s">
        <v>2</v>
      </c>
      <c r="D8732" s="2" t="s">
        <v>3</v>
      </c>
      <c r="E8732" s="3" t="s">
        <v>4</v>
      </c>
      <c r="F8732" s="10" t="s">
        <v>6</v>
      </c>
      <c r="G8732" s="11" t="s">
        <v>7</v>
      </c>
      <c r="H8732" s="11" t="s">
        <v>8</v>
      </c>
      <c r="I8732" s="12" t="s">
        <v>9</v>
      </c>
      <c r="J8732" s="13" t="s">
        <v>10</v>
      </c>
      <c r="K8732" s="14" t="s">
        <v>11</v>
      </c>
      <c r="L8732" s="14" t="s">
        <v>12</v>
      </c>
      <c r="M8732" s="14" t="s">
        <v>15</v>
      </c>
      <c r="N8732" s="14" t="s">
        <v>16</v>
      </c>
      <c r="O8732" s="14" t="s">
        <v>17</v>
      </c>
      <c r="P8732" s="15" t="s">
        <v>18</v>
      </c>
    </row>
    <row r="8733" spans="1:16" x14ac:dyDescent="0.25">
      <c r="B8733" s="4">
        <v>0.47</v>
      </c>
      <c r="C8733" s="5">
        <v>0.38</v>
      </c>
      <c r="D8733" s="5">
        <v>0.15</v>
      </c>
      <c r="E8733" s="6">
        <v>0.36</v>
      </c>
      <c r="F8733" s="36">
        <f>F8724+M8729</f>
        <v>0.51849304977782251</v>
      </c>
      <c r="G8733" s="38">
        <f>G8724+N8729</f>
        <v>-0.13039171937605817</v>
      </c>
      <c r="H8733" s="38">
        <f>H8724+O8729</f>
        <v>-0.18943638707565272</v>
      </c>
      <c r="I8733" s="40">
        <f>I8724+P8729</f>
        <v>0.2111603807084772</v>
      </c>
      <c r="J8733" s="16">
        <f>B8733*F8733+C8733*G8733+D8733*H8733+I8733</f>
        <v>0.37688780267980376</v>
      </c>
      <c r="K8733" s="17">
        <f>J8733-E8733</f>
        <v>1.6887802679803776E-2</v>
      </c>
      <c r="L8733" s="17">
        <f>K8733*K8733</f>
        <v>2.851978793519876E-4</v>
      </c>
      <c r="M8733" s="17">
        <f>(E8733-J8733)*B8733</f>
        <v>-7.9372672595077742E-3</v>
      </c>
      <c r="N8733" s="17">
        <f>(E8733-J8733)*C8733</f>
        <v>-6.4173650183254353E-3</v>
      </c>
      <c r="O8733" s="17">
        <f>(E8733-J8733)*D8733</f>
        <v>-2.5331704019705662E-3</v>
      </c>
      <c r="P8733" s="18">
        <f>(E8733-J8733)*I8733</f>
        <v>-3.5660348431970071E-3</v>
      </c>
    </row>
    <row r="8734" spans="1:16" x14ac:dyDescent="0.25">
      <c r="B8734" s="4">
        <v>0.27</v>
      </c>
      <c r="C8734" s="5">
        <v>0.55000000000000004</v>
      </c>
      <c r="D8734" s="5">
        <v>0.18</v>
      </c>
      <c r="E8734" s="6">
        <v>0.28999999999999998</v>
      </c>
      <c r="F8734" s="36"/>
      <c r="G8734" s="38"/>
      <c r="H8734" s="38"/>
      <c r="I8734" s="40"/>
      <c r="J8734" s="16">
        <f>B8734*F8733+C8734*G8733+D8734*H8733+I8733</f>
        <v>0.24533950881803979</v>
      </c>
      <c r="K8734" s="17">
        <f t="shared" ref="K8734:K8737" si="5820">J8734-E8734</f>
        <v>-4.4660491181960194E-2</v>
      </c>
      <c r="L8734" s="17">
        <f t="shared" ref="L8734:L8737" si="5821">K8734*K8734</f>
        <v>1.994559472613944E-3</v>
      </c>
      <c r="M8734" s="17">
        <f t="shared" ref="M8734:M8737" si="5822">(E8734-J8734)*B8734</f>
        <v>1.2058332619129253E-2</v>
      </c>
      <c r="N8734" s="17">
        <f t="shared" ref="N8734:N8737" si="5823">(E8734-J8734)*C8734</f>
        <v>2.4563270150078108E-2</v>
      </c>
      <c r="O8734" s="17">
        <f t="shared" ref="O8734:O8737" si="5824">(E8734-J8734)*D8734</f>
        <v>8.0388884127528346E-3</v>
      </c>
      <c r="P8734" s="18">
        <f>(E8734-J8734)*E8733</f>
        <v>1.6077776825505669E-2</v>
      </c>
    </row>
    <row r="8735" spans="1:16" x14ac:dyDescent="0.25">
      <c r="B8735" s="4">
        <v>0.22</v>
      </c>
      <c r="C8735" s="5">
        <v>0.71</v>
      </c>
      <c r="D8735" s="5">
        <v>7.0000000000000007E-2</v>
      </c>
      <c r="E8735" s="6">
        <v>0.22</v>
      </c>
      <c r="F8735" s="36"/>
      <c r="G8735" s="38"/>
      <c r="H8735" s="38"/>
      <c r="I8735" s="40"/>
      <c r="J8735" s="16">
        <f>B8735*F8733+C8735*G8733+D8735*H8733+I8733</f>
        <v>0.21939018380730116</v>
      </c>
      <c r="K8735" s="17">
        <f t="shared" si="5820"/>
        <v>-6.0981619269884213E-4</v>
      </c>
      <c r="L8735" s="17">
        <f t="shared" si="5821"/>
        <v>3.7187578887771136E-7</v>
      </c>
      <c r="M8735" s="17">
        <f t="shared" si="5822"/>
        <v>1.3415956239374528E-4</v>
      </c>
      <c r="N8735" s="17">
        <f t="shared" si="5823"/>
        <v>4.3296949681617789E-4</v>
      </c>
      <c r="O8735" s="17">
        <f t="shared" si="5824"/>
        <v>4.2687133488918954E-5</v>
      </c>
      <c r="P8735" s="18">
        <f>(E8735-J8735)*E8733</f>
        <v>2.1953382937158316E-4</v>
      </c>
    </row>
    <row r="8736" spans="1:16" x14ac:dyDescent="0.25">
      <c r="B8736" s="4">
        <v>0.16</v>
      </c>
      <c r="C8736" s="5">
        <v>0.62</v>
      </c>
      <c r="D8736" s="5">
        <v>0.22</v>
      </c>
      <c r="E8736" s="6">
        <v>0.14000000000000001</v>
      </c>
      <c r="F8736" s="36"/>
      <c r="G8736" s="38"/>
      <c r="H8736" s="38"/>
      <c r="I8736" s="40"/>
      <c r="J8736" s="16">
        <f>B8736*F8733+C8736*G8733+D8736*H8733+I8733</f>
        <v>0.17160039750312914</v>
      </c>
      <c r="K8736" s="17">
        <f t="shared" si="5820"/>
        <v>3.1600397503129124E-2</v>
      </c>
      <c r="L8736" s="17">
        <f t="shared" si="5821"/>
        <v>9.9858512235576936E-4</v>
      </c>
      <c r="M8736" s="17">
        <f t="shared" si="5822"/>
        <v>-5.05606360050066E-3</v>
      </c>
      <c r="N8736" s="17">
        <f t="shared" si="5823"/>
        <v>-1.9592246451940055E-2</v>
      </c>
      <c r="O8736" s="17">
        <f t="shared" si="5824"/>
        <v>-6.9520874506884076E-3</v>
      </c>
      <c r="P8736" s="18">
        <f>(E8736-J8736)*E8733</f>
        <v>-1.1376143101126484E-2</v>
      </c>
    </row>
    <row r="8737" spans="1:16" ht="15.75" thickBot="1" x14ac:dyDescent="0.3">
      <c r="B8737" s="7">
        <v>0.53</v>
      </c>
      <c r="C8737" s="8">
        <v>0.23</v>
      </c>
      <c r="D8737" s="8">
        <v>0.24</v>
      </c>
      <c r="E8737" s="9">
        <v>0.41</v>
      </c>
      <c r="F8737" s="37"/>
      <c r="G8737" s="39"/>
      <c r="H8737" s="39"/>
      <c r="I8737" s="41"/>
      <c r="J8737" s="19">
        <f>B8737*F8733+C8737*G8733+D8737*H8733+I8733</f>
        <v>0.41050686873607306</v>
      </c>
      <c r="K8737" s="20">
        <f t="shared" si="5820"/>
        <v>5.0686873607308502E-4</v>
      </c>
      <c r="L8737" s="20">
        <f t="shared" si="5821"/>
        <v>2.5691591560832673E-7</v>
      </c>
      <c r="M8737" s="20">
        <f t="shared" si="5822"/>
        <v>-2.6864043011873507E-4</v>
      </c>
      <c r="N8737" s="20">
        <f t="shared" si="5823"/>
        <v>-1.1657980929680956E-4</v>
      </c>
      <c r="O8737" s="20">
        <f t="shared" si="5824"/>
        <v>-1.216484966575404E-4</v>
      </c>
      <c r="P8737" s="21">
        <f>(E8737-J8737)*E8733</f>
        <v>-1.8247274498631061E-4</v>
      </c>
    </row>
    <row r="8738" spans="1:16" x14ac:dyDescent="0.25">
      <c r="K8738" t="s">
        <v>13</v>
      </c>
      <c r="L8738" s="22">
        <f>AVERAGE(L8733:L8737)</f>
        <v>6.5579425320523728E-4</v>
      </c>
      <c r="M8738" s="22">
        <f t="shared" ref="M8738:P8738" si="5825">AVERAGE(M8733:M8737)</f>
        <v>-2.1389582172083422E-4</v>
      </c>
      <c r="N8738" s="22">
        <f t="shared" si="5825"/>
        <v>-2.2599032653360332E-4</v>
      </c>
      <c r="O8738" s="22">
        <f t="shared" si="5825"/>
        <v>-3.05066160614952E-4</v>
      </c>
      <c r="P8738" s="22">
        <f t="shared" si="5825"/>
        <v>2.3453199311348989E-4</v>
      </c>
    </row>
    <row r="8739" spans="1:16" ht="15.75" thickBot="1" x14ac:dyDescent="0.3"/>
    <row r="8740" spans="1:16" ht="15.75" thickBot="1" x14ac:dyDescent="0.3">
      <c r="A8740" s="23" t="s">
        <v>19</v>
      </c>
      <c r="B8740" s="27" t="s">
        <v>0</v>
      </c>
      <c r="C8740" s="28"/>
      <c r="D8740" s="28"/>
      <c r="E8740" s="29"/>
      <c r="F8740" s="30" t="s">
        <v>5</v>
      </c>
      <c r="G8740" s="31"/>
      <c r="H8740" s="31"/>
      <c r="I8740" s="32"/>
      <c r="J8740" s="33" t="s">
        <v>14</v>
      </c>
      <c r="K8740" s="34"/>
      <c r="L8740" s="34"/>
      <c r="M8740" s="34"/>
      <c r="N8740" s="34"/>
      <c r="O8740" s="34"/>
      <c r="P8740" s="35"/>
    </row>
    <row r="8741" spans="1:16" x14ac:dyDescent="0.25">
      <c r="A8741" s="23">
        <f>A8732+1</f>
        <v>971</v>
      </c>
      <c r="B8741" s="1" t="s">
        <v>1</v>
      </c>
      <c r="C8741" s="2" t="s">
        <v>2</v>
      </c>
      <c r="D8741" s="2" t="s">
        <v>3</v>
      </c>
      <c r="E8741" s="3" t="s">
        <v>4</v>
      </c>
      <c r="F8741" s="10" t="s">
        <v>6</v>
      </c>
      <c r="G8741" s="11" t="s">
        <v>7</v>
      </c>
      <c r="H8741" s="11" t="s">
        <v>8</v>
      </c>
      <c r="I8741" s="12" t="s">
        <v>9</v>
      </c>
      <c r="J8741" s="13" t="s">
        <v>10</v>
      </c>
      <c r="K8741" s="14" t="s">
        <v>11</v>
      </c>
      <c r="L8741" s="14" t="s">
        <v>12</v>
      </c>
      <c r="M8741" s="14" t="s">
        <v>15</v>
      </c>
      <c r="N8741" s="14" t="s">
        <v>16</v>
      </c>
      <c r="O8741" s="14" t="s">
        <v>17</v>
      </c>
      <c r="P8741" s="15" t="s">
        <v>18</v>
      </c>
    </row>
    <row r="8742" spans="1:16" x14ac:dyDescent="0.25">
      <c r="B8742" s="4">
        <v>0.47</v>
      </c>
      <c r="C8742" s="5">
        <v>0.38</v>
      </c>
      <c r="D8742" s="5">
        <v>0.15</v>
      </c>
      <c r="E8742" s="6">
        <v>0.36</v>
      </c>
      <c r="F8742" s="36">
        <f>F8733+M8738</f>
        <v>0.51827915395610169</v>
      </c>
      <c r="G8742" s="38">
        <f>G8733+N8738</f>
        <v>-0.13061770970259179</v>
      </c>
      <c r="H8742" s="38">
        <f>H8733+O8738</f>
        <v>-0.18974145323626768</v>
      </c>
      <c r="I8742" s="40">
        <f>I8733+P8738</f>
        <v>0.21139491270159069</v>
      </c>
      <c r="J8742" s="16">
        <f>B8742*F8742+C8742*G8742+D8742*H8742+I8742</f>
        <v>0.37689016738853343</v>
      </c>
      <c r="K8742" s="17">
        <f>J8742-E8742</f>
        <v>1.6890167388533439E-2</v>
      </c>
      <c r="L8742" s="17">
        <f>K8742*K8742</f>
        <v>2.852777544126785E-4</v>
      </c>
      <c r="M8742" s="17">
        <f>(E8742-J8742)*B8742</f>
        <v>-7.9383786726107165E-3</v>
      </c>
      <c r="N8742" s="17">
        <f>(E8742-J8742)*C8742</f>
        <v>-6.4182636076427066E-3</v>
      </c>
      <c r="O8742" s="17">
        <f>(E8742-J8742)*D8742</f>
        <v>-2.5335251082800156E-3</v>
      </c>
      <c r="P8742" s="18">
        <f>(E8742-J8742)*I8742</f>
        <v>-3.5704954606142806E-3</v>
      </c>
    </row>
    <row r="8743" spans="1:16" x14ac:dyDescent="0.25">
      <c r="B8743" s="4">
        <v>0.27</v>
      </c>
      <c r="C8743" s="5">
        <v>0.55000000000000004</v>
      </c>
      <c r="D8743" s="5">
        <v>0.18</v>
      </c>
      <c r="E8743" s="6">
        <v>0.28999999999999998</v>
      </c>
      <c r="F8743" s="36"/>
      <c r="G8743" s="38"/>
      <c r="H8743" s="38"/>
      <c r="I8743" s="40"/>
      <c r="J8743" s="16">
        <f>B8743*F8742+C8743*G8742+D8743*H8742+I8742</f>
        <v>0.2453370823507845</v>
      </c>
      <c r="K8743" s="17">
        <f t="shared" ref="K8743:K8746" si="5826">J8743-E8743</f>
        <v>-4.4662917649215483E-2</v>
      </c>
      <c r="L8743" s="17">
        <f t="shared" ref="L8743:L8746" si="5827">K8743*K8743</f>
        <v>1.9947762129406037E-3</v>
      </c>
      <c r="M8743" s="17">
        <f t="shared" ref="M8743:M8746" si="5828">(E8743-J8743)*B8743</f>
        <v>1.2058987765288182E-2</v>
      </c>
      <c r="N8743" s="17">
        <f t="shared" ref="N8743:N8746" si="5829">(E8743-J8743)*C8743</f>
        <v>2.4564604707068519E-2</v>
      </c>
      <c r="O8743" s="17">
        <f t="shared" ref="O8743:O8746" si="5830">(E8743-J8743)*D8743</f>
        <v>8.0393251768587862E-3</v>
      </c>
      <c r="P8743" s="18">
        <f>(E8743-J8743)*E8742</f>
        <v>1.6078650353717572E-2</v>
      </c>
    </row>
    <row r="8744" spans="1:16" x14ac:dyDescent="0.25">
      <c r="B8744" s="4">
        <v>0.22</v>
      </c>
      <c r="C8744" s="5">
        <v>0.71</v>
      </c>
      <c r="D8744" s="5">
        <v>7.0000000000000007E-2</v>
      </c>
      <c r="E8744" s="6">
        <v>0.22</v>
      </c>
      <c r="F8744" s="36"/>
      <c r="G8744" s="38"/>
      <c r="H8744" s="38"/>
      <c r="I8744" s="40"/>
      <c r="J8744" s="16">
        <f>B8744*F8742+C8744*G8742+D8744*H8742+I8742</f>
        <v>0.21939585095655417</v>
      </c>
      <c r="K8744" s="17">
        <f t="shared" si="5826"/>
        <v>-6.0414904344582854E-4</v>
      </c>
      <c r="L8744" s="17">
        <f t="shared" si="5827"/>
        <v>3.649960666965096E-7</v>
      </c>
      <c r="M8744" s="17">
        <f t="shared" si="5828"/>
        <v>1.3291278955808228E-4</v>
      </c>
      <c r="N8744" s="17">
        <f t="shared" si="5829"/>
        <v>4.2894582084653822E-4</v>
      </c>
      <c r="O8744" s="17">
        <f t="shared" si="5830"/>
        <v>4.2290433041208005E-5</v>
      </c>
      <c r="P8744" s="18">
        <f>(E8744-J8744)*E8742</f>
        <v>2.1749365564049827E-4</v>
      </c>
    </row>
    <row r="8745" spans="1:16" x14ac:dyDescent="0.25">
      <c r="B8745" s="4">
        <v>0.16</v>
      </c>
      <c r="C8745" s="5">
        <v>0.62</v>
      </c>
      <c r="D8745" s="5">
        <v>0.22</v>
      </c>
      <c r="E8745" s="6">
        <v>0.14000000000000001</v>
      </c>
      <c r="F8745" s="36"/>
      <c r="G8745" s="38"/>
      <c r="H8745" s="38"/>
      <c r="I8745" s="40"/>
      <c r="J8745" s="16">
        <f>B8745*F8742+C8745*G8742+D8745*H8742+I8742</f>
        <v>0.17159347760698118</v>
      </c>
      <c r="K8745" s="17">
        <f t="shared" si="5826"/>
        <v>3.1593477606981168E-2</v>
      </c>
      <c r="L8745" s="17">
        <f t="shared" si="5827"/>
        <v>9.9814782730282044E-4</v>
      </c>
      <c r="M8745" s="17">
        <f t="shared" si="5828"/>
        <v>-5.054956417116987E-3</v>
      </c>
      <c r="N8745" s="17">
        <f t="shared" si="5829"/>
        <v>-1.9587956116328326E-2</v>
      </c>
      <c r="O8745" s="17">
        <f t="shared" si="5830"/>
        <v>-6.9505650735358568E-3</v>
      </c>
      <c r="P8745" s="18">
        <f>(E8745-J8745)*E8742</f>
        <v>-1.1373651938513221E-2</v>
      </c>
    </row>
    <row r="8746" spans="1:16" ht="15.75" thickBot="1" x14ac:dyDescent="0.3">
      <c r="B8746" s="7">
        <v>0.53</v>
      </c>
      <c r="C8746" s="8">
        <v>0.23</v>
      </c>
      <c r="D8746" s="8">
        <v>0.24</v>
      </c>
      <c r="E8746" s="9">
        <v>0.41</v>
      </c>
      <c r="F8746" s="37"/>
      <c r="G8746" s="39"/>
      <c r="H8746" s="39"/>
      <c r="I8746" s="41"/>
      <c r="J8746" s="19">
        <f>B8746*F8742+C8746*G8742+D8746*H8742+I8742</f>
        <v>0.41050284229002432</v>
      </c>
      <c r="K8746" s="20">
        <f t="shared" si="5826"/>
        <v>5.0284229002434122E-4</v>
      </c>
      <c r="L8746" s="20">
        <f t="shared" si="5827"/>
        <v>2.5285036863692367E-7</v>
      </c>
      <c r="M8746" s="20">
        <f t="shared" si="5828"/>
        <v>-2.6650641371290086E-4</v>
      </c>
      <c r="N8746" s="20">
        <f t="shared" si="5829"/>
        <v>-1.1565372670559849E-4</v>
      </c>
      <c r="O8746" s="20">
        <f t="shared" si="5830"/>
        <v>-1.2068214960584188E-4</v>
      </c>
      <c r="P8746" s="21">
        <f>(E8746-J8746)*E8742</f>
        <v>-1.8102322440876283E-4</v>
      </c>
    </row>
    <row r="8747" spans="1:16" x14ac:dyDescent="0.25">
      <c r="K8747" t="s">
        <v>13</v>
      </c>
      <c r="L8747" s="22">
        <f>AVERAGE(L8742:L8746)</f>
        <v>6.5576392821828735E-4</v>
      </c>
      <c r="M8747" s="22">
        <f t="shared" ref="M8747:P8747" si="5831">AVERAGE(M8742:M8746)</f>
        <v>-2.135881897188681E-4</v>
      </c>
      <c r="N8747" s="22">
        <f t="shared" si="5831"/>
        <v>-2.2566458455231526E-4</v>
      </c>
      <c r="O8747" s="22">
        <f t="shared" si="5831"/>
        <v>-3.0463134430434386E-4</v>
      </c>
      <c r="P8747" s="22">
        <f t="shared" si="5831"/>
        <v>2.3419467716436117E-4</v>
      </c>
    </row>
    <row r="8748" spans="1:16" ht="15.75" thickBot="1" x14ac:dyDescent="0.3"/>
    <row r="8749" spans="1:16" ht="15.75" thickBot="1" x14ac:dyDescent="0.3">
      <c r="A8749" s="23" t="s">
        <v>19</v>
      </c>
      <c r="B8749" s="27" t="s">
        <v>0</v>
      </c>
      <c r="C8749" s="28"/>
      <c r="D8749" s="28"/>
      <c r="E8749" s="29"/>
      <c r="F8749" s="30" t="s">
        <v>5</v>
      </c>
      <c r="G8749" s="31"/>
      <c r="H8749" s="31"/>
      <c r="I8749" s="32"/>
      <c r="J8749" s="33" t="s">
        <v>14</v>
      </c>
      <c r="K8749" s="34"/>
      <c r="L8749" s="34"/>
      <c r="M8749" s="34"/>
      <c r="N8749" s="34"/>
      <c r="O8749" s="34"/>
      <c r="P8749" s="35"/>
    </row>
    <row r="8750" spans="1:16" x14ac:dyDescent="0.25">
      <c r="A8750" s="23">
        <f>A8741+1</f>
        <v>972</v>
      </c>
      <c r="B8750" s="1" t="s">
        <v>1</v>
      </c>
      <c r="C8750" s="2" t="s">
        <v>2</v>
      </c>
      <c r="D8750" s="2" t="s">
        <v>3</v>
      </c>
      <c r="E8750" s="3" t="s">
        <v>4</v>
      </c>
      <c r="F8750" s="10" t="s">
        <v>6</v>
      </c>
      <c r="G8750" s="11" t="s">
        <v>7</v>
      </c>
      <c r="H8750" s="11" t="s">
        <v>8</v>
      </c>
      <c r="I8750" s="12" t="s">
        <v>9</v>
      </c>
      <c r="J8750" s="13" t="s">
        <v>10</v>
      </c>
      <c r="K8750" s="14" t="s">
        <v>11</v>
      </c>
      <c r="L8750" s="14" t="s">
        <v>12</v>
      </c>
      <c r="M8750" s="14" t="s">
        <v>15</v>
      </c>
      <c r="N8750" s="14" t="s">
        <v>16</v>
      </c>
      <c r="O8750" s="14" t="s">
        <v>17</v>
      </c>
      <c r="P8750" s="15" t="s">
        <v>18</v>
      </c>
    </row>
    <row r="8751" spans="1:16" x14ac:dyDescent="0.25">
      <c r="B8751" s="4">
        <v>0.47</v>
      </c>
      <c r="C8751" s="5">
        <v>0.38</v>
      </c>
      <c r="D8751" s="5">
        <v>0.15</v>
      </c>
      <c r="E8751" s="6">
        <v>0.36</v>
      </c>
      <c r="F8751" s="36">
        <f>F8742+M8747</f>
        <v>0.51806556576638285</v>
      </c>
      <c r="G8751" s="38">
        <f>G8742+N8747</f>
        <v>-0.1308433742871441</v>
      </c>
      <c r="H8751" s="38">
        <f>H8742+O8747</f>
        <v>-0.19004608458057201</v>
      </c>
      <c r="I8751" s="40">
        <f>I8742+P8747</f>
        <v>0.21162910737875507</v>
      </c>
      <c r="J8751" s="16">
        <f>B8751*F8751+C8751*G8751+D8751*H8751+I8751</f>
        <v>0.37689252837275444</v>
      </c>
      <c r="K8751" s="17">
        <f>J8751-E8751</f>
        <v>1.6892528372754456E-2</v>
      </c>
      <c r="L8751" s="17">
        <f>K8751*K8751</f>
        <v>2.8535751482431434E-4</v>
      </c>
      <c r="M8751" s="17">
        <f>(E8751-J8751)*B8751</f>
        <v>-7.9394883351945941E-3</v>
      </c>
      <c r="N8751" s="17">
        <f>(E8751-J8751)*C8751</f>
        <v>-6.4191607816466937E-3</v>
      </c>
      <c r="O8751" s="17">
        <f>(E8751-J8751)*D8751</f>
        <v>-2.5338792559131684E-3</v>
      </c>
      <c r="P8751" s="18">
        <f>(E8751-J8751)*I8751</f>
        <v>-3.5749507008963192E-3</v>
      </c>
    </row>
    <row r="8752" spans="1:16" x14ac:dyDescent="0.25">
      <c r="B8752" s="4">
        <v>0.27</v>
      </c>
      <c r="C8752" s="5">
        <v>0.55000000000000004</v>
      </c>
      <c r="D8752" s="5">
        <v>0.18</v>
      </c>
      <c r="E8752" s="6">
        <v>0.28999999999999998</v>
      </c>
      <c r="F8752" s="36"/>
      <c r="G8752" s="38"/>
      <c r="H8752" s="38"/>
      <c r="I8752" s="40"/>
      <c r="J8752" s="16">
        <f>B8752*F8751+C8752*G8751+D8752*H8751+I8751</f>
        <v>0.24533465905324622</v>
      </c>
      <c r="K8752" s="17">
        <f t="shared" ref="K8752:K8755" si="5832">J8752-E8752</f>
        <v>-4.4665340946753757E-2</v>
      </c>
      <c r="L8752" s="17">
        <f t="shared" ref="L8752:L8755" si="5833">K8752*K8752</f>
        <v>1.9949926818897579E-3</v>
      </c>
      <c r="M8752" s="17">
        <f t="shared" ref="M8752:M8755" si="5834">(E8752-J8752)*B8752</f>
        <v>1.2059642055623515E-2</v>
      </c>
      <c r="N8752" s="17">
        <f t="shared" ref="N8752:N8755" si="5835">(E8752-J8752)*C8752</f>
        <v>2.4565937520714568E-2</v>
      </c>
      <c r="O8752" s="17">
        <f t="shared" ref="O8752:O8755" si="5836">(E8752-J8752)*D8752</f>
        <v>8.0397613704156767E-3</v>
      </c>
      <c r="P8752" s="18">
        <f>(E8752-J8752)*E8751</f>
        <v>1.6079522740831353E-2</v>
      </c>
    </row>
    <row r="8753" spans="1:16" x14ac:dyDescent="0.25">
      <c r="B8753" s="4">
        <v>0.22</v>
      </c>
      <c r="C8753" s="5">
        <v>0.71</v>
      </c>
      <c r="D8753" s="5">
        <v>7.0000000000000007E-2</v>
      </c>
      <c r="E8753" s="6">
        <v>0.22</v>
      </c>
      <c r="F8753" s="36"/>
      <c r="G8753" s="38"/>
      <c r="H8753" s="38"/>
      <c r="I8753" s="40"/>
      <c r="J8753" s="16">
        <f>B8753*F8751+C8753*G8751+D8753*H8751+I8751</f>
        <v>0.21940151018284695</v>
      </c>
      <c r="K8753" s="17">
        <f t="shared" si="5832"/>
        <v>-5.9848981715304728E-4</v>
      </c>
      <c r="L8753" s="17">
        <f t="shared" si="5833"/>
        <v>3.5819006123588795E-7</v>
      </c>
      <c r="M8753" s="17">
        <f t="shared" si="5834"/>
        <v>1.3166775977367041E-4</v>
      </c>
      <c r="N8753" s="17">
        <f t="shared" si="5835"/>
        <v>4.2492777017866354E-4</v>
      </c>
      <c r="O8753" s="17">
        <f t="shared" si="5836"/>
        <v>4.1894287200713314E-5</v>
      </c>
      <c r="P8753" s="18">
        <f>(E8753-J8753)*E8751</f>
        <v>2.1545633417509701E-4</v>
      </c>
    </row>
    <row r="8754" spans="1:16" x14ac:dyDescent="0.25">
      <c r="B8754" s="4">
        <v>0.16</v>
      </c>
      <c r="C8754" s="5">
        <v>0.62</v>
      </c>
      <c r="D8754" s="5">
        <v>0.22</v>
      </c>
      <c r="E8754" s="6">
        <v>0.14000000000000001</v>
      </c>
      <c r="F8754" s="36"/>
      <c r="G8754" s="38"/>
      <c r="H8754" s="38"/>
      <c r="I8754" s="40"/>
      <c r="J8754" s="16">
        <f>B8754*F8751+C8754*G8751+D8754*H8751+I8751</f>
        <v>0.17158656723562113</v>
      </c>
      <c r="K8754" s="17">
        <f t="shared" si="5832"/>
        <v>3.1586567235621116E-2</v>
      </c>
      <c r="L8754" s="17">
        <f t="shared" si="5833"/>
        <v>9.9771122973041338E-4</v>
      </c>
      <c r="M8754" s="17">
        <f t="shared" si="5834"/>
        <v>-5.0538507576993784E-3</v>
      </c>
      <c r="N8754" s="17">
        <f t="shared" si="5835"/>
        <v>-1.9583671686085092E-2</v>
      </c>
      <c r="O8754" s="17">
        <f t="shared" si="5836"/>
        <v>-6.9490447918366454E-3</v>
      </c>
      <c r="P8754" s="18">
        <f>(E8754-J8754)*E8751</f>
        <v>-1.1371164204823602E-2</v>
      </c>
    </row>
    <row r="8755" spans="1:16" ht="15.75" thickBot="1" x14ac:dyDescent="0.3">
      <c r="B8755" s="7">
        <v>0.53</v>
      </c>
      <c r="C8755" s="8">
        <v>0.23</v>
      </c>
      <c r="D8755" s="8">
        <v>0.24</v>
      </c>
      <c r="E8755" s="9">
        <v>0.41</v>
      </c>
      <c r="F8755" s="37"/>
      <c r="G8755" s="39"/>
      <c r="H8755" s="39"/>
      <c r="I8755" s="41"/>
      <c r="J8755" s="19">
        <f>B8755*F8751+C8755*G8751+D8755*H8751+I8751</f>
        <v>0.41049882084955758</v>
      </c>
      <c r="K8755" s="20">
        <f t="shared" si="5832"/>
        <v>4.9882084955760186E-4</v>
      </c>
      <c r="L8755" s="20">
        <f t="shared" si="5833"/>
        <v>2.4882223995336766E-7</v>
      </c>
      <c r="M8755" s="20">
        <f t="shared" si="5834"/>
        <v>-2.6437505026552901E-4</v>
      </c>
      <c r="N8755" s="20">
        <f t="shared" si="5835"/>
        <v>-1.1472879539824844E-4</v>
      </c>
      <c r="O8755" s="20">
        <f t="shared" si="5836"/>
        <v>-1.1971700389382444E-4</v>
      </c>
      <c r="P8755" s="21">
        <f>(E8755-J8755)*E8751</f>
        <v>-1.7957550584073666E-4</v>
      </c>
    </row>
    <row r="8756" spans="1:16" x14ac:dyDescent="0.25">
      <c r="K8756" t="s">
        <v>13</v>
      </c>
      <c r="L8756" s="22">
        <f>AVERAGE(L8751:L8755)</f>
        <v>6.5573368774913502E-4</v>
      </c>
      <c r="M8756" s="22">
        <f t="shared" ref="M8756:P8756" si="5837">AVERAGE(M8751:M8755)</f>
        <v>-2.1328086555246319E-4</v>
      </c>
      <c r="N8756" s="22">
        <f t="shared" si="5837"/>
        <v>-2.2533919444736104E-4</v>
      </c>
      <c r="O8756" s="22">
        <f t="shared" si="5837"/>
        <v>-3.0419707880544961E-4</v>
      </c>
      <c r="P8756" s="22">
        <f t="shared" si="5837"/>
        <v>2.338577326891585E-4</v>
      </c>
    </row>
    <row r="8757" spans="1:16" ht="15.75" thickBot="1" x14ac:dyDescent="0.3"/>
    <row r="8758" spans="1:16" ht="15.75" thickBot="1" x14ac:dyDescent="0.3">
      <c r="A8758" s="23" t="s">
        <v>19</v>
      </c>
      <c r="B8758" s="27" t="s">
        <v>0</v>
      </c>
      <c r="C8758" s="28"/>
      <c r="D8758" s="28"/>
      <c r="E8758" s="29"/>
      <c r="F8758" s="30" t="s">
        <v>5</v>
      </c>
      <c r="G8758" s="31"/>
      <c r="H8758" s="31"/>
      <c r="I8758" s="32"/>
      <c r="J8758" s="33" t="s">
        <v>14</v>
      </c>
      <c r="K8758" s="34"/>
      <c r="L8758" s="34"/>
      <c r="M8758" s="34"/>
      <c r="N8758" s="34"/>
      <c r="O8758" s="34"/>
      <c r="P8758" s="35"/>
    </row>
    <row r="8759" spans="1:16" x14ac:dyDescent="0.25">
      <c r="A8759" s="23">
        <f>A8750+1</f>
        <v>973</v>
      </c>
      <c r="B8759" s="1" t="s">
        <v>1</v>
      </c>
      <c r="C8759" s="2" t="s">
        <v>2</v>
      </c>
      <c r="D8759" s="2" t="s">
        <v>3</v>
      </c>
      <c r="E8759" s="3" t="s">
        <v>4</v>
      </c>
      <c r="F8759" s="10" t="s">
        <v>6</v>
      </c>
      <c r="G8759" s="11" t="s">
        <v>7</v>
      </c>
      <c r="H8759" s="11" t="s">
        <v>8</v>
      </c>
      <c r="I8759" s="12" t="s">
        <v>9</v>
      </c>
      <c r="J8759" s="13" t="s">
        <v>10</v>
      </c>
      <c r="K8759" s="14" t="s">
        <v>11</v>
      </c>
      <c r="L8759" s="14" t="s">
        <v>12</v>
      </c>
      <c r="M8759" s="14" t="s">
        <v>15</v>
      </c>
      <c r="N8759" s="14" t="s">
        <v>16</v>
      </c>
      <c r="O8759" s="14" t="s">
        <v>17</v>
      </c>
      <c r="P8759" s="15" t="s">
        <v>18</v>
      </c>
    </row>
    <row r="8760" spans="1:16" x14ac:dyDescent="0.25">
      <c r="B8760" s="4">
        <v>0.47</v>
      </c>
      <c r="C8760" s="5">
        <v>0.38</v>
      </c>
      <c r="D8760" s="5">
        <v>0.15</v>
      </c>
      <c r="E8760" s="6">
        <v>0.36</v>
      </c>
      <c r="F8760" s="36">
        <f>F8751+M8756</f>
        <v>0.51785228490083035</v>
      </c>
      <c r="G8760" s="38">
        <f>G8751+N8756</f>
        <v>-0.13106871348159146</v>
      </c>
      <c r="H8760" s="38">
        <f>H8751+O8756</f>
        <v>-0.19035028165937745</v>
      </c>
      <c r="I8760" s="40">
        <f>I8751+P8756</f>
        <v>0.21186296511144423</v>
      </c>
      <c r="J8760" s="16">
        <f>B8760*F8760+C8760*G8760+D8760*H8760+I8760</f>
        <v>0.37689488564292306</v>
      </c>
      <c r="K8760" s="17">
        <f>J8760-E8760</f>
        <v>1.6894885642923074E-2</v>
      </c>
      <c r="L8760" s="17">
        <f>K8760*K8760</f>
        <v>2.8543716088744821E-4</v>
      </c>
      <c r="M8760" s="17">
        <f>(E8760-J8760)*B8760</f>
        <v>-7.9405962521738437E-3</v>
      </c>
      <c r="N8760" s="17">
        <f>(E8760-J8760)*C8760</f>
        <v>-6.4200565443107687E-3</v>
      </c>
      <c r="O8760" s="17">
        <f>(E8760-J8760)*D8760</f>
        <v>-2.534232846438461E-3</v>
      </c>
      <c r="P8760" s="18">
        <f>(E8760-J8760)*I8760</f>
        <v>-3.5794005675284513E-3</v>
      </c>
    </row>
    <row r="8761" spans="1:16" x14ac:dyDescent="0.25">
      <c r="B8761" s="4">
        <v>0.27</v>
      </c>
      <c r="C8761" s="5">
        <v>0.55000000000000004</v>
      </c>
      <c r="D8761" s="5">
        <v>0.18</v>
      </c>
      <c r="E8761" s="6">
        <v>0.28999999999999998</v>
      </c>
      <c r="F8761" s="36"/>
      <c r="G8761" s="38"/>
      <c r="H8761" s="38"/>
      <c r="I8761" s="40"/>
      <c r="J8761" s="16">
        <f>B8761*F8760+C8761*G8760+D8761*H8760+I8760</f>
        <v>0.2453322389211052</v>
      </c>
      <c r="K8761" s="17">
        <f t="shared" ref="K8761:K8764" si="5838">J8761-E8761</f>
        <v>-4.466776107889478E-2</v>
      </c>
      <c r="L8761" s="17">
        <f t="shared" ref="L8761:L8764" si="5839">K8761*K8761</f>
        <v>1.9952088798012271E-3</v>
      </c>
      <c r="M8761" s="17">
        <f t="shared" ref="M8761:M8764" si="5840">(E8761-J8761)*B8761</f>
        <v>1.2060295491301592E-2</v>
      </c>
      <c r="N8761" s="17">
        <f t="shared" ref="N8761:N8764" si="5841">(E8761-J8761)*C8761</f>
        <v>2.456726859339213E-2</v>
      </c>
      <c r="O8761" s="17">
        <f t="shared" ref="O8761:O8764" si="5842">(E8761-J8761)*D8761</f>
        <v>8.0401969942010595E-3</v>
      </c>
      <c r="P8761" s="18">
        <f>(E8761-J8761)*E8760</f>
        <v>1.6080393988402119E-2</v>
      </c>
    </row>
    <row r="8762" spans="1:16" x14ac:dyDescent="0.25">
      <c r="B8762" s="4">
        <v>0.22</v>
      </c>
      <c r="C8762" s="5">
        <v>0.71</v>
      </c>
      <c r="D8762" s="5">
        <v>7.0000000000000007E-2</v>
      </c>
      <c r="E8762" s="6">
        <v>0.22</v>
      </c>
      <c r="F8762" s="36"/>
      <c r="G8762" s="38"/>
      <c r="H8762" s="38"/>
      <c r="I8762" s="40"/>
      <c r="J8762" s="16">
        <f>B8762*F8760+C8762*G8760+D8762*H8760+I8760</f>
        <v>0.21940716150154055</v>
      </c>
      <c r="K8762" s="17">
        <f t="shared" si="5838"/>
        <v>-5.9283849845945258E-4</v>
      </c>
      <c r="L8762" s="17">
        <f t="shared" si="5839"/>
        <v>3.5145748525565835E-7</v>
      </c>
      <c r="M8762" s="17">
        <f t="shared" si="5840"/>
        <v>1.3042446966107956E-4</v>
      </c>
      <c r="N8762" s="17">
        <f t="shared" si="5841"/>
        <v>4.2091533390621133E-4</v>
      </c>
      <c r="O8762" s="17">
        <f t="shared" si="5842"/>
        <v>4.1498694892161683E-5</v>
      </c>
      <c r="P8762" s="18">
        <f>(E8762-J8762)*E8760</f>
        <v>2.1342185944540291E-4</v>
      </c>
    </row>
    <row r="8763" spans="1:16" x14ac:dyDescent="0.25">
      <c r="B8763" s="4">
        <v>0.16</v>
      </c>
      <c r="C8763" s="5">
        <v>0.62</v>
      </c>
      <c r="D8763" s="5">
        <v>0.22</v>
      </c>
      <c r="E8763" s="6">
        <v>0.14000000000000001</v>
      </c>
      <c r="F8763" s="36"/>
      <c r="G8763" s="38"/>
      <c r="H8763" s="38"/>
      <c r="I8763" s="40"/>
      <c r="J8763" s="16">
        <f>B8763*F8760+C8763*G8760+D8763*H8760+I8760</f>
        <v>0.17157966637192734</v>
      </c>
      <c r="K8763" s="17">
        <f t="shared" si="5838"/>
        <v>3.1579666371927329E-2</v>
      </c>
      <c r="L8763" s="17">
        <f t="shared" si="5839"/>
        <v>9.9727532816223778E-4</v>
      </c>
      <c r="M8763" s="17">
        <f t="shared" si="5840"/>
        <v>-5.0527466195083729E-3</v>
      </c>
      <c r="N8763" s="17">
        <f t="shared" si="5841"/>
        <v>-1.9579393150594943E-2</v>
      </c>
      <c r="O8763" s="17">
        <f t="shared" si="5842"/>
        <v>-6.9475266018240124E-3</v>
      </c>
      <c r="P8763" s="18">
        <f>(E8763-J8763)*E8760</f>
        <v>-1.1368679893893837E-2</v>
      </c>
    </row>
    <row r="8764" spans="1:16" ht="15.75" thickBot="1" x14ac:dyDescent="0.3">
      <c r="B8764" s="7">
        <v>0.53</v>
      </c>
      <c r="C8764" s="8">
        <v>0.23</v>
      </c>
      <c r="D8764" s="8">
        <v>0.24</v>
      </c>
      <c r="E8764" s="9">
        <v>0.41</v>
      </c>
      <c r="F8764" s="37"/>
      <c r="G8764" s="39"/>
      <c r="H8764" s="39"/>
      <c r="I8764" s="41"/>
      <c r="J8764" s="19">
        <f>B8764*F8760+C8764*G8760+D8764*H8760+I8760</f>
        <v>0.41049480440986774</v>
      </c>
      <c r="K8764" s="20">
        <f t="shared" si="5838"/>
        <v>4.9480440986776619E-4</v>
      </c>
      <c r="L8764" s="20">
        <f t="shared" si="5839"/>
        <v>2.4483140402458837E-7</v>
      </c>
      <c r="M8764" s="20">
        <f t="shared" si="5840"/>
        <v>-2.6224633722991608E-4</v>
      </c>
      <c r="N8764" s="20">
        <f t="shared" si="5841"/>
        <v>-1.1380501426958623E-4</v>
      </c>
      <c r="O8764" s="20">
        <f t="shared" si="5842"/>
        <v>-1.1875305836826388E-4</v>
      </c>
      <c r="P8764" s="21">
        <f>(E8764-J8764)*E8760</f>
        <v>-1.7812958755239583E-4</v>
      </c>
    </row>
    <row r="8765" spans="1:16" x14ac:dyDescent="0.25">
      <c r="K8765" t="s">
        <v>13</v>
      </c>
      <c r="L8765" s="22">
        <f>AVERAGE(L8760:L8764)</f>
        <v>6.5570353154803876E-4</v>
      </c>
      <c r="M8765" s="22">
        <f t="shared" ref="M8765:P8765" si="5843">AVERAGE(M8760:M8764)</f>
        <v>-2.1297384958989226E-4</v>
      </c>
      <c r="N8765" s="22">
        <f t="shared" si="5843"/>
        <v>-2.2501415637539139E-4</v>
      </c>
      <c r="O8765" s="22">
        <f t="shared" si="5843"/>
        <v>-3.0376336350750315E-4</v>
      </c>
      <c r="P8765" s="22">
        <f t="shared" si="5843"/>
        <v>2.335211597745674E-4</v>
      </c>
    </row>
    <row r="8766" spans="1:16" ht="15.75" thickBot="1" x14ac:dyDescent="0.3"/>
    <row r="8767" spans="1:16" ht="15.75" thickBot="1" x14ac:dyDescent="0.3">
      <c r="A8767" s="23" t="s">
        <v>19</v>
      </c>
      <c r="B8767" s="27" t="s">
        <v>0</v>
      </c>
      <c r="C8767" s="28"/>
      <c r="D8767" s="28"/>
      <c r="E8767" s="29"/>
      <c r="F8767" s="30" t="s">
        <v>5</v>
      </c>
      <c r="G8767" s="31"/>
      <c r="H8767" s="31"/>
      <c r="I8767" s="32"/>
      <c r="J8767" s="33" t="s">
        <v>14</v>
      </c>
      <c r="K8767" s="34"/>
      <c r="L8767" s="34"/>
      <c r="M8767" s="34"/>
      <c r="N8767" s="34"/>
      <c r="O8767" s="34"/>
      <c r="P8767" s="35"/>
    </row>
    <row r="8768" spans="1:16" x14ac:dyDescent="0.25">
      <c r="A8768" s="23">
        <f>A8759+1</f>
        <v>974</v>
      </c>
      <c r="B8768" s="1" t="s">
        <v>1</v>
      </c>
      <c r="C8768" s="2" t="s">
        <v>2</v>
      </c>
      <c r="D8768" s="2" t="s">
        <v>3</v>
      </c>
      <c r="E8768" s="3" t="s">
        <v>4</v>
      </c>
      <c r="F8768" s="10" t="s">
        <v>6</v>
      </c>
      <c r="G8768" s="11" t="s">
        <v>7</v>
      </c>
      <c r="H8768" s="11" t="s">
        <v>8</v>
      </c>
      <c r="I8768" s="12" t="s">
        <v>9</v>
      </c>
      <c r="J8768" s="13" t="s">
        <v>10</v>
      </c>
      <c r="K8768" s="14" t="s">
        <v>11</v>
      </c>
      <c r="L8768" s="14" t="s">
        <v>12</v>
      </c>
      <c r="M8768" s="14" t="s">
        <v>15</v>
      </c>
      <c r="N8768" s="14" t="s">
        <v>16</v>
      </c>
      <c r="O8768" s="14" t="s">
        <v>17</v>
      </c>
      <c r="P8768" s="15" t="s">
        <v>18</v>
      </c>
    </row>
    <row r="8769" spans="1:16" x14ac:dyDescent="0.25">
      <c r="B8769" s="4">
        <v>0.47</v>
      </c>
      <c r="C8769" s="5">
        <v>0.38</v>
      </c>
      <c r="D8769" s="5">
        <v>0.15</v>
      </c>
      <c r="E8769" s="6">
        <v>0.36</v>
      </c>
      <c r="F8769" s="36">
        <f>F8760+M8765</f>
        <v>0.5176393110512405</v>
      </c>
      <c r="G8769" s="38">
        <f>G8760+N8765</f>
        <v>-0.13129372763796684</v>
      </c>
      <c r="H8769" s="38">
        <f>H8760+O8765</f>
        <v>-0.19065404502288497</v>
      </c>
      <c r="I8769" s="40">
        <f>I8760+P8765</f>
        <v>0.2120964862712188</v>
      </c>
      <c r="J8769" s="16">
        <f>B8769*F8769+C8769*G8769+D8769*H8769+I8769</f>
        <v>0.37689723920944168</v>
      </c>
      <c r="K8769" s="17">
        <f>J8769-E8769</f>
        <v>1.6897239209441695E-2</v>
      </c>
      <c r="L8769" s="17">
        <f>K8769*K8769</f>
        <v>2.855166929010938E-4</v>
      </c>
      <c r="M8769" s="17">
        <f>(E8769-J8769)*B8769</f>
        <v>-7.9417024284375963E-3</v>
      </c>
      <c r="N8769" s="17">
        <f>(E8769-J8769)*C8769</f>
        <v>-6.4209508995878442E-3</v>
      </c>
      <c r="O8769" s="17">
        <f>(E8769-J8769)*D8769</f>
        <v>-2.534585881416254E-3</v>
      </c>
      <c r="P8769" s="18">
        <f>(E8769-J8769)*I8769</f>
        <v>-3.5838450640068502E-3</v>
      </c>
    </row>
    <row r="8770" spans="1:16" x14ac:dyDescent="0.25">
      <c r="B8770" s="4">
        <v>0.27</v>
      </c>
      <c r="C8770" s="5">
        <v>0.55000000000000004</v>
      </c>
      <c r="D8770" s="5">
        <v>0.18</v>
      </c>
      <c r="E8770" s="6">
        <v>0.28999999999999998</v>
      </c>
      <c r="F8770" s="36"/>
      <c r="G8770" s="38"/>
      <c r="H8770" s="38"/>
      <c r="I8770" s="40"/>
      <c r="J8770" s="16">
        <f>B8770*F8769+C8770*G8769+D8770*H8769+I8769</f>
        <v>0.24532982195005268</v>
      </c>
      <c r="K8770" s="17">
        <f t="shared" ref="K8770:K8773" si="5844">J8770-E8770</f>
        <v>-4.4670178049947301E-2</v>
      </c>
      <c r="L8770" s="17">
        <f t="shared" ref="L8770:L8773" si="5845">K8770*K8770</f>
        <v>1.9954248070139938E-3</v>
      </c>
      <c r="M8770" s="17">
        <f t="shared" ref="M8770:M8773" si="5846">(E8770-J8770)*B8770</f>
        <v>1.2060948073485771E-2</v>
      </c>
      <c r="N8770" s="17">
        <f t="shared" ref="N8770:N8773" si="5847">(E8770-J8770)*C8770</f>
        <v>2.4568597927471018E-2</v>
      </c>
      <c r="O8770" s="17">
        <f t="shared" ref="O8770:O8773" si="5848">(E8770-J8770)*D8770</f>
        <v>8.0406320489905137E-3</v>
      </c>
      <c r="P8770" s="18">
        <f>(E8770-J8770)*E8769</f>
        <v>1.6081264097981027E-2</v>
      </c>
    </row>
    <row r="8771" spans="1:16" x14ac:dyDescent="0.25">
      <c r="B8771" s="4">
        <v>0.22</v>
      </c>
      <c r="C8771" s="5">
        <v>0.71</v>
      </c>
      <c r="D8771" s="5">
        <v>7.0000000000000007E-2</v>
      </c>
      <c r="E8771" s="6">
        <v>0.22</v>
      </c>
      <c r="F8771" s="36"/>
      <c r="G8771" s="38"/>
      <c r="H8771" s="38"/>
      <c r="I8771" s="40"/>
      <c r="J8771" s="16">
        <f>B8771*F8769+C8771*G8769+D8771*H8769+I8769</f>
        <v>0.2194128049279333</v>
      </c>
      <c r="K8771" s="17">
        <f t="shared" si="5844"/>
        <v>-5.8719507206669852E-4</v>
      </c>
      <c r="L8771" s="17">
        <f t="shared" si="5845"/>
        <v>3.4479805265941525E-7</v>
      </c>
      <c r="M8771" s="17">
        <f t="shared" si="5846"/>
        <v>1.2918291585467369E-4</v>
      </c>
      <c r="N8771" s="17">
        <f t="shared" si="5847"/>
        <v>4.1690850116735595E-4</v>
      </c>
      <c r="O8771" s="17">
        <f t="shared" si="5848"/>
        <v>4.11036550446689E-5</v>
      </c>
      <c r="P8771" s="18">
        <f>(E8771-J8771)*E8769</f>
        <v>2.1139022594401146E-4</v>
      </c>
    </row>
    <row r="8772" spans="1:16" x14ac:dyDescent="0.25">
      <c r="B8772" s="4">
        <v>0.16</v>
      </c>
      <c r="C8772" s="5">
        <v>0.62</v>
      </c>
      <c r="D8772" s="5">
        <v>0.22</v>
      </c>
      <c r="E8772" s="6">
        <v>0.14000000000000001</v>
      </c>
      <c r="F8772" s="36"/>
      <c r="G8772" s="38"/>
      <c r="H8772" s="38"/>
      <c r="I8772" s="40"/>
      <c r="J8772" s="16">
        <f>B8772*F8769+C8772*G8769+D8772*H8769+I8769</f>
        <v>0.17157277499884316</v>
      </c>
      <c r="K8772" s="17">
        <f t="shared" si="5844"/>
        <v>3.1572774998843145E-2</v>
      </c>
      <c r="L8772" s="17">
        <f t="shared" si="5845"/>
        <v>9.9684012112757469E-4</v>
      </c>
      <c r="M8772" s="17">
        <f t="shared" si="5846"/>
        <v>-5.0516439998149034E-3</v>
      </c>
      <c r="N8772" s="17">
        <f t="shared" si="5847"/>
        <v>-1.9575120499282748E-2</v>
      </c>
      <c r="O8772" s="17">
        <f t="shared" si="5848"/>
        <v>-6.9460104997454922E-3</v>
      </c>
      <c r="P8772" s="18">
        <f>(E8772-J8772)*E8769</f>
        <v>-1.1366198999583531E-2</v>
      </c>
    </row>
    <row r="8773" spans="1:16" ht="15.75" thickBot="1" x14ac:dyDescent="0.3">
      <c r="B8773" s="7">
        <v>0.53</v>
      </c>
      <c r="C8773" s="8">
        <v>0.23</v>
      </c>
      <c r="D8773" s="8">
        <v>0.24</v>
      </c>
      <c r="E8773" s="9">
        <v>0.41</v>
      </c>
      <c r="F8773" s="37"/>
      <c r="G8773" s="39"/>
      <c r="H8773" s="39"/>
      <c r="I8773" s="41"/>
      <c r="J8773" s="19">
        <f>B8773*F8769+C8773*G8769+D8773*H8769+I8769</f>
        <v>0.41049079296615154</v>
      </c>
      <c r="K8773" s="20">
        <f t="shared" si="5844"/>
        <v>4.9079296615156531E-4</v>
      </c>
      <c r="L8773" s="20">
        <f t="shared" si="5845"/>
        <v>2.4087773562385153E-7</v>
      </c>
      <c r="M8773" s="20">
        <f t="shared" si="5846"/>
        <v>-2.6012027206032964E-4</v>
      </c>
      <c r="N8773" s="20">
        <f t="shared" si="5847"/>
        <v>-1.1288238221486003E-4</v>
      </c>
      <c r="O8773" s="20">
        <f t="shared" si="5848"/>
        <v>-1.1779031187637567E-4</v>
      </c>
      <c r="P8773" s="21">
        <f>(E8773-J8773)*E8769</f>
        <v>-1.766854678145635E-4</v>
      </c>
    </row>
    <row r="8774" spans="1:16" x14ac:dyDescent="0.25">
      <c r="K8774" t="s">
        <v>13</v>
      </c>
      <c r="L8774" s="22">
        <f>AVERAGE(L8769:L8773)</f>
        <v>6.5567345936618903E-4</v>
      </c>
      <c r="M8774" s="22">
        <f t="shared" ref="M8774:P8774" si="5849">AVERAGE(M8769:M8773)</f>
        <v>-2.1266714219447683E-4</v>
      </c>
      <c r="N8774" s="22">
        <f t="shared" si="5849"/>
        <v>-2.2468947048941588E-4</v>
      </c>
      <c r="O8774" s="22">
        <f t="shared" si="5849"/>
        <v>-3.0333019780058796E-4</v>
      </c>
      <c r="P8774" s="22">
        <f t="shared" si="5849"/>
        <v>2.3318495850401883E-4</v>
      </c>
    </row>
    <row r="8775" spans="1:16" ht="15.75" thickBot="1" x14ac:dyDescent="0.3"/>
    <row r="8776" spans="1:16" ht="15.75" thickBot="1" x14ac:dyDescent="0.3">
      <c r="A8776" s="23" t="s">
        <v>19</v>
      </c>
      <c r="B8776" s="27" t="s">
        <v>0</v>
      </c>
      <c r="C8776" s="28"/>
      <c r="D8776" s="28"/>
      <c r="E8776" s="29"/>
      <c r="F8776" s="30" t="s">
        <v>5</v>
      </c>
      <c r="G8776" s="31"/>
      <c r="H8776" s="31"/>
      <c r="I8776" s="32"/>
      <c r="J8776" s="33" t="s">
        <v>14</v>
      </c>
      <c r="K8776" s="34"/>
      <c r="L8776" s="34"/>
      <c r="M8776" s="34"/>
      <c r="N8776" s="34"/>
      <c r="O8776" s="34"/>
      <c r="P8776" s="35"/>
    </row>
    <row r="8777" spans="1:16" x14ac:dyDescent="0.25">
      <c r="A8777" s="23">
        <f>A8768+1</f>
        <v>975</v>
      </c>
      <c r="B8777" s="1" t="s">
        <v>1</v>
      </c>
      <c r="C8777" s="2" t="s">
        <v>2</v>
      </c>
      <c r="D8777" s="2" t="s">
        <v>3</v>
      </c>
      <c r="E8777" s="3" t="s">
        <v>4</v>
      </c>
      <c r="F8777" s="10" t="s">
        <v>6</v>
      </c>
      <c r="G8777" s="11" t="s">
        <v>7</v>
      </c>
      <c r="H8777" s="11" t="s">
        <v>8</v>
      </c>
      <c r="I8777" s="12" t="s">
        <v>9</v>
      </c>
      <c r="J8777" s="13" t="s">
        <v>10</v>
      </c>
      <c r="K8777" s="14" t="s">
        <v>11</v>
      </c>
      <c r="L8777" s="14" t="s">
        <v>12</v>
      </c>
      <c r="M8777" s="14" t="s">
        <v>15</v>
      </c>
      <c r="N8777" s="14" t="s">
        <v>16</v>
      </c>
      <c r="O8777" s="14" t="s">
        <v>17</v>
      </c>
      <c r="P8777" s="15" t="s">
        <v>18</v>
      </c>
    </row>
    <row r="8778" spans="1:16" x14ac:dyDescent="0.25">
      <c r="B8778" s="4">
        <v>0.47</v>
      </c>
      <c r="C8778" s="5">
        <v>0.38</v>
      </c>
      <c r="D8778" s="5">
        <v>0.15</v>
      </c>
      <c r="E8778" s="6">
        <v>0.36</v>
      </c>
      <c r="F8778" s="36">
        <f>F8769+M8774</f>
        <v>0.51742664390904602</v>
      </c>
      <c r="G8778" s="38">
        <f>G8769+N8774</f>
        <v>-0.13151841710845627</v>
      </c>
      <c r="H8778" s="38">
        <f>H8769+O8774</f>
        <v>-0.19095737522068557</v>
      </c>
      <c r="I8778" s="40">
        <f>I8769+P8774</f>
        <v>0.21232967122972282</v>
      </c>
      <c r="J8778" s="16">
        <f>B8778*F8778+C8778*G8778+D8778*H8778+I8778</f>
        <v>0.37689958908265819</v>
      </c>
      <c r="K8778" s="17">
        <f>J8778-E8778</f>
        <v>1.6899589082658206E-2</v>
      </c>
      <c r="L8778" s="17">
        <f>K8778*K8778</f>
        <v>2.8559611116270046E-4</v>
      </c>
      <c r="M8778" s="17">
        <f>(E8778-J8778)*B8778</f>
        <v>-7.9428068688493572E-3</v>
      </c>
      <c r="N8778" s="17">
        <f>(E8778-J8778)*C8778</f>
        <v>-6.4218438514101186E-3</v>
      </c>
      <c r="O8778" s="17">
        <f>(E8778-J8778)*D8778</f>
        <v>-2.5349383623987309E-3</v>
      </c>
      <c r="P8778" s="18">
        <f>(E8778-J8778)*I8778</f>
        <v>-3.5882841938382299E-3</v>
      </c>
    </row>
    <row r="8779" spans="1:16" x14ac:dyDescent="0.25">
      <c r="B8779" s="4">
        <v>0.27</v>
      </c>
      <c r="C8779" s="5">
        <v>0.55000000000000004</v>
      </c>
      <c r="D8779" s="5">
        <v>0.18</v>
      </c>
      <c r="E8779" s="6">
        <v>0.28999999999999998</v>
      </c>
      <c r="F8779" s="36"/>
      <c r="G8779" s="38"/>
      <c r="H8779" s="38"/>
      <c r="I8779" s="40"/>
      <c r="J8779" s="16">
        <f>B8779*F8778+C8779*G8778+D8779*H8778+I8778</f>
        <v>0.2453274081357909</v>
      </c>
      <c r="K8779" s="17">
        <f t="shared" ref="K8779:K8782" si="5850">J8779-E8779</f>
        <v>-4.4672591864209077E-2</v>
      </c>
      <c r="L8779" s="17">
        <f t="shared" ref="L8779:L8782" si="5851">K8779*K8779</f>
        <v>1.9956404638661988E-3</v>
      </c>
      <c r="M8779" s="17">
        <f t="shared" ref="M8779:M8782" si="5852">(E8779-J8779)*B8779</f>
        <v>1.2061599803336452E-2</v>
      </c>
      <c r="N8779" s="17">
        <f t="shared" ref="N8779:N8782" si="5853">(E8779-J8779)*C8779</f>
        <v>2.4569925525314996E-2</v>
      </c>
      <c r="O8779" s="17">
        <f t="shared" ref="O8779:O8782" si="5854">(E8779-J8779)*D8779</f>
        <v>8.0410665355576342E-3</v>
      </c>
      <c r="P8779" s="18">
        <f>(E8779-J8779)*E8778</f>
        <v>1.6082133071115268E-2</v>
      </c>
    </row>
    <row r="8780" spans="1:16" x14ac:dyDescent="0.25">
      <c r="B8780" s="4">
        <v>0.22</v>
      </c>
      <c r="C8780" s="5">
        <v>0.71</v>
      </c>
      <c r="D8780" s="5">
        <v>7.0000000000000007E-2</v>
      </c>
      <c r="E8780" s="6">
        <v>0.22</v>
      </c>
      <c r="F8780" s="36"/>
      <c r="G8780" s="38"/>
      <c r="H8780" s="38"/>
      <c r="I8780" s="40"/>
      <c r="J8780" s="16">
        <f>B8780*F8778+C8780*G8778+D8780*H8778+I8778</f>
        <v>0.21941844047726103</v>
      </c>
      <c r="K8780" s="17">
        <f t="shared" si="5850"/>
        <v>-5.8155952273897249E-4</v>
      </c>
      <c r="L8780" s="17">
        <f t="shared" si="5851"/>
        <v>3.3821147848838149E-7</v>
      </c>
      <c r="M8780" s="17">
        <f t="shared" si="5852"/>
        <v>1.2794309500257394E-4</v>
      </c>
      <c r="N8780" s="17">
        <f t="shared" si="5853"/>
        <v>4.1290726114467046E-4</v>
      </c>
      <c r="O8780" s="17">
        <f t="shared" si="5854"/>
        <v>4.0709166591728076E-5</v>
      </c>
      <c r="P8780" s="18">
        <f>(E8780-J8780)*E8778</f>
        <v>2.0936142818603009E-4</v>
      </c>
    </row>
    <row r="8781" spans="1:16" x14ac:dyDescent="0.25">
      <c r="B8781" s="4">
        <v>0.16</v>
      </c>
      <c r="C8781" s="5">
        <v>0.62</v>
      </c>
      <c r="D8781" s="5">
        <v>0.22</v>
      </c>
      <c r="E8781" s="6">
        <v>0.14000000000000001</v>
      </c>
      <c r="F8781" s="36"/>
      <c r="G8781" s="38"/>
      <c r="H8781" s="38"/>
      <c r="I8781" s="40"/>
      <c r="J8781" s="16">
        <f>B8781*F8778+C8781*G8778+D8781*H8778+I8778</f>
        <v>0.17156589309937648</v>
      </c>
      <c r="K8781" s="17">
        <f t="shared" si="5850"/>
        <v>3.1565893099376463E-2</v>
      </c>
      <c r="L8781" s="17">
        <f t="shared" si="5851"/>
        <v>9.9640560716126258E-4</v>
      </c>
      <c r="M8781" s="17">
        <f t="shared" si="5852"/>
        <v>-5.0505428959002341E-3</v>
      </c>
      <c r="N8781" s="17">
        <f t="shared" si="5853"/>
        <v>-1.9570853721613407E-2</v>
      </c>
      <c r="O8781" s="17">
        <f t="shared" si="5854"/>
        <v>-6.9444964818628219E-3</v>
      </c>
      <c r="P8781" s="18">
        <f>(E8781-J8781)*E8778</f>
        <v>-1.1363721515775527E-2</v>
      </c>
    </row>
    <row r="8782" spans="1:16" ht="15.75" thickBot="1" x14ac:dyDescent="0.3">
      <c r="B8782" s="7">
        <v>0.53</v>
      </c>
      <c r="C8782" s="8">
        <v>0.23</v>
      </c>
      <c r="D8782" s="8">
        <v>0.24</v>
      </c>
      <c r="E8782" s="9">
        <v>0.41</v>
      </c>
      <c r="F8782" s="37"/>
      <c r="G8782" s="39"/>
      <c r="H8782" s="39"/>
      <c r="I8782" s="41"/>
      <c r="J8782" s="19">
        <f>B8782*F8778+C8782*G8778+D8782*H8778+I8778</f>
        <v>0.41048678651360776</v>
      </c>
      <c r="K8782" s="20">
        <f t="shared" si="5850"/>
        <v>4.8678651360778424E-4</v>
      </c>
      <c r="L8782" s="20">
        <f t="shared" si="5851"/>
        <v>2.3696110983042152E-7</v>
      </c>
      <c r="M8782" s="20">
        <f t="shared" si="5852"/>
        <v>-2.5799685221212566E-4</v>
      </c>
      <c r="N8782" s="20">
        <f t="shared" si="5853"/>
        <v>-1.1196089812979038E-4</v>
      </c>
      <c r="O8782" s="20">
        <f t="shared" si="5854"/>
        <v>-1.1682876326586822E-4</v>
      </c>
      <c r="P8782" s="21">
        <f>(E8782-J8782)*E8778</f>
        <v>-1.7524314489880232E-4</v>
      </c>
    </row>
    <row r="8783" spans="1:16" x14ac:dyDescent="0.25">
      <c r="K8783" t="s">
        <v>13</v>
      </c>
      <c r="L8783" s="22">
        <f>AVERAGE(L8778:L8782)</f>
        <v>6.5564347095569612E-4</v>
      </c>
      <c r="M8783" s="22">
        <f t="shared" ref="M8783:P8783" si="5855">AVERAGE(M8778:M8782)</f>
        <v>-2.1236074372453823E-4</v>
      </c>
      <c r="N8783" s="22">
        <f t="shared" si="5855"/>
        <v>-2.2436513693873043E-4</v>
      </c>
      <c r="O8783" s="22">
        <f t="shared" si="5855"/>
        <v>-3.0289758107561183E-4</v>
      </c>
      <c r="P8783" s="22">
        <f t="shared" si="5855"/>
        <v>2.3284912895774767E-4</v>
      </c>
    </row>
    <row r="8784" spans="1:16" ht="15.75" thickBot="1" x14ac:dyDescent="0.3"/>
    <row r="8785" spans="1:16" ht="15.75" thickBot="1" x14ac:dyDescent="0.3">
      <c r="A8785" s="23" t="s">
        <v>19</v>
      </c>
      <c r="B8785" s="27" t="s">
        <v>0</v>
      </c>
      <c r="C8785" s="28"/>
      <c r="D8785" s="28"/>
      <c r="E8785" s="29"/>
      <c r="F8785" s="30" t="s">
        <v>5</v>
      </c>
      <c r="G8785" s="31"/>
      <c r="H8785" s="31"/>
      <c r="I8785" s="32"/>
      <c r="J8785" s="33" t="s">
        <v>14</v>
      </c>
      <c r="K8785" s="34"/>
      <c r="L8785" s="34"/>
      <c r="M8785" s="34"/>
      <c r="N8785" s="34"/>
      <c r="O8785" s="34"/>
      <c r="P8785" s="35"/>
    </row>
    <row r="8786" spans="1:16" x14ac:dyDescent="0.25">
      <c r="A8786" s="23">
        <f>A8777+1</f>
        <v>976</v>
      </c>
      <c r="B8786" s="1" t="s">
        <v>1</v>
      </c>
      <c r="C8786" s="2" t="s">
        <v>2</v>
      </c>
      <c r="D8786" s="2" t="s">
        <v>3</v>
      </c>
      <c r="E8786" s="3" t="s">
        <v>4</v>
      </c>
      <c r="F8786" s="10" t="s">
        <v>6</v>
      </c>
      <c r="G8786" s="11" t="s">
        <v>7</v>
      </c>
      <c r="H8786" s="11" t="s">
        <v>8</v>
      </c>
      <c r="I8786" s="12" t="s">
        <v>9</v>
      </c>
      <c r="J8786" s="13" t="s">
        <v>10</v>
      </c>
      <c r="K8786" s="14" t="s">
        <v>11</v>
      </c>
      <c r="L8786" s="14" t="s">
        <v>12</v>
      </c>
      <c r="M8786" s="14" t="s">
        <v>15</v>
      </c>
      <c r="N8786" s="14" t="s">
        <v>16</v>
      </c>
      <c r="O8786" s="14" t="s">
        <v>17</v>
      </c>
      <c r="P8786" s="15" t="s">
        <v>18</v>
      </c>
    </row>
    <row r="8787" spans="1:16" x14ac:dyDescent="0.25">
      <c r="B8787" s="4">
        <v>0.47</v>
      </c>
      <c r="C8787" s="5">
        <v>0.38</v>
      </c>
      <c r="D8787" s="5">
        <v>0.15</v>
      </c>
      <c r="E8787" s="6">
        <v>0.36</v>
      </c>
      <c r="F8787" s="36">
        <f>F8778+M8783</f>
        <v>0.51721428316532148</v>
      </c>
      <c r="G8787" s="38">
        <f>G8778+N8783</f>
        <v>-0.13174278224539501</v>
      </c>
      <c r="H8787" s="38">
        <f>H8778+O8783</f>
        <v>-0.19126027280176117</v>
      </c>
      <c r="I8787" s="40">
        <f>I8778+P8783</f>
        <v>0.21256252035868056</v>
      </c>
      <c r="J8787" s="16">
        <f>B8787*F8787+C8787*G8787+D8787*H8787+I8787</f>
        <v>0.37690193527286736</v>
      </c>
      <c r="K8787" s="17">
        <f>J8787-E8787</f>
        <v>1.6901935272867374E-2</v>
      </c>
      <c r="L8787" s="17">
        <f>K8787*K8787</f>
        <v>2.856754159681983E-4</v>
      </c>
      <c r="M8787" s="17">
        <f>(E8787-J8787)*B8787</f>
        <v>-7.9439095782476658E-3</v>
      </c>
      <c r="N8787" s="17">
        <f>(E8787-J8787)*C8787</f>
        <v>-6.4227354036896023E-3</v>
      </c>
      <c r="O8787" s="17">
        <f>(E8787-J8787)*D8787</f>
        <v>-2.5352902909301059E-3</v>
      </c>
      <c r="P8787" s="18">
        <f>(E8787-J8787)*I8787</f>
        <v>-3.5927179605399723E-3</v>
      </c>
    </row>
    <row r="8788" spans="1:16" x14ac:dyDescent="0.25">
      <c r="B8788" s="4">
        <v>0.27</v>
      </c>
      <c r="C8788" s="5">
        <v>0.55000000000000004</v>
      </c>
      <c r="D8788" s="5">
        <v>0.18</v>
      </c>
      <c r="E8788" s="6">
        <v>0.28999999999999998</v>
      </c>
      <c r="F8788" s="36"/>
      <c r="G8788" s="38"/>
      <c r="H8788" s="38"/>
      <c r="I8788" s="40"/>
      <c r="J8788" s="16">
        <f>B8788*F8787+C8788*G8787+D8788*H8787+I8787</f>
        <v>0.24532499747403311</v>
      </c>
      <c r="K8788" s="17">
        <f t="shared" ref="K8788:K8791" si="5856">J8788-E8788</f>
        <v>-4.4675002525966873E-2</v>
      </c>
      <c r="L8788" s="17">
        <f t="shared" ref="L8788:L8791" si="5857">K8788*K8788</f>
        <v>1.9958558506951466E-3</v>
      </c>
      <c r="M8788" s="17">
        <f t="shared" ref="M8788:M8791" si="5858">(E8788-J8788)*B8788</f>
        <v>1.2062250682011057E-2</v>
      </c>
      <c r="N8788" s="17">
        <f t="shared" ref="N8788:N8791" si="5859">(E8788-J8788)*C8788</f>
        <v>2.4571251389281783E-2</v>
      </c>
      <c r="O8788" s="17">
        <f t="shared" ref="O8788:O8791" si="5860">(E8788-J8788)*D8788</f>
        <v>8.0415004546740363E-3</v>
      </c>
      <c r="P8788" s="18">
        <f>(E8788-J8788)*E8787</f>
        <v>1.6083000909348073E-2</v>
      </c>
    </row>
    <row r="8789" spans="1:16" x14ac:dyDescent="0.25">
      <c r="B8789" s="4">
        <v>0.22</v>
      </c>
      <c r="C8789" s="5">
        <v>0.71</v>
      </c>
      <c r="D8789" s="5">
        <v>7.0000000000000007E-2</v>
      </c>
      <c r="E8789" s="6">
        <v>0.22</v>
      </c>
      <c r="F8789" s="36"/>
      <c r="G8789" s="38"/>
      <c r="H8789" s="38"/>
      <c r="I8789" s="40"/>
      <c r="J8789" s="16">
        <f>B8789*F8787+C8789*G8787+D8789*H8787+I8787</f>
        <v>0.21942406816469756</v>
      </c>
      <c r="K8789" s="17">
        <f t="shared" si="5856"/>
        <v>-5.7593183530244008E-4</v>
      </c>
      <c r="L8789" s="17">
        <f t="shared" si="5857"/>
        <v>3.3169747891483698E-7</v>
      </c>
      <c r="M8789" s="17">
        <f t="shared" si="5858"/>
        <v>1.2670500376653682E-4</v>
      </c>
      <c r="N8789" s="17">
        <f t="shared" si="5859"/>
        <v>4.0891160306473246E-4</v>
      </c>
      <c r="O8789" s="17">
        <f t="shared" si="5860"/>
        <v>4.0315228471170811E-5</v>
      </c>
      <c r="P8789" s="18">
        <f>(E8789-J8789)*E8787</f>
        <v>2.0733546070887842E-4</v>
      </c>
    </row>
    <row r="8790" spans="1:16" x14ac:dyDescent="0.25">
      <c r="B8790" s="4">
        <v>0.16</v>
      </c>
      <c r="C8790" s="5">
        <v>0.62</v>
      </c>
      <c r="D8790" s="5">
        <v>0.22</v>
      </c>
      <c r="E8790" s="6">
        <v>0.14000000000000001</v>
      </c>
      <c r="F8790" s="36"/>
      <c r="G8790" s="38"/>
      <c r="H8790" s="38"/>
      <c r="I8790" s="40"/>
      <c r="J8790" s="16">
        <f>B8790*F8787+C8790*G8787+D8790*H8787+I8787</f>
        <v>0.17155902065659964</v>
      </c>
      <c r="K8790" s="17">
        <f t="shared" si="5856"/>
        <v>3.1559020656599629E-2</v>
      </c>
      <c r="L8790" s="17">
        <f t="shared" si="5857"/>
        <v>9.9597178480368212E-4</v>
      </c>
      <c r="M8790" s="17">
        <f t="shared" si="5858"/>
        <v>-5.0494433050559404E-3</v>
      </c>
      <c r="N8790" s="17">
        <f t="shared" si="5859"/>
        <v>-1.9566592807091769E-2</v>
      </c>
      <c r="O8790" s="17">
        <f t="shared" si="5860"/>
        <v>-6.9429845444519186E-3</v>
      </c>
      <c r="P8790" s="18">
        <f>(E8790-J8790)*E8787</f>
        <v>-1.1361247436375866E-2</v>
      </c>
    </row>
    <row r="8791" spans="1:16" ht="15.75" thickBot="1" x14ac:dyDescent="0.3">
      <c r="B8791" s="7">
        <v>0.53</v>
      </c>
      <c r="C8791" s="8">
        <v>0.23</v>
      </c>
      <c r="D8791" s="8">
        <v>0.24</v>
      </c>
      <c r="E8791" s="9">
        <v>0.41</v>
      </c>
      <c r="F8791" s="37"/>
      <c r="G8791" s="39"/>
      <c r="H8791" s="39"/>
      <c r="I8791" s="41"/>
      <c r="J8791" s="19">
        <f>B8791*F8787+C8791*G8787+D8791*H8787+I8787</f>
        <v>0.4104827850474374</v>
      </c>
      <c r="K8791" s="20">
        <f t="shared" si="5856"/>
        <v>4.8278504743742845E-4</v>
      </c>
      <c r="L8791" s="20">
        <f t="shared" si="5857"/>
        <v>2.3308140202916003E-7</v>
      </c>
      <c r="M8791" s="20">
        <f t="shared" si="5858"/>
        <v>-2.5587607514183708E-4</v>
      </c>
      <c r="N8791" s="20">
        <f t="shared" si="5859"/>
        <v>-1.1104056091060855E-4</v>
      </c>
      <c r="O8791" s="20">
        <f t="shared" si="5860"/>
        <v>-1.1586841138498282E-4</v>
      </c>
      <c r="P8791" s="21">
        <f>(E8791-J8791)*E8787</f>
        <v>-1.7380261707747424E-4</v>
      </c>
    </row>
    <row r="8792" spans="1:16" x14ac:dyDescent="0.25">
      <c r="K8792" t="s">
        <v>13</v>
      </c>
      <c r="L8792" s="22">
        <f>AVERAGE(L8787:L8791)</f>
        <v>6.5561356606959429E-4</v>
      </c>
      <c r="M8792" s="22">
        <f t="shared" ref="M8792:P8792" si="5861">AVERAGE(M8787:M8791)</f>
        <v>-2.1205465453356985E-4</v>
      </c>
      <c r="N8792" s="22">
        <f t="shared" si="5861"/>
        <v>-2.2404115586909299E-4</v>
      </c>
      <c r="O8792" s="22">
        <f t="shared" si="5861"/>
        <v>-3.0246551272435996E-4</v>
      </c>
      <c r="P8792" s="22">
        <f t="shared" si="5861"/>
        <v>2.3251367121272771E-4</v>
      </c>
    </row>
    <row r="8793" spans="1:16" ht="15.75" thickBot="1" x14ac:dyDescent="0.3"/>
    <row r="8794" spans="1:16" ht="15.75" thickBot="1" x14ac:dyDescent="0.3">
      <c r="A8794" s="23" t="s">
        <v>19</v>
      </c>
      <c r="B8794" s="27" t="s">
        <v>0</v>
      </c>
      <c r="C8794" s="28"/>
      <c r="D8794" s="28"/>
      <c r="E8794" s="29"/>
      <c r="F8794" s="30" t="s">
        <v>5</v>
      </c>
      <c r="G8794" s="31"/>
      <c r="H8794" s="31"/>
      <c r="I8794" s="32"/>
      <c r="J8794" s="33" t="s">
        <v>14</v>
      </c>
      <c r="K8794" s="34"/>
      <c r="L8794" s="34"/>
      <c r="M8794" s="34"/>
      <c r="N8794" s="34"/>
      <c r="O8794" s="34"/>
      <c r="P8794" s="35"/>
    </row>
    <row r="8795" spans="1:16" x14ac:dyDescent="0.25">
      <c r="A8795" s="23">
        <f>A8786+1</f>
        <v>977</v>
      </c>
      <c r="B8795" s="1" t="s">
        <v>1</v>
      </c>
      <c r="C8795" s="2" t="s">
        <v>2</v>
      </c>
      <c r="D8795" s="2" t="s">
        <v>3</v>
      </c>
      <c r="E8795" s="3" t="s">
        <v>4</v>
      </c>
      <c r="F8795" s="10" t="s">
        <v>6</v>
      </c>
      <c r="G8795" s="11" t="s">
        <v>7</v>
      </c>
      <c r="H8795" s="11" t="s">
        <v>8</v>
      </c>
      <c r="I8795" s="12" t="s">
        <v>9</v>
      </c>
      <c r="J8795" s="13" t="s">
        <v>10</v>
      </c>
      <c r="K8795" s="14" t="s">
        <v>11</v>
      </c>
      <c r="L8795" s="14" t="s">
        <v>12</v>
      </c>
      <c r="M8795" s="14" t="s">
        <v>15</v>
      </c>
      <c r="N8795" s="14" t="s">
        <v>16</v>
      </c>
      <c r="O8795" s="14" t="s">
        <v>17</v>
      </c>
      <c r="P8795" s="15" t="s">
        <v>18</v>
      </c>
    </row>
    <row r="8796" spans="1:16" x14ac:dyDescent="0.25">
      <c r="B8796" s="4">
        <v>0.47</v>
      </c>
      <c r="C8796" s="5">
        <v>0.38</v>
      </c>
      <c r="D8796" s="5">
        <v>0.15</v>
      </c>
      <c r="E8796" s="6">
        <v>0.36</v>
      </c>
      <c r="F8796" s="36">
        <f>F8787+M8792</f>
        <v>0.51700222851078792</v>
      </c>
      <c r="G8796" s="38">
        <f>G8787+N8792</f>
        <v>-0.13196682340126412</v>
      </c>
      <c r="H8796" s="38">
        <f>H8787+O8792</f>
        <v>-0.19156273831448553</v>
      </c>
      <c r="I8796" s="40">
        <f>I8787+P8792</f>
        <v>0.21279503402989328</v>
      </c>
      <c r="J8796" s="16">
        <f>B8796*F8796+C8796*G8796+D8796*H8796+I8796</f>
        <v>0.37690427779031038</v>
      </c>
      <c r="K8796" s="17">
        <f>J8796-E8796</f>
        <v>1.6904277790310396E-2</v>
      </c>
      <c r="L8796" s="17">
        <f>K8796*K8796</f>
        <v>2.8575460761198133E-4</v>
      </c>
      <c r="M8796" s="17">
        <f>(E8796-J8796)*B8796</f>
        <v>-7.9450105614458852E-3</v>
      </c>
      <c r="N8796" s="17">
        <f>(E8796-J8796)*C8796</f>
        <v>-6.4236255603179505E-3</v>
      </c>
      <c r="O8796" s="17">
        <f>(E8796-J8796)*D8796</f>
        <v>-2.5356416685465592E-3</v>
      </c>
      <c r="P8796" s="18">
        <f>(E8796-J8796)*I8796</f>
        <v>-3.5971463676398698E-3</v>
      </c>
    </row>
    <row r="8797" spans="1:16" x14ac:dyDescent="0.25">
      <c r="B8797" s="4">
        <v>0.27</v>
      </c>
      <c r="C8797" s="5">
        <v>0.55000000000000004</v>
      </c>
      <c r="D8797" s="5">
        <v>0.18</v>
      </c>
      <c r="E8797" s="6">
        <v>0.28999999999999998</v>
      </c>
      <c r="F8797" s="36"/>
      <c r="G8797" s="38"/>
      <c r="H8797" s="38"/>
      <c r="I8797" s="40"/>
      <c r="J8797" s="16">
        <f>B8797*F8796+C8797*G8796+D8797*H8796+I8796</f>
        <v>0.24532258996050335</v>
      </c>
      <c r="K8797" s="17">
        <f t="shared" ref="K8797:K8800" si="5862">J8797-E8797</f>
        <v>-4.4677410039496629E-2</v>
      </c>
      <c r="L8797" s="17">
        <f t="shared" ref="L8797:L8800" si="5863">K8797*K8797</f>
        <v>1.9960709678373142E-3</v>
      </c>
      <c r="M8797" s="17">
        <f t="shared" ref="M8797:M8800" si="5864">(E8797-J8797)*B8797</f>
        <v>1.206290071066409E-2</v>
      </c>
      <c r="N8797" s="17">
        <f t="shared" ref="N8797:N8800" si="5865">(E8797-J8797)*C8797</f>
        <v>2.4572575521723147E-2</v>
      </c>
      <c r="O8797" s="17">
        <f t="shared" ref="O8797:O8800" si="5866">(E8797-J8797)*D8797</f>
        <v>8.0419338071093926E-3</v>
      </c>
      <c r="P8797" s="18">
        <f>(E8797-J8797)*E8796</f>
        <v>1.6083867614218785E-2</v>
      </c>
    </row>
    <row r="8798" spans="1:16" x14ac:dyDescent="0.25">
      <c r="B8798" s="4">
        <v>0.22</v>
      </c>
      <c r="C8798" s="5">
        <v>0.71</v>
      </c>
      <c r="D8798" s="5">
        <v>7.0000000000000007E-2</v>
      </c>
      <c r="E8798" s="6">
        <v>0.22</v>
      </c>
      <c r="F8798" s="36"/>
      <c r="G8798" s="38"/>
      <c r="H8798" s="38"/>
      <c r="I8798" s="40"/>
      <c r="J8798" s="16">
        <f>B8798*F8796+C8798*G8796+D8798*H8796+I8796</f>
        <v>0.21942968800535512</v>
      </c>
      <c r="K8798" s="17">
        <f t="shared" si="5862"/>
        <v>-5.7031199464488425E-4</v>
      </c>
      <c r="L8798" s="17">
        <f t="shared" si="5863"/>
        <v>3.2525577123582647E-7</v>
      </c>
      <c r="M8798" s="17">
        <f t="shared" si="5864"/>
        <v>1.2546863882187455E-4</v>
      </c>
      <c r="N8798" s="17">
        <f t="shared" si="5865"/>
        <v>4.049215161978678E-4</v>
      </c>
      <c r="O8798" s="17">
        <f t="shared" si="5866"/>
        <v>3.99218396251419E-5</v>
      </c>
      <c r="P8798" s="18">
        <f>(E8798-J8798)*E8796</f>
        <v>2.0531231807215832E-4</v>
      </c>
    </row>
    <row r="8799" spans="1:16" x14ac:dyDescent="0.25">
      <c r="B8799" s="4">
        <v>0.16</v>
      </c>
      <c r="C8799" s="5">
        <v>0.62</v>
      </c>
      <c r="D8799" s="5">
        <v>0.22</v>
      </c>
      <c r="E8799" s="6">
        <v>0.14000000000000001</v>
      </c>
      <c r="F8799" s="36"/>
      <c r="G8799" s="38"/>
      <c r="H8799" s="38"/>
      <c r="I8799" s="40"/>
      <c r="J8799" s="16">
        <f>B8799*F8796+C8799*G8796+D8799*H8796+I8796</f>
        <v>0.17155215765364878</v>
      </c>
      <c r="K8799" s="17">
        <f t="shared" si="5862"/>
        <v>3.1552157653648771E-2</v>
      </c>
      <c r="L8799" s="17">
        <f t="shared" si="5863"/>
        <v>9.9553865260070679E-4</v>
      </c>
      <c r="M8799" s="17">
        <f t="shared" si="5864"/>
        <v>-5.0483452245838039E-3</v>
      </c>
      <c r="N8799" s="17">
        <f t="shared" si="5865"/>
        <v>-1.9562337745262236E-2</v>
      </c>
      <c r="O8799" s="17">
        <f t="shared" si="5866"/>
        <v>-6.9414746838027301E-3</v>
      </c>
      <c r="P8799" s="18">
        <f>(E8799-J8799)*E8796</f>
        <v>-1.1358776755313557E-2</v>
      </c>
    </row>
    <row r="8800" spans="1:16" ht="15.75" thickBot="1" x14ac:dyDescent="0.3">
      <c r="B8800" s="7">
        <v>0.53</v>
      </c>
      <c r="C8800" s="8">
        <v>0.23</v>
      </c>
      <c r="D8800" s="8">
        <v>0.24</v>
      </c>
      <c r="E8800" s="9">
        <v>0.41</v>
      </c>
      <c r="F8800" s="37"/>
      <c r="G8800" s="39"/>
      <c r="H8800" s="39"/>
      <c r="I8800" s="41"/>
      <c r="J8800" s="19">
        <f>B8800*F8796+C8800*G8796+D8800*H8796+I8796</f>
        <v>0.41047878856284359</v>
      </c>
      <c r="K8800" s="20">
        <f t="shared" si="5862"/>
        <v>4.7878856284361282E-4</v>
      </c>
      <c r="L8800" s="20">
        <f t="shared" si="5863"/>
        <v>2.2923848790985219E-7</v>
      </c>
      <c r="M8800" s="20">
        <f t="shared" si="5864"/>
        <v>-2.537579383071148E-4</v>
      </c>
      <c r="N8800" s="20">
        <f t="shared" si="5865"/>
        <v>-1.1012136945403095E-4</v>
      </c>
      <c r="O8800" s="20">
        <f t="shared" si="5866"/>
        <v>-1.1490925508246708E-4</v>
      </c>
      <c r="P8800" s="21">
        <f>(E8800-J8800)*E8796</f>
        <v>-1.7236388262370061E-4</v>
      </c>
    </row>
    <row r="8801" spans="1:16" x14ac:dyDescent="0.25">
      <c r="K8801" t="s">
        <v>13</v>
      </c>
      <c r="L8801" s="22">
        <f>AVERAGE(L8796:L8800)</f>
        <v>6.5558374446182959E-4</v>
      </c>
      <c r="M8801" s="22">
        <f t="shared" ref="M8801:P8801" si="5867">AVERAGE(M8796:M8800)</f>
        <v>-2.1174887497016787E-4</v>
      </c>
      <c r="N8801" s="22">
        <f t="shared" si="5867"/>
        <v>-2.237175274226406E-4</v>
      </c>
      <c r="O8801" s="22">
        <f t="shared" si="5867"/>
        <v>-3.0203399213944438E-4</v>
      </c>
      <c r="P8801" s="22">
        <f t="shared" si="5867"/>
        <v>2.3217858534276323E-4</v>
      </c>
    </row>
    <row r="8802" spans="1:16" ht="15.75" thickBot="1" x14ac:dyDescent="0.3"/>
    <row r="8803" spans="1:16" ht="15.75" thickBot="1" x14ac:dyDescent="0.3">
      <c r="A8803" s="23" t="s">
        <v>19</v>
      </c>
      <c r="B8803" s="27" t="s">
        <v>0</v>
      </c>
      <c r="C8803" s="28"/>
      <c r="D8803" s="28"/>
      <c r="E8803" s="29"/>
      <c r="F8803" s="30" t="s">
        <v>5</v>
      </c>
      <c r="G8803" s="31"/>
      <c r="H8803" s="31"/>
      <c r="I8803" s="32"/>
      <c r="J8803" s="33" t="s">
        <v>14</v>
      </c>
      <c r="K8803" s="34"/>
      <c r="L8803" s="34"/>
      <c r="M8803" s="34"/>
      <c r="N8803" s="34"/>
      <c r="O8803" s="34"/>
      <c r="P8803" s="35"/>
    </row>
    <row r="8804" spans="1:16" x14ac:dyDescent="0.25">
      <c r="A8804" s="23">
        <f>A8795+1</f>
        <v>978</v>
      </c>
      <c r="B8804" s="1" t="s">
        <v>1</v>
      </c>
      <c r="C8804" s="2" t="s">
        <v>2</v>
      </c>
      <c r="D8804" s="2" t="s">
        <v>3</v>
      </c>
      <c r="E8804" s="3" t="s">
        <v>4</v>
      </c>
      <c r="F8804" s="10" t="s">
        <v>6</v>
      </c>
      <c r="G8804" s="11" t="s">
        <v>7</v>
      </c>
      <c r="H8804" s="11" t="s">
        <v>8</v>
      </c>
      <c r="I8804" s="12" t="s">
        <v>9</v>
      </c>
      <c r="J8804" s="13" t="s">
        <v>10</v>
      </c>
      <c r="K8804" s="14" t="s">
        <v>11</v>
      </c>
      <c r="L8804" s="14" t="s">
        <v>12</v>
      </c>
      <c r="M8804" s="14" t="s">
        <v>15</v>
      </c>
      <c r="N8804" s="14" t="s">
        <v>16</v>
      </c>
      <c r="O8804" s="14" t="s">
        <v>17</v>
      </c>
      <c r="P8804" s="15" t="s">
        <v>18</v>
      </c>
    </row>
    <row r="8805" spans="1:16" x14ac:dyDescent="0.25">
      <c r="B8805" s="4">
        <v>0.47</v>
      </c>
      <c r="C8805" s="5">
        <v>0.38</v>
      </c>
      <c r="D8805" s="5">
        <v>0.15</v>
      </c>
      <c r="E8805" s="6">
        <v>0.36</v>
      </c>
      <c r="F8805" s="36">
        <f>F8796+M8801</f>
        <v>0.5167904796358177</v>
      </c>
      <c r="G8805" s="38">
        <f>G8796+N8801</f>
        <v>-0.13219054092868676</v>
      </c>
      <c r="H8805" s="38">
        <f>H8796+O8801</f>
        <v>-0.19186477230662496</v>
      </c>
      <c r="I8805" s="40">
        <f>I8796+P8801</f>
        <v>0.21302721261523605</v>
      </c>
      <c r="J8805" s="16">
        <f>B8805*F8805+C8805*G8805+D8805*H8805+I8805</f>
        <v>0.37690661664517561</v>
      </c>
      <c r="K8805" s="17">
        <f>J8805-E8805</f>
        <v>1.6906616645175621E-2</v>
      </c>
      <c r="L8805" s="17">
        <f>K8805*K8805</f>
        <v>2.8583368638692938E-4</v>
      </c>
      <c r="M8805" s="17">
        <f>(E8805-J8805)*B8805</f>
        <v>-7.946109823232541E-3</v>
      </c>
      <c r="N8805" s="17">
        <f>(E8805-J8805)*C8805</f>
        <v>-6.4245143251667356E-3</v>
      </c>
      <c r="O8805" s="17">
        <f>(E8805-J8805)*D8805</f>
        <v>-2.5359924967763431E-3</v>
      </c>
      <c r="P8805" s="18">
        <f>(E8805-J8805)*I8805</f>
        <v>-3.6015694186761157E-3</v>
      </c>
    </row>
    <row r="8806" spans="1:16" x14ac:dyDescent="0.25">
      <c r="B8806" s="4">
        <v>0.27</v>
      </c>
      <c r="C8806" s="5">
        <v>0.55000000000000004</v>
      </c>
      <c r="D8806" s="5">
        <v>0.18</v>
      </c>
      <c r="E8806" s="6">
        <v>0.28999999999999998</v>
      </c>
      <c r="F8806" s="36"/>
      <c r="G8806" s="38"/>
      <c r="H8806" s="38"/>
      <c r="I8806" s="40"/>
      <c r="J8806" s="16">
        <f>B8806*F8805+C8806*G8805+D8806*H8805+I8805</f>
        <v>0.2453201855909366</v>
      </c>
      <c r="K8806" s="17">
        <f t="shared" ref="K8806:K8809" si="5868">J8806-E8806</f>
        <v>-4.4679814409063379E-2</v>
      </c>
      <c r="L8806" s="17">
        <f t="shared" ref="L8806:L8809" si="5869">K8806*K8806</f>
        <v>1.9962858156283474E-3</v>
      </c>
      <c r="M8806" s="17">
        <f t="shared" ref="M8806:M8809" si="5870">(E8806-J8806)*B8806</f>
        <v>1.2063549890447113E-2</v>
      </c>
      <c r="N8806" s="17">
        <f t="shared" ref="N8806:N8809" si="5871">(E8806-J8806)*C8806</f>
        <v>2.457389792498486E-2</v>
      </c>
      <c r="O8806" s="17">
        <f t="shared" ref="O8806:O8809" si="5872">(E8806-J8806)*D8806</f>
        <v>8.0423665936314084E-3</v>
      </c>
      <c r="P8806" s="18">
        <f>(E8806-J8806)*E8805</f>
        <v>1.6084733187262817E-2</v>
      </c>
    </row>
    <row r="8807" spans="1:16" x14ac:dyDescent="0.25">
      <c r="B8807" s="4">
        <v>0.22</v>
      </c>
      <c r="C8807" s="5">
        <v>0.71</v>
      </c>
      <c r="D8807" s="5">
        <v>7.0000000000000007E-2</v>
      </c>
      <c r="E8807" s="6">
        <v>0.22</v>
      </c>
      <c r="F8807" s="36"/>
      <c r="G8807" s="38"/>
      <c r="H8807" s="38"/>
      <c r="I8807" s="40"/>
      <c r="J8807" s="16">
        <f>B8807*F8805+C8807*G8805+D8807*H8805+I8805</f>
        <v>0.2194353000142846</v>
      </c>
      <c r="K8807" s="17">
        <f t="shared" si="5868"/>
        <v>-5.6469998571540003E-4</v>
      </c>
      <c r="L8807" s="17">
        <f t="shared" si="5869"/>
        <v>3.1888607386697302E-7</v>
      </c>
      <c r="M8807" s="17">
        <f t="shared" si="5870"/>
        <v>1.2423399685738802E-4</v>
      </c>
      <c r="N8807" s="17">
        <f t="shared" si="5871"/>
        <v>4.0093698985793402E-4</v>
      </c>
      <c r="O8807" s="17">
        <f t="shared" si="5872"/>
        <v>3.9528999000078006E-5</v>
      </c>
      <c r="P8807" s="18">
        <f>(E8807-J8807)*E8805</f>
        <v>2.03291994857544E-4</v>
      </c>
    </row>
    <row r="8808" spans="1:16" x14ac:dyDescent="0.25">
      <c r="B8808" s="4">
        <v>0.16</v>
      </c>
      <c r="C8808" s="5">
        <v>0.62</v>
      </c>
      <c r="D8808" s="5">
        <v>0.22</v>
      </c>
      <c r="E8808" s="6">
        <v>0.14000000000000001</v>
      </c>
      <c r="F8808" s="36"/>
      <c r="G8808" s="38"/>
      <c r="H8808" s="38"/>
      <c r="I8808" s="40"/>
      <c r="J8808" s="16">
        <f>B8808*F8805+C8808*G8805+D8808*H8805+I8805</f>
        <v>0.17154530407372359</v>
      </c>
      <c r="K8808" s="17">
        <f t="shared" si="5868"/>
        <v>3.1545304073723579E-2</v>
      </c>
      <c r="L8808" s="17">
        <f t="shared" si="5869"/>
        <v>9.9510620910368136E-4</v>
      </c>
      <c r="M8808" s="17">
        <f t="shared" si="5870"/>
        <v>-5.0472486517957726E-3</v>
      </c>
      <c r="N8808" s="17">
        <f t="shared" si="5871"/>
        <v>-1.955808852570862E-2</v>
      </c>
      <c r="O8808" s="17">
        <f t="shared" si="5872"/>
        <v>-6.9399668962191871E-3</v>
      </c>
      <c r="P8808" s="18">
        <f>(E8808-J8808)*E8805</f>
        <v>-1.1356309466540489E-2</v>
      </c>
    </row>
    <row r="8809" spans="1:16" ht="15.75" thickBot="1" x14ac:dyDescent="0.3">
      <c r="B8809" s="7">
        <v>0.53</v>
      </c>
      <c r="C8809" s="8">
        <v>0.23</v>
      </c>
      <c r="D8809" s="8">
        <v>0.24</v>
      </c>
      <c r="E8809" s="9">
        <v>0.41</v>
      </c>
      <c r="F8809" s="37"/>
      <c r="G8809" s="39"/>
      <c r="H8809" s="39"/>
      <c r="I8809" s="41"/>
      <c r="J8809" s="19">
        <f>B8809*F8805+C8809*G8805+D8809*H8805+I8805</f>
        <v>0.41047479705503154</v>
      </c>
      <c r="K8809" s="20">
        <f t="shared" si="5868"/>
        <v>4.7479705503156167E-4</v>
      </c>
      <c r="L8809" s="20">
        <f t="shared" si="5869"/>
        <v>2.254322434666438E-7</v>
      </c>
      <c r="M8809" s="20">
        <f t="shared" si="5870"/>
        <v>-2.5164243916672767E-4</v>
      </c>
      <c r="N8809" s="20">
        <f t="shared" si="5871"/>
        <v>-1.0920332265725919E-4</v>
      </c>
      <c r="O8809" s="20">
        <f t="shared" si="5872"/>
        <v>-1.1395129320757479E-4</v>
      </c>
      <c r="P8809" s="21">
        <f>(E8809-J8809)*E8805</f>
        <v>-1.7092693981136221E-4</v>
      </c>
    </row>
    <row r="8810" spans="1:16" x14ac:dyDescent="0.25">
      <c r="K8810" t="s">
        <v>13</v>
      </c>
      <c r="L8810" s="22">
        <f>AVERAGE(L8805:L8809)</f>
        <v>6.5555400588725838E-4</v>
      </c>
      <c r="M8810" s="22">
        <f t="shared" ref="M8810:P8810" si="5873">AVERAGE(M8805:M8809)</f>
        <v>-2.1144340537810794E-4</v>
      </c>
      <c r="N8810" s="22">
        <f t="shared" si="5873"/>
        <v>-2.2339425173796456E-4</v>
      </c>
      <c r="O8810" s="22">
        <f t="shared" si="5873"/>
        <v>-3.0160301871432377E-4</v>
      </c>
      <c r="P8810" s="22">
        <f t="shared" si="5873"/>
        <v>2.3184387141847907E-4</v>
      </c>
    </row>
    <row r="8811" spans="1:16" ht="15.75" thickBot="1" x14ac:dyDescent="0.3"/>
    <row r="8812" spans="1:16" ht="15.75" thickBot="1" x14ac:dyDescent="0.3">
      <c r="A8812" s="23" t="s">
        <v>19</v>
      </c>
      <c r="B8812" s="27" t="s">
        <v>0</v>
      </c>
      <c r="C8812" s="28"/>
      <c r="D8812" s="28"/>
      <c r="E8812" s="29"/>
      <c r="F8812" s="30" t="s">
        <v>5</v>
      </c>
      <c r="G8812" s="31"/>
      <c r="H8812" s="31"/>
      <c r="I8812" s="32"/>
      <c r="J8812" s="33" t="s">
        <v>14</v>
      </c>
      <c r="K8812" s="34"/>
      <c r="L8812" s="34"/>
      <c r="M8812" s="34"/>
      <c r="N8812" s="34"/>
      <c r="O8812" s="34"/>
      <c r="P8812" s="35"/>
    </row>
    <row r="8813" spans="1:16" x14ac:dyDescent="0.25">
      <c r="A8813" s="23">
        <f>A8804+1</f>
        <v>979</v>
      </c>
      <c r="B8813" s="1" t="s">
        <v>1</v>
      </c>
      <c r="C8813" s="2" t="s">
        <v>2</v>
      </c>
      <c r="D8813" s="2" t="s">
        <v>3</v>
      </c>
      <c r="E8813" s="3" t="s">
        <v>4</v>
      </c>
      <c r="F8813" s="10" t="s">
        <v>6</v>
      </c>
      <c r="G8813" s="11" t="s">
        <v>7</v>
      </c>
      <c r="H8813" s="11" t="s">
        <v>8</v>
      </c>
      <c r="I8813" s="12" t="s">
        <v>9</v>
      </c>
      <c r="J8813" s="13" t="s">
        <v>10</v>
      </c>
      <c r="K8813" s="14" t="s">
        <v>11</v>
      </c>
      <c r="L8813" s="14" t="s">
        <v>12</v>
      </c>
      <c r="M8813" s="14" t="s">
        <v>15</v>
      </c>
      <c r="N8813" s="14" t="s">
        <v>16</v>
      </c>
      <c r="O8813" s="14" t="s">
        <v>17</v>
      </c>
      <c r="P8813" s="15" t="s">
        <v>18</v>
      </c>
    </row>
    <row r="8814" spans="1:16" x14ac:dyDescent="0.25">
      <c r="B8814" s="4">
        <v>0.47</v>
      </c>
      <c r="C8814" s="5">
        <v>0.38</v>
      </c>
      <c r="D8814" s="5">
        <v>0.15</v>
      </c>
      <c r="E8814" s="6">
        <v>0.36</v>
      </c>
      <c r="F8814" s="36">
        <f>F8805+M8810</f>
        <v>0.51657903623043955</v>
      </c>
      <c r="G8814" s="38">
        <f>G8805+N8810</f>
        <v>-0.13241393518042471</v>
      </c>
      <c r="H8814" s="38">
        <f>H8805+O8810</f>
        <v>-0.19216637532533928</v>
      </c>
      <c r="I8814" s="40">
        <f>I8805+P8810</f>
        <v>0.21325905648665452</v>
      </c>
      <c r="J8814" s="16">
        <f>B8814*F8814+C8814*G8814+D8814*H8814+I8814</f>
        <v>0.37690895184759882</v>
      </c>
      <c r="K8814" s="17">
        <f>J8814-E8814</f>
        <v>1.690895184759883E-2</v>
      </c>
      <c r="L8814" s="17">
        <f>K8814*K8814</f>
        <v>2.859126525844159E-4</v>
      </c>
      <c r="M8814" s="17">
        <f>(E8814-J8814)*B8814</f>
        <v>-7.9472073683714492E-3</v>
      </c>
      <c r="N8814" s="17">
        <f>(E8814-J8814)*C8814</f>
        <v>-6.4254017020875555E-3</v>
      </c>
      <c r="O8814" s="17">
        <f>(E8814-J8814)*D8814</f>
        <v>-2.5363427771398243E-3</v>
      </c>
      <c r="P8814" s="18">
        <f>(E8814-J8814)*I8814</f>
        <v>-3.6059871171972E-3</v>
      </c>
    </row>
    <row r="8815" spans="1:16" x14ac:dyDescent="0.25">
      <c r="B8815" s="4">
        <v>0.27</v>
      </c>
      <c r="C8815" s="5">
        <v>0.55000000000000004</v>
      </c>
      <c r="D8815" s="5">
        <v>0.18</v>
      </c>
      <c r="E8815" s="6">
        <v>0.28999999999999998</v>
      </c>
      <c r="F8815" s="36"/>
      <c r="G8815" s="38"/>
      <c r="H8815" s="38"/>
      <c r="I8815" s="40"/>
      <c r="J8815" s="16">
        <f>B8815*F8814+C8815*G8814+D8815*H8814+I8814</f>
        <v>0.24531778436107854</v>
      </c>
      <c r="K8815" s="17">
        <f t="shared" ref="K8815:K8818" si="5874">J8815-E8815</f>
        <v>-4.4682215638921441E-2</v>
      </c>
      <c r="L8815" s="17">
        <f t="shared" ref="L8815:L8818" si="5875">K8815*K8815</f>
        <v>1.9965003944030757E-3</v>
      </c>
      <c r="M8815" s="17">
        <f t="shared" ref="M8815:M8818" si="5876">(E8815-J8815)*B8815</f>
        <v>1.2064198222508789E-2</v>
      </c>
      <c r="N8815" s="17">
        <f t="shared" ref="N8815:N8818" si="5877">(E8815-J8815)*C8815</f>
        <v>2.4575218601406795E-2</v>
      </c>
      <c r="O8815" s="17">
        <f t="shared" ref="O8815:O8818" si="5878">(E8815-J8815)*D8815</f>
        <v>8.0427988150058582E-3</v>
      </c>
      <c r="P8815" s="18">
        <f>(E8815-J8815)*E8814</f>
        <v>1.6085597630011716E-2</v>
      </c>
    </row>
    <row r="8816" spans="1:16" x14ac:dyDescent="0.25">
      <c r="B8816" s="4">
        <v>0.22</v>
      </c>
      <c r="C8816" s="5">
        <v>0.71</v>
      </c>
      <c r="D8816" s="5">
        <v>7.0000000000000007E-2</v>
      </c>
      <c r="E8816" s="6">
        <v>0.22</v>
      </c>
      <c r="F8816" s="36"/>
      <c r="G8816" s="38"/>
      <c r="H8816" s="38"/>
      <c r="I8816" s="40"/>
      <c r="J8816" s="16">
        <f>B8816*F8814+C8816*G8814+D8816*H8814+I8814</f>
        <v>0.21944090420647594</v>
      </c>
      <c r="K8816" s="17">
        <f t="shared" si="5874"/>
        <v>-5.5909579352406147E-4</v>
      </c>
      <c r="L8816" s="17">
        <f t="shared" si="5875"/>
        <v>3.1258810633629996E-7</v>
      </c>
      <c r="M8816" s="17">
        <f t="shared" si="5876"/>
        <v>1.2300107457529353E-4</v>
      </c>
      <c r="N8816" s="17">
        <f t="shared" si="5877"/>
        <v>3.9695801340208363E-4</v>
      </c>
      <c r="O8816" s="17">
        <f t="shared" si="5878"/>
        <v>3.9136705546684308E-5</v>
      </c>
      <c r="P8816" s="18">
        <f>(E8816-J8816)*E8814</f>
        <v>2.0127448566866212E-4</v>
      </c>
    </row>
    <row r="8817" spans="1:16" x14ac:dyDescent="0.25">
      <c r="B8817" s="4">
        <v>0.16</v>
      </c>
      <c r="C8817" s="5">
        <v>0.62</v>
      </c>
      <c r="D8817" s="5">
        <v>0.22</v>
      </c>
      <c r="E8817" s="6">
        <v>0.14000000000000001</v>
      </c>
      <c r="F8817" s="36"/>
      <c r="G8817" s="38"/>
      <c r="H8817" s="38"/>
      <c r="I8817" s="40"/>
      <c r="J8817" s="16">
        <f>B8817*F8814+C8817*G8814+D8817*H8814+I8814</f>
        <v>0.17153845990008687</v>
      </c>
      <c r="K8817" s="17">
        <f t="shared" si="5874"/>
        <v>3.1538459900086857E-2</v>
      </c>
      <c r="L8817" s="17">
        <f t="shared" si="5875"/>
        <v>9.946744528693866E-4</v>
      </c>
      <c r="M8817" s="17">
        <f t="shared" si="5876"/>
        <v>-5.0461535840138974E-3</v>
      </c>
      <c r="N8817" s="17">
        <f t="shared" si="5877"/>
        <v>-1.955384513805385E-2</v>
      </c>
      <c r="O8817" s="17">
        <f t="shared" si="5878"/>
        <v>-6.9384611780191089E-3</v>
      </c>
      <c r="P8817" s="18">
        <f>(E8817-J8817)*E8814</f>
        <v>-1.1353845564031267E-2</v>
      </c>
    </row>
    <row r="8818" spans="1:16" ht="15.75" thickBot="1" x14ac:dyDescent="0.3">
      <c r="B8818" s="7">
        <v>0.53</v>
      </c>
      <c r="C8818" s="8">
        <v>0.23</v>
      </c>
      <c r="D8818" s="8">
        <v>0.24</v>
      </c>
      <c r="E8818" s="9">
        <v>0.41</v>
      </c>
      <c r="F8818" s="37"/>
      <c r="G8818" s="39"/>
      <c r="H8818" s="39"/>
      <c r="I8818" s="41"/>
      <c r="J8818" s="19">
        <f>B8818*F8814+C8818*G8814+D8818*H8814+I8814</f>
        <v>0.41047081051920836</v>
      </c>
      <c r="K8818" s="20">
        <f t="shared" si="5874"/>
        <v>4.7081051920838668E-4</v>
      </c>
      <c r="L8818" s="20">
        <f t="shared" si="5875"/>
        <v>2.2166254499727063E-7</v>
      </c>
      <c r="M8818" s="20">
        <f t="shared" si="5876"/>
        <v>-2.4952957518044496E-4</v>
      </c>
      <c r="N8818" s="20">
        <f t="shared" si="5877"/>
        <v>-1.0828641941792894E-4</v>
      </c>
      <c r="O8818" s="20">
        <f t="shared" si="5878"/>
        <v>-1.129945246100128E-4</v>
      </c>
      <c r="P8818" s="21">
        <f>(E8818-J8818)*E8814</f>
        <v>-1.694917869150192E-4</v>
      </c>
    </row>
    <row r="8819" spans="1:16" x14ac:dyDescent="0.25">
      <c r="K8819" t="s">
        <v>13</v>
      </c>
      <c r="L8819" s="22">
        <f>AVERAGE(L8814:L8818)</f>
        <v>6.5552435010164233E-4</v>
      </c>
      <c r="M8819" s="22">
        <f t="shared" ref="M8819:P8819" si="5879">AVERAGE(M8814:M8818)</f>
        <v>-2.1113824609634186E-4</v>
      </c>
      <c r="N8819" s="22">
        <f t="shared" si="5879"/>
        <v>-2.2307132895009094E-4</v>
      </c>
      <c r="O8819" s="22">
        <f t="shared" si="5879"/>
        <v>-3.0117259184328076E-4</v>
      </c>
      <c r="P8819" s="22">
        <f t="shared" si="5879"/>
        <v>2.3150952950737861E-4</v>
      </c>
    </row>
    <row r="8820" spans="1:16" ht="15.75" thickBot="1" x14ac:dyDescent="0.3"/>
    <row r="8821" spans="1:16" ht="15.75" thickBot="1" x14ac:dyDescent="0.3">
      <c r="A8821" s="23" t="s">
        <v>19</v>
      </c>
      <c r="B8821" s="27" t="s">
        <v>0</v>
      </c>
      <c r="C8821" s="28"/>
      <c r="D8821" s="28"/>
      <c r="E8821" s="29"/>
      <c r="F8821" s="30" t="s">
        <v>5</v>
      </c>
      <c r="G8821" s="31"/>
      <c r="H8821" s="31"/>
      <c r="I8821" s="32"/>
      <c r="J8821" s="33" t="s">
        <v>14</v>
      </c>
      <c r="K8821" s="34"/>
      <c r="L8821" s="34"/>
      <c r="M8821" s="34"/>
      <c r="N8821" s="34"/>
      <c r="O8821" s="34"/>
      <c r="P8821" s="35"/>
    </row>
    <row r="8822" spans="1:16" x14ac:dyDescent="0.25">
      <c r="A8822" s="23">
        <f>A8813+1</f>
        <v>980</v>
      </c>
      <c r="B8822" s="1" t="s">
        <v>1</v>
      </c>
      <c r="C8822" s="2" t="s">
        <v>2</v>
      </c>
      <c r="D8822" s="2" t="s">
        <v>3</v>
      </c>
      <c r="E8822" s="3" t="s">
        <v>4</v>
      </c>
      <c r="F8822" s="10" t="s">
        <v>6</v>
      </c>
      <c r="G8822" s="11" t="s">
        <v>7</v>
      </c>
      <c r="H8822" s="11" t="s">
        <v>8</v>
      </c>
      <c r="I8822" s="12" t="s">
        <v>9</v>
      </c>
      <c r="J8822" s="13" t="s">
        <v>10</v>
      </c>
      <c r="K8822" s="14" t="s">
        <v>11</v>
      </c>
      <c r="L8822" s="14" t="s">
        <v>12</v>
      </c>
      <c r="M8822" s="14" t="s">
        <v>15</v>
      </c>
      <c r="N8822" s="14" t="s">
        <v>16</v>
      </c>
      <c r="O8822" s="14" t="s">
        <v>17</v>
      </c>
      <c r="P8822" s="15" t="s">
        <v>18</v>
      </c>
    </row>
    <row r="8823" spans="1:16" x14ac:dyDescent="0.25">
      <c r="B8823" s="4">
        <v>0.47</v>
      </c>
      <c r="C8823" s="5">
        <v>0.38</v>
      </c>
      <c r="D8823" s="5">
        <v>0.15</v>
      </c>
      <c r="E8823" s="6">
        <v>0.36</v>
      </c>
      <c r="F8823" s="36">
        <f>F8814+M8819</f>
        <v>0.51636789798434324</v>
      </c>
      <c r="G8823" s="38">
        <f>G8814+N8819</f>
        <v>-0.13263700650937479</v>
      </c>
      <c r="H8823" s="38">
        <f>H8814+O8819</f>
        <v>-0.19246754791718257</v>
      </c>
      <c r="I8823" s="40">
        <f>I8814+P8819</f>
        <v>0.2134905660161619</v>
      </c>
      <c r="J8823" s="16">
        <f>B8823*F8823+C8823*G8823+D8823*H8823+I8823</f>
        <v>0.37691128340766339</v>
      </c>
      <c r="K8823" s="17">
        <f>J8823-E8823</f>
        <v>1.6911283407663402E-2</v>
      </c>
      <c r="L8823" s="17">
        <f>K8823*K8823</f>
        <v>2.8599150649431148E-4</v>
      </c>
      <c r="M8823" s="17">
        <f>(E8823-J8823)*B8823</f>
        <v>-7.9483032016017981E-3</v>
      </c>
      <c r="N8823" s="17">
        <f>(E8823-J8823)*C8823</f>
        <v>-6.4262876949120933E-3</v>
      </c>
      <c r="O8823" s="17">
        <f>(E8823-J8823)*D8823</f>
        <v>-2.5366925111495104E-3</v>
      </c>
      <c r="P8823" s="18">
        <f>(E8823-J8823)*I8823</f>
        <v>-3.610399466761787E-3</v>
      </c>
    </row>
    <row r="8824" spans="1:16" x14ac:dyDescent="0.25">
      <c r="B8824" s="4">
        <v>0.27</v>
      </c>
      <c r="C8824" s="5">
        <v>0.55000000000000004</v>
      </c>
      <c r="D8824" s="5">
        <v>0.18</v>
      </c>
      <c r="E8824" s="6">
        <v>0.28999999999999998</v>
      </c>
      <c r="F8824" s="36"/>
      <c r="G8824" s="38"/>
      <c r="H8824" s="38"/>
      <c r="I8824" s="40"/>
      <c r="J8824" s="16">
        <f>B8824*F8823+C8824*G8823+D8824*H8823+I8823</f>
        <v>0.24531538626668559</v>
      </c>
      <c r="K8824" s="17">
        <f t="shared" ref="K8824:K8827" si="5880">J8824-E8824</f>
        <v>-4.4684613733314393E-2</v>
      </c>
      <c r="L8824" s="17">
        <f t="shared" ref="L8824:L8827" si="5881">K8824*K8824</f>
        <v>1.9967147044955094E-3</v>
      </c>
      <c r="M8824" s="17">
        <f t="shared" ref="M8824:M8827" si="5882">(E8824-J8824)*B8824</f>
        <v>1.2064845707994888E-2</v>
      </c>
      <c r="N8824" s="17">
        <f t="shared" ref="N8824:N8827" si="5883">(E8824-J8824)*C8824</f>
        <v>2.4576537553322918E-2</v>
      </c>
      <c r="O8824" s="17">
        <f t="shared" ref="O8824:O8827" si="5884">(E8824-J8824)*D8824</f>
        <v>8.0432304719965913E-3</v>
      </c>
      <c r="P8824" s="18">
        <f>(E8824-J8824)*E8823</f>
        <v>1.6086460943993183E-2</v>
      </c>
    </row>
    <row r="8825" spans="1:16" x14ac:dyDescent="0.25">
      <c r="B8825" s="4">
        <v>0.22</v>
      </c>
      <c r="C8825" s="5">
        <v>0.71</v>
      </c>
      <c r="D8825" s="5">
        <v>7.0000000000000007E-2</v>
      </c>
      <c r="E8825" s="6">
        <v>0.22</v>
      </c>
      <c r="F8825" s="36"/>
      <c r="G8825" s="38"/>
      <c r="H8825" s="38"/>
      <c r="I8825" s="40"/>
      <c r="J8825" s="16">
        <f>B8825*F8823+C8825*G8823+D8825*H8823+I8823</f>
        <v>0.21944650059685852</v>
      </c>
      <c r="K8825" s="17">
        <f t="shared" si="5880"/>
        <v>-5.534994031414775E-4</v>
      </c>
      <c r="L8825" s="17">
        <f t="shared" si="5881"/>
        <v>3.0636158927797185E-7</v>
      </c>
      <c r="M8825" s="17">
        <f t="shared" si="5882"/>
        <v>1.2176986869112505E-4</v>
      </c>
      <c r="N8825" s="17">
        <f t="shared" si="5883"/>
        <v>3.9298457623044902E-4</v>
      </c>
      <c r="O8825" s="17">
        <f t="shared" si="5884"/>
        <v>3.8744958219903429E-5</v>
      </c>
      <c r="P8825" s="18">
        <f>(E8825-J8825)*E8823</f>
        <v>1.9925978513093189E-4</v>
      </c>
    </row>
    <row r="8826" spans="1:16" x14ac:dyDescent="0.25">
      <c r="B8826" s="4">
        <v>0.16</v>
      </c>
      <c r="C8826" s="5">
        <v>0.62</v>
      </c>
      <c r="D8826" s="5">
        <v>0.22</v>
      </c>
      <c r="E8826" s="6">
        <v>0.14000000000000001</v>
      </c>
      <c r="F8826" s="36"/>
      <c r="G8826" s="38"/>
      <c r="H8826" s="38"/>
      <c r="I8826" s="40"/>
      <c r="J8826" s="16">
        <f>B8826*F8823+C8826*G8823+D8826*H8823+I8823</f>
        <v>0.17153162511606429</v>
      </c>
      <c r="K8826" s="17">
        <f t="shared" si="5880"/>
        <v>3.1531625116064277E-2</v>
      </c>
      <c r="L8826" s="17">
        <f t="shared" si="5881"/>
        <v>9.942433824600156E-4</v>
      </c>
      <c r="M8826" s="17">
        <f t="shared" si="5882"/>
        <v>-5.0450600185702847E-3</v>
      </c>
      <c r="N8826" s="17">
        <f t="shared" si="5883"/>
        <v>-1.9549607571959851E-2</v>
      </c>
      <c r="O8826" s="17">
        <f t="shared" si="5884"/>
        <v>-6.9369575255341411E-3</v>
      </c>
      <c r="P8826" s="18">
        <f>(E8826-J8826)*E8823</f>
        <v>-1.135138504178314E-2</v>
      </c>
    </row>
    <row r="8827" spans="1:16" ht="15.75" thickBot="1" x14ac:dyDescent="0.3">
      <c r="B8827" s="7">
        <v>0.53</v>
      </c>
      <c r="C8827" s="8">
        <v>0.23</v>
      </c>
      <c r="D8827" s="8">
        <v>0.24</v>
      </c>
      <c r="E8827" s="9">
        <v>0.41</v>
      </c>
      <c r="F8827" s="37"/>
      <c r="G8827" s="39"/>
      <c r="H8827" s="39"/>
      <c r="I8827" s="41"/>
      <c r="J8827" s="19">
        <f>B8827*F8823+C8827*G8823+D8827*H8823+I8823</f>
        <v>0.41046682895058378</v>
      </c>
      <c r="K8827" s="20">
        <f t="shared" si="5880"/>
        <v>4.6682895058380858E-4</v>
      </c>
      <c r="L8827" s="20">
        <f t="shared" si="5881"/>
        <v>2.1792926910317998E-7</v>
      </c>
      <c r="M8827" s="20">
        <f t="shared" si="5882"/>
        <v>-2.4741934380941857E-4</v>
      </c>
      <c r="N8827" s="20">
        <f t="shared" si="5883"/>
        <v>-1.0737065863427598E-4</v>
      </c>
      <c r="O8827" s="20">
        <f t="shared" si="5884"/>
        <v>-1.1203894814011406E-4</v>
      </c>
      <c r="P8827" s="21">
        <f>(E8827-J8827)*E8823</f>
        <v>-1.6805842221017108E-4</v>
      </c>
    </row>
    <row r="8828" spans="1:16" x14ac:dyDescent="0.25">
      <c r="K8828" t="s">
        <v>13</v>
      </c>
      <c r="L8828" s="22">
        <f>AVERAGE(L8823:L8827)</f>
        <v>6.5549477686164355E-4</v>
      </c>
      <c r="M8828" s="22">
        <f t="shared" ref="M8828:P8828" si="5885">AVERAGE(M8823:M8827)</f>
        <v>-2.108333974590977E-4</v>
      </c>
      <c r="N8828" s="22">
        <f t="shared" si="5885"/>
        <v>-2.2274875919057078E-4</v>
      </c>
      <c r="O8828" s="22">
        <f t="shared" si="5885"/>
        <v>-3.0074271092145414E-4</v>
      </c>
      <c r="P8828" s="22">
        <f t="shared" si="5885"/>
        <v>2.3117555967380339E-4</v>
      </c>
    </row>
    <row r="8829" spans="1:16" ht="15.75" thickBot="1" x14ac:dyDescent="0.3"/>
    <row r="8830" spans="1:16" ht="15.75" thickBot="1" x14ac:dyDescent="0.3">
      <c r="A8830" s="23" t="s">
        <v>19</v>
      </c>
      <c r="B8830" s="27" t="s">
        <v>0</v>
      </c>
      <c r="C8830" s="28"/>
      <c r="D8830" s="28"/>
      <c r="E8830" s="29"/>
      <c r="F8830" s="30" t="s">
        <v>5</v>
      </c>
      <c r="G8830" s="31"/>
      <c r="H8830" s="31"/>
      <c r="I8830" s="32"/>
      <c r="J8830" s="33" t="s">
        <v>14</v>
      </c>
      <c r="K8830" s="34"/>
      <c r="L8830" s="34"/>
      <c r="M8830" s="34"/>
      <c r="N8830" s="34"/>
      <c r="O8830" s="34"/>
      <c r="P8830" s="35"/>
    </row>
    <row r="8831" spans="1:16" x14ac:dyDescent="0.25">
      <c r="A8831" s="23">
        <f>A8822+1</f>
        <v>981</v>
      </c>
      <c r="B8831" s="1" t="s">
        <v>1</v>
      </c>
      <c r="C8831" s="2" t="s">
        <v>2</v>
      </c>
      <c r="D8831" s="2" t="s">
        <v>3</v>
      </c>
      <c r="E8831" s="3" t="s">
        <v>4</v>
      </c>
      <c r="F8831" s="10" t="s">
        <v>6</v>
      </c>
      <c r="G8831" s="11" t="s">
        <v>7</v>
      </c>
      <c r="H8831" s="11" t="s">
        <v>8</v>
      </c>
      <c r="I8831" s="12" t="s">
        <v>9</v>
      </c>
      <c r="J8831" s="13" t="s">
        <v>10</v>
      </c>
      <c r="K8831" s="14" t="s">
        <v>11</v>
      </c>
      <c r="L8831" s="14" t="s">
        <v>12</v>
      </c>
      <c r="M8831" s="14" t="s">
        <v>15</v>
      </c>
      <c r="N8831" s="14" t="s">
        <v>16</v>
      </c>
      <c r="O8831" s="14" t="s">
        <v>17</v>
      </c>
      <c r="P8831" s="15" t="s">
        <v>18</v>
      </c>
    </row>
    <row r="8832" spans="1:16" x14ac:dyDescent="0.25">
      <c r="B8832" s="4">
        <v>0.47</v>
      </c>
      <c r="C8832" s="5">
        <v>0.38</v>
      </c>
      <c r="D8832" s="5">
        <v>0.15</v>
      </c>
      <c r="E8832" s="6">
        <v>0.36</v>
      </c>
      <c r="F8832" s="36">
        <f>F8823+M8828</f>
        <v>0.51615706458688415</v>
      </c>
      <c r="G8832" s="38">
        <f>G8823+N8828</f>
        <v>-0.13285975526856536</v>
      </c>
      <c r="H8832" s="38">
        <f>H8823+O8828</f>
        <v>-0.19276829062810402</v>
      </c>
      <c r="I8832" s="40">
        <f>I8823+P8828</f>
        <v>0.21372174157583571</v>
      </c>
      <c r="J8832" s="16">
        <f>B8832*F8832+C8832*G8832+D8832*H8832+I8832</f>
        <v>0.3769136113354008</v>
      </c>
      <c r="K8832" s="17">
        <f>J8832-E8832</f>
        <v>1.6913611335400813E-2</v>
      </c>
      <c r="L8832" s="17">
        <f>K8832*K8832</f>
        <v>2.8607024840499886E-4</v>
      </c>
      <c r="M8832" s="17">
        <f>(E8832-J8832)*B8832</f>
        <v>-7.9493973276383821E-3</v>
      </c>
      <c r="N8832" s="17">
        <f>(E8832-J8832)*C8832</f>
        <v>-6.4271723074523094E-3</v>
      </c>
      <c r="O8832" s="17">
        <f>(E8832-J8832)*D8832</f>
        <v>-2.5370417003101218E-3</v>
      </c>
      <c r="P8832" s="18">
        <f>(E8832-J8832)*I8832</f>
        <v>-3.6148064709386582E-3</v>
      </c>
    </row>
    <row r="8833" spans="1:16" x14ac:dyDescent="0.25">
      <c r="B8833" s="4">
        <v>0.27</v>
      </c>
      <c r="C8833" s="5">
        <v>0.55000000000000004</v>
      </c>
      <c r="D8833" s="5">
        <v>0.18</v>
      </c>
      <c r="E8833" s="6">
        <v>0.28999999999999998</v>
      </c>
      <c r="F8833" s="36"/>
      <c r="G8833" s="38"/>
      <c r="H8833" s="38"/>
      <c r="I8833" s="40"/>
      <c r="J8833" s="16">
        <f>B8833*F8832+C8833*G8832+D8833*H8832+I8832</f>
        <v>0.24531299130352477</v>
      </c>
      <c r="K8833" s="17">
        <f t="shared" ref="K8833:K8836" si="5886">J8833-E8833</f>
        <v>-4.4687008696475211E-2</v>
      </c>
      <c r="L8833" s="17">
        <f t="shared" ref="L8833:L8836" si="5887">K8833*K8833</f>
        <v>1.9969287462388513E-3</v>
      </c>
      <c r="M8833" s="17">
        <f t="shared" ref="M8833:M8836" si="5888">(E8833-J8833)*B8833</f>
        <v>1.2065492348048308E-2</v>
      </c>
      <c r="N8833" s="17">
        <f t="shared" ref="N8833:N8836" si="5889">(E8833-J8833)*C8833</f>
        <v>2.4577854783061369E-2</v>
      </c>
      <c r="O8833" s="17">
        <f t="shared" ref="O8833:O8836" si="5890">(E8833-J8833)*D8833</f>
        <v>8.0436615653655379E-3</v>
      </c>
      <c r="P8833" s="18">
        <f>(E8833-J8833)*E8832</f>
        <v>1.6087323130731076E-2</v>
      </c>
    </row>
    <row r="8834" spans="1:16" x14ac:dyDescent="0.25">
      <c r="B8834" s="4">
        <v>0.22</v>
      </c>
      <c r="C8834" s="5">
        <v>0.71</v>
      </c>
      <c r="D8834" s="5">
        <v>7.0000000000000007E-2</v>
      </c>
      <c r="E8834" s="6">
        <v>0.22</v>
      </c>
      <c r="F8834" s="36"/>
      <c r="G8834" s="38"/>
      <c r="H8834" s="38"/>
      <c r="I8834" s="40"/>
      <c r="J8834" s="16">
        <f>B8834*F8832+C8834*G8832+D8834*H8832+I8832</f>
        <v>0.21945208920030154</v>
      </c>
      <c r="K8834" s="17">
        <f t="shared" si="5886"/>
        <v>-5.4791079969845891E-4</v>
      </c>
      <c r="L8834" s="17">
        <f t="shared" si="5887"/>
        <v>3.0020624442620474E-7</v>
      </c>
      <c r="M8834" s="17">
        <f t="shared" si="5888"/>
        <v>1.2054037593366096E-4</v>
      </c>
      <c r="N8834" s="17">
        <f t="shared" si="5889"/>
        <v>3.8901666778590579E-4</v>
      </c>
      <c r="O8834" s="17">
        <f t="shared" si="5890"/>
        <v>3.8353755978892127E-5</v>
      </c>
      <c r="P8834" s="18">
        <f>(E8834-J8834)*E8832</f>
        <v>1.9724788789144519E-4</v>
      </c>
    </row>
    <row r="8835" spans="1:16" x14ac:dyDescent="0.25">
      <c r="B8835" s="4">
        <v>0.16</v>
      </c>
      <c r="C8835" s="5">
        <v>0.62</v>
      </c>
      <c r="D8835" s="5">
        <v>0.22</v>
      </c>
      <c r="E8835" s="6">
        <v>0.14000000000000001</v>
      </c>
      <c r="F8835" s="36"/>
      <c r="G8835" s="38"/>
      <c r="H8835" s="38"/>
      <c r="I8835" s="40"/>
      <c r="J8835" s="16">
        <f>B8835*F8832+C8835*G8832+D8835*H8832+I8832</f>
        <v>0.17152479970504375</v>
      </c>
      <c r="K8835" s="17">
        <f t="shared" si="5886"/>
        <v>3.1524799705043738E-2</v>
      </c>
      <c r="L8835" s="17">
        <f t="shared" si="5887"/>
        <v>9.9381299644312566E-4</v>
      </c>
      <c r="M8835" s="17">
        <f t="shared" si="5888"/>
        <v>-5.0439679528069981E-3</v>
      </c>
      <c r="N8835" s="17">
        <f t="shared" si="5889"/>
        <v>-1.9545375817127116E-2</v>
      </c>
      <c r="O8835" s="17">
        <f t="shared" si="5890"/>
        <v>-6.9354559351096226E-3</v>
      </c>
      <c r="P8835" s="18">
        <f>(E8835-J8835)*E8832</f>
        <v>-1.1348927893815745E-2</v>
      </c>
    </row>
    <row r="8836" spans="1:16" ht="15.75" thickBot="1" x14ac:dyDescent="0.3">
      <c r="B8836" s="7">
        <v>0.53</v>
      </c>
      <c r="C8836" s="8">
        <v>0.23</v>
      </c>
      <c r="D8836" s="8">
        <v>0.24</v>
      </c>
      <c r="E8836" s="9">
        <v>0.41</v>
      </c>
      <c r="F8836" s="37"/>
      <c r="G8836" s="39"/>
      <c r="H8836" s="39"/>
      <c r="I8836" s="41"/>
      <c r="J8836" s="19">
        <f>B8836*F8832+C8836*G8832+D8836*H8832+I8832</f>
        <v>0.4104628523443693</v>
      </c>
      <c r="K8836" s="20">
        <f t="shared" si="5886"/>
        <v>4.6285234436932443E-4</v>
      </c>
      <c r="L8836" s="20">
        <f t="shared" si="5887"/>
        <v>2.1423229268817968E-7</v>
      </c>
      <c r="M8836" s="20">
        <f t="shared" si="5888"/>
        <v>-2.4531174251574194E-4</v>
      </c>
      <c r="N8836" s="20">
        <f t="shared" si="5889"/>
        <v>-1.0645603920494463E-4</v>
      </c>
      <c r="O8836" s="20">
        <f t="shared" si="5890"/>
        <v>-1.1108456264863785E-4</v>
      </c>
      <c r="P8836" s="21">
        <f>(E8836-J8836)*E8832</f>
        <v>-1.666268439729568E-4</v>
      </c>
    </row>
    <row r="8837" spans="1:16" x14ac:dyDescent="0.25">
      <c r="K8837" t="s">
        <v>13</v>
      </c>
      <c r="L8837" s="22">
        <f>AVERAGE(L8832:L8836)</f>
        <v>6.5546528592481804E-4</v>
      </c>
      <c r="M8837" s="22">
        <f t="shared" ref="M8837:P8837" si="5891">AVERAGE(M8832:M8836)</f>
        <v>-2.1052885979583072E-4</v>
      </c>
      <c r="N8837" s="22">
        <f t="shared" si="5891"/>
        <v>-2.2242654258741902E-4</v>
      </c>
      <c r="O8837" s="22">
        <f t="shared" si="5891"/>
        <v>-3.0031337534479048E-4</v>
      </c>
      <c r="P8837" s="22">
        <f t="shared" si="5891"/>
        <v>2.3084196197903226E-4</v>
      </c>
    </row>
    <row r="8838" spans="1:16" ht="15.75" thickBot="1" x14ac:dyDescent="0.3"/>
    <row r="8839" spans="1:16" ht="15.75" thickBot="1" x14ac:dyDescent="0.3">
      <c r="A8839" s="23" t="s">
        <v>19</v>
      </c>
      <c r="B8839" s="27" t="s">
        <v>0</v>
      </c>
      <c r="C8839" s="28"/>
      <c r="D8839" s="28"/>
      <c r="E8839" s="29"/>
      <c r="F8839" s="30" t="s">
        <v>5</v>
      </c>
      <c r="G8839" s="31"/>
      <c r="H8839" s="31"/>
      <c r="I8839" s="32"/>
      <c r="J8839" s="33" t="s">
        <v>14</v>
      </c>
      <c r="K8839" s="34"/>
      <c r="L8839" s="34"/>
      <c r="M8839" s="34"/>
      <c r="N8839" s="34"/>
      <c r="O8839" s="34"/>
      <c r="P8839" s="35"/>
    </row>
    <row r="8840" spans="1:16" x14ac:dyDescent="0.25">
      <c r="A8840" s="23">
        <f>A8831+1</f>
        <v>982</v>
      </c>
      <c r="B8840" s="1" t="s">
        <v>1</v>
      </c>
      <c r="C8840" s="2" t="s">
        <v>2</v>
      </c>
      <c r="D8840" s="2" t="s">
        <v>3</v>
      </c>
      <c r="E8840" s="3" t="s">
        <v>4</v>
      </c>
      <c r="F8840" s="10" t="s">
        <v>6</v>
      </c>
      <c r="G8840" s="11" t="s">
        <v>7</v>
      </c>
      <c r="H8840" s="11" t="s">
        <v>8</v>
      </c>
      <c r="I8840" s="12" t="s">
        <v>9</v>
      </c>
      <c r="J8840" s="13" t="s">
        <v>10</v>
      </c>
      <c r="K8840" s="14" t="s">
        <v>11</v>
      </c>
      <c r="L8840" s="14" t="s">
        <v>12</v>
      </c>
      <c r="M8840" s="14" t="s">
        <v>15</v>
      </c>
      <c r="N8840" s="14" t="s">
        <v>16</v>
      </c>
      <c r="O8840" s="14" t="s">
        <v>17</v>
      </c>
      <c r="P8840" s="15" t="s">
        <v>18</v>
      </c>
    </row>
    <row r="8841" spans="1:16" x14ac:dyDescent="0.25">
      <c r="B8841" s="4">
        <v>0.47</v>
      </c>
      <c r="C8841" s="5">
        <v>0.38</v>
      </c>
      <c r="D8841" s="5">
        <v>0.15</v>
      </c>
      <c r="E8841" s="6">
        <v>0.36</v>
      </c>
      <c r="F8841" s="36">
        <f>F8832+M8837</f>
        <v>0.51594653572708837</v>
      </c>
      <c r="G8841" s="38">
        <f>G8832+N8837</f>
        <v>-0.13308218181115278</v>
      </c>
      <c r="H8841" s="38">
        <f>H8832+O8837</f>
        <v>-0.1930686040034488</v>
      </c>
      <c r="I8841" s="40">
        <f>I8832+P8837</f>
        <v>0.21395258353781474</v>
      </c>
      <c r="J8841" s="16">
        <f>B8841*F8841+C8841*G8841+D8841*H8841+I8841</f>
        <v>0.37691593564079084</v>
      </c>
      <c r="K8841" s="17">
        <f>J8841-E8841</f>
        <v>1.6915935640790858E-2</v>
      </c>
      <c r="L8841" s="17">
        <f>K8841*K8841</f>
        <v>2.8614887860337843E-4</v>
      </c>
      <c r="M8841" s="17">
        <f>(E8841-J8841)*B8841</f>
        <v>-7.9504897511717028E-3</v>
      </c>
      <c r="N8841" s="17">
        <f>(E8841-J8841)*C8841</f>
        <v>-6.4280555435005261E-3</v>
      </c>
      <c r="O8841" s="17">
        <f>(E8841-J8841)*D8841</f>
        <v>-2.5373903461186286E-3</v>
      </c>
      <c r="P8841" s="18">
        <f>(E8841-J8841)*I8841</f>
        <v>-3.6192081333066037E-3</v>
      </c>
    </row>
    <row r="8842" spans="1:16" x14ac:dyDescent="0.25">
      <c r="B8842" s="4">
        <v>0.27</v>
      </c>
      <c r="C8842" s="5">
        <v>0.55000000000000004</v>
      </c>
      <c r="D8842" s="5">
        <v>0.18</v>
      </c>
      <c r="E8842" s="6">
        <v>0.28999999999999998</v>
      </c>
      <c r="F8842" s="36"/>
      <c r="G8842" s="38"/>
      <c r="H8842" s="38"/>
      <c r="I8842" s="40"/>
      <c r="J8842" s="16">
        <f>B8842*F8841+C8842*G8841+D8842*H8841+I8841</f>
        <v>0.24531059946737377</v>
      </c>
      <c r="K8842" s="17">
        <f t="shared" ref="K8842:K8845" si="5892">J8842-E8842</f>
        <v>-4.4689400532626211E-2</v>
      </c>
      <c r="L8842" s="17">
        <f t="shared" ref="L8842:L8845" si="5893">K8842*K8842</f>
        <v>1.997142519965492E-3</v>
      </c>
      <c r="M8842" s="17">
        <f t="shared" ref="M8842:M8845" si="5894">(E8842-J8842)*B8842</f>
        <v>1.2066138143809078E-2</v>
      </c>
      <c r="N8842" s="17">
        <f t="shared" ref="N8842:N8845" si="5895">(E8842-J8842)*C8842</f>
        <v>2.457917029294442E-2</v>
      </c>
      <c r="O8842" s="17">
        <f t="shared" ref="O8842:O8845" si="5896">(E8842-J8842)*D8842</f>
        <v>8.044092095872717E-3</v>
      </c>
      <c r="P8842" s="18">
        <f>(E8842-J8842)*E8841</f>
        <v>1.6088184191745434E-2</v>
      </c>
    </row>
    <row r="8843" spans="1:16" x14ac:dyDescent="0.25">
      <c r="B8843" s="4">
        <v>0.22</v>
      </c>
      <c r="C8843" s="5">
        <v>0.71</v>
      </c>
      <c r="D8843" s="5">
        <v>7.0000000000000007E-2</v>
      </c>
      <c r="E8843" s="6">
        <v>0.22</v>
      </c>
      <c r="F8843" s="36"/>
      <c r="G8843" s="38"/>
      <c r="H8843" s="38"/>
      <c r="I8843" s="40"/>
      <c r="J8843" s="16">
        <f>B8843*F8841+C8843*G8841+D8843*H8841+I8841</f>
        <v>0.21945767003161432</v>
      </c>
      <c r="K8843" s="17">
        <f t="shared" si="5892"/>
        <v>-5.4232996838568526E-4</v>
      </c>
      <c r="L8843" s="17">
        <f t="shared" si="5893"/>
        <v>2.9412179460921837E-7</v>
      </c>
      <c r="M8843" s="17">
        <f t="shared" si="5894"/>
        <v>1.1931259304485076E-4</v>
      </c>
      <c r="N8843" s="17">
        <f t="shared" si="5895"/>
        <v>3.8505427755383654E-4</v>
      </c>
      <c r="O8843" s="17">
        <f t="shared" si="5896"/>
        <v>3.796309778699797E-5</v>
      </c>
      <c r="P8843" s="18">
        <f>(E8843-J8843)*E8841</f>
        <v>1.9523878861884669E-4</v>
      </c>
    </row>
    <row r="8844" spans="1:16" x14ac:dyDescent="0.25">
      <c r="B8844" s="4">
        <v>0.16</v>
      </c>
      <c r="C8844" s="5">
        <v>0.62</v>
      </c>
      <c r="D8844" s="5">
        <v>0.22</v>
      </c>
      <c r="E8844" s="6">
        <v>0.14000000000000001</v>
      </c>
      <c r="F8844" s="36"/>
      <c r="G8844" s="38"/>
      <c r="H8844" s="38"/>
      <c r="I8844" s="40"/>
      <c r="J8844" s="16">
        <f>B8844*F8841+C8844*G8841+D8844*H8841+I8841</f>
        <v>0.17151798365047544</v>
      </c>
      <c r="K8844" s="17">
        <f t="shared" si="5892"/>
        <v>3.1517983650475423E-2</v>
      </c>
      <c r="L8844" s="17">
        <f t="shared" si="5893"/>
        <v>9.933832933916361E-4</v>
      </c>
      <c r="M8844" s="17">
        <f t="shared" si="5894"/>
        <v>-5.0428773840760681E-3</v>
      </c>
      <c r="N8844" s="17">
        <f t="shared" si="5895"/>
        <v>-1.9541149863294763E-2</v>
      </c>
      <c r="O8844" s="17">
        <f t="shared" si="5896"/>
        <v>-6.9339564031045929E-3</v>
      </c>
      <c r="P8844" s="18">
        <f>(E8844-J8844)*E8841</f>
        <v>-1.1346474114171152E-2</v>
      </c>
    </row>
    <row r="8845" spans="1:16" ht="15.75" thickBot="1" x14ac:dyDescent="0.3">
      <c r="B8845" s="7">
        <v>0.53</v>
      </c>
      <c r="C8845" s="8">
        <v>0.23</v>
      </c>
      <c r="D8845" s="8">
        <v>0.24</v>
      </c>
      <c r="E8845" s="9">
        <v>0.41</v>
      </c>
      <c r="F8845" s="37"/>
      <c r="G8845" s="39"/>
      <c r="H8845" s="39"/>
      <c r="I8845" s="41"/>
      <c r="J8845" s="19">
        <f>B8845*F8841+C8845*G8841+D8845*H8841+I8841</f>
        <v>0.41045888069577874</v>
      </c>
      <c r="K8845" s="20">
        <f t="shared" si="5892"/>
        <v>4.5888069577876278E-4</v>
      </c>
      <c r="L8845" s="20">
        <f t="shared" si="5893"/>
        <v>2.1057149295840145E-7</v>
      </c>
      <c r="M8845" s="20">
        <f t="shared" si="5894"/>
        <v>-2.4320676876274429E-4</v>
      </c>
      <c r="N8845" s="20">
        <f t="shared" si="5895"/>
        <v>-1.0554256002911545E-4</v>
      </c>
      <c r="O8845" s="20">
        <f t="shared" si="5896"/>
        <v>-1.1013136698690306E-4</v>
      </c>
      <c r="P8845" s="21">
        <f>(E8845-J8845)*E8841</f>
        <v>-1.6519705048035461E-4</v>
      </c>
    </row>
    <row r="8846" spans="1:16" x14ac:dyDescent="0.25">
      <c r="K8846" t="s">
        <v>13</v>
      </c>
      <c r="L8846" s="22">
        <f>AVERAGE(L8841:L8845)</f>
        <v>6.5543587704961479E-4</v>
      </c>
      <c r="M8846" s="22">
        <f t="shared" ref="M8846:P8846" si="5897">AVERAGE(M8841:M8845)</f>
        <v>-2.1022463343131726E-4</v>
      </c>
      <c r="N8846" s="22">
        <f t="shared" si="5897"/>
        <v>-2.2210467926522993E-4</v>
      </c>
      <c r="O8846" s="22">
        <f t="shared" si="5897"/>
        <v>-2.9988458451008193E-4</v>
      </c>
      <c r="P8846" s="22">
        <f t="shared" si="5897"/>
        <v>2.3050873648123378E-4</v>
      </c>
    </row>
    <row r="8847" spans="1:16" ht="15.75" thickBot="1" x14ac:dyDescent="0.3"/>
    <row r="8848" spans="1:16" ht="15.75" thickBot="1" x14ac:dyDescent="0.3">
      <c r="A8848" s="23" t="s">
        <v>19</v>
      </c>
      <c r="B8848" s="27" t="s">
        <v>0</v>
      </c>
      <c r="C8848" s="28"/>
      <c r="D8848" s="28"/>
      <c r="E8848" s="29"/>
      <c r="F8848" s="30" t="s">
        <v>5</v>
      </c>
      <c r="G8848" s="31"/>
      <c r="H8848" s="31"/>
      <c r="I8848" s="32"/>
      <c r="J8848" s="33" t="s">
        <v>14</v>
      </c>
      <c r="K8848" s="34"/>
      <c r="L8848" s="34"/>
      <c r="M8848" s="34"/>
      <c r="N8848" s="34"/>
      <c r="O8848" s="34"/>
      <c r="P8848" s="35"/>
    </row>
    <row r="8849" spans="1:16" x14ac:dyDescent="0.25">
      <c r="A8849" s="23">
        <f>A8840+1</f>
        <v>983</v>
      </c>
      <c r="B8849" s="1" t="s">
        <v>1</v>
      </c>
      <c r="C8849" s="2" t="s">
        <v>2</v>
      </c>
      <c r="D8849" s="2" t="s">
        <v>3</v>
      </c>
      <c r="E8849" s="3" t="s">
        <v>4</v>
      </c>
      <c r="F8849" s="10" t="s">
        <v>6</v>
      </c>
      <c r="G8849" s="11" t="s">
        <v>7</v>
      </c>
      <c r="H8849" s="11" t="s">
        <v>8</v>
      </c>
      <c r="I8849" s="12" t="s">
        <v>9</v>
      </c>
      <c r="J8849" s="13" t="s">
        <v>10</v>
      </c>
      <c r="K8849" s="14" t="s">
        <v>11</v>
      </c>
      <c r="L8849" s="14" t="s">
        <v>12</v>
      </c>
      <c r="M8849" s="14" t="s">
        <v>15</v>
      </c>
      <c r="N8849" s="14" t="s">
        <v>16</v>
      </c>
      <c r="O8849" s="14" t="s">
        <v>17</v>
      </c>
      <c r="P8849" s="15" t="s">
        <v>18</v>
      </c>
    </row>
    <row r="8850" spans="1:16" x14ac:dyDescent="0.25">
      <c r="B8850" s="4">
        <v>0.47</v>
      </c>
      <c r="C8850" s="5">
        <v>0.38</v>
      </c>
      <c r="D8850" s="5">
        <v>0.15</v>
      </c>
      <c r="E8850" s="6">
        <v>0.36</v>
      </c>
      <c r="F8850" s="36">
        <f>F8841+M8846</f>
        <v>0.51573631109365703</v>
      </c>
      <c r="G8850" s="38">
        <f>G8841+N8846</f>
        <v>-0.13330428649041801</v>
      </c>
      <c r="H8850" s="38">
        <f>H8841+O8846</f>
        <v>-0.19336848858795888</v>
      </c>
      <c r="I8850" s="40">
        <f>I8841+P8846</f>
        <v>0.21418309227429597</v>
      </c>
      <c r="J8850" s="16">
        <f>B8850*F8850+C8850*G8850+D8850*H8850+I8850</f>
        <v>0.37691825633376208</v>
      </c>
      <c r="K8850" s="17">
        <f>J8850-E8850</f>
        <v>1.6918256333762094E-2</v>
      </c>
      <c r="L8850" s="17">
        <f>K8850*K8850</f>
        <v>2.8622739737488122E-4</v>
      </c>
      <c r="M8850" s="17">
        <f>(E8850-J8850)*B8850</f>
        <v>-7.9515804768681836E-3</v>
      </c>
      <c r="N8850" s="17">
        <f>(E8850-J8850)*C8850</f>
        <v>-6.4289374068295961E-3</v>
      </c>
      <c r="O8850" s="17">
        <f>(E8850-J8850)*D8850</f>
        <v>-2.5377384500643138E-3</v>
      </c>
      <c r="P8850" s="18">
        <f>(E8850-J8850)*I8850</f>
        <v>-3.6236044574543586E-3</v>
      </c>
    </row>
    <row r="8851" spans="1:16" x14ac:dyDescent="0.25">
      <c r="B8851" s="4">
        <v>0.27</v>
      </c>
      <c r="C8851" s="5">
        <v>0.55000000000000004</v>
      </c>
      <c r="D8851" s="5">
        <v>0.18</v>
      </c>
      <c r="E8851" s="6">
        <v>0.28999999999999998</v>
      </c>
      <c r="F8851" s="36"/>
      <c r="G8851" s="38"/>
      <c r="H8851" s="38"/>
      <c r="I8851" s="40"/>
      <c r="J8851" s="16">
        <f>B8851*F8850+C8851*G8850+D8851*H8850+I8850</f>
        <v>0.24530821075402087</v>
      </c>
      <c r="K8851" s="17">
        <f t="shared" ref="K8851:K8854" si="5898">J8851-E8851</f>
        <v>-4.4691789245979108E-2</v>
      </c>
      <c r="L8851" s="17">
        <f t="shared" ref="L8851:L8854" si="5899">K8851*K8851</f>
        <v>1.9973560260070139E-3</v>
      </c>
      <c r="M8851" s="17">
        <f t="shared" ref="M8851:M8854" si="5900">(E8851-J8851)*B8851</f>
        <v>1.206678309641436E-2</v>
      </c>
      <c r="N8851" s="17">
        <f t="shared" ref="N8851:N8854" si="5901">(E8851-J8851)*C8851</f>
        <v>2.4580484085288512E-2</v>
      </c>
      <c r="O8851" s="17">
        <f t="shared" ref="O8851:O8854" si="5902">(E8851-J8851)*D8851</f>
        <v>8.044522064276239E-3</v>
      </c>
      <c r="P8851" s="18">
        <f>(E8851-J8851)*E8850</f>
        <v>1.6089044128552478E-2</v>
      </c>
    </row>
    <row r="8852" spans="1:16" x14ac:dyDescent="0.25">
      <c r="B8852" s="4">
        <v>0.22</v>
      </c>
      <c r="C8852" s="5">
        <v>0.71</v>
      </c>
      <c r="D8852" s="5">
        <v>7.0000000000000007E-2</v>
      </c>
      <c r="E8852" s="6">
        <v>0.22</v>
      </c>
      <c r="F8852" s="36"/>
      <c r="G8852" s="38"/>
      <c r="H8852" s="38"/>
      <c r="I8852" s="40"/>
      <c r="J8852" s="16">
        <f>B8852*F8850+C8852*G8850+D8852*H8850+I8850</f>
        <v>0.2194632431055466</v>
      </c>
      <c r="K8852" s="17">
        <f t="shared" si="5898"/>
        <v>-5.3675689445339958E-4</v>
      </c>
      <c r="L8852" s="17">
        <f t="shared" si="5899"/>
        <v>2.8810796374325794E-7</v>
      </c>
      <c r="M8852" s="17">
        <f t="shared" si="5900"/>
        <v>1.1808651677974791E-4</v>
      </c>
      <c r="N8852" s="17">
        <f t="shared" si="5901"/>
        <v>3.8109739506191368E-4</v>
      </c>
      <c r="O8852" s="17">
        <f t="shared" si="5902"/>
        <v>3.7572982611737974E-5</v>
      </c>
      <c r="P8852" s="18">
        <f>(E8852-J8852)*E8850</f>
        <v>1.9323248200322384E-4</v>
      </c>
    </row>
    <row r="8853" spans="1:16" x14ac:dyDescent="0.25">
      <c r="B8853" s="4">
        <v>0.16</v>
      </c>
      <c r="C8853" s="5">
        <v>0.62</v>
      </c>
      <c r="D8853" s="5">
        <v>0.22</v>
      </c>
      <c r="E8853" s="6">
        <v>0.14000000000000001</v>
      </c>
      <c r="F8853" s="36"/>
      <c r="G8853" s="38"/>
      <c r="H8853" s="38"/>
      <c r="I8853" s="40"/>
      <c r="J8853" s="16">
        <f>B8853*F8850+C8853*G8850+D8853*H8850+I8850</f>
        <v>0.17151117693587098</v>
      </c>
      <c r="K8853" s="17">
        <f t="shared" si="5898"/>
        <v>3.1511176935870966E-2</v>
      </c>
      <c r="L8853" s="17">
        <f t="shared" si="5899"/>
        <v>9.9295427188376625E-4</v>
      </c>
      <c r="M8853" s="17">
        <f t="shared" si="5900"/>
        <v>-5.041788309739355E-3</v>
      </c>
      <c r="N8853" s="17">
        <f t="shared" si="5901"/>
        <v>-1.9536929700239999E-2</v>
      </c>
      <c r="O8853" s="17">
        <f t="shared" si="5902"/>
        <v>-6.9324589258916124E-3</v>
      </c>
      <c r="P8853" s="18">
        <f>(E8853-J8853)*E8850</f>
        <v>-1.1344023696913548E-2</v>
      </c>
    </row>
    <row r="8854" spans="1:16" ht="15.75" thickBot="1" x14ac:dyDescent="0.3">
      <c r="B8854" s="7">
        <v>0.53</v>
      </c>
      <c r="C8854" s="8">
        <v>0.23</v>
      </c>
      <c r="D8854" s="8">
        <v>0.24</v>
      </c>
      <c r="E8854" s="9">
        <v>0.41</v>
      </c>
      <c r="F8854" s="37"/>
      <c r="G8854" s="39"/>
      <c r="H8854" s="39"/>
      <c r="I8854" s="41"/>
      <c r="J8854" s="19">
        <f>B8854*F8850+C8854*G8850+D8854*H8850+I8850</f>
        <v>0.41045491400002798</v>
      </c>
      <c r="K8854" s="20">
        <f t="shared" si="5898"/>
        <v>4.5491400002800608E-4</v>
      </c>
      <c r="L8854" s="20">
        <f t="shared" si="5899"/>
        <v>2.0694674742148072E-7</v>
      </c>
      <c r="M8854" s="20">
        <f t="shared" si="5900"/>
        <v>-2.4110442001484323E-4</v>
      </c>
      <c r="N8854" s="20">
        <f t="shared" si="5901"/>
        <v>-1.046302200064414E-4</v>
      </c>
      <c r="O8854" s="20">
        <f t="shared" si="5902"/>
        <v>-1.0917936000672146E-4</v>
      </c>
      <c r="P8854" s="21">
        <f>(E8854-J8854)*E8850</f>
        <v>-1.6376904001008219E-4</v>
      </c>
    </row>
    <row r="8855" spans="1:16" x14ac:dyDescent="0.25">
      <c r="K8855" t="s">
        <v>13</v>
      </c>
      <c r="L8855" s="22">
        <f>AVERAGE(L8850:L8854)</f>
        <v>6.554065499953652E-4</v>
      </c>
      <c r="M8855" s="22">
        <f t="shared" ref="M8855:P8855" si="5903">AVERAGE(M8850:M8854)</f>
        <v>-2.0992071868565469E-4</v>
      </c>
      <c r="N8855" s="22">
        <f t="shared" si="5903"/>
        <v>-2.2178316934512232E-4</v>
      </c>
      <c r="O8855" s="22">
        <f t="shared" si="5903"/>
        <v>-2.9945633781493404E-4</v>
      </c>
      <c r="P8855" s="22">
        <f t="shared" si="5903"/>
        <v>2.301758832355427E-4</v>
      </c>
    </row>
    <row r="8856" spans="1:16" ht="15.75" thickBot="1" x14ac:dyDescent="0.3"/>
    <row r="8857" spans="1:16" ht="15.75" thickBot="1" x14ac:dyDescent="0.3">
      <c r="A8857" s="23" t="s">
        <v>19</v>
      </c>
      <c r="B8857" s="27" t="s">
        <v>0</v>
      </c>
      <c r="C8857" s="28"/>
      <c r="D8857" s="28"/>
      <c r="E8857" s="29"/>
      <c r="F8857" s="30" t="s">
        <v>5</v>
      </c>
      <c r="G8857" s="31"/>
      <c r="H8857" s="31"/>
      <c r="I8857" s="32"/>
      <c r="J8857" s="33" t="s">
        <v>14</v>
      </c>
      <c r="K8857" s="34"/>
      <c r="L8857" s="34"/>
      <c r="M8857" s="34"/>
      <c r="N8857" s="34"/>
      <c r="O8857" s="34"/>
      <c r="P8857" s="35"/>
    </row>
    <row r="8858" spans="1:16" x14ac:dyDescent="0.25">
      <c r="A8858" s="23">
        <f>A8849+1</f>
        <v>984</v>
      </c>
      <c r="B8858" s="1" t="s">
        <v>1</v>
      </c>
      <c r="C8858" s="2" t="s">
        <v>2</v>
      </c>
      <c r="D8858" s="2" t="s">
        <v>3</v>
      </c>
      <c r="E8858" s="3" t="s">
        <v>4</v>
      </c>
      <c r="F8858" s="10" t="s">
        <v>6</v>
      </c>
      <c r="G8858" s="11" t="s">
        <v>7</v>
      </c>
      <c r="H8858" s="11" t="s">
        <v>8</v>
      </c>
      <c r="I8858" s="12" t="s">
        <v>9</v>
      </c>
      <c r="J8858" s="13" t="s">
        <v>10</v>
      </c>
      <c r="K8858" s="14" t="s">
        <v>11</v>
      </c>
      <c r="L8858" s="14" t="s">
        <v>12</v>
      </c>
      <c r="M8858" s="14" t="s">
        <v>15</v>
      </c>
      <c r="N8858" s="14" t="s">
        <v>16</v>
      </c>
      <c r="O8858" s="14" t="s">
        <v>17</v>
      </c>
      <c r="P8858" s="15" t="s">
        <v>18</v>
      </c>
    </row>
    <row r="8859" spans="1:16" x14ac:dyDescent="0.25">
      <c r="B8859" s="4">
        <v>0.47</v>
      </c>
      <c r="C8859" s="5">
        <v>0.38</v>
      </c>
      <c r="D8859" s="5">
        <v>0.15</v>
      </c>
      <c r="E8859" s="6">
        <v>0.36</v>
      </c>
      <c r="F8859" s="36">
        <f>F8850+M8855</f>
        <v>0.51552639037497139</v>
      </c>
      <c r="G8859" s="38">
        <f>G8850+N8855</f>
        <v>-0.13352606965976313</v>
      </c>
      <c r="H8859" s="38">
        <f>H8850+O8855</f>
        <v>-0.19366794492577383</v>
      </c>
      <c r="I8859" s="40">
        <f>I8850+P8855</f>
        <v>0.21441326815753151</v>
      </c>
      <c r="J8859" s="16">
        <f>B8859*F8859+C8859*G8859+D8859*H8859+I8859</f>
        <v>0.37692057342419194</v>
      </c>
      <c r="K8859" s="17">
        <f>J8859-E8859</f>
        <v>1.6920573424191954E-2</v>
      </c>
      <c r="L8859" s="17">
        <f>K8859*K8859</f>
        <v>2.8630580500347099E-4</v>
      </c>
      <c r="M8859" s="17">
        <f>(E8859-J8859)*B8859</f>
        <v>-7.9526695093702186E-3</v>
      </c>
      <c r="N8859" s="17">
        <f>(E8859-J8859)*C8859</f>
        <v>-6.4298179011929423E-3</v>
      </c>
      <c r="O8859" s="17">
        <f>(E8859-J8859)*D8859</f>
        <v>-2.5380860136287931E-3</v>
      </c>
      <c r="P8859" s="18">
        <f>(E8859-J8859)*I8859</f>
        <v>-3.6279954469804706E-3</v>
      </c>
    </row>
    <row r="8860" spans="1:16" x14ac:dyDescent="0.25">
      <c r="B8860" s="4">
        <v>0.27</v>
      </c>
      <c r="C8860" s="5">
        <v>0.55000000000000004</v>
      </c>
      <c r="D8860" s="5">
        <v>0.18</v>
      </c>
      <c r="E8860" s="6">
        <v>0.28999999999999998</v>
      </c>
      <c r="F8860" s="36"/>
      <c r="G8860" s="38"/>
      <c r="H8860" s="38"/>
      <c r="I8860" s="40"/>
      <c r="J8860" s="16">
        <f>B8860*F8859+C8860*G8859+D8860*H8859+I8859</f>
        <v>0.2453058251592648</v>
      </c>
      <c r="K8860" s="17">
        <f t="shared" ref="K8860:K8863" si="5904">J8860-E8860</f>
        <v>-4.4694174840735179E-2</v>
      </c>
      <c r="L8860" s="17">
        <f t="shared" ref="L8860:L8863" si="5905">K8860*K8860</f>
        <v>1.9975692646942056E-3</v>
      </c>
      <c r="M8860" s="17">
        <f t="shared" ref="M8860:M8863" si="5906">(E8860-J8860)*B8860</f>
        <v>1.2067427206998499E-2</v>
      </c>
      <c r="N8860" s="17">
        <f t="shared" ref="N8860:N8863" si="5907">(E8860-J8860)*C8860</f>
        <v>2.458179616240435E-2</v>
      </c>
      <c r="O8860" s="17">
        <f t="shared" ref="O8860:O8863" si="5908">(E8860-J8860)*D8860</f>
        <v>8.0449514713323324E-3</v>
      </c>
      <c r="P8860" s="18">
        <f>(E8860-J8860)*E8859</f>
        <v>1.6089902942664665E-2</v>
      </c>
    </row>
    <row r="8861" spans="1:16" x14ac:dyDescent="0.25">
      <c r="B8861" s="4">
        <v>0.22</v>
      </c>
      <c r="C8861" s="5">
        <v>0.71</v>
      </c>
      <c r="D8861" s="5">
        <v>7.0000000000000007E-2</v>
      </c>
      <c r="E8861" s="6">
        <v>0.22</v>
      </c>
      <c r="F8861" s="36"/>
      <c r="G8861" s="38"/>
      <c r="H8861" s="38"/>
      <c r="I8861" s="40"/>
      <c r="J8861" s="16">
        <f>B8861*F8859+C8861*G8859+D8861*H8859+I8859</f>
        <v>0.21946880843678923</v>
      </c>
      <c r="K8861" s="17">
        <f t="shared" si="5904"/>
        <v>-5.3119156321076999E-4</v>
      </c>
      <c r="L8861" s="17">
        <f t="shared" si="5905"/>
        <v>2.8216447682630146E-7</v>
      </c>
      <c r="M8861" s="17">
        <f t="shared" si="5906"/>
        <v>1.168621439063694E-4</v>
      </c>
      <c r="N8861" s="17">
        <f t="shared" si="5907"/>
        <v>3.7714600987964666E-4</v>
      </c>
      <c r="O8861" s="17">
        <f t="shared" si="5908"/>
        <v>3.7183409424753906E-5</v>
      </c>
      <c r="P8861" s="18">
        <f>(E8861-J8861)*E8859</f>
        <v>1.9122896275587718E-4</v>
      </c>
    </row>
    <row r="8862" spans="1:16" x14ac:dyDescent="0.25">
      <c r="B8862" s="4">
        <v>0.16</v>
      </c>
      <c r="C8862" s="5">
        <v>0.62</v>
      </c>
      <c r="D8862" s="5">
        <v>0.22</v>
      </c>
      <c r="E8862" s="6">
        <v>0.14000000000000001</v>
      </c>
      <c r="F8862" s="36"/>
      <c r="G8862" s="38"/>
      <c r="H8862" s="38"/>
      <c r="I8862" s="40"/>
      <c r="J8862" s="16">
        <f>B8862*F8859+C8862*G8859+D8862*H8859+I8859</f>
        <v>0.17150437954480355</v>
      </c>
      <c r="K8862" s="17">
        <f t="shared" si="5904"/>
        <v>3.1504379544803535E-2</v>
      </c>
      <c r="L8862" s="17">
        <f t="shared" si="5905"/>
        <v>9.9252593050303526E-4</v>
      </c>
      <c r="M8862" s="17">
        <f t="shared" si="5906"/>
        <v>-5.0407007271685653E-3</v>
      </c>
      <c r="N8862" s="17">
        <f t="shared" si="5907"/>
        <v>-1.9532715317778192E-2</v>
      </c>
      <c r="O8862" s="17">
        <f t="shared" si="5908"/>
        <v>-6.9309634998567776E-3</v>
      </c>
      <c r="P8862" s="18">
        <f>(E8862-J8862)*E8859</f>
        <v>-1.1341576636129272E-2</v>
      </c>
    </row>
    <row r="8863" spans="1:16" ht="15.75" thickBot="1" x14ac:dyDescent="0.3">
      <c r="B8863" s="7">
        <v>0.53</v>
      </c>
      <c r="C8863" s="8">
        <v>0.23</v>
      </c>
      <c r="D8863" s="8">
        <v>0.24</v>
      </c>
      <c r="E8863" s="9">
        <v>0.41</v>
      </c>
      <c r="F8863" s="37"/>
      <c r="G8863" s="39"/>
      <c r="H8863" s="39"/>
      <c r="I8863" s="41"/>
      <c r="J8863" s="19">
        <f>B8863*F8859+C8863*G8859+D8863*H8859+I8859</f>
        <v>0.41045095225233519</v>
      </c>
      <c r="K8863" s="20">
        <f t="shared" si="5904"/>
        <v>4.5095225233521274E-4</v>
      </c>
      <c r="L8863" s="20">
        <f t="shared" si="5905"/>
        <v>2.033579338862014E-7</v>
      </c>
      <c r="M8863" s="20">
        <f t="shared" si="5906"/>
        <v>-2.3900469373766277E-4</v>
      </c>
      <c r="N8863" s="20">
        <f t="shared" si="5907"/>
        <v>-1.0371901803709894E-4</v>
      </c>
      <c r="O8863" s="20">
        <f t="shared" si="5908"/>
        <v>-1.0822854056045105E-4</v>
      </c>
      <c r="P8863" s="21">
        <f>(E8863-J8863)*E8859</f>
        <v>-1.6234281084067658E-4</v>
      </c>
    </row>
    <row r="8864" spans="1:16" x14ac:dyDescent="0.25">
      <c r="K8864" t="s">
        <v>13</v>
      </c>
      <c r="L8864" s="22">
        <f>AVERAGE(L8859:L8863)</f>
        <v>6.5537730452228484E-4</v>
      </c>
      <c r="M8864" s="22">
        <f t="shared" ref="M8864:P8864" si="5909">AVERAGE(M8859:M8863)</f>
        <v>-2.0961711587431578E-4</v>
      </c>
      <c r="N8864" s="22">
        <f t="shared" si="5909"/>
        <v>-2.2146201294484747E-4</v>
      </c>
      <c r="O8864" s="22">
        <f t="shared" si="5909"/>
        <v>-2.9902863465778695E-4</v>
      </c>
      <c r="P8864" s="22">
        <f t="shared" si="5909"/>
        <v>2.2984340229402462E-4</v>
      </c>
    </row>
    <row r="8865" spans="1:16" ht="15.75" thickBot="1" x14ac:dyDescent="0.3"/>
    <row r="8866" spans="1:16" ht="15.75" thickBot="1" x14ac:dyDescent="0.3">
      <c r="A8866" s="23" t="s">
        <v>19</v>
      </c>
      <c r="B8866" s="27" t="s">
        <v>0</v>
      </c>
      <c r="C8866" s="28"/>
      <c r="D8866" s="28"/>
      <c r="E8866" s="29"/>
      <c r="F8866" s="30" t="s">
        <v>5</v>
      </c>
      <c r="G8866" s="31"/>
      <c r="H8866" s="31"/>
      <c r="I8866" s="32"/>
      <c r="J8866" s="33" t="s">
        <v>14</v>
      </c>
      <c r="K8866" s="34"/>
      <c r="L8866" s="34"/>
      <c r="M8866" s="34"/>
      <c r="N8866" s="34"/>
      <c r="O8866" s="34"/>
      <c r="P8866" s="35"/>
    </row>
    <row r="8867" spans="1:16" x14ac:dyDescent="0.25">
      <c r="A8867" s="23">
        <f>A8858+1</f>
        <v>985</v>
      </c>
      <c r="B8867" s="1" t="s">
        <v>1</v>
      </c>
      <c r="C8867" s="2" t="s">
        <v>2</v>
      </c>
      <c r="D8867" s="2" t="s">
        <v>3</v>
      </c>
      <c r="E8867" s="3" t="s">
        <v>4</v>
      </c>
      <c r="F8867" s="10" t="s">
        <v>6</v>
      </c>
      <c r="G8867" s="11" t="s">
        <v>7</v>
      </c>
      <c r="H8867" s="11" t="s">
        <v>8</v>
      </c>
      <c r="I8867" s="12" t="s">
        <v>9</v>
      </c>
      <c r="J8867" s="13" t="s">
        <v>10</v>
      </c>
      <c r="K8867" s="14" t="s">
        <v>11</v>
      </c>
      <c r="L8867" s="14" t="s">
        <v>12</v>
      </c>
      <c r="M8867" s="14" t="s">
        <v>15</v>
      </c>
      <c r="N8867" s="14" t="s">
        <v>16</v>
      </c>
      <c r="O8867" s="14" t="s">
        <v>17</v>
      </c>
      <c r="P8867" s="15" t="s">
        <v>18</v>
      </c>
    </row>
    <row r="8868" spans="1:16" x14ac:dyDescent="0.25">
      <c r="B8868" s="4">
        <v>0.47</v>
      </c>
      <c r="C8868" s="5">
        <v>0.38</v>
      </c>
      <c r="D8868" s="5">
        <v>0.15</v>
      </c>
      <c r="E8868" s="6">
        <v>0.36</v>
      </c>
      <c r="F8868" s="36">
        <f>F8859+M8864</f>
        <v>0.51531677325909708</v>
      </c>
      <c r="G8868" s="38">
        <f>G8859+N8864</f>
        <v>-0.13374753167270798</v>
      </c>
      <c r="H8868" s="38">
        <f>H8859+O8864</f>
        <v>-0.1939669735604316</v>
      </c>
      <c r="I8868" s="40">
        <f>I8859+P8864</f>
        <v>0.21464311155982552</v>
      </c>
      <c r="J8868" s="16">
        <f>B8868*F8868+C8868*G8868+D8868*H8868+I8868</f>
        <v>0.37692288692190734</v>
      </c>
      <c r="K8868" s="17">
        <f>J8868-E8868</f>
        <v>1.6922886921907354E-2</v>
      </c>
      <c r="L8868" s="17">
        <f>K8868*K8868</f>
        <v>2.8638410177166297E-4</v>
      </c>
      <c r="M8868" s="17">
        <f>(E8868-J8868)*B8868</f>
        <v>-7.9537568532964554E-3</v>
      </c>
      <c r="N8868" s="17">
        <f>(E8868-J8868)*C8868</f>
        <v>-6.4306970303247947E-3</v>
      </c>
      <c r="O8868" s="17">
        <f>(E8868-J8868)*D8868</f>
        <v>-2.5384330382861031E-3</v>
      </c>
      <c r="P8868" s="18">
        <f>(E8868-J8868)*I8868</f>
        <v>-3.6323811054932726E-3</v>
      </c>
    </row>
    <row r="8869" spans="1:16" x14ac:dyDescent="0.25">
      <c r="B8869" s="4">
        <v>0.27</v>
      </c>
      <c r="C8869" s="5">
        <v>0.55000000000000004</v>
      </c>
      <c r="D8869" s="5">
        <v>0.18</v>
      </c>
      <c r="E8869" s="6">
        <v>0.28999999999999998</v>
      </c>
      <c r="F8869" s="36"/>
      <c r="G8869" s="38"/>
      <c r="H8869" s="38"/>
      <c r="I8869" s="40"/>
      <c r="J8869" s="16">
        <f>B8869*F8868+C8869*G8868+D8869*H8868+I8868</f>
        <v>0.24530344267891466</v>
      </c>
      <c r="K8869" s="17">
        <f t="shared" ref="K8869:K8872" si="5910">J8869-E8869</f>
        <v>-4.4696557321085323E-2</v>
      </c>
      <c r="L8869" s="17">
        <f t="shared" ref="L8869:L8872" si="5911">K8869*K8869</f>
        <v>1.9977822363570659E-3</v>
      </c>
      <c r="M8869" s="17">
        <f t="shared" ref="M8869:M8872" si="5912">(E8869-J8869)*B8869</f>
        <v>1.2068070476693038E-2</v>
      </c>
      <c r="N8869" s="17">
        <f t="shared" ref="N8869:N8872" si="5913">(E8869-J8869)*C8869</f>
        <v>2.458310652659693E-2</v>
      </c>
      <c r="O8869" s="17">
        <f t="shared" ref="O8869:O8872" si="5914">(E8869-J8869)*D8869</f>
        <v>8.0453803177953573E-3</v>
      </c>
      <c r="P8869" s="18">
        <f>(E8869-J8869)*E8868</f>
        <v>1.6090760635590715E-2</v>
      </c>
    </row>
    <row r="8870" spans="1:16" x14ac:dyDescent="0.25">
      <c r="B8870" s="4">
        <v>0.22</v>
      </c>
      <c r="C8870" s="5">
        <v>0.71</v>
      </c>
      <c r="D8870" s="5">
        <v>7.0000000000000007E-2</v>
      </c>
      <c r="E8870" s="6">
        <v>0.22</v>
      </c>
      <c r="F8870" s="36"/>
      <c r="G8870" s="38"/>
      <c r="H8870" s="38"/>
      <c r="I8870" s="40"/>
      <c r="J8870" s="16">
        <f>B8870*F8868+C8870*G8868+D8870*H8868+I8868</f>
        <v>0.219474366039974</v>
      </c>
      <c r="K8870" s="17">
        <f t="shared" si="5910"/>
        <v>-5.2563396002600071E-4</v>
      </c>
      <c r="L8870" s="17">
        <f t="shared" si="5911"/>
        <v>2.7629105993261533E-7</v>
      </c>
      <c r="M8870" s="17">
        <f t="shared" si="5912"/>
        <v>1.1563947120572016E-4</v>
      </c>
      <c r="N8870" s="17">
        <f t="shared" si="5913"/>
        <v>3.7320011161846048E-4</v>
      </c>
      <c r="O8870" s="17">
        <f t="shared" si="5914"/>
        <v>3.6794377201820052E-5</v>
      </c>
      <c r="P8870" s="18">
        <f>(E8870-J8870)*E8868</f>
        <v>1.8922822560936024E-4</v>
      </c>
    </row>
    <row r="8871" spans="1:16" x14ac:dyDescent="0.25">
      <c r="B8871" s="4">
        <v>0.16</v>
      </c>
      <c r="C8871" s="5">
        <v>0.62</v>
      </c>
      <c r="D8871" s="5">
        <v>0.22</v>
      </c>
      <c r="E8871" s="6">
        <v>0.14000000000000001</v>
      </c>
      <c r="F8871" s="36"/>
      <c r="G8871" s="38"/>
      <c r="H8871" s="38"/>
      <c r="I8871" s="40"/>
      <c r="J8871" s="16">
        <f>B8871*F8868+C8871*G8868+D8871*H8868+I8868</f>
        <v>0.17149759146090715</v>
      </c>
      <c r="K8871" s="17">
        <f t="shared" si="5910"/>
        <v>3.1497591460907137E-2</v>
      </c>
      <c r="L8871" s="17">
        <f t="shared" si="5911"/>
        <v>9.9209826783821023E-4</v>
      </c>
      <c r="M8871" s="17">
        <f t="shared" si="5912"/>
        <v>-5.0396146337451419E-3</v>
      </c>
      <c r="N8871" s="17">
        <f t="shared" si="5913"/>
        <v>-1.9528506705762425E-2</v>
      </c>
      <c r="O8871" s="17">
        <f t="shared" si="5914"/>
        <v>-6.9294701213995702E-3</v>
      </c>
      <c r="P8871" s="18">
        <f>(E8871-J8871)*E8868</f>
        <v>-1.133913292592657E-2</v>
      </c>
    </row>
    <row r="8872" spans="1:16" ht="15.75" thickBot="1" x14ac:dyDescent="0.3">
      <c r="B8872" s="7">
        <v>0.53</v>
      </c>
      <c r="C8872" s="8">
        <v>0.23</v>
      </c>
      <c r="D8872" s="8">
        <v>0.24</v>
      </c>
      <c r="E8872" s="9">
        <v>0.41</v>
      </c>
      <c r="F8872" s="37"/>
      <c r="G8872" s="39"/>
      <c r="H8872" s="39"/>
      <c r="I8872" s="41"/>
      <c r="J8872" s="19">
        <f>B8872*F8868+C8872*G8868+D8872*H8868+I8868</f>
        <v>0.41044699544792057</v>
      </c>
      <c r="K8872" s="20">
        <f t="shared" si="5910"/>
        <v>4.4699544792059509E-4</v>
      </c>
      <c r="L8872" s="20">
        <f t="shared" si="5911"/>
        <v>1.9980493046173343E-7</v>
      </c>
      <c r="M8872" s="20">
        <f t="shared" si="5912"/>
        <v>-2.369075873979154E-4</v>
      </c>
      <c r="N8872" s="20">
        <f t="shared" si="5913"/>
        <v>-1.0280895302173688E-4</v>
      </c>
      <c r="O8872" s="20">
        <f t="shared" si="5914"/>
        <v>-1.0727890750094281E-4</v>
      </c>
      <c r="P8872" s="21">
        <f>(E8872-J8872)*E8868</f>
        <v>-1.6091836125141422E-4</v>
      </c>
    </row>
    <row r="8873" spans="1:16" x14ac:dyDescent="0.25">
      <c r="K8873" t="s">
        <v>13</v>
      </c>
      <c r="L8873" s="22">
        <f>AVERAGE(L8868:L8872)</f>
        <v>6.5534814039146672E-4</v>
      </c>
      <c r="M8873" s="22">
        <f t="shared" ref="M8873:P8873" si="5915">AVERAGE(M8868:M8872)</f>
        <v>-2.0931382530815098E-4</v>
      </c>
      <c r="N8873" s="22">
        <f t="shared" si="5915"/>
        <v>-2.2114121017871292E-4</v>
      </c>
      <c r="O8873" s="22">
        <f t="shared" si="5915"/>
        <v>-2.986014744378878E-4</v>
      </c>
      <c r="P8873" s="22">
        <f t="shared" si="5915"/>
        <v>2.2951129370576374E-4</v>
      </c>
    </row>
    <row r="8874" spans="1:16" ht="15.75" thickBot="1" x14ac:dyDescent="0.3"/>
    <row r="8875" spans="1:16" ht="15.75" thickBot="1" x14ac:dyDescent="0.3">
      <c r="A8875" s="23" t="s">
        <v>19</v>
      </c>
      <c r="B8875" s="27" t="s">
        <v>0</v>
      </c>
      <c r="C8875" s="28"/>
      <c r="D8875" s="28"/>
      <c r="E8875" s="29"/>
      <c r="F8875" s="30" t="s">
        <v>5</v>
      </c>
      <c r="G8875" s="31"/>
      <c r="H8875" s="31"/>
      <c r="I8875" s="32"/>
      <c r="J8875" s="33" t="s">
        <v>14</v>
      </c>
      <c r="K8875" s="34"/>
      <c r="L8875" s="34"/>
      <c r="M8875" s="34"/>
      <c r="N8875" s="34"/>
      <c r="O8875" s="34"/>
      <c r="P8875" s="35"/>
    </row>
    <row r="8876" spans="1:16" x14ac:dyDescent="0.25">
      <c r="A8876" s="23">
        <f>A8867+1</f>
        <v>986</v>
      </c>
      <c r="B8876" s="1" t="s">
        <v>1</v>
      </c>
      <c r="C8876" s="2" t="s">
        <v>2</v>
      </c>
      <c r="D8876" s="2" t="s">
        <v>3</v>
      </c>
      <c r="E8876" s="3" t="s">
        <v>4</v>
      </c>
      <c r="F8876" s="10" t="s">
        <v>6</v>
      </c>
      <c r="G8876" s="11" t="s">
        <v>7</v>
      </c>
      <c r="H8876" s="11" t="s">
        <v>8</v>
      </c>
      <c r="I8876" s="12" t="s">
        <v>9</v>
      </c>
      <c r="J8876" s="13" t="s">
        <v>10</v>
      </c>
      <c r="K8876" s="14" t="s">
        <v>11</v>
      </c>
      <c r="L8876" s="14" t="s">
        <v>12</v>
      </c>
      <c r="M8876" s="14" t="s">
        <v>15</v>
      </c>
      <c r="N8876" s="14" t="s">
        <v>16</v>
      </c>
      <c r="O8876" s="14" t="s">
        <v>17</v>
      </c>
      <c r="P8876" s="15" t="s">
        <v>18</v>
      </c>
    </row>
    <row r="8877" spans="1:16" x14ac:dyDescent="0.25">
      <c r="B8877" s="4">
        <v>0.47</v>
      </c>
      <c r="C8877" s="5">
        <v>0.38</v>
      </c>
      <c r="D8877" s="5">
        <v>0.15</v>
      </c>
      <c r="E8877" s="6">
        <v>0.36</v>
      </c>
      <c r="F8877" s="36">
        <f>F8868+M8873</f>
        <v>0.51510745943378888</v>
      </c>
      <c r="G8877" s="38">
        <f>G8868+N8873</f>
        <v>-0.13396867288288669</v>
      </c>
      <c r="H8877" s="38">
        <f>H8868+O8873</f>
        <v>-0.19426557503486949</v>
      </c>
      <c r="I8877" s="40">
        <f>I8868+P8873</f>
        <v>0.21487262285353129</v>
      </c>
      <c r="J8877" s="16">
        <f>B8877*F8877+C8877*G8877+D8877*H8877+I8877</f>
        <v>0.37692519683668468</v>
      </c>
      <c r="K8877" s="17">
        <f>J8877-E8877</f>
        <v>1.6925196836684697E-2</v>
      </c>
      <c r="L8877" s="17">
        <f>K8877*K8877</f>
        <v>2.8646228796052166E-4</v>
      </c>
      <c r="M8877" s="17">
        <f>(E8877-J8877)*B8877</f>
        <v>-7.9548425132418069E-3</v>
      </c>
      <c r="N8877" s="17">
        <f>(E8877-J8877)*C8877</f>
        <v>-6.4315747979401851E-3</v>
      </c>
      <c r="O8877" s="17">
        <f>(E8877-J8877)*D8877</f>
        <v>-2.5387795255027044E-3</v>
      </c>
      <c r="P8877" s="18">
        <f>(E8877-J8877)*I8877</f>
        <v>-3.6367614366107316E-3</v>
      </c>
    </row>
    <row r="8878" spans="1:16" x14ac:dyDescent="0.25">
      <c r="B8878" s="4">
        <v>0.27</v>
      </c>
      <c r="C8878" s="5">
        <v>0.55000000000000004</v>
      </c>
      <c r="D8878" s="5">
        <v>0.18</v>
      </c>
      <c r="E8878" s="6">
        <v>0.28999999999999998</v>
      </c>
      <c r="F8878" s="36"/>
      <c r="G8878" s="38"/>
      <c r="H8878" s="38"/>
      <c r="I8878" s="40"/>
      <c r="J8878" s="16">
        <f>B8878*F8877+C8878*G8877+D8878*H8877+I8877</f>
        <v>0.24530106330879009</v>
      </c>
      <c r="K8878" s="17">
        <f t="shared" ref="K8878:K8881" si="5916">J8878-E8878</f>
        <v>-4.469893669120989E-2</v>
      </c>
      <c r="L8878" s="17">
        <f t="shared" ref="L8878:L8881" si="5917">K8878*K8878</f>
        <v>1.9979949413247897E-3</v>
      </c>
      <c r="M8878" s="17">
        <f t="shared" ref="M8878:M8881" si="5918">(E8878-J8878)*B8878</f>
        <v>1.206871290662667E-2</v>
      </c>
      <c r="N8878" s="17">
        <f t="shared" ref="N8878:N8881" si="5919">(E8878-J8878)*C8878</f>
        <v>2.458441518016544E-2</v>
      </c>
      <c r="O8878" s="17">
        <f t="shared" ref="O8878:O8881" si="5920">(E8878-J8878)*D8878</f>
        <v>8.0458086044177795E-3</v>
      </c>
      <c r="P8878" s="18">
        <f>(E8878-J8878)*E8877</f>
        <v>1.6091617208835559E-2</v>
      </c>
    </row>
    <row r="8879" spans="1:16" x14ac:dyDescent="0.25">
      <c r="B8879" s="4">
        <v>0.22</v>
      </c>
      <c r="C8879" s="5">
        <v>0.71</v>
      </c>
      <c r="D8879" s="5">
        <v>7.0000000000000007E-2</v>
      </c>
      <c r="E8879" s="6">
        <v>0.22</v>
      </c>
      <c r="F8879" s="36"/>
      <c r="G8879" s="38"/>
      <c r="H8879" s="38"/>
      <c r="I8879" s="40"/>
      <c r="J8879" s="16">
        <f>B8879*F8877+C8879*G8877+D8879*H8877+I8877</f>
        <v>0.21947991592967442</v>
      </c>
      <c r="K8879" s="17">
        <f t="shared" si="5916"/>
        <v>-5.2008407032558268E-4</v>
      </c>
      <c r="L8879" s="17">
        <f t="shared" si="5917"/>
        <v>2.7048744020642565E-7</v>
      </c>
      <c r="M8879" s="17">
        <f t="shared" si="5918"/>
        <v>1.1441849547162819E-4</v>
      </c>
      <c r="N8879" s="17">
        <f t="shared" si="5919"/>
        <v>3.6925968993116367E-4</v>
      </c>
      <c r="O8879" s="17">
        <f t="shared" si="5920"/>
        <v>3.6405884922790794E-5</v>
      </c>
      <c r="P8879" s="18">
        <f>(E8879-J8879)*E8877</f>
        <v>1.8723026531720975E-4</v>
      </c>
    </row>
    <row r="8880" spans="1:16" x14ac:dyDescent="0.25">
      <c r="B8880" s="4">
        <v>0.16</v>
      </c>
      <c r="C8880" s="5">
        <v>0.62</v>
      </c>
      <c r="D8880" s="5">
        <v>0.22</v>
      </c>
      <c r="E8880" s="6">
        <v>0.14000000000000001</v>
      </c>
      <c r="F8880" s="36"/>
      <c r="G8880" s="38"/>
      <c r="H8880" s="38"/>
      <c r="I8880" s="40"/>
      <c r="J8880" s="16">
        <f>B8880*F8877+C8880*G8877+D8880*H8877+I8877</f>
        <v>0.17149081266787647</v>
      </c>
      <c r="K8880" s="17">
        <f t="shared" si="5916"/>
        <v>3.1490812667876455E-2</v>
      </c>
      <c r="L8880" s="17">
        <f t="shared" si="5917"/>
        <v>9.9167128248328824E-4</v>
      </c>
      <c r="M8880" s="17">
        <f t="shared" si="5918"/>
        <v>-5.0385300268602331E-3</v>
      </c>
      <c r="N8880" s="17">
        <f t="shared" si="5919"/>
        <v>-1.9524303854083401E-2</v>
      </c>
      <c r="O8880" s="17">
        <f t="shared" si="5920"/>
        <v>-6.9279787869328206E-3</v>
      </c>
      <c r="P8880" s="18">
        <f>(E8880-J8880)*E8877</f>
        <v>-1.1336692560435523E-2</v>
      </c>
    </row>
    <row r="8881" spans="1:16" ht="15.75" thickBot="1" x14ac:dyDescent="0.3">
      <c r="B8881" s="7">
        <v>0.53</v>
      </c>
      <c r="C8881" s="8">
        <v>0.23</v>
      </c>
      <c r="D8881" s="8">
        <v>0.24</v>
      </c>
      <c r="E8881" s="9">
        <v>0.41</v>
      </c>
      <c r="F8881" s="37"/>
      <c r="G8881" s="39"/>
      <c r="H8881" s="39"/>
      <c r="I8881" s="41"/>
      <c r="J8881" s="19">
        <f>B8881*F8877+C8881*G8877+D8881*H8877+I8877</f>
        <v>0.41044304358200678</v>
      </c>
      <c r="K8881" s="20">
        <f t="shared" si="5916"/>
        <v>4.4304358200680793E-4</v>
      </c>
      <c r="L8881" s="20">
        <f t="shared" si="5917"/>
        <v>1.9628761555742314E-7</v>
      </c>
      <c r="M8881" s="20">
        <f t="shared" si="5918"/>
        <v>-2.3481309846360823E-4</v>
      </c>
      <c r="N8881" s="20">
        <f t="shared" si="5919"/>
        <v>-1.0190002386156582E-4</v>
      </c>
      <c r="O8881" s="20">
        <f t="shared" si="5920"/>
        <v>-1.063304596816339E-4</v>
      </c>
      <c r="P8881" s="21">
        <f>(E8881-J8881)*E8877</f>
        <v>-1.5949568952245086E-4</v>
      </c>
    </row>
    <row r="8882" spans="1:16" x14ac:dyDescent="0.25">
      <c r="K8882" t="s">
        <v>13</v>
      </c>
      <c r="L8882" s="22">
        <f>AVERAGE(L8877:L8881)</f>
        <v>6.5531905736487264E-4</v>
      </c>
      <c r="M8882" s="22">
        <f t="shared" ref="M8882:P8882" si="5921">AVERAGE(M8877:M8881)</f>
        <v>-2.0901084729347004E-4</v>
      </c>
      <c r="N8882" s="22">
        <f t="shared" si="5921"/>
        <v>-2.2082076115770947E-4</v>
      </c>
      <c r="O8882" s="22">
        <f t="shared" si="5921"/>
        <v>-2.9817485655531768E-4</v>
      </c>
      <c r="P8882" s="22">
        <f t="shared" si="5921"/>
        <v>2.2917955751681232E-4</v>
      </c>
    </row>
    <row r="8883" spans="1:16" ht="15.75" thickBot="1" x14ac:dyDescent="0.3"/>
    <row r="8884" spans="1:16" ht="15.75" thickBot="1" x14ac:dyDescent="0.3">
      <c r="A8884" s="23" t="s">
        <v>19</v>
      </c>
      <c r="B8884" s="27" t="s">
        <v>0</v>
      </c>
      <c r="C8884" s="28"/>
      <c r="D8884" s="28"/>
      <c r="E8884" s="29"/>
      <c r="F8884" s="30" t="s">
        <v>5</v>
      </c>
      <c r="G8884" s="31"/>
      <c r="H8884" s="31"/>
      <c r="I8884" s="32"/>
      <c r="J8884" s="33" t="s">
        <v>14</v>
      </c>
      <c r="K8884" s="34"/>
      <c r="L8884" s="34"/>
      <c r="M8884" s="34"/>
      <c r="N8884" s="34"/>
      <c r="O8884" s="34"/>
      <c r="P8884" s="35"/>
    </row>
    <row r="8885" spans="1:16" x14ac:dyDescent="0.25">
      <c r="A8885" s="23">
        <f>A8876+1</f>
        <v>987</v>
      </c>
      <c r="B8885" s="1" t="s">
        <v>1</v>
      </c>
      <c r="C8885" s="2" t="s">
        <v>2</v>
      </c>
      <c r="D8885" s="2" t="s">
        <v>3</v>
      </c>
      <c r="E8885" s="3" t="s">
        <v>4</v>
      </c>
      <c r="F8885" s="10" t="s">
        <v>6</v>
      </c>
      <c r="G8885" s="11" t="s">
        <v>7</v>
      </c>
      <c r="H8885" s="11" t="s">
        <v>8</v>
      </c>
      <c r="I8885" s="12" t="s">
        <v>9</v>
      </c>
      <c r="J8885" s="13" t="s">
        <v>10</v>
      </c>
      <c r="K8885" s="14" t="s">
        <v>11</v>
      </c>
      <c r="L8885" s="14" t="s">
        <v>12</v>
      </c>
      <c r="M8885" s="14" t="s">
        <v>15</v>
      </c>
      <c r="N8885" s="14" t="s">
        <v>16</v>
      </c>
      <c r="O8885" s="14" t="s">
        <v>17</v>
      </c>
      <c r="P8885" s="15" t="s">
        <v>18</v>
      </c>
    </row>
    <row r="8886" spans="1:16" x14ac:dyDescent="0.25">
      <c r="B8886" s="4">
        <v>0.47</v>
      </c>
      <c r="C8886" s="5">
        <v>0.38</v>
      </c>
      <c r="D8886" s="5">
        <v>0.15</v>
      </c>
      <c r="E8886" s="6">
        <v>0.36</v>
      </c>
      <c r="F8886" s="36">
        <f>F8877+M8882</f>
        <v>0.51489844858649536</v>
      </c>
      <c r="G8886" s="38">
        <f>G8877+N8882</f>
        <v>-0.13418949364404439</v>
      </c>
      <c r="H8886" s="38">
        <f>H8877+O8882</f>
        <v>-0.1945637498914248</v>
      </c>
      <c r="I8886" s="40">
        <f>I8877+P8882</f>
        <v>0.21510180241104809</v>
      </c>
      <c r="J8886" s="16">
        <f>B8886*F8886+C8886*G8886+D8886*H8886+I8886</f>
        <v>0.3769275031782503</v>
      </c>
      <c r="K8886" s="17">
        <f>J8886-E8886</f>
        <v>1.6927503178250314E-2</v>
      </c>
      <c r="L8886" s="17">
        <f>K8886*K8886</f>
        <v>2.8654036384967446E-4</v>
      </c>
      <c r="M8886" s="17">
        <f>(E8886-J8886)*B8886</f>
        <v>-7.9559264937776476E-3</v>
      </c>
      <c r="N8886" s="17">
        <f>(E8886-J8886)*C8886</f>
        <v>-6.4324512077351195E-3</v>
      </c>
      <c r="O8886" s="17">
        <f>(E8886-J8886)*D8886</f>
        <v>-2.5391254767375472E-3</v>
      </c>
      <c r="P8886" s="18">
        <f>(E8886-J8886)*I8886</f>
        <v>-3.6411364439603877E-3</v>
      </c>
    </row>
    <row r="8887" spans="1:16" x14ac:dyDescent="0.25">
      <c r="B8887" s="4">
        <v>0.27</v>
      </c>
      <c r="C8887" s="5">
        <v>0.55000000000000004</v>
      </c>
      <c r="D8887" s="5">
        <v>0.18</v>
      </c>
      <c r="E8887" s="6">
        <v>0.28999999999999998</v>
      </c>
      <c r="F8887" s="36"/>
      <c r="G8887" s="38"/>
      <c r="H8887" s="38"/>
      <c r="I8887" s="40"/>
      <c r="J8887" s="16">
        <f>B8887*F8886+C8887*G8886+D8887*H8886+I8886</f>
        <v>0.24529868704472096</v>
      </c>
      <c r="K8887" s="17">
        <f t="shared" ref="K8887:K8890" si="5922">J8887-E8887</f>
        <v>-4.4701312955279016E-2</v>
      </c>
      <c r="L8887" s="17">
        <f t="shared" ref="L8887:L8890" si="5923">K8887*K8887</f>
        <v>1.9982073799257954E-3</v>
      </c>
      <c r="M8887" s="17">
        <f t="shared" ref="M8887:M8890" si="5924">(E8887-J8887)*B8887</f>
        <v>1.2069354497925336E-2</v>
      </c>
      <c r="N8887" s="17">
        <f t="shared" ref="N8887:N8890" si="5925">(E8887-J8887)*C8887</f>
        <v>2.4585722125403459E-2</v>
      </c>
      <c r="O8887" s="17">
        <f t="shared" ref="O8887:O8890" si="5926">(E8887-J8887)*D8887</f>
        <v>8.0462363319502225E-3</v>
      </c>
      <c r="P8887" s="18">
        <f>(E8887-J8887)*E8886</f>
        <v>1.6092472663900445E-2</v>
      </c>
    </row>
    <row r="8888" spans="1:16" x14ac:dyDescent="0.25">
      <c r="B8888" s="4">
        <v>0.22</v>
      </c>
      <c r="C8888" s="5">
        <v>0.71</v>
      </c>
      <c r="D8888" s="5">
        <v>7.0000000000000007E-2</v>
      </c>
      <c r="E8888" s="6">
        <v>0.22</v>
      </c>
      <c r="F8888" s="36"/>
      <c r="G8888" s="38"/>
      <c r="H8888" s="38"/>
      <c r="I8888" s="40"/>
      <c r="J8888" s="16">
        <f>B8888*F8886+C8888*G8886+D8888*H8886+I8886</f>
        <v>0.21948545812040582</v>
      </c>
      <c r="K8888" s="17">
        <f t="shared" si="5922"/>
        <v>-5.1454187959418252E-4</v>
      </c>
      <c r="L8888" s="17">
        <f t="shared" si="5923"/>
        <v>2.647533458563142E-7</v>
      </c>
      <c r="M8888" s="17">
        <f t="shared" si="5924"/>
        <v>1.1319921351072016E-4</v>
      </c>
      <c r="N8888" s="17">
        <f t="shared" si="5925"/>
        <v>3.6532473451186955E-4</v>
      </c>
      <c r="O8888" s="17">
        <f t="shared" si="5926"/>
        <v>3.6017931571592779E-5</v>
      </c>
      <c r="P8888" s="18">
        <f>(E8888-J8888)*E8886</f>
        <v>1.852350766539057E-4</v>
      </c>
    </row>
    <row r="8889" spans="1:16" x14ac:dyDescent="0.25">
      <c r="B8889" s="4">
        <v>0.16</v>
      </c>
      <c r="C8889" s="5">
        <v>0.62</v>
      </c>
      <c r="D8889" s="5">
        <v>0.22</v>
      </c>
      <c r="E8889" s="6">
        <v>0.14000000000000001</v>
      </c>
      <c r="F8889" s="36"/>
      <c r="G8889" s="38"/>
      <c r="H8889" s="38"/>
      <c r="I8889" s="40"/>
      <c r="J8889" s="16">
        <f>B8889*F8886+C8889*G8886+D8889*H8886+I8886</f>
        <v>0.17148404314946639</v>
      </c>
      <c r="K8889" s="17">
        <f t="shared" si="5922"/>
        <v>3.1484043149466373E-2</v>
      </c>
      <c r="L8889" s="17">
        <f t="shared" si="5923"/>
        <v>9.9124497303746035E-4</v>
      </c>
      <c r="M8889" s="17">
        <f t="shared" si="5924"/>
        <v>-5.0374469039146195E-3</v>
      </c>
      <c r="N8889" s="17">
        <f t="shared" si="5925"/>
        <v>-1.9520106752669152E-2</v>
      </c>
      <c r="O8889" s="17">
        <f t="shared" si="5926"/>
        <v>-6.926489492882602E-3</v>
      </c>
      <c r="P8889" s="18">
        <f>(E8889-J8889)*E8886</f>
        <v>-1.1334255533807893E-2</v>
      </c>
    </row>
    <row r="8890" spans="1:16" ht="15.75" thickBot="1" x14ac:dyDescent="0.3">
      <c r="B8890" s="7">
        <v>0.53</v>
      </c>
      <c r="C8890" s="8">
        <v>0.23</v>
      </c>
      <c r="D8890" s="8">
        <v>0.24</v>
      </c>
      <c r="E8890" s="9">
        <v>0.41</v>
      </c>
      <c r="F8890" s="37"/>
      <c r="G8890" s="39"/>
      <c r="H8890" s="39"/>
      <c r="I8890" s="41"/>
      <c r="J8890" s="19">
        <f>B8890*F8886+C8890*G8886+D8890*H8886+I8886</f>
        <v>0.41043909664981848</v>
      </c>
      <c r="K8890" s="20">
        <f t="shared" si="5922"/>
        <v>4.3909664981850449E-4</v>
      </c>
      <c r="L8890" s="20">
        <f t="shared" si="5923"/>
        <v>1.9280586788183436E-7</v>
      </c>
      <c r="M8890" s="20">
        <f t="shared" si="5924"/>
        <v>-2.3272122440380738E-4</v>
      </c>
      <c r="N8890" s="20">
        <f t="shared" si="5925"/>
        <v>-1.0099222945825604E-4</v>
      </c>
      <c r="O8890" s="20">
        <f t="shared" si="5926"/>
        <v>-1.0538319595644107E-4</v>
      </c>
      <c r="P8890" s="21">
        <f>(E8890-J8890)*E8886</f>
        <v>-1.580747939346616E-4</v>
      </c>
    </row>
    <row r="8891" spans="1:16" x14ac:dyDescent="0.25">
      <c r="K8891" t="s">
        <v>13</v>
      </c>
      <c r="L8891" s="22">
        <f>AVERAGE(L8886:L8890)</f>
        <v>6.5529005520533368E-4</v>
      </c>
      <c r="M8891" s="22">
        <f t="shared" ref="M8891:P8891" si="5927">AVERAGE(M8886:M8890)</f>
        <v>-2.0870818213200378E-4</v>
      </c>
      <c r="N8891" s="22">
        <f t="shared" si="5927"/>
        <v>-2.2050066598943994E-4</v>
      </c>
      <c r="O8891" s="22">
        <f t="shared" si="5927"/>
        <v>-2.9774878041095496E-4</v>
      </c>
      <c r="P8891" s="22">
        <f t="shared" si="5927"/>
        <v>2.288481937702818E-4</v>
      </c>
    </row>
    <row r="8892" spans="1:16" ht="15.75" thickBot="1" x14ac:dyDescent="0.3"/>
    <row r="8893" spans="1:16" ht="15.75" thickBot="1" x14ac:dyDescent="0.3">
      <c r="A8893" s="23" t="s">
        <v>19</v>
      </c>
      <c r="B8893" s="27" t="s">
        <v>0</v>
      </c>
      <c r="C8893" s="28"/>
      <c r="D8893" s="28"/>
      <c r="E8893" s="29"/>
      <c r="F8893" s="30" t="s">
        <v>5</v>
      </c>
      <c r="G8893" s="31"/>
      <c r="H8893" s="31"/>
      <c r="I8893" s="32"/>
      <c r="J8893" s="33" t="s">
        <v>14</v>
      </c>
      <c r="K8893" s="34"/>
      <c r="L8893" s="34"/>
      <c r="M8893" s="34"/>
      <c r="N8893" s="34"/>
      <c r="O8893" s="34"/>
      <c r="P8893" s="35"/>
    </row>
    <row r="8894" spans="1:16" x14ac:dyDescent="0.25">
      <c r="A8894" s="23">
        <f>A8885+1</f>
        <v>988</v>
      </c>
      <c r="B8894" s="1" t="s">
        <v>1</v>
      </c>
      <c r="C8894" s="2" t="s">
        <v>2</v>
      </c>
      <c r="D8894" s="2" t="s">
        <v>3</v>
      </c>
      <c r="E8894" s="3" t="s">
        <v>4</v>
      </c>
      <c r="F8894" s="10" t="s">
        <v>6</v>
      </c>
      <c r="G8894" s="11" t="s">
        <v>7</v>
      </c>
      <c r="H8894" s="11" t="s">
        <v>8</v>
      </c>
      <c r="I8894" s="12" t="s">
        <v>9</v>
      </c>
      <c r="J8894" s="13" t="s">
        <v>10</v>
      </c>
      <c r="K8894" s="14" t="s">
        <v>11</v>
      </c>
      <c r="L8894" s="14" t="s">
        <v>12</v>
      </c>
      <c r="M8894" s="14" t="s">
        <v>15</v>
      </c>
      <c r="N8894" s="14" t="s">
        <v>16</v>
      </c>
      <c r="O8894" s="14" t="s">
        <v>17</v>
      </c>
      <c r="P8894" s="15" t="s">
        <v>18</v>
      </c>
    </row>
    <row r="8895" spans="1:16" x14ac:dyDescent="0.25">
      <c r="B8895" s="4">
        <v>0.47</v>
      </c>
      <c r="C8895" s="5">
        <v>0.38</v>
      </c>
      <c r="D8895" s="5">
        <v>0.15</v>
      </c>
      <c r="E8895" s="6">
        <v>0.36</v>
      </c>
      <c r="F8895" s="36">
        <f>F8886+M8891</f>
        <v>0.51468974040436333</v>
      </c>
      <c r="G8895" s="38">
        <f>G8886+N8891</f>
        <v>-0.13440999431003384</v>
      </c>
      <c r="H8895" s="38">
        <f>H8886+O8891</f>
        <v>-0.19486149867183575</v>
      </c>
      <c r="I8895" s="40">
        <f>I8886+P8891</f>
        <v>0.21533065060481837</v>
      </c>
      <c r="J8895" s="16">
        <f>B8895*F8895+C8895*G8895+D8895*H8895+I8895</f>
        <v>0.37692980595628089</v>
      </c>
      <c r="K8895" s="17">
        <f>J8895-E8895</f>
        <v>1.6929805956280908E-2</v>
      </c>
      <c r="L8895" s="17">
        <f>K8895*K8895</f>
        <v>2.866183297173245E-4</v>
      </c>
      <c r="M8895" s="17">
        <f>(E8895-J8895)*B8895</f>
        <v>-7.9570087994520269E-3</v>
      </c>
      <c r="N8895" s="17">
        <f>(E8895-J8895)*C8895</f>
        <v>-6.4333262633867452E-3</v>
      </c>
      <c r="O8895" s="17">
        <f>(E8895-J8895)*D8895</f>
        <v>-2.5394708934421361E-3</v>
      </c>
      <c r="P8895" s="18">
        <f>(E8895-J8895)*I8895</f>
        <v>-3.6455061311792972E-3</v>
      </c>
    </row>
    <row r="8896" spans="1:16" x14ac:dyDescent="0.25">
      <c r="B8896" s="4">
        <v>0.27</v>
      </c>
      <c r="C8896" s="5">
        <v>0.55000000000000004</v>
      </c>
      <c r="D8896" s="5">
        <v>0.18</v>
      </c>
      <c r="E8896" s="6">
        <v>0.28999999999999998</v>
      </c>
      <c r="F8896" s="36"/>
      <c r="G8896" s="38"/>
      <c r="H8896" s="38"/>
      <c r="I8896" s="40"/>
      <c r="J8896" s="16">
        <f>B8896*F8895+C8896*G8895+D8896*H8895+I8895</f>
        <v>0.24529631388254744</v>
      </c>
      <c r="K8896" s="17">
        <f t="shared" ref="K8896:K8899" si="5928">J8896-E8896</f>
        <v>-4.470368611745254E-2</v>
      </c>
      <c r="L8896" s="17">
        <f t="shared" ref="L8896:L8899" si="5929">K8896*K8896</f>
        <v>1.9984195524877192E-3</v>
      </c>
      <c r="M8896" s="17">
        <f t="shared" ref="M8896:M8899" si="5930">(E8896-J8896)*B8896</f>
        <v>1.2069995251712186E-2</v>
      </c>
      <c r="N8896" s="17">
        <f t="shared" ref="N8896:N8899" si="5931">(E8896-J8896)*C8896</f>
        <v>2.4587027364598901E-2</v>
      </c>
      <c r="O8896" s="17">
        <f t="shared" ref="O8896:O8899" si="5932">(E8896-J8896)*D8896</f>
        <v>8.0466635011414572E-3</v>
      </c>
      <c r="P8896" s="18">
        <f>(E8896-J8896)*E8895</f>
        <v>1.6093327002282914E-2</v>
      </c>
    </row>
    <row r="8897" spans="1:16" x14ac:dyDescent="0.25">
      <c r="B8897" s="4">
        <v>0.22</v>
      </c>
      <c r="C8897" s="5">
        <v>0.71</v>
      </c>
      <c r="D8897" s="5">
        <v>7.0000000000000007E-2</v>
      </c>
      <c r="E8897" s="6">
        <v>0.22</v>
      </c>
      <c r="F8897" s="36"/>
      <c r="G8897" s="38"/>
      <c r="H8897" s="38"/>
      <c r="I8897" s="40"/>
      <c r="J8897" s="16">
        <f>B8897*F8895+C8897*G8895+D8897*H8895+I8895</f>
        <v>0.21949099262662577</v>
      </c>
      <c r="K8897" s="17">
        <f t="shared" si="5928"/>
        <v>-5.0900737337422619E-4</v>
      </c>
      <c r="L8897" s="17">
        <f t="shared" si="5929"/>
        <v>2.590885061493289E-7</v>
      </c>
      <c r="M8897" s="17">
        <f t="shared" si="5930"/>
        <v>1.1198162214232976E-4</v>
      </c>
      <c r="N8897" s="17">
        <f t="shared" si="5931"/>
        <v>3.6139523509570059E-4</v>
      </c>
      <c r="O8897" s="17">
        <f t="shared" si="5932"/>
        <v>3.5630516136195838E-5</v>
      </c>
      <c r="P8897" s="18">
        <f>(E8897-J8897)*E8895</f>
        <v>1.8324265441472143E-4</v>
      </c>
    </row>
    <row r="8898" spans="1:16" x14ac:dyDescent="0.25">
      <c r="B8898" s="4">
        <v>0.16</v>
      </c>
      <c r="C8898" s="5">
        <v>0.62</v>
      </c>
      <c r="D8898" s="5">
        <v>0.22</v>
      </c>
      <c r="E8898" s="6">
        <v>0.14000000000000001</v>
      </c>
      <c r="F8898" s="36"/>
      <c r="G8898" s="38"/>
      <c r="H8898" s="38"/>
      <c r="I8898" s="40"/>
      <c r="J8898" s="16">
        <f>B8898*F8895+C8898*G8895+D8898*H8895+I8895</f>
        <v>0.17147728288949166</v>
      </c>
      <c r="K8898" s="17">
        <f t="shared" si="5928"/>
        <v>3.1477282889491642E-2</v>
      </c>
      <c r="L8898" s="17">
        <f t="shared" si="5929"/>
        <v>9.9081933810508342E-4</v>
      </c>
      <c r="M8898" s="17">
        <f t="shared" si="5930"/>
        <v>-5.0363652623186626E-3</v>
      </c>
      <c r="N8898" s="17">
        <f t="shared" si="5931"/>
        <v>-1.9515915391484819E-2</v>
      </c>
      <c r="O8898" s="17">
        <f t="shared" si="5932"/>
        <v>-6.9250022356881612E-3</v>
      </c>
      <c r="P8898" s="18">
        <f>(E8898-J8898)*E8895</f>
        <v>-1.133182184021699E-2</v>
      </c>
    </row>
    <row r="8899" spans="1:16" ht="15.75" thickBot="1" x14ac:dyDescent="0.3">
      <c r="B8899" s="7">
        <v>0.53</v>
      </c>
      <c r="C8899" s="8">
        <v>0.23</v>
      </c>
      <c r="D8899" s="8">
        <v>0.24</v>
      </c>
      <c r="E8899" s="9">
        <v>0.41</v>
      </c>
      <c r="F8899" s="37"/>
      <c r="G8899" s="39"/>
      <c r="H8899" s="39"/>
      <c r="I8899" s="41"/>
      <c r="J8899" s="19">
        <f>B8899*F8895+C8899*G8895+D8899*H8895+I8895</f>
        <v>0.41043515464658253</v>
      </c>
      <c r="K8899" s="20">
        <f t="shared" si="5928"/>
        <v>4.3515464658255842E-4</v>
      </c>
      <c r="L8899" s="20">
        <f t="shared" si="5929"/>
        <v>1.8935956644239132E-7</v>
      </c>
      <c r="M8899" s="20">
        <f t="shared" si="5930"/>
        <v>-2.3063196268875596E-4</v>
      </c>
      <c r="N8899" s="20">
        <f t="shared" si="5931"/>
        <v>-1.0008556871398845E-4</v>
      </c>
      <c r="O8899" s="20">
        <f t="shared" si="5932"/>
        <v>-1.0443711517981401E-4</v>
      </c>
      <c r="P8899" s="21">
        <f>(E8899-J8899)*E8895</f>
        <v>-1.5665567276972102E-4</v>
      </c>
    </row>
    <row r="8900" spans="1:16" x14ac:dyDescent="0.25">
      <c r="K8900" t="s">
        <v>13</v>
      </c>
      <c r="L8900" s="22">
        <f>AVERAGE(L8895:L8899)</f>
        <v>6.5526113367654377E-4</v>
      </c>
      <c r="M8900" s="22">
        <f t="shared" ref="M8900:P8900" si="5933">AVERAGE(M8895:M8899)</f>
        <v>-2.0840583012098602E-4</v>
      </c>
      <c r="N8900" s="22">
        <f t="shared" si="5933"/>
        <v>-2.2018092477819044E-4</v>
      </c>
      <c r="O8900" s="22">
        <f t="shared" si="5933"/>
        <v>-2.9732324540649184E-4</v>
      </c>
      <c r="P8900" s="22">
        <f t="shared" si="5933"/>
        <v>2.285172025063258E-4</v>
      </c>
    </row>
    <row r="8901" spans="1:16" ht="15.75" thickBot="1" x14ac:dyDescent="0.3"/>
    <row r="8902" spans="1:16" ht="15.75" thickBot="1" x14ac:dyDescent="0.3">
      <c r="A8902" s="23" t="s">
        <v>19</v>
      </c>
      <c r="B8902" s="27" t="s">
        <v>0</v>
      </c>
      <c r="C8902" s="28"/>
      <c r="D8902" s="28"/>
      <c r="E8902" s="29"/>
      <c r="F8902" s="30" t="s">
        <v>5</v>
      </c>
      <c r="G8902" s="31"/>
      <c r="H8902" s="31"/>
      <c r="I8902" s="32"/>
      <c r="J8902" s="33" t="s">
        <v>14</v>
      </c>
      <c r="K8902" s="34"/>
      <c r="L8902" s="34"/>
      <c r="M8902" s="34"/>
      <c r="N8902" s="34"/>
      <c r="O8902" s="34"/>
      <c r="P8902" s="35"/>
    </row>
    <row r="8903" spans="1:16" x14ac:dyDescent="0.25">
      <c r="A8903" s="23">
        <f>A8894+1</f>
        <v>989</v>
      </c>
      <c r="B8903" s="1" t="s">
        <v>1</v>
      </c>
      <c r="C8903" s="2" t="s">
        <v>2</v>
      </c>
      <c r="D8903" s="2" t="s">
        <v>3</v>
      </c>
      <c r="E8903" s="3" t="s">
        <v>4</v>
      </c>
      <c r="F8903" s="10" t="s">
        <v>6</v>
      </c>
      <c r="G8903" s="11" t="s">
        <v>7</v>
      </c>
      <c r="H8903" s="11" t="s">
        <v>8</v>
      </c>
      <c r="I8903" s="12" t="s">
        <v>9</v>
      </c>
      <c r="J8903" s="13" t="s">
        <v>10</v>
      </c>
      <c r="K8903" s="14" t="s">
        <v>11</v>
      </c>
      <c r="L8903" s="14" t="s">
        <v>12</v>
      </c>
      <c r="M8903" s="14" t="s">
        <v>15</v>
      </c>
      <c r="N8903" s="14" t="s">
        <v>16</v>
      </c>
      <c r="O8903" s="14" t="s">
        <v>17</v>
      </c>
      <c r="P8903" s="15" t="s">
        <v>18</v>
      </c>
    </row>
    <row r="8904" spans="1:16" x14ac:dyDescent="0.25">
      <c r="B8904" s="4">
        <v>0.47</v>
      </c>
      <c r="C8904" s="5">
        <v>0.38</v>
      </c>
      <c r="D8904" s="5">
        <v>0.15</v>
      </c>
      <c r="E8904" s="6">
        <v>0.36</v>
      </c>
      <c r="F8904" s="36">
        <f>F8895+M8900</f>
        <v>0.51448133457424239</v>
      </c>
      <c r="G8904" s="38">
        <f>G8895+N8900</f>
        <v>-0.13463017523481202</v>
      </c>
      <c r="H8904" s="38">
        <f>H8895+O8900</f>
        <v>-0.19515882191724224</v>
      </c>
      <c r="I8904" s="40">
        <f>I8895+P8900</f>
        <v>0.2155591678073247</v>
      </c>
      <c r="J8904" s="16">
        <f>B8904*F8904+C8904*G8904+D8904*H8904+I8904</f>
        <v>0.37693210518040371</v>
      </c>
      <c r="K8904" s="17">
        <f>J8904-E8904</f>
        <v>1.6932105180403723E-2</v>
      </c>
      <c r="L8904" s="17">
        <f>K8904*K8904</f>
        <v>2.8669618584025456E-4</v>
      </c>
      <c r="M8904" s="17">
        <f>(E8904-J8904)*B8904</f>
        <v>-7.9580894347897491E-3</v>
      </c>
      <c r="N8904" s="17">
        <f>(E8904-J8904)*C8904</f>
        <v>-6.4341999685534144E-3</v>
      </c>
      <c r="O8904" s="17">
        <f>(E8904-J8904)*D8904</f>
        <v>-2.5398157770605582E-3</v>
      </c>
      <c r="P8904" s="18">
        <f>(E8904-J8904)*I8904</f>
        <v>-3.6498705019139179E-3</v>
      </c>
    </row>
    <row r="8905" spans="1:16" x14ac:dyDescent="0.25">
      <c r="B8905" s="4">
        <v>0.27</v>
      </c>
      <c r="C8905" s="5">
        <v>0.55000000000000004</v>
      </c>
      <c r="D8905" s="5">
        <v>0.18</v>
      </c>
      <c r="E8905" s="6">
        <v>0.28999999999999998</v>
      </c>
      <c r="F8905" s="36"/>
      <c r="G8905" s="38"/>
      <c r="H8905" s="38"/>
      <c r="I8905" s="40"/>
      <c r="J8905" s="16">
        <f>B8905*F8904+C8905*G8904+D8905*H8904+I8904</f>
        <v>0.24529394381811995</v>
      </c>
      <c r="K8905" s="17">
        <f t="shared" ref="K8905:K8908" si="5934">J8905-E8905</f>
        <v>-4.4706056181880033E-2</v>
      </c>
      <c r="L8905" s="17">
        <f t="shared" ref="L8905:L8908" si="5935">K8905*K8905</f>
        <v>1.9986314593374139E-3</v>
      </c>
      <c r="M8905" s="17">
        <f t="shared" ref="M8905:M8908" si="5936">(E8905-J8905)*B8905</f>
        <v>1.207063516910761E-2</v>
      </c>
      <c r="N8905" s="17">
        <f t="shared" ref="N8905:N8908" si="5937">(E8905-J8905)*C8905</f>
        <v>2.4588330900034022E-2</v>
      </c>
      <c r="O8905" s="17">
        <f t="shared" ref="O8905:O8908" si="5938">(E8905-J8905)*D8905</f>
        <v>8.0470901127384052E-3</v>
      </c>
      <c r="P8905" s="18">
        <f>(E8905-J8905)*E8904</f>
        <v>1.609418022547681E-2</v>
      </c>
    </row>
    <row r="8906" spans="1:16" x14ac:dyDescent="0.25">
      <c r="B8906" s="4">
        <v>0.22</v>
      </c>
      <c r="C8906" s="5">
        <v>0.71</v>
      </c>
      <c r="D8906" s="5">
        <v>7.0000000000000007E-2</v>
      </c>
      <c r="E8906" s="6">
        <v>0.22</v>
      </c>
      <c r="F8906" s="36"/>
      <c r="G8906" s="38"/>
      <c r="H8906" s="38"/>
      <c r="I8906" s="40"/>
      <c r="J8906" s="16">
        <f>B8906*F8904+C8906*G8904+D8906*H8904+I8904</f>
        <v>0.21949651946273455</v>
      </c>
      <c r="K8906" s="17">
        <f t="shared" si="5934"/>
        <v>-5.0348053726545494E-4</v>
      </c>
      <c r="L8906" s="17">
        <f t="shared" si="5935"/>
        <v>2.5349265140511115E-7</v>
      </c>
      <c r="M8906" s="17">
        <f t="shared" si="5936"/>
        <v>1.1076571819840008E-4</v>
      </c>
      <c r="N8906" s="17">
        <f t="shared" si="5937"/>
        <v>3.5747118145847297E-4</v>
      </c>
      <c r="O8906" s="17">
        <f t="shared" si="5938"/>
        <v>3.5243637608581846E-5</v>
      </c>
      <c r="P8906" s="18">
        <f>(E8906-J8906)*E8904</f>
        <v>1.8125299341556378E-4</v>
      </c>
    </row>
    <row r="8907" spans="1:16" x14ac:dyDescent="0.25">
      <c r="B8907" s="4">
        <v>0.16</v>
      </c>
      <c r="C8907" s="5">
        <v>0.62</v>
      </c>
      <c r="D8907" s="5">
        <v>0.22</v>
      </c>
      <c r="E8907" s="6">
        <v>0.14000000000000001</v>
      </c>
      <c r="F8907" s="36"/>
      <c r="G8907" s="38"/>
      <c r="H8907" s="38"/>
      <c r="I8907" s="40"/>
      <c r="J8907" s="16">
        <f>B8907*F8904+C8907*G8904+D8907*H8904+I8904</f>
        <v>0.17147053187182676</v>
      </c>
      <c r="K8907" s="17">
        <f t="shared" si="5934"/>
        <v>3.1470531871826746E-2</v>
      </c>
      <c r="L8907" s="17">
        <f t="shared" si="5935"/>
        <v>9.9039437629566294E-4</v>
      </c>
      <c r="M8907" s="17">
        <f t="shared" si="5936"/>
        <v>-5.0352850994922795E-3</v>
      </c>
      <c r="N8907" s="17">
        <f t="shared" si="5937"/>
        <v>-1.9511729760532583E-2</v>
      </c>
      <c r="O8907" s="17">
        <f t="shared" si="5938"/>
        <v>-6.9235170118018838E-3</v>
      </c>
      <c r="P8907" s="18">
        <f>(E8907-J8907)*E8904</f>
        <v>-1.1329391473857628E-2</v>
      </c>
    </row>
    <row r="8908" spans="1:16" ht="15.75" thickBot="1" x14ac:dyDescent="0.3">
      <c r="B8908" s="7">
        <v>0.53</v>
      </c>
      <c r="C8908" s="8">
        <v>0.23</v>
      </c>
      <c r="D8908" s="8">
        <v>0.24</v>
      </c>
      <c r="E8908" s="9">
        <v>0.41</v>
      </c>
      <c r="F8908" s="37"/>
      <c r="G8908" s="39"/>
      <c r="H8908" s="39"/>
      <c r="I8908" s="41"/>
      <c r="J8908" s="19">
        <f>B8908*F8904+C8908*G8904+D8908*H8904+I8904</f>
        <v>0.41043121756752826</v>
      </c>
      <c r="K8908" s="20">
        <f t="shared" si="5934"/>
        <v>4.3121756752828588E-4</v>
      </c>
      <c r="L8908" s="20">
        <f t="shared" si="5935"/>
        <v>1.859485905450118E-7</v>
      </c>
      <c r="M8908" s="20">
        <f t="shared" si="5936"/>
        <v>-2.2854531078999154E-4</v>
      </c>
      <c r="N8908" s="20">
        <f t="shared" si="5937"/>
        <v>-9.918004053150576E-5</v>
      </c>
      <c r="O8908" s="20">
        <f t="shared" si="5938"/>
        <v>-1.034922162067886E-4</v>
      </c>
      <c r="P8908" s="21">
        <f>(E8908-J8908)*E8904</f>
        <v>-1.5523832431018291E-4</v>
      </c>
    </row>
    <row r="8909" spans="1:16" x14ac:dyDescent="0.25">
      <c r="K8909" t="s">
        <v>13</v>
      </c>
      <c r="L8909" s="22">
        <f>AVERAGE(L8904:L8908)</f>
        <v>6.5523229254305635E-4</v>
      </c>
      <c r="M8909" s="22">
        <f t="shared" ref="M8909:P8909" si="5939">AVERAGE(M8904:M8908)</f>
        <v>-2.0810379155320217E-4</v>
      </c>
      <c r="N8909" s="22">
        <f t="shared" si="5939"/>
        <v>-2.1986153762500247E-4</v>
      </c>
      <c r="O8909" s="22">
        <f t="shared" si="5939"/>
        <v>-2.9689825094444863E-4</v>
      </c>
      <c r="P8909" s="22">
        <f t="shared" si="5939"/>
        <v>2.2818658376212898E-4</v>
      </c>
    </row>
    <row r="8910" spans="1:16" ht="15.75" thickBot="1" x14ac:dyDescent="0.3"/>
    <row r="8911" spans="1:16" ht="15.75" thickBot="1" x14ac:dyDescent="0.3">
      <c r="A8911" s="23" t="s">
        <v>19</v>
      </c>
      <c r="B8911" s="27" t="s">
        <v>0</v>
      </c>
      <c r="C8911" s="28"/>
      <c r="D8911" s="28"/>
      <c r="E8911" s="29"/>
      <c r="F8911" s="30" t="s">
        <v>5</v>
      </c>
      <c r="G8911" s="31"/>
      <c r="H8911" s="31"/>
      <c r="I8911" s="32"/>
      <c r="J8911" s="33" t="s">
        <v>14</v>
      </c>
      <c r="K8911" s="34"/>
      <c r="L8911" s="34"/>
      <c r="M8911" s="34"/>
      <c r="N8911" s="34"/>
      <c r="O8911" s="34"/>
      <c r="P8911" s="35"/>
    </row>
    <row r="8912" spans="1:16" x14ac:dyDescent="0.25">
      <c r="A8912" s="23">
        <f>A8903+1</f>
        <v>990</v>
      </c>
      <c r="B8912" s="1" t="s">
        <v>1</v>
      </c>
      <c r="C8912" s="2" t="s">
        <v>2</v>
      </c>
      <c r="D8912" s="2" t="s">
        <v>3</v>
      </c>
      <c r="E8912" s="3" t="s">
        <v>4</v>
      </c>
      <c r="F8912" s="10" t="s">
        <v>6</v>
      </c>
      <c r="G8912" s="11" t="s">
        <v>7</v>
      </c>
      <c r="H8912" s="11" t="s">
        <v>8</v>
      </c>
      <c r="I8912" s="12" t="s">
        <v>9</v>
      </c>
      <c r="J8912" s="13" t="s">
        <v>10</v>
      </c>
      <c r="K8912" s="14" t="s">
        <v>11</v>
      </c>
      <c r="L8912" s="14" t="s">
        <v>12</v>
      </c>
      <c r="M8912" s="14" t="s">
        <v>15</v>
      </c>
      <c r="N8912" s="14" t="s">
        <v>16</v>
      </c>
      <c r="O8912" s="14" t="s">
        <v>17</v>
      </c>
      <c r="P8912" s="15" t="s">
        <v>18</v>
      </c>
    </row>
    <row r="8913" spans="1:16" x14ac:dyDescent="0.25">
      <c r="B8913" s="4">
        <v>0.47</v>
      </c>
      <c r="C8913" s="5">
        <v>0.38</v>
      </c>
      <c r="D8913" s="5">
        <v>0.15</v>
      </c>
      <c r="E8913" s="6">
        <v>0.36</v>
      </c>
      <c r="F8913" s="36">
        <f>F8904+M8909</f>
        <v>0.51427323078268916</v>
      </c>
      <c r="G8913" s="38">
        <f>G8904+N8909</f>
        <v>-0.13485003677243704</v>
      </c>
      <c r="H8913" s="38">
        <f>H8904+O8909</f>
        <v>-0.19545572016818669</v>
      </c>
      <c r="I8913" s="40">
        <f>I8904+P8909</f>
        <v>0.21578735439108684</v>
      </c>
      <c r="J8913" s="16">
        <f>B8913*F8913+C8913*G8913+D8913*H8913+I8913</f>
        <v>0.37693440086019669</v>
      </c>
      <c r="K8913" s="17">
        <f>J8913-E8913</f>
        <v>1.6934400860196708E-2</v>
      </c>
      <c r="L8913" s="17">
        <f>K8913*K8913</f>
        <v>2.86773932493831E-4</v>
      </c>
      <c r="M8913" s="17">
        <f>(E8913-J8913)*B8913</f>
        <v>-7.9591684042924528E-3</v>
      </c>
      <c r="N8913" s="17">
        <f>(E8913-J8913)*C8913</f>
        <v>-6.4350723268747486E-3</v>
      </c>
      <c r="O8913" s="17">
        <f>(E8913-J8913)*D8913</f>
        <v>-2.5401601290295059E-3</v>
      </c>
      <c r="P8913" s="18">
        <f>(E8913-J8913)*I8913</f>
        <v>-3.654229559819993E-3</v>
      </c>
    </row>
    <row r="8914" spans="1:16" x14ac:dyDescent="0.25">
      <c r="B8914" s="4">
        <v>0.27</v>
      </c>
      <c r="C8914" s="5">
        <v>0.55000000000000004</v>
      </c>
      <c r="D8914" s="5">
        <v>0.18</v>
      </c>
      <c r="E8914" s="6">
        <v>0.28999999999999998</v>
      </c>
      <c r="F8914" s="36"/>
      <c r="G8914" s="38"/>
      <c r="H8914" s="38"/>
      <c r="I8914" s="40"/>
      <c r="J8914" s="16">
        <f>B8914*F8913+C8914*G8913+D8914*H8913+I8913</f>
        <v>0.24529157684729896</v>
      </c>
      <c r="K8914" s="17">
        <f t="shared" ref="K8914:K8917" si="5940">J8914-E8914</f>
        <v>-4.4708423152701016E-2</v>
      </c>
      <c r="L8914" s="17">
        <f t="shared" ref="L8914:L8917" si="5941">K8914*K8914</f>
        <v>1.9988431008009723E-3</v>
      </c>
      <c r="M8914" s="17">
        <f t="shared" ref="M8914:M8917" si="5942">(E8914-J8914)*B8914</f>
        <v>1.2071274251229275E-2</v>
      </c>
      <c r="N8914" s="17">
        <f t="shared" ref="N8914:N8917" si="5943">(E8914-J8914)*C8914</f>
        <v>2.458963273398556E-2</v>
      </c>
      <c r="O8914" s="17">
        <f t="shared" ref="O8914:O8917" si="5944">(E8914-J8914)*D8914</f>
        <v>8.0475161674861823E-3</v>
      </c>
      <c r="P8914" s="18">
        <f>(E8914-J8914)*E8913</f>
        <v>1.6095032334972365E-2</v>
      </c>
    </row>
    <row r="8915" spans="1:16" x14ac:dyDescent="0.25">
      <c r="B8915" s="4">
        <v>0.22</v>
      </c>
      <c r="C8915" s="5">
        <v>0.71</v>
      </c>
      <c r="D8915" s="5">
        <v>7.0000000000000007E-2</v>
      </c>
      <c r="E8915" s="6">
        <v>0.22</v>
      </c>
      <c r="F8915" s="36"/>
      <c r="G8915" s="38"/>
      <c r="H8915" s="38"/>
      <c r="I8915" s="40"/>
      <c r="J8915" s="16">
        <f>B8915*F8913+C8915*G8913+D8915*H8913+I8913</f>
        <v>0.2195020386430751</v>
      </c>
      <c r="K8915" s="17">
        <f t="shared" si="5940"/>
        <v>-4.9796135692489751E-4</v>
      </c>
      <c r="L8915" s="17">
        <f t="shared" si="5941"/>
        <v>2.4796551299048517E-7</v>
      </c>
      <c r="M8915" s="17">
        <f t="shared" si="5942"/>
        <v>1.0955149852347746E-4</v>
      </c>
      <c r="N8915" s="17">
        <f t="shared" si="5943"/>
        <v>3.5355256341667722E-4</v>
      </c>
      <c r="O8915" s="17">
        <f t="shared" si="5944"/>
        <v>3.4857294984742831E-5</v>
      </c>
      <c r="P8915" s="18">
        <f>(E8915-J8915)*E8913</f>
        <v>1.7926608849296309E-4</v>
      </c>
    </row>
    <row r="8916" spans="1:16" x14ac:dyDescent="0.25">
      <c r="B8916" s="4">
        <v>0.16</v>
      </c>
      <c r="C8916" s="5">
        <v>0.62</v>
      </c>
      <c r="D8916" s="5">
        <v>0.22</v>
      </c>
      <c r="E8916" s="6">
        <v>0.14000000000000001</v>
      </c>
      <c r="F8916" s="36"/>
      <c r="G8916" s="38"/>
      <c r="H8916" s="38"/>
      <c r="I8916" s="40"/>
      <c r="J8916" s="16">
        <f>B8916*F8913+C8916*G8913+D8916*H8913+I8913</f>
        <v>0.17146379008040508</v>
      </c>
      <c r="K8916" s="17">
        <f t="shared" si="5940"/>
        <v>3.1463790080405063E-2</v>
      </c>
      <c r="L8916" s="17">
        <f t="shared" si="5941"/>
        <v>9.8997008622379607E-4</v>
      </c>
      <c r="M8916" s="17">
        <f t="shared" si="5942"/>
        <v>-5.0342064128648103E-3</v>
      </c>
      <c r="N8916" s="17">
        <f t="shared" si="5943"/>
        <v>-1.950754984985114E-2</v>
      </c>
      <c r="O8916" s="17">
        <f t="shared" si="5944"/>
        <v>-6.9220338176891136E-3</v>
      </c>
      <c r="P8916" s="18">
        <f>(E8916-J8916)*E8913</f>
        <v>-1.1326964428945822E-2</v>
      </c>
    </row>
    <row r="8917" spans="1:16" ht="15.75" thickBot="1" x14ac:dyDescent="0.3">
      <c r="B8917" s="7">
        <v>0.53</v>
      </c>
      <c r="C8917" s="8">
        <v>0.23</v>
      </c>
      <c r="D8917" s="8">
        <v>0.24</v>
      </c>
      <c r="E8917" s="9">
        <v>0.41</v>
      </c>
      <c r="F8917" s="37"/>
      <c r="G8917" s="39"/>
      <c r="H8917" s="39"/>
      <c r="I8917" s="41"/>
      <c r="J8917" s="19">
        <f>B8917*F8913+C8917*G8913+D8917*H8913+I8913</f>
        <v>0.41042728540788675</v>
      </c>
      <c r="K8917" s="20">
        <f t="shared" si="5940"/>
        <v>4.2728540788677938E-4</v>
      </c>
      <c r="L8917" s="20">
        <f t="shared" si="5941"/>
        <v>1.8257281979297142E-7</v>
      </c>
      <c r="M8917" s="20">
        <f t="shared" si="5942"/>
        <v>-2.2646126617999307E-4</v>
      </c>
      <c r="N8917" s="20">
        <f t="shared" si="5943"/>
        <v>-9.8275643813959261E-5</v>
      </c>
      <c r="O8917" s="20">
        <f t="shared" si="5944"/>
        <v>-1.0254849789282705E-4</v>
      </c>
      <c r="P8917" s="21">
        <f>(E8917-J8917)*E8913</f>
        <v>-1.5382274683924056E-4</v>
      </c>
    </row>
    <row r="8918" spans="1:16" x14ac:dyDescent="0.25">
      <c r="K8918" t="s">
        <v>13</v>
      </c>
      <c r="L8918" s="22">
        <f>AVERAGE(L8913:L8917)</f>
        <v>6.5520353157027655E-4</v>
      </c>
      <c r="M8918" s="22">
        <f t="shared" ref="M8918:P8918" si="5945">AVERAGE(M8913:M8917)</f>
        <v>-2.0780206671690079E-4</v>
      </c>
      <c r="N8918" s="22">
        <f t="shared" si="5945"/>
        <v>-2.1954250462752215E-4</v>
      </c>
      <c r="O8918" s="22">
        <f t="shared" si="5945"/>
        <v>-2.964737964281043E-4</v>
      </c>
      <c r="P8918" s="22">
        <f t="shared" si="5945"/>
        <v>2.278563375720547E-4</v>
      </c>
    </row>
    <row r="8919" spans="1:16" ht="15.75" thickBot="1" x14ac:dyDescent="0.3"/>
    <row r="8920" spans="1:16" ht="15.75" thickBot="1" x14ac:dyDescent="0.3">
      <c r="A8920" s="23" t="s">
        <v>19</v>
      </c>
      <c r="B8920" s="27" t="s">
        <v>0</v>
      </c>
      <c r="C8920" s="28"/>
      <c r="D8920" s="28"/>
      <c r="E8920" s="29"/>
      <c r="F8920" s="30" t="s">
        <v>5</v>
      </c>
      <c r="G8920" s="31"/>
      <c r="H8920" s="31"/>
      <c r="I8920" s="32"/>
      <c r="J8920" s="33" t="s">
        <v>14</v>
      </c>
      <c r="K8920" s="34"/>
      <c r="L8920" s="34"/>
      <c r="M8920" s="34"/>
      <c r="N8920" s="34"/>
      <c r="O8920" s="34"/>
      <c r="P8920" s="35"/>
    </row>
    <row r="8921" spans="1:16" x14ac:dyDescent="0.25">
      <c r="A8921" s="23">
        <f>A8912+1</f>
        <v>991</v>
      </c>
      <c r="B8921" s="1" t="s">
        <v>1</v>
      </c>
      <c r="C8921" s="2" t="s">
        <v>2</v>
      </c>
      <c r="D8921" s="2" t="s">
        <v>3</v>
      </c>
      <c r="E8921" s="3" t="s">
        <v>4</v>
      </c>
      <c r="F8921" s="10" t="s">
        <v>6</v>
      </c>
      <c r="G8921" s="11" t="s">
        <v>7</v>
      </c>
      <c r="H8921" s="11" t="s">
        <v>8</v>
      </c>
      <c r="I8921" s="12" t="s">
        <v>9</v>
      </c>
      <c r="J8921" s="13" t="s">
        <v>10</v>
      </c>
      <c r="K8921" s="14" t="s">
        <v>11</v>
      </c>
      <c r="L8921" s="14" t="s">
        <v>12</v>
      </c>
      <c r="M8921" s="14" t="s">
        <v>15</v>
      </c>
      <c r="N8921" s="14" t="s">
        <v>16</v>
      </c>
      <c r="O8921" s="14" t="s">
        <v>17</v>
      </c>
      <c r="P8921" s="15" t="s">
        <v>18</v>
      </c>
    </row>
    <row r="8922" spans="1:16" x14ac:dyDescent="0.25">
      <c r="B8922" s="4">
        <v>0.47</v>
      </c>
      <c r="C8922" s="5">
        <v>0.38</v>
      </c>
      <c r="D8922" s="5">
        <v>0.15</v>
      </c>
      <c r="E8922" s="6">
        <v>0.36</v>
      </c>
      <c r="F8922" s="36">
        <f>F8913+M8918</f>
        <v>0.51406542871597227</v>
      </c>
      <c r="G8922" s="38">
        <f>G8913+N8918</f>
        <v>-0.13506957927706456</v>
      </c>
      <c r="H8922" s="38">
        <f>H8913+O8918</f>
        <v>-0.1957521939646148</v>
      </c>
      <c r="I8922" s="40">
        <f>I8913+P8918</f>
        <v>0.2160152107286589</v>
      </c>
      <c r="J8922" s="16">
        <f>B8922*F8922+C8922*G8922+D8922*H8922+I8922</f>
        <v>0.37693669300518906</v>
      </c>
      <c r="K8922" s="17">
        <f>J8922-E8922</f>
        <v>1.6936693005189074E-2</v>
      </c>
      <c r="L8922" s="17">
        <f>K8922*K8922</f>
        <v>2.868515699520205E-4</v>
      </c>
      <c r="M8922" s="17">
        <f>(E8922-J8922)*B8922</f>
        <v>-7.9602457124388643E-3</v>
      </c>
      <c r="N8922" s="17">
        <f>(E8922-J8922)*C8922</f>
        <v>-6.4359433419718479E-3</v>
      </c>
      <c r="O8922" s="17">
        <f>(E8922-J8922)*D8922</f>
        <v>-2.5405039507783609E-3</v>
      </c>
      <c r="P8922" s="18">
        <f>(E8922-J8922)*I8922</f>
        <v>-3.658583308562521E-3</v>
      </c>
    </row>
    <row r="8923" spans="1:16" x14ac:dyDescent="0.25">
      <c r="B8923" s="4">
        <v>0.27</v>
      </c>
      <c r="C8923" s="5">
        <v>0.55000000000000004</v>
      </c>
      <c r="D8923" s="5">
        <v>0.18</v>
      </c>
      <c r="E8923" s="6">
        <v>0.28999999999999998</v>
      </c>
      <c r="F8923" s="36"/>
      <c r="G8923" s="38"/>
      <c r="H8923" s="38"/>
      <c r="I8923" s="40"/>
      <c r="J8923" s="16">
        <f>B8923*F8922+C8923*G8922+D8923*H8922+I8922</f>
        <v>0.24528921296595524</v>
      </c>
      <c r="K8923" s="17">
        <f t="shared" ref="K8923:K8926" si="5946">J8923-E8923</f>
        <v>-4.4710787034044741E-2</v>
      </c>
      <c r="L8923" s="17">
        <f t="shared" ref="L8923:L8926" si="5947">K8923*K8923</f>
        <v>1.9990544772037033E-3</v>
      </c>
      <c r="M8923" s="17">
        <f t="shared" ref="M8923:M8926" si="5948">(E8923-J8923)*B8923</f>
        <v>1.2071912499192081E-2</v>
      </c>
      <c r="N8923" s="17">
        <f t="shared" ref="N8923:N8926" si="5949">(E8923-J8923)*C8923</f>
        <v>2.4590932868724609E-2</v>
      </c>
      <c r="O8923" s="17">
        <f t="shared" ref="O8923:O8926" si="5950">(E8923-J8923)*D8923</f>
        <v>8.0479416661280532E-3</v>
      </c>
      <c r="P8923" s="18">
        <f>(E8923-J8923)*E8922</f>
        <v>1.6095883332256106E-2</v>
      </c>
    </row>
    <row r="8924" spans="1:16" x14ac:dyDescent="0.25">
      <c r="B8924" s="4">
        <v>0.22</v>
      </c>
      <c r="C8924" s="5">
        <v>0.71</v>
      </c>
      <c r="D8924" s="5">
        <v>7.0000000000000007E-2</v>
      </c>
      <c r="E8924" s="6">
        <v>0.22</v>
      </c>
      <c r="F8924" s="36"/>
      <c r="G8924" s="38"/>
      <c r="H8924" s="38"/>
      <c r="I8924" s="40"/>
      <c r="J8924" s="16">
        <f>B8924*F8922+C8924*G8922+D8924*H8922+I8922</f>
        <v>0.21950755018193394</v>
      </c>
      <c r="K8924" s="17">
        <f t="shared" si="5946"/>
        <v>-4.9244981806606525E-4</v>
      </c>
      <c r="L8924" s="17">
        <f t="shared" si="5947"/>
        <v>2.4250682331330074E-7</v>
      </c>
      <c r="M8924" s="17">
        <f t="shared" si="5948"/>
        <v>1.0833895997453436E-4</v>
      </c>
      <c r="N8924" s="17">
        <f t="shared" si="5949"/>
        <v>3.496393708269063E-4</v>
      </c>
      <c r="O8924" s="17">
        <f t="shared" si="5950"/>
        <v>3.4471487264624573E-5</v>
      </c>
      <c r="P8924" s="18">
        <f>(E8924-J8924)*E8922</f>
        <v>1.7728193450378349E-4</v>
      </c>
    </row>
    <row r="8925" spans="1:16" x14ac:dyDescent="0.25">
      <c r="B8925" s="4">
        <v>0.16</v>
      </c>
      <c r="C8925" s="5">
        <v>0.62</v>
      </c>
      <c r="D8925" s="5">
        <v>0.22</v>
      </c>
      <c r="E8925" s="6">
        <v>0.14000000000000001</v>
      </c>
      <c r="F8925" s="36"/>
      <c r="G8925" s="38"/>
      <c r="H8925" s="38"/>
      <c r="I8925" s="40"/>
      <c r="J8925" s="16">
        <f>B8925*F8922+C8925*G8922+D8925*H8922+I8922</f>
        <v>0.17145705749921919</v>
      </c>
      <c r="K8925" s="17">
        <f t="shared" si="5946"/>
        <v>3.1457057499219176E-2</v>
      </c>
      <c r="L8925" s="17">
        <f t="shared" si="5947"/>
        <v>9.8954646650918133E-4</v>
      </c>
      <c r="M8925" s="17">
        <f t="shared" si="5948"/>
        <v>-5.0331291998750687E-3</v>
      </c>
      <c r="N8925" s="17">
        <f t="shared" si="5949"/>
        <v>-1.9503375649515889E-2</v>
      </c>
      <c r="O8925" s="17">
        <f t="shared" si="5950"/>
        <v>-6.920552649828219E-3</v>
      </c>
      <c r="P8925" s="18">
        <f>(E8925-J8925)*E8922</f>
        <v>-1.1324540699718904E-2</v>
      </c>
    </row>
    <row r="8926" spans="1:16" ht="15.75" thickBot="1" x14ac:dyDescent="0.3">
      <c r="B8926" s="7">
        <v>0.53</v>
      </c>
      <c r="C8926" s="8">
        <v>0.23</v>
      </c>
      <c r="D8926" s="8">
        <v>0.24</v>
      </c>
      <c r="E8926" s="9">
        <v>0.41</v>
      </c>
      <c r="F8926" s="37"/>
      <c r="G8926" s="39"/>
      <c r="H8926" s="39"/>
      <c r="I8926" s="41"/>
      <c r="J8926" s="19">
        <f>B8926*F8922+C8926*G8922+D8926*H8922+I8922</f>
        <v>0.41042335816289177</v>
      </c>
      <c r="K8926" s="20">
        <f t="shared" si="5946"/>
        <v>4.2335816289179595E-4</v>
      </c>
      <c r="L8926" s="20">
        <f t="shared" si="5947"/>
        <v>1.7923213408711645E-7</v>
      </c>
      <c r="M8926" s="20">
        <f t="shared" si="5948"/>
        <v>-2.2437982633265185E-4</v>
      </c>
      <c r="N8926" s="20">
        <f t="shared" si="5949"/>
        <v>-9.7372377465113069E-5</v>
      </c>
      <c r="O8926" s="20">
        <f t="shared" si="5950"/>
        <v>-1.0160595909403103E-4</v>
      </c>
      <c r="P8926" s="21">
        <f>(E8926-J8926)*E8922</f>
        <v>-1.5240893864104654E-4</v>
      </c>
    </row>
    <row r="8927" spans="1:16" x14ac:dyDescent="0.25">
      <c r="K8927" t="s">
        <v>13</v>
      </c>
      <c r="L8927" s="22">
        <f>AVERAGE(L8922:L8926)</f>
        <v>6.5517485052446109E-4</v>
      </c>
      <c r="M8927" s="22">
        <f t="shared" ref="M8927:P8927" si="5951">AVERAGE(M8922:M8926)</f>
        <v>-2.0750065589599399E-4</v>
      </c>
      <c r="N8927" s="22">
        <f t="shared" si="5951"/>
        <v>-2.192238258802666E-4</v>
      </c>
      <c r="O8927" s="22">
        <f t="shared" si="5951"/>
        <v>-2.960498812615866E-4</v>
      </c>
      <c r="P8927" s="22">
        <f t="shared" si="5951"/>
        <v>2.2752646396748366E-4</v>
      </c>
    </row>
    <row r="8928" spans="1:16" ht="15.75" thickBot="1" x14ac:dyDescent="0.3"/>
    <row r="8929" spans="1:16" ht="15.75" thickBot="1" x14ac:dyDescent="0.3">
      <c r="A8929" s="23" t="s">
        <v>19</v>
      </c>
      <c r="B8929" s="27" t="s">
        <v>0</v>
      </c>
      <c r="C8929" s="28"/>
      <c r="D8929" s="28"/>
      <c r="E8929" s="29"/>
      <c r="F8929" s="30" t="s">
        <v>5</v>
      </c>
      <c r="G8929" s="31"/>
      <c r="H8929" s="31"/>
      <c r="I8929" s="32"/>
      <c r="J8929" s="33" t="s">
        <v>14</v>
      </c>
      <c r="K8929" s="34"/>
      <c r="L8929" s="34"/>
      <c r="M8929" s="34"/>
      <c r="N8929" s="34"/>
      <c r="O8929" s="34"/>
      <c r="P8929" s="35"/>
    </row>
    <row r="8930" spans="1:16" x14ac:dyDescent="0.25">
      <c r="A8930" s="23">
        <f>A8921+1</f>
        <v>992</v>
      </c>
      <c r="B8930" s="1" t="s">
        <v>1</v>
      </c>
      <c r="C8930" s="2" t="s">
        <v>2</v>
      </c>
      <c r="D8930" s="2" t="s">
        <v>3</v>
      </c>
      <c r="E8930" s="3" t="s">
        <v>4</v>
      </c>
      <c r="F8930" s="10" t="s">
        <v>6</v>
      </c>
      <c r="G8930" s="11" t="s">
        <v>7</v>
      </c>
      <c r="H8930" s="11" t="s">
        <v>8</v>
      </c>
      <c r="I8930" s="12" t="s">
        <v>9</v>
      </c>
      <c r="J8930" s="13" t="s">
        <v>10</v>
      </c>
      <c r="K8930" s="14" t="s">
        <v>11</v>
      </c>
      <c r="L8930" s="14" t="s">
        <v>12</v>
      </c>
      <c r="M8930" s="14" t="s">
        <v>15</v>
      </c>
      <c r="N8930" s="14" t="s">
        <v>16</v>
      </c>
      <c r="O8930" s="14" t="s">
        <v>17</v>
      </c>
      <c r="P8930" s="15" t="s">
        <v>18</v>
      </c>
    </row>
    <row r="8931" spans="1:16" x14ac:dyDescent="0.25">
      <c r="B8931" s="4">
        <v>0.47</v>
      </c>
      <c r="C8931" s="5">
        <v>0.38</v>
      </c>
      <c r="D8931" s="5">
        <v>0.15</v>
      </c>
      <c r="E8931" s="6">
        <v>0.36</v>
      </c>
      <c r="F8931" s="36">
        <f>F8922+M8927</f>
        <v>0.51385792806007624</v>
      </c>
      <c r="G8931" s="38">
        <f>G8922+N8927</f>
        <v>-0.13528880310294483</v>
      </c>
      <c r="H8931" s="38">
        <f>H8922+O8927</f>
        <v>-0.19604824384587638</v>
      </c>
      <c r="I8931" s="40">
        <f>I8922+P8927</f>
        <v>0.21624273719262638</v>
      </c>
      <c r="J8931" s="16">
        <f>B8931*F8931+C8931*G8931+D8931*H8931+I8931</f>
        <v>0.37693898162486172</v>
      </c>
      <c r="K8931" s="17">
        <f>J8931-E8931</f>
        <v>1.6938981624861738E-2</v>
      </c>
      <c r="L8931" s="17">
        <f>K8931*K8931</f>
        <v>2.8692909848740357E-4</v>
      </c>
      <c r="M8931" s="17">
        <f>(E8931-J8931)*B8931</f>
        <v>-7.9613213636850165E-3</v>
      </c>
      <c r="N8931" s="17">
        <f>(E8931-J8931)*C8931</f>
        <v>-6.4368130174474606E-3</v>
      </c>
      <c r="O8931" s="17">
        <f>(E8931-J8931)*D8931</f>
        <v>-2.5408472437292605E-3</v>
      </c>
      <c r="P8931" s="18">
        <f>(E8931-J8931)*I8931</f>
        <v>-3.6629317518157042E-3</v>
      </c>
    </row>
    <row r="8932" spans="1:16" x14ac:dyDescent="0.25">
      <c r="B8932" s="4">
        <v>0.27</v>
      </c>
      <c r="C8932" s="5">
        <v>0.55000000000000004</v>
      </c>
      <c r="D8932" s="5">
        <v>0.18</v>
      </c>
      <c r="E8932" s="6">
        <v>0.28999999999999998</v>
      </c>
      <c r="F8932" s="36"/>
      <c r="G8932" s="38"/>
      <c r="H8932" s="38"/>
      <c r="I8932" s="40"/>
      <c r="J8932" s="16">
        <f>B8932*F8931+C8932*G8931+D8932*H8931+I8931</f>
        <v>0.24528685216996957</v>
      </c>
      <c r="K8932" s="17">
        <f t="shared" ref="K8932:K8935" si="5952">J8932-E8932</f>
        <v>-4.4713147830030414E-2</v>
      </c>
      <c r="L8932" s="17">
        <f t="shared" ref="L8932:L8935" si="5953">K8932*K8932</f>
        <v>1.9992655888701537E-3</v>
      </c>
      <c r="M8932" s="17">
        <f t="shared" ref="M8932:M8935" si="5954">(E8932-J8932)*B8932</f>
        <v>1.2072549914108213E-2</v>
      </c>
      <c r="N8932" s="17">
        <f t="shared" ref="N8932:N8935" si="5955">(E8932-J8932)*C8932</f>
        <v>2.4592231306516731E-2</v>
      </c>
      <c r="O8932" s="17">
        <f t="shared" ref="O8932:O8935" si="5956">(E8932-J8932)*D8932</f>
        <v>8.0483666094054735E-3</v>
      </c>
      <c r="P8932" s="18">
        <f>(E8932-J8932)*E8931</f>
        <v>1.6096733218810947E-2</v>
      </c>
    </row>
    <row r="8933" spans="1:16" x14ac:dyDescent="0.25">
      <c r="B8933" s="4">
        <v>0.22</v>
      </c>
      <c r="C8933" s="5">
        <v>0.71</v>
      </c>
      <c r="D8933" s="5">
        <v>7.0000000000000007E-2</v>
      </c>
      <c r="E8933" s="6">
        <v>0.22</v>
      </c>
      <c r="F8933" s="36"/>
      <c r="G8933" s="38"/>
      <c r="H8933" s="38"/>
      <c r="I8933" s="40"/>
      <c r="J8933" s="16">
        <f>B8933*F8931+C8933*G8931+D8933*H8931+I8931</f>
        <v>0.21951305409354097</v>
      </c>
      <c r="K8933" s="17">
        <f t="shared" si="5952"/>
        <v>-4.8694590645903535E-4</v>
      </c>
      <c r="L8933" s="17">
        <f t="shared" si="5953"/>
        <v>2.3711631581721161E-7</v>
      </c>
      <c r="M8933" s="17">
        <f t="shared" si="5954"/>
        <v>1.0712809942098778E-4</v>
      </c>
      <c r="N8933" s="17">
        <f t="shared" si="5955"/>
        <v>3.4573159358591507E-4</v>
      </c>
      <c r="O8933" s="17">
        <f t="shared" si="5956"/>
        <v>3.408621345213248E-5</v>
      </c>
      <c r="P8933" s="18">
        <f>(E8933-J8933)*E8931</f>
        <v>1.7530052632525273E-4</v>
      </c>
    </row>
    <row r="8934" spans="1:16" x14ac:dyDescent="0.25">
      <c r="B8934" s="4">
        <v>0.16</v>
      </c>
      <c r="C8934" s="5">
        <v>0.62</v>
      </c>
      <c r="D8934" s="5">
        <v>0.22</v>
      </c>
      <c r="E8934" s="6">
        <v>0.14000000000000001</v>
      </c>
      <c r="F8934" s="36"/>
      <c r="G8934" s="38"/>
      <c r="H8934" s="38"/>
      <c r="I8934" s="40"/>
      <c r="J8934" s="16">
        <f>B8934*F8931+C8934*G8931+D8934*H8931+I8931</f>
        <v>0.17145033411231997</v>
      </c>
      <c r="K8934" s="17">
        <f t="shared" si="5952"/>
        <v>3.1450334112319955E-2</v>
      </c>
      <c r="L8934" s="17">
        <f t="shared" si="5953"/>
        <v>9.8912351577655619E-4</v>
      </c>
      <c r="M8934" s="17">
        <f t="shared" si="5954"/>
        <v>-5.032053457971193E-3</v>
      </c>
      <c r="N8934" s="17">
        <f t="shared" si="5955"/>
        <v>-1.9499207149638372E-2</v>
      </c>
      <c r="O8934" s="17">
        <f t="shared" si="5956"/>
        <v>-6.9190735047103902E-3</v>
      </c>
      <c r="P8934" s="18">
        <f>(E8934-J8934)*E8931</f>
        <v>-1.1322120280435184E-2</v>
      </c>
    </row>
    <row r="8935" spans="1:16" ht="15.75" thickBot="1" x14ac:dyDescent="0.3">
      <c r="B8935" s="7">
        <v>0.53</v>
      </c>
      <c r="C8935" s="8">
        <v>0.23</v>
      </c>
      <c r="D8935" s="8">
        <v>0.24</v>
      </c>
      <c r="E8935" s="9">
        <v>0.41</v>
      </c>
      <c r="F8935" s="37"/>
      <c r="G8935" s="39"/>
      <c r="H8935" s="39"/>
      <c r="I8935" s="41"/>
      <c r="J8935" s="19">
        <f>B8935*F8931+C8935*G8931+D8935*H8931+I8931</f>
        <v>0.41041943582777912</v>
      </c>
      <c r="K8935" s="20">
        <f t="shared" si="5952"/>
        <v>4.1943582777914656E-4</v>
      </c>
      <c r="L8935" s="20">
        <f t="shared" si="5953"/>
        <v>1.7592641362477791E-7</v>
      </c>
      <c r="M8935" s="20">
        <f t="shared" si="5954"/>
        <v>-2.2230098872294768E-4</v>
      </c>
      <c r="N8935" s="20">
        <f t="shared" si="5955"/>
        <v>-9.6470240389203717E-5</v>
      </c>
      <c r="O8935" s="20">
        <f t="shared" si="5956"/>
        <v>-1.0066459866699517E-4</v>
      </c>
      <c r="P8935" s="21">
        <f>(E8935-J8935)*E8931</f>
        <v>-1.5099689800049276E-4</v>
      </c>
    </row>
    <row r="8936" spans="1:16" x14ac:dyDescent="0.25">
      <c r="K8936" t="s">
        <v>13</v>
      </c>
      <c r="L8936" s="22">
        <f>AVERAGE(L8931:L8935)</f>
        <v>6.5514624917271112E-4</v>
      </c>
      <c r="M8936" s="22">
        <f t="shared" ref="M8936:P8936" si="5957">AVERAGE(M8931:M8935)</f>
        <v>-2.071995593699913E-4</v>
      </c>
      <c r="N8936" s="22">
        <f t="shared" si="5957"/>
        <v>-2.1890550147447789E-4</v>
      </c>
      <c r="O8936" s="22">
        <f t="shared" si="5957"/>
        <v>-2.9562650484980791E-4</v>
      </c>
      <c r="P8936" s="22">
        <f t="shared" si="5957"/>
        <v>2.2719696297696367E-4</v>
      </c>
    </row>
    <row r="8937" spans="1:16" ht="15.75" thickBot="1" x14ac:dyDescent="0.3"/>
    <row r="8938" spans="1:16" ht="15.75" thickBot="1" x14ac:dyDescent="0.3">
      <c r="A8938" s="23" t="s">
        <v>19</v>
      </c>
      <c r="B8938" s="27" t="s">
        <v>0</v>
      </c>
      <c r="C8938" s="28"/>
      <c r="D8938" s="28"/>
      <c r="E8938" s="29"/>
      <c r="F8938" s="30" t="s">
        <v>5</v>
      </c>
      <c r="G8938" s="31"/>
      <c r="H8938" s="31"/>
      <c r="I8938" s="32"/>
      <c r="J8938" s="33" t="s">
        <v>14</v>
      </c>
      <c r="K8938" s="34"/>
      <c r="L8938" s="34"/>
      <c r="M8938" s="34"/>
      <c r="N8938" s="34"/>
      <c r="O8938" s="34"/>
      <c r="P8938" s="35"/>
    </row>
    <row r="8939" spans="1:16" x14ac:dyDescent="0.25">
      <c r="A8939" s="23">
        <f>A8930+1</f>
        <v>993</v>
      </c>
      <c r="B8939" s="1" t="s">
        <v>1</v>
      </c>
      <c r="C8939" s="2" t="s">
        <v>2</v>
      </c>
      <c r="D8939" s="2" t="s">
        <v>3</v>
      </c>
      <c r="E8939" s="3" t="s">
        <v>4</v>
      </c>
      <c r="F8939" s="10" t="s">
        <v>6</v>
      </c>
      <c r="G8939" s="11" t="s">
        <v>7</v>
      </c>
      <c r="H8939" s="11" t="s">
        <v>8</v>
      </c>
      <c r="I8939" s="12" t="s">
        <v>9</v>
      </c>
      <c r="J8939" s="13" t="s">
        <v>10</v>
      </c>
      <c r="K8939" s="14" t="s">
        <v>11</v>
      </c>
      <c r="L8939" s="14" t="s">
        <v>12</v>
      </c>
      <c r="M8939" s="14" t="s">
        <v>15</v>
      </c>
      <c r="N8939" s="14" t="s">
        <v>16</v>
      </c>
      <c r="O8939" s="14" t="s">
        <v>17</v>
      </c>
      <c r="P8939" s="15" t="s">
        <v>18</v>
      </c>
    </row>
    <row r="8940" spans="1:16" x14ac:dyDescent="0.25">
      <c r="B8940" s="4">
        <v>0.47</v>
      </c>
      <c r="C8940" s="5">
        <v>0.38</v>
      </c>
      <c r="D8940" s="5">
        <v>0.15</v>
      </c>
      <c r="E8940" s="6">
        <v>0.36</v>
      </c>
      <c r="F8940" s="36">
        <f>F8931+M8936</f>
        <v>0.51365072850070626</v>
      </c>
      <c r="G8940" s="38">
        <f>G8931+N8936</f>
        <v>-0.1355077086044193</v>
      </c>
      <c r="H8940" s="38">
        <f>H8931+O8936</f>
        <v>-0.19634387035072617</v>
      </c>
      <c r="I8940" s="40">
        <f>I8931+P8936</f>
        <v>0.21646993415560334</v>
      </c>
      <c r="J8940" s="16">
        <f>B8940*F8940+C8940*G8940+D8940*H8940+I8940</f>
        <v>0.37694126672864703</v>
      </c>
      <c r="K8940" s="17">
        <f>J8940-E8940</f>
        <v>1.6941266728647042E-2</v>
      </c>
      <c r="L8940" s="17">
        <f>K8940*K8940</f>
        <v>2.8700651837116324E-4</v>
      </c>
      <c r="M8940" s="17">
        <f>(E8940-J8940)*B8940</f>
        <v>-7.9623953624641097E-3</v>
      </c>
      <c r="N8940" s="17">
        <f>(E8940-J8940)*C8940</f>
        <v>-6.4376813568858757E-3</v>
      </c>
      <c r="O8940" s="17">
        <f>(E8940-J8940)*D8940</f>
        <v>-2.5411900092970562E-3</v>
      </c>
      <c r="P8940" s="18">
        <f>(E8940-J8940)*I8940</f>
        <v>-3.6672748932627388E-3</v>
      </c>
    </row>
    <row r="8941" spans="1:16" x14ac:dyDescent="0.25">
      <c r="B8941" s="4">
        <v>0.27</v>
      </c>
      <c r="C8941" s="5">
        <v>0.55000000000000004</v>
      </c>
      <c r="D8941" s="5">
        <v>0.18</v>
      </c>
      <c r="E8941" s="6">
        <v>0.28999999999999998</v>
      </c>
      <c r="F8941" s="36"/>
      <c r="G8941" s="38"/>
      <c r="H8941" s="38"/>
      <c r="I8941" s="40"/>
      <c r="J8941" s="16">
        <f>B8941*F8940+C8941*G8940+D8941*H8940+I8940</f>
        <v>0.24528449445523273</v>
      </c>
      <c r="K8941" s="17">
        <f t="shared" ref="K8941:K8944" si="5958">J8941-E8941</f>
        <v>-4.4715505544767248E-2</v>
      </c>
      <c r="L8941" s="17">
        <f t="shared" ref="L8941:L8944" si="5959">K8941*K8941</f>
        <v>1.9994764361241104E-3</v>
      </c>
      <c r="M8941" s="17">
        <f t="shared" ref="M8941:M8944" si="5960">(E8941-J8941)*B8941</f>
        <v>1.2073186497087158E-2</v>
      </c>
      <c r="N8941" s="17">
        <f t="shared" ref="N8941:N8944" si="5961">(E8941-J8941)*C8941</f>
        <v>2.4593528049621987E-2</v>
      </c>
      <c r="O8941" s="17">
        <f t="shared" ref="O8941:O8944" si="5962">(E8941-J8941)*D8941</f>
        <v>8.048790998058105E-3</v>
      </c>
      <c r="P8941" s="18">
        <f>(E8941-J8941)*E8940</f>
        <v>1.609758199611621E-2</v>
      </c>
    </row>
    <row r="8942" spans="1:16" x14ac:dyDescent="0.25">
      <c r="B8942" s="4">
        <v>0.22</v>
      </c>
      <c r="C8942" s="5">
        <v>0.71</v>
      </c>
      <c r="D8942" s="5">
        <v>7.0000000000000007E-2</v>
      </c>
      <c r="E8942" s="6">
        <v>0.22</v>
      </c>
      <c r="F8942" s="36"/>
      <c r="G8942" s="38"/>
      <c r="H8942" s="38"/>
      <c r="I8942" s="40"/>
      <c r="J8942" s="16">
        <f>B8942*F8940+C8942*G8940+D8942*H8940+I8940</f>
        <v>0.21951855039207019</v>
      </c>
      <c r="K8942" s="17">
        <f t="shared" si="5958"/>
        <v>-4.8144960792981251E-4</v>
      </c>
      <c r="L8942" s="17">
        <f t="shared" si="5959"/>
        <v>2.3179372497577017E-7</v>
      </c>
      <c r="M8942" s="17">
        <f t="shared" si="5960"/>
        <v>1.0591891374455875E-4</v>
      </c>
      <c r="N8942" s="17">
        <f t="shared" si="5961"/>
        <v>3.4182922163016684E-4</v>
      </c>
      <c r="O8942" s="17">
        <f t="shared" si="5962"/>
        <v>3.370147255508688E-5</v>
      </c>
      <c r="P8942" s="18">
        <f>(E8942-J8942)*E8940</f>
        <v>1.7332185885473249E-4</v>
      </c>
    </row>
    <row r="8943" spans="1:16" x14ac:dyDescent="0.25">
      <c r="B8943" s="4">
        <v>0.16</v>
      </c>
      <c r="C8943" s="5">
        <v>0.62</v>
      </c>
      <c r="D8943" s="5">
        <v>0.22</v>
      </c>
      <c r="E8943" s="6">
        <v>0.14000000000000001</v>
      </c>
      <c r="F8943" s="36"/>
      <c r="G8943" s="38"/>
      <c r="H8943" s="38"/>
      <c r="I8943" s="40"/>
      <c r="J8943" s="16">
        <f>B8943*F8940+C8943*G8940+D8943*H8940+I8940</f>
        <v>0.17144361990381662</v>
      </c>
      <c r="K8943" s="17">
        <f t="shared" si="5958"/>
        <v>3.1443619903816611E-2</v>
      </c>
      <c r="L8943" s="17">
        <f t="shared" si="5959"/>
        <v>9.8870123265569205E-4</v>
      </c>
      <c r="M8943" s="17">
        <f t="shared" si="5960"/>
        <v>-5.030979184610658E-3</v>
      </c>
      <c r="N8943" s="17">
        <f t="shared" si="5961"/>
        <v>-1.9495044340366297E-2</v>
      </c>
      <c r="O8943" s="17">
        <f t="shared" si="5962"/>
        <v>-6.9175963788396548E-3</v>
      </c>
      <c r="P8943" s="18">
        <f>(E8943-J8943)*E8940</f>
        <v>-1.1319703165373979E-2</v>
      </c>
    </row>
    <row r="8944" spans="1:16" ht="15.75" thickBot="1" x14ac:dyDescent="0.3">
      <c r="B8944" s="7">
        <v>0.53</v>
      </c>
      <c r="C8944" s="8">
        <v>0.23</v>
      </c>
      <c r="D8944" s="8">
        <v>0.24</v>
      </c>
      <c r="E8944" s="9">
        <v>0.41</v>
      </c>
      <c r="F8944" s="37"/>
      <c r="G8944" s="39"/>
      <c r="H8944" s="39"/>
      <c r="I8944" s="41"/>
      <c r="J8944" s="19">
        <f>B8944*F8940+C8944*G8940+D8944*H8940+I8940</f>
        <v>0.41041551839778695</v>
      </c>
      <c r="K8944" s="20">
        <f t="shared" si="5958"/>
        <v>4.1551839778697364E-4</v>
      </c>
      <c r="L8944" s="20">
        <f t="shared" si="5959"/>
        <v>1.7265553889945365E-7</v>
      </c>
      <c r="M8944" s="20">
        <f t="shared" si="5960"/>
        <v>-2.2022475082709604E-4</v>
      </c>
      <c r="N8944" s="20">
        <f t="shared" si="5961"/>
        <v>-9.5569231491003943E-5</v>
      </c>
      <c r="O8944" s="20">
        <f t="shared" si="5962"/>
        <v>-9.972441546887367E-5</v>
      </c>
      <c r="P8944" s="21">
        <f>(E8944-J8944)*E8940</f>
        <v>-1.4958662320331049E-4</v>
      </c>
    </row>
    <row r="8945" spans="1:16" x14ac:dyDescent="0.25">
      <c r="K8945" t="s">
        <v>13</v>
      </c>
      <c r="L8945" s="22">
        <f>AVERAGE(L8940:L8944)</f>
        <v>6.5511772728296821E-4</v>
      </c>
      <c r="M8945" s="22">
        <f t="shared" ref="M8945:P8945" si="5963">AVERAGE(M8940:M8944)</f>
        <v>-2.068987774140294E-4</v>
      </c>
      <c r="N8945" s="22">
        <f t="shared" si="5963"/>
        <v>-2.1858753149820446E-4</v>
      </c>
      <c r="O8945" s="22">
        <f t="shared" si="5963"/>
        <v>-2.9520366659847869E-4</v>
      </c>
      <c r="P8945" s="22">
        <f t="shared" si="5963"/>
        <v>2.2686783462618274E-4</v>
      </c>
    </row>
    <row r="8946" spans="1:16" ht="15.75" thickBot="1" x14ac:dyDescent="0.3"/>
    <row r="8947" spans="1:16" ht="15.75" thickBot="1" x14ac:dyDescent="0.3">
      <c r="A8947" s="23" t="s">
        <v>19</v>
      </c>
      <c r="B8947" s="27" t="s">
        <v>0</v>
      </c>
      <c r="C8947" s="28"/>
      <c r="D8947" s="28"/>
      <c r="E8947" s="29"/>
      <c r="F8947" s="30" t="s">
        <v>5</v>
      </c>
      <c r="G8947" s="31"/>
      <c r="H8947" s="31"/>
      <c r="I8947" s="32"/>
      <c r="J8947" s="33" t="s">
        <v>14</v>
      </c>
      <c r="K8947" s="34"/>
      <c r="L8947" s="34"/>
      <c r="M8947" s="34"/>
      <c r="N8947" s="34"/>
      <c r="O8947" s="34"/>
      <c r="P8947" s="35"/>
    </row>
    <row r="8948" spans="1:16" x14ac:dyDescent="0.25">
      <c r="A8948" s="23">
        <f>A8939+1</f>
        <v>994</v>
      </c>
      <c r="B8948" s="1" t="s">
        <v>1</v>
      </c>
      <c r="C8948" s="2" t="s">
        <v>2</v>
      </c>
      <c r="D8948" s="2" t="s">
        <v>3</v>
      </c>
      <c r="E8948" s="3" t="s">
        <v>4</v>
      </c>
      <c r="F8948" s="10" t="s">
        <v>6</v>
      </c>
      <c r="G8948" s="11" t="s">
        <v>7</v>
      </c>
      <c r="H8948" s="11" t="s">
        <v>8</v>
      </c>
      <c r="I8948" s="12" t="s">
        <v>9</v>
      </c>
      <c r="J8948" s="13" t="s">
        <v>10</v>
      </c>
      <c r="K8948" s="14" t="s">
        <v>11</v>
      </c>
      <c r="L8948" s="14" t="s">
        <v>12</v>
      </c>
      <c r="M8948" s="14" t="s">
        <v>15</v>
      </c>
      <c r="N8948" s="14" t="s">
        <v>16</v>
      </c>
      <c r="O8948" s="14" t="s">
        <v>17</v>
      </c>
      <c r="P8948" s="15" t="s">
        <v>18</v>
      </c>
    </row>
    <row r="8949" spans="1:16" x14ac:dyDescent="0.25">
      <c r="B8949" s="4">
        <v>0.47</v>
      </c>
      <c r="C8949" s="5">
        <v>0.38</v>
      </c>
      <c r="D8949" s="5">
        <v>0.15</v>
      </c>
      <c r="E8949" s="6">
        <v>0.36</v>
      </c>
      <c r="F8949" s="36">
        <f>F8940+M8945</f>
        <v>0.51344382972329228</v>
      </c>
      <c r="G8949" s="38">
        <f>G8940+N8945</f>
        <v>-0.1357262961359175</v>
      </c>
      <c r="H8949" s="38">
        <f>H8940+O8945</f>
        <v>-0.19663907401732467</v>
      </c>
      <c r="I8949" s="40">
        <f>I8940+P8945</f>
        <v>0.21669680199022953</v>
      </c>
      <c r="J8949" s="16">
        <f>B8949*F8949+C8949*G8949+D8949*H8949+I8949</f>
        <v>0.37694354832592958</v>
      </c>
      <c r="K8949" s="17">
        <f>J8949-E8949</f>
        <v>1.6943548325929592E-2</v>
      </c>
      <c r="L8949" s="17">
        <f>K8949*K8949</f>
        <v>2.8708382987311146E-4</v>
      </c>
      <c r="M8949" s="17">
        <f>(E8949-J8949)*B8949</f>
        <v>-7.9634677131869072E-3</v>
      </c>
      <c r="N8949" s="17">
        <f>(E8949-J8949)*C8949</f>
        <v>-6.4385483638532449E-3</v>
      </c>
      <c r="O8949" s="17">
        <f>(E8949-J8949)*D8949</f>
        <v>-2.5415322488894386E-3</v>
      </c>
      <c r="P8949" s="18">
        <f>(E8949-J8949)*I8949</f>
        <v>-3.6716127365958497E-3</v>
      </c>
    </row>
    <row r="8950" spans="1:16" x14ac:dyDescent="0.25">
      <c r="B8950" s="4">
        <v>0.27</v>
      </c>
      <c r="C8950" s="5">
        <v>0.55000000000000004</v>
      </c>
      <c r="D8950" s="5">
        <v>0.18</v>
      </c>
      <c r="E8950" s="6">
        <v>0.28999999999999998</v>
      </c>
      <c r="F8950" s="36"/>
      <c r="G8950" s="38"/>
      <c r="H8950" s="38"/>
      <c r="I8950" s="40"/>
      <c r="J8950" s="16">
        <f>B8950*F8949+C8950*G8949+D8950*H8949+I8949</f>
        <v>0.24528213981764538</v>
      </c>
      <c r="K8950" s="17">
        <f t="shared" ref="K8950:K8953" si="5964">J8950-E8950</f>
        <v>-4.4717860182354602E-2</v>
      </c>
      <c r="L8950" s="17">
        <f t="shared" ref="L8950:L8953" si="5965">K8950*K8950</f>
        <v>1.999687019288615E-3</v>
      </c>
      <c r="M8950" s="17">
        <f t="shared" ref="M8950:M8953" si="5966">(E8950-J8950)*B8950</f>
        <v>1.2073822249235743E-2</v>
      </c>
      <c r="N8950" s="17">
        <f t="shared" ref="N8950:N8953" si="5967">(E8950-J8950)*C8950</f>
        <v>2.4594823100295034E-2</v>
      </c>
      <c r="O8950" s="17">
        <f t="shared" ref="O8950:O8953" si="5968">(E8950-J8950)*D8950</f>
        <v>8.049214832823828E-3</v>
      </c>
      <c r="P8950" s="18">
        <f>(E8950-J8950)*E8949</f>
        <v>1.6098429665647656E-2</v>
      </c>
    </row>
    <row r="8951" spans="1:16" x14ac:dyDescent="0.25">
      <c r="B8951" s="4">
        <v>0.22</v>
      </c>
      <c r="C8951" s="5">
        <v>0.71</v>
      </c>
      <c r="D8951" s="5">
        <v>7.0000000000000007E-2</v>
      </c>
      <c r="E8951" s="6">
        <v>0.22</v>
      </c>
      <c r="F8951" s="36"/>
      <c r="G8951" s="38"/>
      <c r="H8951" s="38"/>
      <c r="I8951" s="40"/>
      <c r="J8951" s="16">
        <f>B8951*F8949+C8951*G8949+D8951*H8949+I8949</f>
        <v>0.21952403909163967</v>
      </c>
      <c r="K8951" s="17">
        <f t="shared" si="5964"/>
        <v>-4.7596090836032889E-4</v>
      </c>
      <c r="L8951" s="17">
        <f t="shared" si="5965"/>
        <v>2.2653878628718941E-7</v>
      </c>
      <c r="M8951" s="17">
        <f t="shared" si="5966"/>
        <v>1.0471139983927236E-4</v>
      </c>
      <c r="N8951" s="17">
        <f t="shared" si="5967"/>
        <v>3.3793224493583349E-4</v>
      </c>
      <c r="O8951" s="17">
        <f t="shared" si="5968"/>
        <v>3.3317263585223024E-5</v>
      </c>
      <c r="P8951" s="18">
        <f>(E8951-J8951)*E8949</f>
        <v>1.7134592700971838E-4</v>
      </c>
    </row>
    <row r="8952" spans="1:16" x14ac:dyDescent="0.25">
      <c r="B8952" s="4">
        <v>0.16</v>
      </c>
      <c r="C8952" s="5">
        <v>0.62</v>
      </c>
      <c r="D8952" s="5">
        <v>0.22</v>
      </c>
      <c r="E8952" s="6">
        <v>0.14000000000000001</v>
      </c>
      <c r="F8952" s="36"/>
      <c r="G8952" s="38"/>
      <c r="H8952" s="38"/>
      <c r="I8952" s="40"/>
      <c r="J8952" s="16">
        <f>B8952*F8949+C8952*G8949+D8952*H8949+I8949</f>
        <v>0.17143691485787602</v>
      </c>
      <c r="K8952" s="17">
        <f t="shared" si="5964"/>
        <v>3.1436914857876003E-2</v>
      </c>
      <c r="L8952" s="17">
        <f t="shared" si="5965"/>
        <v>9.8827961578134508E-4</v>
      </c>
      <c r="M8952" s="17">
        <f t="shared" si="5966"/>
        <v>-5.0299063772601604E-3</v>
      </c>
      <c r="N8952" s="17">
        <f t="shared" si="5967"/>
        <v>-1.9490887211883121E-2</v>
      </c>
      <c r="O8952" s="17">
        <f t="shared" si="5968"/>
        <v>-6.9161212687327209E-3</v>
      </c>
      <c r="P8952" s="18">
        <f>(E8952-J8952)*E8949</f>
        <v>-1.1317289348835361E-2</v>
      </c>
    </row>
    <row r="8953" spans="1:16" ht="15.75" thickBot="1" x14ac:dyDescent="0.3">
      <c r="B8953" s="7">
        <v>0.53</v>
      </c>
      <c r="C8953" s="8">
        <v>0.23</v>
      </c>
      <c r="D8953" s="8">
        <v>0.24</v>
      </c>
      <c r="E8953" s="9">
        <v>0.41</v>
      </c>
      <c r="F8953" s="37"/>
      <c r="G8953" s="39"/>
      <c r="H8953" s="39"/>
      <c r="I8953" s="41"/>
      <c r="J8953" s="19">
        <f>B8953*F8949+C8953*G8949+D8953*H8949+I8949</f>
        <v>0.4104116058681555</v>
      </c>
      <c r="K8953" s="20">
        <f t="shared" si="5964"/>
        <v>4.1160586815552902E-4</v>
      </c>
      <c r="L8953" s="20">
        <f t="shared" si="5965"/>
        <v>1.6941939070006675E-7</v>
      </c>
      <c r="M8953" s="20">
        <f t="shared" si="5966"/>
        <v>-2.1815111012243039E-4</v>
      </c>
      <c r="N8953" s="20">
        <f t="shared" si="5967"/>
        <v>-9.466934967577168E-5</v>
      </c>
      <c r="O8953" s="20">
        <f t="shared" si="5968"/>
        <v>-9.8785408357326968E-5</v>
      </c>
      <c r="P8953" s="21">
        <f>(E8953-J8953)*E8949</f>
        <v>-1.4817811253599043E-4</v>
      </c>
    </row>
    <row r="8954" spans="1:16" x14ac:dyDescent="0.25">
      <c r="K8954" t="s">
        <v>13</v>
      </c>
      <c r="L8954" s="22">
        <f>AVERAGE(L8949:L8953)</f>
        <v>6.5508928462401183E-4</v>
      </c>
      <c r="M8954" s="22">
        <f t="shared" ref="M8954:P8954" si="5969">AVERAGE(M8949:M8953)</f>
        <v>-2.0659831029889658E-4</v>
      </c>
      <c r="N8954" s="22">
        <f t="shared" si="5969"/>
        <v>-2.1826991603625363E-4</v>
      </c>
      <c r="O8954" s="22">
        <f t="shared" si="5969"/>
        <v>-2.9478136591408715E-4</v>
      </c>
      <c r="P8954" s="22">
        <f t="shared" si="5969"/>
        <v>2.2653907893803471E-4</v>
      </c>
    </row>
    <row r="8955" spans="1:16" ht="15.75" thickBot="1" x14ac:dyDescent="0.3"/>
    <row r="8956" spans="1:16" ht="15.75" thickBot="1" x14ac:dyDescent="0.3">
      <c r="A8956" s="23" t="s">
        <v>19</v>
      </c>
      <c r="B8956" s="27" t="s">
        <v>0</v>
      </c>
      <c r="C8956" s="28"/>
      <c r="D8956" s="28"/>
      <c r="E8956" s="29"/>
      <c r="F8956" s="30" t="s">
        <v>5</v>
      </c>
      <c r="G8956" s="31"/>
      <c r="H8956" s="31"/>
      <c r="I8956" s="32"/>
      <c r="J8956" s="33" t="s">
        <v>14</v>
      </c>
      <c r="K8956" s="34"/>
      <c r="L8956" s="34"/>
      <c r="M8956" s="34"/>
      <c r="N8956" s="34"/>
      <c r="O8956" s="34"/>
      <c r="P8956" s="35"/>
    </row>
    <row r="8957" spans="1:16" x14ac:dyDescent="0.25">
      <c r="A8957" s="23">
        <f>A8948+1</f>
        <v>995</v>
      </c>
      <c r="B8957" s="1" t="s">
        <v>1</v>
      </c>
      <c r="C8957" s="2" t="s">
        <v>2</v>
      </c>
      <c r="D8957" s="2" t="s">
        <v>3</v>
      </c>
      <c r="E8957" s="3" t="s">
        <v>4</v>
      </c>
      <c r="F8957" s="10" t="s">
        <v>6</v>
      </c>
      <c r="G8957" s="11" t="s">
        <v>7</v>
      </c>
      <c r="H8957" s="11" t="s">
        <v>8</v>
      </c>
      <c r="I8957" s="12" t="s">
        <v>9</v>
      </c>
      <c r="J8957" s="13" t="s">
        <v>10</v>
      </c>
      <c r="K8957" s="14" t="s">
        <v>11</v>
      </c>
      <c r="L8957" s="14" t="s">
        <v>12</v>
      </c>
      <c r="M8957" s="14" t="s">
        <v>15</v>
      </c>
      <c r="N8957" s="14" t="s">
        <v>16</v>
      </c>
      <c r="O8957" s="14" t="s">
        <v>17</v>
      </c>
      <c r="P8957" s="15" t="s">
        <v>18</v>
      </c>
    </row>
    <row r="8958" spans="1:16" x14ac:dyDescent="0.25">
      <c r="B8958" s="4">
        <v>0.47</v>
      </c>
      <c r="C8958" s="5">
        <v>0.38</v>
      </c>
      <c r="D8958" s="5">
        <v>0.15</v>
      </c>
      <c r="E8958" s="6">
        <v>0.36</v>
      </c>
      <c r="F8958" s="36">
        <f>F8949+M8954</f>
        <v>0.51323723141299338</v>
      </c>
      <c r="G8958" s="38">
        <f>G8949+N8954</f>
        <v>-0.13594456605195374</v>
      </c>
      <c r="H8958" s="38">
        <f>H8949+O8954</f>
        <v>-0.19693385538323877</v>
      </c>
      <c r="I8958" s="40">
        <f>I8949+P8954</f>
        <v>0.21692334106916758</v>
      </c>
      <c r="J8958" s="16">
        <f>B8958*F8958+C8958*G8958+D8958*H8958+I8958</f>
        <v>0.37694582642604624</v>
      </c>
      <c r="K8958" s="17">
        <f>J8958-E8958</f>
        <v>1.6945826426046251E-2</v>
      </c>
      <c r="L8958" s="17">
        <f>K8958*K8958</f>
        <v>2.8716103326168748E-4</v>
      </c>
      <c r="M8958" s="17">
        <f>(E8958-J8958)*B8958</f>
        <v>-7.9645384202417374E-3</v>
      </c>
      <c r="N8958" s="17">
        <f>(E8958-J8958)*C8958</f>
        <v>-6.4394140418975758E-3</v>
      </c>
      <c r="O8958" s="17">
        <f>(E8958-J8958)*D8958</f>
        <v>-2.5418739639069374E-3</v>
      </c>
      <c r="P8958" s="18">
        <f>(E8958-J8958)*I8958</f>
        <v>-3.6759452855161441E-3</v>
      </c>
    </row>
    <row r="8959" spans="1:16" x14ac:dyDescent="0.25">
      <c r="B8959" s="4">
        <v>0.27</v>
      </c>
      <c r="C8959" s="5">
        <v>0.55000000000000004</v>
      </c>
      <c r="D8959" s="5">
        <v>0.18</v>
      </c>
      <c r="E8959" s="6">
        <v>0.28999999999999998</v>
      </c>
      <c r="F8959" s="36"/>
      <c r="G8959" s="38"/>
      <c r="H8959" s="38"/>
      <c r="I8959" s="40"/>
      <c r="J8959" s="16">
        <f>B8959*F8958+C8959*G8958+D8959*H8958+I8958</f>
        <v>0.24527978825311825</v>
      </c>
      <c r="K8959" s="17">
        <f t="shared" ref="K8959:K8962" si="5970">J8959-E8959</f>
        <v>-4.4720211746881733E-2</v>
      </c>
      <c r="L8959" s="17">
        <f t="shared" ref="L8959:L8962" si="5971">K8959*K8959</f>
        <v>1.9998973386859387E-3</v>
      </c>
      <c r="M8959" s="17">
        <f t="shared" ref="M8959:M8962" si="5972">(E8959-J8959)*B8959</f>
        <v>1.2074457171658068E-2</v>
      </c>
      <c r="N8959" s="17">
        <f t="shared" ref="N8959:N8962" si="5973">(E8959-J8959)*C8959</f>
        <v>2.4596116460784957E-2</v>
      </c>
      <c r="O8959" s="17">
        <f t="shared" ref="O8959:O8962" si="5974">(E8959-J8959)*D8959</f>
        <v>8.0496381144387116E-3</v>
      </c>
      <c r="P8959" s="18">
        <f>(E8959-J8959)*E8958</f>
        <v>1.6099276228877423E-2</v>
      </c>
    </row>
    <row r="8960" spans="1:16" x14ac:dyDescent="0.25">
      <c r="B8960" s="4">
        <v>0.22</v>
      </c>
      <c r="C8960" s="5">
        <v>0.71</v>
      </c>
      <c r="D8960" s="5">
        <v>7.0000000000000007E-2</v>
      </c>
      <c r="E8960" s="6">
        <v>0.22</v>
      </c>
      <c r="F8960" s="36"/>
      <c r="G8960" s="38"/>
      <c r="H8960" s="38"/>
      <c r="I8960" s="40"/>
      <c r="J8960" s="16">
        <f>B8960*F8958+C8960*G8958+D8960*H8958+I8958</f>
        <v>0.21952952020631225</v>
      </c>
      <c r="K8960" s="17">
        <f t="shared" si="5970"/>
        <v>-4.7047979368775028E-4</v>
      </c>
      <c r="L8960" s="17">
        <f t="shared" si="5971"/>
        <v>2.2135123626846806E-7</v>
      </c>
      <c r="M8960" s="17">
        <f t="shared" si="5972"/>
        <v>1.0350555461130506E-4</v>
      </c>
      <c r="N8960" s="17">
        <f t="shared" si="5973"/>
        <v>3.340406535183027E-4</v>
      </c>
      <c r="O8960" s="17">
        <f t="shared" si="5974"/>
        <v>3.293358555814252E-5</v>
      </c>
      <c r="P8960" s="18">
        <f>(E8960-J8960)*E8958</f>
        <v>1.693727257275901E-4</v>
      </c>
    </row>
    <row r="8961" spans="1:16" x14ac:dyDescent="0.25">
      <c r="B8961" s="4">
        <v>0.16</v>
      </c>
      <c r="C8961" s="5">
        <v>0.62</v>
      </c>
      <c r="D8961" s="5">
        <v>0.22</v>
      </c>
      <c r="E8961" s="6">
        <v>0.14000000000000001</v>
      </c>
      <c r="F8961" s="36"/>
      <c r="G8961" s="38"/>
      <c r="H8961" s="38"/>
      <c r="I8961" s="40"/>
      <c r="J8961" s="16">
        <f>B8961*F8958+C8961*G8958+D8961*H8958+I8958</f>
        <v>0.17143021895872268</v>
      </c>
      <c r="K8961" s="17">
        <f t="shared" si="5970"/>
        <v>3.1430218958722667E-2</v>
      </c>
      <c r="L8961" s="17">
        <f t="shared" si="5971"/>
        <v>9.8785866379324985E-4</v>
      </c>
      <c r="M8961" s="17">
        <f t="shared" si="5972"/>
        <v>-5.0288350333956271E-3</v>
      </c>
      <c r="N8961" s="17">
        <f t="shared" si="5973"/>
        <v>-1.9486735754408051E-2</v>
      </c>
      <c r="O8961" s="17">
        <f t="shared" si="5974"/>
        <v>-6.9146481709189871E-3</v>
      </c>
      <c r="P8961" s="18">
        <f>(E8961-J8961)*E8958</f>
        <v>-1.131487882514016E-2</v>
      </c>
    </row>
    <row r="8962" spans="1:16" ht="15.75" thickBot="1" x14ac:dyDescent="0.3">
      <c r="B8962" s="7">
        <v>0.53</v>
      </c>
      <c r="C8962" s="8">
        <v>0.23</v>
      </c>
      <c r="D8962" s="8">
        <v>0.24</v>
      </c>
      <c r="E8962" s="9">
        <v>0.41</v>
      </c>
      <c r="F8962" s="37"/>
      <c r="G8962" s="39"/>
      <c r="H8962" s="39"/>
      <c r="I8962" s="41"/>
      <c r="J8962" s="19">
        <f>B8962*F8958+C8962*G8958+D8962*H8958+I8958</f>
        <v>0.41040769823412743</v>
      </c>
      <c r="K8962" s="20">
        <f t="shared" si="5970"/>
        <v>4.0769823412745154E-4</v>
      </c>
      <c r="L8962" s="20">
        <f t="shared" si="5971"/>
        <v>1.662178501106423E-7</v>
      </c>
      <c r="M8962" s="20">
        <f t="shared" si="5972"/>
        <v>-2.1608006408754932E-4</v>
      </c>
      <c r="N8962" s="20">
        <f t="shared" si="5973"/>
        <v>-9.3770593849313858E-5</v>
      </c>
      <c r="O8962" s="20">
        <f t="shared" si="5974"/>
        <v>-9.7847576190588365E-5</v>
      </c>
      <c r="P8962" s="21">
        <f>(E8962-J8962)*E8958</f>
        <v>-1.4677136428588254E-4</v>
      </c>
    </row>
    <row r="8963" spans="1:16" x14ac:dyDescent="0.25">
      <c r="K8963" t="s">
        <v>13</v>
      </c>
      <c r="L8963" s="22">
        <f>AVERAGE(L8958:L8962)</f>
        <v>6.5506092096545099E-4</v>
      </c>
      <c r="M8963" s="22">
        <f t="shared" ref="M8963:P8963" si="5975">AVERAGE(M8958:M8962)</f>
        <v>-2.0629815829110811E-4</v>
      </c>
      <c r="N8963" s="22">
        <f t="shared" si="5975"/>
        <v>-2.1795265517033654E-4</v>
      </c>
      <c r="O8963" s="22">
        <f t="shared" si="5975"/>
        <v>-2.9435960220393169E-4</v>
      </c>
      <c r="P8963" s="22">
        <f t="shared" si="5975"/>
        <v>2.2621069593256547E-4</v>
      </c>
    </row>
    <row r="8964" spans="1:16" ht="15.75" thickBot="1" x14ac:dyDescent="0.3"/>
    <row r="8965" spans="1:16" ht="15.75" thickBot="1" x14ac:dyDescent="0.3">
      <c r="A8965" s="23" t="s">
        <v>19</v>
      </c>
      <c r="B8965" s="27" t="s">
        <v>0</v>
      </c>
      <c r="C8965" s="28"/>
      <c r="D8965" s="28"/>
      <c r="E8965" s="29"/>
      <c r="F8965" s="30" t="s">
        <v>5</v>
      </c>
      <c r="G8965" s="31"/>
      <c r="H8965" s="31"/>
      <c r="I8965" s="32"/>
      <c r="J8965" s="33" t="s">
        <v>14</v>
      </c>
      <c r="K8965" s="34"/>
      <c r="L8965" s="34"/>
      <c r="M8965" s="34"/>
      <c r="N8965" s="34"/>
      <c r="O8965" s="34"/>
      <c r="P8965" s="35"/>
    </row>
    <row r="8966" spans="1:16" x14ac:dyDescent="0.25">
      <c r="A8966" s="23">
        <f>A8957+1</f>
        <v>996</v>
      </c>
      <c r="B8966" s="1" t="s">
        <v>1</v>
      </c>
      <c r="C8966" s="2" t="s">
        <v>2</v>
      </c>
      <c r="D8966" s="2" t="s">
        <v>3</v>
      </c>
      <c r="E8966" s="3" t="s">
        <v>4</v>
      </c>
      <c r="F8966" s="10" t="s">
        <v>6</v>
      </c>
      <c r="G8966" s="11" t="s">
        <v>7</v>
      </c>
      <c r="H8966" s="11" t="s">
        <v>8</v>
      </c>
      <c r="I8966" s="12" t="s">
        <v>9</v>
      </c>
      <c r="J8966" s="13" t="s">
        <v>10</v>
      </c>
      <c r="K8966" s="14" t="s">
        <v>11</v>
      </c>
      <c r="L8966" s="14" t="s">
        <v>12</v>
      </c>
      <c r="M8966" s="14" t="s">
        <v>15</v>
      </c>
      <c r="N8966" s="14" t="s">
        <v>16</v>
      </c>
      <c r="O8966" s="14" t="s">
        <v>17</v>
      </c>
      <c r="P8966" s="15" t="s">
        <v>18</v>
      </c>
    </row>
    <row r="8967" spans="1:16" x14ac:dyDescent="0.25">
      <c r="B8967" s="4">
        <v>0.47</v>
      </c>
      <c r="C8967" s="5">
        <v>0.38</v>
      </c>
      <c r="D8967" s="5">
        <v>0.15</v>
      </c>
      <c r="E8967" s="6">
        <v>0.36</v>
      </c>
      <c r="F8967" s="36">
        <f>F8958+M8963</f>
        <v>0.51303093325470228</v>
      </c>
      <c r="G8967" s="38">
        <f>G8958+N8963</f>
        <v>-0.13616251870712406</v>
      </c>
      <c r="H8967" s="38">
        <f>H8958+O8963</f>
        <v>-0.19722821498544268</v>
      </c>
      <c r="I8967" s="40">
        <f>I8958+P8963</f>
        <v>0.21714955176510015</v>
      </c>
      <c r="J8967" s="16">
        <f>B8967*F8967+C8967*G8967+D8967*H8967+I8967</f>
        <v>0.37694810103828669</v>
      </c>
      <c r="K8967" s="17">
        <f>J8967-E8967</f>
        <v>1.69481010382867E-2</v>
      </c>
      <c r="L8967" s="17">
        <f>K8967*K8967</f>
        <v>2.8723812880397475E-4</v>
      </c>
      <c r="M8967" s="17">
        <f>(E8967-J8967)*B8967</f>
        <v>-7.9656074879947483E-3</v>
      </c>
      <c r="N8967" s="17">
        <f>(E8967-J8967)*C8967</f>
        <v>-6.4402783945489463E-3</v>
      </c>
      <c r="O8967" s="17">
        <f>(E8967-J8967)*D8967</f>
        <v>-2.5422151557430049E-3</v>
      </c>
      <c r="P8967" s="18">
        <f>(E8967-J8967)*I8967</f>
        <v>-3.6802725437335856E-3</v>
      </c>
    </row>
    <row r="8968" spans="1:16" x14ac:dyDescent="0.25">
      <c r="B8968" s="4">
        <v>0.27</v>
      </c>
      <c r="C8968" s="5">
        <v>0.55000000000000004</v>
      </c>
      <c r="D8968" s="5">
        <v>0.18</v>
      </c>
      <c r="E8968" s="6">
        <v>0.28999999999999998</v>
      </c>
      <c r="F8968" s="36"/>
      <c r="G8968" s="38"/>
      <c r="H8968" s="38"/>
      <c r="I8968" s="40"/>
      <c r="J8968" s="16">
        <f>B8968*F8967+C8968*G8967+D8968*H8967+I8967</f>
        <v>0.24527743975757185</v>
      </c>
      <c r="K8968" s="17">
        <f t="shared" ref="K8968:K8971" si="5976">J8968-E8968</f>
        <v>-4.4722560242428128E-2</v>
      </c>
      <c r="L8968" s="17">
        <f t="shared" ref="L8968:L8971" si="5977">K8968*K8968</f>
        <v>2.0001073946376131E-3</v>
      </c>
      <c r="M8968" s="17">
        <f t="shared" ref="M8968:M8971" si="5978">(E8968-J8968)*B8968</f>
        <v>1.2075091265455595E-2</v>
      </c>
      <c r="N8968" s="17">
        <f t="shared" ref="N8968:N8971" si="5979">(E8968-J8968)*C8968</f>
        <v>2.4597408133335472E-2</v>
      </c>
      <c r="O8968" s="17">
        <f t="shared" ref="O8968:O8971" si="5980">(E8968-J8968)*D8968</f>
        <v>8.0500608436370625E-3</v>
      </c>
      <c r="P8968" s="18">
        <f>(E8968-J8968)*E8967</f>
        <v>1.6100121687274125E-2</v>
      </c>
    </row>
    <row r="8969" spans="1:16" x14ac:dyDescent="0.25">
      <c r="B8969" s="4">
        <v>0.22</v>
      </c>
      <c r="C8969" s="5">
        <v>0.71</v>
      </c>
      <c r="D8969" s="5">
        <v>7.0000000000000007E-2</v>
      </c>
      <c r="E8969" s="6">
        <v>0.22</v>
      </c>
      <c r="F8969" s="36"/>
      <c r="G8969" s="38"/>
      <c r="H8969" s="38"/>
      <c r="I8969" s="40"/>
      <c r="J8969" s="16">
        <f>B8969*F8967+C8969*G8967+D8969*H8967+I8967</f>
        <v>0.21953499375009558</v>
      </c>
      <c r="K8969" s="17">
        <f t="shared" si="5976"/>
        <v>-4.6500624990442052E-4</v>
      </c>
      <c r="L8969" s="17">
        <f t="shared" si="5977"/>
        <v>2.1623081245017239E-7</v>
      </c>
      <c r="M8969" s="17">
        <f t="shared" si="5978"/>
        <v>1.0230137497897251E-4</v>
      </c>
      <c r="N8969" s="17">
        <f t="shared" si="5979"/>
        <v>3.3015443743213856E-4</v>
      </c>
      <c r="O8969" s="17">
        <f t="shared" si="5980"/>
        <v>3.2550437493309441E-5</v>
      </c>
      <c r="P8969" s="18">
        <f>(E8969-J8969)*E8967</f>
        <v>1.6740224996559139E-4</v>
      </c>
    </row>
    <row r="8970" spans="1:16" x14ac:dyDescent="0.25">
      <c r="B8970" s="4">
        <v>0.16</v>
      </c>
      <c r="C8970" s="5">
        <v>0.62</v>
      </c>
      <c r="D8970" s="5">
        <v>0.22</v>
      </c>
      <c r="E8970" s="6">
        <v>0.14000000000000001</v>
      </c>
      <c r="F8970" s="36"/>
      <c r="G8970" s="38"/>
      <c r="H8970" s="38"/>
      <c r="I8970" s="40"/>
      <c r="J8970" s="16">
        <f>B8970*F8967+C8970*G8967+D8970*H8967+I8967</f>
        <v>0.17142353219063822</v>
      </c>
      <c r="K8970" s="17">
        <f t="shared" si="5976"/>
        <v>3.1423532190638204E-2</v>
      </c>
      <c r="L8970" s="17">
        <f t="shared" si="5977"/>
        <v>9.8743837533607536E-4</v>
      </c>
      <c r="M8970" s="17">
        <f t="shared" si="5978"/>
        <v>-5.0277651505021125E-3</v>
      </c>
      <c r="N8970" s="17">
        <f t="shared" si="5979"/>
        <v>-1.9482589958195688E-2</v>
      </c>
      <c r="O8970" s="17">
        <f t="shared" si="5980"/>
        <v>-6.9131770819404045E-3</v>
      </c>
      <c r="P8970" s="18">
        <f>(E8970-J8970)*E8967</f>
        <v>-1.1312471588629754E-2</v>
      </c>
    </row>
    <row r="8971" spans="1:16" ht="15.75" thickBot="1" x14ac:dyDescent="0.3">
      <c r="B8971" s="7">
        <v>0.53</v>
      </c>
      <c r="C8971" s="8">
        <v>0.23</v>
      </c>
      <c r="D8971" s="8">
        <v>0.24</v>
      </c>
      <c r="E8971" s="9">
        <v>0.41</v>
      </c>
      <c r="F8971" s="37"/>
      <c r="G8971" s="39"/>
      <c r="H8971" s="39"/>
      <c r="I8971" s="41"/>
      <c r="J8971" s="19">
        <f>B8971*F8967+C8971*G8967+D8971*H8967+I8967</f>
        <v>0.41040379549094758</v>
      </c>
      <c r="K8971" s="20">
        <f t="shared" si="5976"/>
        <v>4.0379549094760048E-4</v>
      </c>
      <c r="L8971" s="20">
        <f t="shared" si="5977"/>
        <v>1.630507985096137E-7</v>
      </c>
      <c r="M8971" s="20">
        <f t="shared" si="5978"/>
        <v>-2.1401161020222827E-4</v>
      </c>
      <c r="N8971" s="20">
        <f t="shared" si="5979"/>
        <v>-9.287296291794811E-5</v>
      </c>
      <c r="O8971" s="20">
        <f t="shared" si="5980"/>
        <v>-9.6910917827424108E-5</v>
      </c>
      <c r="P8971" s="21">
        <f>(E8971-J8971)*E8967</f>
        <v>-1.4536637674113616E-4</v>
      </c>
    </row>
    <row r="8972" spans="1:16" x14ac:dyDescent="0.25">
      <c r="K8972" t="s">
        <v>13</v>
      </c>
      <c r="L8972" s="22">
        <f>AVERAGE(L8967:L8971)</f>
        <v>6.5503263607772462E-4</v>
      </c>
      <c r="M8972" s="22">
        <f t="shared" ref="M8972:P8972" si="5981">AVERAGE(M8967:M8971)</f>
        <v>-2.0599832165290444E-4</v>
      </c>
      <c r="N8972" s="22">
        <f t="shared" si="5981"/>
        <v>-2.1763574897899429E-4</v>
      </c>
      <c r="O8972" s="22">
        <f t="shared" si="5981"/>
        <v>-2.939383748760924E-4</v>
      </c>
      <c r="P8972" s="22">
        <f t="shared" si="5981"/>
        <v>2.2588268562704828E-4</v>
      </c>
    </row>
    <row r="8973" spans="1:16" ht="15.75" thickBot="1" x14ac:dyDescent="0.3"/>
    <row r="8974" spans="1:16" ht="15.75" thickBot="1" x14ac:dyDescent="0.3">
      <c r="A8974" s="23" t="s">
        <v>19</v>
      </c>
      <c r="B8974" s="27" t="s">
        <v>0</v>
      </c>
      <c r="C8974" s="28"/>
      <c r="D8974" s="28"/>
      <c r="E8974" s="29"/>
      <c r="F8974" s="30" t="s">
        <v>5</v>
      </c>
      <c r="G8974" s="31"/>
      <c r="H8974" s="31"/>
      <c r="I8974" s="32"/>
      <c r="J8974" s="33" t="s">
        <v>14</v>
      </c>
      <c r="K8974" s="34"/>
      <c r="L8974" s="34"/>
      <c r="M8974" s="34"/>
      <c r="N8974" s="34"/>
      <c r="O8974" s="34"/>
      <c r="P8974" s="35"/>
    </row>
    <row r="8975" spans="1:16" x14ac:dyDescent="0.25">
      <c r="A8975" s="23">
        <f>A8966+1</f>
        <v>997</v>
      </c>
      <c r="B8975" s="1" t="s">
        <v>1</v>
      </c>
      <c r="C8975" s="2" t="s">
        <v>2</v>
      </c>
      <c r="D8975" s="2" t="s">
        <v>3</v>
      </c>
      <c r="E8975" s="3" t="s">
        <v>4</v>
      </c>
      <c r="F8975" s="10" t="s">
        <v>6</v>
      </c>
      <c r="G8975" s="11" t="s">
        <v>7</v>
      </c>
      <c r="H8975" s="11" t="s">
        <v>8</v>
      </c>
      <c r="I8975" s="12" t="s">
        <v>9</v>
      </c>
      <c r="J8975" s="13" t="s">
        <v>10</v>
      </c>
      <c r="K8975" s="14" t="s">
        <v>11</v>
      </c>
      <c r="L8975" s="14" t="s">
        <v>12</v>
      </c>
      <c r="M8975" s="14" t="s">
        <v>15</v>
      </c>
      <c r="N8975" s="14" t="s">
        <v>16</v>
      </c>
      <c r="O8975" s="14" t="s">
        <v>17</v>
      </c>
      <c r="P8975" s="15" t="s">
        <v>18</v>
      </c>
    </row>
    <row r="8976" spans="1:16" x14ac:dyDescent="0.25">
      <c r="B8976" s="4">
        <v>0.47</v>
      </c>
      <c r="C8976" s="5">
        <v>0.38</v>
      </c>
      <c r="D8976" s="5">
        <v>0.15</v>
      </c>
      <c r="E8976" s="6">
        <v>0.36</v>
      </c>
      <c r="F8976" s="36">
        <f>F8967+M8972</f>
        <v>0.51282493493304937</v>
      </c>
      <c r="G8976" s="38">
        <f>G8967+N8972</f>
        <v>-0.13638015445610305</v>
      </c>
      <c r="H8976" s="38">
        <f>H8967+O8972</f>
        <v>-0.19752215336031878</v>
      </c>
      <c r="I8976" s="40">
        <f>I8967+P8972</f>
        <v>0.21737543445072718</v>
      </c>
      <c r="J8976" s="16">
        <f>B8976*F8976+C8976*G8976+D8976*H8976+I8976</f>
        <v>0.37695037217189342</v>
      </c>
      <c r="K8976" s="17">
        <f>J8976-E8976</f>
        <v>1.6950372171893435E-2</v>
      </c>
      <c r="L8976" s="17">
        <f>K8976*K8976</f>
        <v>2.8731511676569939E-4</v>
      </c>
      <c r="M8976" s="17">
        <f>(E8976-J8976)*B8976</f>
        <v>-7.9666749207899148E-3</v>
      </c>
      <c r="N8976" s="17">
        <f>(E8976-J8976)*C8976</f>
        <v>-6.4411414253195054E-3</v>
      </c>
      <c r="O8976" s="17">
        <f>(E8976-J8976)*D8976</f>
        <v>-2.5425558257840151E-3</v>
      </c>
      <c r="P8976" s="18">
        <f>(E8976-J8976)*I8976</f>
        <v>-3.6845945149668515E-3</v>
      </c>
    </row>
    <row r="8977" spans="1:16" x14ac:dyDescent="0.25">
      <c r="B8977" s="4">
        <v>0.27</v>
      </c>
      <c r="C8977" s="5">
        <v>0.55000000000000004</v>
      </c>
      <c r="D8977" s="5">
        <v>0.18</v>
      </c>
      <c r="E8977" s="6">
        <v>0.28999999999999998</v>
      </c>
      <c r="F8977" s="36"/>
      <c r="G8977" s="38"/>
      <c r="H8977" s="38"/>
      <c r="I8977" s="40"/>
      <c r="J8977" s="16">
        <f>B8977*F8976+C8977*G8976+D8977*H8976+I8976</f>
        <v>0.24527509432693645</v>
      </c>
      <c r="K8977" s="17">
        <f t="shared" ref="K8977:K8980" si="5982">J8977-E8977</f>
        <v>-4.4724905673063531E-2</v>
      </c>
      <c r="L8977" s="17">
        <f t="shared" ref="L8977:L8980" si="5983">K8977*K8977</f>
        <v>2.0003171874644304E-3</v>
      </c>
      <c r="M8977" s="17">
        <f t="shared" ref="M8977:M8980" si="5984">(E8977-J8977)*B8977</f>
        <v>1.2075724531727155E-2</v>
      </c>
      <c r="N8977" s="17">
        <f t="shared" ref="N8977:N8980" si="5985">(E8977-J8977)*C8977</f>
        <v>2.4598698120184944E-2</v>
      </c>
      <c r="O8977" s="17">
        <f t="shared" ref="O8977:O8980" si="5986">(E8977-J8977)*D8977</f>
        <v>8.0504830211514354E-3</v>
      </c>
      <c r="P8977" s="18">
        <f>(E8977-J8977)*E8976</f>
        <v>1.6100966042302871E-2</v>
      </c>
    </row>
    <row r="8978" spans="1:16" x14ac:dyDescent="0.25">
      <c r="B8978" s="4">
        <v>0.22</v>
      </c>
      <c r="C8978" s="5">
        <v>0.71</v>
      </c>
      <c r="D8978" s="5">
        <v>7.0000000000000007E-2</v>
      </c>
      <c r="E8978" s="6">
        <v>0.22</v>
      </c>
      <c r="F8978" s="36"/>
      <c r="G8978" s="38"/>
      <c r="H8978" s="38"/>
      <c r="I8978" s="40"/>
      <c r="J8978" s="16">
        <f>B8978*F8976+C8978*G8976+D8978*H8976+I8976</f>
        <v>0.21954045973694258</v>
      </c>
      <c r="K8978" s="17">
        <f t="shared" si="5982"/>
        <v>-4.5954026305741746E-4</v>
      </c>
      <c r="L8978" s="17">
        <f t="shared" si="5983"/>
        <v>2.1117725337088045E-7</v>
      </c>
      <c r="M8978" s="17">
        <f t="shared" si="5984"/>
        <v>1.0109885787263185E-4</v>
      </c>
      <c r="N8978" s="17">
        <f t="shared" si="5985"/>
        <v>3.2627358677076639E-4</v>
      </c>
      <c r="O8978" s="17">
        <f t="shared" si="5986"/>
        <v>3.2167818414019225E-5</v>
      </c>
      <c r="P8978" s="18">
        <f>(E8978-J8978)*E8976</f>
        <v>1.6543449470067027E-4</v>
      </c>
    </row>
    <row r="8979" spans="1:16" x14ac:dyDescent="0.25">
      <c r="B8979" s="4">
        <v>0.16</v>
      </c>
      <c r="C8979" s="5">
        <v>0.62</v>
      </c>
      <c r="D8979" s="5">
        <v>0.22</v>
      </c>
      <c r="E8979" s="6">
        <v>0.14000000000000001</v>
      </c>
      <c r="F8979" s="36"/>
      <c r="G8979" s="38"/>
      <c r="H8979" s="38"/>
      <c r="I8979" s="40"/>
      <c r="J8979" s="16">
        <f>B8979*F8976+C8979*G8976+D8979*H8976+I8976</f>
        <v>0.17141685453796107</v>
      </c>
      <c r="K8979" s="17">
        <f t="shared" si="5982"/>
        <v>3.1416854537961059E-2</v>
      </c>
      <c r="L8979" s="17">
        <f t="shared" si="5983"/>
        <v>9.8701874905940444E-4</v>
      </c>
      <c r="M8979" s="17">
        <f t="shared" si="5984"/>
        <v>-5.0266967260737695E-3</v>
      </c>
      <c r="N8979" s="17">
        <f t="shared" si="5985"/>
        <v>-1.9478449813535855E-2</v>
      </c>
      <c r="O8979" s="17">
        <f t="shared" si="5986"/>
        <v>-6.9117079983514332E-3</v>
      </c>
      <c r="P8979" s="18">
        <f>(E8979-J8979)*E8976</f>
        <v>-1.1310067633665981E-2</v>
      </c>
    </row>
    <row r="8980" spans="1:16" ht="15.75" thickBot="1" x14ac:dyDescent="0.3">
      <c r="B8980" s="7">
        <v>0.53</v>
      </c>
      <c r="C8980" s="8">
        <v>0.23</v>
      </c>
      <c r="D8980" s="8">
        <v>0.24</v>
      </c>
      <c r="E8980" s="9">
        <v>0.41</v>
      </c>
      <c r="F8980" s="37"/>
      <c r="G8980" s="39"/>
      <c r="H8980" s="39"/>
      <c r="I8980" s="41"/>
      <c r="J8980" s="19">
        <f>B8980*F8976+C8980*G8976+D8980*H8976+I8976</f>
        <v>0.4103998976338632</v>
      </c>
      <c r="K8980" s="20">
        <f t="shared" si="5982"/>
        <v>3.9989763386322208E-4</v>
      </c>
      <c r="L8980" s="20">
        <f t="shared" si="5983"/>
        <v>1.5991811756940362E-7</v>
      </c>
      <c r="M8980" s="20">
        <f t="shared" si="5984"/>
        <v>-2.1194574594750771E-4</v>
      </c>
      <c r="N8980" s="20">
        <f t="shared" si="5985"/>
        <v>-9.197645578854108E-5</v>
      </c>
      <c r="O8980" s="20">
        <f t="shared" si="5986"/>
        <v>-9.5975432127173293E-5</v>
      </c>
      <c r="P8980" s="21">
        <f>(E8980-J8980)*E8976</f>
        <v>-1.4396314819075995E-4</v>
      </c>
    </row>
    <row r="8981" spans="1:16" x14ac:dyDescent="0.25">
      <c r="K8981" t="s">
        <v>13</v>
      </c>
      <c r="L8981" s="22">
        <f>AVERAGE(L8976:L8980)</f>
        <v>6.550044297320949E-4</v>
      </c>
      <c r="M8981" s="22">
        <f t="shared" ref="M8981:P8981" si="5987">AVERAGE(M8976:M8980)</f>
        <v>-2.0569880064228111E-4</v>
      </c>
      <c r="N8981" s="22">
        <f t="shared" si="5987"/>
        <v>-2.1731919753763853E-4</v>
      </c>
      <c r="O8981" s="22">
        <f t="shared" si="5987"/>
        <v>-2.9351768333943341E-4</v>
      </c>
      <c r="P8981" s="22">
        <f t="shared" si="5987"/>
        <v>2.2555504803598971E-4</v>
      </c>
    </row>
    <row r="8982" spans="1:16" ht="15.75" thickBot="1" x14ac:dyDescent="0.3"/>
    <row r="8983" spans="1:16" ht="15.75" thickBot="1" x14ac:dyDescent="0.3">
      <c r="A8983" s="23" t="s">
        <v>19</v>
      </c>
      <c r="B8983" s="27" t="s">
        <v>0</v>
      </c>
      <c r="C8983" s="28"/>
      <c r="D8983" s="28"/>
      <c r="E8983" s="29"/>
      <c r="F8983" s="30" t="s">
        <v>5</v>
      </c>
      <c r="G8983" s="31"/>
      <c r="H8983" s="31"/>
      <c r="I8983" s="32"/>
      <c r="J8983" s="33" t="s">
        <v>14</v>
      </c>
      <c r="K8983" s="34"/>
      <c r="L8983" s="34"/>
      <c r="M8983" s="34"/>
      <c r="N8983" s="34"/>
      <c r="O8983" s="34"/>
      <c r="P8983" s="35"/>
    </row>
    <row r="8984" spans="1:16" x14ac:dyDescent="0.25">
      <c r="A8984" s="23">
        <f>A8975+1</f>
        <v>998</v>
      </c>
      <c r="B8984" s="1" t="s">
        <v>1</v>
      </c>
      <c r="C8984" s="2" t="s">
        <v>2</v>
      </c>
      <c r="D8984" s="2" t="s">
        <v>3</v>
      </c>
      <c r="E8984" s="3" t="s">
        <v>4</v>
      </c>
      <c r="F8984" s="10" t="s">
        <v>6</v>
      </c>
      <c r="G8984" s="11" t="s">
        <v>7</v>
      </c>
      <c r="H8984" s="11" t="s">
        <v>8</v>
      </c>
      <c r="I8984" s="12" t="s">
        <v>9</v>
      </c>
      <c r="J8984" s="13" t="s">
        <v>10</v>
      </c>
      <c r="K8984" s="14" t="s">
        <v>11</v>
      </c>
      <c r="L8984" s="14" t="s">
        <v>12</v>
      </c>
      <c r="M8984" s="14" t="s">
        <v>15</v>
      </c>
      <c r="N8984" s="14" t="s">
        <v>16</v>
      </c>
      <c r="O8984" s="14" t="s">
        <v>17</v>
      </c>
      <c r="P8984" s="15" t="s">
        <v>18</v>
      </c>
    </row>
    <row r="8985" spans="1:16" x14ac:dyDescent="0.25">
      <c r="B8985" s="4">
        <v>0.47</v>
      </c>
      <c r="C8985" s="5">
        <v>0.38</v>
      </c>
      <c r="D8985" s="5">
        <v>0.15</v>
      </c>
      <c r="E8985" s="6">
        <v>0.36</v>
      </c>
      <c r="F8985" s="36">
        <f>F8976+M8981</f>
        <v>0.51261923613240712</v>
      </c>
      <c r="G8985" s="38">
        <f>G8976+N8981</f>
        <v>-0.13659747365364069</v>
      </c>
      <c r="H8985" s="38">
        <f>H8976+O8981</f>
        <v>-0.19781567104365821</v>
      </c>
      <c r="I8985" s="40">
        <f>I8976+P8981</f>
        <v>0.21760098949876316</v>
      </c>
      <c r="J8985" s="16">
        <f>B8985*F8985+C8985*G8985+D8985*H8985+I8985</f>
        <v>0.37695263983606231</v>
      </c>
      <c r="K8985" s="17">
        <f>J8985-E8985</f>
        <v>1.6952639836062322E-2</v>
      </c>
      <c r="L8985" s="17">
        <f>K8985*K8985</f>
        <v>2.8739199741124714E-4</v>
      </c>
      <c r="M8985" s="17">
        <f>(E8985-J8985)*B8985</f>
        <v>-7.9677407229492916E-3</v>
      </c>
      <c r="N8985" s="17">
        <f>(E8985-J8985)*C8985</f>
        <v>-6.4420031377036826E-3</v>
      </c>
      <c r="O8985" s="17">
        <f>(E8985-J8985)*D8985</f>
        <v>-2.5428959754093482E-3</v>
      </c>
      <c r="P8985" s="18">
        <f>(E8985-J8985)*I8985</f>
        <v>-3.6889112029433115E-3</v>
      </c>
    </row>
    <row r="8986" spans="1:16" x14ac:dyDescent="0.25">
      <c r="B8986" s="4">
        <v>0.27</v>
      </c>
      <c r="C8986" s="5">
        <v>0.55000000000000004</v>
      </c>
      <c r="D8986" s="5">
        <v>0.18</v>
      </c>
      <c r="E8986" s="6">
        <v>0.28999999999999998</v>
      </c>
      <c r="F8986" s="36"/>
      <c r="G8986" s="38"/>
      <c r="H8986" s="38"/>
      <c r="I8986" s="40"/>
      <c r="J8986" s="16">
        <f>B8986*F8985+C8986*G8985+D8986*H8985+I8985</f>
        <v>0.24527275195715223</v>
      </c>
      <c r="K8986" s="17">
        <f t="shared" ref="K8986:K8989" si="5988">J8986-E8986</f>
        <v>-4.472724804284775E-2</v>
      </c>
      <c r="L8986" s="17">
        <f t="shared" ref="L8986:L8989" si="5989">K8986*K8986</f>
        <v>2.0005267174864278E-3</v>
      </c>
      <c r="M8986" s="17">
        <f t="shared" ref="M8986:M8989" si="5990">(E8986-J8986)*B8986</f>
        <v>1.2076356971568893E-2</v>
      </c>
      <c r="N8986" s="17">
        <f t="shared" ref="N8986:N8989" si="5991">(E8986-J8986)*C8986</f>
        <v>2.4599986423566266E-2</v>
      </c>
      <c r="O8986" s="17">
        <f t="shared" ref="O8986:O8989" si="5992">(E8986-J8986)*D8986</f>
        <v>8.0509046477125947E-3</v>
      </c>
      <c r="P8986" s="18">
        <f>(E8986-J8986)*E8985</f>
        <v>1.6101809295425189E-2</v>
      </c>
    </row>
    <row r="8987" spans="1:16" x14ac:dyDescent="0.25">
      <c r="B8987" s="4">
        <v>0.22</v>
      </c>
      <c r="C8987" s="5">
        <v>0.71</v>
      </c>
      <c r="D8987" s="5">
        <v>7.0000000000000007E-2</v>
      </c>
      <c r="E8987" s="6">
        <v>0.22</v>
      </c>
      <c r="F8987" s="36"/>
      <c r="G8987" s="38"/>
      <c r="H8987" s="38"/>
      <c r="I8987" s="40"/>
      <c r="J8987" s="16">
        <f>B8987*F8985+C8987*G8985+D8987*H8985+I8985</f>
        <v>0.21954591818075178</v>
      </c>
      <c r="K8987" s="17">
        <f t="shared" si="5988"/>
        <v>-4.5408181924821989E-4</v>
      </c>
      <c r="L8987" s="17">
        <f t="shared" si="5989"/>
        <v>2.0619029857177304E-7</v>
      </c>
      <c r="M8987" s="17">
        <f t="shared" si="5990"/>
        <v>9.9898000234608378E-5</v>
      </c>
      <c r="N8987" s="17">
        <f t="shared" si="5991"/>
        <v>3.2239809166623612E-4</v>
      </c>
      <c r="O8987" s="17">
        <f t="shared" si="5992"/>
        <v>3.1785727347375398E-5</v>
      </c>
      <c r="P8987" s="18">
        <f>(E8987-J8987)*E8985</f>
        <v>1.6346945492935915E-4</v>
      </c>
    </row>
    <row r="8988" spans="1:16" x14ac:dyDescent="0.25">
      <c r="B8988" s="4">
        <v>0.16</v>
      </c>
      <c r="C8988" s="5">
        <v>0.62</v>
      </c>
      <c r="D8988" s="5">
        <v>0.22</v>
      </c>
      <c r="E8988" s="6">
        <v>0.14000000000000001</v>
      </c>
      <c r="F8988" s="36"/>
      <c r="G8988" s="38"/>
      <c r="H8988" s="38"/>
      <c r="I8988" s="40"/>
      <c r="J8988" s="16">
        <f>B8988*F8985+C8988*G8985+D8988*H8985+I8985</f>
        <v>0.17141018598508626</v>
      </c>
      <c r="K8988" s="17">
        <f t="shared" si="5988"/>
        <v>3.1410185985086242E-2</v>
      </c>
      <c r="L8988" s="17">
        <f t="shared" si="5989"/>
        <v>9.8659978361770816E-4</v>
      </c>
      <c r="M8988" s="17">
        <f t="shared" si="5990"/>
        <v>-5.0256297576137992E-3</v>
      </c>
      <c r="N8988" s="17">
        <f t="shared" si="5991"/>
        <v>-1.9474315310753471E-2</v>
      </c>
      <c r="O8988" s="17">
        <f t="shared" si="5992"/>
        <v>-6.9102409167189731E-3</v>
      </c>
      <c r="P8988" s="18">
        <f>(E8988-J8988)*E8985</f>
        <v>-1.1307666954631047E-2</v>
      </c>
    </row>
    <row r="8989" spans="1:16" ht="15.75" thickBot="1" x14ac:dyDescent="0.3">
      <c r="B8989" s="7">
        <v>0.53</v>
      </c>
      <c r="C8989" s="8">
        <v>0.23</v>
      </c>
      <c r="D8989" s="8">
        <v>0.24</v>
      </c>
      <c r="E8989" s="9">
        <v>0.41</v>
      </c>
      <c r="F8989" s="37"/>
      <c r="G8989" s="39"/>
      <c r="H8989" s="39"/>
      <c r="I8989" s="41"/>
      <c r="J8989" s="19">
        <f>B8989*F8985+C8989*G8985+D8989*H8985+I8985</f>
        <v>0.41039600465812365</v>
      </c>
      <c r="K8989" s="20">
        <f t="shared" si="5988"/>
        <v>3.9600465812367203E-4</v>
      </c>
      <c r="L8989" s="20">
        <f t="shared" si="5989"/>
        <v>1.5681968925564636E-7</v>
      </c>
      <c r="M8989" s="20">
        <f t="shared" si="5990"/>
        <v>-2.0988246880554619E-4</v>
      </c>
      <c r="N8989" s="20">
        <f t="shared" si="5991"/>
        <v>-9.1081071368444565E-5</v>
      </c>
      <c r="O8989" s="20">
        <f t="shared" si="5992"/>
        <v>-9.5041117949681286E-5</v>
      </c>
      <c r="P8989" s="21">
        <f>(E8989-J8989)*E8985</f>
        <v>-1.4256167692452192E-4</v>
      </c>
    </row>
    <row r="8990" spans="1:16" x14ac:dyDescent="0.25">
      <c r="K8990" t="s">
        <v>13</v>
      </c>
      <c r="L8990" s="22">
        <f>AVERAGE(L8985:L8989)</f>
        <v>6.5497630170064194E-4</v>
      </c>
      <c r="M8990" s="22">
        <f t="shared" ref="M8990:P8990" si="5993">AVERAGE(M8985:M8989)</f>
        <v>-2.0539959551302712E-4</v>
      </c>
      <c r="N8990" s="22">
        <f t="shared" si="5993"/>
        <v>-2.1700300091861946E-4</v>
      </c>
      <c r="O8990" s="22">
        <f t="shared" si="5993"/>
        <v>-2.9309752700360658E-4</v>
      </c>
      <c r="P8990" s="22">
        <f t="shared" si="5993"/>
        <v>2.2522778317113373E-4</v>
      </c>
    </row>
    <row r="8991" spans="1:16" ht="15.75" thickBot="1" x14ac:dyDescent="0.3"/>
    <row r="8992" spans="1:16" ht="15.75" thickBot="1" x14ac:dyDescent="0.3">
      <c r="A8992" s="23" t="s">
        <v>19</v>
      </c>
      <c r="B8992" s="27" t="s">
        <v>0</v>
      </c>
      <c r="C8992" s="28"/>
      <c r="D8992" s="28"/>
      <c r="E8992" s="29"/>
      <c r="F8992" s="30" t="s">
        <v>5</v>
      </c>
      <c r="G8992" s="31"/>
      <c r="H8992" s="31"/>
      <c r="I8992" s="32"/>
      <c r="J8992" s="33" t="s">
        <v>14</v>
      </c>
      <c r="K8992" s="34"/>
      <c r="L8992" s="34"/>
      <c r="M8992" s="34"/>
      <c r="N8992" s="34"/>
      <c r="O8992" s="34"/>
      <c r="P8992" s="35"/>
    </row>
    <row r="8993" spans="1:16" x14ac:dyDescent="0.25">
      <c r="A8993" s="23">
        <f>A8984+1</f>
        <v>999</v>
      </c>
      <c r="B8993" s="1" t="s">
        <v>1</v>
      </c>
      <c r="C8993" s="2" t="s">
        <v>2</v>
      </c>
      <c r="D8993" s="2" t="s">
        <v>3</v>
      </c>
      <c r="E8993" s="3" t="s">
        <v>4</v>
      </c>
      <c r="F8993" s="10" t="s">
        <v>6</v>
      </c>
      <c r="G8993" s="11" t="s">
        <v>7</v>
      </c>
      <c r="H8993" s="11" t="s">
        <v>8</v>
      </c>
      <c r="I8993" s="12" t="s">
        <v>9</v>
      </c>
      <c r="J8993" s="13" t="s">
        <v>10</v>
      </c>
      <c r="K8993" s="14" t="s">
        <v>11</v>
      </c>
      <c r="L8993" s="14" t="s">
        <v>12</v>
      </c>
      <c r="M8993" s="14" t="s">
        <v>15</v>
      </c>
      <c r="N8993" s="14" t="s">
        <v>16</v>
      </c>
      <c r="O8993" s="14" t="s">
        <v>17</v>
      </c>
      <c r="P8993" s="15" t="s">
        <v>18</v>
      </c>
    </row>
    <row r="8994" spans="1:16" x14ac:dyDescent="0.25">
      <c r="B8994" s="4">
        <v>0.47</v>
      </c>
      <c r="C8994" s="5">
        <v>0.38</v>
      </c>
      <c r="D8994" s="5">
        <v>0.15</v>
      </c>
      <c r="E8994" s="6">
        <v>0.36</v>
      </c>
      <c r="F8994" s="36">
        <f>F8985+M8990</f>
        <v>0.5124138365368941</v>
      </c>
      <c r="G8994" s="38">
        <f>G8985+N8990</f>
        <v>-0.13681447665455931</v>
      </c>
      <c r="H8994" s="38">
        <f>H8985+O8990</f>
        <v>-0.19810876857066181</v>
      </c>
      <c r="I8994" s="40">
        <f>I8985+P8990</f>
        <v>0.2178262172819343</v>
      </c>
      <c r="J8994" s="16">
        <f>B8994*F8994+C8994*G8994+D8994*H8994+I8994</f>
        <v>0.3769549040399427</v>
      </c>
      <c r="K8994" s="17">
        <f>J8994-E8994</f>
        <v>1.6954904039942709E-2</v>
      </c>
      <c r="L8994" s="17">
        <f>K8994*K8994</f>
        <v>2.8746877100366557E-4</v>
      </c>
      <c r="M8994" s="17">
        <f>(E8994-J8994)*B8994</f>
        <v>-7.9688048987730728E-3</v>
      </c>
      <c r="N8994" s="17">
        <f>(E8994-J8994)*C8994</f>
        <v>-6.4428635351782291E-3</v>
      </c>
      <c r="O8994" s="17">
        <f>(E8994-J8994)*D8994</f>
        <v>-2.5432356059914064E-3</v>
      </c>
      <c r="P8994" s="18">
        <f>(E8994-J8994)*I8994</f>
        <v>-3.6932226113989062E-3</v>
      </c>
    </row>
    <row r="8995" spans="1:16" x14ac:dyDescent="0.25">
      <c r="B8995" s="4">
        <v>0.27</v>
      </c>
      <c r="C8995" s="5">
        <v>0.55000000000000004</v>
      </c>
      <c r="D8995" s="5">
        <v>0.18</v>
      </c>
      <c r="E8995" s="6">
        <v>0.28999999999999998</v>
      </c>
      <c r="F8995" s="36"/>
      <c r="G8995" s="38"/>
      <c r="H8995" s="38"/>
      <c r="I8995" s="40"/>
      <c r="J8995" s="16">
        <f>B8995*F8994+C8995*G8994+D8995*H8994+I8994</f>
        <v>0.24527041264416893</v>
      </c>
      <c r="K8995" s="17">
        <f t="shared" ref="K8995:K8998" si="5994">J8995-E8995</f>
        <v>-4.4729587355831046E-2</v>
      </c>
      <c r="L8995" s="17">
        <f t="shared" ref="L8995:L8998" si="5995">K8995*K8995</f>
        <v>2.0007359850229204E-3</v>
      </c>
      <c r="M8995" s="17">
        <f t="shared" ref="M8995:M8998" si="5996">(E8995-J8995)*B8995</f>
        <v>1.2076988586074384E-2</v>
      </c>
      <c r="N8995" s="17">
        <f t="shared" ref="N8995:N8998" si="5997">(E8995-J8995)*C8995</f>
        <v>2.4601273045707077E-2</v>
      </c>
      <c r="O8995" s="17">
        <f t="shared" ref="O8995:O8998" si="5998">(E8995-J8995)*D8995</f>
        <v>8.0513257240495874E-3</v>
      </c>
      <c r="P8995" s="18">
        <f>(E8995-J8995)*E8994</f>
        <v>1.6102651448099175E-2</v>
      </c>
    </row>
    <row r="8996" spans="1:16" x14ac:dyDescent="0.25">
      <c r="B8996" s="4">
        <v>0.22</v>
      </c>
      <c r="C8996" s="5">
        <v>0.71</v>
      </c>
      <c r="D8996" s="5">
        <v>7.0000000000000007E-2</v>
      </c>
      <c r="E8996" s="6">
        <v>0.22</v>
      </c>
      <c r="F8996" s="36"/>
      <c r="G8996" s="38"/>
      <c r="H8996" s="38"/>
      <c r="I8996" s="40"/>
      <c r="J8996" s="16">
        <f>B8996*F8994+C8996*G8994+D8996*H8994+I8994</f>
        <v>0.21955136909536757</v>
      </c>
      <c r="K8996" s="17">
        <f t="shared" si="5994"/>
        <v>-4.4863090463242994E-4</v>
      </c>
      <c r="L8996" s="17">
        <f t="shared" si="5995"/>
        <v>2.0126968859131244E-7</v>
      </c>
      <c r="M8996" s="17">
        <f t="shared" si="5996"/>
        <v>9.8698799019134584E-5</v>
      </c>
      <c r="N8996" s="17">
        <f t="shared" si="5997"/>
        <v>3.1852794228902522E-4</v>
      </c>
      <c r="O8996" s="17">
        <f t="shared" si="5998"/>
        <v>3.1404163324270096E-5</v>
      </c>
      <c r="P8996" s="18">
        <f>(E8996-J8996)*E8994</f>
        <v>1.6150712566767478E-4</v>
      </c>
    </row>
    <row r="8997" spans="1:16" x14ac:dyDescent="0.25">
      <c r="B8997" s="4">
        <v>0.16</v>
      </c>
      <c r="C8997" s="5">
        <v>0.62</v>
      </c>
      <c r="D8997" s="5">
        <v>0.22</v>
      </c>
      <c r="E8997" s="6">
        <v>0.14000000000000001</v>
      </c>
      <c r="F8997" s="36"/>
      <c r="G8997" s="38"/>
      <c r="H8997" s="38"/>
      <c r="I8997" s="40"/>
      <c r="J8997" s="16">
        <f>B8997*F8994+C8997*G8994+D8997*H8994+I8994</f>
        <v>0.17140352651646498</v>
      </c>
      <c r="K8997" s="17">
        <f t="shared" si="5994"/>
        <v>3.1403526516464969E-2</v>
      </c>
      <c r="L8997" s="17">
        <f t="shared" si="5995"/>
        <v>9.8618147767031848E-4</v>
      </c>
      <c r="M8997" s="17">
        <f t="shared" si="5996"/>
        <v>-5.0245642426343948E-3</v>
      </c>
      <c r="N8997" s="17">
        <f t="shared" si="5997"/>
        <v>-1.947018644020828E-2</v>
      </c>
      <c r="O8997" s="17">
        <f t="shared" si="5998"/>
        <v>-6.9087758336222934E-3</v>
      </c>
      <c r="P8997" s="18">
        <f>(E8997-J8997)*E8994</f>
        <v>-1.1305269545927388E-2</v>
      </c>
    </row>
    <row r="8998" spans="1:16" ht="15.75" thickBot="1" x14ac:dyDescent="0.3">
      <c r="B8998" s="7">
        <v>0.53</v>
      </c>
      <c r="C8998" s="8">
        <v>0.23</v>
      </c>
      <c r="D8998" s="8">
        <v>0.24</v>
      </c>
      <c r="E8998" s="9">
        <v>0.41</v>
      </c>
      <c r="F8998" s="37"/>
      <c r="G8998" s="39"/>
      <c r="H8998" s="39"/>
      <c r="I8998" s="41"/>
      <c r="J8998" s="19">
        <f>B8998*F8994+C8998*G8994+D8998*H8994+I8994</f>
        <v>0.41039211655898067</v>
      </c>
      <c r="K8998" s="20">
        <f t="shared" si="5994"/>
        <v>3.9211655898069298E-4</v>
      </c>
      <c r="L8998" s="20">
        <f t="shared" si="5995"/>
        <v>1.5375539582685926E-7</v>
      </c>
      <c r="M8998" s="20">
        <f t="shared" si="5996"/>
        <v>-2.0782177625976728E-4</v>
      </c>
      <c r="N8998" s="20">
        <f t="shared" si="5997"/>
        <v>-9.018680856555939E-5</v>
      </c>
      <c r="O8998" s="20">
        <f t="shared" si="5998"/>
        <v>-9.4107974155366317E-5</v>
      </c>
      <c r="P8998" s="21">
        <f>(E8998-J8998)*E8994</f>
        <v>-1.4116196123304945E-4</v>
      </c>
    </row>
    <row r="8999" spans="1:16" x14ac:dyDescent="0.25">
      <c r="K8999" t="s">
        <v>13</v>
      </c>
      <c r="L8999" s="22">
        <f>AVERAGE(L8994:L8998)</f>
        <v>6.5494825175626463E-4</v>
      </c>
      <c r="M8999" s="22">
        <f t="shared" ref="M8999:P8999" si="5999">AVERAGE(M8994:M8998)</f>
        <v>-2.0510070651474341E-4</v>
      </c>
      <c r="N8999" s="22">
        <f t="shared" si="5999"/>
        <v>-2.1668715919119342E-4</v>
      </c>
      <c r="O8999" s="22">
        <f t="shared" si="5999"/>
        <v>-2.9267790527904159E-4</v>
      </c>
      <c r="P8999" s="22">
        <f t="shared" si="5999"/>
        <v>2.2490089104150096E-4</v>
      </c>
    </row>
    <row r="9000" spans="1:16" ht="15.75" thickBot="1" x14ac:dyDescent="0.3"/>
    <row r="9001" spans="1:16" ht="15.75" thickBot="1" x14ac:dyDescent="0.3">
      <c r="A9001" s="23" t="s">
        <v>19</v>
      </c>
      <c r="B9001" s="27" t="s">
        <v>0</v>
      </c>
      <c r="C9001" s="28"/>
      <c r="D9001" s="28"/>
      <c r="E9001" s="29"/>
      <c r="F9001" s="30" t="s">
        <v>5</v>
      </c>
      <c r="G9001" s="31"/>
      <c r="H9001" s="31"/>
      <c r="I9001" s="32"/>
      <c r="J9001" s="33" t="s">
        <v>14</v>
      </c>
      <c r="K9001" s="34"/>
      <c r="L9001" s="34"/>
      <c r="M9001" s="34"/>
      <c r="N9001" s="34"/>
      <c r="O9001" s="34"/>
      <c r="P9001" s="35"/>
    </row>
    <row r="9002" spans="1:16" x14ac:dyDescent="0.25">
      <c r="A9002" s="23">
        <f>A8993+1</f>
        <v>1000</v>
      </c>
      <c r="B9002" s="1" t="s">
        <v>1</v>
      </c>
      <c r="C9002" s="2" t="s">
        <v>2</v>
      </c>
      <c r="D9002" s="2" t="s">
        <v>3</v>
      </c>
      <c r="E9002" s="3" t="s">
        <v>4</v>
      </c>
      <c r="F9002" s="10" t="s">
        <v>6</v>
      </c>
      <c r="G9002" s="11" t="s">
        <v>7</v>
      </c>
      <c r="H9002" s="11" t="s">
        <v>8</v>
      </c>
      <c r="I9002" s="12" t="s">
        <v>9</v>
      </c>
      <c r="J9002" s="13" t="s">
        <v>10</v>
      </c>
      <c r="K9002" s="14" t="s">
        <v>11</v>
      </c>
      <c r="L9002" s="14" t="s">
        <v>12</v>
      </c>
      <c r="M9002" s="14" t="s">
        <v>15</v>
      </c>
      <c r="N9002" s="14" t="s">
        <v>16</v>
      </c>
      <c r="O9002" s="14" t="s">
        <v>17</v>
      </c>
      <c r="P9002" s="15" t="s">
        <v>18</v>
      </c>
    </row>
    <row r="9003" spans="1:16" x14ac:dyDescent="0.25">
      <c r="B9003" s="4">
        <v>0.47</v>
      </c>
      <c r="C9003" s="5">
        <v>0.38</v>
      </c>
      <c r="D9003" s="5">
        <v>0.15</v>
      </c>
      <c r="E9003" s="6">
        <v>0.36</v>
      </c>
      <c r="F9003" s="36">
        <f>F8994+M8999</f>
        <v>0.5122087358303794</v>
      </c>
      <c r="G9003" s="38">
        <f>G8994+N8999</f>
        <v>-0.1370311638137505</v>
      </c>
      <c r="H9003" s="38">
        <f>H8994+O8999</f>
        <v>-0.19840144647594085</v>
      </c>
      <c r="I9003" s="40">
        <f>I8994+P8999</f>
        <v>0.21805111817297579</v>
      </c>
      <c r="J9003" s="16">
        <f>B9003*F9003+C9003*G9003+D9003*H9003+I9003</f>
        <v>0.37695716479263774</v>
      </c>
      <c r="K9003" s="17">
        <f>J9003-E9003</f>
        <v>1.6957164792637758E-2</v>
      </c>
      <c r="L9003" s="17">
        <f>K9003*K9003</f>
        <v>2.8754543780467354E-4</v>
      </c>
      <c r="M9003" s="17">
        <f>(E9003-J9003)*B9003</f>
        <v>-7.9698674525397455E-3</v>
      </c>
      <c r="N9003" s="17">
        <f>(E9003-J9003)*C9003</f>
        <v>-6.4437226212023481E-3</v>
      </c>
      <c r="O9003" s="17">
        <f>(E9003-J9003)*D9003</f>
        <v>-2.5435747188956638E-3</v>
      </c>
      <c r="P9003" s="18">
        <f>(E9003-J9003)*I9003</f>
        <v>-3.6975287440780802E-3</v>
      </c>
    </row>
    <row r="9004" spans="1:16" x14ac:dyDescent="0.25">
      <c r="B9004" s="4">
        <v>0.27</v>
      </c>
      <c r="C9004" s="5">
        <v>0.55000000000000004</v>
      </c>
      <c r="D9004" s="5">
        <v>0.18</v>
      </c>
      <c r="E9004" s="6">
        <v>0.28999999999999998</v>
      </c>
      <c r="F9004" s="36"/>
      <c r="G9004" s="38"/>
      <c r="H9004" s="38"/>
      <c r="I9004" s="40"/>
      <c r="J9004" s="16">
        <f>B9004*F9003+C9004*G9003+D9004*H9003+I9003</f>
        <v>0.2452680763839461</v>
      </c>
      <c r="K9004" s="17">
        <f t="shared" ref="K9004:K9007" si="6000">J9004-E9004</f>
        <v>-4.4731923616053881E-2</v>
      </c>
      <c r="L9004" s="17">
        <f t="shared" ref="L9004:L9007" si="6001">K9004*K9004</f>
        <v>2.0009449903924791E-3</v>
      </c>
      <c r="M9004" s="17">
        <f t="shared" ref="M9004:M9007" si="6002">(E9004-J9004)*B9004</f>
        <v>1.2077619376334548E-2</v>
      </c>
      <c r="N9004" s="17">
        <f t="shared" ref="N9004:N9007" si="6003">(E9004-J9004)*C9004</f>
        <v>2.4602557988829637E-2</v>
      </c>
      <c r="O9004" s="17">
        <f t="shared" ref="O9004:O9007" si="6004">(E9004-J9004)*D9004</f>
        <v>8.0517462508896982E-3</v>
      </c>
      <c r="P9004" s="18">
        <f>(E9004-J9004)*E9003</f>
        <v>1.6103492501779396E-2</v>
      </c>
    </row>
    <row r="9005" spans="1:16" x14ac:dyDescent="0.25">
      <c r="B9005" s="4">
        <v>0.22</v>
      </c>
      <c r="C9005" s="5">
        <v>0.71</v>
      </c>
      <c r="D9005" s="5">
        <v>7.0000000000000007E-2</v>
      </c>
      <c r="E9005" s="6">
        <v>0.22</v>
      </c>
      <c r="F9005" s="36"/>
      <c r="G9005" s="38"/>
      <c r="H9005" s="38"/>
      <c r="I9005" s="40"/>
      <c r="J9005" s="16">
        <f>B9005*F9003+C9005*G9003+D9005*H9003+I9003</f>
        <v>0.21955681249458053</v>
      </c>
      <c r="K9005" s="17">
        <f t="shared" si="6000"/>
        <v>-4.4318750541946783E-4</v>
      </c>
      <c r="L9005" s="17">
        <f t="shared" si="6001"/>
        <v>1.9641516495993083E-7</v>
      </c>
      <c r="M9005" s="17">
        <f t="shared" si="6002"/>
        <v>9.7501251192282917E-5</v>
      </c>
      <c r="N9005" s="17">
        <f t="shared" si="6003"/>
        <v>3.1466312884782213E-4</v>
      </c>
      <c r="O9005" s="17">
        <f t="shared" si="6004"/>
        <v>3.1023125379362753E-5</v>
      </c>
      <c r="P9005" s="18">
        <f>(E9005-J9005)*E9003</f>
        <v>1.5954750195100841E-4</v>
      </c>
    </row>
    <row r="9006" spans="1:16" x14ac:dyDescent="0.25">
      <c r="B9006" s="4">
        <v>0.16</v>
      </c>
      <c r="C9006" s="5">
        <v>0.62</v>
      </c>
      <c r="D9006" s="5">
        <v>0.22</v>
      </c>
      <c r="E9006" s="6">
        <v>0.14000000000000001</v>
      </c>
      <c r="F9006" s="36"/>
      <c r="G9006" s="38"/>
      <c r="H9006" s="38"/>
      <c r="I9006" s="40"/>
      <c r="J9006" s="16">
        <f>B9006*F9003+C9006*G9003+D9006*H9003+I9003</f>
        <v>0.1713968761166042</v>
      </c>
      <c r="K9006" s="17">
        <f t="shared" si="6000"/>
        <v>3.1396876116604189E-2</v>
      </c>
      <c r="L9006" s="17">
        <f t="shared" si="6001"/>
        <v>9.8576382988139056E-4</v>
      </c>
      <c r="M9006" s="17">
        <f t="shared" si="6002"/>
        <v>-5.0235001786566704E-3</v>
      </c>
      <c r="N9006" s="17">
        <f t="shared" si="6003"/>
        <v>-1.9466063192294596E-2</v>
      </c>
      <c r="O9006" s="17">
        <f t="shared" si="6004"/>
        <v>-6.9073127456529219E-3</v>
      </c>
      <c r="P9006" s="18">
        <f>(E9006-J9006)*E9003</f>
        <v>-1.1302875401977507E-2</v>
      </c>
    </row>
    <row r="9007" spans="1:16" ht="15.75" thickBot="1" x14ac:dyDescent="0.3">
      <c r="B9007" s="7">
        <v>0.53</v>
      </c>
      <c r="C9007" s="8">
        <v>0.23</v>
      </c>
      <c r="D9007" s="8">
        <v>0.24</v>
      </c>
      <c r="E9007" s="9">
        <v>0.41</v>
      </c>
      <c r="F9007" s="37"/>
      <c r="G9007" s="39"/>
      <c r="H9007" s="39"/>
      <c r="I9007" s="41"/>
      <c r="J9007" s="19">
        <f>B9007*F9003+C9007*G9003+D9007*H9003+I9003</f>
        <v>0.41038823333168845</v>
      </c>
      <c r="K9007" s="20">
        <f t="shared" si="6000"/>
        <v>3.8823333168847007E-4</v>
      </c>
      <c r="L9007" s="20">
        <f t="shared" si="6001"/>
        <v>1.5072511983392962E-7</v>
      </c>
      <c r="M9007" s="20">
        <f t="shared" si="6002"/>
        <v>-2.0576366579488914E-4</v>
      </c>
      <c r="N9007" s="20">
        <f t="shared" si="6003"/>
        <v>-8.9293666288348117E-5</v>
      </c>
      <c r="O9007" s="20">
        <f t="shared" si="6004"/>
        <v>-9.3175999605232818E-5</v>
      </c>
      <c r="P9007" s="21">
        <f>(E9007-J9007)*E9003</f>
        <v>-1.3976399940784923E-4</v>
      </c>
    </row>
    <row r="9008" spans="1:16" x14ac:dyDescent="0.25">
      <c r="K9008" t="s">
        <v>13</v>
      </c>
      <c r="L9008" s="22">
        <f>AVERAGE(L9003:L9007)</f>
        <v>6.5492027967266743E-4</v>
      </c>
      <c r="M9008" s="22">
        <f t="shared" ref="M9008:P9008" si="6005">AVERAGE(M9003:M9007)</f>
        <v>-2.0480213389289479E-4</v>
      </c>
      <c r="N9008" s="22">
        <f t="shared" si="6005"/>
        <v>-2.1637167242156697E-4</v>
      </c>
      <c r="O9008" s="22">
        <f t="shared" si="6005"/>
        <v>-2.9225881757695139E-4</v>
      </c>
      <c r="P9008" s="22">
        <f t="shared" si="6005"/>
        <v>2.2457437165339343E-4</v>
      </c>
    </row>
    <row r="9009" spans="1:16" ht="15.75" thickBot="1" x14ac:dyDescent="0.3"/>
    <row r="9010" spans="1:16" ht="15.75" thickBot="1" x14ac:dyDescent="0.3">
      <c r="A9010" s="23" t="s">
        <v>19</v>
      </c>
      <c r="B9010" s="27" t="s">
        <v>0</v>
      </c>
      <c r="C9010" s="28"/>
      <c r="D9010" s="28"/>
      <c r="E9010" s="29"/>
      <c r="F9010" s="30" t="s">
        <v>5</v>
      </c>
      <c r="G9010" s="31"/>
      <c r="H9010" s="31"/>
      <c r="I9010" s="32"/>
      <c r="J9010" s="33" t="s">
        <v>14</v>
      </c>
      <c r="K9010" s="34"/>
      <c r="L9010" s="34"/>
      <c r="M9010" s="34"/>
      <c r="N9010" s="34"/>
      <c r="O9010" s="34"/>
      <c r="P9010" s="35"/>
    </row>
    <row r="9011" spans="1:16" x14ac:dyDescent="0.25">
      <c r="A9011" s="23">
        <f>A9002+1</f>
        <v>1001</v>
      </c>
      <c r="B9011" s="1" t="s">
        <v>1</v>
      </c>
      <c r="C9011" s="2" t="s">
        <v>2</v>
      </c>
      <c r="D9011" s="2" t="s">
        <v>3</v>
      </c>
      <c r="E9011" s="3" t="s">
        <v>4</v>
      </c>
      <c r="F9011" s="10" t="s">
        <v>6</v>
      </c>
      <c r="G9011" s="11" t="s">
        <v>7</v>
      </c>
      <c r="H9011" s="11" t="s">
        <v>8</v>
      </c>
      <c r="I9011" s="12" t="s">
        <v>9</v>
      </c>
      <c r="J9011" s="13" t="s">
        <v>10</v>
      </c>
      <c r="K9011" s="14" t="s">
        <v>11</v>
      </c>
      <c r="L9011" s="14" t="s">
        <v>12</v>
      </c>
      <c r="M9011" s="14" t="s">
        <v>15</v>
      </c>
      <c r="N9011" s="14" t="s">
        <v>16</v>
      </c>
      <c r="O9011" s="14" t="s">
        <v>17</v>
      </c>
      <c r="P9011" s="15" t="s">
        <v>18</v>
      </c>
    </row>
    <row r="9012" spans="1:16" x14ac:dyDescent="0.25">
      <c r="B9012" s="4">
        <v>0.47</v>
      </c>
      <c r="C9012" s="5">
        <v>0.38</v>
      </c>
      <c r="D9012" s="5">
        <v>0.15</v>
      </c>
      <c r="E9012" s="6">
        <v>0.36</v>
      </c>
      <c r="F9012" s="36">
        <f>F9003+M9008</f>
        <v>0.51200393369648656</v>
      </c>
      <c r="G9012" s="38">
        <f>G9003+N9008</f>
        <v>-0.13724753548617205</v>
      </c>
      <c r="H9012" s="38">
        <f>H9003+O9008</f>
        <v>-0.19869370529351779</v>
      </c>
      <c r="I9012" s="40">
        <f>I9003+P9008</f>
        <v>0.21827569254462917</v>
      </c>
      <c r="J9012" s="16">
        <f>B9012*F9012+C9012*G9012+D9012*H9012+I9012</f>
        <v>0.37695942210320477</v>
      </c>
      <c r="K9012" s="17">
        <f>J9012-E9012</f>
        <v>1.695942210320478E-2</v>
      </c>
      <c r="L9012" s="17">
        <f>K9012*K9012</f>
        <v>2.8762199807467082E-4</v>
      </c>
      <c r="M9012" s="17">
        <f>(E9012-J9012)*B9012</f>
        <v>-7.9709283885062467E-3</v>
      </c>
      <c r="N9012" s="17">
        <f>(E9012-J9012)*C9012</f>
        <v>-6.444580399217816E-3</v>
      </c>
      <c r="O9012" s="17">
        <f>(E9012-J9012)*D9012</f>
        <v>-2.5439133154807167E-3</v>
      </c>
      <c r="P9012" s="18">
        <f>(E9012-J9012)*I9012</f>
        <v>-3.7018296047337147E-3</v>
      </c>
    </row>
    <row r="9013" spans="1:16" x14ac:dyDescent="0.25">
      <c r="B9013" s="4">
        <v>0.27</v>
      </c>
      <c r="C9013" s="5">
        <v>0.55000000000000004</v>
      </c>
      <c r="D9013" s="5">
        <v>0.18</v>
      </c>
      <c r="E9013" s="6">
        <v>0.28999999999999998</v>
      </c>
      <c r="F9013" s="36"/>
      <c r="G9013" s="38"/>
      <c r="H9013" s="38"/>
      <c r="I9013" s="40"/>
      <c r="J9013" s="16">
        <f>B9013*F9012+C9013*G9012+D9013*H9012+I9012</f>
        <v>0.2452657431724527</v>
      </c>
      <c r="K9013" s="17">
        <f t="shared" ref="K9013:K9016" si="6006">J9013-E9013</f>
        <v>-4.4734256827547281E-2</v>
      </c>
      <c r="L9013" s="17">
        <f t="shared" ref="L9013:L9016" si="6007">K9013*K9013</f>
        <v>2.0011537339129607E-3</v>
      </c>
      <c r="M9013" s="17">
        <f t="shared" ref="M9013:M9016" si="6008">(E9013-J9013)*B9013</f>
        <v>1.2078249343437767E-2</v>
      </c>
      <c r="N9013" s="17">
        <f t="shared" ref="N9013:N9016" si="6009">(E9013-J9013)*C9013</f>
        <v>2.4603841255151006E-2</v>
      </c>
      <c r="O9013" s="17">
        <f t="shared" ref="O9013:O9016" si="6010">(E9013-J9013)*D9013</f>
        <v>8.0521662289585096E-3</v>
      </c>
      <c r="P9013" s="18">
        <f>(E9013-J9013)*E9012</f>
        <v>1.6104332457917019E-2</v>
      </c>
    </row>
    <row r="9014" spans="1:16" x14ac:dyDescent="0.25">
      <c r="B9014" s="4">
        <v>0.22</v>
      </c>
      <c r="C9014" s="5">
        <v>0.71</v>
      </c>
      <c r="D9014" s="5">
        <v>7.0000000000000007E-2</v>
      </c>
      <c r="E9014" s="6">
        <v>0.22</v>
      </c>
      <c r="F9014" s="36"/>
      <c r="G9014" s="38"/>
      <c r="H9014" s="38"/>
      <c r="I9014" s="40"/>
      <c r="J9014" s="16">
        <f>B9014*F9012+C9014*G9012+D9014*H9012+I9012</f>
        <v>0.21956224839212782</v>
      </c>
      <c r="K9014" s="17">
        <f t="shared" si="6006"/>
        <v>-4.3775160787218326E-4</v>
      </c>
      <c r="L9014" s="17">
        <f t="shared" si="6007"/>
        <v>1.9162647019468169E-7</v>
      </c>
      <c r="M9014" s="17">
        <f t="shared" si="6008"/>
        <v>9.6305353731880315E-5</v>
      </c>
      <c r="N9014" s="17">
        <f t="shared" si="6009"/>
        <v>3.1080364158925011E-4</v>
      </c>
      <c r="O9014" s="17">
        <f t="shared" si="6010"/>
        <v>3.0642612551052832E-5</v>
      </c>
      <c r="P9014" s="18">
        <f>(E9014-J9014)*E9012</f>
        <v>1.5759057883398596E-4</v>
      </c>
    </row>
    <row r="9015" spans="1:16" x14ac:dyDescent="0.25">
      <c r="B9015" s="4">
        <v>0.16</v>
      </c>
      <c r="C9015" s="5">
        <v>0.62</v>
      </c>
      <c r="D9015" s="5">
        <v>0.22</v>
      </c>
      <c r="E9015" s="6">
        <v>0.14000000000000001</v>
      </c>
      <c r="F9015" s="36"/>
      <c r="G9015" s="38"/>
      <c r="H9015" s="38"/>
      <c r="I9015" s="40"/>
      <c r="J9015" s="16">
        <f>B9015*F9012+C9015*G9012+D9015*H9012+I9012</f>
        <v>0.17139023477006643</v>
      </c>
      <c r="K9015" s="17">
        <f t="shared" si="6006"/>
        <v>3.1390234770066416E-2</v>
      </c>
      <c r="L9015" s="17">
        <f t="shared" si="6007"/>
        <v>9.8534683891988669E-4</v>
      </c>
      <c r="M9015" s="17">
        <f t="shared" si="6008"/>
        <v>-5.0224375632106268E-3</v>
      </c>
      <c r="N9015" s="17">
        <f t="shared" si="6009"/>
        <v>-1.9461945557441178E-2</v>
      </c>
      <c r="O9015" s="17">
        <f t="shared" si="6010"/>
        <v>-6.9058516494146117E-3</v>
      </c>
      <c r="P9015" s="18">
        <f>(E9015-J9015)*E9012</f>
        <v>-1.1300484517223909E-2</v>
      </c>
    </row>
    <row r="9016" spans="1:16" ht="15.75" thickBot="1" x14ac:dyDescent="0.3">
      <c r="B9016" s="7">
        <v>0.53</v>
      </c>
      <c r="C9016" s="8">
        <v>0.23</v>
      </c>
      <c r="D9016" s="8">
        <v>0.24</v>
      </c>
      <c r="E9016" s="9">
        <v>0.41</v>
      </c>
      <c r="F9016" s="37"/>
      <c r="G9016" s="39"/>
      <c r="H9016" s="39"/>
      <c r="I9016" s="41"/>
      <c r="J9016" s="19">
        <f>B9016*F9012+C9016*G9012+D9016*H9012+I9012</f>
        <v>0.41038435497150316</v>
      </c>
      <c r="K9016" s="20">
        <f t="shared" si="6006"/>
        <v>3.8435497150318687E-4</v>
      </c>
      <c r="L9016" s="20">
        <f t="shared" si="6007"/>
        <v>1.4772874411921558E-7</v>
      </c>
      <c r="M9016" s="20">
        <f t="shared" si="6008"/>
        <v>-2.0370813489668904E-4</v>
      </c>
      <c r="N9016" s="20">
        <f t="shared" si="6009"/>
        <v>-8.8401643445732984E-5</v>
      </c>
      <c r="O9016" s="20">
        <f t="shared" si="6010"/>
        <v>-9.2245193160764844E-5</v>
      </c>
      <c r="P9016" s="21">
        <f>(E9016-J9016)*E9012</f>
        <v>-1.3836778974114726E-4</v>
      </c>
    </row>
    <row r="9017" spans="1:16" x14ac:dyDescent="0.25">
      <c r="K9017" t="s">
        <v>13</v>
      </c>
      <c r="L9017" s="22">
        <f>AVERAGE(L9012:L9016)</f>
        <v>6.5489238522436631E-4</v>
      </c>
      <c r="M9017" s="22">
        <f t="shared" ref="M9017:P9017" si="6011">AVERAGE(M9012:M9016)</f>
        <v>-2.0450387788878305E-4</v>
      </c>
      <c r="N9017" s="22">
        <f t="shared" si="6011"/>
        <v>-2.1605654067289462E-4</v>
      </c>
      <c r="O9017" s="22">
        <f t="shared" si="6011"/>
        <v>-2.9184026330930613E-4</v>
      </c>
      <c r="P9017" s="22">
        <f t="shared" si="6011"/>
        <v>2.2424822501044701E-4</v>
      </c>
    </row>
    <row r="9018" spans="1:16" ht="15.75" thickBot="1" x14ac:dyDescent="0.3"/>
    <row r="9019" spans="1:16" ht="15.75" thickBot="1" x14ac:dyDescent="0.3">
      <c r="A9019" s="23" t="s">
        <v>19</v>
      </c>
      <c r="B9019" s="27" t="s">
        <v>0</v>
      </c>
      <c r="C9019" s="28"/>
      <c r="D9019" s="28"/>
      <c r="E9019" s="29"/>
      <c r="F9019" s="30" t="s">
        <v>5</v>
      </c>
      <c r="G9019" s="31"/>
      <c r="H9019" s="31"/>
      <c r="I9019" s="32"/>
      <c r="J9019" s="33" t="s">
        <v>14</v>
      </c>
      <c r="K9019" s="34"/>
      <c r="L9019" s="34"/>
      <c r="M9019" s="34"/>
      <c r="N9019" s="34"/>
      <c r="O9019" s="34"/>
      <c r="P9019" s="35"/>
    </row>
    <row r="9020" spans="1:16" x14ac:dyDescent="0.25">
      <c r="A9020" s="23">
        <f>A9011+1</f>
        <v>1002</v>
      </c>
      <c r="B9020" s="1" t="s">
        <v>1</v>
      </c>
      <c r="C9020" s="2" t="s">
        <v>2</v>
      </c>
      <c r="D9020" s="2" t="s">
        <v>3</v>
      </c>
      <c r="E9020" s="3" t="s">
        <v>4</v>
      </c>
      <c r="F9020" s="10" t="s">
        <v>6</v>
      </c>
      <c r="G9020" s="11" t="s">
        <v>7</v>
      </c>
      <c r="H9020" s="11" t="s">
        <v>8</v>
      </c>
      <c r="I9020" s="12" t="s">
        <v>9</v>
      </c>
      <c r="J9020" s="13" t="s">
        <v>10</v>
      </c>
      <c r="K9020" s="14" t="s">
        <v>11</v>
      </c>
      <c r="L9020" s="14" t="s">
        <v>12</v>
      </c>
      <c r="M9020" s="14" t="s">
        <v>15</v>
      </c>
      <c r="N9020" s="14" t="s">
        <v>16</v>
      </c>
      <c r="O9020" s="14" t="s">
        <v>17</v>
      </c>
      <c r="P9020" s="15" t="s">
        <v>18</v>
      </c>
    </row>
    <row r="9021" spans="1:16" x14ac:dyDescent="0.25">
      <c r="B9021" s="4">
        <v>0.47</v>
      </c>
      <c r="C9021" s="5">
        <v>0.38</v>
      </c>
      <c r="D9021" s="5">
        <v>0.15</v>
      </c>
      <c r="E9021" s="6">
        <v>0.36</v>
      </c>
      <c r="F9021" s="36">
        <f>F9012+M9017</f>
        <v>0.51179942981859783</v>
      </c>
      <c r="G9021" s="38">
        <f>G9012+N9017</f>
        <v>-0.13746359202684494</v>
      </c>
      <c r="H9021" s="38">
        <f>H9012+O9017</f>
        <v>-0.1989855455568271</v>
      </c>
      <c r="I9021" s="40">
        <f>I9012+P9017</f>
        <v>0.21849994076963961</v>
      </c>
      <c r="J9021" s="16">
        <f>B9021*F9021+C9021*G9021+D9021*H9021+I9021</f>
        <v>0.37696167598065544</v>
      </c>
      <c r="K9021" s="17">
        <f>J9021-E9021</f>
        <v>1.6961675980655455E-2</v>
      </c>
      <c r="L9021" s="17">
        <f>K9021*K9021</f>
        <v>2.8769845207274417E-4</v>
      </c>
      <c r="M9021" s="17">
        <f>(E9021-J9021)*B9021</f>
        <v>-7.9719877109080631E-3</v>
      </c>
      <c r="N9021" s="17">
        <f>(E9021-J9021)*C9021</f>
        <v>-6.4454368726490734E-3</v>
      </c>
      <c r="O9021" s="17">
        <f>(E9021-J9021)*D9021</f>
        <v>-2.5442513970983182E-3</v>
      </c>
      <c r="P9021" s="18">
        <f>(E9021-J9021)*I9021</f>
        <v>-3.7061251971270358E-3</v>
      </c>
    </row>
    <row r="9022" spans="1:16" x14ac:dyDescent="0.25">
      <c r="B9022" s="4">
        <v>0.27</v>
      </c>
      <c r="C9022" s="5">
        <v>0.55000000000000004</v>
      </c>
      <c r="D9022" s="5">
        <v>0.18</v>
      </c>
      <c r="E9022" s="6">
        <v>0.28999999999999998</v>
      </c>
      <c r="F9022" s="36"/>
      <c r="G9022" s="38"/>
      <c r="H9022" s="38"/>
      <c r="I9022" s="40"/>
      <c r="J9022" s="16">
        <f>B9022*F9021+C9022*G9021+D9022*H9021+I9021</f>
        <v>0.24526341300566742</v>
      </c>
      <c r="K9022" s="17">
        <f t="shared" ref="K9022:K9025" si="6012">J9022-E9022</f>
        <v>-4.4736586994332556E-2</v>
      </c>
      <c r="L9022" s="17">
        <f t="shared" ref="L9022:L9025" si="6013">K9022*K9022</f>
        <v>2.0013622159014846E-3</v>
      </c>
      <c r="M9022" s="17">
        <f t="shared" ref="M9022:M9025" si="6014">(E9022-J9022)*B9022</f>
        <v>1.207887848846979E-2</v>
      </c>
      <c r="N9022" s="17">
        <f t="shared" ref="N9022:N9025" si="6015">(E9022-J9022)*C9022</f>
        <v>2.4605122846882908E-2</v>
      </c>
      <c r="O9022" s="17">
        <f t="shared" ref="O9022:O9025" si="6016">(E9022-J9022)*D9022</f>
        <v>8.0525856589798595E-3</v>
      </c>
      <c r="P9022" s="18">
        <f>(E9022-J9022)*E9021</f>
        <v>1.6105171317959719E-2</v>
      </c>
    </row>
    <row r="9023" spans="1:16" x14ac:dyDescent="0.25">
      <c r="B9023" s="4">
        <v>0.22</v>
      </c>
      <c r="C9023" s="5">
        <v>0.71</v>
      </c>
      <c r="D9023" s="5">
        <v>7.0000000000000007E-2</v>
      </c>
      <c r="E9023" s="6">
        <v>0.22</v>
      </c>
      <c r="F9023" s="36"/>
      <c r="G9023" s="38"/>
      <c r="H9023" s="38"/>
      <c r="I9023" s="40"/>
      <c r="J9023" s="16">
        <f>B9023*F9021+C9023*G9021+D9023*H9021+I9021</f>
        <v>0.21956767680169334</v>
      </c>
      <c r="K9023" s="17">
        <f t="shared" si="6012"/>
        <v>-4.3232319830666111E-4</v>
      </c>
      <c r="L9023" s="17">
        <f t="shared" si="6013"/>
        <v>1.8690334779410062E-7</v>
      </c>
      <c r="M9023" s="17">
        <f t="shared" si="6014"/>
        <v>9.5111103627465446E-5</v>
      </c>
      <c r="N9023" s="17">
        <f t="shared" si="6015"/>
        <v>3.0694947079772935E-4</v>
      </c>
      <c r="O9023" s="17">
        <f t="shared" si="6016"/>
        <v>3.026262388146628E-5</v>
      </c>
      <c r="P9023" s="18">
        <f>(E9023-J9023)*E9021</f>
        <v>1.5563635139039799E-4</v>
      </c>
    </row>
    <row r="9024" spans="1:16" x14ac:dyDescent="0.25">
      <c r="B9024" s="4">
        <v>0.16</v>
      </c>
      <c r="C9024" s="5">
        <v>0.62</v>
      </c>
      <c r="D9024" s="5">
        <v>0.22</v>
      </c>
      <c r="E9024" s="6">
        <v>0.14000000000000001</v>
      </c>
      <c r="F9024" s="36"/>
      <c r="G9024" s="38"/>
      <c r="H9024" s="38"/>
      <c r="I9024" s="40"/>
      <c r="J9024" s="16">
        <f>B9024*F9021+C9024*G9021+D9024*H9021+I9021</f>
        <v>0.17138360246146944</v>
      </c>
      <c r="K9024" s="17">
        <f t="shared" si="6012"/>
        <v>3.1383602461469429E-2</v>
      </c>
      <c r="L9024" s="17">
        <f t="shared" si="6013"/>
        <v>9.8493050345955005E-4</v>
      </c>
      <c r="M9024" s="17">
        <f t="shared" si="6014"/>
        <v>-5.0213763938351088E-3</v>
      </c>
      <c r="N9024" s="17">
        <f t="shared" si="6015"/>
        <v>-1.9457833526111044E-2</v>
      </c>
      <c r="O9024" s="17">
        <f t="shared" si="6016"/>
        <v>-6.9043925415232747E-3</v>
      </c>
      <c r="P9024" s="18">
        <f>(E9024-J9024)*E9021</f>
        <v>-1.1298096886128994E-2</v>
      </c>
    </row>
    <row r="9025" spans="1:16" ht="15.75" thickBot="1" x14ac:dyDescent="0.3">
      <c r="B9025" s="7">
        <v>0.53</v>
      </c>
      <c r="C9025" s="8">
        <v>0.23</v>
      </c>
      <c r="D9025" s="8">
        <v>0.24</v>
      </c>
      <c r="E9025" s="9">
        <v>0.41</v>
      </c>
      <c r="F9025" s="37"/>
      <c r="G9025" s="39"/>
      <c r="H9025" s="39"/>
      <c r="I9025" s="41"/>
      <c r="J9025" s="19">
        <f>B9025*F9021+C9025*G9021+D9025*H9021+I9021</f>
        <v>0.41038048147368367</v>
      </c>
      <c r="K9025" s="20">
        <f t="shared" si="6012"/>
        <v>3.8048147368369145E-4</v>
      </c>
      <c r="L9025" s="20">
        <f t="shared" si="6013"/>
        <v>1.4476615181651359E-7</v>
      </c>
      <c r="M9025" s="20">
        <f t="shared" si="6014"/>
        <v>-2.0165518105235648E-4</v>
      </c>
      <c r="N9025" s="20">
        <f t="shared" si="6015"/>
        <v>-8.7510738947249033E-5</v>
      </c>
      <c r="O9025" s="20">
        <f t="shared" si="6016"/>
        <v>-9.1315553684085941E-5</v>
      </c>
      <c r="P9025" s="21">
        <f>(E9025-J9025)*E9021</f>
        <v>-1.3697333052612891E-4</v>
      </c>
    </row>
    <row r="9026" spans="1:16" x14ac:dyDescent="0.25">
      <c r="K9026" t="s">
        <v>13</v>
      </c>
      <c r="L9026" s="22">
        <f>AVERAGE(L9021:L9025)</f>
        <v>6.5486456818667795E-4</v>
      </c>
      <c r="M9026" s="22">
        <f t="shared" ref="M9026:P9026" si="6017">AVERAGE(M9021:M9025)</f>
        <v>-2.0420593873965459E-4</v>
      </c>
      <c r="N9026" s="22">
        <f t="shared" si="6017"/>
        <v>-2.1574176400534622E-4</v>
      </c>
      <c r="O9026" s="22">
        <f t="shared" si="6017"/>
        <v>-2.9142224188887075E-4</v>
      </c>
      <c r="P9026" s="22">
        <f t="shared" si="6017"/>
        <v>2.2392245111359173E-4</v>
      </c>
    </row>
    <row r="9027" spans="1:16" ht="15.75" thickBot="1" x14ac:dyDescent="0.3"/>
    <row r="9028" spans="1:16" ht="15.75" thickBot="1" x14ac:dyDescent="0.3">
      <c r="A9028" s="23" t="s">
        <v>19</v>
      </c>
      <c r="B9028" s="27" t="s">
        <v>0</v>
      </c>
      <c r="C9028" s="28"/>
      <c r="D9028" s="28"/>
      <c r="E9028" s="29"/>
      <c r="F9028" s="30" t="s">
        <v>5</v>
      </c>
      <c r="G9028" s="31"/>
      <c r="H9028" s="31"/>
      <c r="I9028" s="32"/>
      <c r="J9028" s="33" t="s">
        <v>14</v>
      </c>
      <c r="K9028" s="34"/>
      <c r="L9028" s="34"/>
      <c r="M9028" s="34"/>
      <c r="N9028" s="34"/>
      <c r="O9028" s="34"/>
      <c r="P9028" s="35"/>
    </row>
    <row r="9029" spans="1:16" x14ac:dyDescent="0.25">
      <c r="A9029" s="23">
        <f>A9020+1</f>
        <v>1003</v>
      </c>
      <c r="B9029" s="1" t="s">
        <v>1</v>
      </c>
      <c r="C9029" s="2" t="s">
        <v>2</v>
      </c>
      <c r="D9029" s="2" t="s">
        <v>3</v>
      </c>
      <c r="E9029" s="3" t="s">
        <v>4</v>
      </c>
      <c r="F9029" s="10" t="s">
        <v>6</v>
      </c>
      <c r="G9029" s="11" t="s">
        <v>7</v>
      </c>
      <c r="H9029" s="11" t="s">
        <v>8</v>
      </c>
      <c r="I9029" s="12" t="s">
        <v>9</v>
      </c>
      <c r="J9029" s="13" t="s">
        <v>10</v>
      </c>
      <c r="K9029" s="14" t="s">
        <v>11</v>
      </c>
      <c r="L9029" s="14" t="s">
        <v>12</v>
      </c>
      <c r="M9029" s="14" t="s">
        <v>15</v>
      </c>
      <c r="N9029" s="14" t="s">
        <v>16</v>
      </c>
      <c r="O9029" s="14" t="s">
        <v>17</v>
      </c>
      <c r="P9029" s="15" t="s">
        <v>18</v>
      </c>
    </row>
    <row r="9030" spans="1:16" x14ac:dyDescent="0.25">
      <c r="B9030" s="4">
        <v>0.47</v>
      </c>
      <c r="C9030" s="5">
        <v>0.38</v>
      </c>
      <c r="D9030" s="5">
        <v>0.15</v>
      </c>
      <c r="E9030" s="6">
        <v>0.36</v>
      </c>
      <c r="F9030" s="36">
        <f>F9021+M9026</f>
        <v>0.51159522387985812</v>
      </c>
      <c r="G9030" s="38">
        <f>G9021+N9026</f>
        <v>-0.13767933379085029</v>
      </c>
      <c r="H9030" s="38">
        <f>H9021+O9026</f>
        <v>-0.19927696779871598</v>
      </c>
      <c r="I9030" s="40">
        <f>I9021+P9026</f>
        <v>0.21872386322075318</v>
      </c>
      <c r="J9030" s="16">
        <f>B9030*F9030+C9030*G9030+D9030*H9030+I9030</f>
        <v>0.37696392643395593</v>
      </c>
      <c r="K9030" s="17">
        <f>J9030-E9030</f>
        <v>1.6963926433955945E-2</v>
      </c>
      <c r="L9030" s="17">
        <f>K9030*K9030</f>
        <v>2.8777480005666927E-4</v>
      </c>
      <c r="M9030" s="17">
        <f>(E9030-J9030)*B9030</f>
        <v>-7.9730454239592928E-3</v>
      </c>
      <c r="N9030" s="17">
        <f>(E9030-J9030)*C9030</f>
        <v>-6.4462920449032592E-3</v>
      </c>
      <c r="O9030" s="17">
        <f>(E9030-J9030)*D9030</f>
        <v>-2.5445889650933915E-3</v>
      </c>
      <c r="P9030" s="18">
        <f>(E9030-J9030)*I9030</f>
        <v>-3.7104155250274992E-3</v>
      </c>
    </row>
    <row r="9031" spans="1:16" x14ac:dyDescent="0.25">
      <c r="B9031" s="4">
        <v>0.27</v>
      </c>
      <c r="C9031" s="5">
        <v>0.55000000000000004</v>
      </c>
      <c r="D9031" s="5">
        <v>0.18</v>
      </c>
      <c r="E9031" s="6">
        <v>0.28999999999999998</v>
      </c>
      <c r="F9031" s="36"/>
      <c r="G9031" s="38"/>
      <c r="H9031" s="38"/>
      <c r="I9031" s="40"/>
      <c r="J9031" s="16">
        <f>B9031*F9030+C9031*G9030+D9031*H9030+I9030</f>
        <v>0.24526108587957834</v>
      </c>
      <c r="K9031" s="17">
        <f t="shared" ref="K9031:K9034" si="6018">J9031-E9031</f>
        <v>-4.4738914120421636E-2</v>
      </c>
      <c r="L9031" s="17">
        <f t="shared" ref="L9031:L9034" si="6019">K9031*K9031</f>
        <v>2.0015704366744625E-3</v>
      </c>
      <c r="M9031" s="17">
        <f t="shared" ref="M9031:M9034" si="6020">(E9031-J9031)*B9031</f>
        <v>1.2079506812513843E-2</v>
      </c>
      <c r="N9031" s="17">
        <f t="shared" ref="N9031:N9034" si="6021">(E9031-J9031)*C9031</f>
        <v>2.46064027662319E-2</v>
      </c>
      <c r="O9031" s="17">
        <f t="shared" ref="O9031:O9034" si="6022">(E9031-J9031)*D9031</f>
        <v>8.0530045416758941E-3</v>
      </c>
      <c r="P9031" s="18">
        <f>(E9031-J9031)*E9030</f>
        <v>1.6106009083351788E-2</v>
      </c>
    </row>
    <row r="9032" spans="1:16" x14ac:dyDescent="0.25">
      <c r="B9032" s="4">
        <v>0.22</v>
      </c>
      <c r="C9032" s="5">
        <v>0.71</v>
      </c>
      <c r="D9032" s="5">
        <v>7.0000000000000007E-2</v>
      </c>
      <c r="E9032" s="6">
        <v>0.22</v>
      </c>
      <c r="F9032" s="36"/>
      <c r="G9032" s="38"/>
      <c r="H9032" s="38"/>
      <c r="I9032" s="40"/>
      <c r="J9032" s="16">
        <f>B9032*F9030+C9032*G9030+D9032*H9030+I9030</f>
        <v>0.21957309773690814</v>
      </c>
      <c r="K9032" s="17">
        <f t="shared" si="6018"/>
        <v>-4.2690226309186063E-4</v>
      </c>
      <c r="L9032" s="17">
        <f t="shared" si="6019"/>
        <v>1.822455422329522E-7</v>
      </c>
      <c r="M9032" s="17">
        <f t="shared" si="6020"/>
        <v>9.3918497880209341E-5</v>
      </c>
      <c r="N9032" s="17">
        <f t="shared" si="6021"/>
        <v>3.0310060679522105E-4</v>
      </c>
      <c r="O9032" s="17">
        <f t="shared" si="6022"/>
        <v>2.9883158416430247E-5</v>
      </c>
      <c r="P9032" s="18">
        <f>(E9032-J9032)*E9030</f>
        <v>1.5368481471306984E-4</v>
      </c>
    </row>
    <row r="9033" spans="1:16" x14ac:dyDescent="0.25">
      <c r="B9033" s="4">
        <v>0.16</v>
      </c>
      <c r="C9033" s="5">
        <v>0.62</v>
      </c>
      <c r="D9033" s="5">
        <v>0.22</v>
      </c>
      <c r="E9033" s="6">
        <v>0.14000000000000001</v>
      </c>
      <c r="F9033" s="36"/>
      <c r="G9033" s="38"/>
      <c r="H9033" s="38"/>
      <c r="I9033" s="40"/>
      <c r="J9033" s="16">
        <f>B9033*F9030+C9033*G9030+D9033*H9030+I9030</f>
        <v>0.17137697917548578</v>
      </c>
      <c r="K9033" s="17">
        <f t="shared" si="6018"/>
        <v>3.1376979175485764E-2</v>
      </c>
      <c r="L9033" s="17">
        <f t="shared" si="6019"/>
        <v>9.8451482217886722E-4</v>
      </c>
      <c r="M9033" s="17">
        <f t="shared" si="6020"/>
        <v>-5.020316668077722E-3</v>
      </c>
      <c r="N9033" s="17">
        <f t="shared" si="6021"/>
        <v>-1.9453727088801175E-2</v>
      </c>
      <c r="O9033" s="17">
        <f t="shared" si="6022"/>
        <v>-6.9029354186068677E-3</v>
      </c>
      <c r="P9033" s="18">
        <f>(E9033-J9033)*E9030</f>
        <v>-1.1295712503174874E-2</v>
      </c>
    </row>
    <row r="9034" spans="1:16" ht="15.75" thickBot="1" x14ac:dyDescent="0.3">
      <c r="B9034" s="7">
        <v>0.53</v>
      </c>
      <c r="C9034" s="8">
        <v>0.23</v>
      </c>
      <c r="D9034" s="8">
        <v>0.24</v>
      </c>
      <c r="E9034" s="9">
        <v>0.41</v>
      </c>
      <c r="F9034" s="37"/>
      <c r="G9034" s="39"/>
      <c r="H9034" s="39"/>
      <c r="I9034" s="41"/>
      <c r="J9034" s="19">
        <f>B9034*F9030+C9034*G9030+D9034*H9030+I9030</f>
        <v>0.41037661283349058</v>
      </c>
      <c r="K9034" s="20">
        <f t="shared" si="6018"/>
        <v>3.7661283349060826E-4</v>
      </c>
      <c r="L9034" s="20">
        <f t="shared" si="6019"/>
        <v>1.4183722634982461E-7</v>
      </c>
      <c r="M9034" s="20">
        <f t="shared" si="6020"/>
        <v>-1.9960480175002239E-4</v>
      </c>
      <c r="N9034" s="20">
        <f t="shared" si="6021"/>
        <v>-8.6620951702839902E-5</v>
      </c>
      <c r="O9034" s="20">
        <f t="shared" si="6022"/>
        <v>-9.0387080037745976E-5</v>
      </c>
      <c r="P9034" s="21">
        <f>(E9034-J9034)*E9030</f>
        <v>-1.3558062005661898E-4</v>
      </c>
    </row>
    <row r="9035" spans="1:16" x14ac:dyDescent="0.25">
      <c r="K9035" t="s">
        <v>13</v>
      </c>
      <c r="L9035" s="22">
        <f>AVERAGE(L9030:L9034)</f>
        <v>6.5483682833571632E-4</v>
      </c>
      <c r="M9035" s="22">
        <f t="shared" ref="M9035:P9035" si="6023">AVERAGE(M9030:M9034)</f>
        <v>-2.0390831667859696E-4</v>
      </c>
      <c r="N9035" s="22">
        <f t="shared" si="6023"/>
        <v>-2.1542734247603003E-4</v>
      </c>
      <c r="O9035" s="22">
        <f t="shared" si="6023"/>
        <v>-2.9100475272913595E-4</v>
      </c>
      <c r="P9035" s="22">
        <f t="shared" si="6023"/>
        <v>2.23597049961173E-4</v>
      </c>
    </row>
    <row r="9036" spans="1:16" ht="15.75" thickBot="1" x14ac:dyDescent="0.3"/>
    <row r="9037" spans="1:16" ht="15.75" thickBot="1" x14ac:dyDescent="0.3">
      <c r="A9037" s="23" t="s">
        <v>19</v>
      </c>
      <c r="B9037" s="27" t="s">
        <v>0</v>
      </c>
      <c r="C9037" s="28"/>
      <c r="D9037" s="28"/>
      <c r="E9037" s="29"/>
      <c r="F9037" s="30" t="s">
        <v>5</v>
      </c>
      <c r="G9037" s="31"/>
      <c r="H9037" s="31"/>
      <c r="I9037" s="32"/>
      <c r="J9037" s="33" t="s">
        <v>14</v>
      </c>
      <c r="K9037" s="34"/>
      <c r="L9037" s="34"/>
      <c r="M9037" s="34"/>
      <c r="N9037" s="34"/>
      <c r="O9037" s="34"/>
      <c r="P9037" s="35"/>
    </row>
    <row r="9038" spans="1:16" x14ac:dyDescent="0.25">
      <c r="A9038" s="23">
        <f>A9029+1</f>
        <v>1004</v>
      </c>
      <c r="B9038" s="1" t="s">
        <v>1</v>
      </c>
      <c r="C9038" s="2" t="s">
        <v>2</v>
      </c>
      <c r="D9038" s="2" t="s">
        <v>3</v>
      </c>
      <c r="E9038" s="3" t="s">
        <v>4</v>
      </c>
      <c r="F9038" s="10" t="s">
        <v>6</v>
      </c>
      <c r="G9038" s="11" t="s">
        <v>7</v>
      </c>
      <c r="H9038" s="11" t="s">
        <v>8</v>
      </c>
      <c r="I9038" s="12" t="s">
        <v>9</v>
      </c>
      <c r="J9038" s="13" t="s">
        <v>10</v>
      </c>
      <c r="K9038" s="14" t="s">
        <v>11</v>
      </c>
      <c r="L9038" s="14" t="s">
        <v>12</v>
      </c>
      <c r="M9038" s="14" t="s">
        <v>15</v>
      </c>
      <c r="N9038" s="14" t="s">
        <v>16</v>
      </c>
      <c r="O9038" s="14" t="s">
        <v>17</v>
      </c>
      <c r="P9038" s="15" t="s">
        <v>18</v>
      </c>
    </row>
    <row r="9039" spans="1:16" x14ac:dyDescent="0.25">
      <c r="B9039" s="4">
        <v>0.47</v>
      </c>
      <c r="C9039" s="5">
        <v>0.38</v>
      </c>
      <c r="D9039" s="5">
        <v>0.15</v>
      </c>
      <c r="E9039" s="6">
        <v>0.36</v>
      </c>
      <c r="F9039" s="36">
        <f>F9030+M9035</f>
        <v>0.51139131556317952</v>
      </c>
      <c r="G9039" s="38">
        <f>G9030+N9035</f>
        <v>-0.13789476113332633</v>
      </c>
      <c r="H9039" s="38">
        <f>H9030+O9035</f>
        <v>-0.19956797255144512</v>
      </c>
      <c r="I9039" s="40">
        <f>I9030+P9035</f>
        <v>0.21894746027071435</v>
      </c>
      <c r="J9039" s="16">
        <f>B9039*F9039+C9039*G9039+D9039*H9039+I9039</f>
        <v>0.37696617347202793</v>
      </c>
      <c r="K9039" s="17">
        <f>J9039-E9039</f>
        <v>1.6966173472027946E-2</v>
      </c>
      <c r="L9039" s="17">
        <f>K9039*K9039</f>
        <v>2.8785104228294477E-4</v>
      </c>
      <c r="M9039" s="17">
        <f>(E9039-J9039)*B9039</f>
        <v>-7.9741015318531335E-3</v>
      </c>
      <c r="N9039" s="17">
        <f>(E9039-J9039)*C9039</f>
        <v>-6.4471459193706192E-3</v>
      </c>
      <c r="O9039" s="17">
        <f>(E9039-J9039)*D9039</f>
        <v>-2.5449260208041916E-3</v>
      </c>
      <c r="P9039" s="18">
        <f>(E9039-J9039)*I9039</f>
        <v>-3.7147005922128864E-3</v>
      </c>
    </row>
    <row r="9040" spans="1:16" x14ac:dyDescent="0.25">
      <c r="B9040" s="4">
        <v>0.27</v>
      </c>
      <c r="C9040" s="5">
        <v>0.55000000000000004</v>
      </c>
      <c r="D9040" s="5">
        <v>0.18</v>
      </c>
      <c r="E9040" s="6">
        <v>0.28999999999999998</v>
      </c>
      <c r="F9040" s="36"/>
      <c r="G9040" s="38"/>
      <c r="H9040" s="38"/>
      <c r="I9040" s="40"/>
      <c r="J9040" s="16">
        <f>B9040*F9039+C9040*G9039+D9040*H9039+I9039</f>
        <v>0.24525876179018322</v>
      </c>
      <c r="K9040" s="17">
        <f t="shared" ref="K9040:K9043" si="6024">J9040-E9040</f>
        <v>-4.4741238209816764E-2</v>
      </c>
      <c r="L9040" s="17">
        <f t="shared" ref="L9040:L9043" si="6025">K9040*K9040</f>
        <v>2.0017783965475674E-3</v>
      </c>
      <c r="M9040" s="17">
        <f t="shared" ref="M9040:M9043" si="6026">(E9040-J9040)*B9040</f>
        <v>1.2080134316650526E-2</v>
      </c>
      <c r="N9040" s="17">
        <f t="shared" ref="N9040:N9043" si="6027">(E9040-J9040)*C9040</f>
        <v>2.4607681015399223E-2</v>
      </c>
      <c r="O9040" s="17">
        <f t="shared" ref="O9040:O9043" si="6028">(E9040-J9040)*D9040</f>
        <v>8.0534228777670164E-3</v>
      </c>
      <c r="P9040" s="18">
        <f>(E9040-J9040)*E9039</f>
        <v>1.6106845755534033E-2</v>
      </c>
    </row>
    <row r="9041" spans="1:16" x14ac:dyDescent="0.25">
      <c r="B9041" s="4">
        <v>0.22</v>
      </c>
      <c r="C9041" s="5">
        <v>0.71</v>
      </c>
      <c r="D9041" s="5">
        <v>7.0000000000000007E-2</v>
      </c>
      <c r="E9041" s="6">
        <v>0.22</v>
      </c>
      <c r="F9041" s="36"/>
      <c r="G9041" s="38"/>
      <c r="H9041" s="38"/>
      <c r="I9041" s="40"/>
      <c r="J9041" s="16">
        <f>B9041*F9039+C9041*G9039+D9041*H9039+I9039</f>
        <v>0.219578511211351</v>
      </c>
      <c r="K9041" s="17">
        <f t="shared" si="6024"/>
        <v>-4.2148878864900485E-4</v>
      </c>
      <c r="L9041" s="17">
        <f t="shared" si="6025"/>
        <v>1.7765279895680547E-7</v>
      </c>
      <c r="M9041" s="17">
        <f t="shared" si="6026"/>
        <v>9.2727533502781064E-5</v>
      </c>
      <c r="N9041" s="17">
        <f t="shared" si="6027"/>
        <v>2.9925703994079344E-4</v>
      </c>
      <c r="O9041" s="17">
        <f t="shared" si="6028"/>
        <v>2.9504215205430344E-5</v>
      </c>
      <c r="P9041" s="18">
        <f>(E9041-J9041)*E9039</f>
        <v>1.5173596391364173E-4</v>
      </c>
    </row>
    <row r="9042" spans="1:16" x14ac:dyDescent="0.25">
      <c r="B9042" s="4">
        <v>0.16</v>
      </c>
      <c r="C9042" s="5">
        <v>0.62</v>
      </c>
      <c r="D9042" s="5">
        <v>0.22</v>
      </c>
      <c r="E9042" s="6">
        <v>0.14000000000000001</v>
      </c>
      <c r="F9042" s="36"/>
      <c r="G9042" s="38"/>
      <c r="H9042" s="38"/>
      <c r="I9042" s="40"/>
      <c r="J9042" s="16">
        <f>B9042*F9039+C9042*G9039+D9042*H9039+I9039</f>
        <v>0.17137036489684282</v>
      </c>
      <c r="K9042" s="17">
        <f t="shared" si="6024"/>
        <v>3.1370364896842806E-2</v>
      </c>
      <c r="L9042" s="17">
        <f t="shared" si="6025"/>
        <v>9.8409979376106729E-4</v>
      </c>
      <c r="M9042" s="17">
        <f t="shared" si="6026"/>
        <v>-5.0192583834948491E-3</v>
      </c>
      <c r="N9042" s="17">
        <f t="shared" si="6027"/>
        <v>-1.9449626236042541E-2</v>
      </c>
      <c r="O9042" s="17">
        <f t="shared" si="6028"/>
        <v>-6.9014802773054171E-3</v>
      </c>
      <c r="P9042" s="18">
        <f>(E9042-J9042)*E9039</f>
        <v>-1.129333136286341E-2</v>
      </c>
    </row>
    <row r="9043" spans="1:16" ht="15.75" thickBot="1" x14ac:dyDescent="0.3">
      <c r="B9043" s="7">
        <v>0.53</v>
      </c>
      <c r="C9043" s="8">
        <v>0.23</v>
      </c>
      <c r="D9043" s="8">
        <v>0.24</v>
      </c>
      <c r="E9043" s="9">
        <v>0.41</v>
      </c>
      <c r="F9043" s="37"/>
      <c r="G9043" s="39"/>
      <c r="H9043" s="39"/>
      <c r="I9043" s="41"/>
      <c r="J9043" s="19">
        <f>B9043*F9039+C9043*G9039+D9043*H9039+I9039</f>
        <v>0.41037274904618759</v>
      </c>
      <c r="K9043" s="20">
        <f t="shared" si="6024"/>
        <v>3.7274904618761484E-4</v>
      </c>
      <c r="L9043" s="20">
        <f t="shared" si="6025"/>
        <v>1.3894185143377663E-7</v>
      </c>
      <c r="M9043" s="20">
        <f t="shared" si="6026"/>
        <v>-1.9755699447943588E-4</v>
      </c>
      <c r="N9043" s="20">
        <f t="shared" si="6027"/>
        <v>-8.5732280623151424E-5</v>
      </c>
      <c r="O9043" s="20">
        <f t="shared" si="6028"/>
        <v>-8.945977108502756E-5</v>
      </c>
      <c r="P9043" s="21">
        <f>(E9043-J9043)*E9039</f>
        <v>-1.3418965662754135E-4</v>
      </c>
    </row>
    <row r="9044" spans="1:16" x14ac:dyDescent="0.25">
      <c r="K9044" t="s">
        <v>13</v>
      </c>
      <c r="L9044" s="22">
        <f>AVERAGE(L9039:L9043)</f>
        <v>6.5480916544839404E-4</v>
      </c>
      <c r="M9044" s="22">
        <f t="shared" ref="M9044:P9044" si="6029">AVERAGE(M9039:M9043)</f>
        <v>-2.0361101193482224E-4</v>
      </c>
      <c r="N9044" s="22">
        <f t="shared" si="6029"/>
        <v>-2.1511327613925882E-4</v>
      </c>
      <c r="O9044" s="22">
        <f t="shared" si="6029"/>
        <v>-2.9058779524443782E-4</v>
      </c>
      <c r="P9044" s="22">
        <f t="shared" si="6029"/>
        <v>2.2327202154876752E-4</v>
      </c>
    </row>
    <row r="9045" spans="1:16" ht="15.75" thickBot="1" x14ac:dyDescent="0.3"/>
    <row r="9046" spans="1:16" ht="15.75" thickBot="1" x14ac:dyDescent="0.3">
      <c r="A9046" s="23" t="s">
        <v>19</v>
      </c>
      <c r="B9046" s="27" t="s">
        <v>0</v>
      </c>
      <c r="C9046" s="28"/>
      <c r="D9046" s="28"/>
      <c r="E9046" s="29"/>
      <c r="F9046" s="30" t="s">
        <v>5</v>
      </c>
      <c r="G9046" s="31"/>
      <c r="H9046" s="31"/>
      <c r="I9046" s="32"/>
      <c r="J9046" s="33" t="s">
        <v>14</v>
      </c>
      <c r="K9046" s="34"/>
      <c r="L9046" s="34"/>
      <c r="M9046" s="34"/>
      <c r="N9046" s="34"/>
      <c r="O9046" s="34"/>
      <c r="P9046" s="35"/>
    </row>
    <row r="9047" spans="1:16" x14ac:dyDescent="0.25">
      <c r="A9047" s="23">
        <f>A9038+1</f>
        <v>1005</v>
      </c>
      <c r="B9047" s="1" t="s">
        <v>1</v>
      </c>
      <c r="C9047" s="2" t="s">
        <v>2</v>
      </c>
      <c r="D9047" s="2" t="s">
        <v>3</v>
      </c>
      <c r="E9047" s="3" t="s">
        <v>4</v>
      </c>
      <c r="F9047" s="10" t="s">
        <v>6</v>
      </c>
      <c r="G9047" s="11" t="s">
        <v>7</v>
      </c>
      <c r="H9047" s="11" t="s">
        <v>8</v>
      </c>
      <c r="I9047" s="12" t="s">
        <v>9</v>
      </c>
      <c r="J9047" s="13" t="s">
        <v>10</v>
      </c>
      <c r="K9047" s="14" t="s">
        <v>11</v>
      </c>
      <c r="L9047" s="14" t="s">
        <v>12</v>
      </c>
      <c r="M9047" s="14" t="s">
        <v>15</v>
      </c>
      <c r="N9047" s="14" t="s">
        <v>16</v>
      </c>
      <c r="O9047" s="14" t="s">
        <v>17</v>
      </c>
      <c r="P9047" s="15" t="s">
        <v>18</v>
      </c>
    </row>
    <row r="9048" spans="1:16" x14ac:dyDescent="0.25">
      <c r="B9048" s="4">
        <v>0.47</v>
      </c>
      <c r="C9048" s="5">
        <v>0.38</v>
      </c>
      <c r="D9048" s="5">
        <v>0.15</v>
      </c>
      <c r="E9048" s="6">
        <v>0.36</v>
      </c>
      <c r="F9048" s="36">
        <f>F9039+M9044</f>
        <v>0.51118770455124474</v>
      </c>
      <c r="G9048" s="38">
        <f>G9039+N9044</f>
        <v>-0.13810987440946559</v>
      </c>
      <c r="H9048" s="38">
        <f>H9039+O9044</f>
        <v>-0.19985856034668956</v>
      </c>
      <c r="I9048" s="40">
        <f>I9039+P9044</f>
        <v>0.21917073229226311</v>
      </c>
      <c r="J9048" s="16">
        <f>B9048*F9048+C9048*G9048+D9048*H9048+I9048</f>
        <v>0.37696841710374773</v>
      </c>
      <c r="K9048" s="17">
        <f>J9048-E9048</f>
        <v>1.6968417103747746E-2</v>
      </c>
      <c r="L9048" s="17">
        <f>K9048*K9048</f>
        <v>2.8792717900675906E-4</v>
      </c>
      <c r="M9048" s="17">
        <f>(E9048-J9048)*B9048</f>
        <v>-7.9751560387614408E-3</v>
      </c>
      <c r="N9048" s="17">
        <f>(E9048-J9048)*C9048</f>
        <v>-6.4479984994241435E-3</v>
      </c>
      <c r="O9048" s="17">
        <f>(E9048-J9048)*D9048</f>
        <v>-2.5452625655621617E-3</v>
      </c>
      <c r="P9048" s="18">
        <f>(E9048-J9048)*I9048</f>
        <v>-3.7189804024689559E-3</v>
      </c>
    </row>
    <row r="9049" spans="1:16" x14ac:dyDescent="0.25">
      <c r="B9049" s="4">
        <v>0.27</v>
      </c>
      <c r="C9049" s="5">
        <v>0.55000000000000004</v>
      </c>
      <c r="D9049" s="5">
        <v>0.18</v>
      </c>
      <c r="E9049" s="6">
        <v>0.28999999999999998</v>
      </c>
      <c r="F9049" s="36"/>
      <c r="G9049" s="38"/>
      <c r="H9049" s="38"/>
      <c r="I9049" s="40"/>
      <c r="J9049" s="16">
        <f>B9049*F9048+C9049*G9048+D9049*H9048+I9048</f>
        <v>0.24525644073348901</v>
      </c>
      <c r="K9049" s="17">
        <f t="shared" ref="K9049:K9052" si="6030">J9049-E9049</f>
        <v>-4.4743559266510968E-2</v>
      </c>
      <c r="L9049" s="17">
        <f t="shared" ref="L9049:L9052" si="6031">K9049*K9049</f>
        <v>2.0019860958357797E-3</v>
      </c>
      <c r="M9049" s="17">
        <f t="shared" ref="M9049:M9052" si="6032">(E9049-J9049)*B9049</f>
        <v>1.2080761001957962E-2</v>
      </c>
      <c r="N9049" s="17">
        <f t="shared" ref="N9049:N9052" si="6033">(E9049-J9049)*C9049</f>
        <v>2.4608957596581035E-2</v>
      </c>
      <c r="O9049" s="17">
        <f t="shared" ref="O9049:O9052" si="6034">(E9049-J9049)*D9049</f>
        <v>8.0538406679719742E-3</v>
      </c>
      <c r="P9049" s="18">
        <f>(E9049-J9049)*E9048</f>
        <v>1.6107681335943948E-2</v>
      </c>
    </row>
    <row r="9050" spans="1:16" x14ac:dyDescent="0.25">
      <c r="B9050" s="4">
        <v>0.22</v>
      </c>
      <c r="C9050" s="5">
        <v>0.71</v>
      </c>
      <c r="D9050" s="5">
        <v>7.0000000000000007E-2</v>
      </c>
      <c r="E9050" s="6">
        <v>0.22</v>
      </c>
      <c r="F9050" s="36"/>
      <c r="G9050" s="38"/>
      <c r="H9050" s="38"/>
      <c r="I9050" s="40"/>
      <c r="J9050" s="16">
        <f>B9050*F9048+C9050*G9048+D9050*H9048+I9048</f>
        <v>0.21958391723854812</v>
      </c>
      <c r="K9050" s="17">
        <f t="shared" si="6030"/>
        <v>-4.1608276145188583E-4</v>
      </c>
      <c r="L9050" s="17">
        <f t="shared" si="6031"/>
        <v>1.7312486437742692E-7</v>
      </c>
      <c r="M9050" s="17">
        <f t="shared" si="6032"/>
        <v>9.1538207519414877E-5</v>
      </c>
      <c r="N9050" s="17">
        <f t="shared" si="6033"/>
        <v>2.9541876063083895E-4</v>
      </c>
      <c r="O9050" s="17">
        <f t="shared" si="6034"/>
        <v>2.9125793301632009E-5</v>
      </c>
      <c r="P9050" s="18">
        <f>(E9050-J9050)*E9048</f>
        <v>1.4978979412267888E-4</v>
      </c>
    </row>
    <row r="9051" spans="1:16" x14ac:dyDescent="0.25">
      <c r="B9051" s="4">
        <v>0.16</v>
      </c>
      <c r="C9051" s="5">
        <v>0.62</v>
      </c>
      <c r="D9051" s="5">
        <v>0.22</v>
      </c>
      <c r="E9051" s="6">
        <v>0.14000000000000001</v>
      </c>
      <c r="F9051" s="36"/>
      <c r="G9051" s="38"/>
      <c r="H9051" s="38"/>
      <c r="I9051" s="40"/>
      <c r="J9051" s="16">
        <f>B9051*F9048+C9051*G9048+D9051*H9048+I9048</f>
        <v>0.17136375961032191</v>
      </c>
      <c r="K9051" s="17">
        <f t="shared" si="6030"/>
        <v>3.1363759610321895E-2</v>
      </c>
      <c r="L9051" s="17">
        <f t="shared" si="6031"/>
        <v>9.8368541689405897E-4</v>
      </c>
      <c r="M9051" s="17">
        <f t="shared" si="6032"/>
        <v>-5.0182015376515031E-3</v>
      </c>
      <c r="N9051" s="17">
        <f t="shared" si="6033"/>
        <v>-1.9445530958399574E-2</v>
      </c>
      <c r="O9051" s="17">
        <f t="shared" si="6034"/>
        <v>-6.9000271142708172E-3</v>
      </c>
      <c r="P9051" s="18">
        <f>(E9051-J9051)*E9048</f>
        <v>-1.1290953459715881E-2</v>
      </c>
    </row>
    <row r="9052" spans="1:16" ht="15.75" thickBot="1" x14ac:dyDescent="0.3">
      <c r="B9052" s="7">
        <v>0.53</v>
      </c>
      <c r="C9052" s="8">
        <v>0.23</v>
      </c>
      <c r="D9052" s="8">
        <v>0.24</v>
      </c>
      <c r="E9052" s="9">
        <v>0.41</v>
      </c>
      <c r="F9052" s="37"/>
      <c r="G9052" s="39"/>
      <c r="H9052" s="39"/>
      <c r="I9052" s="41"/>
      <c r="J9052" s="19">
        <f>B9052*F9048+C9052*G9048+D9052*H9048+I9048</f>
        <v>0.41036889010704025</v>
      </c>
      <c r="K9052" s="20">
        <f t="shared" si="6030"/>
        <v>3.6889010704027614E-4</v>
      </c>
      <c r="L9052" s="20">
        <f t="shared" si="6031"/>
        <v>1.3607991107218638E-7</v>
      </c>
      <c r="M9052" s="20">
        <f t="shared" si="6032"/>
        <v>-1.9551175673134636E-4</v>
      </c>
      <c r="N9052" s="20">
        <f t="shared" si="6033"/>
        <v>-8.4844724619263521E-5</v>
      </c>
      <c r="O9052" s="20">
        <f t="shared" si="6034"/>
        <v>-8.8533625689666271E-5</v>
      </c>
      <c r="P9052" s="21">
        <f>(E9052-J9052)*E9048</f>
        <v>-1.3280043853449941E-4</v>
      </c>
    </row>
    <row r="9053" spans="1:16" x14ac:dyDescent="0.25">
      <c r="K9053" t="s">
        <v>13</v>
      </c>
      <c r="L9053" s="22">
        <f>AVERAGE(L9048:L9052)</f>
        <v>6.5478157930240943E-4</v>
      </c>
      <c r="M9053" s="22">
        <f t="shared" ref="M9053:P9053" si="6035">AVERAGE(M9048:M9052)</f>
        <v>-2.0331402473338259E-4</v>
      </c>
      <c r="N9053" s="22">
        <f t="shared" si="6035"/>
        <v>-2.1479956504622167E-4</v>
      </c>
      <c r="O9053" s="22">
        <f t="shared" si="6035"/>
        <v>-2.9017136884980772E-4</v>
      </c>
      <c r="P9053" s="22">
        <f t="shared" si="6035"/>
        <v>2.2294736586945803E-4</v>
      </c>
    </row>
    <row r="9054" spans="1:16" ht="15.75" thickBot="1" x14ac:dyDescent="0.3"/>
    <row r="9055" spans="1:16" ht="15.75" thickBot="1" x14ac:dyDescent="0.3">
      <c r="A9055" s="23" t="s">
        <v>19</v>
      </c>
      <c r="B9055" s="27" t="s">
        <v>0</v>
      </c>
      <c r="C9055" s="28"/>
      <c r="D9055" s="28"/>
      <c r="E9055" s="29"/>
      <c r="F9055" s="30" t="s">
        <v>5</v>
      </c>
      <c r="G9055" s="31"/>
      <c r="H9055" s="31"/>
      <c r="I9055" s="32"/>
      <c r="J9055" s="33" t="s">
        <v>14</v>
      </c>
      <c r="K9055" s="34"/>
      <c r="L9055" s="34"/>
      <c r="M9055" s="34"/>
      <c r="N9055" s="34"/>
      <c r="O9055" s="34"/>
      <c r="P9055" s="35"/>
    </row>
    <row r="9056" spans="1:16" x14ac:dyDescent="0.25">
      <c r="A9056" s="23">
        <f>A9047+1</f>
        <v>1006</v>
      </c>
      <c r="B9056" s="1" t="s">
        <v>1</v>
      </c>
      <c r="C9056" s="2" t="s">
        <v>2</v>
      </c>
      <c r="D9056" s="2" t="s">
        <v>3</v>
      </c>
      <c r="E9056" s="3" t="s">
        <v>4</v>
      </c>
      <c r="F9056" s="10" t="s">
        <v>6</v>
      </c>
      <c r="G9056" s="11" t="s">
        <v>7</v>
      </c>
      <c r="H9056" s="11" t="s">
        <v>8</v>
      </c>
      <c r="I9056" s="12" t="s">
        <v>9</v>
      </c>
      <c r="J9056" s="13" t="s">
        <v>10</v>
      </c>
      <c r="K9056" s="14" t="s">
        <v>11</v>
      </c>
      <c r="L9056" s="14" t="s">
        <v>12</v>
      </c>
      <c r="M9056" s="14" t="s">
        <v>15</v>
      </c>
      <c r="N9056" s="14" t="s">
        <v>16</v>
      </c>
      <c r="O9056" s="14" t="s">
        <v>17</v>
      </c>
      <c r="P9056" s="15" t="s">
        <v>18</v>
      </c>
    </row>
    <row r="9057" spans="1:16" x14ac:dyDescent="0.25">
      <c r="B9057" s="4">
        <v>0.47</v>
      </c>
      <c r="C9057" s="5">
        <v>0.38</v>
      </c>
      <c r="D9057" s="5">
        <v>0.15</v>
      </c>
      <c r="E9057" s="6">
        <v>0.36</v>
      </c>
      <c r="F9057" s="36">
        <f>F9048+M9053</f>
        <v>0.51098439052651135</v>
      </c>
      <c r="G9057" s="38">
        <f>G9048+N9053</f>
        <v>-0.13832467397451181</v>
      </c>
      <c r="H9057" s="38">
        <f>H9048+O9053</f>
        <v>-0.20014873171553937</v>
      </c>
      <c r="I9057" s="40">
        <f>I9048+P9053</f>
        <v>0.21939367965813256</v>
      </c>
      <c r="J9057" s="16">
        <f>B9057*F9057+C9057*G9057+D9057*H9057+I9057</f>
        <v>0.37697065733794749</v>
      </c>
      <c r="K9057" s="17">
        <f>J9057-E9057</f>
        <v>1.6970657337947503E-2</v>
      </c>
      <c r="L9057" s="17">
        <f>K9057*K9057</f>
        <v>2.8800321048203144E-4</v>
      </c>
      <c r="M9057" s="17">
        <f>(E9057-J9057)*B9057</f>
        <v>-7.9762089488353265E-3</v>
      </c>
      <c r="N9057" s="17">
        <f>(E9057-J9057)*C9057</f>
        <v>-6.448849788420051E-3</v>
      </c>
      <c r="O9057" s="17">
        <f>(E9057-J9057)*D9057</f>
        <v>-2.5455986006921254E-3</v>
      </c>
      <c r="P9057" s="18">
        <f>(E9057-J9057)*I9057</f>
        <v>-3.723254959589591E-3</v>
      </c>
    </row>
    <row r="9058" spans="1:16" x14ac:dyDescent="0.25">
      <c r="B9058" s="4">
        <v>0.27</v>
      </c>
      <c r="C9058" s="5">
        <v>0.55000000000000004</v>
      </c>
      <c r="D9058" s="5">
        <v>0.18</v>
      </c>
      <c r="E9058" s="6">
        <v>0.28999999999999998</v>
      </c>
      <c r="F9058" s="36"/>
      <c r="G9058" s="38"/>
      <c r="H9058" s="38"/>
      <c r="I9058" s="40"/>
      <c r="J9058" s="16">
        <f>B9058*F9057+C9058*G9057+D9058*H9057+I9057</f>
        <v>0.24525412270551203</v>
      </c>
      <c r="K9058" s="17">
        <f t="shared" ref="K9058:K9061" si="6036">J9058-E9058</f>
        <v>-4.4745877294487951E-2</v>
      </c>
      <c r="L9058" s="17">
        <f t="shared" ref="L9058:L9061" si="6037">K9058*K9058</f>
        <v>2.0021935348533723E-3</v>
      </c>
      <c r="M9058" s="17">
        <f t="shared" ref="M9058:M9061" si="6038">(E9058-J9058)*B9058</f>
        <v>1.2081386869511747E-2</v>
      </c>
      <c r="N9058" s="17">
        <f t="shared" ref="N9058:N9061" si="6039">(E9058-J9058)*C9058</f>
        <v>2.4610232511968377E-2</v>
      </c>
      <c r="O9058" s="17">
        <f t="shared" ref="O9058:O9061" si="6040">(E9058-J9058)*D9058</f>
        <v>8.0542579130078312E-3</v>
      </c>
      <c r="P9058" s="18">
        <f>(E9058-J9058)*E9057</f>
        <v>1.6108515826015662E-2</v>
      </c>
    </row>
    <row r="9059" spans="1:16" x14ac:dyDescent="0.25">
      <c r="B9059" s="4">
        <v>0.22</v>
      </c>
      <c r="C9059" s="5">
        <v>0.71</v>
      </c>
      <c r="D9059" s="5">
        <v>7.0000000000000007E-2</v>
      </c>
      <c r="E9059" s="6">
        <v>0.22</v>
      </c>
      <c r="F9059" s="36"/>
      <c r="G9059" s="38"/>
      <c r="H9059" s="38"/>
      <c r="I9059" s="40"/>
      <c r="J9059" s="16">
        <f>B9059*F9057+C9059*G9057+D9059*H9057+I9057</f>
        <v>0.21958931583197391</v>
      </c>
      <c r="K9059" s="17">
        <f t="shared" si="6036"/>
        <v>-4.1068416802608754E-4</v>
      </c>
      <c r="L9059" s="17">
        <f t="shared" si="6037"/>
        <v>1.686614858672797E-7</v>
      </c>
      <c r="M9059" s="17">
        <f t="shared" si="6038"/>
        <v>9.035051696573926E-5</v>
      </c>
      <c r="N9059" s="17">
        <f t="shared" si="6039"/>
        <v>2.9158575929852214E-4</v>
      </c>
      <c r="O9059" s="17">
        <f t="shared" si="6040"/>
        <v>2.874789176182613E-5</v>
      </c>
      <c r="P9059" s="18">
        <f>(E9059-J9059)*E9057</f>
        <v>1.4784630048939151E-4</v>
      </c>
    </row>
    <row r="9060" spans="1:16" x14ac:dyDescent="0.25">
      <c r="B9060" s="4">
        <v>0.16</v>
      </c>
      <c r="C9060" s="5">
        <v>0.62</v>
      </c>
      <c r="D9060" s="5">
        <v>0.22</v>
      </c>
      <c r="E9060" s="6">
        <v>0.14000000000000001</v>
      </c>
      <c r="F9060" s="36"/>
      <c r="G9060" s="38"/>
      <c r="H9060" s="38"/>
      <c r="I9060" s="40"/>
      <c r="J9060" s="16">
        <f>B9060*F9057+C9060*G9057+D9060*H9057+I9057</f>
        <v>0.1713571633007584</v>
      </c>
      <c r="K9060" s="17">
        <f t="shared" si="6036"/>
        <v>3.1357163300758384E-2</v>
      </c>
      <c r="L9060" s="17">
        <f t="shared" si="6037"/>
        <v>9.8327169027042846E-4</v>
      </c>
      <c r="M9060" s="17">
        <f t="shared" si="6038"/>
        <v>-5.0171461281213418E-3</v>
      </c>
      <c r="N9060" s="17">
        <f t="shared" si="6039"/>
        <v>-1.9441441246470199E-2</v>
      </c>
      <c r="O9060" s="17">
        <f t="shared" si="6040"/>
        <v>-6.8985759261668443E-3</v>
      </c>
      <c r="P9060" s="18">
        <f>(E9060-J9060)*E9057</f>
        <v>-1.1288578788273019E-2</v>
      </c>
    </row>
    <row r="9061" spans="1:16" ht="15.75" thickBot="1" x14ac:dyDescent="0.3">
      <c r="B9061" s="7">
        <v>0.53</v>
      </c>
      <c r="C9061" s="8">
        <v>0.23</v>
      </c>
      <c r="D9061" s="8">
        <v>0.24</v>
      </c>
      <c r="E9061" s="9">
        <v>0.41</v>
      </c>
      <c r="F9061" s="37"/>
      <c r="G9061" s="39"/>
      <c r="H9061" s="39"/>
      <c r="I9061" s="41"/>
      <c r="J9061" s="19">
        <f>B9061*F9057+C9061*G9057+D9061*H9057+I9057</f>
        <v>0.41036503601131646</v>
      </c>
      <c r="K9061" s="20">
        <f t="shared" si="6036"/>
        <v>3.6503601131648855E-4</v>
      </c>
      <c r="L9061" s="20">
        <f t="shared" si="6037"/>
        <v>1.3325128955785155E-7</v>
      </c>
      <c r="M9061" s="20">
        <f t="shared" si="6038"/>
        <v>-1.9346908599773895E-4</v>
      </c>
      <c r="N9061" s="20">
        <f t="shared" si="6039"/>
        <v>-8.3958282602792375E-5</v>
      </c>
      <c r="O9061" s="20">
        <f t="shared" si="6040"/>
        <v>-8.7608642715957243E-5</v>
      </c>
      <c r="P9061" s="21">
        <f>(E9061-J9061)*E9057</f>
        <v>-1.3141296407393588E-4</v>
      </c>
    </row>
    <row r="9062" spans="1:16" x14ac:dyDescent="0.25">
      <c r="K9062" t="s">
        <v>13</v>
      </c>
      <c r="L9062" s="22">
        <f>AVERAGE(L9057:L9061)</f>
        <v>6.5475406967625154E-4</v>
      </c>
      <c r="M9062" s="22">
        <f t="shared" ref="M9062:P9062" si="6041">AVERAGE(M9057:M9061)</f>
        <v>-2.0301735529538418E-4</v>
      </c>
      <c r="N9062" s="22">
        <f t="shared" si="6041"/>
        <v>-2.1448620924522833E-4</v>
      </c>
      <c r="O9062" s="22">
        <f t="shared" si="6041"/>
        <v>-2.8975547296105405E-4</v>
      </c>
      <c r="P9062" s="22">
        <f t="shared" si="6041"/>
        <v>2.2262308291370192E-4</v>
      </c>
    </row>
    <row r="9063" spans="1:16" ht="15.75" thickBot="1" x14ac:dyDescent="0.3"/>
    <row r="9064" spans="1:16" ht="15.75" thickBot="1" x14ac:dyDescent="0.3">
      <c r="A9064" s="23" t="s">
        <v>19</v>
      </c>
      <c r="B9064" s="27" t="s">
        <v>0</v>
      </c>
      <c r="C9064" s="28"/>
      <c r="D9064" s="28"/>
      <c r="E9064" s="29"/>
      <c r="F9064" s="30" t="s">
        <v>5</v>
      </c>
      <c r="G9064" s="31"/>
      <c r="H9064" s="31"/>
      <c r="I9064" s="32"/>
      <c r="J9064" s="33" t="s">
        <v>14</v>
      </c>
      <c r="K9064" s="34"/>
      <c r="L9064" s="34"/>
      <c r="M9064" s="34"/>
      <c r="N9064" s="34"/>
      <c r="O9064" s="34"/>
      <c r="P9064" s="35"/>
    </row>
    <row r="9065" spans="1:16" x14ac:dyDescent="0.25">
      <c r="A9065" s="23">
        <f>A9056+1</f>
        <v>1007</v>
      </c>
      <c r="B9065" s="1" t="s">
        <v>1</v>
      </c>
      <c r="C9065" s="2" t="s">
        <v>2</v>
      </c>
      <c r="D9065" s="2" t="s">
        <v>3</v>
      </c>
      <c r="E9065" s="3" t="s">
        <v>4</v>
      </c>
      <c r="F9065" s="10" t="s">
        <v>6</v>
      </c>
      <c r="G9065" s="11" t="s">
        <v>7</v>
      </c>
      <c r="H9065" s="11" t="s">
        <v>8</v>
      </c>
      <c r="I9065" s="12" t="s">
        <v>9</v>
      </c>
      <c r="J9065" s="13" t="s">
        <v>10</v>
      </c>
      <c r="K9065" s="14" t="s">
        <v>11</v>
      </c>
      <c r="L9065" s="14" t="s">
        <v>12</v>
      </c>
      <c r="M9065" s="14" t="s">
        <v>15</v>
      </c>
      <c r="N9065" s="14" t="s">
        <v>16</v>
      </c>
      <c r="O9065" s="14" t="s">
        <v>17</v>
      </c>
      <c r="P9065" s="15" t="s">
        <v>18</v>
      </c>
    </row>
    <row r="9066" spans="1:16" x14ac:dyDescent="0.25">
      <c r="B9066" s="4">
        <v>0.47</v>
      </c>
      <c r="C9066" s="5">
        <v>0.38</v>
      </c>
      <c r="D9066" s="5">
        <v>0.15</v>
      </c>
      <c r="E9066" s="6">
        <v>0.36</v>
      </c>
      <c r="F9066" s="36">
        <f>F9057+M9062</f>
        <v>0.51078137317121597</v>
      </c>
      <c r="G9066" s="38">
        <f>G9057+N9062</f>
        <v>-0.13853916018375703</v>
      </c>
      <c r="H9066" s="38">
        <f>H9057+O9062</f>
        <v>-0.20043848718850044</v>
      </c>
      <c r="I9066" s="40">
        <f>I9057+P9062</f>
        <v>0.21961630274104627</v>
      </c>
      <c r="J9066" s="16">
        <f>B9066*F9066+C9066*G9066+D9066*H9066+I9066</f>
        <v>0.37697289418341501</v>
      </c>
      <c r="K9066" s="17">
        <f>J9066-E9066</f>
        <v>1.6972894183415022E-2</v>
      </c>
      <c r="L9066" s="17">
        <f>K9066*K9066</f>
        <v>2.8807913696140349E-4</v>
      </c>
      <c r="M9066" s="17">
        <f>(E9066-J9066)*B9066</f>
        <v>-7.9772602662050596E-3</v>
      </c>
      <c r="N9066" s="17">
        <f>(E9066-J9066)*C9066</f>
        <v>-6.449699789697708E-3</v>
      </c>
      <c r="O9066" s="17">
        <f>(E9066-J9066)*D9066</f>
        <v>-2.5459341275122531E-3</v>
      </c>
      <c r="P9066" s="18">
        <f>(E9066-J9066)*I9066</f>
        <v>-3.7275242673766168E-3</v>
      </c>
    </row>
    <row r="9067" spans="1:16" x14ac:dyDescent="0.25">
      <c r="B9067" s="4">
        <v>0.27</v>
      </c>
      <c r="C9067" s="5">
        <v>0.55000000000000004</v>
      </c>
      <c r="D9067" s="5">
        <v>0.18</v>
      </c>
      <c r="E9067" s="6">
        <v>0.28999999999999998</v>
      </c>
      <c r="F9067" s="36"/>
      <c r="G9067" s="38"/>
      <c r="H9067" s="38"/>
      <c r="I9067" s="40"/>
      <c r="J9067" s="16">
        <f>B9067*F9066+C9067*G9066+D9067*H9066+I9066</f>
        <v>0.24525180770227814</v>
      </c>
      <c r="K9067" s="17">
        <f t="shared" ref="K9067:K9070" si="6042">J9067-E9067</f>
        <v>-4.4748192297721839E-2</v>
      </c>
      <c r="L9067" s="17">
        <f t="shared" ref="L9067:L9070" si="6043">K9067*K9067</f>
        <v>2.0024007139138921E-3</v>
      </c>
      <c r="M9067" s="17">
        <f t="shared" ref="M9067:M9070" si="6044">(E9067-J9067)*B9067</f>
        <v>1.2082011920384897E-2</v>
      </c>
      <c r="N9067" s="17">
        <f t="shared" ref="N9067:N9070" si="6045">(E9067-J9067)*C9067</f>
        <v>2.4611505763747012E-2</v>
      </c>
      <c r="O9067" s="17">
        <f t="shared" ref="O9067:O9070" si="6046">(E9067-J9067)*D9067</f>
        <v>8.0546746135899301E-3</v>
      </c>
      <c r="P9067" s="18">
        <f>(E9067-J9067)*E9066</f>
        <v>1.610934922717986E-2</v>
      </c>
    </row>
    <row r="9068" spans="1:16" x14ac:dyDescent="0.25">
      <c r="B9068" s="4">
        <v>0.22</v>
      </c>
      <c r="C9068" s="5">
        <v>0.71</v>
      </c>
      <c r="D9068" s="5">
        <v>7.0000000000000007E-2</v>
      </c>
      <c r="E9068" s="6">
        <v>0.22</v>
      </c>
      <c r="F9068" s="36"/>
      <c r="G9068" s="38"/>
      <c r="H9068" s="38"/>
      <c r="I9068" s="40"/>
      <c r="J9068" s="16">
        <f>B9068*F9066+C9068*G9066+D9068*H9066+I9066</f>
        <v>0.21959470700505124</v>
      </c>
      <c r="K9068" s="17">
        <f t="shared" si="6042"/>
        <v>-4.0529299494876381E-4</v>
      </c>
      <c r="L9068" s="17">
        <f t="shared" si="6043"/>
        <v>1.642624117545387E-7</v>
      </c>
      <c r="M9068" s="17">
        <f t="shared" si="6044"/>
        <v>8.9164458888728044E-5</v>
      </c>
      <c r="N9068" s="17">
        <f t="shared" si="6045"/>
        <v>2.8775802641362231E-4</v>
      </c>
      <c r="O9068" s="17">
        <f t="shared" si="6046"/>
        <v>2.8370509646413468E-5</v>
      </c>
      <c r="P9068" s="18">
        <f>(E9068-J9068)*E9066</f>
        <v>1.4590547818155497E-4</v>
      </c>
    </row>
    <row r="9069" spans="1:16" x14ac:dyDescent="0.25">
      <c r="B9069" s="4">
        <v>0.16</v>
      </c>
      <c r="C9069" s="5">
        <v>0.62</v>
      </c>
      <c r="D9069" s="5">
        <v>0.22</v>
      </c>
      <c r="E9069" s="6">
        <v>0.14000000000000001</v>
      </c>
      <c r="F9069" s="36"/>
      <c r="G9069" s="38"/>
      <c r="H9069" s="38"/>
      <c r="I9069" s="40"/>
      <c r="J9069" s="16">
        <f>B9069*F9066+C9069*G9066+D9069*H9066+I9066</f>
        <v>0.17135057595304137</v>
      </c>
      <c r="K9069" s="17">
        <f t="shared" si="6042"/>
        <v>3.135057595304136E-2</v>
      </c>
      <c r="L9069" s="17">
        <f t="shared" si="6043"/>
        <v>9.8285861258741512E-4</v>
      </c>
      <c r="M9069" s="17">
        <f t="shared" si="6044"/>
        <v>-5.0160921524866177E-3</v>
      </c>
      <c r="N9069" s="17">
        <f t="shared" si="6045"/>
        <v>-1.9437357090885642E-2</v>
      </c>
      <c r="O9069" s="17">
        <f t="shared" si="6046"/>
        <v>-6.8971267096690995E-3</v>
      </c>
      <c r="P9069" s="18">
        <f>(E9069-J9069)*E9066</f>
        <v>-1.1286207343094889E-2</v>
      </c>
    </row>
    <row r="9070" spans="1:16" ht="15.75" thickBot="1" x14ac:dyDescent="0.3">
      <c r="B9070" s="7">
        <v>0.53</v>
      </c>
      <c r="C9070" s="8">
        <v>0.23</v>
      </c>
      <c r="D9070" s="8">
        <v>0.24</v>
      </c>
      <c r="E9070" s="9">
        <v>0.41</v>
      </c>
      <c r="F9070" s="37"/>
      <c r="G9070" s="39"/>
      <c r="H9070" s="39"/>
      <c r="I9070" s="41"/>
      <c r="J9070" s="19">
        <f>B9070*F9066+C9070*G9066+D9070*H9066+I9066</f>
        <v>0.41036118675428657</v>
      </c>
      <c r="K9070" s="20">
        <f t="shared" si="6042"/>
        <v>3.6118675428659097E-4</v>
      </c>
      <c r="L9070" s="20">
        <f t="shared" si="6043"/>
        <v>1.3045587147208224E-7</v>
      </c>
      <c r="M9070" s="20">
        <f t="shared" si="6044"/>
        <v>-1.9142897977189323E-4</v>
      </c>
      <c r="N9070" s="20">
        <f t="shared" si="6045"/>
        <v>-8.3072953485915921E-5</v>
      </c>
      <c r="O9070" s="20">
        <f t="shared" si="6046"/>
        <v>-8.6684821028781825E-5</v>
      </c>
      <c r="P9070" s="21">
        <f>(E9070-J9070)*E9066</f>
        <v>-1.3002723154317274E-4</v>
      </c>
    </row>
    <row r="9071" spans="1:16" x14ac:dyDescent="0.25">
      <c r="K9071" t="s">
        <v>13</v>
      </c>
      <c r="L9071" s="22">
        <f>AVERAGE(L9066:L9070)</f>
        <v>6.5472663634918743E-4</v>
      </c>
      <c r="M9071" s="22">
        <f t="shared" ref="M9071:P9071" si="6047">AVERAGE(M9066:M9070)</f>
        <v>-2.0272100383798906E-4</v>
      </c>
      <c r="N9071" s="22">
        <f t="shared" si="6047"/>
        <v>-2.1417320878172621E-4</v>
      </c>
      <c r="O9071" s="22">
        <f t="shared" si="6047"/>
        <v>-2.8934010699475818E-4</v>
      </c>
      <c r="P9071" s="22">
        <f t="shared" si="6047"/>
        <v>2.2229917266934743E-4</v>
      </c>
    </row>
    <row r="9072" spans="1:16" ht="15.75" thickBot="1" x14ac:dyDescent="0.3"/>
    <row r="9073" spans="1:16" ht="15.75" thickBot="1" x14ac:dyDescent="0.3">
      <c r="A9073" s="23" t="s">
        <v>19</v>
      </c>
      <c r="B9073" s="27" t="s">
        <v>0</v>
      </c>
      <c r="C9073" s="28"/>
      <c r="D9073" s="28"/>
      <c r="E9073" s="29"/>
      <c r="F9073" s="30" t="s">
        <v>5</v>
      </c>
      <c r="G9073" s="31"/>
      <c r="H9073" s="31"/>
      <c r="I9073" s="32"/>
      <c r="J9073" s="33" t="s">
        <v>14</v>
      </c>
      <c r="K9073" s="34"/>
      <c r="L9073" s="34"/>
      <c r="M9073" s="34"/>
      <c r="N9073" s="34"/>
      <c r="O9073" s="34"/>
      <c r="P9073" s="35"/>
    </row>
    <row r="9074" spans="1:16" x14ac:dyDescent="0.25">
      <c r="A9074" s="23">
        <f>A9065+1</f>
        <v>1008</v>
      </c>
      <c r="B9074" s="1" t="s">
        <v>1</v>
      </c>
      <c r="C9074" s="2" t="s">
        <v>2</v>
      </c>
      <c r="D9074" s="2" t="s">
        <v>3</v>
      </c>
      <c r="E9074" s="3" t="s">
        <v>4</v>
      </c>
      <c r="F9074" s="10" t="s">
        <v>6</v>
      </c>
      <c r="G9074" s="11" t="s">
        <v>7</v>
      </c>
      <c r="H9074" s="11" t="s">
        <v>8</v>
      </c>
      <c r="I9074" s="12" t="s">
        <v>9</v>
      </c>
      <c r="J9074" s="13" t="s">
        <v>10</v>
      </c>
      <c r="K9074" s="14" t="s">
        <v>11</v>
      </c>
      <c r="L9074" s="14" t="s">
        <v>12</v>
      </c>
      <c r="M9074" s="14" t="s">
        <v>15</v>
      </c>
      <c r="N9074" s="14" t="s">
        <v>16</v>
      </c>
      <c r="O9074" s="14" t="s">
        <v>17</v>
      </c>
      <c r="P9074" s="15" t="s">
        <v>18</v>
      </c>
    </row>
    <row r="9075" spans="1:16" x14ac:dyDescent="0.25">
      <c r="B9075" s="4">
        <v>0.47</v>
      </c>
      <c r="C9075" s="5">
        <v>0.38</v>
      </c>
      <c r="D9075" s="5">
        <v>0.15</v>
      </c>
      <c r="E9075" s="6">
        <v>0.36</v>
      </c>
      <c r="F9075" s="36">
        <f>F9066+M9071</f>
        <v>0.51057865216737797</v>
      </c>
      <c r="G9075" s="38">
        <f>G9066+N9071</f>
        <v>-0.13875333339253876</v>
      </c>
      <c r="H9075" s="38">
        <f>H9066+O9071</f>
        <v>-0.20072782729549518</v>
      </c>
      <c r="I9075" s="40">
        <f>I9066+P9071</f>
        <v>0.21983860191371563</v>
      </c>
      <c r="J9075" s="16">
        <f>B9075*F9075+C9075*G9075+D9075*H9075+I9075</f>
        <v>0.37697512764889424</v>
      </c>
      <c r="K9075" s="17">
        <f>J9075-E9075</f>
        <v>1.697512764889425E-2</v>
      </c>
      <c r="L9075" s="17">
        <f>K9075*K9075</f>
        <v>2.8815495869625405E-4</v>
      </c>
      <c r="M9075" s="17">
        <f>(E9075-J9075)*B9075</f>
        <v>-7.9783099949802972E-3</v>
      </c>
      <c r="N9075" s="17">
        <f>(E9075-J9075)*C9075</f>
        <v>-6.4505485065798149E-3</v>
      </c>
      <c r="O9075" s="17">
        <f>(E9075-J9075)*D9075</f>
        <v>-2.5462691473341374E-3</v>
      </c>
      <c r="P9075" s="18">
        <f>(E9075-J9075)*I9075</f>
        <v>-3.7317883296397705E-3</v>
      </c>
    </row>
    <row r="9076" spans="1:16" x14ac:dyDescent="0.25">
      <c r="B9076" s="4">
        <v>0.27</v>
      </c>
      <c r="C9076" s="5">
        <v>0.55000000000000004</v>
      </c>
      <c r="D9076" s="5">
        <v>0.18</v>
      </c>
      <c r="E9076" s="6">
        <v>0.28999999999999998</v>
      </c>
      <c r="F9076" s="36"/>
      <c r="G9076" s="38"/>
      <c r="H9076" s="38"/>
      <c r="I9076" s="40"/>
      <c r="J9076" s="16">
        <f>B9076*F9075+C9076*G9075+D9076*H9075+I9075</f>
        <v>0.24524949571982224</v>
      </c>
      <c r="K9076" s="17">
        <f t="shared" ref="K9076:K9079" si="6048">J9076-E9076</f>
        <v>-4.4750504280177739E-2</v>
      </c>
      <c r="L9076" s="17">
        <f t="shared" ref="L9076:L9079" si="6049">K9076*K9076</f>
        <v>2.002607633330206E-3</v>
      </c>
      <c r="M9076" s="17">
        <f t="shared" ref="M9076:M9079" si="6050">(E9076-J9076)*B9076</f>
        <v>1.208263615564799E-2</v>
      </c>
      <c r="N9076" s="17">
        <f t="shared" ref="N9076:N9079" si="6051">(E9076-J9076)*C9076</f>
        <v>2.4612777354097757E-2</v>
      </c>
      <c r="O9076" s="17">
        <f t="shared" ref="O9076:O9079" si="6052">(E9076-J9076)*D9076</f>
        <v>8.0550907704319934E-3</v>
      </c>
      <c r="P9076" s="18">
        <f>(E9076-J9076)*E9075</f>
        <v>1.6110181540863987E-2</v>
      </c>
    </row>
    <row r="9077" spans="1:16" x14ac:dyDescent="0.25">
      <c r="B9077" s="4">
        <v>0.22</v>
      </c>
      <c r="C9077" s="5">
        <v>0.71</v>
      </c>
      <c r="D9077" s="5">
        <v>7.0000000000000007E-2</v>
      </c>
      <c r="E9077" s="6">
        <v>0.22</v>
      </c>
      <c r="F9077" s="36"/>
      <c r="G9077" s="38"/>
      <c r="H9077" s="38"/>
      <c r="I9077" s="40"/>
      <c r="J9077" s="16">
        <f>B9077*F9075+C9077*G9075+D9077*H9075+I9075</f>
        <v>0.21960009077115158</v>
      </c>
      <c r="K9077" s="17">
        <f t="shared" si="6048"/>
        <v>-3.9990922884841629E-4</v>
      </c>
      <c r="L9077" s="17">
        <f t="shared" si="6049"/>
        <v>1.59927391318135E-7</v>
      </c>
      <c r="M9077" s="17">
        <f t="shared" si="6050"/>
        <v>8.7980030346651578E-5</v>
      </c>
      <c r="N9077" s="17">
        <f t="shared" si="6051"/>
        <v>2.8393555248237557E-4</v>
      </c>
      <c r="O9077" s="17">
        <f t="shared" si="6052"/>
        <v>2.7993646019389141E-5</v>
      </c>
      <c r="P9077" s="18">
        <f>(E9077-J9077)*E9075</f>
        <v>1.4396732238542985E-4</v>
      </c>
    </row>
    <row r="9078" spans="1:16" x14ac:dyDescent="0.25">
      <c r="B9078" s="4">
        <v>0.16</v>
      </c>
      <c r="C9078" s="5">
        <v>0.62</v>
      </c>
      <c r="D9078" s="5">
        <v>0.22</v>
      </c>
      <c r="E9078" s="6">
        <v>0.14000000000000001</v>
      </c>
      <c r="F9078" s="36"/>
      <c r="G9078" s="38"/>
      <c r="H9078" s="38"/>
      <c r="I9078" s="40"/>
      <c r="J9078" s="16">
        <f>B9078*F9075+C9078*G9075+D9078*H9075+I9075</f>
        <v>0.17134399755211313</v>
      </c>
      <c r="K9078" s="17">
        <f t="shared" si="6048"/>
        <v>3.1343997552113118E-2</v>
      </c>
      <c r="L9078" s="17">
        <f t="shared" si="6049"/>
        <v>9.8244618254687312E-4</v>
      </c>
      <c r="M9078" s="17">
        <f t="shared" si="6050"/>
        <v>-5.0150396083380993E-3</v>
      </c>
      <c r="N9078" s="17">
        <f t="shared" si="6051"/>
        <v>-1.9433278482310131E-2</v>
      </c>
      <c r="O9078" s="17">
        <f t="shared" si="6052"/>
        <v>-6.8956794614648863E-3</v>
      </c>
      <c r="P9078" s="18">
        <f>(E9078-J9078)*E9075</f>
        <v>-1.1283839118760722E-2</v>
      </c>
    </row>
    <row r="9079" spans="1:16" ht="15.75" thickBot="1" x14ac:dyDescent="0.3">
      <c r="B9079" s="7">
        <v>0.53</v>
      </c>
      <c r="C9079" s="8">
        <v>0.23</v>
      </c>
      <c r="D9079" s="8">
        <v>0.24</v>
      </c>
      <c r="E9079" s="9">
        <v>0.41</v>
      </c>
      <c r="F9079" s="37"/>
      <c r="G9079" s="39"/>
      <c r="H9079" s="39"/>
      <c r="I9079" s="41"/>
      <c r="J9079" s="19">
        <f>B9079*F9075+C9079*G9075+D9079*H9075+I9075</f>
        <v>0.41035734233122323</v>
      </c>
      <c r="K9079" s="20">
        <f t="shared" si="6048"/>
        <v>3.5734233122325376E-4</v>
      </c>
      <c r="L9079" s="20">
        <f t="shared" si="6049"/>
        <v>1.2769354168406961E-7</v>
      </c>
      <c r="M9079" s="20">
        <f t="shared" si="6050"/>
        <v>-1.893914355483245E-4</v>
      </c>
      <c r="N9079" s="20">
        <f t="shared" si="6051"/>
        <v>-8.2188736181348365E-5</v>
      </c>
      <c r="O9079" s="20">
        <f t="shared" si="6052"/>
        <v>-8.5762159493580896E-5</v>
      </c>
      <c r="P9079" s="21">
        <f>(E9079-J9079)*E9075</f>
        <v>-1.2864323924037134E-4</v>
      </c>
    </row>
    <row r="9080" spans="1:16" x14ac:dyDescent="0.25">
      <c r="K9080" t="s">
        <v>13</v>
      </c>
      <c r="L9080" s="22">
        <f>AVERAGE(L9075:L9079)</f>
        <v>6.5469927910126707E-4</v>
      </c>
      <c r="M9080" s="22">
        <f t="shared" ref="M9080:P9080" si="6053">AVERAGE(M9075:M9079)</f>
        <v>-2.024249705744158E-4</v>
      </c>
      <c r="N9080" s="22">
        <f t="shared" si="6053"/>
        <v>-2.1386056369823286E-4</v>
      </c>
      <c r="O9080" s="22">
        <f t="shared" si="6053"/>
        <v>-2.8892527036824438E-4</v>
      </c>
      <c r="P9080" s="22">
        <f t="shared" si="6053"/>
        <v>2.2197563512171047E-4</v>
      </c>
    </row>
    <row r="9081" spans="1:16" ht="15.75" thickBot="1" x14ac:dyDescent="0.3"/>
    <row r="9082" spans="1:16" ht="15.75" thickBot="1" x14ac:dyDescent="0.3">
      <c r="A9082" s="23" t="s">
        <v>19</v>
      </c>
      <c r="B9082" s="27" t="s">
        <v>0</v>
      </c>
      <c r="C9082" s="28"/>
      <c r="D9082" s="28"/>
      <c r="E9082" s="29"/>
      <c r="F9082" s="30" t="s">
        <v>5</v>
      </c>
      <c r="G9082" s="31"/>
      <c r="H9082" s="31"/>
      <c r="I9082" s="32"/>
      <c r="J9082" s="33" t="s">
        <v>14</v>
      </c>
      <c r="K9082" s="34"/>
      <c r="L9082" s="34"/>
      <c r="M9082" s="34"/>
      <c r="N9082" s="34"/>
      <c r="O9082" s="34"/>
      <c r="P9082" s="35"/>
    </row>
    <row r="9083" spans="1:16" x14ac:dyDescent="0.25">
      <c r="A9083" s="23">
        <f>A9074+1</f>
        <v>1009</v>
      </c>
      <c r="B9083" s="1" t="s">
        <v>1</v>
      </c>
      <c r="C9083" s="2" t="s">
        <v>2</v>
      </c>
      <c r="D9083" s="2" t="s">
        <v>3</v>
      </c>
      <c r="E9083" s="3" t="s">
        <v>4</v>
      </c>
      <c r="F9083" s="10" t="s">
        <v>6</v>
      </c>
      <c r="G9083" s="11" t="s">
        <v>7</v>
      </c>
      <c r="H9083" s="11" t="s">
        <v>8</v>
      </c>
      <c r="I9083" s="12" t="s">
        <v>9</v>
      </c>
      <c r="J9083" s="13" t="s">
        <v>10</v>
      </c>
      <c r="K9083" s="14" t="s">
        <v>11</v>
      </c>
      <c r="L9083" s="14" t="s">
        <v>12</v>
      </c>
      <c r="M9083" s="14" t="s">
        <v>15</v>
      </c>
      <c r="N9083" s="14" t="s">
        <v>16</v>
      </c>
      <c r="O9083" s="14" t="s">
        <v>17</v>
      </c>
      <c r="P9083" s="15" t="s">
        <v>18</v>
      </c>
    </row>
    <row r="9084" spans="1:16" x14ac:dyDescent="0.25">
      <c r="B9084" s="4">
        <v>0.47</v>
      </c>
      <c r="C9084" s="5">
        <v>0.38</v>
      </c>
      <c r="D9084" s="5">
        <v>0.15</v>
      </c>
      <c r="E9084" s="6">
        <v>0.36</v>
      </c>
      <c r="F9084" s="36">
        <f>F9075+M9080</f>
        <v>0.51037622719680353</v>
      </c>
      <c r="G9084" s="38">
        <f>G9075+N9080</f>
        <v>-0.138967193956237</v>
      </c>
      <c r="H9084" s="38">
        <f>H9075+O9080</f>
        <v>-0.20101675256586343</v>
      </c>
      <c r="I9084" s="40">
        <f>I9075+P9080</f>
        <v>0.22006057754883734</v>
      </c>
      <c r="J9084" s="16">
        <f>B9084*F9084+C9084*G9084+D9084*H9084+I9084</f>
        <v>0.37697735774308538</v>
      </c>
      <c r="K9084" s="17">
        <f>J9084-E9084</f>
        <v>1.6977357743085397E-2</v>
      </c>
      <c r="L9084" s="17">
        <f>K9084*K9084</f>
        <v>2.8823067593670168E-4</v>
      </c>
      <c r="M9084" s="17">
        <f>(E9084-J9084)*B9084</f>
        <v>-7.9793581392501364E-3</v>
      </c>
      <c r="N9084" s="17">
        <f>(E9084-J9084)*C9084</f>
        <v>-6.4513959423724513E-3</v>
      </c>
      <c r="O9084" s="17">
        <f>(E9084-J9084)*D9084</f>
        <v>-2.5466036614628096E-3</v>
      </c>
      <c r="P9084" s="18">
        <f>(E9084-J9084)*I9084</f>
        <v>-3.7360471501965984E-3</v>
      </c>
    </row>
    <row r="9085" spans="1:16" x14ac:dyDescent="0.25">
      <c r="B9085" s="4">
        <v>0.27</v>
      </c>
      <c r="C9085" s="5">
        <v>0.55000000000000004</v>
      </c>
      <c r="D9085" s="5">
        <v>0.18</v>
      </c>
      <c r="E9085" s="6">
        <v>0.28999999999999998</v>
      </c>
      <c r="F9085" s="36"/>
      <c r="G9085" s="38"/>
      <c r="H9085" s="38"/>
      <c r="I9085" s="40"/>
      <c r="J9085" s="16">
        <f>B9085*F9084+C9085*G9084+D9085*H9084+I9084</f>
        <v>0.24524718675418855</v>
      </c>
      <c r="K9085" s="17">
        <f t="shared" ref="K9085:K9088" si="6054">J9085-E9085</f>
        <v>-4.4752813245811429E-2</v>
      </c>
      <c r="L9085" s="17">
        <f t="shared" ref="L9085:L9088" si="6055">K9085*K9085</f>
        <v>2.0028142934144749E-3</v>
      </c>
      <c r="M9085" s="17">
        <f t="shared" ref="M9085:M9088" si="6056">(E9085-J9085)*B9085</f>
        <v>1.2083259576369087E-2</v>
      </c>
      <c r="N9085" s="17">
        <f t="shared" ref="N9085:N9088" si="6057">(E9085-J9085)*C9085</f>
        <v>2.4614047285196287E-2</v>
      </c>
      <c r="O9085" s="17">
        <f t="shared" ref="O9085:O9088" si="6058">(E9085-J9085)*D9085</f>
        <v>8.0555063842460573E-3</v>
      </c>
      <c r="P9085" s="18">
        <f>(E9085-J9085)*E9084</f>
        <v>1.6111012768492115E-2</v>
      </c>
    </row>
    <row r="9086" spans="1:16" x14ac:dyDescent="0.25">
      <c r="B9086" s="4">
        <v>0.22</v>
      </c>
      <c r="C9086" s="5">
        <v>0.71</v>
      </c>
      <c r="D9086" s="5">
        <v>7.0000000000000007E-2</v>
      </c>
      <c r="E9086" s="6">
        <v>0.22</v>
      </c>
      <c r="F9086" s="36"/>
      <c r="G9086" s="38"/>
      <c r="H9086" s="38"/>
      <c r="I9086" s="40"/>
      <c r="J9086" s="16">
        <f>B9086*F9084+C9086*G9084+D9086*H9084+I9084</f>
        <v>0.21960546714359544</v>
      </c>
      <c r="K9086" s="17">
        <f t="shared" si="6054"/>
        <v>-3.9453285640456137E-4</v>
      </c>
      <c r="L9086" s="17">
        <f t="shared" si="6055"/>
        <v>1.5565617478274224E-7</v>
      </c>
      <c r="M9086" s="17">
        <f t="shared" si="6056"/>
        <v>8.6797228409003506E-5</v>
      </c>
      <c r="N9086" s="17">
        <f t="shared" si="6057"/>
        <v>2.8011832804723856E-4</v>
      </c>
      <c r="O9086" s="17">
        <f t="shared" si="6058"/>
        <v>2.7617299948319298E-5</v>
      </c>
      <c r="P9086" s="18">
        <f>(E9086-J9086)*E9084</f>
        <v>1.4203182830564208E-4</v>
      </c>
    </row>
    <row r="9087" spans="1:16" x14ac:dyDescent="0.25">
      <c r="B9087" s="4">
        <v>0.16</v>
      </c>
      <c r="C9087" s="5">
        <v>0.62</v>
      </c>
      <c r="D9087" s="5">
        <v>0.22</v>
      </c>
      <c r="E9087" s="6">
        <v>0.14000000000000001</v>
      </c>
      <c r="F9087" s="36"/>
      <c r="G9087" s="38"/>
      <c r="H9087" s="38"/>
      <c r="I9087" s="40"/>
      <c r="J9087" s="16">
        <f>B9087*F9084+C9087*G9084+D9087*H9084+I9084</f>
        <v>0.17133742808296903</v>
      </c>
      <c r="K9087" s="17">
        <f t="shared" si="6054"/>
        <v>3.1337428082969021E-2</v>
      </c>
      <c r="L9087" s="17">
        <f t="shared" si="6055"/>
        <v>9.8203439885525537E-4</v>
      </c>
      <c r="M9087" s="17">
        <f t="shared" si="6056"/>
        <v>-5.0139884932750437E-3</v>
      </c>
      <c r="N9087" s="17">
        <f t="shared" si="6057"/>
        <v>-1.9429205411440793E-2</v>
      </c>
      <c r="O9087" s="17">
        <f t="shared" si="6058"/>
        <v>-6.8942341782531847E-3</v>
      </c>
      <c r="P9087" s="18">
        <f>(E9087-J9087)*E9084</f>
        <v>-1.1281474109868846E-2</v>
      </c>
    </row>
    <row r="9088" spans="1:16" ht="15.75" thickBot="1" x14ac:dyDescent="0.3">
      <c r="B9088" s="7">
        <v>0.53</v>
      </c>
      <c r="C9088" s="8">
        <v>0.23</v>
      </c>
      <c r="D9088" s="8">
        <v>0.24</v>
      </c>
      <c r="E9088" s="9">
        <v>0.41</v>
      </c>
      <c r="F9088" s="37"/>
      <c r="G9088" s="39"/>
      <c r="H9088" s="39"/>
      <c r="I9088" s="41"/>
      <c r="J9088" s="19">
        <f>B9088*F9084+C9088*G9084+D9088*H9084+I9084</f>
        <v>0.41035350273740145</v>
      </c>
      <c r="K9088" s="20">
        <f t="shared" si="6054"/>
        <v>3.5350273740147875E-4</v>
      </c>
      <c r="L9088" s="20">
        <f t="shared" si="6055"/>
        <v>1.2496418535033885E-7</v>
      </c>
      <c r="M9088" s="20">
        <f t="shared" si="6056"/>
        <v>-1.8735645082278374E-4</v>
      </c>
      <c r="N9088" s="20">
        <f t="shared" si="6057"/>
        <v>-8.130562960234012E-5</v>
      </c>
      <c r="O9088" s="20">
        <f t="shared" si="6058"/>
        <v>-8.484065697635489E-5</v>
      </c>
      <c r="P9088" s="21">
        <f>(E9088-J9088)*E9084</f>
        <v>-1.2726098546453235E-4</v>
      </c>
    </row>
    <row r="9089" spans="1:16" x14ac:dyDescent="0.25">
      <c r="K9089" t="s">
        <v>13</v>
      </c>
      <c r="L9089" s="22">
        <f>AVERAGE(L9084:L9088)</f>
        <v>6.5467199771331302E-4</v>
      </c>
      <c r="M9089" s="22">
        <f t="shared" ref="M9089:P9089" si="6059">AVERAGE(M9084:M9088)</f>
        <v>-2.0212925571397476E-4</v>
      </c>
      <c r="N9089" s="22">
        <f t="shared" si="6059"/>
        <v>-2.1354827403441222E-4</v>
      </c>
      <c r="O9089" s="22">
        <f t="shared" si="6059"/>
        <v>-2.8851096249959453E-4</v>
      </c>
      <c r="P9089" s="22">
        <f t="shared" si="6059"/>
        <v>2.2165247025355606E-4</v>
      </c>
    </row>
    <row r="9090" spans="1:16" ht="15.75" thickBot="1" x14ac:dyDescent="0.3"/>
    <row r="9091" spans="1:16" ht="15.75" thickBot="1" x14ac:dyDescent="0.3">
      <c r="A9091" s="23" t="s">
        <v>19</v>
      </c>
      <c r="B9091" s="27" t="s">
        <v>0</v>
      </c>
      <c r="C9091" s="28"/>
      <c r="D9091" s="28"/>
      <c r="E9091" s="29"/>
      <c r="F9091" s="30" t="s">
        <v>5</v>
      </c>
      <c r="G9091" s="31"/>
      <c r="H9091" s="31"/>
      <c r="I9091" s="32"/>
      <c r="J9091" s="33" t="s">
        <v>14</v>
      </c>
      <c r="K9091" s="34"/>
      <c r="L9091" s="34"/>
      <c r="M9091" s="34"/>
      <c r="N9091" s="34"/>
      <c r="O9091" s="34"/>
      <c r="P9091" s="35"/>
    </row>
    <row r="9092" spans="1:16" x14ac:dyDescent="0.25">
      <c r="A9092" s="23">
        <f>A9083+1</f>
        <v>1010</v>
      </c>
      <c r="B9092" s="1" t="s">
        <v>1</v>
      </c>
      <c r="C9092" s="2" t="s">
        <v>2</v>
      </c>
      <c r="D9092" s="2" t="s">
        <v>3</v>
      </c>
      <c r="E9092" s="3" t="s">
        <v>4</v>
      </c>
      <c r="F9092" s="10" t="s">
        <v>6</v>
      </c>
      <c r="G9092" s="11" t="s">
        <v>7</v>
      </c>
      <c r="H9092" s="11" t="s">
        <v>8</v>
      </c>
      <c r="I9092" s="12" t="s">
        <v>9</v>
      </c>
      <c r="J9092" s="13" t="s">
        <v>10</v>
      </c>
      <c r="K9092" s="14" t="s">
        <v>11</v>
      </c>
      <c r="L9092" s="14" t="s">
        <v>12</v>
      </c>
      <c r="M9092" s="14" t="s">
        <v>15</v>
      </c>
      <c r="N9092" s="14" t="s">
        <v>16</v>
      </c>
      <c r="O9092" s="14" t="s">
        <v>17</v>
      </c>
      <c r="P9092" s="15" t="s">
        <v>18</v>
      </c>
    </row>
    <row r="9093" spans="1:16" x14ac:dyDescent="0.25">
      <c r="B9093" s="4">
        <v>0.47</v>
      </c>
      <c r="C9093" s="5">
        <v>0.38</v>
      </c>
      <c r="D9093" s="5">
        <v>0.15</v>
      </c>
      <c r="E9093" s="6">
        <v>0.36</v>
      </c>
      <c r="F9093" s="36">
        <f>F9084+M9089</f>
        <v>0.51017409794108959</v>
      </c>
      <c r="G9093" s="38">
        <f>G9084+N9089</f>
        <v>-0.13918074223027141</v>
      </c>
      <c r="H9093" s="38">
        <f>H9084+O9089</f>
        <v>-0.20130526352836303</v>
      </c>
      <c r="I9093" s="40">
        <f>I9084+P9089</f>
        <v>0.22028223001909089</v>
      </c>
      <c r="J9093" s="16">
        <f>B9093*F9093+C9093*G9093+D9093*H9093+I9093</f>
        <v>0.37697958447464541</v>
      </c>
      <c r="K9093" s="17">
        <f>J9093-E9093</f>
        <v>1.6979584474645426E-2</v>
      </c>
      <c r="L9093" s="17">
        <f>K9093*K9093</f>
        <v>2.8830628893162E-4</v>
      </c>
      <c r="M9093" s="17">
        <f>(E9093-J9093)*B9093</f>
        <v>-7.9804047030833502E-3</v>
      </c>
      <c r="N9093" s="17">
        <f>(E9093-J9093)*C9093</f>
        <v>-6.4522421003652616E-3</v>
      </c>
      <c r="O9093" s="17">
        <f>(E9093-J9093)*D9093</f>
        <v>-2.5469376711968138E-3</v>
      </c>
      <c r="P9093" s="18">
        <f>(E9093-J9093)*I9093</f>
        <v>-3.7403007328724283E-3</v>
      </c>
    </row>
    <row r="9094" spans="1:16" x14ac:dyDescent="0.25">
      <c r="B9094" s="4">
        <v>0.27</v>
      </c>
      <c r="C9094" s="5">
        <v>0.55000000000000004</v>
      </c>
      <c r="D9094" s="5">
        <v>0.18</v>
      </c>
      <c r="E9094" s="6">
        <v>0.28999999999999998</v>
      </c>
      <c r="F9094" s="36"/>
      <c r="G9094" s="38"/>
      <c r="H9094" s="38"/>
      <c r="I9094" s="40"/>
      <c r="J9094" s="16">
        <f>B9094*F9093+C9094*G9093+D9094*H9093+I9093</f>
        <v>0.24524488080143048</v>
      </c>
      <c r="K9094" s="17">
        <f t="shared" ref="K9094:K9097" si="6060">J9094-E9094</f>
        <v>-4.4755119198569504E-2</v>
      </c>
      <c r="L9094" s="17">
        <f t="shared" ref="L9094:L9097" si="6061">K9094*K9094</f>
        <v>2.0030206944781645E-3</v>
      </c>
      <c r="M9094" s="17">
        <f t="shared" ref="M9094:M9097" si="6062">(E9094-J9094)*B9094</f>
        <v>1.2083882183613767E-2</v>
      </c>
      <c r="N9094" s="17">
        <f t="shared" ref="N9094:N9097" si="6063">(E9094-J9094)*C9094</f>
        <v>2.461531555921323E-2</v>
      </c>
      <c r="O9094" s="17">
        <f t="shared" ref="O9094:O9097" si="6064">(E9094-J9094)*D9094</f>
        <v>8.0559214557425103E-3</v>
      </c>
      <c r="P9094" s="18">
        <f>(E9094-J9094)*E9093</f>
        <v>1.6111842911485021E-2</v>
      </c>
    </row>
    <row r="9095" spans="1:16" x14ac:dyDescent="0.25">
      <c r="B9095" s="4">
        <v>0.22</v>
      </c>
      <c r="C9095" s="5">
        <v>0.71</v>
      </c>
      <c r="D9095" s="5">
        <v>7.0000000000000007E-2</v>
      </c>
      <c r="E9095" s="6">
        <v>0.22</v>
      </c>
      <c r="F9095" s="36"/>
      <c r="G9095" s="38"/>
      <c r="H9095" s="38"/>
      <c r="I9095" s="40"/>
      <c r="J9095" s="16">
        <f>B9095*F9093+C9095*G9093+D9095*H9093+I9093</f>
        <v>0.21961083613565247</v>
      </c>
      <c r="K9095" s="17">
        <f t="shared" si="6060"/>
        <v>-3.8916386434753591E-4</v>
      </c>
      <c r="L9095" s="17">
        <f t="shared" si="6061"/>
        <v>1.5144851331390734E-7</v>
      </c>
      <c r="M9095" s="17">
        <f t="shared" si="6062"/>
        <v>8.56160501564579E-5</v>
      </c>
      <c r="N9095" s="17">
        <f t="shared" si="6063"/>
        <v>2.7630634368675048E-4</v>
      </c>
      <c r="O9095" s="17">
        <f t="shared" si="6064"/>
        <v>2.7241470504327518E-5</v>
      </c>
      <c r="P9095" s="18">
        <f>(E9095-J9095)*E9093</f>
        <v>1.4009899116511292E-4</v>
      </c>
    </row>
    <row r="9096" spans="1:16" x14ac:dyDescent="0.25">
      <c r="B9096" s="4">
        <v>0.16</v>
      </c>
      <c r="C9096" s="5">
        <v>0.62</v>
      </c>
      <c r="D9096" s="5">
        <v>0.22</v>
      </c>
      <c r="E9096" s="6">
        <v>0.14000000000000001</v>
      </c>
      <c r="F9096" s="36"/>
      <c r="G9096" s="38"/>
      <c r="H9096" s="38"/>
      <c r="I9096" s="40"/>
      <c r="J9096" s="16">
        <f>B9096*F9093+C9096*G9093+D9096*H9093+I9093</f>
        <v>0.17133086753065707</v>
      </c>
      <c r="K9096" s="17">
        <f t="shared" si="6060"/>
        <v>3.1330867530657058E-2</v>
      </c>
      <c r="L9096" s="17">
        <f t="shared" si="6061"/>
        <v>9.8162326022358079E-4</v>
      </c>
      <c r="M9096" s="17">
        <f t="shared" si="6062"/>
        <v>-5.0129388049051293E-3</v>
      </c>
      <c r="N9096" s="17">
        <f t="shared" si="6063"/>
        <v>-1.9425137869007375E-2</v>
      </c>
      <c r="O9096" s="17">
        <f t="shared" si="6064"/>
        <v>-6.8927908567445531E-3</v>
      </c>
      <c r="P9096" s="18">
        <f>(E9096-J9096)*E9093</f>
        <v>-1.1279112311036541E-2</v>
      </c>
    </row>
    <row r="9097" spans="1:16" ht="15.75" thickBot="1" x14ac:dyDescent="0.3">
      <c r="B9097" s="7">
        <v>0.53</v>
      </c>
      <c r="C9097" s="8">
        <v>0.23</v>
      </c>
      <c r="D9097" s="8">
        <v>0.24</v>
      </c>
      <c r="E9097" s="9">
        <v>0.41</v>
      </c>
      <c r="F9097" s="37"/>
      <c r="G9097" s="39"/>
      <c r="H9097" s="39"/>
      <c r="I9097" s="41"/>
      <c r="J9097" s="19">
        <f>B9097*F9093+C9097*G9093+D9097*H9093+I9093</f>
        <v>0.41034966796809885</v>
      </c>
      <c r="K9097" s="20">
        <f t="shared" si="6060"/>
        <v>3.4966796809887679E-4</v>
      </c>
      <c r="L9097" s="20">
        <f t="shared" si="6061"/>
        <v>1.2226768791439713E-7</v>
      </c>
      <c r="M9097" s="20">
        <f t="shared" si="6062"/>
        <v>-1.853240230924047E-4</v>
      </c>
      <c r="N9097" s="20">
        <f t="shared" si="6063"/>
        <v>-8.0423632662741666E-5</v>
      </c>
      <c r="O9097" s="20">
        <f t="shared" si="6064"/>
        <v>-8.3920312343730425E-5</v>
      </c>
      <c r="P9097" s="21">
        <f>(E9097-J9097)*E9093</f>
        <v>-1.2588046851559563E-4</v>
      </c>
    </row>
    <row r="9098" spans="1:16" x14ac:dyDescent="0.25">
      <c r="K9098" t="s">
        <v>13</v>
      </c>
      <c r="L9098" s="22">
        <f>AVERAGE(L9093:L9097)</f>
        <v>6.5464479196691871E-4</v>
      </c>
      <c r="M9098" s="22">
        <f t="shared" ref="M9098:P9098" si="6065">AVERAGE(M9093:M9097)</f>
        <v>-2.0183385946213176E-4</v>
      </c>
      <c r="N9098" s="22">
        <f t="shared" si="6065"/>
        <v>-2.1323633982707973E-4</v>
      </c>
      <c r="O9098" s="22">
        <f t="shared" si="6065"/>
        <v>-2.8809718280765206E-4</v>
      </c>
      <c r="P9098" s="22">
        <f t="shared" si="6065"/>
        <v>2.2132967804511391E-4</v>
      </c>
    </row>
    <row r="9099" spans="1:16" ht="15.75" thickBot="1" x14ac:dyDescent="0.3"/>
    <row r="9100" spans="1:16" ht="15.75" thickBot="1" x14ac:dyDescent="0.3">
      <c r="A9100" s="23" t="s">
        <v>19</v>
      </c>
      <c r="B9100" s="27" t="s">
        <v>0</v>
      </c>
      <c r="C9100" s="28"/>
      <c r="D9100" s="28"/>
      <c r="E9100" s="29"/>
      <c r="F9100" s="30" t="s">
        <v>5</v>
      </c>
      <c r="G9100" s="31"/>
      <c r="H9100" s="31"/>
      <c r="I9100" s="32"/>
      <c r="J9100" s="33" t="s">
        <v>14</v>
      </c>
      <c r="K9100" s="34"/>
      <c r="L9100" s="34"/>
      <c r="M9100" s="34"/>
      <c r="N9100" s="34"/>
      <c r="O9100" s="34"/>
      <c r="P9100" s="35"/>
    </row>
    <row r="9101" spans="1:16" x14ac:dyDescent="0.25">
      <c r="A9101" s="23">
        <f>A9092+1</f>
        <v>1011</v>
      </c>
      <c r="B9101" s="1" t="s">
        <v>1</v>
      </c>
      <c r="C9101" s="2" t="s">
        <v>2</v>
      </c>
      <c r="D9101" s="2" t="s">
        <v>3</v>
      </c>
      <c r="E9101" s="3" t="s">
        <v>4</v>
      </c>
      <c r="F9101" s="10" t="s">
        <v>6</v>
      </c>
      <c r="G9101" s="11" t="s">
        <v>7</v>
      </c>
      <c r="H9101" s="11" t="s">
        <v>8</v>
      </c>
      <c r="I9101" s="12" t="s">
        <v>9</v>
      </c>
      <c r="J9101" s="13" t="s">
        <v>10</v>
      </c>
      <c r="K9101" s="14" t="s">
        <v>11</v>
      </c>
      <c r="L9101" s="14" t="s">
        <v>12</v>
      </c>
      <c r="M9101" s="14" t="s">
        <v>15</v>
      </c>
      <c r="N9101" s="14" t="s">
        <v>16</v>
      </c>
      <c r="O9101" s="14" t="s">
        <v>17</v>
      </c>
      <c r="P9101" s="15" t="s">
        <v>18</v>
      </c>
    </row>
    <row r="9102" spans="1:16" x14ac:dyDescent="0.25">
      <c r="B9102" s="4">
        <v>0.47</v>
      </c>
      <c r="C9102" s="5">
        <v>0.38</v>
      </c>
      <c r="D9102" s="5">
        <v>0.15</v>
      </c>
      <c r="E9102" s="6">
        <v>0.36</v>
      </c>
      <c r="F9102" s="36">
        <f>F9093+M9098</f>
        <v>0.50997226408162744</v>
      </c>
      <c r="G9102" s="38">
        <f>G9093+N9098</f>
        <v>-0.1393939785700985</v>
      </c>
      <c r="H9102" s="38">
        <f>H9093+O9098</f>
        <v>-0.20159336071117068</v>
      </c>
      <c r="I9102" s="40">
        <f>I9093+P9098</f>
        <v>0.220503559697136</v>
      </c>
      <c r="J9102" s="16">
        <f>B9102*F9102+C9102*G9102+D9102*H9102+I9102</f>
        <v>0.37698180785218782</v>
      </c>
      <c r="K9102" s="17">
        <f>J9102-E9102</f>
        <v>1.6981807852187836E-2</v>
      </c>
      <c r="L9102" s="17">
        <f>K9102*K9102</f>
        <v>2.8838179792862843E-4</v>
      </c>
      <c r="M9102" s="17">
        <f>(E9102-J9102)*B9102</f>
        <v>-7.981449690528282E-3</v>
      </c>
      <c r="N9102" s="17">
        <f>(E9102-J9102)*C9102</f>
        <v>-6.4530869838313777E-3</v>
      </c>
      <c r="O9102" s="17">
        <f>(E9102-J9102)*D9102</f>
        <v>-2.5472711778281752E-3</v>
      </c>
      <c r="P9102" s="18">
        <f>(E9102-J9102)*I9102</f>
        <v>-3.7445490815001935E-3</v>
      </c>
    </row>
    <row r="9103" spans="1:16" x14ac:dyDescent="0.25">
      <c r="B9103" s="4">
        <v>0.27</v>
      </c>
      <c r="C9103" s="5">
        <v>0.55000000000000004</v>
      </c>
      <c r="D9103" s="5">
        <v>0.18</v>
      </c>
      <c r="E9103" s="6">
        <v>0.28999999999999998</v>
      </c>
      <c r="F9103" s="36"/>
      <c r="G9103" s="38"/>
      <c r="H9103" s="38"/>
      <c r="I9103" s="40"/>
      <c r="J9103" s="16">
        <f>B9103*F9102+C9103*G9102+D9103*H9102+I9102</f>
        <v>0.2452425778576105</v>
      </c>
      <c r="K9103" s="17">
        <f t="shared" ref="K9103:K9106" si="6066">J9103-E9103</f>
        <v>-4.475742214238948E-2</v>
      </c>
      <c r="L9103" s="17">
        <f t="shared" ref="L9103:L9106" si="6067">K9103*K9103</f>
        <v>2.0032268368320562E-3</v>
      </c>
      <c r="M9103" s="17">
        <f t="shared" ref="M9103:M9106" si="6068">(E9103-J9103)*B9103</f>
        <v>1.208450397844516E-2</v>
      </c>
      <c r="N9103" s="17">
        <f t="shared" ref="N9103:N9106" si="6069">(E9103-J9103)*C9103</f>
        <v>2.4616582178314216E-2</v>
      </c>
      <c r="O9103" s="17">
        <f t="shared" ref="O9103:O9106" si="6070">(E9103-J9103)*D9103</f>
        <v>8.0563359856301066E-3</v>
      </c>
      <c r="P9103" s="18">
        <f>(E9103-J9103)*E9102</f>
        <v>1.6112671971260213E-2</v>
      </c>
    </row>
    <row r="9104" spans="1:16" x14ac:dyDescent="0.25">
      <c r="B9104" s="4">
        <v>0.22</v>
      </c>
      <c r="C9104" s="5">
        <v>0.71</v>
      </c>
      <c r="D9104" s="5">
        <v>7.0000000000000007E-2</v>
      </c>
      <c r="E9104" s="6">
        <v>0.22</v>
      </c>
      <c r="F9104" s="36"/>
      <c r="G9104" s="38"/>
      <c r="H9104" s="38"/>
      <c r="I9104" s="40"/>
      <c r="J9104" s="16">
        <f>B9104*F9102+C9104*G9102+D9104*H9102+I9102</f>
        <v>0.21961619776054217</v>
      </c>
      <c r="K9104" s="17">
        <f t="shared" si="6066"/>
        <v>-3.838022394578311E-4</v>
      </c>
      <c r="L9104" s="17">
        <f t="shared" si="6067"/>
        <v>1.4730415901284631E-7</v>
      </c>
      <c r="M9104" s="17">
        <f t="shared" si="6068"/>
        <v>8.4436492680722841E-5</v>
      </c>
      <c r="N9104" s="17">
        <f t="shared" si="6069"/>
        <v>2.7249959001506008E-4</v>
      </c>
      <c r="O9104" s="17">
        <f t="shared" si="6070"/>
        <v>2.686615676204818E-5</v>
      </c>
      <c r="P9104" s="18">
        <f>(E9104-J9104)*E9102</f>
        <v>1.3816880620481919E-4</v>
      </c>
    </row>
    <row r="9105" spans="1:16" x14ac:dyDescent="0.25">
      <c r="B9105" s="4">
        <v>0.16</v>
      </c>
      <c r="C9105" s="5">
        <v>0.62</v>
      </c>
      <c r="D9105" s="5">
        <v>0.22</v>
      </c>
      <c r="E9105" s="6">
        <v>0.14000000000000001</v>
      </c>
      <c r="F9105" s="36"/>
      <c r="G9105" s="38"/>
      <c r="H9105" s="38"/>
      <c r="I9105" s="40"/>
      <c r="J9105" s="16">
        <f>B9105*F9102+C9105*G9102+D9105*H9102+I9102</f>
        <v>0.17132431588027777</v>
      </c>
      <c r="K9105" s="17">
        <f t="shared" si="6066"/>
        <v>3.1324315880277759E-2</v>
      </c>
      <c r="L9105" s="17">
        <f t="shared" si="6067"/>
        <v>9.8121276536742132E-4</v>
      </c>
      <c r="M9105" s="17">
        <f t="shared" si="6068"/>
        <v>-5.0118905408444419E-3</v>
      </c>
      <c r="N9105" s="17">
        <f t="shared" si="6069"/>
        <v>-1.9421075845772209E-2</v>
      </c>
      <c r="O9105" s="17">
        <f t="shared" si="6070"/>
        <v>-6.8913494936611074E-3</v>
      </c>
      <c r="P9105" s="18">
        <f>(E9105-J9105)*E9102</f>
        <v>-1.1276753716899993E-2</v>
      </c>
    </row>
    <row r="9106" spans="1:16" ht="15.75" thickBot="1" x14ac:dyDescent="0.3">
      <c r="B9106" s="7">
        <v>0.53</v>
      </c>
      <c r="C9106" s="8">
        <v>0.23</v>
      </c>
      <c r="D9106" s="8">
        <v>0.24</v>
      </c>
      <c r="E9106" s="9">
        <v>0.41</v>
      </c>
      <c r="F9106" s="37"/>
      <c r="G9106" s="39"/>
      <c r="H9106" s="39"/>
      <c r="I9106" s="41"/>
      <c r="J9106" s="19">
        <f>B9106*F9102+C9106*G9102+D9106*H9102+I9102</f>
        <v>0.41034583801859492</v>
      </c>
      <c r="K9106" s="20">
        <f t="shared" si="6066"/>
        <v>3.4583801859494612E-4</v>
      </c>
      <c r="L9106" s="20">
        <f t="shared" si="6067"/>
        <v>1.1960393510567828E-7</v>
      </c>
      <c r="M9106" s="20">
        <f t="shared" si="6068"/>
        <v>-1.8329414985532145E-4</v>
      </c>
      <c r="N9106" s="20">
        <f t="shared" si="6069"/>
        <v>-7.9542744276837608E-5</v>
      </c>
      <c r="O9106" s="20">
        <f t="shared" si="6070"/>
        <v>-8.3001124462787069E-5</v>
      </c>
      <c r="P9106" s="21">
        <f>(E9106-J9106)*E9102</f>
        <v>-1.2450168669418061E-4</v>
      </c>
    </row>
    <row r="9107" spans="1:16" x14ac:dyDescent="0.25">
      <c r="K9107" t="s">
        <v>13</v>
      </c>
      <c r="L9107" s="22">
        <f>AVERAGE(L9102:L9106)</f>
        <v>6.5461766164444488E-4</v>
      </c>
      <c r="M9107" s="22">
        <f t="shared" ref="M9107:P9107" si="6071">AVERAGE(M9102:M9106)</f>
        <v>-2.0153878202043251E-4</v>
      </c>
      <c r="N9107" s="22">
        <f t="shared" si="6071"/>
        <v>-2.1292476111022966E-4</v>
      </c>
      <c r="O9107" s="22">
        <f t="shared" si="6071"/>
        <v>-2.8768393071198302E-4</v>
      </c>
      <c r="P9107" s="22">
        <f t="shared" si="6071"/>
        <v>2.2100725847413305E-4</v>
      </c>
    </row>
    <row r="9108" spans="1:16" ht="15.75" thickBot="1" x14ac:dyDescent="0.3"/>
    <row r="9109" spans="1:16" ht="15.75" thickBot="1" x14ac:dyDescent="0.3">
      <c r="A9109" s="23" t="s">
        <v>19</v>
      </c>
      <c r="B9109" s="27" t="s">
        <v>0</v>
      </c>
      <c r="C9109" s="28"/>
      <c r="D9109" s="28"/>
      <c r="E9109" s="29"/>
      <c r="F9109" s="30" t="s">
        <v>5</v>
      </c>
      <c r="G9109" s="31"/>
      <c r="H9109" s="31"/>
      <c r="I9109" s="32"/>
      <c r="J9109" s="33" t="s">
        <v>14</v>
      </c>
      <c r="K9109" s="34"/>
      <c r="L9109" s="34"/>
      <c r="M9109" s="34"/>
      <c r="N9109" s="34"/>
      <c r="O9109" s="34"/>
      <c r="P9109" s="35"/>
    </row>
    <row r="9110" spans="1:16" x14ac:dyDescent="0.25">
      <c r="A9110" s="23">
        <f>A9101+1</f>
        <v>1012</v>
      </c>
      <c r="B9110" s="1" t="s">
        <v>1</v>
      </c>
      <c r="C9110" s="2" t="s">
        <v>2</v>
      </c>
      <c r="D9110" s="2" t="s">
        <v>3</v>
      </c>
      <c r="E9110" s="3" t="s">
        <v>4</v>
      </c>
      <c r="F9110" s="10" t="s">
        <v>6</v>
      </c>
      <c r="G9110" s="11" t="s">
        <v>7</v>
      </c>
      <c r="H9110" s="11" t="s">
        <v>8</v>
      </c>
      <c r="I9110" s="12" t="s">
        <v>9</v>
      </c>
      <c r="J9110" s="13" t="s">
        <v>10</v>
      </c>
      <c r="K9110" s="14" t="s">
        <v>11</v>
      </c>
      <c r="L9110" s="14" t="s">
        <v>12</v>
      </c>
      <c r="M9110" s="14" t="s">
        <v>15</v>
      </c>
      <c r="N9110" s="14" t="s">
        <v>16</v>
      </c>
      <c r="O9110" s="14" t="s">
        <v>17</v>
      </c>
      <c r="P9110" s="15" t="s">
        <v>18</v>
      </c>
    </row>
    <row r="9111" spans="1:16" x14ac:dyDescent="0.25">
      <c r="B9111" s="4">
        <v>0.47</v>
      </c>
      <c r="C9111" s="5">
        <v>0.38</v>
      </c>
      <c r="D9111" s="5">
        <v>0.15</v>
      </c>
      <c r="E9111" s="6">
        <v>0.36</v>
      </c>
      <c r="F9111" s="36">
        <f>F9102+M9107</f>
        <v>0.50977072529960699</v>
      </c>
      <c r="G9111" s="38">
        <f>G9102+N9107</f>
        <v>-0.13960690333120873</v>
      </c>
      <c r="H9111" s="38">
        <f>H9102+O9107</f>
        <v>-0.20188104464188267</v>
      </c>
      <c r="I9111" s="40">
        <f>I9102+P9107</f>
        <v>0.22072456695561013</v>
      </c>
      <c r="J9111" s="16">
        <f>B9111*F9111+C9111*G9111+D9111*H9111+I9111</f>
        <v>0.37698402788428365</v>
      </c>
      <c r="K9111" s="17">
        <f>J9111-E9111</f>
        <v>1.6984027884283659E-2</v>
      </c>
      <c r="L9111" s="17">
        <f>K9111*K9111</f>
        <v>2.8845720317412487E-4</v>
      </c>
      <c r="M9111" s="17">
        <f>(E9111-J9111)*B9111</f>
        <v>-7.9824931056133187E-3</v>
      </c>
      <c r="N9111" s="17">
        <f>(E9111-J9111)*C9111</f>
        <v>-6.4539305960277906E-3</v>
      </c>
      <c r="O9111" s="17">
        <f>(E9111-J9111)*D9111</f>
        <v>-2.5476041826425488E-3</v>
      </c>
      <c r="P9111" s="18">
        <f>(E9111-J9111)*I9111</f>
        <v>-3.748792199920518E-3</v>
      </c>
    </row>
    <row r="9112" spans="1:16" x14ac:dyDescent="0.25">
      <c r="B9112" s="4">
        <v>0.27</v>
      </c>
      <c r="C9112" s="5">
        <v>0.55000000000000004</v>
      </c>
      <c r="D9112" s="5">
        <v>0.18</v>
      </c>
      <c r="E9112" s="6">
        <v>0.28999999999999998</v>
      </c>
      <c r="F9112" s="36"/>
      <c r="G9112" s="38"/>
      <c r="H9112" s="38"/>
      <c r="I9112" s="40"/>
      <c r="J9112" s="16">
        <f>B9112*F9111+C9112*G9111+D9112*H9111+I9111</f>
        <v>0.24524027791880035</v>
      </c>
      <c r="K9112" s="17">
        <f t="shared" ref="K9112:K9115" si="6072">J9112-E9112</f>
        <v>-4.4759722081199632E-2</v>
      </c>
      <c r="L9112" s="17">
        <f t="shared" ref="L9112:L9115" si="6073">K9112*K9112</f>
        <v>2.0034327207862301E-3</v>
      </c>
      <c r="M9112" s="17">
        <f t="shared" ref="M9112:M9115" si="6074">(E9112-J9112)*B9112</f>
        <v>1.2085124961923901E-2</v>
      </c>
      <c r="N9112" s="17">
        <f t="shared" ref="N9112:N9115" si="6075">(E9112-J9112)*C9112</f>
        <v>2.46178471446598E-2</v>
      </c>
      <c r="O9112" s="17">
        <f t="shared" ref="O9112:O9115" si="6076">(E9112-J9112)*D9112</f>
        <v>8.0567499746159333E-3</v>
      </c>
      <c r="P9112" s="18">
        <f>(E9112-J9112)*E9111</f>
        <v>1.6113499949231867E-2</v>
      </c>
    </row>
    <row r="9113" spans="1:16" x14ac:dyDescent="0.25">
      <c r="B9113" s="4">
        <v>0.22</v>
      </c>
      <c r="C9113" s="5">
        <v>0.71</v>
      </c>
      <c r="D9113" s="5">
        <v>7.0000000000000007E-2</v>
      </c>
      <c r="E9113" s="6">
        <v>0.22</v>
      </c>
      <c r="F9113" s="36"/>
      <c r="G9113" s="38"/>
      <c r="H9113" s="38"/>
      <c r="I9113" s="40"/>
      <c r="J9113" s="16">
        <f>B9113*F9111+C9113*G9111+D9113*H9111+I9111</f>
        <v>0.21962155203143369</v>
      </c>
      <c r="K9113" s="17">
        <f t="shared" si="6072"/>
        <v>-3.7844796856631446E-4</v>
      </c>
      <c r="L9113" s="17">
        <f t="shared" si="6073"/>
        <v>1.4322286491197014E-7</v>
      </c>
      <c r="M9113" s="17">
        <f t="shared" si="6074"/>
        <v>8.3258553084589176E-5</v>
      </c>
      <c r="N9113" s="17">
        <f t="shared" si="6075"/>
        <v>2.6869805768208328E-4</v>
      </c>
      <c r="O9113" s="17">
        <f t="shared" si="6076"/>
        <v>2.6491357799642014E-5</v>
      </c>
      <c r="P9113" s="18">
        <f>(E9113-J9113)*E9111</f>
        <v>1.3624126868387319E-4</v>
      </c>
    </row>
    <row r="9114" spans="1:16" x14ac:dyDescent="0.25">
      <c r="B9114" s="4">
        <v>0.16</v>
      </c>
      <c r="C9114" s="5">
        <v>0.62</v>
      </c>
      <c r="D9114" s="5">
        <v>0.22</v>
      </c>
      <c r="E9114" s="6">
        <v>0.14000000000000001</v>
      </c>
      <c r="F9114" s="36"/>
      <c r="G9114" s="38"/>
      <c r="H9114" s="38"/>
      <c r="I9114" s="40"/>
      <c r="J9114" s="16">
        <f>B9114*F9111+C9114*G9111+D9114*H9111+I9111</f>
        <v>0.17131777311698365</v>
      </c>
      <c r="K9114" s="17">
        <f t="shared" si="6072"/>
        <v>3.1317773116983638E-2</v>
      </c>
      <c r="L9114" s="17">
        <f t="shared" si="6073"/>
        <v>9.8080291300686306E-4</v>
      </c>
      <c r="M9114" s="17">
        <f t="shared" si="6074"/>
        <v>-5.0108436987173826E-3</v>
      </c>
      <c r="N9114" s="17">
        <f t="shared" si="6075"/>
        <v>-1.9417019332529855E-2</v>
      </c>
      <c r="O9114" s="17">
        <f t="shared" si="6076"/>
        <v>-6.8899100857364006E-3</v>
      </c>
      <c r="P9114" s="18">
        <f>(E9114-J9114)*E9111</f>
        <v>-1.1274398322114109E-2</v>
      </c>
    </row>
    <row r="9115" spans="1:16" ht="15.75" thickBot="1" x14ac:dyDescent="0.3">
      <c r="B9115" s="7">
        <v>0.53</v>
      </c>
      <c r="C9115" s="8">
        <v>0.23</v>
      </c>
      <c r="D9115" s="8">
        <v>0.24</v>
      </c>
      <c r="E9115" s="9">
        <v>0.41</v>
      </c>
      <c r="F9115" s="37"/>
      <c r="G9115" s="39"/>
      <c r="H9115" s="39"/>
      <c r="I9115" s="41"/>
      <c r="J9115" s="19">
        <f>B9115*F9111+C9115*G9111+D9115*H9111+I9111</f>
        <v>0.41034201288417205</v>
      </c>
      <c r="K9115" s="20">
        <f t="shared" si="6072"/>
        <v>3.4201288417207154E-4</v>
      </c>
      <c r="L9115" s="20">
        <f t="shared" si="6073"/>
        <v>1.1697281293969882E-7</v>
      </c>
      <c r="M9115" s="20">
        <f t="shared" si="6074"/>
        <v>-1.8126682861119793E-4</v>
      </c>
      <c r="N9115" s="20">
        <f t="shared" si="6075"/>
        <v>-7.8662963359576451E-5</v>
      </c>
      <c r="O9115" s="20">
        <f t="shared" si="6076"/>
        <v>-8.2083092201297168E-5</v>
      </c>
      <c r="P9115" s="21">
        <f>(E9115-J9115)*E9111</f>
        <v>-1.2312463830194576E-4</v>
      </c>
    </row>
    <row r="9116" spans="1:16" x14ac:dyDescent="0.25">
      <c r="K9116" t="s">
        <v>13</v>
      </c>
      <c r="L9116" s="22">
        <f>AVERAGE(L9111:L9115)</f>
        <v>6.545906065290139E-4</v>
      </c>
      <c r="M9116" s="22">
        <f t="shared" ref="M9116:P9116" si="6077">AVERAGE(M9111:M9115)</f>
        <v>-2.0124402358668176E-4</v>
      </c>
      <c r="N9116" s="22">
        <f t="shared" si="6077"/>
        <v>-2.1261353791506777E-4</v>
      </c>
      <c r="O9116" s="22">
        <f t="shared" si="6077"/>
        <v>-2.8727120563293415E-4</v>
      </c>
      <c r="P9116" s="22">
        <f t="shared" si="6077"/>
        <v>2.2068521151583312E-4</v>
      </c>
    </row>
    <row r="9117" spans="1:16" ht="15.75" thickBot="1" x14ac:dyDescent="0.3"/>
    <row r="9118" spans="1:16" ht="15.75" thickBot="1" x14ac:dyDescent="0.3">
      <c r="A9118" s="23" t="s">
        <v>19</v>
      </c>
      <c r="B9118" s="27" t="s">
        <v>0</v>
      </c>
      <c r="C9118" s="28"/>
      <c r="D9118" s="28"/>
      <c r="E9118" s="29"/>
      <c r="F9118" s="30" t="s">
        <v>5</v>
      </c>
      <c r="G9118" s="31"/>
      <c r="H9118" s="31"/>
      <c r="I9118" s="32"/>
      <c r="J9118" s="33" t="s">
        <v>14</v>
      </c>
      <c r="K9118" s="34"/>
      <c r="L9118" s="34"/>
      <c r="M9118" s="34"/>
      <c r="N9118" s="34"/>
      <c r="O9118" s="34"/>
      <c r="P9118" s="35"/>
    </row>
    <row r="9119" spans="1:16" x14ac:dyDescent="0.25">
      <c r="A9119" s="23">
        <f>A9110+1</f>
        <v>1013</v>
      </c>
      <c r="B9119" s="1" t="s">
        <v>1</v>
      </c>
      <c r="C9119" s="2" t="s">
        <v>2</v>
      </c>
      <c r="D9119" s="2" t="s">
        <v>3</v>
      </c>
      <c r="E9119" s="3" t="s">
        <v>4</v>
      </c>
      <c r="F9119" s="10" t="s">
        <v>6</v>
      </c>
      <c r="G9119" s="11" t="s">
        <v>7</v>
      </c>
      <c r="H9119" s="11" t="s">
        <v>8</v>
      </c>
      <c r="I9119" s="12" t="s">
        <v>9</v>
      </c>
      <c r="J9119" s="13" t="s">
        <v>10</v>
      </c>
      <c r="K9119" s="14" t="s">
        <v>11</v>
      </c>
      <c r="L9119" s="14" t="s">
        <v>12</v>
      </c>
      <c r="M9119" s="14" t="s">
        <v>15</v>
      </c>
      <c r="N9119" s="14" t="s">
        <v>16</v>
      </c>
      <c r="O9119" s="14" t="s">
        <v>17</v>
      </c>
      <c r="P9119" s="15" t="s">
        <v>18</v>
      </c>
    </row>
    <row r="9120" spans="1:16" x14ac:dyDescent="0.25">
      <c r="B9120" s="4">
        <v>0.47</v>
      </c>
      <c r="C9120" s="5">
        <v>0.38</v>
      </c>
      <c r="D9120" s="5">
        <v>0.15</v>
      </c>
      <c r="E9120" s="6">
        <v>0.36</v>
      </c>
      <c r="F9120" s="36">
        <f>F9111+M9116</f>
        <v>0.50956948127602031</v>
      </c>
      <c r="G9120" s="38">
        <f>G9111+N9116</f>
        <v>-0.13981951686912381</v>
      </c>
      <c r="H9120" s="38">
        <f>H9111+O9116</f>
        <v>-0.2021683158475156</v>
      </c>
      <c r="I9120" s="40">
        <f>I9111+P9116</f>
        <v>0.22094525216712596</v>
      </c>
      <c r="J9120" s="16">
        <f>B9120*F9120+C9120*G9120+D9120*H9120+I9120</f>
        <v>0.37698624457946112</v>
      </c>
      <c r="K9120" s="17">
        <f>J9120-E9120</f>
        <v>1.6986244579461129E-2</v>
      </c>
      <c r="L9120" s="17">
        <f>K9120*K9120</f>
        <v>2.8853250491327258E-4</v>
      </c>
      <c r="M9120" s="17">
        <f>(E9120-J9120)*B9120</f>
        <v>-7.9835349523467297E-3</v>
      </c>
      <c r="N9120" s="17">
        <f>(E9120-J9120)*C9120</f>
        <v>-6.4547729401952291E-3</v>
      </c>
      <c r="O9120" s="17">
        <f>(E9120-J9120)*D9120</f>
        <v>-2.5479366869191693E-3</v>
      </c>
      <c r="P9120" s="18">
        <f>(E9120-J9120)*I9120</f>
        <v>-3.7530300919815158E-3</v>
      </c>
    </row>
    <row r="9121" spans="1:16" x14ac:dyDescent="0.25">
      <c r="B9121" s="4">
        <v>0.27</v>
      </c>
      <c r="C9121" s="5">
        <v>0.55000000000000004</v>
      </c>
      <c r="D9121" s="5">
        <v>0.18</v>
      </c>
      <c r="E9121" s="6">
        <v>0.28999999999999998</v>
      </c>
      <c r="F9121" s="36"/>
      <c r="G9121" s="38"/>
      <c r="H9121" s="38"/>
      <c r="I9121" s="40"/>
      <c r="J9121" s="16">
        <f>B9121*F9120+C9121*G9120+D9121*H9120+I9120</f>
        <v>0.24523798098108054</v>
      </c>
      <c r="K9121" s="17">
        <f t="shared" ref="K9121:K9124" si="6078">J9121-E9121</f>
        <v>-4.4762019018919436E-2</v>
      </c>
      <c r="L9121" s="17">
        <f t="shared" ref="L9121:L9124" si="6079">K9121*K9121</f>
        <v>2.0036383466501052E-3</v>
      </c>
      <c r="M9121" s="17">
        <f t="shared" ref="M9121:M9124" si="6080">(E9121-J9121)*B9121</f>
        <v>1.2085745135108248E-2</v>
      </c>
      <c r="N9121" s="17">
        <f t="shared" ref="N9121:N9124" si="6081">(E9121-J9121)*C9121</f>
        <v>2.4619110460405692E-2</v>
      </c>
      <c r="O9121" s="17">
        <f t="shared" ref="O9121:O9124" si="6082">(E9121-J9121)*D9121</f>
        <v>8.0571634234054973E-3</v>
      </c>
      <c r="P9121" s="18">
        <f>(E9121-J9121)*E9120</f>
        <v>1.6114326846810995E-2</v>
      </c>
    </row>
    <row r="9122" spans="1:16" x14ac:dyDescent="0.25">
      <c r="B9122" s="4">
        <v>0.22</v>
      </c>
      <c r="C9122" s="5">
        <v>0.71</v>
      </c>
      <c r="D9122" s="5">
        <v>7.0000000000000007E-2</v>
      </c>
      <c r="E9122" s="6">
        <v>0.22</v>
      </c>
      <c r="F9122" s="36"/>
      <c r="G9122" s="38"/>
      <c r="H9122" s="38"/>
      <c r="I9122" s="40"/>
      <c r="J9122" s="16">
        <f>B9122*F9120+C9122*G9120+D9122*H9120+I9120</f>
        <v>0.21962689896144644</v>
      </c>
      <c r="K9122" s="17">
        <f t="shared" si="6078"/>
        <v>-3.731010385535638E-4</v>
      </c>
      <c r="L9122" s="17">
        <f t="shared" si="6079"/>
        <v>1.392043849697479E-7</v>
      </c>
      <c r="M9122" s="17">
        <f t="shared" si="6080"/>
        <v>8.2082228481784034E-5</v>
      </c>
      <c r="N9122" s="17">
        <f t="shared" si="6081"/>
        <v>2.6490173737303026E-4</v>
      </c>
      <c r="O9122" s="17">
        <f t="shared" si="6082"/>
        <v>2.611707269874947E-5</v>
      </c>
      <c r="P9122" s="18">
        <f>(E9122-J9122)*E9120</f>
        <v>1.3431637387928297E-4</v>
      </c>
    </row>
    <row r="9123" spans="1:16" x14ac:dyDescent="0.25">
      <c r="B9123" s="4">
        <v>0.16</v>
      </c>
      <c r="C9123" s="5">
        <v>0.62</v>
      </c>
      <c r="D9123" s="5">
        <v>0.22</v>
      </c>
      <c r="E9123" s="6">
        <v>0.14000000000000001</v>
      </c>
      <c r="F9123" s="36"/>
      <c r="G9123" s="38"/>
      <c r="H9123" s="38"/>
      <c r="I9123" s="40"/>
      <c r="J9123" s="16">
        <f>B9123*F9120+C9123*G9120+D9123*H9120+I9120</f>
        <v>0.17131123922597902</v>
      </c>
      <c r="K9123" s="17">
        <f t="shared" si="6078"/>
        <v>3.1311239225979004E-2</v>
      </c>
      <c r="L9123" s="17">
        <f t="shared" si="6079"/>
        <v>9.8039370186648635E-4</v>
      </c>
      <c r="M9123" s="17">
        <f t="shared" si="6080"/>
        <v>-5.0097982761566412E-3</v>
      </c>
      <c r="N9123" s="17">
        <f t="shared" si="6081"/>
        <v>-1.9412968320106982E-2</v>
      </c>
      <c r="O9123" s="17">
        <f t="shared" si="6082"/>
        <v>-6.8884726297153811E-3</v>
      </c>
      <c r="P9123" s="18">
        <f>(E9123-J9123)*E9120</f>
        <v>-1.1272046121352441E-2</v>
      </c>
    </row>
    <row r="9124" spans="1:16" ht="15.75" thickBot="1" x14ac:dyDescent="0.3">
      <c r="B9124" s="7">
        <v>0.53</v>
      </c>
      <c r="C9124" s="8">
        <v>0.23</v>
      </c>
      <c r="D9124" s="8">
        <v>0.24</v>
      </c>
      <c r="E9124" s="9">
        <v>0.41</v>
      </c>
      <c r="F9124" s="37"/>
      <c r="G9124" s="39"/>
      <c r="H9124" s="39"/>
      <c r="I9124" s="41"/>
      <c r="J9124" s="19">
        <f>B9124*F9120+C9124*G9120+D9124*H9120+I9120</f>
        <v>0.41033819256011456</v>
      </c>
      <c r="K9124" s="20">
        <f t="shared" si="6078"/>
        <v>3.3819256011458076E-4</v>
      </c>
      <c r="L9124" s="20">
        <f t="shared" si="6079"/>
        <v>1.1437420771685432E-7</v>
      </c>
      <c r="M9124" s="20">
        <f t="shared" si="6080"/>
        <v>-1.7924205686072783E-4</v>
      </c>
      <c r="N9124" s="20">
        <f t="shared" si="6081"/>
        <v>-7.778428882635358E-5</v>
      </c>
      <c r="O9124" s="20">
        <f t="shared" si="6082"/>
        <v>-8.1166214427499386E-5</v>
      </c>
      <c r="P9124" s="21">
        <f>(E9124-J9124)*E9120</f>
        <v>-1.2174932164124906E-4</v>
      </c>
    </row>
    <row r="9125" spans="1:16" x14ac:dyDescent="0.25">
      <c r="K9125" t="s">
        <v>13</v>
      </c>
      <c r="L9125" s="22">
        <f>AVERAGE(L9120:L9124)</f>
        <v>6.5456362640451001E-4</v>
      </c>
      <c r="M9125" s="22">
        <f t="shared" ref="M9125:P9125" si="6083">AVERAGE(M9120:M9124)</f>
        <v>-2.0094958435481347E-4</v>
      </c>
      <c r="N9125" s="22">
        <f t="shared" si="6083"/>
        <v>-2.123026702699685E-4</v>
      </c>
      <c r="O9125" s="22">
        <f t="shared" si="6083"/>
        <v>-2.8685900699156064E-4</v>
      </c>
      <c r="P9125" s="22">
        <f t="shared" si="6083"/>
        <v>2.2036353714301429E-4</v>
      </c>
    </row>
    <row r="9126" spans="1:16" ht="15.75" thickBot="1" x14ac:dyDescent="0.3"/>
    <row r="9127" spans="1:16" ht="15.75" thickBot="1" x14ac:dyDescent="0.3">
      <c r="A9127" s="23" t="s">
        <v>19</v>
      </c>
      <c r="B9127" s="27" t="s">
        <v>0</v>
      </c>
      <c r="C9127" s="28"/>
      <c r="D9127" s="28"/>
      <c r="E9127" s="29"/>
      <c r="F9127" s="30" t="s">
        <v>5</v>
      </c>
      <c r="G9127" s="31"/>
      <c r="H9127" s="31"/>
      <c r="I9127" s="32"/>
      <c r="J9127" s="33" t="s">
        <v>14</v>
      </c>
      <c r="K9127" s="34"/>
      <c r="L9127" s="34"/>
      <c r="M9127" s="34"/>
      <c r="N9127" s="34"/>
      <c r="O9127" s="34"/>
      <c r="P9127" s="35"/>
    </row>
    <row r="9128" spans="1:16" x14ac:dyDescent="0.25">
      <c r="A9128" s="23">
        <f>A9119+1</f>
        <v>1014</v>
      </c>
      <c r="B9128" s="1" t="s">
        <v>1</v>
      </c>
      <c r="C9128" s="2" t="s">
        <v>2</v>
      </c>
      <c r="D9128" s="2" t="s">
        <v>3</v>
      </c>
      <c r="E9128" s="3" t="s">
        <v>4</v>
      </c>
      <c r="F9128" s="10" t="s">
        <v>6</v>
      </c>
      <c r="G9128" s="11" t="s">
        <v>7</v>
      </c>
      <c r="H9128" s="11" t="s">
        <v>8</v>
      </c>
      <c r="I9128" s="12" t="s">
        <v>9</v>
      </c>
      <c r="J9128" s="13" t="s">
        <v>10</v>
      </c>
      <c r="K9128" s="14" t="s">
        <v>11</v>
      </c>
      <c r="L9128" s="14" t="s">
        <v>12</v>
      </c>
      <c r="M9128" s="14" t="s">
        <v>15</v>
      </c>
      <c r="N9128" s="14" t="s">
        <v>16</v>
      </c>
      <c r="O9128" s="14" t="s">
        <v>17</v>
      </c>
      <c r="P9128" s="15" t="s">
        <v>18</v>
      </c>
    </row>
    <row r="9129" spans="1:16" x14ac:dyDescent="0.25">
      <c r="B9129" s="4">
        <v>0.47</v>
      </c>
      <c r="C9129" s="5">
        <v>0.38</v>
      </c>
      <c r="D9129" s="5">
        <v>0.15</v>
      </c>
      <c r="E9129" s="6">
        <v>0.36</v>
      </c>
      <c r="F9129" s="36">
        <f>F9120+M9125</f>
        <v>0.50936853169166552</v>
      </c>
      <c r="G9129" s="38">
        <f>G9120+N9125</f>
        <v>-0.14003181953939378</v>
      </c>
      <c r="H9129" s="38">
        <f>H9120+O9125</f>
        <v>-0.20245517485450717</v>
      </c>
      <c r="I9129" s="40">
        <f>I9120+P9125</f>
        <v>0.22116561570426899</v>
      </c>
      <c r="J9129" s="16">
        <f>B9129*F9129+C9129*G9129+D9129*H9129+I9129</f>
        <v>0.37698845794620606</v>
      </c>
      <c r="K9129" s="17">
        <f>J9129-E9129</f>
        <v>1.698845794620607E-2</v>
      </c>
      <c r="L9129" s="17">
        <f>K9129*K9129</f>
        <v>2.8860770339001217E-4</v>
      </c>
      <c r="M9129" s="17">
        <f>(E9129-J9129)*B9129</f>
        <v>-7.9845752347168526E-3</v>
      </c>
      <c r="N9129" s="17">
        <f>(E9129-J9129)*C9129</f>
        <v>-6.4556140195583065E-3</v>
      </c>
      <c r="O9129" s="17">
        <f>(E9129-J9129)*D9129</f>
        <v>-2.5482686919309104E-3</v>
      </c>
      <c r="P9129" s="18">
        <f>(E9129-J9129)*I9129</f>
        <v>-3.7572627615387465E-3</v>
      </c>
    </row>
    <row r="9130" spans="1:16" x14ac:dyDescent="0.25">
      <c r="B9130" s="4">
        <v>0.27</v>
      </c>
      <c r="C9130" s="5">
        <v>0.55000000000000004</v>
      </c>
      <c r="D9130" s="5">
        <v>0.18</v>
      </c>
      <c r="E9130" s="6">
        <v>0.28999999999999998</v>
      </c>
      <c r="F9130" s="36"/>
      <c r="G9130" s="38"/>
      <c r="H9130" s="38"/>
      <c r="I9130" s="40"/>
      <c r="J9130" s="16">
        <f>B9130*F9129+C9130*G9129+D9130*H9129+I9129</f>
        <v>0.2452356870405408</v>
      </c>
      <c r="K9130" s="17">
        <f t="shared" ref="K9130:K9133" si="6084">J9130-E9130</f>
        <v>-4.4764312959459179E-2</v>
      </c>
      <c r="L9130" s="17">
        <f t="shared" ref="L9130:L9133" si="6085">K9130*K9130</f>
        <v>2.0038437147324051E-3</v>
      </c>
      <c r="M9130" s="17">
        <f t="shared" ref="M9130:M9133" si="6086">(E9130-J9130)*B9130</f>
        <v>1.2086364499053979E-2</v>
      </c>
      <c r="N9130" s="17">
        <f t="shared" ref="N9130:N9133" si="6087">(E9130-J9130)*C9130</f>
        <v>2.4620372127702551E-2</v>
      </c>
      <c r="O9130" s="17">
        <f t="shared" ref="O9130:O9133" si="6088">(E9130-J9130)*D9130</f>
        <v>8.0575763327026522E-3</v>
      </c>
      <c r="P9130" s="18">
        <f>(E9130-J9130)*E9129</f>
        <v>1.6115152665405304E-2</v>
      </c>
    </row>
    <row r="9131" spans="1:16" x14ac:dyDescent="0.25">
      <c r="B9131" s="4">
        <v>0.22</v>
      </c>
      <c r="C9131" s="5">
        <v>0.71</v>
      </c>
      <c r="D9131" s="5">
        <v>7.0000000000000007E-2</v>
      </c>
      <c r="E9131" s="6">
        <v>0.22</v>
      </c>
      <c r="F9131" s="36"/>
      <c r="G9131" s="38"/>
      <c r="H9131" s="38"/>
      <c r="I9131" s="40"/>
      <c r="J9131" s="16">
        <f>B9131*F9129+C9131*G9129+D9131*H9129+I9129</f>
        <v>0.21963223856365033</v>
      </c>
      <c r="K9131" s="17">
        <f t="shared" si="6084"/>
        <v>-3.6776143634967284E-4</v>
      </c>
      <c r="L9131" s="17">
        <f t="shared" si="6085"/>
        <v>1.3524847406597446E-7</v>
      </c>
      <c r="M9131" s="17">
        <f t="shared" si="6086"/>
        <v>8.0907515996928023E-5</v>
      </c>
      <c r="N9131" s="17">
        <f t="shared" si="6087"/>
        <v>2.611106198082677E-4</v>
      </c>
      <c r="O9131" s="17">
        <f t="shared" si="6088"/>
        <v>2.5743300544477103E-5</v>
      </c>
      <c r="P9131" s="18">
        <f>(E9131-J9131)*E9129</f>
        <v>1.3239411708588223E-4</v>
      </c>
    </row>
    <row r="9132" spans="1:16" x14ac:dyDescent="0.25">
      <c r="B9132" s="4">
        <v>0.16</v>
      </c>
      <c r="C9132" s="5">
        <v>0.62</v>
      </c>
      <c r="D9132" s="5">
        <v>0.22</v>
      </c>
      <c r="E9132" s="6">
        <v>0.14000000000000001</v>
      </c>
      <c r="F9132" s="36"/>
      <c r="G9132" s="38"/>
      <c r="H9132" s="38"/>
      <c r="I9132" s="40"/>
      <c r="J9132" s="16">
        <f>B9132*F9129+C9132*G9129+D9132*H9129+I9129</f>
        <v>0.17130471419251975</v>
      </c>
      <c r="K9132" s="17">
        <f t="shared" si="6084"/>
        <v>3.1304714192519734E-2</v>
      </c>
      <c r="L9132" s="17">
        <f t="shared" si="6085"/>
        <v>9.7998513067534647E-4</v>
      </c>
      <c r="M9132" s="17">
        <f t="shared" si="6086"/>
        <v>-5.0087542708031575E-3</v>
      </c>
      <c r="N9132" s="17">
        <f t="shared" si="6087"/>
        <v>-1.9408922799362235E-2</v>
      </c>
      <c r="O9132" s="17">
        <f t="shared" si="6088"/>
        <v>-6.8870371223543414E-3</v>
      </c>
      <c r="P9132" s="18">
        <f>(E9132-J9132)*E9129</f>
        <v>-1.1269697109307104E-2</v>
      </c>
    </row>
    <row r="9133" spans="1:16" ht="15.75" thickBot="1" x14ac:dyDescent="0.3">
      <c r="B9133" s="7">
        <v>0.53</v>
      </c>
      <c r="C9133" s="8">
        <v>0.23</v>
      </c>
      <c r="D9133" s="8">
        <v>0.24</v>
      </c>
      <c r="E9133" s="9">
        <v>0.41</v>
      </c>
      <c r="F9133" s="37"/>
      <c r="G9133" s="39"/>
      <c r="H9133" s="39"/>
      <c r="I9133" s="41"/>
      <c r="J9133" s="19">
        <f>B9133*F9129+C9133*G9129+D9133*H9129+I9129</f>
        <v>0.41033437704170944</v>
      </c>
      <c r="K9133" s="20">
        <f t="shared" si="6084"/>
        <v>3.3437704170946603E-4</v>
      </c>
      <c r="L9133" s="20">
        <f t="shared" si="6085"/>
        <v>1.1180800602237398E-7</v>
      </c>
      <c r="M9133" s="20">
        <f t="shared" si="6086"/>
        <v>-1.7721983210601701E-4</v>
      </c>
      <c r="N9133" s="20">
        <f t="shared" si="6087"/>
        <v>-7.6906719593177185E-5</v>
      </c>
      <c r="O9133" s="20">
        <f t="shared" si="6088"/>
        <v>-8.0250490010271846E-5</v>
      </c>
      <c r="P9133" s="21">
        <f>(E9133-J9133)*E9129</f>
        <v>-1.2037573501540776E-4</v>
      </c>
    </row>
    <row r="9134" spans="1:16" x14ac:dyDescent="0.25">
      <c r="K9134" t="s">
        <v>13</v>
      </c>
      <c r="L9134" s="22">
        <f>AVERAGE(L9129:L9133)</f>
        <v>6.5453672105557045E-4</v>
      </c>
      <c r="M9134" s="22">
        <f t="shared" ref="M9134:P9134" si="6089">AVERAGE(M9129:M9133)</f>
        <v>-2.0065546451502393E-4</v>
      </c>
      <c r="N9134" s="22">
        <f t="shared" si="6089"/>
        <v>-2.1199215820057925E-4</v>
      </c>
      <c r="O9134" s="22">
        <f t="shared" si="6089"/>
        <v>-2.8644733420967882E-4</v>
      </c>
      <c r="P9134" s="22">
        <f t="shared" si="6089"/>
        <v>2.2004223532598577E-4</v>
      </c>
    </row>
    <row r="9135" spans="1:16" ht="15.75" thickBot="1" x14ac:dyDescent="0.3"/>
    <row r="9136" spans="1:16" ht="15.75" thickBot="1" x14ac:dyDescent="0.3">
      <c r="A9136" s="23" t="s">
        <v>19</v>
      </c>
      <c r="B9136" s="27" t="s">
        <v>0</v>
      </c>
      <c r="C9136" s="28"/>
      <c r="D9136" s="28"/>
      <c r="E9136" s="29"/>
      <c r="F9136" s="30" t="s">
        <v>5</v>
      </c>
      <c r="G9136" s="31"/>
      <c r="H9136" s="31"/>
      <c r="I9136" s="32"/>
      <c r="J9136" s="33" t="s">
        <v>14</v>
      </c>
      <c r="K9136" s="34"/>
      <c r="L9136" s="34"/>
      <c r="M9136" s="34"/>
      <c r="N9136" s="34"/>
      <c r="O9136" s="34"/>
      <c r="P9136" s="35"/>
    </row>
    <row r="9137" spans="1:16" x14ac:dyDescent="0.25">
      <c r="A9137" s="23">
        <f>A9128+1</f>
        <v>1015</v>
      </c>
      <c r="B9137" s="1" t="s">
        <v>1</v>
      </c>
      <c r="C9137" s="2" t="s">
        <v>2</v>
      </c>
      <c r="D9137" s="2" t="s">
        <v>3</v>
      </c>
      <c r="E9137" s="3" t="s">
        <v>4</v>
      </c>
      <c r="F9137" s="10" t="s">
        <v>6</v>
      </c>
      <c r="G9137" s="11" t="s">
        <v>7</v>
      </c>
      <c r="H9137" s="11" t="s">
        <v>8</v>
      </c>
      <c r="I9137" s="12" t="s">
        <v>9</v>
      </c>
      <c r="J9137" s="13" t="s">
        <v>10</v>
      </c>
      <c r="K9137" s="14" t="s">
        <v>11</v>
      </c>
      <c r="L9137" s="14" t="s">
        <v>12</v>
      </c>
      <c r="M9137" s="14" t="s">
        <v>15</v>
      </c>
      <c r="N9137" s="14" t="s">
        <v>16</v>
      </c>
      <c r="O9137" s="14" t="s">
        <v>17</v>
      </c>
      <c r="P9137" s="15" t="s">
        <v>18</v>
      </c>
    </row>
    <row r="9138" spans="1:16" x14ac:dyDescent="0.25">
      <c r="B9138" s="4">
        <v>0.47</v>
      </c>
      <c r="C9138" s="5">
        <v>0.38</v>
      </c>
      <c r="D9138" s="5">
        <v>0.15</v>
      </c>
      <c r="E9138" s="6">
        <v>0.36</v>
      </c>
      <c r="F9138" s="36">
        <f>F9129+M9134</f>
        <v>0.50916787622715054</v>
      </c>
      <c r="G9138" s="38">
        <f>G9129+N9134</f>
        <v>-0.14024381169759437</v>
      </c>
      <c r="H9138" s="38">
        <f>H9129+O9134</f>
        <v>-0.20274162218871686</v>
      </c>
      <c r="I9138" s="40">
        <f>I9129+P9134</f>
        <v>0.22138565793959497</v>
      </c>
      <c r="J9138" s="16">
        <f>B9138*F9138+C9138*G9138+D9138*H9138+I9138</f>
        <v>0.37699066799296232</v>
      </c>
      <c r="K9138" s="17">
        <f>J9138-E9138</f>
        <v>1.6990667992962338E-2</v>
      </c>
      <c r="L9138" s="17">
        <f>K9138*K9138</f>
        <v>2.8868279884707487E-4</v>
      </c>
      <c r="M9138" s="17">
        <f>(E9138-J9138)*B9138</f>
        <v>-7.9856139566922991E-3</v>
      </c>
      <c r="N9138" s="17">
        <f>(E9138-J9138)*C9138</f>
        <v>-6.4564538373256888E-3</v>
      </c>
      <c r="O9138" s="17">
        <f>(E9138-J9138)*D9138</f>
        <v>-2.5486001989443508E-3</v>
      </c>
      <c r="P9138" s="18">
        <f>(E9138-J9138)*I9138</f>
        <v>-3.7614902124551847E-3</v>
      </c>
    </row>
    <row r="9139" spans="1:16" x14ac:dyDescent="0.25">
      <c r="B9139" s="4">
        <v>0.27</v>
      </c>
      <c r="C9139" s="5">
        <v>0.55000000000000004</v>
      </c>
      <c r="D9139" s="5">
        <v>0.18</v>
      </c>
      <c r="E9139" s="6">
        <v>0.28999999999999998</v>
      </c>
      <c r="F9139" s="36"/>
      <c r="G9139" s="38"/>
      <c r="H9139" s="38"/>
      <c r="I9139" s="40"/>
      <c r="J9139" s="16">
        <f>B9139*F9138+C9139*G9138+D9139*H9138+I9138</f>
        <v>0.24523339609327968</v>
      </c>
      <c r="K9139" s="17">
        <f t="shared" ref="K9139:K9142" si="6090">J9139-E9139</f>
        <v>-4.4766603906720298E-2</v>
      </c>
      <c r="L9139" s="17">
        <f t="shared" ref="L9139:L9142" si="6091">K9139*K9139</f>
        <v>2.0040488253411852E-3</v>
      </c>
      <c r="M9139" s="17">
        <f t="shared" ref="M9139:M9142" si="6092">(E9139-J9139)*B9139</f>
        <v>1.2086983054814482E-2</v>
      </c>
      <c r="N9139" s="17">
        <f t="shared" ref="N9139:N9142" si="6093">(E9139-J9139)*C9139</f>
        <v>2.4621632148696167E-2</v>
      </c>
      <c r="O9139" s="17">
        <f t="shared" ref="O9139:O9142" si="6094">(E9139-J9139)*D9139</f>
        <v>8.057988703209654E-3</v>
      </c>
      <c r="P9139" s="18">
        <f>(E9139-J9139)*E9138</f>
        <v>1.6115977406419308E-2</v>
      </c>
    </row>
    <row r="9140" spans="1:16" x14ac:dyDescent="0.25">
      <c r="B9140" s="4">
        <v>0.22</v>
      </c>
      <c r="C9140" s="5">
        <v>0.71</v>
      </c>
      <c r="D9140" s="5">
        <v>7.0000000000000007E-2</v>
      </c>
      <c r="E9140" s="6">
        <v>0.22</v>
      </c>
      <c r="F9140" s="36"/>
      <c r="G9140" s="38"/>
      <c r="H9140" s="38"/>
      <c r="I9140" s="40"/>
      <c r="J9140" s="16">
        <f>B9140*F9138+C9140*G9138+D9140*H9138+I9138</f>
        <v>0.21963757085106592</v>
      </c>
      <c r="K9140" s="17">
        <f t="shared" si="6090"/>
        <v>-3.6242914893408473E-4</v>
      </c>
      <c r="L9140" s="17">
        <f t="shared" si="6091"/>
        <v>1.3135488799708498E-7</v>
      </c>
      <c r="M9140" s="17">
        <f t="shared" si="6092"/>
        <v>7.973441276549864E-5</v>
      </c>
      <c r="N9140" s="17">
        <f t="shared" si="6093"/>
        <v>2.5732469574320016E-4</v>
      </c>
      <c r="O9140" s="17">
        <f t="shared" si="6094"/>
        <v>2.5370040425385935E-5</v>
      </c>
      <c r="P9140" s="18">
        <f>(E9140-J9140)*E9138</f>
        <v>1.304744936162705E-4</v>
      </c>
    </row>
    <row r="9141" spans="1:16" x14ac:dyDescent="0.25">
      <c r="B9141" s="4">
        <v>0.16</v>
      </c>
      <c r="C9141" s="5">
        <v>0.62</v>
      </c>
      <c r="D9141" s="5">
        <v>0.22</v>
      </c>
      <c r="E9141" s="6">
        <v>0.14000000000000001</v>
      </c>
      <c r="F9141" s="36"/>
      <c r="G9141" s="38"/>
      <c r="H9141" s="38"/>
      <c r="I9141" s="40"/>
      <c r="J9141" s="16">
        <f>B9141*F9138+C9141*G9138+D9141*H9138+I9138</f>
        <v>0.17129819800191282</v>
      </c>
      <c r="K9141" s="17">
        <f t="shared" si="6090"/>
        <v>3.1298198001912803E-2</v>
      </c>
      <c r="L9141" s="17">
        <f t="shared" si="6091"/>
        <v>9.7957719816693851E-4</v>
      </c>
      <c r="M9141" s="17">
        <f t="shared" si="6092"/>
        <v>-5.0077116803060482E-3</v>
      </c>
      <c r="N9141" s="17">
        <f t="shared" si="6093"/>
        <v>-1.9404882761185939E-2</v>
      </c>
      <c r="O9141" s="17">
        <f t="shared" si="6094"/>
        <v>-6.8856035604208162E-3</v>
      </c>
      <c r="P9141" s="18">
        <f>(E9141-J9141)*E9138</f>
        <v>-1.1267351280688608E-2</v>
      </c>
    </row>
    <row r="9142" spans="1:16" ht="15.75" thickBot="1" x14ac:dyDescent="0.3">
      <c r="B9142" s="7">
        <v>0.53</v>
      </c>
      <c r="C9142" s="8">
        <v>0.23</v>
      </c>
      <c r="D9142" s="8">
        <v>0.24</v>
      </c>
      <c r="E9142" s="9">
        <v>0.41</v>
      </c>
      <c r="F9142" s="37"/>
      <c r="G9142" s="39"/>
      <c r="H9142" s="39"/>
      <c r="I9142" s="41"/>
      <c r="J9142" s="19">
        <f>B9142*F9138+C9142*G9138+D9142*H9138+I9138</f>
        <v>0.41033056632424603</v>
      </c>
      <c r="K9142" s="20">
        <f t="shared" si="6090"/>
        <v>3.3056632424605104E-4</v>
      </c>
      <c r="L9142" s="20">
        <f t="shared" si="6091"/>
        <v>1.0927409472554535E-7</v>
      </c>
      <c r="M9142" s="20">
        <f t="shared" si="6092"/>
        <v>-1.7520015185040706E-4</v>
      </c>
      <c r="N9142" s="20">
        <f t="shared" si="6093"/>
        <v>-7.6030254576591743E-5</v>
      </c>
      <c r="O9142" s="20">
        <f t="shared" si="6094"/>
        <v>-7.9335917819052244E-5</v>
      </c>
      <c r="P9142" s="21">
        <f>(E9142-J9142)*E9138</f>
        <v>-1.1900387672857837E-4</v>
      </c>
    </row>
    <row r="9143" spans="1:16" x14ac:dyDescent="0.25">
      <c r="K9143" t="s">
        <v>13</v>
      </c>
      <c r="L9143" s="22">
        <f>AVERAGE(L9138:L9142)</f>
        <v>6.5450989026758421E-4</v>
      </c>
      <c r="M9143" s="22">
        <f t="shared" ref="M9143:P9143" si="6095">AVERAGE(M9138:M9142)</f>
        <v>-2.0036166425375481E-4</v>
      </c>
      <c r="N9143" s="22">
        <f t="shared" si="6095"/>
        <v>-2.1168200172977063E-4</v>
      </c>
      <c r="O9143" s="22">
        <f t="shared" si="6095"/>
        <v>-2.8603618670983589E-4</v>
      </c>
      <c r="P9143" s="22">
        <f t="shared" si="6095"/>
        <v>2.197213060326417E-4</v>
      </c>
    </row>
    <row r="9144" spans="1:16" ht="15.75" thickBot="1" x14ac:dyDescent="0.3"/>
    <row r="9145" spans="1:16" ht="15.75" thickBot="1" x14ac:dyDescent="0.3">
      <c r="A9145" s="23" t="s">
        <v>19</v>
      </c>
      <c r="B9145" s="27" t="s">
        <v>0</v>
      </c>
      <c r="C9145" s="28"/>
      <c r="D9145" s="28"/>
      <c r="E9145" s="29"/>
      <c r="F9145" s="30" t="s">
        <v>5</v>
      </c>
      <c r="G9145" s="31"/>
      <c r="H9145" s="31"/>
      <c r="I9145" s="32"/>
      <c r="J9145" s="33" t="s">
        <v>14</v>
      </c>
      <c r="K9145" s="34"/>
      <c r="L9145" s="34"/>
      <c r="M9145" s="34"/>
      <c r="N9145" s="34"/>
      <c r="O9145" s="34"/>
      <c r="P9145" s="35"/>
    </row>
    <row r="9146" spans="1:16" x14ac:dyDescent="0.25">
      <c r="A9146" s="23">
        <f>A9137+1</f>
        <v>1016</v>
      </c>
      <c r="B9146" s="1" t="s">
        <v>1</v>
      </c>
      <c r="C9146" s="2" t="s">
        <v>2</v>
      </c>
      <c r="D9146" s="2" t="s">
        <v>3</v>
      </c>
      <c r="E9146" s="3" t="s">
        <v>4</v>
      </c>
      <c r="F9146" s="10" t="s">
        <v>6</v>
      </c>
      <c r="G9146" s="11" t="s">
        <v>7</v>
      </c>
      <c r="H9146" s="11" t="s">
        <v>8</v>
      </c>
      <c r="I9146" s="12" t="s">
        <v>9</v>
      </c>
      <c r="J9146" s="13" t="s">
        <v>10</v>
      </c>
      <c r="K9146" s="14" t="s">
        <v>11</v>
      </c>
      <c r="L9146" s="14" t="s">
        <v>12</v>
      </c>
      <c r="M9146" s="14" t="s">
        <v>15</v>
      </c>
      <c r="N9146" s="14" t="s">
        <v>16</v>
      </c>
      <c r="O9146" s="14" t="s">
        <v>17</v>
      </c>
      <c r="P9146" s="15" t="s">
        <v>18</v>
      </c>
    </row>
    <row r="9147" spans="1:16" x14ac:dyDescent="0.25">
      <c r="B9147" s="4">
        <v>0.47</v>
      </c>
      <c r="C9147" s="5">
        <v>0.38</v>
      </c>
      <c r="D9147" s="5">
        <v>0.15</v>
      </c>
      <c r="E9147" s="6">
        <v>0.36</v>
      </c>
      <c r="F9147" s="36">
        <f>F9138+M9143</f>
        <v>0.50896751456289679</v>
      </c>
      <c r="G9147" s="38">
        <f>G9138+N9143</f>
        <v>-0.14045549369932414</v>
      </c>
      <c r="H9147" s="38">
        <f>H9138+O9143</f>
        <v>-0.20302765837542669</v>
      </c>
      <c r="I9147" s="40">
        <f>I9138+P9143</f>
        <v>0.22160537924562762</v>
      </c>
      <c r="J9147" s="16">
        <f>B9147*F9147+C9147*G9147+D9147*H9147+I9147</f>
        <v>0.37699287472813192</v>
      </c>
      <c r="K9147" s="17">
        <f>J9147-E9147</f>
        <v>1.6992874728131935E-2</v>
      </c>
      <c r="L9147" s="17">
        <f>K9147*K9147</f>
        <v>2.88757791525985E-4</v>
      </c>
      <c r="M9147" s="17">
        <f>(E9147-J9147)*B9147</f>
        <v>-7.9866511222220094E-3</v>
      </c>
      <c r="N9147" s="17">
        <f>(E9147-J9147)*C9147</f>
        <v>-6.4572923966901355E-3</v>
      </c>
      <c r="O9147" s="17">
        <f>(E9147-J9147)*D9147</f>
        <v>-2.5489312092197903E-3</v>
      </c>
      <c r="P9147" s="18">
        <f>(E9147-J9147)*I9147</f>
        <v>-3.7657124486011185E-3</v>
      </c>
    </row>
    <row r="9148" spans="1:16" x14ac:dyDescent="0.25">
      <c r="B9148" s="4">
        <v>0.27</v>
      </c>
      <c r="C9148" s="5">
        <v>0.55000000000000004</v>
      </c>
      <c r="D9148" s="5">
        <v>0.18</v>
      </c>
      <c r="E9148" s="6">
        <v>0.28999999999999998</v>
      </c>
      <c r="F9148" s="36"/>
      <c r="G9148" s="38"/>
      <c r="H9148" s="38"/>
      <c r="I9148" s="40"/>
      <c r="J9148" s="16">
        <f>B9148*F9147+C9148*G9147+D9148*H9147+I9147</f>
        <v>0.24523110813540466</v>
      </c>
      <c r="K9148" s="17">
        <f t="shared" ref="K9148:K9151" si="6096">J9148-E9148</f>
        <v>-4.4768891864595317E-2</v>
      </c>
      <c r="L9148" s="17">
        <f t="shared" ref="L9148:L9151" si="6097">K9148*K9148</f>
        <v>2.0042536787838287E-3</v>
      </c>
      <c r="M9148" s="17">
        <f t="shared" ref="M9148:M9151" si="6098">(E9148-J9148)*B9148</f>
        <v>1.2087600803440736E-2</v>
      </c>
      <c r="N9148" s="17">
        <f t="shared" ref="N9148:N9151" si="6099">(E9148-J9148)*C9148</f>
        <v>2.4622890525527425E-2</v>
      </c>
      <c r="O9148" s="17">
        <f t="shared" ref="O9148:O9151" si="6100">(E9148-J9148)*D9148</f>
        <v>8.0584005356271575E-3</v>
      </c>
      <c r="P9148" s="18">
        <f>(E9148-J9148)*E9147</f>
        <v>1.6116801071254315E-2</v>
      </c>
    </row>
    <row r="9149" spans="1:16" x14ac:dyDescent="0.25">
      <c r="B9149" s="4">
        <v>0.22</v>
      </c>
      <c r="C9149" s="5">
        <v>0.71</v>
      </c>
      <c r="D9149" s="5">
        <v>7.0000000000000007E-2</v>
      </c>
      <c r="E9149" s="6">
        <v>0.22</v>
      </c>
      <c r="F9149" s="36"/>
      <c r="G9149" s="38"/>
      <c r="H9149" s="38"/>
      <c r="I9149" s="40"/>
      <c r="J9149" s="16">
        <f>B9149*F9147+C9149*G9147+D9149*H9147+I9147</f>
        <v>0.21964289583666491</v>
      </c>
      <c r="K9149" s="17">
        <f t="shared" si="6096"/>
        <v>-3.5710416333509243E-4</v>
      </c>
      <c r="L9149" s="17">
        <f t="shared" si="6097"/>
        <v>1.2752338347125637E-7</v>
      </c>
      <c r="M9149" s="17">
        <f t="shared" si="6098"/>
        <v>7.8562915933720333E-5</v>
      </c>
      <c r="N9149" s="17">
        <f t="shared" si="6099"/>
        <v>2.5354395596791562E-4</v>
      </c>
      <c r="O9149" s="17">
        <f t="shared" si="6100"/>
        <v>2.4997291433456474E-5</v>
      </c>
      <c r="P9149" s="18">
        <f>(E9149-J9149)*E9147</f>
        <v>1.2855749880063327E-4</v>
      </c>
    </row>
    <row r="9150" spans="1:16" x14ac:dyDescent="0.25">
      <c r="B9150" s="4">
        <v>0.16</v>
      </c>
      <c r="C9150" s="5">
        <v>0.62</v>
      </c>
      <c r="D9150" s="5">
        <v>0.22</v>
      </c>
      <c r="E9150" s="6">
        <v>0.14000000000000001</v>
      </c>
      <c r="F9150" s="36"/>
      <c r="G9150" s="38"/>
      <c r="H9150" s="38"/>
      <c r="I9150" s="40"/>
      <c r="J9150" s="16">
        <f>B9150*F9147+C9150*G9147+D9150*H9147+I9147</f>
        <v>0.17129169063951627</v>
      </c>
      <c r="K9150" s="17">
        <f t="shared" si="6096"/>
        <v>3.1291690639516256E-2</v>
      </c>
      <c r="L9150" s="17">
        <f t="shared" si="6097"/>
        <v>9.7916990307918934E-4</v>
      </c>
      <c r="M9150" s="17">
        <f t="shared" si="6098"/>
        <v>-5.0066705023226014E-3</v>
      </c>
      <c r="N9150" s="17">
        <f t="shared" si="6099"/>
        <v>-1.9400848196500078E-2</v>
      </c>
      <c r="O9150" s="17">
        <f t="shared" si="6100"/>
        <v>-6.8841719406935765E-3</v>
      </c>
      <c r="P9150" s="18">
        <f>(E9150-J9150)*E9147</f>
        <v>-1.1265008630225852E-2</v>
      </c>
    </row>
    <row r="9151" spans="1:16" ht="15.75" thickBot="1" x14ac:dyDescent="0.3">
      <c r="B9151" s="7">
        <v>0.53</v>
      </c>
      <c r="C9151" s="8">
        <v>0.23</v>
      </c>
      <c r="D9151" s="8">
        <v>0.24</v>
      </c>
      <c r="E9151" s="9">
        <v>0.41</v>
      </c>
      <c r="F9151" s="37"/>
      <c r="G9151" s="39"/>
      <c r="H9151" s="39"/>
      <c r="I9151" s="41"/>
      <c r="J9151" s="19">
        <f>B9151*F9147+C9151*G9147+D9151*H9147+I9147</f>
        <v>0.41032676040301597</v>
      </c>
      <c r="K9151" s="20">
        <f t="shared" si="6096"/>
        <v>3.2676040301599096E-4</v>
      </c>
      <c r="L9151" s="20">
        <f t="shared" si="6097"/>
        <v>1.0677236097917283E-7</v>
      </c>
      <c r="M9151" s="20">
        <f t="shared" si="6098"/>
        <v>-1.7318301359847522E-4</v>
      </c>
      <c r="N9151" s="20">
        <f t="shared" si="6099"/>
        <v>-7.5154892693677923E-5</v>
      </c>
      <c r="O9151" s="20">
        <f t="shared" si="6100"/>
        <v>-7.8422496723837832E-5</v>
      </c>
      <c r="P9151" s="21">
        <f>(E9151-J9151)*E9147</f>
        <v>-1.1763374508575674E-4</v>
      </c>
    </row>
    <row r="9152" spans="1:16" x14ac:dyDescent="0.25">
      <c r="K9152" t="s">
        <v>13</v>
      </c>
      <c r="L9152" s="22">
        <f>AVERAGE(L9147:L9151)</f>
        <v>6.544831338266907E-4</v>
      </c>
      <c r="M9152" s="22">
        <f t="shared" ref="M9152:P9152" si="6101">AVERAGE(M9147:M9151)</f>
        <v>-2.0006818375372591E-4</v>
      </c>
      <c r="N9152" s="22">
        <f t="shared" si="6101"/>
        <v>-2.1137220087771047E-4</v>
      </c>
      <c r="O9152" s="22">
        <f t="shared" si="6101"/>
        <v>-2.8562556391531816E-4</v>
      </c>
      <c r="P9152" s="22">
        <f t="shared" si="6101"/>
        <v>2.194007492284442E-4</v>
      </c>
    </row>
    <row r="9153" spans="1:16" ht="15.75" thickBot="1" x14ac:dyDescent="0.3"/>
    <row r="9154" spans="1:16" ht="15.75" thickBot="1" x14ac:dyDescent="0.3">
      <c r="A9154" s="23" t="s">
        <v>19</v>
      </c>
      <c r="B9154" s="27" t="s">
        <v>0</v>
      </c>
      <c r="C9154" s="28"/>
      <c r="D9154" s="28"/>
      <c r="E9154" s="29"/>
      <c r="F9154" s="30" t="s">
        <v>5</v>
      </c>
      <c r="G9154" s="31"/>
      <c r="H9154" s="31"/>
      <c r="I9154" s="32"/>
      <c r="J9154" s="33" t="s">
        <v>14</v>
      </c>
      <c r="K9154" s="34"/>
      <c r="L9154" s="34"/>
      <c r="M9154" s="34"/>
      <c r="N9154" s="34"/>
      <c r="O9154" s="34"/>
      <c r="P9154" s="35"/>
    </row>
    <row r="9155" spans="1:16" x14ac:dyDescent="0.25">
      <c r="A9155" s="23">
        <f>A9146+1</f>
        <v>1017</v>
      </c>
      <c r="B9155" s="1" t="s">
        <v>1</v>
      </c>
      <c r="C9155" s="2" t="s">
        <v>2</v>
      </c>
      <c r="D9155" s="2" t="s">
        <v>3</v>
      </c>
      <c r="E9155" s="3" t="s">
        <v>4</v>
      </c>
      <c r="F9155" s="10" t="s">
        <v>6</v>
      </c>
      <c r="G9155" s="11" t="s">
        <v>7</v>
      </c>
      <c r="H9155" s="11" t="s">
        <v>8</v>
      </c>
      <c r="I9155" s="12" t="s">
        <v>9</v>
      </c>
      <c r="J9155" s="13" t="s">
        <v>10</v>
      </c>
      <c r="K9155" s="14" t="s">
        <v>11</v>
      </c>
      <c r="L9155" s="14" t="s">
        <v>12</v>
      </c>
      <c r="M9155" s="14" t="s">
        <v>15</v>
      </c>
      <c r="N9155" s="14" t="s">
        <v>16</v>
      </c>
      <c r="O9155" s="14" t="s">
        <v>17</v>
      </c>
      <c r="P9155" s="15" t="s">
        <v>18</v>
      </c>
    </row>
    <row r="9156" spans="1:16" x14ac:dyDescent="0.25">
      <c r="B9156" s="4">
        <v>0.47</v>
      </c>
      <c r="C9156" s="5">
        <v>0.38</v>
      </c>
      <c r="D9156" s="5">
        <v>0.15</v>
      </c>
      <c r="E9156" s="6">
        <v>0.36</v>
      </c>
      <c r="F9156" s="36">
        <f>F9147+M9152</f>
        <v>0.50876744637914306</v>
      </c>
      <c r="G9156" s="38">
        <f>G9147+N9152</f>
        <v>-0.14066686590020186</v>
      </c>
      <c r="H9156" s="38">
        <f>H9147+O9152</f>
        <v>-0.203313283939342</v>
      </c>
      <c r="I9156" s="40">
        <f>I9147+P9152</f>
        <v>0.22182477999485606</v>
      </c>
      <c r="J9156" s="16">
        <f>B9156*F9156+C9156*G9156+D9156*H9156+I9156</f>
        <v>0.37699507816007527</v>
      </c>
      <c r="K9156" s="17">
        <f>J9156-E9156</f>
        <v>1.6995078160075283E-2</v>
      </c>
      <c r="L9156" s="17">
        <f>K9156*K9156</f>
        <v>2.8883268166706789E-4</v>
      </c>
      <c r="M9156" s="17">
        <f>(E9156-J9156)*B9156</f>
        <v>-7.987686735235382E-3</v>
      </c>
      <c r="N9156" s="17">
        <f>(E9156-J9156)*C9156</f>
        <v>-6.4581297008286078E-3</v>
      </c>
      <c r="O9156" s="17">
        <f>(E9156-J9156)*D9156</f>
        <v>-2.5492617240112925E-3</v>
      </c>
      <c r="P9156" s="18">
        <f>(E9156-J9156)*I9156</f>
        <v>-3.7699294738540827E-3</v>
      </c>
    </row>
    <row r="9157" spans="1:16" x14ac:dyDescent="0.25">
      <c r="B9157" s="4">
        <v>0.27</v>
      </c>
      <c r="C9157" s="5">
        <v>0.55000000000000004</v>
      </c>
      <c r="D9157" s="5">
        <v>0.18</v>
      </c>
      <c r="E9157" s="6">
        <v>0.28999999999999998</v>
      </c>
      <c r="F9157" s="36"/>
      <c r="G9157" s="38"/>
      <c r="H9157" s="38"/>
      <c r="I9157" s="40"/>
      <c r="J9157" s="16">
        <f>B9157*F9156+C9157*G9156+D9157*H9156+I9156</f>
        <v>0.2452288231630321</v>
      </c>
      <c r="K9157" s="17">
        <f t="shared" ref="K9157:K9160" si="6102">J9157-E9157</f>
        <v>-4.477117683696788E-2</v>
      </c>
      <c r="L9157" s="17">
        <f t="shared" ref="L9157:L9160" si="6103">K9157*K9157</f>
        <v>2.0044582753670492E-3</v>
      </c>
      <c r="M9157" s="17">
        <f t="shared" ref="M9157:M9160" si="6104">(E9157-J9157)*B9157</f>
        <v>1.2088217745981329E-2</v>
      </c>
      <c r="N9157" s="17">
        <f t="shared" ref="N9157:N9160" si="6105">(E9157-J9157)*C9157</f>
        <v>2.4624147260332335E-2</v>
      </c>
      <c r="O9157" s="17">
        <f t="shared" ref="O9157:O9160" si="6106">(E9157-J9157)*D9157</f>
        <v>8.0588118306542181E-3</v>
      </c>
      <c r="P9157" s="18">
        <f>(E9157-J9157)*E9156</f>
        <v>1.6117623661308436E-2</v>
      </c>
    </row>
    <row r="9158" spans="1:16" x14ac:dyDescent="0.25">
      <c r="B9158" s="4">
        <v>0.22</v>
      </c>
      <c r="C9158" s="5">
        <v>0.71</v>
      </c>
      <c r="D9158" s="5">
        <v>7.0000000000000007E-2</v>
      </c>
      <c r="E9158" s="6">
        <v>0.22</v>
      </c>
      <c r="F9158" s="36"/>
      <c r="G9158" s="38"/>
      <c r="H9158" s="38"/>
      <c r="I9158" s="40"/>
      <c r="J9158" s="16">
        <f>B9158*F9156+C9158*G9156+D9158*H9156+I9156</f>
        <v>0.21964821353337027</v>
      </c>
      <c r="K9158" s="17">
        <f t="shared" si="6102"/>
        <v>-3.5178646662972768E-4</v>
      </c>
      <c r="L9158" s="17">
        <f t="shared" si="6103"/>
        <v>1.237537181038285E-7</v>
      </c>
      <c r="M9158" s="17">
        <f t="shared" si="6104"/>
        <v>7.7393022658540093E-5</v>
      </c>
      <c r="N9158" s="17">
        <f t="shared" si="6105"/>
        <v>2.4976839130710666E-4</v>
      </c>
      <c r="O9158" s="17">
        <f t="shared" si="6106"/>
        <v>2.462505266408094E-5</v>
      </c>
      <c r="P9158" s="18">
        <f>(E9158-J9158)*E9156</f>
        <v>1.2664312798670195E-4</v>
      </c>
    </row>
    <row r="9159" spans="1:16" x14ac:dyDescent="0.25">
      <c r="B9159" s="4">
        <v>0.16</v>
      </c>
      <c r="C9159" s="5">
        <v>0.62</v>
      </c>
      <c r="D9159" s="5">
        <v>0.22</v>
      </c>
      <c r="E9159" s="6">
        <v>0.14000000000000001</v>
      </c>
      <c r="F9159" s="36"/>
      <c r="G9159" s="38"/>
      <c r="H9159" s="38"/>
      <c r="I9159" s="40"/>
      <c r="J9159" s="16">
        <f>B9159*F9156+C9159*G9156+D9159*H9156+I9156</f>
        <v>0.17128519209073856</v>
      </c>
      <c r="K9159" s="17">
        <f t="shared" si="6102"/>
        <v>3.1285192090738545E-2</v>
      </c>
      <c r="L9159" s="17">
        <f t="shared" si="6103"/>
        <v>9.787632441544097E-4</v>
      </c>
      <c r="M9159" s="17">
        <f t="shared" si="6104"/>
        <v>-5.0056307345181673E-3</v>
      </c>
      <c r="N9159" s="17">
        <f t="shared" si="6105"/>
        <v>-1.9396819096257897E-2</v>
      </c>
      <c r="O9159" s="17">
        <f t="shared" si="6106"/>
        <v>-6.8827422599624802E-3</v>
      </c>
      <c r="P9159" s="18">
        <f>(E9159-J9159)*E9156</f>
        <v>-1.1262669152665876E-2</v>
      </c>
    </row>
    <row r="9160" spans="1:16" ht="15.75" thickBot="1" x14ac:dyDescent="0.3">
      <c r="B9160" s="7">
        <v>0.53</v>
      </c>
      <c r="C9160" s="8">
        <v>0.23</v>
      </c>
      <c r="D9160" s="8">
        <v>0.24</v>
      </c>
      <c r="E9160" s="9">
        <v>0.41</v>
      </c>
      <c r="F9160" s="37"/>
      <c r="G9160" s="39"/>
      <c r="H9160" s="39"/>
      <c r="I9160" s="41"/>
      <c r="J9160" s="19">
        <f>B9160*F9156+C9160*G9156+D9160*H9156+I9156</f>
        <v>0.41032295927331341</v>
      </c>
      <c r="K9160" s="20">
        <f t="shared" si="6102"/>
        <v>3.2295927331343899E-4</v>
      </c>
      <c r="L9160" s="20">
        <f t="shared" si="6103"/>
        <v>1.0430269221914459E-7</v>
      </c>
      <c r="M9160" s="20">
        <f t="shared" si="6104"/>
        <v>-1.7116841485612268E-4</v>
      </c>
      <c r="N9160" s="20">
        <f t="shared" si="6105"/>
        <v>-7.4280632862090966E-5</v>
      </c>
      <c r="O9160" s="20">
        <f t="shared" si="6106"/>
        <v>-7.7510225595225357E-5</v>
      </c>
      <c r="P9160" s="21">
        <f>(E9160-J9160)*E9156</f>
        <v>-1.1626533839283803E-4</v>
      </c>
    </row>
    <row r="9161" spans="1:16" x14ac:dyDescent="0.25">
      <c r="K9161" t="s">
        <v>13</v>
      </c>
      <c r="L9161" s="22">
        <f>AVERAGE(L9156:L9160)</f>
        <v>6.5445645151977002E-4</v>
      </c>
      <c r="M9161" s="22">
        <f t="shared" ref="M9161:P9161" si="6107">AVERAGE(M9156:M9160)</f>
        <v>-1.997750231939606E-4</v>
      </c>
      <c r="N9161" s="22">
        <f t="shared" si="6107"/>
        <v>-2.1106275566183086E-4</v>
      </c>
      <c r="O9161" s="22">
        <f t="shared" si="6107"/>
        <v>-2.852154652501398E-4</v>
      </c>
      <c r="P9161" s="22">
        <f t="shared" si="6107"/>
        <v>2.1908056487646832E-4</v>
      </c>
    </row>
    <row r="9162" spans="1:16" ht="15.75" thickBot="1" x14ac:dyDescent="0.3"/>
    <row r="9163" spans="1:16" ht="15.75" thickBot="1" x14ac:dyDescent="0.3">
      <c r="A9163" s="23" t="s">
        <v>19</v>
      </c>
      <c r="B9163" s="27" t="s">
        <v>0</v>
      </c>
      <c r="C9163" s="28"/>
      <c r="D9163" s="28"/>
      <c r="E9163" s="29"/>
      <c r="F9163" s="30" t="s">
        <v>5</v>
      </c>
      <c r="G9163" s="31"/>
      <c r="H9163" s="31"/>
      <c r="I9163" s="32"/>
      <c r="J9163" s="33" t="s">
        <v>14</v>
      </c>
      <c r="K9163" s="34"/>
      <c r="L9163" s="34"/>
      <c r="M9163" s="34"/>
      <c r="N9163" s="34"/>
      <c r="O9163" s="34"/>
      <c r="P9163" s="35"/>
    </row>
    <row r="9164" spans="1:16" x14ac:dyDescent="0.25">
      <c r="A9164" s="23">
        <f>A9155+1</f>
        <v>1018</v>
      </c>
      <c r="B9164" s="1" t="s">
        <v>1</v>
      </c>
      <c r="C9164" s="2" t="s">
        <v>2</v>
      </c>
      <c r="D9164" s="2" t="s">
        <v>3</v>
      </c>
      <c r="E9164" s="3" t="s">
        <v>4</v>
      </c>
      <c r="F9164" s="10" t="s">
        <v>6</v>
      </c>
      <c r="G9164" s="11" t="s">
        <v>7</v>
      </c>
      <c r="H9164" s="11" t="s">
        <v>8</v>
      </c>
      <c r="I9164" s="12" t="s">
        <v>9</v>
      </c>
      <c r="J9164" s="13" t="s">
        <v>10</v>
      </c>
      <c r="K9164" s="14" t="s">
        <v>11</v>
      </c>
      <c r="L9164" s="14" t="s">
        <v>12</v>
      </c>
      <c r="M9164" s="14" t="s">
        <v>15</v>
      </c>
      <c r="N9164" s="14" t="s">
        <v>16</v>
      </c>
      <c r="O9164" s="14" t="s">
        <v>17</v>
      </c>
      <c r="P9164" s="15" t="s">
        <v>18</v>
      </c>
    </row>
    <row r="9165" spans="1:16" x14ac:dyDescent="0.25">
      <c r="B9165" s="4">
        <v>0.47</v>
      </c>
      <c r="C9165" s="5">
        <v>0.38</v>
      </c>
      <c r="D9165" s="5">
        <v>0.15</v>
      </c>
      <c r="E9165" s="6">
        <v>0.36</v>
      </c>
      <c r="F9165" s="36">
        <f>F9156+M9161</f>
        <v>0.50856767135594905</v>
      </c>
      <c r="G9165" s="38">
        <f>G9156+N9161</f>
        <v>-0.14087792865586368</v>
      </c>
      <c r="H9165" s="38">
        <f>H9156+O9161</f>
        <v>-0.20359849940459215</v>
      </c>
      <c r="I9165" s="40">
        <f>I9156+P9161</f>
        <v>0.22204386055973252</v>
      </c>
      <c r="J9165" s="16">
        <f>B9165*F9165+C9165*G9165+D9165*H9165+I9165</f>
        <v>0.37699727829711155</v>
      </c>
      <c r="K9165" s="17">
        <f>J9165-E9165</f>
        <v>1.6997278297111562E-2</v>
      </c>
      <c r="L9165" s="17">
        <f>K9165*K9165</f>
        <v>2.8890746950945972E-4</v>
      </c>
      <c r="M9165" s="17">
        <f>(E9165-J9165)*B9165</f>
        <v>-7.9887207996424334E-3</v>
      </c>
      <c r="N9165" s="17">
        <f>(E9165-J9165)*C9165</f>
        <v>-6.4589657529023937E-3</v>
      </c>
      <c r="O9165" s="17">
        <f>(E9165-J9165)*D9165</f>
        <v>-2.5495917445667341E-3</v>
      </c>
      <c r="P9165" s="18">
        <f>(E9165-J9165)*I9165</f>
        <v>-3.7741412920988073E-3</v>
      </c>
    </row>
    <row r="9166" spans="1:16" x14ac:dyDescent="0.25">
      <c r="B9166" s="4">
        <v>0.27</v>
      </c>
      <c r="C9166" s="5">
        <v>0.55000000000000004</v>
      </c>
      <c r="D9166" s="5">
        <v>0.18</v>
      </c>
      <c r="E9166" s="6">
        <v>0.28999999999999998</v>
      </c>
      <c r="F9166" s="36"/>
      <c r="G9166" s="38"/>
      <c r="H9166" s="38"/>
      <c r="I9166" s="40"/>
      <c r="J9166" s="16">
        <f>B9166*F9165+C9166*G9165+D9166*H9165+I9165</f>
        <v>0.24522654117228718</v>
      </c>
      <c r="K9166" s="17">
        <f t="shared" ref="K9166:K9169" si="6108">J9166-E9166</f>
        <v>-4.4773458827712803E-2</v>
      </c>
      <c r="L9166" s="17">
        <f t="shared" ref="L9166:L9169" si="6109">K9166*K9166</f>
        <v>2.0046626153968935E-3</v>
      </c>
      <c r="M9166" s="17">
        <f t="shared" ref="M9166:M9169" si="6110">(E9166-J9166)*B9166</f>
        <v>1.2088833883482458E-2</v>
      </c>
      <c r="N9166" s="17">
        <f t="shared" ref="N9166:N9169" si="6111">(E9166-J9166)*C9166</f>
        <v>2.4625402355242045E-2</v>
      </c>
      <c r="O9166" s="17">
        <f t="shared" ref="O9166:O9169" si="6112">(E9166-J9166)*D9166</f>
        <v>8.0592225889883039E-3</v>
      </c>
      <c r="P9166" s="18">
        <f>(E9166-J9166)*E9165</f>
        <v>1.6118445177976608E-2</v>
      </c>
    </row>
    <row r="9167" spans="1:16" x14ac:dyDescent="0.25">
      <c r="B9167" s="4">
        <v>0.22</v>
      </c>
      <c r="C9167" s="5">
        <v>0.71</v>
      </c>
      <c r="D9167" s="5">
        <v>7.0000000000000007E-2</v>
      </c>
      <c r="E9167" s="6">
        <v>0.22</v>
      </c>
      <c r="F9167" s="36"/>
      <c r="G9167" s="38"/>
      <c r="H9167" s="38"/>
      <c r="I9167" s="40"/>
      <c r="J9167" s="16">
        <f>B9167*F9165+C9167*G9165+D9167*H9165+I9165</f>
        <v>0.21965352395405663</v>
      </c>
      <c r="K9167" s="17">
        <f t="shared" si="6108"/>
        <v>-3.4647604594337245E-4</v>
      </c>
      <c r="L9167" s="17">
        <f t="shared" si="6109"/>
        <v>1.2004565041255392E-7</v>
      </c>
      <c r="M9167" s="17">
        <f t="shared" si="6110"/>
        <v>7.6224730107541936E-5</v>
      </c>
      <c r="N9167" s="17">
        <f t="shared" si="6111"/>
        <v>2.4599799261979443E-4</v>
      </c>
      <c r="O9167" s="17">
        <f t="shared" si="6112"/>
        <v>2.4253323216036075E-5</v>
      </c>
      <c r="P9167" s="18">
        <f>(E9167-J9167)*E9165</f>
        <v>1.2473137653961407E-4</v>
      </c>
    </row>
    <row r="9168" spans="1:16" x14ac:dyDescent="0.25">
      <c r="B9168" s="4">
        <v>0.16</v>
      </c>
      <c r="C9168" s="5">
        <v>0.62</v>
      </c>
      <c r="D9168" s="5">
        <v>0.22</v>
      </c>
      <c r="E9168" s="6">
        <v>0.14000000000000001</v>
      </c>
      <c r="F9168" s="36"/>
      <c r="G9168" s="38"/>
      <c r="H9168" s="38"/>
      <c r="I9168" s="40"/>
      <c r="J9168" s="16">
        <f>B9168*F9165+C9168*G9165+D9168*H9165+I9165</f>
        <v>0.17127870234103862</v>
      </c>
      <c r="K9168" s="17">
        <f t="shared" si="6108"/>
        <v>3.1278702341038606E-2</v>
      </c>
      <c r="L9168" s="17">
        <f t="shared" si="6109"/>
        <v>9.7835722013929396E-4</v>
      </c>
      <c r="M9168" s="17">
        <f t="shared" si="6110"/>
        <v>-5.0045923745661771E-3</v>
      </c>
      <c r="N9168" s="17">
        <f t="shared" si="6111"/>
        <v>-1.9392795451443935E-2</v>
      </c>
      <c r="O9168" s="17">
        <f t="shared" si="6112"/>
        <v>-6.8813145150284933E-3</v>
      </c>
      <c r="P9168" s="18">
        <f>(E9168-J9168)*E9165</f>
        <v>-1.1260332842773897E-2</v>
      </c>
    </row>
    <row r="9169" spans="1:16" ht="15.75" thickBot="1" x14ac:dyDescent="0.3">
      <c r="B9169" s="7">
        <v>0.53</v>
      </c>
      <c r="C9169" s="8">
        <v>0.23</v>
      </c>
      <c r="D9169" s="8">
        <v>0.24</v>
      </c>
      <c r="E9169" s="9">
        <v>0.41</v>
      </c>
      <c r="F9169" s="37"/>
      <c r="G9169" s="39"/>
      <c r="H9169" s="39"/>
      <c r="I9169" s="41"/>
      <c r="J9169" s="19">
        <f>B9169*F9165+C9169*G9165+D9169*H9165+I9165</f>
        <v>0.41031916293043474</v>
      </c>
      <c r="K9169" s="20">
        <f t="shared" si="6108"/>
        <v>3.1916293043476873E-4</v>
      </c>
      <c r="L9169" s="20">
        <f t="shared" si="6109"/>
        <v>1.0186497616370902E-7</v>
      </c>
      <c r="M9169" s="20">
        <f t="shared" si="6110"/>
        <v>-1.6915635313042744E-4</v>
      </c>
      <c r="N9169" s="20">
        <f t="shared" si="6111"/>
        <v>-7.3407473999996815E-5</v>
      </c>
      <c r="O9169" s="20">
        <f t="shared" si="6112"/>
        <v>-7.6599103304344493E-5</v>
      </c>
      <c r="P9169" s="21">
        <f>(E9169-J9169)*E9165</f>
        <v>-1.1489865495651674E-4</v>
      </c>
    </row>
    <row r="9170" spans="1:16" x14ac:dyDescent="0.25">
      <c r="K9170" t="s">
        <v>13</v>
      </c>
      <c r="L9170" s="22">
        <f>AVERAGE(L9165:L9169)</f>
        <v>6.5442984313444463E-4</v>
      </c>
      <c r="M9170" s="22">
        <f t="shared" ref="M9170:P9170" si="6113">AVERAGE(M9165:M9169)</f>
        <v>-1.994821827498077E-4</v>
      </c>
      <c r="N9170" s="22">
        <f t="shared" si="6113"/>
        <v>-2.1075366609689747E-4</v>
      </c>
      <c r="O9170" s="22">
        <f t="shared" si="6113"/>
        <v>-2.8480589013904652E-4</v>
      </c>
      <c r="P9170" s="22">
        <f t="shared" si="6113"/>
        <v>2.1876075293740036E-4</v>
      </c>
    </row>
    <row r="9171" spans="1:16" ht="15.75" thickBot="1" x14ac:dyDescent="0.3"/>
    <row r="9172" spans="1:16" ht="15.75" thickBot="1" x14ac:dyDescent="0.3">
      <c r="A9172" s="23" t="s">
        <v>19</v>
      </c>
      <c r="B9172" s="27" t="s">
        <v>0</v>
      </c>
      <c r="C9172" s="28"/>
      <c r="D9172" s="28"/>
      <c r="E9172" s="29"/>
      <c r="F9172" s="30" t="s">
        <v>5</v>
      </c>
      <c r="G9172" s="31"/>
      <c r="H9172" s="31"/>
      <c r="I9172" s="32"/>
      <c r="J9172" s="33" t="s">
        <v>14</v>
      </c>
      <c r="K9172" s="34"/>
      <c r="L9172" s="34"/>
      <c r="M9172" s="34"/>
      <c r="N9172" s="34"/>
      <c r="O9172" s="34"/>
      <c r="P9172" s="35"/>
    </row>
    <row r="9173" spans="1:16" x14ac:dyDescent="0.25">
      <c r="A9173" s="23">
        <f>A9164+1</f>
        <v>1019</v>
      </c>
      <c r="B9173" s="1" t="s">
        <v>1</v>
      </c>
      <c r="C9173" s="2" t="s">
        <v>2</v>
      </c>
      <c r="D9173" s="2" t="s">
        <v>3</v>
      </c>
      <c r="E9173" s="3" t="s">
        <v>4</v>
      </c>
      <c r="F9173" s="10" t="s">
        <v>6</v>
      </c>
      <c r="G9173" s="11" t="s">
        <v>7</v>
      </c>
      <c r="H9173" s="11" t="s">
        <v>8</v>
      </c>
      <c r="I9173" s="12" t="s">
        <v>9</v>
      </c>
      <c r="J9173" s="13" t="s">
        <v>10</v>
      </c>
      <c r="K9173" s="14" t="s">
        <v>11</v>
      </c>
      <c r="L9173" s="14" t="s">
        <v>12</v>
      </c>
      <c r="M9173" s="14" t="s">
        <v>15</v>
      </c>
      <c r="N9173" s="14" t="s">
        <v>16</v>
      </c>
      <c r="O9173" s="14" t="s">
        <v>17</v>
      </c>
      <c r="P9173" s="15" t="s">
        <v>18</v>
      </c>
    </row>
    <row r="9174" spans="1:16" x14ac:dyDescent="0.25">
      <c r="B9174" s="4">
        <v>0.47</v>
      </c>
      <c r="C9174" s="5">
        <v>0.38</v>
      </c>
      <c r="D9174" s="5">
        <v>0.15</v>
      </c>
      <c r="E9174" s="6">
        <v>0.36</v>
      </c>
      <c r="F9174" s="36">
        <f>F9165+M9170</f>
        <v>0.50836818917319926</v>
      </c>
      <c r="G9174" s="38">
        <f>G9165+N9170</f>
        <v>-0.14108868232196059</v>
      </c>
      <c r="H9174" s="38">
        <f>H9165+O9170</f>
        <v>-0.2038833052947312</v>
      </c>
      <c r="I9174" s="40">
        <f>I9165+P9170</f>
        <v>0.22226262131266991</v>
      </c>
      <c r="J9174" s="16">
        <f>B9174*F9174+C9174*G9174+D9174*H9174+I9174</f>
        <v>0.37699947514751886</v>
      </c>
      <c r="K9174" s="17">
        <f>J9174-E9174</f>
        <v>1.6999475147518872E-2</v>
      </c>
      <c r="L9174" s="17">
        <f>K9174*K9174</f>
        <v>2.889821552911118E-4</v>
      </c>
      <c r="M9174" s="17">
        <f>(E9174-J9174)*B9174</f>
        <v>-7.9897533193338689E-3</v>
      </c>
      <c r="N9174" s="17">
        <f>(E9174-J9174)*C9174</f>
        <v>-6.4598005560571716E-3</v>
      </c>
      <c r="O9174" s="17">
        <f>(E9174-J9174)*D9174</f>
        <v>-2.5499212721278308E-3</v>
      </c>
      <c r="P9174" s="18">
        <f>(E9174-J9174)*I9174</f>
        <v>-3.7783479072271307E-3</v>
      </c>
    </row>
    <row r="9175" spans="1:16" x14ac:dyDescent="0.25">
      <c r="B9175" s="4">
        <v>0.27</v>
      </c>
      <c r="C9175" s="5">
        <v>0.55000000000000004</v>
      </c>
      <c r="D9175" s="5">
        <v>0.18</v>
      </c>
      <c r="E9175" s="6">
        <v>0.28999999999999998</v>
      </c>
      <c r="F9175" s="36"/>
      <c r="G9175" s="38"/>
      <c r="H9175" s="38"/>
      <c r="I9175" s="40"/>
      <c r="J9175" s="16">
        <f>B9175*F9174+C9175*G9174+D9175*H9174+I9174</f>
        <v>0.24522426215930379</v>
      </c>
      <c r="K9175" s="17">
        <f t="shared" ref="K9175:K9178" si="6114">J9175-E9175</f>
        <v>-4.4775737840696189E-2</v>
      </c>
      <c r="L9175" s="17">
        <f t="shared" ref="L9175:L9178" si="6115">K9175*K9175</f>
        <v>2.0048666991787528E-3</v>
      </c>
      <c r="M9175" s="17">
        <f t="shared" ref="M9175:M9178" si="6116">(E9175-J9175)*B9175</f>
        <v>1.2089449216987971E-2</v>
      </c>
      <c r="N9175" s="17">
        <f t="shared" ref="N9175:N9178" si="6117">(E9175-J9175)*C9175</f>
        <v>2.4626655812382905E-2</v>
      </c>
      <c r="O9175" s="17">
        <f t="shared" ref="O9175:O9178" si="6118">(E9175-J9175)*D9175</f>
        <v>8.0596328113253131E-3</v>
      </c>
      <c r="P9175" s="18">
        <f>(E9175-J9175)*E9174</f>
        <v>1.6119265622650626E-2</v>
      </c>
    </row>
    <row r="9176" spans="1:16" x14ac:dyDescent="0.25">
      <c r="B9176" s="4">
        <v>0.22</v>
      </c>
      <c r="C9176" s="5">
        <v>0.71</v>
      </c>
      <c r="D9176" s="5">
        <v>7.0000000000000007E-2</v>
      </c>
      <c r="E9176" s="6">
        <v>0.22</v>
      </c>
      <c r="F9176" s="36"/>
      <c r="G9176" s="38"/>
      <c r="H9176" s="38"/>
      <c r="I9176" s="40"/>
      <c r="J9176" s="16">
        <f>B9176*F9174+C9176*G9174+D9176*H9174+I9174</f>
        <v>0.21965882711155055</v>
      </c>
      <c r="K9176" s="17">
        <f t="shared" si="6114"/>
        <v>-3.4117288844945359E-4</v>
      </c>
      <c r="L9176" s="17">
        <f t="shared" si="6115"/>
        <v>1.163989398129433E-7</v>
      </c>
      <c r="M9176" s="17">
        <f t="shared" si="6116"/>
        <v>7.5058035458879795E-5</v>
      </c>
      <c r="N9176" s="17">
        <f t="shared" si="6117"/>
        <v>2.4223275079911203E-4</v>
      </c>
      <c r="O9176" s="17">
        <f t="shared" si="6118"/>
        <v>2.3882102191461754E-5</v>
      </c>
      <c r="P9176" s="18">
        <f>(E9176-J9176)*E9174</f>
        <v>1.2282223984180329E-4</v>
      </c>
    </row>
    <row r="9177" spans="1:16" x14ac:dyDescent="0.25">
      <c r="B9177" s="4">
        <v>0.16</v>
      </c>
      <c r="C9177" s="5">
        <v>0.62</v>
      </c>
      <c r="D9177" s="5">
        <v>0.22</v>
      </c>
      <c r="E9177" s="6">
        <v>0.14000000000000001</v>
      </c>
      <c r="F9177" s="36"/>
      <c r="G9177" s="38"/>
      <c r="H9177" s="38"/>
      <c r="I9177" s="40"/>
      <c r="J9177" s="16">
        <f>B9177*F9174+C9177*G9174+D9177*H9174+I9174</f>
        <v>0.17127222137592535</v>
      </c>
      <c r="K9177" s="17">
        <f t="shared" si="6114"/>
        <v>3.1272221375925335E-2</v>
      </c>
      <c r="L9177" s="17">
        <f t="shared" si="6115"/>
        <v>9.7795182978488156E-4</v>
      </c>
      <c r="M9177" s="17">
        <f t="shared" si="6116"/>
        <v>-5.0035554201480542E-3</v>
      </c>
      <c r="N9177" s="17">
        <f t="shared" si="6117"/>
        <v>-1.9388777253073707E-2</v>
      </c>
      <c r="O9177" s="17">
        <f t="shared" si="6118"/>
        <v>-6.879888702703574E-3</v>
      </c>
      <c r="P9177" s="18">
        <f>(E9177-J9177)*E9174</f>
        <v>-1.125799969533312E-2</v>
      </c>
    </row>
    <row r="9178" spans="1:16" ht="15.75" thickBot="1" x14ac:dyDescent="0.3">
      <c r="B9178" s="7">
        <v>0.53</v>
      </c>
      <c r="C9178" s="8">
        <v>0.23</v>
      </c>
      <c r="D9178" s="8">
        <v>0.24</v>
      </c>
      <c r="E9178" s="9">
        <v>0.41</v>
      </c>
      <c r="F9178" s="37"/>
      <c r="G9178" s="39"/>
      <c r="H9178" s="39"/>
      <c r="I9178" s="41"/>
      <c r="J9178" s="19">
        <f>B9178*F9174+C9178*G9174+D9178*H9174+I9174</f>
        <v>0.4103153713696791</v>
      </c>
      <c r="K9178" s="20">
        <f t="shared" si="6114"/>
        <v>3.1537136967912938E-4</v>
      </c>
      <c r="L9178" s="20">
        <f t="shared" si="6115"/>
        <v>9.9459100813290089E-8</v>
      </c>
      <c r="M9178" s="20">
        <f t="shared" si="6116"/>
        <v>-1.6714682592993858E-4</v>
      </c>
      <c r="N9178" s="20">
        <f t="shared" si="6117"/>
        <v>-7.2535415026199764E-5</v>
      </c>
      <c r="O9178" s="20">
        <f t="shared" si="6118"/>
        <v>-7.5689128722991047E-5</v>
      </c>
      <c r="P9178" s="21">
        <f>(E9178-J9178)*E9174</f>
        <v>-1.1353369308448657E-4</v>
      </c>
    </row>
    <row r="9179" spans="1:16" x14ac:dyDescent="0.25">
      <c r="K9179" t="s">
        <v>13</v>
      </c>
      <c r="L9179" s="22">
        <f>AVERAGE(L9174:L9178)</f>
        <v>6.5440330845907449E-4</v>
      </c>
      <c r="M9179" s="22">
        <f t="shared" ref="M9179:P9179" si="6119">AVERAGE(M9174:M9178)</f>
        <v>-1.9918966259300204E-4</v>
      </c>
      <c r="N9179" s="22">
        <f t="shared" si="6119"/>
        <v>-2.1044493219501211E-4</v>
      </c>
      <c r="O9179" s="22">
        <f t="shared" si="6119"/>
        <v>-2.8439683800752412E-4</v>
      </c>
      <c r="P9179" s="22">
        <f t="shared" si="6119"/>
        <v>2.1844131336953805E-4</v>
      </c>
    </row>
    <row r="9180" spans="1:16" ht="15.75" thickBot="1" x14ac:dyDescent="0.3"/>
    <row r="9181" spans="1:16" ht="15.75" thickBot="1" x14ac:dyDescent="0.3">
      <c r="A9181" s="23" t="s">
        <v>19</v>
      </c>
      <c r="B9181" s="27" t="s">
        <v>0</v>
      </c>
      <c r="C9181" s="28"/>
      <c r="D9181" s="28"/>
      <c r="E9181" s="29"/>
      <c r="F9181" s="30" t="s">
        <v>5</v>
      </c>
      <c r="G9181" s="31"/>
      <c r="H9181" s="31"/>
      <c r="I9181" s="32"/>
      <c r="J9181" s="33" t="s">
        <v>14</v>
      </c>
      <c r="K9181" s="34"/>
      <c r="L9181" s="34"/>
      <c r="M9181" s="34"/>
      <c r="N9181" s="34"/>
      <c r="O9181" s="34"/>
      <c r="P9181" s="35"/>
    </row>
    <row r="9182" spans="1:16" x14ac:dyDescent="0.25">
      <c r="A9182" s="23">
        <f>A9173+1</f>
        <v>1020</v>
      </c>
      <c r="B9182" s="1" t="s">
        <v>1</v>
      </c>
      <c r="C9182" s="2" t="s">
        <v>2</v>
      </c>
      <c r="D9182" s="2" t="s">
        <v>3</v>
      </c>
      <c r="E9182" s="3" t="s">
        <v>4</v>
      </c>
      <c r="F9182" s="10" t="s">
        <v>6</v>
      </c>
      <c r="G9182" s="11" t="s">
        <v>7</v>
      </c>
      <c r="H9182" s="11" t="s">
        <v>8</v>
      </c>
      <c r="I9182" s="12" t="s">
        <v>9</v>
      </c>
      <c r="J9182" s="13" t="s">
        <v>10</v>
      </c>
      <c r="K9182" s="14" t="s">
        <v>11</v>
      </c>
      <c r="L9182" s="14" t="s">
        <v>12</v>
      </c>
      <c r="M9182" s="14" t="s">
        <v>15</v>
      </c>
      <c r="N9182" s="14" t="s">
        <v>16</v>
      </c>
      <c r="O9182" s="14" t="s">
        <v>17</v>
      </c>
      <c r="P9182" s="15" t="s">
        <v>18</v>
      </c>
    </row>
    <row r="9183" spans="1:16" x14ac:dyDescent="0.25">
      <c r="B9183" s="4">
        <v>0.47</v>
      </c>
      <c r="C9183" s="5">
        <v>0.38</v>
      </c>
      <c r="D9183" s="5">
        <v>0.15</v>
      </c>
      <c r="E9183" s="6">
        <v>0.36</v>
      </c>
      <c r="F9183" s="36">
        <f>F9174+M9179</f>
        <v>0.50816899951060623</v>
      </c>
      <c r="G9183" s="38">
        <f>G9174+N9179</f>
        <v>-0.14129912725415561</v>
      </c>
      <c r="H9183" s="38">
        <f>H9174+O9179</f>
        <v>-0.20416770213273872</v>
      </c>
      <c r="I9183" s="40">
        <f>I9174+P9179</f>
        <v>0.22248106262603945</v>
      </c>
      <c r="J9183" s="16">
        <f>B9183*F9183+C9183*G9183+D9183*H9183+I9183</f>
        <v>0.37700166871953444</v>
      </c>
      <c r="K9183" s="17">
        <f>J9183-E9183</f>
        <v>1.7001668719534457E-2</v>
      </c>
      <c r="L9183" s="17">
        <f>K9183*K9183</f>
        <v>2.8905673924879645E-4</v>
      </c>
      <c r="M9183" s="17">
        <f>(E9183-J9183)*B9183</f>
        <v>-7.9907842981811941E-3</v>
      </c>
      <c r="N9183" s="17">
        <f>(E9183-J9183)*C9183</f>
        <v>-6.4606341134230937E-3</v>
      </c>
      <c r="O9183" s="17">
        <f>(E9183-J9183)*D9183</f>
        <v>-2.5502503079301683E-3</v>
      </c>
      <c r="P9183" s="18">
        <f>(E9183-J9183)*I9183</f>
        <v>-3.7825493231379214E-3</v>
      </c>
    </row>
    <row r="9184" spans="1:16" x14ac:dyDescent="0.25">
      <c r="B9184" s="4">
        <v>0.27</v>
      </c>
      <c r="C9184" s="5">
        <v>0.55000000000000004</v>
      </c>
      <c r="D9184" s="5">
        <v>0.18</v>
      </c>
      <c r="E9184" s="6">
        <v>0.28999999999999998</v>
      </c>
      <c r="F9184" s="36"/>
      <c r="G9184" s="38"/>
      <c r="H9184" s="38"/>
      <c r="I9184" s="40"/>
      <c r="J9184" s="16">
        <f>B9184*F9183+C9184*G9183+D9184*H9183+I9183</f>
        <v>0.24522198612022458</v>
      </c>
      <c r="K9184" s="17">
        <f t="shared" ref="K9184:K9187" si="6120">J9184-E9184</f>
        <v>-4.4778013879775397E-2</v>
      </c>
      <c r="L9184" s="17">
        <f t="shared" ref="L9184:L9187" si="6121">K9184*K9184</f>
        <v>2.005070527017358E-3</v>
      </c>
      <c r="M9184" s="17">
        <f t="shared" ref="M9184:M9187" si="6122">(E9184-J9184)*B9184</f>
        <v>1.2090063747539358E-2</v>
      </c>
      <c r="N9184" s="17">
        <f t="shared" ref="N9184:N9187" si="6123">(E9184-J9184)*C9184</f>
        <v>2.462790763387647E-2</v>
      </c>
      <c r="O9184" s="17">
        <f t="shared" ref="O9184:O9187" si="6124">(E9184-J9184)*D9184</f>
        <v>8.0600424983595705E-3</v>
      </c>
      <c r="P9184" s="18">
        <f>(E9184-J9184)*E9183</f>
        <v>1.6120084996719141E-2</v>
      </c>
    </row>
    <row r="9185" spans="1:16" x14ac:dyDescent="0.25">
      <c r="B9185" s="4">
        <v>0.22</v>
      </c>
      <c r="C9185" s="5">
        <v>0.71</v>
      </c>
      <c r="D9185" s="5">
        <v>7.0000000000000007E-2</v>
      </c>
      <c r="E9185" s="6">
        <v>0.22</v>
      </c>
      <c r="F9185" s="36"/>
      <c r="G9185" s="38"/>
      <c r="H9185" s="38"/>
      <c r="I9185" s="40"/>
      <c r="J9185" s="16">
        <f>B9185*F9183+C9185*G9183+D9185*H9183+I9183</f>
        <v>0.21966412301863064</v>
      </c>
      <c r="K9185" s="17">
        <f t="shared" si="6120"/>
        <v>-3.3587698136935962E-4</v>
      </c>
      <c r="L9185" s="17">
        <f t="shared" si="6121"/>
        <v>1.1281334661379315E-7</v>
      </c>
      <c r="M9185" s="17">
        <f t="shared" si="6122"/>
        <v>7.389293590125911E-5</v>
      </c>
      <c r="N9185" s="17">
        <f t="shared" si="6123"/>
        <v>2.3847265677224533E-4</v>
      </c>
      <c r="O9185" s="17">
        <f t="shared" si="6124"/>
        <v>2.3511388695855175E-5</v>
      </c>
      <c r="P9185" s="18">
        <f>(E9185-J9185)*E9183</f>
        <v>1.2091571329296945E-4</v>
      </c>
    </row>
    <row r="9186" spans="1:16" x14ac:dyDescent="0.25">
      <c r="B9186" s="4">
        <v>0.16</v>
      </c>
      <c r="C9186" s="5">
        <v>0.62</v>
      </c>
      <c r="D9186" s="5">
        <v>0.22</v>
      </c>
      <c r="E9186" s="6">
        <v>0.14000000000000001</v>
      </c>
      <c r="F9186" s="36"/>
      <c r="G9186" s="38"/>
      <c r="H9186" s="38"/>
      <c r="I9186" s="40"/>
      <c r="J9186" s="16">
        <f>B9186*F9183+C9186*G9183+D9186*H9183+I9183</f>
        <v>0.17126574918095744</v>
      </c>
      <c r="K9186" s="17">
        <f t="shared" si="6120"/>
        <v>3.1265749180957425E-2</v>
      </c>
      <c r="L9186" s="17">
        <f t="shared" si="6121"/>
        <v>9.7754707184653984E-4</v>
      </c>
      <c r="M9186" s="17">
        <f t="shared" si="6122"/>
        <v>-5.0025198689531885E-3</v>
      </c>
      <c r="N9186" s="17">
        <f t="shared" si="6123"/>
        <v>-1.9384764492193604E-2</v>
      </c>
      <c r="O9186" s="17">
        <f t="shared" si="6124"/>
        <v>-6.8784648198106334E-3</v>
      </c>
      <c r="P9186" s="18">
        <f>(E9186-J9186)*E9183</f>
        <v>-1.1255669705144673E-2</v>
      </c>
    </row>
    <row r="9187" spans="1:16" ht="15.75" thickBot="1" x14ac:dyDescent="0.3">
      <c r="B9187" s="7">
        <v>0.53</v>
      </c>
      <c r="C9187" s="8">
        <v>0.23</v>
      </c>
      <c r="D9187" s="8">
        <v>0.24</v>
      </c>
      <c r="E9187" s="9">
        <v>0.41</v>
      </c>
      <c r="F9187" s="37"/>
      <c r="G9187" s="39"/>
      <c r="H9187" s="39"/>
      <c r="I9187" s="41"/>
      <c r="J9187" s="19">
        <f>B9187*F9183+C9187*G9183+D9187*H9183+I9183</f>
        <v>0.4103115845863477</v>
      </c>
      <c r="K9187" s="20">
        <f t="shared" si="6120"/>
        <v>3.1158458634772401E-4</v>
      </c>
      <c r="L9187" s="20">
        <f t="shared" si="6121"/>
        <v>9.7084954449482286E-8</v>
      </c>
      <c r="M9187" s="20">
        <f t="shared" si="6122"/>
        <v>-1.6513983076429375E-4</v>
      </c>
      <c r="N9187" s="20">
        <f t="shared" si="6123"/>
        <v>-7.1664454859976531E-5</v>
      </c>
      <c r="O9187" s="20">
        <f t="shared" si="6124"/>
        <v>-7.478030072345376E-5</v>
      </c>
      <c r="P9187" s="21">
        <f>(E9187-J9187)*E9183</f>
        <v>-1.1217045108518063E-4</v>
      </c>
    </row>
    <row r="9188" spans="1:16" x14ac:dyDescent="0.25">
      <c r="K9188" t="s">
        <v>13</v>
      </c>
      <c r="L9188" s="22">
        <f>AVERAGE(L9183:L9187)</f>
        <v>6.5437684728275147E-4</v>
      </c>
      <c r="M9188" s="22">
        <f t="shared" ref="M9188:P9188" si="6125">AVERAGE(M9183:M9187)</f>
        <v>-1.9889746289161172E-4</v>
      </c>
      <c r="N9188" s="22">
        <f t="shared" si="6125"/>
        <v>-2.1013655396559208E-4</v>
      </c>
      <c r="O9188" s="22">
        <f t="shared" si="6125"/>
        <v>-2.8398830828176583E-4</v>
      </c>
      <c r="P9188" s="22">
        <f t="shared" si="6125"/>
        <v>2.1812224612886684E-4</v>
      </c>
    </row>
    <row r="9189" spans="1:16" ht="15.75" thickBot="1" x14ac:dyDescent="0.3"/>
    <row r="9190" spans="1:16" ht="15.75" thickBot="1" x14ac:dyDescent="0.3">
      <c r="A9190" s="23" t="s">
        <v>19</v>
      </c>
      <c r="B9190" s="27" t="s">
        <v>0</v>
      </c>
      <c r="C9190" s="28"/>
      <c r="D9190" s="28"/>
      <c r="E9190" s="29"/>
      <c r="F9190" s="30" t="s">
        <v>5</v>
      </c>
      <c r="G9190" s="31"/>
      <c r="H9190" s="31"/>
      <c r="I9190" s="32"/>
      <c r="J9190" s="33" t="s">
        <v>14</v>
      </c>
      <c r="K9190" s="34"/>
      <c r="L9190" s="34"/>
      <c r="M9190" s="34"/>
      <c r="N9190" s="34"/>
      <c r="O9190" s="34"/>
      <c r="P9190" s="35"/>
    </row>
    <row r="9191" spans="1:16" x14ac:dyDescent="0.25">
      <c r="A9191" s="23">
        <f>A9182+1</f>
        <v>1021</v>
      </c>
      <c r="B9191" s="1" t="s">
        <v>1</v>
      </c>
      <c r="C9191" s="2" t="s">
        <v>2</v>
      </c>
      <c r="D9191" s="2" t="s">
        <v>3</v>
      </c>
      <c r="E9191" s="3" t="s">
        <v>4</v>
      </c>
      <c r="F9191" s="10" t="s">
        <v>6</v>
      </c>
      <c r="G9191" s="11" t="s">
        <v>7</v>
      </c>
      <c r="H9191" s="11" t="s">
        <v>8</v>
      </c>
      <c r="I9191" s="12" t="s">
        <v>9</v>
      </c>
      <c r="J9191" s="13" t="s">
        <v>10</v>
      </c>
      <c r="K9191" s="14" t="s">
        <v>11</v>
      </c>
      <c r="L9191" s="14" t="s">
        <v>12</v>
      </c>
      <c r="M9191" s="14" t="s">
        <v>15</v>
      </c>
      <c r="N9191" s="14" t="s">
        <v>16</v>
      </c>
      <c r="O9191" s="14" t="s">
        <v>17</v>
      </c>
      <c r="P9191" s="15" t="s">
        <v>18</v>
      </c>
    </row>
    <row r="9192" spans="1:16" x14ac:dyDescent="0.25">
      <c r="B9192" s="4">
        <v>0.47</v>
      </c>
      <c r="C9192" s="5">
        <v>0.38</v>
      </c>
      <c r="D9192" s="5">
        <v>0.15</v>
      </c>
      <c r="E9192" s="6">
        <v>0.36</v>
      </c>
      <c r="F9192" s="36">
        <f>F9183+M9188</f>
        <v>0.50797010204771464</v>
      </c>
      <c r="G9192" s="38">
        <f>G9183+N9188</f>
        <v>-0.14150926380812121</v>
      </c>
      <c r="H9192" s="38">
        <f>H9183+O9188</f>
        <v>-0.20445169044102049</v>
      </c>
      <c r="I9192" s="40">
        <f>I9183+P9188</f>
        <v>0.2226991848721683</v>
      </c>
      <c r="J9192" s="16">
        <f>B9192*F9192+C9192*G9192+D9192*H9192+I9192</f>
        <v>0.37700385902135503</v>
      </c>
      <c r="K9192" s="17">
        <f>J9192-E9192</f>
        <v>1.7003859021355039E-2</v>
      </c>
      <c r="L9192" s="17">
        <f>K9192*K9192</f>
        <v>2.8913122161811712E-4</v>
      </c>
      <c r="M9192" s="17">
        <f>(E9192-J9192)*B9192</f>
        <v>-7.9918137400368672E-3</v>
      </c>
      <c r="N9192" s="17">
        <f>(E9192-J9192)*C9192</f>
        <v>-6.461466428114915E-3</v>
      </c>
      <c r="O9192" s="17">
        <f>(E9192-J9192)*D9192</f>
        <v>-2.5505788532032558E-3</v>
      </c>
      <c r="P9192" s="18">
        <f>(E9192-J9192)*I9192</f>
        <v>-3.7867455437370326E-3</v>
      </c>
    </row>
    <row r="9193" spans="1:16" x14ac:dyDescent="0.25">
      <c r="B9193" s="4">
        <v>0.27</v>
      </c>
      <c r="C9193" s="5">
        <v>0.55000000000000004</v>
      </c>
      <c r="D9193" s="5">
        <v>0.18</v>
      </c>
      <c r="E9193" s="6">
        <v>0.28999999999999998</v>
      </c>
      <c r="F9193" s="36"/>
      <c r="G9193" s="38"/>
      <c r="H9193" s="38"/>
      <c r="I9193" s="40"/>
      <c r="J9193" s="16">
        <f>B9193*F9192+C9193*G9192+D9193*H9192+I9192</f>
        <v>0.24521971305120091</v>
      </c>
      <c r="K9193" s="17">
        <f t="shared" ref="K9193:K9196" si="6126">J9193-E9193</f>
        <v>-4.478028694879907E-2</v>
      </c>
      <c r="L9193" s="17">
        <f t="shared" ref="L9193:L9196" si="6127">K9193*K9193</f>
        <v>2.0052740992167841E-3</v>
      </c>
      <c r="M9193" s="17">
        <f t="shared" ref="M9193:M9196" si="6128">(E9193-J9193)*B9193</f>
        <v>1.2090677476175749E-2</v>
      </c>
      <c r="N9193" s="17">
        <f t="shared" ref="N9193:N9196" si="6129">(E9193-J9193)*C9193</f>
        <v>2.4629157821839491E-2</v>
      </c>
      <c r="O9193" s="17">
        <f t="shared" ref="O9193:O9196" si="6130">(E9193-J9193)*D9193</f>
        <v>8.0604516507838328E-3</v>
      </c>
      <c r="P9193" s="18">
        <f>(E9193-J9193)*E9192</f>
        <v>1.6120903301567666E-2</v>
      </c>
    </row>
    <row r="9194" spans="1:16" x14ac:dyDescent="0.25">
      <c r="B9194" s="4">
        <v>0.22</v>
      </c>
      <c r="C9194" s="5">
        <v>0.71</v>
      </c>
      <c r="D9194" s="5">
        <v>7.0000000000000007E-2</v>
      </c>
      <c r="E9194" s="6">
        <v>0.22</v>
      </c>
      <c r="F9194" s="36"/>
      <c r="G9194" s="38"/>
      <c r="H9194" s="38"/>
      <c r="I9194" s="40"/>
      <c r="J9194" s="16">
        <f>B9194*F9192+C9194*G9192+D9194*H9192+I9192</f>
        <v>0.21966941168802806</v>
      </c>
      <c r="K9194" s="17">
        <f t="shared" si="6126"/>
        <v>-3.3058831197194105E-4</v>
      </c>
      <c r="L9194" s="17">
        <f t="shared" si="6127"/>
        <v>1.0928863201245743E-7</v>
      </c>
      <c r="M9194" s="17">
        <f t="shared" si="6128"/>
        <v>7.2729428633827028E-5</v>
      </c>
      <c r="N9194" s="17">
        <f t="shared" si="6129"/>
        <v>2.3471770150007814E-4</v>
      </c>
      <c r="O9194" s="17">
        <f t="shared" si="6130"/>
        <v>2.3141181838035874E-5</v>
      </c>
      <c r="P9194" s="18">
        <f>(E9194-J9194)*E9192</f>
        <v>1.1901179230989878E-4</v>
      </c>
    </row>
    <row r="9195" spans="1:16" x14ac:dyDescent="0.25">
      <c r="B9195" s="4">
        <v>0.16</v>
      </c>
      <c r="C9195" s="5">
        <v>0.62</v>
      </c>
      <c r="D9195" s="5">
        <v>0.22</v>
      </c>
      <c r="E9195" s="6">
        <v>0.14000000000000001</v>
      </c>
      <c r="F9195" s="36"/>
      <c r="G9195" s="38"/>
      <c r="H9195" s="38"/>
      <c r="I9195" s="40"/>
      <c r="J9195" s="16">
        <f>B9195*F9192+C9195*G9192+D9195*H9192+I9192</f>
        <v>0.17125928574174301</v>
      </c>
      <c r="K9195" s="17">
        <f t="shared" si="6126"/>
        <v>3.1259285741742998E-2</v>
      </c>
      <c r="L9195" s="17">
        <f t="shared" si="6127"/>
        <v>9.7714294508393718E-4</v>
      </c>
      <c r="M9195" s="17">
        <f t="shared" si="6128"/>
        <v>-5.0014857186788794E-3</v>
      </c>
      <c r="N9195" s="17">
        <f t="shared" si="6129"/>
        <v>-1.9380757159880659E-2</v>
      </c>
      <c r="O9195" s="17">
        <f t="shared" si="6130"/>
        <v>-6.8770428631834595E-3</v>
      </c>
      <c r="P9195" s="18">
        <f>(E9195-J9195)*E9192</f>
        <v>-1.1253342867027479E-2</v>
      </c>
    </row>
    <row r="9196" spans="1:16" ht="15.75" thickBot="1" x14ac:dyDescent="0.3">
      <c r="B9196" s="7">
        <v>0.53</v>
      </c>
      <c r="C9196" s="8">
        <v>0.23</v>
      </c>
      <c r="D9196" s="8">
        <v>0.24</v>
      </c>
      <c r="E9196" s="9">
        <v>0.41</v>
      </c>
      <c r="F9196" s="37"/>
      <c r="G9196" s="39"/>
      <c r="H9196" s="39"/>
      <c r="I9196" s="41"/>
      <c r="J9196" s="19">
        <f>B9196*F9192+C9196*G9192+D9196*H9192+I9192</f>
        <v>0.41030780257574428</v>
      </c>
      <c r="K9196" s="20">
        <f t="shared" si="6126"/>
        <v>3.0780257574430925E-4</v>
      </c>
      <c r="L9196" s="20">
        <f t="shared" si="6127"/>
        <v>9.4742425634831231E-8</v>
      </c>
      <c r="M9196" s="20">
        <f t="shared" si="6128"/>
        <v>-1.6313536514448392E-4</v>
      </c>
      <c r="N9196" s="20">
        <f t="shared" si="6129"/>
        <v>-7.0794592421191124E-5</v>
      </c>
      <c r="O9196" s="20">
        <f t="shared" si="6130"/>
        <v>-7.3872618178634218E-5</v>
      </c>
      <c r="P9196" s="21">
        <f>(E9196-J9196)*E9192</f>
        <v>-1.1080892726795132E-4</v>
      </c>
    </row>
    <row r="9197" spans="1:16" x14ac:dyDescent="0.25">
      <c r="K9197" t="s">
        <v>13</v>
      </c>
      <c r="L9197" s="22">
        <f>AVERAGE(L9192:L9196)</f>
        <v>6.5435045939529713E-4</v>
      </c>
      <c r="M9197" s="22">
        <f t="shared" ref="M9197:P9197" si="6131">AVERAGE(M9192:M9196)</f>
        <v>-1.9860558381013088E-4</v>
      </c>
      <c r="N9197" s="22">
        <f t="shared" si="6131"/>
        <v>-2.0982853141543887E-4</v>
      </c>
      <c r="O9197" s="22">
        <f t="shared" si="6131"/>
        <v>-2.8358030038869614E-4</v>
      </c>
      <c r="P9197" s="22">
        <f t="shared" si="6131"/>
        <v>2.1780355116902042E-4</v>
      </c>
    </row>
    <row r="9198" spans="1:16" ht="15.75" thickBot="1" x14ac:dyDescent="0.3"/>
    <row r="9199" spans="1:16" ht="15.75" thickBot="1" x14ac:dyDescent="0.3">
      <c r="A9199" s="23" t="s">
        <v>19</v>
      </c>
      <c r="B9199" s="27" t="s">
        <v>0</v>
      </c>
      <c r="C9199" s="28"/>
      <c r="D9199" s="28"/>
      <c r="E9199" s="29"/>
      <c r="F9199" s="30" t="s">
        <v>5</v>
      </c>
      <c r="G9199" s="31"/>
      <c r="H9199" s="31"/>
      <c r="I9199" s="32"/>
      <c r="J9199" s="33" t="s">
        <v>14</v>
      </c>
      <c r="K9199" s="34"/>
      <c r="L9199" s="34"/>
      <c r="M9199" s="34"/>
      <c r="N9199" s="34"/>
      <c r="O9199" s="34"/>
      <c r="P9199" s="35"/>
    </row>
    <row r="9200" spans="1:16" x14ac:dyDescent="0.25">
      <c r="A9200" s="23">
        <f>A9191+1</f>
        <v>1022</v>
      </c>
      <c r="B9200" s="1" t="s">
        <v>1</v>
      </c>
      <c r="C9200" s="2" t="s">
        <v>2</v>
      </c>
      <c r="D9200" s="2" t="s">
        <v>3</v>
      </c>
      <c r="E9200" s="3" t="s">
        <v>4</v>
      </c>
      <c r="F9200" s="10" t="s">
        <v>6</v>
      </c>
      <c r="G9200" s="11" t="s">
        <v>7</v>
      </c>
      <c r="H9200" s="11" t="s">
        <v>8</v>
      </c>
      <c r="I9200" s="12" t="s">
        <v>9</v>
      </c>
      <c r="J9200" s="13" t="s">
        <v>10</v>
      </c>
      <c r="K9200" s="14" t="s">
        <v>11</v>
      </c>
      <c r="L9200" s="14" t="s">
        <v>12</v>
      </c>
      <c r="M9200" s="14" t="s">
        <v>15</v>
      </c>
      <c r="N9200" s="14" t="s">
        <v>16</v>
      </c>
      <c r="O9200" s="14" t="s">
        <v>17</v>
      </c>
      <c r="P9200" s="15" t="s">
        <v>18</v>
      </c>
    </row>
    <row r="9201" spans="1:16" x14ac:dyDescent="0.25">
      <c r="B9201" s="4">
        <v>0.47</v>
      </c>
      <c r="C9201" s="5">
        <v>0.38</v>
      </c>
      <c r="D9201" s="5">
        <v>0.15</v>
      </c>
      <c r="E9201" s="6">
        <v>0.36</v>
      </c>
      <c r="F9201" s="36">
        <f>F9192+M9197</f>
        <v>0.50777149646390451</v>
      </c>
      <c r="G9201" s="38">
        <f>G9192+N9197</f>
        <v>-0.14171909233953664</v>
      </c>
      <c r="H9201" s="38">
        <f>H9192+O9197</f>
        <v>-0.20473527074140918</v>
      </c>
      <c r="I9201" s="40">
        <f>I9192+P9197</f>
        <v>0.22291698842333732</v>
      </c>
      <c r="J9201" s="16">
        <f>B9201*F9201+C9201*G9201+D9201*H9201+I9201</f>
        <v>0.37700604606113719</v>
      </c>
      <c r="K9201" s="17">
        <f>J9201-E9201</f>
        <v>1.7006046061137203E-2</v>
      </c>
      <c r="L9201" s="17">
        <f>K9201*K9201</f>
        <v>2.8920560263352019E-4</v>
      </c>
      <c r="M9201" s="17">
        <f>(E9201-J9201)*B9201</f>
        <v>-7.9928416487344851E-3</v>
      </c>
      <c r="N9201" s="17">
        <f>(E9201-J9201)*C9201</f>
        <v>-6.462297503232137E-3</v>
      </c>
      <c r="O9201" s="17">
        <f>(E9201-J9201)*D9201</f>
        <v>-2.5509069091705803E-3</v>
      </c>
      <c r="P9201" s="18">
        <f>(E9201-J9201)*I9201</f>
        <v>-3.7909365729372631E-3</v>
      </c>
    </row>
    <row r="9202" spans="1:16" x14ac:dyDescent="0.25">
      <c r="B9202" s="4">
        <v>0.27</v>
      </c>
      <c r="C9202" s="5">
        <v>0.55000000000000004</v>
      </c>
      <c r="D9202" s="5">
        <v>0.18</v>
      </c>
      <c r="E9202" s="6">
        <v>0.28999999999999998</v>
      </c>
      <c r="F9202" s="36"/>
      <c r="G9202" s="38"/>
      <c r="H9202" s="38"/>
      <c r="I9202" s="40"/>
      <c r="J9202" s="16">
        <f>B9202*F9201+C9202*G9201+D9202*H9201+I9201</f>
        <v>0.24521744294839273</v>
      </c>
      <c r="K9202" s="17">
        <f t="shared" ref="K9202:K9205" si="6132">J9202-E9202</f>
        <v>-4.4782557051607247E-2</v>
      </c>
      <c r="L9202" s="17">
        <f t="shared" ref="L9202:L9205" si="6133">K9202*K9202</f>
        <v>2.0054774160804581E-3</v>
      </c>
      <c r="M9202" s="17">
        <f t="shared" ref="M9202:M9205" si="6134">(E9202-J9202)*B9202</f>
        <v>1.2091290403933957E-2</v>
      </c>
      <c r="N9202" s="17">
        <f t="shared" ref="N9202:N9205" si="6135">(E9202-J9202)*C9202</f>
        <v>2.4630406378383988E-2</v>
      </c>
      <c r="O9202" s="17">
        <f t="shared" ref="O9202:O9205" si="6136">(E9202-J9202)*D9202</f>
        <v>8.060860269289304E-3</v>
      </c>
      <c r="P9202" s="18">
        <f>(E9202-J9202)*E9201</f>
        <v>1.6121720538578608E-2</v>
      </c>
    </row>
    <row r="9203" spans="1:16" x14ac:dyDescent="0.25">
      <c r="B9203" s="4">
        <v>0.22</v>
      </c>
      <c r="C9203" s="5">
        <v>0.71</v>
      </c>
      <c r="D9203" s="5">
        <v>7.0000000000000007E-2</v>
      </c>
      <c r="E9203" s="6">
        <v>0.22</v>
      </c>
      <c r="F9203" s="36"/>
      <c r="G9203" s="38"/>
      <c r="H9203" s="38"/>
      <c r="I9203" s="40"/>
      <c r="J9203" s="16">
        <f>B9203*F9201+C9203*G9201+D9203*H9201+I9201</f>
        <v>0.21967469313242666</v>
      </c>
      <c r="K9203" s="17">
        <f t="shared" si="6132"/>
        <v>-3.2530686757334393E-4</v>
      </c>
      <c r="L9203" s="17">
        <f t="shared" si="6133"/>
        <v>1.0582455809038112E-7</v>
      </c>
      <c r="M9203" s="17">
        <f t="shared" si="6134"/>
        <v>7.1567510866135664E-5</v>
      </c>
      <c r="N9203" s="17">
        <f t="shared" si="6135"/>
        <v>2.3096787597707419E-4</v>
      </c>
      <c r="O9203" s="17">
        <f t="shared" si="6136"/>
        <v>2.2771480730134078E-5</v>
      </c>
      <c r="P9203" s="18">
        <f>(E9203-J9203)*E9201</f>
        <v>1.1711047232640381E-4</v>
      </c>
    </row>
    <row r="9204" spans="1:16" x14ac:dyDescent="0.25">
      <c r="B9204" s="4">
        <v>0.16</v>
      </c>
      <c r="C9204" s="5">
        <v>0.62</v>
      </c>
      <c r="D9204" s="5">
        <v>0.22</v>
      </c>
      <c r="E9204" s="6">
        <v>0.14000000000000001</v>
      </c>
      <c r="F9204" s="36"/>
      <c r="G9204" s="38"/>
      <c r="H9204" s="38"/>
      <c r="I9204" s="40"/>
      <c r="J9204" s="16">
        <f>B9204*F9201+C9204*G9201+D9204*H9201+I9201</f>
        <v>0.17125283104393932</v>
      </c>
      <c r="K9204" s="17">
        <f t="shared" si="6132"/>
        <v>3.1252831043939305E-2</v>
      </c>
      <c r="L9204" s="17">
        <f t="shared" si="6133"/>
        <v>9.7673944826101632E-4</v>
      </c>
      <c r="M9204" s="17">
        <f t="shared" si="6134"/>
        <v>-5.000452967030289E-3</v>
      </c>
      <c r="N9204" s="17">
        <f t="shared" si="6135"/>
        <v>-1.9376755247242368E-2</v>
      </c>
      <c r="O9204" s="17">
        <f t="shared" si="6136"/>
        <v>-6.8756228296666475E-3</v>
      </c>
      <c r="P9204" s="18">
        <f>(E9204-J9204)*E9201</f>
        <v>-1.1251019175818149E-2</v>
      </c>
    </row>
    <row r="9205" spans="1:16" ht="15.75" thickBot="1" x14ac:dyDescent="0.3">
      <c r="B9205" s="7">
        <v>0.53</v>
      </c>
      <c r="C9205" s="8">
        <v>0.23</v>
      </c>
      <c r="D9205" s="8">
        <v>0.24</v>
      </c>
      <c r="E9205" s="9">
        <v>0.41</v>
      </c>
      <c r="F9205" s="37"/>
      <c r="G9205" s="39"/>
      <c r="H9205" s="39"/>
      <c r="I9205" s="41"/>
      <c r="J9205" s="19">
        <f>B9205*F9201+C9205*G9201+D9205*H9201+I9201</f>
        <v>0.41030402533317512</v>
      </c>
      <c r="K9205" s="20">
        <f t="shared" si="6132"/>
        <v>3.0402533317513969E-4</v>
      </c>
      <c r="L9205" s="20">
        <f t="shared" si="6133"/>
        <v>9.2431403212254699E-8</v>
      </c>
      <c r="M9205" s="20">
        <f t="shared" si="6134"/>
        <v>-1.6113342658282404E-4</v>
      </c>
      <c r="N9205" s="20">
        <f t="shared" si="6135"/>
        <v>-6.9925826630282134E-5</v>
      </c>
      <c r="O9205" s="20">
        <f t="shared" si="6136"/>
        <v>-7.2966079962033528E-5</v>
      </c>
      <c r="P9205" s="21">
        <f>(E9205-J9205)*E9201</f>
        <v>-1.0944911994305029E-4</v>
      </c>
    </row>
    <row r="9206" spans="1:16" x14ac:dyDescent="0.25">
      <c r="K9206" t="s">
        <v>13</v>
      </c>
      <c r="L9206" s="22">
        <f>AVERAGE(L9201:L9205)</f>
        <v>6.5432414458725945E-4</v>
      </c>
      <c r="M9206" s="22">
        <f t="shared" ref="M9206:P9206" si="6137">AVERAGE(M9201:M9205)</f>
        <v>-1.9831402550950114E-4</v>
      </c>
      <c r="N9206" s="22">
        <f t="shared" si="6137"/>
        <v>-2.0952086454874538E-4</v>
      </c>
      <c r="O9206" s="22">
        <f t="shared" si="6137"/>
        <v>-2.8317281375596468E-4</v>
      </c>
      <c r="P9206" s="22">
        <f t="shared" si="6137"/>
        <v>2.1748522844130974E-4</v>
      </c>
    </row>
    <row r="9207" spans="1:16" ht="15.75" thickBot="1" x14ac:dyDescent="0.3"/>
    <row r="9208" spans="1:16" ht="15.75" thickBot="1" x14ac:dyDescent="0.3">
      <c r="A9208" s="23" t="s">
        <v>19</v>
      </c>
      <c r="B9208" s="27" t="s">
        <v>0</v>
      </c>
      <c r="C9208" s="28"/>
      <c r="D9208" s="28"/>
      <c r="E9208" s="29"/>
      <c r="F9208" s="30" t="s">
        <v>5</v>
      </c>
      <c r="G9208" s="31"/>
      <c r="H9208" s="31"/>
      <c r="I9208" s="32"/>
      <c r="J9208" s="33" t="s">
        <v>14</v>
      </c>
      <c r="K9208" s="34"/>
      <c r="L9208" s="34"/>
      <c r="M9208" s="34"/>
      <c r="N9208" s="34"/>
      <c r="O9208" s="34"/>
      <c r="P9208" s="35"/>
    </row>
    <row r="9209" spans="1:16" x14ac:dyDescent="0.25">
      <c r="A9209" s="23">
        <f>A9200+1</f>
        <v>1023</v>
      </c>
      <c r="B9209" s="1" t="s">
        <v>1</v>
      </c>
      <c r="C9209" s="2" t="s">
        <v>2</v>
      </c>
      <c r="D9209" s="2" t="s">
        <v>3</v>
      </c>
      <c r="E9209" s="3" t="s">
        <v>4</v>
      </c>
      <c r="F9209" s="10" t="s">
        <v>6</v>
      </c>
      <c r="G9209" s="11" t="s">
        <v>7</v>
      </c>
      <c r="H9209" s="11" t="s">
        <v>8</v>
      </c>
      <c r="I9209" s="12" t="s">
        <v>9</v>
      </c>
      <c r="J9209" s="13" t="s">
        <v>10</v>
      </c>
      <c r="K9209" s="14" t="s">
        <v>11</v>
      </c>
      <c r="L9209" s="14" t="s">
        <v>12</v>
      </c>
      <c r="M9209" s="14" t="s">
        <v>15</v>
      </c>
      <c r="N9209" s="14" t="s">
        <v>16</v>
      </c>
      <c r="O9209" s="14" t="s">
        <v>17</v>
      </c>
      <c r="P9209" s="15" t="s">
        <v>18</v>
      </c>
    </row>
    <row r="9210" spans="1:16" x14ac:dyDescent="0.25">
      <c r="B9210" s="4">
        <v>0.47</v>
      </c>
      <c r="C9210" s="5">
        <v>0.38</v>
      </c>
      <c r="D9210" s="5">
        <v>0.15</v>
      </c>
      <c r="E9210" s="6">
        <v>0.36</v>
      </c>
      <c r="F9210" s="36">
        <f>F9201+M9206</f>
        <v>0.507573182438395</v>
      </c>
      <c r="G9210" s="38">
        <f>G9201+N9206</f>
        <v>-0.1419286132040854</v>
      </c>
      <c r="H9210" s="38">
        <f>H9201+O9206</f>
        <v>-0.20501844355516516</v>
      </c>
      <c r="I9210" s="40">
        <f>I9201+P9206</f>
        <v>0.22313447365177863</v>
      </c>
      <c r="J9210" s="16">
        <f>B9210*F9210+C9210*G9210+D9210*H9210+I9210</f>
        <v>0.37700822984699706</v>
      </c>
      <c r="K9210" s="17">
        <f>J9210-E9210</f>
        <v>1.7008229846997069E-2</v>
      </c>
      <c r="L9210" s="17">
        <f>K9210*K9210</f>
        <v>2.8927988252828193E-4</v>
      </c>
      <c r="M9210" s="17">
        <f>(E9210-J9210)*B9210</f>
        <v>-7.9938680280886229E-3</v>
      </c>
      <c r="N9210" s="17">
        <f>(E9210-J9210)*C9210</f>
        <v>-6.4631273418588866E-3</v>
      </c>
      <c r="O9210" s="17">
        <f>(E9210-J9210)*D9210</f>
        <v>-2.5512344770495603E-3</v>
      </c>
      <c r="P9210" s="18">
        <f>(E9210-J9210)*I9210</f>
        <v>-3.7951224146581626E-3</v>
      </c>
    </row>
    <row r="9211" spans="1:16" x14ac:dyDescent="0.25">
      <c r="B9211" s="4">
        <v>0.27</v>
      </c>
      <c r="C9211" s="5">
        <v>0.55000000000000004</v>
      </c>
      <c r="D9211" s="5">
        <v>0.18</v>
      </c>
      <c r="E9211" s="6">
        <v>0.28999999999999998</v>
      </c>
      <c r="F9211" s="36"/>
      <c r="G9211" s="38"/>
      <c r="H9211" s="38"/>
      <c r="I9211" s="40"/>
      <c r="J9211" s="16">
        <f>B9211*F9210+C9211*G9210+D9211*H9210+I9210</f>
        <v>0.24521517580796859</v>
      </c>
      <c r="K9211" s="17">
        <f t="shared" ref="K9211:K9214" si="6138">J9211-E9211</f>
        <v>-4.4784824192031392E-2</v>
      </c>
      <c r="L9211" s="17">
        <f t="shared" ref="L9211:L9214" si="6139">K9211*K9211</f>
        <v>2.00568047791116E-3</v>
      </c>
      <c r="M9211" s="17">
        <f t="shared" ref="M9211:M9214" si="6140">(E9211-J9211)*B9211</f>
        <v>1.2091902531848477E-2</v>
      </c>
      <c r="N9211" s="17">
        <f t="shared" ref="N9211:N9214" si="6141">(E9211-J9211)*C9211</f>
        <v>2.4631653305617267E-2</v>
      </c>
      <c r="O9211" s="17">
        <f t="shared" ref="O9211:O9214" si="6142">(E9211-J9211)*D9211</f>
        <v>8.0612683545656511E-3</v>
      </c>
      <c r="P9211" s="18">
        <f>(E9211-J9211)*E9210</f>
        <v>1.6122536709131302E-2</v>
      </c>
    </row>
    <row r="9212" spans="1:16" x14ac:dyDescent="0.25">
      <c r="B9212" s="4">
        <v>0.22</v>
      </c>
      <c r="C9212" s="5">
        <v>0.71</v>
      </c>
      <c r="D9212" s="5">
        <v>7.0000000000000007E-2</v>
      </c>
      <c r="E9212" s="6">
        <v>0.22</v>
      </c>
      <c r="F9212" s="36"/>
      <c r="G9212" s="38"/>
      <c r="H9212" s="38"/>
      <c r="I9212" s="40"/>
      <c r="J9212" s="16">
        <f>B9212*F9210+C9212*G9210+D9212*H9210+I9210</f>
        <v>0.21967996736446335</v>
      </c>
      <c r="K9212" s="17">
        <f t="shared" si="6138"/>
        <v>-3.2003263553664896E-4</v>
      </c>
      <c r="L9212" s="17">
        <f t="shared" si="6139"/>
        <v>1.0242088780853358E-7</v>
      </c>
      <c r="M9212" s="17">
        <f t="shared" si="6140"/>
        <v>7.0407179818062775E-5</v>
      </c>
      <c r="N9212" s="17">
        <f t="shared" si="6141"/>
        <v>2.2722317123102074E-4</v>
      </c>
      <c r="O9212" s="17">
        <f t="shared" si="6142"/>
        <v>2.2402284487565429E-5</v>
      </c>
      <c r="P9212" s="18">
        <f>(E9212-J9212)*E9210</f>
        <v>1.1521174879319362E-4</v>
      </c>
    </row>
    <row r="9213" spans="1:16" x14ac:dyDescent="0.25">
      <c r="B9213" s="4">
        <v>0.16</v>
      </c>
      <c r="C9213" s="5">
        <v>0.62</v>
      </c>
      <c r="D9213" s="5">
        <v>0.22</v>
      </c>
      <c r="E9213" s="6">
        <v>0.14000000000000001</v>
      </c>
      <c r="F9213" s="36"/>
      <c r="G9213" s="38"/>
      <c r="H9213" s="38"/>
      <c r="I9213" s="40"/>
      <c r="J9213" s="16">
        <f>B9213*F9210+C9213*G9210+D9213*H9210+I9210</f>
        <v>0.17124638507325254</v>
      </c>
      <c r="K9213" s="17">
        <f t="shared" si="6138"/>
        <v>3.1246385073252531E-2</v>
      </c>
      <c r="L9213" s="17">
        <f t="shared" si="6139"/>
        <v>9.7633658014597852E-4</v>
      </c>
      <c r="M9213" s="17">
        <f t="shared" si="6140"/>
        <v>-4.9994216117204048E-3</v>
      </c>
      <c r="N9213" s="17">
        <f t="shared" si="6141"/>
        <v>-1.9372758745416569E-2</v>
      </c>
      <c r="O9213" s="17">
        <f t="shared" si="6142"/>
        <v>-6.8742047161155567E-3</v>
      </c>
      <c r="P9213" s="18">
        <f>(E9213-J9213)*E9210</f>
        <v>-1.1248698626370911E-2</v>
      </c>
    </row>
    <row r="9214" spans="1:16" ht="15.75" thickBot="1" x14ac:dyDescent="0.3">
      <c r="B9214" s="7">
        <v>0.53</v>
      </c>
      <c r="C9214" s="8">
        <v>0.23</v>
      </c>
      <c r="D9214" s="8">
        <v>0.24</v>
      </c>
      <c r="E9214" s="9">
        <v>0.41</v>
      </c>
      <c r="F9214" s="37"/>
      <c r="G9214" s="39"/>
      <c r="H9214" s="39"/>
      <c r="I9214" s="41"/>
      <c r="J9214" s="19">
        <f>B9214*F9210+C9214*G9210+D9214*H9210+I9210</f>
        <v>0.41030025285394872</v>
      </c>
      <c r="K9214" s="20">
        <f t="shared" si="6138"/>
        <v>3.002528539487459E-4</v>
      </c>
      <c r="L9214" s="20">
        <f t="shared" si="6139"/>
        <v>9.0151776304366937E-8</v>
      </c>
      <c r="M9214" s="20">
        <f t="shared" si="6140"/>
        <v>-1.5913401259283534E-4</v>
      </c>
      <c r="N9214" s="20">
        <f t="shared" si="6141"/>
        <v>-6.9058156408211566E-5</v>
      </c>
      <c r="O9214" s="20">
        <f t="shared" si="6142"/>
        <v>-7.2060684947699007E-5</v>
      </c>
      <c r="P9214" s="21">
        <f>(E9214-J9214)*E9210</f>
        <v>-1.0809102742154852E-4</v>
      </c>
    </row>
    <row r="9215" spans="1:16" x14ac:dyDescent="0.25">
      <c r="K9215" t="s">
        <v>13</v>
      </c>
      <c r="L9215" s="22">
        <f>AVERAGE(L9210:L9214)</f>
        <v>6.5429790264990672E-4</v>
      </c>
      <c r="M9215" s="22">
        <f t="shared" ref="M9215:P9215" si="6143">AVERAGE(M9210:M9214)</f>
        <v>-1.9802278814706471E-4</v>
      </c>
      <c r="N9215" s="22">
        <f t="shared" si="6143"/>
        <v>-2.0921355336707593E-4</v>
      </c>
      <c r="O9215" s="22">
        <f t="shared" si="6143"/>
        <v>-2.8276584781191988E-4</v>
      </c>
      <c r="P9215" s="22">
        <f t="shared" si="6143"/>
        <v>2.1716727789477429E-4</v>
      </c>
    </row>
    <row r="9216" spans="1:16" ht="15.75" thickBot="1" x14ac:dyDescent="0.3"/>
    <row r="9217" spans="1:16" ht="15.75" thickBot="1" x14ac:dyDescent="0.3">
      <c r="A9217" s="23" t="s">
        <v>19</v>
      </c>
      <c r="B9217" s="27" t="s">
        <v>0</v>
      </c>
      <c r="C9217" s="28"/>
      <c r="D9217" s="28"/>
      <c r="E9217" s="29"/>
      <c r="F9217" s="30" t="s">
        <v>5</v>
      </c>
      <c r="G9217" s="31"/>
      <c r="H9217" s="31"/>
      <c r="I9217" s="32"/>
      <c r="J9217" s="33" t="s">
        <v>14</v>
      </c>
      <c r="K9217" s="34"/>
      <c r="L9217" s="34"/>
      <c r="M9217" s="34"/>
      <c r="N9217" s="34"/>
      <c r="O9217" s="34"/>
      <c r="P9217" s="35"/>
    </row>
    <row r="9218" spans="1:16" x14ac:dyDescent="0.25">
      <c r="A9218" s="23">
        <f>A9209+1</f>
        <v>1024</v>
      </c>
      <c r="B9218" s="1" t="s">
        <v>1</v>
      </c>
      <c r="C9218" s="2" t="s">
        <v>2</v>
      </c>
      <c r="D9218" s="2" t="s">
        <v>3</v>
      </c>
      <c r="E9218" s="3" t="s">
        <v>4</v>
      </c>
      <c r="F9218" s="10" t="s">
        <v>6</v>
      </c>
      <c r="G9218" s="11" t="s">
        <v>7</v>
      </c>
      <c r="H9218" s="11" t="s">
        <v>8</v>
      </c>
      <c r="I9218" s="12" t="s">
        <v>9</v>
      </c>
      <c r="J9218" s="13" t="s">
        <v>10</v>
      </c>
      <c r="K9218" s="14" t="s">
        <v>11</v>
      </c>
      <c r="L9218" s="14" t="s">
        <v>12</v>
      </c>
      <c r="M9218" s="14" t="s">
        <v>15</v>
      </c>
      <c r="N9218" s="14" t="s">
        <v>16</v>
      </c>
      <c r="O9218" s="14" t="s">
        <v>17</v>
      </c>
      <c r="P9218" s="15" t="s">
        <v>18</v>
      </c>
    </row>
    <row r="9219" spans="1:16" x14ac:dyDescent="0.25">
      <c r="B9219" s="4">
        <v>0.47</v>
      </c>
      <c r="C9219" s="5">
        <v>0.38</v>
      </c>
      <c r="D9219" s="5">
        <v>0.15</v>
      </c>
      <c r="E9219" s="6">
        <v>0.36</v>
      </c>
      <c r="F9219" s="36">
        <f>F9210+M9215</f>
        <v>0.50737515965024793</v>
      </c>
      <c r="G9219" s="38">
        <f>G9210+N9215</f>
        <v>-0.14213782675745248</v>
      </c>
      <c r="H9219" s="38">
        <f>H9210+O9215</f>
        <v>-0.20530120940297708</v>
      </c>
      <c r="I9219" s="40">
        <f>I9210+P9215</f>
        <v>0.22335164092967341</v>
      </c>
      <c r="J9219" s="16">
        <f>B9219*F9219+C9219*G9219+D9219*H9219+I9219</f>
        <v>0.37701041038701144</v>
      </c>
      <c r="K9219" s="17">
        <f>J9219-E9219</f>
        <v>1.7010410387011454E-2</v>
      </c>
      <c r="L9219" s="17">
        <f>K9219*K9219</f>
        <v>2.8935406153454717E-4</v>
      </c>
      <c r="M9219" s="17">
        <f>(E9219-J9219)*B9219</f>
        <v>-7.9948928818953831E-3</v>
      </c>
      <c r="N9219" s="17">
        <f>(E9219-J9219)*C9219</f>
        <v>-6.4639559470643527E-3</v>
      </c>
      <c r="O9219" s="17">
        <f>(E9219-J9219)*D9219</f>
        <v>-2.5515615580517181E-3</v>
      </c>
      <c r="P9219" s="18">
        <f>(E9219-J9219)*I9219</f>
        <v>-3.7993030728261691E-3</v>
      </c>
    </row>
    <row r="9220" spans="1:16" x14ac:dyDescent="0.25">
      <c r="B9220" s="4">
        <v>0.27</v>
      </c>
      <c r="C9220" s="5">
        <v>0.55000000000000004</v>
      </c>
      <c r="D9220" s="5">
        <v>0.18</v>
      </c>
      <c r="E9220" s="6">
        <v>0.28999999999999998</v>
      </c>
      <c r="F9220" s="36"/>
      <c r="G9220" s="38"/>
      <c r="H9220" s="38"/>
      <c r="I9220" s="40"/>
      <c r="J9220" s="16">
        <f>B9220*F9219+C9220*G9219+D9220*H9219+I9219</f>
        <v>0.24521291162610562</v>
      </c>
      <c r="K9220" s="17">
        <f t="shared" ref="K9220:K9223" si="6144">J9220-E9220</f>
        <v>-4.4787088373894363E-2</v>
      </c>
      <c r="L9220" s="17">
        <f t="shared" ref="L9220:L9223" si="6145">K9220*K9220</f>
        <v>2.0058832850110234E-3</v>
      </c>
      <c r="M9220" s="17">
        <f t="shared" ref="M9220:M9223" si="6146">(E9220-J9220)*B9220</f>
        <v>1.2092513860951479E-2</v>
      </c>
      <c r="N9220" s="17">
        <f t="shared" ref="N9220:N9223" si="6147">(E9220-J9220)*C9220</f>
        <v>2.4632898605641902E-2</v>
      </c>
      <c r="O9220" s="17">
        <f t="shared" ref="O9220:O9223" si="6148">(E9220-J9220)*D9220</f>
        <v>8.0616759073009851E-3</v>
      </c>
      <c r="P9220" s="18">
        <f>(E9220-J9220)*E9219</f>
        <v>1.612335181460197E-2</v>
      </c>
    </row>
    <row r="9221" spans="1:16" x14ac:dyDescent="0.25">
      <c r="B9221" s="4">
        <v>0.22</v>
      </c>
      <c r="C9221" s="5">
        <v>0.71</v>
      </c>
      <c r="D9221" s="5">
        <v>7.0000000000000007E-2</v>
      </c>
      <c r="E9221" s="6">
        <v>0.22</v>
      </c>
      <c r="F9221" s="36"/>
      <c r="G9221" s="38"/>
      <c r="H9221" s="38"/>
      <c r="I9221" s="40"/>
      <c r="J9221" s="16">
        <f>B9221*F9219+C9221*G9219+D9221*H9219+I9219</f>
        <v>0.21968523439672832</v>
      </c>
      <c r="K9221" s="17">
        <f t="shared" si="6144"/>
        <v>-3.1476560327167724E-4</v>
      </c>
      <c r="L9221" s="17">
        <f t="shared" si="6145"/>
        <v>9.9077385002982907E-8</v>
      </c>
      <c r="M9221" s="17">
        <f t="shared" si="6146"/>
        <v>6.9248432719768991E-5</v>
      </c>
      <c r="N9221" s="17">
        <f t="shared" si="6147"/>
        <v>2.2348357832289084E-4</v>
      </c>
      <c r="O9221" s="17">
        <f t="shared" si="6148"/>
        <v>2.2033592229017407E-5</v>
      </c>
      <c r="P9221" s="18">
        <f>(E9221-J9221)*E9219</f>
        <v>1.133156171778038E-4</v>
      </c>
    </row>
    <row r="9222" spans="1:16" x14ac:dyDescent="0.25">
      <c r="B9222" s="4">
        <v>0.16</v>
      </c>
      <c r="C9222" s="5">
        <v>0.62</v>
      </c>
      <c r="D9222" s="5">
        <v>0.22</v>
      </c>
      <c r="E9222" s="6">
        <v>0.14000000000000001</v>
      </c>
      <c r="F9222" s="36"/>
      <c r="G9222" s="38"/>
      <c r="H9222" s="38"/>
      <c r="I9222" s="40"/>
      <c r="J9222" s="16">
        <f>B9222*F9219+C9222*G9219+D9222*H9219+I9219</f>
        <v>0.17123994781543758</v>
      </c>
      <c r="K9222" s="17">
        <f t="shared" si="6144"/>
        <v>3.1239947815437569E-2</v>
      </c>
      <c r="L9222" s="17">
        <f t="shared" si="6145"/>
        <v>9.7593433951126255E-4</v>
      </c>
      <c r="M9222" s="17">
        <f t="shared" si="6146"/>
        <v>-4.9983916504700108E-3</v>
      </c>
      <c r="N9222" s="17">
        <f t="shared" si="6147"/>
        <v>-1.9368767645571293E-2</v>
      </c>
      <c r="O9222" s="17">
        <f t="shared" si="6148"/>
        <v>-6.872788519396265E-3</v>
      </c>
      <c r="P9222" s="18">
        <f>(E9222-J9222)*E9219</f>
        <v>-1.1246381213557524E-2</v>
      </c>
    </row>
    <row r="9223" spans="1:16" ht="15.75" thickBot="1" x14ac:dyDescent="0.3">
      <c r="B9223" s="7">
        <v>0.53</v>
      </c>
      <c r="C9223" s="8">
        <v>0.23</v>
      </c>
      <c r="D9223" s="8">
        <v>0.24</v>
      </c>
      <c r="E9223" s="9">
        <v>0.41</v>
      </c>
      <c r="F9223" s="37"/>
      <c r="G9223" s="39"/>
      <c r="H9223" s="39"/>
      <c r="I9223" s="41"/>
      <c r="J9223" s="19">
        <f>B9223*F9219+C9223*G9219+D9223*H9219+I9219</f>
        <v>0.41029648513337624</v>
      </c>
      <c r="K9223" s="20">
        <f t="shared" si="6144"/>
        <v>2.9648513337626747E-4</v>
      </c>
      <c r="L9223" s="20">
        <f t="shared" si="6145"/>
        <v>8.7903434313143107E-8</v>
      </c>
      <c r="M9223" s="20">
        <f t="shared" si="6146"/>
        <v>-1.5713712068942176E-4</v>
      </c>
      <c r="N9223" s="20">
        <f t="shared" si="6147"/>
        <v>-6.8191580676541517E-5</v>
      </c>
      <c r="O9223" s="20">
        <f t="shared" si="6148"/>
        <v>-7.1156432010304193E-5</v>
      </c>
      <c r="P9223" s="21">
        <f>(E9223-J9223)*E9219</f>
        <v>-1.0673464801545629E-4</v>
      </c>
    </row>
    <row r="9224" spans="1:16" x14ac:dyDescent="0.25">
      <c r="K9224" t="s">
        <v>13</v>
      </c>
      <c r="L9224" s="22">
        <f>AVERAGE(L9219:L9223)</f>
        <v>6.542717333752299E-4</v>
      </c>
      <c r="M9224" s="22">
        <f t="shared" ref="M9224:P9224" si="6149">AVERAGE(M9219:M9223)</f>
        <v>-1.9773187187671344E-4</v>
      </c>
      <c r="N9224" s="22">
        <f t="shared" si="6149"/>
        <v>-2.0890659786947956E-4</v>
      </c>
      <c r="O9224" s="22">
        <f t="shared" si="6149"/>
        <v>-2.8235940198565715E-4</v>
      </c>
      <c r="P9224" s="22">
        <f t="shared" si="6149"/>
        <v>2.1684969947612516E-4</v>
      </c>
    </row>
    <row r="9225" spans="1:16" ht="15.75" thickBot="1" x14ac:dyDescent="0.3"/>
    <row r="9226" spans="1:16" ht="15.75" thickBot="1" x14ac:dyDescent="0.3">
      <c r="A9226" s="23" t="s">
        <v>19</v>
      </c>
      <c r="B9226" s="27" t="s">
        <v>0</v>
      </c>
      <c r="C9226" s="28"/>
      <c r="D9226" s="28"/>
      <c r="E9226" s="29"/>
      <c r="F9226" s="30" t="s">
        <v>5</v>
      </c>
      <c r="G9226" s="31"/>
      <c r="H9226" s="31"/>
      <c r="I9226" s="32"/>
      <c r="J9226" s="33" t="s">
        <v>14</v>
      </c>
      <c r="K9226" s="34"/>
      <c r="L9226" s="34"/>
      <c r="M9226" s="34"/>
      <c r="N9226" s="34"/>
      <c r="O9226" s="34"/>
      <c r="P9226" s="35"/>
    </row>
    <row r="9227" spans="1:16" x14ac:dyDescent="0.25">
      <c r="A9227" s="23">
        <f>A9218+1</f>
        <v>1025</v>
      </c>
      <c r="B9227" s="1" t="s">
        <v>1</v>
      </c>
      <c r="C9227" s="2" t="s">
        <v>2</v>
      </c>
      <c r="D9227" s="2" t="s">
        <v>3</v>
      </c>
      <c r="E9227" s="3" t="s">
        <v>4</v>
      </c>
      <c r="F9227" s="10" t="s">
        <v>6</v>
      </c>
      <c r="G9227" s="11" t="s">
        <v>7</v>
      </c>
      <c r="H9227" s="11" t="s">
        <v>8</v>
      </c>
      <c r="I9227" s="12" t="s">
        <v>9</v>
      </c>
      <c r="J9227" s="13" t="s">
        <v>10</v>
      </c>
      <c r="K9227" s="14" t="s">
        <v>11</v>
      </c>
      <c r="L9227" s="14" t="s">
        <v>12</v>
      </c>
      <c r="M9227" s="14" t="s">
        <v>15</v>
      </c>
      <c r="N9227" s="14" t="s">
        <v>16</v>
      </c>
      <c r="O9227" s="14" t="s">
        <v>17</v>
      </c>
      <c r="P9227" s="15" t="s">
        <v>18</v>
      </c>
    </row>
    <row r="9228" spans="1:16" x14ac:dyDescent="0.25">
      <c r="B9228" s="4">
        <v>0.47</v>
      </c>
      <c r="C9228" s="5">
        <v>0.38</v>
      </c>
      <c r="D9228" s="5">
        <v>0.15</v>
      </c>
      <c r="E9228" s="6">
        <v>0.36</v>
      </c>
      <c r="F9228" s="36">
        <f>F9219+M9224</f>
        <v>0.50717742777837127</v>
      </c>
      <c r="G9228" s="38">
        <f>G9219+N9224</f>
        <v>-0.14234673335532197</v>
      </c>
      <c r="H9228" s="38">
        <f>H9219+O9224</f>
        <v>-0.20558356880496273</v>
      </c>
      <c r="I9228" s="40">
        <f>I9219+P9224</f>
        <v>0.22356849062914955</v>
      </c>
      <c r="J9228" s="16">
        <f>B9228*F9228+C9228*G9228+D9228*H9228+I9228</f>
        <v>0.3770125876892173</v>
      </c>
      <c r="K9228" s="17">
        <f>J9228-E9228</f>
        <v>1.7012587689217318E-2</v>
      </c>
      <c r="L9228" s="17">
        <f>K9228*K9228</f>
        <v>2.8942813988330865E-4</v>
      </c>
      <c r="M9228" s="17">
        <f>(E9228-J9228)*B9228</f>
        <v>-7.9959162139321381E-3</v>
      </c>
      <c r="N9228" s="17">
        <f>(E9228-J9228)*C9228</f>
        <v>-6.464783321902581E-3</v>
      </c>
      <c r="O9228" s="17">
        <f>(E9228-J9228)*D9228</f>
        <v>-2.5518881533825974E-3</v>
      </c>
      <c r="P9228" s="18">
        <f>(E9228-J9228)*I9228</f>
        <v>-3.8034785513743671E-3</v>
      </c>
    </row>
    <row r="9229" spans="1:16" x14ac:dyDescent="0.25">
      <c r="B9229" s="4">
        <v>0.27</v>
      </c>
      <c r="C9229" s="5">
        <v>0.55000000000000004</v>
      </c>
      <c r="D9229" s="5">
        <v>0.18</v>
      </c>
      <c r="E9229" s="6">
        <v>0.28999999999999998</v>
      </c>
      <c r="F9229" s="36"/>
      <c r="G9229" s="38"/>
      <c r="H9229" s="38"/>
      <c r="I9229" s="40"/>
      <c r="J9229" s="16">
        <f>B9229*F9228+C9229*G9228+D9229*H9228+I9228</f>
        <v>0.2452106503989894</v>
      </c>
      <c r="K9229" s="17">
        <f t="shared" ref="K9229:K9232" si="6150">J9229-E9229</f>
        <v>-4.4789349601010581E-2</v>
      </c>
      <c r="L9229" s="17">
        <f t="shared" ref="L9229:L9232" si="6151">K9229*K9229</f>
        <v>2.0060858376815469E-3</v>
      </c>
      <c r="M9229" s="17">
        <f t="shared" ref="M9229:M9232" si="6152">(E9229-J9229)*B9229</f>
        <v>1.2093124392272857E-2</v>
      </c>
      <c r="N9229" s="17">
        <f t="shared" ref="N9229:N9232" si="6153">(E9229-J9229)*C9229</f>
        <v>2.4634142280555823E-2</v>
      </c>
      <c r="O9229" s="17">
        <f t="shared" ref="O9229:O9232" si="6154">(E9229-J9229)*D9229</f>
        <v>8.0620829281819045E-3</v>
      </c>
      <c r="P9229" s="18">
        <f>(E9229-J9229)*E9228</f>
        <v>1.6124165856363809E-2</v>
      </c>
    </row>
    <row r="9230" spans="1:16" x14ac:dyDescent="0.25">
      <c r="B9230" s="4">
        <v>0.22</v>
      </c>
      <c r="C9230" s="5">
        <v>0.71</v>
      </c>
      <c r="D9230" s="5">
        <v>7.0000000000000007E-2</v>
      </c>
      <c r="E9230" s="6">
        <v>0.22</v>
      </c>
      <c r="F9230" s="36"/>
      <c r="G9230" s="38"/>
      <c r="H9230" s="38"/>
      <c r="I9230" s="40"/>
      <c r="J9230" s="16">
        <f>B9230*F9228+C9230*G9228+D9230*H9228+I9228</f>
        <v>0.21969049424176523</v>
      </c>
      <c r="K9230" s="17">
        <f t="shared" si="6150"/>
        <v>-3.0950575823476822E-4</v>
      </c>
      <c r="L9230" s="17">
        <f t="shared" si="6151"/>
        <v>9.57938143804788E-8</v>
      </c>
      <c r="M9230" s="17">
        <f t="shared" si="6152"/>
        <v>6.809126681164901E-5</v>
      </c>
      <c r="N9230" s="17">
        <f t="shared" si="6153"/>
        <v>2.1974908834668542E-4</v>
      </c>
      <c r="O9230" s="17">
        <f t="shared" si="6154"/>
        <v>2.1665403076433779E-5</v>
      </c>
      <c r="P9230" s="18">
        <f>(E9230-J9230)*E9228</f>
        <v>1.1142207296451655E-4</v>
      </c>
    </row>
    <row r="9231" spans="1:16" x14ac:dyDescent="0.25">
      <c r="B9231" s="4">
        <v>0.16</v>
      </c>
      <c r="C9231" s="5">
        <v>0.62</v>
      </c>
      <c r="D9231" s="5">
        <v>0.22</v>
      </c>
      <c r="E9231" s="6">
        <v>0.14000000000000001</v>
      </c>
      <c r="F9231" s="36"/>
      <c r="G9231" s="38"/>
      <c r="H9231" s="38"/>
      <c r="I9231" s="40"/>
      <c r="J9231" s="16">
        <f>B9231*F9228+C9231*G9228+D9231*H9228+I9228</f>
        <v>0.17123351925629754</v>
      </c>
      <c r="K9231" s="17">
        <f t="shared" si="6150"/>
        <v>3.1233519256297526E-2</v>
      </c>
      <c r="L9231" s="17">
        <f t="shared" si="6151"/>
        <v>9.7553272513350834E-4</v>
      </c>
      <c r="M9231" s="17">
        <f t="shared" si="6152"/>
        <v>-4.9973630810076046E-3</v>
      </c>
      <c r="N9231" s="17">
        <f t="shared" si="6153"/>
        <v>-1.9364781938904466E-2</v>
      </c>
      <c r="O9231" s="17">
        <f t="shared" si="6154"/>
        <v>-6.8713742363854559E-3</v>
      </c>
      <c r="P9231" s="18">
        <f>(E9231-J9231)*E9228</f>
        <v>-1.1244066932267109E-2</v>
      </c>
    </row>
    <row r="9232" spans="1:16" ht="15.75" thickBot="1" x14ac:dyDescent="0.3">
      <c r="B9232" s="7">
        <v>0.53</v>
      </c>
      <c r="C9232" s="8">
        <v>0.23</v>
      </c>
      <c r="D9232" s="8">
        <v>0.24</v>
      </c>
      <c r="E9232" s="9">
        <v>0.41</v>
      </c>
      <c r="F9232" s="37"/>
      <c r="G9232" s="39"/>
      <c r="H9232" s="39"/>
      <c r="I9232" s="41"/>
      <c r="J9232" s="19">
        <f>B9232*F9228+C9232*G9228+D9232*H9228+I9228</f>
        <v>0.41029272216677126</v>
      </c>
      <c r="K9232" s="20">
        <f t="shared" si="6150"/>
        <v>2.9272216677128648E-4</v>
      </c>
      <c r="L9232" s="20">
        <f t="shared" si="6151"/>
        <v>8.5686266919276853E-8</v>
      </c>
      <c r="M9232" s="20">
        <f t="shared" si="6152"/>
        <v>-1.5514274838878184E-4</v>
      </c>
      <c r="N9232" s="20">
        <f t="shared" si="6153"/>
        <v>-6.7326098357395889E-5</v>
      </c>
      <c r="O9232" s="20">
        <f t="shared" si="6154"/>
        <v>-7.0253320025108755E-5</v>
      </c>
      <c r="P9232" s="21">
        <f>(E9232-J9232)*E9228</f>
        <v>-1.0537998003766313E-4</v>
      </c>
    </row>
    <row r="9233" spans="1:16" x14ac:dyDescent="0.25">
      <c r="K9233" t="s">
        <v>13</v>
      </c>
      <c r="L9233" s="22">
        <f>AVERAGE(L9228:L9232)</f>
        <v>6.5424563655593266E-4</v>
      </c>
      <c r="M9233" s="22">
        <f t="shared" ref="M9233:P9233" si="6155">AVERAGE(M9228:M9232)</f>
        <v>-1.9744127684880367E-4</v>
      </c>
      <c r="N9233" s="22">
        <f t="shared" si="6155"/>
        <v>-2.0859999805238641E-4</v>
      </c>
      <c r="O9233" s="22">
        <f t="shared" si="6155"/>
        <v>-2.8195347570696464E-4</v>
      </c>
      <c r="P9233" s="22">
        <f t="shared" si="6155"/>
        <v>2.1653249312983714E-4</v>
      </c>
    </row>
    <row r="9234" spans="1:16" ht="15.75" thickBot="1" x14ac:dyDescent="0.3"/>
    <row r="9235" spans="1:16" ht="15.75" thickBot="1" x14ac:dyDescent="0.3">
      <c r="A9235" s="23" t="s">
        <v>19</v>
      </c>
      <c r="B9235" s="27" t="s">
        <v>0</v>
      </c>
      <c r="C9235" s="28"/>
      <c r="D9235" s="28"/>
      <c r="E9235" s="29"/>
      <c r="F9235" s="30" t="s">
        <v>5</v>
      </c>
      <c r="G9235" s="31"/>
      <c r="H9235" s="31"/>
      <c r="I9235" s="32"/>
      <c r="J9235" s="33" t="s">
        <v>14</v>
      </c>
      <c r="K9235" s="34"/>
      <c r="L9235" s="34"/>
      <c r="M9235" s="34"/>
      <c r="N9235" s="34"/>
      <c r="O9235" s="34"/>
      <c r="P9235" s="35"/>
    </row>
    <row r="9236" spans="1:16" x14ac:dyDescent="0.25">
      <c r="A9236" s="23">
        <f>A9227+1</f>
        <v>1026</v>
      </c>
      <c r="B9236" s="1" t="s">
        <v>1</v>
      </c>
      <c r="C9236" s="2" t="s">
        <v>2</v>
      </c>
      <c r="D9236" s="2" t="s">
        <v>3</v>
      </c>
      <c r="E9236" s="3" t="s">
        <v>4</v>
      </c>
      <c r="F9236" s="10" t="s">
        <v>6</v>
      </c>
      <c r="G9236" s="11" t="s">
        <v>7</v>
      </c>
      <c r="H9236" s="11" t="s">
        <v>8</v>
      </c>
      <c r="I9236" s="12" t="s">
        <v>9</v>
      </c>
      <c r="J9236" s="13" t="s">
        <v>10</v>
      </c>
      <c r="K9236" s="14" t="s">
        <v>11</v>
      </c>
      <c r="L9236" s="14" t="s">
        <v>12</v>
      </c>
      <c r="M9236" s="14" t="s">
        <v>15</v>
      </c>
      <c r="N9236" s="14" t="s">
        <v>16</v>
      </c>
      <c r="O9236" s="14" t="s">
        <v>17</v>
      </c>
      <c r="P9236" s="15" t="s">
        <v>18</v>
      </c>
    </row>
    <row r="9237" spans="1:16" x14ac:dyDescent="0.25">
      <c r="B9237" s="4">
        <v>0.47</v>
      </c>
      <c r="C9237" s="5">
        <v>0.38</v>
      </c>
      <c r="D9237" s="5">
        <v>0.15</v>
      </c>
      <c r="E9237" s="6">
        <v>0.36</v>
      </c>
      <c r="F9237" s="36">
        <f>F9228+M9233</f>
        <v>0.50697998650152243</v>
      </c>
      <c r="G9237" s="38">
        <f>G9228+N9233</f>
        <v>-0.14255533335337436</v>
      </c>
      <c r="H9237" s="38">
        <f>H9228+O9233</f>
        <v>-0.2058655222806697</v>
      </c>
      <c r="I9237" s="40">
        <f>I9228+P9233</f>
        <v>0.22378502312227938</v>
      </c>
      <c r="J9237" s="16">
        <f>B9237*F9237+C9237*G9237+D9237*H9237+I9237</f>
        <v>0.37701476176161219</v>
      </c>
      <c r="K9237" s="17">
        <f>J9237-E9237</f>
        <v>1.7014761761612207E-2</v>
      </c>
      <c r="L9237" s="17">
        <f>K9237*K9237</f>
        <v>2.8950211780442092E-4</v>
      </c>
      <c r="M9237" s="17">
        <f>(E9237-J9237)*B9237</f>
        <v>-7.9969380279577371E-3</v>
      </c>
      <c r="N9237" s="17">
        <f>(E9237-J9237)*C9237</f>
        <v>-6.4656094694126387E-3</v>
      </c>
      <c r="O9237" s="17">
        <f>(E9237-J9237)*D9237</f>
        <v>-2.5522142642418308E-3</v>
      </c>
      <c r="P9237" s="18">
        <f>(E9237-J9237)*I9237</f>
        <v>-3.8076488542424626E-3</v>
      </c>
    </row>
    <row r="9238" spans="1:16" x14ac:dyDescent="0.25">
      <c r="B9238" s="4">
        <v>0.27</v>
      </c>
      <c r="C9238" s="5">
        <v>0.55000000000000004</v>
      </c>
      <c r="D9238" s="5">
        <v>0.18</v>
      </c>
      <c r="E9238" s="6">
        <v>0.28999999999999998</v>
      </c>
      <c r="F9238" s="36"/>
      <c r="G9238" s="38"/>
      <c r="H9238" s="38"/>
      <c r="I9238" s="40"/>
      <c r="J9238" s="16">
        <f>B9238*F9237+C9238*G9237+D9238*H9237+I9237</f>
        <v>0.24520839212281398</v>
      </c>
      <c r="K9238" s="17">
        <f t="shared" ref="K9238:K9241" si="6156">J9238-E9238</f>
        <v>-4.4791607877186002E-2</v>
      </c>
      <c r="L9238" s="17">
        <f t="shared" ref="L9238:L9241" si="6157">K9238*K9238</f>
        <v>2.0062881362235912E-3</v>
      </c>
      <c r="M9238" s="17">
        <f t="shared" ref="M9238:M9241" si="6158">(E9238-J9238)*B9238</f>
        <v>1.2093734126840221E-2</v>
      </c>
      <c r="N9238" s="17">
        <f t="shared" ref="N9238:N9241" si="6159">(E9238-J9238)*C9238</f>
        <v>2.4635384332452302E-2</v>
      </c>
      <c r="O9238" s="17">
        <f t="shared" ref="O9238:O9241" si="6160">(E9238-J9238)*D9238</f>
        <v>8.0624894178934793E-3</v>
      </c>
      <c r="P9238" s="18">
        <f>(E9238-J9238)*E9237</f>
        <v>1.6124978835786959E-2</v>
      </c>
    </row>
    <row r="9239" spans="1:16" x14ac:dyDescent="0.25">
      <c r="B9239" s="4">
        <v>0.22</v>
      </c>
      <c r="C9239" s="5">
        <v>0.71</v>
      </c>
      <c r="D9239" s="5">
        <v>7.0000000000000007E-2</v>
      </c>
      <c r="E9239" s="6">
        <v>0.22</v>
      </c>
      <c r="F9239" s="36"/>
      <c r="G9239" s="38"/>
      <c r="H9239" s="38"/>
      <c r="I9239" s="40"/>
      <c r="J9239" s="16">
        <f>B9239*F9237+C9239*G9237+D9239*H9237+I9237</f>
        <v>0.21969574691207164</v>
      </c>
      <c r="K9239" s="17">
        <f t="shared" si="6156"/>
        <v>-3.0425308792836336E-4</v>
      </c>
      <c r="L9239" s="17">
        <f t="shared" si="6157"/>
        <v>9.2569941513944413E-8</v>
      </c>
      <c r="M9239" s="17">
        <f t="shared" si="6158"/>
        <v>6.6935679344239942E-5</v>
      </c>
      <c r="N9239" s="17">
        <f t="shared" si="6159"/>
        <v>2.1601969242913797E-4</v>
      </c>
      <c r="O9239" s="17">
        <f t="shared" si="6160"/>
        <v>2.1297716154985438E-5</v>
      </c>
      <c r="P9239" s="18">
        <f>(E9239-J9239)*E9237</f>
        <v>1.0953111165421081E-4</v>
      </c>
    </row>
    <row r="9240" spans="1:16" x14ac:dyDescent="0.25">
      <c r="B9240" s="4">
        <v>0.16</v>
      </c>
      <c r="C9240" s="5">
        <v>0.62</v>
      </c>
      <c r="D9240" s="5">
        <v>0.22</v>
      </c>
      <c r="E9240" s="6">
        <v>0.14000000000000001</v>
      </c>
      <c r="F9240" s="36"/>
      <c r="G9240" s="38"/>
      <c r="H9240" s="38"/>
      <c r="I9240" s="40"/>
      <c r="J9240" s="16">
        <f>B9240*F9237+C9240*G9237+D9240*H9237+I9237</f>
        <v>0.17122709938168351</v>
      </c>
      <c r="K9240" s="17">
        <f t="shared" si="6156"/>
        <v>3.1227099381683499E-2</v>
      </c>
      <c r="L9240" s="17">
        <f t="shared" si="6157"/>
        <v>9.7513173579353793E-4</v>
      </c>
      <c r="M9240" s="17">
        <f t="shared" si="6158"/>
        <v>-4.9963359010693599E-3</v>
      </c>
      <c r="N9240" s="17">
        <f t="shared" si="6159"/>
        <v>-1.9360801616643768E-2</v>
      </c>
      <c r="O9240" s="17">
        <f t="shared" si="6160"/>
        <v>-6.86996186397037E-3</v>
      </c>
      <c r="P9240" s="18">
        <f>(E9240-J9240)*E9237</f>
        <v>-1.1241755777406059E-2</v>
      </c>
    </row>
    <row r="9241" spans="1:16" ht="15.75" thickBot="1" x14ac:dyDescent="0.3">
      <c r="B9241" s="7">
        <v>0.53</v>
      </c>
      <c r="C9241" s="8">
        <v>0.23</v>
      </c>
      <c r="D9241" s="8">
        <v>0.24</v>
      </c>
      <c r="E9241" s="9">
        <v>0.41</v>
      </c>
      <c r="F9241" s="37"/>
      <c r="G9241" s="39"/>
      <c r="H9241" s="39"/>
      <c r="I9241" s="41"/>
      <c r="J9241" s="19">
        <f>B9241*F9237+C9241*G9237+D9241*H9237+I9237</f>
        <v>0.41028896394944947</v>
      </c>
      <c r="K9241" s="20">
        <f t="shared" si="6156"/>
        <v>2.8896394944949444E-4</v>
      </c>
      <c r="L9241" s="20">
        <f t="shared" si="6157"/>
        <v>8.3500164081449973E-8</v>
      </c>
      <c r="M9241" s="20">
        <f t="shared" si="6158"/>
        <v>-1.5315089320823205E-4</v>
      </c>
      <c r="N9241" s="20">
        <f t="shared" si="6159"/>
        <v>-6.6461708373383727E-5</v>
      </c>
      <c r="O9241" s="20">
        <f t="shared" si="6160"/>
        <v>-6.9351347867878662E-5</v>
      </c>
      <c r="P9241" s="21">
        <f>(E9241-J9241)*E9237</f>
        <v>-1.04027021801818E-4</v>
      </c>
    </row>
    <row r="9242" spans="1:16" x14ac:dyDescent="0.25">
      <c r="K9242" t="s">
        <v>13</v>
      </c>
      <c r="L9242" s="22">
        <f>AVERAGE(L9237:L9241)</f>
        <v>6.5421961198542896E-4</v>
      </c>
      <c r="M9242" s="22">
        <f t="shared" ref="M9242:P9242" si="6161">AVERAGE(M9237:M9241)</f>
        <v>-1.9715100321017362E-4</v>
      </c>
      <c r="N9242" s="22">
        <f t="shared" si="6161"/>
        <v>-2.082937539096696E-4</v>
      </c>
      <c r="O9242" s="22">
        <f t="shared" si="6161"/>
        <v>-2.8154806840632293E-4</v>
      </c>
      <c r="P9242" s="22">
        <f t="shared" si="6161"/>
        <v>2.1621565879816632E-4</v>
      </c>
    </row>
    <row r="9243" spans="1:16" ht="15.75" thickBot="1" x14ac:dyDescent="0.3"/>
    <row r="9244" spans="1:16" ht="15.75" thickBot="1" x14ac:dyDescent="0.3">
      <c r="A9244" s="23" t="s">
        <v>19</v>
      </c>
      <c r="B9244" s="27" t="s">
        <v>0</v>
      </c>
      <c r="C9244" s="28"/>
      <c r="D9244" s="28"/>
      <c r="E9244" s="29"/>
      <c r="F9244" s="30" t="s">
        <v>5</v>
      </c>
      <c r="G9244" s="31"/>
      <c r="H9244" s="31"/>
      <c r="I9244" s="32"/>
      <c r="J9244" s="33" t="s">
        <v>14</v>
      </c>
      <c r="K9244" s="34"/>
      <c r="L9244" s="34"/>
      <c r="M9244" s="34"/>
      <c r="N9244" s="34"/>
      <c r="O9244" s="34"/>
      <c r="P9244" s="35"/>
    </row>
    <row r="9245" spans="1:16" x14ac:dyDescent="0.25">
      <c r="A9245" s="23">
        <f>A9236+1</f>
        <v>1027</v>
      </c>
      <c r="B9245" s="1" t="s">
        <v>1</v>
      </c>
      <c r="C9245" s="2" t="s">
        <v>2</v>
      </c>
      <c r="D9245" s="2" t="s">
        <v>3</v>
      </c>
      <c r="E9245" s="3" t="s">
        <v>4</v>
      </c>
      <c r="F9245" s="10" t="s">
        <v>6</v>
      </c>
      <c r="G9245" s="11" t="s">
        <v>7</v>
      </c>
      <c r="H9245" s="11" t="s">
        <v>8</v>
      </c>
      <c r="I9245" s="12" t="s">
        <v>9</v>
      </c>
      <c r="J9245" s="13" t="s">
        <v>10</v>
      </c>
      <c r="K9245" s="14" t="s">
        <v>11</v>
      </c>
      <c r="L9245" s="14" t="s">
        <v>12</v>
      </c>
      <c r="M9245" s="14" t="s">
        <v>15</v>
      </c>
      <c r="N9245" s="14" t="s">
        <v>16</v>
      </c>
      <c r="O9245" s="14" t="s">
        <v>17</v>
      </c>
      <c r="P9245" s="15" t="s">
        <v>18</v>
      </c>
    </row>
    <row r="9246" spans="1:16" x14ac:dyDescent="0.25">
      <c r="B9246" s="4">
        <v>0.47</v>
      </c>
      <c r="C9246" s="5">
        <v>0.38</v>
      </c>
      <c r="D9246" s="5">
        <v>0.15</v>
      </c>
      <c r="E9246" s="6">
        <v>0.36</v>
      </c>
      <c r="F9246" s="36">
        <f>F9237+M9242</f>
        <v>0.50678283549831227</v>
      </c>
      <c r="G9246" s="38">
        <f>G9237+N9242</f>
        <v>-0.14276362710728405</v>
      </c>
      <c r="H9246" s="38">
        <f>H9237+O9242</f>
        <v>-0.20614707034907603</v>
      </c>
      <c r="I9246" s="40">
        <f>I9237+P9242</f>
        <v>0.22400123878107756</v>
      </c>
      <c r="J9246" s="16">
        <f>B9246*F9246+C9246*G9246+D9246*H9246+I9246</f>
        <v>0.37701693261215496</v>
      </c>
      <c r="K9246" s="17">
        <f>J9246-E9246</f>
        <v>1.7016932612154978E-2</v>
      </c>
      <c r="L9246" s="17">
        <f>K9246*K9246</f>
        <v>2.8957599552662363E-4</v>
      </c>
      <c r="M9246" s="17">
        <f>(E9246-J9246)*B9246</f>
        <v>-7.997958327712839E-3</v>
      </c>
      <c r="N9246" s="17">
        <f>(E9246-J9246)*C9246</f>
        <v>-6.4664343926188915E-3</v>
      </c>
      <c r="O9246" s="17">
        <f>(E9246-J9246)*D9246</f>
        <v>-2.5525398918232467E-3</v>
      </c>
      <c r="P9246" s="18">
        <f>(E9246-J9246)*I9246</f>
        <v>-3.8118139853768329E-3</v>
      </c>
    </row>
    <row r="9247" spans="1:16" x14ac:dyDescent="0.25">
      <c r="B9247" s="4">
        <v>0.27</v>
      </c>
      <c r="C9247" s="5">
        <v>0.55000000000000004</v>
      </c>
      <c r="D9247" s="5">
        <v>0.18</v>
      </c>
      <c r="E9247" s="6">
        <v>0.28999999999999998</v>
      </c>
      <c r="F9247" s="36"/>
      <c r="G9247" s="38"/>
      <c r="H9247" s="38"/>
      <c r="I9247" s="40"/>
      <c r="J9247" s="16">
        <f>B9247*F9246+C9247*G9246+D9247*H9246+I9246</f>
        <v>0.24520613679378195</v>
      </c>
      <c r="K9247" s="17">
        <f t="shared" ref="K9247:K9250" si="6162">J9247-E9247</f>
        <v>-4.4793863206218032E-2</v>
      </c>
      <c r="L9247" s="17">
        <f t="shared" ref="L9247:L9250" si="6163">K9247*K9247</f>
        <v>2.0064901809373737E-3</v>
      </c>
      <c r="M9247" s="17">
        <f t="shared" ref="M9247:M9250" si="6164">(E9247-J9247)*B9247</f>
        <v>1.2094343065678869E-2</v>
      </c>
      <c r="N9247" s="17">
        <f t="shared" ref="N9247:N9250" si="6165">(E9247-J9247)*C9247</f>
        <v>2.463662476341992E-2</v>
      </c>
      <c r="O9247" s="17">
        <f t="shared" ref="O9247:O9250" si="6166">(E9247-J9247)*D9247</f>
        <v>8.062895377119246E-3</v>
      </c>
      <c r="P9247" s="18">
        <f>(E9247-J9247)*E9246</f>
        <v>1.6125790754238492E-2</v>
      </c>
    </row>
    <row r="9248" spans="1:16" x14ac:dyDescent="0.25">
      <c r="B9248" s="4">
        <v>0.22</v>
      </c>
      <c r="C9248" s="5">
        <v>0.71</v>
      </c>
      <c r="D9248" s="5">
        <v>7.0000000000000007E-2</v>
      </c>
      <c r="E9248" s="6">
        <v>0.22</v>
      </c>
      <c r="F9248" s="36"/>
      <c r="G9248" s="38"/>
      <c r="H9248" s="38"/>
      <c r="I9248" s="40"/>
      <c r="J9248" s="16">
        <f>B9248*F9246+C9248*G9246+D9248*H9246+I9246</f>
        <v>0.21970099242009927</v>
      </c>
      <c r="K9248" s="17">
        <f t="shared" si="6162"/>
        <v>-2.9900757990072857E-4</v>
      </c>
      <c r="L9248" s="17">
        <f t="shared" si="6163"/>
        <v>8.9405532838090579E-8</v>
      </c>
      <c r="M9248" s="17">
        <f t="shared" si="6164"/>
        <v>6.5781667578160286E-5</v>
      </c>
      <c r="N9248" s="17">
        <f t="shared" si="6165"/>
        <v>2.1229538172951729E-4</v>
      </c>
      <c r="O9248" s="17">
        <f t="shared" si="6166"/>
        <v>2.0930530593051003E-5</v>
      </c>
      <c r="P9248" s="18">
        <f>(E9248-J9248)*E9246</f>
        <v>1.0764272876426229E-4</v>
      </c>
    </row>
    <row r="9249" spans="1:16" x14ac:dyDescent="0.25">
      <c r="B9249" s="4">
        <v>0.16</v>
      </c>
      <c r="C9249" s="5">
        <v>0.62</v>
      </c>
      <c r="D9249" s="5">
        <v>0.22</v>
      </c>
      <c r="E9249" s="6">
        <v>0.14000000000000001</v>
      </c>
      <c r="F9249" s="36"/>
      <c r="G9249" s="38"/>
      <c r="H9249" s="38"/>
      <c r="I9249" s="40"/>
      <c r="J9249" s="16">
        <f>B9249*F9246+C9249*G9246+D9249*H9246+I9246</f>
        <v>0.17122068817749467</v>
      </c>
      <c r="K9249" s="17">
        <f t="shared" si="6162"/>
        <v>3.1220688177494654E-2</v>
      </c>
      <c r="L9249" s="17">
        <f t="shared" si="6163"/>
        <v>9.7473137027635445E-4</v>
      </c>
      <c r="M9249" s="17">
        <f t="shared" si="6164"/>
        <v>-4.9953101083991449E-3</v>
      </c>
      <c r="N9249" s="17">
        <f t="shared" si="6165"/>
        <v>-1.9356826670046685E-2</v>
      </c>
      <c r="O9249" s="17">
        <f t="shared" si="6166"/>
        <v>-6.868551399048824E-3</v>
      </c>
      <c r="P9249" s="18">
        <f>(E9249-J9249)*E9246</f>
        <v>-1.1239447743898075E-2</v>
      </c>
    </row>
    <row r="9250" spans="1:16" ht="15.75" thickBot="1" x14ac:dyDescent="0.3">
      <c r="B9250" s="7">
        <v>0.53</v>
      </c>
      <c r="C9250" s="8">
        <v>0.23</v>
      </c>
      <c r="D9250" s="8">
        <v>0.24</v>
      </c>
      <c r="E9250" s="9">
        <v>0.41</v>
      </c>
      <c r="F9250" s="37"/>
      <c r="G9250" s="39"/>
      <c r="H9250" s="39"/>
      <c r="I9250" s="41"/>
      <c r="J9250" s="19">
        <f>B9250*F9246+C9250*G9246+D9250*H9246+I9246</f>
        <v>0.4102852104767295</v>
      </c>
      <c r="K9250" s="20">
        <f t="shared" si="6162"/>
        <v>2.8521047672952493E-4</v>
      </c>
      <c r="L9250" s="20">
        <f t="shared" si="6163"/>
        <v>8.1345016036282878E-8</v>
      </c>
      <c r="M9250" s="20">
        <f t="shared" si="6164"/>
        <v>-1.5116155266664823E-4</v>
      </c>
      <c r="N9250" s="20">
        <f t="shared" si="6165"/>
        <v>-6.5598409647790737E-5</v>
      </c>
      <c r="O9250" s="20">
        <f t="shared" si="6166"/>
        <v>-6.8450514415085978E-5</v>
      </c>
      <c r="P9250" s="21">
        <f>(E9250-J9250)*E9246</f>
        <v>-1.0267577162262897E-4</v>
      </c>
    </row>
    <row r="9251" spans="1:16" x14ac:dyDescent="0.25">
      <c r="K9251" t="s">
        <v>13</v>
      </c>
      <c r="L9251" s="22">
        <f>AVERAGE(L9246:L9250)</f>
        <v>6.5419365945784528E-4</v>
      </c>
      <c r="M9251" s="22">
        <f t="shared" ref="M9251:P9251" si="6167">AVERAGE(M9246:M9250)</f>
        <v>-1.9686105110432056E-4</v>
      </c>
      <c r="N9251" s="22">
        <f t="shared" si="6167"/>
        <v>-2.0798786543278617E-4</v>
      </c>
      <c r="O9251" s="22">
        <f t="shared" si="6167"/>
        <v>-2.8114317951497193E-4</v>
      </c>
      <c r="P9251" s="22">
        <f t="shared" si="6167"/>
        <v>2.1589919642104352E-4</v>
      </c>
    </row>
    <row r="9252" spans="1:16" ht="15.75" thickBot="1" x14ac:dyDescent="0.3"/>
    <row r="9253" spans="1:16" ht="15.75" thickBot="1" x14ac:dyDescent="0.3">
      <c r="A9253" s="23" t="s">
        <v>19</v>
      </c>
      <c r="B9253" s="27" t="s">
        <v>0</v>
      </c>
      <c r="C9253" s="28"/>
      <c r="D9253" s="28"/>
      <c r="E9253" s="29"/>
      <c r="F9253" s="30" t="s">
        <v>5</v>
      </c>
      <c r="G9253" s="31"/>
      <c r="H9253" s="31"/>
      <c r="I9253" s="32"/>
      <c r="J9253" s="33" t="s">
        <v>14</v>
      </c>
      <c r="K9253" s="34"/>
      <c r="L9253" s="34"/>
      <c r="M9253" s="34"/>
      <c r="N9253" s="34"/>
      <c r="O9253" s="34"/>
      <c r="P9253" s="35"/>
    </row>
    <row r="9254" spans="1:16" x14ac:dyDescent="0.25">
      <c r="A9254" s="23">
        <f>A9245+1</f>
        <v>1028</v>
      </c>
      <c r="B9254" s="1" t="s">
        <v>1</v>
      </c>
      <c r="C9254" s="2" t="s">
        <v>2</v>
      </c>
      <c r="D9254" s="2" t="s">
        <v>3</v>
      </c>
      <c r="E9254" s="3" t="s">
        <v>4</v>
      </c>
      <c r="F9254" s="10" t="s">
        <v>6</v>
      </c>
      <c r="G9254" s="11" t="s">
        <v>7</v>
      </c>
      <c r="H9254" s="11" t="s">
        <v>8</v>
      </c>
      <c r="I9254" s="12" t="s">
        <v>9</v>
      </c>
      <c r="J9254" s="13" t="s">
        <v>10</v>
      </c>
      <c r="K9254" s="14" t="s">
        <v>11</v>
      </c>
      <c r="L9254" s="14" t="s">
        <v>12</v>
      </c>
      <c r="M9254" s="14" t="s">
        <v>15</v>
      </c>
      <c r="N9254" s="14" t="s">
        <v>16</v>
      </c>
      <c r="O9254" s="14" t="s">
        <v>17</v>
      </c>
      <c r="P9254" s="15" t="s">
        <v>18</v>
      </c>
    </row>
    <row r="9255" spans="1:16" x14ac:dyDescent="0.25">
      <c r="B9255" s="4">
        <v>0.47</v>
      </c>
      <c r="C9255" s="5">
        <v>0.38</v>
      </c>
      <c r="D9255" s="5">
        <v>0.15</v>
      </c>
      <c r="E9255" s="6">
        <v>0.36</v>
      </c>
      <c r="F9255" s="36">
        <f>F9246+M9251</f>
        <v>0.50658597444720799</v>
      </c>
      <c r="G9255" s="38">
        <f>G9246+N9251</f>
        <v>-0.14297161497271682</v>
      </c>
      <c r="H9255" s="38">
        <f>H9246+O9251</f>
        <v>-0.206428213528591</v>
      </c>
      <c r="I9255" s="40">
        <f>I9246+P9251</f>
        <v>0.22421713797749859</v>
      </c>
      <c r="J9255" s="16">
        <f>B9255*F9255+C9255*G9255+D9255*H9255+I9255</f>
        <v>0.37701910024876528</v>
      </c>
      <c r="K9255" s="17">
        <f>J9255-E9255</f>
        <v>1.7019100248765295E-2</v>
      </c>
      <c r="L9255" s="17">
        <f>K9255*K9255</f>
        <v>2.8964977327752296E-4</v>
      </c>
      <c r="M9255" s="17">
        <f>(E9255-J9255)*B9255</f>
        <v>-7.9989771169196883E-3</v>
      </c>
      <c r="N9255" s="17">
        <f>(E9255-J9255)*C9255</f>
        <v>-6.467258094530812E-3</v>
      </c>
      <c r="O9255" s="17">
        <f>(E9255-J9255)*D9255</f>
        <v>-2.5528650373147941E-3</v>
      </c>
      <c r="P9255" s="18">
        <f>(E9255-J9255)*I9255</f>
        <v>-3.8159739487302891E-3</v>
      </c>
    </row>
    <row r="9256" spans="1:16" x14ac:dyDescent="0.25">
      <c r="B9256" s="4">
        <v>0.27</v>
      </c>
      <c r="C9256" s="5">
        <v>0.55000000000000004</v>
      </c>
      <c r="D9256" s="5">
        <v>0.18</v>
      </c>
      <c r="E9256" s="6">
        <v>0.28999999999999998</v>
      </c>
      <c r="F9256" s="36"/>
      <c r="G9256" s="38"/>
      <c r="H9256" s="38"/>
      <c r="I9256" s="40"/>
      <c r="J9256" s="16">
        <f>B9256*F9255+C9256*G9255+D9256*H9255+I9255</f>
        <v>0.24520388440810412</v>
      </c>
      <c r="K9256" s="17">
        <f t="shared" ref="K9256:K9259" si="6168">J9256-E9256</f>
        <v>-4.4796115591895863E-2</v>
      </c>
      <c r="L9256" s="17">
        <f t="shared" ref="L9256:L9259" si="6169">K9256*K9256</f>
        <v>2.0066919721224955E-3</v>
      </c>
      <c r="M9256" s="17">
        <f t="shared" ref="M9256:M9259" si="6170">(E9256-J9256)*B9256</f>
        <v>1.2094951209811884E-2</v>
      </c>
      <c r="N9256" s="17">
        <f t="shared" ref="N9256:N9259" si="6171">(E9256-J9256)*C9256</f>
        <v>2.4637863575542727E-2</v>
      </c>
      <c r="O9256" s="17">
        <f t="shared" ref="O9256:O9259" si="6172">(E9256-J9256)*D9256</f>
        <v>8.0633008065412546E-3</v>
      </c>
      <c r="P9256" s="18">
        <f>(E9256-J9256)*E9255</f>
        <v>1.6126601613082509E-2</v>
      </c>
    </row>
    <row r="9257" spans="1:16" x14ac:dyDescent="0.25">
      <c r="B9257" s="4">
        <v>0.22</v>
      </c>
      <c r="C9257" s="5">
        <v>0.71</v>
      </c>
      <c r="D9257" s="5">
        <v>7.0000000000000007E-2</v>
      </c>
      <c r="E9257" s="6">
        <v>0.22</v>
      </c>
      <c r="F9257" s="36"/>
      <c r="G9257" s="38"/>
      <c r="H9257" s="38"/>
      <c r="I9257" s="40"/>
      <c r="J9257" s="16">
        <f>B9257*F9255+C9257*G9255+D9257*H9255+I9255</f>
        <v>0.21970623077825405</v>
      </c>
      <c r="K9257" s="17">
        <f t="shared" si="6168"/>
        <v>-2.9376922174595421E-4</v>
      </c>
      <c r="L9257" s="17">
        <f t="shared" si="6169"/>
        <v>8.6300355645223618E-8</v>
      </c>
      <c r="M9257" s="17">
        <f t="shared" si="6170"/>
        <v>6.4629228784109923E-5</v>
      </c>
      <c r="N9257" s="17">
        <f t="shared" si="6171"/>
        <v>2.0857614743962749E-4</v>
      </c>
      <c r="O9257" s="17">
        <f t="shared" si="6172"/>
        <v>2.0563845522216796E-5</v>
      </c>
      <c r="P9257" s="18">
        <f>(E9257-J9257)*E9255</f>
        <v>1.0575691982854351E-4</v>
      </c>
    </row>
    <row r="9258" spans="1:16" x14ac:dyDescent="0.25">
      <c r="B9258" s="4">
        <v>0.16</v>
      </c>
      <c r="C9258" s="5">
        <v>0.62</v>
      </c>
      <c r="D9258" s="5">
        <v>0.22</v>
      </c>
      <c r="E9258" s="6">
        <v>0.14000000000000001</v>
      </c>
      <c r="F9258" s="36"/>
      <c r="G9258" s="38"/>
      <c r="H9258" s="38"/>
      <c r="I9258" s="40"/>
      <c r="J9258" s="16">
        <f>B9258*F9255+C9258*G9255+D9258*H9255+I9255</f>
        <v>0.17121428562967744</v>
      </c>
      <c r="K9258" s="17">
        <f t="shared" si="6168"/>
        <v>3.121428562967743E-2</v>
      </c>
      <c r="L9258" s="17">
        <f t="shared" si="6169"/>
        <v>9.7433162737108688E-4</v>
      </c>
      <c r="M9258" s="17">
        <f t="shared" si="6170"/>
        <v>-4.9942857007483892E-3</v>
      </c>
      <c r="N9258" s="17">
        <f t="shared" si="6171"/>
        <v>-1.9352857090400005E-2</v>
      </c>
      <c r="O9258" s="17">
        <f t="shared" si="6172"/>
        <v>-6.867142838529035E-3</v>
      </c>
      <c r="P9258" s="18">
        <f>(E9258-J9258)*E9255</f>
        <v>-1.1237142826683874E-2</v>
      </c>
    </row>
    <row r="9259" spans="1:16" ht="15.75" thickBot="1" x14ac:dyDescent="0.3">
      <c r="B9259" s="7">
        <v>0.53</v>
      </c>
      <c r="C9259" s="8">
        <v>0.23</v>
      </c>
      <c r="D9259" s="8">
        <v>0.24</v>
      </c>
      <c r="E9259" s="9">
        <v>0.41</v>
      </c>
      <c r="F9259" s="37"/>
      <c r="G9259" s="39"/>
      <c r="H9259" s="39"/>
      <c r="I9259" s="41"/>
      <c r="J9259" s="19">
        <f>B9259*F9255+C9259*G9255+D9259*H9255+I9255</f>
        <v>0.41028146174393215</v>
      </c>
      <c r="K9259" s="20">
        <f t="shared" si="6168"/>
        <v>2.8146174393217649E-4</v>
      </c>
      <c r="L9259" s="20">
        <f t="shared" si="6169"/>
        <v>7.9220713297342085E-8</v>
      </c>
      <c r="M9259" s="20">
        <f t="shared" si="6170"/>
        <v>-1.4917472428405354E-4</v>
      </c>
      <c r="N9259" s="20">
        <f t="shared" si="6171"/>
        <v>-6.47362011044006E-5</v>
      </c>
      <c r="O9259" s="20">
        <f t="shared" si="6172"/>
        <v>-6.7550818543722361E-5</v>
      </c>
      <c r="P9259" s="21">
        <f>(E9259-J9259)*E9255</f>
        <v>-1.0132622781558354E-4</v>
      </c>
    </row>
    <row r="9260" spans="1:16" x14ac:dyDescent="0.25">
      <c r="K9260" t="s">
        <v>13</v>
      </c>
      <c r="L9260" s="22">
        <f>AVERAGE(L9255:L9259)</f>
        <v>6.5416777876800959E-4</v>
      </c>
      <c r="M9260" s="22">
        <f t="shared" ref="M9260:P9260" si="6173">AVERAGE(M9255:M9259)</f>
        <v>-1.9657142067122736E-4</v>
      </c>
      <c r="N9260" s="22">
        <f t="shared" si="6173"/>
        <v>-2.0768233261057189E-4</v>
      </c>
      <c r="O9260" s="22">
        <f t="shared" si="6173"/>
        <v>-2.8073880846481603E-4</v>
      </c>
      <c r="P9260" s="22">
        <f t="shared" si="6173"/>
        <v>2.1558310593626111E-4</v>
      </c>
    </row>
    <row r="9261" spans="1:16" ht="15.75" thickBot="1" x14ac:dyDescent="0.3"/>
    <row r="9262" spans="1:16" ht="15.75" thickBot="1" x14ac:dyDescent="0.3">
      <c r="A9262" s="23" t="s">
        <v>19</v>
      </c>
      <c r="B9262" s="27" t="s">
        <v>0</v>
      </c>
      <c r="C9262" s="28"/>
      <c r="D9262" s="28"/>
      <c r="E9262" s="29"/>
      <c r="F9262" s="30" t="s">
        <v>5</v>
      </c>
      <c r="G9262" s="31"/>
      <c r="H9262" s="31"/>
      <c r="I9262" s="32"/>
      <c r="J9262" s="33" t="s">
        <v>14</v>
      </c>
      <c r="K9262" s="34"/>
      <c r="L9262" s="34"/>
      <c r="M9262" s="34"/>
      <c r="N9262" s="34"/>
      <c r="O9262" s="34"/>
      <c r="P9262" s="35"/>
    </row>
    <row r="9263" spans="1:16" x14ac:dyDescent="0.25">
      <c r="A9263" s="23">
        <f>A9254+1</f>
        <v>1029</v>
      </c>
      <c r="B9263" s="1" t="s">
        <v>1</v>
      </c>
      <c r="C9263" s="2" t="s">
        <v>2</v>
      </c>
      <c r="D9263" s="2" t="s">
        <v>3</v>
      </c>
      <c r="E9263" s="3" t="s">
        <v>4</v>
      </c>
      <c r="F9263" s="10" t="s">
        <v>6</v>
      </c>
      <c r="G9263" s="11" t="s">
        <v>7</v>
      </c>
      <c r="H9263" s="11" t="s">
        <v>8</v>
      </c>
      <c r="I9263" s="12" t="s">
        <v>9</v>
      </c>
      <c r="J9263" s="13" t="s">
        <v>10</v>
      </c>
      <c r="K9263" s="14" t="s">
        <v>11</v>
      </c>
      <c r="L9263" s="14" t="s">
        <v>12</v>
      </c>
      <c r="M9263" s="14" t="s">
        <v>15</v>
      </c>
      <c r="N9263" s="14" t="s">
        <v>16</v>
      </c>
      <c r="O9263" s="14" t="s">
        <v>17</v>
      </c>
      <c r="P9263" s="15" t="s">
        <v>18</v>
      </c>
    </row>
    <row r="9264" spans="1:16" x14ac:dyDescent="0.25">
      <c r="B9264" s="4">
        <v>0.47</v>
      </c>
      <c r="C9264" s="5">
        <v>0.38</v>
      </c>
      <c r="D9264" s="5">
        <v>0.15</v>
      </c>
      <c r="E9264" s="6">
        <v>0.36</v>
      </c>
      <c r="F9264" s="36">
        <f>F9255+M9260</f>
        <v>0.50638940302653679</v>
      </c>
      <c r="G9264" s="38">
        <f>G9255+N9260</f>
        <v>-0.14317929730532739</v>
      </c>
      <c r="H9264" s="38">
        <f>H9255+O9260</f>
        <v>-0.20670895233705583</v>
      </c>
      <c r="I9264" s="40">
        <f>I9255+P9260</f>
        <v>0.22443272108343484</v>
      </c>
      <c r="J9264" s="16">
        <f>B9264*F9264+C9264*G9264+D9264*H9264+I9264</f>
        <v>0.3770212646793244</v>
      </c>
      <c r="K9264" s="17">
        <f>J9264-E9264</f>
        <v>1.702126467932441E-2</v>
      </c>
      <c r="L9264" s="17">
        <f>K9264*K9264</f>
        <v>2.8972345128361674E-4</v>
      </c>
      <c r="M9264" s="17">
        <f>(E9264-J9264)*B9264</f>
        <v>-7.9999943992824733E-3</v>
      </c>
      <c r="N9264" s="17">
        <f>(E9264-J9264)*C9264</f>
        <v>-6.4680805781432756E-3</v>
      </c>
      <c r="O9264" s="17">
        <f>(E9264-J9264)*D9264</f>
        <v>-2.5531897018986616E-3</v>
      </c>
      <c r="P9264" s="18">
        <f>(E9264-J9264)*I9264</f>
        <v>-3.8201287482621366E-3</v>
      </c>
    </row>
    <row r="9265" spans="1:16" x14ac:dyDescent="0.25">
      <c r="B9265" s="4">
        <v>0.27</v>
      </c>
      <c r="C9265" s="5">
        <v>0.55000000000000004</v>
      </c>
      <c r="D9265" s="5">
        <v>0.18</v>
      </c>
      <c r="E9265" s="6">
        <v>0.28999999999999998</v>
      </c>
      <c r="F9265" s="36"/>
      <c r="G9265" s="38"/>
      <c r="H9265" s="38"/>
      <c r="I9265" s="40"/>
      <c r="J9265" s="16">
        <f>B9265*F9264+C9265*G9264+D9265*H9264+I9264</f>
        <v>0.24520163496199968</v>
      </c>
      <c r="K9265" s="17">
        <f t="shared" ref="K9265:K9268" si="6174">J9265-E9265</f>
        <v>-4.4798365038000304E-2</v>
      </c>
      <c r="L9265" s="17">
        <f t="shared" ref="L9265:L9268" si="6175">K9265*K9265</f>
        <v>2.0068935100779279E-3</v>
      </c>
      <c r="M9265" s="17">
        <f t="shared" ref="M9265:M9268" si="6176">(E9265-J9265)*B9265</f>
        <v>1.2095558560260082E-2</v>
      </c>
      <c r="N9265" s="17">
        <f t="shared" ref="N9265:N9268" si="6177">(E9265-J9265)*C9265</f>
        <v>2.4639100770900171E-2</v>
      </c>
      <c r="O9265" s="17">
        <f t="shared" ref="O9265:O9268" si="6178">(E9265-J9265)*D9265</f>
        <v>8.0637057068400544E-3</v>
      </c>
      <c r="P9265" s="18">
        <f>(E9265-J9265)*E9264</f>
        <v>1.6127411413680109E-2</v>
      </c>
    </row>
    <row r="9266" spans="1:16" x14ac:dyDescent="0.25">
      <c r="B9266" s="4">
        <v>0.22</v>
      </c>
      <c r="C9266" s="5">
        <v>0.71</v>
      </c>
      <c r="D9266" s="5">
        <v>7.0000000000000007E-2</v>
      </c>
      <c r="E9266" s="6">
        <v>0.22</v>
      </c>
      <c r="F9266" s="36"/>
      <c r="G9266" s="38"/>
      <c r="H9266" s="38"/>
      <c r="I9266" s="40"/>
      <c r="J9266" s="16">
        <f>B9266*F9264+C9266*G9264+D9266*H9264+I9264</f>
        <v>0.2197114619988966</v>
      </c>
      <c r="K9266" s="17">
        <f t="shared" si="6174"/>
        <v>-2.885380011034E-4</v>
      </c>
      <c r="L9266" s="17">
        <f t="shared" si="6175"/>
        <v>8.3254178080745662E-8</v>
      </c>
      <c r="M9266" s="17">
        <f t="shared" si="6176"/>
        <v>6.3478360242748004E-5</v>
      </c>
      <c r="N9266" s="17">
        <f t="shared" si="6177"/>
        <v>2.0486198078341399E-4</v>
      </c>
      <c r="O9266" s="17">
        <f t="shared" si="6178"/>
        <v>2.0197660077238002E-5</v>
      </c>
      <c r="P9266" s="18">
        <f>(E9266-J9266)*E9264</f>
        <v>1.0387368039722399E-4</v>
      </c>
    </row>
    <row r="9267" spans="1:16" x14ac:dyDescent="0.25">
      <c r="B9267" s="4">
        <v>0.16</v>
      </c>
      <c r="C9267" s="5">
        <v>0.62</v>
      </c>
      <c r="D9267" s="5">
        <v>0.22</v>
      </c>
      <c r="E9267" s="6">
        <v>0.14000000000000001</v>
      </c>
      <c r="F9267" s="36"/>
      <c r="G9267" s="38"/>
      <c r="H9267" s="38"/>
      <c r="I9267" s="40"/>
      <c r="J9267" s="16">
        <f>B9267*F9264+C9267*G9264+D9267*H9264+I9264</f>
        <v>0.17120789172422546</v>
      </c>
      <c r="K9267" s="17">
        <f t="shared" si="6174"/>
        <v>3.1207891724225445E-2</v>
      </c>
      <c r="L9267" s="17">
        <f t="shared" si="6175"/>
        <v>9.7393250587097906E-4</v>
      </c>
      <c r="M9267" s="17">
        <f t="shared" si="6176"/>
        <v>-4.9932626758760713E-3</v>
      </c>
      <c r="N9267" s="17">
        <f t="shared" si="6177"/>
        <v>-1.9348892869019776E-2</v>
      </c>
      <c r="O9267" s="17">
        <f t="shared" si="6178"/>
        <v>-6.8657361793295979E-3</v>
      </c>
      <c r="P9267" s="18">
        <f>(E9267-J9267)*E9264</f>
        <v>-1.123484102072116E-2</v>
      </c>
    </row>
    <row r="9268" spans="1:16" ht="15.75" thickBot="1" x14ac:dyDescent="0.3">
      <c r="B9268" s="7">
        <v>0.53</v>
      </c>
      <c r="C9268" s="8">
        <v>0.23</v>
      </c>
      <c r="D9268" s="8">
        <v>0.24</v>
      </c>
      <c r="E9268" s="9">
        <v>0.41</v>
      </c>
      <c r="F9268" s="37"/>
      <c r="G9268" s="39"/>
      <c r="H9268" s="39"/>
      <c r="I9268" s="41"/>
      <c r="J9268" s="19">
        <f>B9268*F9264+C9268*G9264+D9268*H9264+I9264</f>
        <v>0.41027771774638067</v>
      </c>
      <c r="K9268" s="20">
        <f t="shared" si="6174"/>
        <v>2.7771774638069013E-4</v>
      </c>
      <c r="L9268" s="20">
        <f t="shared" si="6175"/>
        <v>7.7127146654769332E-8</v>
      </c>
      <c r="M9268" s="20">
        <f t="shared" si="6176"/>
        <v>-1.4719040558176577E-4</v>
      </c>
      <c r="N9268" s="20">
        <f t="shared" si="6177"/>
        <v>-6.3875081667558737E-5</v>
      </c>
      <c r="O9268" s="20">
        <f t="shared" si="6178"/>
        <v>-6.6652259131365628E-5</v>
      </c>
      <c r="P9268" s="21">
        <f>(E9268-J9268)*E9264</f>
        <v>-9.9978388697048449E-5</v>
      </c>
    </row>
    <row r="9269" spans="1:16" x14ac:dyDescent="0.25">
      <c r="K9269" t="s">
        <v>13</v>
      </c>
      <c r="L9269" s="22">
        <f>AVERAGE(L9264:L9268)</f>
        <v>6.5414196971145177E-4</v>
      </c>
      <c r="M9269" s="22">
        <f t="shared" ref="M9269:P9269" si="6179">AVERAGE(M9264:M9268)</f>
        <v>-1.9628211204749608E-4</v>
      </c>
      <c r="N9269" s="22">
        <f t="shared" si="6179"/>
        <v>-2.0737715542940485E-4</v>
      </c>
      <c r="O9269" s="22">
        <f t="shared" si="6179"/>
        <v>-2.8033495468846655E-4</v>
      </c>
      <c r="P9269" s="22">
        <f t="shared" si="6179"/>
        <v>2.1526738727939746E-4</v>
      </c>
    </row>
    <row r="9270" spans="1:16" ht="15.75" thickBot="1" x14ac:dyDescent="0.3"/>
    <row r="9271" spans="1:16" ht="15.75" thickBot="1" x14ac:dyDescent="0.3">
      <c r="A9271" s="23" t="s">
        <v>19</v>
      </c>
      <c r="B9271" s="27" t="s">
        <v>0</v>
      </c>
      <c r="C9271" s="28"/>
      <c r="D9271" s="28"/>
      <c r="E9271" s="29"/>
      <c r="F9271" s="30" t="s">
        <v>5</v>
      </c>
      <c r="G9271" s="31"/>
      <c r="H9271" s="31"/>
      <c r="I9271" s="32"/>
      <c r="J9271" s="33" t="s">
        <v>14</v>
      </c>
      <c r="K9271" s="34"/>
      <c r="L9271" s="34"/>
      <c r="M9271" s="34"/>
      <c r="N9271" s="34"/>
      <c r="O9271" s="34"/>
      <c r="P9271" s="35"/>
    </row>
    <row r="9272" spans="1:16" x14ac:dyDescent="0.25">
      <c r="A9272" s="23">
        <f>A9263+1</f>
        <v>1030</v>
      </c>
      <c r="B9272" s="1" t="s">
        <v>1</v>
      </c>
      <c r="C9272" s="2" t="s">
        <v>2</v>
      </c>
      <c r="D9272" s="2" t="s">
        <v>3</v>
      </c>
      <c r="E9272" s="3" t="s">
        <v>4</v>
      </c>
      <c r="F9272" s="10" t="s">
        <v>6</v>
      </c>
      <c r="G9272" s="11" t="s">
        <v>7</v>
      </c>
      <c r="H9272" s="11" t="s">
        <v>8</v>
      </c>
      <c r="I9272" s="12" t="s">
        <v>9</v>
      </c>
      <c r="J9272" s="13" t="s">
        <v>10</v>
      </c>
      <c r="K9272" s="14" t="s">
        <v>11</v>
      </c>
      <c r="L9272" s="14" t="s">
        <v>12</v>
      </c>
      <c r="M9272" s="14" t="s">
        <v>15</v>
      </c>
      <c r="N9272" s="14" t="s">
        <v>16</v>
      </c>
      <c r="O9272" s="14" t="s">
        <v>17</v>
      </c>
      <c r="P9272" s="15" t="s">
        <v>18</v>
      </c>
    </row>
    <row r="9273" spans="1:16" x14ac:dyDescent="0.25">
      <c r="B9273" s="4">
        <v>0.47</v>
      </c>
      <c r="C9273" s="5">
        <v>0.38</v>
      </c>
      <c r="D9273" s="5">
        <v>0.15</v>
      </c>
      <c r="E9273" s="6">
        <v>0.36</v>
      </c>
      <c r="F9273" s="36">
        <f>F9264+M9269</f>
        <v>0.50619312091448931</v>
      </c>
      <c r="G9273" s="38">
        <f>G9264+N9269</f>
        <v>-0.14338667446075679</v>
      </c>
      <c r="H9273" s="38">
        <f>H9264+O9269</f>
        <v>-0.20698928729174429</v>
      </c>
      <c r="I9273" s="40">
        <f>I9264+P9269</f>
        <v>0.22464798847071424</v>
      </c>
      <c r="J9273" s="16">
        <f>B9273*F9273+C9273*G9273+D9273*H9273+I9273</f>
        <v>0.37702342591167498</v>
      </c>
      <c r="K9273" s="17">
        <f>J9273-E9273</f>
        <v>1.7023425911674994E-2</v>
      </c>
      <c r="L9273" s="17">
        <f>K9273*K9273</f>
        <v>2.8979702977028758E-4</v>
      </c>
      <c r="M9273" s="17">
        <f>(E9273-J9273)*B9273</f>
        <v>-8.0010101784872469E-3</v>
      </c>
      <c r="N9273" s="17">
        <f>(E9273-J9273)*C9273</f>
        <v>-6.4689018464364981E-3</v>
      </c>
      <c r="O9273" s="17">
        <f>(E9273-J9273)*D9273</f>
        <v>-2.5535138867512491E-3</v>
      </c>
      <c r="P9273" s="18">
        <f>(E9273-J9273)*I9273</f>
        <v>-3.8242783879380219E-3</v>
      </c>
    </row>
    <row r="9274" spans="1:16" x14ac:dyDescent="0.25">
      <c r="B9274" s="4">
        <v>0.27</v>
      </c>
      <c r="C9274" s="5">
        <v>0.55000000000000004</v>
      </c>
      <c r="D9274" s="5">
        <v>0.18</v>
      </c>
      <c r="E9274" s="6">
        <v>0.28999999999999998</v>
      </c>
      <c r="F9274" s="36"/>
      <c r="G9274" s="38"/>
      <c r="H9274" s="38"/>
      <c r="I9274" s="40"/>
      <c r="J9274" s="16">
        <f>B9274*F9273+C9274*G9273+D9274*H9273+I9273</f>
        <v>0.24519938845169614</v>
      </c>
      <c r="K9274" s="17">
        <f t="shared" ref="K9274:K9277" si="6180">J9274-E9274</f>
        <v>-4.4800611548303837E-2</v>
      </c>
      <c r="L9274" s="17">
        <f t="shared" ref="L9274:L9277" si="6181">K9274*K9274</f>
        <v>2.0070947951020151E-3</v>
      </c>
      <c r="M9274" s="17">
        <f t="shared" ref="M9274:M9277" si="6182">(E9274-J9274)*B9274</f>
        <v>1.2096165118042037E-2</v>
      </c>
      <c r="N9274" s="17">
        <f t="shared" ref="N9274:N9277" si="6183">(E9274-J9274)*C9274</f>
        <v>2.4640336351567111E-2</v>
      </c>
      <c r="O9274" s="17">
        <f t="shared" ref="O9274:O9277" si="6184">(E9274-J9274)*D9274</f>
        <v>8.0641100786946907E-3</v>
      </c>
      <c r="P9274" s="18">
        <f>(E9274-J9274)*E9273</f>
        <v>1.6128220157389381E-2</v>
      </c>
    </row>
    <row r="9275" spans="1:16" x14ac:dyDescent="0.25">
      <c r="B9275" s="4">
        <v>0.22</v>
      </c>
      <c r="C9275" s="5">
        <v>0.71</v>
      </c>
      <c r="D9275" s="5">
        <v>7.0000000000000007E-2</v>
      </c>
      <c r="E9275" s="6">
        <v>0.22</v>
      </c>
      <c r="F9275" s="36"/>
      <c r="G9275" s="38"/>
      <c r="H9275" s="38"/>
      <c r="I9275" s="40"/>
      <c r="J9275" s="16">
        <f>B9275*F9273+C9275*G9273+D9275*H9273+I9273</f>
        <v>0.21971668609434247</v>
      </c>
      <c r="K9275" s="17">
        <f t="shared" si="6180"/>
        <v>-2.8331390565752845E-4</v>
      </c>
      <c r="L9275" s="17">
        <f t="shared" si="6181"/>
        <v>8.0266769138922928E-8</v>
      </c>
      <c r="M9275" s="17">
        <f t="shared" si="6182"/>
        <v>6.2329059244656265E-5</v>
      </c>
      <c r="N9275" s="17">
        <f t="shared" si="6183"/>
        <v>2.0115287301684519E-4</v>
      </c>
      <c r="O9275" s="17">
        <f t="shared" si="6184"/>
        <v>1.9831973396026994E-5</v>
      </c>
      <c r="P9275" s="18">
        <f>(E9275-J9275)*E9273</f>
        <v>1.0199300603671025E-4</v>
      </c>
    </row>
    <row r="9276" spans="1:16" x14ac:dyDescent="0.25">
      <c r="B9276" s="4">
        <v>0.16</v>
      </c>
      <c r="C9276" s="5">
        <v>0.62</v>
      </c>
      <c r="D9276" s="5">
        <v>0.22</v>
      </c>
      <c r="E9276" s="6">
        <v>0.14000000000000001</v>
      </c>
      <c r="F9276" s="36"/>
      <c r="G9276" s="38"/>
      <c r="H9276" s="38"/>
      <c r="I9276" s="40"/>
      <c r="J9276" s="16">
        <f>B9276*F9273+C9276*G9273+D9276*H9273+I9273</f>
        <v>0.17120150644717957</v>
      </c>
      <c r="K9276" s="17">
        <f t="shared" si="6180"/>
        <v>3.1201506447179561E-2</v>
      </c>
      <c r="L9276" s="17">
        <f t="shared" si="6181"/>
        <v>9.7353400457338775E-4</v>
      </c>
      <c r="M9276" s="17">
        <f t="shared" si="6182"/>
        <v>-4.9922410315487295E-3</v>
      </c>
      <c r="N9276" s="17">
        <f t="shared" si="6183"/>
        <v>-1.9344933997251328E-2</v>
      </c>
      <c r="O9276" s="17">
        <f t="shared" si="6184"/>
        <v>-6.8643314183795033E-3</v>
      </c>
      <c r="P9276" s="18">
        <f>(E9276-J9276)*E9273</f>
        <v>-1.1232542320984642E-2</v>
      </c>
    </row>
    <row r="9277" spans="1:16" ht="15.75" thickBot="1" x14ac:dyDescent="0.3">
      <c r="B9277" s="7">
        <v>0.53</v>
      </c>
      <c r="C9277" s="8">
        <v>0.23</v>
      </c>
      <c r="D9277" s="8">
        <v>0.24</v>
      </c>
      <c r="E9277" s="9">
        <v>0.41</v>
      </c>
      <c r="F9277" s="37"/>
      <c r="G9277" s="39"/>
      <c r="H9277" s="39"/>
      <c r="I9277" s="41"/>
      <c r="J9277" s="19">
        <f>B9277*F9273+C9277*G9273+D9277*H9273+I9273</f>
        <v>0.41027397847940095</v>
      </c>
      <c r="K9277" s="20">
        <f t="shared" si="6180"/>
        <v>2.7397847940097142E-4</v>
      </c>
      <c r="L9277" s="20">
        <f t="shared" si="6181"/>
        <v>7.5064207174868522E-8</v>
      </c>
      <c r="M9277" s="20">
        <f t="shared" si="6182"/>
        <v>-1.4520859408251487E-4</v>
      </c>
      <c r="N9277" s="20">
        <f t="shared" si="6183"/>
        <v>-6.3015050262223425E-5</v>
      </c>
      <c r="O9277" s="20">
        <f t="shared" si="6184"/>
        <v>-6.575483505623314E-5</v>
      </c>
      <c r="P9277" s="21">
        <f>(E9277-J9277)*E9273</f>
        <v>-9.8632252584349704E-5</v>
      </c>
    </row>
    <row r="9278" spans="1:16" x14ac:dyDescent="0.25">
      <c r="K9278" t="s">
        <v>13</v>
      </c>
      <c r="L9278" s="22">
        <f>AVERAGE(L9273:L9277)</f>
        <v>6.5411623208440068E-4</v>
      </c>
      <c r="M9278" s="22">
        <f t="shared" ref="M9278:P9278" si="6185">AVERAGE(M9273:M9277)</f>
        <v>-1.959931253663597E-4</v>
      </c>
      <c r="N9278" s="22">
        <f t="shared" si="6185"/>
        <v>-2.0707233387321893E-4</v>
      </c>
      <c r="O9278" s="22">
        <f t="shared" si="6185"/>
        <v>-2.7993161761925362E-4</v>
      </c>
      <c r="P9278" s="22">
        <f t="shared" si="6185"/>
        <v>2.1495204038381576E-4</v>
      </c>
    </row>
    <row r="9279" spans="1:16" ht="15.75" thickBot="1" x14ac:dyDescent="0.3"/>
    <row r="9280" spans="1:16" ht="15.75" thickBot="1" x14ac:dyDescent="0.3">
      <c r="A9280" s="23" t="s">
        <v>19</v>
      </c>
      <c r="B9280" s="27" t="s">
        <v>0</v>
      </c>
      <c r="C9280" s="28"/>
      <c r="D9280" s="28"/>
      <c r="E9280" s="29"/>
      <c r="F9280" s="30" t="s">
        <v>5</v>
      </c>
      <c r="G9280" s="31"/>
      <c r="H9280" s="31"/>
      <c r="I9280" s="32"/>
      <c r="J9280" s="33" t="s">
        <v>14</v>
      </c>
      <c r="K9280" s="34"/>
      <c r="L9280" s="34"/>
      <c r="M9280" s="34"/>
      <c r="N9280" s="34"/>
      <c r="O9280" s="34"/>
      <c r="P9280" s="35"/>
    </row>
    <row r="9281" spans="1:16" x14ac:dyDescent="0.25">
      <c r="A9281" s="23">
        <f>A9272+1</f>
        <v>1031</v>
      </c>
      <c r="B9281" s="1" t="s">
        <v>1</v>
      </c>
      <c r="C9281" s="2" t="s">
        <v>2</v>
      </c>
      <c r="D9281" s="2" t="s">
        <v>3</v>
      </c>
      <c r="E9281" s="3" t="s">
        <v>4</v>
      </c>
      <c r="F9281" s="10" t="s">
        <v>6</v>
      </c>
      <c r="G9281" s="11" t="s">
        <v>7</v>
      </c>
      <c r="H9281" s="11" t="s">
        <v>8</v>
      </c>
      <c r="I9281" s="12" t="s">
        <v>9</v>
      </c>
      <c r="J9281" s="13" t="s">
        <v>10</v>
      </c>
      <c r="K9281" s="14" t="s">
        <v>11</v>
      </c>
      <c r="L9281" s="14" t="s">
        <v>12</v>
      </c>
      <c r="M9281" s="14" t="s">
        <v>15</v>
      </c>
      <c r="N9281" s="14" t="s">
        <v>16</v>
      </c>
      <c r="O9281" s="14" t="s">
        <v>17</v>
      </c>
      <c r="P9281" s="15" t="s">
        <v>18</v>
      </c>
    </row>
    <row r="9282" spans="1:16" x14ac:dyDescent="0.25">
      <c r="B9282" s="4">
        <v>0.47</v>
      </c>
      <c r="C9282" s="5">
        <v>0.38</v>
      </c>
      <c r="D9282" s="5">
        <v>0.15</v>
      </c>
      <c r="E9282" s="6">
        <v>0.36</v>
      </c>
      <c r="F9282" s="36">
        <f>F9273+M9278</f>
        <v>0.50599712778912298</v>
      </c>
      <c r="G9282" s="38">
        <f>G9273+N9278</f>
        <v>-0.14359374679463</v>
      </c>
      <c r="H9282" s="38">
        <f>H9273+O9278</f>
        <v>-0.20726921890936353</v>
      </c>
      <c r="I9282" s="40">
        <f>I9273+P9278</f>
        <v>0.22486294051109806</v>
      </c>
      <c r="J9282" s="16">
        <f>B9282*F9282+C9282*G9282+D9282*H9282+I9282</f>
        <v>0.37702558395362196</v>
      </c>
      <c r="K9282" s="17">
        <f>J9282-E9282</f>
        <v>1.702558395362197E-2</v>
      </c>
      <c r="L9282" s="17">
        <f>K9282*K9282</f>
        <v>2.8987050896182989E-4</v>
      </c>
      <c r="M9282" s="17">
        <f>(E9282-J9282)*B9282</f>
        <v>-8.002024458202325E-3</v>
      </c>
      <c r="N9282" s="17">
        <f>(E9282-J9282)*C9282</f>
        <v>-6.4697219023763484E-3</v>
      </c>
      <c r="O9282" s="17">
        <f>(E9282-J9282)*D9282</f>
        <v>-2.5538375930432952E-3</v>
      </c>
      <c r="P9282" s="18">
        <f>(E9282-J9282)*I9282</f>
        <v>-3.828422871730003E-3</v>
      </c>
    </row>
    <row r="9283" spans="1:16" x14ac:dyDescent="0.25">
      <c r="B9283" s="4">
        <v>0.27</v>
      </c>
      <c r="C9283" s="5">
        <v>0.55000000000000004</v>
      </c>
      <c r="D9283" s="5">
        <v>0.18</v>
      </c>
      <c r="E9283" s="6">
        <v>0.28999999999999998</v>
      </c>
      <c r="F9283" s="36"/>
      <c r="G9283" s="38"/>
      <c r="H9283" s="38"/>
      <c r="I9283" s="40"/>
      <c r="J9283" s="16">
        <f>B9283*F9282+C9283*G9282+D9283*H9282+I9282</f>
        <v>0.24519714487342933</v>
      </c>
      <c r="K9283" s="17">
        <f t="shared" ref="K9283:K9286" si="6186">J9283-E9283</f>
        <v>-4.4802855126570645E-2</v>
      </c>
      <c r="L9283" s="17">
        <f t="shared" ref="L9283:L9286" si="6187">K9283*K9283</f>
        <v>2.0072958274924774E-3</v>
      </c>
      <c r="M9283" s="17">
        <f t="shared" ref="M9283:M9286" si="6188">(E9283-J9283)*B9283</f>
        <v>1.2096770884174076E-2</v>
      </c>
      <c r="N9283" s="17">
        <f t="shared" ref="N9283:N9286" si="6189">(E9283-J9283)*C9283</f>
        <v>2.4641570319613858E-2</v>
      </c>
      <c r="O9283" s="17">
        <f t="shared" ref="O9283:O9286" si="6190">(E9283-J9283)*D9283</f>
        <v>8.0645139227827154E-3</v>
      </c>
      <c r="P9283" s="18">
        <f>(E9283-J9283)*E9282</f>
        <v>1.6129027845565431E-2</v>
      </c>
    </row>
    <row r="9284" spans="1:16" x14ac:dyDescent="0.25">
      <c r="B9284" s="4">
        <v>0.22</v>
      </c>
      <c r="C9284" s="5">
        <v>0.71</v>
      </c>
      <c r="D9284" s="5">
        <v>7.0000000000000007E-2</v>
      </c>
      <c r="E9284" s="6">
        <v>0.22</v>
      </c>
      <c r="F9284" s="36"/>
      <c r="G9284" s="38"/>
      <c r="H9284" s="38"/>
      <c r="I9284" s="40"/>
      <c r="J9284" s="16">
        <f>B9284*F9282+C9284*G9282+D9284*H9282+I9282</f>
        <v>0.21972190307686237</v>
      </c>
      <c r="K9284" s="17">
        <f t="shared" si="6186"/>
        <v>-2.7809692313762735E-4</v>
      </c>
      <c r="L9284" s="17">
        <f t="shared" si="6187"/>
        <v>7.7337898658615419E-8</v>
      </c>
      <c r="M9284" s="17">
        <f t="shared" si="6188"/>
        <v>6.1181323090278011E-5</v>
      </c>
      <c r="N9284" s="17">
        <f t="shared" si="6189"/>
        <v>1.9744881542771542E-4</v>
      </c>
      <c r="O9284" s="17">
        <f t="shared" si="6190"/>
        <v>1.9466784619633916E-5</v>
      </c>
      <c r="P9284" s="18">
        <f>(E9284-J9284)*E9282</f>
        <v>1.0011489232954584E-4</v>
      </c>
    </row>
    <row r="9285" spans="1:16" x14ac:dyDescent="0.25">
      <c r="B9285" s="4">
        <v>0.16</v>
      </c>
      <c r="C9285" s="5">
        <v>0.62</v>
      </c>
      <c r="D9285" s="5">
        <v>0.22</v>
      </c>
      <c r="E9285" s="6">
        <v>0.14000000000000001</v>
      </c>
      <c r="F9285" s="36"/>
      <c r="G9285" s="38"/>
      <c r="H9285" s="38"/>
      <c r="I9285" s="40"/>
      <c r="J9285" s="16">
        <f>B9285*F9282+C9285*G9282+D9285*H9282+I9282</f>
        <v>0.17119512978462717</v>
      </c>
      <c r="K9285" s="17">
        <f t="shared" si="6186"/>
        <v>3.1195129784627157E-2</v>
      </c>
      <c r="L9285" s="17">
        <f t="shared" si="6187"/>
        <v>9.7313612227973233E-4</v>
      </c>
      <c r="M9285" s="17">
        <f t="shared" si="6188"/>
        <v>-4.9912207655403449E-3</v>
      </c>
      <c r="N9285" s="17">
        <f t="shared" si="6189"/>
        <v>-1.9340980466468836E-2</v>
      </c>
      <c r="O9285" s="17">
        <f t="shared" si="6190"/>
        <v>-6.8629285526179747E-3</v>
      </c>
      <c r="P9285" s="18">
        <f>(E9285-J9285)*E9282</f>
        <v>-1.1230246722465776E-2</v>
      </c>
    </row>
    <row r="9286" spans="1:16" ht="15.75" thickBot="1" x14ac:dyDescent="0.3">
      <c r="B9286" s="7">
        <v>0.53</v>
      </c>
      <c r="C9286" s="8">
        <v>0.23</v>
      </c>
      <c r="D9286" s="8">
        <v>0.24</v>
      </c>
      <c r="E9286" s="9">
        <v>0.41</v>
      </c>
      <c r="F9286" s="37"/>
      <c r="G9286" s="39"/>
      <c r="H9286" s="39"/>
      <c r="I9286" s="41"/>
      <c r="J9286" s="19">
        <f>B9286*F9282+C9286*G9282+D9286*H9282+I9282</f>
        <v>0.41027024393832112</v>
      </c>
      <c r="K9286" s="20">
        <f t="shared" si="6186"/>
        <v>2.7024393832114635E-4</v>
      </c>
      <c r="L9286" s="20">
        <f t="shared" si="6187"/>
        <v>7.3031786199323548E-8</v>
      </c>
      <c r="M9286" s="20">
        <f t="shared" si="6188"/>
        <v>-1.4322928731020756E-4</v>
      </c>
      <c r="N9286" s="20">
        <f t="shared" si="6189"/>
        <v>-6.2156105813863659E-5</v>
      </c>
      <c r="O9286" s="20">
        <f t="shared" si="6190"/>
        <v>-6.4858545197075116E-5</v>
      </c>
      <c r="P9286" s="21">
        <f>(E9286-J9286)*E9282</f>
        <v>-9.7287817795612688E-5</v>
      </c>
    </row>
    <row r="9287" spans="1:16" x14ac:dyDescent="0.25">
      <c r="K9287" t="s">
        <v>13</v>
      </c>
      <c r="L9287" s="22">
        <f>AVERAGE(L9282:L9286)</f>
        <v>6.5409056568377952E-4</v>
      </c>
      <c r="M9287" s="22">
        <f t="shared" ref="M9287:P9287" si="6191">AVERAGE(M9282:M9286)</f>
        <v>-1.9570446075770474E-4</v>
      </c>
      <c r="N9287" s="22">
        <f t="shared" si="6191"/>
        <v>-2.0676786792349529E-4</v>
      </c>
      <c r="O9287" s="22">
        <f t="shared" si="6191"/>
        <v>-2.7952879669119904E-4</v>
      </c>
      <c r="P9287" s="22">
        <f t="shared" si="6191"/>
        <v>2.1463706518071716E-4</v>
      </c>
    </row>
    <row r="9288" spans="1:16" ht="15.75" thickBot="1" x14ac:dyDescent="0.3"/>
    <row r="9289" spans="1:16" ht="15.75" thickBot="1" x14ac:dyDescent="0.3">
      <c r="A9289" s="23" t="s">
        <v>19</v>
      </c>
      <c r="B9289" s="27" t="s">
        <v>0</v>
      </c>
      <c r="C9289" s="28"/>
      <c r="D9289" s="28"/>
      <c r="E9289" s="29"/>
      <c r="F9289" s="30" t="s">
        <v>5</v>
      </c>
      <c r="G9289" s="31"/>
      <c r="H9289" s="31"/>
      <c r="I9289" s="32"/>
      <c r="J9289" s="33" t="s">
        <v>14</v>
      </c>
      <c r="K9289" s="34"/>
      <c r="L9289" s="34"/>
      <c r="M9289" s="34"/>
      <c r="N9289" s="34"/>
      <c r="O9289" s="34"/>
      <c r="P9289" s="35"/>
    </row>
    <row r="9290" spans="1:16" x14ac:dyDescent="0.25">
      <c r="A9290" s="23">
        <f>A9281+1</f>
        <v>1032</v>
      </c>
      <c r="B9290" s="1" t="s">
        <v>1</v>
      </c>
      <c r="C9290" s="2" t="s">
        <v>2</v>
      </c>
      <c r="D9290" s="2" t="s">
        <v>3</v>
      </c>
      <c r="E9290" s="3" t="s">
        <v>4</v>
      </c>
      <c r="F9290" s="10" t="s">
        <v>6</v>
      </c>
      <c r="G9290" s="11" t="s">
        <v>7</v>
      </c>
      <c r="H9290" s="11" t="s">
        <v>8</v>
      </c>
      <c r="I9290" s="12" t="s">
        <v>9</v>
      </c>
      <c r="J9290" s="13" t="s">
        <v>10</v>
      </c>
      <c r="K9290" s="14" t="s">
        <v>11</v>
      </c>
      <c r="L9290" s="14" t="s">
        <v>12</v>
      </c>
      <c r="M9290" s="14" t="s">
        <v>15</v>
      </c>
      <c r="N9290" s="14" t="s">
        <v>16</v>
      </c>
      <c r="O9290" s="14" t="s">
        <v>17</v>
      </c>
      <c r="P9290" s="15" t="s">
        <v>18</v>
      </c>
    </row>
    <row r="9291" spans="1:16" x14ac:dyDescent="0.25">
      <c r="B9291" s="4">
        <v>0.47</v>
      </c>
      <c r="C9291" s="5">
        <v>0.38</v>
      </c>
      <c r="D9291" s="5">
        <v>0.15</v>
      </c>
      <c r="E9291" s="6">
        <v>0.36</v>
      </c>
      <c r="F9291" s="36">
        <f>F9282+M9287</f>
        <v>0.50580142332836531</v>
      </c>
      <c r="G9291" s="38">
        <f>G9282+N9287</f>
        <v>-0.1438005146625535</v>
      </c>
      <c r="H9291" s="38">
        <f>H9282+O9287</f>
        <v>-0.20754874770605472</v>
      </c>
      <c r="I9291" s="40">
        <f>I9282+P9287</f>
        <v>0.22507757757627878</v>
      </c>
      <c r="J9291" s="16">
        <f>B9291*F9291+C9291*G9291+D9291*H9291+I9291</f>
        <v>0.37702773881293195</v>
      </c>
      <c r="K9291" s="17">
        <f>J9291-E9291</f>
        <v>1.7027738812931958E-2</v>
      </c>
      <c r="L9291" s="17">
        <f>K9291*K9291</f>
        <v>2.8994388908142944E-4</v>
      </c>
      <c r="M9291" s="17">
        <f>(E9291-J9291)*B9291</f>
        <v>-8.0030372420780201E-3</v>
      </c>
      <c r="N9291" s="17">
        <f>(E9291-J9291)*C9291</f>
        <v>-6.4705407489141446E-3</v>
      </c>
      <c r="O9291" s="17">
        <f>(E9291-J9291)*D9291</f>
        <v>-2.5541608219397938E-3</v>
      </c>
      <c r="P9291" s="18">
        <f>(E9291-J9291)*I9291</f>
        <v>-3.832562203616306E-3</v>
      </c>
    </row>
    <row r="9292" spans="1:16" x14ac:dyDescent="0.25">
      <c r="B9292" s="4">
        <v>0.27</v>
      </c>
      <c r="C9292" s="5">
        <v>0.55000000000000004</v>
      </c>
      <c r="D9292" s="5">
        <v>0.18</v>
      </c>
      <c r="E9292" s="6">
        <v>0.28999999999999998</v>
      </c>
      <c r="F9292" s="36"/>
      <c r="G9292" s="38"/>
      <c r="H9292" s="38"/>
      <c r="I9292" s="40"/>
      <c r="J9292" s="16">
        <f>B9292*F9291+C9292*G9291+D9292*H9291+I9291</f>
        <v>0.24519490422344314</v>
      </c>
      <c r="K9292" s="17">
        <f t="shared" ref="K9292:K9295" si="6192">J9292-E9292</f>
        <v>-4.4805095776556836E-2</v>
      </c>
      <c r="L9292" s="17">
        <f t="shared" ref="L9292:L9295" si="6193">K9292*K9292</f>
        <v>2.0074966075464312E-3</v>
      </c>
      <c r="M9292" s="17">
        <f t="shared" ref="M9292:M9295" si="6194">(E9292-J9292)*B9292</f>
        <v>1.2097375859670346E-2</v>
      </c>
      <c r="N9292" s="17">
        <f t="shared" ref="N9292:N9295" si="6195">(E9292-J9292)*C9292</f>
        <v>2.4642802677106262E-2</v>
      </c>
      <c r="O9292" s="17">
        <f t="shared" ref="O9292:O9295" si="6196">(E9292-J9292)*D9292</f>
        <v>8.06491723978023E-3</v>
      </c>
      <c r="P9292" s="18">
        <f>(E9292-J9292)*E9291</f>
        <v>1.612983447956046E-2</v>
      </c>
    </row>
    <row r="9293" spans="1:16" x14ac:dyDescent="0.25">
      <c r="B9293" s="4">
        <v>0.22</v>
      </c>
      <c r="C9293" s="5">
        <v>0.71</v>
      </c>
      <c r="D9293" s="5">
        <v>7.0000000000000007E-2</v>
      </c>
      <c r="E9293" s="6">
        <v>0.22</v>
      </c>
      <c r="F9293" s="36"/>
      <c r="G9293" s="38"/>
      <c r="H9293" s="38"/>
      <c r="I9293" s="40"/>
      <c r="J9293" s="16">
        <f>B9293*F9291+C9293*G9291+D9293*H9291+I9291</f>
        <v>0.21972711295868233</v>
      </c>
      <c r="K9293" s="17">
        <f t="shared" si="6192"/>
        <v>-2.7288704131767094E-4</v>
      </c>
      <c r="L9293" s="17">
        <f t="shared" si="6193"/>
        <v>7.4467337319112244E-8</v>
      </c>
      <c r="M9293" s="17">
        <f t="shared" si="6194"/>
        <v>6.0035149089887609E-5</v>
      </c>
      <c r="N9293" s="17">
        <f t="shared" si="6195"/>
        <v>1.9374979933554635E-4</v>
      </c>
      <c r="O9293" s="17">
        <f t="shared" si="6196"/>
        <v>1.9102092892236967E-5</v>
      </c>
      <c r="P9293" s="18">
        <f>(E9293-J9293)*E9291</f>
        <v>9.8239334874361536E-5</v>
      </c>
    </row>
    <row r="9294" spans="1:16" x14ac:dyDescent="0.25">
      <c r="B9294" s="4">
        <v>0.16</v>
      </c>
      <c r="C9294" s="5">
        <v>0.62</v>
      </c>
      <c r="D9294" s="5">
        <v>0.22</v>
      </c>
      <c r="E9294" s="6">
        <v>0.14000000000000001</v>
      </c>
      <c r="F9294" s="36"/>
      <c r="G9294" s="38"/>
      <c r="H9294" s="38"/>
      <c r="I9294" s="40"/>
      <c r="J9294" s="16">
        <f>B9294*F9291+C9294*G9291+D9294*H9291+I9291</f>
        <v>0.17118876172270203</v>
      </c>
      <c r="K9294" s="17">
        <f t="shared" si="6192"/>
        <v>3.1188761722702019E-2</v>
      </c>
      <c r="L9294" s="17">
        <f t="shared" si="6193"/>
        <v>9.7273885779548255E-4</v>
      </c>
      <c r="M9294" s="17">
        <f t="shared" si="6194"/>
        <v>-4.9902018756323233E-3</v>
      </c>
      <c r="N9294" s="17">
        <f t="shared" si="6195"/>
        <v>-1.933703226807525E-2</v>
      </c>
      <c r="O9294" s="17">
        <f t="shared" si="6196"/>
        <v>-6.8615275789944445E-3</v>
      </c>
      <c r="P9294" s="18">
        <f>(E9294-J9294)*E9291</f>
        <v>-1.1227954220172726E-2</v>
      </c>
    </row>
    <row r="9295" spans="1:16" ht="15.75" thickBot="1" x14ac:dyDescent="0.3">
      <c r="B9295" s="7">
        <v>0.53</v>
      </c>
      <c r="C9295" s="8">
        <v>0.23</v>
      </c>
      <c r="D9295" s="8">
        <v>0.24</v>
      </c>
      <c r="E9295" s="9">
        <v>0.41</v>
      </c>
      <c r="F9295" s="37"/>
      <c r="G9295" s="39"/>
      <c r="H9295" s="39"/>
      <c r="I9295" s="41"/>
      <c r="J9295" s="19">
        <f>B9295*F9291+C9295*G9291+D9295*H9291+I9291</f>
        <v>0.41026651411847193</v>
      </c>
      <c r="K9295" s="20">
        <f t="shared" si="6192"/>
        <v>2.6651411847194995E-4</v>
      </c>
      <c r="L9295" s="20">
        <f t="shared" si="6193"/>
        <v>7.1029775344880568E-8</v>
      </c>
      <c r="M9295" s="20">
        <f t="shared" si="6194"/>
        <v>-1.4125248279013347E-4</v>
      </c>
      <c r="N9295" s="20">
        <f t="shared" si="6195"/>
        <v>-6.1298247248548493E-5</v>
      </c>
      <c r="O9295" s="20">
        <f t="shared" si="6196"/>
        <v>-6.3963388433267983E-5</v>
      </c>
      <c r="P9295" s="21">
        <f>(E9295-J9295)*E9291</f>
        <v>-9.5945082649901982E-5</v>
      </c>
    </row>
    <row r="9296" spans="1:16" x14ac:dyDescent="0.25">
      <c r="K9296" t="s">
        <v>13</v>
      </c>
      <c r="L9296" s="22">
        <f>AVERAGE(L9291:L9295)</f>
        <v>6.5406497030720144E-4</v>
      </c>
      <c r="M9296" s="22">
        <f t="shared" ref="M9296:P9296" si="6197">AVERAGE(M9291:M9295)</f>
        <v>-1.9541611834804863E-4</v>
      </c>
      <c r="N9296" s="22">
        <f t="shared" si="6197"/>
        <v>-2.0646375755922747E-4</v>
      </c>
      <c r="O9296" s="22">
        <f t="shared" si="6197"/>
        <v>-2.7912649133900777E-4</v>
      </c>
      <c r="P9296" s="22">
        <f t="shared" si="6197"/>
        <v>2.1432246159917753E-4</v>
      </c>
    </row>
    <row r="9297" spans="1:16" ht="15.75" thickBot="1" x14ac:dyDescent="0.3"/>
    <row r="9298" spans="1:16" ht="15.75" thickBot="1" x14ac:dyDescent="0.3">
      <c r="A9298" s="23" t="s">
        <v>19</v>
      </c>
      <c r="B9298" s="27" t="s">
        <v>0</v>
      </c>
      <c r="C9298" s="28"/>
      <c r="D9298" s="28"/>
      <c r="E9298" s="29"/>
      <c r="F9298" s="30" t="s">
        <v>5</v>
      </c>
      <c r="G9298" s="31"/>
      <c r="H9298" s="31"/>
      <c r="I9298" s="32"/>
      <c r="J9298" s="33" t="s">
        <v>14</v>
      </c>
      <c r="K9298" s="34"/>
      <c r="L9298" s="34"/>
      <c r="M9298" s="34"/>
      <c r="N9298" s="34"/>
      <c r="O9298" s="34"/>
      <c r="P9298" s="35"/>
    </row>
    <row r="9299" spans="1:16" x14ac:dyDescent="0.25">
      <c r="A9299" s="23">
        <f>A9290+1</f>
        <v>1033</v>
      </c>
      <c r="B9299" s="1" t="s">
        <v>1</v>
      </c>
      <c r="C9299" s="2" t="s">
        <v>2</v>
      </c>
      <c r="D9299" s="2" t="s">
        <v>3</v>
      </c>
      <c r="E9299" s="3" t="s">
        <v>4</v>
      </c>
      <c r="F9299" s="10" t="s">
        <v>6</v>
      </c>
      <c r="G9299" s="11" t="s">
        <v>7</v>
      </c>
      <c r="H9299" s="11" t="s">
        <v>8</v>
      </c>
      <c r="I9299" s="12" t="s">
        <v>9</v>
      </c>
      <c r="J9299" s="13" t="s">
        <v>10</v>
      </c>
      <c r="K9299" s="14" t="s">
        <v>11</v>
      </c>
      <c r="L9299" s="14" t="s">
        <v>12</v>
      </c>
      <c r="M9299" s="14" t="s">
        <v>15</v>
      </c>
      <c r="N9299" s="14" t="s">
        <v>16</v>
      </c>
      <c r="O9299" s="14" t="s">
        <v>17</v>
      </c>
      <c r="P9299" s="15" t="s">
        <v>18</v>
      </c>
    </row>
    <row r="9300" spans="1:16" x14ac:dyDescent="0.25">
      <c r="B9300" s="4">
        <v>0.47</v>
      </c>
      <c r="C9300" s="5">
        <v>0.38</v>
      </c>
      <c r="D9300" s="5">
        <v>0.15</v>
      </c>
      <c r="E9300" s="6">
        <v>0.36</v>
      </c>
      <c r="F9300" s="36">
        <f>F9291+M9296</f>
        <v>0.50560600721001725</v>
      </c>
      <c r="G9300" s="38">
        <f>G9291+N9296</f>
        <v>-0.14400697842011273</v>
      </c>
      <c r="H9300" s="38">
        <f>H9291+O9296</f>
        <v>-0.20782787419739374</v>
      </c>
      <c r="I9300" s="40">
        <f>I9291+P9296</f>
        <v>0.22529190003787794</v>
      </c>
      <c r="J9300" s="16">
        <f>B9300*F9300+C9300*G9300+D9300*H9300+I9300</f>
        <v>0.37702989049733415</v>
      </c>
      <c r="K9300" s="17">
        <f>J9300-E9300</f>
        <v>1.7029890497334166E-2</v>
      </c>
      <c r="L9300" s="17">
        <f>K9300*K9300</f>
        <v>2.9001717035119251E-4</v>
      </c>
      <c r="M9300" s="17">
        <f>(E9300-J9300)*B9300</f>
        <v>-8.0040485337470567E-3</v>
      </c>
      <c r="N9300" s="17">
        <f>(E9300-J9300)*C9300</f>
        <v>-6.4713583889869832E-3</v>
      </c>
      <c r="O9300" s="17">
        <f>(E9300-J9300)*D9300</f>
        <v>-2.5544835746001246E-3</v>
      </c>
      <c r="P9300" s="18">
        <f>(E9300-J9300)*I9300</f>
        <v>-3.8366963875814163E-3</v>
      </c>
    </row>
    <row r="9301" spans="1:16" x14ac:dyDescent="0.25">
      <c r="B9301" s="4">
        <v>0.27</v>
      </c>
      <c r="C9301" s="5">
        <v>0.55000000000000004</v>
      </c>
      <c r="D9301" s="5">
        <v>0.18</v>
      </c>
      <c r="E9301" s="6">
        <v>0.28999999999999998</v>
      </c>
      <c r="F9301" s="36"/>
      <c r="G9301" s="38"/>
      <c r="H9301" s="38"/>
      <c r="I9301" s="40"/>
      <c r="J9301" s="16">
        <f>B9301*F9300+C9301*G9300+D9301*H9300+I9300</f>
        <v>0.24519266649798971</v>
      </c>
      <c r="K9301" s="17">
        <f t="shared" ref="K9301:K9304" si="6198">J9301-E9301</f>
        <v>-4.4807333502010271E-2</v>
      </c>
      <c r="L9301" s="17">
        <f t="shared" ref="L9301:L9304" si="6199">K9301*K9301</f>
        <v>2.0076971355603721E-3</v>
      </c>
      <c r="M9301" s="17">
        <f t="shared" ref="M9301:M9304" si="6200">(E9301-J9301)*B9301</f>
        <v>1.2097980045542774E-2</v>
      </c>
      <c r="N9301" s="17">
        <f t="shared" ref="N9301:N9304" si="6201">(E9301-J9301)*C9301</f>
        <v>2.464403342610565E-2</v>
      </c>
      <c r="O9301" s="17">
        <f t="shared" ref="O9301:O9304" si="6202">(E9301-J9301)*D9301</f>
        <v>8.0653200303618493E-3</v>
      </c>
      <c r="P9301" s="18">
        <f>(E9301-J9301)*E9300</f>
        <v>1.6130640060723699E-2</v>
      </c>
    </row>
    <row r="9302" spans="1:16" x14ac:dyDescent="0.25">
      <c r="B9302" s="4">
        <v>0.22</v>
      </c>
      <c r="C9302" s="5">
        <v>0.71</v>
      </c>
      <c r="D9302" s="5">
        <v>7.0000000000000007E-2</v>
      </c>
      <c r="E9302" s="6">
        <v>0.22</v>
      </c>
      <c r="F9302" s="36"/>
      <c r="G9302" s="38"/>
      <c r="H9302" s="38"/>
      <c r="I9302" s="40"/>
      <c r="J9302" s="16">
        <f>B9302*F9300+C9302*G9300+D9302*H9300+I9300</f>
        <v>0.21973231575198415</v>
      </c>
      <c r="K9302" s="17">
        <f t="shared" si="6198"/>
        <v>-2.6768424801584811E-4</v>
      </c>
      <c r="L9302" s="17">
        <f t="shared" si="6199"/>
        <v>7.1654856635810084E-8</v>
      </c>
      <c r="M9302" s="17">
        <f t="shared" si="6200"/>
        <v>5.8890534563486582E-5</v>
      </c>
      <c r="N9302" s="17">
        <f t="shared" si="6201"/>
        <v>1.9005581609125215E-4</v>
      </c>
      <c r="O9302" s="17">
        <f t="shared" si="6202"/>
        <v>1.873789736110937E-5</v>
      </c>
      <c r="P9302" s="18">
        <f>(E9302-J9302)*E9300</f>
        <v>9.6366329285705316E-5</v>
      </c>
    </row>
    <row r="9303" spans="1:16" x14ac:dyDescent="0.25">
      <c r="B9303" s="4">
        <v>0.16</v>
      </c>
      <c r="C9303" s="5">
        <v>0.62</v>
      </c>
      <c r="D9303" s="5">
        <v>0.22</v>
      </c>
      <c r="E9303" s="6">
        <v>0.14000000000000001</v>
      </c>
      <c r="F9303" s="36"/>
      <c r="G9303" s="38"/>
      <c r="H9303" s="38"/>
      <c r="I9303" s="40"/>
      <c r="J9303" s="16">
        <f>B9303*F9300+C9303*G9300+D9303*H9300+I9300</f>
        <v>0.17118240224758419</v>
      </c>
      <c r="K9303" s="17">
        <f t="shared" si="6198"/>
        <v>3.1182402247584173E-2</v>
      </c>
      <c r="L9303" s="17">
        <f t="shared" si="6199"/>
        <v>9.7234220993014245E-4</v>
      </c>
      <c r="M9303" s="17">
        <f t="shared" si="6200"/>
        <v>-4.9891843596134682E-3</v>
      </c>
      <c r="N9303" s="17">
        <f t="shared" si="6201"/>
        <v>-1.9333089393502187E-2</v>
      </c>
      <c r="O9303" s="17">
        <f t="shared" si="6202"/>
        <v>-6.8601284944685183E-3</v>
      </c>
      <c r="P9303" s="18">
        <f>(E9303-J9303)*E9300</f>
        <v>-1.1225664809130302E-2</v>
      </c>
    </row>
    <row r="9304" spans="1:16" ht="15.75" thickBot="1" x14ac:dyDescent="0.3">
      <c r="B9304" s="7">
        <v>0.53</v>
      </c>
      <c r="C9304" s="8">
        <v>0.23</v>
      </c>
      <c r="D9304" s="8">
        <v>0.24</v>
      </c>
      <c r="E9304" s="9">
        <v>0.41</v>
      </c>
      <c r="F9304" s="37"/>
      <c r="G9304" s="39"/>
      <c r="H9304" s="39"/>
      <c r="I9304" s="41"/>
      <c r="J9304" s="19">
        <f>B9304*F9300+C9304*G9300+D9304*H9300+I9300</f>
        <v>0.41026278901518665</v>
      </c>
      <c r="K9304" s="20">
        <f t="shared" si="6198"/>
        <v>2.6278901518667075E-4</v>
      </c>
      <c r="L9304" s="20">
        <f t="shared" si="6199"/>
        <v>6.9058066502780265E-8</v>
      </c>
      <c r="M9304" s="20">
        <f t="shared" si="6200"/>
        <v>-1.3927817804893552E-4</v>
      </c>
      <c r="N9304" s="20">
        <f t="shared" si="6201"/>
        <v>-6.0441473492934273E-5</v>
      </c>
      <c r="O9304" s="20">
        <f t="shared" si="6202"/>
        <v>-6.3069363644800973E-5</v>
      </c>
      <c r="P9304" s="21">
        <f>(E9304-J9304)*E9300</f>
        <v>-9.460404546720146E-5</v>
      </c>
    </row>
    <row r="9305" spans="1:16" x14ac:dyDescent="0.25">
      <c r="K9305" t="s">
        <v>13</v>
      </c>
      <c r="L9305" s="22">
        <f>AVERAGE(L9300:L9304)</f>
        <v>6.5403944575296907E-4</v>
      </c>
      <c r="M9305" s="22">
        <f t="shared" ref="M9305:P9305" si="6203">AVERAGE(M9300:M9304)</f>
        <v>-1.9512809826064005E-4</v>
      </c>
      <c r="N9305" s="22">
        <f t="shared" si="6203"/>
        <v>-2.0616000275704025E-4</v>
      </c>
      <c r="O9305" s="22">
        <f t="shared" si="6203"/>
        <v>-2.7872470099809691E-4</v>
      </c>
      <c r="P9305" s="22">
        <f t="shared" si="6203"/>
        <v>2.1400822956609686E-4</v>
      </c>
    </row>
    <row r="9306" spans="1:16" ht="15.75" thickBot="1" x14ac:dyDescent="0.3"/>
    <row r="9307" spans="1:16" ht="15.75" thickBot="1" x14ac:dyDescent="0.3">
      <c r="A9307" s="23" t="s">
        <v>19</v>
      </c>
      <c r="B9307" s="27" t="s">
        <v>0</v>
      </c>
      <c r="C9307" s="28"/>
      <c r="D9307" s="28"/>
      <c r="E9307" s="29"/>
      <c r="F9307" s="30" t="s">
        <v>5</v>
      </c>
      <c r="G9307" s="31"/>
      <c r="H9307" s="31"/>
      <c r="I9307" s="32"/>
      <c r="J9307" s="33" t="s">
        <v>14</v>
      </c>
      <c r="K9307" s="34"/>
      <c r="L9307" s="34"/>
      <c r="M9307" s="34"/>
      <c r="N9307" s="34"/>
      <c r="O9307" s="34"/>
      <c r="P9307" s="35"/>
    </row>
    <row r="9308" spans="1:16" x14ac:dyDescent="0.25">
      <c r="A9308" s="23">
        <f>A9299+1</f>
        <v>1034</v>
      </c>
      <c r="B9308" s="1" t="s">
        <v>1</v>
      </c>
      <c r="C9308" s="2" t="s">
        <v>2</v>
      </c>
      <c r="D9308" s="2" t="s">
        <v>3</v>
      </c>
      <c r="E9308" s="3" t="s">
        <v>4</v>
      </c>
      <c r="F9308" s="10" t="s">
        <v>6</v>
      </c>
      <c r="G9308" s="11" t="s">
        <v>7</v>
      </c>
      <c r="H9308" s="11" t="s">
        <v>8</v>
      </c>
      <c r="I9308" s="12" t="s">
        <v>9</v>
      </c>
      <c r="J9308" s="13" t="s">
        <v>10</v>
      </c>
      <c r="K9308" s="14" t="s">
        <v>11</v>
      </c>
      <c r="L9308" s="14" t="s">
        <v>12</v>
      </c>
      <c r="M9308" s="14" t="s">
        <v>15</v>
      </c>
      <c r="N9308" s="14" t="s">
        <v>16</v>
      </c>
      <c r="O9308" s="14" t="s">
        <v>17</v>
      </c>
      <c r="P9308" s="15" t="s">
        <v>18</v>
      </c>
    </row>
    <row r="9309" spans="1:16" x14ac:dyDescent="0.25">
      <c r="B9309" s="4">
        <v>0.47</v>
      </c>
      <c r="C9309" s="5">
        <v>0.38</v>
      </c>
      <c r="D9309" s="5">
        <v>0.15</v>
      </c>
      <c r="E9309" s="6">
        <v>0.36</v>
      </c>
      <c r="F9309" s="36">
        <f>F9300+M9305</f>
        <v>0.50541087911175664</v>
      </c>
      <c r="G9309" s="38">
        <f>G9300+N9305</f>
        <v>-0.14421313842286976</v>
      </c>
      <c r="H9309" s="38">
        <f>H9300+O9305</f>
        <v>-0.20810659889839184</v>
      </c>
      <c r="I9309" s="40">
        <f>I9300+P9305</f>
        <v>0.22550590826744404</v>
      </c>
      <c r="J9309" s="16">
        <f>B9309*F9309+C9309*G9309+D9309*H9309+I9309</f>
        <v>0.37703203901452037</v>
      </c>
      <c r="K9309" s="17">
        <f>J9309-E9309</f>
        <v>1.7032039014520384E-2</v>
      </c>
      <c r="L9309" s="17">
        <f>K9309*K9309</f>
        <v>2.9009035299214448E-4</v>
      </c>
      <c r="M9309" s="17">
        <f>(E9309-J9309)*B9309</f>
        <v>-8.0050583368245793E-3</v>
      </c>
      <c r="N9309" s="17">
        <f>(E9309-J9309)*C9309</f>
        <v>-6.472174825517746E-3</v>
      </c>
      <c r="O9309" s="17">
        <f>(E9309-J9309)*D9309</f>
        <v>-2.5548058521780576E-3</v>
      </c>
      <c r="P9309" s="18">
        <f>(E9309-J9309)*I9309</f>
        <v>-3.8408254276159617E-3</v>
      </c>
    </row>
    <row r="9310" spans="1:16" x14ac:dyDescent="0.25">
      <c r="B9310" s="4">
        <v>0.27</v>
      </c>
      <c r="C9310" s="5">
        <v>0.55000000000000004</v>
      </c>
      <c r="D9310" s="5">
        <v>0.18</v>
      </c>
      <c r="E9310" s="6">
        <v>0.28999999999999998</v>
      </c>
      <c r="F9310" s="36"/>
      <c r="G9310" s="38"/>
      <c r="H9310" s="38"/>
      <c r="I9310" s="40"/>
      <c r="J9310" s="16">
        <f>B9310*F9309+C9310*G9309+D9310*H9309+I9309</f>
        <v>0.24519043169332946</v>
      </c>
      <c r="K9310" s="17">
        <f t="shared" ref="K9310:K9313" si="6204">J9310-E9310</f>
        <v>-4.4809568306670516E-2</v>
      </c>
      <c r="L9310" s="17">
        <f t="shared" ref="L9310:L9313" si="6205">K9310*K9310</f>
        <v>2.0078974118301709E-3</v>
      </c>
      <c r="M9310" s="17">
        <f t="shared" ref="M9310:M9313" si="6206">(E9310-J9310)*B9310</f>
        <v>1.209858344280104E-2</v>
      </c>
      <c r="N9310" s="17">
        <f t="shared" ref="N9310:N9313" si="6207">(E9310-J9310)*C9310</f>
        <v>2.4645262568668787E-2</v>
      </c>
      <c r="O9310" s="17">
        <f t="shared" ref="O9310:O9313" si="6208">(E9310-J9310)*D9310</f>
        <v>8.0657222952006929E-3</v>
      </c>
      <c r="P9310" s="18">
        <f>(E9310-J9310)*E9309</f>
        <v>1.6131444590401386E-2</v>
      </c>
    </row>
    <row r="9311" spans="1:16" x14ac:dyDescent="0.25">
      <c r="B9311" s="4">
        <v>0.22</v>
      </c>
      <c r="C9311" s="5">
        <v>0.71</v>
      </c>
      <c r="D9311" s="5">
        <v>7.0000000000000007E-2</v>
      </c>
      <c r="E9311" s="6">
        <v>0.22</v>
      </c>
      <c r="F9311" s="36"/>
      <c r="G9311" s="38"/>
      <c r="H9311" s="38"/>
      <c r="I9311" s="40"/>
      <c r="J9311" s="16">
        <f>B9311*F9309+C9311*G9309+D9311*H9309+I9309</f>
        <v>0.21973751146890555</v>
      </c>
      <c r="K9311" s="17">
        <f t="shared" si="6204"/>
        <v>-2.6248853109445136E-4</v>
      </c>
      <c r="L9311" s="17">
        <f t="shared" si="6205"/>
        <v>6.8900228956122765E-8</v>
      </c>
      <c r="M9311" s="17">
        <f t="shared" si="6206"/>
        <v>5.77474768407793E-5</v>
      </c>
      <c r="N9311" s="17">
        <f t="shared" si="6207"/>
        <v>1.8636685707706046E-4</v>
      </c>
      <c r="O9311" s="17">
        <f t="shared" si="6208"/>
        <v>1.8374197176611597E-5</v>
      </c>
      <c r="P9311" s="18">
        <f>(E9311-J9311)*E9309</f>
        <v>9.4495871194002487E-5</v>
      </c>
    </row>
    <row r="9312" spans="1:16" x14ac:dyDescent="0.25">
      <c r="B9312" s="4">
        <v>0.16</v>
      </c>
      <c r="C9312" s="5">
        <v>0.62</v>
      </c>
      <c r="D9312" s="5">
        <v>0.22</v>
      </c>
      <c r="E9312" s="6">
        <v>0.14000000000000001</v>
      </c>
      <c r="F9312" s="36"/>
      <c r="G9312" s="38"/>
      <c r="H9312" s="38"/>
      <c r="I9312" s="40"/>
      <c r="J9312" s="16">
        <f>B9312*F9309+C9312*G9309+D9312*H9309+I9309</f>
        <v>0.17117605134549965</v>
      </c>
      <c r="K9312" s="17">
        <f t="shared" si="6204"/>
        <v>3.1176051345499639E-2</v>
      </c>
      <c r="L9312" s="17">
        <f t="shared" si="6205"/>
        <v>9.7194617749722981E-4</v>
      </c>
      <c r="M9312" s="17">
        <f t="shared" si="6206"/>
        <v>-4.9881682152799426E-3</v>
      </c>
      <c r="N9312" s="17">
        <f t="shared" si="6207"/>
        <v>-1.9329151834209777E-2</v>
      </c>
      <c r="O9312" s="17">
        <f t="shared" si="6208"/>
        <v>-6.8587312960099204E-3</v>
      </c>
      <c r="P9312" s="18">
        <f>(E9312-J9312)*E9309</f>
        <v>-1.122337848437987E-2</v>
      </c>
    </row>
    <row r="9313" spans="1:16" ht="15.75" thickBot="1" x14ac:dyDescent="0.3">
      <c r="B9313" s="7">
        <v>0.53</v>
      </c>
      <c r="C9313" s="8">
        <v>0.23</v>
      </c>
      <c r="D9313" s="8">
        <v>0.24</v>
      </c>
      <c r="E9313" s="9">
        <v>0.41</v>
      </c>
      <c r="F9313" s="37"/>
      <c r="G9313" s="39"/>
      <c r="H9313" s="39"/>
      <c r="I9313" s="41"/>
      <c r="J9313" s="19">
        <f>B9313*F9309+C9313*G9309+D9313*H9309+I9309</f>
        <v>0.41025906862380096</v>
      </c>
      <c r="K9313" s="20">
        <f t="shared" si="6204"/>
        <v>2.5906862380098428E-4</v>
      </c>
      <c r="L9313" s="20">
        <f t="shared" si="6205"/>
        <v>6.7116551838135916E-8</v>
      </c>
      <c r="M9313" s="20">
        <f t="shared" si="6206"/>
        <v>-1.3730637061452167E-4</v>
      </c>
      <c r="N9313" s="20">
        <f t="shared" si="6207"/>
        <v>-5.9585783474226386E-5</v>
      </c>
      <c r="O9313" s="20">
        <f t="shared" si="6208"/>
        <v>-6.2176469712236224E-5</v>
      </c>
      <c r="P9313" s="21">
        <f>(E9313-J9313)*E9309</f>
        <v>-9.3264704568354336E-5</v>
      </c>
    </row>
    <row r="9314" spans="1:16" x14ac:dyDescent="0.25">
      <c r="K9314" t="s">
        <v>13</v>
      </c>
      <c r="L9314" s="22">
        <f>AVERAGE(L9309:L9313)</f>
        <v>6.5401399182006786E-4</v>
      </c>
      <c r="M9314" s="22">
        <f t="shared" ref="M9314:P9314" si="6209">AVERAGE(M9309:M9313)</f>
        <v>-1.948404006154449E-4</v>
      </c>
      <c r="N9314" s="22">
        <f t="shared" si="6209"/>
        <v>-2.0585660349118056E-4</v>
      </c>
      <c r="O9314" s="22">
        <f t="shared" si="6209"/>
        <v>-2.7832342510458193E-4</v>
      </c>
      <c r="P9314" s="22">
        <f t="shared" si="6209"/>
        <v>2.1369436900624015E-4</v>
      </c>
    </row>
    <row r="9315" spans="1:16" ht="15.75" thickBot="1" x14ac:dyDescent="0.3"/>
    <row r="9316" spans="1:16" ht="15.75" thickBot="1" x14ac:dyDescent="0.3">
      <c r="A9316" s="23" t="s">
        <v>19</v>
      </c>
      <c r="B9316" s="27" t="s">
        <v>0</v>
      </c>
      <c r="C9316" s="28"/>
      <c r="D9316" s="28"/>
      <c r="E9316" s="29"/>
      <c r="F9316" s="30" t="s">
        <v>5</v>
      </c>
      <c r="G9316" s="31"/>
      <c r="H9316" s="31"/>
      <c r="I9316" s="32"/>
      <c r="J9316" s="33" t="s">
        <v>14</v>
      </c>
      <c r="K9316" s="34"/>
      <c r="L9316" s="34"/>
      <c r="M9316" s="34"/>
      <c r="N9316" s="34"/>
      <c r="O9316" s="34"/>
      <c r="P9316" s="35"/>
    </row>
    <row r="9317" spans="1:16" x14ac:dyDescent="0.25">
      <c r="A9317" s="23">
        <f>A9308+1</f>
        <v>1035</v>
      </c>
      <c r="B9317" s="1" t="s">
        <v>1</v>
      </c>
      <c r="C9317" s="2" t="s">
        <v>2</v>
      </c>
      <c r="D9317" s="2" t="s">
        <v>3</v>
      </c>
      <c r="E9317" s="3" t="s">
        <v>4</v>
      </c>
      <c r="F9317" s="10" t="s">
        <v>6</v>
      </c>
      <c r="G9317" s="11" t="s">
        <v>7</v>
      </c>
      <c r="H9317" s="11" t="s">
        <v>8</v>
      </c>
      <c r="I9317" s="12" t="s">
        <v>9</v>
      </c>
      <c r="J9317" s="13" t="s">
        <v>10</v>
      </c>
      <c r="K9317" s="14" t="s">
        <v>11</v>
      </c>
      <c r="L9317" s="14" t="s">
        <v>12</v>
      </c>
      <c r="M9317" s="14" t="s">
        <v>15</v>
      </c>
      <c r="N9317" s="14" t="s">
        <v>16</v>
      </c>
      <c r="O9317" s="14" t="s">
        <v>17</v>
      </c>
      <c r="P9317" s="15" t="s">
        <v>18</v>
      </c>
    </row>
    <row r="9318" spans="1:16" x14ac:dyDescent="0.25">
      <c r="B9318" s="4">
        <v>0.47</v>
      </c>
      <c r="C9318" s="5">
        <v>0.38</v>
      </c>
      <c r="D9318" s="5">
        <v>0.15</v>
      </c>
      <c r="E9318" s="6">
        <v>0.36</v>
      </c>
      <c r="F9318" s="36">
        <f>F9309+M9314</f>
        <v>0.50521603871114118</v>
      </c>
      <c r="G9318" s="38">
        <f>G9309+N9314</f>
        <v>-0.14441899502636094</v>
      </c>
      <c r="H9318" s="38">
        <f>H9309+O9314</f>
        <v>-0.20838492232349642</v>
      </c>
      <c r="I9318" s="40">
        <f>I9309+P9314</f>
        <v>0.22571960263645027</v>
      </c>
      <c r="J9318" s="16">
        <f>B9318*F9318+C9318*G9318+D9318*H9318+I9318</f>
        <v>0.37703418437214498</v>
      </c>
      <c r="K9318" s="17">
        <f>J9318-E9318</f>
        <v>1.7034184372144989E-2</v>
      </c>
      <c r="L9318" s="17">
        <f>K9318*K9318</f>
        <v>2.9016343722422858E-4</v>
      </c>
      <c r="M9318" s="17">
        <f>(E9318-J9318)*B9318</f>
        <v>-8.0060666549081443E-3</v>
      </c>
      <c r="N9318" s="17">
        <f>(E9318-J9318)*C9318</f>
        <v>-6.4729900614150957E-3</v>
      </c>
      <c r="O9318" s="17">
        <f>(E9318-J9318)*D9318</f>
        <v>-2.5551276558217484E-3</v>
      </c>
      <c r="P9318" s="18">
        <f>(E9318-J9318)*I9318</f>
        <v>-3.8449493277165981E-3</v>
      </c>
    </row>
    <row r="9319" spans="1:16" x14ac:dyDescent="0.25">
      <c r="B9319" s="4">
        <v>0.27</v>
      </c>
      <c r="C9319" s="5">
        <v>0.55000000000000004</v>
      </c>
      <c r="D9319" s="5">
        <v>0.18</v>
      </c>
      <c r="E9319" s="6">
        <v>0.28999999999999998</v>
      </c>
      <c r="F9319" s="36"/>
      <c r="G9319" s="38"/>
      <c r="H9319" s="38"/>
      <c r="I9319" s="40"/>
      <c r="J9319" s="16">
        <f>B9319*F9318+C9319*G9318+D9319*H9318+I9318</f>
        <v>0.24518819980573051</v>
      </c>
      <c r="K9319" s="17">
        <f t="shared" ref="K9319:K9322" si="6210">J9319-E9319</f>
        <v>-4.4811800194269474E-2</v>
      </c>
      <c r="L9319" s="17">
        <f t="shared" ref="L9319:L9322" si="6211">K9319*K9319</f>
        <v>2.0080974366511297E-3</v>
      </c>
      <c r="M9319" s="17">
        <f t="shared" ref="M9319:M9322" si="6212">(E9319-J9319)*B9319</f>
        <v>1.2099186052452759E-2</v>
      </c>
      <c r="N9319" s="17">
        <f t="shared" ref="N9319:N9322" si="6213">(E9319-J9319)*C9319</f>
        <v>2.4646490106848214E-2</v>
      </c>
      <c r="O9319" s="17">
        <f t="shared" ref="O9319:O9322" si="6214">(E9319-J9319)*D9319</f>
        <v>8.0661240349685047E-3</v>
      </c>
      <c r="P9319" s="18">
        <f>(E9319-J9319)*E9318</f>
        <v>1.6132248069937009E-2</v>
      </c>
    </row>
    <row r="9320" spans="1:16" x14ac:dyDescent="0.25">
      <c r="B9320" s="4">
        <v>0.22</v>
      </c>
      <c r="C9320" s="5">
        <v>0.71</v>
      </c>
      <c r="D9320" s="5">
        <v>7.0000000000000007E-2</v>
      </c>
      <c r="E9320" s="6">
        <v>0.22</v>
      </c>
      <c r="F9320" s="36"/>
      <c r="G9320" s="38"/>
      <c r="H9320" s="38"/>
      <c r="I9320" s="40"/>
      <c r="J9320" s="16">
        <f>B9320*F9318+C9320*G9318+D9320*H9318+I9318</f>
        <v>0.21974270012154032</v>
      </c>
      <c r="K9320" s="17">
        <f t="shared" si="6210"/>
        <v>-2.572998784596825E-4</v>
      </c>
      <c r="L9320" s="17">
        <f t="shared" si="6211"/>
        <v>6.6203227455367391E-8</v>
      </c>
      <c r="M9320" s="17">
        <f t="shared" si="6212"/>
        <v>5.6605973261130147E-5</v>
      </c>
      <c r="N9320" s="17">
        <f t="shared" si="6213"/>
        <v>1.8268291370637457E-4</v>
      </c>
      <c r="O9320" s="17">
        <f t="shared" si="6214"/>
        <v>1.8010991492177777E-5</v>
      </c>
      <c r="P9320" s="18">
        <f>(E9320-J9320)*E9318</f>
        <v>9.2627956245485701E-5</v>
      </c>
    </row>
    <row r="9321" spans="1:16" x14ac:dyDescent="0.25">
      <c r="B9321" s="4">
        <v>0.16</v>
      </c>
      <c r="C9321" s="5">
        <v>0.62</v>
      </c>
      <c r="D9321" s="5">
        <v>0.22</v>
      </c>
      <c r="E9321" s="6">
        <v>0.14000000000000001</v>
      </c>
      <c r="F9321" s="36"/>
      <c r="G9321" s="38"/>
      <c r="H9321" s="38"/>
      <c r="I9321" s="40"/>
      <c r="J9321" s="16">
        <f>B9321*F9318+C9321*G9318+D9321*H9318+I9318</f>
        <v>0.17116970900271986</v>
      </c>
      <c r="K9321" s="17">
        <f t="shared" si="6210"/>
        <v>3.1169709002719842E-2</v>
      </c>
      <c r="L9321" s="17">
        <f t="shared" si="6211"/>
        <v>9.7155075931423438E-4</v>
      </c>
      <c r="M9321" s="17">
        <f t="shared" si="6212"/>
        <v>-4.9871534404351747E-3</v>
      </c>
      <c r="N9321" s="17">
        <f t="shared" si="6213"/>
        <v>-1.9325219581686301E-2</v>
      </c>
      <c r="O9321" s="17">
        <f t="shared" si="6214"/>
        <v>-6.8573359805983655E-3</v>
      </c>
      <c r="P9321" s="18">
        <f>(E9321-J9321)*E9318</f>
        <v>-1.1221095240979143E-2</v>
      </c>
    </row>
    <row r="9322" spans="1:16" ht="15.75" thickBot="1" x14ac:dyDescent="0.3">
      <c r="B9322" s="7">
        <v>0.53</v>
      </c>
      <c r="C9322" s="8">
        <v>0.23</v>
      </c>
      <c r="D9322" s="8">
        <v>0.24</v>
      </c>
      <c r="E9322" s="9">
        <v>0.41</v>
      </c>
      <c r="F9322" s="37"/>
      <c r="G9322" s="39"/>
      <c r="H9322" s="39"/>
      <c r="I9322" s="41"/>
      <c r="J9322" s="19">
        <f>B9322*F9318+C9322*G9318+D9322*H9318+I9318</f>
        <v>0.41025535293965293</v>
      </c>
      <c r="K9322" s="20">
        <f t="shared" si="6210"/>
        <v>2.5535293965295303E-4</v>
      </c>
      <c r="L9322" s="20">
        <f t="shared" si="6211"/>
        <v>6.5205123789404667E-8</v>
      </c>
      <c r="M9322" s="20">
        <f t="shared" si="6212"/>
        <v>-1.3533705801606512E-4</v>
      </c>
      <c r="N9322" s="20">
        <f t="shared" si="6213"/>
        <v>-5.8731176120179202E-5</v>
      </c>
      <c r="O9322" s="20">
        <f t="shared" si="6214"/>
        <v>-6.1284705516708726E-5</v>
      </c>
      <c r="P9322" s="21">
        <f>(E9322-J9322)*E9318</f>
        <v>-9.1927058275063082E-5</v>
      </c>
    </row>
    <row r="9323" spans="1:16" x14ac:dyDescent="0.25">
      <c r="K9323" t="s">
        <v>13</v>
      </c>
      <c r="L9323" s="22">
        <f>AVERAGE(L9318:L9322)</f>
        <v>6.5398860830816739E-4</v>
      </c>
      <c r="M9323" s="22">
        <f t="shared" ref="M9323:P9323" si="6215">AVERAGE(M9318:M9322)</f>
        <v>-1.9455302552909905E-4</v>
      </c>
      <c r="N9323" s="22">
        <f t="shared" si="6215"/>
        <v>-2.055535597333976E-4</v>
      </c>
      <c r="O9323" s="22">
        <f t="shared" si="6215"/>
        <v>-2.7792266309522798E-4</v>
      </c>
      <c r="P9323" s="22">
        <f t="shared" si="6215"/>
        <v>2.1338087984233822E-4</v>
      </c>
    </row>
    <row r="9324" spans="1:16" ht="15.75" thickBot="1" x14ac:dyDescent="0.3"/>
    <row r="9325" spans="1:16" ht="15.75" thickBot="1" x14ac:dyDescent="0.3">
      <c r="A9325" s="23" t="s">
        <v>19</v>
      </c>
      <c r="B9325" s="27" t="s">
        <v>0</v>
      </c>
      <c r="C9325" s="28"/>
      <c r="D9325" s="28"/>
      <c r="E9325" s="29"/>
      <c r="F9325" s="30" t="s">
        <v>5</v>
      </c>
      <c r="G9325" s="31"/>
      <c r="H9325" s="31"/>
      <c r="I9325" s="32"/>
      <c r="J9325" s="33" t="s">
        <v>14</v>
      </c>
      <c r="K9325" s="34"/>
      <c r="L9325" s="34"/>
      <c r="M9325" s="34"/>
      <c r="N9325" s="34"/>
      <c r="O9325" s="34"/>
      <c r="P9325" s="35"/>
    </row>
    <row r="9326" spans="1:16" x14ac:dyDescent="0.25">
      <c r="A9326" s="23">
        <f>A9317+1</f>
        <v>1036</v>
      </c>
      <c r="B9326" s="1" t="s">
        <v>1</v>
      </c>
      <c r="C9326" s="2" t="s">
        <v>2</v>
      </c>
      <c r="D9326" s="2" t="s">
        <v>3</v>
      </c>
      <c r="E9326" s="3" t="s">
        <v>4</v>
      </c>
      <c r="F9326" s="10" t="s">
        <v>6</v>
      </c>
      <c r="G9326" s="11" t="s">
        <v>7</v>
      </c>
      <c r="H9326" s="11" t="s">
        <v>8</v>
      </c>
      <c r="I9326" s="12" t="s">
        <v>9</v>
      </c>
      <c r="J9326" s="13" t="s">
        <v>10</v>
      </c>
      <c r="K9326" s="14" t="s">
        <v>11</v>
      </c>
      <c r="L9326" s="14" t="s">
        <v>12</v>
      </c>
      <c r="M9326" s="14" t="s">
        <v>15</v>
      </c>
      <c r="N9326" s="14" t="s">
        <v>16</v>
      </c>
      <c r="O9326" s="14" t="s">
        <v>17</v>
      </c>
      <c r="P9326" s="15" t="s">
        <v>18</v>
      </c>
    </row>
    <row r="9327" spans="1:16" x14ac:dyDescent="0.25">
      <c r="B9327" s="4">
        <v>0.47</v>
      </c>
      <c r="C9327" s="5">
        <v>0.38</v>
      </c>
      <c r="D9327" s="5">
        <v>0.15</v>
      </c>
      <c r="E9327" s="6">
        <v>0.36</v>
      </c>
      <c r="F9327" s="36">
        <f>F9318+M9323</f>
        <v>0.50502148568561211</v>
      </c>
      <c r="G9327" s="38">
        <f>G9318+N9323</f>
        <v>-0.14462454858609433</v>
      </c>
      <c r="H9327" s="38">
        <f>H9318+O9323</f>
        <v>-0.20866284498659166</v>
      </c>
      <c r="I9327" s="40">
        <f>I9318+P9323</f>
        <v>0.22593298351629262</v>
      </c>
      <c r="J9327" s="16">
        <f>B9327*F9327+C9327*G9327+D9327*H9327+I9327</f>
        <v>0.37703632657782571</v>
      </c>
      <c r="K9327" s="17">
        <f>J9327-E9327</f>
        <v>1.7036326577825722E-2</v>
      </c>
      <c r="L9327" s="17">
        <f>K9327*K9327</f>
        <v>2.9023642326633109E-4</v>
      </c>
      <c r="M9327" s="17">
        <f>(E9327-J9327)*B9327</f>
        <v>-8.007073491578089E-3</v>
      </c>
      <c r="N9327" s="17">
        <f>(E9327-J9327)*C9327</f>
        <v>-6.4738040995737742E-3</v>
      </c>
      <c r="O9327" s="17">
        <f>(E9327-J9327)*D9327</f>
        <v>-2.5554489866738582E-3</v>
      </c>
      <c r="P9327" s="18">
        <f>(E9327-J9327)*I9327</f>
        <v>-3.8490680918860766E-3</v>
      </c>
    </row>
    <row r="9328" spans="1:16" x14ac:dyDescent="0.25">
      <c r="B9328" s="4">
        <v>0.27</v>
      </c>
      <c r="C9328" s="5">
        <v>0.55000000000000004</v>
      </c>
      <c r="D9328" s="5">
        <v>0.18</v>
      </c>
      <c r="E9328" s="6">
        <v>0.28999999999999998</v>
      </c>
      <c r="F9328" s="36"/>
      <c r="G9328" s="38"/>
      <c r="H9328" s="38"/>
      <c r="I9328" s="40"/>
      <c r="J9328" s="16">
        <f>B9328*F9327+C9328*G9327+D9328*H9327+I9327</f>
        <v>0.24518597083146951</v>
      </c>
      <c r="K9328" s="17">
        <f t="shared" ref="K9328:K9331" si="6216">J9328-E9328</f>
        <v>-4.4814029168530473E-2</v>
      </c>
      <c r="L9328" s="17">
        <f t="shared" ref="L9328:L9331" si="6217">K9328*K9328</f>
        <v>2.0082972103178998E-3</v>
      </c>
      <c r="M9328" s="17">
        <f t="shared" ref="M9328:M9331" si="6218">(E9328-J9328)*B9328</f>
        <v>1.2099787875503228E-2</v>
      </c>
      <c r="N9328" s="17">
        <f t="shared" ref="N9328:N9331" si="6219">(E9328-J9328)*C9328</f>
        <v>2.4647716042691763E-2</v>
      </c>
      <c r="O9328" s="17">
        <f t="shared" ref="O9328:O9331" si="6220">(E9328-J9328)*D9328</f>
        <v>8.0665252503354847E-3</v>
      </c>
      <c r="P9328" s="18">
        <f>(E9328-J9328)*E9327</f>
        <v>1.6133050500670969E-2</v>
      </c>
    </row>
    <row r="9329" spans="1:16" x14ac:dyDescent="0.25">
      <c r="B9329" s="4">
        <v>0.22</v>
      </c>
      <c r="C9329" s="5">
        <v>0.71</v>
      </c>
      <c r="D9329" s="5">
        <v>7.0000000000000007E-2</v>
      </c>
      <c r="E9329" s="6">
        <v>0.22</v>
      </c>
      <c r="F9329" s="36"/>
      <c r="G9329" s="38"/>
      <c r="H9329" s="38"/>
      <c r="I9329" s="40"/>
      <c r="J9329" s="16">
        <f>B9329*F9327+C9329*G9327+D9329*H9327+I9327</f>
        <v>0.2197478817219389</v>
      </c>
      <c r="K9329" s="17">
        <f t="shared" si="6216"/>
        <v>-2.5211827806109754E-4</v>
      </c>
      <c r="L9329" s="17">
        <f t="shared" si="6217"/>
        <v>6.3563626132492899E-8</v>
      </c>
      <c r="M9329" s="17">
        <f t="shared" si="6218"/>
        <v>5.5466021173441459E-5</v>
      </c>
      <c r="N9329" s="17">
        <f t="shared" si="6219"/>
        <v>1.7900397742337925E-4</v>
      </c>
      <c r="O9329" s="17">
        <f t="shared" si="6220"/>
        <v>1.7648279464276828E-5</v>
      </c>
      <c r="P9329" s="18">
        <f>(E9329-J9329)*E9327</f>
        <v>9.0762580101995109E-5</v>
      </c>
    </row>
    <row r="9330" spans="1:16" x14ac:dyDescent="0.25">
      <c r="B9330" s="4">
        <v>0.16</v>
      </c>
      <c r="C9330" s="5">
        <v>0.62</v>
      </c>
      <c r="D9330" s="5">
        <v>0.22</v>
      </c>
      <c r="E9330" s="6">
        <v>0.14000000000000001</v>
      </c>
      <c r="F9330" s="36"/>
      <c r="G9330" s="38"/>
      <c r="H9330" s="38"/>
      <c r="I9330" s="40"/>
      <c r="J9330" s="16">
        <f>B9330*F9327+C9330*G9327+D9330*H9327+I9327</f>
        <v>0.17116337520556191</v>
      </c>
      <c r="K9330" s="17">
        <f t="shared" si="6216"/>
        <v>3.1163375205561894E-2</v>
      </c>
      <c r="L9330" s="17">
        <f t="shared" si="6217"/>
        <v>9.711559542026298E-4</v>
      </c>
      <c r="M9330" s="17">
        <f t="shared" si="6218"/>
        <v>-4.9861400328899035E-3</v>
      </c>
      <c r="N9330" s="17">
        <f t="shared" si="6219"/>
        <v>-1.9321292627448375E-2</v>
      </c>
      <c r="O9330" s="17">
        <f t="shared" si="6220"/>
        <v>-6.8559425452236165E-3</v>
      </c>
      <c r="P9330" s="18">
        <f>(E9330-J9330)*E9327</f>
        <v>-1.1218815074002282E-2</v>
      </c>
    </row>
    <row r="9331" spans="1:16" ht="15.75" thickBot="1" x14ac:dyDescent="0.3">
      <c r="B9331" s="7">
        <v>0.53</v>
      </c>
      <c r="C9331" s="8">
        <v>0.23</v>
      </c>
      <c r="D9331" s="8">
        <v>0.24</v>
      </c>
      <c r="E9331" s="9">
        <v>0.41</v>
      </c>
      <c r="F9331" s="37"/>
      <c r="G9331" s="39"/>
      <c r="H9331" s="39"/>
      <c r="I9331" s="41"/>
      <c r="J9331" s="19">
        <f>B9331*F9327+C9331*G9327+D9331*H9327+I9327</f>
        <v>0.41025164195808334</v>
      </c>
      <c r="K9331" s="20">
        <f t="shared" si="6216"/>
        <v>2.5164195808335954E-4</v>
      </c>
      <c r="L9331" s="20">
        <f t="shared" si="6217"/>
        <v>6.3323675068027285E-8</v>
      </c>
      <c r="M9331" s="20">
        <f t="shared" si="6218"/>
        <v>-1.3337023778418056E-4</v>
      </c>
      <c r="N9331" s="20">
        <f t="shared" si="6219"/>
        <v>-5.78776503591727E-5</v>
      </c>
      <c r="O9331" s="20">
        <f t="shared" si="6220"/>
        <v>-6.0394069940006286E-5</v>
      </c>
      <c r="P9331" s="21">
        <f>(E9331-J9331)*E9327</f>
        <v>-9.0591104910009432E-5</v>
      </c>
    </row>
    <row r="9332" spans="1:16" x14ac:dyDescent="0.25">
      <c r="K9332" t="s">
        <v>13</v>
      </c>
      <c r="L9332" s="22">
        <f>AVERAGE(L9327:L9331)</f>
        <v>6.5396329501761215E-4</v>
      </c>
      <c r="M9332" s="22">
        <f t="shared" ref="M9332:P9332" si="6221">AVERAGE(M9327:M9331)</f>
        <v>-1.9426597311510079E-4</v>
      </c>
      <c r="N9332" s="22">
        <f t="shared" si="6221"/>
        <v>-2.0525087145323626E-4</v>
      </c>
      <c r="O9332" s="22">
        <f t="shared" si="6221"/>
        <v>-2.7752241440754392E-4</v>
      </c>
      <c r="P9332" s="22">
        <f t="shared" si="6221"/>
        <v>2.1306776199491958E-4</v>
      </c>
    </row>
    <row r="9333" spans="1:16" ht="15.75" thickBot="1" x14ac:dyDescent="0.3"/>
    <row r="9334" spans="1:16" ht="15.75" thickBot="1" x14ac:dyDescent="0.3">
      <c r="A9334" s="23" t="s">
        <v>19</v>
      </c>
      <c r="B9334" s="27" t="s">
        <v>0</v>
      </c>
      <c r="C9334" s="28"/>
      <c r="D9334" s="28"/>
      <c r="E9334" s="29"/>
      <c r="F9334" s="30" t="s">
        <v>5</v>
      </c>
      <c r="G9334" s="31"/>
      <c r="H9334" s="31"/>
      <c r="I9334" s="32"/>
      <c r="J9334" s="33" t="s">
        <v>14</v>
      </c>
      <c r="K9334" s="34"/>
      <c r="L9334" s="34"/>
      <c r="M9334" s="34"/>
      <c r="N9334" s="34"/>
      <c r="O9334" s="34"/>
      <c r="P9334" s="35"/>
    </row>
    <row r="9335" spans="1:16" x14ac:dyDescent="0.25">
      <c r="A9335" s="23">
        <f>A9326+1</f>
        <v>1037</v>
      </c>
      <c r="B9335" s="1" t="s">
        <v>1</v>
      </c>
      <c r="C9335" s="2" t="s">
        <v>2</v>
      </c>
      <c r="D9335" s="2" t="s">
        <v>3</v>
      </c>
      <c r="E9335" s="3" t="s">
        <v>4</v>
      </c>
      <c r="F9335" s="10" t="s">
        <v>6</v>
      </c>
      <c r="G9335" s="11" t="s">
        <v>7</v>
      </c>
      <c r="H9335" s="11" t="s">
        <v>8</v>
      </c>
      <c r="I9335" s="12" t="s">
        <v>9</v>
      </c>
      <c r="J9335" s="13" t="s">
        <v>10</v>
      </c>
      <c r="K9335" s="14" t="s">
        <v>11</v>
      </c>
      <c r="L9335" s="14" t="s">
        <v>12</v>
      </c>
      <c r="M9335" s="14" t="s">
        <v>15</v>
      </c>
      <c r="N9335" s="14" t="s">
        <v>16</v>
      </c>
      <c r="O9335" s="14" t="s">
        <v>17</v>
      </c>
      <c r="P9335" s="15" t="s">
        <v>18</v>
      </c>
    </row>
    <row r="9336" spans="1:16" x14ac:dyDescent="0.25">
      <c r="B9336" s="4">
        <v>0.47</v>
      </c>
      <c r="C9336" s="5">
        <v>0.38</v>
      </c>
      <c r="D9336" s="5">
        <v>0.15</v>
      </c>
      <c r="E9336" s="6">
        <v>0.36</v>
      </c>
      <c r="F9336" s="36">
        <f>F9327+M9332</f>
        <v>0.504827219712497</v>
      </c>
      <c r="G9336" s="38">
        <f>G9327+N9332</f>
        <v>-0.14482979945754756</v>
      </c>
      <c r="H9336" s="38">
        <f>H9327+O9332</f>
        <v>-0.20894036740099919</v>
      </c>
      <c r="I9336" s="40">
        <f>I9327+P9332</f>
        <v>0.22614605127828755</v>
      </c>
      <c r="J9336" s="16">
        <f>B9336*F9336+C9336*G9336+D9336*H9336+I9336</f>
        <v>0.37703846563914317</v>
      </c>
      <c r="K9336" s="17">
        <f>J9336-E9336</f>
        <v>1.7038465639143185E-2</v>
      </c>
      <c r="L9336" s="17">
        <f>K9336*K9336</f>
        <v>2.9030931133626302E-4</v>
      </c>
      <c r="M9336" s="17">
        <f>(E9336-J9336)*B9336</f>
        <v>-8.0080788503972961E-3</v>
      </c>
      <c r="N9336" s="17">
        <f>(E9336-J9336)*C9336</f>
        <v>-6.4746169428744104E-3</v>
      </c>
      <c r="O9336" s="17">
        <f>(E9336-J9336)*D9336</f>
        <v>-2.5557698458714777E-3</v>
      </c>
      <c r="P9336" s="18">
        <f>(E9336-J9336)*I9336</f>
        <v>-3.8531817241330151E-3</v>
      </c>
    </row>
    <row r="9337" spans="1:16" x14ac:dyDescent="0.25">
      <c r="B9337" s="4">
        <v>0.27</v>
      </c>
      <c r="C9337" s="5">
        <v>0.55000000000000004</v>
      </c>
      <c r="D9337" s="5">
        <v>0.18</v>
      </c>
      <c r="E9337" s="6">
        <v>0.28999999999999998</v>
      </c>
      <c r="F9337" s="36"/>
      <c r="G9337" s="38"/>
      <c r="H9337" s="38"/>
      <c r="I9337" s="40"/>
      <c r="J9337" s="16">
        <f>B9337*F9336+C9337*G9336+D9337*H9336+I9336</f>
        <v>0.24518374476683075</v>
      </c>
      <c r="K9337" s="17">
        <f t="shared" ref="K9337:K9340" si="6222">J9337-E9337</f>
        <v>-4.4816255233169233E-2</v>
      </c>
      <c r="L9337" s="17">
        <f t="shared" ref="L9337:L9340" si="6223">K9337*K9337</f>
        <v>2.0084967331245687E-3</v>
      </c>
      <c r="M9337" s="17">
        <f t="shared" ref="M9337:M9340" si="6224">(E9337-J9337)*B9337</f>
        <v>1.2100388912955694E-2</v>
      </c>
      <c r="N9337" s="17">
        <f t="shared" ref="N9337:N9340" si="6225">(E9337-J9337)*C9337</f>
        <v>2.464894037824308E-2</v>
      </c>
      <c r="O9337" s="17">
        <f t="shared" ref="O9337:O9340" si="6226">(E9337-J9337)*D9337</f>
        <v>8.0669259419704625E-3</v>
      </c>
      <c r="P9337" s="18">
        <f>(E9337-J9337)*E9336</f>
        <v>1.6133851883940925E-2</v>
      </c>
    </row>
    <row r="9338" spans="1:16" x14ac:dyDescent="0.25">
      <c r="B9338" s="4">
        <v>0.22</v>
      </c>
      <c r="C9338" s="5">
        <v>0.71</v>
      </c>
      <c r="D9338" s="5">
        <v>7.0000000000000007E-2</v>
      </c>
      <c r="E9338" s="6">
        <v>0.22</v>
      </c>
      <c r="F9338" s="36"/>
      <c r="G9338" s="38"/>
      <c r="H9338" s="38"/>
      <c r="I9338" s="40"/>
      <c r="J9338" s="16">
        <f>B9338*F9336+C9338*G9336+D9338*H9336+I9336</f>
        <v>0.21975305628210817</v>
      </c>
      <c r="K9338" s="17">
        <f t="shared" si="6222"/>
        <v>-2.4694371789182878E-4</v>
      </c>
      <c r="L9338" s="17">
        <f t="shared" si="6223"/>
        <v>6.0981199806239115E-8</v>
      </c>
      <c r="M9338" s="17">
        <f t="shared" si="6224"/>
        <v>5.4327617936202333E-5</v>
      </c>
      <c r="N9338" s="17">
        <f t="shared" si="6225"/>
        <v>1.7533003970319843E-4</v>
      </c>
      <c r="O9338" s="17">
        <f t="shared" si="6226"/>
        <v>1.7286060252428017E-5</v>
      </c>
      <c r="P9338" s="18">
        <f>(E9338-J9338)*E9336</f>
        <v>8.8899738441058359E-5</v>
      </c>
    </row>
    <row r="9339" spans="1:16" x14ac:dyDescent="0.25">
      <c r="B9339" s="4">
        <v>0.16</v>
      </c>
      <c r="C9339" s="5">
        <v>0.62</v>
      </c>
      <c r="D9339" s="5">
        <v>0.22</v>
      </c>
      <c r="E9339" s="6">
        <v>0.14000000000000001</v>
      </c>
      <c r="F9339" s="36"/>
      <c r="G9339" s="38"/>
      <c r="H9339" s="38"/>
      <c r="I9339" s="40"/>
      <c r="J9339" s="16">
        <f>B9339*F9336+C9339*G9336+D9339*H9336+I9336</f>
        <v>0.17115704994038777</v>
      </c>
      <c r="K9339" s="17">
        <f t="shared" si="6222"/>
        <v>3.115704994038776E-2</v>
      </c>
      <c r="L9339" s="17">
        <f t="shared" si="6223"/>
        <v>9.7076176098781692E-4</v>
      </c>
      <c r="M9339" s="17">
        <f t="shared" si="6224"/>
        <v>-4.985127990462042E-3</v>
      </c>
      <c r="N9339" s="17">
        <f t="shared" si="6225"/>
        <v>-1.9317370963040412E-2</v>
      </c>
      <c r="O9339" s="17">
        <f t="shared" si="6226"/>
        <v>-6.854550986885307E-3</v>
      </c>
      <c r="P9339" s="18">
        <f>(E9339-J9339)*E9336</f>
        <v>-1.1216537978539593E-2</v>
      </c>
    </row>
    <row r="9340" spans="1:16" ht="15.75" thickBot="1" x14ac:dyDescent="0.3">
      <c r="B9340" s="7">
        <v>0.53</v>
      </c>
      <c r="C9340" s="8">
        <v>0.23</v>
      </c>
      <c r="D9340" s="8">
        <v>0.24</v>
      </c>
      <c r="E9340" s="9">
        <v>0.41</v>
      </c>
      <c r="F9340" s="37"/>
      <c r="G9340" s="39"/>
      <c r="H9340" s="39"/>
      <c r="I9340" s="41"/>
      <c r="J9340" s="19">
        <f>B9340*F9336+C9340*G9336+D9340*H9336+I9336</f>
        <v>0.41024793567443518</v>
      </c>
      <c r="K9340" s="20">
        <f t="shared" si="6222"/>
        <v>2.4793567443520681E-4</v>
      </c>
      <c r="L9340" s="20">
        <f t="shared" si="6223"/>
        <v>6.1472098657640861E-8</v>
      </c>
      <c r="M9340" s="20">
        <f t="shared" si="6224"/>
        <v>-1.3140590745065961E-4</v>
      </c>
      <c r="N9340" s="20">
        <f t="shared" si="6225"/>
        <v>-5.7025205120097567E-5</v>
      </c>
      <c r="O9340" s="20">
        <f t="shared" si="6226"/>
        <v>-5.9504561864449631E-5</v>
      </c>
      <c r="P9340" s="21">
        <f>(E9340-J9340)*E9336</f>
        <v>-8.925684279667445E-5</v>
      </c>
    </row>
    <row r="9341" spans="1:16" x14ac:dyDescent="0.25">
      <c r="K9341" t="s">
        <v>13</v>
      </c>
      <c r="L9341" s="22">
        <f>AVERAGE(L9336:L9340)</f>
        <v>6.5393805174942241E-4</v>
      </c>
      <c r="M9341" s="22">
        <f t="shared" ref="M9341:P9341" si="6227">AVERAGE(M9336:M9340)</f>
        <v>-1.9397924348362036E-4</v>
      </c>
      <c r="N9341" s="22">
        <f t="shared" si="6227"/>
        <v>-2.0494853861772832E-4</v>
      </c>
      <c r="O9341" s="22">
        <f t="shared" si="6227"/>
        <v>-2.7712267847966886E-4</v>
      </c>
      <c r="P9341" s="22">
        <f t="shared" si="6227"/>
        <v>2.1275501538254015E-4</v>
      </c>
    </row>
    <row r="9342" spans="1:16" ht="15.75" thickBot="1" x14ac:dyDescent="0.3"/>
    <row r="9343" spans="1:16" ht="15.75" thickBot="1" x14ac:dyDescent="0.3">
      <c r="A9343" s="23" t="s">
        <v>19</v>
      </c>
      <c r="B9343" s="27" t="s">
        <v>0</v>
      </c>
      <c r="C9343" s="28"/>
      <c r="D9343" s="28"/>
      <c r="E9343" s="29"/>
      <c r="F9343" s="30" t="s">
        <v>5</v>
      </c>
      <c r="G9343" s="31"/>
      <c r="H9343" s="31"/>
      <c r="I9343" s="32"/>
      <c r="J9343" s="33" t="s">
        <v>14</v>
      </c>
      <c r="K9343" s="34"/>
      <c r="L9343" s="34"/>
      <c r="M9343" s="34"/>
      <c r="N9343" s="34"/>
      <c r="O9343" s="34"/>
      <c r="P9343" s="35"/>
    </row>
    <row r="9344" spans="1:16" x14ac:dyDescent="0.25">
      <c r="A9344" s="23">
        <f>A9335+1</f>
        <v>1038</v>
      </c>
      <c r="B9344" s="1" t="s">
        <v>1</v>
      </c>
      <c r="C9344" s="2" t="s">
        <v>2</v>
      </c>
      <c r="D9344" s="2" t="s">
        <v>3</v>
      </c>
      <c r="E9344" s="3" t="s">
        <v>4</v>
      </c>
      <c r="F9344" s="10" t="s">
        <v>6</v>
      </c>
      <c r="G9344" s="11" t="s">
        <v>7</v>
      </c>
      <c r="H9344" s="11" t="s">
        <v>8</v>
      </c>
      <c r="I9344" s="12" t="s">
        <v>9</v>
      </c>
      <c r="J9344" s="13" t="s">
        <v>10</v>
      </c>
      <c r="K9344" s="14" t="s">
        <v>11</v>
      </c>
      <c r="L9344" s="14" t="s">
        <v>12</v>
      </c>
      <c r="M9344" s="14" t="s">
        <v>15</v>
      </c>
      <c r="N9344" s="14" t="s">
        <v>16</v>
      </c>
      <c r="O9344" s="14" t="s">
        <v>17</v>
      </c>
      <c r="P9344" s="15" t="s">
        <v>18</v>
      </c>
    </row>
    <row r="9345" spans="1:16" x14ac:dyDescent="0.25">
      <c r="B9345" s="4">
        <v>0.47</v>
      </c>
      <c r="C9345" s="5">
        <v>0.38</v>
      </c>
      <c r="D9345" s="5">
        <v>0.15</v>
      </c>
      <c r="E9345" s="6">
        <v>0.36</v>
      </c>
      <c r="F9345" s="36">
        <f>F9336+M9341</f>
        <v>0.50463324046901337</v>
      </c>
      <c r="G9345" s="38">
        <f>G9336+N9341</f>
        <v>-0.14503474799616528</v>
      </c>
      <c r="H9345" s="38">
        <f>H9336+O9341</f>
        <v>-0.20921749007947887</v>
      </c>
      <c r="I9345" s="40">
        <f>I9336+P9341</f>
        <v>0.22635880629367008</v>
      </c>
      <c r="J9345" s="16">
        <f>B9345*F9345+C9345*G9345+D9345*H9345+I9345</f>
        <v>0.37704060156364172</v>
      </c>
      <c r="K9345" s="17">
        <f>J9345-E9345</f>
        <v>1.7040601563641733E-2</v>
      </c>
      <c r="L9345" s="17">
        <f>K9345*K9345</f>
        <v>2.9038210165078908E-4</v>
      </c>
      <c r="M9345" s="17">
        <f>(E9345-J9345)*B9345</f>
        <v>-8.0090827349116132E-3</v>
      </c>
      <c r="N9345" s="17">
        <f>(E9345-J9345)*C9345</f>
        <v>-6.4754285941838585E-3</v>
      </c>
      <c r="O9345" s="17">
        <f>(E9345-J9345)*D9345</f>
        <v>-2.55609023454626E-3</v>
      </c>
      <c r="P9345" s="18">
        <f>(E9345-J9345)*I9345</f>
        <v>-3.8572902284719907E-3</v>
      </c>
    </row>
    <row r="9346" spans="1:16" x14ac:dyDescent="0.25">
      <c r="B9346" s="4">
        <v>0.27</v>
      </c>
      <c r="C9346" s="5">
        <v>0.55000000000000004</v>
      </c>
      <c r="D9346" s="5">
        <v>0.18</v>
      </c>
      <c r="E9346" s="6">
        <v>0.28999999999999998</v>
      </c>
      <c r="F9346" s="36"/>
      <c r="G9346" s="38"/>
      <c r="H9346" s="38"/>
      <c r="I9346" s="40"/>
      <c r="J9346" s="16">
        <f>B9346*F9345+C9346*G9345+D9346*H9345+I9345</f>
        <v>0.24518152160810661</v>
      </c>
      <c r="K9346" s="17">
        <f t="shared" ref="K9346:K9349" si="6228">J9346-E9346</f>
        <v>-4.4818478391893374E-2</v>
      </c>
      <c r="L9346" s="17">
        <f t="shared" ref="L9346:L9349" si="6229">K9346*K9346</f>
        <v>2.0086960053646132E-3</v>
      </c>
      <c r="M9346" s="17">
        <f t="shared" ref="M9346:M9349" si="6230">(E9346-J9346)*B9346</f>
        <v>1.2100989165811211E-2</v>
      </c>
      <c r="N9346" s="17">
        <f t="shared" ref="N9346:N9349" si="6231">(E9346-J9346)*C9346</f>
        <v>2.4650163115541357E-2</v>
      </c>
      <c r="O9346" s="17">
        <f t="shared" ref="O9346:O9349" si="6232">(E9346-J9346)*D9346</f>
        <v>8.0673261105408071E-3</v>
      </c>
      <c r="P9346" s="18">
        <f>(E9346-J9346)*E9345</f>
        <v>1.6134652221081614E-2</v>
      </c>
    </row>
    <row r="9347" spans="1:16" x14ac:dyDescent="0.25">
      <c r="B9347" s="4">
        <v>0.22</v>
      </c>
      <c r="C9347" s="5">
        <v>0.71</v>
      </c>
      <c r="D9347" s="5">
        <v>7.0000000000000007E-2</v>
      </c>
      <c r="E9347" s="6">
        <v>0.22</v>
      </c>
      <c r="F9347" s="36"/>
      <c r="G9347" s="38"/>
      <c r="H9347" s="38"/>
      <c r="I9347" s="40"/>
      <c r="J9347" s="16">
        <f>B9347*F9345+C9347*G9345+D9347*H9345+I9345</f>
        <v>0.21975822381401217</v>
      </c>
      <c r="K9347" s="17">
        <f t="shared" si="6228"/>
        <v>-2.4177618598783535E-4</v>
      </c>
      <c r="L9347" s="17">
        <f t="shared" si="6229"/>
        <v>5.845572411082435E-8</v>
      </c>
      <c r="M9347" s="17">
        <f t="shared" si="6230"/>
        <v>5.3190760917323776E-5</v>
      </c>
      <c r="N9347" s="17">
        <f t="shared" si="6231"/>
        <v>1.716610920513631E-4</v>
      </c>
      <c r="O9347" s="17">
        <f t="shared" si="6232"/>
        <v>1.6924333019148474E-5</v>
      </c>
      <c r="P9347" s="18">
        <f>(E9347-J9347)*E9345</f>
        <v>8.7039426955620725E-5</v>
      </c>
    </row>
    <row r="9348" spans="1:16" x14ac:dyDescent="0.25">
      <c r="B9348" s="4">
        <v>0.16</v>
      </c>
      <c r="C9348" s="5">
        <v>0.62</v>
      </c>
      <c r="D9348" s="5">
        <v>0.22</v>
      </c>
      <c r="E9348" s="6">
        <v>0.14000000000000001</v>
      </c>
      <c r="F9348" s="36"/>
      <c r="G9348" s="38"/>
      <c r="H9348" s="38"/>
      <c r="I9348" s="40"/>
      <c r="J9348" s="16">
        <f>B9348*F9345+C9348*G9345+D9348*H9345+I9345</f>
        <v>0.17115073319360441</v>
      </c>
      <c r="K9348" s="17">
        <f t="shared" si="6228"/>
        <v>3.1150733193604396E-2</v>
      </c>
      <c r="L9348" s="17">
        <f t="shared" si="6229"/>
        <v>9.7036817849912671E-4</v>
      </c>
      <c r="M9348" s="17">
        <f t="shared" si="6230"/>
        <v>-4.9841173109767033E-3</v>
      </c>
      <c r="N9348" s="17">
        <f t="shared" si="6231"/>
        <v>-1.9313454580034726E-2</v>
      </c>
      <c r="O9348" s="17">
        <f t="shared" si="6232"/>
        <v>-6.8531613025929672E-3</v>
      </c>
      <c r="P9348" s="18">
        <f>(E9348-J9348)*E9345</f>
        <v>-1.1214263949697583E-2</v>
      </c>
    </row>
    <row r="9349" spans="1:16" ht="15.75" thickBot="1" x14ac:dyDescent="0.3">
      <c r="B9349" s="7">
        <v>0.53</v>
      </c>
      <c r="C9349" s="8">
        <v>0.23</v>
      </c>
      <c r="D9349" s="8">
        <v>0.24</v>
      </c>
      <c r="E9349" s="9">
        <v>0.41</v>
      </c>
      <c r="F9349" s="37"/>
      <c r="G9349" s="39"/>
      <c r="H9349" s="39"/>
      <c r="I9349" s="41"/>
      <c r="J9349" s="19">
        <f>B9349*F9345+C9349*G9345+D9349*H9345+I9345</f>
        <v>0.41024423408405419</v>
      </c>
      <c r="K9349" s="20">
        <f t="shared" si="6228"/>
        <v>2.4423408405421787E-4</v>
      </c>
      <c r="L9349" s="20">
        <f t="shared" si="6229"/>
        <v>5.9650287813802763E-8</v>
      </c>
      <c r="M9349" s="20">
        <f t="shared" si="6230"/>
        <v>-1.2944406454873549E-4</v>
      </c>
      <c r="N9349" s="20">
        <f t="shared" si="6231"/>
        <v>-5.6173839332470116E-5</v>
      </c>
      <c r="O9349" s="20">
        <f t="shared" si="6232"/>
        <v>-5.8616180173012288E-5</v>
      </c>
      <c r="P9349" s="21">
        <f>(E9349-J9349)*E9345</f>
        <v>-8.7924270259518426E-5</v>
      </c>
    </row>
    <row r="9350" spans="1:16" x14ac:dyDescent="0.25">
      <c r="K9350" t="s">
        <v>13</v>
      </c>
      <c r="L9350" s="22">
        <f>AVERAGE(L9345:L9349)</f>
        <v>6.5391287830529068E-4</v>
      </c>
      <c r="M9350" s="22">
        <f t="shared" ref="M9350:P9350" si="6233">AVERAGE(M9345:M9349)</f>
        <v>-1.9369283674170335E-4</v>
      </c>
      <c r="N9350" s="22">
        <f t="shared" si="6233"/>
        <v>-2.0464656119166723E-4</v>
      </c>
      <c r="O9350" s="22">
        <f t="shared" si="6233"/>
        <v>-2.7672345475045668E-4</v>
      </c>
      <c r="P9350" s="22">
        <f t="shared" si="6233"/>
        <v>2.1244263992162854E-4</v>
      </c>
    </row>
    <row r="9351" spans="1:16" ht="15.75" thickBot="1" x14ac:dyDescent="0.3"/>
    <row r="9352" spans="1:16" ht="15.75" thickBot="1" x14ac:dyDescent="0.3">
      <c r="A9352" s="23" t="s">
        <v>19</v>
      </c>
      <c r="B9352" s="27" t="s">
        <v>0</v>
      </c>
      <c r="C9352" s="28"/>
      <c r="D9352" s="28"/>
      <c r="E9352" s="29"/>
      <c r="F9352" s="30" t="s">
        <v>5</v>
      </c>
      <c r="G9352" s="31"/>
      <c r="H9352" s="31"/>
      <c r="I9352" s="32"/>
      <c r="J9352" s="33" t="s">
        <v>14</v>
      </c>
      <c r="K9352" s="34"/>
      <c r="L9352" s="34"/>
      <c r="M9352" s="34"/>
      <c r="N9352" s="34"/>
      <c r="O9352" s="34"/>
      <c r="P9352" s="35"/>
    </row>
    <row r="9353" spans="1:16" x14ac:dyDescent="0.25">
      <c r="A9353" s="23">
        <f>A9344+1</f>
        <v>1039</v>
      </c>
      <c r="B9353" s="1" t="s">
        <v>1</v>
      </c>
      <c r="C9353" s="2" t="s">
        <v>2</v>
      </c>
      <c r="D9353" s="2" t="s">
        <v>3</v>
      </c>
      <c r="E9353" s="3" t="s">
        <v>4</v>
      </c>
      <c r="F9353" s="10" t="s">
        <v>6</v>
      </c>
      <c r="G9353" s="11" t="s">
        <v>7</v>
      </c>
      <c r="H9353" s="11" t="s">
        <v>8</v>
      </c>
      <c r="I9353" s="12" t="s">
        <v>9</v>
      </c>
      <c r="J9353" s="13" t="s">
        <v>10</v>
      </c>
      <c r="K9353" s="14" t="s">
        <v>11</v>
      </c>
      <c r="L9353" s="14" t="s">
        <v>12</v>
      </c>
      <c r="M9353" s="14" t="s">
        <v>15</v>
      </c>
      <c r="N9353" s="14" t="s">
        <v>16</v>
      </c>
      <c r="O9353" s="14" t="s">
        <v>17</v>
      </c>
      <c r="P9353" s="15" t="s">
        <v>18</v>
      </c>
    </row>
    <row r="9354" spans="1:16" x14ac:dyDescent="0.25">
      <c r="B9354" s="4">
        <v>0.47</v>
      </c>
      <c r="C9354" s="5">
        <v>0.38</v>
      </c>
      <c r="D9354" s="5">
        <v>0.15</v>
      </c>
      <c r="E9354" s="6">
        <v>0.36</v>
      </c>
      <c r="F9354" s="36">
        <f>F9345+M9350</f>
        <v>0.50443954763227161</v>
      </c>
      <c r="G9354" s="38">
        <f>G9345+N9350</f>
        <v>-0.14523939455735696</v>
      </c>
      <c r="H9354" s="38">
        <f>H9345+O9350</f>
        <v>-0.20949421353422934</v>
      </c>
      <c r="I9354" s="40">
        <f>I9345+P9350</f>
        <v>0.22657124893359171</v>
      </c>
      <c r="J9354" s="16">
        <f>B9354*F9354+C9354*G9354+D9354*H9354+I9354</f>
        <v>0.37704273435882929</v>
      </c>
      <c r="K9354" s="17">
        <f>J9354-E9354</f>
        <v>1.7042734358829303E-2</v>
      </c>
      <c r="L9354" s="17">
        <f>K9354*K9354</f>
        <v>2.9045479442562088E-4</v>
      </c>
      <c r="M9354" s="17">
        <f>(E9354-J9354)*B9354</f>
        <v>-8.0100851486497714E-3</v>
      </c>
      <c r="N9354" s="17">
        <f>(E9354-J9354)*C9354</f>
        <v>-6.4762390563551358E-3</v>
      </c>
      <c r="O9354" s="17">
        <f>(E9354-J9354)*D9354</f>
        <v>-2.5564101538243953E-3</v>
      </c>
      <c r="P9354" s="18">
        <f>(E9354-J9354)*I9354</f>
        <v>-3.8613936089233907E-3</v>
      </c>
    </row>
    <row r="9355" spans="1:16" x14ac:dyDescent="0.25">
      <c r="B9355" s="4">
        <v>0.27</v>
      </c>
      <c r="C9355" s="5">
        <v>0.55000000000000004</v>
      </c>
      <c r="D9355" s="5">
        <v>0.18</v>
      </c>
      <c r="E9355" s="6">
        <v>0.28999999999999998</v>
      </c>
      <c r="F9355" s="36"/>
      <c r="G9355" s="38"/>
      <c r="H9355" s="38"/>
      <c r="I9355" s="40"/>
      <c r="J9355" s="16">
        <f>B9355*F9354+C9355*G9354+D9355*H9354+I9354</f>
        <v>0.24517930135159743</v>
      </c>
      <c r="K9355" s="17">
        <f t="shared" ref="K9355:K9358" si="6234">J9355-E9355</f>
        <v>-4.4820698648402546E-2</v>
      </c>
      <c r="L9355" s="17">
        <f t="shared" ref="L9355:L9358" si="6235">K9355*K9355</f>
        <v>2.0088950273309137E-3</v>
      </c>
      <c r="M9355" s="17">
        <f t="shared" ref="M9355:M9358" si="6236">(E9355-J9355)*B9355</f>
        <v>1.2101588635068689E-2</v>
      </c>
      <c r="N9355" s="17">
        <f t="shared" ref="N9355:N9358" si="6237">(E9355-J9355)*C9355</f>
        <v>2.4651384256621403E-2</v>
      </c>
      <c r="O9355" s="17">
        <f t="shared" ref="O9355:O9358" si="6238">(E9355-J9355)*D9355</f>
        <v>8.0677257567124579E-3</v>
      </c>
      <c r="P9355" s="18">
        <f>(E9355-J9355)*E9354</f>
        <v>1.6135451513424916E-2</v>
      </c>
    </row>
    <row r="9356" spans="1:16" x14ac:dyDescent="0.25">
      <c r="B9356" s="4">
        <v>0.22</v>
      </c>
      <c r="C9356" s="5">
        <v>0.71</v>
      </c>
      <c r="D9356" s="5">
        <v>7.0000000000000007E-2</v>
      </c>
      <c r="E9356" s="6">
        <v>0.22</v>
      </c>
      <c r="F9356" s="36"/>
      <c r="G9356" s="38"/>
      <c r="H9356" s="38"/>
      <c r="I9356" s="40"/>
      <c r="J9356" s="16">
        <f>B9356*F9354+C9356*G9354+D9356*H9354+I9354</f>
        <v>0.21976338432957196</v>
      </c>
      <c r="K9356" s="17">
        <f t="shared" si="6234"/>
        <v>-2.3661567042804199E-4</v>
      </c>
      <c r="L9356" s="17">
        <f t="shared" si="6235"/>
        <v>5.5986975492111788E-8</v>
      </c>
      <c r="M9356" s="17">
        <f t="shared" si="6236"/>
        <v>5.2055447494169238E-5</v>
      </c>
      <c r="N9356" s="17">
        <f t="shared" si="6237"/>
        <v>1.679971260039098E-4</v>
      </c>
      <c r="O9356" s="17">
        <f t="shared" si="6238"/>
        <v>1.6563096929962941E-5</v>
      </c>
      <c r="P9356" s="18">
        <f>(E9356-J9356)*E9354</f>
        <v>8.5181641354095113E-5</v>
      </c>
    </row>
    <row r="9357" spans="1:16" x14ac:dyDescent="0.25">
      <c r="B9357" s="4">
        <v>0.16</v>
      </c>
      <c r="C9357" s="5">
        <v>0.62</v>
      </c>
      <c r="D9357" s="5">
        <v>0.22</v>
      </c>
      <c r="E9357" s="6">
        <v>0.14000000000000001</v>
      </c>
      <c r="F9357" s="36"/>
      <c r="G9357" s="38"/>
      <c r="H9357" s="38"/>
      <c r="I9357" s="40"/>
      <c r="J9357" s="16">
        <f>B9357*F9354+C9357*G9354+D9357*H9354+I9354</f>
        <v>0.1711444249516634</v>
      </c>
      <c r="K9357" s="17">
        <f t="shared" si="6234"/>
        <v>3.1144424951663391E-2</v>
      </c>
      <c r="L9357" s="17">
        <f t="shared" si="6235"/>
        <v>9.6997520556979316E-4</v>
      </c>
      <c r="M9357" s="17">
        <f t="shared" si="6236"/>
        <v>-4.983107992266143E-3</v>
      </c>
      <c r="N9357" s="17">
        <f t="shared" si="6237"/>
        <v>-1.9309543470031301E-2</v>
      </c>
      <c r="O9357" s="17">
        <f t="shared" si="6238"/>
        <v>-6.8517734893659464E-3</v>
      </c>
      <c r="P9357" s="18">
        <f>(E9357-J9357)*E9354</f>
        <v>-1.1211992982598821E-2</v>
      </c>
    </row>
    <row r="9358" spans="1:16" ht="15.75" thickBot="1" x14ac:dyDescent="0.3">
      <c r="B9358" s="7">
        <v>0.53</v>
      </c>
      <c r="C9358" s="8">
        <v>0.23</v>
      </c>
      <c r="D9358" s="8">
        <v>0.24</v>
      </c>
      <c r="E9358" s="9">
        <v>0.41</v>
      </c>
      <c r="F9358" s="37"/>
      <c r="G9358" s="39"/>
      <c r="H9358" s="39"/>
      <c r="I9358" s="41"/>
      <c r="J9358" s="19">
        <f>B9358*F9354+C9358*G9354+D9358*H9354+I9354</f>
        <v>0.41024053718228853</v>
      </c>
      <c r="K9358" s="20">
        <f t="shared" si="6234"/>
        <v>2.4053718228855825E-4</v>
      </c>
      <c r="L9358" s="20">
        <f t="shared" si="6235"/>
        <v>5.7858136063319099E-8</v>
      </c>
      <c r="M9358" s="20">
        <f t="shared" si="6236"/>
        <v>-1.2748470661293589E-4</v>
      </c>
      <c r="N9358" s="20">
        <f t="shared" si="6237"/>
        <v>-5.5323551926368397E-5</v>
      </c>
      <c r="O9358" s="20">
        <f t="shared" si="6238"/>
        <v>-5.7728923749253976E-5</v>
      </c>
      <c r="P9358" s="21">
        <f>(E9358-J9358)*E9354</f>
        <v>-8.6593385623880961E-5</v>
      </c>
    </row>
    <row r="9359" spans="1:16" x14ac:dyDescent="0.25">
      <c r="K9359" t="s">
        <v>13</v>
      </c>
      <c r="L9359" s="22">
        <f>AVERAGE(L9354:L9358)</f>
        <v>6.5388777448757663E-4</v>
      </c>
      <c r="M9359" s="22">
        <f t="shared" ref="M9359:P9359" si="6239">AVERAGE(M9354:M9358)</f>
        <v>-1.9340675299319858E-4</v>
      </c>
      <c r="N9359" s="22">
        <f t="shared" si="6239"/>
        <v>-2.0434493913749902E-4</v>
      </c>
      <c r="O9359" s="22">
        <f t="shared" si="6239"/>
        <v>-2.7632474265943497E-4</v>
      </c>
      <c r="P9359" s="22">
        <f t="shared" si="6239"/>
        <v>2.121306355265838E-4</v>
      </c>
    </row>
    <row r="9360" spans="1:16" ht="15.75" thickBot="1" x14ac:dyDescent="0.3"/>
    <row r="9361" spans="1:16" ht="15.75" thickBot="1" x14ac:dyDescent="0.3">
      <c r="A9361" s="23" t="s">
        <v>19</v>
      </c>
      <c r="B9361" s="27" t="s">
        <v>0</v>
      </c>
      <c r="C9361" s="28"/>
      <c r="D9361" s="28"/>
      <c r="E9361" s="29"/>
      <c r="F9361" s="30" t="s">
        <v>5</v>
      </c>
      <c r="G9361" s="31"/>
      <c r="H9361" s="31"/>
      <c r="I9361" s="32"/>
      <c r="J9361" s="33" t="s">
        <v>14</v>
      </c>
      <c r="K9361" s="34"/>
      <c r="L9361" s="34"/>
      <c r="M9361" s="34"/>
      <c r="N9361" s="34"/>
      <c r="O9361" s="34"/>
      <c r="P9361" s="35"/>
    </row>
    <row r="9362" spans="1:16" x14ac:dyDescent="0.25">
      <c r="A9362" s="23">
        <f>A9353+1</f>
        <v>1040</v>
      </c>
      <c r="B9362" s="1" t="s">
        <v>1</v>
      </c>
      <c r="C9362" s="2" t="s">
        <v>2</v>
      </c>
      <c r="D9362" s="2" t="s">
        <v>3</v>
      </c>
      <c r="E9362" s="3" t="s">
        <v>4</v>
      </c>
      <c r="F9362" s="10" t="s">
        <v>6</v>
      </c>
      <c r="G9362" s="11" t="s">
        <v>7</v>
      </c>
      <c r="H9362" s="11" t="s">
        <v>8</v>
      </c>
      <c r="I9362" s="12" t="s">
        <v>9</v>
      </c>
      <c r="J9362" s="13" t="s">
        <v>10</v>
      </c>
      <c r="K9362" s="14" t="s">
        <v>11</v>
      </c>
      <c r="L9362" s="14" t="s">
        <v>12</v>
      </c>
      <c r="M9362" s="14" t="s">
        <v>15</v>
      </c>
      <c r="N9362" s="14" t="s">
        <v>16</v>
      </c>
      <c r="O9362" s="14" t="s">
        <v>17</v>
      </c>
      <c r="P9362" s="15" t="s">
        <v>18</v>
      </c>
    </row>
    <row r="9363" spans="1:16" x14ac:dyDescent="0.25">
      <c r="B9363" s="4">
        <v>0.47</v>
      </c>
      <c r="C9363" s="5">
        <v>0.38</v>
      </c>
      <c r="D9363" s="5">
        <v>0.15</v>
      </c>
      <c r="E9363" s="6">
        <v>0.36</v>
      </c>
      <c r="F9363" s="42">
        <f>F9354+M9359</f>
        <v>0.50424614087927844</v>
      </c>
      <c r="G9363" s="45">
        <f>G9354+N9359</f>
        <v>-0.14544373949649445</v>
      </c>
      <c r="H9363" s="45">
        <f>H9354+O9359</f>
        <v>-0.20977053827688877</v>
      </c>
      <c r="I9363" s="48">
        <f>I9354+P9359</f>
        <v>0.22678337956911829</v>
      </c>
      <c r="J9363" s="16">
        <f>B9363*F9363+C9363*G9363+D9363*H9363+I9363</f>
        <v>0.37704486403217796</v>
      </c>
      <c r="K9363" s="17">
        <f>J9363-E9363</f>
        <v>1.7044864032177975E-2</v>
      </c>
      <c r="L9363" s="17">
        <f>K9363*K9363</f>
        <v>2.9052738987543441E-4</v>
      </c>
      <c r="M9363" s="17">
        <f>(E9363-J9363)*B9363</f>
        <v>-8.0110860951236474E-3</v>
      </c>
      <c r="N9363" s="17">
        <f>(E9363-J9363)*C9363</f>
        <v>-6.4770483322276308E-3</v>
      </c>
      <c r="O9363" s="17">
        <f>(E9363-J9363)*D9363</f>
        <v>-2.5567296048266963E-3</v>
      </c>
      <c r="P9363" s="18">
        <f>(E9363-J9363)*I9363</f>
        <v>-3.86549186951343E-3</v>
      </c>
    </row>
    <row r="9364" spans="1:16" x14ac:dyDescent="0.25">
      <c r="B9364" s="4">
        <v>0.27</v>
      </c>
      <c r="C9364" s="5">
        <v>0.55000000000000004</v>
      </c>
      <c r="D9364" s="5">
        <v>0.18</v>
      </c>
      <c r="E9364" s="6">
        <v>0.28999999999999998</v>
      </c>
      <c r="F9364" s="43"/>
      <c r="G9364" s="46"/>
      <c r="H9364" s="46"/>
      <c r="I9364" s="49"/>
      <c r="J9364" s="16">
        <f>B9364*F9363+C9364*G9363+D9364*H9363+I9363</f>
        <v>0.24517708399361154</v>
      </c>
      <c r="K9364" s="17">
        <f t="shared" ref="K9364:K9367" si="6240">J9364-E9364</f>
        <v>-4.4822916006388436E-2</v>
      </c>
      <c r="L9364" s="17">
        <f t="shared" ref="L9364:L9367" si="6241">K9364*K9364</f>
        <v>2.0090937993157525E-3</v>
      </c>
      <c r="M9364" s="17">
        <f t="shared" ref="M9364:M9367" si="6242">(E9364-J9364)*B9364</f>
        <v>1.2102187321724878E-2</v>
      </c>
      <c r="N9364" s="17">
        <f t="shared" ref="N9364:N9367" si="6243">(E9364-J9364)*C9364</f>
        <v>2.4652603803513643E-2</v>
      </c>
      <c r="O9364" s="17">
        <f t="shared" ref="O9364:O9367" si="6244">(E9364-J9364)*D9364</f>
        <v>8.0681248811499181E-3</v>
      </c>
      <c r="P9364" s="18">
        <f>(E9364-J9364)*E9363</f>
        <v>1.6136249762299836E-2</v>
      </c>
    </row>
    <row r="9365" spans="1:16" x14ac:dyDescent="0.25">
      <c r="B9365" s="4">
        <v>0.22</v>
      </c>
      <c r="C9365" s="5">
        <v>0.71</v>
      </c>
      <c r="D9365" s="5">
        <v>7.0000000000000007E-2</v>
      </c>
      <c r="E9365" s="6">
        <v>0.22</v>
      </c>
      <c r="F9365" s="43"/>
      <c r="G9365" s="46"/>
      <c r="H9365" s="46"/>
      <c r="I9365" s="49"/>
      <c r="J9365" s="16">
        <f>B9365*F9363+C9365*G9363+D9365*H9363+I9363</f>
        <v>0.21976853784066627</v>
      </c>
      <c r="K9365" s="17">
        <f t="shared" si="6240"/>
        <v>-2.3146215933372849E-4</v>
      </c>
      <c r="L9365" s="17">
        <f t="shared" si="6241"/>
        <v>5.3574731203432312E-8</v>
      </c>
      <c r="M9365" s="17">
        <f t="shared" si="6242"/>
        <v>5.092167505342027E-5</v>
      </c>
      <c r="N9365" s="17">
        <f t="shared" si="6243"/>
        <v>1.6433813312694722E-4</v>
      </c>
      <c r="O9365" s="17">
        <f t="shared" si="6244"/>
        <v>1.6202351153360996E-5</v>
      </c>
      <c r="P9365" s="18">
        <f>(E9365-J9365)*E9363</f>
        <v>8.3326377360142247E-5</v>
      </c>
    </row>
    <row r="9366" spans="1:16" x14ac:dyDescent="0.25">
      <c r="B9366" s="4">
        <v>0.16</v>
      </c>
      <c r="C9366" s="5">
        <v>0.62</v>
      </c>
      <c r="D9366" s="5">
        <v>0.22</v>
      </c>
      <c r="E9366" s="6">
        <v>0.14000000000000001</v>
      </c>
      <c r="F9366" s="43"/>
      <c r="G9366" s="46"/>
      <c r="H9366" s="46"/>
      <c r="I9366" s="49"/>
      <c r="J9366" s="16">
        <f>B9366*F9363+C9366*G9363+D9366*H9363+I9363</f>
        <v>0.17113812520106075</v>
      </c>
      <c r="K9366" s="17">
        <f t="shared" si="6240"/>
        <v>3.113812520106074E-2</v>
      </c>
      <c r="L9366" s="17">
        <f t="shared" si="6241"/>
        <v>9.6958284103693397E-4</v>
      </c>
      <c r="M9366" s="17">
        <f t="shared" si="6242"/>
        <v>-4.9821000321697189E-3</v>
      </c>
      <c r="N9366" s="17">
        <f t="shared" si="6243"/>
        <v>-1.9305637624657659E-2</v>
      </c>
      <c r="O9366" s="17">
        <f t="shared" si="6244"/>
        <v>-6.8503875442333627E-3</v>
      </c>
      <c r="P9366" s="18">
        <f>(E9366-J9366)*E9363</f>
        <v>-1.1209725072381866E-2</v>
      </c>
    </row>
    <row r="9367" spans="1:16" ht="15.75" thickBot="1" x14ac:dyDescent="0.3">
      <c r="B9367" s="7">
        <v>0.53</v>
      </c>
      <c r="C9367" s="8">
        <v>0.23</v>
      </c>
      <c r="D9367" s="8">
        <v>0.24</v>
      </c>
      <c r="E9367" s="9">
        <v>0.41</v>
      </c>
      <c r="F9367" s="44"/>
      <c r="G9367" s="47"/>
      <c r="H9367" s="47"/>
      <c r="I9367" s="50"/>
      <c r="J9367" s="19">
        <f>B9367*F9363+C9367*G9363+D9367*H9363+I9363</f>
        <v>0.41023684496448887</v>
      </c>
      <c r="K9367" s="20">
        <f t="shared" si="6240"/>
        <v>2.3684496448889147E-4</v>
      </c>
      <c r="L9367" s="20">
        <f t="shared" si="6241"/>
        <v>5.6095537203744262E-8</v>
      </c>
      <c r="M9367" s="20">
        <f t="shared" si="6242"/>
        <v>-1.255278311791125E-4</v>
      </c>
      <c r="N9367" s="20">
        <f t="shared" si="6243"/>
        <v>-5.4474341832445041E-5</v>
      </c>
      <c r="O9367" s="20">
        <f t="shared" si="6244"/>
        <v>-5.6842791477333951E-5</v>
      </c>
      <c r="P9367" s="21">
        <f>(E9367-J9367)*E9363</f>
        <v>-8.5264187216000924E-5</v>
      </c>
    </row>
    <row r="9368" spans="1:16" x14ac:dyDescent="0.25">
      <c r="K9368" t="s">
        <v>13</v>
      </c>
      <c r="L9368" s="22">
        <f>AVERAGE(L9363:L9367)</f>
        <v>6.5386274009930558E-4</v>
      </c>
      <c r="M9368" s="22">
        <f t="shared" ref="M9368:P9368" si="6245">AVERAGE(M9363:M9367)</f>
        <v>-1.9312099233883612E-4</v>
      </c>
      <c r="N9368" s="22">
        <f t="shared" si="6245"/>
        <v>-2.0404367241542886E-4</v>
      </c>
      <c r="O9368" s="22">
        <f t="shared" si="6245"/>
        <v>-2.7592654164682284E-4</v>
      </c>
      <c r="P9368" s="22">
        <f t="shared" si="6245"/>
        <v>2.1181900210973629E-4</v>
      </c>
    </row>
    <row r="9369" spans="1:16" ht="15.75" thickBot="1" x14ac:dyDescent="0.3"/>
    <row r="9370" spans="1:16" ht="15.75" thickBot="1" x14ac:dyDescent="0.3">
      <c r="A9370" s="23" t="s">
        <v>19</v>
      </c>
      <c r="B9370" s="27" t="s">
        <v>0</v>
      </c>
      <c r="C9370" s="28"/>
      <c r="D9370" s="28"/>
      <c r="E9370" s="29"/>
      <c r="F9370" s="30" t="s">
        <v>5</v>
      </c>
      <c r="G9370" s="31"/>
      <c r="H9370" s="31"/>
      <c r="I9370" s="32"/>
      <c r="J9370" s="33" t="s">
        <v>14</v>
      </c>
      <c r="K9370" s="34"/>
      <c r="L9370" s="34"/>
      <c r="M9370" s="34"/>
      <c r="N9370" s="34"/>
      <c r="O9370" s="34"/>
      <c r="P9370" s="35"/>
    </row>
    <row r="9371" spans="1:16" x14ac:dyDescent="0.25">
      <c r="A9371" s="23">
        <f>A9362+1</f>
        <v>1041</v>
      </c>
      <c r="B9371" s="1" t="s">
        <v>1</v>
      </c>
      <c r="C9371" s="2" t="s">
        <v>2</v>
      </c>
      <c r="D9371" s="2" t="s">
        <v>3</v>
      </c>
      <c r="E9371" s="3" t="s">
        <v>4</v>
      </c>
      <c r="F9371" s="10" t="s">
        <v>6</v>
      </c>
      <c r="G9371" s="11" t="s">
        <v>7</v>
      </c>
      <c r="H9371" s="11" t="s">
        <v>8</v>
      </c>
      <c r="I9371" s="12" t="s">
        <v>9</v>
      </c>
      <c r="J9371" s="13" t="s">
        <v>10</v>
      </c>
      <c r="K9371" s="14" t="s">
        <v>11</v>
      </c>
      <c r="L9371" s="14" t="s">
        <v>12</v>
      </c>
      <c r="M9371" s="14" t="s">
        <v>15</v>
      </c>
      <c r="N9371" s="14" t="s">
        <v>16</v>
      </c>
      <c r="O9371" s="14" t="s">
        <v>17</v>
      </c>
      <c r="P9371" s="15" t="s">
        <v>18</v>
      </c>
    </row>
    <row r="9372" spans="1:16" x14ac:dyDescent="0.25">
      <c r="B9372" s="4">
        <v>0.47</v>
      </c>
      <c r="C9372" s="5">
        <v>0.38</v>
      </c>
      <c r="D9372" s="5">
        <v>0.15</v>
      </c>
      <c r="E9372" s="6">
        <v>0.36</v>
      </c>
      <c r="F9372" s="36">
        <f>F9363+M9368</f>
        <v>0.50405301988693962</v>
      </c>
      <c r="G9372" s="38">
        <f>G9363+N9368</f>
        <v>-0.14564778316890986</v>
      </c>
      <c r="H9372" s="38">
        <f>H9363+O9368</f>
        <v>-0.21004646481853559</v>
      </c>
      <c r="I9372" s="40">
        <f>I9363+P9368</f>
        <v>0.22699519857122802</v>
      </c>
      <c r="J9372" s="16">
        <f>B9372*F9372+C9372*G9372+D9372*H9372+I9372</f>
        <v>0.37704699059112357</v>
      </c>
      <c r="K9372" s="17">
        <f>J9372-E9372</f>
        <v>1.7046990591123579E-2</v>
      </c>
      <c r="L9372" s="17">
        <f>K9372*K9372</f>
        <v>2.9059988821385582E-4</v>
      </c>
      <c r="M9372" s="17">
        <f>(E9372-J9372)*B9372</f>
        <v>-8.0120855778280809E-3</v>
      </c>
      <c r="N9372" s="17">
        <f>(E9372-J9372)*C9372</f>
        <v>-6.47785642462696E-3</v>
      </c>
      <c r="O9372" s="17">
        <f>(E9372-J9372)*D9372</f>
        <v>-2.5570485886685368E-3</v>
      </c>
      <c r="P9372" s="18">
        <f>(E9372-J9372)*I9372</f>
        <v>-3.8695850142739523E-3</v>
      </c>
    </row>
    <row r="9373" spans="1:16" x14ac:dyDescent="0.25">
      <c r="B9373" s="4">
        <v>0.27</v>
      </c>
      <c r="C9373" s="5">
        <v>0.55000000000000004</v>
      </c>
      <c r="D9373" s="5">
        <v>0.18</v>
      </c>
      <c r="E9373" s="6">
        <v>0.28999999999999998</v>
      </c>
      <c r="F9373" s="36"/>
      <c r="G9373" s="38"/>
      <c r="H9373" s="38"/>
      <c r="I9373" s="40"/>
      <c r="J9373" s="16">
        <f>B9373*F9372+C9373*G9372+D9373*H9372+I9372</f>
        <v>0.24517486953046488</v>
      </c>
      <c r="K9373" s="17">
        <f t="shared" ref="K9373:K9376" si="6246">J9373-E9373</f>
        <v>-4.4825130469535096E-2</v>
      </c>
      <c r="L9373" s="17">
        <f t="shared" ref="L9373:L9376" si="6247">K9373*K9373</f>
        <v>2.0092923216108436E-3</v>
      </c>
      <c r="M9373" s="17">
        <f t="shared" ref="M9373:M9376" si="6248">(E9373-J9373)*B9373</f>
        <v>1.2102785226774477E-2</v>
      </c>
      <c r="N9373" s="17">
        <f t="shared" ref="N9373:N9376" si="6249">(E9373-J9373)*C9373</f>
        <v>2.4653821758244304E-2</v>
      </c>
      <c r="O9373" s="17">
        <f t="shared" ref="O9373:O9376" si="6250">(E9373-J9373)*D9373</f>
        <v>8.068523484516317E-3</v>
      </c>
      <c r="P9373" s="18">
        <f>(E9373-J9373)*E9372</f>
        <v>1.6137046969032634E-2</v>
      </c>
    </row>
    <row r="9374" spans="1:16" x14ac:dyDescent="0.25">
      <c r="B9374" s="4">
        <v>0.22</v>
      </c>
      <c r="C9374" s="5">
        <v>0.71</v>
      </c>
      <c r="D9374" s="5">
        <v>7.0000000000000007E-2</v>
      </c>
      <c r="E9374" s="6">
        <v>0.22</v>
      </c>
      <c r="F9374" s="36"/>
      <c r="G9374" s="38"/>
      <c r="H9374" s="38"/>
      <c r="I9374" s="40"/>
      <c r="J9374" s="16">
        <f>B9374*F9372+C9374*G9372+D9374*H9372+I9372</f>
        <v>0.21977368435913125</v>
      </c>
      <c r="K9374" s="17">
        <f t="shared" si="6246"/>
        <v>-2.2631564086875167E-4</v>
      </c>
      <c r="L9374" s="17">
        <f t="shared" si="6247"/>
        <v>5.1218769301833778E-8</v>
      </c>
      <c r="M9374" s="17">
        <f t="shared" si="6248"/>
        <v>4.9789440991125365E-5</v>
      </c>
      <c r="N9374" s="17">
        <f t="shared" si="6249"/>
        <v>1.6068410501681368E-4</v>
      </c>
      <c r="O9374" s="17">
        <f t="shared" si="6250"/>
        <v>1.5842094860812617E-5</v>
      </c>
      <c r="P9374" s="18">
        <f>(E9374-J9374)*E9372</f>
        <v>8.1473630712750592E-5</v>
      </c>
    </row>
    <row r="9375" spans="1:16" x14ac:dyDescent="0.25">
      <c r="B9375" s="4">
        <v>0.16</v>
      </c>
      <c r="C9375" s="5">
        <v>0.62</v>
      </c>
      <c r="D9375" s="5">
        <v>0.22</v>
      </c>
      <c r="E9375" s="6">
        <v>0.14000000000000001</v>
      </c>
      <c r="F9375" s="36"/>
      <c r="G9375" s="38"/>
      <c r="H9375" s="38"/>
      <c r="I9375" s="40"/>
      <c r="J9375" s="16">
        <f>B9375*F9372+C9375*G9372+D9375*H9372+I9372</f>
        <v>0.17113183392833642</v>
      </c>
      <c r="K9375" s="17">
        <f t="shared" si="6246"/>
        <v>3.1131833928336405E-2</v>
      </c>
      <c r="L9375" s="17">
        <f t="shared" si="6247"/>
        <v>9.6919108374151773E-4</v>
      </c>
      <c r="M9375" s="17">
        <f t="shared" si="6248"/>
        <v>-4.9810934285338246E-3</v>
      </c>
      <c r="N9375" s="17">
        <f t="shared" si="6249"/>
        <v>-1.9301737035568572E-2</v>
      </c>
      <c r="O9375" s="17">
        <f t="shared" si="6250"/>
        <v>-6.8490034642340091E-3</v>
      </c>
      <c r="P9375" s="18">
        <f>(E9375-J9375)*E9372</f>
        <v>-1.1207460214201105E-2</v>
      </c>
    </row>
    <row r="9376" spans="1:16" ht="15.75" thickBot="1" x14ac:dyDescent="0.3">
      <c r="B9376" s="7">
        <v>0.53</v>
      </c>
      <c r="C9376" s="8">
        <v>0.23</v>
      </c>
      <c r="D9376" s="8">
        <v>0.24</v>
      </c>
      <c r="E9376" s="9">
        <v>0.41</v>
      </c>
      <c r="F9376" s="37"/>
      <c r="G9376" s="39"/>
      <c r="H9376" s="39"/>
      <c r="I9376" s="41"/>
      <c r="J9376" s="19">
        <f>B9376*F9372+C9376*G9372+D9376*H9372+I9372</f>
        <v>0.41023315742600824</v>
      </c>
      <c r="K9376" s="20">
        <f t="shared" si="6246"/>
        <v>2.3315742600826805E-4</v>
      </c>
      <c r="L9376" s="20">
        <f t="shared" si="6247"/>
        <v>5.4362385302800992E-8</v>
      </c>
      <c r="M9376" s="20">
        <f t="shared" si="6248"/>
        <v>-1.2357343578438208E-4</v>
      </c>
      <c r="N9376" s="20">
        <f t="shared" si="6249"/>
        <v>-5.3626207981901657E-5</v>
      </c>
      <c r="O9376" s="20">
        <f t="shared" si="6250"/>
        <v>-5.5957782241984329E-5</v>
      </c>
      <c r="P9376" s="21">
        <f>(E9376-J9376)*E9372</f>
        <v>-8.3936673362976493E-5</v>
      </c>
    </row>
    <row r="9377" spans="1:16" x14ac:dyDescent="0.25">
      <c r="K9377" t="s">
        <v>13</v>
      </c>
      <c r="L9377" s="22">
        <f>AVERAGE(L9372:L9376)</f>
        <v>6.5383777494416428E-4</v>
      </c>
      <c r="M9377" s="22">
        <f t="shared" ref="M9377:P9377" si="6251">AVERAGE(M9372:M9376)</f>
        <v>-1.9283555487613699E-4</v>
      </c>
      <c r="N9377" s="22">
        <f t="shared" si="6251"/>
        <v>-2.0374276098326333E-4</v>
      </c>
      <c r="O9377" s="22">
        <f t="shared" si="6251"/>
        <v>-2.755288511534802E-4</v>
      </c>
      <c r="P9377" s="22">
        <f t="shared" si="6251"/>
        <v>2.1150773958147033E-4</v>
      </c>
    </row>
    <row r="9378" spans="1:16" ht="15.75" thickBot="1" x14ac:dyDescent="0.3"/>
    <row r="9379" spans="1:16" ht="15.75" thickBot="1" x14ac:dyDescent="0.3">
      <c r="A9379" s="23" t="s">
        <v>19</v>
      </c>
      <c r="B9379" s="27" t="s">
        <v>0</v>
      </c>
      <c r="C9379" s="28"/>
      <c r="D9379" s="28"/>
      <c r="E9379" s="29"/>
      <c r="F9379" s="30" t="s">
        <v>5</v>
      </c>
      <c r="G9379" s="31"/>
      <c r="H9379" s="31"/>
      <c r="I9379" s="32"/>
      <c r="J9379" s="33" t="s">
        <v>14</v>
      </c>
      <c r="K9379" s="34"/>
      <c r="L9379" s="34"/>
      <c r="M9379" s="34"/>
      <c r="N9379" s="34"/>
      <c r="O9379" s="34"/>
      <c r="P9379" s="35"/>
    </row>
    <row r="9380" spans="1:16" x14ac:dyDescent="0.25">
      <c r="A9380" s="23">
        <f>A9371+1</f>
        <v>1042</v>
      </c>
      <c r="B9380" s="1" t="s">
        <v>1</v>
      </c>
      <c r="C9380" s="2" t="s">
        <v>2</v>
      </c>
      <c r="D9380" s="2" t="s">
        <v>3</v>
      </c>
      <c r="E9380" s="3" t="s">
        <v>4</v>
      </c>
      <c r="F9380" s="10" t="s">
        <v>6</v>
      </c>
      <c r="G9380" s="11" t="s">
        <v>7</v>
      </c>
      <c r="H9380" s="11" t="s">
        <v>8</v>
      </c>
      <c r="I9380" s="12" t="s">
        <v>9</v>
      </c>
      <c r="J9380" s="13" t="s">
        <v>10</v>
      </c>
      <c r="K9380" s="14" t="s">
        <v>11</v>
      </c>
      <c r="L9380" s="14" t="s">
        <v>12</v>
      </c>
      <c r="M9380" s="14" t="s">
        <v>15</v>
      </c>
      <c r="N9380" s="14" t="s">
        <v>16</v>
      </c>
      <c r="O9380" s="14" t="s">
        <v>17</v>
      </c>
      <c r="P9380" s="15" t="s">
        <v>18</v>
      </c>
    </row>
    <row r="9381" spans="1:16" x14ac:dyDescent="0.25">
      <c r="B9381" s="4">
        <v>0.47</v>
      </c>
      <c r="C9381" s="5">
        <v>0.38</v>
      </c>
      <c r="D9381" s="5">
        <v>0.15</v>
      </c>
      <c r="E9381" s="6">
        <v>0.36</v>
      </c>
      <c r="F9381" s="36">
        <f>F9372+M9377</f>
        <v>0.50386018433206348</v>
      </c>
      <c r="G9381" s="38">
        <f>G9372+N9377</f>
        <v>-0.14585152592989312</v>
      </c>
      <c r="H9381" s="38">
        <f>H9372+O9377</f>
        <v>-0.21032199366968907</v>
      </c>
      <c r="I9381" s="40">
        <f>I9372+P9377</f>
        <v>0.2272067063108095</v>
      </c>
      <c r="J9381" s="16">
        <f>B9381*F9381+C9381*G9381+D9381*H9381+I9381</f>
        <v>0.37704911404306657</v>
      </c>
      <c r="K9381" s="17">
        <f>J9381-E9381</f>
        <v>1.7049114043066582E-2</v>
      </c>
      <c r="L9381" s="17">
        <f>K9381*K9381</f>
        <v>2.9067228965349012E-4</v>
      </c>
      <c r="M9381" s="17">
        <f>(E9381-J9381)*B9381</f>
        <v>-8.0130836002412931E-3</v>
      </c>
      <c r="N9381" s="17">
        <f>(E9381-J9381)*C9381</f>
        <v>-6.478663336365301E-3</v>
      </c>
      <c r="O9381" s="17">
        <f>(E9381-J9381)*D9381</f>
        <v>-2.5573671064599872E-3</v>
      </c>
      <c r="P9381" s="18">
        <f>(E9381-J9381)*I9381</f>
        <v>-3.873673047242527E-3</v>
      </c>
    </row>
    <row r="9382" spans="1:16" x14ac:dyDescent="0.25">
      <c r="B9382" s="4">
        <v>0.27</v>
      </c>
      <c r="C9382" s="5">
        <v>0.55000000000000004</v>
      </c>
      <c r="D9382" s="5">
        <v>0.18</v>
      </c>
      <c r="E9382" s="6">
        <v>0.28999999999999998</v>
      </c>
      <c r="F9382" s="36"/>
      <c r="G9382" s="38"/>
      <c r="H9382" s="38"/>
      <c r="I9382" s="40"/>
      <c r="J9382" s="16">
        <f>B9382*F9381+C9382*G9381+D9382*H9381+I9381</f>
        <v>0.24517265795848139</v>
      </c>
      <c r="K9382" s="17">
        <f t="shared" ref="K9382:K9385" si="6252">J9382-E9382</f>
        <v>-4.4827342041518586E-2</v>
      </c>
      <c r="L9382" s="17">
        <f t="shared" ref="L9382:L9385" si="6253">K9382*K9382</f>
        <v>2.0094905945072998E-3</v>
      </c>
      <c r="M9382" s="17">
        <f t="shared" ref="M9382:M9385" si="6254">(E9382-J9382)*B9382</f>
        <v>1.2103382351210019E-2</v>
      </c>
      <c r="N9382" s="17">
        <f t="shared" ref="N9382:N9385" si="6255">(E9382-J9382)*C9382</f>
        <v>2.4655038122835225E-2</v>
      </c>
      <c r="O9382" s="17">
        <f t="shared" ref="O9382:O9385" si="6256">(E9382-J9382)*D9382</f>
        <v>8.0689215674733458E-3</v>
      </c>
      <c r="P9382" s="18">
        <f>(E9382-J9382)*E9381</f>
        <v>1.6137843134946692E-2</v>
      </c>
    </row>
    <row r="9383" spans="1:16" x14ac:dyDescent="0.25">
      <c r="B9383" s="4">
        <v>0.22</v>
      </c>
      <c r="C9383" s="5">
        <v>0.71</v>
      </c>
      <c r="D9383" s="5">
        <v>7.0000000000000007E-2</v>
      </c>
      <c r="E9383" s="6">
        <v>0.22</v>
      </c>
      <c r="F9383" s="36"/>
      <c r="G9383" s="38"/>
      <c r="H9383" s="38"/>
      <c r="I9383" s="40"/>
      <c r="J9383" s="16">
        <f>B9383*F9381+C9383*G9381+D9383*H9381+I9381</f>
        <v>0.21977882389676112</v>
      </c>
      <c r="K9383" s="17">
        <f t="shared" si="6252"/>
        <v>-2.2117610323887926E-4</v>
      </c>
      <c r="L9383" s="17">
        <f t="shared" si="6253"/>
        <v>4.8918868643935378E-8</v>
      </c>
      <c r="M9383" s="17">
        <f t="shared" si="6254"/>
        <v>4.865874271255344E-5</v>
      </c>
      <c r="N9383" s="17">
        <f t="shared" si="6255"/>
        <v>1.5703503329960426E-4</v>
      </c>
      <c r="O9383" s="17">
        <f t="shared" si="6256"/>
        <v>1.5482327226721551E-5</v>
      </c>
      <c r="P9383" s="18">
        <f>(E9383-J9383)*E9381</f>
        <v>7.9623397165996536E-5</v>
      </c>
    </row>
    <row r="9384" spans="1:16" x14ac:dyDescent="0.25">
      <c r="B9384" s="4">
        <v>0.16</v>
      </c>
      <c r="C9384" s="5">
        <v>0.62</v>
      </c>
      <c r="D9384" s="5">
        <v>0.22</v>
      </c>
      <c r="E9384" s="6">
        <v>0.14000000000000001</v>
      </c>
      <c r="F9384" s="36"/>
      <c r="G9384" s="38"/>
      <c r="H9384" s="38"/>
      <c r="I9384" s="40"/>
      <c r="J9384" s="16">
        <f>B9384*F9381+C9384*G9381+D9384*H9381+I9381</f>
        <v>0.17112555112007433</v>
      </c>
      <c r="K9384" s="17">
        <f t="shared" si="6252"/>
        <v>3.1125551120074313E-2</v>
      </c>
      <c r="L9384" s="17">
        <f t="shared" si="6253"/>
        <v>9.6879993252835933E-4</v>
      </c>
      <c r="M9384" s="17">
        <f t="shared" si="6254"/>
        <v>-4.9800881792118898E-3</v>
      </c>
      <c r="N9384" s="17">
        <f t="shared" si="6255"/>
        <v>-1.9297841694446073E-2</v>
      </c>
      <c r="O9384" s="17">
        <f t="shared" si="6256"/>
        <v>-6.847621246416349E-3</v>
      </c>
      <c r="P9384" s="18">
        <f>(E9384-J9384)*E9381</f>
        <v>-1.1205198403226752E-2</v>
      </c>
    </row>
    <row r="9385" spans="1:16" ht="15.75" thickBot="1" x14ac:dyDescent="0.3">
      <c r="B9385" s="7">
        <v>0.53</v>
      </c>
      <c r="C9385" s="8">
        <v>0.23</v>
      </c>
      <c r="D9385" s="8">
        <v>0.24</v>
      </c>
      <c r="E9385" s="9">
        <v>0.41</v>
      </c>
      <c r="F9385" s="37"/>
      <c r="G9385" s="39"/>
      <c r="H9385" s="39"/>
      <c r="I9385" s="41"/>
      <c r="J9385" s="19">
        <f>B9385*F9381+C9385*G9381+D9385*H9381+I9381</f>
        <v>0.41022947456220238</v>
      </c>
      <c r="K9385" s="20">
        <f t="shared" si="6252"/>
        <v>2.2947456220240303E-4</v>
      </c>
      <c r="L9385" s="20">
        <f t="shared" si="6253"/>
        <v>5.2658574697984535E-8</v>
      </c>
      <c r="M9385" s="20">
        <f t="shared" si="6254"/>
        <v>-1.2162151796727361E-4</v>
      </c>
      <c r="N9385" s="20">
        <f t="shared" si="6255"/>
        <v>-5.2779149306552701E-5</v>
      </c>
      <c r="O9385" s="20">
        <f t="shared" si="6256"/>
        <v>-5.5073894928576726E-5</v>
      </c>
      <c r="P9385" s="21">
        <f>(E9385-J9385)*E9381</f>
        <v>-8.2610842392865082E-5</v>
      </c>
    </row>
    <row r="9386" spans="1:16" x14ac:dyDescent="0.25">
      <c r="K9386" t="s">
        <v>13</v>
      </c>
      <c r="L9386" s="22">
        <f>AVERAGE(L9381:L9385)</f>
        <v>6.5381287882649826E-4</v>
      </c>
      <c r="M9386" s="22">
        <f t="shared" ref="M9386:P9386" si="6257">AVERAGE(M9381:M9385)</f>
        <v>-1.9255044069957681E-4</v>
      </c>
      <c r="N9386" s="22">
        <f t="shared" si="6257"/>
        <v>-2.0344220479661881E-4</v>
      </c>
      <c r="O9386" s="22">
        <f t="shared" si="6257"/>
        <v>-2.7513167062096915E-4</v>
      </c>
      <c r="P9386" s="22">
        <f t="shared" si="6257"/>
        <v>2.11196847850109E-4</v>
      </c>
    </row>
    <row r="9387" spans="1:16" ht="15.75" thickBot="1" x14ac:dyDescent="0.3"/>
    <row r="9388" spans="1:16" ht="15.75" thickBot="1" x14ac:dyDescent="0.3">
      <c r="A9388" s="23" t="s">
        <v>19</v>
      </c>
      <c r="B9388" s="27" t="s">
        <v>0</v>
      </c>
      <c r="C9388" s="28"/>
      <c r="D9388" s="28"/>
      <c r="E9388" s="29"/>
      <c r="F9388" s="30" t="s">
        <v>5</v>
      </c>
      <c r="G9388" s="31"/>
      <c r="H9388" s="31"/>
      <c r="I9388" s="32"/>
      <c r="J9388" s="33" t="s">
        <v>14</v>
      </c>
      <c r="K9388" s="34"/>
      <c r="L9388" s="34"/>
      <c r="M9388" s="34"/>
      <c r="N9388" s="34"/>
      <c r="O9388" s="34"/>
      <c r="P9388" s="35"/>
    </row>
    <row r="9389" spans="1:16" x14ac:dyDescent="0.25">
      <c r="A9389" s="23">
        <f>A9380+1</f>
        <v>1043</v>
      </c>
      <c r="B9389" s="1" t="s">
        <v>1</v>
      </c>
      <c r="C9389" s="2" t="s">
        <v>2</v>
      </c>
      <c r="D9389" s="2" t="s">
        <v>3</v>
      </c>
      <c r="E9389" s="3" t="s">
        <v>4</v>
      </c>
      <c r="F9389" s="10" t="s">
        <v>6</v>
      </c>
      <c r="G9389" s="11" t="s">
        <v>7</v>
      </c>
      <c r="H9389" s="11" t="s">
        <v>8</v>
      </c>
      <c r="I9389" s="12" t="s">
        <v>9</v>
      </c>
      <c r="J9389" s="13" t="s">
        <v>10</v>
      </c>
      <c r="K9389" s="14" t="s">
        <v>11</v>
      </c>
      <c r="L9389" s="14" t="s">
        <v>12</v>
      </c>
      <c r="M9389" s="14" t="s">
        <v>15</v>
      </c>
      <c r="N9389" s="14" t="s">
        <v>16</v>
      </c>
      <c r="O9389" s="14" t="s">
        <v>17</v>
      </c>
      <c r="P9389" s="15" t="s">
        <v>18</v>
      </c>
    </row>
    <row r="9390" spans="1:16" x14ac:dyDescent="0.25">
      <c r="B9390" s="4">
        <v>0.47</v>
      </c>
      <c r="C9390" s="5">
        <v>0.38</v>
      </c>
      <c r="D9390" s="5">
        <v>0.15</v>
      </c>
      <c r="E9390" s="6">
        <v>0.36</v>
      </c>
      <c r="F9390" s="36">
        <f>F9381+M9386</f>
        <v>0.50366763389136393</v>
      </c>
      <c r="G9390" s="38">
        <f>G9381+N9386</f>
        <v>-0.14605496813468974</v>
      </c>
      <c r="H9390" s="38">
        <f>H9381+O9386</f>
        <v>-0.21059712534031003</v>
      </c>
      <c r="I9390" s="40">
        <f>I9381+P9386</f>
        <v>0.22741790315865962</v>
      </c>
      <c r="J9390" s="16">
        <f>B9390*F9390+C9390*G9390+D9390*H9390+I9390</f>
        <v>0.37705123439537203</v>
      </c>
      <c r="K9390" s="17">
        <f>J9390-E9390</f>
        <v>1.7051234395372039E-2</v>
      </c>
      <c r="L9390" s="17">
        <f>K9390*K9390</f>
        <v>2.9074459440591848E-4</v>
      </c>
      <c r="M9390" s="17">
        <f>(E9390-J9390)*B9390</f>
        <v>-8.0140801658248571E-3</v>
      </c>
      <c r="N9390" s="17">
        <f>(E9390-J9390)*C9390</f>
        <v>-6.4794690702413751E-3</v>
      </c>
      <c r="O9390" s="17">
        <f>(E9390-J9390)*D9390</f>
        <v>-2.5576851593058056E-3</v>
      </c>
      <c r="P9390" s="18">
        <f>(E9390-J9390)*I9390</f>
        <v>-3.8777559724623243E-3</v>
      </c>
    </row>
    <row r="9391" spans="1:16" x14ac:dyDescent="0.25">
      <c r="B9391" s="4">
        <v>0.27</v>
      </c>
      <c r="C9391" s="5">
        <v>0.55000000000000004</v>
      </c>
      <c r="D9391" s="5">
        <v>0.18</v>
      </c>
      <c r="E9391" s="6">
        <v>0.28999999999999998</v>
      </c>
      <c r="F9391" s="36"/>
      <c r="G9391" s="38"/>
      <c r="H9391" s="38"/>
      <c r="I9391" s="40"/>
      <c r="J9391" s="16">
        <f>B9391*F9390+C9391*G9390+D9391*H9390+I9390</f>
        <v>0.2451704492739927</v>
      </c>
      <c r="K9391" s="17">
        <f t="shared" ref="K9391:K9394" si="6258">J9391-E9391</f>
        <v>-4.4829550726007278E-2</v>
      </c>
      <c r="L9391" s="17">
        <f t="shared" ref="L9391:L9394" si="6259">K9391*K9391</f>
        <v>2.0096886182956598E-3</v>
      </c>
      <c r="M9391" s="17">
        <f t="shared" ref="M9391:M9394" si="6260">(E9391-J9391)*B9391</f>
        <v>1.2103978696021965E-2</v>
      </c>
      <c r="N9391" s="17">
        <f t="shared" ref="N9391:N9394" si="6261">(E9391-J9391)*C9391</f>
        <v>2.4656252899304006E-2</v>
      </c>
      <c r="O9391" s="17">
        <f t="shared" ref="O9391:O9394" si="6262">(E9391-J9391)*D9391</f>
        <v>8.0693191306813097E-3</v>
      </c>
      <c r="P9391" s="18">
        <f>(E9391-J9391)*E9390</f>
        <v>1.6138638261362619E-2</v>
      </c>
    </row>
    <row r="9392" spans="1:16" x14ac:dyDescent="0.25">
      <c r="B9392" s="4">
        <v>0.22</v>
      </c>
      <c r="C9392" s="5">
        <v>0.71</v>
      </c>
      <c r="D9392" s="5">
        <v>7.0000000000000007E-2</v>
      </c>
      <c r="E9392" s="6">
        <v>0.22</v>
      </c>
      <c r="F9392" s="36"/>
      <c r="G9392" s="38"/>
      <c r="H9392" s="38"/>
      <c r="I9392" s="40"/>
      <c r="J9392" s="16">
        <f>B9392*F9390+C9392*G9390+D9392*H9390+I9390</f>
        <v>0.21978395646530827</v>
      </c>
      <c r="K9392" s="17">
        <f t="shared" si="6258"/>
        <v>-2.1604353469173443E-4</v>
      </c>
      <c r="L9392" s="17">
        <f t="shared" si="6259"/>
        <v>4.667480888209866E-8</v>
      </c>
      <c r="M9392" s="17">
        <f t="shared" si="6260"/>
        <v>4.7529577632181573E-5</v>
      </c>
      <c r="N9392" s="17">
        <f t="shared" si="6261"/>
        <v>1.5339090963113143E-4</v>
      </c>
      <c r="O9392" s="17">
        <f t="shared" si="6262"/>
        <v>1.5123047428421412E-5</v>
      </c>
      <c r="P9392" s="18">
        <f>(E9392-J9392)*E9390</f>
        <v>7.7775672489024394E-5</v>
      </c>
    </row>
    <row r="9393" spans="1:16" x14ac:dyDescent="0.25">
      <c r="B9393" s="4">
        <v>0.16</v>
      </c>
      <c r="C9393" s="5">
        <v>0.62</v>
      </c>
      <c r="D9393" s="5">
        <v>0.22</v>
      </c>
      <c r="E9393" s="6">
        <v>0.14000000000000001</v>
      </c>
      <c r="F9393" s="36"/>
      <c r="G9393" s="38"/>
      <c r="H9393" s="38"/>
      <c r="I9393" s="40"/>
      <c r="J9393" s="16">
        <f>B9393*F9390+C9393*G9390+D9393*H9390+I9390</f>
        <v>0.17111927676290201</v>
      </c>
      <c r="K9393" s="17">
        <f t="shared" si="6258"/>
        <v>3.1119276762901993E-2</v>
      </c>
      <c r="L9393" s="17">
        <f t="shared" si="6259"/>
        <v>9.684093862460919E-4</v>
      </c>
      <c r="M9393" s="17">
        <f t="shared" si="6260"/>
        <v>-4.9790842820643189E-3</v>
      </c>
      <c r="N9393" s="17">
        <f t="shared" si="6261"/>
        <v>-1.9293951592999237E-2</v>
      </c>
      <c r="O9393" s="17">
        <f t="shared" si="6262"/>
        <v>-6.8462408878384381E-3</v>
      </c>
      <c r="P9393" s="18">
        <f>(E9393-J9393)*E9390</f>
        <v>-1.1202939634644717E-2</v>
      </c>
    </row>
    <row r="9394" spans="1:16" ht="15.75" thickBot="1" x14ac:dyDescent="0.3">
      <c r="B9394" s="7">
        <v>0.53</v>
      </c>
      <c r="C9394" s="8">
        <v>0.23</v>
      </c>
      <c r="D9394" s="8">
        <v>0.24</v>
      </c>
      <c r="E9394" s="9">
        <v>0.41</v>
      </c>
      <c r="F9394" s="37"/>
      <c r="G9394" s="39"/>
      <c r="H9394" s="39"/>
      <c r="I9394" s="41"/>
      <c r="J9394" s="19">
        <f>B9394*F9390+C9394*G9390+D9394*H9390+I9390</f>
        <v>0.41022579636842949</v>
      </c>
      <c r="K9394" s="20">
        <f t="shared" si="6258"/>
        <v>2.2579636842950945E-4</v>
      </c>
      <c r="L9394" s="20">
        <f t="shared" si="6259"/>
        <v>5.0983999995954771E-8</v>
      </c>
      <c r="M9394" s="20">
        <f t="shared" si="6260"/>
        <v>-1.1967207526764001E-4</v>
      </c>
      <c r="N9394" s="20">
        <f t="shared" si="6261"/>
        <v>-5.1933164738787179E-5</v>
      </c>
      <c r="O9394" s="20">
        <f t="shared" si="6262"/>
        <v>-5.4191128423082264E-5</v>
      </c>
      <c r="P9394" s="21">
        <f>(E9394-J9394)*E9390</f>
        <v>-8.1286692634623397E-5</v>
      </c>
    </row>
    <row r="9395" spans="1:16" x14ac:dyDescent="0.25">
      <c r="K9395" t="s">
        <v>13</v>
      </c>
      <c r="L9395" s="22">
        <f>AVERAGE(L9390:L9394)</f>
        <v>6.5378805155130964E-4</v>
      </c>
      <c r="M9395" s="22">
        <f t="shared" ref="M9395:P9395" si="6263">AVERAGE(M9390:M9394)</f>
        <v>-1.9226564990053378E-4</v>
      </c>
      <c r="N9395" s="22">
        <f t="shared" si="6263"/>
        <v>-2.0314200380885207E-4</v>
      </c>
      <c r="O9395" s="22">
        <f t="shared" si="6263"/>
        <v>-2.7473499949151896E-4</v>
      </c>
      <c r="P9395" s="22">
        <f t="shared" si="6263"/>
        <v>2.1088632682199587E-4</v>
      </c>
    </row>
    <row r="9396" spans="1:16" ht="15.75" thickBot="1" x14ac:dyDescent="0.3"/>
    <row r="9397" spans="1:16" ht="15.75" thickBot="1" x14ac:dyDescent="0.3">
      <c r="A9397" s="23" t="s">
        <v>19</v>
      </c>
      <c r="B9397" s="27" t="s">
        <v>0</v>
      </c>
      <c r="C9397" s="28"/>
      <c r="D9397" s="28"/>
      <c r="E9397" s="29"/>
      <c r="F9397" s="30" t="s">
        <v>5</v>
      </c>
      <c r="G9397" s="31"/>
      <c r="H9397" s="31"/>
      <c r="I9397" s="32"/>
      <c r="J9397" s="33" t="s">
        <v>14</v>
      </c>
      <c r="K9397" s="34"/>
      <c r="L9397" s="34"/>
      <c r="M9397" s="34"/>
      <c r="N9397" s="34"/>
      <c r="O9397" s="34"/>
      <c r="P9397" s="35"/>
    </row>
    <row r="9398" spans="1:16" x14ac:dyDescent="0.25">
      <c r="A9398" s="23">
        <f>A9389+1</f>
        <v>1044</v>
      </c>
      <c r="B9398" s="1" t="s">
        <v>1</v>
      </c>
      <c r="C9398" s="2" t="s">
        <v>2</v>
      </c>
      <c r="D9398" s="2" t="s">
        <v>3</v>
      </c>
      <c r="E9398" s="3" t="s">
        <v>4</v>
      </c>
      <c r="F9398" s="10" t="s">
        <v>6</v>
      </c>
      <c r="G9398" s="11" t="s">
        <v>7</v>
      </c>
      <c r="H9398" s="11" t="s">
        <v>8</v>
      </c>
      <c r="I9398" s="12" t="s">
        <v>9</v>
      </c>
      <c r="J9398" s="13" t="s">
        <v>10</v>
      </c>
      <c r="K9398" s="14" t="s">
        <v>11</v>
      </c>
      <c r="L9398" s="14" t="s">
        <v>12</v>
      </c>
      <c r="M9398" s="14" t="s">
        <v>15</v>
      </c>
      <c r="N9398" s="14" t="s">
        <v>16</v>
      </c>
      <c r="O9398" s="14" t="s">
        <v>17</v>
      </c>
      <c r="P9398" s="15" t="s">
        <v>18</v>
      </c>
    </row>
    <row r="9399" spans="1:16" x14ac:dyDescent="0.25">
      <c r="B9399" s="4">
        <v>0.47</v>
      </c>
      <c r="C9399" s="5">
        <v>0.38</v>
      </c>
      <c r="D9399" s="5">
        <v>0.15</v>
      </c>
      <c r="E9399" s="6">
        <v>0.36</v>
      </c>
      <c r="F9399" s="36">
        <f>F9390+M9395</f>
        <v>0.50347536824146344</v>
      </c>
      <c r="G9399" s="38">
        <f>G9390+N9395</f>
        <v>-0.1462581101384986</v>
      </c>
      <c r="H9399" s="38">
        <f>H9390+O9395</f>
        <v>-0.21087186033980154</v>
      </c>
      <c r="I9399" s="40">
        <f>I9390+P9395</f>
        <v>0.22762878948548163</v>
      </c>
      <c r="J9399" s="16">
        <f>B9399*F9399+C9399*G9399+D9399*H9399+I9399</f>
        <v>0.37705335165536974</v>
      </c>
      <c r="K9399" s="17">
        <f>J9399-E9399</f>
        <v>1.7053351655369753E-2</v>
      </c>
      <c r="L9399" s="17">
        <f>K9399*K9399</f>
        <v>2.908168026817023E-4</v>
      </c>
      <c r="M9399" s="17">
        <f>(E9399-J9399)*B9399</f>
        <v>-8.0150752780237828E-3</v>
      </c>
      <c r="N9399" s="17">
        <f>(E9399-J9399)*C9399</f>
        <v>-6.4802736290405063E-3</v>
      </c>
      <c r="O9399" s="17">
        <f>(E9399-J9399)*D9399</f>
        <v>-2.5580027483054629E-3</v>
      </c>
      <c r="P9399" s="18">
        <f>(E9399-J9399)*I9399</f>
        <v>-3.881833793982051E-3</v>
      </c>
    </row>
    <row r="9400" spans="1:16" x14ac:dyDescent="0.25">
      <c r="B9400" s="4">
        <v>0.27</v>
      </c>
      <c r="C9400" s="5">
        <v>0.55000000000000004</v>
      </c>
      <c r="D9400" s="5">
        <v>0.18</v>
      </c>
      <c r="E9400" s="6">
        <v>0.28999999999999998</v>
      </c>
      <c r="F9400" s="36"/>
      <c r="G9400" s="38"/>
      <c r="H9400" s="38"/>
      <c r="I9400" s="40"/>
      <c r="J9400" s="16">
        <f>B9400*F9399+C9400*G9399+D9400*H9399+I9399</f>
        <v>0.24516824347333827</v>
      </c>
      <c r="K9400" s="17">
        <f t="shared" ref="K9400:K9403" si="6264">J9400-E9400</f>
        <v>-4.4831756526661715E-2</v>
      </c>
      <c r="L9400" s="17">
        <f t="shared" ref="L9400:L9403" si="6265">K9400*K9400</f>
        <v>2.0098863932658754E-3</v>
      </c>
      <c r="M9400" s="17">
        <f t="shared" ref="M9400:M9403" si="6266">(E9400-J9400)*B9400</f>
        <v>1.2104574262198664E-2</v>
      </c>
      <c r="N9400" s="17">
        <f t="shared" ref="N9400:N9403" si="6267">(E9400-J9400)*C9400</f>
        <v>2.4657466089663946E-2</v>
      </c>
      <c r="O9400" s="17">
        <f t="shared" ref="O9400:O9403" si="6268">(E9400-J9400)*D9400</f>
        <v>8.0697161747991086E-3</v>
      </c>
      <c r="P9400" s="18">
        <f>(E9400-J9400)*E9399</f>
        <v>1.6139432349598217E-2</v>
      </c>
    </row>
    <row r="9401" spans="1:16" x14ac:dyDescent="0.25">
      <c r="B9401" s="4">
        <v>0.22</v>
      </c>
      <c r="C9401" s="5">
        <v>0.71</v>
      </c>
      <c r="D9401" s="5">
        <v>7.0000000000000007E-2</v>
      </c>
      <c r="E9401" s="6">
        <v>0.22</v>
      </c>
      <c r="F9401" s="36"/>
      <c r="G9401" s="38"/>
      <c r="H9401" s="38"/>
      <c r="I9401" s="40"/>
      <c r="J9401" s="16">
        <f>B9401*F9399+C9401*G9399+D9401*H9399+I9399</f>
        <v>0.21978908207648348</v>
      </c>
      <c r="K9401" s="17">
        <f t="shared" si="6264"/>
        <v>-2.1091792351651817E-4</v>
      </c>
      <c r="L9401" s="17">
        <f t="shared" si="6265"/>
        <v>4.4486370460519807E-8</v>
      </c>
      <c r="M9401" s="17">
        <f t="shared" si="6266"/>
        <v>4.6401943173634E-5</v>
      </c>
      <c r="N9401" s="17">
        <f t="shared" si="6267"/>
        <v>1.4975172569672789E-4</v>
      </c>
      <c r="O9401" s="17">
        <f t="shared" si="6268"/>
        <v>1.4764254646156273E-5</v>
      </c>
      <c r="P9401" s="18">
        <f>(E9401-J9401)*E9399</f>
        <v>7.5930452465946532E-5</v>
      </c>
    </row>
    <row r="9402" spans="1:16" x14ac:dyDescent="0.25">
      <c r="B9402" s="4">
        <v>0.16</v>
      </c>
      <c r="C9402" s="5">
        <v>0.62</v>
      </c>
      <c r="D9402" s="5">
        <v>0.22</v>
      </c>
      <c r="E9402" s="6">
        <v>0.14000000000000001</v>
      </c>
      <c r="F9402" s="36"/>
      <c r="G9402" s="38"/>
      <c r="H9402" s="38"/>
      <c r="I9402" s="40"/>
      <c r="J9402" s="16">
        <f>B9402*F9399+C9402*G9399+D9402*H9399+I9399</f>
        <v>0.17111301084349032</v>
      </c>
      <c r="K9402" s="17">
        <f t="shared" si="6264"/>
        <v>3.1113010843490302E-2</v>
      </c>
      <c r="L9402" s="17">
        <f t="shared" si="6265"/>
        <v>9.6801944374714512E-4</v>
      </c>
      <c r="M9402" s="17">
        <f t="shared" si="6266"/>
        <v>-4.9780817349584488E-3</v>
      </c>
      <c r="N9402" s="17">
        <f t="shared" si="6267"/>
        <v>-1.9290066722963985E-2</v>
      </c>
      <c r="O9402" s="17">
        <f t="shared" si="6268"/>
        <v>-6.8448623855678669E-3</v>
      </c>
      <c r="P9402" s="18">
        <f>(E9402-J9402)*E9399</f>
        <v>-1.1200683903656508E-2</v>
      </c>
    </row>
    <row r="9403" spans="1:16" ht="15.75" thickBot="1" x14ac:dyDescent="0.3">
      <c r="B9403" s="7">
        <v>0.53</v>
      </c>
      <c r="C9403" s="8">
        <v>0.23</v>
      </c>
      <c r="D9403" s="8">
        <v>0.24</v>
      </c>
      <c r="E9403" s="9">
        <v>0.41</v>
      </c>
      <c r="F9403" s="37"/>
      <c r="G9403" s="39"/>
      <c r="H9403" s="39"/>
      <c r="I9403" s="41"/>
      <c r="J9403" s="19">
        <f>B9403*F9399+C9403*G9399+D9403*H9399+I9399</f>
        <v>0.41022212284005022</v>
      </c>
      <c r="K9403" s="20">
        <f t="shared" si="6264"/>
        <v>2.2212284005024285E-4</v>
      </c>
      <c r="L9403" s="20">
        <f t="shared" si="6265"/>
        <v>4.933855607198577E-8</v>
      </c>
      <c r="M9403" s="20">
        <f t="shared" si="6266"/>
        <v>-1.1772510522662872E-4</v>
      </c>
      <c r="N9403" s="20">
        <f t="shared" si="6267"/>
        <v>-5.1088253211555858E-5</v>
      </c>
      <c r="O9403" s="20">
        <f t="shared" si="6268"/>
        <v>-5.3309481612058286E-5</v>
      </c>
      <c r="P9403" s="21">
        <f>(E9403-J9403)*E9399</f>
        <v>-7.9964222418087429E-5</v>
      </c>
    </row>
    <row r="9404" spans="1:16" x14ac:dyDescent="0.25">
      <c r="K9404" t="s">
        <v>13</v>
      </c>
      <c r="L9404" s="22">
        <f>AVERAGE(L9399:L9403)</f>
        <v>6.5376329292425107E-4</v>
      </c>
      <c r="M9404" s="22">
        <f t="shared" ref="M9404:P9404" si="6269">AVERAGE(M9399:M9403)</f>
        <v>-1.9198118256731243E-4</v>
      </c>
      <c r="N9404" s="22">
        <f t="shared" si="6269"/>
        <v>-2.0284215797107446E-4</v>
      </c>
      <c r="O9404" s="22">
        <f t="shared" si="6269"/>
        <v>-2.7433883720802464E-4</v>
      </c>
      <c r="P9404" s="22">
        <f t="shared" si="6269"/>
        <v>2.1057617640150329E-4</v>
      </c>
    </row>
    <row r="9405" spans="1:16" ht="15.75" thickBot="1" x14ac:dyDescent="0.3"/>
    <row r="9406" spans="1:16" ht="15.75" thickBot="1" x14ac:dyDescent="0.3">
      <c r="A9406" s="23" t="s">
        <v>19</v>
      </c>
      <c r="B9406" s="27" t="s">
        <v>0</v>
      </c>
      <c r="C9406" s="28"/>
      <c r="D9406" s="28"/>
      <c r="E9406" s="29"/>
      <c r="F9406" s="30" t="s">
        <v>5</v>
      </c>
      <c r="G9406" s="31"/>
      <c r="H9406" s="31"/>
      <c r="I9406" s="32"/>
      <c r="J9406" s="33" t="s">
        <v>14</v>
      </c>
      <c r="K9406" s="34"/>
      <c r="L9406" s="34"/>
      <c r="M9406" s="34"/>
      <c r="N9406" s="34"/>
      <c r="O9406" s="34"/>
      <c r="P9406" s="35"/>
    </row>
    <row r="9407" spans="1:16" x14ac:dyDescent="0.25">
      <c r="A9407" s="23">
        <f>A9398+1</f>
        <v>1045</v>
      </c>
      <c r="B9407" s="1" t="s">
        <v>1</v>
      </c>
      <c r="C9407" s="2" t="s">
        <v>2</v>
      </c>
      <c r="D9407" s="2" t="s">
        <v>3</v>
      </c>
      <c r="E9407" s="3" t="s">
        <v>4</v>
      </c>
      <c r="F9407" s="10" t="s">
        <v>6</v>
      </c>
      <c r="G9407" s="11" t="s">
        <v>7</v>
      </c>
      <c r="H9407" s="11" t="s">
        <v>8</v>
      </c>
      <c r="I9407" s="12" t="s">
        <v>9</v>
      </c>
      <c r="J9407" s="13" t="s">
        <v>10</v>
      </c>
      <c r="K9407" s="14" t="s">
        <v>11</v>
      </c>
      <c r="L9407" s="14" t="s">
        <v>12</v>
      </c>
      <c r="M9407" s="14" t="s">
        <v>15</v>
      </c>
      <c r="N9407" s="14" t="s">
        <v>16</v>
      </c>
      <c r="O9407" s="14" t="s">
        <v>17</v>
      </c>
      <c r="P9407" s="15" t="s">
        <v>18</v>
      </c>
    </row>
    <row r="9408" spans="1:16" x14ac:dyDescent="0.25">
      <c r="B9408" s="4">
        <v>0.47</v>
      </c>
      <c r="C9408" s="5">
        <v>0.38</v>
      </c>
      <c r="D9408" s="5">
        <v>0.15</v>
      </c>
      <c r="E9408" s="6">
        <v>0.36</v>
      </c>
      <c r="F9408" s="36">
        <f>F9399+M9404</f>
        <v>0.50328338705889608</v>
      </c>
      <c r="G9408" s="38">
        <f>G9399+N9404</f>
        <v>-0.14646095229646966</v>
      </c>
      <c r="H9408" s="38">
        <f>H9399+O9404</f>
        <v>-0.21114619917700958</v>
      </c>
      <c r="I9408" s="40">
        <f>I9399+P9404</f>
        <v>0.22783936566188312</v>
      </c>
      <c r="J9408" s="16">
        <f>B9408*F9408+C9408*G9408+D9408*H9408+I9408</f>
        <v>0.37705546583035437</v>
      </c>
      <c r="K9408" s="17">
        <f>J9408-E9408</f>
        <v>1.7055465830354388E-2</v>
      </c>
      <c r="L9408" s="17">
        <f>K9408*K9408</f>
        <v>2.9088891469038609E-4</v>
      </c>
      <c r="M9408" s="17">
        <f>(E9408-J9408)*B9408</f>
        <v>-8.016068940266562E-3</v>
      </c>
      <c r="N9408" s="17">
        <f>(E9408-J9408)*C9408</f>
        <v>-6.4810770155346673E-3</v>
      </c>
      <c r="O9408" s="17">
        <f>(E9408-J9408)*D9408</f>
        <v>-2.5583198745531581E-3</v>
      </c>
      <c r="P9408" s="18">
        <f>(E9408-J9408)*I9408</f>
        <v>-3.8859065158558664E-3</v>
      </c>
    </row>
    <row r="9409" spans="1:16" x14ac:dyDescent="0.25">
      <c r="B9409" s="4">
        <v>0.27</v>
      </c>
      <c r="C9409" s="5">
        <v>0.55000000000000004</v>
      </c>
      <c r="D9409" s="5">
        <v>0.18</v>
      </c>
      <c r="E9409" s="6">
        <v>0.28999999999999998</v>
      </c>
      <c r="F9409" s="36"/>
      <c r="G9409" s="38"/>
      <c r="H9409" s="38"/>
      <c r="I9409" s="40"/>
      <c r="J9409" s="16">
        <f>B9409*F9408+C9409*G9408+D9409*H9408+I9408</f>
        <v>0.24516604055286503</v>
      </c>
      <c r="K9409" s="17">
        <f t="shared" ref="K9409:K9412" si="6270">J9409-E9409</f>
        <v>-4.4833959447134947E-2</v>
      </c>
      <c r="L9409" s="17">
        <f t="shared" ref="L9409:L9412" si="6271">K9409*K9409</f>
        <v>2.0100839197073408E-3</v>
      </c>
      <c r="M9409" s="17">
        <f t="shared" ref="M9409:M9412" si="6272">(E9409-J9409)*B9409</f>
        <v>1.2105169050726436E-2</v>
      </c>
      <c r="N9409" s="17">
        <f t="shared" ref="N9409:N9412" si="6273">(E9409-J9409)*C9409</f>
        <v>2.4658677695924221E-2</v>
      </c>
      <c r="O9409" s="17">
        <f t="shared" ref="O9409:O9412" si="6274">(E9409-J9409)*D9409</f>
        <v>8.0701127004842894E-3</v>
      </c>
      <c r="P9409" s="18">
        <f>(E9409-J9409)*E9408</f>
        <v>1.6140225400968579E-2</v>
      </c>
    </row>
    <row r="9410" spans="1:16" x14ac:dyDescent="0.25">
      <c r="B9410" s="4">
        <v>0.22</v>
      </c>
      <c r="C9410" s="5">
        <v>0.71</v>
      </c>
      <c r="D9410" s="5">
        <v>7.0000000000000007E-2</v>
      </c>
      <c r="E9410" s="6">
        <v>0.22</v>
      </c>
      <c r="F9410" s="36"/>
      <c r="G9410" s="38"/>
      <c r="H9410" s="38"/>
      <c r="I9410" s="40"/>
      <c r="J9410" s="16">
        <f>B9410*F9408+C9410*G9408+D9410*H9408+I9408</f>
        <v>0.21979420074195613</v>
      </c>
      <c r="K9410" s="17">
        <f t="shared" si="6270"/>
        <v>-2.0579925804387056E-4</v>
      </c>
      <c r="L9410" s="17">
        <f t="shared" si="6271"/>
        <v>4.2353334611407621E-8</v>
      </c>
      <c r="M9410" s="17">
        <f t="shared" si="6272"/>
        <v>4.5275836769651523E-5</v>
      </c>
      <c r="N9410" s="17">
        <f t="shared" si="6273"/>
        <v>1.4611747321114808E-4</v>
      </c>
      <c r="O9410" s="17">
        <f t="shared" si="6274"/>
        <v>1.4405948063070941E-5</v>
      </c>
      <c r="P9410" s="18">
        <f>(E9410-J9410)*E9408</f>
        <v>7.4087732895793395E-5</v>
      </c>
    </row>
    <row r="9411" spans="1:16" x14ac:dyDescent="0.25">
      <c r="B9411" s="4">
        <v>0.16</v>
      </c>
      <c r="C9411" s="5">
        <v>0.62</v>
      </c>
      <c r="D9411" s="5">
        <v>0.22</v>
      </c>
      <c r="E9411" s="6">
        <v>0.14000000000000001</v>
      </c>
      <c r="F9411" s="36"/>
      <c r="G9411" s="38"/>
      <c r="H9411" s="38"/>
      <c r="I9411" s="40"/>
      <c r="J9411" s="16">
        <f>B9411*F9408+C9411*G9408+D9411*H9408+I9408</f>
        <v>0.17110675334855319</v>
      </c>
      <c r="K9411" s="17">
        <f t="shared" si="6270"/>
        <v>3.1106753348553173E-2</v>
      </c>
      <c r="L9411" s="17">
        <f t="shared" si="6271"/>
        <v>9.6763010388772408E-4</v>
      </c>
      <c r="M9411" s="17">
        <f t="shared" si="6272"/>
        <v>-4.9770805357685077E-3</v>
      </c>
      <c r="N9411" s="17">
        <f t="shared" si="6273"/>
        <v>-1.9286187076102967E-2</v>
      </c>
      <c r="O9411" s="17">
        <f t="shared" si="6274"/>
        <v>-6.8434857366816981E-3</v>
      </c>
      <c r="P9411" s="18">
        <f>(E9411-J9411)*E9408</f>
        <v>-1.1198431205479142E-2</v>
      </c>
    </row>
    <row r="9412" spans="1:16" ht="15.75" thickBot="1" x14ac:dyDescent="0.3">
      <c r="B9412" s="7">
        <v>0.53</v>
      </c>
      <c r="C9412" s="8">
        <v>0.23</v>
      </c>
      <c r="D9412" s="8">
        <v>0.24</v>
      </c>
      <c r="E9412" s="9">
        <v>0.41</v>
      </c>
      <c r="F9412" s="37"/>
      <c r="G9412" s="39"/>
      <c r="H9412" s="39"/>
      <c r="I9412" s="41"/>
      <c r="J9412" s="19">
        <f>B9412*F9408+C9412*G9408+D9412*H9408+I9408</f>
        <v>0.41021845397242773</v>
      </c>
      <c r="K9412" s="20">
        <f t="shared" si="6270"/>
        <v>2.1845397242775677E-4</v>
      </c>
      <c r="L9412" s="20">
        <f t="shared" si="6271"/>
        <v>4.7722138069467117E-8</v>
      </c>
      <c r="M9412" s="20">
        <f t="shared" si="6272"/>
        <v>-1.1578060538671109E-4</v>
      </c>
      <c r="N9412" s="20">
        <f t="shared" si="6273"/>
        <v>-5.0244413658384058E-5</v>
      </c>
      <c r="O9412" s="20">
        <f t="shared" si="6274"/>
        <v>-5.2428953382661622E-5</v>
      </c>
      <c r="P9412" s="21">
        <f>(E9412-J9412)*E9408</f>
        <v>-7.8643430073992436E-5</v>
      </c>
    </row>
    <row r="9413" spans="1:16" x14ac:dyDescent="0.25">
      <c r="K9413" t="s">
        <v>13</v>
      </c>
      <c r="L9413" s="22">
        <f>AVERAGE(L9408:L9412)</f>
        <v>6.5373860275162634E-4</v>
      </c>
      <c r="M9413" s="22">
        <f t="shared" ref="M9413:P9413" si="6275">AVERAGE(M9408:M9412)</f>
        <v>-1.916970387851386E-4</v>
      </c>
      <c r="N9413" s="22">
        <f t="shared" si="6275"/>
        <v>-2.0254266723213014E-4</v>
      </c>
      <c r="O9413" s="22">
        <f t="shared" si="6275"/>
        <v>-2.7394318321403147E-4</v>
      </c>
      <c r="P9413" s="22">
        <f t="shared" si="6275"/>
        <v>2.1026639649107415E-4</v>
      </c>
    </row>
    <row r="9414" spans="1:16" ht="15.75" thickBot="1" x14ac:dyDescent="0.3"/>
    <row r="9415" spans="1:16" ht="15.75" thickBot="1" x14ac:dyDescent="0.3">
      <c r="A9415" s="23" t="s">
        <v>19</v>
      </c>
      <c r="B9415" s="27" t="s">
        <v>0</v>
      </c>
      <c r="C9415" s="28"/>
      <c r="D9415" s="28"/>
      <c r="E9415" s="29"/>
      <c r="F9415" s="30" t="s">
        <v>5</v>
      </c>
      <c r="G9415" s="31"/>
      <c r="H9415" s="31"/>
      <c r="I9415" s="32"/>
      <c r="J9415" s="33" t="s">
        <v>14</v>
      </c>
      <c r="K9415" s="34"/>
      <c r="L9415" s="34"/>
      <c r="M9415" s="34"/>
      <c r="N9415" s="34"/>
      <c r="O9415" s="34"/>
      <c r="P9415" s="35"/>
    </row>
    <row r="9416" spans="1:16" x14ac:dyDescent="0.25">
      <c r="A9416" s="23">
        <f>A9407+1</f>
        <v>1046</v>
      </c>
      <c r="B9416" s="1" t="s">
        <v>1</v>
      </c>
      <c r="C9416" s="2" t="s">
        <v>2</v>
      </c>
      <c r="D9416" s="2" t="s">
        <v>3</v>
      </c>
      <c r="E9416" s="3" t="s">
        <v>4</v>
      </c>
      <c r="F9416" s="10" t="s">
        <v>6</v>
      </c>
      <c r="G9416" s="11" t="s">
        <v>7</v>
      </c>
      <c r="H9416" s="11" t="s">
        <v>8</v>
      </c>
      <c r="I9416" s="12" t="s">
        <v>9</v>
      </c>
      <c r="J9416" s="13" t="s">
        <v>10</v>
      </c>
      <c r="K9416" s="14" t="s">
        <v>11</v>
      </c>
      <c r="L9416" s="14" t="s">
        <v>12</v>
      </c>
      <c r="M9416" s="14" t="s">
        <v>15</v>
      </c>
      <c r="N9416" s="14" t="s">
        <v>16</v>
      </c>
      <c r="O9416" s="14" t="s">
        <v>17</v>
      </c>
      <c r="P9416" s="15" t="s">
        <v>18</v>
      </c>
    </row>
    <row r="9417" spans="1:16" x14ac:dyDescent="0.25">
      <c r="B9417" s="4">
        <v>0.47</v>
      </c>
      <c r="C9417" s="5">
        <v>0.38</v>
      </c>
      <c r="D9417" s="5">
        <v>0.15</v>
      </c>
      <c r="E9417" s="6">
        <v>0.36</v>
      </c>
      <c r="F9417" s="36">
        <f>F9408+M9413</f>
        <v>0.50309169002011089</v>
      </c>
      <c r="G9417" s="38">
        <f>G9408+N9413</f>
        <v>-0.14666349496370179</v>
      </c>
      <c r="H9417" s="38">
        <f>H9408+O9413</f>
        <v>-0.21142014236022361</v>
      </c>
      <c r="I9417" s="40">
        <f>I9408+P9413</f>
        <v>0.2280496320583742</v>
      </c>
      <c r="J9417" s="16">
        <f>B9417*F9417+C9417*G9417+D9417*H9417+I9417</f>
        <v>0.37705757692758612</v>
      </c>
      <c r="K9417" s="17">
        <f>J9417-E9417</f>
        <v>1.7057576927586138E-2</v>
      </c>
      <c r="L9417" s="17">
        <f>K9417*K9417</f>
        <v>2.9096093064051896E-4</v>
      </c>
      <c r="M9417" s="17">
        <f>(E9417-J9417)*B9417</f>
        <v>-8.0170611559654843E-3</v>
      </c>
      <c r="N9417" s="17">
        <f>(E9417-J9417)*C9417</f>
        <v>-6.4818792324827321E-3</v>
      </c>
      <c r="O9417" s="17">
        <f>(E9417-J9417)*D9417</f>
        <v>-2.5586365391379205E-3</v>
      </c>
      <c r="P9417" s="18">
        <f>(E9417-J9417)*I9417</f>
        <v>-3.8899741421434316E-3</v>
      </c>
    </row>
    <row r="9418" spans="1:16" x14ac:dyDescent="0.25">
      <c r="B9418" s="4">
        <v>0.27</v>
      </c>
      <c r="C9418" s="5">
        <v>0.55000000000000004</v>
      </c>
      <c r="D9418" s="5">
        <v>0.18</v>
      </c>
      <c r="E9418" s="6">
        <v>0.28999999999999998</v>
      </c>
      <c r="F9418" s="36"/>
      <c r="G9418" s="38"/>
      <c r="H9418" s="38"/>
      <c r="I9418" s="40"/>
      <c r="J9418" s="16">
        <f>B9418*F9417+C9418*G9417+D9418*H9417+I9417</f>
        <v>0.24516384050892792</v>
      </c>
      <c r="K9418" s="17">
        <f t="shared" ref="K9418:K9421" si="6276">J9418-E9418</f>
        <v>-4.4836159491072058E-2</v>
      </c>
      <c r="L9418" s="17">
        <f t="shared" ref="L9418:L9421" si="6277">K9418*K9418</f>
        <v>2.0102811979088508E-3</v>
      </c>
      <c r="M9418" s="17">
        <f t="shared" ref="M9418:M9421" si="6278">(E9418-J9418)*B9418</f>
        <v>1.2105763062589456E-2</v>
      </c>
      <c r="N9418" s="17">
        <f t="shared" ref="N9418:N9421" si="6279">(E9418-J9418)*C9418</f>
        <v>2.4659887720089636E-2</v>
      </c>
      <c r="O9418" s="17">
        <f t="shared" ref="O9418:O9421" si="6280">(E9418-J9418)*D9418</f>
        <v>8.0705087083929698E-3</v>
      </c>
      <c r="P9418" s="18">
        <f>(E9418-J9418)*E9417</f>
        <v>1.614101741678594E-2</v>
      </c>
    </row>
    <row r="9419" spans="1:16" x14ac:dyDescent="0.25">
      <c r="B9419" s="4">
        <v>0.22</v>
      </c>
      <c r="C9419" s="5">
        <v>0.71</v>
      </c>
      <c r="D9419" s="5">
        <v>7.0000000000000007E-2</v>
      </c>
      <c r="E9419" s="6">
        <v>0.22</v>
      </c>
      <c r="F9419" s="36"/>
      <c r="G9419" s="38"/>
      <c r="H9419" s="38"/>
      <c r="I9419" s="40"/>
      <c r="J9419" s="16">
        <f>B9419*F9417+C9419*G9417+D9419*H9417+I9417</f>
        <v>0.21979931247335469</v>
      </c>
      <c r="K9419" s="17">
        <f t="shared" si="6276"/>
        <v>-2.0068752664531564E-4</v>
      </c>
      <c r="L9419" s="17">
        <f t="shared" si="6277"/>
        <v>4.0275483351014272E-8</v>
      </c>
      <c r="M9419" s="17">
        <f t="shared" si="6278"/>
        <v>4.415125586196944E-5</v>
      </c>
      <c r="N9419" s="17">
        <f t="shared" si="6279"/>
        <v>1.4248814391817409E-4</v>
      </c>
      <c r="O9419" s="17">
        <f t="shared" si="6280"/>
        <v>1.4048126865172097E-5</v>
      </c>
      <c r="P9419" s="18">
        <f>(E9419-J9419)*E9417</f>
        <v>7.2247509592313633E-5</v>
      </c>
    </row>
    <row r="9420" spans="1:16" x14ac:dyDescent="0.25">
      <c r="B9420" s="4">
        <v>0.16</v>
      </c>
      <c r="C9420" s="5">
        <v>0.62</v>
      </c>
      <c r="D9420" s="5">
        <v>0.22</v>
      </c>
      <c r="E9420" s="6">
        <v>0.14000000000000001</v>
      </c>
      <c r="F9420" s="36"/>
      <c r="G9420" s="38"/>
      <c r="H9420" s="38"/>
      <c r="I9420" s="40"/>
      <c r="J9420" s="16">
        <f>B9420*F9417+C9420*G9417+D9420*H9417+I9417</f>
        <v>0.17110050426484763</v>
      </c>
      <c r="K9420" s="17">
        <f t="shared" si="6276"/>
        <v>3.1100504264847617E-2</v>
      </c>
      <c r="L9420" s="17">
        <f t="shared" si="6277"/>
        <v>9.6724136552780483E-4</v>
      </c>
      <c r="M9420" s="17">
        <f t="shared" si="6278"/>
        <v>-4.9760806823756186E-3</v>
      </c>
      <c r="N9420" s="17">
        <f t="shared" si="6279"/>
        <v>-1.9282312644205522E-2</v>
      </c>
      <c r="O9420" s="17">
        <f t="shared" si="6280"/>
        <v>-6.842110938266476E-3</v>
      </c>
      <c r="P9420" s="18">
        <f>(E9420-J9420)*E9417</f>
        <v>-1.1196181535345141E-2</v>
      </c>
    </row>
    <row r="9421" spans="1:16" ht="15.75" thickBot="1" x14ac:dyDescent="0.3">
      <c r="B9421" s="7">
        <v>0.53</v>
      </c>
      <c r="C9421" s="8">
        <v>0.23</v>
      </c>
      <c r="D9421" s="8">
        <v>0.24</v>
      </c>
      <c r="E9421" s="9">
        <v>0.41</v>
      </c>
      <c r="F9421" s="37"/>
      <c r="G9421" s="39"/>
      <c r="H9421" s="39"/>
      <c r="I9421" s="41"/>
      <c r="J9421" s="19">
        <f>B9421*F9417+C9421*G9417+D9421*H9417+I9417</f>
        <v>0.4102147897609279</v>
      </c>
      <c r="K9421" s="20">
        <f t="shared" si="6276"/>
        <v>2.1478976092792479E-4</v>
      </c>
      <c r="L9421" s="20">
        <f t="shared" si="6277"/>
        <v>4.6134641399475088E-8</v>
      </c>
      <c r="M9421" s="20">
        <f t="shared" si="6278"/>
        <v>-1.1383857329180014E-4</v>
      </c>
      <c r="N9421" s="20">
        <f t="shared" si="6279"/>
        <v>-4.9401645013422702E-5</v>
      </c>
      <c r="O9421" s="20">
        <f t="shared" si="6280"/>
        <v>-5.154954262270195E-5</v>
      </c>
      <c r="P9421" s="21">
        <f>(E9421-J9421)*E9417</f>
        <v>-7.7324313934052928E-5</v>
      </c>
    </row>
    <row r="9422" spans="1:16" x14ac:dyDescent="0.25">
      <c r="K9422" t="s">
        <v>13</v>
      </c>
      <c r="L9422" s="22">
        <f>AVERAGE(L9417:L9421)</f>
        <v>6.5371398084038503E-4</v>
      </c>
      <c r="M9422" s="22">
        <f t="shared" ref="M9422:P9422" si="6281">AVERAGE(M9417:M9421)</f>
        <v>-1.9141321863629535E-4</v>
      </c>
      <c r="N9422" s="22">
        <f t="shared" si="6281"/>
        <v>-2.022435315387734E-4</v>
      </c>
      <c r="O9422" s="22">
        <f t="shared" si="6281"/>
        <v>-2.735480369537913E-4</v>
      </c>
      <c r="P9422" s="22">
        <f t="shared" si="6281"/>
        <v>2.0995698699112557E-4</v>
      </c>
    </row>
    <row r="9423" spans="1:16" ht="15.75" thickBot="1" x14ac:dyDescent="0.3"/>
    <row r="9424" spans="1:16" ht="15.75" thickBot="1" x14ac:dyDescent="0.3">
      <c r="A9424" s="23" t="s">
        <v>19</v>
      </c>
      <c r="B9424" s="27" t="s">
        <v>0</v>
      </c>
      <c r="C9424" s="28"/>
      <c r="D9424" s="28"/>
      <c r="E9424" s="29"/>
      <c r="F9424" s="30" t="s">
        <v>5</v>
      </c>
      <c r="G9424" s="31"/>
      <c r="H9424" s="31"/>
      <c r="I9424" s="32"/>
      <c r="J9424" s="33" t="s">
        <v>14</v>
      </c>
      <c r="K9424" s="34"/>
      <c r="L9424" s="34"/>
      <c r="M9424" s="34"/>
      <c r="N9424" s="34"/>
      <c r="O9424" s="34"/>
      <c r="P9424" s="35"/>
    </row>
    <row r="9425" spans="1:16" x14ac:dyDescent="0.25">
      <c r="A9425" s="23">
        <f>A9416+1</f>
        <v>1047</v>
      </c>
      <c r="B9425" s="1" t="s">
        <v>1</v>
      </c>
      <c r="C9425" s="2" t="s">
        <v>2</v>
      </c>
      <c r="D9425" s="2" t="s">
        <v>3</v>
      </c>
      <c r="E9425" s="3" t="s">
        <v>4</v>
      </c>
      <c r="F9425" s="10" t="s">
        <v>6</v>
      </c>
      <c r="G9425" s="11" t="s">
        <v>7</v>
      </c>
      <c r="H9425" s="11" t="s">
        <v>8</v>
      </c>
      <c r="I9425" s="12" t="s">
        <v>9</v>
      </c>
      <c r="J9425" s="13" t="s">
        <v>10</v>
      </c>
      <c r="K9425" s="14" t="s">
        <v>11</v>
      </c>
      <c r="L9425" s="14" t="s">
        <v>12</v>
      </c>
      <c r="M9425" s="14" t="s">
        <v>15</v>
      </c>
      <c r="N9425" s="14" t="s">
        <v>16</v>
      </c>
      <c r="O9425" s="14" t="s">
        <v>17</v>
      </c>
      <c r="P9425" s="15" t="s">
        <v>18</v>
      </c>
    </row>
    <row r="9426" spans="1:16" x14ac:dyDescent="0.25">
      <c r="B9426" s="4">
        <v>0.47</v>
      </c>
      <c r="C9426" s="5">
        <v>0.38</v>
      </c>
      <c r="D9426" s="5">
        <v>0.15</v>
      </c>
      <c r="E9426" s="6">
        <v>0.36</v>
      </c>
      <c r="F9426" s="36">
        <f>F9417+M9422</f>
        <v>0.50290027680147464</v>
      </c>
      <c r="G9426" s="38">
        <f>G9417+N9422</f>
        <v>-0.14686573849524057</v>
      </c>
      <c r="H9426" s="38">
        <f>H9417+O9422</f>
        <v>-0.21169369039717739</v>
      </c>
      <c r="I9426" s="40">
        <f>I9417+P9422</f>
        <v>0.22825958904536534</v>
      </c>
      <c r="J9426" s="16">
        <f>B9426*F9426+C9426*G9426+D9426*H9426+I9426</f>
        <v>0.37705968495429038</v>
      </c>
      <c r="K9426" s="17">
        <f>J9426-E9426</f>
        <v>1.7059684954290388E-2</v>
      </c>
      <c r="L9426" s="17">
        <f>K9426*K9426</f>
        <v>2.9103285073964186E-4</v>
      </c>
      <c r="M9426" s="17">
        <f>(E9426-J9426)*B9426</f>
        <v>-8.0180519285164824E-3</v>
      </c>
      <c r="N9426" s="17">
        <f>(E9426-J9426)*C9426</f>
        <v>-6.4826802826303473E-3</v>
      </c>
      <c r="O9426" s="17">
        <f>(E9426-J9426)*D9426</f>
        <v>-2.5589527431435582E-3</v>
      </c>
      <c r="P9426" s="18">
        <f>(E9426-J9426)*I9426</f>
        <v>-3.8940366769097262E-3</v>
      </c>
    </row>
    <row r="9427" spans="1:16" x14ac:dyDescent="0.25">
      <c r="B9427" s="4">
        <v>0.27</v>
      </c>
      <c r="C9427" s="5">
        <v>0.55000000000000004</v>
      </c>
      <c r="D9427" s="5">
        <v>0.18</v>
      </c>
      <c r="E9427" s="6">
        <v>0.28999999999999998</v>
      </c>
      <c r="F9427" s="36"/>
      <c r="G9427" s="38"/>
      <c r="H9427" s="38"/>
      <c r="I9427" s="40"/>
      <c r="J9427" s="16">
        <f>B9427*F9426+C9427*G9426+D9427*H9426+I9426</f>
        <v>0.24516164333788926</v>
      </c>
      <c r="K9427" s="17">
        <f t="shared" ref="K9427:K9430" si="6282">J9427-E9427</f>
        <v>-4.4838356662110723E-2</v>
      </c>
      <c r="L9427" s="17">
        <f t="shared" ref="L9427:L9430" si="6283">K9427*K9427</f>
        <v>2.0104782281586491E-3</v>
      </c>
      <c r="M9427" s="17">
        <f t="shared" ref="M9427:M9430" si="6284">(E9427-J9427)*B9427</f>
        <v>1.2106356298769896E-2</v>
      </c>
      <c r="N9427" s="17">
        <f t="shared" ref="N9427:N9430" si="6285">(E9427-J9427)*C9427</f>
        <v>2.4661096164160901E-2</v>
      </c>
      <c r="O9427" s="17">
        <f t="shared" ref="O9427:O9430" si="6286">(E9427-J9427)*D9427</f>
        <v>8.0709041991799298E-3</v>
      </c>
      <c r="P9427" s="18">
        <f>(E9427-J9427)*E9426</f>
        <v>1.614180839835986E-2</v>
      </c>
    </row>
    <row r="9428" spans="1:16" x14ac:dyDescent="0.25">
      <c r="B9428" s="4">
        <v>0.22</v>
      </c>
      <c r="C9428" s="5">
        <v>0.71</v>
      </c>
      <c r="D9428" s="5">
        <v>7.0000000000000007E-2</v>
      </c>
      <c r="E9428" s="6">
        <v>0.22</v>
      </c>
      <c r="F9428" s="36"/>
      <c r="G9428" s="38"/>
      <c r="H9428" s="38"/>
      <c r="I9428" s="40"/>
      <c r="J9428" s="16">
        <f>B9428*F9426+C9428*G9426+D9428*H9426+I9426</f>
        <v>0.21980441728226655</v>
      </c>
      <c r="K9428" s="17">
        <f t="shared" si="6282"/>
        <v>-1.955827177334557E-4</v>
      </c>
      <c r="L9428" s="17">
        <f t="shared" si="6283"/>
        <v>3.825259947600461E-8</v>
      </c>
      <c r="M9428" s="17">
        <f t="shared" si="6284"/>
        <v>4.3028197901360252E-5</v>
      </c>
      <c r="N9428" s="17">
        <f t="shared" si="6285"/>
        <v>1.3886372959075354E-4</v>
      </c>
      <c r="O9428" s="17">
        <f t="shared" si="6286"/>
        <v>1.36907902413419E-5</v>
      </c>
      <c r="P9428" s="18">
        <f>(E9428-J9428)*E9426</f>
        <v>7.0409778384044052E-5</v>
      </c>
    </row>
    <row r="9429" spans="1:16" x14ac:dyDescent="0.25">
      <c r="B9429" s="4">
        <v>0.16</v>
      </c>
      <c r="C9429" s="5">
        <v>0.62</v>
      </c>
      <c r="D9429" s="5">
        <v>0.22</v>
      </c>
      <c r="E9429" s="6">
        <v>0.14000000000000001</v>
      </c>
      <c r="F9429" s="36"/>
      <c r="G9429" s="38"/>
      <c r="H9429" s="38"/>
      <c r="I9429" s="40"/>
      <c r="J9429" s="16">
        <f>B9429*F9426+C9429*G9426+D9429*H9426+I9426</f>
        <v>0.17109426357917309</v>
      </c>
      <c r="K9429" s="17">
        <f t="shared" si="6282"/>
        <v>3.1094263579173081E-2</v>
      </c>
      <c r="L9429" s="17">
        <f t="shared" si="6283"/>
        <v>9.6685322753108961E-4</v>
      </c>
      <c r="M9429" s="17">
        <f t="shared" si="6284"/>
        <v>-4.9750821726676931E-3</v>
      </c>
      <c r="N9429" s="17">
        <f t="shared" si="6285"/>
        <v>-1.9278443419087309E-2</v>
      </c>
      <c r="O9429" s="17">
        <f t="shared" si="6286"/>
        <v>-6.8407379874180782E-3</v>
      </c>
      <c r="P9429" s="18">
        <f>(E9429-J9429)*E9426</f>
        <v>-1.1193934888502309E-2</v>
      </c>
    </row>
    <row r="9430" spans="1:16" ht="15.75" thickBot="1" x14ac:dyDescent="0.3">
      <c r="B9430" s="7">
        <v>0.53</v>
      </c>
      <c r="C9430" s="8">
        <v>0.23</v>
      </c>
      <c r="D9430" s="8">
        <v>0.24</v>
      </c>
      <c r="E9430" s="9">
        <v>0.41</v>
      </c>
      <c r="F9430" s="37"/>
      <c r="G9430" s="39"/>
      <c r="H9430" s="39"/>
      <c r="I9430" s="41"/>
      <c r="J9430" s="19">
        <f>B9430*F9426+C9430*G9426+D9430*H9426+I9426</f>
        <v>0.41021113020091904</v>
      </c>
      <c r="K9430" s="20">
        <f t="shared" si="6282"/>
        <v>2.1113020091906298E-4</v>
      </c>
      <c r="L9430" s="20">
        <f t="shared" si="6283"/>
        <v>4.4575961740123902E-8</v>
      </c>
      <c r="M9430" s="20">
        <f t="shared" si="6284"/>
        <v>-1.1189900648710338E-4</v>
      </c>
      <c r="N9430" s="20">
        <f t="shared" si="6285"/>
        <v>-4.8559946211384487E-5</v>
      </c>
      <c r="O9430" s="20">
        <f t="shared" si="6286"/>
        <v>-5.0671248220575113E-5</v>
      </c>
      <c r="P9430" s="21">
        <f>(E9430-J9430)*E9426</f>
        <v>-7.6006872330862673E-5</v>
      </c>
    </row>
    <row r="9431" spans="1:16" x14ac:dyDescent="0.25">
      <c r="K9431" t="s">
        <v>13</v>
      </c>
      <c r="L9431" s="22">
        <f>AVERAGE(L9426:L9430)</f>
        <v>6.5368942699811931E-4</v>
      </c>
      <c r="M9431" s="22">
        <f t="shared" ref="M9431:P9431" si="6287">AVERAGE(M9426:M9430)</f>
        <v>-1.9112972220000453E-4</v>
      </c>
      <c r="N9431" s="22">
        <f t="shared" si="6287"/>
        <v>-2.0194475083547774E-4</v>
      </c>
      <c r="O9431" s="22">
        <f t="shared" si="6287"/>
        <v>-2.7315339787218799E-4</v>
      </c>
      <c r="P9431" s="22">
        <f t="shared" si="6287"/>
        <v>2.0964794780020099E-4</v>
      </c>
    </row>
    <row r="9432" spans="1:16" ht="15.75" thickBot="1" x14ac:dyDescent="0.3"/>
    <row r="9433" spans="1:16" ht="15.75" thickBot="1" x14ac:dyDescent="0.3">
      <c r="A9433" s="23" t="s">
        <v>19</v>
      </c>
      <c r="B9433" s="27" t="s">
        <v>0</v>
      </c>
      <c r="C9433" s="28"/>
      <c r="D9433" s="28"/>
      <c r="E9433" s="29"/>
      <c r="F9433" s="30" t="s">
        <v>5</v>
      </c>
      <c r="G9433" s="31"/>
      <c r="H9433" s="31"/>
      <c r="I9433" s="32"/>
      <c r="J9433" s="33" t="s">
        <v>14</v>
      </c>
      <c r="K9433" s="34"/>
      <c r="L9433" s="34"/>
      <c r="M9433" s="34"/>
      <c r="N9433" s="34"/>
      <c r="O9433" s="34"/>
      <c r="P9433" s="35"/>
    </row>
    <row r="9434" spans="1:16" x14ac:dyDescent="0.25">
      <c r="A9434" s="23">
        <f>A9425+1</f>
        <v>1048</v>
      </c>
      <c r="B9434" s="1" t="s">
        <v>1</v>
      </c>
      <c r="C9434" s="2" t="s">
        <v>2</v>
      </c>
      <c r="D9434" s="2" t="s">
        <v>3</v>
      </c>
      <c r="E9434" s="3" t="s">
        <v>4</v>
      </c>
      <c r="F9434" s="10" t="s">
        <v>6</v>
      </c>
      <c r="G9434" s="11" t="s">
        <v>7</v>
      </c>
      <c r="H9434" s="11" t="s">
        <v>8</v>
      </c>
      <c r="I9434" s="12" t="s">
        <v>9</v>
      </c>
      <c r="J9434" s="13" t="s">
        <v>10</v>
      </c>
      <c r="K9434" s="14" t="s">
        <v>11</v>
      </c>
      <c r="L9434" s="14" t="s">
        <v>12</v>
      </c>
      <c r="M9434" s="14" t="s">
        <v>15</v>
      </c>
      <c r="N9434" s="14" t="s">
        <v>16</v>
      </c>
      <c r="O9434" s="14" t="s">
        <v>17</v>
      </c>
      <c r="P9434" s="15" t="s">
        <v>18</v>
      </c>
    </row>
    <row r="9435" spans="1:16" x14ac:dyDescent="0.25">
      <c r="B9435" s="4">
        <v>0.47</v>
      </c>
      <c r="C9435" s="5">
        <v>0.38</v>
      </c>
      <c r="D9435" s="5">
        <v>0.15</v>
      </c>
      <c r="E9435" s="6">
        <v>0.36</v>
      </c>
      <c r="F9435" s="36">
        <f>F9426+M9431</f>
        <v>0.50270914707927461</v>
      </c>
      <c r="G9435" s="38">
        <f>G9426+N9431</f>
        <v>-0.14706768324607605</v>
      </c>
      <c r="H9435" s="38">
        <f>H9426+O9431</f>
        <v>-0.21196684379504957</v>
      </c>
      <c r="I9435" s="40">
        <f>I9426+P9431</f>
        <v>0.22846923699316554</v>
      </c>
      <c r="J9435" s="16">
        <f>B9435*F9435+C9435*G9435+D9435*H9435+I9435</f>
        <v>0.37706178991765826</v>
      </c>
      <c r="K9435" s="17">
        <f>J9435-E9435</f>
        <v>1.7061789917658277E-2</v>
      </c>
      <c r="L9435" s="17">
        <f>K9435*K9435</f>
        <v>2.9110467519430561E-4</v>
      </c>
      <c r="M9435" s="17">
        <f>(E9435-J9435)*B9435</f>
        <v>-8.0190412612993894E-3</v>
      </c>
      <c r="N9435" s="17">
        <f>(E9435-J9435)*C9435</f>
        <v>-6.4834801687101455E-3</v>
      </c>
      <c r="O9435" s="17">
        <f>(E9435-J9435)*D9435</f>
        <v>-2.5592684876487412E-3</v>
      </c>
      <c r="P9435" s="18">
        <f>(E9435-J9435)*I9435</f>
        <v>-3.8980941242250712E-3</v>
      </c>
    </row>
    <row r="9436" spans="1:16" x14ac:dyDescent="0.25">
      <c r="B9436" s="4">
        <v>0.27</v>
      </c>
      <c r="C9436" s="5">
        <v>0.55000000000000004</v>
      </c>
      <c r="D9436" s="5">
        <v>0.18</v>
      </c>
      <c r="E9436" s="6">
        <v>0.28999999999999998</v>
      </c>
      <c r="F9436" s="36"/>
      <c r="G9436" s="38"/>
      <c r="H9436" s="38"/>
      <c r="I9436" s="40"/>
      <c r="J9436" s="16">
        <f>B9436*F9435+C9436*G9435+D9436*H9435+I9435</f>
        <v>0.24515944903611891</v>
      </c>
      <c r="K9436" s="17">
        <f t="shared" ref="K9436:K9439" si="6288">J9436-E9436</f>
        <v>-4.4840550963881065E-2</v>
      </c>
      <c r="L9436" s="17">
        <f t="shared" ref="L9436:L9439" si="6289">K9436*K9436</f>
        <v>2.0106750107444153E-3</v>
      </c>
      <c r="M9436" s="17">
        <f t="shared" ref="M9436:M9439" si="6290">(E9436-J9436)*B9436</f>
        <v>1.2106948760247888E-2</v>
      </c>
      <c r="N9436" s="17">
        <f t="shared" ref="N9436:N9439" si="6291">(E9436-J9436)*C9436</f>
        <v>2.4662303030134589E-2</v>
      </c>
      <c r="O9436" s="17">
        <f t="shared" ref="O9436:O9439" si="6292">(E9436-J9436)*D9436</f>
        <v>8.071299173498591E-3</v>
      </c>
      <c r="P9436" s="18">
        <f>(E9436-J9436)*E9435</f>
        <v>1.6142598346997182E-2</v>
      </c>
    </row>
    <row r="9437" spans="1:16" x14ac:dyDescent="0.25">
      <c r="B9437" s="4">
        <v>0.22</v>
      </c>
      <c r="C9437" s="5">
        <v>0.71</v>
      </c>
      <c r="D9437" s="5">
        <v>7.0000000000000007E-2</v>
      </c>
      <c r="E9437" s="6">
        <v>0.22</v>
      </c>
      <c r="F9437" s="36"/>
      <c r="G9437" s="38"/>
      <c r="H9437" s="38"/>
      <c r="I9437" s="40"/>
      <c r="J9437" s="16">
        <f>B9437*F9435+C9437*G9435+D9437*H9435+I9435</f>
        <v>0.2198095151802385</v>
      </c>
      <c r="K9437" s="17">
        <f t="shared" si="6288"/>
        <v>-1.9048481976149945E-4</v>
      </c>
      <c r="L9437" s="17">
        <f t="shared" si="6289"/>
        <v>3.6284466559570928E-8</v>
      </c>
      <c r="M9437" s="17">
        <f t="shared" si="6290"/>
        <v>4.190666034752988E-5</v>
      </c>
      <c r="N9437" s="17">
        <f t="shared" si="6291"/>
        <v>1.352442220306646E-4</v>
      </c>
      <c r="O9437" s="17">
        <f t="shared" si="6292"/>
        <v>1.3333937383304962E-5</v>
      </c>
      <c r="P9437" s="18">
        <f>(E9437-J9437)*E9435</f>
        <v>6.8574535114139792E-5</v>
      </c>
    </row>
    <row r="9438" spans="1:16" x14ac:dyDescent="0.25">
      <c r="B9438" s="4">
        <v>0.16</v>
      </c>
      <c r="C9438" s="5">
        <v>0.62</v>
      </c>
      <c r="D9438" s="5">
        <v>0.22</v>
      </c>
      <c r="E9438" s="6">
        <v>0.14000000000000001</v>
      </c>
      <c r="F9438" s="36"/>
      <c r="G9438" s="38"/>
      <c r="H9438" s="38"/>
      <c r="I9438" s="40"/>
      <c r="J9438" s="16">
        <f>B9438*F9435+C9438*G9435+D9438*H9435+I9435</f>
        <v>0.17108803127837141</v>
      </c>
      <c r="K9438" s="17">
        <f t="shared" si="6288"/>
        <v>3.1088031278371397E-2</v>
      </c>
      <c r="L9438" s="17">
        <f t="shared" si="6289"/>
        <v>9.6646568876499839E-4</v>
      </c>
      <c r="M9438" s="17">
        <f t="shared" si="6290"/>
        <v>-4.974085004539424E-3</v>
      </c>
      <c r="N9438" s="17">
        <f t="shared" si="6291"/>
        <v>-1.9274579392590266E-2</v>
      </c>
      <c r="O9438" s="17">
        <f t="shared" si="6292"/>
        <v>-6.8393668812417076E-3</v>
      </c>
      <c r="P9438" s="18">
        <f>(E9438-J9438)*E9435</f>
        <v>-1.1191691260213703E-2</v>
      </c>
    </row>
    <row r="9439" spans="1:16" ht="15.75" thickBot="1" x14ac:dyDescent="0.3">
      <c r="B9439" s="7">
        <v>0.53</v>
      </c>
      <c r="C9439" s="8">
        <v>0.23</v>
      </c>
      <c r="D9439" s="8">
        <v>0.24</v>
      </c>
      <c r="E9439" s="9">
        <v>0.41</v>
      </c>
      <c r="F9439" s="37"/>
      <c r="G9439" s="39"/>
      <c r="H9439" s="39"/>
      <c r="I9439" s="41"/>
      <c r="J9439" s="19">
        <f>B9439*F9435+C9439*G9435+D9439*H9435+I9435</f>
        <v>0.41020747528777174</v>
      </c>
      <c r="K9439" s="20">
        <f t="shared" si="6288"/>
        <v>2.0747528777176338E-4</v>
      </c>
      <c r="L9439" s="20">
        <f t="shared" si="6289"/>
        <v>4.3045995035976026E-8</v>
      </c>
      <c r="M9439" s="20">
        <f t="shared" si="6290"/>
        <v>-1.099619025190346E-4</v>
      </c>
      <c r="N9439" s="20">
        <f t="shared" si="6291"/>
        <v>-4.7719316187505582E-5</v>
      </c>
      <c r="O9439" s="20">
        <f t="shared" si="6292"/>
        <v>-4.9794069065223211E-5</v>
      </c>
      <c r="P9439" s="21">
        <f>(E9439-J9439)*E9435</f>
        <v>-7.4691103597834813E-5</v>
      </c>
    </row>
    <row r="9440" spans="1:16" x14ac:dyDescent="0.25">
      <c r="K9440" t="s">
        <v>13</v>
      </c>
      <c r="L9440" s="22">
        <f>AVERAGE(L9435:L9439)</f>
        <v>6.5366494103306287E-4</v>
      </c>
      <c r="M9440" s="22">
        <f t="shared" ref="M9440:P9440" si="6293">AVERAGE(M9435:M9439)</f>
        <v>-1.9084654955248601E-4</v>
      </c>
      <c r="N9440" s="22">
        <f t="shared" si="6293"/>
        <v>-2.0164632506453284E-4</v>
      </c>
      <c r="O9440" s="22">
        <f t="shared" si="6293"/>
        <v>-2.7275926541475519E-4</v>
      </c>
      <c r="P9440" s="22">
        <f t="shared" si="6293"/>
        <v>2.093392788149428E-4</v>
      </c>
    </row>
    <row r="9441" spans="1:16" ht="15.75" thickBot="1" x14ac:dyDescent="0.3"/>
    <row r="9442" spans="1:16" ht="15.75" thickBot="1" x14ac:dyDescent="0.3">
      <c r="A9442" s="23" t="s">
        <v>19</v>
      </c>
      <c r="B9442" s="27" t="s">
        <v>0</v>
      </c>
      <c r="C9442" s="28"/>
      <c r="D9442" s="28"/>
      <c r="E9442" s="29"/>
      <c r="F9442" s="30" t="s">
        <v>5</v>
      </c>
      <c r="G9442" s="31"/>
      <c r="H9442" s="31"/>
      <c r="I9442" s="32"/>
      <c r="J9442" s="33" t="s">
        <v>14</v>
      </c>
      <c r="K9442" s="34"/>
      <c r="L9442" s="34"/>
      <c r="M9442" s="34"/>
      <c r="N9442" s="34"/>
      <c r="O9442" s="34"/>
      <c r="P9442" s="35"/>
    </row>
    <row r="9443" spans="1:16" x14ac:dyDescent="0.25">
      <c r="A9443" s="23">
        <f>A9434+1</f>
        <v>1049</v>
      </c>
      <c r="B9443" s="1" t="s">
        <v>1</v>
      </c>
      <c r="C9443" s="2" t="s">
        <v>2</v>
      </c>
      <c r="D9443" s="2" t="s">
        <v>3</v>
      </c>
      <c r="E9443" s="3" t="s">
        <v>4</v>
      </c>
      <c r="F9443" s="10" t="s">
        <v>6</v>
      </c>
      <c r="G9443" s="11" t="s">
        <v>7</v>
      </c>
      <c r="H9443" s="11" t="s">
        <v>8</v>
      </c>
      <c r="I9443" s="12" t="s">
        <v>9</v>
      </c>
      <c r="J9443" s="13" t="s">
        <v>10</v>
      </c>
      <c r="K9443" s="14" t="s">
        <v>11</v>
      </c>
      <c r="L9443" s="14" t="s">
        <v>12</v>
      </c>
      <c r="M9443" s="14" t="s">
        <v>15</v>
      </c>
      <c r="N9443" s="14" t="s">
        <v>16</v>
      </c>
      <c r="O9443" s="14" t="s">
        <v>17</v>
      </c>
      <c r="P9443" s="15" t="s">
        <v>18</v>
      </c>
    </row>
    <row r="9444" spans="1:16" x14ac:dyDescent="0.25">
      <c r="B9444" s="4">
        <v>0.47</v>
      </c>
      <c r="C9444" s="5">
        <v>0.38</v>
      </c>
      <c r="D9444" s="5">
        <v>0.15</v>
      </c>
      <c r="E9444" s="6">
        <v>0.36</v>
      </c>
      <c r="F9444" s="36">
        <f>F9435+M9440</f>
        <v>0.50251830052972213</v>
      </c>
      <c r="G9444" s="38">
        <f>G9435+N9440</f>
        <v>-0.14726932957114058</v>
      </c>
      <c r="H9444" s="38">
        <f>H9435+O9440</f>
        <v>-0.21223960306046433</v>
      </c>
      <c r="I9444" s="40">
        <f>I9435+P9440</f>
        <v>0.22867857627198049</v>
      </c>
      <c r="J9444" s="16">
        <f>B9444*F9444+C9444*G9444+D9444*H9444+I9444</f>
        <v>0.37706389182484679</v>
      </c>
      <c r="K9444" s="17">
        <f>J9444-E9444</f>
        <v>1.70638918248468E-2</v>
      </c>
      <c r="L9444" s="17">
        <f>K9444*K9444</f>
        <v>2.9117640421007343E-4</v>
      </c>
      <c r="M9444" s="17">
        <f>(E9444-J9444)*B9444</f>
        <v>-8.0200291576779954E-3</v>
      </c>
      <c r="N9444" s="17">
        <f>(E9444-J9444)*C9444</f>
        <v>-6.4842788934417837E-3</v>
      </c>
      <c r="O9444" s="17">
        <f>(E9444-J9444)*D9444</f>
        <v>-2.5595837737270198E-3</v>
      </c>
      <c r="P9444" s="18">
        <f>(E9444-J9444)*I9444</f>
        <v>-3.9021464881650531E-3</v>
      </c>
    </row>
    <row r="9445" spans="1:16" x14ac:dyDescent="0.25">
      <c r="B9445" s="4">
        <v>0.27</v>
      </c>
      <c r="C9445" s="5">
        <v>0.55000000000000004</v>
      </c>
      <c r="D9445" s="5">
        <v>0.18</v>
      </c>
      <c r="E9445" s="6">
        <v>0.28999999999999998</v>
      </c>
      <c r="F9445" s="36"/>
      <c r="G9445" s="38"/>
      <c r="H9445" s="38"/>
      <c r="I9445" s="40"/>
      <c r="J9445" s="16">
        <f>B9445*F9444+C9445*G9444+D9445*H9444+I9444</f>
        <v>0.24515725759999457</v>
      </c>
      <c r="K9445" s="17">
        <f t="shared" ref="K9445:K9448" si="6294">J9445-E9445</f>
        <v>-4.4842742400005409E-2</v>
      </c>
      <c r="L9445" s="17">
        <f t="shared" ref="L9445:L9448" si="6295">K9445*K9445</f>
        <v>2.0108715459532427E-3</v>
      </c>
      <c r="M9445" s="17">
        <f t="shared" ref="M9445:M9448" si="6296">(E9445-J9445)*B9445</f>
        <v>1.2107540448001461E-2</v>
      </c>
      <c r="N9445" s="17">
        <f t="shared" ref="N9445:N9448" si="6297">(E9445-J9445)*C9445</f>
        <v>2.4663508320002976E-2</v>
      </c>
      <c r="O9445" s="17">
        <f t="shared" ref="O9445:O9448" si="6298">(E9445-J9445)*D9445</f>
        <v>8.0716936320009737E-3</v>
      </c>
      <c r="P9445" s="18">
        <f>(E9445-J9445)*E9444</f>
        <v>1.6143387264001947E-2</v>
      </c>
    </row>
    <row r="9446" spans="1:16" x14ac:dyDescent="0.25">
      <c r="B9446" s="4">
        <v>0.22</v>
      </c>
      <c r="C9446" s="5">
        <v>0.71</v>
      </c>
      <c r="D9446" s="5">
        <v>7.0000000000000007E-2</v>
      </c>
      <c r="E9446" s="6">
        <v>0.22</v>
      </c>
      <c r="F9446" s="36"/>
      <c r="G9446" s="38"/>
      <c r="H9446" s="38"/>
      <c r="I9446" s="40"/>
      <c r="J9446" s="16">
        <f>B9446*F9444+C9446*G9444+D9446*H9444+I9444</f>
        <v>0.21981460617877704</v>
      </c>
      <c r="K9446" s="17">
        <f t="shared" si="6294"/>
        <v>-1.8539382122295667E-4</v>
      </c>
      <c r="L9446" s="17">
        <f t="shared" si="6295"/>
        <v>3.4370868947649617E-8</v>
      </c>
      <c r="M9446" s="17">
        <f t="shared" si="6296"/>
        <v>4.0786640669050464E-5</v>
      </c>
      <c r="N9446" s="17">
        <f t="shared" si="6297"/>
        <v>1.3162961306829922E-4</v>
      </c>
      <c r="O9446" s="17">
        <f t="shared" si="6298"/>
        <v>1.2977567485606967E-5</v>
      </c>
      <c r="P9446" s="18">
        <f>(E9446-J9446)*E9444</f>
        <v>6.6741775640264395E-5</v>
      </c>
    </row>
    <row r="9447" spans="1:16" x14ac:dyDescent="0.25">
      <c r="B9447" s="4">
        <v>0.16</v>
      </c>
      <c r="C9447" s="5">
        <v>0.62</v>
      </c>
      <c r="D9447" s="5">
        <v>0.22</v>
      </c>
      <c r="E9447" s="6">
        <v>0.14000000000000001</v>
      </c>
      <c r="F9447" s="36"/>
      <c r="G9447" s="38"/>
      <c r="H9447" s="38"/>
      <c r="I9447" s="40"/>
      <c r="J9447" s="16">
        <f>B9447*F9444+C9447*G9444+D9447*H9444+I9444</f>
        <v>0.17108180734932671</v>
      </c>
      <c r="K9447" s="17">
        <f t="shared" si="6294"/>
        <v>3.1081807349326696E-2</v>
      </c>
      <c r="L9447" s="17">
        <f t="shared" si="6295"/>
        <v>9.6607874810065899E-4</v>
      </c>
      <c r="M9447" s="17">
        <f t="shared" si="6296"/>
        <v>-4.9730891758922712E-3</v>
      </c>
      <c r="N9447" s="17">
        <f t="shared" si="6297"/>
        <v>-1.9270720556582552E-2</v>
      </c>
      <c r="O9447" s="17">
        <f t="shared" si="6298"/>
        <v>-6.8379976168518727E-3</v>
      </c>
      <c r="P9447" s="18">
        <f>(E9447-J9447)*E9444</f>
        <v>-1.1189450645757611E-2</v>
      </c>
    </row>
    <row r="9448" spans="1:16" ht="15.75" thickBot="1" x14ac:dyDescent="0.3">
      <c r="B9448" s="7">
        <v>0.53</v>
      </c>
      <c r="C9448" s="8">
        <v>0.23</v>
      </c>
      <c r="D9448" s="8">
        <v>0.24</v>
      </c>
      <c r="E9448" s="9">
        <v>0.41</v>
      </c>
      <c r="F9448" s="37"/>
      <c r="G9448" s="39"/>
      <c r="H9448" s="39"/>
      <c r="I9448" s="41"/>
      <c r="J9448" s="19">
        <f>B9448*F9444+C9448*G9444+D9448*H9444+I9444</f>
        <v>0.41020382501685948</v>
      </c>
      <c r="K9448" s="20">
        <f t="shared" si="6294"/>
        <v>2.038250168595046E-4</v>
      </c>
      <c r="L9448" s="20">
        <f t="shared" si="6295"/>
        <v>4.1544637497777334E-8</v>
      </c>
      <c r="M9448" s="20">
        <f t="shared" si="6296"/>
        <v>-1.0802725893553744E-4</v>
      </c>
      <c r="N9448" s="20">
        <f t="shared" si="6297"/>
        <v>-4.6879753877686063E-5</v>
      </c>
      <c r="O9448" s="20">
        <f t="shared" si="6298"/>
        <v>-4.89180040462811E-5</v>
      </c>
      <c r="P9448" s="21">
        <f>(E9448-J9448)*E9444</f>
        <v>-7.3377006069421657E-5</v>
      </c>
    </row>
    <row r="9449" spans="1:16" x14ac:dyDescent="0.25">
      <c r="K9449" t="s">
        <v>13</v>
      </c>
      <c r="L9449" s="22">
        <f>AVERAGE(L9444:L9448)</f>
        <v>6.536405227540842E-4</v>
      </c>
      <c r="M9449" s="22">
        <f t="shared" ref="M9449:P9449" si="6299">AVERAGE(M9444:M9448)</f>
        <v>-1.9056370076705868E-4</v>
      </c>
      <c r="N9449" s="22">
        <f t="shared" si="6299"/>
        <v>-2.0134825416614913E-4</v>
      </c>
      <c r="O9449" s="22">
        <f t="shared" si="6299"/>
        <v>-2.7236563902771854E-4</v>
      </c>
      <c r="P9449" s="22">
        <f t="shared" si="6299"/>
        <v>2.0903097993002544E-4</v>
      </c>
    </row>
    <row r="9450" spans="1:16" ht="15.75" thickBot="1" x14ac:dyDescent="0.3"/>
    <row r="9451" spans="1:16" ht="15.75" thickBot="1" x14ac:dyDescent="0.3">
      <c r="A9451" s="23" t="s">
        <v>19</v>
      </c>
      <c r="B9451" s="27" t="s">
        <v>0</v>
      </c>
      <c r="C9451" s="28"/>
      <c r="D9451" s="28"/>
      <c r="E9451" s="29"/>
      <c r="F9451" s="30" t="s">
        <v>5</v>
      </c>
      <c r="G9451" s="31"/>
      <c r="H9451" s="31"/>
      <c r="I9451" s="32"/>
      <c r="J9451" s="33" t="s">
        <v>14</v>
      </c>
      <c r="K9451" s="34"/>
      <c r="L9451" s="34"/>
      <c r="M9451" s="34"/>
      <c r="N9451" s="34"/>
      <c r="O9451" s="34"/>
      <c r="P9451" s="35"/>
    </row>
    <row r="9452" spans="1:16" x14ac:dyDescent="0.25">
      <c r="A9452" s="23">
        <f>A9443+1</f>
        <v>1050</v>
      </c>
      <c r="B9452" s="1" t="s">
        <v>1</v>
      </c>
      <c r="C9452" s="2" t="s">
        <v>2</v>
      </c>
      <c r="D9452" s="2" t="s">
        <v>3</v>
      </c>
      <c r="E9452" s="3" t="s">
        <v>4</v>
      </c>
      <c r="F9452" s="10" t="s">
        <v>6</v>
      </c>
      <c r="G9452" s="11" t="s">
        <v>7</v>
      </c>
      <c r="H9452" s="11" t="s">
        <v>8</v>
      </c>
      <c r="I9452" s="12" t="s">
        <v>9</v>
      </c>
      <c r="J9452" s="13" t="s">
        <v>10</v>
      </c>
      <c r="K9452" s="14" t="s">
        <v>11</v>
      </c>
      <c r="L9452" s="14" t="s">
        <v>12</v>
      </c>
      <c r="M9452" s="14" t="s">
        <v>15</v>
      </c>
      <c r="N9452" s="14" t="s">
        <v>16</v>
      </c>
      <c r="O9452" s="14" t="s">
        <v>17</v>
      </c>
      <c r="P9452" s="15" t="s">
        <v>18</v>
      </c>
    </row>
    <row r="9453" spans="1:16" x14ac:dyDescent="0.25">
      <c r="B9453" s="4">
        <v>0.47</v>
      </c>
      <c r="C9453" s="5">
        <v>0.38</v>
      </c>
      <c r="D9453" s="5">
        <v>0.15</v>
      </c>
      <c r="E9453" s="6">
        <v>0.36</v>
      </c>
      <c r="F9453" s="36">
        <f>F9444+M9449</f>
        <v>0.50232773682895504</v>
      </c>
      <c r="G9453" s="38">
        <f>G9444+N9449</f>
        <v>-0.14747067782530673</v>
      </c>
      <c r="H9453" s="38">
        <f>H9444+O9449</f>
        <v>-0.21251196869949204</v>
      </c>
      <c r="I9453" s="40">
        <f>I9444+P9449</f>
        <v>0.22888760725191051</v>
      </c>
      <c r="J9453" s="16">
        <f>B9453*F9453+C9453*G9453+D9453*H9453+I9453</f>
        <v>0.37706599068297897</v>
      </c>
      <c r="K9453" s="17">
        <f>J9453-E9453</f>
        <v>1.7065990682978982E-2</v>
      </c>
      <c r="L9453" s="17">
        <f>K9453*K9453</f>
        <v>2.9124803799152543E-4</v>
      </c>
      <c r="M9453" s="17">
        <f>(E9453-J9453)*B9453</f>
        <v>-8.0210156210001205E-3</v>
      </c>
      <c r="N9453" s="17">
        <f>(E9453-J9453)*C9453</f>
        <v>-6.4850764595320133E-3</v>
      </c>
      <c r="O9453" s="17">
        <f>(E9453-J9453)*D9453</f>
        <v>-2.5598986024468473E-3</v>
      </c>
      <c r="P9453" s="18">
        <f>(E9453-J9453)*I9453</f>
        <v>-3.9061937728104572E-3</v>
      </c>
    </row>
    <row r="9454" spans="1:16" x14ac:dyDescent="0.25">
      <c r="B9454" s="4">
        <v>0.27</v>
      </c>
      <c r="C9454" s="5">
        <v>0.55000000000000004</v>
      </c>
      <c r="D9454" s="5">
        <v>0.18</v>
      </c>
      <c r="E9454" s="6">
        <v>0.28999999999999998</v>
      </c>
      <c r="F9454" s="36"/>
      <c r="G9454" s="38"/>
      <c r="H9454" s="38"/>
      <c r="I9454" s="40"/>
      <c r="J9454" s="16">
        <f>B9454*F9453+C9454*G9453+D9454*H9453+I9453</f>
        <v>0.24515506902590112</v>
      </c>
      <c r="K9454" s="17">
        <f t="shared" ref="K9454:K9457" si="6300">J9454-E9454</f>
        <v>-4.4844930974098862E-2</v>
      </c>
      <c r="L9454" s="17">
        <f t="shared" ref="L9454:L9457" si="6301">K9454*K9454</f>
        <v>2.0110678340716916E-3</v>
      </c>
      <c r="M9454" s="17">
        <f t="shared" ref="M9454:M9457" si="6302">(E9454-J9454)*B9454</f>
        <v>1.2108131363006694E-2</v>
      </c>
      <c r="N9454" s="17">
        <f t="shared" ref="N9454:N9457" si="6303">(E9454-J9454)*C9454</f>
        <v>2.4664712035754377E-2</v>
      </c>
      <c r="O9454" s="17">
        <f t="shared" ref="O9454:O9457" si="6304">(E9454-J9454)*D9454</f>
        <v>8.0720875753377951E-3</v>
      </c>
      <c r="P9454" s="18">
        <f>(E9454-J9454)*E9453</f>
        <v>1.614417515067559E-2</v>
      </c>
    </row>
    <row r="9455" spans="1:16" x14ac:dyDescent="0.25">
      <c r="B9455" s="4">
        <v>0.22</v>
      </c>
      <c r="C9455" s="5">
        <v>0.71</v>
      </c>
      <c r="D9455" s="5">
        <v>7.0000000000000007E-2</v>
      </c>
      <c r="E9455" s="6">
        <v>0.22</v>
      </c>
      <c r="F9455" s="36"/>
      <c r="G9455" s="38"/>
      <c r="H9455" s="38"/>
      <c r="I9455" s="40"/>
      <c r="J9455" s="16">
        <f>B9455*F9453+C9455*G9453+D9455*H9453+I9453</f>
        <v>0.21981969028934839</v>
      </c>
      <c r="K9455" s="17">
        <f t="shared" si="6300"/>
        <v>-1.803097106516105E-4</v>
      </c>
      <c r="L9455" s="17">
        <f t="shared" si="6301"/>
        <v>3.2511591755267501E-8</v>
      </c>
      <c r="M9455" s="17">
        <f t="shared" si="6302"/>
        <v>3.9668136343354311E-5</v>
      </c>
      <c r="N9455" s="17">
        <f t="shared" si="6303"/>
        <v>1.2801989456264344E-4</v>
      </c>
      <c r="O9455" s="17">
        <f t="shared" si="6304"/>
        <v>1.2621679745612736E-5</v>
      </c>
      <c r="P9455" s="18">
        <f>(E9455-J9455)*E9453</f>
        <v>6.4911495834579777E-5</v>
      </c>
    </row>
    <row r="9456" spans="1:16" x14ac:dyDescent="0.25">
      <c r="B9456" s="4">
        <v>0.16</v>
      </c>
      <c r="C9456" s="5">
        <v>0.62</v>
      </c>
      <c r="D9456" s="5">
        <v>0.22</v>
      </c>
      <c r="E9456" s="6">
        <v>0.14000000000000001</v>
      </c>
      <c r="F9456" s="36"/>
      <c r="G9456" s="38"/>
      <c r="H9456" s="38"/>
      <c r="I9456" s="40"/>
      <c r="J9456" s="16">
        <f>B9456*F9453+C9456*G9453+D9456*H9453+I9453</f>
        <v>0.17107559177896489</v>
      </c>
      <c r="K9456" s="17">
        <f t="shared" si="6300"/>
        <v>3.1075591778964878E-2</v>
      </c>
      <c r="L9456" s="17">
        <f t="shared" si="6301"/>
        <v>9.6569240441286949E-4</v>
      </c>
      <c r="M9456" s="17">
        <f t="shared" si="6302"/>
        <v>-4.9720946846343803E-3</v>
      </c>
      <c r="N9456" s="17">
        <f t="shared" si="6303"/>
        <v>-1.9266866902958226E-2</v>
      </c>
      <c r="O9456" s="17">
        <f t="shared" si="6304"/>
        <v>-6.8366301913722729E-3</v>
      </c>
      <c r="P9456" s="18">
        <f>(E9456-J9456)*E9453</f>
        <v>-1.1187213040427356E-2</v>
      </c>
    </row>
    <row r="9457" spans="1:16" ht="15.75" thickBot="1" x14ac:dyDescent="0.3">
      <c r="B9457" s="7">
        <v>0.53</v>
      </c>
      <c r="C9457" s="8">
        <v>0.23</v>
      </c>
      <c r="D9457" s="8">
        <v>0.24</v>
      </c>
      <c r="E9457" s="9">
        <v>0.41</v>
      </c>
      <c r="F9457" s="37"/>
      <c r="G9457" s="39"/>
      <c r="H9457" s="39"/>
      <c r="I9457" s="41"/>
      <c r="J9457" s="19">
        <f>B9457*F9453+C9457*G9453+D9457*H9453+I9453</f>
        <v>0.41020017938355802</v>
      </c>
      <c r="K9457" s="20">
        <f t="shared" si="6300"/>
        <v>2.0017938355804121E-4</v>
      </c>
      <c r="L9457" s="20">
        <f t="shared" si="6301"/>
        <v>4.0071785601677378E-8</v>
      </c>
      <c r="M9457" s="20">
        <f t="shared" si="6302"/>
        <v>-1.0609507328576185E-4</v>
      </c>
      <c r="N9457" s="20">
        <f t="shared" si="6303"/>
        <v>-4.6041258218349482E-5</v>
      </c>
      <c r="O9457" s="20">
        <f t="shared" si="6304"/>
        <v>-4.8043052053929886E-5</v>
      </c>
      <c r="P9457" s="21">
        <f>(E9457-J9457)*E9453</f>
        <v>-7.2064578080894832E-5</v>
      </c>
    </row>
    <row r="9458" spans="1:16" x14ac:dyDescent="0.25">
      <c r="K9458" t="s">
        <v>13</v>
      </c>
      <c r="L9458" s="22">
        <f>AVERAGE(L9453:L9457)</f>
        <v>6.5361617197068865E-4</v>
      </c>
      <c r="M9458" s="22">
        <f t="shared" ref="M9458:P9458" si="6305">AVERAGE(M9453:M9457)</f>
        <v>-1.9028117591404287E-4</v>
      </c>
      <c r="N9458" s="22">
        <f t="shared" si="6305"/>
        <v>-2.0105053807831366E-4</v>
      </c>
      <c r="O9458" s="22">
        <f t="shared" si="6305"/>
        <v>-2.7197251815792839E-4</v>
      </c>
      <c r="P9458" s="22">
        <f t="shared" si="6305"/>
        <v>2.0872305103829242E-4</v>
      </c>
    </row>
    <row r="9459" spans="1:16" ht="15.75" thickBot="1" x14ac:dyDescent="0.3"/>
    <row r="9460" spans="1:16" ht="15.75" thickBot="1" x14ac:dyDescent="0.3">
      <c r="A9460" s="23" t="s">
        <v>19</v>
      </c>
      <c r="B9460" s="27" t="s">
        <v>0</v>
      </c>
      <c r="C9460" s="28"/>
      <c r="D9460" s="28"/>
      <c r="E9460" s="29"/>
      <c r="F9460" s="30" t="s">
        <v>5</v>
      </c>
      <c r="G9460" s="31"/>
      <c r="H9460" s="31"/>
      <c r="I9460" s="32"/>
      <c r="J9460" s="33" t="s">
        <v>14</v>
      </c>
      <c r="K9460" s="34"/>
      <c r="L9460" s="34"/>
      <c r="M9460" s="34"/>
      <c r="N9460" s="34"/>
      <c r="O9460" s="34"/>
      <c r="P9460" s="35"/>
    </row>
    <row r="9461" spans="1:16" x14ac:dyDescent="0.25">
      <c r="A9461" s="23">
        <f>A9452+1</f>
        <v>1051</v>
      </c>
      <c r="B9461" s="1" t="s">
        <v>1</v>
      </c>
      <c r="C9461" s="2" t="s">
        <v>2</v>
      </c>
      <c r="D9461" s="2" t="s">
        <v>3</v>
      </c>
      <c r="E9461" s="3" t="s">
        <v>4</v>
      </c>
      <c r="F9461" s="10" t="s">
        <v>6</v>
      </c>
      <c r="G9461" s="11" t="s">
        <v>7</v>
      </c>
      <c r="H9461" s="11" t="s">
        <v>8</v>
      </c>
      <c r="I9461" s="12" t="s">
        <v>9</v>
      </c>
      <c r="J9461" s="13" t="s">
        <v>10</v>
      </c>
      <c r="K9461" s="14" t="s">
        <v>11</v>
      </c>
      <c r="L9461" s="14" t="s">
        <v>12</v>
      </c>
      <c r="M9461" s="14" t="s">
        <v>15</v>
      </c>
      <c r="N9461" s="14" t="s">
        <v>16</v>
      </c>
      <c r="O9461" s="14" t="s">
        <v>17</v>
      </c>
      <c r="P9461" s="15" t="s">
        <v>18</v>
      </c>
    </row>
    <row r="9462" spans="1:16" x14ac:dyDescent="0.25">
      <c r="B9462" s="4">
        <v>0.47</v>
      </c>
      <c r="C9462" s="5">
        <v>0.38</v>
      </c>
      <c r="D9462" s="5">
        <v>0.15</v>
      </c>
      <c r="E9462" s="6">
        <v>0.36</v>
      </c>
      <c r="F9462" s="36">
        <f>F9453+M9458</f>
        <v>0.50213745565304102</v>
      </c>
      <c r="G9462" s="38">
        <f>G9453+N9458</f>
        <v>-0.14767172836338505</v>
      </c>
      <c r="H9462" s="38">
        <f>H9453+O9458</f>
        <v>-0.21278394121764996</v>
      </c>
      <c r="I9462" s="40">
        <f>I9453+P9458</f>
        <v>0.22909633030294879</v>
      </c>
      <c r="J9462" s="16">
        <f>B9462*F9462+C9462*G9462+D9462*H9462+I9462</f>
        <v>0.37706808649914425</v>
      </c>
      <c r="K9462" s="17">
        <f>J9462-E9462</f>
        <v>1.7068086499144264E-2</v>
      </c>
      <c r="L9462" s="17">
        <f>K9462*K9462</f>
        <v>2.913195767422707E-4</v>
      </c>
      <c r="M9462" s="17">
        <f>(E9462-J9462)*B9462</f>
        <v>-8.0220006545978027E-3</v>
      </c>
      <c r="N9462" s="17">
        <f>(E9462-J9462)*C9462</f>
        <v>-6.4858728696748202E-3</v>
      </c>
      <c r="O9462" s="17">
        <f>(E9462-J9462)*D9462</f>
        <v>-2.5602129748716397E-3</v>
      </c>
      <c r="P9462" s="18">
        <f>(E9462-J9462)*I9462</f>
        <v>-3.9102359822472555E-3</v>
      </c>
    </row>
    <row r="9463" spans="1:16" x14ac:dyDescent="0.25">
      <c r="B9463" s="4">
        <v>0.27</v>
      </c>
      <c r="C9463" s="5">
        <v>0.55000000000000004</v>
      </c>
      <c r="D9463" s="5">
        <v>0.18</v>
      </c>
      <c r="E9463" s="6">
        <v>0.28999999999999998</v>
      </c>
      <c r="F9463" s="36"/>
      <c r="G9463" s="38"/>
      <c r="H9463" s="38"/>
      <c r="I9463" s="40"/>
      <c r="J9463" s="16">
        <f>B9463*F9462+C9463*G9462+D9463*H9462+I9462</f>
        <v>0.24515288331023111</v>
      </c>
      <c r="K9463" s="17">
        <f t="shared" ref="K9463:K9466" si="6306">J9463-E9463</f>
        <v>-4.4847116689768873E-2</v>
      </c>
      <c r="L9463" s="17">
        <f t="shared" ref="L9463:L9466" si="6307">K9463*K9463</f>
        <v>2.0112638753857458E-3</v>
      </c>
      <c r="M9463" s="17">
        <f t="shared" ref="M9463:M9466" si="6308">(E9463-J9463)*B9463</f>
        <v>1.2108721506237596E-2</v>
      </c>
      <c r="N9463" s="17">
        <f t="shared" ref="N9463:N9466" si="6309">(E9463-J9463)*C9463</f>
        <v>2.4665914179372882E-2</v>
      </c>
      <c r="O9463" s="17">
        <f t="shared" ref="O9463:O9466" si="6310">(E9463-J9463)*D9463</f>
        <v>8.072481004158397E-3</v>
      </c>
      <c r="P9463" s="18">
        <f>(E9463-J9463)*E9462</f>
        <v>1.6144962008316794E-2</v>
      </c>
    </row>
    <row r="9464" spans="1:16" x14ac:dyDescent="0.25">
      <c r="B9464" s="4">
        <v>0.22</v>
      </c>
      <c r="C9464" s="5">
        <v>0.71</v>
      </c>
      <c r="D9464" s="5">
        <v>7.0000000000000007E-2</v>
      </c>
      <c r="E9464" s="6">
        <v>0.22</v>
      </c>
      <c r="F9464" s="36"/>
      <c r="G9464" s="38"/>
      <c r="H9464" s="38"/>
      <c r="I9464" s="40"/>
      <c r="J9464" s="16">
        <f>B9464*F9462+C9464*G9462+D9464*H9462+I9462</f>
        <v>0.21982476752337893</v>
      </c>
      <c r="K9464" s="17">
        <f t="shared" si="6306"/>
        <v>-1.7523247662107333E-4</v>
      </c>
      <c r="L9464" s="17">
        <f t="shared" si="6307"/>
        <v>3.0706420862755009E-8</v>
      </c>
      <c r="M9464" s="17">
        <f t="shared" si="6308"/>
        <v>3.855114485663613E-5</v>
      </c>
      <c r="N9464" s="17">
        <f t="shared" si="6309"/>
        <v>1.2441505840096205E-4</v>
      </c>
      <c r="O9464" s="17">
        <f t="shared" si="6310"/>
        <v>1.2266273363475134E-5</v>
      </c>
      <c r="P9464" s="18">
        <f>(E9464-J9464)*E9462</f>
        <v>6.3083691583586398E-5</v>
      </c>
    </row>
    <row r="9465" spans="1:16" x14ac:dyDescent="0.25">
      <c r="B9465" s="4">
        <v>0.16</v>
      </c>
      <c r="C9465" s="5">
        <v>0.62</v>
      </c>
      <c r="D9465" s="5">
        <v>0.22</v>
      </c>
      <c r="E9465" s="6">
        <v>0.14000000000000001</v>
      </c>
      <c r="F9465" s="36"/>
      <c r="G9465" s="38"/>
      <c r="H9465" s="38"/>
      <c r="I9465" s="40"/>
      <c r="J9465" s="16">
        <f>B9465*F9462+C9465*G9462+D9465*H9462+I9462</f>
        <v>0.17106938455425363</v>
      </c>
      <c r="K9465" s="17">
        <f t="shared" si="6306"/>
        <v>3.1069384554253621E-2</v>
      </c>
      <c r="L9465" s="17">
        <f t="shared" si="6307"/>
        <v>9.6530665658009344E-4</v>
      </c>
      <c r="M9465" s="17">
        <f t="shared" si="6308"/>
        <v>-4.9711015286805797E-3</v>
      </c>
      <c r="N9465" s="17">
        <f t="shared" si="6309"/>
        <v>-1.9263018423637243E-2</v>
      </c>
      <c r="O9465" s="17">
        <f t="shared" si="6310"/>
        <v>-6.835264601935797E-3</v>
      </c>
      <c r="P9465" s="18">
        <f>(E9465-J9465)*E9462</f>
        <v>-1.1184978439531304E-2</v>
      </c>
    </row>
    <row r="9466" spans="1:16" ht="15.75" thickBot="1" x14ac:dyDescent="0.3">
      <c r="B9466" s="7">
        <v>0.53</v>
      </c>
      <c r="C9466" s="8">
        <v>0.23</v>
      </c>
      <c r="D9466" s="8">
        <v>0.24</v>
      </c>
      <c r="E9466" s="9">
        <v>0.41</v>
      </c>
      <c r="F9466" s="37"/>
      <c r="G9466" s="39"/>
      <c r="H9466" s="39"/>
      <c r="I9466" s="41"/>
      <c r="J9466" s="19">
        <f>B9466*F9462+C9466*G9462+D9466*H9462+I9462</f>
        <v>0.41019653838324599</v>
      </c>
      <c r="K9466" s="20">
        <f t="shared" si="6306"/>
        <v>1.9653838324601436E-4</v>
      </c>
      <c r="L9466" s="20">
        <f t="shared" si="6307"/>
        <v>3.862733608895722E-8</v>
      </c>
      <c r="M9466" s="20">
        <f t="shared" si="6308"/>
        <v>-1.0416534312038761E-4</v>
      </c>
      <c r="N9466" s="20">
        <f t="shared" si="6309"/>
        <v>-4.5203828146583306E-5</v>
      </c>
      <c r="O9466" s="20">
        <f t="shared" si="6310"/>
        <v>-4.7169211979043444E-5</v>
      </c>
      <c r="P9466" s="21">
        <f>(E9466-J9466)*E9462</f>
        <v>-7.075381796856516E-5</v>
      </c>
    </row>
    <row r="9467" spans="1:16" x14ac:dyDescent="0.25">
      <c r="K9467" t="s">
        <v>13</v>
      </c>
      <c r="L9467" s="22">
        <f>AVERAGE(L9462:L9466)</f>
        <v>6.5359188849301226E-4</v>
      </c>
      <c r="M9467" s="22">
        <f t="shared" ref="M9467:P9467" si="6311">AVERAGE(M9462:M9466)</f>
        <v>-1.8999897506090756E-4</v>
      </c>
      <c r="N9467" s="22">
        <f t="shared" si="6311"/>
        <v>-2.0075317673696127E-4</v>
      </c>
      <c r="O9467" s="22">
        <f t="shared" si="6311"/>
        <v>-2.7157990225292145E-4</v>
      </c>
      <c r="P9467" s="22">
        <f t="shared" si="6311"/>
        <v>2.084154920306511E-4</v>
      </c>
    </row>
    <row r="9468" spans="1:16" ht="15.75" thickBot="1" x14ac:dyDescent="0.3"/>
    <row r="9469" spans="1:16" ht="15.75" thickBot="1" x14ac:dyDescent="0.3">
      <c r="A9469" s="23" t="s">
        <v>19</v>
      </c>
      <c r="B9469" s="27" t="s">
        <v>0</v>
      </c>
      <c r="C9469" s="28"/>
      <c r="D9469" s="28"/>
      <c r="E9469" s="29"/>
      <c r="F9469" s="30" t="s">
        <v>5</v>
      </c>
      <c r="G9469" s="31"/>
      <c r="H9469" s="31"/>
      <c r="I9469" s="32"/>
      <c r="J9469" s="33" t="s">
        <v>14</v>
      </c>
      <c r="K9469" s="34"/>
      <c r="L9469" s="34"/>
      <c r="M9469" s="34"/>
      <c r="N9469" s="34"/>
      <c r="O9469" s="34"/>
      <c r="P9469" s="35"/>
    </row>
    <row r="9470" spans="1:16" x14ac:dyDescent="0.25">
      <c r="A9470" s="23">
        <f>A9461+1</f>
        <v>1052</v>
      </c>
      <c r="B9470" s="1" t="s">
        <v>1</v>
      </c>
      <c r="C9470" s="2" t="s">
        <v>2</v>
      </c>
      <c r="D9470" s="2" t="s">
        <v>3</v>
      </c>
      <c r="E9470" s="3" t="s">
        <v>4</v>
      </c>
      <c r="F9470" s="10" t="s">
        <v>6</v>
      </c>
      <c r="G9470" s="11" t="s">
        <v>7</v>
      </c>
      <c r="H9470" s="11" t="s">
        <v>8</v>
      </c>
      <c r="I9470" s="12" t="s">
        <v>9</v>
      </c>
      <c r="J9470" s="13" t="s">
        <v>10</v>
      </c>
      <c r="K9470" s="14" t="s">
        <v>11</v>
      </c>
      <c r="L9470" s="14" t="s">
        <v>12</v>
      </c>
      <c r="M9470" s="14" t="s">
        <v>15</v>
      </c>
      <c r="N9470" s="14" t="s">
        <v>16</v>
      </c>
      <c r="O9470" s="14" t="s">
        <v>17</v>
      </c>
      <c r="P9470" s="15" t="s">
        <v>18</v>
      </c>
    </row>
    <row r="9471" spans="1:16" x14ac:dyDescent="0.25">
      <c r="B9471" s="4">
        <v>0.47</v>
      </c>
      <c r="C9471" s="5">
        <v>0.38</v>
      </c>
      <c r="D9471" s="5">
        <v>0.15</v>
      </c>
      <c r="E9471" s="6">
        <v>0.36</v>
      </c>
      <c r="F9471" s="36">
        <f>F9462+M9467</f>
        <v>0.50194745667798013</v>
      </c>
      <c r="G9471" s="38">
        <f>G9462+N9467</f>
        <v>-0.147872481540122</v>
      </c>
      <c r="H9471" s="38">
        <f>H9462+O9467</f>
        <v>-0.21305552111990289</v>
      </c>
      <c r="I9471" s="40">
        <f>I9462+P9467</f>
        <v>0.22930474579497945</v>
      </c>
      <c r="J9471" s="16">
        <f>B9471*F9471+C9471*G9471+D9471*H9471+I9471</f>
        <v>0.37707017928039832</v>
      </c>
      <c r="K9471" s="17">
        <f>J9471-E9471</f>
        <v>1.7070179280398334E-2</v>
      </c>
      <c r="L9471" s="17">
        <f>K9471*K9471</f>
        <v>2.9139102066494057E-4</v>
      </c>
      <c r="M9471" s="17">
        <f>(E9471-J9471)*B9471</f>
        <v>-8.0229842617872173E-3</v>
      </c>
      <c r="N9471" s="17">
        <f>(E9471-J9471)*C9471</f>
        <v>-6.4866681265513667E-3</v>
      </c>
      <c r="O9471" s="17">
        <f>(E9471-J9471)*D9471</f>
        <v>-2.5605268920597499E-3</v>
      </c>
      <c r="P9471" s="18">
        <f>(E9471-J9471)*I9471</f>
        <v>-3.914273120566465E-3</v>
      </c>
    </row>
    <row r="9472" spans="1:16" x14ac:dyDescent="0.25">
      <c r="B9472" s="4">
        <v>0.27</v>
      </c>
      <c r="C9472" s="5">
        <v>0.55000000000000004</v>
      </c>
      <c r="D9472" s="5">
        <v>0.18</v>
      </c>
      <c r="E9472" s="6">
        <v>0.28999999999999998</v>
      </c>
      <c r="F9472" s="36"/>
      <c r="G9472" s="38"/>
      <c r="H9472" s="38"/>
      <c r="I9472" s="40"/>
      <c r="J9472" s="16">
        <f>B9472*F9471+C9472*G9471+D9472*H9471+I9471</f>
        <v>0.24515070044938445</v>
      </c>
      <c r="K9472" s="17">
        <f t="shared" ref="K9472:K9475" si="6312">J9472-E9472</f>
        <v>-4.4849299550615535E-2</v>
      </c>
      <c r="L9472" s="17">
        <f t="shared" ref="L9472:L9475" si="6313">K9472*K9472</f>
        <v>2.0114596701808428E-3</v>
      </c>
      <c r="M9472" s="17">
        <f t="shared" ref="M9472:M9475" si="6314">(E9472-J9472)*B9472</f>
        <v>1.2109310878666195E-2</v>
      </c>
      <c r="N9472" s="17">
        <f t="shared" ref="N9472:N9475" si="6315">(E9472-J9472)*C9472</f>
        <v>2.4667114752838545E-2</v>
      </c>
      <c r="O9472" s="17">
        <f t="shared" ref="O9472:O9475" si="6316">(E9472-J9472)*D9472</f>
        <v>8.0728739191107957E-3</v>
      </c>
      <c r="P9472" s="18">
        <f>(E9472-J9472)*E9471</f>
        <v>1.6145747838221591E-2</v>
      </c>
    </row>
    <row r="9473" spans="1:16" x14ac:dyDescent="0.25">
      <c r="B9473" s="4">
        <v>0.22</v>
      </c>
      <c r="C9473" s="5">
        <v>0.71</v>
      </c>
      <c r="D9473" s="5">
        <v>7.0000000000000007E-2</v>
      </c>
      <c r="E9473" s="6">
        <v>0.22</v>
      </c>
      <c r="F9473" s="36"/>
      <c r="G9473" s="38"/>
      <c r="H9473" s="38"/>
      <c r="I9473" s="40"/>
      <c r="J9473" s="16">
        <f>B9473*F9471+C9473*G9471+D9473*H9471+I9471</f>
        <v>0.21982983789225527</v>
      </c>
      <c r="K9473" s="17">
        <f t="shared" si="6312"/>
        <v>-1.7016210774473128E-4</v>
      </c>
      <c r="L9473" s="17">
        <f t="shared" si="6313"/>
        <v>2.8955142912129539E-8</v>
      </c>
      <c r="M9473" s="17">
        <f t="shared" si="6314"/>
        <v>3.7435663703840886E-5</v>
      </c>
      <c r="N9473" s="17">
        <f t="shared" si="6315"/>
        <v>1.2081509649875921E-4</v>
      </c>
      <c r="O9473" s="17">
        <f t="shared" si="6316"/>
        <v>1.1911347542131191E-5</v>
      </c>
      <c r="P9473" s="18">
        <f>(E9473-J9473)*E9471</f>
        <v>6.125835878810326E-5</v>
      </c>
    </row>
    <row r="9474" spans="1:16" x14ac:dyDescent="0.25">
      <c r="B9474" s="4">
        <v>0.16</v>
      </c>
      <c r="C9474" s="5">
        <v>0.62</v>
      </c>
      <c r="D9474" s="5">
        <v>0.22</v>
      </c>
      <c r="E9474" s="6">
        <v>0.14000000000000001</v>
      </c>
      <c r="F9474" s="36"/>
      <c r="G9474" s="38"/>
      <c r="H9474" s="38"/>
      <c r="I9474" s="40"/>
      <c r="J9474" s="16">
        <f>B9474*F9471+C9474*G9471+D9474*H9471+I9471</f>
        <v>0.17106318566220199</v>
      </c>
      <c r="K9474" s="17">
        <f t="shared" si="6312"/>
        <v>3.1063185662201981E-2</v>
      </c>
      <c r="L9474" s="17">
        <f t="shared" si="6313"/>
        <v>9.6492150348443067E-4</v>
      </c>
      <c r="M9474" s="17">
        <f t="shared" si="6314"/>
        <v>-4.9701097059523169E-3</v>
      </c>
      <c r="N9474" s="17">
        <f t="shared" si="6315"/>
        <v>-1.9259175110565227E-2</v>
      </c>
      <c r="O9474" s="17">
        <f t="shared" si="6316"/>
        <v>-6.8339008456844361E-3</v>
      </c>
      <c r="P9474" s="18">
        <f>(E9474-J9474)*E9471</f>
        <v>-1.1182746838392713E-2</v>
      </c>
    </row>
    <row r="9475" spans="1:16" ht="15.75" thickBot="1" x14ac:dyDescent="0.3">
      <c r="B9475" s="7">
        <v>0.53</v>
      </c>
      <c r="C9475" s="8">
        <v>0.23</v>
      </c>
      <c r="D9475" s="8">
        <v>0.24</v>
      </c>
      <c r="E9475" s="9">
        <v>0.41</v>
      </c>
      <c r="F9475" s="37"/>
      <c r="G9475" s="39"/>
      <c r="H9475" s="39"/>
      <c r="I9475" s="41"/>
      <c r="J9475" s="19">
        <f>B9475*F9471+C9475*G9471+D9475*H9471+I9471</f>
        <v>0.41019290201130421</v>
      </c>
      <c r="K9475" s="20">
        <f t="shared" si="6312"/>
        <v>1.9290201130423013E-4</v>
      </c>
      <c r="L9475" s="20">
        <f t="shared" si="6313"/>
        <v>3.7211185965217328E-8</v>
      </c>
      <c r="M9475" s="20">
        <f t="shared" si="6314"/>
        <v>-1.0223806599124198E-4</v>
      </c>
      <c r="N9475" s="20">
        <f t="shared" si="6315"/>
        <v>-4.4367462599972933E-5</v>
      </c>
      <c r="O9475" s="20">
        <f t="shared" si="6316"/>
        <v>-4.6296482713015229E-5</v>
      </c>
      <c r="P9475" s="21">
        <f>(E9475-J9475)*E9471</f>
        <v>-6.944472406952284E-5</v>
      </c>
    </row>
    <row r="9476" spans="1:16" x14ac:dyDescent="0.25">
      <c r="K9476" t="s">
        <v>13</v>
      </c>
      <c r="L9476" s="22">
        <f>AVERAGE(L9471:L9475)</f>
        <v>6.5356767213181827E-4</v>
      </c>
      <c r="M9476" s="22">
        <f t="shared" ref="M9476:P9476" si="6317">AVERAGE(M9471:M9475)</f>
        <v>-1.8971709827214801E-4</v>
      </c>
      <c r="N9476" s="22">
        <f t="shared" si="6317"/>
        <v>-2.0045617007585239E-4</v>
      </c>
      <c r="O9476" s="22">
        <f t="shared" si="6317"/>
        <v>-2.7118779076085479E-4</v>
      </c>
      <c r="P9476" s="22">
        <f t="shared" si="6317"/>
        <v>2.0810830279619852E-4</v>
      </c>
    </row>
    <row r="9477" spans="1:16" ht="15.75" thickBot="1" x14ac:dyDescent="0.3"/>
    <row r="9478" spans="1:16" ht="15.75" thickBot="1" x14ac:dyDescent="0.3">
      <c r="A9478" s="23" t="s">
        <v>19</v>
      </c>
      <c r="B9478" s="27" t="s">
        <v>0</v>
      </c>
      <c r="C9478" s="28"/>
      <c r="D9478" s="28"/>
      <c r="E9478" s="29"/>
      <c r="F9478" s="30" t="s">
        <v>5</v>
      </c>
      <c r="G9478" s="31"/>
      <c r="H9478" s="31"/>
      <c r="I9478" s="32"/>
      <c r="J9478" s="33" t="s">
        <v>14</v>
      </c>
      <c r="K9478" s="34"/>
      <c r="L9478" s="34"/>
      <c r="M9478" s="34"/>
      <c r="N9478" s="34"/>
      <c r="O9478" s="34"/>
      <c r="P9478" s="35"/>
    </row>
    <row r="9479" spans="1:16" x14ac:dyDescent="0.25">
      <c r="A9479" s="23">
        <f>A9470+1</f>
        <v>1053</v>
      </c>
      <c r="B9479" s="1" t="s">
        <v>1</v>
      </c>
      <c r="C9479" s="2" t="s">
        <v>2</v>
      </c>
      <c r="D9479" s="2" t="s">
        <v>3</v>
      </c>
      <c r="E9479" s="3" t="s">
        <v>4</v>
      </c>
      <c r="F9479" s="10" t="s">
        <v>6</v>
      </c>
      <c r="G9479" s="11" t="s">
        <v>7</v>
      </c>
      <c r="H9479" s="11" t="s">
        <v>8</v>
      </c>
      <c r="I9479" s="12" t="s">
        <v>9</v>
      </c>
      <c r="J9479" s="13" t="s">
        <v>10</v>
      </c>
      <c r="K9479" s="14" t="s">
        <v>11</v>
      </c>
      <c r="L9479" s="14" t="s">
        <v>12</v>
      </c>
      <c r="M9479" s="14" t="s">
        <v>15</v>
      </c>
      <c r="N9479" s="14" t="s">
        <v>16</v>
      </c>
      <c r="O9479" s="14" t="s">
        <v>17</v>
      </c>
      <c r="P9479" s="15" t="s">
        <v>18</v>
      </c>
    </row>
    <row r="9480" spans="1:16" x14ac:dyDescent="0.25">
      <c r="B9480" s="4">
        <v>0.47</v>
      </c>
      <c r="C9480" s="5">
        <v>0.38</v>
      </c>
      <c r="D9480" s="5">
        <v>0.15</v>
      </c>
      <c r="E9480" s="6">
        <v>0.36</v>
      </c>
      <c r="F9480" s="36">
        <f>F9471+M9476</f>
        <v>0.50175773957970793</v>
      </c>
      <c r="G9480" s="38">
        <f>G9471+N9476</f>
        <v>-0.14807293771019786</v>
      </c>
      <c r="H9480" s="38">
        <f>H9471+O9476</f>
        <v>-0.21332670891066374</v>
      </c>
      <c r="I9480" s="40">
        <f>I9471+P9476</f>
        <v>0.22951285409777564</v>
      </c>
      <c r="J9480" s="16">
        <f>B9480*F9480+C9480*G9480+D9480*H9480+I9480</f>
        <v>0.37707226903376362</v>
      </c>
      <c r="K9480" s="17">
        <f>J9480-E9480</f>
        <v>1.7072269033763632E-2</v>
      </c>
      <c r="L9480" s="17">
        <f>K9480*K9480</f>
        <v>2.9146236996120461E-4</v>
      </c>
      <c r="M9480" s="17">
        <f>(E9480-J9480)*B9480</f>
        <v>-8.0239664458689065E-3</v>
      </c>
      <c r="N9480" s="17">
        <f>(E9480-J9480)*C9480</f>
        <v>-6.4874622328301799E-3</v>
      </c>
      <c r="O9480" s="17">
        <f>(E9480-J9480)*D9480</f>
        <v>-2.5608403550645446E-3</v>
      </c>
      <c r="P9480" s="18">
        <f>(E9480-J9480)*I9480</f>
        <v>-3.9183051918641656E-3</v>
      </c>
    </row>
    <row r="9481" spans="1:16" x14ac:dyDescent="0.25">
      <c r="B9481" s="4">
        <v>0.27</v>
      </c>
      <c r="C9481" s="5">
        <v>0.55000000000000004</v>
      </c>
      <c r="D9481" s="5">
        <v>0.18</v>
      </c>
      <c r="E9481" s="6">
        <v>0.28999999999999998</v>
      </c>
      <c r="F9481" s="36"/>
      <c r="G9481" s="38"/>
      <c r="H9481" s="38"/>
      <c r="I9481" s="40"/>
      <c r="J9481" s="16">
        <f>B9481*F9480+C9481*G9480+D9481*H9480+I9480</f>
        <v>0.24514852043976848</v>
      </c>
      <c r="K9481" s="17">
        <f t="shared" ref="K9481:K9484" si="6318">J9481-E9481</f>
        <v>-4.48514795602315E-2</v>
      </c>
      <c r="L9481" s="17">
        <f t="shared" ref="L9481:L9484" si="6319">K9481*K9481</f>
        <v>2.0116552187418638E-3</v>
      </c>
      <c r="M9481" s="17">
        <f t="shared" ref="M9481:M9484" si="6320">(E9481-J9481)*B9481</f>
        <v>1.2109899481262506E-2</v>
      </c>
      <c r="N9481" s="17">
        <f t="shared" ref="N9481:N9484" si="6321">(E9481-J9481)*C9481</f>
        <v>2.4668313758127326E-2</v>
      </c>
      <c r="O9481" s="17">
        <f t="shared" ref="O9481:O9484" si="6322">(E9481-J9481)*D9481</f>
        <v>8.07326632084167E-3</v>
      </c>
      <c r="P9481" s="18">
        <f>(E9481-J9481)*E9480</f>
        <v>1.614653264168334E-2</v>
      </c>
    </row>
    <row r="9482" spans="1:16" x14ac:dyDescent="0.25">
      <c r="B9482" s="4">
        <v>0.22</v>
      </c>
      <c r="C9482" s="5">
        <v>0.71</v>
      </c>
      <c r="D9482" s="5">
        <v>7.0000000000000007E-2</v>
      </c>
      <c r="E9482" s="6">
        <v>0.22</v>
      </c>
      <c r="F9482" s="36"/>
      <c r="G9482" s="38"/>
      <c r="H9482" s="38"/>
      <c r="I9482" s="40"/>
      <c r="J9482" s="16">
        <f>B9482*F9480+C9482*G9480+D9482*H9480+I9480</f>
        <v>0.21983490140732442</v>
      </c>
      <c r="K9482" s="17">
        <f t="shared" si="6318"/>
        <v>-1.6509859267557769E-4</v>
      </c>
      <c r="L9482" s="17">
        <f t="shared" si="6319"/>
        <v>2.7257545303456315E-8</v>
      </c>
      <c r="M9482" s="17">
        <f t="shared" si="6320"/>
        <v>3.6321690388627093E-5</v>
      </c>
      <c r="N9482" s="17">
        <f t="shared" si="6321"/>
        <v>1.1722000079966016E-4</v>
      </c>
      <c r="O9482" s="17">
        <f t="shared" si="6322"/>
        <v>1.155690148729044E-5</v>
      </c>
      <c r="P9482" s="18">
        <f>(E9482-J9482)*E9480</f>
        <v>5.943549336320797E-5</v>
      </c>
    </row>
    <row r="9483" spans="1:16" x14ac:dyDescent="0.25">
      <c r="B9483" s="4">
        <v>0.16</v>
      </c>
      <c r="C9483" s="5">
        <v>0.62</v>
      </c>
      <c r="D9483" s="5">
        <v>0.22</v>
      </c>
      <c r="E9483" s="6">
        <v>0.14000000000000001</v>
      </c>
      <c r="F9483" s="36"/>
      <c r="G9483" s="38"/>
      <c r="H9483" s="38"/>
      <c r="I9483" s="40"/>
      <c r="J9483" s="16">
        <f>B9483*F9480+C9483*G9480+D9483*H9480+I9480</f>
        <v>0.17105699508986022</v>
      </c>
      <c r="K9483" s="17">
        <f t="shared" si="6318"/>
        <v>3.1056995089860207E-2</v>
      </c>
      <c r="L9483" s="17">
        <f t="shared" si="6319"/>
        <v>9.6453694401160098E-4</v>
      </c>
      <c r="M9483" s="17">
        <f t="shared" si="6320"/>
        <v>-4.969119214377633E-3</v>
      </c>
      <c r="N9483" s="17">
        <f t="shared" si="6321"/>
        <v>-1.9255336955713329E-2</v>
      </c>
      <c r="O9483" s="17">
        <f t="shared" si="6322"/>
        <v>-6.8325389197692451E-3</v>
      </c>
      <c r="P9483" s="18">
        <f>(E9483-J9483)*E9480</f>
        <v>-1.1180518232349675E-2</v>
      </c>
    </row>
    <row r="9484" spans="1:16" ht="15.75" thickBot="1" x14ac:dyDescent="0.3">
      <c r="B9484" s="7">
        <v>0.53</v>
      </c>
      <c r="C9484" s="8">
        <v>0.23</v>
      </c>
      <c r="D9484" s="8">
        <v>0.24</v>
      </c>
      <c r="E9484" s="9">
        <v>0.41</v>
      </c>
      <c r="F9484" s="37"/>
      <c r="G9484" s="39"/>
      <c r="H9484" s="39"/>
      <c r="I9484" s="41"/>
      <c r="J9484" s="19">
        <f>B9484*F9480+C9484*G9480+D9484*H9480+I9480</f>
        <v>0.41018927026311602</v>
      </c>
      <c r="K9484" s="20">
        <f t="shared" si="6318"/>
        <v>1.8927026311604811E-4</v>
      </c>
      <c r="L9484" s="20">
        <f t="shared" si="6319"/>
        <v>3.5823232500018084E-8</v>
      </c>
      <c r="M9484" s="20">
        <f t="shared" si="6320"/>
        <v>-1.003132394515055E-4</v>
      </c>
      <c r="N9484" s="20">
        <f t="shared" si="6321"/>
        <v>-4.3532160516691067E-5</v>
      </c>
      <c r="O9484" s="20">
        <f t="shared" si="6322"/>
        <v>-4.5424863147851544E-5</v>
      </c>
      <c r="P9484" s="21">
        <f>(E9484-J9484)*E9480</f>
        <v>-6.8137294721777312E-5</v>
      </c>
    </row>
    <row r="9485" spans="1:16" x14ac:dyDescent="0.25">
      <c r="K9485" t="s">
        <v>13</v>
      </c>
      <c r="L9485" s="22">
        <f>AVERAGE(L9480:L9484)</f>
        <v>6.5354352269849454E-4</v>
      </c>
      <c r="M9485" s="22">
        <f t="shared" ref="M9485:P9485" si="6323">AVERAGE(M9480:M9484)</f>
        <v>-1.8943554560938239E-4</v>
      </c>
      <c r="N9485" s="22">
        <f t="shared" si="6323"/>
        <v>-2.0015951802664325E-4</v>
      </c>
      <c r="O9485" s="22">
        <f t="shared" si="6323"/>
        <v>-2.7079618313053614E-4</v>
      </c>
      <c r="P9485" s="22">
        <f t="shared" si="6323"/>
        <v>2.0780148322218609E-4</v>
      </c>
    </row>
    <row r="9486" spans="1:16" ht="15.75" thickBot="1" x14ac:dyDescent="0.3"/>
    <row r="9487" spans="1:16" ht="15.75" thickBot="1" x14ac:dyDescent="0.3">
      <c r="A9487" s="23" t="s">
        <v>19</v>
      </c>
      <c r="B9487" s="27" t="s">
        <v>0</v>
      </c>
      <c r="C9487" s="28"/>
      <c r="D9487" s="28"/>
      <c r="E9487" s="29"/>
      <c r="F9487" s="30" t="s">
        <v>5</v>
      </c>
      <c r="G9487" s="31"/>
      <c r="H9487" s="31"/>
      <c r="I9487" s="32"/>
      <c r="J9487" s="33" t="s">
        <v>14</v>
      </c>
      <c r="K9487" s="34"/>
      <c r="L9487" s="34"/>
      <c r="M9487" s="34"/>
      <c r="N9487" s="34"/>
      <c r="O9487" s="34"/>
      <c r="P9487" s="35"/>
    </row>
    <row r="9488" spans="1:16" x14ac:dyDescent="0.25">
      <c r="A9488" s="23">
        <f>A9479+1</f>
        <v>1054</v>
      </c>
      <c r="B9488" s="1" t="s">
        <v>1</v>
      </c>
      <c r="C9488" s="2" t="s">
        <v>2</v>
      </c>
      <c r="D9488" s="2" t="s">
        <v>3</v>
      </c>
      <c r="E9488" s="3" t="s">
        <v>4</v>
      </c>
      <c r="F9488" s="10" t="s">
        <v>6</v>
      </c>
      <c r="G9488" s="11" t="s">
        <v>7</v>
      </c>
      <c r="H9488" s="11" t="s">
        <v>8</v>
      </c>
      <c r="I9488" s="12" t="s">
        <v>9</v>
      </c>
      <c r="J9488" s="13" t="s">
        <v>10</v>
      </c>
      <c r="K9488" s="14" t="s">
        <v>11</v>
      </c>
      <c r="L9488" s="14" t="s">
        <v>12</v>
      </c>
      <c r="M9488" s="14" t="s">
        <v>15</v>
      </c>
      <c r="N9488" s="14" t="s">
        <v>16</v>
      </c>
      <c r="O9488" s="14" t="s">
        <v>17</v>
      </c>
      <c r="P9488" s="15" t="s">
        <v>18</v>
      </c>
    </row>
    <row r="9489" spans="1:16" x14ac:dyDescent="0.25">
      <c r="B9489" s="4">
        <v>0.47</v>
      </c>
      <c r="C9489" s="5">
        <v>0.38</v>
      </c>
      <c r="D9489" s="5">
        <v>0.15</v>
      </c>
      <c r="E9489" s="6">
        <v>0.36</v>
      </c>
      <c r="F9489" s="36">
        <f>F9480+M9485</f>
        <v>0.50156830403409858</v>
      </c>
      <c r="G9489" s="38">
        <f>G9480+N9485</f>
        <v>-0.14827309722822452</v>
      </c>
      <c r="H9489" s="38">
        <f>H9480+O9485</f>
        <v>-0.21359750509379427</v>
      </c>
      <c r="I9489" s="40">
        <f>I9480+P9485</f>
        <v>0.22972065558099783</v>
      </c>
      <c r="J9489" s="16">
        <f>B9489*F9489+C9489*G9489+D9489*H9489+I9489</f>
        <v>0.37707435576622972</v>
      </c>
      <c r="K9489" s="17">
        <f>J9489-E9489</f>
        <v>1.7074355766229732E-2</v>
      </c>
      <c r="L9489" s="17">
        <f>K9489*K9489</f>
        <v>2.9153362483178247E-4</v>
      </c>
      <c r="M9489" s="17">
        <f>(E9489-J9489)*B9489</f>
        <v>-8.0249472101279733E-3</v>
      </c>
      <c r="N9489" s="17">
        <f>(E9489-J9489)*C9489</f>
        <v>-6.4882551911672982E-3</v>
      </c>
      <c r="O9489" s="17">
        <f>(E9489-J9489)*D9489</f>
        <v>-2.5611533649344599E-3</v>
      </c>
      <c r="P9489" s="18">
        <f>(E9489-J9489)*I9489</f>
        <v>-3.9223322002414846E-3</v>
      </c>
    </row>
    <row r="9490" spans="1:16" x14ac:dyDescent="0.25">
      <c r="B9490" s="4">
        <v>0.27</v>
      </c>
      <c r="C9490" s="5">
        <v>0.55000000000000004</v>
      </c>
      <c r="D9490" s="5">
        <v>0.18</v>
      </c>
      <c r="E9490" s="6">
        <v>0.28999999999999998</v>
      </c>
      <c r="F9490" s="36"/>
      <c r="G9490" s="38"/>
      <c r="H9490" s="38"/>
      <c r="I9490" s="40"/>
      <c r="J9490" s="16">
        <f>B9490*F9489+C9490*G9489+D9490*H9489+I9489</f>
        <v>0.245146343277798</v>
      </c>
      <c r="K9490" s="17">
        <f t="shared" ref="K9490:K9493" si="6324">J9490-E9490</f>
        <v>-4.4853656722201984E-2</v>
      </c>
      <c r="L9490" s="17">
        <f t="shared" ref="L9490:L9493" si="6325">K9490*K9490</f>
        <v>2.0118505213531351E-3</v>
      </c>
      <c r="M9490" s="17">
        <f t="shared" ref="M9490:M9493" si="6326">(E9490-J9490)*B9490</f>
        <v>1.2110487314994537E-2</v>
      </c>
      <c r="N9490" s="17">
        <f t="shared" ref="N9490:N9493" si="6327">(E9490-J9490)*C9490</f>
        <v>2.4669511197211093E-2</v>
      </c>
      <c r="O9490" s="17">
        <f t="shared" ref="O9490:O9493" si="6328">(E9490-J9490)*D9490</f>
        <v>8.0736582099963563E-3</v>
      </c>
      <c r="P9490" s="18">
        <f>(E9490-J9490)*E9489</f>
        <v>1.6147316419992713E-2</v>
      </c>
    </row>
    <row r="9491" spans="1:16" x14ac:dyDescent="0.25">
      <c r="B9491" s="4">
        <v>0.22</v>
      </c>
      <c r="C9491" s="5">
        <v>0.71</v>
      </c>
      <c r="D9491" s="5">
        <v>7.0000000000000007E-2</v>
      </c>
      <c r="E9491" s="6">
        <v>0.22</v>
      </c>
      <c r="F9491" s="36"/>
      <c r="G9491" s="38"/>
      <c r="H9491" s="38"/>
      <c r="I9491" s="40"/>
      <c r="J9491" s="16">
        <f>B9491*F9489+C9491*G9489+D9491*H9489+I9489</f>
        <v>0.21983995807989451</v>
      </c>
      <c r="K9491" s="17">
        <f t="shared" si="6324"/>
        <v>-1.6004192010549145E-4</v>
      </c>
      <c r="L9491" s="17">
        <f t="shared" si="6325"/>
        <v>2.5613416191052509E-8</v>
      </c>
      <c r="M9491" s="17">
        <f t="shared" si="6326"/>
        <v>3.5209222423208122E-5</v>
      </c>
      <c r="N9491" s="17">
        <f t="shared" si="6327"/>
        <v>1.1362976327489893E-4</v>
      </c>
      <c r="O9491" s="17">
        <f t="shared" si="6328"/>
        <v>1.1202934407384403E-5</v>
      </c>
      <c r="P9491" s="18">
        <f>(E9491-J9491)*E9489</f>
        <v>5.7615091237976921E-5</v>
      </c>
    </row>
    <row r="9492" spans="1:16" x14ac:dyDescent="0.25">
      <c r="B9492" s="4">
        <v>0.16</v>
      </c>
      <c r="C9492" s="5">
        <v>0.62</v>
      </c>
      <c r="D9492" s="5">
        <v>0.22</v>
      </c>
      <c r="E9492" s="6">
        <v>0.14000000000000001</v>
      </c>
      <c r="F9492" s="36"/>
      <c r="G9492" s="38"/>
      <c r="H9492" s="38"/>
      <c r="I9492" s="40"/>
      <c r="J9492" s="16">
        <f>B9492*F9489+C9492*G9489+D9492*H9489+I9489</f>
        <v>0.17105081282431966</v>
      </c>
      <c r="K9492" s="17">
        <f t="shared" si="6324"/>
        <v>3.1050812824319651E-2</v>
      </c>
      <c r="L9492" s="17">
        <f t="shared" si="6325"/>
        <v>9.6415297705093367E-4</v>
      </c>
      <c r="M9492" s="17">
        <f t="shared" si="6326"/>
        <v>-4.9681300518911444E-3</v>
      </c>
      <c r="N9492" s="17">
        <f t="shared" si="6327"/>
        <v>-1.9251503951078185E-2</v>
      </c>
      <c r="O9492" s="17">
        <f t="shared" si="6328"/>
        <v>-6.8311788213503231E-3</v>
      </c>
      <c r="P9492" s="18">
        <f>(E9492-J9492)*E9489</f>
        <v>-1.1178292616755073E-2</v>
      </c>
    </row>
    <row r="9493" spans="1:16" ht="15.75" thickBot="1" x14ac:dyDescent="0.3">
      <c r="B9493" s="7">
        <v>0.53</v>
      </c>
      <c r="C9493" s="8">
        <v>0.23</v>
      </c>
      <c r="D9493" s="8">
        <v>0.24</v>
      </c>
      <c r="E9493" s="9">
        <v>0.41</v>
      </c>
      <c r="F9493" s="37"/>
      <c r="G9493" s="39"/>
      <c r="H9493" s="39"/>
      <c r="I9493" s="41"/>
      <c r="J9493" s="19">
        <f>B9493*F9489+C9493*G9489+D9493*H9489+I9489</f>
        <v>0.4101856431340678</v>
      </c>
      <c r="K9493" s="20">
        <f t="shared" si="6324"/>
        <v>1.8564313406782551E-4</v>
      </c>
      <c r="L9493" s="20">
        <f t="shared" si="6325"/>
        <v>3.4463373226524634E-8</v>
      </c>
      <c r="M9493" s="20">
        <f t="shared" si="6326"/>
        <v>-9.8390861055947529E-5</v>
      </c>
      <c r="N9493" s="20">
        <f t="shared" si="6327"/>
        <v>-4.2697920835599871E-5</v>
      </c>
      <c r="O9493" s="20">
        <f t="shared" si="6328"/>
        <v>-4.4554352176278124E-5</v>
      </c>
      <c r="P9493" s="21">
        <f>(E9493-J9493)*E9489</f>
        <v>-6.6831528264417179E-5</v>
      </c>
    </row>
    <row r="9494" spans="1:16" x14ac:dyDescent="0.25">
      <c r="K9494" t="s">
        <v>13</v>
      </c>
      <c r="L9494" s="22">
        <f>AVERAGE(L9489:L9493)</f>
        <v>6.5351944000505374E-4</v>
      </c>
      <c r="M9494" s="22">
        <f t="shared" ref="M9494:P9494" si="6329">AVERAGE(M9489:M9493)</f>
        <v>-1.8915431713146407E-4</v>
      </c>
      <c r="N9494" s="22">
        <f t="shared" si="6329"/>
        <v>-1.998632205190184E-4</v>
      </c>
      <c r="O9494" s="22">
        <f t="shared" si="6329"/>
        <v>-2.7040507881146407E-4</v>
      </c>
      <c r="P9494" s="22">
        <f t="shared" si="6329"/>
        <v>2.0749503319394315E-4</v>
      </c>
    </row>
    <row r="9495" spans="1:16" ht="15.75" thickBot="1" x14ac:dyDescent="0.3"/>
    <row r="9496" spans="1:16" ht="15.75" thickBot="1" x14ac:dyDescent="0.3">
      <c r="A9496" s="23" t="s">
        <v>19</v>
      </c>
      <c r="B9496" s="27" t="s">
        <v>0</v>
      </c>
      <c r="C9496" s="28"/>
      <c r="D9496" s="28"/>
      <c r="E9496" s="29"/>
      <c r="F9496" s="30" t="s">
        <v>5</v>
      </c>
      <c r="G9496" s="31"/>
      <c r="H9496" s="31"/>
      <c r="I9496" s="32"/>
      <c r="J9496" s="33" t="s">
        <v>14</v>
      </c>
      <c r="K9496" s="34"/>
      <c r="L9496" s="34"/>
      <c r="M9496" s="34"/>
      <c r="N9496" s="34"/>
      <c r="O9496" s="34"/>
      <c r="P9496" s="35"/>
    </row>
    <row r="9497" spans="1:16" x14ac:dyDescent="0.25">
      <c r="A9497" s="23">
        <f>A9488+1</f>
        <v>1055</v>
      </c>
      <c r="B9497" s="1" t="s">
        <v>1</v>
      </c>
      <c r="C9497" s="2" t="s">
        <v>2</v>
      </c>
      <c r="D9497" s="2" t="s">
        <v>3</v>
      </c>
      <c r="E9497" s="3" t="s">
        <v>4</v>
      </c>
      <c r="F9497" s="10" t="s">
        <v>6</v>
      </c>
      <c r="G9497" s="11" t="s">
        <v>7</v>
      </c>
      <c r="H9497" s="11" t="s">
        <v>8</v>
      </c>
      <c r="I9497" s="12" t="s">
        <v>9</v>
      </c>
      <c r="J9497" s="13" t="s">
        <v>10</v>
      </c>
      <c r="K9497" s="14" t="s">
        <v>11</v>
      </c>
      <c r="L9497" s="14" t="s">
        <v>12</v>
      </c>
      <c r="M9497" s="14" t="s">
        <v>15</v>
      </c>
      <c r="N9497" s="14" t="s">
        <v>16</v>
      </c>
      <c r="O9497" s="14" t="s">
        <v>17</v>
      </c>
      <c r="P9497" s="15" t="s">
        <v>18</v>
      </c>
    </row>
    <row r="9498" spans="1:16" x14ac:dyDescent="0.25">
      <c r="B9498" s="4">
        <v>0.47</v>
      </c>
      <c r="C9498" s="5">
        <v>0.38</v>
      </c>
      <c r="D9498" s="5">
        <v>0.15</v>
      </c>
      <c r="E9498" s="6">
        <v>0.36</v>
      </c>
      <c r="F9498" s="36">
        <f>F9489+M9494</f>
        <v>0.50137914971696707</v>
      </c>
      <c r="G9498" s="38">
        <f>G9489+N9494</f>
        <v>-0.14847296044874353</v>
      </c>
      <c r="H9498" s="38">
        <f>H9489+O9494</f>
        <v>-0.21386791017260573</v>
      </c>
      <c r="I9498" s="40">
        <f>I9489+P9494</f>
        <v>0.22992815061419178</v>
      </c>
      <c r="J9498" s="16">
        <f>B9498*F9498+C9498*G9498+D9498*H9498+I9498</f>
        <v>0.37707643948475289</v>
      </c>
      <c r="K9498" s="17">
        <f>J9498-E9498</f>
        <v>1.7076439484752903E-2</v>
      </c>
      <c r="L9498" s="17">
        <f>K9498*K9498</f>
        <v>2.9160478547642798E-4</v>
      </c>
      <c r="M9498" s="17">
        <f>(E9498-J9498)*B9498</f>
        <v>-8.0259265578338634E-3</v>
      </c>
      <c r="N9498" s="17">
        <f>(E9498-J9498)*C9498</f>
        <v>-6.4890470042061037E-3</v>
      </c>
      <c r="O9498" s="17">
        <f>(E9498-J9498)*D9498</f>
        <v>-2.5614659227129353E-3</v>
      </c>
      <c r="P9498" s="18">
        <f>(E9498-J9498)*I9498</f>
        <v>-3.9263541498043971E-3</v>
      </c>
    </row>
    <row r="9499" spans="1:16" x14ac:dyDescent="0.25">
      <c r="B9499" s="4">
        <v>0.27</v>
      </c>
      <c r="C9499" s="5">
        <v>0.55000000000000004</v>
      </c>
      <c r="D9499" s="5">
        <v>0.18</v>
      </c>
      <c r="E9499" s="6">
        <v>0.28999999999999998</v>
      </c>
      <c r="F9499" s="36"/>
      <c r="G9499" s="38"/>
      <c r="H9499" s="38"/>
      <c r="I9499" s="40"/>
      <c r="J9499" s="16">
        <f>B9499*F9498+C9499*G9498+D9499*H9498+I9498</f>
        <v>0.24514416895989491</v>
      </c>
      <c r="K9499" s="17">
        <f t="shared" ref="K9499:K9502" si="6330">J9499-E9499</f>
        <v>-4.4855831040105071E-2</v>
      </c>
      <c r="L9499" s="17">
        <f t="shared" ref="L9499:L9502" si="6331">K9499*K9499</f>
        <v>2.0120455782984535E-3</v>
      </c>
      <c r="M9499" s="17">
        <f t="shared" ref="M9499:M9502" si="6332">(E9499-J9499)*B9499</f>
        <v>1.211107438082837E-2</v>
      </c>
      <c r="N9499" s="17">
        <f t="shared" ref="N9499:N9502" si="6333">(E9499-J9499)*C9499</f>
        <v>2.467070707205779E-2</v>
      </c>
      <c r="O9499" s="17">
        <f t="shared" ref="O9499:O9502" si="6334">(E9499-J9499)*D9499</f>
        <v>8.0740495872189122E-3</v>
      </c>
      <c r="P9499" s="18">
        <f>(E9499-J9499)*E9498</f>
        <v>1.6148099174437824E-2</v>
      </c>
    </row>
    <row r="9500" spans="1:16" x14ac:dyDescent="0.25">
      <c r="B9500" s="4">
        <v>0.22</v>
      </c>
      <c r="C9500" s="5">
        <v>0.71</v>
      </c>
      <c r="D9500" s="5">
        <v>7.0000000000000007E-2</v>
      </c>
      <c r="E9500" s="6">
        <v>0.22</v>
      </c>
      <c r="F9500" s="36"/>
      <c r="G9500" s="38"/>
      <c r="H9500" s="38"/>
      <c r="I9500" s="40"/>
      <c r="J9500" s="16">
        <f>B9500*F9498+C9500*G9498+D9500*H9498+I9498</f>
        <v>0.21984500792123424</v>
      </c>
      <c r="K9500" s="17">
        <f t="shared" si="6330"/>
        <v>-1.5499207876576437E-4</v>
      </c>
      <c r="L9500" s="17">
        <f t="shared" si="6331"/>
        <v>2.4022544480132907E-8</v>
      </c>
      <c r="M9500" s="17">
        <f t="shared" si="6332"/>
        <v>3.4098257328468163E-5</v>
      </c>
      <c r="N9500" s="17">
        <f t="shared" si="6333"/>
        <v>1.1004437592369271E-4</v>
      </c>
      <c r="O9500" s="17">
        <f t="shared" si="6334"/>
        <v>1.0849445513603508E-5</v>
      </c>
      <c r="P9500" s="18">
        <f>(E9500-J9500)*E9498</f>
        <v>5.5797148355675172E-5</v>
      </c>
    </row>
    <row r="9501" spans="1:16" x14ac:dyDescent="0.25">
      <c r="B9501" s="4">
        <v>0.16</v>
      </c>
      <c r="C9501" s="5">
        <v>0.62</v>
      </c>
      <c r="D9501" s="5">
        <v>0.22</v>
      </c>
      <c r="E9501" s="6">
        <v>0.14000000000000001</v>
      </c>
      <c r="F9501" s="36"/>
      <c r="G9501" s="38"/>
      <c r="H9501" s="38"/>
      <c r="I9501" s="40"/>
      <c r="J9501" s="16">
        <f>B9501*F9498+C9501*G9498+D9501*H9498+I9498</f>
        <v>0.17104463885271226</v>
      </c>
      <c r="K9501" s="17">
        <f t="shared" si="6330"/>
        <v>3.1044638852712247E-2</v>
      </c>
      <c r="L9501" s="17">
        <f t="shared" si="6331"/>
        <v>9.6376960149533082E-4</v>
      </c>
      <c r="M9501" s="17">
        <f t="shared" si="6332"/>
        <v>-4.9671422164339601E-3</v>
      </c>
      <c r="N9501" s="17">
        <f t="shared" si="6333"/>
        <v>-1.9247676088681592E-2</v>
      </c>
      <c r="O9501" s="17">
        <f t="shared" si="6334"/>
        <v>-6.8298205475966949E-3</v>
      </c>
      <c r="P9501" s="18">
        <f>(E9501-J9501)*E9498</f>
        <v>-1.1176069986976409E-2</v>
      </c>
    </row>
    <row r="9502" spans="1:16" ht="15.75" thickBot="1" x14ac:dyDescent="0.3">
      <c r="B9502" s="7">
        <v>0.53</v>
      </c>
      <c r="C9502" s="8">
        <v>0.23</v>
      </c>
      <c r="D9502" s="8">
        <v>0.24</v>
      </c>
      <c r="E9502" s="9">
        <v>0.41</v>
      </c>
      <c r="F9502" s="37"/>
      <c r="G9502" s="39"/>
      <c r="H9502" s="39"/>
      <c r="I9502" s="41"/>
      <c r="J9502" s="19">
        <f>B9502*F9498+C9502*G9498+D9502*H9498+I9498</f>
        <v>0.410182020619548</v>
      </c>
      <c r="K9502" s="20">
        <f t="shared" si="6330"/>
        <v>1.8202061954802895E-4</v>
      </c>
      <c r="L9502" s="20">
        <f t="shared" si="6331"/>
        <v>3.3131505940648299E-8</v>
      </c>
      <c r="M9502" s="20">
        <f t="shared" si="6332"/>
        <v>-9.6470928360455353E-5</v>
      </c>
      <c r="N9502" s="20">
        <f t="shared" si="6333"/>
        <v>-4.1864742496046659E-5</v>
      </c>
      <c r="O9502" s="20">
        <f t="shared" si="6334"/>
        <v>-4.3684948691526945E-5</v>
      </c>
      <c r="P9502" s="21">
        <f>(E9502-J9502)*E9498</f>
        <v>-6.5527423037290417E-5</v>
      </c>
    </row>
    <row r="9503" spans="1:16" x14ac:dyDescent="0.25">
      <c r="K9503" t="s">
        <v>13</v>
      </c>
      <c r="L9503" s="22">
        <f>AVERAGE(L9498:L9502)</f>
        <v>6.5349542386412655E-4</v>
      </c>
      <c r="M9503" s="22">
        <f t="shared" ref="M9503:P9503" si="6335">AVERAGE(M9498:M9502)</f>
        <v>-1.8887341289428812E-4</v>
      </c>
      <c r="N9503" s="22">
        <f t="shared" si="6335"/>
        <v>-1.9956727748045235E-4</v>
      </c>
      <c r="O9503" s="22">
        <f t="shared" si="6335"/>
        <v>-2.7001447725372824E-4</v>
      </c>
      <c r="P9503" s="22">
        <f t="shared" si="6335"/>
        <v>2.0718895259508037E-4</v>
      </c>
    </row>
    <row r="9504" spans="1:16" ht="15.75" thickBot="1" x14ac:dyDescent="0.3"/>
    <row r="9505" spans="1:16" ht="15.75" thickBot="1" x14ac:dyDescent="0.3">
      <c r="A9505" s="23" t="s">
        <v>19</v>
      </c>
      <c r="B9505" s="27" t="s">
        <v>0</v>
      </c>
      <c r="C9505" s="28"/>
      <c r="D9505" s="28"/>
      <c r="E9505" s="29"/>
      <c r="F9505" s="30" t="s">
        <v>5</v>
      </c>
      <c r="G9505" s="31"/>
      <c r="H9505" s="31"/>
      <c r="I9505" s="32"/>
      <c r="J9505" s="33" t="s">
        <v>14</v>
      </c>
      <c r="K9505" s="34"/>
      <c r="L9505" s="34"/>
      <c r="M9505" s="34"/>
      <c r="N9505" s="34"/>
      <c r="O9505" s="34"/>
      <c r="P9505" s="35"/>
    </row>
    <row r="9506" spans="1:16" x14ac:dyDescent="0.25">
      <c r="A9506" s="23">
        <f>A9497+1</f>
        <v>1056</v>
      </c>
      <c r="B9506" s="1" t="s">
        <v>1</v>
      </c>
      <c r="C9506" s="2" t="s">
        <v>2</v>
      </c>
      <c r="D9506" s="2" t="s">
        <v>3</v>
      </c>
      <c r="E9506" s="3" t="s">
        <v>4</v>
      </c>
      <c r="F9506" s="10" t="s">
        <v>6</v>
      </c>
      <c r="G9506" s="11" t="s">
        <v>7</v>
      </c>
      <c r="H9506" s="11" t="s">
        <v>8</v>
      </c>
      <c r="I9506" s="12" t="s">
        <v>9</v>
      </c>
      <c r="J9506" s="13" t="s">
        <v>10</v>
      </c>
      <c r="K9506" s="14" t="s">
        <v>11</v>
      </c>
      <c r="L9506" s="14" t="s">
        <v>12</v>
      </c>
      <c r="M9506" s="14" t="s">
        <v>15</v>
      </c>
      <c r="N9506" s="14" t="s">
        <v>16</v>
      </c>
      <c r="O9506" s="14" t="s">
        <v>17</v>
      </c>
      <c r="P9506" s="15" t="s">
        <v>18</v>
      </c>
    </row>
    <row r="9507" spans="1:16" x14ac:dyDescent="0.25">
      <c r="B9507" s="4">
        <v>0.47</v>
      </c>
      <c r="C9507" s="5">
        <v>0.38</v>
      </c>
      <c r="D9507" s="5">
        <v>0.15</v>
      </c>
      <c r="E9507" s="6">
        <v>0.36</v>
      </c>
      <c r="F9507" s="36">
        <f>F9498+M9503</f>
        <v>0.50119027630407276</v>
      </c>
      <c r="G9507" s="38">
        <f>G9498+N9503</f>
        <v>-0.14867252772622397</v>
      </c>
      <c r="H9507" s="38">
        <f>H9498+O9503</f>
        <v>-0.21413792464985945</v>
      </c>
      <c r="I9507" s="40">
        <f>I9498+P9503</f>
        <v>0.23013533956678686</v>
      </c>
      <c r="J9507" s="16">
        <f>B9507*F9507+C9507*G9507+D9507*H9507+I9507</f>
        <v>0.37707852019625698</v>
      </c>
      <c r="K9507" s="17">
        <f>J9507-E9507</f>
        <v>1.7078520196256997E-2</v>
      </c>
      <c r="L9507" s="17">
        <f>K9507*K9507</f>
        <v>2.9167585209395814E-4</v>
      </c>
      <c r="M9507" s="17">
        <f>(E9507-J9507)*B9507</f>
        <v>-8.0269044922407877E-3</v>
      </c>
      <c r="N9507" s="17">
        <f>(E9507-J9507)*C9507</f>
        <v>-6.4898376745776585E-3</v>
      </c>
      <c r="O9507" s="17">
        <f>(E9507-J9507)*D9507</f>
        <v>-2.5617780294385495E-3</v>
      </c>
      <c r="P9507" s="18">
        <f>(E9507-J9507)*I9507</f>
        <v>-3.930371044663831E-3</v>
      </c>
    </row>
    <row r="9508" spans="1:16" x14ac:dyDescent="0.25">
      <c r="B9508" s="4">
        <v>0.27</v>
      </c>
      <c r="C9508" s="5">
        <v>0.55000000000000004</v>
      </c>
      <c r="D9508" s="5">
        <v>0.18</v>
      </c>
      <c r="E9508" s="6">
        <v>0.28999999999999998</v>
      </c>
      <c r="F9508" s="36"/>
      <c r="G9508" s="38"/>
      <c r="H9508" s="38"/>
      <c r="I9508" s="40"/>
      <c r="J9508" s="16">
        <f>B9508*F9507+C9508*G9507+D9508*H9507+I9507</f>
        <v>0.2451419974824886</v>
      </c>
      <c r="K9508" s="17">
        <f t="shared" ref="K9508:K9511" si="6336">J9508-E9508</f>
        <v>-4.4858002517511375E-2</v>
      </c>
      <c r="L9508" s="17">
        <f t="shared" ref="L9508:L9511" si="6337">K9508*K9508</f>
        <v>2.0122403898610568E-3</v>
      </c>
      <c r="M9508" s="17">
        <f t="shared" ref="M9508:M9511" si="6338">(E9508-J9508)*B9508</f>
        <v>1.2111660679728072E-2</v>
      </c>
      <c r="N9508" s="17">
        <f t="shared" ref="N9508:N9511" si="6339">(E9508-J9508)*C9508</f>
        <v>2.4671901384631257E-2</v>
      </c>
      <c r="O9508" s="17">
        <f t="shared" ref="O9508:O9511" si="6340">(E9508-J9508)*D9508</f>
        <v>8.0744404531520476E-3</v>
      </c>
      <c r="P9508" s="18">
        <f>(E9508-J9508)*E9507</f>
        <v>1.6148880906304095E-2</v>
      </c>
    </row>
    <row r="9509" spans="1:16" x14ac:dyDescent="0.25">
      <c r="B9509" s="4">
        <v>0.22</v>
      </c>
      <c r="C9509" s="5">
        <v>0.71</v>
      </c>
      <c r="D9509" s="5">
        <v>7.0000000000000007E-2</v>
      </c>
      <c r="E9509" s="6">
        <v>0.22</v>
      </c>
      <c r="F9509" s="36"/>
      <c r="G9509" s="38"/>
      <c r="H9509" s="38"/>
      <c r="I9509" s="40"/>
      <c r="J9509" s="16">
        <f>B9509*F9507+C9509*G9507+D9509*H9507+I9507</f>
        <v>0.2198500509425737</v>
      </c>
      <c r="K9509" s="17">
        <f t="shared" si="6336"/>
        <v>-1.4994905742629627E-4</v>
      </c>
      <c r="L9509" s="17">
        <f t="shared" si="6337"/>
        <v>2.2484719823034696E-8</v>
      </c>
      <c r="M9509" s="17">
        <f t="shared" si="6338"/>
        <v>3.2988792633785182E-5</v>
      </c>
      <c r="N9509" s="17">
        <f t="shared" si="6339"/>
        <v>1.0646383077267034E-4</v>
      </c>
      <c r="O9509" s="17">
        <f t="shared" si="6340"/>
        <v>1.049643401984074E-5</v>
      </c>
      <c r="P9509" s="18">
        <f>(E9509-J9509)*E9507</f>
        <v>5.3981660673466656E-5</v>
      </c>
    </row>
    <row r="9510" spans="1:16" x14ac:dyDescent="0.25">
      <c r="B9510" s="4">
        <v>0.16</v>
      </c>
      <c r="C9510" s="5">
        <v>0.62</v>
      </c>
      <c r="D9510" s="5">
        <v>0.22</v>
      </c>
      <c r="E9510" s="6">
        <v>0.14000000000000001</v>
      </c>
      <c r="F9510" s="36"/>
      <c r="G9510" s="38"/>
      <c r="H9510" s="38"/>
      <c r="I9510" s="40"/>
      <c r="J9510" s="16">
        <f>B9510*F9507+C9510*G9507+D9510*H9507+I9507</f>
        <v>0.17103847316221055</v>
      </c>
      <c r="K9510" s="17">
        <f t="shared" si="6336"/>
        <v>3.1038473162210534E-2</v>
      </c>
      <c r="L9510" s="17">
        <f t="shared" si="6337"/>
        <v>9.6338681624126359E-4</v>
      </c>
      <c r="M9510" s="17">
        <f t="shared" si="6338"/>
        <v>-4.9661557059536851E-3</v>
      </c>
      <c r="N9510" s="17">
        <f t="shared" si="6339"/>
        <v>-1.924385336057053E-2</v>
      </c>
      <c r="O9510" s="17">
        <f t="shared" si="6340"/>
        <v>-6.8284640956863176E-3</v>
      </c>
      <c r="P9510" s="18">
        <f>(E9510-J9510)*E9507</f>
        <v>-1.1173850338395791E-2</v>
      </c>
    </row>
    <row r="9511" spans="1:16" ht="15.75" thickBot="1" x14ac:dyDescent="0.3">
      <c r="B9511" s="7">
        <v>0.53</v>
      </c>
      <c r="C9511" s="8">
        <v>0.23</v>
      </c>
      <c r="D9511" s="8">
        <v>0.24</v>
      </c>
      <c r="E9511" s="9">
        <v>0.41</v>
      </c>
      <c r="F9511" s="37"/>
      <c r="G9511" s="39"/>
      <c r="H9511" s="39"/>
      <c r="I9511" s="41"/>
      <c r="J9511" s="19">
        <f>B9511*F9507+C9511*G9507+D9511*H9507+I9507</f>
        <v>0.41017840271494765</v>
      </c>
      <c r="K9511" s="20">
        <f t="shared" si="6336"/>
        <v>1.7840271494767856E-4</v>
      </c>
      <c r="L9511" s="20">
        <f t="shared" si="6337"/>
        <v>3.1827528700702653E-8</v>
      </c>
      <c r="M9511" s="20">
        <f t="shared" si="6338"/>
        <v>-9.4553438922269638E-5</v>
      </c>
      <c r="N9511" s="20">
        <f t="shared" si="6339"/>
        <v>-4.1032624437966073E-5</v>
      </c>
      <c r="O9511" s="20">
        <f t="shared" si="6340"/>
        <v>-4.2816651587442854E-5</v>
      </c>
      <c r="P9511" s="21">
        <f>(E9511-J9511)*E9507</f>
        <v>-6.4224977381164284E-5</v>
      </c>
    </row>
    <row r="9512" spans="1:16" x14ac:dyDescent="0.25">
      <c r="K9512" t="s">
        <v>13</v>
      </c>
      <c r="L9512" s="22">
        <f>AVERAGE(L9507:L9511)</f>
        <v>6.5347147408896045E-4</v>
      </c>
      <c r="M9512" s="22">
        <f t="shared" ref="M9512:P9512" si="6341">AVERAGE(M9507:M9511)</f>
        <v>-1.88592832950977E-4</v>
      </c>
      <c r="N9512" s="22">
        <f t="shared" si="6341"/>
        <v>-1.9927168883644562E-4</v>
      </c>
      <c r="O9512" s="22">
        <f t="shared" si="6341"/>
        <v>-2.6962437790808438E-4</v>
      </c>
      <c r="P9512" s="22">
        <f t="shared" si="6341"/>
        <v>2.0688324130735527E-4</v>
      </c>
    </row>
    <row r="9513" spans="1:16" ht="15.75" thickBot="1" x14ac:dyDescent="0.3"/>
    <row r="9514" spans="1:16" ht="15.75" thickBot="1" x14ac:dyDescent="0.3">
      <c r="A9514" s="23" t="s">
        <v>19</v>
      </c>
      <c r="B9514" s="27" t="s">
        <v>0</v>
      </c>
      <c r="C9514" s="28"/>
      <c r="D9514" s="28"/>
      <c r="E9514" s="29"/>
      <c r="F9514" s="30" t="s">
        <v>5</v>
      </c>
      <c r="G9514" s="31"/>
      <c r="H9514" s="31"/>
      <c r="I9514" s="32"/>
      <c r="J9514" s="33" t="s">
        <v>14</v>
      </c>
      <c r="K9514" s="34"/>
      <c r="L9514" s="34"/>
      <c r="M9514" s="34"/>
      <c r="N9514" s="34"/>
      <c r="O9514" s="34"/>
      <c r="P9514" s="35"/>
    </row>
    <row r="9515" spans="1:16" x14ac:dyDescent="0.25">
      <c r="A9515" s="23">
        <f>A9506+1</f>
        <v>1057</v>
      </c>
      <c r="B9515" s="1" t="s">
        <v>1</v>
      </c>
      <c r="C9515" s="2" t="s">
        <v>2</v>
      </c>
      <c r="D9515" s="2" t="s">
        <v>3</v>
      </c>
      <c r="E9515" s="3" t="s">
        <v>4</v>
      </c>
      <c r="F9515" s="10" t="s">
        <v>6</v>
      </c>
      <c r="G9515" s="11" t="s">
        <v>7</v>
      </c>
      <c r="H9515" s="11" t="s">
        <v>8</v>
      </c>
      <c r="I9515" s="12" t="s">
        <v>9</v>
      </c>
      <c r="J9515" s="13" t="s">
        <v>10</v>
      </c>
      <c r="K9515" s="14" t="s">
        <v>11</v>
      </c>
      <c r="L9515" s="14" t="s">
        <v>12</v>
      </c>
      <c r="M9515" s="14" t="s">
        <v>15</v>
      </c>
      <c r="N9515" s="14" t="s">
        <v>16</v>
      </c>
      <c r="O9515" s="14" t="s">
        <v>17</v>
      </c>
      <c r="P9515" s="15" t="s">
        <v>18</v>
      </c>
    </row>
    <row r="9516" spans="1:16" x14ac:dyDescent="0.25">
      <c r="B9516" s="4">
        <v>0.47</v>
      </c>
      <c r="C9516" s="5">
        <v>0.38</v>
      </c>
      <c r="D9516" s="5">
        <v>0.15</v>
      </c>
      <c r="E9516" s="6">
        <v>0.36</v>
      </c>
      <c r="F9516" s="36">
        <f>F9507+M9512</f>
        <v>0.50100168347112173</v>
      </c>
      <c r="G9516" s="38">
        <f>G9507+N9512</f>
        <v>-0.1488717994150604</v>
      </c>
      <c r="H9516" s="38">
        <f>H9507+O9512</f>
        <v>-0.21440754902776754</v>
      </c>
      <c r="I9516" s="40">
        <f>I9507+P9512</f>
        <v>0.23034222280809422</v>
      </c>
      <c r="J9516" s="16">
        <f>B9516*F9516+C9516*G9516+D9516*H9516+I9516</f>
        <v>0.37708059790763337</v>
      </c>
      <c r="K9516" s="17">
        <f>J9516-E9516</f>
        <v>1.7080597907633388E-2</v>
      </c>
      <c r="L9516" s="17">
        <f>K9516*K9516</f>
        <v>2.9174682488225008E-4</v>
      </c>
      <c r="M9516" s="17">
        <f>(E9516-J9516)*B9516</f>
        <v>-8.0278810165876919E-3</v>
      </c>
      <c r="N9516" s="17">
        <f>(E9516-J9516)*C9516</f>
        <v>-6.4906272049006872E-3</v>
      </c>
      <c r="O9516" s="17">
        <f>(E9516-J9516)*D9516</f>
        <v>-2.562089686145008E-3</v>
      </c>
      <c r="P9516" s="18">
        <f>(E9516-J9516)*I9516</f>
        <v>-3.9343828889355581E-3</v>
      </c>
    </row>
    <row r="9517" spans="1:16" x14ac:dyDescent="0.25">
      <c r="B9517" s="4">
        <v>0.27</v>
      </c>
      <c r="C9517" s="5">
        <v>0.55000000000000004</v>
      </c>
      <c r="D9517" s="5">
        <v>0.18</v>
      </c>
      <c r="E9517" s="6">
        <v>0.28999999999999998</v>
      </c>
      <c r="F9517" s="36"/>
      <c r="G9517" s="38"/>
      <c r="H9517" s="38"/>
      <c r="I9517" s="40"/>
      <c r="J9517" s="16">
        <f>B9517*F9516+C9517*G9516+D9517*H9516+I9516</f>
        <v>0.24513982884201571</v>
      </c>
      <c r="K9517" s="17">
        <f t="shared" ref="K9517:K9520" si="6342">J9517-E9517</f>
        <v>-4.4860171157984269E-2</v>
      </c>
      <c r="L9517" s="17">
        <f t="shared" ref="L9517:L9520" si="6343">K9517*K9517</f>
        <v>2.0124349563236435E-3</v>
      </c>
      <c r="M9517" s="17">
        <f t="shared" ref="M9517:M9520" si="6344">(E9517-J9517)*B9517</f>
        <v>1.2112246212655753E-2</v>
      </c>
      <c r="N9517" s="17">
        <f t="shared" ref="N9517:N9520" si="6345">(E9517-J9517)*C9517</f>
        <v>2.4673094136891349E-2</v>
      </c>
      <c r="O9517" s="17">
        <f t="shared" ref="O9517:O9520" si="6346">(E9517-J9517)*D9517</f>
        <v>8.0748308084371678E-3</v>
      </c>
      <c r="P9517" s="18">
        <f>(E9517-J9517)*E9516</f>
        <v>1.6149661616874336E-2</v>
      </c>
    </row>
    <row r="9518" spans="1:16" x14ac:dyDescent="0.25">
      <c r="B9518" s="4">
        <v>0.22</v>
      </c>
      <c r="C9518" s="5">
        <v>0.71</v>
      </c>
      <c r="D9518" s="5">
        <v>7.0000000000000007E-2</v>
      </c>
      <c r="E9518" s="6">
        <v>0.22</v>
      </c>
      <c r="F9518" s="36"/>
      <c r="G9518" s="38"/>
      <c r="H9518" s="38"/>
      <c r="I9518" s="40"/>
      <c r="J9518" s="16">
        <f>B9518*F9516+C9518*G9516+D9518*H9516+I9516</f>
        <v>0.21985508715510438</v>
      </c>
      <c r="K9518" s="17">
        <f t="shared" si="6342"/>
        <v>-1.4491284489562273E-4</v>
      </c>
      <c r="L9518" s="17">
        <f t="shared" si="6343"/>
        <v>2.0999732615742809E-8</v>
      </c>
      <c r="M9518" s="17">
        <f t="shared" si="6344"/>
        <v>3.1880825877036999E-5</v>
      </c>
      <c r="N9518" s="17">
        <f t="shared" si="6345"/>
        <v>1.0288811987589213E-4</v>
      </c>
      <c r="O9518" s="17">
        <f t="shared" si="6346"/>
        <v>1.0143899142693591E-5</v>
      </c>
      <c r="P9518" s="18">
        <f>(E9518-J9518)*E9516</f>
        <v>5.2168624162424178E-5</v>
      </c>
    </row>
    <row r="9519" spans="1:16" x14ac:dyDescent="0.25">
      <c r="B9519" s="4">
        <v>0.16</v>
      </c>
      <c r="C9519" s="5">
        <v>0.62</v>
      </c>
      <c r="D9519" s="5">
        <v>0.22</v>
      </c>
      <c r="E9519" s="6">
        <v>0.14000000000000001</v>
      </c>
      <c r="F9519" s="36"/>
      <c r="G9519" s="38"/>
      <c r="H9519" s="38"/>
      <c r="I9519" s="40"/>
      <c r="J9519" s="16">
        <f>B9519*F9516+C9519*G9516+D9519*H9516+I9516</f>
        <v>0.17103231574002739</v>
      </c>
      <c r="K9519" s="17">
        <f t="shared" si="6342"/>
        <v>3.1032315740027377E-2</v>
      </c>
      <c r="L9519" s="17">
        <f t="shared" si="6343"/>
        <v>9.6300462018875088E-4</v>
      </c>
      <c r="M9519" s="17">
        <f t="shared" si="6344"/>
        <v>-4.9651705184043807E-3</v>
      </c>
      <c r="N9519" s="17">
        <f t="shared" si="6345"/>
        <v>-1.9240035758816974E-2</v>
      </c>
      <c r="O9519" s="17">
        <f t="shared" si="6346"/>
        <v>-6.8271094628060231E-3</v>
      </c>
      <c r="P9519" s="18">
        <f>(E9519-J9519)*E9516</f>
        <v>-1.1171633666409855E-2</v>
      </c>
    </row>
    <row r="9520" spans="1:16" ht="15.75" thickBot="1" x14ac:dyDescent="0.3">
      <c r="B9520" s="7">
        <v>0.53</v>
      </c>
      <c r="C9520" s="8">
        <v>0.23</v>
      </c>
      <c r="D9520" s="8">
        <v>0.24</v>
      </c>
      <c r="E9520" s="9">
        <v>0.41</v>
      </c>
      <c r="F9520" s="37"/>
      <c r="G9520" s="39"/>
      <c r="H9520" s="39"/>
      <c r="I9520" s="41"/>
      <c r="J9520" s="19">
        <f>B9520*F9516+C9520*G9516+D9520*H9516+I9516</f>
        <v>0.41017478941566066</v>
      </c>
      <c r="K9520" s="20">
        <f t="shared" si="6342"/>
        <v>1.7478941566068107E-4</v>
      </c>
      <c r="L9520" s="20">
        <f t="shared" si="6343"/>
        <v>3.0551339827002338E-8</v>
      </c>
      <c r="M9520" s="20">
        <f t="shared" si="6344"/>
        <v>-9.2638390300160968E-5</v>
      </c>
      <c r="N9520" s="20">
        <f t="shared" si="6345"/>
        <v>-4.0201565601956645E-5</v>
      </c>
      <c r="O9520" s="20">
        <f t="shared" si="6346"/>
        <v>-4.1949459758563456E-5</v>
      </c>
      <c r="P9520" s="21">
        <f>(E9520-J9520)*E9516</f>
        <v>-6.2924189637845177E-5</v>
      </c>
    </row>
    <row r="9521" spans="1:16" x14ac:dyDescent="0.25">
      <c r="K9521" t="s">
        <v>13</v>
      </c>
      <c r="L9521" s="22">
        <f>AVERAGE(L9516:L9520)</f>
        <v>6.5344759049341743E-4</v>
      </c>
      <c r="M9521" s="22">
        <f t="shared" ref="M9521:P9521" si="6347">AVERAGE(M9516:M9520)</f>
        <v>-1.8831257735188887E-4</v>
      </c>
      <c r="N9521" s="22">
        <f t="shared" si="6347"/>
        <v>-1.9897645451047558E-4</v>
      </c>
      <c r="O9521" s="22">
        <f t="shared" si="6347"/>
        <v>-2.6923478022594671E-4</v>
      </c>
      <c r="P9521" s="22">
        <f t="shared" si="6347"/>
        <v>2.0657789921070066E-4</v>
      </c>
    </row>
    <row r="9522" spans="1:16" ht="15.75" thickBot="1" x14ac:dyDescent="0.3"/>
    <row r="9523" spans="1:16" ht="15.75" thickBot="1" x14ac:dyDescent="0.3">
      <c r="A9523" s="23" t="s">
        <v>19</v>
      </c>
      <c r="B9523" s="27" t="s">
        <v>0</v>
      </c>
      <c r="C9523" s="28"/>
      <c r="D9523" s="28"/>
      <c r="E9523" s="29"/>
      <c r="F9523" s="30" t="s">
        <v>5</v>
      </c>
      <c r="G9523" s="31"/>
      <c r="H9523" s="31"/>
      <c r="I9523" s="32"/>
      <c r="J9523" s="33" t="s">
        <v>14</v>
      </c>
      <c r="K9523" s="34"/>
      <c r="L9523" s="34"/>
      <c r="M9523" s="34"/>
      <c r="N9523" s="34"/>
      <c r="O9523" s="34"/>
      <c r="P9523" s="35"/>
    </row>
    <row r="9524" spans="1:16" x14ac:dyDescent="0.25">
      <c r="A9524" s="23">
        <f>A9515+1</f>
        <v>1058</v>
      </c>
      <c r="B9524" s="1" t="s">
        <v>1</v>
      </c>
      <c r="C9524" s="2" t="s">
        <v>2</v>
      </c>
      <c r="D9524" s="2" t="s">
        <v>3</v>
      </c>
      <c r="E9524" s="3" t="s">
        <v>4</v>
      </c>
      <c r="F9524" s="10" t="s">
        <v>6</v>
      </c>
      <c r="G9524" s="11" t="s">
        <v>7</v>
      </c>
      <c r="H9524" s="11" t="s">
        <v>8</v>
      </c>
      <c r="I9524" s="12" t="s">
        <v>9</v>
      </c>
      <c r="J9524" s="13" t="s">
        <v>10</v>
      </c>
      <c r="K9524" s="14" t="s">
        <v>11</v>
      </c>
      <c r="L9524" s="14" t="s">
        <v>12</v>
      </c>
      <c r="M9524" s="14" t="s">
        <v>15</v>
      </c>
      <c r="N9524" s="14" t="s">
        <v>16</v>
      </c>
      <c r="O9524" s="14" t="s">
        <v>17</v>
      </c>
      <c r="P9524" s="15" t="s">
        <v>18</v>
      </c>
    </row>
    <row r="9525" spans="1:16" x14ac:dyDescent="0.25">
      <c r="B9525" s="4">
        <v>0.47</v>
      </c>
      <c r="C9525" s="5">
        <v>0.38</v>
      </c>
      <c r="D9525" s="5">
        <v>0.15</v>
      </c>
      <c r="E9525" s="6">
        <v>0.36</v>
      </c>
      <c r="F9525" s="36">
        <f>F9516+M9521</f>
        <v>0.50081337089376987</v>
      </c>
      <c r="G9525" s="38">
        <f>G9516+N9521</f>
        <v>-0.14907077586957088</v>
      </c>
      <c r="H9525" s="38">
        <f>H9516+O9521</f>
        <v>-0.21467678380799349</v>
      </c>
      <c r="I9525" s="40">
        <f>I9516+P9521</f>
        <v>0.23054880070730491</v>
      </c>
      <c r="J9525" s="16">
        <f>B9525*F9525+C9525*G9525+D9525*H9525+I9525</f>
        <v>0.3770826726257408</v>
      </c>
      <c r="K9525" s="17">
        <f>J9525-E9525</f>
        <v>1.7082672625740813E-2</v>
      </c>
      <c r="L9525" s="17">
        <f>K9525*K9525</f>
        <v>2.9181770403823455E-4</v>
      </c>
      <c r="M9525" s="17">
        <f>(E9525-J9525)*B9525</f>
        <v>-8.0288561340981814E-3</v>
      </c>
      <c r="N9525" s="17">
        <f>(E9525-J9525)*C9525</f>
        <v>-6.4914155977815096E-3</v>
      </c>
      <c r="O9525" s="17">
        <f>(E9525-J9525)*D9525</f>
        <v>-2.5624008938611221E-3</v>
      </c>
      <c r="P9525" s="18">
        <f>(E9525-J9525)*I9525</f>
        <v>-3.9383896867400516E-3</v>
      </c>
    </row>
    <row r="9526" spans="1:16" x14ac:dyDescent="0.25">
      <c r="B9526" s="4">
        <v>0.27</v>
      </c>
      <c r="C9526" s="5">
        <v>0.55000000000000004</v>
      </c>
      <c r="D9526" s="5">
        <v>0.18</v>
      </c>
      <c r="E9526" s="6">
        <v>0.28999999999999998</v>
      </c>
      <c r="F9526" s="36"/>
      <c r="G9526" s="38"/>
      <c r="H9526" s="38"/>
      <c r="I9526" s="40"/>
      <c r="J9526" s="16">
        <f>B9526*F9525+C9526*G9525+D9526*H9525+I9525</f>
        <v>0.24513766303491996</v>
      </c>
      <c r="K9526" s="17">
        <f t="shared" ref="K9526:K9529" si="6348">J9526-E9526</f>
        <v>-4.4862336965080019E-2</v>
      </c>
      <c r="L9526" s="17">
        <f t="shared" ref="L9526:L9529" si="6349">K9526*K9526</f>
        <v>2.012629277968385E-3</v>
      </c>
      <c r="M9526" s="17">
        <f t="shared" ref="M9526:M9529" si="6350">(E9526-J9526)*B9526</f>
        <v>1.2112830980571606E-2</v>
      </c>
      <c r="N9526" s="17">
        <f t="shared" ref="N9526:N9529" si="6351">(E9526-J9526)*C9526</f>
        <v>2.4674285330794011E-2</v>
      </c>
      <c r="O9526" s="17">
        <f t="shared" ref="O9526:O9529" si="6352">(E9526-J9526)*D9526</f>
        <v>8.0752206537144031E-3</v>
      </c>
      <c r="P9526" s="18">
        <f>(E9526-J9526)*E9525</f>
        <v>1.6150441307428806E-2</v>
      </c>
    </row>
    <row r="9527" spans="1:16" x14ac:dyDescent="0.25">
      <c r="B9527" s="4">
        <v>0.22</v>
      </c>
      <c r="C9527" s="5">
        <v>0.71</v>
      </c>
      <c r="D9527" s="5">
        <v>7.0000000000000007E-2</v>
      </c>
      <c r="E9527" s="6">
        <v>0.22</v>
      </c>
      <c r="F9527" s="36"/>
      <c r="G9527" s="38"/>
      <c r="H9527" s="38"/>
      <c r="I9527" s="40"/>
      <c r="J9527" s="16">
        <f>B9527*F9525+C9527*G9525+D9527*H9525+I9525</f>
        <v>0.21986011656997942</v>
      </c>
      <c r="K9527" s="17">
        <f t="shared" si="6348"/>
        <v>-1.3988343002058201E-4</v>
      </c>
      <c r="L9527" s="17">
        <f t="shared" si="6349"/>
        <v>1.9567373994323065E-8</v>
      </c>
      <c r="M9527" s="17">
        <f t="shared" si="6350"/>
        <v>3.077435460452804E-5</v>
      </c>
      <c r="N9527" s="17">
        <f t="shared" si="6351"/>
        <v>9.9317235314613225E-5</v>
      </c>
      <c r="O9527" s="17">
        <f t="shared" si="6352"/>
        <v>9.7918401014407414E-6</v>
      </c>
      <c r="P9527" s="18">
        <f>(E9527-J9527)*E9525</f>
        <v>5.0358034807409519E-5</v>
      </c>
    </row>
    <row r="9528" spans="1:16" x14ac:dyDescent="0.25">
      <c r="B9528" s="4">
        <v>0.16</v>
      </c>
      <c r="C9528" s="5">
        <v>0.62</v>
      </c>
      <c r="D9528" s="5">
        <v>0.22</v>
      </c>
      <c r="E9528" s="6">
        <v>0.14000000000000001</v>
      </c>
      <c r="F9528" s="36"/>
      <c r="G9528" s="38"/>
      <c r="H9528" s="38"/>
      <c r="I9528" s="40"/>
      <c r="J9528" s="16">
        <f>B9528*F9525+C9528*G9525+D9528*H9525+I9525</f>
        <v>0.17102616657341557</v>
      </c>
      <c r="K9528" s="17">
        <f t="shared" si="6348"/>
        <v>3.1026166573415559E-2</v>
      </c>
      <c r="L9528" s="17">
        <f t="shared" si="6349"/>
        <v>9.6262301224132895E-4</v>
      </c>
      <c r="M9528" s="17">
        <f t="shared" si="6350"/>
        <v>-4.9641866517464899E-3</v>
      </c>
      <c r="N9528" s="17">
        <f t="shared" si="6351"/>
        <v>-1.9236223275517647E-2</v>
      </c>
      <c r="O9528" s="17">
        <f t="shared" si="6352"/>
        <v>-6.8257566461514228E-3</v>
      </c>
      <c r="P9528" s="18">
        <f>(E9528-J9528)*E9525</f>
        <v>-1.1169419966429601E-2</v>
      </c>
    </row>
    <row r="9529" spans="1:16" ht="15.75" thickBot="1" x14ac:dyDescent="0.3">
      <c r="B9529" s="7">
        <v>0.53</v>
      </c>
      <c r="C9529" s="8">
        <v>0.23</v>
      </c>
      <c r="D9529" s="8">
        <v>0.24</v>
      </c>
      <c r="E9529" s="9">
        <v>0.41</v>
      </c>
      <c r="F9529" s="37"/>
      <c r="G9529" s="39"/>
      <c r="H9529" s="39"/>
      <c r="I9529" s="41"/>
      <c r="J9529" s="19">
        <f>B9529*F9525+C9529*G9525+D9529*H9525+I9525</f>
        <v>0.41017118071708325</v>
      </c>
      <c r="K9529" s="20">
        <f t="shared" si="6348"/>
        <v>1.7118071708327465E-4</v>
      </c>
      <c r="L9529" s="20">
        <f t="shared" si="6349"/>
        <v>2.9302837901144117E-8</v>
      </c>
      <c r="M9529" s="20">
        <f t="shared" si="6350"/>
        <v>-9.0725780054135566E-5</v>
      </c>
      <c r="N9529" s="20">
        <f t="shared" si="6351"/>
        <v>-3.9371564929153173E-5</v>
      </c>
      <c r="O9529" s="20">
        <f t="shared" si="6352"/>
        <v>-4.1083372099985914E-5</v>
      </c>
      <c r="P9529" s="21">
        <f>(E9529-J9529)*E9525</f>
        <v>-6.1625058149978871E-5</v>
      </c>
    </row>
    <row r="9530" spans="1:16" x14ac:dyDescent="0.25">
      <c r="K9530" t="s">
        <v>13</v>
      </c>
      <c r="L9530" s="22">
        <f>AVERAGE(L9525:L9529)</f>
        <v>6.5342377289196872E-4</v>
      </c>
      <c r="M9530" s="22">
        <f t="shared" ref="M9530:P9530" si="6353">AVERAGE(M9525:M9529)</f>
        <v>-1.880326461445345E-4</v>
      </c>
      <c r="N9530" s="22">
        <f t="shared" si="6353"/>
        <v>-1.98681574423937E-4</v>
      </c>
      <c r="O9530" s="22">
        <f t="shared" si="6353"/>
        <v>-2.6884568365933729E-4</v>
      </c>
      <c r="P9530" s="22">
        <f t="shared" si="6353"/>
        <v>2.0627292618331691E-4</v>
      </c>
    </row>
    <row r="9531" spans="1:16" ht="15.75" thickBot="1" x14ac:dyDescent="0.3"/>
    <row r="9532" spans="1:16" ht="15.75" thickBot="1" x14ac:dyDescent="0.3">
      <c r="A9532" s="23" t="s">
        <v>19</v>
      </c>
      <c r="B9532" s="27" t="s">
        <v>0</v>
      </c>
      <c r="C9532" s="28"/>
      <c r="D9532" s="28"/>
      <c r="E9532" s="29"/>
      <c r="F9532" s="30" t="s">
        <v>5</v>
      </c>
      <c r="G9532" s="31"/>
      <c r="H9532" s="31"/>
      <c r="I9532" s="32"/>
      <c r="J9532" s="33" t="s">
        <v>14</v>
      </c>
      <c r="K9532" s="34"/>
      <c r="L9532" s="34"/>
      <c r="M9532" s="34"/>
      <c r="N9532" s="34"/>
      <c r="O9532" s="34"/>
      <c r="P9532" s="35"/>
    </row>
    <row r="9533" spans="1:16" x14ac:dyDescent="0.25">
      <c r="A9533" s="23">
        <f>A9524+1</f>
        <v>1059</v>
      </c>
      <c r="B9533" s="1" t="s">
        <v>1</v>
      </c>
      <c r="C9533" s="2" t="s">
        <v>2</v>
      </c>
      <c r="D9533" s="2" t="s">
        <v>3</v>
      </c>
      <c r="E9533" s="3" t="s">
        <v>4</v>
      </c>
      <c r="F9533" s="10" t="s">
        <v>6</v>
      </c>
      <c r="G9533" s="11" t="s">
        <v>7</v>
      </c>
      <c r="H9533" s="11" t="s">
        <v>8</v>
      </c>
      <c r="I9533" s="12" t="s">
        <v>9</v>
      </c>
      <c r="J9533" s="13" t="s">
        <v>10</v>
      </c>
      <c r="K9533" s="14" t="s">
        <v>11</v>
      </c>
      <c r="L9533" s="14" t="s">
        <v>12</v>
      </c>
      <c r="M9533" s="14" t="s">
        <v>15</v>
      </c>
      <c r="N9533" s="14" t="s">
        <v>16</v>
      </c>
      <c r="O9533" s="14" t="s">
        <v>17</v>
      </c>
      <c r="P9533" s="15" t="s">
        <v>18</v>
      </c>
    </row>
    <row r="9534" spans="1:16" x14ac:dyDescent="0.25">
      <c r="B9534" s="4">
        <v>0.47</v>
      </c>
      <c r="C9534" s="5">
        <v>0.38</v>
      </c>
      <c r="D9534" s="5">
        <v>0.15</v>
      </c>
      <c r="E9534" s="6">
        <v>0.36</v>
      </c>
      <c r="F9534" s="36">
        <f>F9525+M9530</f>
        <v>0.50062533824762534</v>
      </c>
      <c r="G9534" s="38">
        <f>G9525+N9530</f>
        <v>-0.14926945744399481</v>
      </c>
      <c r="H9534" s="38">
        <f>H9525+O9530</f>
        <v>-0.21494562949165283</v>
      </c>
      <c r="I9534" s="40">
        <f>I9525+P9530</f>
        <v>0.23075507363348821</v>
      </c>
      <c r="J9534" s="16">
        <f>B9534*F9534+C9534*G9534+D9534*H9534+I9534</f>
        <v>0.37708474435740613</v>
      </c>
      <c r="K9534" s="17">
        <f>J9534-E9534</f>
        <v>1.7084744357406145E-2</v>
      </c>
      <c r="L9534" s="17">
        <f>K9534*K9534</f>
        <v>2.9188848975792114E-4</v>
      </c>
      <c r="M9534" s="17">
        <f>(E9534-J9534)*B9534</f>
        <v>-8.0298298479808874E-3</v>
      </c>
      <c r="N9534" s="17">
        <f>(E9534-J9534)*C9534</f>
        <v>-6.4922028558143351E-3</v>
      </c>
      <c r="O9534" s="17">
        <f>(E9534-J9534)*D9534</f>
        <v>-2.5627116536109215E-3</v>
      </c>
      <c r="P9534" s="18">
        <f>(E9534-J9534)*I9534</f>
        <v>-3.9423914422025775E-3</v>
      </c>
    </row>
    <row r="9535" spans="1:16" x14ac:dyDescent="0.25">
      <c r="B9535" s="4">
        <v>0.27</v>
      </c>
      <c r="C9535" s="5">
        <v>0.55000000000000004</v>
      </c>
      <c r="D9535" s="5">
        <v>0.18</v>
      </c>
      <c r="E9535" s="6">
        <v>0.28999999999999998</v>
      </c>
      <c r="F9535" s="36"/>
      <c r="G9535" s="38"/>
      <c r="H9535" s="38"/>
      <c r="I9535" s="40"/>
      <c r="J9535" s="16">
        <f>B9535*F9534+C9535*G9534+D9535*H9534+I9534</f>
        <v>0.24513550005765242</v>
      </c>
      <c r="K9535" s="17">
        <f t="shared" ref="K9535:K9538" si="6354">J9535-E9535</f>
        <v>-4.4864499942347563E-2</v>
      </c>
      <c r="L9535" s="17">
        <f t="shared" ref="L9535:L9538" si="6355">K9535*K9535</f>
        <v>2.0128233550769045E-3</v>
      </c>
      <c r="M9535" s="17">
        <f t="shared" ref="M9535:M9538" si="6356">(E9535-J9535)*B9535</f>
        <v>1.2113414984433843E-2</v>
      </c>
      <c r="N9535" s="17">
        <f t="shared" ref="N9535:N9538" si="6357">(E9535-J9535)*C9535</f>
        <v>2.4675474968291162E-2</v>
      </c>
      <c r="O9535" s="17">
        <f t="shared" ref="O9535:O9538" si="6358">(E9535-J9535)*D9535</f>
        <v>8.0756099896225619E-3</v>
      </c>
      <c r="P9535" s="18">
        <f>(E9535-J9535)*E9534</f>
        <v>1.6151219979245124E-2</v>
      </c>
    </row>
    <row r="9536" spans="1:16" x14ac:dyDescent="0.25">
      <c r="B9536" s="4">
        <v>0.22</v>
      </c>
      <c r="C9536" s="5">
        <v>0.71</v>
      </c>
      <c r="D9536" s="5">
        <v>7.0000000000000007E-2</v>
      </c>
      <c r="E9536" s="6">
        <v>0.22</v>
      </c>
      <c r="F9536" s="36"/>
      <c r="G9536" s="38"/>
      <c r="H9536" s="38"/>
      <c r="I9536" s="40"/>
      <c r="J9536" s="16">
        <f>B9536*F9534+C9536*G9534+D9536*H9534+I9534</f>
        <v>0.21986513919831377</v>
      </c>
      <c r="K9536" s="17">
        <f t="shared" si="6354"/>
        <v>-1.3486080168623182E-4</v>
      </c>
      <c r="L9536" s="17">
        <f t="shared" si="6355"/>
        <v>1.8187435831453148E-8</v>
      </c>
      <c r="M9536" s="17">
        <f t="shared" si="6356"/>
        <v>2.9669376370971E-5</v>
      </c>
      <c r="N9536" s="17">
        <f t="shared" si="6357"/>
        <v>9.5751169197224589E-5</v>
      </c>
      <c r="O9536" s="17">
        <f t="shared" si="6358"/>
        <v>9.4402561180362279E-6</v>
      </c>
      <c r="P9536" s="18">
        <f>(E9536-J9536)*E9534</f>
        <v>4.8549888607043456E-5</v>
      </c>
    </row>
    <row r="9537" spans="1:16" x14ac:dyDescent="0.25">
      <c r="B9537" s="4">
        <v>0.16</v>
      </c>
      <c r="C9537" s="5">
        <v>0.62</v>
      </c>
      <c r="D9537" s="5">
        <v>0.22</v>
      </c>
      <c r="E9537" s="6">
        <v>0.14000000000000001</v>
      </c>
      <c r="F9537" s="36"/>
      <c r="G9537" s="38"/>
      <c r="H9537" s="38"/>
      <c r="I9537" s="40"/>
      <c r="J9537" s="16">
        <f>B9537*F9534+C9537*G9534+D9537*H9534+I9534</f>
        <v>0.17102002564966784</v>
      </c>
      <c r="K9537" s="17">
        <f t="shared" si="6354"/>
        <v>3.1020025649667826E-2</v>
      </c>
      <c r="L9537" s="17">
        <f t="shared" si="6355"/>
        <v>9.622419913060498E-4</v>
      </c>
      <c r="M9537" s="17">
        <f t="shared" si="6356"/>
        <v>-4.9632041039468526E-3</v>
      </c>
      <c r="N9537" s="17">
        <f t="shared" si="6357"/>
        <v>-1.9232415902794051E-2</v>
      </c>
      <c r="O9537" s="17">
        <f t="shared" si="6358"/>
        <v>-6.8244056429269222E-3</v>
      </c>
      <c r="P9537" s="18">
        <f>(E9537-J9537)*E9534</f>
        <v>-1.1167209233880418E-2</v>
      </c>
    </row>
    <row r="9538" spans="1:16" ht="15.75" thickBot="1" x14ac:dyDescent="0.3">
      <c r="B9538" s="7">
        <v>0.53</v>
      </c>
      <c r="C9538" s="8">
        <v>0.23</v>
      </c>
      <c r="D9538" s="8">
        <v>0.24</v>
      </c>
      <c r="E9538" s="9">
        <v>0.41</v>
      </c>
      <c r="F9538" s="37"/>
      <c r="G9538" s="39"/>
      <c r="H9538" s="39"/>
      <c r="I9538" s="41"/>
      <c r="J9538" s="19">
        <f>B9538*F9534+C9538*G9534+D9538*H9534+I9534</f>
        <v>0.41016757661461412</v>
      </c>
      <c r="K9538" s="20">
        <f t="shared" si="6354"/>
        <v>1.6757661461413997E-4</v>
      </c>
      <c r="L9538" s="20">
        <f t="shared" si="6355"/>
        <v>2.8081921765535991E-8</v>
      </c>
      <c r="M9538" s="20">
        <f t="shared" si="6356"/>
        <v>-8.8815605745494193E-5</v>
      </c>
      <c r="N9538" s="20">
        <f t="shared" si="6357"/>
        <v>-3.8542621361252196E-5</v>
      </c>
      <c r="O9538" s="20">
        <f t="shared" si="6358"/>
        <v>-4.0218387507393592E-5</v>
      </c>
      <c r="P9538" s="21">
        <f>(E9538-J9538)*E9534</f>
        <v>-6.0327581261090387E-5</v>
      </c>
    </row>
    <row r="9539" spans="1:16" x14ac:dyDescent="0.25">
      <c r="K9539" t="s">
        <v>13</v>
      </c>
      <c r="L9539" s="22">
        <f>AVERAGE(L9534:L9538)</f>
        <v>6.5340002109969442E-4</v>
      </c>
      <c r="M9539" s="22">
        <f t="shared" ref="M9539:P9539" si="6359">AVERAGE(M9534:M9538)</f>
        <v>-1.87753039373684E-4</v>
      </c>
      <c r="N9539" s="22">
        <f t="shared" si="6359"/>
        <v>-1.9838704849625046E-4</v>
      </c>
      <c r="O9539" s="22">
        <f t="shared" si="6359"/>
        <v>-2.6845708766092783E-4</v>
      </c>
      <c r="P9539" s="22">
        <f t="shared" si="6359"/>
        <v>2.0596832210161665E-4</v>
      </c>
    </row>
    <row r="9540" spans="1:16" ht="15.75" thickBot="1" x14ac:dyDescent="0.3"/>
    <row r="9541" spans="1:16" ht="15.75" thickBot="1" x14ac:dyDescent="0.3">
      <c r="A9541" s="23" t="s">
        <v>19</v>
      </c>
      <c r="B9541" s="27" t="s">
        <v>0</v>
      </c>
      <c r="C9541" s="28"/>
      <c r="D9541" s="28"/>
      <c r="E9541" s="29"/>
      <c r="F9541" s="30" t="s">
        <v>5</v>
      </c>
      <c r="G9541" s="31"/>
      <c r="H9541" s="31"/>
      <c r="I9541" s="32"/>
      <c r="J9541" s="33" t="s">
        <v>14</v>
      </c>
      <c r="K9541" s="34"/>
      <c r="L9541" s="34"/>
      <c r="M9541" s="34"/>
      <c r="N9541" s="34"/>
      <c r="O9541" s="34"/>
      <c r="P9541" s="35"/>
    </row>
    <row r="9542" spans="1:16" x14ac:dyDescent="0.25">
      <c r="A9542" s="23">
        <f>A9533+1</f>
        <v>1060</v>
      </c>
      <c r="B9542" s="1" t="s">
        <v>1</v>
      </c>
      <c r="C9542" s="2" t="s">
        <v>2</v>
      </c>
      <c r="D9542" s="2" t="s">
        <v>3</v>
      </c>
      <c r="E9542" s="3" t="s">
        <v>4</v>
      </c>
      <c r="F9542" s="10" t="s">
        <v>6</v>
      </c>
      <c r="G9542" s="11" t="s">
        <v>7</v>
      </c>
      <c r="H9542" s="11" t="s">
        <v>8</v>
      </c>
      <c r="I9542" s="12" t="s">
        <v>9</v>
      </c>
      <c r="J9542" s="13" t="s">
        <v>10</v>
      </c>
      <c r="K9542" s="14" t="s">
        <v>11</v>
      </c>
      <c r="L9542" s="14" t="s">
        <v>12</v>
      </c>
      <c r="M9542" s="14" t="s">
        <v>15</v>
      </c>
      <c r="N9542" s="14" t="s">
        <v>16</v>
      </c>
      <c r="O9542" s="14" t="s">
        <v>17</v>
      </c>
      <c r="P9542" s="15" t="s">
        <v>18</v>
      </c>
    </row>
    <row r="9543" spans="1:16" x14ac:dyDescent="0.25">
      <c r="B9543" s="4">
        <v>0.47</v>
      </c>
      <c r="C9543" s="5">
        <v>0.38</v>
      </c>
      <c r="D9543" s="5">
        <v>0.15</v>
      </c>
      <c r="E9543" s="6">
        <v>0.36</v>
      </c>
      <c r="F9543" s="36">
        <f>F9534+M9539</f>
        <v>0.50043758520825166</v>
      </c>
      <c r="G9543" s="38">
        <f>G9534+N9539</f>
        <v>-0.14946784449249106</v>
      </c>
      <c r="H9543" s="38">
        <f>H9534+O9539</f>
        <v>-0.21521408657931376</v>
      </c>
      <c r="I9543" s="40">
        <f>I9534+P9539</f>
        <v>0.23096104195558984</v>
      </c>
      <c r="J9543" s="16">
        <f>B9543*F9543+C9543*G9543+D9543*H9543+I9543</f>
        <v>0.37708681310942443</v>
      </c>
      <c r="K9543" s="17">
        <f>J9543-E9543</f>
        <v>1.7086813109424448E-2</v>
      </c>
      <c r="L9543" s="17">
        <f>K9543*K9543</f>
        <v>2.9195918223639915E-4</v>
      </c>
      <c r="M9543" s="17">
        <f>(E9543-J9543)*B9543</f>
        <v>-8.0308021614294896E-3</v>
      </c>
      <c r="N9543" s="17">
        <f>(E9543-J9543)*C9543</f>
        <v>-6.4929889815812901E-3</v>
      </c>
      <c r="O9543" s="17">
        <f>(E9543-J9543)*D9543</f>
        <v>-2.5630219664136669E-3</v>
      </c>
      <c r="P9543" s="18">
        <f>(E9543-J9543)*I9543</f>
        <v>-3.9463881594531021E-3</v>
      </c>
    </row>
    <row r="9544" spans="1:16" x14ac:dyDescent="0.25">
      <c r="B9544" s="4">
        <v>0.27</v>
      </c>
      <c r="C9544" s="5">
        <v>0.55000000000000004</v>
      </c>
      <c r="D9544" s="5">
        <v>0.18</v>
      </c>
      <c r="E9544" s="6">
        <v>0.28999999999999998</v>
      </c>
      <c r="F9544" s="36"/>
      <c r="G9544" s="38"/>
      <c r="H9544" s="38"/>
      <c r="I9544" s="40"/>
      <c r="J9544" s="16">
        <f>B9544*F9543+C9544*G9543+D9544*H9543+I9543</f>
        <v>0.24513333990667122</v>
      </c>
      <c r="K9544" s="17">
        <f t="shared" ref="K9544:K9547" si="6360">J9544-E9544</f>
        <v>-4.4866660093328764E-2</v>
      </c>
      <c r="L9544" s="17">
        <f t="shared" ref="L9544:L9547" si="6361">K9544*K9544</f>
        <v>2.0130171879303E-3</v>
      </c>
      <c r="M9544" s="17">
        <f t="shared" ref="M9544:M9547" si="6362">(E9544-J9544)*B9544</f>
        <v>1.2113998225198767E-2</v>
      </c>
      <c r="N9544" s="17">
        <f t="shared" ref="N9544:N9547" si="6363">(E9544-J9544)*C9544</f>
        <v>2.4676663051330823E-2</v>
      </c>
      <c r="O9544" s="17">
        <f t="shared" ref="O9544:O9547" si="6364">(E9544-J9544)*D9544</f>
        <v>8.0759988167991778E-3</v>
      </c>
      <c r="P9544" s="18">
        <f>(E9544-J9544)*E9543</f>
        <v>1.6151997633598356E-2</v>
      </c>
    </row>
    <row r="9545" spans="1:16" x14ac:dyDescent="0.25">
      <c r="B9545" s="4">
        <v>0.22</v>
      </c>
      <c r="C9545" s="5">
        <v>0.71</v>
      </c>
      <c r="D9545" s="5">
        <v>7.0000000000000007E-2</v>
      </c>
      <c r="E9545" s="6">
        <v>0.22</v>
      </c>
      <c r="F9545" s="36"/>
      <c r="G9545" s="38"/>
      <c r="H9545" s="38"/>
      <c r="I9545" s="40"/>
      <c r="J9545" s="16">
        <f>B9545*F9543+C9545*G9543+D9545*H9543+I9543</f>
        <v>0.2198701550511846</v>
      </c>
      <c r="K9545" s="17">
        <f t="shared" si="6360"/>
        <v>-1.298449488154052E-4</v>
      </c>
      <c r="L9545" s="17">
        <f t="shared" si="6361"/>
        <v>1.6859710732875197E-8</v>
      </c>
      <c r="M9545" s="17">
        <f t="shared" si="6362"/>
        <v>2.8565888739389145E-5</v>
      </c>
      <c r="N9545" s="17">
        <f t="shared" si="6363"/>
        <v>9.2189913658937686E-5</v>
      </c>
      <c r="O9545" s="17">
        <f t="shared" si="6364"/>
        <v>9.0891464170783659E-6</v>
      </c>
      <c r="P9545" s="18">
        <f>(E9545-J9545)*E9543</f>
        <v>4.674418157354587E-5</v>
      </c>
    </row>
    <row r="9546" spans="1:16" x14ac:dyDescent="0.25">
      <c r="B9546" s="4">
        <v>0.16</v>
      </c>
      <c r="C9546" s="5">
        <v>0.62</v>
      </c>
      <c r="D9546" s="5">
        <v>0.22</v>
      </c>
      <c r="E9546" s="6">
        <v>0.14000000000000001</v>
      </c>
      <c r="F9546" s="36"/>
      <c r="G9546" s="38"/>
      <c r="H9546" s="38"/>
      <c r="I9546" s="40"/>
      <c r="J9546" s="16">
        <f>B9546*F9543+C9546*G9543+D9546*H9543+I9543</f>
        <v>0.1710138929561166</v>
      </c>
      <c r="K9546" s="17">
        <f t="shared" si="6360"/>
        <v>3.101389295611659E-2</v>
      </c>
      <c r="L9546" s="17">
        <f t="shared" si="6361"/>
        <v>9.6186155629345818E-4</v>
      </c>
      <c r="M9546" s="17">
        <f t="shared" si="6362"/>
        <v>-4.9622228729786543E-3</v>
      </c>
      <c r="N9546" s="17">
        <f t="shared" si="6363"/>
        <v>-1.9228613632792286E-2</v>
      </c>
      <c r="O9546" s="17">
        <f t="shared" si="6364"/>
        <v>-6.8230564503456497E-3</v>
      </c>
      <c r="P9546" s="18">
        <f>(E9546-J9546)*E9543</f>
        <v>-1.1165001464201973E-2</v>
      </c>
    </row>
    <row r="9547" spans="1:16" ht="15.75" thickBot="1" x14ac:dyDescent="0.3">
      <c r="B9547" s="7">
        <v>0.53</v>
      </c>
      <c r="C9547" s="8">
        <v>0.23</v>
      </c>
      <c r="D9547" s="8">
        <v>0.24</v>
      </c>
      <c r="E9547" s="9">
        <v>0.41</v>
      </c>
      <c r="F9547" s="37"/>
      <c r="G9547" s="39"/>
      <c r="H9547" s="39"/>
      <c r="I9547" s="41"/>
      <c r="J9547" s="19">
        <f>B9547*F9543+C9547*G9543+D9547*H9543+I9543</f>
        <v>0.41016397710365493</v>
      </c>
      <c r="K9547" s="20">
        <f t="shared" si="6360"/>
        <v>1.6397710365495533E-4</v>
      </c>
      <c r="L9547" s="20">
        <f t="shared" si="6361"/>
        <v>2.6888490523067964E-8</v>
      </c>
      <c r="M9547" s="20">
        <f t="shared" si="6362"/>
        <v>-8.6907864937126329E-5</v>
      </c>
      <c r="N9547" s="20">
        <f t="shared" si="6363"/>
        <v>-3.7714733840639729E-5</v>
      </c>
      <c r="O9547" s="20">
        <f t="shared" si="6364"/>
        <v>-3.9354504877189273E-5</v>
      </c>
      <c r="P9547" s="21">
        <f>(E9547-J9547)*E9543</f>
        <v>-5.9031757315783914E-5</v>
      </c>
    </row>
    <row r="9548" spans="1:16" x14ac:dyDescent="0.25">
      <c r="K9548" t="s">
        <v>13</v>
      </c>
      <c r="L9548" s="22">
        <f>AVERAGE(L9543:L9547)</f>
        <v>6.5337633493228265E-4</v>
      </c>
      <c r="M9548" s="22">
        <f t="shared" ref="M9548:P9548" si="6365">AVERAGE(M9543:M9547)</f>
        <v>-1.8747375708142296E-4</v>
      </c>
      <c r="N9548" s="22">
        <f t="shared" si="6365"/>
        <v>-1.9809287664489128E-4</v>
      </c>
      <c r="O9548" s="22">
        <f t="shared" si="6365"/>
        <v>-2.6806899168404987E-4</v>
      </c>
      <c r="P9548" s="22">
        <f t="shared" si="6365"/>
        <v>2.0566408684020851E-4</v>
      </c>
    </row>
    <row r="9549" spans="1:16" ht="15.75" thickBot="1" x14ac:dyDescent="0.3"/>
    <row r="9550" spans="1:16" ht="15.75" thickBot="1" x14ac:dyDescent="0.3">
      <c r="A9550" s="23" t="s">
        <v>19</v>
      </c>
      <c r="B9550" s="27" t="s">
        <v>0</v>
      </c>
      <c r="C9550" s="28"/>
      <c r="D9550" s="28"/>
      <c r="E9550" s="29"/>
      <c r="F9550" s="30" t="s">
        <v>5</v>
      </c>
      <c r="G9550" s="31"/>
      <c r="H9550" s="31"/>
      <c r="I9550" s="32"/>
      <c r="J9550" s="33" t="s">
        <v>14</v>
      </c>
      <c r="K9550" s="34"/>
      <c r="L9550" s="34"/>
      <c r="M9550" s="34"/>
      <c r="N9550" s="34"/>
      <c r="O9550" s="34"/>
      <c r="P9550" s="35"/>
    </row>
    <row r="9551" spans="1:16" x14ac:dyDescent="0.25">
      <c r="A9551" s="23">
        <f>A9542+1</f>
        <v>1061</v>
      </c>
      <c r="B9551" s="1" t="s">
        <v>1</v>
      </c>
      <c r="C9551" s="2" t="s">
        <v>2</v>
      </c>
      <c r="D9551" s="2" t="s">
        <v>3</v>
      </c>
      <c r="E9551" s="3" t="s">
        <v>4</v>
      </c>
      <c r="F9551" s="10" t="s">
        <v>6</v>
      </c>
      <c r="G9551" s="11" t="s">
        <v>7</v>
      </c>
      <c r="H9551" s="11" t="s">
        <v>8</v>
      </c>
      <c r="I9551" s="12" t="s">
        <v>9</v>
      </c>
      <c r="J9551" s="13" t="s">
        <v>10</v>
      </c>
      <c r="K9551" s="14" t="s">
        <v>11</v>
      </c>
      <c r="L9551" s="14" t="s">
        <v>12</v>
      </c>
      <c r="M9551" s="14" t="s">
        <v>15</v>
      </c>
      <c r="N9551" s="14" t="s">
        <v>16</v>
      </c>
      <c r="O9551" s="14" t="s">
        <v>17</v>
      </c>
      <c r="P9551" s="15" t="s">
        <v>18</v>
      </c>
    </row>
    <row r="9552" spans="1:16" x14ac:dyDescent="0.25">
      <c r="B9552" s="4">
        <v>0.47</v>
      </c>
      <c r="C9552" s="5">
        <v>0.38</v>
      </c>
      <c r="D9552" s="5">
        <v>0.15</v>
      </c>
      <c r="E9552" s="6">
        <v>0.36</v>
      </c>
      <c r="F9552" s="36">
        <f>F9543+M9548</f>
        <v>0.50025011145117027</v>
      </c>
      <c r="G9552" s="38">
        <f>G9543+N9548</f>
        <v>-0.14966593736913594</v>
      </c>
      <c r="H9552" s="38">
        <f>H9543+O9548</f>
        <v>-0.21548215557099781</v>
      </c>
      <c r="I9552" s="40">
        <f>I9543+P9548</f>
        <v>0.23116670604243003</v>
      </c>
      <c r="J9552" s="16">
        <f>B9552*F9552+C9552*G9552+D9552*H9552+I9552</f>
        <v>0.37708887888855869</v>
      </c>
      <c r="K9552" s="17">
        <f>J9552-E9552</f>
        <v>1.7088878888558701E-2</v>
      </c>
      <c r="L9552" s="17">
        <f>K9552*K9552</f>
        <v>2.9202978166782727E-4</v>
      </c>
      <c r="M9552" s="17">
        <f>(E9552-J9552)*B9552</f>
        <v>-8.0317730776225896E-3</v>
      </c>
      <c r="N9552" s="17">
        <f>(E9552-J9552)*C9552</f>
        <v>-6.4937739776523059E-3</v>
      </c>
      <c r="O9552" s="17">
        <f>(E9552-J9552)*D9552</f>
        <v>-2.5633318332838051E-3</v>
      </c>
      <c r="P9552" s="18">
        <f>(E9552-J9552)*I9552</f>
        <v>-3.9503798426261377E-3</v>
      </c>
    </row>
    <row r="9553" spans="1:16" x14ac:dyDescent="0.25">
      <c r="B9553" s="4">
        <v>0.27</v>
      </c>
      <c r="C9553" s="5">
        <v>0.55000000000000004</v>
      </c>
      <c r="D9553" s="5">
        <v>0.18</v>
      </c>
      <c r="E9553" s="6">
        <v>0.28999999999999998</v>
      </c>
      <c r="F9553" s="36"/>
      <c r="G9553" s="38"/>
      <c r="H9553" s="38"/>
      <c r="I9553" s="40"/>
      <c r="J9553" s="16">
        <f>B9553*F9552+C9553*G9552+D9553*H9552+I9552</f>
        <v>0.24513118257844163</v>
      </c>
      <c r="K9553" s="17">
        <f t="shared" ref="K9553:K9556" si="6366">J9553-E9553</f>
        <v>-4.4868817421558349E-2</v>
      </c>
      <c r="L9553" s="17">
        <f t="shared" ref="L9553:L9556" si="6367">K9553*K9553</f>
        <v>2.0132107768091379E-3</v>
      </c>
      <c r="M9553" s="17">
        <f t="shared" ref="M9553:M9556" si="6368">(E9553-J9553)*B9553</f>
        <v>1.2114580703820755E-2</v>
      </c>
      <c r="N9553" s="17">
        <f t="shared" ref="N9553:N9556" si="6369">(E9553-J9553)*C9553</f>
        <v>2.4677849581857095E-2</v>
      </c>
      <c r="O9553" s="17">
        <f t="shared" ref="O9553:O9556" si="6370">(E9553-J9553)*D9553</f>
        <v>8.0763871358805021E-3</v>
      </c>
      <c r="P9553" s="18">
        <f>(E9553-J9553)*E9552</f>
        <v>1.6152774271761004E-2</v>
      </c>
    </row>
    <row r="9554" spans="1:16" x14ac:dyDescent="0.25">
      <c r="B9554" s="4">
        <v>0.22</v>
      </c>
      <c r="C9554" s="5">
        <v>0.71</v>
      </c>
      <c r="D9554" s="5">
        <v>7.0000000000000007E-2</v>
      </c>
      <c r="E9554" s="6">
        <v>0.22</v>
      </c>
      <c r="F9554" s="36"/>
      <c r="G9554" s="38"/>
      <c r="H9554" s="38"/>
      <c r="I9554" s="40"/>
      <c r="J9554" s="16">
        <f>B9554*F9552+C9554*G9552+D9554*H9552+I9552</f>
        <v>0.21987516413963112</v>
      </c>
      <c r="K9554" s="17">
        <f t="shared" si="6366"/>
        <v>-1.2483586036887706E-4</v>
      </c>
      <c r="L9554" s="17">
        <f t="shared" si="6367"/>
        <v>1.5583992034037771E-8</v>
      </c>
      <c r="M9554" s="17">
        <f t="shared" si="6368"/>
        <v>2.7463889281152952E-5</v>
      </c>
      <c r="N9554" s="17">
        <f t="shared" si="6369"/>
        <v>8.8633460861902707E-5</v>
      </c>
      <c r="O9554" s="17">
        <f t="shared" si="6370"/>
        <v>8.7385102258213945E-6</v>
      </c>
      <c r="P9554" s="18">
        <f>(E9554-J9554)*E9552</f>
        <v>4.4940909732795741E-5</v>
      </c>
    </row>
    <row r="9555" spans="1:16" x14ac:dyDescent="0.25">
      <c r="B9555" s="4">
        <v>0.16</v>
      </c>
      <c r="C9555" s="5">
        <v>0.62</v>
      </c>
      <c r="D9555" s="5">
        <v>0.22</v>
      </c>
      <c r="E9555" s="6">
        <v>0.14000000000000001</v>
      </c>
      <c r="F9555" s="36"/>
      <c r="G9555" s="38"/>
      <c r="H9555" s="38"/>
      <c r="I9555" s="40"/>
      <c r="J9555" s="16">
        <f>B9555*F9552+C9555*G9552+D9555*H9552+I9552</f>
        <v>0.17100776848013347</v>
      </c>
      <c r="K9555" s="17">
        <f t="shared" si="6366"/>
        <v>3.1007768480133452E-2</v>
      </c>
      <c r="L9555" s="17">
        <f t="shared" si="6367"/>
        <v>9.6148170611755758E-4</v>
      </c>
      <c r="M9555" s="17">
        <f t="shared" si="6368"/>
        <v>-4.9612429568213524E-3</v>
      </c>
      <c r="N9555" s="17">
        <f t="shared" si="6369"/>
        <v>-1.9224816457682741E-2</v>
      </c>
      <c r="O9555" s="17">
        <f t="shared" si="6370"/>
        <v>-6.8217090656293592E-3</v>
      </c>
      <c r="P9555" s="18">
        <f>(E9555-J9555)*E9552</f>
        <v>-1.1162796652848042E-2</v>
      </c>
    </row>
    <row r="9556" spans="1:16" ht="15.75" thickBot="1" x14ac:dyDescent="0.3">
      <c r="B9556" s="7">
        <v>0.53</v>
      </c>
      <c r="C9556" s="8">
        <v>0.23</v>
      </c>
      <c r="D9556" s="8">
        <v>0.24</v>
      </c>
      <c r="E9556" s="9">
        <v>0.41</v>
      </c>
      <c r="F9556" s="37"/>
      <c r="G9556" s="39"/>
      <c r="H9556" s="39"/>
      <c r="I9556" s="41"/>
      <c r="J9556" s="19">
        <f>B9556*F9552+C9556*G9552+D9556*H9552+I9552</f>
        <v>0.41016038217960954</v>
      </c>
      <c r="K9556" s="20">
        <f t="shared" si="6366"/>
        <v>1.6038217960956391E-4</v>
      </c>
      <c r="L9556" s="20">
        <f t="shared" si="6367"/>
        <v>2.5722443536314418E-8</v>
      </c>
      <c r="M9556" s="20">
        <f t="shared" si="6368"/>
        <v>-8.5002555193068884E-5</v>
      </c>
      <c r="N9556" s="20">
        <f t="shared" si="6369"/>
        <v>-3.68879013101997E-5</v>
      </c>
      <c r="O9556" s="20">
        <f t="shared" si="6370"/>
        <v>-3.8491723106295336E-5</v>
      </c>
      <c r="P9556" s="21">
        <f>(E9556-J9556)*E9552</f>
        <v>-5.7737584659443004E-5</v>
      </c>
    </row>
    <row r="9557" spans="1:16" x14ac:dyDescent="0.25">
      <c r="K9557" t="s">
        <v>13</v>
      </c>
      <c r="L9557" s="22">
        <f>AVERAGE(L9552:L9556)</f>
        <v>6.533527142060186E-4</v>
      </c>
      <c r="M9557" s="22">
        <f t="shared" ref="M9557:P9557" si="6371">AVERAGE(M9552:M9556)</f>
        <v>-1.8719479930702057E-4</v>
      </c>
      <c r="N9557" s="22">
        <f t="shared" si="6371"/>
        <v>-1.9779905878524953E-4</v>
      </c>
      <c r="O9557" s="22">
        <f t="shared" si="6371"/>
        <v>-2.6768139518262726E-4</v>
      </c>
      <c r="P9557" s="22">
        <f t="shared" si="6371"/>
        <v>2.0536022027203556E-4</v>
      </c>
    </row>
    <row r="9558" spans="1:16" ht="15.75" thickBot="1" x14ac:dyDescent="0.3"/>
    <row r="9559" spans="1:16" ht="15.75" thickBot="1" x14ac:dyDescent="0.3">
      <c r="A9559" s="23" t="s">
        <v>19</v>
      </c>
      <c r="B9559" s="27" t="s">
        <v>0</v>
      </c>
      <c r="C9559" s="28"/>
      <c r="D9559" s="28"/>
      <c r="E9559" s="29"/>
      <c r="F9559" s="30" t="s">
        <v>5</v>
      </c>
      <c r="G9559" s="31"/>
      <c r="H9559" s="31"/>
      <c r="I9559" s="32"/>
      <c r="J9559" s="33" t="s">
        <v>14</v>
      </c>
      <c r="K9559" s="34"/>
      <c r="L9559" s="34"/>
      <c r="M9559" s="34"/>
      <c r="N9559" s="34"/>
      <c r="O9559" s="34"/>
      <c r="P9559" s="35"/>
    </row>
    <row r="9560" spans="1:16" x14ac:dyDescent="0.25">
      <c r="A9560" s="23">
        <f>A9551+1</f>
        <v>1062</v>
      </c>
      <c r="B9560" s="1" t="s">
        <v>1</v>
      </c>
      <c r="C9560" s="2" t="s">
        <v>2</v>
      </c>
      <c r="D9560" s="2" t="s">
        <v>3</v>
      </c>
      <c r="E9560" s="3" t="s">
        <v>4</v>
      </c>
      <c r="F9560" s="10" t="s">
        <v>6</v>
      </c>
      <c r="G9560" s="11" t="s">
        <v>7</v>
      </c>
      <c r="H9560" s="11" t="s">
        <v>8</v>
      </c>
      <c r="I9560" s="12" t="s">
        <v>9</v>
      </c>
      <c r="J9560" s="13" t="s">
        <v>10</v>
      </c>
      <c r="K9560" s="14" t="s">
        <v>11</v>
      </c>
      <c r="L9560" s="14" t="s">
        <v>12</v>
      </c>
      <c r="M9560" s="14" t="s">
        <v>15</v>
      </c>
      <c r="N9560" s="14" t="s">
        <v>16</v>
      </c>
      <c r="O9560" s="14" t="s">
        <v>17</v>
      </c>
      <c r="P9560" s="15" t="s">
        <v>18</v>
      </c>
    </row>
    <row r="9561" spans="1:16" x14ac:dyDescent="0.25">
      <c r="B9561" s="4">
        <v>0.47</v>
      </c>
      <c r="C9561" s="5">
        <v>0.38</v>
      </c>
      <c r="D9561" s="5">
        <v>0.15</v>
      </c>
      <c r="E9561" s="6">
        <v>0.36</v>
      </c>
      <c r="F9561" s="36">
        <f>F9552+M9557</f>
        <v>0.5000629166518632</v>
      </c>
      <c r="G9561" s="38">
        <f>G9552+N9557</f>
        <v>-0.1498637364279212</v>
      </c>
      <c r="H9561" s="38">
        <f>H9552+O9557</f>
        <v>-0.21574983696618044</v>
      </c>
      <c r="I9561" s="40">
        <f>I9552+P9557</f>
        <v>0.23137206626270207</v>
      </c>
      <c r="J9561" s="16">
        <f>B9561*F9561+C9561*G9561+D9561*H9561+I9561</f>
        <v>0.37709094170154062</v>
      </c>
      <c r="K9561" s="17">
        <f>J9561-E9561</f>
        <v>1.709094170154063E-2</v>
      </c>
      <c r="L9561" s="17">
        <f>K9561*K9561</f>
        <v>2.9210028824546048E-4</v>
      </c>
      <c r="M9561" s="17">
        <f>(E9561-J9561)*B9561</f>
        <v>-8.0327425997240957E-3</v>
      </c>
      <c r="N9561" s="17">
        <f>(E9561-J9561)*C9561</f>
        <v>-6.4945578465854395E-3</v>
      </c>
      <c r="O9561" s="17">
        <f>(E9561-J9561)*D9561</f>
        <v>-2.5636412552310943E-3</v>
      </c>
      <c r="P9561" s="18">
        <f>(E9561-J9561)*I9561</f>
        <v>-3.9543664958608367E-3</v>
      </c>
    </row>
    <row r="9562" spans="1:16" x14ac:dyDescent="0.25">
      <c r="B9562" s="4">
        <v>0.27</v>
      </c>
      <c r="C9562" s="5">
        <v>0.55000000000000004</v>
      </c>
      <c r="D9562" s="5">
        <v>0.18</v>
      </c>
      <c r="E9562" s="6">
        <v>0.28999999999999998</v>
      </c>
      <c r="F9562" s="36"/>
      <c r="G9562" s="38"/>
      <c r="H9562" s="38"/>
      <c r="I9562" s="40"/>
      <c r="J9562" s="16">
        <f>B9562*F9561+C9562*G9561+D9562*H9561+I9561</f>
        <v>0.24512902806943601</v>
      </c>
      <c r="K9562" s="17">
        <f t="shared" ref="K9562:K9565" si="6372">J9562-E9562</f>
        <v>-4.4870971930563969E-2</v>
      </c>
      <c r="L9562" s="17">
        <f t="shared" ref="L9562:L9565" si="6373">K9562*K9562</f>
        <v>2.0134041219934595E-3</v>
      </c>
      <c r="M9562" s="17">
        <f t="shared" ref="M9562:M9565" si="6374">(E9562-J9562)*B9562</f>
        <v>1.2115162421252273E-2</v>
      </c>
      <c r="N9562" s="17">
        <f t="shared" ref="N9562:N9565" si="6375">(E9562-J9562)*C9562</f>
        <v>2.4679034561810184E-2</v>
      </c>
      <c r="O9562" s="17">
        <f t="shared" ref="O9562:O9565" si="6376">(E9562-J9562)*D9562</f>
        <v>8.0767749475015149E-3</v>
      </c>
      <c r="P9562" s="18">
        <f>(E9562-J9562)*E9561</f>
        <v>1.615354989500303E-2</v>
      </c>
    </row>
    <row r="9563" spans="1:16" x14ac:dyDescent="0.25">
      <c r="B9563" s="4">
        <v>0.22</v>
      </c>
      <c r="C9563" s="5">
        <v>0.71</v>
      </c>
      <c r="D9563" s="5">
        <v>7.0000000000000007E-2</v>
      </c>
      <c r="E9563" s="6">
        <v>0.22</v>
      </c>
      <c r="F9563" s="36"/>
      <c r="G9563" s="38"/>
      <c r="H9563" s="38"/>
      <c r="I9563" s="40"/>
      <c r="J9563" s="16">
        <f>B9563*F9561+C9563*G9561+D9563*H9561+I9561</f>
        <v>0.2198801664746553</v>
      </c>
      <c r="K9563" s="17">
        <f t="shared" si="6372"/>
        <v>-1.1983352534469804E-4</v>
      </c>
      <c r="L9563" s="17">
        <f t="shared" si="6373"/>
        <v>1.4360073796538388E-8</v>
      </c>
      <c r="M9563" s="17">
        <f t="shared" si="6374"/>
        <v>2.6363375575833571E-5</v>
      </c>
      <c r="N9563" s="17">
        <f t="shared" si="6375"/>
        <v>8.5081802994735613E-5</v>
      </c>
      <c r="O9563" s="17">
        <f t="shared" si="6376"/>
        <v>8.3883467741288636E-6</v>
      </c>
      <c r="P9563" s="18">
        <f>(E9563-J9563)*E9561</f>
        <v>4.3140069124091295E-5</v>
      </c>
    </row>
    <row r="9564" spans="1:16" x14ac:dyDescent="0.25">
      <c r="B9564" s="4">
        <v>0.16</v>
      </c>
      <c r="C9564" s="5">
        <v>0.62</v>
      </c>
      <c r="D9564" s="5">
        <v>0.22</v>
      </c>
      <c r="E9564" s="6">
        <v>0.14000000000000001</v>
      </c>
      <c r="F9564" s="36"/>
      <c r="G9564" s="38"/>
      <c r="H9564" s="38"/>
      <c r="I9564" s="40"/>
      <c r="J9564" s="16">
        <f>B9564*F9561+C9564*G9561+D9564*H9561+I9561</f>
        <v>0.17100165220912933</v>
      </c>
      <c r="K9564" s="17">
        <f t="shared" si="6372"/>
        <v>3.1001652209129316E-2</v>
      </c>
      <c r="L9564" s="17">
        <f t="shared" si="6373"/>
        <v>9.6110243969581256E-4</v>
      </c>
      <c r="M9564" s="17">
        <f t="shared" si="6374"/>
        <v>-4.9602643534606902E-3</v>
      </c>
      <c r="N9564" s="17">
        <f t="shared" si="6375"/>
        <v>-1.9221024369660177E-2</v>
      </c>
      <c r="O9564" s="17">
        <f t="shared" si="6376"/>
        <v>-6.8203634860084491E-3</v>
      </c>
      <c r="P9564" s="18">
        <f>(E9564-J9564)*E9561</f>
        <v>-1.1160594795286553E-2</v>
      </c>
    </row>
    <row r="9565" spans="1:16" ht="15.75" thickBot="1" x14ac:dyDescent="0.3">
      <c r="B9565" s="7">
        <v>0.53</v>
      </c>
      <c r="C9565" s="8">
        <v>0.23</v>
      </c>
      <c r="D9565" s="8">
        <v>0.24</v>
      </c>
      <c r="E9565" s="9">
        <v>0.41</v>
      </c>
      <c r="F9565" s="37"/>
      <c r="G9565" s="39"/>
      <c r="H9565" s="39"/>
      <c r="I9565" s="41"/>
      <c r="J9565" s="19">
        <f>B9565*F9561+C9565*G9561+D9565*H9561+I9561</f>
        <v>0.41015679183788439</v>
      </c>
      <c r="K9565" s="20">
        <f t="shared" si="6372"/>
        <v>1.5679183788441797E-4</v>
      </c>
      <c r="L9565" s="20">
        <f t="shared" si="6373"/>
        <v>2.4583680427173605E-8</v>
      </c>
      <c r="M9565" s="20">
        <f t="shared" si="6374"/>
        <v>-8.3099674078741527E-5</v>
      </c>
      <c r="N9565" s="20">
        <f t="shared" si="6375"/>
        <v>-3.6062122713416138E-5</v>
      </c>
      <c r="O9565" s="20">
        <f t="shared" si="6376"/>
        <v>-3.7630041092260315E-5</v>
      </c>
      <c r="P9565" s="21">
        <f>(E9565-J9565)*E9561</f>
        <v>-5.644506163839047E-5</v>
      </c>
    </row>
    <row r="9566" spans="1:16" x14ac:dyDescent="0.25">
      <c r="K9566" t="s">
        <v>13</v>
      </c>
      <c r="L9566" s="22">
        <f>AVERAGE(L9561:L9565)</f>
        <v>6.5332915873779127E-4</v>
      </c>
      <c r="M9566" s="22">
        <f t="shared" ref="M9566:P9566" si="6377">AVERAGE(M9561:M9565)</f>
        <v>-1.8691616608708421E-4</v>
      </c>
      <c r="N9566" s="22">
        <f t="shared" si="6377"/>
        <v>-1.9750559483082278E-4</v>
      </c>
      <c r="O9566" s="22">
        <f t="shared" si="6377"/>
        <v>-2.6729429761123194E-4</v>
      </c>
      <c r="P9566" s="22">
        <f t="shared" si="6377"/>
        <v>2.0505672226826823E-4</v>
      </c>
    </row>
    <row r="9567" spans="1:16" ht="15.75" thickBot="1" x14ac:dyDescent="0.3"/>
    <row r="9568" spans="1:16" ht="15.75" thickBot="1" x14ac:dyDescent="0.3">
      <c r="A9568" s="23" t="s">
        <v>19</v>
      </c>
      <c r="B9568" s="27" t="s">
        <v>0</v>
      </c>
      <c r="C9568" s="28"/>
      <c r="D9568" s="28"/>
      <c r="E9568" s="29"/>
      <c r="F9568" s="30" t="s">
        <v>5</v>
      </c>
      <c r="G9568" s="31"/>
      <c r="H9568" s="31"/>
      <c r="I9568" s="32"/>
      <c r="J9568" s="33" t="s">
        <v>14</v>
      </c>
      <c r="K9568" s="34"/>
      <c r="L9568" s="34"/>
      <c r="M9568" s="34"/>
      <c r="N9568" s="34"/>
      <c r="O9568" s="34"/>
      <c r="P9568" s="35"/>
    </row>
    <row r="9569" spans="1:16" x14ac:dyDescent="0.25">
      <c r="A9569" s="23">
        <f>A9560+1</f>
        <v>1063</v>
      </c>
      <c r="B9569" s="1" t="s">
        <v>1</v>
      </c>
      <c r="C9569" s="2" t="s">
        <v>2</v>
      </c>
      <c r="D9569" s="2" t="s">
        <v>3</v>
      </c>
      <c r="E9569" s="3" t="s">
        <v>4</v>
      </c>
      <c r="F9569" s="10" t="s">
        <v>6</v>
      </c>
      <c r="G9569" s="11" t="s">
        <v>7</v>
      </c>
      <c r="H9569" s="11" t="s">
        <v>8</v>
      </c>
      <c r="I9569" s="12" t="s">
        <v>9</v>
      </c>
      <c r="J9569" s="13" t="s">
        <v>10</v>
      </c>
      <c r="K9569" s="14" t="s">
        <v>11</v>
      </c>
      <c r="L9569" s="14" t="s">
        <v>12</v>
      </c>
      <c r="M9569" s="14" t="s">
        <v>15</v>
      </c>
      <c r="N9569" s="14" t="s">
        <v>16</v>
      </c>
      <c r="O9569" s="14" t="s">
        <v>17</v>
      </c>
      <c r="P9569" s="15" t="s">
        <v>18</v>
      </c>
    </row>
    <row r="9570" spans="1:16" x14ac:dyDescent="0.25">
      <c r="B9570" s="4">
        <v>0.47</v>
      </c>
      <c r="C9570" s="5">
        <v>0.38</v>
      </c>
      <c r="D9570" s="5">
        <v>0.15</v>
      </c>
      <c r="E9570" s="6">
        <v>0.36</v>
      </c>
      <c r="F9570" s="36">
        <f>F9561+M9566</f>
        <v>0.49987600048577613</v>
      </c>
      <c r="G9570" s="38">
        <f>G9561+N9566</f>
        <v>-0.15006124202275201</v>
      </c>
      <c r="H9570" s="38">
        <f>H9561+O9566</f>
        <v>-0.21601713126379168</v>
      </c>
      <c r="I9570" s="40">
        <f>I9561+P9566</f>
        <v>0.23157712298497035</v>
      </c>
      <c r="J9570" s="16">
        <f>B9570*F9570+C9570*G9570+D9570*H9570+I9570</f>
        <v>0.37709300155507064</v>
      </c>
      <c r="K9570" s="17">
        <f>J9570-E9570</f>
        <v>1.7093001555070653E-2</v>
      </c>
      <c r="L9570" s="17">
        <f>K9570*K9570</f>
        <v>2.9217070216164774E-4</v>
      </c>
      <c r="M9570" s="17">
        <f>(E9570-J9570)*B9570</f>
        <v>-8.0337107308832058E-3</v>
      </c>
      <c r="N9570" s="17">
        <f>(E9570-J9570)*C9570</f>
        <v>-6.4953405909268479E-3</v>
      </c>
      <c r="O9570" s="17">
        <f>(E9570-J9570)*D9570</f>
        <v>-2.5639502332605976E-3</v>
      </c>
      <c r="P9570" s="18">
        <f>(E9570-J9570)*I9570</f>
        <v>-3.9583481233008864E-3</v>
      </c>
    </row>
    <row r="9571" spans="1:16" x14ac:dyDescent="0.25">
      <c r="B9571" s="4">
        <v>0.27</v>
      </c>
      <c r="C9571" s="5">
        <v>0.55000000000000004</v>
      </c>
      <c r="D9571" s="5">
        <v>0.18</v>
      </c>
      <c r="E9571" s="6">
        <v>0.28999999999999998</v>
      </c>
      <c r="F9571" s="36"/>
      <c r="G9571" s="38"/>
      <c r="H9571" s="38"/>
      <c r="I9571" s="40"/>
      <c r="J9571" s="16">
        <f>B9571*F9570+C9571*G9570+D9571*H9570+I9570</f>
        <v>0.24512687637613381</v>
      </c>
      <c r="K9571" s="17">
        <f t="shared" ref="K9571:K9574" si="6378">J9571-E9571</f>
        <v>-4.4873123623866168E-2</v>
      </c>
      <c r="L9571" s="17">
        <f t="shared" ref="L9571:L9574" si="6379">K9571*K9571</f>
        <v>2.0135972237627759E-3</v>
      </c>
      <c r="M9571" s="17">
        <f t="shared" ref="M9571:M9574" si="6380">(E9571-J9571)*B9571</f>
        <v>1.2115743378443867E-2</v>
      </c>
      <c r="N9571" s="17">
        <f t="shared" ref="N9571:N9574" si="6381">(E9571-J9571)*C9571</f>
        <v>2.4680217993126394E-2</v>
      </c>
      <c r="O9571" s="17">
        <f t="shared" ref="O9571:O9574" si="6382">(E9571-J9571)*D9571</f>
        <v>8.0771622522959104E-3</v>
      </c>
      <c r="P9571" s="18">
        <f>(E9571-J9571)*E9570</f>
        <v>1.6154324504591821E-2</v>
      </c>
    </row>
    <row r="9572" spans="1:16" x14ac:dyDescent="0.25">
      <c r="B9572" s="4">
        <v>0.22</v>
      </c>
      <c r="C9572" s="5">
        <v>0.71</v>
      </c>
      <c r="D9572" s="5">
        <v>7.0000000000000007E-2</v>
      </c>
      <c r="E9572" s="6">
        <v>0.22</v>
      </c>
      <c r="F9572" s="36"/>
      <c r="G9572" s="38"/>
      <c r="H9572" s="38"/>
      <c r="I9572" s="40"/>
      <c r="J9572" s="16">
        <f>B9572*F9570+C9572*G9570+D9572*H9570+I9570</f>
        <v>0.21988516206722175</v>
      </c>
      <c r="K9572" s="17">
        <f t="shared" si="6378"/>
        <v>-1.1483793277825005E-4</v>
      </c>
      <c r="L9572" s="17">
        <f t="shared" si="6379"/>
        <v>1.3187750804781877E-8</v>
      </c>
      <c r="M9572" s="17">
        <f t="shared" si="6380"/>
        <v>2.5264345211215012E-5</v>
      </c>
      <c r="N9572" s="17">
        <f t="shared" si="6381"/>
        <v>8.1534932272557528E-5</v>
      </c>
      <c r="O9572" s="17">
        <f t="shared" si="6382"/>
        <v>8.0386552944775043E-6</v>
      </c>
      <c r="P9572" s="18">
        <f>(E9572-J9572)*E9570</f>
        <v>4.1341655800170017E-5</v>
      </c>
    </row>
    <row r="9573" spans="1:16" x14ac:dyDescent="0.25">
      <c r="B9573" s="4">
        <v>0.16</v>
      </c>
      <c r="C9573" s="5">
        <v>0.62</v>
      </c>
      <c r="D9573" s="5">
        <v>0.22</v>
      </c>
      <c r="E9573" s="6">
        <v>0.14000000000000001</v>
      </c>
      <c r="F9573" s="36"/>
      <c r="G9573" s="38"/>
      <c r="H9573" s="38"/>
      <c r="I9573" s="40"/>
      <c r="J9573" s="16">
        <f>B9573*F9570+C9573*G9570+D9573*H9570+I9570</f>
        <v>0.17099554413055412</v>
      </c>
      <c r="K9573" s="17">
        <f t="shared" si="6378"/>
        <v>3.0995544130554109E-2</v>
      </c>
      <c r="L9573" s="17">
        <f t="shared" si="6379"/>
        <v>9.6072375594912732E-4</v>
      </c>
      <c r="M9573" s="17">
        <f t="shared" si="6380"/>
        <v>-4.9592870608886576E-3</v>
      </c>
      <c r="N9573" s="17">
        <f t="shared" si="6381"/>
        <v>-1.9217237360943547E-2</v>
      </c>
      <c r="O9573" s="17">
        <f t="shared" si="6382"/>
        <v>-6.819019708721904E-3</v>
      </c>
      <c r="P9573" s="18">
        <f>(E9573-J9573)*E9570</f>
        <v>-1.1158395886999479E-2</v>
      </c>
    </row>
    <row r="9574" spans="1:16" ht="15.75" thickBot="1" x14ac:dyDescent="0.3">
      <c r="B9574" s="7">
        <v>0.53</v>
      </c>
      <c r="C9574" s="8">
        <v>0.23</v>
      </c>
      <c r="D9574" s="8">
        <v>0.24</v>
      </c>
      <c r="E9574" s="9">
        <v>0.41</v>
      </c>
      <c r="F9574" s="37"/>
      <c r="G9574" s="39"/>
      <c r="H9574" s="39"/>
      <c r="I9574" s="41"/>
      <c r="J9574" s="19">
        <f>B9574*F9570+C9574*G9570+D9574*H9570+I9570</f>
        <v>0.41015320607388872</v>
      </c>
      <c r="K9574" s="20">
        <f t="shared" si="6378"/>
        <v>1.532060738887453E-4</v>
      </c>
      <c r="L9574" s="20">
        <f t="shared" si="6379"/>
        <v>2.3472101076403685E-8</v>
      </c>
      <c r="M9574" s="20">
        <f t="shared" si="6380"/>
        <v>-8.1199219161035016E-5</v>
      </c>
      <c r="N9574" s="20">
        <f t="shared" si="6381"/>
        <v>-3.523739699441142E-5</v>
      </c>
      <c r="O9574" s="20">
        <f t="shared" si="6382"/>
        <v>-3.6769457733298869E-5</v>
      </c>
      <c r="P9574" s="21">
        <f>(E9574-J9574)*E9570</f>
        <v>-5.5154186599948303E-5</v>
      </c>
    </row>
    <row r="9575" spans="1:16" x14ac:dyDescent="0.25">
      <c r="K9575" t="s">
        <v>13</v>
      </c>
      <c r="L9575" s="22">
        <f>AVERAGE(L9570:L9574)</f>
        <v>6.5330566834508638E-4</v>
      </c>
      <c r="M9575" s="22">
        <f t="shared" ref="M9575:P9575" si="6383">AVERAGE(M9570:M9574)</f>
        <v>-1.8663785745556333E-4</v>
      </c>
      <c r="N9575" s="22">
        <f t="shared" si="6383"/>
        <v>-1.9721248469317066E-4</v>
      </c>
      <c r="O9575" s="22">
        <f t="shared" si="6383"/>
        <v>-2.669076984250824E-4</v>
      </c>
      <c r="P9575" s="22">
        <f t="shared" si="6383"/>
        <v>2.0475359269833522E-4</v>
      </c>
    </row>
    <row r="9576" spans="1:16" ht="15.75" thickBot="1" x14ac:dyDescent="0.3"/>
    <row r="9577" spans="1:16" ht="15.75" thickBot="1" x14ac:dyDescent="0.3">
      <c r="A9577" s="23" t="s">
        <v>19</v>
      </c>
      <c r="B9577" s="27" t="s">
        <v>0</v>
      </c>
      <c r="C9577" s="28"/>
      <c r="D9577" s="28"/>
      <c r="E9577" s="29"/>
      <c r="F9577" s="30" t="s">
        <v>5</v>
      </c>
      <c r="G9577" s="31"/>
      <c r="H9577" s="31"/>
      <c r="I9577" s="32"/>
      <c r="J9577" s="33" t="s">
        <v>14</v>
      </c>
      <c r="K9577" s="34"/>
      <c r="L9577" s="34"/>
      <c r="M9577" s="34"/>
      <c r="N9577" s="34"/>
      <c r="O9577" s="34"/>
      <c r="P9577" s="35"/>
    </row>
    <row r="9578" spans="1:16" x14ac:dyDescent="0.25">
      <c r="A9578" s="23">
        <f>A9569+1</f>
        <v>1064</v>
      </c>
      <c r="B9578" s="1" t="s">
        <v>1</v>
      </c>
      <c r="C9578" s="2" t="s">
        <v>2</v>
      </c>
      <c r="D9578" s="2" t="s">
        <v>3</v>
      </c>
      <c r="E9578" s="3" t="s">
        <v>4</v>
      </c>
      <c r="F9578" s="10" t="s">
        <v>6</v>
      </c>
      <c r="G9578" s="11" t="s">
        <v>7</v>
      </c>
      <c r="H9578" s="11" t="s">
        <v>8</v>
      </c>
      <c r="I9578" s="12" t="s">
        <v>9</v>
      </c>
      <c r="J9578" s="13" t="s">
        <v>10</v>
      </c>
      <c r="K9578" s="14" t="s">
        <v>11</v>
      </c>
      <c r="L9578" s="14" t="s">
        <v>12</v>
      </c>
      <c r="M9578" s="14" t="s">
        <v>15</v>
      </c>
      <c r="N9578" s="14" t="s">
        <v>16</v>
      </c>
      <c r="O9578" s="14" t="s">
        <v>17</v>
      </c>
      <c r="P9578" s="15" t="s">
        <v>18</v>
      </c>
    </row>
    <row r="9579" spans="1:16" x14ac:dyDescent="0.25">
      <c r="B9579" s="4">
        <v>0.47</v>
      </c>
      <c r="C9579" s="5">
        <v>0.38</v>
      </c>
      <c r="D9579" s="5">
        <v>0.15</v>
      </c>
      <c r="E9579" s="6">
        <v>0.36</v>
      </c>
      <c r="F9579" s="36">
        <f>F9570+M9575</f>
        <v>0.49968936262832059</v>
      </c>
      <c r="G9579" s="38">
        <f>G9570+N9575</f>
        <v>-0.15025845450744518</v>
      </c>
      <c r="H9579" s="38">
        <f>H9570+O9575</f>
        <v>-0.21628403896221676</v>
      </c>
      <c r="I9579" s="40">
        <f>I9570+P9575</f>
        <v>0.23178187657766869</v>
      </c>
      <c r="J9579" s="16">
        <f>B9579*F9579+C9579*G9579+D9579*H9579+I9579</f>
        <v>0.3770950584558177</v>
      </c>
      <c r="K9579" s="17">
        <f>J9579-E9579</f>
        <v>1.7095058455817713E-2</v>
      </c>
      <c r="L9579" s="17">
        <f>K9579*K9579</f>
        <v>2.9224102360782468E-4</v>
      </c>
      <c r="M9579" s="17">
        <f>(E9579-J9579)*B9579</f>
        <v>-8.0346774742343242E-3</v>
      </c>
      <c r="N9579" s="17">
        <f>(E9579-J9579)*C9579</f>
        <v>-6.4961222132107312E-3</v>
      </c>
      <c r="O9579" s="17">
        <f>(E9579-J9579)*D9579</f>
        <v>-2.564258768372657E-3</v>
      </c>
      <c r="P9579" s="18">
        <f>(E9579-J9579)*I9579</f>
        <v>-3.9623247290943723E-3</v>
      </c>
    </row>
    <row r="9580" spans="1:16" x14ac:dyDescent="0.25">
      <c r="B9580" s="4">
        <v>0.27</v>
      </c>
      <c r="C9580" s="5">
        <v>0.55000000000000004</v>
      </c>
      <c r="D9580" s="5">
        <v>0.18</v>
      </c>
      <c r="E9580" s="6">
        <v>0.28999999999999998</v>
      </c>
      <c r="F9580" s="36"/>
      <c r="G9580" s="38"/>
      <c r="H9580" s="38"/>
      <c r="I9580" s="40"/>
      <c r="J9580" s="16">
        <f>B9580*F9579+C9580*G9579+D9580*H9579+I9579</f>
        <v>0.2451247274950214</v>
      </c>
      <c r="K9580" s="17">
        <f t="shared" ref="K9580:K9583" si="6384">J9580-E9580</f>
        <v>-4.4875272504978581E-2</v>
      </c>
      <c r="L9580" s="17">
        <f t="shared" ref="L9580:L9583" si="6385">K9580*K9580</f>
        <v>2.0137900823960866E-3</v>
      </c>
      <c r="M9580" s="17">
        <f t="shared" ref="M9580:M9583" si="6386">(E9580-J9580)*B9580</f>
        <v>1.2116323576344217E-2</v>
      </c>
      <c r="N9580" s="17">
        <f t="shared" ref="N9580:N9583" si="6387">(E9580-J9580)*C9580</f>
        <v>2.4681399877738222E-2</v>
      </c>
      <c r="O9580" s="17">
        <f t="shared" ref="O9580:O9583" si="6388">(E9580-J9580)*D9580</f>
        <v>8.0775490508961448E-3</v>
      </c>
      <c r="P9580" s="18">
        <f>(E9580-J9580)*E9579</f>
        <v>1.615509810179229E-2</v>
      </c>
    </row>
    <row r="9581" spans="1:16" x14ac:dyDescent="0.25">
      <c r="B9581" s="4">
        <v>0.22</v>
      </c>
      <c r="C9581" s="5">
        <v>0.71</v>
      </c>
      <c r="D9581" s="5">
        <v>7.0000000000000007E-2</v>
      </c>
      <c r="E9581" s="6">
        <v>0.22</v>
      </c>
      <c r="F9581" s="36"/>
      <c r="G9581" s="38"/>
      <c r="H9581" s="38"/>
      <c r="I9581" s="40"/>
      <c r="J9581" s="16">
        <f>B9581*F9579+C9581*G9579+D9581*H9579+I9579</f>
        <v>0.21989015092825798</v>
      </c>
      <c r="K9581" s="17">
        <f t="shared" si="6384"/>
        <v>-1.0984907174202418E-4</v>
      </c>
      <c r="L9581" s="17">
        <f t="shared" si="6385"/>
        <v>1.2066818562584376E-8</v>
      </c>
      <c r="M9581" s="17">
        <f t="shared" si="6386"/>
        <v>2.4166795783245322E-5</v>
      </c>
      <c r="N9581" s="17">
        <f t="shared" si="6387"/>
        <v>7.7992840936837168E-5</v>
      </c>
      <c r="O9581" s="17">
        <f t="shared" si="6388"/>
        <v>7.6894350219416943E-6</v>
      </c>
      <c r="P9581" s="18">
        <f>(E9581-J9581)*E9579</f>
        <v>3.9545665827128704E-5</v>
      </c>
    </row>
    <row r="9582" spans="1:16" x14ac:dyDescent="0.25">
      <c r="B9582" s="4">
        <v>0.16</v>
      </c>
      <c r="C9582" s="5">
        <v>0.62</v>
      </c>
      <c r="D9582" s="5">
        <v>0.22</v>
      </c>
      <c r="E9582" s="6">
        <v>0.14000000000000001</v>
      </c>
      <c r="F9582" s="36"/>
      <c r="G9582" s="38"/>
      <c r="H9582" s="38"/>
      <c r="I9582" s="40"/>
      <c r="J9582" s="16">
        <f>B9582*F9579+C9582*G9579+D9582*H9579+I9579</f>
        <v>0.17098944423189627</v>
      </c>
      <c r="K9582" s="17">
        <f t="shared" si="6384"/>
        <v>3.0989444231896257E-2</v>
      </c>
      <c r="L9582" s="17">
        <f t="shared" si="6385"/>
        <v>9.6034565380180819E-4</v>
      </c>
      <c r="M9582" s="17">
        <f t="shared" si="6386"/>
        <v>-4.9583110771034009E-3</v>
      </c>
      <c r="N9582" s="17">
        <f t="shared" si="6387"/>
        <v>-1.9213455423775679E-2</v>
      </c>
      <c r="O9582" s="17">
        <f t="shared" si="6388"/>
        <v>-6.8176777310171768E-3</v>
      </c>
      <c r="P9582" s="18">
        <f>(E9582-J9582)*E9579</f>
        <v>-1.1156199923482652E-2</v>
      </c>
    </row>
    <row r="9583" spans="1:16" ht="15.75" thickBot="1" x14ac:dyDescent="0.3">
      <c r="B9583" s="7">
        <v>0.53</v>
      </c>
      <c r="C9583" s="8">
        <v>0.23</v>
      </c>
      <c r="D9583" s="8">
        <v>0.24</v>
      </c>
      <c r="E9583" s="9">
        <v>0.41</v>
      </c>
      <c r="F9583" s="37"/>
      <c r="G9583" s="39"/>
      <c r="H9583" s="39"/>
      <c r="I9583" s="41"/>
      <c r="J9583" s="19">
        <f>B9583*F9579+C9583*G9579+D9583*H9579+I9579</f>
        <v>0.41014962488303419</v>
      </c>
      <c r="K9583" s="20">
        <f t="shared" si="6384"/>
        <v>1.4962488303421617E-4</v>
      </c>
      <c r="L9583" s="20">
        <f t="shared" si="6385"/>
        <v>2.2387605623002869E-8</v>
      </c>
      <c r="M9583" s="20">
        <f t="shared" si="6386"/>
        <v>-7.9301188008134579E-5</v>
      </c>
      <c r="N9583" s="20">
        <f t="shared" si="6387"/>
        <v>-3.4413723097869719E-5</v>
      </c>
      <c r="O9583" s="20">
        <f t="shared" si="6388"/>
        <v>-3.5909971928211881E-5</v>
      </c>
      <c r="P9583" s="21">
        <f>(E9583-J9583)*E9579</f>
        <v>-5.3864957892317818E-5</v>
      </c>
    </row>
    <row r="9584" spans="1:16" x14ac:dyDescent="0.25">
      <c r="K9584" t="s">
        <v>13</v>
      </c>
      <c r="L9584" s="22">
        <f>AVERAGE(L9579:L9583)</f>
        <v>6.532822428459811E-4</v>
      </c>
      <c r="M9584" s="22">
        <f t="shared" ref="M9584:P9584" si="6389">AVERAGE(M9579:M9583)</f>
        <v>-1.8635987344367937E-4</v>
      </c>
      <c r="N9584" s="22">
        <f t="shared" si="6389"/>
        <v>-1.96919728281844E-4</v>
      </c>
      <c r="O9584" s="22">
        <f t="shared" si="6389"/>
        <v>-2.6652159707999176E-4</v>
      </c>
      <c r="P9584" s="22">
        <f t="shared" si="6389"/>
        <v>2.0445083143001531E-4</v>
      </c>
    </row>
    <row r="9585" spans="1:16" ht="15.75" thickBot="1" x14ac:dyDescent="0.3"/>
    <row r="9586" spans="1:16" ht="15.75" thickBot="1" x14ac:dyDescent="0.3">
      <c r="A9586" s="23" t="s">
        <v>19</v>
      </c>
      <c r="B9586" s="27" t="s">
        <v>0</v>
      </c>
      <c r="C9586" s="28"/>
      <c r="D9586" s="28"/>
      <c r="E9586" s="29"/>
      <c r="F9586" s="30" t="s">
        <v>5</v>
      </c>
      <c r="G9586" s="31"/>
      <c r="H9586" s="31"/>
      <c r="I9586" s="32"/>
      <c r="J9586" s="33" t="s">
        <v>14</v>
      </c>
      <c r="K9586" s="34"/>
      <c r="L9586" s="34"/>
      <c r="M9586" s="34"/>
      <c r="N9586" s="34"/>
      <c r="O9586" s="34"/>
      <c r="P9586" s="35"/>
    </row>
    <row r="9587" spans="1:16" x14ac:dyDescent="0.25">
      <c r="A9587" s="23">
        <f>A9578+1</f>
        <v>1065</v>
      </c>
      <c r="B9587" s="1" t="s">
        <v>1</v>
      </c>
      <c r="C9587" s="2" t="s">
        <v>2</v>
      </c>
      <c r="D9587" s="2" t="s">
        <v>3</v>
      </c>
      <c r="E9587" s="3" t="s">
        <v>4</v>
      </c>
      <c r="F9587" s="10" t="s">
        <v>6</v>
      </c>
      <c r="G9587" s="11" t="s">
        <v>7</v>
      </c>
      <c r="H9587" s="11" t="s">
        <v>8</v>
      </c>
      <c r="I9587" s="12" t="s">
        <v>9</v>
      </c>
      <c r="J9587" s="13" t="s">
        <v>10</v>
      </c>
      <c r="K9587" s="14" t="s">
        <v>11</v>
      </c>
      <c r="L9587" s="14" t="s">
        <v>12</v>
      </c>
      <c r="M9587" s="14" t="s">
        <v>15</v>
      </c>
      <c r="N9587" s="14" t="s">
        <v>16</v>
      </c>
      <c r="O9587" s="14" t="s">
        <v>17</v>
      </c>
      <c r="P9587" s="15" t="s">
        <v>18</v>
      </c>
    </row>
    <row r="9588" spans="1:16" x14ac:dyDescent="0.25">
      <c r="B9588" s="4">
        <v>0.47</v>
      </c>
      <c r="C9588" s="5">
        <v>0.38</v>
      </c>
      <c r="D9588" s="5">
        <v>0.15</v>
      </c>
      <c r="E9588" s="6">
        <v>0.36</v>
      </c>
      <c r="F9588" s="36">
        <f>F9579+M9584</f>
        <v>0.49950300275487691</v>
      </c>
      <c r="G9588" s="38">
        <f>G9579+N9584</f>
        <v>-0.15045537423572702</v>
      </c>
      <c r="H9588" s="38">
        <f>H9579+O9584</f>
        <v>-0.21655056055929675</v>
      </c>
      <c r="I9588" s="40">
        <f>I9579+P9584</f>
        <v>0.23198632740909869</v>
      </c>
      <c r="J9588" s="16">
        <f>B9588*F9588+C9588*G9588+D9588*H9588+I9588</f>
        <v>0.3770971124104201</v>
      </c>
      <c r="K9588" s="17">
        <f>J9588-E9588</f>
        <v>1.7097112410420112E-2</v>
      </c>
      <c r="L9588" s="17">
        <f>K9588*K9588</f>
        <v>2.9231125277454144E-4</v>
      </c>
      <c r="M9588" s="17">
        <f>(E9588-J9588)*B9588</f>
        <v>-8.0356428328974515E-3</v>
      </c>
      <c r="N9588" s="17">
        <f>(E9588-J9588)*C9588</f>
        <v>-6.4969027159596428E-3</v>
      </c>
      <c r="O9588" s="17">
        <f>(E9588-J9588)*D9588</f>
        <v>-2.5645668615630166E-3</v>
      </c>
      <c r="P9588" s="18">
        <f>(E9588-J9588)*I9588</f>
        <v>-3.9662963173938848E-3</v>
      </c>
    </row>
    <row r="9589" spans="1:16" x14ac:dyDescent="0.25">
      <c r="B9589" s="4">
        <v>0.27</v>
      </c>
      <c r="C9589" s="5">
        <v>0.55000000000000004</v>
      </c>
      <c r="D9589" s="5">
        <v>0.18</v>
      </c>
      <c r="E9589" s="6">
        <v>0.28999999999999998</v>
      </c>
      <c r="F9589" s="36"/>
      <c r="G9589" s="38"/>
      <c r="H9589" s="38"/>
      <c r="I9589" s="40"/>
      <c r="J9589" s="16">
        <f>B9589*F9588+C9589*G9588+D9589*H9588+I9588</f>
        <v>0.24512258142259219</v>
      </c>
      <c r="K9589" s="17">
        <f t="shared" ref="K9589:K9592" si="6390">J9589-E9589</f>
        <v>-4.4877418577407791E-2</v>
      </c>
      <c r="L9589" s="17">
        <f t="shared" ref="L9589:L9592" si="6391">K9589*K9589</f>
        <v>2.0139826981718659E-3</v>
      </c>
      <c r="M9589" s="17">
        <f t="shared" ref="M9589:M9592" si="6392">(E9589-J9589)*B9589</f>
        <v>1.2116903015900104E-2</v>
      </c>
      <c r="N9589" s="17">
        <f t="shared" ref="N9589:N9592" si="6393">(E9589-J9589)*C9589</f>
        <v>2.4682580217574288E-2</v>
      </c>
      <c r="O9589" s="17">
        <f t="shared" ref="O9589:O9592" si="6394">(E9589-J9589)*D9589</f>
        <v>8.0779353439334022E-3</v>
      </c>
      <c r="P9589" s="18">
        <f>(E9589-J9589)*E9588</f>
        <v>1.6155870687866804E-2</v>
      </c>
    </row>
    <row r="9590" spans="1:16" x14ac:dyDescent="0.25">
      <c r="B9590" s="4">
        <v>0.22</v>
      </c>
      <c r="C9590" s="5">
        <v>0.71</v>
      </c>
      <c r="D9590" s="5">
        <v>7.0000000000000007E-2</v>
      </c>
      <c r="E9590" s="6">
        <v>0.22</v>
      </c>
      <c r="F9590" s="36"/>
      <c r="G9590" s="38"/>
      <c r="H9590" s="38"/>
      <c r="I9590" s="40"/>
      <c r="J9590" s="16">
        <f>B9590*F9588+C9590*G9588+D9590*H9588+I9588</f>
        <v>0.21989513306865466</v>
      </c>
      <c r="K9590" s="17">
        <f t="shared" si="6390"/>
        <v>-1.048669313453432E-4</v>
      </c>
      <c r="L9590" s="17">
        <f t="shared" si="6391"/>
        <v>1.0997073289788923E-8</v>
      </c>
      <c r="M9590" s="17">
        <f t="shared" si="6392"/>
        <v>2.3070724895975502E-5</v>
      </c>
      <c r="N9590" s="17">
        <f t="shared" si="6393"/>
        <v>7.4455521255193663E-5</v>
      </c>
      <c r="O9590" s="17">
        <f t="shared" si="6394"/>
        <v>7.3406851941740248E-6</v>
      </c>
      <c r="P9590" s="18">
        <f>(E9590-J9590)*E9588</f>
        <v>3.775209528432355E-5</v>
      </c>
    </row>
    <row r="9591" spans="1:16" x14ac:dyDescent="0.25">
      <c r="B9591" s="4">
        <v>0.16</v>
      </c>
      <c r="C9591" s="5">
        <v>0.62</v>
      </c>
      <c r="D9591" s="5">
        <v>0.22</v>
      </c>
      <c r="E9591" s="6">
        <v>0.14000000000000001</v>
      </c>
      <c r="F9591" s="36"/>
      <c r="G9591" s="38"/>
      <c r="H9591" s="38"/>
      <c r="I9591" s="40"/>
      <c r="J9591" s="16">
        <f>B9591*F9588+C9591*G9588+D9591*H9588+I9588</f>
        <v>0.17098335250068294</v>
      </c>
      <c r="K9591" s="17">
        <f t="shared" si="6390"/>
        <v>3.0983352500682931E-2</v>
      </c>
      <c r="L9591" s="17">
        <f t="shared" si="6391"/>
        <v>9.5996813218157521E-4</v>
      </c>
      <c r="M9591" s="17">
        <f t="shared" si="6392"/>
        <v>-4.9573364001092692E-3</v>
      </c>
      <c r="N9591" s="17">
        <f t="shared" si="6393"/>
        <v>-1.9209678550423416E-2</v>
      </c>
      <c r="O9591" s="17">
        <f t="shared" si="6394"/>
        <v>-6.8163375501502452E-3</v>
      </c>
      <c r="P9591" s="18">
        <f>(E9591-J9591)*E9588</f>
        <v>-1.1154006900245855E-2</v>
      </c>
    </row>
    <row r="9592" spans="1:16" ht="15.75" thickBot="1" x14ac:dyDescent="0.3">
      <c r="B9592" s="7">
        <v>0.53</v>
      </c>
      <c r="C9592" s="8">
        <v>0.23</v>
      </c>
      <c r="D9592" s="8">
        <v>0.24</v>
      </c>
      <c r="E9592" s="9">
        <v>0.41</v>
      </c>
      <c r="F9592" s="37"/>
      <c r="G9592" s="39"/>
      <c r="H9592" s="39"/>
      <c r="I9592" s="41"/>
      <c r="J9592" s="19">
        <f>B9592*F9588+C9592*G9588+D9592*H9588+I9588</f>
        <v>0.41014604826073503</v>
      </c>
      <c r="K9592" s="20">
        <f t="shared" si="6390"/>
        <v>1.4604826073505439E-4</v>
      </c>
      <c r="L9592" s="20">
        <f t="shared" si="6391"/>
        <v>2.1330094463734432E-8</v>
      </c>
      <c r="M9592" s="20">
        <f t="shared" si="6392"/>
        <v>-7.7405578189578838E-5</v>
      </c>
      <c r="N9592" s="20">
        <f t="shared" si="6393"/>
        <v>-3.3591099969062512E-5</v>
      </c>
      <c r="O9592" s="20">
        <f t="shared" si="6394"/>
        <v>-3.5051582576413055E-5</v>
      </c>
      <c r="P9592" s="21">
        <f>(E9592-J9592)*E9588</f>
        <v>-5.2577373864619576E-5</v>
      </c>
    </row>
    <row r="9593" spans="1:16" x14ac:dyDescent="0.25">
      <c r="K9593" t="s">
        <v>13</v>
      </c>
      <c r="L9593" s="22">
        <f>AVERAGE(L9588:L9592)</f>
        <v>6.5325888205914717E-4</v>
      </c>
      <c r="M9593" s="22">
        <f t="shared" ref="M9593:P9593" si="6395">AVERAGE(M9588:M9592)</f>
        <v>-1.8608221408004391E-4</v>
      </c>
      <c r="N9593" s="22">
        <f t="shared" si="6395"/>
        <v>-1.9662732550452855E-4</v>
      </c>
      <c r="O9593" s="22">
        <f t="shared" si="6395"/>
        <v>-2.6613599303241967E-4</v>
      </c>
      <c r="P9593" s="22">
        <f t="shared" si="6395"/>
        <v>2.041484383293539E-4</v>
      </c>
    </row>
    <row r="9594" spans="1:16" ht="15.75" thickBot="1" x14ac:dyDescent="0.3"/>
    <row r="9595" spans="1:16" ht="15.75" thickBot="1" x14ac:dyDescent="0.3">
      <c r="A9595" s="23" t="s">
        <v>19</v>
      </c>
      <c r="B9595" s="27" t="s">
        <v>0</v>
      </c>
      <c r="C9595" s="28"/>
      <c r="D9595" s="28"/>
      <c r="E9595" s="29"/>
      <c r="F9595" s="30" t="s">
        <v>5</v>
      </c>
      <c r="G9595" s="31"/>
      <c r="H9595" s="31"/>
      <c r="I9595" s="32"/>
      <c r="J9595" s="33" t="s">
        <v>14</v>
      </c>
      <c r="K9595" s="34"/>
      <c r="L9595" s="34"/>
      <c r="M9595" s="34"/>
      <c r="N9595" s="34"/>
      <c r="O9595" s="34"/>
      <c r="P9595" s="35"/>
    </row>
    <row r="9596" spans="1:16" x14ac:dyDescent="0.25">
      <c r="A9596" s="23">
        <f>A9587+1</f>
        <v>1066</v>
      </c>
      <c r="B9596" s="1" t="s">
        <v>1</v>
      </c>
      <c r="C9596" s="2" t="s">
        <v>2</v>
      </c>
      <c r="D9596" s="2" t="s">
        <v>3</v>
      </c>
      <c r="E9596" s="3" t="s">
        <v>4</v>
      </c>
      <c r="F9596" s="10" t="s">
        <v>6</v>
      </c>
      <c r="G9596" s="11" t="s">
        <v>7</v>
      </c>
      <c r="H9596" s="11" t="s">
        <v>8</v>
      </c>
      <c r="I9596" s="12" t="s">
        <v>9</v>
      </c>
      <c r="J9596" s="13" t="s">
        <v>10</v>
      </c>
      <c r="K9596" s="14" t="s">
        <v>11</v>
      </c>
      <c r="L9596" s="14" t="s">
        <v>12</v>
      </c>
      <c r="M9596" s="14" t="s">
        <v>15</v>
      </c>
      <c r="N9596" s="14" t="s">
        <v>16</v>
      </c>
      <c r="O9596" s="14" t="s">
        <v>17</v>
      </c>
      <c r="P9596" s="15" t="s">
        <v>18</v>
      </c>
    </row>
    <row r="9597" spans="1:16" x14ac:dyDescent="0.25">
      <c r="B9597" s="4">
        <v>0.47</v>
      </c>
      <c r="C9597" s="5">
        <v>0.38</v>
      </c>
      <c r="D9597" s="5">
        <v>0.15</v>
      </c>
      <c r="E9597" s="6">
        <v>0.36</v>
      </c>
      <c r="F9597" s="36">
        <f>F9588+M9593</f>
        <v>0.49931692054079685</v>
      </c>
      <c r="G9597" s="38">
        <f>G9588+N9593</f>
        <v>-0.15065200156123154</v>
      </c>
      <c r="H9597" s="38">
        <f>H9588+O9593</f>
        <v>-0.21681669655232916</v>
      </c>
      <c r="I9597" s="40">
        <f>I9588+P9593</f>
        <v>0.23219047584742805</v>
      </c>
      <c r="J9597" s="16">
        <f>B9597*F9597+C9597*G9597+D9597*H9597+I9597</f>
        <v>0.37709916342548522</v>
      </c>
      <c r="K9597" s="17">
        <f>J9597-E9597</f>
        <v>1.7099163425485231E-2</v>
      </c>
      <c r="L9597" s="17">
        <f>K9597*K9597</f>
        <v>2.9238138985145183E-4</v>
      </c>
      <c r="M9597" s="17">
        <f>(E9597-J9597)*B9597</f>
        <v>-8.0366068099780585E-3</v>
      </c>
      <c r="N9597" s="17">
        <f>(E9597-J9597)*C9597</f>
        <v>-6.4976821016843878E-3</v>
      </c>
      <c r="O9597" s="17">
        <f>(E9597-J9597)*D9597</f>
        <v>-2.5648745138227846E-3</v>
      </c>
      <c r="P9597" s="18">
        <f>(E9597-J9597)*I9597</f>
        <v>-3.9702628923563533E-3</v>
      </c>
    </row>
    <row r="9598" spans="1:16" x14ac:dyDescent="0.25">
      <c r="B9598" s="4">
        <v>0.27</v>
      </c>
      <c r="C9598" s="5">
        <v>0.55000000000000004</v>
      </c>
      <c r="D9598" s="5">
        <v>0.18</v>
      </c>
      <c r="E9598" s="6">
        <v>0.28999999999999998</v>
      </c>
      <c r="F9598" s="36"/>
      <c r="G9598" s="38"/>
      <c r="H9598" s="38"/>
      <c r="I9598" s="40"/>
      <c r="J9598" s="16">
        <f>B9598*F9597+C9598*G9597+D9598*H9597+I9597</f>
        <v>0.24512043815534659</v>
      </c>
      <c r="K9598" s="17">
        <f t="shared" ref="K9598:K9601" si="6396">J9598-E9598</f>
        <v>-4.4879561844653387E-2</v>
      </c>
      <c r="L9598" s="17">
        <f t="shared" ref="L9598:L9601" si="6397">K9598*K9598</f>
        <v>2.0141750713680681E-3</v>
      </c>
      <c r="M9598" s="17">
        <f t="shared" ref="M9598:M9601" si="6398">(E9598-J9598)*B9598</f>
        <v>1.2117481698056416E-2</v>
      </c>
      <c r="N9598" s="17">
        <f t="shared" ref="N9598:N9601" si="6399">(E9598-J9598)*C9598</f>
        <v>2.4683759014559364E-2</v>
      </c>
      <c r="O9598" s="17">
        <f t="shared" ref="O9598:O9601" si="6400">(E9598-J9598)*D9598</f>
        <v>8.0783211320376094E-3</v>
      </c>
      <c r="P9598" s="18">
        <f>(E9598-J9598)*E9597</f>
        <v>1.6156642264075219E-2</v>
      </c>
    </row>
    <row r="9599" spans="1:16" x14ac:dyDescent="0.25">
      <c r="B9599" s="4">
        <v>0.22</v>
      </c>
      <c r="C9599" s="5">
        <v>0.71</v>
      </c>
      <c r="D9599" s="5">
        <v>7.0000000000000007E-2</v>
      </c>
      <c r="E9599" s="6">
        <v>0.22</v>
      </c>
      <c r="F9599" s="36"/>
      <c r="G9599" s="38"/>
      <c r="H9599" s="38"/>
      <c r="I9599" s="40"/>
      <c r="J9599" s="16">
        <f>B9599*F9597+C9599*G9597+D9599*H9597+I9597</f>
        <v>0.21990010849926592</v>
      </c>
      <c r="K9599" s="17">
        <f t="shared" si="6396"/>
        <v>-9.9891500734083927E-5</v>
      </c>
      <c r="L9599" s="17">
        <f t="shared" si="6397"/>
        <v>9.9783119189074895E-9</v>
      </c>
      <c r="M9599" s="17">
        <f t="shared" si="6398"/>
        <v>2.1976130161498463E-5</v>
      </c>
      <c r="N9599" s="17">
        <f t="shared" si="6399"/>
        <v>7.0922965521199582E-5</v>
      </c>
      <c r="O9599" s="17">
        <f t="shared" si="6400"/>
        <v>6.9924050513858751E-6</v>
      </c>
      <c r="P9599" s="18">
        <f>(E9599-J9599)*E9597</f>
        <v>3.5960940264270213E-5</v>
      </c>
    </row>
    <row r="9600" spans="1:16" x14ac:dyDescent="0.25">
      <c r="B9600" s="4">
        <v>0.16</v>
      </c>
      <c r="C9600" s="5">
        <v>0.62</v>
      </c>
      <c r="D9600" s="5">
        <v>0.22</v>
      </c>
      <c r="E9600" s="6">
        <v>0.14000000000000001</v>
      </c>
      <c r="F9600" s="36"/>
      <c r="G9600" s="38"/>
      <c r="H9600" s="38"/>
      <c r="I9600" s="40"/>
      <c r="J9600" s="16">
        <f>B9600*F9597+C9600*G9597+D9600*H9597+I9597</f>
        <v>0.17097726892447959</v>
      </c>
      <c r="K9600" s="17">
        <f t="shared" si="6396"/>
        <v>3.0977268924479578E-2</v>
      </c>
      <c r="L9600" s="17">
        <f t="shared" si="6397"/>
        <v>9.595911900195282E-4</v>
      </c>
      <c r="M9600" s="17">
        <f t="shared" si="6398"/>
        <v>-4.9563630279167324E-3</v>
      </c>
      <c r="N9600" s="17">
        <f t="shared" si="6399"/>
        <v>-1.920590673317734E-2</v>
      </c>
      <c r="O9600" s="17">
        <f t="shared" si="6400"/>
        <v>-6.8149991633855069E-3</v>
      </c>
      <c r="P9600" s="18">
        <f>(E9600-J9600)*E9597</f>
        <v>-1.1151816812812647E-2</v>
      </c>
    </row>
    <row r="9601" spans="1:16" ht="15.75" thickBot="1" x14ac:dyDescent="0.3">
      <c r="B9601" s="7">
        <v>0.53</v>
      </c>
      <c r="C9601" s="8">
        <v>0.23</v>
      </c>
      <c r="D9601" s="8">
        <v>0.24</v>
      </c>
      <c r="E9601" s="9">
        <v>0.41</v>
      </c>
      <c r="F9601" s="37"/>
      <c r="G9601" s="39"/>
      <c r="H9601" s="39"/>
      <c r="I9601" s="41"/>
      <c r="J9601" s="19">
        <f>B9601*F9597+C9601*G9597+D9601*H9597+I9597</f>
        <v>0.41014247620240818</v>
      </c>
      <c r="K9601" s="20">
        <f t="shared" si="6396"/>
        <v>1.424762024082038E-4</v>
      </c>
      <c r="L9601" s="20">
        <f t="shared" si="6397"/>
        <v>2.0299468252663459E-8</v>
      </c>
      <c r="M9601" s="20">
        <f t="shared" si="6398"/>
        <v>-7.5512387276348013E-5</v>
      </c>
      <c r="N9601" s="20">
        <f t="shared" si="6399"/>
        <v>-3.2769526553886875E-5</v>
      </c>
      <c r="O9601" s="20">
        <f t="shared" si="6400"/>
        <v>-3.4194288577968913E-5</v>
      </c>
      <c r="P9601" s="21">
        <f>(E9601-J9601)*E9597</f>
        <v>-5.1291432866953369E-5</v>
      </c>
    </row>
    <row r="9602" spans="1:16" x14ac:dyDescent="0.25">
      <c r="K9602" t="s">
        <v>13</v>
      </c>
      <c r="L9602" s="22">
        <f>AVERAGE(L9597:L9601)</f>
        <v>6.5323558580384397E-4</v>
      </c>
      <c r="M9602" s="22">
        <f t="shared" ref="M9602:P9602" si="6401">AVERAGE(M9597:M9601)</f>
        <v>-1.8580487939064488E-4</v>
      </c>
      <c r="N9602" s="22">
        <f t="shared" si="6401"/>
        <v>-1.9633527626701044E-4</v>
      </c>
      <c r="O9602" s="22">
        <f t="shared" si="6401"/>
        <v>-2.6575088573945312E-4</v>
      </c>
      <c r="P9602" s="22">
        <f t="shared" si="6401"/>
        <v>2.0384641326070697E-4</v>
      </c>
    </row>
    <row r="9603" spans="1:16" ht="15.75" thickBot="1" x14ac:dyDescent="0.3"/>
    <row r="9604" spans="1:16" ht="15.75" thickBot="1" x14ac:dyDescent="0.3">
      <c r="A9604" s="23" t="s">
        <v>19</v>
      </c>
      <c r="B9604" s="27" t="s">
        <v>0</v>
      </c>
      <c r="C9604" s="28"/>
      <c r="D9604" s="28"/>
      <c r="E9604" s="29"/>
      <c r="F9604" s="30" t="s">
        <v>5</v>
      </c>
      <c r="G9604" s="31"/>
      <c r="H9604" s="31"/>
      <c r="I9604" s="32"/>
      <c r="J9604" s="33" t="s">
        <v>14</v>
      </c>
      <c r="K9604" s="34"/>
      <c r="L9604" s="34"/>
      <c r="M9604" s="34"/>
      <c r="N9604" s="34"/>
      <c r="O9604" s="34"/>
      <c r="P9604" s="35"/>
    </row>
    <row r="9605" spans="1:16" x14ac:dyDescent="0.25">
      <c r="A9605" s="23">
        <f>A9596+1</f>
        <v>1067</v>
      </c>
      <c r="B9605" s="1" t="s">
        <v>1</v>
      </c>
      <c r="C9605" s="2" t="s">
        <v>2</v>
      </c>
      <c r="D9605" s="2" t="s">
        <v>3</v>
      </c>
      <c r="E9605" s="3" t="s">
        <v>4</v>
      </c>
      <c r="F9605" s="10" t="s">
        <v>6</v>
      </c>
      <c r="G9605" s="11" t="s">
        <v>7</v>
      </c>
      <c r="H9605" s="11" t="s">
        <v>8</v>
      </c>
      <c r="I9605" s="12" t="s">
        <v>9</v>
      </c>
      <c r="J9605" s="13" t="s">
        <v>10</v>
      </c>
      <c r="K9605" s="14" t="s">
        <v>11</v>
      </c>
      <c r="L9605" s="14" t="s">
        <v>12</v>
      </c>
      <c r="M9605" s="14" t="s">
        <v>15</v>
      </c>
      <c r="N9605" s="14" t="s">
        <v>16</v>
      </c>
      <c r="O9605" s="14" t="s">
        <v>17</v>
      </c>
      <c r="P9605" s="15" t="s">
        <v>18</v>
      </c>
    </row>
    <row r="9606" spans="1:16" x14ac:dyDescent="0.25">
      <c r="B9606" s="4">
        <v>0.47</v>
      </c>
      <c r="C9606" s="5">
        <v>0.38</v>
      </c>
      <c r="D9606" s="5">
        <v>0.15</v>
      </c>
      <c r="E9606" s="6">
        <v>0.36</v>
      </c>
      <c r="F9606" s="36">
        <f>F9597+M9602</f>
        <v>0.49913111566140622</v>
      </c>
      <c r="G9606" s="38">
        <f>G9597+N9602</f>
        <v>-0.15084833683749854</v>
      </c>
      <c r="H9606" s="38">
        <f>H9597+O9602</f>
        <v>-0.21708244743806862</v>
      </c>
      <c r="I9606" s="40">
        <f>I9597+P9602</f>
        <v>0.23239432226068876</v>
      </c>
      <c r="J9606" s="16">
        <f>B9606*F9606+C9606*G9606+D9606*H9606+I9606</f>
        <v>0.37710121150758996</v>
      </c>
      <c r="K9606" s="17">
        <f>J9606-E9606</f>
        <v>1.7101211507589975E-2</v>
      </c>
      <c r="L9606" s="17">
        <f>K9606*K9606</f>
        <v>2.924514350273278E-4</v>
      </c>
      <c r="M9606" s="17">
        <f>(E9606-J9606)*B9606</f>
        <v>-8.0375694085672873E-3</v>
      </c>
      <c r="N9606" s="17">
        <f>(E9606-J9606)*C9606</f>
        <v>-6.4984603728841907E-3</v>
      </c>
      <c r="O9606" s="17">
        <f>(E9606-J9606)*D9606</f>
        <v>-2.5651817261384963E-3</v>
      </c>
      <c r="P9606" s="18">
        <f>(E9606-J9606)*I9606</f>
        <v>-3.9742244581430636E-3</v>
      </c>
    </row>
    <row r="9607" spans="1:16" x14ac:dyDescent="0.25">
      <c r="B9607" s="4">
        <v>0.27</v>
      </c>
      <c r="C9607" s="5">
        <v>0.55000000000000004</v>
      </c>
      <c r="D9607" s="5">
        <v>0.18</v>
      </c>
      <c r="E9607" s="6">
        <v>0.28999999999999998</v>
      </c>
      <c r="F9607" s="36"/>
      <c r="G9607" s="38"/>
      <c r="H9607" s="38"/>
      <c r="I9607" s="40"/>
      <c r="J9607" s="16">
        <f>B9607*F9606+C9607*G9606+D9607*H9606+I9606</f>
        <v>0.2451182976897919</v>
      </c>
      <c r="K9607" s="17">
        <f t="shared" ref="K9607:K9610" si="6402">J9607-E9607</f>
        <v>-4.4881702310208077E-2</v>
      </c>
      <c r="L9607" s="17">
        <f t="shared" ref="L9607:L9610" si="6403">K9607*K9607</f>
        <v>2.0143672022621371E-3</v>
      </c>
      <c r="M9607" s="17">
        <f t="shared" ref="M9607:M9610" si="6404">(E9607-J9607)*B9607</f>
        <v>1.2118059623756181E-2</v>
      </c>
      <c r="N9607" s="17">
        <f t="shared" ref="N9607:N9610" si="6405">(E9607-J9607)*C9607</f>
        <v>2.4684936270614445E-2</v>
      </c>
      <c r="O9607" s="17">
        <f t="shared" ref="O9607:O9610" si="6406">(E9607-J9607)*D9607</f>
        <v>8.0787064158374527E-3</v>
      </c>
      <c r="P9607" s="18">
        <f>(E9607-J9607)*E9606</f>
        <v>1.6157412831674905E-2</v>
      </c>
    </row>
    <row r="9608" spans="1:16" x14ac:dyDescent="0.25">
      <c r="B9608" s="4">
        <v>0.22</v>
      </c>
      <c r="C9608" s="5">
        <v>0.71</v>
      </c>
      <c r="D9608" s="5">
        <v>7.0000000000000007E-2</v>
      </c>
      <c r="E9608" s="6">
        <v>0.22</v>
      </c>
      <c r="F9608" s="36"/>
      <c r="G9608" s="38"/>
      <c r="H9608" s="38"/>
      <c r="I9608" s="40"/>
      <c r="J9608" s="16">
        <f>B9608*F9606+C9608*G9606+D9608*H9606+I9606</f>
        <v>0.21990507723090938</v>
      </c>
      <c r="K9608" s="17">
        <f t="shared" si="6402"/>
        <v>-9.4922769090621806E-5</v>
      </c>
      <c r="L9608" s="17">
        <f t="shared" si="6403"/>
        <v>9.0103320918315063E-9</v>
      </c>
      <c r="M9608" s="17">
        <f t="shared" si="6404"/>
        <v>2.0883009199936799E-5</v>
      </c>
      <c r="N9608" s="17">
        <f t="shared" si="6405"/>
        <v>6.7395166054341475E-5</v>
      </c>
      <c r="O9608" s="17">
        <f t="shared" si="6406"/>
        <v>6.6445938363435269E-6</v>
      </c>
      <c r="P9608" s="18">
        <f>(E9608-J9608)*E9606</f>
        <v>3.4172196872623846E-5</v>
      </c>
    </row>
    <row r="9609" spans="1:16" x14ac:dyDescent="0.25">
      <c r="B9609" s="4">
        <v>0.16</v>
      </c>
      <c r="C9609" s="5">
        <v>0.62</v>
      </c>
      <c r="D9609" s="5">
        <v>0.22</v>
      </c>
      <c r="E9609" s="6">
        <v>0.14000000000000001</v>
      </c>
      <c r="F9609" s="36"/>
      <c r="G9609" s="38"/>
      <c r="H9609" s="38"/>
      <c r="I9609" s="40"/>
      <c r="J9609" s="16">
        <f>B9609*F9606+C9609*G9606+D9609*H9606+I9606</f>
        <v>0.17097119349088957</v>
      </c>
      <c r="K9609" s="17">
        <f t="shared" si="6402"/>
        <v>3.0971193490889559E-2</v>
      </c>
      <c r="L9609" s="17">
        <f t="shared" si="6403"/>
        <v>9.5921482625011976E-4</v>
      </c>
      <c r="M9609" s="17">
        <f t="shared" si="6404"/>
        <v>-4.9553909585423293E-3</v>
      </c>
      <c r="N9609" s="17">
        <f t="shared" si="6405"/>
        <v>-1.9202139964351526E-2</v>
      </c>
      <c r="O9609" s="17">
        <f t="shared" si="6406"/>
        <v>-6.8136625679957033E-3</v>
      </c>
      <c r="P9609" s="18">
        <f>(E9609-J9609)*E9606</f>
        <v>-1.114962965672024E-2</v>
      </c>
    </row>
    <row r="9610" spans="1:16" ht="15.75" thickBot="1" x14ac:dyDescent="0.3">
      <c r="B9610" s="7">
        <v>0.53</v>
      </c>
      <c r="C9610" s="8">
        <v>0.23</v>
      </c>
      <c r="D9610" s="8">
        <v>0.24</v>
      </c>
      <c r="E9610" s="9">
        <v>0.41</v>
      </c>
      <c r="F9610" s="37"/>
      <c r="G9610" s="39"/>
      <c r="H9610" s="39"/>
      <c r="I9610" s="41"/>
      <c r="J9610" s="19">
        <f>B9610*F9606+C9610*G9606+D9610*H9606+I9606</f>
        <v>0.41013890870347297</v>
      </c>
      <c r="K9610" s="20">
        <f t="shared" si="6402"/>
        <v>1.3890870347299522E-4</v>
      </c>
      <c r="L9610" s="20">
        <f t="shared" si="6403"/>
        <v>1.9295627900548515E-8</v>
      </c>
      <c r="M9610" s="20">
        <f t="shared" si="6404"/>
        <v>-7.3621612840687477E-5</v>
      </c>
      <c r="N9610" s="20">
        <f t="shared" si="6405"/>
        <v>-3.1949001798788903E-5</v>
      </c>
      <c r="O9610" s="20">
        <f t="shared" si="6406"/>
        <v>-3.3338088833518854E-5</v>
      </c>
      <c r="P9610" s="21">
        <f>(E9610-J9610)*E9606</f>
        <v>-5.0007133250278274E-5</v>
      </c>
    </row>
    <row r="9611" spans="1:16" x14ac:dyDescent="0.25">
      <c r="K9611" t="s">
        <v>13</v>
      </c>
      <c r="L9611" s="22">
        <f>AVERAGE(L9606:L9610)</f>
        <v>6.5321235389991547E-4</v>
      </c>
      <c r="M9611" s="22">
        <f t="shared" ref="M9611:P9611" si="6407">AVERAGE(M9606:M9610)</f>
        <v>-1.8552786939883724E-4</v>
      </c>
      <c r="N9611" s="22">
        <f t="shared" si="6407"/>
        <v>-1.960435804731435E-4</v>
      </c>
      <c r="O9611" s="22">
        <f t="shared" si="6407"/>
        <v>-2.6536627465878433E-4</v>
      </c>
      <c r="P9611" s="22">
        <f t="shared" si="6407"/>
        <v>2.0354475608678932E-4</v>
      </c>
    </row>
    <row r="9612" spans="1:16" ht="15.75" thickBot="1" x14ac:dyDescent="0.3"/>
    <row r="9613" spans="1:16" ht="15.75" thickBot="1" x14ac:dyDescent="0.3">
      <c r="A9613" s="23" t="s">
        <v>19</v>
      </c>
      <c r="B9613" s="27" t="s">
        <v>0</v>
      </c>
      <c r="C9613" s="28"/>
      <c r="D9613" s="28"/>
      <c r="E9613" s="29"/>
      <c r="F9613" s="30" t="s">
        <v>5</v>
      </c>
      <c r="G9613" s="31"/>
      <c r="H9613" s="31"/>
      <c r="I9613" s="32"/>
      <c r="J9613" s="33" t="s">
        <v>14</v>
      </c>
      <c r="K9613" s="34"/>
      <c r="L9613" s="34"/>
      <c r="M9613" s="34"/>
      <c r="N9613" s="34"/>
      <c r="O9613" s="34"/>
      <c r="P9613" s="35"/>
    </row>
    <row r="9614" spans="1:16" x14ac:dyDescent="0.25">
      <c r="A9614" s="23">
        <f>A9605+1</f>
        <v>1068</v>
      </c>
      <c r="B9614" s="1" t="s">
        <v>1</v>
      </c>
      <c r="C9614" s="2" t="s">
        <v>2</v>
      </c>
      <c r="D9614" s="2" t="s">
        <v>3</v>
      </c>
      <c r="E9614" s="3" t="s">
        <v>4</v>
      </c>
      <c r="F9614" s="10" t="s">
        <v>6</v>
      </c>
      <c r="G9614" s="11" t="s">
        <v>7</v>
      </c>
      <c r="H9614" s="11" t="s">
        <v>8</v>
      </c>
      <c r="I9614" s="12" t="s">
        <v>9</v>
      </c>
      <c r="J9614" s="13" t="s">
        <v>10</v>
      </c>
      <c r="K9614" s="14" t="s">
        <v>11</v>
      </c>
      <c r="L9614" s="14" t="s">
        <v>12</v>
      </c>
      <c r="M9614" s="14" t="s">
        <v>15</v>
      </c>
      <c r="N9614" s="14" t="s">
        <v>16</v>
      </c>
      <c r="O9614" s="14" t="s">
        <v>17</v>
      </c>
      <c r="P9614" s="15" t="s">
        <v>18</v>
      </c>
    </row>
    <row r="9615" spans="1:16" x14ac:dyDescent="0.25">
      <c r="B9615" s="4">
        <v>0.47</v>
      </c>
      <c r="C9615" s="5">
        <v>0.38</v>
      </c>
      <c r="D9615" s="5">
        <v>0.15</v>
      </c>
      <c r="E9615" s="6">
        <v>0.36</v>
      </c>
      <c r="F9615" s="36">
        <f>F9606+M9611</f>
        <v>0.49894558779200737</v>
      </c>
      <c r="G9615" s="38">
        <f>G9606+N9611</f>
        <v>-0.15104438041797169</v>
      </c>
      <c r="H9615" s="38">
        <f>H9606+O9611</f>
        <v>-0.21734781371272741</v>
      </c>
      <c r="I9615" s="40">
        <f>I9606+P9611</f>
        <v>0.23259786701677554</v>
      </c>
      <c r="J9615" s="16">
        <f>B9615*F9615+C9615*G9615+D9615*H9615+I9615</f>
        <v>0.37710325666328065</v>
      </c>
      <c r="K9615" s="17">
        <f>J9615-E9615</f>
        <v>1.7103256663280664E-2</v>
      </c>
      <c r="L9615" s="17">
        <f>K9615*K9615</f>
        <v>2.9252138849005443E-4</v>
      </c>
      <c r="M9615" s="17">
        <f>(E9615-J9615)*B9615</f>
        <v>-8.0385306317419108E-3</v>
      </c>
      <c r="N9615" s="17">
        <f>(E9615-J9615)*C9615</f>
        <v>-6.4992375320466521E-3</v>
      </c>
      <c r="O9615" s="17">
        <f>(E9615-J9615)*D9615</f>
        <v>-2.5654884994920995E-3</v>
      </c>
      <c r="P9615" s="18">
        <f>(E9615-J9615)*I9615</f>
        <v>-3.978181018919536E-3</v>
      </c>
    </row>
    <row r="9616" spans="1:16" x14ac:dyDescent="0.25">
      <c r="B9616" s="4">
        <v>0.27</v>
      </c>
      <c r="C9616" s="5">
        <v>0.55000000000000004</v>
      </c>
      <c r="D9616" s="5">
        <v>0.18</v>
      </c>
      <c r="E9616" s="6">
        <v>0.28999999999999998</v>
      </c>
      <c r="F9616" s="36"/>
      <c r="G9616" s="38"/>
      <c r="H9616" s="38"/>
      <c r="I9616" s="40"/>
      <c r="J9616" s="16">
        <f>B9616*F9615+C9616*G9615+D9616*H9615+I9615</f>
        <v>0.24511616002244216</v>
      </c>
      <c r="K9616" s="17">
        <f t="shared" ref="K9616:K9619" si="6408">J9616-E9616</f>
        <v>-4.4883839977557821E-2</v>
      </c>
      <c r="L9616" s="17">
        <f t="shared" ref="L9616:L9619" si="6409">K9616*K9616</f>
        <v>2.0145590911310176E-3</v>
      </c>
      <c r="M9616" s="17">
        <f t="shared" ref="M9616:M9619" si="6410">(E9616-J9616)*B9616</f>
        <v>1.2118636793940613E-2</v>
      </c>
      <c r="N9616" s="17">
        <f t="shared" ref="N9616:N9619" si="6411">(E9616-J9616)*C9616</f>
        <v>2.4686111987656804E-2</v>
      </c>
      <c r="O9616" s="17">
        <f t="shared" ref="O9616:O9619" si="6412">(E9616-J9616)*D9616</f>
        <v>8.0790911959604077E-3</v>
      </c>
      <c r="P9616" s="18">
        <f>(E9616-J9616)*E9615</f>
        <v>1.6158182391920815E-2</v>
      </c>
    </row>
    <row r="9617" spans="1:16" x14ac:dyDescent="0.25">
      <c r="B9617" s="4">
        <v>0.22</v>
      </c>
      <c r="C9617" s="5">
        <v>0.71</v>
      </c>
      <c r="D9617" s="5">
        <v>7.0000000000000007E-2</v>
      </c>
      <c r="E9617" s="6">
        <v>0.22</v>
      </c>
      <c r="F9617" s="36"/>
      <c r="G9617" s="38"/>
      <c r="H9617" s="38"/>
      <c r="I9617" s="40"/>
      <c r="J9617" s="16">
        <f>B9617*F9615+C9617*G9615+D9617*H9615+I9615</f>
        <v>0.21991003927436636</v>
      </c>
      <c r="K9617" s="17">
        <f t="shared" si="6408"/>
        <v>-8.9960725633636551E-5</v>
      </c>
      <c r="L9617" s="17">
        <f t="shared" si="6409"/>
        <v>8.0929321565304329E-9</v>
      </c>
      <c r="M9617" s="17">
        <f t="shared" si="6410"/>
        <v>1.9791359639400042E-5</v>
      </c>
      <c r="N9617" s="17">
        <f t="shared" si="6411"/>
        <v>6.3872115199881943E-5</v>
      </c>
      <c r="O9617" s="17">
        <f t="shared" si="6412"/>
        <v>6.2972507943545594E-6</v>
      </c>
      <c r="P9617" s="18">
        <f>(E9617-J9617)*E9615</f>
        <v>3.2385861228109155E-5</v>
      </c>
    </row>
    <row r="9618" spans="1:16" x14ac:dyDescent="0.25">
      <c r="B9618" s="4">
        <v>0.16</v>
      </c>
      <c r="C9618" s="5">
        <v>0.62</v>
      </c>
      <c r="D9618" s="5">
        <v>0.22</v>
      </c>
      <c r="E9618" s="6">
        <v>0.14000000000000001</v>
      </c>
      <c r="F9618" s="36"/>
      <c r="G9618" s="38"/>
      <c r="H9618" s="38"/>
      <c r="I9618" s="40"/>
      <c r="J9618" s="16">
        <f>B9618*F9615+C9618*G9615+D9618*H9615+I9615</f>
        <v>0.17096512618755424</v>
      </c>
      <c r="K9618" s="17">
        <f t="shared" si="6408"/>
        <v>3.0965126187554232E-2</v>
      </c>
      <c r="L9618" s="17">
        <f t="shared" si="6409"/>
        <v>9.5883903981115683E-4</v>
      </c>
      <c r="M9618" s="17">
        <f t="shared" si="6410"/>
        <v>-4.9544201900086774E-3</v>
      </c>
      <c r="N9618" s="17">
        <f t="shared" si="6411"/>
        <v>-1.9198378236283623E-2</v>
      </c>
      <c r="O9618" s="17">
        <f t="shared" si="6412"/>
        <v>-6.8123277612619311E-3</v>
      </c>
      <c r="P9618" s="18">
        <f>(E9618-J9618)*E9615</f>
        <v>-1.1147445427519522E-2</v>
      </c>
    </row>
    <row r="9619" spans="1:16" ht="15.75" thickBot="1" x14ac:dyDescent="0.3">
      <c r="B9619" s="7">
        <v>0.53</v>
      </c>
      <c r="C9619" s="8">
        <v>0.23</v>
      </c>
      <c r="D9619" s="8">
        <v>0.24</v>
      </c>
      <c r="E9619" s="9">
        <v>0.41</v>
      </c>
      <c r="F9619" s="37"/>
      <c r="G9619" s="39"/>
      <c r="H9619" s="39"/>
      <c r="I9619" s="41"/>
      <c r="J9619" s="19">
        <f>B9619*F9615+C9619*G9615+D9619*H9615+I9615</f>
        <v>0.4101353457593514</v>
      </c>
      <c r="K9619" s="20">
        <f t="shared" si="6408"/>
        <v>1.3534575935142401E-4</v>
      </c>
      <c r="L9619" s="20">
        <f t="shared" si="6409"/>
        <v>1.8318474574413581E-8</v>
      </c>
      <c r="M9619" s="20">
        <f t="shared" si="6410"/>
        <v>-7.1733252456254726E-5</v>
      </c>
      <c r="N9619" s="20">
        <f t="shared" si="6411"/>
        <v>-3.1129524650827523E-5</v>
      </c>
      <c r="O9619" s="20">
        <f t="shared" si="6412"/>
        <v>-3.2482982244341763E-5</v>
      </c>
      <c r="P9619" s="21">
        <f>(E9619-J9619)*E9615</f>
        <v>-4.8724473366512644E-5</v>
      </c>
    </row>
    <row r="9620" spans="1:16" x14ac:dyDescent="0.25">
      <c r="K9620" t="s">
        <v>13</v>
      </c>
      <c r="L9620" s="22">
        <f>AVERAGE(L9615:L9619)</f>
        <v>6.5318918616779199E-4</v>
      </c>
      <c r="M9620" s="22">
        <f t="shared" ref="M9620:P9620" si="6413">AVERAGE(M9615:M9619)</f>
        <v>-1.8525118412536599E-4</v>
      </c>
      <c r="N9620" s="22">
        <f t="shared" si="6413"/>
        <v>-1.9575223802488357E-4</v>
      </c>
      <c r="O9620" s="22">
        <f t="shared" si="6413"/>
        <v>-2.649821592487221E-4</v>
      </c>
      <c r="P9620" s="22">
        <f t="shared" si="6413"/>
        <v>2.0324346666867054E-4</v>
      </c>
    </row>
    <row r="9621" spans="1:16" ht="15.75" thickBot="1" x14ac:dyDescent="0.3"/>
    <row r="9622" spans="1:16" ht="15.75" thickBot="1" x14ac:dyDescent="0.3">
      <c r="A9622" s="23" t="s">
        <v>19</v>
      </c>
      <c r="B9622" s="27" t="s">
        <v>0</v>
      </c>
      <c r="C9622" s="28"/>
      <c r="D9622" s="28"/>
      <c r="E9622" s="29"/>
      <c r="F9622" s="30" t="s">
        <v>5</v>
      </c>
      <c r="G9622" s="31"/>
      <c r="H9622" s="31"/>
      <c r="I9622" s="32"/>
      <c r="J9622" s="33" t="s">
        <v>14</v>
      </c>
      <c r="K9622" s="34"/>
      <c r="L9622" s="34"/>
      <c r="M9622" s="34"/>
      <c r="N9622" s="34"/>
      <c r="O9622" s="34"/>
      <c r="P9622" s="35"/>
    </row>
    <row r="9623" spans="1:16" x14ac:dyDescent="0.25">
      <c r="A9623" s="23">
        <f>A9614+1</f>
        <v>1069</v>
      </c>
      <c r="B9623" s="1" t="s">
        <v>1</v>
      </c>
      <c r="C9623" s="2" t="s">
        <v>2</v>
      </c>
      <c r="D9623" s="2" t="s">
        <v>3</v>
      </c>
      <c r="E9623" s="3" t="s">
        <v>4</v>
      </c>
      <c r="F9623" s="10" t="s">
        <v>6</v>
      </c>
      <c r="G9623" s="11" t="s">
        <v>7</v>
      </c>
      <c r="H9623" s="11" t="s">
        <v>8</v>
      </c>
      <c r="I9623" s="12" t="s">
        <v>9</v>
      </c>
      <c r="J9623" s="13" t="s">
        <v>10</v>
      </c>
      <c r="K9623" s="14" t="s">
        <v>11</v>
      </c>
      <c r="L9623" s="14" t="s">
        <v>12</v>
      </c>
      <c r="M9623" s="14" t="s">
        <v>15</v>
      </c>
      <c r="N9623" s="14" t="s">
        <v>16</v>
      </c>
      <c r="O9623" s="14" t="s">
        <v>17</v>
      </c>
      <c r="P9623" s="15" t="s">
        <v>18</v>
      </c>
    </row>
    <row r="9624" spans="1:16" x14ac:dyDescent="0.25">
      <c r="B9624" s="4">
        <v>0.47</v>
      </c>
      <c r="C9624" s="5">
        <v>0.38</v>
      </c>
      <c r="D9624" s="5">
        <v>0.15</v>
      </c>
      <c r="E9624" s="6">
        <v>0.36</v>
      </c>
      <c r="F9624" s="36">
        <f>F9615+M9620</f>
        <v>0.49876033660788199</v>
      </c>
      <c r="G9624" s="38">
        <f>G9615+N9620</f>
        <v>-0.15124013265599656</v>
      </c>
      <c r="H9624" s="38">
        <f>H9615+O9620</f>
        <v>-0.21761279587197613</v>
      </c>
      <c r="I9624" s="40">
        <f>I9615+P9620</f>
        <v>0.23280111048344421</v>
      </c>
      <c r="J9624" s="16">
        <f>B9624*F9624+C9624*G9624+D9624*H9624+I9624</f>
        <v>0.37710529889907363</v>
      </c>
      <c r="K9624" s="17">
        <f>J9624-E9624</f>
        <v>1.710529889907364E-2</v>
      </c>
      <c r="L9624" s="17">
        <f>K9624*K9624</f>
        <v>2.9259125042664988E-4</v>
      </c>
      <c r="M9624" s="17">
        <f>(E9624-J9624)*B9624</f>
        <v>-8.0394904825646096E-3</v>
      </c>
      <c r="N9624" s="17">
        <f>(E9624-J9624)*C9624</f>
        <v>-6.500013581647983E-3</v>
      </c>
      <c r="O9624" s="17">
        <f>(E9624-J9624)*D9624</f>
        <v>-2.5657948348610459E-3</v>
      </c>
      <c r="P9624" s="18">
        <f>(E9624-J9624)*I9624</f>
        <v>-3.9821325788555791E-3</v>
      </c>
    </row>
    <row r="9625" spans="1:16" x14ac:dyDescent="0.25">
      <c r="B9625" s="4">
        <v>0.27</v>
      </c>
      <c r="C9625" s="5">
        <v>0.55000000000000004</v>
      </c>
      <c r="D9625" s="5">
        <v>0.18</v>
      </c>
      <c r="E9625" s="6">
        <v>0.28999999999999998</v>
      </c>
      <c r="F9625" s="36"/>
      <c r="G9625" s="38"/>
      <c r="H9625" s="38"/>
      <c r="I9625" s="40"/>
      <c r="J9625" s="16">
        <f>B9625*F9624+C9625*G9624+D9625*H9624+I9624</f>
        <v>0.24511402514981853</v>
      </c>
      <c r="K9625" s="17">
        <f t="shared" ref="K9625:K9628" si="6414">J9625-E9625</f>
        <v>-4.4885974850181448E-2</v>
      </c>
      <c r="L9625" s="17">
        <f t="shared" ref="L9625:L9628" si="6415">K9625*K9625</f>
        <v>2.0147507382511213E-3</v>
      </c>
      <c r="M9625" s="17">
        <f t="shared" ref="M9625:M9628" si="6416">(E9625-J9625)*B9625</f>
        <v>1.2119213209548991E-2</v>
      </c>
      <c r="N9625" s="17">
        <f t="shared" ref="N9625:N9628" si="6417">(E9625-J9625)*C9625</f>
        <v>2.4687286167599798E-2</v>
      </c>
      <c r="O9625" s="17">
        <f t="shared" ref="O9625:O9628" si="6418">(E9625-J9625)*D9625</f>
        <v>8.0794754730326608E-3</v>
      </c>
      <c r="P9625" s="18">
        <f>(E9625-J9625)*E9624</f>
        <v>1.6158950946065322E-2</v>
      </c>
    </row>
    <row r="9626" spans="1:16" x14ac:dyDescent="0.25">
      <c r="B9626" s="4">
        <v>0.22</v>
      </c>
      <c r="C9626" s="5">
        <v>0.71</v>
      </c>
      <c r="D9626" s="5">
        <v>7.0000000000000007E-2</v>
      </c>
      <c r="E9626" s="6">
        <v>0.22</v>
      </c>
      <c r="F9626" s="36"/>
      <c r="G9626" s="38"/>
      <c r="H9626" s="38"/>
      <c r="I9626" s="40"/>
      <c r="J9626" s="16">
        <f>B9626*F9624+C9626*G9624+D9626*H9624+I9624</f>
        <v>0.21991499464038236</v>
      </c>
      <c r="K9626" s="17">
        <f t="shared" si="6414"/>
        <v>-8.500535961764033E-5</v>
      </c>
      <c r="L9626" s="17">
        <f t="shared" si="6415"/>
        <v>7.2259111637243577E-9</v>
      </c>
      <c r="M9626" s="17">
        <f t="shared" si="6416"/>
        <v>1.8701179115880872E-5</v>
      </c>
      <c r="N9626" s="17">
        <f t="shared" si="6417"/>
        <v>6.0353805328524634E-5</v>
      </c>
      <c r="O9626" s="17">
        <f t="shared" si="6418"/>
        <v>5.9503751732348241E-6</v>
      </c>
      <c r="P9626" s="18">
        <f>(E9626-J9626)*E9624</f>
        <v>3.0601929462350517E-5</v>
      </c>
    </row>
    <row r="9627" spans="1:16" x14ac:dyDescent="0.25">
      <c r="B9627" s="4">
        <v>0.16</v>
      </c>
      <c r="C9627" s="5">
        <v>0.62</v>
      </c>
      <c r="D9627" s="5">
        <v>0.22</v>
      </c>
      <c r="E9627" s="6">
        <v>0.14000000000000001</v>
      </c>
      <c r="F9627" s="36"/>
      <c r="G9627" s="38"/>
      <c r="H9627" s="38"/>
      <c r="I9627" s="40"/>
      <c r="J9627" s="16">
        <f>B9627*F9624+C9627*G9624+D9627*H9624+I9624</f>
        <v>0.17095906700215271</v>
      </c>
      <c r="K9627" s="17">
        <f t="shared" si="6414"/>
        <v>3.0959067002152701E-2</v>
      </c>
      <c r="L9627" s="17">
        <f t="shared" si="6415"/>
        <v>9.5846382964378022E-4</v>
      </c>
      <c r="M9627" s="17">
        <f t="shared" si="6416"/>
        <v>-4.9534507203444324E-3</v>
      </c>
      <c r="N9627" s="17">
        <f t="shared" si="6417"/>
        <v>-1.9194621541334674E-2</v>
      </c>
      <c r="O9627" s="17">
        <f t="shared" si="6418"/>
        <v>-6.8109947404735947E-3</v>
      </c>
      <c r="P9627" s="18">
        <f>(E9627-J9627)*E9624</f>
        <v>-1.1145264120774972E-2</v>
      </c>
    </row>
    <row r="9628" spans="1:16" ht="15.75" thickBot="1" x14ac:dyDescent="0.3">
      <c r="B9628" s="7">
        <v>0.53</v>
      </c>
      <c r="C9628" s="8">
        <v>0.23</v>
      </c>
      <c r="D9628" s="8">
        <v>0.24</v>
      </c>
      <c r="E9628" s="9">
        <v>0.41</v>
      </c>
      <c r="F9628" s="37"/>
      <c r="G9628" s="39"/>
      <c r="H9628" s="39"/>
      <c r="I9628" s="41"/>
      <c r="J9628" s="19">
        <f>B9628*F9624+C9628*G9624+D9628*H9624+I9624</f>
        <v>0.41013178736546818</v>
      </c>
      <c r="K9628" s="20">
        <f t="shared" si="6414"/>
        <v>1.3178736546820558E-4</v>
      </c>
      <c r="L9628" s="20">
        <f t="shared" si="6415"/>
        <v>1.7367909697050383E-8</v>
      </c>
      <c r="M9628" s="20">
        <f t="shared" si="6416"/>
        <v>-6.9847303698148956E-5</v>
      </c>
      <c r="N9628" s="20">
        <f t="shared" si="6417"/>
        <v>-3.0311094057687283E-5</v>
      </c>
      <c r="O9628" s="20">
        <f t="shared" si="6418"/>
        <v>-3.162896771236934E-5</v>
      </c>
      <c r="P9628" s="21">
        <f>(E9628-J9628)*E9624</f>
        <v>-4.7443451568554006E-5</v>
      </c>
    </row>
    <row r="9629" spans="1:16" x14ac:dyDescent="0.25">
      <c r="K9629" t="s">
        <v>13</v>
      </c>
      <c r="L9629" s="22">
        <f>AVERAGE(L9624:L9628)</f>
        <v>6.5316608242848239E-4</v>
      </c>
      <c r="M9629" s="22">
        <f t="shared" ref="M9629:P9629" si="6419">AVERAGE(M9624:M9628)</f>
        <v>-1.849748235884637E-4</v>
      </c>
      <c r="N9629" s="22">
        <f t="shared" si="6419"/>
        <v>-1.95461248822404E-4</v>
      </c>
      <c r="O9629" s="22">
        <f t="shared" si="6419"/>
        <v>-2.6459853896822297E-4</v>
      </c>
      <c r="P9629" s="22">
        <f t="shared" si="6419"/>
        <v>2.0294254486571348E-4</v>
      </c>
    </row>
    <row r="9630" spans="1:16" ht="15.75" thickBot="1" x14ac:dyDescent="0.3"/>
    <row r="9631" spans="1:16" ht="15.75" thickBot="1" x14ac:dyDescent="0.3">
      <c r="A9631" s="23" t="s">
        <v>19</v>
      </c>
      <c r="B9631" s="27" t="s">
        <v>0</v>
      </c>
      <c r="C9631" s="28"/>
      <c r="D9631" s="28"/>
      <c r="E9631" s="29"/>
      <c r="F9631" s="30" t="s">
        <v>5</v>
      </c>
      <c r="G9631" s="31"/>
      <c r="H9631" s="31"/>
      <c r="I9631" s="32"/>
      <c r="J9631" s="33" t="s">
        <v>14</v>
      </c>
      <c r="K9631" s="34"/>
      <c r="L9631" s="34"/>
      <c r="M9631" s="34"/>
      <c r="N9631" s="34"/>
      <c r="O9631" s="34"/>
      <c r="P9631" s="35"/>
    </row>
    <row r="9632" spans="1:16" x14ac:dyDescent="0.25">
      <c r="A9632" s="23">
        <f>A9623+1</f>
        <v>1070</v>
      </c>
      <c r="B9632" s="1" t="s">
        <v>1</v>
      </c>
      <c r="C9632" s="2" t="s">
        <v>2</v>
      </c>
      <c r="D9632" s="2" t="s">
        <v>3</v>
      </c>
      <c r="E9632" s="3" t="s">
        <v>4</v>
      </c>
      <c r="F9632" s="10" t="s">
        <v>6</v>
      </c>
      <c r="G9632" s="11" t="s">
        <v>7</v>
      </c>
      <c r="H9632" s="11" t="s">
        <v>8</v>
      </c>
      <c r="I9632" s="12" t="s">
        <v>9</v>
      </c>
      <c r="J9632" s="13" t="s">
        <v>10</v>
      </c>
      <c r="K9632" s="14" t="s">
        <v>11</v>
      </c>
      <c r="L9632" s="14" t="s">
        <v>12</v>
      </c>
      <c r="M9632" s="14" t="s">
        <v>15</v>
      </c>
      <c r="N9632" s="14" t="s">
        <v>16</v>
      </c>
      <c r="O9632" s="14" t="s">
        <v>17</v>
      </c>
      <c r="P9632" s="15" t="s">
        <v>18</v>
      </c>
    </row>
    <row r="9633" spans="1:16" x14ac:dyDescent="0.25">
      <c r="B9633" s="4">
        <v>0.47</v>
      </c>
      <c r="C9633" s="5">
        <v>0.38</v>
      </c>
      <c r="D9633" s="5">
        <v>0.15</v>
      </c>
      <c r="E9633" s="6">
        <v>0.36</v>
      </c>
      <c r="F9633" s="36">
        <f>F9624+M9629</f>
        <v>0.49857536178429351</v>
      </c>
      <c r="G9633" s="38">
        <f>G9624+N9629</f>
        <v>-0.15143559390481898</v>
      </c>
      <c r="H9633" s="38">
        <f>H9624+O9629</f>
        <v>-0.21787739441094436</v>
      </c>
      <c r="I9633" s="40">
        <f>I9624+P9629</f>
        <v>0.23300405302830993</v>
      </c>
      <c r="J9633" s="16">
        <f>B9633*F9633+C9633*G9633+D9633*H9633+I9633</f>
        <v>0.37710733822145504</v>
      </c>
      <c r="K9633" s="17">
        <f>J9633-E9633</f>
        <v>1.7107338221455048E-2</v>
      </c>
      <c r="L9633" s="17">
        <f>K9633*K9633</f>
        <v>2.9266102102325681E-4</v>
      </c>
      <c r="M9633" s="17">
        <f>(E9633-J9633)*B9633</f>
        <v>-8.0404489640838721E-3</v>
      </c>
      <c r="N9633" s="17">
        <f>(E9633-J9633)*C9633</f>
        <v>-6.5007885241529185E-3</v>
      </c>
      <c r="O9633" s="17">
        <f>(E9633-J9633)*D9633</f>
        <v>-2.5661007332182574E-3</v>
      </c>
      <c r="P9633" s="18">
        <f>(E9633-J9633)*I9633</f>
        <v>-3.986079142125145E-3</v>
      </c>
    </row>
    <row r="9634" spans="1:16" x14ac:dyDescent="0.25">
      <c r="B9634" s="4">
        <v>0.27</v>
      </c>
      <c r="C9634" s="5">
        <v>0.55000000000000004</v>
      </c>
      <c r="D9634" s="5">
        <v>0.18</v>
      </c>
      <c r="E9634" s="6">
        <v>0.28999999999999998</v>
      </c>
      <c r="F9634" s="36"/>
      <c r="G9634" s="38"/>
      <c r="H9634" s="38"/>
      <c r="I9634" s="40"/>
      <c r="J9634" s="16">
        <f>B9634*F9633+C9634*G9633+D9634*H9633+I9633</f>
        <v>0.24511189306844877</v>
      </c>
      <c r="K9634" s="17">
        <f t="shared" ref="K9634:K9637" si="6420">J9634-E9634</f>
        <v>-4.4888106931551208E-2</v>
      </c>
      <c r="L9634" s="17">
        <f t="shared" ref="L9634:L9637" si="6421">K9634*K9634</f>
        <v>2.0149421438983755E-3</v>
      </c>
      <c r="M9634" s="17">
        <f t="shared" ref="M9634:M9637" si="6422">(E9634-J9634)*B9634</f>
        <v>1.2119788871518827E-2</v>
      </c>
      <c r="N9634" s="17">
        <f t="shared" ref="N9634:N9637" si="6423">(E9634-J9634)*C9634</f>
        <v>2.4688458812353167E-2</v>
      </c>
      <c r="O9634" s="17">
        <f t="shared" ref="O9634:O9637" si="6424">(E9634-J9634)*D9634</f>
        <v>8.0798592476792174E-3</v>
      </c>
      <c r="P9634" s="18">
        <f>(E9634-J9634)*E9633</f>
        <v>1.6159718495358435E-2</v>
      </c>
    </row>
    <row r="9635" spans="1:16" x14ac:dyDescent="0.25">
      <c r="B9635" s="4">
        <v>0.22</v>
      </c>
      <c r="C9635" s="5">
        <v>0.71</v>
      </c>
      <c r="D9635" s="5">
        <v>7.0000000000000007E-2</v>
      </c>
      <c r="E9635" s="6">
        <v>0.22</v>
      </c>
      <c r="F9635" s="36"/>
      <c r="G9635" s="38"/>
      <c r="H9635" s="38"/>
      <c r="I9635" s="40"/>
      <c r="J9635" s="16">
        <f>B9635*F9633+C9635*G9633+D9635*H9633+I9633</f>
        <v>0.21991994333966694</v>
      </c>
      <c r="K9635" s="17">
        <f t="shared" si="6420"/>
        <v>-8.0056660333061025E-5</v>
      </c>
      <c r="L9635" s="17">
        <f t="shared" si="6421"/>
        <v>6.4090688636831068E-9</v>
      </c>
      <c r="M9635" s="17">
        <f t="shared" si="6422"/>
        <v>1.7612465273273424E-5</v>
      </c>
      <c r="N9635" s="17">
        <f t="shared" si="6423"/>
        <v>5.6840228836473328E-5</v>
      </c>
      <c r="O9635" s="17">
        <f t="shared" si="6424"/>
        <v>5.6039662233142721E-6</v>
      </c>
      <c r="P9635" s="18">
        <f>(E9635-J9635)*E9633</f>
        <v>2.8820397719901967E-5</v>
      </c>
    </row>
    <row r="9636" spans="1:16" x14ac:dyDescent="0.25">
      <c r="B9636" s="4">
        <v>0.16</v>
      </c>
      <c r="C9636" s="5">
        <v>0.62</v>
      </c>
      <c r="D9636" s="5">
        <v>0.22</v>
      </c>
      <c r="E9636" s="6">
        <v>0.14000000000000001</v>
      </c>
      <c r="F9636" s="36"/>
      <c r="G9636" s="38"/>
      <c r="H9636" s="38"/>
      <c r="I9636" s="40"/>
      <c r="J9636" s="16">
        <f>B9636*F9633+C9636*G9633+D9636*H9633+I9633</f>
        <v>0.17095301592240136</v>
      </c>
      <c r="K9636" s="17">
        <f t="shared" si="6420"/>
        <v>3.095301592240135E-2</v>
      </c>
      <c r="L9636" s="17">
        <f t="shared" si="6421"/>
        <v>9.5808919469243152E-4</v>
      </c>
      <c r="M9636" s="17">
        <f t="shared" si="6422"/>
        <v>-4.9524825475842161E-3</v>
      </c>
      <c r="N9636" s="17">
        <f t="shared" si="6423"/>
        <v>-1.9190869871888838E-2</v>
      </c>
      <c r="O9636" s="17">
        <f t="shared" si="6424"/>
        <v>-6.8096635029282968E-3</v>
      </c>
      <c r="P9636" s="18">
        <f>(E9636-J9636)*E9633</f>
        <v>-1.1143085732064486E-2</v>
      </c>
    </row>
    <row r="9637" spans="1:16" ht="15.75" thickBot="1" x14ac:dyDescent="0.3">
      <c r="B9637" s="7">
        <v>0.53</v>
      </c>
      <c r="C9637" s="8">
        <v>0.23</v>
      </c>
      <c r="D9637" s="8">
        <v>0.24</v>
      </c>
      <c r="E9637" s="9">
        <v>0.41</v>
      </c>
      <c r="F9637" s="37"/>
      <c r="G9637" s="39"/>
      <c r="H9637" s="39"/>
      <c r="I9637" s="41"/>
      <c r="J9637" s="19">
        <f>B9637*F9633+C9637*G9633+D9637*H9633+I9633</f>
        <v>0.41012823351725047</v>
      </c>
      <c r="K9637" s="20">
        <f t="shared" si="6420"/>
        <v>1.2823351725049781E-4</v>
      </c>
      <c r="L9637" s="20">
        <f t="shared" si="6421"/>
        <v>1.6443834946433718E-8</v>
      </c>
      <c r="M9637" s="20">
        <f t="shared" si="6422"/>
        <v>-6.7963764142763835E-5</v>
      </c>
      <c r="N9637" s="20">
        <f t="shared" si="6423"/>
        <v>-2.9493708967614498E-5</v>
      </c>
      <c r="O9637" s="20">
        <f t="shared" si="6424"/>
        <v>-3.0776044140119475E-5</v>
      </c>
      <c r="P9637" s="21">
        <f>(E9637-J9637)*E9633</f>
        <v>-4.6164066210179213E-5</v>
      </c>
    </row>
    <row r="9638" spans="1:16" x14ac:dyDescent="0.25">
      <c r="K9638" t="s">
        <v>13</v>
      </c>
      <c r="L9638" s="22">
        <f>AVERAGE(L9633:L9637)</f>
        <v>6.5314304250357479E-4</v>
      </c>
      <c r="M9638" s="22">
        <f t="shared" ref="M9638:P9638" si="6425">AVERAGE(M9633:M9637)</f>
        <v>-1.8469878780375036E-4</v>
      </c>
      <c r="N9638" s="22">
        <f t="shared" si="6425"/>
        <v>-1.9517061276394634E-4</v>
      </c>
      <c r="O9638" s="22">
        <f t="shared" si="6425"/>
        <v>-2.6421541327682839E-4</v>
      </c>
      <c r="P9638" s="22">
        <f t="shared" si="6425"/>
        <v>2.0264199053570547E-4</v>
      </c>
    </row>
    <row r="9639" spans="1:16" ht="15.75" thickBot="1" x14ac:dyDescent="0.3"/>
    <row r="9640" spans="1:16" ht="15.75" thickBot="1" x14ac:dyDescent="0.3">
      <c r="A9640" s="23" t="s">
        <v>19</v>
      </c>
      <c r="B9640" s="27" t="s">
        <v>0</v>
      </c>
      <c r="C9640" s="28"/>
      <c r="D9640" s="28"/>
      <c r="E9640" s="29"/>
      <c r="F9640" s="30" t="s">
        <v>5</v>
      </c>
      <c r="G9640" s="31"/>
      <c r="H9640" s="31"/>
      <c r="I9640" s="32"/>
      <c r="J9640" s="33" t="s">
        <v>14</v>
      </c>
      <c r="K9640" s="34"/>
      <c r="L9640" s="34"/>
      <c r="M9640" s="34"/>
      <c r="N9640" s="34"/>
      <c r="O9640" s="34"/>
      <c r="P9640" s="35"/>
    </row>
    <row r="9641" spans="1:16" x14ac:dyDescent="0.25">
      <c r="A9641" s="23">
        <f>A9632+1</f>
        <v>1071</v>
      </c>
      <c r="B9641" s="1" t="s">
        <v>1</v>
      </c>
      <c r="C9641" s="2" t="s">
        <v>2</v>
      </c>
      <c r="D9641" s="2" t="s">
        <v>3</v>
      </c>
      <c r="E9641" s="3" t="s">
        <v>4</v>
      </c>
      <c r="F9641" s="10" t="s">
        <v>6</v>
      </c>
      <c r="G9641" s="11" t="s">
        <v>7</v>
      </c>
      <c r="H9641" s="11" t="s">
        <v>8</v>
      </c>
      <c r="I9641" s="12" t="s">
        <v>9</v>
      </c>
      <c r="J9641" s="13" t="s">
        <v>10</v>
      </c>
      <c r="K9641" s="14" t="s">
        <v>11</v>
      </c>
      <c r="L9641" s="14" t="s">
        <v>12</v>
      </c>
      <c r="M9641" s="14" t="s">
        <v>15</v>
      </c>
      <c r="N9641" s="14" t="s">
        <v>16</v>
      </c>
      <c r="O9641" s="14" t="s">
        <v>17</v>
      </c>
      <c r="P9641" s="15" t="s">
        <v>18</v>
      </c>
    </row>
    <row r="9642" spans="1:16" x14ac:dyDescent="0.25">
      <c r="B9642" s="4">
        <v>0.47</v>
      </c>
      <c r="C9642" s="5">
        <v>0.38</v>
      </c>
      <c r="D9642" s="5">
        <v>0.15</v>
      </c>
      <c r="E9642" s="6">
        <v>0.36</v>
      </c>
      <c r="F9642" s="36">
        <f>F9633+M9638</f>
        <v>0.49839066299648976</v>
      </c>
      <c r="G9642" s="38">
        <f>G9633+N9638</f>
        <v>-0.15163076451758292</v>
      </c>
      <c r="H9642" s="38">
        <f>H9633+O9638</f>
        <v>-0.21814160982422121</v>
      </c>
      <c r="I9642" s="40">
        <f>I9633+P9638</f>
        <v>0.23320669501884564</v>
      </c>
      <c r="J9642" s="16">
        <f>B9642*F9642+C9642*G9642+D9642*H9642+I9642</f>
        <v>0.3771093746368811</v>
      </c>
      <c r="K9642" s="17">
        <f>J9642-E9642</f>
        <v>1.7109374636881114E-2</v>
      </c>
      <c r="L9642" s="17">
        <f>K9642*K9642</f>
        <v>2.9273070046515072E-4</v>
      </c>
      <c r="M9642" s="17">
        <f>(E9642-J9642)*B9642</f>
        <v>-8.0414060793341235E-3</v>
      </c>
      <c r="N9642" s="17">
        <f>(E9642-J9642)*C9642</f>
        <v>-6.5015623620148233E-3</v>
      </c>
      <c r="O9642" s="17">
        <f>(E9642-J9642)*D9642</f>
        <v>-2.5664061955321671E-3</v>
      </c>
      <c r="P9642" s="18">
        <f>(E9642-J9642)*I9642</f>
        <v>-3.9900207129063064E-3</v>
      </c>
    </row>
    <row r="9643" spans="1:16" x14ac:dyDescent="0.25">
      <c r="B9643" s="4">
        <v>0.27</v>
      </c>
      <c r="C9643" s="5">
        <v>0.55000000000000004</v>
      </c>
      <c r="D9643" s="5">
        <v>0.18</v>
      </c>
      <c r="E9643" s="6">
        <v>0.28999999999999998</v>
      </c>
      <c r="F9643" s="36"/>
      <c r="G9643" s="38"/>
      <c r="H9643" s="38"/>
      <c r="I9643" s="40"/>
      <c r="J9643" s="16">
        <f>B9643*F9642+C9643*G9642+D9643*H9642+I9642</f>
        <v>0.24510976377486746</v>
      </c>
      <c r="K9643" s="17">
        <f t="shared" ref="K9643:K9646" si="6426">J9643-E9643</f>
        <v>-4.4890236225132524E-2</v>
      </c>
      <c r="L9643" s="17">
        <f t="shared" ref="L9643:L9646" si="6427">K9643*K9643</f>
        <v>2.0151333083482004E-3</v>
      </c>
      <c r="M9643" s="17">
        <f t="shared" ref="M9643:M9646" si="6428">(E9643-J9643)*B9643</f>
        <v>1.2120363780785782E-2</v>
      </c>
      <c r="N9643" s="17">
        <f t="shared" ref="N9643:N9646" si="6429">(E9643-J9643)*C9643</f>
        <v>2.4689629923822891E-2</v>
      </c>
      <c r="O9643" s="17">
        <f t="shared" ref="O9643:O9646" si="6430">(E9643-J9643)*D9643</f>
        <v>8.0802425205238546E-3</v>
      </c>
      <c r="P9643" s="18">
        <f>(E9643-J9643)*E9642</f>
        <v>1.6160485041047709E-2</v>
      </c>
    </row>
    <row r="9644" spans="1:16" x14ac:dyDescent="0.25">
      <c r="B9644" s="4">
        <v>0.22</v>
      </c>
      <c r="C9644" s="5">
        <v>0.71</v>
      </c>
      <c r="D9644" s="5">
        <v>7.0000000000000007E-2</v>
      </c>
      <c r="E9644" s="6">
        <v>0.22</v>
      </c>
      <c r="F9644" s="36"/>
      <c r="G9644" s="38"/>
      <c r="H9644" s="38"/>
      <c r="I9644" s="40"/>
      <c r="J9644" s="16">
        <f>B9644*F9642+C9644*G9642+D9644*H9642+I9642</f>
        <v>0.21992488538289404</v>
      </c>
      <c r="K9644" s="17">
        <f t="shared" si="6426"/>
        <v>-7.5114617105964676E-5</v>
      </c>
      <c r="L9644" s="17">
        <f t="shared" si="6427"/>
        <v>5.6422057029756809E-9</v>
      </c>
      <c r="M9644" s="17">
        <f t="shared" si="6428"/>
        <v>1.6525215763312228E-5</v>
      </c>
      <c r="N9644" s="17">
        <f t="shared" si="6429"/>
        <v>5.3331378145234914E-5</v>
      </c>
      <c r="O9644" s="17">
        <f t="shared" si="6430"/>
        <v>5.2580231974175276E-6</v>
      </c>
      <c r="P9644" s="18">
        <f>(E9644-J9644)*E9642</f>
        <v>2.7041262158147283E-5</v>
      </c>
    </row>
    <row r="9645" spans="1:16" x14ac:dyDescent="0.25">
      <c r="B9645" s="4">
        <v>0.16</v>
      </c>
      <c r="C9645" s="5">
        <v>0.62</v>
      </c>
      <c r="D9645" s="5">
        <v>0.22</v>
      </c>
      <c r="E9645" s="6">
        <v>0.14000000000000001</v>
      </c>
      <c r="F9645" s="36"/>
      <c r="G9645" s="38"/>
      <c r="H9645" s="38"/>
      <c r="I9645" s="40"/>
      <c r="J9645" s="16">
        <f>B9645*F9642+C9645*G9642+D9645*H9642+I9642</f>
        <v>0.17094697293605393</v>
      </c>
      <c r="K9645" s="17">
        <f t="shared" si="6426"/>
        <v>3.0946972936053918E-2</v>
      </c>
      <c r="L9645" s="17">
        <f t="shared" si="6427"/>
        <v>9.5771513390485361E-4</v>
      </c>
      <c r="M9645" s="17">
        <f t="shared" si="6428"/>
        <v>-4.9515156697686269E-3</v>
      </c>
      <c r="N9645" s="17">
        <f t="shared" si="6429"/>
        <v>-1.918712322035343E-2</v>
      </c>
      <c r="O9645" s="17">
        <f t="shared" si="6430"/>
        <v>-6.8083340459318617E-3</v>
      </c>
      <c r="P9645" s="18">
        <f>(E9645-J9645)*E9642</f>
        <v>-1.114091025697941E-2</v>
      </c>
    </row>
    <row r="9646" spans="1:16" ht="15.75" thickBot="1" x14ac:dyDescent="0.3">
      <c r="B9646" s="7">
        <v>0.53</v>
      </c>
      <c r="C9646" s="8">
        <v>0.23</v>
      </c>
      <c r="D9646" s="8">
        <v>0.24</v>
      </c>
      <c r="E9646" s="9">
        <v>0.41</v>
      </c>
      <c r="F9646" s="37"/>
      <c r="G9646" s="39"/>
      <c r="H9646" s="39"/>
      <c r="I9646" s="41"/>
      <c r="J9646" s="19">
        <f>B9646*F9642+C9646*G9642+D9646*H9642+I9642</f>
        <v>0.41012468421012804</v>
      </c>
      <c r="K9646" s="20">
        <f t="shared" si="6426"/>
        <v>1.2468421012806763E-4</v>
      </c>
      <c r="L9646" s="20">
        <f t="shared" si="6427"/>
        <v>1.5546152255260123E-8</v>
      </c>
      <c r="M9646" s="20">
        <f t="shared" si="6428"/>
        <v>-6.608263136787585E-5</v>
      </c>
      <c r="N9646" s="20">
        <f t="shared" si="6429"/>
        <v>-2.8677368329455555E-5</v>
      </c>
      <c r="O9646" s="20">
        <f t="shared" si="6430"/>
        <v>-2.9924210430736231E-5</v>
      </c>
      <c r="P9646" s="21">
        <f>(E9646-J9646)*E9642</f>
        <v>-4.4886315646104344E-5</v>
      </c>
    </row>
    <row r="9647" spans="1:16" x14ac:dyDescent="0.25">
      <c r="K9647" t="s">
        <v>13</v>
      </c>
      <c r="L9647" s="22">
        <f>AVERAGE(L9642:L9646)</f>
        <v>6.5312006621523271E-4</v>
      </c>
      <c r="M9647" s="22">
        <f t="shared" ref="M9647:P9647" si="6431">AVERAGE(M9642:M9646)</f>
        <v>-1.8442307678430639E-4</v>
      </c>
      <c r="N9647" s="22">
        <f t="shared" si="6431"/>
        <v>-1.9488032974591686E-4</v>
      </c>
      <c r="O9647" s="22">
        <f t="shared" si="6431"/>
        <v>-2.6383278163469862E-4</v>
      </c>
      <c r="P9647" s="22">
        <f t="shared" si="6431"/>
        <v>2.0234180353480698E-4</v>
      </c>
    </row>
    <row r="9648" spans="1:16" ht="15.75" thickBot="1" x14ac:dyDescent="0.3"/>
    <row r="9649" spans="1:16" ht="15.75" thickBot="1" x14ac:dyDescent="0.3">
      <c r="A9649" s="23" t="s">
        <v>19</v>
      </c>
      <c r="B9649" s="27" t="s">
        <v>0</v>
      </c>
      <c r="C9649" s="28"/>
      <c r="D9649" s="28"/>
      <c r="E9649" s="29"/>
      <c r="F9649" s="30" t="s">
        <v>5</v>
      </c>
      <c r="G9649" s="31"/>
      <c r="H9649" s="31"/>
      <c r="I9649" s="32"/>
      <c r="J9649" s="33" t="s">
        <v>14</v>
      </c>
      <c r="K9649" s="34"/>
      <c r="L9649" s="34"/>
      <c r="M9649" s="34"/>
      <c r="N9649" s="34"/>
      <c r="O9649" s="34"/>
      <c r="P9649" s="35"/>
    </row>
    <row r="9650" spans="1:16" x14ac:dyDescent="0.25">
      <c r="A9650" s="23">
        <f>A9641+1</f>
        <v>1072</v>
      </c>
      <c r="B9650" s="1" t="s">
        <v>1</v>
      </c>
      <c r="C9650" s="2" t="s">
        <v>2</v>
      </c>
      <c r="D9650" s="2" t="s">
        <v>3</v>
      </c>
      <c r="E9650" s="3" t="s">
        <v>4</v>
      </c>
      <c r="F9650" s="10" t="s">
        <v>6</v>
      </c>
      <c r="G9650" s="11" t="s">
        <v>7</v>
      </c>
      <c r="H9650" s="11" t="s">
        <v>8</v>
      </c>
      <c r="I9650" s="12" t="s">
        <v>9</v>
      </c>
      <c r="J9650" s="13" t="s">
        <v>10</v>
      </c>
      <c r="K9650" s="14" t="s">
        <v>11</v>
      </c>
      <c r="L9650" s="14" t="s">
        <v>12</v>
      </c>
      <c r="M9650" s="14" t="s">
        <v>15</v>
      </c>
      <c r="N9650" s="14" t="s">
        <v>16</v>
      </c>
      <c r="O9650" s="14" t="s">
        <v>17</v>
      </c>
      <c r="P9650" s="15" t="s">
        <v>18</v>
      </c>
    </row>
    <row r="9651" spans="1:16" x14ac:dyDescent="0.25">
      <c r="B9651" s="4">
        <v>0.47</v>
      </c>
      <c r="C9651" s="5">
        <v>0.38</v>
      </c>
      <c r="D9651" s="5">
        <v>0.15</v>
      </c>
      <c r="E9651" s="6">
        <v>0.36</v>
      </c>
      <c r="F9651" s="36">
        <f>F9642+M9647</f>
        <v>0.49820623991970547</v>
      </c>
      <c r="G9651" s="38">
        <f>G9642+N9647</f>
        <v>-0.15182564484732883</v>
      </c>
      <c r="H9651" s="38">
        <f>H9642+O9647</f>
        <v>-0.2184054426058559</v>
      </c>
      <c r="I9651" s="40">
        <f>I9642+P9647</f>
        <v>0.23340903682238046</v>
      </c>
      <c r="J9651" s="16">
        <f>B9651*F9651+C9651*G9651+D9651*H9651+I9651</f>
        <v>0.37711140815177868</v>
      </c>
      <c r="K9651" s="17">
        <f>J9651-E9651</f>
        <v>1.7111408151778695E-2</v>
      </c>
      <c r="L9651" s="17">
        <f>K9651*K9651</f>
        <v>2.9280028893675838E-4</v>
      </c>
      <c r="M9651" s="17">
        <f>(E9651-J9651)*B9651</f>
        <v>-8.0423618313359858E-3</v>
      </c>
      <c r="N9651" s="17">
        <f>(E9651-J9651)*C9651</f>
        <v>-6.5023350976759044E-3</v>
      </c>
      <c r="O9651" s="17">
        <f>(E9651-J9651)*D9651</f>
        <v>-2.5667112227668043E-3</v>
      </c>
      <c r="P9651" s="18">
        <f>(E9651-J9651)*I9651</f>
        <v>-3.9939572953812943E-3</v>
      </c>
    </row>
    <row r="9652" spans="1:16" x14ac:dyDescent="0.25">
      <c r="B9652" s="4">
        <v>0.27</v>
      </c>
      <c r="C9652" s="5">
        <v>0.55000000000000004</v>
      </c>
      <c r="D9652" s="5">
        <v>0.18</v>
      </c>
      <c r="E9652" s="6">
        <v>0.28999999999999998</v>
      </c>
      <c r="F9652" s="36"/>
      <c r="G9652" s="38"/>
      <c r="H9652" s="38"/>
      <c r="I9652" s="40"/>
      <c r="J9652" s="16">
        <f>B9652*F9651+C9652*G9651+D9652*H9651+I9651</f>
        <v>0.24510763726561602</v>
      </c>
      <c r="K9652" s="17">
        <f t="shared" ref="K9652:K9655" si="6432">J9652-E9652</f>
        <v>-4.4892362734383962E-2</v>
      </c>
      <c r="L9652" s="17">
        <f t="shared" ref="L9652:L9655" si="6433">K9652*K9652</f>
        <v>2.015324231875506E-3</v>
      </c>
      <c r="M9652" s="17">
        <f t="shared" ref="M9652:M9655" si="6434">(E9652-J9652)*B9652</f>
        <v>1.212093793828367E-2</v>
      </c>
      <c r="N9652" s="17">
        <f t="shared" ref="N9652:N9655" si="6435">(E9652-J9652)*C9652</f>
        <v>2.469079950391118E-2</v>
      </c>
      <c r="O9652" s="17">
        <f t="shared" ref="O9652:O9655" si="6436">(E9652-J9652)*D9652</f>
        <v>8.0806252921891124E-3</v>
      </c>
      <c r="P9652" s="18">
        <f>(E9652-J9652)*E9651</f>
        <v>1.6161250584378225E-2</v>
      </c>
    </row>
    <row r="9653" spans="1:16" x14ac:dyDescent="0.25">
      <c r="B9653" s="4">
        <v>0.22</v>
      </c>
      <c r="C9653" s="5">
        <v>0.71</v>
      </c>
      <c r="D9653" s="5">
        <v>7.0000000000000007E-2</v>
      </c>
      <c r="E9653" s="6">
        <v>0.22</v>
      </c>
      <c r="F9653" s="36"/>
      <c r="G9653" s="38"/>
      <c r="H9653" s="38"/>
      <c r="I9653" s="40"/>
      <c r="J9653" s="16">
        <f>B9653*F9651+C9653*G9651+D9653*H9651+I9651</f>
        <v>0.21992982078070228</v>
      </c>
      <c r="K9653" s="17">
        <f t="shared" si="6432"/>
        <v>-7.0179219297722417E-5</v>
      </c>
      <c r="L9653" s="17">
        <f t="shared" si="6433"/>
        <v>4.9251228212378148E-9</v>
      </c>
      <c r="M9653" s="17">
        <f t="shared" si="6434"/>
        <v>1.5439428245498934E-5</v>
      </c>
      <c r="N9653" s="17">
        <f t="shared" si="6435"/>
        <v>4.9827245701382914E-5</v>
      </c>
      <c r="O9653" s="17">
        <f t="shared" si="6436"/>
        <v>4.9125453508405696E-6</v>
      </c>
      <c r="P9653" s="18">
        <f>(E9653-J9653)*E9651</f>
        <v>2.5264518947180069E-5</v>
      </c>
    </row>
    <row r="9654" spans="1:16" x14ac:dyDescent="0.25">
      <c r="B9654" s="4">
        <v>0.16</v>
      </c>
      <c r="C9654" s="5">
        <v>0.62</v>
      </c>
      <c r="D9654" s="5">
        <v>0.22</v>
      </c>
      <c r="E9654" s="6">
        <v>0.14000000000000001</v>
      </c>
      <c r="F9654" s="36"/>
      <c r="G9654" s="38"/>
      <c r="H9654" s="38"/>
      <c r="I9654" s="40"/>
      <c r="J9654" s="16">
        <f>B9654*F9651+C9654*G9651+D9654*H9651+I9651</f>
        <v>0.17094093803090116</v>
      </c>
      <c r="K9654" s="17">
        <f t="shared" si="6432"/>
        <v>3.0940938030901144E-2</v>
      </c>
      <c r="L9654" s="17">
        <f t="shared" si="6433"/>
        <v>9.5734164623206472E-4</v>
      </c>
      <c r="M9654" s="17">
        <f t="shared" si="6434"/>
        <v>-4.9505500849441834E-3</v>
      </c>
      <c r="N9654" s="17">
        <f t="shared" si="6435"/>
        <v>-1.918338157915871E-2</v>
      </c>
      <c r="O9654" s="17">
        <f t="shared" si="6436"/>
        <v>-6.8070063667982515E-3</v>
      </c>
      <c r="P9654" s="18">
        <f>(E9654-J9654)*E9651</f>
        <v>-1.1138737691124412E-2</v>
      </c>
    </row>
    <row r="9655" spans="1:16" ht="15.75" thickBot="1" x14ac:dyDescent="0.3">
      <c r="B9655" s="7">
        <v>0.53</v>
      </c>
      <c r="C9655" s="8">
        <v>0.23</v>
      </c>
      <c r="D9655" s="8">
        <v>0.24</v>
      </c>
      <c r="E9655" s="9">
        <v>0.41</v>
      </c>
      <c r="F9655" s="37"/>
      <c r="G9655" s="39"/>
      <c r="H9655" s="39"/>
      <c r="I9655" s="41"/>
      <c r="J9655" s="19">
        <f>B9655*F9651+C9655*G9651+D9655*H9651+I9651</f>
        <v>0.41012113943953332</v>
      </c>
      <c r="K9655" s="20">
        <f t="shared" si="6432"/>
        <v>1.2113943953334649E-4</v>
      </c>
      <c r="L9655" s="20">
        <f t="shared" si="6433"/>
        <v>1.4674763810453311E-8</v>
      </c>
      <c r="M9655" s="20">
        <f t="shared" si="6434"/>
        <v>-6.4203902952673645E-5</v>
      </c>
      <c r="N9655" s="20">
        <f t="shared" si="6435"/>
        <v>-2.7862071092669693E-5</v>
      </c>
      <c r="O9655" s="20">
        <f t="shared" si="6436"/>
        <v>-2.9073465488003158E-5</v>
      </c>
      <c r="P9655" s="21">
        <f>(E9655-J9655)*E9651</f>
        <v>-4.3610198232004736E-5</v>
      </c>
    </row>
    <row r="9656" spans="1:16" x14ac:dyDescent="0.25">
      <c r="K9656" t="s">
        <v>13</v>
      </c>
      <c r="L9656" s="22">
        <f>AVERAGE(L9651:L9655)</f>
        <v>6.5309715338619215E-4</v>
      </c>
      <c r="M9656" s="22">
        <f t="shared" ref="M9656:P9656" si="6437">AVERAGE(M9651:M9655)</f>
        <v>-1.8414769054073487E-4</v>
      </c>
      <c r="N9656" s="22">
        <f t="shared" si="6437"/>
        <v>-1.9459039966294439E-4</v>
      </c>
      <c r="O9656" s="22">
        <f t="shared" si="6437"/>
        <v>-2.6345064350262123E-4</v>
      </c>
      <c r="P9656" s="22">
        <f t="shared" si="6437"/>
        <v>2.0204198371753874E-4</v>
      </c>
    </row>
    <row r="9657" spans="1:16" ht="15.75" thickBot="1" x14ac:dyDescent="0.3"/>
    <row r="9658" spans="1:16" ht="15.75" thickBot="1" x14ac:dyDescent="0.3">
      <c r="A9658" s="23" t="s">
        <v>19</v>
      </c>
      <c r="B9658" s="27" t="s">
        <v>0</v>
      </c>
      <c r="C9658" s="28"/>
      <c r="D9658" s="28"/>
      <c r="E9658" s="29"/>
      <c r="F9658" s="30" t="s">
        <v>5</v>
      </c>
      <c r="G9658" s="31"/>
      <c r="H9658" s="31"/>
      <c r="I9658" s="32"/>
      <c r="J9658" s="33" t="s">
        <v>14</v>
      </c>
      <c r="K9658" s="34"/>
      <c r="L9658" s="34"/>
      <c r="M9658" s="34"/>
      <c r="N9658" s="34"/>
      <c r="O9658" s="34"/>
      <c r="P9658" s="35"/>
    </row>
    <row r="9659" spans="1:16" x14ac:dyDescent="0.25">
      <c r="A9659" s="23">
        <f>A9650+1</f>
        <v>1073</v>
      </c>
      <c r="B9659" s="1" t="s">
        <v>1</v>
      </c>
      <c r="C9659" s="2" t="s">
        <v>2</v>
      </c>
      <c r="D9659" s="2" t="s">
        <v>3</v>
      </c>
      <c r="E9659" s="3" t="s">
        <v>4</v>
      </c>
      <c r="F9659" s="10" t="s">
        <v>6</v>
      </c>
      <c r="G9659" s="11" t="s">
        <v>7</v>
      </c>
      <c r="H9659" s="11" t="s">
        <v>8</v>
      </c>
      <c r="I9659" s="12" t="s">
        <v>9</v>
      </c>
      <c r="J9659" s="13" t="s">
        <v>10</v>
      </c>
      <c r="K9659" s="14" t="s">
        <v>11</v>
      </c>
      <c r="L9659" s="14" t="s">
        <v>12</v>
      </c>
      <c r="M9659" s="14" t="s">
        <v>15</v>
      </c>
      <c r="N9659" s="14" t="s">
        <v>16</v>
      </c>
      <c r="O9659" s="14" t="s">
        <v>17</v>
      </c>
      <c r="P9659" s="15" t="s">
        <v>18</v>
      </c>
    </row>
    <row r="9660" spans="1:16" x14ac:dyDescent="0.25">
      <c r="B9660" s="4">
        <v>0.47</v>
      </c>
      <c r="C9660" s="5">
        <v>0.38</v>
      </c>
      <c r="D9660" s="5">
        <v>0.15</v>
      </c>
      <c r="E9660" s="6">
        <v>0.36</v>
      </c>
      <c r="F9660" s="36">
        <f>F9651+M9656</f>
        <v>0.49802209222916471</v>
      </c>
      <c r="G9660" s="38">
        <f>G9651+N9656</f>
        <v>-0.15202023524699176</v>
      </c>
      <c r="H9660" s="38">
        <f>H9651+O9656</f>
        <v>-0.21866889324935851</v>
      </c>
      <c r="I9660" s="40">
        <f>I9651+P9656</f>
        <v>0.23361107880609799</v>
      </c>
      <c r="J9660" s="16">
        <f>B9660*F9660+C9660*G9660+D9660*H9660+I9660</f>
        <v>0.37711343877254477</v>
      </c>
      <c r="K9660" s="17">
        <f>J9660-E9660</f>
        <v>1.7113438772544787E-2</v>
      </c>
      <c r="L9660" s="17">
        <f>K9660*K9660</f>
        <v>2.9286978662163921E-4</v>
      </c>
      <c r="M9660" s="17">
        <f>(E9660-J9660)*B9660</f>
        <v>-8.0433162230960486E-3</v>
      </c>
      <c r="N9660" s="17">
        <f>(E9660-J9660)*C9660</f>
        <v>-6.5031067335670194E-3</v>
      </c>
      <c r="O9660" s="17">
        <f>(E9660-J9660)*D9660</f>
        <v>-2.5670158158817178E-3</v>
      </c>
      <c r="P9660" s="18">
        <f>(E9660-J9660)*I9660</f>
        <v>-3.9978888937362931E-3</v>
      </c>
    </row>
    <row r="9661" spans="1:16" x14ac:dyDescent="0.25">
      <c r="B9661" s="4">
        <v>0.27</v>
      </c>
      <c r="C9661" s="5">
        <v>0.55000000000000004</v>
      </c>
      <c r="D9661" s="5">
        <v>0.18</v>
      </c>
      <c r="E9661" s="6">
        <v>0.28999999999999998</v>
      </c>
      <c r="F9661" s="36"/>
      <c r="G9661" s="38"/>
      <c r="H9661" s="38"/>
      <c r="I9661" s="40"/>
      <c r="J9661" s="16">
        <f>B9661*F9660+C9661*G9660+D9661*H9660+I9660</f>
        <v>0.24510551353724247</v>
      </c>
      <c r="K9661" s="17">
        <f t="shared" ref="K9661:K9664" si="6438">J9661-E9661</f>
        <v>-4.489448646275751E-2</v>
      </c>
      <c r="L9661" s="17">
        <f t="shared" ref="L9661:L9664" si="6439">K9661*K9661</f>
        <v>2.0155149147547172E-3</v>
      </c>
      <c r="M9661" s="17">
        <f t="shared" ref="M9661:M9664" si="6440">(E9661-J9661)*B9661</f>
        <v>1.2121511344944529E-2</v>
      </c>
      <c r="N9661" s="17">
        <f t="shared" ref="N9661:N9664" si="6441">(E9661-J9661)*C9661</f>
        <v>2.4691967554516633E-2</v>
      </c>
      <c r="O9661" s="17">
        <f t="shared" ref="O9661:O9664" si="6442">(E9661-J9661)*D9661</f>
        <v>8.0810075632963517E-3</v>
      </c>
      <c r="P9661" s="18">
        <f>(E9661-J9661)*E9660</f>
        <v>1.6162015126592703E-2</v>
      </c>
    </row>
    <row r="9662" spans="1:16" x14ac:dyDescent="0.25">
      <c r="B9662" s="4">
        <v>0.22</v>
      </c>
      <c r="C9662" s="5">
        <v>0.71</v>
      </c>
      <c r="D9662" s="5">
        <v>7.0000000000000007E-2</v>
      </c>
      <c r="E9662" s="6">
        <v>0.22</v>
      </c>
      <c r="F9662" s="36"/>
      <c r="G9662" s="38"/>
      <c r="H9662" s="38"/>
      <c r="I9662" s="40"/>
      <c r="J9662" s="16">
        <f>B9662*F9660+C9662*G9660+D9662*H9660+I9660</f>
        <v>0.21993474954369499</v>
      </c>
      <c r="K9662" s="17">
        <f t="shared" si="6438"/>
        <v>-6.5250456305010474E-5</v>
      </c>
      <c r="L9662" s="17">
        <f t="shared" si="6439"/>
        <v>4.2576220480120809E-9</v>
      </c>
      <c r="M9662" s="17">
        <f t="shared" si="6440"/>
        <v>1.4355100387102304E-5</v>
      </c>
      <c r="N9662" s="17">
        <f t="shared" si="6441"/>
        <v>4.6327823976557434E-5</v>
      </c>
      <c r="O9662" s="17">
        <f t="shared" si="6442"/>
        <v>4.5675319413507339E-6</v>
      </c>
      <c r="P9662" s="18">
        <f>(E9662-J9662)*E9660</f>
        <v>2.3490164269803771E-5</v>
      </c>
    </row>
    <row r="9663" spans="1:16" x14ac:dyDescent="0.25">
      <c r="B9663" s="4">
        <v>0.16</v>
      </c>
      <c r="C9663" s="5">
        <v>0.62</v>
      </c>
      <c r="D9663" s="5">
        <v>0.22</v>
      </c>
      <c r="E9663" s="6">
        <v>0.14000000000000001</v>
      </c>
      <c r="F9663" s="36"/>
      <c r="G9663" s="38"/>
      <c r="H9663" s="38"/>
      <c r="I9663" s="40"/>
      <c r="J9663" s="16">
        <f>B9663*F9660+C9663*G9660+D9663*H9660+I9660</f>
        <v>0.17093491119477058</v>
      </c>
      <c r="K9663" s="17">
        <f t="shared" si="6438"/>
        <v>3.093491119477057E-2</v>
      </c>
      <c r="L9663" s="17">
        <f t="shared" si="6439"/>
        <v>9.5696873062834156E-4</v>
      </c>
      <c r="M9663" s="17">
        <f t="shared" si="6440"/>
        <v>-4.9495857911632914E-3</v>
      </c>
      <c r="N9663" s="17">
        <f t="shared" si="6441"/>
        <v>-1.9179644940757752E-2</v>
      </c>
      <c r="O9663" s="17">
        <f t="shared" si="6442"/>
        <v>-6.8056804628495258E-3</v>
      </c>
      <c r="P9663" s="18">
        <f>(E9663-J9663)*E9660</f>
        <v>-1.1136568030117405E-2</v>
      </c>
    </row>
    <row r="9664" spans="1:16" ht="15.75" thickBot="1" x14ac:dyDescent="0.3">
      <c r="B9664" s="7">
        <v>0.53</v>
      </c>
      <c r="C9664" s="8">
        <v>0.23</v>
      </c>
      <c r="D9664" s="8">
        <v>0.24</v>
      </c>
      <c r="E9664" s="9">
        <v>0.41</v>
      </c>
      <c r="F9664" s="37"/>
      <c r="G9664" s="39"/>
      <c r="H9664" s="39"/>
      <c r="I9664" s="41"/>
      <c r="J9664" s="19">
        <f>B9664*F9660+C9664*G9660+D9664*H9660+I9660</f>
        <v>0.41011759920090118</v>
      </c>
      <c r="K9664" s="20">
        <f t="shared" si="6438"/>
        <v>1.1759920090120835E-4</v>
      </c>
      <c r="L9664" s="20">
        <f t="shared" si="6439"/>
        <v>1.3829572052602762E-8</v>
      </c>
      <c r="M9664" s="20">
        <f t="shared" si="6440"/>
        <v>-6.2327576477640433E-5</v>
      </c>
      <c r="N9664" s="20">
        <f t="shared" si="6441"/>
        <v>-2.704781620727792E-5</v>
      </c>
      <c r="O9664" s="20">
        <f t="shared" si="6442"/>
        <v>-2.8223808216290003E-5</v>
      </c>
      <c r="P9664" s="21">
        <f>(E9664-J9664)*E9660</f>
        <v>-4.2335712324434999E-5</v>
      </c>
    </row>
    <row r="9665" spans="1:16" x14ac:dyDescent="0.25">
      <c r="K9665" t="s">
        <v>13</v>
      </c>
      <c r="L9665" s="22">
        <f>AVERAGE(L9660:L9664)</f>
        <v>6.5307430383975968E-4</v>
      </c>
      <c r="M9665" s="22">
        <f t="shared" ref="M9665:P9665" si="6443">AVERAGE(M9660:M9664)</f>
        <v>-1.8387262908106981E-4</v>
      </c>
      <c r="N9665" s="22">
        <f t="shared" si="6443"/>
        <v>-1.9430082240777183E-4</v>
      </c>
      <c r="O9665" s="22">
        <f t="shared" si="6443"/>
        <v>-2.6306899834196626E-4</v>
      </c>
      <c r="P9665" s="22">
        <f t="shared" si="6443"/>
        <v>2.0174253093687488E-4</v>
      </c>
    </row>
    <row r="9666" spans="1:16" ht="15.75" thickBot="1" x14ac:dyDescent="0.3"/>
    <row r="9667" spans="1:16" ht="15.75" thickBot="1" x14ac:dyDescent="0.3">
      <c r="A9667" s="23" t="s">
        <v>19</v>
      </c>
      <c r="B9667" s="27" t="s">
        <v>0</v>
      </c>
      <c r="C9667" s="28"/>
      <c r="D9667" s="28"/>
      <c r="E9667" s="29"/>
      <c r="F9667" s="30" t="s">
        <v>5</v>
      </c>
      <c r="G9667" s="31"/>
      <c r="H9667" s="31"/>
      <c r="I9667" s="32"/>
      <c r="J9667" s="33" t="s">
        <v>14</v>
      </c>
      <c r="K9667" s="34"/>
      <c r="L9667" s="34"/>
      <c r="M9667" s="34"/>
      <c r="N9667" s="34"/>
      <c r="O9667" s="34"/>
      <c r="P9667" s="35"/>
    </row>
    <row r="9668" spans="1:16" x14ac:dyDescent="0.25">
      <c r="A9668" s="23">
        <f>A9659+1</f>
        <v>1074</v>
      </c>
      <c r="B9668" s="1" t="s">
        <v>1</v>
      </c>
      <c r="C9668" s="2" t="s">
        <v>2</v>
      </c>
      <c r="D9668" s="2" t="s">
        <v>3</v>
      </c>
      <c r="E9668" s="3" t="s">
        <v>4</v>
      </c>
      <c r="F9668" s="10" t="s">
        <v>6</v>
      </c>
      <c r="G9668" s="11" t="s">
        <v>7</v>
      </c>
      <c r="H9668" s="11" t="s">
        <v>8</v>
      </c>
      <c r="I9668" s="12" t="s">
        <v>9</v>
      </c>
      <c r="J9668" s="13" t="s">
        <v>10</v>
      </c>
      <c r="K9668" s="14" t="s">
        <v>11</v>
      </c>
      <c r="L9668" s="14" t="s">
        <v>12</v>
      </c>
      <c r="M9668" s="14" t="s">
        <v>15</v>
      </c>
      <c r="N9668" s="14" t="s">
        <v>16</v>
      </c>
      <c r="O9668" s="14" t="s">
        <v>17</v>
      </c>
      <c r="P9668" s="15" t="s">
        <v>18</v>
      </c>
    </row>
    <row r="9669" spans="1:16" x14ac:dyDescent="0.25">
      <c r="B9669" s="4">
        <v>0.47</v>
      </c>
      <c r="C9669" s="5">
        <v>0.38</v>
      </c>
      <c r="D9669" s="5">
        <v>0.15</v>
      </c>
      <c r="E9669" s="6">
        <v>0.36</v>
      </c>
      <c r="F9669" s="36">
        <f>F9660+M9665</f>
        <v>0.49783821960008362</v>
      </c>
      <c r="G9669" s="38">
        <f>G9660+N9665</f>
        <v>-0.15221453606939953</v>
      </c>
      <c r="H9669" s="38">
        <f>H9660+O9665</f>
        <v>-0.21893196224770048</v>
      </c>
      <c r="I9669" s="40">
        <f>I9660+P9665</f>
        <v>0.23381282133703488</v>
      </c>
      <c r="J9669" s="16">
        <f>B9669*F9669+C9669*G9669+D9669*H9669+I9669</f>
        <v>0.37711546650554728</v>
      </c>
      <c r="K9669" s="17">
        <f>J9669-E9669</f>
        <v>1.7115466505547294E-2</v>
      </c>
      <c r="L9669" s="17">
        <f>K9669*K9669</f>
        <v>2.9293919370251131E-4</v>
      </c>
      <c r="M9669" s="17">
        <f>(E9669-J9669)*B9669</f>
        <v>-8.0442692576072287E-3</v>
      </c>
      <c r="N9669" s="17">
        <f>(E9669-J9669)*C9669</f>
        <v>-6.5038772721079715E-3</v>
      </c>
      <c r="O9669" s="17">
        <f>(E9669-J9669)*D9669</f>
        <v>-2.5673199758320941E-3</v>
      </c>
      <c r="P9669" s="18">
        <f>(E9669-J9669)*I9669</f>
        <v>-4.0018155121615342E-3</v>
      </c>
    </row>
    <row r="9670" spans="1:16" x14ac:dyDescent="0.25">
      <c r="B9670" s="4">
        <v>0.27</v>
      </c>
      <c r="C9670" s="5">
        <v>0.55000000000000004</v>
      </c>
      <c r="D9670" s="5">
        <v>0.18</v>
      </c>
      <c r="E9670" s="6">
        <v>0.28999999999999998</v>
      </c>
      <c r="F9670" s="36"/>
      <c r="G9670" s="38"/>
      <c r="H9670" s="38"/>
      <c r="I9670" s="40"/>
      <c r="J9670" s="16">
        <f>B9670*F9669+C9670*G9669+D9670*H9669+I9669</f>
        <v>0.24510339258630162</v>
      </c>
      <c r="K9670" s="17">
        <f t="shared" ref="K9670:K9673" si="6444">J9670-E9670</f>
        <v>-4.4896607413698358E-2</v>
      </c>
      <c r="L9670" s="17">
        <f t="shared" ref="L9670:L9673" si="6445">K9670*K9670</f>
        <v>2.0157053572597543E-3</v>
      </c>
      <c r="M9670" s="17">
        <f t="shared" ref="M9670:M9673" si="6446">(E9670-J9670)*B9670</f>
        <v>1.2122084001698558E-2</v>
      </c>
      <c r="N9670" s="17">
        <f t="shared" ref="N9670:N9673" si="6447">(E9670-J9670)*C9670</f>
        <v>2.4693134077534099E-2</v>
      </c>
      <c r="O9670" s="17">
        <f t="shared" ref="O9670:O9673" si="6448">(E9670-J9670)*D9670</f>
        <v>8.0813893344657047E-3</v>
      </c>
      <c r="P9670" s="18">
        <f>(E9670-J9670)*E9669</f>
        <v>1.6162778668931409E-2</v>
      </c>
    </row>
    <row r="9671" spans="1:16" x14ac:dyDescent="0.25">
      <c r="B9671" s="4">
        <v>0.22</v>
      </c>
      <c r="C9671" s="5">
        <v>0.71</v>
      </c>
      <c r="D9671" s="5">
        <v>7.0000000000000007E-2</v>
      </c>
      <c r="E9671" s="6">
        <v>0.22</v>
      </c>
      <c r="F9671" s="36"/>
      <c r="G9671" s="38"/>
      <c r="H9671" s="38"/>
      <c r="I9671" s="40"/>
      <c r="J9671" s="16">
        <f>B9671*F9669+C9671*G9669+D9671*H9669+I9669</f>
        <v>0.21993967168244058</v>
      </c>
      <c r="K9671" s="17">
        <f t="shared" si="6444"/>
        <v>-6.0328317559421585E-5</v>
      </c>
      <c r="L9671" s="17">
        <f t="shared" si="6445"/>
        <v>3.6395058995504148E-9</v>
      </c>
      <c r="M9671" s="17">
        <f t="shared" si="6446"/>
        <v>1.3272229863072748E-5</v>
      </c>
      <c r="N9671" s="17">
        <f t="shared" si="6447"/>
        <v>4.2833105467189325E-5</v>
      </c>
      <c r="O9671" s="17">
        <f t="shared" si="6448"/>
        <v>4.2229822291595114E-6</v>
      </c>
      <c r="P9671" s="18">
        <f>(E9671-J9671)*E9669</f>
        <v>2.171819432139177E-5</v>
      </c>
    </row>
    <row r="9672" spans="1:16" x14ac:dyDescent="0.25">
      <c r="B9672" s="4">
        <v>0.16</v>
      </c>
      <c r="C9672" s="5">
        <v>0.62</v>
      </c>
      <c r="D9672" s="5">
        <v>0.22</v>
      </c>
      <c r="E9672" s="6">
        <v>0.14000000000000001</v>
      </c>
      <c r="F9672" s="36"/>
      <c r="G9672" s="38"/>
      <c r="H9672" s="38"/>
      <c r="I9672" s="40"/>
      <c r="J9672" s="16">
        <f>B9672*F9669+C9672*G9669+D9672*H9669+I9669</f>
        <v>0.17092889241552645</v>
      </c>
      <c r="K9672" s="17">
        <f t="shared" si="6444"/>
        <v>3.0928892415526432E-2</v>
      </c>
      <c r="L9672" s="17">
        <f t="shared" si="6445"/>
        <v>9.5659638605120846E-4</v>
      </c>
      <c r="M9672" s="17">
        <f t="shared" si="6446"/>
        <v>-4.948622786484229E-3</v>
      </c>
      <c r="N9672" s="17">
        <f t="shared" si="6447"/>
        <v>-1.9175913297626388E-2</v>
      </c>
      <c r="O9672" s="17">
        <f t="shared" si="6448"/>
        <v>-6.804356331415815E-3</v>
      </c>
      <c r="P9672" s="18">
        <f>(E9672-J9672)*E9669</f>
        <v>-1.1134401269589516E-2</v>
      </c>
    </row>
    <row r="9673" spans="1:16" ht="15.75" thickBot="1" x14ac:dyDescent="0.3">
      <c r="B9673" s="7">
        <v>0.53</v>
      </c>
      <c r="C9673" s="8">
        <v>0.23</v>
      </c>
      <c r="D9673" s="8">
        <v>0.24</v>
      </c>
      <c r="E9673" s="9">
        <v>0.41</v>
      </c>
      <c r="F9673" s="37"/>
      <c r="G9673" s="39"/>
      <c r="H9673" s="39"/>
      <c r="I9673" s="41"/>
      <c r="J9673" s="19">
        <f>B9673*F9669+C9673*G9669+D9673*H9669+I9669</f>
        <v>0.41011406348966917</v>
      </c>
      <c r="K9673" s="20">
        <f t="shared" si="6444"/>
        <v>1.1406348966919166E-4</v>
      </c>
      <c r="L9673" s="20">
        <f t="shared" si="6445"/>
        <v>1.3010479675513794E-8</v>
      </c>
      <c r="M9673" s="20">
        <f t="shared" si="6446"/>
        <v>-6.0453649524671588E-5</v>
      </c>
      <c r="N9673" s="20">
        <f t="shared" si="6447"/>
        <v>-2.6234602623914084E-5</v>
      </c>
      <c r="O9673" s="20">
        <f t="shared" si="6448"/>
        <v>-2.7375237520605999E-5</v>
      </c>
      <c r="P9673" s="21">
        <f>(E9673-J9673)*E9669</f>
        <v>-4.1062856280908999E-5</v>
      </c>
    </row>
    <row r="9674" spans="1:16" x14ac:dyDescent="0.25">
      <c r="K9674" t="s">
        <v>13</v>
      </c>
      <c r="L9674" s="22">
        <f>AVERAGE(L9669:L9673)</f>
        <v>6.5305151739980982E-4</v>
      </c>
      <c r="M9674" s="22">
        <f t="shared" ref="M9674:P9674" si="6449">AVERAGE(M9669:M9673)</f>
        <v>-1.8359789241089968E-4</v>
      </c>
      <c r="N9674" s="22">
        <f t="shared" si="6449"/>
        <v>-1.9401159787139663E-4</v>
      </c>
      <c r="O9674" s="22">
        <f t="shared" si="6449"/>
        <v>-2.6268784561473015E-4</v>
      </c>
      <c r="P9674" s="22">
        <f t="shared" si="6449"/>
        <v>2.0144344504416825E-4</v>
      </c>
    </row>
    <row r="9675" spans="1:16" ht="15.75" thickBot="1" x14ac:dyDescent="0.3"/>
    <row r="9676" spans="1:16" ht="15.75" thickBot="1" x14ac:dyDescent="0.3">
      <c r="A9676" s="23" t="s">
        <v>19</v>
      </c>
      <c r="B9676" s="27" t="s">
        <v>0</v>
      </c>
      <c r="C9676" s="28"/>
      <c r="D9676" s="28"/>
      <c r="E9676" s="29"/>
      <c r="F9676" s="30" t="s">
        <v>5</v>
      </c>
      <c r="G9676" s="31"/>
      <c r="H9676" s="31"/>
      <c r="I9676" s="32"/>
      <c r="J9676" s="33" t="s">
        <v>14</v>
      </c>
      <c r="K9676" s="34"/>
      <c r="L9676" s="34"/>
      <c r="M9676" s="34"/>
      <c r="N9676" s="34"/>
      <c r="O9676" s="34"/>
      <c r="P9676" s="35"/>
    </row>
    <row r="9677" spans="1:16" x14ac:dyDescent="0.25">
      <c r="A9677" s="23">
        <f>A9668+1</f>
        <v>1075</v>
      </c>
      <c r="B9677" s="1" t="s">
        <v>1</v>
      </c>
      <c r="C9677" s="2" t="s">
        <v>2</v>
      </c>
      <c r="D9677" s="2" t="s">
        <v>3</v>
      </c>
      <c r="E9677" s="3" t="s">
        <v>4</v>
      </c>
      <c r="F9677" s="10" t="s">
        <v>6</v>
      </c>
      <c r="G9677" s="11" t="s">
        <v>7</v>
      </c>
      <c r="H9677" s="11" t="s">
        <v>8</v>
      </c>
      <c r="I9677" s="12" t="s">
        <v>9</v>
      </c>
      <c r="J9677" s="13" t="s">
        <v>10</v>
      </c>
      <c r="K9677" s="14" t="s">
        <v>11</v>
      </c>
      <c r="L9677" s="14" t="s">
        <v>12</v>
      </c>
      <c r="M9677" s="14" t="s">
        <v>15</v>
      </c>
      <c r="N9677" s="14" t="s">
        <v>16</v>
      </c>
      <c r="O9677" s="14" t="s">
        <v>17</v>
      </c>
      <c r="P9677" s="15" t="s">
        <v>18</v>
      </c>
    </row>
    <row r="9678" spans="1:16" x14ac:dyDescent="0.25">
      <c r="B9678" s="4">
        <v>0.47</v>
      </c>
      <c r="C9678" s="5">
        <v>0.38</v>
      </c>
      <c r="D9678" s="5">
        <v>0.15</v>
      </c>
      <c r="E9678" s="6">
        <v>0.36</v>
      </c>
      <c r="F9678" s="36">
        <f>F9669+M9674</f>
        <v>0.49765462170767272</v>
      </c>
      <c r="G9678" s="38">
        <f>G9669+N9674</f>
        <v>-0.15240854766727091</v>
      </c>
      <c r="H9678" s="38">
        <f>H9669+O9674</f>
        <v>-0.21919465009331521</v>
      </c>
      <c r="I9678" s="40">
        <f>I9669+P9674</f>
        <v>0.23401426478207904</v>
      </c>
      <c r="J9678" s="16">
        <f>B9678*F9678+C9678*G9678+D9678*H9678+I9678</f>
        <v>0.37711749135712497</v>
      </c>
      <c r="K9678" s="17">
        <f>J9678-E9678</f>
        <v>1.7117491357124981E-2</v>
      </c>
      <c r="L9678" s="17">
        <f>K9678*K9678</f>
        <v>2.9300851036124842E-4</v>
      </c>
      <c r="M9678" s="17">
        <f>(E9678-J9678)*B9678</f>
        <v>-8.0452209378487401E-3</v>
      </c>
      <c r="N9678" s="17">
        <f>(E9678-J9678)*C9678</f>
        <v>-6.5046467157074926E-3</v>
      </c>
      <c r="O9678" s="17">
        <f>(E9678-J9678)*D9678</f>
        <v>-2.5676237035687469E-3</v>
      </c>
      <c r="P9678" s="18">
        <f>(E9678-J9678)*I9678</f>
        <v>-4.0057371548511949E-3</v>
      </c>
    </row>
    <row r="9679" spans="1:16" x14ac:dyDescent="0.25">
      <c r="B9679" s="4">
        <v>0.27</v>
      </c>
      <c r="C9679" s="5">
        <v>0.55000000000000004</v>
      </c>
      <c r="D9679" s="5">
        <v>0.18</v>
      </c>
      <c r="E9679" s="6">
        <v>0.28999999999999998</v>
      </c>
      <c r="F9679" s="36"/>
      <c r="G9679" s="38"/>
      <c r="H9679" s="38"/>
      <c r="I9679" s="40"/>
      <c r="J9679" s="16">
        <f>B9679*F9678+C9679*G9678+D9679*H9678+I9678</f>
        <v>0.24510127440935495</v>
      </c>
      <c r="K9679" s="17">
        <f t="shared" ref="K9679:K9682" si="6450">J9679-E9679</f>
        <v>-4.4898725590645033E-2</v>
      </c>
      <c r="L9679" s="17">
        <f t="shared" ref="L9679:L9682" si="6451">K9679*K9679</f>
        <v>2.0158955596640432E-3</v>
      </c>
      <c r="M9679" s="17">
        <f t="shared" ref="M9679:M9682" si="6452">(E9679-J9679)*B9679</f>
        <v>1.212265590947416E-2</v>
      </c>
      <c r="N9679" s="17">
        <f t="shared" ref="N9679:N9682" si="6453">(E9679-J9679)*C9679</f>
        <v>2.4694299074854771E-2</v>
      </c>
      <c r="O9679" s="17">
        <f t="shared" ref="O9679:O9682" si="6454">(E9679-J9679)*D9679</f>
        <v>8.0817706063161052E-3</v>
      </c>
      <c r="P9679" s="18">
        <f>(E9679-J9679)*E9678</f>
        <v>1.616354121263221E-2</v>
      </c>
    </row>
    <row r="9680" spans="1:16" x14ac:dyDescent="0.25">
      <c r="B9680" s="4">
        <v>0.22</v>
      </c>
      <c r="C9680" s="5">
        <v>0.71</v>
      </c>
      <c r="D9680" s="5">
        <v>7.0000000000000007E-2</v>
      </c>
      <c r="E9680" s="6">
        <v>0.22</v>
      </c>
      <c r="F9680" s="36"/>
      <c r="G9680" s="38"/>
      <c r="H9680" s="38"/>
      <c r="I9680" s="40"/>
      <c r="J9680" s="16">
        <f>B9680*F9678+C9680*G9678+D9680*H9678+I9678</f>
        <v>0.21994458720747262</v>
      </c>
      <c r="K9680" s="17">
        <f t="shared" si="6450"/>
        <v>-5.5412792527381738E-5</v>
      </c>
      <c r="L9680" s="17">
        <f t="shared" si="6451"/>
        <v>3.0705775756826536E-9</v>
      </c>
      <c r="M9680" s="17">
        <f t="shared" si="6452"/>
        <v>1.2190814356023982E-5</v>
      </c>
      <c r="N9680" s="17">
        <f t="shared" si="6453"/>
        <v>3.9343082694441029E-5</v>
      </c>
      <c r="O9680" s="17">
        <f t="shared" si="6454"/>
        <v>3.8788954769167221E-6</v>
      </c>
      <c r="P9680" s="18">
        <f>(E9680-J9680)*E9678</f>
        <v>1.9948605309857426E-5</v>
      </c>
    </row>
    <row r="9681" spans="1:16" x14ac:dyDescent="0.25">
      <c r="B9681" s="4">
        <v>0.16</v>
      </c>
      <c r="C9681" s="5">
        <v>0.62</v>
      </c>
      <c r="D9681" s="5">
        <v>0.22</v>
      </c>
      <c r="E9681" s="6">
        <v>0.14000000000000001</v>
      </c>
      <c r="F9681" s="36"/>
      <c r="G9681" s="38"/>
      <c r="H9681" s="38"/>
      <c r="I9681" s="40"/>
      <c r="J9681" s="16">
        <f>B9681*F9678+C9681*G9678+D9681*H9678+I9678</f>
        <v>0.17092288168106937</v>
      </c>
      <c r="K9681" s="17">
        <f t="shared" si="6450"/>
        <v>3.0922881681069353E-2</v>
      </c>
      <c r="L9681" s="17">
        <f t="shared" si="6451"/>
        <v>9.5622461146141458E-4</v>
      </c>
      <c r="M9681" s="17">
        <f t="shared" si="6452"/>
        <v>-4.947661068971097E-3</v>
      </c>
      <c r="N9681" s="17">
        <f t="shared" si="6453"/>
        <v>-1.9172186642262997E-2</v>
      </c>
      <c r="O9681" s="17">
        <f t="shared" si="6454"/>
        <v>-6.8030339698352581E-3</v>
      </c>
      <c r="P9681" s="18">
        <f>(E9681-J9681)*E9678</f>
        <v>-1.1132237405184967E-2</v>
      </c>
    </row>
    <row r="9682" spans="1:16" ht="15.75" thickBot="1" x14ac:dyDescent="0.3">
      <c r="B9682" s="7">
        <v>0.53</v>
      </c>
      <c r="C9682" s="8">
        <v>0.23</v>
      </c>
      <c r="D9682" s="8">
        <v>0.24</v>
      </c>
      <c r="E9682" s="9">
        <v>0.41</v>
      </c>
      <c r="F9682" s="37"/>
      <c r="G9682" s="39"/>
      <c r="H9682" s="39"/>
      <c r="I9682" s="41"/>
      <c r="J9682" s="19">
        <f>B9682*F9678+C9682*G9678+D9682*H9678+I9678</f>
        <v>0.41011053230127764</v>
      </c>
      <c r="K9682" s="20">
        <f t="shared" si="6450"/>
        <v>1.10532301277666E-4</v>
      </c>
      <c r="L9682" s="20">
        <f t="shared" si="6451"/>
        <v>1.2217389625736725E-8</v>
      </c>
      <c r="M9682" s="20">
        <f t="shared" si="6452"/>
        <v>-5.8582119677162985E-5</v>
      </c>
      <c r="N9682" s="20">
        <f t="shared" si="6453"/>
        <v>-2.5422429293863182E-5</v>
      </c>
      <c r="O9682" s="20">
        <f t="shared" si="6454"/>
        <v>-2.6527752306639838E-5</v>
      </c>
      <c r="P9682" s="21">
        <f>(E9682-J9682)*E9678</f>
        <v>-3.9791628459959758E-5</v>
      </c>
    </row>
    <row r="9683" spans="1:16" x14ac:dyDescent="0.25">
      <c r="K9683" t="s">
        <v>13</v>
      </c>
      <c r="L9683" s="22">
        <f>AVERAGE(L9678:L9682)</f>
        <v>6.530287938907814E-4</v>
      </c>
      <c r="M9683" s="22">
        <f t="shared" ref="M9683:P9683" si="6455">AVERAGE(M9678:M9682)</f>
        <v>-1.8332348053336312E-4</v>
      </c>
      <c r="N9683" s="22">
        <f t="shared" si="6455"/>
        <v>-1.9372272594302787E-4</v>
      </c>
      <c r="O9683" s="22">
        <f t="shared" si="6455"/>
        <v>-2.623071847835244E-4</v>
      </c>
      <c r="P9683" s="22">
        <f t="shared" si="6455"/>
        <v>2.0114472588918909E-4</v>
      </c>
    </row>
    <row r="9684" spans="1:16" ht="15.75" thickBot="1" x14ac:dyDescent="0.3"/>
    <row r="9685" spans="1:16" ht="15.75" thickBot="1" x14ac:dyDescent="0.3">
      <c r="A9685" s="23" t="s">
        <v>19</v>
      </c>
      <c r="B9685" s="27" t="s">
        <v>0</v>
      </c>
      <c r="C9685" s="28"/>
      <c r="D9685" s="28"/>
      <c r="E9685" s="29"/>
      <c r="F9685" s="30" t="s">
        <v>5</v>
      </c>
      <c r="G9685" s="31"/>
      <c r="H9685" s="31"/>
      <c r="I9685" s="32"/>
      <c r="J9685" s="33" t="s">
        <v>14</v>
      </c>
      <c r="K9685" s="34"/>
      <c r="L9685" s="34"/>
      <c r="M9685" s="34"/>
      <c r="N9685" s="34"/>
      <c r="O9685" s="34"/>
      <c r="P9685" s="35"/>
    </row>
    <row r="9686" spans="1:16" x14ac:dyDescent="0.25">
      <c r="A9686" s="23">
        <f>A9677+1</f>
        <v>1076</v>
      </c>
      <c r="B9686" s="1" t="s">
        <v>1</v>
      </c>
      <c r="C9686" s="2" t="s">
        <v>2</v>
      </c>
      <c r="D9686" s="2" t="s">
        <v>3</v>
      </c>
      <c r="E9686" s="3" t="s">
        <v>4</v>
      </c>
      <c r="F9686" s="10" t="s">
        <v>6</v>
      </c>
      <c r="G9686" s="11" t="s">
        <v>7</v>
      </c>
      <c r="H9686" s="11" t="s">
        <v>8</v>
      </c>
      <c r="I9686" s="12" t="s">
        <v>9</v>
      </c>
      <c r="J9686" s="13" t="s">
        <v>10</v>
      </c>
      <c r="K9686" s="14" t="s">
        <v>11</v>
      </c>
      <c r="L9686" s="14" t="s">
        <v>12</v>
      </c>
      <c r="M9686" s="14" t="s">
        <v>15</v>
      </c>
      <c r="N9686" s="14" t="s">
        <v>16</v>
      </c>
      <c r="O9686" s="14" t="s">
        <v>17</v>
      </c>
      <c r="P9686" s="15" t="s">
        <v>18</v>
      </c>
    </row>
    <row r="9687" spans="1:16" x14ac:dyDescent="0.25">
      <c r="B9687" s="4">
        <v>0.47</v>
      </c>
      <c r="C9687" s="5">
        <v>0.38</v>
      </c>
      <c r="D9687" s="5">
        <v>0.15</v>
      </c>
      <c r="E9687" s="6">
        <v>0.36</v>
      </c>
      <c r="F9687" s="36">
        <f>F9678+M9683</f>
        <v>0.49747129822713937</v>
      </c>
      <c r="G9687" s="38">
        <f>G9678+N9683</f>
        <v>-0.15260227039321395</v>
      </c>
      <c r="H9687" s="38">
        <f>H9678+O9683</f>
        <v>-0.21945695727809872</v>
      </c>
      <c r="I9687" s="40">
        <f>I9678+P9683</f>
        <v>0.23421540950796824</v>
      </c>
      <c r="J9687" s="16">
        <f>B9687*F9687+C9687*G9687+D9687*H9687+I9687</f>
        <v>0.37711951333358762</v>
      </c>
      <c r="K9687" s="17">
        <f>J9687-E9687</f>
        <v>1.7119513333587633E-2</v>
      </c>
      <c r="L9687" s="17">
        <f>K9687*K9687</f>
        <v>2.9307773677888474E-4</v>
      </c>
      <c r="M9687" s="17">
        <f>(E9687-J9687)*B9687</f>
        <v>-8.0461712667861864E-3</v>
      </c>
      <c r="N9687" s="17">
        <f>(E9687-J9687)*C9687</f>
        <v>-6.5054150667633003E-3</v>
      </c>
      <c r="O9687" s="17">
        <f>(E9687-J9687)*D9687</f>
        <v>-2.5679270000381446E-3</v>
      </c>
      <c r="P9687" s="18">
        <f>(E9687-J9687)*I9687</f>
        <v>-4.0096538260033501E-3</v>
      </c>
    </row>
    <row r="9688" spans="1:16" x14ac:dyDescent="0.25">
      <c r="B9688" s="4">
        <v>0.27</v>
      </c>
      <c r="C9688" s="5">
        <v>0.55000000000000004</v>
      </c>
      <c r="D9688" s="5">
        <v>0.18</v>
      </c>
      <c r="E9688" s="6">
        <v>0.28999999999999998</v>
      </c>
      <c r="F9688" s="36"/>
      <c r="G9688" s="38"/>
      <c r="H9688" s="38"/>
      <c r="I9688" s="40"/>
      <c r="J9688" s="16">
        <f>B9688*F9687+C9688*G9687+D9688*H9687+I9687</f>
        <v>0.24509915900297044</v>
      </c>
      <c r="K9688" s="17">
        <f t="shared" ref="K9688:K9691" si="6456">J9688-E9688</f>
        <v>-4.490084099702954E-2</v>
      </c>
      <c r="L9688" s="17">
        <f t="shared" ref="L9688:L9691" si="6457">K9688*K9688</f>
        <v>2.0160855222405285E-3</v>
      </c>
      <c r="M9688" s="17">
        <f t="shared" ref="M9688:M9691" si="6458">(E9688-J9688)*B9688</f>
        <v>1.2123227069197976E-2</v>
      </c>
      <c r="N9688" s="17">
        <f t="shared" ref="N9688:N9691" si="6459">(E9688-J9688)*C9688</f>
        <v>2.469546254836625E-2</v>
      </c>
      <c r="O9688" s="17">
        <f t="shared" ref="O9688:O9691" si="6460">(E9688-J9688)*D9688</f>
        <v>8.082151379465316E-3</v>
      </c>
      <c r="P9688" s="18">
        <f>(E9688-J9688)*E9687</f>
        <v>1.6164302758930632E-2</v>
      </c>
    </row>
    <row r="9689" spans="1:16" x14ac:dyDescent="0.25">
      <c r="B9689" s="4">
        <v>0.22</v>
      </c>
      <c r="C9689" s="5">
        <v>0.71</v>
      </c>
      <c r="D9689" s="5">
        <v>7.0000000000000007E-2</v>
      </c>
      <c r="E9689" s="6">
        <v>0.22</v>
      </c>
      <c r="F9689" s="36"/>
      <c r="G9689" s="38"/>
      <c r="H9689" s="38"/>
      <c r="I9689" s="40"/>
      <c r="J9689" s="16">
        <f>B9689*F9687+C9689*G9687+D9689*H9687+I9687</f>
        <v>0.21994949612929007</v>
      </c>
      <c r="K9689" s="17">
        <f t="shared" si="6456"/>
        <v>-5.0503870709928123E-5</v>
      </c>
      <c r="L9689" s="17">
        <f t="shared" si="6457"/>
        <v>2.5506409566851357E-9</v>
      </c>
      <c r="M9689" s="17">
        <f t="shared" si="6458"/>
        <v>1.1110851556184186E-5</v>
      </c>
      <c r="N9689" s="17">
        <f t="shared" si="6459"/>
        <v>3.5857748204048968E-5</v>
      </c>
      <c r="O9689" s="17">
        <f t="shared" si="6460"/>
        <v>3.5352709496949687E-6</v>
      </c>
      <c r="P9689" s="18">
        <f>(E9689-J9689)*E9687</f>
        <v>1.8181393455574122E-5</v>
      </c>
    </row>
    <row r="9690" spans="1:16" x14ac:dyDescent="0.25">
      <c r="B9690" s="4">
        <v>0.16</v>
      </c>
      <c r="C9690" s="5">
        <v>0.62</v>
      </c>
      <c r="D9690" s="5">
        <v>0.22</v>
      </c>
      <c r="E9690" s="6">
        <v>0.14000000000000001</v>
      </c>
      <c r="F9690" s="36"/>
      <c r="G9690" s="38"/>
      <c r="H9690" s="38"/>
      <c r="I9690" s="40"/>
      <c r="J9690" s="16">
        <f>B9690*F9687+C9690*G9687+D9690*H9687+I9687</f>
        <v>0.17091687897933616</v>
      </c>
      <c r="K9690" s="17">
        <f t="shared" si="6456"/>
        <v>3.0916878979336149E-2</v>
      </c>
      <c r="L9690" s="17">
        <f t="shared" si="6457"/>
        <v>9.5585340582291737E-4</v>
      </c>
      <c r="M9690" s="17">
        <f t="shared" si="6458"/>
        <v>-4.9467006366937837E-3</v>
      </c>
      <c r="N9690" s="17">
        <f t="shared" si="6459"/>
        <v>-1.9168464967188412E-2</v>
      </c>
      <c r="O9690" s="17">
        <f t="shared" si="6460"/>
        <v>-6.8017133754539527E-3</v>
      </c>
      <c r="P9690" s="18">
        <f>(E9690-J9690)*E9687</f>
        <v>-1.1130076432561014E-2</v>
      </c>
    </row>
    <row r="9691" spans="1:16" ht="15.75" thickBot="1" x14ac:dyDescent="0.3">
      <c r="B9691" s="7">
        <v>0.53</v>
      </c>
      <c r="C9691" s="8">
        <v>0.23</v>
      </c>
      <c r="D9691" s="8">
        <v>0.24</v>
      </c>
      <c r="E9691" s="9">
        <v>0.41</v>
      </c>
      <c r="F9691" s="37"/>
      <c r="G9691" s="39"/>
      <c r="H9691" s="39"/>
      <c r="I9691" s="41"/>
      <c r="J9691" s="19">
        <f>B9691*F9687+C9691*G9687+D9691*H9687+I9687</f>
        <v>0.4101070056311692</v>
      </c>
      <c r="K9691" s="20">
        <f t="shared" si="6456"/>
        <v>1.0700563116922135E-4</v>
      </c>
      <c r="L9691" s="20">
        <f t="shared" si="6457"/>
        <v>1.1450205101923436E-8</v>
      </c>
      <c r="M9691" s="20">
        <f t="shared" si="6458"/>
        <v>-5.6712984519687321E-5</v>
      </c>
      <c r="N9691" s="20">
        <f t="shared" si="6459"/>
        <v>-2.461129516892091E-5</v>
      </c>
      <c r="O9691" s="20">
        <f t="shared" si="6460"/>
        <v>-2.5681351480613122E-5</v>
      </c>
      <c r="P9691" s="21">
        <f>(E9691-J9691)*E9687</f>
        <v>-3.8522027220919686E-5</v>
      </c>
    </row>
    <row r="9692" spans="1:16" x14ac:dyDescent="0.25">
      <c r="K9692" t="s">
        <v>13</v>
      </c>
      <c r="L9692" s="22">
        <f>AVERAGE(L9687:L9691)</f>
        <v>6.5300613313767778E-4</v>
      </c>
      <c r="M9692" s="22">
        <f t="shared" ref="M9692:P9692" si="6461">AVERAGE(M9687:M9691)</f>
        <v>-1.8304939344909954E-4</v>
      </c>
      <c r="N9692" s="22">
        <f t="shared" si="6461"/>
        <v>-1.9343420651006727E-4</v>
      </c>
      <c r="O9692" s="22">
        <f t="shared" si="6461"/>
        <v>-2.6192701531153981E-4</v>
      </c>
      <c r="P9692" s="22">
        <f t="shared" si="6461"/>
        <v>2.0084637332018436E-4</v>
      </c>
    </row>
    <row r="9693" spans="1:16" ht="15.75" thickBot="1" x14ac:dyDescent="0.3"/>
    <row r="9694" spans="1:16" ht="15.75" thickBot="1" x14ac:dyDescent="0.3">
      <c r="A9694" s="23" t="s">
        <v>19</v>
      </c>
      <c r="B9694" s="27" t="s">
        <v>0</v>
      </c>
      <c r="C9694" s="28"/>
      <c r="D9694" s="28"/>
      <c r="E9694" s="29"/>
      <c r="F9694" s="30" t="s">
        <v>5</v>
      </c>
      <c r="G9694" s="31"/>
      <c r="H9694" s="31"/>
      <c r="I9694" s="32"/>
      <c r="J9694" s="33" t="s">
        <v>14</v>
      </c>
      <c r="K9694" s="34"/>
      <c r="L9694" s="34"/>
      <c r="M9694" s="34"/>
      <c r="N9694" s="34"/>
      <c r="O9694" s="34"/>
      <c r="P9694" s="35"/>
    </row>
    <row r="9695" spans="1:16" x14ac:dyDescent="0.25">
      <c r="A9695" s="23">
        <f>A9686+1</f>
        <v>1077</v>
      </c>
      <c r="B9695" s="1" t="s">
        <v>1</v>
      </c>
      <c r="C9695" s="2" t="s">
        <v>2</v>
      </c>
      <c r="D9695" s="2" t="s">
        <v>3</v>
      </c>
      <c r="E9695" s="3" t="s">
        <v>4</v>
      </c>
      <c r="F9695" s="10" t="s">
        <v>6</v>
      </c>
      <c r="G9695" s="11" t="s">
        <v>7</v>
      </c>
      <c r="H9695" s="11" t="s">
        <v>8</v>
      </c>
      <c r="I9695" s="12" t="s">
        <v>9</v>
      </c>
      <c r="J9695" s="13" t="s">
        <v>10</v>
      </c>
      <c r="K9695" s="14" t="s">
        <v>11</v>
      </c>
      <c r="L9695" s="14" t="s">
        <v>12</v>
      </c>
      <c r="M9695" s="14" t="s">
        <v>15</v>
      </c>
      <c r="N9695" s="14" t="s">
        <v>16</v>
      </c>
      <c r="O9695" s="14" t="s">
        <v>17</v>
      </c>
      <c r="P9695" s="15" t="s">
        <v>18</v>
      </c>
    </row>
    <row r="9696" spans="1:16" x14ac:dyDescent="0.25">
      <c r="B9696" s="4">
        <v>0.47</v>
      </c>
      <c r="C9696" s="5">
        <v>0.38</v>
      </c>
      <c r="D9696" s="5">
        <v>0.15</v>
      </c>
      <c r="E9696" s="6">
        <v>0.36</v>
      </c>
      <c r="F9696" s="36">
        <f>F9687+M9692</f>
        <v>0.49728824883369027</v>
      </c>
      <c r="G9696" s="38">
        <f>G9687+N9692</f>
        <v>-0.15279570459972402</v>
      </c>
      <c r="H9696" s="38">
        <f>H9687+O9692</f>
        <v>-0.21971888429341027</v>
      </c>
      <c r="I9696" s="40">
        <f>I9687+P9692</f>
        <v>0.23441625588128842</v>
      </c>
      <c r="J9696" s="16">
        <f>B9696*F9696+C9696*G9696+D9696*H9696+I9696</f>
        <v>0.37712153244121616</v>
      </c>
      <c r="K9696" s="17">
        <f>J9696-E9696</f>
        <v>1.712153244121617E-2</v>
      </c>
      <c r="L9696" s="17">
        <f>K9696*K9696</f>
        <v>2.9314687313561772E-4</v>
      </c>
      <c r="M9696" s="17">
        <f>(E9696-J9696)*B9696</f>
        <v>-8.0471202473715985E-3</v>
      </c>
      <c r="N9696" s="17">
        <f>(E9696-J9696)*C9696</f>
        <v>-6.5061823276621449E-3</v>
      </c>
      <c r="O9696" s="17">
        <f>(E9696-J9696)*D9696</f>
        <v>-2.5682298661824253E-3</v>
      </c>
      <c r="P9696" s="18">
        <f>(E9696-J9696)*I9696</f>
        <v>-4.0135655298199104E-3</v>
      </c>
    </row>
    <row r="9697" spans="1:16" x14ac:dyDescent="0.25">
      <c r="B9697" s="4">
        <v>0.27</v>
      </c>
      <c r="C9697" s="5">
        <v>0.55000000000000004</v>
      </c>
      <c r="D9697" s="5">
        <v>0.18</v>
      </c>
      <c r="E9697" s="6">
        <v>0.28999999999999998</v>
      </c>
      <c r="F9697" s="36"/>
      <c r="G9697" s="38"/>
      <c r="H9697" s="38"/>
      <c r="I9697" s="40"/>
      <c r="J9697" s="16">
        <f>B9697*F9696+C9697*G9696+D9697*H9696+I9696</f>
        <v>0.24509704636372276</v>
      </c>
      <c r="K9697" s="17">
        <f t="shared" ref="K9697:K9700" si="6462">J9697-E9697</f>
        <v>-4.4902953636277221E-2</v>
      </c>
      <c r="L9697" s="17">
        <f t="shared" ref="L9697:L9700" si="6463">K9697*K9697</f>
        <v>2.0162752452616618E-3</v>
      </c>
      <c r="M9697" s="17">
        <f t="shared" ref="M9697:M9700" si="6464">(E9697-J9697)*B9697</f>
        <v>1.2123797481794851E-2</v>
      </c>
      <c r="N9697" s="17">
        <f t="shared" ref="N9697:N9700" si="6465">(E9697-J9697)*C9697</f>
        <v>2.4696624499952472E-2</v>
      </c>
      <c r="O9697" s="17">
        <f t="shared" ref="O9697:O9700" si="6466">(E9697-J9697)*D9697</f>
        <v>8.0825316545298995E-3</v>
      </c>
      <c r="P9697" s="18">
        <f>(E9697-J9697)*E9696</f>
        <v>1.6165063309059799E-2</v>
      </c>
    </row>
    <row r="9698" spans="1:16" x14ac:dyDescent="0.25">
      <c r="B9698" s="4">
        <v>0.22</v>
      </c>
      <c r="C9698" s="5">
        <v>0.71</v>
      </c>
      <c r="D9698" s="5">
        <v>7.0000000000000007E-2</v>
      </c>
      <c r="E9698" s="6">
        <v>0.22</v>
      </c>
      <c r="F9698" s="36"/>
      <c r="G9698" s="38"/>
      <c r="H9698" s="38"/>
      <c r="I9698" s="40"/>
      <c r="J9698" s="16">
        <f>B9698*F9696+C9698*G9696+D9698*H9696+I9696</f>
        <v>0.21995439845835751</v>
      </c>
      <c r="K9698" s="17">
        <f t="shared" si="6462"/>
        <v>-4.5601541642487087E-5</v>
      </c>
      <c r="L9698" s="17">
        <f t="shared" si="6463"/>
        <v>2.0795006001714839E-9</v>
      </c>
      <c r="M9698" s="17">
        <f t="shared" si="6464"/>
        <v>1.003233916134716E-5</v>
      </c>
      <c r="N9698" s="17">
        <f t="shared" si="6465"/>
        <v>3.237709456616583E-5</v>
      </c>
      <c r="O9698" s="17">
        <f t="shared" si="6466"/>
        <v>3.1921079149740964E-6</v>
      </c>
      <c r="P9698" s="18">
        <f>(E9698-J9698)*E9696</f>
        <v>1.6416554991295352E-5</v>
      </c>
    </row>
    <row r="9699" spans="1:16" x14ac:dyDescent="0.25">
      <c r="B9699" s="4">
        <v>0.16</v>
      </c>
      <c r="C9699" s="5">
        <v>0.62</v>
      </c>
      <c r="D9699" s="5">
        <v>0.22</v>
      </c>
      <c r="E9699" s="6">
        <v>0.14000000000000001</v>
      </c>
      <c r="F9699" s="36"/>
      <c r="G9699" s="38"/>
      <c r="H9699" s="38"/>
      <c r="I9699" s="40"/>
      <c r="J9699" s="16">
        <f>B9699*F9696+C9699*G9696+D9699*H9696+I9696</f>
        <v>0.1709108842982997</v>
      </c>
      <c r="K9699" s="17">
        <f t="shared" si="6462"/>
        <v>3.091088429829969E-2</v>
      </c>
      <c r="L9699" s="17">
        <f t="shared" si="6463"/>
        <v>9.5548276810287027E-4</v>
      </c>
      <c r="M9699" s="17">
        <f t="shared" si="6464"/>
        <v>-4.9457414877279509E-3</v>
      </c>
      <c r="N9699" s="17">
        <f t="shared" si="6465"/>
        <v>-1.9164748264945807E-2</v>
      </c>
      <c r="O9699" s="17">
        <f t="shared" si="6466"/>
        <v>-6.800394545625932E-3</v>
      </c>
      <c r="P9699" s="18">
        <f>(E9699-J9699)*E9696</f>
        <v>-1.1127918347387888E-2</v>
      </c>
    </row>
    <row r="9700" spans="1:16" ht="15.75" thickBot="1" x14ac:dyDescent="0.3">
      <c r="B9700" s="7">
        <v>0.53</v>
      </c>
      <c r="C9700" s="8">
        <v>0.23</v>
      </c>
      <c r="D9700" s="8">
        <v>0.24</v>
      </c>
      <c r="E9700" s="9">
        <v>0.41</v>
      </c>
      <c r="F9700" s="37"/>
      <c r="G9700" s="39"/>
      <c r="H9700" s="39"/>
      <c r="I9700" s="41"/>
      <c r="J9700" s="19">
        <f>B9700*F9696+C9700*G9696+D9700*H9696+I9696</f>
        <v>0.41010348347478931</v>
      </c>
      <c r="K9700" s="20">
        <f t="shared" si="6462"/>
        <v>1.0348347478933428E-4</v>
      </c>
      <c r="L9700" s="20">
        <f t="shared" si="6463"/>
        <v>1.0708829554474784E-8</v>
      </c>
      <c r="M9700" s="20">
        <f t="shared" si="6464"/>
        <v>-5.4846241638347172E-5</v>
      </c>
      <c r="N9700" s="20">
        <f t="shared" si="6465"/>
        <v>-2.3801199201546888E-5</v>
      </c>
      <c r="O9700" s="20">
        <f t="shared" si="6466"/>
        <v>-2.4836033949440228E-5</v>
      </c>
      <c r="P9700" s="21">
        <f>(E9700-J9700)*E9696</f>
        <v>-3.7254050924160342E-5</v>
      </c>
    </row>
    <row r="9701" spans="1:16" x14ac:dyDescent="0.25">
      <c r="K9701" t="s">
        <v>13</v>
      </c>
      <c r="L9701" s="22">
        <f>AVERAGE(L9696:L9700)</f>
        <v>6.5298353496606103E-4</v>
      </c>
      <c r="M9701" s="22">
        <f t="shared" ref="M9701:P9701" si="6467">AVERAGE(M9696:M9700)</f>
        <v>-1.8277563115633963E-4</v>
      </c>
      <c r="N9701" s="22">
        <f t="shared" si="6467"/>
        <v>-1.9314603945817154E-4</v>
      </c>
      <c r="O9701" s="22">
        <f t="shared" si="6467"/>
        <v>-2.6154733666258485E-4</v>
      </c>
      <c r="P9701" s="22">
        <f t="shared" si="6467"/>
        <v>2.0054838718382723E-4</v>
      </c>
    </row>
    <row r="9702" spans="1:16" ht="15.75" thickBot="1" x14ac:dyDescent="0.3"/>
    <row r="9703" spans="1:16" ht="15.75" thickBot="1" x14ac:dyDescent="0.3">
      <c r="A9703" s="23" t="s">
        <v>19</v>
      </c>
      <c r="B9703" s="27" t="s">
        <v>0</v>
      </c>
      <c r="C9703" s="28"/>
      <c r="D9703" s="28"/>
      <c r="E9703" s="29"/>
      <c r="F9703" s="30" t="s">
        <v>5</v>
      </c>
      <c r="G9703" s="31"/>
      <c r="H9703" s="31"/>
      <c r="I9703" s="32"/>
      <c r="J9703" s="33" t="s">
        <v>14</v>
      </c>
      <c r="K9703" s="34"/>
      <c r="L9703" s="34"/>
      <c r="M9703" s="34"/>
      <c r="N9703" s="34"/>
      <c r="O9703" s="34"/>
      <c r="P9703" s="35"/>
    </row>
    <row r="9704" spans="1:16" x14ac:dyDescent="0.25">
      <c r="A9704" s="23">
        <f>A9695+1</f>
        <v>1078</v>
      </c>
      <c r="B9704" s="1" t="s">
        <v>1</v>
      </c>
      <c r="C9704" s="2" t="s">
        <v>2</v>
      </c>
      <c r="D9704" s="2" t="s">
        <v>3</v>
      </c>
      <c r="E9704" s="3" t="s">
        <v>4</v>
      </c>
      <c r="F9704" s="10" t="s">
        <v>6</v>
      </c>
      <c r="G9704" s="11" t="s">
        <v>7</v>
      </c>
      <c r="H9704" s="11" t="s">
        <v>8</v>
      </c>
      <c r="I9704" s="12" t="s">
        <v>9</v>
      </c>
      <c r="J9704" s="13" t="s">
        <v>10</v>
      </c>
      <c r="K9704" s="14" t="s">
        <v>11</v>
      </c>
      <c r="L9704" s="14" t="s">
        <v>12</v>
      </c>
      <c r="M9704" s="14" t="s">
        <v>15</v>
      </c>
      <c r="N9704" s="14" t="s">
        <v>16</v>
      </c>
      <c r="O9704" s="14" t="s">
        <v>17</v>
      </c>
      <c r="P9704" s="15" t="s">
        <v>18</v>
      </c>
    </row>
    <row r="9705" spans="1:16" x14ac:dyDescent="0.25">
      <c r="B9705" s="4">
        <v>0.47</v>
      </c>
      <c r="C9705" s="5">
        <v>0.38</v>
      </c>
      <c r="D9705" s="5">
        <v>0.15</v>
      </c>
      <c r="E9705" s="6">
        <v>0.36</v>
      </c>
      <c r="F9705" s="36">
        <f>F9696+M9701</f>
        <v>0.49710547320253395</v>
      </c>
      <c r="G9705" s="38">
        <f>G9696+N9701</f>
        <v>-0.15298885063918219</v>
      </c>
      <c r="H9705" s="38">
        <f>H9696+O9701</f>
        <v>-0.21998043163007286</v>
      </c>
      <c r="I9705" s="40">
        <f>I9696+P9701</f>
        <v>0.23461680426847226</v>
      </c>
      <c r="J9705" s="16">
        <f>B9705*F9705+C9705*G9705+D9705*H9705+I9705</f>
        <v>0.37712354868626308</v>
      </c>
      <c r="K9705" s="17">
        <f>J9705-E9705</f>
        <v>1.712354868626309E-2</v>
      </c>
      <c r="L9705" s="17">
        <f>K9705*K9705</f>
        <v>2.9321591961082243E-4</v>
      </c>
      <c r="M9705" s="17">
        <f>(E9705-J9705)*B9705</f>
        <v>-8.0480678825436518E-3</v>
      </c>
      <c r="N9705" s="17">
        <f>(E9705-J9705)*C9705</f>
        <v>-6.5069485007799742E-3</v>
      </c>
      <c r="O9705" s="17">
        <f>(E9705-J9705)*D9705</f>
        <v>-2.5685323029394636E-3</v>
      </c>
      <c r="P9705" s="18">
        <f>(E9705-J9705)*I9705</f>
        <v>-4.0174722705066425E-3</v>
      </c>
    </row>
    <row r="9706" spans="1:16" x14ac:dyDescent="0.25">
      <c r="B9706" s="4">
        <v>0.27</v>
      </c>
      <c r="C9706" s="5">
        <v>0.55000000000000004</v>
      </c>
      <c r="D9706" s="5">
        <v>0.18</v>
      </c>
      <c r="E9706" s="6">
        <v>0.28999999999999998</v>
      </c>
      <c r="F9706" s="36"/>
      <c r="G9706" s="38"/>
      <c r="H9706" s="38"/>
      <c r="I9706" s="40"/>
      <c r="J9706" s="16">
        <f>B9706*F9705+C9706*G9705+D9706*H9705+I9705</f>
        <v>0.24509493648819311</v>
      </c>
      <c r="K9706" s="17">
        <f t="shared" ref="K9706:K9709" si="6468">J9706-E9706</f>
        <v>-4.490506351180687E-2</v>
      </c>
      <c r="L9706" s="17">
        <f t="shared" ref="L9706:L9709" si="6469">K9706*K9706</f>
        <v>2.0164647289994085E-3</v>
      </c>
      <c r="M9706" s="17">
        <f t="shared" ref="M9706:M9709" si="6470">(E9706-J9706)*B9706</f>
        <v>1.2124367148187855E-2</v>
      </c>
      <c r="N9706" s="17">
        <f t="shared" ref="N9706:N9709" si="6471">(E9706-J9706)*C9706</f>
        <v>2.4697784931493782E-2</v>
      </c>
      <c r="O9706" s="17">
        <f t="shared" ref="O9706:O9709" si="6472">(E9706-J9706)*D9706</f>
        <v>8.0829114321252366E-3</v>
      </c>
      <c r="P9706" s="18">
        <f>(E9706-J9706)*E9705</f>
        <v>1.6165822864250473E-2</v>
      </c>
    </row>
    <row r="9707" spans="1:16" x14ac:dyDescent="0.25">
      <c r="B9707" s="4">
        <v>0.22</v>
      </c>
      <c r="C9707" s="5">
        <v>0.71</v>
      </c>
      <c r="D9707" s="5">
        <v>7.0000000000000007E-2</v>
      </c>
      <c r="E9707" s="6">
        <v>0.22</v>
      </c>
      <c r="F9707" s="36"/>
      <c r="G9707" s="38"/>
      <c r="H9707" s="38"/>
      <c r="I9707" s="40"/>
      <c r="J9707" s="16">
        <f>B9707*F9705+C9707*G9705+D9707*H9705+I9705</f>
        <v>0.21995929420510527</v>
      </c>
      <c r="K9707" s="17">
        <f t="shared" si="6468"/>
        <v>-4.0705794894735359E-5</v>
      </c>
      <c r="L9707" s="17">
        <f t="shared" si="6469"/>
        <v>1.6569617380122632E-9</v>
      </c>
      <c r="M9707" s="17">
        <f t="shared" si="6470"/>
        <v>8.9552748768417792E-6</v>
      </c>
      <c r="N9707" s="17">
        <f t="shared" si="6471"/>
        <v>2.8901114375262103E-5</v>
      </c>
      <c r="O9707" s="17">
        <f t="shared" si="6472"/>
        <v>2.8494056426314755E-6</v>
      </c>
      <c r="P9707" s="18">
        <f>(E9707-J9707)*E9705</f>
        <v>1.4654086162104729E-5</v>
      </c>
    </row>
    <row r="9708" spans="1:16" x14ac:dyDescent="0.25">
      <c r="B9708" s="4">
        <v>0.16</v>
      </c>
      <c r="C9708" s="5">
        <v>0.62</v>
      </c>
      <c r="D9708" s="5">
        <v>0.22</v>
      </c>
      <c r="E9708" s="6">
        <v>0.14000000000000001</v>
      </c>
      <c r="F9708" s="36"/>
      <c r="G9708" s="38"/>
      <c r="H9708" s="38"/>
      <c r="I9708" s="40"/>
      <c r="J9708" s="16">
        <f>B9708*F9705+C9708*G9705+D9708*H9705+I9705</f>
        <v>0.17090489762596869</v>
      </c>
      <c r="K9708" s="17">
        <f t="shared" si="6468"/>
        <v>3.090489762596868E-2</v>
      </c>
      <c r="L9708" s="17">
        <f t="shared" si="6469"/>
        <v>9.5511269727160454E-4</v>
      </c>
      <c r="M9708" s="17">
        <f t="shared" si="6470"/>
        <v>-4.9447836201549893E-3</v>
      </c>
      <c r="N9708" s="17">
        <f t="shared" si="6471"/>
        <v>-1.916103652810058E-2</v>
      </c>
      <c r="O9708" s="17">
        <f t="shared" si="6472"/>
        <v>-6.7990774777131101E-3</v>
      </c>
      <c r="P9708" s="18">
        <f>(E9708-J9708)*E9705</f>
        <v>-1.1125763145348725E-2</v>
      </c>
    </row>
    <row r="9709" spans="1:16" ht="15.75" thickBot="1" x14ac:dyDescent="0.3">
      <c r="B9709" s="7">
        <v>0.53</v>
      </c>
      <c r="C9709" s="8">
        <v>0.23</v>
      </c>
      <c r="D9709" s="8">
        <v>0.24</v>
      </c>
      <c r="E9709" s="9">
        <v>0.41</v>
      </c>
      <c r="F9709" s="37"/>
      <c r="G9709" s="39"/>
      <c r="H9709" s="39"/>
      <c r="I9709" s="41"/>
      <c r="J9709" s="19">
        <f>B9709*F9705+C9709*G9705+D9709*H9705+I9705</f>
        <v>0.4100999658275859</v>
      </c>
      <c r="K9709" s="20">
        <f t="shared" si="6468"/>
        <v>9.9965827585923872E-5</v>
      </c>
      <c r="L9709" s="20">
        <f t="shared" si="6469"/>
        <v>9.9931666849386581E-9</v>
      </c>
      <c r="M9709" s="20">
        <f t="shared" si="6470"/>
        <v>-5.2981888620539653E-5</v>
      </c>
      <c r="N9709" s="20">
        <f t="shared" si="6471"/>
        <v>-2.299214034476249E-5</v>
      </c>
      <c r="O9709" s="20">
        <f t="shared" si="6472"/>
        <v>-2.3991798620621729E-5</v>
      </c>
      <c r="P9709" s="21">
        <f>(E9709-J9709)*E9705</f>
        <v>-3.598769793093259E-5</v>
      </c>
    </row>
    <row r="9710" spans="1:16" x14ac:dyDescent="0.25">
      <c r="K9710" t="s">
        <v>13</v>
      </c>
      <c r="L9710" s="22">
        <f>AVERAGE(L9705:L9709)</f>
        <v>6.5296099920205168E-4</v>
      </c>
      <c r="M9710" s="22">
        <f t="shared" ref="M9710:P9710" si="6473">AVERAGE(M9705:M9709)</f>
        <v>-1.8250219365089688E-4</v>
      </c>
      <c r="N9710" s="22">
        <f t="shared" si="6473"/>
        <v>-1.9285822467125503E-4</v>
      </c>
      <c r="O9710" s="22">
        <f t="shared" si="6473"/>
        <v>-2.6116814830106548E-4</v>
      </c>
      <c r="P9710" s="22">
        <f t="shared" si="6473"/>
        <v>2.002507673252556E-4</v>
      </c>
    </row>
    <row r="9711" spans="1:16" ht="15.75" thickBot="1" x14ac:dyDescent="0.3"/>
    <row r="9712" spans="1:16" ht="15.75" thickBot="1" x14ac:dyDescent="0.3">
      <c r="A9712" s="23" t="s">
        <v>19</v>
      </c>
      <c r="B9712" s="27" t="s">
        <v>0</v>
      </c>
      <c r="C9712" s="28"/>
      <c r="D9712" s="28"/>
      <c r="E9712" s="29"/>
      <c r="F9712" s="30" t="s">
        <v>5</v>
      </c>
      <c r="G9712" s="31"/>
      <c r="H9712" s="31"/>
      <c r="I9712" s="32"/>
      <c r="J9712" s="33" t="s">
        <v>14</v>
      </c>
      <c r="K9712" s="34"/>
      <c r="L9712" s="34"/>
      <c r="M9712" s="34"/>
      <c r="N9712" s="34"/>
      <c r="O9712" s="34"/>
      <c r="P9712" s="35"/>
    </row>
    <row r="9713" spans="1:16" x14ac:dyDescent="0.25">
      <c r="A9713" s="23">
        <f>A9704+1</f>
        <v>1079</v>
      </c>
      <c r="B9713" s="1" t="s">
        <v>1</v>
      </c>
      <c r="C9713" s="2" t="s">
        <v>2</v>
      </c>
      <c r="D9713" s="2" t="s">
        <v>3</v>
      </c>
      <c r="E9713" s="3" t="s">
        <v>4</v>
      </c>
      <c r="F9713" s="10" t="s">
        <v>6</v>
      </c>
      <c r="G9713" s="11" t="s">
        <v>7</v>
      </c>
      <c r="H9713" s="11" t="s">
        <v>8</v>
      </c>
      <c r="I9713" s="12" t="s">
        <v>9</v>
      </c>
      <c r="J9713" s="13" t="s">
        <v>10</v>
      </c>
      <c r="K9713" s="14" t="s">
        <v>11</v>
      </c>
      <c r="L9713" s="14" t="s">
        <v>12</v>
      </c>
      <c r="M9713" s="14" t="s">
        <v>15</v>
      </c>
      <c r="N9713" s="14" t="s">
        <v>16</v>
      </c>
      <c r="O9713" s="14" t="s">
        <v>17</v>
      </c>
      <c r="P9713" s="15" t="s">
        <v>18</v>
      </c>
    </row>
    <row r="9714" spans="1:16" x14ac:dyDescent="0.25">
      <c r="B9714" s="4">
        <v>0.47</v>
      </c>
      <c r="C9714" s="5">
        <v>0.38</v>
      </c>
      <c r="D9714" s="5">
        <v>0.15</v>
      </c>
      <c r="E9714" s="6">
        <v>0.36</v>
      </c>
      <c r="F9714" s="36">
        <f>F9705+M9710</f>
        <v>0.49692297100888305</v>
      </c>
      <c r="G9714" s="38">
        <f>G9705+N9710</f>
        <v>-0.15318170886385343</v>
      </c>
      <c r="H9714" s="38">
        <f>H9705+O9710</f>
        <v>-0.22024159977837393</v>
      </c>
      <c r="I9714" s="40">
        <f>I9705+P9710</f>
        <v>0.2348170550357975</v>
      </c>
      <c r="J9714" s="16">
        <f>B9714*F9714+C9714*G9714+D9714*H9714+I9714</f>
        <v>0.37712556207495218</v>
      </c>
      <c r="K9714" s="17">
        <f>J9714-E9714</f>
        <v>1.7125562074952194E-2</v>
      </c>
      <c r="L9714" s="17">
        <f>K9714*K9714</f>
        <v>2.9328487638304089E-4</v>
      </c>
      <c r="M9714" s="17">
        <f>(E9714-J9714)*B9714</f>
        <v>-8.0490141752275306E-3</v>
      </c>
      <c r="N9714" s="17">
        <f>(E9714-J9714)*C9714</f>
        <v>-6.5077135884818336E-3</v>
      </c>
      <c r="O9714" s="17">
        <f>(E9714-J9714)*D9714</f>
        <v>-2.5688343112428291E-3</v>
      </c>
      <c r="P9714" s="18">
        <f>(E9714-J9714)*I9714</f>
        <v>-4.0213740522730161E-3</v>
      </c>
    </row>
    <row r="9715" spans="1:16" x14ac:dyDescent="0.25">
      <c r="B9715" s="4">
        <v>0.27</v>
      </c>
      <c r="C9715" s="5">
        <v>0.55000000000000004</v>
      </c>
      <c r="D9715" s="5">
        <v>0.18</v>
      </c>
      <c r="E9715" s="6">
        <v>0.28999999999999998</v>
      </c>
      <c r="F9715" s="36"/>
      <c r="G9715" s="38"/>
      <c r="H9715" s="38"/>
      <c r="I9715" s="40"/>
      <c r="J9715" s="16">
        <f>B9715*F9714+C9715*G9714+D9715*H9714+I9714</f>
        <v>0.24509282937296925</v>
      </c>
      <c r="K9715" s="17">
        <f t="shared" ref="K9715:K9718" si="6474">J9715-E9715</f>
        <v>-4.4907170627030729E-2</v>
      </c>
      <c r="L9715" s="17">
        <f t="shared" ref="L9715:L9718" si="6475">K9715*K9715</f>
        <v>2.0166539737252517E-3</v>
      </c>
      <c r="M9715" s="17">
        <f t="shared" ref="M9715:M9718" si="6476">(E9715-J9715)*B9715</f>
        <v>1.2124936069298297E-2</v>
      </c>
      <c r="N9715" s="17">
        <f t="shared" ref="N9715:N9718" si="6477">(E9715-J9715)*C9715</f>
        <v>2.4698943844866903E-2</v>
      </c>
      <c r="O9715" s="17">
        <f t="shared" ref="O9715:O9718" si="6478">(E9715-J9715)*D9715</f>
        <v>8.0832907128655304E-3</v>
      </c>
      <c r="P9715" s="18">
        <f>(E9715-J9715)*E9714</f>
        <v>1.6166581425731061E-2</v>
      </c>
    </row>
    <row r="9716" spans="1:16" x14ac:dyDescent="0.25">
      <c r="B9716" s="4">
        <v>0.22</v>
      </c>
      <c r="C9716" s="5">
        <v>0.71</v>
      </c>
      <c r="D9716" s="5">
        <v>7.0000000000000007E-2</v>
      </c>
      <c r="E9716" s="6">
        <v>0.22</v>
      </c>
      <c r="F9716" s="36"/>
      <c r="G9716" s="38"/>
      <c r="H9716" s="38"/>
      <c r="I9716" s="40"/>
      <c r="J9716" s="16">
        <f>B9716*F9714+C9716*G9714+D9716*H9714+I9714</f>
        <v>0.21996418337992968</v>
      </c>
      <c r="K9716" s="17">
        <f t="shared" si="6474"/>
        <v>-3.5816620070322491E-5</v>
      </c>
      <c r="L9716" s="17">
        <f t="shared" si="6475"/>
        <v>1.2828302732618279E-9</v>
      </c>
      <c r="M9716" s="17">
        <f t="shared" si="6476"/>
        <v>7.8796564154709479E-6</v>
      </c>
      <c r="N9716" s="17">
        <f t="shared" si="6477"/>
        <v>2.5429800249928969E-5</v>
      </c>
      <c r="O9716" s="17">
        <f t="shared" si="6478"/>
        <v>2.5071634049225744E-6</v>
      </c>
      <c r="P9716" s="18">
        <f>(E9716-J9716)*E9714</f>
        <v>1.2893983225316096E-5</v>
      </c>
    </row>
    <row r="9717" spans="1:16" x14ac:dyDescent="0.25">
      <c r="B9717" s="4">
        <v>0.16</v>
      </c>
      <c r="C9717" s="5">
        <v>0.62</v>
      </c>
      <c r="D9717" s="5">
        <v>0.22</v>
      </c>
      <c r="E9717" s="6">
        <v>0.14000000000000001</v>
      </c>
      <c r="F9717" s="36"/>
      <c r="G9717" s="38"/>
      <c r="H9717" s="38"/>
      <c r="I9717" s="40"/>
      <c r="J9717" s="16">
        <f>B9717*F9714+C9717*G9714+D9717*H9714+I9714</f>
        <v>0.17089891895038739</v>
      </c>
      <c r="K9717" s="17">
        <f t="shared" si="6474"/>
        <v>3.0898918950387377E-2</v>
      </c>
      <c r="L9717" s="17">
        <f t="shared" si="6475"/>
        <v>9.5474319230260817E-4</v>
      </c>
      <c r="M9717" s="17">
        <f t="shared" si="6476"/>
        <v>-4.9438270320619803E-3</v>
      </c>
      <c r="N9717" s="17">
        <f t="shared" si="6477"/>
        <v>-1.9157329749240174E-2</v>
      </c>
      <c r="O9717" s="17">
        <f t="shared" si="6478"/>
        <v>-6.797762169085223E-3</v>
      </c>
      <c r="P9717" s="18">
        <f>(E9717-J9717)*E9714</f>
        <v>-1.1123610822139456E-2</v>
      </c>
    </row>
    <row r="9718" spans="1:16" ht="15.75" thickBot="1" x14ac:dyDescent="0.3">
      <c r="B9718" s="7">
        <v>0.53</v>
      </c>
      <c r="C9718" s="8">
        <v>0.23</v>
      </c>
      <c r="D9718" s="8">
        <v>0.24</v>
      </c>
      <c r="E9718" s="9">
        <v>0.41</v>
      </c>
      <c r="F9718" s="37"/>
      <c r="G9718" s="39"/>
      <c r="H9718" s="39"/>
      <c r="I9718" s="41"/>
      <c r="J9718" s="19">
        <f>B9718*F9714+C9718*G9714+D9718*H9714+I9714</f>
        <v>0.41009645268500949</v>
      </c>
      <c r="K9718" s="20">
        <f t="shared" si="6474"/>
        <v>9.6452685009518202E-5</v>
      </c>
      <c r="L9718" s="20">
        <f t="shared" si="6475"/>
        <v>9.3031204455453381E-9</v>
      </c>
      <c r="M9718" s="20">
        <f t="shared" si="6476"/>
        <v>-5.1119923055044647E-5</v>
      </c>
      <c r="N9718" s="20">
        <f t="shared" si="6477"/>
        <v>-2.2184117552189187E-5</v>
      </c>
      <c r="O9718" s="20">
        <f t="shared" si="6478"/>
        <v>-2.3148644402284367E-5</v>
      </c>
      <c r="P9718" s="21">
        <f>(E9718-J9718)*E9714</f>
        <v>-3.4722966603426549E-5</v>
      </c>
    </row>
    <row r="9719" spans="1:16" x14ac:dyDescent="0.25">
      <c r="K9719" t="s">
        <v>13</v>
      </c>
      <c r="L9719" s="22">
        <f>AVERAGE(L9714:L9718)</f>
        <v>6.5293852567232396E-4</v>
      </c>
      <c r="M9719" s="22">
        <f t="shared" ref="M9719:P9719" si="6479">AVERAGE(M9714:M9718)</f>
        <v>-1.8222908092615741E-4</v>
      </c>
      <c r="N9719" s="22">
        <f t="shared" si="6479"/>
        <v>-1.9257076203147309E-4</v>
      </c>
      <c r="O9719" s="22">
        <f t="shared" si="6479"/>
        <v>-2.6078944969197662E-4</v>
      </c>
      <c r="P9719" s="22">
        <f t="shared" si="6479"/>
        <v>1.9995351358809528E-4</v>
      </c>
    </row>
    <row r="9720" spans="1:16" ht="15.75" thickBot="1" x14ac:dyDescent="0.3"/>
    <row r="9721" spans="1:16" ht="15.75" thickBot="1" x14ac:dyDescent="0.3">
      <c r="A9721" s="23" t="s">
        <v>19</v>
      </c>
      <c r="B9721" s="27" t="s">
        <v>0</v>
      </c>
      <c r="C9721" s="28"/>
      <c r="D9721" s="28"/>
      <c r="E9721" s="29"/>
      <c r="F9721" s="30" t="s">
        <v>5</v>
      </c>
      <c r="G9721" s="31"/>
      <c r="H9721" s="31"/>
      <c r="I9721" s="32"/>
      <c r="J9721" s="33" t="s">
        <v>14</v>
      </c>
      <c r="K9721" s="34"/>
      <c r="L9721" s="34"/>
      <c r="M9721" s="34"/>
      <c r="N9721" s="34"/>
      <c r="O9721" s="34"/>
      <c r="P9721" s="35"/>
    </row>
    <row r="9722" spans="1:16" x14ac:dyDescent="0.25">
      <c r="A9722" s="23">
        <f>A9713+1</f>
        <v>1080</v>
      </c>
      <c r="B9722" s="1" t="s">
        <v>1</v>
      </c>
      <c r="C9722" s="2" t="s">
        <v>2</v>
      </c>
      <c r="D9722" s="2" t="s">
        <v>3</v>
      </c>
      <c r="E9722" s="3" t="s">
        <v>4</v>
      </c>
      <c r="F9722" s="10" t="s">
        <v>6</v>
      </c>
      <c r="G9722" s="11" t="s">
        <v>7</v>
      </c>
      <c r="H9722" s="11" t="s">
        <v>8</v>
      </c>
      <c r="I9722" s="12" t="s">
        <v>9</v>
      </c>
      <c r="J9722" s="13" t="s">
        <v>10</v>
      </c>
      <c r="K9722" s="14" t="s">
        <v>11</v>
      </c>
      <c r="L9722" s="14" t="s">
        <v>12</v>
      </c>
      <c r="M9722" s="14" t="s">
        <v>15</v>
      </c>
      <c r="N9722" s="14" t="s">
        <v>16</v>
      </c>
      <c r="O9722" s="14" t="s">
        <v>17</v>
      </c>
      <c r="P9722" s="15" t="s">
        <v>18</v>
      </c>
    </row>
    <row r="9723" spans="1:16" x14ac:dyDescent="0.25">
      <c r="B9723" s="4">
        <v>0.47</v>
      </c>
      <c r="C9723" s="5">
        <v>0.38</v>
      </c>
      <c r="D9723" s="5">
        <v>0.15</v>
      </c>
      <c r="E9723" s="6">
        <v>0.36</v>
      </c>
      <c r="F9723" s="36">
        <f>F9714+M9719</f>
        <v>0.49674074192795692</v>
      </c>
      <c r="G9723" s="38">
        <f>G9714+N9719</f>
        <v>-0.1533742796258849</v>
      </c>
      <c r="H9723" s="38">
        <f>H9714+O9719</f>
        <v>-0.22050238922806592</v>
      </c>
      <c r="I9723" s="40">
        <f>I9714+P9719</f>
        <v>0.23501700854938559</v>
      </c>
      <c r="J9723" s="16">
        <f>B9723*F9723+C9723*G9723+D9723*H9723+I9723</f>
        <v>0.37712757261347918</v>
      </c>
      <c r="K9723" s="17">
        <f>J9723-E9723</f>
        <v>1.7127572613479192E-2</v>
      </c>
      <c r="L9723" s="17">
        <f>K9723*K9723</f>
        <v>2.9335374363000241E-4</v>
      </c>
      <c r="M9723" s="17">
        <f>(E9723-J9723)*B9723</f>
        <v>-8.0499591283352198E-3</v>
      </c>
      <c r="N9723" s="17">
        <f>(E9723-J9723)*C9723</f>
        <v>-6.5084775931220926E-3</v>
      </c>
      <c r="O9723" s="17">
        <f>(E9723-J9723)*D9723</f>
        <v>-2.5691358920218788E-3</v>
      </c>
      <c r="P9723" s="18">
        <f>(E9723-J9723)*I9723</f>
        <v>-4.0252708793322616E-3</v>
      </c>
    </row>
    <row r="9724" spans="1:16" x14ac:dyDescent="0.25">
      <c r="B9724" s="4">
        <v>0.27</v>
      </c>
      <c r="C9724" s="5">
        <v>0.55000000000000004</v>
      </c>
      <c r="D9724" s="5">
        <v>0.18</v>
      </c>
      <c r="E9724" s="6">
        <v>0.28999999999999998</v>
      </c>
      <c r="F9724" s="36"/>
      <c r="G9724" s="38"/>
      <c r="H9724" s="38"/>
      <c r="I9724" s="40"/>
      <c r="J9724" s="16">
        <f>B9724*F9723+C9724*G9723+D9724*H9723+I9723</f>
        <v>0.24509072501464541</v>
      </c>
      <c r="K9724" s="17">
        <f t="shared" ref="K9724:K9727" si="6480">J9724-E9724</f>
        <v>-4.4909274985354575E-2</v>
      </c>
      <c r="L9724" s="17">
        <f t="shared" ref="L9724:L9727" si="6481">K9724*K9724</f>
        <v>2.0168429797101941E-3</v>
      </c>
      <c r="M9724" s="17">
        <f t="shared" ref="M9724:M9727" si="6482">(E9724-J9724)*B9724</f>
        <v>1.2125504246045736E-2</v>
      </c>
      <c r="N9724" s="17">
        <f t="shared" ref="N9724:N9727" si="6483">(E9724-J9724)*C9724</f>
        <v>2.4700101241945018E-2</v>
      </c>
      <c r="O9724" s="17">
        <f t="shared" ref="O9724:O9727" si="6484">(E9724-J9724)*D9724</f>
        <v>8.0836694973638237E-3</v>
      </c>
      <c r="P9724" s="18">
        <f>(E9724-J9724)*E9723</f>
        <v>1.6167338994727647E-2</v>
      </c>
    </row>
    <row r="9725" spans="1:16" x14ac:dyDescent="0.25">
      <c r="B9725" s="4">
        <v>0.22</v>
      </c>
      <c r="C9725" s="5">
        <v>0.71</v>
      </c>
      <c r="D9725" s="5">
        <v>7.0000000000000007E-2</v>
      </c>
      <c r="E9725" s="6">
        <v>0.22</v>
      </c>
      <c r="F9725" s="36"/>
      <c r="G9725" s="38"/>
      <c r="H9725" s="38"/>
      <c r="I9725" s="40"/>
      <c r="J9725" s="16">
        <f>B9725*F9723+C9725*G9723+D9725*H9723+I9723</f>
        <v>0.21996906599319324</v>
      </c>
      <c r="K9725" s="17">
        <f t="shared" si="6480"/>
        <v>-3.0934006806759839E-5</v>
      </c>
      <c r="L9725" s="17">
        <f t="shared" si="6481"/>
        <v>9.5691277712066404E-10</v>
      </c>
      <c r="M9725" s="17">
        <f t="shared" si="6482"/>
        <v>6.8054814974871647E-6</v>
      </c>
      <c r="N9725" s="17">
        <f t="shared" si="6483"/>
        <v>2.1963144832799484E-5</v>
      </c>
      <c r="O9725" s="17">
        <f t="shared" si="6484"/>
        <v>2.165380476473189E-6</v>
      </c>
      <c r="P9725" s="18">
        <f>(E9725-J9725)*E9723</f>
        <v>1.1136242450433543E-5</v>
      </c>
    </row>
    <row r="9726" spans="1:16" x14ac:dyDescent="0.25">
      <c r="B9726" s="4">
        <v>0.16</v>
      </c>
      <c r="C9726" s="5">
        <v>0.62</v>
      </c>
      <c r="D9726" s="5">
        <v>0.22</v>
      </c>
      <c r="E9726" s="6">
        <v>0.14000000000000001</v>
      </c>
      <c r="F9726" s="36"/>
      <c r="G9726" s="38"/>
      <c r="H9726" s="38"/>
      <c r="I9726" s="40"/>
      <c r="J9726" s="16">
        <f>B9726*F9723+C9726*G9723+D9726*H9723+I9723</f>
        <v>0.17089294825963555</v>
      </c>
      <c r="K9726" s="17">
        <f t="shared" si="6480"/>
        <v>3.0892948259635539E-2</v>
      </c>
      <c r="L9726" s="17">
        <f t="shared" si="6481"/>
        <v>9.5437425217251846E-4</v>
      </c>
      <c r="M9726" s="17">
        <f t="shared" si="6482"/>
        <v>-4.9428717215416864E-3</v>
      </c>
      <c r="N9726" s="17">
        <f t="shared" si="6483"/>
        <v>-1.9153627920974033E-2</v>
      </c>
      <c r="O9726" s="17">
        <f t="shared" si="6484"/>
        <v>-6.7964486171198189E-3</v>
      </c>
      <c r="P9726" s="18">
        <f>(E9726-J9726)*E9723</f>
        <v>-1.1121461373468793E-2</v>
      </c>
    </row>
    <row r="9727" spans="1:16" ht="15.75" thickBot="1" x14ac:dyDescent="0.3">
      <c r="B9727" s="7">
        <v>0.53</v>
      </c>
      <c r="C9727" s="8">
        <v>0.23</v>
      </c>
      <c r="D9727" s="8">
        <v>0.24</v>
      </c>
      <c r="E9727" s="9">
        <v>0.41</v>
      </c>
      <c r="F9727" s="37"/>
      <c r="G9727" s="39"/>
      <c r="H9727" s="39"/>
      <c r="I9727" s="41"/>
      <c r="J9727" s="19">
        <f>B9727*F9723+C9727*G9723+D9727*H9723+I9723</f>
        <v>0.4100929440425134</v>
      </c>
      <c r="K9727" s="20">
        <f t="shared" si="6480"/>
        <v>9.2944042513420921E-5</v>
      </c>
      <c r="L9727" s="20">
        <f t="shared" si="6481"/>
        <v>8.6385950387365955E-9</v>
      </c>
      <c r="M9727" s="20">
        <f t="shared" si="6482"/>
        <v>-4.9260342532113092E-5</v>
      </c>
      <c r="N9727" s="20">
        <f t="shared" si="6483"/>
        <v>-2.1377129778086812E-5</v>
      </c>
      <c r="O9727" s="20">
        <f t="shared" si="6484"/>
        <v>-2.2306570203221021E-5</v>
      </c>
      <c r="P9727" s="21">
        <f>(E9727-J9727)*E9723</f>
        <v>-3.345985530483153E-5</v>
      </c>
    </row>
    <row r="9728" spans="1:16" x14ac:dyDescent="0.25">
      <c r="K9728" t="s">
        <v>13</v>
      </c>
      <c r="L9728" s="22">
        <f>AVERAGE(L9723:L9727)</f>
        <v>6.5291611420410615E-4</v>
      </c>
      <c r="M9728" s="22">
        <f t="shared" ref="M9728:P9728" si="6485">AVERAGE(M9723:M9727)</f>
        <v>-1.8195629297315915E-4</v>
      </c>
      <c r="N9728" s="22">
        <f t="shared" si="6485"/>
        <v>-1.9228365141927891E-4</v>
      </c>
      <c r="O9728" s="22">
        <f t="shared" si="6485"/>
        <v>-2.6041124030092423E-4</v>
      </c>
      <c r="P9728" s="22">
        <f t="shared" si="6485"/>
        <v>1.9965662581443899E-4</v>
      </c>
    </row>
    <row r="9729" spans="1:16" ht="15.75" thickBot="1" x14ac:dyDescent="0.3"/>
    <row r="9730" spans="1:16" ht="15.75" thickBot="1" x14ac:dyDescent="0.3">
      <c r="A9730" s="23" t="s">
        <v>19</v>
      </c>
      <c r="B9730" s="27" t="s">
        <v>0</v>
      </c>
      <c r="C9730" s="28"/>
      <c r="D9730" s="28"/>
      <c r="E9730" s="29"/>
      <c r="F9730" s="30" t="s">
        <v>5</v>
      </c>
      <c r="G9730" s="31"/>
      <c r="H9730" s="31"/>
      <c r="I9730" s="32"/>
      <c r="J9730" s="33" t="s">
        <v>14</v>
      </c>
      <c r="K9730" s="34"/>
      <c r="L9730" s="34"/>
      <c r="M9730" s="34"/>
      <c r="N9730" s="34"/>
      <c r="O9730" s="34"/>
      <c r="P9730" s="35"/>
    </row>
    <row r="9731" spans="1:16" x14ac:dyDescent="0.25">
      <c r="A9731" s="23">
        <f>A9722+1</f>
        <v>1081</v>
      </c>
      <c r="B9731" s="1" t="s">
        <v>1</v>
      </c>
      <c r="C9731" s="2" t="s">
        <v>2</v>
      </c>
      <c r="D9731" s="2" t="s">
        <v>3</v>
      </c>
      <c r="E9731" s="3" t="s">
        <v>4</v>
      </c>
      <c r="F9731" s="10" t="s">
        <v>6</v>
      </c>
      <c r="G9731" s="11" t="s">
        <v>7</v>
      </c>
      <c r="H9731" s="11" t="s">
        <v>8</v>
      </c>
      <c r="I9731" s="12" t="s">
        <v>9</v>
      </c>
      <c r="J9731" s="13" t="s">
        <v>10</v>
      </c>
      <c r="K9731" s="14" t="s">
        <v>11</v>
      </c>
      <c r="L9731" s="14" t="s">
        <v>12</v>
      </c>
      <c r="M9731" s="14" t="s">
        <v>15</v>
      </c>
      <c r="N9731" s="14" t="s">
        <v>16</v>
      </c>
      <c r="O9731" s="14" t="s">
        <v>17</v>
      </c>
      <c r="P9731" s="15" t="s">
        <v>18</v>
      </c>
    </row>
    <row r="9732" spans="1:16" x14ac:dyDescent="0.25">
      <c r="B9732" s="4">
        <v>0.47</v>
      </c>
      <c r="C9732" s="5">
        <v>0.38</v>
      </c>
      <c r="D9732" s="5">
        <v>0.15</v>
      </c>
      <c r="E9732" s="6">
        <v>0.36</v>
      </c>
      <c r="F9732" s="36">
        <f>F9723+M9728</f>
        <v>0.49655878563498373</v>
      </c>
      <c r="G9732" s="38">
        <f>G9723+N9728</f>
        <v>-0.15356656327730417</v>
      </c>
      <c r="H9732" s="38">
        <f>H9723+O9728</f>
        <v>-0.22076280046836685</v>
      </c>
      <c r="I9732" s="40">
        <f>I9723+P9728</f>
        <v>0.23521666517520004</v>
      </c>
      <c r="J9732" s="16">
        <f>B9732*F9732+C9732*G9732+D9732*H9732+I9732</f>
        <v>0.37712958030801175</v>
      </c>
      <c r="K9732" s="17">
        <f>J9732-E9732</f>
        <v>1.712958030801176E-2</v>
      </c>
      <c r="L9732" s="17">
        <f>K9732*K9732</f>
        <v>2.9342252152862427E-4</v>
      </c>
      <c r="M9732" s="17">
        <f>(E9732-J9732)*B9732</f>
        <v>-8.0509027447655274E-3</v>
      </c>
      <c r="N9732" s="17">
        <f>(E9732-J9732)*C9732</f>
        <v>-6.5092405170444692E-3</v>
      </c>
      <c r="O9732" s="17">
        <f>(E9732-J9732)*D9732</f>
        <v>-2.5694370462017641E-3</v>
      </c>
      <c r="P9732" s="18">
        <f>(E9732-J9732)*I9732</f>
        <v>-4.0291627559013018E-3</v>
      </c>
    </row>
    <row r="9733" spans="1:16" x14ac:dyDescent="0.25">
      <c r="B9733" s="4">
        <v>0.27</v>
      </c>
      <c r="C9733" s="5">
        <v>0.55000000000000004</v>
      </c>
      <c r="D9733" s="5">
        <v>0.18</v>
      </c>
      <c r="E9733" s="6">
        <v>0.28999999999999998</v>
      </c>
      <c r="F9733" s="36"/>
      <c r="G9733" s="38"/>
      <c r="H9733" s="38"/>
      <c r="I9733" s="40"/>
      <c r="J9733" s="16">
        <f>B9733*F9732+C9733*G9732+D9733*H9732+I9732</f>
        <v>0.24508862340982232</v>
      </c>
      <c r="K9733" s="17">
        <f t="shared" ref="K9733:K9736" si="6486">J9733-E9733</f>
        <v>-4.491137659017766E-2</v>
      </c>
      <c r="L9733" s="17">
        <f t="shared" ref="L9733:L9736" si="6487">K9733*K9733</f>
        <v>2.0170317472247581E-3</v>
      </c>
      <c r="M9733" s="17">
        <f t="shared" ref="M9733:M9736" si="6488">(E9733-J9733)*B9733</f>
        <v>1.2126071679347969E-2</v>
      </c>
      <c r="N9733" s="17">
        <f t="shared" ref="N9733:N9736" si="6489">(E9733-J9733)*C9733</f>
        <v>2.4701257124597715E-2</v>
      </c>
      <c r="O9733" s="17">
        <f t="shared" ref="O9733:O9736" si="6490">(E9733-J9733)*D9733</f>
        <v>8.0840477862319793E-3</v>
      </c>
      <c r="P9733" s="18">
        <f>(E9733-J9733)*E9732</f>
        <v>1.6168095572463959E-2</v>
      </c>
    </row>
    <row r="9734" spans="1:16" x14ac:dyDescent="0.25">
      <c r="B9734" s="4">
        <v>0.22</v>
      </c>
      <c r="C9734" s="5">
        <v>0.71</v>
      </c>
      <c r="D9734" s="5">
        <v>7.0000000000000007E-2</v>
      </c>
      <c r="E9734" s="6">
        <v>0.22</v>
      </c>
      <c r="F9734" s="36"/>
      <c r="G9734" s="38"/>
      <c r="H9734" s="38"/>
      <c r="I9734" s="40"/>
      <c r="J9734" s="16">
        <f>B9734*F9732+C9734*G9732+D9734*H9732+I9732</f>
        <v>0.21997394205522483</v>
      </c>
      <c r="K9734" s="17">
        <f t="shared" si="6486"/>
        <v>-2.605794477517076E-5</v>
      </c>
      <c r="L9734" s="17">
        <f t="shared" si="6487"/>
        <v>6.7901648590584916E-10</v>
      </c>
      <c r="M9734" s="17">
        <f t="shared" si="6488"/>
        <v>5.7327478505375677E-6</v>
      </c>
      <c r="N9734" s="17">
        <f t="shared" si="6489"/>
        <v>1.8501140790371238E-5</v>
      </c>
      <c r="O9734" s="17">
        <f t="shared" si="6490"/>
        <v>1.8240561342619534E-6</v>
      </c>
      <c r="P9734" s="18">
        <f>(E9734-J9734)*E9732</f>
        <v>9.3808601190614727E-6</v>
      </c>
    </row>
    <row r="9735" spans="1:16" x14ac:dyDescent="0.25">
      <c r="B9735" s="4">
        <v>0.16</v>
      </c>
      <c r="C9735" s="5">
        <v>0.62</v>
      </c>
      <c r="D9735" s="5">
        <v>0.22</v>
      </c>
      <c r="E9735" s="6">
        <v>0.14000000000000001</v>
      </c>
      <c r="F9735" s="36"/>
      <c r="G9735" s="38"/>
      <c r="H9735" s="38"/>
      <c r="I9735" s="40"/>
      <c r="J9735" s="16">
        <f>B9735*F9732+C9735*G9732+D9735*H9732+I9732</f>
        <v>0.17088698554182816</v>
      </c>
      <c r="K9735" s="17">
        <f t="shared" si="6486"/>
        <v>3.0886985541828144E-2</v>
      </c>
      <c r="L9735" s="17">
        <f t="shared" si="6487"/>
        <v>9.5400587586110083E-4</v>
      </c>
      <c r="M9735" s="17">
        <f t="shared" si="6488"/>
        <v>-4.9419176866925029E-3</v>
      </c>
      <c r="N9735" s="17">
        <f t="shared" si="6489"/>
        <v>-1.9149931035933449E-2</v>
      </c>
      <c r="O9735" s="17">
        <f t="shared" si="6490"/>
        <v>-6.7951368192021916E-3</v>
      </c>
      <c r="P9735" s="18">
        <f>(E9735-J9735)*E9732</f>
        <v>-1.1119314795058132E-2</v>
      </c>
    </row>
    <row r="9736" spans="1:16" ht="15.75" thickBot="1" x14ac:dyDescent="0.3">
      <c r="B9736" s="7">
        <v>0.53</v>
      </c>
      <c r="C9736" s="8">
        <v>0.23</v>
      </c>
      <c r="D9736" s="8">
        <v>0.24</v>
      </c>
      <c r="E9736" s="9">
        <v>0.41</v>
      </c>
      <c r="F9736" s="37"/>
      <c r="G9736" s="39"/>
      <c r="H9736" s="39"/>
      <c r="I9736" s="41"/>
      <c r="J9736" s="19">
        <f>B9736*F9732+C9736*G9732+D9736*H9732+I9732</f>
        <v>0.41008943989555346</v>
      </c>
      <c r="K9736" s="20">
        <f t="shared" si="6486"/>
        <v>8.943989555348919E-5</v>
      </c>
      <c r="L9736" s="20">
        <f t="shared" si="6487"/>
        <v>7.999494916619056E-9</v>
      </c>
      <c r="M9736" s="20">
        <f t="shared" si="6488"/>
        <v>-4.7403144643349273E-5</v>
      </c>
      <c r="N9736" s="20">
        <f t="shared" si="6489"/>
        <v>-2.0571175977302514E-5</v>
      </c>
      <c r="O9736" s="20">
        <f t="shared" si="6490"/>
        <v>-2.1465574932837404E-5</v>
      </c>
      <c r="P9736" s="21">
        <f>(E9736-J9736)*E9732</f>
        <v>-3.2198362399256104E-5</v>
      </c>
    </row>
    <row r="9737" spans="1:16" x14ac:dyDescent="0.25">
      <c r="K9737" t="s">
        <v>13</v>
      </c>
      <c r="L9737" s="22">
        <f>AVERAGE(L9732:L9736)</f>
        <v>6.5289376462517718E-4</v>
      </c>
      <c r="M9737" s="22">
        <f t="shared" ref="M9737:P9737" si="6491">AVERAGE(M9732:M9736)</f>
        <v>-1.8168382978057468E-4</v>
      </c>
      <c r="N9737" s="22">
        <f t="shared" si="6491"/>
        <v>-1.9199689271342729E-4</v>
      </c>
      <c r="O9737" s="22">
        <f t="shared" si="6491"/>
        <v>-2.6003351959411026E-4</v>
      </c>
      <c r="P9737" s="22">
        <f t="shared" si="6491"/>
        <v>1.9936010384486569E-4</v>
      </c>
    </row>
    <row r="9738" spans="1:16" ht="15.75" thickBot="1" x14ac:dyDescent="0.3"/>
    <row r="9739" spans="1:16" ht="15.75" thickBot="1" x14ac:dyDescent="0.3">
      <c r="A9739" s="23" t="s">
        <v>19</v>
      </c>
      <c r="B9739" s="27" t="s">
        <v>0</v>
      </c>
      <c r="C9739" s="28"/>
      <c r="D9739" s="28"/>
      <c r="E9739" s="29"/>
      <c r="F9739" s="30" t="s">
        <v>5</v>
      </c>
      <c r="G9739" s="31"/>
      <c r="H9739" s="31"/>
      <c r="I9739" s="32"/>
      <c r="J9739" s="33" t="s">
        <v>14</v>
      </c>
      <c r="K9739" s="34"/>
      <c r="L9739" s="34"/>
      <c r="M9739" s="34"/>
      <c r="N9739" s="34"/>
      <c r="O9739" s="34"/>
      <c r="P9739" s="35"/>
    </row>
    <row r="9740" spans="1:16" x14ac:dyDescent="0.25">
      <c r="A9740" s="23">
        <f>A9731+1</f>
        <v>1082</v>
      </c>
      <c r="B9740" s="1" t="s">
        <v>1</v>
      </c>
      <c r="C9740" s="2" t="s">
        <v>2</v>
      </c>
      <c r="D9740" s="2" t="s">
        <v>3</v>
      </c>
      <c r="E9740" s="3" t="s">
        <v>4</v>
      </c>
      <c r="F9740" s="10" t="s">
        <v>6</v>
      </c>
      <c r="G9740" s="11" t="s">
        <v>7</v>
      </c>
      <c r="H9740" s="11" t="s">
        <v>8</v>
      </c>
      <c r="I9740" s="12" t="s">
        <v>9</v>
      </c>
      <c r="J9740" s="13" t="s">
        <v>10</v>
      </c>
      <c r="K9740" s="14" t="s">
        <v>11</v>
      </c>
      <c r="L9740" s="14" t="s">
        <v>12</v>
      </c>
      <c r="M9740" s="14" t="s">
        <v>15</v>
      </c>
      <c r="N9740" s="14" t="s">
        <v>16</v>
      </c>
      <c r="O9740" s="14" t="s">
        <v>17</v>
      </c>
      <c r="P9740" s="15" t="s">
        <v>18</v>
      </c>
    </row>
    <row r="9741" spans="1:16" x14ac:dyDescent="0.25">
      <c r="B9741" s="4">
        <v>0.47</v>
      </c>
      <c r="C9741" s="5">
        <v>0.38</v>
      </c>
      <c r="D9741" s="5">
        <v>0.15</v>
      </c>
      <c r="E9741" s="6">
        <v>0.36</v>
      </c>
      <c r="F9741" s="36">
        <f>F9732+M9737</f>
        <v>0.49637710180520317</v>
      </c>
      <c r="G9741" s="38">
        <f>G9732+N9737</f>
        <v>-0.1537585601700176</v>
      </c>
      <c r="H9741" s="38">
        <f>H9732+O9737</f>
        <v>-0.22102283398796096</v>
      </c>
      <c r="I9741" s="40">
        <f>I9732+P9737</f>
        <v>0.2354160252790449</v>
      </c>
      <c r="J9741" s="16">
        <f>B9741*F9741+C9741*G9741+D9741*H9741+I9741</f>
        <v>0.37713158516468959</v>
      </c>
      <c r="K9741" s="17">
        <f>J9741-E9741</f>
        <v>1.71315851646896E-2</v>
      </c>
      <c r="L9741" s="17">
        <f>K9741*K9741</f>
        <v>2.9349121025501278E-4</v>
      </c>
      <c r="M9741" s="17">
        <f>(E9741-J9741)*B9741</f>
        <v>-8.0518450274041121E-3</v>
      </c>
      <c r="N9741" s="17">
        <f>(E9741-J9741)*C9741</f>
        <v>-6.5100023625820477E-3</v>
      </c>
      <c r="O9741" s="17">
        <f>(E9741-J9741)*D9741</f>
        <v>-2.5697377747034397E-3</v>
      </c>
      <c r="P9741" s="18">
        <f>(E9741-J9741)*I9741</f>
        <v>-4.0330496862006774E-3</v>
      </c>
    </row>
    <row r="9742" spans="1:16" x14ac:dyDescent="0.25">
      <c r="B9742" s="4">
        <v>0.27</v>
      </c>
      <c r="C9742" s="5">
        <v>0.55000000000000004</v>
      </c>
      <c r="D9742" s="5">
        <v>0.18</v>
      </c>
      <c r="E9742" s="6">
        <v>0.28999999999999998</v>
      </c>
      <c r="F9742" s="36"/>
      <c r="G9742" s="38"/>
      <c r="H9742" s="38"/>
      <c r="I9742" s="40"/>
      <c r="J9742" s="16">
        <f>B9742*F9741+C9742*G9741+D9742*H9741+I9741</f>
        <v>0.2450865245551071</v>
      </c>
      <c r="K9742" s="17">
        <f t="shared" ref="K9742:K9745" si="6492">J9742-E9742</f>
        <v>-4.4913475444892881E-2</v>
      </c>
      <c r="L9742" s="17">
        <f t="shared" ref="L9742:L9745" si="6493">K9742*K9742</f>
        <v>2.0172202765389958E-3</v>
      </c>
      <c r="M9742" s="17">
        <f t="shared" ref="M9742:M9745" si="6494">(E9742-J9742)*B9742</f>
        <v>1.2126638370121078E-2</v>
      </c>
      <c r="N9742" s="17">
        <f t="shared" ref="N9742:N9745" si="6495">(E9742-J9742)*C9742</f>
        <v>2.4702411494691087E-2</v>
      </c>
      <c r="O9742" s="17">
        <f t="shared" ref="O9742:O9745" si="6496">(E9742-J9742)*D9742</f>
        <v>8.0844255800807188E-3</v>
      </c>
      <c r="P9742" s="18">
        <f>(E9742-J9742)*E9741</f>
        <v>1.6168851160161438E-2</v>
      </c>
    </row>
    <row r="9743" spans="1:16" x14ac:dyDescent="0.25">
      <c r="B9743" s="4">
        <v>0.22</v>
      </c>
      <c r="C9743" s="5">
        <v>0.71</v>
      </c>
      <c r="D9743" s="5">
        <v>7.0000000000000007E-2</v>
      </c>
      <c r="E9743" s="6">
        <v>0.22</v>
      </c>
      <c r="F9743" s="36"/>
      <c r="G9743" s="38"/>
      <c r="H9743" s="38"/>
      <c r="I9743" s="40"/>
      <c r="J9743" s="16">
        <f>B9743*F9741+C9743*G9741+D9743*H9741+I9741</f>
        <v>0.21997881157631982</v>
      </c>
      <c r="K9743" s="17">
        <f t="shared" si="6492"/>
        <v>-2.1188423680179591E-5</v>
      </c>
      <c r="L9743" s="17">
        <f t="shared" si="6493"/>
        <v>4.4894929805079523E-10</v>
      </c>
      <c r="M9743" s="17">
        <f t="shared" si="6494"/>
        <v>4.66145320963951E-6</v>
      </c>
      <c r="N9743" s="17">
        <f t="shared" si="6495"/>
        <v>1.504378081292751E-5</v>
      </c>
      <c r="O9743" s="17">
        <f t="shared" si="6496"/>
        <v>1.4831896576125716E-6</v>
      </c>
      <c r="P9743" s="18">
        <f>(E9743-J9743)*E9741</f>
        <v>7.6278325248646528E-6</v>
      </c>
    </row>
    <row r="9744" spans="1:16" x14ac:dyDescent="0.25">
      <c r="B9744" s="4">
        <v>0.16</v>
      </c>
      <c r="C9744" s="5">
        <v>0.62</v>
      </c>
      <c r="D9744" s="5">
        <v>0.22</v>
      </c>
      <c r="E9744" s="6">
        <v>0.14000000000000001</v>
      </c>
      <c r="F9744" s="36"/>
      <c r="G9744" s="38"/>
      <c r="H9744" s="38"/>
      <c r="I9744" s="40"/>
      <c r="J9744" s="16">
        <f>B9744*F9741+C9744*G9741+D9744*H9741+I9741</f>
        <v>0.17088103078511507</v>
      </c>
      <c r="K9744" s="17">
        <f t="shared" si="6492"/>
        <v>3.088103078511506E-2</v>
      </c>
      <c r="L9744" s="17">
        <f t="shared" si="6493"/>
        <v>9.5363806235122404E-4</v>
      </c>
      <c r="M9744" s="17">
        <f t="shared" si="6494"/>
        <v>-4.94096492561841E-3</v>
      </c>
      <c r="N9744" s="17">
        <f t="shared" si="6495"/>
        <v>-1.9146239086771336E-2</v>
      </c>
      <c r="O9744" s="17">
        <f t="shared" si="6496"/>
        <v>-6.7938267727253136E-3</v>
      </c>
      <c r="P9744" s="18">
        <f>(E9744-J9744)*E9741</f>
        <v>-1.1117171082641422E-2</v>
      </c>
    </row>
    <row r="9745" spans="1:16" ht="15.75" thickBot="1" x14ac:dyDescent="0.3">
      <c r="B9745" s="7">
        <v>0.53</v>
      </c>
      <c r="C9745" s="8">
        <v>0.23</v>
      </c>
      <c r="D9745" s="8">
        <v>0.24</v>
      </c>
      <c r="E9745" s="9">
        <v>0.41</v>
      </c>
      <c r="F9745" s="37"/>
      <c r="G9745" s="39"/>
      <c r="H9745" s="39"/>
      <c r="I9745" s="41"/>
      <c r="J9745" s="19">
        <f>B9745*F9741+C9745*G9741+D9745*H9741+I9741</f>
        <v>0.41008594023958789</v>
      </c>
      <c r="K9745" s="20">
        <f t="shared" si="6492"/>
        <v>8.5940239587911638E-5</v>
      </c>
      <c r="L9745" s="20">
        <f t="shared" si="6493"/>
        <v>7.3857247804276542E-9</v>
      </c>
      <c r="M9745" s="20">
        <f t="shared" si="6494"/>
        <v>-4.5548326981593167E-5</v>
      </c>
      <c r="N9745" s="20">
        <f t="shared" si="6495"/>
        <v>-1.9766255105219677E-5</v>
      </c>
      <c r="O9745" s="20">
        <f t="shared" si="6496"/>
        <v>-2.0625657501098793E-5</v>
      </c>
      <c r="P9745" s="21">
        <f>(E9745-J9745)*E9741</f>
        <v>-3.0938486251648187E-5</v>
      </c>
    </row>
    <row r="9746" spans="1:16" x14ac:dyDescent="0.25">
      <c r="K9746" t="s">
        <v>13</v>
      </c>
      <c r="L9746" s="22">
        <f>AVERAGE(L9741:L9745)</f>
        <v>6.5287147676386229E-4</v>
      </c>
      <c r="M9746" s="22">
        <f t="shared" ref="M9746:P9746" si="6497">AVERAGE(M9741:M9745)</f>
        <v>-1.814116913346795E-4</v>
      </c>
      <c r="N9746" s="22">
        <f t="shared" si="6497"/>
        <v>-1.9171048579091782E-4</v>
      </c>
      <c r="O9746" s="22">
        <f t="shared" si="6497"/>
        <v>-2.5965628703830408E-4</v>
      </c>
      <c r="P9746" s="22">
        <f t="shared" si="6497"/>
        <v>1.9906394751851116E-4</v>
      </c>
    </row>
    <row r="9747" spans="1:16" ht="15.75" thickBot="1" x14ac:dyDescent="0.3"/>
    <row r="9748" spans="1:16" ht="15.75" thickBot="1" x14ac:dyDescent="0.3">
      <c r="A9748" s="23" t="s">
        <v>19</v>
      </c>
      <c r="B9748" s="27" t="s">
        <v>0</v>
      </c>
      <c r="C9748" s="28"/>
      <c r="D9748" s="28"/>
      <c r="E9748" s="29"/>
      <c r="F9748" s="30" t="s">
        <v>5</v>
      </c>
      <c r="G9748" s="31"/>
      <c r="H9748" s="31"/>
      <c r="I9748" s="32"/>
      <c r="J9748" s="33" t="s">
        <v>14</v>
      </c>
      <c r="K9748" s="34"/>
      <c r="L9748" s="34"/>
      <c r="M9748" s="34"/>
      <c r="N9748" s="34"/>
      <c r="O9748" s="34"/>
      <c r="P9748" s="35"/>
    </row>
    <row r="9749" spans="1:16" x14ac:dyDescent="0.25">
      <c r="A9749" s="23">
        <f>A9740+1</f>
        <v>1083</v>
      </c>
      <c r="B9749" s="1" t="s">
        <v>1</v>
      </c>
      <c r="C9749" s="2" t="s">
        <v>2</v>
      </c>
      <c r="D9749" s="2" t="s">
        <v>3</v>
      </c>
      <c r="E9749" s="3" t="s">
        <v>4</v>
      </c>
      <c r="F9749" s="10" t="s">
        <v>6</v>
      </c>
      <c r="G9749" s="11" t="s">
        <v>7</v>
      </c>
      <c r="H9749" s="11" t="s">
        <v>8</v>
      </c>
      <c r="I9749" s="12" t="s">
        <v>9</v>
      </c>
      <c r="J9749" s="13" t="s">
        <v>10</v>
      </c>
      <c r="K9749" s="14" t="s">
        <v>11</v>
      </c>
      <c r="L9749" s="14" t="s">
        <v>12</v>
      </c>
      <c r="M9749" s="14" t="s">
        <v>15</v>
      </c>
      <c r="N9749" s="14" t="s">
        <v>16</v>
      </c>
      <c r="O9749" s="14" t="s">
        <v>17</v>
      </c>
      <c r="P9749" s="15" t="s">
        <v>18</v>
      </c>
    </row>
    <row r="9750" spans="1:16" x14ac:dyDescent="0.25">
      <c r="B9750" s="4">
        <v>0.47</v>
      </c>
      <c r="C9750" s="5">
        <v>0.38</v>
      </c>
      <c r="D9750" s="5">
        <v>0.15</v>
      </c>
      <c r="E9750" s="6">
        <v>0.36</v>
      </c>
      <c r="F9750" s="36">
        <f>F9741+M9746</f>
        <v>0.49619569011386849</v>
      </c>
      <c r="G9750" s="38">
        <f>G9741+N9746</f>
        <v>-0.15395027065580852</v>
      </c>
      <c r="H9750" s="38">
        <f>H9741+O9746</f>
        <v>-0.22128249027499927</v>
      </c>
      <c r="I9750" s="40">
        <f>I9741+P9746</f>
        <v>0.23561508922656341</v>
      </c>
      <c r="J9750" s="16">
        <f>B9750*F9750+C9750*G9750+D9750*H9750+I9750</f>
        <v>0.37713358718962442</v>
      </c>
      <c r="K9750" s="17">
        <f>J9750-E9750</f>
        <v>1.7133587189624433E-2</v>
      </c>
      <c r="L9750" s="17">
        <f>K9750*K9750</f>
        <v>2.9355980998446246E-4</v>
      </c>
      <c r="M9750" s="17">
        <f>(E9750-J9750)*B9750</f>
        <v>-8.0527859791234835E-3</v>
      </c>
      <c r="N9750" s="17">
        <f>(E9750-J9750)*C9750</f>
        <v>-6.5107631320572845E-3</v>
      </c>
      <c r="O9750" s="17">
        <f>(E9750-J9750)*D9750</f>
        <v>-2.5700380784436649E-3</v>
      </c>
      <c r="P9750" s="18">
        <f>(E9750-J9750)*I9750</f>
        <v>-4.0369316744544642E-3</v>
      </c>
    </row>
    <row r="9751" spans="1:16" x14ac:dyDescent="0.25">
      <c r="B9751" s="4">
        <v>0.27</v>
      </c>
      <c r="C9751" s="5">
        <v>0.55000000000000004</v>
      </c>
      <c r="D9751" s="5">
        <v>0.18</v>
      </c>
      <c r="E9751" s="6">
        <v>0.28999999999999998</v>
      </c>
      <c r="F9751" s="36"/>
      <c r="G9751" s="38"/>
      <c r="H9751" s="38"/>
      <c r="I9751" s="40"/>
      <c r="J9751" s="16">
        <f>B9751*F9750+C9751*G9750+D9751*H9750+I9750</f>
        <v>0.24508442844711337</v>
      </c>
      <c r="K9751" s="17">
        <f t="shared" ref="K9751:K9754" si="6498">J9751-E9751</f>
        <v>-4.4915571552886613E-2</v>
      </c>
      <c r="L9751" s="17">
        <f t="shared" ref="L9751:L9754" si="6499">K9751*K9751</f>
        <v>2.0174085679224773E-3</v>
      </c>
      <c r="M9751" s="17">
        <f t="shared" ref="M9751:M9754" si="6500">(E9751-J9751)*B9751</f>
        <v>1.2127204319279387E-2</v>
      </c>
      <c r="N9751" s="17">
        <f t="shared" ref="N9751:N9754" si="6501">(E9751-J9751)*C9751</f>
        <v>2.4703564354087638E-2</v>
      </c>
      <c r="O9751" s="17">
        <f t="shared" ref="O9751:O9754" si="6502">(E9751-J9751)*D9751</f>
        <v>8.0848028795195894E-3</v>
      </c>
      <c r="P9751" s="18">
        <f>(E9751-J9751)*E9750</f>
        <v>1.6169605759039179E-2</v>
      </c>
    </row>
    <row r="9752" spans="1:16" x14ac:dyDescent="0.25">
      <c r="B9752" s="4">
        <v>0.22</v>
      </c>
      <c r="C9752" s="5">
        <v>0.71</v>
      </c>
      <c r="D9752" s="5">
        <v>7.0000000000000007E-2</v>
      </c>
      <c r="E9752" s="6">
        <v>0.22</v>
      </c>
      <c r="F9752" s="36"/>
      <c r="G9752" s="38"/>
      <c r="H9752" s="38"/>
      <c r="I9752" s="40"/>
      <c r="J9752" s="16">
        <f>B9752*F9750+C9752*G9750+D9752*H9750+I9750</f>
        <v>0.21998367456674048</v>
      </c>
      <c r="K9752" s="17">
        <f t="shared" si="6498"/>
        <v>-1.632543325952307E-5</v>
      </c>
      <c r="L9752" s="17">
        <f t="shared" si="6499"/>
        <v>2.6651977111114203E-10</v>
      </c>
      <c r="M9752" s="17">
        <f t="shared" si="6500"/>
        <v>3.5915953170950755E-6</v>
      </c>
      <c r="N9752" s="17">
        <f t="shared" si="6501"/>
        <v>1.1591057614261379E-5</v>
      </c>
      <c r="O9752" s="17">
        <f t="shared" si="6502"/>
        <v>1.1427803281666151E-6</v>
      </c>
      <c r="P9752" s="18">
        <f>(E9752-J9752)*E9750</f>
        <v>5.8771559734283053E-6</v>
      </c>
    </row>
    <row r="9753" spans="1:16" x14ac:dyDescent="0.25">
      <c r="B9753" s="4">
        <v>0.16</v>
      </c>
      <c r="C9753" s="5">
        <v>0.62</v>
      </c>
      <c r="D9753" s="5">
        <v>0.22</v>
      </c>
      <c r="E9753" s="6">
        <v>0.14000000000000001</v>
      </c>
      <c r="F9753" s="36"/>
      <c r="G9753" s="38"/>
      <c r="H9753" s="38"/>
      <c r="I9753" s="40"/>
      <c r="J9753" s="16">
        <f>B9753*F9750+C9753*G9750+D9753*H9750+I9750</f>
        <v>0.17087508397768125</v>
      </c>
      <c r="K9753" s="17">
        <f t="shared" si="6498"/>
        <v>3.0875083977681239E-2</v>
      </c>
      <c r="L9753" s="17">
        <f t="shared" si="6499"/>
        <v>9.5327081062886881E-4</v>
      </c>
      <c r="M9753" s="17">
        <f t="shared" si="6500"/>
        <v>-4.940013436428998E-3</v>
      </c>
      <c r="N9753" s="17">
        <f t="shared" si="6501"/>
        <v>-1.9142552066162367E-2</v>
      </c>
      <c r="O9753" s="17">
        <f t="shared" si="6502"/>
        <v>-6.7925184750898728E-3</v>
      </c>
      <c r="P9753" s="18">
        <f>(E9753-J9753)*E9750</f>
        <v>-1.1115030231965245E-2</v>
      </c>
    </row>
    <row r="9754" spans="1:16" ht="15.75" thickBot="1" x14ac:dyDescent="0.3">
      <c r="B9754" s="7">
        <v>0.53</v>
      </c>
      <c r="C9754" s="8">
        <v>0.23</v>
      </c>
      <c r="D9754" s="8">
        <v>0.24</v>
      </c>
      <c r="E9754" s="9">
        <v>0.41</v>
      </c>
      <c r="F9754" s="37"/>
      <c r="G9754" s="39"/>
      <c r="H9754" s="39"/>
      <c r="I9754" s="41"/>
      <c r="J9754" s="19">
        <f>B9754*F9750+C9754*G9750+D9754*H9750+I9750</f>
        <v>0.41008244507007791</v>
      </c>
      <c r="K9754" s="20">
        <f t="shared" si="6498"/>
        <v>8.2445070077930005E-5</v>
      </c>
      <c r="L9754" s="20">
        <f t="shared" si="6499"/>
        <v>6.7971895801547894E-9</v>
      </c>
      <c r="M9754" s="20">
        <f t="shared" si="6500"/>
        <v>-4.3695887141302904E-5</v>
      </c>
      <c r="N9754" s="20">
        <f t="shared" si="6501"/>
        <v>-1.8962366117923903E-5</v>
      </c>
      <c r="O9754" s="20">
        <f t="shared" si="6502"/>
        <v>-1.9786816818703201E-5</v>
      </c>
      <c r="P9754" s="21">
        <f>(E9754-J9754)*E9750</f>
        <v>-2.9680225228054801E-5</v>
      </c>
    </row>
    <row r="9755" spans="1:16" x14ac:dyDescent="0.25">
      <c r="K9755" t="s">
        <v>13</v>
      </c>
      <c r="L9755" s="22">
        <f>AVERAGE(L9750:L9754)</f>
        <v>6.5284925044903201E-4</v>
      </c>
      <c r="M9755" s="22">
        <f t="shared" ref="M9755:P9755" si="6503">AVERAGE(M9750:M9754)</f>
        <v>-1.8113987761946053E-4</v>
      </c>
      <c r="N9755" s="22">
        <f t="shared" si="6503"/>
        <v>-1.9142443052713501E-4</v>
      </c>
      <c r="O9755" s="22">
        <f t="shared" si="6503"/>
        <v>-2.5927954210089695E-4</v>
      </c>
      <c r="P9755" s="22">
        <f t="shared" si="6503"/>
        <v>1.9876815667296837E-4</v>
      </c>
    </row>
    <row r="9756" spans="1:16" ht="15.75" thickBot="1" x14ac:dyDescent="0.3"/>
    <row r="9757" spans="1:16" ht="15.75" thickBot="1" x14ac:dyDescent="0.3">
      <c r="A9757" s="23" t="s">
        <v>19</v>
      </c>
      <c r="B9757" s="27" t="s">
        <v>0</v>
      </c>
      <c r="C9757" s="28"/>
      <c r="D9757" s="28"/>
      <c r="E9757" s="29"/>
      <c r="F9757" s="30" t="s">
        <v>5</v>
      </c>
      <c r="G9757" s="31"/>
      <c r="H9757" s="31"/>
      <c r="I9757" s="32"/>
      <c r="J9757" s="33" t="s">
        <v>14</v>
      </c>
      <c r="K9757" s="34"/>
      <c r="L9757" s="34"/>
      <c r="M9757" s="34"/>
      <c r="N9757" s="34"/>
      <c r="O9757" s="34"/>
      <c r="P9757" s="35"/>
    </row>
    <row r="9758" spans="1:16" x14ac:dyDescent="0.25">
      <c r="A9758" s="23">
        <f>A9749+1</f>
        <v>1084</v>
      </c>
      <c r="B9758" s="1" t="s">
        <v>1</v>
      </c>
      <c r="C9758" s="2" t="s">
        <v>2</v>
      </c>
      <c r="D9758" s="2" t="s">
        <v>3</v>
      </c>
      <c r="E9758" s="3" t="s">
        <v>4</v>
      </c>
      <c r="F9758" s="10" t="s">
        <v>6</v>
      </c>
      <c r="G9758" s="11" t="s">
        <v>7</v>
      </c>
      <c r="H9758" s="11" t="s">
        <v>8</v>
      </c>
      <c r="I9758" s="12" t="s">
        <v>9</v>
      </c>
      <c r="J9758" s="13" t="s">
        <v>10</v>
      </c>
      <c r="K9758" s="14" t="s">
        <v>11</v>
      </c>
      <c r="L9758" s="14" t="s">
        <v>12</v>
      </c>
      <c r="M9758" s="14" t="s">
        <v>15</v>
      </c>
      <c r="N9758" s="14" t="s">
        <v>16</v>
      </c>
      <c r="O9758" s="14" t="s">
        <v>17</v>
      </c>
      <c r="P9758" s="15" t="s">
        <v>18</v>
      </c>
    </row>
    <row r="9759" spans="1:16" x14ac:dyDescent="0.25">
      <c r="B9759" s="4">
        <v>0.47</v>
      </c>
      <c r="C9759" s="5">
        <v>0.38</v>
      </c>
      <c r="D9759" s="5">
        <v>0.15</v>
      </c>
      <c r="E9759" s="6">
        <v>0.36</v>
      </c>
      <c r="F9759" s="36">
        <f>F9750+M9755</f>
        <v>0.49601455023624902</v>
      </c>
      <c r="G9759" s="38">
        <f>G9750+N9755</f>
        <v>-0.15414169508633566</v>
      </c>
      <c r="H9759" s="38">
        <f>H9750+O9755</f>
        <v>-0.22154176981710016</v>
      </c>
      <c r="I9759" s="40">
        <f>I9750+P9755</f>
        <v>0.23581385738323637</v>
      </c>
      <c r="J9759" s="16">
        <f>B9759*F9759+C9759*G9759+D9759*H9759+I9759</f>
        <v>0.37713558638890082</v>
      </c>
      <c r="K9759" s="17">
        <f>J9759-E9759</f>
        <v>1.7135586388900836E-2</v>
      </c>
      <c r="L9759" s="17">
        <f>K9759*K9759</f>
        <v>2.9362832089148362E-4</v>
      </c>
      <c r="M9759" s="17">
        <f>(E9759-J9759)*B9759</f>
        <v>-8.0537256027833921E-3</v>
      </c>
      <c r="N9759" s="17">
        <f>(E9759-J9759)*C9759</f>
        <v>-6.511522827782318E-3</v>
      </c>
      <c r="O9759" s="17">
        <f>(E9759-J9759)*D9759</f>
        <v>-2.5703379583351255E-3</v>
      </c>
      <c r="P9759" s="18">
        <f>(E9759-J9759)*I9759</f>
        <v>-4.0408087248903881E-3</v>
      </c>
    </row>
    <row r="9760" spans="1:16" x14ac:dyDescent="0.25">
      <c r="B9760" s="4">
        <v>0.27</v>
      </c>
      <c r="C9760" s="5">
        <v>0.55000000000000004</v>
      </c>
      <c r="D9760" s="5">
        <v>0.18</v>
      </c>
      <c r="E9760" s="6">
        <v>0.28999999999999998</v>
      </c>
      <c r="F9760" s="36"/>
      <c r="G9760" s="38"/>
      <c r="H9760" s="38"/>
      <c r="I9760" s="40"/>
      <c r="J9760" s="16">
        <f>B9760*F9759+C9760*G9759+D9760*H9759+I9759</f>
        <v>0.24508233508246097</v>
      </c>
      <c r="K9760" s="17">
        <f t="shared" ref="K9760:K9763" si="6504">J9760-E9760</f>
        <v>-4.4917664917539013E-2</v>
      </c>
      <c r="L9760" s="17">
        <f t="shared" ref="L9760:L9763" si="6505">K9760*K9760</f>
        <v>2.017596621644315E-3</v>
      </c>
      <c r="M9760" s="17">
        <f t="shared" ref="M9760:M9763" si="6506">(E9760-J9760)*B9760</f>
        <v>1.2127769527735534E-2</v>
      </c>
      <c r="N9760" s="17">
        <f t="shared" ref="N9760:N9763" si="6507">(E9760-J9760)*C9760</f>
        <v>2.4704715704646458E-2</v>
      </c>
      <c r="O9760" s="17">
        <f t="shared" ref="O9760:O9763" si="6508">(E9760-J9760)*D9760</f>
        <v>8.0851796851570228E-3</v>
      </c>
      <c r="P9760" s="18">
        <f>(E9760-J9760)*E9759</f>
        <v>1.6170359370314046E-2</v>
      </c>
    </row>
    <row r="9761" spans="1:16" x14ac:dyDescent="0.25">
      <c r="B9761" s="4">
        <v>0.22</v>
      </c>
      <c r="C9761" s="5">
        <v>0.71</v>
      </c>
      <c r="D9761" s="5">
        <v>7.0000000000000007E-2</v>
      </c>
      <c r="E9761" s="6">
        <v>0.22</v>
      </c>
      <c r="F9761" s="36"/>
      <c r="G9761" s="38"/>
      <c r="H9761" s="38"/>
      <c r="I9761" s="40"/>
      <c r="J9761" s="16">
        <f>B9761*F9759+C9761*G9759+D9761*H9759+I9759</f>
        <v>0.21998853103671584</v>
      </c>
      <c r="K9761" s="17">
        <f t="shared" si="6504"/>
        <v>-1.146896328416136E-5</v>
      </c>
      <c r="L9761" s="17">
        <f t="shared" si="6505"/>
        <v>1.3153711881344132E-10</v>
      </c>
      <c r="M9761" s="17">
        <f t="shared" si="6506"/>
        <v>2.523171922515499E-6</v>
      </c>
      <c r="N9761" s="17">
        <f t="shared" si="6507"/>
        <v>8.1429639317545653E-6</v>
      </c>
      <c r="O9761" s="17">
        <f t="shared" si="6508"/>
        <v>8.0282742989129522E-7</v>
      </c>
      <c r="P9761" s="18">
        <f>(E9761-J9761)*E9759</f>
        <v>4.1288267822980897E-6</v>
      </c>
    </row>
    <row r="9762" spans="1:16" x14ac:dyDescent="0.25">
      <c r="B9762" s="4">
        <v>0.16</v>
      </c>
      <c r="C9762" s="5">
        <v>0.62</v>
      </c>
      <c r="D9762" s="5">
        <v>0.22</v>
      </c>
      <c r="E9762" s="6">
        <v>0.14000000000000001</v>
      </c>
      <c r="F9762" s="36"/>
      <c r="G9762" s="38"/>
      <c r="H9762" s="38"/>
      <c r="I9762" s="40"/>
      <c r="J9762" s="16">
        <f>B9762*F9759+C9762*G9759+D9762*H9759+I9759</f>
        <v>0.17086914510774609</v>
      </c>
      <c r="K9762" s="17">
        <f t="shared" si="6504"/>
        <v>3.0869145107746077E-2</v>
      </c>
      <c r="L9762" s="17">
        <f t="shared" si="6505"/>
        <v>9.5290411968308351E-4</v>
      </c>
      <c r="M9762" s="17">
        <f t="shared" si="6506"/>
        <v>-4.9390632172393719E-3</v>
      </c>
      <c r="N9762" s="17">
        <f t="shared" si="6507"/>
        <v>-1.9138869966802568E-2</v>
      </c>
      <c r="O9762" s="17">
        <f t="shared" si="6508"/>
        <v>-6.7912119237041367E-3</v>
      </c>
      <c r="P9762" s="18">
        <f>(E9762-J9762)*E9759</f>
        <v>-1.1112892238788587E-2</v>
      </c>
    </row>
    <row r="9763" spans="1:16" ht="15.75" thickBot="1" x14ac:dyDescent="0.3">
      <c r="B9763" s="7">
        <v>0.53</v>
      </c>
      <c r="C9763" s="8">
        <v>0.23</v>
      </c>
      <c r="D9763" s="8">
        <v>0.24</v>
      </c>
      <c r="E9763" s="9">
        <v>0.41</v>
      </c>
      <c r="F9763" s="37"/>
      <c r="G9763" s="39"/>
      <c r="H9763" s="39"/>
      <c r="I9763" s="41"/>
      <c r="J9763" s="19">
        <f>B9763*F9759+C9763*G9759+D9763*H9759+I9759</f>
        <v>0.4100789543824872</v>
      </c>
      <c r="K9763" s="20">
        <f t="shared" si="6504"/>
        <v>7.8954382487228525E-5</v>
      </c>
      <c r="L9763" s="20">
        <f t="shared" si="6505"/>
        <v>6.2337945139395786E-9</v>
      </c>
      <c r="M9763" s="20">
        <f t="shared" si="6506"/>
        <v>-4.1845822718231124E-5</v>
      </c>
      <c r="N9763" s="20">
        <f t="shared" si="6507"/>
        <v>-1.8159507972062563E-5</v>
      </c>
      <c r="O9763" s="20">
        <f t="shared" si="6508"/>
        <v>-1.8949051796934845E-5</v>
      </c>
      <c r="P9763" s="21">
        <f>(E9763-J9763)*E9759</f>
        <v>-2.8423577695402266E-5</v>
      </c>
    </row>
    <row r="9764" spans="1:16" x14ac:dyDescent="0.25">
      <c r="K9764" t="s">
        <v>13</v>
      </c>
      <c r="L9764" s="22">
        <f>AVERAGE(L9759:L9763)</f>
        <v>6.5282708551010304E-4</v>
      </c>
      <c r="M9764" s="22">
        <f t="shared" ref="M9764:P9764" si="6509">AVERAGE(M9759:M9763)</f>
        <v>-1.8086838861658915E-4</v>
      </c>
      <c r="N9764" s="22">
        <f t="shared" si="6509"/>
        <v>-1.9113872679574732E-4</v>
      </c>
      <c r="O9764" s="22">
        <f t="shared" si="6509"/>
        <v>-2.5890328424985661E-4</v>
      </c>
      <c r="P9764" s="22">
        <f t="shared" si="6509"/>
        <v>1.9847273114439339E-4</v>
      </c>
    </row>
    <row r="9765" spans="1:16" ht="15.75" thickBot="1" x14ac:dyDescent="0.3"/>
    <row r="9766" spans="1:16" ht="15.75" thickBot="1" x14ac:dyDescent="0.3">
      <c r="A9766" s="23" t="s">
        <v>19</v>
      </c>
      <c r="B9766" s="27" t="s">
        <v>0</v>
      </c>
      <c r="C9766" s="28"/>
      <c r="D9766" s="28"/>
      <c r="E9766" s="29"/>
      <c r="F9766" s="30" t="s">
        <v>5</v>
      </c>
      <c r="G9766" s="31"/>
      <c r="H9766" s="31"/>
      <c r="I9766" s="32"/>
      <c r="J9766" s="33" t="s">
        <v>14</v>
      </c>
      <c r="K9766" s="34"/>
      <c r="L9766" s="34"/>
      <c r="M9766" s="34"/>
      <c r="N9766" s="34"/>
      <c r="O9766" s="34"/>
      <c r="P9766" s="35"/>
    </row>
    <row r="9767" spans="1:16" x14ac:dyDescent="0.25">
      <c r="A9767" s="23">
        <f>A9758+1</f>
        <v>1085</v>
      </c>
      <c r="B9767" s="1" t="s">
        <v>1</v>
      </c>
      <c r="C9767" s="2" t="s">
        <v>2</v>
      </c>
      <c r="D9767" s="2" t="s">
        <v>3</v>
      </c>
      <c r="E9767" s="3" t="s">
        <v>4</v>
      </c>
      <c r="F9767" s="10" t="s">
        <v>6</v>
      </c>
      <c r="G9767" s="11" t="s">
        <v>7</v>
      </c>
      <c r="H9767" s="11" t="s">
        <v>8</v>
      </c>
      <c r="I9767" s="12" t="s">
        <v>9</v>
      </c>
      <c r="J9767" s="13" t="s">
        <v>10</v>
      </c>
      <c r="K9767" s="14" t="s">
        <v>11</v>
      </c>
      <c r="L9767" s="14" t="s">
        <v>12</v>
      </c>
      <c r="M9767" s="14" t="s">
        <v>15</v>
      </c>
      <c r="N9767" s="14" t="s">
        <v>16</v>
      </c>
      <c r="O9767" s="14" t="s">
        <v>17</v>
      </c>
      <c r="P9767" s="15" t="s">
        <v>18</v>
      </c>
    </row>
    <row r="9768" spans="1:16" x14ac:dyDescent="0.25">
      <c r="B9768" s="4">
        <v>0.47</v>
      </c>
      <c r="C9768" s="5">
        <v>0.38</v>
      </c>
      <c r="D9768" s="5">
        <v>0.15</v>
      </c>
      <c r="E9768" s="6">
        <v>0.36</v>
      </c>
      <c r="F9768" s="36">
        <f>F9759+M9764</f>
        <v>0.49583368184763243</v>
      </c>
      <c r="G9768" s="38">
        <f>G9759+N9764</f>
        <v>-0.1543328338131314</v>
      </c>
      <c r="H9768" s="38">
        <f>H9759+O9764</f>
        <v>-0.22180067310135002</v>
      </c>
      <c r="I9768" s="40">
        <f>I9759+P9764</f>
        <v>0.23601233011438078</v>
      </c>
      <c r="J9768" s="16">
        <f>B9768*F9768+C9768*G9768+D9768*H9768+I9768</f>
        <v>0.37713758276857556</v>
      </c>
      <c r="K9768" s="17">
        <f>J9768-E9768</f>
        <v>1.7137582768575577E-2</v>
      </c>
      <c r="L9768" s="17">
        <f>K9768*K9768</f>
        <v>2.9369674314977851E-4</v>
      </c>
      <c r="M9768" s="17">
        <f>(E9768-J9768)*B9768</f>
        <v>-8.0546639012305209E-3</v>
      </c>
      <c r="N9768" s="17">
        <f>(E9768-J9768)*C9768</f>
        <v>-6.5122814520587194E-3</v>
      </c>
      <c r="O9768" s="17">
        <f>(E9768-J9768)*D9768</f>
        <v>-2.5706374152863363E-3</v>
      </c>
      <c r="P9768" s="18">
        <f>(E9768-J9768)*I9768</f>
        <v>-4.0446808417395827E-3</v>
      </c>
    </row>
    <row r="9769" spans="1:16" x14ac:dyDescent="0.25">
      <c r="B9769" s="4">
        <v>0.27</v>
      </c>
      <c r="C9769" s="5">
        <v>0.55000000000000004</v>
      </c>
      <c r="D9769" s="5">
        <v>0.18</v>
      </c>
      <c r="E9769" s="6">
        <v>0.28999999999999998</v>
      </c>
      <c r="F9769" s="36"/>
      <c r="G9769" s="38"/>
      <c r="H9769" s="38"/>
      <c r="I9769" s="40"/>
      <c r="J9769" s="16">
        <f>B9769*F9768+C9769*G9768+D9769*H9768+I9768</f>
        <v>0.24508024445777626</v>
      </c>
      <c r="K9769" s="17">
        <f t="shared" ref="K9769:K9772" si="6510">J9769-E9769</f>
        <v>-4.4919755542223716E-2</v>
      </c>
      <c r="L9769" s="17">
        <f t="shared" ref="L9769:L9772" si="6511">K9769*K9769</f>
        <v>2.0177844379731381E-3</v>
      </c>
      <c r="M9769" s="17">
        <f t="shared" ref="M9769:M9772" si="6512">(E9769-J9769)*B9769</f>
        <v>1.2128333996400405E-2</v>
      </c>
      <c r="N9769" s="17">
        <f t="shared" ref="N9769:N9772" si="6513">(E9769-J9769)*C9769</f>
        <v>2.4705865548223047E-2</v>
      </c>
      <c r="O9769" s="17">
        <f t="shared" ref="O9769:O9772" si="6514">(E9769-J9769)*D9769</f>
        <v>8.0855559976002692E-3</v>
      </c>
      <c r="P9769" s="18">
        <f>(E9769-J9769)*E9768</f>
        <v>1.6171111995200538E-2</v>
      </c>
    </row>
    <row r="9770" spans="1:16" x14ac:dyDescent="0.25">
      <c r="B9770" s="4">
        <v>0.22</v>
      </c>
      <c r="C9770" s="5">
        <v>0.71</v>
      </c>
      <c r="D9770" s="5">
        <v>7.0000000000000007E-2</v>
      </c>
      <c r="E9770" s="6">
        <v>0.22</v>
      </c>
      <c r="F9770" s="36"/>
      <c r="G9770" s="38"/>
      <c r="H9770" s="38"/>
      <c r="I9770" s="40"/>
      <c r="J9770" s="16">
        <f>B9770*F9768+C9770*G9768+D9770*H9768+I9768</f>
        <v>0.21999338099644211</v>
      </c>
      <c r="K9770" s="17">
        <f t="shared" si="6510"/>
        <v>-6.619003557889469E-6</v>
      </c>
      <c r="L9770" s="17">
        <f t="shared" si="6511"/>
        <v>4.3811208099353446E-11</v>
      </c>
      <c r="M9770" s="17">
        <f t="shared" si="6512"/>
        <v>1.4561807827356831E-6</v>
      </c>
      <c r="N9770" s="17">
        <f t="shared" si="6513"/>
        <v>4.6994925261015227E-6</v>
      </c>
      <c r="O9770" s="17">
        <f t="shared" si="6514"/>
        <v>4.633302490522629E-7</v>
      </c>
      <c r="P9770" s="18">
        <f>(E9770-J9770)*E9768</f>
        <v>2.3828412808402089E-6</v>
      </c>
    </row>
    <row r="9771" spans="1:16" x14ac:dyDescent="0.25">
      <c r="B9771" s="4">
        <v>0.16</v>
      </c>
      <c r="C9771" s="5">
        <v>0.62</v>
      </c>
      <c r="D9771" s="5">
        <v>0.22</v>
      </c>
      <c r="E9771" s="6">
        <v>0.14000000000000001</v>
      </c>
      <c r="F9771" s="36"/>
      <c r="G9771" s="38"/>
      <c r="H9771" s="38"/>
      <c r="I9771" s="40"/>
      <c r="J9771" s="16">
        <f>B9771*F9768+C9771*G9768+D9771*H9768+I9768</f>
        <v>0.17086321416356351</v>
      </c>
      <c r="K9771" s="17">
        <f t="shared" si="6510"/>
        <v>3.0863214163563496E-2</v>
      </c>
      <c r="L9771" s="17">
        <f t="shared" si="6511"/>
        <v>9.5253798850598642E-4</v>
      </c>
      <c r="M9771" s="17">
        <f t="shared" si="6512"/>
        <v>-4.9381142661701592E-3</v>
      </c>
      <c r="N9771" s="17">
        <f t="shared" si="6513"/>
        <v>-1.9135192781409367E-2</v>
      </c>
      <c r="O9771" s="17">
        <f t="shared" si="6514"/>
        <v>-6.7899071159839694E-3</v>
      </c>
      <c r="P9771" s="18">
        <f>(E9771-J9771)*E9768</f>
        <v>-1.1110757098882857E-2</v>
      </c>
    </row>
    <row r="9772" spans="1:16" ht="15.75" thickBot="1" x14ac:dyDescent="0.3">
      <c r="B9772" s="7">
        <v>0.53</v>
      </c>
      <c r="C9772" s="8">
        <v>0.23</v>
      </c>
      <c r="D9772" s="8">
        <v>0.24</v>
      </c>
      <c r="E9772" s="9">
        <v>0.41</v>
      </c>
      <c r="F9772" s="37"/>
      <c r="G9772" s="39"/>
      <c r="H9772" s="39"/>
      <c r="I9772" s="41"/>
      <c r="J9772" s="19">
        <f>B9772*F9768+C9772*G9768+D9772*H9768+I9768</f>
        <v>0.4100754681722818</v>
      </c>
      <c r="K9772" s="20">
        <f t="shared" si="6510"/>
        <v>7.5468172281822898E-5</v>
      </c>
      <c r="L9772" s="20">
        <f t="shared" si="6511"/>
        <v>5.6954450275589021E-9</v>
      </c>
      <c r="M9772" s="20">
        <f t="shared" si="6512"/>
        <v>-3.9998131309366137E-5</v>
      </c>
      <c r="N9772" s="20">
        <f t="shared" si="6513"/>
        <v>-1.7357679624819269E-5</v>
      </c>
      <c r="O9772" s="20">
        <f t="shared" si="6514"/>
        <v>-1.8112361347637497E-5</v>
      </c>
      <c r="P9772" s="21">
        <f>(E9772-J9772)*E9768</f>
        <v>-2.7168542021456243E-5</v>
      </c>
    </row>
    <row r="9773" spans="1:16" x14ac:dyDescent="0.25">
      <c r="K9773" t="s">
        <v>13</v>
      </c>
      <c r="L9773" s="22">
        <f>AVERAGE(L9768:L9772)</f>
        <v>6.5280498177702783E-4</v>
      </c>
      <c r="M9773" s="22">
        <f t="shared" ref="M9773:P9773" si="6515">AVERAGE(M9768:M9772)</f>
        <v>-1.8059722430538119E-4</v>
      </c>
      <c r="N9773" s="22">
        <f t="shared" si="6515"/>
        <v>-1.9085337446875139E-4</v>
      </c>
      <c r="O9773" s="22">
        <f t="shared" si="6515"/>
        <v>-2.5852751295372435E-4</v>
      </c>
      <c r="P9773" s="22">
        <f t="shared" si="6515"/>
        <v>1.9817767076749652E-4</v>
      </c>
    </row>
    <row r="9774" spans="1:16" ht="15.75" thickBot="1" x14ac:dyDescent="0.3"/>
    <row r="9775" spans="1:16" ht="15.75" thickBot="1" x14ac:dyDescent="0.3">
      <c r="A9775" s="23" t="s">
        <v>19</v>
      </c>
      <c r="B9775" s="27" t="s">
        <v>0</v>
      </c>
      <c r="C9775" s="28"/>
      <c r="D9775" s="28"/>
      <c r="E9775" s="29"/>
      <c r="F9775" s="30" t="s">
        <v>5</v>
      </c>
      <c r="G9775" s="31"/>
      <c r="H9775" s="31"/>
      <c r="I9775" s="32"/>
      <c r="J9775" s="33" t="s">
        <v>14</v>
      </c>
      <c r="K9775" s="34"/>
      <c r="L9775" s="34"/>
      <c r="M9775" s="34"/>
      <c r="N9775" s="34"/>
      <c r="O9775" s="34"/>
      <c r="P9775" s="35"/>
    </row>
    <row r="9776" spans="1:16" x14ac:dyDescent="0.25">
      <c r="A9776" s="23">
        <f>A9767+1</f>
        <v>1086</v>
      </c>
      <c r="B9776" s="1" t="s">
        <v>1</v>
      </c>
      <c r="C9776" s="2" t="s">
        <v>2</v>
      </c>
      <c r="D9776" s="2" t="s">
        <v>3</v>
      </c>
      <c r="E9776" s="3" t="s">
        <v>4</v>
      </c>
      <c r="F9776" s="10" t="s">
        <v>6</v>
      </c>
      <c r="G9776" s="11" t="s">
        <v>7</v>
      </c>
      <c r="H9776" s="11" t="s">
        <v>8</v>
      </c>
      <c r="I9776" s="12" t="s">
        <v>9</v>
      </c>
      <c r="J9776" s="13" t="s">
        <v>10</v>
      </c>
      <c r="K9776" s="14" t="s">
        <v>11</v>
      </c>
      <c r="L9776" s="14" t="s">
        <v>12</v>
      </c>
      <c r="M9776" s="14" t="s">
        <v>15</v>
      </c>
      <c r="N9776" s="14" t="s">
        <v>16</v>
      </c>
      <c r="O9776" s="14" t="s">
        <v>17</v>
      </c>
      <c r="P9776" s="15" t="s">
        <v>18</v>
      </c>
    </row>
    <row r="9777" spans="1:16" x14ac:dyDescent="0.25">
      <c r="B9777" s="4">
        <v>0.47</v>
      </c>
      <c r="C9777" s="5">
        <v>0.38</v>
      </c>
      <c r="D9777" s="5">
        <v>0.15</v>
      </c>
      <c r="E9777" s="6">
        <v>0.36</v>
      </c>
      <c r="F9777" s="36">
        <f>F9768+M9773</f>
        <v>0.49565308462332708</v>
      </c>
      <c r="G9777" s="38">
        <f>G9768+N9773</f>
        <v>-0.15452368718760015</v>
      </c>
      <c r="H9777" s="38">
        <f>H9768+O9773</f>
        <v>-0.22205920061430373</v>
      </c>
      <c r="I9777" s="40">
        <f>I9768+P9773</f>
        <v>0.23621050778514827</v>
      </c>
      <c r="J9777" s="16">
        <f>B9777*F9777+C9777*G9777+D9777*H9777+I9777</f>
        <v>0.37713957633467837</v>
      </c>
      <c r="K9777" s="17">
        <f>J9777-E9777</f>
        <v>1.7139576334678386E-2</v>
      </c>
      <c r="L9777" s="17">
        <f>K9777*K9777</f>
        <v>2.9376507693226739E-4</v>
      </c>
      <c r="M9777" s="17">
        <f>(E9777-J9777)*B9777</f>
        <v>-8.0556008772988408E-3</v>
      </c>
      <c r="N9777" s="17">
        <f>(E9777-J9777)*C9777</f>
        <v>-6.513039007177787E-3</v>
      </c>
      <c r="O9777" s="17">
        <f>(E9777-J9777)*D9777</f>
        <v>-2.5709364502017576E-3</v>
      </c>
      <c r="P9777" s="18">
        <f>(E9777-J9777)*I9777</f>
        <v>-4.048548029236692E-3</v>
      </c>
    </row>
    <row r="9778" spans="1:16" x14ac:dyDescent="0.25">
      <c r="B9778" s="4">
        <v>0.27</v>
      </c>
      <c r="C9778" s="5">
        <v>0.55000000000000004</v>
      </c>
      <c r="D9778" s="5">
        <v>0.18</v>
      </c>
      <c r="E9778" s="6">
        <v>0.28999999999999998</v>
      </c>
      <c r="F9778" s="36"/>
      <c r="G9778" s="38"/>
      <c r="H9778" s="38"/>
      <c r="I9778" s="40"/>
      <c r="J9778" s="16">
        <f>B9778*F9777+C9778*G9777+D9778*H9777+I9777</f>
        <v>0.24507815656969184</v>
      </c>
      <c r="K9778" s="17">
        <f t="shared" ref="K9778:K9781" si="6516">J9778-E9778</f>
        <v>-4.4921843430308139E-2</v>
      </c>
      <c r="L9778" s="17">
        <f t="shared" ref="L9778:L9781" si="6517">K9778*K9778</f>
        <v>2.0179720171771185E-3</v>
      </c>
      <c r="M9778" s="17">
        <f t="shared" ref="M9778:M9781" si="6518">(E9778-J9778)*B9778</f>
        <v>1.2128897726183198E-2</v>
      </c>
      <c r="N9778" s="17">
        <f t="shared" ref="N9778:N9781" si="6519">(E9778-J9778)*C9778</f>
        <v>2.4707013886669477E-2</v>
      </c>
      <c r="O9778" s="17">
        <f t="shared" ref="O9778:O9781" si="6520">(E9778-J9778)*D9778</f>
        <v>8.0859318174554655E-3</v>
      </c>
      <c r="P9778" s="18">
        <f>(E9778-J9778)*E9777</f>
        <v>1.6171863634910931E-2</v>
      </c>
    </row>
    <row r="9779" spans="1:16" x14ac:dyDescent="0.25">
      <c r="B9779" s="4">
        <v>0.22</v>
      </c>
      <c r="C9779" s="5">
        <v>0.71</v>
      </c>
      <c r="D9779" s="5">
        <v>7.0000000000000007E-2</v>
      </c>
      <c r="E9779" s="6">
        <v>0.22</v>
      </c>
      <c r="F9779" s="36"/>
      <c r="G9779" s="38"/>
      <c r="H9779" s="38"/>
      <c r="I9779" s="40"/>
      <c r="J9779" s="16">
        <f>B9779*F9777+C9779*G9777+D9779*H9777+I9777</f>
        <v>0.21999822445608286</v>
      </c>
      <c r="K9779" s="17">
        <f t="shared" si="6516"/>
        <v>-1.7755439171429632E-6</v>
      </c>
      <c r="L9779" s="17">
        <f t="shared" si="6517"/>
        <v>3.152556201703378E-12</v>
      </c>
      <c r="M9779" s="17">
        <f t="shared" si="6518"/>
        <v>3.9061966177145191E-7</v>
      </c>
      <c r="N9779" s="17">
        <f t="shared" si="6519"/>
        <v>1.2606361811715037E-6</v>
      </c>
      <c r="O9779" s="17">
        <f t="shared" si="6520"/>
        <v>1.2428807420000744E-7</v>
      </c>
      <c r="P9779" s="18">
        <f>(E9779-J9779)*E9777</f>
        <v>6.3919581017146679E-7</v>
      </c>
    </row>
    <row r="9780" spans="1:16" x14ac:dyDescent="0.25">
      <c r="B9780" s="4">
        <v>0.16</v>
      </c>
      <c r="C9780" s="5">
        <v>0.62</v>
      </c>
      <c r="D9780" s="5">
        <v>0.22</v>
      </c>
      <c r="E9780" s="6">
        <v>0.14000000000000001</v>
      </c>
      <c r="F9780" s="36"/>
      <c r="G9780" s="38"/>
      <c r="H9780" s="38"/>
      <c r="I9780" s="40"/>
      <c r="J9780" s="16">
        <f>B9780*F9777+C9780*G9777+D9780*H9777+I9777</f>
        <v>0.17085729113342168</v>
      </c>
      <c r="K9780" s="17">
        <f t="shared" si="6516"/>
        <v>3.0857291133421672E-2</v>
      </c>
      <c r="L9780" s="17">
        <f t="shared" si="6517"/>
        <v>9.5217241609274375E-4</v>
      </c>
      <c r="M9780" s="17">
        <f t="shared" si="6518"/>
        <v>-4.9371665813474673E-3</v>
      </c>
      <c r="N9780" s="17">
        <f t="shared" si="6519"/>
        <v>-1.9131520502721436E-2</v>
      </c>
      <c r="O9780" s="17">
        <f t="shared" si="6520"/>
        <v>-6.7886040493527677E-3</v>
      </c>
      <c r="P9780" s="18">
        <f>(E9780-J9780)*E9777</f>
        <v>-1.1108624808031802E-2</v>
      </c>
    </row>
    <row r="9781" spans="1:16" ht="15.75" thickBot="1" x14ac:dyDescent="0.3">
      <c r="B9781" s="7">
        <v>0.53</v>
      </c>
      <c r="C9781" s="8">
        <v>0.23</v>
      </c>
      <c r="D9781" s="8">
        <v>0.24</v>
      </c>
      <c r="E9781" s="9">
        <v>0.41</v>
      </c>
      <c r="F9781" s="37"/>
      <c r="G9781" s="39"/>
      <c r="H9781" s="39"/>
      <c r="I9781" s="41"/>
      <c r="J9781" s="19">
        <f>B9781*F9777+C9781*G9777+D9781*H9777+I9777</f>
        <v>0.4100719864349307</v>
      </c>
      <c r="K9781" s="20">
        <f t="shared" si="6516"/>
        <v>7.1986434930726428E-5</v>
      </c>
      <c r="L9781" s="20">
        <f t="shared" si="6517"/>
        <v>5.1820468140357104E-9</v>
      </c>
      <c r="M9781" s="20">
        <f t="shared" si="6518"/>
        <v>-3.8152810513285011E-5</v>
      </c>
      <c r="N9781" s="20">
        <f t="shared" si="6519"/>
        <v>-1.6556880034067078E-5</v>
      </c>
      <c r="O9781" s="20">
        <f t="shared" si="6520"/>
        <v>-1.7276744383374343E-5</v>
      </c>
      <c r="P9781" s="21">
        <f>(E9781-J9781)*E9777</f>
        <v>-2.5915116575061512E-5</v>
      </c>
    </row>
    <row r="9782" spans="1:16" x14ac:dyDescent="0.25">
      <c r="K9782" t="s">
        <v>13</v>
      </c>
      <c r="L9782" s="22">
        <f>AVERAGE(L9777:L9781)</f>
        <v>6.5278293908030004E-4</v>
      </c>
      <c r="M9782" s="22">
        <f t="shared" ref="M9782:P9782" si="6521">AVERAGE(M9777:M9781)</f>
        <v>-1.8032638466292461E-4</v>
      </c>
      <c r="N9782" s="22">
        <f t="shared" si="6521"/>
        <v>-1.9056837341652818E-4</v>
      </c>
      <c r="O9782" s="22">
        <f t="shared" si="6521"/>
        <v>-2.581522276816468E-4</v>
      </c>
      <c r="P9782" s="22">
        <f t="shared" si="6521"/>
        <v>1.978829753755095E-4</v>
      </c>
    </row>
    <row r="9783" spans="1:16" ht="15.75" thickBot="1" x14ac:dyDescent="0.3"/>
    <row r="9784" spans="1:16" ht="15.75" thickBot="1" x14ac:dyDescent="0.3">
      <c r="A9784" s="23" t="s">
        <v>19</v>
      </c>
      <c r="B9784" s="27" t="s">
        <v>0</v>
      </c>
      <c r="C9784" s="28"/>
      <c r="D9784" s="28"/>
      <c r="E9784" s="29"/>
      <c r="F9784" s="30" t="s">
        <v>5</v>
      </c>
      <c r="G9784" s="31"/>
      <c r="H9784" s="31"/>
      <c r="I9784" s="32"/>
      <c r="J9784" s="33" t="s">
        <v>14</v>
      </c>
      <c r="K9784" s="34"/>
      <c r="L9784" s="34"/>
      <c r="M9784" s="34"/>
      <c r="N9784" s="34"/>
      <c r="O9784" s="34"/>
      <c r="P9784" s="35"/>
    </row>
    <row r="9785" spans="1:16" x14ac:dyDescent="0.25">
      <c r="A9785" s="23">
        <f>A9776+1</f>
        <v>1087</v>
      </c>
      <c r="B9785" s="1" t="s">
        <v>1</v>
      </c>
      <c r="C9785" s="2" t="s">
        <v>2</v>
      </c>
      <c r="D9785" s="2" t="s">
        <v>3</v>
      </c>
      <c r="E9785" s="3" t="s">
        <v>4</v>
      </c>
      <c r="F9785" s="10" t="s">
        <v>6</v>
      </c>
      <c r="G9785" s="11" t="s">
        <v>7</v>
      </c>
      <c r="H9785" s="11" t="s">
        <v>8</v>
      </c>
      <c r="I9785" s="12" t="s">
        <v>9</v>
      </c>
      <c r="J9785" s="13" t="s">
        <v>10</v>
      </c>
      <c r="K9785" s="14" t="s">
        <v>11</v>
      </c>
      <c r="L9785" s="14" t="s">
        <v>12</v>
      </c>
      <c r="M9785" s="14" t="s">
        <v>15</v>
      </c>
      <c r="N9785" s="14" t="s">
        <v>16</v>
      </c>
      <c r="O9785" s="14" t="s">
        <v>17</v>
      </c>
      <c r="P9785" s="15" t="s">
        <v>18</v>
      </c>
    </row>
    <row r="9786" spans="1:16" x14ac:dyDescent="0.25">
      <c r="B9786" s="4">
        <v>0.47</v>
      </c>
      <c r="C9786" s="5">
        <v>0.38</v>
      </c>
      <c r="D9786" s="5">
        <v>0.15</v>
      </c>
      <c r="E9786" s="6">
        <v>0.36</v>
      </c>
      <c r="F9786" s="36">
        <f>F9777+M9782</f>
        <v>0.49547275823866416</v>
      </c>
      <c r="G9786" s="38">
        <f>G9777+N9782</f>
        <v>-0.15471425556101667</v>
      </c>
      <c r="H9786" s="38">
        <f>H9777+O9782</f>
        <v>-0.22231735284198537</v>
      </c>
      <c r="I9786" s="40">
        <f>I9777+P9782</f>
        <v>0.23640839076052378</v>
      </c>
      <c r="J9786" s="16">
        <f>B9786*F9786+C9786*G9786+D9786*H9786+I9786</f>
        <v>0.37714156709321178</v>
      </c>
      <c r="K9786" s="17">
        <f>J9786-E9786</f>
        <v>1.7141567093211796E-2</v>
      </c>
      <c r="L9786" s="17">
        <f>K9786*K9786</f>
        <v>2.9383332241108152E-4</v>
      </c>
      <c r="M9786" s="17">
        <f>(E9786-J9786)*B9786</f>
        <v>-8.056536533809543E-3</v>
      </c>
      <c r="N9786" s="17">
        <f>(E9786-J9786)*C9786</f>
        <v>-6.5137954954204826E-3</v>
      </c>
      <c r="O9786" s="17">
        <f>(E9786-J9786)*D9786</f>
        <v>-2.5712350639817694E-3</v>
      </c>
      <c r="P9786" s="18">
        <f>(E9786-J9786)*I9786</f>
        <v>-4.0524102916197503E-3</v>
      </c>
    </row>
    <row r="9787" spans="1:16" x14ac:dyDescent="0.25">
      <c r="B9787" s="4">
        <v>0.27</v>
      </c>
      <c r="C9787" s="5">
        <v>0.55000000000000004</v>
      </c>
      <c r="D9787" s="5">
        <v>0.18</v>
      </c>
      <c r="E9787" s="6">
        <v>0.28999999999999998</v>
      </c>
      <c r="F9787" s="36"/>
      <c r="G9787" s="38"/>
      <c r="H9787" s="38"/>
      <c r="I9787" s="40"/>
      <c r="J9787" s="16">
        <f>B9787*F9786+C9787*G9786+D9787*H9786+I9786</f>
        <v>0.24507607141484658</v>
      </c>
      <c r="K9787" s="17">
        <f t="shared" ref="K9787:K9790" si="6522">J9787-E9787</f>
        <v>-4.49239285851534E-2</v>
      </c>
      <c r="L9787" s="17">
        <f t="shared" ref="L9787:L9790" si="6523">K9787*K9787</f>
        <v>2.018159359523963E-3</v>
      </c>
      <c r="M9787" s="17">
        <f t="shared" ref="M9787:M9790" si="6524">(E9787-J9787)*B9787</f>
        <v>1.2129460717991418E-2</v>
      </c>
      <c r="N9787" s="17">
        <f t="shared" ref="N9787:N9790" si="6525">(E9787-J9787)*C9787</f>
        <v>2.4708160721834373E-2</v>
      </c>
      <c r="O9787" s="17">
        <f t="shared" ref="O9787:O9790" si="6526">(E9787-J9787)*D9787</f>
        <v>8.086307145327612E-3</v>
      </c>
      <c r="P9787" s="18">
        <f>(E9787-J9787)*E9786</f>
        <v>1.6172614290655224E-2</v>
      </c>
    </row>
    <row r="9788" spans="1:16" x14ac:dyDescent="0.25">
      <c r="B9788" s="4">
        <v>0.22</v>
      </c>
      <c r="C9788" s="5">
        <v>0.71</v>
      </c>
      <c r="D9788" s="5">
        <v>7.0000000000000007E-2</v>
      </c>
      <c r="E9788" s="6">
        <v>0.22</v>
      </c>
      <c r="F9788" s="36"/>
      <c r="G9788" s="38"/>
      <c r="H9788" s="38"/>
      <c r="I9788" s="40"/>
      <c r="J9788" s="16">
        <f>B9788*F9786+C9788*G9786+D9788*H9786+I9786</f>
        <v>0.22000306142576909</v>
      </c>
      <c r="K9788" s="17">
        <f t="shared" si="6522"/>
        <v>3.061425769085302E-6</v>
      </c>
      <c r="L9788" s="17">
        <f t="shared" si="6523"/>
        <v>9.372327739619533E-12</v>
      </c>
      <c r="M9788" s="17">
        <f t="shared" si="6524"/>
        <v>-6.7351366919876647E-7</v>
      </c>
      <c r="N9788" s="17">
        <f t="shared" si="6525"/>
        <v>-2.1736122960505644E-6</v>
      </c>
      <c r="O9788" s="17">
        <f t="shared" si="6526"/>
        <v>-2.1429980383597115E-7</v>
      </c>
      <c r="P9788" s="18">
        <f>(E9788-J9788)*E9786</f>
        <v>-1.1021132768707087E-6</v>
      </c>
    </row>
    <row r="9789" spans="1:16" x14ac:dyDescent="0.25">
      <c r="B9789" s="4">
        <v>0.16</v>
      </c>
      <c r="C9789" s="5">
        <v>0.62</v>
      </c>
      <c r="D9789" s="5">
        <v>0.22</v>
      </c>
      <c r="E9789" s="6">
        <v>0.14000000000000001</v>
      </c>
      <c r="F9789" s="36"/>
      <c r="G9789" s="38"/>
      <c r="H9789" s="38"/>
      <c r="I9789" s="40"/>
      <c r="J9789" s="16">
        <f>B9789*F9786+C9789*G9786+D9789*H9786+I9786</f>
        <v>0.17085137600564293</v>
      </c>
      <c r="K9789" s="17">
        <f t="shared" si="6522"/>
        <v>3.0851376005642916E-2</v>
      </c>
      <c r="L9789" s="17">
        <f t="shared" si="6523"/>
        <v>9.5180740144155951E-4</v>
      </c>
      <c r="M9789" s="17">
        <f t="shared" si="6524"/>
        <v>-4.9362201609028664E-3</v>
      </c>
      <c r="N9789" s="17">
        <f t="shared" si="6525"/>
        <v>-1.9127853123498607E-2</v>
      </c>
      <c r="O9789" s="17">
        <f t="shared" si="6526"/>
        <v>-6.7873027212414418E-3</v>
      </c>
      <c r="P9789" s="18">
        <f>(E9789-J9789)*E9786</f>
        <v>-1.1106495362031449E-2</v>
      </c>
    </row>
    <row r="9790" spans="1:16" ht="15.75" thickBot="1" x14ac:dyDescent="0.3">
      <c r="B9790" s="7">
        <v>0.53</v>
      </c>
      <c r="C9790" s="8">
        <v>0.23</v>
      </c>
      <c r="D9790" s="8">
        <v>0.24</v>
      </c>
      <c r="E9790" s="9">
        <v>0.41</v>
      </c>
      <c r="F9790" s="37"/>
      <c r="G9790" s="39"/>
      <c r="H9790" s="39"/>
      <c r="I9790" s="41"/>
      <c r="J9790" s="19">
        <f>B9790*F9786+C9790*G9786+D9790*H9786+I9786</f>
        <v>0.41006850916590543</v>
      </c>
      <c r="K9790" s="20">
        <f t="shared" si="6522"/>
        <v>6.850916590545042E-5</v>
      </c>
      <c r="L9790" s="20">
        <f t="shared" si="6523"/>
        <v>4.6935058130605302E-9</v>
      </c>
      <c r="M9790" s="20">
        <f t="shared" si="6524"/>
        <v>-3.6309857929888726E-5</v>
      </c>
      <c r="N9790" s="20">
        <f t="shared" si="6525"/>
        <v>-1.5757108158253599E-5</v>
      </c>
      <c r="O9790" s="20">
        <f t="shared" si="6526"/>
        <v>-1.6442199817308102E-5</v>
      </c>
      <c r="P9790" s="21">
        <f>(E9790-J9790)*E9786</f>
        <v>-2.4663299725962149E-5</v>
      </c>
    </row>
    <row r="9791" spans="1:16" x14ac:dyDescent="0.25">
      <c r="K9791" t="s">
        <v>13</v>
      </c>
      <c r="L9791" s="22">
        <f>AVERAGE(L9786:L9790)</f>
        <v>6.5276095725094892E-4</v>
      </c>
      <c r="M9791" s="22">
        <f t="shared" ref="M9791:P9791" si="6527">AVERAGE(M9786:M9790)</f>
        <v>-1.8005586966401581E-4</v>
      </c>
      <c r="N9791" s="22">
        <f t="shared" si="6527"/>
        <v>-1.9028372350780423E-4</v>
      </c>
      <c r="O9791" s="22">
        <f t="shared" si="6527"/>
        <v>-2.5777742790334876E-4</v>
      </c>
      <c r="P9791" s="22">
        <f t="shared" si="6527"/>
        <v>1.9758864480023849E-4</v>
      </c>
    </row>
    <row r="9792" spans="1:16" ht="15.75" thickBot="1" x14ac:dyDescent="0.3"/>
    <row r="9793" spans="1:16" ht="15.75" thickBot="1" x14ac:dyDescent="0.3">
      <c r="A9793" s="23" t="s">
        <v>19</v>
      </c>
      <c r="B9793" s="27" t="s">
        <v>0</v>
      </c>
      <c r="C9793" s="28"/>
      <c r="D9793" s="28"/>
      <c r="E9793" s="29"/>
      <c r="F9793" s="30" t="s">
        <v>5</v>
      </c>
      <c r="G9793" s="31"/>
      <c r="H9793" s="31"/>
      <c r="I9793" s="32"/>
      <c r="J9793" s="33" t="s">
        <v>14</v>
      </c>
      <c r="K9793" s="34"/>
      <c r="L9793" s="34"/>
      <c r="M9793" s="34"/>
      <c r="N9793" s="34"/>
      <c r="O9793" s="34"/>
      <c r="P9793" s="35"/>
    </row>
    <row r="9794" spans="1:16" x14ac:dyDescent="0.25">
      <c r="A9794" s="23">
        <f>A9785+1</f>
        <v>1088</v>
      </c>
      <c r="B9794" s="1" t="s">
        <v>1</v>
      </c>
      <c r="C9794" s="2" t="s">
        <v>2</v>
      </c>
      <c r="D9794" s="2" t="s">
        <v>3</v>
      </c>
      <c r="E9794" s="3" t="s">
        <v>4</v>
      </c>
      <c r="F9794" s="10" t="s">
        <v>6</v>
      </c>
      <c r="G9794" s="11" t="s">
        <v>7</v>
      </c>
      <c r="H9794" s="11" t="s">
        <v>8</v>
      </c>
      <c r="I9794" s="12" t="s">
        <v>9</v>
      </c>
      <c r="J9794" s="13" t="s">
        <v>10</v>
      </c>
      <c r="K9794" s="14" t="s">
        <v>11</v>
      </c>
      <c r="L9794" s="14" t="s">
        <v>12</v>
      </c>
      <c r="M9794" s="14" t="s">
        <v>15</v>
      </c>
      <c r="N9794" s="14" t="s">
        <v>16</v>
      </c>
      <c r="O9794" s="14" t="s">
        <v>17</v>
      </c>
      <c r="P9794" s="15" t="s">
        <v>18</v>
      </c>
    </row>
    <row r="9795" spans="1:16" x14ac:dyDescent="0.25">
      <c r="B9795" s="4">
        <v>0.47</v>
      </c>
      <c r="C9795" s="5">
        <v>0.38</v>
      </c>
      <c r="D9795" s="5">
        <v>0.15</v>
      </c>
      <c r="E9795" s="6">
        <v>0.36</v>
      </c>
      <c r="F9795" s="36">
        <f>F9786+M9791</f>
        <v>0.49529270236900014</v>
      </c>
      <c r="G9795" s="38">
        <f>G9786+N9791</f>
        <v>-0.15490453928452447</v>
      </c>
      <c r="H9795" s="38">
        <f>H9786+O9791</f>
        <v>-0.2225751302698887</v>
      </c>
      <c r="I9795" s="40">
        <f>I9786+P9791</f>
        <v>0.23660597940532402</v>
      </c>
      <c r="J9795" s="16">
        <f>B9795*F9795+C9795*G9795+D9795*H9795+I9795</f>
        <v>0.37714355505015146</v>
      </c>
      <c r="K9795" s="17">
        <f>J9795-E9795</f>
        <v>1.7143555050151471E-2</v>
      </c>
      <c r="L9795" s="17">
        <f>K9795*K9795</f>
        <v>2.93901479757574E-4</v>
      </c>
      <c r="M9795" s="17">
        <f>(E9795-J9795)*B9795</f>
        <v>-8.0574708735711917E-3</v>
      </c>
      <c r="N9795" s="17">
        <f>(E9795-J9795)*C9795</f>
        <v>-6.5145509190575593E-3</v>
      </c>
      <c r="O9795" s="17">
        <f>(E9795-J9795)*D9795</f>
        <v>-2.5715332575227206E-3</v>
      </c>
      <c r="P9795" s="18">
        <f>(E9795-J9795)*I9795</f>
        <v>-4.0562676331301773E-3</v>
      </c>
    </row>
    <row r="9796" spans="1:16" x14ac:dyDescent="0.25">
      <c r="B9796" s="4">
        <v>0.27</v>
      </c>
      <c r="C9796" s="5">
        <v>0.55000000000000004</v>
      </c>
      <c r="D9796" s="5">
        <v>0.18</v>
      </c>
      <c r="E9796" s="6">
        <v>0.28999999999999998</v>
      </c>
      <c r="F9796" s="36"/>
      <c r="G9796" s="38"/>
      <c r="H9796" s="38"/>
      <c r="I9796" s="40"/>
      <c r="J9796" s="16">
        <f>B9796*F9795+C9796*G9795+D9796*H9795+I9795</f>
        <v>0.24507398898988564</v>
      </c>
      <c r="K9796" s="17">
        <f t="shared" ref="K9796:K9799" si="6528">J9796-E9796</f>
        <v>-4.4926011010114342E-2</v>
      </c>
      <c r="L9796" s="17">
        <f t="shared" ref="L9796:L9799" si="6529">K9796*K9796</f>
        <v>2.0183464652809152E-3</v>
      </c>
      <c r="M9796" s="17">
        <f t="shared" ref="M9796:M9799" si="6530">(E9796-J9796)*B9796</f>
        <v>1.2130022972730872E-2</v>
      </c>
      <c r="N9796" s="17">
        <f t="shared" ref="N9796:N9799" si="6531">(E9796-J9796)*C9796</f>
        <v>2.4709306055562891E-2</v>
      </c>
      <c r="O9796" s="17">
        <f t="shared" ref="O9796:O9799" si="6532">(E9796-J9796)*D9796</f>
        <v>8.0866819818205815E-3</v>
      </c>
      <c r="P9796" s="18">
        <f>(E9796-J9796)*E9795</f>
        <v>1.6173363963641163E-2</v>
      </c>
    </row>
    <row r="9797" spans="1:16" x14ac:dyDescent="0.25">
      <c r="B9797" s="4">
        <v>0.22</v>
      </c>
      <c r="C9797" s="5">
        <v>0.71</v>
      </c>
      <c r="D9797" s="5">
        <v>7.0000000000000007E-2</v>
      </c>
      <c r="E9797" s="6">
        <v>0.22</v>
      </c>
      <c r="F9797" s="36"/>
      <c r="G9797" s="38"/>
      <c r="H9797" s="38"/>
      <c r="I9797" s="40"/>
      <c r="J9797" s="16">
        <f>B9797*F9795+C9797*G9795+D9797*H9795+I9795</f>
        <v>0.22000789191559947</v>
      </c>
      <c r="K9797" s="17">
        <f t="shared" si="6528"/>
        <v>7.8919155994672252E-6</v>
      </c>
      <c r="L9797" s="17">
        <f t="shared" si="6529"/>
        <v>6.2282331829114133E-11</v>
      </c>
      <c r="M9797" s="17">
        <f t="shared" si="6530"/>
        <v>-1.7362214318827895E-6</v>
      </c>
      <c r="N9797" s="17">
        <f t="shared" si="6531"/>
        <v>-5.6032600756217293E-6</v>
      </c>
      <c r="O9797" s="17">
        <f t="shared" si="6532"/>
        <v>-5.5243409196270577E-7</v>
      </c>
      <c r="P9797" s="18">
        <f>(E9797-J9797)*E9795</f>
        <v>-2.8410896158082011E-6</v>
      </c>
    </row>
    <row r="9798" spans="1:16" x14ac:dyDescent="0.25">
      <c r="B9798" s="4">
        <v>0.16</v>
      </c>
      <c r="C9798" s="5">
        <v>0.62</v>
      </c>
      <c r="D9798" s="5">
        <v>0.22</v>
      </c>
      <c r="E9798" s="6">
        <v>0.14000000000000001</v>
      </c>
      <c r="F9798" s="36"/>
      <c r="G9798" s="38"/>
      <c r="H9798" s="38"/>
      <c r="I9798" s="40"/>
      <c r="J9798" s="16">
        <f>B9798*F9795+C9798*G9795+D9798*H9795+I9795</f>
        <v>0.17084546876858336</v>
      </c>
      <c r="K9798" s="17">
        <f t="shared" si="6528"/>
        <v>3.0845468768583351E-2</v>
      </c>
      <c r="L9798" s="17">
        <f t="shared" si="6529"/>
        <v>9.5144294355365084E-4</v>
      </c>
      <c r="M9798" s="17">
        <f t="shared" si="6530"/>
        <v>-4.9352750029733362E-3</v>
      </c>
      <c r="N9798" s="17">
        <f t="shared" si="6531"/>
        <v>-1.9124190636521678E-2</v>
      </c>
      <c r="O9798" s="17">
        <f t="shared" si="6532"/>
        <v>-6.7860031290883369E-3</v>
      </c>
      <c r="P9798" s="18">
        <f>(E9798-J9798)*E9795</f>
        <v>-1.1104368756690006E-2</v>
      </c>
    </row>
    <row r="9799" spans="1:16" ht="15.75" thickBot="1" x14ac:dyDescent="0.3">
      <c r="B9799" s="7">
        <v>0.53</v>
      </c>
      <c r="C9799" s="8">
        <v>0.23</v>
      </c>
      <c r="D9799" s="8">
        <v>0.24</v>
      </c>
      <c r="E9799" s="9">
        <v>0.41</v>
      </c>
      <c r="F9799" s="37"/>
      <c r="G9799" s="39"/>
      <c r="H9799" s="39"/>
      <c r="I9799" s="41"/>
      <c r="J9799" s="19">
        <f>B9799*F9795+C9799*G9795+D9799*H9795+I9795</f>
        <v>0.4100650363606802</v>
      </c>
      <c r="K9799" s="20">
        <f t="shared" si="6528"/>
        <v>6.5036360680226224E-5</v>
      </c>
      <c r="L9799" s="20">
        <f t="shared" si="6529"/>
        <v>4.2297282105284755E-9</v>
      </c>
      <c r="M9799" s="20">
        <f t="shared" si="6530"/>
        <v>-3.4469271160519899E-5</v>
      </c>
      <c r="N9799" s="20">
        <f t="shared" si="6531"/>
        <v>-1.4958362956452032E-5</v>
      </c>
      <c r="O9799" s="20">
        <f t="shared" si="6532"/>
        <v>-1.5608726563254294E-5</v>
      </c>
      <c r="P9799" s="21">
        <f>(E9799-J9799)*E9795</f>
        <v>-2.3413089844881441E-5</v>
      </c>
    </row>
    <row r="9800" spans="1:16" x14ac:dyDescent="0.25">
      <c r="K9800" t="s">
        <v>13</v>
      </c>
      <c r="L9800" s="22">
        <f>AVERAGE(L9795:L9799)</f>
        <v>6.5273903612053641E-4</v>
      </c>
      <c r="M9800" s="22">
        <f t="shared" ref="M9800:P9800" si="6533">AVERAGE(M9795:M9799)</f>
        <v>-1.7978567928121167E-4</v>
      </c>
      <c r="N9800" s="22">
        <f t="shared" si="6533"/>
        <v>-1.8999942460968394E-4</v>
      </c>
      <c r="O9800" s="22">
        <f t="shared" si="6533"/>
        <v>-2.5740311308913871E-4</v>
      </c>
      <c r="P9800" s="22">
        <f t="shared" si="6533"/>
        <v>1.9729467887205816E-4</v>
      </c>
    </row>
    <row r="9801" spans="1:16" ht="15.75" thickBot="1" x14ac:dyDescent="0.3"/>
    <row r="9802" spans="1:16" ht="15.75" thickBot="1" x14ac:dyDescent="0.3">
      <c r="A9802" s="23" t="s">
        <v>19</v>
      </c>
      <c r="B9802" s="27" t="s">
        <v>0</v>
      </c>
      <c r="C9802" s="28"/>
      <c r="D9802" s="28"/>
      <c r="E9802" s="29"/>
      <c r="F9802" s="30" t="s">
        <v>5</v>
      </c>
      <c r="G9802" s="31"/>
      <c r="H9802" s="31"/>
      <c r="I9802" s="32"/>
      <c r="J9802" s="33" t="s">
        <v>14</v>
      </c>
      <c r="K9802" s="34"/>
      <c r="L9802" s="34"/>
      <c r="M9802" s="34"/>
      <c r="N9802" s="34"/>
      <c r="O9802" s="34"/>
      <c r="P9802" s="35"/>
    </row>
    <row r="9803" spans="1:16" x14ac:dyDescent="0.25">
      <c r="A9803" s="23">
        <f>A9794+1</f>
        <v>1089</v>
      </c>
      <c r="B9803" s="1" t="s">
        <v>1</v>
      </c>
      <c r="C9803" s="2" t="s">
        <v>2</v>
      </c>
      <c r="D9803" s="2" t="s">
        <v>3</v>
      </c>
      <c r="E9803" s="3" t="s">
        <v>4</v>
      </c>
      <c r="F9803" s="10" t="s">
        <v>6</v>
      </c>
      <c r="G9803" s="11" t="s">
        <v>7</v>
      </c>
      <c r="H9803" s="11" t="s">
        <v>8</v>
      </c>
      <c r="I9803" s="12" t="s">
        <v>9</v>
      </c>
      <c r="J9803" s="13" t="s">
        <v>10</v>
      </c>
      <c r="K9803" s="14" t="s">
        <v>11</v>
      </c>
      <c r="L9803" s="14" t="s">
        <v>12</v>
      </c>
      <c r="M9803" s="14" t="s">
        <v>15</v>
      </c>
      <c r="N9803" s="14" t="s">
        <v>16</v>
      </c>
      <c r="O9803" s="14" t="s">
        <v>17</v>
      </c>
      <c r="P9803" s="15" t="s">
        <v>18</v>
      </c>
    </row>
    <row r="9804" spans="1:16" x14ac:dyDescent="0.25">
      <c r="B9804" s="4">
        <v>0.47</v>
      </c>
      <c r="C9804" s="5">
        <v>0.38</v>
      </c>
      <c r="D9804" s="5">
        <v>0.15</v>
      </c>
      <c r="E9804" s="6">
        <v>0.36</v>
      </c>
      <c r="F9804" s="36">
        <f>F9795+M9800</f>
        <v>0.49511291668971891</v>
      </c>
      <c r="G9804" s="38">
        <f>G9795+N9800</f>
        <v>-0.15509453870913414</v>
      </c>
      <c r="H9804" s="38">
        <f>H9795+O9800</f>
        <v>-0.22283253338297784</v>
      </c>
      <c r="I9804" s="40">
        <f>I9795+P9800</f>
        <v>0.23680327408419607</v>
      </c>
      <c r="J9804" s="16">
        <f>B9804*F9804+C9804*G9804+D9804*H9804+I9804</f>
        <v>0.37714554021144631</v>
      </c>
      <c r="K9804" s="17">
        <f>J9804-E9804</f>
        <v>1.714554021144632E-2</v>
      </c>
      <c r="L9804" s="17">
        <f>K9804*K9804</f>
        <v>2.939695491423227E-4</v>
      </c>
      <c r="M9804" s="17">
        <f>(E9804-J9804)*B9804</f>
        <v>-8.058403899379769E-3</v>
      </c>
      <c r="N9804" s="17">
        <f>(E9804-J9804)*C9804</f>
        <v>-6.5153052803496019E-3</v>
      </c>
      <c r="O9804" s="17">
        <f>(E9804-J9804)*D9804</f>
        <v>-2.5718310317169478E-3</v>
      </c>
      <c r="P9804" s="18">
        <f>(E9804-J9804)*I9804</f>
        <v>-4.0601200580127278E-3</v>
      </c>
    </row>
    <row r="9805" spans="1:16" x14ac:dyDescent="0.25">
      <c r="B9805" s="4">
        <v>0.27</v>
      </c>
      <c r="C9805" s="5">
        <v>0.55000000000000004</v>
      </c>
      <c r="D9805" s="5">
        <v>0.18</v>
      </c>
      <c r="E9805" s="6">
        <v>0.28999999999999998</v>
      </c>
      <c r="F9805" s="36"/>
      <c r="G9805" s="38"/>
      <c r="H9805" s="38"/>
      <c r="I9805" s="40"/>
      <c r="J9805" s="16">
        <f>B9805*F9804+C9805*G9804+D9805*H9804+I9804</f>
        <v>0.24507190929146039</v>
      </c>
      <c r="K9805" s="17">
        <f t="shared" ref="K9805:K9808" si="6534">J9805-E9805</f>
        <v>-4.4928090708539592E-2</v>
      </c>
      <c r="L9805" s="17">
        <f t="shared" ref="L9805:L9808" si="6535">K9805*K9805</f>
        <v>2.0185333347147614E-3</v>
      </c>
      <c r="M9805" s="17">
        <f t="shared" ref="M9805:M9808" si="6536">(E9805-J9805)*B9805</f>
        <v>1.213058449130569E-2</v>
      </c>
      <c r="N9805" s="17">
        <f t="shared" ref="N9805:N9808" si="6537">(E9805-J9805)*C9805</f>
        <v>2.4710449889696777E-2</v>
      </c>
      <c r="O9805" s="17">
        <f t="shared" ref="O9805:O9808" si="6538">(E9805-J9805)*D9805</f>
        <v>8.0870563275371263E-3</v>
      </c>
      <c r="P9805" s="18">
        <f>(E9805-J9805)*E9804</f>
        <v>1.6174112655074253E-2</v>
      </c>
    </row>
    <row r="9806" spans="1:16" x14ac:dyDescent="0.25">
      <c r="B9806" s="4">
        <v>0.22</v>
      </c>
      <c r="C9806" s="5">
        <v>0.71</v>
      </c>
      <c r="D9806" s="5">
        <v>7.0000000000000007E-2</v>
      </c>
      <c r="E9806" s="6">
        <v>0.22</v>
      </c>
      <c r="F9806" s="36"/>
      <c r="G9806" s="38"/>
      <c r="H9806" s="38"/>
      <c r="I9806" s="40"/>
      <c r="J9806" s="16">
        <f>B9806*F9804+C9806*G9804+D9806*H9804+I9804</f>
        <v>0.22001271593564053</v>
      </c>
      <c r="K9806" s="17">
        <f t="shared" si="6534"/>
        <v>1.2715935640533749E-5</v>
      </c>
      <c r="L9806" s="17">
        <f t="shared" si="6535"/>
        <v>1.6169501921419645E-10</v>
      </c>
      <c r="M9806" s="17">
        <f t="shared" si="6536"/>
        <v>-2.7975058409174247E-6</v>
      </c>
      <c r="N9806" s="17">
        <f t="shared" si="6537"/>
        <v>-9.028314304778961E-6</v>
      </c>
      <c r="O9806" s="17">
        <f t="shared" si="6538"/>
        <v>-8.9011549483736252E-7</v>
      </c>
      <c r="P9806" s="18">
        <f>(E9806-J9806)*E9804</f>
        <v>-4.5777368305921491E-6</v>
      </c>
    </row>
    <row r="9807" spans="1:16" x14ac:dyDescent="0.25">
      <c r="B9807" s="4">
        <v>0.16</v>
      </c>
      <c r="C9807" s="5">
        <v>0.62</v>
      </c>
      <c r="D9807" s="5">
        <v>0.22</v>
      </c>
      <c r="E9807" s="6">
        <v>0.14000000000000001</v>
      </c>
      <c r="F9807" s="36"/>
      <c r="G9807" s="38"/>
      <c r="H9807" s="38"/>
      <c r="I9807" s="40"/>
      <c r="J9807" s="16">
        <f>B9807*F9804+C9807*G9804+D9807*H9804+I9804</f>
        <v>0.1708395694106328</v>
      </c>
      <c r="K9807" s="17">
        <f t="shared" si="6534"/>
        <v>3.0839569410632789E-2</v>
      </c>
      <c r="L9807" s="17">
        <f t="shared" si="6535"/>
        <v>9.5107904143323767E-4</v>
      </c>
      <c r="M9807" s="17">
        <f t="shared" si="6536"/>
        <v>-4.9343311057012465E-3</v>
      </c>
      <c r="N9807" s="17">
        <f t="shared" si="6537"/>
        <v>-1.9120533034592328E-2</v>
      </c>
      <c r="O9807" s="17">
        <f t="shared" si="6538"/>
        <v>-6.7847052703392139E-3</v>
      </c>
      <c r="P9807" s="18">
        <f>(E9807-J9807)*E9804</f>
        <v>-1.1102244987827803E-2</v>
      </c>
    </row>
    <row r="9808" spans="1:16" ht="15.75" thickBot="1" x14ac:dyDescent="0.3">
      <c r="B9808" s="7">
        <v>0.53</v>
      </c>
      <c r="C9808" s="8">
        <v>0.23</v>
      </c>
      <c r="D9808" s="8">
        <v>0.24</v>
      </c>
      <c r="E9808" s="9">
        <v>0.41</v>
      </c>
      <c r="F9808" s="37"/>
      <c r="G9808" s="39"/>
      <c r="H9808" s="39"/>
      <c r="I9808" s="41"/>
      <c r="J9808" s="19">
        <f>B9808*F9804+C9808*G9804+D9808*H9804+I9804</f>
        <v>0.41006156801473159</v>
      </c>
      <c r="K9808" s="20">
        <f t="shared" si="6534"/>
        <v>6.156801473161666E-5</v>
      </c>
      <c r="L9808" s="20">
        <f t="shared" si="6535"/>
        <v>3.7906204379925664E-9</v>
      </c>
      <c r="M9808" s="20">
        <f t="shared" si="6536"/>
        <v>-3.2631047807756831E-5</v>
      </c>
      <c r="N9808" s="20">
        <f t="shared" si="6537"/>
        <v>-1.4160643388271833E-5</v>
      </c>
      <c r="O9808" s="20">
        <f t="shared" si="6538"/>
        <v>-1.4776323535587998E-5</v>
      </c>
      <c r="P9808" s="21">
        <f>(E9808-J9808)*E9804</f>
        <v>-2.2164485303381997E-5</v>
      </c>
    </row>
    <row r="9809" spans="1:16" x14ac:dyDescent="0.25">
      <c r="K9809" t="s">
        <v>13</v>
      </c>
      <c r="L9809" s="22">
        <f>AVERAGE(L9804:L9808)</f>
        <v>6.527171755211558E-4</v>
      </c>
      <c r="M9809" s="22">
        <f t="shared" ref="M9809:P9809" si="6539">AVERAGE(M9804:M9808)</f>
        <v>-1.7951581348479989E-4</v>
      </c>
      <c r="N9809" s="22">
        <f t="shared" si="6539"/>
        <v>-1.8971547658764079E-4</v>
      </c>
      <c r="O9809" s="22">
        <f t="shared" si="6539"/>
        <v>-2.5702928270989221E-4</v>
      </c>
      <c r="P9809" s="22">
        <f t="shared" si="6539"/>
        <v>1.9700107741994983E-4</v>
      </c>
    </row>
    <row r="9810" spans="1:16" ht="15.75" thickBot="1" x14ac:dyDescent="0.3"/>
    <row r="9811" spans="1:16" ht="15.75" thickBot="1" x14ac:dyDescent="0.3">
      <c r="A9811" s="23" t="s">
        <v>19</v>
      </c>
      <c r="B9811" s="27" t="s">
        <v>0</v>
      </c>
      <c r="C9811" s="28"/>
      <c r="D9811" s="28"/>
      <c r="E9811" s="29"/>
      <c r="F9811" s="30" t="s">
        <v>5</v>
      </c>
      <c r="G9811" s="31"/>
      <c r="H9811" s="31"/>
      <c r="I9811" s="32"/>
      <c r="J9811" s="33" t="s">
        <v>14</v>
      </c>
      <c r="K9811" s="34"/>
      <c r="L9811" s="34"/>
      <c r="M9811" s="34"/>
      <c r="N9811" s="34"/>
      <c r="O9811" s="34"/>
      <c r="P9811" s="35"/>
    </row>
    <row r="9812" spans="1:16" x14ac:dyDescent="0.25">
      <c r="A9812" s="23">
        <f>A9803+1</f>
        <v>1090</v>
      </c>
      <c r="B9812" s="1" t="s">
        <v>1</v>
      </c>
      <c r="C9812" s="2" t="s">
        <v>2</v>
      </c>
      <c r="D9812" s="2" t="s">
        <v>3</v>
      </c>
      <c r="E9812" s="3" t="s">
        <v>4</v>
      </c>
      <c r="F9812" s="10" t="s">
        <v>6</v>
      </c>
      <c r="G9812" s="11" t="s">
        <v>7</v>
      </c>
      <c r="H9812" s="11" t="s">
        <v>8</v>
      </c>
      <c r="I9812" s="12" t="s">
        <v>9</v>
      </c>
      <c r="J9812" s="13" t="s">
        <v>10</v>
      </c>
      <c r="K9812" s="14" t="s">
        <v>11</v>
      </c>
      <c r="L9812" s="14" t="s">
        <v>12</v>
      </c>
      <c r="M9812" s="14" t="s">
        <v>15</v>
      </c>
      <c r="N9812" s="14" t="s">
        <v>16</v>
      </c>
      <c r="O9812" s="14" t="s">
        <v>17</v>
      </c>
      <c r="P9812" s="15" t="s">
        <v>18</v>
      </c>
    </row>
    <row r="9813" spans="1:16" x14ac:dyDescent="0.25">
      <c r="B9813" s="4">
        <v>0.47</v>
      </c>
      <c r="C9813" s="5">
        <v>0.38</v>
      </c>
      <c r="D9813" s="5">
        <v>0.15</v>
      </c>
      <c r="E9813" s="6">
        <v>0.36</v>
      </c>
      <c r="F9813" s="36">
        <f>F9804+M9809</f>
        <v>0.49493340087623411</v>
      </c>
      <c r="G9813" s="38">
        <f>G9804+N9809</f>
        <v>-0.15528425418572178</v>
      </c>
      <c r="H9813" s="38">
        <f>H9804+O9809</f>
        <v>-0.22308956266568775</v>
      </c>
      <c r="I9813" s="40">
        <f>I9804+P9809</f>
        <v>0.23700027516161604</v>
      </c>
      <c r="J9813" s="16">
        <f>B9813*F9813+C9813*G9813+D9813*H9813+I9813</f>
        <v>0.37714752258301865</v>
      </c>
      <c r="K9813" s="17">
        <f>J9813-E9813</f>
        <v>1.714752258301866E-2</v>
      </c>
      <c r="L9813" s="17">
        <f>K9813*K9813</f>
        <v>2.9403753073513491E-4</v>
      </c>
      <c r="M9813" s="17">
        <f>(E9813-J9813)*B9813</f>
        <v>-8.0593356140187689E-3</v>
      </c>
      <c r="N9813" s="17">
        <f>(E9813-J9813)*C9813</f>
        <v>-6.5160585815470908E-3</v>
      </c>
      <c r="O9813" s="17">
        <f>(E9813-J9813)*D9813</f>
        <v>-2.5721283874527989E-3</v>
      </c>
      <c r="P9813" s="18">
        <f>(E9813-J9813)*I9813</f>
        <v>-4.0639675705154473E-3</v>
      </c>
    </row>
    <row r="9814" spans="1:16" x14ac:dyDescent="0.25">
      <c r="B9814" s="4">
        <v>0.27</v>
      </c>
      <c r="C9814" s="5">
        <v>0.55000000000000004</v>
      </c>
      <c r="D9814" s="5">
        <v>0.18</v>
      </c>
      <c r="E9814" s="6">
        <v>0.28999999999999998</v>
      </c>
      <c r="F9814" s="36"/>
      <c r="G9814" s="38"/>
      <c r="H9814" s="38"/>
      <c r="I9814" s="40"/>
      <c r="J9814" s="16">
        <f>B9814*F9813+C9814*G9813+D9814*H9813+I9813</f>
        <v>0.24506983231622848</v>
      </c>
      <c r="K9814" s="17">
        <f t="shared" ref="K9814:K9817" si="6540">J9814-E9814</f>
        <v>-4.4930167683771505E-2</v>
      </c>
      <c r="L9814" s="17">
        <f t="shared" ref="L9814:L9817" si="6541">K9814*K9814</f>
        <v>2.0187199680918254E-3</v>
      </c>
      <c r="M9814" s="17">
        <f t="shared" ref="M9814:M9817" si="6542">(E9814-J9814)*B9814</f>
        <v>1.2131145274618307E-2</v>
      </c>
      <c r="N9814" s="17">
        <f t="shared" ref="N9814:N9817" si="6543">(E9814-J9814)*C9814</f>
        <v>2.471159222607433E-2</v>
      </c>
      <c r="O9814" s="17">
        <f t="shared" ref="O9814:O9817" si="6544">(E9814-J9814)*D9814</f>
        <v>8.0874301830788711E-3</v>
      </c>
      <c r="P9814" s="18">
        <f>(E9814-J9814)*E9813</f>
        <v>1.6174860366157742E-2</v>
      </c>
    </row>
    <row r="9815" spans="1:16" x14ac:dyDescent="0.25">
      <c r="B9815" s="4">
        <v>0.22</v>
      </c>
      <c r="C9815" s="5">
        <v>0.71</v>
      </c>
      <c r="D9815" s="5">
        <v>7.0000000000000007E-2</v>
      </c>
      <c r="E9815" s="6">
        <v>0.22</v>
      </c>
      <c r="F9815" s="36"/>
      <c r="G9815" s="38"/>
      <c r="H9815" s="38"/>
      <c r="I9815" s="40"/>
      <c r="J9815" s="16">
        <f>B9815*F9813+C9815*G9813+D9815*H9813+I9813</f>
        <v>0.22001753349592693</v>
      </c>
      <c r="K9815" s="17">
        <f t="shared" si="6540"/>
        <v>1.7533495926924658E-5</v>
      </c>
      <c r="L9815" s="17">
        <f t="shared" si="6541"/>
        <v>3.0742347941948356E-10</v>
      </c>
      <c r="M9815" s="17">
        <f t="shared" si="6542"/>
        <v>-3.8573691039234251E-6</v>
      </c>
      <c r="N9815" s="17">
        <f t="shared" si="6543"/>
        <v>-1.2448782108116506E-5</v>
      </c>
      <c r="O9815" s="17">
        <f t="shared" si="6544"/>
        <v>-1.2273447148847262E-6</v>
      </c>
      <c r="P9815" s="18">
        <f>(E9815-J9815)*E9813</f>
        <v>-6.3120585336928767E-6</v>
      </c>
    </row>
    <row r="9816" spans="1:16" x14ac:dyDescent="0.25">
      <c r="B9816" s="4">
        <v>0.16</v>
      </c>
      <c r="C9816" s="5">
        <v>0.62</v>
      </c>
      <c r="D9816" s="5">
        <v>0.22</v>
      </c>
      <c r="E9816" s="6">
        <v>0.14000000000000001</v>
      </c>
      <c r="F9816" s="36"/>
      <c r="G9816" s="38"/>
      <c r="H9816" s="38"/>
      <c r="I9816" s="40"/>
      <c r="J9816" s="16">
        <f>B9816*F9813+C9816*G9813+D9816*H9813+I9813</f>
        <v>0.1708336779202147</v>
      </c>
      <c r="K9816" s="17">
        <f t="shared" si="6540"/>
        <v>3.0833677920214686E-2</v>
      </c>
      <c r="L9816" s="17">
        <f t="shared" si="6541"/>
        <v>9.5071569408753461E-4</v>
      </c>
      <c r="M9816" s="17">
        <f t="shared" si="6542"/>
        <v>-4.9333884672343497E-3</v>
      </c>
      <c r="N9816" s="17">
        <f t="shared" si="6543"/>
        <v>-1.9116880310533105E-2</v>
      </c>
      <c r="O9816" s="17">
        <f t="shared" si="6544"/>
        <v>-6.7834091424472309E-3</v>
      </c>
      <c r="P9816" s="18">
        <f>(E9816-J9816)*E9813</f>
        <v>-1.1100124051277287E-2</v>
      </c>
    </row>
    <row r="9817" spans="1:16" ht="15.75" thickBot="1" x14ac:dyDescent="0.3">
      <c r="B9817" s="7">
        <v>0.53</v>
      </c>
      <c r="C9817" s="8">
        <v>0.23</v>
      </c>
      <c r="D9817" s="8">
        <v>0.24</v>
      </c>
      <c r="E9817" s="9">
        <v>0.41</v>
      </c>
      <c r="F9817" s="37"/>
      <c r="G9817" s="39"/>
      <c r="H9817" s="39"/>
      <c r="I9817" s="41"/>
      <c r="J9817" s="19">
        <f>B9817*F9813+C9817*G9813+D9817*H9813+I9813</f>
        <v>0.41005810412353905</v>
      </c>
      <c r="K9817" s="20">
        <f t="shared" si="6540"/>
        <v>5.8104123539071129E-5</v>
      </c>
      <c r="L9817" s="20">
        <f t="shared" si="6541"/>
        <v>3.3760891722436396E-9</v>
      </c>
      <c r="M9817" s="20">
        <f t="shared" si="6542"/>
        <v>-3.0795185475707701E-5</v>
      </c>
      <c r="N9817" s="20">
        <f t="shared" si="6543"/>
        <v>-1.3363948413986361E-5</v>
      </c>
      <c r="O9817" s="20">
        <f t="shared" si="6544"/>
        <v>-1.394498964937707E-5</v>
      </c>
      <c r="P9817" s="21">
        <f>(E9817-J9817)*E9813</f>
        <v>-2.0917484474065605E-5</v>
      </c>
    </row>
    <row r="9818" spans="1:16" x14ac:dyDescent="0.25">
      <c r="K9818" t="s">
        <v>13</v>
      </c>
      <c r="L9818" s="22">
        <f>AVERAGE(L9813:L9817)</f>
        <v>6.5269537528542926E-4</v>
      </c>
      <c r="M9818" s="22">
        <f t="shared" ref="M9818:P9818" si="6545">AVERAGE(M9813:M9817)</f>
        <v>-1.7924627224288854E-4</v>
      </c>
      <c r="N9818" s="22">
        <f t="shared" si="6545"/>
        <v>-1.894318793055935E-4</v>
      </c>
      <c r="O9818" s="22">
        <f t="shared" si="6545"/>
        <v>-2.5665593623708406E-4</v>
      </c>
      <c r="P9818" s="22">
        <f t="shared" si="6545"/>
        <v>1.9670784027144976E-4</v>
      </c>
    </row>
    <row r="9819" spans="1:16" ht="15.75" thickBot="1" x14ac:dyDescent="0.3"/>
    <row r="9820" spans="1:16" ht="15.75" thickBot="1" x14ac:dyDescent="0.3">
      <c r="A9820" s="23" t="s">
        <v>19</v>
      </c>
      <c r="B9820" s="27" t="s">
        <v>0</v>
      </c>
      <c r="C9820" s="28"/>
      <c r="D9820" s="28"/>
      <c r="E9820" s="29"/>
      <c r="F9820" s="30" t="s">
        <v>5</v>
      </c>
      <c r="G9820" s="31"/>
      <c r="H9820" s="31"/>
      <c r="I9820" s="32"/>
      <c r="J9820" s="33" t="s">
        <v>14</v>
      </c>
      <c r="K9820" s="34"/>
      <c r="L9820" s="34"/>
      <c r="M9820" s="34"/>
      <c r="N9820" s="34"/>
      <c r="O9820" s="34"/>
      <c r="P9820" s="35"/>
    </row>
    <row r="9821" spans="1:16" x14ac:dyDescent="0.25">
      <c r="A9821" s="23">
        <f>A9812+1</f>
        <v>1091</v>
      </c>
      <c r="B9821" s="1" t="s">
        <v>1</v>
      </c>
      <c r="C9821" s="2" t="s">
        <v>2</v>
      </c>
      <c r="D9821" s="2" t="s">
        <v>3</v>
      </c>
      <c r="E9821" s="3" t="s">
        <v>4</v>
      </c>
      <c r="F9821" s="10" t="s">
        <v>6</v>
      </c>
      <c r="G9821" s="11" t="s">
        <v>7</v>
      </c>
      <c r="H9821" s="11" t="s">
        <v>8</v>
      </c>
      <c r="I9821" s="12" t="s">
        <v>9</v>
      </c>
      <c r="J9821" s="13" t="s">
        <v>10</v>
      </c>
      <c r="K9821" s="14" t="s">
        <v>11</v>
      </c>
      <c r="L9821" s="14" t="s">
        <v>12</v>
      </c>
      <c r="M9821" s="14" t="s">
        <v>15</v>
      </c>
      <c r="N9821" s="14" t="s">
        <v>16</v>
      </c>
      <c r="O9821" s="14" t="s">
        <v>17</v>
      </c>
      <c r="P9821" s="15" t="s">
        <v>18</v>
      </c>
    </row>
    <row r="9822" spans="1:16" x14ac:dyDescent="0.25">
      <c r="B9822" s="4">
        <v>0.47</v>
      </c>
      <c r="C9822" s="5">
        <v>0.38</v>
      </c>
      <c r="D9822" s="5">
        <v>0.15</v>
      </c>
      <c r="E9822" s="6">
        <v>0.36</v>
      </c>
      <c r="F9822" s="36">
        <f>F9813+M9818</f>
        <v>0.49475415460399125</v>
      </c>
      <c r="G9822" s="38">
        <f>G9813+N9818</f>
        <v>-0.15547368606502737</v>
      </c>
      <c r="H9822" s="38">
        <f>H9813+O9818</f>
        <v>-0.22334621860192483</v>
      </c>
      <c r="I9822" s="40">
        <f>I9813+P9818</f>
        <v>0.23719698300188749</v>
      </c>
      <c r="J9822" s="16">
        <f>B9822*F9822+C9822*G9822+D9822*H9822+I9822</f>
        <v>0.37714950217076426</v>
      </c>
      <c r="K9822" s="17">
        <f>J9822-E9822</f>
        <v>1.7149502170764275E-2</v>
      </c>
      <c r="L9822" s="17">
        <f>K9822*K9822</f>
        <v>2.9410542470504854E-4</v>
      </c>
      <c r="M9822" s="17">
        <f>(E9822-J9822)*B9822</f>
        <v>-8.0602660202592092E-3</v>
      </c>
      <c r="N9822" s="17">
        <f>(E9822-J9822)*C9822</f>
        <v>-6.5168108248904247E-3</v>
      </c>
      <c r="O9822" s="17">
        <f>(E9822-J9822)*D9822</f>
        <v>-2.5724253256146413E-3</v>
      </c>
      <c r="P9822" s="18">
        <f>(E9822-J9822)*I9822</f>
        <v>-4.0678101748896061E-3</v>
      </c>
    </row>
    <row r="9823" spans="1:16" x14ac:dyDescent="0.25">
      <c r="B9823" s="4">
        <v>0.27</v>
      </c>
      <c r="C9823" s="5">
        <v>0.55000000000000004</v>
      </c>
      <c r="D9823" s="5">
        <v>0.18</v>
      </c>
      <c r="E9823" s="6">
        <v>0.28999999999999998</v>
      </c>
      <c r="F9823" s="36"/>
      <c r="G9823" s="38"/>
      <c r="H9823" s="38"/>
      <c r="I9823" s="40"/>
      <c r="J9823" s="16">
        <f>B9823*F9822+C9823*G9822+D9823*H9822+I9822</f>
        <v>0.2450677580608536</v>
      </c>
      <c r="K9823" s="17">
        <f t="shared" ref="K9823:K9826" si="6546">J9823-E9823</f>
        <v>-4.4932241939146383E-2</v>
      </c>
      <c r="L9823" s="17">
        <f t="shared" ref="L9823:L9826" si="6547">K9823*K9823</f>
        <v>2.0189063656779853E-3</v>
      </c>
      <c r="M9823" s="17">
        <f t="shared" ref="M9823:M9826" si="6548">(E9823-J9823)*B9823</f>
        <v>1.2131705323569525E-2</v>
      </c>
      <c r="N9823" s="17">
        <f t="shared" ref="N9823:N9826" si="6549">(E9823-J9823)*C9823</f>
        <v>2.4712733066530514E-2</v>
      </c>
      <c r="O9823" s="17">
        <f t="shared" ref="O9823:O9826" si="6550">(E9823-J9823)*D9823</f>
        <v>8.0878035490463494E-3</v>
      </c>
      <c r="P9823" s="18">
        <f>(E9823-J9823)*E9822</f>
        <v>1.6175607098092699E-2</v>
      </c>
    </row>
    <row r="9824" spans="1:16" x14ac:dyDescent="0.25">
      <c r="B9824" s="4">
        <v>0.22</v>
      </c>
      <c r="C9824" s="5">
        <v>0.71</v>
      </c>
      <c r="D9824" s="5">
        <v>7.0000000000000007E-2</v>
      </c>
      <c r="E9824" s="6">
        <v>0.22</v>
      </c>
      <c r="F9824" s="36"/>
      <c r="G9824" s="38"/>
      <c r="H9824" s="38"/>
      <c r="I9824" s="40"/>
      <c r="J9824" s="16">
        <f>B9824*F9822+C9824*G9822+D9824*H9822+I9822</f>
        <v>0.22002234460646139</v>
      </c>
      <c r="K9824" s="17">
        <f t="shared" si="6546"/>
        <v>2.2344606461388583E-5</v>
      </c>
      <c r="L9824" s="17">
        <f t="shared" si="6547"/>
        <v>4.9928143791432846E-10</v>
      </c>
      <c r="M9824" s="17">
        <f t="shared" si="6548"/>
        <v>-4.915813421505488E-6</v>
      </c>
      <c r="N9824" s="17">
        <f t="shared" si="6549"/>
        <v>-1.5864670587585894E-5</v>
      </c>
      <c r="O9824" s="17">
        <f t="shared" si="6550"/>
        <v>-1.5641224522972009E-6</v>
      </c>
      <c r="P9824" s="18">
        <f>(E9824-J9824)*E9822</f>
        <v>-8.0440583260998902E-6</v>
      </c>
    </row>
    <row r="9825" spans="1:16" x14ac:dyDescent="0.25">
      <c r="B9825" s="4">
        <v>0.16</v>
      </c>
      <c r="C9825" s="5">
        <v>0.62</v>
      </c>
      <c r="D9825" s="5">
        <v>0.22</v>
      </c>
      <c r="E9825" s="6">
        <v>0.14000000000000001</v>
      </c>
      <c r="F9825" s="36"/>
      <c r="G9825" s="38"/>
      <c r="H9825" s="38"/>
      <c r="I9825" s="40"/>
      <c r="J9825" s="16">
        <f>B9825*F9822+C9825*G9822+D9825*H9822+I9822</f>
        <v>0.17082779428578565</v>
      </c>
      <c r="K9825" s="17">
        <f t="shared" si="6546"/>
        <v>3.0827794285785637E-2</v>
      </c>
      <c r="L9825" s="17">
        <f t="shared" si="6547"/>
        <v>9.5035290052671755E-4</v>
      </c>
      <c r="M9825" s="17">
        <f t="shared" si="6548"/>
        <v>-4.9324470857257021E-3</v>
      </c>
      <c r="N9825" s="17">
        <f t="shared" si="6549"/>
        <v>-1.9113232457187095E-2</v>
      </c>
      <c r="O9825" s="17">
        <f t="shared" si="6550"/>
        <v>-6.7821147428728402E-3</v>
      </c>
      <c r="P9825" s="18">
        <f>(E9825-J9825)*E9822</f>
        <v>-1.1098005942882828E-2</v>
      </c>
    </row>
    <row r="9826" spans="1:16" ht="15.75" thickBot="1" x14ac:dyDescent="0.3">
      <c r="B9826" s="7">
        <v>0.53</v>
      </c>
      <c r="C9826" s="8">
        <v>0.23</v>
      </c>
      <c r="D9826" s="8">
        <v>0.24</v>
      </c>
      <c r="E9826" s="9">
        <v>0.41</v>
      </c>
      <c r="F9826" s="37"/>
      <c r="G9826" s="39"/>
      <c r="H9826" s="39"/>
      <c r="I9826" s="41"/>
      <c r="J9826" s="19">
        <f>B9826*F9822+C9826*G9822+D9826*H9822+I9822</f>
        <v>0.41005464468258462</v>
      </c>
      <c r="K9826" s="20">
        <f t="shared" si="6546"/>
        <v>5.4644682584648052E-5</v>
      </c>
      <c r="L9826" s="20">
        <f t="shared" si="6547"/>
        <v>2.9860413347769379E-9</v>
      </c>
      <c r="M9826" s="20">
        <f t="shared" si="6548"/>
        <v>-2.8961681769863471E-5</v>
      </c>
      <c r="N9826" s="20">
        <f t="shared" si="6549"/>
        <v>-1.2568276994469053E-5</v>
      </c>
      <c r="O9826" s="20">
        <f t="shared" si="6550"/>
        <v>-1.3114723820315532E-5</v>
      </c>
      <c r="P9826" s="21">
        <f>(E9826-J9826)*E9822</f>
        <v>-1.9672085730473299E-5</v>
      </c>
    </row>
    <row r="9827" spans="1:16" x14ac:dyDescent="0.25">
      <c r="K9827" t="s">
        <v>13</v>
      </c>
      <c r="L9827" s="22">
        <f>AVERAGE(L9822:L9826)</f>
        <v>6.526736352465048E-4</v>
      </c>
      <c r="M9827" s="22">
        <f t="shared" ref="M9827:P9827" si="6551">AVERAGE(M9822:M9826)</f>
        <v>-1.7897705552135111E-4</v>
      </c>
      <c r="N9827" s="22">
        <f t="shared" si="6551"/>
        <v>-1.8914863262581205E-4</v>
      </c>
      <c r="O9827" s="22">
        <f t="shared" si="6551"/>
        <v>-2.5628307314274891E-4</v>
      </c>
      <c r="P9827" s="22">
        <f t="shared" si="6551"/>
        <v>1.9641496725273825E-4</v>
      </c>
    </row>
    <row r="9828" spans="1:16" ht="15.75" thickBot="1" x14ac:dyDescent="0.3"/>
    <row r="9829" spans="1:16" ht="15.75" thickBot="1" x14ac:dyDescent="0.3">
      <c r="A9829" s="23" t="s">
        <v>19</v>
      </c>
      <c r="B9829" s="27" t="s">
        <v>0</v>
      </c>
      <c r="C9829" s="28"/>
      <c r="D9829" s="28"/>
      <c r="E9829" s="29"/>
      <c r="F9829" s="30" t="s">
        <v>5</v>
      </c>
      <c r="G9829" s="31"/>
      <c r="H9829" s="31"/>
      <c r="I9829" s="32"/>
      <c r="J9829" s="33" t="s">
        <v>14</v>
      </c>
      <c r="K9829" s="34"/>
      <c r="L9829" s="34"/>
      <c r="M9829" s="34"/>
      <c r="N9829" s="34"/>
      <c r="O9829" s="34"/>
      <c r="P9829" s="35"/>
    </row>
    <row r="9830" spans="1:16" x14ac:dyDescent="0.25">
      <c r="A9830" s="23">
        <f>A9821+1</f>
        <v>1092</v>
      </c>
      <c r="B9830" s="1" t="s">
        <v>1</v>
      </c>
      <c r="C9830" s="2" t="s">
        <v>2</v>
      </c>
      <c r="D9830" s="2" t="s">
        <v>3</v>
      </c>
      <c r="E9830" s="3" t="s">
        <v>4</v>
      </c>
      <c r="F9830" s="10" t="s">
        <v>6</v>
      </c>
      <c r="G9830" s="11" t="s">
        <v>7</v>
      </c>
      <c r="H9830" s="11" t="s">
        <v>8</v>
      </c>
      <c r="I9830" s="12" t="s">
        <v>9</v>
      </c>
      <c r="J9830" s="13" t="s">
        <v>10</v>
      </c>
      <c r="K9830" s="14" t="s">
        <v>11</v>
      </c>
      <c r="L9830" s="14" t="s">
        <v>12</v>
      </c>
      <c r="M9830" s="14" t="s">
        <v>15</v>
      </c>
      <c r="N9830" s="14" t="s">
        <v>16</v>
      </c>
      <c r="O9830" s="14" t="s">
        <v>17</v>
      </c>
      <c r="P9830" s="15" t="s">
        <v>18</v>
      </c>
    </row>
    <row r="9831" spans="1:16" x14ac:dyDescent="0.25">
      <c r="B9831" s="4">
        <v>0.47</v>
      </c>
      <c r="C9831" s="5">
        <v>0.38</v>
      </c>
      <c r="D9831" s="5">
        <v>0.15</v>
      </c>
      <c r="E9831" s="6">
        <v>0.36</v>
      </c>
      <c r="F9831" s="36">
        <f>F9822+M9827</f>
        <v>0.49457517754846991</v>
      </c>
      <c r="G9831" s="38">
        <f>G9822+N9827</f>
        <v>-0.15566283469765319</v>
      </c>
      <c r="H9831" s="38">
        <f>H9822+O9827</f>
        <v>-0.22360250167506757</v>
      </c>
      <c r="I9831" s="40">
        <f>I9822+P9827</f>
        <v>0.23739339796914022</v>
      </c>
      <c r="J9831" s="16">
        <f>B9831*F9831+C9831*G9831+D9831*H9831+I9831</f>
        <v>0.37715147898055273</v>
      </c>
      <c r="K9831" s="17">
        <f>J9831-E9831</f>
        <v>1.7151478980552748E-2</v>
      </c>
      <c r="L9831" s="17">
        <f>K9831*K9831</f>
        <v>2.9417323122034274E-4</v>
      </c>
      <c r="M9831" s="17">
        <f>(E9831-J9831)*B9831</f>
        <v>-8.0611951208597911E-3</v>
      </c>
      <c r="N9831" s="17">
        <f>(E9831-J9831)*C9831</f>
        <v>-6.5175620126100443E-3</v>
      </c>
      <c r="O9831" s="17">
        <f>(E9831-J9831)*D9831</f>
        <v>-2.5727218470829121E-3</v>
      </c>
      <c r="P9831" s="18">
        <f>(E9831-J9831)*I9831</f>
        <v>-4.071647875389702E-3</v>
      </c>
    </row>
    <row r="9832" spans="1:16" x14ac:dyDescent="0.25">
      <c r="B9832" s="4">
        <v>0.27</v>
      </c>
      <c r="C9832" s="5">
        <v>0.55000000000000004</v>
      </c>
      <c r="D9832" s="5">
        <v>0.18</v>
      </c>
      <c r="E9832" s="6">
        <v>0.28999999999999998</v>
      </c>
      <c r="F9832" s="36"/>
      <c r="G9832" s="38"/>
      <c r="H9832" s="38"/>
      <c r="I9832" s="40"/>
      <c r="J9832" s="16">
        <f>B9832*F9831+C9832*G9831+D9832*H9831+I9831</f>
        <v>0.24506568652200569</v>
      </c>
      <c r="K9832" s="17">
        <f t="shared" ref="K9832:K9835" si="6552">J9832-E9832</f>
        <v>-4.4934313477994287E-2</v>
      </c>
      <c r="L9832" s="17">
        <f t="shared" ref="L9832:L9835" si="6553">K9832*K9832</f>
        <v>2.0190925277386589E-3</v>
      </c>
      <c r="M9832" s="17">
        <f t="shared" ref="M9832:M9835" si="6554">(E9832-J9832)*B9832</f>
        <v>1.2132264639058457E-2</v>
      </c>
      <c r="N9832" s="17">
        <f t="shared" ref="N9832:N9835" si="6555">(E9832-J9832)*C9832</f>
        <v>2.471387241289686E-2</v>
      </c>
      <c r="O9832" s="17">
        <f t="shared" ref="O9832:O9835" si="6556">(E9832-J9832)*D9832</f>
        <v>8.0881764260389705E-3</v>
      </c>
      <c r="P9832" s="18">
        <f>(E9832-J9832)*E9831</f>
        <v>1.6176352852077941E-2</v>
      </c>
    </row>
    <row r="9833" spans="1:16" x14ac:dyDescent="0.25">
      <c r="B9833" s="4">
        <v>0.22</v>
      </c>
      <c r="C9833" s="5">
        <v>0.71</v>
      </c>
      <c r="D9833" s="5">
        <v>7.0000000000000007E-2</v>
      </c>
      <c r="E9833" s="6">
        <v>0.22</v>
      </c>
      <c r="F9833" s="36"/>
      <c r="G9833" s="38"/>
      <c r="H9833" s="38"/>
      <c r="I9833" s="40"/>
      <c r="J9833" s="16">
        <f>B9833*F9831+C9833*G9831+D9833*H9831+I9831</f>
        <v>0.22002714927721512</v>
      </c>
      <c r="K9833" s="17">
        <f t="shared" si="6552"/>
        <v>2.7149277215116063E-5</v>
      </c>
      <c r="L9833" s="17">
        <f t="shared" si="6553"/>
        <v>7.3708325330322026E-10</v>
      </c>
      <c r="M9833" s="17">
        <f t="shared" si="6554"/>
        <v>-5.9728409873255338E-6</v>
      </c>
      <c r="N9833" s="17">
        <f t="shared" si="6555"/>
        <v>-1.9275986822732404E-5</v>
      </c>
      <c r="O9833" s="17">
        <f t="shared" si="6556"/>
        <v>-1.9004494050581247E-6</v>
      </c>
      <c r="P9833" s="18">
        <f>(E9833-J9833)*E9831</f>
        <v>-9.7737397974417831E-6</v>
      </c>
    </row>
    <row r="9834" spans="1:16" x14ac:dyDescent="0.25">
      <c r="B9834" s="4">
        <v>0.16</v>
      </c>
      <c r="C9834" s="5">
        <v>0.62</v>
      </c>
      <c r="D9834" s="5">
        <v>0.22</v>
      </c>
      <c r="E9834" s="6">
        <v>0.14000000000000001</v>
      </c>
      <c r="F9834" s="36"/>
      <c r="G9834" s="38"/>
      <c r="H9834" s="38"/>
      <c r="I9834" s="40"/>
      <c r="J9834" s="16">
        <f>B9834*F9831+C9834*G9831+D9834*H9831+I9831</f>
        <v>0.17082191849583556</v>
      </c>
      <c r="K9834" s="17">
        <f t="shared" si="6552"/>
        <v>3.0821918495835543E-2</v>
      </c>
      <c r="L9834" s="17">
        <f t="shared" si="6553"/>
        <v>9.4999065976392909E-4</v>
      </c>
      <c r="M9834" s="17">
        <f t="shared" si="6554"/>
        <v>-4.9315069593336867E-3</v>
      </c>
      <c r="N9834" s="17">
        <f t="shared" si="6555"/>
        <v>-1.9109589467418038E-2</v>
      </c>
      <c r="O9834" s="17">
        <f t="shared" si="6556"/>
        <v>-6.7808220690838191E-3</v>
      </c>
      <c r="P9834" s="18">
        <f>(E9834-J9834)*E9831</f>
        <v>-1.1095890658500794E-2</v>
      </c>
    </row>
    <row r="9835" spans="1:16" ht="15.75" thickBot="1" x14ac:dyDescent="0.3">
      <c r="B9835" s="7">
        <v>0.53</v>
      </c>
      <c r="C9835" s="8">
        <v>0.23</v>
      </c>
      <c r="D9835" s="8">
        <v>0.24</v>
      </c>
      <c r="E9835" s="9">
        <v>0.41</v>
      </c>
      <c r="F9835" s="37"/>
      <c r="G9835" s="39"/>
      <c r="H9835" s="39"/>
      <c r="I9835" s="41"/>
      <c r="J9835" s="19">
        <f>B9835*F9831+C9835*G9831+D9835*H9831+I9831</f>
        <v>0.41005118968735288</v>
      </c>
      <c r="K9835" s="20">
        <f t="shared" si="6552"/>
        <v>5.1189687352903857E-5</v>
      </c>
      <c r="L9835" s="20">
        <f t="shared" si="6553"/>
        <v>2.6203840912880449E-9</v>
      </c>
      <c r="M9835" s="20">
        <f t="shared" si="6554"/>
        <v>-2.7130534297039046E-5</v>
      </c>
      <c r="N9835" s="20">
        <f t="shared" si="6555"/>
        <v>-1.1773628091167888E-5</v>
      </c>
      <c r="O9835" s="20">
        <f t="shared" si="6556"/>
        <v>-1.2285524964696925E-5</v>
      </c>
      <c r="P9835" s="21">
        <f>(E9835-J9835)*E9831</f>
        <v>-1.8428287447045388E-5</v>
      </c>
    </row>
    <row r="9836" spans="1:16" x14ac:dyDescent="0.25">
      <c r="K9836" t="s">
        <v>13</v>
      </c>
      <c r="L9836" s="22">
        <f>AVERAGE(L9831:L9835)</f>
        <v>6.5265195523805507E-4</v>
      </c>
      <c r="M9836" s="22">
        <f t="shared" ref="M9836:P9836" si="6557">AVERAGE(M9831:M9835)</f>
        <v>-1.78708163283877E-4</v>
      </c>
      <c r="N9836" s="22">
        <f t="shared" si="6557"/>
        <v>-1.8886573640902439E-4</v>
      </c>
      <c r="O9836" s="22">
        <f t="shared" si="6557"/>
        <v>-2.5591069289950327E-4</v>
      </c>
      <c r="P9836" s="22">
        <f t="shared" si="6557"/>
        <v>1.9612245818859136E-4</v>
      </c>
    </row>
    <row r="9837" spans="1:16" ht="15.75" thickBot="1" x14ac:dyDescent="0.3"/>
    <row r="9838" spans="1:16" ht="15.75" thickBot="1" x14ac:dyDescent="0.3">
      <c r="A9838" s="23" t="s">
        <v>19</v>
      </c>
      <c r="B9838" s="27" t="s">
        <v>0</v>
      </c>
      <c r="C9838" s="28"/>
      <c r="D9838" s="28"/>
      <c r="E9838" s="29"/>
      <c r="F9838" s="30" t="s">
        <v>5</v>
      </c>
      <c r="G9838" s="31"/>
      <c r="H9838" s="31"/>
      <c r="I9838" s="32"/>
      <c r="J9838" s="33" t="s">
        <v>14</v>
      </c>
      <c r="K9838" s="34"/>
      <c r="L9838" s="34"/>
      <c r="M9838" s="34"/>
      <c r="N9838" s="34"/>
      <c r="O9838" s="34"/>
      <c r="P9838" s="35"/>
    </row>
    <row r="9839" spans="1:16" x14ac:dyDescent="0.25">
      <c r="A9839" s="23">
        <f>A9830+1</f>
        <v>1093</v>
      </c>
      <c r="B9839" s="1" t="s">
        <v>1</v>
      </c>
      <c r="C9839" s="2" t="s">
        <v>2</v>
      </c>
      <c r="D9839" s="2" t="s">
        <v>3</v>
      </c>
      <c r="E9839" s="3" t="s">
        <v>4</v>
      </c>
      <c r="F9839" s="10" t="s">
        <v>6</v>
      </c>
      <c r="G9839" s="11" t="s">
        <v>7</v>
      </c>
      <c r="H9839" s="11" t="s">
        <v>8</v>
      </c>
      <c r="I9839" s="12" t="s">
        <v>9</v>
      </c>
      <c r="J9839" s="13" t="s">
        <v>10</v>
      </c>
      <c r="K9839" s="14" t="s">
        <v>11</v>
      </c>
      <c r="L9839" s="14" t="s">
        <v>12</v>
      </c>
      <c r="M9839" s="14" t="s">
        <v>15</v>
      </c>
      <c r="N9839" s="14" t="s">
        <v>16</v>
      </c>
      <c r="O9839" s="14" t="s">
        <v>17</v>
      </c>
      <c r="P9839" s="15" t="s">
        <v>18</v>
      </c>
    </row>
    <row r="9840" spans="1:16" x14ac:dyDescent="0.25">
      <c r="B9840" s="4">
        <v>0.47</v>
      </c>
      <c r="C9840" s="5">
        <v>0.38</v>
      </c>
      <c r="D9840" s="5">
        <v>0.15</v>
      </c>
      <c r="E9840" s="6">
        <v>0.36</v>
      </c>
      <c r="F9840" s="36">
        <f>F9831+M9836</f>
        <v>0.49439646938518605</v>
      </c>
      <c r="G9840" s="38">
        <f>G9831+N9836</f>
        <v>-0.15585170043406221</v>
      </c>
      <c r="H9840" s="38">
        <f>H9831+O9836</f>
        <v>-0.22385841236796708</v>
      </c>
      <c r="I9840" s="40">
        <f>I9831+P9836</f>
        <v>0.23758952042732881</v>
      </c>
      <c r="J9840" s="16">
        <f>B9840*F9840+C9840*G9840+D9840*H9840+I9840</f>
        <v>0.37715345301822756</v>
      </c>
      <c r="K9840" s="17">
        <f>J9840-E9840</f>
        <v>1.7153453018227571E-2</v>
      </c>
      <c r="L9840" s="17">
        <f>K9840*K9840</f>
        <v>2.9424095044854059E-4</v>
      </c>
      <c r="M9840" s="17">
        <f>(E9840-J9840)*B9840</f>
        <v>-8.0621229185669583E-3</v>
      </c>
      <c r="N9840" s="17">
        <f>(E9840-J9840)*C9840</f>
        <v>-6.5183121469264771E-3</v>
      </c>
      <c r="O9840" s="17">
        <f>(E9840-J9840)*D9840</f>
        <v>-2.5730179527341354E-3</v>
      </c>
      <c r="P9840" s="18">
        <f>(E9840-J9840)*I9840</f>
        <v>-4.0754806762734047E-3</v>
      </c>
    </row>
    <row r="9841" spans="1:16" x14ac:dyDescent="0.25">
      <c r="B9841" s="4">
        <v>0.27</v>
      </c>
      <c r="C9841" s="5">
        <v>0.55000000000000004</v>
      </c>
      <c r="D9841" s="5">
        <v>0.18</v>
      </c>
      <c r="E9841" s="6">
        <v>0.28999999999999998</v>
      </c>
      <c r="F9841" s="36"/>
      <c r="G9841" s="38"/>
      <c r="H9841" s="38"/>
      <c r="I9841" s="40"/>
      <c r="J9841" s="16">
        <f>B9841*F9840+C9841*G9840+D9841*H9840+I9840</f>
        <v>0.24506361769636076</v>
      </c>
      <c r="K9841" s="17">
        <f t="shared" ref="K9841:K9844" si="6558">J9841-E9841</f>
        <v>-4.4936382303639222E-2</v>
      </c>
      <c r="L9841" s="17">
        <f t="shared" ref="L9841:L9844" si="6559">K9841*K9841</f>
        <v>2.0192784545388204E-3</v>
      </c>
      <c r="M9841" s="17">
        <f t="shared" ref="M9841:M9844" si="6560">(E9841-J9841)*B9841</f>
        <v>1.2132823221982591E-2</v>
      </c>
      <c r="N9841" s="17">
        <f t="shared" ref="N9841:N9844" si="6561">(E9841-J9841)*C9841</f>
        <v>2.4715010267001573E-2</v>
      </c>
      <c r="O9841" s="17">
        <f t="shared" ref="O9841:O9844" si="6562">(E9841-J9841)*D9841</f>
        <v>8.0885488146550596E-3</v>
      </c>
      <c r="P9841" s="18">
        <f>(E9841-J9841)*E9840</f>
        <v>1.6177097629310119E-2</v>
      </c>
    </row>
    <row r="9842" spans="1:16" x14ac:dyDescent="0.25">
      <c r="B9842" s="4">
        <v>0.22</v>
      </c>
      <c r="C9842" s="5">
        <v>0.71</v>
      </c>
      <c r="D9842" s="5">
        <v>7.0000000000000007E-2</v>
      </c>
      <c r="E9842" s="6">
        <v>0.22</v>
      </c>
      <c r="F9842" s="36"/>
      <c r="G9842" s="38"/>
      <c r="H9842" s="38"/>
      <c r="I9842" s="40"/>
      <c r="J9842" s="16">
        <f>B9842*F9840+C9842*G9840+D9842*H9840+I9840</f>
        <v>0.22003194751812788</v>
      </c>
      <c r="K9842" s="17">
        <f t="shared" si="6558"/>
        <v>3.1947518127878327E-5</v>
      </c>
      <c r="L9842" s="17">
        <f t="shared" si="6559"/>
        <v>1.0206439145311144E-9</v>
      </c>
      <c r="M9842" s="17">
        <f t="shared" si="6560"/>
        <v>-7.0284539881332316E-6</v>
      </c>
      <c r="N9842" s="17">
        <f t="shared" si="6561"/>
        <v>-2.2682737870793611E-5</v>
      </c>
      <c r="O9842" s="17">
        <f t="shared" si="6562"/>
        <v>-2.2363262689514832E-6</v>
      </c>
      <c r="P9842" s="18">
        <f>(E9842-J9842)*E9840</f>
        <v>-1.1501106526036197E-5</v>
      </c>
    </row>
    <row r="9843" spans="1:16" x14ac:dyDescent="0.25">
      <c r="B9843" s="4">
        <v>0.16</v>
      </c>
      <c r="C9843" s="5">
        <v>0.62</v>
      </c>
      <c r="D9843" s="5">
        <v>0.22</v>
      </c>
      <c r="E9843" s="6">
        <v>0.14000000000000001</v>
      </c>
      <c r="F9843" s="36"/>
      <c r="G9843" s="38"/>
      <c r="H9843" s="38"/>
      <c r="I9843" s="40"/>
      <c r="J9843" s="16">
        <f>B9843*F9840+C9843*G9840+D9843*H9840+I9840</f>
        <v>0.17081605053888727</v>
      </c>
      <c r="K9843" s="17">
        <f t="shared" si="6558"/>
        <v>3.0816050538887252E-2</v>
      </c>
      <c r="L9843" s="17">
        <f t="shared" si="6559"/>
        <v>9.4962897081525327E-4</v>
      </c>
      <c r="M9843" s="17">
        <f t="shared" si="6560"/>
        <v>-4.9305680862219608E-3</v>
      </c>
      <c r="N9843" s="17">
        <f t="shared" si="6561"/>
        <v>-1.9105951334110097E-2</v>
      </c>
      <c r="O9843" s="17">
        <f t="shared" si="6562"/>
        <v>-6.7795311185551953E-3</v>
      </c>
      <c r="P9843" s="18">
        <f>(E9843-J9843)*E9840</f>
        <v>-1.1093778193999411E-2</v>
      </c>
    </row>
    <row r="9844" spans="1:16" ht="15.75" thickBot="1" x14ac:dyDescent="0.3">
      <c r="B9844" s="7">
        <v>0.53</v>
      </c>
      <c r="C9844" s="8">
        <v>0.23</v>
      </c>
      <c r="D9844" s="8">
        <v>0.24</v>
      </c>
      <c r="E9844" s="9">
        <v>0.41</v>
      </c>
      <c r="F9844" s="37"/>
      <c r="G9844" s="39"/>
      <c r="H9844" s="39"/>
      <c r="I9844" s="41"/>
      <c r="J9844" s="19">
        <f>B9844*F9840+C9844*G9840+D9844*H9840+I9840</f>
        <v>0.41004773913333104</v>
      </c>
      <c r="K9844" s="20">
        <f t="shared" si="6558"/>
        <v>4.7739133331059502E-5</v>
      </c>
      <c r="L9844" s="20">
        <f t="shared" si="6559"/>
        <v>2.2790248512006764E-9</v>
      </c>
      <c r="M9844" s="20">
        <f t="shared" si="6560"/>
        <v>-2.5301740665461536E-5</v>
      </c>
      <c r="N9844" s="20">
        <f t="shared" si="6561"/>
        <v>-1.0980000666143686E-5</v>
      </c>
      <c r="O9844" s="20">
        <f t="shared" si="6562"/>
        <v>-1.145739199945428E-5</v>
      </c>
      <c r="P9844" s="21">
        <f>(E9844-J9844)*E9840</f>
        <v>-1.7186087999181419E-5</v>
      </c>
    </row>
    <row r="9845" spans="1:16" x14ac:dyDescent="0.25">
      <c r="K9845" t="s">
        <v>13</v>
      </c>
      <c r="L9845" s="22">
        <f>AVERAGE(L9840:L9844)</f>
        <v>6.5263033509427597E-4</v>
      </c>
      <c r="M9845" s="22">
        <f t="shared" ref="M9845:P9845" si="6563">AVERAGE(M9840:M9844)</f>
        <v>-1.784395954919846E-4</v>
      </c>
      <c r="N9845" s="22">
        <f t="shared" si="6563"/>
        <v>-1.8858319051438783E-4</v>
      </c>
      <c r="O9845" s="22">
        <f t="shared" si="6563"/>
        <v>-2.5553879498053521E-4</v>
      </c>
      <c r="P9845" s="22">
        <f t="shared" si="6563"/>
        <v>1.9583031290241714E-4</v>
      </c>
    </row>
    <row r="9846" spans="1:16" ht="15.75" thickBot="1" x14ac:dyDescent="0.3"/>
    <row r="9847" spans="1:16" ht="15.75" thickBot="1" x14ac:dyDescent="0.3">
      <c r="A9847" s="23" t="s">
        <v>19</v>
      </c>
      <c r="B9847" s="27" t="s">
        <v>0</v>
      </c>
      <c r="C9847" s="28"/>
      <c r="D9847" s="28"/>
      <c r="E9847" s="29"/>
      <c r="F9847" s="30" t="s">
        <v>5</v>
      </c>
      <c r="G9847" s="31"/>
      <c r="H9847" s="31"/>
      <c r="I9847" s="32"/>
      <c r="J9847" s="33" t="s">
        <v>14</v>
      </c>
      <c r="K9847" s="34"/>
      <c r="L9847" s="34"/>
      <c r="M9847" s="34"/>
      <c r="N9847" s="34"/>
      <c r="O9847" s="34"/>
      <c r="P9847" s="35"/>
    </row>
    <row r="9848" spans="1:16" x14ac:dyDescent="0.25">
      <c r="A9848" s="23">
        <f>A9839+1</f>
        <v>1094</v>
      </c>
      <c r="B9848" s="1" t="s">
        <v>1</v>
      </c>
      <c r="C9848" s="2" t="s">
        <v>2</v>
      </c>
      <c r="D9848" s="2" t="s">
        <v>3</v>
      </c>
      <c r="E9848" s="3" t="s">
        <v>4</v>
      </c>
      <c r="F9848" s="10" t="s">
        <v>6</v>
      </c>
      <c r="G9848" s="11" t="s">
        <v>7</v>
      </c>
      <c r="H9848" s="11" t="s">
        <v>8</v>
      </c>
      <c r="I9848" s="12" t="s">
        <v>9</v>
      </c>
      <c r="J9848" s="13" t="s">
        <v>10</v>
      </c>
      <c r="K9848" s="14" t="s">
        <v>11</v>
      </c>
      <c r="L9848" s="14" t="s">
        <v>12</v>
      </c>
      <c r="M9848" s="14" t="s">
        <v>15</v>
      </c>
      <c r="N9848" s="14" t="s">
        <v>16</v>
      </c>
      <c r="O9848" s="14" t="s">
        <v>17</v>
      </c>
      <c r="P9848" s="15" t="s">
        <v>18</v>
      </c>
    </row>
    <row r="9849" spans="1:16" x14ac:dyDescent="0.25">
      <c r="B9849" s="4">
        <v>0.47</v>
      </c>
      <c r="C9849" s="5">
        <v>0.38</v>
      </c>
      <c r="D9849" s="5">
        <v>0.15</v>
      </c>
      <c r="E9849" s="6">
        <v>0.36</v>
      </c>
      <c r="F9849" s="36">
        <f>F9840+M9845</f>
        <v>0.49421802978969409</v>
      </c>
      <c r="G9849" s="38">
        <f>G9840+N9845</f>
        <v>-0.15604028362457659</v>
      </c>
      <c r="H9849" s="38">
        <f>H9840+O9845</f>
        <v>-0.22411395116294761</v>
      </c>
      <c r="I9849" s="40">
        <f>I9840+P9845</f>
        <v>0.23778535074023122</v>
      </c>
      <c r="J9849" s="16">
        <f>B9849*F9849+C9849*G9849+D9849*H9849+I9849</f>
        <v>0.37715542428960619</v>
      </c>
      <c r="K9849" s="17">
        <f>J9849-E9849</f>
        <v>1.7155424289606203E-2</v>
      </c>
      <c r="L9849" s="17">
        <f>K9849*K9849</f>
        <v>2.9430858255641046E-4</v>
      </c>
      <c r="M9849" s="17">
        <f>(E9849-J9849)*B9849</f>
        <v>-8.0630494161149143E-3</v>
      </c>
      <c r="N9849" s="17">
        <f>(E9849-J9849)*C9849</f>
        <v>-6.5190612300503568E-3</v>
      </c>
      <c r="O9849" s="17">
        <f>(E9849-J9849)*D9849</f>
        <v>-2.5733136434409301E-3</v>
      </c>
      <c r="P9849" s="18">
        <f>(E9849-J9849)*I9849</f>
        <v>-4.0793085818014926E-3</v>
      </c>
    </row>
    <row r="9850" spans="1:16" x14ac:dyDescent="0.25">
      <c r="B9850" s="4">
        <v>0.27</v>
      </c>
      <c r="C9850" s="5">
        <v>0.55000000000000004</v>
      </c>
      <c r="D9850" s="5">
        <v>0.18</v>
      </c>
      <c r="E9850" s="6">
        <v>0.28999999999999998</v>
      </c>
      <c r="F9850" s="36"/>
      <c r="G9850" s="38"/>
      <c r="H9850" s="38"/>
      <c r="I9850" s="40"/>
      <c r="J9850" s="16">
        <f>B9850*F9849+C9850*G9849+D9850*H9849+I9849</f>
        <v>0.24506155158060094</v>
      </c>
      <c r="K9850" s="17">
        <f t="shared" ref="K9850:K9853" si="6564">J9850-E9850</f>
        <v>-4.4938448419399035E-2</v>
      </c>
      <c r="L9850" s="17">
        <f t="shared" ref="L9850:L9853" si="6565">K9850*K9850</f>
        <v>2.0194641463429875E-3</v>
      </c>
      <c r="M9850" s="17">
        <f t="shared" ref="M9850:M9853" si="6566">(E9850-J9850)*B9850</f>
        <v>1.2133381073237741E-2</v>
      </c>
      <c r="N9850" s="17">
        <f t="shared" ref="N9850:N9853" si="6567">(E9850-J9850)*C9850</f>
        <v>2.4716146630669473E-2</v>
      </c>
      <c r="O9850" s="17">
        <f t="shared" ref="O9850:O9853" si="6568">(E9850-J9850)*D9850</f>
        <v>8.0889207154918267E-3</v>
      </c>
      <c r="P9850" s="18">
        <f>(E9850-J9850)*E9849</f>
        <v>1.6177841430983653E-2</v>
      </c>
    </row>
    <row r="9851" spans="1:16" x14ac:dyDescent="0.25">
      <c r="B9851" s="4">
        <v>0.22</v>
      </c>
      <c r="C9851" s="5">
        <v>0.71</v>
      </c>
      <c r="D9851" s="5">
        <v>7.0000000000000007E-2</v>
      </c>
      <c r="E9851" s="6">
        <v>0.22</v>
      </c>
      <c r="F9851" s="36"/>
      <c r="G9851" s="38"/>
      <c r="H9851" s="38"/>
      <c r="I9851" s="40"/>
      <c r="J9851" s="16">
        <f>B9851*F9849+C9851*G9849+D9851*H9849+I9849</f>
        <v>0.22003673933910819</v>
      </c>
      <c r="K9851" s="17">
        <f t="shared" si="6564"/>
        <v>3.6739339108193825E-5</v>
      </c>
      <c r="L9851" s="17">
        <f t="shared" si="6565"/>
        <v>1.3497790381068602E-9</v>
      </c>
      <c r="M9851" s="17">
        <f t="shared" si="6566"/>
        <v>-8.0826546038026411E-6</v>
      </c>
      <c r="N9851" s="17">
        <f t="shared" si="6567"/>
        <v>-2.6084930766817613E-5</v>
      </c>
      <c r="O9851" s="17">
        <f t="shared" si="6568"/>
        <v>-2.5717537375735678E-6</v>
      </c>
      <c r="P9851" s="18">
        <f>(E9851-J9851)*E9849</f>
        <v>-1.3226162078949776E-5</v>
      </c>
    </row>
    <row r="9852" spans="1:16" x14ac:dyDescent="0.25">
      <c r="B9852" s="4">
        <v>0.16</v>
      </c>
      <c r="C9852" s="5">
        <v>0.62</v>
      </c>
      <c r="D9852" s="5">
        <v>0.22</v>
      </c>
      <c r="E9852" s="6">
        <v>0.14000000000000001</v>
      </c>
      <c r="F9852" s="36"/>
      <c r="G9852" s="38"/>
      <c r="H9852" s="38"/>
      <c r="I9852" s="40"/>
      <c r="J9852" s="16">
        <f>B9852*F9849+C9852*G9849+D9852*H9849+I9849</f>
        <v>0.17081019040349632</v>
      </c>
      <c r="K9852" s="17">
        <f t="shared" si="6564"/>
        <v>3.0810190403496307E-2</v>
      </c>
      <c r="L9852" s="17">
        <f t="shared" si="6565"/>
        <v>9.4926783269969593E-4</v>
      </c>
      <c r="M9852" s="17">
        <f t="shared" si="6566"/>
        <v>-4.9296304645594091E-3</v>
      </c>
      <c r="N9852" s="17">
        <f t="shared" si="6567"/>
        <v>-1.910231805016771E-2</v>
      </c>
      <c r="O9852" s="17">
        <f t="shared" si="6568"/>
        <v>-6.7782418887691875E-3</v>
      </c>
      <c r="P9852" s="18">
        <f>(E9852-J9852)*E9849</f>
        <v>-1.1091668545258671E-2</v>
      </c>
    </row>
    <row r="9853" spans="1:16" ht="15.75" thickBot="1" x14ac:dyDescent="0.3">
      <c r="B9853" s="7">
        <v>0.53</v>
      </c>
      <c r="C9853" s="8">
        <v>0.23</v>
      </c>
      <c r="D9853" s="8">
        <v>0.24</v>
      </c>
      <c r="E9853" s="9">
        <v>0.41</v>
      </c>
      <c r="F9853" s="37"/>
      <c r="G9853" s="39"/>
      <c r="H9853" s="39"/>
      <c r="I9853" s="41"/>
      <c r="J9853" s="19">
        <f>B9853*F9849+C9853*G9849+D9853*H9849+I9849</f>
        <v>0.41004429301600909</v>
      </c>
      <c r="K9853" s="20">
        <f t="shared" si="6564"/>
        <v>4.4293016009111508E-5</v>
      </c>
      <c r="L9853" s="20">
        <f t="shared" si="6565"/>
        <v>1.9618712671834083E-9</v>
      </c>
      <c r="M9853" s="20">
        <f t="shared" si="6566"/>
        <v>-2.3475298484829099E-5</v>
      </c>
      <c r="N9853" s="20">
        <f t="shared" si="6567"/>
        <v>-1.0187393682095647E-5</v>
      </c>
      <c r="O9853" s="20">
        <f t="shared" si="6568"/>
        <v>-1.0630323842186762E-5</v>
      </c>
      <c r="P9853" s="21">
        <f>(E9853-J9853)*E9849</f>
        <v>-1.5945485763280143E-5</v>
      </c>
    </row>
    <row r="9854" spans="1:16" x14ac:dyDescent="0.25">
      <c r="K9854" t="s">
        <v>13</v>
      </c>
      <c r="L9854" s="22">
        <f>AVERAGE(L9849:L9853)</f>
        <v>6.5260877464987977E-4</v>
      </c>
      <c r="M9854" s="22">
        <f t="shared" ref="M9854:P9854" si="6569">AVERAGE(M9849:M9853)</f>
        <v>-1.7817135210504293E-4</v>
      </c>
      <c r="N9854" s="22">
        <f t="shared" si="6569"/>
        <v>-1.8830099479950137E-4</v>
      </c>
      <c r="O9854" s="22">
        <f t="shared" si="6569"/>
        <v>-2.5516737885961023E-4</v>
      </c>
      <c r="P9854" s="22">
        <f t="shared" si="6569"/>
        <v>1.955385312162522E-4</v>
      </c>
    </row>
    <row r="9855" spans="1:16" ht="15.75" thickBot="1" x14ac:dyDescent="0.3"/>
    <row r="9856" spans="1:16" ht="15.75" thickBot="1" x14ac:dyDescent="0.3">
      <c r="A9856" s="23" t="s">
        <v>19</v>
      </c>
      <c r="B9856" s="27" t="s">
        <v>0</v>
      </c>
      <c r="C9856" s="28"/>
      <c r="D9856" s="28"/>
      <c r="E9856" s="29"/>
      <c r="F9856" s="30" t="s">
        <v>5</v>
      </c>
      <c r="G9856" s="31"/>
      <c r="H9856" s="31"/>
      <c r="I9856" s="32"/>
      <c r="J9856" s="33" t="s">
        <v>14</v>
      </c>
      <c r="K9856" s="34"/>
      <c r="L9856" s="34"/>
      <c r="M9856" s="34"/>
      <c r="N9856" s="34"/>
      <c r="O9856" s="34"/>
      <c r="P9856" s="35"/>
    </row>
    <row r="9857" spans="1:16" x14ac:dyDescent="0.25">
      <c r="A9857" s="23">
        <f>A9848+1</f>
        <v>1095</v>
      </c>
      <c r="B9857" s="1" t="s">
        <v>1</v>
      </c>
      <c r="C9857" s="2" t="s">
        <v>2</v>
      </c>
      <c r="D9857" s="2" t="s">
        <v>3</v>
      </c>
      <c r="E9857" s="3" t="s">
        <v>4</v>
      </c>
      <c r="F9857" s="10" t="s">
        <v>6</v>
      </c>
      <c r="G9857" s="11" t="s">
        <v>7</v>
      </c>
      <c r="H9857" s="11" t="s">
        <v>8</v>
      </c>
      <c r="I9857" s="12" t="s">
        <v>9</v>
      </c>
      <c r="J9857" s="13" t="s">
        <v>10</v>
      </c>
      <c r="K9857" s="14" t="s">
        <v>11</v>
      </c>
      <c r="L9857" s="14" t="s">
        <v>12</v>
      </c>
      <c r="M9857" s="14" t="s">
        <v>15</v>
      </c>
      <c r="N9857" s="14" t="s">
        <v>16</v>
      </c>
      <c r="O9857" s="14" t="s">
        <v>17</v>
      </c>
      <c r="P9857" s="15" t="s">
        <v>18</v>
      </c>
    </row>
    <row r="9858" spans="1:16" x14ac:dyDescent="0.25">
      <c r="B9858" s="4">
        <v>0.47</v>
      </c>
      <c r="C9858" s="5">
        <v>0.38</v>
      </c>
      <c r="D9858" s="5">
        <v>0.15</v>
      </c>
      <c r="E9858" s="6">
        <v>0.36</v>
      </c>
      <c r="F9858" s="36">
        <f>F9849+M9854</f>
        <v>0.49403985843758907</v>
      </c>
      <c r="G9858" s="38">
        <f>G9849+N9854</f>
        <v>-0.15622858461937608</v>
      </c>
      <c r="H9858" s="38">
        <f>H9849+O9854</f>
        <v>-0.22436911854180722</v>
      </c>
      <c r="I9858" s="40">
        <f>I9849+P9854</f>
        <v>0.23798088927144748</v>
      </c>
      <c r="J9858" s="16">
        <f>B9858*F9858+C9858*G9858+D9858*H9858+I9858</f>
        <v>0.37715739280048033</v>
      </c>
      <c r="K9858" s="17">
        <f>J9858-E9858</f>
        <v>1.7157392800480342E-2</v>
      </c>
      <c r="L9858" s="17">
        <f>K9858*K9858</f>
        <v>2.943761277099747E-4</v>
      </c>
      <c r="M9858" s="17">
        <f>(E9858-J9858)*B9858</f>
        <v>-8.0639746162257612E-3</v>
      </c>
      <c r="N9858" s="17">
        <f>(E9858-J9858)*C9858</f>
        <v>-6.5198092641825297E-3</v>
      </c>
      <c r="O9858" s="17">
        <f>(E9858-J9858)*D9858</f>
        <v>-2.5736089200720513E-3</v>
      </c>
      <c r="P9858" s="18">
        <f>(E9858-J9858)*I9858</f>
        <v>-4.0831315962378423E-3</v>
      </c>
    </row>
    <row r="9859" spans="1:16" x14ac:dyDescent="0.25">
      <c r="B9859" s="4">
        <v>0.27</v>
      </c>
      <c r="C9859" s="5">
        <v>0.55000000000000004</v>
      </c>
      <c r="D9859" s="5">
        <v>0.18</v>
      </c>
      <c r="E9859" s="6">
        <v>0.28999999999999998</v>
      </c>
      <c r="F9859" s="36"/>
      <c r="G9859" s="38"/>
      <c r="H9859" s="38"/>
      <c r="I9859" s="40"/>
      <c r="J9859" s="16">
        <f>B9859*F9858+C9859*G9858+D9859*H9858+I9858</f>
        <v>0.2450594881714144</v>
      </c>
      <c r="K9859" s="17">
        <f t="shared" ref="K9859:K9862" si="6570">J9859-E9859</f>
        <v>-4.4940511828585578E-2</v>
      </c>
      <c r="L9859" s="17">
        <f t="shared" ref="L9859:L9862" si="6571">K9859*K9859</f>
        <v>2.0196496034152402E-3</v>
      </c>
      <c r="M9859" s="17">
        <f t="shared" ref="M9859:M9862" si="6572">(E9859-J9859)*B9859</f>
        <v>1.2133938193718106E-2</v>
      </c>
      <c r="N9859" s="17">
        <f t="shared" ref="N9859:N9862" si="6573">(E9859-J9859)*C9859</f>
        <v>2.4717281505722069E-2</v>
      </c>
      <c r="O9859" s="17">
        <f t="shared" ref="O9859:O9862" si="6574">(E9859-J9859)*D9859</f>
        <v>8.0892921291454041E-3</v>
      </c>
      <c r="P9859" s="18">
        <f>(E9859-J9859)*E9858</f>
        <v>1.6178584258290808E-2</v>
      </c>
    </row>
    <row r="9860" spans="1:16" x14ac:dyDescent="0.25">
      <c r="B9860" s="4">
        <v>0.22</v>
      </c>
      <c r="C9860" s="5">
        <v>0.71</v>
      </c>
      <c r="D9860" s="5">
        <v>7.0000000000000007E-2</v>
      </c>
      <c r="E9860" s="6">
        <v>0.22</v>
      </c>
      <c r="F9860" s="36"/>
      <c r="G9860" s="38"/>
      <c r="H9860" s="38"/>
      <c r="I9860" s="40"/>
      <c r="J9860" s="16">
        <f>B9860*F9858+C9860*G9858+D9860*H9858+I9858</f>
        <v>0.22004152475003355</v>
      </c>
      <c r="K9860" s="17">
        <f t="shared" si="6570"/>
        <v>4.1524750033550273E-5</v>
      </c>
      <c r="L9860" s="17">
        <f t="shared" si="6571"/>
        <v>1.7243048653488334E-9</v>
      </c>
      <c r="M9860" s="17">
        <f t="shared" si="6572"/>
        <v>-9.1354450073810608E-6</v>
      </c>
      <c r="N9860" s="17">
        <f t="shared" si="6573"/>
        <v>-2.9482572523820694E-5</v>
      </c>
      <c r="O9860" s="17">
        <f t="shared" si="6574"/>
        <v>-2.9067325023485193E-6</v>
      </c>
      <c r="P9860" s="18">
        <f>(E9860-J9860)*E9858</f>
        <v>-1.4948910012078098E-5</v>
      </c>
    </row>
    <row r="9861" spans="1:16" x14ac:dyDescent="0.25">
      <c r="B9861" s="4">
        <v>0.16</v>
      </c>
      <c r="C9861" s="5">
        <v>0.62</v>
      </c>
      <c r="D9861" s="5">
        <v>0.22</v>
      </c>
      <c r="E9861" s="6">
        <v>0.14000000000000001</v>
      </c>
      <c r="F9861" s="36"/>
      <c r="G9861" s="38"/>
      <c r="H9861" s="38"/>
      <c r="I9861" s="40"/>
      <c r="J9861" s="16">
        <f>B9861*F9858+C9861*G9858+D9861*H9858+I9858</f>
        <v>0.17080433807825096</v>
      </c>
      <c r="K9861" s="17">
        <f t="shared" si="6570"/>
        <v>3.0804338078250948E-2</v>
      </c>
      <c r="L9861" s="17">
        <f t="shared" si="6571"/>
        <v>9.4890724443918127E-4</v>
      </c>
      <c r="M9861" s="17">
        <f t="shared" si="6572"/>
        <v>-4.9286940925201521E-3</v>
      </c>
      <c r="N9861" s="17">
        <f t="shared" si="6573"/>
        <v>-1.9098689608515587E-2</v>
      </c>
      <c r="O9861" s="17">
        <f t="shared" si="6574"/>
        <v>-6.7769543772152087E-3</v>
      </c>
      <c r="P9861" s="18">
        <f>(E9861-J9861)*E9858</f>
        <v>-1.1089561708170341E-2</v>
      </c>
    </row>
    <row r="9862" spans="1:16" ht="15.75" thickBot="1" x14ac:dyDescent="0.3">
      <c r="B9862" s="7">
        <v>0.53</v>
      </c>
      <c r="C9862" s="8">
        <v>0.23</v>
      </c>
      <c r="D9862" s="8">
        <v>0.24</v>
      </c>
      <c r="E9862" s="9">
        <v>0.41</v>
      </c>
      <c r="F9862" s="37"/>
      <c r="G9862" s="39"/>
      <c r="H9862" s="39"/>
      <c r="I9862" s="41"/>
      <c r="J9862" s="19">
        <f>B9862*F9858+C9862*G9858+D9862*H9858+I9858</f>
        <v>0.41004085133087947</v>
      </c>
      <c r="K9862" s="20">
        <f t="shared" si="6570"/>
        <v>4.0851330879498882E-5</v>
      </c>
      <c r="L9862" s="20">
        <f t="shared" si="6571"/>
        <v>1.668831234626299E-9</v>
      </c>
      <c r="M9862" s="20">
        <f t="shared" si="6572"/>
        <v>-2.1651205366134407E-5</v>
      </c>
      <c r="N9862" s="20">
        <f t="shared" si="6573"/>
        <v>-9.395806102284743E-6</v>
      </c>
      <c r="O9862" s="20">
        <f t="shared" si="6574"/>
        <v>-9.8043194110797317E-6</v>
      </c>
      <c r="P9862" s="21">
        <f>(E9862-J9862)*E9858</f>
        <v>-1.4706479116619598E-5</v>
      </c>
    </row>
    <row r="9863" spans="1:16" x14ac:dyDescent="0.25">
      <c r="K9863" t="s">
        <v>13</v>
      </c>
      <c r="L9863" s="22">
        <f>AVERAGE(L9858:L9862)</f>
        <v>6.5258727374009932E-4</v>
      </c>
      <c r="M9863" s="22">
        <f t="shared" ref="M9863:P9863" si="6575">AVERAGE(M9858:M9862)</f>
        <v>-1.7790343308026453E-4</v>
      </c>
      <c r="N9863" s="22">
        <f t="shared" si="6575"/>
        <v>-1.8801914912043103E-4</v>
      </c>
      <c r="O9863" s="22">
        <f t="shared" si="6575"/>
        <v>-2.5479644401105682E-4</v>
      </c>
      <c r="P9863" s="22">
        <f t="shared" si="6575"/>
        <v>1.9524711295078526E-4</v>
      </c>
    </row>
    <row r="9864" spans="1:16" ht="15.75" thickBot="1" x14ac:dyDescent="0.3"/>
    <row r="9865" spans="1:16" ht="15.75" thickBot="1" x14ac:dyDescent="0.3">
      <c r="A9865" s="23" t="s">
        <v>19</v>
      </c>
      <c r="B9865" s="27" t="s">
        <v>0</v>
      </c>
      <c r="C9865" s="28"/>
      <c r="D9865" s="28"/>
      <c r="E9865" s="29"/>
      <c r="F9865" s="30" t="s">
        <v>5</v>
      </c>
      <c r="G9865" s="31"/>
      <c r="H9865" s="31"/>
      <c r="I9865" s="32"/>
      <c r="J9865" s="33" t="s">
        <v>14</v>
      </c>
      <c r="K9865" s="34"/>
      <c r="L9865" s="34"/>
      <c r="M9865" s="34"/>
      <c r="N9865" s="34"/>
      <c r="O9865" s="34"/>
      <c r="P9865" s="35"/>
    </row>
    <row r="9866" spans="1:16" x14ac:dyDescent="0.25">
      <c r="A9866" s="23">
        <f>A9857+1</f>
        <v>1096</v>
      </c>
      <c r="B9866" s="1" t="s">
        <v>1</v>
      </c>
      <c r="C9866" s="2" t="s">
        <v>2</v>
      </c>
      <c r="D9866" s="2" t="s">
        <v>3</v>
      </c>
      <c r="E9866" s="3" t="s">
        <v>4</v>
      </c>
      <c r="F9866" s="10" t="s">
        <v>6</v>
      </c>
      <c r="G9866" s="11" t="s">
        <v>7</v>
      </c>
      <c r="H9866" s="11" t="s">
        <v>8</v>
      </c>
      <c r="I9866" s="12" t="s">
        <v>9</v>
      </c>
      <c r="J9866" s="13" t="s">
        <v>10</v>
      </c>
      <c r="K9866" s="14" t="s">
        <v>11</v>
      </c>
      <c r="L9866" s="14" t="s">
        <v>12</v>
      </c>
      <c r="M9866" s="14" t="s">
        <v>15</v>
      </c>
      <c r="N9866" s="14" t="s">
        <v>16</v>
      </c>
      <c r="O9866" s="14" t="s">
        <v>17</v>
      </c>
      <c r="P9866" s="15" t="s">
        <v>18</v>
      </c>
    </row>
    <row r="9867" spans="1:16" x14ac:dyDescent="0.25">
      <c r="B9867" s="4">
        <v>0.47</v>
      </c>
      <c r="C9867" s="5">
        <v>0.38</v>
      </c>
      <c r="D9867" s="5">
        <v>0.15</v>
      </c>
      <c r="E9867" s="6">
        <v>0.36</v>
      </c>
      <c r="F9867" s="36">
        <f>F9858+M9863</f>
        <v>0.4938619550045088</v>
      </c>
      <c r="G9867" s="38">
        <f>G9858+N9863</f>
        <v>-0.1564166037684965</v>
      </c>
      <c r="H9867" s="38">
        <f>H9858+O9863</f>
        <v>-0.22462391498581827</v>
      </c>
      <c r="I9867" s="40">
        <f>I9858+P9863</f>
        <v>0.23817613638439827</v>
      </c>
      <c r="J9867" s="16">
        <f>B9867*F9867+C9867*G9867+D9867*H9867+I9867</f>
        <v>0.37715935855661598</v>
      </c>
      <c r="K9867" s="17">
        <f>J9867-E9867</f>
        <v>1.7159358556615989E-2</v>
      </c>
      <c r="L9867" s="17">
        <f>K9867*K9867</f>
        <v>2.9444358607451035E-4</v>
      </c>
      <c r="M9867" s="17">
        <f>(E9867-J9867)*B9867</f>
        <v>-8.0648985216095152E-3</v>
      </c>
      <c r="N9867" s="17">
        <f>(E9867-J9867)*C9867</f>
        <v>-6.5205562515140755E-3</v>
      </c>
      <c r="O9867" s="17">
        <f>(E9867-J9867)*D9867</f>
        <v>-2.5739037834923983E-3</v>
      </c>
      <c r="P9867" s="18">
        <f>(E9867-J9867)*I9867</f>
        <v>-4.086949723849361E-3</v>
      </c>
    </row>
    <row r="9868" spans="1:16" x14ac:dyDescent="0.25">
      <c r="B9868" s="4">
        <v>0.27</v>
      </c>
      <c r="C9868" s="5">
        <v>0.55000000000000004</v>
      </c>
      <c r="D9868" s="5">
        <v>0.18</v>
      </c>
      <c r="E9868" s="6">
        <v>0.28999999999999998</v>
      </c>
      <c r="F9868" s="36"/>
      <c r="G9868" s="38"/>
      <c r="H9868" s="38"/>
      <c r="I9868" s="40"/>
      <c r="J9868" s="16">
        <f>B9868*F9867+C9868*G9867+D9868*H9867+I9867</f>
        <v>0.2450574274654953</v>
      </c>
      <c r="K9868" s="17">
        <f t="shared" ref="K9868:K9871" si="6576">J9868-E9868</f>
        <v>-4.4942572534504677E-2</v>
      </c>
      <c r="L9868" s="17">
        <f t="shared" ref="L9868:L9871" si="6577">K9868*K9868</f>
        <v>2.0198348260192143E-3</v>
      </c>
      <c r="M9868" s="17">
        <f t="shared" ref="M9868:M9871" si="6578">(E9868-J9868)*B9868</f>
        <v>1.2134494584316263E-2</v>
      </c>
      <c r="N9868" s="17">
        <f t="shared" ref="N9868:N9871" si="6579">(E9868-J9868)*C9868</f>
        <v>2.4718414893977574E-2</v>
      </c>
      <c r="O9868" s="17">
        <f t="shared" ref="O9868:O9871" si="6580">(E9868-J9868)*D9868</f>
        <v>8.0896630562108419E-3</v>
      </c>
      <c r="P9868" s="18">
        <f>(E9868-J9868)*E9867</f>
        <v>1.6179326112421684E-2</v>
      </c>
    </row>
    <row r="9869" spans="1:16" x14ac:dyDescent="0.25">
      <c r="B9869" s="4">
        <v>0.22</v>
      </c>
      <c r="C9869" s="5">
        <v>0.71</v>
      </c>
      <c r="D9869" s="5">
        <v>7.0000000000000007E-2</v>
      </c>
      <c r="E9869" s="6">
        <v>0.22</v>
      </c>
      <c r="F9869" s="36"/>
      <c r="G9869" s="38"/>
      <c r="H9869" s="38"/>
      <c r="I9869" s="40"/>
      <c r="J9869" s="16">
        <f>B9869*F9867+C9869*G9867+D9869*H9867+I9867</f>
        <v>0.22004630376075041</v>
      </c>
      <c r="K9869" s="17">
        <f t="shared" si="6576"/>
        <v>4.6303760750404654E-5</v>
      </c>
      <c r="L9869" s="17">
        <f t="shared" si="6577"/>
        <v>2.1440382596307148E-9</v>
      </c>
      <c r="M9869" s="17">
        <f t="shared" si="6578"/>
        <v>-1.0186827365089025E-5</v>
      </c>
      <c r="N9869" s="17">
        <f t="shared" si="6579"/>
        <v>-3.2875670132787301E-5</v>
      </c>
      <c r="O9869" s="17">
        <f t="shared" si="6580"/>
        <v>-3.2412632525283261E-6</v>
      </c>
      <c r="P9869" s="18">
        <f>(E9869-J9869)*E9867</f>
        <v>-1.6669353870145676E-5</v>
      </c>
    </row>
    <row r="9870" spans="1:16" x14ac:dyDescent="0.25">
      <c r="B9870" s="4">
        <v>0.16</v>
      </c>
      <c r="C9870" s="5">
        <v>0.62</v>
      </c>
      <c r="D9870" s="5">
        <v>0.22</v>
      </c>
      <c r="E9870" s="6">
        <v>0.14000000000000001</v>
      </c>
      <c r="F9870" s="36"/>
      <c r="G9870" s="38"/>
      <c r="H9870" s="38"/>
      <c r="I9870" s="40"/>
      <c r="J9870" s="16">
        <f>B9870*F9867+C9870*G9867+D9870*H9867+I9867</f>
        <v>0.17079849355177185</v>
      </c>
      <c r="K9870" s="17">
        <f t="shared" si="6576"/>
        <v>3.0798493551771833E-2</v>
      </c>
      <c r="L9870" s="17">
        <f t="shared" si="6577"/>
        <v>9.4854720505853113E-4</v>
      </c>
      <c r="M9870" s="17">
        <f t="shared" si="6578"/>
        <v>-4.9277589682834933E-3</v>
      </c>
      <c r="N9870" s="17">
        <f t="shared" si="6579"/>
        <v>-1.9095066002098537E-2</v>
      </c>
      <c r="O9870" s="17">
        <f t="shared" si="6580"/>
        <v>-6.7756685813898029E-3</v>
      </c>
      <c r="P9870" s="18">
        <f>(E9870-J9870)*E9867</f>
        <v>-1.108745767863786E-2</v>
      </c>
    </row>
    <row r="9871" spans="1:16" ht="15.75" thickBot="1" x14ac:dyDescent="0.3">
      <c r="B9871" s="7">
        <v>0.53</v>
      </c>
      <c r="C9871" s="8">
        <v>0.23</v>
      </c>
      <c r="D9871" s="8">
        <v>0.24</v>
      </c>
      <c r="E9871" s="9">
        <v>0.41</v>
      </c>
      <c r="F9871" s="37"/>
      <c r="G9871" s="39"/>
      <c r="H9871" s="39"/>
      <c r="I9871" s="41"/>
      <c r="J9871" s="19">
        <f>B9871*F9867+C9871*G9867+D9871*H9867+I9867</f>
        <v>0.41003741407343741</v>
      </c>
      <c r="K9871" s="20">
        <f t="shared" si="6576"/>
        <v>3.7414073437436191E-5</v>
      </c>
      <c r="L9871" s="20">
        <f t="shared" si="6577"/>
        <v>1.3998128911818684E-9</v>
      </c>
      <c r="M9871" s="20">
        <f t="shared" si="6578"/>
        <v>-1.9829458921841182E-5</v>
      </c>
      <c r="N9871" s="20">
        <f t="shared" si="6579"/>
        <v>-8.6052368906103245E-6</v>
      </c>
      <c r="O9871" s="20">
        <f t="shared" si="6580"/>
        <v>-8.9793776249846861E-6</v>
      </c>
      <c r="P9871" s="21">
        <f>(E9871-J9871)*E9867</f>
        <v>-1.3469066437477028E-5</v>
      </c>
    </row>
    <row r="9872" spans="1:16" x14ac:dyDescent="0.25">
      <c r="K9872" t="s">
        <v>13</v>
      </c>
      <c r="L9872" s="22">
        <f>AVERAGE(L9867:L9871)</f>
        <v>6.5256583220068122E-4</v>
      </c>
      <c r="M9872" s="22">
        <f t="shared" ref="M9872:P9872" si="6581">AVERAGE(M9867:M9871)</f>
        <v>-1.7763583837273521E-4</v>
      </c>
      <c r="N9872" s="22">
        <f t="shared" si="6581"/>
        <v>-1.8773765333168782E-4</v>
      </c>
      <c r="O9872" s="22">
        <f t="shared" si="6581"/>
        <v>-2.544259899097745E-4</v>
      </c>
      <c r="P9872" s="22">
        <f t="shared" si="6581"/>
        <v>1.9495605792536799E-4</v>
      </c>
    </row>
    <row r="9873" spans="1:16" ht="15.75" thickBot="1" x14ac:dyDescent="0.3"/>
    <row r="9874" spans="1:16" ht="15.75" thickBot="1" x14ac:dyDescent="0.3">
      <c r="A9874" s="23" t="s">
        <v>19</v>
      </c>
      <c r="B9874" s="27" t="s">
        <v>0</v>
      </c>
      <c r="C9874" s="28"/>
      <c r="D9874" s="28"/>
      <c r="E9874" s="29"/>
      <c r="F9874" s="30" t="s">
        <v>5</v>
      </c>
      <c r="G9874" s="31"/>
      <c r="H9874" s="31"/>
      <c r="I9874" s="32"/>
      <c r="J9874" s="33" t="s">
        <v>14</v>
      </c>
      <c r="K9874" s="34"/>
      <c r="L9874" s="34"/>
      <c r="M9874" s="34"/>
      <c r="N9874" s="34"/>
      <c r="O9874" s="34"/>
      <c r="P9874" s="35"/>
    </row>
    <row r="9875" spans="1:16" x14ac:dyDescent="0.25">
      <c r="A9875" s="23">
        <f>A9866+1</f>
        <v>1097</v>
      </c>
      <c r="B9875" s="1" t="s">
        <v>1</v>
      </c>
      <c r="C9875" s="2" t="s">
        <v>2</v>
      </c>
      <c r="D9875" s="2" t="s">
        <v>3</v>
      </c>
      <c r="E9875" s="3" t="s">
        <v>4</v>
      </c>
      <c r="F9875" s="10" t="s">
        <v>6</v>
      </c>
      <c r="G9875" s="11" t="s">
        <v>7</v>
      </c>
      <c r="H9875" s="11" t="s">
        <v>8</v>
      </c>
      <c r="I9875" s="12" t="s">
        <v>9</v>
      </c>
      <c r="J9875" s="13" t="s">
        <v>10</v>
      </c>
      <c r="K9875" s="14" t="s">
        <v>11</v>
      </c>
      <c r="L9875" s="14" t="s">
        <v>12</v>
      </c>
      <c r="M9875" s="14" t="s">
        <v>15</v>
      </c>
      <c r="N9875" s="14" t="s">
        <v>16</v>
      </c>
      <c r="O9875" s="14" t="s">
        <v>17</v>
      </c>
      <c r="P9875" s="15" t="s">
        <v>18</v>
      </c>
    </row>
    <row r="9876" spans="1:16" x14ac:dyDescent="0.25">
      <c r="B9876" s="4">
        <v>0.47</v>
      </c>
      <c r="C9876" s="5">
        <v>0.38</v>
      </c>
      <c r="D9876" s="5">
        <v>0.15</v>
      </c>
      <c r="E9876" s="6">
        <v>0.36</v>
      </c>
      <c r="F9876" s="36">
        <f>F9867+M9872</f>
        <v>0.49368431916613609</v>
      </c>
      <c r="G9876" s="38">
        <f>G9867+N9872</f>
        <v>-0.15660434142182819</v>
      </c>
      <c r="H9876" s="38">
        <f>H9867+O9872</f>
        <v>-0.22487834097572804</v>
      </c>
      <c r="I9876" s="40">
        <f>I9867+P9872</f>
        <v>0.23837109244232363</v>
      </c>
      <c r="J9876" s="16">
        <f>B9876*F9876+C9876*G9876+D9876*H9876+I9876</f>
        <v>0.37716132156375365</v>
      </c>
      <c r="K9876" s="17">
        <f>J9876-E9876</f>
        <v>1.7161321563753662E-2</v>
      </c>
      <c r="L9876" s="17">
        <f>K9876*K9876</f>
        <v>2.9451095781455645E-4</v>
      </c>
      <c r="M9876" s="17">
        <f>(E9876-J9876)*B9876</f>
        <v>-8.0658211349642212E-3</v>
      </c>
      <c r="N9876" s="17">
        <f>(E9876-J9876)*C9876</f>
        <v>-6.5213021942263916E-3</v>
      </c>
      <c r="O9876" s="17">
        <f>(E9876-J9876)*D9876</f>
        <v>-2.5741982345630493E-3</v>
      </c>
      <c r="P9876" s="18">
        <f>(E9876-J9876)*I9876</f>
        <v>-4.0907629689059663E-3</v>
      </c>
    </row>
    <row r="9877" spans="1:16" x14ac:dyDescent="0.25">
      <c r="B9877" s="4">
        <v>0.27</v>
      </c>
      <c r="C9877" s="5">
        <v>0.55000000000000004</v>
      </c>
      <c r="D9877" s="5">
        <v>0.18</v>
      </c>
      <c r="E9877" s="6">
        <v>0.28999999999999998</v>
      </c>
      <c r="F9877" s="36"/>
      <c r="G9877" s="38"/>
      <c r="H9877" s="38"/>
      <c r="I9877" s="40"/>
      <c r="J9877" s="16">
        <f>B9877*F9876+C9877*G9876+D9877*H9876+I9876</f>
        <v>0.24505536945954381</v>
      </c>
      <c r="K9877" s="17">
        <f t="shared" ref="K9877:K9880" si="6582">J9877-E9877</f>
        <v>-4.4944630540456165E-2</v>
      </c>
      <c r="L9877" s="17">
        <f t="shared" ref="L9877:L9880" si="6583">K9877*K9877</f>
        <v>2.0200198144181051E-3</v>
      </c>
      <c r="M9877" s="17">
        <f t="shared" ref="M9877:M9880" si="6584">(E9877-J9877)*B9877</f>
        <v>1.2135050245923165E-2</v>
      </c>
      <c r="N9877" s="17">
        <f t="shared" ref="N9877:N9880" si="6585">(E9877-J9877)*C9877</f>
        <v>2.4719546797250892E-2</v>
      </c>
      <c r="O9877" s="17">
        <f t="shared" ref="O9877:O9880" si="6586">(E9877-J9877)*D9877</f>
        <v>8.0900334972821095E-3</v>
      </c>
      <c r="P9877" s="18">
        <f>(E9877-J9877)*E9876</f>
        <v>1.6180066994564219E-2</v>
      </c>
    </row>
    <row r="9878" spans="1:16" x14ac:dyDescent="0.25">
      <c r="B9878" s="4">
        <v>0.22</v>
      </c>
      <c r="C9878" s="5">
        <v>0.71</v>
      </c>
      <c r="D9878" s="5">
        <v>7.0000000000000007E-2</v>
      </c>
      <c r="E9878" s="6">
        <v>0.22</v>
      </c>
      <c r="F9878" s="36"/>
      <c r="G9878" s="38"/>
      <c r="H9878" s="38"/>
      <c r="I9878" s="40"/>
      <c r="J9878" s="16">
        <f>B9878*F9876+C9878*G9876+D9878*H9876+I9876</f>
        <v>0.2200510763810746</v>
      </c>
      <c r="K9878" s="17">
        <f t="shared" si="6582"/>
        <v>5.1076381074599553E-5</v>
      </c>
      <c r="L9878" s="17">
        <f t="shared" si="6583"/>
        <v>2.6087967036777113E-9</v>
      </c>
      <c r="M9878" s="17">
        <f t="shared" si="6584"/>
        <v>-1.1236803836411902E-5</v>
      </c>
      <c r="N9878" s="17">
        <f t="shared" si="6585"/>
        <v>-3.6264230562965682E-5</v>
      </c>
      <c r="O9878" s="17">
        <f t="shared" si="6586"/>
        <v>-3.5753466752219691E-6</v>
      </c>
      <c r="P9878" s="18">
        <f>(E9878-J9878)*E9876</f>
        <v>-1.8387497186855839E-5</v>
      </c>
    </row>
    <row r="9879" spans="1:16" x14ac:dyDescent="0.25">
      <c r="B9879" s="4">
        <v>0.16</v>
      </c>
      <c r="C9879" s="5">
        <v>0.62</v>
      </c>
      <c r="D9879" s="5">
        <v>0.22</v>
      </c>
      <c r="E9879" s="6">
        <v>0.14000000000000001</v>
      </c>
      <c r="F9879" s="36"/>
      <c r="G9879" s="38"/>
      <c r="H9879" s="38"/>
      <c r="I9879" s="40"/>
      <c r="J9879" s="16">
        <f>B9879*F9876+C9879*G9876+D9879*H9876+I9876</f>
        <v>0.17079265681271177</v>
      </c>
      <c r="K9879" s="17">
        <f t="shared" si="6582"/>
        <v>3.0792656812711761E-2</v>
      </c>
      <c r="L9879" s="17">
        <f t="shared" si="6583"/>
        <v>9.4818771358544396E-4</v>
      </c>
      <c r="M9879" s="17">
        <f t="shared" si="6584"/>
        <v>-4.9268250900338815E-3</v>
      </c>
      <c r="N9879" s="17">
        <f t="shared" si="6585"/>
        <v>-1.9091447223881293E-2</v>
      </c>
      <c r="O9879" s="17">
        <f t="shared" si="6586"/>
        <v>-6.774384498796587E-3</v>
      </c>
      <c r="P9879" s="18">
        <f>(E9879-J9879)*E9876</f>
        <v>-1.1085356452576233E-2</v>
      </c>
    </row>
    <row r="9880" spans="1:16" ht="15.75" thickBot="1" x14ac:dyDescent="0.3">
      <c r="B9880" s="7">
        <v>0.53</v>
      </c>
      <c r="C9880" s="8">
        <v>0.23</v>
      </c>
      <c r="D9880" s="8">
        <v>0.24</v>
      </c>
      <c r="E9880" s="9">
        <v>0.41</v>
      </c>
      <c r="F9880" s="37"/>
      <c r="G9880" s="39"/>
      <c r="H9880" s="39"/>
      <c r="I9880" s="41"/>
      <c r="J9880" s="19">
        <f>B9880*F9876+C9880*G9876+D9880*H9876+I9876</f>
        <v>0.41003398123918056</v>
      </c>
      <c r="K9880" s="20">
        <f t="shared" si="6582"/>
        <v>3.3981239180580491E-5</v>
      </c>
      <c r="L9880" s="20">
        <f t="shared" si="6583"/>
        <v>1.1547246162478188E-9</v>
      </c>
      <c r="M9880" s="20">
        <f t="shared" si="6584"/>
        <v>-1.8010056765707662E-5</v>
      </c>
      <c r="N9880" s="20">
        <f t="shared" si="6585"/>
        <v>-7.8156850115335134E-6</v>
      </c>
      <c r="O9880" s="20">
        <f t="shared" si="6586"/>
        <v>-8.1554974033393173E-6</v>
      </c>
      <c r="P9880" s="21">
        <f>(E9880-J9880)*E9876</f>
        <v>-1.2233246105008976E-5</v>
      </c>
    </row>
    <row r="9881" spans="1:16" x14ac:dyDescent="0.25">
      <c r="K9881" t="s">
        <v>13</v>
      </c>
      <c r="L9881" s="22">
        <f>AVERAGE(L9876:L9880)</f>
        <v>6.5254444986788504E-4</v>
      </c>
      <c r="M9881" s="22">
        <f t="shared" ref="M9881:P9881" si="6587">AVERAGE(M9876:M9880)</f>
        <v>-1.7736856793541141E-4</v>
      </c>
      <c r="N9881" s="22">
        <f t="shared" si="6587"/>
        <v>-1.8745650728625829E-4</v>
      </c>
      <c r="O9881" s="22">
        <f t="shared" si="6587"/>
        <v>-2.5405601603121759E-4</v>
      </c>
      <c r="P9881" s="22">
        <f t="shared" si="6587"/>
        <v>1.9466536595803087E-4</v>
      </c>
    </row>
    <row r="9882" spans="1:16" ht="15.75" thickBot="1" x14ac:dyDescent="0.3"/>
    <row r="9883" spans="1:16" ht="15.75" thickBot="1" x14ac:dyDescent="0.3">
      <c r="A9883" s="23" t="s">
        <v>19</v>
      </c>
      <c r="B9883" s="27" t="s">
        <v>0</v>
      </c>
      <c r="C9883" s="28"/>
      <c r="D9883" s="28"/>
      <c r="E9883" s="29"/>
      <c r="F9883" s="30" t="s">
        <v>5</v>
      </c>
      <c r="G9883" s="31"/>
      <c r="H9883" s="31"/>
      <c r="I9883" s="32"/>
      <c r="J9883" s="33" t="s">
        <v>14</v>
      </c>
      <c r="K9883" s="34"/>
      <c r="L9883" s="34"/>
      <c r="M9883" s="34"/>
      <c r="N9883" s="34"/>
      <c r="O9883" s="34"/>
      <c r="P9883" s="35"/>
    </row>
    <row r="9884" spans="1:16" x14ac:dyDescent="0.25">
      <c r="A9884" s="23">
        <f>A9875+1</f>
        <v>1098</v>
      </c>
      <c r="B9884" s="1" t="s">
        <v>1</v>
      </c>
      <c r="C9884" s="2" t="s">
        <v>2</v>
      </c>
      <c r="D9884" s="2" t="s">
        <v>3</v>
      </c>
      <c r="E9884" s="3" t="s">
        <v>4</v>
      </c>
      <c r="F9884" s="10" t="s">
        <v>6</v>
      </c>
      <c r="G9884" s="11" t="s">
        <v>7</v>
      </c>
      <c r="H9884" s="11" t="s">
        <v>8</v>
      </c>
      <c r="I9884" s="12" t="s">
        <v>9</v>
      </c>
      <c r="J9884" s="13" t="s">
        <v>10</v>
      </c>
      <c r="K9884" s="14" t="s">
        <v>11</v>
      </c>
      <c r="L9884" s="14" t="s">
        <v>12</v>
      </c>
      <c r="M9884" s="14" t="s">
        <v>15</v>
      </c>
      <c r="N9884" s="14" t="s">
        <v>16</v>
      </c>
      <c r="O9884" s="14" t="s">
        <v>17</v>
      </c>
      <c r="P9884" s="15" t="s">
        <v>18</v>
      </c>
    </row>
    <row r="9885" spans="1:16" x14ac:dyDescent="0.25">
      <c r="B9885" s="4">
        <v>0.47</v>
      </c>
      <c r="C9885" s="5">
        <v>0.38</v>
      </c>
      <c r="D9885" s="5">
        <v>0.15</v>
      </c>
      <c r="E9885" s="6">
        <v>0.36</v>
      </c>
      <c r="F9885" s="36">
        <f>F9876+M9881</f>
        <v>0.49350695059820066</v>
      </c>
      <c r="G9885" s="38">
        <f>G9876+N9881</f>
        <v>-0.15679179792911446</v>
      </c>
      <c r="H9885" s="38">
        <f>H9876+O9881</f>
        <v>-0.22513239699175924</v>
      </c>
      <c r="I9885" s="40">
        <f>I9876+P9881</f>
        <v>0.23856575780828165</v>
      </c>
      <c r="J9885" s="16">
        <f>B9885*F9885+C9885*G9885+D9885*H9885+I9885</f>
        <v>0.37716328182760855</v>
      </c>
      <c r="K9885" s="17">
        <f>J9885-E9885</f>
        <v>1.7163281827608567E-2</v>
      </c>
      <c r="L9885" s="17">
        <f>K9885*K9885</f>
        <v>2.9457824309391851E-4</v>
      </c>
      <c r="M9885" s="17">
        <f>(E9885-J9885)*B9885</f>
        <v>-8.0667424589760256E-3</v>
      </c>
      <c r="N9885" s="17">
        <f>(E9885-J9885)*C9885</f>
        <v>-6.5220470944912555E-3</v>
      </c>
      <c r="O9885" s="17">
        <f>(E9885-J9885)*D9885</f>
        <v>-2.574492274141285E-3</v>
      </c>
      <c r="P9885" s="18">
        <f>(E9885-J9885)*I9885</f>
        <v>-4.0945713356805476E-3</v>
      </c>
    </row>
    <row r="9886" spans="1:16" x14ac:dyDescent="0.25">
      <c r="B9886" s="4">
        <v>0.27</v>
      </c>
      <c r="C9886" s="5">
        <v>0.55000000000000004</v>
      </c>
      <c r="D9886" s="5">
        <v>0.18</v>
      </c>
      <c r="E9886" s="6">
        <v>0.28999999999999998</v>
      </c>
      <c r="F9886" s="36"/>
      <c r="G9886" s="38"/>
      <c r="H9886" s="38"/>
      <c r="I9886" s="40"/>
      <c r="J9886" s="16">
        <f>B9886*F9885+C9886*G9885+D9886*H9885+I9885</f>
        <v>0.24505331415026621</v>
      </c>
      <c r="K9886" s="17">
        <f t="shared" ref="K9886:K9889" si="6588">J9886-E9886</f>
        <v>-4.494668584973377E-2</v>
      </c>
      <c r="L9886" s="17">
        <f t="shared" ref="L9886:L9889" si="6589">K9886*K9886</f>
        <v>2.0202045688746577E-3</v>
      </c>
      <c r="M9886" s="17">
        <f t="shared" ref="M9886:M9889" si="6590">(E9886-J9886)*B9886</f>
        <v>1.2135605179428119E-2</v>
      </c>
      <c r="N9886" s="17">
        <f t="shared" ref="N9886:N9889" si="6591">(E9886-J9886)*C9886</f>
        <v>2.4720677217353576E-2</v>
      </c>
      <c r="O9886" s="17">
        <f t="shared" ref="O9886:O9889" si="6592">(E9886-J9886)*D9886</f>
        <v>8.0904034529520781E-3</v>
      </c>
      <c r="P9886" s="18">
        <f>(E9886-J9886)*E9885</f>
        <v>1.6180806905904156E-2</v>
      </c>
    </row>
    <row r="9887" spans="1:16" x14ac:dyDescent="0.25">
      <c r="B9887" s="4">
        <v>0.22</v>
      </c>
      <c r="C9887" s="5">
        <v>0.71</v>
      </c>
      <c r="D9887" s="5">
        <v>7.0000000000000007E-2</v>
      </c>
      <c r="E9887" s="6">
        <v>0.22</v>
      </c>
      <c r="F9887" s="36"/>
      <c r="G9887" s="38"/>
      <c r="H9887" s="38"/>
      <c r="I9887" s="40"/>
      <c r="J9887" s="16">
        <f>B9887*F9885+C9887*G9885+D9887*H9885+I9885</f>
        <v>0.22005584262079139</v>
      </c>
      <c r="K9887" s="17">
        <f t="shared" si="6588"/>
        <v>5.5842620791390907E-5</v>
      </c>
      <c r="L9887" s="17">
        <f t="shared" si="6589"/>
        <v>3.1183982968510841E-9</v>
      </c>
      <c r="M9887" s="17">
        <f t="shared" si="6590"/>
        <v>-1.2285376574105999E-5</v>
      </c>
      <c r="N9887" s="17">
        <f t="shared" si="6591"/>
        <v>-3.9648260761887544E-5</v>
      </c>
      <c r="O9887" s="17">
        <f t="shared" si="6592"/>
        <v>-3.9089834553973635E-6</v>
      </c>
      <c r="P9887" s="18">
        <f>(E9887-J9887)*E9885</f>
        <v>-2.0103343484900726E-5</v>
      </c>
    </row>
    <row r="9888" spans="1:16" x14ac:dyDescent="0.25">
      <c r="B9888" s="4">
        <v>0.16</v>
      </c>
      <c r="C9888" s="5">
        <v>0.62</v>
      </c>
      <c r="D9888" s="5">
        <v>0.22</v>
      </c>
      <c r="E9888" s="6">
        <v>0.14000000000000001</v>
      </c>
      <c r="F9888" s="36"/>
      <c r="G9888" s="38"/>
      <c r="H9888" s="38"/>
      <c r="I9888" s="40"/>
      <c r="J9888" s="16">
        <f>B9888*F9885+C9888*G9885+D9888*H9885+I9885</f>
        <v>0.17078682784975577</v>
      </c>
      <c r="K9888" s="17">
        <f t="shared" si="6588"/>
        <v>3.0786827849755755E-2</v>
      </c>
      <c r="L9888" s="17">
        <f t="shared" si="6589"/>
        <v>9.4782876905049652E-4</v>
      </c>
      <c r="M9888" s="17">
        <f t="shared" si="6590"/>
        <v>-4.9258924559609212E-3</v>
      </c>
      <c r="N9888" s="17">
        <f t="shared" si="6591"/>
        <v>-1.9087833266848566E-2</v>
      </c>
      <c r="O9888" s="17">
        <f t="shared" si="6592"/>
        <v>-6.7731021269462665E-3</v>
      </c>
      <c r="P9888" s="18">
        <f>(E9888-J9888)*E9885</f>
        <v>-1.1083258025912071E-2</v>
      </c>
    </row>
    <row r="9889" spans="1:16" ht="15.75" thickBot="1" x14ac:dyDescent="0.3">
      <c r="B9889" s="7">
        <v>0.53</v>
      </c>
      <c r="C9889" s="8">
        <v>0.23</v>
      </c>
      <c r="D9889" s="8">
        <v>0.24</v>
      </c>
      <c r="E9889" s="9">
        <v>0.41</v>
      </c>
      <c r="F9889" s="37"/>
      <c r="G9889" s="39"/>
      <c r="H9889" s="39"/>
      <c r="I9889" s="41"/>
      <c r="J9889" s="19">
        <f>B9889*F9885+C9889*G9885+D9889*H9885+I9885</f>
        <v>0.41003055282360945</v>
      </c>
      <c r="K9889" s="20">
        <f t="shared" si="6588"/>
        <v>3.0552823609475421E-5</v>
      </c>
      <c r="L9889" s="20">
        <f t="shared" si="6589"/>
        <v>9.3347503051171869E-10</v>
      </c>
      <c r="M9889" s="20">
        <f t="shared" si="6590"/>
        <v>-1.6192996513021976E-5</v>
      </c>
      <c r="N9889" s="20">
        <f t="shared" si="6591"/>
        <v>-7.0271494301793473E-6</v>
      </c>
      <c r="O9889" s="20">
        <f t="shared" si="6592"/>
        <v>-7.3326776662741009E-6</v>
      </c>
      <c r="P9889" s="21">
        <f>(E9889-J9889)*E9885</f>
        <v>-1.0999016499411151E-5</v>
      </c>
    </row>
    <row r="9890" spans="1:16" x14ac:dyDescent="0.25">
      <c r="K9890" t="s">
        <v>13</v>
      </c>
      <c r="L9890" s="22">
        <f>AVERAGE(L9885:L9889)</f>
        <v>6.5252312657848002E-4</v>
      </c>
      <c r="M9890" s="22">
        <f t="shared" ref="M9890:P9890" si="6593">AVERAGE(M9885:M9889)</f>
        <v>-1.771016217191912E-4</v>
      </c>
      <c r="N9890" s="22">
        <f t="shared" si="6593"/>
        <v>-1.8717571083566231E-4</v>
      </c>
      <c r="O9890" s="22">
        <f t="shared" si="6593"/>
        <v>-2.5368652185142908E-4</v>
      </c>
      <c r="P9890" s="22">
        <f t="shared" si="6593"/>
        <v>1.9437503686544507E-4</v>
      </c>
    </row>
    <row r="9891" spans="1:16" ht="15.75" thickBot="1" x14ac:dyDescent="0.3"/>
    <row r="9892" spans="1:16" ht="15.75" thickBot="1" x14ac:dyDescent="0.3">
      <c r="A9892" s="23" t="s">
        <v>19</v>
      </c>
      <c r="B9892" s="27" t="s">
        <v>0</v>
      </c>
      <c r="C9892" s="28"/>
      <c r="D9892" s="28"/>
      <c r="E9892" s="29"/>
      <c r="F9892" s="30" t="s">
        <v>5</v>
      </c>
      <c r="G9892" s="31"/>
      <c r="H9892" s="31"/>
      <c r="I9892" s="32"/>
      <c r="J9892" s="33" t="s">
        <v>14</v>
      </c>
      <c r="K9892" s="34"/>
      <c r="L9892" s="34"/>
      <c r="M9892" s="34"/>
      <c r="N9892" s="34"/>
      <c r="O9892" s="34"/>
      <c r="P9892" s="35"/>
    </row>
    <row r="9893" spans="1:16" x14ac:dyDescent="0.25">
      <c r="A9893" s="23">
        <f>A9884+1</f>
        <v>1099</v>
      </c>
      <c r="B9893" s="1" t="s">
        <v>1</v>
      </c>
      <c r="C9893" s="2" t="s">
        <v>2</v>
      </c>
      <c r="D9893" s="2" t="s">
        <v>3</v>
      </c>
      <c r="E9893" s="3" t="s">
        <v>4</v>
      </c>
      <c r="F9893" s="10" t="s">
        <v>6</v>
      </c>
      <c r="G9893" s="11" t="s">
        <v>7</v>
      </c>
      <c r="H9893" s="11" t="s">
        <v>8</v>
      </c>
      <c r="I9893" s="12" t="s">
        <v>9</v>
      </c>
      <c r="J9893" s="13" t="s">
        <v>10</v>
      </c>
      <c r="K9893" s="14" t="s">
        <v>11</v>
      </c>
      <c r="L9893" s="14" t="s">
        <v>12</v>
      </c>
      <c r="M9893" s="14" t="s">
        <v>15</v>
      </c>
      <c r="N9893" s="14" t="s">
        <v>16</v>
      </c>
      <c r="O9893" s="14" t="s">
        <v>17</v>
      </c>
      <c r="P9893" s="15" t="s">
        <v>18</v>
      </c>
    </row>
    <row r="9894" spans="1:16" x14ac:dyDescent="0.25">
      <c r="B9894" s="4">
        <v>0.47</v>
      </c>
      <c r="C9894" s="5">
        <v>0.38</v>
      </c>
      <c r="D9894" s="5">
        <v>0.15</v>
      </c>
      <c r="E9894" s="6">
        <v>0.36</v>
      </c>
      <c r="F9894" s="36">
        <f>F9885+M9890</f>
        <v>0.49332984897648147</v>
      </c>
      <c r="G9894" s="38">
        <f>G9885+N9890</f>
        <v>-0.15697897363995011</v>
      </c>
      <c r="H9894" s="38">
        <f>H9885+O9890</f>
        <v>-0.22538608351361067</v>
      </c>
      <c r="I9894" s="40">
        <f>I9885+P9890</f>
        <v>0.2387601328451471</v>
      </c>
      <c r="J9894" s="16">
        <f>B9894*F9894+C9894*G9894+D9894*H9894+I9894</f>
        <v>0.37716523935387075</v>
      </c>
      <c r="K9894" s="17">
        <f>J9894-E9894</f>
        <v>1.7165239353870765E-2</v>
      </c>
      <c r="L9894" s="17">
        <f>K9894*K9894</f>
        <v>2.9464544207567366E-4</v>
      </c>
      <c r="M9894" s="17">
        <f>(E9894-J9894)*B9894</f>
        <v>-8.0676624963192597E-3</v>
      </c>
      <c r="N9894" s="17">
        <f>(E9894-J9894)*C9894</f>
        <v>-6.5227909544708909E-3</v>
      </c>
      <c r="O9894" s="17">
        <f>(E9894-J9894)*D9894</f>
        <v>-2.5747859030806146E-3</v>
      </c>
      <c r="P9894" s="18">
        <f>(E9894-J9894)*I9894</f>
        <v>-4.0983748284489311E-3</v>
      </c>
    </row>
    <row r="9895" spans="1:16" x14ac:dyDescent="0.25">
      <c r="B9895" s="4">
        <v>0.27</v>
      </c>
      <c r="C9895" s="5">
        <v>0.55000000000000004</v>
      </c>
      <c r="D9895" s="5">
        <v>0.18</v>
      </c>
      <c r="E9895" s="6">
        <v>0.28999999999999998</v>
      </c>
      <c r="F9895" s="36"/>
      <c r="G9895" s="38"/>
      <c r="H9895" s="38"/>
      <c r="I9895" s="40"/>
      <c r="J9895" s="16">
        <f>B9895*F9894+C9895*G9894+D9895*H9894+I9894</f>
        <v>0.24505126153437462</v>
      </c>
      <c r="K9895" s="17">
        <f t="shared" ref="K9895:K9898" si="6594">J9895-E9895</f>
        <v>-4.494873846562536E-2</v>
      </c>
      <c r="L9895" s="17">
        <f t="shared" ref="L9895:L9898" si="6595">K9895*K9895</f>
        <v>2.0203890896511889E-3</v>
      </c>
      <c r="M9895" s="17">
        <f t="shared" ref="M9895:M9898" si="6596">(E9895-J9895)*B9895</f>
        <v>1.2136159385718848E-2</v>
      </c>
      <c r="N9895" s="17">
        <f t="shared" ref="N9895:N9898" si="6597">(E9895-J9895)*C9895</f>
        <v>2.4721806156093949E-2</v>
      </c>
      <c r="O9895" s="17">
        <f t="shared" ref="O9895:O9898" si="6598">(E9895-J9895)*D9895</f>
        <v>8.0907729238125642E-3</v>
      </c>
      <c r="P9895" s="18">
        <f>(E9895-J9895)*E9894</f>
        <v>1.6181545847625128E-2</v>
      </c>
    </row>
    <row r="9896" spans="1:16" x14ac:dyDescent="0.25">
      <c r="B9896" s="4">
        <v>0.22</v>
      </c>
      <c r="C9896" s="5">
        <v>0.71</v>
      </c>
      <c r="D9896" s="5">
        <v>7.0000000000000007E-2</v>
      </c>
      <c r="E9896" s="6">
        <v>0.22</v>
      </c>
      <c r="F9896" s="36"/>
      <c r="G9896" s="38"/>
      <c r="H9896" s="38"/>
      <c r="I9896" s="40"/>
      <c r="J9896" s="16">
        <f>B9896*F9894+C9896*G9894+D9896*H9894+I9894</f>
        <v>0.2200606024896557</v>
      </c>
      <c r="K9896" s="17">
        <f t="shared" si="6594"/>
        <v>6.0602489655697811E-5</v>
      </c>
      <c r="L9896" s="17">
        <f t="shared" si="6595"/>
        <v>3.6726617524689602E-9</v>
      </c>
      <c r="M9896" s="17">
        <f t="shared" si="6596"/>
        <v>-1.3332547724253519E-5</v>
      </c>
      <c r="N9896" s="17">
        <f t="shared" si="6597"/>
        <v>-4.3027767655545447E-5</v>
      </c>
      <c r="O9896" s="17">
        <f t="shared" si="6598"/>
        <v>-4.2421742758988474E-6</v>
      </c>
      <c r="P9896" s="18">
        <f>(E9896-J9896)*E9894</f>
        <v>-2.1816896276051212E-5</v>
      </c>
    </row>
    <row r="9897" spans="1:16" x14ac:dyDescent="0.25">
      <c r="B9897" s="4">
        <v>0.16</v>
      </c>
      <c r="C9897" s="5">
        <v>0.62</v>
      </c>
      <c r="D9897" s="5">
        <v>0.22</v>
      </c>
      <c r="E9897" s="6">
        <v>0.14000000000000001</v>
      </c>
      <c r="F9897" s="36"/>
      <c r="G9897" s="38"/>
      <c r="H9897" s="38"/>
      <c r="I9897" s="40"/>
      <c r="J9897" s="16">
        <f>B9897*F9894+C9897*G9894+D9897*H9894+I9894</f>
        <v>0.17078100665162071</v>
      </c>
      <c r="K9897" s="17">
        <f t="shared" si="6594"/>
        <v>3.0781006651620701E-2</v>
      </c>
      <c r="L9897" s="17">
        <f t="shared" si="6595"/>
        <v>9.4747037048711783E-4</v>
      </c>
      <c r="M9897" s="17">
        <f t="shared" si="6596"/>
        <v>-4.9249610642593126E-3</v>
      </c>
      <c r="N9897" s="17">
        <f t="shared" si="6597"/>
        <v>-1.9084224124004835E-2</v>
      </c>
      <c r="O9897" s="17">
        <f t="shared" si="6598"/>
        <v>-6.7718214633565544E-3</v>
      </c>
      <c r="P9897" s="18">
        <f>(E9897-J9897)*E9894</f>
        <v>-1.1081162394583451E-2</v>
      </c>
    </row>
    <row r="9898" spans="1:16" ht="15.75" thickBot="1" x14ac:dyDescent="0.3">
      <c r="B9898" s="7">
        <v>0.53</v>
      </c>
      <c r="C9898" s="8">
        <v>0.23</v>
      </c>
      <c r="D9898" s="8">
        <v>0.24</v>
      </c>
      <c r="E9898" s="9">
        <v>0.41</v>
      </c>
      <c r="F9898" s="37"/>
      <c r="G9898" s="39"/>
      <c r="H9898" s="39"/>
      <c r="I9898" s="41"/>
      <c r="J9898" s="19">
        <f>B9898*F9894+C9898*G9894+D9898*H9894+I9894</f>
        <v>0.41002712882222714</v>
      </c>
      <c r="K9898" s="20">
        <f t="shared" si="6594"/>
        <v>2.7128822227162619E-5</v>
      </c>
      <c r="L9898" s="20">
        <f t="shared" si="6595"/>
        <v>7.3597299543299255E-10</v>
      </c>
      <c r="M9898" s="20">
        <f t="shared" si="6596"/>
        <v>-1.4378275780396189E-5</v>
      </c>
      <c r="N9898" s="20">
        <f t="shared" si="6597"/>
        <v>-6.2396291122474023E-6</v>
      </c>
      <c r="O9898" s="20">
        <f t="shared" si="6598"/>
        <v>-6.5109173345190281E-6</v>
      </c>
      <c r="P9898" s="21">
        <f>(E9898-J9898)*E9894</f>
        <v>-9.7663760017785417E-6</v>
      </c>
    </row>
    <row r="9899" spans="1:16" x14ac:dyDescent="0.25">
      <c r="K9899" t="s">
        <v>13</v>
      </c>
      <c r="L9899" s="22">
        <f>AVERAGE(L9894:L9898)</f>
        <v>6.5250186216974564E-4</v>
      </c>
      <c r="M9899" s="22">
        <f t="shared" ref="M9899:P9899" si="6599">AVERAGE(M9894:M9898)</f>
        <v>-1.7683499967287479E-4</v>
      </c>
      <c r="N9899" s="22">
        <f t="shared" si="6599"/>
        <v>-1.8689526382991377E-4</v>
      </c>
      <c r="O9899" s="22">
        <f t="shared" si="6599"/>
        <v>-2.5331750684700466E-4</v>
      </c>
      <c r="P9899" s="22">
        <f t="shared" si="6599"/>
        <v>1.9408507046298333E-4</v>
      </c>
    </row>
    <row r="9900" spans="1:16" ht="15.75" thickBot="1" x14ac:dyDescent="0.3"/>
    <row r="9901" spans="1:16" ht="15.75" thickBot="1" x14ac:dyDescent="0.3">
      <c r="A9901" s="23" t="s">
        <v>19</v>
      </c>
      <c r="B9901" s="27" t="s">
        <v>0</v>
      </c>
      <c r="C9901" s="28"/>
      <c r="D9901" s="28"/>
      <c r="E9901" s="29"/>
      <c r="F9901" s="30" t="s">
        <v>5</v>
      </c>
      <c r="G9901" s="31"/>
      <c r="H9901" s="31"/>
      <c r="I9901" s="32"/>
      <c r="J9901" s="33" t="s">
        <v>14</v>
      </c>
      <c r="K9901" s="34"/>
      <c r="L9901" s="34"/>
      <c r="M9901" s="34"/>
      <c r="N9901" s="34"/>
      <c r="O9901" s="34"/>
      <c r="P9901" s="35"/>
    </row>
    <row r="9902" spans="1:16" x14ac:dyDescent="0.25">
      <c r="A9902" s="23">
        <f>A9893+1</f>
        <v>1100</v>
      </c>
      <c r="B9902" s="1" t="s">
        <v>1</v>
      </c>
      <c r="C9902" s="2" t="s">
        <v>2</v>
      </c>
      <c r="D9902" s="2" t="s">
        <v>3</v>
      </c>
      <c r="E9902" s="3" t="s">
        <v>4</v>
      </c>
      <c r="F9902" s="10" t="s">
        <v>6</v>
      </c>
      <c r="G9902" s="11" t="s">
        <v>7</v>
      </c>
      <c r="H9902" s="11" t="s">
        <v>8</v>
      </c>
      <c r="I9902" s="12" t="s">
        <v>9</v>
      </c>
      <c r="J9902" s="13" t="s">
        <v>10</v>
      </c>
      <c r="K9902" s="14" t="s">
        <v>11</v>
      </c>
      <c r="L9902" s="14" t="s">
        <v>12</v>
      </c>
      <c r="M9902" s="14" t="s">
        <v>15</v>
      </c>
      <c r="N9902" s="14" t="s">
        <v>16</v>
      </c>
      <c r="O9902" s="14" t="s">
        <v>17</v>
      </c>
      <c r="P9902" s="15" t="s">
        <v>18</v>
      </c>
    </row>
    <row r="9903" spans="1:16" x14ac:dyDescent="0.25">
      <c r="B9903" s="4">
        <v>0.47</v>
      </c>
      <c r="C9903" s="5">
        <v>0.38</v>
      </c>
      <c r="D9903" s="5">
        <v>0.15</v>
      </c>
      <c r="E9903" s="6">
        <v>0.36</v>
      </c>
      <c r="F9903" s="36">
        <f>F9894+M9899</f>
        <v>0.49315301397680861</v>
      </c>
      <c r="G9903" s="38">
        <f>G9894+N9899</f>
        <v>-0.15716586890378004</v>
      </c>
      <c r="H9903" s="38">
        <f>H9894+O9899</f>
        <v>-0.22563940102045768</v>
      </c>
      <c r="I9903" s="40">
        <f>I9894+P9899</f>
        <v>0.23895421791561008</v>
      </c>
      <c r="J9903" s="16">
        <f>B9903*F9903+C9903*G9903+D9903*H9903+I9903</f>
        <v>0.37716719414820504</v>
      </c>
      <c r="K9903" s="17">
        <f>J9903-E9903</f>
        <v>1.7167194148205056E-2</v>
      </c>
      <c r="L9903" s="17">
        <f>K9903*K9903</f>
        <v>2.9471255492216592E-4</v>
      </c>
      <c r="M9903" s="17">
        <f>(E9903-J9903)*B9903</f>
        <v>-8.0685812496563755E-3</v>
      </c>
      <c r="N9903" s="17">
        <f>(E9903-J9903)*C9903</f>
        <v>-6.5235337763179212E-3</v>
      </c>
      <c r="O9903" s="17">
        <f>(E9903-J9903)*D9903</f>
        <v>-2.5750791222307582E-3</v>
      </c>
      <c r="P9903" s="18">
        <f>(E9903-J9903)*I9903</f>
        <v>-4.1021734514897776E-3</v>
      </c>
    </row>
    <row r="9904" spans="1:16" x14ac:dyDescent="0.25">
      <c r="B9904" s="4">
        <v>0.27</v>
      </c>
      <c r="C9904" s="5">
        <v>0.55000000000000004</v>
      </c>
      <c r="D9904" s="5">
        <v>0.18</v>
      </c>
      <c r="E9904" s="6">
        <v>0.28999999999999998</v>
      </c>
      <c r="F9904" s="36"/>
      <c r="G9904" s="38"/>
      <c r="H9904" s="38"/>
      <c r="I9904" s="40"/>
      <c r="J9904" s="16">
        <f>B9904*F9903+C9904*G9903+D9904*H9903+I9903</f>
        <v>0.245049211608587</v>
      </c>
      <c r="K9904" s="17">
        <f t="shared" ref="K9904:K9907" si="6600">J9904-E9904</f>
        <v>-4.4950788391412977E-2</v>
      </c>
      <c r="L9904" s="17">
        <f t="shared" ref="L9904:L9907" si="6601">K9904*K9904</f>
        <v>2.0205733770095875E-3</v>
      </c>
      <c r="M9904" s="17">
        <f t="shared" ref="M9904:M9907" si="6602">(E9904-J9904)*B9904</f>
        <v>1.2136712865681505E-2</v>
      </c>
      <c r="N9904" s="17">
        <f t="shared" ref="N9904:N9907" si="6603">(E9904-J9904)*C9904</f>
        <v>2.4722933615277141E-2</v>
      </c>
      <c r="O9904" s="17">
        <f t="shared" ref="O9904:O9907" si="6604">(E9904-J9904)*D9904</f>
        <v>8.0911419104543348E-3</v>
      </c>
      <c r="P9904" s="18">
        <f>(E9904-J9904)*E9903</f>
        <v>1.618228382090867E-2</v>
      </c>
    </row>
    <row r="9905" spans="1:16" x14ac:dyDescent="0.25">
      <c r="B9905" s="4">
        <v>0.22</v>
      </c>
      <c r="C9905" s="5">
        <v>0.71</v>
      </c>
      <c r="D9905" s="5">
        <v>7.0000000000000007E-2</v>
      </c>
      <c r="E9905" s="6">
        <v>0.22</v>
      </c>
      <c r="F9905" s="36"/>
      <c r="G9905" s="38"/>
      <c r="H9905" s="38"/>
      <c r="I9905" s="40"/>
      <c r="J9905" s="16">
        <f>B9905*F9903+C9905*G9903+D9905*H9903+I9903</f>
        <v>0.22006535599739213</v>
      </c>
      <c r="K9905" s="17">
        <f t="shared" si="6600"/>
        <v>6.5355997392130272E-5</v>
      </c>
      <c r="L9905" s="17">
        <f t="shared" si="6601"/>
        <v>4.2714063951201385E-9</v>
      </c>
      <c r="M9905" s="17">
        <f t="shared" si="6602"/>
        <v>-1.4378319426268659E-5</v>
      </c>
      <c r="N9905" s="17">
        <f t="shared" si="6603"/>
        <v>-4.6402758148412492E-5</v>
      </c>
      <c r="O9905" s="17">
        <f t="shared" si="6604"/>
        <v>-4.5749198174491191E-6</v>
      </c>
      <c r="P9905" s="18">
        <f>(E9905-J9905)*E9903</f>
        <v>-2.3528159061166896E-5</v>
      </c>
    </row>
    <row r="9906" spans="1:16" x14ac:dyDescent="0.25">
      <c r="B9906" s="4">
        <v>0.16</v>
      </c>
      <c r="C9906" s="5">
        <v>0.62</v>
      </c>
      <c r="D9906" s="5">
        <v>0.22</v>
      </c>
      <c r="E9906" s="6">
        <v>0.14000000000000001</v>
      </c>
      <c r="F9906" s="36"/>
      <c r="G9906" s="38"/>
      <c r="H9906" s="38"/>
      <c r="I9906" s="40"/>
      <c r="J9906" s="16">
        <f>B9906*F9903+C9906*G9903+D9906*H9903+I9903</f>
        <v>0.17077519320705514</v>
      </c>
      <c r="K9906" s="17">
        <f t="shared" si="6600"/>
        <v>3.0775193207055129E-2</v>
      </c>
      <c r="L9906" s="17">
        <f t="shared" si="6601"/>
        <v>9.4711251693157215E-4</v>
      </c>
      <c r="M9906" s="17">
        <f t="shared" si="6602"/>
        <v>-4.9240309131288211E-3</v>
      </c>
      <c r="N9906" s="17">
        <f t="shared" si="6603"/>
        <v>-1.9080619788374178E-2</v>
      </c>
      <c r="O9906" s="17">
        <f t="shared" si="6604"/>
        <v>-6.7705425055521289E-3</v>
      </c>
      <c r="P9906" s="18">
        <f>(E9906-J9906)*E9903</f>
        <v>-1.1079069554539847E-2</v>
      </c>
    </row>
    <row r="9907" spans="1:16" ht="15.75" thickBot="1" x14ac:dyDescent="0.3">
      <c r="B9907" s="7">
        <v>0.53</v>
      </c>
      <c r="C9907" s="8">
        <v>0.23</v>
      </c>
      <c r="D9907" s="8">
        <v>0.24</v>
      </c>
      <c r="E9907" s="9">
        <v>0.41</v>
      </c>
      <c r="F9907" s="37"/>
      <c r="G9907" s="39"/>
      <c r="H9907" s="39"/>
      <c r="I9907" s="41"/>
      <c r="J9907" s="19">
        <f>B9907*F9903+C9907*G9903+D9907*H9903+I9903</f>
        <v>0.41002370923053943</v>
      </c>
      <c r="K9907" s="20">
        <f t="shared" si="6600"/>
        <v>2.3709230539459281E-5</v>
      </c>
      <c r="L9907" s="20">
        <f t="shared" si="6601"/>
        <v>5.6212761277322858E-10</v>
      </c>
      <c r="M9907" s="20">
        <f t="shared" si="6602"/>
        <v>-1.2565892185913419E-5</v>
      </c>
      <c r="N9907" s="20">
        <f t="shared" si="6603"/>
        <v>-5.453123024075635E-6</v>
      </c>
      <c r="O9907" s="20">
        <f t="shared" si="6604"/>
        <v>-5.6902153294702271E-6</v>
      </c>
      <c r="P9907" s="21">
        <f>(E9907-J9907)*E9903</f>
        <v>-8.5353229942053399E-6</v>
      </c>
    </row>
    <row r="9908" spans="1:16" x14ac:dyDescent="0.25">
      <c r="K9908" t="s">
        <v>13</v>
      </c>
      <c r="L9908" s="22">
        <f>AVERAGE(L9903:L9907)</f>
        <v>6.5248065647946669E-4</v>
      </c>
      <c r="M9908" s="22">
        <f t="shared" ref="M9908:P9908" si="6605">AVERAGE(M9903:M9907)</f>
        <v>-1.7656870174317485E-4</v>
      </c>
      <c r="N9908" s="22">
        <f t="shared" si="6605"/>
        <v>-1.866151661174895E-4</v>
      </c>
      <c r="O9908" s="22">
        <f t="shared" si="6605"/>
        <v>-2.5294897049509419E-4</v>
      </c>
      <c r="P9908" s="22">
        <f t="shared" si="6605"/>
        <v>1.9379546656473473E-4</v>
      </c>
    </row>
    <row r="9909" spans="1:16" ht="15.75" thickBot="1" x14ac:dyDescent="0.3"/>
    <row r="9910" spans="1:16" ht="15.75" thickBot="1" x14ac:dyDescent="0.3">
      <c r="A9910" s="23" t="s">
        <v>19</v>
      </c>
      <c r="B9910" s="27" t="s">
        <v>0</v>
      </c>
      <c r="C9910" s="28"/>
      <c r="D9910" s="28"/>
      <c r="E9910" s="29"/>
      <c r="F9910" s="30" t="s">
        <v>5</v>
      </c>
      <c r="G9910" s="31"/>
      <c r="H9910" s="31"/>
      <c r="I9910" s="32"/>
      <c r="J9910" s="33" t="s">
        <v>14</v>
      </c>
      <c r="K9910" s="34"/>
      <c r="L9910" s="34"/>
      <c r="M9910" s="34"/>
      <c r="N9910" s="34"/>
      <c r="O9910" s="34"/>
      <c r="P9910" s="35"/>
    </row>
    <row r="9911" spans="1:16" x14ac:dyDescent="0.25">
      <c r="A9911" s="23">
        <f>A9902+1</f>
        <v>1101</v>
      </c>
      <c r="B9911" s="1" t="s">
        <v>1</v>
      </c>
      <c r="C9911" s="2" t="s">
        <v>2</v>
      </c>
      <c r="D9911" s="2" t="s">
        <v>3</v>
      </c>
      <c r="E9911" s="3" t="s">
        <v>4</v>
      </c>
      <c r="F9911" s="10" t="s">
        <v>6</v>
      </c>
      <c r="G9911" s="11" t="s">
        <v>7</v>
      </c>
      <c r="H9911" s="11" t="s">
        <v>8</v>
      </c>
      <c r="I9911" s="12" t="s">
        <v>9</v>
      </c>
      <c r="J9911" s="13" t="s">
        <v>10</v>
      </c>
      <c r="K9911" s="14" t="s">
        <v>11</v>
      </c>
      <c r="L9911" s="14" t="s">
        <v>12</v>
      </c>
      <c r="M9911" s="14" t="s">
        <v>15</v>
      </c>
      <c r="N9911" s="14" t="s">
        <v>16</v>
      </c>
      <c r="O9911" s="14" t="s">
        <v>17</v>
      </c>
      <c r="P9911" s="15" t="s">
        <v>18</v>
      </c>
    </row>
    <row r="9912" spans="1:16" x14ac:dyDescent="0.25">
      <c r="B9912" s="4">
        <v>0.47</v>
      </c>
      <c r="C9912" s="5">
        <v>0.38</v>
      </c>
      <c r="D9912" s="5">
        <v>0.15</v>
      </c>
      <c r="E9912" s="6">
        <v>0.36</v>
      </c>
      <c r="F9912" s="36">
        <f>F9903+M9908</f>
        <v>0.49297644527506546</v>
      </c>
      <c r="G9912" s="38">
        <f>G9903+N9908</f>
        <v>-0.15735248406989752</v>
      </c>
      <c r="H9912" s="38">
        <f>H9903+O9908</f>
        <v>-0.22589234999095278</v>
      </c>
      <c r="I9912" s="40">
        <f>I9903+P9908</f>
        <v>0.23914801338217481</v>
      </c>
      <c r="J9912" s="16">
        <f>B9912*F9912+C9912*G9912+D9912*H9912+I9912</f>
        <v>0.37716914621625158</v>
      </c>
      <c r="K9912" s="17">
        <f>J9912-E9912</f>
        <v>1.7169146216251596E-2</v>
      </c>
      <c r="L9912" s="17">
        <f>K9912*K9912</f>
        <v>2.9477958179502649E-4</v>
      </c>
      <c r="M9912" s="17">
        <f>(E9912-J9912)*B9912</f>
        <v>-8.0694987216382505E-3</v>
      </c>
      <c r="N9912" s="17">
        <f>(E9912-J9912)*C9912</f>
        <v>-6.5242755621756068E-3</v>
      </c>
      <c r="O9912" s="17">
        <f>(E9912-J9912)*D9912</f>
        <v>-2.5753719324377393E-3</v>
      </c>
      <c r="P9912" s="18">
        <f>(E9912-J9912)*I9912</f>
        <v>-4.1059672090846527E-3</v>
      </c>
    </row>
    <row r="9913" spans="1:16" x14ac:dyDescent="0.25">
      <c r="B9913" s="4">
        <v>0.27</v>
      </c>
      <c r="C9913" s="5">
        <v>0.55000000000000004</v>
      </c>
      <c r="D9913" s="5">
        <v>0.18</v>
      </c>
      <c r="E9913" s="6">
        <v>0.28999999999999998</v>
      </c>
      <c r="F9913" s="36"/>
      <c r="G9913" s="38"/>
      <c r="H9913" s="38"/>
      <c r="I9913" s="40"/>
      <c r="J9913" s="16">
        <f>B9913*F9912+C9913*G9912+D9913*H9912+I9912</f>
        <v>0.24504716436962737</v>
      </c>
      <c r="K9913" s="17">
        <f t="shared" ref="K9913:K9916" si="6606">J9913-E9913</f>
        <v>-4.4952835630372612E-2</v>
      </c>
      <c r="L9913" s="17">
        <f t="shared" ref="L9913:L9916" si="6607">K9913*K9913</f>
        <v>2.0207574312112973E-3</v>
      </c>
      <c r="M9913" s="17">
        <f t="shared" ref="M9913:M9916" si="6608">(E9913-J9913)*B9913</f>
        <v>1.2137265620200606E-2</v>
      </c>
      <c r="N9913" s="17">
        <f t="shared" ref="N9913:N9916" si="6609">(E9913-J9913)*C9913</f>
        <v>2.4724059596704939E-2</v>
      </c>
      <c r="O9913" s="17">
        <f t="shared" ref="O9913:O9916" si="6610">(E9913-J9913)*D9913</f>
        <v>8.0915104134670693E-3</v>
      </c>
      <c r="P9913" s="18">
        <f>(E9913-J9913)*E9912</f>
        <v>1.6183020826934139E-2</v>
      </c>
    </row>
    <row r="9914" spans="1:16" x14ac:dyDescent="0.25">
      <c r="B9914" s="4">
        <v>0.22</v>
      </c>
      <c r="C9914" s="5">
        <v>0.71</v>
      </c>
      <c r="D9914" s="5">
        <v>7.0000000000000007E-2</v>
      </c>
      <c r="E9914" s="6">
        <v>0.22</v>
      </c>
      <c r="F9914" s="36"/>
      <c r="G9914" s="38"/>
      <c r="H9914" s="38"/>
      <c r="I9914" s="40"/>
      <c r="J9914" s="16">
        <f>B9914*F9912+C9914*G9912+D9914*H9912+I9912</f>
        <v>0.2200701031536953</v>
      </c>
      <c r="K9914" s="17">
        <f t="shared" si="6606"/>
        <v>7.0103153695294518E-5</v>
      </c>
      <c r="L9914" s="17">
        <f t="shared" si="6607"/>
        <v>4.9144521580260851E-9</v>
      </c>
      <c r="M9914" s="17">
        <f t="shared" si="6608"/>
        <v>-1.5422693812964796E-5</v>
      </c>
      <c r="N9914" s="17">
        <f t="shared" si="6609"/>
        <v>-4.9773239123659105E-5</v>
      </c>
      <c r="O9914" s="17">
        <f t="shared" si="6610"/>
        <v>-4.9072207586706167E-6</v>
      </c>
      <c r="P9914" s="18">
        <f>(E9914-J9914)*E9912</f>
        <v>-2.5237135330306026E-5</v>
      </c>
    </row>
    <row r="9915" spans="1:16" x14ac:dyDescent="0.25">
      <c r="B9915" s="4">
        <v>0.16</v>
      </c>
      <c r="C9915" s="5">
        <v>0.62</v>
      </c>
      <c r="D9915" s="5">
        <v>0.22</v>
      </c>
      <c r="E9915" s="6">
        <v>0.14000000000000001</v>
      </c>
      <c r="F9915" s="36"/>
      <c r="G9915" s="38"/>
      <c r="H9915" s="38"/>
      <c r="I9915" s="40"/>
      <c r="J9915" s="16">
        <f>B9915*F9912+C9915*G9912+D9915*H9912+I9912</f>
        <v>0.17076938750483922</v>
      </c>
      <c r="K9915" s="17">
        <f t="shared" si="6606"/>
        <v>3.0769387504839207E-2</v>
      </c>
      <c r="L9915" s="17">
        <f t="shared" si="6607"/>
        <v>9.4675520742295519E-4</v>
      </c>
      <c r="M9915" s="17">
        <f t="shared" si="6608"/>
        <v>-4.9231020007742734E-3</v>
      </c>
      <c r="N9915" s="17">
        <f t="shared" si="6609"/>
        <v>-1.9077020253000308E-2</v>
      </c>
      <c r="O9915" s="17">
        <f t="shared" si="6610"/>
        <v>-6.7692652510646257E-3</v>
      </c>
      <c r="P9915" s="18">
        <f>(E9915-J9915)*E9912</f>
        <v>-1.1076979501742114E-2</v>
      </c>
    </row>
    <row r="9916" spans="1:16" ht="15.75" thickBot="1" x14ac:dyDescent="0.3">
      <c r="B9916" s="7">
        <v>0.53</v>
      </c>
      <c r="C9916" s="8">
        <v>0.23</v>
      </c>
      <c r="D9916" s="8">
        <v>0.24</v>
      </c>
      <c r="E9916" s="9">
        <v>0.41</v>
      </c>
      <c r="F9916" s="37"/>
      <c r="G9916" s="39"/>
      <c r="H9916" s="39"/>
      <c r="I9916" s="41"/>
      <c r="J9916" s="19">
        <f>B9916*F9912+C9916*G9912+D9916*H9912+I9912</f>
        <v>0.41002029404405438</v>
      </c>
      <c r="K9916" s="20">
        <f t="shared" si="6606"/>
        <v>2.0294044054403049E-5</v>
      </c>
      <c r="L9916" s="20">
        <f t="shared" si="6607"/>
        <v>4.1184822408205175E-10</v>
      </c>
      <c r="M9916" s="20">
        <f t="shared" si="6608"/>
        <v>-1.0755843348833616E-5</v>
      </c>
      <c r="N9916" s="20">
        <f t="shared" si="6609"/>
        <v>-4.667630132512701E-6</v>
      </c>
      <c r="O9916" s="20">
        <f t="shared" si="6610"/>
        <v>-4.8705705730567312E-6</v>
      </c>
      <c r="P9916" s="21">
        <f>(E9916-J9916)*E9912</f>
        <v>-7.3058558595850972E-6</v>
      </c>
    </row>
    <row r="9917" spans="1:16" x14ac:dyDescent="0.25">
      <c r="K9917" t="s">
        <v>13</v>
      </c>
      <c r="L9917" s="22">
        <f>AVERAGE(L9912:L9916)</f>
        <v>6.5245950934593217E-4</v>
      </c>
      <c r="M9917" s="22">
        <f t="shared" ref="M9917:P9917" si="6611">AVERAGE(M9912:M9916)</f>
        <v>-1.7630272787474331E-4</v>
      </c>
      <c r="N9917" s="22">
        <f t="shared" si="6611"/>
        <v>-1.8633541754542958E-4</v>
      </c>
      <c r="O9917" s="22">
        <f t="shared" si="6611"/>
        <v>-2.5258091227340463E-4</v>
      </c>
      <c r="P9917" s="22">
        <f t="shared" si="6611"/>
        <v>1.9350622498349603E-4</v>
      </c>
    </row>
    <row r="9918" spans="1:16" ht="15.75" thickBot="1" x14ac:dyDescent="0.3"/>
    <row r="9919" spans="1:16" ht="15.75" thickBot="1" x14ac:dyDescent="0.3">
      <c r="A9919" s="23" t="s">
        <v>19</v>
      </c>
      <c r="B9919" s="27" t="s">
        <v>0</v>
      </c>
      <c r="C9919" s="28"/>
      <c r="D9919" s="28"/>
      <c r="E9919" s="29"/>
      <c r="F9919" s="30" t="s">
        <v>5</v>
      </c>
      <c r="G9919" s="31"/>
      <c r="H9919" s="31"/>
      <c r="I9919" s="32"/>
      <c r="J9919" s="33" t="s">
        <v>14</v>
      </c>
      <c r="K9919" s="34"/>
      <c r="L9919" s="34"/>
      <c r="M9919" s="34"/>
      <c r="N9919" s="34"/>
      <c r="O9919" s="34"/>
      <c r="P9919" s="35"/>
    </row>
    <row r="9920" spans="1:16" x14ac:dyDescent="0.25">
      <c r="A9920" s="23">
        <f>A9911+1</f>
        <v>1102</v>
      </c>
      <c r="B9920" s="1" t="s">
        <v>1</v>
      </c>
      <c r="C9920" s="2" t="s">
        <v>2</v>
      </c>
      <c r="D9920" s="2" t="s">
        <v>3</v>
      </c>
      <c r="E9920" s="3" t="s">
        <v>4</v>
      </c>
      <c r="F9920" s="10" t="s">
        <v>6</v>
      </c>
      <c r="G9920" s="11" t="s">
        <v>7</v>
      </c>
      <c r="H9920" s="11" t="s">
        <v>8</v>
      </c>
      <c r="I9920" s="12" t="s">
        <v>9</v>
      </c>
      <c r="J9920" s="13" t="s">
        <v>10</v>
      </c>
      <c r="K9920" s="14" t="s">
        <v>11</v>
      </c>
      <c r="L9920" s="14" t="s">
        <v>12</v>
      </c>
      <c r="M9920" s="14" t="s">
        <v>15</v>
      </c>
      <c r="N9920" s="14" t="s">
        <v>16</v>
      </c>
      <c r="O9920" s="14" t="s">
        <v>17</v>
      </c>
      <c r="P9920" s="15" t="s">
        <v>18</v>
      </c>
    </row>
    <row r="9921" spans="1:16" x14ac:dyDescent="0.25">
      <c r="B9921" s="4">
        <v>0.47</v>
      </c>
      <c r="C9921" s="5">
        <v>0.38</v>
      </c>
      <c r="D9921" s="5">
        <v>0.15</v>
      </c>
      <c r="E9921" s="6">
        <v>0.36</v>
      </c>
      <c r="F9921" s="36">
        <f>F9912+M9917</f>
        <v>0.49280014254719073</v>
      </c>
      <c r="G9921" s="38">
        <f>G9912+N9917</f>
        <v>-0.15753881948744294</v>
      </c>
      <c r="H9921" s="38">
        <f>H9912+O9917</f>
        <v>-0.22614493090322618</v>
      </c>
      <c r="I9921" s="40">
        <f>I9912+P9917</f>
        <v>0.2393415196071583</v>
      </c>
      <c r="J9921" s="16">
        <f>B9921*F9921+C9921*G9921+D9921*H9921+I9921</f>
        <v>0.37717109556362571</v>
      </c>
      <c r="K9921" s="17">
        <f>J9921-E9921</f>
        <v>1.7171095563625727E-2</v>
      </c>
      <c r="L9921" s="17">
        <f>K9921*K9921</f>
        <v>2.9484652285516712E-4</v>
      </c>
      <c r="M9921" s="17">
        <f>(E9921-J9921)*B9921</f>
        <v>-8.0704149149040914E-3</v>
      </c>
      <c r="N9921" s="17">
        <f>(E9921-J9921)*C9921</f>
        <v>-6.5250163141777765E-3</v>
      </c>
      <c r="O9921" s="17">
        <f>(E9921-J9921)*D9921</f>
        <v>-2.5756643345438588E-3</v>
      </c>
      <c r="P9921" s="18">
        <f>(E9921-J9921)*I9921</f>
        <v>-4.1097561055179156E-3</v>
      </c>
    </row>
    <row r="9922" spans="1:16" x14ac:dyDescent="0.25">
      <c r="B9922" s="4">
        <v>0.27</v>
      </c>
      <c r="C9922" s="5">
        <v>0.55000000000000004</v>
      </c>
      <c r="D9922" s="5">
        <v>0.18</v>
      </c>
      <c r="E9922" s="6">
        <v>0.28999999999999998</v>
      </c>
      <c r="F9922" s="36"/>
      <c r="G9922" s="38"/>
      <c r="H9922" s="38"/>
      <c r="I9922" s="40"/>
      <c r="J9922" s="16">
        <f>B9922*F9921+C9922*G9921+D9922*H9921+I9921</f>
        <v>0.24504511981422547</v>
      </c>
      <c r="K9922" s="17">
        <f t="shared" ref="K9922:K9925" si="6612">J9922-E9922</f>
        <v>-4.495488018577451E-2</v>
      </c>
      <c r="L9922" s="17">
        <f t="shared" ref="L9922:L9925" si="6613">K9922*K9922</f>
        <v>2.0209412525173417E-3</v>
      </c>
      <c r="M9922" s="17">
        <f t="shared" ref="M9922:M9925" si="6614">(E9922-J9922)*B9922</f>
        <v>1.2137817650159118E-2</v>
      </c>
      <c r="N9922" s="17">
        <f t="shared" ref="N9922:N9925" si="6615">(E9922-J9922)*C9922</f>
        <v>2.4725184102175984E-2</v>
      </c>
      <c r="O9922" s="17">
        <f t="shared" ref="O9922:O9925" si="6616">(E9922-J9922)*D9922</f>
        <v>8.0918784334394114E-3</v>
      </c>
      <c r="P9922" s="18">
        <f>(E9922-J9922)*E9921</f>
        <v>1.6183756866878823E-2</v>
      </c>
    </row>
    <row r="9923" spans="1:16" x14ac:dyDescent="0.25">
      <c r="B9923" s="4">
        <v>0.22</v>
      </c>
      <c r="C9923" s="5">
        <v>0.71</v>
      </c>
      <c r="D9923" s="5">
        <v>7.0000000000000007E-2</v>
      </c>
      <c r="E9923" s="6">
        <v>0.22</v>
      </c>
      <c r="F9923" s="36"/>
      <c r="G9923" s="38"/>
      <c r="H9923" s="38"/>
      <c r="I9923" s="40"/>
      <c r="J9923" s="16">
        <f>B9923*F9921+C9923*G9921+D9923*H9921+I9921</f>
        <v>0.22007484396822993</v>
      </c>
      <c r="K9923" s="17">
        <f t="shared" si="6612"/>
        <v>7.4843968229931779E-5</v>
      </c>
      <c r="L9923" s="17">
        <f t="shared" si="6613"/>
        <v>5.6016195804030373E-9</v>
      </c>
      <c r="M9923" s="17">
        <f t="shared" si="6614"/>
        <v>-1.6465673010584991E-5</v>
      </c>
      <c r="N9923" s="17">
        <f t="shared" si="6615"/>
        <v>-5.3139217443251563E-5</v>
      </c>
      <c r="O9923" s="17">
        <f t="shared" si="6616"/>
        <v>-5.2390777760952254E-6</v>
      </c>
      <c r="P9923" s="18">
        <f>(E9923-J9923)*E9921</f>
        <v>-2.694382856277544E-5</v>
      </c>
    </row>
    <row r="9924" spans="1:16" x14ac:dyDescent="0.25">
      <c r="B9924" s="4">
        <v>0.16</v>
      </c>
      <c r="C9924" s="5">
        <v>0.62</v>
      </c>
      <c r="D9924" s="5">
        <v>0.22</v>
      </c>
      <c r="E9924" s="6">
        <v>0.14000000000000001</v>
      </c>
      <c r="F9924" s="36"/>
      <c r="G9924" s="38"/>
      <c r="H9924" s="38"/>
      <c r="I9924" s="40"/>
      <c r="J9924" s="16">
        <f>B9924*F9921+C9924*G9921+D9924*H9921+I9921</f>
        <v>0.17076358953378443</v>
      </c>
      <c r="K9924" s="17">
        <f t="shared" si="6612"/>
        <v>3.0763589533784413E-2</v>
      </c>
      <c r="L9924" s="17">
        <f t="shared" si="6613"/>
        <v>9.4639844100316995E-4</v>
      </c>
      <c r="M9924" s="17">
        <f t="shared" si="6614"/>
        <v>-4.922174325405506E-3</v>
      </c>
      <c r="N9924" s="17">
        <f t="shared" si="6615"/>
        <v>-1.9073425510946335E-2</v>
      </c>
      <c r="O9924" s="17">
        <f t="shared" si="6616"/>
        <v>-6.7679896974325712E-3</v>
      </c>
      <c r="P9924" s="18">
        <f>(E9924-J9924)*E9921</f>
        <v>-1.1074892232162388E-2</v>
      </c>
    </row>
    <row r="9925" spans="1:16" ht="15.75" thickBot="1" x14ac:dyDescent="0.3">
      <c r="B9925" s="7">
        <v>0.53</v>
      </c>
      <c r="C9925" s="8">
        <v>0.23</v>
      </c>
      <c r="D9925" s="8">
        <v>0.24</v>
      </c>
      <c r="E9925" s="9">
        <v>0.41</v>
      </c>
      <c r="F9925" s="37"/>
      <c r="G9925" s="39"/>
      <c r="H9925" s="39"/>
      <c r="I9925" s="41"/>
      <c r="J9925" s="19">
        <f>B9925*F9921+C9925*G9921+D9925*H9921+I9921</f>
        <v>0.41001688325828323</v>
      </c>
      <c r="K9925" s="20">
        <f t="shared" si="6612"/>
        <v>1.6883258283251212E-5</v>
      </c>
      <c r="L9925" s="20">
        <f t="shared" si="6613"/>
        <v>2.8504441025897069E-10</v>
      </c>
      <c r="M9925" s="20">
        <f t="shared" si="6614"/>
        <v>-8.9481268901231423E-6</v>
      </c>
      <c r="N9925" s="20">
        <f t="shared" si="6615"/>
        <v>-3.883149405147779E-6</v>
      </c>
      <c r="O9925" s="20">
        <f t="shared" si="6616"/>
        <v>-4.051981987980291E-6</v>
      </c>
      <c r="P9925" s="21">
        <f>(E9925-J9925)*E9921</f>
        <v>-6.0779729819704366E-6</v>
      </c>
    </row>
    <row r="9926" spans="1:16" x14ac:dyDescent="0.25">
      <c r="K9926" t="s">
        <v>13</v>
      </c>
      <c r="L9926" s="22">
        <f>AVERAGE(L9921:L9925)</f>
        <v>6.5243842060793398E-4</v>
      </c>
      <c r="M9926" s="22">
        <f t="shared" ref="M9926:P9926" si="6617">AVERAGE(M9921:M9925)</f>
        <v>-1.7603707801023752E-4</v>
      </c>
      <c r="N9926" s="22">
        <f t="shared" si="6617"/>
        <v>-1.860560179593053E-4</v>
      </c>
      <c r="O9926" s="22">
        <f t="shared" si="6617"/>
        <v>-2.5221333166021881E-4</v>
      </c>
      <c r="P9926" s="22">
        <f t="shared" si="6617"/>
        <v>1.9321734553075454E-4</v>
      </c>
    </row>
    <row r="9927" spans="1:16" ht="15.75" thickBot="1" x14ac:dyDescent="0.3"/>
    <row r="9928" spans="1:16" ht="15.75" thickBot="1" x14ac:dyDescent="0.3">
      <c r="A9928" s="23" t="s">
        <v>19</v>
      </c>
      <c r="B9928" s="27" t="s">
        <v>0</v>
      </c>
      <c r="C9928" s="28"/>
      <c r="D9928" s="28"/>
      <c r="E9928" s="29"/>
      <c r="F9928" s="30" t="s">
        <v>5</v>
      </c>
      <c r="G9928" s="31"/>
      <c r="H9928" s="31"/>
      <c r="I9928" s="32"/>
      <c r="J9928" s="33" t="s">
        <v>14</v>
      </c>
      <c r="K9928" s="34"/>
      <c r="L9928" s="34"/>
      <c r="M9928" s="34"/>
      <c r="N9928" s="34"/>
      <c r="O9928" s="34"/>
      <c r="P9928" s="35"/>
    </row>
    <row r="9929" spans="1:16" x14ac:dyDescent="0.25">
      <c r="A9929" s="23">
        <f>A9920+1</f>
        <v>1103</v>
      </c>
      <c r="B9929" s="1" t="s">
        <v>1</v>
      </c>
      <c r="C9929" s="2" t="s">
        <v>2</v>
      </c>
      <c r="D9929" s="2" t="s">
        <v>3</v>
      </c>
      <c r="E9929" s="3" t="s">
        <v>4</v>
      </c>
      <c r="F9929" s="10" t="s">
        <v>6</v>
      </c>
      <c r="G9929" s="11" t="s">
        <v>7</v>
      </c>
      <c r="H9929" s="11" t="s">
        <v>8</v>
      </c>
      <c r="I9929" s="12" t="s">
        <v>9</v>
      </c>
      <c r="J9929" s="13" t="s">
        <v>10</v>
      </c>
      <c r="K9929" s="14" t="s">
        <v>11</v>
      </c>
      <c r="L9929" s="14" t="s">
        <v>12</v>
      </c>
      <c r="M9929" s="14" t="s">
        <v>15</v>
      </c>
      <c r="N9929" s="14" t="s">
        <v>16</v>
      </c>
      <c r="O9929" s="14" t="s">
        <v>17</v>
      </c>
      <c r="P9929" s="15" t="s">
        <v>18</v>
      </c>
    </row>
    <row r="9930" spans="1:16" x14ac:dyDescent="0.25">
      <c r="B9930" s="4">
        <v>0.47</v>
      </c>
      <c r="C9930" s="5">
        <v>0.38</v>
      </c>
      <c r="D9930" s="5">
        <v>0.15</v>
      </c>
      <c r="E9930" s="6">
        <v>0.36</v>
      </c>
      <c r="F9930" s="36">
        <f>F9921+M9926</f>
        <v>0.49262410546918051</v>
      </c>
      <c r="G9930" s="38">
        <f>G9921+N9926</f>
        <v>-0.15772487550540226</v>
      </c>
      <c r="H9930" s="38">
        <f>H9921+O9926</f>
        <v>-0.22639714423488641</v>
      </c>
      <c r="I9930" s="40">
        <f>I9921+P9926</f>
        <v>0.23953473695268906</v>
      </c>
      <c r="J9930" s="16">
        <f>B9930*F9930+C9930*G9930+D9930*H9930+I9930</f>
        <v>0.37717304219591807</v>
      </c>
      <c r="K9930" s="17">
        <f>J9930-E9930</f>
        <v>1.7173042195918087E-2</v>
      </c>
      <c r="L9930" s="17">
        <f>K9930*K9930</f>
        <v>2.9491337826278313E-4</v>
      </c>
      <c r="M9930" s="17">
        <f>(E9930-J9930)*B9930</f>
        <v>-8.0713298320814995E-3</v>
      </c>
      <c r="N9930" s="17">
        <f>(E9930-J9930)*C9930</f>
        <v>-6.5257560344488732E-3</v>
      </c>
      <c r="O9930" s="17">
        <f>(E9930-J9930)*D9930</f>
        <v>-2.5759563293877128E-3</v>
      </c>
      <c r="P9930" s="18">
        <f>(E9930-J9930)*I9930</f>
        <v>-4.1135401450766683E-3</v>
      </c>
    </row>
    <row r="9931" spans="1:16" x14ac:dyDescent="0.25">
      <c r="B9931" s="4">
        <v>0.27</v>
      </c>
      <c r="C9931" s="5">
        <v>0.55000000000000004</v>
      </c>
      <c r="D9931" s="5">
        <v>0.18</v>
      </c>
      <c r="E9931" s="6">
        <v>0.28999999999999998</v>
      </c>
      <c r="F9931" s="36"/>
      <c r="G9931" s="38"/>
      <c r="H9931" s="38"/>
      <c r="I9931" s="40"/>
      <c r="J9931" s="16">
        <f>B9931*F9930+C9931*G9930+D9931*H9930+I9930</f>
        <v>0.245043077939117</v>
      </c>
      <c r="K9931" s="17">
        <f t="shared" ref="K9931:K9934" si="6618">J9931-E9931</f>
        <v>-4.4956922060882976E-2</v>
      </c>
      <c r="L9931" s="17">
        <f t="shared" ref="L9931:L9934" si="6619">K9931*K9931</f>
        <v>2.0211248411883065E-3</v>
      </c>
      <c r="M9931" s="17">
        <f t="shared" ref="M9931:M9934" si="6620">(E9931-J9931)*B9931</f>
        <v>1.2138368956438404E-2</v>
      </c>
      <c r="N9931" s="17">
        <f t="shared" ref="N9931:N9934" si="6621">(E9931-J9931)*C9931</f>
        <v>2.4726307133485639E-2</v>
      </c>
      <c r="O9931" s="17">
        <f t="shared" ref="O9931:O9934" si="6622">(E9931-J9931)*D9931</f>
        <v>8.0922459709589362E-3</v>
      </c>
      <c r="P9931" s="18">
        <f>(E9931-J9931)*E9930</f>
        <v>1.6184491941917872E-2</v>
      </c>
    </row>
    <row r="9932" spans="1:16" x14ac:dyDescent="0.25">
      <c r="B9932" s="4">
        <v>0.22</v>
      </c>
      <c r="C9932" s="5">
        <v>0.71</v>
      </c>
      <c r="D9932" s="5">
        <v>7.0000000000000007E-2</v>
      </c>
      <c r="E9932" s="6">
        <v>0.22</v>
      </c>
      <c r="F9932" s="36"/>
      <c r="G9932" s="38"/>
      <c r="H9932" s="38"/>
      <c r="I9932" s="40"/>
      <c r="J9932" s="16">
        <f>B9932*F9930+C9932*G9930+D9932*H9930+I9930</f>
        <v>0.22007957845063111</v>
      </c>
      <c r="K9932" s="17">
        <f t="shared" si="6618"/>
        <v>7.9578450631112574E-5</v>
      </c>
      <c r="L9932" s="17">
        <f t="shared" si="6619"/>
        <v>6.332729804848421E-9</v>
      </c>
      <c r="M9932" s="17">
        <f t="shared" si="6620"/>
        <v>-1.7507259138844765E-5</v>
      </c>
      <c r="N9932" s="17">
        <f t="shared" si="6621"/>
        <v>-5.6500699948089924E-5</v>
      </c>
      <c r="O9932" s="17">
        <f t="shared" si="6622"/>
        <v>-5.5704915441778804E-6</v>
      </c>
      <c r="P9932" s="18">
        <f>(E9932-J9932)*E9930</f>
        <v>-2.8648242227200524E-5</v>
      </c>
    </row>
    <row r="9933" spans="1:16" x14ac:dyDescent="0.25">
      <c r="B9933" s="4">
        <v>0.16</v>
      </c>
      <c r="C9933" s="5">
        <v>0.62</v>
      </c>
      <c r="D9933" s="5">
        <v>0.22</v>
      </c>
      <c r="E9933" s="6">
        <v>0.14000000000000001</v>
      </c>
      <c r="F9933" s="36"/>
      <c r="G9933" s="38"/>
      <c r="H9933" s="38"/>
      <c r="I9933" s="40"/>
      <c r="J9933" s="16">
        <f>B9933*F9930+C9933*G9930+D9933*H9930+I9930</f>
        <v>0.17075779928273355</v>
      </c>
      <c r="K9933" s="17">
        <f t="shared" si="6618"/>
        <v>3.0757799282733533E-2</v>
      </c>
      <c r="L9933" s="17">
        <f t="shared" si="6619"/>
        <v>9.4604221671692351E-4</v>
      </c>
      <c r="M9933" s="17">
        <f t="shared" si="6620"/>
        <v>-4.9212478852373653E-3</v>
      </c>
      <c r="N9933" s="17">
        <f t="shared" si="6621"/>
        <v>-1.906983555529479E-2</v>
      </c>
      <c r="O9933" s="17">
        <f t="shared" si="6622"/>
        <v>-6.7667158422013776E-3</v>
      </c>
      <c r="P9933" s="18">
        <f>(E9933-J9933)*E9930</f>
        <v>-1.1072807741784072E-2</v>
      </c>
    </row>
    <row r="9934" spans="1:16" ht="15.75" thickBot="1" x14ac:dyDescent="0.3">
      <c r="B9934" s="7">
        <v>0.53</v>
      </c>
      <c r="C9934" s="8">
        <v>0.23</v>
      </c>
      <c r="D9934" s="8">
        <v>0.24</v>
      </c>
      <c r="E9934" s="9">
        <v>0.41</v>
      </c>
      <c r="F9934" s="37"/>
      <c r="G9934" s="39"/>
      <c r="H9934" s="39"/>
      <c r="I9934" s="41"/>
      <c r="J9934" s="19">
        <f>B9934*F9930+C9934*G9930+D9934*H9930+I9930</f>
        <v>0.41001347686873951</v>
      </c>
      <c r="K9934" s="20">
        <f t="shared" si="6618"/>
        <v>1.3476868739537018E-5</v>
      </c>
      <c r="L9934" s="20">
        <f t="shared" si="6619"/>
        <v>1.8162599102271008E-10</v>
      </c>
      <c r="M9934" s="20">
        <f t="shared" si="6620"/>
        <v>-7.1427404319546197E-6</v>
      </c>
      <c r="N9934" s="20">
        <f t="shared" si="6621"/>
        <v>-3.0996798100935141E-6</v>
      </c>
      <c r="O9934" s="20">
        <f t="shared" si="6622"/>
        <v>-3.2344484974888841E-6</v>
      </c>
      <c r="P9934" s="21">
        <f>(E9934-J9934)*E9930</f>
        <v>-4.8516727462333259E-6</v>
      </c>
    </row>
    <row r="9935" spans="1:16" x14ac:dyDescent="0.25">
      <c r="K9935" t="s">
        <v>13</v>
      </c>
      <c r="L9935" s="22">
        <f>AVERAGE(L9930:L9934)</f>
        <v>6.5241739010476183E-4</v>
      </c>
      <c r="M9935" s="22">
        <f t="shared" ref="M9935:P9935" si="6623">AVERAGE(M9930:M9934)</f>
        <v>-1.7577175209025202E-4</v>
      </c>
      <c r="N9935" s="22">
        <f t="shared" si="6623"/>
        <v>-1.8577696720324118E-4</v>
      </c>
      <c r="O9935" s="22">
        <f t="shared" si="6623"/>
        <v>-2.5184622813436406E-4</v>
      </c>
      <c r="P9935" s="22">
        <f t="shared" si="6623"/>
        <v>1.9292882801673952E-4</v>
      </c>
    </row>
    <row r="9936" spans="1:16" ht="15.75" thickBot="1" x14ac:dyDescent="0.3"/>
    <row r="9937" spans="1:16" ht="15.75" thickBot="1" x14ac:dyDescent="0.3">
      <c r="A9937" s="23" t="s">
        <v>19</v>
      </c>
      <c r="B9937" s="27" t="s">
        <v>0</v>
      </c>
      <c r="C9937" s="28"/>
      <c r="D9937" s="28"/>
      <c r="E9937" s="29"/>
      <c r="F9937" s="30" t="s">
        <v>5</v>
      </c>
      <c r="G9937" s="31"/>
      <c r="H9937" s="31"/>
      <c r="I9937" s="32"/>
      <c r="J9937" s="33" t="s">
        <v>14</v>
      </c>
      <c r="K9937" s="34"/>
      <c r="L9937" s="34"/>
      <c r="M9937" s="34"/>
      <c r="N9937" s="34"/>
      <c r="O9937" s="34"/>
      <c r="P9937" s="35"/>
    </row>
    <row r="9938" spans="1:16" x14ac:dyDescent="0.25">
      <c r="A9938" s="23">
        <f>A9929+1</f>
        <v>1104</v>
      </c>
      <c r="B9938" s="1" t="s">
        <v>1</v>
      </c>
      <c r="C9938" s="2" t="s">
        <v>2</v>
      </c>
      <c r="D9938" s="2" t="s">
        <v>3</v>
      </c>
      <c r="E9938" s="3" t="s">
        <v>4</v>
      </c>
      <c r="F9938" s="10" t="s">
        <v>6</v>
      </c>
      <c r="G9938" s="11" t="s">
        <v>7</v>
      </c>
      <c r="H9938" s="11" t="s">
        <v>8</v>
      </c>
      <c r="I9938" s="12" t="s">
        <v>9</v>
      </c>
      <c r="J9938" s="13" t="s">
        <v>10</v>
      </c>
      <c r="K9938" s="14" t="s">
        <v>11</v>
      </c>
      <c r="L9938" s="14" t="s">
        <v>12</v>
      </c>
      <c r="M9938" s="14" t="s">
        <v>15</v>
      </c>
      <c r="N9938" s="14" t="s">
        <v>16</v>
      </c>
      <c r="O9938" s="14" t="s">
        <v>17</v>
      </c>
      <c r="P9938" s="15" t="s">
        <v>18</v>
      </c>
    </row>
    <row r="9939" spans="1:16" x14ac:dyDescent="0.25">
      <c r="B9939" s="4">
        <v>0.47</v>
      </c>
      <c r="C9939" s="5">
        <v>0.38</v>
      </c>
      <c r="D9939" s="5">
        <v>0.15</v>
      </c>
      <c r="E9939" s="6">
        <v>0.36</v>
      </c>
      <c r="F9939" s="36">
        <f>F9930+M9935</f>
        <v>0.49244833371709024</v>
      </c>
      <c r="G9939" s="38">
        <f>G9930+N9935</f>
        <v>-0.15791065247260549</v>
      </c>
      <c r="H9939" s="38">
        <f>H9930+O9935</f>
        <v>-0.22664899046302078</v>
      </c>
      <c r="I9939" s="40">
        <f>I9930+P9935</f>
        <v>0.23972766578070581</v>
      </c>
      <c r="J9939" s="16">
        <f>B9939*F9939+C9939*G9939+D9939*H9939+I9939</f>
        <v>0.37717498611869504</v>
      </c>
      <c r="K9939" s="17">
        <f>J9939-E9939</f>
        <v>1.7174986118695057E-2</v>
      </c>
      <c r="L9939" s="17">
        <f>K9939*K9939</f>
        <v>2.9498014817736792E-4</v>
      </c>
      <c r="M9939" s="17">
        <f>(E9939-J9939)*B9939</f>
        <v>-8.0722434757866755E-3</v>
      </c>
      <c r="N9939" s="17">
        <f>(E9939-J9939)*C9939</f>
        <v>-6.5264947251041216E-3</v>
      </c>
      <c r="O9939" s="17">
        <f>(E9939-J9939)*D9939</f>
        <v>-2.5762479178042586E-3</v>
      </c>
      <c r="P9939" s="18">
        <f>(E9939-J9939)*I9939</f>
        <v>-4.11731933205079E-3</v>
      </c>
    </row>
    <row r="9940" spans="1:16" x14ac:dyDescent="0.25">
      <c r="B9940" s="4">
        <v>0.27</v>
      </c>
      <c r="C9940" s="5">
        <v>0.55000000000000004</v>
      </c>
      <c r="D9940" s="5">
        <v>0.18</v>
      </c>
      <c r="E9940" s="6">
        <v>0.28999999999999998</v>
      </c>
      <c r="F9940" s="36"/>
      <c r="G9940" s="38"/>
      <c r="H9940" s="38"/>
      <c r="I9940" s="40"/>
      <c r="J9940" s="16">
        <f>B9940*F9939+C9940*G9939+D9940*H9939+I9939</f>
        <v>0.24504103874104341</v>
      </c>
      <c r="K9940" s="17">
        <f t="shared" ref="K9940:K9943" si="6624">J9940-E9940</f>
        <v>-4.495896125895657E-2</v>
      </c>
      <c r="L9940" s="17">
        <f t="shared" ref="L9940:L9943" si="6625">K9940*K9940</f>
        <v>2.0213081974843577E-3</v>
      </c>
      <c r="M9940" s="17">
        <f t="shared" ref="M9940:M9943" si="6626">(E9940-J9940)*B9940</f>
        <v>1.2138919539918275E-2</v>
      </c>
      <c r="N9940" s="17">
        <f t="shared" ref="N9940:N9943" si="6627">(E9940-J9940)*C9940</f>
        <v>2.4727428692426116E-2</v>
      </c>
      <c r="O9940" s="17">
        <f t="shared" ref="O9940:O9943" si="6628">(E9940-J9940)*D9940</f>
        <v>8.0926130266121832E-3</v>
      </c>
      <c r="P9940" s="18">
        <f>(E9940-J9940)*E9939</f>
        <v>1.6185226053224366E-2</v>
      </c>
    </row>
    <row r="9941" spans="1:16" x14ac:dyDescent="0.25">
      <c r="B9941" s="4">
        <v>0.22</v>
      </c>
      <c r="C9941" s="5">
        <v>0.71</v>
      </c>
      <c r="D9941" s="5">
        <v>7.0000000000000007E-2</v>
      </c>
      <c r="E9941" s="6">
        <v>0.22</v>
      </c>
      <c r="F9941" s="36"/>
      <c r="G9941" s="38"/>
      <c r="H9941" s="38"/>
      <c r="I9941" s="40"/>
      <c r="J9941" s="16">
        <f>B9941*F9939+C9941*G9939+D9941*H9939+I9939</f>
        <v>0.22008430661050432</v>
      </c>
      <c r="K9941" s="17">
        <f t="shared" si="6624"/>
        <v>8.4306610504319979E-5</v>
      </c>
      <c r="L9941" s="17">
        <f t="shared" si="6625"/>
        <v>7.1076045747271155E-9</v>
      </c>
      <c r="M9941" s="17">
        <f t="shared" si="6626"/>
        <v>-1.8547454310950395E-5</v>
      </c>
      <c r="N9941" s="17">
        <f t="shared" si="6627"/>
        <v>-5.985769345806718E-5</v>
      </c>
      <c r="O9941" s="17">
        <f t="shared" si="6628"/>
        <v>-5.9014627353023994E-6</v>
      </c>
      <c r="P9941" s="18">
        <f>(E9941-J9941)*E9939</f>
        <v>-3.0350379781555192E-5</v>
      </c>
    </row>
    <row r="9942" spans="1:16" x14ac:dyDescent="0.25">
      <c r="B9942" s="4">
        <v>0.16</v>
      </c>
      <c r="C9942" s="5">
        <v>0.62</v>
      </c>
      <c r="D9942" s="5">
        <v>0.22</v>
      </c>
      <c r="E9942" s="6">
        <v>0.14000000000000001</v>
      </c>
      <c r="F9942" s="36"/>
      <c r="G9942" s="38"/>
      <c r="H9942" s="38"/>
      <c r="I9942" s="40"/>
      <c r="J9942" s="16">
        <f>B9942*F9939+C9942*G9939+D9942*H9939+I9939</f>
        <v>0.17075201674056029</v>
      </c>
      <c r="K9942" s="17">
        <f t="shared" si="6624"/>
        <v>3.0752016740560273E-2</v>
      </c>
      <c r="L9942" s="17">
        <f t="shared" si="6625"/>
        <v>9.4568653361169926E-4</v>
      </c>
      <c r="M9942" s="17">
        <f t="shared" si="6626"/>
        <v>-4.9203226784896434E-3</v>
      </c>
      <c r="N9942" s="17">
        <f t="shared" si="6627"/>
        <v>-1.906625037914737E-2</v>
      </c>
      <c r="O9942" s="17">
        <f t="shared" si="6628"/>
        <v>-6.7654436829232599E-3</v>
      </c>
      <c r="P9942" s="18">
        <f>(E9942-J9942)*E9939</f>
        <v>-1.1070726026601698E-2</v>
      </c>
    </row>
    <row r="9943" spans="1:16" ht="15.75" thickBot="1" x14ac:dyDescent="0.3">
      <c r="B9943" s="7">
        <v>0.53</v>
      </c>
      <c r="C9943" s="8">
        <v>0.23</v>
      </c>
      <c r="D9943" s="8">
        <v>0.24</v>
      </c>
      <c r="E9943" s="9">
        <v>0.41</v>
      </c>
      <c r="F9943" s="37"/>
      <c r="G9943" s="39"/>
      <c r="H9943" s="39"/>
      <c r="I9943" s="41"/>
      <c r="J9943" s="19">
        <f>B9943*F9939+C9943*G9939+D9943*H9939+I9939</f>
        <v>0.41001007487093943</v>
      </c>
      <c r="K9943" s="20">
        <f t="shared" si="6624"/>
        <v>1.0074870939458247E-5</v>
      </c>
      <c r="L9943" s="20">
        <f t="shared" si="6625"/>
        <v>1.0150302444674031E-10</v>
      </c>
      <c r="M9943" s="20">
        <f t="shared" si="6626"/>
        <v>-5.3396815979128711E-6</v>
      </c>
      <c r="N9943" s="20">
        <f t="shared" si="6627"/>
        <v>-2.317220316075397E-6</v>
      </c>
      <c r="O9943" s="20">
        <f t="shared" si="6628"/>
        <v>-2.4179690254699794E-6</v>
      </c>
      <c r="P9943" s="21">
        <f>(E9943-J9943)*E9939</f>
        <v>-3.6269535382049688E-6</v>
      </c>
    </row>
    <row r="9944" spans="1:16" x14ac:dyDescent="0.25">
      <c r="K9944" t="s">
        <v>13</v>
      </c>
      <c r="L9944" s="22">
        <f>AVERAGE(L9939:L9943)</f>
        <v>6.5239641767620479E-4</v>
      </c>
      <c r="M9944" s="22">
        <f t="shared" ref="M9944:P9944" si="6629">AVERAGE(M9939:M9943)</f>
        <v>-1.7550675005338152E-4</v>
      </c>
      <c r="N9944" s="22">
        <f t="shared" si="6629"/>
        <v>-1.854982651199036E-4</v>
      </c>
      <c r="O9944" s="22">
        <f t="shared" si="6629"/>
        <v>-2.5147960117522146E-4</v>
      </c>
      <c r="P9944" s="22">
        <f t="shared" si="6629"/>
        <v>1.9264067225042349E-4</v>
      </c>
    </row>
    <row r="9945" spans="1:16" ht="15.75" thickBot="1" x14ac:dyDescent="0.3"/>
    <row r="9946" spans="1:16" ht="15.75" thickBot="1" x14ac:dyDescent="0.3">
      <c r="A9946" s="23" t="s">
        <v>19</v>
      </c>
      <c r="B9946" s="27" t="s">
        <v>0</v>
      </c>
      <c r="C9946" s="28"/>
      <c r="D9946" s="28"/>
      <c r="E9946" s="29"/>
      <c r="F9946" s="30" t="s">
        <v>5</v>
      </c>
      <c r="G9946" s="31"/>
      <c r="H9946" s="31"/>
      <c r="I9946" s="32"/>
      <c r="J9946" s="33" t="s">
        <v>14</v>
      </c>
      <c r="K9946" s="34"/>
      <c r="L9946" s="34"/>
      <c r="M9946" s="34"/>
      <c r="N9946" s="34"/>
      <c r="O9946" s="34"/>
      <c r="P9946" s="35"/>
    </row>
    <row r="9947" spans="1:16" x14ac:dyDescent="0.25">
      <c r="A9947" s="23">
        <f>A9938+1</f>
        <v>1105</v>
      </c>
      <c r="B9947" s="1" t="s">
        <v>1</v>
      </c>
      <c r="C9947" s="2" t="s">
        <v>2</v>
      </c>
      <c r="D9947" s="2" t="s">
        <v>3</v>
      </c>
      <c r="E9947" s="3" t="s">
        <v>4</v>
      </c>
      <c r="F9947" s="10" t="s">
        <v>6</v>
      </c>
      <c r="G9947" s="11" t="s">
        <v>7</v>
      </c>
      <c r="H9947" s="11" t="s">
        <v>8</v>
      </c>
      <c r="I9947" s="12" t="s">
        <v>9</v>
      </c>
      <c r="J9947" s="13" t="s">
        <v>10</v>
      </c>
      <c r="K9947" s="14" t="s">
        <v>11</v>
      </c>
      <c r="L9947" s="14" t="s">
        <v>12</v>
      </c>
      <c r="M9947" s="14" t="s">
        <v>15</v>
      </c>
      <c r="N9947" s="14" t="s">
        <v>16</v>
      </c>
      <c r="O9947" s="14" t="s">
        <v>17</v>
      </c>
      <c r="P9947" s="15" t="s">
        <v>18</v>
      </c>
    </row>
    <row r="9948" spans="1:16" x14ac:dyDescent="0.25">
      <c r="B9948" s="4">
        <v>0.47</v>
      </c>
      <c r="C9948" s="5">
        <v>0.38</v>
      </c>
      <c r="D9948" s="5">
        <v>0.15</v>
      </c>
      <c r="E9948" s="6">
        <v>0.36</v>
      </c>
      <c r="F9948" s="36">
        <f>F9939+M9944</f>
        <v>0.49227282696703684</v>
      </c>
      <c r="G9948" s="38">
        <f>G9939+N9944</f>
        <v>-0.1580961507377254</v>
      </c>
      <c r="H9948" s="38">
        <f>H9939+O9944</f>
        <v>-0.226900470064196</v>
      </c>
      <c r="I9948" s="40">
        <f>I9939+P9944</f>
        <v>0.23992030645295623</v>
      </c>
      <c r="J9948" s="16">
        <f>B9948*F9948+C9948*G9948+D9948*H9948+I9948</f>
        <v>0.37717692733749847</v>
      </c>
      <c r="K9948" s="17">
        <f>J9948-E9948</f>
        <v>1.7176927337498482E-2</v>
      </c>
      <c r="L9948" s="17">
        <f>K9948*K9948</f>
        <v>2.9504683275770267E-4</v>
      </c>
      <c r="M9948" s="17">
        <f>(E9948-J9948)*B9948</f>
        <v>-8.0731558486242857E-3</v>
      </c>
      <c r="N9948" s="17">
        <f>(E9948-J9948)*C9948</f>
        <v>-6.5272323882494231E-3</v>
      </c>
      <c r="O9948" s="17">
        <f>(E9948-J9948)*D9948</f>
        <v>-2.5765391006247721E-3</v>
      </c>
      <c r="P9948" s="18">
        <f>(E9948-J9948)*I9948</f>
        <v>-4.1210936707327976E-3</v>
      </c>
    </row>
    <row r="9949" spans="1:16" x14ac:dyDescent="0.25">
      <c r="B9949" s="4">
        <v>0.27</v>
      </c>
      <c r="C9949" s="5">
        <v>0.55000000000000004</v>
      </c>
      <c r="D9949" s="5">
        <v>0.18</v>
      </c>
      <c r="E9949" s="6">
        <v>0.28999999999999998</v>
      </c>
      <c r="F9949" s="36"/>
      <c r="G9949" s="38"/>
      <c r="H9949" s="38"/>
      <c r="I9949" s="40"/>
      <c r="J9949" s="16">
        <f>B9949*F9948+C9949*G9948+D9949*H9948+I9948</f>
        <v>0.24503900221675196</v>
      </c>
      <c r="K9949" s="17">
        <f t="shared" ref="K9949:K9952" si="6630">J9949-E9949</f>
        <v>-4.4960997783248025E-2</v>
      </c>
      <c r="L9949" s="17">
        <f t="shared" ref="L9949:L9952" si="6631">K9949*K9949</f>
        <v>2.0214913216652338E-3</v>
      </c>
      <c r="M9949" s="17">
        <f t="shared" ref="M9949:M9952" si="6632">(E9949-J9949)*B9949</f>
        <v>1.2139469401476968E-2</v>
      </c>
      <c r="N9949" s="17">
        <f t="shared" ref="N9949:N9952" si="6633">(E9949-J9949)*C9949</f>
        <v>2.4728548780786414E-2</v>
      </c>
      <c r="O9949" s="17">
        <f t="shared" ref="O9949:O9952" si="6634">(E9949-J9949)*D9949</f>
        <v>8.0929796009846441E-3</v>
      </c>
      <c r="P9949" s="18">
        <f>(E9949-J9949)*E9948</f>
        <v>1.6185959201969288E-2</v>
      </c>
    </row>
    <row r="9950" spans="1:16" x14ac:dyDescent="0.25">
      <c r="B9950" s="4">
        <v>0.22</v>
      </c>
      <c r="C9950" s="5">
        <v>0.71</v>
      </c>
      <c r="D9950" s="5">
        <v>7.0000000000000007E-2</v>
      </c>
      <c r="E9950" s="6">
        <v>0.22</v>
      </c>
      <c r="F9950" s="36"/>
      <c r="G9950" s="38"/>
      <c r="H9950" s="38"/>
      <c r="I9950" s="40"/>
      <c r="J9950" s="16">
        <f>B9950*F9948+C9950*G9948+D9950*H9948+I9948</f>
        <v>0.22008902845742559</v>
      </c>
      <c r="K9950" s="17">
        <f t="shared" si="6630"/>
        <v>8.9028457425588403E-5</v>
      </c>
      <c r="L9950" s="17">
        <f t="shared" si="6631"/>
        <v>7.9260662315798075E-9</v>
      </c>
      <c r="M9950" s="17">
        <f t="shared" si="6632"/>
        <v>-1.958626063362945E-5</v>
      </c>
      <c r="N9950" s="17">
        <f t="shared" si="6633"/>
        <v>-6.3210204772167768E-5</v>
      </c>
      <c r="O9950" s="17">
        <f t="shared" si="6634"/>
        <v>-6.2319920197911887E-6</v>
      </c>
      <c r="P9950" s="18">
        <f>(E9950-J9950)*E9948</f>
        <v>-3.2050244673211826E-5</v>
      </c>
    </row>
    <row r="9951" spans="1:16" x14ac:dyDescent="0.25">
      <c r="B9951" s="4">
        <v>0.16</v>
      </c>
      <c r="C9951" s="5">
        <v>0.62</v>
      </c>
      <c r="D9951" s="5">
        <v>0.22</v>
      </c>
      <c r="E9951" s="6">
        <v>0.14000000000000001</v>
      </c>
      <c r="F9951" s="36"/>
      <c r="G9951" s="38"/>
      <c r="H9951" s="38"/>
      <c r="I9951" s="40"/>
      <c r="J9951" s="16">
        <f>B9951*F9948+C9951*G9948+D9951*H9948+I9948</f>
        <v>0.17074624189616927</v>
      </c>
      <c r="K9951" s="17">
        <f t="shared" si="6630"/>
        <v>3.0746241896169257E-2</v>
      </c>
      <c r="L9951" s="17">
        <f t="shared" si="6631"/>
        <v>9.4533139073775378E-4</v>
      </c>
      <c r="M9951" s="17">
        <f t="shared" si="6632"/>
        <v>-4.9193987033870814E-3</v>
      </c>
      <c r="N9951" s="17">
        <f t="shared" si="6633"/>
        <v>-1.9062669975624939E-2</v>
      </c>
      <c r="O9951" s="17">
        <f t="shared" si="6634"/>
        <v>-6.7641732171572367E-3</v>
      </c>
      <c r="P9951" s="18">
        <f>(E9951-J9951)*E9948</f>
        <v>-1.1068647082620932E-2</v>
      </c>
    </row>
    <row r="9952" spans="1:16" ht="15.75" thickBot="1" x14ac:dyDescent="0.3">
      <c r="B9952" s="7">
        <v>0.53</v>
      </c>
      <c r="C9952" s="8">
        <v>0.23</v>
      </c>
      <c r="D9952" s="8">
        <v>0.24</v>
      </c>
      <c r="E9952" s="9">
        <v>0.41</v>
      </c>
      <c r="F9952" s="37"/>
      <c r="G9952" s="39"/>
      <c r="H9952" s="39"/>
      <c r="I9952" s="41"/>
      <c r="J9952" s="19">
        <f>B9952*F9948+C9952*G9948+D9952*H9948+I9948</f>
        <v>0.41000667726040185</v>
      </c>
      <c r="K9952" s="20">
        <f t="shared" si="6630"/>
        <v>6.6772604018772164E-6</v>
      </c>
      <c r="L9952" s="20">
        <f t="shared" si="6631"/>
        <v>4.4585806474477488E-11</v>
      </c>
      <c r="M9952" s="20">
        <f t="shared" si="6632"/>
        <v>-3.5389480129949247E-6</v>
      </c>
      <c r="N9952" s="20">
        <f t="shared" si="6633"/>
        <v>-1.5357698924317598E-6</v>
      </c>
      <c r="O9952" s="20">
        <f t="shared" si="6634"/>
        <v>-1.6025424964505319E-6</v>
      </c>
      <c r="P9952" s="21">
        <f>(E9952-J9952)*E9948</f>
        <v>-2.4038137446757977E-6</v>
      </c>
    </row>
    <row r="9953" spans="1:16" x14ac:dyDescent="0.25">
      <c r="K9953" t="s">
        <v>13</v>
      </c>
      <c r="L9953" s="22">
        <f>AVERAGE(L9948:L9952)</f>
        <v>6.5237550316254566E-4</v>
      </c>
      <c r="M9953" s="22">
        <f t="shared" ref="M9953:P9953" si="6635">AVERAGE(M9948:M9952)</f>
        <v>-1.7524207183620472E-4</v>
      </c>
      <c r="N9953" s="22">
        <f t="shared" si="6635"/>
        <v>-1.852199115505098E-4</v>
      </c>
      <c r="O9953" s="22">
        <f t="shared" si="6635"/>
        <v>-2.5111345026272128E-4</v>
      </c>
      <c r="P9953" s="22">
        <f t="shared" si="6635"/>
        <v>1.9235287803953425E-4</v>
      </c>
    </row>
    <row r="9954" spans="1:16" ht="15.75" thickBot="1" x14ac:dyDescent="0.3"/>
    <row r="9955" spans="1:16" ht="15.75" thickBot="1" x14ac:dyDescent="0.3">
      <c r="A9955" s="23" t="s">
        <v>19</v>
      </c>
      <c r="B9955" s="27" t="s">
        <v>0</v>
      </c>
      <c r="C9955" s="28"/>
      <c r="D9955" s="28"/>
      <c r="E9955" s="29"/>
      <c r="F9955" s="30" t="s">
        <v>5</v>
      </c>
      <c r="G9955" s="31"/>
      <c r="H9955" s="31"/>
      <c r="I9955" s="32"/>
      <c r="J9955" s="33" t="s">
        <v>14</v>
      </c>
      <c r="K9955" s="34"/>
      <c r="L9955" s="34"/>
      <c r="M9955" s="34"/>
      <c r="N9955" s="34"/>
      <c r="O9955" s="34"/>
      <c r="P9955" s="35"/>
    </row>
    <row r="9956" spans="1:16" x14ac:dyDescent="0.25">
      <c r="A9956" s="23">
        <f>A9947+1</f>
        <v>1106</v>
      </c>
      <c r="B9956" s="1" t="s">
        <v>1</v>
      </c>
      <c r="C9956" s="2" t="s">
        <v>2</v>
      </c>
      <c r="D9956" s="2" t="s">
        <v>3</v>
      </c>
      <c r="E9956" s="3" t="s">
        <v>4</v>
      </c>
      <c r="F9956" s="10" t="s">
        <v>6</v>
      </c>
      <c r="G9956" s="11" t="s">
        <v>7</v>
      </c>
      <c r="H9956" s="11" t="s">
        <v>8</v>
      </c>
      <c r="I9956" s="12" t="s">
        <v>9</v>
      </c>
      <c r="J9956" s="13" t="s">
        <v>10</v>
      </c>
      <c r="K9956" s="14" t="s">
        <v>11</v>
      </c>
      <c r="L9956" s="14" t="s">
        <v>12</v>
      </c>
      <c r="M9956" s="14" t="s">
        <v>15</v>
      </c>
      <c r="N9956" s="14" t="s">
        <v>16</v>
      </c>
      <c r="O9956" s="14" t="s">
        <v>17</v>
      </c>
      <c r="P9956" s="15" t="s">
        <v>18</v>
      </c>
    </row>
    <row r="9957" spans="1:16" x14ac:dyDescent="0.25">
      <c r="B9957" s="4">
        <v>0.47</v>
      </c>
      <c r="C9957" s="5">
        <v>0.38</v>
      </c>
      <c r="D9957" s="5">
        <v>0.15</v>
      </c>
      <c r="E9957" s="6">
        <v>0.36</v>
      </c>
      <c r="F9957" s="36">
        <f>F9948+M9953</f>
        <v>0.49209758489520061</v>
      </c>
      <c r="G9957" s="38">
        <f>G9948+N9953</f>
        <v>-0.15828137064927592</v>
      </c>
      <c r="H9957" s="38">
        <f>H9948+O9953</f>
        <v>-0.22715158351445872</v>
      </c>
      <c r="I9957" s="40">
        <f>I9948+P9953</f>
        <v>0.24011265933099576</v>
      </c>
      <c r="J9957" s="16">
        <f>B9957*F9957+C9957*G9957+D9957*H9957+I9957</f>
        <v>0.37717886585784638</v>
      </c>
      <c r="K9957" s="17">
        <f>J9957-E9957</f>
        <v>1.7178865857846393E-2</v>
      </c>
      <c r="L9957" s="17">
        <f>K9957*K9957</f>
        <v>2.9511343216188045E-4</v>
      </c>
      <c r="M9957" s="17">
        <f>(E9957-J9957)*B9957</f>
        <v>-8.0740669531878043E-3</v>
      </c>
      <c r="N9957" s="17">
        <f>(E9957-J9957)*C9957</f>
        <v>-6.527969025981629E-3</v>
      </c>
      <c r="O9957" s="17">
        <f>(E9957-J9957)*D9957</f>
        <v>-2.576829878676959E-3</v>
      </c>
      <c r="P9957" s="18">
        <f>(E9957-J9957)*I9957</f>
        <v>-4.1248631654179453E-3</v>
      </c>
    </row>
    <row r="9958" spans="1:16" x14ac:dyDescent="0.25">
      <c r="B9958" s="4">
        <v>0.27</v>
      </c>
      <c r="C9958" s="5">
        <v>0.55000000000000004</v>
      </c>
      <c r="D9958" s="5">
        <v>0.18</v>
      </c>
      <c r="E9958" s="6">
        <v>0.28999999999999998</v>
      </c>
      <c r="F9958" s="36"/>
      <c r="G9958" s="38"/>
      <c r="H9958" s="38"/>
      <c r="I9958" s="40"/>
      <c r="J9958" s="16">
        <f>B9958*F9957+C9958*G9957+D9958*H9957+I9957</f>
        <v>0.2450369683629956</v>
      </c>
      <c r="K9958" s="17">
        <f t="shared" ref="K9958:K9961" si="6636">J9958-E9958</f>
        <v>-4.496303163700438E-2</v>
      </c>
      <c r="L9958" s="17">
        <f t="shared" ref="L9958:L9961" si="6637">K9958*K9958</f>
        <v>2.0216742139902567E-3</v>
      </c>
      <c r="M9958" s="17">
        <f t="shared" ref="M9958:M9961" si="6638">(E9958-J9958)*B9958</f>
        <v>1.2140018541991184E-2</v>
      </c>
      <c r="N9958" s="17">
        <f t="shared" ref="N9958:N9961" si="6639">(E9958-J9958)*C9958</f>
        <v>2.4729667400352411E-2</v>
      </c>
      <c r="O9958" s="17">
        <f t="shared" ref="O9958:O9961" si="6640">(E9958-J9958)*D9958</f>
        <v>8.093345694660789E-3</v>
      </c>
      <c r="P9958" s="18">
        <f>(E9958-J9958)*E9957</f>
        <v>1.6186691389321578E-2</v>
      </c>
    </row>
    <row r="9959" spans="1:16" x14ac:dyDescent="0.25">
      <c r="B9959" s="4">
        <v>0.22</v>
      </c>
      <c r="C9959" s="5">
        <v>0.71</v>
      </c>
      <c r="D9959" s="5">
        <v>7.0000000000000007E-2</v>
      </c>
      <c r="E9959" s="6">
        <v>0.22</v>
      </c>
      <c r="F9959" s="36"/>
      <c r="G9959" s="38"/>
      <c r="H9959" s="38"/>
      <c r="I9959" s="40"/>
      <c r="J9959" s="16">
        <f>B9959*F9957+C9959*G9957+D9959*H9957+I9957</f>
        <v>0.22009374400094189</v>
      </c>
      <c r="K9959" s="17">
        <f t="shared" si="6636"/>
        <v>9.3744000941892169E-5</v>
      </c>
      <c r="L9959" s="17">
        <f t="shared" si="6637"/>
        <v>8.7879377125934797E-9</v>
      </c>
      <c r="M9959" s="17">
        <f t="shared" si="6638"/>
        <v>-2.0623680207216276E-5</v>
      </c>
      <c r="N9959" s="17">
        <f t="shared" si="6639"/>
        <v>-6.6558240668743434E-5</v>
      </c>
      <c r="O9959" s="17">
        <f t="shared" si="6640"/>
        <v>-6.5620800659324522E-6</v>
      </c>
      <c r="P9959" s="18">
        <f>(E9959-J9959)*E9957</f>
        <v>-3.3747840339081179E-5</v>
      </c>
    </row>
    <row r="9960" spans="1:16" x14ac:dyDescent="0.25">
      <c r="B9960" s="4">
        <v>0.16</v>
      </c>
      <c r="C9960" s="5">
        <v>0.62</v>
      </c>
      <c r="D9960" s="5">
        <v>0.22</v>
      </c>
      <c r="E9960" s="6">
        <v>0.14000000000000001</v>
      </c>
      <c r="F9960" s="36"/>
      <c r="G9960" s="38"/>
      <c r="H9960" s="38"/>
      <c r="I9960" s="40"/>
      <c r="J9960" s="16">
        <f>B9960*F9957+C9960*G9957+D9960*H9957+I9957</f>
        <v>0.17074047473849588</v>
      </c>
      <c r="K9960" s="17">
        <f t="shared" si="6636"/>
        <v>3.0740474738495865E-2</v>
      </c>
      <c r="L9960" s="17">
        <f t="shared" si="6637"/>
        <v>9.4497678714810249E-4</v>
      </c>
      <c r="M9960" s="17">
        <f t="shared" si="6638"/>
        <v>-4.9184759581593386E-3</v>
      </c>
      <c r="N9960" s="17">
        <f t="shared" si="6639"/>
        <v>-1.9059094337867438E-2</v>
      </c>
      <c r="O9960" s="17">
        <f t="shared" si="6640"/>
        <v>-6.7629044424690902E-3</v>
      </c>
      <c r="P9960" s="18">
        <f>(E9960-J9960)*E9957</f>
        <v>-1.1066570905858511E-2</v>
      </c>
    </row>
    <row r="9961" spans="1:16" ht="15.75" thickBot="1" x14ac:dyDescent="0.3">
      <c r="B9961" s="7">
        <v>0.53</v>
      </c>
      <c r="C9961" s="8">
        <v>0.23</v>
      </c>
      <c r="D9961" s="8">
        <v>0.24</v>
      </c>
      <c r="E9961" s="9">
        <v>0.41</v>
      </c>
      <c r="F9961" s="37"/>
      <c r="G9961" s="39"/>
      <c r="H9961" s="39"/>
      <c r="I9961" s="41"/>
      <c r="J9961" s="19">
        <f>B9961*F9957+C9961*G9957+D9961*H9957+I9957</f>
        <v>0.41000328403264852</v>
      </c>
      <c r="K9961" s="20">
        <f t="shared" si="6636"/>
        <v>3.2840326485428228E-6</v>
      </c>
      <c r="L9961" s="20">
        <f t="shared" si="6637"/>
        <v>1.0784870436695189E-11</v>
      </c>
      <c r="M9961" s="20">
        <f t="shared" si="6638"/>
        <v>-1.7405373037276962E-6</v>
      </c>
      <c r="N9961" s="20">
        <f t="shared" si="6639"/>
        <v>-7.5532750916484928E-7</v>
      </c>
      <c r="O9961" s="20">
        <f t="shared" si="6640"/>
        <v>-7.8816783565027749E-7</v>
      </c>
      <c r="P9961" s="21">
        <f>(E9961-J9961)*E9957</f>
        <v>-1.1822517534754162E-6</v>
      </c>
    </row>
    <row r="9962" spans="1:16" x14ac:dyDescent="0.25">
      <c r="K9962" t="s">
        <v>13</v>
      </c>
      <c r="L9962" s="22">
        <f>AVERAGE(L9957:L9961)</f>
        <v>6.523546464045646E-4</v>
      </c>
      <c r="M9962" s="22">
        <f t="shared" ref="M9962:P9962" si="6641">AVERAGE(M9957:M9961)</f>
        <v>-1.7497771737338063E-4</v>
      </c>
      <c r="N9962" s="22">
        <f t="shared" si="6641"/>
        <v>-1.8494190633491247E-4</v>
      </c>
      <c r="O9962" s="22">
        <f t="shared" si="6641"/>
        <v>-2.5074777487736844E-4</v>
      </c>
      <c r="P9962" s="22">
        <f t="shared" si="6641"/>
        <v>1.9206544519051271E-4</v>
      </c>
    </row>
    <row r="9963" spans="1:16" ht="15.75" thickBot="1" x14ac:dyDescent="0.3"/>
    <row r="9964" spans="1:16" ht="15.75" thickBot="1" x14ac:dyDescent="0.3">
      <c r="A9964" s="23" t="s">
        <v>19</v>
      </c>
      <c r="B9964" s="27" t="s">
        <v>0</v>
      </c>
      <c r="C9964" s="28"/>
      <c r="D9964" s="28"/>
      <c r="E9964" s="29"/>
      <c r="F9964" s="30" t="s">
        <v>5</v>
      </c>
      <c r="G9964" s="31"/>
      <c r="H9964" s="31"/>
      <c r="I9964" s="32"/>
      <c r="J9964" s="33" t="s">
        <v>14</v>
      </c>
      <c r="K9964" s="34"/>
      <c r="L9964" s="34"/>
      <c r="M9964" s="34"/>
      <c r="N9964" s="34"/>
      <c r="O9964" s="34"/>
      <c r="P9964" s="35"/>
    </row>
    <row r="9965" spans="1:16" x14ac:dyDescent="0.25">
      <c r="A9965" s="23">
        <f>A9956+1</f>
        <v>1107</v>
      </c>
      <c r="B9965" s="1" t="s">
        <v>1</v>
      </c>
      <c r="C9965" s="2" t="s">
        <v>2</v>
      </c>
      <c r="D9965" s="2" t="s">
        <v>3</v>
      </c>
      <c r="E9965" s="3" t="s">
        <v>4</v>
      </c>
      <c r="F9965" s="10" t="s">
        <v>6</v>
      </c>
      <c r="G9965" s="11" t="s">
        <v>7</v>
      </c>
      <c r="H9965" s="11" t="s">
        <v>8</v>
      </c>
      <c r="I9965" s="12" t="s">
        <v>9</v>
      </c>
      <c r="J9965" s="13" t="s">
        <v>10</v>
      </c>
      <c r="K9965" s="14" t="s">
        <v>11</v>
      </c>
      <c r="L9965" s="14" t="s">
        <v>12</v>
      </c>
      <c r="M9965" s="14" t="s">
        <v>15</v>
      </c>
      <c r="N9965" s="14" t="s">
        <v>16</v>
      </c>
      <c r="O9965" s="14" t="s">
        <v>17</v>
      </c>
      <c r="P9965" s="15" t="s">
        <v>18</v>
      </c>
    </row>
    <row r="9966" spans="1:16" x14ac:dyDescent="0.25">
      <c r="B9966" s="4">
        <v>0.47</v>
      </c>
      <c r="C9966" s="5">
        <v>0.38</v>
      </c>
      <c r="D9966" s="5">
        <v>0.15</v>
      </c>
      <c r="E9966" s="6">
        <v>0.36</v>
      </c>
      <c r="F9966" s="36">
        <f>F9957+M9962</f>
        <v>0.49192260717782721</v>
      </c>
      <c r="G9966" s="38">
        <f>G9957+N9962</f>
        <v>-0.15846631255561083</v>
      </c>
      <c r="H9966" s="38">
        <f>H9957+O9962</f>
        <v>-0.2274023312893361</v>
      </c>
      <c r="I9966" s="40">
        <f>I9957+P9962</f>
        <v>0.24030472477618628</v>
      </c>
      <c r="J9966" s="16">
        <f>B9966*F9966+C9966*G9966+D9966*H9966+I9966</f>
        <v>0.37718080168523255</v>
      </c>
      <c r="K9966" s="17">
        <f>J9966-E9966</f>
        <v>1.7180801685232561E-2</v>
      </c>
      <c r="L9966" s="17">
        <f>K9966*K9966</f>
        <v>2.9517994654729E-4</v>
      </c>
      <c r="M9966" s="17">
        <f>(E9966-J9966)*B9966</f>
        <v>-8.0749767920593029E-3</v>
      </c>
      <c r="N9966" s="17">
        <f>(E9966-J9966)*C9966</f>
        <v>-6.5287046403883732E-3</v>
      </c>
      <c r="O9966" s="17">
        <f>(E9966-J9966)*D9966</f>
        <v>-2.5771202527848842E-3</v>
      </c>
      <c r="P9966" s="18">
        <f>(E9966-J9966)*I9966</f>
        <v>-4.1286278204040478E-3</v>
      </c>
    </row>
    <row r="9967" spans="1:16" x14ac:dyDescent="0.25">
      <c r="B9967" s="4">
        <v>0.27</v>
      </c>
      <c r="C9967" s="5">
        <v>0.55000000000000004</v>
      </c>
      <c r="D9967" s="5">
        <v>0.18</v>
      </c>
      <c r="E9967" s="6">
        <v>0.28999999999999998</v>
      </c>
      <c r="F9967" s="36"/>
      <c r="G9967" s="38"/>
      <c r="H9967" s="38"/>
      <c r="I9967" s="40"/>
      <c r="J9967" s="16">
        <f>B9967*F9966+C9967*G9966+D9967*H9966+I9966</f>
        <v>0.24503493717653319</v>
      </c>
      <c r="K9967" s="17">
        <f t="shared" ref="K9967:K9970" si="6642">J9967-E9967</f>
        <v>-4.4965062823466795E-2</v>
      </c>
      <c r="L9967" s="17">
        <f t="shared" ref="L9967:L9970" si="6643">K9967*K9967</f>
        <v>2.0218568747183158E-3</v>
      </c>
      <c r="M9967" s="17">
        <f t="shared" ref="M9967:M9970" si="6644">(E9967-J9967)*B9967</f>
        <v>1.2140566962336036E-2</v>
      </c>
      <c r="N9967" s="17">
        <f t="shared" ref="N9967:N9970" si="6645">(E9967-J9967)*C9967</f>
        <v>2.473078455290674E-2</v>
      </c>
      <c r="O9967" s="17">
        <f t="shared" ref="O9967:O9970" si="6646">(E9967-J9967)*D9967</f>
        <v>8.0937113082240227E-3</v>
      </c>
      <c r="P9967" s="18">
        <f>(E9967-J9967)*E9966</f>
        <v>1.6187422616448045E-2</v>
      </c>
    </row>
    <row r="9968" spans="1:16" x14ac:dyDescent="0.25">
      <c r="B9968" s="4">
        <v>0.22</v>
      </c>
      <c r="C9968" s="5">
        <v>0.71</v>
      </c>
      <c r="D9968" s="5">
        <v>7.0000000000000007E-2</v>
      </c>
      <c r="E9968" s="6">
        <v>0.22</v>
      </c>
      <c r="F9968" s="36"/>
      <c r="G9968" s="38"/>
      <c r="H9968" s="38"/>
      <c r="I9968" s="40"/>
      <c r="J9968" s="16">
        <f>B9968*F9966+C9968*G9966+D9968*H9966+I9966</f>
        <v>0.22009845325057106</v>
      </c>
      <c r="K9968" s="17">
        <f t="shared" si="6642"/>
        <v>9.8453250571062245E-5</v>
      </c>
      <c r="L9968" s="17">
        <f t="shared" si="6643"/>
        <v>9.6930425480083681E-9</v>
      </c>
      <c r="M9968" s="17">
        <f t="shared" si="6644"/>
        <v>-2.1659715125633695E-5</v>
      </c>
      <c r="N9968" s="17">
        <f t="shared" si="6645"/>
        <v>-6.9901807905454187E-5</v>
      </c>
      <c r="O9968" s="17">
        <f t="shared" si="6646"/>
        <v>-6.8917275399743577E-6</v>
      </c>
      <c r="P9968" s="18">
        <f>(E9968-J9968)*E9966</f>
        <v>-3.5443170205582409E-5</v>
      </c>
    </row>
    <row r="9969" spans="1:16" x14ac:dyDescent="0.25">
      <c r="B9969" s="4">
        <v>0.16</v>
      </c>
      <c r="C9969" s="5">
        <v>0.62</v>
      </c>
      <c r="D9969" s="5">
        <v>0.22</v>
      </c>
      <c r="E9969" s="6">
        <v>0.14000000000000001</v>
      </c>
      <c r="F9969" s="36"/>
      <c r="G9969" s="38"/>
      <c r="H9969" s="38"/>
      <c r="I9969" s="40"/>
      <c r="J9969" s="16">
        <f>B9969*F9966+C9969*G9966+D9969*H9966+I9966</f>
        <v>0.17073471525650596</v>
      </c>
      <c r="K9969" s="17">
        <f t="shared" si="6642"/>
        <v>3.0734715256505951E-2</v>
      </c>
      <c r="L9969" s="17">
        <f t="shared" si="6643"/>
        <v>9.4462272189849963E-4</v>
      </c>
      <c r="M9969" s="17">
        <f t="shared" si="6644"/>
        <v>-4.9175544410409522E-3</v>
      </c>
      <c r="N9969" s="17">
        <f t="shared" si="6645"/>
        <v>-1.9055523459033691E-2</v>
      </c>
      <c r="O9969" s="17">
        <f t="shared" si="6646"/>
        <v>-6.761637356431309E-3</v>
      </c>
      <c r="P9969" s="18">
        <f>(E9969-J9969)*E9966</f>
        <v>-1.1064497492342142E-2</v>
      </c>
    </row>
    <row r="9970" spans="1:16" ht="15.75" thickBot="1" x14ac:dyDescent="0.3">
      <c r="B9970" s="7">
        <v>0.53</v>
      </c>
      <c r="C9970" s="8">
        <v>0.23</v>
      </c>
      <c r="D9970" s="8">
        <v>0.24</v>
      </c>
      <c r="E9970" s="9">
        <v>0.41</v>
      </c>
      <c r="F9970" s="37"/>
      <c r="G9970" s="39"/>
      <c r="H9970" s="39"/>
      <c r="I9970" s="41"/>
      <c r="J9970" s="19">
        <f>B9970*F9966+C9970*G9966+D9970*H9966+I9966</f>
        <v>0.40999989518320357</v>
      </c>
      <c r="K9970" s="20">
        <f t="shared" si="6642"/>
        <v>-1.0481679640905739E-7</v>
      </c>
      <c r="L9970" s="20">
        <f t="shared" si="6643"/>
        <v>1.0986560809457786E-14</v>
      </c>
      <c r="M9970" s="20">
        <f t="shared" si="6644"/>
        <v>5.5552902096800417E-8</v>
      </c>
      <c r="N9970" s="20">
        <f t="shared" si="6645"/>
        <v>2.41078631740832E-8</v>
      </c>
      <c r="O9970" s="20">
        <f t="shared" si="6646"/>
        <v>2.5156031138173772E-8</v>
      </c>
      <c r="P9970" s="21">
        <f>(E9970-J9970)*E9966</f>
        <v>3.7734046707260659E-8</v>
      </c>
    </row>
    <row r="9971" spans="1:16" x14ac:dyDescent="0.25">
      <c r="K9971" t="s">
        <v>13</v>
      </c>
      <c r="L9971" s="22">
        <f>AVERAGE(L9966:L9970)</f>
        <v>6.5233384724352789E-4</v>
      </c>
      <c r="M9971" s="22">
        <f t="shared" ref="M9971:P9971" si="6647">AVERAGE(M9966:M9970)</f>
        <v>-1.747136865975512E-4</v>
      </c>
      <c r="N9971" s="22">
        <f t="shared" si="6647"/>
        <v>-1.8466424931152118E-4</v>
      </c>
      <c r="O9971" s="22">
        <f t="shared" si="6647"/>
        <v>-2.5038257450020132E-4</v>
      </c>
      <c r="P9971" s="22">
        <f t="shared" si="6647"/>
        <v>1.9177837350859613E-4</v>
      </c>
    </row>
    <row r="9972" spans="1:16" ht="15.75" thickBot="1" x14ac:dyDescent="0.3"/>
    <row r="9973" spans="1:16" ht="15.75" thickBot="1" x14ac:dyDescent="0.3">
      <c r="A9973" s="23" t="s">
        <v>19</v>
      </c>
      <c r="B9973" s="27" t="s">
        <v>0</v>
      </c>
      <c r="C9973" s="28"/>
      <c r="D9973" s="28"/>
      <c r="E9973" s="29"/>
      <c r="F9973" s="30" t="s">
        <v>5</v>
      </c>
      <c r="G9973" s="31"/>
      <c r="H9973" s="31"/>
      <c r="I9973" s="32"/>
      <c r="J9973" s="33" t="s">
        <v>14</v>
      </c>
      <c r="K9973" s="34"/>
      <c r="L9973" s="34"/>
      <c r="M9973" s="34"/>
      <c r="N9973" s="34"/>
      <c r="O9973" s="34"/>
      <c r="P9973" s="35"/>
    </row>
    <row r="9974" spans="1:16" x14ac:dyDescent="0.25">
      <c r="A9974" s="23">
        <f>A9965+1</f>
        <v>1108</v>
      </c>
      <c r="B9974" s="1" t="s">
        <v>1</v>
      </c>
      <c r="C9974" s="2" t="s">
        <v>2</v>
      </c>
      <c r="D9974" s="2" t="s">
        <v>3</v>
      </c>
      <c r="E9974" s="3" t="s">
        <v>4</v>
      </c>
      <c r="F9974" s="10" t="s">
        <v>6</v>
      </c>
      <c r="G9974" s="11" t="s">
        <v>7</v>
      </c>
      <c r="H9974" s="11" t="s">
        <v>8</v>
      </c>
      <c r="I9974" s="12" t="s">
        <v>9</v>
      </c>
      <c r="J9974" s="13" t="s">
        <v>10</v>
      </c>
      <c r="K9974" s="14" t="s">
        <v>11</v>
      </c>
      <c r="L9974" s="14" t="s">
        <v>12</v>
      </c>
      <c r="M9974" s="14" t="s">
        <v>15</v>
      </c>
      <c r="N9974" s="14" t="s">
        <v>16</v>
      </c>
      <c r="O9974" s="14" t="s">
        <v>17</v>
      </c>
      <c r="P9974" s="15" t="s">
        <v>18</v>
      </c>
    </row>
    <row r="9975" spans="1:16" x14ac:dyDescent="0.25">
      <c r="B9975" s="4">
        <v>0.47</v>
      </c>
      <c r="C9975" s="5">
        <v>0.38</v>
      </c>
      <c r="D9975" s="5">
        <v>0.15</v>
      </c>
      <c r="E9975" s="6">
        <v>0.36</v>
      </c>
      <c r="F9975" s="36">
        <f>F9966+M9971</f>
        <v>0.49174789349122966</v>
      </c>
      <c r="G9975" s="38">
        <f>G9966+N9971</f>
        <v>-0.15865097680492235</v>
      </c>
      <c r="H9975" s="38">
        <f>H9966+O9971</f>
        <v>-0.22765271386383629</v>
      </c>
      <c r="I9975" s="40">
        <f>I9966+P9971</f>
        <v>0.24049650314969487</v>
      </c>
      <c r="J9975" s="16">
        <f>B9975*F9975+C9975*G9975+D9975*H9975+I9975</f>
        <v>0.37718273482512688</v>
      </c>
      <c r="K9975" s="17">
        <f>J9975-E9975</f>
        <v>1.7182734825126889E-2</v>
      </c>
      <c r="L9975" s="17">
        <f>K9975*K9975</f>
        <v>2.9524637607062835E-4</v>
      </c>
      <c r="M9975" s="17">
        <f>(E9975-J9975)*B9975</f>
        <v>-8.0758853678096366E-3</v>
      </c>
      <c r="N9975" s="17">
        <f>(E9975-J9975)*C9975</f>
        <v>-6.5294392335482178E-3</v>
      </c>
      <c r="O9975" s="17">
        <f>(E9975-J9975)*D9975</f>
        <v>-2.5774102237690333E-3</v>
      </c>
      <c r="P9975" s="18">
        <f>(E9975-J9975)*I9975</f>
        <v>-4.1323876399915003E-3</v>
      </c>
    </row>
    <row r="9976" spans="1:16" x14ac:dyDescent="0.25">
      <c r="B9976" s="4">
        <v>0.27</v>
      </c>
      <c r="C9976" s="5">
        <v>0.55000000000000004</v>
      </c>
      <c r="D9976" s="5">
        <v>0.18</v>
      </c>
      <c r="E9976" s="6">
        <v>0.28999999999999998</v>
      </c>
      <c r="F9976" s="36"/>
      <c r="G9976" s="38"/>
      <c r="H9976" s="38"/>
      <c r="I9976" s="40"/>
      <c r="J9976" s="16">
        <f>B9976*F9975+C9976*G9975+D9976*H9975+I9975</f>
        <v>0.24503290865412905</v>
      </c>
      <c r="K9976" s="17">
        <f t="shared" ref="K9976:K9979" si="6648">J9976-E9976</f>
        <v>-4.496709134587093E-2</v>
      </c>
      <c r="L9976" s="17">
        <f t="shared" ref="L9976:L9979" si="6649">K9976*K9976</f>
        <v>2.0220393041079001E-3</v>
      </c>
      <c r="M9976" s="17">
        <f t="shared" ref="M9976:M9979" si="6650">(E9976-J9976)*B9976</f>
        <v>1.2141114663385152E-2</v>
      </c>
      <c r="N9976" s="17">
        <f t="shared" ref="N9976:N9979" si="6651">(E9976-J9976)*C9976</f>
        <v>2.4731900240229015E-2</v>
      </c>
      <c r="O9976" s="17">
        <f t="shared" ref="O9976:O9979" si="6652">(E9976-J9976)*D9976</f>
        <v>8.0940764422567663E-3</v>
      </c>
      <c r="P9976" s="18">
        <f>(E9976-J9976)*E9975</f>
        <v>1.6188152884513533E-2</v>
      </c>
    </row>
    <row r="9977" spans="1:16" x14ac:dyDescent="0.25">
      <c r="B9977" s="4">
        <v>0.22</v>
      </c>
      <c r="C9977" s="5">
        <v>0.71</v>
      </c>
      <c r="D9977" s="5">
        <v>7.0000000000000007E-2</v>
      </c>
      <c r="E9977" s="6">
        <v>0.22</v>
      </c>
      <c r="F9977" s="36"/>
      <c r="G9977" s="38"/>
      <c r="H9977" s="38"/>
      <c r="I9977" s="40"/>
      <c r="J9977" s="16">
        <f>B9977*F9975+C9977*G9975+D9977*H9975+I9975</f>
        <v>0.22010315621580198</v>
      </c>
      <c r="K9977" s="17">
        <f t="shared" si="6648"/>
        <v>1.0315621580198053E-4</v>
      </c>
      <c r="L9977" s="17">
        <f t="shared" si="6649"/>
        <v>1.0641204858584779E-8</v>
      </c>
      <c r="M9977" s="17">
        <f t="shared" si="6650"/>
        <v>-2.2694367476435718E-5</v>
      </c>
      <c r="N9977" s="17">
        <f t="shared" si="6651"/>
        <v>-7.324091321940618E-5</v>
      </c>
      <c r="O9977" s="17">
        <f t="shared" si="6652"/>
        <v>-7.220935106138638E-6</v>
      </c>
      <c r="P9977" s="18">
        <f>(E9977-J9977)*E9975</f>
        <v>-3.7136237688712989E-5</v>
      </c>
    </row>
    <row r="9978" spans="1:16" x14ac:dyDescent="0.25">
      <c r="B9978" s="4">
        <v>0.16</v>
      </c>
      <c r="C9978" s="5">
        <v>0.62</v>
      </c>
      <c r="D9978" s="5">
        <v>0.22</v>
      </c>
      <c r="E9978" s="6">
        <v>0.14000000000000001</v>
      </c>
      <c r="F9978" s="36"/>
      <c r="G9978" s="38"/>
      <c r="H9978" s="38"/>
      <c r="I9978" s="40"/>
      <c r="J9978" s="16">
        <f>B9978*F9975+C9978*G9975+D9978*H9975+I9975</f>
        <v>0.17072896343919577</v>
      </c>
      <c r="K9978" s="17">
        <f t="shared" si="6648"/>
        <v>3.0728963439195761E-2</v>
      </c>
      <c r="L9978" s="17">
        <f t="shared" si="6649"/>
        <v>9.4426919404742979E-4</v>
      </c>
      <c r="M9978" s="17">
        <f t="shared" si="6650"/>
        <v>-4.9166341502713219E-3</v>
      </c>
      <c r="N9978" s="17">
        <f t="shared" si="6651"/>
        <v>-1.9051957332301372E-2</v>
      </c>
      <c r="O9978" s="17">
        <f t="shared" si="6652"/>
        <v>-6.7603719566230675E-3</v>
      </c>
      <c r="P9978" s="18">
        <f>(E9978-J9978)*E9975</f>
        <v>-1.1062426838110474E-2</v>
      </c>
    </row>
    <row r="9979" spans="1:16" ht="15.75" thickBot="1" x14ac:dyDescent="0.3">
      <c r="B9979" s="7">
        <v>0.53</v>
      </c>
      <c r="C9979" s="8">
        <v>0.23</v>
      </c>
      <c r="D9979" s="8">
        <v>0.24</v>
      </c>
      <c r="E9979" s="9">
        <v>0.41</v>
      </c>
      <c r="F9979" s="37"/>
      <c r="G9979" s="39"/>
      <c r="H9979" s="39"/>
      <c r="I9979" s="41"/>
      <c r="J9979" s="19">
        <f>B9979*F9975+C9979*G9975+D9979*H9975+I9975</f>
        <v>0.40999651070759374</v>
      </c>
      <c r="K9979" s="20">
        <f t="shared" si="6648"/>
        <v>-3.489292406233524E-6</v>
      </c>
      <c r="L9979" s="20">
        <f t="shared" si="6649"/>
        <v>1.2175161496198936E-11</v>
      </c>
      <c r="M9979" s="20">
        <f t="shared" si="6650"/>
        <v>1.8493249753037677E-6</v>
      </c>
      <c r="N9979" s="20">
        <f t="shared" si="6651"/>
        <v>8.0253725343371059E-7</v>
      </c>
      <c r="O9979" s="20">
        <f t="shared" si="6652"/>
        <v>8.3743017749604569E-7</v>
      </c>
      <c r="P9979" s="21">
        <f>(E9979-J9979)*E9975</f>
        <v>1.2561452662440685E-6</v>
      </c>
    </row>
    <row r="9980" spans="1:16" x14ac:dyDescent="0.25">
      <c r="K9980" t="s">
        <v>13</v>
      </c>
      <c r="L9980" s="22">
        <f>AVERAGE(L9975:L9979)</f>
        <v>6.5231310552119569E-4</v>
      </c>
      <c r="M9980" s="22">
        <f t="shared" ref="M9980:P9980" si="6653">AVERAGE(M9975:M9979)</f>
        <v>-1.7444997943938766E-4</v>
      </c>
      <c r="N9980" s="22">
        <f t="shared" si="6653"/>
        <v>-1.8438694031730902E-4</v>
      </c>
      <c r="O9980" s="22">
        <f t="shared" si="6653"/>
        <v>-2.5001784861279543E-4</v>
      </c>
      <c r="P9980" s="22">
        <f t="shared" si="6653"/>
        <v>1.9149166279781805E-4</v>
      </c>
    </row>
    <row r="9981" spans="1:16" ht="15.75" thickBot="1" x14ac:dyDescent="0.3"/>
    <row r="9982" spans="1:16" ht="15.75" thickBot="1" x14ac:dyDescent="0.3">
      <c r="A9982" s="23" t="s">
        <v>19</v>
      </c>
      <c r="B9982" s="27" t="s">
        <v>0</v>
      </c>
      <c r="C9982" s="28"/>
      <c r="D9982" s="28"/>
      <c r="E9982" s="29"/>
      <c r="F9982" s="30" t="s">
        <v>5</v>
      </c>
      <c r="G9982" s="31"/>
      <c r="H9982" s="31"/>
      <c r="I9982" s="32"/>
      <c r="J9982" s="33" t="s">
        <v>14</v>
      </c>
      <c r="K9982" s="34"/>
      <c r="L9982" s="34"/>
      <c r="M9982" s="34"/>
      <c r="N9982" s="34"/>
      <c r="O9982" s="34"/>
      <c r="P9982" s="35"/>
    </row>
    <row r="9983" spans="1:16" x14ac:dyDescent="0.25">
      <c r="A9983" s="23">
        <f>A9974+1</f>
        <v>1109</v>
      </c>
      <c r="B9983" s="1" t="s">
        <v>1</v>
      </c>
      <c r="C9983" s="2" t="s">
        <v>2</v>
      </c>
      <c r="D9983" s="2" t="s">
        <v>3</v>
      </c>
      <c r="E9983" s="3" t="s">
        <v>4</v>
      </c>
      <c r="F9983" s="10" t="s">
        <v>6</v>
      </c>
      <c r="G9983" s="11" t="s">
        <v>7</v>
      </c>
      <c r="H9983" s="11" t="s">
        <v>8</v>
      </c>
      <c r="I9983" s="12" t="s">
        <v>9</v>
      </c>
      <c r="J9983" s="13" t="s">
        <v>10</v>
      </c>
      <c r="K9983" s="14" t="s">
        <v>11</v>
      </c>
      <c r="L9983" s="14" t="s">
        <v>12</v>
      </c>
      <c r="M9983" s="14" t="s">
        <v>15</v>
      </c>
      <c r="N9983" s="14" t="s">
        <v>16</v>
      </c>
      <c r="O9983" s="14" t="s">
        <v>17</v>
      </c>
      <c r="P9983" s="15" t="s">
        <v>18</v>
      </c>
    </row>
    <row r="9984" spans="1:16" x14ac:dyDescent="0.25">
      <c r="B9984" s="4">
        <v>0.47</v>
      </c>
      <c r="C9984" s="5">
        <v>0.38</v>
      </c>
      <c r="D9984" s="5">
        <v>0.15</v>
      </c>
      <c r="E9984" s="6">
        <v>0.36</v>
      </c>
      <c r="F9984" s="36">
        <f>F9975+M9980</f>
        <v>0.49157344351179028</v>
      </c>
      <c r="G9984" s="38">
        <f>G9975+N9980</f>
        <v>-0.15883536374523965</v>
      </c>
      <c r="H9984" s="38">
        <f>H9975+O9980</f>
        <v>-0.22790273171244907</v>
      </c>
      <c r="I9984" s="40">
        <f>I9975+P9980</f>
        <v>0.24068799481249267</v>
      </c>
      <c r="J9984" s="16">
        <f>B9984*F9984+C9984*G9984+D9984*H9984+I9984</f>
        <v>0.37718466528297567</v>
      </c>
      <c r="K9984" s="17">
        <f>J9984-E9984</f>
        <v>1.7184665282975686E-2</v>
      </c>
      <c r="L9984" s="17">
        <f>K9984*K9984</f>
        <v>2.953127208879098E-4</v>
      </c>
      <c r="M9984" s="17">
        <f>(E9984-J9984)*B9984</f>
        <v>-8.0767926829985719E-3</v>
      </c>
      <c r="N9984" s="17">
        <f>(E9984-J9984)*C9984</f>
        <v>-6.5301728075307609E-3</v>
      </c>
      <c r="O9984" s="17">
        <f>(E9984-J9984)*D9984</f>
        <v>-2.577699792446353E-3</v>
      </c>
      <c r="P9984" s="18">
        <f>(E9984-J9984)*I9984</f>
        <v>-4.1361426284832747E-3</v>
      </c>
    </row>
    <row r="9985" spans="1:16" x14ac:dyDescent="0.25">
      <c r="B9985" s="4">
        <v>0.27</v>
      </c>
      <c r="C9985" s="5">
        <v>0.55000000000000004</v>
      </c>
      <c r="D9985" s="5">
        <v>0.18</v>
      </c>
      <c r="E9985" s="6">
        <v>0.28999999999999998</v>
      </c>
      <c r="F9985" s="36"/>
      <c r="G9985" s="38"/>
      <c r="H9985" s="38"/>
      <c r="I9985" s="40"/>
      <c r="J9985" s="16">
        <f>B9985*F9984+C9985*G9984+D9985*H9984+I9984</f>
        <v>0.24503088279255342</v>
      </c>
      <c r="K9985" s="17">
        <f t="shared" ref="K9985:K9988" si="6654">J9985-E9985</f>
        <v>-4.4969117207446563E-2</v>
      </c>
      <c r="L9985" s="17">
        <f t="shared" ref="L9985:L9988" si="6655">K9985*K9985</f>
        <v>2.0222215024170665E-3</v>
      </c>
      <c r="M9985" s="17">
        <f t="shared" ref="M9985:M9988" si="6656">(E9985-J9985)*B9985</f>
        <v>1.2141661646010573E-2</v>
      </c>
      <c r="N9985" s="17">
        <f t="shared" ref="N9985:N9988" si="6657">(E9985-J9985)*C9985</f>
        <v>2.473301446409561E-2</v>
      </c>
      <c r="O9985" s="17">
        <f t="shared" ref="O9985:O9988" si="6658">(E9985-J9985)*D9985</f>
        <v>8.0944410973403814E-3</v>
      </c>
      <c r="P9985" s="18">
        <f>(E9985-J9985)*E9984</f>
        <v>1.6188882194680763E-2</v>
      </c>
    </row>
    <row r="9986" spans="1:16" x14ac:dyDescent="0.25">
      <c r="B9986" s="4">
        <v>0.22</v>
      </c>
      <c r="C9986" s="5">
        <v>0.71</v>
      </c>
      <c r="D9986" s="5">
        <v>7.0000000000000007E-2</v>
      </c>
      <c r="E9986" s="6">
        <v>0.22</v>
      </c>
      <c r="F9986" s="36"/>
      <c r="G9986" s="38"/>
      <c r="H9986" s="38"/>
      <c r="I9986" s="40"/>
      <c r="J9986" s="16">
        <f>B9986*F9984+C9986*G9984+D9986*H9984+I9984</f>
        <v>0.22010785290609494</v>
      </c>
      <c r="K9986" s="17">
        <f t="shared" si="6654"/>
        <v>1.0785290609494069E-4</v>
      </c>
      <c r="L9986" s="17">
        <f t="shared" si="6655"/>
        <v>1.1632249353124095E-8</v>
      </c>
      <c r="M9986" s="17">
        <f t="shared" si="6656"/>
        <v>-2.3727639340886952E-5</v>
      </c>
      <c r="N9986" s="17">
        <f t="shared" si="6657"/>
        <v>-7.6575563327407892E-5</v>
      </c>
      <c r="O9986" s="17">
        <f t="shared" si="6658"/>
        <v>-7.5497034266458493E-6</v>
      </c>
      <c r="P9986" s="18">
        <f>(E9986-J9986)*E9984</f>
        <v>-3.8827046194178649E-5</v>
      </c>
    </row>
    <row r="9987" spans="1:16" x14ac:dyDescent="0.25">
      <c r="B9987" s="4">
        <v>0.16</v>
      </c>
      <c r="C9987" s="5">
        <v>0.62</v>
      </c>
      <c r="D9987" s="5">
        <v>0.22</v>
      </c>
      <c r="E9987" s="6">
        <v>0.14000000000000001</v>
      </c>
      <c r="F9987" s="36"/>
      <c r="G9987" s="38"/>
      <c r="H9987" s="38"/>
      <c r="I9987" s="40"/>
      <c r="J9987" s="16">
        <f>B9987*F9984+C9987*G9984+D9987*H9984+I9984</f>
        <v>0.17072321927559175</v>
      </c>
      <c r="K9987" s="17">
        <f t="shared" si="6654"/>
        <v>3.072321927559174E-2</v>
      </c>
      <c r="L9987" s="17">
        <f t="shared" si="6655"/>
        <v>9.4391620265609183E-4</v>
      </c>
      <c r="M9987" s="17">
        <f t="shared" si="6656"/>
        <v>-4.9157150840946785E-3</v>
      </c>
      <c r="N9987" s="17">
        <f t="shared" si="6657"/>
        <v>-1.9048395950866878E-2</v>
      </c>
      <c r="O9987" s="17">
        <f t="shared" si="6658"/>
        <v>-6.7591082406301831E-3</v>
      </c>
      <c r="P9987" s="18">
        <f>(E9987-J9987)*E9984</f>
        <v>-1.1060358939213026E-2</v>
      </c>
    </row>
    <row r="9988" spans="1:16" ht="15.75" thickBot="1" x14ac:dyDescent="0.3">
      <c r="B9988" s="7">
        <v>0.53</v>
      </c>
      <c r="C9988" s="8">
        <v>0.23</v>
      </c>
      <c r="D9988" s="8">
        <v>0.24</v>
      </c>
      <c r="E9988" s="9">
        <v>0.41</v>
      </c>
      <c r="F9988" s="37"/>
      <c r="G9988" s="39"/>
      <c r="H9988" s="39"/>
      <c r="I9988" s="41"/>
      <c r="J9988" s="19">
        <f>B9988*F9984+C9988*G9984+D9988*H9984+I9984</f>
        <v>0.40999313060134862</v>
      </c>
      <c r="K9988" s="20">
        <f t="shared" si="6654"/>
        <v>-6.8693986513546079E-6</v>
      </c>
      <c r="L9988" s="20">
        <f t="shared" si="6655"/>
        <v>4.7188637831232507E-11</v>
      </c>
      <c r="M9988" s="20">
        <f t="shared" si="6656"/>
        <v>3.6407812852179426E-6</v>
      </c>
      <c r="N9988" s="20">
        <f t="shared" si="6657"/>
        <v>1.5799616898115598E-6</v>
      </c>
      <c r="O9988" s="20">
        <f t="shared" si="6658"/>
        <v>1.6486556763251058E-6</v>
      </c>
      <c r="P9988" s="21">
        <f>(E9988-J9988)*E9984</f>
        <v>2.4729835144876589E-6</v>
      </c>
    </row>
    <row r="9989" spans="1:16" x14ac:dyDescent="0.25">
      <c r="K9989" t="s">
        <v>13</v>
      </c>
      <c r="L9989" s="22">
        <f>AVERAGE(L9984:L9988)</f>
        <v>6.5229242107981192E-4</v>
      </c>
      <c r="M9989" s="22">
        <f t="shared" ref="M9989:P9989" si="6659">AVERAGE(M9984:M9988)</f>
        <v>-1.741865958276693E-4</v>
      </c>
      <c r="N9989" s="22">
        <f t="shared" si="6659"/>
        <v>-1.8410997918792506E-4</v>
      </c>
      <c r="O9989" s="22">
        <f t="shared" si="6659"/>
        <v>-2.4965359669729505E-4</v>
      </c>
      <c r="P9989" s="22">
        <f t="shared" si="6659"/>
        <v>1.9120531286095417E-4</v>
      </c>
    </row>
    <row r="9990" spans="1:16" ht="15.75" thickBot="1" x14ac:dyDescent="0.3"/>
    <row r="9991" spans="1:16" ht="15.75" thickBot="1" x14ac:dyDescent="0.3">
      <c r="A9991" s="23" t="s">
        <v>19</v>
      </c>
      <c r="B9991" s="27" t="s">
        <v>0</v>
      </c>
      <c r="C9991" s="28"/>
      <c r="D9991" s="28"/>
      <c r="E9991" s="29"/>
      <c r="F9991" s="30" t="s">
        <v>5</v>
      </c>
      <c r="G9991" s="31"/>
      <c r="H9991" s="31"/>
      <c r="I9991" s="32"/>
      <c r="J9991" s="33" t="s">
        <v>14</v>
      </c>
      <c r="K9991" s="34"/>
      <c r="L9991" s="34"/>
      <c r="M9991" s="34"/>
      <c r="N9991" s="34"/>
      <c r="O9991" s="34"/>
      <c r="P9991" s="35"/>
    </row>
    <row r="9992" spans="1:16" x14ac:dyDescent="0.25">
      <c r="A9992" s="23">
        <f>A9983+1</f>
        <v>1110</v>
      </c>
      <c r="B9992" s="1" t="s">
        <v>1</v>
      </c>
      <c r="C9992" s="2" t="s">
        <v>2</v>
      </c>
      <c r="D9992" s="2" t="s">
        <v>3</v>
      </c>
      <c r="E9992" s="3" t="s">
        <v>4</v>
      </c>
      <c r="F9992" s="10" t="s">
        <v>6</v>
      </c>
      <c r="G9992" s="11" t="s">
        <v>7</v>
      </c>
      <c r="H9992" s="11" t="s">
        <v>8</v>
      </c>
      <c r="I9992" s="12" t="s">
        <v>9</v>
      </c>
      <c r="J9992" s="13" t="s">
        <v>10</v>
      </c>
      <c r="K9992" s="14" t="s">
        <v>11</v>
      </c>
      <c r="L9992" s="14" t="s">
        <v>12</v>
      </c>
      <c r="M9992" s="14" t="s">
        <v>15</v>
      </c>
      <c r="N9992" s="14" t="s">
        <v>16</v>
      </c>
      <c r="O9992" s="14" t="s">
        <v>17</v>
      </c>
      <c r="P9992" s="15" t="s">
        <v>18</v>
      </c>
    </row>
    <row r="9993" spans="1:16" x14ac:dyDescent="0.25">
      <c r="B9993" s="4">
        <v>0.47</v>
      </c>
      <c r="C9993" s="5">
        <v>0.38</v>
      </c>
      <c r="D9993" s="5">
        <v>0.15</v>
      </c>
      <c r="E9993" s="6">
        <v>0.36</v>
      </c>
      <c r="F9993" s="36">
        <f>F9984+M9989</f>
        <v>0.49139925691596259</v>
      </c>
      <c r="G9993" s="38">
        <f>G9984+N9989</f>
        <v>-0.15901947372442757</v>
      </c>
      <c r="H9993" s="38">
        <f>H9984+O9989</f>
        <v>-0.22815238530914636</v>
      </c>
      <c r="I9993" s="40">
        <f>I9984+P9989</f>
        <v>0.24087920012535363</v>
      </c>
      <c r="J9993" s="16">
        <f>B9993*F9993+C9993*G9993+D9993*H9993+I9993</f>
        <v>0.3771865930642016</v>
      </c>
      <c r="K9993" s="17">
        <f>J9993-E9993</f>
        <v>1.7186593064201616E-2</v>
      </c>
      <c r="L9993" s="17">
        <f>K9993*K9993</f>
        <v>2.9537898115446313E-4</v>
      </c>
      <c r="M9993" s="17">
        <f>(E9993-J9993)*B9993</f>
        <v>-8.0776987401747595E-3</v>
      </c>
      <c r="N9993" s="17">
        <f>(E9993-J9993)*C9993</f>
        <v>-6.5309053643966145E-3</v>
      </c>
      <c r="O9993" s="17">
        <f>(E9993-J9993)*D9993</f>
        <v>-2.5779889596302423E-3</v>
      </c>
      <c r="P9993" s="18">
        <f>(E9993-J9993)*I9993</f>
        <v>-4.139892790184836E-3</v>
      </c>
    </row>
    <row r="9994" spans="1:16" x14ac:dyDescent="0.25">
      <c r="B9994" s="4">
        <v>0.27</v>
      </c>
      <c r="C9994" s="5">
        <v>0.55000000000000004</v>
      </c>
      <c r="D9994" s="5">
        <v>0.18</v>
      </c>
      <c r="E9994" s="6">
        <v>0.28999999999999998</v>
      </c>
      <c r="F9994" s="36"/>
      <c r="G9994" s="38"/>
      <c r="H9994" s="38"/>
      <c r="I9994" s="40"/>
      <c r="J9994" s="16">
        <f>B9994*F9993+C9994*G9993+D9994*H9993+I9993</f>
        <v>0.24502885958858203</v>
      </c>
      <c r="K9994" s="17">
        <f t="shared" ref="K9994:K9997" si="6660">J9994-E9994</f>
        <v>-4.4971140411417948E-2</v>
      </c>
      <c r="L9994" s="17">
        <f t="shared" ref="L9994:L9997" si="6661">K9994*K9994</f>
        <v>2.0224034699034684E-3</v>
      </c>
      <c r="M9994" s="17">
        <f t="shared" ref="M9994:M9997" si="6662">(E9994-J9994)*B9994</f>
        <v>1.2142207911082847E-2</v>
      </c>
      <c r="N9994" s="17">
        <f t="shared" ref="N9994:N9997" si="6663">(E9994-J9994)*C9994</f>
        <v>2.4734127226279875E-2</v>
      </c>
      <c r="O9994" s="17">
        <f t="shared" ref="O9994:O9997" si="6664">(E9994-J9994)*D9994</f>
        <v>8.09480527405523E-3</v>
      </c>
      <c r="P9994" s="18">
        <f>(E9994-J9994)*E9993</f>
        <v>1.618961054811046E-2</v>
      </c>
    </row>
    <row r="9995" spans="1:16" x14ac:dyDescent="0.25">
      <c r="B9995" s="4">
        <v>0.22</v>
      </c>
      <c r="C9995" s="5">
        <v>0.71</v>
      </c>
      <c r="D9995" s="5">
        <v>7.0000000000000007E-2</v>
      </c>
      <c r="E9995" s="6">
        <v>0.22</v>
      </c>
      <c r="F9995" s="36"/>
      <c r="G9995" s="38"/>
      <c r="H9995" s="38"/>
      <c r="I9995" s="40"/>
      <c r="J9995" s="16">
        <f>B9995*F9993+C9995*G9993+D9995*H9993+I9993</f>
        <v>0.22011254333088159</v>
      </c>
      <c r="K9995" s="17">
        <f t="shared" si="6660"/>
        <v>1.1254333088159263E-4</v>
      </c>
      <c r="L9995" s="17">
        <f t="shared" si="6661"/>
        <v>1.2666001325923641E-8</v>
      </c>
      <c r="M9995" s="17">
        <f t="shared" si="6662"/>
        <v>-2.4759532793950378E-5</v>
      </c>
      <c r="N9995" s="17">
        <f t="shared" si="6663"/>
        <v>-7.9905764925930758E-5</v>
      </c>
      <c r="O9995" s="17">
        <f t="shared" si="6664"/>
        <v>-7.8780331617114849E-6</v>
      </c>
      <c r="P9995" s="18">
        <f>(E9995-J9995)*E9993</f>
        <v>-4.0515599117373348E-5</v>
      </c>
    </row>
    <row r="9996" spans="1:16" x14ac:dyDescent="0.25">
      <c r="B9996" s="4">
        <v>0.16</v>
      </c>
      <c r="C9996" s="5">
        <v>0.62</v>
      </c>
      <c r="D9996" s="5">
        <v>0.22</v>
      </c>
      <c r="E9996" s="6">
        <v>0.14000000000000001</v>
      </c>
      <c r="F9996" s="36"/>
      <c r="G9996" s="38"/>
      <c r="H9996" s="38"/>
      <c r="I9996" s="40"/>
      <c r="J9996" s="16">
        <f>B9996*F9993+C9996*G9993+D9996*H9993+I9993</f>
        <v>0.17071748275475035</v>
      </c>
      <c r="K9996" s="17">
        <f t="shared" si="6660"/>
        <v>3.0717482754750336E-2</v>
      </c>
      <c r="L9996" s="17">
        <f t="shared" si="6661"/>
        <v>9.435637467883843E-4</v>
      </c>
      <c r="M9996" s="17">
        <f t="shared" si="6662"/>
        <v>-4.9147972407600536E-3</v>
      </c>
      <c r="N9996" s="17">
        <f t="shared" si="6663"/>
        <v>-1.9044839307945208E-2</v>
      </c>
      <c r="O9996" s="17">
        <f t="shared" si="6664"/>
        <v>-6.7578462060450739E-3</v>
      </c>
      <c r="P9996" s="18">
        <f>(E9996-J9996)*E9993</f>
        <v>-1.1058293791710121E-2</v>
      </c>
    </row>
    <row r="9997" spans="1:16" ht="15.75" thickBot="1" x14ac:dyDescent="0.3">
      <c r="B9997" s="7">
        <v>0.53</v>
      </c>
      <c r="C9997" s="8">
        <v>0.23</v>
      </c>
      <c r="D9997" s="8">
        <v>0.24</v>
      </c>
      <c r="E9997" s="9">
        <v>0.41</v>
      </c>
      <c r="F9997" s="37"/>
      <c r="G9997" s="39"/>
      <c r="H9997" s="39"/>
      <c r="I9997" s="41"/>
      <c r="J9997" s="19">
        <f>B9997*F9993+C9997*G9993+D9997*H9993+I9993</f>
        <v>0.40998975486000033</v>
      </c>
      <c r="K9997" s="20">
        <f t="shared" si="6660"/>
        <v>-1.0245139999642827E-5</v>
      </c>
      <c r="L9997" s="20">
        <f t="shared" si="6661"/>
        <v>1.0496289361228143E-10</v>
      </c>
      <c r="M9997" s="20">
        <f t="shared" si="6662"/>
        <v>5.4299241998106983E-6</v>
      </c>
      <c r="N9997" s="20">
        <f t="shared" si="6663"/>
        <v>2.3563821999178503E-6</v>
      </c>
      <c r="O9997" s="20">
        <f t="shared" si="6664"/>
        <v>2.4588335999142786E-6</v>
      </c>
      <c r="P9997" s="21">
        <f>(E9997-J9997)*E9993</f>
        <v>3.6882503998714178E-6</v>
      </c>
    </row>
    <row r="9998" spans="1:16" x14ac:dyDescent="0.25">
      <c r="K9998" t="s">
        <v>13</v>
      </c>
      <c r="L9998" s="22">
        <f>AVERAGE(L9993:L9997)</f>
        <v>6.5227179376210699E-4</v>
      </c>
      <c r="M9998" s="22">
        <f t="shared" ref="M9998:P9998" si="6665">AVERAGE(M9993:M9997)</f>
        <v>-1.7392353568922126E-4</v>
      </c>
      <c r="N9998" s="22">
        <f t="shared" si="6665"/>
        <v>-1.838333657575918E-4</v>
      </c>
      <c r="O9998" s="22">
        <f t="shared" si="6665"/>
        <v>-2.4928981823637669E-4</v>
      </c>
      <c r="P9998" s="22">
        <f t="shared" si="6665"/>
        <v>1.9091932349959992E-4</v>
      </c>
    </row>
    <row r="9999" spans="1:16" ht="15.75" thickBot="1" x14ac:dyDescent="0.3"/>
    <row r="10000" spans="1:16" ht="15.75" thickBot="1" x14ac:dyDescent="0.3">
      <c r="A10000" s="23" t="s">
        <v>19</v>
      </c>
      <c r="B10000" s="27" t="s">
        <v>0</v>
      </c>
      <c r="C10000" s="28"/>
      <c r="D10000" s="28"/>
      <c r="E10000" s="29"/>
      <c r="F10000" s="30" t="s">
        <v>5</v>
      </c>
      <c r="G10000" s="31"/>
      <c r="H10000" s="31"/>
      <c r="I10000" s="32"/>
      <c r="J10000" s="33" t="s">
        <v>14</v>
      </c>
      <c r="K10000" s="34"/>
      <c r="L10000" s="34"/>
      <c r="M10000" s="34"/>
      <c r="N10000" s="34"/>
      <c r="O10000" s="34"/>
      <c r="P10000" s="35"/>
    </row>
    <row r="10001" spans="1:16" x14ac:dyDescent="0.25">
      <c r="A10001" s="23">
        <f>A9992+1</f>
        <v>1111</v>
      </c>
      <c r="B10001" s="1" t="s">
        <v>1</v>
      </c>
      <c r="C10001" s="2" t="s">
        <v>2</v>
      </c>
      <c r="D10001" s="2" t="s">
        <v>3</v>
      </c>
      <c r="E10001" s="3" t="s">
        <v>4</v>
      </c>
      <c r="F10001" s="10" t="s">
        <v>6</v>
      </c>
      <c r="G10001" s="11" t="s">
        <v>7</v>
      </c>
      <c r="H10001" s="11" t="s">
        <v>8</v>
      </c>
      <c r="I10001" s="12" t="s">
        <v>9</v>
      </c>
      <c r="J10001" s="13" t="s">
        <v>10</v>
      </c>
      <c r="K10001" s="14" t="s">
        <v>11</v>
      </c>
      <c r="L10001" s="14" t="s">
        <v>12</v>
      </c>
      <c r="M10001" s="14" t="s">
        <v>15</v>
      </c>
      <c r="N10001" s="14" t="s">
        <v>16</v>
      </c>
      <c r="O10001" s="14" t="s">
        <v>17</v>
      </c>
      <c r="P10001" s="15" t="s">
        <v>18</v>
      </c>
    </row>
    <row r="10002" spans="1:16" x14ac:dyDescent="0.25">
      <c r="B10002" s="4">
        <v>0.47</v>
      </c>
      <c r="C10002" s="5">
        <v>0.38</v>
      </c>
      <c r="D10002" s="5">
        <v>0.15</v>
      </c>
      <c r="E10002" s="6">
        <v>0.36</v>
      </c>
      <c r="F10002" s="36">
        <f>F9993+M9998</f>
        <v>0.49122533338027335</v>
      </c>
      <c r="G10002" s="38">
        <f>G9993+N9998</f>
        <v>-0.15920330709018515</v>
      </c>
      <c r="H10002" s="38">
        <f>H9993+O9998</f>
        <v>-0.22840167512738274</v>
      </c>
      <c r="I10002" s="40">
        <f>I9993+P9998</f>
        <v>0.24107011944885323</v>
      </c>
      <c r="J10002" s="16">
        <f>B10002*F10002+C10002*G10002+D10002*H10002+I10002</f>
        <v>0.37718851817420396</v>
      </c>
      <c r="K10002" s="17">
        <f>J10002-E10002</f>
        <v>1.7188518174203971E-2</v>
      </c>
      <c r="L10002" s="17">
        <f>K10002*K10002</f>
        <v>2.9544515702494017E-4</v>
      </c>
      <c r="M10002" s="17">
        <f>(E10002-J10002)*B10002</f>
        <v>-8.0786035418758655E-3</v>
      </c>
      <c r="N10002" s="17">
        <f>(E10002-J10002)*C10002</f>
        <v>-6.5316369061975089E-3</v>
      </c>
      <c r="O10002" s="17">
        <f>(E10002-J10002)*D10002</f>
        <v>-2.5782777261305957E-3</v>
      </c>
      <c r="P10002" s="18">
        <f>(E10002-J10002)*I10002</f>
        <v>-4.1436381294041357E-3</v>
      </c>
    </row>
    <row r="10003" spans="1:16" x14ac:dyDescent="0.25">
      <c r="B10003" s="4">
        <v>0.27</v>
      </c>
      <c r="C10003" s="5">
        <v>0.55000000000000004</v>
      </c>
      <c r="D10003" s="5">
        <v>0.18</v>
      </c>
      <c r="E10003" s="6">
        <v>0.28999999999999998</v>
      </c>
      <c r="F10003" s="36"/>
      <c r="G10003" s="38"/>
      <c r="H10003" s="38"/>
      <c r="I10003" s="40"/>
      <c r="J10003" s="16">
        <f>B10003*F10002+C10003*G10002+D10003*H10002+I10002</f>
        <v>0.2450268390389963</v>
      </c>
      <c r="K10003" s="17">
        <f t="shared" ref="K10003:K10006" si="6666">J10003-E10003</f>
        <v>-4.4973160961003678E-2</v>
      </c>
      <c r="L10003" s="17">
        <f t="shared" ref="L10003:L10006" si="6667">K10003*K10003</f>
        <v>2.0225852068243453E-3</v>
      </c>
      <c r="M10003" s="17">
        <f t="shared" ref="M10003:M10006" si="6668">(E10003-J10003)*B10003</f>
        <v>1.2142753459470993E-2</v>
      </c>
      <c r="N10003" s="17">
        <f t="shared" ref="N10003:N10006" si="6669">(E10003-J10003)*C10003</f>
        <v>2.4735238528552025E-2</v>
      </c>
      <c r="O10003" s="17">
        <f t="shared" ref="O10003:O10006" si="6670">(E10003-J10003)*D10003</f>
        <v>8.0951689729806611E-3</v>
      </c>
      <c r="P10003" s="18">
        <f>(E10003-J10003)*E10002</f>
        <v>1.6190337945961322E-2</v>
      </c>
    </row>
    <row r="10004" spans="1:16" x14ac:dyDescent="0.25">
      <c r="B10004" s="4">
        <v>0.22</v>
      </c>
      <c r="C10004" s="5">
        <v>0.71</v>
      </c>
      <c r="D10004" s="5">
        <v>7.0000000000000007E-2</v>
      </c>
      <c r="E10004" s="6">
        <v>0.22</v>
      </c>
      <c r="F10004" s="36"/>
      <c r="G10004" s="38"/>
      <c r="H10004" s="38"/>
      <c r="I10004" s="40"/>
      <c r="J10004" s="16">
        <f>B10004*F10002+C10004*G10002+D10004*H10002+I10002</f>
        <v>0.22011722749956514</v>
      </c>
      <c r="K10004" s="17">
        <f t="shared" si="6666"/>
        <v>1.1722749956513678E-4</v>
      </c>
      <c r="L10004" s="17">
        <f t="shared" si="6667"/>
        <v>1.3742286654294145E-8</v>
      </c>
      <c r="M10004" s="17">
        <f t="shared" si="6668"/>
        <v>-2.5790049904330094E-5</v>
      </c>
      <c r="N10004" s="17">
        <f t="shared" si="6669"/>
        <v>-8.3231524691247118E-5</v>
      </c>
      <c r="O10004" s="17">
        <f t="shared" si="6670"/>
        <v>-8.2059249695595761E-6</v>
      </c>
      <c r="P10004" s="18">
        <f>(E10004-J10004)*E10002</f>
        <v>-4.2201899843449243E-5</v>
      </c>
    </row>
    <row r="10005" spans="1:16" x14ac:dyDescent="0.25">
      <c r="B10005" s="4">
        <v>0.16</v>
      </c>
      <c r="C10005" s="5">
        <v>0.62</v>
      </c>
      <c r="D10005" s="5">
        <v>0.22</v>
      </c>
      <c r="E10005" s="6">
        <v>0.14000000000000001</v>
      </c>
      <c r="F10005" s="36"/>
      <c r="G10005" s="38"/>
      <c r="H10005" s="38"/>
      <c r="I10005" s="40"/>
      <c r="J10005" s="16">
        <f>B10005*F10002+C10005*G10002+D10005*H10002+I10002</f>
        <v>0.17071175386575799</v>
      </c>
      <c r="K10005" s="17">
        <f t="shared" si="6666"/>
        <v>3.0711753865757974E-2</v>
      </c>
      <c r="L10005" s="17">
        <f t="shared" si="6667"/>
        <v>9.4321182551089988E-4</v>
      </c>
      <c r="M10005" s="17">
        <f t="shared" si="6668"/>
        <v>-4.9138806185212757E-3</v>
      </c>
      <c r="N10005" s="17">
        <f t="shared" si="6669"/>
        <v>-1.9041287396769944E-2</v>
      </c>
      <c r="O10005" s="17">
        <f t="shared" si="6670"/>
        <v>-6.7565858504667542E-3</v>
      </c>
      <c r="P10005" s="18">
        <f>(E10005-J10005)*E10002</f>
        <v>-1.1056231391672871E-2</v>
      </c>
    </row>
    <row r="10006" spans="1:16" ht="15.75" thickBot="1" x14ac:dyDescent="0.3">
      <c r="B10006" s="7">
        <v>0.53</v>
      </c>
      <c r="C10006" s="8">
        <v>0.23</v>
      </c>
      <c r="D10006" s="8">
        <v>0.24</v>
      </c>
      <c r="E10006" s="9">
        <v>0.41</v>
      </c>
      <c r="F10006" s="37"/>
      <c r="G10006" s="39"/>
      <c r="H10006" s="39"/>
      <c r="I10006" s="41"/>
      <c r="J10006" s="19">
        <f>B10006*F10002+C10006*G10002+D10006*H10002+I10002</f>
        <v>0.40998638347908367</v>
      </c>
      <c r="K10006" s="20">
        <f t="shared" si="6666"/>
        <v>-1.3616520916304165E-5</v>
      </c>
      <c r="L10006" s="20">
        <f t="shared" si="6667"/>
        <v>1.8540964186414882E-10</v>
      </c>
      <c r="M10006" s="20">
        <f t="shared" si="6668"/>
        <v>7.2167560856412073E-6</v>
      </c>
      <c r="N10006" s="20">
        <f t="shared" si="6669"/>
        <v>3.1317998107499581E-6</v>
      </c>
      <c r="O10006" s="20">
        <f t="shared" si="6670"/>
        <v>3.2679650199129992E-6</v>
      </c>
      <c r="P10006" s="21">
        <f>(E10006-J10006)*E10002</f>
        <v>4.9019475298694992E-6</v>
      </c>
    </row>
    <row r="10007" spans="1:16" x14ac:dyDescent="0.25">
      <c r="K10007" t="s">
        <v>13</v>
      </c>
      <c r="L10007" s="22">
        <f>AVERAGE(L10002:L10006)</f>
        <v>6.5225122341129626E-4</v>
      </c>
      <c r="M10007" s="22">
        <f t="shared" ref="M10007:P10007" si="6671">AVERAGE(M10002:M10006)</f>
        <v>-1.7366079894896733E-4</v>
      </c>
      <c r="N10007" s="22">
        <f t="shared" si="6671"/>
        <v>-1.8355709985918545E-4</v>
      </c>
      <c r="O10007" s="22">
        <f t="shared" si="6671"/>
        <v>-2.4892651271326703E-4</v>
      </c>
      <c r="P10007" s="22">
        <f t="shared" si="6671"/>
        <v>1.9063369451414753E-4</v>
      </c>
    </row>
    <row r="10008" spans="1:16" ht="15.75" thickBot="1" x14ac:dyDescent="0.3"/>
    <row r="10009" spans="1:16" ht="15.75" thickBot="1" x14ac:dyDescent="0.3">
      <c r="A10009" s="23" t="s">
        <v>19</v>
      </c>
      <c r="B10009" s="27" t="s">
        <v>0</v>
      </c>
      <c r="C10009" s="28"/>
      <c r="D10009" s="28"/>
      <c r="E10009" s="29"/>
      <c r="F10009" s="30" t="s">
        <v>5</v>
      </c>
      <c r="G10009" s="31"/>
      <c r="H10009" s="31"/>
      <c r="I10009" s="32"/>
      <c r="J10009" s="33" t="s">
        <v>14</v>
      </c>
      <c r="K10009" s="34"/>
      <c r="L10009" s="34"/>
      <c r="M10009" s="34"/>
      <c r="N10009" s="34"/>
      <c r="O10009" s="34"/>
      <c r="P10009" s="35"/>
    </row>
    <row r="10010" spans="1:16" x14ac:dyDescent="0.25">
      <c r="A10010" s="23">
        <f>A10001+1</f>
        <v>1112</v>
      </c>
      <c r="B10010" s="1" t="s">
        <v>1</v>
      </c>
      <c r="C10010" s="2" t="s">
        <v>2</v>
      </c>
      <c r="D10010" s="2" t="s">
        <v>3</v>
      </c>
      <c r="E10010" s="3" t="s">
        <v>4</v>
      </c>
      <c r="F10010" s="10" t="s">
        <v>6</v>
      </c>
      <c r="G10010" s="11" t="s">
        <v>7</v>
      </c>
      <c r="H10010" s="11" t="s">
        <v>8</v>
      </c>
      <c r="I10010" s="12" t="s">
        <v>9</v>
      </c>
      <c r="J10010" s="13" t="s">
        <v>10</v>
      </c>
      <c r="K10010" s="14" t="s">
        <v>11</v>
      </c>
      <c r="L10010" s="14" t="s">
        <v>12</v>
      </c>
      <c r="M10010" s="14" t="s">
        <v>15</v>
      </c>
      <c r="N10010" s="14" t="s">
        <v>16</v>
      </c>
      <c r="O10010" s="14" t="s">
        <v>17</v>
      </c>
      <c r="P10010" s="15" t="s">
        <v>18</v>
      </c>
    </row>
    <row r="10011" spans="1:16" x14ac:dyDescent="0.25">
      <c r="B10011" s="4">
        <v>0.47</v>
      </c>
      <c r="C10011" s="5">
        <v>0.38</v>
      </c>
      <c r="D10011" s="5">
        <v>0.15</v>
      </c>
      <c r="E10011" s="6">
        <v>0.36</v>
      </c>
      <c r="F10011" s="36">
        <f>F10002+M10007</f>
        <v>0.49105167258132437</v>
      </c>
      <c r="G10011" s="38">
        <f>G10002+N10007</f>
        <v>-0.15938686419004433</v>
      </c>
      <c r="H10011" s="38">
        <f>H10002+O10007</f>
        <v>-0.22865060164009601</v>
      </c>
      <c r="I10011" s="40">
        <f>I10002+P10007</f>
        <v>0.24126075314336737</v>
      </c>
      <c r="J10011" s="16">
        <f>B10011*F10011+C10011*G10011+D10011*H10011+I10011</f>
        <v>0.3771904406183586</v>
      </c>
      <c r="K10011" s="17">
        <f>J10011-E10011</f>
        <v>1.7190440618358616E-2</v>
      </c>
      <c r="L10011" s="17">
        <f>K10011*K10011</f>
        <v>2.9551124865331374E-4</v>
      </c>
      <c r="M10011" s="17">
        <f>(E10011-J10011)*B10011</f>
        <v>-8.0795070906285495E-3</v>
      </c>
      <c r="N10011" s="17">
        <f>(E10011-J10011)*C10011</f>
        <v>-6.5323674349762736E-3</v>
      </c>
      <c r="O10011" s="17">
        <f>(E10011-J10011)*D10011</f>
        <v>-2.5785660927537921E-3</v>
      </c>
      <c r="P10011" s="18">
        <f>(E10011-J10011)*I10011</f>
        <v>-4.1473786504515331E-3</v>
      </c>
    </row>
    <row r="10012" spans="1:16" x14ac:dyDescent="0.25">
      <c r="B10012" s="4">
        <v>0.27</v>
      </c>
      <c r="C10012" s="5">
        <v>0.55000000000000004</v>
      </c>
      <c r="D10012" s="5">
        <v>0.18</v>
      </c>
      <c r="E10012" s="6">
        <v>0.28999999999999998</v>
      </c>
      <c r="F10012" s="36"/>
      <c r="G10012" s="38"/>
      <c r="H10012" s="38"/>
      <c r="I10012" s="40"/>
      <c r="J10012" s="16">
        <f>B10012*F10011+C10012*G10011+D10012*H10011+I10011</f>
        <v>0.2450248211405833</v>
      </c>
      <c r="K10012" s="17">
        <f t="shared" ref="K10012:K10015" si="6672">J10012-E10012</f>
        <v>-4.4975178859416681E-2</v>
      </c>
      <c r="L10012" s="17">
        <f t="shared" ref="L10012:L10015" si="6673">K10012*K10012</f>
        <v>2.0227667134365213E-3</v>
      </c>
      <c r="M10012" s="17">
        <f t="shared" ref="M10012:M10015" si="6674">(E10012-J10012)*B10012</f>
        <v>1.2143298292042505E-2</v>
      </c>
      <c r="N10012" s="17">
        <f t="shared" ref="N10012:N10015" si="6675">(E10012-J10012)*C10012</f>
        <v>2.4736348372679177E-2</v>
      </c>
      <c r="O10012" s="17">
        <f t="shared" ref="O10012:O10015" si="6676">(E10012-J10012)*D10012</f>
        <v>8.0955321946950022E-3</v>
      </c>
      <c r="P10012" s="18">
        <f>(E10012-J10012)*E10011</f>
        <v>1.6191064389390004E-2</v>
      </c>
    </row>
    <row r="10013" spans="1:16" x14ac:dyDescent="0.25">
      <c r="B10013" s="4">
        <v>0.22</v>
      </c>
      <c r="C10013" s="5">
        <v>0.71</v>
      </c>
      <c r="D10013" s="5">
        <v>7.0000000000000007E-2</v>
      </c>
      <c r="E10013" s="6">
        <v>0.22</v>
      </c>
      <c r="F10013" s="36"/>
      <c r="G10013" s="38"/>
      <c r="H10013" s="38"/>
      <c r="I10013" s="40"/>
      <c r="J10013" s="16">
        <f>B10013*F10011+C10013*G10011+D10013*H10011+I10011</f>
        <v>0.22012190542152055</v>
      </c>
      <c r="K10013" s="17">
        <f t="shared" si="6672"/>
        <v>1.2190542152054618E-4</v>
      </c>
      <c r="L10013" s="17">
        <f t="shared" si="6673"/>
        <v>1.4860931796102043E-8</v>
      </c>
      <c r="M10013" s="17">
        <f t="shared" si="6674"/>
        <v>-2.6819192734520159E-5</v>
      </c>
      <c r="N10013" s="17">
        <f t="shared" si="6675"/>
        <v>-8.6552849279587785E-5</v>
      </c>
      <c r="O10013" s="17">
        <f t="shared" si="6676"/>
        <v>-8.5333795064382323E-6</v>
      </c>
      <c r="P10013" s="18">
        <f>(E10013-J10013)*E10011</f>
        <v>-4.3885951747396623E-5</v>
      </c>
    </row>
    <row r="10014" spans="1:16" x14ac:dyDescent="0.25">
      <c r="B10014" s="4">
        <v>0.16</v>
      </c>
      <c r="C10014" s="5">
        <v>0.62</v>
      </c>
      <c r="D10014" s="5">
        <v>0.22</v>
      </c>
      <c r="E10014" s="6">
        <v>0.14000000000000001</v>
      </c>
      <c r="F10014" s="36"/>
      <c r="G10014" s="38"/>
      <c r="H10014" s="38"/>
      <c r="I10014" s="40"/>
      <c r="J10014" s="16">
        <f>B10014*F10011+C10014*G10011+D10014*H10011+I10011</f>
        <v>0.17070603259773065</v>
      </c>
      <c r="K10014" s="17">
        <f t="shared" si="6672"/>
        <v>3.0706032597730637E-2</v>
      </c>
      <c r="L10014" s="17">
        <f t="shared" si="6673"/>
        <v>9.4286043789289654E-4</v>
      </c>
      <c r="M10014" s="17">
        <f t="shared" si="6674"/>
        <v>-4.9129652156369016E-3</v>
      </c>
      <c r="N10014" s="17">
        <f t="shared" si="6675"/>
        <v>-1.9037740210592995E-2</v>
      </c>
      <c r="O10014" s="17">
        <f t="shared" si="6676"/>
        <v>-6.75532717150074E-3</v>
      </c>
      <c r="P10014" s="18">
        <f>(E10014-J10014)*E10011</f>
        <v>-1.1054171735183029E-2</v>
      </c>
    </row>
    <row r="10015" spans="1:16" ht="15.75" thickBot="1" x14ac:dyDescent="0.3">
      <c r="B10015" s="7">
        <v>0.53</v>
      </c>
      <c r="C10015" s="8">
        <v>0.23</v>
      </c>
      <c r="D10015" s="8">
        <v>0.24</v>
      </c>
      <c r="E10015" s="9">
        <v>0.41</v>
      </c>
      <c r="F10015" s="37"/>
      <c r="G10015" s="39"/>
      <c r="H10015" s="39"/>
      <c r="I10015" s="41"/>
      <c r="J10015" s="19">
        <f>B10015*F10011+C10015*G10011+D10015*H10011+I10011</f>
        <v>0.40998301645413604</v>
      </c>
      <c r="K10015" s="20">
        <f t="shared" si="6672"/>
        <v>-1.6983545863935579E-5</v>
      </c>
      <c r="L10015" s="20">
        <f t="shared" si="6673"/>
        <v>2.8844083011240331E-10</v>
      </c>
      <c r="M10015" s="20">
        <f t="shared" si="6674"/>
        <v>9.0012793078858568E-6</v>
      </c>
      <c r="N10015" s="20">
        <f t="shared" si="6675"/>
        <v>3.9062155487051829E-6</v>
      </c>
      <c r="O10015" s="20">
        <f t="shared" si="6676"/>
        <v>4.0760510073445388E-6</v>
      </c>
      <c r="P10015" s="21">
        <f>(E10015-J10015)*E10011</f>
        <v>6.1140765110168082E-6</v>
      </c>
    </row>
    <row r="10016" spans="1:16" x14ac:dyDescent="0.25">
      <c r="K10016" t="s">
        <v>13</v>
      </c>
      <c r="L10016" s="22">
        <f>AVERAGE(L10011:L10015)</f>
        <v>6.522307098710716E-4</v>
      </c>
      <c r="M10016" s="22">
        <f t="shared" ref="M10016:P10016" si="6677">AVERAGE(M10011:M10015)</f>
        <v>-1.7339838552991605E-4</v>
      </c>
      <c r="N10016" s="22">
        <f t="shared" si="6677"/>
        <v>-1.8328118132419498E-4</v>
      </c>
      <c r="O10016" s="22">
        <f t="shared" si="6677"/>
        <v>-2.4856367961172463E-4</v>
      </c>
      <c r="P10016" s="22">
        <f t="shared" si="6677"/>
        <v>1.9034842570381255E-4</v>
      </c>
    </row>
    <row r="10017" spans="1:16" ht="15.75" thickBot="1" x14ac:dyDescent="0.3"/>
    <row r="10018" spans="1:16" ht="15.75" thickBot="1" x14ac:dyDescent="0.3">
      <c r="A10018" s="23" t="s">
        <v>19</v>
      </c>
      <c r="B10018" s="27" t="s">
        <v>0</v>
      </c>
      <c r="C10018" s="28"/>
      <c r="D10018" s="28"/>
      <c r="E10018" s="29"/>
      <c r="F10018" s="30" t="s">
        <v>5</v>
      </c>
      <c r="G10018" s="31"/>
      <c r="H10018" s="31"/>
      <c r="I10018" s="32"/>
      <c r="J10018" s="33" t="s">
        <v>14</v>
      </c>
      <c r="K10018" s="34"/>
      <c r="L10018" s="34"/>
      <c r="M10018" s="34"/>
      <c r="N10018" s="34"/>
      <c r="O10018" s="34"/>
      <c r="P10018" s="35"/>
    </row>
    <row r="10019" spans="1:16" x14ac:dyDescent="0.25">
      <c r="A10019" s="23">
        <f>A10010+1</f>
        <v>1113</v>
      </c>
      <c r="B10019" s="1" t="s">
        <v>1</v>
      </c>
      <c r="C10019" s="2" t="s">
        <v>2</v>
      </c>
      <c r="D10019" s="2" t="s">
        <v>3</v>
      </c>
      <c r="E10019" s="3" t="s">
        <v>4</v>
      </c>
      <c r="F10019" s="10" t="s">
        <v>6</v>
      </c>
      <c r="G10019" s="11" t="s">
        <v>7</v>
      </c>
      <c r="H10019" s="11" t="s">
        <v>8</v>
      </c>
      <c r="I10019" s="12" t="s">
        <v>9</v>
      </c>
      <c r="J10019" s="13" t="s">
        <v>10</v>
      </c>
      <c r="K10019" s="14" t="s">
        <v>11</v>
      </c>
      <c r="L10019" s="14" t="s">
        <v>12</v>
      </c>
      <c r="M10019" s="14" t="s">
        <v>15</v>
      </c>
      <c r="N10019" s="14" t="s">
        <v>16</v>
      </c>
      <c r="O10019" s="14" t="s">
        <v>17</v>
      </c>
      <c r="P10019" s="15" t="s">
        <v>18</v>
      </c>
    </row>
    <row r="10020" spans="1:16" x14ac:dyDescent="0.25">
      <c r="B10020" s="4">
        <v>0.47</v>
      </c>
      <c r="C10020" s="5">
        <v>0.38</v>
      </c>
      <c r="D10020" s="5">
        <v>0.15</v>
      </c>
      <c r="E10020" s="6">
        <v>0.36</v>
      </c>
      <c r="F10020" s="36">
        <f>F10011+M10016</f>
        <v>0.49087827419579444</v>
      </c>
      <c r="G10020" s="38">
        <f>G10011+N10016</f>
        <v>-0.15957014537136852</v>
      </c>
      <c r="H10020" s="38">
        <f>H10011+O10016</f>
        <v>-0.22889916531970775</v>
      </c>
      <c r="I10020" s="40">
        <f>I10011+P10016</f>
        <v>0.24145110156907118</v>
      </c>
      <c r="J10020" s="16">
        <f>B10020*F10020+C10020*G10020+D10020*H10020+I10020</f>
        <v>0.37719236040201837</v>
      </c>
      <c r="K10020" s="17">
        <f>J10020-E10020</f>
        <v>1.7192360402018381E-2</v>
      </c>
      <c r="L10020" s="17">
        <f>K10020*K10020</f>
        <v>2.9557725619288959E-4</v>
      </c>
      <c r="M10020" s="17">
        <f>(E10020-J10020)*B10020</f>
        <v>-8.0804093889486391E-3</v>
      </c>
      <c r="N10020" s="17">
        <f>(E10020-J10020)*C10020</f>
        <v>-6.5330969527669846E-3</v>
      </c>
      <c r="O10020" s="17">
        <f>(E10020-J10020)*D10020</f>
        <v>-2.5788540603027569E-3</v>
      </c>
      <c r="P10020" s="18">
        <f>(E10020-J10020)*I10020</f>
        <v>-4.1511143576398171E-3</v>
      </c>
    </row>
    <row r="10021" spans="1:16" x14ac:dyDescent="0.25">
      <c r="B10021" s="4">
        <v>0.27</v>
      </c>
      <c r="C10021" s="5">
        <v>0.55000000000000004</v>
      </c>
      <c r="D10021" s="5">
        <v>0.18</v>
      </c>
      <c r="E10021" s="6">
        <v>0.28999999999999998</v>
      </c>
      <c r="F10021" s="36"/>
      <c r="G10021" s="38"/>
      <c r="H10021" s="38"/>
      <c r="I10021" s="40"/>
      <c r="J10021" s="16">
        <f>B10021*F10020+C10021*G10020+D10021*H10020+I10020</f>
        <v>0.24502280589013561</v>
      </c>
      <c r="K10021" s="17">
        <f t="shared" ref="K10021:K10024" si="6678">J10021-E10021</f>
        <v>-4.4977194109864366E-2</v>
      </c>
      <c r="L10021" s="17">
        <f t="shared" ref="L10021:L10024" si="6679">K10021*K10021</f>
        <v>2.0229479899964179E-3</v>
      </c>
      <c r="M10021" s="17">
        <f t="shared" ref="M10021:M10024" si="6680">(E10021-J10021)*B10021</f>
        <v>1.214384240966338E-2</v>
      </c>
      <c r="N10021" s="17">
        <f t="shared" ref="N10021:N10024" si="6681">(E10021-J10021)*C10021</f>
        <v>2.4737456760425405E-2</v>
      </c>
      <c r="O10021" s="17">
        <f t="shared" ref="O10021:O10024" si="6682">(E10021-J10021)*D10021</f>
        <v>8.0958949397755848E-3</v>
      </c>
      <c r="P10021" s="18">
        <f>(E10021-J10021)*E10020</f>
        <v>1.619178987955117E-2</v>
      </c>
    </row>
    <row r="10022" spans="1:16" x14ac:dyDescent="0.25">
      <c r="B10022" s="4">
        <v>0.22</v>
      </c>
      <c r="C10022" s="5">
        <v>0.71</v>
      </c>
      <c r="D10022" s="5">
        <v>7.0000000000000007E-2</v>
      </c>
      <c r="E10022" s="6">
        <v>0.22</v>
      </c>
      <c r="F10022" s="36"/>
      <c r="G10022" s="38"/>
      <c r="H10022" s="38"/>
      <c r="I10022" s="40"/>
      <c r="J10022" s="16">
        <f>B10022*F10020+C10022*G10020+D10022*H10020+I10020</f>
        <v>0.22012657710609479</v>
      </c>
      <c r="K10022" s="17">
        <f t="shared" si="6678"/>
        <v>1.2657710609478845E-4</v>
      </c>
      <c r="L10022" s="17">
        <f t="shared" si="6679"/>
        <v>1.6021763787331332E-8</v>
      </c>
      <c r="M10022" s="17">
        <f t="shared" si="6680"/>
        <v>-2.7846963340853459E-5</v>
      </c>
      <c r="N10022" s="17">
        <f t="shared" si="6681"/>
        <v>-8.98697453272998E-5</v>
      </c>
      <c r="O10022" s="17">
        <f t="shared" si="6682"/>
        <v>-8.8603974266351922E-6</v>
      </c>
      <c r="P10022" s="18">
        <f>(E10022-J10022)*E10020</f>
        <v>-4.5567758194123837E-5</v>
      </c>
    </row>
    <row r="10023" spans="1:16" x14ac:dyDescent="0.25">
      <c r="B10023" s="4">
        <v>0.16</v>
      </c>
      <c r="C10023" s="5">
        <v>0.62</v>
      </c>
      <c r="D10023" s="5">
        <v>0.22</v>
      </c>
      <c r="E10023" s="6">
        <v>0.14000000000000001</v>
      </c>
      <c r="F10023" s="36"/>
      <c r="G10023" s="38"/>
      <c r="H10023" s="38"/>
      <c r="I10023" s="40"/>
      <c r="J10023" s="16">
        <f>B10023*F10020+C10023*G10020+D10023*H10020+I10020</f>
        <v>0.17070031893981411</v>
      </c>
      <c r="K10023" s="17">
        <f t="shared" si="6678"/>
        <v>3.0700318939814092E-2</v>
      </c>
      <c r="L10023" s="17">
        <f t="shared" si="6679"/>
        <v>9.4250958300630785E-4</v>
      </c>
      <c r="M10023" s="17">
        <f t="shared" si="6680"/>
        <v>-4.9120510303702547E-3</v>
      </c>
      <c r="N10023" s="17">
        <f t="shared" si="6681"/>
        <v>-1.9034197742684736E-2</v>
      </c>
      <c r="O10023" s="17">
        <f t="shared" si="6682"/>
        <v>-6.7540701667591005E-3</v>
      </c>
      <c r="P10023" s="18">
        <f>(E10023-J10023)*E10020</f>
        <v>-1.1052114818333073E-2</v>
      </c>
    </row>
    <row r="10024" spans="1:16" ht="15.75" thickBot="1" x14ac:dyDescent="0.3">
      <c r="B10024" s="7">
        <v>0.53</v>
      </c>
      <c r="C10024" s="8">
        <v>0.23</v>
      </c>
      <c r="D10024" s="8">
        <v>0.24</v>
      </c>
      <c r="E10024" s="9">
        <v>0.41</v>
      </c>
      <c r="F10024" s="37"/>
      <c r="G10024" s="39"/>
      <c r="H10024" s="39"/>
      <c r="I10024" s="41"/>
      <c r="J10024" s="19">
        <f>B10024*F10020+C10024*G10020+D10024*H10020+I10020</f>
        <v>0.40997965378069762</v>
      </c>
      <c r="K10024" s="20">
        <f t="shared" si="6678"/>
        <v>-2.034621930235847E-5</v>
      </c>
      <c r="L10024" s="20">
        <f t="shared" si="6679"/>
        <v>4.139686398996644E-10</v>
      </c>
      <c r="M10024" s="20">
        <f t="shared" si="6680"/>
        <v>1.0783496230249989E-5</v>
      </c>
      <c r="N10024" s="20">
        <f t="shared" si="6681"/>
        <v>4.6796304395424484E-6</v>
      </c>
      <c r="O10024" s="20">
        <f t="shared" si="6682"/>
        <v>4.8830926325660326E-6</v>
      </c>
      <c r="P10024" s="21">
        <f>(E10024-J10024)*E10020</f>
        <v>7.3246389488490493E-6</v>
      </c>
    </row>
    <row r="10025" spans="1:16" x14ac:dyDescent="0.25">
      <c r="K10025" t="s">
        <v>13</v>
      </c>
      <c r="L10025" s="22">
        <f>AVERAGE(L10020:L10024)</f>
        <v>6.5221025298560855E-4</v>
      </c>
      <c r="M10025" s="22">
        <f t="shared" ref="M10025:P10025" si="6683">AVERAGE(M10020:M10024)</f>
        <v>-1.7313629535322341E-4</v>
      </c>
      <c r="N10025" s="22">
        <f t="shared" si="6683"/>
        <v>-1.8300560998281472E-4</v>
      </c>
      <c r="O10025" s="22">
        <f t="shared" si="6683"/>
        <v>-2.4820131841606834E-4</v>
      </c>
      <c r="P10025" s="22">
        <f t="shared" si="6683"/>
        <v>1.9006351686660076E-4</v>
      </c>
    </row>
    <row r="10026" spans="1:16" ht="15.75" thickBot="1" x14ac:dyDescent="0.3"/>
    <row r="10027" spans="1:16" ht="15.75" thickBot="1" x14ac:dyDescent="0.3">
      <c r="A10027" s="23" t="s">
        <v>19</v>
      </c>
      <c r="B10027" s="27" t="s">
        <v>0</v>
      </c>
      <c r="C10027" s="28"/>
      <c r="D10027" s="28"/>
      <c r="E10027" s="29"/>
      <c r="F10027" s="30" t="s">
        <v>5</v>
      </c>
      <c r="G10027" s="31"/>
      <c r="H10027" s="31"/>
      <c r="I10027" s="32"/>
      <c r="J10027" s="33" t="s">
        <v>14</v>
      </c>
      <c r="K10027" s="34"/>
      <c r="L10027" s="34"/>
      <c r="M10027" s="34"/>
      <c r="N10027" s="34"/>
      <c r="O10027" s="34"/>
      <c r="P10027" s="35"/>
    </row>
    <row r="10028" spans="1:16" x14ac:dyDescent="0.25">
      <c r="A10028" s="23">
        <f>A10019+1</f>
        <v>1114</v>
      </c>
      <c r="B10028" s="1" t="s">
        <v>1</v>
      </c>
      <c r="C10028" s="2" t="s">
        <v>2</v>
      </c>
      <c r="D10028" s="2" t="s">
        <v>3</v>
      </c>
      <c r="E10028" s="3" t="s">
        <v>4</v>
      </c>
      <c r="F10028" s="10" t="s">
        <v>6</v>
      </c>
      <c r="G10028" s="11" t="s">
        <v>7</v>
      </c>
      <c r="H10028" s="11" t="s">
        <v>8</v>
      </c>
      <c r="I10028" s="12" t="s">
        <v>9</v>
      </c>
      <c r="J10028" s="13" t="s">
        <v>10</v>
      </c>
      <c r="K10028" s="14" t="s">
        <v>11</v>
      </c>
      <c r="L10028" s="14" t="s">
        <v>12</v>
      </c>
      <c r="M10028" s="14" t="s">
        <v>15</v>
      </c>
      <c r="N10028" s="14" t="s">
        <v>16</v>
      </c>
      <c r="O10028" s="14" t="s">
        <v>17</v>
      </c>
      <c r="P10028" s="15" t="s">
        <v>18</v>
      </c>
    </row>
    <row r="10029" spans="1:16" x14ac:dyDescent="0.25">
      <c r="B10029" s="4">
        <v>0.47</v>
      </c>
      <c r="C10029" s="5">
        <v>0.38</v>
      </c>
      <c r="D10029" s="5">
        <v>0.15</v>
      </c>
      <c r="E10029" s="6">
        <v>0.36</v>
      </c>
      <c r="F10029" s="36">
        <f>F10020+M10025</f>
        <v>0.49070513790044124</v>
      </c>
      <c r="G10029" s="38">
        <f>G10020+N10025</f>
        <v>-0.15975315098135134</v>
      </c>
      <c r="H10029" s="38">
        <f>H10020+O10025</f>
        <v>-0.22914736663812382</v>
      </c>
      <c r="I10029" s="40">
        <f>I10020+P10025</f>
        <v>0.24164116508593778</v>
      </c>
      <c r="J10029" s="16">
        <f>B10029*F10029+C10029*G10029+D10029*H10029+I10029</f>
        <v>0.37719427753051304</v>
      </c>
      <c r="K10029" s="17">
        <f>J10029-E10029</f>
        <v>1.7194277530513058E-2</v>
      </c>
      <c r="L10029" s="17">
        <f>K10029*K10029</f>
        <v>2.9564317979630621E-4</v>
      </c>
      <c r="M10029" s="17">
        <f>(E10029-J10029)*B10029</f>
        <v>-8.0813104393411359E-3</v>
      </c>
      <c r="N10029" s="17">
        <f>(E10029-J10029)*C10029</f>
        <v>-6.533825461594962E-3</v>
      </c>
      <c r="O10029" s="17">
        <f>(E10029-J10029)*D10029</f>
        <v>-2.5791416295769588E-3</v>
      </c>
      <c r="P10029" s="18">
        <f>(E10029-J10029)*I10029</f>
        <v>-4.1548452552841366E-3</v>
      </c>
    </row>
    <row r="10030" spans="1:16" x14ac:dyDescent="0.25">
      <c r="B10030" s="4">
        <v>0.27</v>
      </c>
      <c r="C10030" s="5">
        <v>0.55000000000000004</v>
      </c>
      <c r="D10030" s="5">
        <v>0.18</v>
      </c>
      <c r="E10030" s="6">
        <v>0.28999999999999998</v>
      </c>
      <c r="F10030" s="36"/>
      <c r="G10030" s="38"/>
      <c r="H10030" s="38"/>
      <c r="I10030" s="40"/>
      <c r="J10030" s="16">
        <f>B10030*F10029+C10030*G10029+D10030*H10029+I10029</f>
        <v>0.24502079328445139</v>
      </c>
      <c r="K10030" s="17">
        <f t="shared" ref="K10030:K10033" si="6684">J10030-E10030</f>
        <v>-4.4979206715548586E-2</v>
      </c>
      <c r="L10030" s="17">
        <f t="shared" ref="L10030:L10033" si="6685">K10030*K10030</f>
        <v>2.023129036760051E-3</v>
      </c>
      <c r="M10030" s="17">
        <f t="shared" ref="M10030:M10033" si="6686">(E10030-J10030)*B10030</f>
        <v>1.2144385813198119E-2</v>
      </c>
      <c r="N10030" s="17">
        <f t="shared" ref="N10030:N10033" si="6687">(E10030-J10030)*C10030</f>
        <v>2.4738563693551725E-2</v>
      </c>
      <c r="O10030" s="17">
        <f t="shared" ref="O10030:O10033" si="6688">(E10030-J10030)*D10030</f>
        <v>8.0962572087987447E-3</v>
      </c>
      <c r="P10030" s="18">
        <f>(E10030-J10030)*E10029</f>
        <v>1.6192514417597489E-2</v>
      </c>
    </row>
    <row r="10031" spans="1:16" x14ac:dyDescent="0.25">
      <c r="B10031" s="4">
        <v>0.22</v>
      </c>
      <c r="C10031" s="5">
        <v>0.71</v>
      </c>
      <c r="D10031" s="5">
        <v>7.0000000000000007E-2</v>
      </c>
      <c r="E10031" s="6">
        <v>0.22</v>
      </c>
      <c r="F10031" s="36"/>
      <c r="G10031" s="38"/>
      <c r="H10031" s="38"/>
      <c r="I10031" s="40"/>
      <c r="J10031" s="16">
        <f>B10031*F10029+C10031*G10029+D10031*H10029+I10029</f>
        <v>0.22013124256260672</v>
      </c>
      <c r="K10031" s="17">
        <f t="shared" si="6684"/>
        <v>1.3124256260671485E-4</v>
      </c>
      <c r="L10031" s="17">
        <f t="shared" si="6685"/>
        <v>1.7224610239577467E-8</v>
      </c>
      <c r="M10031" s="17">
        <f t="shared" si="6686"/>
        <v>-2.8873363773477266E-5</v>
      </c>
      <c r="N10031" s="17">
        <f t="shared" si="6687"/>
        <v>-9.3182219450767538E-5</v>
      </c>
      <c r="O10031" s="17">
        <f t="shared" si="6688"/>
        <v>-9.1869793824700409E-6</v>
      </c>
      <c r="P10031" s="18">
        <f>(E10031-J10031)*E10029</f>
        <v>-4.7247322538417344E-5</v>
      </c>
    </row>
    <row r="10032" spans="1:16" x14ac:dyDescent="0.25">
      <c r="B10032" s="4">
        <v>0.16</v>
      </c>
      <c r="C10032" s="5">
        <v>0.62</v>
      </c>
      <c r="D10032" s="5">
        <v>0.22</v>
      </c>
      <c r="E10032" s="6">
        <v>0.14000000000000001</v>
      </c>
      <c r="F10032" s="36"/>
      <c r="G10032" s="38"/>
      <c r="H10032" s="38"/>
      <c r="I10032" s="40"/>
      <c r="J10032" s="16">
        <f>B10032*F10029+C10032*G10029+D10032*H10029+I10029</f>
        <v>0.17069461288118332</v>
      </c>
      <c r="K10032" s="17">
        <f t="shared" si="6684"/>
        <v>3.0694612881183303E-2</v>
      </c>
      <c r="L10032" s="17">
        <f t="shared" si="6685"/>
        <v>9.4215925992570393E-4</v>
      </c>
      <c r="M10032" s="17">
        <f t="shared" si="6686"/>
        <v>-4.9111380609893288E-3</v>
      </c>
      <c r="N10032" s="17">
        <f t="shared" si="6687"/>
        <v>-1.9030659986333649E-2</v>
      </c>
      <c r="O10032" s="17">
        <f t="shared" si="6688"/>
        <v>-6.7528148338603265E-3</v>
      </c>
      <c r="P10032" s="18">
        <f>(E10032-J10032)*E10029</f>
        <v>-1.1050060637225989E-2</v>
      </c>
    </row>
    <row r="10033" spans="1:16" ht="15.75" thickBot="1" x14ac:dyDescent="0.3">
      <c r="B10033" s="7">
        <v>0.53</v>
      </c>
      <c r="C10033" s="8">
        <v>0.23</v>
      </c>
      <c r="D10033" s="8">
        <v>0.24</v>
      </c>
      <c r="E10033" s="9">
        <v>0.41</v>
      </c>
      <c r="F10033" s="37"/>
      <c r="G10033" s="39"/>
      <c r="H10033" s="39"/>
      <c r="I10033" s="41"/>
      <c r="J10033" s="19">
        <f>B10033*F10029+C10033*G10029+D10033*H10029+I10029</f>
        <v>0.40997629545431113</v>
      </c>
      <c r="K10033" s="20">
        <f t="shared" si="6684"/>
        <v>-2.3704545688840728E-5</v>
      </c>
      <c r="L10033" s="20">
        <f t="shared" si="6685"/>
        <v>5.6190548631433749E-10</v>
      </c>
      <c r="M10033" s="20">
        <f t="shared" si="6686"/>
        <v>1.2563409215085586E-5</v>
      </c>
      <c r="N10033" s="20">
        <f t="shared" si="6687"/>
        <v>5.4520455084333674E-6</v>
      </c>
      <c r="O10033" s="20">
        <f t="shared" si="6688"/>
        <v>5.6890909653217747E-6</v>
      </c>
      <c r="P10033" s="21">
        <f>(E10033-J10033)*E10029</f>
        <v>8.5336364479826621E-6</v>
      </c>
    </row>
    <row r="10034" spans="1:16" x14ac:dyDescent="0.25">
      <c r="K10034" t="s">
        <v>13</v>
      </c>
      <c r="L10034" s="22">
        <f>AVERAGE(L10029:L10033)</f>
        <v>6.5218985259955732E-4</v>
      </c>
      <c r="M10034" s="22">
        <f t="shared" ref="M10034:P10034" si="6689">AVERAGE(M10029:M10033)</f>
        <v>-1.7287452833814748E-4</v>
      </c>
      <c r="N10034" s="22">
        <f t="shared" si="6689"/>
        <v>-1.8273038566384361E-4</v>
      </c>
      <c r="O10034" s="22">
        <f t="shared" si="6689"/>
        <v>-2.478394286111376E-4</v>
      </c>
      <c r="P10034" s="22">
        <f t="shared" si="6689"/>
        <v>1.8977896779938559E-4</v>
      </c>
    </row>
    <row r="10035" spans="1:16" ht="15.75" thickBot="1" x14ac:dyDescent="0.3"/>
    <row r="10036" spans="1:16" ht="15.75" thickBot="1" x14ac:dyDescent="0.3">
      <c r="A10036" s="23" t="s">
        <v>19</v>
      </c>
      <c r="B10036" s="27" t="s">
        <v>0</v>
      </c>
      <c r="C10036" s="28"/>
      <c r="D10036" s="28"/>
      <c r="E10036" s="29"/>
      <c r="F10036" s="30" t="s">
        <v>5</v>
      </c>
      <c r="G10036" s="31"/>
      <c r="H10036" s="31"/>
      <c r="I10036" s="32"/>
      <c r="J10036" s="33" t="s">
        <v>14</v>
      </c>
      <c r="K10036" s="34"/>
      <c r="L10036" s="34"/>
      <c r="M10036" s="34"/>
      <c r="N10036" s="34"/>
      <c r="O10036" s="34"/>
      <c r="P10036" s="35"/>
    </row>
    <row r="10037" spans="1:16" x14ac:dyDescent="0.25">
      <c r="A10037" s="23">
        <f>A10028+1</f>
        <v>1115</v>
      </c>
      <c r="B10037" s="1" t="s">
        <v>1</v>
      </c>
      <c r="C10037" s="2" t="s">
        <v>2</v>
      </c>
      <c r="D10037" s="2" t="s">
        <v>3</v>
      </c>
      <c r="E10037" s="3" t="s">
        <v>4</v>
      </c>
      <c r="F10037" s="10" t="s">
        <v>6</v>
      </c>
      <c r="G10037" s="11" t="s">
        <v>7</v>
      </c>
      <c r="H10037" s="11" t="s">
        <v>8</v>
      </c>
      <c r="I10037" s="12" t="s">
        <v>9</v>
      </c>
      <c r="J10037" s="13" t="s">
        <v>10</v>
      </c>
      <c r="K10037" s="14" t="s">
        <v>11</v>
      </c>
      <c r="L10037" s="14" t="s">
        <v>12</v>
      </c>
      <c r="M10037" s="14" t="s">
        <v>15</v>
      </c>
      <c r="N10037" s="14" t="s">
        <v>16</v>
      </c>
      <c r="O10037" s="14" t="s">
        <v>17</v>
      </c>
      <c r="P10037" s="15" t="s">
        <v>18</v>
      </c>
    </row>
    <row r="10038" spans="1:16" x14ac:dyDescent="0.25">
      <c r="B10038" s="4">
        <v>0.47</v>
      </c>
      <c r="C10038" s="5">
        <v>0.38</v>
      </c>
      <c r="D10038" s="5">
        <v>0.15</v>
      </c>
      <c r="E10038" s="6">
        <v>0.36</v>
      </c>
      <c r="F10038" s="36">
        <f>F10029+M10034</f>
        <v>0.49053226337210309</v>
      </c>
      <c r="G10038" s="38">
        <f>G10029+N10034</f>
        <v>-0.1599358813670152</v>
      </c>
      <c r="H10038" s="38">
        <f>H10029+O10034</f>
        <v>-0.22939520606673497</v>
      </c>
      <c r="I10038" s="40">
        <f>I10029+P10034</f>
        <v>0.24183094405373717</v>
      </c>
      <c r="J10038" s="16">
        <f>B10038*F10038+C10038*G10038+D10038*H10038+I10038</f>
        <v>0.37719619200914956</v>
      </c>
      <c r="K10038" s="17">
        <f>J10038-E10038</f>
        <v>1.7196192009149569E-2</v>
      </c>
      <c r="L10038" s="17">
        <f>K10038*K10038</f>
        <v>2.9570901961553951E-4</v>
      </c>
      <c r="M10038" s="17">
        <f>(E10038-J10038)*B10038</f>
        <v>-8.0822102443002964E-3</v>
      </c>
      <c r="N10038" s="17">
        <f>(E10038-J10038)*C10038</f>
        <v>-6.5345529634768364E-3</v>
      </c>
      <c r="O10038" s="17">
        <f>(E10038-J10038)*D10038</f>
        <v>-2.5794288013724354E-3</v>
      </c>
      <c r="P10038" s="18">
        <f>(E10038-J10038)*I10038</f>
        <v>-4.158571347701972E-3</v>
      </c>
    </row>
    <row r="10039" spans="1:16" x14ac:dyDescent="0.25">
      <c r="B10039" s="4">
        <v>0.27</v>
      </c>
      <c r="C10039" s="5">
        <v>0.55000000000000004</v>
      </c>
      <c r="D10039" s="5">
        <v>0.18</v>
      </c>
      <c r="E10039" s="6">
        <v>0.28999999999999998</v>
      </c>
      <c r="F10039" s="36"/>
      <c r="G10039" s="38"/>
      <c r="H10039" s="38"/>
      <c r="I10039" s="40"/>
      <c r="J10039" s="16">
        <f>B10039*F10038+C10039*G10038+D10039*H10038+I10038</f>
        <v>0.24501878332033436</v>
      </c>
      <c r="K10039" s="17">
        <f t="shared" ref="K10039:K10042" si="6690">J10039-E10039</f>
        <v>-4.498121667966562E-2</v>
      </c>
      <c r="L10039" s="17">
        <f t="shared" ref="L10039:L10042" si="6691">K10039*K10039</f>
        <v>2.0233098539830284E-3</v>
      </c>
      <c r="M10039" s="17">
        <f t="shared" ref="M10039:M10042" si="6692">(E10039-J10039)*B10039</f>
        <v>1.2144928503509718E-2</v>
      </c>
      <c r="N10039" s="17">
        <f t="shared" ref="N10039:N10042" si="6693">(E10039-J10039)*C10039</f>
        <v>2.4739669173816092E-2</v>
      </c>
      <c r="O10039" s="17">
        <f t="shared" ref="O10039:O10042" si="6694">(E10039-J10039)*D10039</f>
        <v>8.0966190023398117E-3</v>
      </c>
      <c r="P10039" s="18">
        <f>(E10039-J10039)*E10038</f>
        <v>1.6193238004679623E-2</v>
      </c>
    </row>
    <row r="10040" spans="1:16" x14ac:dyDescent="0.25">
      <c r="B10040" s="4">
        <v>0.22</v>
      </c>
      <c r="C10040" s="5">
        <v>0.71</v>
      </c>
      <c r="D10040" s="5">
        <v>7.0000000000000007E-2</v>
      </c>
      <c r="E10040" s="6">
        <v>0.22</v>
      </c>
      <c r="F10040" s="36"/>
      <c r="G10040" s="38"/>
      <c r="H10040" s="38"/>
      <c r="I10040" s="40"/>
      <c r="J10040" s="16">
        <f>B10040*F10038+C10040*G10038+D10040*H10038+I10038</f>
        <v>0.22013590180034762</v>
      </c>
      <c r="K10040" s="17">
        <f t="shared" si="6690"/>
        <v>1.3590180034761534E-4</v>
      </c>
      <c r="L10040" s="17">
        <f t="shared" si="6691"/>
        <v>1.8469299337723101E-8</v>
      </c>
      <c r="M10040" s="17">
        <f t="shared" si="6692"/>
        <v>-2.9898396076475377E-5</v>
      </c>
      <c r="N10040" s="17">
        <f t="shared" si="6693"/>
        <v>-9.6490278246806895E-5</v>
      </c>
      <c r="O10040" s="17">
        <f t="shared" si="6694"/>
        <v>-9.5131260243330745E-6</v>
      </c>
      <c r="P10040" s="18">
        <f>(E10040-J10040)*E10038</f>
        <v>-4.8924648125141522E-5</v>
      </c>
    </row>
    <row r="10041" spans="1:16" x14ac:dyDescent="0.25">
      <c r="B10041" s="4">
        <v>0.16</v>
      </c>
      <c r="C10041" s="5">
        <v>0.62</v>
      </c>
      <c r="D10041" s="5">
        <v>0.22</v>
      </c>
      <c r="E10041" s="6">
        <v>0.14000000000000001</v>
      </c>
      <c r="F10041" s="36"/>
      <c r="G10041" s="38"/>
      <c r="H10041" s="38"/>
      <c r="I10041" s="40"/>
      <c r="J10041" s="16">
        <f>B10041*F10038+C10041*G10038+D10041*H10038+I10038</f>
        <v>0.17068891441104256</v>
      </c>
      <c r="K10041" s="17">
        <f t="shared" si="6690"/>
        <v>3.0688914411042545E-2</v>
      </c>
      <c r="L10041" s="17">
        <f t="shared" si="6691"/>
        <v>9.4180946772829484E-4</v>
      </c>
      <c r="M10041" s="17">
        <f t="shared" si="6692"/>
        <v>-4.910226305766807E-3</v>
      </c>
      <c r="N10041" s="17">
        <f t="shared" si="6693"/>
        <v>-1.9027126934846379E-2</v>
      </c>
      <c r="O10041" s="17">
        <f t="shared" si="6694"/>
        <v>-6.7515611704293595E-3</v>
      </c>
      <c r="P10041" s="18">
        <f>(E10041-J10041)*E10038</f>
        <v>-1.1048009187975315E-2</v>
      </c>
    </row>
    <row r="10042" spans="1:16" ht="15.75" thickBot="1" x14ac:dyDescent="0.3">
      <c r="B10042" s="7">
        <v>0.53</v>
      </c>
      <c r="C10042" s="8">
        <v>0.23</v>
      </c>
      <c r="D10042" s="8">
        <v>0.24</v>
      </c>
      <c r="E10042" s="9">
        <v>0.41</v>
      </c>
      <c r="F10042" s="37"/>
      <c r="G10042" s="39"/>
      <c r="H10042" s="39"/>
      <c r="I10042" s="41"/>
      <c r="J10042" s="19">
        <f>B10042*F10038+C10042*G10038+D10042*H10038+I10038</f>
        <v>0.40997294147052193</v>
      </c>
      <c r="K10042" s="20">
        <f t="shared" si="6690"/>
        <v>-2.7058529478041216E-5</v>
      </c>
      <c r="L10042" s="20">
        <f t="shared" si="6691"/>
        <v>7.3216401751402541E-10</v>
      </c>
      <c r="M10042" s="20">
        <f t="shared" si="6692"/>
        <v>1.4341020623361844E-5</v>
      </c>
      <c r="N10042" s="20">
        <f t="shared" si="6693"/>
        <v>6.2234617799494801E-6</v>
      </c>
      <c r="O10042" s="20">
        <f t="shared" si="6694"/>
        <v>6.4940470747298911E-6</v>
      </c>
      <c r="P10042" s="21">
        <f>(E10042-J10042)*E10038</f>
        <v>9.7410706120948375E-6</v>
      </c>
    </row>
    <row r="10043" spans="1:16" x14ac:dyDescent="0.25">
      <c r="K10043" t="s">
        <v>13</v>
      </c>
      <c r="L10043" s="22">
        <f>AVERAGE(L10038:L10042)</f>
        <v>6.5216950855804363E-4</v>
      </c>
      <c r="M10043" s="22">
        <f t="shared" ref="M10043:P10043" si="6695">AVERAGE(M10038:M10042)</f>
        <v>-1.7261308440209979E-4</v>
      </c>
      <c r="N10043" s="22">
        <f t="shared" si="6695"/>
        <v>-1.8245550819479564E-4</v>
      </c>
      <c r="O10043" s="22">
        <f t="shared" si="6695"/>
        <v>-2.4747800968231732E-4</v>
      </c>
      <c r="P10043" s="22">
        <f t="shared" si="6695"/>
        <v>1.8949477829785819E-4</v>
      </c>
    </row>
    <row r="10044" spans="1:16" ht="15.75" thickBot="1" x14ac:dyDescent="0.3"/>
    <row r="10045" spans="1:16" ht="15.75" thickBot="1" x14ac:dyDescent="0.3">
      <c r="A10045" s="23" t="s">
        <v>19</v>
      </c>
      <c r="B10045" s="27" t="s">
        <v>0</v>
      </c>
      <c r="C10045" s="28"/>
      <c r="D10045" s="28"/>
      <c r="E10045" s="29"/>
      <c r="F10045" s="30" t="s">
        <v>5</v>
      </c>
      <c r="G10045" s="31"/>
      <c r="H10045" s="31"/>
      <c r="I10045" s="32"/>
      <c r="J10045" s="33" t="s">
        <v>14</v>
      </c>
      <c r="K10045" s="34"/>
      <c r="L10045" s="34"/>
      <c r="M10045" s="34"/>
      <c r="N10045" s="34"/>
      <c r="O10045" s="34"/>
      <c r="P10045" s="35"/>
    </row>
    <row r="10046" spans="1:16" x14ac:dyDescent="0.25">
      <c r="A10046" s="23">
        <f>A10037+1</f>
        <v>1116</v>
      </c>
      <c r="B10046" s="1" t="s">
        <v>1</v>
      </c>
      <c r="C10046" s="2" t="s">
        <v>2</v>
      </c>
      <c r="D10046" s="2" t="s">
        <v>3</v>
      </c>
      <c r="E10046" s="3" t="s">
        <v>4</v>
      </c>
      <c r="F10046" s="10" t="s">
        <v>6</v>
      </c>
      <c r="G10046" s="11" t="s">
        <v>7</v>
      </c>
      <c r="H10046" s="11" t="s">
        <v>8</v>
      </c>
      <c r="I10046" s="12" t="s">
        <v>9</v>
      </c>
      <c r="J10046" s="13" t="s">
        <v>10</v>
      </c>
      <c r="K10046" s="14" t="s">
        <v>11</v>
      </c>
      <c r="L10046" s="14" t="s">
        <v>12</v>
      </c>
      <c r="M10046" s="14" t="s">
        <v>15</v>
      </c>
      <c r="N10046" s="14" t="s">
        <v>16</v>
      </c>
      <c r="O10046" s="14" t="s">
        <v>17</v>
      </c>
      <c r="P10046" s="15" t="s">
        <v>18</v>
      </c>
    </row>
    <row r="10047" spans="1:16" x14ac:dyDescent="0.25">
      <c r="B10047" s="4">
        <v>0.47</v>
      </c>
      <c r="C10047" s="5">
        <v>0.38</v>
      </c>
      <c r="D10047" s="5">
        <v>0.15</v>
      </c>
      <c r="E10047" s="6">
        <v>0.36</v>
      </c>
      <c r="F10047" s="36">
        <f>F10038+M10043</f>
        <v>0.49035965028770101</v>
      </c>
      <c r="G10047" s="38">
        <f>G10038+N10043</f>
        <v>-0.16011833687520999</v>
      </c>
      <c r="H10047" s="38">
        <f>H10038+O10043</f>
        <v>-0.22964268407641727</v>
      </c>
      <c r="I10047" s="40">
        <f>I10038+P10043</f>
        <v>0.24202043883203503</v>
      </c>
      <c r="J10047" s="16">
        <f>B10047*F10047+C10047*G10047+D10047*H10047+I10047</f>
        <v>0.37719810384321206</v>
      </c>
      <c r="K10047" s="17">
        <f>J10047-E10047</f>
        <v>1.7198103843212076E-2</v>
      </c>
      <c r="L10047" s="17">
        <f>K10047*K10047</f>
        <v>2.9577477580190596E-4</v>
      </c>
      <c r="M10047" s="17">
        <f>(E10047-J10047)*B10047</f>
        <v>-8.0831088063096756E-3</v>
      </c>
      <c r="N10047" s="17">
        <f>(E10047-J10047)*C10047</f>
        <v>-6.5352794604205885E-3</v>
      </c>
      <c r="O10047" s="17">
        <f>(E10047-J10047)*D10047</f>
        <v>-2.5797155764818113E-3</v>
      </c>
      <c r="P10047" s="18">
        <f>(E10047-J10047)*I10047</f>
        <v>-4.1622926392130945E-3</v>
      </c>
    </row>
    <row r="10048" spans="1:16" x14ac:dyDescent="0.25">
      <c r="B10048" s="4">
        <v>0.27</v>
      </c>
      <c r="C10048" s="5">
        <v>0.55000000000000004</v>
      </c>
      <c r="D10048" s="5">
        <v>0.18</v>
      </c>
      <c r="E10048" s="6">
        <v>0.28999999999999998</v>
      </c>
      <c r="F10048" s="36"/>
      <c r="G10048" s="38"/>
      <c r="H10048" s="38"/>
      <c r="I10048" s="40"/>
      <c r="J10048" s="16">
        <f>B10048*F10047+C10048*G10047+D10048*H10047+I10047</f>
        <v>0.24501677599459371</v>
      </c>
      <c r="K10048" s="17">
        <f t="shared" ref="K10048:K10051" si="6696">J10048-E10048</f>
        <v>-4.4983224005406275E-2</v>
      </c>
      <c r="L10048" s="17">
        <f t="shared" ref="L10048:L10051" si="6697">K10048*K10048</f>
        <v>2.0234904419205594E-3</v>
      </c>
      <c r="M10048" s="17">
        <f t="shared" ref="M10048:M10051" si="6698">(E10048-J10048)*B10048</f>
        <v>1.2145470481459695E-2</v>
      </c>
      <c r="N10048" s="17">
        <f t="shared" ref="N10048:N10051" si="6699">(E10048-J10048)*C10048</f>
        <v>2.4740773202973455E-2</v>
      </c>
      <c r="O10048" s="17">
        <f t="shared" ref="O10048:O10051" si="6700">(E10048-J10048)*D10048</f>
        <v>8.0969803209731284E-3</v>
      </c>
      <c r="P10048" s="18">
        <f>(E10048-J10048)*E10047</f>
        <v>1.6193960641946257E-2</v>
      </c>
    </row>
    <row r="10049" spans="1:16" x14ac:dyDescent="0.25">
      <c r="B10049" s="4">
        <v>0.22</v>
      </c>
      <c r="C10049" s="5">
        <v>0.71</v>
      </c>
      <c r="D10049" s="5">
        <v>7.0000000000000007E-2</v>
      </c>
      <c r="E10049" s="6">
        <v>0.22</v>
      </c>
      <c r="F10049" s="36"/>
      <c r="G10049" s="38"/>
      <c r="H10049" s="38"/>
      <c r="I10049" s="40"/>
      <c r="J10049" s="16">
        <f>B10049*F10047+C10049*G10047+D10049*H10047+I10047</f>
        <v>0.22014055482858097</v>
      </c>
      <c r="K10049" s="17">
        <f t="shared" si="6696"/>
        <v>1.4055482858096879E-4</v>
      </c>
      <c r="L10049" s="17">
        <f t="shared" si="6697"/>
        <v>1.9755659837425521E-8</v>
      </c>
      <c r="M10049" s="17">
        <f t="shared" si="6698"/>
        <v>-3.0922062287813138E-5</v>
      </c>
      <c r="N10049" s="17">
        <f t="shared" si="6699"/>
        <v>-9.9793928292487839E-5</v>
      </c>
      <c r="O10049" s="17">
        <f t="shared" si="6700"/>
        <v>-9.8388380006678164E-6</v>
      </c>
      <c r="P10049" s="18">
        <f>(E10049-J10049)*E10047</f>
        <v>-5.0599738289148764E-5</v>
      </c>
    </row>
    <row r="10050" spans="1:16" x14ac:dyDescent="0.25">
      <c r="B10050" s="4">
        <v>0.16</v>
      </c>
      <c r="C10050" s="5">
        <v>0.62</v>
      </c>
      <c r="D10050" s="5">
        <v>0.22</v>
      </c>
      <c r="E10050" s="6">
        <v>0.14000000000000001</v>
      </c>
      <c r="F10050" s="36"/>
      <c r="G10050" s="38"/>
      <c r="H10050" s="38"/>
      <c r="I10050" s="40"/>
      <c r="J10050" s="16">
        <f>B10050*F10047+C10050*G10047+D10050*H10047+I10047</f>
        <v>0.17068322351862519</v>
      </c>
      <c r="K10050" s="17">
        <f t="shared" si="6696"/>
        <v>3.068322351862518E-2</v>
      </c>
      <c r="L10050" s="17">
        <f t="shared" si="6697"/>
        <v>9.4146020549391342E-4</v>
      </c>
      <c r="M10050" s="17">
        <f t="shared" si="6698"/>
        <v>-4.909315762980029E-3</v>
      </c>
      <c r="N10050" s="17">
        <f t="shared" si="6699"/>
        <v>-1.9023598581547611E-2</v>
      </c>
      <c r="O10050" s="17">
        <f t="shared" si="6700"/>
        <v>-6.7503091740975397E-3</v>
      </c>
      <c r="P10050" s="18">
        <f>(E10050-J10050)*E10047</f>
        <v>-1.1045960466705064E-2</v>
      </c>
    </row>
    <row r="10051" spans="1:16" ht="15.75" thickBot="1" x14ac:dyDescent="0.3">
      <c r="B10051" s="7">
        <v>0.53</v>
      </c>
      <c r="C10051" s="8">
        <v>0.23</v>
      </c>
      <c r="D10051" s="8">
        <v>0.24</v>
      </c>
      <c r="E10051" s="9">
        <v>0.41</v>
      </c>
      <c r="F10051" s="37"/>
      <c r="G10051" s="39"/>
      <c r="H10051" s="39"/>
      <c r="I10051" s="41"/>
      <c r="J10051" s="19">
        <f>B10051*F10047+C10051*G10047+D10051*H10047+I10047</f>
        <v>0.40996959182487813</v>
      </c>
      <c r="K10051" s="20">
        <f t="shared" si="6696"/>
        <v>-3.0408175121843239E-5</v>
      </c>
      <c r="L10051" s="20">
        <f t="shared" si="6697"/>
        <v>9.246571142406861E-10</v>
      </c>
      <c r="M10051" s="20">
        <f t="shared" si="6698"/>
        <v>1.6116332814576919E-5</v>
      </c>
      <c r="N10051" s="20">
        <f t="shared" si="6699"/>
        <v>6.9938802780239455E-6</v>
      </c>
      <c r="O10051" s="20">
        <f t="shared" si="6700"/>
        <v>7.2979620292423773E-6</v>
      </c>
      <c r="P10051" s="21">
        <f>(E10051-J10051)*E10047</f>
        <v>1.0946943043863565E-5</v>
      </c>
    </row>
    <row r="10052" spans="1:16" x14ac:dyDescent="0.25">
      <c r="K10052" t="s">
        <v>13</v>
      </c>
      <c r="L10052" s="22">
        <f>AVERAGE(L10047:L10051)</f>
        <v>6.5214922070666614E-4</v>
      </c>
      <c r="M10052" s="22">
        <f t="shared" ref="M10052:P10052" si="6701">AVERAGE(M10047:M10051)</f>
        <v>-1.7235196346064907E-4</v>
      </c>
      <c r="N10052" s="22">
        <f t="shared" si="6701"/>
        <v>-1.8218097740184202E-4</v>
      </c>
      <c r="O10052" s="22">
        <f t="shared" si="6701"/>
        <v>-2.4711706111552967E-4</v>
      </c>
      <c r="P10052" s="22">
        <f t="shared" si="6701"/>
        <v>1.8921094815656282E-4</v>
      </c>
    </row>
    <row r="10053" spans="1:16" ht="15.75" thickBot="1" x14ac:dyDescent="0.3"/>
    <row r="10054" spans="1:16" ht="15.75" thickBot="1" x14ac:dyDescent="0.3">
      <c r="A10054" s="23" t="s">
        <v>19</v>
      </c>
      <c r="B10054" s="27" t="s">
        <v>0</v>
      </c>
      <c r="C10054" s="28"/>
      <c r="D10054" s="28"/>
      <c r="E10054" s="29"/>
      <c r="F10054" s="30" t="s">
        <v>5</v>
      </c>
      <c r="G10054" s="31"/>
      <c r="H10054" s="31"/>
      <c r="I10054" s="32"/>
      <c r="J10054" s="33" t="s">
        <v>14</v>
      </c>
      <c r="K10054" s="34"/>
      <c r="L10054" s="34"/>
      <c r="M10054" s="34"/>
      <c r="N10054" s="34"/>
      <c r="O10054" s="34"/>
      <c r="P10054" s="35"/>
    </row>
    <row r="10055" spans="1:16" x14ac:dyDescent="0.25">
      <c r="A10055" s="23">
        <f>A10046+1</f>
        <v>1117</v>
      </c>
      <c r="B10055" s="1" t="s">
        <v>1</v>
      </c>
      <c r="C10055" s="2" t="s">
        <v>2</v>
      </c>
      <c r="D10055" s="2" t="s">
        <v>3</v>
      </c>
      <c r="E10055" s="3" t="s">
        <v>4</v>
      </c>
      <c r="F10055" s="10" t="s">
        <v>6</v>
      </c>
      <c r="G10055" s="11" t="s">
        <v>7</v>
      </c>
      <c r="H10055" s="11" t="s">
        <v>8</v>
      </c>
      <c r="I10055" s="12" t="s">
        <v>9</v>
      </c>
      <c r="J10055" s="13" t="s">
        <v>10</v>
      </c>
      <c r="K10055" s="14" t="s">
        <v>11</v>
      </c>
      <c r="L10055" s="14" t="s">
        <v>12</v>
      </c>
      <c r="M10055" s="14" t="s">
        <v>15</v>
      </c>
      <c r="N10055" s="14" t="s">
        <v>16</v>
      </c>
      <c r="O10055" s="14" t="s">
        <v>17</v>
      </c>
      <c r="P10055" s="15" t="s">
        <v>18</v>
      </c>
    </row>
    <row r="10056" spans="1:16" x14ac:dyDescent="0.25">
      <c r="B10056" s="4">
        <v>0.47</v>
      </c>
      <c r="C10056" s="5">
        <v>0.38</v>
      </c>
      <c r="D10056" s="5">
        <v>0.15</v>
      </c>
      <c r="E10056" s="6">
        <v>0.36</v>
      </c>
      <c r="F10056" s="36">
        <f>F10047+M10052</f>
        <v>0.49018729832424035</v>
      </c>
      <c r="G10056" s="38">
        <f>G10047+N10052</f>
        <v>-0.16030051785261182</v>
      </c>
      <c r="H10056" s="38">
        <f>H10047+O10052</f>
        <v>-0.2298898011375328</v>
      </c>
      <c r="I10056" s="40">
        <f>I10047+P10052</f>
        <v>0.2422096497801916</v>
      </c>
      <c r="J10056" s="16">
        <f>B10056*F10056+C10056*G10056+D10056*H10056+I10056</f>
        <v>0.37720001303796213</v>
      </c>
      <c r="K10056" s="17">
        <f>J10056-E10056</f>
        <v>1.7200013037962147E-2</v>
      </c>
      <c r="L10056" s="17">
        <f>K10056*K10056</f>
        <v>2.9584044850606786E-4</v>
      </c>
      <c r="M10056" s="17">
        <f>(E10056-J10056)*B10056</f>
        <v>-8.0840061278422085E-3</v>
      </c>
      <c r="N10056" s="17">
        <f>(E10056-J10056)*C10056</f>
        <v>-6.5360049544256164E-3</v>
      </c>
      <c r="O10056" s="17">
        <f>(E10056-J10056)*D10056</f>
        <v>-2.580001955694322E-3</v>
      </c>
      <c r="P10056" s="18">
        <f>(E10056-J10056)*I10056</f>
        <v>-4.1660091341395415E-3</v>
      </c>
    </row>
    <row r="10057" spans="1:16" x14ac:dyDescent="0.25">
      <c r="B10057" s="4">
        <v>0.27</v>
      </c>
      <c r="C10057" s="5">
        <v>0.55000000000000004</v>
      </c>
      <c r="D10057" s="5">
        <v>0.18</v>
      </c>
      <c r="E10057" s="6">
        <v>0.28999999999999998</v>
      </c>
      <c r="F10057" s="36"/>
      <c r="G10057" s="38"/>
      <c r="H10057" s="38"/>
      <c r="I10057" s="40"/>
      <c r="J10057" s="16">
        <f>B10057*F10056+C10057*G10056+D10057*H10056+I10056</f>
        <v>0.24501477130404409</v>
      </c>
      <c r="K10057" s="17">
        <f t="shared" ref="K10057:K10060" si="6702">J10057-E10057</f>
        <v>-4.4985228695955892E-2</v>
      </c>
      <c r="L10057" s="17">
        <f t="shared" ref="L10057:L10060" si="6703">K10057*K10057</f>
        <v>2.0236708008274534E-3</v>
      </c>
      <c r="M10057" s="17">
        <f t="shared" ref="M10057:M10060" si="6704">(E10057-J10057)*B10057</f>
        <v>1.2146011747908091E-2</v>
      </c>
      <c r="N10057" s="17">
        <f t="shared" ref="N10057:N10060" si="6705">(E10057-J10057)*C10057</f>
        <v>2.4741875782775744E-2</v>
      </c>
      <c r="O10057" s="17">
        <f t="shared" ref="O10057:O10060" si="6706">(E10057-J10057)*D10057</f>
        <v>8.0973411652720609E-3</v>
      </c>
      <c r="P10057" s="18">
        <f>(E10057-J10057)*E10056</f>
        <v>1.6194682330544122E-2</v>
      </c>
    </row>
    <row r="10058" spans="1:16" x14ac:dyDescent="0.25">
      <c r="B10058" s="4">
        <v>0.22</v>
      </c>
      <c r="C10058" s="5">
        <v>0.71</v>
      </c>
      <c r="D10058" s="5">
        <v>7.0000000000000007E-2</v>
      </c>
      <c r="E10058" s="6">
        <v>0.22</v>
      </c>
      <c r="F10058" s="36"/>
      <c r="G10058" s="38"/>
      <c r="H10058" s="38"/>
      <c r="I10058" s="40"/>
      <c r="J10058" s="16">
        <f>B10058*F10056+C10058*G10056+D10058*H10056+I10056</f>
        <v>0.2201452016565428</v>
      </c>
      <c r="K10058" s="17">
        <f t="shared" si="6702"/>
        <v>1.4520165654280381E-4</v>
      </c>
      <c r="L10058" s="17">
        <f t="shared" si="6703"/>
        <v>2.1083521062774361E-8</v>
      </c>
      <c r="M10058" s="17">
        <f t="shared" si="6704"/>
        <v>-3.1944364439416841E-5</v>
      </c>
      <c r="N10058" s="17">
        <f t="shared" si="6705"/>
        <v>-1.030931761453907E-4</v>
      </c>
      <c r="O10058" s="17">
        <f t="shared" si="6706"/>
        <v>-1.0164115957996268E-5</v>
      </c>
      <c r="P10058" s="18">
        <f>(E10058-J10058)*E10056</f>
        <v>-5.2272596355409374E-5</v>
      </c>
    </row>
    <row r="10059" spans="1:16" x14ac:dyDescent="0.25">
      <c r="B10059" s="4">
        <v>0.16</v>
      </c>
      <c r="C10059" s="5">
        <v>0.62</v>
      </c>
      <c r="D10059" s="5">
        <v>0.22</v>
      </c>
      <c r="E10059" s="6">
        <v>0.14000000000000001</v>
      </c>
      <c r="F10059" s="36"/>
      <c r="G10059" s="38"/>
      <c r="H10059" s="38"/>
      <c r="I10059" s="40"/>
      <c r="J10059" s="16">
        <f>B10059*F10056+C10059*G10056+D10059*H10056+I10056</f>
        <v>0.17067754019319353</v>
      </c>
      <c r="K10059" s="17">
        <f t="shared" si="6702"/>
        <v>3.067754019319352E-2</v>
      </c>
      <c r="L10059" s="17">
        <f t="shared" si="6703"/>
        <v>9.4111147230500393E-4</v>
      </c>
      <c r="M10059" s="17">
        <f t="shared" si="6704"/>
        <v>-4.9084064309109629E-3</v>
      </c>
      <c r="N10059" s="17">
        <f t="shared" si="6705"/>
        <v>-1.9020074919779983E-2</v>
      </c>
      <c r="O10059" s="17">
        <f t="shared" si="6706"/>
        <v>-6.7490588425025743E-3</v>
      </c>
      <c r="P10059" s="18">
        <f>(E10059-J10059)*E10056</f>
        <v>-1.1043914469549667E-2</v>
      </c>
    </row>
    <row r="10060" spans="1:16" ht="15.75" thickBot="1" x14ac:dyDescent="0.3">
      <c r="B10060" s="7">
        <v>0.53</v>
      </c>
      <c r="C10060" s="8">
        <v>0.23</v>
      </c>
      <c r="D10060" s="8">
        <v>0.24</v>
      </c>
      <c r="E10060" s="9">
        <v>0.41</v>
      </c>
      <c r="F10060" s="37"/>
      <c r="G10060" s="39"/>
      <c r="H10060" s="39"/>
      <c r="I10060" s="41"/>
      <c r="J10060" s="19">
        <f>B10060*F10056+C10060*G10056+D10060*H10056+I10056</f>
        <v>0.4099662465129304</v>
      </c>
      <c r="K10060" s="20">
        <f t="shared" si="6702"/>
        <v>-3.3753487069576593E-5</v>
      </c>
      <c r="L10060" s="20">
        <f t="shared" si="6703"/>
        <v>1.1392978893560743E-9</v>
      </c>
      <c r="M10060" s="20">
        <f t="shared" si="6704"/>
        <v>1.7889348146875594E-5</v>
      </c>
      <c r="N10060" s="20">
        <f t="shared" si="6705"/>
        <v>7.7633020260026167E-6</v>
      </c>
      <c r="O10060" s="20">
        <f t="shared" si="6706"/>
        <v>8.1008368966983825E-6</v>
      </c>
      <c r="P10060" s="21">
        <f>(E10060-J10060)*E10056</f>
        <v>1.2151255345047574E-5</v>
      </c>
    </row>
    <row r="10061" spans="1:16" x14ac:dyDescent="0.25">
      <c r="K10061" t="s">
        <v>13</v>
      </c>
      <c r="L10061" s="22">
        <f>AVERAGE(L10056:L10060)</f>
        <v>6.5212898889149547E-4</v>
      </c>
      <c r="M10061" s="22">
        <f t="shared" ref="M10061:P10061" si="6707">AVERAGE(M10056:M10060)</f>
        <v>-1.7209116542752428E-4</v>
      </c>
      <c r="N10061" s="22">
        <f t="shared" si="6707"/>
        <v>-1.81906793109849E-4</v>
      </c>
      <c r="O10061" s="22">
        <f t="shared" si="6707"/>
        <v>-2.4675658239722679E-4</v>
      </c>
      <c r="P10061" s="22">
        <f t="shared" si="6707"/>
        <v>1.8892747716891053E-4</v>
      </c>
    </row>
    <row r="10062" spans="1:16" ht="15.75" thickBot="1" x14ac:dyDescent="0.3"/>
    <row r="10063" spans="1:16" ht="15.75" thickBot="1" x14ac:dyDescent="0.3">
      <c r="A10063" s="23" t="s">
        <v>19</v>
      </c>
      <c r="B10063" s="27" t="s">
        <v>0</v>
      </c>
      <c r="C10063" s="28"/>
      <c r="D10063" s="28"/>
      <c r="E10063" s="29"/>
      <c r="F10063" s="30" t="s">
        <v>5</v>
      </c>
      <c r="G10063" s="31"/>
      <c r="H10063" s="31"/>
      <c r="I10063" s="32"/>
      <c r="J10063" s="33" t="s">
        <v>14</v>
      </c>
      <c r="K10063" s="34"/>
      <c r="L10063" s="34"/>
      <c r="M10063" s="34"/>
      <c r="N10063" s="34"/>
      <c r="O10063" s="34"/>
      <c r="P10063" s="35"/>
    </row>
    <row r="10064" spans="1:16" x14ac:dyDescent="0.25">
      <c r="A10064" s="23">
        <f>A10055+1</f>
        <v>1118</v>
      </c>
      <c r="B10064" s="1" t="s">
        <v>1</v>
      </c>
      <c r="C10064" s="2" t="s">
        <v>2</v>
      </c>
      <c r="D10064" s="2" t="s">
        <v>3</v>
      </c>
      <c r="E10064" s="3" t="s">
        <v>4</v>
      </c>
      <c r="F10064" s="10" t="s">
        <v>6</v>
      </c>
      <c r="G10064" s="11" t="s">
        <v>7</v>
      </c>
      <c r="H10064" s="11" t="s">
        <v>8</v>
      </c>
      <c r="I10064" s="12" t="s">
        <v>9</v>
      </c>
      <c r="J10064" s="13" t="s">
        <v>10</v>
      </c>
      <c r="K10064" s="14" t="s">
        <v>11</v>
      </c>
      <c r="L10064" s="14" t="s">
        <v>12</v>
      </c>
      <c r="M10064" s="14" t="s">
        <v>15</v>
      </c>
      <c r="N10064" s="14" t="s">
        <v>16</v>
      </c>
      <c r="O10064" s="14" t="s">
        <v>17</v>
      </c>
      <c r="P10064" s="15" t="s">
        <v>18</v>
      </c>
    </row>
    <row r="10065" spans="1:16" x14ac:dyDescent="0.25">
      <c r="B10065" s="4">
        <v>0.47</v>
      </c>
      <c r="C10065" s="5">
        <v>0.38</v>
      </c>
      <c r="D10065" s="5">
        <v>0.15</v>
      </c>
      <c r="E10065" s="6">
        <v>0.36</v>
      </c>
      <c r="F10065" s="36">
        <f>F10056+M10061</f>
        <v>0.4900152071588128</v>
      </c>
      <c r="G10065" s="38">
        <f>G10056+N10061</f>
        <v>-0.16048242464572166</v>
      </c>
      <c r="H10065" s="38">
        <f>H10056+O10061</f>
        <v>-0.23013655771993002</v>
      </c>
      <c r="I10065" s="40">
        <f>I10056+P10061</f>
        <v>0.24239857725736053</v>
      </c>
      <c r="J10065" s="16">
        <f>B10065*F10065+C10065*G10065+D10065*H10065+I10065</f>
        <v>0.3772019195986388</v>
      </c>
      <c r="K10065" s="17">
        <f>J10065-E10065</f>
        <v>1.7201919598638815E-2</v>
      </c>
      <c r="L10065" s="17">
        <f>K10065*K10065</f>
        <v>2.9590603787803417E-4</v>
      </c>
      <c r="M10065" s="17">
        <f>(E10065-J10065)*B10065</f>
        <v>-8.0849022113602433E-3</v>
      </c>
      <c r="N10065" s="17">
        <f>(E10065-J10065)*C10065</f>
        <v>-6.5367294474827494E-3</v>
      </c>
      <c r="O10065" s="17">
        <f>(E10065-J10065)*D10065</f>
        <v>-2.580287939795822E-3</v>
      </c>
      <c r="P10065" s="18">
        <f>(E10065-J10065)*I10065</f>
        <v>-4.1697208368055554E-3</v>
      </c>
    </row>
    <row r="10066" spans="1:16" x14ac:dyDescent="0.25">
      <c r="B10066" s="4">
        <v>0.27</v>
      </c>
      <c r="C10066" s="5">
        <v>0.55000000000000004</v>
      </c>
      <c r="D10066" s="5">
        <v>0.18</v>
      </c>
      <c r="E10066" s="6">
        <v>0.28999999999999998</v>
      </c>
      <c r="F10066" s="36"/>
      <c r="G10066" s="38"/>
      <c r="H10066" s="38"/>
      <c r="I10066" s="40"/>
      <c r="J10066" s="16">
        <f>B10066*F10065+C10066*G10065+D10066*H10065+I10065</f>
        <v>0.24501276924550569</v>
      </c>
      <c r="K10066" s="17">
        <f t="shared" ref="K10066:K10069" si="6708">J10066-E10066</f>
        <v>-4.498723075449429E-2</v>
      </c>
      <c r="L10066" s="17">
        <f t="shared" ref="L10066:L10069" si="6709">K10066*K10066</f>
        <v>2.0238509309581168E-3</v>
      </c>
      <c r="M10066" s="17">
        <f t="shared" ref="M10066:M10069" si="6710">(E10066-J10066)*B10066</f>
        <v>1.2146552303713459E-2</v>
      </c>
      <c r="N10066" s="17">
        <f t="shared" ref="N10066:N10069" si="6711">(E10066-J10066)*C10066</f>
        <v>2.4742976914971862E-2</v>
      </c>
      <c r="O10066" s="17">
        <f t="shared" ref="O10066:O10069" si="6712">(E10066-J10066)*D10066</f>
        <v>8.0977015358089724E-3</v>
      </c>
      <c r="P10066" s="18">
        <f>(E10066-J10066)*E10065</f>
        <v>1.6195403071617945E-2</v>
      </c>
    </row>
    <row r="10067" spans="1:16" x14ac:dyDescent="0.25">
      <c r="B10067" s="4">
        <v>0.22</v>
      </c>
      <c r="C10067" s="5">
        <v>0.71</v>
      </c>
      <c r="D10067" s="5">
        <v>7.0000000000000007E-2</v>
      </c>
      <c r="E10067" s="6">
        <v>0.22</v>
      </c>
      <c r="F10067" s="36"/>
      <c r="G10067" s="38"/>
      <c r="H10067" s="38"/>
      <c r="I10067" s="40"/>
      <c r="J10067" s="16">
        <f>B10067*F10065+C10067*G10065+D10067*H10065+I10065</f>
        <v>0.22014984229344187</v>
      </c>
      <c r="K10067" s="17">
        <f t="shared" si="6708"/>
        <v>1.4984229344186528E-4</v>
      </c>
      <c r="L10067" s="17">
        <f t="shared" si="6709"/>
        <v>2.2452712903918062E-8</v>
      </c>
      <c r="M10067" s="17">
        <f t="shared" si="6710"/>
        <v>-3.2965304557210364E-5</v>
      </c>
      <c r="N10067" s="17">
        <f t="shared" si="6711"/>
        <v>-1.0638802834372434E-4</v>
      </c>
      <c r="O10067" s="17">
        <f t="shared" si="6712"/>
        <v>-1.0488960540930571E-5</v>
      </c>
      <c r="P10067" s="18">
        <f>(E10067-J10067)*E10065</f>
        <v>-5.3943225639071502E-5</v>
      </c>
    </row>
    <row r="10068" spans="1:16" x14ac:dyDescent="0.25">
      <c r="B10068" s="4">
        <v>0.16</v>
      </c>
      <c r="C10068" s="5">
        <v>0.62</v>
      </c>
      <c r="D10068" s="5">
        <v>0.22</v>
      </c>
      <c r="E10068" s="6">
        <v>0.14000000000000001</v>
      </c>
      <c r="F10068" s="36"/>
      <c r="G10068" s="38"/>
      <c r="H10068" s="38"/>
      <c r="I10068" s="40"/>
      <c r="J10068" s="16">
        <f>B10068*F10065+C10068*G10065+D10068*H10065+I10065</f>
        <v>0.17067186442403853</v>
      </c>
      <c r="K10068" s="17">
        <f t="shared" si="6708"/>
        <v>3.067186442403852E-2</v>
      </c>
      <c r="L10068" s="17">
        <f t="shared" si="6709"/>
        <v>9.407632672465998E-4</v>
      </c>
      <c r="M10068" s="17">
        <f t="shared" si="6710"/>
        <v>-4.9074983078461632E-3</v>
      </c>
      <c r="N10068" s="17">
        <f t="shared" si="6711"/>
        <v>-1.9016555942903881E-2</v>
      </c>
      <c r="O10068" s="17">
        <f t="shared" si="6712"/>
        <v>-6.7478101732884746E-3</v>
      </c>
      <c r="P10068" s="18">
        <f>(E10068-J10068)*E10065</f>
        <v>-1.1041871192653867E-2</v>
      </c>
    </row>
    <row r="10069" spans="1:16" ht="15.75" thickBot="1" x14ac:dyDescent="0.3">
      <c r="B10069" s="7">
        <v>0.53</v>
      </c>
      <c r="C10069" s="8">
        <v>0.23</v>
      </c>
      <c r="D10069" s="8">
        <v>0.24</v>
      </c>
      <c r="E10069" s="9">
        <v>0.41</v>
      </c>
      <c r="F10069" s="37"/>
      <c r="G10069" s="39"/>
      <c r="H10069" s="39"/>
      <c r="I10069" s="41"/>
      <c r="J10069" s="19">
        <f>B10069*F10065+C10069*G10065+D10069*H10065+I10065</f>
        <v>0.40996290553023212</v>
      </c>
      <c r="K10069" s="20">
        <f t="shared" si="6708"/>
        <v>-3.7094469767851024E-5</v>
      </c>
      <c r="L10069" s="20">
        <f t="shared" si="6709"/>
        <v>1.3759996873580135E-9</v>
      </c>
      <c r="M10069" s="20">
        <f t="shared" si="6710"/>
        <v>1.9660068976961043E-5</v>
      </c>
      <c r="N10069" s="20">
        <f t="shared" si="6711"/>
        <v>8.5317280466057364E-6</v>
      </c>
      <c r="O10069" s="20">
        <f t="shared" si="6712"/>
        <v>8.9026727442842462E-6</v>
      </c>
      <c r="P10069" s="21">
        <f>(E10069-J10069)*E10065</f>
        <v>1.3354009116426368E-5</v>
      </c>
    </row>
    <row r="10070" spans="1:16" x14ac:dyDescent="0.25">
      <c r="K10070" t="s">
        <v>13</v>
      </c>
      <c r="L10070" s="22">
        <f>AVERAGE(L10065:L10069)</f>
        <v>6.5210881295906843E-4</v>
      </c>
      <c r="M10070" s="22">
        <f t="shared" ref="M10070:P10070" si="6713">AVERAGE(M10065:M10069)</f>
        <v>-1.7183069021463944E-4</v>
      </c>
      <c r="N10070" s="22">
        <f t="shared" si="6713"/>
        <v>-1.8163295514237783E-4</v>
      </c>
      <c r="O10070" s="22">
        <f t="shared" si="6713"/>
        <v>-2.4639657301439414E-4</v>
      </c>
      <c r="P10070" s="22">
        <f t="shared" si="6713"/>
        <v>1.8864436512717566E-4</v>
      </c>
    </row>
    <row r="10071" spans="1:16" ht="15.75" thickBot="1" x14ac:dyDescent="0.3"/>
    <row r="10072" spans="1:16" ht="15.75" thickBot="1" x14ac:dyDescent="0.3">
      <c r="A10072" s="23" t="s">
        <v>19</v>
      </c>
      <c r="B10072" s="27" t="s">
        <v>0</v>
      </c>
      <c r="C10072" s="28"/>
      <c r="D10072" s="28"/>
      <c r="E10072" s="29"/>
      <c r="F10072" s="30" t="s">
        <v>5</v>
      </c>
      <c r="G10072" s="31"/>
      <c r="H10072" s="31"/>
      <c r="I10072" s="32"/>
      <c r="J10072" s="33" t="s">
        <v>14</v>
      </c>
      <c r="K10072" s="34"/>
      <c r="L10072" s="34"/>
      <c r="M10072" s="34"/>
      <c r="N10072" s="34"/>
      <c r="O10072" s="34"/>
      <c r="P10072" s="35"/>
    </row>
    <row r="10073" spans="1:16" x14ac:dyDescent="0.25">
      <c r="A10073" s="23">
        <f>A10064+1</f>
        <v>1119</v>
      </c>
      <c r="B10073" s="1" t="s">
        <v>1</v>
      </c>
      <c r="C10073" s="2" t="s">
        <v>2</v>
      </c>
      <c r="D10073" s="2" t="s">
        <v>3</v>
      </c>
      <c r="E10073" s="3" t="s">
        <v>4</v>
      </c>
      <c r="F10073" s="10" t="s">
        <v>6</v>
      </c>
      <c r="G10073" s="11" t="s">
        <v>7</v>
      </c>
      <c r="H10073" s="11" t="s">
        <v>8</v>
      </c>
      <c r="I10073" s="12" t="s">
        <v>9</v>
      </c>
      <c r="J10073" s="13" t="s">
        <v>10</v>
      </c>
      <c r="K10073" s="14" t="s">
        <v>11</v>
      </c>
      <c r="L10073" s="14" t="s">
        <v>12</v>
      </c>
      <c r="M10073" s="14" t="s">
        <v>15</v>
      </c>
      <c r="N10073" s="14" t="s">
        <v>16</v>
      </c>
      <c r="O10073" s="14" t="s">
        <v>17</v>
      </c>
      <c r="P10073" s="15" t="s">
        <v>18</v>
      </c>
    </row>
    <row r="10074" spans="1:16" x14ac:dyDescent="0.25">
      <c r="B10074" s="4">
        <v>0.47</v>
      </c>
      <c r="C10074" s="5">
        <v>0.38</v>
      </c>
      <c r="D10074" s="5">
        <v>0.15</v>
      </c>
      <c r="E10074" s="6">
        <v>0.36</v>
      </c>
      <c r="F10074" s="36">
        <f>F10065+M10070</f>
        <v>0.48984337646859816</v>
      </c>
      <c r="G10074" s="38">
        <f>G10065+N10070</f>
        <v>-0.16066405760086402</v>
      </c>
      <c r="H10074" s="38">
        <f>H10065+O10070</f>
        <v>-0.23038295429294442</v>
      </c>
      <c r="I10074" s="40">
        <f>I10065+P10070</f>
        <v>0.24258722162248769</v>
      </c>
      <c r="J10074" s="16">
        <f>B10074*F10074+C10074*G10074+D10074*H10074+I10074</f>
        <v>0.37720382353045878</v>
      </c>
      <c r="K10074" s="17">
        <f>J10074-E10074</f>
        <v>1.7203823530458795E-2</v>
      </c>
      <c r="L10074" s="17">
        <f>K10074*K10074</f>
        <v>2.9597154406716769E-4</v>
      </c>
      <c r="M10074" s="17">
        <f>(E10074-J10074)*B10074</f>
        <v>-8.0857970593156327E-3</v>
      </c>
      <c r="N10074" s="17">
        <f>(E10074-J10074)*C10074</f>
        <v>-6.537452941574342E-3</v>
      </c>
      <c r="O10074" s="17">
        <f>(E10074-J10074)*D10074</f>
        <v>-2.580573529568819E-3</v>
      </c>
      <c r="P10074" s="18">
        <f>(E10074-J10074)*I10074</f>
        <v>-4.1734277515375765E-3</v>
      </c>
    </row>
    <row r="10075" spans="1:16" x14ac:dyDescent="0.25">
      <c r="B10075" s="4">
        <v>0.27</v>
      </c>
      <c r="C10075" s="5">
        <v>0.55000000000000004</v>
      </c>
      <c r="D10075" s="5">
        <v>0.18</v>
      </c>
      <c r="E10075" s="6">
        <v>0.28999999999999998</v>
      </c>
      <c r="F10075" s="36"/>
      <c r="G10075" s="38"/>
      <c r="H10075" s="38"/>
      <c r="I10075" s="40"/>
      <c r="J10075" s="16">
        <f>B10075*F10074+C10075*G10074+D10075*H10074+I10074</f>
        <v>0.245010769815804</v>
      </c>
      <c r="K10075" s="17">
        <f t="shared" ref="K10075:K10078" si="6714">J10075-E10075</f>
        <v>-4.4989230184195983E-2</v>
      </c>
      <c r="L10075" s="17">
        <f t="shared" ref="L10075:L10078" si="6715">K10075*K10075</f>
        <v>2.0240308325665708E-3</v>
      </c>
      <c r="M10075" s="17">
        <f t="shared" ref="M10075:M10078" si="6716">(E10075-J10075)*B10075</f>
        <v>1.2147092149732917E-2</v>
      </c>
      <c r="N10075" s="17">
        <f t="shared" ref="N10075:N10078" si="6717">(E10075-J10075)*C10075</f>
        <v>2.4744076601307792E-2</v>
      </c>
      <c r="O10075" s="17">
        <f t="shared" ref="O10075:O10078" si="6718">(E10075-J10075)*D10075</f>
        <v>8.0980614331552774E-3</v>
      </c>
      <c r="P10075" s="18">
        <f>(E10075-J10075)*E10074</f>
        <v>1.6196122866310555E-2</v>
      </c>
    </row>
    <row r="10076" spans="1:16" x14ac:dyDescent="0.25">
      <c r="B10076" s="4">
        <v>0.22</v>
      </c>
      <c r="C10076" s="5">
        <v>0.71</v>
      </c>
      <c r="D10076" s="5">
        <v>7.0000000000000007E-2</v>
      </c>
      <c r="E10076" s="6">
        <v>0.22</v>
      </c>
      <c r="F10076" s="36"/>
      <c r="G10076" s="38"/>
      <c r="H10076" s="38"/>
      <c r="I10076" s="40"/>
      <c r="J10076" s="16">
        <f>B10076*F10074+C10076*G10074+D10076*H10074+I10074</f>
        <v>0.22015447674845973</v>
      </c>
      <c r="K10076" s="17">
        <f t="shared" si="6714"/>
        <v>1.5447674845972537E-4</v>
      </c>
      <c r="L10076" s="17">
        <f t="shared" si="6715"/>
        <v>2.3863065814689263E-8</v>
      </c>
      <c r="M10076" s="17">
        <f t="shared" si="6716"/>
        <v>-3.3984884661139583E-5</v>
      </c>
      <c r="N10076" s="17">
        <f t="shared" si="6717"/>
        <v>-1.09678491406405E-4</v>
      </c>
      <c r="O10076" s="17">
        <f t="shared" si="6718"/>
        <v>-1.0813372392180777E-5</v>
      </c>
      <c r="P10076" s="18">
        <f>(E10076-J10076)*E10074</f>
        <v>-5.5611629445501126E-5</v>
      </c>
    </row>
    <row r="10077" spans="1:16" x14ac:dyDescent="0.25">
      <c r="B10077" s="4">
        <v>0.16</v>
      </c>
      <c r="C10077" s="5">
        <v>0.62</v>
      </c>
      <c r="D10077" s="5">
        <v>0.22</v>
      </c>
      <c r="E10077" s="6">
        <v>0.14000000000000001</v>
      </c>
      <c r="F10077" s="36"/>
      <c r="G10077" s="38"/>
      <c r="H10077" s="38"/>
      <c r="I10077" s="40"/>
      <c r="J10077" s="16">
        <f>B10077*F10074+C10077*G10074+D10077*H10074+I10074</f>
        <v>0.17066619620047993</v>
      </c>
      <c r="K10077" s="17">
        <f t="shared" si="6714"/>
        <v>3.0666196200479917E-2</v>
      </c>
      <c r="L10077" s="17">
        <f t="shared" si="6715"/>
        <v>9.4041558940632887E-4</v>
      </c>
      <c r="M10077" s="17">
        <f t="shared" si="6716"/>
        <v>-4.9065913920767869E-3</v>
      </c>
      <c r="N10077" s="17">
        <f t="shared" si="6717"/>
        <v>-1.9013041644297547E-2</v>
      </c>
      <c r="O10077" s="17">
        <f t="shared" si="6718"/>
        <v>-6.7465631641055821E-3</v>
      </c>
      <c r="P10077" s="18">
        <f>(E10077-J10077)*E10074</f>
        <v>-1.1039830632172769E-2</v>
      </c>
    </row>
    <row r="10078" spans="1:16" ht="15.75" thickBot="1" x14ac:dyDescent="0.3">
      <c r="B10078" s="7">
        <v>0.53</v>
      </c>
      <c r="C10078" s="8">
        <v>0.23</v>
      </c>
      <c r="D10078" s="8">
        <v>0.24</v>
      </c>
      <c r="E10078" s="9">
        <v>0.41</v>
      </c>
      <c r="F10078" s="37"/>
      <c r="G10078" s="39"/>
      <c r="H10078" s="39"/>
      <c r="I10078" s="41"/>
      <c r="J10078" s="19">
        <f>B10078*F10074+C10078*G10074+D10078*H10074+I10074</f>
        <v>0.40995956887233936</v>
      </c>
      <c r="K10078" s="20">
        <f t="shared" si="6714"/>
        <v>-4.0431127660611743E-5</v>
      </c>
      <c r="L10078" s="20">
        <f t="shared" si="6715"/>
        <v>1.6346760839086841E-9</v>
      </c>
      <c r="M10078" s="20">
        <f t="shared" si="6716"/>
        <v>2.1428497660124226E-5</v>
      </c>
      <c r="N10078" s="20">
        <f t="shared" si="6717"/>
        <v>9.2991593619407005E-6</v>
      </c>
      <c r="O10078" s="20">
        <f t="shared" si="6718"/>
        <v>9.7034706385468181E-6</v>
      </c>
      <c r="P10078" s="21">
        <f>(E10078-J10078)*E10074</f>
        <v>1.4555205957820226E-5</v>
      </c>
    </row>
    <row r="10079" spans="1:16" x14ac:dyDescent="0.25">
      <c r="K10079" t="s">
        <v>13</v>
      </c>
      <c r="L10079" s="22">
        <f>AVERAGE(L10074:L10078)</f>
        <v>6.5208869275639315E-4</v>
      </c>
      <c r="M10079" s="22">
        <f t="shared" ref="M10079:P10079" si="6719">AVERAGE(M10074:M10078)</f>
        <v>-1.7157053773210357E-4</v>
      </c>
      <c r="N10079" s="22">
        <f t="shared" si="6719"/>
        <v>-1.8135946332171202E-4</v>
      </c>
      <c r="O10079" s="22">
        <f t="shared" si="6719"/>
        <v>-2.4603703245455142E-4</v>
      </c>
      <c r="P10079" s="22">
        <f t="shared" si="6719"/>
        <v>1.883616118225057E-4</v>
      </c>
    </row>
    <row r="10080" spans="1:16" ht="15.75" thickBot="1" x14ac:dyDescent="0.3"/>
    <row r="10081" spans="1:16" ht="15.75" thickBot="1" x14ac:dyDescent="0.3">
      <c r="A10081" s="23" t="s">
        <v>19</v>
      </c>
      <c r="B10081" s="27" t="s">
        <v>0</v>
      </c>
      <c r="C10081" s="28"/>
      <c r="D10081" s="28"/>
      <c r="E10081" s="29"/>
      <c r="F10081" s="30" t="s">
        <v>5</v>
      </c>
      <c r="G10081" s="31"/>
      <c r="H10081" s="31"/>
      <c r="I10081" s="32"/>
      <c r="J10081" s="33" t="s">
        <v>14</v>
      </c>
      <c r="K10081" s="34"/>
      <c r="L10081" s="34"/>
      <c r="M10081" s="34"/>
      <c r="N10081" s="34"/>
      <c r="O10081" s="34"/>
      <c r="P10081" s="35"/>
    </row>
    <row r="10082" spans="1:16" x14ac:dyDescent="0.25">
      <c r="A10082" s="23">
        <f>A10073+1</f>
        <v>1120</v>
      </c>
      <c r="B10082" s="1" t="s">
        <v>1</v>
      </c>
      <c r="C10082" s="2" t="s">
        <v>2</v>
      </c>
      <c r="D10082" s="2" t="s">
        <v>3</v>
      </c>
      <c r="E10082" s="3" t="s">
        <v>4</v>
      </c>
      <c r="F10082" s="10" t="s">
        <v>6</v>
      </c>
      <c r="G10082" s="11" t="s">
        <v>7</v>
      </c>
      <c r="H10082" s="11" t="s">
        <v>8</v>
      </c>
      <c r="I10082" s="12" t="s">
        <v>9</v>
      </c>
      <c r="J10082" s="13" t="s">
        <v>10</v>
      </c>
      <c r="K10082" s="14" t="s">
        <v>11</v>
      </c>
      <c r="L10082" s="14" t="s">
        <v>12</v>
      </c>
      <c r="M10082" s="14" t="s">
        <v>15</v>
      </c>
      <c r="N10082" s="14" t="s">
        <v>16</v>
      </c>
      <c r="O10082" s="14" t="s">
        <v>17</v>
      </c>
      <c r="P10082" s="15" t="s">
        <v>18</v>
      </c>
    </row>
    <row r="10083" spans="1:16" x14ac:dyDescent="0.25">
      <c r="B10083" s="4">
        <v>0.47</v>
      </c>
      <c r="C10083" s="5">
        <v>0.38</v>
      </c>
      <c r="D10083" s="5">
        <v>0.15</v>
      </c>
      <c r="E10083" s="6">
        <v>0.36</v>
      </c>
      <c r="F10083" s="42">
        <f>F10074+M10079</f>
        <v>0.48967180593086607</v>
      </c>
      <c r="G10083" s="45">
        <f>G10074+N10079</f>
        <v>-0.16084541706418573</v>
      </c>
      <c r="H10083" s="45">
        <f>H10074+O10079</f>
        <v>-0.23062899132539896</v>
      </c>
      <c r="I10083" s="48">
        <f>I10074+P10079</f>
        <v>0.2427755832343102</v>
      </c>
      <c r="J10083" s="16">
        <f>B10083*F10083+C10083*G10083+D10083*H10083+I10083</f>
        <v>0.37720572483861681</v>
      </c>
      <c r="K10083" s="17">
        <f>J10083-E10083</f>
        <v>1.720572483861682E-2</v>
      </c>
      <c r="L10083" s="17">
        <f>K10083*K10083</f>
        <v>2.9603696722219579E-4</v>
      </c>
      <c r="M10083" s="17">
        <f>(E10083-J10083)*B10083</f>
        <v>-8.0866906741499048E-3</v>
      </c>
      <c r="N10083" s="17">
        <f>(E10083-J10083)*C10083</f>
        <v>-6.5381754386743922E-3</v>
      </c>
      <c r="O10083" s="17">
        <f>(E10083-J10083)*D10083</f>
        <v>-2.580858725792523E-3</v>
      </c>
      <c r="P10083" s="18">
        <f>(E10083-J10083)*I10083</f>
        <v>-4.1771298826642567E-3</v>
      </c>
    </row>
    <row r="10084" spans="1:16" x14ac:dyDescent="0.25">
      <c r="B10084" s="4">
        <v>0.27</v>
      </c>
      <c r="C10084" s="5">
        <v>0.55000000000000004</v>
      </c>
      <c r="D10084" s="5">
        <v>0.18</v>
      </c>
      <c r="E10084" s="6">
        <v>0.28999999999999998</v>
      </c>
      <c r="F10084" s="43"/>
      <c r="G10084" s="46"/>
      <c r="H10084" s="46"/>
      <c r="I10084" s="49"/>
      <c r="J10084" s="16">
        <f>B10084*F10083+C10084*G10083+D10084*H10083+I10083</f>
        <v>0.2450087730117701</v>
      </c>
      <c r="K10084" s="17">
        <f t="shared" ref="K10084:K10087" si="6720">J10084-E10084</f>
        <v>-4.4991226988229882E-2</v>
      </c>
      <c r="L10084" s="17">
        <f t="shared" ref="L10084:L10087" si="6721">K10084*K10084</f>
        <v>2.0242105059064251E-3</v>
      </c>
      <c r="M10084" s="17">
        <f t="shared" ref="M10084:M10087" si="6722">(E10084-J10084)*B10084</f>
        <v>1.2147631286822069E-2</v>
      </c>
      <c r="N10084" s="17">
        <f t="shared" ref="N10084:N10087" si="6723">(E10084-J10084)*C10084</f>
        <v>2.4745174843526438E-2</v>
      </c>
      <c r="O10084" s="17">
        <f t="shared" ref="O10084:O10087" si="6724">(E10084-J10084)*D10084</f>
        <v>8.0984208578813791E-3</v>
      </c>
      <c r="P10084" s="18">
        <f>(E10084-J10084)*E10083</f>
        <v>1.6196841715762758E-2</v>
      </c>
    </row>
    <row r="10085" spans="1:16" x14ac:dyDescent="0.25">
      <c r="B10085" s="4">
        <v>0.22</v>
      </c>
      <c r="C10085" s="5">
        <v>0.71</v>
      </c>
      <c r="D10085" s="5">
        <v>7.0000000000000007E-2</v>
      </c>
      <c r="E10085" s="6">
        <v>0.22</v>
      </c>
      <c r="F10085" s="43"/>
      <c r="G10085" s="46"/>
      <c r="H10085" s="46"/>
      <c r="I10085" s="49"/>
      <c r="J10085" s="16">
        <f>B10085*F10083+C10085*G10083+D10085*H10083+I10083</f>
        <v>0.22015910503075095</v>
      </c>
      <c r="K10085" s="17">
        <f t="shared" si="6720"/>
        <v>1.5910503075095006E-4</v>
      </c>
      <c r="L10085" s="17">
        <f t="shared" si="6721"/>
        <v>2.5314410810260765E-8</v>
      </c>
      <c r="M10085" s="17">
        <f t="shared" si="6722"/>
        <v>-3.5003106765209016E-5</v>
      </c>
      <c r="N10085" s="17">
        <f t="shared" si="6723"/>
        <v>-1.1296457183317453E-4</v>
      </c>
      <c r="O10085" s="17">
        <f t="shared" si="6724"/>
        <v>-1.1137352152566505E-5</v>
      </c>
      <c r="P10085" s="18">
        <f>(E10085-J10085)*E10083</f>
        <v>-5.727781107034202E-5</v>
      </c>
    </row>
    <row r="10086" spans="1:16" x14ac:dyDescent="0.25">
      <c r="B10086" s="4">
        <v>0.16</v>
      </c>
      <c r="C10086" s="5">
        <v>0.62</v>
      </c>
      <c r="D10086" s="5">
        <v>0.22</v>
      </c>
      <c r="E10086" s="6">
        <v>0.14000000000000001</v>
      </c>
      <c r="F10086" s="43"/>
      <c r="G10086" s="46"/>
      <c r="H10086" s="46"/>
      <c r="I10086" s="49"/>
      <c r="J10086" s="16">
        <f>B10086*F10083+C10086*G10083+D10086*H10083+I10083</f>
        <v>0.17066053551186586</v>
      </c>
      <c r="K10086" s="17">
        <f t="shared" si="6720"/>
        <v>3.0660535511865844E-2</v>
      </c>
      <c r="L10086" s="17">
        <f t="shared" si="6721"/>
        <v>9.4006843787438656E-4</v>
      </c>
      <c r="M10086" s="17">
        <f t="shared" si="6722"/>
        <v>-4.9056856818985349E-3</v>
      </c>
      <c r="N10086" s="17">
        <f t="shared" si="6723"/>
        <v>-1.9009532017356823E-2</v>
      </c>
      <c r="O10086" s="17">
        <f t="shared" si="6724"/>
        <v>-6.7453178126104857E-3</v>
      </c>
      <c r="P10086" s="18">
        <f>(E10086-J10086)*E10083</f>
        <v>-1.1037792784271704E-2</v>
      </c>
    </row>
    <row r="10087" spans="1:16" ht="15.75" thickBot="1" x14ac:dyDescent="0.3">
      <c r="B10087" s="7">
        <v>0.53</v>
      </c>
      <c r="C10087" s="8">
        <v>0.23</v>
      </c>
      <c r="D10087" s="8">
        <v>0.24</v>
      </c>
      <c r="E10087" s="9">
        <v>0.41</v>
      </c>
      <c r="F10087" s="44"/>
      <c r="G10087" s="47"/>
      <c r="H10087" s="47"/>
      <c r="I10087" s="50"/>
      <c r="J10087" s="19">
        <f>B10087*F10083+C10087*G10083+D10087*H10083+I10083</f>
        <v>0.40995623653481073</v>
      </c>
      <c r="K10087" s="20">
        <f t="shared" si="6720"/>
        <v>-4.376346518925045E-5</v>
      </c>
      <c r="L10087" s="20">
        <f t="shared" si="6721"/>
        <v>1.9152408853707359E-9</v>
      </c>
      <c r="M10087" s="20">
        <f t="shared" si="6722"/>
        <v>2.3194636550302739E-5</v>
      </c>
      <c r="N10087" s="20">
        <f t="shared" si="6723"/>
        <v>1.0065596993527604E-5</v>
      </c>
      <c r="O10087" s="20">
        <f t="shared" si="6724"/>
        <v>1.0503231645420108E-5</v>
      </c>
      <c r="P10087" s="21">
        <f>(E10087-J10087)*E10083</f>
        <v>1.5754847468130162E-5</v>
      </c>
    </row>
    <row r="10088" spans="1:16" x14ac:dyDescent="0.25">
      <c r="K10088" t="s">
        <v>13</v>
      </c>
      <c r="L10088" s="22">
        <f>AVERAGE(L10083:L10087)</f>
        <v>6.520686281309406E-4</v>
      </c>
      <c r="M10088" s="22">
        <f t="shared" ref="M10088:P10088" si="6725">AVERAGE(M10083:M10087)</f>
        <v>-1.7131070788825551E-4</v>
      </c>
      <c r="N10088" s="22">
        <f t="shared" si="6725"/>
        <v>-1.8108631746888496E-4</v>
      </c>
      <c r="O10088" s="22">
        <f t="shared" si="6725"/>
        <v>-2.4567796020575521E-4</v>
      </c>
      <c r="P10088" s="22">
        <f t="shared" si="6725"/>
        <v>1.8807921704491713E-4</v>
      </c>
    </row>
    <row r="10089" spans="1:16" ht="15.75" thickBot="1" x14ac:dyDescent="0.3"/>
    <row r="10090" spans="1:16" ht="15.75" thickBot="1" x14ac:dyDescent="0.3">
      <c r="A10090" s="23" t="s">
        <v>19</v>
      </c>
      <c r="B10090" s="27" t="s">
        <v>0</v>
      </c>
      <c r="C10090" s="28"/>
      <c r="D10090" s="28"/>
      <c r="E10090" s="29"/>
      <c r="F10090" s="30" t="s">
        <v>5</v>
      </c>
      <c r="G10090" s="31"/>
      <c r="H10090" s="31"/>
      <c r="I10090" s="32"/>
      <c r="J10090" s="33" t="s">
        <v>14</v>
      </c>
      <c r="K10090" s="34"/>
      <c r="L10090" s="34"/>
      <c r="M10090" s="34"/>
      <c r="N10090" s="34"/>
      <c r="O10090" s="34"/>
      <c r="P10090" s="35"/>
    </row>
    <row r="10091" spans="1:16" x14ac:dyDescent="0.25">
      <c r="A10091" s="23">
        <f>A10082+1</f>
        <v>1121</v>
      </c>
      <c r="B10091" s="1" t="s">
        <v>1</v>
      </c>
      <c r="C10091" s="2" t="s">
        <v>2</v>
      </c>
      <c r="D10091" s="2" t="s">
        <v>3</v>
      </c>
      <c r="E10091" s="3" t="s">
        <v>4</v>
      </c>
      <c r="F10091" s="10" t="s">
        <v>6</v>
      </c>
      <c r="G10091" s="11" t="s">
        <v>7</v>
      </c>
      <c r="H10091" s="11" t="s">
        <v>8</v>
      </c>
      <c r="I10091" s="12" t="s">
        <v>9</v>
      </c>
      <c r="J10091" s="13" t="s">
        <v>10</v>
      </c>
      <c r="K10091" s="14" t="s">
        <v>11</v>
      </c>
      <c r="L10091" s="14" t="s">
        <v>12</v>
      </c>
      <c r="M10091" s="14" t="s">
        <v>15</v>
      </c>
      <c r="N10091" s="14" t="s">
        <v>16</v>
      </c>
      <c r="O10091" s="14" t="s">
        <v>17</v>
      </c>
      <c r="P10091" s="15" t="s">
        <v>18</v>
      </c>
    </row>
    <row r="10092" spans="1:16" x14ac:dyDescent="0.25">
      <c r="B10092" s="4">
        <v>0.47</v>
      </c>
      <c r="C10092" s="5">
        <v>0.38</v>
      </c>
      <c r="D10092" s="5">
        <v>0.15</v>
      </c>
      <c r="E10092" s="6">
        <v>0.36</v>
      </c>
      <c r="F10092" s="36">
        <f>F10083+M10088</f>
        <v>0.48950049522297784</v>
      </c>
      <c r="G10092" s="38">
        <f>G10083+N10088</f>
        <v>-0.16102650338165461</v>
      </c>
      <c r="H10092" s="38">
        <f>H10083+O10088</f>
        <v>-0.23087466928560471</v>
      </c>
      <c r="I10092" s="40">
        <f>I10083+P10088</f>
        <v>0.24296366245135512</v>
      </c>
      <c r="J10092" s="16">
        <f>B10092*F10092+C10092*G10092+D10092*H10092+I10092</f>
        <v>0.37720762352828519</v>
      </c>
      <c r="K10092" s="17">
        <f>J10092-E10092</f>
        <v>1.7207623528285199E-2</v>
      </c>
      <c r="L10092" s="17">
        <f>K10092*K10092</f>
        <v>2.9610230749119436E-4</v>
      </c>
      <c r="M10092" s="17">
        <f>(E10092-J10092)*B10092</f>
        <v>-8.0875830582940421E-3</v>
      </c>
      <c r="N10092" s="17">
        <f>(E10092-J10092)*C10092</f>
        <v>-6.5388969407483757E-3</v>
      </c>
      <c r="O10092" s="17">
        <f>(E10092-J10092)*D10092</f>
        <v>-2.5811435292427795E-3</v>
      </c>
      <c r="P10092" s="18">
        <f>(E10092-J10092)*I10092</f>
        <v>-4.1808272345162812E-3</v>
      </c>
    </row>
    <row r="10093" spans="1:16" x14ac:dyDescent="0.25">
      <c r="B10093" s="4">
        <v>0.27</v>
      </c>
      <c r="C10093" s="5">
        <v>0.55000000000000004</v>
      </c>
      <c r="D10093" s="5">
        <v>0.18</v>
      </c>
      <c r="E10093" s="6">
        <v>0.28999999999999998</v>
      </c>
      <c r="F10093" s="36"/>
      <c r="G10093" s="38"/>
      <c r="H10093" s="38"/>
      <c r="I10093" s="40"/>
      <c r="J10093" s="16">
        <f>B10093*F10092+C10093*G10092+D10093*H10092+I10092</f>
        <v>0.24500677883024025</v>
      </c>
      <c r="K10093" s="17">
        <f t="shared" ref="K10093:K10096" si="6726">J10093-E10093</f>
        <v>-4.4993221169759734E-2</v>
      </c>
      <c r="L10093" s="17">
        <f t="shared" ref="L10093:L10096" si="6727">K10093*K10093</f>
        <v>2.0243899512309154E-3</v>
      </c>
      <c r="M10093" s="17">
        <f t="shared" ref="M10093:M10096" si="6728">(E10093-J10093)*B10093</f>
        <v>1.2148169715835129E-2</v>
      </c>
      <c r="N10093" s="17">
        <f t="shared" ref="N10093:N10096" si="6729">(E10093-J10093)*C10093</f>
        <v>2.4746271643367856E-2</v>
      </c>
      <c r="O10093" s="17">
        <f t="shared" ref="O10093:O10096" si="6730">(E10093-J10093)*D10093</f>
        <v>8.0987798105567523E-3</v>
      </c>
      <c r="P10093" s="18">
        <f>(E10093-J10093)*E10092</f>
        <v>1.6197559621113505E-2</v>
      </c>
    </row>
    <row r="10094" spans="1:16" x14ac:dyDescent="0.25">
      <c r="B10094" s="4">
        <v>0.22</v>
      </c>
      <c r="C10094" s="5">
        <v>0.71</v>
      </c>
      <c r="D10094" s="5">
        <v>7.0000000000000007E-2</v>
      </c>
      <c r="E10094" s="6">
        <v>0.22</v>
      </c>
      <c r="F10094" s="36"/>
      <c r="G10094" s="38"/>
      <c r="H10094" s="38"/>
      <c r="I10094" s="40"/>
      <c r="J10094" s="16">
        <f>B10094*F10092+C10094*G10092+D10094*H10092+I10092</f>
        <v>0.22016372714944313</v>
      </c>
      <c r="K10094" s="17">
        <f t="shared" si="6726"/>
        <v>1.6372714944312694E-4</v>
      </c>
      <c r="L10094" s="17">
        <f t="shared" si="6727"/>
        <v>2.6806579464772022E-8</v>
      </c>
      <c r="M10094" s="17">
        <f t="shared" si="6728"/>
        <v>-3.601997287748793E-5</v>
      </c>
      <c r="N10094" s="17">
        <f t="shared" si="6729"/>
        <v>-1.1624627610462012E-4</v>
      </c>
      <c r="O10094" s="17">
        <f t="shared" si="6730"/>
        <v>-1.1460900461018887E-5</v>
      </c>
      <c r="P10094" s="18">
        <f>(E10094-J10094)*E10092</f>
        <v>-5.8941773799525693E-5</v>
      </c>
    </row>
    <row r="10095" spans="1:16" x14ac:dyDescent="0.25">
      <c r="B10095" s="4">
        <v>0.16</v>
      </c>
      <c r="C10095" s="5">
        <v>0.62</v>
      </c>
      <c r="D10095" s="5">
        <v>0.22</v>
      </c>
      <c r="E10095" s="6">
        <v>0.14000000000000001</v>
      </c>
      <c r="F10095" s="36"/>
      <c r="G10095" s="38"/>
      <c r="H10095" s="38"/>
      <c r="I10095" s="40"/>
      <c r="J10095" s="16">
        <f>B10095*F10092+C10095*G10092+D10095*H10092+I10092</f>
        <v>0.17065488234757267</v>
      </c>
      <c r="K10095" s="17">
        <f t="shared" si="6726"/>
        <v>3.065488234757266E-2</v>
      </c>
      <c r="L10095" s="17">
        <f t="shared" si="6727"/>
        <v>9.3972181174352182E-4</v>
      </c>
      <c r="M10095" s="17">
        <f t="shared" si="6728"/>
        <v>-4.9047811756116255E-3</v>
      </c>
      <c r="N10095" s="17">
        <f t="shared" si="6729"/>
        <v>-1.9006027055495048E-2</v>
      </c>
      <c r="O10095" s="17">
        <f t="shared" si="6730"/>
        <v>-6.7440741164659854E-3</v>
      </c>
      <c r="P10095" s="18">
        <f>(E10095-J10095)*E10092</f>
        <v>-1.1035757645126158E-2</v>
      </c>
    </row>
    <row r="10096" spans="1:16" ht="15.75" thickBot="1" x14ac:dyDescent="0.3">
      <c r="B10096" s="7">
        <v>0.53</v>
      </c>
      <c r="C10096" s="8">
        <v>0.23</v>
      </c>
      <c r="D10096" s="8">
        <v>0.24</v>
      </c>
      <c r="E10096" s="9">
        <v>0.41</v>
      </c>
      <c r="F10096" s="37"/>
      <c r="G10096" s="39"/>
      <c r="H10096" s="39"/>
      <c r="I10096" s="41"/>
      <c r="J10096" s="19">
        <f>B10096*F10092+C10096*G10092+D10096*H10092+I10092</f>
        <v>0.4099529085132077</v>
      </c>
      <c r="K10096" s="20">
        <f t="shared" si="6726"/>
        <v>-4.7091486792272264E-5</v>
      </c>
      <c r="L10096" s="20">
        <f t="shared" si="6727"/>
        <v>2.2176081283067529E-9</v>
      </c>
      <c r="M10096" s="20">
        <f t="shared" si="6728"/>
        <v>2.4958487999904301E-5</v>
      </c>
      <c r="N10096" s="20">
        <f t="shared" si="6729"/>
        <v>1.083104196222262E-5</v>
      </c>
      <c r="O10096" s="20">
        <f t="shared" si="6730"/>
        <v>1.1301956830145342E-5</v>
      </c>
      <c r="P10096" s="21">
        <f>(E10096-J10096)*E10092</f>
        <v>1.6952935245218014E-5</v>
      </c>
    </row>
    <row r="10097" spans="1:16" x14ac:dyDescent="0.25">
      <c r="K10097" t="s">
        <v>13</v>
      </c>
      <c r="L10097" s="22">
        <f>AVERAGE(L10092:L10096)</f>
        <v>6.5204861893064492E-4</v>
      </c>
      <c r="M10097" s="22">
        <f t="shared" ref="M10097:P10097" si="6731">AVERAGE(M10092:M10096)</f>
        <v>-1.7105120058962434E-4</v>
      </c>
      <c r="N10097" s="22">
        <f t="shared" si="6731"/>
        <v>-1.808135174035924E-4</v>
      </c>
      <c r="O10097" s="22">
        <f t="shared" si="6731"/>
        <v>-2.4531935575657711E-4</v>
      </c>
      <c r="P10097" s="22">
        <f t="shared" si="6731"/>
        <v>1.8779718058335157E-4</v>
      </c>
    </row>
    <row r="10098" spans="1:16" ht="15.75" thickBot="1" x14ac:dyDescent="0.3"/>
    <row r="10099" spans="1:16" ht="15.75" thickBot="1" x14ac:dyDescent="0.3">
      <c r="A10099" s="23" t="s">
        <v>19</v>
      </c>
      <c r="B10099" s="27" t="s">
        <v>0</v>
      </c>
      <c r="C10099" s="28"/>
      <c r="D10099" s="28"/>
      <c r="E10099" s="29"/>
      <c r="F10099" s="30" t="s">
        <v>5</v>
      </c>
      <c r="G10099" s="31"/>
      <c r="H10099" s="31"/>
      <c r="I10099" s="32"/>
      <c r="J10099" s="33" t="s">
        <v>14</v>
      </c>
      <c r="K10099" s="34"/>
      <c r="L10099" s="34"/>
      <c r="M10099" s="34"/>
      <c r="N10099" s="34"/>
      <c r="O10099" s="34"/>
      <c r="P10099" s="35"/>
    </row>
    <row r="10100" spans="1:16" x14ac:dyDescent="0.25">
      <c r="A10100" s="23">
        <f>A10091+1</f>
        <v>1122</v>
      </c>
      <c r="B10100" s="1" t="s">
        <v>1</v>
      </c>
      <c r="C10100" s="2" t="s">
        <v>2</v>
      </c>
      <c r="D10100" s="2" t="s">
        <v>3</v>
      </c>
      <c r="E10100" s="3" t="s">
        <v>4</v>
      </c>
      <c r="F10100" s="10" t="s">
        <v>6</v>
      </c>
      <c r="G10100" s="11" t="s">
        <v>7</v>
      </c>
      <c r="H10100" s="11" t="s">
        <v>8</v>
      </c>
      <c r="I10100" s="12" t="s">
        <v>9</v>
      </c>
      <c r="J10100" s="13" t="s">
        <v>10</v>
      </c>
      <c r="K10100" s="14" t="s">
        <v>11</v>
      </c>
      <c r="L10100" s="14" t="s">
        <v>12</v>
      </c>
      <c r="M10100" s="14" t="s">
        <v>15</v>
      </c>
      <c r="N10100" s="14" t="s">
        <v>16</v>
      </c>
      <c r="O10100" s="14" t="s">
        <v>17</v>
      </c>
      <c r="P10100" s="15" t="s">
        <v>18</v>
      </c>
    </row>
    <row r="10101" spans="1:16" x14ac:dyDescent="0.25">
      <c r="B10101" s="4">
        <v>0.47</v>
      </c>
      <c r="C10101" s="5">
        <v>0.38</v>
      </c>
      <c r="D10101" s="5">
        <v>0.15</v>
      </c>
      <c r="E10101" s="6">
        <v>0.36</v>
      </c>
      <c r="F10101" s="36">
        <f>F10092+M10097</f>
        <v>0.4893294440223882</v>
      </c>
      <c r="G10101" s="38">
        <f>G10092+N10097</f>
        <v>-0.16120731689905821</v>
      </c>
      <c r="H10101" s="38">
        <f>H10092+O10097</f>
        <v>-0.2311199886413613</v>
      </c>
      <c r="I10101" s="40">
        <f>I10092+P10097</f>
        <v>0.24315145963193846</v>
      </c>
      <c r="J10101" s="16">
        <f>B10101*F10101+C10101*G10101+D10101*H10101+I10101</f>
        <v>0.37720951960461457</v>
      </c>
      <c r="K10101" s="17">
        <f>J10101-E10101</f>
        <v>1.7209519604614587E-2</v>
      </c>
      <c r="L10101" s="17">
        <f>K10101*K10101</f>
        <v>2.9616756502161382E-4</v>
      </c>
      <c r="M10101" s="17">
        <f>(E10101-J10101)*B10101</f>
        <v>-8.0884742141688563E-3</v>
      </c>
      <c r="N10101" s="17">
        <f>(E10101-J10101)*C10101</f>
        <v>-6.5396174497535427E-3</v>
      </c>
      <c r="O10101" s="17">
        <f>(E10101-J10101)*D10101</f>
        <v>-2.5814279406921881E-3</v>
      </c>
      <c r="P10101" s="18">
        <f>(E10101-J10101)*I10101</f>
        <v>-4.1845198114264974E-3</v>
      </c>
    </row>
    <row r="10102" spans="1:16" x14ac:dyDescent="0.25">
      <c r="B10102" s="4">
        <v>0.27</v>
      </c>
      <c r="C10102" s="5">
        <v>0.55000000000000004</v>
      </c>
      <c r="D10102" s="5">
        <v>0.18</v>
      </c>
      <c r="E10102" s="6">
        <v>0.28999999999999998</v>
      </c>
      <c r="F10102" s="36"/>
      <c r="G10102" s="38"/>
      <c r="H10102" s="38"/>
      <c r="I10102" s="40"/>
      <c r="J10102" s="16">
        <f>B10102*F10101+C10102*G10101+D10102*H10101+I10101</f>
        <v>0.24500478726805625</v>
      </c>
      <c r="K10102" s="17">
        <f t="shared" ref="K10102:K10105" si="6732">J10102-E10102</f>
        <v>-4.4995212731943734E-2</v>
      </c>
      <c r="L10102" s="17">
        <f t="shared" ref="L10102:L10105" si="6733">K10102*K10102</f>
        <v>2.0245691687928715E-3</v>
      </c>
      <c r="M10102" s="17">
        <f t="shared" ref="M10102:M10105" si="6734">(E10102-J10102)*B10102</f>
        <v>1.214870743762481E-2</v>
      </c>
      <c r="N10102" s="17">
        <f t="shared" ref="N10102:N10105" si="6735">(E10102-J10102)*C10102</f>
        <v>2.4747367002569055E-2</v>
      </c>
      <c r="O10102" s="17">
        <f t="shared" ref="O10102:O10105" si="6736">(E10102-J10102)*D10102</f>
        <v>8.0991382917498713E-3</v>
      </c>
      <c r="P10102" s="18">
        <f>(E10102-J10102)*E10101</f>
        <v>1.6198276583499743E-2</v>
      </c>
    </row>
    <row r="10103" spans="1:16" x14ac:dyDescent="0.25">
      <c r="B10103" s="4">
        <v>0.22</v>
      </c>
      <c r="C10103" s="5">
        <v>0.71</v>
      </c>
      <c r="D10103" s="5">
        <v>7.0000000000000007E-2</v>
      </c>
      <c r="E10103" s="6">
        <v>0.22</v>
      </c>
      <c r="F10103" s="36"/>
      <c r="G10103" s="38"/>
      <c r="H10103" s="38"/>
      <c r="I10103" s="40"/>
      <c r="J10103" s="16">
        <f>B10103*F10101+C10103*G10101+D10103*H10101+I10101</f>
        <v>0.22016834311363725</v>
      </c>
      <c r="K10103" s="17">
        <f t="shared" si="6732"/>
        <v>1.6834311363725374E-4</v>
      </c>
      <c r="L10103" s="17">
        <f t="shared" si="6733"/>
        <v>2.8339403909085326E-8</v>
      </c>
      <c r="M10103" s="17">
        <f t="shared" si="6734"/>
        <v>-3.7035485000195821E-5</v>
      </c>
      <c r="N10103" s="17">
        <f t="shared" si="6735"/>
        <v>-1.1952361068245015E-4</v>
      </c>
      <c r="O10103" s="17">
        <f t="shared" si="6736"/>
        <v>-1.1784017954607762E-5</v>
      </c>
      <c r="P10103" s="18">
        <f>(E10103-J10103)*E10101</f>
        <v>-6.0603520909411345E-5</v>
      </c>
    </row>
    <row r="10104" spans="1:16" x14ac:dyDescent="0.25">
      <c r="B10104" s="4">
        <v>0.16</v>
      </c>
      <c r="C10104" s="5">
        <v>0.62</v>
      </c>
      <c r="D10104" s="5">
        <v>0.22</v>
      </c>
      <c r="E10104" s="6">
        <v>0.14000000000000001</v>
      </c>
      <c r="F10104" s="36"/>
      <c r="G10104" s="38"/>
      <c r="H10104" s="38"/>
      <c r="I10104" s="40"/>
      <c r="J10104" s="16">
        <f>B10104*F10101+C10104*G10101+D10104*H10101+I10101</f>
        <v>0.17064923669700499</v>
      </c>
      <c r="K10104" s="17">
        <f t="shared" si="6732"/>
        <v>3.0649236697004978E-2</v>
      </c>
      <c r="L10104" s="17">
        <f t="shared" si="6733"/>
        <v>9.3937571010903657E-4</v>
      </c>
      <c r="M10104" s="17">
        <f t="shared" si="6734"/>
        <v>-4.9038778715207966E-3</v>
      </c>
      <c r="N10104" s="17">
        <f t="shared" si="6735"/>
        <v>-1.9002526752143086E-2</v>
      </c>
      <c r="O10104" s="17">
        <f t="shared" si="6736"/>
        <v>-6.7428320733410952E-3</v>
      </c>
      <c r="P10104" s="18">
        <f>(E10104-J10104)*E10101</f>
        <v>-1.1033725210921792E-2</v>
      </c>
    </row>
    <row r="10105" spans="1:16" ht="15.75" thickBot="1" x14ac:dyDescent="0.3">
      <c r="B10105" s="7">
        <v>0.53</v>
      </c>
      <c r="C10105" s="8">
        <v>0.23</v>
      </c>
      <c r="D10105" s="8">
        <v>0.24</v>
      </c>
      <c r="E10105" s="9">
        <v>0.41</v>
      </c>
      <c r="F10105" s="37"/>
      <c r="G10105" s="39"/>
      <c r="H10105" s="39"/>
      <c r="I10105" s="41"/>
      <c r="J10105" s="19">
        <f>B10105*F10101+C10105*G10101+D10105*H10101+I10101</f>
        <v>0.40994958480309412</v>
      </c>
      <c r="K10105" s="20">
        <f t="shared" si="6732"/>
        <v>-5.0415196905850834E-5</v>
      </c>
      <c r="L10105" s="20">
        <f t="shared" si="6733"/>
        <v>2.5416920790557116E-9</v>
      </c>
      <c r="M10105" s="20">
        <f t="shared" si="6734"/>
        <v>2.6720054360100942E-5</v>
      </c>
      <c r="N10105" s="20">
        <f t="shared" si="6735"/>
        <v>1.1595495288345693E-5</v>
      </c>
      <c r="O10105" s="20">
        <f t="shared" si="6736"/>
        <v>1.2099647257404199E-5</v>
      </c>
      <c r="P10105" s="21">
        <f>(E10105-J10105)*E10101</f>
        <v>1.81494708861063E-5</v>
      </c>
    </row>
    <row r="10106" spans="1:16" x14ac:dyDescent="0.25">
      <c r="K10106" t="s">
        <v>13</v>
      </c>
      <c r="L10106" s="22">
        <f>AVERAGE(L10101:L10105)</f>
        <v>6.5202866500390191E-4</v>
      </c>
      <c r="M10106" s="22">
        <f t="shared" ref="M10106:P10106" si="6737">AVERAGE(M10101:M10105)</f>
        <v>-1.707920157409876E-4</v>
      </c>
      <c r="N10106" s="22">
        <f t="shared" si="6737"/>
        <v>-1.8054106294433569E-4</v>
      </c>
      <c r="O10106" s="22">
        <f t="shared" si="6737"/>
        <v>-2.44961218596123E-4</v>
      </c>
      <c r="P10106" s="22">
        <f t="shared" si="6737"/>
        <v>1.8751550222562971E-4</v>
      </c>
    </row>
    <row r="10107" spans="1:16" ht="15.75" thickBot="1" x14ac:dyDescent="0.3"/>
    <row r="10108" spans="1:16" ht="15.75" thickBot="1" x14ac:dyDescent="0.3">
      <c r="A10108" s="23" t="s">
        <v>19</v>
      </c>
      <c r="B10108" s="27" t="s">
        <v>0</v>
      </c>
      <c r="C10108" s="28"/>
      <c r="D10108" s="28"/>
      <c r="E10108" s="29"/>
      <c r="F10108" s="30" t="s">
        <v>5</v>
      </c>
      <c r="G10108" s="31"/>
      <c r="H10108" s="31"/>
      <c r="I10108" s="32"/>
      <c r="J10108" s="33" t="s">
        <v>14</v>
      </c>
      <c r="K10108" s="34"/>
      <c r="L10108" s="34"/>
      <c r="M10108" s="34"/>
      <c r="N10108" s="34"/>
      <c r="O10108" s="34"/>
      <c r="P10108" s="35"/>
    </row>
    <row r="10109" spans="1:16" x14ac:dyDescent="0.25">
      <c r="A10109" s="23">
        <f>A10100+1</f>
        <v>1123</v>
      </c>
      <c r="B10109" s="1" t="s">
        <v>1</v>
      </c>
      <c r="C10109" s="2" t="s">
        <v>2</v>
      </c>
      <c r="D10109" s="2" t="s">
        <v>3</v>
      </c>
      <c r="E10109" s="3" t="s">
        <v>4</v>
      </c>
      <c r="F10109" s="10" t="s">
        <v>6</v>
      </c>
      <c r="G10109" s="11" t="s">
        <v>7</v>
      </c>
      <c r="H10109" s="11" t="s">
        <v>8</v>
      </c>
      <c r="I10109" s="12" t="s">
        <v>9</v>
      </c>
      <c r="J10109" s="13" t="s">
        <v>10</v>
      </c>
      <c r="K10109" s="14" t="s">
        <v>11</v>
      </c>
      <c r="L10109" s="14" t="s">
        <v>12</v>
      </c>
      <c r="M10109" s="14" t="s">
        <v>15</v>
      </c>
      <c r="N10109" s="14" t="s">
        <v>16</v>
      </c>
      <c r="O10109" s="14" t="s">
        <v>17</v>
      </c>
      <c r="P10109" s="15" t="s">
        <v>18</v>
      </c>
    </row>
    <row r="10110" spans="1:16" x14ac:dyDescent="0.25">
      <c r="B10110" s="4">
        <v>0.47</v>
      </c>
      <c r="C10110" s="5">
        <v>0.38</v>
      </c>
      <c r="D10110" s="5">
        <v>0.15</v>
      </c>
      <c r="E10110" s="6">
        <v>0.36</v>
      </c>
      <c r="F10110" s="36">
        <f>F10101+M10106</f>
        <v>0.48915865200664721</v>
      </c>
      <c r="G10110" s="38">
        <f>G10101+N10106</f>
        <v>-0.16138785796200253</v>
      </c>
      <c r="H10110" s="38">
        <f>H10101+O10106</f>
        <v>-0.23136494985995743</v>
      </c>
      <c r="I10110" s="40">
        <f>I10101+P10106</f>
        <v>0.24333897513416408</v>
      </c>
      <c r="J10110" s="16">
        <f>B10110*F10110+C10110*G10110+D10110*H10110+I10110</f>
        <v>0.3772114130727337</v>
      </c>
      <c r="K10110" s="17">
        <f>J10110-E10110</f>
        <v>1.7211413072733717E-2</v>
      </c>
      <c r="L10110" s="17">
        <f>K10110*K10110</f>
        <v>2.9623273996026906E-4</v>
      </c>
      <c r="M10110" s="17">
        <f>(E10110-J10110)*B10110</f>
        <v>-8.0893641441848463E-3</v>
      </c>
      <c r="N10110" s="17">
        <f>(E10110-J10110)*C10110</f>
        <v>-6.5403369676388127E-3</v>
      </c>
      <c r="O10110" s="17">
        <f>(E10110-J10110)*D10110</f>
        <v>-2.5817119609100572E-3</v>
      </c>
      <c r="P10110" s="18">
        <f>(E10110-J10110)*I10110</f>
        <v>-4.1882076177297764E-3</v>
      </c>
    </row>
    <row r="10111" spans="1:16" x14ac:dyDescent="0.25">
      <c r="B10111" s="4">
        <v>0.27</v>
      </c>
      <c r="C10111" s="5">
        <v>0.55000000000000004</v>
      </c>
      <c r="D10111" s="5">
        <v>0.18</v>
      </c>
      <c r="E10111" s="6">
        <v>0.28999999999999998</v>
      </c>
      <c r="F10111" s="36"/>
      <c r="G10111" s="38"/>
      <c r="H10111" s="38"/>
      <c r="I10111" s="40"/>
      <c r="J10111" s="16">
        <f>B10111*F10110+C10111*G10110+D10111*H10110+I10110</f>
        <v>0.24500279832206512</v>
      </c>
      <c r="K10111" s="17">
        <f t="shared" ref="K10111:K10114" si="6738">J10111-E10111</f>
        <v>-4.4997201677934862E-2</v>
      </c>
      <c r="L10111" s="17">
        <f t="shared" ref="L10111:L10114" si="6739">K10111*K10111</f>
        <v>2.024748158844744E-3</v>
      </c>
      <c r="M10111" s="17">
        <f t="shared" ref="M10111:M10114" si="6740">(E10111-J10111)*B10111</f>
        <v>1.2149244453042413E-2</v>
      </c>
      <c r="N10111" s="17">
        <f t="shared" ref="N10111:N10114" si="6741">(E10111-J10111)*C10111</f>
        <v>2.4748460922864177E-2</v>
      </c>
      <c r="O10111" s="17">
        <f t="shared" ref="O10111:O10114" si="6742">(E10111-J10111)*D10111</f>
        <v>8.0994963020282751E-3</v>
      </c>
      <c r="P10111" s="18">
        <f>(E10111-J10111)*E10110</f>
        <v>1.619899260405655E-2</v>
      </c>
    </row>
    <row r="10112" spans="1:16" x14ac:dyDescent="0.25">
      <c r="B10112" s="4">
        <v>0.22</v>
      </c>
      <c r="C10112" s="5">
        <v>0.71</v>
      </c>
      <c r="D10112" s="5">
        <v>7.0000000000000007E-2</v>
      </c>
      <c r="E10112" s="6">
        <v>0.22</v>
      </c>
      <c r="F10112" s="36"/>
      <c r="G10112" s="38"/>
      <c r="H10112" s="38"/>
      <c r="I10112" s="40"/>
      <c r="J10112" s="16">
        <f>B10112*F10110+C10112*G10110+D10112*H10110+I10110</f>
        <v>0.22017295293240766</v>
      </c>
      <c r="K10112" s="17">
        <f t="shared" si="6738"/>
        <v>1.7295293240765508E-4</v>
      </c>
      <c r="L10112" s="17">
        <f t="shared" si="6739"/>
        <v>2.9912716828406905E-8</v>
      </c>
      <c r="M10112" s="17">
        <f t="shared" si="6740"/>
        <v>-3.8049645129684118E-5</v>
      </c>
      <c r="N10112" s="17">
        <f t="shared" si="6741"/>
        <v>-1.2279658200943511E-4</v>
      </c>
      <c r="O10112" s="17">
        <f t="shared" si="6742"/>
        <v>-1.2106705268535857E-5</v>
      </c>
      <c r="P10112" s="18">
        <f>(E10112-J10112)*E10110</f>
        <v>-6.2263055666755829E-5</v>
      </c>
    </row>
    <row r="10113" spans="1:16" x14ac:dyDescent="0.25">
      <c r="B10113" s="4">
        <v>0.16</v>
      </c>
      <c r="C10113" s="5">
        <v>0.62</v>
      </c>
      <c r="D10113" s="5">
        <v>0.22</v>
      </c>
      <c r="E10113" s="6">
        <v>0.14000000000000001</v>
      </c>
      <c r="F10113" s="36"/>
      <c r="G10113" s="38"/>
      <c r="H10113" s="38"/>
      <c r="I10113" s="40"/>
      <c r="J10113" s="16">
        <f>B10113*F10110+C10113*G10110+D10113*H10110+I10110</f>
        <v>0.17064359854959543</v>
      </c>
      <c r="K10113" s="17">
        <f t="shared" si="6738"/>
        <v>3.0643598549595419E-2</v>
      </c>
      <c r="L10113" s="17">
        <f t="shared" si="6739"/>
        <v>9.390301320687665E-4</v>
      </c>
      <c r="M10113" s="17">
        <f t="shared" si="6740"/>
        <v>-4.902975767935267E-3</v>
      </c>
      <c r="N10113" s="17">
        <f t="shared" si="6741"/>
        <v>-1.8999031100749159E-2</v>
      </c>
      <c r="O10113" s="17">
        <f t="shared" si="6742"/>
        <v>-6.7415916809109924E-3</v>
      </c>
      <c r="P10113" s="18">
        <f>(E10113-J10113)*E10110</f>
        <v>-1.1031695477854351E-2</v>
      </c>
    </row>
    <row r="10114" spans="1:16" ht="15.75" thickBot="1" x14ac:dyDescent="0.3">
      <c r="B10114" s="7">
        <v>0.53</v>
      </c>
      <c r="C10114" s="8">
        <v>0.23</v>
      </c>
      <c r="D10114" s="8">
        <v>0.24</v>
      </c>
      <c r="E10114" s="9">
        <v>0.41</v>
      </c>
      <c r="F10114" s="37"/>
      <c r="G10114" s="39"/>
      <c r="H10114" s="39"/>
      <c r="I10114" s="41"/>
      <c r="J10114" s="19">
        <f>B10114*F10110+C10114*G10110+D10114*H10110+I10110</f>
        <v>0.40994626540003676</v>
      </c>
      <c r="K10114" s="20">
        <f t="shared" si="6738"/>
        <v>-5.3734599963217722E-5</v>
      </c>
      <c r="L10114" s="20">
        <f t="shared" si="6739"/>
        <v>2.8874072332070379E-9</v>
      </c>
      <c r="M10114" s="20">
        <f t="shared" si="6740"/>
        <v>2.8479337980505395E-5</v>
      </c>
      <c r="N10114" s="20">
        <f t="shared" si="6741"/>
        <v>1.2358957991540077E-5</v>
      </c>
      <c r="O10114" s="20">
        <f t="shared" si="6742"/>
        <v>1.2896303991172253E-5</v>
      </c>
      <c r="P10114" s="21">
        <f>(E10114-J10114)*E10110</f>
        <v>1.9344455986758378E-5</v>
      </c>
    </row>
    <row r="10115" spans="1:16" x14ac:dyDescent="0.25">
      <c r="K10115" t="s">
        <v>13</v>
      </c>
      <c r="L10115" s="22">
        <f>AVERAGE(L10110:L10114)</f>
        <v>6.5200876619956824E-4</v>
      </c>
      <c r="M10115" s="22">
        <f t="shared" ref="M10115:P10115" si="6743">AVERAGE(M10110:M10114)</f>
        <v>-1.7053315324537586E-4</v>
      </c>
      <c r="N10115" s="22">
        <f t="shared" si="6743"/>
        <v>-1.8026895390833796E-4</v>
      </c>
      <c r="O10115" s="22">
        <f t="shared" si="6743"/>
        <v>-2.4460354821402759E-4</v>
      </c>
      <c r="P10115" s="22">
        <f t="shared" si="6743"/>
        <v>1.8723418175848507E-4</v>
      </c>
    </row>
    <row r="10116" spans="1:16" ht="15.75" thickBot="1" x14ac:dyDescent="0.3"/>
    <row r="10117" spans="1:16" ht="15.75" thickBot="1" x14ac:dyDescent="0.3">
      <c r="A10117" s="23" t="s">
        <v>19</v>
      </c>
      <c r="B10117" s="27" t="s">
        <v>0</v>
      </c>
      <c r="C10117" s="28"/>
      <c r="D10117" s="28"/>
      <c r="E10117" s="29"/>
      <c r="F10117" s="30" t="s">
        <v>5</v>
      </c>
      <c r="G10117" s="31"/>
      <c r="H10117" s="31"/>
      <c r="I10117" s="32"/>
      <c r="J10117" s="33" t="s">
        <v>14</v>
      </c>
      <c r="K10117" s="34"/>
      <c r="L10117" s="34"/>
      <c r="M10117" s="34"/>
      <c r="N10117" s="34"/>
      <c r="O10117" s="34"/>
      <c r="P10117" s="35"/>
    </row>
    <row r="10118" spans="1:16" x14ac:dyDescent="0.25">
      <c r="A10118" s="23">
        <f>A10109+1</f>
        <v>1124</v>
      </c>
      <c r="B10118" s="1" t="s">
        <v>1</v>
      </c>
      <c r="C10118" s="2" t="s">
        <v>2</v>
      </c>
      <c r="D10118" s="2" t="s">
        <v>3</v>
      </c>
      <c r="E10118" s="3" t="s">
        <v>4</v>
      </c>
      <c r="F10118" s="10" t="s">
        <v>6</v>
      </c>
      <c r="G10118" s="11" t="s">
        <v>7</v>
      </c>
      <c r="H10118" s="11" t="s">
        <v>8</v>
      </c>
      <c r="I10118" s="12" t="s">
        <v>9</v>
      </c>
      <c r="J10118" s="13" t="s">
        <v>10</v>
      </c>
      <c r="K10118" s="14" t="s">
        <v>11</v>
      </c>
      <c r="L10118" s="14" t="s">
        <v>12</v>
      </c>
      <c r="M10118" s="14" t="s">
        <v>15</v>
      </c>
      <c r="N10118" s="14" t="s">
        <v>16</v>
      </c>
      <c r="O10118" s="14" t="s">
        <v>17</v>
      </c>
      <c r="P10118" s="15" t="s">
        <v>18</v>
      </c>
    </row>
    <row r="10119" spans="1:16" x14ac:dyDescent="0.25">
      <c r="B10119" s="4">
        <v>0.47</v>
      </c>
      <c r="C10119" s="5">
        <v>0.38</v>
      </c>
      <c r="D10119" s="5">
        <v>0.15</v>
      </c>
      <c r="E10119" s="6">
        <v>0.36</v>
      </c>
      <c r="F10119" s="36">
        <f>F10110+M10115</f>
        <v>0.48898811885340182</v>
      </c>
      <c r="G10119" s="38">
        <f>G10110+N10115</f>
        <v>-0.16156812691591085</v>
      </c>
      <c r="H10119" s="38">
        <f>H10110+O10115</f>
        <v>-0.23160955340817146</v>
      </c>
      <c r="I10119" s="40">
        <f>I10110+P10115</f>
        <v>0.24352620931592256</v>
      </c>
      <c r="J10119" s="16">
        <f>B10119*F10119+C10119*G10119+D10119*H10119+I10119</f>
        <v>0.37721330393774954</v>
      </c>
      <c r="K10119" s="17">
        <f>J10119-E10119</f>
        <v>1.7213303937749558E-2</v>
      </c>
      <c r="L10119" s="17">
        <f>K10119*K10119</f>
        <v>2.9629783245334443E-4</v>
      </c>
      <c r="M10119" s="17">
        <f>(E10119-J10119)*B10119</f>
        <v>-8.0902528507422918E-3</v>
      </c>
      <c r="N10119" s="17">
        <f>(E10119-J10119)*C10119</f>
        <v>-6.541055496344832E-3</v>
      </c>
      <c r="O10119" s="17">
        <f>(E10119-J10119)*D10119</f>
        <v>-2.5819955906624336E-3</v>
      </c>
      <c r="P10119" s="18">
        <f>(E10119-J10119)*I10119</f>
        <v>-4.1918906577629927E-3</v>
      </c>
    </row>
    <row r="10120" spans="1:16" x14ac:dyDescent="0.25">
      <c r="B10120" s="4">
        <v>0.27</v>
      </c>
      <c r="C10120" s="5">
        <v>0.55000000000000004</v>
      </c>
      <c r="D10120" s="5">
        <v>0.18</v>
      </c>
      <c r="E10120" s="6">
        <v>0.28999999999999998</v>
      </c>
      <c r="F10120" s="36"/>
      <c r="G10120" s="38"/>
      <c r="H10120" s="38"/>
      <c r="I10120" s="40"/>
      <c r="J10120" s="16">
        <f>B10120*F10119+C10120*G10119+D10120*H10119+I10119</f>
        <v>0.24500081198911922</v>
      </c>
      <c r="K10120" s="17">
        <f t="shared" ref="K10120:K10123" si="6744">J10120-E10120</f>
        <v>-4.4999188010880764E-2</v>
      </c>
      <c r="L10120" s="17">
        <f t="shared" ref="L10120:L10123" si="6745">K10120*K10120</f>
        <v>2.0249269216385951E-3</v>
      </c>
      <c r="M10120" s="17">
        <f t="shared" ref="M10120:M10123" si="6746">(E10120-J10120)*B10120</f>
        <v>1.2149780762937807E-2</v>
      </c>
      <c r="N10120" s="17">
        <f t="shared" ref="N10120:N10123" si="6747">(E10120-J10120)*C10120</f>
        <v>2.4749553405984424E-2</v>
      </c>
      <c r="O10120" s="17">
        <f t="shared" ref="O10120:O10123" si="6748">(E10120-J10120)*D10120</f>
        <v>8.0998538419585365E-3</v>
      </c>
      <c r="P10120" s="18">
        <f>(E10120-J10120)*E10119</f>
        <v>1.6199707683917073E-2</v>
      </c>
    </row>
    <row r="10121" spans="1:16" x14ac:dyDescent="0.25">
      <c r="B10121" s="4">
        <v>0.22</v>
      </c>
      <c r="C10121" s="5">
        <v>0.71</v>
      </c>
      <c r="D10121" s="5">
        <v>7.0000000000000007E-2</v>
      </c>
      <c r="E10121" s="6">
        <v>0.22</v>
      </c>
      <c r="F10121" s="36"/>
      <c r="G10121" s="38"/>
      <c r="H10121" s="38"/>
      <c r="I10121" s="40"/>
      <c r="J10121" s="16">
        <f>B10121*F10119+C10121*G10119+D10121*H10119+I10119</f>
        <v>0.22017755661480226</v>
      </c>
      <c r="K10121" s="17">
        <f t="shared" si="6744"/>
        <v>1.7755661480226004E-4</v>
      </c>
      <c r="L10121" s="17">
        <f t="shared" si="6745"/>
        <v>3.1526351460038149E-8</v>
      </c>
      <c r="M10121" s="17">
        <f t="shared" si="6746"/>
        <v>-3.9062455256497207E-5</v>
      </c>
      <c r="N10121" s="17">
        <f t="shared" si="6747"/>
        <v>-1.2606519650960462E-4</v>
      </c>
      <c r="O10121" s="17">
        <f t="shared" si="6748"/>
        <v>-1.2428963036158203E-5</v>
      </c>
      <c r="P10121" s="18">
        <f>(E10121-J10121)*E10119</f>
        <v>-6.3920381328813616E-5</v>
      </c>
    </row>
    <row r="10122" spans="1:16" x14ac:dyDescent="0.25">
      <c r="B10122" s="4">
        <v>0.16</v>
      </c>
      <c r="C10122" s="5">
        <v>0.62</v>
      </c>
      <c r="D10122" s="5">
        <v>0.22</v>
      </c>
      <c r="E10122" s="6">
        <v>0.14000000000000001</v>
      </c>
      <c r="F10122" s="36"/>
      <c r="G10122" s="38"/>
      <c r="H10122" s="38"/>
      <c r="I10122" s="40"/>
      <c r="J10122" s="16">
        <f>B10122*F10119+C10122*G10119+D10122*H10119+I10119</f>
        <v>0.1706379678948044</v>
      </c>
      <c r="K10122" s="17">
        <f t="shared" si="6744"/>
        <v>3.0637967894804385E-2</v>
      </c>
      <c r="L10122" s="17">
        <f t="shared" si="6745"/>
        <v>9.3868507672306429E-4</v>
      </c>
      <c r="M10122" s="17">
        <f t="shared" si="6746"/>
        <v>-4.9020748631687016E-3</v>
      </c>
      <c r="N10122" s="17">
        <f t="shared" si="6747"/>
        <v>-1.8995540094778718E-2</v>
      </c>
      <c r="O10122" s="17">
        <f t="shared" si="6748"/>
        <v>-6.7403529368569651E-3</v>
      </c>
      <c r="P10122" s="18">
        <f>(E10122-J10122)*E10119</f>
        <v>-1.1029668442129579E-2</v>
      </c>
    </row>
    <row r="10123" spans="1:16" ht="15.75" thickBot="1" x14ac:dyDescent="0.3">
      <c r="B10123" s="7">
        <v>0.53</v>
      </c>
      <c r="C10123" s="8">
        <v>0.23</v>
      </c>
      <c r="D10123" s="8">
        <v>0.24</v>
      </c>
      <c r="E10123" s="9">
        <v>0.41</v>
      </c>
      <c r="F10123" s="37"/>
      <c r="G10123" s="39"/>
      <c r="H10123" s="39"/>
      <c r="I10123" s="41"/>
      <c r="J10123" s="19">
        <f>B10123*F10119+C10123*G10119+D10123*H10119+I10119</f>
        <v>0.40994295029960487</v>
      </c>
      <c r="K10123" s="20">
        <f t="shared" si="6744"/>
        <v>-5.7049700395106484E-5</v>
      </c>
      <c r="L10123" s="20">
        <f t="shared" si="6745"/>
        <v>3.2546683151714128E-9</v>
      </c>
      <c r="M10123" s="20">
        <f t="shared" si="6746"/>
        <v>3.0236341209406439E-5</v>
      </c>
      <c r="N10123" s="20">
        <f t="shared" si="6747"/>
        <v>1.3121431090874491E-5</v>
      </c>
      <c r="O10123" s="20">
        <f t="shared" si="6748"/>
        <v>1.3691928094825555E-5</v>
      </c>
      <c r="P10123" s="21">
        <f>(E10123-J10123)*E10119</f>
        <v>2.0537892142238333E-5</v>
      </c>
    </row>
    <row r="10124" spans="1:16" x14ac:dyDescent="0.25">
      <c r="K10124" t="s">
        <v>13</v>
      </c>
      <c r="L10124" s="22">
        <f>AVERAGE(L10119:L10123)</f>
        <v>6.5198892236695586E-4</v>
      </c>
      <c r="M10124" s="22">
        <f t="shared" ref="M10124:P10124" si="6749">AVERAGE(M10119:M10123)</f>
        <v>-1.702746130040553E-4</v>
      </c>
      <c r="N10124" s="22">
        <f t="shared" si="6749"/>
        <v>-1.7999719011157174E-4</v>
      </c>
      <c r="O10124" s="22">
        <f t="shared" si="6749"/>
        <v>-2.44246344100439E-4</v>
      </c>
      <c r="P10124" s="22">
        <f t="shared" si="6749"/>
        <v>1.8695321896758491E-4</v>
      </c>
    </row>
    <row r="10125" spans="1:16" ht="15.75" thickBot="1" x14ac:dyDescent="0.3"/>
    <row r="10126" spans="1:16" ht="15.75" thickBot="1" x14ac:dyDescent="0.3">
      <c r="A10126" s="23" t="s">
        <v>19</v>
      </c>
      <c r="B10126" s="27" t="s">
        <v>0</v>
      </c>
      <c r="C10126" s="28"/>
      <c r="D10126" s="28"/>
      <c r="E10126" s="29"/>
      <c r="F10126" s="30" t="s">
        <v>5</v>
      </c>
      <c r="G10126" s="31"/>
      <c r="H10126" s="31"/>
      <c r="I10126" s="32"/>
      <c r="J10126" s="33" t="s">
        <v>14</v>
      </c>
      <c r="K10126" s="34"/>
      <c r="L10126" s="34"/>
      <c r="M10126" s="34"/>
      <c r="N10126" s="34"/>
      <c r="O10126" s="34"/>
      <c r="P10126" s="35"/>
    </row>
    <row r="10127" spans="1:16" x14ac:dyDescent="0.25">
      <c r="A10127" s="23">
        <f>A10118+1</f>
        <v>1125</v>
      </c>
      <c r="B10127" s="1" t="s">
        <v>1</v>
      </c>
      <c r="C10127" s="2" t="s">
        <v>2</v>
      </c>
      <c r="D10127" s="2" t="s">
        <v>3</v>
      </c>
      <c r="E10127" s="3" t="s">
        <v>4</v>
      </c>
      <c r="F10127" s="10" t="s">
        <v>6</v>
      </c>
      <c r="G10127" s="11" t="s">
        <v>7</v>
      </c>
      <c r="H10127" s="11" t="s">
        <v>8</v>
      </c>
      <c r="I10127" s="12" t="s">
        <v>9</v>
      </c>
      <c r="J10127" s="13" t="s">
        <v>10</v>
      </c>
      <c r="K10127" s="14" t="s">
        <v>11</v>
      </c>
      <c r="L10127" s="14" t="s">
        <v>12</v>
      </c>
      <c r="M10127" s="14" t="s">
        <v>15</v>
      </c>
      <c r="N10127" s="14" t="s">
        <v>16</v>
      </c>
      <c r="O10127" s="14" t="s">
        <v>17</v>
      </c>
      <c r="P10127" s="15" t="s">
        <v>18</v>
      </c>
    </row>
    <row r="10128" spans="1:16" x14ac:dyDescent="0.25">
      <c r="B10128" s="4">
        <v>0.47</v>
      </c>
      <c r="C10128" s="5">
        <v>0.38</v>
      </c>
      <c r="D10128" s="5">
        <v>0.15</v>
      </c>
      <c r="E10128" s="6">
        <v>0.36</v>
      </c>
      <c r="F10128" s="36">
        <f>F10119+M10124</f>
        <v>0.48881784424039776</v>
      </c>
      <c r="G10128" s="38">
        <f>G10119+N10124</f>
        <v>-0.16174812410602243</v>
      </c>
      <c r="H10128" s="38">
        <f>H10119+O10124</f>
        <v>-0.23185379975227191</v>
      </c>
      <c r="I10128" s="40">
        <f>I10119+P10124</f>
        <v>0.24371316253489014</v>
      </c>
      <c r="J10128" s="16">
        <f>B10128*F10128+C10128*G10128+D10128*H10128+I10128</f>
        <v>0.37721519220474775</v>
      </c>
      <c r="K10128" s="17">
        <f>J10128-E10128</f>
        <v>1.7215192204747765E-2</v>
      </c>
      <c r="L10128" s="17">
        <f>K10128*K10128</f>
        <v>2.9636284264640821E-4</v>
      </c>
      <c r="M10128" s="17">
        <f>(E10128-J10128)*B10128</f>
        <v>-8.0911403362314491E-3</v>
      </c>
      <c r="N10128" s="17">
        <f>(E10128-J10128)*C10128</f>
        <v>-6.5417730378041503E-3</v>
      </c>
      <c r="O10128" s="17">
        <f>(E10128-J10128)*D10128</f>
        <v>-2.5822788307121648E-3</v>
      </c>
      <c r="P10128" s="18">
        <f>(E10128-J10128)*I10128</f>
        <v>-4.1955689358650653E-3</v>
      </c>
    </row>
    <row r="10129" spans="1:16" x14ac:dyDescent="0.25">
      <c r="B10129" s="4">
        <v>0.27</v>
      </c>
      <c r="C10129" s="5">
        <v>0.55000000000000004</v>
      </c>
      <c r="D10129" s="5">
        <v>0.18</v>
      </c>
      <c r="E10129" s="6">
        <v>0.28999999999999998</v>
      </c>
      <c r="F10129" s="36"/>
      <c r="G10129" s="38"/>
      <c r="H10129" s="38"/>
      <c r="I10129" s="40"/>
      <c r="J10129" s="16">
        <f>B10129*F10128+C10129*G10128+D10129*H10128+I10128</f>
        <v>0.24499882826607627</v>
      </c>
      <c r="K10129" s="17">
        <f t="shared" ref="K10129:K10132" si="6750">J10129-E10129</f>
        <v>-4.5001171733923706E-2</v>
      </c>
      <c r="L10129" s="17">
        <f t="shared" ref="L10129:L10132" si="6751">K10129*K10129</f>
        <v>2.0251054574260941E-3</v>
      </c>
      <c r="M10129" s="17">
        <f t="shared" ref="M10129:M10132" si="6752">(E10129-J10129)*B10129</f>
        <v>1.2150316368159402E-2</v>
      </c>
      <c r="N10129" s="17">
        <f t="shared" ref="N10129:N10132" si="6753">(E10129-J10129)*C10129</f>
        <v>2.475064445365804E-2</v>
      </c>
      <c r="O10129" s="17">
        <f t="shared" ref="O10129:O10132" si="6754">(E10129-J10129)*D10129</f>
        <v>8.1002109121062673E-3</v>
      </c>
      <c r="P10129" s="18">
        <f>(E10129-J10129)*E10128</f>
        <v>1.6200421824212535E-2</v>
      </c>
    </row>
    <row r="10130" spans="1:16" x14ac:dyDescent="0.25">
      <c r="B10130" s="4">
        <v>0.22</v>
      </c>
      <c r="C10130" s="5">
        <v>0.71</v>
      </c>
      <c r="D10130" s="5">
        <v>7.0000000000000007E-2</v>
      </c>
      <c r="E10130" s="6">
        <v>0.22</v>
      </c>
      <c r="F10130" s="36"/>
      <c r="G10130" s="38"/>
      <c r="H10130" s="38"/>
      <c r="I10130" s="40"/>
      <c r="J10130" s="16">
        <f>B10130*F10128+C10130*G10128+D10130*H10128+I10128</f>
        <v>0.22018215416984269</v>
      </c>
      <c r="K10130" s="17">
        <f t="shared" si="6750"/>
        <v>1.821541698426854E-4</v>
      </c>
      <c r="L10130" s="17">
        <f t="shared" si="6751"/>
        <v>3.318014159107788E-8</v>
      </c>
      <c r="M10130" s="17">
        <f t="shared" si="6752"/>
        <v>-4.0073917365390785E-5</v>
      </c>
      <c r="N10130" s="17">
        <f t="shared" si="6753"/>
        <v>-1.2932946058830664E-4</v>
      </c>
      <c r="O10130" s="17">
        <f t="shared" si="6754"/>
        <v>-1.2750791888987979E-5</v>
      </c>
      <c r="P10130" s="18">
        <f>(E10130-J10130)*E10128</f>
        <v>-6.5575501143366735E-5</v>
      </c>
    </row>
    <row r="10131" spans="1:16" x14ac:dyDescent="0.25">
      <c r="B10131" s="4">
        <v>0.16</v>
      </c>
      <c r="C10131" s="5">
        <v>0.62</v>
      </c>
      <c r="D10131" s="5">
        <v>0.22</v>
      </c>
      <c r="E10131" s="6">
        <v>0.14000000000000001</v>
      </c>
      <c r="F10131" s="36"/>
      <c r="G10131" s="38"/>
      <c r="H10131" s="38"/>
      <c r="I10131" s="40"/>
      <c r="J10131" s="16">
        <f>B10131*F10128+C10131*G10128+D10131*H10128+I10128</f>
        <v>0.17063234472212008</v>
      </c>
      <c r="K10131" s="17">
        <f t="shared" si="6750"/>
        <v>3.0632344722120064E-2</v>
      </c>
      <c r="L10131" s="17">
        <f t="shared" si="6751"/>
        <v>9.3834054317479699E-4</v>
      </c>
      <c r="M10131" s="17">
        <f t="shared" si="6752"/>
        <v>-4.9011751555392107E-3</v>
      </c>
      <c r="N10131" s="17">
        <f t="shared" si="6753"/>
        <v>-1.8992053727714439E-2</v>
      </c>
      <c r="O10131" s="17">
        <f t="shared" si="6754"/>
        <v>-6.7391158388664142E-3</v>
      </c>
      <c r="P10131" s="18">
        <f>(E10131-J10131)*E10128</f>
        <v>-1.1027644099963223E-2</v>
      </c>
    </row>
    <row r="10132" spans="1:16" ht="15.75" thickBot="1" x14ac:dyDescent="0.3">
      <c r="B10132" s="7">
        <v>0.53</v>
      </c>
      <c r="C10132" s="8">
        <v>0.23</v>
      </c>
      <c r="D10132" s="8">
        <v>0.24</v>
      </c>
      <c r="E10132" s="9">
        <v>0.41</v>
      </c>
      <c r="F10132" s="37"/>
      <c r="G10132" s="39"/>
      <c r="H10132" s="39"/>
      <c r="I10132" s="41"/>
      <c r="J10132" s="19">
        <f>B10132*F10128+C10132*G10128+D10132*H10128+I10128</f>
        <v>0.40993963949737056</v>
      </c>
      <c r="K10132" s="20">
        <f t="shared" si="6750"/>
        <v>-6.036050262941961E-5</v>
      </c>
      <c r="L10132" s="20">
        <f t="shared" si="6751"/>
        <v>3.6433902776761715E-9</v>
      </c>
      <c r="M10132" s="20">
        <f t="shared" si="6752"/>
        <v>3.1991066393592392E-5</v>
      </c>
      <c r="N10132" s="20">
        <f t="shared" si="6753"/>
        <v>1.3882915604766511E-5</v>
      </c>
      <c r="O10132" s="20">
        <f t="shared" si="6754"/>
        <v>1.4486520631060705E-5</v>
      </c>
      <c r="P10132" s="21">
        <f>(E10132-J10132)*E10128</f>
        <v>2.172978094659106E-5</v>
      </c>
    </row>
    <row r="10133" spans="1:16" x14ac:dyDescent="0.25">
      <c r="K10133" t="s">
        <v>13</v>
      </c>
      <c r="L10133" s="22">
        <f>AVERAGE(L10128:L10132)</f>
        <v>6.5196913335583361E-4</v>
      </c>
      <c r="M10133" s="22">
        <f t="shared" ref="M10133:P10133" si="6755">AVERAGE(M10128:M10132)</f>
        <v>-1.7001639491661129E-4</v>
      </c>
      <c r="N10133" s="22">
        <f t="shared" si="6755"/>
        <v>-1.7972577136881793E-4</v>
      </c>
      <c r="O10133" s="22">
        <f t="shared" si="6755"/>
        <v>-2.4388960574604773E-4</v>
      </c>
      <c r="P10133" s="22">
        <f t="shared" si="6755"/>
        <v>1.8667261363749399E-4</v>
      </c>
    </row>
    <row r="10134" spans="1:16" ht="15.75" thickBot="1" x14ac:dyDescent="0.3"/>
    <row r="10135" spans="1:16" ht="15.75" thickBot="1" x14ac:dyDescent="0.3">
      <c r="A10135" s="23" t="s">
        <v>19</v>
      </c>
      <c r="B10135" s="27" t="s">
        <v>0</v>
      </c>
      <c r="C10135" s="28"/>
      <c r="D10135" s="28"/>
      <c r="E10135" s="29"/>
      <c r="F10135" s="30" t="s">
        <v>5</v>
      </c>
      <c r="G10135" s="31"/>
      <c r="H10135" s="31"/>
      <c r="I10135" s="32"/>
      <c r="J10135" s="33" t="s">
        <v>14</v>
      </c>
      <c r="K10135" s="34"/>
      <c r="L10135" s="34"/>
      <c r="M10135" s="34"/>
      <c r="N10135" s="34"/>
      <c r="O10135" s="34"/>
      <c r="P10135" s="35"/>
    </row>
    <row r="10136" spans="1:16" x14ac:dyDescent="0.25">
      <c r="A10136" s="23">
        <f>A10127+1</f>
        <v>1126</v>
      </c>
      <c r="B10136" s="1" t="s">
        <v>1</v>
      </c>
      <c r="C10136" s="2" t="s">
        <v>2</v>
      </c>
      <c r="D10136" s="2" t="s">
        <v>3</v>
      </c>
      <c r="E10136" s="3" t="s">
        <v>4</v>
      </c>
      <c r="F10136" s="10" t="s">
        <v>6</v>
      </c>
      <c r="G10136" s="11" t="s">
        <v>7</v>
      </c>
      <c r="H10136" s="11" t="s">
        <v>8</v>
      </c>
      <c r="I10136" s="12" t="s">
        <v>9</v>
      </c>
      <c r="J10136" s="13" t="s">
        <v>10</v>
      </c>
      <c r="K10136" s="14" t="s">
        <v>11</v>
      </c>
      <c r="L10136" s="14" t="s">
        <v>12</v>
      </c>
      <c r="M10136" s="14" t="s">
        <v>15</v>
      </c>
      <c r="N10136" s="14" t="s">
        <v>16</v>
      </c>
      <c r="O10136" s="14" t="s">
        <v>17</v>
      </c>
      <c r="P10136" s="15" t="s">
        <v>18</v>
      </c>
    </row>
    <row r="10137" spans="1:16" x14ac:dyDescent="0.25">
      <c r="B10137" s="4">
        <v>0.47</v>
      </c>
      <c r="C10137" s="5">
        <v>0.38</v>
      </c>
      <c r="D10137" s="5">
        <v>0.15</v>
      </c>
      <c r="E10137" s="6">
        <v>0.36</v>
      </c>
      <c r="F10137" s="36">
        <f>F10128+M10133</f>
        <v>0.48864782784548116</v>
      </c>
      <c r="G10137" s="38">
        <f>G10128+N10133</f>
        <v>-0.16192784987739126</v>
      </c>
      <c r="H10137" s="38">
        <f>H10128+O10133</f>
        <v>-0.23209768935801797</v>
      </c>
      <c r="I10137" s="40">
        <f>I10128+P10133</f>
        <v>0.24389983514852764</v>
      </c>
      <c r="J10137" s="16">
        <f>B10137*F10137+C10137*G10137+D10137*H10137+I10137</f>
        <v>0.37721707787879238</v>
      </c>
      <c r="K10137" s="17">
        <f>J10137-E10137</f>
        <v>1.7217077878792397E-2</v>
      </c>
      <c r="L10137" s="17">
        <f>K10137*K10137</f>
        <v>2.9642777068440251E-4</v>
      </c>
      <c r="M10137" s="17">
        <f>(E10137-J10137)*B10137</f>
        <v>-8.0920266030324265E-3</v>
      </c>
      <c r="N10137" s="17">
        <f>(E10137-J10137)*C10137</f>
        <v>-6.542489593941111E-3</v>
      </c>
      <c r="O10137" s="17">
        <f>(E10137-J10137)*D10137</f>
        <v>-2.5825616818188593E-3</v>
      </c>
      <c r="P10137" s="18">
        <f>(E10137-J10137)*I10137</f>
        <v>-4.1992424563768276E-3</v>
      </c>
    </row>
    <row r="10138" spans="1:16" x14ac:dyDescent="0.25">
      <c r="B10138" s="4">
        <v>0.27</v>
      </c>
      <c r="C10138" s="5">
        <v>0.55000000000000004</v>
      </c>
      <c r="D10138" s="5">
        <v>0.18</v>
      </c>
      <c r="E10138" s="6">
        <v>0.28999999999999998</v>
      </c>
      <c r="F10138" s="36"/>
      <c r="G10138" s="38"/>
      <c r="H10138" s="38"/>
      <c r="I10138" s="40"/>
      <c r="J10138" s="16">
        <f>B10138*F10137+C10138*G10137+D10138*H10137+I10137</f>
        <v>0.24499684714979914</v>
      </c>
      <c r="K10138" s="17">
        <f t="shared" ref="K10138:K10141" si="6756">J10138-E10138</f>
        <v>-4.5003152850200845E-2</v>
      </c>
      <c r="L10138" s="17">
        <f t="shared" ref="L10138:L10141" si="6757">K10138*K10138</f>
        <v>2.0252837664585404E-3</v>
      </c>
      <c r="M10138" s="17">
        <f t="shared" ref="M10138:M10141" si="6758">(E10138-J10138)*B10138</f>
        <v>1.2150851269554229E-2</v>
      </c>
      <c r="N10138" s="17">
        <f t="shared" ref="N10138:N10141" si="6759">(E10138-J10138)*C10138</f>
        <v>2.4751734067610467E-2</v>
      </c>
      <c r="O10138" s="17">
        <f t="shared" ref="O10138:O10141" si="6760">(E10138-J10138)*D10138</f>
        <v>8.1005675130361512E-3</v>
      </c>
      <c r="P10138" s="18">
        <f>(E10138-J10138)*E10137</f>
        <v>1.6201135026072302E-2</v>
      </c>
    </row>
    <row r="10139" spans="1:16" x14ac:dyDescent="0.25">
      <c r="B10139" s="4">
        <v>0.22</v>
      </c>
      <c r="C10139" s="5">
        <v>0.71</v>
      </c>
      <c r="D10139" s="5">
        <v>7.0000000000000007E-2</v>
      </c>
      <c r="E10139" s="6">
        <v>0.22</v>
      </c>
      <c r="F10139" s="36"/>
      <c r="G10139" s="38"/>
      <c r="H10139" s="38"/>
      <c r="I10139" s="40"/>
      <c r="J10139" s="16">
        <f>B10139*F10137+C10139*G10137+D10139*H10137+I10137</f>
        <v>0.22018674560652446</v>
      </c>
      <c r="K10139" s="17">
        <f t="shared" si="6756"/>
        <v>1.8674560652445771E-4</v>
      </c>
      <c r="L10139" s="17">
        <f t="shared" si="6757"/>
        <v>3.4873921556187578E-8</v>
      </c>
      <c r="M10139" s="17">
        <f t="shared" si="6758"/>
        <v>-4.1084033435380693E-5</v>
      </c>
      <c r="N10139" s="17">
        <f t="shared" si="6759"/>
        <v>-1.3258938063236497E-4</v>
      </c>
      <c r="O10139" s="17">
        <f t="shared" si="6760"/>
        <v>-1.307219245671204E-5</v>
      </c>
      <c r="P10139" s="18">
        <f>(E10139-J10139)*E10137</f>
        <v>-6.7228418348804777E-5</v>
      </c>
    </row>
    <row r="10140" spans="1:16" x14ac:dyDescent="0.25">
      <c r="B10140" s="4">
        <v>0.16</v>
      </c>
      <c r="C10140" s="5">
        <v>0.62</v>
      </c>
      <c r="D10140" s="5">
        <v>0.22</v>
      </c>
      <c r="E10140" s="6">
        <v>0.14000000000000001</v>
      </c>
      <c r="F10140" s="36"/>
      <c r="G10140" s="38"/>
      <c r="H10140" s="38"/>
      <c r="I10140" s="40"/>
      <c r="J10140" s="16">
        <f>B10140*F10137+C10140*G10137+D10140*H10137+I10137</f>
        <v>0.1706267290210581</v>
      </c>
      <c r="K10140" s="17">
        <f t="shared" si="6756"/>
        <v>3.0626729021058091E-2</v>
      </c>
      <c r="L10140" s="17">
        <f t="shared" si="6757"/>
        <v>9.3799653052932194E-4</v>
      </c>
      <c r="M10140" s="17">
        <f t="shared" si="6758"/>
        <v>-4.9002766433692948E-3</v>
      </c>
      <c r="N10140" s="17">
        <f t="shared" si="6759"/>
        <v>-1.8988571993056015E-2</v>
      </c>
      <c r="O10140" s="17">
        <f t="shared" si="6760"/>
        <v>-6.7378803846327804E-3</v>
      </c>
      <c r="P10140" s="18">
        <f>(E10140-J10140)*E10137</f>
        <v>-1.1025622447580912E-2</v>
      </c>
    </row>
    <row r="10141" spans="1:16" ht="15.75" thickBot="1" x14ac:dyDescent="0.3">
      <c r="B10141" s="7">
        <v>0.53</v>
      </c>
      <c r="C10141" s="8">
        <v>0.23</v>
      </c>
      <c r="D10141" s="8">
        <v>0.24</v>
      </c>
      <c r="E10141" s="9">
        <v>0.41</v>
      </c>
      <c r="F10141" s="37"/>
      <c r="G10141" s="39"/>
      <c r="H10141" s="39"/>
      <c r="I10141" s="41"/>
      <c r="J10141" s="19">
        <f>B10141*F10137+C10141*G10137+D10141*H10137+I10137</f>
        <v>0.40993633298890836</v>
      </c>
      <c r="K10141" s="20">
        <f t="shared" si="6756"/>
        <v>-6.3667011091617098E-5</v>
      </c>
      <c r="L10141" s="20">
        <f t="shared" si="6757"/>
        <v>4.0534883013400947E-9</v>
      </c>
      <c r="M10141" s="20">
        <f t="shared" si="6758"/>
        <v>3.3743515878557061E-5</v>
      </c>
      <c r="N10141" s="20">
        <f t="shared" si="6759"/>
        <v>1.4643412551071933E-5</v>
      </c>
      <c r="O10141" s="20">
        <f t="shared" si="6760"/>
        <v>1.5280082661988104E-5</v>
      </c>
      <c r="P10141" s="21">
        <f>(E10141-J10141)*E10137</f>
        <v>2.2920123992982156E-5</v>
      </c>
    </row>
    <row r="10142" spans="1:16" x14ac:dyDescent="0.25">
      <c r="K10142" t="s">
        <v>13</v>
      </c>
      <c r="L10142" s="22">
        <f>AVERAGE(L10137:L10141)</f>
        <v>6.5194939901642448E-4</v>
      </c>
      <c r="M10142" s="22">
        <f t="shared" ref="M10142:P10142" si="6761">AVERAGE(M10137:M10141)</f>
        <v>-1.6975849888086324E-4</v>
      </c>
      <c r="N10142" s="22">
        <f t="shared" si="6761"/>
        <v>-1.7945469749359029E-4</v>
      </c>
      <c r="O10142" s="22">
        <f t="shared" si="6761"/>
        <v>-2.4353333264204245E-4</v>
      </c>
      <c r="P10142" s="22">
        <f t="shared" si="6761"/>
        <v>1.8639236555174815E-4</v>
      </c>
    </row>
    <row r="10143" spans="1:16" ht="15.75" thickBot="1" x14ac:dyDescent="0.3"/>
    <row r="10144" spans="1:16" ht="15.75" thickBot="1" x14ac:dyDescent="0.3">
      <c r="A10144" s="23" t="s">
        <v>19</v>
      </c>
      <c r="B10144" s="27" t="s">
        <v>0</v>
      </c>
      <c r="C10144" s="28"/>
      <c r="D10144" s="28"/>
      <c r="E10144" s="29"/>
      <c r="F10144" s="30" t="s">
        <v>5</v>
      </c>
      <c r="G10144" s="31"/>
      <c r="H10144" s="31"/>
      <c r="I10144" s="32"/>
      <c r="J10144" s="33" t="s">
        <v>14</v>
      </c>
      <c r="K10144" s="34"/>
      <c r="L10144" s="34"/>
      <c r="M10144" s="34"/>
      <c r="N10144" s="34"/>
      <c r="O10144" s="34"/>
      <c r="P10144" s="35"/>
    </row>
    <row r="10145" spans="1:16" x14ac:dyDescent="0.25">
      <c r="A10145" s="23">
        <f>A10136+1</f>
        <v>1127</v>
      </c>
      <c r="B10145" s="1" t="s">
        <v>1</v>
      </c>
      <c r="C10145" s="2" t="s">
        <v>2</v>
      </c>
      <c r="D10145" s="2" t="s">
        <v>3</v>
      </c>
      <c r="E10145" s="3" t="s">
        <v>4</v>
      </c>
      <c r="F10145" s="10" t="s">
        <v>6</v>
      </c>
      <c r="G10145" s="11" t="s">
        <v>7</v>
      </c>
      <c r="H10145" s="11" t="s">
        <v>8</v>
      </c>
      <c r="I10145" s="12" t="s">
        <v>9</v>
      </c>
      <c r="J10145" s="13" t="s">
        <v>10</v>
      </c>
      <c r="K10145" s="14" t="s">
        <v>11</v>
      </c>
      <c r="L10145" s="14" t="s">
        <v>12</v>
      </c>
      <c r="M10145" s="14" t="s">
        <v>15</v>
      </c>
      <c r="N10145" s="14" t="s">
        <v>16</v>
      </c>
      <c r="O10145" s="14" t="s">
        <v>17</v>
      </c>
      <c r="P10145" s="15" t="s">
        <v>18</v>
      </c>
    </row>
    <row r="10146" spans="1:16" x14ac:dyDescent="0.25">
      <c r="B10146" s="4">
        <v>0.47</v>
      </c>
      <c r="C10146" s="5">
        <v>0.38</v>
      </c>
      <c r="D10146" s="5">
        <v>0.15</v>
      </c>
      <c r="E10146" s="6">
        <v>0.36</v>
      </c>
      <c r="F10146" s="36">
        <f>F10137+M10142</f>
        <v>0.48847806934660032</v>
      </c>
      <c r="G10146" s="38">
        <f>G10137+N10142</f>
        <v>-0.16210730457488484</v>
      </c>
      <c r="H10146" s="38">
        <f>H10137+O10142</f>
        <v>-0.23234122269066002</v>
      </c>
      <c r="I10146" s="40">
        <f>I10137+P10142</f>
        <v>0.24408622751407938</v>
      </c>
      <c r="J10146" s="16">
        <f>B10146*F10146+C10146*G10146+D10146*H10146+I10146</f>
        <v>0.37721896096492624</v>
      </c>
      <c r="K10146" s="17">
        <f>J10146-E10146</f>
        <v>1.7218960964926255E-2</v>
      </c>
      <c r="L10146" s="17">
        <f>K10146*K10146</f>
        <v>2.9649261671165411E-4</v>
      </c>
      <c r="M10146" s="17">
        <f>(E10146-J10146)*B10146</f>
        <v>-8.0929116535153403E-3</v>
      </c>
      <c r="N10146" s="17">
        <f>(E10146-J10146)*C10146</f>
        <v>-6.5432051666719773E-3</v>
      </c>
      <c r="O10146" s="17">
        <f>(E10146-J10146)*D10146</f>
        <v>-2.5828441447389382E-3</v>
      </c>
      <c r="P10146" s="18">
        <f>(E10146-J10146)*I10146</f>
        <v>-4.2029112236410416E-3</v>
      </c>
    </row>
    <row r="10147" spans="1:16" x14ac:dyDescent="0.25">
      <c r="B10147" s="4">
        <v>0.27</v>
      </c>
      <c r="C10147" s="5">
        <v>0.55000000000000004</v>
      </c>
      <c r="D10147" s="5">
        <v>0.18</v>
      </c>
      <c r="E10147" s="6">
        <v>0.28999999999999998</v>
      </c>
      <c r="F10147" s="36"/>
      <c r="G10147" s="38"/>
      <c r="H10147" s="38"/>
      <c r="I10147" s="40"/>
      <c r="J10147" s="16">
        <f>B10147*F10146+C10147*G10146+D10147*H10146+I10146</f>
        <v>0.24499486863715603</v>
      </c>
      <c r="K10147" s="17">
        <f t="shared" ref="K10147:K10150" si="6762">J10147-E10147</f>
        <v>-4.5005131362843953E-2</v>
      </c>
      <c r="L10147" s="17">
        <f t="shared" ref="L10147:L10150" si="6763">K10147*K10147</f>
        <v>2.0254618489868406E-3</v>
      </c>
      <c r="M10147" s="17">
        <f t="shared" ref="M10147:M10150" si="6764">(E10147-J10147)*B10147</f>
        <v>1.2151385467967868E-2</v>
      </c>
      <c r="N10147" s="17">
        <f t="shared" ref="N10147:N10150" si="6765">(E10147-J10147)*C10147</f>
        <v>2.4752822249564176E-2</v>
      </c>
      <c r="O10147" s="17">
        <f t="shared" ref="O10147:O10150" si="6766">(E10147-J10147)*D10147</f>
        <v>8.100923645311911E-3</v>
      </c>
      <c r="P10147" s="18">
        <f>(E10147-J10147)*E10146</f>
        <v>1.6201847290623822E-2</v>
      </c>
    </row>
    <row r="10148" spans="1:16" x14ac:dyDescent="0.25">
      <c r="B10148" s="4">
        <v>0.22</v>
      </c>
      <c r="C10148" s="5">
        <v>0.71</v>
      </c>
      <c r="D10148" s="5">
        <v>7.0000000000000007E-2</v>
      </c>
      <c r="E10148" s="6">
        <v>0.22</v>
      </c>
      <c r="F10148" s="36"/>
      <c r="G10148" s="38"/>
      <c r="H10148" s="38"/>
      <c r="I10148" s="40"/>
      <c r="J10148" s="16">
        <f>B10148*F10146+C10148*G10146+D10148*H10146+I10146</f>
        <v>0.22019133093381701</v>
      </c>
      <c r="K10148" s="17">
        <f t="shared" si="6762"/>
        <v>1.9133093381701327E-4</v>
      </c>
      <c r="L10148" s="17">
        <f t="shared" si="6763"/>
        <v>3.6607526235290315E-8</v>
      </c>
      <c r="M10148" s="17">
        <f t="shared" si="6764"/>
        <v>-4.2092805439742919E-5</v>
      </c>
      <c r="N10148" s="17">
        <f t="shared" si="6765"/>
        <v>-1.358449630100794E-4</v>
      </c>
      <c r="O10148" s="17">
        <f t="shared" si="6766"/>
        <v>-1.3393165367190931E-5</v>
      </c>
      <c r="P10148" s="18">
        <f>(E10148-J10148)*E10146</f>
        <v>-6.8879136174124781E-5</v>
      </c>
    </row>
    <row r="10149" spans="1:16" x14ac:dyDescent="0.25">
      <c r="B10149" s="4">
        <v>0.16</v>
      </c>
      <c r="C10149" s="5">
        <v>0.62</v>
      </c>
      <c r="D10149" s="5">
        <v>0.22</v>
      </c>
      <c r="E10149" s="6">
        <v>0.14000000000000001</v>
      </c>
      <c r="F10149" s="36"/>
      <c r="G10149" s="38"/>
      <c r="H10149" s="38"/>
      <c r="I10149" s="40"/>
      <c r="J10149" s="16">
        <f>B10149*F10146+C10149*G10146+D10149*H10146+I10146</f>
        <v>0.17062112078116162</v>
      </c>
      <c r="K10149" s="17">
        <f t="shared" si="6762"/>
        <v>3.0621120781161609E-2</v>
      </c>
      <c r="L10149" s="17">
        <f t="shared" si="6763"/>
        <v>9.3765303789448734E-4</v>
      </c>
      <c r="M10149" s="17">
        <f t="shared" si="6764"/>
        <v>-4.8993793249858574E-3</v>
      </c>
      <c r="N10149" s="17">
        <f t="shared" si="6765"/>
        <v>-1.8985094884320198E-2</v>
      </c>
      <c r="O10149" s="17">
        <f t="shared" si="6766"/>
        <v>-6.736646571855554E-3</v>
      </c>
      <c r="P10149" s="18">
        <f>(E10149-J10149)*E10146</f>
        <v>-1.102360348121818E-2</v>
      </c>
    </row>
    <row r="10150" spans="1:16" ht="15.75" thickBot="1" x14ac:dyDescent="0.3">
      <c r="B10150" s="7">
        <v>0.53</v>
      </c>
      <c r="C10150" s="8">
        <v>0.23</v>
      </c>
      <c r="D10150" s="8">
        <v>0.24</v>
      </c>
      <c r="E10150" s="9">
        <v>0.41</v>
      </c>
      <c r="F10150" s="37"/>
      <c r="G10150" s="39"/>
      <c r="H10150" s="39"/>
      <c r="I10150" s="41"/>
      <c r="J10150" s="19">
        <f>B10150*F10146+C10150*G10146+D10150*H10146+I10146</f>
        <v>0.40993303076979559</v>
      </c>
      <c r="K10150" s="20">
        <f t="shared" si="6762"/>
        <v>-6.696923020438339E-5</v>
      </c>
      <c r="L10150" s="20">
        <f t="shared" si="6763"/>
        <v>4.4848777941676968E-9</v>
      </c>
      <c r="M10150" s="20">
        <f t="shared" si="6764"/>
        <v>3.5493692008323197E-5</v>
      </c>
      <c r="N10150" s="20">
        <f t="shared" si="6765"/>
        <v>1.540292294700818E-5</v>
      </c>
      <c r="O10150" s="20">
        <f t="shared" si="6766"/>
        <v>1.6072615249052014E-5</v>
      </c>
      <c r="P10150" s="21">
        <f>(E10150-J10150)*E10146</f>
        <v>2.410892287357802E-5</v>
      </c>
    </row>
    <row r="10151" spans="1:16" x14ac:dyDescent="0.25">
      <c r="K10151" t="s">
        <v>13</v>
      </c>
      <c r="L10151" s="22">
        <f>AVERAGE(L10146:L10150)</f>
        <v>6.5192971919940227E-4</v>
      </c>
      <c r="M10151" s="22">
        <f t="shared" ref="M10151:P10151" si="6767">AVERAGE(M10146:M10150)</f>
        <v>-1.695009247929499E-4</v>
      </c>
      <c r="N10151" s="22">
        <f t="shared" si="6767"/>
        <v>-1.7918396829821464E-4</v>
      </c>
      <c r="O10151" s="22">
        <f t="shared" si="6767"/>
        <v>-2.4317752428014411E-4</v>
      </c>
      <c r="P10151" s="22">
        <f t="shared" si="6767"/>
        <v>1.8611247449281076E-4</v>
      </c>
    </row>
    <row r="10152" spans="1:16" ht="15.75" thickBot="1" x14ac:dyDescent="0.3"/>
    <row r="10153" spans="1:16" ht="15.75" thickBot="1" x14ac:dyDescent="0.3">
      <c r="A10153" s="23" t="s">
        <v>19</v>
      </c>
      <c r="B10153" s="27" t="s">
        <v>0</v>
      </c>
      <c r="C10153" s="28"/>
      <c r="D10153" s="28"/>
      <c r="E10153" s="29"/>
      <c r="F10153" s="30" t="s">
        <v>5</v>
      </c>
      <c r="G10153" s="31"/>
      <c r="H10153" s="31"/>
      <c r="I10153" s="32"/>
      <c r="J10153" s="33" t="s">
        <v>14</v>
      </c>
      <c r="K10153" s="34"/>
      <c r="L10153" s="34"/>
      <c r="M10153" s="34"/>
      <c r="N10153" s="34"/>
      <c r="O10153" s="34"/>
      <c r="P10153" s="35"/>
    </row>
    <row r="10154" spans="1:16" x14ac:dyDescent="0.25">
      <c r="A10154" s="23">
        <f>A10145+1</f>
        <v>1128</v>
      </c>
      <c r="B10154" s="1" t="s">
        <v>1</v>
      </c>
      <c r="C10154" s="2" t="s">
        <v>2</v>
      </c>
      <c r="D10154" s="2" t="s">
        <v>3</v>
      </c>
      <c r="E10154" s="3" t="s">
        <v>4</v>
      </c>
      <c r="F10154" s="10" t="s">
        <v>6</v>
      </c>
      <c r="G10154" s="11" t="s">
        <v>7</v>
      </c>
      <c r="H10154" s="11" t="s">
        <v>8</v>
      </c>
      <c r="I10154" s="12" t="s">
        <v>9</v>
      </c>
      <c r="J10154" s="13" t="s">
        <v>10</v>
      </c>
      <c r="K10154" s="14" t="s">
        <v>11</v>
      </c>
      <c r="L10154" s="14" t="s">
        <v>12</v>
      </c>
      <c r="M10154" s="14" t="s">
        <v>15</v>
      </c>
      <c r="N10154" s="14" t="s">
        <v>16</v>
      </c>
      <c r="O10154" s="14" t="s">
        <v>17</v>
      </c>
      <c r="P10154" s="15" t="s">
        <v>18</v>
      </c>
    </row>
    <row r="10155" spans="1:16" x14ac:dyDescent="0.25">
      <c r="B10155" s="4">
        <v>0.47</v>
      </c>
      <c r="C10155" s="5">
        <v>0.38</v>
      </c>
      <c r="D10155" s="5">
        <v>0.15</v>
      </c>
      <c r="E10155" s="6">
        <v>0.36</v>
      </c>
      <c r="F10155" s="36">
        <f>F10146+M10151</f>
        <v>0.48830856842180737</v>
      </c>
      <c r="G10155" s="38">
        <f>G10146+N10151</f>
        <v>-0.16228648854318306</v>
      </c>
      <c r="H10155" s="38">
        <f>H10146+O10151</f>
        <v>-0.23258440021494015</v>
      </c>
      <c r="I10155" s="40">
        <f>I10146+P10151</f>
        <v>0.2442723399885722</v>
      </c>
      <c r="J10155" s="16">
        <f>B10155*F10155+C10155*G10155+D10155*H10155+I10155</f>
        <v>0.37722084146817103</v>
      </c>
      <c r="K10155" s="17">
        <f>J10155-E10155</f>
        <v>1.7220841468171044E-2</v>
      </c>
      <c r="L10155" s="17">
        <f>K10155*K10155</f>
        <v>2.9655738087187947E-4</v>
      </c>
      <c r="M10155" s="17">
        <f>(E10155-J10155)*B10155</f>
        <v>-8.0937954900403911E-3</v>
      </c>
      <c r="N10155" s="17">
        <f>(E10155-J10155)*C10155</f>
        <v>-6.543919757904997E-3</v>
      </c>
      <c r="O10155" s="17">
        <f>(E10155-J10155)*D10155</f>
        <v>-2.5831262202256565E-3</v>
      </c>
      <c r="P10155" s="18">
        <f>(E10155-J10155)*I10155</f>
        <v>-4.2065752420023805E-3</v>
      </c>
    </row>
    <row r="10156" spans="1:16" x14ac:dyDescent="0.25">
      <c r="B10156" s="4">
        <v>0.27</v>
      </c>
      <c r="C10156" s="5">
        <v>0.55000000000000004</v>
      </c>
      <c r="D10156" s="5">
        <v>0.18</v>
      </c>
      <c r="E10156" s="6">
        <v>0.28999999999999998</v>
      </c>
      <c r="F10156" s="36"/>
      <c r="G10156" s="38"/>
      <c r="H10156" s="38"/>
      <c r="I10156" s="40"/>
      <c r="J10156" s="16">
        <f>B10156*F10155+C10156*G10155+D10156*H10155+I10155</f>
        <v>0.24499289272502028</v>
      </c>
      <c r="K10156" s="17">
        <f t="shared" ref="K10156:K10159" si="6768">J10156-E10156</f>
        <v>-4.5007107274979696E-2</v>
      </c>
      <c r="L10156" s="17">
        <f t="shared" ref="L10156:L10159" si="6769">K10156*K10156</f>
        <v>2.0256397052615303E-3</v>
      </c>
      <c r="M10156" s="17">
        <f t="shared" ref="M10156:M10159" si="6770">(E10156-J10156)*B10156</f>
        <v>1.2151918964244519E-2</v>
      </c>
      <c r="N10156" s="17">
        <f t="shared" ref="N10156:N10159" si="6771">(E10156-J10156)*C10156</f>
        <v>2.4753909001238836E-2</v>
      </c>
      <c r="O10156" s="17">
        <f t="shared" ref="O10156:O10159" si="6772">(E10156-J10156)*D10156</f>
        <v>8.1012793094963446E-3</v>
      </c>
      <c r="P10156" s="18">
        <f>(E10156-J10156)*E10155</f>
        <v>1.6202558618992689E-2</v>
      </c>
    </row>
    <row r="10157" spans="1:16" x14ac:dyDescent="0.25">
      <c r="B10157" s="4">
        <v>0.22</v>
      </c>
      <c r="C10157" s="5">
        <v>0.71</v>
      </c>
      <c r="D10157" s="5">
        <v>7.0000000000000007E-2</v>
      </c>
      <c r="E10157" s="6">
        <v>0.22</v>
      </c>
      <c r="F10157" s="36"/>
      <c r="G10157" s="38"/>
      <c r="H10157" s="38"/>
      <c r="I10157" s="40"/>
      <c r="J10157" s="16">
        <f>B10157*F10155+C10157*G10155+D10157*H10155+I10155</f>
        <v>0.22019591016066403</v>
      </c>
      <c r="K10157" s="17">
        <f t="shared" si="6768"/>
        <v>1.9591016066403122E-4</v>
      </c>
      <c r="L10157" s="17">
        <f t="shared" si="6769"/>
        <v>3.8380791051406523E-8</v>
      </c>
      <c r="M10157" s="17">
        <f t="shared" si="6770"/>
        <v>-4.3100235346086868E-5</v>
      </c>
      <c r="N10157" s="17">
        <f t="shared" si="6771"/>
        <v>-1.3909621407146215E-4</v>
      </c>
      <c r="O10157" s="17">
        <f t="shared" si="6772"/>
        <v>-1.3713711246482187E-5</v>
      </c>
      <c r="P10157" s="18">
        <f>(E10157-J10157)*E10155</f>
        <v>-7.0527657839051242E-5</v>
      </c>
    </row>
    <row r="10158" spans="1:16" x14ac:dyDescent="0.25">
      <c r="B10158" s="4">
        <v>0.16</v>
      </c>
      <c r="C10158" s="5">
        <v>0.62</v>
      </c>
      <c r="D10158" s="5">
        <v>0.22</v>
      </c>
      <c r="E10158" s="6">
        <v>0.14000000000000001</v>
      </c>
      <c r="F10158" s="36"/>
      <c r="G10158" s="38"/>
      <c r="H10158" s="38"/>
      <c r="I10158" s="40"/>
      <c r="J10158" s="16">
        <f>B10158*F10155+C10158*G10155+D10158*H10155+I10155</f>
        <v>0.17061551999200106</v>
      </c>
      <c r="K10158" s="17">
        <f t="shared" si="6768"/>
        <v>3.0615519992001045E-2</v>
      </c>
      <c r="L10158" s="17">
        <f t="shared" si="6769"/>
        <v>9.3731006438061565E-4</v>
      </c>
      <c r="M10158" s="17">
        <f t="shared" si="6770"/>
        <v>-4.8984831987201674E-3</v>
      </c>
      <c r="N10158" s="17">
        <f t="shared" si="6771"/>
        <v>-1.8981622395040646E-2</v>
      </c>
      <c r="O10158" s="17">
        <f t="shared" si="6772"/>
        <v>-6.7354143982402302E-3</v>
      </c>
      <c r="P10158" s="18">
        <f>(E10158-J10158)*E10155</f>
        <v>-1.1021587197120375E-2</v>
      </c>
    </row>
    <row r="10159" spans="1:16" ht="15.75" thickBot="1" x14ac:dyDescent="0.3">
      <c r="B10159" s="7">
        <v>0.53</v>
      </c>
      <c r="C10159" s="8">
        <v>0.23</v>
      </c>
      <c r="D10159" s="8">
        <v>0.24</v>
      </c>
      <c r="E10159" s="9">
        <v>0.41</v>
      </c>
      <c r="F10159" s="37"/>
      <c r="G10159" s="39"/>
      <c r="H10159" s="39"/>
      <c r="I10159" s="41"/>
      <c r="J10159" s="19">
        <f>B10159*F10155+C10159*G10155+D10159*H10155+I10155</f>
        <v>0.4099297328356124</v>
      </c>
      <c r="K10159" s="20">
        <f t="shared" si="6768"/>
        <v>-7.0267164387571857E-5</v>
      </c>
      <c r="L10159" s="20">
        <f t="shared" si="6769"/>
        <v>4.9374743910700464E-9</v>
      </c>
      <c r="M10159" s="20">
        <f t="shared" si="6770"/>
        <v>3.7241597125413085E-5</v>
      </c>
      <c r="N10159" s="20">
        <f t="shared" si="6771"/>
        <v>1.6161447809141527E-5</v>
      </c>
      <c r="O10159" s="20">
        <f t="shared" si="6772"/>
        <v>1.6864119453017244E-5</v>
      </c>
      <c r="P10159" s="21">
        <f>(E10159-J10159)*E10155</f>
        <v>2.5296179179525868E-5</v>
      </c>
    </row>
    <row r="10160" spans="1:16" x14ac:dyDescent="0.25">
      <c r="K10160" t="s">
        <v>13</v>
      </c>
      <c r="L10160" s="22">
        <f>AVERAGE(L10155:L10159)</f>
        <v>6.5191009375589358E-4</v>
      </c>
      <c r="M10160" s="22">
        <f t="shared" ref="M10160:P10160" si="6773">AVERAGE(M10155:M10159)</f>
        <v>-1.6924367254734276E-4</v>
      </c>
      <c r="N10160" s="22">
        <f t="shared" si="6773"/>
        <v>-1.7891358359382593E-4</v>
      </c>
      <c r="O10160" s="22">
        <f t="shared" si="6773"/>
        <v>-2.4282218015260148E-4</v>
      </c>
      <c r="P10160" s="22">
        <f t="shared" si="6773"/>
        <v>1.8583294024208165E-4</v>
      </c>
    </row>
    <row r="10161" spans="1:16" ht="15.75" thickBot="1" x14ac:dyDescent="0.3"/>
    <row r="10162" spans="1:16" ht="15.75" thickBot="1" x14ac:dyDescent="0.3">
      <c r="A10162" s="23" t="s">
        <v>19</v>
      </c>
      <c r="B10162" s="27" t="s">
        <v>0</v>
      </c>
      <c r="C10162" s="28"/>
      <c r="D10162" s="28"/>
      <c r="E10162" s="29"/>
      <c r="F10162" s="30" t="s">
        <v>5</v>
      </c>
      <c r="G10162" s="31"/>
      <c r="H10162" s="31"/>
      <c r="I10162" s="32"/>
      <c r="J10162" s="33" t="s">
        <v>14</v>
      </c>
      <c r="K10162" s="34"/>
      <c r="L10162" s="34"/>
      <c r="M10162" s="34"/>
      <c r="N10162" s="34"/>
      <c r="O10162" s="34"/>
      <c r="P10162" s="35"/>
    </row>
    <row r="10163" spans="1:16" x14ac:dyDescent="0.25">
      <c r="A10163" s="23">
        <f>A10154+1</f>
        <v>1129</v>
      </c>
      <c r="B10163" s="1" t="s">
        <v>1</v>
      </c>
      <c r="C10163" s="2" t="s">
        <v>2</v>
      </c>
      <c r="D10163" s="2" t="s">
        <v>3</v>
      </c>
      <c r="E10163" s="3" t="s">
        <v>4</v>
      </c>
      <c r="F10163" s="10" t="s">
        <v>6</v>
      </c>
      <c r="G10163" s="11" t="s">
        <v>7</v>
      </c>
      <c r="H10163" s="11" t="s">
        <v>8</v>
      </c>
      <c r="I10163" s="12" t="s">
        <v>9</v>
      </c>
      <c r="J10163" s="13" t="s">
        <v>10</v>
      </c>
      <c r="K10163" s="14" t="s">
        <v>11</v>
      </c>
      <c r="L10163" s="14" t="s">
        <v>12</v>
      </c>
      <c r="M10163" s="14" t="s">
        <v>15</v>
      </c>
      <c r="N10163" s="14" t="s">
        <v>16</v>
      </c>
      <c r="O10163" s="14" t="s">
        <v>17</v>
      </c>
      <c r="P10163" s="15" t="s">
        <v>18</v>
      </c>
    </row>
    <row r="10164" spans="1:16" x14ac:dyDescent="0.25">
      <c r="B10164" s="4">
        <v>0.47</v>
      </c>
      <c r="C10164" s="5">
        <v>0.38</v>
      </c>
      <c r="D10164" s="5">
        <v>0.15</v>
      </c>
      <c r="E10164" s="6">
        <v>0.36</v>
      </c>
      <c r="F10164" s="36">
        <f>F10155+M10160</f>
        <v>0.48813932474926003</v>
      </c>
      <c r="G10164" s="38">
        <f>G10155+N10160</f>
        <v>-0.16246540212677688</v>
      </c>
      <c r="H10164" s="38">
        <f>H10155+O10160</f>
        <v>-0.23282722239509274</v>
      </c>
      <c r="I10164" s="40">
        <f>I10155+P10160</f>
        <v>0.24445817292881428</v>
      </c>
      <c r="J10164" s="16">
        <f>B10164*F10164+C10164*G10164+D10164*H10164+I10164</f>
        <v>0.37722271939352736</v>
      </c>
      <c r="K10164" s="17">
        <f>J10164-E10164</f>
        <v>1.7222719393527375E-2</v>
      </c>
      <c r="L10164" s="17">
        <f>K10164*K10164</f>
        <v>2.9662206330818397E-4</v>
      </c>
      <c r="M10164" s="17">
        <f>(E10164-J10164)*B10164</f>
        <v>-8.0946781149578654E-3</v>
      </c>
      <c r="N10164" s="17">
        <f>(E10164-J10164)*C10164</f>
        <v>-6.5446333695404028E-3</v>
      </c>
      <c r="O10164" s="17">
        <f>(E10164-J10164)*D10164</f>
        <v>-2.5834079090291061E-3</v>
      </c>
      <c r="P10164" s="18">
        <f>(E10164-J10164)*I10164</f>
        <v>-4.210234515807358E-3</v>
      </c>
    </row>
    <row r="10165" spans="1:16" x14ac:dyDescent="0.25">
      <c r="B10165" s="4">
        <v>0.27</v>
      </c>
      <c r="C10165" s="5">
        <v>0.55000000000000004</v>
      </c>
      <c r="D10165" s="5">
        <v>0.18</v>
      </c>
      <c r="E10165" s="6">
        <v>0.28999999999999998</v>
      </c>
      <c r="F10165" s="36"/>
      <c r="G10165" s="38"/>
      <c r="H10165" s="38"/>
      <c r="I10165" s="40"/>
      <c r="J10165" s="16">
        <f>B10165*F10164+C10165*G10164+D10165*H10164+I10164</f>
        <v>0.24499091941027051</v>
      </c>
      <c r="K10165" s="17">
        <f t="shared" ref="K10165:K10168" si="6774">J10165-E10165</f>
        <v>-4.5009080589729467E-2</v>
      </c>
      <c r="L10165" s="17">
        <f t="shared" ref="L10165:L10168" si="6775">K10165*K10165</f>
        <v>2.0258173355327618E-3</v>
      </c>
      <c r="M10165" s="17">
        <f t="shared" ref="M10165:M10168" si="6776">(E10165-J10165)*B10165</f>
        <v>1.2152451759226957E-2</v>
      </c>
      <c r="N10165" s="17">
        <f t="shared" ref="N10165:N10168" si="6777">(E10165-J10165)*C10165</f>
        <v>2.4754994324351208E-2</v>
      </c>
      <c r="O10165" s="17">
        <f t="shared" ref="O10165:O10168" si="6778">(E10165-J10165)*D10165</f>
        <v>8.1016345061513031E-3</v>
      </c>
      <c r="P10165" s="18">
        <f>(E10165-J10165)*E10164</f>
        <v>1.6203269012302606E-2</v>
      </c>
    </row>
    <row r="10166" spans="1:16" x14ac:dyDescent="0.25">
      <c r="B10166" s="4">
        <v>0.22</v>
      </c>
      <c r="C10166" s="5">
        <v>0.71</v>
      </c>
      <c r="D10166" s="5">
        <v>7.0000000000000007E-2</v>
      </c>
      <c r="E10166" s="6">
        <v>0.22</v>
      </c>
      <c r="F10166" s="36"/>
      <c r="G10166" s="38"/>
      <c r="H10166" s="38"/>
      <c r="I10166" s="40"/>
      <c r="J10166" s="16">
        <f>B10166*F10164+C10166*G10164+D10166*H10164+I10164</f>
        <v>0.22020048329598341</v>
      </c>
      <c r="K10166" s="17">
        <f t="shared" si="6774"/>
        <v>2.0048329598340575E-4</v>
      </c>
      <c r="L10166" s="17">
        <f t="shared" si="6775"/>
        <v>4.0193551968369876E-8</v>
      </c>
      <c r="M10166" s="17">
        <f t="shared" si="6776"/>
        <v>-4.4106325116349269E-5</v>
      </c>
      <c r="N10166" s="17">
        <f t="shared" si="6777"/>
        <v>-1.4234314014821808E-4</v>
      </c>
      <c r="O10166" s="17">
        <f t="shared" si="6778"/>
        <v>-1.4033830718838403E-5</v>
      </c>
      <c r="P10166" s="18">
        <f>(E10166-J10166)*E10164</f>
        <v>-7.2173986554026069E-5</v>
      </c>
    </row>
    <row r="10167" spans="1:16" x14ac:dyDescent="0.25">
      <c r="B10167" s="4">
        <v>0.16</v>
      </c>
      <c r="C10167" s="5">
        <v>0.62</v>
      </c>
      <c r="D10167" s="5">
        <v>0.22</v>
      </c>
      <c r="E10167" s="6">
        <v>0.14000000000000001</v>
      </c>
      <c r="F10167" s="36"/>
      <c r="G10167" s="38"/>
      <c r="H10167" s="38"/>
      <c r="I10167" s="40"/>
      <c r="J10167" s="16">
        <f>B10167*F10164+C10167*G10164+D10167*H10164+I10164</f>
        <v>0.17060992664317381</v>
      </c>
      <c r="K10167" s="17">
        <f t="shared" si="6774"/>
        <v>3.0609926643173802E-2</v>
      </c>
      <c r="L10167" s="17">
        <f t="shared" si="6775"/>
        <v>9.3696760910048135E-4</v>
      </c>
      <c r="M10167" s="17">
        <f t="shared" si="6776"/>
        <v>-4.897588262907808E-3</v>
      </c>
      <c r="N10167" s="17">
        <f t="shared" si="6777"/>
        <v>-1.8978154518767758E-2</v>
      </c>
      <c r="O10167" s="17">
        <f t="shared" si="6778"/>
        <v>-6.734183861498236E-3</v>
      </c>
      <c r="P10167" s="18">
        <f>(E10167-J10167)*E10164</f>
        <v>-1.1019573591542568E-2</v>
      </c>
    </row>
    <row r="10168" spans="1:16" ht="15.75" thickBot="1" x14ac:dyDescent="0.3">
      <c r="B10168" s="7">
        <v>0.53</v>
      </c>
      <c r="C10168" s="8">
        <v>0.23</v>
      </c>
      <c r="D10168" s="8">
        <v>0.24</v>
      </c>
      <c r="E10168" s="9">
        <v>0.41</v>
      </c>
      <c r="F10168" s="37"/>
      <c r="G10168" s="39"/>
      <c r="H10168" s="39"/>
      <c r="I10168" s="41"/>
      <c r="J10168" s="19">
        <f>B10168*F10164+C10168*G10164+D10168*H10164+I10164</f>
        <v>0.40992643918194116</v>
      </c>
      <c r="K10168" s="20">
        <f t="shared" si="6774"/>
        <v>-7.3560818058815425E-5</v>
      </c>
      <c r="L10168" s="20">
        <f t="shared" si="6775"/>
        <v>5.4111939534821452E-9</v>
      </c>
      <c r="M10168" s="20">
        <f t="shared" si="6776"/>
        <v>3.8987233571172174E-5</v>
      </c>
      <c r="N10168" s="20">
        <f t="shared" si="6777"/>
        <v>1.691898815352755E-5</v>
      </c>
      <c r="O10168" s="20">
        <f t="shared" si="6778"/>
        <v>1.7654596334115701E-5</v>
      </c>
      <c r="P10168" s="21">
        <f>(E10168-J10168)*E10164</f>
        <v>2.6481894501173554E-5</v>
      </c>
    </row>
    <row r="10169" spans="1:16" x14ac:dyDescent="0.25">
      <c r="K10169" t="s">
        <v>13</v>
      </c>
      <c r="L10169" s="22">
        <f>AVERAGE(L10164:L10168)</f>
        <v>6.518905225374698E-4</v>
      </c>
      <c r="M10169" s="22">
        <f t="shared" ref="M10169:P10169" si="6779">AVERAGE(M10164:M10168)</f>
        <v>-1.6898674203677863E-4</v>
      </c>
      <c r="N10169" s="22">
        <f t="shared" si="6779"/>
        <v>-1.7864354319032896E-4</v>
      </c>
      <c r="O10169" s="22">
        <f t="shared" si="6779"/>
        <v>-2.4246729975215242E-4</v>
      </c>
      <c r="P10169" s="22">
        <f t="shared" si="6779"/>
        <v>1.8555376257996538E-4</v>
      </c>
    </row>
    <row r="10170" spans="1:16" ht="15.75" thickBot="1" x14ac:dyDescent="0.3"/>
    <row r="10171" spans="1:16" ht="15.75" thickBot="1" x14ac:dyDescent="0.3">
      <c r="A10171" s="23" t="s">
        <v>19</v>
      </c>
      <c r="B10171" s="27" t="s">
        <v>0</v>
      </c>
      <c r="C10171" s="28"/>
      <c r="D10171" s="28"/>
      <c r="E10171" s="29"/>
      <c r="F10171" s="30" t="s">
        <v>5</v>
      </c>
      <c r="G10171" s="31"/>
      <c r="H10171" s="31"/>
      <c r="I10171" s="32"/>
      <c r="J10171" s="33" t="s">
        <v>14</v>
      </c>
      <c r="K10171" s="34"/>
      <c r="L10171" s="34"/>
      <c r="M10171" s="34"/>
      <c r="N10171" s="34"/>
      <c r="O10171" s="34"/>
      <c r="P10171" s="35"/>
    </row>
    <row r="10172" spans="1:16" x14ac:dyDescent="0.25">
      <c r="A10172" s="23">
        <f>A10163+1</f>
        <v>1130</v>
      </c>
      <c r="B10172" s="1" t="s">
        <v>1</v>
      </c>
      <c r="C10172" s="2" t="s">
        <v>2</v>
      </c>
      <c r="D10172" s="2" t="s">
        <v>3</v>
      </c>
      <c r="E10172" s="3" t="s">
        <v>4</v>
      </c>
      <c r="F10172" s="10" t="s">
        <v>6</v>
      </c>
      <c r="G10172" s="11" t="s">
        <v>7</v>
      </c>
      <c r="H10172" s="11" t="s">
        <v>8</v>
      </c>
      <c r="I10172" s="12" t="s">
        <v>9</v>
      </c>
      <c r="J10172" s="13" t="s">
        <v>10</v>
      </c>
      <c r="K10172" s="14" t="s">
        <v>11</v>
      </c>
      <c r="L10172" s="14" t="s">
        <v>12</v>
      </c>
      <c r="M10172" s="14" t="s">
        <v>15</v>
      </c>
      <c r="N10172" s="14" t="s">
        <v>16</v>
      </c>
      <c r="O10172" s="14" t="s">
        <v>17</v>
      </c>
      <c r="P10172" s="15" t="s">
        <v>18</v>
      </c>
    </row>
    <row r="10173" spans="1:16" x14ac:dyDescent="0.25">
      <c r="B10173" s="4">
        <v>0.47</v>
      </c>
      <c r="C10173" s="5">
        <v>0.38</v>
      </c>
      <c r="D10173" s="5">
        <v>0.15</v>
      </c>
      <c r="E10173" s="6">
        <v>0.36</v>
      </c>
      <c r="F10173" s="36">
        <f>F10164+M10169</f>
        <v>0.48797033800722323</v>
      </c>
      <c r="G10173" s="38">
        <f>G10164+N10169</f>
        <v>-0.16264404566996721</v>
      </c>
      <c r="H10173" s="38">
        <f>H10164+O10169</f>
        <v>-0.2330696896948449</v>
      </c>
      <c r="I10173" s="40">
        <f>I10164+P10169</f>
        <v>0.24464372669139425</v>
      </c>
      <c r="J10173" s="16">
        <f>B10173*F10173+C10173*G10173+D10173*H10173+I10173</f>
        <v>0.37722459474597486</v>
      </c>
      <c r="K10173" s="17">
        <f>J10173-E10173</f>
        <v>1.7224594745974875E-2</v>
      </c>
      <c r="L10173" s="17">
        <f>K10173*K10173</f>
        <v>2.9668666416306525E-4</v>
      </c>
      <c r="M10173" s="17">
        <f>(E10173-J10173)*B10173</f>
        <v>-8.0955595306081915E-3</v>
      </c>
      <c r="N10173" s="17">
        <f>(E10173-J10173)*C10173</f>
        <v>-6.5453460034704527E-3</v>
      </c>
      <c r="O10173" s="17">
        <f>(E10173-J10173)*D10173</f>
        <v>-2.5836892118962312E-3</v>
      </c>
      <c r="P10173" s="18">
        <f>(E10173-J10173)*I10173</f>
        <v>-4.2138890494043029E-3</v>
      </c>
    </row>
    <row r="10174" spans="1:16" x14ac:dyDescent="0.25">
      <c r="B10174" s="4">
        <v>0.27</v>
      </c>
      <c r="C10174" s="5">
        <v>0.55000000000000004</v>
      </c>
      <c r="D10174" s="5">
        <v>0.18</v>
      </c>
      <c r="E10174" s="6">
        <v>0.28999999999999998</v>
      </c>
      <c r="F10174" s="36"/>
      <c r="G10174" s="38"/>
      <c r="H10174" s="38"/>
      <c r="I10174" s="40"/>
      <c r="J10174" s="16">
        <f>B10174*F10173+C10174*G10173+D10174*H10173+I10173</f>
        <v>0.24498894868979049</v>
      </c>
      <c r="K10174" s="17">
        <f t="shared" ref="K10174:K10177" si="6780">J10174-E10174</f>
        <v>-4.5011051310209493E-2</v>
      </c>
      <c r="L10174" s="17">
        <f t="shared" ref="L10174:L10177" si="6781">K10174*K10174</f>
        <v>2.0259947400503115E-3</v>
      </c>
      <c r="M10174" s="17">
        <f t="shared" ref="M10174:M10177" si="6782">(E10174-J10174)*B10174</f>
        <v>1.2152983853756565E-2</v>
      </c>
      <c r="N10174" s="17">
        <f t="shared" ref="N10174:N10177" si="6783">(E10174-J10174)*C10174</f>
        <v>2.4756078220615225E-2</v>
      </c>
      <c r="O10174" s="17">
        <f t="shared" ref="O10174:O10177" si="6784">(E10174-J10174)*D10174</f>
        <v>8.1019892358377091E-3</v>
      </c>
      <c r="P10174" s="18">
        <f>(E10174-J10174)*E10173</f>
        <v>1.6203978471675418E-2</v>
      </c>
    </row>
    <row r="10175" spans="1:16" x14ac:dyDescent="0.25">
      <c r="B10175" s="4">
        <v>0.22</v>
      </c>
      <c r="C10175" s="5">
        <v>0.71</v>
      </c>
      <c r="D10175" s="5">
        <v>7.0000000000000007E-2</v>
      </c>
      <c r="E10175" s="6">
        <v>0.22</v>
      </c>
      <c r="F10175" s="36"/>
      <c r="G10175" s="38"/>
      <c r="H10175" s="38"/>
      <c r="I10175" s="40"/>
      <c r="J10175" s="16">
        <f>B10175*F10173+C10175*G10173+D10175*H10173+I10173</f>
        <v>0.2202050503486675</v>
      </c>
      <c r="K10175" s="17">
        <f t="shared" si="6780"/>
        <v>2.0505034866749594E-4</v>
      </c>
      <c r="L10175" s="17">
        <f t="shared" si="6781"/>
        <v>4.2045645488661653E-8</v>
      </c>
      <c r="M10175" s="17">
        <f t="shared" si="6782"/>
        <v>-4.5111076706849106E-5</v>
      </c>
      <c r="N10175" s="17">
        <f t="shared" si="6783"/>
        <v>-1.4558574755392211E-4</v>
      </c>
      <c r="O10175" s="17">
        <f t="shared" si="6784"/>
        <v>-1.4353524406724718E-5</v>
      </c>
      <c r="P10175" s="18">
        <f>(E10175-J10175)*E10173</f>
        <v>-7.3818125520298532E-5</v>
      </c>
    </row>
    <row r="10176" spans="1:16" x14ac:dyDescent="0.25">
      <c r="B10176" s="4">
        <v>0.16</v>
      </c>
      <c r="C10176" s="5">
        <v>0.62</v>
      </c>
      <c r="D10176" s="5">
        <v>0.22</v>
      </c>
      <c r="E10176" s="6">
        <v>0.14000000000000001</v>
      </c>
      <c r="F10176" s="36"/>
      <c r="G10176" s="38"/>
      <c r="H10176" s="38"/>
      <c r="I10176" s="40"/>
      <c r="J10176" s="16">
        <f>B10176*F10173+C10176*G10173+D10176*H10173+I10173</f>
        <v>0.17060434072430442</v>
      </c>
      <c r="K10176" s="17">
        <f t="shared" si="6780"/>
        <v>3.0604340724304402E-2</v>
      </c>
      <c r="L10176" s="17">
        <f t="shared" si="6781"/>
        <v>9.3662567116931691E-4</v>
      </c>
      <c r="M10176" s="17">
        <f t="shared" si="6782"/>
        <v>-4.8966945158887042E-3</v>
      </c>
      <c r="N10176" s="17">
        <f t="shared" si="6783"/>
        <v>-1.8974691249068729E-2</v>
      </c>
      <c r="O10176" s="17">
        <f t="shared" si="6784"/>
        <v>-6.7329549593469684E-3</v>
      </c>
      <c r="P10176" s="18">
        <f>(E10176-J10176)*E10173</f>
        <v>-1.1017562660749585E-2</v>
      </c>
    </row>
    <row r="10177" spans="1:16" ht="15.75" thickBot="1" x14ac:dyDescent="0.3">
      <c r="B10177" s="7">
        <v>0.53</v>
      </c>
      <c r="C10177" s="8">
        <v>0.23</v>
      </c>
      <c r="D10177" s="8">
        <v>0.24</v>
      </c>
      <c r="E10177" s="9">
        <v>0.41</v>
      </c>
      <c r="F10177" s="37"/>
      <c r="G10177" s="39"/>
      <c r="H10177" s="39"/>
      <c r="I10177" s="41"/>
      <c r="J10177" s="19">
        <f>B10177*F10173+C10177*G10173+D10177*H10173+I10173</f>
        <v>0.40992314980436728</v>
      </c>
      <c r="K10177" s="20">
        <f t="shared" si="6780"/>
        <v>-7.6850195632693907E-5</v>
      </c>
      <c r="L10177" s="20">
        <f t="shared" si="6781"/>
        <v>5.905952568783326E-9</v>
      </c>
      <c r="M10177" s="20">
        <f t="shared" si="6782"/>
        <v>4.0730603685327772E-5</v>
      </c>
      <c r="N10177" s="20">
        <f t="shared" si="6783"/>
        <v>1.7675544995519599E-5</v>
      </c>
      <c r="O10177" s="20">
        <f t="shared" si="6784"/>
        <v>1.8444046951846536E-5</v>
      </c>
      <c r="P10177" s="21">
        <f>(E10177-J10177)*E10173</f>
        <v>2.7666070427769806E-5</v>
      </c>
    </row>
    <row r="10178" spans="1:16" x14ac:dyDescent="0.25">
      <c r="K10178" t="s">
        <v>13</v>
      </c>
      <c r="L10178" s="22">
        <f>AVERAGE(L10173:L10177)</f>
        <v>6.5187100539615015E-4</v>
      </c>
      <c r="M10178" s="22">
        <f t="shared" ref="M10178:P10178" si="6785">AVERAGE(M10173:M10177)</f>
        <v>-1.6873013315237044E-4</v>
      </c>
      <c r="N10178" s="22">
        <f t="shared" si="6785"/>
        <v>-1.7837384689647204E-4</v>
      </c>
      <c r="O10178" s="22">
        <f t="shared" si="6785"/>
        <v>-2.4211288257207378E-4</v>
      </c>
      <c r="P10178" s="22">
        <f t="shared" si="6785"/>
        <v>1.8527494128580045E-4</v>
      </c>
    </row>
    <row r="10179" spans="1:16" ht="15.75" thickBot="1" x14ac:dyDescent="0.3"/>
    <row r="10180" spans="1:16" ht="15.75" thickBot="1" x14ac:dyDescent="0.3">
      <c r="A10180" s="23" t="s">
        <v>19</v>
      </c>
      <c r="B10180" s="27" t="s">
        <v>0</v>
      </c>
      <c r="C10180" s="28"/>
      <c r="D10180" s="28"/>
      <c r="E10180" s="29"/>
      <c r="F10180" s="30" t="s">
        <v>5</v>
      </c>
      <c r="G10180" s="31"/>
      <c r="H10180" s="31"/>
      <c r="I10180" s="32"/>
      <c r="J10180" s="33" t="s">
        <v>14</v>
      </c>
      <c r="K10180" s="34"/>
      <c r="L10180" s="34"/>
      <c r="M10180" s="34"/>
      <c r="N10180" s="34"/>
      <c r="O10180" s="34"/>
      <c r="P10180" s="35"/>
    </row>
    <row r="10181" spans="1:16" x14ac:dyDescent="0.25">
      <c r="A10181" s="23">
        <f>A10172+1</f>
        <v>1131</v>
      </c>
      <c r="B10181" s="1" t="s">
        <v>1</v>
      </c>
      <c r="C10181" s="2" t="s">
        <v>2</v>
      </c>
      <c r="D10181" s="2" t="s">
        <v>3</v>
      </c>
      <c r="E10181" s="3" t="s">
        <v>4</v>
      </c>
      <c r="F10181" s="10" t="s">
        <v>6</v>
      </c>
      <c r="G10181" s="11" t="s">
        <v>7</v>
      </c>
      <c r="H10181" s="11" t="s">
        <v>8</v>
      </c>
      <c r="I10181" s="12" t="s">
        <v>9</v>
      </c>
      <c r="J10181" s="13" t="s">
        <v>10</v>
      </c>
      <c r="K10181" s="14" t="s">
        <v>11</v>
      </c>
      <c r="L10181" s="14" t="s">
        <v>12</v>
      </c>
      <c r="M10181" s="14" t="s">
        <v>15</v>
      </c>
      <c r="N10181" s="14" t="s">
        <v>16</v>
      </c>
      <c r="O10181" s="14" t="s">
        <v>17</v>
      </c>
      <c r="P10181" s="15" t="s">
        <v>18</v>
      </c>
    </row>
    <row r="10182" spans="1:16" x14ac:dyDescent="0.25">
      <c r="B10182" s="4">
        <v>0.47</v>
      </c>
      <c r="C10182" s="5">
        <v>0.38</v>
      </c>
      <c r="D10182" s="5">
        <v>0.15</v>
      </c>
      <c r="E10182" s="6">
        <v>0.36</v>
      </c>
      <c r="F10182" s="36">
        <f>F10173+M10178</f>
        <v>0.48780160787407084</v>
      </c>
      <c r="G10182" s="38">
        <f>G10173+N10178</f>
        <v>-0.16282241951686369</v>
      </c>
      <c r="H10182" s="38">
        <f>H10173+O10178</f>
        <v>-0.23331180257741699</v>
      </c>
      <c r="I10182" s="40">
        <f>I10173+P10178</f>
        <v>0.24482900163268007</v>
      </c>
      <c r="J10182" s="16">
        <f>B10182*F10182+C10182*G10182+D10182*H10182+I10182</f>
        <v>0.37722646753047262</v>
      </c>
      <c r="K10182" s="17">
        <f>J10182-E10182</f>
        <v>1.7226467530472633E-2</v>
      </c>
      <c r="L10182" s="17">
        <f>K10182*K10182</f>
        <v>2.967511835784279E-4</v>
      </c>
      <c r="M10182" s="17">
        <f>(E10182-J10182)*B10182</f>
        <v>-8.0964397393221369E-3</v>
      </c>
      <c r="N10182" s="17">
        <f>(E10182-J10182)*C10182</f>
        <v>-6.5460576615796011E-3</v>
      </c>
      <c r="O10182" s="17">
        <f>(E10182-J10182)*D10182</f>
        <v>-2.5839701295708949E-3</v>
      </c>
      <c r="P10182" s="18">
        <f>(E10182-J10182)*I10182</f>
        <v>-4.2175388471433943E-3</v>
      </c>
    </row>
    <row r="10183" spans="1:16" x14ac:dyDescent="0.25">
      <c r="B10183" s="4">
        <v>0.27</v>
      </c>
      <c r="C10183" s="5">
        <v>0.55000000000000004</v>
      </c>
      <c r="D10183" s="5">
        <v>0.18</v>
      </c>
      <c r="E10183" s="6">
        <v>0.28999999999999998</v>
      </c>
      <c r="F10183" s="36"/>
      <c r="G10183" s="38"/>
      <c r="H10183" s="38"/>
      <c r="I10183" s="40"/>
      <c r="J10183" s="16">
        <f>B10183*F10182+C10183*G10182+D10183*H10182+I10182</f>
        <v>0.24498698056046914</v>
      </c>
      <c r="K10183" s="17">
        <f t="shared" ref="K10183:K10186" si="6786">J10183-E10183</f>
        <v>-4.5013019439530844E-2</v>
      </c>
      <c r="L10183" s="17">
        <f t="shared" ref="L10183:L10186" si="6787">K10183*K10183</f>
        <v>2.0261719190635815E-3</v>
      </c>
      <c r="M10183" s="17">
        <f t="shared" ref="M10183:M10186" si="6788">(E10183-J10183)*B10183</f>
        <v>1.2153515248673329E-2</v>
      </c>
      <c r="N10183" s="17">
        <f t="shared" ref="N10183:N10186" si="6789">(E10183-J10183)*C10183</f>
        <v>2.4757160691741966E-2</v>
      </c>
      <c r="O10183" s="17">
        <f t="shared" ref="O10183:O10186" si="6790">(E10183-J10183)*D10183</f>
        <v>8.1023434991155524E-3</v>
      </c>
      <c r="P10183" s="18">
        <f>(E10183-J10183)*E10182</f>
        <v>1.6204686998231105E-2</v>
      </c>
    </row>
    <row r="10184" spans="1:16" x14ac:dyDescent="0.25">
      <c r="B10184" s="4">
        <v>0.22</v>
      </c>
      <c r="C10184" s="5">
        <v>0.71</v>
      </c>
      <c r="D10184" s="5">
        <v>7.0000000000000007E-2</v>
      </c>
      <c r="E10184" s="6">
        <v>0.22</v>
      </c>
      <c r="F10184" s="36"/>
      <c r="G10184" s="38"/>
      <c r="H10184" s="38"/>
      <c r="I10184" s="40"/>
      <c r="J10184" s="16">
        <f>B10184*F10182+C10184*G10182+D10184*H10182+I10182</f>
        <v>0.22020961132758324</v>
      </c>
      <c r="K10184" s="17">
        <f t="shared" si="6786"/>
        <v>2.0961132758323675E-4</v>
      </c>
      <c r="L10184" s="17">
        <f t="shared" si="6787"/>
        <v>4.3936908651206985E-8</v>
      </c>
      <c r="M10184" s="17">
        <f t="shared" si="6788"/>
        <v>-4.6114492068312088E-5</v>
      </c>
      <c r="N10184" s="17">
        <f t="shared" si="6789"/>
        <v>-1.488240425840981E-4</v>
      </c>
      <c r="O10184" s="17">
        <f t="shared" si="6790"/>
        <v>-1.4672792930826574E-5</v>
      </c>
      <c r="P10184" s="18">
        <f>(E10184-J10184)*E10182</f>
        <v>-7.5460077929965228E-5</v>
      </c>
    </row>
    <row r="10185" spans="1:16" x14ac:dyDescent="0.25">
      <c r="B10185" s="4">
        <v>0.16</v>
      </c>
      <c r="C10185" s="5">
        <v>0.62</v>
      </c>
      <c r="D10185" s="5">
        <v>0.22</v>
      </c>
      <c r="E10185" s="6">
        <v>0.14000000000000001</v>
      </c>
      <c r="F10185" s="36"/>
      <c r="G10185" s="38"/>
      <c r="H10185" s="38"/>
      <c r="I10185" s="40"/>
      <c r="J10185" s="16">
        <f>B10185*F10182+C10185*G10182+D10185*H10182+I10182</f>
        <v>0.17059876222504416</v>
      </c>
      <c r="K10185" s="17">
        <f t="shared" si="6786"/>
        <v>3.0598762225044152E-2</v>
      </c>
      <c r="L10185" s="17">
        <f t="shared" si="6787"/>
        <v>9.3628424970478887E-4</v>
      </c>
      <c r="M10185" s="17">
        <f t="shared" si="6788"/>
        <v>-4.8958019560070643E-3</v>
      </c>
      <c r="N10185" s="17">
        <f t="shared" si="6789"/>
        <v>-1.8971232579527375E-2</v>
      </c>
      <c r="O10185" s="17">
        <f t="shared" si="6790"/>
        <v>-6.7317276895097131E-3</v>
      </c>
      <c r="P10185" s="18">
        <f>(E10185-J10185)*E10182</f>
        <v>-1.1015554401015894E-2</v>
      </c>
    </row>
    <row r="10186" spans="1:16" ht="15.75" thickBot="1" x14ac:dyDescent="0.3">
      <c r="B10186" s="7">
        <v>0.53</v>
      </c>
      <c r="C10186" s="8">
        <v>0.23</v>
      </c>
      <c r="D10186" s="8">
        <v>0.24</v>
      </c>
      <c r="E10186" s="9">
        <v>0.41</v>
      </c>
      <c r="F10186" s="37"/>
      <c r="G10186" s="39"/>
      <c r="H10186" s="39"/>
      <c r="I10186" s="41"/>
      <c r="J10186" s="19">
        <f>B10186*F10182+C10186*G10182+D10186*H10182+I10182</f>
        <v>0.40991986469847891</v>
      </c>
      <c r="K10186" s="20">
        <f t="shared" si="6786"/>
        <v>-8.013530152106707E-5</v>
      </c>
      <c r="L10186" s="20">
        <f t="shared" si="6787"/>
        <v>6.4216665498723345E-9</v>
      </c>
      <c r="M10186" s="20">
        <f t="shared" si="6788"/>
        <v>4.2471709806165552E-5</v>
      </c>
      <c r="N10186" s="20">
        <f t="shared" si="6789"/>
        <v>1.8431119349845426E-5</v>
      </c>
      <c r="O10186" s="20">
        <f t="shared" si="6790"/>
        <v>1.9232472365056095E-5</v>
      </c>
      <c r="P10186" s="21">
        <f>(E10186-J10186)*E10182</f>
        <v>2.8848708547584143E-5</v>
      </c>
    </row>
    <row r="10187" spans="1:16" x14ac:dyDescent="0.25">
      <c r="K10187" t="s">
        <v>13</v>
      </c>
      <c r="L10187" s="22">
        <f>AVERAGE(L10182:L10186)</f>
        <v>6.5185154218439997E-4</v>
      </c>
      <c r="M10187" s="22">
        <f t="shared" ref="M10187:P10187" si="6791">AVERAGE(M10182:M10186)</f>
        <v>-1.6847384578360384E-4</v>
      </c>
      <c r="N10187" s="22">
        <f t="shared" si="6791"/>
        <v>-1.7810449451985259E-4</v>
      </c>
      <c r="O10187" s="22">
        <f t="shared" si="6791"/>
        <v>-2.4175892810616526E-4</v>
      </c>
      <c r="P10187" s="22">
        <f t="shared" si="6791"/>
        <v>1.8499647613788708E-4</v>
      </c>
    </row>
    <row r="10188" spans="1:16" ht="15.75" thickBot="1" x14ac:dyDescent="0.3"/>
    <row r="10189" spans="1:16" ht="15.75" thickBot="1" x14ac:dyDescent="0.3">
      <c r="A10189" s="23" t="s">
        <v>19</v>
      </c>
      <c r="B10189" s="27" t="s">
        <v>0</v>
      </c>
      <c r="C10189" s="28"/>
      <c r="D10189" s="28"/>
      <c r="E10189" s="29"/>
      <c r="F10189" s="30" t="s">
        <v>5</v>
      </c>
      <c r="G10189" s="31"/>
      <c r="H10189" s="31"/>
      <c r="I10189" s="32"/>
      <c r="J10189" s="33" t="s">
        <v>14</v>
      </c>
      <c r="K10189" s="34"/>
      <c r="L10189" s="34"/>
      <c r="M10189" s="34"/>
      <c r="N10189" s="34"/>
      <c r="O10189" s="34"/>
      <c r="P10189" s="35"/>
    </row>
    <row r="10190" spans="1:16" x14ac:dyDescent="0.25">
      <c r="A10190" s="23">
        <f>A10181+1</f>
        <v>1132</v>
      </c>
      <c r="B10190" s="1" t="s">
        <v>1</v>
      </c>
      <c r="C10190" s="2" t="s">
        <v>2</v>
      </c>
      <c r="D10190" s="2" t="s">
        <v>3</v>
      </c>
      <c r="E10190" s="3" t="s">
        <v>4</v>
      </c>
      <c r="F10190" s="10" t="s">
        <v>6</v>
      </c>
      <c r="G10190" s="11" t="s">
        <v>7</v>
      </c>
      <c r="H10190" s="11" t="s">
        <v>8</v>
      </c>
      <c r="I10190" s="12" t="s">
        <v>9</v>
      </c>
      <c r="J10190" s="13" t="s">
        <v>10</v>
      </c>
      <c r="K10190" s="14" t="s">
        <v>11</v>
      </c>
      <c r="L10190" s="14" t="s">
        <v>12</v>
      </c>
      <c r="M10190" s="14" t="s">
        <v>15</v>
      </c>
      <c r="N10190" s="14" t="s">
        <v>16</v>
      </c>
      <c r="O10190" s="14" t="s">
        <v>17</v>
      </c>
      <c r="P10190" s="15" t="s">
        <v>18</v>
      </c>
    </row>
    <row r="10191" spans="1:16" x14ac:dyDescent="0.25">
      <c r="B10191" s="4">
        <v>0.47</v>
      </c>
      <c r="C10191" s="5">
        <v>0.38</v>
      </c>
      <c r="D10191" s="5">
        <v>0.15</v>
      </c>
      <c r="E10191" s="6">
        <v>0.36</v>
      </c>
      <c r="F10191" s="36">
        <f>F10182+M10187</f>
        <v>0.48763313402828723</v>
      </c>
      <c r="G10191" s="38">
        <f>G10182+N10187</f>
        <v>-0.16300052401138354</v>
      </c>
      <c r="H10191" s="38">
        <f>H10182+O10187</f>
        <v>-0.23355356150552314</v>
      </c>
      <c r="I10191" s="40">
        <f>I10182+P10187</f>
        <v>0.24501399810881797</v>
      </c>
      <c r="J10191" s="16">
        <f>B10191*F10191+C10191*G10191+D10191*H10191+I10191</f>
        <v>0.37722833775195874</v>
      </c>
      <c r="K10191" s="17">
        <f>J10191-E10191</f>
        <v>1.7228337751958755E-2</v>
      </c>
      <c r="L10191" s="17">
        <f>K10191*K10191</f>
        <v>2.9681562169556728E-4</v>
      </c>
      <c r="M10191" s="17">
        <f>(E10191-J10191)*B10191</f>
        <v>-8.0973187434206142E-3</v>
      </c>
      <c r="N10191" s="17">
        <f>(E10191-J10191)*C10191</f>
        <v>-6.546768345744327E-3</v>
      </c>
      <c r="O10191" s="17">
        <f>(E10191-J10191)*D10191</f>
        <v>-2.5842506627938131E-3</v>
      </c>
      <c r="P10191" s="18">
        <f>(E10191-J10191)*I10191</f>
        <v>-4.2211839133764993E-3</v>
      </c>
    </row>
    <row r="10192" spans="1:16" x14ac:dyDescent="0.25">
      <c r="B10192" s="4">
        <v>0.27</v>
      </c>
      <c r="C10192" s="5">
        <v>0.55000000000000004</v>
      </c>
      <c r="D10192" s="5">
        <v>0.18</v>
      </c>
      <c r="E10192" s="6">
        <v>0.28999999999999998</v>
      </c>
      <c r="F10192" s="36"/>
      <c r="G10192" s="38"/>
      <c r="H10192" s="38"/>
      <c r="I10192" s="40"/>
      <c r="J10192" s="16">
        <f>B10192*F10191+C10192*G10191+D10192*H10191+I10191</f>
        <v>0.24498501501920042</v>
      </c>
      <c r="K10192" s="17">
        <f t="shared" ref="K10192:K10195" si="6792">J10192-E10192</f>
        <v>-4.5014984980799561E-2</v>
      </c>
      <c r="L10192" s="17">
        <f t="shared" ref="L10192:L10195" si="6793">K10192*K10192</f>
        <v>2.02634887282161E-3</v>
      </c>
      <c r="M10192" s="17">
        <f t="shared" ref="M10192:M10195" si="6794">(E10192-J10192)*B10192</f>
        <v>1.2154045944815882E-2</v>
      </c>
      <c r="N10192" s="17">
        <f t="shared" ref="N10192:N10195" si="6795">(E10192-J10192)*C10192</f>
        <v>2.475824173943976E-2</v>
      </c>
      <c r="O10192" s="17">
        <f t="shared" ref="O10192:O10195" si="6796">(E10192-J10192)*D10192</f>
        <v>8.1026972965439203E-3</v>
      </c>
      <c r="P10192" s="18">
        <f>(E10192-J10192)*E10191</f>
        <v>1.6205394593087841E-2</v>
      </c>
    </row>
    <row r="10193" spans="1:16" x14ac:dyDescent="0.25">
      <c r="B10193" s="4">
        <v>0.22</v>
      </c>
      <c r="C10193" s="5">
        <v>0.71</v>
      </c>
      <c r="D10193" s="5">
        <v>7.0000000000000007E-2</v>
      </c>
      <c r="E10193" s="6">
        <v>0.22</v>
      </c>
      <c r="F10193" s="36"/>
      <c r="G10193" s="38"/>
      <c r="H10193" s="38"/>
      <c r="I10193" s="40"/>
      <c r="J10193" s="16">
        <f>B10193*F10191+C10193*G10191+D10193*H10191+I10191</f>
        <v>0.22021416624157222</v>
      </c>
      <c r="K10193" s="17">
        <f t="shared" si="6792"/>
        <v>2.141662415722223E-4</v>
      </c>
      <c r="L10193" s="17">
        <f t="shared" si="6793"/>
        <v>4.5867179029171481E-8</v>
      </c>
      <c r="M10193" s="17">
        <f t="shared" si="6794"/>
        <v>-4.7116573145888904E-5</v>
      </c>
      <c r="N10193" s="17">
        <f t="shared" si="6795"/>
        <v>-1.5205803151627784E-4</v>
      </c>
      <c r="O10193" s="17">
        <f t="shared" si="6796"/>
        <v>-1.4991636910055562E-5</v>
      </c>
      <c r="P10193" s="18">
        <f>(E10193-J10193)*E10191</f>
        <v>-7.7099846966000021E-5</v>
      </c>
    </row>
    <row r="10194" spans="1:16" x14ac:dyDescent="0.25">
      <c r="B10194" s="4">
        <v>0.16</v>
      </c>
      <c r="C10194" s="5">
        <v>0.62</v>
      </c>
      <c r="D10194" s="5">
        <v>0.22</v>
      </c>
      <c r="E10194" s="6">
        <v>0.14000000000000001</v>
      </c>
      <c r="F10194" s="36"/>
      <c r="G10194" s="38"/>
      <c r="H10194" s="38"/>
      <c r="I10194" s="40"/>
      <c r="J10194" s="16">
        <f>B10194*F10191+C10194*G10191+D10194*H10191+I10191</f>
        <v>0.17059319113507104</v>
      </c>
      <c r="K10194" s="17">
        <f t="shared" si="6792"/>
        <v>3.0593191135071029E-2</v>
      </c>
      <c r="L10194" s="17">
        <f t="shared" si="6793"/>
        <v>9.3594334382698864E-4</v>
      </c>
      <c r="M10194" s="17">
        <f t="shared" si="6794"/>
        <v>-4.8949105816113647E-3</v>
      </c>
      <c r="N10194" s="17">
        <f t="shared" si="6795"/>
        <v>-1.8967778503744037E-2</v>
      </c>
      <c r="O10194" s="17">
        <f t="shared" si="6796"/>
        <v>-6.7305020497156268E-3</v>
      </c>
      <c r="P10194" s="18">
        <f>(E10194-J10194)*E10191</f>
        <v>-1.1013548808625571E-2</v>
      </c>
    </row>
    <row r="10195" spans="1:16" ht="15.75" thickBot="1" x14ac:dyDescent="0.3">
      <c r="B10195" s="7">
        <v>0.53</v>
      </c>
      <c r="C10195" s="8">
        <v>0.23</v>
      </c>
      <c r="D10195" s="8">
        <v>0.24</v>
      </c>
      <c r="E10195" s="9">
        <v>0.41</v>
      </c>
      <c r="F10195" s="37"/>
      <c r="G10195" s="39"/>
      <c r="H10195" s="39"/>
      <c r="I10195" s="41"/>
      <c r="J10195" s="19">
        <f>B10195*F10191+C10195*G10191+D10195*H10191+I10191</f>
        <v>0.4099165838598664</v>
      </c>
      <c r="K10195" s="20">
        <f t="shared" si="6792"/>
        <v>-8.3416140133574235E-5</v>
      </c>
      <c r="L10195" s="20">
        <f t="shared" si="6793"/>
        <v>6.9582524347840941E-9</v>
      </c>
      <c r="M10195" s="20">
        <f t="shared" si="6794"/>
        <v>4.4210554270794347E-5</v>
      </c>
      <c r="N10195" s="20">
        <f t="shared" si="6795"/>
        <v>1.9185712230722076E-5</v>
      </c>
      <c r="O10195" s="20">
        <f t="shared" si="6796"/>
        <v>2.0019873632057816E-5</v>
      </c>
      <c r="P10195" s="21">
        <f>(E10195-J10195)*E10191</f>
        <v>3.0029810448086723E-5</v>
      </c>
    </row>
    <row r="10196" spans="1:16" x14ac:dyDescent="0.25">
      <c r="K10196" t="s">
        <v>13</v>
      </c>
      <c r="L10196" s="22">
        <f>AVERAGE(L10191:L10195)</f>
        <v>6.5183213275512599E-4</v>
      </c>
      <c r="M10196" s="22">
        <f t="shared" ref="M10196:P10196" si="6797">AVERAGE(M10191:M10195)</f>
        <v>-1.6821787981823828E-4</v>
      </c>
      <c r="N10196" s="22">
        <f t="shared" si="6797"/>
        <v>-1.778354858668323E-4</v>
      </c>
      <c r="O10196" s="22">
        <f t="shared" si="6797"/>
        <v>-2.4140543584870341E-4</v>
      </c>
      <c r="P10196" s="22">
        <f t="shared" si="6797"/>
        <v>1.8471836691357152E-4</v>
      </c>
    </row>
    <row r="10197" spans="1:16" ht="15.75" thickBot="1" x14ac:dyDescent="0.3"/>
    <row r="10198" spans="1:16" ht="15.75" thickBot="1" x14ac:dyDescent="0.3">
      <c r="A10198" s="23" t="s">
        <v>19</v>
      </c>
      <c r="B10198" s="27" t="s">
        <v>0</v>
      </c>
      <c r="C10198" s="28"/>
      <c r="D10198" s="28"/>
      <c r="E10198" s="29"/>
      <c r="F10198" s="30" t="s">
        <v>5</v>
      </c>
      <c r="G10198" s="31"/>
      <c r="H10198" s="31"/>
      <c r="I10198" s="32"/>
      <c r="J10198" s="33" t="s">
        <v>14</v>
      </c>
      <c r="K10198" s="34"/>
      <c r="L10198" s="34"/>
      <c r="M10198" s="34"/>
      <c r="N10198" s="34"/>
      <c r="O10198" s="34"/>
      <c r="P10198" s="35"/>
    </row>
    <row r="10199" spans="1:16" x14ac:dyDescent="0.25">
      <c r="A10199" s="23">
        <f>A10190+1</f>
        <v>1133</v>
      </c>
      <c r="B10199" s="1" t="s">
        <v>1</v>
      </c>
      <c r="C10199" s="2" t="s">
        <v>2</v>
      </c>
      <c r="D10199" s="2" t="s">
        <v>3</v>
      </c>
      <c r="E10199" s="3" t="s">
        <v>4</v>
      </c>
      <c r="F10199" s="10" t="s">
        <v>6</v>
      </c>
      <c r="G10199" s="11" t="s">
        <v>7</v>
      </c>
      <c r="H10199" s="11" t="s">
        <v>8</v>
      </c>
      <c r="I10199" s="12" t="s">
        <v>9</v>
      </c>
      <c r="J10199" s="13" t="s">
        <v>10</v>
      </c>
      <c r="K10199" s="14" t="s">
        <v>11</v>
      </c>
      <c r="L10199" s="14" t="s">
        <v>12</v>
      </c>
      <c r="M10199" s="14" t="s">
        <v>15</v>
      </c>
      <c r="N10199" s="14" t="s">
        <v>16</v>
      </c>
      <c r="O10199" s="14" t="s">
        <v>17</v>
      </c>
      <c r="P10199" s="15" t="s">
        <v>18</v>
      </c>
    </row>
    <row r="10200" spans="1:16" x14ac:dyDescent="0.25">
      <c r="B10200" s="4">
        <v>0.47</v>
      </c>
      <c r="C10200" s="5">
        <v>0.38</v>
      </c>
      <c r="D10200" s="5">
        <v>0.15</v>
      </c>
      <c r="E10200" s="6">
        <v>0.36</v>
      </c>
      <c r="F10200" s="36">
        <f>F10191+M10196</f>
        <v>0.48746491614846899</v>
      </c>
      <c r="G10200" s="38">
        <f>G10191+N10196</f>
        <v>-0.16317835949725037</v>
      </c>
      <c r="H10200" s="38">
        <f>H10191+O10196</f>
        <v>-0.23379496694137183</v>
      </c>
      <c r="I10200" s="40">
        <f>I10191+P10196</f>
        <v>0.24519871647573155</v>
      </c>
      <c r="J10200" s="16">
        <f>B10200*F10200+C10200*G10200+D10200*H10200+I10200</f>
        <v>0.37723020541535102</v>
      </c>
      <c r="K10200" s="17">
        <f>J10200-E10200</f>
        <v>1.723020541535103E-2</v>
      </c>
      <c r="L10200" s="17">
        <f>K10200*K10200</f>
        <v>2.9687997865519193E-4</v>
      </c>
      <c r="M10200" s="17">
        <f>(E10200-J10200)*B10200</f>
        <v>-8.0981965452149828E-3</v>
      </c>
      <c r="N10200" s="17">
        <f>(E10200-J10200)*C10200</f>
        <v>-6.5474780578333915E-3</v>
      </c>
      <c r="O10200" s="17">
        <f>(E10200-J10200)*D10200</f>
        <v>-2.5845308123026542E-3</v>
      </c>
      <c r="P10200" s="18">
        <f>(E10200-J10200)*I10200</f>
        <v>-4.2248242524572715E-3</v>
      </c>
    </row>
    <row r="10201" spans="1:16" x14ac:dyDescent="0.25">
      <c r="B10201" s="4">
        <v>0.27</v>
      </c>
      <c r="C10201" s="5">
        <v>0.55000000000000004</v>
      </c>
      <c r="D10201" s="5">
        <v>0.18</v>
      </c>
      <c r="E10201" s="6">
        <v>0.28999999999999998</v>
      </c>
      <c r="F10201" s="36"/>
      <c r="G10201" s="38"/>
      <c r="H10201" s="38"/>
      <c r="I10201" s="40"/>
      <c r="J10201" s="16">
        <f>B10201*F10200+C10201*G10200+D10201*H10200+I10200</f>
        <v>0.24498305206288354</v>
      </c>
      <c r="K10201" s="17">
        <f t="shared" ref="K10201:K10204" si="6798">J10201-E10201</f>
        <v>-4.5016947937116442E-2</v>
      </c>
      <c r="L10201" s="17">
        <f t="shared" ref="L10201:L10204" si="6799">K10201*K10201</f>
        <v>2.0265256015730522E-3</v>
      </c>
      <c r="M10201" s="17">
        <f t="shared" ref="M10201:M10204" si="6800">(E10201-J10201)*B10201</f>
        <v>1.215457594302144E-2</v>
      </c>
      <c r="N10201" s="17">
        <f t="shared" ref="N10201:N10204" si="6801">(E10201-J10201)*C10201</f>
        <v>2.4759321365414044E-2</v>
      </c>
      <c r="O10201" s="17">
        <f t="shared" ref="O10201:O10204" si="6802">(E10201-J10201)*D10201</f>
        <v>8.1030506286809585E-3</v>
      </c>
      <c r="P10201" s="18">
        <f>(E10201-J10201)*E10200</f>
        <v>1.6206101257361917E-2</v>
      </c>
    </row>
    <row r="10202" spans="1:16" x14ac:dyDescent="0.25">
      <c r="B10202" s="4">
        <v>0.22</v>
      </c>
      <c r="C10202" s="5">
        <v>0.71</v>
      </c>
      <c r="D10202" s="5">
        <v>7.0000000000000007E-2</v>
      </c>
      <c r="E10202" s="6">
        <v>0.22</v>
      </c>
      <c r="F10202" s="36"/>
      <c r="G10202" s="38"/>
      <c r="H10202" s="38"/>
      <c r="I10202" s="40"/>
      <c r="J10202" s="16">
        <f>B10202*F10200+C10202*G10200+D10202*H10200+I10200</f>
        <v>0.22021871509945093</v>
      </c>
      <c r="K10202" s="17">
        <f t="shared" si="6798"/>
        <v>2.1871509945092793E-4</v>
      </c>
      <c r="L10202" s="17">
        <f t="shared" si="6799"/>
        <v>4.7836294727829293E-8</v>
      </c>
      <c r="M10202" s="17">
        <f t="shared" si="6800"/>
        <v>-4.8117321879204145E-5</v>
      </c>
      <c r="N10202" s="17">
        <f t="shared" si="6801"/>
        <v>-1.5528772061015883E-4</v>
      </c>
      <c r="O10202" s="17">
        <f t="shared" si="6802"/>
        <v>-1.5310056961564955E-5</v>
      </c>
      <c r="P10202" s="18">
        <f>(E10202-J10202)*E10200</f>
        <v>-7.8737435802334055E-5</v>
      </c>
    </row>
    <row r="10203" spans="1:16" x14ac:dyDescent="0.25">
      <c r="B10203" s="4">
        <v>0.16</v>
      </c>
      <c r="C10203" s="5">
        <v>0.62</v>
      </c>
      <c r="D10203" s="5">
        <v>0.22</v>
      </c>
      <c r="E10203" s="6">
        <v>0.14000000000000001</v>
      </c>
      <c r="F10203" s="36"/>
      <c r="G10203" s="38"/>
      <c r="H10203" s="38"/>
      <c r="I10203" s="40"/>
      <c r="J10203" s="16">
        <f>B10203*F10200+C10203*G10200+D10203*H10200+I10200</f>
        <v>0.17058762744408956</v>
      </c>
      <c r="K10203" s="17">
        <f t="shared" si="6798"/>
        <v>3.0587627444089549E-2</v>
      </c>
      <c r="L10203" s="17">
        <f t="shared" si="6799"/>
        <v>9.3560295265842015E-4</v>
      </c>
      <c r="M10203" s="17">
        <f t="shared" si="6800"/>
        <v>-4.8940203910543276E-3</v>
      </c>
      <c r="N10203" s="17">
        <f t="shared" si="6801"/>
        <v>-1.896432901533552E-2</v>
      </c>
      <c r="O10203" s="17">
        <f t="shared" si="6802"/>
        <v>-6.729278037699701E-3</v>
      </c>
      <c r="P10203" s="18">
        <f>(E10203-J10203)*E10200</f>
        <v>-1.1011545879872237E-2</v>
      </c>
    </row>
    <row r="10204" spans="1:16" ht="15.75" thickBot="1" x14ac:dyDescent="0.3">
      <c r="B10204" s="7">
        <v>0.53</v>
      </c>
      <c r="C10204" s="8">
        <v>0.23</v>
      </c>
      <c r="D10204" s="8">
        <v>0.24</v>
      </c>
      <c r="E10204" s="9">
        <v>0.41</v>
      </c>
      <c r="F10204" s="37"/>
      <c r="G10204" s="39"/>
      <c r="H10204" s="39"/>
      <c r="I10204" s="41"/>
      <c r="J10204" s="19">
        <f>B10204*F10200+C10204*G10200+D10204*H10200+I10200</f>
        <v>0.40991330728412328</v>
      </c>
      <c r="K10204" s="20">
        <f t="shared" si="6798"/>
        <v>-8.6692715876690585E-5</v>
      </c>
      <c r="L10204" s="20">
        <f t="shared" si="6799"/>
        <v>7.5156269860765993E-9</v>
      </c>
      <c r="M10204" s="20">
        <f t="shared" si="6800"/>
        <v>4.5947139414646012E-5</v>
      </c>
      <c r="N10204" s="20">
        <f t="shared" si="6801"/>
        <v>1.9939324651638834E-5</v>
      </c>
      <c r="O10204" s="20">
        <f t="shared" si="6802"/>
        <v>2.0806251810405739E-5</v>
      </c>
      <c r="P10204" s="21">
        <f>(E10204-J10204)*E10200</f>
        <v>3.1209377715608606E-5</v>
      </c>
    </row>
    <row r="10205" spans="1:16" x14ac:dyDescent="0.25">
      <c r="K10205" t="s">
        <v>13</v>
      </c>
      <c r="L10205" s="22">
        <f>AVERAGE(L10200:L10204)</f>
        <v>6.5181277696167565E-4</v>
      </c>
      <c r="M10205" s="22">
        <f t="shared" ref="M10205:P10205" si="6803">AVERAGE(M10200:M10204)</f>
        <v>-1.6796223514248579E-4</v>
      </c>
      <c r="N10205" s="22">
        <f t="shared" si="6803"/>
        <v>-1.7756682074267715E-4</v>
      </c>
      <c r="O10205" s="22">
        <f t="shared" si="6803"/>
        <v>-2.4105240529451107E-4</v>
      </c>
      <c r="P10205" s="22">
        <f t="shared" si="6803"/>
        <v>1.8444061338913646E-4</v>
      </c>
    </row>
    <row r="10206" spans="1:16" ht="15.75" thickBot="1" x14ac:dyDescent="0.3"/>
    <row r="10207" spans="1:16" ht="15.75" thickBot="1" x14ac:dyDescent="0.3">
      <c r="A10207" s="23" t="s">
        <v>19</v>
      </c>
      <c r="B10207" s="27" t="s">
        <v>0</v>
      </c>
      <c r="C10207" s="28"/>
      <c r="D10207" s="28"/>
      <c r="E10207" s="29"/>
      <c r="F10207" s="30" t="s">
        <v>5</v>
      </c>
      <c r="G10207" s="31"/>
      <c r="H10207" s="31"/>
      <c r="I10207" s="32"/>
      <c r="J10207" s="33" t="s">
        <v>14</v>
      </c>
      <c r="K10207" s="34"/>
      <c r="L10207" s="34"/>
      <c r="M10207" s="34"/>
      <c r="N10207" s="34"/>
      <c r="O10207" s="34"/>
      <c r="P10207" s="35"/>
    </row>
    <row r="10208" spans="1:16" x14ac:dyDescent="0.25">
      <c r="A10208" s="23">
        <f>A10199+1</f>
        <v>1134</v>
      </c>
      <c r="B10208" s="1" t="s">
        <v>1</v>
      </c>
      <c r="C10208" s="2" t="s">
        <v>2</v>
      </c>
      <c r="D10208" s="2" t="s">
        <v>3</v>
      </c>
      <c r="E10208" s="3" t="s">
        <v>4</v>
      </c>
      <c r="F10208" s="10" t="s">
        <v>6</v>
      </c>
      <c r="G10208" s="11" t="s">
        <v>7</v>
      </c>
      <c r="H10208" s="11" t="s">
        <v>8</v>
      </c>
      <c r="I10208" s="12" t="s">
        <v>9</v>
      </c>
      <c r="J10208" s="13" t="s">
        <v>10</v>
      </c>
      <c r="K10208" s="14" t="s">
        <v>11</v>
      </c>
      <c r="L10208" s="14" t="s">
        <v>12</v>
      </c>
      <c r="M10208" s="14" t="s">
        <v>15</v>
      </c>
      <c r="N10208" s="14" t="s">
        <v>16</v>
      </c>
      <c r="O10208" s="14" t="s">
        <v>17</v>
      </c>
      <c r="P10208" s="15" t="s">
        <v>18</v>
      </c>
    </row>
    <row r="10209" spans="1:16" x14ac:dyDescent="0.25">
      <c r="B10209" s="4">
        <v>0.47</v>
      </c>
      <c r="C10209" s="5">
        <v>0.38</v>
      </c>
      <c r="D10209" s="5">
        <v>0.15</v>
      </c>
      <c r="E10209" s="6">
        <v>0.36</v>
      </c>
      <c r="F10209" s="36">
        <f>F10200+M10205</f>
        <v>0.4872969539133265</v>
      </c>
      <c r="G10209" s="38">
        <f>G10200+N10205</f>
        <v>-0.16335592631799306</v>
      </c>
      <c r="H10209" s="38">
        <f>H10200+O10205</f>
        <v>-0.23403601934666635</v>
      </c>
      <c r="I10209" s="40">
        <f>I10200+P10205</f>
        <v>0.24538315708912067</v>
      </c>
      <c r="J10209" s="16">
        <f>B10209*F10209+C10209*G10209+D10209*H10209+I10209</f>
        <v>0.3772320705255468</v>
      </c>
      <c r="K10209" s="17">
        <f>J10209-E10209</f>
        <v>1.7232070525546817E-2</v>
      </c>
      <c r="L10209" s="17">
        <f>K10209*K10209</f>
        <v>2.9694425459741931E-4</v>
      </c>
      <c r="M10209" s="17">
        <f>(E10209-J10209)*B10209</f>
        <v>-8.0990731470070038E-3</v>
      </c>
      <c r="N10209" s="17">
        <f>(E10209-J10209)*C10209</f>
        <v>-6.5481867997077906E-3</v>
      </c>
      <c r="O10209" s="17">
        <f>(E10209-J10209)*D10209</f>
        <v>-2.5848105788320226E-3</v>
      </c>
      <c r="P10209" s="18">
        <f>(E10209-J10209)*I10209</f>
        <v>-4.2284598687410604E-3</v>
      </c>
    </row>
    <row r="10210" spans="1:16" x14ac:dyDescent="0.25">
      <c r="B10210" s="4">
        <v>0.27</v>
      </c>
      <c r="C10210" s="5">
        <v>0.55000000000000004</v>
      </c>
      <c r="D10210" s="5">
        <v>0.18</v>
      </c>
      <c r="E10210" s="6">
        <v>0.28999999999999998</v>
      </c>
      <c r="F10210" s="36"/>
      <c r="G10210" s="38"/>
      <c r="H10210" s="38"/>
      <c r="I10210" s="40"/>
      <c r="J10210" s="16">
        <f>B10210*F10209+C10210*G10209+D10210*H10209+I10209</f>
        <v>0.24498109168842272</v>
      </c>
      <c r="K10210" s="17">
        <f t="shared" ref="K10210:K10213" si="6804">J10210-E10210</f>
        <v>-4.501890831157726E-2</v>
      </c>
      <c r="L10210" s="17">
        <f t="shared" ref="L10210:L10213" si="6805">K10210*K10210</f>
        <v>2.0267021055662003E-3</v>
      </c>
      <c r="M10210" s="17">
        <f t="shared" ref="M10210:M10213" si="6806">(E10210-J10210)*B10210</f>
        <v>1.2155105244125861E-2</v>
      </c>
      <c r="N10210" s="17">
        <f t="shared" ref="N10210:N10213" si="6807">(E10210-J10210)*C10210</f>
        <v>2.4760399571367494E-2</v>
      </c>
      <c r="O10210" s="17">
        <f t="shared" ref="O10210:O10213" si="6808">(E10210-J10210)*D10210</f>
        <v>8.1034034960839069E-3</v>
      </c>
      <c r="P10210" s="18">
        <f>(E10210-J10210)*E10209</f>
        <v>1.6206806992167814E-2</v>
      </c>
    </row>
    <row r="10211" spans="1:16" x14ac:dyDescent="0.25">
      <c r="B10211" s="4">
        <v>0.22</v>
      </c>
      <c r="C10211" s="5">
        <v>0.71</v>
      </c>
      <c r="D10211" s="5">
        <v>7.0000000000000007E-2</v>
      </c>
      <c r="E10211" s="6">
        <v>0.22</v>
      </c>
      <c r="F10211" s="36"/>
      <c r="G10211" s="38"/>
      <c r="H10211" s="38"/>
      <c r="I10211" s="40"/>
      <c r="J10211" s="16">
        <f>B10211*F10209+C10211*G10209+D10211*H10209+I10209</f>
        <v>0.22022325791001079</v>
      </c>
      <c r="K10211" s="17">
        <f t="shared" si="6804"/>
        <v>2.2325791001079343E-4</v>
      </c>
      <c r="L10211" s="17">
        <f t="shared" si="6805"/>
        <v>4.9844094382387535E-8</v>
      </c>
      <c r="M10211" s="17">
        <f t="shared" si="6806"/>
        <v>-4.9116740202374555E-5</v>
      </c>
      <c r="N10211" s="17">
        <f t="shared" si="6807"/>
        <v>-1.5851311610766332E-4</v>
      </c>
      <c r="O10211" s="17">
        <f t="shared" si="6808"/>
        <v>-1.5628053700755543E-5</v>
      </c>
      <c r="P10211" s="18">
        <f>(E10211-J10211)*E10209</f>
        <v>-8.0372847603885634E-5</v>
      </c>
    </row>
    <row r="10212" spans="1:16" x14ac:dyDescent="0.25">
      <c r="B10212" s="4">
        <v>0.16</v>
      </c>
      <c r="C10212" s="5">
        <v>0.62</v>
      </c>
      <c r="D10212" s="5">
        <v>0.22</v>
      </c>
      <c r="E10212" s="6">
        <v>0.14000000000000001</v>
      </c>
      <c r="F10212" s="36"/>
      <c r="G10212" s="38"/>
      <c r="H10212" s="38"/>
      <c r="I10212" s="40"/>
      <c r="J10212" s="16">
        <f>B10212*F10209+C10212*G10209+D10212*H10209+I10209</f>
        <v>0.17058207114183063</v>
      </c>
      <c r="K10212" s="17">
        <f t="shared" si="6804"/>
        <v>3.0582071141830619E-2</v>
      </c>
      <c r="L10212" s="17">
        <f t="shared" si="6805"/>
        <v>9.352630753239891E-4</v>
      </c>
      <c r="M10212" s="17">
        <f t="shared" si="6806"/>
        <v>-4.8931313826928993E-3</v>
      </c>
      <c r="N10212" s="17">
        <f t="shared" si="6807"/>
        <v>-1.8960884107934985E-2</v>
      </c>
      <c r="O10212" s="17">
        <f t="shared" si="6808"/>
        <v>-6.728055651202736E-3</v>
      </c>
      <c r="P10212" s="18">
        <f>(E10212-J10212)*E10209</f>
        <v>-1.1009545611059022E-2</v>
      </c>
    </row>
    <row r="10213" spans="1:16" ht="15.75" thickBot="1" x14ac:dyDescent="0.3">
      <c r="B10213" s="7">
        <v>0.53</v>
      </c>
      <c r="C10213" s="8">
        <v>0.23</v>
      </c>
      <c r="D10213" s="8">
        <v>0.24</v>
      </c>
      <c r="E10213" s="9">
        <v>0.41</v>
      </c>
      <c r="F10213" s="37"/>
      <c r="G10213" s="39"/>
      <c r="H10213" s="39"/>
      <c r="I10213" s="41"/>
      <c r="J10213" s="19">
        <f>B10213*F10209+C10213*G10209+D10213*H10209+I10209</f>
        <v>0.40991003496684536</v>
      </c>
      <c r="K10213" s="20">
        <f t="shared" si="6804"/>
        <v>-8.9965033154615348E-5</v>
      </c>
      <c r="L10213" s="20">
        <f t="shared" si="6805"/>
        <v>8.0937071905110395E-9</v>
      </c>
      <c r="M10213" s="20">
        <f t="shared" si="6806"/>
        <v>4.768146757194614E-5</v>
      </c>
      <c r="N10213" s="20">
        <f t="shared" si="6807"/>
        <v>2.069195762556153E-5</v>
      </c>
      <c r="O10213" s="20">
        <f t="shared" si="6808"/>
        <v>2.1591607957107682E-5</v>
      </c>
      <c r="P10213" s="21">
        <f>(E10213-J10213)*E10209</f>
        <v>3.2387411935661526E-5</v>
      </c>
    </row>
    <row r="10214" spans="1:16" x14ac:dyDescent="0.25">
      <c r="K10214" t="s">
        <v>13</v>
      </c>
      <c r="L10214" s="22">
        <f>AVERAGE(L10209:L10213)</f>
        <v>6.5179347465783638E-4</v>
      </c>
      <c r="M10214" s="22">
        <f t="shared" ref="M10214:P10214" si="6809">AVERAGE(M10209:M10213)</f>
        <v>-1.6770691164089401E-4</v>
      </c>
      <c r="N10214" s="22">
        <f t="shared" si="6809"/>
        <v>-1.7729849895147678E-4</v>
      </c>
      <c r="O10214" s="22">
        <f t="shared" si="6809"/>
        <v>-2.4069983593889987E-4</v>
      </c>
      <c r="P10214" s="22">
        <f t="shared" si="6809"/>
        <v>1.8416321533990161E-4</v>
      </c>
    </row>
    <row r="10215" spans="1:16" ht="15.75" thickBot="1" x14ac:dyDescent="0.3"/>
    <row r="10216" spans="1:16" ht="15.75" thickBot="1" x14ac:dyDescent="0.3">
      <c r="A10216" s="23" t="s">
        <v>19</v>
      </c>
      <c r="B10216" s="27" t="s">
        <v>0</v>
      </c>
      <c r="C10216" s="28"/>
      <c r="D10216" s="28"/>
      <c r="E10216" s="29"/>
      <c r="F10216" s="30" t="s">
        <v>5</v>
      </c>
      <c r="G10216" s="31"/>
      <c r="H10216" s="31"/>
      <c r="I10216" s="32"/>
      <c r="J10216" s="33" t="s">
        <v>14</v>
      </c>
      <c r="K10216" s="34"/>
      <c r="L10216" s="34"/>
      <c r="M10216" s="34"/>
      <c r="N10216" s="34"/>
      <c r="O10216" s="34"/>
      <c r="P10216" s="35"/>
    </row>
    <row r="10217" spans="1:16" x14ac:dyDescent="0.25">
      <c r="A10217" s="23">
        <f>A10208+1</f>
        <v>1135</v>
      </c>
      <c r="B10217" s="1" t="s">
        <v>1</v>
      </c>
      <c r="C10217" s="2" t="s">
        <v>2</v>
      </c>
      <c r="D10217" s="2" t="s">
        <v>3</v>
      </c>
      <c r="E10217" s="3" t="s">
        <v>4</v>
      </c>
      <c r="F10217" s="10" t="s">
        <v>6</v>
      </c>
      <c r="G10217" s="11" t="s">
        <v>7</v>
      </c>
      <c r="H10217" s="11" t="s">
        <v>8</v>
      </c>
      <c r="I10217" s="12" t="s">
        <v>9</v>
      </c>
      <c r="J10217" s="13" t="s">
        <v>10</v>
      </c>
      <c r="K10217" s="14" t="s">
        <v>11</v>
      </c>
      <c r="L10217" s="14" t="s">
        <v>12</v>
      </c>
      <c r="M10217" s="14" t="s">
        <v>15</v>
      </c>
      <c r="N10217" s="14" t="s">
        <v>16</v>
      </c>
      <c r="O10217" s="14" t="s">
        <v>17</v>
      </c>
      <c r="P10217" s="15" t="s">
        <v>18</v>
      </c>
    </row>
    <row r="10218" spans="1:16" x14ac:dyDescent="0.25">
      <c r="B10218" s="4">
        <v>0.47</v>
      </c>
      <c r="C10218" s="5">
        <v>0.38</v>
      </c>
      <c r="D10218" s="5">
        <v>0.15</v>
      </c>
      <c r="E10218" s="6">
        <v>0.36</v>
      </c>
      <c r="F10218" s="36">
        <f>F10209+M10214</f>
        <v>0.48712924700168558</v>
      </c>
      <c r="G10218" s="38">
        <f>G10209+N10214</f>
        <v>-0.16353322481694454</v>
      </c>
      <c r="H10218" s="38">
        <f>H10209+O10214</f>
        <v>-0.23427671918260526</v>
      </c>
      <c r="I10218" s="40">
        <f>I10209+P10214</f>
        <v>0.24556732030446057</v>
      </c>
      <c r="J10218" s="16">
        <f>B10218*F10218+C10218*G10218+D10218*H10218+I10218</f>
        <v>0.37723393308742303</v>
      </c>
      <c r="K10218" s="17">
        <f>J10218-E10218</f>
        <v>1.7233933087423048E-2</v>
      </c>
      <c r="L10218" s="17">
        <f>K10218*K10218</f>
        <v>2.9700844966177491E-4</v>
      </c>
      <c r="M10218" s="17">
        <f>(E10218-J10218)*B10218</f>
        <v>-8.0999485510888317E-3</v>
      </c>
      <c r="N10218" s="17">
        <f>(E10218-J10218)*C10218</f>
        <v>-6.5488945732207586E-3</v>
      </c>
      <c r="O10218" s="17">
        <f>(E10218-J10218)*D10218</f>
        <v>-2.5850899631134571E-3</v>
      </c>
      <c r="P10218" s="18">
        <f>(E10218-J10218)*I10218</f>
        <v>-4.2320907665848563E-3</v>
      </c>
    </row>
    <row r="10219" spans="1:16" x14ac:dyDescent="0.25">
      <c r="B10219" s="4">
        <v>0.27</v>
      </c>
      <c r="C10219" s="5">
        <v>0.55000000000000004</v>
      </c>
      <c r="D10219" s="5">
        <v>0.18</v>
      </c>
      <c r="E10219" s="6">
        <v>0.28999999999999998</v>
      </c>
      <c r="F10219" s="36"/>
      <c r="G10219" s="38"/>
      <c r="H10219" s="38"/>
      <c r="I10219" s="40"/>
      <c r="J10219" s="16">
        <f>B10219*F10218+C10219*G10218+D10219*H10218+I10218</f>
        <v>0.24497913389272724</v>
      </c>
      <c r="K10219" s="17">
        <f t="shared" ref="K10219:K10222" si="6810">J10219-E10219</f>
        <v>-4.5020866107272739E-2</v>
      </c>
      <c r="L10219" s="17">
        <f t="shared" ref="L10219:L10222" si="6811">K10219*K10219</f>
        <v>2.0268783850489794E-3</v>
      </c>
      <c r="M10219" s="17">
        <f t="shared" ref="M10219:M10222" si="6812">(E10219-J10219)*B10219</f>
        <v>1.215563384896364E-2</v>
      </c>
      <c r="N10219" s="17">
        <f t="shared" ref="N10219:N10222" si="6813">(E10219-J10219)*C10219</f>
        <v>2.4761476359000008E-2</v>
      </c>
      <c r="O10219" s="17">
        <f t="shared" ref="O10219:O10222" si="6814">(E10219-J10219)*D10219</f>
        <v>8.1037558993090932E-3</v>
      </c>
      <c r="P10219" s="18">
        <f>(E10219-J10219)*E10218</f>
        <v>1.6207511798618186E-2</v>
      </c>
    </row>
    <row r="10220" spans="1:16" x14ac:dyDescent="0.25">
      <c r="B10220" s="4">
        <v>0.22</v>
      </c>
      <c r="C10220" s="5">
        <v>0.71</v>
      </c>
      <c r="D10220" s="5">
        <v>7.0000000000000007E-2</v>
      </c>
      <c r="E10220" s="6">
        <v>0.22</v>
      </c>
      <c r="F10220" s="36"/>
      <c r="G10220" s="38"/>
      <c r="H10220" s="38"/>
      <c r="I10220" s="40"/>
      <c r="J10220" s="16">
        <f>B10220*F10218+C10220*G10218+D10220*H10218+I10218</f>
        <v>0.22022779468201842</v>
      </c>
      <c r="K10220" s="17">
        <f t="shared" si="6810"/>
        <v>2.2779468201841735E-4</v>
      </c>
      <c r="L10220" s="17">
        <f t="shared" si="6811"/>
        <v>5.1890417155871871E-8</v>
      </c>
      <c r="M10220" s="17">
        <f t="shared" si="6812"/>
        <v>-5.0114830044051817E-5</v>
      </c>
      <c r="N10220" s="17">
        <f t="shared" si="6813"/>
        <v>-1.617342242330763E-4</v>
      </c>
      <c r="O10220" s="17">
        <f t="shared" si="6814"/>
        <v>-1.5945627741289214E-5</v>
      </c>
      <c r="P10220" s="18">
        <f>(E10220-J10220)*E10218</f>
        <v>-8.2006085526630239E-5</v>
      </c>
    </row>
    <row r="10221" spans="1:16" x14ac:dyDescent="0.25">
      <c r="B10221" s="4">
        <v>0.16</v>
      </c>
      <c r="C10221" s="5">
        <v>0.62</v>
      </c>
      <c r="D10221" s="5">
        <v>0.22</v>
      </c>
      <c r="E10221" s="6">
        <v>0.14000000000000001</v>
      </c>
      <c r="F10221" s="36"/>
      <c r="G10221" s="38"/>
      <c r="H10221" s="38"/>
      <c r="I10221" s="40"/>
      <c r="J10221" s="16">
        <f>B10221*F10218+C10221*G10218+D10221*H10218+I10218</f>
        <v>0.1705765222180515</v>
      </c>
      <c r="K10221" s="17">
        <f t="shared" si="6810"/>
        <v>3.0576522218051488E-2</v>
      </c>
      <c r="L10221" s="17">
        <f t="shared" si="6811"/>
        <v>9.3492371095099636E-4</v>
      </c>
      <c r="M10221" s="17">
        <f t="shared" si="6812"/>
        <v>-4.8922435548882379E-3</v>
      </c>
      <c r="N10221" s="17">
        <f t="shared" si="6813"/>
        <v>-1.8957443775191922E-2</v>
      </c>
      <c r="O10221" s="17">
        <f t="shared" si="6814"/>
        <v>-6.7268348879713277E-3</v>
      </c>
      <c r="P10221" s="18">
        <f>(E10221-J10221)*E10218</f>
        <v>-1.1007547998498535E-2</v>
      </c>
    </row>
    <row r="10222" spans="1:16" ht="15.75" thickBot="1" x14ac:dyDescent="0.3">
      <c r="B10222" s="7">
        <v>0.53</v>
      </c>
      <c r="C10222" s="8">
        <v>0.23</v>
      </c>
      <c r="D10222" s="8">
        <v>0.24</v>
      </c>
      <c r="E10222" s="9">
        <v>0.41</v>
      </c>
      <c r="F10222" s="37"/>
      <c r="G10222" s="39"/>
      <c r="H10222" s="39"/>
      <c r="I10222" s="41"/>
      <c r="J10222" s="19">
        <f>B10222*F10218+C10222*G10218+D10222*H10218+I10218</f>
        <v>0.40990676690363148</v>
      </c>
      <c r="K10222" s="20">
        <f t="shared" si="6810"/>
        <v>-9.3233096368494639E-5</v>
      </c>
      <c r="L10222" s="20">
        <f t="shared" si="6811"/>
        <v>8.6924102584570088E-9</v>
      </c>
      <c r="M10222" s="20">
        <f t="shared" si="6812"/>
        <v>4.941354107530216E-5</v>
      </c>
      <c r="N10222" s="20">
        <f t="shared" si="6813"/>
        <v>2.1443612164753768E-5</v>
      </c>
      <c r="O10222" s="20">
        <f t="shared" si="6814"/>
        <v>2.2375943128438714E-5</v>
      </c>
      <c r="P10222" s="21">
        <f>(E10222-J10222)*E10218</f>
        <v>3.3563914692658066E-5</v>
      </c>
    </row>
    <row r="10223" spans="1:16" x14ac:dyDescent="0.25">
      <c r="K10223" t="s">
        <v>13</v>
      </c>
      <c r="L10223" s="22">
        <f>AVERAGE(L10218:L10222)</f>
        <v>6.5177422569783297E-4</v>
      </c>
      <c r="M10223" s="22">
        <f t="shared" ref="M10223:P10223" si="6815">AVERAGE(M10218:M10222)</f>
        <v>-1.6745190919643596E-4</v>
      </c>
      <c r="N10223" s="22">
        <f t="shared" si="6815"/>
        <v>-1.7703052029619914E-4</v>
      </c>
      <c r="O10223" s="22">
        <f t="shared" si="6815"/>
        <v>-2.4034772727770854E-4</v>
      </c>
      <c r="P10223" s="22">
        <f t="shared" si="6815"/>
        <v>1.8388617254016479E-4</v>
      </c>
    </row>
    <row r="10224" spans="1:16" ht="15.75" thickBot="1" x14ac:dyDescent="0.3"/>
    <row r="10225" spans="1:16" ht="15.75" thickBot="1" x14ac:dyDescent="0.3">
      <c r="A10225" s="23" t="s">
        <v>19</v>
      </c>
      <c r="B10225" s="27" t="s">
        <v>0</v>
      </c>
      <c r="C10225" s="28"/>
      <c r="D10225" s="28"/>
      <c r="E10225" s="29"/>
      <c r="F10225" s="30" t="s">
        <v>5</v>
      </c>
      <c r="G10225" s="31"/>
      <c r="H10225" s="31"/>
      <c r="I10225" s="32"/>
      <c r="J10225" s="33" t="s">
        <v>14</v>
      </c>
      <c r="K10225" s="34"/>
      <c r="L10225" s="34"/>
      <c r="M10225" s="34"/>
      <c r="N10225" s="34"/>
      <c r="O10225" s="34"/>
      <c r="P10225" s="35"/>
    </row>
    <row r="10226" spans="1:16" x14ac:dyDescent="0.25">
      <c r="A10226" s="23">
        <f>A10217+1</f>
        <v>1136</v>
      </c>
      <c r="B10226" s="1" t="s">
        <v>1</v>
      </c>
      <c r="C10226" s="2" t="s">
        <v>2</v>
      </c>
      <c r="D10226" s="2" t="s">
        <v>3</v>
      </c>
      <c r="E10226" s="3" t="s">
        <v>4</v>
      </c>
      <c r="F10226" s="10" t="s">
        <v>6</v>
      </c>
      <c r="G10226" s="11" t="s">
        <v>7</v>
      </c>
      <c r="H10226" s="11" t="s">
        <v>8</v>
      </c>
      <c r="I10226" s="12" t="s">
        <v>9</v>
      </c>
      <c r="J10226" s="13" t="s">
        <v>10</v>
      </c>
      <c r="K10226" s="14" t="s">
        <v>11</v>
      </c>
      <c r="L10226" s="14" t="s">
        <v>12</v>
      </c>
      <c r="M10226" s="14" t="s">
        <v>15</v>
      </c>
      <c r="N10226" s="14" t="s">
        <v>16</v>
      </c>
      <c r="O10226" s="14" t="s">
        <v>17</v>
      </c>
      <c r="P10226" s="15" t="s">
        <v>18</v>
      </c>
    </row>
    <row r="10227" spans="1:16" x14ac:dyDescent="0.25">
      <c r="B10227" s="4">
        <v>0.47</v>
      </c>
      <c r="C10227" s="5">
        <v>0.38</v>
      </c>
      <c r="D10227" s="5">
        <v>0.15</v>
      </c>
      <c r="E10227" s="6">
        <v>0.36</v>
      </c>
      <c r="F10227" s="36">
        <f>F10218+M10223</f>
        <v>0.48696179509248916</v>
      </c>
      <c r="G10227" s="38">
        <f>G10218+N10223</f>
        <v>-0.16371025533724073</v>
      </c>
      <c r="H10227" s="38">
        <f>H10218+O10223</f>
        <v>-0.23451706690988297</v>
      </c>
      <c r="I10227" s="40">
        <f>I10218+P10223</f>
        <v>0.24575120647700074</v>
      </c>
      <c r="J10227" s="16">
        <f>B10227*F10227+C10227*G10227+D10227*H10227+I10227</f>
        <v>0.37723579310583671</v>
      </c>
      <c r="K10227" s="17">
        <f>J10227-E10227</f>
        <v>1.7235793105836728E-2</v>
      </c>
      <c r="L10227" s="17">
        <f>K10227*K10227</f>
        <v>2.9707256398720888E-4</v>
      </c>
      <c r="M10227" s="17">
        <f>(E10227-J10227)*B10227</f>
        <v>-8.1008227597432619E-3</v>
      </c>
      <c r="N10227" s="17">
        <f>(E10227-J10227)*C10227</f>
        <v>-6.5496013802179565E-3</v>
      </c>
      <c r="O10227" s="17">
        <f>(E10227-J10227)*D10227</f>
        <v>-2.5853689658755091E-3</v>
      </c>
      <c r="P10227" s="18">
        <f>(E10227-J10227)*I10227</f>
        <v>-4.2357169503473473E-3</v>
      </c>
    </row>
    <row r="10228" spans="1:16" x14ac:dyDescent="0.25">
      <c r="B10228" s="4">
        <v>0.27</v>
      </c>
      <c r="C10228" s="5">
        <v>0.55000000000000004</v>
      </c>
      <c r="D10228" s="5">
        <v>0.18</v>
      </c>
      <c r="E10228" s="6">
        <v>0.28999999999999998</v>
      </c>
      <c r="F10228" s="36"/>
      <c r="G10228" s="38"/>
      <c r="H10228" s="38"/>
      <c r="I10228" s="40"/>
      <c r="J10228" s="16">
        <f>B10228*F10227+C10228*G10227+D10228*H10227+I10227</f>
        <v>0.24497717867271149</v>
      </c>
      <c r="K10228" s="17">
        <f t="shared" ref="K10228:K10231" si="6816">J10228-E10228</f>
        <v>-4.5022821327288493E-2</v>
      </c>
      <c r="L10228" s="17">
        <f t="shared" ref="L10228:L10231" si="6817">K10228*K10228</f>
        <v>2.0270544402689436E-3</v>
      </c>
      <c r="M10228" s="17">
        <f t="shared" ref="M10228:M10231" si="6818">(E10228-J10228)*B10228</f>
        <v>1.2156161758367893E-2</v>
      </c>
      <c r="N10228" s="17">
        <f t="shared" ref="N10228:N10231" si="6819">(E10228-J10228)*C10228</f>
        <v>2.4762551730008672E-2</v>
      </c>
      <c r="O10228" s="17">
        <f t="shared" ref="O10228:O10231" si="6820">(E10228-J10228)*D10228</f>
        <v>8.1041078389119288E-3</v>
      </c>
      <c r="P10228" s="18">
        <f>(E10228-J10228)*E10227</f>
        <v>1.6208215677823858E-2</v>
      </c>
    </row>
    <row r="10229" spans="1:16" x14ac:dyDescent="0.25">
      <c r="B10229" s="4">
        <v>0.22</v>
      </c>
      <c r="C10229" s="5">
        <v>0.71</v>
      </c>
      <c r="D10229" s="5">
        <v>7.0000000000000007E-2</v>
      </c>
      <c r="E10229" s="6">
        <v>0.22</v>
      </c>
      <c r="F10229" s="36"/>
      <c r="G10229" s="38"/>
      <c r="H10229" s="38"/>
      <c r="I10229" s="40"/>
      <c r="J10229" s="16">
        <f>B10229*F10227+C10229*G10227+D10229*H10227+I10227</f>
        <v>0.22023232542421564</v>
      </c>
      <c r="K10229" s="17">
        <f t="shared" si="6816"/>
        <v>2.3232542421564029E-4</v>
      </c>
      <c r="L10229" s="17">
        <f t="shared" si="6817"/>
        <v>5.397510273697722E-8</v>
      </c>
      <c r="M10229" s="17">
        <f t="shared" si="6818"/>
        <v>-5.1111593327440862E-5</v>
      </c>
      <c r="N10229" s="17">
        <f t="shared" si="6819"/>
        <v>-1.6495105119310459E-4</v>
      </c>
      <c r="O10229" s="17">
        <f t="shared" si="6820"/>
        <v>-1.6262779695094822E-5</v>
      </c>
      <c r="P10229" s="18">
        <f>(E10229-J10229)*E10227</f>
        <v>-8.3637152717630506E-5</v>
      </c>
    </row>
    <row r="10230" spans="1:16" x14ac:dyDescent="0.25">
      <c r="B10230" s="4">
        <v>0.16</v>
      </c>
      <c r="C10230" s="5">
        <v>0.62</v>
      </c>
      <c r="D10230" s="5">
        <v>0.22</v>
      </c>
      <c r="E10230" s="6">
        <v>0.14000000000000001</v>
      </c>
      <c r="F10230" s="36"/>
      <c r="G10230" s="38"/>
      <c r="H10230" s="38"/>
      <c r="I10230" s="40"/>
      <c r="J10230" s="16">
        <f>B10230*F10227+C10230*G10227+D10230*H10227+I10227</f>
        <v>0.17057098066253551</v>
      </c>
      <c r="K10230" s="17">
        <f t="shared" si="6816"/>
        <v>3.0570980662535496E-2</v>
      </c>
      <c r="L10230" s="17">
        <f t="shared" si="6817"/>
        <v>9.3458485866911923E-4</v>
      </c>
      <c r="M10230" s="17">
        <f t="shared" si="6818"/>
        <v>-4.8913569060056797E-3</v>
      </c>
      <c r="N10230" s="17">
        <f t="shared" si="6819"/>
        <v>-1.8954008010772006E-2</v>
      </c>
      <c r="O10230" s="17">
        <f t="shared" si="6820"/>
        <v>-6.7256157457578096E-3</v>
      </c>
      <c r="P10230" s="18">
        <f>(E10230-J10230)*E10227</f>
        <v>-1.1005553038512778E-2</v>
      </c>
    </row>
    <row r="10231" spans="1:16" ht="15.75" thickBot="1" x14ac:dyDescent="0.3">
      <c r="B10231" s="7">
        <v>0.53</v>
      </c>
      <c r="C10231" s="8">
        <v>0.23</v>
      </c>
      <c r="D10231" s="8">
        <v>0.24</v>
      </c>
      <c r="E10231" s="9">
        <v>0.41</v>
      </c>
      <c r="F10231" s="37"/>
      <c r="G10231" s="39"/>
      <c r="H10231" s="39"/>
      <c r="I10231" s="41"/>
      <c r="J10231" s="19">
        <f>B10231*F10227+C10231*G10227+D10231*H10227+I10227</f>
        <v>0.40990350309008272</v>
      </c>
      <c r="K10231" s="20">
        <f t="shared" si="6816"/>
        <v>-9.6496909917254126E-5</v>
      </c>
      <c r="L10231" s="20">
        <f t="shared" si="6817"/>
        <v>9.3116536235786573E-9</v>
      </c>
      <c r="M10231" s="20">
        <f t="shared" si="6818"/>
        <v>5.1143362256144686E-5</v>
      </c>
      <c r="N10231" s="20">
        <f t="shared" si="6819"/>
        <v>2.219428928096845E-5</v>
      </c>
      <c r="O10231" s="20">
        <f t="shared" si="6820"/>
        <v>2.3159258380140989E-5</v>
      </c>
      <c r="P10231" s="21">
        <f>(E10231-J10231)*E10227</f>
        <v>3.4738887570211485E-5</v>
      </c>
    </row>
    <row r="10232" spans="1:16" x14ac:dyDescent="0.25">
      <c r="K10232" t="s">
        <v>13</v>
      </c>
      <c r="L10232" s="22">
        <f>AVERAGE(L10227:L10231)</f>
        <v>6.5175502993632649E-4</v>
      </c>
      <c r="M10232" s="22">
        <f t="shared" ref="M10232:P10232" si="6821">AVERAGE(M10227:M10231)</f>
        <v>-1.6719722769046886E-4</v>
      </c>
      <c r="N10232" s="22">
        <f t="shared" si="6821"/>
        <v>-1.7676288457868543E-4</v>
      </c>
      <c r="O10232" s="22">
        <f t="shared" si="6821"/>
        <v>-2.3999607880726865E-4</v>
      </c>
      <c r="P10232" s="22">
        <f t="shared" si="6821"/>
        <v>1.8360948476326279E-4</v>
      </c>
    </row>
    <row r="10233" spans="1:16" ht="15.75" thickBot="1" x14ac:dyDescent="0.3"/>
    <row r="10234" spans="1:16" ht="15.75" thickBot="1" x14ac:dyDescent="0.3">
      <c r="A10234" s="23" t="s">
        <v>19</v>
      </c>
      <c r="B10234" s="27" t="s">
        <v>0</v>
      </c>
      <c r="C10234" s="28"/>
      <c r="D10234" s="28"/>
      <c r="E10234" s="29"/>
      <c r="F10234" s="30" t="s">
        <v>5</v>
      </c>
      <c r="G10234" s="31"/>
      <c r="H10234" s="31"/>
      <c r="I10234" s="32"/>
      <c r="J10234" s="33" t="s">
        <v>14</v>
      </c>
      <c r="K10234" s="34"/>
      <c r="L10234" s="34"/>
      <c r="M10234" s="34"/>
      <c r="N10234" s="34"/>
      <c r="O10234" s="34"/>
      <c r="P10234" s="35"/>
    </row>
    <row r="10235" spans="1:16" x14ac:dyDescent="0.25">
      <c r="A10235" s="23">
        <f>A10226+1</f>
        <v>1137</v>
      </c>
      <c r="B10235" s="1" t="s">
        <v>1</v>
      </c>
      <c r="C10235" s="2" t="s">
        <v>2</v>
      </c>
      <c r="D10235" s="2" t="s">
        <v>3</v>
      </c>
      <c r="E10235" s="3" t="s">
        <v>4</v>
      </c>
      <c r="F10235" s="10" t="s">
        <v>6</v>
      </c>
      <c r="G10235" s="11" t="s">
        <v>7</v>
      </c>
      <c r="H10235" s="11" t="s">
        <v>8</v>
      </c>
      <c r="I10235" s="12" t="s">
        <v>9</v>
      </c>
      <c r="J10235" s="13" t="s">
        <v>10</v>
      </c>
      <c r="K10235" s="14" t="s">
        <v>11</v>
      </c>
      <c r="L10235" s="14" t="s">
        <v>12</v>
      </c>
      <c r="M10235" s="14" t="s">
        <v>15</v>
      </c>
      <c r="N10235" s="14" t="s">
        <v>16</v>
      </c>
      <c r="O10235" s="14" t="s">
        <v>17</v>
      </c>
      <c r="P10235" s="15" t="s">
        <v>18</v>
      </c>
    </row>
    <row r="10236" spans="1:16" x14ac:dyDescent="0.25">
      <c r="B10236" s="4">
        <v>0.47</v>
      </c>
      <c r="C10236" s="5">
        <v>0.38</v>
      </c>
      <c r="D10236" s="5">
        <v>0.15</v>
      </c>
      <c r="E10236" s="6">
        <v>0.36</v>
      </c>
      <c r="F10236" s="36">
        <f>F10227+M10232</f>
        <v>0.48679459786479867</v>
      </c>
      <c r="G10236" s="38">
        <f>G10227+N10232</f>
        <v>-0.16388701822181942</v>
      </c>
      <c r="H10236" s="38">
        <f>H10227+O10232</f>
        <v>-0.23475706298869023</v>
      </c>
      <c r="I10236" s="40">
        <f>I10227+P10232</f>
        <v>0.245934815961764</v>
      </c>
      <c r="J10236" s="16">
        <f>B10236*F10236+C10236*G10236+D10236*H10236+I10236</f>
        <v>0.37723765058562442</v>
      </c>
      <c r="K10236" s="17">
        <f>J10236-E10236</f>
        <v>1.7237650585624431E-2</v>
      </c>
      <c r="L10236" s="17">
        <f>K10236*K10236</f>
        <v>2.9713659771207827E-4</v>
      </c>
      <c r="M10236" s="17">
        <f>(E10236-J10236)*B10236</f>
        <v>-8.1016957752434813E-3</v>
      </c>
      <c r="N10236" s="17">
        <f>(E10236-J10236)*C10236</f>
        <v>-6.5503072225372837E-3</v>
      </c>
      <c r="O10236" s="17">
        <f>(E10236-J10236)*D10236</f>
        <v>-2.5856475878436647E-3</v>
      </c>
      <c r="P10236" s="18">
        <f>(E10236-J10236)*I10236</f>
        <v>-4.2393384243887382E-3</v>
      </c>
    </row>
    <row r="10237" spans="1:16" x14ac:dyDescent="0.25">
      <c r="B10237" s="4">
        <v>0.27</v>
      </c>
      <c r="C10237" s="5">
        <v>0.55000000000000004</v>
      </c>
      <c r="D10237" s="5">
        <v>0.18</v>
      </c>
      <c r="E10237" s="6">
        <v>0.28999999999999998</v>
      </c>
      <c r="F10237" s="36"/>
      <c r="G10237" s="38"/>
      <c r="H10237" s="38"/>
      <c r="I10237" s="40"/>
      <c r="J10237" s="16">
        <f>B10237*F10236+C10237*G10236+D10237*H10236+I10236</f>
        <v>0.2449752260252947</v>
      </c>
      <c r="K10237" s="17">
        <f t="shared" ref="K10237:K10240" si="6822">J10237-E10237</f>
        <v>-4.5024773974705279E-2</v>
      </c>
      <c r="L10237" s="17">
        <f t="shared" ref="L10237:L10240" si="6823">K10237*K10237</f>
        <v>2.0272302714732979E-3</v>
      </c>
      <c r="M10237" s="17">
        <f t="shared" ref="M10237:M10240" si="6824">(E10237-J10237)*B10237</f>
        <v>1.2156688973170427E-2</v>
      </c>
      <c r="N10237" s="17">
        <f t="shared" ref="N10237:N10240" si="6825">(E10237-J10237)*C10237</f>
        <v>2.4763625686087906E-2</v>
      </c>
      <c r="O10237" s="17">
        <f t="shared" ref="O10237:O10240" si="6826">(E10237-J10237)*D10237</f>
        <v>8.1044593154469494E-3</v>
      </c>
      <c r="P10237" s="18">
        <f>(E10237-J10237)*E10236</f>
        <v>1.6208918630893899E-2</v>
      </c>
    </row>
    <row r="10238" spans="1:16" x14ac:dyDescent="0.25">
      <c r="B10238" s="4">
        <v>0.22</v>
      </c>
      <c r="C10238" s="5">
        <v>0.71</v>
      </c>
      <c r="D10238" s="5">
        <v>7.0000000000000007E-2</v>
      </c>
      <c r="E10238" s="6">
        <v>0.22</v>
      </c>
      <c r="F10238" s="36"/>
      <c r="G10238" s="38"/>
      <c r="H10238" s="38"/>
      <c r="I10238" s="40"/>
      <c r="J10238" s="16">
        <f>B10238*F10236+C10238*G10236+D10238*H10236+I10236</f>
        <v>0.2202368501453196</v>
      </c>
      <c r="K10238" s="17">
        <f t="shared" si="6822"/>
        <v>2.3685014531960036E-4</v>
      </c>
      <c r="L10238" s="17">
        <f t="shared" si="6823"/>
        <v>5.6097991337915805E-8</v>
      </c>
      <c r="M10238" s="17">
        <f t="shared" si="6824"/>
        <v>-5.210703197031208E-5</v>
      </c>
      <c r="N10238" s="17">
        <f t="shared" si="6825"/>
        <v>-1.6816360317691625E-4</v>
      </c>
      <c r="O10238" s="17">
        <f t="shared" si="6826"/>
        <v>-1.6579510172372028E-5</v>
      </c>
      <c r="P10238" s="18">
        <f>(E10238-J10238)*E10236</f>
        <v>-8.5266052315056129E-5</v>
      </c>
    </row>
    <row r="10239" spans="1:16" x14ac:dyDescent="0.25">
      <c r="B10239" s="4">
        <v>0.16</v>
      </c>
      <c r="C10239" s="5">
        <v>0.62</v>
      </c>
      <c r="D10239" s="5">
        <v>0.22</v>
      </c>
      <c r="E10239" s="6">
        <v>0.14000000000000001</v>
      </c>
      <c r="F10239" s="36"/>
      <c r="G10239" s="38"/>
      <c r="H10239" s="38"/>
      <c r="I10239" s="40"/>
      <c r="J10239" s="16">
        <f>B10239*F10236+C10239*G10236+D10239*H10236+I10236</f>
        <v>0.17056544646509192</v>
      </c>
      <c r="K10239" s="17">
        <f t="shared" si="6822"/>
        <v>3.0565446465091906E-2</v>
      </c>
      <c r="L10239" s="17">
        <f t="shared" si="6823"/>
        <v>9.3424651761039922E-4</v>
      </c>
      <c r="M10239" s="17">
        <f t="shared" si="6824"/>
        <v>-4.8904714344147051E-3</v>
      </c>
      <c r="N10239" s="17">
        <f t="shared" si="6825"/>
        <v>-1.8950576808356982E-2</v>
      </c>
      <c r="O10239" s="17">
        <f t="shared" si="6826"/>
        <v>-6.724398222320219E-3</v>
      </c>
      <c r="P10239" s="18">
        <f>(E10239-J10239)*E10236</f>
        <v>-1.1003560727433085E-2</v>
      </c>
    </row>
    <row r="10240" spans="1:16" ht="15.75" thickBot="1" x14ac:dyDescent="0.3">
      <c r="B10240" s="7">
        <v>0.53</v>
      </c>
      <c r="C10240" s="8">
        <v>0.23</v>
      </c>
      <c r="D10240" s="8">
        <v>0.24</v>
      </c>
      <c r="E10240" s="9">
        <v>0.41</v>
      </c>
      <c r="F10240" s="37"/>
      <c r="G10240" s="39"/>
      <c r="H10240" s="39"/>
      <c r="I10240" s="41"/>
      <c r="J10240" s="19">
        <f>B10240*F10236+C10240*G10236+D10240*H10236+I10236</f>
        <v>0.40990024352180321</v>
      </c>
      <c r="K10240" s="20">
        <f t="shared" si="6822"/>
        <v>-9.9756478196766363E-5</v>
      </c>
      <c r="L10240" s="20">
        <f t="shared" si="6823"/>
        <v>9.9513549422219222E-9</v>
      </c>
      <c r="M10240" s="20">
        <f t="shared" si="6824"/>
        <v>5.2870933444286175E-5</v>
      </c>
      <c r="N10240" s="20">
        <f t="shared" si="6825"/>
        <v>2.2943989985256265E-5</v>
      </c>
      <c r="O10240" s="20">
        <f t="shared" si="6826"/>
        <v>2.3941554767223926E-5</v>
      </c>
      <c r="P10240" s="21">
        <f>(E10240-J10240)*E10236</f>
        <v>3.5912332150835886E-5</v>
      </c>
    </row>
    <row r="10241" spans="1:16" x14ac:dyDescent="0.25">
      <c r="K10241" t="s">
        <v>13</v>
      </c>
      <c r="L10241" s="22">
        <f>AVERAGE(L10236:L10240)</f>
        <v>6.5173588722841104E-4</v>
      </c>
      <c r="M10241" s="22">
        <f t="shared" ref="M10241:P10241" si="6827">AVERAGE(M10236:M10240)</f>
        <v>-1.6694286700275708E-4</v>
      </c>
      <c r="N10241" s="22">
        <f t="shared" si="6827"/>
        <v>-1.7649559159960447E-4</v>
      </c>
      <c r="O10241" s="22">
        <f t="shared" si="6827"/>
        <v>-2.3964489002441646E-4</v>
      </c>
      <c r="P10241" s="22">
        <f t="shared" si="6827"/>
        <v>1.8333315178157119E-4</v>
      </c>
    </row>
    <row r="10242" spans="1:16" ht="15.75" thickBot="1" x14ac:dyDescent="0.3"/>
    <row r="10243" spans="1:16" ht="15.75" thickBot="1" x14ac:dyDescent="0.3">
      <c r="A10243" s="23" t="s">
        <v>19</v>
      </c>
      <c r="B10243" s="27" t="s">
        <v>0</v>
      </c>
      <c r="C10243" s="28"/>
      <c r="D10243" s="28"/>
      <c r="E10243" s="29"/>
      <c r="F10243" s="30" t="s">
        <v>5</v>
      </c>
      <c r="G10243" s="31"/>
      <c r="H10243" s="31"/>
      <c r="I10243" s="32"/>
      <c r="J10243" s="33" t="s">
        <v>14</v>
      </c>
      <c r="K10243" s="34"/>
      <c r="L10243" s="34"/>
      <c r="M10243" s="34"/>
      <c r="N10243" s="34"/>
      <c r="O10243" s="34"/>
      <c r="P10243" s="35"/>
    </row>
    <row r="10244" spans="1:16" x14ac:dyDescent="0.25">
      <c r="A10244" s="23">
        <f>A10235+1</f>
        <v>1138</v>
      </c>
      <c r="B10244" s="1" t="s">
        <v>1</v>
      </c>
      <c r="C10244" s="2" t="s">
        <v>2</v>
      </c>
      <c r="D10244" s="2" t="s">
        <v>3</v>
      </c>
      <c r="E10244" s="3" t="s">
        <v>4</v>
      </c>
      <c r="F10244" s="10" t="s">
        <v>6</v>
      </c>
      <c r="G10244" s="11" t="s">
        <v>7</v>
      </c>
      <c r="H10244" s="11" t="s">
        <v>8</v>
      </c>
      <c r="I10244" s="12" t="s">
        <v>9</v>
      </c>
      <c r="J10244" s="13" t="s">
        <v>10</v>
      </c>
      <c r="K10244" s="14" t="s">
        <v>11</v>
      </c>
      <c r="L10244" s="14" t="s">
        <v>12</v>
      </c>
      <c r="M10244" s="14" t="s">
        <v>15</v>
      </c>
      <c r="N10244" s="14" t="s">
        <v>16</v>
      </c>
      <c r="O10244" s="14" t="s">
        <v>17</v>
      </c>
      <c r="P10244" s="15" t="s">
        <v>18</v>
      </c>
    </row>
    <row r="10245" spans="1:16" x14ac:dyDescent="0.25">
      <c r="B10245" s="4">
        <v>0.47</v>
      </c>
      <c r="C10245" s="5">
        <v>0.38</v>
      </c>
      <c r="D10245" s="5">
        <v>0.15</v>
      </c>
      <c r="E10245" s="6">
        <v>0.36</v>
      </c>
      <c r="F10245" s="36">
        <f>F10236+M10241</f>
        <v>0.48662765499779592</v>
      </c>
      <c r="G10245" s="38">
        <f>G10236+N10241</f>
        <v>-0.16406351381341902</v>
      </c>
      <c r="H10245" s="38">
        <f>H10236+O10241</f>
        <v>-0.23499670787871466</v>
      </c>
      <c r="I10245" s="40">
        <f>I10236+P10241</f>
        <v>0.24611814911354557</v>
      </c>
      <c r="J10245" s="16">
        <f>B10245*F10245+C10245*G10245+D10245*H10245+I10245</f>
        <v>0.37723950553160324</v>
      </c>
      <c r="K10245" s="17">
        <f>J10245-E10245</f>
        <v>1.723950553160325E-2</v>
      </c>
      <c r="L10245" s="17">
        <f>K10245*K10245</f>
        <v>2.9720055097417906E-4</v>
      </c>
      <c r="M10245" s="17">
        <f>(E10245-J10245)*B10245</f>
        <v>-8.1025675998535277E-3</v>
      </c>
      <c r="N10245" s="17">
        <f>(E10245-J10245)*C10245</f>
        <v>-6.5510121020092345E-3</v>
      </c>
      <c r="O10245" s="17">
        <f>(E10245-J10245)*D10245</f>
        <v>-2.5859258297404875E-3</v>
      </c>
      <c r="P10245" s="18">
        <f>(E10245-J10245)*I10245</f>
        <v>-4.2429551930709226E-3</v>
      </c>
    </row>
    <row r="10246" spans="1:16" x14ac:dyDescent="0.25">
      <c r="B10246" s="4">
        <v>0.27</v>
      </c>
      <c r="C10246" s="5">
        <v>0.55000000000000004</v>
      </c>
      <c r="D10246" s="5">
        <v>0.18</v>
      </c>
      <c r="E10246" s="6">
        <v>0.28999999999999998</v>
      </c>
      <c r="F10246" s="36"/>
      <c r="G10246" s="38"/>
      <c r="H10246" s="38"/>
      <c r="I10246" s="40"/>
      <c r="J10246" s="16">
        <f>B10246*F10245+C10246*G10245+D10246*H10245+I10245</f>
        <v>0.24497327594740137</v>
      </c>
      <c r="K10246" s="17">
        <f t="shared" ref="K10246:K10249" si="6828">J10246-E10246</f>
        <v>-4.502672405259861E-2</v>
      </c>
      <c r="L10246" s="17">
        <f t="shared" ref="L10246:L10249" si="6829">K10246*K10246</f>
        <v>2.0274058789088623E-3</v>
      </c>
      <c r="M10246" s="17">
        <f t="shared" ref="M10246:M10249" si="6830">(E10246-J10246)*B10246</f>
        <v>1.2157215494201625E-2</v>
      </c>
      <c r="N10246" s="17">
        <f t="shared" ref="N10246:N10249" si="6831">(E10246-J10246)*C10246</f>
        <v>2.4764698228929238E-2</v>
      </c>
      <c r="O10246" s="17">
        <f t="shared" ref="O10246:O10249" si="6832">(E10246-J10246)*D10246</f>
        <v>8.1048103294677487E-3</v>
      </c>
      <c r="P10246" s="18">
        <f>(E10246-J10246)*E10245</f>
        <v>1.6209620658935497E-2</v>
      </c>
    </row>
    <row r="10247" spans="1:16" x14ac:dyDescent="0.25">
      <c r="B10247" s="4">
        <v>0.22</v>
      </c>
      <c r="C10247" s="5">
        <v>0.71</v>
      </c>
      <c r="D10247" s="5">
        <v>7.0000000000000007E-2</v>
      </c>
      <c r="E10247" s="6">
        <v>0.22</v>
      </c>
      <c r="F10247" s="36"/>
      <c r="G10247" s="38"/>
      <c r="H10247" s="38"/>
      <c r="I10247" s="40"/>
      <c r="J10247" s="16">
        <f>B10247*F10245+C10247*G10245+D10247*H10245+I10245</f>
        <v>0.22024136885402315</v>
      </c>
      <c r="K10247" s="17">
        <f t="shared" si="6828"/>
        <v>2.4136885402314956E-4</v>
      </c>
      <c r="L10247" s="17">
        <f t="shared" si="6829"/>
        <v>5.8258923692448479E-8</v>
      </c>
      <c r="M10247" s="17">
        <f t="shared" si="6830"/>
        <v>-5.3101147885092903E-5</v>
      </c>
      <c r="N10247" s="17">
        <f t="shared" si="6831"/>
        <v>-1.7137188635643619E-4</v>
      </c>
      <c r="O10247" s="17">
        <f t="shared" si="6832"/>
        <v>-1.6895819781620469E-5</v>
      </c>
      <c r="P10247" s="18">
        <f>(E10247-J10247)*E10245</f>
        <v>-8.6892787448333841E-5</v>
      </c>
    </row>
    <row r="10248" spans="1:16" x14ac:dyDescent="0.25">
      <c r="B10248" s="4">
        <v>0.16</v>
      </c>
      <c r="C10248" s="5">
        <v>0.62</v>
      </c>
      <c r="D10248" s="5">
        <v>0.22</v>
      </c>
      <c r="E10248" s="6">
        <v>0.14000000000000001</v>
      </c>
      <c r="F10248" s="36"/>
      <c r="G10248" s="38"/>
      <c r="H10248" s="38"/>
      <c r="I10248" s="40"/>
      <c r="J10248" s="16">
        <f>B10248*F10245+C10248*G10245+D10248*H10245+I10245</f>
        <v>0.17055991961555589</v>
      </c>
      <c r="K10248" s="17">
        <f t="shared" si="6828"/>
        <v>3.0559919615555875E-2</v>
      </c>
      <c r="L10248" s="17">
        <f t="shared" si="6829"/>
        <v>9.3390868690923674E-4</v>
      </c>
      <c r="M10248" s="17">
        <f t="shared" si="6830"/>
        <v>-4.8895871384889399E-3</v>
      </c>
      <c r="N10248" s="17">
        <f t="shared" si="6831"/>
        <v>-1.8947150161644642E-2</v>
      </c>
      <c r="O10248" s="17">
        <f t="shared" si="6832"/>
        <v>-6.7231823154222927E-3</v>
      </c>
      <c r="P10248" s="18">
        <f>(E10248-J10248)*E10245</f>
        <v>-1.1001571061600114E-2</v>
      </c>
    </row>
    <row r="10249" spans="1:16" ht="15.75" thickBot="1" x14ac:dyDescent="0.3">
      <c r="B10249" s="7">
        <v>0.53</v>
      </c>
      <c r="C10249" s="8">
        <v>0.23</v>
      </c>
      <c r="D10249" s="8">
        <v>0.24</v>
      </c>
      <c r="E10249" s="9">
        <v>0.41</v>
      </c>
      <c r="F10249" s="37"/>
      <c r="G10249" s="39"/>
      <c r="H10249" s="39"/>
      <c r="I10249" s="41"/>
      <c r="J10249" s="19">
        <f>B10249*F10245+C10249*G10245+D10249*H10245+I10245</f>
        <v>0.40989698819439951</v>
      </c>
      <c r="K10249" s="20">
        <f t="shared" si="6828"/>
        <v>-1.0301180560046141E-4</v>
      </c>
      <c r="L10249" s="20">
        <f t="shared" si="6829"/>
        <v>1.0611432093067254E-8</v>
      </c>
      <c r="M10249" s="20">
        <f t="shared" si="6830"/>
        <v>5.4596256968244552E-5</v>
      </c>
      <c r="N10249" s="20">
        <f t="shared" si="6831"/>
        <v>2.3692715288106126E-5</v>
      </c>
      <c r="O10249" s="20">
        <f t="shared" si="6832"/>
        <v>2.472283334411074E-5</v>
      </c>
      <c r="P10249" s="21">
        <f>(E10249-J10249)*E10245</f>
        <v>3.7084250016166108E-5</v>
      </c>
    </row>
    <row r="10250" spans="1:16" x14ac:dyDescent="0.25">
      <c r="K10250" t="s">
        <v>13</v>
      </c>
      <c r="L10250" s="22">
        <f>AVERAGE(L10245:L10249)</f>
        <v>6.5171679742961279E-4</v>
      </c>
      <c r="M10250" s="22">
        <f t="shared" ref="M10250:P10250" si="6833">AVERAGE(M10245:M10249)</f>
        <v>-1.6668882701153823E-4</v>
      </c>
      <c r="N10250" s="22">
        <f t="shared" si="6833"/>
        <v>-1.7622864115859389E-4</v>
      </c>
      <c r="O10250" s="22">
        <f t="shared" si="6833"/>
        <v>-2.3929416042650824E-4</v>
      </c>
      <c r="P10250" s="22">
        <f t="shared" si="6833"/>
        <v>1.8305717336645848E-4</v>
      </c>
    </row>
    <row r="10251" spans="1:16" ht="15.75" thickBot="1" x14ac:dyDescent="0.3"/>
    <row r="10252" spans="1:16" ht="15.75" thickBot="1" x14ac:dyDescent="0.3">
      <c r="A10252" s="23" t="s">
        <v>19</v>
      </c>
      <c r="B10252" s="27" t="s">
        <v>0</v>
      </c>
      <c r="C10252" s="28"/>
      <c r="D10252" s="28"/>
      <c r="E10252" s="29"/>
      <c r="F10252" s="30" t="s">
        <v>5</v>
      </c>
      <c r="G10252" s="31"/>
      <c r="H10252" s="31"/>
      <c r="I10252" s="32"/>
      <c r="J10252" s="33" t="s">
        <v>14</v>
      </c>
      <c r="K10252" s="34"/>
      <c r="L10252" s="34"/>
      <c r="M10252" s="34"/>
      <c r="N10252" s="34"/>
      <c r="O10252" s="34"/>
      <c r="P10252" s="35"/>
    </row>
    <row r="10253" spans="1:16" x14ac:dyDescent="0.25">
      <c r="A10253" s="23">
        <f>A10244+1</f>
        <v>1139</v>
      </c>
      <c r="B10253" s="1" t="s">
        <v>1</v>
      </c>
      <c r="C10253" s="2" t="s">
        <v>2</v>
      </c>
      <c r="D10253" s="2" t="s">
        <v>3</v>
      </c>
      <c r="E10253" s="3" t="s">
        <v>4</v>
      </c>
      <c r="F10253" s="10" t="s">
        <v>6</v>
      </c>
      <c r="G10253" s="11" t="s">
        <v>7</v>
      </c>
      <c r="H10253" s="11" t="s">
        <v>8</v>
      </c>
      <c r="I10253" s="12" t="s">
        <v>9</v>
      </c>
      <c r="J10253" s="13" t="s">
        <v>10</v>
      </c>
      <c r="K10253" s="14" t="s">
        <v>11</v>
      </c>
      <c r="L10253" s="14" t="s">
        <v>12</v>
      </c>
      <c r="M10253" s="14" t="s">
        <v>15</v>
      </c>
      <c r="N10253" s="14" t="s">
        <v>16</v>
      </c>
      <c r="O10253" s="14" t="s">
        <v>17</v>
      </c>
      <c r="P10253" s="15" t="s">
        <v>18</v>
      </c>
    </row>
    <row r="10254" spans="1:16" x14ac:dyDescent="0.25">
      <c r="B10254" s="4">
        <v>0.47</v>
      </c>
      <c r="C10254" s="5">
        <v>0.38</v>
      </c>
      <c r="D10254" s="5">
        <v>0.15</v>
      </c>
      <c r="E10254" s="6">
        <v>0.36</v>
      </c>
      <c r="F10254" s="36">
        <f>F10245+M10250</f>
        <v>0.48646096617078438</v>
      </c>
      <c r="G10254" s="38">
        <f>G10245+N10250</f>
        <v>-0.16423974245457762</v>
      </c>
      <c r="H10254" s="38">
        <f>H10245+O10250</f>
        <v>-0.23523600203914116</v>
      </c>
      <c r="I10254" s="40">
        <f>I10245+P10250</f>
        <v>0.24630120628691202</v>
      </c>
      <c r="J10254" s="16">
        <f>B10254*F10254+C10254*G10254+D10254*H10254+I10254</f>
        <v>0.37724135794856994</v>
      </c>
      <c r="K10254" s="17">
        <f>J10254-E10254</f>
        <v>1.7241357948569958E-2</v>
      </c>
      <c r="L10254" s="17">
        <f>K10254*K10254</f>
        <v>2.9726442391071647E-4</v>
      </c>
      <c r="M10254" s="17">
        <f>(E10254-J10254)*B10254</f>
        <v>-8.1034382358278791E-3</v>
      </c>
      <c r="N10254" s="17">
        <f>(E10254-J10254)*C10254</f>
        <v>-6.5517160204565843E-3</v>
      </c>
      <c r="O10254" s="17">
        <f>(E10254-J10254)*D10254</f>
        <v>-2.5862036922854937E-3</v>
      </c>
      <c r="P10254" s="18">
        <f>(E10254-J10254)*I10254</f>
        <v>-4.2465672607572193E-3</v>
      </c>
    </row>
    <row r="10255" spans="1:16" x14ac:dyDescent="0.25">
      <c r="B10255" s="4">
        <v>0.27</v>
      </c>
      <c r="C10255" s="5">
        <v>0.55000000000000004</v>
      </c>
      <c r="D10255" s="5">
        <v>0.18</v>
      </c>
      <c r="E10255" s="6">
        <v>0.28999999999999998</v>
      </c>
      <c r="F10255" s="36"/>
      <c r="G10255" s="38"/>
      <c r="H10255" s="38"/>
      <c r="I10255" s="40"/>
      <c r="J10255" s="16">
        <f>B10255*F10254+C10255*G10254+D10255*H10254+I10254</f>
        <v>0.2449713284359607</v>
      </c>
      <c r="K10255" s="17">
        <f t="shared" ref="K10255:K10258" si="6834">J10255-E10255</f>
        <v>-4.502867156403928E-2</v>
      </c>
      <c r="L10255" s="17">
        <f t="shared" ref="L10255:L10258" si="6835">K10255*K10255</f>
        <v>2.0275812628221196E-3</v>
      </c>
      <c r="M10255" s="17">
        <f t="shared" ref="M10255:M10258" si="6836">(E10255-J10255)*B10255</f>
        <v>1.2157741322290607E-2</v>
      </c>
      <c r="N10255" s="17">
        <f t="shared" ref="N10255:N10258" si="6837">(E10255-J10255)*C10255</f>
        <v>2.4765769360221606E-2</v>
      </c>
      <c r="O10255" s="17">
        <f t="shared" ref="O10255:O10258" si="6838">(E10255-J10255)*D10255</f>
        <v>8.1051608815270702E-3</v>
      </c>
      <c r="P10255" s="18">
        <f>(E10255-J10255)*E10254</f>
        <v>1.621032176305414E-2</v>
      </c>
    </row>
    <row r="10256" spans="1:16" x14ac:dyDescent="0.25">
      <c r="B10256" s="4">
        <v>0.22</v>
      </c>
      <c r="C10256" s="5">
        <v>0.71</v>
      </c>
      <c r="D10256" s="5">
        <v>7.0000000000000007E-2</v>
      </c>
      <c r="E10256" s="6">
        <v>0.22</v>
      </c>
      <c r="F10256" s="36"/>
      <c r="G10256" s="38"/>
      <c r="H10256" s="38"/>
      <c r="I10256" s="40"/>
      <c r="J10256" s="16">
        <f>B10256*F10254+C10256*G10254+D10256*H10254+I10254</f>
        <v>0.22024588155899461</v>
      </c>
      <c r="K10256" s="17">
        <f t="shared" si="6834"/>
        <v>2.4588155899460395E-4</v>
      </c>
      <c r="L10256" s="17">
        <f t="shared" si="6835"/>
        <v>6.0457741053616906E-8</v>
      </c>
      <c r="M10256" s="17">
        <f t="shared" si="6836"/>
        <v>-5.4093942978812872E-5</v>
      </c>
      <c r="N10256" s="17">
        <f t="shared" si="6837"/>
        <v>-1.7457590688616881E-4</v>
      </c>
      <c r="O10256" s="17">
        <f t="shared" si="6838"/>
        <v>-1.721170912962228E-5</v>
      </c>
      <c r="P10256" s="18">
        <f>(E10256-J10256)*E10254</f>
        <v>-8.8517361238057418E-5</v>
      </c>
    </row>
    <row r="10257" spans="1:16" x14ac:dyDescent="0.25">
      <c r="B10257" s="4">
        <v>0.16</v>
      </c>
      <c r="C10257" s="5">
        <v>0.62</v>
      </c>
      <c r="D10257" s="5">
        <v>0.22</v>
      </c>
      <c r="E10257" s="6">
        <v>0.14000000000000001</v>
      </c>
      <c r="F10257" s="36"/>
      <c r="G10257" s="38"/>
      <c r="H10257" s="38"/>
      <c r="I10257" s="40"/>
      <c r="J10257" s="16">
        <f>B10257*F10254+C10257*G10254+D10257*H10254+I10254</f>
        <v>0.17055440010378833</v>
      </c>
      <c r="K10257" s="17">
        <f t="shared" si="6834"/>
        <v>3.0554400103788321E-2</v>
      </c>
      <c r="L10257" s="17">
        <f t="shared" si="6835"/>
        <v>9.3357136570237974E-4</v>
      </c>
      <c r="M10257" s="17">
        <f t="shared" si="6836"/>
        <v>-4.8887040166061312E-3</v>
      </c>
      <c r="N10257" s="17">
        <f t="shared" si="6837"/>
        <v>-1.8943728064348759E-2</v>
      </c>
      <c r="O10257" s="17">
        <f t="shared" si="6838"/>
        <v>-6.7219680228334305E-3</v>
      </c>
      <c r="P10257" s="18">
        <f>(E10257-J10257)*E10254</f>
        <v>-1.0999584037363796E-2</v>
      </c>
    </row>
    <row r="10258" spans="1:16" ht="15.75" thickBot="1" x14ac:dyDescent="0.3">
      <c r="B10258" s="7">
        <v>0.53</v>
      </c>
      <c r="C10258" s="8">
        <v>0.23</v>
      </c>
      <c r="D10258" s="8">
        <v>0.24</v>
      </c>
      <c r="E10258" s="9">
        <v>0.41</v>
      </c>
      <c r="F10258" s="37"/>
      <c r="G10258" s="39"/>
      <c r="H10258" s="39"/>
      <c r="I10258" s="41"/>
      <c r="J10258" s="19">
        <f>B10258*F10254+C10258*G10254+D10258*H10254+I10254</f>
        <v>0.40989373710348109</v>
      </c>
      <c r="K10258" s="20">
        <f t="shared" si="6834"/>
        <v>-1.0626289651888277E-4</v>
      </c>
      <c r="L10258" s="20">
        <f t="shared" si="6835"/>
        <v>1.1291803176582788E-8</v>
      </c>
      <c r="M10258" s="20">
        <f t="shared" si="6836"/>
        <v>5.6319335155007867E-5</v>
      </c>
      <c r="N10258" s="20">
        <f t="shared" si="6837"/>
        <v>2.4440466199343036E-5</v>
      </c>
      <c r="O10258" s="20">
        <f t="shared" si="6838"/>
        <v>2.5503095164531863E-5</v>
      </c>
      <c r="P10258" s="21">
        <f>(E10258-J10258)*E10254</f>
        <v>3.8254642746797792E-5</v>
      </c>
    </row>
    <row r="10259" spans="1:16" x14ac:dyDescent="0.25">
      <c r="K10259" t="s">
        <v>13</v>
      </c>
      <c r="L10259" s="22">
        <f>AVERAGE(L10254:L10258)</f>
        <v>6.5169776039588918E-4</v>
      </c>
      <c r="M10259" s="22">
        <f t="shared" ref="M10259:P10259" si="6839">AVERAGE(M10254:M10258)</f>
        <v>-1.6643510759344163E-4</v>
      </c>
      <c r="N10259" s="22">
        <f t="shared" si="6839"/>
        <v>-1.7596203305411266E-4</v>
      </c>
      <c r="O10259" s="22">
        <f t="shared" si="6839"/>
        <v>-2.3894388951138887E-4</v>
      </c>
      <c r="P10259" s="22">
        <f t="shared" si="6839"/>
        <v>1.827815492883733E-4</v>
      </c>
    </row>
    <row r="10260" spans="1:16" ht="15.75" thickBot="1" x14ac:dyDescent="0.3"/>
    <row r="10261" spans="1:16" ht="15.75" thickBot="1" x14ac:dyDescent="0.3">
      <c r="A10261" s="23" t="s">
        <v>19</v>
      </c>
      <c r="B10261" s="27" t="s">
        <v>0</v>
      </c>
      <c r="C10261" s="28"/>
      <c r="D10261" s="28"/>
      <c r="E10261" s="29"/>
      <c r="F10261" s="30" t="s">
        <v>5</v>
      </c>
      <c r="G10261" s="31"/>
      <c r="H10261" s="31"/>
      <c r="I10261" s="32"/>
      <c r="J10261" s="33" t="s">
        <v>14</v>
      </c>
      <c r="K10261" s="34"/>
      <c r="L10261" s="34"/>
      <c r="M10261" s="34"/>
      <c r="N10261" s="34"/>
      <c r="O10261" s="34"/>
      <c r="P10261" s="35"/>
    </row>
    <row r="10262" spans="1:16" x14ac:dyDescent="0.25">
      <c r="A10262" s="23">
        <f>A10253+1</f>
        <v>1140</v>
      </c>
      <c r="B10262" s="1" t="s">
        <v>1</v>
      </c>
      <c r="C10262" s="2" t="s">
        <v>2</v>
      </c>
      <c r="D10262" s="2" t="s">
        <v>3</v>
      </c>
      <c r="E10262" s="3" t="s">
        <v>4</v>
      </c>
      <c r="F10262" s="10" t="s">
        <v>6</v>
      </c>
      <c r="G10262" s="11" t="s">
        <v>7</v>
      </c>
      <c r="H10262" s="11" t="s">
        <v>8</v>
      </c>
      <c r="I10262" s="12" t="s">
        <v>9</v>
      </c>
      <c r="J10262" s="13" t="s">
        <v>10</v>
      </c>
      <c r="K10262" s="14" t="s">
        <v>11</v>
      </c>
      <c r="L10262" s="14" t="s">
        <v>12</v>
      </c>
      <c r="M10262" s="14" t="s">
        <v>15</v>
      </c>
      <c r="N10262" s="14" t="s">
        <v>16</v>
      </c>
      <c r="O10262" s="14" t="s">
        <v>17</v>
      </c>
      <c r="P10262" s="15" t="s">
        <v>18</v>
      </c>
    </row>
    <row r="10263" spans="1:16" x14ac:dyDescent="0.25">
      <c r="B10263" s="4">
        <v>0.47</v>
      </c>
      <c r="C10263" s="5">
        <v>0.38</v>
      </c>
      <c r="D10263" s="5">
        <v>0.15</v>
      </c>
      <c r="E10263" s="6">
        <v>0.36</v>
      </c>
      <c r="F10263" s="36">
        <f>F10254+M10259</f>
        <v>0.48629453106319093</v>
      </c>
      <c r="G10263" s="38">
        <f>G10254+N10259</f>
        <v>-0.16441570448763174</v>
      </c>
      <c r="H10263" s="38">
        <f>H10254+O10259</f>
        <v>-0.23547494592865256</v>
      </c>
      <c r="I10263" s="40">
        <f>I10254+P10259</f>
        <v>0.2464839878362004</v>
      </c>
      <c r="J10263" s="16">
        <f>B10263*F10263+C10263*G10263+D10263*H10263+I10263</f>
        <v>0.37724320784130216</v>
      </c>
      <c r="K10263" s="17">
        <f>J10263-E10263</f>
        <v>1.7243207841302177E-2</v>
      </c>
      <c r="L10263" s="17">
        <f>K10263*K10263</f>
        <v>2.9732821665834488E-4</v>
      </c>
      <c r="M10263" s="17">
        <f>(E10263-J10263)*B10263</f>
        <v>-8.1043076854120221E-3</v>
      </c>
      <c r="N10263" s="17">
        <f>(E10263-J10263)*C10263</f>
        <v>-6.5524189796948278E-3</v>
      </c>
      <c r="O10263" s="17">
        <f>(E10263-J10263)*D10263</f>
        <v>-2.5864811761953264E-3</v>
      </c>
      <c r="P10263" s="18">
        <f>(E10263-J10263)*I10263</f>
        <v>-4.2501746318126012E-3</v>
      </c>
    </row>
    <row r="10264" spans="1:16" x14ac:dyDescent="0.25">
      <c r="B10264" s="4">
        <v>0.27</v>
      </c>
      <c r="C10264" s="5">
        <v>0.55000000000000004</v>
      </c>
      <c r="D10264" s="5">
        <v>0.18</v>
      </c>
      <c r="E10264" s="6">
        <v>0.28999999999999998</v>
      </c>
      <c r="F10264" s="36"/>
      <c r="G10264" s="38"/>
      <c r="H10264" s="38"/>
      <c r="I10264" s="40"/>
      <c r="J10264" s="16">
        <f>B10264*F10263+C10264*G10263+D10264*H10263+I10263</f>
        <v>0.24496938348790703</v>
      </c>
      <c r="K10264" s="17">
        <f t="shared" ref="K10264:K10267" si="6840">J10264-E10264</f>
        <v>-4.5030616512092947E-2</v>
      </c>
      <c r="L10264" s="17">
        <f t="shared" ref="L10264:L10267" si="6841">K10264*K10264</f>
        <v>2.0277564234591778E-3</v>
      </c>
      <c r="M10264" s="17">
        <f t="shared" ref="M10264:M10267" si="6842">(E10264-J10264)*B10264</f>
        <v>1.2158266458265097E-2</v>
      </c>
      <c r="N10264" s="17">
        <f t="shared" ref="N10264:N10267" si="6843">(E10264-J10264)*C10264</f>
        <v>2.4766839081651122E-2</v>
      </c>
      <c r="O10264" s="17">
        <f t="shared" ref="O10264:O10267" si="6844">(E10264-J10264)*D10264</f>
        <v>8.1055109721767295E-3</v>
      </c>
      <c r="P10264" s="18">
        <f>(E10264-J10264)*E10263</f>
        <v>1.6211021944353459E-2</v>
      </c>
    </row>
    <row r="10265" spans="1:16" x14ac:dyDescent="0.25">
      <c r="B10265" s="4">
        <v>0.22</v>
      </c>
      <c r="C10265" s="5">
        <v>0.71</v>
      </c>
      <c r="D10265" s="5">
        <v>7.0000000000000007E-2</v>
      </c>
      <c r="E10265" s="6">
        <v>0.22</v>
      </c>
      <c r="F10265" s="36"/>
      <c r="G10265" s="38"/>
      <c r="H10265" s="38"/>
      <c r="I10265" s="40"/>
      <c r="J10265" s="16">
        <f>B10265*F10263+C10265*G10263+D10265*H10263+I10263</f>
        <v>0.22025038826887822</v>
      </c>
      <c r="K10265" s="17">
        <f t="shared" si="6840"/>
        <v>2.5038826887821553E-4</v>
      </c>
      <c r="L10265" s="17">
        <f t="shared" si="6841"/>
        <v>6.2694285191829557E-8</v>
      </c>
      <c r="M10265" s="17">
        <f t="shared" si="6842"/>
        <v>-5.5085419153207414E-5</v>
      </c>
      <c r="N10265" s="17">
        <f t="shared" si="6843"/>
        <v>-1.77775670903533E-4</v>
      </c>
      <c r="O10265" s="17">
        <f t="shared" si="6844"/>
        <v>-1.7527178821475087E-5</v>
      </c>
      <c r="P10265" s="18">
        <f>(E10265-J10265)*E10263</f>
        <v>-9.0139776796157589E-5</v>
      </c>
    </row>
    <row r="10266" spans="1:16" x14ac:dyDescent="0.25">
      <c r="B10266" s="4">
        <v>0.16</v>
      </c>
      <c r="C10266" s="5">
        <v>0.62</v>
      </c>
      <c r="D10266" s="5">
        <v>0.22</v>
      </c>
      <c r="E10266" s="6">
        <v>0.14000000000000001</v>
      </c>
      <c r="F10266" s="36"/>
      <c r="G10266" s="38"/>
      <c r="H10266" s="38"/>
      <c r="I10266" s="40"/>
      <c r="J10266" s="16">
        <f>B10266*F10263+C10266*G10263+D10266*H10263+I10263</f>
        <v>0.17054888791967571</v>
      </c>
      <c r="K10266" s="17">
        <f t="shared" si="6840"/>
        <v>3.0548887919675694E-2</v>
      </c>
      <c r="L10266" s="17">
        <f t="shared" si="6841"/>
        <v>9.3323455312890749E-4</v>
      </c>
      <c r="M10266" s="17">
        <f t="shared" si="6842"/>
        <v>-4.8878220671481109E-3</v>
      </c>
      <c r="N10266" s="17">
        <f t="shared" si="6843"/>
        <v>-1.894031051019893E-2</v>
      </c>
      <c r="O10266" s="17">
        <f t="shared" si="6844"/>
        <v>-6.7207553423286525E-3</v>
      </c>
      <c r="P10266" s="18">
        <f>(E10266-J10266)*E10263</f>
        <v>-1.099759965108325E-2</v>
      </c>
    </row>
    <row r="10267" spans="1:16" ht="15.75" thickBot="1" x14ac:dyDescent="0.3">
      <c r="B10267" s="7">
        <v>0.53</v>
      </c>
      <c r="C10267" s="8">
        <v>0.23</v>
      </c>
      <c r="D10267" s="8">
        <v>0.24</v>
      </c>
      <c r="E10267" s="9">
        <v>0.41</v>
      </c>
      <c r="F10267" s="37"/>
      <c r="G10267" s="39"/>
      <c r="H10267" s="39"/>
      <c r="I10267" s="41"/>
      <c r="J10267" s="19">
        <f>B10267*F10263+C10267*G10263+D10267*H10263+I10263</f>
        <v>0.40989049024465968</v>
      </c>
      <c r="K10267" s="20">
        <f t="shared" si="6840"/>
        <v>-1.0950975534029794E-4</v>
      </c>
      <c r="L10267" s="20">
        <f t="shared" si="6841"/>
        <v>1.1992386514691914E-8</v>
      </c>
      <c r="M10267" s="20">
        <f t="shared" si="6842"/>
        <v>5.8040170330357911E-5</v>
      </c>
      <c r="N10267" s="20">
        <f t="shared" si="6843"/>
        <v>2.5187243728268529E-5</v>
      </c>
      <c r="O10267" s="20">
        <f t="shared" si="6844"/>
        <v>2.6282341281671506E-5</v>
      </c>
      <c r="P10267" s="21">
        <f>(E10267-J10267)*E10263</f>
        <v>3.9423511922507259E-5</v>
      </c>
    </row>
    <row r="10268" spans="1:16" x14ac:dyDescent="0.25">
      <c r="K10268" t="s">
        <v>13</v>
      </c>
      <c r="L10268" s="22">
        <f>AVERAGE(L10263:L10267)</f>
        <v>6.5167877598362733E-4</v>
      </c>
      <c r="M10268" s="22">
        <f t="shared" ref="M10268:P10268" si="6845">AVERAGE(M10263:M10267)</f>
        <v>-1.6618170862357716E-4</v>
      </c>
      <c r="N10268" s="22">
        <f t="shared" si="6845"/>
        <v>-1.7569576708358021E-4</v>
      </c>
      <c r="O10268" s="22">
        <f t="shared" si="6845"/>
        <v>-2.3859407677741056E-4</v>
      </c>
      <c r="P10268" s="22">
        <f t="shared" si="6845"/>
        <v>1.8250627931679138E-4</v>
      </c>
    </row>
    <row r="10269" spans="1:16" ht="15.75" thickBot="1" x14ac:dyDescent="0.3"/>
    <row r="10270" spans="1:16" ht="15.75" thickBot="1" x14ac:dyDescent="0.3">
      <c r="A10270" s="23" t="s">
        <v>19</v>
      </c>
      <c r="B10270" s="27" t="s">
        <v>0</v>
      </c>
      <c r="C10270" s="28"/>
      <c r="D10270" s="28"/>
      <c r="E10270" s="29"/>
      <c r="F10270" s="30" t="s">
        <v>5</v>
      </c>
      <c r="G10270" s="31"/>
      <c r="H10270" s="31"/>
      <c r="I10270" s="32"/>
      <c r="J10270" s="33" t="s">
        <v>14</v>
      </c>
      <c r="K10270" s="34"/>
      <c r="L10270" s="34"/>
      <c r="M10270" s="34"/>
      <c r="N10270" s="34"/>
      <c r="O10270" s="34"/>
      <c r="P10270" s="35"/>
    </row>
    <row r="10271" spans="1:16" x14ac:dyDescent="0.25">
      <c r="A10271" s="23">
        <f>A10262+1</f>
        <v>1141</v>
      </c>
      <c r="B10271" s="1" t="s">
        <v>1</v>
      </c>
      <c r="C10271" s="2" t="s">
        <v>2</v>
      </c>
      <c r="D10271" s="2" t="s">
        <v>3</v>
      </c>
      <c r="E10271" s="3" t="s">
        <v>4</v>
      </c>
      <c r="F10271" s="10" t="s">
        <v>6</v>
      </c>
      <c r="G10271" s="11" t="s">
        <v>7</v>
      </c>
      <c r="H10271" s="11" t="s">
        <v>8</v>
      </c>
      <c r="I10271" s="12" t="s">
        <v>9</v>
      </c>
      <c r="J10271" s="13" t="s">
        <v>10</v>
      </c>
      <c r="K10271" s="14" t="s">
        <v>11</v>
      </c>
      <c r="L10271" s="14" t="s">
        <v>12</v>
      </c>
      <c r="M10271" s="14" t="s">
        <v>15</v>
      </c>
      <c r="N10271" s="14" t="s">
        <v>16</v>
      </c>
      <c r="O10271" s="14" t="s">
        <v>17</v>
      </c>
      <c r="P10271" s="15" t="s">
        <v>18</v>
      </c>
    </row>
    <row r="10272" spans="1:16" x14ac:dyDescent="0.25">
      <c r="B10272" s="4">
        <v>0.47</v>
      </c>
      <c r="C10272" s="5">
        <v>0.38</v>
      </c>
      <c r="D10272" s="5">
        <v>0.15</v>
      </c>
      <c r="E10272" s="6">
        <v>0.36</v>
      </c>
      <c r="F10272" s="36">
        <f>F10263+M10268</f>
        <v>0.48612834935456734</v>
      </c>
      <c r="G10272" s="38">
        <f>G10263+N10268</f>
        <v>-0.1645914002547153</v>
      </c>
      <c r="H10272" s="38">
        <f>H10263+O10268</f>
        <v>-0.23571354000542996</v>
      </c>
      <c r="I10272" s="40">
        <f>I10263+P10268</f>
        <v>0.24666649411551719</v>
      </c>
      <c r="J10272" s="16">
        <f>B10272*F10272+C10272*G10272+D10272*H10272+I10272</f>
        <v>0.37724505521455753</v>
      </c>
      <c r="K10272" s="17">
        <f>J10272-E10272</f>
        <v>1.7245055214557548E-2</v>
      </c>
      <c r="L10272" s="17">
        <f>K10272*K10272</f>
        <v>2.9739192935313849E-4</v>
      </c>
      <c r="M10272" s="17">
        <f>(E10272-J10272)*B10272</f>
        <v>-8.1051759508420466E-3</v>
      </c>
      <c r="N10272" s="17">
        <f>(E10272-J10272)*C10272</f>
        <v>-6.5531209815318679E-3</v>
      </c>
      <c r="O10272" s="17">
        <f>(E10272-J10272)*D10272</f>
        <v>-2.5867582821836321E-3</v>
      </c>
      <c r="P10272" s="18">
        <f>(E10272-J10272)*I10272</f>
        <v>-4.2537773106034286E-3</v>
      </c>
    </row>
    <row r="10273" spans="1:16" x14ac:dyDescent="0.25">
      <c r="B10273" s="4">
        <v>0.27</v>
      </c>
      <c r="C10273" s="5">
        <v>0.55000000000000004</v>
      </c>
      <c r="D10273" s="5">
        <v>0.18</v>
      </c>
      <c r="E10273" s="6">
        <v>0.28999999999999998</v>
      </c>
      <c r="F10273" s="36"/>
      <c r="G10273" s="38"/>
      <c r="H10273" s="38"/>
      <c r="I10273" s="40"/>
      <c r="J10273" s="16">
        <f>B10273*F10272+C10273*G10272+D10273*H10272+I10272</f>
        <v>0.24496744110017957</v>
      </c>
      <c r="K10273" s="17">
        <f t="shared" ref="K10273:K10276" si="6846">J10273-E10273</f>
        <v>-4.5032558899820413E-2</v>
      </c>
      <c r="L10273" s="17">
        <f t="shared" ref="L10273:L10276" si="6847">K10273*K10273</f>
        <v>2.0279313610657946E-3</v>
      </c>
      <c r="M10273" s="17">
        <f t="shared" ref="M10273:M10276" si="6848">(E10273-J10273)*B10273</f>
        <v>1.2158790902951513E-2</v>
      </c>
      <c r="N10273" s="17">
        <f t="shared" ref="N10273:N10276" si="6849">(E10273-J10273)*C10273</f>
        <v>2.4767907394901229E-2</v>
      </c>
      <c r="O10273" s="17">
        <f t="shared" ref="O10273:O10276" si="6850">(E10273-J10273)*D10273</f>
        <v>8.1058606019676748E-3</v>
      </c>
      <c r="P10273" s="18">
        <f>(E10273-J10273)*E10272</f>
        <v>1.621172120393535E-2</v>
      </c>
    </row>
    <row r="10274" spans="1:16" x14ac:dyDescent="0.25">
      <c r="B10274" s="4">
        <v>0.22</v>
      </c>
      <c r="C10274" s="5">
        <v>0.71</v>
      </c>
      <c r="D10274" s="5">
        <v>7.0000000000000007E-2</v>
      </c>
      <c r="E10274" s="6">
        <v>0.22</v>
      </c>
      <c r="F10274" s="36"/>
      <c r="G10274" s="38"/>
      <c r="H10274" s="38"/>
      <c r="I10274" s="40"/>
      <c r="J10274" s="16">
        <f>B10274*F10272+C10274*G10272+D10274*H10272+I10272</f>
        <v>0.22025488899229403</v>
      </c>
      <c r="K10274" s="17">
        <f t="shared" si="6846"/>
        <v>2.5488899229403339E-4</v>
      </c>
      <c r="L10274" s="17">
        <f t="shared" si="6847"/>
        <v>6.4968398392667816E-8</v>
      </c>
      <c r="M10274" s="17">
        <f t="shared" si="6848"/>
        <v>-5.6075578304687348E-5</v>
      </c>
      <c r="N10274" s="17">
        <f t="shared" si="6849"/>
        <v>-1.809711845287637E-4</v>
      </c>
      <c r="O10274" s="17">
        <f t="shared" si="6850"/>
        <v>-1.784222946058234E-5</v>
      </c>
      <c r="P10274" s="18">
        <f>(E10274-J10274)*E10272</f>
        <v>-9.1760037225852015E-5</v>
      </c>
    </row>
    <row r="10275" spans="1:16" x14ac:dyDescent="0.25">
      <c r="B10275" s="4">
        <v>0.16</v>
      </c>
      <c r="C10275" s="5">
        <v>0.62</v>
      </c>
      <c r="D10275" s="5">
        <v>0.22</v>
      </c>
      <c r="E10275" s="6">
        <v>0.14000000000000001</v>
      </c>
      <c r="F10275" s="36"/>
      <c r="G10275" s="38"/>
      <c r="H10275" s="38"/>
      <c r="I10275" s="40"/>
      <c r="J10275" s="16">
        <f>B10275*F10272+C10275*G10272+D10275*H10272+I10272</f>
        <v>0.17054338305312988</v>
      </c>
      <c r="K10275" s="17">
        <f t="shared" si="6846"/>
        <v>3.0543383053129869E-2</v>
      </c>
      <c r="L10275" s="17">
        <f t="shared" si="6847"/>
        <v>9.328982483302209E-4</v>
      </c>
      <c r="M10275" s="17">
        <f t="shared" si="6848"/>
        <v>-4.8869412885007794E-3</v>
      </c>
      <c r="N10275" s="17">
        <f t="shared" si="6849"/>
        <v>-1.8936897492940519E-2</v>
      </c>
      <c r="O10275" s="17">
        <f t="shared" si="6850"/>
        <v>-6.719544271688571E-3</v>
      </c>
      <c r="P10275" s="18">
        <f>(E10275-J10275)*E10272</f>
        <v>-1.0995617899126753E-2</v>
      </c>
    </row>
    <row r="10276" spans="1:16" ht="15.75" thickBot="1" x14ac:dyDescent="0.3">
      <c r="B10276" s="7">
        <v>0.53</v>
      </c>
      <c r="C10276" s="8">
        <v>0.23</v>
      </c>
      <c r="D10276" s="8">
        <v>0.24</v>
      </c>
      <c r="E10276" s="9">
        <v>0.41</v>
      </c>
      <c r="F10276" s="37"/>
      <c r="G10276" s="39"/>
      <c r="H10276" s="39"/>
      <c r="I10276" s="41"/>
      <c r="J10276" s="19">
        <f>B10276*F10272+C10276*G10272+D10276*H10272+I10272</f>
        <v>0.40988724761355017</v>
      </c>
      <c r="K10276" s="20">
        <f t="shared" si="6846"/>
        <v>-1.1275238644981034E-4</v>
      </c>
      <c r="L10276" s="20">
        <f t="shared" si="6847"/>
        <v>1.2713100650127373E-8</v>
      </c>
      <c r="M10276" s="20">
        <f t="shared" si="6848"/>
        <v>5.9758764818399482E-5</v>
      </c>
      <c r="N10276" s="20">
        <f t="shared" si="6849"/>
        <v>2.5933048883456379E-5</v>
      </c>
      <c r="O10276" s="20">
        <f t="shared" si="6850"/>
        <v>2.706057274795448E-5</v>
      </c>
      <c r="P10276" s="21">
        <f>(E10276-J10276)*E10272</f>
        <v>4.059085912193172E-5</v>
      </c>
    </row>
    <row r="10277" spans="1:16" x14ac:dyDescent="0.25">
      <c r="K10277" t="s">
        <v>13</v>
      </c>
      <c r="L10277" s="22">
        <f>AVERAGE(L10272:L10276)</f>
        <v>6.516598440496395E-4</v>
      </c>
      <c r="M10277" s="22">
        <f t="shared" ref="M10277:P10277" si="6851">AVERAGE(M10272:M10276)</f>
        <v>-1.6592862997552013E-4</v>
      </c>
      <c r="N10277" s="22">
        <f t="shared" si="6851"/>
        <v>-1.7542984304329311E-4</v>
      </c>
      <c r="O10277" s="22">
        <f t="shared" si="6851"/>
        <v>-2.3824472172343119E-4</v>
      </c>
      <c r="P10277" s="22">
        <f t="shared" si="6851"/>
        <v>1.8223136322024943E-4</v>
      </c>
    </row>
    <row r="10278" spans="1:16" ht="15.75" thickBot="1" x14ac:dyDescent="0.3"/>
    <row r="10279" spans="1:16" ht="15.75" thickBot="1" x14ac:dyDescent="0.3">
      <c r="A10279" s="23" t="s">
        <v>19</v>
      </c>
      <c r="B10279" s="27" t="s">
        <v>0</v>
      </c>
      <c r="C10279" s="28"/>
      <c r="D10279" s="28"/>
      <c r="E10279" s="29"/>
      <c r="F10279" s="30" t="s">
        <v>5</v>
      </c>
      <c r="G10279" s="31"/>
      <c r="H10279" s="31"/>
      <c r="I10279" s="32"/>
      <c r="J10279" s="33" t="s">
        <v>14</v>
      </c>
      <c r="K10279" s="34"/>
      <c r="L10279" s="34"/>
      <c r="M10279" s="34"/>
      <c r="N10279" s="34"/>
      <c r="O10279" s="34"/>
      <c r="P10279" s="35"/>
    </row>
    <row r="10280" spans="1:16" x14ac:dyDescent="0.25">
      <c r="A10280" s="23">
        <f>A10271+1</f>
        <v>1142</v>
      </c>
      <c r="B10280" s="1" t="s">
        <v>1</v>
      </c>
      <c r="C10280" s="2" t="s">
        <v>2</v>
      </c>
      <c r="D10280" s="2" t="s">
        <v>3</v>
      </c>
      <c r="E10280" s="3" t="s">
        <v>4</v>
      </c>
      <c r="F10280" s="10" t="s">
        <v>6</v>
      </c>
      <c r="G10280" s="11" t="s">
        <v>7</v>
      </c>
      <c r="H10280" s="11" t="s">
        <v>8</v>
      </c>
      <c r="I10280" s="12" t="s">
        <v>9</v>
      </c>
      <c r="J10280" s="13" t="s">
        <v>10</v>
      </c>
      <c r="K10280" s="14" t="s">
        <v>11</v>
      </c>
      <c r="L10280" s="14" t="s">
        <v>12</v>
      </c>
      <c r="M10280" s="14" t="s">
        <v>15</v>
      </c>
      <c r="N10280" s="14" t="s">
        <v>16</v>
      </c>
      <c r="O10280" s="14" t="s">
        <v>17</v>
      </c>
      <c r="P10280" s="15" t="s">
        <v>18</v>
      </c>
    </row>
    <row r="10281" spans="1:16" x14ac:dyDescent="0.25">
      <c r="B10281" s="4">
        <v>0.47</v>
      </c>
      <c r="C10281" s="5">
        <v>0.38</v>
      </c>
      <c r="D10281" s="5">
        <v>0.15</v>
      </c>
      <c r="E10281" s="6">
        <v>0.36</v>
      </c>
      <c r="F10281" s="36">
        <f>F10272+M10277</f>
        <v>0.48596242072459184</v>
      </c>
      <c r="G10281" s="38">
        <f>G10272+N10277</f>
        <v>-0.16476683009775861</v>
      </c>
      <c r="H10281" s="38">
        <f>H10272+O10277</f>
        <v>-0.23595178472715339</v>
      </c>
      <c r="I10281" s="40">
        <f>I10272+P10277</f>
        <v>0.24684872547873743</v>
      </c>
      <c r="J10281" s="16">
        <f>B10281*F10281+C10281*G10281+D10281*H10281+I10281</f>
        <v>0.37724690007307426</v>
      </c>
      <c r="K10281" s="17">
        <f>J10281-E10281</f>
        <v>1.7246900073074278E-2</v>
      </c>
      <c r="L10281" s="17">
        <f>K10281*K10281</f>
        <v>2.9745556213060955E-4</v>
      </c>
      <c r="M10281" s="17">
        <f>(E10281-J10281)*B10281</f>
        <v>-8.1060430343449109E-3</v>
      </c>
      <c r="N10281" s="17">
        <f>(E10281-J10281)*C10281</f>
        <v>-6.553822027768226E-3</v>
      </c>
      <c r="O10281" s="17">
        <f>(E10281-J10281)*D10281</f>
        <v>-2.5870350109611418E-3</v>
      </c>
      <c r="P10281" s="18">
        <f>(E10281-J10281)*I10281</f>
        <v>-4.2573753014975291E-3</v>
      </c>
    </row>
    <row r="10282" spans="1:16" x14ac:dyDescent="0.25">
      <c r="B10282" s="4">
        <v>0.27</v>
      </c>
      <c r="C10282" s="5">
        <v>0.55000000000000004</v>
      </c>
      <c r="D10282" s="5">
        <v>0.18</v>
      </c>
      <c r="E10282" s="6">
        <v>0.28999999999999998</v>
      </c>
      <c r="F10282" s="36"/>
      <c r="G10282" s="38"/>
      <c r="H10282" s="38"/>
      <c r="I10282" s="40"/>
      <c r="J10282" s="16">
        <f>B10282*F10281+C10282*G10281+D10282*H10281+I10281</f>
        <v>0.24496550126972239</v>
      </c>
      <c r="K10282" s="17">
        <f t="shared" ref="K10282:K10285" si="6852">J10282-E10282</f>
        <v>-4.5034498730277595E-2</v>
      </c>
      <c r="L10282" s="17">
        <f t="shared" ref="L10282:L10285" si="6853">K10282*K10282</f>
        <v>2.0281060758873741E-3</v>
      </c>
      <c r="M10282" s="17">
        <f t="shared" ref="M10282:M10285" si="6854">(E10282-J10282)*B10282</f>
        <v>1.2159314657174951E-2</v>
      </c>
      <c r="N10282" s="17">
        <f t="shared" ref="N10282:N10285" si="6855">(E10282-J10282)*C10282</f>
        <v>2.4768974301652678E-2</v>
      </c>
      <c r="O10282" s="17">
        <f t="shared" ref="O10282:O10285" si="6856">(E10282-J10282)*D10282</f>
        <v>8.106209771449966E-3</v>
      </c>
      <c r="P10282" s="18">
        <f>(E10282-J10282)*E10281</f>
        <v>1.6212419542899932E-2</v>
      </c>
    </row>
    <row r="10283" spans="1:16" x14ac:dyDescent="0.25">
      <c r="B10283" s="4">
        <v>0.22</v>
      </c>
      <c r="C10283" s="5">
        <v>0.71</v>
      </c>
      <c r="D10283" s="5">
        <v>7.0000000000000007E-2</v>
      </c>
      <c r="E10283" s="6">
        <v>0.22</v>
      </c>
      <c r="F10283" s="36"/>
      <c r="G10283" s="38"/>
      <c r="H10283" s="38"/>
      <c r="I10283" s="40"/>
      <c r="J10283" s="16">
        <f>B10283*F10281+C10283*G10281+D10283*H10281+I10281</f>
        <v>0.22025938373783829</v>
      </c>
      <c r="K10283" s="17">
        <f t="shared" si="6852"/>
        <v>2.5938373783829238E-4</v>
      </c>
      <c r="L10283" s="17">
        <f t="shared" si="6853"/>
        <v>6.7279923454963991E-8</v>
      </c>
      <c r="M10283" s="17">
        <f t="shared" si="6854"/>
        <v>-5.7064422324424328E-5</v>
      </c>
      <c r="N10283" s="17">
        <f t="shared" si="6855"/>
        <v>-1.841624538651876E-4</v>
      </c>
      <c r="O10283" s="17">
        <f t="shared" si="6856"/>
        <v>-1.8156861648680469E-5</v>
      </c>
      <c r="P10283" s="18">
        <f>(E10283-J10283)*E10281</f>
        <v>-9.337814562178526E-5</v>
      </c>
    </row>
    <row r="10284" spans="1:16" x14ac:dyDescent="0.25">
      <c r="B10284" s="4">
        <v>0.16</v>
      </c>
      <c r="C10284" s="5">
        <v>0.62</v>
      </c>
      <c r="D10284" s="5">
        <v>0.22</v>
      </c>
      <c r="E10284" s="6">
        <v>0.14000000000000001</v>
      </c>
      <c r="F10284" s="36"/>
      <c r="G10284" s="38"/>
      <c r="H10284" s="38"/>
      <c r="I10284" s="40"/>
      <c r="J10284" s="16">
        <f>B10284*F10281+C10284*G10281+D10284*H10281+I10281</f>
        <v>0.17053788549408805</v>
      </c>
      <c r="K10284" s="17">
        <f t="shared" si="6852"/>
        <v>3.0537885494088035E-2</v>
      </c>
      <c r="L10284" s="17">
        <f t="shared" si="6853"/>
        <v>9.3256245045003248E-4</v>
      </c>
      <c r="M10284" s="17">
        <f t="shared" si="6854"/>
        <v>-4.8860616790540861E-3</v>
      </c>
      <c r="N10284" s="17">
        <f t="shared" si="6855"/>
        <v>-1.893348900633458E-2</v>
      </c>
      <c r="O10284" s="17">
        <f t="shared" si="6856"/>
        <v>-6.7183348086993682E-3</v>
      </c>
      <c r="P10284" s="18">
        <f>(E10284-J10284)*E10281</f>
        <v>-1.0993638777871692E-2</v>
      </c>
    </row>
    <row r="10285" spans="1:16" ht="15.75" thickBot="1" x14ac:dyDescent="0.3">
      <c r="B10285" s="7">
        <v>0.53</v>
      </c>
      <c r="C10285" s="8">
        <v>0.23</v>
      </c>
      <c r="D10285" s="8">
        <v>0.24</v>
      </c>
      <c r="E10285" s="9">
        <v>0.41</v>
      </c>
      <c r="F10285" s="37"/>
      <c r="G10285" s="39"/>
      <c r="H10285" s="39"/>
      <c r="I10285" s="41"/>
      <c r="J10285" s="19">
        <f>B10285*F10281+C10285*G10281+D10285*H10281+I10281</f>
        <v>0.40988400920576984</v>
      </c>
      <c r="K10285" s="20">
        <f t="shared" si="6852"/>
        <v>-1.1599079423013636E-4</v>
      </c>
      <c r="L10285" s="20">
        <f t="shared" si="6853"/>
        <v>1.3453864346137836E-8</v>
      </c>
      <c r="M10285" s="20">
        <f t="shared" si="6854"/>
        <v>6.1475120941972274E-5</v>
      </c>
      <c r="N10285" s="20">
        <f t="shared" si="6855"/>
        <v>2.6677882672931364E-5</v>
      </c>
      <c r="O10285" s="20">
        <f t="shared" si="6856"/>
        <v>2.7837790615232727E-5</v>
      </c>
      <c r="P10285" s="21">
        <f>(E10285-J10285)*E10281</f>
        <v>4.1756685922849089E-5</v>
      </c>
    </row>
    <row r="10286" spans="1:16" x14ac:dyDescent="0.25">
      <c r="K10286" t="s">
        <v>13</v>
      </c>
      <c r="L10286" s="22">
        <f>AVERAGE(L10281:L10285)</f>
        <v>6.5164096445116345E-4</v>
      </c>
      <c r="M10286" s="22">
        <f t="shared" ref="M10286:P10286" si="6857">AVERAGE(M10281:M10285)</f>
        <v>-1.6567587152129968E-4</v>
      </c>
      <c r="N10286" s="22">
        <f t="shared" si="6857"/>
        <v>-1.7516426072847671E-4</v>
      </c>
      <c r="O10286" s="22">
        <f t="shared" si="6857"/>
        <v>-2.3789582384879825E-4</v>
      </c>
      <c r="P10286" s="22">
        <f t="shared" si="6857"/>
        <v>1.8195680076635488E-4</v>
      </c>
    </row>
    <row r="10287" spans="1:16" ht="15.75" thickBot="1" x14ac:dyDescent="0.3"/>
    <row r="10288" spans="1:16" ht="15.75" thickBot="1" x14ac:dyDescent="0.3">
      <c r="A10288" s="23" t="s">
        <v>19</v>
      </c>
      <c r="B10288" s="27" t="s">
        <v>0</v>
      </c>
      <c r="C10288" s="28"/>
      <c r="D10288" s="28"/>
      <c r="E10288" s="29"/>
      <c r="F10288" s="30" t="s">
        <v>5</v>
      </c>
      <c r="G10288" s="31"/>
      <c r="H10288" s="31"/>
      <c r="I10288" s="32"/>
      <c r="J10288" s="33" t="s">
        <v>14</v>
      </c>
      <c r="K10288" s="34"/>
      <c r="L10288" s="34"/>
      <c r="M10288" s="34"/>
      <c r="N10288" s="34"/>
      <c r="O10288" s="34"/>
      <c r="P10288" s="35"/>
    </row>
    <row r="10289" spans="1:16" x14ac:dyDescent="0.25">
      <c r="A10289" s="23">
        <f>A10280+1</f>
        <v>1143</v>
      </c>
      <c r="B10289" s="1" t="s">
        <v>1</v>
      </c>
      <c r="C10289" s="2" t="s">
        <v>2</v>
      </c>
      <c r="D10289" s="2" t="s">
        <v>3</v>
      </c>
      <c r="E10289" s="3" t="s">
        <v>4</v>
      </c>
      <c r="F10289" s="10" t="s">
        <v>6</v>
      </c>
      <c r="G10289" s="11" t="s">
        <v>7</v>
      </c>
      <c r="H10289" s="11" t="s">
        <v>8</v>
      </c>
      <c r="I10289" s="12" t="s">
        <v>9</v>
      </c>
      <c r="J10289" s="13" t="s">
        <v>10</v>
      </c>
      <c r="K10289" s="14" t="s">
        <v>11</v>
      </c>
      <c r="L10289" s="14" t="s">
        <v>12</v>
      </c>
      <c r="M10289" s="14" t="s">
        <v>15</v>
      </c>
      <c r="N10289" s="14" t="s">
        <v>16</v>
      </c>
      <c r="O10289" s="14" t="s">
        <v>17</v>
      </c>
      <c r="P10289" s="15" t="s">
        <v>18</v>
      </c>
    </row>
    <row r="10290" spans="1:16" x14ac:dyDescent="0.25">
      <c r="B10290" s="4">
        <v>0.47</v>
      </c>
      <c r="C10290" s="5">
        <v>0.38</v>
      </c>
      <c r="D10290" s="5">
        <v>0.15</v>
      </c>
      <c r="E10290" s="6">
        <v>0.36</v>
      </c>
      <c r="F10290" s="36">
        <f>F10281+M10286</f>
        <v>0.48579674485307056</v>
      </c>
      <c r="G10290" s="38">
        <f>G10281+N10286</f>
        <v>-0.16494199435848708</v>
      </c>
      <c r="H10290" s="38">
        <f>H10281+O10286</f>
        <v>-0.2361896805510022</v>
      </c>
      <c r="I10290" s="40">
        <f>I10281+P10286</f>
        <v>0.24703068227950378</v>
      </c>
      <c r="J10290" s="16">
        <f>B10290*F10290+C10290*G10290+D10290*H10290+I10290</f>
        <v>0.37724874242157147</v>
      </c>
      <c r="K10290" s="17">
        <f>J10290-E10290</f>
        <v>1.7248742421571484E-2</v>
      </c>
      <c r="L10290" s="17">
        <f>K10290*K10290</f>
        <v>2.9751911512571966E-4</v>
      </c>
      <c r="M10290" s="17">
        <f>(E10290-J10290)*B10290</f>
        <v>-8.1069089381385975E-3</v>
      </c>
      <c r="N10290" s="17">
        <f>(E10290-J10290)*C10290</f>
        <v>-6.554522120197164E-3</v>
      </c>
      <c r="O10290" s="17">
        <f>(E10290-J10290)*D10290</f>
        <v>-2.5873113632357224E-3</v>
      </c>
      <c r="P10290" s="18">
        <f>(E10290-J10290)*I10290</f>
        <v>-4.2609686088642242E-3</v>
      </c>
    </row>
    <row r="10291" spans="1:16" x14ac:dyDescent="0.25">
      <c r="B10291" s="4">
        <v>0.27</v>
      </c>
      <c r="C10291" s="5">
        <v>0.55000000000000004</v>
      </c>
      <c r="D10291" s="5">
        <v>0.18</v>
      </c>
      <c r="E10291" s="6">
        <v>0.28999999999999998</v>
      </c>
      <c r="F10291" s="36"/>
      <c r="G10291" s="38"/>
      <c r="H10291" s="38"/>
      <c r="I10291" s="40"/>
      <c r="J10291" s="16">
        <f>B10291*F10290+C10291*G10290+D10291*H10290+I10290</f>
        <v>0.24496356399348451</v>
      </c>
      <c r="K10291" s="17">
        <f t="shared" ref="K10291:K10294" si="6858">J10291-E10291</f>
        <v>-4.5036436006515468E-2</v>
      </c>
      <c r="L10291" s="17">
        <f t="shared" ref="L10291:L10294" si="6859">K10291*K10291</f>
        <v>2.0282805681689628E-3</v>
      </c>
      <c r="M10291" s="17">
        <f t="shared" ref="M10291:M10294" si="6860">(E10291-J10291)*B10291</f>
        <v>1.2159837721759176E-2</v>
      </c>
      <c r="N10291" s="17">
        <f t="shared" ref="N10291:N10294" si="6861">(E10291-J10291)*C10291</f>
        <v>2.4770039803583509E-2</v>
      </c>
      <c r="O10291" s="17">
        <f t="shared" ref="O10291:O10294" si="6862">(E10291-J10291)*D10291</f>
        <v>8.1065584811727837E-3</v>
      </c>
      <c r="P10291" s="18">
        <f>(E10291-J10291)*E10290</f>
        <v>1.6213116962345567E-2</v>
      </c>
    </row>
    <row r="10292" spans="1:16" x14ac:dyDescent="0.25">
      <c r="B10292" s="4">
        <v>0.22</v>
      </c>
      <c r="C10292" s="5">
        <v>0.71</v>
      </c>
      <c r="D10292" s="5">
        <v>7.0000000000000007E-2</v>
      </c>
      <c r="E10292" s="6">
        <v>0.22</v>
      </c>
      <c r="F10292" s="36"/>
      <c r="G10292" s="38"/>
      <c r="H10292" s="38"/>
      <c r="I10292" s="40"/>
      <c r="J10292" s="16">
        <f>B10292*F10290+C10292*G10290+D10292*H10290+I10290</f>
        <v>0.22026387251408333</v>
      </c>
      <c r="K10292" s="17">
        <f t="shared" si="6858"/>
        <v>2.6387251408332979E-4</v>
      </c>
      <c r="L10292" s="17">
        <f t="shared" si="6859"/>
        <v>6.9628703688657085E-8</v>
      </c>
      <c r="M10292" s="17">
        <f t="shared" si="6860"/>
        <v>-5.8051953098332554E-5</v>
      </c>
      <c r="N10292" s="17">
        <f t="shared" si="6861"/>
        <v>-1.8734948499916413E-4</v>
      </c>
      <c r="O10292" s="17">
        <f t="shared" si="6862"/>
        <v>-1.8471075985833087E-5</v>
      </c>
      <c r="P10292" s="18">
        <f>(E10292-J10292)*E10290</f>
        <v>-9.4994105069998728E-5</v>
      </c>
    </row>
    <row r="10293" spans="1:16" x14ac:dyDescent="0.25">
      <c r="B10293" s="4">
        <v>0.16</v>
      </c>
      <c r="C10293" s="5">
        <v>0.62</v>
      </c>
      <c r="D10293" s="5">
        <v>0.22</v>
      </c>
      <c r="E10293" s="6">
        <v>0.14000000000000001</v>
      </c>
      <c r="F10293" s="36"/>
      <c r="G10293" s="38"/>
      <c r="H10293" s="38"/>
      <c r="I10293" s="40"/>
      <c r="J10293" s="16">
        <f>B10293*F10290+C10293*G10290+D10293*H10290+I10290</f>
        <v>0.17053239523251262</v>
      </c>
      <c r="K10293" s="17">
        <f t="shared" si="6858"/>
        <v>3.053239523251261E-2</v>
      </c>
      <c r="L10293" s="17">
        <f t="shared" si="6859"/>
        <v>9.3222715863435879E-4</v>
      </c>
      <c r="M10293" s="17">
        <f t="shared" si="6860"/>
        <v>-4.885183237202018E-3</v>
      </c>
      <c r="N10293" s="17">
        <f t="shared" si="6861"/>
        <v>-1.8930085044157819E-2</v>
      </c>
      <c r="O10293" s="17">
        <f t="shared" si="6862"/>
        <v>-6.7171269511527741E-3</v>
      </c>
      <c r="P10293" s="18">
        <f>(E10293-J10293)*E10290</f>
        <v>-1.099166228370454E-2</v>
      </c>
    </row>
    <row r="10294" spans="1:16" ht="15.75" thickBot="1" x14ac:dyDescent="0.3">
      <c r="B10294" s="7">
        <v>0.53</v>
      </c>
      <c r="C10294" s="8">
        <v>0.23</v>
      </c>
      <c r="D10294" s="8">
        <v>0.24</v>
      </c>
      <c r="E10294" s="9">
        <v>0.41</v>
      </c>
      <c r="F10294" s="37"/>
      <c r="G10294" s="39"/>
      <c r="H10294" s="39"/>
      <c r="I10294" s="41"/>
      <c r="J10294" s="19">
        <f>B10294*F10290+C10294*G10290+D10294*H10290+I10290</f>
        <v>0.40988077501693865</v>
      </c>
      <c r="K10294" s="20">
        <f t="shared" si="6858"/>
        <v>-1.1922498306132789E-4</v>
      </c>
      <c r="L10294" s="20">
        <f t="shared" si="6859"/>
        <v>1.4214596585973923E-8</v>
      </c>
      <c r="M10294" s="20">
        <f t="shared" si="6860"/>
        <v>6.3189241022503789E-5</v>
      </c>
      <c r="N10294" s="20">
        <f t="shared" si="6861"/>
        <v>2.7421746104105416E-5</v>
      </c>
      <c r="O10294" s="20">
        <f t="shared" si="6862"/>
        <v>2.8613995934718693E-5</v>
      </c>
      <c r="P10294" s="21">
        <f>(E10294-J10294)*E10290</f>
        <v>4.2920993902078039E-5</v>
      </c>
    </row>
    <row r="10295" spans="1:16" x14ac:dyDescent="0.25">
      <c r="K10295" t="s">
        <v>13</v>
      </c>
      <c r="L10295" s="22">
        <f>AVERAGE(L10290:L10294)</f>
        <v>6.5162213704586329E-4</v>
      </c>
      <c r="M10295" s="22">
        <f t="shared" ref="M10295:P10295" si="6863">AVERAGE(M10290:M10294)</f>
        <v>-1.6542343313145363E-4</v>
      </c>
      <c r="N10295" s="22">
        <f t="shared" si="6863"/>
        <v>-1.7489901993330697E-4</v>
      </c>
      <c r="O10295" s="22">
        <f t="shared" si="6863"/>
        <v>-2.3754738265336552E-4</v>
      </c>
      <c r="P10295" s="22">
        <f t="shared" si="6863"/>
        <v>1.8168259172177665E-4</v>
      </c>
    </row>
    <row r="10296" spans="1:16" ht="15.75" thickBot="1" x14ac:dyDescent="0.3"/>
    <row r="10297" spans="1:16" ht="15.75" thickBot="1" x14ac:dyDescent="0.3">
      <c r="A10297" s="23" t="s">
        <v>19</v>
      </c>
      <c r="B10297" s="27" t="s">
        <v>0</v>
      </c>
      <c r="C10297" s="28"/>
      <c r="D10297" s="28"/>
      <c r="E10297" s="29"/>
      <c r="F10297" s="30" t="s">
        <v>5</v>
      </c>
      <c r="G10297" s="31"/>
      <c r="H10297" s="31"/>
      <c r="I10297" s="32"/>
      <c r="J10297" s="33" t="s">
        <v>14</v>
      </c>
      <c r="K10297" s="34"/>
      <c r="L10297" s="34"/>
      <c r="M10297" s="34"/>
      <c r="N10297" s="34"/>
      <c r="O10297" s="34"/>
      <c r="P10297" s="35"/>
    </row>
    <row r="10298" spans="1:16" x14ac:dyDescent="0.25">
      <c r="A10298" s="23">
        <f>A10289+1</f>
        <v>1144</v>
      </c>
      <c r="B10298" s="1" t="s">
        <v>1</v>
      </c>
      <c r="C10298" s="2" t="s">
        <v>2</v>
      </c>
      <c r="D10298" s="2" t="s">
        <v>3</v>
      </c>
      <c r="E10298" s="3" t="s">
        <v>4</v>
      </c>
      <c r="F10298" s="10" t="s">
        <v>6</v>
      </c>
      <c r="G10298" s="11" t="s">
        <v>7</v>
      </c>
      <c r="H10298" s="11" t="s">
        <v>8</v>
      </c>
      <c r="I10298" s="12" t="s">
        <v>9</v>
      </c>
      <c r="J10298" s="13" t="s">
        <v>10</v>
      </c>
      <c r="K10298" s="14" t="s">
        <v>11</v>
      </c>
      <c r="L10298" s="14" t="s">
        <v>12</v>
      </c>
      <c r="M10298" s="14" t="s">
        <v>15</v>
      </c>
      <c r="N10298" s="14" t="s">
        <v>16</v>
      </c>
      <c r="O10298" s="14" t="s">
        <v>17</v>
      </c>
      <c r="P10298" s="15" t="s">
        <v>18</v>
      </c>
    </row>
    <row r="10299" spans="1:16" x14ac:dyDescent="0.25">
      <c r="B10299" s="4">
        <v>0.47</v>
      </c>
      <c r="C10299" s="5">
        <v>0.38</v>
      </c>
      <c r="D10299" s="5">
        <v>0.15</v>
      </c>
      <c r="E10299" s="6">
        <v>0.36</v>
      </c>
      <c r="F10299" s="36">
        <f>F10290+M10295</f>
        <v>0.48563132141993909</v>
      </c>
      <c r="G10299" s="38">
        <f>G10290+N10295</f>
        <v>-0.16511689337842039</v>
      </c>
      <c r="H10299" s="38">
        <f>H10290+O10295</f>
        <v>-0.23642722793365556</v>
      </c>
      <c r="I10299" s="40">
        <f>I10290+P10295</f>
        <v>0.24721236487122555</v>
      </c>
      <c r="J10299" s="16">
        <f>B10299*F10299+C10299*G10299+D10299*H10299+I10299</f>
        <v>0.37725058226474883</v>
      </c>
      <c r="K10299" s="17">
        <f>J10299-E10299</f>
        <v>1.7250582264748848E-2</v>
      </c>
      <c r="L10299" s="17">
        <f>K10299*K10299</f>
        <v>2.9758258847286751E-4</v>
      </c>
      <c r="M10299" s="17">
        <f>(E10299-J10299)*B10299</f>
        <v>-8.1077736644319578E-3</v>
      </c>
      <c r="N10299" s="17">
        <f>(E10299-J10299)*C10299</f>
        <v>-6.5552212606045622E-3</v>
      </c>
      <c r="O10299" s="17">
        <f>(E10299-J10299)*D10299</f>
        <v>-2.587587339712327E-3</v>
      </c>
      <c r="P10299" s="18">
        <f>(E10299-J10299)*I10299</f>
        <v>-4.2645572370741845E-3</v>
      </c>
    </row>
    <row r="10300" spans="1:16" x14ac:dyDescent="0.25">
      <c r="B10300" s="4">
        <v>0.27</v>
      </c>
      <c r="C10300" s="5">
        <v>0.55000000000000004</v>
      </c>
      <c r="D10300" s="5">
        <v>0.18</v>
      </c>
      <c r="E10300" s="6">
        <v>0.28999999999999998</v>
      </c>
      <c r="F10300" s="36"/>
      <c r="G10300" s="38"/>
      <c r="H10300" s="38"/>
      <c r="I10300" s="40"/>
      <c r="J10300" s="16">
        <f>B10300*F10299+C10300*G10299+D10300*H10299+I10299</f>
        <v>0.24496162926841988</v>
      </c>
      <c r="K10300" s="17">
        <f t="shared" ref="K10300:K10303" si="6864">J10300-E10300</f>
        <v>-4.5038370731580096E-2</v>
      </c>
      <c r="L10300" s="17">
        <f t="shared" ref="L10300:L10303" si="6865">K10300*K10300</f>
        <v>2.0284548381552508E-3</v>
      </c>
      <c r="M10300" s="17">
        <f t="shared" ref="M10300:M10303" si="6866">(E10300-J10300)*B10300</f>
        <v>1.2160360097526628E-2</v>
      </c>
      <c r="N10300" s="17">
        <f t="shared" ref="N10300:N10303" si="6867">(E10300-J10300)*C10300</f>
        <v>2.4771103902369054E-2</v>
      </c>
      <c r="O10300" s="17">
        <f t="shared" ref="O10300:O10303" si="6868">(E10300-J10300)*D10300</f>
        <v>8.1069067316844167E-3</v>
      </c>
      <c r="P10300" s="18">
        <f>(E10300-J10300)*E10299</f>
        <v>1.6213813463368833E-2</v>
      </c>
    </row>
    <row r="10301" spans="1:16" x14ac:dyDescent="0.25">
      <c r="B10301" s="4">
        <v>0.22</v>
      </c>
      <c r="C10301" s="5">
        <v>0.71</v>
      </c>
      <c r="D10301" s="5">
        <v>7.0000000000000007E-2</v>
      </c>
      <c r="E10301" s="6">
        <v>0.22</v>
      </c>
      <c r="F10301" s="36"/>
      <c r="G10301" s="38"/>
      <c r="H10301" s="38"/>
      <c r="I10301" s="40"/>
      <c r="J10301" s="16">
        <f>B10301*F10299+C10301*G10299+D10301*H10299+I10299</f>
        <v>0.22026835532957778</v>
      </c>
      <c r="K10301" s="17">
        <f t="shared" si="6864"/>
        <v>2.6835532957777963E-4</v>
      </c>
      <c r="L10301" s="17">
        <f t="shared" si="6865"/>
        <v>7.2014582912798735E-8</v>
      </c>
      <c r="M10301" s="17">
        <f t="shared" si="6866"/>
        <v>-5.9038172507111521E-5</v>
      </c>
      <c r="N10301" s="17">
        <f t="shared" si="6867"/>
        <v>-1.9053228400022352E-4</v>
      </c>
      <c r="O10301" s="17">
        <f t="shared" si="6868"/>
        <v>-1.8784873070444576E-5</v>
      </c>
      <c r="P10301" s="18">
        <f>(E10301-J10301)*E10299</f>
        <v>-9.6607918648000665E-5</v>
      </c>
    </row>
    <row r="10302" spans="1:16" x14ac:dyDescent="0.25">
      <c r="B10302" s="4">
        <v>0.16</v>
      </c>
      <c r="C10302" s="5">
        <v>0.62</v>
      </c>
      <c r="D10302" s="5">
        <v>0.22</v>
      </c>
      <c r="E10302" s="6">
        <v>0.14000000000000001</v>
      </c>
      <c r="F10302" s="36"/>
      <c r="G10302" s="38"/>
      <c r="H10302" s="38"/>
      <c r="I10302" s="40"/>
      <c r="J10302" s="16">
        <f>B10302*F10299+C10302*G10299+D10302*H10299+I10299</f>
        <v>0.17052691225839095</v>
      </c>
      <c r="K10302" s="17">
        <f t="shared" si="6864"/>
        <v>3.0526912258390937E-2</v>
      </c>
      <c r="L10302" s="17">
        <f t="shared" si="6865"/>
        <v>9.3189237203149884E-4</v>
      </c>
      <c r="M10302" s="17">
        <f t="shared" si="6866"/>
        <v>-4.8843059613425501E-3</v>
      </c>
      <c r="N10302" s="17">
        <f t="shared" si="6867"/>
        <v>-1.892668560020238E-2</v>
      </c>
      <c r="O10302" s="17">
        <f t="shared" si="6868"/>
        <v>-6.7159206968460065E-3</v>
      </c>
      <c r="P10302" s="18">
        <f>(E10302-J10302)*E10299</f>
        <v>-1.0989688413020737E-2</v>
      </c>
    </row>
    <row r="10303" spans="1:16" ht="15.75" thickBot="1" x14ac:dyDescent="0.3">
      <c r="B10303" s="7">
        <v>0.53</v>
      </c>
      <c r="C10303" s="8">
        <v>0.23</v>
      </c>
      <c r="D10303" s="8">
        <v>0.24</v>
      </c>
      <c r="E10303" s="9">
        <v>0.41</v>
      </c>
      <c r="F10303" s="37"/>
      <c r="G10303" s="39"/>
      <c r="H10303" s="39"/>
      <c r="I10303" s="41"/>
      <c r="J10303" s="19">
        <f>B10303*F10299+C10303*G10299+D10303*H10299+I10299</f>
        <v>0.40987754504267926</v>
      </c>
      <c r="K10303" s="20">
        <f t="shared" si="6864"/>
        <v>-1.2245495732071676E-4</v>
      </c>
      <c r="L10303" s="20">
        <f t="shared" si="6865"/>
        <v>1.4995216572418565E-8</v>
      </c>
      <c r="M10303" s="20">
        <f t="shared" si="6866"/>
        <v>6.490112737997989E-5</v>
      </c>
      <c r="N10303" s="20">
        <f t="shared" si="6867"/>
        <v>2.8164640183764856E-5</v>
      </c>
      <c r="O10303" s="20">
        <f t="shared" si="6868"/>
        <v>2.9389189756972023E-5</v>
      </c>
      <c r="P10303" s="21">
        <f>(E10303-J10303)*E10299</f>
        <v>4.4083784635458031E-5</v>
      </c>
    </row>
    <row r="10304" spans="1:16" x14ac:dyDescent="0.25">
      <c r="K10304" t="s">
        <v>13</v>
      </c>
      <c r="L10304" s="22">
        <f>AVERAGE(L10299:L10303)</f>
        <v>6.5160336169182043E-4</v>
      </c>
      <c r="M10304" s="22">
        <f t="shared" ref="M10304:P10304" si="6869">AVERAGE(M10299:M10303)</f>
        <v>-1.6517131467500245E-4</v>
      </c>
      <c r="N10304" s="22">
        <f t="shared" si="6869"/>
        <v>-1.746341204508692E-4</v>
      </c>
      <c r="O10304" s="22">
        <f t="shared" si="6869"/>
        <v>-2.3719939763747785E-4</v>
      </c>
      <c r="P10304" s="22">
        <f t="shared" si="6869"/>
        <v>1.814087358522739E-4</v>
      </c>
    </row>
    <row r="10305" spans="1:16" ht="15.75" thickBot="1" x14ac:dyDescent="0.3"/>
    <row r="10306" spans="1:16" ht="15.75" thickBot="1" x14ac:dyDescent="0.3">
      <c r="A10306" s="23" t="s">
        <v>19</v>
      </c>
      <c r="B10306" s="27" t="s">
        <v>0</v>
      </c>
      <c r="C10306" s="28"/>
      <c r="D10306" s="28"/>
      <c r="E10306" s="29"/>
      <c r="F10306" s="30" t="s">
        <v>5</v>
      </c>
      <c r="G10306" s="31"/>
      <c r="H10306" s="31"/>
      <c r="I10306" s="32"/>
      <c r="J10306" s="33" t="s">
        <v>14</v>
      </c>
      <c r="K10306" s="34"/>
      <c r="L10306" s="34"/>
      <c r="M10306" s="34"/>
      <c r="N10306" s="34"/>
      <c r="O10306" s="34"/>
      <c r="P10306" s="35"/>
    </row>
    <row r="10307" spans="1:16" x14ac:dyDescent="0.25">
      <c r="A10307" s="23">
        <f>A10298+1</f>
        <v>1145</v>
      </c>
      <c r="B10307" s="1" t="s">
        <v>1</v>
      </c>
      <c r="C10307" s="2" t="s">
        <v>2</v>
      </c>
      <c r="D10307" s="2" t="s">
        <v>3</v>
      </c>
      <c r="E10307" s="3" t="s">
        <v>4</v>
      </c>
      <c r="F10307" s="10" t="s">
        <v>6</v>
      </c>
      <c r="G10307" s="11" t="s">
        <v>7</v>
      </c>
      <c r="H10307" s="11" t="s">
        <v>8</v>
      </c>
      <c r="I10307" s="12" t="s">
        <v>9</v>
      </c>
      <c r="J10307" s="13" t="s">
        <v>10</v>
      </c>
      <c r="K10307" s="14" t="s">
        <v>11</v>
      </c>
      <c r="L10307" s="14" t="s">
        <v>12</v>
      </c>
      <c r="M10307" s="14" t="s">
        <v>15</v>
      </c>
      <c r="N10307" s="14" t="s">
        <v>16</v>
      </c>
      <c r="O10307" s="14" t="s">
        <v>17</v>
      </c>
      <c r="P10307" s="15" t="s">
        <v>18</v>
      </c>
    </row>
    <row r="10308" spans="1:16" x14ac:dyDescent="0.25">
      <c r="B10308" s="4">
        <v>0.47</v>
      </c>
      <c r="C10308" s="5">
        <v>0.38</v>
      </c>
      <c r="D10308" s="5">
        <v>0.15</v>
      </c>
      <c r="E10308" s="6">
        <v>0.36</v>
      </c>
      <c r="F10308" s="36">
        <f>F10299+M10304</f>
        <v>0.48546615010526406</v>
      </c>
      <c r="G10308" s="38">
        <f>G10299+N10304</f>
        <v>-0.16529152749887127</v>
      </c>
      <c r="H10308" s="38">
        <f>H10299+O10304</f>
        <v>-0.23666442733129303</v>
      </c>
      <c r="I10308" s="40">
        <f>I10299+P10304</f>
        <v>0.24739377360707782</v>
      </c>
      <c r="J10308" s="16">
        <f>B10308*F10308+C10308*G10308+D10308*H10308+I10308</f>
        <v>0.37725241960728684</v>
      </c>
      <c r="K10308" s="17">
        <f>J10308-E10308</f>
        <v>1.7252419607286851E-2</v>
      </c>
      <c r="L10308" s="17">
        <f>K10308*K10308</f>
        <v>2.9764598230589578E-4</v>
      </c>
      <c r="M10308" s="17">
        <f>(E10308-J10308)*B10308</f>
        <v>-8.1086372154248187E-3</v>
      </c>
      <c r="N10308" s="17">
        <f>(E10308-J10308)*C10308</f>
        <v>-6.5559194507690032E-3</v>
      </c>
      <c r="O10308" s="17">
        <f>(E10308-J10308)*D10308</f>
        <v>-2.5878629410930275E-3</v>
      </c>
      <c r="P10308" s="18">
        <f>(E10308-J10308)*I10308</f>
        <v>-4.2681411904994335E-3</v>
      </c>
    </row>
    <row r="10309" spans="1:16" x14ac:dyDescent="0.25">
      <c r="B10309" s="4">
        <v>0.27</v>
      </c>
      <c r="C10309" s="5">
        <v>0.55000000000000004</v>
      </c>
      <c r="D10309" s="5">
        <v>0.18</v>
      </c>
      <c r="E10309" s="6">
        <v>0.28999999999999998</v>
      </c>
      <c r="F10309" s="36"/>
      <c r="G10309" s="38"/>
      <c r="H10309" s="38"/>
      <c r="I10309" s="40"/>
      <c r="J10309" s="16">
        <f>B10309*F10308+C10309*G10308+D10309*H10308+I10308</f>
        <v>0.24495969709148716</v>
      </c>
      <c r="K10309" s="17">
        <f t="shared" ref="K10309:K10312" si="6870">J10309-E10309</f>
        <v>-4.5040302908512825E-2</v>
      </c>
      <c r="L10309" s="17">
        <f t="shared" ref="L10309:L10312" si="6871">K10309*K10309</f>
        <v>2.0286288860905887E-3</v>
      </c>
      <c r="M10309" s="17">
        <f t="shared" ref="M10309:M10312" si="6872">(E10309-J10309)*B10309</f>
        <v>1.2160881785298464E-2</v>
      </c>
      <c r="N10309" s="17">
        <f t="shared" ref="N10309:N10312" si="6873">(E10309-J10309)*C10309</f>
        <v>2.4772166599682056E-2</v>
      </c>
      <c r="O10309" s="17">
        <f t="shared" ref="O10309:O10312" si="6874">(E10309-J10309)*D10309</f>
        <v>8.107254523532309E-3</v>
      </c>
      <c r="P10309" s="18">
        <f>(E10309-J10309)*E10308</f>
        <v>1.6214509047064618E-2</v>
      </c>
    </row>
    <row r="10310" spans="1:16" x14ac:dyDescent="0.25">
      <c r="B10310" s="4">
        <v>0.22</v>
      </c>
      <c r="C10310" s="5">
        <v>0.71</v>
      </c>
      <c r="D10310" s="5">
        <v>7.0000000000000007E-2</v>
      </c>
      <c r="E10310" s="6">
        <v>0.22</v>
      </c>
      <c r="F10310" s="36"/>
      <c r="G10310" s="38"/>
      <c r="H10310" s="38"/>
      <c r="I10310" s="40"/>
      <c r="J10310" s="16">
        <f>B10310*F10308+C10310*G10308+D10310*H10308+I10308</f>
        <v>0.2202728321928468</v>
      </c>
      <c r="K10310" s="17">
        <f t="shared" si="6870"/>
        <v>2.7283219284679472E-4</v>
      </c>
      <c r="L10310" s="17">
        <f t="shared" si="6871"/>
        <v>7.4437405453590584E-8</v>
      </c>
      <c r="M10310" s="17">
        <f t="shared" si="6872"/>
        <v>-6.0023082426294839E-5</v>
      </c>
      <c r="N10310" s="17">
        <f t="shared" si="6873"/>
        <v>-1.9371085692122423E-4</v>
      </c>
      <c r="O10310" s="17">
        <f t="shared" si="6874"/>
        <v>-1.9098253499275634E-5</v>
      </c>
      <c r="P10310" s="18">
        <f>(E10310-J10310)*E10308</f>
        <v>-9.8219589424846092E-5</v>
      </c>
    </row>
    <row r="10311" spans="1:16" x14ac:dyDescent="0.25">
      <c r="B10311" s="4">
        <v>0.16</v>
      </c>
      <c r="C10311" s="5">
        <v>0.62</v>
      </c>
      <c r="D10311" s="5">
        <v>0.22</v>
      </c>
      <c r="E10311" s="6">
        <v>0.14000000000000001</v>
      </c>
      <c r="F10311" s="36"/>
      <c r="G10311" s="38"/>
      <c r="H10311" s="38"/>
      <c r="I10311" s="40"/>
      <c r="J10311" s="16">
        <f>B10311*F10308+C10311*G10308+D10311*H10308+I10308</f>
        <v>0.17052143656173541</v>
      </c>
      <c r="K10311" s="17">
        <f t="shared" si="6870"/>
        <v>3.0521436561735393E-2</v>
      </c>
      <c r="L10311" s="17">
        <f t="shared" si="6871"/>
        <v>9.3155808979203804E-4</v>
      </c>
      <c r="M10311" s="17">
        <f t="shared" si="6872"/>
        <v>-4.8834298498776629E-3</v>
      </c>
      <c r="N10311" s="17">
        <f t="shared" si="6873"/>
        <v>-1.8923290668275944E-2</v>
      </c>
      <c r="O10311" s="17">
        <f t="shared" si="6874"/>
        <v>-6.7147160435817865E-3</v>
      </c>
      <c r="P10311" s="18">
        <f>(E10311-J10311)*E10308</f>
        <v>-1.0987717162224742E-2</v>
      </c>
    </row>
    <row r="10312" spans="1:16" ht="15.75" thickBot="1" x14ac:dyDescent="0.3">
      <c r="B10312" s="7">
        <v>0.53</v>
      </c>
      <c r="C10312" s="8">
        <v>0.23</v>
      </c>
      <c r="D10312" s="8">
        <v>0.24</v>
      </c>
      <c r="E10312" s="9">
        <v>0.41</v>
      </c>
      <c r="F10312" s="37"/>
      <c r="G10312" s="39"/>
      <c r="H10312" s="39"/>
      <c r="I10312" s="41"/>
      <c r="J10312" s="19">
        <f>B10312*F10308+C10312*G10308+D10312*H10308+I10308</f>
        <v>0.40987431927861706</v>
      </c>
      <c r="K10312" s="20">
        <f t="shared" si="6870"/>
        <v>-1.2568072138291475E-4</v>
      </c>
      <c r="L10312" s="20">
        <f t="shared" si="6871"/>
        <v>1.5795643727329844E-8</v>
      </c>
      <c r="M10312" s="20">
        <f t="shared" si="6872"/>
        <v>6.661078233294482E-5</v>
      </c>
      <c r="N10312" s="20">
        <f t="shared" si="6873"/>
        <v>2.8906565918070395E-5</v>
      </c>
      <c r="O10312" s="20">
        <f t="shared" si="6874"/>
        <v>3.016337313189954E-5</v>
      </c>
      <c r="P10312" s="21">
        <f>(E10312-J10312)*E10308</f>
        <v>4.5245059697849309E-5</v>
      </c>
    </row>
    <row r="10313" spans="1:16" x14ac:dyDescent="0.25">
      <c r="K10313" t="s">
        <v>13</v>
      </c>
      <c r="L10313" s="22">
        <f>AVERAGE(L10308:L10312)</f>
        <v>6.5158463824754073E-4</v>
      </c>
      <c r="M10313" s="22">
        <f t="shared" ref="M10313:P10313" si="6875">AVERAGE(M10308:M10312)</f>
        <v>-1.649195160194737E-4</v>
      </c>
      <c r="N10313" s="22">
        <f t="shared" si="6875"/>
        <v>-1.7436956207320895E-4</v>
      </c>
      <c r="O10313" s="22">
        <f t="shared" si="6875"/>
        <v>-2.3685186830197635E-4</v>
      </c>
      <c r="P10313" s="22">
        <f t="shared" si="6875"/>
        <v>1.8113523292268927E-4</v>
      </c>
    </row>
    <row r="10314" spans="1:16" ht="15.75" thickBot="1" x14ac:dyDescent="0.3"/>
    <row r="10315" spans="1:16" ht="15.75" thickBot="1" x14ac:dyDescent="0.3">
      <c r="A10315" s="23" t="s">
        <v>19</v>
      </c>
      <c r="B10315" s="27" t="s">
        <v>0</v>
      </c>
      <c r="C10315" s="28"/>
      <c r="D10315" s="28"/>
      <c r="E10315" s="29"/>
      <c r="F10315" s="30" t="s">
        <v>5</v>
      </c>
      <c r="G10315" s="31"/>
      <c r="H10315" s="31"/>
      <c r="I10315" s="32"/>
      <c r="J10315" s="33" t="s">
        <v>14</v>
      </c>
      <c r="K10315" s="34"/>
      <c r="L10315" s="34"/>
      <c r="M10315" s="34"/>
      <c r="N10315" s="34"/>
      <c r="O10315" s="34"/>
      <c r="P10315" s="35"/>
    </row>
    <row r="10316" spans="1:16" x14ac:dyDescent="0.25">
      <c r="A10316" s="23">
        <f>A10307+1</f>
        <v>1146</v>
      </c>
      <c r="B10316" s="1" t="s">
        <v>1</v>
      </c>
      <c r="C10316" s="2" t="s">
        <v>2</v>
      </c>
      <c r="D10316" s="2" t="s">
        <v>3</v>
      </c>
      <c r="E10316" s="3" t="s">
        <v>4</v>
      </c>
      <c r="F10316" s="10" t="s">
        <v>6</v>
      </c>
      <c r="G10316" s="11" t="s">
        <v>7</v>
      </c>
      <c r="H10316" s="11" t="s">
        <v>8</v>
      </c>
      <c r="I10316" s="12" t="s">
        <v>9</v>
      </c>
      <c r="J10316" s="13" t="s">
        <v>10</v>
      </c>
      <c r="K10316" s="14" t="s">
        <v>11</v>
      </c>
      <c r="L10316" s="14" t="s">
        <v>12</v>
      </c>
      <c r="M10316" s="14" t="s">
        <v>15</v>
      </c>
      <c r="N10316" s="14" t="s">
        <v>16</v>
      </c>
      <c r="O10316" s="14" t="s">
        <v>17</v>
      </c>
      <c r="P10316" s="15" t="s">
        <v>18</v>
      </c>
    </row>
    <row r="10317" spans="1:16" x14ac:dyDescent="0.25">
      <c r="B10317" s="4">
        <v>0.47</v>
      </c>
      <c r="C10317" s="5">
        <v>0.38</v>
      </c>
      <c r="D10317" s="5">
        <v>0.15</v>
      </c>
      <c r="E10317" s="6">
        <v>0.36</v>
      </c>
      <c r="F10317" s="36">
        <f>F10308+M10313</f>
        <v>0.48530123058924457</v>
      </c>
      <c r="G10317" s="38">
        <f>G10308+N10313</f>
        <v>-0.16546589706094447</v>
      </c>
      <c r="H10317" s="38">
        <f>H10308+O10313</f>
        <v>-0.236901279199595</v>
      </c>
      <c r="I10317" s="40">
        <f>I10308+P10313</f>
        <v>0.2475749088400005</v>
      </c>
      <c r="J10317" s="16">
        <f>B10317*F10317+C10317*G10317+D10317*H10317+I10317</f>
        <v>0.3772542544538473</v>
      </c>
      <c r="K10317" s="17">
        <f>J10317-E10317</f>
        <v>1.7254254453847317E-2</v>
      </c>
      <c r="L10317" s="17">
        <f>K10317*K10317</f>
        <v>2.9770929675811001E-4</v>
      </c>
      <c r="M10317" s="17">
        <f>(E10317-J10317)*B10317</f>
        <v>-8.1094995933082385E-3</v>
      </c>
      <c r="N10317" s="17">
        <f>(E10317-J10317)*C10317</f>
        <v>-6.5566166924619805E-3</v>
      </c>
      <c r="O10317" s="17">
        <f>(E10317-J10317)*D10317</f>
        <v>-2.5881381680770976E-3</v>
      </c>
      <c r="P10317" s="18">
        <f>(E10317-J10317)*I10317</f>
        <v>-4.2717204735134226E-3</v>
      </c>
    </row>
    <row r="10318" spans="1:16" x14ac:dyDescent="0.25">
      <c r="B10318" s="4">
        <v>0.27</v>
      </c>
      <c r="C10318" s="5">
        <v>0.55000000000000004</v>
      </c>
      <c r="D10318" s="5">
        <v>0.18</v>
      </c>
      <c r="E10318" s="6">
        <v>0.28999999999999998</v>
      </c>
      <c r="F10318" s="36"/>
      <c r="G10318" s="38"/>
      <c r="H10318" s="38"/>
      <c r="I10318" s="40"/>
      <c r="J10318" s="16">
        <f>B10318*F10317+C10318*G10317+D10318*H10317+I10317</f>
        <v>0.24495776745964998</v>
      </c>
      <c r="K10318" s="17">
        <f t="shared" ref="K10318:K10321" si="6876">J10318-E10318</f>
        <v>-4.5042232540350002E-2</v>
      </c>
      <c r="L10318" s="17">
        <f t="shared" ref="L10318:L10321" si="6877">K10318*K10318</f>
        <v>2.0288027122189645E-3</v>
      </c>
      <c r="M10318" s="17">
        <f t="shared" ref="M10318:M10321" si="6878">(E10318-J10318)*B10318</f>
        <v>1.2161402785894502E-2</v>
      </c>
      <c r="N10318" s="17">
        <f t="shared" ref="N10318:N10321" si="6879">(E10318-J10318)*C10318</f>
        <v>2.4773227897192503E-2</v>
      </c>
      <c r="O10318" s="17">
        <f t="shared" ref="O10318:O10321" si="6880">(E10318-J10318)*D10318</f>
        <v>8.1076018572630009E-3</v>
      </c>
      <c r="P10318" s="18">
        <f>(E10318-J10318)*E10317</f>
        <v>1.6215203714526002E-2</v>
      </c>
    </row>
    <row r="10319" spans="1:16" x14ac:dyDescent="0.25">
      <c r="B10319" s="4">
        <v>0.22</v>
      </c>
      <c r="C10319" s="5">
        <v>0.71</v>
      </c>
      <c r="D10319" s="5">
        <v>7.0000000000000007E-2</v>
      </c>
      <c r="E10319" s="6">
        <v>0.22</v>
      </c>
      <c r="F10319" s="36"/>
      <c r="G10319" s="38"/>
      <c r="H10319" s="38"/>
      <c r="I10319" s="40"/>
      <c r="J10319" s="16">
        <f>B10319*F10317+C10319*G10317+D10319*H10317+I10317</f>
        <v>0.22027730311239208</v>
      </c>
      <c r="K10319" s="17">
        <f t="shared" si="6876"/>
        <v>2.7730311239207439E-4</v>
      </c>
      <c r="L10319" s="17">
        <f t="shared" si="6877"/>
        <v>7.6897016142331441E-8</v>
      </c>
      <c r="M10319" s="17">
        <f t="shared" si="6878"/>
        <v>-6.1006684726256365E-5</v>
      </c>
      <c r="N10319" s="17">
        <f t="shared" si="6879"/>
        <v>-1.9688520979837282E-4</v>
      </c>
      <c r="O10319" s="17">
        <f t="shared" si="6880"/>
        <v>-1.9411217867445209E-5</v>
      </c>
      <c r="P10319" s="18">
        <f>(E10319-J10319)*E10317</f>
        <v>-9.9829120461146777E-5</v>
      </c>
    </row>
    <row r="10320" spans="1:16" x14ac:dyDescent="0.25">
      <c r="B10320" s="4">
        <v>0.16</v>
      </c>
      <c r="C10320" s="5">
        <v>0.62</v>
      </c>
      <c r="D10320" s="5">
        <v>0.22</v>
      </c>
      <c r="E10320" s="6">
        <v>0.14000000000000001</v>
      </c>
      <c r="F10320" s="36"/>
      <c r="G10320" s="38"/>
      <c r="H10320" s="38"/>
      <c r="I10320" s="40"/>
      <c r="J10320" s="16">
        <f>B10320*F10317+C10320*G10317+D10320*H10317+I10317</f>
        <v>0.17051596813258316</v>
      </c>
      <c r="K10320" s="17">
        <f t="shared" si="6876"/>
        <v>3.0515968132583143E-2</v>
      </c>
      <c r="L10320" s="17">
        <f t="shared" si="6877"/>
        <v>9.312243110688299E-4</v>
      </c>
      <c r="M10320" s="17">
        <f t="shared" si="6878"/>
        <v>-4.8825549012133027E-3</v>
      </c>
      <c r="N10320" s="17">
        <f t="shared" si="6879"/>
        <v>-1.891990024220155E-2</v>
      </c>
      <c r="O10320" s="17">
        <f t="shared" si="6880"/>
        <v>-6.7135129891682912E-3</v>
      </c>
      <c r="P10320" s="18">
        <f>(E10320-J10320)*E10317</f>
        <v>-1.0985748527729931E-2</v>
      </c>
    </row>
    <row r="10321" spans="1:16" ht="15.75" thickBot="1" x14ac:dyDescent="0.3">
      <c r="B10321" s="7">
        <v>0.53</v>
      </c>
      <c r="C10321" s="8">
        <v>0.23</v>
      </c>
      <c r="D10321" s="8">
        <v>0.24</v>
      </c>
      <c r="E10321" s="9">
        <v>0.41</v>
      </c>
      <c r="F10321" s="37"/>
      <c r="G10321" s="39"/>
      <c r="H10321" s="39"/>
      <c r="I10321" s="41"/>
      <c r="J10321" s="19">
        <f>B10321*F10317+C10321*G10317+D10321*H10317+I10317</f>
        <v>0.40987109772038011</v>
      </c>
      <c r="K10321" s="20">
        <f t="shared" si="6876"/>
        <v>-1.2890227961986911E-4</v>
      </c>
      <c r="L10321" s="20">
        <f t="shared" si="6877"/>
        <v>1.6615797691198922E-8</v>
      </c>
      <c r="M10321" s="20">
        <f t="shared" si="6878"/>
        <v>6.8318208198530633E-5</v>
      </c>
      <c r="N10321" s="20">
        <f t="shared" si="6879"/>
        <v>2.9647524312569895E-5</v>
      </c>
      <c r="O10321" s="20">
        <f t="shared" si="6880"/>
        <v>3.0936547108768585E-5</v>
      </c>
      <c r="P10321" s="21">
        <f>(E10321-J10321)*E10317</f>
        <v>4.6404820663152877E-5</v>
      </c>
    </row>
    <row r="10322" spans="1:16" x14ac:dyDescent="0.25">
      <c r="K10322" t="s">
        <v>13</v>
      </c>
      <c r="L10322" s="22">
        <f>AVERAGE(L10317:L10321)</f>
        <v>6.5156596657194759E-4</v>
      </c>
      <c r="M10322" s="22">
        <f t="shared" ref="M10322:P10322" si="6881">AVERAGE(M10317:M10321)</f>
        <v>-1.6466803703095293E-4</v>
      </c>
      <c r="N10322" s="22">
        <f t="shared" si="6881"/>
        <v>-1.7410534459136662E-4</v>
      </c>
      <c r="O10322" s="22">
        <f t="shared" si="6881"/>
        <v>-2.3650479414821286E-4</v>
      </c>
      <c r="P10322" s="22">
        <f t="shared" si="6881"/>
        <v>1.808620826969308E-4</v>
      </c>
    </row>
    <row r="10323" spans="1:16" ht="15.75" thickBot="1" x14ac:dyDescent="0.3"/>
    <row r="10324" spans="1:16" ht="15.75" thickBot="1" x14ac:dyDescent="0.3">
      <c r="A10324" s="23" t="s">
        <v>19</v>
      </c>
      <c r="B10324" s="27" t="s">
        <v>0</v>
      </c>
      <c r="C10324" s="28"/>
      <c r="D10324" s="28"/>
      <c r="E10324" s="29"/>
      <c r="F10324" s="30" t="s">
        <v>5</v>
      </c>
      <c r="G10324" s="31"/>
      <c r="H10324" s="31"/>
      <c r="I10324" s="32"/>
      <c r="J10324" s="33" t="s">
        <v>14</v>
      </c>
      <c r="K10324" s="34"/>
      <c r="L10324" s="34"/>
      <c r="M10324" s="34"/>
      <c r="N10324" s="34"/>
      <c r="O10324" s="34"/>
      <c r="P10324" s="35"/>
    </row>
    <row r="10325" spans="1:16" x14ac:dyDescent="0.25">
      <c r="A10325" s="23">
        <f>A10316+1</f>
        <v>1147</v>
      </c>
      <c r="B10325" s="1" t="s">
        <v>1</v>
      </c>
      <c r="C10325" s="2" t="s">
        <v>2</v>
      </c>
      <c r="D10325" s="2" t="s">
        <v>3</v>
      </c>
      <c r="E10325" s="3" t="s">
        <v>4</v>
      </c>
      <c r="F10325" s="10" t="s">
        <v>6</v>
      </c>
      <c r="G10325" s="11" t="s">
        <v>7</v>
      </c>
      <c r="H10325" s="11" t="s">
        <v>8</v>
      </c>
      <c r="I10325" s="12" t="s">
        <v>9</v>
      </c>
      <c r="J10325" s="13" t="s">
        <v>10</v>
      </c>
      <c r="K10325" s="14" t="s">
        <v>11</v>
      </c>
      <c r="L10325" s="14" t="s">
        <v>12</v>
      </c>
      <c r="M10325" s="14" t="s">
        <v>15</v>
      </c>
      <c r="N10325" s="14" t="s">
        <v>16</v>
      </c>
      <c r="O10325" s="14" t="s">
        <v>17</v>
      </c>
      <c r="P10325" s="15" t="s">
        <v>18</v>
      </c>
    </row>
    <row r="10326" spans="1:16" x14ac:dyDescent="0.25">
      <c r="B10326" s="4">
        <v>0.47</v>
      </c>
      <c r="C10326" s="5">
        <v>0.38</v>
      </c>
      <c r="D10326" s="5">
        <v>0.15</v>
      </c>
      <c r="E10326" s="6">
        <v>0.36</v>
      </c>
      <c r="F10326" s="36">
        <f>F10317+M10322</f>
        <v>0.4851365625522136</v>
      </c>
      <c r="G10326" s="38">
        <f>G10317+N10322</f>
        <v>-0.16564000240553584</v>
      </c>
      <c r="H10326" s="38">
        <f>H10317+O10322</f>
        <v>-0.23713778399374322</v>
      </c>
      <c r="I10326" s="40">
        <f>I10317+P10322</f>
        <v>0.24775577092269743</v>
      </c>
      <c r="J10326" s="16">
        <f>B10326*F10326+C10326*G10326+D10326*H10326+I10326</f>
        <v>0.37725608680907274</v>
      </c>
      <c r="K10326" s="17">
        <f>J10326-E10326</f>
        <v>1.7256086809072757E-2</v>
      </c>
      <c r="L10326" s="17">
        <f>K10326*K10326</f>
        <v>2.9777253196225481E-4</v>
      </c>
      <c r="M10326" s="17">
        <f>(E10326-J10326)*B10326</f>
        <v>-8.1103608002641957E-3</v>
      </c>
      <c r="N10326" s="17">
        <f>(E10326-J10326)*C10326</f>
        <v>-6.557312987447648E-3</v>
      </c>
      <c r="O10326" s="17">
        <f>(E10326-J10326)*D10326</f>
        <v>-2.5884130213609134E-3</v>
      </c>
      <c r="P10326" s="18">
        <f>(E10326-J10326)*I10326</f>
        <v>-4.2752950904908112E-3</v>
      </c>
    </row>
    <row r="10327" spans="1:16" x14ac:dyDescent="0.25">
      <c r="B10327" s="4">
        <v>0.27</v>
      </c>
      <c r="C10327" s="5">
        <v>0.55000000000000004</v>
      </c>
      <c r="D10327" s="5">
        <v>0.18</v>
      </c>
      <c r="E10327" s="6">
        <v>0.28999999999999998</v>
      </c>
      <c r="F10327" s="36"/>
      <c r="G10327" s="38"/>
      <c r="H10327" s="38"/>
      <c r="I10327" s="40"/>
      <c r="J10327" s="16">
        <f>B10327*F10326+C10327*G10326+D10327*H10326+I10326</f>
        <v>0.24495584036987661</v>
      </c>
      <c r="K10327" s="17">
        <f t="shared" ref="K10327:K10330" si="6882">J10327-E10327</f>
        <v>-4.504415963012337E-2</v>
      </c>
      <c r="L10327" s="17">
        <f t="shared" ref="L10327:L10330" si="6883">K10327*K10327</f>
        <v>2.0289763167840361E-3</v>
      </c>
      <c r="M10327" s="17">
        <f t="shared" ref="M10327:M10330" si="6884">(E10327-J10327)*B10327</f>
        <v>1.2161923100133311E-2</v>
      </c>
      <c r="N10327" s="17">
        <f t="shared" ref="N10327:N10330" si="6885">(E10327-J10327)*C10327</f>
        <v>2.4774287796567856E-2</v>
      </c>
      <c r="O10327" s="17">
        <f t="shared" ref="O10327:O10330" si="6886">(E10327-J10327)*D10327</f>
        <v>8.1079487334222069E-3</v>
      </c>
      <c r="P10327" s="18">
        <f>(E10327-J10327)*E10326</f>
        <v>1.6215897466844414E-2</v>
      </c>
    </row>
    <row r="10328" spans="1:16" x14ac:dyDescent="0.25">
      <c r="B10328" s="4">
        <v>0.22</v>
      </c>
      <c r="C10328" s="5">
        <v>0.71</v>
      </c>
      <c r="D10328" s="5">
        <v>7.0000000000000007E-2</v>
      </c>
      <c r="E10328" s="6">
        <v>0.22</v>
      </c>
      <c r="F10328" s="36"/>
      <c r="G10328" s="38"/>
      <c r="H10328" s="38"/>
      <c r="I10328" s="40"/>
      <c r="J10328" s="16">
        <f>B10328*F10326+C10328*G10326+D10328*H10326+I10326</f>
        <v>0.22028176809669198</v>
      </c>
      <c r="K10328" s="17">
        <f t="shared" si="6882"/>
        <v>2.8176809669197556E-4</v>
      </c>
      <c r="L10328" s="17">
        <f t="shared" si="6883"/>
        <v>7.9393260313418488E-8</v>
      </c>
      <c r="M10328" s="17">
        <f t="shared" si="6884"/>
        <v>-6.1988981272234628E-5</v>
      </c>
      <c r="N10328" s="17">
        <f t="shared" si="6885"/>
        <v>-2.0005534865130263E-4</v>
      </c>
      <c r="O10328" s="17">
        <f t="shared" si="6886"/>
        <v>-1.9723766768438291E-5</v>
      </c>
      <c r="P10328" s="18">
        <f>(E10328-J10328)*E10326</f>
        <v>-1.014365148091112E-4</v>
      </c>
    </row>
    <row r="10329" spans="1:16" x14ac:dyDescent="0.25">
      <c r="B10329" s="4">
        <v>0.16</v>
      </c>
      <c r="C10329" s="5">
        <v>0.62</v>
      </c>
      <c r="D10329" s="5">
        <v>0.22</v>
      </c>
      <c r="E10329" s="6">
        <v>0.14000000000000001</v>
      </c>
      <c r="F10329" s="36"/>
      <c r="G10329" s="38"/>
      <c r="H10329" s="38"/>
      <c r="I10329" s="40"/>
      <c r="J10329" s="16">
        <f>B10329*F10326+C10329*G10326+D10329*H10326+I10326</f>
        <v>0.1705105069609959</v>
      </c>
      <c r="K10329" s="17">
        <f t="shared" si="6882"/>
        <v>3.0510506960995887E-2</v>
      </c>
      <c r="L10329" s="17">
        <f t="shared" si="6883"/>
        <v>9.3089103501697845E-4</v>
      </c>
      <c r="M10329" s="17">
        <f t="shared" si="6884"/>
        <v>-4.8816811137593419E-3</v>
      </c>
      <c r="N10329" s="17">
        <f t="shared" si="6885"/>
        <v>-1.8916514315817451E-2</v>
      </c>
      <c r="O10329" s="17">
        <f t="shared" si="6886"/>
        <v>-6.7123115314190948E-3</v>
      </c>
      <c r="P10329" s="18">
        <f>(E10329-J10329)*E10326</f>
        <v>-1.0983782505958519E-2</v>
      </c>
    </row>
    <row r="10330" spans="1:16" ht="15.75" thickBot="1" x14ac:dyDescent="0.3">
      <c r="B10330" s="7">
        <v>0.53</v>
      </c>
      <c r="C10330" s="8">
        <v>0.23</v>
      </c>
      <c r="D10330" s="8">
        <v>0.24</v>
      </c>
      <c r="E10330" s="9">
        <v>0.41</v>
      </c>
      <c r="F10330" s="37"/>
      <c r="G10330" s="39"/>
      <c r="H10330" s="39"/>
      <c r="I10330" s="41"/>
      <c r="J10330" s="19">
        <f>B10330*F10326+C10330*G10326+D10330*H10326+I10326</f>
        <v>0.40986788036359906</v>
      </c>
      <c r="K10330" s="20">
        <f t="shared" si="6882"/>
        <v>-1.3211963640091806E-4</v>
      </c>
      <c r="L10330" s="20">
        <f t="shared" si="6883"/>
        <v>1.7455598322710793E-8</v>
      </c>
      <c r="M10330" s="20">
        <f t="shared" si="6884"/>
        <v>7.0023407292486579E-5</v>
      </c>
      <c r="N10330" s="20">
        <f t="shared" si="6885"/>
        <v>3.0387516372211157E-5</v>
      </c>
      <c r="O10330" s="20">
        <f t="shared" si="6886"/>
        <v>3.1708712736220333E-5</v>
      </c>
      <c r="P10330" s="21">
        <f>(E10330-J10330)*E10326</f>
        <v>4.7563069104330499E-5</v>
      </c>
    </row>
    <row r="10331" spans="1:16" x14ac:dyDescent="0.25">
      <c r="K10331" t="s">
        <v>13</v>
      </c>
      <c r="L10331" s="22">
        <f>AVERAGE(L10326:L10330)</f>
        <v>6.5154734652438117E-4</v>
      </c>
      <c r="M10331" s="22">
        <f t="shared" ref="M10331:P10331" si="6887">AVERAGE(M10326:M10330)</f>
        <v>-1.644168775739948E-4</v>
      </c>
      <c r="N10331" s="22">
        <f t="shared" si="6887"/>
        <v>-1.7384146779526687E-4</v>
      </c>
      <c r="O10331" s="22">
        <f t="shared" si="6887"/>
        <v>-2.3615817467800376E-4</v>
      </c>
      <c r="P10331" s="22">
        <f t="shared" si="6887"/>
        <v>1.8058928493806041E-4</v>
      </c>
    </row>
    <row r="10332" spans="1:16" ht="15.75" thickBot="1" x14ac:dyDescent="0.3"/>
    <row r="10333" spans="1:16" ht="15.75" thickBot="1" x14ac:dyDescent="0.3">
      <c r="A10333" s="23" t="s">
        <v>19</v>
      </c>
      <c r="B10333" s="27" t="s">
        <v>0</v>
      </c>
      <c r="C10333" s="28"/>
      <c r="D10333" s="28"/>
      <c r="E10333" s="29"/>
      <c r="F10333" s="30" t="s">
        <v>5</v>
      </c>
      <c r="G10333" s="31"/>
      <c r="H10333" s="31"/>
      <c r="I10333" s="32"/>
      <c r="J10333" s="33" t="s">
        <v>14</v>
      </c>
      <c r="K10333" s="34"/>
      <c r="L10333" s="34"/>
      <c r="M10333" s="34"/>
      <c r="N10333" s="34"/>
      <c r="O10333" s="34"/>
      <c r="P10333" s="35"/>
    </row>
    <row r="10334" spans="1:16" x14ac:dyDescent="0.25">
      <c r="A10334" s="23">
        <f>A10325+1</f>
        <v>1148</v>
      </c>
      <c r="B10334" s="1" t="s">
        <v>1</v>
      </c>
      <c r="C10334" s="2" t="s">
        <v>2</v>
      </c>
      <c r="D10334" s="2" t="s">
        <v>3</v>
      </c>
      <c r="E10334" s="3" t="s">
        <v>4</v>
      </c>
      <c r="F10334" s="10" t="s">
        <v>6</v>
      </c>
      <c r="G10334" s="11" t="s">
        <v>7</v>
      </c>
      <c r="H10334" s="11" t="s">
        <v>8</v>
      </c>
      <c r="I10334" s="12" t="s">
        <v>9</v>
      </c>
      <c r="J10334" s="13" t="s">
        <v>10</v>
      </c>
      <c r="K10334" s="14" t="s">
        <v>11</v>
      </c>
      <c r="L10334" s="14" t="s">
        <v>12</v>
      </c>
      <c r="M10334" s="14" t="s">
        <v>15</v>
      </c>
      <c r="N10334" s="14" t="s">
        <v>16</v>
      </c>
      <c r="O10334" s="14" t="s">
        <v>17</v>
      </c>
      <c r="P10334" s="15" t="s">
        <v>18</v>
      </c>
    </row>
    <row r="10335" spans="1:16" x14ac:dyDescent="0.25">
      <c r="B10335" s="4">
        <v>0.47</v>
      </c>
      <c r="C10335" s="5">
        <v>0.38</v>
      </c>
      <c r="D10335" s="5">
        <v>0.15</v>
      </c>
      <c r="E10335" s="6">
        <v>0.36</v>
      </c>
      <c r="F10335" s="36">
        <f>F10326+M10331</f>
        <v>0.48497214567463959</v>
      </c>
      <c r="G10335" s="38">
        <f>G10326+N10331</f>
        <v>-0.16581384387333109</v>
      </c>
      <c r="H10335" s="38">
        <f>H10326+O10331</f>
        <v>-0.23737394216842123</v>
      </c>
      <c r="I10335" s="40">
        <f>I10326+P10331</f>
        <v>0.24793636020763549</v>
      </c>
      <c r="J10335" s="16">
        <f>B10335*F10335+C10335*G10335+D10335*H10335+I10335</f>
        <v>0.37725791667758712</v>
      </c>
      <c r="K10335" s="17">
        <f>J10335-E10335</f>
        <v>1.7257916677587137E-2</v>
      </c>
      <c r="L10335" s="17">
        <f>K10335*K10335</f>
        <v>2.9783568805054025E-4</v>
      </c>
      <c r="M10335" s="17">
        <f>(E10335-J10335)*B10335</f>
        <v>-8.1112208384659535E-3</v>
      </c>
      <c r="N10335" s="17">
        <f>(E10335-J10335)*C10335</f>
        <v>-6.5580083374831124E-3</v>
      </c>
      <c r="O10335" s="17">
        <f>(E10335-J10335)*D10335</f>
        <v>-2.5886875016380706E-3</v>
      </c>
      <c r="P10335" s="18">
        <f>(E10335-J10335)*I10335</f>
        <v>-4.278865045807604E-3</v>
      </c>
    </row>
    <row r="10336" spans="1:16" x14ac:dyDescent="0.25">
      <c r="B10336" s="4">
        <v>0.27</v>
      </c>
      <c r="C10336" s="5">
        <v>0.55000000000000004</v>
      </c>
      <c r="D10336" s="5">
        <v>0.18</v>
      </c>
      <c r="E10336" s="6">
        <v>0.28999999999999998</v>
      </c>
      <c r="F10336" s="36"/>
      <c r="G10336" s="38"/>
      <c r="H10336" s="38"/>
      <c r="I10336" s="40"/>
      <c r="J10336" s="16">
        <f>B10336*F10335+C10336*G10335+D10336*H10335+I10335</f>
        <v>0.24495391581914025</v>
      </c>
      <c r="K10336" s="17">
        <f t="shared" ref="K10336:K10339" si="6888">J10336-E10336</f>
        <v>-4.504608418085973E-2</v>
      </c>
      <c r="L10336" s="17">
        <f t="shared" ref="L10336:L10339" si="6889">K10336*K10336</f>
        <v>2.0291497000291011E-3</v>
      </c>
      <c r="M10336" s="17">
        <f t="shared" ref="M10336:M10339" si="6890">(E10336-J10336)*B10336</f>
        <v>1.2162442728832127E-2</v>
      </c>
      <c r="N10336" s="17">
        <f t="shared" ref="N10336:N10339" si="6891">(E10336-J10336)*C10336</f>
        <v>2.4775346299472853E-2</v>
      </c>
      <c r="O10336" s="17">
        <f t="shared" ref="O10336:O10339" si="6892">(E10336-J10336)*D10336</f>
        <v>8.1082951525547516E-3</v>
      </c>
      <c r="P10336" s="18">
        <f>(E10336-J10336)*E10335</f>
        <v>1.6216590305109503E-2</v>
      </c>
    </row>
    <row r="10337" spans="1:16" x14ac:dyDescent="0.25">
      <c r="B10337" s="4">
        <v>0.22</v>
      </c>
      <c r="C10337" s="5">
        <v>0.71</v>
      </c>
      <c r="D10337" s="5">
        <v>7.0000000000000007E-2</v>
      </c>
      <c r="E10337" s="6">
        <v>0.22</v>
      </c>
      <c r="F10337" s="36"/>
      <c r="G10337" s="38"/>
      <c r="H10337" s="38"/>
      <c r="I10337" s="40"/>
      <c r="J10337" s="16">
        <f>B10337*F10335+C10337*G10335+D10337*H10335+I10335</f>
        <v>0.22028622715420165</v>
      </c>
      <c r="K10337" s="17">
        <f t="shared" si="6888"/>
        <v>2.8622715420165146E-4</v>
      </c>
      <c r="L10337" s="17">
        <f t="shared" si="6889"/>
        <v>8.192598380237596E-8</v>
      </c>
      <c r="M10337" s="17">
        <f t="shared" si="6890"/>
        <v>-6.2969973924363316E-5</v>
      </c>
      <c r="N10337" s="17">
        <f t="shared" si="6891"/>
        <v>-2.0322127948317254E-4</v>
      </c>
      <c r="O10337" s="17">
        <f t="shared" si="6892"/>
        <v>-2.0035900794115603E-5</v>
      </c>
      <c r="P10337" s="18">
        <f>(E10337-J10337)*E10335</f>
        <v>-1.0304177551259452E-4</v>
      </c>
    </row>
    <row r="10338" spans="1:16" x14ac:dyDescent="0.25">
      <c r="B10338" s="4">
        <v>0.16</v>
      </c>
      <c r="C10338" s="5">
        <v>0.62</v>
      </c>
      <c r="D10338" s="5">
        <v>0.22</v>
      </c>
      <c r="E10338" s="6">
        <v>0.14000000000000001</v>
      </c>
      <c r="F10338" s="36"/>
      <c r="G10338" s="38"/>
      <c r="H10338" s="38"/>
      <c r="I10338" s="40"/>
      <c r="J10338" s="16">
        <f>B10338*F10335+C10338*G10335+D10338*H10335+I10335</f>
        <v>0.17050505303705987</v>
      </c>
      <c r="K10338" s="17">
        <f t="shared" si="6888"/>
        <v>3.0505053037059859E-2</v>
      </c>
      <c r="L10338" s="17">
        <f t="shared" si="6889"/>
        <v>9.3055826079383494E-4</v>
      </c>
      <c r="M10338" s="17">
        <f t="shared" si="6890"/>
        <v>-4.8808084859295773E-3</v>
      </c>
      <c r="N10338" s="17">
        <f t="shared" si="6891"/>
        <v>-1.8913132882977114E-2</v>
      </c>
      <c r="O10338" s="17">
        <f t="shared" si="6892"/>
        <v>-6.7111116681531687E-3</v>
      </c>
      <c r="P10338" s="18">
        <f>(E10338-J10338)*E10335</f>
        <v>-1.0981819093341548E-2</v>
      </c>
    </row>
    <row r="10339" spans="1:16" ht="15.75" thickBot="1" x14ac:dyDescent="0.3">
      <c r="B10339" s="7">
        <v>0.53</v>
      </c>
      <c r="C10339" s="8">
        <v>0.23</v>
      </c>
      <c r="D10339" s="8">
        <v>0.24</v>
      </c>
      <c r="E10339" s="9">
        <v>0.41</v>
      </c>
      <c r="F10339" s="37"/>
      <c r="G10339" s="39"/>
      <c r="H10339" s="39"/>
      <c r="I10339" s="41"/>
      <c r="J10339" s="19">
        <f>B10339*F10335+C10339*G10335+D10339*H10335+I10335</f>
        <v>0.40986466720390724</v>
      </c>
      <c r="K10339" s="20">
        <f t="shared" si="6888"/>
        <v>-1.353327960927353E-4</v>
      </c>
      <c r="L10339" s="20">
        <f t="shared" si="6889"/>
        <v>1.8314965698277869E-8</v>
      </c>
      <c r="M10339" s="20">
        <f t="shared" si="6890"/>
        <v>7.1726381929149708E-5</v>
      </c>
      <c r="N10339" s="20">
        <f t="shared" si="6891"/>
        <v>3.112654310132912E-5</v>
      </c>
      <c r="O10339" s="20">
        <f t="shared" si="6892"/>
        <v>3.2479871062256469E-5</v>
      </c>
      <c r="P10339" s="21">
        <f>(E10339-J10339)*E10335</f>
        <v>4.8719806593384707E-5</v>
      </c>
    </row>
    <row r="10340" spans="1:16" x14ac:dyDescent="0.25">
      <c r="K10340" t="s">
        <v>13</v>
      </c>
      <c r="L10340" s="22">
        <f>AVERAGE(L10335:L10339)</f>
        <v>6.5152877796459548E-4</v>
      </c>
      <c r="M10340" s="22">
        <f t="shared" ref="M10340:P10340" si="6893">AVERAGE(M10335:M10339)</f>
        <v>-1.6416603751172345E-4</v>
      </c>
      <c r="N10340" s="22">
        <f t="shared" si="6893"/>
        <v>-1.7357793147384327E-4</v>
      </c>
      <c r="O10340" s="22">
        <f t="shared" si="6893"/>
        <v>-2.3581200939366934E-4</v>
      </c>
      <c r="P10340" s="22">
        <f t="shared" si="6893"/>
        <v>1.8031683940822809E-4</v>
      </c>
    </row>
    <row r="10341" spans="1:16" ht="15.75" thickBot="1" x14ac:dyDescent="0.3"/>
    <row r="10342" spans="1:16" ht="15.75" thickBot="1" x14ac:dyDescent="0.3">
      <c r="A10342" s="23" t="s">
        <v>19</v>
      </c>
      <c r="B10342" s="27" t="s">
        <v>0</v>
      </c>
      <c r="C10342" s="28"/>
      <c r="D10342" s="28"/>
      <c r="E10342" s="29"/>
      <c r="F10342" s="30" t="s">
        <v>5</v>
      </c>
      <c r="G10342" s="31"/>
      <c r="H10342" s="31"/>
      <c r="I10342" s="32"/>
      <c r="J10342" s="33" t="s">
        <v>14</v>
      </c>
      <c r="K10342" s="34"/>
      <c r="L10342" s="34"/>
      <c r="M10342" s="34"/>
      <c r="N10342" s="34"/>
      <c r="O10342" s="34"/>
      <c r="P10342" s="35"/>
    </row>
    <row r="10343" spans="1:16" x14ac:dyDescent="0.25">
      <c r="A10343" s="23">
        <f>A10334+1</f>
        <v>1149</v>
      </c>
      <c r="B10343" s="1" t="s">
        <v>1</v>
      </c>
      <c r="C10343" s="2" t="s">
        <v>2</v>
      </c>
      <c r="D10343" s="2" t="s">
        <v>3</v>
      </c>
      <c r="E10343" s="3" t="s">
        <v>4</v>
      </c>
      <c r="F10343" s="10" t="s">
        <v>6</v>
      </c>
      <c r="G10343" s="11" t="s">
        <v>7</v>
      </c>
      <c r="H10343" s="11" t="s">
        <v>8</v>
      </c>
      <c r="I10343" s="12" t="s">
        <v>9</v>
      </c>
      <c r="J10343" s="13" t="s">
        <v>10</v>
      </c>
      <c r="K10343" s="14" t="s">
        <v>11</v>
      </c>
      <c r="L10343" s="14" t="s">
        <v>12</v>
      </c>
      <c r="M10343" s="14" t="s">
        <v>15</v>
      </c>
      <c r="N10343" s="14" t="s">
        <v>16</v>
      </c>
      <c r="O10343" s="14" t="s">
        <v>17</v>
      </c>
      <c r="P10343" s="15" t="s">
        <v>18</v>
      </c>
    </row>
    <row r="10344" spans="1:16" x14ac:dyDescent="0.25">
      <c r="B10344" s="4">
        <v>0.47</v>
      </c>
      <c r="C10344" s="5">
        <v>0.38</v>
      </c>
      <c r="D10344" s="5">
        <v>0.15</v>
      </c>
      <c r="E10344" s="6">
        <v>0.36</v>
      </c>
      <c r="F10344" s="36">
        <f>F10335+M10340</f>
        <v>0.48480797963712785</v>
      </c>
      <c r="G10344" s="38">
        <f>G10335+N10340</f>
        <v>-0.16598742180480494</v>
      </c>
      <c r="H10344" s="38">
        <f>H10335+O10340</f>
        <v>-0.23760975417781491</v>
      </c>
      <c r="I10344" s="40">
        <f>I10335+P10340</f>
        <v>0.24811667704704371</v>
      </c>
      <c r="J10344" s="16">
        <f>B10344*F10344+C10344*G10344+D10344*H10344+I10344</f>
        <v>0.37725974406399565</v>
      </c>
      <c r="K10344" s="17">
        <f>J10344-E10344</f>
        <v>1.7259744063995663E-2</v>
      </c>
      <c r="L10344" s="17">
        <f>K10344*K10344</f>
        <v>2.9789876515463355E-4</v>
      </c>
      <c r="M10344" s="17">
        <f>(E10344-J10344)*B10344</f>
        <v>-8.1120797100779612E-3</v>
      </c>
      <c r="N10344" s="17">
        <f>(E10344-J10344)*C10344</f>
        <v>-6.5587027443183522E-3</v>
      </c>
      <c r="O10344" s="17">
        <f>(E10344-J10344)*D10344</f>
        <v>-2.5889616095993496E-3</v>
      </c>
      <c r="P10344" s="18">
        <f>(E10344-J10344)*I10344</f>
        <v>-4.2824303438410418E-3</v>
      </c>
    </row>
    <row r="10345" spans="1:16" x14ac:dyDescent="0.25">
      <c r="B10345" s="4">
        <v>0.27</v>
      </c>
      <c r="C10345" s="5">
        <v>0.55000000000000004</v>
      </c>
      <c r="D10345" s="5">
        <v>0.18</v>
      </c>
      <c r="E10345" s="6">
        <v>0.28999999999999998</v>
      </c>
      <c r="F10345" s="36"/>
      <c r="G10345" s="38"/>
      <c r="H10345" s="38"/>
      <c r="I10345" s="40"/>
      <c r="J10345" s="16">
        <f>B10345*F10344+C10345*G10344+D10345*H10344+I10344</f>
        <v>0.24495199380441882</v>
      </c>
      <c r="K10345" s="17">
        <f t="shared" ref="K10345:K10348" si="6894">J10345-E10345</f>
        <v>-4.5048006195581164E-2</v>
      </c>
      <c r="L10345" s="17">
        <f t="shared" ref="L10345:L10348" si="6895">K10345*K10345</f>
        <v>2.0293228621971189E-3</v>
      </c>
      <c r="M10345" s="17">
        <f t="shared" ref="M10345:M10348" si="6896">(E10345-J10345)*B10345</f>
        <v>1.2162961672806914E-2</v>
      </c>
      <c r="N10345" s="17">
        <f t="shared" ref="N10345:N10348" si="6897">(E10345-J10345)*C10345</f>
        <v>2.4776403407569644E-2</v>
      </c>
      <c r="O10345" s="17">
        <f t="shared" ref="O10345:O10348" si="6898">(E10345-J10345)*D10345</f>
        <v>8.1086411152046095E-3</v>
      </c>
      <c r="P10345" s="18">
        <f>(E10345-J10345)*E10344</f>
        <v>1.6217282230409219E-2</v>
      </c>
    </row>
    <row r="10346" spans="1:16" x14ac:dyDescent="0.25">
      <c r="B10346" s="4">
        <v>0.22</v>
      </c>
      <c r="C10346" s="5">
        <v>0.71</v>
      </c>
      <c r="D10346" s="5">
        <v>7.0000000000000007E-2</v>
      </c>
      <c r="E10346" s="6">
        <v>0.22</v>
      </c>
      <c r="F10346" s="36"/>
      <c r="G10346" s="38"/>
      <c r="H10346" s="38"/>
      <c r="I10346" s="40"/>
      <c r="J10346" s="16">
        <f>B10346*F10344+C10346*G10344+D10346*H10344+I10344</f>
        <v>0.2202906802933533</v>
      </c>
      <c r="K10346" s="17">
        <f t="shared" si="6894"/>
        <v>2.9068029335330148E-4</v>
      </c>
      <c r="L10346" s="17">
        <f t="shared" si="6895"/>
        <v>8.4495032943961403E-8</v>
      </c>
      <c r="M10346" s="17">
        <f t="shared" si="6896"/>
        <v>-6.3949664537726327E-5</v>
      </c>
      <c r="N10346" s="17">
        <f t="shared" si="6897"/>
        <v>-2.0638300828084403E-4</v>
      </c>
      <c r="O10346" s="17">
        <f t="shared" si="6898"/>
        <v>-2.0347620534731106E-5</v>
      </c>
      <c r="P10346" s="18">
        <f>(E10346-J10346)*E10344</f>
        <v>-1.0464490560718853E-4</v>
      </c>
    </row>
    <row r="10347" spans="1:16" x14ac:dyDescent="0.25">
      <c r="B10347" s="4">
        <v>0.16</v>
      </c>
      <c r="C10347" s="5">
        <v>0.62</v>
      </c>
      <c r="D10347" s="5">
        <v>0.22</v>
      </c>
      <c r="E10347" s="6">
        <v>0.14000000000000001</v>
      </c>
      <c r="F10347" s="36"/>
      <c r="G10347" s="38"/>
      <c r="H10347" s="38"/>
      <c r="I10347" s="40"/>
      <c r="J10347" s="16">
        <f>B10347*F10344+C10347*G10344+D10347*H10344+I10344</f>
        <v>0.17049960635088582</v>
      </c>
      <c r="K10347" s="17">
        <f t="shared" si="6894"/>
        <v>3.0499606350885805E-2</v>
      </c>
      <c r="L10347" s="17">
        <f t="shared" si="6895"/>
        <v>9.3022598755899369E-4</v>
      </c>
      <c r="M10347" s="17">
        <f t="shared" si="6896"/>
        <v>-4.8799370161417286E-3</v>
      </c>
      <c r="N10347" s="17">
        <f t="shared" si="6897"/>
        <v>-1.8909755937549198E-2</v>
      </c>
      <c r="O10347" s="17">
        <f t="shared" si="6898"/>
        <v>-6.7099133971948773E-3</v>
      </c>
      <c r="P10347" s="18">
        <f>(E10347-J10347)*E10344</f>
        <v>-1.0979858286318889E-2</v>
      </c>
    </row>
    <row r="10348" spans="1:16" ht="15.75" thickBot="1" x14ac:dyDescent="0.3">
      <c r="B10348" s="7">
        <v>0.53</v>
      </c>
      <c r="C10348" s="8">
        <v>0.23</v>
      </c>
      <c r="D10348" s="8">
        <v>0.24</v>
      </c>
      <c r="E10348" s="9">
        <v>0.41</v>
      </c>
      <c r="F10348" s="37"/>
      <c r="G10348" s="39"/>
      <c r="H10348" s="39"/>
      <c r="I10348" s="41"/>
      <c r="J10348" s="19">
        <f>B10348*F10344+C10348*G10344+D10348*H10344+I10344</f>
        <v>0.40986145823694081</v>
      </c>
      <c r="K10348" s="20">
        <f t="shared" si="6894"/>
        <v>-1.3854176305916344E-4</v>
      </c>
      <c r="L10348" s="20">
        <f t="shared" si="6895"/>
        <v>1.9193820111541383E-8</v>
      </c>
      <c r="M10348" s="20">
        <f t="shared" si="6896"/>
        <v>7.3427134421356628E-5</v>
      </c>
      <c r="N10348" s="20">
        <f t="shared" si="6897"/>
        <v>3.1864605503607593E-5</v>
      </c>
      <c r="O10348" s="20">
        <f t="shared" si="6898"/>
        <v>3.3250023134199223E-5</v>
      </c>
      <c r="P10348" s="21">
        <f>(E10348-J10348)*E10344</f>
        <v>4.9875034701298834E-5</v>
      </c>
    </row>
    <row r="10349" spans="1:16" x14ac:dyDescent="0.25">
      <c r="K10349" t="s">
        <v>13</v>
      </c>
      <c r="L10349" s="22">
        <f>AVERAGE(L10344:L10348)</f>
        <v>6.5151026075276031E-4</v>
      </c>
      <c r="M10349" s="22">
        <f t="shared" ref="M10349:P10349" si="6899">AVERAGE(M10344:M10348)</f>
        <v>-1.639155167058291E-4</v>
      </c>
      <c r="N10349" s="22">
        <f t="shared" si="6899"/>
        <v>-1.7331473541502918E-4</v>
      </c>
      <c r="O10349" s="22">
        <f t="shared" si="6899"/>
        <v>-2.3546629779802971E-4</v>
      </c>
      <c r="P10349" s="22">
        <f t="shared" si="6899"/>
        <v>1.8004474586867937E-4</v>
      </c>
    </row>
    <row r="10350" spans="1:16" ht="15.75" thickBot="1" x14ac:dyDescent="0.3"/>
    <row r="10351" spans="1:16" ht="15.75" thickBot="1" x14ac:dyDescent="0.3">
      <c r="A10351" s="23" t="s">
        <v>19</v>
      </c>
      <c r="B10351" s="27" t="s">
        <v>0</v>
      </c>
      <c r="C10351" s="28"/>
      <c r="D10351" s="28"/>
      <c r="E10351" s="29"/>
      <c r="F10351" s="30" t="s">
        <v>5</v>
      </c>
      <c r="G10351" s="31"/>
      <c r="H10351" s="31"/>
      <c r="I10351" s="32"/>
      <c r="J10351" s="33" t="s">
        <v>14</v>
      </c>
      <c r="K10351" s="34"/>
      <c r="L10351" s="34"/>
      <c r="M10351" s="34"/>
      <c r="N10351" s="34"/>
      <c r="O10351" s="34"/>
      <c r="P10351" s="35"/>
    </row>
    <row r="10352" spans="1:16" x14ac:dyDescent="0.25">
      <c r="A10352" s="23">
        <f>A10343+1</f>
        <v>1150</v>
      </c>
      <c r="B10352" s="1" t="s">
        <v>1</v>
      </c>
      <c r="C10352" s="2" t="s">
        <v>2</v>
      </c>
      <c r="D10352" s="2" t="s">
        <v>3</v>
      </c>
      <c r="E10352" s="3" t="s">
        <v>4</v>
      </c>
      <c r="F10352" s="10" t="s">
        <v>6</v>
      </c>
      <c r="G10352" s="11" t="s">
        <v>7</v>
      </c>
      <c r="H10352" s="11" t="s">
        <v>8</v>
      </c>
      <c r="I10352" s="12" t="s">
        <v>9</v>
      </c>
      <c r="J10352" s="13" t="s">
        <v>10</v>
      </c>
      <c r="K10352" s="14" t="s">
        <v>11</v>
      </c>
      <c r="L10352" s="14" t="s">
        <v>12</v>
      </c>
      <c r="M10352" s="14" t="s">
        <v>15</v>
      </c>
      <c r="N10352" s="14" t="s">
        <v>16</v>
      </c>
      <c r="O10352" s="14" t="s">
        <v>17</v>
      </c>
      <c r="P10352" s="15" t="s">
        <v>18</v>
      </c>
    </row>
    <row r="10353" spans="1:16" x14ac:dyDescent="0.25">
      <c r="B10353" s="4">
        <v>0.47</v>
      </c>
      <c r="C10353" s="5">
        <v>0.38</v>
      </c>
      <c r="D10353" s="5">
        <v>0.15</v>
      </c>
      <c r="E10353" s="6">
        <v>0.36</v>
      </c>
      <c r="F10353" s="36">
        <f>F10344+M10349</f>
        <v>0.48464406412042205</v>
      </c>
      <c r="G10353" s="38">
        <f>G10344+N10349</f>
        <v>-0.16616073654021998</v>
      </c>
      <c r="H10353" s="38">
        <f>H10344+O10349</f>
        <v>-0.23784522047561293</v>
      </c>
      <c r="I10353" s="40">
        <f>I10344+P10349</f>
        <v>0.2482967217929124</v>
      </c>
      <c r="J10353" s="16">
        <f>B10353*F10353+C10353*G10353+D10353*H10353+I10353</f>
        <v>0.37726156897288521</v>
      </c>
      <c r="K10353" s="17">
        <f>J10353-E10353</f>
        <v>1.7261568972885222E-2</v>
      </c>
      <c r="L10353" s="17">
        <f>K10353*K10353</f>
        <v>2.9796176340567376E-4</v>
      </c>
      <c r="M10353" s="17">
        <f>(E10353-J10353)*B10353</f>
        <v>-8.1129374172560532E-3</v>
      </c>
      <c r="N10353" s="17">
        <f>(E10353-J10353)*C10353</f>
        <v>-6.5593962096963847E-3</v>
      </c>
      <c r="O10353" s="17">
        <f>(E10353-J10353)*D10353</f>
        <v>-2.5892353459327833E-3</v>
      </c>
      <c r="P10353" s="18">
        <f>(E10353-J10353)*I10353</f>
        <v>-4.2859909889696509E-3</v>
      </c>
    </row>
    <row r="10354" spans="1:16" x14ac:dyDescent="0.25">
      <c r="B10354" s="4">
        <v>0.27</v>
      </c>
      <c r="C10354" s="5">
        <v>0.55000000000000004</v>
      </c>
      <c r="D10354" s="5">
        <v>0.18</v>
      </c>
      <c r="E10354" s="6">
        <v>0.28999999999999998</v>
      </c>
      <c r="F10354" s="36"/>
      <c r="G10354" s="38"/>
      <c r="H10354" s="38"/>
      <c r="I10354" s="40"/>
      <c r="J10354" s="16">
        <f>B10354*F10353+C10354*G10353+D10354*H10353+I10353</f>
        <v>0.24495007432269503</v>
      </c>
      <c r="K10354" s="17">
        <f t="shared" ref="K10354:K10357" si="6900">J10354-E10354</f>
        <v>-4.5049925677304953E-2</v>
      </c>
      <c r="L10354" s="17">
        <f t="shared" ref="L10354:L10357" si="6901">K10354*K10354</f>
        <v>2.0294958035307E-3</v>
      </c>
      <c r="M10354" s="17">
        <f t="shared" ref="M10354:M10357" si="6902">(E10354-J10354)*B10354</f>
        <v>1.2163479932872338E-2</v>
      </c>
      <c r="N10354" s="17">
        <f t="shared" ref="N10354:N10357" si="6903">(E10354-J10354)*C10354</f>
        <v>2.4777459122517727E-2</v>
      </c>
      <c r="O10354" s="17">
        <f t="shared" ref="O10354:O10357" si="6904">(E10354-J10354)*D10354</f>
        <v>8.1089866219148914E-3</v>
      </c>
      <c r="P10354" s="18">
        <f>(E10354-J10354)*E10353</f>
        <v>1.6217973243829783E-2</v>
      </c>
    </row>
    <row r="10355" spans="1:16" x14ac:dyDescent="0.25">
      <c r="B10355" s="4">
        <v>0.22</v>
      </c>
      <c r="C10355" s="5">
        <v>0.71</v>
      </c>
      <c r="D10355" s="5">
        <v>7.0000000000000007E-2</v>
      </c>
      <c r="E10355" s="6">
        <v>0.22</v>
      </c>
      <c r="F10355" s="36"/>
      <c r="G10355" s="38"/>
      <c r="H10355" s="38"/>
      <c r="I10355" s="40"/>
      <c r="J10355" s="16">
        <f>B10355*F10353+C10355*G10353+D10355*H10353+I10353</f>
        <v>0.22029512752255617</v>
      </c>
      <c r="K10355" s="17">
        <f t="shared" si="6900"/>
        <v>2.9512752255617114E-4</v>
      </c>
      <c r="L10355" s="17">
        <f t="shared" si="6901"/>
        <v>8.7100254570143304E-8</v>
      </c>
      <c r="M10355" s="17">
        <f t="shared" si="6902"/>
        <v>-6.4928054962357649E-5</v>
      </c>
      <c r="N10355" s="17">
        <f t="shared" si="6903"/>
        <v>-2.095405410148815E-4</v>
      </c>
      <c r="O10355" s="17">
        <f t="shared" si="6904"/>
        <v>-2.065892657893198E-5</v>
      </c>
      <c r="P10355" s="18">
        <f>(E10355-J10355)*E10353</f>
        <v>-1.0624590812022161E-4</v>
      </c>
    </row>
    <row r="10356" spans="1:16" x14ac:dyDescent="0.25">
      <c r="B10356" s="4">
        <v>0.16</v>
      </c>
      <c r="C10356" s="5">
        <v>0.62</v>
      </c>
      <c r="D10356" s="5">
        <v>0.22</v>
      </c>
      <c r="E10356" s="6">
        <v>0.14000000000000001</v>
      </c>
      <c r="F10356" s="36"/>
      <c r="G10356" s="38"/>
      <c r="H10356" s="38"/>
      <c r="I10356" s="40"/>
      <c r="J10356" s="16">
        <f>B10356*F10353+C10356*G10353+D10356*H10353+I10353</f>
        <v>0.17049416689260871</v>
      </c>
      <c r="K10356" s="17">
        <f t="shared" si="6900"/>
        <v>3.0494166892608698E-2</v>
      </c>
      <c r="L10356" s="17">
        <f t="shared" si="6901"/>
        <v>9.2989421447427245E-4</v>
      </c>
      <c r="M10356" s="17">
        <f t="shared" si="6902"/>
        <v>-4.8790667028173916E-3</v>
      </c>
      <c r="N10356" s="17">
        <f t="shared" si="6903"/>
        <v>-1.8906383473417394E-2</v>
      </c>
      <c r="O10356" s="17">
        <f t="shared" si="6904"/>
        <v>-6.7087167163739133E-3</v>
      </c>
      <c r="P10356" s="18">
        <f>(E10356-J10356)*E10353</f>
        <v>-1.097790008133913E-2</v>
      </c>
    </row>
    <row r="10357" spans="1:16" ht="15.75" thickBot="1" x14ac:dyDescent="0.3">
      <c r="B10357" s="7">
        <v>0.53</v>
      </c>
      <c r="C10357" s="8">
        <v>0.23</v>
      </c>
      <c r="D10357" s="8">
        <v>0.24</v>
      </c>
      <c r="E10357" s="9">
        <v>0.41</v>
      </c>
      <c r="F10357" s="37"/>
      <c r="G10357" s="39"/>
      <c r="H10357" s="39"/>
      <c r="I10357" s="41"/>
      <c r="J10357" s="19">
        <f>B10357*F10353+C10357*G10353+D10357*H10353+I10353</f>
        <v>0.40985825345833837</v>
      </c>
      <c r="K10357" s="20">
        <f t="shared" si="6900"/>
        <v>-1.4174654166160261E-4</v>
      </c>
      <c r="L10357" s="20">
        <f t="shared" si="6901"/>
        <v>2.0092082073024443E-8</v>
      </c>
      <c r="M10357" s="20">
        <f t="shared" si="6902"/>
        <v>7.5125667080649383E-5</v>
      </c>
      <c r="N10357" s="20">
        <f t="shared" si="6903"/>
        <v>3.2601704582168598E-5</v>
      </c>
      <c r="O10357" s="20">
        <f t="shared" si="6904"/>
        <v>3.4019169998784622E-5</v>
      </c>
      <c r="P10357" s="21">
        <f>(E10357-J10357)*E10353</f>
        <v>5.102875499817694E-5</v>
      </c>
    </row>
    <row r="10358" spans="1:16" x14ac:dyDescent="0.25">
      <c r="K10358" t="s">
        <v>13</v>
      </c>
      <c r="L10358" s="22">
        <f>AVERAGE(L10353:L10357)</f>
        <v>6.5149179474945789E-4</v>
      </c>
      <c r="M10358" s="22">
        <f t="shared" ref="M10358:P10358" si="6905">AVERAGE(M10353:M10357)</f>
        <v>-1.6366531501656292E-4</v>
      </c>
      <c r="N10358" s="22">
        <f t="shared" si="6905"/>
        <v>-1.7305187940575253E-4</v>
      </c>
      <c r="O10358" s="22">
        <f t="shared" si="6905"/>
        <v>-2.3512103939439047E-4</v>
      </c>
      <c r="P10358" s="22">
        <f t="shared" si="6905"/>
        <v>1.7977300407979151E-4</v>
      </c>
    </row>
    <row r="10359" spans="1:16" ht="15.75" thickBot="1" x14ac:dyDescent="0.3"/>
    <row r="10360" spans="1:16" ht="15.75" thickBot="1" x14ac:dyDescent="0.3">
      <c r="A10360" s="23" t="s">
        <v>19</v>
      </c>
      <c r="B10360" s="27" t="s">
        <v>0</v>
      </c>
      <c r="C10360" s="28"/>
      <c r="D10360" s="28"/>
      <c r="E10360" s="29"/>
      <c r="F10360" s="30" t="s">
        <v>5</v>
      </c>
      <c r="G10360" s="31"/>
      <c r="H10360" s="31"/>
      <c r="I10360" s="32"/>
      <c r="J10360" s="33" t="s">
        <v>14</v>
      </c>
      <c r="K10360" s="34"/>
      <c r="L10360" s="34"/>
      <c r="M10360" s="34"/>
      <c r="N10360" s="34"/>
      <c r="O10360" s="34"/>
      <c r="P10360" s="35"/>
    </row>
    <row r="10361" spans="1:16" x14ac:dyDescent="0.25">
      <c r="A10361" s="23">
        <f>A10352+1</f>
        <v>1151</v>
      </c>
      <c r="B10361" s="1" t="s">
        <v>1</v>
      </c>
      <c r="C10361" s="2" t="s">
        <v>2</v>
      </c>
      <c r="D10361" s="2" t="s">
        <v>3</v>
      </c>
      <c r="E10361" s="3" t="s">
        <v>4</v>
      </c>
      <c r="F10361" s="10" t="s">
        <v>6</v>
      </c>
      <c r="G10361" s="11" t="s">
        <v>7</v>
      </c>
      <c r="H10361" s="11" t="s">
        <v>8</v>
      </c>
      <c r="I10361" s="12" t="s">
        <v>9</v>
      </c>
      <c r="J10361" s="13" t="s">
        <v>10</v>
      </c>
      <c r="K10361" s="14" t="s">
        <v>11</v>
      </c>
      <c r="L10361" s="14" t="s">
        <v>12</v>
      </c>
      <c r="M10361" s="14" t="s">
        <v>15</v>
      </c>
      <c r="N10361" s="14" t="s">
        <v>16</v>
      </c>
      <c r="O10361" s="14" t="s">
        <v>17</v>
      </c>
      <c r="P10361" s="15" t="s">
        <v>18</v>
      </c>
    </row>
    <row r="10362" spans="1:16" x14ac:dyDescent="0.25">
      <c r="B10362" s="4">
        <v>0.47</v>
      </c>
      <c r="C10362" s="5">
        <v>0.38</v>
      </c>
      <c r="D10362" s="5">
        <v>0.15</v>
      </c>
      <c r="E10362" s="6">
        <v>0.36</v>
      </c>
      <c r="F10362" s="36">
        <f>F10353+M10358</f>
        <v>0.4844803988054055</v>
      </c>
      <c r="G10362" s="38">
        <f>G10353+N10358</f>
        <v>-0.16633378841962573</v>
      </c>
      <c r="H10362" s="38">
        <f>H10353+O10358</f>
        <v>-0.23808034151500732</v>
      </c>
      <c r="I10362" s="40">
        <f>I10353+P10358</f>
        <v>0.24847649479699219</v>
      </c>
      <c r="J10362" s="16">
        <f>B10362*F10362+C10362*G10362+D10362*H10362+I10362</f>
        <v>0.37726339140882387</v>
      </c>
      <c r="K10362" s="17">
        <f>J10362-E10362</f>
        <v>1.726339140882388E-2</v>
      </c>
      <c r="L10362" s="17">
        <f>K10362*K10362</f>
        <v>2.9802468293425416E-4</v>
      </c>
      <c r="M10362" s="17">
        <f>(E10362-J10362)*B10362</f>
        <v>-8.1137939621472241E-3</v>
      </c>
      <c r="N10362" s="17">
        <f>(E10362-J10362)*C10362</f>
        <v>-6.5600887353530748E-3</v>
      </c>
      <c r="O10362" s="17">
        <f>(E10362-J10362)*D10362</f>
        <v>-2.589508711323582E-3</v>
      </c>
      <c r="P10362" s="18">
        <f>(E10362-J10362)*I10362</f>
        <v>-4.2895469855730667E-3</v>
      </c>
    </row>
    <row r="10363" spans="1:16" x14ac:dyDescent="0.25">
      <c r="B10363" s="4">
        <v>0.27</v>
      </c>
      <c r="C10363" s="5">
        <v>0.55000000000000004</v>
      </c>
      <c r="D10363" s="5">
        <v>0.18</v>
      </c>
      <c r="E10363" s="6">
        <v>0.28999999999999998</v>
      </c>
      <c r="F10363" s="36"/>
      <c r="G10363" s="38"/>
      <c r="H10363" s="38"/>
      <c r="I10363" s="40"/>
      <c r="J10363" s="16">
        <f>B10363*F10362+C10363*G10362+D10363*H10362+I10362</f>
        <v>0.24494815737095621</v>
      </c>
      <c r="K10363" s="17">
        <f t="shared" ref="K10363:K10366" si="6906">J10363-E10363</f>
        <v>-4.505184262904377E-2</v>
      </c>
      <c r="L10363" s="17">
        <f t="shared" ref="L10363:L10366" si="6907">K10363*K10363</f>
        <v>2.0296685242721254E-3</v>
      </c>
      <c r="M10363" s="17">
        <f t="shared" ref="M10363:M10366" si="6908">(E10363-J10363)*B10363</f>
        <v>1.2163997509841819E-2</v>
      </c>
      <c r="N10363" s="17">
        <f t="shared" ref="N10363:N10366" si="6909">(E10363-J10363)*C10363</f>
        <v>2.4778513445974076E-2</v>
      </c>
      <c r="O10363" s="17">
        <f t="shared" ref="O10363:O10366" si="6910">(E10363-J10363)*D10363</f>
        <v>8.1093316732278788E-3</v>
      </c>
      <c r="P10363" s="18">
        <f>(E10363-J10363)*E10362</f>
        <v>1.6218663346455758E-2</v>
      </c>
    </row>
    <row r="10364" spans="1:16" x14ac:dyDescent="0.25">
      <c r="B10364" s="4">
        <v>0.22</v>
      </c>
      <c r="C10364" s="5">
        <v>0.71</v>
      </c>
      <c r="D10364" s="5">
        <v>7.0000000000000007E-2</v>
      </c>
      <c r="E10364" s="6">
        <v>0.22</v>
      </c>
      <c r="F10364" s="36"/>
      <c r="G10364" s="38"/>
      <c r="H10364" s="38"/>
      <c r="I10364" s="40"/>
      <c r="J10364" s="16">
        <f>B10364*F10362+C10364*G10362+D10364*H10362+I10362</f>
        <v>0.22029956885019664</v>
      </c>
      <c r="K10364" s="17">
        <f t="shared" si="6906"/>
        <v>2.9956885019663537E-4</v>
      </c>
      <c r="L10364" s="17">
        <f t="shared" si="6907"/>
        <v>8.9741496008134159E-8</v>
      </c>
      <c r="M10364" s="17">
        <f t="shared" si="6908"/>
        <v>-6.5905147043259784E-5</v>
      </c>
      <c r="N10364" s="17">
        <f t="shared" si="6909"/>
        <v>-2.126938836396111E-4</v>
      </c>
      <c r="O10364" s="17">
        <f t="shared" si="6910"/>
        <v>-2.0969819513764479E-5</v>
      </c>
      <c r="P10364" s="18">
        <f>(E10364-J10364)*E10362</f>
        <v>-1.0784478607078874E-4</v>
      </c>
    </row>
    <row r="10365" spans="1:16" x14ac:dyDescent="0.25">
      <c r="B10365" s="4">
        <v>0.16</v>
      </c>
      <c r="C10365" s="5">
        <v>0.62</v>
      </c>
      <c r="D10365" s="5">
        <v>0.22</v>
      </c>
      <c r="E10365" s="6">
        <v>0.14000000000000001</v>
      </c>
      <c r="F10365" s="36"/>
      <c r="G10365" s="38"/>
      <c r="H10365" s="38"/>
      <c r="I10365" s="40"/>
      <c r="J10365" s="16">
        <f>B10365*F10362+C10365*G10362+D10365*H10362+I10362</f>
        <v>0.17048873465238751</v>
      </c>
      <c r="K10365" s="17">
        <f t="shared" si="6906"/>
        <v>3.0488734652387495E-2</v>
      </c>
      <c r="L10365" s="17">
        <f t="shared" si="6907"/>
        <v>9.2956294070369397E-4</v>
      </c>
      <c r="M10365" s="17">
        <f t="shared" si="6908"/>
        <v>-4.8781975443819995E-3</v>
      </c>
      <c r="N10365" s="17">
        <f t="shared" si="6909"/>
        <v>-1.8903015484480246E-2</v>
      </c>
      <c r="O10365" s="17">
        <f t="shared" si="6910"/>
        <v>-6.7075216235252489E-3</v>
      </c>
      <c r="P10365" s="18">
        <f>(E10365-J10365)*E10362</f>
        <v>-1.0975944474859497E-2</v>
      </c>
    </row>
    <row r="10366" spans="1:16" ht="15.75" thickBot="1" x14ac:dyDescent="0.3">
      <c r="B10366" s="7">
        <v>0.53</v>
      </c>
      <c r="C10366" s="8">
        <v>0.23</v>
      </c>
      <c r="D10366" s="8">
        <v>0.24</v>
      </c>
      <c r="E10366" s="9">
        <v>0.41</v>
      </c>
      <c r="F10366" s="37"/>
      <c r="G10366" s="39"/>
      <c r="H10366" s="39"/>
      <c r="I10366" s="41"/>
      <c r="J10366" s="19">
        <f>B10366*F10362+C10366*G10362+D10366*H10362+I10362</f>
        <v>0.40985505286374141</v>
      </c>
      <c r="K10366" s="20">
        <f t="shared" si="6906"/>
        <v>-1.4494713625856637E-4</v>
      </c>
      <c r="L10366" s="20">
        <f t="shared" si="6907"/>
        <v>2.1009672309559406E-8</v>
      </c>
      <c r="M10366" s="20">
        <f t="shared" si="6908"/>
        <v>7.682198221704018E-5</v>
      </c>
      <c r="N10366" s="20">
        <f t="shared" si="6909"/>
        <v>3.3337841339470263E-5</v>
      </c>
      <c r="O10366" s="20">
        <f t="shared" si="6910"/>
        <v>3.4787312702055924E-5</v>
      </c>
      <c r="P10366" s="21">
        <f>(E10366-J10366)*E10362</f>
        <v>5.2180969053083889E-5</v>
      </c>
    </row>
    <row r="10367" spans="1:16" x14ac:dyDescent="0.25">
      <c r="K10367" t="s">
        <v>13</v>
      </c>
      <c r="L10367" s="22">
        <f>AVERAGE(L10362:L10366)</f>
        <v>6.5147337981567833E-4</v>
      </c>
      <c r="M10367" s="22">
        <f t="shared" ref="M10367:P10367" si="6911">AVERAGE(M10362:M10366)</f>
        <v>-1.634154323027249E-4</v>
      </c>
      <c r="N10367" s="22">
        <f t="shared" si="6911"/>
        <v>-1.7278936323187778E-4</v>
      </c>
      <c r="O10367" s="22">
        <f t="shared" si="6911"/>
        <v>-2.3477623368653214E-4</v>
      </c>
      <c r="P10367" s="22">
        <f t="shared" si="6911"/>
        <v>1.7950161380109788E-4</v>
      </c>
    </row>
    <row r="10368" spans="1:16" ht="15.75" thickBot="1" x14ac:dyDescent="0.3"/>
    <row r="10369" spans="1:16" ht="15.75" thickBot="1" x14ac:dyDescent="0.3">
      <c r="A10369" s="23" t="s">
        <v>19</v>
      </c>
      <c r="B10369" s="27" t="s">
        <v>0</v>
      </c>
      <c r="C10369" s="28"/>
      <c r="D10369" s="28"/>
      <c r="E10369" s="29"/>
      <c r="F10369" s="30" t="s">
        <v>5</v>
      </c>
      <c r="G10369" s="31"/>
      <c r="H10369" s="31"/>
      <c r="I10369" s="32"/>
      <c r="J10369" s="33" t="s">
        <v>14</v>
      </c>
      <c r="K10369" s="34"/>
      <c r="L10369" s="34"/>
      <c r="M10369" s="34"/>
      <c r="N10369" s="34"/>
      <c r="O10369" s="34"/>
      <c r="P10369" s="35"/>
    </row>
    <row r="10370" spans="1:16" x14ac:dyDescent="0.25">
      <c r="A10370" s="23">
        <f>A10361+1</f>
        <v>1152</v>
      </c>
      <c r="B10370" s="1" t="s">
        <v>1</v>
      </c>
      <c r="C10370" s="2" t="s">
        <v>2</v>
      </c>
      <c r="D10370" s="2" t="s">
        <v>3</v>
      </c>
      <c r="E10370" s="3" t="s">
        <v>4</v>
      </c>
      <c r="F10370" s="10" t="s">
        <v>6</v>
      </c>
      <c r="G10370" s="11" t="s">
        <v>7</v>
      </c>
      <c r="H10370" s="11" t="s">
        <v>8</v>
      </c>
      <c r="I10370" s="12" t="s">
        <v>9</v>
      </c>
      <c r="J10370" s="13" t="s">
        <v>10</v>
      </c>
      <c r="K10370" s="14" t="s">
        <v>11</v>
      </c>
      <c r="L10370" s="14" t="s">
        <v>12</v>
      </c>
      <c r="M10370" s="14" t="s">
        <v>15</v>
      </c>
      <c r="N10370" s="14" t="s">
        <v>16</v>
      </c>
      <c r="O10370" s="14" t="s">
        <v>17</v>
      </c>
      <c r="P10370" s="15" t="s">
        <v>18</v>
      </c>
    </row>
    <row r="10371" spans="1:16" x14ac:dyDescent="0.25">
      <c r="B10371" s="4">
        <v>0.47</v>
      </c>
      <c r="C10371" s="5">
        <v>0.38</v>
      </c>
      <c r="D10371" s="5">
        <v>0.15</v>
      </c>
      <c r="E10371" s="6">
        <v>0.36</v>
      </c>
      <c r="F10371" s="36">
        <f>F10362+M10367</f>
        <v>0.48431698337310275</v>
      </c>
      <c r="G10371" s="38">
        <f>G10362+N10367</f>
        <v>-0.1665065777828576</v>
      </c>
      <c r="H10371" s="38">
        <f>H10362+O10367</f>
        <v>-0.23831511774869385</v>
      </c>
      <c r="I10371" s="40">
        <f>I10362+P10367</f>
        <v>0.24865599641079328</v>
      </c>
      <c r="J10371" s="16">
        <f>B10371*F10371+C10371*G10371+D10371*H10371+I10371</f>
        <v>0.3772652113763616</v>
      </c>
      <c r="K10371" s="17">
        <f>J10371-E10371</f>
        <v>1.7265211376361611E-2</v>
      </c>
      <c r="L10371" s="17">
        <f>K10371*K10371</f>
        <v>2.9808752387044642E-4</v>
      </c>
      <c r="M10371" s="17">
        <f>(E10371-J10371)*B10371</f>
        <v>-8.1146493468899576E-3</v>
      </c>
      <c r="N10371" s="17">
        <f>(E10371-J10371)*C10371</f>
        <v>-6.5607803230174119E-3</v>
      </c>
      <c r="O10371" s="17">
        <f>(E10371-J10371)*D10371</f>
        <v>-2.5897817064542417E-3</v>
      </c>
      <c r="P10371" s="18">
        <f>(E10371-J10371)*I10371</f>
        <v>-4.29309833803216E-3</v>
      </c>
    </row>
    <row r="10372" spans="1:16" x14ac:dyDescent="0.25">
      <c r="B10372" s="4">
        <v>0.27</v>
      </c>
      <c r="C10372" s="5">
        <v>0.55000000000000004</v>
      </c>
      <c r="D10372" s="5">
        <v>0.18</v>
      </c>
      <c r="E10372" s="6">
        <v>0.28999999999999998</v>
      </c>
      <c r="F10372" s="36"/>
      <c r="G10372" s="38"/>
      <c r="H10372" s="38"/>
      <c r="I10372" s="40"/>
      <c r="J10372" s="16">
        <f>B10372*F10371+C10372*G10371+D10372*H10371+I10371</f>
        <v>0.24494624294619444</v>
      </c>
      <c r="K10372" s="17">
        <f t="shared" ref="K10372:K10375" si="6912">J10372-E10372</f>
        <v>-4.5053757053805543E-2</v>
      </c>
      <c r="L10372" s="17">
        <f t="shared" ref="L10372:L10375" si="6913">K10372*K10372</f>
        <v>2.0298410246633327E-3</v>
      </c>
      <c r="M10372" s="17">
        <f t="shared" ref="M10372:M10375" si="6914">(E10372-J10372)*B10372</f>
        <v>1.2164514404527498E-2</v>
      </c>
      <c r="N10372" s="17">
        <f t="shared" ref="N10372:N10375" si="6915">(E10372-J10372)*C10372</f>
        <v>2.4779566379593051E-2</v>
      </c>
      <c r="O10372" s="17">
        <f t="shared" ref="O10372:O10375" si="6916">(E10372-J10372)*D10372</f>
        <v>8.109676269684998E-3</v>
      </c>
      <c r="P10372" s="18">
        <f>(E10372-J10372)*E10371</f>
        <v>1.6219352539369996E-2</v>
      </c>
    </row>
    <row r="10373" spans="1:16" x14ac:dyDescent="0.25">
      <c r="B10373" s="4">
        <v>0.22</v>
      </c>
      <c r="C10373" s="5">
        <v>0.71</v>
      </c>
      <c r="D10373" s="5">
        <v>7.0000000000000007E-2</v>
      </c>
      <c r="E10373" s="6">
        <v>0.22</v>
      </c>
      <c r="F10373" s="36"/>
      <c r="G10373" s="38"/>
      <c r="H10373" s="38"/>
      <c r="I10373" s="40"/>
      <c r="J10373" s="16">
        <f>B10373*F10371+C10373*G10371+D10373*H10371+I10371</f>
        <v>0.22030400428463842</v>
      </c>
      <c r="K10373" s="17">
        <f t="shared" si="6912"/>
        <v>3.0400428463842055E-4</v>
      </c>
      <c r="L10373" s="17">
        <f t="shared" si="6913"/>
        <v>9.2418605078517822E-8</v>
      </c>
      <c r="M10373" s="17">
        <f t="shared" si="6914"/>
        <v>-6.6880942620452529E-5</v>
      </c>
      <c r="N10373" s="17">
        <f t="shared" si="6915"/>
        <v>-2.1584304209327858E-4</v>
      </c>
      <c r="O10373" s="17">
        <f t="shared" si="6916"/>
        <v>-2.128029992468944E-5</v>
      </c>
      <c r="P10373" s="18">
        <f>(E10373-J10373)*E10371</f>
        <v>-1.094415424698314E-4</v>
      </c>
    </row>
    <row r="10374" spans="1:16" x14ac:dyDescent="0.25">
      <c r="B10374" s="4">
        <v>0.16</v>
      </c>
      <c r="C10374" s="5">
        <v>0.62</v>
      </c>
      <c r="D10374" s="5">
        <v>0.22</v>
      </c>
      <c r="E10374" s="6">
        <v>0.14000000000000001</v>
      </c>
      <c r="F10374" s="36"/>
      <c r="G10374" s="38"/>
      <c r="H10374" s="38"/>
      <c r="I10374" s="40"/>
      <c r="J10374" s="16">
        <f>B10374*F10371+C10374*G10371+D10374*H10371+I10371</f>
        <v>0.17048330962040537</v>
      </c>
      <c r="K10374" s="17">
        <f t="shared" si="6912"/>
        <v>3.0483309620405352E-2</v>
      </c>
      <c r="L10374" s="17">
        <f t="shared" si="6913"/>
        <v>9.2923216541349746E-4</v>
      </c>
      <c r="M10374" s="17">
        <f t="shared" si="6914"/>
        <v>-4.8773295392648564E-3</v>
      </c>
      <c r="N10374" s="17">
        <f t="shared" si="6915"/>
        <v>-1.8899651964651317E-2</v>
      </c>
      <c r="O10374" s="17">
        <f t="shared" si="6916"/>
        <v>-6.7063281164891778E-3</v>
      </c>
      <c r="P10374" s="18">
        <f>(E10374-J10374)*E10371</f>
        <v>-1.0973991463345927E-2</v>
      </c>
    </row>
    <row r="10375" spans="1:16" ht="15.75" thickBot="1" x14ac:dyDescent="0.3">
      <c r="B10375" s="7">
        <v>0.53</v>
      </c>
      <c r="C10375" s="8">
        <v>0.23</v>
      </c>
      <c r="D10375" s="8">
        <v>0.24</v>
      </c>
      <c r="E10375" s="9">
        <v>0.41</v>
      </c>
      <c r="F10375" s="37"/>
      <c r="G10375" s="39"/>
      <c r="H10375" s="39"/>
      <c r="I10375" s="41"/>
      <c r="J10375" s="19">
        <f>B10375*F10371+C10375*G10371+D10375*H10371+I10371</f>
        <v>0.40985185644879396</v>
      </c>
      <c r="K10375" s="20">
        <f t="shared" si="6912"/>
        <v>-1.4814355120601475E-4</v>
      </c>
      <c r="L10375" s="20">
        <f t="shared" si="6913"/>
        <v>2.1946511763929113E-8</v>
      </c>
      <c r="M10375" s="20">
        <f t="shared" si="6914"/>
        <v>7.8516082139187818E-5</v>
      </c>
      <c r="N10375" s="20">
        <f t="shared" si="6915"/>
        <v>3.4073016777383394E-5</v>
      </c>
      <c r="O10375" s="20">
        <f t="shared" si="6916"/>
        <v>3.555445228944354E-5</v>
      </c>
      <c r="P10375" s="21">
        <f>(E10375-J10375)*E10371</f>
        <v>5.3331678434165307E-5</v>
      </c>
    </row>
    <row r="10376" spans="1:16" x14ac:dyDescent="0.25">
      <c r="K10376" t="s">
        <v>13</v>
      </c>
      <c r="L10376" s="22">
        <f>AVERAGE(L10371:L10375)</f>
        <v>6.5145501581282382E-4</v>
      </c>
      <c r="M10376" s="22">
        <f t="shared" ref="M10376:P10376" si="6917">AVERAGE(M10371:M10375)</f>
        <v>-1.631658684217161E-4</v>
      </c>
      <c r="N10376" s="22">
        <f t="shared" si="6917"/>
        <v>-1.7252718667831401E-4</v>
      </c>
      <c r="O10376" s="22">
        <f t="shared" si="6917"/>
        <v>-2.3443188017873351E-4</v>
      </c>
      <c r="P10376" s="22">
        <f t="shared" si="6917"/>
        <v>1.792305747912487E-4</v>
      </c>
    </row>
    <row r="10377" spans="1:16" ht="15.75" thickBot="1" x14ac:dyDescent="0.3"/>
    <row r="10378" spans="1:16" ht="15.75" thickBot="1" x14ac:dyDescent="0.3">
      <c r="A10378" s="23" t="s">
        <v>19</v>
      </c>
      <c r="B10378" s="27" t="s">
        <v>0</v>
      </c>
      <c r="C10378" s="28"/>
      <c r="D10378" s="28"/>
      <c r="E10378" s="29"/>
      <c r="F10378" s="30" t="s">
        <v>5</v>
      </c>
      <c r="G10378" s="31"/>
      <c r="H10378" s="31"/>
      <c r="I10378" s="32"/>
      <c r="J10378" s="33" t="s">
        <v>14</v>
      </c>
      <c r="K10378" s="34"/>
      <c r="L10378" s="34"/>
      <c r="M10378" s="34"/>
      <c r="N10378" s="34"/>
      <c r="O10378" s="34"/>
      <c r="P10378" s="35"/>
    </row>
    <row r="10379" spans="1:16" x14ac:dyDescent="0.25">
      <c r="A10379" s="23">
        <f>A10370+1</f>
        <v>1153</v>
      </c>
      <c r="B10379" s="1" t="s">
        <v>1</v>
      </c>
      <c r="C10379" s="2" t="s">
        <v>2</v>
      </c>
      <c r="D10379" s="2" t="s">
        <v>3</v>
      </c>
      <c r="E10379" s="3" t="s">
        <v>4</v>
      </c>
      <c r="F10379" s="10" t="s">
        <v>6</v>
      </c>
      <c r="G10379" s="11" t="s">
        <v>7</v>
      </c>
      <c r="H10379" s="11" t="s">
        <v>8</v>
      </c>
      <c r="I10379" s="12" t="s">
        <v>9</v>
      </c>
      <c r="J10379" s="13" t="s">
        <v>10</v>
      </c>
      <c r="K10379" s="14" t="s">
        <v>11</v>
      </c>
      <c r="L10379" s="14" t="s">
        <v>12</v>
      </c>
      <c r="M10379" s="14" t="s">
        <v>15</v>
      </c>
      <c r="N10379" s="14" t="s">
        <v>16</v>
      </c>
      <c r="O10379" s="14" t="s">
        <v>17</v>
      </c>
      <c r="P10379" s="15" t="s">
        <v>18</v>
      </c>
    </row>
    <row r="10380" spans="1:16" x14ac:dyDescent="0.25">
      <c r="B10380" s="4">
        <v>0.47</v>
      </c>
      <c r="C10380" s="5">
        <v>0.38</v>
      </c>
      <c r="D10380" s="5">
        <v>0.15</v>
      </c>
      <c r="E10380" s="6">
        <v>0.36</v>
      </c>
      <c r="F10380" s="36">
        <f>F10371+M10376</f>
        <v>0.48415381750468106</v>
      </c>
      <c r="G10380" s="38">
        <f>G10371+N10376</f>
        <v>-0.16667910496953592</v>
      </c>
      <c r="H10380" s="38">
        <f>H10371+O10376</f>
        <v>-0.23854954962887259</v>
      </c>
      <c r="I10380" s="40">
        <f>I10371+P10376</f>
        <v>0.24883522698558452</v>
      </c>
      <c r="J10380" s="16">
        <f>B10380*F10380+C10380*G10380+D10380*H10380+I10380</f>
        <v>0.37726702888003005</v>
      </c>
      <c r="K10380" s="17">
        <f>J10380-E10380</f>
        <v>1.7267028880030066E-2</v>
      </c>
      <c r="L10380" s="17">
        <f>K10380*K10380</f>
        <v>2.9815028634379238E-4</v>
      </c>
      <c r="M10380" s="17">
        <f>(E10380-J10380)*B10380</f>
        <v>-8.1155035736141315E-3</v>
      </c>
      <c r="N10380" s="17">
        <f>(E10380-J10380)*C10380</f>
        <v>-6.5614709744114255E-3</v>
      </c>
      <c r="O10380" s="17">
        <f>(E10380-J10380)*D10380</f>
        <v>-2.5900543320045099E-3</v>
      </c>
      <c r="P10380" s="18">
        <f>(E10380-J10380)*I10380</f>
        <v>-4.2966450507289245E-3</v>
      </c>
    </row>
    <row r="10381" spans="1:16" x14ac:dyDescent="0.25">
      <c r="B10381" s="4">
        <v>0.27</v>
      </c>
      <c r="C10381" s="5">
        <v>0.55000000000000004</v>
      </c>
      <c r="D10381" s="5">
        <v>0.18</v>
      </c>
      <c r="E10381" s="6">
        <v>0.28999999999999998</v>
      </c>
      <c r="F10381" s="36"/>
      <c r="G10381" s="38"/>
      <c r="H10381" s="38"/>
      <c r="I10381" s="40"/>
      <c r="J10381" s="16">
        <f>B10381*F10380+C10381*G10380+D10381*H10380+I10380</f>
        <v>0.24494433104540658</v>
      </c>
      <c r="K10381" s="17">
        <f t="shared" ref="K10381:K10384" si="6918">J10381-E10381</f>
        <v>-4.5055668954593397E-2</v>
      </c>
      <c r="L10381" s="17">
        <f t="shared" ref="L10381:L10384" si="6919">K10381*K10381</f>
        <v>2.0300133049459112E-3</v>
      </c>
      <c r="M10381" s="17">
        <f t="shared" ref="M10381:M10384" si="6920">(E10381-J10381)*B10381</f>
        <v>1.2165030617740219E-2</v>
      </c>
      <c r="N10381" s="17">
        <f t="shared" ref="N10381:N10384" si="6921">(E10381-J10381)*C10381</f>
        <v>2.4780617925026369E-2</v>
      </c>
      <c r="O10381" s="17">
        <f t="shared" ref="O10381:O10384" si="6922">(E10381-J10381)*D10381</f>
        <v>8.1100204118268113E-3</v>
      </c>
      <c r="P10381" s="18">
        <f>(E10381-J10381)*E10380</f>
        <v>1.6220040823653623E-2</v>
      </c>
    </row>
    <row r="10382" spans="1:16" x14ac:dyDescent="0.25">
      <c r="B10382" s="4">
        <v>0.22</v>
      </c>
      <c r="C10382" s="5">
        <v>0.71</v>
      </c>
      <c r="D10382" s="5">
        <v>7.0000000000000007E-2</v>
      </c>
      <c r="E10382" s="6">
        <v>0.22</v>
      </c>
      <c r="F10382" s="36"/>
      <c r="G10382" s="38"/>
      <c r="H10382" s="38"/>
      <c r="I10382" s="40"/>
      <c r="J10382" s="16">
        <f>B10382*F10380+C10382*G10380+D10382*H10380+I10380</f>
        <v>0.22030843383422277</v>
      </c>
      <c r="K10382" s="17">
        <f t="shared" si="6918"/>
        <v>3.0843383422277104E-4</v>
      </c>
      <c r="L10382" s="17">
        <f t="shared" si="6919"/>
        <v>9.5131430093359804E-8</v>
      </c>
      <c r="M10382" s="17">
        <f t="shared" si="6920"/>
        <v>-6.7855443529009628E-5</v>
      </c>
      <c r="N10382" s="17">
        <f t="shared" si="6921"/>
        <v>-2.1898802229816742E-4</v>
      </c>
      <c r="O10382" s="17">
        <f t="shared" si="6922"/>
        <v>-2.1590368395593977E-5</v>
      </c>
      <c r="P10382" s="18">
        <f>(E10382-J10382)*E10380</f>
        <v>-1.1103618032019757E-4</v>
      </c>
    </row>
    <row r="10383" spans="1:16" x14ac:dyDescent="0.25">
      <c r="B10383" s="4">
        <v>0.16</v>
      </c>
      <c r="C10383" s="5">
        <v>0.62</v>
      </c>
      <c r="D10383" s="5">
        <v>0.22</v>
      </c>
      <c r="E10383" s="6">
        <v>0.14000000000000001</v>
      </c>
      <c r="F10383" s="36"/>
      <c r="G10383" s="38"/>
      <c r="H10383" s="38"/>
      <c r="I10383" s="40"/>
      <c r="J10383" s="16">
        <f>B10383*F10380+C10383*G10380+D10383*H10380+I10380</f>
        <v>0.17047789178686926</v>
      </c>
      <c r="K10383" s="17">
        <f t="shared" si="6918"/>
        <v>3.0477891786869243E-2</v>
      </c>
      <c r="L10383" s="17">
        <f t="shared" si="6919"/>
        <v>9.2890188777211167E-4</v>
      </c>
      <c r="M10383" s="17">
        <f t="shared" si="6920"/>
        <v>-4.8764626858990787E-3</v>
      </c>
      <c r="N10383" s="17">
        <f t="shared" si="6921"/>
        <v>-1.8896292907858932E-2</v>
      </c>
      <c r="O10383" s="17">
        <f t="shared" si="6922"/>
        <v>-6.7051361931112332E-3</v>
      </c>
      <c r="P10383" s="18">
        <f>(E10383-J10383)*E10380</f>
        <v>-1.0972041043272927E-2</v>
      </c>
    </row>
    <row r="10384" spans="1:16" ht="15.75" thickBot="1" x14ac:dyDescent="0.3">
      <c r="B10384" s="7">
        <v>0.53</v>
      </c>
      <c r="C10384" s="8">
        <v>0.23</v>
      </c>
      <c r="D10384" s="8">
        <v>0.24</v>
      </c>
      <c r="E10384" s="9">
        <v>0.41</v>
      </c>
      <c r="F10384" s="37"/>
      <c r="G10384" s="39"/>
      <c r="H10384" s="39"/>
      <c r="I10384" s="41"/>
      <c r="J10384" s="19">
        <f>B10384*F10380+C10384*G10380+D10384*H10380+I10380</f>
        <v>0.40984866420914279</v>
      </c>
      <c r="K10384" s="20">
        <f t="shared" si="6918"/>
        <v>-1.5133579085718774E-4</v>
      </c>
      <c r="L10384" s="20">
        <f t="shared" si="6919"/>
        <v>2.2902521594370467E-8</v>
      </c>
      <c r="M10384" s="20">
        <f t="shared" si="6920"/>
        <v>8.0207969154309498E-5</v>
      </c>
      <c r="N10384" s="20">
        <f t="shared" si="6921"/>
        <v>3.480723189715318E-5</v>
      </c>
      <c r="O10384" s="20">
        <f t="shared" si="6922"/>
        <v>3.6320589805725057E-5</v>
      </c>
      <c r="P10384" s="21">
        <f>(E10384-J10384)*E10380</f>
        <v>5.4480884708587586E-5</v>
      </c>
    </row>
    <row r="10385" spans="1:16" x14ac:dyDescent="0.25">
      <c r="K10385" t="s">
        <v>13</v>
      </c>
      <c r="L10385" s="22">
        <f>AVERAGE(L10380:L10384)</f>
        <v>6.5143670260270066E-4</v>
      </c>
      <c r="M10385" s="22">
        <f t="shared" ref="M10385:P10385" si="6923">AVERAGE(M10380:M10384)</f>
        <v>-1.6291662322953838E-4</v>
      </c>
      <c r="N10385" s="22">
        <f t="shared" si="6923"/>
        <v>-1.7226534952900058E-4</v>
      </c>
      <c r="O10385" s="22">
        <f t="shared" si="6923"/>
        <v>-2.3408797837576014E-4</v>
      </c>
      <c r="P10385" s="22">
        <f t="shared" si="6923"/>
        <v>1.7895988680803211E-4</v>
      </c>
    </row>
    <row r="10386" spans="1:16" ht="15.75" thickBot="1" x14ac:dyDescent="0.3"/>
    <row r="10387" spans="1:16" ht="15.75" thickBot="1" x14ac:dyDescent="0.3">
      <c r="A10387" s="23" t="s">
        <v>19</v>
      </c>
      <c r="B10387" s="27" t="s">
        <v>0</v>
      </c>
      <c r="C10387" s="28"/>
      <c r="D10387" s="28"/>
      <c r="E10387" s="29"/>
      <c r="F10387" s="30" t="s">
        <v>5</v>
      </c>
      <c r="G10387" s="31"/>
      <c r="H10387" s="31"/>
      <c r="I10387" s="32"/>
      <c r="J10387" s="33" t="s">
        <v>14</v>
      </c>
      <c r="K10387" s="34"/>
      <c r="L10387" s="34"/>
      <c r="M10387" s="34"/>
      <c r="N10387" s="34"/>
      <c r="O10387" s="34"/>
      <c r="P10387" s="35"/>
    </row>
    <row r="10388" spans="1:16" x14ac:dyDescent="0.25">
      <c r="A10388" s="23">
        <f>A10379+1</f>
        <v>1154</v>
      </c>
      <c r="B10388" s="1" t="s">
        <v>1</v>
      </c>
      <c r="C10388" s="2" t="s">
        <v>2</v>
      </c>
      <c r="D10388" s="2" t="s">
        <v>3</v>
      </c>
      <c r="E10388" s="3" t="s">
        <v>4</v>
      </c>
      <c r="F10388" s="10" t="s">
        <v>6</v>
      </c>
      <c r="G10388" s="11" t="s">
        <v>7</v>
      </c>
      <c r="H10388" s="11" t="s">
        <v>8</v>
      </c>
      <c r="I10388" s="12" t="s">
        <v>9</v>
      </c>
      <c r="J10388" s="13" t="s">
        <v>10</v>
      </c>
      <c r="K10388" s="14" t="s">
        <v>11</v>
      </c>
      <c r="L10388" s="14" t="s">
        <v>12</v>
      </c>
      <c r="M10388" s="14" t="s">
        <v>15</v>
      </c>
      <c r="N10388" s="14" t="s">
        <v>16</v>
      </c>
      <c r="O10388" s="14" t="s">
        <v>17</v>
      </c>
      <c r="P10388" s="15" t="s">
        <v>18</v>
      </c>
    </row>
    <row r="10389" spans="1:16" x14ac:dyDescent="0.25">
      <c r="B10389" s="4">
        <v>0.47</v>
      </c>
      <c r="C10389" s="5">
        <v>0.38</v>
      </c>
      <c r="D10389" s="5">
        <v>0.15</v>
      </c>
      <c r="E10389" s="6">
        <v>0.36</v>
      </c>
      <c r="F10389" s="36">
        <f>F10380+M10385</f>
        <v>0.48399090088145152</v>
      </c>
      <c r="G10389" s="38">
        <f>G10380+N10385</f>
        <v>-0.16685137031906491</v>
      </c>
      <c r="H10389" s="38">
        <f>H10380+O10385</f>
        <v>-0.23878363760724836</v>
      </c>
      <c r="I10389" s="40">
        <f>I10380+P10385</f>
        <v>0.24901418687239255</v>
      </c>
      <c r="J10389" s="16">
        <f>B10389*F10389+C10389*G10389+D10389*H10389+I10389</f>
        <v>0.37726884392434284</v>
      </c>
      <c r="K10389" s="17">
        <f>J10389-E10389</f>
        <v>1.7268843924342858E-2</v>
      </c>
      <c r="L10389" s="17">
        <f>K10389*K10389</f>
        <v>2.9821297048331324E-4</v>
      </c>
      <c r="M10389" s="17">
        <f>(E10389-J10389)*B10389</f>
        <v>-8.1163566444411427E-3</v>
      </c>
      <c r="N10389" s="17">
        <f>(E10389-J10389)*C10389</f>
        <v>-6.5621606912502862E-3</v>
      </c>
      <c r="O10389" s="17">
        <f>(E10389-J10389)*D10389</f>
        <v>-2.5903265886514288E-3</v>
      </c>
      <c r="P10389" s="18">
        <f>(E10389-J10389)*I10389</f>
        <v>-4.3001871280464931E-3</v>
      </c>
    </row>
    <row r="10390" spans="1:16" x14ac:dyDescent="0.25">
      <c r="B10390" s="4">
        <v>0.27</v>
      </c>
      <c r="C10390" s="5">
        <v>0.55000000000000004</v>
      </c>
      <c r="D10390" s="5">
        <v>0.18</v>
      </c>
      <c r="E10390" s="6">
        <v>0.28999999999999998</v>
      </c>
      <c r="F10390" s="36"/>
      <c r="G10390" s="38"/>
      <c r="H10390" s="38"/>
      <c r="I10390" s="40"/>
      <c r="J10390" s="16">
        <f>B10390*F10389+C10390*G10389+D10390*H10389+I10389</f>
        <v>0.24494242166559405</v>
      </c>
      <c r="K10390" s="17">
        <f t="shared" ref="K10390:K10393" si="6924">J10390-E10390</f>
        <v>-4.5057578334405934E-2</v>
      </c>
      <c r="L10390" s="17">
        <f t="shared" ref="L10390:L10393" si="6925">K10390*K10390</f>
        <v>2.0301853653611271E-3</v>
      </c>
      <c r="M10390" s="17">
        <f t="shared" ref="M10390:M10393" si="6926">(E10390-J10390)*B10390</f>
        <v>1.2165546150289603E-2</v>
      </c>
      <c r="N10390" s="17">
        <f t="shared" ref="N10390:N10393" si="6927">(E10390-J10390)*C10390</f>
        <v>2.4781668083923267E-2</v>
      </c>
      <c r="O10390" s="17">
        <f t="shared" ref="O10390:O10393" si="6928">(E10390-J10390)*D10390</f>
        <v>8.1103641001930675E-3</v>
      </c>
      <c r="P10390" s="18">
        <f>(E10390-J10390)*E10389</f>
        <v>1.6220728200386135E-2</v>
      </c>
    </row>
    <row r="10391" spans="1:16" x14ac:dyDescent="0.25">
      <c r="B10391" s="4">
        <v>0.22</v>
      </c>
      <c r="C10391" s="5">
        <v>0.71</v>
      </c>
      <c r="D10391" s="5">
        <v>7.0000000000000007E-2</v>
      </c>
      <c r="E10391" s="6">
        <v>0.22</v>
      </c>
      <c r="F10391" s="36"/>
      <c r="G10391" s="38"/>
      <c r="H10391" s="38"/>
      <c r="I10391" s="40"/>
      <c r="J10391" s="16">
        <f>B10391*F10389+C10391*G10389+D10391*H10389+I10389</f>
        <v>0.22031285750726839</v>
      </c>
      <c r="K10391" s="17">
        <f t="shared" si="6924"/>
        <v>3.1285750726839368E-4</v>
      </c>
      <c r="L10391" s="17">
        <f t="shared" si="6925"/>
        <v>9.7879819854193002E-8</v>
      </c>
      <c r="M10391" s="17">
        <f t="shared" si="6926"/>
        <v>-6.882865159904661E-5</v>
      </c>
      <c r="N10391" s="17">
        <f t="shared" si="6927"/>
        <v>-2.221288301605595E-4</v>
      </c>
      <c r="O10391" s="17">
        <f t="shared" si="6928"/>
        <v>-2.190002550878756E-5</v>
      </c>
      <c r="P10391" s="18">
        <f>(E10391-J10391)*E10389</f>
        <v>-1.1262870261662172E-4</v>
      </c>
    </row>
    <row r="10392" spans="1:16" x14ac:dyDescent="0.25">
      <c r="B10392" s="4">
        <v>0.16</v>
      </c>
      <c r="C10392" s="5">
        <v>0.62</v>
      </c>
      <c r="D10392" s="5">
        <v>0.22</v>
      </c>
      <c r="E10392" s="6">
        <v>0.14000000000000001</v>
      </c>
      <c r="F10392" s="36"/>
      <c r="G10392" s="38"/>
      <c r="H10392" s="38"/>
      <c r="I10392" s="40"/>
      <c r="J10392" s="16">
        <f>B10392*F10389+C10392*G10389+D10392*H10389+I10389</f>
        <v>0.17047248114200991</v>
      </c>
      <c r="K10392" s="17">
        <f t="shared" si="6924"/>
        <v>3.04724811420099E-2</v>
      </c>
      <c r="L10392" s="17">
        <f t="shared" si="6925"/>
        <v>9.2857210695014895E-4</v>
      </c>
      <c r="M10392" s="17">
        <f t="shared" si="6926"/>
        <v>-4.8755969827215841E-3</v>
      </c>
      <c r="N10392" s="17">
        <f t="shared" si="6927"/>
        <v>-1.8892938308046139E-2</v>
      </c>
      <c r="O10392" s="17">
        <f t="shared" si="6928"/>
        <v>-6.7039458512421777E-3</v>
      </c>
      <c r="P10392" s="18">
        <f>(E10392-J10392)*E10389</f>
        <v>-1.0970093211123563E-2</v>
      </c>
    </row>
    <row r="10393" spans="1:16" ht="15.75" thickBot="1" x14ac:dyDescent="0.3">
      <c r="B10393" s="7">
        <v>0.53</v>
      </c>
      <c r="C10393" s="8">
        <v>0.23</v>
      </c>
      <c r="D10393" s="8">
        <v>0.24</v>
      </c>
      <c r="E10393" s="9">
        <v>0.41</v>
      </c>
      <c r="F10393" s="37"/>
      <c r="G10393" s="39"/>
      <c r="H10393" s="39"/>
      <c r="I10393" s="41"/>
      <c r="J10393" s="19">
        <f>B10393*F10389+C10393*G10389+D10393*H10389+I10389</f>
        <v>0.40984547614043731</v>
      </c>
      <c r="K10393" s="20">
        <f t="shared" si="6924"/>
        <v>-1.5452385956266079E-4</v>
      </c>
      <c r="L10393" s="20">
        <f t="shared" si="6925"/>
        <v>2.3877623174140914E-8</v>
      </c>
      <c r="M10393" s="20">
        <f t="shared" si="6926"/>
        <v>8.1897645568210223E-5</v>
      </c>
      <c r="N10393" s="20">
        <f t="shared" si="6927"/>
        <v>3.5540487699411985E-5</v>
      </c>
      <c r="O10393" s="20">
        <f t="shared" si="6928"/>
        <v>3.7085726295038592E-5</v>
      </c>
      <c r="P10393" s="21">
        <f>(E10393-J10393)*E10389</f>
        <v>5.5628589442557884E-5</v>
      </c>
    </row>
    <row r="10394" spans="1:16" x14ac:dyDescent="0.25">
      <c r="K10394" t="s">
        <v>13</v>
      </c>
      <c r="L10394" s="22">
        <f>AVERAGE(L10389:L10393)</f>
        <v>6.5141844004752366E-4</v>
      </c>
      <c r="M10394" s="22">
        <f t="shared" ref="M10394:P10394" si="6929">AVERAGE(M10389:M10393)</f>
        <v>-1.6266769658079198E-4</v>
      </c>
      <c r="N10394" s="22">
        <f t="shared" si="6929"/>
        <v>-1.7200385156686135E-4</v>
      </c>
      <c r="O10394" s="22">
        <f t="shared" si="6929"/>
        <v>-2.3374452778285757E-4</v>
      </c>
      <c r="P10394" s="22">
        <f t="shared" si="6929"/>
        <v>1.7868954960840289E-4</v>
      </c>
    </row>
    <row r="10395" spans="1:16" ht="15.75" thickBot="1" x14ac:dyDescent="0.3"/>
    <row r="10396" spans="1:16" ht="15.75" thickBot="1" x14ac:dyDescent="0.3">
      <c r="A10396" s="23" t="s">
        <v>19</v>
      </c>
      <c r="B10396" s="27" t="s">
        <v>0</v>
      </c>
      <c r="C10396" s="28"/>
      <c r="D10396" s="28"/>
      <c r="E10396" s="29"/>
      <c r="F10396" s="30" t="s">
        <v>5</v>
      </c>
      <c r="G10396" s="31"/>
      <c r="H10396" s="31"/>
      <c r="I10396" s="32"/>
      <c r="J10396" s="33" t="s">
        <v>14</v>
      </c>
      <c r="K10396" s="34"/>
      <c r="L10396" s="34"/>
      <c r="M10396" s="34"/>
      <c r="N10396" s="34"/>
      <c r="O10396" s="34"/>
      <c r="P10396" s="35"/>
    </row>
    <row r="10397" spans="1:16" x14ac:dyDescent="0.25">
      <c r="A10397" s="23">
        <f>A10388+1</f>
        <v>1155</v>
      </c>
      <c r="B10397" s="1" t="s">
        <v>1</v>
      </c>
      <c r="C10397" s="2" t="s">
        <v>2</v>
      </c>
      <c r="D10397" s="2" t="s">
        <v>3</v>
      </c>
      <c r="E10397" s="3" t="s">
        <v>4</v>
      </c>
      <c r="F10397" s="10" t="s">
        <v>6</v>
      </c>
      <c r="G10397" s="11" t="s">
        <v>7</v>
      </c>
      <c r="H10397" s="11" t="s">
        <v>8</v>
      </c>
      <c r="I10397" s="12" t="s">
        <v>9</v>
      </c>
      <c r="J10397" s="13" t="s">
        <v>10</v>
      </c>
      <c r="K10397" s="14" t="s">
        <v>11</v>
      </c>
      <c r="L10397" s="14" t="s">
        <v>12</v>
      </c>
      <c r="M10397" s="14" t="s">
        <v>15</v>
      </c>
      <c r="N10397" s="14" t="s">
        <v>16</v>
      </c>
      <c r="O10397" s="14" t="s">
        <v>17</v>
      </c>
      <c r="P10397" s="15" t="s">
        <v>18</v>
      </c>
    </row>
    <row r="10398" spans="1:16" x14ac:dyDescent="0.25">
      <c r="B10398" s="4">
        <v>0.47</v>
      </c>
      <c r="C10398" s="5">
        <v>0.38</v>
      </c>
      <c r="D10398" s="5">
        <v>0.15</v>
      </c>
      <c r="E10398" s="6">
        <v>0.36</v>
      </c>
      <c r="F10398" s="36">
        <f>F10389+M10394</f>
        <v>0.48382823318487073</v>
      </c>
      <c r="G10398" s="38">
        <f>G10389+N10394</f>
        <v>-0.16702337417063176</v>
      </c>
      <c r="H10398" s="38">
        <f>H10389+O10394</f>
        <v>-0.23901738213503121</v>
      </c>
      <c r="I10398" s="40">
        <f>I10389+P10394</f>
        <v>0.24919287642200094</v>
      </c>
      <c r="J10398" s="16">
        <f>B10398*F10398+C10398*G10398+D10398*H10398+I10398</f>
        <v>0.37727065651379543</v>
      </c>
      <c r="K10398" s="17">
        <f>J10398-E10398</f>
        <v>1.7270656513795446E-2</v>
      </c>
      <c r="L10398" s="17">
        <f>K10398*K10398</f>
        <v>2.9827557641750506E-4</v>
      </c>
      <c r="M10398" s="17">
        <f>(E10398-J10398)*B10398</f>
        <v>-8.1172085614838584E-3</v>
      </c>
      <c r="N10398" s="17">
        <f>(E10398-J10398)*C10398</f>
        <v>-6.56284947524227E-3</v>
      </c>
      <c r="O10398" s="17">
        <f>(E10398-J10398)*D10398</f>
        <v>-2.5905984770693167E-3</v>
      </c>
      <c r="P10398" s="18">
        <f>(E10398-J10398)*I10398</f>
        <v>-4.3037245743690541E-3</v>
      </c>
    </row>
    <row r="10399" spans="1:16" x14ac:dyDescent="0.25">
      <c r="B10399" s="4">
        <v>0.27</v>
      </c>
      <c r="C10399" s="5">
        <v>0.55000000000000004</v>
      </c>
      <c r="D10399" s="5">
        <v>0.18</v>
      </c>
      <c r="E10399" s="6">
        <v>0.28999999999999998</v>
      </c>
      <c r="F10399" s="36"/>
      <c r="G10399" s="38"/>
      <c r="H10399" s="38"/>
      <c r="I10399" s="40"/>
      <c r="J10399" s="16">
        <f>B10399*F10398+C10399*G10398+D10399*H10398+I10398</f>
        <v>0.24494051480376294</v>
      </c>
      <c r="K10399" s="17">
        <f t="shared" ref="K10399:K10402" si="6930">J10399-E10399</f>
        <v>-4.5059485196237037E-2</v>
      </c>
      <c r="L10399" s="17">
        <f t="shared" ref="L10399:L10402" si="6931">K10399*K10399</f>
        <v>2.0303572061499049E-3</v>
      </c>
      <c r="M10399" s="17">
        <f t="shared" ref="M10399:M10402" si="6932">(E10399-J10399)*B10399</f>
        <v>1.2166061002984001E-2</v>
      </c>
      <c r="N10399" s="17">
        <f t="shared" ref="N10399:N10402" si="6933">(E10399-J10399)*C10399</f>
        <v>2.4782716857930372E-2</v>
      </c>
      <c r="O10399" s="17">
        <f t="shared" ref="O10399:O10402" si="6934">(E10399-J10399)*D10399</f>
        <v>8.1107073353226672E-3</v>
      </c>
      <c r="P10399" s="18">
        <f>(E10399-J10399)*E10398</f>
        <v>1.6221414670645334E-2</v>
      </c>
    </row>
    <row r="10400" spans="1:16" x14ac:dyDescent="0.25">
      <c r="B10400" s="4">
        <v>0.22</v>
      </c>
      <c r="C10400" s="5">
        <v>0.71</v>
      </c>
      <c r="D10400" s="5">
        <v>7.0000000000000007E-2</v>
      </c>
      <c r="E10400" s="6">
        <v>0.22</v>
      </c>
      <c r="F10400" s="36"/>
      <c r="G10400" s="38"/>
      <c r="H10400" s="38"/>
      <c r="I10400" s="40"/>
      <c r="J10400" s="16">
        <f>B10400*F10398+C10400*G10398+D10400*H10398+I10398</f>
        <v>0.22031727531207179</v>
      </c>
      <c r="K10400" s="17">
        <f t="shared" si="6930"/>
        <v>3.1727531207179083E-4</v>
      </c>
      <c r="L10400" s="17">
        <f t="shared" si="6931"/>
        <v>1.0066362365025225E-7</v>
      </c>
      <c r="M10400" s="17">
        <f t="shared" si="6932"/>
        <v>-6.9800568655793978E-5</v>
      </c>
      <c r="N10400" s="17">
        <f t="shared" si="6933"/>
        <v>-2.2526547157097147E-4</v>
      </c>
      <c r="O10400" s="17">
        <f t="shared" si="6934"/>
        <v>-2.2209271845025359E-5</v>
      </c>
      <c r="P10400" s="18">
        <f>(E10400-J10400)*E10398</f>
        <v>-1.1421911234584469E-4</v>
      </c>
    </row>
    <row r="10401" spans="1:16" x14ac:dyDescent="0.25">
      <c r="B10401" s="4">
        <v>0.16</v>
      </c>
      <c r="C10401" s="5">
        <v>0.62</v>
      </c>
      <c r="D10401" s="5">
        <v>0.22</v>
      </c>
      <c r="E10401" s="6">
        <v>0.14000000000000001</v>
      </c>
      <c r="F10401" s="36"/>
      <c r="G10401" s="38"/>
      <c r="H10401" s="38"/>
      <c r="I10401" s="40"/>
      <c r="J10401" s="16">
        <f>B10401*F10398+C10401*G10398+D10401*H10398+I10398</f>
        <v>0.17046707767608171</v>
      </c>
      <c r="K10401" s="17">
        <f t="shared" si="6930"/>
        <v>3.04670776760817E-2</v>
      </c>
      <c r="L10401" s="17">
        <f t="shared" si="6931"/>
        <v>9.2824282212039587E-4</v>
      </c>
      <c r="M10401" s="17">
        <f t="shared" si="6932"/>
        <v>-4.8747324281730722E-3</v>
      </c>
      <c r="N10401" s="17">
        <f t="shared" si="6933"/>
        <v>-1.8889588159170655E-2</v>
      </c>
      <c r="O10401" s="17">
        <f t="shared" si="6934"/>
        <v>-6.7027570887379737E-3</v>
      </c>
      <c r="P10401" s="18">
        <f>(E10401-J10401)*E10398</f>
        <v>-1.0968147963389411E-2</v>
      </c>
    </row>
    <row r="10402" spans="1:16" ht="15.75" thickBot="1" x14ac:dyDescent="0.3">
      <c r="B10402" s="7">
        <v>0.53</v>
      </c>
      <c r="C10402" s="8">
        <v>0.23</v>
      </c>
      <c r="D10402" s="8">
        <v>0.24</v>
      </c>
      <c r="E10402" s="9">
        <v>0.41</v>
      </c>
      <c r="F10402" s="37"/>
      <c r="G10402" s="39"/>
      <c r="H10402" s="39"/>
      <c r="I10402" s="41"/>
      <c r="J10402" s="19">
        <f>B10402*F10398+C10402*G10398+D10402*H10398+I10398</f>
        <v>0.40984229223832969</v>
      </c>
      <c r="K10402" s="20">
        <f t="shared" si="6930"/>
        <v>-1.5770776167028933E-4</v>
      </c>
      <c r="L10402" s="20">
        <f t="shared" si="6931"/>
        <v>2.4871738091052778E-8</v>
      </c>
      <c r="M10402" s="20">
        <f t="shared" si="6932"/>
        <v>8.3585113685253343E-5</v>
      </c>
      <c r="N10402" s="20">
        <f t="shared" si="6933"/>
        <v>3.6272785184166547E-5</v>
      </c>
      <c r="O10402" s="20">
        <f t="shared" si="6934"/>
        <v>3.7849862800869436E-5</v>
      </c>
      <c r="P10402" s="21">
        <f>(E10402-J10402)*E10398</f>
        <v>5.6774794201304157E-5</v>
      </c>
    </row>
    <row r="10403" spans="1:16" x14ac:dyDescent="0.25">
      <c r="K10403" t="s">
        <v>13</v>
      </c>
      <c r="L10403" s="22">
        <f>AVERAGE(L10398:L10402)</f>
        <v>6.5140022800990935E-4</v>
      </c>
      <c r="M10403" s="22">
        <f t="shared" ref="M10403:P10403" si="6935">AVERAGE(M10398:M10402)</f>
        <v>-1.6241908832869418E-4</v>
      </c>
      <c r="N10403" s="22">
        <f t="shared" si="6935"/>
        <v>-1.717426925738712E-4</v>
      </c>
      <c r="O10403" s="22">
        <f t="shared" si="6935"/>
        <v>-2.3340152790575584E-4</v>
      </c>
      <c r="P10403" s="22">
        <f t="shared" si="6935"/>
        <v>1.784195629484657E-4</v>
      </c>
    </row>
    <row r="10404" spans="1:16" ht="15.75" thickBot="1" x14ac:dyDescent="0.3"/>
    <row r="10405" spans="1:16" ht="15.75" thickBot="1" x14ac:dyDescent="0.3">
      <c r="A10405" s="23" t="s">
        <v>19</v>
      </c>
      <c r="B10405" s="27" t="s">
        <v>0</v>
      </c>
      <c r="C10405" s="28"/>
      <c r="D10405" s="28"/>
      <c r="E10405" s="29"/>
      <c r="F10405" s="30" t="s">
        <v>5</v>
      </c>
      <c r="G10405" s="31"/>
      <c r="H10405" s="31"/>
      <c r="I10405" s="32"/>
      <c r="J10405" s="33" t="s">
        <v>14</v>
      </c>
      <c r="K10405" s="34"/>
      <c r="L10405" s="34"/>
      <c r="M10405" s="34"/>
      <c r="N10405" s="34"/>
      <c r="O10405" s="34"/>
      <c r="P10405" s="35"/>
    </row>
    <row r="10406" spans="1:16" x14ac:dyDescent="0.25">
      <c r="A10406" s="23">
        <f>A10397+1</f>
        <v>1156</v>
      </c>
      <c r="B10406" s="1" t="s">
        <v>1</v>
      </c>
      <c r="C10406" s="2" t="s">
        <v>2</v>
      </c>
      <c r="D10406" s="2" t="s">
        <v>3</v>
      </c>
      <c r="E10406" s="3" t="s">
        <v>4</v>
      </c>
      <c r="F10406" s="10" t="s">
        <v>6</v>
      </c>
      <c r="G10406" s="11" t="s">
        <v>7</v>
      </c>
      <c r="H10406" s="11" t="s">
        <v>8</v>
      </c>
      <c r="I10406" s="12" t="s">
        <v>9</v>
      </c>
      <c r="J10406" s="13" t="s">
        <v>10</v>
      </c>
      <c r="K10406" s="14" t="s">
        <v>11</v>
      </c>
      <c r="L10406" s="14" t="s">
        <v>12</v>
      </c>
      <c r="M10406" s="14" t="s">
        <v>15</v>
      </c>
      <c r="N10406" s="14" t="s">
        <v>16</v>
      </c>
      <c r="O10406" s="14" t="s">
        <v>17</v>
      </c>
      <c r="P10406" s="15" t="s">
        <v>18</v>
      </c>
    </row>
    <row r="10407" spans="1:16" x14ac:dyDescent="0.25">
      <c r="B10407" s="4">
        <v>0.47</v>
      </c>
      <c r="C10407" s="5">
        <v>0.38</v>
      </c>
      <c r="D10407" s="5">
        <v>0.15</v>
      </c>
      <c r="E10407" s="6">
        <v>0.36</v>
      </c>
      <c r="F10407" s="36">
        <f>F10398+M10403</f>
        <v>0.48366581409654202</v>
      </c>
      <c r="G10407" s="38">
        <f>G10398+N10403</f>
        <v>-0.16719511686320562</v>
      </c>
      <c r="H10407" s="38">
        <f>H10398+O10403</f>
        <v>-0.23925078366293698</v>
      </c>
      <c r="I10407" s="40">
        <f>I10398+P10403</f>
        <v>0.24937129598494942</v>
      </c>
      <c r="J10407" s="16">
        <f>B10407*F10407+C10407*G10407+D10407*H10407+I10407</f>
        <v>0.37727246665286551</v>
      </c>
      <c r="K10407" s="17">
        <f>J10407-E10407</f>
        <v>1.7272466652865526E-2</v>
      </c>
      <c r="L10407" s="17">
        <f>K10407*K10407</f>
        <v>2.9833810427435162E-4</v>
      </c>
      <c r="M10407" s="17">
        <f>(E10407-J10407)*B10407</f>
        <v>-8.1180593268467965E-3</v>
      </c>
      <c r="N10407" s="17">
        <f>(E10407-J10407)*C10407</f>
        <v>-6.5635373280889002E-3</v>
      </c>
      <c r="O10407" s="17">
        <f>(E10407-J10407)*D10407</f>
        <v>-2.5908699979298286E-3</v>
      </c>
      <c r="P10407" s="18">
        <f>(E10407-J10407)*I10407</f>
        <v>-4.3072573940818974E-3</v>
      </c>
    </row>
    <row r="10408" spans="1:16" x14ac:dyDescent="0.25">
      <c r="B10408" s="4">
        <v>0.27</v>
      </c>
      <c r="C10408" s="5">
        <v>0.55000000000000004</v>
      </c>
      <c r="D10408" s="5">
        <v>0.18</v>
      </c>
      <c r="E10408" s="6">
        <v>0.28999999999999998</v>
      </c>
      <c r="F10408" s="36"/>
      <c r="G10408" s="38"/>
      <c r="H10408" s="38"/>
      <c r="I10408" s="40"/>
      <c r="J10408" s="16">
        <f>B10408*F10407+C10408*G10407+D10408*H10407+I10407</f>
        <v>0.244938610456924</v>
      </c>
      <c r="K10408" s="17">
        <f t="shared" ref="K10408:K10411" si="6936">J10408-E10408</f>
        <v>-4.506138954307598E-2</v>
      </c>
      <c r="L10408" s="17">
        <f t="shared" ref="L10408:L10411" si="6937">K10408*K10408</f>
        <v>2.0305288275528372E-3</v>
      </c>
      <c r="M10408" s="17">
        <f t="shared" ref="M10408:M10411" si="6938">(E10408-J10408)*B10408</f>
        <v>1.2166575176630515E-2</v>
      </c>
      <c r="N10408" s="17">
        <f t="shared" ref="N10408:N10411" si="6939">(E10408-J10408)*C10408</f>
        <v>2.4783764248691793E-2</v>
      </c>
      <c r="O10408" s="17">
        <f t="shared" ref="O10408:O10411" si="6940">(E10408-J10408)*D10408</f>
        <v>8.1110501177536765E-3</v>
      </c>
      <c r="P10408" s="18">
        <f>(E10408-J10408)*E10407</f>
        <v>1.6222100235507353E-2</v>
      </c>
    </row>
    <row r="10409" spans="1:16" x14ac:dyDescent="0.25">
      <c r="B10409" s="4">
        <v>0.22</v>
      </c>
      <c r="C10409" s="5">
        <v>0.71</v>
      </c>
      <c r="D10409" s="5">
        <v>7.0000000000000007E-2</v>
      </c>
      <c r="E10409" s="6">
        <v>0.22</v>
      </c>
      <c r="F10409" s="36"/>
      <c r="G10409" s="38"/>
      <c r="H10409" s="38"/>
      <c r="I10409" s="40"/>
      <c r="J10409" s="16">
        <f>B10409*F10407+C10409*G10407+D10409*H10407+I10407</f>
        <v>0.22032168725690709</v>
      </c>
      <c r="K10409" s="17">
        <f t="shared" si="6936"/>
        <v>3.2168725690709388E-4</v>
      </c>
      <c r="L10409" s="17">
        <f t="shared" si="6937"/>
        <v>1.0348269125641062E-7</v>
      </c>
      <c r="M10409" s="17">
        <f t="shared" si="6938"/>
        <v>-7.0771196519560652E-5</v>
      </c>
      <c r="N10409" s="17">
        <f t="shared" si="6939"/>
        <v>-2.2839795240403663E-4</v>
      </c>
      <c r="O10409" s="17">
        <f t="shared" si="6940"/>
        <v>-2.2518107983496575E-5</v>
      </c>
      <c r="P10409" s="18">
        <f>(E10409-J10409)*E10407</f>
        <v>-1.158074124865538E-4</v>
      </c>
    </row>
    <row r="10410" spans="1:16" x14ac:dyDescent="0.25">
      <c r="B10410" s="4">
        <v>0.16</v>
      </c>
      <c r="C10410" s="5">
        <v>0.62</v>
      </c>
      <c r="D10410" s="5">
        <v>0.22</v>
      </c>
      <c r="E10410" s="6">
        <v>0.14000000000000001</v>
      </c>
      <c r="F10410" s="36"/>
      <c r="G10410" s="38"/>
      <c r="H10410" s="38"/>
      <c r="I10410" s="40"/>
      <c r="J10410" s="16">
        <f>B10410*F10407+C10410*G10407+D10410*H10407+I10407</f>
        <v>0.17046168137936252</v>
      </c>
      <c r="K10410" s="17">
        <f t="shared" si="6936"/>
        <v>3.0461681379362504E-2</v>
      </c>
      <c r="L10410" s="17">
        <f t="shared" si="6937"/>
        <v>9.2791403245780029E-4</v>
      </c>
      <c r="M10410" s="17">
        <f t="shared" si="6938"/>
        <v>-4.8738690206980009E-3</v>
      </c>
      <c r="N10410" s="17">
        <f t="shared" si="6939"/>
        <v>-1.8886242455204753E-2</v>
      </c>
      <c r="O10410" s="17">
        <f t="shared" si="6940"/>
        <v>-6.7015699034597507E-3</v>
      </c>
      <c r="P10410" s="18">
        <f>(E10410-J10410)*E10407</f>
        <v>-1.09662052965705E-2</v>
      </c>
    </row>
    <row r="10411" spans="1:16" ht="15.75" thickBot="1" x14ac:dyDescent="0.3">
      <c r="B10411" s="7">
        <v>0.53</v>
      </c>
      <c r="C10411" s="8">
        <v>0.23</v>
      </c>
      <c r="D10411" s="8">
        <v>0.24</v>
      </c>
      <c r="E10411" s="9">
        <v>0.41</v>
      </c>
      <c r="F10411" s="37"/>
      <c r="G10411" s="39"/>
      <c r="H10411" s="39"/>
      <c r="I10411" s="41"/>
      <c r="J10411" s="19">
        <f>B10411*F10407+C10411*G10407+D10411*H10407+I10407</f>
        <v>0.40983911249847454</v>
      </c>
      <c r="K10411" s="20">
        <f t="shared" si="6936"/>
        <v>-1.6088750152543074E-4</v>
      </c>
      <c r="L10411" s="20">
        <f t="shared" si="6937"/>
        <v>2.5884788147095479E-8</v>
      </c>
      <c r="M10411" s="20">
        <f t="shared" si="6938"/>
        <v>8.5270375808478292E-5</v>
      </c>
      <c r="N10411" s="20">
        <f t="shared" si="6939"/>
        <v>3.7004125350849072E-5</v>
      </c>
      <c r="O10411" s="20">
        <f t="shared" si="6940"/>
        <v>3.8613000366103379E-5</v>
      </c>
      <c r="P10411" s="21">
        <f>(E10411-J10411)*E10407</f>
        <v>5.7919500549155068E-5</v>
      </c>
    </row>
    <row r="10412" spans="1:16" x14ac:dyDescent="0.25">
      <c r="K10412" t="s">
        <v>13</v>
      </c>
      <c r="L10412" s="22">
        <f>AVERAGE(L10407:L10411)</f>
        <v>6.5138206635287853E-4</v>
      </c>
      <c r="M10412" s="22">
        <f t="shared" ref="M10412:P10412" si="6941">AVERAGE(M10407:M10411)</f>
        <v>-1.6217079832507307E-4</v>
      </c>
      <c r="N10412" s="22">
        <f t="shared" si="6941"/>
        <v>-1.7148187233100969E-4</v>
      </c>
      <c r="O10412" s="22">
        <f t="shared" si="6941"/>
        <v>-2.3305897825065904E-4</v>
      </c>
      <c r="P10412" s="22">
        <f t="shared" si="6941"/>
        <v>1.7814992658351115E-4</v>
      </c>
    </row>
    <row r="10413" spans="1:16" ht="15.75" thickBot="1" x14ac:dyDescent="0.3"/>
    <row r="10414" spans="1:16" ht="15.75" thickBot="1" x14ac:dyDescent="0.3">
      <c r="A10414" s="23" t="s">
        <v>19</v>
      </c>
      <c r="B10414" s="27" t="s">
        <v>0</v>
      </c>
      <c r="C10414" s="28"/>
      <c r="D10414" s="28"/>
      <c r="E10414" s="29"/>
      <c r="F10414" s="30" t="s">
        <v>5</v>
      </c>
      <c r="G10414" s="31"/>
      <c r="H10414" s="31"/>
      <c r="I10414" s="32"/>
      <c r="J10414" s="33" t="s">
        <v>14</v>
      </c>
      <c r="K10414" s="34"/>
      <c r="L10414" s="34"/>
      <c r="M10414" s="34"/>
      <c r="N10414" s="34"/>
      <c r="O10414" s="34"/>
      <c r="P10414" s="35"/>
    </row>
    <row r="10415" spans="1:16" x14ac:dyDescent="0.25">
      <c r="A10415" s="23">
        <f>A10406+1</f>
        <v>1157</v>
      </c>
      <c r="B10415" s="1" t="s">
        <v>1</v>
      </c>
      <c r="C10415" s="2" t="s">
        <v>2</v>
      </c>
      <c r="D10415" s="2" t="s">
        <v>3</v>
      </c>
      <c r="E10415" s="3" t="s">
        <v>4</v>
      </c>
      <c r="F10415" s="10" t="s">
        <v>6</v>
      </c>
      <c r="G10415" s="11" t="s">
        <v>7</v>
      </c>
      <c r="H10415" s="11" t="s">
        <v>8</v>
      </c>
      <c r="I10415" s="12" t="s">
        <v>9</v>
      </c>
      <c r="J10415" s="13" t="s">
        <v>10</v>
      </c>
      <c r="K10415" s="14" t="s">
        <v>11</v>
      </c>
      <c r="L10415" s="14" t="s">
        <v>12</v>
      </c>
      <c r="M10415" s="14" t="s">
        <v>15</v>
      </c>
      <c r="N10415" s="14" t="s">
        <v>16</v>
      </c>
      <c r="O10415" s="14" t="s">
        <v>17</v>
      </c>
      <c r="P10415" s="15" t="s">
        <v>18</v>
      </c>
    </row>
    <row r="10416" spans="1:16" x14ac:dyDescent="0.25">
      <c r="B10416" s="4">
        <v>0.47</v>
      </c>
      <c r="C10416" s="5">
        <v>0.38</v>
      </c>
      <c r="D10416" s="5">
        <v>0.15</v>
      </c>
      <c r="E10416" s="6">
        <v>0.36</v>
      </c>
      <c r="F10416" s="36">
        <f>F10407+M10412</f>
        <v>0.48350364329821693</v>
      </c>
      <c r="G10416" s="38">
        <f>G10407+N10412</f>
        <v>-0.16736659873553664</v>
      </c>
      <c r="H10416" s="38">
        <f>H10407+O10412</f>
        <v>-0.23948384264118763</v>
      </c>
      <c r="I10416" s="40">
        <f>I10407+P10412</f>
        <v>0.24954944591153294</v>
      </c>
      <c r="J10416" s="16">
        <f>B10416*F10416+C10416*G10416+D10416*H10416+I10416</f>
        <v>0.37727427434601285</v>
      </c>
      <c r="K10416" s="17">
        <f>J10416-E10416</f>
        <v>1.7274274346012863E-2</v>
      </c>
      <c r="L10416" s="17">
        <f>K10416*K10416</f>
        <v>2.9840055418131812E-4</v>
      </c>
      <c r="M10416" s="17">
        <f>(E10416-J10416)*B10416</f>
        <v>-8.118908942626046E-3</v>
      </c>
      <c r="N10416" s="17">
        <f>(E10416-J10416)*C10416</f>
        <v>-6.564224251484888E-3</v>
      </c>
      <c r="O10416" s="17">
        <f>(E10416-J10416)*D10416</f>
        <v>-2.5911411519019293E-3</v>
      </c>
      <c r="P10416" s="18">
        <f>(E10416-J10416)*I10416</f>
        <v>-4.3107855915713181E-3</v>
      </c>
    </row>
    <row r="10417" spans="1:16" x14ac:dyDescent="0.25">
      <c r="B10417" s="4">
        <v>0.27</v>
      </c>
      <c r="C10417" s="5">
        <v>0.55000000000000004</v>
      </c>
      <c r="D10417" s="5">
        <v>0.18</v>
      </c>
      <c r="E10417" s="6">
        <v>0.28999999999999998</v>
      </c>
      <c r="F10417" s="36"/>
      <c r="G10417" s="38"/>
      <c r="H10417" s="38"/>
      <c r="I10417" s="40"/>
      <c r="J10417" s="16">
        <f>B10417*F10416+C10417*G10416+D10417*H10416+I10416</f>
        <v>0.2449367086220926</v>
      </c>
      <c r="K10417" s="17">
        <f t="shared" ref="K10417:K10420" si="6942">J10417-E10417</f>
        <v>-4.5063291377907377E-2</v>
      </c>
      <c r="L10417" s="17">
        <f t="shared" ref="L10417:L10420" si="6943">K10417*K10417</f>
        <v>2.0307002298101812E-3</v>
      </c>
      <c r="M10417" s="17">
        <f t="shared" ref="M10417:M10420" si="6944">(E10417-J10417)*B10417</f>
        <v>1.2167088672034993E-2</v>
      </c>
      <c r="N10417" s="17">
        <f t="shared" ref="N10417:N10420" si="6945">(E10417-J10417)*C10417</f>
        <v>2.4784810257849059E-2</v>
      </c>
      <c r="O10417" s="17">
        <f t="shared" ref="O10417:O10420" si="6946">(E10417-J10417)*D10417</f>
        <v>8.111392448023327E-3</v>
      </c>
      <c r="P10417" s="18">
        <f>(E10417-J10417)*E10416</f>
        <v>1.6222784896046654E-2</v>
      </c>
    </row>
    <row r="10418" spans="1:16" x14ac:dyDescent="0.25">
      <c r="B10418" s="4">
        <v>0.22</v>
      </c>
      <c r="C10418" s="5">
        <v>0.71</v>
      </c>
      <c r="D10418" s="5">
        <v>7.0000000000000007E-2</v>
      </c>
      <c r="E10418" s="6">
        <v>0.22</v>
      </c>
      <c r="F10418" s="36"/>
      <c r="G10418" s="38"/>
      <c r="H10418" s="38"/>
      <c r="I10418" s="40"/>
      <c r="J10418" s="16">
        <f>B10418*F10416+C10418*G10416+D10418*H10416+I10416</f>
        <v>0.22032609335002651</v>
      </c>
      <c r="K10418" s="17">
        <f t="shared" si="6942"/>
        <v>3.260933500265073E-4</v>
      </c>
      <c r="L10418" s="17">
        <f t="shared" si="6943"/>
        <v>1.0633687293151021E-7</v>
      </c>
      <c r="M10418" s="17">
        <f t="shared" si="6944"/>
        <v>-7.1740537005831608E-5</v>
      </c>
      <c r="N10418" s="17">
        <f t="shared" si="6945"/>
        <v>-2.3152627851882017E-4</v>
      </c>
      <c r="O10418" s="17">
        <f t="shared" si="6946"/>
        <v>-2.2826534501855514E-5</v>
      </c>
      <c r="P10418" s="18">
        <f>(E10418-J10418)*E10416</f>
        <v>-1.1739360600954263E-4</v>
      </c>
    </row>
    <row r="10419" spans="1:16" x14ac:dyDescent="0.25">
      <c r="B10419" s="4">
        <v>0.16</v>
      </c>
      <c r="C10419" s="5">
        <v>0.62</v>
      </c>
      <c r="D10419" s="5">
        <v>0.22</v>
      </c>
      <c r="E10419" s="6">
        <v>0.14000000000000001</v>
      </c>
      <c r="F10419" s="36"/>
      <c r="G10419" s="38"/>
      <c r="H10419" s="38"/>
      <c r="I10419" s="40"/>
      <c r="J10419" s="16">
        <f>B10419*F10416+C10419*G10416+D10419*H10416+I10416</f>
        <v>0.17045629224215364</v>
      </c>
      <c r="K10419" s="17">
        <f t="shared" si="6942"/>
        <v>3.0456292242153626E-2</v>
      </c>
      <c r="L10419" s="17">
        <f t="shared" si="6943"/>
        <v>9.2758573713946717E-4</v>
      </c>
      <c r="M10419" s="17">
        <f t="shared" si="6944"/>
        <v>-4.8730067587445802E-3</v>
      </c>
      <c r="N10419" s="17">
        <f t="shared" si="6945"/>
        <v>-1.8882901190135248E-2</v>
      </c>
      <c r="O10419" s="17">
        <f t="shared" si="6946"/>
        <v>-6.7003842932737978E-3</v>
      </c>
      <c r="P10419" s="18">
        <f>(E10419-J10419)*E10416</f>
        <v>-1.0964265207175306E-2</v>
      </c>
    </row>
    <row r="10420" spans="1:16" ht="15.75" thickBot="1" x14ac:dyDescent="0.3">
      <c r="B10420" s="7">
        <v>0.53</v>
      </c>
      <c r="C10420" s="8">
        <v>0.23</v>
      </c>
      <c r="D10420" s="8">
        <v>0.24</v>
      </c>
      <c r="E10420" s="9">
        <v>0.41</v>
      </c>
      <c r="F10420" s="37"/>
      <c r="G10420" s="39"/>
      <c r="H10420" s="39"/>
      <c r="I10420" s="41"/>
      <c r="J10420" s="19">
        <f>B10420*F10416+C10420*G10416+D10420*H10416+I10416</f>
        <v>0.40983593691652942</v>
      </c>
      <c r="K10420" s="20">
        <f t="shared" si="6942"/>
        <v>-1.6406308347055587E-4</v>
      </c>
      <c r="L10420" s="20">
        <f t="shared" si="6943"/>
        <v>2.6916695357866584E-8</v>
      </c>
      <c r="M10420" s="20">
        <f t="shared" si="6944"/>
        <v>8.6953434239394611E-5</v>
      </c>
      <c r="N10420" s="20">
        <f t="shared" si="6945"/>
        <v>3.7734509198227855E-5</v>
      </c>
      <c r="O10420" s="20">
        <f t="shared" si="6946"/>
        <v>3.9375140032933405E-5</v>
      </c>
      <c r="P10420" s="21">
        <f>(E10420-J10420)*E10416</f>
        <v>5.9062710049400114E-5</v>
      </c>
    </row>
    <row r="10421" spans="1:16" x14ac:dyDescent="0.25">
      <c r="K10421" t="s">
        <v>13</v>
      </c>
      <c r="L10421" s="22">
        <f>AVERAGE(L10416:L10420)</f>
        <v>6.5136395493985112E-4</v>
      </c>
      <c r="M10421" s="22">
        <f t="shared" ref="M10421:P10421" si="6947">AVERAGE(M10416:M10420)</f>
        <v>-1.6192282642041409E-4</v>
      </c>
      <c r="N10421" s="22">
        <f t="shared" si="6947"/>
        <v>-1.7122139061833446E-4</v>
      </c>
      <c r="O10421" s="22">
        <f t="shared" si="6947"/>
        <v>-2.3271687832426437E-4</v>
      </c>
      <c r="P10421" s="22">
        <f t="shared" si="6947"/>
        <v>1.7788064026797763E-4</v>
      </c>
    </row>
    <row r="10422" spans="1:16" ht="15.75" thickBot="1" x14ac:dyDescent="0.3"/>
    <row r="10423" spans="1:16" ht="15.75" thickBot="1" x14ac:dyDescent="0.3">
      <c r="A10423" s="23" t="s">
        <v>19</v>
      </c>
      <c r="B10423" s="27" t="s">
        <v>0</v>
      </c>
      <c r="C10423" s="28"/>
      <c r="D10423" s="28"/>
      <c r="E10423" s="29"/>
      <c r="F10423" s="30" t="s">
        <v>5</v>
      </c>
      <c r="G10423" s="31"/>
      <c r="H10423" s="31"/>
      <c r="I10423" s="32"/>
      <c r="J10423" s="33" t="s">
        <v>14</v>
      </c>
      <c r="K10423" s="34"/>
      <c r="L10423" s="34"/>
      <c r="M10423" s="34"/>
      <c r="N10423" s="34"/>
      <c r="O10423" s="34"/>
      <c r="P10423" s="35"/>
    </row>
    <row r="10424" spans="1:16" x14ac:dyDescent="0.25">
      <c r="A10424" s="23">
        <f>A10415+1</f>
        <v>1158</v>
      </c>
      <c r="B10424" s="1" t="s">
        <v>1</v>
      </c>
      <c r="C10424" s="2" t="s">
        <v>2</v>
      </c>
      <c r="D10424" s="2" t="s">
        <v>3</v>
      </c>
      <c r="E10424" s="3" t="s">
        <v>4</v>
      </c>
      <c r="F10424" s="10" t="s">
        <v>6</v>
      </c>
      <c r="G10424" s="11" t="s">
        <v>7</v>
      </c>
      <c r="H10424" s="11" t="s">
        <v>8</v>
      </c>
      <c r="I10424" s="12" t="s">
        <v>9</v>
      </c>
      <c r="J10424" s="13" t="s">
        <v>10</v>
      </c>
      <c r="K10424" s="14" t="s">
        <v>11</v>
      </c>
      <c r="L10424" s="14" t="s">
        <v>12</v>
      </c>
      <c r="M10424" s="14" t="s">
        <v>15</v>
      </c>
      <c r="N10424" s="14" t="s">
        <v>16</v>
      </c>
      <c r="O10424" s="14" t="s">
        <v>17</v>
      </c>
      <c r="P10424" s="15" t="s">
        <v>18</v>
      </c>
    </row>
    <row r="10425" spans="1:16" x14ac:dyDescent="0.25">
      <c r="B10425" s="4">
        <v>0.47</v>
      </c>
      <c r="C10425" s="5">
        <v>0.38</v>
      </c>
      <c r="D10425" s="5">
        <v>0.15</v>
      </c>
      <c r="E10425" s="6">
        <v>0.36</v>
      </c>
      <c r="F10425" s="36">
        <f>F10416+M10421</f>
        <v>0.48334172047179652</v>
      </c>
      <c r="G10425" s="38">
        <f>G10416+N10421</f>
        <v>-0.16753782012615498</v>
      </c>
      <c r="H10425" s="38">
        <f>H10416+O10421</f>
        <v>-0.2397165595195119</v>
      </c>
      <c r="I10425" s="40">
        <f>I10416+P10421</f>
        <v>0.24972732655180091</v>
      </c>
      <c r="J10425" s="16">
        <f>B10425*F10425+C10425*G10425+D10425*H10425+I10425</f>
        <v>0.37727607959767961</v>
      </c>
      <c r="K10425" s="17">
        <f>J10425-E10425</f>
        <v>1.7276079597679628E-2</v>
      </c>
      <c r="L10425" s="17">
        <f>K10425*K10425</f>
        <v>2.9846292626536231E-4</v>
      </c>
      <c r="M10425" s="17">
        <f>(E10425-J10425)*B10425</f>
        <v>-8.1197574109094246E-3</v>
      </c>
      <c r="N10425" s="17">
        <f>(E10425-J10425)*C10425</f>
        <v>-6.5649102471182583E-3</v>
      </c>
      <c r="O10425" s="17">
        <f>(E10425-J10425)*D10425</f>
        <v>-2.591411939651944E-3</v>
      </c>
      <c r="P10425" s="18">
        <f>(E10425-J10425)*I10425</f>
        <v>-4.3143091712246461E-3</v>
      </c>
    </row>
    <row r="10426" spans="1:16" x14ac:dyDescent="0.25">
      <c r="B10426" s="4">
        <v>0.27</v>
      </c>
      <c r="C10426" s="5">
        <v>0.55000000000000004</v>
      </c>
      <c r="D10426" s="5">
        <v>0.18</v>
      </c>
      <c r="E10426" s="6">
        <v>0.28999999999999998</v>
      </c>
      <c r="F10426" s="36"/>
      <c r="G10426" s="38"/>
      <c r="H10426" s="38"/>
      <c r="I10426" s="40"/>
      <c r="J10426" s="16">
        <f>B10426*F10425+C10426*G10425+D10426*H10425+I10425</f>
        <v>0.24493480929628858</v>
      </c>
      <c r="K10426" s="17">
        <f t="shared" ref="K10426:K10429" si="6948">J10426-E10426</f>
        <v>-4.50651907037114E-2</v>
      </c>
      <c r="L10426" s="17">
        <f t="shared" ref="L10426:L10429" si="6949">K10426*K10426</f>
        <v>2.0308714131618763E-3</v>
      </c>
      <c r="M10426" s="17">
        <f t="shared" ref="M10426:M10429" si="6950">(E10426-J10426)*B10426</f>
        <v>1.2167601490002079E-2</v>
      </c>
      <c r="N10426" s="17">
        <f t="shared" ref="N10426:N10429" si="6951">(E10426-J10426)*C10426</f>
        <v>2.4785854887041273E-2</v>
      </c>
      <c r="O10426" s="17">
        <f t="shared" ref="O10426:O10429" si="6952">(E10426-J10426)*D10426</f>
        <v>8.1117343266680509E-3</v>
      </c>
      <c r="P10426" s="18">
        <f>(E10426-J10426)*E10425</f>
        <v>1.6223468653336102E-2</v>
      </c>
    </row>
    <row r="10427" spans="1:16" x14ac:dyDescent="0.25">
      <c r="B10427" s="4">
        <v>0.22</v>
      </c>
      <c r="C10427" s="5">
        <v>0.71</v>
      </c>
      <c r="D10427" s="5">
        <v>7.0000000000000007E-2</v>
      </c>
      <c r="E10427" s="6">
        <v>0.22</v>
      </c>
      <c r="F10427" s="36"/>
      <c r="G10427" s="38"/>
      <c r="H10427" s="38"/>
      <c r="I10427" s="40"/>
      <c r="J10427" s="16">
        <f>B10427*F10425+C10427*G10425+D10427*H10425+I10425</f>
        <v>0.22033049359966028</v>
      </c>
      <c r="K10427" s="17">
        <f t="shared" si="6948"/>
        <v>3.3049359966028091E-4</v>
      </c>
      <c r="L10427" s="17">
        <f t="shared" si="6949"/>
        <v>1.0922601941641003E-7</v>
      </c>
      <c r="M10427" s="17">
        <f t="shared" si="6950"/>
        <v>-7.2708591925261799E-5</v>
      </c>
      <c r="N10427" s="17">
        <f t="shared" si="6951"/>
        <v>-2.3465045575879945E-4</v>
      </c>
      <c r="O10427" s="17">
        <f t="shared" si="6952"/>
        <v>-2.3134551976219668E-5</v>
      </c>
      <c r="P10427" s="18">
        <f>(E10427-J10427)*E10425</f>
        <v>-1.1897769587770112E-4</v>
      </c>
    </row>
    <row r="10428" spans="1:16" x14ac:dyDescent="0.25">
      <c r="B10428" s="4">
        <v>0.16</v>
      </c>
      <c r="C10428" s="5">
        <v>0.62</v>
      </c>
      <c r="D10428" s="5">
        <v>0.22</v>
      </c>
      <c r="E10428" s="6">
        <v>0.14000000000000001</v>
      </c>
      <c r="F10428" s="36"/>
      <c r="G10428" s="38"/>
      <c r="H10428" s="38"/>
      <c r="I10428" s="40"/>
      <c r="J10428" s="16">
        <f>B10428*F10425+C10428*G10425+D10428*H10425+I10425</f>
        <v>0.17045091025477965</v>
      </c>
      <c r="K10428" s="17">
        <f t="shared" si="6948"/>
        <v>3.045091025477964E-2</v>
      </c>
      <c r="L10428" s="17">
        <f t="shared" si="6949"/>
        <v>9.2725793534464377E-4</v>
      </c>
      <c r="M10428" s="17">
        <f t="shared" si="6950"/>
        <v>-4.8721456407647421E-3</v>
      </c>
      <c r="N10428" s="17">
        <f t="shared" si="6951"/>
        <v>-1.8879564357963376E-2</v>
      </c>
      <c r="O10428" s="17">
        <f t="shared" si="6952"/>
        <v>-6.6992002560515209E-3</v>
      </c>
      <c r="P10428" s="18">
        <f>(E10428-J10428)*E10425</f>
        <v>-1.0962327691720669E-2</v>
      </c>
    </row>
    <row r="10429" spans="1:16" ht="15.75" thickBot="1" x14ac:dyDescent="0.3">
      <c r="B10429" s="7">
        <v>0.53</v>
      </c>
      <c r="C10429" s="8">
        <v>0.23</v>
      </c>
      <c r="D10429" s="8">
        <v>0.24</v>
      </c>
      <c r="E10429" s="9">
        <v>0.41</v>
      </c>
      <c r="F10429" s="37"/>
      <c r="G10429" s="39"/>
      <c r="H10429" s="39"/>
      <c r="I10429" s="41"/>
      <c r="J10429" s="19">
        <f>B10429*F10425+C10429*G10425+D10429*H10425+I10425</f>
        <v>0.40983276548815456</v>
      </c>
      <c r="K10429" s="20">
        <f t="shared" si="6948"/>
        <v>-1.6723451184541549E-4</v>
      </c>
      <c r="L10429" s="20">
        <f t="shared" si="6949"/>
        <v>2.7967381952174413E-8</v>
      </c>
      <c r="M10429" s="20">
        <f t="shared" si="6950"/>
        <v>8.8634291278070218E-5</v>
      </c>
      <c r="N10429" s="20">
        <f t="shared" si="6951"/>
        <v>3.8463937724445566E-5</v>
      </c>
      <c r="O10429" s="20">
        <f t="shared" si="6952"/>
        <v>4.0136282842899719E-5</v>
      </c>
      <c r="P10429" s="21">
        <f>(E10429-J10429)*E10425</f>
        <v>6.0204424264349572E-5</v>
      </c>
    </row>
    <row r="10430" spans="1:16" x14ac:dyDescent="0.25">
      <c r="K10430" t="s">
        <v>13</v>
      </c>
      <c r="L10430" s="22">
        <f>AVERAGE(L10425:L10429)</f>
        <v>6.5134589363465023E-4</v>
      </c>
      <c r="M10430" s="22">
        <f t="shared" ref="M10430:P10430" si="6953">AVERAGE(M10425:M10429)</f>
        <v>-1.6167517246385585E-4</v>
      </c>
      <c r="N10430" s="22">
        <f t="shared" si="6953"/>
        <v>-1.7096124721494301E-4</v>
      </c>
      <c r="O10430" s="22">
        <f t="shared" si="6953"/>
        <v>-2.323752276337467E-4</v>
      </c>
      <c r="P10430" s="22">
        <f t="shared" si="6953"/>
        <v>1.7761170375548677E-4</v>
      </c>
    </row>
    <row r="10431" spans="1:16" ht="15.75" thickBot="1" x14ac:dyDescent="0.3"/>
    <row r="10432" spans="1:16" ht="15.75" thickBot="1" x14ac:dyDescent="0.3">
      <c r="A10432" s="23" t="s">
        <v>19</v>
      </c>
      <c r="B10432" s="27" t="s">
        <v>0</v>
      </c>
      <c r="C10432" s="28"/>
      <c r="D10432" s="28"/>
      <c r="E10432" s="29"/>
      <c r="F10432" s="30" t="s">
        <v>5</v>
      </c>
      <c r="G10432" s="31"/>
      <c r="H10432" s="31"/>
      <c r="I10432" s="32"/>
      <c r="J10432" s="33" t="s">
        <v>14</v>
      </c>
      <c r="K10432" s="34"/>
      <c r="L10432" s="34"/>
      <c r="M10432" s="34"/>
      <c r="N10432" s="34"/>
      <c r="O10432" s="34"/>
      <c r="P10432" s="35"/>
    </row>
    <row r="10433" spans="1:16" x14ac:dyDescent="0.25">
      <c r="A10433" s="23">
        <f>A10424+1</f>
        <v>1159</v>
      </c>
      <c r="B10433" s="1" t="s">
        <v>1</v>
      </c>
      <c r="C10433" s="2" t="s">
        <v>2</v>
      </c>
      <c r="D10433" s="2" t="s">
        <v>3</v>
      </c>
      <c r="E10433" s="3" t="s">
        <v>4</v>
      </c>
      <c r="F10433" s="10" t="s">
        <v>6</v>
      </c>
      <c r="G10433" s="11" t="s">
        <v>7</v>
      </c>
      <c r="H10433" s="11" t="s">
        <v>8</v>
      </c>
      <c r="I10433" s="12" t="s">
        <v>9</v>
      </c>
      <c r="J10433" s="13" t="s">
        <v>10</v>
      </c>
      <c r="K10433" s="14" t="s">
        <v>11</v>
      </c>
      <c r="L10433" s="14" t="s">
        <v>12</v>
      </c>
      <c r="M10433" s="14" t="s">
        <v>15</v>
      </c>
      <c r="N10433" s="14" t="s">
        <v>16</v>
      </c>
      <c r="O10433" s="14" t="s">
        <v>17</v>
      </c>
      <c r="P10433" s="15" t="s">
        <v>18</v>
      </c>
    </row>
    <row r="10434" spans="1:16" x14ac:dyDescent="0.25">
      <c r="B10434" s="4">
        <v>0.47</v>
      </c>
      <c r="C10434" s="5">
        <v>0.38</v>
      </c>
      <c r="D10434" s="5">
        <v>0.15</v>
      </c>
      <c r="E10434" s="6">
        <v>0.36</v>
      </c>
      <c r="F10434" s="36">
        <f>F10425+M10430</f>
        <v>0.48318004529933267</v>
      </c>
      <c r="G10434" s="38">
        <f>G10425+N10430</f>
        <v>-0.16770878137336992</v>
      </c>
      <c r="H10434" s="38">
        <f>H10425+O10430</f>
        <v>-0.23994893474714565</v>
      </c>
      <c r="I10434" s="40">
        <f>I10425+P10430</f>
        <v>0.2499049382555564</v>
      </c>
      <c r="J10434" s="16">
        <f>B10434*F10434+C10434*G10434+D10434*H10434+I10434</f>
        <v>0.37727788241229032</v>
      </c>
      <c r="K10434" s="17">
        <f>J10434-E10434</f>
        <v>1.7277882412290335E-2</v>
      </c>
      <c r="L10434" s="17">
        <f>K10434*K10434</f>
        <v>2.985252206529317E-4</v>
      </c>
      <c r="M10434" s="17">
        <f>(E10434-J10434)*B10434</f>
        <v>-8.1206047337764563E-3</v>
      </c>
      <c r="N10434" s="17">
        <f>(E10434-J10434)*C10434</f>
        <v>-6.5655953166703276E-3</v>
      </c>
      <c r="O10434" s="17">
        <f>(E10434-J10434)*D10434</f>
        <v>-2.59168236184355E-3</v>
      </c>
      <c r="P10434" s="18">
        <f>(E10434-J10434)*I10434</f>
        <v>-4.3178281374301802E-3</v>
      </c>
    </row>
    <row r="10435" spans="1:16" x14ac:dyDescent="0.25">
      <c r="B10435" s="4">
        <v>0.27</v>
      </c>
      <c r="C10435" s="5">
        <v>0.55000000000000004</v>
      </c>
      <c r="D10435" s="5">
        <v>0.18</v>
      </c>
      <c r="E10435" s="6">
        <v>0.28999999999999998</v>
      </c>
      <c r="F10435" s="36"/>
      <c r="G10435" s="38"/>
      <c r="H10435" s="38"/>
      <c r="I10435" s="40"/>
      <c r="J10435" s="16">
        <f>B10435*F10434+C10435*G10434+D10435*H10434+I10434</f>
        <v>0.24493291247653656</v>
      </c>
      <c r="K10435" s="17">
        <f t="shared" ref="K10435:K10438" si="6954">J10435-E10435</f>
        <v>-4.5067087523463417E-2</v>
      </c>
      <c r="L10435" s="17">
        <f t="shared" ref="L10435:L10438" si="6955">K10435*K10435</f>
        <v>2.0310423778475118E-3</v>
      </c>
      <c r="M10435" s="17">
        <f t="shared" ref="M10435:M10438" si="6956">(E10435-J10435)*B10435</f>
        <v>1.2168113631335124E-2</v>
      </c>
      <c r="N10435" s="17">
        <f t="shared" ref="N10435:N10438" si="6957">(E10435-J10435)*C10435</f>
        <v>2.478689813790488E-2</v>
      </c>
      <c r="O10435" s="17">
        <f t="shared" ref="O10435:O10438" si="6958">(E10435-J10435)*D10435</f>
        <v>8.1120757542234145E-3</v>
      </c>
      <c r="P10435" s="18">
        <f>(E10435-J10435)*E10434</f>
        <v>1.6224151508446829E-2</v>
      </c>
    </row>
    <row r="10436" spans="1:16" x14ac:dyDescent="0.25">
      <c r="B10436" s="4">
        <v>0.22</v>
      </c>
      <c r="C10436" s="5">
        <v>0.71</v>
      </c>
      <c r="D10436" s="5">
        <v>7.0000000000000007E-2</v>
      </c>
      <c r="E10436" s="6">
        <v>0.22</v>
      </c>
      <c r="F10436" s="36"/>
      <c r="G10436" s="38"/>
      <c r="H10436" s="38"/>
      <c r="I10436" s="40"/>
      <c r="J10436" s="16">
        <f>B10436*F10434+C10436*G10434+D10436*H10434+I10434</f>
        <v>0.22033488801401677</v>
      </c>
      <c r="K10436" s="17">
        <f t="shared" si="6954"/>
        <v>3.3488801401676538E-4</v>
      </c>
      <c r="L10436" s="17">
        <f t="shared" si="6955"/>
        <v>1.1214998193209325E-7</v>
      </c>
      <c r="M10436" s="17">
        <f t="shared" si="6956"/>
        <v>-7.3675363083688388E-5</v>
      </c>
      <c r="N10436" s="17">
        <f t="shared" si="6957"/>
        <v>-2.377704899519034E-4</v>
      </c>
      <c r="O10436" s="17">
        <f t="shared" si="6958"/>
        <v>-2.3442160981173579E-5</v>
      </c>
      <c r="P10436" s="18">
        <f>(E10436-J10436)*E10434</f>
        <v>-1.2055968504603553E-4</v>
      </c>
    </row>
    <row r="10437" spans="1:16" x14ac:dyDescent="0.25">
      <c r="B10437" s="4">
        <v>0.16</v>
      </c>
      <c r="C10437" s="5">
        <v>0.62</v>
      </c>
      <c r="D10437" s="5">
        <v>0.22</v>
      </c>
      <c r="E10437" s="6">
        <v>0.14000000000000001</v>
      </c>
      <c r="F10437" s="36"/>
      <c r="G10437" s="38"/>
      <c r="H10437" s="38"/>
      <c r="I10437" s="40"/>
      <c r="J10437" s="16">
        <f>B10437*F10434+C10437*G10434+D10437*H10434+I10434</f>
        <v>0.17044553540758822</v>
      </c>
      <c r="K10437" s="17">
        <f t="shared" si="6954"/>
        <v>3.0445535407588209E-2</v>
      </c>
      <c r="L10437" s="17">
        <f t="shared" si="6955"/>
        <v>9.2693062625470734E-4</v>
      </c>
      <c r="M10437" s="17">
        <f t="shared" si="6956"/>
        <v>-4.8712856652141133E-3</v>
      </c>
      <c r="N10437" s="17">
        <f t="shared" si="6957"/>
        <v>-1.887623195270469E-2</v>
      </c>
      <c r="O10437" s="17">
        <f t="shared" si="6958"/>
        <v>-6.6980177896694059E-3</v>
      </c>
      <c r="P10437" s="18">
        <f>(E10437-J10437)*E10434</f>
        <v>-1.0960392746731756E-2</v>
      </c>
    </row>
    <row r="10438" spans="1:16" ht="15.75" thickBot="1" x14ac:dyDescent="0.3">
      <c r="B10438" s="7">
        <v>0.53</v>
      </c>
      <c r="C10438" s="8">
        <v>0.23</v>
      </c>
      <c r="D10438" s="8">
        <v>0.24</v>
      </c>
      <c r="E10438" s="9">
        <v>0.41</v>
      </c>
      <c r="F10438" s="37"/>
      <c r="G10438" s="39"/>
      <c r="H10438" s="39"/>
      <c r="I10438" s="41"/>
      <c r="J10438" s="19">
        <f>B10438*F10434+C10438*G10434+D10438*H10434+I10434</f>
        <v>0.40982959820901266</v>
      </c>
      <c r="K10438" s="20">
        <f t="shared" si="6954"/>
        <v>-1.7040179098731789E-4</v>
      </c>
      <c r="L10438" s="20">
        <f t="shared" si="6955"/>
        <v>2.9036770371685571E-8</v>
      </c>
      <c r="M10438" s="20">
        <f t="shared" si="6956"/>
        <v>9.0312949223278483E-5</v>
      </c>
      <c r="N10438" s="20">
        <f t="shared" si="6957"/>
        <v>3.9192411927083115E-5</v>
      </c>
      <c r="O10438" s="20">
        <f t="shared" si="6958"/>
        <v>4.0896429836956294E-5</v>
      </c>
      <c r="P10438" s="21">
        <f>(E10438-J10438)*E10434</f>
        <v>6.1344644755434441E-5</v>
      </c>
    </row>
    <row r="10439" spans="1:16" x14ac:dyDescent="0.25">
      <c r="K10439" t="s">
        <v>13</v>
      </c>
      <c r="L10439" s="22">
        <f>AVERAGE(L10434:L10438)</f>
        <v>6.5132788230149092E-4</v>
      </c>
      <c r="M10439" s="22">
        <f t="shared" ref="M10439:P10439" si="6959">AVERAGE(M10434:M10438)</f>
        <v>-1.6142783630317109E-4</v>
      </c>
      <c r="N10439" s="22">
        <f t="shared" si="6959"/>
        <v>-1.7070144189899119E-4</v>
      </c>
      <c r="O10439" s="22">
        <f t="shared" si="6959"/>
        <v>-2.3203402568675174E-4</v>
      </c>
      <c r="P10439" s="22">
        <f t="shared" si="6959"/>
        <v>1.7734311679885837E-4</v>
      </c>
    </row>
    <row r="10440" spans="1:16" ht="15.75" thickBot="1" x14ac:dyDescent="0.3"/>
    <row r="10441" spans="1:16" ht="15.75" thickBot="1" x14ac:dyDescent="0.3">
      <c r="A10441" s="23" t="s">
        <v>19</v>
      </c>
      <c r="B10441" s="27" t="s">
        <v>0</v>
      </c>
      <c r="C10441" s="28"/>
      <c r="D10441" s="28"/>
      <c r="E10441" s="29"/>
      <c r="F10441" s="30" t="s">
        <v>5</v>
      </c>
      <c r="G10441" s="31"/>
      <c r="H10441" s="31"/>
      <c r="I10441" s="32"/>
      <c r="J10441" s="33" t="s">
        <v>14</v>
      </c>
      <c r="K10441" s="34"/>
      <c r="L10441" s="34"/>
      <c r="M10441" s="34"/>
      <c r="N10441" s="34"/>
      <c r="O10441" s="34"/>
      <c r="P10441" s="35"/>
    </row>
    <row r="10442" spans="1:16" x14ac:dyDescent="0.25">
      <c r="A10442" s="23">
        <f>A10433+1</f>
        <v>1160</v>
      </c>
      <c r="B10442" s="1" t="s">
        <v>1</v>
      </c>
      <c r="C10442" s="2" t="s">
        <v>2</v>
      </c>
      <c r="D10442" s="2" t="s">
        <v>3</v>
      </c>
      <c r="E10442" s="3" t="s">
        <v>4</v>
      </c>
      <c r="F10442" s="10" t="s">
        <v>6</v>
      </c>
      <c r="G10442" s="11" t="s">
        <v>7</v>
      </c>
      <c r="H10442" s="11" t="s">
        <v>8</v>
      </c>
      <c r="I10442" s="12" t="s">
        <v>9</v>
      </c>
      <c r="J10442" s="13" t="s">
        <v>10</v>
      </c>
      <c r="K10442" s="14" t="s">
        <v>11</v>
      </c>
      <c r="L10442" s="14" t="s">
        <v>12</v>
      </c>
      <c r="M10442" s="14" t="s">
        <v>15</v>
      </c>
      <c r="N10442" s="14" t="s">
        <v>16</v>
      </c>
      <c r="O10442" s="14" t="s">
        <v>17</v>
      </c>
      <c r="P10442" s="15" t="s">
        <v>18</v>
      </c>
    </row>
    <row r="10443" spans="1:16" x14ac:dyDescent="0.25">
      <c r="B10443" s="4">
        <v>0.47</v>
      </c>
      <c r="C10443" s="5">
        <v>0.38</v>
      </c>
      <c r="D10443" s="5">
        <v>0.15</v>
      </c>
      <c r="E10443" s="6">
        <v>0.36</v>
      </c>
      <c r="F10443" s="36">
        <f>F10434+M10439</f>
        <v>0.48301861746302949</v>
      </c>
      <c r="G10443" s="38">
        <f>G10434+N10439</f>
        <v>-0.1678794828152689</v>
      </c>
      <c r="H10443" s="38">
        <f>H10434+O10439</f>
        <v>-0.2401809687728324</v>
      </c>
      <c r="I10443" s="40">
        <f>I10434+P10439</f>
        <v>0.25008228137235528</v>
      </c>
      <c r="J10443" s="16">
        <f>B10443*F10443+C10443*G10443+D10443*H10443+I10443</f>
        <v>0.37727968279425206</v>
      </c>
      <c r="K10443" s="17">
        <f>J10443-E10443</f>
        <v>1.7279682794252071E-2</v>
      </c>
      <c r="L10443" s="17">
        <f>K10443*K10443</f>
        <v>2.9858743746997106E-4</v>
      </c>
      <c r="M10443" s="17">
        <f>(E10443-J10443)*B10443</f>
        <v>-8.1214509132984739E-3</v>
      </c>
      <c r="N10443" s="17">
        <f>(E10443-J10443)*C10443</f>
        <v>-6.5662794618157874E-3</v>
      </c>
      <c r="O10443" s="17">
        <f>(E10443-J10443)*D10443</f>
        <v>-2.5919524191378106E-3</v>
      </c>
      <c r="P10443" s="18">
        <f>(E10443-J10443)*I10443</f>
        <v>-4.3213424945771932E-3</v>
      </c>
    </row>
    <row r="10444" spans="1:16" x14ac:dyDescent="0.25">
      <c r="B10444" s="4">
        <v>0.27</v>
      </c>
      <c r="C10444" s="5">
        <v>0.55000000000000004</v>
      </c>
      <c r="D10444" s="5">
        <v>0.18</v>
      </c>
      <c r="E10444" s="6">
        <v>0.28999999999999998</v>
      </c>
      <c r="F10444" s="36"/>
      <c r="G10444" s="38"/>
      <c r="H10444" s="38"/>
      <c r="I10444" s="40"/>
      <c r="J10444" s="16">
        <f>B10444*F10443+C10444*G10443+D10444*H10443+I10443</f>
        <v>0.24493101815986551</v>
      </c>
      <c r="K10444" s="17">
        <f t="shared" ref="K10444:K10447" si="6960">J10444-E10444</f>
        <v>-4.506898184013447E-2</v>
      </c>
      <c r="L10444" s="17">
        <f t="shared" ref="L10444:L10447" si="6961">K10444*K10444</f>
        <v>2.0312131241063706E-3</v>
      </c>
      <c r="M10444" s="17">
        <f t="shared" ref="M10444:M10447" si="6962">(E10444-J10444)*B10444</f>
        <v>1.2168625096836307E-2</v>
      </c>
      <c r="N10444" s="17">
        <f t="shared" ref="N10444:N10447" si="6963">(E10444-J10444)*C10444</f>
        <v>2.4787940012073961E-2</v>
      </c>
      <c r="O10444" s="17">
        <f t="shared" ref="O10444:O10447" si="6964">(E10444-J10444)*D10444</f>
        <v>8.1124167312242035E-3</v>
      </c>
      <c r="P10444" s="18">
        <f>(E10444-J10444)*E10443</f>
        <v>1.6224833462448407E-2</v>
      </c>
    </row>
    <row r="10445" spans="1:16" x14ac:dyDescent="0.25">
      <c r="B10445" s="4">
        <v>0.22</v>
      </c>
      <c r="C10445" s="5">
        <v>0.71</v>
      </c>
      <c r="D10445" s="5">
        <v>7.0000000000000007E-2</v>
      </c>
      <c r="E10445" s="6">
        <v>0.22</v>
      </c>
      <c r="F10445" s="36"/>
      <c r="G10445" s="38"/>
      <c r="H10445" s="38"/>
      <c r="I10445" s="40"/>
      <c r="J10445" s="16">
        <f>B10445*F10443+C10445*G10443+D10445*H10443+I10443</f>
        <v>0.22033927660128258</v>
      </c>
      <c r="K10445" s="17">
        <f t="shared" si="6960"/>
        <v>3.3927660128257875E-4</v>
      </c>
      <c r="L10445" s="17">
        <f t="shared" si="6961"/>
        <v>1.1510861217785791E-7</v>
      </c>
      <c r="M10445" s="17">
        <f t="shared" si="6962"/>
        <v>-7.464085228216733E-5</v>
      </c>
      <c r="N10445" s="17">
        <f t="shared" si="6963"/>
        <v>-2.4088638691063089E-4</v>
      </c>
      <c r="O10445" s="17">
        <f t="shared" si="6964"/>
        <v>-2.3749362089780515E-5</v>
      </c>
      <c r="P10445" s="18">
        <f>(E10445-J10445)*E10443</f>
        <v>-1.2213957646172835E-4</v>
      </c>
    </row>
    <row r="10446" spans="1:16" x14ac:dyDescent="0.25">
      <c r="B10446" s="4">
        <v>0.16</v>
      </c>
      <c r="C10446" s="5">
        <v>0.62</v>
      </c>
      <c r="D10446" s="5">
        <v>0.22</v>
      </c>
      <c r="E10446" s="6">
        <v>0.14000000000000001</v>
      </c>
      <c r="F10446" s="36"/>
      <c r="G10446" s="38"/>
      <c r="H10446" s="38"/>
      <c r="I10446" s="40"/>
      <c r="J10446" s="16">
        <f>B10446*F10443+C10446*G10443+D10446*H10443+I10443</f>
        <v>0.17044016769095016</v>
      </c>
      <c r="K10446" s="17">
        <f t="shared" si="6960"/>
        <v>3.0440167690950148E-2</v>
      </c>
      <c r="L10446" s="17">
        <f t="shared" si="6961"/>
        <v>9.266038090531653E-4</v>
      </c>
      <c r="M10446" s="17">
        <f t="shared" si="6962"/>
        <v>-4.8704268305520236E-3</v>
      </c>
      <c r="N10446" s="17">
        <f t="shared" si="6963"/>
        <v>-1.8872903968389091E-2</v>
      </c>
      <c r="O10446" s="17">
        <f t="shared" si="6964"/>
        <v>-6.6968368920090329E-3</v>
      </c>
      <c r="P10446" s="18">
        <f>(E10446-J10446)*E10443</f>
        <v>-1.0958460368742052E-2</v>
      </c>
    </row>
    <row r="10447" spans="1:16" ht="15.75" thickBot="1" x14ac:dyDescent="0.3">
      <c r="B10447" s="7">
        <v>0.53</v>
      </c>
      <c r="C10447" s="8">
        <v>0.23</v>
      </c>
      <c r="D10447" s="8">
        <v>0.24</v>
      </c>
      <c r="E10447" s="9">
        <v>0.41</v>
      </c>
      <c r="F10447" s="37"/>
      <c r="G10447" s="39"/>
      <c r="H10447" s="39"/>
      <c r="I10447" s="41"/>
      <c r="J10447" s="19">
        <f>B10447*F10443+C10447*G10443+D10447*H10443+I10443</f>
        <v>0.40982643507476929</v>
      </c>
      <c r="K10447" s="20">
        <f t="shared" si="6960"/>
        <v>-1.7356492523068479E-4</v>
      </c>
      <c r="L10447" s="20">
        <f t="shared" si="6961"/>
        <v>3.0124783270333199E-8</v>
      </c>
      <c r="M10447" s="20">
        <f t="shared" si="6962"/>
        <v>9.1989410372262935E-5</v>
      </c>
      <c r="N10447" s="20">
        <f t="shared" si="6963"/>
        <v>3.9919932803057502E-5</v>
      </c>
      <c r="O10447" s="20">
        <f t="shared" si="6964"/>
        <v>4.1655582055364349E-5</v>
      </c>
      <c r="P10447" s="21">
        <f>(E10447-J10447)*E10443</f>
        <v>6.2483373083046517E-5</v>
      </c>
    </row>
    <row r="10448" spans="1:16" x14ac:dyDescent="0.25">
      <c r="K10448" t="s">
        <v>13</v>
      </c>
      <c r="L10448" s="22">
        <f>AVERAGE(L10443:L10447)</f>
        <v>6.5130992080499116E-4</v>
      </c>
      <c r="M10448" s="22">
        <f t="shared" ref="M10448:P10448" si="6965">AVERAGE(M10443:M10447)</f>
        <v>-1.61180817784819E-4</v>
      </c>
      <c r="N10448" s="22">
        <f t="shared" si="6965"/>
        <v>-1.7044197444769836E-4</v>
      </c>
      <c r="O10448" s="22">
        <f t="shared" si="6965"/>
        <v>-2.3169327199141137E-4</v>
      </c>
      <c r="P10448" s="22">
        <f t="shared" si="6965"/>
        <v>1.7707487915009592E-4</v>
      </c>
    </row>
    <row r="10449" spans="1:16" ht="15.75" thickBot="1" x14ac:dyDescent="0.3"/>
    <row r="10450" spans="1:16" ht="15.75" thickBot="1" x14ac:dyDescent="0.3">
      <c r="A10450" s="23" t="s">
        <v>19</v>
      </c>
      <c r="B10450" s="27" t="s">
        <v>0</v>
      </c>
      <c r="C10450" s="28"/>
      <c r="D10450" s="28"/>
      <c r="E10450" s="29"/>
      <c r="F10450" s="30" t="s">
        <v>5</v>
      </c>
      <c r="G10450" s="31"/>
      <c r="H10450" s="31"/>
      <c r="I10450" s="32"/>
      <c r="J10450" s="33" t="s">
        <v>14</v>
      </c>
      <c r="K10450" s="34"/>
      <c r="L10450" s="34"/>
      <c r="M10450" s="34"/>
      <c r="N10450" s="34"/>
      <c r="O10450" s="34"/>
      <c r="P10450" s="35"/>
    </row>
    <row r="10451" spans="1:16" x14ac:dyDescent="0.25">
      <c r="A10451" s="23">
        <f>A10442+1</f>
        <v>1161</v>
      </c>
      <c r="B10451" s="1" t="s">
        <v>1</v>
      </c>
      <c r="C10451" s="2" t="s">
        <v>2</v>
      </c>
      <c r="D10451" s="2" t="s">
        <v>3</v>
      </c>
      <c r="E10451" s="3" t="s">
        <v>4</v>
      </c>
      <c r="F10451" s="10" t="s">
        <v>6</v>
      </c>
      <c r="G10451" s="11" t="s">
        <v>7</v>
      </c>
      <c r="H10451" s="11" t="s">
        <v>8</v>
      </c>
      <c r="I10451" s="12" t="s">
        <v>9</v>
      </c>
      <c r="J10451" s="13" t="s">
        <v>10</v>
      </c>
      <c r="K10451" s="14" t="s">
        <v>11</v>
      </c>
      <c r="L10451" s="14" t="s">
        <v>12</v>
      </c>
      <c r="M10451" s="14" t="s">
        <v>15</v>
      </c>
      <c r="N10451" s="14" t="s">
        <v>16</v>
      </c>
      <c r="O10451" s="14" t="s">
        <v>17</v>
      </c>
      <c r="P10451" s="15" t="s">
        <v>18</v>
      </c>
    </row>
    <row r="10452" spans="1:16" x14ac:dyDescent="0.25">
      <c r="B10452" s="4">
        <v>0.47</v>
      </c>
      <c r="C10452" s="5">
        <v>0.38</v>
      </c>
      <c r="D10452" s="5">
        <v>0.15</v>
      </c>
      <c r="E10452" s="6">
        <v>0.36</v>
      </c>
      <c r="F10452" s="36">
        <f>F10443+M10448</f>
        <v>0.48285743664524466</v>
      </c>
      <c r="G10452" s="38">
        <f>G10443+N10448</f>
        <v>-0.16804992478971661</v>
      </c>
      <c r="H10452" s="38">
        <f>H10443+O10448</f>
        <v>-0.24041266204482381</v>
      </c>
      <c r="I10452" s="40">
        <f>I10443+P10448</f>
        <v>0.25025935625150536</v>
      </c>
      <c r="J10452" s="16">
        <f>B10452*F10452+C10452*G10452+D10452*H10452+I10452</f>
        <v>0.37728148074795442</v>
      </c>
      <c r="K10452" s="17">
        <f>J10452-E10452</f>
        <v>1.7281480747954436E-2</v>
      </c>
      <c r="L10452" s="17">
        <f>K10452*K10452</f>
        <v>2.9864957684191983E-4</v>
      </c>
      <c r="M10452" s="17">
        <f>(E10452-J10452)*B10452</f>
        <v>-8.1222959515385839E-3</v>
      </c>
      <c r="N10452" s="17">
        <f>(E10452-J10452)*C10452</f>
        <v>-6.5669626842226863E-3</v>
      </c>
      <c r="O10452" s="17">
        <f>(E10452-J10452)*D10452</f>
        <v>-2.5922221121931653E-3</v>
      </c>
      <c r="P10452" s="18">
        <f>(E10452-J10452)*I10452</f>
        <v>-4.3248522470558607E-3</v>
      </c>
    </row>
    <row r="10453" spans="1:16" x14ac:dyDescent="0.25">
      <c r="B10453" s="4">
        <v>0.27</v>
      </c>
      <c r="C10453" s="5">
        <v>0.55000000000000004</v>
      </c>
      <c r="D10453" s="5">
        <v>0.18</v>
      </c>
      <c r="E10453" s="6">
        <v>0.28999999999999998</v>
      </c>
      <c r="F10453" s="36"/>
      <c r="G10453" s="38"/>
      <c r="H10453" s="38"/>
      <c r="I10453" s="40"/>
      <c r="J10453" s="16">
        <f>B10453*F10452+C10453*G10452+D10453*H10452+I10452</f>
        <v>0.24492912634330899</v>
      </c>
      <c r="K10453" s="17">
        <f t="shared" ref="K10453:K10456" si="6966">J10453-E10453</f>
        <v>-4.5070873656690991E-2</v>
      </c>
      <c r="L10453" s="17">
        <f t="shared" ref="L10453:L10456" si="6967">K10453*K10453</f>
        <v>2.0313836521774018E-3</v>
      </c>
      <c r="M10453" s="17">
        <f t="shared" ref="M10453:M10456" si="6968">(E10453-J10453)*B10453</f>
        <v>1.2169135887306568E-2</v>
      </c>
      <c r="N10453" s="17">
        <f t="shared" ref="N10453:N10456" si="6969">(E10453-J10453)*C10453</f>
        <v>2.4788980511180048E-2</v>
      </c>
      <c r="O10453" s="17">
        <f t="shared" ref="O10453:O10456" si="6970">(E10453-J10453)*D10453</f>
        <v>8.112757258204378E-3</v>
      </c>
      <c r="P10453" s="18">
        <f>(E10453-J10453)*E10452</f>
        <v>1.6225514516408756E-2</v>
      </c>
    </row>
    <row r="10454" spans="1:16" x14ac:dyDescent="0.25">
      <c r="B10454" s="4">
        <v>0.22</v>
      </c>
      <c r="C10454" s="5">
        <v>0.71</v>
      </c>
      <c r="D10454" s="5">
        <v>7.0000000000000007E-2</v>
      </c>
      <c r="E10454" s="6">
        <v>0.22</v>
      </c>
      <c r="F10454" s="36"/>
      <c r="G10454" s="38"/>
      <c r="H10454" s="38"/>
      <c r="I10454" s="40"/>
      <c r="J10454" s="16">
        <f>B10454*F10452+C10454*G10452+D10454*H10452+I10452</f>
        <v>0.22034365936962275</v>
      </c>
      <c r="K10454" s="17">
        <f t="shared" si="6966"/>
        <v>3.4365936962274524E-4</v>
      </c>
      <c r="L10454" s="17">
        <f t="shared" si="6967"/>
        <v>1.1810176232950264E-7</v>
      </c>
      <c r="M10454" s="17">
        <f t="shared" si="6968"/>
        <v>-7.5605061317003956E-5</v>
      </c>
      <c r="N10454" s="17">
        <f t="shared" si="6969"/>
        <v>-2.4399815243214911E-4</v>
      </c>
      <c r="O10454" s="17">
        <f t="shared" si="6970"/>
        <v>-2.4056155873592169E-5</v>
      </c>
      <c r="P10454" s="18">
        <f>(E10454-J10454)*E10452</f>
        <v>-1.2371737306418829E-4</v>
      </c>
    </row>
    <row r="10455" spans="1:16" x14ac:dyDescent="0.25">
      <c r="B10455" s="4">
        <v>0.16</v>
      </c>
      <c r="C10455" s="5">
        <v>0.62</v>
      </c>
      <c r="D10455" s="5">
        <v>0.22</v>
      </c>
      <c r="E10455" s="6">
        <v>0.14000000000000001</v>
      </c>
      <c r="F10455" s="36"/>
      <c r="G10455" s="38"/>
      <c r="H10455" s="38"/>
      <c r="I10455" s="40"/>
      <c r="J10455" s="16">
        <f>B10455*F10452+C10455*G10452+D10455*H10452+I10452</f>
        <v>0.17043480709525896</v>
      </c>
      <c r="K10455" s="17">
        <f t="shared" si="6966"/>
        <v>3.0434807095258948E-2</v>
      </c>
      <c r="L10455" s="17">
        <f t="shared" si="6967"/>
        <v>9.2627748292562438E-4</v>
      </c>
      <c r="M10455" s="17">
        <f t="shared" si="6968"/>
        <v>-4.8695691352414316E-3</v>
      </c>
      <c r="N10455" s="17">
        <f t="shared" si="6969"/>
        <v>-1.8869580399060549E-2</v>
      </c>
      <c r="O10455" s="17">
        <f t="shared" si="6970"/>
        <v>-6.6956575609569682E-3</v>
      </c>
      <c r="P10455" s="18">
        <f>(E10455-J10455)*E10452</f>
        <v>-1.0956530554293221E-2</v>
      </c>
    </row>
    <row r="10456" spans="1:16" ht="15.75" thickBot="1" x14ac:dyDescent="0.3">
      <c r="B10456" s="7">
        <v>0.53</v>
      </c>
      <c r="C10456" s="8">
        <v>0.23</v>
      </c>
      <c r="D10456" s="8">
        <v>0.24</v>
      </c>
      <c r="E10456" s="9">
        <v>0.41</v>
      </c>
      <c r="F10456" s="37"/>
      <c r="G10456" s="39"/>
      <c r="H10456" s="39"/>
      <c r="I10456" s="41"/>
      <c r="J10456" s="19">
        <f>B10456*F10452+C10456*G10452+D10456*H10452+I10452</f>
        <v>0.40982327608109248</v>
      </c>
      <c r="K10456" s="20">
        <f t="shared" si="6966"/>
        <v>-1.7672391890749539E-4</v>
      </c>
      <c r="L10456" s="20">
        <f t="shared" si="6967"/>
        <v>3.1231343514023006E-8</v>
      </c>
      <c r="M10456" s="20">
        <f t="shared" si="6968"/>
        <v>9.3663677020972569E-5</v>
      </c>
      <c r="N10456" s="20">
        <f t="shared" si="6969"/>
        <v>4.0646501348723939E-5</v>
      </c>
      <c r="O10456" s="20">
        <f t="shared" si="6970"/>
        <v>4.241374053779889E-5</v>
      </c>
      <c r="P10456" s="21">
        <f>(E10456-J10456)*E10452</f>
        <v>6.3620610806698342E-5</v>
      </c>
    </row>
    <row r="10457" spans="1:16" x14ac:dyDescent="0.25">
      <c r="K10457" t="s">
        <v>13</v>
      </c>
      <c r="L10457" s="22">
        <f>AVERAGE(L10452:L10456)</f>
        <v>6.5129200901015789E-4</v>
      </c>
      <c r="M10457" s="22">
        <f t="shared" ref="M10457:P10457" si="6971">AVERAGE(M10452:M10456)</f>
        <v>-1.6093411675389578E-4</v>
      </c>
      <c r="N10457" s="22">
        <f t="shared" si="6971"/>
        <v>-1.7018284463732203E-4</v>
      </c>
      <c r="O10457" s="22">
        <f t="shared" si="6971"/>
        <v>-2.3135296605630981E-4</v>
      </c>
      <c r="P10457" s="22">
        <f t="shared" si="6971"/>
        <v>1.7680699056043684E-4</v>
      </c>
    </row>
    <row r="10458" spans="1:16" ht="15.75" thickBot="1" x14ac:dyDescent="0.3"/>
    <row r="10459" spans="1:16" ht="15.75" thickBot="1" x14ac:dyDescent="0.3">
      <c r="A10459" s="23" t="s">
        <v>19</v>
      </c>
      <c r="B10459" s="27" t="s">
        <v>0</v>
      </c>
      <c r="C10459" s="28"/>
      <c r="D10459" s="28"/>
      <c r="E10459" s="29"/>
      <c r="F10459" s="30" t="s">
        <v>5</v>
      </c>
      <c r="G10459" s="31"/>
      <c r="H10459" s="31"/>
      <c r="I10459" s="32"/>
      <c r="J10459" s="33" t="s">
        <v>14</v>
      </c>
      <c r="K10459" s="34"/>
      <c r="L10459" s="34"/>
      <c r="M10459" s="34"/>
      <c r="N10459" s="34"/>
      <c r="O10459" s="34"/>
      <c r="P10459" s="35"/>
    </row>
    <row r="10460" spans="1:16" x14ac:dyDescent="0.25">
      <c r="A10460" s="23">
        <f>A10451+1</f>
        <v>1162</v>
      </c>
      <c r="B10460" s="1" t="s">
        <v>1</v>
      </c>
      <c r="C10460" s="2" t="s">
        <v>2</v>
      </c>
      <c r="D10460" s="2" t="s">
        <v>3</v>
      </c>
      <c r="E10460" s="3" t="s">
        <v>4</v>
      </c>
      <c r="F10460" s="10" t="s">
        <v>6</v>
      </c>
      <c r="G10460" s="11" t="s">
        <v>7</v>
      </c>
      <c r="H10460" s="11" t="s">
        <v>8</v>
      </c>
      <c r="I10460" s="12" t="s">
        <v>9</v>
      </c>
      <c r="J10460" s="13" t="s">
        <v>10</v>
      </c>
      <c r="K10460" s="14" t="s">
        <v>11</v>
      </c>
      <c r="L10460" s="14" t="s">
        <v>12</v>
      </c>
      <c r="M10460" s="14" t="s">
        <v>15</v>
      </c>
      <c r="N10460" s="14" t="s">
        <v>16</v>
      </c>
      <c r="O10460" s="14" t="s">
        <v>17</v>
      </c>
      <c r="P10460" s="15" t="s">
        <v>18</v>
      </c>
    </row>
    <row r="10461" spans="1:16" x14ac:dyDescent="0.25">
      <c r="B10461" s="4">
        <v>0.47</v>
      </c>
      <c r="C10461" s="5">
        <v>0.38</v>
      </c>
      <c r="D10461" s="5">
        <v>0.15</v>
      </c>
      <c r="E10461" s="6">
        <v>0.36</v>
      </c>
      <c r="F10461" s="36">
        <f>F10452+M10457</f>
        <v>0.48269650252849078</v>
      </c>
      <c r="G10461" s="38">
        <f>G10452+N10457</f>
        <v>-0.16822010763435394</v>
      </c>
      <c r="H10461" s="38">
        <f>H10452+O10457</f>
        <v>-0.24064401501088012</v>
      </c>
      <c r="I10461" s="40">
        <f>I10452+P10457</f>
        <v>0.2504361632420658</v>
      </c>
      <c r="J10461" s="16">
        <f>B10461*F10461+C10461*G10461+D10461*H10461+I10461</f>
        <v>0.37728327627776992</v>
      </c>
      <c r="K10461" s="17">
        <f>J10461-E10461</f>
        <v>1.7283276277769932E-2</v>
      </c>
      <c r="L10461" s="17">
        <f>K10461*K10461</f>
        <v>2.9871163889372488E-4</v>
      </c>
      <c r="M10461" s="17">
        <f>(E10461-J10461)*B10461</f>
        <v>-8.1231398505518682E-3</v>
      </c>
      <c r="N10461" s="17">
        <f>(E10461-J10461)*C10461</f>
        <v>-6.5676449855525745E-3</v>
      </c>
      <c r="O10461" s="17">
        <f>(E10461-J10461)*D10461</f>
        <v>-2.5924914416654899E-3</v>
      </c>
      <c r="P10461" s="18">
        <f>(E10461-J10461)*I10461</f>
        <v>-4.3283573992573144E-3</v>
      </c>
    </row>
    <row r="10462" spans="1:16" x14ac:dyDescent="0.25">
      <c r="B10462" s="4">
        <v>0.27</v>
      </c>
      <c r="C10462" s="5">
        <v>0.55000000000000004</v>
      </c>
      <c r="D10462" s="5">
        <v>0.18</v>
      </c>
      <c r="E10462" s="6">
        <v>0.28999999999999998</v>
      </c>
      <c r="F10462" s="36"/>
      <c r="G10462" s="38"/>
      <c r="H10462" s="38"/>
      <c r="I10462" s="40"/>
      <c r="J10462" s="16">
        <f>B10462*F10461+C10462*G10461+D10462*H10461+I10461</f>
        <v>0.24492723702390523</v>
      </c>
      <c r="K10462" s="17">
        <f t="shared" ref="K10462:K10465" si="6972">J10462-E10462</f>
        <v>-4.5072762976094749E-2</v>
      </c>
      <c r="L10462" s="17">
        <f t="shared" ref="L10462:L10465" si="6973">K10462*K10462</f>
        <v>2.0315539622992175E-3</v>
      </c>
      <c r="M10462" s="17">
        <f t="shared" ref="M10462:M10465" si="6974">(E10462-J10462)*B10462</f>
        <v>1.2169646003545583E-2</v>
      </c>
      <c r="N10462" s="17">
        <f t="shared" ref="N10462:N10465" si="6975">(E10462-J10462)*C10462</f>
        <v>2.4790019636852113E-2</v>
      </c>
      <c r="O10462" s="17">
        <f t="shared" ref="O10462:O10465" si="6976">(E10462-J10462)*D10462</f>
        <v>8.1130973356970549E-3</v>
      </c>
      <c r="P10462" s="18">
        <f>(E10462-J10462)*E10461</f>
        <v>1.622619467139411E-2</v>
      </c>
    </row>
    <row r="10463" spans="1:16" x14ac:dyDescent="0.25">
      <c r="B10463" s="4">
        <v>0.22</v>
      </c>
      <c r="C10463" s="5">
        <v>0.71</v>
      </c>
      <c r="D10463" s="5">
        <v>7.0000000000000007E-2</v>
      </c>
      <c r="E10463" s="6">
        <v>0.22</v>
      </c>
      <c r="F10463" s="36"/>
      <c r="G10463" s="38"/>
      <c r="H10463" s="38"/>
      <c r="I10463" s="40"/>
      <c r="J10463" s="16">
        <f>B10463*F10461+C10463*G10461+D10463*H10461+I10461</f>
        <v>0.22034803632718089</v>
      </c>
      <c r="K10463" s="17">
        <f t="shared" si="6972"/>
        <v>3.480363271808895E-4</v>
      </c>
      <c r="L10463" s="17">
        <f t="shared" si="6973"/>
        <v>1.2112928503756316E-7</v>
      </c>
      <c r="M10463" s="17">
        <f t="shared" si="6974"/>
        <v>-7.6567991979795697E-5</v>
      </c>
      <c r="N10463" s="17">
        <f t="shared" si="6975"/>
        <v>-2.4710579229843152E-4</v>
      </c>
      <c r="O10463" s="17">
        <f t="shared" si="6976"/>
        <v>-2.4362542902662267E-5</v>
      </c>
      <c r="P10463" s="18">
        <f>(E10463-J10463)*E10461</f>
        <v>-1.252930777851202E-4</v>
      </c>
    </row>
    <row r="10464" spans="1:16" x14ac:dyDescent="0.25">
      <c r="B10464" s="4">
        <v>0.16</v>
      </c>
      <c r="C10464" s="5">
        <v>0.62</v>
      </c>
      <c r="D10464" s="5">
        <v>0.22</v>
      </c>
      <c r="E10464" s="6">
        <v>0.14000000000000001</v>
      </c>
      <c r="F10464" s="36"/>
      <c r="G10464" s="38"/>
      <c r="H10464" s="38"/>
      <c r="I10464" s="40"/>
      <c r="J10464" s="16">
        <f>B10464*F10461+C10464*G10461+D10464*H10461+I10461</f>
        <v>0.17042945361093126</v>
      </c>
      <c r="K10464" s="17">
        <f t="shared" si="6972"/>
        <v>3.0429453610931245E-2</v>
      </c>
      <c r="L10464" s="17">
        <f t="shared" si="6973"/>
        <v>9.2595164705981659E-4</v>
      </c>
      <c r="M10464" s="17">
        <f t="shared" si="6974"/>
        <v>-4.8687125777489995E-3</v>
      </c>
      <c r="N10464" s="17">
        <f t="shared" si="6975"/>
        <v>-1.8866261238777372E-2</v>
      </c>
      <c r="O10464" s="17">
        <f t="shared" si="6976"/>
        <v>-6.6944797944048741E-3</v>
      </c>
      <c r="P10464" s="18">
        <f>(E10464-J10464)*E10461</f>
        <v>-1.0954603299935247E-2</v>
      </c>
    </row>
    <row r="10465" spans="1:16" ht="15.75" thickBot="1" x14ac:dyDescent="0.3">
      <c r="B10465" s="7">
        <v>0.53</v>
      </c>
      <c r="C10465" s="8">
        <v>0.23</v>
      </c>
      <c r="D10465" s="8">
        <v>0.24</v>
      </c>
      <c r="E10465" s="9">
        <v>0.41</v>
      </c>
      <c r="F10465" s="37"/>
      <c r="G10465" s="39"/>
      <c r="H10465" s="39"/>
      <c r="I10465" s="41"/>
      <c r="J10465" s="19">
        <f>B10465*F10461+C10465*G10461+D10465*H10461+I10461</f>
        <v>0.4098201212236533</v>
      </c>
      <c r="K10465" s="20">
        <f t="shared" si="6972"/>
        <v>-1.7987877634667582E-4</v>
      </c>
      <c r="L10465" s="20">
        <f t="shared" si="6973"/>
        <v>3.2356374179977417E-8</v>
      </c>
      <c r="M10465" s="20">
        <f t="shared" si="6974"/>
        <v>9.5335751463738194E-5</v>
      </c>
      <c r="N10465" s="20">
        <f t="shared" si="6975"/>
        <v>4.1372118559735437E-5</v>
      </c>
      <c r="O10465" s="20">
        <f t="shared" si="6976"/>
        <v>4.3170906323202192E-5</v>
      </c>
      <c r="P10465" s="21">
        <f>(E10465-J10465)*E10461</f>
        <v>6.4756359484803295E-5</v>
      </c>
    </row>
    <row r="10466" spans="1:16" x14ac:dyDescent="0.25">
      <c r="K10466" t="s">
        <v>13</v>
      </c>
      <c r="L10466" s="22">
        <f>AVERAGE(L10461:L10465)</f>
        <v>6.5127414678239535E-4</v>
      </c>
      <c r="M10466" s="22">
        <f t="shared" ref="M10466:P10466" si="6977">AVERAGE(M10461:M10465)</f>
        <v>-1.606877330542684E-4</v>
      </c>
      <c r="N10466" s="22">
        <f t="shared" si="6977"/>
        <v>-1.6992405224330615E-4</v>
      </c>
      <c r="O10466" s="22">
        <f t="shared" si="6977"/>
        <v>-2.3101310739055372E-4</v>
      </c>
      <c r="P10466" s="22">
        <f t="shared" si="6977"/>
        <v>1.7653945078024619E-4</v>
      </c>
    </row>
    <row r="10467" spans="1:16" ht="15.75" thickBot="1" x14ac:dyDescent="0.3"/>
    <row r="10468" spans="1:16" ht="15.75" thickBot="1" x14ac:dyDescent="0.3">
      <c r="A10468" s="23" t="s">
        <v>19</v>
      </c>
      <c r="B10468" s="27" t="s">
        <v>0</v>
      </c>
      <c r="C10468" s="28"/>
      <c r="D10468" s="28"/>
      <c r="E10468" s="29"/>
      <c r="F10468" s="30" t="s">
        <v>5</v>
      </c>
      <c r="G10468" s="31"/>
      <c r="H10468" s="31"/>
      <c r="I10468" s="32"/>
      <c r="J10468" s="33" t="s">
        <v>14</v>
      </c>
      <c r="K10468" s="34"/>
      <c r="L10468" s="34"/>
      <c r="M10468" s="34"/>
      <c r="N10468" s="34"/>
      <c r="O10468" s="34"/>
      <c r="P10468" s="35"/>
    </row>
    <row r="10469" spans="1:16" x14ac:dyDescent="0.25">
      <c r="A10469" s="23">
        <f>A10460+1</f>
        <v>1163</v>
      </c>
      <c r="B10469" s="1" t="s">
        <v>1</v>
      </c>
      <c r="C10469" s="2" t="s">
        <v>2</v>
      </c>
      <c r="D10469" s="2" t="s">
        <v>3</v>
      </c>
      <c r="E10469" s="3" t="s">
        <v>4</v>
      </c>
      <c r="F10469" s="10" t="s">
        <v>6</v>
      </c>
      <c r="G10469" s="11" t="s">
        <v>7</v>
      </c>
      <c r="H10469" s="11" t="s">
        <v>8</v>
      </c>
      <c r="I10469" s="12" t="s">
        <v>9</v>
      </c>
      <c r="J10469" s="13" t="s">
        <v>10</v>
      </c>
      <c r="K10469" s="14" t="s">
        <v>11</v>
      </c>
      <c r="L10469" s="14" t="s">
        <v>12</v>
      </c>
      <c r="M10469" s="14" t="s">
        <v>15</v>
      </c>
      <c r="N10469" s="14" t="s">
        <v>16</v>
      </c>
      <c r="O10469" s="14" t="s">
        <v>17</v>
      </c>
      <c r="P10469" s="15" t="s">
        <v>18</v>
      </c>
    </row>
    <row r="10470" spans="1:16" x14ac:dyDescent="0.25">
      <c r="B10470" s="4">
        <v>0.47</v>
      </c>
      <c r="C10470" s="5">
        <v>0.38</v>
      </c>
      <c r="D10470" s="5">
        <v>0.15</v>
      </c>
      <c r="E10470" s="6">
        <v>0.36</v>
      </c>
      <c r="F10470" s="36">
        <f>F10461+M10466</f>
        <v>0.4825358147954365</v>
      </c>
      <c r="G10470" s="38">
        <f>G10461+N10466</f>
        <v>-0.16839003168659725</v>
      </c>
      <c r="H10470" s="38">
        <f>H10461+O10466</f>
        <v>-0.24087502811827066</v>
      </c>
      <c r="I10470" s="40">
        <f>I10461+P10466</f>
        <v>0.25061270269284602</v>
      </c>
      <c r="J10470" s="16">
        <f>B10470*F10470+C10470*G10470+D10470*H10470+I10470</f>
        <v>0.37728506938805362</v>
      </c>
      <c r="K10470" s="17">
        <f>J10470-E10470</f>
        <v>1.7285069388053631E-2</v>
      </c>
      <c r="L10470" s="17">
        <f>K10470*K10470</f>
        <v>2.987736237498287E-4</v>
      </c>
      <c r="M10470" s="17">
        <f>(E10470-J10470)*B10470</f>
        <v>-8.1239826123852069E-3</v>
      </c>
      <c r="N10470" s="17">
        <f>(E10470-J10470)*C10470</f>
        <v>-6.56832636746038E-3</v>
      </c>
      <c r="O10470" s="17">
        <f>(E10470-J10470)*D10470</f>
        <v>-2.5927604082080446E-3</v>
      </c>
      <c r="P10470" s="18">
        <f>(E10470-J10470)*I10470</f>
        <v>-4.3318579555734985E-3</v>
      </c>
    </row>
    <row r="10471" spans="1:16" x14ac:dyDescent="0.25">
      <c r="B10471" s="4">
        <v>0.27</v>
      </c>
      <c r="C10471" s="5">
        <v>0.55000000000000004</v>
      </c>
      <c r="D10471" s="5">
        <v>0.18</v>
      </c>
      <c r="E10471" s="6">
        <v>0.28999999999999998</v>
      </c>
      <c r="F10471" s="36"/>
      <c r="G10471" s="38"/>
      <c r="H10471" s="38"/>
      <c r="I10471" s="40"/>
      <c r="J10471" s="16">
        <f>B10471*F10470+C10471*G10470+D10471*H10470+I10470</f>
        <v>0.24492535019869668</v>
      </c>
      <c r="K10471" s="17">
        <f t="shared" ref="K10471:K10474" si="6978">J10471-E10471</f>
        <v>-4.5074649801303296E-2</v>
      </c>
      <c r="L10471" s="17">
        <f t="shared" ref="L10471:L10474" si="6979">K10471*K10471</f>
        <v>2.0317240547101313E-3</v>
      </c>
      <c r="M10471" s="17">
        <f t="shared" ref="M10471:M10474" si="6980">(E10471-J10471)*B10471</f>
        <v>1.2170155446351891E-2</v>
      </c>
      <c r="N10471" s="17">
        <f t="shared" ref="N10471:N10474" si="6981">(E10471-J10471)*C10471</f>
        <v>2.4791057390716815E-2</v>
      </c>
      <c r="O10471" s="17">
        <f t="shared" ref="O10471:O10474" si="6982">(E10471-J10471)*D10471</f>
        <v>8.1134369642345931E-3</v>
      </c>
      <c r="P10471" s="18">
        <f>(E10471-J10471)*E10470</f>
        <v>1.6226873928469186E-2</v>
      </c>
    </row>
    <row r="10472" spans="1:16" x14ac:dyDescent="0.25">
      <c r="B10472" s="4">
        <v>0.22</v>
      </c>
      <c r="C10472" s="5">
        <v>0.71</v>
      </c>
      <c r="D10472" s="5">
        <v>7.0000000000000007E-2</v>
      </c>
      <c r="E10472" s="6">
        <v>0.22</v>
      </c>
      <c r="F10472" s="36"/>
      <c r="G10472" s="38"/>
      <c r="H10472" s="38"/>
      <c r="I10472" s="40"/>
      <c r="J10472" s="16">
        <f>B10472*F10470+C10472*G10470+D10472*H10470+I10470</f>
        <v>0.22035240748207907</v>
      </c>
      <c r="K10472" s="17">
        <f t="shared" si="6978"/>
        <v>3.5240748207907013E-4</v>
      </c>
      <c r="L10472" s="17">
        <f t="shared" si="6979"/>
        <v>1.2419103342531014E-7</v>
      </c>
      <c r="M10472" s="17">
        <f t="shared" si="6980"/>
        <v>-7.752964605739543E-5</v>
      </c>
      <c r="N10472" s="17">
        <f t="shared" si="6981"/>
        <v>-2.5020931227613978E-4</v>
      </c>
      <c r="O10472" s="17">
        <f t="shared" si="6982"/>
        <v>-2.4668523745534913E-5</v>
      </c>
      <c r="P10472" s="18">
        <f>(E10472-J10472)*E10470</f>
        <v>-1.2686669354846524E-4</v>
      </c>
    </row>
    <row r="10473" spans="1:16" x14ac:dyDescent="0.25">
      <c r="B10473" s="4">
        <v>0.16</v>
      </c>
      <c r="C10473" s="5">
        <v>0.62</v>
      </c>
      <c r="D10473" s="5">
        <v>0.22</v>
      </c>
      <c r="E10473" s="6">
        <v>0.14000000000000001</v>
      </c>
      <c r="F10473" s="36"/>
      <c r="G10473" s="38"/>
      <c r="H10473" s="38"/>
      <c r="I10473" s="40"/>
      <c r="J10473" s="16">
        <f>B10473*F10470+C10473*G10470+D10473*H10470+I10470</f>
        <v>0.17042410722840604</v>
      </c>
      <c r="K10473" s="17">
        <f t="shared" si="6978"/>
        <v>3.0424107228406022E-2</v>
      </c>
      <c r="L10473" s="17">
        <f t="shared" si="6979"/>
        <v>9.2562630064554755E-4</v>
      </c>
      <c r="M10473" s="17">
        <f t="shared" si="6980"/>
        <v>-4.8678571565449634E-3</v>
      </c>
      <c r="N10473" s="17">
        <f t="shared" si="6981"/>
        <v>-1.8862946481611735E-2</v>
      </c>
      <c r="O10473" s="17">
        <f t="shared" si="6982"/>
        <v>-6.6933035902493245E-3</v>
      </c>
      <c r="P10473" s="18">
        <f>(E10473-J10473)*E10470</f>
        <v>-1.0952678602226167E-2</v>
      </c>
    </row>
    <row r="10474" spans="1:16" ht="15.75" thickBot="1" x14ac:dyDescent="0.3">
      <c r="B10474" s="7">
        <v>0.53</v>
      </c>
      <c r="C10474" s="8">
        <v>0.23</v>
      </c>
      <c r="D10474" s="8">
        <v>0.24</v>
      </c>
      <c r="E10474" s="9">
        <v>0.41</v>
      </c>
      <c r="F10474" s="37"/>
      <c r="G10474" s="39"/>
      <c r="H10474" s="39"/>
      <c r="I10474" s="41"/>
      <c r="J10474" s="19">
        <f>B10474*F10470+C10474*G10470+D10474*H10470+I10470</f>
        <v>0.40981697049812504</v>
      </c>
      <c r="K10474" s="20">
        <f t="shared" si="6978"/>
        <v>-1.8302950187493172E-4</v>
      </c>
      <c r="L10474" s="20">
        <f t="shared" si="6979"/>
        <v>3.3499798556585632E-8</v>
      </c>
      <c r="M10474" s="20">
        <f t="shared" si="6980"/>
        <v>9.7005635993713813E-5</v>
      </c>
      <c r="N10474" s="20">
        <f t="shared" si="6981"/>
        <v>4.2096785431234298E-5</v>
      </c>
      <c r="O10474" s="20">
        <f t="shared" si="6982"/>
        <v>4.3927080449983611E-5</v>
      </c>
      <c r="P10474" s="21">
        <f>(E10474-J10474)*E10470</f>
        <v>6.5890620674975413E-5</v>
      </c>
    </row>
    <row r="10475" spans="1:16" x14ac:dyDescent="0.25">
      <c r="K10475" t="s">
        <v>13</v>
      </c>
      <c r="L10475" s="22">
        <f>AVERAGE(L10470:L10474)</f>
        <v>6.5125633398749794E-4</v>
      </c>
      <c r="M10475" s="22">
        <f t="shared" ref="M10475:P10475" si="6983">AVERAGE(M10470:M10474)</f>
        <v>-1.6044166652839215E-4</v>
      </c>
      <c r="N10475" s="22">
        <f t="shared" si="6983"/>
        <v>-1.6966559704004143E-4</v>
      </c>
      <c r="O10475" s="22">
        <f t="shared" si="6983"/>
        <v>-2.306736955036656E-4</v>
      </c>
      <c r="P10475" s="22">
        <f t="shared" si="6983"/>
        <v>1.7627225955920624E-4</v>
      </c>
    </row>
    <row r="10476" spans="1:16" ht="15.75" thickBot="1" x14ac:dyDescent="0.3"/>
    <row r="10477" spans="1:16" ht="15.75" thickBot="1" x14ac:dyDescent="0.3">
      <c r="A10477" s="23" t="s">
        <v>19</v>
      </c>
      <c r="B10477" s="27" t="s">
        <v>0</v>
      </c>
      <c r="C10477" s="28"/>
      <c r="D10477" s="28"/>
      <c r="E10477" s="29"/>
      <c r="F10477" s="30" t="s">
        <v>5</v>
      </c>
      <c r="G10477" s="31"/>
      <c r="H10477" s="31"/>
      <c r="I10477" s="32"/>
      <c r="J10477" s="33" t="s">
        <v>14</v>
      </c>
      <c r="K10477" s="34"/>
      <c r="L10477" s="34"/>
      <c r="M10477" s="34"/>
      <c r="N10477" s="34"/>
      <c r="O10477" s="34"/>
      <c r="P10477" s="35"/>
    </row>
    <row r="10478" spans="1:16" x14ac:dyDescent="0.25">
      <c r="A10478" s="23">
        <f>A10469+1</f>
        <v>1164</v>
      </c>
      <c r="B10478" s="1" t="s">
        <v>1</v>
      </c>
      <c r="C10478" s="2" t="s">
        <v>2</v>
      </c>
      <c r="D10478" s="2" t="s">
        <v>3</v>
      </c>
      <c r="E10478" s="3" t="s">
        <v>4</v>
      </c>
      <c r="F10478" s="10" t="s">
        <v>6</v>
      </c>
      <c r="G10478" s="11" t="s">
        <v>7</v>
      </c>
      <c r="H10478" s="11" t="s">
        <v>8</v>
      </c>
      <c r="I10478" s="12" t="s">
        <v>9</v>
      </c>
      <c r="J10478" s="13" t="s">
        <v>10</v>
      </c>
      <c r="K10478" s="14" t="s">
        <v>11</v>
      </c>
      <c r="L10478" s="14" t="s">
        <v>12</v>
      </c>
      <c r="M10478" s="14" t="s">
        <v>15</v>
      </c>
      <c r="N10478" s="14" t="s">
        <v>16</v>
      </c>
      <c r="O10478" s="14" t="s">
        <v>17</v>
      </c>
      <c r="P10478" s="15" t="s">
        <v>18</v>
      </c>
    </row>
    <row r="10479" spans="1:16" x14ac:dyDescent="0.25">
      <c r="B10479" s="4">
        <v>0.47</v>
      </c>
      <c r="C10479" s="5">
        <v>0.38</v>
      </c>
      <c r="D10479" s="5">
        <v>0.15</v>
      </c>
      <c r="E10479" s="6">
        <v>0.36</v>
      </c>
      <c r="F10479" s="36">
        <f>F10470+M10475</f>
        <v>0.4823753731289081</v>
      </c>
      <c r="G10479" s="38">
        <f>G10470+N10475</f>
        <v>-0.16855969728363729</v>
      </c>
      <c r="H10479" s="38">
        <f>H10470+O10475</f>
        <v>-0.24110570181377433</v>
      </c>
      <c r="I10479" s="40">
        <f>I10470+P10475</f>
        <v>0.25078897495240521</v>
      </c>
      <c r="J10479" s="16">
        <f>B10479*F10479+C10479*G10479+D10479*H10479+I10479</f>
        <v>0.37728686008314372</v>
      </c>
      <c r="K10479" s="17">
        <f>J10479-E10479</f>
        <v>1.7286860083143729E-2</v>
      </c>
      <c r="L10479" s="17">
        <f>K10479*K10479</f>
        <v>2.9883553153418804E-4</v>
      </c>
      <c r="M10479" s="17">
        <f>(E10479-J10479)*B10479</f>
        <v>-8.1248242390775521E-3</v>
      </c>
      <c r="N10479" s="17">
        <f>(E10479-J10479)*C10479</f>
        <v>-6.5690068315946175E-3</v>
      </c>
      <c r="O10479" s="17">
        <f>(E10479-J10479)*D10479</f>
        <v>-2.5930290124715591E-3</v>
      </c>
      <c r="P10479" s="18">
        <f>(E10479-J10479)*I10479</f>
        <v>-4.3353539203972663E-3</v>
      </c>
    </row>
    <row r="10480" spans="1:16" x14ac:dyDescent="0.25">
      <c r="B10480" s="4">
        <v>0.27</v>
      </c>
      <c r="C10480" s="5">
        <v>0.55000000000000004</v>
      </c>
      <c r="D10480" s="5">
        <v>0.18</v>
      </c>
      <c r="E10480" s="6">
        <v>0.28999999999999998</v>
      </c>
      <c r="F10480" s="36"/>
      <c r="G10480" s="38"/>
      <c r="H10480" s="38"/>
      <c r="I10480" s="40"/>
      <c r="J10480" s="16">
        <f>B10480*F10479+C10480*G10479+D10480*H10479+I10479</f>
        <v>0.24492346586473052</v>
      </c>
      <c r="K10480" s="17">
        <f t="shared" ref="K10480:K10483" si="6984">J10480-E10480</f>
        <v>-4.5076534135269464E-2</v>
      </c>
      <c r="L10480" s="17">
        <f t="shared" ref="L10480:L10483" si="6985">K10480*K10480</f>
        <v>2.0318939296481132E-3</v>
      </c>
      <c r="M10480" s="17">
        <f t="shared" ref="M10480:M10483" si="6986">(E10480-J10480)*B10480</f>
        <v>1.2170664216522756E-2</v>
      </c>
      <c r="N10480" s="17">
        <f t="shared" ref="N10480:N10483" si="6987">(E10480-J10480)*C10480</f>
        <v>2.4792093774398206E-2</v>
      </c>
      <c r="O10480" s="17">
        <f t="shared" ref="O10480:O10483" si="6988">(E10480-J10480)*D10480</f>
        <v>8.1137761443485033E-3</v>
      </c>
      <c r="P10480" s="18">
        <f>(E10480-J10480)*E10479</f>
        <v>1.6227552288697007E-2</v>
      </c>
    </row>
    <row r="10481" spans="1:16" x14ac:dyDescent="0.25">
      <c r="B10481" s="4">
        <v>0.22</v>
      </c>
      <c r="C10481" s="5">
        <v>0.71</v>
      </c>
      <c r="D10481" s="5">
        <v>7.0000000000000007E-2</v>
      </c>
      <c r="E10481" s="6">
        <v>0.22</v>
      </c>
      <c r="F10481" s="36"/>
      <c r="G10481" s="38"/>
      <c r="H10481" s="38"/>
      <c r="I10481" s="40"/>
      <c r="J10481" s="16">
        <f>B10481*F10479+C10481*G10479+D10481*H10479+I10479</f>
        <v>0.22035677284241834</v>
      </c>
      <c r="K10481" s="17">
        <f t="shared" si="6984"/>
        <v>3.5677284241833473E-4</v>
      </c>
      <c r="L10481" s="17">
        <f t="shared" si="6985"/>
        <v>1.2728686108725791E-7</v>
      </c>
      <c r="M10481" s="17">
        <f t="shared" si="6986"/>
        <v>-7.8490025332033647E-5</v>
      </c>
      <c r="N10481" s="17">
        <f t="shared" si="6987"/>
        <v>-2.5330871811701767E-4</v>
      </c>
      <c r="O10481" s="17">
        <f t="shared" si="6988"/>
        <v>-2.4974098969283434E-5</v>
      </c>
      <c r="P10481" s="18">
        <f>(E10481-J10481)*E10479</f>
        <v>-1.284382232706005E-4</v>
      </c>
    </row>
    <row r="10482" spans="1:16" x14ac:dyDescent="0.25">
      <c r="B10482" s="4">
        <v>0.16</v>
      </c>
      <c r="C10482" s="5">
        <v>0.62</v>
      </c>
      <c r="D10482" s="5">
        <v>0.22</v>
      </c>
      <c r="E10482" s="6">
        <v>0.14000000000000001</v>
      </c>
      <c r="F10482" s="36"/>
      <c r="G10482" s="38"/>
      <c r="H10482" s="38"/>
      <c r="I10482" s="40"/>
      <c r="J10482" s="16">
        <f>B10482*F10479+C10482*G10479+D10482*H10479+I10479</f>
        <v>0.17041876793814503</v>
      </c>
      <c r="K10482" s="17">
        <f t="shared" si="6984"/>
        <v>3.0418767938145019E-2</v>
      </c>
      <c r="L10482" s="17">
        <f t="shared" si="6985"/>
        <v>9.2530144287471944E-4</v>
      </c>
      <c r="M10482" s="17">
        <f t="shared" si="6986"/>
        <v>-4.8670028701032035E-3</v>
      </c>
      <c r="N10482" s="17">
        <f t="shared" si="6987"/>
        <v>-1.8859636121649911E-2</v>
      </c>
      <c r="O10482" s="17">
        <f t="shared" si="6988"/>
        <v>-6.6921289463919044E-3</v>
      </c>
      <c r="P10482" s="18">
        <f>(E10482-J10482)*E10479</f>
        <v>-1.0950756457732207E-2</v>
      </c>
    </row>
    <row r="10483" spans="1:16" ht="15.75" thickBot="1" x14ac:dyDescent="0.3">
      <c r="B10483" s="7">
        <v>0.53</v>
      </c>
      <c r="C10483" s="8">
        <v>0.23</v>
      </c>
      <c r="D10483" s="8">
        <v>0.24</v>
      </c>
      <c r="E10483" s="9">
        <v>0.41</v>
      </c>
      <c r="F10483" s="37"/>
      <c r="G10483" s="39"/>
      <c r="H10483" s="39"/>
      <c r="I10483" s="41"/>
      <c r="J10483" s="19">
        <f>B10483*F10479+C10483*G10479+D10483*H10479+I10479</f>
        <v>0.40981382390018406</v>
      </c>
      <c r="K10483" s="20">
        <f t="shared" si="6984"/>
        <v>-1.8617609981591565E-4</v>
      </c>
      <c r="L10483" s="20">
        <f t="shared" si="6985"/>
        <v>3.4661540142665788E-8</v>
      </c>
      <c r="M10483" s="20">
        <f t="shared" si="6986"/>
        <v>9.8673332902435296E-5</v>
      </c>
      <c r="N10483" s="20">
        <f t="shared" si="6987"/>
        <v>4.28205029576606E-5</v>
      </c>
      <c r="O10483" s="20">
        <f t="shared" si="6988"/>
        <v>4.4682263955819757E-5</v>
      </c>
      <c r="P10483" s="21">
        <f>(E10483-J10483)*E10479</f>
        <v>6.7023395933729635E-5</v>
      </c>
    </row>
    <row r="10484" spans="1:16" x14ac:dyDescent="0.25">
      <c r="K10484" t="s">
        <v>13</v>
      </c>
      <c r="L10484" s="22">
        <f>AVERAGE(L10479:L10483)</f>
        <v>6.5123857049165018E-4</v>
      </c>
      <c r="M10484" s="22">
        <f t="shared" ref="M10484:P10484" si="6989">AVERAGE(M10479:M10483)</f>
        <v>-1.6019591701751969E-4</v>
      </c>
      <c r="N10484" s="22">
        <f t="shared" si="6989"/>
        <v>-1.6940747880113614E-4</v>
      </c>
      <c r="O10484" s="22">
        <f t="shared" si="6989"/>
        <v>-2.3033472990568478E-4</v>
      </c>
      <c r="P10484" s="22">
        <f t="shared" si="6989"/>
        <v>1.7600541664613279E-4</v>
      </c>
    </row>
    <row r="10485" spans="1:16" ht="15.75" thickBot="1" x14ac:dyDescent="0.3"/>
    <row r="10486" spans="1:16" ht="15.75" thickBot="1" x14ac:dyDescent="0.3">
      <c r="A10486" s="23" t="s">
        <v>19</v>
      </c>
      <c r="B10486" s="27" t="s">
        <v>0</v>
      </c>
      <c r="C10486" s="28"/>
      <c r="D10486" s="28"/>
      <c r="E10486" s="29"/>
      <c r="F10486" s="30" t="s">
        <v>5</v>
      </c>
      <c r="G10486" s="31"/>
      <c r="H10486" s="31"/>
      <c r="I10486" s="32"/>
      <c r="J10486" s="33" t="s">
        <v>14</v>
      </c>
      <c r="K10486" s="34"/>
      <c r="L10486" s="34"/>
      <c r="M10486" s="34"/>
      <c r="N10486" s="34"/>
      <c r="O10486" s="34"/>
      <c r="P10486" s="35"/>
    </row>
    <row r="10487" spans="1:16" x14ac:dyDescent="0.25">
      <c r="A10487" s="23">
        <f>A10478+1</f>
        <v>1165</v>
      </c>
      <c r="B10487" s="1" t="s">
        <v>1</v>
      </c>
      <c r="C10487" s="2" t="s">
        <v>2</v>
      </c>
      <c r="D10487" s="2" t="s">
        <v>3</v>
      </c>
      <c r="E10487" s="3" t="s">
        <v>4</v>
      </c>
      <c r="F10487" s="10" t="s">
        <v>6</v>
      </c>
      <c r="G10487" s="11" t="s">
        <v>7</v>
      </c>
      <c r="H10487" s="11" t="s">
        <v>8</v>
      </c>
      <c r="I10487" s="12" t="s">
        <v>9</v>
      </c>
      <c r="J10487" s="13" t="s">
        <v>10</v>
      </c>
      <c r="K10487" s="14" t="s">
        <v>11</v>
      </c>
      <c r="L10487" s="14" t="s">
        <v>12</v>
      </c>
      <c r="M10487" s="14" t="s">
        <v>15</v>
      </c>
      <c r="N10487" s="14" t="s">
        <v>16</v>
      </c>
      <c r="O10487" s="14" t="s">
        <v>17</v>
      </c>
      <c r="P10487" s="15" t="s">
        <v>18</v>
      </c>
    </row>
    <row r="10488" spans="1:16" x14ac:dyDescent="0.25">
      <c r="B10488" s="4">
        <v>0.47</v>
      </c>
      <c r="C10488" s="5">
        <v>0.38</v>
      </c>
      <c r="D10488" s="5">
        <v>0.15</v>
      </c>
      <c r="E10488" s="6">
        <v>0.36</v>
      </c>
      <c r="F10488" s="36">
        <f>F10479+M10484</f>
        <v>0.48221517721189056</v>
      </c>
      <c r="G10488" s="38">
        <f>G10479+N10484</f>
        <v>-0.16872910476243844</v>
      </c>
      <c r="H10488" s="38">
        <f>H10479+O10484</f>
        <v>-0.24133603654368002</v>
      </c>
      <c r="I10488" s="40">
        <f>I10479+P10484</f>
        <v>0.25096498036905135</v>
      </c>
      <c r="J10488" s="16">
        <f>B10488*F10488+C10488*G10488+D10488*H10488+I10488</f>
        <v>0.37728864836736126</v>
      </c>
      <c r="K10488" s="17">
        <f>J10488-E10488</f>
        <v>1.728864836736127E-2</v>
      </c>
      <c r="L10488" s="17">
        <f>K10488*K10488</f>
        <v>2.9889736237026352E-4</v>
      </c>
      <c r="M10488" s="17">
        <f>(E10488-J10488)*B10488</f>
        <v>-8.1256647326597969E-3</v>
      </c>
      <c r="N10488" s="17">
        <f>(E10488-J10488)*C10488</f>
        <v>-6.5696863795972824E-3</v>
      </c>
      <c r="O10488" s="17">
        <f>(E10488-J10488)*D10488</f>
        <v>-2.5932972551041904E-3</v>
      </c>
      <c r="P10488" s="18">
        <f>(E10488-J10488)*I10488</f>
        <v>-4.3388452981222526E-3</v>
      </c>
    </row>
    <row r="10489" spans="1:16" x14ac:dyDescent="0.25">
      <c r="B10489" s="4">
        <v>0.27</v>
      </c>
      <c r="C10489" s="5">
        <v>0.55000000000000004</v>
      </c>
      <c r="D10489" s="5">
        <v>0.18</v>
      </c>
      <c r="E10489" s="6">
        <v>0.28999999999999998</v>
      </c>
      <c r="F10489" s="36"/>
      <c r="G10489" s="38"/>
      <c r="H10489" s="38"/>
      <c r="I10489" s="40"/>
      <c r="J10489" s="16">
        <f>B10489*F10488+C10489*G10488+D10489*H10488+I10488</f>
        <v>0.24492158401905825</v>
      </c>
      <c r="K10489" s="17">
        <f t="shared" ref="K10489:K10492" si="6990">J10489-E10489</f>
        <v>-4.5078415980941727E-2</v>
      </c>
      <c r="L10489" s="17">
        <f t="shared" ref="L10489:L10492" si="6991">K10489*K10489</f>
        <v>2.0320635873508227E-3</v>
      </c>
      <c r="M10489" s="17">
        <f t="shared" ref="M10489:M10492" si="6992">(E10489-J10489)*B10489</f>
        <v>1.2171172314854267E-2</v>
      </c>
      <c r="N10489" s="17">
        <f t="shared" ref="N10489:N10492" si="6993">(E10489-J10489)*C10489</f>
        <v>2.4793128789517952E-2</v>
      </c>
      <c r="O10489" s="17">
        <f t="shared" ref="O10489:O10492" si="6994">(E10489-J10489)*D10489</f>
        <v>8.1141148765695101E-3</v>
      </c>
      <c r="P10489" s="18">
        <f>(E10489-J10489)*E10488</f>
        <v>1.622822975313902E-2</v>
      </c>
    </row>
    <row r="10490" spans="1:16" x14ac:dyDescent="0.25">
      <c r="B10490" s="4">
        <v>0.22</v>
      </c>
      <c r="C10490" s="5">
        <v>0.71</v>
      </c>
      <c r="D10490" s="5">
        <v>7.0000000000000007E-2</v>
      </c>
      <c r="E10490" s="6">
        <v>0.22</v>
      </c>
      <c r="F10490" s="36"/>
      <c r="G10490" s="38"/>
      <c r="H10490" s="38"/>
      <c r="I10490" s="40"/>
      <c r="J10490" s="16">
        <f>B10490*F10488+C10490*G10488+D10490*H10488+I10488</f>
        <v>0.22036113241627839</v>
      </c>
      <c r="K10490" s="17">
        <f t="shared" si="6990"/>
        <v>3.6113241627838688E-4</v>
      </c>
      <c r="L10490" s="17">
        <f t="shared" si="6991"/>
        <v>1.3041662208706612E-7</v>
      </c>
      <c r="M10490" s="17">
        <f t="shared" si="6992"/>
        <v>-7.9449131581245118E-5</v>
      </c>
      <c r="N10490" s="17">
        <f t="shared" si="6993"/>
        <v>-2.5640401555765467E-4</v>
      </c>
      <c r="O10490" s="17">
        <f t="shared" si="6994"/>
        <v>-2.5279269139487084E-5</v>
      </c>
      <c r="P10490" s="18">
        <f>(E10490-J10490)*E10488</f>
        <v>-1.3000766986021929E-4</v>
      </c>
    </row>
    <row r="10491" spans="1:16" x14ac:dyDescent="0.25">
      <c r="B10491" s="4">
        <v>0.16</v>
      </c>
      <c r="C10491" s="5">
        <v>0.62</v>
      </c>
      <c r="D10491" s="5">
        <v>0.22</v>
      </c>
      <c r="E10491" s="6">
        <v>0.14000000000000001</v>
      </c>
      <c r="F10491" s="36"/>
      <c r="G10491" s="38"/>
      <c r="H10491" s="38"/>
      <c r="I10491" s="40"/>
      <c r="J10491" s="16">
        <f>B10491*F10488+C10491*G10488+D10491*H10488+I10488</f>
        <v>0.17041343573063239</v>
      </c>
      <c r="K10491" s="17">
        <f t="shared" si="6990"/>
        <v>3.0413435730632377E-2</v>
      </c>
      <c r="L10491" s="17">
        <f t="shared" si="6991"/>
        <v>9.249770729413061E-4</v>
      </c>
      <c r="M10491" s="17">
        <f t="shared" si="6992"/>
        <v>-4.8661497169011801E-3</v>
      </c>
      <c r="N10491" s="17">
        <f t="shared" si="6993"/>
        <v>-1.8856330152992075E-2</v>
      </c>
      <c r="O10491" s="17">
        <f t="shared" si="6994"/>
        <v>-6.6909558607391225E-3</v>
      </c>
      <c r="P10491" s="18">
        <f>(E10491-J10491)*E10488</f>
        <v>-1.0948836863027655E-2</v>
      </c>
    </row>
    <row r="10492" spans="1:16" ht="15.75" thickBot="1" x14ac:dyDescent="0.3">
      <c r="B10492" s="7">
        <v>0.53</v>
      </c>
      <c r="C10492" s="8">
        <v>0.23</v>
      </c>
      <c r="D10492" s="8">
        <v>0.24</v>
      </c>
      <c r="E10492" s="9">
        <v>0.41</v>
      </c>
      <c r="F10492" s="37"/>
      <c r="G10492" s="39"/>
      <c r="H10492" s="39"/>
      <c r="I10492" s="41"/>
      <c r="J10492" s="19">
        <f>B10492*F10488+C10492*G10488+D10492*H10488+I10488</f>
        <v>0.4098106814255093</v>
      </c>
      <c r="K10492" s="20">
        <f t="shared" si="6990"/>
        <v>-1.8931857449067113E-4</v>
      </c>
      <c r="L10492" s="20">
        <f t="shared" si="6991"/>
        <v>3.5841522647179796E-8</v>
      </c>
      <c r="M10492" s="20">
        <f t="shared" si="6992"/>
        <v>1.0033884448005571E-4</v>
      </c>
      <c r="N10492" s="20">
        <f t="shared" si="6993"/>
        <v>4.3543272132854364E-5</v>
      </c>
      <c r="O10492" s="20">
        <f t="shared" si="6994"/>
        <v>4.5436457877761073E-5</v>
      </c>
      <c r="P10492" s="21">
        <f>(E10492-J10492)*E10488</f>
        <v>6.8154686816641603E-5</v>
      </c>
    </row>
    <row r="10493" spans="1:16" x14ac:dyDescent="0.25">
      <c r="K10493" t="s">
        <v>13</v>
      </c>
      <c r="L10493" s="22">
        <f>AVERAGE(L10488:L10492)</f>
        <v>6.5122085616142538E-4</v>
      </c>
      <c r="M10493" s="22">
        <f t="shared" ref="M10493:P10493" si="6995">AVERAGE(M10488:M10492)</f>
        <v>-1.5995048436157983E-4</v>
      </c>
      <c r="N10493" s="22">
        <f t="shared" si="6995"/>
        <v>-1.6914969729924097E-4</v>
      </c>
      <c r="O10493" s="22">
        <f t="shared" si="6995"/>
        <v>-2.2999621010710587E-4</v>
      </c>
      <c r="P10493" s="22">
        <f t="shared" si="6995"/>
        <v>1.7573892178910695E-4</v>
      </c>
    </row>
    <row r="10494" spans="1:16" ht="15.75" thickBot="1" x14ac:dyDescent="0.3"/>
    <row r="10495" spans="1:16" ht="15.75" thickBot="1" x14ac:dyDescent="0.3">
      <c r="A10495" s="23" t="s">
        <v>19</v>
      </c>
      <c r="B10495" s="27" t="s">
        <v>0</v>
      </c>
      <c r="C10495" s="28"/>
      <c r="D10495" s="28"/>
      <c r="E10495" s="29"/>
      <c r="F10495" s="30" t="s">
        <v>5</v>
      </c>
      <c r="G10495" s="31"/>
      <c r="H10495" s="31"/>
      <c r="I10495" s="32"/>
      <c r="J10495" s="33" t="s">
        <v>14</v>
      </c>
      <c r="K10495" s="34"/>
      <c r="L10495" s="34"/>
      <c r="M10495" s="34"/>
      <c r="N10495" s="34"/>
      <c r="O10495" s="34"/>
      <c r="P10495" s="35"/>
    </row>
    <row r="10496" spans="1:16" x14ac:dyDescent="0.25">
      <c r="A10496" s="23">
        <f>A10487+1</f>
        <v>1166</v>
      </c>
      <c r="B10496" s="1" t="s">
        <v>1</v>
      </c>
      <c r="C10496" s="2" t="s">
        <v>2</v>
      </c>
      <c r="D10496" s="2" t="s">
        <v>3</v>
      </c>
      <c r="E10496" s="3" t="s">
        <v>4</v>
      </c>
      <c r="F10496" s="10" t="s">
        <v>6</v>
      </c>
      <c r="G10496" s="11" t="s">
        <v>7</v>
      </c>
      <c r="H10496" s="11" t="s">
        <v>8</v>
      </c>
      <c r="I10496" s="12" t="s">
        <v>9</v>
      </c>
      <c r="J10496" s="13" t="s">
        <v>10</v>
      </c>
      <c r="K10496" s="14" t="s">
        <v>11</v>
      </c>
      <c r="L10496" s="14" t="s">
        <v>12</v>
      </c>
      <c r="M10496" s="14" t="s">
        <v>15</v>
      </c>
      <c r="N10496" s="14" t="s">
        <v>16</v>
      </c>
      <c r="O10496" s="14" t="s">
        <v>17</v>
      </c>
      <c r="P10496" s="15" t="s">
        <v>18</v>
      </c>
    </row>
    <row r="10497" spans="1:16" x14ac:dyDescent="0.25">
      <c r="B10497" s="4">
        <v>0.47</v>
      </c>
      <c r="C10497" s="5">
        <v>0.38</v>
      </c>
      <c r="D10497" s="5">
        <v>0.15</v>
      </c>
      <c r="E10497" s="6">
        <v>0.36</v>
      </c>
      <c r="F10497" s="36">
        <f>F10488+M10493</f>
        <v>0.48205522672752898</v>
      </c>
      <c r="G10497" s="38">
        <f>G10488+N10493</f>
        <v>-0.16889825445973769</v>
      </c>
      <c r="H10497" s="38">
        <f>H10488+O10493</f>
        <v>-0.24156603275378713</v>
      </c>
      <c r="I10497" s="40">
        <f>I10488+P10493</f>
        <v>0.25114071929084048</v>
      </c>
      <c r="J10497" s="16">
        <f>B10497*F10497+C10497*G10497+D10497*H10497+I10497</f>
        <v>0.37729043424501069</v>
      </c>
      <c r="K10497" s="17">
        <f>J10497-E10497</f>
        <v>1.72904342450107E-2</v>
      </c>
      <c r="L10497" s="17">
        <f>K10497*K10497</f>
        <v>2.9895911638103871E-4</v>
      </c>
      <c r="M10497" s="17">
        <f>(E10497-J10497)*B10497</f>
        <v>-8.1265040951550276E-3</v>
      </c>
      <c r="N10497" s="17">
        <f>(E10497-J10497)*C10497</f>
        <v>-6.5703650131040663E-3</v>
      </c>
      <c r="O10497" s="17">
        <f>(E10497-J10497)*D10497</f>
        <v>-2.5935651367516048E-3</v>
      </c>
      <c r="P10497" s="18">
        <f>(E10497-J10497)*I10497</f>
        <v>-4.3423320931429673E-3</v>
      </c>
    </row>
    <row r="10498" spans="1:16" x14ac:dyDescent="0.25">
      <c r="B10498" s="4">
        <v>0.27</v>
      </c>
      <c r="C10498" s="5">
        <v>0.55000000000000004</v>
      </c>
      <c r="D10498" s="5">
        <v>0.18</v>
      </c>
      <c r="E10498" s="6">
        <v>0.28999999999999998</v>
      </c>
      <c r="F10498" s="36"/>
      <c r="G10498" s="38"/>
      <c r="H10498" s="38"/>
      <c r="I10498" s="40"/>
      <c r="J10498" s="16">
        <f>B10498*F10497+C10498*G10497+D10498*H10497+I10497</f>
        <v>0.24491970465873589</v>
      </c>
      <c r="K10498" s="17">
        <f t="shared" ref="K10498:K10501" si="6996">J10498-E10498</f>
        <v>-4.5080295341264093E-2</v>
      </c>
      <c r="L10498" s="17">
        <f t="shared" ref="L10498:L10501" si="6997">K10498*K10498</f>
        <v>2.032233028055597E-3</v>
      </c>
      <c r="M10498" s="17">
        <f t="shared" ref="M10498:M10501" si="6998">(E10498-J10498)*B10498</f>
        <v>1.2171679742141306E-2</v>
      </c>
      <c r="N10498" s="17">
        <f t="shared" ref="N10498:N10501" si="6999">(E10498-J10498)*C10498</f>
        <v>2.4794162437695253E-2</v>
      </c>
      <c r="O10498" s="17">
        <f t="shared" ref="O10498:O10501" si="7000">(E10498-J10498)*D10498</f>
        <v>8.1144531614275369E-3</v>
      </c>
      <c r="P10498" s="18">
        <f>(E10498-J10498)*E10497</f>
        <v>1.6228906322855074E-2</v>
      </c>
    </row>
    <row r="10499" spans="1:16" x14ac:dyDescent="0.25">
      <c r="B10499" s="4">
        <v>0.22</v>
      </c>
      <c r="C10499" s="5">
        <v>0.71</v>
      </c>
      <c r="D10499" s="5">
        <v>7.0000000000000007E-2</v>
      </c>
      <c r="E10499" s="6">
        <v>0.22</v>
      </c>
      <c r="F10499" s="36"/>
      <c r="G10499" s="38"/>
      <c r="H10499" s="38"/>
      <c r="I10499" s="40"/>
      <c r="J10499" s="16">
        <f>B10499*F10497+C10499*G10497+D10499*H10497+I10497</f>
        <v>0.220365486211718</v>
      </c>
      <c r="K10499" s="17">
        <f t="shared" si="6996"/>
        <v>3.6548621171800244E-4</v>
      </c>
      <c r="L10499" s="17">
        <f t="shared" si="6997"/>
        <v>1.3358017095597652E-7</v>
      </c>
      <c r="M10499" s="17">
        <f t="shared" si="6998"/>
        <v>-8.0406966577960536E-5</v>
      </c>
      <c r="N10499" s="17">
        <f t="shared" si="6999"/>
        <v>-2.5949521031978171E-4</v>
      </c>
      <c r="O10499" s="17">
        <f t="shared" si="7000"/>
        <v>-2.5584034820260174E-5</v>
      </c>
      <c r="P10499" s="18">
        <f>(E10499-J10499)*E10497</f>
        <v>-1.3157503621848086E-4</v>
      </c>
    </row>
    <row r="10500" spans="1:16" x14ac:dyDescent="0.25">
      <c r="B10500" s="4">
        <v>0.16</v>
      </c>
      <c r="C10500" s="5">
        <v>0.62</v>
      </c>
      <c r="D10500" s="5">
        <v>0.22</v>
      </c>
      <c r="E10500" s="6">
        <v>0.14000000000000001</v>
      </c>
      <c r="F10500" s="36"/>
      <c r="G10500" s="38"/>
      <c r="H10500" s="38"/>
      <c r="I10500" s="40"/>
      <c r="J10500" s="16">
        <f>B10500*F10497+C10500*G10497+D10500*H10497+I10497</f>
        <v>0.17040811059637456</v>
      </c>
      <c r="K10500" s="17">
        <f t="shared" si="6996"/>
        <v>3.0408110596374549E-2</v>
      </c>
      <c r="L10500" s="17">
        <f t="shared" si="6997"/>
        <v>9.2465319004134616E-4</v>
      </c>
      <c r="M10500" s="17">
        <f t="shared" si="6998"/>
        <v>-4.8652976954199276E-3</v>
      </c>
      <c r="N10500" s="17">
        <f t="shared" si="6999"/>
        <v>-1.8853028569752222E-2</v>
      </c>
      <c r="O10500" s="17">
        <f t="shared" si="7000"/>
        <v>-6.6897843312024004E-3</v>
      </c>
      <c r="P10500" s="18">
        <f>(E10500-J10500)*E10497</f>
        <v>-1.0946919814694837E-2</v>
      </c>
    </row>
    <row r="10501" spans="1:16" ht="15.75" thickBot="1" x14ac:dyDescent="0.3">
      <c r="B10501" s="7">
        <v>0.53</v>
      </c>
      <c r="C10501" s="8">
        <v>0.23</v>
      </c>
      <c r="D10501" s="8">
        <v>0.24</v>
      </c>
      <c r="E10501" s="9">
        <v>0.41</v>
      </c>
      <c r="F10501" s="37"/>
      <c r="G10501" s="39"/>
      <c r="H10501" s="39"/>
      <c r="I10501" s="41"/>
      <c r="J10501" s="19">
        <f>B10501*F10497+C10501*G10497+D10501*H10497+I10497</f>
        <v>0.40980754306978223</v>
      </c>
      <c r="K10501" s="20">
        <f t="shared" si="6996"/>
        <v>-1.9245693021774368E-4</v>
      </c>
      <c r="L10501" s="20">
        <f t="shared" si="6997"/>
        <v>3.7039669988837462E-8</v>
      </c>
      <c r="M10501" s="20">
        <f t="shared" si="6998"/>
        <v>1.0200217301540416E-4</v>
      </c>
      <c r="N10501" s="20">
        <f t="shared" si="6999"/>
        <v>4.4265093950081049E-5</v>
      </c>
      <c r="O10501" s="20">
        <f t="shared" si="7000"/>
        <v>4.6189663252258482E-5</v>
      </c>
      <c r="P10501" s="21">
        <f>(E10501-J10501)*E10497</f>
        <v>6.9284494878387722E-5</v>
      </c>
    </row>
    <row r="10502" spans="1:16" x14ac:dyDescent="0.25">
      <c r="K10502" t="s">
        <v>13</v>
      </c>
      <c r="L10502" s="22">
        <f>AVERAGE(L10497:L10501)</f>
        <v>6.5120319086378522E-4</v>
      </c>
      <c r="M10502" s="22">
        <f t="shared" ref="M10502:P10502" si="7001">AVERAGE(M10497:M10501)</f>
        <v>-1.597053683992411E-4</v>
      </c>
      <c r="N10502" s="22">
        <f t="shared" si="7001"/>
        <v>-1.6889225230614665E-4</v>
      </c>
      <c r="O10502" s="22">
        <f t="shared" si="7001"/>
        <v>-2.2965813561889393E-4</v>
      </c>
      <c r="P10502" s="22">
        <f t="shared" si="7001"/>
        <v>1.7547277473543534E-4</v>
      </c>
    </row>
    <row r="10503" spans="1:16" ht="15.75" thickBot="1" x14ac:dyDescent="0.3"/>
    <row r="10504" spans="1:16" ht="15.75" thickBot="1" x14ac:dyDescent="0.3">
      <c r="A10504" s="23" t="s">
        <v>19</v>
      </c>
      <c r="B10504" s="27" t="s">
        <v>0</v>
      </c>
      <c r="C10504" s="28"/>
      <c r="D10504" s="28"/>
      <c r="E10504" s="29"/>
      <c r="F10504" s="30" t="s">
        <v>5</v>
      </c>
      <c r="G10504" s="31"/>
      <c r="H10504" s="31"/>
      <c r="I10504" s="32"/>
      <c r="J10504" s="33" t="s">
        <v>14</v>
      </c>
      <c r="K10504" s="34"/>
      <c r="L10504" s="34"/>
      <c r="M10504" s="34"/>
      <c r="N10504" s="34"/>
      <c r="O10504" s="34"/>
      <c r="P10504" s="35"/>
    </row>
    <row r="10505" spans="1:16" x14ac:dyDescent="0.25">
      <c r="A10505" s="23">
        <f>A10496+1</f>
        <v>1167</v>
      </c>
      <c r="B10505" s="1" t="s">
        <v>1</v>
      </c>
      <c r="C10505" s="2" t="s">
        <v>2</v>
      </c>
      <c r="D10505" s="2" t="s">
        <v>3</v>
      </c>
      <c r="E10505" s="3" t="s">
        <v>4</v>
      </c>
      <c r="F10505" s="10" t="s">
        <v>6</v>
      </c>
      <c r="G10505" s="11" t="s">
        <v>7</v>
      </c>
      <c r="H10505" s="11" t="s">
        <v>8</v>
      </c>
      <c r="I10505" s="12" t="s">
        <v>9</v>
      </c>
      <c r="J10505" s="13" t="s">
        <v>10</v>
      </c>
      <c r="K10505" s="14" t="s">
        <v>11</v>
      </c>
      <c r="L10505" s="14" t="s">
        <v>12</v>
      </c>
      <c r="M10505" s="14" t="s">
        <v>15</v>
      </c>
      <c r="N10505" s="14" t="s">
        <v>16</v>
      </c>
      <c r="O10505" s="14" t="s">
        <v>17</v>
      </c>
      <c r="P10505" s="15" t="s">
        <v>18</v>
      </c>
    </row>
    <row r="10506" spans="1:16" x14ac:dyDescent="0.25">
      <c r="B10506" s="4">
        <v>0.47</v>
      </c>
      <c r="C10506" s="5">
        <v>0.38</v>
      </c>
      <c r="D10506" s="5">
        <v>0.15</v>
      </c>
      <c r="E10506" s="6">
        <v>0.36</v>
      </c>
      <c r="F10506" s="36">
        <f>F10497+M10502</f>
        <v>0.48189552135912972</v>
      </c>
      <c r="G10506" s="38">
        <f>G10497+N10502</f>
        <v>-0.16906714671204384</v>
      </c>
      <c r="H10506" s="38">
        <f>H10497+O10502</f>
        <v>-0.24179569088940603</v>
      </c>
      <c r="I10506" s="40">
        <f>I10497+P10502</f>
        <v>0.25131619206557593</v>
      </c>
      <c r="J10506" s="16">
        <f>B10506*F10506+C10506*G10506+D10506*H10506+I10506</f>
        <v>0.37729221772037935</v>
      </c>
      <c r="K10506" s="17">
        <f>J10506-E10506</f>
        <v>1.7292217720379366E-2</v>
      </c>
      <c r="L10506" s="17">
        <f>K10506*K10506</f>
        <v>2.9902079368900216E-4</v>
      </c>
      <c r="M10506" s="17">
        <f>(E10506-J10506)*B10506</f>
        <v>-8.1273423285783009E-3</v>
      </c>
      <c r="N10506" s="17">
        <f>(E10506-J10506)*C10506</f>
        <v>-6.5710427337441592E-3</v>
      </c>
      <c r="O10506" s="17">
        <f>(E10506-J10506)*D10506</f>
        <v>-2.5938326580569049E-3</v>
      </c>
      <c r="P10506" s="18">
        <f>(E10506-J10506)*I10506</f>
        <v>-4.3458143098546159E-3</v>
      </c>
    </row>
    <row r="10507" spans="1:16" x14ac:dyDescent="0.25">
      <c r="B10507" s="4">
        <v>0.27</v>
      </c>
      <c r="C10507" s="5">
        <v>0.55000000000000004</v>
      </c>
      <c r="D10507" s="5">
        <v>0.18</v>
      </c>
      <c r="E10507" s="6">
        <v>0.28999999999999998</v>
      </c>
      <c r="F10507" s="36"/>
      <c r="G10507" s="38"/>
      <c r="H10507" s="38"/>
      <c r="I10507" s="40"/>
      <c r="J10507" s="16">
        <f>B10507*F10506+C10507*G10506+D10507*H10506+I10506</f>
        <v>0.24491782778082374</v>
      </c>
      <c r="K10507" s="17">
        <f t="shared" ref="K10507:K10510" si="7002">J10507-E10507</f>
        <v>-4.5082172219176236E-2</v>
      </c>
      <c r="L10507" s="17">
        <f t="shared" ref="L10507:L10510" si="7003">K10507*K10507</f>
        <v>2.0324022519994656E-3</v>
      </c>
      <c r="M10507" s="17">
        <f t="shared" ref="M10507:M10510" si="7004">(E10507-J10507)*B10507</f>
        <v>1.2172186499177584E-2</v>
      </c>
      <c r="N10507" s="17">
        <f t="shared" ref="N10507:N10510" si="7005">(E10507-J10507)*C10507</f>
        <v>2.4795194720546931E-2</v>
      </c>
      <c r="O10507" s="17">
        <f t="shared" ref="O10507:O10510" si="7006">(E10507-J10507)*D10507</f>
        <v>8.114790999451723E-3</v>
      </c>
      <c r="P10507" s="18">
        <f>(E10507-J10507)*E10506</f>
        <v>1.6229581998903446E-2</v>
      </c>
    </row>
    <row r="10508" spans="1:16" x14ac:dyDescent="0.25">
      <c r="B10508" s="4">
        <v>0.22</v>
      </c>
      <c r="C10508" s="5">
        <v>0.71</v>
      </c>
      <c r="D10508" s="5">
        <v>7.0000000000000007E-2</v>
      </c>
      <c r="E10508" s="6">
        <v>0.22</v>
      </c>
      <c r="F10508" s="36"/>
      <c r="G10508" s="38"/>
      <c r="H10508" s="38"/>
      <c r="I10508" s="40"/>
      <c r="J10508" s="16">
        <f>B10508*F10506+C10508*G10506+D10508*H10506+I10506</f>
        <v>0.22036983423677492</v>
      </c>
      <c r="K10508" s="17">
        <f t="shared" si="7002"/>
        <v>3.6983423677491856E-4</v>
      </c>
      <c r="L10508" s="17">
        <f t="shared" si="7003"/>
        <v>1.3677736269088652E-7</v>
      </c>
      <c r="M10508" s="17">
        <f t="shared" si="7004"/>
        <v>-8.1363532090482081E-5</v>
      </c>
      <c r="N10508" s="17">
        <f t="shared" si="7005"/>
        <v>-2.6258230811019217E-4</v>
      </c>
      <c r="O10508" s="17">
        <f t="shared" si="7006"/>
        <v>-2.5888396574244303E-5</v>
      </c>
      <c r="P10508" s="18">
        <f>(E10508-J10508)*E10506</f>
        <v>-1.3314032523897067E-4</v>
      </c>
    </row>
    <row r="10509" spans="1:16" x14ac:dyDescent="0.25">
      <c r="B10509" s="4">
        <v>0.16</v>
      </c>
      <c r="C10509" s="5">
        <v>0.62</v>
      </c>
      <c r="D10509" s="5">
        <v>0.22</v>
      </c>
      <c r="E10509" s="6">
        <v>0.14000000000000001</v>
      </c>
      <c r="F10509" s="36"/>
      <c r="G10509" s="38"/>
      <c r="H10509" s="38"/>
      <c r="I10509" s="40"/>
      <c r="J10509" s="16">
        <f>B10509*F10506+C10509*G10506+D10509*H10506+I10506</f>
        <v>0.17040279252590018</v>
      </c>
      <c r="K10509" s="17">
        <f t="shared" si="7002"/>
        <v>3.0402792525900169E-2</v>
      </c>
      <c r="L10509" s="17">
        <f t="shared" si="7003"/>
        <v>9.2432979337293115E-4</v>
      </c>
      <c r="M10509" s="17">
        <f t="shared" si="7004"/>
        <v>-4.8644468041440271E-3</v>
      </c>
      <c r="N10509" s="17">
        <f t="shared" si="7005"/>
        <v>-1.8849731366058105E-2</v>
      </c>
      <c r="O10509" s="17">
        <f t="shared" si="7006"/>
        <v>-6.6886143556980368E-3</v>
      </c>
      <c r="P10509" s="18">
        <f>(E10509-J10509)*E10506</f>
        <v>-1.094500530932406E-2</v>
      </c>
    </row>
    <row r="10510" spans="1:16" ht="15.75" thickBot="1" x14ac:dyDescent="0.3">
      <c r="B10510" s="7">
        <v>0.53</v>
      </c>
      <c r="C10510" s="8">
        <v>0.23</v>
      </c>
      <c r="D10510" s="8">
        <v>0.24</v>
      </c>
      <c r="E10510" s="9">
        <v>0.41</v>
      </c>
      <c r="F10510" s="37"/>
      <c r="G10510" s="39"/>
      <c r="H10510" s="39"/>
      <c r="I10510" s="41"/>
      <c r="J10510" s="19">
        <f>B10510*F10506+C10510*G10506+D10510*H10506+I10506</f>
        <v>0.40980440882868718</v>
      </c>
      <c r="K10510" s="20">
        <f t="shared" si="7002"/>
        <v>-1.9559117131279224E-4</v>
      </c>
      <c r="L10510" s="20">
        <f t="shared" si="7003"/>
        <v>3.8255906295510041E-8</v>
      </c>
      <c r="M10510" s="20">
        <f t="shared" si="7004"/>
        <v>1.036633207957799E-4</v>
      </c>
      <c r="N10510" s="20">
        <f t="shared" si="7005"/>
        <v>4.498596940194222E-5</v>
      </c>
      <c r="O10510" s="20">
        <f t="shared" si="7006"/>
        <v>4.6941881115070137E-5</v>
      </c>
      <c r="P10510" s="21">
        <f>(E10510-J10510)*E10506</f>
        <v>7.0412821672605203E-5</v>
      </c>
    </row>
    <row r="10511" spans="1:16" x14ac:dyDescent="0.25">
      <c r="K10511" t="s">
        <v>13</v>
      </c>
      <c r="L10511" s="22">
        <f>AVERAGE(L10506:L10510)</f>
        <v>6.5118557446607701E-4</v>
      </c>
      <c r="M10511" s="22">
        <f t="shared" ref="M10511:P10511" si="7007">AVERAGE(M10506:M10510)</f>
        <v>-1.5946056896788915E-4</v>
      </c>
      <c r="N10511" s="22">
        <f t="shared" si="7007"/>
        <v>-1.6863514359271637E-4</v>
      </c>
      <c r="O10511" s="22">
        <f t="shared" si="7007"/>
        <v>-2.2932050595247849E-4</v>
      </c>
      <c r="P10511" s="22">
        <f t="shared" si="7007"/>
        <v>1.7520697523168075E-4</v>
      </c>
    </row>
    <row r="10512" spans="1:16" ht="15.75" thickBot="1" x14ac:dyDescent="0.3"/>
    <row r="10513" spans="1:16" ht="15.75" thickBot="1" x14ac:dyDescent="0.3">
      <c r="A10513" s="23" t="s">
        <v>19</v>
      </c>
      <c r="B10513" s="27" t="s">
        <v>0</v>
      </c>
      <c r="C10513" s="28"/>
      <c r="D10513" s="28"/>
      <c r="E10513" s="29"/>
      <c r="F10513" s="30" t="s">
        <v>5</v>
      </c>
      <c r="G10513" s="31"/>
      <c r="H10513" s="31"/>
      <c r="I10513" s="32"/>
      <c r="J10513" s="33" t="s">
        <v>14</v>
      </c>
      <c r="K10513" s="34"/>
      <c r="L10513" s="34"/>
      <c r="M10513" s="34"/>
      <c r="N10513" s="34"/>
      <c r="O10513" s="34"/>
      <c r="P10513" s="35"/>
    </row>
    <row r="10514" spans="1:16" x14ac:dyDescent="0.25">
      <c r="A10514" s="23">
        <f>A10505+1</f>
        <v>1168</v>
      </c>
      <c r="B10514" s="1" t="s">
        <v>1</v>
      </c>
      <c r="C10514" s="2" t="s">
        <v>2</v>
      </c>
      <c r="D10514" s="2" t="s">
        <v>3</v>
      </c>
      <c r="E10514" s="3" t="s">
        <v>4</v>
      </c>
      <c r="F10514" s="10" t="s">
        <v>6</v>
      </c>
      <c r="G10514" s="11" t="s">
        <v>7</v>
      </c>
      <c r="H10514" s="11" t="s">
        <v>8</v>
      </c>
      <c r="I10514" s="12" t="s">
        <v>9</v>
      </c>
      <c r="J10514" s="13" t="s">
        <v>10</v>
      </c>
      <c r="K10514" s="14" t="s">
        <v>11</v>
      </c>
      <c r="L10514" s="14" t="s">
        <v>12</v>
      </c>
      <c r="M10514" s="14" t="s">
        <v>15</v>
      </c>
      <c r="N10514" s="14" t="s">
        <v>16</v>
      </c>
      <c r="O10514" s="14" t="s">
        <v>17</v>
      </c>
      <c r="P10514" s="15" t="s">
        <v>18</v>
      </c>
    </row>
    <row r="10515" spans="1:16" x14ac:dyDescent="0.25">
      <c r="B10515" s="4">
        <v>0.47</v>
      </c>
      <c r="C10515" s="5">
        <v>0.38</v>
      </c>
      <c r="D10515" s="5">
        <v>0.15</v>
      </c>
      <c r="E10515" s="6">
        <v>0.36</v>
      </c>
      <c r="F10515" s="36">
        <f>F10506+M10511</f>
        <v>0.48173606079016185</v>
      </c>
      <c r="G10515" s="38">
        <f>G10506+N10511</f>
        <v>-0.16923578185563656</v>
      </c>
      <c r="H10515" s="38">
        <f>H10506+O10511</f>
        <v>-0.24202501139535851</v>
      </c>
      <c r="I10515" s="40">
        <f>I10506+P10511</f>
        <v>0.25149139904080758</v>
      </c>
      <c r="J10515" s="16">
        <f>B10515*F10515+C10515*G10515+D10515*H10515+I10515</f>
        <v>0.37729399879773795</v>
      </c>
      <c r="K10515" s="17">
        <f>J10515-E10515</f>
        <v>1.7293998797737964E-2</v>
      </c>
      <c r="L10515" s="17">
        <f>K10515*K10515</f>
        <v>2.9908239441616216E-4</v>
      </c>
      <c r="M10515" s="17">
        <f>(E10515-J10515)*B10515</f>
        <v>-8.1281794349368428E-3</v>
      </c>
      <c r="N10515" s="17">
        <f>(E10515-J10515)*C10515</f>
        <v>-6.571719543140426E-3</v>
      </c>
      <c r="O10515" s="17">
        <f>(E10515-J10515)*D10515</f>
        <v>-2.5940998196606947E-3</v>
      </c>
      <c r="P10515" s="18">
        <f>(E10515-J10515)*I10515</f>
        <v>-4.3492919526531646E-3</v>
      </c>
    </row>
    <row r="10516" spans="1:16" x14ac:dyDescent="0.25">
      <c r="B10516" s="4">
        <v>0.27</v>
      </c>
      <c r="C10516" s="5">
        <v>0.55000000000000004</v>
      </c>
      <c r="D10516" s="5">
        <v>0.18</v>
      </c>
      <c r="E10516" s="6">
        <v>0.28999999999999998</v>
      </c>
      <c r="F10516" s="36"/>
      <c r="G10516" s="38"/>
      <c r="H10516" s="38"/>
      <c r="I10516" s="40"/>
      <c r="J10516" s="16">
        <f>B10516*F10515+C10516*G10515+D10516*H10515+I10515</f>
        <v>0.24491595338238664</v>
      </c>
      <c r="K10516" s="17">
        <f t="shared" ref="K10516:K10519" si="7008">J10516-E10516</f>
        <v>-4.5084046617613338E-2</v>
      </c>
      <c r="L10516" s="17">
        <f t="shared" ref="L10516:L10519" si="7009">K10516*K10516</f>
        <v>2.0325712594191328E-3</v>
      </c>
      <c r="M10516" s="17">
        <f t="shared" ref="M10516:M10519" si="7010">(E10516-J10516)*B10516</f>
        <v>1.2172692586755601E-2</v>
      </c>
      <c r="N10516" s="17">
        <f t="shared" ref="N10516:N10519" si="7011">(E10516-J10516)*C10516</f>
        <v>2.4796225639687339E-2</v>
      </c>
      <c r="O10516" s="17">
        <f t="shared" ref="O10516:O10519" si="7012">(E10516-J10516)*D10516</f>
        <v>8.1151283911704009E-3</v>
      </c>
      <c r="P10516" s="18">
        <f>(E10516-J10516)*E10515</f>
        <v>1.6230256782340802E-2</v>
      </c>
    </row>
    <row r="10517" spans="1:16" x14ac:dyDescent="0.25">
      <c r="B10517" s="4">
        <v>0.22</v>
      </c>
      <c r="C10517" s="5">
        <v>0.71</v>
      </c>
      <c r="D10517" s="5">
        <v>7.0000000000000007E-2</v>
      </c>
      <c r="E10517" s="6">
        <v>0.22</v>
      </c>
      <c r="F10517" s="36"/>
      <c r="G10517" s="38"/>
      <c r="H10517" s="38"/>
      <c r="I10517" s="40"/>
      <c r="J10517" s="16">
        <f>B10517*F10515+C10517*G10515+D10517*H10515+I10515</f>
        <v>0.22037417649946614</v>
      </c>
      <c r="K10517" s="17">
        <f t="shared" si="7008"/>
        <v>3.7417649946613896E-4</v>
      </c>
      <c r="L10517" s="17">
        <f t="shared" si="7009"/>
        <v>1.4000805275273348E-7</v>
      </c>
      <c r="M10517" s="17">
        <f t="shared" si="7010"/>
        <v>-8.2318829882550572E-5</v>
      </c>
      <c r="N10517" s="17">
        <f t="shared" si="7011"/>
        <v>-2.6566531462095862E-4</v>
      </c>
      <c r="O10517" s="17">
        <f t="shared" si="7012"/>
        <v>-2.619235496262973E-5</v>
      </c>
      <c r="P10517" s="18">
        <f>(E10517-J10517)*E10515</f>
        <v>-1.3470353980781001E-4</v>
      </c>
    </row>
    <row r="10518" spans="1:16" x14ac:dyDescent="0.25">
      <c r="B10518" s="4">
        <v>0.16</v>
      </c>
      <c r="C10518" s="5">
        <v>0.62</v>
      </c>
      <c r="D10518" s="5">
        <v>0.22</v>
      </c>
      <c r="E10518" s="6">
        <v>0.14000000000000001</v>
      </c>
      <c r="F10518" s="36"/>
      <c r="G10518" s="38"/>
      <c r="H10518" s="38"/>
      <c r="I10518" s="40"/>
      <c r="J10518" s="16">
        <f>B10518*F10515+C10518*G10515+D10518*H10515+I10515</f>
        <v>0.17039748150975995</v>
      </c>
      <c r="K10518" s="17">
        <f t="shared" si="7008"/>
        <v>3.0397481509759933E-2</v>
      </c>
      <c r="L10518" s="17">
        <f t="shared" si="7009"/>
        <v>9.2400688213619699E-4</v>
      </c>
      <c r="M10518" s="17">
        <f t="shared" si="7010"/>
        <v>-4.8635970415615891E-3</v>
      </c>
      <c r="N10518" s="17">
        <f t="shared" si="7011"/>
        <v>-1.8846438536051158E-2</v>
      </c>
      <c r="O10518" s="17">
        <f t="shared" si="7012"/>
        <v>-6.6874459321471852E-3</v>
      </c>
      <c r="P10518" s="18">
        <f>(E10518-J10518)*E10515</f>
        <v>-1.0943093343513576E-2</v>
      </c>
    </row>
    <row r="10519" spans="1:16" ht="15.75" thickBot="1" x14ac:dyDescent="0.3">
      <c r="B10519" s="7">
        <v>0.53</v>
      </c>
      <c r="C10519" s="8">
        <v>0.23</v>
      </c>
      <c r="D10519" s="8">
        <v>0.24</v>
      </c>
      <c r="E10519" s="9">
        <v>0.41</v>
      </c>
      <c r="F10519" s="37"/>
      <c r="G10519" s="39"/>
      <c r="H10519" s="39"/>
      <c r="I10519" s="41"/>
      <c r="J10519" s="19">
        <f>B10519*F10515+C10519*G10515+D10519*H10515+I10515</f>
        <v>0.40980127869791094</v>
      </c>
      <c r="K10519" s="20">
        <f t="shared" si="7008"/>
        <v>-1.9872130208903327E-4</v>
      </c>
      <c r="L10519" s="20">
        <f t="shared" si="7009"/>
        <v>3.9490155903960819E-8</v>
      </c>
      <c r="M10519" s="20">
        <f t="shared" si="7010"/>
        <v>1.0532229010718764E-4</v>
      </c>
      <c r="N10519" s="20">
        <f t="shared" si="7011"/>
        <v>4.5705899480477653E-5</v>
      </c>
      <c r="O10519" s="20">
        <f t="shared" si="7012"/>
        <v>4.7693112501367982E-5</v>
      </c>
      <c r="P10519" s="21">
        <f>(E10519-J10519)*E10515</f>
        <v>7.153966875205198E-5</v>
      </c>
    </row>
    <row r="10520" spans="1:16" x14ac:dyDescent="0.25">
      <c r="K10520" t="s">
        <v>13</v>
      </c>
      <c r="L10520" s="22">
        <f>AVERAGE(L10515:L10519)</f>
        <v>6.5116800683602972E-4</v>
      </c>
      <c r="M10520" s="22">
        <f t="shared" ref="M10520:P10520" si="7013">AVERAGE(M10515:M10519)</f>
        <v>-1.5921608590363864E-4</v>
      </c>
      <c r="N10520" s="22">
        <f t="shared" si="7013"/>
        <v>-1.683783709289452E-4</v>
      </c>
      <c r="O10520" s="22">
        <f t="shared" si="7013"/>
        <v>-2.2898332061974813E-4</v>
      </c>
      <c r="P10520" s="22">
        <f t="shared" si="7013"/>
        <v>1.7494152302366069E-4</v>
      </c>
    </row>
    <row r="10521" spans="1:16" ht="15.75" thickBot="1" x14ac:dyDescent="0.3"/>
    <row r="10522" spans="1:16" ht="15.75" thickBot="1" x14ac:dyDescent="0.3">
      <c r="A10522" s="23" t="s">
        <v>19</v>
      </c>
      <c r="B10522" s="27" t="s">
        <v>0</v>
      </c>
      <c r="C10522" s="28"/>
      <c r="D10522" s="28"/>
      <c r="E10522" s="29"/>
      <c r="F10522" s="30" t="s">
        <v>5</v>
      </c>
      <c r="G10522" s="31"/>
      <c r="H10522" s="31"/>
      <c r="I10522" s="32"/>
      <c r="J10522" s="33" t="s">
        <v>14</v>
      </c>
      <c r="K10522" s="34"/>
      <c r="L10522" s="34"/>
      <c r="M10522" s="34"/>
      <c r="N10522" s="34"/>
      <c r="O10522" s="34"/>
      <c r="P10522" s="35"/>
    </row>
    <row r="10523" spans="1:16" x14ac:dyDescent="0.25">
      <c r="A10523" s="23">
        <f>A10514+1</f>
        <v>1169</v>
      </c>
      <c r="B10523" s="1" t="s">
        <v>1</v>
      </c>
      <c r="C10523" s="2" t="s">
        <v>2</v>
      </c>
      <c r="D10523" s="2" t="s">
        <v>3</v>
      </c>
      <c r="E10523" s="3" t="s">
        <v>4</v>
      </c>
      <c r="F10523" s="10" t="s">
        <v>6</v>
      </c>
      <c r="G10523" s="11" t="s">
        <v>7</v>
      </c>
      <c r="H10523" s="11" t="s">
        <v>8</v>
      </c>
      <c r="I10523" s="12" t="s">
        <v>9</v>
      </c>
      <c r="J10523" s="13" t="s">
        <v>10</v>
      </c>
      <c r="K10523" s="14" t="s">
        <v>11</v>
      </c>
      <c r="L10523" s="14" t="s">
        <v>12</v>
      </c>
      <c r="M10523" s="14" t="s">
        <v>15</v>
      </c>
      <c r="N10523" s="14" t="s">
        <v>16</v>
      </c>
      <c r="O10523" s="14" t="s">
        <v>17</v>
      </c>
      <c r="P10523" s="15" t="s">
        <v>18</v>
      </c>
    </row>
    <row r="10524" spans="1:16" x14ac:dyDescent="0.25">
      <c r="B10524" s="4">
        <v>0.47</v>
      </c>
      <c r="C10524" s="5">
        <v>0.38</v>
      </c>
      <c r="D10524" s="5">
        <v>0.15</v>
      </c>
      <c r="E10524" s="6">
        <v>0.36</v>
      </c>
      <c r="F10524" s="36">
        <f>F10515+M10520</f>
        <v>0.48157684470425821</v>
      </c>
      <c r="G10524" s="38">
        <f>G10515+N10520</f>
        <v>-0.16940416022656551</v>
      </c>
      <c r="H10524" s="38">
        <f>H10515+O10520</f>
        <v>-0.24225399471597825</v>
      </c>
      <c r="I10524" s="40">
        <f>I10515+P10520</f>
        <v>0.25166634056383125</v>
      </c>
      <c r="J10524" s="16">
        <f>B10524*F10524+C10524*G10524+D10524*H10524+I10524</f>
        <v>0.37729577748134097</v>
      </c>
      <c r="K10524" s="17">
        <f>J10524-E10524</f>
        <v>1.7295777481340979E-2</v>
      </c>
      <c r="L10524" s="17">
        <f>K10524*K10524</f>
        <v>2.9914391868406169E-4</v>
      </c>
      <c r="M10524" s="17">
        <f>(E10524-J10524)*B10524</f>
        <v>-8.1290154162302602E-3</v>
      </c>
      <c r="N10524" s="17">
        <f>(E10524-J10524)*C10524</f>
        <v>-6.5723954429095718E-3</v>
      </c>
      <c r="O10524" s="17">
        <f>(E10524-J10524)*D10524</f>
        <v>-2.5943666222011468E-3</v>
      </c>
      <c r="P10524" s="18">
        <f>(E10524-J10524)*I10524</f>
        <v>-4.352765025935402E-3</v>
      </c>
    </row>
    <row r="10525" spans="1:16" x14ac:dyDescent="0.25">
      <c r="B10525" s="4">
        <v>0.27</v>
      </c>
      <c r="C10525" s="5">
        <v>0.55000000000000004</v>
      </c>
      <c r="D10525" s="5">
        <v>0.18</v>
      </c>
      <c r="E10525" s="6">
        <v>0.28999999999999998</v>
      </c>
      <c r="F10525" s="36"/>
      <c r="G10525" s="38"/>
      <c r="H10525" s="38"/>
      <c r="I10525" s="40"/>
      <c r="J10525" s="16">
        <f>B10525*F10524+C10525*G10524+D10525*H10524+I10524</f>
        <v>0.24491408146049384</v>
      </c>
      <c r="K10525" s="17">
        <f t="shared" ref="K10525:K10528" si="7014">J10525-E10525</f>
        <v>-4.5085918539506137E-2</v>
      </c>
      <c r="L10525" s="17">
        <f t="shared" ref="L10525:L10528" si="7015">K10525*K10525</f>
        <v>2.032740050550983E-3</v>
      </c>
      <c r="M10525" s="17">
        <f t="shared" ref="M10525:M10528" si="7016">(E10525-J10525)*B10525</f>
        <v>1.2173198005666658E-2</v>
      </c>
      <c r="N10525" s="17">
        <f t="shared" ref="N10525:N10528" si="7017">(E10525-J10525)*C10525</f>
        <v>2.4797255196728377E-2</v>
      </c>
      <c r="O10525" s="17">
        <f t="shared" ref="O10525:O10528" si="7018">(E10525-J10525)*D10525</f>
        <v>8.1154653371111052E-3</v>
      </c>
      <c r="P10525" s="18">
        <f>(E10525-J10525)*E10524</f>
        <v>1.623093067422221E-2</v>
      </c>
    </row>
    <row r="10526" spans="1:16" x14ac:dyDescent="0.25">
      <c r="B10526" s="4">
        <v>0.22</v>
      </c>
      <c r="C10526" s="5">
        <v>0.71</v>
      </c>
      <c r="D10526" s="5">
        <v>7.0000000000000007E-2</v>
      </c>
      <c r="E10526" s="6">
        <v>0.22</v>
      </c>
      <c r="F10526" s="36"/>
      <c r="G10526" s="38"/>
      <c r="H10526" s="38"/>
      <c r="I10526" s="40"/>
      <c r="J10526" s="16">
        <f>B10526*F10524+C10526*G10524+D10526*H10524+I10524</f>
        <v>0.22037851300778807</v>
      </c>
      <c r="K10526" s="17">
        <f t="shared" si="7014"/>
        <v>3.7851300778807273E-4</v>
      </c>
      <c r="L10526" s="17">
        <f t="shared" si="7015"/>
        <v>1.4327209706477361E-7</v>
      </c>
      <c r="M10526" s="17">
        <f t="shared" si="7016"/>
        <v>-8.3272861713376E-5</v>
      </c>
      <c r="N10526" s="17">
        <f t="shared" si="7017"/>
        <v>-2.687442355295316E-4</v>
      </c>
      <c r="O10526" s="17">
        <f t="shared" si="7018"/>
        <v>-2.6495910545165095E-5</v>
      </c>
      <c r="P10526" s="18">
        <f>(E10526-J10526)*E10524</f>
        <v>-1.3626468280370619E-4</v>
      </c>
    </row>
    <row r="10527" spans="1:16" x14ac:dyDescent="0.25">
      <c r="B10527" s="4">
        <v>0.16</v>
      </c>
      <c r="C10527" s="5">
        <v>0.62</v>
      </c>
      <c r="D10527" s="5">
        <v>0.22</v>
      </c>
      <c r="E10527" s="6">
        <v>0.14000000000000001</v>
      </c>
      <c r="F10527" s="36"/>
      <c r="G10527" s="38"/>
      <c r="H10527" s="38"/>
      <c r="I10527" s="40"/>
      <c r="J10527" s="16">
        <f>B10527*F10524+C10527*G10524+D10527*H10524+I10524</f>
        <v>0.17039217753852673</v>
      </c>
      <c r="K10527" s="17">
        <f t="shared" si="7014"/>
        <v>3.0392177538526716E-2</v>
      </c>
      <c r="L10527" s="17">
        <f t="shared" si="7015"/>
        <v>9.2368445553332778E-4</v>
      </c>
      <c r="M10527" s="17">
        <f t="shared" si="7016"/>
        <v>-4.862748406164275E-3</v>
      </c>
      <c r="N10527" s="17">
        <f t="shared" si="7017"/>
        <v>-1.8843150073886563E-2</v>
      </c>
      <c r="O10527" s="17">
        <f t="shared" si="7018"/>
        <v>-6.6862790584758776E-3</v>
      </c>
      <c r="P10527" s="18">
        <f>(E10527-J10527)*E10524</f>
        <v>-1.0941183913869617E-2</v>
      </c>
    </row>
    <row r="10528" spans="1:16" ht="15.75" thickBot="1" x14ac:dyDescent="0.3">
      <c r="B10528" s="7">
        <v>0.53</v>
      </c>
      <c r="C10528" s="8">
        <v>0.23</v>
      </c>
      <c r="D10528" s="8">
        <v>0.24</v>
      </c>
      <c r="E10528" s="9">
        <v>0.41</v>
      </c>
      <c r="F10528" s="37"/>
      <c r="G10528" s="39"/>
      <c r="H10528" s="39"/>
      <c r="I10528" s="41"/>
      <c r="J10528" s="19">
        <f>B10528*F10524+C10528*G10524+D10528*H10524+I10524</f>
        <v>0.40979815267314323</v>
      </c>
      <c r="K10528" s="20">
        <f t="shared" si="7014"/>
        <v>-2.0184732685674112E-4</v>
      </c>
      <c r="L10528" s="20">
        <f t="shared" si="7015"/>
        <v>4.0742343359212083E-8</v>
      </c>
      <c r="M10528" s="20">
        <f t="shared" si="7016"/>
        <v>1.069790832340728E-4</v>
      </c>
      <c r="N10528" s="20">
        <f t="shared" si="7017"/>
        <v>4.6424885177050461E-5</v>
      </c>
      <c r="O10528" s="20">
        <f t="shared" si="7018"/>
        <v>4.8443358445617863E-5</v>
      </c>
      <c r="P10528" s="21">
        <f>(E10528-J10528)*E10524</f>
        <v>7.2665037668426805E-5</v>
      </c>
    </row>
    <row r="10529" spans="1:16" x14ac:dyDescent="0.25">
      <c r="K10529" t="s">
        <v>13</v>
      </c>
      <c r="L10529" s="22">
        <f>AVERAGE(L10524:L10528)</f>
        <v>6.5115048784175926E-4</v>
      </c>
      <c r="M10529" s="22">
        <f t="shared" ref="M10529:P10529" si="7019">AVERAGE(M10524:M10528)</f>
        <v>-1.5897191904143605E-4</v>
      </c>
      <c r="N10529" s="22">
        <f t="shared" si="7019"/>
        <v>-1.6812193408404766E-4</v>
      </c>
      <c r="O10529" s="22">
        <f t="shared" si="7019"/>
        <v>-2.2864657913309336E-4</v>
      </c>
      <c r="P10529" s="22">
        <f t="shared" si="7019"/>
        <v>1.7467641785638246E-4</v>
      </c>
    </row>
    <row r="10530" spans="1:16" ht="15.75" thickBot="1" x14ac:dyDescent="0.3"/>
    <row r="10531" spans="1:16" ht="15.75" thickBot="1" x14ac:dyDescent="0.3">
      <c r="A10531" s="23" t="s">
        <v>19</v>
      </c>
      <c r="B10531" s="27" t="s">
        <v>0</v>
      </c>
      <c r="C10531" s="28"/>
      <c r="D10531" s="28"/>
      <c r="E10531" s="29"/>
      <c r="F10531" s="30" t="s">
        <v>5</v>
      </c>
      <c r="G10531" s="31"/>
      <c r="H10531" s="31"/>
      <c r="I10531" s="32"/>
      <c r="J10531" s="33" t="s">
        <v>14</v>
      </c>
      <c r="K10531" s="34"/>
      <c r="L10531" s="34"/>
      <c r="M10531" s="34"/>
      <c r="N10531" s="34"/>
      <c r="O10531" s="34"/>
      <c r="P10531" s="35"/>
    </row>
    <row r="10532" spans="1:16" x14ac:dyDescent="0.25">
      <c r="A10532" s="23">
        <f>A10523+1</f>
        <v>1170</v>
      </c>
      <c r="B10532" s="1" t="s">
        <v>1</v>
      </c>
      <c r="C10532" s="2" t="s">
        <v>2</v>
      </c>
      <c r="D10532" s="2" t="s">
        <v>3</v>
      </c>
      <c r="E10532" s="3" t="s">
        <v>4</v>
      </c>
      <c r="F10532" s="10" t="s">
        <v>6</v>
      </c>
      <c r="G10532" s="11" t="s">
        <v>7</v>
      </c>
      <c r="H10532" s="11" t="s">
        <v>8</v>
      </c>
      <c r="I10532" s="12" t="s">
        <v>9</v>
      </c>
      <c r="J10532" s="13" t="s">
        <v>10</v>
      </c>
      <c r="K10532" s="14" t="s">
        <v>11</v>
      </c>
      <c r="L10532" s="14" t="s">
        <v>12</v>
      </c>
      <c r="M10532" s="14" t="s">
        <v>15</v>
      </c>
      <c r="N10532" s="14" t="s">
        <v>16</v>
      </c>
      <c r="O10532" s="14" t="s">
        <v>17</v>
      </c>
      <c r="P10532" s="15" t="s">
        <v>18</v>
      </c>
    </row>
    <row r="10533" spans="1:16" x14ac:dyDescent="0.25">
      <c r="B10533" s="4">
        <v>0.47</v>
      </c>
      <c r="C10533" s="5">
        <v>0.38</v>
      </c>
      <c r="D10533" s="5">
        <v>0.15</v>
      </c>
      <c r="E10533" s="6">
        <v>0.36</v>
      </c>
      <c r="F10533" s="36">
        <f>F10524+M10529</f>
        <v>0.48141787278521675</v>
      </c>
      <c r="G10533" s="38">
        <f>G10524+N10529</f>
        <v>-0.16957228216064957</v>
      </c>
      <c r="H10533" s="38">
        <f>H10524+O10529</f>
        <v>-0.24248264129511135</v>
      </c>
      <c r="I10533" s="40">
        <f>I10524+P10529</f>
        <v>0.25184101698168765</v>
      </c>
      <c r="J10533" s="16">
        <f>B10533*F10533+C10533*G10533+D10533*H10533+I10533</f>
        <v>0.37729755377542601</v>
      </c>
      <c r="K10533" s="17">
        <f>J10533-E10533</f>
        <v>1.7297553775426022E-2</v>
      </c>
      <c r="L10533" s="17">
        <f>K10533*K10533</f>
        <v>2.9920536661375501E-4</v>
      </c>
      <c r="M10533" s="17">
        <f>(E10533-J10533)*B10533</f>
        <v>-8.1298502744502291E-3</v>
      </c>
      <c r="N10533" s="17">
        <f>(E10533-J10533)*C10533</f>
        <v>-6.5730704346618884E-3</v>
      </c>
      <c r="O10533" s="17">
        <f>(E10533-J10533)*D10533</f>
        <v>-2.5946330663139034E-3</v>
      </c>
      <c r="P10533" s="18">
        <f>(E10533-J10533)*I10533</f>
        <v>-4.3562335340987203E-3</v>
      </c>
    </row>
    <row r="10534" spans="1:16" x14ac:dyDescent="0.25">
      <c r="B10534" s="4">
        <v>0.27</v>
      </c>
      <c r="C10534" s="5">
        <v>0.55000000000000004</v>
      </c>
      <c r="D10534" s="5">
        <v>0.18</v>
      </c>
      <c r="E10534" s="6">
        <v>0.28999999999999998</v>
      </c>
      <c r="F10534" s="36"/>
      <c r="G10534" s="38"/>
      <c r="H10534" s="38"/>
      <c r="I10534" s="40"/>
      <c r="J10534" s="16">
        <f>B10534*F10533+C10534*G10533+D10534*H10533+I10533</f>
        <v>0.24491221201221886</v>
      </c>
      <c r="K10534" s="17">
        <f t="shared" ref="K10534:K10537" si="7020">J10534-E10534</f>
        <v>-4.5087787987781125E-2</v>
      </c>
      <c r="L10534" s="17">
        <f t="shared" ref="L10534:L10537" si="7021">K10534*K10534</f>
        <v>2.0329086256310998E-3</v>
      </c>
      <c r="M10534" s="17">
        <f t="shared" ref="M10534:M10537" si="7022">(E10534-J10534)*B10534</f>
        <v>1.2173702756700905E-2</v>
      </c>
      <c r="N10534" s="17">
        <f t="shared" ref="N10534:N10537" si="7023">(E10534-J10534)*C10534</f>
        <v>2.4798283393279622E-2</v>
      </c>
      <c r="O10534" s="17">
        <f t="shared" ref="O10534:O10537" si="7024">(E10534-J10534)*D10534</f>
        <v>8.1158018378006021E-3</v>
      </c>
      <c r="P10534" s="18">
        <f>(E10534-J10534)*E10533</f>
        <v>1.6231603675601204E-2</v>
      </c>
    </row>
    <row r="10535" spans="1:16" x14ac:dyDescent="0.25">
      <c r="B10535" s="4">
        <v>0.22</v>
      </c>
      <c r="C10535" s="5">
        <v>0.71</v>
      </c>
      <c r="D10535" s="5">
        <v>7.0000000000000007E-2</v>
      </c>
      <c r="E10535" s="6">
        <v>0.22</v>
      </c>
      <c r="F10535" s="36"/>
      <c r="G10535" s="38"/>
      <c r="H10535" s="38"/>
      <c r="I10535" s="40"/>
      <c r="J10535" s="16">
        <f>B10535*F10533+C10535*G10533+D10535*H10533+I10533</f>
        <v>0.22038284376971637</v>
      </c>
      <c r="K10535" s="17">
        <f t="shared" si="7020"/>
        <v>3.828437697163678E-4</v>
      </c>
      <c r="L10535" s="17">
        <f t="shared" si="7021"/>
        <v>1.4656935201063926E-7</v>
      </c>
      <c r="M10535" s="17">
        <f t="shared" si="7022"/>
        <v>-8.4225629337600914E-5</v>
      </c>
      <c r="N10535" s="17">
        <f t="shared" si="7023"/>
        <v>-2.718190764986211E-4</v>
      </c>
      <c r="O10535" s="17">
        <f t="shared" si="7024"/>
        <v>-2.679906388014575E-5</v>
      </c>
      <c r="P10535" s="18">
        <f>(E10535-J10535)*E10533</f>
        <v>-1.3782375709789241E-4</v>
      </c>
    </row>
    <row r="10536" spans="1:16" x14ac:dyDescent="0.25">
      <c r="B10536" s="4">
        <v>0.16</v>
      </c>
      <c r="C10536" s="5">
        <v>0.62</v>
      </c>
      <c r="D10536" s="5">
        <v>0.22</v>
      </c>
      <c r="E10536" s="6">
        <v>0.14000000000000001</v>
      </c>
      <c r="F10536" s="36"/>
      <c r="G10536" s="38"/>
      <c r="H10536" s="38"/>
      <c r="I10536" s="40"/>
      <c r="J10536" s="16">
        <f>B10536*F10533+C10536*G10533+D10536*H10533+I10533</f>
        <v>0.17038688060279511</v>
      </c>
      <c r="K10536" s="17">
        <f t="shared" si="7020"/>
        <v>3.0386880602795097E-2</v>
      </c>
      <c r="L10536" s="17">
        <f t="shared" si="7021"/>
        <v>9.2336251276852485E-4</v>
      </c>
      <c r="M10536" s="17">
        <f t="shared" si="7022"/>
        <v>-4.8619008964472157E-3</v>
      </c>
      <c r="N10536" s="17">
        <f t="shared" si="7023"/>
        <v>-1.883986597373296E-2</v>
      </c>
      <c r="O10536" s="17">
        <f t="shared" si="7024"/>
        <v>-6.6851137326149213E-3</v>
      </c>
      <c r="P10536" s="18">
        <f>(E10536-J10536)*E10533</f>
        <v>-1.0939277017006234E-2</v>
      </c>
    </row>
    <row r="10537" spans="1:16" ht="15.75" thickBot="1" x14ac:dyDescent="0.3">
      <c r="B10537" s="7">
        <v>0.53</v>
      </c>
      <c r="C10537" s="8">
        <v>0.23</v>
      </c>
      <c r="D10537" s="8">
        <v>0.24</v>
      </c>
      <c r="E10537" s="9">
        <v>0.41</v>
      </c>
      <c r="F10537" s="37"/>
      <c r="G10537" s="39"/>
      <c r="H10537" s="39"/>
      <c r="I10537" s="41"/>
      <c r="J10537" s="19">
        <f>B10537*F10533+C10537*G10533+D10537*H10533+I10533</f>
        <v>0.40979503075007639</v>
      </c>
      <c r="K10537" s="20">
        <f t="shared" si="7020"/>
        <v>-2.0496924992358112E-4</v>
      </c>
      <c r="L10537" s="20">
        <f t="shared" si="7021"/>
        <v>4.2012393414235456E-8</v>
      </c>
      <c r="M10537" s="20">
        <f t="shared" si="7022"/>
        <v>1.08633702459498E-4</v>
      </c>
      <c r="N10537" s="20">
        <f t="shared" si="7023"/>
        <v>4.7142927482423657E-5</v>
      </c>
      <c r="O10537" s="20">
        <f t="shared" si="7024"/>
        <v>4.9192619981659469E-5</v>
      </c>
      <c r="P10537" s="21">
        <f>(E10537-J10537)*E10533</f>
        <v>7.37889299724892E-5</v>
      </c>
    </row>
    <row r="10538" spans="1:16" x14ac:dyDescent="0.25">
      <c r="K10538" t="s">
        <v>13</v>
      </c>
      <c r="L10538" s="22">
        <f>AVERAGE(L10533:L10537)</f>
        <v>6.511330173517609E-4</v>
      </c>
      <c r="M10538" s="22">
        <f t="shared" ref="M10538:P10538" si="7025">AVERAGE(M10533:M10537)</f>
        <v>-1.5872806821492849E-4</v>
      </c>
      <c r="N10538" s="22">
        <f t="shared" si="7025"/>
        <v>-1.678658328262848E-4</v>
      </c>
      <c r="O10538" s="22">
        <f t="shared" si="7025"/>
        <v>-2.2831028100534176E-4</v>
      </c>
      <c r="P10538" s="22">
        <f t="shared" si="7025"/>
        <v>1.7441165947416931E-4</v>
      </c>
    </row>
    <row r="10539" spans="1:16" ht="15.75" thickBot="1" x14ac:dyDescent="0.3"/>
    <row r="10540" spans="1:16" ht="15.75" thickBot="1" x14ac:dyDescent="0.3">
      <c r="A10540" s="23" t="s">
        <v>19</v>
      </c>
      <c r="B10540" s="27" t="s">
        <v>0</v>
      </c>
      <c r="C10540" s="28"/>
      <c r="D10540" s="28"/>
      <c r="E10540" s="29"/>
      <c r="F10540" s="30" t="s">
        <v>5</v>
      </c>
      <c r="G10540" s="31"/>
      <c r="H10540" s="31"/>
      <c r="I10540" s="32"/>
      <c r="J10540" s="33" t="s">
        <v>14</v>
      </c>
      <c r="K10540" s="34"/>
      <c r="L10540" s="34"/>
      <c r="M10540" s="34"/>
      <c r="N10540" s="34"/>
      <c r="O10540" s="34"/>
      <c r="P10540" s="35"/>
    </row>
    <row r="10541" spans="1:16" x14ac:dyDescent="0.25">
      <c r="A10541" s="23">
        <f>A10532+1</f>
        <v>1171</v>
      </c>
      <c r="B10541" s="1" t="s">
        <v>1</v>
      </c>
      <c r="C10541" s="2" t="s">
        <v>2</v>
      </c>
      <c r="D10541" s="2" t="s">
        <v>3</v>
      </c>
      <c r="E10541" s="3" t="s">
        <v>4</v>
      </c>
      <c r="F10541" s="10" t="s">
        <v>6</v>
      </c>
      <c r="G10541" s="11" t="s">
        <v>7</v>
      </c>
      <c r="H10541" s="11" t="s">
        <v>8</v>
      </c>
      <c r="I10541" s="12" t="s">
        <v>9</v>
      </c>
      <c r="J10541" s="13" t="s">
        <v>10</v>
      </c>
      <c r="K10541" s="14" t="s">
        <v>11</v>
      </c>
      <c r="L10541" s="14" t="s">
        <v>12</v>
      </c>
      <c r="M10541" s="14" t="s">
        <v>15</v>
      </c>
      <c r="N10541" s="14" t="s">
        <v>16</v>
      </c>
      <c r="O10541" s="14" t="s">
        <v>17</v>
      </c>
      <c r="P10541" s="15" t="s">
        <v>18</v>
      </c>
    </row>
    <row r="10542" spans="1:16" x14ac:dyDescent="0.25">
      <c r="B10542" s="4">
        <v>0.47</v>
      </c>
      <c r="C10542" s="5">
        <v>0.38</v>
      </c>
      <c r="D10542" s="5">
        <v>0.15</v>
      </c>
      <c r="E10542" s="6">
        <v>0.36</v>
      </c>
      <c r="F10542" s="36">
        <f>F10533+M10538</f>
        <v>0.48125914471700182</v>
      </c>
      <c r="G10542" s="38">
        <f>G10533+N10538</f>
        <v>-0.16974014799347587</v>
      </c>
      <c r="H10542" s="38">
        <f>H10533+O10538</f>
        <v>-0.24271095157611669</v>
      </c>
      <c r="I10542" s="40">
        <f>I10533+P10538</f>
        <v>0.25201542864116183</v>
      </c>
      <c r="J10542" s="16">
        <f>B10542*F10542+C10542*G10542+D10542*H10542+I10542</f>
        <v>0.37729932768421437</v>
      </c>
      <c r="K10542" s="17">
        <f>J10542-E10542</f>
        <v>1.7299327684214383E-2</v>
      </c>
      <c r="L10542" s="17">
        <f>K10542*K10542</f>
        <v>2.9926673832582617E-4</v>
      </c>
      <c r="M10542" s="17">
        <f>(E10542-J10542)*B10542</f>
        <v>-8.1306840115807598E-3</v>
      </c>
      <c r="N10542" s="17">
        <f>(E10542-J10542)*C10542</f>
        <v>-6.5737445200014658E-3</v>
      </c>
      <c r="O10542" s="17">
        <f>(E10542-J10542)*D10542</f>
        <v>-2.5948991526321573E-3</v>
      </c>
      <c r="P10542" s="18">
        <f>(E10542-J10542)*I10542</f>
        <v>-4.3596974815412054E-3</v>
      </c>
    </row>
    <row r="10543" spans="1:16" x14ac:dyDescent="0.25">
      <c r="B10543" s="4">
        <v>0.27</v>
      </c>
      <c r="C10543" s="5">
        <v>0.55000000000000004</v>
      </c>
      <c r="D10543" s="5">
        <v>0.18</v>
      </c>
      <c r="E10543" s="6">
        <v>0.28999999999999998</v>
      </c>
      <c r="F10543" s="36"/>
      <c r="G10543" s="38"/>
      <c r="H10543" s="38"/>
      <c r="I10543" s="40"/>
      <c r="J10543" s="16">
        <f>B10543*F10542+C10543*G10542+D10543*H10542+I10542</f>
        <v>0.2449103450346396</v>
      </c>
      <c r="K10543" s="17">
        <f t="shared" ref="K10543:K10546" si="7026">J10543-E10543</f>
        <v>-4.5089654965360382E-2</v>
      </c>
      <c r="L10543" s="17">
        <f t="shared" ref="L10543:L10546" si="7027">K10543*K10543</f>
        <v>2.0330769848952482E-3</v>
      </c>
      <c r="M10543" s="17">
        <f t="shared" ref="M10543:M10546" si="7028">(E10543-J10543)*B10543</f>
        <v>1.2174206840647303E-2</v>
      </c>
      <c r="N10543" s="17">
        <f t="shared" ref="N10543:N10546" si="7029">(E10543-J10543)*C10543</f>
        <v>2.4799310230948213E-2</v>
      </c>
      <c r="O10543" s="17">
        <f t="shared" ref="O10543:O10546" si="7030">(E10543-J10543)*D10543</f>
        <v>8.1161378937648684E-3</v>
      </c>
      <c r="P10543" s="18">
        <f>(E10543-J10543)*E10542</f>
        <v>1.6232275787529737E-2</v>
      </c>
    </row>
    <row r="10544" spans="1:16" x14ac:dyDescent="0.25">
      <c r="B10544" s="4">
        <v>0.22</v>
      </c>
      <c r="C10544" s="5">
        <v>0.71</v>
      </c>
      <c r="D10544" s="5">
        <v>7.0000000000000007E-2</v>
      </c>
      <c r="E10544" s="6">
        <v>0.22</v>
      </c>
      <c r="F10544" s="36"/>
      <c r="G10544" s="38"/>
      <c r="H10544" s="38"/>
      <c r="I10544" s="40"/>
      <c r="J10544" s="16">
        <f>B10544*F10542+C10544*G10542+D10544*H10542+I10542</f>
        <v>0.22038716879320619</v>
      </c>
      <c r="K10544" s="17">
        <f t="shared" si="7026"/>
        <v>3.8716879320618847E-4</v>
      </c>
      <c r="L10544" s="17">
        <f t="shared" si="7027"/>
        <v>1.4989967443273632E-7</v>
      </c>
      <c r="M10544" s="17">
        <f t="shared" si="7028"/>
        <v>-8.5177134505361467E-5</v>
      </c>
      <c r="N10544" s="17">
        <f t="shared" si="7029"/>
        <v>-2.7488984317639378E-4</v>
      </c>
      <c r="O10544" s="17">
        <f t="shared" si="7030"/>
        <v>-2.7101815524433195E-5</v>
      </c>
      <c r="P10544" s="18">
        <f>(E10544-J10544)*E10542</f>
        <v>-1.3938076555422785E-4</v>
      </c>
    </row>
    <row r="10545" spans="1:16" x14ac:dyDescent="0.25">
      <c r="B10545" s="4">
        <v>0.16</v>
      </c>
      <c r="C10545" s="5">
        <v>0.62</v>
      </c>
      <c r="D10545" s="5">
        <v>0.22</v>
      </c>
      <c r="E10545" s="6">
        <v>0.14000000000000001</v>
      </c>
      <c r="F10545" s="36"/>
      <c r="G10545" s="38"/>
      <c r="H10545" s="38"/>
      <c r="I10545" s="40"/>
      <c r="J10545" s="16">
        <f>B10545*F10542+C10545*G10542+D10545*H10542+I10542</f>
        <v>0.17038159069318143</v>
      </c>
      <c r="K10545" s="17">
        <f t="shared" si="7026"/>
        <v>3.0381590693181415E-2</v>
      </c>
      <c r="L10545" s="17">
        <f t="shared" si="7027"/>
        <v>9.230410530480076E-4</v>
      </c>
      <c r="M10545" s="17">
        <f t="shared" si="7028"/>
        <v>-4.8610545109090261E-3</v>
      </c>
      <c r="N10545" s="17">
        <f t="shared" si="7029"/>
        <v>-1.8836586229772478E-2</v>
      </c>
      <c r="O10545" s="17">
        <f t="shared" si="7030"/>
        <v>-6.6839499524999112E-3</v>
      </c>
      <c r="P10545" s="18">
        <f>(E10545-J10545)*E10542</f>
        <v>-1.0937372649545309E-2</v>
      </c>
    </row>
    <row r="10546" spans="1:16" ht="15.75" thickBot="1" x14ac:dyDescent="0.3">
      <c r="B10546" s="7">
        <v>0.53</v>
      </c>
      <c r="C10546" s="8">
        <v>0.23</v>
      </c>
      <c r="D10546" s="8">
        <v>0.24</v>
      </c>
      <c r="E10546" s="9">
        <v>0.41</v>
      </c>
      <c r="F10546" s="37"/>
      <c r="G10546" s="39"/>
      <c r="H10546" s="39"/>
      <c r="I10546" s="41"/>
      <c r="J10546" s="19">
        <f>B10546*F10542+C10546*G10542+D10546*H10542+I10542</f>
        <v>0.40979191292440531</v>
      </c>
      <c r="K10546" s="20">
        <f t="shared" si="7026"/>
        <v>-2.0808707559466511E-4</v>
      </c>
      <c r="L10546" s="20">
        <f t="shared" si="7027"/>
        <v>4.3300231029539872E-8</v>
      </c>
      <c r="M10546" s="20">
        <f t="shared" si="7028"/>
        <v>1.1028615006517251E-4</v>
      </c>
      <c r="N10546" s="20">
        <f t="shared" si="7029"/>
        <v>4.7860027386772977E-5</v>
      </c>
      <c r="O10546" s="20">
        <f t="shared" si="7030"/>
        <v>4.9940898142719627E-5</v>
      </c>
      <c r="P10546" s="21">
        <f>(E10546-J10546)*E10542</f>
        <v>7.491134721407943E-5</v>
      </c>
    </row>
    <row r="10547" spans="1:16" x14ac:dyDescent="0.25">
      <c r="K10547" t="s">
        <v>13</v>
      </c>
      <c r="L10547" s="22">
        <f>AVERAGE(L10542:L10546)</f>
        <v>6.5111559523490885E-4</v>
      </c>
      <c r="M10547" s="22">
        <f t="shared" ref="M10547:P10547" si="7031">AVERAGE(M10542:M10546)</f>
        <v>-1.5848453325653425E-4</v>
      </c>
      <c r="N10547" s="22">
        <f t="shared" si="7031"/>
        <v>-1.6761006692306998E-4</v>
      </c>
      <c r="O10547" s="22">
        <f t="shared" si="7031"/>
        <v>-2.279744257497828E-4</v>
      </c>
      <c r="P10547" s="22">
        <f t="shared" si="7031"/>
        <v>1.7414724762061489E-4</v>
      </c>
    </row>
    <row r="10548" spans="1:16" ht="15.75" thickBot="1" x14ac:dyDescent="0.3"/>
    <row r="10549" spans="1:16" ht="15.75" thickBot="1" x14ac:dyDescent="0.3">
      <c r="A10549" s="23" t="s">
        <v>19</v>
      </c>
      <c r="B10549" s="27" t="s">
        <v>0</v>
      </c>
      <c r="C10549" s="28"/>
      <c r="D10549" s="28"/>
      <c r="E10549" s="29"/>
      <c r="F10549" s="30" t="s">
        <v>5</v>
      </c>
      <c r="G10549" s="31"/>
      <c r="H10549" s="31"/>
      <c r="I10549" s="32"/>
      <c r="J10549" s="33" t="s">
        <v>14</v>
      </c>
      <c r="K10549" s="34"/>
      <c r="L10549" s="34"/>
      <c r="M10549" s="34"/>
      <c r="N10549" s="34"/>
      <c r="O10549" s="34"/>
      <c r="P10549" s="35"/>
    </row>
    <row r="10550" spans="1:16" x14ac:dyDescent="0.25">
      <c r="A10550" s="23">
        <f>A10541+1</f>
        <v>1172</v>
      </c>
      <c r="B10550" s="1" t="s">
        <v>1</v>
      </c>
      <c r="C10550" s="2" t="s">
        <v>2</v>
      </c>
      <c r="D10550" s="2" t="s">
        <v>3</v>
      </c>
      <c r="E10550" s="3" t="s">
        <v>4</v>
      </c>
      <c r="F10550" s="10" t="s">
        <v>6</v>
      </c>
      <c r="G10550" s="11" t="s">
        <v>7</v>
      </c>
      <c r="H10550" s="11" t="s">
        <v>8</v>
      </c>
      <c r="I10550" s="12" t="s">
        <v>9</v>
      </c>
      <c r="J10550" s="13" t="s">
        <v>10</v>
      </c>
      <c r="K10550" s="14" t="s">
        <v>11</v>
      </c>
      <c r="L10550" s="14" t="s">
        <v>12</v>
      </c>
      <c r="M10550" s="14" t="s">
        <v>15</v>
      </c>
      <c r="N10550" s="14" t="s">
        <v>16</v>
      </c>
      <c r="O10550" s="14" t="s">
        <v>17</v>
      </c>
      <c r="P10550" s="15" t="s">
        <v>18</v>
      </c>
    </row>
    <row r="10551" spans="1:16" x14ac:dyDescent="0.25">
      <c r="B10551" s="4">
        <v>0.47</v>
      </c>
      <c r="C10551" s="5">
        <v>0.38</v>
      </c>
      <c r="D10551" s="5">
        <v>0.15</v>
      </c>
      <c r="E10551" s="6">
        <v>0.36</v>
      </c>
      <c r="F10551" s="36">
        <f>F10542+M10547</f>
        <v>0.48110066018374531</v>
      </c>
      <c r="G10551" s="38">
        <f>G10542+N10547</f>
        <v>-0.16990775806039893</v>
      </c>
      <c r="H10551" s="38">
        <f>H10542+O10547</f>
        <v>-0.24293892600186648</v>
      </c>
      <c r="I10551" s="40">
        <f>I10542+P10547</f>
        <v>0.25218957588878244</v>
      </c>
      <c r="J10551" s="16">
        <f>B10551*F10551+C10551*G10551+D10551*H10551+I10551</f>
        <v>0.37730109921191113</v>
      </c>
      <c r="K10551" s="17">
        <f>J10551-E10551</f>
        <v>1.7301099211911142E-2</v>
      </c>
      <c r="L10551" s="17">
        <f>K10551*K10551</f>
        <v>2.9932803394039234E-4</v>
      </c>
      <c r="M10551" s="17">
        <f>(E10551-J10551)*B10551</f>
        <v>-8.1315166295982365E-3</v>
      </c>
      <c r="N10551" s="17">
        <f>(E10551-J10551)*C10551</f>
        <v>-6.5744177005262342E-3</v>
      </c>
      <c r="O10551" s="17">
        <f>(E10551-J10551)*D10551</f>
        <v>-2.5951648817866711E-3</v>
      </c>
      <c r="P10551" s="18">
        <f>(E10551-J10551)*I10551</f>
        <v>-4.3631568726616192E-3</v>
      </c>
    </row>
    <row r="10552" spans="1:16" x14ac:dyDescent="0.25">
      <c r="B10552" s="4">
        <v>0.27</v>
      </c>
      <c r="C10552" s="5">
        <v>0.55000000000000004</v>
      </c>
      <c r="D10552" s="5">
        <v>0.18</v>
      </c>
      <c r="E10552" s="6">
        <v>0.28999999999999998</v>
      </c>
      <c r="F10552" s="36"/>
      <c r="G10552" s="38"/>
      <c r="H10552" s="38"/>
      <c r="I10552" s="40"/>
      <c r="J10552" s="16">
        <f>B10552*F10551+C10552*G10551+D10552*H10551+I10551</f>
        <v>0.2449084805248383</v>
      </c>
      <c r="K10552" s="17">
        <f t="shared" ref="K10552:K10555" si="7032">J10552-E10552</f>
        <v>-4.5091519475161684E-2</v>
      </c>
      <c r="L10552" s="17">
        <f t="shared" ref="L10552:L10555" si="7033">K10552*K10552</f>
        <v>2.0332451285788853E-3</v>
      </c>
      <c r="M10552" s="17">
        <f t="shared" ref="M10552:M10555" si="7034">(E10552-J10552)*B10552</f>
        <v>1.2174710258293656E-2</v>
      </c>
      <c r="N10552" s="17">
        <f t="shared" ref="N10552:N10555" si="7035">(E10552-J10552)*C10552</f>
        <v>2.4800335711338928E-2</v>
      </c>
      <c r="O10552" s="17">
        <f t="shared" ref="O10552:O10555" si="7036">(E10552-J10552)*D10552</f>
        <v>8.1164735055291037E-3</v>
      </c>
      <c r="P10552" s="18">
        <f>(E10552-J10552)*E10551</f>
        <v>1.6232947011058207E-2</v>
      </c>
    </row>
    <row r="10553" spans="1:16" x14ac:dyDescent="0.25">
      <c r="B10553" s="4">
        <v>0.22</v>
      </c>
      <c r="C10553" s="5">
        <v>0.71</v>
      </c>
      <c r="D10553" s="5">
        <v>7.0000000000000007E-2</v>
      </c>
      <c r="E10553" s="6">
        <v>0.22</v>
      </c>
      <c r="F10553" s="36"/>
      <c r="G10553" s="38"/>
      <c r="H10553" s="38"/>
      <c r="I10553" s="40"/>
      <c r="J10553" s="16">
        <f>B10553*F10551+C10553*G10551+D10553*H10551+I10551</f>
        <v>0.22039148808619252</v>
      </c>
      <c r="K10553" s="17">
        <f t="shared" si="7032"/>
        <v>3.9148808619252073E-4</v>
      </c>
      <c r="L10553" s="17">
        <f t="shared" si="7033"/>
        <v>1.5326292163068254E-7</v>
      </c>
      <c r="M10553" s="17">
        <f t="shared" si="7034"/>
        <v>-8.6127378962354563E-5</v>
      </c>
      <c r="N10553" s="17">
        <f t="shared" si="7035"/>
        <v>-2.7795654119668972E-4</v>
      </c>
      <c r="O10553" s="17">
        <f t="shared" si="7036"/>
        <v>-2.7404166033476454E-5</v>
      </c>
      <c r="P10553" s="18">
        <f>(E10553-J10553)*E10551</f>
        <v>-1.4093571102930747E-4</v>
      </c>
    </row>
    <row r="10554" spans="1:16" x14ac:dyDescent="0.25">
      <c r="B10554" s="4">
        <v>0.16</v>
      </c>
      <c r="C10554" s="5">
        <v>0.62</v>
      </c>
      <c r="D10554" s="5">
        <v>0.22</v>
      </c>
      <c r="E10554" s="6">
        <v>0.14000000000000001</v>
      </c>
      <c r="F10554" s="36"/>
      <c r="G10554" s="38"/>
      <c r="H10554" s="38"/>
      <c r="I10554" s="40"/>
      <c r="J10554" s="16">
        <f>B10554*F10551+C10554*G10551+D10554*H10551+I10551</f>
        <v>0.17037630780032376</v>
      </c>
      <c r="K10554" s="17">
        <f t="shared" si="7032"/>
        <v>3.0376307800323743E-2</v>
      </c>
      <c r="L10554" s="17">
        <f t="shared" si="7033"/>
        <v>9.2272007558000908E-4</v>
      </c>
      <c r="M10554" s="17">
        <f t="shared" si="7034"/>
        <v>-4.8602092480517986E-3</v>
      </c>
      <c r="N10554" s="17">
        <f t="shared" si="7035"/>
        <v>-1.8833310836200722E-2</v>
      </c>
      <c r="O10554" s="17">
        <f t="shared" si="7036"/>
        <v>-6.6827877160712231E-3</v>
      </c>
      <c r="P10554" s="18">
        <f>(E10554-J10554)*E10551</f>
        <v>-1.0935470808116547E-2</v>
      </c>
    </row>
    <row r="10555" spans="1:16" ht="15.75" thickBot="1" x14ac:dyDescent="0.3">
      <c r="B10555" s="7">
        <v>0.53</v>
      </c>
      <c r="C10555" s="8">
        <v>0.23</v>
      </c>
      <c r="D10555" s="8">
        <v>0.24</v>
      </c>
      <c r="E10555" s="9">
        <v>0.41</v>
      </c>
      <c r="F10555" s="37"/>
      <c r="G10555" s="39"/>
      <c r="H10555" s="39"/>
      <c r="I10555" s="41"/>
      <c r="J10555" s="19">
        <f>B10555*F10551+C10555*G10551+D10555*H10551+I10551</f>
        <v>0.40978879919182776</v>
      </c>
      <c r="K10555" s="20">
        <f t="shared" si="7032"/>
        <v>-2.1120080817221831E-4</v>
      </c>
      <c r="L10555" s="20">
        <f t="shared" si="7033"/>
        <v>4.4605781372598156E-8</v>
      </c>
      <c r="M10555" s="20">
        <f t="shared" si="7034"/>
        <v>1.1193642833127572E-4</v>
      </c>
      <c r="N10555" s="20">
        <f t="shared" si="7035"/>
        <v>4.8576185879610217E-5</v>
      </c>
      <c r="O10555" s="20">
        <f t="shared" si="7036"/>
        <v>5.0688193961332394E-5</v>
      </c>
      <c r="P10555" s="21">
        <f>(E10555-J10555)*E10551</f>
        <v>7.6032290941998595E-5</v>
      </c>
    </row>
    <row r="10556" spans="1:16" x14ac:dyDescent="0.25">
      <c r="K10556" t="s">
        <v>13</v>
      </c>
      <c r="L10556" s="22">
        <f>AVERAGE(L10551:L10555)</f>
        <v>6.5109822136045809E-4</v>
      </c>
      <c r="M10556" s="22">
        <f t="shared" ref="M10556:P10556" si="7037">AVERAGE(M10551:M10555)</f>
        <v>-1.5824131399749168E-4</v>
      </c>
      <c r="N10556" s="22">
        <f t="shared" si="7037"/>
        <v>-1.6735463614102154E-4</v>
      </c>
      <c r="O10556" s="22">
        <f t="shared" si="7037"/>
        <v>-2.2763901288018698E-4</v>
      </c>
      <c r="P10556" s="22">
        <f t="shared" si="7037"/>
        <v>1.7388318203854651E-4</v>
      </c>
    </row>
    <row r="10557" spans="1:16" ht="15.75" thickBot="1" x14ac:dyDescent="0.3"/>
    <row r="10558" spans="1:16" ht="15.75" thickBot="1" x14ac:dyDescent="0.3">
      <c r="A10558" s="23" t="s">
        <v>19</v>
      </c>
      <c r="B10558" s="27" t="s">
        <v>0</v>
      </c>
      <c r="C10558" s="28"/>
      <c r="D10558" s="28"/>
      <c r="E10558" s="29"/>
      <c r="F10558" s="30" t="s">
        <v>5</v>
      </c>
      <c r="G10558" s="31"/>
      <c r="H10558" s="31"/>
      <c r="I10558" s="32"/>
      <c r="J10558" s="33" t="s">
        <v>14</v>
      </c>
      <c r="K10558" s="34"/>
      <c r="L10558" s="34"/>
      <c r="M10558" s="34"/>
      <c r="N10558" s="34"/>
      <c r="O10558" s="34"/>
      <c r="P10558" s="35"/>
    </row>
    <row r="10559" spans="1:16" x14ac:dyDescent="0.25">
      <c r="A10559" s="23">
        <f>A10550+1</f>
        <v>1173</v>
      </c>
      <c r="B10559" s="1" t="s">
        <v>1</v>
      </c>
      <c r="C10559" s="2" t="s">
        <v>2</v>
      </c>
      <c r="D10559" s="2" t="s">
        <v>3</v>
      </c>
      <c r="E10559" s="3" t="s">
        <v>4</v>
      </c>
      <c r="F10559" s="10" t="s">
        <v>6</v>
      </c>
      <c r="G10559" s="11" t="s">
        <v>7</v>
      </c>
      <c r="H10559" s="11" t="s">
        <v>8</v>
      </c>
      <c r="I10559" s="12" t="s">
        <v>9</v>
      </c>
      <c r="J10559" s="13" t="s">
        <v>10</v>
      </c>
      <c r="K10559" s="14" t="s">
        <v>11</v>
      </c>
      <c r="L10559" s="14" t="s">
        <v>12</v>
      </c>
      <c r="M10559" s="14" t="s">
        <v>15</v>
      </c>
      <c r="N10559" s="14" t="s">
        <v>16</v>
      </c>
      <c r="O10559" s="14" t="s">
        <v>17</v>
      </c>
      <c r="P10559" s="15" t="s">
        <v>18</v>
      </c>
    </row>
    <row r="10560" spans="1:16" x14ac:dyDescent="0.25">
      <c r="B10560" s="4">
        <v>0.47</v>
      </c>
      <c r="C10560" s="5">
        <v>0.38</v>
      </c>
      <c r="D10560" s="5">
        <v>0.15</v>
      </c>
      <c r="E10560" s="6">
        <v>0.36</v>
      </c>
      <c r="F10560" s="36">
        <f>F10551+M10556</f>
        <v>0.48094241886974781</v>
      </c>
      <c r="G10560" s="38">
        <f>G10551+N10556</f>
        <v>-0.17007511269653994</v>
      </c>
      <c r="H10560" s="38">
        <f>H10551+O10556</f>
        <v>-0.24316656501474668</v>
      </c>
      <c r="I10560" s="40">
        <f>I10551+P10556</f>
        <v>0.25236345907082097</v>
      </c>
      <c r="J10560" s="16">
        <f>B10560*F10560+C10560*G10560+D10560*H10560+I10560</f>
        <v>0.37730286836270527</v>
      </c>
      <c r="K10560" s="17">
        <f>J10560-E10560</f>
        <v>1.7302868362705282E-2</v>
      </c>
      <c r="L10560" s="17">
        <f>K10560*K10560</f>
        <v>2.9938925357710734E-4</v>
      </c>
      <c r="M10560" s="17">
        <f>(E10560-J10560)*B10560</f>
        <v>-8.1323481304714819E-3</v>
      </c>
      <c r="N10560" s="17">
        <f>(E10560-J10560)*C10560</f>
        <v>-6.575089977828007E-3</v>
      </c>
      <c r="O10560" s="17">
        <f>(E10560-J10560)*D10560</f>
        <v>-2.5954302544057921E-3</v>
      </c>
      <c r="P10560" s="18">
        <f>(E10560-J10560)*I10560</f>
        <v>-4.3666117118593773E-3</v>
      </c>
    </row>
    <row r="10561" spans="1:16" x14ac:dyDescent="0.25">
      <c r="B10561" s="4">
        <v>0.27</v>
      </c>
      <c r="C10561" s="5">
        <v>0.55000000000000004</v>
      </c>
      <c r="D10561" s="5">
        <v>0.18</v>
      </c>
      <c r="E10561" s="6">
        <v>0.28999999999999998</v>
      </c>
      <c r="F10561" s="36"/>
      <c r="G10561" s="38"/>
      <c r="H10561" s="38"/>
      <c r="I10561" s="40"/>
      <c r="J10561" s="16">
        <f>B10561*F10560+C10561*G10560+D10561*H10560+I10560</f>
        <v>0.24490661847990153</v>
      </c>
      <c r="K10561" s="17">
        <f t="shared" ref="K10561:K10564" si="7038">J10561-E10561</f>
        <v>-4.5093381520098452E-2</v>
      </c>
      <c r="L10561" s="17">
        <f t="shared" ref="L10561:L10564" si="7039">K10561*K10561</f>
        <v>2.0334130569171567E-3</v>
      </c>
      <c r="M10561" s="17">
        <f t="shared" ref="M10561:M10564" si="7040">(E10561-J10561)*B10561</f>
        <v>1.2175213010426582E-2</v>
      </c>
      <c r="N10561" s="17">
        <f t="shared" ref="N10561:N10564" si="7041">(E10561-J10561)*C10561</f>
        <v>2.4801359836054152E-2</v>
      </c>
      <c r="O10561" s="17">
        <f t="shared" ref="O10561:O10564" si="7042">(E10561-J10561)*D10561</f>
        <v>8.1168086736177203E-3</v>
      </c>
      <c r="P10561" s="18">
        <f>(E10561-J10561)*E10560</f>
        <v>1.6233617347235441E-2</v>
      </c>
    </row>
    <row r="10562" spans="1:16" x14ac:dyDescent="0.25">
      <c r="B10562" s="4">
        <v>0.22</v>
      </c>
      <c r="C10562" s="5">
        <v>0.71</v>
      </c>
      <c r="D10562" s="5">
        <v>7.0000000000000007E-2</v>
      </c>
      <c r="E10562" s="6">
        <v>0.22</v>
      </c>
      <c r="F10562" s="36"/>
      <c r="G10562" s="38"/>
      <c r="H10562" s="38"/>
      <c r="I10562" s="40"/>
      <c r="J10562" s="16">
        <f>B10562*F10560+C10562*G10560+D10562*H10560+I10560</f>
        <v>0.2203958016565899</v>
      </c>
      <c r="K10562" s="17">
        <f t="shared" si="7038"/>
        <v>3.9580165658989475E-4</v>
      </c>
      <c r="L10562" s="17">
        <f t="shared" si="7039"/>
        <v>1.5665895135930498E-7</v>
      </c>
      <c r="M10562" s="17">
        <f t="shared" si="7040"/>
        <v>-8.707636444977684E-5</v>
      </c>
      <c r="N10562" s="17">
        <f t="shared" si="7041"/>
        <v>-2.8101917617882525E-4</v>
      </c>
      <c r="O10562" s="17">
        <f t="shared" si="7042"/>
        <v>-2.7706115961292633E-5</v>
      </c>
      <c r="P10562" s="18">
        <f>(E10562-J10562)*E10560</f>
        <v>-1.4248859637236211E-4</v>
      </c>
    </row>
    <row r="10563" spans="1:16" x14ac:dyDescent="0.25">
      <c r="B10563" s="4">
        <v>0.16</v>
      </c>
      <c r="C10563" s="5">
        <v>0.62</v>
      </c>
      <c r="D10563" s="5">
        <v>0.22</v>
      </c>
      <c r="E10563" s="6">
        <v>0.14000000000000001</v>
      </c>
      <c r="F10563" s="36"/>
      <c r="G10563" s="38"/>
      <c r="H10563" s="38"/>
      <c r="I10563" s="40"/>
      <c r="J10563" s="16">
        <f>B10563*F10560+C10563*G10560+D10563*H10560+I10560</f>
        <v>0.17037103191488159</v>
      </c>
      <c r="K10563" s="17">
        <f t="shared" si="7038"/>
        <v>3.037103191488158E-2</v>
      </c>
      <c r="L10563" s="17">
        <f t="shared" si="7039"/>
        <v>9.2239957957475545E-4</v>
      </c>
      <c r="M10563" s="17">
        <f t="shared" si="7040"/>
        <v>-4.8593651063810533E-3</v>
      </c>
      <c r="N10563" s="17">
        <f t="shared" si="7041"/>
        <v>-1.8830039787226579E-2</v>
      </c>
      <c r="O10563" s="17">
        <f t="shared" si="7042"/>
        <v>-6.6816270212739478E-3</v>
      </c>
      <c r="P10563" s="18">
        <f>(E10563-J10563)*E10560</f>
        <v>-1.0933571489357368E-2</v>
      </c>
    </row>
    <row r="10564" spans="1:16" ht="15.75" thickBot="1" x14ac:dyDescent="0.3">
      <c r="B10564" s="7">
        <v>0.53</v>
      </c>
      <c r="C10564" s="8">
        <v>0.23</v>
      </c>
      <c r="D10564" s="8">
        <v>0.24</v>
      </c>
      <c r="E10564" s="9">
        <v>0.41</v>
      </c>
      <c r="F10564" s="37"/>
      <c r="G10564" s="39"/>
      <c r="H10564" s="39"/>
      <c r="I10564" s="41"/>
      <c r="J10564" s="19">
        <f>B10564*F10560+C10564*G10560+D10564*H10560+I10560</f>
        <v>0.40978568954804395</v>
      </c>
      <c r="K10564" s="20">
        <f t="shared" si="7038"/>
        <v>-2.143104519560235E-4</v>
      </c>
      <c r="L10564" s="20">
        <f t="shared" si="7039"/>
        <v>4.5928969817595052E-8</v>
      </c>
      <c r="M10564" s="20">
        <f t="shared" si="7040"/>
        <v>1.1358453953669245E-4</v>
      </c>
      <c r="N10564" s="20">
        <f t="shared" si="7041"/>
        <v>4.9291403949885409E-5</v>
      </c>
      <c r="O10564" s="20">
        <f t="shared" si="7042"/>
        <v>5.1434508469445635E-5</v>
      </c>
      <c r="P10564" s="21">
        <f>(E10564-J10564)*E10560</f>
        <v>7.7151762704168452E-5</v>
      </c>
    </row>
    <row r="10565" spans="1:16" x14ac:dyDescent="0.25">
      <c r="K10565" t="s">
        <v>13</v>
      </c>
      <c r="L10565" s="22">
        <f>AVERAGE(L10560:L10564)</f>
        <v>6.5108089559803926E-4</v>
      </c>
      <c r="M10565" s="22">
        <f t="shared" ref="M10565:P10565" si="7043">AVERAGE(M10560:M10564)</f>
        <v>-1.5799841026780751E-4</v>
      </c>
      <c r="N10565" s="22">
        <f t="shared" si="7043"/>
        <v>-1.6709954024587455E-4</v>
      </c>
      <c r="O10565" s="22">
        <f t="shared" si="7043"/>
        <v>-2.2730404191077333E-4</v>
      </c>
      <c r="P10565" s="22">
        <f t="shared" si="7043"/>
        <v>1.7361946247010032E-4</v>
      </c>
    </row>
    <row r="10566" spans="1:16" ht="15.75" thickBot="1" x14ac:dyDescent="0.3"/>
    <row r="10567" spans="1:16" ht="15.75" thickBot="1" x14ac:dyDescent="0.3">
      <c r="A10567" s="23" t="s">
        <v>19</v>
      </c>
      <c r="B10567" s="27" t="s">
        <v>0</v>
      </c>
      <c r="C10567" s="28"/>
      <c r="D10567" s="28"/>
      <c r="E10567" s="29"/>
      <c r="F10567" s="30" t="s">
        <v>5</v>
      </c>
      <c r="G10567" s="31"/>
      <c r="H10567" s="31"/>
      <c r="I10567" s="32"/>
      <c r="J10567" s="33" t="s">
        <v>14</v>
      </c>
      <c r="K10567" s="34"/>
      <c r="L10567" s="34"/>
      <c r="M10567" s="34"/>
      <c r="N10567" s="34"/>
      <c r="O10567" s="34"/>
      <c r="P10567" s="35"/>
    </row>
    <row r="10568" spans="1:16" x14ac:dyDescent="0.25">
      <c r="A10568" s="23">
        <f>A10559+1</f>
        <v>1174</v>
      </c>
      <c r="B10568" s="1" t="s">
        <v>1</v>
      </c>
      <c r="C10568" s="2" t="s">
        <v>2</v>
      </c>
      <c r="D10568" s="2" t="s">
        <v>3</v>
      </c>
      <c r="E10568" s="3" t="s">
        <v>4</v>
      </c>
      <c r="F10568" s="10" t="s">
        <v>6</v>
      </c>
      <c r="G10568" s="11" t="s">
        <v>7</v>
      </c>
      <c r="H10568" s="11" t="s">
        <v>8</v>
      </c>
      <c r="I10568" s="12" t="s">
        <v>9</v>
      </c>
      <c r="J10568" s="13" t="s">
        <v>10</v>
      </c>
      <c r="K10568" s="14" t="s">
        <v>11</v>
      </c>
      <c r="L10568" s="14" t="s">
        <v>12</v>
      </c>
      <c r="M10568" s="14" t="s">
        <v>15</v>
      </c>
      <c r="N10568" s="14" t="s">
        <v>16</v>
      </c>
      <c r="O10568" s="14" t="s">
        <v>17</v>
      </c>
      <c r="P10568" s="15" t="s">
        <v>18</v>
      </c>
    </row>
    <row r="10569" spans="1:16" x14ac:dyDescent="0.25">
      <c r="B10569" s="4">
        <v>0.47</v>
      </c>
      <c r="C10569" s="5">
        <v>0.38</v>
      </c>
      <c r="D10569" s="5">
        <v>0.15</v>
      </c>
      <c r="E10569" s="6">
        <v>0.36</v>
      </c>
      <c r="F10569" s="36">
        <f>F10560+M10565</f>
        <v>0.48078442045948</v>
      </c>
      <c r="G10569" s="38">
        <f>G10560+N10565</f>
        <v>-0.17024221223678582</v>
      </c>
      <c r="H10569" s="38">
        <f>H10560+O10565</f>
        <v>-0.24339386905665744</v>
      </c>
      <c r="I10569" s="40">
        <f>I10560+P10565</f>
        <v>0.25253707853329105</v>
      </c>
      <c r="J10569" s="16">
        <f>B10569*F10569+C10569*G10569+D10569*H10569+I10569</f>
        <v>0.3773046351407694</v>
      </c>
      <c r="K10569" s="17">
        <f>J10569-E10569</f>
        <v>1.7304635140769409E-2</v>
      </c>
      <c r="L10569" s="17">
        <f>K10569*K10569</f>
        <v>2.9945039735515148E-4</v>
      </c>
      <c r="M10569" s="17">
        <f>(E10569-J10569)*B10569</f>
        <v>-8.1331785161616217E-3</v>
      </c>
      <c r="N10569" s="17">
        <f>(E10569-J10569)*C10569</f>
        <v>-6.5757613534923754E-3</v>
      </c>
      <c r="O10569" s="17">
        <f>(E10569-J10569)*D10569</f>
        <v>-2.5956952711154112E-3</v>
      </c>
      <c r="P10569" s="18">
        <f>(E10569-J10569)*I10569</f>
        <v>-4.3700620035344324E-3</v>
      </c>
    </row>
    <row r="10570" spans="1:16" x14ac:dyDescent="0.25">
      <c r="B10570" s="4">
        <v>0.27</v>
      </c>
      <c r="C10570" s="5">
        <v>0.55000000000000004</v>
      </c>
      <c r="D10570" s="5">
        <v>0.18</v>
      </c>
      <c r="E10570" s="6">
        <v>0.28999999999999998</v>
      </c>
      <c r="F10570" s="36"/>
      <c r="G10570" s="38"/>
      <c r="H10570" s="38"/>
      <c r="I10570" s="40"/>
      <c r="J10570" s="16">
        <f>B10570*F10569+C10570*G10569+D10570*H10569+I10569</f>
        <v>0.24490475889692009</v>
      </c>
      <c r="K10570" s="17">
        <f t="shared" ref="K10570:K10573" si="7044">J10570-E10570</f>
        <v>-4.5095241103079886E-2</v>
      </c>
      <c r="L10570" s="17">
        <f t="shared" ref="L10570:L10573" si="7045">K10570*K10570</f>
        <v>2.0335807701449054E-3</v>
      </c>
      <c r="M10570" s="17">
        <f t="shared" ref="M10570:M10573" si="7046">(E10570-J10570)*B10570</f>
        <v>1.2175715097831569E-2</v>
      </c>
      <c r="N10570" s="17">
        <f t="shared" ref="N10570:N10573" si="7047">(E10570-J10570)*C10570</f>
        <v>2.4802382606693939E-2</v>
      </c>
      <c r="O10570" s="17">
        <f t="shared" ref="O10570:O10573" si="7048">(E10570-J10570)*D10570</f>
        <v>8.117143398554379E-3</v>
      </c>
      <c r="P10570" s="18">
        <f>(E10570-J10570)*E10569</f>
        <v>1.6234286797108758E-2</v>
      </c>
    </row>
    <row r="10571" spans="1:16" x14ac:dyDescent="0.25">
      <c r="B10571" s="4">
        <v>0.22</v>
      </c>
      <c r="C10571" s="5">
        <v>0.71</v>
      </c>
      <c r="D10571" s="5">
        <v>7.0000000000000007E-2</v>
      </c>
      <c r="E10571" s="6">
        <v>0.22</v>
      </c>
      <c r="F10571" s="36"/>
      <c r="G10571" s="38"/>
      <c r="H10571" s="38"/>
      <c r="I10571" s="40"/>
      <c r="J10571" s="16">
        <f>B10571*F10569+C10571*G10569+D10571*H10569+I10569</f>
        <v>0.22040010951229272</v>
      </c>
      <c r="K10571" s="17">
        <f t="shared" si="7044"/>
        <v>4.0010951229271785E-4</v>
      </c>
      <c r="L10571" s="17">
        <f t="shared" si="7045"/>
        <v>1.6008762182711653E-7</v>
      </c>
      <c r="M10571" s="17">
        <f t="shared" si="7046"/>
        <v>-8.8024092704397933E-5</v>
      </c>
      <c r="N10571" s="17">
        <f t="shared" si="7047"/>
        <v>-2.8407775372782965E-4</v>
      </c>
      <c r="O10571" s="17">
        <f t="shared" si="7048"/>
        <v>-2.8007665860490251E-5</v>
      </c>
      <c r="P10571" s="18">
        <f>(E10571-J10571)*E10569</f>
        <v>-1.4403942442537841E-4</v>
      </c>
    </row>
    <row r="10572" spans="1:16" x14ac:dyDescent="0.25">
      <c r="B10572" s="4">
        <v>0.16</v>
      </c>
      <c r="C10572" s="5">
        <v>0.62</v>
      </c>
      <c r="D10572" s="5">
        <v>0.22</v>
      </c>
      <c r="E10572" s="6">
        <v>0.14000000000000001</v>
      </c>
      <c r="F10572" s="36"/>
      <c r="G10572" s="38"/>
      <c r="H10572" s="38"/>
      <c r="I10572" s="40"/>
      <c r="J10572" s="16">
        <f>B10572*F10569+C10572*G10569+D10572*H10569+I10569</f>
        <v>0.170365763027536</v>
      </c>
      <c r="K10572" s="17">
        <f t="shared" si="7044"/>
        <v>3.0365763027535991E-2</v>
      </c>
      <c r="L10572" s="17">
        <f t="shared" si="7045"/>
        <v>9.220795642444718E-4</v>
      </c>
      <c r="M10572" s="17">
        <f t="shared" si="7046"/>
        <v>-4.858522084405759E-3</v>
      </c>
      <c r="N10572" s="17">
        <f t="shared" si="7047"/>
        <v>-1.8826773077072315E-2</v>
      </c>
      <c r="O10572" s="17">
        <f t="shared" si="7048"/>
        <v>-6.6804678660579179E-3</v>
      </c>
      <c r="P10572" s="18">
        <f>(E10572-J10572)*E10569</f>
        <v>-1.0931674689912957E-2</v>
      </c>
    </row>
    <row r="10573" spans="1:16" ht="15.75" thickBot="1" x14ac:dyDescent="0.3">
      <c r="B10573" s="7">
        <v>0.53</v>
      </c>
      <c r="C10573" s="8">
        <v>0.23</v>
      </c>
      <c r="D10573" s="8">
        <v>0.24</v>
      </c>
      <c r="E10573" s="9">
        <v>0.41</v>
      </c>
      <c r="F10573" s="37"/>
      <c r="G10573" s="39"/>
      <c r="H10573" s="39"/>
      <c r="I10573" s="41"/>
      <c r="J10573" s="19">
        <f>B10573*F10569+C10573*G10569+D10573*H10569+I10569</f>
        <v>0.409782583988757</v>
      </c>
      <c r="K10573" s="20">
        <f t="shared" si="7044"/>
        <v>-2.1741601124297683E-4</v>
      </c>
      <c r="L10573" s="20">
        <f t="shared" si="7045"/>
        <v>4.7269721944806225E-8</v>
      </c>
      <c r="M10573" s="20">
        <f t="shared" si="7046"/>
        <v>1.1523048595877773E-4</v>
      </c>
      <c r="N10573" s="20">
        <f t="shared" si="7047"/>
        <v>5.0005682585884672E-5</v>
      </c>
      <c r="O10573" s="20">
        <f t="shared" si="7048"/>
        <v>5.2179842698314439E-5</v>
      </c>
      <c r="P10573" s="21">
        <f>(E10573-J10573)*E10569</f>
        <v>7.8269764047471659E-5</v>
      </c>
    </row>
    <row r="10574" spans="1:16" x14ac:dyDescent="0.25">
      <c r="K10574" t="s">
        <v>13</v>
      </c>
      <c r="L10574" s="22">
        <f>AVERAGE(L10569:L10573)</f>
        <v>6.5106361781766021E-4</v>
      </c>
      <c r="M10574" s="22">
        <f t="shared" ref="M10574:P10574" si="7049">AVERAGE(M10569:M10573)</f>
        <v>-1.5775582189628631E-4</v>
      </c>
      <c r="N10574" s="22">
        <f t="shared" si="7049"/>
        <v>-1.6684477900253983E-4</v>
      </c>
      <c r="O10574" s="22">
        <f t="shared" si="7049"/>
        <v>-2.2696951235622525E-4</v>
      </c>
      <c r="P10574" s="22">
        <f t="shared" si="7049"/>
        <v>1.7335608865669223E-4</v>
      </c>
    </row>
    <row r="10575" spans="1:16" ht="15.75" thickBot="1" x14ac:dyDescent="0.3"/>
    <row r="10576" spans="1:16" ht="15.75" thickBot="1" x14ac:dyDescent="0.3">
      <c r="A10576" s="23" t="s">
        <v>19</v>
      </c>
      <c r="B10576" s="27" t="s">
        <v>0</v>
      </c>
      <c r="C10576" s="28"/>
      <c r="D10576" s="28"/>
      <c r="E10576" s="29"/>
      <c r="F10576" s="30" t="s">
        <v>5</v>
      </c>
      <c r="G10576" s="31"/>
      <c r="H10576" s="31"/>
      <c r="I10576" s="32"/>
      <c r="J10576" s="33" t="s">
        <v>14</v>
      </c>
      <c r="K10576" s="34"/>
      <c r="L10576" s="34"/>
      <c r="M10576" s="34"/>
      <c r="N10576" s="34"/>
      <c r="O10576" s="34"/>
      <c r="P10576" s="35"/>
    </row>
    <row r="10577" spans="1:16" x14ac:dyDescent="0.25">
      <c r="A10577" s="23">
        <f>A10568+1</f>
        <v>1175</v>
      </c>
      <c r="B10577" s="1" t="s">
        <v>1</v>
      </c>
      <c r="C10577" s="2" t="s">
        <v>2</v>
      </c>
      <c r="D10577" s="2" t="s">
        <v>3</v>
      </c>
      <c r="E10577" s="3" t="s">
        <v>4</v>
      </c>
      <c r="F10577" s="10" t="s">
        <v>6</v>
      </c>
      <c r="G10577" s="11" t="s">
        <v>7</v>
      </c>
      <c r="H10577" s="11" t="s">
        <v>8</v>
      </c>
      <c r="I10577" s="12" t="s">
        <v>9</v>
      </c>
      <c r="J10577" s="13" t="s">
        <v>10</v>
      </c>
      <c r="K10577" s="14" t="s">
        <v>11</v>
      </c>
      <c r="L10577" s="14" t="s">
        <v>12</v>
      </c>
      <c r="M10577" s="14" t="s">
        <v>15</v>
      </c>
      <c r="N10577" s="14" t="s">
        <v>16</v>
      </c>
      <c r="O10577" s="14" t="s">
        <v>17</v>
      </c>
      <c r="P10577" s="15" t="s">
        <v>18</v>
      </c>
    </row>
    <row r="10578" spans="1:16" x14ac:dyDescent="0.25">
      <c r="B10578" s="4">
        <v>0.47</v>
      </c>
      <c r="C10578" s="5">
        <v>0.38</v>
      </c>
      <c r="D10578" s="5">
        <v>0.15</v>
      </c>
      <c r="E10578" s="6">
        <v>0.36</v>
      </c>
      <c r="F10578" s="36">
        <f>F10569+M10574</f>
        <v>0.48062666463758369</v>
      </c>
      <c r="G10578" s="38">
        <f>G10569+N10574</f>
        <v>-0.17040905701578835</v>
      </c>
      <c r="H10578" s="38">
        <f>H10569+O10574</f>
        <v>-0.24362083856901368</v>
      </c>
      <c r="I10578" s="40">
        <f>I10569+P10574</f>
        <v>0.25271043462194775</v>
      </c>
      <c r="J10578" s="16">
        <f>B10578*F10578+C10578*G10578+D10578*H10578+I10578</f>
        <v>0.37730639955026046</v>
      </c>
      <c r="K10578" s="17">
        <f>J10578-E10578</f>
        <v>1.7306399550260476E-2</v>
      </c>
      <c r="L10578" s="17">
        <f>K10578*K10578</f>
        <v>2.9951146539325602E-4</v>
      </c>
      <c r="M10578" s="17">
        <f>(E10578-J10578)*B10578</f>
        <v>-8.134007788622423E-3</v>
      </c>
      <c r="N10578" s="17">
        <f>(E10578-J10578)*C10578</f>
        <v>-6.5764318290989811E-3</v>
      </c>
      <c r="O10578" s="17">
        <f>(E10578-J10578)*D10578</f>
        <v>-2.5959599325390713E-3</v>
      </c>
      <c r="P10578" s="18">
        <f>(E10578-J10578)*I10578</f>
        <v>-4.3735077520874058E-3</v>
      </c>
    </row>
    <row r="10579" spans="1:16" x14ac:dyDescent="0.25">
      <c r="B10579" s="4">
        <v>0.27</v>
      </c>
      <c r="C10579" s="5">
        <v>0.55000000000000004</v>
      </c>
      <c r="D10579" s="5">
        <v>0.18</v>
      </c>
      <c r="E10579" s="6">
        <v>0.28999999999999998</v>
      </c>
      <c r="F10579" s="36"/>
      <c r="G10579" s="38"/>
      <c r="H10579" s="38"/>
      <c r="I10579" s="40"/>
      <c r="J10579" s="16">
        <f>B10579*F10578+C10579*G10578+D10579*H10578+I10578</f>
        <v>0.24490290177298929</v>
      </c>
      <c r="K10579" s="17">
        <f t="shared" ref="K10579:K10582" si="7050">J10579-E10579</f>
        <v>-4.509709822701069E-2</v>
      </c>
      <c r="L10579" s="17">
        <f t="shared" ref="L10579:L10582" si="7051">K10579*K10579</f>
        <v>2.0337482684966508E-3</v>
      </c>
      <c r="M10579" s="17">
        <f t="shared" ref="M10579:M10582" si="7052">(E10579-J10579)*B10579</f>
        <v>1.2176216521292887E-2</v>
      </c>
      <c r="N10579" s="17">
        <f t="shared" ref="N10579:N10582" si="7053">(E10579-J10579)*C10579</f>
        <v>2.4803404024855882E-2</v>
      </c>
      <c r="O10579" s="17">
        <f t="shared" ref="O10579:O10582" si="7054">(E10579-J10579)*D10579</f>
        <v>8.1174776808619238E-3</v>
      </c>
      <c r="P10579" s="18">
        <f>(E10579-J10579)*E10578</f>
        <v>1.6234955361723848E-2</v>
      </c>
    </row>
    <row r="10580" spans="1:16" x14ac:dyDescent="0.25">
      <c r="B10580" s="4">
        <v>0.22</v>
      </c>
      <c r="C10580" s="5">
        <v>0.71</v>
      </c>
      <c r="D10580" s="5">
        <v>7.0000000000000007E-2</v>
      </c>
      <c r="E10580" s="6">
        <v>0.22</v>
      </c>
      <c r="F10580" s="36"/>
      <c r="G10580" s="38"/>
      <c r="H10580" s="38"/>
      <c r="I10580" s="40"/>
      <c r="J10580" s="16">
        <f>B10580*F10578+C10580*G10578+D10580*H10578+I10578</f>
        <v>0.2204044116611755</v>
      </c>
      <c r="K10580" s="17">
        <f t="shared" si="7050"/>
        <v>4.0441166117549665E-4</v>
      </c>
      <c r="L10580" s="17">
        <f t="shared" si="7051"/>
        <v>1.6354879169472471E-7</v>
      </c>
      <c r="M10580" s="17">
        <f t="shared" si="7052"/>
        <v>-8.8970565458609268E-5</v>
      </c>
      <c r="N10580" s="17">
        <f t="shared" si="7053"/>
        <v>-2.8713227943460263E-4</v>
      </c>
      <c r="O10580" s="17">
        <f t="shared" si="7054"/>
        <v>-2.8308816282284768E-5</v>
      </c>
      <c r="P10580" s="18">
        <f>(E10580-J10580)*E10578</f>
        <v>-1.4558819802317879E-4</v>
      </c>
    </row>
    <row r="10581" spans="1:16" x14ac:dyDescent="0.25">
      <c r="B10581" s="4">
        <v>0.16</v>
      </c>
      <c r="C10581" s="5">
        <v>0.62</v>
      </c>
      <c r="D10581" s="5">
        <v>0.22</v>
      </c>
      <c r="E10581" s="6">
        <v>0.14000000000000001</v>
      </c>
      <c r="F10581" s="36"/>
      <c r="G10581" s="38"/>
      <c r="H10581" s="38"/>
      <c r="I10581" s="40"/>
      <c r="J10581" s="16">
        <f>B10581*F10578+C10581*G10578+D10581*H10578+I10578</f>
        <v>0.17036050112898937</v>
      </c>
      <c r="K10581" s="17">
        <f t="shared" si="7050"/>
        <v>3.0360501128989359E-2</v>
      </c>
      <c r="L10581" s="17">
        <f t="shared" si="7051"/>
        <v>9.2176002880336419E-4</v>
      </c>
      <c r="M10581" s="17">
        <f t="shared" si="7052"/>
        <v>-4.8576801806382974E-3</v>
      </c>
      <c r="N10581" s="17">
        <f t="shared" si="7053"/>
        <v>-1.8823510699973404E-2</v>
      </c>
      <c r="O10581" s="17">
        <f t="shared" si="7054"/>
        <v>-6.6793102483776587E-3</v>
      </c>
      <c r="P10581" s="18">
        <f>(E10581-J10581)*E10578</f>
        <v>-1.0929780406436169E-2</v>
      </c>
    </row>
    <row r="10582" spans="1:16" ht="15.75" thickBot="1" x14ac:dyDescent="0.3">
      <c r="B10582" s="7">
        <v>0.53</v>
      </c>
      <c r="C10582" s="8">
        <v>0.23</v>
      </c>
      <c r="D10582" s="8">
        <v>0.24</v>
      </c>
      <c r="E10582" s="9">
        <v>0.41</v>
      </c>
      <c r="F10582" s="37"/>
      <c r="G10582" s="39"/>
      <c r="H10582" s="39"/>
      <c r="I10582" s="41"/>
      <c r="J10582" s="19">
        <f>B10582*F10578+C10582*G10578+D10582*H10578+I10578</f>
        <v>0.4097794825096725</v>
      </c>
      <c r="K10582" s="20">
        <f t="shared" si="7050"/>
        <v>-2.2051749032747647E-4</v>
      </c>
      <c r="L10582" s="20">
        <f t="shared" si="7051"/>
        <v>4.8627963540328678E-8</v>
      </c>
      <c r="M10582" s="20">
        <f t="shared" si="7052"/>
        <v>1.1687426987356254E-4</v>
      </c>
      <c r="N10582" s="20">
        <f t="shared" si="7053"/>
        <v>5.0719022775319594E-5</v>
      </c>
      <c r="O10582" s="20">
        <f t="shared" si="7054"/>
        <v>5.2924197678594349E-5</v>
      </c>
      <c r="P10582" s="21">
        <f>(E10582-J10582)*E10578</f>
        <v>7.9386296517891528E-5</v>
      </c>
    </row>
    <row r="10583" spans="1:16" x14ac:dyDescent="0.25">
      <c r="K10583" t="s">
        <v>13</v>
      </c>
      <c r="L10583" s="22">
        <f>AVERAGE(L10578:L10582)</f>
        <v>6.5104638788970133E-4</v>
      </c>
      <c r="M10583" s="22">
        <f t="shared" ref="M10583:P10583" si="7055">AVERAGE(M10578:M10582)</f>
        <v>-1.5751354871057597E-4</v>
      </c>
      <c r="N10583" s="22">
        <f t="shared" si="7055"/>
        <v>-1.6659035217515716E-4</v>
      </c>
      <c r="O10583" s="22">
        <f t="shared" si="7055"/>
        <v>-2.2663542373169937E-4</v>
      </c>
      <c r="P10583" s="22">
        <f t="shared" si="7055"/>
        <v>1.7309306033899734E-4</v>
      </c>
    </row>
    <row r="10584" spans="1:16" ht="15.75" thickBot="1" x14ac:dyDescent="0.3"/>
    <row r="10585" spans="1:16" ht="15.75" thickBot="1" x14ac:dyDescent="0.3">
      <c r="A10585" s="23" t="s">
        <v>19</v>
      </c>
      <c r="B10585" s="27" t="s">
        <v>0</v>
      </c>
      <c r="C10585" s="28"/>
      <c r="D10585" s="28"/>
      <c r="E10585" s="29"/>
      <c r="F10585" s="30" t="s">
        <v>5</v>
      </c>
      <c r="G10585" s="31"/>
      <c r="H10585" s="31"/>
      <c r="I10585" s="32"/>
      <c r="J10585" s="33" t="s">
        <v>14</v>
      </c>
      <c r="K10585" s="34"/>
      <c r="L10585" s="34"/>
      <c r="M10585" s="34"/>
      <c r="N10585" s="34"/>
      <c r="O10585" s="34"/>
      <c r="P10585" s="35"/>
    </row>
    <row r="10586" spans="1:16" x14ac:dyDescent="0.25">
      <c r="A10586" s="23">
        <f>A10577+1</f>
        <v>1176</v>
      </c>
      <c r="B10586" s="1" t="s">
        <v>1</v>
      </c>
      <c r="C10586" s="2" t="s">
        <v>2</v>
      </c>
      <c r="D10586" s="2" t="s">
        <v>3</v>
      </c>
      <c r="E10586" s="3" t="s">
        <v>4</v>
      </c>
      <c r="F10586" s="10" t="s">
        <v>6</v>
      </c>
      <c r="G10586" s="11" t="s">
        <v>7</v>
      </c>
      <c r="H10586" s="11" t="s">
        <v>8</v>
      </c>
      <c r="I10586" s="12" t="s">
        <v>9</v>
      </c>
      <c r="J10586" s="13" t="s">
        <v>10</v>
      </c>
      <c r="K10586" s="14" t="s">
        <v>11</v>
      </c>
      <c r="L10586" s="14" t="s">
        <v>12</v>
      </c>
      <c r="M10586" s="14" t="s">
        <v>15</v>
      </c>
      <c r="N10586" s="14" t="s">
        <v>16</v>
      </c>
      <c r="O10586" s="14" t="s">
        <v>17</v>
      </c>
      <c r="P10586" s="15" t="s">
        <v>18</v>
      </c>
    </row>
    <row r="10587" spans="1:16" x14ac:dyDescent="0.25">
      <c r="B10587" s="4">
        <v>0.47</v>
      </c>
      <c r="C10587" s="5">
        <v>0.38</v>
      </c>
      <c r="D10587" s="5">
        <v>0.15</v>
      </c>
      <c r="E10587" s="6">
        <v>0.36</v>
      </c>
      <c r="F10587" s="36">
        <f>F10578+M10583</f>
        <v>0.48046915108887311</v>
      </c>
      <c r="G10587" s="38">
        <f>G10578+N10583</f>
        <v>-0.17057564736796349</v>
      </c>
      <c r="H10587" s="38">
        <f>H10578+O10583</f>
        <v>-0.24384747399274537</v>
      </c>
      <c r="I10587" s="40">
        <f>I10578+P10583</f>
        <v>0.25288352768228678</v>
      </c>
      <c r="J10587" s="16">
        <f>B10587*F10587+C10587*G10587+D10587*H10587+I10587</f>
        <v>0.37730816159531921</v>
      </c>
      <c r="K10587" s="17">
        <f>J10587-E10587</f>
        <v>1.7308161595319227E-2</v>
      </c>
      <c r="L10587" s="17">
        <f>K10587*K10587</f>
        <v>2.995724578096834E-4</v>
      </c>
      <c r="M10587" s="17">
        <f>(E10587-J10587)*B10587</f>
        <v>-8.1348359498000355E-3</v>
      </c>
      <c r="N10587" s="17">
        <f>(E10587-J10587)*C10587</f>
        <v>-6.5771014062213067E-3</v>
      </c>
      <c r="O10587" s="17">
        <f>(E10587-J10587)*D10587</f>
        <v>-2.5962242392978839E-3</v>
      </c>
      <c r="P10587" s="18">
        <f>(E10587-J10587)*I10587</f>
        <v>-4.3769489619194029E-3</v>
      </c>
    </row>
    <row r="10588" spans="1:16" x14ac:dyDescent="0.25">
      <c r="B10588" s="4">
        <v>0.27</v>
      </c>
      <c r="C10588" s="5">
        <v>0.55000000000000004</v>
      </c>
      <c r="D10588" s="5">
        <v>0.18</v>
      </c>
      <c r="E10588" s="6">
        <v>0.28999999999999998</v>
      </c>
      <c r="F10588" s="36"/>
      <c r="G10588" s="38"/>
      <c r="H10588" s="38"/>
      <c r="I10588" s="40"/>
      <c r="J10588" s="16">
        <f>B10588*F10587+C10588*G10587+D10588*H10587+I10587</f>
        <v>0.24490104710520844</v>
      </c>
      <c r="K10588" s="17">
        <f t="shared" ref="K10588:K10591" si="7056">J10588-E10588</f>
        <v>-4.5098952894791544E-2</v>
      </c>
      <c r="L10588" s="17">
        <f t="shared" ref="L10588:L10591" si="7057">K10588*K10588</f>
        <v>2.0339155522066266E-3</v>
      </c>
      <c r="M10588" s="17">
        <f t="shared" ref="M10588:M10591" si="7058">(E10588-J10588)*B10588</f>
        <v>1.2176717281593717E-2</v>
      </c>
      <c r="N10588" s="17">
        <f t="shared" ref="N10588:N10591" si="7059">(E10588-J10588)*C10588</f>
        <v>2.480442409213535E-2</v>
      </c>
      <c r="O10588" s="17">
        <f t="shared" ref="O10588:O10591" si="7060">(E10588-J10588)*D10588</f>
        <v>8.117811521062477E-3</v>
      </c>
      <c r="P10588" s="18">
        <f>(E10588-J10588)*E10587</f>
        <v>1.6235623042124954E-2</v>
      </c>
    </row>
    <row r="10589" spans="1:16" x14ac:dyDescent="0.25">
      <c r="B10589" s="4">
        <v>0.22</v>
      </c>
      <c r="C10589" s="5">
        <v>0.71</v>
      </c>
      <c r="D10589" s="5">
        <v>7.0000000000000007E-2</v>
      </c>
      <c r="E10589" s="6">
        <v>0.22</v>
      </c>
      <c r="F10589" s="36"/>
      <c r="G10589" s="38"/>
      <c r="H10589" s="38"/>
      <c r="I10589" s="40"/>
      <c r="J10589" s="16">
        <f>B10589*F10587+C10589*G10587+D10589*H10587+I10587</f>
        <v>0.22040870811109262</v>
      </c>
      <c r="K10589" s="17">
        <f t="shared" si="7056"/>
        <v>4.0870811109261496E-4</v>
      </c>
      <c r="L10589" s="17">
        <f t="shared" si="7057"/>
        <v>1.6704232007289329E-7</v>
      </c>
      <c r="M10589" s="17">
        <f t="shared" si="7058"/>
        <v>-8.9915784440375296E-5</v>
      </c>
      <c r="N10589" s="17">
        <f t="shared" si="7059"/>
        <v>-2.9018275887575661E-4</v>
      </c>
      <c r="O10589" s="17">
        <f t="shared" si="7060"/>
        <v>-2.8609567776483049E-5</v>
      </c>
      <c r="P10589" s="18">
        <f>(E10589-J10589)*E10587</f>
        <v>-1.4713491999334137E-4</v>
      </c>
    </row>
    <row r="10590" spans="1:16" x14ac:dyDescent="0.25">
      <c r="B10590" s="4">
        <v>0.16</v>
      </c>
      <c r="C10590" s="5">
        <v>0.62</v>
      </c>
      <c r="D10590" s="5">
        <v>0.22</v>
      </c>
      <c r="E10590" s="6">
        <v>0.14000000000000001</v>
      </c>
      <c r="F10590" s="36"/>
      <c r="G10590" s="38"/>
      <c r="H10590" s="38"/>
      <c r="I10590" s="40"/>
      <c r="J10590" s="16">
        <f>B10590*F10587+C10590*G10587+D10590*H10587+I10587</f>
        <v>0.17035524620996512</v>
      </c>
      <c r="K10590" s="17">
        <f t="shared" si="7056"/>
        <v>3.0355246209965103E-2</v>
      </c>
      <c r="L10590" s="17">
        <f t="shared" si="7057"/>
        <v>9.2144097246760074E-4</v>
      </c>
      <c r="M10590" s="17">
        <f t="shared" si="7058"/>
        <v>-4.8568393935944166E-3</v>
      </c>
      <c r="N10590" s="17">
        <f t="shared" si="7059"/>
        <v>-1.8820252650178365E-2</v>
      </c>
      <c r="O10590" s="17">
        <f t="shared" si="7060"/>
        <v>-6.6781541661923224E-3</v>
      </c>
      <c r="P10590" s="18">
        <f>(E10590-J10590)*E10587</f>
        <v>-1.0927888635587437E-2</v>
      </c>
    </row>
    <row r="10591" spans="1:16" ht="15.75" thickBot="1" x14ac:dyDescent="0.3">
      <c r="B10591" s="7">
        <v>0.53</v>
      </c>
      <c r="C10591" s="8">
        <v>0.23</v>
      </c>
      <c r="D10591" s="8">
        <v>0.24</v>
      </c>
      <c r="E10591" s="9">
        <v>0.41</v>
      </c>
      <c r="F10591" s="37"/>
      <c r="G10591" s="39"/>
      <c r="H10591" s="39"/>
      <c r="I10591" s="41"/>
      <c r="J10591" s="19">
        <f>B10591*F10587+C10591*G10587+D10591*H10587+I10587</f>
        <v>0.40977638510649905</v>
      </c>
      <c r="K10591" s="20">
        <f t="shared" si="7056"/>
        <v>-2.2361489350092301E-4</v>
      </c>
      <c r="L10591" s="20">
        <f t="shared" si="7057"/>
        <v>5.0003620595429136E-8</v>
      </c>
      <c r="M10591" s="20">
        <f t="shared" si="7058"/>
        <v>1.185158935554892E-4</v>
      </c>
      <c r="N10591" s="20">
        <f t="shared" si="7059"/>
        <v>5.1431425505212292E-5</v>
      </c>
      <c r="O10591" s="20">
        <f t="shared" si="7060"/>
        <v>5.3667574440221518E-5</v>
      </c>
      <c r="P10591" s="21">
        <f>(E10591-J10591)*E10587</f>
        <v>8.0501361660332277E-5</v>
      </c>
    </row>
    <row r="10592" spans="1:16" x14ac:dyDescent="0.25">
      <c r="K10592" t="s">
        <v>13</v>
      </c>
      <c r="L10592" s="22">
        <f>AVERAGE(L10587:L10591)</f>
        <v>6.5102920568491584E-4</v>
      </c>
      <c r="M10592" s="22">
        <f t="shared" ref="M10592:P10592" si="7061">AVERAGE(M10587:M10591)</f>
        <v>-1.5727159053712412E-4</v>
      </c>
      <c r="N10592" s="22">
        <f t="shared" si="7061"/>
        <v>-1.6633625952697302E-4</v>
      </c>
      <c r="O10592" s="22">
        <f t="shared" si="7061"/>
        <v>-2.2630177555279808E-4</v>
      </c>
      <c r="P10592" s="22">
        <f t="shared" si="7061"/>
        <v>1.7283037725702066E-4</v>
      </c>
    </row>
    <row r="10593" spans="1:16" ht="15.75" thickBot="1" x14ac:dyDescent="0.3"/>
    <row r="10594" spans="1:16" ht="15.75" thickBot="1" x14ac:dyDescent="0.3">
      <c r="A10594" s="23" t="s">
        <v>19</v>
      </c>
      <c r="B10594" s="27" t="s">
        <v>0</v>
      </c>
      <c r="C10594" s="28"/>
      <c r="D10594" s="28"/>
      <c r="E10594" s="29"/>
      <c r="F10594" s="30" t="s">
        <v>5</v>
      </c>
      <c r="G10594" s="31"/>
      <c r="H10594" s="31"/>
      <c r="I10594" s="32"/>
      <c r="J10594" s="33" t="s">
        <v>14</v>
      </c>
      <c r="K10594" s="34"/>
      <c r="L10594" s="34"/>
      <c r="M10594" s="34"/>
      <c r="N10594" s="34"/>
      <c r="O10594" s="34"/>
      <c r="P10594" s="35"/>
    </row>
    <row r="10595" spans="1:16" x14ac:dyDescent="0.25">
      <c r="A10595" s="23">
        <f>A10586+1</f>
        <v>1177</v>
      </c>
      <c r="B10595" s="1" t="s">
        <v>1</v>
      </c>
      <c r="C10595" s="2" t="s">
        <v>2</v>
      </c>
      <c r="D10595" s="2" t="s">
        <v>3</v>
      </c>
      <c r="E10595" s="3" t="s">
        <v>4</v>
      </c>
      <c r="F10595" s="10" t="s">
        <v>6</v>
      </c>
      <c r="G10595" s="11" t="s">
        <v>7</v>
      </c>
      <c r="H10595" s="11" t="s">
        <v>8</v>
      </c>
      <c r="I10595" s="12" t="s">
        <v>9</v>
      </c>
      <c r="J10595" s="13" t="s">
        <v>10</v>
      </c>
      <c r="K10595" s="14" t="s">
        <v>11</v>
      </c>
      <c r="L10595" s="14" t="s">
        <v>12</v>
      </c>
      <c r="M10595" s="14" t="s">
        <v>15</v>
      </c>
      <c r="N10595" s="14" t="s">
        <v>16</v>
      </c>
      <c r="O10595" s="14" t="s">
        <v>17</v>
      </c>
      <c r="P10595" s="15" t="s">
        <v>18</v>
      </c>
    </row>
    <row r="10596" spans="1:16" x14ac:dyDescent="0.25">
      <c r="B10596" s="4">
        <v>0.47</v>
      </c>
      <c r="C10596" s="5">
        <v>0.38</v>
      </c>
      <c r="D10596" s="5">
        <v>0.15</v>
      </c>
      <c r="E10596" s="6">
        <v>0.36</v>
      </c>
      <c r="F10596" s="36">
        <f>F10587+M10592</f>
        <v>0.48031187949833598</v>
      </c>
      <c r="G10596" s="38">
        <f>G10587+N10592</f>
        <v>-0.17074198362749046</v>
      </c>
      <c r="H10596" s="38">
        <f>H10587+O10592</f>
        <v>-0.24407377576829817</v>
      </c>
      <c r="I10596" s="40">
        <f>I10587+P10592</f>
        <v>0.2530563580595438</v>
      </c>
      <c r="J10596" s="16">
        <f>B10596*F10596+C10596*G10596+D10596*H10596+I10596</f>
        <v>0.37730992128007057</v>
      </c>
      <c r="K10596" s="17">
        <f>J10596-E10596</f>
        <v>1.7309921280070584E-2</v>
      </c>
      <c r="L10596" s="17">
        <f>K10596*K10596</f>
        <v>2.9963337472224043E-4</v>
      </c>
      <c r="M10596" s="17">
        <f>(E10596-J10596)*B10596</f>
        <v>-8.1356630016331741E-3</v>
      </c>
      <c r="N10596" s="17">
        <f>(E10596-J10596)*C10596</f>
        <v>-6.5777700864268216E-3</v>
      </c>
      <c r="O10596" s="17">
        <f>(E10596-J10596)*D10596</f>
        <v>-2.5964881920105876E-3</v>
      </c>
      <c r="P10596" s="18">
        <f>(E10596-J10596)*I10596</f>
        <v>-4.3803856374320582E-3</v>
      </c>
    </row>
    <row r="10597" spans="1:16" x14ac:dyDescent="0.25">
      <c r="B10597" s="4">
        <v>0.27</v>
      </c>
      <c r="C10597" s="5">
        <v>0.55000000000000004</v>
      </c>
      <c r="D10597" s="5">
        <v>0.18</v>
      </c>
      <c r="E10597" s="6">
        <v>0.28999999999999998</v>
      </c>
      <c r="F10597" s="36"/>
      <c r="G10597" s="38"/>
      <c r="H10597" s="38"/>
      <c r="I10597" s="40"/>
      <c r="J10597" s="16">
        <f>B10597*F10596+C10597*G10596+D10597*H10596+I10596</f>
        <v>0.2448991948906811</v>
      </c>
      <c r="K10597" s="17">
        <f t="shared" ref="K10597:K10600" si="7062">J10597-E10597</f>
        <v>-4.5100805109318881E-2</v>
      </c>
      <c r="L10597" s="17">
        <f t="shared" ref="L10597:L10600" si="7063">K10597*K10597</f>
        <v>2.0340826215087641E-3</v>
      </c>
      <c r="M10597" s="17">
        <f t="shared" ref="M10597:M10600" si="7064">(E10597-J10597)*B10597</f>
        <v>1.2177217379516098E-2</v>
      </c>
      <c r="N10597" s="17">
        <f t="shared" ref="N10597:N10600" si="7065">(E10597-J10597)*C10597</f>
        <v>2.4805442810125387E-2</v>
      </c>
      <c r="O10597" s="17">
        <f t="shared" ref="O10597:O10600" si="7066">(E10597-J10597)*D10597</f>
        <v>8.1181449196773975E-3</v>
      </c>
      <c r="P10597" s="18">
        <f>(E10597-J10597)*E10596</f>
        <v>1.6236289839354795E-2</v>
      </c>
    </row>
    <row r="10598" spans="1:16" x14ac:dyDescent="0.25">
      <c r="B10598" s="4">
        <v>0.22</v>
      </c>
      <c r="C10598" s="5">
        <v>0.71</v>
      </c>
      <c r="D10598" s="5">
        <v>7.0000000000000007E-2</v>
      </c>
      <c r="E10598" s="6">
        <v>0.22</v>
      </c>
      <c r="F10598" s="36"/>
      <c r="G10598" s="38"/>
      <c r="H10598" s="38"/>
      <c r="I10598" s="40"/>
      <c r="J10598" s="16">
        <f>B10598*F10596+C10598*G10596+D10598*H10596+I10596</f>
        <v>0.22041299886987861</v>
      </c>
      <c r="K10598" s="17">
        <f t="shared" si="7062"/>
        <v>4.1299886987861134E-4</v>
      </c>
      <c r="L10598" s="17">
        <f t="shared" si="7063"/>
        <v>1.7056806652101015E-7</v>
      </c>
      <c r="M10598" s="17">
        <f t="shared" si="7064"/>
        <v>-9.0859751373294494E-5</v>
      </c>
      <c r="N10598" s="17">
        <f t="shared" si="7065"/>
        <v>-2.9322919761381403E-4</v>
      </c>
      <c r="O10598" s="17">
        <f t="shared" si="7066"/>
        <v>-2.8909920891502798E-5</v>
      </c>
      <c r="P10598" s="18">
        <f>(E10598-J10598)*E10596</f>
        <v>-1.4867959315630007E-4</v>
      </c>
    </row>
    <row r="10599" spans="1:16" x14ac:dyDescent="0.25">
      <c r="B10599" s="4">
        <v>0.16</v>
      </c>
      <c r="C10599" s="5">
        <v>0.62</v>
      </c>
      <c r="D10599" s="5">
        <v>0.22</v>
      </c>
      <c r="E10599" s="6">
        <v>0.14000000000000001</v>
      </c>
      <c r="F10599" s="36"/>
      <c r="G10599" s="38"/>
      <c r="H10599" s="38"/>
      <c r="I10599" s="40"/>
      <c r="J10599" s="16">
        <f>B10599*F10596+C10599*G10596+D10599*H10596+I10596</f>
        <v>0.17034999826120789</v>
      </c>
      <c r="K10599" s="17">
        <f t="shared" si="7062"/>
        <v>3.0349998261207878E-2</v>
      </c>
      <c r="L10599" s="17">
        <f t="shared" si="7063"/>
        <v>9.2112239445532118E-4</v>
      </c>
      <c r="M10599" s="17">
        <f t="shared" si="7064"/>
        <v>-4.8559997217932603E-3</v>
      </c>
      <c r="N10599" s="17">
        <f t="shared" si="7065"/>
        <v>-1.8816998921948883E-2</v>
      </c>
      <c r="O10599" s="17">
        <f t="shared" si="7066"/>
        <v>-6.6769996174657334E-3</v>
      </c>
      <c r="P10599" s="18">
        <f>(E10599-J10599)*E10596</f>
        <v>-1.0925999374034835E-2</v>
      </c>
    </row>
    <row r="10600" spans="1:16" ht="15.75" thickBot="1" x14ac:dyDescent="0.3">
      <c r="B10600" s="7">
        <v>0.53</v>
      </c>
      <c r="C10600" s="8">
        <v>0.23</v>
      </c>
      <c r="D10600" s="8">
        <v>0.24</v>
      </c>
      <c r="E10600" s="9">
        <v>0.41</v>
      </c>
      <c r="F10600" s="37"/>
      <c r="G10600" s="39"/>
      <c r="H10600" s="39"/>
      <c r="I10600" s="41"/>
      <c r="J10600" s="19">
        <f>B10600*F10596+C10600*G10596+D10600*H10596+I10596</f>
        <v>0.40977329177494753</v>
      </c>
      <c r="K10600" s="20">
        <f t="shared" si="7062"/>
        <v>-2.2670822505244104E-4</v>
      </c>
      <c r="L10600" s="20">
        <f t="shared" si="7063"/>
        <v>5.1396619306428252E-8</v>
      </c>
      <c r="M10600" s="20">
        <f t="shared" si="7064"/>
        <v>1.2015535927779376E-4</v>
      </c>
      <c r="N10600" s="20">
        <f t="shared" si="7065"/>
        <v>5.2142891762061442E-5</v>
      </c>
      <c r="O10600" s="20">
        <f t="shared" si="7066"/>
        <v>5.4409974012585844E-5</v>
      </c>
      <c r="P10600" s="21">
        <f>(E10600-J10600)*E10596</f>
        <v>8.1614961018878769E-5</v>
      </c>
    </row>
    <row r="10601" spans="1:16" x14ac:dyDescent="0.25">
      <c r="K10601" t="s">
        <v>13</v>
      </c>
      <c r="L10601" s="22">
        <f>AVERAGE(L10596:L10600)</f>
        <v>6.510120710744307E-4</v>
      </c>
      <c r="M10601" s="22">
        <f t="shared" ref="M10601:P10601" si="7067">AVERAGE(M10596:M10600)</f>
        <v>-1.5702994720116748E-4</v>
      </c>
      <c r="N10601" s="22">
        <f t="shared" si="7067"/>
        <v>-1.6608250082041366E-4</v>
      </c>
      <c r="O10601" s="22">
        <f t="shared" si="7067"/>
        <v>-2.2596856733556793E-4</v>
      </c>
      <c r="P10601" s="22">
        <f t="shared" si="7067"/>
        <v>1.7256803915009585E-4</v>
      </c>
    </row>
    <row r="10602" spans="1:16" ht="15.75" thickBot="1" x14ac:dyDescent="0.3"/>
    <row r="10603" spans="1:16" ht="15.75" thickBot="1" x14ac:dyDescent="0.3">
      <c r="A10603" s="23" t="s">
        <v>19</v>
      </c>
      <c r="B10603" s="27" t="s">
        <v>0</v>
      </c>
      <c r="C10603" s="28"/>
      <c r="D10603" s="28"/>
      <c r="E10603" s="29"/>
      <c r="F10603" s="30" t="s">
        <v>5</v>
      </c>
      <c r="G10603" s="31"/>
      <c r="H10603" s="31"/>
      <c r="I10603" s="32"/>
      <c r="J10603" s="33" t="s">
        <v>14</v>
      </c>
      <c r="K10603" s="34"/>
      <c r="L10603" s="34"/>
      <c r="M10603" s="34"/>
      <c r="N10603" s="34"/>
      <c r="O10603" s="34"/>
      <c r="P10603" s="35"/>
    </row>
    <row r="10604" spans="1:16" x14ac:dyDescent="0.25">
      <c r="A10604" s="23">
        <f>A10595+1</f>
        <v>1178</v>
      </c>
      <c r="B10604" s="1" t="s">
        <v>1</v>
      </c>
      <c r="C10604" s="2" t="s">
        <v>2</v>
      </c>
      <c r="D10604" s="2" t="s">
        <v>3</v>
      </c>
      <c r="E10604" s="3" t="s">
        <v>4</v>
      </c>
      <c r="F10604" s="10" t="s">
        <v>6</v>
      </c>
      <c r="G10604" s="11" t="s">
        <v>7</v>
      </c>
      <c r="H10604" s="11" t="s">
        <v>8</v>
      </c>
      <c r="I10604" s="12" t="s">
        <v>9</v>
      </c>
      <c r="J10604" s="13" t="s">
        <v>10</v>
      </c>
      <c r="K10604" s="14" t="s">
        <v>11</v>
      </c>
      <c r="L10604" s="14" t="s">
        <v>12</v>
      </c>
      <c r="M10604" s="14" t="s">
        <v>15</v>
      </c>
      <c r="N10604" s="14" t="s">
        <v>16</v>
      </c>
      <c r="O10604" s="14" t="s">
        <v>17</v>
      </c>
      <c r="P10604" s="15" t="s">
        <v>18</v>
      </c>
    </row>
    <row r="10605" spans="1:16" x14ac:dyDescent="0.25">
      <c r="B10605" s="4">
        <v>0.47</v>
      </c>
      <c r="C10605" s="5">
        <v>0.38</v>
      </c>
      <c r="D10605" s="5">
        <v>0.15</v>
      </c>
      <c r="E10605" s="6">
        <v>0.36</v>
      </c>
      <c r="F10605" s="36">
        <f>F10596+M10601</f>
        <v>0.4801548495511348</v>
      </c>
      <c r="G10605" s="38">
        <f>G10596+N10601</f>
        <v>-0.17090806612831089</v>
      </c>
      <c r="H10605" s="38">
        <f>H10596+O10601</f>
        <v>-0.24429974433563373</v>
      </c>
      <c r="I10605" s="40">
        <f>I10596+P10601</f>
        <v>0.25322892609869391</v>
      </c>
      <c r="J10605" s="16">
        <f>B10605*F10605+C10605*G10605+D10605*H10605+I10605</f>
        <v>0.37731167860862402</v>
      </c>
      <c r="K10605" s="17">
        <f>J10605-E10605</f>
        <v>1.7311678608624037E-2</v>
      </c>
      <c r="L10605" s="17">
        <f>K10605*K10605</f>
        <v>2.9969421624829106E-4</v>
      </c>
      <c r="M10605" s="17">
        <f>(E10605-J10605)*B10605</f>
        <v>-8.1364889460532972E-3</v>
      </c>
      <c r="N10605" s="17">
        <f>(E10605-J10605)*C10605</f>
        <v>-6.5784378712771341E-3</v>
      </c>
      <c r="O10605" s="17">
        <f>(E10605-J10605)*D10605</f>
        <v>-2.5967517912936053E-3</v>
      </c>
      <c r="P10605" s="18">
        <f>(E10605-J10605)*I10605</f>
        <v>-4.3838177830275967E-3</v>
      </c>
    </row>
    <row r="10606" spans="1:16" x14ac:dyDescent="0.25">
      <c r="B10606" s="4">
        <v>0.27</v>
      </c>
      <c r="C10606" s="5">
        <v>0.55000000000000004</v>
      </c>
      <c r="D10606" s="5">
        <v>0.18</v>
      </c>
      <c r="E10606" s="6">
        <v>0.28999999999999998</v>
      </c>
      <c r="F10606" s="36"/>
      <c r="G10606" s="38"/>
      <c r="H10606" s="38"/>
      <c r="I10606" s="40"/>
      <c r="J10606" s="16">
        <f>B10606*F10605+C10606*G10605+D10606*H10605+I10605</f>
        <v>0.24489734512651523</v>
      </c>
      <c r="K10606" s="17">
        <f t="shared" ref="K10606:K10609" si="7068">J10606-E10606</f>
        <v>-4.5102654873484749E-2</v>
      </c>
      <c r="L10606" s="17">
        <f t="shared" ref="L10606:L10609" si="7069">K10606*K10606</f>
        <v>2.0342494766366777E-3</v>
      </c>
      <c r="M10606" s="17">
        <f t="shared" ref="M10606:M10609" si="7070">(E10606-J10606)*B10606</f>
        <v>1.2177716815840883E-2</v>
      </c>
      <c r="N10606" s="17">
        <f t="shared" ref="N10606:N10609" si="7071">(E10606-J10606)*C10606</f>
        <v>2.4806460180416615E-2</v>
      </c>
      <c r="O10606" s="17">
        <f t="shared" ref="O10606:O10609" si="7072">(E10606-J10606)*D10606</f>
        <v>8.1184778772272551E-3</v>
      </c>
      <c r="P10606" s="18">
        <f>(E10606-J10606)*E10605</f>
        <v>1.623695575445451E-2</v>
      </c>
    </row>
    <row r="10607" spans="1:16" x14ac:dyDescent="0.25">
      <c r="B10607" s="4">
        <v>0.22</v>
      </c>
      <c r="C10607" s="5">
        <v>0.71</v>
      </c>
      <c r="D10607" s="5">
        <v>7.0000000000000007E-2</v>
      </c>
      <c r="E10607" s="6">
        <v>0.22</v>
      </c>
      <c r="F10607" s="36"/>
      <c r="G10607" s="38"/>
      <c r="H10607" s="38"/>
      <c r="I10607" s="40"/>
      <c r="J10607" s="16">
        <f>B10607*F10605+C10607*G10605+D10607*H10605+I10605</f>
        <v>0.22041728394534849</v>
      </c>
      <c r="K10607" s="17">
        <f t="shared" si="7068"/>
        <v>4.1728394534848445E-4</v>
      </c>
      <c r="L10607" s="17">
        <f t="shared" si="7069"/>
        <v>1.7412589104559696E-7</v>
      </c>
      <c r="M10607" s="17">
        <f t="shared" si="7070"/>
        <v>-9.1802467976666587E-5</v>
      </c>
      <c r="N10607" s="17">
        <f t="shared" si="7071"/>
        <v>-2.9627160119742395E-4</v>
      </c>
      <c r="O10607" s="17">
        <f t="shared" si="7072"/>
        <v>-2.9209876174393913E-5</v>
      </c>
      <c r="P10607" s="18">
        <f>(E10607-J10607)*E10605</f>
        <v>-1.502222203254544E-4</v>
      </c>
    </row>
    <row r="10608" spans="1:16" x14ac:dyDescent="0.25">
      <c r="B10608" s="4">
        <v>0.16</v>
      </c>
      <c r="C10608" s="5">
        <v>0.62</v>
      </c>
      <c r="D10608" s="5">
        <v>0.22</v>
      </c>
      <c r="E10608" s="6">
        <v>0.14000000000000001</v>
      </c>
      <c r="F10608" s="36"/>
      <c r="G10608" s="38"/>
      <c r="H10608" s="38"/>
      <c r="I10608" s="40"/>
      <c r="J10608" s="16">
        <f>B10608*F10605+C10608*G10605+D10608*H10605+I10605</f>
        <v>0.1703447572734833</v>
      </c>
      <c r="K10608" s="17">
        <f t="shared" si="7068"/>
        <v>3.0344757273483292E-2</v>
      </c>
      <c r="L10608" s="17">
        <f t="shared" si="7069"/>
        <v>9.2080429398661717E-4</v>
      </c>
      <c r="M10608" s="17">
        <f t="shared" si="7070"/>
        <v>-4.8551611637573265E-3</v>
      </c>
      <c r="N10608" s="17">
        <f t="shared" si="7071"/>
        <v>-1.8813749509559642E-2</v>
      </c>
      <c r="O10608" s="17">
        <f t="shared" si="7072"/>
        <v>-6.6758466001663238E-3</v>
      </c>
      <c r="P10608" s="18">
        <f>(E10608-J10608)*E10605</f>
        <v>-1.0924112618453984E-2</v>
      </c>
    </row>
    <row r="10609" spans="1:16" ht="15.75" thickBot="1" x14ac:dyDescent="0.3">
      <c r="B10609" s="7">
        <v>0.53</v>
      </c>
      <c r="C10609" s="8">
        <v>0.23</v>
      </c>
      <c r="D10609" s="8">
        <v>0.24</v>
      </c>
      <c r="E10609" s="9">
        <v>0.41</v>
      </c>
      <c r="F10609" s="37"/>
      <c r="G10609" s="39"/>
      <c r="H10609" s="39"/>
      <c r="I10609" s="41"/>
      <c r="J10609" s="19">
        <f>B10609*F10605+C10609*G10605+D10609*H10605+I10605</f>
        <v>0.40977020251073176</v>
      </c>
      <c r="K10609" s="20">
        <f t="shared" si="7068"/>
        <v>-2.2979748926821308E-4</v>
      </c>
      <c r="L10609" s="20">
        <f t="shared" si="7069"/>
        <v>5.2806886073974505E-8</v>
      </c>
      <c r="M10609" s="20">
        <f t="shared" si="7070"/>
        <v>1.2179266931215294E-4</v>
      </c>
      <c r="N10609" s="20">
        <f t="shared" si="7071"/>
        <v>5.285342253168901E-5</v>
      </c>
      <c r="O10609" s="20">
        <f t="shared" si="7072"/>
        <v>5.5151397424371137E-5</v>
      </c>
      <c r="P10609" s="21">
        <f>(E10609-J10609)*E10605</f>
        <v>8.2727096136556705E-5</v>
      </c>
    </row>
    <row r="10610" spans="1:16" x14ac:dyDescent="0.25">
      <c r="K10610" t="s">
        <v>13</v>
      </c>
      <c r="L10610" s="22">
        <f>AVERAGE(L10605:L10609)</f>
        <v>6.5099498392974108E-4</v>
      </c>
      <c r="M10610" s="22">
        <f t="shared" ref="M10610:P10610" si="7073">AVERAGE(M10605:M10609)</f>
        <v>-1.567886185268509E-4</v>
      </c>
      <c r="N10610" s="22">
        <f t="shared" si="7073"/>
        <v>-1.6582907581717883E-4</v>
      </c>
      <c r="O10610" s="22">
        <f t="shared" si="7073"/>
        <v>-2.2563579859653928E-4</v>
      </c>
      <c r="P10610" s="22">
        <f t="shared" si="7073"/>
        <v>1.7230604575680657E-4</v>
      </c>
    </row>
    <row r="10611" spans="1:16" ht="15.75" thickBot="1" x14ac:dyDescent="0.3"/>
    <row r="10612" spans="1:16" ht="15.75" thickBot="1" x14ac:dyDescent="0.3">
      <c r="A10612" s="23" t="s">
        <v>19</v>
      </c>
      <c r="B10612" s="27" t="s">
        <v>0</v>
      </c>
      <c r="C10612" s="28"/>
      <c r="D10612" s="28"/>
      <c r="E10612" s="29"/>
      <c r="F10612" s="30" t="s">
        <v>5</v>
      </c>
      <c r="G10612" s="31"/>
      <c r="H10612" s="31"/>
      <c r="I10612" s="32"/>
      <c r="J10612" s="33" t="s">
        <v>14</v>
      </c>
      <c r="K10612" s="34"/>
      <c r="L10612" s="34"/>
      <c r="M10612" s="34"/>
      <c r="N10612" s="34"/>
      <c r="O10612" s="34"/>
      <c r="P10612" s="35"/>
    </row>
    <row r="10613" spans="1:16" x14ac:dyDescent="0.25">
      <c r="A10613" s="23">
        <f>A10604+1</f>
        <v>1179</v>
      </c>
      <c r="B10613" s="1" t="s">
        <v>1</v>
      </c>
      <c r="C10613" s="2" t="s">
        <v>2</v>
      </c>
      <c r="D10613" s="2" t="s">
        <v>3</v>
      </c>
      <c r="E10613" s="3" t="s">
        <v>4</v>
      </c>
      <c r="F10613" s="10" t="s">
        <v>6</v>
      </c>
      <c r="G10613" s="11" t="s">
        <v>7</v>
      </c>
      <c r="H10613" s="11" t="s">
        <v>8</v>
      </c>
      <c r="I10613" s="12" t="s">
        <v>9</v>
      </c>
      <c r="J10613" s="13" t="s">
        <v>10</v>
      </c>
      <c r="K10613" s="14" t="s">
        <v>11</v>
      </c>
      <c r="L10613" s="14" t="s">
        <v>12</v>
      </c>
      <c r="M10613" s="14" t="s">
        <v>15</v>
      </c>
      <c r="N10613" s="14" t="s">
        <v>16</v>
      </c>
      <c r="O10613" s="14" t="s">
        <v>17</v>
      </c>
      <c r="P10613" s="15" t="s">
        <v>18</v>
      </c>
    </row>
    <row r="10614" spans="1:16" x14ac:dyDescent="0.25">
      <c r="B10614" s="4">
        <v>0.47</v>
      </c>
      <c r="C10614" s="5">
        <v>0.38</v>
      </c>
      <c r="D10614" s="5">
        <v>0.15</v>
      </c>
      <c r="E10614" s="6">
        <v>0.36</v>
      </c>
      <c r="F10614" s="36">
        <f>F10605+M10610</f>
        <v>0.47999806093260794</v>
      </c>
      <c r="G10614" s="38">
        <f>G10605+N10610</f>
        <v>-0.17107389520412808</v>
      </c>
      <c r="H10614" s="38">
        <f>H10605+O10610</f>
        <v>-0.24452538013423028</v>
      </c>
      <c r="I10614" s="40">
        <f>I10605+P10610</f>
        <v>0.25340123214445071</v>
      </c>
      <c r="J10614" s="16">
        <f>B10614*F10614+C10614*G10614+D10614*H10614+I10614</f>
        <v>0.37731343358507324</v>
      </c>
      <c r="K10614" s="17">
        <f>J10614-E10614</f>
        <v>1.7313433585073257E-2</v>
      </c>
      <c r="L10614" s="17">
        <f>K10614*K10614</f>
        <v>2.9975498250474261E-4</v>
      </c>
      <c r="M10614" s="17">
        <f>(E10614-J10614)*B10614</f>
        <v>-8.1373137849844301E-3</v>
      </c>
      <c r="N10614" s="17">
        <f>(E10614-J10614)*C10614</f>
        <v>-6.5791047623278377E-3</v>
      </c>
      <c r="O10614" s="17">
        <f>(E10614-J10614)*D10614</f>
        <v>-2.5970150377609886E-3</v>
      </c>
      <c r="P10614" s="18">
        <f>(E10614-J10614)*I10614</f>
        <v>-4.3872454031086781E-3</v>
      </c>
    </row>
    <row r="10615" spans="1:16" x14ac:dyDescent="0.25">
      <c r="B10615" s="4">
        <v>0.27</v>
      </c>
      <c r="C10615" s="5">
        <v>0.55000000000000004</v>
      </c>
      <c r="D10615" s="5">
        <v>0.18</v>
      </c>
      <c r="E10615" s="6">
        <v>0.28999999999999998</v>
      </c>
      <c r="F10615" s="36"/>
      <c r="G10615" s="38"/>
      <c r="H10615" s="38"/>
      <c r="I10615" s="40"/>
      <c r="J10615" s="16">
        <f>B10615*F10614+C10615*G10614+D10615*H10614+I10614</f>
        <v>0.24489549780982295</v>
      </c>
      <c r="K10615" s="17">
        <f t="shared" ref="K10615:K10618" si="7074">J10615-E10615</f>
        <v>-4.5104502190177032E-2</v>
      </c>
      <c r="L10615" s="17">
        <f t="shared" ref="L10615:L10618" si="7075">K10615*K10615</f>
        <v>2.0344161178236847E-3</v>
      </c>
      <c r="M10615" s="17">
        <f t="shared" ref="M10615:M10618" si="7076">(E10615-J10615)*B10615</f>
        <v>1.21782155913478E-2</v>
      </c>
      <c r="N10615" s="17">
        <f t="shared" ref="N10615:N10618" si="7077">(E10615-J10615)*C10615</f>
        <v>2.4807476204597369E-2</v>
      </c>
      <c r="O10615" s="17">
        <f t="shared" ref="O10615:O10618" si="7078">(E10615-J10615)*D10615</f>
        <v>8.1188103942318648E-3</v>
      </c>
      <c r="P10615" s="18">
        <f>(E10615-J10615)*E10614</f>
        <v>1.623762078846373E-2</v>
      </c>
    </row>
    <row r="10616" spans="1:16" x14ac:dyDescent="0.25">
      <c r="B10616" s="4">
        <v>0.22</v>
      </c>
      <c r="C10616" s="5">
        <v>0.71</v>
      </c>
      <c r="D10616" s="5">
        <v>7.0000000000000007E-2</v>
      </c>
      <c r="E10616" s="6">
        <v>0.22</v>
      </c>
      <c r="F10616" s="36"/>
      <c r="G10616" s="38"/>
      <c r="H10616" s="38"/>
      <c r="I10616" s="40"/>
      <c r="J10616" s="16">
        <f>B10616*F10614+C10616*G10614+D10616*H10614+I10614</f>
        <v>0.22042156334529739</v>
      </c>
      <c r="K10616" s="17">
        <f t="shared" si="7074"/>
        <v>4.215633452973877E-4</v>
      </c>
      <c r="L10616" s="17">
        <f t="shared" si="7075"/>
        <v>1.7771565409832453E-7</v>
      </c>
      <c r="M10616" s="17">
        <f t="shared" si="7076"/>
        <v>-9.2743935965425298E-5</v>
      </c>
      <c r="N10616" s="17">
        <f t="shared" si="7077"/>
        <v>-2.9930997516114524E-4</v>
      </c>
      <c r="O10616" s="17">
        <f t="shared" si="7078"/>
        <v>-2.9509434170817142E-5</v>
      </c>
      <c r="P10616" s="18">
        <f>(E10616-J10616)*E10614</f>
        <v>-1.5176280430705957E-4</v>
      </c>
    </row>
    <row r="10617" spans="1:16" x14ac:dyDescent="0.25">
      <c r="B10617" s="4">
        <v>0.16</v>
      </c>
      <c r="C10617" s="5">
        <v>0.62</v>
      </c>
      <c r="D10617" s="5">
        <v>0.22</v>
      </c>
      <c r="E10617" s="6">
        <v>0.14000000000000001</v>
      </c>
      <c r="F10617" s="36"/>
      <c r="G10617" s="38"/>
      <c r="H10617" s="38"/>
      <c r="I10617" s="40"/>
      <c r="J10617" s="16">
        <f>B10617*F10614+C10617*G10614+D10617*H10614+I10614</f>
        <v>0.17033952323757789</v>
      </c>
      <c r="K10617" s="17">
        <f t="shared" si="7074"/>
        <v>3.0339523237577881E-2</v>
      </c>
      <c r="L10617" s="17">
        <f t="shared" si="7075"/>
        <v>9.2048667028352821E-4</v>
      </c>
      <c r="M10617" s="17">
        <f t="shared" si="7076"/>
        <v>-4.8543237180124609E-3</v>
      </c>
      <c r="N10617" s="17">
        <f t="shared" si="7077"/>
        <v>-1.8810504407298288E-2</v>
      </c>
      <c r="O10617" s="17">
        <f t="shared" si="7078"/>
        <v>-6.6746951122671335E-3</v>
      </c>
      <c r="P10617" s="18">
        <f>(E10617-J10617)*E10614</f>
        <v>-1.0922228365528037E-2</v>
      </c>
    </row>
    <row r="10618" spans="1:16" ht="15.75" thickBot="1" x14ac:dyDescent="0.3">
      <c r="B10618" s="7">
        <v>0.53</v>
      </c>
      <c r="C10618" s="8">
        <v>0.23</v>
      </c>
      <c r="D10618" s="8">
        <v>0.24</v>
      </c>
      <c r="E10618" s="9">
        <v>0.41</v>
      </c>
      <c r="F10618" s="37"/>
      <c r="G10618" s="39"/>
      <c r="H10618" s="39"/>
      <c r="I10618" s="41"/>
      <c r="J10618" s="19">
        <f>B10618*F10614+C10618*G10614+D10618*H10614+I10614</f>
        <v>0.40976711730956816</v>
      </c>
      <c r="K10618" s="20">
        <f t="shared" si="7074"/>
        <v>-2.3288269043181264E-4</v>
      </c>
      <c r="L10618" s="20">
        <f t="shared" si="7075"/>
        <v>5.4234347502759479E-8</v>
      </c>
      <c r="M10618" s="20">
        <f t="shared" si="7076"/>
        <v>1.2342782592886071E-4</v>
      </c>
      <c r="N10618" s="20">
        <f t="shared" si="7077"/>
        <v>5.3563018799316909E-5</v>
      </c>
      <c r="O10618" s="20">
        <f t="shared" si="7078"/>
        <v>5.5891845703635035E-5</v>
      </c>
      <c r="P10618" s="21">
        <f>(E10618-J10618)*E10614</f>
        <v>8.3837768555452546E-5</v>
      </c>
    </row>
    <row r="10619" spans="1:16" x14ac:dyDescent="0.25">
      <c r="K10619" t="s">
        <v>13</v>
      </c>
      <c r="L10619" s="22">
        <f>AVERAGE(L10614:L10618)</f>
        <v>6.5097794412271128E-4</v>
      </c>
      <c r="M10619" s="22">
        <f t="shared" ref="M10619:P10619" si="7079">AVERAGE(M10614:M10618)</f>
        <v>-1.5654760433713111E-4</v>
      </c>
      <c r="N10619" s="22">
        <f t="shared" si="7079"/>
        <v>-1.6557598427811688E-4</v>
      </c>
      <c r="O10619" s="22">
        <f t="shared" si="7079"/>
        <v>-2.2530346885268776E-4</v>
      </c>
      <c r="P10619" s="22">
        <f t="shared" si="7079"/>
        <v>1.7204439681508133E-4</v>
      </c>
    </row>
    <row r="10620" spans="1:16" ht="15.75" thickBot="1" x14ac:dyDescent="0.3"/>
    <row r="10621" spans="1:16" ht="15.75" thickBot="1" x14ac:dyDescent="0.3">
      <c r="A10621" s="23" t="s">
        <v>19</v>
      </c>
      <c r="B10621" s="27" t="s">
        <v>0</v>
      </c>
      <c r="C10621" s="28"/>
      <c r="D10621" s="28"/>
      <c r="E10621" s="29"/>
      <c r="F10621" s="30" t="s">
        <v>5</v>
      </c>
      <c r="G10621" s="31"/>
      <c r="H10621" s="31"/>
      <c r="I10621" s="32"/>
      <c r="J10621" s="33" t="s">
        <v>14</v>
      </c>
      <c r="K10621" s="34"/>
      <c r="L10621" s="34"/>
      <c r="M10621" s="34"/>
      <c r="N10621" s="34"/>
      <c r="O10621" s="34"/>
      <c r="P10621" s="35"/>
    </row>
    <row r="10622" spans="1:16" x14ac:dyDescent="0.25">
      <c r="A10622" s="23">
        <f>A10613+1</f>
        <v>1180</v>
      </c>
      <c r="B10622" s="1" t="s">
        <v>1</v>
      </c>
      <c r="C10622" s="2" t="s">
        <v>2</v>
      </c>
      <c r="D10622" s="2" t="s">
        <v>3</v>
      </c>
      <c r="E10622" s="3" t="s">
        <v>4</v>
      </c>
      <c r="F10622" s="10" t="s">
        <v>6</v>
      </c>
      <c r="G10622" s="11" t="s">
        <v>7</v>
      </c>
      <c r="H10622" s="11" t="s">
        <v>8</v>
      </c>
      <c r="I10622" s="12" t="s">
        <v>9</v>
      </c>
      <c r="J10622" s="13" t="s">
        <v>10</v>
      </c>
      <c r="K10622" s="14" t="s">
        <v>11</v>
      </c>
      <c r="L10622" s="14" t="s">
        <v>12</v>
      </c>
      <c r="M10622" s="14" t="s">
        <v>15</v>
      </c>
      <c r="N10622" s="14" t="s">
        <v>16</v>
      </c>
      <c r="O10622" s="14" t="s">
        <v>17</v>
      </c>
      <c r="P10622" s="15" t="s">
        <v>18</v>
      </c>
    </row>
    <row r="10623" spans="1:16" x14ac:dyDescent="0.25">
      <c r="B10623" s="4">
        <v>0.47</v>
      </c>
      <c r="C10623" s="5">
        <v>0.38</v>
      </c>
      <c r="D10623" s="5">
        <v>0.15</v>
      </c>
      <c r="E10623" s="6">
        <v>0.36</v>
      </c>
      <c r="F10623" s="36">
        <f>F10614+M10619</f>
        <v>0.4798415133282708</v>
      </c>
      <c r="G10623" s="38">
        <f>G10614+N10619</f>
        <v>-0.17123947118840618</v>
      </c>
      <c r="H10623" s="38">
        <f>H10614+O10619</f>
        <v>-0.24475068360308297</v>
      </c>
      <c r="I10623" s="40">
        <f>I10614+P10619</f>
        <v>0.25357327654126577</v>
      </c>
      <c r="J10623" s="16">
        <f>B10623*F10623+C10623*G10623+D10623*H10623+I10623</f>
        <v>0.37731518621349625</v>
      </c>
      <c r="K10623" s="17">
        <f>J10623-E10623</f>
        <v>1.7315186213496259E-2</v>
      </c>
      <c r="L10623" s="17">
        <f>K10623*K10623</f>
        <v>2.9981567360805089E-4</v>
      </c>
      <c r="M10623" s="17">
        <f>(E10623-J10623)*B10623</f>
        <v>-8.1381375203432409E-3</v>
      </c>
      <c r="N10623" s="17">
        <f>(E10623-J10623)*C10623</f>
        <v>-6.5797707611285781E-3</v>
      </c>
      <c r="O10623" s="17">
        <f>(E10623-J10623)*D10623</f>
        <v>-2.5972779320244388E-3</v>
      </c>
      <c r="P10623" s="18">
        <f>(E10623-J10623)*I10623</f>
        <v>-4.3906685020783992E-3</v>
      </c>
    </row>
    <row r="10624" spans="1:16" x14ac:dyDescent="0.25">
      <c r="B10624" s="4">
        <v>0.27</v>
      </c>
      <c r="C10624" s="5">
        <v>0.55000000000000004</v>
      </c>
      <c r="D10624" s="5">
        <v>0.18</v>
      </c>
      <c r="E10624" s="6">
        <v>0.28999999999999998</v>
      </c>
      <c r="F10624" s="36"/>
      <c r="G10624" s="38"/>
      <c r="H10624" s="38"/>
      <c r="I10624" s="40"/>
      <c r="J10624" s="16">
        <f>B10624*F10623+C10624*G10623+D10624*H10623+I10623</f>
        <v>0.24489365293772056</v>
      </c>
      <c r="K10624" s="17">
        <f t="shared" ref="K10624:K10627" si="7080">J10624-E10624</f>
        <v>-4.5106347062279423E-2</v>
      </c>
      <c r="L10624" s="17">
        <f t="shared" ref="L10624:L10627" si="7081">K10624*K10624</f>
        <v>2.0345825453028034E-3</v>
      </c>
      <c r="M10624" s="17">
        <f t="shared" ref="M10624:M10627" si="7082">(E10624-J10624)*B10624</f>
        <v>1.2178713706815445E-2</v>
      </c>
      <c r="N10624" s="17">
        <f t="shared" ref="N10624:N10627" si="7083">(E10624-J10624)*C10624</f>
        <v>2.4808490884253683E-2</v>
      </c>
      <c r="O10624" s="17">
        <f t="shared" ref="O10624:O10627" si="7084">(E10624-J10624)*D10624</f>
        <v>8.1191424712102958E-3</v>
      </c>
      <c r="P10624" s="18">
        <f>(E10624-J10624)*E10623</f>
        <v>1.6238284942420592E-2</v>
      </c>
    </row>
    <row r="10625" spans="1:16" x14ac:dyDescent="0.25">
      <c r="B10625" s="4">
        <v>0.22</v>
      </c>
      <c r="C10625" s="5">
        <v>0.71</v>
      </c>
      <c r="D10625" s="5">
        <v>7.0000000000000007E-2</v>
      </c>
      <c r="E10625" s="6">
        <v>0.22</v>
      </c>
      <c r="F10625" s="36"/>
      <c r="G10625" s="38"/>
      <c r="H10625" s="38"/>
      <c r="I10625" s="40"/>
      <c r="J10625" s="16">
        <f>B10625*F10623+C10625*G10623+D10625*H10623+I10623</f>
        <v>0.22042583707750113</v>
      </c>
      <c r="K10625" s="17">
        <f t="shared" si="7080"/>
        <v>4.2583707750112887E-4</v>
      </c>
      <c r="L10625" s="17">
        <f t="shared" si="7081"/>
        <v>1.8133721657470243E-7</v>
      </c>
      <c r="M10625" s="17">
        <f t="shared" si="7082"/>
        <v>-9.3684157050248355E-5</v>
      </c>
      <c r="N10625" s="17">
        <f t="shared" si="7083"/>
        <v>-3.0234432502580148E-4</v>
      </c>
      <c r="O10625" s="17">
        <f t="shared" si="7084"/>
        <v>-2.9808595425079023E-5</v>
      </c>
      <c r="P10625" s="18">
        <f>(E10625-J10625)*E10623</f>
        <v>-1.5330134790040637E-4</v>
      </c>
    </row>
    <row r="10626" spans="1:16" x14ac:dyDescent="0.25">
      <c r="B10626" s="4">
        <v>0.16</v>
      </c>
      <c r="C10626" s="5">
        <v>0.62</v>
      </c>
      <c r="D10626" s="5">
        <v>0.22</v>
      </c>
      <c r="E10626" s="6">
        <v>0.14000000000000001</v>
      </c>
      <c r="F10626" s="36"/>
      <c r="G10626" s="38"/>
      <c r="H10626" s="38"/>
      <c r="I10626" s="40"/>
      <c r="J10626" s="16">
        <f>B10626*F10623+C10626*G10623+D10626*H10623+I10623</f>
        <v>0.17033429614429901</v>
      </c>
      <c r="K10626" s="17">
        <f t="shared" si="7080"/>
        <v>3.0334296144299E-2</v>
      </c>
      <c r="L10626" s="17">
        <f t="shared" si="7081"/>
        <v>9.2016952257003323E-4</v>
      </c>
      <c r="M10626" s="17">
        <f t="shared" si="7082"/>
        <v>-4.8534873830878402E-3</v>
      </c>
      <c r="N10626" s="17">
        <f t="shared" si="7083"/>
        <v>-1.8807263609465379E-2</v>
      </c>
      <c r="O10626" s="17">
        <f t="shared" si="7084"/>
        <v>-6.6735451517457803E-3</v>
      </c>
      <c r="P10626" s="18">
        <f>(E10626-J10626)*E10623</f>
        <v>-1.0920346611947639E-2</v>
      </c>
    </row>
    <row r="10627" spans="1:16" ht="15.75" thickBot="1" x14ac:dyDescent="0.3">
      <c r="B10627" s="7">
        <v>0.53</v>
      </c>
      <c r="C10627" s="8">
        <v>0.23</v>
      </c>
      <c r="D10627" s="8">
        <v>0.24</v>
      </c>
      <c r="E10627" s="9">
        <v>0.41</v>
      </c>
      <c r="F10627" s="37"/>
      <c r="G10627" s="39"/>
      <c r="H10627" s="39"/>
      <c r="I10627" s="41"/>
      <c r="J10627" s="19">
        <f>B10627*F10623+C10627*G10623+D10627*H10623+I10623</f>
        <v>0.40976403616717594</v>
      </c>
      <c r="K10627" s="20">
        <f t="shared" si="7080"/>
        <v>-2.3596383282403766E-4</v>
      </c>
      <c r="L10627" s="20">
        <f t="shared" si="7081"/>
        <v>5.5678930401010394E-8</v>
      </c>
      <c r="M10627" s="20">
        <f t="shared" si="7082"/>
        <v>1.2506083139673997E-4</v>
      </c>
      <c r="N10627" s="20">
        <f t="shared" si="7083"/>
        <v>5.4271681549528663E-5</v>
      </c>
      <c r="O10627" s="20">
        <f t="shared" si="7084"/>
        <v>5.6631319877769035E-5</v>
      </c>
      <c r="P10627" s="21">
        <f>(E10627-J10627)*E10623</f>
        <v>8.4946979816653549E-5</v>
      </c>
    </row>
    <row r="10628" spans="1:16" x14ac:dyDescent="0.25">
      <c r="K10628" t="s">
        <v>13</v>
      </c>
      <c r="L10628" s="22">
        <f>AVERAGE(L10623:L10627)</f>
        <v>6.5096095152557265E-4</v>
      </c>
      <c r="M10628" s="22">
        <f t="shared" ref="M10628:P10628" si="7085">AVERAGE(M10623:M10627)</f>
        <v>-1.5630690445382872E-4</v>
      </c>
      <c r="N10628" s="22">
        <f t="shared" si="7085"/>
        <v>-1.6532322596330933E-4</v>
      </c>
      <c r="O10628" s="22">
        <f t="shared" si="7085"/>
        <v>-2.2497157762144671E-4</v>
      </c>
      <c r="P10628" s="22">
        <f t="shared" si="7085"/>
        <v>1.7178309206215993E-4</v>
      </c>
    </row>
    <row r="10629" spans="1:16" ht="15.75" thickBot="1" x14ac:dyDescent="0.3"/>
    <row r="10630" spans="1:16" ht="15.75" thickBot="1" x14ac:dyDescent="0.3">
      <c r="A10630" s="23" t="s">
        <v>19</v>
      </c>
      <c r="B10630" s="27" t="s">
        <v>0</v>
      </c>
      <c r="C10630" s="28"/>
      <c r="D10630" s="28"/>
      <c r="E10630" s="29"/>
      <c r="F10630" s="30" t="s">
        <v>5</v>
      </c>
      <c r="G10630" s="31"/>
      <c r="H10630" s="31"/>
      <c r="I10630" s="32"/>
      <c r="J10630" s="33" t="s">
        <v>14</v>
      </c>
      <c r="K10630" s="34"/>
      <c r="L10630" s="34"/>
      <c r="M10630" s="34"/>
      <c r="N10630" s="34"/>
      <c r="O10630" s="34"/>
      <c r="P10630" s="35"/>
    </row>
    <row r="10631" spans="1:16" x14ac:dyDescent="0.25">
      <c r="A10631" s="23">
        <f>A10622+1</f>
        <v>1181</v>
      </c>
      <c r="B10631" s="1" t="s">
        <v>1</v>
      </c>
      <c r="C10631" s="2" t="s">
        <v>2</v>
      </c>
      <c r="D10631" s="2" t="s">
        <v>3</v>
      </c>
      <c r="E10631" s="3" t="s">
        <v>4</v>
      </c>
      <c r="F10631" s="10" t="s">
        <v>6</v>
      </c>
      <c r="G10631" s="11" t="s">
        <v>7</v>
      </c>
      <c r="H10631" s="11" t="s">
        <v>8</v>
      </c>
      <c r="I10631" s="12" t="s">
        <v>9</v>
      </c>
      <c r="J10631" s="13" t="s">
        <v>10</v>
      </c>
      <c r="K10631" s="14" t="s">
        <v>11</v>
      </c>
      <c r="L10631" s="14" t="s">
        <v>12</v>
      </c>
      <c r="M10631" s="14" t="s">
        <v>15</v>
      </c>
      <c r="N10631" s="14" t="s">
        <v>16</v>
      </c>
      <c r="O10631" s="14" t="s">
        <v>17</v>
      </c>
      <c r="P10631" s="15" t="s">
        <v>18</v>
      </c>
    </row>
    <row r="10632" spans="1:16" x14ac:dyDescent="0.25">
      <c r="B10632" s="4">
        <v>0.47</v>
      </c>
      <c r="C10632" s="5">
        <v>0.38</v>
      </c>
      <c r="D10632" s="5">
        <v>0.15</v>
      </c>
      <c r="E10632" s="6">
        <v>0.36</v>
      </c>
      <c r="F10632" s="36">
        <f>F10623+M10628</f>
        <v>0.47968520642381696</v>
      </c>
      <c r="G10632" s="38">
        <f>G10623+N10628</f>
        <v>-0.17140479441436948</v>
      </c>
      <c r="H10632" s="38">
        <f>H10623+O10628</f>
        <v>-0.24497565518070441</v>
      </c>
      <c r="I10632" s="40">
        <f>I10623+P10628</f>
        <v>0.25374505963332794</v>
      </c>
      <c r="J10632" s="16">
        <f>B10632*F10632+C10632*G10632+D10632*H10632+I10632</f>
        <v>0.37731693649795583</v>
      </c>
      <c r="K10632" s="17">
        <f>J10632-E10632</f>
        <v>1.7316936497955848E-2</v>
      </c>
      <c r="L10632" s="17">
        <f>K10632*K10632</f>
        <v>2.9987628967423536E-4</v>
      </c>
      <c r="M10632" s="17">
        <f>(E10632-J10632)*B10632</f>
        <v>-8.138960154039249E-3</v>
      </c>
      <c r="N10632" s="17">
        <f>(E10632-J10632)*C10632</f>
        <v>-6.580435869223222E-3</v>
      </c>
      <c r="O10632" s="17">
        <f>(E10632-J10632)*D10632</f>
        <v>-2.5975404746933772E-3</v>
      </c>
      <c r="P10632" s="18">
        <f>(E10632-J10632)*I10632</f>
        <v>-4.3940870843403599E-3</v>
      </c>
    </row>
    <row r="10633" spans="1:16" x14ac:dyDescent="0.25">
      <c r="B10633" s="4">
        <v>0.27</v>
      </c>
      <c r="C10633" s="5">
        <v>0.55000000000000004</v>
      </c>
      <c r="D10633" s="5">
        <v>0.18</v>
      </c>
      <c r="E10633" s="6">
        <v>0.28999999999999998</v>
      </c>
      <c r="F10633" s="36"/>
      <c r="G10633" s="38"/>
      <c r="H10633" s="38"/>
      <c r="I10633" s="40"/>
      <c r="J10633" s="16">
        <f>B10633*F10632+C10633*G10632+D10633*H10632+I10632</f>
        <v>0.2448918105073285</v>
      </c>
      <c r="K10633" s="17">
        <f t="shared" ref="K10633:K10636" si="7086">J10633-E10633</f>
        <v>-4.510818949267148E-2</v>
      </c>
      <c r="L10633" s="17">
        <f t="shared" ref="L10633:L10636" si="7087">K10633*K10633</f>
        <v>2.0347487593067575E-3</v>
      </c>
      <c r="M10633" s="17">
        <f t="shared" ref="M10633:M10636" si="7088">(E10633-J10633)*B10633</f>
        <v>1.21792111630213E-2</v>
      </c>
      <c r="N10633" s="17">
        <f t="shared" ref="N10633:N10636" si="7089">(E10633-J10633)*C10633</f>
        <v>2.4809504220969315E-2</v>
      </c>
      <c r="O10633" s="17">
        <f t="shared" ref="O10633:O10636" si="7090">(E10633-J10633)*D10633</f>
        <v>8.1194741086808662E-3</v>
      </c>
      <c r="P10633" s="18">
        <f>(E10633-J10633)*E10632</f>
        <v>1.6238948217361732E-2</v>
      </c>
    </row>
    <row r="10634" spans="1:16" x14ac:dyDescent="0.25">
      <c r="B10634" s="4">
        <v>0.22</v>
      </c>
      <c r="C10634" s="5">
        <v>0.71</v>
      </c>
      <c r="D10634" s="5">
        <v>7.0000000000000007E-2</v>
      </c>
      <c r="E10634" s="6">
        <v>0.22</v>
      </c>
      <c r="F10634" s="36"/>
      <c r="G10634" s="38"/>
      <c r="H10634" s="38"/>
      <c r="I10634" s="40"/>
      <c r="J10634" s="16">
        <f>B10634*F10632+C10634*G10632+D10634*H10632+I10632</f>
        <v>0.22043010514971603</v>
      </c>
      <c r="K10634" s="17">
        <f t="shared" si="7086"/>
        <v>4.3010514971603131E-4</v>
      </c>
      <c r="L10634" s="17">
        <f t="shared" si="7087"/>
        <v>1.8499043981224972E-7</v>
      </c>
      <c r="M10634" s="17">
        <f t="shared" si="7088"/>
        <v>-9.4623132937526891E-5</v>
      </c>
      <c r="N10634" s="17">
        <f t="shared" si="7089"/>
        <v>-3.053746562983822E-4</v>
      </c>
      <c r="O10634" s="17">
        <f t="shared" si="7090"/>
        <v>-3.0107360480122194E-5</v>
      </c>
      <c r="P10634" s="18">
        <f>(E10634-J10634)*E10632</f>
        <v>-1.5483785389777127E-4</v>
      </c>
    </row>
    <row r="10635" spans="1:16" x14ac:dyDescent="0.25">
      <c r="B10635" s="4">
        <v>0.16</v>
      </c>
      <c r="C10635" s="5">
        <v>0.62</v>
      </c>
      <c r="D10635" s="5">
        <v>0.22</v>
      </c>
      <c r="E10635" s="6">
        <v>0.14000000000000001</v>
      </c>
      <c r="F10635" s="36"/>
      <c r="G10635" s="38"/>
      <c r="H10635" s="38"/>
      <c r="I10635" s="40"/>
      <c r="J10635" s="16">
        <f>B10635*F10632+C10635*G10632+D10635*H10632+I10632</f>
        <v>0.17032907598447461</v>
      </c>
      <c r="K10635" s="17">
        <f t="shared" si="7086"/>
        <v>3.0329075984474596E-2</v>
      </c>
      <c r="L10635" s="17">
        <f t="shared" si="7087"/>
        <v>9.1985285007203368E-4</v>
      </c>
      <c r="M10635" s="17">
        <f t="shared" si="7088"/>
        <v>-4.8526521575159359E-3</v>
      </c>
      <c r="N10635" s="17">
        <f t="shared" si="7089"/>
        <v>-1.8804027110374249E-2</v>
      </c>
      <c r="O10635" s="17">
        <f t="shared" si="7090"/>
        <v>-6.6723967165844113E-3</v>
      </c>
      <c r="P10635" s="18">
        <f>(E10635-J10635)*E10632</f>
        <v>-1.0918467354410854E-2</v>
      </c>
    </row>
    <row r="10636" spans="1:16" ht="15.75" thickBot="1" x14ac:dyDescent="0.3">
      <c r="B10636" s="7">
        <v>0.53</v>
      </c>
      <c r="C10636" s="8">
        <v>0.23</v>
      </c>
      <c r="D10636" s="8">
        <v>0.24</v>
      </c>
      <c r="E10636" s="9">
        <v>0.41</v>
      </c>
      <c r="F10636" s="37"/>
      <c r="G10636" s="39"/>
      <c r="H10636" s="39"/>
      <c r="I10636" s="41"/>
      <c r="J10636" s="19">
        <f>B10636*F10632+C10636*G10632+D10636*H10632+I10632</f>
        <v>0.4097609590792769</v>
      </c>
      <c r="K10636" s="20">
        <f t="shared" si="7086"/>
        <v>-2.3904092072307703E-4</v>
      </c>
      <c r="L10636" s="20">
        <f t="shared" si="7087"/>
        <v>5.71405617801364E-8</v>
      </c>
      <c r="M10636" s="20">
        <f t="shared" si="7088"/>
        <v>1.2669168798323083E-4</v>
      </c>
      <c r="N10636" s="20">
        <f t="shared" si="7089"/>
        <v>5.497941176630772E-5</v>
      </c>
      <c r="O10636" s="20">
        <f t="shared" si="7090"/>
        <v>5.7369820973538486E-5</v>
      </c>
      <c r="P10636" s="21">
        <f>(E10636-J10636)*E10632</f>
        <v>8.6054731460307729E-5</v>
      </c>
    </row>
    <row r="10637" spans="1:16" x14ac:dyDescent="0.25">
      <c r="K10637" t="s">
        <v>13</v>
      </c>
      <c r="L10637" s="22">
        <f>AVERAGE(L10632:L10636)</f>
        <v>6.5094400601092373E-4</v>
      </c>
      <c r="M10637" s="22">
        <f t="shared" ref="M10637:P10637" si="7091">AVERAGE(M10632:M10636)</f>
        <v>-1.5606651869763612E-4</v>
      </c>
      <c r="N10637" s="22">
        <f t="shared" si="7091"/>
        <v>-1.6507080063204608E-4</v>
      </c>
      <c r="O10637" s="22">
        <f t="shared" si="7091"/>
        <v>-2.2464012442070116E-4</v>
      </c>
      <c r="P10637" s="22">
        <f t="shared" si="7091"/>
        <v>1.7152213123461103E-4</v>
      </c>
    </row>
    <row r="10638" spans="1:16" ht="15.75" thickBot="1" x14ac:dyDescent="0.3"/>
    <row r="10639" spans="1:16" ht="15.75" thickBot="1" x14ac:dyDescent="0.3">
      <c r="A10639" s="23" t="s">
        <v>19</v>
      </c>
      <c r="B10639" s="27" t="s">
        <v>0</v>
      </c>
      <c r="C10639" s="28"/>
      <c r="D10639" s="28"/>
      <c r="E10639" s="29"/>
      <c r="F10639" s="30" t="s">
        <v>5</v>
      </c>
      <c r="G10639" s="31"/>
      <c r="H10639" s="31"/>
      <c r="I10639" s="32"/>
      <c r="J10639" s="33" t="s">
        <v>14</v>
      </c>
      <c r="K10639" s="34"/>
      <c r="L10639" s="34"/>
      <c r="M10639" s="34"/>
      <c r="N10639" s="34"/>
      <c r="O10639" s="34"/>
      <c r="P10639" s="35"/>
    </row>
    <row r="10640" spans="1:16" x14ac:dyDescent="0.25">
      <c r="A10640" s="23">
        <f>A10631+1</f>
        <v>1182</v>
      </c>
      <c r="B10640" s="1" t="s">
        <v>1</v>
      </c>
      <c r="C10640" s="2" t="s">
        <v>2</v>
      </c>
      <c r="D10640" s="2" t="s">
        <v>3</v>
      </c>
      <c r="E10640" s="3" t="s">
        <v>4</v>
      </c>
      <c r="F10640" s="10" t="s">
        <v>6</v>
      </c>
      <c r="G10640" s="11" t="s">
        <v>7</v>
      </c>
      <c r="H10640" s="11" t="s">
        <v>8</v>
      </c>
      <c r="I10640" s="12" t="s">
        <v>9</v>
      </c>
      <c r="J10640" s="13" t="s">
        <v>10</v>
      </c>
      <c r="K10640" s="14" t="s">
        <v>11</v>
      </c>
      <c r="L10640" s="14" t="s">
        <v>12</v>
      </c>
      <c r="M10640" s="14" t="s">
        <v>15</v>
      </c>
      <c r="N10640" s="14" t="s">
        <v>16</v>
      </c>
      <c r="O10640" s="14" t="s">
        <v>17</v>
      </c>
      <c r="P10640" s="15" t="s">
        <v>18</v>
      </c>
    </row>
    <row r="10641" spans="1:16" x14ac:dyDescent="0.25">
      <c r="B10641" s="4">
        <v>0.47</v>
      </c>
      <c r="C10641" s="5">
        <v>0.38</v>
      </c>
      <c r="D10641" s="5">
        <v>0.15</v>
      </c>
      <c r="E10641" s="6">
        <v>0.36</v>
      </c>
      <c r="F10641" s="36">
        <f>F10632+M10637</f>
        <v>0.47952913990511931</v>
      </c>
      <c r="G10641" s="38">
        <f>G10632+N10637</f>
        <v>-0.17156986521500153</v>
      </c>
      <c r="H10641" s="38">
        <f>H10632+O10637</f>
        <v>-0.2452002953051251</v>
      </c>
      <c r="I10641" s="40">
        <f>I10632+P10637</f>
        <v>0.25391658176456255</v>
      </c>
      <c r="J10641" s="16">
        <f>B10641*F10641+C10641*G10641+D10641*H10641+I10641</f>
        <v>0.37731868444249927</v>
      </c>
      <c r="K10641" s="17">
        <f>J10641-E10641</f>
        <v>1.7318684442499288E-2</v>
      </c>
      <c r="L10641" s="17">
        <f>K10641*K10641</f>
        <v>2.9993683081886688E-4</v>
      </c>
      <c r="M10641" s="17">
        <f>(E10641-J10641)*B10641</f>
        <v>-8.1397816879746655E-3</v>
      </c>
      <c r="N10641" s="17">
        <f>(E10641-J10641)*C10641</f>
        <v>-6.5811000881497292E-3</v>
      </c>
      <c r="O10641" s="17">
        <f>(E10641-J10641)*D10641</f>
        <v>-2.5978026663748929E-3</v>
      </c>
      <c r="P10641" s="18">
        <f>(E10641-J10641)*I10641</f>
        <v>-4.3975011542985278E-3</v>
      </c>
    </row>
    <row r="10642" spans="1:16" x14ac:dyDescent="0.25">
      <c r="B10642" s="4">
        <v>0.27</v>
      </c>
      <c r="C10642" s="5">
        <v>0.55000000000000004</v>
      </c>
      <c r="D10642" s="5">
        <v>0.18</v>
      </c>
      <c r="E10642" s="6">
        <v>0.28999999999999998</v>
      </c>
      <c r="F10642" s="36"/>
      <c r="G10642" s="38"/>
      <c r="H10642" s="38"/>
      <c r="I10642" s="40"/>
      <c r="J10642" s="16">
        <f>B10642*F10641+C10642*G10641+D10642*H10641+I10641</f>
        <v>0.24488997051577141</v>
      </c>
      <c r="K10642" s="17">
        <f t="shared" ref="K10642:K10645" si="7092">J10642-E10642</f>
        <v>-4.511002948422857E-2</v>
      </c>
      <c r="L10642" s="17">
        <f t="shared" ref="L10642:L10645" si="7093">K10642*K10642</f>
        <v>2.0349147600679709E-3</v>
      </c>
      <c r="M10642" s="17">
        <f t="shared" ref="M10642:M10645" si="7094">(E10642-J10642)*B10642</f>
        <v>1.2179707960741715E-2</v>
      </c>
      <c r="N10642" s="17">
        <f t="shared" ref="N10642:N10645" si="7095">(E10642-J10642)*C10642</f>
        <v>2.4810516216325715E-2</v>
      </c>
      <c r="O10642" s="17">
        <f t="shared" ref="O10642:O10645" si="7096">(E10642-J10642)*D10642</f>
        <v>8.1198053071611428E-3</v>
      </c>
      <c r="P10642" s="18">
        <f>(E10642-J10642)*E10641</f>
        <v>1.6239610614322286E-2</v>
      </c>
    </row>
    <row r="10643" spans="1:16" x14ac:dyDescent="0.25">
      <c r="B10643" s="4">
        <v>0.22</v>
      </c>
      <c r="C10643" s="5">
        <v>0.71</v>
      </c>
      <c r="D10643" s="5">
        <v>7.0000000000000007E-2</v>
      </c>
      <c r="E10643" s="6">
        <v>0.22</v>
      </c>
      <c r="F10643" s="36"/>
      <c r="G10643" s="38"/>
      <c r="H10643" s="38"/>
      <c r="I10643" s="40"/>
      <c r="J10643" s="16">
        <f>B10643*F10641+C10643*G10641+D10643*H10641+I10641</f>
        <v>0.22043436756967896</v>
      </c>
      <c r="K10643" s="17">
        <f t="shared" si="7092"/>
        <v>4.3436756967896173E-4</v>
      </c>
      <c r="L10643" s="17">
        <f t="shared" si="7093"/>
        <v>1.8867518558880767E-7</v>
      </c>
      <c r="M10643" s="17">
        <f t="shared" si="7094"/>
        <v>-9.556086532937158E-5</v>
      </c>
      <c r="N10643" s="17">
        <f t="shared" si="7095"/>
        <v>-3.0840097447206279E-4</v>
      </c>
      <c r="O10643" s="17">
        <f t="shared" si="7096"/>
        <v>-3.0405729877527325E-5</v>
      </c>
      <c r="P10643" s="18">
        <f>(E10643-J10643)*E10641</f>
        <v>-1.5637232508442623E-4</v>
      </c>
    </row>
    <row r="10644" spans="1:16" x14ac:dyDescent="0.25">
      <c r="B10644" s="4">
        <v>0.16</v>
      </c>
      <c r="C10644" s="5">
        <v>0.62</v>
      </c>
      <c r="D10644" s="5">
        <v>0.22</v>
      </c>
      <c r="E10644" s="6">
        <v>0.14000000000000001</v>
      </c>
      <c r="F10644" s="36"/>
      <c r="G10644" s="38"/>
      <c r="H10644" s="38"/>
      <c r="I10644" s="40"/>
      <c r="J10644" s="16">
        <f>B10644*F10641+C10644*G10641+D10644*H10641+I10641</f>
        <v>0.17032386274895317</v>
      </c>
      <c r="K10644" s="17">
        <f t="shared" si="7092"/>
        <v>3.0323862748953156E-2</v>
      </c>
      <c r="L10644" s="17">
        <f t="shared" si="7093"/>
        <v>9.1953665201734884E-4</v>
      </c>
      <c r="M10644" s="17">
        <f t="shared" si="7094"/>
        <v>-4.8518180398325053E-3</v>
      </c>
      <c r="N10644" s="17">
        <f t="shared" si="7095"/>
        <v>-1.8800794904350958E-2</v>
      </c>
      <c r="O10644" s="17">
        <f t="shared" si="7096"/>
        <v>-6.6712498047696942E-3</v>
      </c>
      <c r="P10644" s="18">
        <f>(E10644-J10644)*E10641</f>
        <v>-1.0916590589623135E-2</v>
      </c>
    </row>
    <row r="10645" spans="1:16" ht="15.75" thickBot="1" x14ac:dyDescent="0.3">
      <c r="B10645" s="7">
        <v>0.53</v>
      </c>
      <c r="C10645" s="8">
        <v>0.23</v>
      </c>
      <c r="D10645" s="8">
        <v>0.24</v>
      </c>
      <c r="E10645" s="9">
        <v>0.41</v>
      </c>
      <c r="F10645" s="37"/>
      <c r="G10645" s="39"/>
      <c r="H10645" s="39"/>
      <c r="I10645" s="41"/>
      <c r="J10645" s="19">
        <f>B10645*F10641+C10645*G10641+D10645*H10641+I10641</f>
        <v>0.40975788604159541</v>
      </c>
      <c r="K10645" s="20">
        <f t="shared" si="7092"/>
        <v>-2.4211395840456618E-4</v>
      </c>
      <c r="L10645" s="20">
        <f t="shared" si="7093"/>
        <v>5.8619168854328003E-8</v>
      </c>
      <c r="M10645" s="20">
        <f t="shared" si="7094"/>
        <v>1.2832039795442009E-4</v>
      </c>
      <c r="N10645" s="20">
        <f t="shared" si="7095"/>
        <v>5.5686210433050225E-5</v>
      </c>
      <c r="O10645" s="20">
        <f t="shared" si="7096"/>
        <v>5.8107350017095878E-5</v>
      </c>
      <c r="P10645" s="21">
        <f>(E10645-J10645)*E10641</f>
        <v>8.7161025025643817E-5</v>
      </c>
    </row>
    <row r="10646" spans="1:16" x14ac:dyDescent="0.25">
      <c r="K10646" t="s">
        <v>13</v>
      </c>
      <c r="L10646" s="22">
        <f>AVERAGE(L10641:L10645)</f>
        <v>6.5092710745172605E-4</v>
      </c>
      <c r="M10646" s="22">
        <f t="shared" ref="M10646:P10646" si="7097">AVERAGE(M10641:M10645)</f>
        <v>-1.5582644688808139E-4</v>
      </c>
      <c r="N10646" s="22">
        <f t="shared" si="7097"/>
        <v>-1.6481870804279693E-4</v>
      </c>
      <c r="O10646" s="22">
        <f t="shared" si="7097"/>
        <v>-2.2430910876877503E-4</v>
      </c>
      <c r="P10646" s="22">
        <f t="shared" si="7097"/>
        <v>1.7126151406836811E-4</v>
      </c>
    </row>
    <row r="10647" spans="1:16" ht="15.75" thickBot="1" x14ac:dyDescent="0.3"/>
    <row r="10648" spans="1:16" ht="15.75" thickBot="1" x14ac:dyDescent="0.3">
      <c r="A10648" s="23" t="s">
        <v>19</v>
      </c>
      <c r="B10648" s="27" t="s">
        <v>0</v>
      </c>
      <c r="C10648" s="28"/>
      <c r="D10648" s="28"/>
      <c r="E10648" s="29"/>
      <c r="F10648" s="30" t="s">
        <v>5</v>
      </c>
      <c r="G10648" s="31"/>
      <c r="H10648" s="31"/>
      <c r="I10648" s="32"/>
      <c r="J10648" s="33" t="s">
        <v>14</v>
      </c>
      <c r="K10648" s="34"/>
      <c r="L10648" s="34"/>
      <c r="M10648" s="34"/>
      <c r="N10648" s="34"/>
      <c r="O10648" s="34"/>
      <c r="P10648" s="35"/>
    </row>
    <row r="10649" spans="1:16" x14ac:dyDescent="0.25">
      <c r="A10649" s="23">
        <f>A10640+1</f>
        <v>1183</v>
      </c>
      <c r="B10649" s="1" t="s">
        <v>1</v>
      </c>
      <c r="C10649" s="2" t="s">
        <v>2</v>
      </c>
      <c r="D10649" s="2" t="s">
        <v>3</v>
      </c>
      <c r="E10649" s="3" t="s">
        <v>4</v>
      </c>
      <c r="F10649" s="10" t="s">
        <v>6</v>
      </c>
      <c r="G10649" s="11" t="s">
        <v>7</v>
      </c>
      <c r="H10649" s="11" t="s">
        <v>8</v>
      </c>
      <c r="I10649" s="12" t="s">
        <v>9</v>
      </c>
      <c r="J10649" s="13" t="s">
        <v>10</v>
      </c>
      <c r="K10649" s="14" t="s">
        <v>11</v>
      </c>
      <c r="L10649" s="14" t="s">
        <v>12</v>
      </c>
      <c r="M10649" s="14" t="s">
        <v>15</v>
      </c>
      <c r="N10649" s="14" t="s">
        <v>16</v>
      </c>
      <c r="O10649" s="14" t="s">
        <v>17</v>
      </c>
      <c r="P10649" s="15" t="s">
        <v>18</v>
      </c>
    </row>
    <row r="10650" spans="1:16" x14ac:dyDescent="0.25">
      <c r="B10650" s="4">
        <v>0.47</v>
      </c>
      <c r="C10650" s="5">
        <v>0.38</v>
      </c>
      <c r="D10650" s="5">
        <v>0.15</v>
      </c>
      <c r="E10650" s="6">
        <v>0.36</v>
      </c>
      <c r="F10650" s="36">
        <f>F10641+M10646</f>
        <v>0.4793733134582312</v>
      </c>
      <c r="G10650" s="38">
        <f>G10641+N10646</f>
        <v>-0.17173468392304433</v>
      </c>
      <c r="H10650" s="38">
        <f>H10641+O10646</f>
        <v>-0.24542460441389388</v>
      </c>
      <c r="I10650" s="40">
        <f>I10641+P10646</f>
        <v>0.25408784327863093</v>
      </c>
      <c r="J10650" s="16">
        <f>B10650*F10650+C10650*G10650+D10650*H10650+I10650</f>
        <v>0.37732043005115867</v>
      </c>
      <c r="K10650" s="17">
        <f>J10650-E10650</f>
        <v>1.7320430051158686E-2</v>
      </c>
      <c r="L10650" s="17">
        <f>K10650*K10650</f>
        <v>2.9999729715708088E-4</v>
      </c>
      <c r="M10650" s="17">
        <f>(E10650-J10650)*B10650</f>
        <v>-8.1406021240445822E-3</v>
      </c>
      <c r="N10650" s="17">
        <f>(E10650-J10650)*C10650</f>
        <v>-6.5817634194403011E-3</v>
      </c>
      <c r="O10650" s="17">
        <f>(E10650-J10650)*D10650</f>
        <v>-2.5980645076738029E-3</v>
      </c>
      <c r="P10650" s="18">
        <f>(E10650-J10650)*I10650</f>
        <v>-4.4009107163572982E-3</v>
      </c>
    </row>
    <row r="10651" spans="1:16" x14ac:dyDescent="0.25">
      <c r="B10651" s="4">
        <v>0.27</v>
      </c>
      <c r="C10651" s="5">
        <v>0.55000000000000004</v>
      </c>
      <c r="D10651" s="5">
        <v>0.18</v>
      </c>
      <c r="E10651" s="6">
        <v>0.28999999999999998</v>
      </c>
      <c r="F10651" s="36"/>
      <c r="G10651" s="38"/>
      <c r="H10651" s="38"/>
      <c r="I10651" s="40"/>
      <c r="J10651" s="16">
        <f>B10651*F10650+C10651*G10650+D10651*H10650+I10650</f>
        <v>0.24488813296017808</v>
      </c>
      <c r="K10651" s="17">
        <f t="shared" ref="K10651:K10654" si="7098">J10651-E10651</f>
        <v>-4.5111867039821896E-2</v>
      </c>
      <c r="L10651" s="17">
        <f t="shared" ref="L10651:L10654" si="7099">K10651*K10651</f>
        <v>2.035080547818569E-3</v>
      </c>
      <c r="M10651" s="17">
        <f t="shared" ref="M10651:M10654" si="7100">(E10651-J10651)*B10651</f>
        <v>1.2180204100751912E-2</v>
      </c>
      <c r="N10651" s="17">
        <f t="shared" ref="N10651:N10654" si="7101">(E10651-J10651)*C10651</f>
        <v>2.4811526871902044E-2</v>
      </c>
      <c r="O10651" s="17">
        <f t="shared" ref="O10651:O10654" si="7102">(E10651-J10651)*D10651</f>
        <v>8.1201360671679414E-3</v>
      </c>
      <c r="P10651" s="18">
        <f>(E10651-J10651)*E10650</f>
        <v>1.6240272134335883E-2</v>
      </c>
    </row>
    <row r="10652" spans="1:16" x14ac:dyDescent="0.25">
      <c r="B10652" s="4">
        <v>0.22</v>
      </c>
      <c r="C10652" s="5">
        <v>0.71</v>
      </c>
      <c r="D10652" s="5">
        <v>7.0000000000000007E-2</v>
      </c>
      <c r="E10652" s="6">
        <v>0.22</v>
      </c>
      <c r="F10652" s="36"/>
      <c r="G10652" s="38"/>
      <c r="H10652" s="38"/>
      <c r="I10652" s="40"/>
      <c r="J10652" s="16">
        <f>B10652*F10650+C10652*G10650+D10652*H10650+I10650</f>
        <v>0.22043862434510775</v>
      </c>
      <c r="K10652" s="17">
        <f t="shared" si="7098"/>
        <v>4.386243451077465E-4</v>
      </c>
      <c r="L10652" s="17">
        <f t="shared" si="7099"/>
        <v>1.9239131612119951E-7</v>
      </c>
      <c r="M10652" s="17">
        <f t="shared" si="7100"/>
        <v>-9.6497355923704227E-5</v>
      </c>
      <c r="N10652" s="17">
        <f t="shared" si="7101"/>
        <v>-3.1142328502649998E-4</v>
      </c>
      <c r="O10652" s="17">
        <f t="shared" si="7102"/>
        <v>-3.070370415754226E-5</v>
      </c>
      <c r="P10652" s="18">
        <f>(E10652-J10652)*E10650</f>
        <v>-1.5790476423878873E-4</v>
      </c>
    </row>
    <row r="10653" spans="1:16" x14ac:dyDescent="0.25">
      <c r="B10653" s="4">
        <v>0.16</v>
      </c>
      <c r="C10653" s="5">
        <v>0.62</v>
      </c>
      <c r="D10653" s="5">
        <v>0.22</v>
      </c>
      <c r="E10653" s="6">
        <v>0.14000000000000001</v>
      </c>
      <c r="F10653" s="36"/>
      <c r="G10653" s="38"/>
      <c r="H10653" s="38"/>
      <c r="I10653" s="40"/>
      <c r="J10653" s="16">
        <f>B10653*F10650+C10653*G10650+D10653*H10650+I10650</f>
        <v>0.17031865642860378</v>
      </c>
      <c r="K10653" s="17">
        <f t="shared" si="7098"/>
        <v>3.0318656428603763E-2</v>
      </c>
      <c r="L10653" s="17">
        <f t="shared" si="7099"/>
        <v>9.1922092763571629E-4</v>
      </c>
      <c r="M10653" s="17">
        <f t="shared" si="7100"/>
        <v>-4.8509850285766024E-3</v>
      </c>
      <c r="N10653" s="17">
        <f t="shared" si="7101"/>
        <v>-1.8797566985734333E-2</v>
      </c>
      <c r="O10653" s="17">
        <f t="shared" si="7102"/>
        <v>-6.670104414292828E-3</v>
      </c>
      <c r="P10653" s="18">
        <f>(E10653-J10653)*E10650</f>
        <v>-1.0914716314297353E-2</v>
      </c>
    </row>
    <row r="10654" spans="1:16" ht="15.75" thickBot="1" x14ac:dyDescent="0.3">
      <c r="B10654" s="7">
        <v>0.53</v>
      </c>
      <c r="C10654" s="8">
        <v>0.23</v>
      </c>
      <c r="D10654" s="8">
        <v>0.24</v>
      </c>
      <c r="E10654" s="9">
        <v>0.41</v>
      </c>
      <c r="F10654" s="37"/>
      <c r="G10654" s="39"/>
      <c r="H10654" s="39"/>
      <c r="I10654" s="41"/>
      <c r="J10654" s="19">
        <f>B10654*F10650+C10654*G10650+D10654*H10650+I10650</f>
        <v>0.40975481704985872</v>
      </c>
      <c r="K10654" s="20">
        <f t="shared" si="7098"/>
        <v>-2.4518295014125391E-4</v>
      </c>
      <c r="L10654" s="20">
        <f t="shared" si="7099"/>
        <v>6.0114679039968606E-8</v>
      </c>
      <c r="M10654" s="20">
        <f t="shared" si="7100"/>
        <v>1.2994696357486457E-4</v>
      </c>
      <c r="N10654" s="20">
        <f t="shared" si="7101"/>
        <v>5.6392078532488399E-5</v>
      </c>
      <c r="O10654" s="20">
        <f t="shared" si="7102"/>
        <v>5.8843908033900938E-5</v>
      </c>
      <c r="P10654" s="21">
        <f>(E10654-J10654)*E10650</f>
        <v>8.8265862050851407E-5</v>
      </c>
    </row>
    <row r="10655" spans="1:16" x14ac:dyDescent="0.25">
      <c r="K10655" t="s">
        <v>13</v>
      </c>
      <c r="L10655" s="22">
        <f>AVERAGE(L10650:L10654)</f>
        <v>6.5091025572130534E-4</v>
      </c>
      <c r="M10655" s="22">
        <f t="shared" ref="M10655:P10655" si="7103">AVERAGE(M10650:M10654)</f>
        <v>-1.5558668884362251E-4</v>
      </c>
      <c r="N10655" s="22">
        <f t="shared" si="7103"/>
        <v>-1.6456694795332003E-4</v>
      </c>
      <c r="O10655" s="22">
        <f t="shared" si="7103"/>
        <v>-2.2397853018446616E-4</v>
      </c>
      <c r="P10655" s="22">
        <f t="shared" si="7103"/>
        <v>1.710012402986589E-4</v>
      </c>
    </row>
    <row r="10656" spans="1:16" ht="15.75" thickBot="1" x14ac:dyDescent="0.3"/>
    <row r="10657" spans="1:16" ht="15.75" thickBot="1" x14ac:dyDescent="0.3">
      <c r="A10657" s="23" t="s">
        <v>19</v>
      </c>
      <c r="B10657" s="27" t="s">
        <v>0</v>
      </c>
      <c r="C10657" s="28"/>
      <c r="D10657" s="28"/>
      <c r="E10657" s="29"/>
      <c r="F10657" s="30" t="s">
        <v>5</v>
      </c>
      <c r="G10657" s="31"/>
      <c r="H10657" s="31"/>
      <c r="I10657" s="32"/>
      <c r="J10657" s="33" t="s">
        <v>14</v>
      </c>
      <c r="K10657" s="34"/>
      <c r="L10657" s="34"/>
      <c r="M10657" s="34"/>
      <c r="N10657" s="34"/>
      <c r="O10657" s="34"/>
      <c r="P10657" s="35"/>
    </row>
    <row r="10658" spans="1:16" x14ac:dyDescent="0.25">
      <c r="A10658" s="23">
        <f>A10649+1</f>
        <v>1184</v>
      </c>
      <c r="B10658" s="1" t="s">
        <v>1</v>
      </c>
      <c r="C10658" s="2" t="s">
        <v>2</v>
      </c>
      <c r="D10658" s="2" t="s">
        <v>3</v>
      </c>
      <c r="E10658" s="3" t="s">
        <v>4</v>
      </c>
      <c r="F10658" s="10" t="s">
        <v>6</v>
      </c>
      <c r="G10658" s="11" t="s">
        <v>7</v>
      </c>
      <c r="H10658" s="11" t="s">
        <v>8</v>
      </c>
      <c r="I10658" s="12" t="s">
        <v>9</v>
      </c>
      <c r="J10658" s="13" t="s">
        <v>10</v>
      </c>
      <c r="K10658" s="14" t="s">
        <v>11</v>
      </c>
      <c r="L10658" s="14" t="s">
        <v>12</v>
      </c>
      <c r="M10658" s="14" t="s">
        <v>15</v>
      </c>
      <c r="N10658" s="14" t="s">
        <v>16</v>
      </c>
      <c r="O10658" s="14" t="s">
        <v>17</v>
      </c>
      <c r="P10658" s="15" t="s">
        <v>18</v>
      </c>
    </row>
    <row r="10659" spans="1:16" x14ac:dyDescent="0.25">
      <c r="B10659" s="4">
        <v>0.47</v>
      </c>
      <c r="C10659" s="5">
        <v>0.38</v>
      </c>
      <c r="D10659" s="5">
        <v>0.15</v>
      </c>
      <c r="E10659" s="6">
        <v>0.36</v>
      </c>
      <c r="F10659" s="36">
        <f>F10650+M10655</f>
        <v>0.47921772676938756</v>
      </c>
      <c r="G10659" s="38">
        <f>G10650+N10655</f>
        <v>-0.17189925087099767</v>
      </c>
      <c r="H10659" s="38">
        <f>H10650+O10655</f>
        <v>-0.24564858294407835</v>
      </c>
      <c r="I10659" s="40">
        <f>I10650+P10655</f>
        <v>0.25425884451892961</v>
      </c>
      <c r="J10659" s="16">
        <f>B10659*F10659+C10659*G10659+D10659*H10659+I10659</f>
        <v>0.37732217332795093</v>
      </c>
      <c r="K10659" s="17">
        <f>J10659-E10659</f>
        <v>1.732217332795094E-2</v>
      </c>
      <c r="L10659" s="17">
        <f>K10659*K10659</f>
        <v>3.0005768880357495E-4</v>
      </c>
      <c r="M10659" s="17">
        <f>(E10659-J10659)*B10659</f>
        <v>-8.1414214641369418E-3</v>
      </c>
      <c r="N10659" s="17">
        <f>(E10659-J10659)*C10659</f>
        <v>-6.5824258646213574E-3</v>
      </c>
      <c r="O10659" s="17">
        <f>(E10659-J10659)*D10659</f>
        <v>-2.5983259991926408E-3</v>
      </c>
      <c r="P10659" s="18">
        <f>(E10659-J10659)*I10659</f>
        <v>-4.4043157749214272E-3</v>
      </c>
    </row>
    <row r="10660" spans="1:16" x14ac:dyDescent="0.25">
      <c r="B10660" s="4">
        <v>0.27</v>
      </c>
      <c r="C10660" s="5">
        <v>0.55000000000000004</v>
      </c>
      <c r="D10660" s="5">
        <v>0.18</v>
      </c>
      <c r="E10660" s="6">
        <v>0.28999999999999998</v>
      </c>
      <c r="F10660" s="36"/>
      <c r="G10660" s="38"/>
      <c r="H10660" s="38"/>
      <c r="I10660" s="40"/>
      <c r="J10660" s="16">
        <f>B10660*F10659+C10660*G10659+D10660*H10659+I10659</f>
        <v>0.2448862978376814</v>
      </c>
      <c r="K10660" s="17">
        <f t="shared" ref="K10660:K10663" si="7104">J10660-E10660</f>
        <v>-4.5113702162318581E-2</v>
      </c>
      <c r="L10660" s="17">
        <f t="shared" ref="L10660:L10663" si="7105">K10660*K10660</f>
        <v>2.0352461227903882E-3</v>
      </c>
      <c r="M10660" s="17">
        <f t="shared" ref="M10660:M10663" si="7106">(E10660-J10660)*B10660</f>
        <v>1.2180699583826018E-2</v>
      </c>
      <c r="N10660" s="17">
        <f t="shared" ref="N10660:N10663" si="7107">(E10660-J10660)*C10660</f>
        <v>2.481253618927522E-2</v>
      </c>
      <c r="O10660" s="17">
        <f t="shared" ref="O10660:O10663" si="7108">(E10660-J10660)*D10660</f>
        <v>8.1204663892173439E-3</v>
      </c>
      <c r="P10660" s="18">
        <f>(E10660-J10660)*E10659</f>
        <v>1.6240932778434688E-2</v>
      </c>
    </row>
    <row r="10661" spans="1:16" x14ac:dyDescent="0.25">
      <c r="B10661" s="4">
        <v>0.22</v>
      </c>
      <c r="C10661" s="5">
        <v>0.71</v>
      </c>
      <c r="D10661" s="5">
        <v>7.0000000000000007E-2</v>
      </c>
      <c r="E10661" s="6">
        <v>0.22</v>
      </c>
      <c r="F10661" s="36"/>
      <c r="G10661" s="38"/>
      <c r="H10661" s="38"/>
      <c r="I10661" s="40"/>
      <c r="J10661" s="16">
        <f>B10661*F10659+C10661*G10659+D10661*H10659+I10659</f>
        <v>0.22044287548370106</v>
      </c>
      <c r="K10661" s="17">
        <f t="shared" si="7104"/>
        <v>4.4287548370106067E-4</v>
      </c>
      <c r="L10661" s="17">
        <f t="shared" si="7105"/>
        <v>1.9613869406344844E-7</v>
      </c>
      <c r="M10661" s="17">
        <f t="shared" si="7106"/>
        <v>-9.7432606414233348E-5</v>
      </c>
      <c r="N10661" s="17">
        <f t="shared" si="7107"/>
        <v>-3.1444159342775306E-4</v>
      </c>
      <c r="O10661" s="17">
        <f t="shared" si="7108"/>
        <v>-3.100128385907425E-5</v>
      </c>
      <c r="P10661" s="18">
        <f>(E10661-J10661)*E10659</f>
        <v>-1.5943517413238183E-4</v>
      </c>
    </row>
    <row r="10662" spans="1:16" x14ac:dyDescent="0.25">
      <c r="B10662" s="4">
        <v>0.16</v>
      </c>
      <c r="C10662" s="5">
        <v>0.62</v>
      </c>
      <c r="D10662" s="5">
        <v>0.22</v>
      </c>
      <c r="E10662" s="6">
        <v>0.14000000000000001</v>
      </c>
      <c r="F10662" s="36"/>
      <c r="G10662" s="38"/>
      <c r="H10662" s="38"/>
      <c r="I10662" s="40"/>
      <c r="J10662" s="16">
        <f>B10662*F10659+C10662*G10659+D10662*H10659+I10659</f>
        <v>0.17031345701431583</v>
      </c>
      <c r="K10662" s="17">
        <f t="shared" si="7104"/>
        <v>3.0313457014315814E-2</v>
      </c>
      <c r="L10662" s="17">
        <f t="shared" si="7105"/>
        <v>9.1890567615877266E-4</v>
      </c>
      <c r="M10662" s="17">
        <f t="shared" si="7106"/>
        <v>-4.8501531222905304E-3</v>
      </c>
      <c r="N10662" s="17">
        <f t="shared" si="7107"/>
        <v>-1.8794343348875805E-2</v>
      </c>
      <c r="O10662" s="17">
        <f t="shared" si="7108"/>
        <v>-6.6689605431494792E-3</v>
      </c>
      <c r="P10662" s="18">
        <f>(E10662-J10662)*E10659</f>
        <v>-1.0912844525153693E-2</v>
      </c>
    </row>
    <row r="10663" spans="1:16" ht="15.75" thickBot="1" x14ac:dyDescent="0.3">
      <c r="B10663" s="7">
        <v>0.53</v>
      </c>
      <c r="C10663" s="8">
        <v>0.23</v>
      </c>
      <c r="D10663" s="8">
        <v>0.24</v>
      </c>
      <c r="E10663" s="9">
        <v>0.41</v>
      </c>
      <c r="F10663" s="37"/>
      <c r="G10663" s="39"/>
      <c r="H10663" s="39"/>
      <c r="I10663" s="41"/>
      <c r="J10663" s="19">
        <f>B10663*F10659+C10663*G10659+D10663*H10659+I10659</f>
        <v>0.40975175209979675</v>
      </c>
      <c r="K10663" s="20">
        <f t="shared" si="7104"/>
        <v>-2.4824790020322451E-4</v>
      </c>
      <c r="L10663" s="20">
        <f t="shared" si="7105"/>
        <v>6.1627019955310111E-8</v>
      </c>
      <c r="M10663" s="20">
        <f t="shared" si="7106"/>
        <v>1.3157138710770901E-4</v>
      </c>
      <c r="N10663" s="20">
        <f t="shared" si="7107"/>
        <v>5.7097017046741642E-5</v>
      </c>
      <c r="O10663" s="20">
        <f t="shared" si="7108"/>
        <v>5.9579496048773882E-5</v>
      </c>
      <c r="P10663" s="21">
        <f>(E10663-J10663)*E10659</f>
        <v>8.9369244073160816E-5</v>
      </c>
    </row>
    <row r="10664" spans="1:16" x14ac:dyDescent="0.25">
      <c r="K10664" t="s">
        <v>13</v>
      </c>
      <c r="L10664" s="22">
        <f>AVERAGE(L10659:L10663)</f>
        <v>6.5089345069335096E-4</v>
      </c>
      <c r="M10664" s="22">
        <f t="shared" ref="M10664:P10664" si="7109">AVERAGE(M10659:M10663)</f>
        <v>-1.5534724438159568E-4</v>
      </c>
      <c r="N10664" s="22">
        <f t="shared" si="7109"/>
        <v>-1.6431552012059061E-4</v>
      </c>
      <c r="O10664" s="22">
        <f t="shared" si="7109"/>
        <v>-2.2364838818701526E-4</v>
      </c>
      <c r="P10664" s="22">
        <f t="shared" si="7109"/>
        <v>1.7074130966006926E-4</v>
      </c>
    </row>
    <row r="10665" spans="1:16" ht="15.75" thickBot="1" x14ac:dyDescent="0.3"/>
    <row r="10666" spans="1:16" ht="15.75" thickBot="1" x14ac:dyDescent="0.3">
      <c r="A10666" s="23" t="s">
        <v>19</v>
      </c>
      <c r="B10666" s="27" t="s">
        <v>0</v>
      </c>
      <c r="C10666" s="28"/>
      <c r="D10666" s="28"/>
      <c r="E10666" s="29"/>
      <c r="F10666" s="30" t="s">
        <v>5</v>
      </c>
      <c r="G10666" s="31"/>
      <c r="H10666" s="31"/>
      <c r="I10666" s="32"/>
      <c r="J10666" s="33" t="s">
        <v>14</v>
      </c>
      <c r="K10666" s="34"/>
      <c r="L10666" s="34"/>
      <c r="M10666" s="34"/>
      <c r="N10666" s="34"/>
      <c r="O10666" s="34"/>
      <c r="P10666" s="35"/>
    </row>
    <row r="10667" spans="1:16" x14ac:dyDescent="0.25">
      <c r="A10667" s="23">
        <f>A10658+1</f>
        <v>1185</v>
      </c>
      <c r="B10667" s="1" t="s">
        <v>1</v>
      </c>
      <c r="C10667" s="2" t="s">
        <v>2</v>
      </c>
      <c r="D10667" s="2" t="s">
        <v>3</v>
      </c>
      <c r="E10667" s="3" t="s">
        <v>4</v>
      </c>
      <c r="F10667" s="10" t="s">
        <v>6</v>
      </c>
      <c r="G10667" s="11" t="s">
        <v>7</v>
      </c>
      <c r="H10667" s="11" t="s">
        <v>8</v>
      </c>
      <c r="I10667" s="12" t="s">
        <v>9</v>
      </c>
      <c r="J10667" s="13" t="s">
        <v>10</v>
      </c>
      <c r="K10667" s="14" t="s">
        <v>11</v>
      </c>
      <c r="L10667" s="14" t="s">
        <v>12</v>
      </c>
      <c r="M10667" s="14" t="s">
        <v>15</v>
      </c>
      <c r="N10667" s="14" t="s">
        <v>16</v>
      </c>
      <c r="O10667" s="14" t="s">
        <v>17</v>
      </c>
      <c r="P10667" s="15" t="s">
        <v>18</v>
      </c>
    </row>
    <row r="10668" spans="1:16" x14ac:dyDescent="0.25">
      <c r="B10668" s="4">
        <v>0.47</v>
      </c>
      <c r="C10668" s="5">
        <v>0.38</v>
      </c>
      <c r="D10668" s="5">
        <v>0.15</v>
      </c>
      <c r="E10668" s="6">
        <v>0.36</v>
      </c>
      <c r="F10668" s="36">
        <f>F10659+M10664</f>
        <v>0.47906237952500597</v>
      </c>
      <c r="G10668" s="38">
        <f>G10659+N10664</f>
        <v>-0.17206356639111825</v>
      </c>
      <c r="H10668" s="38">
        <f>H10659+O10664</f>
        <v>-0.24587223133226535</v>
      </c>
      <c r="I10668" s="40">
        <f>I10659+P10664</f>
        <v>0.25442958582858965</v>
      </c>
      <c r="J10668" s="16">
        <f>B10668*F10668+C10668*G10668+D10668*H10668+I10668</f>
        <v>0.37732391427687773</v>
      </c>
      <c r="K10668" s="17">
        <f>J10668-E10668</f>
        <v>1.7323914276877739E-2</v>
      </c>
      <c r="L10668" s="17">
        <f>K10668*K10668</f>
        <v>3.0011800587260832E-4</v>
      </c>
      <c r="M10668" s="17">
        <f>(E10668-J10668)*B10668</f>
        <v>-8.1422397101325369E-3</v>
      </c>
      <c r="N10668" s="17">
        <f>(E10668-J10668)*C10668</f>
        <v>-6.5830874252135411E-3</v>
      </c>
      <c r="O10668" s="17">
        <f>(E10668-J10668)*D10668</f>
        <v>-2.5985871415316608E-3</v>
      </c>
      <c r="P10668" s="18">
        <f>(E10668-J10668)*I10668</f>
        <v>-4.4077163343959943E-3</v>
      </c>
    </row>
    <row r="10669" spans="1:16" x14ac:dyDescent="0.25">
      <c r="B10669" s="4">
        <v>0.27</v>
      </c>
      <c r="C10669" s="5">
        <v>0.55000000000000004</v>
      </c>
      <c r="D10669" s="5">
        <v>0.18</v>
      </c>
      <c r="E10669" s="6">
        <v>0.28999999999999998</v>
      </c>
      <c r="F10669" s="36"/>
      <c r="G10669" s="38"/>
      <c r="H10669" s="38"/>
      <c r="I10669" s="40"/>
      <c r="J10669" s="16">
        <f>B10669*F10668+C10669*G10668+D10669*H10668+I10668</f>
        <v>0.24488446514541848</v>
      </c>
      <c r="K10669" s="17">
        <f t="shared" ref="K10669:K10672" si="7110">J10669-E10669</f>
        <v>-4.5115534854581502E-2</v>
      </c>
      <c r="L10669" s="17">
        <f t="shared" ref="L10669:L10672" si="7111">K10669*K10669</f>
        <v>2.0354114852149585E-3</v>
      </c>
      <c r="M10669" s="17">
        <f t="shared" ref="M10669:M10672" si="7112">(E10669-J10669)*B10669</f>
        <v>1.2181194410737006E-2</v>
      </c>
      <c r="N10669" s="17">
        <f t="shared" ref="N10669:N10672" si="7113">(E10669-J10669)*C10669</f>
        <v>2.4813544170019828E-2</v>
      </c>
      <c r="O10669" s="17">
        <f t="shared" ref="O10669:O10672" si="7114">(E10669-J10669)*D10669</f>
        <v>8.1207962738246708E-3</v>
      </c>
      <c r="P10669" s="18">
        <f>(E10669-J10669)*E10668</f>
        <v>1.6241592547649342E-2</v>
      </c>
    </row>
    <row r="10670" spans="1:16" x14ac:dyDescent="0.25">
      <c r="B10670" s="4">
        <v>0.22</v>
      </c>
      <c r="C10670" s="5">
        <v>0.71</v>
      </c>
      <c r="D10670" s="5">
        <v>7.0000000000000007E-2</v>
      </c>
      <c r="E10670" s="6">
        <v>0.22</v>
      </c>
      <c r="F10670" s="36"/>
      <c r="G10670" s="38"/>
      <c r="H10670" s="38"/>
      <c r="I10670" s="40"/>
      <c r="J10670" s="16">
        <f>B10670*F10668+C10670*G10668+D10670*H10668+I10668</f>
        <v>0.22044712099313846</v>
      </c>
      <c r="K10670" s="17">
        <f t="shared" si="7110"/>
        <v>4.4712099313845566E-4</v>
      </c>
      <c r="L10670" s="17">
        <f t="shared" si="7111"/>
        <v>1.9991718250511891E-7</v>
      </c>
      <c r="M10670" s="17">
        <f t="shared" si="7112"/>
        <v>-9.8366618490460249E-5</v>
      </c>
      <c r="N10670" s="17">
        <f t="shared" si="7113"/>
        <v>-3.1745590512830349E-4</v>
      </c>
      <c r="O10670" s="17">
        <f t="shared" si="7114"/>
        <v>-3.1298469519691902E-5</v>
      </c>
      <c r="P10670" s="18">
        <f>(E10670-J10670)*E10668</f>
        <v>-1.6096355752984404E-4</v>
      </c>
    </row>
    <row r="10671" spans="1:16" x14ac:dyDescent="0.25">
      <c r="B10671" s="4">
        <v>0.16</v>
      </c>
      <c r="C10671" s="5">
        <v>0.62</v>
      </c>
      <c r="D10671" s="5">
        <v>0.22</v>
      </c>
      <c r="E10671" s="6">
        <v>0.14000000000000001</v>
      </c>
      <c r="F10671" s="36"/>
      <c r="G10671" s="38"/>
      <c r="H10671" s="38"/>
      <c r="I10671" s="40"/>
      <c r="J10671" s="16">
        <f>B10671*F10668+C10671*G10668+D10671*H10668+I10668</f>
        <v>0.17030826449699893</v>
      </c>
      <c r="K10671" s="17">
        <f t="shared" si="7110"/>
        <v>3.0308264496998916E-2</v>
      </c>
      <c r="L10671" s="17">
        <f t="shared" si="7111"/>
        <v>9.1859089682004493E-4</v>
      </c>
      <c r="M10671" s="17">
        <f t="shared" si="7112"/>
        <v>-4.8493223195198269E-3</v>
      </c>
      <c r="N10671" s="17">
        <f t="shared" si="7113"/>
        <v>-1.8791123988139327E-2</v>
      </c>
      <c r="O10671" s="17">
        <f t="shared" si="7114"/>
        <v>-6.6678181893397616E-3</v>
      </c>
      <c r="P10671" s="18">
        <f>(E10671-J10671)*E10668</f>
        <v>-1.091097521891961E-2</v>
      </c>
    </row>
    <row r="10672" spans="1:16" ht="15.75" thickBot="1" x14ac:dyDescent="0.3">
      <c r="B10672" s="7">
        <v>0.53</v>
      </c>
      <c r="C10672" s="8">
        <v>0.23</v>
      </c>
      <c r="D10672" s="8">
        <v>0.24</v>
      </c>
      <c r="E10672" s="9">
        <v>0.41</v>
      </c>
      <c r="F10672" s="37"/>
      <c r="G10672" s="39"/>
      <c r="H10672" s="39"/>
      <c r="I10672" s="41"/>
      <c r="J10672" s="19">
        <f>B10672*F10668+C10672*G10668+D10672*H10668+I10668</f>
        <v>0.40974869118714197</v>
      </c>
      <c r="K10672" s="20">
        <f t="shared" si="7110"/>
        <v>-2.5130881285800877E-4</v>
      </c>
      <c r="L10672" s="20">
        <f t="shared" si="7111"/>
        <v>6.3156119420101668E-8</v>
      </c>
      <c r="M10672" s="20">
        <f t="shared" si="7112"/>
        <v>1.3319367081474466E-4</v>
      </c>
      <c r="N10672" s="20">
        <f t="shared" si="7113"/>
        <v>5.7801026957342016E-5</v>
      </c>
      <c r="O10672" s="20">
        <f t="shared" si="7114"/>
        <v>6.0314115085922101E-5</v>
      </c>
      <c r="P10672" s="21">
        <f>(E10672-J10672)*E10668</f>
        <v>9.0471172628883148E-5</v>
      </c>
    </row>
    <row r="10673" spans="1:16" x14ac:dyDescent="0.25">
      <c r="K10673" t="s">
        <v>13</v>
      </c>
      <c r="L10673" s="22">
        <f>AVERAGE(L10668:L10672)</f>
        <v>6.5087669224190734E-4</v>
      </c>
      <c r="M10673" s="22">
        <f t="shared" ref="M10673:P10673" si="7115">AVERAGE(M10668:M10672)</f>
        <v>-1.5510811331821461E-4</v>
      </c>
      <c r="N10673" s="22">
        <f t="shared" si="7115"/>
        <v>-1.6406442430080069E-4</v>
      </c>
      <c r="O10673" s="22">
        <f t="shared" si="7115"/>
        <v>-2.2331868229610435E-4</v>
      </c>
      <c r="P10673" s="22">
        <f t="shared" si="7115"/>
        <v>1.7048172188655547E-4</v>
      </c>
    </row>
    <row r="10674" spans="1:16" ht="15.75" thickBot="1" x14ac:dyDescent="0.3"/>
    <row r="10675" spans="1:16" ht="15.75" thickBot="1" x14ac:dyDescent="0.3">
      <c r="A10675" s="23" t="s">
        <v>19</v>
      </c>
      <c r="B10675" s="27" t="s">
        <v>0</v>
      </c>
      <c r="C10675" s="28"/>
      <c r="D10675" s="28"/>
      <c r="E10675" s="29"/>
      <c r="F10675" s="30" t="s">
        <v>5</v>
      </c>
      <c r="G10675" s="31"/>
      <c r="H10675" s="31"/>
      <c r="I10675" s="32"/>
      <c r="J10675" s="33" t="s">
        <v>14</v>
      </c>
      <c r="K10675" s="34"/>
      <c r="L10675" s="34"/>
      <c r="M10675" s="34"/>
      <c r="N10675" s="34"/>
      <c r="O10675" s="34"/>
      <c r="P10675" s="35"/>
    </row>
    <row r="10676" spans="1:16" x14ac:dyDescent="0.25">
      <c r="A10676" s="23">
        <f>A10667+1</f>
        <v>1186</v>
      </c>
      <c r="B10676" s="1" t="s">
        <v>1</v>
      </c>
      <c r="C10676" s="2" t="s">
        <v>2</v>
      </c>
      <c r="D10676" s="2" t="s">
        <v>3</v>
      </c>
      <c r="E10676" s="3" t="s">
        <v>4</v>
      </c>
      <c r="F10676" s="10" t="s">
        <v>6</v>
      </c>
      <c r="G10676" s="11" t="s">
        <v>7</v>
      </c>
      <c r="H10676" s="11" t="s">
        <v>8</v>
      </c>
      <c r="I10676" s="12" t="s">
        <v>9</v>
      </c>
      <c r="J10676" s="13" t="s">
        <v>10</v>
      </c>
      <c r="K10676" s="14" t="s">
        <v>11</v>
      </c>
      <c r="L10676" s="14" t="s">
        <v>12</v>
      </c>
      <c r="M10676" s="14" t="s">
        <v>15</v>
      </c>
      <c r="N10676" s="14" t="s">
        <v>16</v>
      </c>
      <c r="O10676" s="14" t="s">
        <v>17</v>
      </c>
      <c r="P10676" s="15" t="s">
        <v>18</v>
      </c>
    </row>
    <row r="10677" spans="1:16" x14ac:dyDescent="0.25">
      <c r="B10677" s="4">
        <v>0.47</v>
      </c>
      <c r="C10677" s="5">
        <v>0.38</v>
      </c>
      <c r="D10677" s="5">
        <v>0.15</v>
      </c>
      <c r="E10677" s="6">
        <v>0.36</v>
      </c>
      <c r="F10677" s="36">
        <f>F10668+M10673</f>
        <v>0.47890727141168776</v>
      </c>
      <c r="G10677" s="38">
        <f>G10668+N10673</f>
        <v>-0.17222763081541906</v>
      </c>
      <c r="H10677" s="38">
        <f>H10668+O10673</f>
        <v>-0.24609555001456146</v>
      </c>
      <c r="I10677" s="40">
        <f>I10668+P10673</f>
        <v>0.25460006755047621</v>
      </c>
      <c r="J10677" s="16">
        <f>B10677*F10677+C10677*G10677+D10677*H10677+I10677</f>
        <v>0.37732565290192599</v>
      </c>
      <c r="K10677" s="17">
        <f>J10677-E10677</f>
        <v>1.7325652901926003E-2</v>
      </c>
      <c r="L10677" s="17">
        <f>K10677*K10677</f>
        <v>3.0017824847801693E-4</v>
      </c>
      <c r="M10677" s="17">
        <f>(E10677-J10677)*B10677</f>
        <v>-8.1430568639052209E-3</v>
      </c>
      <c r="N10677" s="17">
        <f>(E10677-J10677)*C10677</f>
        <v>-6.5837481027318815E-3</v>
      </c>
      <c r="O10677" s="17">
        <f>(E10677-J10677)*D10677</f>
        <v>-2.5988479352889002E-3</v>
      </c>
      <c r="P10677" s="18">
        <f>(E10677-J10677)*I10677</f>
        <v>-4.4111123991864643E-3</v>
      </c>
    </row>
    <row r="10678" spans="1:16" x14ac:dyDescent="0.25">
      <c r="B10678" s="4">
        <v>0.27</v>
      </c>
      <c r="C10678" s="5">
        <v>0.55000000000000004</v>
      </c>
      <c r="D10678" s="5">
        <v>0.18</v>
      </c>
      <c r="E10678" s="6">
        <v>0.28999999999999998</v>
      </c>
      <c r="F10678" s="36"/>
      <c r="G10678" s="38"/>
      <c r="H10678" s="38"/>
      <c r="I10678" s="40"/>
      <c r="J10678" s="16">
        <f>B10678*F10677+C10678*G10677+D10678*H10677+I10677</f>
        <v>0.24488263488053036</v>
      </c>
      <c r="K10678" s="17">
        <f t="shared" ref="K10678:K10681" si="7116">J10678-E10678</f>
        <v>-4.5117365119469621E-2</v>
      </c>
      <c r="L10678" s="17">
        <f t="shared" ref="L10678:L10681" si="7117">K10678*K10678</f>
        <v>2.0355766353235341E-3</v>
      </c>
      <c r="M10678" s="17">
        <f t="shared" ref="M10678:M10681" si="7118">(E10678-J10678)*B10678</f>
        <v>1.2181688582256798E-2</v>
      </c>
      <c r="N10678" s="17">
        <f t="shared" ref="N10678:N10681" si="7119">(E10678-J10678)*C10678</f>
        <v>2.4814550815708294E-2</v>
      </c>
      <c r="O10678" s="17">
        <f t="shared" ref="O10678:O10681" si="7120">(E10678-J10678)*D10678</f>
        <v>8.1211257215045313E-3</v>
      </c>
      <c r="P10678" s="18">
        <f>(E10678-J10678)*E10677</f>
        <v>1.6242251443009063E-2</v>
      </c>
    </row>
    <row r="10679" spans="1:16" x14ac:dyDescent="0.25">
      <c r="B10679" s="4">
        <v>0.22</v>
      </c>
      <c r="C10679" s="5">
        <v>0.71</v>
      </c>
      <c r="D10679" s="5">
        <v>7.0000000000000007E-2</v>
      </c>
      <c r="E10679" s="6">
        <v>0.22</v>
      </c>
      <c r="F10679" s="36"/>
      <c r="G10679" s="38"/>
      <c r="H10679" s="38"/>
      <c r="I10679" s="40"/>
      <c r="J10679" s="16">
        <f>B10679*F10677+C10679*G10677+D10679*H10677+I10677</f>
        <v>0.22045136088108069</v>
      </c>
      <c r="K10679" s="17">
        <f t="shared" si="7116"/>
        <v>4.5136088108069239E-4</v>
      </c>
      <c r="L10679" s="17">
        <f t="shared" si="7117"/>
        <v>2.0372664496993892E-7</v>
      </c>
      <c r="M10679" s="17">
        <f t="shared" si="7118"/>
        <v>-9.9299393837752327E-5</v>
      </c>
      <c r="N10679" s="17">
        <f t="shared" si="7119"/>
        <v>-3.2046622556729156E-4</v>
      </c>
      <c r="O10679" s="17">
        <f t="shared" si="7120"/>
        <v>-3.1595261675648467E-5</v>
      </c>
      <c r="P10679" s="18">
        <f>(E10679-J10679)*E10677</f>
        <v>-1.6248991718904925E-4</v>
      </c>
    </row>
    <row r="10680" spans="1:16" x14ac:dyDescent="0.25">
      <c r="B10680" s="4">
        <v>0.16</v>
      </c>
      <c r="C10680" s="5">
        <v>0.62</v>
      </c>
      <c r="D10680" s="5">
        <v>0.22</v>
      </c>
      <c r="E10680" s="6">
        <v>0.14000000000000001</v>
      </c>
      <c r="F10680" s="36"/>
      <c r="G10680" s="38"/>
      <c r="H10680" s="38"/>
      <c r="I10680" s="40"/>
      <c r="J10680" s="16">
        <f>B10680*F10677+C10680*G10677+D10680*H10677+I10677</f>
        <v>0.17030307886758292</v>
      </c>
      <c r="K10680" s="17">
        <f t="shared" si="7116"/>
        <v>3.0303078867582905E-2</v>
      </c>
      <c r="L10680" s="17">
        <f t="shared" si="7117"/>
        <v>9.1827658885494971E-4</v>
      </c>
      <c r="M10680" s="17">
        <f t="shared" si="7118"/>
        <v>-4.8484926188132648E-3</v>
      </c>
      <c r="N10680" s="17">
        <f t="shared" si="7119"/>
        <v>-1.8787908897901402E-2</v>
      </c>
      <c r="O10680" s="17">
        <f t="shared" si="7120"/>
        <v>-6.6666773508682392E-3</v>
      </c>
      <c r="P10680" s="18">
        <f>(E10680-J10680)*E10677</f>
        <v>-1.0909108392329846E-2</v>
      </c>
    </row>
    <row r="10681" spans="1:16" ht="15.75" thickBot="1" x14ac:dyDescent="0.3">
      <c r="B10681" s="7">
        <v>0.53</v>
      </c>
      <c r="C10681" s="8">
        <v>0.23</v>
      </c>
      <c r="D10681" s="8">
        <v>0.24</v>
      </c>
      <c r="E10681" s="9">
        <v>0.41</v>
      </c>
      <c r="F10681" s="37"/>
      <c r="G10681" s="39"/>
      <c r="H10681" s="39"/>
      <c r="I10681" s="41"/>
      <c r="J10681" s="19">
        <f>B10681*F10677+C10681*G10677+D10681*H10677+I10677</f>
        <v>0.40974563430762961</v>
      </c>
      <c r="K10681" s="20">
        <f t="shared" si="7116"/>
        <v>-2.5436569237036188E-4</v>
      </c>
      <c r="L10681" s="20">
        <f t="shared" si="7117"/>
        <v>6.470190545505358E-8</v>
      </c>
      <c r="M10681" s="20">
        <f t="shared" si="7118"/>
        <v>1.348138169562918E-4</v>
      </c>
      <c r="N10681" s="20">
        <f t="shared" si="7119"/>
        <v>5.8504109245183233E-5</v>
      </c>
      <c r="O10681" s="20">
        <f t="shared" si="7120"/>
        <v>6.1047766168886852E-5</v>
      </c>
      <c r="P10681" s="21">
        <f>(E10681-J10681)*E10677</f>
        <v>9.1571649253330278E-5</v>
      </c>
    </row>
    <row r="10682" spans="1:16" x14ac:dyDescent="0.25">
      <c r="K10682" t="s">
        <v>13</v>
      </c>
      <c r="L10682" s="22">
        <f>AVERAGE(L10677:L10681)</f>
        <v>6.5085998024138497E-4</v>
      </c>
      <c r="M10682" s="22">
        <f t="shared" ref="M10682:P10682" si="7121">AVERAGE(M10677:M10681)</f>
        <v>-1.5486929546862962E-4</v>
      </c>
      <c r="N10682" s="22">
        <f t="shared" si="7121"/>
        <v>-1.6381366024941987E-4</v>
      </c>
      <c r="O10682" s="22">
        <f t="shared" si="7121"/>
        <v>-2.2298941203187389E-4</v>
      </c>
      <c r="P10682" s="22">
        <f t="shared" si="7121"/>
        <v>1.7022247671140688E-4</v>
      </c>
    </row>
    <row r="10683" spans="1:16" ht="15.75" thickBot="1" x14ac:dyDescent="0.3"/>
    <row r="10684" spans="1:16" ht="15.75" thickBot="1" x14ac:dyDescent="0.3">
      <c r="A10684" s="23" t="s">
        <v>19</v>
      </c>
      <c r="B10684" s="27" t="s">
        <v>0</v>
      </c>
      <c r="C10684" s="28"/>
      <c r="D10684" s="28"/>
      <c r="E10684" s="29"/>
      <c r="F10684" s="30" t="s">
        <v>5</v>
      </c>
      <c r="G10684" s="31"/>
      <c r="H10684" s="31"/>
      <c r="I10684" s="32"/>
      <c r="J10684" s="33" t="s">
        <v>14</v>
      </c>
      <c r="K10684" s="34"/>
      <c r="L10684" s="34"/>
      <c r="M10684" s="34"/>
      <c r="N10684" s="34"/>
      <c r="O10684" s="34"/>
      <c r="P10684" s="35"/>
    </row>
    <row r="10685" spans="1:16" x14ac:dyDescent="0.25">
      <c r="A10685" s="23">
        <f>A10676+1</f>
        <v>1187</v>
      </c>
      <c r="B10685" s="1" t="s">
        <v>1</v>
      </c>
      <c r="C10685" s="2" t="s">
        <v>2</v>
      </c>
      <c r="D10685" s="2" t="s">
        <v>3</v>
      </c>
      <c r="E10685" s="3" t="s">
        <v>4</v>
      </c>
      <c r="F10685" s="10" t="s">
        <v>6</v>
      </c>
      <c r="G10685" s="11" t="s">
        <v>7</v>
      </c>
      <c r="H10685" s="11" t="s">
        <v>8</v>
      </c>
      <c r="I10685" s="12" t="s">
        <v>9</v>
      </c>
      <c r="J10685" s="13" t="s">
        <v>10</v>
      </c>
      <c r="K10685" s="14" t="s">
        <v>11</v>
      </c>
      <c r="L10685" s="14" t="s">
        <v>12</v>
      </c>
      <c r="M10685" s="14" t="s">
        <v>15</v>
      </c>
      <c r="N10685" s="14" t="s">
        <v>16</v>
      </c>
      <c r="O10685" s="14" t="s">
        <v>17</v>
      </c>
      <c r="P10685" s="15" t="s">
        <v>18</v>
      </c>
    </row>
    <row r="10686" spans="1:16" x14ac:dyDescent="0.25">
      <c r="B10686" s="4">
        <v>0.47</v>
      </c>
      <c r="C10686" s="5">
        <v>0.38</v>
      </c>
      <c r="D10686" s="5">
        <v>0.15</v>
      </c>
      <c r="E10686" s="6">
        <v>0.36</v>
      </c>
      <c r="F10686" s="36">
        <f>F10677+M10682</f>
        <v>0.47875240211621911</v>
      </c>
      <c r="G10686" s="38">
        <f>G10677+N10682</f>
        <v>-0.17239144447566848</v>
      </c>
      <c r="H10686" s="38">
        <f>H10677+O10682</f>
        <v>-0.24631853942659335</v>
      </c>
      <c r="I10686" s="40">
        <f>I10677+P10682</f>
        <v>0.2547702900271876</v>
      </c>
      <c r="J10686" s="16">
        <f>B10686*F10686+C10686*G10686+D10686*H10686+I10686</f>
        <v>0.37732738920706754</v>
      </c>
      <c r="K10686" s="17">
        <f>J10686-E10686</f>
        <v>1.7327389207067556E-2</v>
      </c>
      <c r="L10686" s="17">
        <f>K10686*K10686</f>
        <v>3.0023841673320126E-4</v>
      </c>
      <c r="M10686" s="17">
        <f>(E10686-J10686)*B10686</f>
        <v>-8.1438729273217506E-3</v>
      </c>
      <c r="N10686" s="17">
        <f>(E10686-J10686)*C10686</f>
        <v>-6.5844078986856715E-3</v>
      </c>
      <c r="O10686" s="17">
        <f>(E10686-J10686)*D10686</f>
        <v>-2.5991083810601332E-3</v>
      </c>
      <c r="P10686" s="18">
        <f>(E10686-J10686)*I10686</f>
        <v>-4.4145039736985612E-3</v>
      </c>
    </row>
    <row r="10687" spans="1:16" x14ac:dyDescent="0.25">
      <c r="B10687" s="4">
        <v>0.27</v>
      </c>
      <c r="C10687" s="5">
        <v>0.55000000000000004</v>
      </c>
      <c r="D10687" s="5">
        <v>0.18</v>
      </c>
      <c r="E10687" s="6">
        <v>0.28999999999999998</v>
      </c>
      <c r="F10687" s="36"/>
      <c r="G10687" s="38"/>
      <c r="H10687" s="38"/>
      <c r="I10687" s="40"/>
      <c r="J10687" s="16">
        <f>B10687*F10686+C10687*G10686+D10687*H10686+I10686</f>
        <v>0.2448808070401623</v>
      </c>
      <c r="K10687" s="17">
        <f t="shared" ref="K10687:K10690" si="7122">J10687-E10687</f>
        <v>-4.5119192959837684E-2</v>
      </c>
      <c r="L10687" s="17">
        <f t="shared" ref="L10687:L10690" si="7123">K10687*K10687</f>
        <v>2.0357415733470666E-3</v>
      </c>
      <c r="M10687" s="17">
        <f t="shared" ref="M10687:M10690" si="7124">(E10687-J10687)*B10687</f>
        <v>1.2182182099156176E-2</v>
      </c>
      <c r="N10687" s="17">
        <f t="shared" ref="N10687:N10690" si="7125">(E10687-J10687)*C10687</f>
        <v>2.481555612791073E-2</v>
      </c>
      <c r="O10687" s="17">
        <f t="shared" ref="O10687:O10690" si="7126">(E10687-J10687)*D10687</f>
        <v>8.1214547327707835E-3</v>
      </c>
      <c r="P10687" s="18">
        <f>(E10687-J10687)*E10686</f>
        <v>1.6242909465541567E-2</v>
      </c>
    </row>
    <row r="10688" spans="1:16" x14ac:dyDescent="0.25">
      <c r="B10688" s="4">
        <v>0.22</v>
      </c>
      <c r="C10688" s="5">
        <v>0.71</v>
      </c>
      <c r="D10688" s="5">
        <v>7.0000000000000007E-2</v>
      </c>
      <c r="E10688" s="6">
        <v>0.22</v>
      </c>
      <c r="F10688" s="36"/>
      <c r="G10688" s="38"/>
      <c r="H10688" s="38"/>
      <c r="I10688" s="40"/>
      <c r="J10688" s="16">
        <f>B10688*F10686+C10688*G10686+D10688*H10686+I10686</f>
        <v>0.22045559515516966</v>
      </c>
      <c r="K10688" s="17">
        <f t="shared" si="7122"/>
        <v>4.5559515516965798E-4</v>
      </c>
      <c r="L10688" s="17">
        <f t="shared" si="7123"/>
        <v>2.0756694541406473E-7</v>
      </c>
      <c r="M10688" s="17">
        <f t="shared" si="7124"/>
        <v>-1.0023093413732475E-4</v>
      </c>
      <c r="N10688" s="17">
        <f t="shared" si="7125"/>
        <v>-3.2347256017045716E-4</v>
      </c>
      <c r="O10688" s="17">
        <f t="shared" si="7126"/>
        <v>-3.1891660861876063E-5</v>
      </c>
      <c r="P10688" s="18">
        <f>(E10688-J10688)*E10686</f>
        <v>-1.6401425586107688E-4</v>
      </c>
    </row>
    <row r="10689" spans="1:16" x14ac:dyDescent="0.25">
      <c r="B10689" s="4">
        <v>0.16</v>
      </c>
      <c r="C10689" s="5">
        <v>0.62</v>
      </c>
      <c r="D10689" s="5">
        <v>0.22</v>
      </c>
      <c r="E10689" s="6">
        <v>0.14000000000000001</v>
      </c>
      <c r="F10689" s="36"/>
      <c r="G10689" s="38"/>
      <c r="H10689" s="38"/>
      <c r="I10689" s="40"/>
      <c r="J10689" s="16">
        <f>B10689*F10686+C10689*G10686+D10689*H10686+I10686</f>
        <v>0.17029790011701768</v>
      </c>
      <c r="K10689" s="17">
        <f t="shared" si="7122"/>
        <v>3.0297900117017662E-2</v>
      </c>
      <c r="L10689" s="17">
        <f t="shared" si="7123"/>
        <v>9.1796275150077885E-4</v>
      </c>
      <c r="M10689" s="17">
        <f t="shared" si="7124"/>
        <v>-4.847664018722826E-3</v>
      </c>
      <c r="N10689" s="17">
        <f t="shared" si="7125"/>
        <v>-1.878469807255095E-2</v>
      </c>
      <c r="O10689" s="17">
        <f t="shared" si="7126"/>
        <v>-6.6655380257438857E-3</v>
      </c>
      <c r="P10689" s="18">
        <f>(E10689-J10689)*E10686</f>
        <v>-1.0907244042126358E-2</v>
      </c>
    </row>
    <row r="10690" spans="1:16" ht="15.75" thickBot="1" x14ac:dyDescent="0.3">
      <c r="B10690" s="7">
        <v>0.53</v>
      </c>
      <c r="C10690" s="8">
        <v>0.23</v>
      </c>
      <c r="D10690" s="8">
        <v>0.24</v>
      </c>
      <c r="E10690" s="9">
        <v>0.41</v>
      </c>
      <c r="F10690" s="37"/>
      <c r="G10690" s="39"/>
      <c r="H10690" s="39"/>
      <c r="I10690" s="41"/>
      <c r="J10690" s="19">
        <f>B10690*F10686+C10690*G10686+D10690*H10686+I10686</f>
        <v>0.4097425814569976</v>
      </c>
      <c r="K10690" s="20">
        <f t="shared" si="7122"/>
        <v>-2.5741854300237454E-4</v>
      </c>
      <c r="L10690" s="20">
        <f t="shared" si="7123"/>
        <v>6.6264306281465358E-8</v>
      </c>
      <c r="M10690" s="20">
        <f t="shared" si="7124"/>
        <v>1.3643182779125851E-4</v>
      </c>
      <c r="N10690" s="20">
        <f t="shared" si="7125"/>
        <v>5.9206264890546145E-5</v>
      </c>
      <c r="O10690" s="20">
        <f t="shared" si="7126"/>
        <v>6.1780450320569891E-5</v>
      </c>
      <c r="P10690" s="21">
        <f>(E10690-J10690)*E10686</f>
        <v>9.2670675480854836E-5</v>
      </c>
    </row>
    <row r="10691" spans="1:16" x14ac:dyDescent="0.25">
      <c r="K10691" t="s">
        <v>13</v>
      </c>
      <c r="L10691" s="22">
        <f>AVERAGE(L10686:L10690)</f>
        <v>6.508433145665485E-4</v>
      </c>
      <c r="M10691" s="22">
        <f t="shared" ref="M10691:P10691" si="7127">AVERAGE(M10686:M10690)</f>
        <v>-1.5463079064689331E-4</v>
      </c>
      <c r="N10691" s="22">
        <f t="shared" si="7127"/>
        <v>-1.6356322772116059E-4</v>
      </c>
      <c r="O10691" s="22">
        <f t="shared" si="7127"/>
        <v>-2.2266057691490825E-4</v>
      </c>
      <c r="P10691" s="22">
        <f t="shared" si="7127"/>
        <v>1.6996357386728499E-4</v>
      </c>
    </row>
    <row r="10692" spans="1:16" ht="15.75" thickBot="1" x14ac:dyDescent="0.3"/>
    <row r="10693" spans="1:16" ht="15.75" thickBot="1" x14ac:dyDescent="0.3">
      <c r="A10693" s="23" t="s">
        <v>19</v>
      </c>
      <c r="B10693" s="27" t="s">
        <v>0</v>
      </c>
      <c r="C10693" s="28"/>
      <c r="D10693" s="28"/>
      <c r="E10693" s="29"/>
      <c r="F10693" s="30" t="s">
        <v>5</v>
      </c>
      <c r="G10693" s="31"/>
      <c r="H10693" s="31"/>
      <c r="I10693" s="32"/>
      <c r="J10693" s="33" t="s">
        <v>14</v>
      </c>
      <c r="K10693" s="34"/>
      <c r="L10693" s="34"/>
      <c r="M10693" s="34"/>
      <c r="N10693" s="34"/>
      <c r="O10693" s="34"/>
      <c r="P10693" s="35"/>
    </row>
    <row r="10694" spans="1:16" x14ac:dyDescent="0.25">
      <c r="A10694" s="23">
        <f>A10685+1</f>
        <v>1188</v>
      </c>
      <c r="B10694" s="1" t="s">
        <v>1</v>
      </c>
      <c r="C10694" s="2" t="s">
        <v>2</v>
      </c>
      <c r="D10694" s="2" t="s">
        <v>3</v>
      </c>
      <c r="E10694" s="3" t="s">
        <v>4</v>
      </c>
      <c r="F10694" s="10" t="s">
        <v>6</v>
      </c>
      <c r="G10694" s="11" t="s">
        <v>7</v>
      </c>
      <c r="H10694" s="11" t="s">
        <v>8</v>
      </c>
      <c r="I10694" s="12" t="s">
        <v>9</v>
      </c>
      <c r="J10694" s="13" t="s">
        <v>10</v>
      </c>
      <c r="K10694" s="14" t="s">
        <v>11</v>
      </c>
      <c r="L10694" s="14" t="s">
        <v>12</v>
      </c>
      <c r="M10694" s="14" t="s">
        <v>15</v>
      </c>
      <c r="N10694" s="14" t="s">
        <v>16</v>
      </c>
      <c r="O10694" s="14" t="s">
        <v>17</v>
      </c>
      <c r="P10694" s="15" t="s">
        <v>18</v>
      </c>
    </row>
    <row r="10695" spans="1:16" x14ac:dyDescent="0.25">
      <c r="B10695" s="4">
        <v>0.47</v>
      </c>
      <c r="C10695" s="5">
        <v>0.38</v>
      </c>
      <c r="D10695" s="5">
        <v>0.15</v>
      </c>
      <c r="E10695" s="6">
        <v>0.36</v>
      </c>
      <c r="F10695" s="36">
        <f>F10686+M10691</f>
        <v>0.47859777132557224</v>
      </c>
      <c r="G10695" s="38">
        <f>G10686+N10691</f>
        <v>-0.17255500770338963</v>
      </c>
      <c r="H10695" s="38">
        <f>H10686+O10691</f>
        <v>-0.24654120000350827</v>
      </c>
      <c r="I10695" s="40">
        <f>I10686+P10691</f>
        <v>0.25494025360105488</v>
      </c>
      <c r="J10695" s="16">
        <f>B10695*F10695+C10695*G10695+D10695*H10695+I10695</f>
        <v>0.3773291231962595</v>
      </c>
      <c r="K10695" s="17">
        <f>J10695-E10695</f>
        <v>1.732912319625951E-2</v>
      </c>
      <c r="L10695" s="17">
        <f>K10695*K10695</f>
        <v>3.0029851075113941E-4</v>
      </c>
      <c r="M10695" s="17">
        <f>(E10695-J10695)*B10695</f>
        <v>-8.1446879022419698E-3</v>
      </c>
      <c r="N10695" s="17">
        <f>(E10695-J10695)*C10695</f>
        <v>-6.5850668145786143E-3</v>
      </c>
      <c r="O10695" s="17">
        <f>(E10695-J10695)*D10695</f>
        <v>-2.5993684794389264E-3</v>
      </c>
      <c r="P10695" s="18">
        <f>(E10695-J10695)*I10695</f>
        <v>-4.4178910623383222E-3</v>
      </c>
    </row>
    <row r="10696" spans="1:16" x14ac:dyDescent="0.25">
      <c r="B10696" s="4">
        <v>0.27</v>
      </c>
      <c r="C10696" s="5">
        <v>0.55000000000000004</v>
      </c>
      <c r="D10696" s="5">
        <v>0.18</v>
      </c>
      <c r="E10696" s="6">
        <v>0.28999999999999998</v>
      </c>
      <c r="F10696" s="36"/>
      <c r="G10696" s="38"/>
      <c r="H10696" s="38"/>
      <c r="I10696" s="40"/>
      <c r="J10696" s="16">
        <f>B10696*F10695+C10696*G10695+D10696*H10695+I10695</f>
        <v>0.2448789816214636</v>
      </c>
      <c r="K10696" s="17">
        <f t="shared" ref="K10696:K10699" si="7128">J10696-E10696</f>
        <v>-4.5121018378536382E-2</v>
      </c>
      <c r="L10696" s="17">
        <f t="shared" ref="L10696:L10699" si="7129">K10696*K10696</f>
        <v>2.0359062995162179E-3</v>
      </c>
      <c r="M10696" s="17">
        <f t="shared" ref="M10696:M10699" si="7130">(E10696-J10696)*B10696</f>
        <v>1.2182674962204824E-2</v>
      </c>
      <c r="N10696" s="17">
        <f t="shared" ref="N10696:N10699" si="7131">(E10696-J10696)*C10696</f>
        <v>2.4816560108195013E-2</v>
      </c>
      <c r="O10696" s="17">
        <f t="shared" ref="O10696:O10699" si="7132">(E10696-J10696)*D10696</f>
        <v>8.121783308136548E-3</v>
      </c>
      <c r="P10696" s="18">
        <f>(E10696-J10696)*E10695</f>
        <v>1.6243566616273096E-2</v>
      </c>
    </row>
    <row r="10697" spans="1:16" x14ac:dyDescent="0.25">
      <c r="B10697" s="4">
        <v>0.22</v>
      </c>
      <c r="C10697" s="5">
        <v>0.71</v>
      </c>
      <c r="D10697" s="5">
        <v>7.0000000000000007E-2</v>
      </c>
      <c r="E10697" s="6">
        <v>0.22</v>
      </c>
      <c r="F10697" s="36"/>
      <c r="G10697" s="38"/>
      <c r="H10697" s="38"/>
      <c r="I10697" s="40"/>
      <c r="J10697" s="16">
        <f>B10697*F10695+C10697*G10695+D10697*H10695+I10695</f>
        <v>0.22045982382302853</v>
      </c>
      <c r="K10697" s="17">
        <f t="shared" si="7128"/>
        <v>4.5982382302853231E-4</v>
      </c>
      <c r="L10697" s="17">
        <f t="shared" si="7129"/>
        <v>2.11437948224575E-7</v>
      </c>
      <c r="M10697" s="17">
        <f t="shared" si="7130"/>
        <v>-1.011612410662771E-4</v>
      </c>
      <c r="N10697" s="17">
        <f t="shared" si="7131"/>
        <v>-3.2647491435025793E-4</v>
      </c>
      <c r="O10697" s="17">
        <f t="shared" si="7132"/>
        <v>-3.2187667611997262E-5</v>
      </c>
      <c r="P10697" s="18">
        <f>(E10697-J10697)*E10695</f>
        <v>-1.6553657629027162E-4</v>
      </c>
    </row>
    <row r="10698" spans="1:16" x14ac:dyDescent="0.25">
      <c r="B10698" s="4">
        <v>0.16</v>
      </c>
      <c r="C10698" s="5">
        <v>0.62</v>
      </c>
      <c r="D10698" s="5">
        <v>0.22</v>
      </c>
      <c r="E10698" s="6">
        <v>0.14000000000000001</v>
      </c>
      <c r="F10698" s="36"/>
      <c r="G10698" s="38"/>
      <c r="H10698" s="38"/>
      <c r="I10698" s="40"/>
      <c r="J10698" s="16">
        <f>B10698*F10695+C10698*G10695+D10698*H10695+I10695</f>
        <v>0.17029272823627306</v>
      </c>
      <c r="K10698" s="17">
        <f t="shared" si="7128"/>
        <v>3.0292728236273048E-2</v>
      </c>
      <c r="L10698" s="17">
        <f t="shared" si="7129"/>
        <v>9.1764938399669434E-4</v>
      </c>
      <c r="M10698" s="17">
        <f t="shared" si="7130"/>
        <v>-4.8468365178036881E-3</v>
      </c>
      <c r="N10698" s="17">
        <f t="shared" si="7131"/>
        <v>-1.8781491506489289E-2</v>
      </c>
      <c r="O10698" s="17">
        <f t="shared" si="7132"/>
        <v>-6.6644002119800707E-3</v>
      </c>
      <c r="P10698" s="18">
        <f>(E10698-J10698)*E10695</f>
        <v>-1.0905382165058297E-2</v>
      </c>
    </row>
    <row r="10699" spans="1:16" ht="15.75" thickBot="1" x14ac:dyDescent="0.3">
      <c r="B10699" s="7">
        <v>0.53</v>
      </c>
      <c r="C10699" s="8">
        <v>0.23</v>
      </c>
      <c r="D10699" s="8">
        <v>0.24</v>
      </c>
      <c r="E10699" s="9">
        <v>0.41</v>
      </c>
      <c r="F10699" s="37"/>
      <c r="G10699" s="39"/>
      <c r="H10699" s="39"/>
      <c r="I10699" s="41"/>
      <c r="J10699" s="19">
        <f>B10699*F10695+C10699*G10695+D10699*H10695+I10695</f>
        <v>0.40973953263098656</v>
      </c>
      <c r="K10699" s="20">
        <f t="shared" si="7128"/>
        <v>-2.6046736901341738E-4</v>
      </c>
      <c r="L10699" s="20">
        <f t="shared" si="7129"/>
        <v>6.7843250320771735E-8</v>
      </c>
      <c r="M10699" s="20">
        <f t="shared" si="7130"/>
        <v>1.3804770557711122E-4</v>
      </c>
      <c r="N10699" s="20">
        <f t="shared" si="7131"/>
        <v>5.9907494873085999E-5</v>
      </c>
      <c r="O10699" s="20">
        <f t="shared" si="7132"/>
        <v>6.2512168563220172E-5</v>
      </c>
      <c r="P10699" s="21">
        <f>(E10699-J10699)*E10695</f>
        <v>9.3768252844830252E-5</v>
      </c>
    </row>
    <row r="10700" spans="1:16" x14ac:dyDescent="0.25">
      <c r="K10700" t="s">
        <v>13</v>
      </c>
      <c r="L10700" s="22">
        <f>AVERAGE(L10695:L10699)</f>
        <v>6.5082669509251932E-4</v>
      </c>
      <c r="M10700" s="22">
        <f t="shared" ref="M10700:P10700" si="7133">AVERAGE(M10695:M10699)</f>
        <v>-1.5439259866599999E-4</v>
      </c>
      <c r="N10700" s="22">
        <f t="shared" si="7133"/>
        <v>-1.6331312647001236E-4</v>
      </c>
      <c r="O10700" s="22">
        <f t="shared" si="7133"/>
        <v>-2.2233217646624521E-4</v>
      </c>
      <c r="P10700" s="22">
        <f t="shared" si="7133"/>
        <v>1.6970501308620714E-4</v>
      </c>
    </row>
    <row r="10701" spans="1:16" ht="15.75" thickBot="1" x14ac:dyDescent="0.3"/>
    <row r="10702" spans="1:16" ht="15.75" thickBot="1" x14ac:dyDescent="0.3">
      <c r="A10702" s="23" t="s">
        <v>19</v>
      </c>
      <c r="B10702" s="27" t="s">
        <v>0</v>
      </c>
      <c r="C10702" s="28"/>
      <c r="D10702" s="28"/>
      <c r="E10702" s="29"/>
      <c r="F10702" s="30" t="s">
        <v>5</v>
      </c>
      <c r="G10702" s="31"/>
      <c r="H10702" s="31"/>
      <c r="I10702" s="32"/>
      <c r="J10702" s="33" t="s">
        <v>14</v>
      </c>
      <c r="K10702" s="34"/>
      <c r="L10702" s="34"/>
      <c r="M10702" s="34"/>
      <c r="N10702" s="34"/>
      <c r="O10702" s="34"/>
      <c r="P10702" s="35"/>
    </row>
    <row r="10703" spans="1:16" x14ac:dyDescent="0.25">
      <c r="A10703" s="23">
        <f>A10694+1</f>
        <v>1189</v>
      </c>
      <c r="B10703" s="1" t="s">
        <v>1</v>
      </c>
      <c r="C10703" s="2" t="s">
        <v>2</v>
      </c>
      <c r="D10703" s="2" t="s">
        <v>3</v>
      </c>
      <c r="E10703" s="3" t="s">
        <v>4</v>
      </c>
      <c r="F10703" s="10" t="s">
        <v>6</v>
      </c>
      <c r="G10703" s="11" t="s">
        <v>7</v>
      </c>
      <c r="H10703" s="11" t="s">
        <v>8</v>
      </c>
      <c r="I10703" s="12" t="s">
        <v>9</v>
      </c>
      <c r="J10703" s="13" t="s">
        <v>10</v>
      </c>
      <c r="K10703" s="14" t="s">
        <v>11</v>
      </c>
      <c r="L10703" s="14" t="s">
        <v>12</v>
      </c>
      <c r="M10703" s="14" t="s">
        <v>15</v>
      </c>
      <c r="N10703" s="14" t="s">
        <v>16</v>
      </c>
      <c r="O10703" s="14" t="s">
        <v>17</v>
      </c>
      <c r="P10703" s="15" t="s">
        <v>18</v>
      </c>
    </row>
    <row r="10704" spans="1:16" x14ac:dyDescent="0.25">
      <c r="B10704" s="4">
        <v>0.47</v>
      </c>
      <c r="C10704" s="5">
        <v>0.38</v>
      </c>
      <c r="D10704" s="5">
        <v>0.15</v>
      </c>
      <c r="E10704" s="6">
        <v>0.36</v>
      </c>
      <c r="F10704" s="36">
        <f>F10695+M10700</f>
        <v>0.47844337872690623</v>
      </c>
      <c r="G10704" s="38">
        <f>G10695+N10700</f>
        <v>-0.17271832082985963</v>
      </c>
      <c r="H10704" s="38">
        <f>H10695+O10700</f>
        <v>-0.24676353217997452</v>
      </c>
      <c r="I10704" s="40">
        <f>I10695+P10700</f>
        <v>0.2551099586141411</v>
      </c>
      <c r="J10704" s="16">
        <f>B10704*F10704+C10704*G10704+D10704*H10704+I10704</f>
        <v>0.3773308548734442</v>
      </c>
      <c r="K10704" s="17">
        <f>J10704-E10704</f>
        <v>1.7330854873444212E-2</v>
      </c>
      <c r="L10704" s="17">
        <f>K10704*K10704</f>
        <v>3.0035853064438501E-4</v>
      </c>
      <c r="M10704" s="17">
        <f>(E10704-J10704)*B10704</f>
        <v>-8.1455017905187801E-3</v>
      </c>
      <c r="N10704" s="17">
        <f>(E10704-J10704)*C10704</f>
        <v>-6.5857248519088007E-3</v>
      </c>
      <c r="O10704" s="17">
        <f>(E10704-J10704)*D10704</f>
        <v>-2.5996282310166317E-3</v>
      </c>
      <c r="P10704" s="18">
        <f>(E10704-J10704)*I10704</f>
        <v>-4.4212736695120386E-3</v>
      </c>
    </row>
    <row r="10705" spans="1:16" x14ac:dyDescent="0.25">
      <c r="B10705" s="4">
        <v>0.27</v>
      </c>
      <c r="C10705" s="5">
        <v>0.55000000000000004</v>
      </c>
      <c r="D10705" s="5">
        <v>0.18</v>
      </c>
      <c r="E10705" s="6">
        <v>0.28999999999999998</v>
      </c>
      <c r="F10705" s="36"/>
      <c r="G10705" s="38"/>
      <c r="H10705" s="38"/>
      <c r="I10705" s="40"/>
      <c r="J10705" s="16">
        <f>B10705*F10704+C10705*G10704+D10705*H10704+I10704</f>
        <v>0.24487715862158757</v>
      </c>
      <c r="K10705" s="17">
        <f t="shared" ref="K10705:K10708" si="7134">J10705-E10705</f>
        <v>-4.5122841378412409E-2</v>
      </c>
      <c r="L10705" s="17">
        <f t="shared" ref="L10705:L10708" si="7135">K10705*K10705</f>
        <v>2.036070814061367E-3</v>
      </c>
      <c r="M10705" s="17">
        <f t="shared" ref="M10705:M10708" si="7136">(E10705-J10705)*B10705</f>
        <v>1.2183167172171352E-2</v>
      </c>
      <c r="N10705" s="17">
        <f t="shared" ref="N10705:N10708" si="7137">(E10705-J10705)*C10705</f>
        <v>2.4817562758126827E-2</v>
      </c>
      <c r="O10705" s="17">
        <f t="shared" ref="O10705:O10708" si="7138">(E10705-J10705)*D10705</f>
        <v>8.1221114481142328E-3</v>
      </c>
      <c r="P10705" s="18">
        <f>(E10705-J10705)*E10704</f>
        <v>1.6244222896228466E-2</v>
      </c>
    </row>
    <row r="10706" spans="1:16" x14ac:dyDescent="0.25">
      <c r="B10706" s="4">
        <v>0.22</v>
      </c>
      <c r="C10706" s="5">
        <v>0.71</v>
      </c>
      <c r="D10706" s="5">
        <v>7.0000000000000007E-2</v>
      </c>
      <c r="E10706" s="6">
        <v>0.22</v>
      </c>
      <c r="F10706" s="36"/>
      <c r="G10706" s="38"/>
      <c r="H10706" s="38"/>
      <c r="I10706" s="40"/>
      <c r="J10706" s="16">
        <f>B10706*F10704+C10706*G10704+D10706*H10704+I10704</f>
        <v>0.22046404689226193</v>
      </c>
      <c r="K10706" s="17">
        <f t="shared" si="7134"/>
        <v>4.6404689226192675E-4</v>
      </c>
      <c r="L10706" s="17">
        <f t="shared" si="7135"/>
        <v>2.1533951821795224E-7</v>
      </c>
      <c r="M10706" s="17">
        <f t="shared" si="7136"/>
        <v>-1.0209031629762388E-4</v>
      </c>
      <c r="N10706" s="17">
        <f t="shared" si="7137"/>
        <v>-3.2947329350596795E-4</v>
      </c>
      <c r="O10706" s="17">
        <f t="shared" si="7138"/>
        <v>-3.2483282458334873E-5</v>
      </c>
      <c r="P10706" s="18">
        <f>(E10706-J10706)*E10704</f>
        <v>-1.6705688121429363E-4</v>
      </c>
    </row>
    <row r="10707" spans="1:16" x14ac:dyDescent="0.25">
      <c r="B10707" s="4">
        <v>0.16</v>
      </c>
      <c r="C10707" s="5">
        <v>0.62</v>
      </c>
      <c r="D10707" s="5">
        <v>0.22</v>
      </c>
      <c r="E10707" s="6">
        <v>0.14000000000000001</v>
      </c>
      <c r="F10707" s="36"/>
      <c r="G10707" s="38"/>
      <c r="H10707" s="38"/>
      <c r="I10707" s="40"/>
      <c r="J10707" s="16">
        <f>B10707*F10704+C10707*G10704+D10707*H10704+I10704</f>
        <v>0.17028756321633873</v>
      </c>
      <c r="K10707" s="17">
        <f t="shared" si="7134"/>
        <v>3.0287563216338714E-2</v>
      </c>
      <c r="L10707" s="17">
        <f t="shared" si="7135"/>
        <v>9.173364855837139E-4</v>
      </c>
      <c r="M10707" s="17">
        <f t="shared" si="7136"/>
        <v>-4.8460101146141944E-3</v>
      </c>
      <c r="N10707" s="17">
        <f t="shared" si="7137"/>
        <v>-1.8778289194130004E-2</v>
      </c>
      <c r="O10707" s="17">
        <f t="shared" si="7138"/>
        <v>-6.6632639075945169E-3</v>
      </c>
      <c r="P10707" s="18">
        <f>(E10707-J10707)*E10704</f>
        <v>-1.0903522757881937E-2</v>
      </c>
    </row>
    <row r="10708" spans="1:16" ht="15.75" thickBot="1" x14ac:dyDescent="0.3">
      <c r="B10708" s="7">
        <v>0.53</v>
      </c>
      <c r="C10708" s="8">
        <v>0.23</v>
      </c>
      <c r="D10708" s="8">
        <v>0.24</v>
      </c>
      <c r="E10708" s="9">
        <v>0.41</v>
      </c>
      <c r="F10708" s="37"/>
      <c r="G10708" s="39"/>
      <c r="H10708" s="39"/>
      <c r="I10708" s="41"/>
      <c r="J10708" s="19">
        <f>B10708*F10704+C10708*G10704+D10708*H10704+I10704</f>
        <v>0.40973648782533978</v>
      </c>
      <c r="K10708" s="20">
        <f t="shared" si="7134"/>
        <v>-2.635121746601965E-4</v>
      </c>
      <c r="L10708" s="20">
        <f t="shared" si="7135"/>
        <v>6.9438666194145904E-8</v>
      </c>
      <c r="M10708" s="20">
        <f t="shared" si="7136"/>
        <v>1.3966145256990415E-4</v>
      </c>
      <c r="N10708" s="20">
        <f t="shared" si="7137"/>
        <v>6.0607800171845197E-5</v>
      </c>
      <c r="O10708" s="20">
        <f t="shared" si="7138"/>
        <v>6.3242921918447157E-5</v>
      </c>
      <c r="P10708" s="21">
        <f>(E10708-J10708)*E10704</f>
        <v>9.4864382877670735E-5</v>
      </c>
    </row>
    <row r="10709" spans="1:16" x14ac:dyDescent="0.25">
      <c r="K10709" t="s">
        <v>13</v>
      </c>
      <c r="L10709" s="22">
        <f>AVERAGE(L10704:L10708)</f>
        <v>6.508101216947755E-4</v>
      </c>
      <c r="M10709" s="22">
        <f t="shared" ref="M10709:P10709" si="7139">AVERAGE(M10704:M10708)</f>
        <v>-1.5415471933786839E-4</v>
      </c>
      <c r="N10709" s="22">
        <f t="shared" si="7139"/>
        <v>-1.6306335624922E-4</v>
      </c>
      <c r="O10709" s="22">
        <f t="shared" si="7139"/>
        <v>-2.2200421020736075E-4</v>
      </c>
      <c r="P10709" s="22">
        <f t="shared" si="7139"/>
        <v>1.6944679409957344E-4</v>
      </c>
    </row>
    <row r="10710" spans="1:16" ht="15.75" thickBot="1" x14ac:dyDescent="0.3"/>
    <row r="10711" spans="1:16" ht="15.75" thickBot="1" x14ac:dyDescent="0.3">
      <c r="A10711" s="23" t="s">
        <v>19</v>
      </c>
      <c r="B10711" s="27" t="s">
        <v>0</v>
      </c>
      <c r="C10711" s="28"/>
      <c r="D10711" s="28"/>
      <c r="E10711" s="29"/>
      <c r="F10711" s="30" t="s">
        <v>5</v>
      </c>
      <c r="G10711" s="31"/>
      <c r="H10711" s="31"/>
      <c r="I10711" s="32"/>
      <c r="J10711" s="33" t="s">
        <v>14</v>
      </c>
      <c r="K10711" s="34"/>
      <c r="L10711" s="34"/>
      <c r="M10711" s="34"/>
      <c r="N10711" s="34"/>
      <c r="O10711" s="34"/>
      <c r="P10711" s="35"/>
    </row>
    <row r="10712" spans="1:16" x14ac:dyDescent="0.25">
      <c r="A10712" s="23">
        <f>A10703+1</f>
        <v>1190</v>
      </c>
      <c r="B10712" s="1" t="s">
        <v>1</v>
      </c>
      <c r="C10712" s="2" t="s">
        <v>2</v>
      </c>
      <c r="D10712" s="2" t="s">
        <v>3</v>
      </c>
      <c r="E10712" s="3" t="s">
        <v>4</v>
      </c>
      <c r="F10712" s="10" t="s">
        <v>6</v>
      </c>
      <c r="G10712" s="11" t="s">
        <v>7</v>
      </c>
      <c r="H10712" s="11" t="s">
        <v>8</v>
      </c>
      <c r="I10712" s="12" t="s">
        <v>9</v>
      </c>
      <c r="J10712" s="13" t="s">
        <v>10</v>
      </c>
      <c r="K10712" s="14" t="s">
        <v>11</v>
      </c>
      <c r="L10712" s="14" t="s">
        <v>12</v>
      </c>
      <c r="M10712" s="14" t="s">
        <v>15</v>
      </c>
      <c r="N10712" s="14" t="s">
        <v>16</v>
      </c>
      <c r="O10712" s="14" t="s">
        <v>17</v>
      </c>
      <c r="P10712" s="15" t="s">
        <v>18</v>
      </c>
    </row>
    <row r="10713" spans="1:16" x14ac:dyDescent="0.25">
      <c r="B10713" s="4">
        <v>0.47</v>
      </c>
      <c r="C10713" s="5">
        <v>0.38</v>
      </c>
      <c r="D10713" s="5">
        <v>0.15</v>
      </c>
      <c r="E10713" s="6">
        <v>0.36</v>
      </c>
      <c r="F10713" s="36">
        <f>F10704+M10709</f>
        <v>0.47828922400756835</v>
      </c>
      <c r="G10713" s="38">
        <f>G10704+N10709</f>
        <v>-0.17288138418610885</v>
      </c>
      <c r="H10713" s="38">
        <f>H10704+O10709</f>
        <v>-0.24698553639018186</v>
      </c>
      <c r="I10713" s="40">
        <f>I10704+P10709</f>
        <v>0.25527940540824068</v>
      </c>
      <c r="J10713" s="16">
        <f>B10713*F10713+C10713*G10713+D10713*H10713+I10713</f>
        <v>0.37733258424254917</v>
      </c>
      <c r="K10713" s="17">
        <f>J10713-E10713</f>
        <v>1.7332584242549187E-2</v>
      </c>
      <c r="L10713" s="17">
        <f>K10713*K10713</f>
        <v>3.0041847652506436E-4</v>
      </c>
      <c r="M10713" s="17">
        <f>(E10713-J10713)*B10713</f>
        <v>-8.146314593998118E-3</v>
      </c>
      <c r="N10713" s="17">
        <f>(E10713-J10713)*C10713</f>
        <v>-6.5863820121686914E-3</v>
      </c>
      <c r="O10713" s="17">
        <f>(E10713-J10713)*D10713</f>
        <v>-2.5998876363823782E-3</v>
      </c>
      <c r="P10713" s="18">
        <f>(E10713-J10713)*I10713</f>
        <v>-4.4246517996261985E-3</v>
      </c>
    </row>
    <row r="10714" spans="1:16" x14ac:dyDescent="0.25">
      <c r="B10714" s="4">
        <v>0.27</v>
      </c>
      <c r="C10714" s="5">
        <v>0.55000000000000004</v>
      </c>
      <c r="D10714" s="5">
        <v>0.18</v>
      </c>
      <c r="E10714" s="6">
        <v>0.28999999999999998</v>
      </c>
      <c r="F10714" s="36"/>
      <c r="G10714" s="38"/>
      <c r="H10714" s="38"/>
      <c r="I10714" s="40"/>
      <c r="J10714" s="16">
        <f>B10714*F10713+C10714*G10713+D10714*H10713+I10713</f>
        <v>0.24487533803769154</v>
      </c>
      <c r="K10714" s="17">
        <f t="shared" ref="K10714:K10717" si="7140">J10714-E10714</f>
        <v>-4.5124661962308438E-2</v>
      </c>
      <c r="L10714" s="17">
        <f t="shared" ref="L10714:L10717" si="7141">K10714*K10714</f>
        <v>2.0362351172126059E-3</v>
      </c>
      <c r="M10714" s="17">
        <f t="shared" ref="M10714:M10717" si="7142">(E10714-J10714)*B10714</f>
        <v>1.2183658729823278E-2</v>
      </c>
      <c r="N10714" s="17">
        <f t="shared" ref="N10714:N10717" si="7143">(E10714-J10714)*C10714</f>
        <v>2.4818564079269644E-2</v>
      </c>
      <c r="O10714" s="17">
        <f t="shared" ref="O10714:O10717" si="7144">(E10714-J10714)*D10714</f>
        <v>8.1224391532155188E-3</v>
      </c>
      <c r="P10714" s="18">
        <f>(E10714-J10714)*E10713</f>
        <v>1.6244878306431038E-2</v>
      </c>
    </row>
    <row r="10715" spans="1:16" x14ac:dyDescent="0.25">
      <c r="B10715" s="4">
        <v>0.22</v>
      </c>
      <c r="C10715" s="5">
        <v>0.71</v>
      </c>
      <c r="D10715" s="5">
        <v>7.0000000000000007E-2</v>
      </c>
      <c r="E10715" s="6">
        <v>0.22</v>
      </c>
      <c r="F10715" s="36"/>
      <c r="G10715" s="38"/>
      <c r="H10715" s="38"/>
      <c r="I10715" s="40"/>
      <c r="J10715" s="16">
        <f>B10715*F10713+C10715*G10713+D10715*H10713+I10713</f>
        <v>0.22046826437045569</v>
      </c>
      <c r="K10715" s="17">
        <f t="shared" si="7140"/>
        <v>4.6826437045568992E-4</v>
      </c>
      <c r="L10715" s="17">
        <f t="shared" si="7141"/>
        <v>2.1927152063826361E-7</v>
      </c>
      <c r="M10715" s="17">
        <f t="shared" si="7142"/>
        <v>-1.0301816150025178E-4</v>
      </c>
      <c r="N10715" s="17">
        <f t="shared" si="7143"/>
        <v>-3.324677030235398E-4</v>
      </c>
      <c r="O10715" s="17">
        <f t="shared" si="7144"/>
        <v>-3.2778505931898295E-5</v>
      </c>
      <c r="P10715" s="18">
        <f>(E10715-J10715)*E10713</f>
        <v>-1.6857517336404837E-4</v>
      </c>
    </row>
    <row r="10716" spans="1:16" x14ac:dyDescent="0.25">
      <c r="B10716" s="4">
        <v>0.16</v>
      </c>
      <c r="C10716" s="5">
        <v>0.62</v>
      </c>
      <c r="D10716" s="5">
        <v>0.22</v>
      </c>
      <c r="E10716" s="6">
        <v>0.14000000000000001</v>
      </c>
      <c r="F10716" s="36"/>
      <c r="G10716" s="38"/>
      <c r="H10716" s="38"/>
      <c r="I10716" s="40"/>
      <c r="J10716" s="16">
        <f>B10716*F10713+C10716*G10713+D10716*H10713+I10713</f>
        <v>0.17028240504822412</v>
      </c>
      <c r="K10716" s="17">
        <f t="shared" si="7140"/>
        <v>3.0282405048224104E-2</v>
      </c>
      <c r="L10716" s="17">
        <f t="shared" si="7141"/>
        <v>9.1702405550470869E-4</v>
      </c>
      <c r="M10716" s="17">
        <f t="shared" si="7142"/>
        <v>-4.8451848077158566E-3</v>
      </c>
      <c r="N10716" s="17">
        <f t="shared" si="7143"/>
        <v>-1.8775091129898943E-2</v>
      </c>
      <c r="O10716" s="17">
        <f t="shared" si="7144"/>
        <v>-6.6621291106093031E-3</v>
      </c>
      <c r="P10716" s="18">
        <f>(E10716-J10716)*E10713</f>
        <v>-1.0901665817360677E-2</v>
      </c>
    </row>
    <row r="10717" spans="1:16" ht="15.75" thickBot="1" x14ac:dyDescent="0.3">
      <c r="B10717" s="7">
        <v>0.53</v>
      </c>
      <c r="C10717" s="8">
        <v>0.23</v>
      </c>
      <c r="D10717" s="8">
        <v>0.24</v>
      </c>
      <c r="E10717" s="9">
        <v>0.41</v>
      </c>
      <c r="F10717" s="37"/>
      <c r="G10717" s="39"/>
      <c r="H10717" s="39"/>
      <c r="I10717" s="41"/>
      <c r="J10717" s="19">
        <f>B10717*F10713+C10717*G10713+D10717*H10713+I10713</f>
        <v>0.40973344703580322</v>
      </c>
      <c r="K10717" s="20">
        <f t="shared" si="7140"/>
        <v>-2.6655296419675345E-4</v>
      </c>
      <c r="L10717" s="20">
        <f t="shared" si="7141"/>
        <v>7.1050482722075728E-8</v>
      </c>
      <c r="M10717" s="20">
        <f t="shared" si="7142"/>
        <v>1.4127307102427934E-4</v>
      </c>
      <c r="N10717" s="20">
        <f t="shared" si="7143"/>
        <v>6.1307181765253295E-5</v>
      </c>
      <c r="O10717" s="20">
        <f t="shared" si="7144"/>
        <v>6.3972711407220829E-5</v>
      </c>
      <c r="P10717" s="21">
        <f>(E10717-J10717)*E10713</f>
        <v>9.5959067110831236E-5</v>
      </c>
    </row>
    <row r="10718" spans="1:16" x14ac:dyDescent="0.25">
      <c r="K10718" t="s">
        <v>13</v>
      </c>
      <c r="L10718" s="22">
        <f>AVERAGE(L10713:L10717)</f>
        <v>6.5079359424914782E-4</v>
      </c>
      <c r="M10718" s="22">
        <f t="shared" ref="M10718:P10718" si="7145">AVERAGE(M10713:M10717)</f>
        <v>-1.5391715247333371E-4</v>
      </c>
      <c r="N10718" s="22">
        <f t="shared" si="7145"/>
        <v>-1.6281391681125502E-4</v>
      </c>
      <c r="O10718" s="22">
        <f t="shared" si="7145"/>
        <v>-2.2167667766016794E-4</v>
      </c>
      <c r="P10718" s="22">
        <f t="shared" si="7145"/>
        <v>1.6918891663818912E-4</v>
      </c>
    </row>
    <row r="10719" spans="1:16" ht="15.75" thickBot="1" x14ac:dyDescent="0.3"/>
    <row r="10720" spans="1:16" ht="15.75" thickBot="1" x14ac:dyDescent="0.3">
      <c r="A10720" s="23" t="s">
        <v>19</v>
      </c>
      <c r="B10720" s="27" t="s">
        <v>0</v>
      </c>
      <c r="C10720" s="28"/>
      <c r="D10720" s="28"/>
      <c r="E10720" s="29"/>
      <c r="F10720" s="30" t="s">
        <v>5</v>
      </c>
      <c r="G10720" s="31"/>
      <c r="H10720" s="31"/>
      <c r="I10720" s="32"/>
      <c r="J10720" s="33" t="s">
        <v>14</v>
      </c>
      <c r="K10720" s="34"/>
      <c r="L10720" s="34"/>
      <c r="M10720" s="34"/>
      <c r="N10720" s="34"/>
      <c r="O10720" s="34"/>
      <c r="P10720" s="35"/>
    </row>
    <row r="10721" spans="1:16" x14ac:dyDescent="0.25">
      <c r="A10721" s="23">
        <f>A10712+1</f>
        <v>1191</v>
      </c>
      <c r="B10721" s="1" t="s">
        <v>1</v>
      </c>
      <c r="C10721" s="2" t="s">
        <v>2</v>
      </c>
      <c r="D10721" s="2" t="s">
        <v>3</v>
      </c>
      <c r="E10721" s="3" t="s">
        <v>4</v>
      </c>
      <c r="F10721" s="10" t="s">
        <v>6</v>
      </c>
      <c r="G10721" s="11" t="s">
        <v>7</v>
      </c>
      <c r="H10721" s="11" t="s">
        <v>8</v>
      </c>
      <c r="I10721" s="12" t="s">
        <v>9</v>
      </c>
      <c r="J10721" s="13" t="s">
        <v>10</v>
      </c>
      <c r="K10721" s="14" t="s">
        <v>11</v>
      </c>
      <c r="L10721" s="14" t="s">
        <v>12</v>
      </c>
      <c r="M10721" s="14" t="s">
        <v>15</v>
      </c>
      <c r="N10721" s="14" t="s">
        <v>16</v>
      </c>
      <c r="O10721" s="14" t="s">
        <v>17</v>
      </c>
      <c r="P10721" s="15" t="s">
        <v>18</v>
      </c>
    </row>
    <row r="10722" spans="1:16" x14ac:dyDescent="0.25">
      <c r="B10722" s="4">
        <v>0.47</v>
      </c>
      <c r="C10722" s="5">
        <v>0.38</v>
      </c>
      <c r="D10722" s="5">
        <v>0.15</v>
      </c>
      <c r="E10722" s="6">
        <v>0.36</v>
      </c>
      <c r="F10722" s="36">
        <f>F10713+M10718</f>
        <v>0.47813530685509503</v>
      </c>
      <c r="G10722" s="38">
        <f>G10713+N10718</f>
        <v>-0.1730441981029201</v>
      </c>
      <c r="H10722" s="38">
        <f>H10713+O10718</f>
        <v>-0.24720721306784202</v>
      </c>
      <c r="I10722" s="40">
        <f>I10713+P10718</f>
        <v>0.25544859432487887</v>
      </c>
      <c r="J10722" s="16">
        <f>B10722*F10722+C10722*G10722+D10722*H10722+I10722</f>
        <v>0.37733431130748757</v>
      </c>
      <c r="K10722" s="17">
        <f>J10722-E10722</f>
        <v>1.7334311307487582E-2</v>
      </c>
      <c r="L10722" s="17">
        <f>K10722*K10722</f>
        <v>3.0047834850489185E-4</v>
      </c>
      <c r="M10722" s="17">
        <f>(E10722-J10722)*B10722</f>
        <v>-8.1471263145191635E-3</v>
      </c>
      <c r="N10722" s="17">
        <f>(E10722-J10722)*C10722</f>
        <v>-6.5870382968452809E-3</v>
      </c>
      <c r="O10722" s="17">
        <f>(E10722-J10722)*D10722</f>
        <v>-2.6001466961231372E-3</v>
      </c>
      <c r="P10722" s="18">
        <f>(E10722-J10722)*I10722</f>
        <v>-4.4280254570875557E-3</v>
      </c>
    </row>
    <row r="10723" spans="1:16" x14ac:dyDescent="0.25">
      <c r="B10723" s="4">
        <v>0.27</v>
      </c>
      <c r="C10723" s="5">
        <v>0.55000000000000004</v>
      </c>
      <c r="D10723" s="5">
        <v>0.18</v>
      </c>
      <c r="E10723" s="6">
        <v>0.28999999999999998</v>
      </c>
      <c r="F10723" s="36"/>
      <c r="G10723" s="38"/>
      <c r="H10723" s="38"/>
      <c r="I10723" s="40"/>
      <c r="J10723" s="16">
        <f>B10723*F10722+C10723*G10722+D10723*H10722+I10722</f>
        <v>0.24487351986693692</v>
      </c>
      <c r="K10723" s="17">
        <f t="shared" ref="K10723:K10726" si="7146">J10723-E10723</f>
        <v>-4.5126480133063057E-2</v>
      </c>
      <c r="L10723" s="17">
        <f t="shared" ref="L10723:L10726" si="7147">K10723*K10723</f>
        <v>2.0363992091997347E-3</v>
      </c>
      <c r="M10723" s="17">
        <f t="shared" ref="M10723:M10726" si="7148">(E10723-J10723)*B10723</f>
        <v>1.2184149635927026E-2</v>
      </c>
      <c r="N10723" s="17">
        <f t="shared" ref="N10723:N10726" si="7149">(E10723-J10723)*C10723</f>
        <v>2.4819564073184683E-2</v>
      </c>
      <c r="O10723" s="17">
        <f t="shared" ref="O10723:O10726" si="7150">(E10723-J10723)*D10723</f>
        <v>8.1227664239513497E-3</v>
      </c>
      <c r="P10723" s="18">
        <f>(E10723-J10723)*E10722</f>
        <v>1.6245532847902699E-2</v>
      </c>
    </row>
    <row r="10724" spans="1:16" x14ac:dyDescent="0.25">
      <c r="B10724" s="4">
        <v>0.22</v>
      </c>
      <c r="C10724" s="5">
        <v>0.71</v>
      </c>
      <c r="D10724" s="5">
        <v>7.0000000000000007E-2</v>
      </c>
      <c r="E10724" s="6">
        <v>0.22</v>
      </c>
      <c r="F10724" s="36"/>
      <c r="G10724" s="38"/>
      <c r="H10724" s="38"/>
      <c r="I10724" s="40"/>
      <c r="J10724" s="16">
        <f>B10724*F10722+C10724*G10722+D10724*H10722+I10722</f>
        <v>0.22047247626517757</v>
      </c>
      <c r="K10724" s="17">
        <f t="shared" si="7146"/>
        <v>4.724762651775738E-4</v>
      </c>
      <c r="L10724" s="17">
        <f t="shared" si="7147"/>
        <v>2.2323382115614903E-7</v>
      </c>
      <c r="M10724" s="17">
        <f t="shared" si="7148"/>
        <v>-1.0394477833906623E-4</v>
      </c>
      <c r="N10724" s="17">
        <f t="shared" si="7149"/>
        <v>-3.3545814827607736E-4</v>
      </c>
      <c r="O10724" s="17">
        <f t="shared" si="7150"/>
        <v>-3.3073338562430166E-5</v>
      </c>
      <c r="P10724" s="18">
        <f>(E10724-J10724)*E10722</f>
        <v>-1.7009145546392657E-4</v>
      </c>
    </row>
    <row r="10725" spans="1:16" x14ac:dyDescent="0.25">
      <c r="B10725" s="4">
        <v>0.16</v>
      </c>
      <c r="C10725" s="5">
        <v>0.62</v>
      </c>
      <c r="D10725" s="5">
        <v>0.22</v>
      </c>
      <c r="E10725" s="6">
        <v>0.14000000000000001</v>
      </c>
      <c r="F10725" s="36"/>
      <c r="G10725" s="38"/>
      <c r="H10725" s="38"/>
      <c r="I10725" s="40"/>
      <c r="J10725" s="16">
        <f>B10725*F10722+C10725*G10722+D10725*H10722+I10722</f>
        <v>0.17027725372295838</v>
      </c>
      <c r="K10725" s="17">
        <f t="shared" si="7146"/>
        <v>3.0277253722958364E-2</v>
      </c>
      <c r="L10725" s="17">
        <f t="shared" si="7147"/>
        <v>9.1671209300439615E-4</v>
      </c>
      <c r="M10725" s="17">
        <f t="shared" si="7148"/>
        <v>-4.8443605956733386E-3</v>
      </c>
      <c r="N10725" s="17">
        <f t="shared" si="7149"/>
        <v>-1.8771897308234184E-2</v>
      </c>
      <c r="O10725" s="17">
        <f t="shared" si="7150"/>
        <v>-6.6609958190508405E-3</v>
      </c>
      <c r="P10725" s="18">
        <f>(E10725-J10725)*E10722</f>
        <v>-1.0899811340265011E-2</v>
      </c>
    </row>
    <row r="10726" spans="1:16" ht="15.75" thickBot="1" x14ac:dyDescent="0.3">
      <c r="B10726" s="7">
        <v>0.53</v>
      </c>
      <c r="C10726" s="8">
        <v>0.23</v>
      </c>
      <c r="D10726" s="8">
        <v>0.24</v>
      </c>
      <c r="E10726" s="9">
        <v>0.41</v>
      </c>
      <c r="F10726" s="37"/>
      <c r="G10726" s="39"/>
      <c r="H10726" s="39"/>
      <c r="I10726" s="41"/>
      <c r="J10726" s="19">
        <f>B10726*F10722+C10726*G10722+D10726*H10722+I10722</f>
        <v>0.40973041025812557</v>
      </c>
      <c r="K10726" s="20">
        <f t="shared" si="7146"/>
        <v>-2.6958974187440976E-4</v>
      </c>
      <c r="L10726" s="20">
        <f t="shared" si="7147"/>
        <v>7.2678628923910887E-8</v>
      </c>
      <c r="M10726" s="20">
        <f t="shared" si="7148"/>
        <v>1.4288256319343719E-4</v>
      </c>
      <c r="N10726" s="20">
        <f t="shared" si="7149"/>
        <v>6.2005640631114251E-5</v>
      </c>
      <c r="O10726" s="20">
        <f t="shared" si="7150"/>
        <v>6.4701538049858346E-5</v>
      </c>
      <c r="P10726" s="21">
        <f>(E10726-J10726)*E10722</f>
        <v>9.7052307074787505E-5</v>
      </c>
    </row>
    <row r="10727" spans="1:16" x14ac:dyDescent="0.25">
      <c r="K10727" t="s">
        <v>13</v>
      </c>
      <c r="L10727" s="22">
        <f>AVERAGE(L10722:L10726)</f>
        <v>6.507771126318206E-4</v>
      </c>
      <c r="M10727" s="22">
        <f t="shared" ref="M10727:P10727" si="7151">AVERAGE(M10722:M10726)</f>
        <v>-1.5367989788222088E-4</v>
      </c>
      <c r="N10727" s="22">
        <f t="shared" si="7151"/>
        <v>-1.6256480790794868E-4</v>
      </c>
      <c r="O10727" s="22">
        <f t="shared" si="7151"/>
        <v>-2.2134957834704012E-4</v>
      </c>
      <c r="P10727" s="22">
        <f t="shared" si="7151"/>
        <v>1.6893138043219883E-4</v>
      </c>
    </row>
    <row r="10728" spans="1:16" ht="15.75" thickBot="1" x14ac:dyDescent="0.3"/>
    <row r="10729" spans="1:16" ht="15.75" thickBot="1" x14ac:dyDescent="0.3">
      <c r="A10729" s="23" t="s">
        <v>19</v>
      </c>
      <c r="B10729" s="27" t="s">
        <v>0</v>
      </c>
      <c r="C10729" s="28"/>
      <c r="D10729" s="28"/>
      <c r="E10729" s="29"/>
      <c r="F10729" s="30" t="s">
        <v>5</v>
      </c>
      <c r="G10729" s="31"/>
      <c r="H10729" s="31"/>
      <c r="I10729" s="32"/>
      <c r="J10729" s="33" t="s">
        <v>14</v>
      </c>
      <c r="K10729" s="34"/>
      <c r="L10729" s="34"/>
      <c r="M10729" s="34"/>
      <c r="N10729" s="34"/>
      <c r="O10729" s="34"/>
      <c r="P10729" s="35"/>
    </row>
    <row r="10730" spans="1:16" x14ac:dyDescent="0.25">
      <c r="A10730" s="23">
        <f>A10721+1</f>
        <v>1192</v>
      </c>
      <c r="B10730" s="1" t="s">
        <v>1</v>
      </c>
      <c r="C10730" s="2" t="s">
        <v>2</v>
      </c>
      <c r="D10730" s="2" t="s">
        <v>3</v>
      </c>
      <c r="E10730" s="3" t="s">
        <v>4</v>
      </c>
      <c r="F10730" s="10" t="s">
        <v>6</v>
      </c>
      <c r="G10730" s="11" t="s">
        <v>7</v>
      </c>
      <c r="H10730" s="11" t="s">
        <v>8</v>
      </c>
      <c r="I10730" s="12" t="s">
        <v>9</v>
      </c>
      <c r="J10730" s="13" t="s">
        <v>10</v>
      </c>
      <c r="K10730" s="14" t="s">
        <v>11</v>
      </c>
      <c r="L10730" s="14" t="s">
        <v>12</v>
      </c>
      <c r="M10730" s="14" t="s">
        <v>15</v>
      </c>
      <c r="N10730" s="14" t="s">
        <v>16</v>
      </c>
      <c r="O10730" s="14" t="s">
        <v>17</v>
      </c>
      <c r="P10730" s="15" t="s">
        <v>18</v>
      </c>
    </row>
    <row r="10731" spans="1:16" x14ac:dyDescent="0.25">
      <c r="B10731" s="4">
        <v>0.47</v>
      </c>
      <c r="C10731" s="5">
        <v>0.38</v>
      </c>
      <c r="D10731" s="5">
        <v>0.15</v>
      </c>
      <c r="E10731" s="6">
        <v>0.36</v>
      </c>
      <c r="F10731" s="36">
        <f>F10722+M10727</f>
        <v>0.4779816269572128</v>
      </c>
      <c r="G10731" s="38">
        <f>G10722+N10727</f>
        <v>-0.17320676291082804</v>
      </c>
      <c r="H10731" s="38">
        <f>H10722+O10727</f>
        <v>-0.24742856264618907</v>
      </c>
      <c r="I10731" s="40">
        <f>I10722+P10727</f>
        <v>0.2556175257053111</v>
      </c>
      <c r="J10731" s="16">
        <f>B10731*F10731+C10731*G10731+D10731*H10731+I10731</f>
        <v>0.3773360360721581</v>
      </c>
      <c r="K10731" s="17">
        <f>J10731-E10731</f>
        <v>1.7336036072158112E-2</v>
      </c>
      <c r="L10731" s="17">
        <f>K10731*K10731</f>
        <v>3.0053814669516723E-4</v>
      </c>
      <c r="M10731" s="17">
        <f>(E10731-J10731)*B10731</f>
        <v>-8.1479369539143118E-3</v>
      </c>
      <c r="N10731" s="17">
        <f>(E10731-J10731)*C10731</f>
        <v>-6.587693707420083E-3</v>
      </c>
      <c r="O10731" s="17">
        <f>(E10731-J10731)*D10731</f>
        <v>-2.6004054108237167E-3</v>
      </c>
      <c r="P10731" s="18">
        <f>(E10731-J10731)*I10731</f>
        <v>-4.431394646303077E-3</v>
      </c>
    </row>
    <row r="10732" spans="1:16" x14ac:dyDescent="0.25">
      <c r="B10732" s="4">
        <v>0.27</v>
      </c>
      <c r="C10732" s="5">
        <v>0.55000000000000004</v>
      </c>
      <c r="D10732" s="5">
        <v>0.18</v>
      </c>
      <c r="E10732" s="6">
        <v>0.28999999999999998</v>
      </c>
      <c r="F10732" s="36"/>
      <c r="G10732" s="38"/>
      <c r="H10732" s="38"/>
      <c r="I10732" s="40"/>
      <c r="J10732" s="16">
        <f>B10732*F10731+C10732*G10731+D10732*H10731+I10731</f>
        <v>0.24487170410648912</v>
      </c>
      <c r="K10732" s="17">
        <f t="shared" ref="K10732:K10735" si="7152">J10732-E10732</f>
        <v>-4.5128295893510861E-2</v>
      </c>
      <c r="L10732" s="17">
        <f t="shared" ref="L10732:L10735" si="7153">K10732*K10732</f>
        <v>2.0365630902522691E-3</v>
      </c>
      <c r="M10732" s="17">
        <f t="shared" ref="M10732:M10735" si="7154">(E10732-J10732)*B10732</f>
        <v>1.2184639891247934E-2</v>
      </c>
      <c r="N10732" s="17">
        <f t="shared" ref="N10732:N10735" si="7155">(E10732-J10732)*C10732</f>
        <v>2.4820562741430977E-2</v>
      </c>
      <c r="O10732" s="17">
        <f t="shared" ref="O10732:O10735" si="7156">(E10732-J10732)*D10732</f>
        <v>8.1230932608319546E-3</v>
      </c>
      <c r="P10732" s="18">
        <f>(E10732-J10732)*E10731</f>
        <v>1.6246186521663909E-2</v>
      </c>
    </row>
    <row r="10733" spans="1:16" x14ac:dyDescent="0.25">
      <c r="B10733" s="4">
        <v>0.22</v>
      </c>
      <c r="C10733" s="5">
        <v>0.71</v>
      </c>
      <c r="D10733" s="5">
        <v>7.0000000000000007E-2</v>
      </c>
      <c r="E10733" s="6">
        <v>0.22</v>
      </c>
      <c r="F10733" s="36"/>
      <c r="G10733" s="38"/>
      <c r="H10733" s="38"/>
      <c r="I10733" s="40"/>
      <c r="J10733" s="16">
        <f>B10733*F10731+C10733*G10731+D10733*H10731+I10731</f>
        <v>0.22047668258397679</v>
      </c>
      <c r="K10733" s="17">
        <f t="shared" si="7152"/>
        <v>4.7668258397678964E-4</v>
      </c>
      <c r="L10733" s="17">
        <f t="shared" si="7153"/>
        <v>2.2722628586678912E-7</v>
      </c>
      <c r="M10733" s="17">
        <f t="shared" si="7154"/>
        <v>-1.0487016847489372E-4</v>
      </c>
      <c r="N10733" s="17">
        <f t="shared" si="7155"/>
        <v>-3.3844463462352065E-4</v>
      </c>
      <c r="O10733" s="17">
        <f t="shared" si="7156"/>
        <v>-3.3367780878375275E-5</v>
      </c>
      <c r="P10733" s="18">
        <f>(E10733-J10733)*E10731</f>
        <v>-1.7160573023164427E-4</v>
      </c>
    </row>
    <row r="10734" spans="1:16" x14ac:dyDescent="0.25">
      <c r="B10734" s="4">
        <v>0.16</v>
      </c>
      <c r="C10734" s="5">
        <v>0.62</v>
      </c>
      <c r="D10734" s="5">
        <v>0.22</v>
      </c>
      <c r="E10734" s="6">
        <v>0.14000000000000001</v>
      </c>
      <c r="F10734" s="36"/>
      <c r="G10734" s="38"/>
      <c r="H10734" s="38"/>
      <c r="I10734" s="40"/>
      <c r="J10734" s="16">
        <f>B10734*F10731+C10734*G10731+D10734*H10731+I10731</f>
        <v>0.17027210923159017</v>
      </c>
      <c r="K10734" s="17">
        <f t="shared" si="7152"/>
        <v>3.0272109231590155E-2</v>
      </c>
      <c r="L10734" s="17">
        <f t="shared" si="7153"/>
        <v>9.1640059732932592E-4</v>
      </c>
      <c r="M10734" s="17">
        <f t="shared" si="7154"/>
        <v>-4.8435374770544248E-3</v>
      </c>
      <c r="N10734" s="17">
        <f t="shared" si="7155"/>
        <v>-1.8768707723585895E-2</v>
      </c>
      <c r="O10734" s="17">
        <f t="shared" si="7156"/>
        <v>-6.6598640309498344E-3</v>
      </c>
      <c r="P10734" s="18">
        <f>(E10734-J10734)*E10731</f>
        <v>-1.0897959323372456E-2</v>
      </c>
    </row>
    <row r="10735" spans="1:16" ht="15.75" thickBot="1" x14ac:dyDescent="0.3">
      <c r="B10735" s="7">
        <v>0.53</v>
      </c>
      <c r="C10735" s="8">
        <v>0.23</v>
      </c>
      <c r="D10735" s="8">
        <v>0.24</v>
      </c>
      <c r="E10735" s="9">
        <v>0.41</v>
      </c>
      <c r="F10735" s="37"/>
      <c r="G10735" s="39"/>
      <c r="H10735" s="39"/>
      <c r="I10735" s="41"/>
      <c r="J10735" s="19">
        <f>B10735*F10731+C10735*G10731+D10735*H10731+I10731</f>
        <v>0.4097273774880581</v>
      </c>
      <c r="K10735" s="20">
        <f t="shared" si="7152"/>
        <v>-2.7262251194187792E-4</v>
      </c>
      <c r="L10735" s="20">
        <f t="shared" si="7153"/>
        <v>7.4323034017499371E-8</v>
      </c>
      <c r="M10735" s="20">
        <f t="shared" si="7154"/>
        <v>1.444899313291953E-4</v>
      </c>
      <c r="N10735" s="20">
        <f t="shared" si="7155"/>
        <v>6.270317774663192E-5</v>
      </c>
      <c r="O10735" s="20">
        <f t="shared" si="7156"/>
        <v>6.54294028660507E-5</v>
      </c>
      <c r="P10735" s="21">
        <f>(E10735-J10735)*E10731</f>
        <v>9.814410429907605E-5</v>
      </c>
    </row>
    <row r="10736" spans="1:16" x14ac:dyDescent="0.25">
      <c r="K10736" t="s">
        <v>13</v>
      </c>
      <c r="L10736" s="22">
        <f>AVERAGE(L10731:L10735)</f>
        <v>6.5076067671932935E-4</v>
      </c>
      <c r="M10736" s="22">
        <f t="shared" ref="M10736:P10736" si="7157">AVERAGE(M10731:M10735)</f>
        <v>-1.5344295537330027E-4</v>
      </c>
      <c r="N10736" s="22">
        <f t="shared" si="7157"/>
        <v>-1.6231602929037803E-4</v>
      </c>
      <c r="O10736" s="22">
        <f t="shared" si="7157"/>
        <v>-2.2102291179078429E-4</v>
      </c>
      <c r="P10736" s="22">
        <f t="shared" si="7157"/>
        <v>1.6867418521116162E-4</v>
      </c>
    </row>
    <row r="10737" spans="1:16" ht="15.75" thickBot="1" x14ac:dyDescent="0.3"/>
    <row r="10738" spans="1:16" ht="15.75" thickBot="1" x14ac:dyDescent="0.3">
      <c r="A10738" s="23" t="s">
        <v>19</v>
      </c>
      <c r="B10738" s="27" t="s">
        <v>0</v>
      </c>
      <c r="C10738" s="28"/>
      <c r="D10738" s="28"/>
      <c r="E10738" s="29"/>
      <c r="F10738" s="30" t="s">
        <v>5</v>
      </c>
      <c r="G10738" s="31"/>
      <c r="H10738" s="31"/>
      <c r="I10738" s="32"/>
      <c r="J10738" s="33" t="s">
        <v>14</v>
      </c>
      <c r="K10738" s="34"/>
      <c r="L10738" s="34"/>
      <c r="M10738" s="34"/>
      <c r="N10738" s="34"/>
      <c r="O10738" s="34"/>
      <c r="P10738" s="35"/>
    </row>
    <row r="10739" spans="1:16" x14ac:dyDescent="0.25">
      <c r="A10739" s="23">
        <f>A10730+1</f>
        <v>1193</v>
      </c>
      <c r="B10739" s="1" t="s">
        <v>1</v>
      </c>
      <c r="C10739" s="2" t="s">
        <v>2</v>
      </c>
      <c r="D10739" s="2" t="s">
        <v>3</v>
      </c>
      <c r="E10739" s="3" t="s">
        <v>4</v>
      </c>
      <c r="F10739" s="10" t="s">
        <v>6</v>
      </c>
      <c r="G10739" s="11" t="s">
        <v>7</v>
      </c>
      <c r="H10739" s="11" t="s">
        <v>8</v>
      </c>
      <c r="I10739" s="12" t="s">
        <v>9</v>
      </c>
      <c r="J10739" s="13" t="s">
        <v>10</v>
      </c>
      <c r="K10739" s="14" t="s">
        <v>11</v>
      </c>
      <c r="L10739" s="14" t="s">
        <v>12</v>
      </c>
      <c r="M10739" s="14" t="s">
        <v>15</v>
      </c>
      <c r="N10739" s="14" t="s">
        <v>16</v>
      </c>
      <c r="O10739" s="14" t="s">
        <v>17</v>
      </c>
      <c r="P10739" s="15" t="s">
        <v>18</v>
      </c>
    </row>
    <row r="10740" spans="1:16" x14ac:dyDescent="0.25">
      <c r="B10740" s="4">
        <v>0.47</v>
      </c>
      <c r="C10740" s="5">
        <v>0.38</v>
      </c>
      <c r="D10740" s="5">
        <v>0.15</v>
      </c>
      <c r="E10740" s="6">
        <v>0.36</v>
      </c>
      <c r="F10740" s="36">
        <f>F10731+M10736</f>
        <v>0.47782818400183952</v>
      </c>
      <c r="G10740" s="38">
        <f>G10731+N10736</f>
        <v>-0.17336907894011841</v>
      </c>
      <c r="H10740" s="38">
        <f>H10731+O10736</f>
        <v>-0.24764958555797986</v>
      </c>
      <c r="I10740" s="40">
        <f>I10731+P10736</f>
        <v>0.25578619989052226</v>
      </c>
      <c r="J10740" s="16">
        <f>B10740*F10740+C10740*G10740+D10740*H10740+I10740</f>
        <v>0.37733775854044482</v>
      </c>
      <c r="K10740" s="17">
        <f>J10740-E10740</f>
        <v>1.7337758540444836E-2</v>
      </c>
      <c r="L10740" s="17">
        <f>K10740*K10740</f>
        <v>3.0059787120676786E-4</v>
      </c>
      <c r="M10740" s="17">
        <f>(E10740-J10740)*B10740</f>
        <v>-8.1487465140090733E-3</v>
      </c>
      <c r="N10740" s="17">
        <f>(E10740-J10740)*C10740</f>
        <v>-6.5883482453690375E-3</v>
      </c>
      <c r="O10740" s="17">
        <f>(E10740-J10740)*D10740</f>
        <v>-2.6006637810667252E-3</v>
      </c>
      <c r="P10740" s="18">
        <f>(E10740-J10740)*I10740</f>
        <v>-4.4347593716798327E-3</v>
      </c>
    </row>
    <row r="10741" spans="1:16" x14ac:dyDescent="0.25">
      <c r="B10741" s="4">
        <v>0.27</v>
      </c>
      <c r="C10741" s="5">
        <v>0.55000000000000004</v>
      </c>
      <c r="D10741" s="5">
        <v>0.18</v>
      </c>
      <c r="E10741" s="6">
        <v>0.28999999999999998</v>
      </c>
      <c r="F10741" s="36"/>
      <c r="G10741" s="38"/>
      <c r="H10741" s="38"/>
      <c r="I10741" s="40"/>
      <c r="J10741" s="16">
        <f>B10741*F10740+C10741*G10740+D10741*H10740+I10740</f>
        <v>0.24486989075351745</v>
      </c>
      <c r="K10741" s="17">
        <f t="shared" ref="K10741:K10744" si="7158">J10741-E10741</f>
        <v>-4.513010924648253E-2</v>
      </c>
      <c r="L10741" s="17">
        <f t="shared" ref="L10741:L10744" si="7159">K10741*K10741</f>
        <v>2.036726760599448E-3</v>
      </c>
      <c r="M10741" s="17">
        <f t="shared" ref="M10741:M10744" si="7160">(E10741-J10741)*B10741</f>
        <v>1.2185129496550285E-2</v>
      </c>
      <c r="N10741" s="17">
        <f t="shared" ref="N10741:N10744" si="7161">(E10741-J10741)*C10741</f>
        <v>2.4821560085565395E-2</v>
      </c>
      <c r="O10741" s="17">
        <f t="shared" ref="O10741:O10744" si="7162">(E10741-J10741)*D10741</f>
        <v>8.1234196643668547E-3</v>
      </c>
      <c r="P10741" s="18">
        <f>(E10741-J10741)*E10740</f>
        <v>1.6246839328733709E-2</v>
      </c>
    </row>
    <row r="10742" spans="1:16" x14ac:dyDescent="0.25">
      <c r="B10742" s="4">
        <v>0.22</v>
      </c>
      <c r="C10742" s="5">
        <v>0.71</v>
      </c>
      <c r="D10742" s="5">
        <v>7.0000000000000007E-2</v>
      </c>
      <c r="E10742" s="6">
        <v>0.22</v>
      </c>
      <c r="F10742" s="36"/>
      <c r="G10742" s="38"/>
      <c r="H10742" s="38"/>
      <c r="I10742" s="40"/>
      <c r="J10742" s="16">
        <f>B10742*F10740+C10742*G10740+D10742*H10740+I10740</f>
        <v>0.22048088333438431</v>
      </c>
      <c r="K10742" s="17">
        <f t="shared" si="7158"/>
        <v>4.808833343843133E-4</v>
      </c>
      <c r="L10742" s="17">
        <f t="shared" si="7159"/>
        <v>2.3124878128857527E-7</v>
      </c>
      <c r="M10742" s="17">
        <f t="shared" si="7160"/>
        <v>-1.0579433356454893E-4</v>
      </c>
      <c r="N10742" s="17">
        <f t="shared" si="7161"/>
        <v>-3.4142716741286243E-4</v>
      </c>
      <c r="O10742" s="17">
        <f t="shared" si="7162"/>
        <v>-3.3661833406901936E-5</v>
      </c>
      <c r="P10742" s="18">
        <f>(E10742-J10742)*E10740</f>
        <v>-1.7311800037835278E-4</v>
      </c>
    </row>
    <row r="10743" spans="1:16" x14ac:dyDescent="0.25">
      <c r="B10743" s="4">
        <v>0.16</v>
      </c>
      <c r="C10743" s="5">
        <v>0.62</v>
      </c>
      <c r="D10743" s="5">
        <v>0.22</v>
      </c>
      <c r="E10743" s="6">
        <v>0.14000000000000001</v>
      </c>
      <c r="F10743" s="36"/>
      <c r="G10743" s="38"/>
      <c r="H10743" s="38"/>
      <c r="I10743" s="40"/>
      <c r="J10743" s="16">
        <f>B10743*F10740+C10743*G10740+D10743*H10740+I10740</f>
        <v>0.17026697156518761</v>
      </c>
      <c r="K10743" s="17">
        <f t="shared" si="7158"/>
        <v>3.0266971565187595E-2</v>
      </c>
      <c r="L10743" s="17">
        <f t="shared" si="7159"/>
        <v>9.160895677278744E-4</v>
      </c>
      <c r="M10743" s="17">
        <f t="shared" si="7160"/>
        <v>-4.8427154504300154E-3</v>
      </c>
      <c r="N10743" s="17">
        <f t="shared" si="7161"/>
        <v>-1.8765522370416308E-2</v>
      </c>
      <c r="O10743" s="17">
        <f t="shared" si="7162"/>
        <v>-6.6587337443412709E-3</v>
      </c>
      <c r="P10743" s="18">
        <f>(E10743-J10743)*E10740</f>
        <v>-1.0896109763467533E-2</v>
      </c>
    </row>
    <row r="10744" spans="1:16" ht="15.75" thickBot="1" x14ac:dyDescent="0.3">
      <c r="B10744" s="7">
        <v>0.53</v>
      </c>
      <c r="C10744" s="8">
        <v>0.23</v>
      </c>
      <c r="D10744" s="8">
        <v>0.24</v>
      </c>
      <c r="E10744" s="9">
        <v>0.41</v>
      </c>
      <c r="F10744" s="37"/>
      <c r="G10744" s="39"/>
      <c r="H10744" s="39"/>
      <c r="I10744" s="41"/>
      <c r="J10744" s="19">
        <f>B10744*F10740+C10744*G10740+D10744*H10740+I10740</f>
        <v>0.40972434872135477</v>
      </c>
      <c r="K10744" s="20">
        <f t="shared" si="7158"/>
        <v>-2.7565127864520589E-4</v>
      </c>
      <c r="L10744" s="20">
        <f t="shared" si="7159"/>
        <v>7.5983627418736942E-8</v>
      </c>
      <c r="M10744" s="20">
        <f t="shared" si="7160"/>
        <v>1.4609517768195913E-4</v>
      </c>
      <c r="N10744" s="20">
        <f t="shared" si="7161"/>
        <v>6.3399794088397354E-5</v>
      </c>
      <c r="O10744" s="20">
        <f t="shared" si="7162"/>
        <v>6.6156306874849406E-5</v>
      </c>
      <c r="P10744" s="21">
        <f>(E10744-J10744)*E10740</f>
        <v>9.9234460312274116E-5</v>
      </c>
    </row>
    <row r="10745" spans="1:16" x14ac:dyDescent="0.25">
      <c r="K10745" t="s">
        <v>13</v>
      </c>
      <c r="L10745" s="22">
        <f>AVERAGE(L10740:L10744)</f>
        <v>6.5074428638855944E-4</v>
      </c>
      <c r="M10745" s="22">
        <f t="shared" ref="M10745:P10745" si="7163">AVERAGE(M10740:M10744)</f>
        <v>-1.5320632475427867E-4</v>
      </c>
      <c r="N10745" s="22">
        <f t="shared" si="7163"/>
        <v>-1.6206758070888363E-4</v>
      </c>
      <c r="O10745" s="22">
        <f t="shared" si="7163"/>
        <v>-2.2069667751463862E-4</v>
      </c>
      <c r="P10745" s="22">
        <f t="shared" si="7163"/>
        <v>1.6841733070405282E-4</v>
      </c>
    </row>
    <row r="10746" spans="1:16" ht="15.75" thickBot="1" x14ac:dyDescent="0.3"/>
    <row r="10747" spans="1:16" ht="15.75" thickBot="1" x14ac:dyDescent="0.3">
      <c r="A10747" s="23" t="s">
        <v>19</v>
      </c>
      <c r="B10747" s="27" t="s">
        <v>0</v>
      </c>
      <c r="C10747" s="28"/>
      <c r="D10747" s="28"/>
      <c r="E10747" s="29"/>
      <c r="F10747" s="30" t="s">
        <v>5</v>
      </c>
      <c r="G10747" s="31"/>
      <c r="H10747" s="31"/>
      <c r="I10747" s="32"/>
      <c r="J10747" s="33" t="s">
        <v>14</v>
      </c>
      <c r="K10747" s="34"/>
      <c r="L10747" s="34"/>
      <c r="M10747" s="34"/>
      <c r="N10747" s="34"/>
      <c r="O10747" s="34"/>
      <c r="P10747" s="35"/>
    </row>
    <row r="10748" spans="1:16" x14ac:dyDescent="0.25">
      <c r="A10748" s="23">
        <f>A10739+1</f>
        <v>1194</v>
      </c>
      <c r="B10748" s="1" t="s">
        <v>1</v>
      </c>
      <c r="C10748" s="2" t="s">
        <v>2</v>
      </c>
      <c r="D10748" s="2" t="s">
        <v>3</v>
      </c>
      <c r="E10748" s="3" t="s">
        <v>4</v>
      </c>
      <c r="F10748" s="10" t="s">
        <v>6</v>
      </c>
      <c r="G10748" s="11" t="s">
        <v>7</v>
      </c>
      <c r="H10748" s="11" t="s">
        <v>8</v>
      </c>
      <c r="I10748" s="12" t="s">
        <v>9</v>
      </c>
      <c r="J10748" s="13" t="s">
        <v>10</v>
      </c>
      <c r="K10748" s="14" t="s">
        <v>11</v>
      </c>
      <c r="L10748" s="14" t="s">
        <v>12</v>
      </c>
      <c r="M10748" s="14" t="s">
        <v>15</v>
      </c>
      <c r="N10748" s="14" t="s">
        <v>16</v>
      </c>
      <c r="O10748" s="14" t="s">
        <v>17</v>
      </c>
      <c r="P10748" s="15" t="s">
        <v>18</v>
      </c>
    </row>
    <row r="10749" spans="1:16" x14ac:dyDescent="0.25">
      <c r="B10749" s="4">
        <v>0.47</v>
      </c>
      <c r="C10749" s="5">
        <v>0.38</v>
      </c>
      <c r="D10749" s="5">
        <v>0.15</v>
      </c>
      <c r="E10749" s="6">
        <v>0.36</v>
      </c>
      <c r="F10749" s="36">
        <f>F10740+M10745</f>
        <v>0.47767497767708522</v>
      </c>
      <c r="G10749" s="38">
        <f>G10740+N10745</f>
        <v>-0.1735311465208273</v>
      </c>
      <c r="H10749" s="38">
        <f>H10740+O10745</f>
        <v>-0.24787028223549451</v>
      </c>
      <c r="I10749" s="40">
        <f>I10740+P10745</f>
        <v>0.25595461722122631</v>
      </c>
      <c r="J10749" s="16">
        <f>B10749*F10749+C10749*G10749+D10749*H10749+I10749</f>
        <v>0.37733947871621781</v>
      </c>
      <c r="K10749" s="17">
        <f>J10749-E10749</f>
        <v>1.7339478716217827E-2</v>
      </c>
      <c r="L10749" s="17">
        <f>K10749*K10749</f>
        <v>3.0065752215017099E-4</v>
      </c>
      <c r="M10749" s="17">
        <f>(E10749-J10749)*B10749</f>
        <v>-8.1495549966223782E-3</v>
      </c>
      <c r="N10749" s="17">
        <f>(E10749-J10749)*C10749</f>
        <v>-6.5890019121627738E-3</v>
      </c>
      <c r="O10749" s="17">
        <f>(E10749-J10749)*D10749</f>
        <v>-2.6009218074326741E-3</v>
      </c>
      <c r="P10749" s="18">
        <f>(E10749-J10749)*I10749</f>
        <v>-4.438119637625134E-3</v>
      </c>
    </row>
    <row r="10750" spans="1:16" x14ac:dyDescent="0.25">
      <c r="B10750" s="4">
        <v>0.27</v>
      </c>
      <c r="C10750" s="5">
        <v>0.55000000000000004</v>
      </c>
      <c r="D10750" s="5">
        <v>0.18</v>
      </c>
      <c r="E10750" s="6">
        <v>0.28999999999999998</v>
      </c>
      <c r="F10750" s="36"/>
      <c r="G10750" s="38"/>
      <c r="H10750" s="38"/>
      <c r="I10750" s="40"/>
      <c r="J10750" s="16">
        <f>B10750*F10749+C10750*G10749+D10750*H10749+I10749</f>
        <v>0.24486807980519529</v>
      </c>
      <c r="K10750" s="17">
        <f t="shared" ref="K10750:K10753" si="7164">J10750-E10750</f>
        <v>-4.5131920194804692E-2</v>
      </c>
      <c r="L10750" s="17">
        <f t="shared" ref="L10750:L10753" si="7165">K10750*K10750</f>
        <v>2.0368902204702197E-3</v>
      </c>
      <c r="M10750" s="17">
        <f t="shared" ref="M10750:M10753" si="7166">(E10750-J10750)*B10750</f>
        <v>1.2185618452597267E-2</v>
      </c>
      <c r="N10750" s="17">
        <f t="shared" ref="N10750:N10753" si="7167">(E10750-J10750)*C10750</f>
        <v>2.4822556107142582E-2</v>
      </c>
      <c r="O10750" s="17">
        <f t="shared" ref="O10750:O10753" si="7168">(E10750-J10750)*D10750</f>
        <v>8.1237456350648444E-3</v>
      </c>
      <c r="P10750" s="18">
        <f>(E10750-J10750)*E10749</f>
        <v>1.6247491270129689E-2</v>
      </c>
    </row>
    <row r="10751" spans="1:16" x14ac:dyDescent="0.25">
      <c r="B10751" s="4">
        <v>0.22</v>
      </c>
      <c r="C10751" s="5">
        <v>0.71</v>
      </c>
      <c r="D10751" s="5">
        <v>7.0000000000000007E-2</v>
      </c>
      <c r="E10751" s="6">
        <v>0.22</v>
      </c>
      <c r="F10751" s="36"/>
      <c r="G10751" s="38"/>
      <c r="H10751" s="38"/>
      <c r="I10751" s="40"/>
      <c r="J10751" s="16">
        <f>B10751*F10749+C10751*G10749+D10751*H10749+I10749</f>
        <v>0.22048507852391308</v>
      </c>
      <c r="K10751" s="17">
        <f t="shared" si="7164"/>
        <v>4.8507852391307948E-4</v>
      </c>
      <c r="L10751" s="17">
        <f t="shared" si="7165"/>
        <v>2.3530117436169203E-7</v>
      </c>
      <c r="M10751" s="17">
        <f t="shared" si="7166"/>
        <v>-1.0671727526087749E-4</v>
      </c>
      <c r="N10751" s="17">
        <f t="shared" si="7167"/>
        <v>-3.4440575197828644E-4</v>
      </c>
      <c r="O10751" s="17">
        <f t="shared" si="7168"/>
        <v>-3.3955496673915567E-5</v>
      </c>
      <c r="P10751" s="18">
        <f>(E10751-J10751)*E10749</f>
        <v>-1.7462826860870859E-4</v>
      </c>
    </row>
    <row r="10752" spans="1:16" x14ac:dyDescent="0.25">
      <c r="B10752" s="4">
        <v>0.16</v>
      </c>
      <c r="C10752" s="5">
        <v>0.62</v>
      </c>
      <c r="D10752" s="5">
        <v>0.22</v>
      </c>
      <c r="E10752" s="6">
        <v>0.14000000000000001</v>
      </c>
      <c r="F10752" s="36"/>
      <c r="G10752" s="38"/>
      <c r="H10752" s="38"/>
      <c r="I10752" s="40"/>
      <c r="J10752" s="16">
        <f>B10752*F10749+C10752*G10749+D10752*H10749+I10749</f>
        <v>0.17026184071483821</v>
      </c>
      <c r="K10752" s="17">
        <f t="shared" si="7164"/>
        <v>3.0261840714838201E-2</v>
      </c>
      <c r="L10752" s="17">
        <f t="shared" si="7165"/>
        <v>9.1577900345023904E-4</v>
      </c>
      <c r="M10752" s="17">
        <f t="shared" si="7166"/>
        <v>-4.8418945143741121E-3</v>
      </c>
      <c r="N10752" s="17">
        <f t="shared" si="7167"/>
        <v>-1.8762341243199684E-2</v>
      </c>
      <c r="O10752" s="17">
        <f t="shared" si="7168"/>
        <v>-6.6576049572644042E-3</v>
      </c>
      <c r="P10752" s="18">
        <f>(E10752-J10752)*E10749</f>
        <v>-1.0894262657341752E-2</v>
      </c>
    </row>
    <row r="10753" spans="1:16" ht="15.75" thickBot="1" x14ac:dyDescent="0.3">
      <c r="B10753" s="7">
        <v>0.53</v>
      </c>
      <c r="C10753" s="8">
        <v>0.23</v>
      </c>
      <c r="D10753" s="8">
        <v>0.24</v>
      </c>
      <c r="E10753" s="9">
        <v>0.41</v>
      </c>
      <c r="F10753" s="37"/>
      <c r="G10753" s="39"/>
      <c r="H10753" s="39"/>
      <c r="I10753" s="41"/>
      <c r="J10753" s="19">
        <f>B10753*F10749+C10753*G10749+D10753*H10749+I10749</f>
        <v>0.40972132395377253</v>
      </c>
      <c r="K10753" s="20">
        <f t="shared" si="7164"/>
        <v>-2.7867604622744402E-4</v>
      </c>
      <c r="L10753" s="20">
        <f t="shared" si="7165"/>
        <v>7.7660338740960511E-8</v>
      </c>
      <c r="M10753" s="20">
        <f t="shared" si="7166"/>
        <v>1.4769830450054534E-4</v>
      </c>
      <c r="N10753" s="20">
        <f t="shared" si="7167"/>
        <v>6.4095490632312124E-5</v>
      </c>
      <c r="O10753" s="20">
        <f t="shared" si="7168"/>
        <v>6.6882251094586557E-5</v>
      </c>
      <c r="P10753" s="21">
        <f>(E10753-J10753)*E10749</f>
        <v>1.0032337664187984E-4</v>
      </c>
    </row>
    <row r="10754" spans="1:16" x14ac:dyDescent="0.25">
      <c r="K10754" t="s">
        <v>13</v>
      </c>
      <c r="L10754" s="22">
        <f>AVERAGE(L10749:L10753)</f>
        <v>6.5072794151674654E-4</v>
      </c>
      <c r="M10754" s="22">
        <f t="shared" ref="M10754:P10754" si="7169">AVERAGE(M10749:M10753)</f>
        <v>-1.5297000583191101E-4</v>
      </c>
      <c r="N10754" s="22">
        <f t="shared" si="7169"/>
        <v>-1.6181946191317018E-4</v>
      </c>
      <c r="O10754" s="22">
        <f t="shared" si="7169"/>
        <v>-2.2037087504231254E-4</v>
      </c>
      <c r="P10754" s="22">
        <f t="shared" si="7169"/>
        <v>1.681608166391949E-4</v>
      </c>
    </row>
    <row r="10755" spans="1:16" ht="15.75" thickBot="1" x14ac:dyDescent="0.3"/>
    <row r="10756" spans="1:16" ht="15.75" thickBot="1" x14ac:dyDescent="0.3">
      <c r="A10756" s="23" t="s">
        <v>19</v>
      </c>
      <c r="B10756" s="27" t="s">
        <v>0</v>
      </c>
      <c r="C10756" s="28"/>
      <c r="D10756" s="28"/>
      <c r="E10756" s="29"/>
      <c r="F10756" s="30" t="s">
        <v>5</v>
      </c>
      <c r="G10756" s="31"/>
      <c r="H10756" s="31"/>
      <c r="I10756" s="32"/>
      <c r="J10756" s="33" t="s">
        <v>14</v>
      </c>
      <c r="K10756" s="34"/>
      <c r="L10756" s="34"/>
      <c r="M10756" s="34"/>
      <c r="N10756" s="34"/>
      <c r="O10756" s="34"/>
      <c r="P10756" s="35"/>
    </row>
    <row r="10757" spans="1:16" x14ac:dyDescent="0.25">
      <c r="A10757" s="23">
        <f>A10748+1</f>
        <v>1195</v>
      </c>
      <c r="B10757" s="1" t="s">
        <v>1</v>
      </c>
      <c r="C10757" s="2" t="s">
        <v>2</v>
      </c>
      <c r="D10757" s="2" t="s">
        <v>3</v>
      </c>
      <c r="E10757" s="3" t="s">
        <v>4</v>
      </c>
      <c r="F10757" s="10" t="s">
        <v>6</v>
      </c>
      <c r="G10757" s="11" t="s">
        <v>7</v>
      </c>
      <c r="H10757" s="11" t="s">
        <v>8</v>
      </c>
      <c r="I10757" s="12" t="s">
        <v>9</v>
      </c>
      <c r="J10757" s="13" t="s">
        <v>10</v>
      </c>
      <c r="K10757" s="14" t="s">
        <v>11</v>
      </c>
      <c r="L10757" s="14" t="s">
        <v>12</v>
      </c>
      <c r="M10757" s="14" t="s">
        <v>15</v>
      </c>
      <c r="N10757" s="14" t="s">
        <v>16</v>
      </c>
      <c r="O10757" s="14" t="s">
        <v>17</v>
      </c>
      <c r="P10757" s="15" t="s">
        <v>18</v>
      </c>
    </row>
    <row r="10758" spans="1:16" x14ac:dyDescent="0.25">
      <c r="B10758" s="4">
        <v>0.47</v>
      </c>
      <c r="C10758" s="5">
        <v>0.38</v>
      </c>
      <c r="D10758" s="5">
        <v>0.15</v>
      </c>
      <c r="E10758" s="6">
        <v>0.36</v>
      </c>
      <c r="F10758" s="36">
        <f>F10749+M10754</f>
        <v>0.4775220076712533</v>
      </c>
      <c r="G10758" s="38">
        <f>G10749+N10754</f>
        <v>-0.17369296598274048</v>
      </c>
      <c r="H10758" s="38">
        <f>H10749+O10754</f>
        <v>-0.24809065311053682</v>
      </c>
      <c r="I10758" s="40">
        <f>I10749+P10754</f>
        <v>0.25612277803786548</v>
      </c>
      <c r="J10758" s="16">
        <f>B10758*F10758+C10758*G10758+D10758*H10758+I10758</f>
        <v>0.3773411966033326</v>
      </c>
      <c r="K10758" s="17">
        <f>J10758-E10758</f>
        <v>1.7341196603332609E-2</v>
      </c>
      <c r="L10758" s="17">
        <f>K10758*K10758</f>
        <v>3.0071709963543444E-4</v>
      </c>
      <c r="M10758" s="17">
        <f>(E10758-J10758)*B10758</f>
        <v>-8.1503624035663257E-3</v>
      </c>
      <c r="N10758" s="17">
        <f>(E10758-J10758)*C10758</f>
        <v>-6.5896547092663916E-3</v>
      </c>
      <c r="O10758" s="17">
        <f>(E10758-J10758)*D10758</f>
        <v>-2.6011794904998915E-3</v>
      </c>
      <c r="P10758" s="18">
        <f>(E10758-J10758)*I10758</f>
        <v>-4.4414754485463444E-3</v>
      </c>
    </row>
    <row r="10759" spans="1:16" x14ac:dyDescent="0.25">
      <c r="B10759" s="4">
        <v>0.27</v>
      </c>
      <c r="C10759" s="5">
        <v>0.55000000000000004</v>
      </c>
      <c r="D10759" s="5">
        <v>0.18</v>
      </c>
      <c r="E10759" s="6">
        <v>0.28999999999999998</v>
      </c>
      <c r="F10759" s="36"/>
      <c r="G10759" s="38"/>
      <c r="H10759" s="38"/>
      <c r="I10759" s="40"/>
      <c r="J10759" s="16">
        <f>B10759*F10758+C10759*G10758+D10759*H10758+I10758</f>
        <v>0.24486627125869997</v>
      </c>
      <c r="K10759" s="17">
        <f t="shared" ref="K10759:K10762" si="7170">J10759-E10759</f>
        <v>-4.5133728741300005E-2</v>
      </c>
      <c r="L10759" s="17">
        <f t="shared" ref="L10759:L10762" si="7171">K10759*K10759</f>
        <v>2.03705347009325E-3</v>
      </c>
      <c r="M10759" s="17">
        <f t="shared" ref="M10759:M10762" si="7172">(E10759-J10759)*B10759</f>
        <v>1.2186106760151002E-2</v>
      </c>
      <c r="N10759" s="17">
        <f t="shared" ref="N10759:N10762" si="7173">(E10759-J10759)*C10759</f>
        <v>2.4823550807715006E-2</v>
      </c>
      <c r="O10759" s="17">
        <f t="shared" ref="O10759:O10762" si="7174">(E10759-J10759)*D10759</f>
        <v>8.1240711734339999E-3</v>
      </c>
      <c r="P10759" s="18">
        <f>(E10759-J10759)*E10758</f>
        <v>1.6248142346868E-2</v>
      </c>
    </row>
    <row r="10760" spans="1:16" x14ac:dyDescent="0.25">
      <c r="B10760" s="4">
        <v>0.22</v>
      </c>
      <c r="C10760" s="5">
        <v>0.71</v>
      </c>
      <c r="D10760" s="5">
        <v>7.0000000000000007E-2</v>
      </c>
      <c r="E10760" s="6">
        <v>0.22</v>
      </c>
      <c r="F10760" s="36"/>
      <c r="G10760" s="38"/>
      <c r="H10760" s="38"/>
      <c r="I10760" s="40"/>
      <c r="J10760" s="16">
        <f>B10760*F10758+C10760*G10758+D10760*H10758+I10758</f>
        <v>0.2204892681600579</v>
      </c>
      <c r="K10760" s="17">
        <f t="shared" si="7170"/>
        <v>4.8926816005789853E-4</v>
      </c>
      <c r="L10760" s="17">
        <f t="shared" si="7171"/>
        <v>2.393833324464414E-7</v>
      </c>
      <c r="M10760" s="17">
        <f t="shared" si="7172"/>
        <v>-1.0763899521273767E-4</v>
      </c>
      <c r="N10760" s="17">
        <f t="shared" si="7173"/>
        <v>-3.4738039364110793E-4</v>
      </c>
      <c r="O10760" s="17">
        <f t="shared" si="7174"/>
        <v>-3.4248771204052897E-5</v>
      </c>
      <c r="P10760" s="18">
        <f>(E10760-J10760)*E10758</f>
        <v>-1.7613653762084346E-4</v>
      </c>
    </row>
    <row r="10761" spans="1:16" x14ac:dyDescent="0.25">
      <c r="B10761" s="4">
        <v>0.16</v>
      </c>
      <c r="C10761" s="5">
        <v>0.62</v>
      </c>
      <c r="D10761" s="5">
        <v>0.22</v>
      </c>
      <c r="E10761" s="6">
        <v>0.14000000000000001</v>
      </c>
      <c r="F10761" s="36"/>
      <c r="G10761" s="38"/>
      <c r="H10761" s="38"/>
      <c r="I10761" s="40"/>
      <c r="J10761" s="16">
        <f>B10761*F10758+C10761*G10758+D10761*H10758+I10758</f>
        <v>0.17025671667164882</v>
      </c>
      <c r="K10761" s="17">
        <f t="shared" si="7170"/>
        <v>3.0256716671648809E-2</v>
      </c>
      <c r="L10761" s="17">
        <f t="shared" si="7171"/>
        <v>9.1546890374843103E-4</v>
      </c>
      <c r="M10761" s="17">
        <f t="shared" si="7172"/>
        <v>-4.8410746674638098E-3</v>
      </c>
      <c r="N10761" s="17">
        <f t="shared" si="7173"/>
        <v>-1.875916433642226E-2</v>
      </c>
      <c r="O10761" s="17">
        <f t="shared" si="7174"/>
        <v>-6.6564776677627384E-3</v>
      </c>
      <c r="P10761" s="18">
        <f>(E10761-J10761)*E10758</f>
        <v>-1.0892418001793571E-2</v>
      </c>
    </row>
    <row r="10762" spans="1:16" ht="15.75" thickBot="1" x14ac:dyDescent="0.3">
      <c r="B10762" s="7">
        <v>0.53</v>
      </c>
      <c r="C10762" s="8">
        <v>0.23</v>
      </c>
      <c r="D10762" s="8">
        <v>0.24</v>
      </c>
      <c r="E10762" s="9">
        <v>0.41</v>
      </c>
      <c r="F10762" s="37"/>
      <c r="G10762" s="39"/>
      <c r="H10762" s="39"/>
      <c r="I10762" s="41"/>
      <c r="J10762" s="19">
        <f>B10762*F10758+C10762*G10758+D10762*H10758+I10758</f>
        <v>0.40971830318107061</v>
      </c>
      <c r="K10762" s="20">
        <f t="shared" si="7170"/>
        <v>-2.8169681892936671E-4</v>
      </c>
      <c r="L10762" s="20">
        <f t="shared" si="7171"/>
        <v>7.935309779492441E-8</v>
      </c>
      <c r="M10762" s="20">
        <f t="shared" si="7172"/>
        <v>1.4929931403256437E-4</v>
      </c>
      <c r="N10762" s="20">
        <f t="shared" si="7173"/>
        <v>6.4790268353754347E-5</v>
      </c>
      <c r="O10762" s="20">
        <f t="shared" si="7174"/>
        <v>6.7607236543048012E-5</v>
      </c>
      <c r="P10762" s="21">
        <f>(E10762-J10762)*E10758</f>
        <v>1.0141085481457201E-4</v>
      </c>
    </row>
    <row r="10763" spans="1:16" x14ac:dyDescent="0.25">
      <c r="K10763" t="s">
        <v>13</v>
      </c>
      <c r="L10763" s="22">
        <f>AVERAGE(L10758:L10762)</f>
        <v>6.5071164198147134E-4</v>
      </c>
      <c r="M10763" s="22">
        <f t="shared" ref="M10763:P10763" si="7175">AVERAGE(M10758:M10762)</f>
        <v>-1.5273399841186152E-4</v>
      </c>
      <c r="N10763" s="22">
        <f t="shared" si="7175"/>
        <v>-1.6157167265219987E-4</v>
      </c>
      <c r="O10763" s="22">
        <f t="shared" si="7175"/>
        <v>-2.2004550389792681E-4</v>
      </c>
      <c r="P10763" s="22">
        <f t="shared" si="7175"/>
        <v>1.6790464274436237E-4</v>
      </c>
    </row>
    <row r="10764" spans="1:16" ht="15.75" thickBot="1" x14ac:dyDescent="0.3"/>
    <row r="10765" spans="1:16" ht="15.75" thickBot="1" x14ac:dyDescent="0.3">
      <c r="A10765" s="23" t="s">
        <v>19</v>
      </c>
      <c r="B10765" s="27" t="s">
        <v>0</v>
      </c>
      <c r="C10765" s="28"/>
      <c r="D10765" s="28"/>
      <c r="E10765" s="29"/>
      <c r="F10765" s="30" t="s">
        <v>5</v>
      </c>
      <c r="G10765" s="31"/>
      <c r="H10765" s="31"/>
      <c r="I10765" s="32"/>
      <c r="J10765" s="33" t="s">
        <v>14</v>
      </c>
      <c r="K10765" s="34"/>
      <c r="L10765" s="34"/>
      <c r="M10765" s="34"/>
      <c r="N10765" s="34"/>
      <c r="O10765" s="34"/>
      <c r="P10765" s="35"/>
    </row>
    <row r="10766" spans="1:16" x14ac:dyDescent="0.25">
      <c r="A10766" s="23">
        <f>A10757+1</f>
        <v>1196</v>
      </c>
      <c r="B10766" s="1" t="s">
        <v>1</v>
      </c>
      <c r="C10766" s="2" t="s">
        <v>2</v>
      </c>
      <c r="D10766" s="2" t="s">
        <v>3</v>
      </c>
      <c r="E10766" s="3" t="s">
        <v>4</v>
      </c>
      <c r="F10766" s="10" t="s">
        <v>6</v>
      </c>
      <c r="G10766" s="11" t="s">
        <v>7</v>
      </c>
      <c r="H10766" s="11" t="s">
        <v>8</v>
      </c>
      <c r="I10766" s="12" t="s">
        <v>9</v>
      </c>
      <c r="J10766" s="13" t="s">
        <v>10</v>
      </c>
      <c r="K10766" s="14" t="s">
        <v>11</v>
      </c>
      <c r="L10766" s="14" t="s">
        <v>12</v>
      </c>
      <c r="M10766" s="14" t="s">
        <v>15</v>
      </c>
      <c r="N10766" s="14" t="s">
        <v>16</v>
      </c>
      <c r="O10766" s="14" t="s">
        <v>17</v>
      </c>
      <c r="P10766" s="15" t="s">
        <v>18</v>
      </c>
    </row>
    <row r="10767" spans="1:16" x14ac:dyDescent="0.25">
      <c r="B10767" s="4">
        <v>0.47</v>
      </c>
      <c r="C10767" s="5">
        <v>0.38</v>
      </c>
      <c r="D10767" s="5">
        <v>0.15</v>
      </c>
      <c r="E10767" s="6">
        <v>0.36</v>
      </c>
      <c r="F10767" s="36">
        <f>F10758+M10763</f>
        <v>0.47736927367284143</v>
      </c>
      <c r="G10767" s="38">
        <f>G10758+N10763</f>
        <v>-0.17385453765539269</v>
      </c>
      <c r="H10767" s="38">
        <f>H10758+O10763</f>
        <v>-0.24831069861443475</v>
      </c>
      <c r="I10767" s="40">
        <f>I10758+P10763</f>
        <v>0.25629068268060984</v>
      </c>
      <c r="J10767" s="16">
        <f>B10767*F10767+C10767*G10767+D10767*H10767+I10767</f>
        <v>0.37734291220563088</v>
      </c>
      <c r="K10767" s="17">
        <f>J10767-E10767</f>
        <v>1.7342912205630889E-2</v>
      </c>
      <c r="L10767" s="17">
        <f>K10767*K10767</f>
        <v>3.0077660377222085E-4</v>
      </c>
      <c r="M10767" s="17">
        <f>(E10767-J10767)*B10767</f>
        <v>-8.1511687366465167E-3</v>
      </c>
      <c r="N10767" s="17">
        <f>(E10767-J10767)*C10767</f>
        <v>-6.5903066381397379E-3</v>
      </c>
      <c r="O10767" s="17">
        <f>(E10767-J10767)*D10767</f>
        <v>-2.6014368308446335E-3</v>
      </c>
      <c r="P10767" s="18">
        <f>(E10767-J10767)*I10767</f>
        <v>-4.4448268088510216E-3</v>
      </c>
    </row>
    <row r="10768" spans="1:16" x14ac:dyDescent="0.25">
      <c r="B10768" s="4">
        <v>0.27</v>
      </c>
      <c r="C10768" s="5">
        <v>0.55000000000000004</v>
      </c>
      <c r="D10768" s="5">
        <v>0.18</v>
      </c>
      <c r="E10768" s="6">
        <v>0.28999999999999998</v>
      </c>
      <c r="F10768" s="36"/>
      <c r="G10768" s="38"/>
      <c r="H10768" s="38"/>
      <c r="I10768" s="40"/>
      <c r="J10768" s="16">
        <f>B10768*F10767+C10768*G10767+D10768*H10767+I10767</f>
        <v>0.24486446511121279</v>
      </c>
      <c r="K10768" s="17">
        <f t="shared" ref="K10768:K10771" si="7176">J10768-E10768</f>
        <v>-4.5135534888787188E-2</v>
      </c>
      <c r="L10768" s="17">
        <f t="shared" ref="L10768:L10771" si="7177">K10768*K10768</f>
        <v>2.0372165096969254E-3</v>
      </c>
      <c r="M10768" s="17">
        <f t="shared" ref="M10768:M10771" si="7178">(E10768-J10768)*B10768</f>
        <v>1.2186594419972541E-2</v>
      </c>
      <c r="N10768" s="17">
        <f t="shared" ref="N10768:N10771" si="7179">(E10768-J10768)*C10768</f>
        <v>2.4824544188832957E-2</v>
      </c>
      <c r="O10768" s="17">
        <f t="shared" ref="O10768:O10771" si="7180">(E10768-J10768)*D10768</f>
        <v>8.1243962799816931E-3</v>
      </c>
      <c r="P10768" s="18">
        <f>(E10768-J10768)*E10767</f>
        <v>1.6248792559963386E-2</v>
      </c>
    </row>
    <row r="10769" spans="1:16" x14ac:dyDescent="0.25">
      <c r="B10769" s="4">
        <v>0.22</v>
      </c>
      <c r="C10769" s="5">
        <v>0.71</v>
      </c>
      <c r="D10769" s="5">
        <v>7.0000000000000007E-2</v>
      </c>
      <c r="E10769" s="6">
        <v>0.22</v>
      </c>
      <c r="F10769" s="36"/>
      <c r="G10769" s="38"/>
      <c r="H10769" s="38"/>
      <c r="I10769" s="40"/>
      <c r="J10769" s="16">
        <f>B10769*F10767+C10769*G10767+D10769*H10767+I10767</f>
        <v>0.22049345225029571</v>
      </c>
      <c r="K10769" s="17">
        <f t="shared" si="7176"/>
        <v>4.9345225029570616E-4</v>
      </c>
      <c r="L10769" s="17">
        <f t="shared" si="7177"/>
        <v>2.4349512332189626E-7</v>
      </c>
      <c r="M10769" s="17">
        <f t="shared" si="7178"/>
        <v>-1.0855949506505536E-4</v>
      </c>
      <c r="N10769" s="17">
        <f t="shared" si="7179"/>
        <v>-3.5035109770995134E-4</v>
      </c>
      <c r="O10769" s="17">
        <f t="shared" si="7180"/>
        <v>-3.4541657520699434E-5</v>
      </c>
      <c r="P10769" s="18">
        <f>(E10769-J10769)*E10767</f>
        <v>-1.7764281010645421E-4</v>
      </c>
    </row>
    <row r="10770" spans="1:16" x14ac:dyDescent="0.25">
      <c r="B10770" s="4">
        <v>0.16</v>
      </c>
      <c r="C10770" s="5">
        <v>0.62</v>
      </c>
      <c r="D10770" s="5">
        <v>0.22</v>
      </c>
      <c r="E10770" s="6">
        <v>0.14000000000000001</v>
      </c>
      <c r="F10770" s="36"/>
      <c r="G10770" s="38"/>
      <c r="H10770" s="38"/>
      <c r="I10770" s="40"/>
      <c r="J10770" s="16">
        <f>B10770*F10767+C10770*G10767+D10770*H10767+I10767</f>
        <v>0.17025159942674536</v>
      </c>
      <c r="K10770" s="17">
        <f t="shared" si="7176"/>
        <v>3.0251599426745351E-2</v>
      </c>
      <c r="L10770" s="17">
        <f t="shared" si="7177"/>
        <v>9.1515926787625972E-4</v>
      </c>
      <c r="M10770" s="17">
        <f t="shared" si="7178"/>
        <v>-4.8402559082792564E-3</v>
      </c>
      <c r="N10770" s="17">
        <f t="shared" si="7179"/>
        <v>-1.8755991644582116E-2</v>
      </c>
      <c r="O10770" s="17">
        <f t="shared" si="7180"/>
        <v>-6.6553518738839777E-3</v>
      </c>
      <c r="P10770" s="18">
        <f>(E10770-J10770)*E10767</f>
        <v>-1.0890575793628326E-2</v>
      </c>
    </row>
    <row r="10771" spans="1:16" ht="15.75" thickBot="1" x14ac:dyDescent="0.3">
      <c r="B10771" s="7">
        <v>0.53</v>
      </c>
      <c r="C10771" s="8">
        <v>0.23</v>
      </c>
      <c r="D10771" s="8">
        <v>0.24</v>
      </c>
      <c r="E10771" s="9">
        <v>0.41</v>
      </c>
      <c r="F10771" s="37"/>
      <c r="G10771" s="39"/>
      <c r="H10771" s="39"/>
      <c r="I10771" s="41"/>
      <c r="J10771" s="19">
        <f>B10771*F10767+C10771*G10767+D10771*H10767+I10767</f>
        <v>0.40971528639901111</v>
      </c>
      <c r="K10771" s="20">
        <f t="shared" si="7176"/>
        <v>-2.8471360098886178E-4</v>
      </c>
      <c r="L10771" s="20">
        <f t="shared" si="7177"/>
        <v>8.1061834588044797E-8</v>
      </c>
      <c r="M10771" s="20">
        <f t="shared" si="7178"/>
        <v>1.5089820852409676E-4</v>
      </c>
      <c r="N10771" s="20">
        <f t="shared" si="7179"/>
        <v>6.5484128227438215E-5</v>
      </c>
      <c r="O10771" s="20">
        <f t="shared" si="7180"/>
        <v>6.8331264237326823E-5</v>
      </c>
      <c r="P10771" s="21">
        <f>(E10771-J10771)*E10767</f>
        <v>1.0249689635599023E-4</v>
      </c>
    </row>
    <row r="10772" spans="1:16" x14ac:dyDescent="0.25">
      <c r="K10772" t="s">
        <v>13</v>
      </c>
      <c r="L10772" s="22">
        <f>AVERAGE(L10767:L10771)</f>
        <v>6.5069538766066319E-4</v>
      </c>
      <c r="M10772" s="22">
        <f t="shared" ref="M10772:P10772" si="7181">AVERAGE(M10767:M10771)</f>
        <v>-1.5249830229883802E-4</v>
      </c>
      <c r="N10772" s="22">
        <f t="shared" si="7181"/>
        <v>-1.6132421267428155E-4</v>
      </c>
      <c r="O10772" s="22">
        <f t="shared" si="7181"/>
        <v>-2.19720563606058E-4</v>
      </c>
      <c r="P10772" s="22">
        <f t="shared" si="7181"/>
        <v>1.6764880874671489E-4</v>
      </c>
    </row>
    <row r="10773" spans="1:16" ht="15.75" thickBot="1" x14ac:dyDescent="0.3"/>
    <row r="10774" spans="1:16" ht="15.75" thickBot="1" x14ac:dyDescent="0.3">
      <c r="A10774" s="23" t="s">
        <v>19</v>
      </c>
      <c r="B10774" s="27" t="s">
        <v>0</v>
      </c>
      <c r="C10774" s="28"/>
      <c r="D10774" s="28"/>
      <c r="E10774" s="29"/>
      <c r="F10774" s="30" t="s">
        <v>5</v>
      </c>
      <c r="G10774" s="31"/>
      <c r="H10774" s="31"/>
      <c r="I10774" s="32"/>
      <c r="J10774" s="33" t="s">
        <v>14</v>
      </c>
      <c r="K10774" s="34"/>
      <c r="L10774" s="34"/>
      <c r="M10774" s="34"/>
      <c r="N10774" s="34"/>
      <c r="O10774" s="34"/>
      <c r="P10774" s="35"/>
    </row>
    <row r="10775" spans="1:16" x14ac:dyDescent="0.25">
      <c r="A10775" s="23">
        <f>A10766+1</f>
        <v>1197</v>
      </c>
      <c r="B10775" s="1" t="s">
        <v>1</v>
      </c>
      <c r="C10775" s="2" t="s">
        <v>2</v>
      </c>
      <c r="D10775" s="2" t="s">
        <v>3</v>
      </c>
      <c r="E10775" s="3" t="s">
        <v>4</v>
      </c>
      <c r="F10775" s="10" t="s">
        <v>6</v>
      </c>
      <c r="G10775" s="11" t="s">
        <v>7</v>
      </c>
      <c r="H10775" s="11" t="s">
        <v>8</v>
      </c>
      <c r="I10775" s="12" t="s">
        <v>9</v>
      </c>
      <c r="J10775" s="13" t="s">
        <v>10</v>
      </c>
      <c r="K10775" s="14" t="s">
        <v>11</v>
      </c>
      <c r="L10775" s="14" t="s">
        <v>12</v>
      </c>
      <c r="M10775" s="14" t="s">
        <v>15</v>
      </c>
      <c r="N10775" s="14" t="s">
        <v>16</v>
      </c>
      <c r="O10775" s="14" t="s">
        <v>17</v>
      </c>
      <c r="P10775" s="15" t="s">
        <v>18</v>
      </c>
    </row>
    <row r="10776" spans="1:16" x14ac:dyDescent="0.25">
      <c r="B10776" s="4">
        <v>0.47</v>
      </c>
      <c r="C10776" s="5">
        <v>0.38</v>
      </c>
      <c r="D10776" s="5">
        <v>0.15</v>
      </c>
      <c r="E10776" s="6">
        <v>0.36</v>
      </c>
      <c r="F10776" s="36">
        <f>F10767+M10772</f>
        <v>0.47721677537054258</v>
      </c>
      <c r="G10776" s="38">
        <f>G10767+N10772</f>
        <v>-0.17401586186806697</v>
      </c>
      <c r="H10776" s="38">
        <f>H10767+O10772</f>
        <v>-0.24853041917804081</v>
      </c>
      <c r="I10776" s="40">
        <f>I10767+P10772</f>
        <v>0.25645833148935654</v>
      </c>
      <c r="J10776" s="16">
        <f>B10776*F10776+C10776*G10776+D10776*H10776+I10776</f>
        <v>0.37734462552693993</v>
      </c>
      <c r="K10776" s="17">
        <f>J10776-E10776</f>
        <v>1.7344625526939939E-2</v>
      </c>
      <c r="L10776" s="17">
        <f>K10776*K10776</f>
        <v>3.0083603466977656E-4</v>
      </c>
      <c r="M10776" s="17">
        <f>(E10776-J10776)*B10776</f>
        <v>-8.1519739976617708E-3</v>
      </c>
      <c r="N10776" s="17">
        <f>(E10776-J10776)*C10776</f>
        <v>-6.590957700237177E-3</v>
      </c>
      <c r="O10776" s="17">
        <f>(E10776-J10776)*D10776</f>
        <v>-2.6016938290409908E-3</v>
      </c>
      <c r="P10776" s="18">
        <f>(E10776-J10776)*I10776</f>
        <v>-4.4481737229467178E-3</v>
      </c>
    </row>
    <row r="10777" spans="1:16" x14ac:dyDescent="0.25">
      <c r="B10777" s="4">
        <v>0.27</v>
      </c>
      <c r="C10777" s="5">
        <v>0.55000000000000004</v>
      </c>
      <c r="D10777" s="5">
        <v>0.18</v>
      </c>
      <c r="E10777" s="6">
        <v>0.28999999999999998</v>
      </c>
      <c r="F10777" s="36"/>
      <c r="G10777" s="38"/>
      <c r="H10777" s="38"/>
      <c r="I10777" s="40"/>
      <c r="J10777" s="16">
        <f>B10777*F10776+C10777*G10776+D10777*H10776+I10776</f>
        <v>0.24486266135991885</v>
      </c>
      <c r="K10777" s="17">
        <f t="shared" ref="K10777:K10780" si="7182">J10777-E10777</f>
        <v>-4.5137338640081126E-2</v>
      </c>
      <c r="L10777" s="17">
        <f t="shared" ref="L10777:L10780" si="7183">K10777*K10777</f>
        <v>2.0373793395093605E-3</v>
      </c>
      <c r="M10777" s="17">
        <f t="shared" ref="M10777:M10780" si="7184">(E10777-J10777)*B10777</f>
        <v>1.2187081432821906E-2</v>
      </c>
      <c r="N10777" s="17">
        <f t="shared" ref="N10777:N10780" si="7185">(E10777-J10777)*C10777</f>
        <v>2.482553625204462E-2</v>
      </c>
      <c r="O10777" s="17">
        <f t="shared" ref="O10777:O10780" si="7186">(E10777-J10777)*D10777</f>
        <v>8.1247209552146021E-3</v>
      </c>
      <c r="P10777" s="18">
        <f>(E10777-J10777)*E10776</f>
        <v>1.6249441910429204E-2</v>
      </c>
    </row>
    <row r="10778" spans="1:16" x14ac:dyDescent="0.25">
      <c r="B10778" s="4">
        <v>0.22</v>
      </c>
      <c r="C10778" s="5">
        <v>0.71</v>
      </c>
      <c r="D10778" s="5">
        <v>7.0000000000000007E-2</v>
      </c>
      <c r="E10778" s="6">
        <v>0.22</v>
      </c>
      <c r="F10778" s="36"/>
      <c r="G10778" s="38"/>
      <c r="H10778" s="38"/>
      <c r="I10778" s="40"/>
      <c r="J10778" s="16">
        <f>B10778*F10776+C10778*G10776+D10778*H10776+I10776</f>
        <v>0.22049763080208551</v>
      </c>
      <c r="K10778" s="17">
        <f t="shared" si="7182"/>
        <v>4.9763080208550803E-4</v>
      </c>
      <c r="L10778" s="17">
        <f t="shared" si="7183"/>
        <v>2.4763641518426607E-7</v>
      </c>
      <c r="M10778" s="17">
        <f t="shared" si="7184"/>
        <v>-1.0947877645881177E-4</v>
      </c>
      <c r="N10778" s="17">
        <f t="shared" si="7185"/>
        <v>-3.533178694807107E-4</v>
      </c>
      <c r="O10778" s="17">
        <f t="shared" si="7186"/>
        <v>-3.4834156145985565E-5</v>
      </c>
      <c r="P10778" s="18">
        <f>(E10778-J10778)*E10776</f>
        <v>-1.7914708875078287E-4</v>
      </c>
    </row>
    <row r="10779" spans="1:16" x14ac:dyDescent="0.25">
      <c r="B10779" s="4">
        <v>0.16</v>
      </c>
      <c r="C10779" s="5">
        <v>0.62</v>
      </c>
      <c r="D10779" s="5">
        <v>0.22</v>
      </c>
      <c r="E10779" s="6">
        <v>0.14000000000000001</v>
      </c>
      <c r="F10779" s="36"/>
      <c r="G10779" s="38"/>
      <c r="H10779" s="38"/>
      <c r="I10779" s="40"/>
      <c r="J10779" s="16">
        <f>B10779*F10776+C10779*G10776+D10779*H10776+I10776</f>
        <v>0.17024648897127284</v>
      </c>
      <c r="K10779" s="17">
        <f t="shared" si="7182"/>
        <v>3.0246488971272828E-2</v>
      </c>
      <c r="L10779" s="17">
        <f t="shared" si="7183"/>
        <v>9.1485009508932881E-4</v>
      </c>
      <c r="M10779" s="17">
        <f t="shared" si="7184"/>
        <v>-4.8394382354036529E-3</v>
      </c>
      <c r="N10779" s="17">
        <f t="shared" si="7185"/>
        <v>-1.8752823162189153E-2</v>
      </c>
      <c r="O10779" s="17">
        <f t="shared" si="7186"/>
        <v>-6.6542275736800223E-3</v>
      </c>
      <c r="P10779" s="18">
        <f>(E10779-J10779)*E10776</f>
        <v>-1.0888736029658218E-2</v>
      </c>
    </row>
    <row r="10780" spans="1:16" ht="15.75" thickBot="1" x14ac:dyDescent="0.3">
      <c r="B10780" s="7">
        <v>0.53</v>
      </c>
      <c r="C10780" s="8">
        <v>0.23</v>
      </c>
      <c r="D10780" s="8">
        <v>0.24</v>
      </c>
      <c r="E10780" s="9">
        <v>0.41</v>
      </c>
      <c r="F10780" s="37"/>
      <c r="G10780" s="39"/>
      <c r="H10780" s="39"/>
      <c r="I10780" s="41"/>
      <c r="J10780" s="19">
        <f>B10780*F10776+C10780*G10776+D10780*H10776+I10776</f>
        <v>0.40971227360335893</v>
      </c>
      <c r="K10780" s="20">
        <f t="shared" si="7182"/>
        <v>-2.8772639664104149E-4</v>
      </c>
      <c r="L10780" s="20">
        <f t="shared" si="7183"/>
        <v>8.2786479324037935E-8</v>
      </c>
      <c r="M10780" s="20">
        <f t="shared" si="7184"/>
        <v>1.5249499021975199E-4</v>
      </c>
      <c r="N10780" s="20">
        <f t="shared" si="7185"/>
        <v>6.6177071227439542E-5</v>
      </c>
      <c r="O10780" s="20">
        <f t="shared" si="7186"/>
        <v>6.9054335193849951E-5</v>
      </c>
      <c r="P10780" s="21">
        <f>(E10780-J10780)*E10776</f>
        <v>1.0358150279077494E-4</v>
      </c>
    </row>
    <row r="10781" spans="1:16" x14ac:dyDescent="0.25">
      <c r="K10781" t="s">
        <v>13</v>
      </c>
      <c r="L10781" s="22">
        <f>AVERAGE(L10776:L10780)</f>
        <v>6.506791784325948E-4</v>
      </c>
      <c r="M10781" s="22">
        <f t="shared" ref="M10781:P10781" si="7187">AVERAGE(M10776:M10780)</f>
        <v>-1.5226291729651556E-4</v>
      </c>
      <c r="N10781" s="22">
        <f t="shared" si="7187"/>
        <v>-1.6107708172699678E-4</v>
      </c>
      <c r="O10781" s="22">
        <f t="shared" si="7187"/>
        <v>-2.193960536917094E-4</v>
      </c>
      <c r="P10781" s="22">
        <f t="shared" si="7187"/>
        <v>1.6739331437285219E-4</v>
      </c>
    </row>
    <row r="10782" spans="1:16" ht="15.75" thickBot="1" x14ac:dyDescent="0.3"/>
    <row r="10783" spans="1:16" ht="15.75" thickBot="1" x14ac:dyDescent="0.3">
      <c r="A10783" s="23" t="s">
        <v>19</v>
      </c>
      <c r="B10783" s="27" t="s">
        <v>0</v>
      </c>
      <c r="C10783" s="28"/>
      <c r="D10783" s="28"/>
      <c r="E10783" s="29"/>
      <c r="F10783" s="30" t="s">
        <v>5</v>
      </c>
      <c r="G10783" s="31"/>
      <c r="H10783" s="31"/>
      <c r="I10783" s="32"/>
      <c r="J10783" s="33" t="s">
        <v>14</v>
      </c>
      <c r="K10783" s="34"/>
      <c r="L10783" s="34"/>
      <c r="M10783" s="34"/>
      <c r="N10783" s="34"/>
      <c r="O10783" s="34"/>
      <c r="P10783" s="35"/>
    </row>
    <row r="10784" spans="1:16" x14ac:dyDescent="0.25">
      <c r="A10784" s="23">
        <f>A10775+1</f>
        <v>1198</v>
      </c>
      <c r="B10784" s="1" t="s">
        <v>1</v>
      </c>
      <c r="C10784" s="2" t="s">
        <v>2</v>
      </c>
      <c r="D10784" s="2" t="s">
        <v>3</v>
      </c>
      <c r="E10784" s="3" t="s">
        <v>4</v>
      </c>
      <c r="F10784" s="10" t="s">
        <v>6</v>
      </c>
      <c r="G10784" s="11" t="s">
        <v>7</v>
      </c>
      <c r="H10784" s="11" t="s">
        <v>8</v>
      </c>
      <c r="I10784" s="12" t="s">
        <v>9</v>
      </c>
      <c r="J10784" s="13" t="s">
        <v>10</v>
      </c>
      <c r="K10784" s="14" t="s">
        <v>11</v>
      </c>
      <c r="L10784" s="14" t="s">
        <v>12</v>
      </c>
      <c r="M10784" s="14" t="s">
        <v>15</v>
      </c>
      <c r="N10784" s="14" t="s">
        <v>16</v>
      </c>
      <c r="O10784" s="14" t="s">
        <v>17</v>
      </c>
      <c r="P10784" s="15" t="s">
        <v>18</v>
      </c>
    </row>
    <row r="10785" spans="1:16" x14ac:dyDescent="0.25">
      <c r="B10785" s="4">
        <v>0.47</v>
      </c>
      <c r="C10785" s="5">
        <v>0.38</v>
      </c>
      <c r="D10785" s="5">
        <v>0.15</v>
      </c>
      <c r="E10785" s="6">
        <v>0.36</v>
      </c>
      <c r="F10785" s="36">
        <f>F10776+M10781</f>
        <v>0.47706451245324605</v>
      </c>
      <c r="G10785" s="38">
        <f>G10776+N10781</f>
        <v>-0.17417693894979397</v>
      </c>
      <c r="H10785" s="38">
        <f>H10776+O10781</f>
        <v>-0.24874981523173251</v>
      </c>
      <c r="I10785" s="40">
        <f>I10776+P10781</f>
        <v>0.25662572480372942</v>
      </c>
      <c r="J10785" s="16">
        <f>B10785*F10785+C10785*G10785+D10785*H10785+I10785</f>
        <v>0.37734633657107347</v>
      </c>
      <c r="K10785" s="17">
        <f>J10785-E10785</f>
        <v>1.7346336571073484E-2</v>
      </c>
      <c r="L10785" s="17">
        <f>K10785*K10785</f>
        <v>3.0089539243696137E-4</v>
      </c>
      <c r="M10785" s="17">
        <f>(E10785-J10785)*B10785</f>
        <v>-8.1527781884045362E-3</v>
      </c>
      <c r="N10785" s="17">
        <f>(E10785-J10785)*C10785</f>
        <v>-6.5916078970079239E-3</v>
      </c>
      <c r="O10785" s="17">
        <f>(E10785-J10785)*D10785</f>
        <v>-2.6019504856610227E-3</v>
      </c>
      <c r="P10785" s="18">
        <f>(E10785-J10785)*I10785</f>
        <v>-4.4515161952411713E-3</v>
      </c>
    </row>
    <row r="10786" spans="1:16" x14ac:dyDescent="0.25">
      <c r="B10786" s="4">
        <v>0.27</v>
      </c>
      <c r="C10786" s="5">
        <v>0.55000000000000004</v>
      </c>
      <c r="D10786" s="5">
        <v>0.18</v>
      </c>
      <c r="E10786" s="6">
        <v>0.28999999999999998</v>
      </c>
      <c r="F10786" s="36"/>
      <c r="G10786" s="38"/>
      <c r="H10786" s="38"/>
      <c r="I10786" s="40"/>
      <c r="J10786" s="16">
        <f>B10786*F10785+C10786*G10785+D10786*H10785+I10785</f>
        <v>0.24486086000200732</v>
      </c>
      <c r="K10786" s="17">
        <f t="shared" ref="K10786:K10789" si="7188">J10786-E10786</f>
        <v>-4.5139139997992656E-2</v>
      </c>
      <c r="L10786" s="17">
        <f t="shared" ref="L10786:L10789" si="7189">K10786*K10786</f>
        <v>2.0375419597583803E-3</v>
      </c>
      <c r="M10786" s="17">
        <f t="shared" ref="M10786:M10789" si="7190">(E10786-J10786)*B10786</f>
        <v>1.2187567799458017E-2</v>
      </c>
      <c r="N10786" s="17">
        <f t="shared" ref="N10786:N10789" si="7191">(E10786-J10786)*C10786</f>
        <v>2.4826526998895964E-2</v>
      </c>
      <c r="O10786" s="17">
        <f t="shared" ref="O10786:O10789" si="7192">(E10786-J10786)*D10786</f>
        <v>8.125045199638678E-3</v>
      </c>
      <c r="P10786" s="18">
        <f>(E10786-J10786)*E10785</f>
        <v>1.6250090399277356E-2</v>
      </c>
    </row>
    <row r="10787" spans="1:16" x14ac:dyDescent="0.25">
      <c r="B10787" s="4">
        <v>0.22</v>
      </c>
      <c r="C10787" s="5">
        <v>0.71</v>
      </c>
      <c r="D10787" s="5">
        <v>7.0000000000000007E-2</v>
      </c>
      <c r="E10787" s="6">
        <v>0.22</v>
      </c>
      <c r="F10787" s="36"/>
      <c r="G10787" s="38"/>
      <c r="H10787" s="38"/>
      <c r="I10787" s="40"/>
      <c r="J10787" s="16">
        <f>B10787*F10785+C10787*G10785+D10787*H10785+I10785</f>
        <v>0.22050180382286855</v>
      </c>
      <c r="K10787" s="17">
        <f t="shared" si="7188"/>
        <v>5.0180382286854619E-4</v>
      </c>
      <c r="L10787" s="17">
        <f t="shared" si="7189"/>
        <v>2.5180707664548729E-7</v>
      </c>
      <c r="M10787" s="17">
        <f t="shared" si="7190"/>
        <v>-1.1039684103108017E-4</v>
      </c>
      <c r="N10787" s="17">
        <f t="shared" si="7191"/>
        <v>-3.562807142366678E-4</v>
      </c>
      <c r="O10787" s="17">
        <f t="shared" si="7192"/>
        <v>-3.5126267600798239E-5</v>
      </c>
      <c r="P10787" s="18">
        <f>(E10787-J10787)*E10785</f>
        <v>-1.8064937623267662E-4</v>
      </c>
    </row>
    <row r="10788" spans="1:16" x14ac:dyDescent="0.25">
      <c r="B10788" s="4">
        <v>0.16</v>
      </c>
      <c r="C10788" s="5">
        <v>0.62</v>
      </c>
      <c r="D10788" s="5">
        <v>0.22</v>
      </c>
      <c r="E10788" s="6">
        <v>0.14000000000000001</v>
      </c>
      <c r="F10788" s="36"/>
      <c r="G10788" s="38"/>
      <c r="H10788" s="38"/>
      <c r="I10788" s="40"/>
      <c r="J10788" s="16">
        <f>B10788*F10785+C10788*G10785+D10788*H10785+I10785</f>
        <v>0.17024138529639538</v>
      </c>
      <c r="K10788" s="17">
        <f t="shared" si="7188"/>
        <v>3.0241385296395362E-2</v>
      </c>
      <c r="L10788" s="17">
        <f t="shared" si="7189"/>
        <v>9.1454138464503766E-4</v>
      </c>
      <c r="M10788" s="17">
        <f t="shared" si="7190"/>
        <v>-4.8386216474232578E-3</v>
      </c>
      <c r="N10788" s="17">
        <f t="shared" si="7191"/>
        <v>-1.8749658883765126E-2</v>
      </c>
      <c r="O10788" s="17">
        <f t="shared" si="7192"/>
        <v>-6.6531047652069793E-3</v>
      </c>
      <c r="P10788" s="18">
        <f>(E10788-J10788)*E10785</f>
        <v>-1.0886898706702329E-2</v>
      </c>
    </row>
    <row r="10789" spans="1:16" ht="15.75" thickBot="1" x14ac:dyDescent="0.3">
      <c r="B10789" s="7">
        <v>0.53</v>
      </c>
      <c r="C10789" s="8">
        <v>0.23</v>
      </c>
      <c r="D10789" s="8">
        <v>0.24</v>
      </c>
      <c r="E10789" s="9">
        <v>0.41</v>
      </c>
      <c r="F10789" s="37"/>
      <c r="G10789" s="39"/>
      <c r="H10789" s="39"/>
      <c r="I10789" s="41"/>
      <c r="J10789" s="19">
        <f>B10789*F10785+C10789*G10785+D10789*H10785+I10785</f>
        <v>0.4097092647898814</v>
      </c>
      <c r="K10789" s="20">
        <f t="shared" si="7188"/>
        <v>-2.9073521011857562E-4</v>
      </c>
      <c r="L10789" s="20">
        <f t="shared" si="7189"/>
        <v>8.4526962402692308E-8</v>
      </c>
      <c r="M10789" s="20">
        <f t="shared" si="7190"/>
        <v>1.5408966136284507E-4</v>
      </c>
      <c r="N10789" s="20">
        <f t="shared" si="7191"/>
        <v>6.686909832727239E-5</v>
      </c>
      <c r="O10789" s="20">
        <f t="shared" si="7192"/>
        <v>6.977645042845814E-5</v>
      </c>
      <c r="P10789" s="21">
        <f>(E10789-J10789)*E10785</f>
        <v>1.0466467564268722E-4</v>
      </c>
    </row>
    <row r="10790" spans="1:16" x14ac:dyDescent="0.25">
      <c r="K10790" t="s">
        <v>13</v>
      </c>
      <c r="L10790" s="22">
        <f>AVERAGE(L10785:L10789)</f>
        <v>6.5066301417588551E-4</v>
      </c>
      <c r="M10790" s="22">
        <f t="shared" ref="M10790:P10790" si="7193">AVERAGE(M10785:M10789)</f>
        <v>-1.5202784320760243E-4</v>
      </c>
      <c r="N10790" s="22">
        <f t="shared" si="7193"/>
        <v>-1.6083027955729571E-4</v>
      </c>
      <c r="O10790" s="22">
        <f t="shared" si="7193"/>
        <v>-2.1907197368033275E-4</v>
      </c>
      <c r="P10790" s="22">
        <f t="shared" si="7193"/>
        <v>1.6713815934877316E-4</v>
      </c>
    </row>
    <row r="10791" spans="1:16" ht="15.75" thickBot="1" x14ac:dyDescent="0.3"/>
    <row r="10792" spans="1:16" ht="15.75" thickBot="1" x14ac:dyDescent="0.3">
      <c r="A10792" s="23" t="s">
        <v>19</v>
      </c>
      <c r="B10792" s="27" t="s">
        <v>0</v>
      </c>
      <c r="C10792" s="28"/>
      <c r="D10792" s="28"/>
      <c r="E10792" s="29"/>
      <c r="F10792" s="30" t="s">
        <v>5</v>
      </c>
      <c r="G10792" s="31"/>
      <c r="H10792" s="31"/>
      <c r="I10792" s="32"/>
      <c r="J10792" s="33" t="s">
        <v>14</v>
      </c>
      <c r="K10792" s="34"/>
      <c r="L10792" s="34"/>
      <c r="M10792" s="34"/>
      <c r="N10792" s="34"/>
      <c r="O10792" s="34"/>
      <c r="P10792" s="35"/>
    </row>
    <row r="10793" spans="1:16" x14ac:dyDescent="0.25">
      <c r="A10793" s="23">
        <f>A10784+1</f>
        <v>1199</v>
      </c>
      <c r="B10793" s="1" t="s">
        <v>1</v>
      </c>
      <c r="C10793" s="2" t="s">
        <v>2</v>
      </c>
      <c r="D10793" s="2" t="s">
        <v>3</v>
      </c>
      <c r="E10793" s="3" t="s">
        <v>4</v>
      </c>
      <c r="F10793" s="10" t="s">
        <v>6</v>
      </c>
      <c r="G10793" s="11" t="s">
        <v>7</v>
      </c>
      <c r="H10793" s="11" t="s">
        <v>8</v>
      </c>
      <c r="I10793" s="12" t="s">
        <v>9</v>
      </c>
      <c r="J10793" s="13" t="s">
        <v>10</v>
      </c>
      <c r="K10793" s="14" t="s">
        <v>11</v>
      </c>
      <c r="L10793" s="14" t="s">
        <v>12</v>
      </c>
      <c r="M10793" s="14" t="s">
        <v>15</v>
      </c>
      <c r="N10793" s="14" t="s">
        <v>16</v>
      </c>
      <c r="O10793" s="14" t="s">
        <v>17</v>
      </c>
      <c r="P10793" s="15" t="s">
        <v>18</v>
      </c>
    </row>
    <row r="10794" spans="1:16" x14ac:dyDescent="0.25">
      <c r="B10794" s="4">
        <v>0.47</v>
      </c>
      <c r="C10794" s="5">
        <v>0.38</v>
      </c>
      <c r="D10794" s="5">
        <v>0.15</v>
      </c>
      <c r="E10794" s="6">
        <v>0.36</v>
      </c>
      <c r="F10794" s="36">
        <f>F10785+M10790</f>
        <v>0.47691248461003843</v>
      </c>
      <c r="G10794" s="38">
        <f>G10785+N10790</f>
        <v>-0.17433776922935126</v>
      </c>
      <c r="H10794" s="38">
        <f>H10785+O10790</f>
        <v>-0.24896888720541285</v>
      </c>
      <c r="I10794" s="40">
        <f>I10785+P10790</f>
        <v>0.25679286296307818</v>
      </c>
      <c r="J10794" s="16">
        <f>B10794*F10794+C10794*G10794+D10794*H10794+I10794</f>
        <v>0.37734804534183086</v>
      </c>
      <c r="K10794" s="17">
        <f>J10794-E10794</f>
        <v>1.7348045341830876E-2</v>
      </c>
      <c r="L10794" s="17">
        <f>K10794*K10794</f>
        <v>3.0095467718221995E-4</v>
      </c>
      <c r="M10794" s="17">
        <f>(E10794-J10794)*B10794</f>
        <v>-8.1535813106605112E-3</v>
      </c>
      <c r="N10794" s="17">
        <f>(E10794-J10794)*C10794</f>
        <v>-6.5922572298957325E-3</v>
      </c>
      <c r="O10794" s="17">
        <f>(E10794-J10794)*D10794</f>
        <v>-2.6022068012746314E-3</v>
      </c>
      <c r="P10794" s="18">
        <f>(E10794-J10794)*I10794</f>
        <v>-4.4548542301420429E-3</v>
      </c>
    </row>
    <row r="10795" spans="1:16" x14ac:dyDescent="0.25">
      <c r="B10795" s="4">
        <v>0.27</v>
      </c>
      <c r="C10795" s="5">
        <v>0.55000000000000004</v>
      </c>
      <c r="D10795" s="5">
        <v>0.18</v>
      </c>
      <c r="E10795" s="6">
        <v>0.28999999999999998</v>
      </c>
      <c r="F10795" s="36"/>
      <c r="G10795" s="38"/>
      <c r="H10795" s="38"/>
      <c r="I10795" s="40"/>
      <c r="J10795" s="16">
        <f>B10795*F10794+C10795*G10794+D10795*H10794+I10794</f>
        <v>0.24485906103467106</v>
      </c>
      <c r="K10795" s="17">
        <f t="shared" ref="K10795:K10798" si="7194">J10795-E10795</f>
        <v>-4.5140938965328919E-2</v>
      </c>
      <c r="L10795" s="17">
        <f t="shared" ref="L10795:L10798" si="7195">K10795*K10795</f>
        <v>2.0377043706715507E-3</v>
      </c>
      <c r="M10795" s="17">
        <f t="shared" ref="M10795:M10798" si="7196">(E10795-J10795)*B10795</f>
        <v>1.2188053520638809E-2</v>
      </c>
      <c r="N10795" s="17">
        <f t="shared" ref="N10795:N10798" si="7197">(E10795-J10795)*C10795</f>
        <v>2.4827516430930906E-2</v>
      </c>
      <c r="O10795" s="17">
        <f t="shared" ref="O10795:O10798" si="7198">(E10795-J10795)*D10795</f>
        <v>8.1253690137592059E-3</v>
      </c>
      <c r="P10795" s="18">
        <f>(E10795-J10795)*E10794</f>
        <v>1.6250738027518412E-2</v>
      </c>
    </row>
    <row r="10796" spans="1:16" x14ac:dyDescent="0.25">
      <c r="B10796" s="4">
        <v>0.22</v>
      </c>
      <c r="C10796" s="5">
        <v>0.71</v>
      </c>
      <c r="D10796" s="5">
        <v>7.0000000000000007E-2</v>
      </c>
      <c r="E10796" s="6">
        <v>0.22</v>
      </c>
      <c r="F10796" s="36"/>
      <c r="G10796" s="38"/>
      <c r="H10796" s="38"/>
      <c r="I10796" s="40"/>
      <c r="J10796" s="16">
        <f>B10796*F10794+C10796*G10794+D10796*H10794+I10794</f>
        <v>0.22050597132006833</v>
      </c>
      <c r="K10796" s="17">
        <f t="shared" si="7194"/>
        <v>5.059713200683269E-4</v>
      </c>
      <c r="L10796" s="17">
        <f t="shared" si="7195"/>
        <v>2.5600697673168529E-7</v>
      </c>
      <c r="M10796" s="17">
        <f t="shared" si="7196"/>
        <v>-1.1131369041503192E-4</v>
      </c>
      <c r="N10796" s="17">
        <f t="shared" si="7197"/>
        <v>-3.5923963724851206E-4</v>
      </c>
      <c r="O10796" s="17">
        <f t="shared" si="7198"/>
        <v>-3.5417992404782887E-5</v>
      </c>
      <c r="P10796" s="18">
        <f>(E10796-J10796)*E10794</f>
        <v>-1.8214967522459769E-4</v>
      </c>
    </row>
    <row r="10797" spans="1:16" x14ac:dyDescent="0.25">
      <c r="B10797" s="4">
        <v>0.16</v>
      </c>
      <c r="C10797" s="5">
        <v>0.62</v>
      </c>
      <c r="D10797" s="5">
        <v>0.22</v>
      </c>
      <c r="E10797" s="6">
        <v>0.14000000000000001</v>
      </c>
      <c r="F10797" s="36"/>
      <c r="G10797" s="38"/>
      <c r="H10797" s="38"/>
      <c r="I10797" s="40"/>
      <c r="J10797" s="16">
        <f>B10797*F10794+C10797*G10794+D10797*H10794+I10794</f>
        <v>0.17023628839329574</v>
      </c>
      <c r="K10797" s="17">
        <f t="shared" si="7194"/>
        <v>3.0236288393295729E-2</v>
      </c>
      <c r="L10797" s="17">
        <f t="shared" si="7195"/>
        <v>9.1423313580255006E-4</v>
      </c>
      <c r="M10797" s="17">
        <f t="shared" si="7196"/>
        <v>-4.8378061429273167E-3</v>
      </c>
      <c r="N10797" s="17">
        <f t="shared" si="7197"/>
        <v>-1.8746498803843353E-2</v>
      </c>
      <c r="O10797" s="17">
        <f t="shared" si="7198"/>
        <v>-6.6519834465250602E-3</v>
      </c>
      <c r="P10797" s="18">
        <f>(E10797-J10797)*E10794</f>
        <v>-1.0885063821586462E-2</v>
      </c>
    </row>
    <row r="10798" spans="1:16" ht="15.75" thickBot="1" x14ac:dyDescent="0.3">
      <c r="B10798" s="7">
        <v>0.53</v>
      </c>
      <c r="C10798" s="8">
        <v>0.23</v>
      </c>
      <c r="D10798" s="8">
        <v>0.24</v>
      </c>
      <c r="E10798" s="9">
        <v>0.41</v>
      </c>
      <c r="F10798" s="37"/>
      <c r="G10798" s="39"/>
      <c r="H10798" s="39"/>
      <c r="I10798" s="41"/>
      <c r="J10798" s="19">
        <f>B10798*F10794+C10798*G10794+D10798*H10794+I10794</f>
        <v>0.40970625995434873</v>
      </c>
      <c r="K10798" s="20">
        <f t="shared" si="7194"/>
        <v>-2.9374004565124734E-4</v>
      </c>
      <c r="L10798" s="20">
        <f t="shared" si="7195"/>
        <v>8.6283214419196871E-8</v>
      </c>
      <c r="M10798" s="20">
        <f t="shared" si="7196"/>
        <v>1.5568222419516108E-4</v>
      </c>
      <c r="N10798" s="20">
        <f t="shared" si="7197"/>
        <v>6.7560210499786896E-5</v>
      </c>
      <c r="O10798" s="20">
        <f t="shared" si="7198"/>
        <v>7.0497610956299359E-5</v>
      </c>
      <c r="P10798" s="21">
        <f>(E10798-J10798)*E10794</f>
        <v>1.0574641643444904E-4</v>
      </c>
    </row>
    <row r="10799" spans="1:16" x14ac:dyDescent="0.25">
      <c r="K10799" t="s">
        <v>13</v>
      </c>
      <c r="L10799" s="22">
        <f>AVERAGE(L10794:L10798)</f>
        <v>6.5064689476949434E-4</v>
      </c>
      <c r="M10799" s="22">
        <f t="shared" ref="M10799:P10799" si="7199">AVERAGE(M10794:M10798)</f>
        <v>-1.5179307983377791E-4</v>
      </c>
      <c r="N10799" s="22">
        <f t="shared" si="7199"/>
        <v>-1.6058380591138066E-4</v>
      </c>
      <c r="O10799" s="22">
        <f t="shared" si="7199"/>
        <v>-2.1874832309779375E-4</v>
      </c>
      <c r="P10799" s="22">
        <f t="shared" si="7199"/>
        <v>1.668833433999517E-4</v>
      </c>
    </row>
    <row r="10800" spans="1:16" ht="15.75" thickBot="1" x14ac:dyDescent="0.3"/>
    <row r="10801" spans="1:16" ht="15.75" thickBot="1" x14ac:dyDescent="0.3">
      <c r="A10801" s="23" t="s">
        <v>19</v>
      </c>
      <c r="B10801" s="27" t="s">
        <v>0</v>
      </c>
      <c r="C10801" s="28"/>
      <c r="D10801" s="28"/>
      <c r="E10801" s="29"/>
      <c r="F10801" s="30" t="s">
        <v>5</v>
      </c>
      <c r="G10801" s="31"/>
      <c r="H10801" s="31"/>
      <c r="I10801" s="32"/>
      <c r="J10801" s="33" t="s">
        <v>14</v>
      </c>
      <c r="K10801" s="34"/>
      <c r="L10801" s="34"/>
      <c r="M10801" s="34"/>
      <c r="N10801" s="34"/>
      <c r="O10801" s="34"/>
      <c r="P10801" s="35"/>
    </row>
    <row r="10802" spans="1:16" x14ac:dyDescent="0.25">
      <c r="A10802" s="23">
        <f>A10793+1</f>
        <v>1200</v>
      </c>
      <c r="B10802" s="1" t="s">
        <v>1</v>
      </c>
      <c r="C10802" s="2" t="s">
        <v>2</v>
      </c>
      <c r="D10802" s="2" t="s">
        <v>3</v>
      </c>
      <c r="E10802" s="3" t="s">
        <v>4</v>
      </c>
      <c r="F10802" s="10" t="s">
        <v>6</v>
      </c>
      <c r="G10802" s="11" t="s">
        <v>7</v>
      </c>
      <c r="H10802" s="11" t="s">
        <v>8</v>
      </c>
      <c r="I10802" s="12" t="s">
        <v>9</v>
      </c>
      <c r="J10802" s="13" t="s">
        <v>10</v>
      </c>
      <c r="K10802" s="14" t="s">
        <v>11</v>
      </c>
      <c r="L10802" s="14" t="s">
        <v>12</v>
      </c>
      <c r="M10802" s="14" t="s">
        <v>15</v>
      </c>
      <c r="N10802" s="14" t="s">
        <v>16</v>
      </c>
      <c r="O10802" s="14" t="s">
        <v>17</v>
      </c>
      <c r="P10802" s="15" t="s">
        <v>18</v>
      </c>
    </row>
    <row r="10803" spans="1:16" x14ac:dyDescent="0.25">
      <c r="B10803" s="4">
        <v>0.47</v>
      </c>
      <c r="C10803" s="5">
        <v>0.38</v>
      </c>
      <c r="D10803" s="5">
        <v>0.15</v>
      </c>
      <c r="E10803" s="6">
        <v>0.36</v>
      </c>
      <c r="F10803" s="42">
        <f>F10794+M10799</f>
        <v>0.47676069153020467</v>
      </c>
      <c r="G10803" s="45">
        <f>G10794+N10799</f>
        <v>-0.17449835303526265</v>
      </c>
      <c r="H10803" s="45">
        <f>H10794+O10799</f>
        <v>-0.24918763552851064</v>
      </c>
      <c r="I10803" s="48">
        <f>I10794+P10799</f>
        <v>0.25695974630647811</v>
      </c>
      <c r="J10803" s="16">
        <f>B10803*F10803+C10803*G10803+D10803*H10803+I10803</f>
        <v>0.3773497518429979</v>
      </c>
      <c r="K10803" s="17">
        <f>J10803-E10803</f>
        <v>1.7349751842997918E-2</v>
      </c>
      <c r="L10803" s="17">
        <f>K10803*K10803</f>
        <v>3.0101388901360968E-4</v>
      </c>
      <c r="M10803" s="17">
        <f>(E10803-J10803)*B10803</f>
        <v>-8.1543833662090209E-3</v>
      </c>
      <c r="N10803" s="17">
        <f>(E10803-J10803)*C10803</f>
        <v>-6.592905700339209E-3</v>
      </c>
      <c r="O10803" s="17">
        <f>(E10803-J10803)*D10803</f>
        <v>-2.6024627764496878E-3</v>
      </c>
      <c r="P10803" s="18">
        <f>(E10803-J10803)*I10803</f>
        <v>-4.4581878320570957E-3</v>
      </c>
    </row>
    <row r="10804" spans="1:16" x14ac:dyDescent="0.25">
      <c r="B10804" s="4">
        <v>0.27</v>
      </c>
      <c r="C10804" s="5">
        <v>0.55000000000000004</v>
      </c>
      <c r="D10804" s="5">
        <v>0.18</v>
      </c>
      <c r="E10804" s="6">
        <v>0.28999999999999998</v>
      </c>
      <c r="F10804" s="43"/>
      <c r="G10804" s="46"/>
      <c r="H10804" s="46"/>
      <c r="I10804" s="49"/>
      <c r="J10804" s="16">
        <f>B10804*F10803+C10804*G10803+D10804*H10803+I10803</f>
        <v>0.24485726445510703</v>
      </c>
      <c r="K10804" s="17">
        <f t="shared" ref="K10804:K10807" si="7200">J10804-E10804</f>
        <v>-4.5142735544892953E-2</v>
      </c>
      <c r="L10804" s="17">
        <f t="shared" ref="L10804:L10807" si="7201">K10804*K10804</f>
        <v>2.0378665724761417E-3</v>
      </c>
      <c r="M10804" s="17">
        <f t="shared" ref="M10804:M10807" si="7202">(E10804-J10804)*B10804</f>
        <v>1.2188538597121098E-2</v>
      </c>
      <c r="N10804" s="17">
        <f t="shared" ref="N10804:N10807" si="7203">(E10804-J10804)*C10804</f>
        <v>2.4828504549691127E-2</v>
      </c>
      <c r="O10804" s="17">
        <f t="shared" ref="O10804:O10807" si="7204">(E10804-J10804)*D10804</f>
        <v>8.1256923980807319E-3</v>
      </c>
      <c r="P10804" s="18">
        <f>(E10804-J10804)*E10803</f>
        <v>1.6251384796161464E-2</v>
      </c>
    </row>
    <row r="10805" spans="1:16" x14ac:dyDescent="0.25">
      <c r="B10805" s="4">
        <v>0.22</v>
      </c>
      <c r="C10805" s="5">
        <v>0.71</v>
      </c>
      <c r="D10805" s="5">
        <v>7.0000000000000007E-2</v>
      </c>
      <c r="E10805" s="6">
        <v>0.22</v>
      </c>
      <c r="F10805" s="43"/>
      <c r="G10805" s="46"/>
      <c r="H10805" s="46"/>
      <c r="I10805" s="49"/>
      <c r="J10805" s="16">
        <f>B10805*F10803+C10805*G10803+D10805*H10803+I10803</f>
        <v>0.22051013330109093</v>
      </c>
      <c r="K10805" s="17">
        <f t="shared" si="7200"/>
        <v>5.1013330109092592E-4</v>
      </c>
      <c r="L10805" s="17">
        <f t="shared" si="7201"/>
        <v>2.602359848819253E-7</v>
      </c>
      <c r="M10805" s="17">
        <f t="shared" si="7202"/>
        <v>-1.1222932624000371E-4</v>
      </c>
      <c r="N10805" s="17">
        <f t="shared" si="7203"/>
        <v>-3.6219464377455741E-4</v>
      </c>
      <c r="O10805" s="17">
        <f t="shared" si="7204"/>
        <v>-3.5709331076364816E-5</v>
      </c>
      <c r="P10805" s="18">
        <f>(E10805-J10805)*E10803</f>
        <v>-1.8364798839273333E-4</v>
      </c>
    </row>
    <row r="10806" spans="1:16" x14ac:dyDescent="0.25">
      <c r="B10806" s="4">
        <v>0.16</v>
      </c>
      <c r="C10806" s="5">
        <v>0.62</v>
      </c>
      <c r="D10806" s="5">
        <v>0.22</v>
      </c>
      <c r="E10806" s="6">
        <v>0.14000000000000001</v>
      </c>
      <c r="F10806" s="43"/>
      <c r="G10806" s="46"/>
      <c r="H10806" s="46"/>
      <c r="I10806" s="49"/>
      <c r="J10806" s="16">
        <f>B10806*F10803+C10806*G10803+D10806*H10803+I10803</f>
        <v>0.17023119825317568</v>
      </c>
      <c r="K10806" s="17">
        <f t="shared" si="7200"/>
        <v>3.0231198253175662E-2</v>
      </c>
      <c r="L10806" s="17">
        <f t="shared" si="7201"/>
        <v>9.1392534782281114E-4</v>
      </c>
      <c r="M10806" s="17">
        <f t="shared" si="7202"/>
        <v>-4.836991720508106E-3</v>
      </c>
      <c r="N10806" s="17">
        <f t="shared" si="7203"/>
        <v>-1.874334291696891E-2</v>
      </c>
      <c r="O10806" s="17">
        <f t="shared" si="7204"/>
        <v>-6.6508636156986456E-3</v>
      </c>
      <c r="P10806" s="18">
        <f>(E10806-J10806)*E10803</f>
        <v>-1.0883231371143238E-2</v>
      </c>
    </row>
    <row r="10807" spans="1:16" ht="15.75" thickBot="1" x14ac:dyDescent="0.3">
      <c r="B10807" s="7">
        <v>0.53</v>
      </c>
      <c r="C10807" s="8">
        <v>0.23</v>
      </c>
      <c r="D10807" s="8">
        <v>0.24</v>
      </c>
      <c r="E10807" s="9">
        <v>0.41</v>
      </c>
      <c r="F10807" s="44"/>
      <c r="G10807" s="47"/>
      <c r="H10807" s="47"/>
      <c r="I10807" s="50"/>
      <c r="J10807" s="19">
        <f>B10807*F10803+C10807*G10803+D10807*H10803+I10803</f>
        <v>0.40970325909253363</v>
      </c>
      <c r="K10807" s="20">
        <f t="shared" si="7200"/>
        <v>-2.9674090746634185E-4</v>
      </c>
      <c r="L10807" s="20">
        <f t="shared" si="7201"/>
        <v>8.8055166163948054E-8</v>
      </c>
      <c r="M10807" s="20">
        <f t="shared" si="7202"/>
        <v>1.5727268095716118E-4</v>
      </c>
      <c r="N10807" s="20">
        <f t="shared" si="7203"/>
        <v>6.8250408717258624E-5</v>
      </c>
      <c r="O10807" s="20">
        <f t="shared" si="7204"/>
        <v>7.1217817791922037E-5</v>
      </c>
      <c r="P10807" s="21">
        <f>(E10807-J10807)*E10803</f>
        <v>1.0682672668788307E-4</v>
      </c>
    </row>
    <row r="10808" spans="1:16" x14ac:dyDescent="0.25">
      <c r="K10808" t="s">
        <v>13</v>
      </c>
      <c r="L10808" s="22">
        <f>AVERAGE(L10803:L10807)</f>
        <v>6.5063082009272173E-4</v>
      </c>
      <c r="M10808" s="22">
        <f t="shared" ref="M10808:P10808" si="7205">AVERAGE(M10803:M10807)</f>
        <v>-1.5155862697577435E-4</v>
      </c>
      <c r="N10808" s="22">
        <f t="shared" si="7205"/>
        <v>-1.6033766053485837E-4</v>
      </c>
      <c r="O10808" s="22">
        <f t="shared" si="7205"/>
        <v>-2.1842510147040885E-4</v>
      </c>
      <c r="P10808" s="22">
        <f t="shared" si="7205"/>
        <v>1.6662886625125616E-4</v>
      </c>
    </row>
    <row r="10809" spans="1:16" ht="15.75" thickBot="1" x14ac:dyDescent="0.3"/>
    <row r="10810" spans="1:16" ht="15.75" thickBot="1" x14ac:dyDescent="0.3">
      <c r="B10810" s="27" t="s">
        <v>0</v>
      </c>
      <c r="C10810" s="28"/>
      <c r="D10810" s="28"/>
      <c r="E10810" s="29"/>
    </row>
    <row r="10811" spans="1:16" x14ac:dyDescent="0.25">
      <c r="B10811" s="1" t="s">
        <v>1</v>
      </c>
      <c r="C10811" s="2" t="s">
        <v>2</v>
      </c>
      <c r="D10811" s="2" t="s">
        <v>3</v>
      </c>
      <c r="E10811" s="3" t="s">
        <v>4</v>
      </c>
    </row>
    <row r="10812" spans="1:16" x14ac:dyDescent="0.25">
      <c r="B10812" s="4">
        <v>0.47</v>
      </c>
      <c r="C10812" s="5">
        <v>0.38</v>
      </c>
      <c r="D10812" s="5">
        <v>0.15</v>
      </c>
      <c r="E10812" s="6">
        <f>B10812*F10803+C10812*G10803+D10812*H10803+I10803</f>
        <v>0.3773497518429979</v>
      </c>
    </row>
    <row r="10813" spans="1:16" x14ac:dyDescent="0.25">
      <c r="B10813" s="4">
        <v>0.27</v>
      </c>
      <c r="C10813" s="5">
        <v>0.55000000000000004</v>
      </c>
      <c r="D10813" s="5">
        <v>0.18</v>
      </c>
      <c r="E10813" s="6">
        <f>B10813*F10803+C10813*G10803+D10813*H10803+I10803</f>
        <v>0.24485726445510703</v>
      </c>
    </row>
    <row r="10814" spans="1:16" x14ac:dyDescent="0.25">
      <c r="B10814" s="4">
        <v>0.22</v>
      </c>
      <c r="C10814" s="5">
        <v>0.71</v>
      </c>
      <c r="D10814" s="5">
        <v>7.0000000000000007E-2</v>
      </c>
      <c r="E10814" s="6">
        <f>B10814*F10803+C10814*G10803+D10814*H10803+I10803</f>
        <v>0.22051013330109093</v>
      </c>
    </row>
    <row r="10815" spans="1:16" x14ac:dyDescent="0.25">
      <c r="B10815" s="4">
        <v>0.16</v>
      </c>
      <c r="C10815" s="5">
        <v>0.62</v>
      </c>
      <c r="D10815" s="5">
        <v>0.22</v>
      </c>
      <c r="E10815" s="6">
        <f>B10815*F10803+C10815*G10803+D10815*H10803+I10803</f>
        <v>0.17023119825317568</v>
      </c>
    </row>
    <row r="10816" spans="1:16" ht="15.75" thickBot="1" x14ac:dyDescent="0.3">
      <c r="B10816" s="7">
        <v>0.53</v>
      </c>
      <c r="C10816" s="8">
        <v>0.23</v>
      </c>
      <c r="D10816" s="8">
        <v>0.24</v>
      </c>
      <c r="E10816" s="9">
        <f>B10816*F10803+C10816*G10803+D10816*H10803+I10803</f>
        <v>0.40970325909253363</v>
      </c>
    </row>
  </sheetData>
  <mergeCells count="8411">
    <mergeCell ref="B10810:E10810"/>
    <mergeCell ref="B10801:E10801"/>
    <mergeCell ref="F10801:I10801"/>
    <mergeCell ref="J10801:P10801"/>
    <mergeCell ref="F10803:F10807"/>
    <mergeCell ref="G10803:G10807"/>
    <mergeCell ref="H10803:H10807"/>
    <mergeCell ref="I10803:I10807"/>
    <mergeCell ref="B10792:E10792"/>
    <mergeCell ref="F10792:I10792"/>
    <mergeCell ref="J10792:P10792"/>
    <mergeCell ref="F10794:F10798"/>
    <mergeCell ref="G10794:G10798"/>
    <mergeCell ref="H10794:H10798"/>
    <mergeCell ref="I10794:I10798"/>
    <mergeCell ref="B10783:E10783"/>
    <mergeCell ref="F10783:I10783"/>
    <mergeCell ref="J10783:P10783"/>
    <mergeCell ref="F10785:F10789"/>
    <mergeCell ref="G10785:G10789"/>
    <mergeCell ref="H10785:H10789"/>
    <mergeCell ref="I10785:I10789"/>
    <mergeCell ref="B10774:E10774"/>
    <mergeCell ref="F10774:I10774"/>
    <mergeCell ref="J10774:P10774"/>
    <mergeCell ref="F10776:F10780"/>
    <mergeCell ref="G10776:G10780"/>
    <mergeCell ref="H10776:H10780"/>
    <mergeCell ref="I10776:I10780"/>
    <mergeCell ref="B10765:E10765"/>
    <mergeCell ref="F10765:I10765"/>
    <mergeCell ref="J10765:P10765"/>
    <mergeCell ref="F10767:F10771"/>
    <mergeCell ref="G10767:G10771"/>
    <mergeCell ref="H10767:H10771"/>
    <mergeCell ref="I10767:I10771"/>
    <mergeCell ref="B10756:E10756"/>
    <mergeCell ref="F10756:I10756"/>
    <mergeCell ref="J10756:P10756"/>
    <mergeCell ref="F10758:F10762"/>
    <mergeCell ref="G10758:G10762"/>
    <mergeCell ref="H10758:H10762"/>
    <mergeCell ref="I10758:I10762"/>
    <mergeCell ref="B10747:E10747"/>
    <mergeCell ref="F10747:I10747"/>
    <mergeCell ref="J10747:P10747"/>
    <mergeCell ref="F10749:F10753"/>
    <mergeCell ref="G10749:G10753"/>
    <mergeCell ref="H10749:H10753"/>
    <mergeCell ref="I10749:I10753"/>
    <mergeCell ref="B10738:E10738"/>
    <mergeCell ref="F10738:I10738"/>
    <mergeCell ref="J10738:P10738"/>
    <mergeCell ref="F10740:F10744"/>
    <mergeCell ref="G10740:G10744"/>
    <mergeCell ref="H10740:H10744"/>
    <mergeCell ref="I10740:I10744"/>
    <mergeCell ref="B10729:E10729"/>
    <mergeCell ref="F10729:I10729"/>
    <mergeCell ref="J10729:P10729"/>
    <mergeCell ref="F10731:F10735"/>
    <mergeCell ref="G10731:G10735"/>
    <mergeCell ref="H10731:H10735"/>
    <mergeCell ref="I10731:I10735"/>
    <mergeCell ref="B10720:E10720"/>
    <mergeCell ref="F10720:I10720"/>
    <mergeCell ref="J10720:P10720"/>
    <mergeCell ref="F10722:F10726"/>
    <mergeCell ref="G10722:G10726"/>
    <mergeCell ref="H10722:H10726"/>
    <mergeCell ref="I10722:I10726"/>
    <mergeCell ref="B10711:E10711"/>
    <mergeCell ref="F10711:I10711"/>
    <mergeCell ref="J10711:P10711"/>
    <mergeCell ref="F10713:F10717"/>
    <mergeCell ref="G10713:G10717"/>
    <mergeCell ref="H10713:H10717"/>
    <mergeCell ref="I10713:I10717"/>
    <mergeCell ref="B10702:E10702"/>
    <mergeCell ref="F10702:I10702"/>
    <mergeCell ref="J10702:P10702"/>
    <mergeCell ref="F10704:F10708"/>
    <mergeCell ref="G10704:G10708"/>
    <mergeCell ref="H10704:H10708"/>
    <mergeCell ref="I10704:I10708"/>
    <mergeCell ref="B10693:E10693"/>
    <mergeCell ref="F10693:I10693"/>
    <mergeCell ref="J10693:P10693"/>
    <mergeCell ref="F10695:F10699"/>
    <mergeCell ref="G10695:G10699"/>
    <mergeCell ref="H10695:H10699"/>
    <mergeCell ref="I10695:I10699"/>
    <mergeCell ref="B10684:E10684"/>
    <mergeCell ref="F10684:I10684"/>
    <mergeCell ref="J10684:P10684"/>
    <mergeCell ref="F10686:F10690"/>
    <mergeCell ref="G10686:G10690"/>
    <mergeCell ref="H10686:H10690"/>
    <mergeCell ref="I10686:I10690"/>
    <mergeCell ref="B10675:E10675"/>
    <mergeCell ref="F10675:I10675"/>
    <mergeCell ref="J10675:P10675"/>
    <mergeCell ref="F10677:F10681"/>
    <mergeCell ref="G10677:G10681"/>
    <mergeCell ref="H10677:H10681"/>
    <mergeCell ref="I10677:I10681"/>
    <mergeCell ref="B10666:E10666"/>
    <mergeCell ref="F10666:I10666"/>
    <mergeCell ref="J10666:P10666"/>
    <mergeCell ref="F10668:F10672"/>
    <mergeCell ref="G10668:G10672"/>
    <mergeCell ref="H10668:H10672"/>
    <mergeCell ref="I10668:I10672"/>
    <mergeCell ref="B10657:E10657"/>
    <mergeCell ref="F10657:I10657"/>
    <mergeCell ref="J10657:P10657"/>
    <mergeCell ref="F10659:F10663"/>
    <mergeCell ref="G10659:G10663"/>
    <mergeCell ref="H10659:H10663"/>
    <mergeCell ref="I10659:I10663"/>
    <mergeCell ref="B10648:E10648"/>
    <mergeCell ref="F10648:I10648"/>
    <mergeCell ref="J10648:P10648"/>
    <mergeCell ref="F10650:F10654"/>
    <mergeCell ref="G10650:G10654"/>
    <mergeCell ref="H10650:H10654"/>
    <mergeCell ref="I10650:I10654"/>
    <mergeCell ref="B10639:E10639"/>
    <mergeCell ref="F10639:I10639"/>
    <mergeCell ref="J10639:P10639"/>
    <mergeCell ref="F10641:F10645"/>
    <mergeCell ref="G10641:G10645"/>
    <mergeCell ref="H10641:H10645"/>
    <mergeCell ref="I10641:I10645"/>
    <mergeCell ref="B10630:E10630"/>
    <mergeCell ref="F10630:I10630"/>
    <mergeCell ref="J10630:P10630"/>
    <mergeCell ref="F10632:F10636"/>
    <mergeCell ref="G10632:G10636"/>
    <mergeCell ref="H10632:H10636"/>
    <mergeCell ref="I10632:I10636"/>
    <mergeCell ref="B10621:E10621"/>
    <mergeCell ref="F10621:I10621"/>
    <mergeCell ref="J10621:P10621"/>
    <mergeCell ref="F10623:F10627"/>
    <mergeCell ref="G10623:G10627"/>
    <mergeCell ref="H10623:H10627"/>
    <mergeCell ref="I10623:I10627"/>
    <mergeCell ref="B10612:E10612"/>
    <mergeCell ref="F10612:I10612"/>
    <mergeCell ref="J10612:P10612"/>
    <mergeCell ref="F10614:F10618"/>
    <mergeCell ref="G10614:G10618"/>
    <mergeCell ref="H10614:H10618"/>
    <mergeCell ref="I10614:I10618"/>
    <mergeCell ref="B10603:E10603"/>
    <mergeCell ref="F10603:I10603"/>
    <mergeCell ref="J10603:P10603"/>
    <mergeCell ref="F10605:F10609"/>
    <mergeCell ref="G10605:G10609"/>
    <mergeCell ref="H10605:H10609"/>
    <mergeCell ref="I10605:I10609"/>
    <mergeCell ref="B10594:E10594"/>
    <mergeCell ref="F10594:I10594"/>
    <mergeCell ref="J10594:P10594"/>
    <mergeCell ref="F10596:F10600"/>
    <mergeCell ref="G10596:G10600"/>
    <mergeCell ref="H10596:H10600"/>
    <mergeCell ref="I10596:I10600"/>
    <mergeCell ref="B10585:E10585"/>
    <mergeCell ref="F10585:I10585"/>
    <mergeCell ref="J10585:P10585"/>
    <mergeCell ref="F10587:F10591"/>
    <mergeCell ref="G10587:G10591"/>
    <mergeCell ref="H10587:H10591"/>
    <mergeCell ref="I10587:I10591"/>
    <mergeCell ref="B10576:E10576"/>
    <mergeCell ref="F10576:I10576"/>
    <mergeCell ref="J10576:P10576"/>
    <mergeCell ref="F10578:F10582"/>
    <mergeCell ref="G10578:G10582"/>
    <mergeCell ref="H10578:H10582"/>
    <mergeCell ref="I10578:I10582"/>
    <mergeCell ref="B10567:E10567"/>
    <mergeCell ref="F10567:I10567"/>
    <mergeCell ref="J10567:P10567"/>
    <mergeCell ref="F10569:F10573"/>
    <mergeCell ref="G10569:G10573"/>
    <mergeCell ref="H10569:H10573"/>
    <mergeCell ref="I10569:I10573"/>
    <mergeCell ref="B10558:E10558"/>
    <mergeCell ref="F10558:I10558"/>
    <mergeCell ref="J10558:P10558"/>
    <mergeCell ref="F10560:F10564"/>
    <mergeCell ref="G10560:G10564"/>
    <mergeCell ref="H10560:H10564"/>
    <mergeCell ref="I10560:I10564"/>
    <mergeCell ref="B10549:E10549"/>
    <mergeCell ref="F10549:I10549"/>
    <mergeCell ref="J10549:P10549"/>
    <mergeCell ref="F10551:F10555"/>
    <mergeCell ref="G10551:G10555"/>
    <mergeCell ref="H10551:H10555"/>
    <mergeCell ref="I10551:I10555"/>
    <mergeCell ref="B10540:E10540"/>
    <mergeCell ref="F10540:I10540"/>
    <mergeCell ref="J10540:P10540"/>
    <mergeCell ref="F10542:F10546"/>
    <mergeCell ref="G10542:G10546"/>
    <mergeCell ref="H10542:H10546"/>
    <mergeCell ref="I10542:I10546"/>
    <mergeCell ref="B10531:E10531"/>
    <mergeCell ref="F10531:I10531"/>
    <mergeCell ref="J10531:P10531"/>
    <mergeCell ref="F10533:F10537"/>
    <mergeCell ref="G10533:G10537"/>
    <mergeCell ref="H10533:H10537"/>
    <mergeCell ref="I10533:I10537"/>
    <mergeCell ref="B10522:E10522"/>
    <mergeCell ref="F10522:I10522"/>
    <mergeCell ref="J10522:P10522"/>
    <mergeCell ref="F10524:F10528"/>
    <mergeCell ref="G10524:G10528"/>
    <mergeCell ref="H10524:H10528"/>
    <mergeCell ref="I10524:I10528"/>
    <mergeCell ref="B10513:E10513"/>
    <mergeCell ref="F10513:I10513"/>
    <mergeCell ref="J10513:P10513"/>
    <mergeCell ref="F10515:F10519"/>
    <mergeCell ref="G10515:G10519"/>
    <mergeCell ref="H10515:H10519"/>
    <mergeCell ref="I10515:I10519"/>
    <mergeCell ref="B10504:E10504"/>
    <mergeCell ref="F10504:I10504"/>
    <mergeCell ref="J10504:P10504"/>
    <mergeCell ref="F10506:F10510"/>
    <mergeCell ref="G10506:G10510"/>
    <mergeCell ref="H10506:H10510"/>
    <mergeCell ref="I10506:I10510"/>
    <mergeCell ref="B10495:E10495"/>
    <mergeCell ref="F10495:I10495"/>
    <mergeCell ref="J10495:P10495"/>
    <mergeCell ref="F10497:F10501"/>
    <mergeCell ref="G10497:G10501"/>
    <mergeCell ref="H10497:H10501"/>
    <mergeCell ref="I10497:I10501"/>
    <mergeCell ref="B10486:E10486"/>
    <mergeCell ref="F10486:I10486"/>
    <mergeCell ref="J10486:P10486"/>
    <mergeCell ref="F10488:F10492"/>
    <mergeCell ref="G10488:G10492"/>
    <mergeCell ref="H10488:H10492"/>
    <mergeCell ref="I10488:I10492"/>
    <mergeCell ref="B10477:E10477"/>
    <mergeCell ref="F10477:I10477"/>
    <mergeCell ref="J10477:P10477"/>
    <mergeCell ref="F10479:F10483"/>
    <mergeCell ref="G10479:G10483"/>
    <mergeCell ref="H10479:H10483"/>
    <mergeCell ref="I10479:I10483"/>
    <mergeCell ref="B10468:E10468"/>
    <mergeCell ref="F10468:I10468"/>
    <mergeCell ref="J10468:P10468"/>
    <mergeCell ref="F10470:F10474"/>
    <mergeCell ref="G10470:G10474"/>
    <mergeCell ref="H10470:H10474"/>
    <mergeCell ref="I10470:I10474"/>
    <mergeCell ref="B10459:E10459"/>
    <mergeCell ref="F10459:I10459"/>
    <mergeCell ref="J10459:P10459"/>
    <mergeCell ref="F10461:F10465"/>
    <mergeCell ref="G10461:G10465"/>
    <mergeCell ref="H10461:H10465"/>
    <mergeCell ref="I10461:I10465"/>
    <mergeCell ref="B10450:E10450"/>
    <mergeCell ref="F10450:I10450"/>
    <mergeCell ref="J10450:P10450"/>
    <mergeCell ref="F10452:F10456"/>
    <mergeCell ref="G10452:G10456"/>
    <mergeCell ref="H10452:H10456"/>
    <mergeCell ref="I10452:I10456"/>
    <mergeCell ref="B10441:E10441"/>
    <mergeCell ref="F10441:I10441"/>
    <mergeCell ref="J10441:P10441"/>
    <mergeCell ref="F10443:F10447"/>
    <mergeCell ref="G10443:G10447"/>
    <mergeCell ref="H10443:H10447"/>
    <mergeCell ref="I10443:I10447"/>
    <mergeCell ref="B10432:E10432"/>
    <mergeCell ref="F10432:I10432"/>
    <mergeCell ref="J10432:P10432"/>
    <mergeCell ref="F10434:F10438"/>
    <mergeCell ref="G10434:G10438"/>
    <mergeCell ref="H10434:H10438"/>
    <mergeCell ref="I10434:I10438"/>
    <mergeCell ref="B10423:E10423"/>
    <mergeCell ref="F10423:I10423"/>
    <mergeCell ref="J10423:P10423"/>
    <mergeCell ref="F10425:F10429"/>
    <mergeCell ref="G10425:G10429"/>
    <mergeCell ref="H10425:H10429"/>
    <mergeCell ref="I10425:I10429"/>
    <mergeCell ref="B10414:E10414"/>
    <mergeCell ref="F10414:I10414"/>
    <mergeCell ref="J10414:P10414"/>
    <mergeCell ref="F10416:F10420"/>
    <mergeCell ref="G10416:G10420"/>
    <mergeCell ref="H10416:H10420"/>
    <mergeCell ref="I10416:I10420"/>
    <mergeCell ref="B10405:E10405"/>
    <mergeCell ref="F10405:I10405"/>
    <mergeCell ref="J10405:P10405"/>
    <mergeCell ref="F10407:F10411"/>
    <mergeCell ref="G10407:G10411"/>
    <mergeCell ref="H10407:H10411"/>
    <mergeCell ref="I10407:I10411"/>
    <mergeCell ref="B10396:E10396"/>
    <mergeCell ref="F10396:I10396"/>
    <mergeCell ref="J10396:P10396"/>
    <mergeCell ref="F10398:F10402"/>
    <mergeCell ref="G10398:G10402"/>
    <mergeCell ref="H10398:H10402"/>
    <mergeCell ref="I10398:I10402"/>
    <mergeCell ref="B10387:E10387"/>
    <mergeCell ref="F10387:I10387"/>
    <mergeCell ref="J10387:P10387"/>
    <mergeCell ref="F10389:F10393"/>
    <mergeCell ref="G10389:G10393"/>
    <mergeCell ref="H10389:H10393"/>
    <mergeCell ref="I10389:I10393"/>
    <mergeCell ref="B10378:E10378"/>
    <mergeCell ref="F10378:I10378"/>
    <mergeCell ref="J10378:P10378"/>
    <mergeCell ref="F10380:F10384"/>
    <mergeCell ref="G10380:G10384"/>
    <mergeCell ref="H10380:H10384"/>
    <mergeCell ref="I10380:I10384"/>
    <mergeCell ref="B10369:E10369"/>
    <mergeCell ref="F10369:I10369"/>
    <mergeCell ref="J10369:P10369"/>
    <mergeCell ref="F10371:F10375"/>
    <mergeCell ref="G10371:G10375"/>
    <mergeCell ref="H10371:H10375"/>
    <mergeCell ref="I10371:I10375"/>
    <mergeCell ref="B10360:E10360"/>
    <mergeCell ref="F10360:I10360"/>
    <mergeCell ref="J10360:P10360"/>
    <mergeCell ref="F10362:F10366"/>
    <mergeCell ref="G10362:G10366"/>
    <mergeCell ref="H10362:H10366"/>
    <mergeCell ref="I10362:I10366"/>
    <mergeCell ref="B10351:E10351"/>
    <mergeCell ref="F10351:I10351"/>
    <mergeCell ref="J10351:P10351"/>
    <mergeCell ref="F10353:F10357"/>
    <mergeCell ref="G10353:G10357"/>
    <mergeCell ref="H10353:H10357"/>
    <mergeCell ref="I10353:I10357"/>
    <mergeCell ref="B10342:E10342"/>
    <mergeCell ref="F10342:I10342"/>
    <mergeCell ref="J10342:P10342"/>
    <mergeCell ref="F10344:F10348"/>
    <mergeCell ref="G10344:G10348"/>
    <mergeCell ref="H10344:H10348"/>
    <mergeCell ref="I10344:I10348"/>
    <mergeCell ref="B10333:E10333"/>
    <mergeCell ref="F10333:I10333"/>
    <mergeCell ref="J10333:P10333"/>
    <mergeCell ref="F10335:F10339"/>
    <mergeCell ref="G10335:G10339"/>
    <mergeCell ref="H10335:H10339"/>
    <mergeCell ref="I10335:I10339"/>
    <mergeCell ref="B10324:E10324"/>
    <mergeCell ref="F10324:I10324"/>
    <mergeCell ref="J10324:P10324"/>
    <mergeCell ref="F10326:F10330"/>
    <mergeCell ref="G10326:G10330"/>
    <mergeCell ref="H10326:H10330"/>
    <mergeCell ref="I10326:I10330"/>
    <mergeCell ref="B10315:E10315"/>
    <mergeCell ref="F10315:I10315"/>
    <mergeCell ref="J10315:P10315"/>
    <mergeCell ref="F10317:F10321"/>
    <mergeCell ref="G10317:G10321"/>
    <mergeCell ref="H10317:H10321"/>
    <mergeCell ref="I10317:I10321"/>
    <mergeCell ref="B10306:E10306"/>
    <mergeCell ref="F10306:I10306"/>
    <mergeCell ref="J10306:P10306"/>
    <mergeCell ref="F10308:F10312"/>
    <mergeCell ref="G10308:G10312"/>
    <mergeCell ref="H10308:H10312"/>
    <mergeCell ref="I10308:I10312"/>
    <mergeCell ref="B10297:E10297"/>
    <mergeCell ref="F10297:I10297"/>
    <mergeCell ref="J10297:P10297"/>
    <mergeCell ref="F10299:F10303"/>
    <mergeCell ref="G10299:G10303"/>
    <mergeCell ref="H10299:H10303"/>
    <mergeCell ref="I10299:I10303"/>
    <mergeCell ref="B10288:E10288"/>
    <mergeCell ref="F10288:I10288"/>
    <mergeCell ref="J10288:P10288"/>
    <mergeCell ref="F10290:F10294"/>
    <mergeCell ref="G10290:G10294"/>
    <mergeCell ref="H10290:H10294"/>
    <mergeCell ref="I10290:I10294"/>
    <mergeCell ref="B10279:E10279"/>
    <mergeCell ref="F10279:I10279"/>
    <mergeCell ref="J10279:P10279"/>
    <mergeCell ref="F10281:F10285"/>
    <mergeCell ref="G10281:G10285"/>
    <mergeCell ref="H10281:H10285"/>
    <mergeCell ref="I10281:I10285"/>
    <mergeCell ref="B10270:E10270"/>
    <mergeCell ref="F10270:I10270"/>
    <mergeCell ref="J10270:P10270"/>
    <mergeCell ref="F10272:F10276"/>
    <mergeCell ref="G10272:G10276"/>
    <mergeCell ref="H10272:H10276"/>
    <mergeCell ref="I10272:I10276"/>
    <mergeCell ref="B10261:E10261"/>
    <mergeCell ref="F10261:I10261"/>
    <mergeCell ref="J10261:P10261"/>
    <mergeCell ref="F10263:F10267"/>
    <mergeCell ref="G10263:G10267"/>
    <mergeCell ref="H10263:H10267"/>
    <mergeCell ref="I10263:I10267"/>
    <mergeCell ref="B10252:E10252"/>
    <mergeCell ref="F10252:I10252"/>
    <mergeCell ref="J10252:P10252"/>
    <mergeCell ref="F10254:F10258"/>
    <mergeCell ref="G10254:G10258"/>
    <mergeCell ref="H10254:H10258"/>
    <mergeCell ref="I10254:I10258"/>
    <mergeCell ref="B10243:E10243"/>
    <mergeCell ref="F10243:I10243"/>
    <mergeCell ref="J10243:P10243"/>
    <mergeCell ref="F10245:F10249"/>
    <mergeCell ref="G10245:G10249"/>
    <mergeCell ref="H10245:H10249"/>
    <mergeCell ref="I10245:I10249"/>
    <mergeCell ref="B10234:E10234"/>
    <mergeCell ref="F10234:I10234"/>
    <mergeCell ref="J10234:P10234"/>
    <mergeCell ref="F10236:F10240"/>
    <mergeCell ref="G10236:G10240"/>
    <mergeCell ref="H10236:H10240"/>
    <mergeCell ref="I10236:I10240"/>
    <mergeCell ref="B10225:E10225"/>
    <mergeCell ref="F10225:I10225"/>
    <mergeCell ref="J10225:P10225"/>
    <mergeCell ref="F10227:F10231"/>
    <mergeCell ref="G10227:G10231"/>
    <mergeCell ref="H10227:H10231"/>
    <mergeCell ref="I10227:I10231"/>
    <mergeCell ref="B10216:E10216"/>
    <mergeCell ref="F10216:I10216"/>
    <mergeCell ref="J10216:P10216"/>
    <mergeCell ref="F10218:F10222"/>
    <mergeCell ref="G10218:G10222"/>
    <mergeCell ref="H10218:H10222"/>
    <mergeCell ref="I10218:I10222"/>
    <mergeCell ref="B10207:E10207"/>
    <mergeCell ref="F10207:I10207"/>
    <mergeCell ref="J10207:P10207"/>
    <mergeCell ref="F10209:F10213"/>
    <mergeCell ref="G10209:G10213"/>
    <mergeCell ref="H10209:H10213"/>
    <mergeCell ref="I10209:I10213"/>
    <mergeCell ref="B10198:E10198"/>
    <mergeCell ref="F10198:I10198"/>
    <mergeCell ref="J10198:P10198"/>
    <mergeCell ref="F10200:F10204"/>
    <mergeCell ref="G10200:G10204"/>
    <mergeCell ref="H10200:H10204"/>
    <mergeCell ref="I10200:I10204"/>
    <mergeCell ref="B10189:E10189"/>
    <mergeCell ref="F10189:I10189"/>
    <mergeCell ref="J10189:P10189"/>
    <mergeCell ref="F10191:F10195"/>
    <mergeCell ref="G10191:G10195"/>
    <mergeCell ref="H10191:H10195"/>
    <mergeCell ref="I10191:I10195"/>
    <mergeCell ref="B10180:E10180"/>
    <mergeCell ref="F10180:I10180"/>
    <mergeCell ref="J10180:P10180"/>
    <mergeCell ref="F10182:F10186"/>
    <mergeCell ref="G10182:G10186"/>
    <mergeCell ref="H10182:H10186"/>
    <mergeCell ref="I10182:I10186"/>
    <mergeCell ref="B10171:E10171"/>
    <mergeCell ref="F10171:I10171"/>
    <mergeCell ref="J10171:P10171"/>
    <mergeCell ref="F10173:F10177"/>
    <mergeCell ref="G10173:G10177"/>
    <mergeCell ref="H10173:H10177"/>
    <mergeCell ref="I10173:I10177"/>
    <mergeCell ref="B10162:E10162"/>
    <mergeCell ref="F10162:I10162"/>
    <mergeCell ref="J10162:P10162"/>
    <mergeCell ref="F10164:F10168"/>
    <mergeCell ref="G10164:G10168"/>
    <mergeCell ref="H10164:H10168"/>
    <mergeCell ref="I10164:I10168"/>
    <mergeCell ref="B10153:E10153"/>
    <mergeCell ref="F10153:I10153"/>
    <mergeCell ref="J10153:P10153"/>
    <mergeCell ref="F10155:F10159"/>
    <mergeCell ref="G10155:G10159"/>
    <mergeCell ref="H10155:H10159"/>
    <mergeCell ref="I10155:I10159"/>
    <mergeCell ref="B10144:E10144"/>
    <mergeCell ref="F10144:I10144"/>
    <mergeCell ref="J10144:P10144"/>
    <mergeCell ref="F10146:F10150"/>
    <mergeCell ref="G10146:G10150"/>
    <mergeCell ref="H10146:H10150"/>
    <mergeCell ref="I10146:I10150"/>
    <mergeCell ref="B10135:E10135"/>
    <mergeCell ref="F10135:I10135"/>
    <mergeCell ref="J10135:P10135"/>
    <mergeCell ref="F10137:F10141"/>
    <mergeCell ref="G10137:G10141"/>
    <mergeCell ref="H10137:H10141"/>
    <mergeCell ref="I10137:I10141"/>
    <mergeCell ref="B10126:E10126"/>
    <mergeCell ref="F10126:I10126"/>
    <mergeCell ref="J10126:P10126"/>
    <mergeCell ref="F10128:F10132"/>
    <mergeCell ref="G10128:G10132"/>
    <mergeCell ref="H10128:H10132"/>
    <mergeCell ref="I10128:I10132"/>
    <mergeCell ref="B10117:E10117"/>
    <mergeCell ref="F10117:I10117"/>
    <mergeCell ref="J10117:P10117"/>
    <mergeCell ref="F10119:F10123"/>
    <mergeCell ref="G10119:G10123"/>
    <mergeCell ref="H10119:H10123"/>
    <mergeCell ref="I10119:I10123"/>
    <mergeCell ref="B10108:E10108"/>
    <mergeCell ref="F10108:I10108"/>
    <mergeCell ref="J10108:P10108"/>
    <mergeCell ref="F10110:F10114"/>
    <mergeCell ref="G10110:G10114"/>
    <mergeCell ref="H10110:H10114"/>
    <mergeCell ref="I10110:I10114"/>
    <mergeCell ref="B10099:E10099"/>
    <mergeCell ref="F10099:I10099"/>
    <mergeCell ref="J10099:P10099"/>
    <mergeCell ref="F10101:F10105"/>
    <mergeCell ref="G10101:G10105"/>
    <mergeCell ref="H10101:H10105"/>
    <mergeCell ref="I10101:I10105"/>
    <mergeCell ref="B10090:E10090"/>
    <mergeCell ref="F10090:I10090"/>
    <mergeCell ref="J10090:P10090"/>
    <mergeCell ref="F10092:F10096"/>
    <mergeCell ref="G10092:G10096"/>
    <mergeCell ref="H10092:H10096"/>
    <mergeCell ref="I10092:I10096"/>
    <mergeCell ref="B10081:E10081"/>
    <mergeCell ref="F10081:I10081"/>
    <mergeCell ref="J10081:P10081"/>
    <mergeCell ref="F10083:F10087"/>
    <mergeCell ref="G10083:G10087"/>
    <mergeCell ref="H10083:H10087"/>
    <mergeCell ref="I10083:I10087"/>
    <mergeCell ref="B10072:E10072"/>
    <mergeCell ref="F10072:I10072"/>
    <mergeCell ref="J10072:P10072"/>
    <mergeCell ref="F10074:F10078"/>
    <mergeCell ref="G10074:G10078"/>
    <mergeCell ref="H10074:H10078"/>
    <mergeCell ref="I10074:I10078"/>
    <mergeCell ref="B10063:E10063"/>
    <mergeCell ref="F10063:I10063"/>
    <mergeCell ref="J10063:P10063"/>
    <mergeCell ref="F10065:F10069"/>
    <mergeCell ref="G10065:G10069"/>
    <mergeCell ref="H10065:H10069"/>
    <mergeCell ref="I10065:I10069"/>
    <mergeCell ref="B10054:E10054"/>
    <mergeCell ref="F10054:I10054"/>
    <mergeCell ref="J10054:P10054"/>
    <mergeCell ref="F10056:F10060"/>
    <mergeCell ref="G10056:G10060"/>
    <mergeCell ref="H10056:H10060"/>
    <mergeCell ref="I10056:I10060"/>
    <mergeCell ref="B10045:E10045"/>
    <mergeCell ref="F10045:I10045"/>
    <mergeCell ref="J10045:P10045"/>
    <mergeCell ref="F10047:F10051"/>
    <mergeCell ref="G10047:G10051"/>
    <mergeCell ref="H10047:H10051"/>
    <mergeCell ref="I10047:I10051"/>
    <mergeCell ref="B10036:E10036"/>
    <mergeCell ref="F10036:I10036"/>
    <mergeCell ref="J10036:P10036"/>
    <mergeCell ref="F10038:F10042"/>
    <mergeCell ref="G10038:G10042"/>
    <mergeCell ref="H10038:H10042"/>
    <mergeCell ref="I10038:I10042"/>
    <mergeCell ref="B10027:E10027"/>
    <mergeCell ref="F10027:I10027"/>
    <mergeCell ref="J10027:P10027"/>
    <mergeCell ref="F10029:F10033"/>
    <mergeCell ref="G10029:G10033"/>
    <mergeCell ref="H10029:H10033"/>
    <mergeCell ref="I10029:I10033"/>
    <mergeCell ref="B10018:E10018"/>
    <mergeCell ref="F10018:I10018"/>
    <mergeCell ref="J10018:P10018"/>
    <mergeCell ref="F10020:F10024"/>
    <mergeCell ref="G10020:G10024"/>
    <mergeCell ref="H10020:H10024"/>
    <mergeCell ref="I10020:I10024"/>
    <mergeCell ref="B10009:E10009"/>
    <mergeCell ref="F10009:I10009"/>
    <mergeCell ref="J10009:P10009"/>
    <mergeCell ref="F10011:F10015"/>
    <mergeCell ref="G10011:G10015"/>
    <mergeCell ref="H10011:H10015"/>
    <mergeCell ref="I10011:I10015"/>
    <mergeCell ref="B10000:E10000"/>
    <mergeCell ref="F10000:I10000"/>
    <mergeCell ref="J10000:P10000"/>
    <mergeCell ref="F10002:F10006"/>
    <mergeCell ref="G10002:G10006"/>
    <mergeCell ref="H10002:H10006"/>
    <mergeCell ref="I10002:I10006"/>
    <mergeCell ref="B9991:E9991"/>
    <mergeCell ref="F9991:I9991"/>
    <mergeCell ref="J9991:P9991"/>
    <mergeCell ref="F9993:F9997"/>
    <mergeCell ref="G9993:G9997"/>
    <mergeCell ref="H9993:H9997"/>
    <mergeCell ref="I9993:I9997"/>
    <mergeCell ref="B9982:E9982"/>
    <mergeCell ref="F9982:I9982"/>
    <mergeCell ref="J9982:P9982"/>
    <mergeCell ref="F9984:F9988"/>
    <mergeCell ref="G9984:G9988"/>
    <mergeCell ref="H9984:H9988"/>
    <mergeCell ref="I9984:I9988"/>
    <mergeCell ref="B9973:E9973"/>
    <mergeCell ref="F9973:I9973"/>
    <mergeCell ref="J9973:P9973"/>
    <mergeCell ref="F9975:F9979"/>
    <mergeCell ref="G9975:G9979"/>
    <mergeCell ref="H9975:H9979"/>
    <mergeCell ref="I9975:I9979"/>
    <mergeCell ref="B9964:E9964"/>
    <mergeCell ref="F9964:I9964"/>
    <mergeCell ref="J9964:P9964"/>
    <mergeCell ref="F9966:F9970"/>
    <mergeCell ref="G9966:G9970"/>
    <mergeCell ref="H9966:H9970"/>
    <mergeCell ref="I9966:I9970"/>
    <mergeCell ref="B9955:E9955"/>
    <mergeCell ref="F9955:I9955"/>
    <mergeCell ref="J9955:P9955"/>
    <mergeCell ref="F9957:F9961"/>
    <mergeCell ref="G9957:G9961"/>
    <mergeCell ref="H9957:H9961"/>
    <mergeCell ref="I9957:I9961"/>
    <mergeCell ref="B9946:E9946"/>
    <mergeCell ref="F9946:I9946"/>
    <mergeCell ref="J9946:P9946"/>
    <mergeCell ref="F9948:F9952"/>
    <mergeCell ref="G9948:G9952"/>
    <mergeCell ref="H9948:H9952"/>
    <mergeCell ref="I9948:I9952"/>
    <mergeCell ref="B9937:E9937"/>
    <mergeCell ref="F9937:I9937"/>
    <mergeCell ref="J9937:P9937"/>
    <mergeCell ref="F9939:F9943"/>
    <mergeCell ref="G9939:G9943"/>
    <mergeCell ref="H9939:H9943"/>
    <mergeCell ref="I9939:I9943"/>
    <mergeCell ref="B9928:E9928"/>
    <mergeCell ref="F9928:I9928"/>
    <mergeCell ref="J9928:P9928"/>
    <mergeCell ref="F9930:F9934"/>
    <mergeCell ref="G9930:G9934"/>
    <mergeCell ref="H9930:H9934"/>
    <mergeCell ref="I9930:I9934"/>
    <mergeCell ref="B9919:E9919"/>
    <mergeCell ref="F9919:I9919"/>
    <mergeCell ref="J9919:P9919"/>
    <mergeCell ref="F9921:F9925"/>
    <mergeCell ref="G9921:G9925"/>
    <mergeCell ref="H9921:H9925"/>
    <mergeCell ref="I9921:I9925"/>
    <mergeCell ref="B9910:E9910"/>
    <mergeCell ref="F9910:I9910"/>
    <mergeCell ref="J9910:P9910"/>
    <mergeCell ref="F9912:F9916"/>
    <mergeCell ref="G9912:G9916"/>
    <mergeCell ref="H9912:H9916"/>
    <mergeCell ref="I9912:I9916"/>
    <mergeCell ref="B9901:E9901"/>
    <mergeCell ref="F9901:I9901"/>
    <mergeCell ref="J9901:P9901"/>
    <mergeCell ref="F9903:F9907"/>
    <mergeCell ref="G9903:G9907"/>
    <mergeCell ref="H9903:H9907"/>
    <mergeCell ref="I9903:I9907"/>
    <mergeCell ref="B9892:E9892"/>
    <mergeCell ref="F9892:I9892"/>
    <mergeCell ref="J9892:P9892"/>
    <mergeCell ref="F9894:F9898"/>
    <mergeCell ref="G9894:G9898"/>
    <mergeCell ref="H9894:H9898"/>
    <mergeCell ref="I9894:I9898"/>
    <mergeCell ref="B9883:E9883"/>
    <mergeCell ref="F9883:I9883"/>
    <mergeCell ref="J9883:P9883"/>
    <mergeCell ref="F9885:F9889"/>
    <mergeCell ref="G9885:G9889"/>
    <mergeCell ref="H9885:H9889"/>
    <mergeCell ref="I9885:I9889"/>
    <mergeCell ref="B9874:E9874"/>
    <mergeCell ref="F9874:I9874"/>
    <mergeCell ref="J9874:P9874"/>
    <mergeCell ref="F9876:F9880"/>
    <mergeCell ref="G9876:G9880"/>
    <mergeCell ref="H9876:H9880"/>
    <mergeCell ref="I9876:I9880"/>
    <mergeCell ref="B9865:E9865"/>
    <mergeCell ref="F9865:I9865"/>
    <mergeCell ref="J9865:P9865"/>
    <mergeCell ref="F9867:F9871"/>
    <mergeCell ref="G9867:G9871"/>
    <mergeCell ref="H9867:H9871"/>
    <mergeCell ref="I9867:I9871"/>
    <mergeCell ref="B9856:E9856"/>
    <mergeCell ref="F9856:I9856"/>
    <mergeCell ref="J9856:P9856"/>
    <mergeCell ref="F9858:F9862"/>
    <mergeCell ref="G9858:G9862"/>
    <mergeCell ref="H9858:H9862"/>
    <mergeCell ref="I9858:I9862"/>
    <mergeCell ref="B9847:E9847"/>
    <mergeCell ref="F9847:I9847"/>
    <mergeCell ref="J9847:P9847"/>
    <mergeCell ref="F9849:F9853"/>
    <mergeCell ref="G9849:G9853"/>
    <mergeCell ref="H9849:H9853"/>
    <mergeCell ref="I9849:I9853"/>
    <mergeCell ref="B9838:E9838"/>
    <mergeCell ref="F9838:I9838"/>
    <mergeCell ref="J9838:P9838"/>
    <mergeCell ref="F9840:F9844"/>
    <mergeCell ref="G9840:G9844"/>
    <mergeCell ref="H9840:H9844"/>
    <mergeCell ref="I9840:I9844"/>
    <mergeCell ref="B9829:E9829"/>
    <mergeCell ref="F9829:I9829"/>
    <mergeCell ref="J9829:P9829"/>
    <mergeCell ref="F9831:F9835"/>
    <mergeCell ref="G9831:G9835"/>
    <mergeCell ref="H9831:H9835"/>
    <mergeCell ref="I9831:I9835"/>
    <mergeCell ref="B9820:E9820"/>
    <mergeCell ref="F9820:I9820"/>
    <mergeCell ref="J9820:P9820"/>
    <mergeCell ref="F9822:F9826"/>
    <mergeCell ref="G9822:G9826"/>
    <mergeCell ref="H9822:H9826"/>
    <mergeCell ref="I9822:I9826"/>
    <mergeCell ref="B9811:E9811"/>
    <mergeCell ref="F9811:I9811"/>
    <mergeCell ref="J9811:P9811"/>
    <mergeCell ref="F9813:F9817"/>
    <mergeCell ref="G9813:G9817"/>
    <mergeCell ref="H9813:H9817"/>
    <mergeCell ref="I9813:I9817"/>
    <mergeCell ref="B9802:E9802"/>
    <mergeCell ref="F9802:I9802"/>
    <mergeCell ref="J9802:P9802"/>
    <mergeCell ref="F9804:F9808"/>
    <mergeCell ref="G9804:G9808"/>
    <mergeCell ref="H9804:H9808"/>
    <mergeCell ref="I9804:I9808"/>
    <mergeCell ref="B9793:E9793"/>
    <mergeCell ref="F9793:I9793"/>
    <mergeCell ref="J9793:P9793"/>
    <mergeCell ref="F9795:F9799"/>
    <mergeCell ref="G9795:G9799"/>
    <mergeCell ref="H9795:H9799"/>
    <mergeCell ref="I9795:I9799"/>
    <mergeCell ref="B9784:E9784"/>
    <mergeCell ref="F9784:I9784"/>
    <mergeCell ref="J9784:P9784"/>
    <mergeCell ref="F9786:F9790"/>
    <mergeCell ref="G9786:G9790"/>
    <mergeCell ref="H9786:H9790"/>
    <mergeCell ref="I9786:I9790"/>
    <mergeCell ref="B9775:E9775"/>
    <mergeCell ref="F9775:I9775"/>
    <mergeCell ref="J9775:P9775"/>
    <mergeCell ref="F9777:F9781"/>
    <mergeCell ref="G9777:G9781"/>
    <mergeCell ref="H9777:H9781"/>
    <mergeCell ref="I9777:I9781"/>
    <mergeCell ref="B9766:E9766"/>
    <mergeCell ref="F9766:I9766"/>
    <mergeCell ref="J9766:P9766"/>
    <mergeCell ref="F9768:F9772"/>
    <mergeCell ref="G9768:G9772"/>
    <mergeCell ref="H9768:H9772"/>
    <mergeCell ref="I9768:I9772"/>
    <mergeCell ref="B9757:E9757"/>
    <mergeCell ref="F9757:I9757"/>
    <mergeCell ref="J9757:P9757"/>
    <mergeCell ref="F9759:F9763"/>
    <mergeCell ref="G9759:G9763"/>
    <mergeCell ref="H9759:H9763"/>
    <mergeCell ref="I9759:I9763"/>
    <mergeCell ref="B9748:E9748"/>
    <mergeCell ref="F9748:I9748"/>
    <mergeCell ref="J9748:P9748"/>
    <mergeCell ref="F9750:F9754"/>
    <mergeCell ref="G9750:G9754"/>
    <mergeCell ref="H9750:H9754"/>
    <mergeCell ref="I9750:I9754"/>
    <mergeCell ref="B9739:E9739"/>
    <mergeCell ref="F9739:I9739"/>
    <mergeCell ref="J9739:P9739"/>
    <mergeCell ref="F9741:F9745"/>
    <mergeCell ref="G9741:G9745"/>
    <mergeCell ref="H9741:H9745"/>
    <mergeCell ref="I9741:I9745"/>
    <mergeCell ref="B9730:E9730"/>
    <mergeCell ref="F9730:I9730"/>
    <mergeCell ref="J9730:P9730"/>
    <mergeCell ref="F9732:F9736"/>
    <mergeCell ref="G9732:G9736"/>
    <mergeCell ref="H9732:H9736"/>
    <mergeCell ref="I9732:I9736"/>
    <mergeCell ref="B9721:E9721"/>
    <mergeCell ref="F9721:I9721"/>
    <mergeCell ref="J9721:P9721"/>
    <mergeCell ref="F9723:F9727"/>
    <mergeCell ref="G9723:G9727"/>
    <mergeCell ref="H9723:H9727"/>
    <mergeCell ref="I9723:I9727"/>
    <mergeCell ref="B9712:E9712"/>
    <mergeCell ref="F9712:I9712"/>
    <mergeCell ref="J9712:P9712"/>
    <mergeCell ref="F9714:F9718"/>
    <mergeCell ref="G9714:G9718"/>
    <mergeCell ref="H9714:H9718"/>
    <mergeCell ref="I9714:I9718"/>
    <mergeCell ref="B9703:E9703"/>
    <mergeCell ref="F9703:I9703"/>
    <mergeCell ref="J9703:P9703"/>
    <mergeCell ref="F9705:F9709"/>
    <mergeCell ref="G9705:G9709"/>
    <mergeCell ref="H9705:H9709"/>
    <mergeCell ref="I9705:I9709"/>
    <mergeCell ref="B9694:E9694"/>
    <mergeCell ref="F9694:I9694"/>
    <mergeCell ref="J9694:P9694"/>
    <mergeCell ref="F9696:F9700"/>
    <mergeCell ref="G9696:G9700"/>
    <mergeCell ref="H9696:H9700"/>
    <mergeCell ref="I9696:I9700"/>
    <mergeCell ref="B9685:E9685"/>
    <mergeCell ref="F9685:I9685"/>
    <mergeCell ref="J9685:P9685"/>
    <mergeCell ref="F9687:F9691"/>
    <mergeCell ref="G9687:G9691"/>
    <mergeCell ref="H9687:H9691"/>
    <mergeCell ref="I9687:I9691"/>
    <mergeCell ref="B9676:E9676"/>
    <mergeCell ref="F9676:I9676"/>
    <mergeCell ref="J9676:P9676"/>
    <mergeCell ref="F9678:F9682"/>
    <mergeCell ref="G9678:G9682"/>
    <mergeCell ref="H9678:H9682"/>
    <mergeCell ref="I9678:I9682"/>
    <mergeCell ref="B9667:E9667"/>
    <mergeCell ref="F9667:I9667"/>
    <mergeCell ref="J9667:P9667"/>
    <mergeCell ref="F9669:F9673"/>
    <mergeCell ref="G9669:G9673"/>
    <mergeCell ref="H9669:H9673"/>
    <mergeCell ref="I9669:I9673"/>
    <mergeCell ref="B9658:E9658"/>
    <mergeCell ref="F9658:I9658"/>
    <mergeCell ref="J9658:P9658"/>
    <mergeCell ref="F9660:F9664"/>
    <mergeCell ref="G9660:G9664"/>
    <mergeCell ref="H9660:H9664"/>
    <mergeCell ref="I9660:I9664"/>
    <mergeCell ref="B9649:E9649"/>
    <mergeCell ref="F9649:I9649"/>
    <mergeCell ref="J9649:P9649"/>
    <mergeCell ref="F9651:F9655"/>
    <mergeCell ref="G9651:G9655"/>
    <mergeCell ref="H9651:H9655"/>
    <mergeCell ref="I9651:I9655"/>
    <mergeCell ref="B9640:E9640"/>
    <mergeCell ref="F9640:I9640"/>
    <mergeCell ref="J9640:P9640"/>
    <mergeCell ref="F9642:F9646"/>
    <mergeCell ref="G9642:G9646"/>
    <mergeCell ref="H9642:H9646"/>
    <mergeCell ref="I9642:I9646"/>
    <mergeCell ref="B9631:E9631"/>
    <mergeCell ref="F9631:I9631"/>
    <mergeCell ref="J9631:P9631"/>
    <mergeCell ref="F9633:F9637"/>
    <mergeCell ref="G9633:G9637"/>
    <mergeCell ref="H9633:H9637"/>
    <mergeCell ref="I9633:I9637"/>
    <mergeCell ref="B9622:E9622"/>
    <mergeCell ref="F9622:I9622"/>
    <mergeCell ref="J9622:P9622"/>
    <mergeCell ref="F9624:F9628"/>
    <mergeCell ref="G9624:G9628"/>
    <mergeCell ref="H9624:H9628"/>
    <mergeCell ref="I9624:I9628"/>
    <mergeCell ref="B9613:E9613"/>
    <mergeCell ref="F9613:I9613"/>
    <mergeCell ref="J9613:P9613"/>
    <mergeCell ref="F9615:F9619"/>
    <mergeCell ref="G9615:G9619"/>
    <mergeCell ref="H9615:H9619"/>
    <mergeCell ref="I9615:I9619"/>
    <mergeCell ref="B9604:E9604"/>
    <mergeCell ref="F9604:I9604"/>
    <mergeCell ref="J9604:P9604"/>
    <mergeCell ref="F9606:F9610"/>
    <mergeCell ref="G9606:G9610"/>
    <mergeCell ref="H9606:H9610"/>
    <mergeCell ref="I9606:I9610"/>
    <mergeCell ref="B9595:E9595"/>
    <mergeCell ref="F9595:I9595"/>
    <mergeCell ref="J9595:P9595"/>
    <mergeCell ref="F9597:F9601"/>
    <mergeCell ref="G9597:G9601"/>
    <mergeCell ref="H9597:H9601"/>
    <mergeCell ref="I9597:I9601"/>
    <mergeCell ref="B9586:E9586"/>
    <mergeCell ref="F9586:I9586"/>
    <mergeCell ref="J9586:P9586"/>
    <mergeCell ref="F9588:F9592"/>
    <mergeCell ref="G9588:G9592"/>
    <mergeCell ref="H9588:H9592"/>
    <mergeCell ref="I9588:I9592"/>
    <mergeCell ref="B9577:E9577"/>
    <mergeCell ref="F9577:I9577"/>
    <mergeCell ref="J9577:P9577"/>
    <mergeCell ref="F9579:F9583"/>
    <mergeCell ref="G9579:G9583"/>
    <mergeCell ref="H9579:H9583"/>
    <mergeCell ref="I9579:I9583"/>
    <mergeCell ref="B9568:E9568"/>
    <mergeCell ref="F9568:I9568"/>
    <mergeCell ref="J9568:P9568"/>
    <mergeCell ref="F9570:F9574"/>
    <mergeCell ref="G9570:G9574"/>
    <mergeCell ref="H9570:H9574"/>
    <mergeCell ref="I9570:I9574"/>
    <mergeCell ref="B9559:E9559"/>
    <mergeCell ref="F9559:I9559"/>
    <mergeCell ref="J9559:P9559"/>
    <mergeCell ref="F9561:F9565"/>
    <mergeCell ref="G9561:G9565"/>
    <mergeCell ref="H9561:H9565"/>
    <mergeCell ref="I9561:I9565"/>
    <mergeCell ref="B9550:E9550"/>
    <mergeCell ref="F9550:I9550"/>
    <mergeCell ref="J9550:P9550"/>
    <mergeCell ref="F9552:F9556"/>
    <mergeCell ref="G9552:G9556"/>
    <mergeCell ref="H9552:H9556"/>
    <mergeCell ref="I9552:I9556"/>
    <mergeCell ref="B9541:E9541"/>
    <mergeCell ref="F9541:I9541"/>
    <mergeCell ref="J9541:P9541"/>
    <mergeCell ref="F9543:F9547"/>
    <mergeCell ref="G9543:G9547"/>
    <mergeCell ref="H9543:H9547"/>
    <mergeCell ref="I9543:I9547"/>
    <mergeCell ref="B9532:E9532"/>
    <mergeCell ref="F9532:I9532"/>
    <mergeCell ref="J9532:P9532"/>
    <mergeCell ref="F9534:F9538"/>
    <mergeCell ref="G9534:G9538"/>
    <mergeCell ref="H9534:H9538"/>
    <mergeCell ref="I9534:I9538"/>
    <mergeCell ref="B9523:E9523"/>
    <mergeCell ref="F9523:I9523"/>
    <mergeCell ref="J9523:P9523"/>
    <mergeCell ref="F9525:F9529"/>
    <mergeCell ref="G9525:G9529"/>
    <mergeCell ref="H9525:H9529"/>
    <mergeCell ref="I9525:I9529"/>
    <mergeCell ref="B9514:E9514"/>
    <mergeCell ref="F9514:I9514"/>
    <mergeCell ref="J9514:P9514"/>
    <mergeCell ref="F9516:F9520"/>
    <mergeCell ref="G9516:G9520"/>
    <mergeCell ref="H9516:H9520"/>
    <mergeCell ref="I9516:I9520"/>
    <mergeCell ref="B9505:E9505"/>
    <mergeCell ref="F9505:I9505"/>
    <mergeCell ref="J9505:P9505"/>
    <mergeCell ref="F9507:F9511"/>
    <mergeCell ref="G9507:G9511"/>
    <mergeCell ref="H9507:H9511"/>
    <mergeCell ref="I9507:I9511"/>
    <mergeCell ref="B9496:E9496"/>
    <mergeCell ref="F9496:I9496"/>
    <mergeCell ref="J9496:P9496"/>
    <mergeCell ref="F9498:F9502"/>
    <mergeCell ref="G9498:G9502"/>
    <mergeCell ref="H9498:H9502"/>
    <mergeCell ref="I9498:I9502"/>
    <mergeCell ref="B9487:E9487"/>
    <mergeCell ref="F9487:I9487"/>
    <mergeCell ref="J9487:P9487"/>
    <mergeCell ref="F9489:F9493"/>
    <mergeCell ref="G9489:G9493"/>
    <mergeCell ref="H9489:H9493"/>
    <mergeCell ref="I9489:I9493"/>
    <mergeCell ref="B9478:E9478"/>
    <mergeCell ref="F9478:I9478"/>
    <mergeCell ref="J9478:P9478"/>
    <mergeCell ref="F9480:F9484"/>
    <mergeCell ref="G9480:G9484"/>
    <mergeCell ref="H9480:H9484"/>
    <mergeCell ref="I9480:I9484"/>
    <mergeCell ref="B9469:E9469"/>
    <mergeCell ref="F9469:I9469"/>
    <mergeCell ref="J9469:P9469"/>
    <mergeCell ref="F9471:F9475"/>
    <mergeCell ref="G9471:G9475"/>
    <mergeCell ref="H9471:H9475"/>
    <mergeCell ref="I9471:I9475"/>
    <mergeCell ref="B9460:E9460"/>
    <mergeCell ref="F9460:I9460"/>
    <mergeCell ref="J9460:P9460"/>
    <mergeCell ref="F9462:F9466"/>
    <mergeCell ref="G9462:G9466"/>
    <mergeCell ref="H9462:H9466"/>
    <mergeCell ref="I9462:I9466"/>
    <mergeCell ref="B9451:E9451"/>
    <mergeCell ref="F9451:I9451"/>
    <mergeCell ref="J9451:P9451"/>
    <mergeCell ref="F9453:F9457"/>
    <mergeCell ref="G9453:G9457"/>
    <mergeCell ref="H9453:H9457"/>
    <mergeCell ref="I9453:I9457"/>
    <mergeCell ref="B9442:E9442"/>
    <mergeCell ref="F9442:I9442"/>
    <mergeCell ref="J9442:P9442"/>
    <mergeCell ref="F9444:F9448"/>
    <mergeCell ref="G9444:G9448"/>
    <mergeCell ref="H9444:H9448"/>
    <mergeCell ref="I9444:I9448"/>
    <mergeCell ref="B9433:E9433"/>
    <mergeCell ref="F9433:I9433"/>
    <mergeCell ref="J9433:P9433"/>
    <mergeCell ref="F9435:F9439"/>
    <mergeCell ref="G9435:G9439"/>
    <mergeCell ref="H9435:H9439"/>
    <mergeCell ref="I9435:I9439"/>
    <mergeCell ref="B9424:E9424"/>
    <mergeCell ref="F9424:I9424"/>
    <mergeCell ref="J9424:P9424"/>
    <mergeCell ref="F9426:F9430"/>
    <mergeCell ref="G9426:G9430"/>
    <mergeCell ref="H9426:H9430"/>
    <mergeCell ref="I9426:I9430"/>
    <mergeCell ref="B9415:E9415"/>
    <mergeCell ref="F9415:I9415"/>
    <mergeCell ref="J9415:P9415"/>
    <mergeCell ref="F9417:F9421"/>
    <mergeCell ref="G9417:G9421"/>
    <mergeCell ref="H9417:H9421"/>
    <mergeCell ref="I9417:I9421"/>
    <mergeCell ref="B9406:E9406"/>
    <mergeCell ref="F9406:I9406"/>
    <mergeCell ref="J9406:P9406"/>
    <mergeCell ref="F9408:F9412"/>
    <mergeCell ref="G9408:G9412"/>
    <mergeCell ref="H9408:H9412"/>
    <mergeCell ref="I9408:I9412"/>
    <mergeCell ref="B9397:E9397"/>
    <mergeCell ref="F9397:I9397"/>
    <mergeCell ref="J9397:P9397"/>
    <mergeCell ref="F9399:F9403"/>
    <mergeCell ref="G9399:G9403"/>
    <mergeCell ref="H9399:H9403"/>
    <mergeCell ref="I9399:I9403"/>
    <mergeCell ref="B9388:E9388"/>
    <mergeCell ref="F9388:I9388"/>
    <mergeCell ref="J9388:P9388"/>
    <mergeCell ref="F9390:F9394"/>
    <mergeCell ref="G9390:G9394"/>
    <mergeCell ref="H9390:H9394"/>
    <mergeCell ref="I9390:I9394"/>
    <mergeCell ref="B9379:E9379"/>
    <mergeCell ref="F9379:I9379"/>
    <mergeCell ref="J9379:P9379"/>
    <mergeCell ref="F9381:F9385"/>
    <mergeCell ref="G9381:G9385"/>
    <mergeCell ref="H9381:H9385"/>
    <mergeCell ref="I9381:I9385"/>
    <mergeCell ref="B9370:E9370"/>
    <mergeCell ref="F9370:I9370"/>
    <mergeCell ref="J9370:P9370"/>
    <mergeCell ref="F9372:F9376"/>
    <mergeCell ref="G9372:G9376"/>
    <mergeCell ref="H9372:H9376"/>
    <mergeCell ref="I9372:I9376"/>
    <mergeCell ref="B9361:E9361"/>
    <mergeCell ref="F9361:I9361"/>
    <mergeCell ref="J9361:P9361"/>
    <mergeCell ref="F9363:F9367"/>
    <mergeCell ref="G9363:G9367"/>
    <mergeCell ref="H9363:H9367"/>
    <mergeCell ref="I9363:I9367"/>
    <mergeCell ref="B9352:E9352"/>
    <mergeCell ref="F9352:I9352"/>
    <mergeCell ref="J9352:P9352"/>
    <mergeCell ref="F9354:F9358"/>
    <mergeCell ref="G9354:G9358"/>
    <mergeCell ref="H9354:H9358"/>
    <mergeCell ref="I9354:I9358"/>
    <mergeCell ref="B9343:E9343"/>
    <mergeCell ref="F9343:I9343"/>
    <mergeCell ref="J9343:P9343"/>
    <mergeCell ref="F9345:F9349"/>
    <mergeCell ref="G9345:G9349"/>
    <mergeCell ref="H9345:H9349"/>
    <mergeCell ref="I9345:I9349"/>
    <mergeCell ref="B9334:E9334"/>
    <mergeCell ref="F9334:I9334"/>
    <mergeCell ref="J9334:P9334"/>
    <mergeCell ref="F9336:F9340"/>
    <mergeCell ref="G9336:G9340"/>
    <mergeCell ref="H9336:H9340"/>
    <mergeCell ref="I9336:I9340"/>
    <mergeCell ref="B9325:E9325"/>
    <mergeCell ref="F9325:I9325"/>
    <mergeCell ref="J9325:P9325"/>
    <mergeCell ref="F9327:F9331"/>
    <mergeCell ref="G9327:G9331"/>
    <mergeCell ref="H9327:H9331"/>
    <mergeCell ref="I9327:I9331"/>
    <mergeCell ref="B9316:E9316"/>
    <mergeCell ref="F9316:I9316"/>
    <mergeCell ref="J9316:P9316"/>
    <mergeCell ref="F9318:F9322"/>
    <mergeCell ref="G9318:G9322"/>
    <mergeCell ref="H9318:H9322"/>
    <mergeCell ref="I9318:I9322"/>
    <mergeCell ref="B9307:E9307"/>
    <mergeCell ref="F9307:I9307"/>
    <mergeCell ref="J9307:P9307"/>
    <mergeCell ref="F9309:F9313"/>
    <mergeCell ref="G9309:G9313"/>
    <mergeCell ref="H9309:H9313"/>
    <mergeCell ref="I9309:I9313"/>
    <mergeCell ref="B9298:E9298"/>
    <mergeCell ref="F9298:I9298"/>
    <mergeCell ref="J9298:P9298"/>
    <mergeCell ref="F9300:F9304"/>
    <mergeCell ref="G9300:G9304"/>
    <mergeCell ref="H9300:H9304"/>
    <mergeCell ref="I9300:I9304"/>
    <mergeCell ref="B9289:E9289"/>
    <mergeCell ref="F9289:I9289"/>
    <mergeCell ref="J9289:P9289"/>
    <mergeCell ref="F9291:F9295"/>
    <mergeCell ref="G9291:G9295"/>
    <mergeCell ref="H9291:H9295"/>
    <mergeCell ref="I9291:I9295"/>
    <mergeCell ref="B9280:E9280"/>
    <mergeCell ref="F9280:I9280"/>
    <mergeCell ref="J9280:P9280"/>
    <mergeCell ref="F9282:F9286"/>
    <mergeCell ref="G9282:G9286"/>
    <mergeCell ref="H9282:H9286"/>
    <mergeCell ref="I9282:I9286"/>
    <mergeCell ref="B9271:E9271"/>
    <mergeCell ref="F9271:I9271"/>
    <mergeCell ref="J9271:P9271"/>
    <mergeCell ref="F9273:F9277"/>
    <mergeCell ref="G9273:G9277"/>
    <mergeCell ref="H9273:H9277"/>
    <mergeCell ref="I9273:I9277"/>
    <mergeCell ref="B9262:E9262"/>
    <mergeCell ref="F9262:I9262"/>
    <mergeCell ref="J9262:P9262"/>
    <mergeCell ref="F9264:F9268"/>
    <mergeCell ref="G9264:G9268"/>
    <mergeCell ref="H9264:H9268"/>
    <mergeCell ref="I9264:I9268"/>
    <mergeCell ref="B9253:E9253"/>
    <mergeCell ref="F9253:I9253"/>
    <mergeCell ref="J9253:P9253"/>
    <mergeCell ref="F9255:F9259"/>
    <mergeCell ref="G9255:G9259"/>
    <mergeCell ref="H9255:H9259"/>
    <mergeCell ref="I9255:I9259"/>
    <mergeCell ref="B9244:E9244"/>
    <mergeCell ref="F9244:I9244"/>
    <mergeCell ref="J9244:P9244"/>
    <mergeCell ref="F9246:F9250"/>
    <mergeCell ref="G9246:G9250"/>
    <mergeCell ref="H9246:H9250"/>
    <mergeCell ref="I9246:I9250"/>
    <mergeCell ref="B9235:E9235"/>
    <mergeCell ref="F9235:I9235"/>
    <mergeCell ref="J9235:P9235"/>
    <mergeCell ref="F9237:F9241"/>
    <mergeCell ref="G9237:G9241"/>
    <mergeCell ref="H9237:H9241"/>
    <mergeCell ref="I9237:I9241"/>
    <mergeCell ref="B9226:E9226"/>
    <mergeCell ref="F9226:I9226"/>
    <mergeCell ref="J9226:P9226"/>
    <mergeCell ref="F9228:F9232"/>
    <mergeCell ref="G9228:G9232"/>
    <mergeCell ref="H9228:H9232"/>
    <mergeCell ref="I9228:I9232"/>
    <mergeCell ref="B9217:E9217"/>
    <mergeCell ref="F9217:I9217"/>
    <mergeCell ref="J9217:P9217"/>
    <mergeCell ref="F9219:F9223"/>
    <mergeCell ref="G9219:G9223"/>
    <mergeCell ref="H9219:H9223"/>
    <mergeCell ref="I9219:I9223"/>
    <mergeCell ref="B9208:E9208"/>
    <mergeCell ref="F9208:I9208"/>
    <mergeCell ref="J9208:P9208"/>
    <mergeCell ref="F9210:F9214"/>
    <mergeCell ref="G9210:G9214"/>
    <mergeCell ref="H9210:H9214"/>
    <mergeCell ref="I9210:I9214"/>
    <mergeCell ref="B9199:E9199"/>
    <mergeCell ref="F9199:I9199"/>
    <mergeCell ref="J9199:P9199"/>
    <mergeCell ref="F9201:F9205"/>
    <mergeCell ref="G9201:G9205"/>
    <mergeCell ref="H9201:H9205"/>
    <mergeCell ref="I9201:I9205"/>
    <mergeCell ref="B9190:E9190"/>
    <mergeCell ref="F9190:I9190"/>
    <mergeCell ref="J9190:P9190"/>
    <mergeCell ref="F9192:F9196"/>
    <mergeCell ref="G9192:G9196"/>
    <mergeCell ref="H9192:H9196"/>
    <mergeCell ref="I9192:I9196"/>
    <mergeCell ref="B9181:E9181"/>
    <mergeCell ref="F9181:I9181"/>
    <mergeCell ref="J9181:P9181"/>
    <mergeCell ref="F9183:F9187"/>
    <mergeCell ref="G9183:G9187"/>
    <mergeCell ref="H9183:H9187"/>
    <mergeCell ref="I9183:I9187"/>
    <mergeCell ref="B9172:E9172"/>
    <mergeCell ref="F9172:I9172"/>
    <mergeCell ref="J9172:P9172"/>
    <mergeCell ref="F9174:F9178"/>
    <mergeCell ref="G9174:G9178"/>
    <mergeCell ref="H9174:H9178"/>
    <mergeCell ref="I9174:I9178"/>
    <mergeCell ref="B9163:E9163"/>
    <mergeCell ref="F9163:I9163"/>
    <mergeCell ref="J9163:P9163"/>
    <mergeCell ref="F9165:F9169"/>
    <mergeCell ref="G9165:G9169"/>
    <mergeCell ref="H9165:H9169"/>
    <mergeCell ref="I9165:I9169"/>
    <mergeCell ref="B9154:E9154"/>
    <mergeCell ref="F9154:I9154"/>
    <mergeCell ref="J9154:P9154"/>
    <mergeCell ref="F9156:F9160"/>
    <mergeCell ref="G9156:G9160"/>
    <mergeCell ref="H9156:H9160"/>
    <mergeCell ref="I9156:I9160"/>
    <mergeCell ref="B9145:E9145"/>
    <mergeCell ref="F9145:I9145"/>
    <mergeCell ref="J9145:P9145"/>
    <mergeCell ref="F9147:F9151"/>
    <mergeCell ref="G9147:G9151"/>
    <mergeCell ref="H9147:H9151"/>
    <mergeCell ref="I9147:I9151"/>
    <mergeCell ref="B9136:E9136"/>
    <mergeCell ref="F9136:I9136"/>
    <mergeCell ref="J9136:P9136"/>
    <mergeCell ref="F9138:F9142"/>
    <mergeCell ref="G9138:G9142"/>
    <mergeCell ref="H9138:H9142"/>
    <mergeCell ref="I9138:I9142"/>
    <mergeCell ref="B9127:E9127"/>
    <mergeCell ref="F9127:I9127"/>
    <mergeCell ref="J9127:P9127"/>
    <mergeCell ref="F9129:F9133"/>
    <mergeCell ref="G9129:G9133"/>
    <mergeCell ref="H9129:H9133"/>
    <mergeCell ref="I9129:I9133"/>
    <mergeCell ref="B9118:E9118"/>
    <mergeCell ref="F9118:I9118"/>
    <mergeCell ref="J9118:P9118"/>
    <mergeCell ref="F9120:F9124"/>
    <mergeCell ref="G9120:G9124"/>
    <mergeCell ref="H9120:H9124"/>
    <mergeCell ref="I9120:I9124"/>
    <mergeCell ref="B9109:E9109"/>
    <mergeCell ref="F9109:I9109"/>
    <mergeCell ref="J9109:P9109"/>
    <mergeCell ref="F9111:F9115"/>
    <mergeCell ref="G9111:G9115"/>
    <mergeCell ref="H9111:H9115"/>
    <mergeCell ref="I9111:I9115"/>
    <mergeCell ref="B9100:E9100"/>
    <mergeCell ref="F9100:I9100"/>
    <mergeCell ref="J9100:P9100"/>
    <mergeCell ref="F9102:F9106"/>
    <mergeCell ref="G9102:G9106"/>
    <mergeCell ref="H9102:H9106"/>
    <mergeCell ref="I9102:I9106"/>
    <mergeCell ref="B9091:E9091"/>
    <mergeCell ref="F9091:I9091"/>
    <mergeCell ref="J9091:P9091"/>
    <mergeCell ref="F9093:F9097"/>
    <mergeCell ref="G9093:G9097"/>
    <mergeCell ref="H9093:H9097"/>
    <mergeCell ref="I9093:I9097"/>
    <mergeCell ref="B9082:E9082"/>
    <mergeCell ref="F9082:I9082"/>
    <mergeCell ref="J9082:P9082"/>
    <mergeCell ref="F9084:F9088"/>
    <mergeCell ref="G9084:G9088"/>
    <mergeCell ref="H9084:H9088"/>
    <mergeCell ref="I9084:I9088"/>
    <mergeCell ref="B9073:E9073"/>
    <mergeCell ref="F9073:I9073"/>
    <mergeCell ref="J9073:P9073"/>
    <mergeCell ref="F9075:F9079"/>
    <mergeCell ref="G9075:G9079"/>
    <mergeCell ref="H9075:H9079"/>
    <mergeCell ref="I9075:I9079"/>
    <mergeCell ref="B9064:E9064"/>
    <mergeCell ref="F9064:I9064"/>
    <mergeCell ref="J9064:P9064"/>
    <mergeCell ref="F9066:F9070"/>
    <mergeCell ref="G9066:G9070"/>
    <mergeCell ref="H9066:H9070"/>
    <mergeCell ref="I9066:I9070"/>
    <mergeCell ref="B9055:E9055"/>
    <mergeCell ref="F9055:I9055"/>
    <mergeCell ref="J9055:P9055"/>
    <mergeCell ref="F9057:F9061"/>
    <mergeCell ref="G9057:G9061"/>
    <mergeCell ref="H9057:H9061"/>
    <mergeCell ref="I9057:I9061"/>
    <mergeCell ref="B9046:E9046"/>
    <mergeCell ref="F9046:I9046"/>
    <mergeCell ref="J9046:P9046"/>
    <mergeCell ref="F9048:F9052"/>
    <mergeCell ref="G9048:G9052"/>
    <mergeCell ref="H9048:H9052"/>
    <mergeCell ref="I9048:I9052"/>
    <mergeCell ref="B9037:E9037"/>
    <mergeCell ref="F9037:I9037"/>
    <mergeCell ref="J9037:P9037"/>
    <mergeCell ref="F9039:F9043"/>
    <mergeCell ref="G9039:G9043"/>
    <mergeCell ref="H9039:H9043"/>
    <mergeCell ref="I9039:I9043"/>
    <mergeCell ref="B9028:E9028"/>
    <mergeCell ref="F9028:I9028"/>
    <mergeCell ref="J9028:P9028"/>
    <mergeCell ref="F9030:F9034"/>
    <mergeCell ref="G9030:G9034"/>
    <mergeCell ref="H9030:H9034"/>
    <mergeCell ref="I9030:I9034"/>
    <mergeCell ref="B9019:E9019"/>
    <mergeCell ref="F9019:I9019"/>
    <mergeCell ref="J9019:P9019"/>
    <mergeCell ref="F9021:F9025"/>
    <mergeCell ref="G9021:G9025"/>
    <mergeCell ref="H9021:H9025"/>
    <mergeCell ref="I9021:I9025"/>
    <mergeCell ref="B9010:E9010"/>
    <mergeCell ref="F9010:I9010"/>
    <mergeCell ref="J9010:P9010"/>
    <mergeCell ref="F9012:F9016"/>
    <mergeCell ref="G9012:G9016"/>
    <mergeCell ref="H9012:H9016"/>
    <mergeCell ref="I9012:I9016"/>
    <mergeCell ref="B9001:E9001"/>
    <mergeCell ref="F9001:I9001"/>
    <mergeCell ref="J9001:P9001"/>
    <mergeCell ref="F9003:F9007"/>
    <mergeCell ref="G9003:G9007"/>
    <mergeCell ref="H9003:H9007"/>
    <mergeCell ref="I9003:I9007"/>
    <mergeCell ref="B8992:E8992"/>
    <mergeCell ref="F8992:I8992"/>
    <mergeCell ref="J8992:P8992"/>
    <mergeCell ref="F8994:F8998"/>
    <mergeCell ref="G8994:G8998"/>
    <mergeCell ref="H8994:H8998"/>
    <mergeCell ref="I8994:I8998"/>
    <mergeCell ref="B8983:E8983"/>
    <mergeCell ref="F8983:I8983"/>
    <mergeCell ref="J8983:P8983"/>
    <mergeCell ref="F8985:F8989"/>
    <mergeCell ref="G8985:G8989"/>
    <mergeCell ref="H8985:H8989"/>
    <mergeCell ref="I8985:I8989"/>
    <mergeCell ref="B8974:E8974"/>
    <mergeCell ref="F8974:I8974"/>
    <mergeCell ref="J8974:P8974"/>
    <mergeCell ref="F8976:F8980"/>
    <mergeCell ref="G8976:G8980"/>
    <mergeCell ref="H8976:H8980"/>
    <mergeCell ref="I8976:I8980"/>
    <mergeCell ref="B8965:E8965"/>
    <mergeCell ref="F8965:I8965"/>
    <mergeCell ref="J8965:P8965"/>
    <mergeCell ref="F8967:F8971"/>
    <mergeCell ref="G8967:G8971"/>
    <mergeCell ref="H8967:H8971"/>
    <mergeCell ref="I8967:I8971"/>
    <mergeCell ref="B8956:E8956"/>
    <mergeCell ref="F8956:I8956"/>
    <mergeCell ref="J8956:P8956"/>
    <mergeCell ref="F8958:F8962"/>
    <mergeCell ref="G8958:G8962"/>
    <mergeCell ref="H8958:H8962"/>
    <mergeCell ref="I8958:I8962"/>
    <mergeCell ref="B8947:E8947"/>
    <mergeCell ref="F8947:I8947"/>
    <mergeCell ref="J8947:P8947"/>
    <mergeCell ref="F8949:F8953"/>
    <mergeCell ref="G8949:G8953"/>
    <mergeCell ref="H8949:H8953"/>
    <mergeCell ref="I8949:I8953"/>
    <mergeCell ref="B8938:E8938"/>
    <mergeCell ref="F8938:I8938"/>
    <mergeCell ref="J8938:P8938"/>
    <mergeCell ref="F8940:F8944"/>
    <mergeCell ref="G8940:G8944"/>
    <mergeCell ref="H8940:H8944"/>
    <mergeCell ref="I8940:I8944"/>
    <mergeCell ref="B8929:E8929"/>
    <mergeCell ref="F8929:I8929"/>
    <mergeCell ref="J8929:P8929"/>
    <mergeCell ref="F8931:F8935"/>
    <mergeCell ref="G8931:G8935"/>
    <mergeCell ref="H8931:H8935"/>
    <mergeCell ref="I8931:I8935"/>
    <mergeCell ref="B8920:E8920"/>
    <mergeCell ref="F8920:I8920"/>
    <mergeCell ref="J8920:P8920"/>
    <mergeCell ref="F8922:F8926"/>
    <mergeCell ref="G8922:G8926"/>
    <mergeCell ref="H8922:H8926"/>
    <mergeCell ref="I8922:I8926"/>
    <mergeCell ref="B8911:E8911"/>
    <mergeCell ref="F8911:I8911"/>
    <mergeCell ref="J8911:P8911"/>
    <mergeCell ref="F8913:F8917"/>
    <mergeCell ref="G8913:G8917"/>
    <mergeCell ref="H8913:H8917"/>
    <mergeCell ref="I8913:I8917"/>
    <mergeCell ref="B8902:E8902"/>
    <mergeCell ref="F8902:I8902"/>
    <mergeCell ref="J8902:P8902"/>
    <mergeCell ref="F8904:F8908"/>
    <mergeCell ref="G8904:G8908"/>
    <mergeCell ref="H8904:H8908"/>
    <mergeCell ref="I8904:I8908"/>
    <mergeCell ref="B8893:E8893"/>
    <mergeCell ref="F8893:I8893"/>
    <mergeCell ref="J8893:P8893"/>
    <mergeCell ref="F8895:F8899"/>
    <mergeCell ref="G8895:G8899"/>
    <mergeCell ref="H8895:H8899"/>
    <mergeCell ref="I8895:I8899"/>
    <mergeCell ref="B8884:E8884"/>
    <mergeCell ref="F8884:I8884"/>
    <mergeCell ref="J8884:P8884"/>
    <mergeCell ref="F8886:F8890"/>
    <mergeCell ref="G8886:G8890"/>
    <mergeCell ref="H8886:H8890"/>
    <mergeCell ref="I8886:I8890"/>
    <mergeCell ref="B8875:E8875"/>
    <mergeCell ref="F8875:I8875"/>
    <mergeCell ref="J8875:P8875"/>
    <mergeCell ref="F8877:F8881"/>
    <mergeCell ref="G8877:G8881"/>
    <mergeCell ref="H8877:H8881"/>
    <mergeCell ref="I8877:I8881"/>
    <mergeCell ref="B8866:E8866"/>
    <mergeCell ref="F8866:I8866"/>
    <mergeCell ref="J8866:P8866"/>
    <mergeCell ref="F8868:F8872"/>
    <mergeCell ref="G8868:G8872"/>
    <mergeCell ref="H8868:H8872"/>
    <mergeCell ref="I8868:I8872"/>
    <mergeCell ref="B8857:E8857"/>
    <mergeCell ref="F8857:I8857"/>
    <mergeCell ref="J8857:P8857"/>
    <mergeCell ref="F8859:F8863"/>
    <mergeCell ref="G8859:G8863"/>
    <mergeCell ref="H8859:H8863"/>
    <mergeCell ref="I8859:I8863"/>
    <mergeCell ref="B8848:E8848"/>
    <mergeCell ref="F8848:I8848"/>
    <mergeCell ref="J8848:P8848"/>
    <mergeCell ref="F8850:F8854"/>
    <mergeCell ref="G8850:G8854"/>
    <mergeCell ref="H8850:H8854"/>
    <mergeCell ref="I8850:I8854"/>
    <mergeCell ref="B8839:E8839"/>
    <mergeCell ref="F8839:I8839"/>
    <mergeCell ref="J8839:P8839"/>
    <mergeCell ref="F8841:F8845"/>
    <mergeCell ref="G8841:G8845"/>
    <mergeCell ref="H8841:H8845"/>
    <mergeCell ref="I8841:I8845"/>
    <mergeCell ref="B8830:E8830"/>
    <mergeCell ref="F8830:I8830"/>
    <mergeCell ref="J8830:P8830"/>
    <mergeCell ref="F8832:F8836"/>
    <mergeCell ref="G8832:G8836"/>
    <mergeCell ref="H8832:H8836"/>
    <mergeCell ref="I8832:I8836"/>
    <mergeCell ref="B8821:E8821"/>
    <mergeCell ref="F8821:I8821"/>
    <mergeCell ref="J8821:P8821"/>
    <mergeCell ref="F8823:F8827"/>
    <mergeCell ref="G8823:G8827"/>
    <mergeCell ref="H8823:H8827"/>
    <mergeCell ref="I8823:I8827"/>
    <mergeCell ref="B8812:E8812"/>
    <mergeCell ref="F8812:I8812"/>
    <mergeCell ref="J8812:P8812"/>
    <mergeCell ref="F8814:F8818"/>
    <mergeCell ref="G8814:G8818"/>
    <mergeCell ref="H8814:H8818"/>
    <mergeCell ref="I8814:I8818"/>
    <mergeCell ref="B8803:E8803"/>
    <mergeCell ref="F8803:I8803"/>
    <mergeCell ref="J8803:P8803"/>
    <mergeCell ref="F8805:F8809"/>
    <mergeCell ref="G8805:G8809"/>
    <mergeCell ref="H8805:H8809"/>
    <mergeCell ref="I8805:I8809"/>
    <mergeCell ref="B8794:E8794"/>
    <mergeCell ref="F8794:I8794"/>
    <mergeCell ref="J8794:P8794"/>
    <mergeCell ref="F8796:F8800"/>
    <mergeCell ref="G8796:G8800"/>
    <mergeCell ref="H8796:H8800"/>
    <mergeCell ref="I8796:I8800"/>
    <mergeCell ref="B8785:E8785"/>
    <mergeCell ref="F8785:I8785"/>
    <mergeCell ref="J8785:P8785"/>
    <mergeCell ref="F8787:F8791"/>
    <mergeCell ref="G8787:G8791"/>
    <mergeCell ref="H8787:H8791"/>
    <mergeCell ref="I8787:I8791"/>
    <mergeCell ref="B8776:E8776"/>
    <mergeCell ref="F8776:I8776"/>
    <mergeCell ref="J8776:P8776"/>
    <mergeCell ref="F8778:F8782"/>
    <mergeCell ref="G8778:G8782"/>
    <mergeCell ref="H8778:H8782"/>
    <mergeCell ref="I8778:I8782"/>
    <mergeCell ref="B8767:E8767"/>
    <mergeCell ref="F8767:I8767"/>
    <mergeCell ref="J8767:P8767"/>
    <mergeCell ref="F8769:F8773"/>
    <mergeCell ref="G8769:G8773"/>
    <mergeCell ref="H8769:H8773"/>
    <mergeCell ref="I8769:I8773"/>
    <mergeCell ref="B8758:E8758"/>
    <mergeCell ref="F8758:I8758"/>
    <mergeCell ref="J8758:P8758"/>
    <mergeCell ref="F8760:F8764"/>
    <mergeCell ref="G8760:G8764"/>
    <mergeCell ref="H8760:H8764"/>
    <mergeCell ref="I8760:I8764"/>
    <mergeCell ref="B8749:E8749"/>
    <mergeCell ref="F8749:I8749"/>
    <mergeCell ref="J8749:P8749"/>
    <mergeCell ref="F8751:F8755"/>
    <mergeCell ref="G8751:G8755"/>
    <mergeCell ref="H8751:H8755"/>
    <mergeCell ref="I8751:I8755"/>
    <mergeCell ref="B8740:E8740"/>
    <mergeCell ref="F8740:I8740"/>
    <mergeCell ref="J8740:P8740"/>
    <mergeCell ref="F8742:F8746"/>
    <mergeCell ref="G8742:G8746"/>
    <mergeCell ref="H8742:H8746"/>
    <mergeCell ref="I8742:I8746"/>
    <mergeCell ref="B8731:E8731"/>
    <mergeCell ref="F8731:I8731"/>
    <mergeCell ref="J8731:P8731"/>
    <mergeCell ref="F8733:F8737"/>
    <mergeCell ref="G8733:G8737"/>
    <mergeCell ref="H8733:H8737"/>
    <mergeCell ref="I8733:I8737"/>
    <mergeCell ref="B8722:E8722"/>
    <mergeCell ref="F8722:I8722"/>
    <mergeCell ref="J8722:P8722"/>
    <mergeCell ref="F8724:F8728"/>
    <mergeCell ref="G8724:G8728"/>
    <mergeCell ref="H8724:H8728"/>
    <mergeCell ref="I8724:I8728"/>
    <mergeCell ref="B8713:E8713"/>
    <mergeCell ref="F8713:I8713"/>
    <mergeCell ref="J8713:P8713"/>
    <mergeCell ref="F8715:F8719"/>
    <mergeCell ref="G8715:G8719"/>
    <mergeCell ref="H8715:H8719"/>
    <mergeCell ref="I8715:I8719"/>
    <mergeCell ref="B8704:E8704"/>
    <mergeCell ref="F8704:I8704"/>
    <mergeCell ref="J8704:P8704"/>
    <mergeCell ref="F8706:F8710"/>
    <mergeCell ref="G8706:G8710"/>
    <mergeCell ref="H8706:H8710"/>
    <mergeCell ref="I8706:I8710"/>
    <mergeCell ref="B8695:E8695"/>
    <mergeCell ref="F8695:I8695"/>
    <mergeCell ref="J8695:P8695"/>
    <mergeCell ref="F8697:F8701"/>
    <mergeCell ref="G8697:G8701"/>
    <mergeCell ref="H8697:H8701"/>
    <mergeCell ref="I8697:I8701"/>
    <mergeCell ref="B8686:E8686"/>
    <mergeCell ref="F8686:I8686"/>
    <mergeCell ref="J8686:P8686"/>
    <mergeCell ref="F8688:F8692"/>
    <mergeCell ref="G8688:G8692"/>
    <mergeCell ref="H8688:H8692"/>
    <mergeCell ref="I8688:I8692"/>
    <mergeCell ref="B8677:E8677"/>
    <mergeCell ref="F8677:I8677"/>
    <mergeCell ref="J8677:P8677"/>
    <mergeCell ref="F8679:F8683"/>
    <mergeCell ref="G8679:G8683"/>
    <mergeCell ref="H8679:H8683"/>
    <mergeCell ref="I8679:I8683"/>
    <mergeCell ref="B8668:E8668"/>
    <mergeCell ref="F8668:I8668"/>
    <mergeCell ref="J8668:P8668"/>
    <mergeCell ref="F8670:F8674"/>
    <mergeCell ref="G8670:G8674"/>
    <mergeCell ref="H8670:H8674"/>
    <mergeCell ref="I8670:I8674"/>
    <mergeCell ref="B8659:E8659"/>
    <mergeCell ref="F8659:I8659"/>
    <mergeCell ref="J8659:P8659"/>
    <mergeCell ref="F8661:F8665"/>
    <mergeCell ref="G8661:G8665"/>
    <mergeCell ref="H8661:H8665"/>
    <mergeCell ref="I8661:I8665"/>
    <mergeCell ref="B8650:E8650"/>
    <mergeCell ref="F8650:I8650"/>
    <mergeCell ref="J8650:P8650"/>
    <mergeCell ref="F8652:F8656"/>
    <mergeCell ref="G8652:G8656"/>
    <mergeCell ref="H8652:H8656"/>
    <mergeCell ref="I8652:I8656"/>
    <mergeCell ref="B8641:E8641"/>
    <mergeCell ref="F8641:I8641"/>
    <mergeCell ref="J8641:P8641"/>
    <mergeCell ref="F8643:F8647"/>
    <mergeCell ref="G8643:G8647"/>
    <mergeCell ref="H8643:H8647"/>
    <mergeCell ref="I8643:I8647"/>
    <mergeCell ref="B8632:E8632"/>
    <mergeCell ref="F8632:I8632"/>
    <mergeCell ref="J8632:P8632"/>
    <mergeCell ref="F8634:F8638"/>
    <mergeCell ref="G8634:G8638"/>
    <mergeCell ref="H8634:H8638"/>
    <mergeCell ref="I8634:I8638"/>
    <mergeCell ref="B8623:E8623"/>
    <mergeCell ref="F8623:I8623"/>
    <mergeCell ref="J8623:P8623"/>
    <mergeCell ref="F8625:F8629"/>
    <mergeCell ref="G8625:G8629"/>
    <mergeCell ref="H8625:H8629"/>
    <mergeCell ref="I8625:I8629"/>
    <mergeCell ref="B8614:E8614"/>
    <mergeCell ref="F8614:I8614"/>
    <mergeCell ref="J8614:P8614"/>
    <mergeCell ref="F8616:F8620"/>
    <mergeCell ref="G8616:G8620"/>
    <mergeCell ref="H8616:H8620"/>
    <mergeCell ref="I8616:I8620"/>
    <mergeCell ref="B8605:E8605"/>
    <mergeCell ref="F8605:I8605"/>
    <mergeCell ref="J8605:P8605"/>
    <mergeCell ref="F8607:F8611"/>
    <mergeCell ref="G8607:G8611"/>
    <mergeCell ref="H8607:H8611"/>
    <mergeCell ref="I8607:I8611"/>
    <mergeCell ref="B8596:E8596"/>
    <mergeCell ref="F8596:I8596"/>
    <mergeCell ref="J8596:P8596"/>
    <mergeCell ref="F8598:F8602"/>
    <mergeCell ref="G8598:G8602"/>
    <mergeCell ref="H8598:H8602"/>
    <mergeCell ref="I8598:I8602"/>
    <mergeCell ref="B8587:E8587"/>
    <mergeCell ref="F8587:I8587"/>
    <mergeCell ref="J8587:P8587"/>
    <mergeCell ref="F8589:F8593"/>
    <mergeCell ref="G8589:G8593"/>
    <mergeCell ref="H8589:H8593"/>
    <mergeCell ref="I8589:I8593"/>
    <mergeCell ref="B8578:E8578"/>
    <mergeCell ref="F8578:I8578"/>
    <mergeCell ref="J8578:P8578"/>
    <mergeCell ref="F8580:F8584"/>
    <mergeCell ref="G8580:G8584"/>
    <mergeCell ref="H8580:H8584"/>
    <mergeCell ref="I8580:I8584"/>
    <mergeCell ref="B8569:E8569"/>
    <mergeCell ref="F8569:I8569"/>
    <mergeCell ref="J8569:P8569"/>
    <mergeCell ref="F8571:F8575"/>
    <mergeCell ref="G8571:G8575"/>
    <mergeCell ref="H8571:H8575"/>
    <mergeCell ref="I8571:I8575"/>
    <mergeCell ref="B8560:E8560"/>
    <mergeCell ref="F8560:I8560"/>
    <mergeCell ref="J8560:P8560"/>
    <mergeCell ref="F8562:F8566"/>
    <mergeCell ref="G8562:G8566"/>
    <mergeCell ref="H8562:H8566"/>
    <mergeCell ref="I8562:I8566"/>
    <mergeCell ref="B8551:E8551"/>
    <mergeCell ref="F8551:I8551"/>
    <mergeCell ref="J8551:P8551"/>
    <mergeCell ref="F8553:F8557"/>
    <mergeCell ref="G8553:G8557"/>
    <mergeCell ref="H8553:H8557"/>
    <mergeCell ref="I8553:I8557"/>
    <mergeCell ref="B8542:E8542"/>
    <mergeCell ref="F8542:I8542"/>
    <mergeCell ref="J8542:P8542"/>
    <mergeCell ref="F8544:F8548"/>
    <mergeCell ref="G8544:G8548"/>
    <mergeCell ref="H8544:H8548"/>
    <mergeCell ref="I8544:I8548"/>
    <mergeCell ref="B8533:E8533"/>
    <mergeCell ref="F8533:I8533"/>
    <mergeCell ref="J8533:P8533"/>
    <mergeCell ref="F8535:F8539"/>
    <mergeCell ref="G8535:G8539"/>
    <mergeCell ref="H8535:H8539"/>
    <mergeCell ref="I8535:I8539"/>
    <mergeCell ref="B8524:E8524"/>
    <mergeCell ref="F8524:I8524"/>
    <mergeCell ref="J8524:P8524"/>
    <mergeCell ref="F8526:F8530"/>
    <mergeCell ref="G8526:G8530"/>
    <mergeCell ref="H8526:H8530"/>
    <mergeCell ref="I8526:I8530"/>
    <mergeCell ref="B8515:E8515"/>
    <mergeCell ref="F8515:I8515"/>
    <mergeCell ref="J8515:P8515"/>
    <mergeCell ref="F8517:F8521"/>
    <mergeCell ref="G8517:G8521"/>
    <mergeCell ref="H8517:H8521"/>
    <mergeCell ref="I8517:I8521"/>
    <mergeCell ref="B8506:E8506"/>
    <mergeCell ref="F8506:I8506"/>
    <mergeCell ref="J8506:P8506"/>
    <mergeCell ref="F8508:F8512"/>
    <mergeCell ref="G8508:G8512"/>
    <mergeCell ref="H8508:H8512"/>
    <mergeCell ref="I8508:I8512"/>
    <mergeCell ref="B8497:E8497"/>
    <mergeCell ref="F8497:I8497"/>
    <mergeCell ref="J8497:P8497"/>
    <mergeCell ref="F8499:F8503"/>
    <mergeCell ref="G8499:G8503"/>
    <mergeCell ref="H8499:H8503"/>
    <mergeCell ref="I8499:I8503"/>
    <mergeCell ref="B8488:E8488"/>
    <mergeCell ref="F8488:I8488"/>
    <mergeCell ref="J8488:P8488"/>
    <mergeCell ref="F8490:F8494"/>
    <mergeCell ref="G8490:G8494"/>
    <mergeCell ref="H8490:H8494"/>
    <mergeCell ref="I8490:I8494"/>
    <mergeCell ref="B8479:E8479"/>
    <mergeCell ref="F8479:I8479"/>
    <mergeCell ref="J8479:P8479"/>
    <mergeCell ref="F8481:F8485"/>
    <mergeCell ref="G8481:G8485"/>
    <mergeCell ref="H8481:H8485"/>
    <mergeCell ref="I8481:I8485"/>
    <mergeCell ref="B8470:E8470"/>
    <mergeCell ref="F8470:I8470"/>
    <mergeCell ref="J8470:P8470"/>
    <mergeCell ref="F8472:F8476"/>
    <mergeCell ref="G8472:G8476"/>
    <mergeCell ref="H8472:H8476"/>
    <mergeCell ref="I8472:I8476"/>
    <mergeCell ref="B8461:E8461"/>
    <mergeCell ref="F8461:I8461"/>
    <mergeCell ref="J8461:P8461"/>
    <mergeCell ref="F8463:F8467"/>
    <mergeCell ref="G8463:G8467"/>
    <mergeCell ref="H8463:H8467"/>
    <mergeCell ref="I8463:I8467"/>
    <mergeCell ref="B8452:E8452"/>
    <mergeCell ref="F8452:I8452"/>
    <mergeCell ref="J8452:P8452"/>
    <mergeCell ref="F8454:F8458"/>
    <mergeCell ref="G8454:G8458"/>
    <mergeCell ref="H8454:H8458"/>
    <mergeCell ref="I8454:I8458"/>
    <mergeCell ref="B8443:E8443"/>
    <mergeCell ref="F8443:I8443"/>
    <mergeCell ref="J8443:P8443"/>
    <mergeCell ref="F8445:F8449"/>
    <mergeCell ref="G8445:G8449"/>
    <mergeCell ref="H8445:H8449"/>
    <mergeCell ref="I8445:I8449"/>
    <mergeCell ref="B8434:E8434"/>
    <mergeCell ref="F8434:I8434"/>
    <mergeCell ref="J8434:P8434"/>
    <mergeCell ref="F8436:F8440"/>
    <mergeCell ref="G8436:G8440"/>
    <mergeCell ref="H8436:H8440"/>
    <mergeCell ref="I8436:I8440"/>
    <mergeCell ref="B8425:E8425"/>
    <mergeCell ref="F8425:I8425"/>
    <mergeCell ref="J8425:P8425"/>
    <mergeCell ref="F8427:F8431"/>
    <mergeCell ref="G8427:G8431"/>
    <mergeCell ref="H8427:H8431"/>
    <mergeCell ref="I8427:I8431"/>
    <mergeCell ref="B8416:E8416"/>
    <mergeCell ref="F8416:I8416"/>
    <mergeCell ref="J8416:P8416"/>
    <mergeCell ref="F8418:F8422"/>
    <mergeCell ref="G8418:G8422"/>
    <mergeCell ref="H8418:H8422"/>
    <mergeCell ref="I8418:I8422"/>
    <mergeCell ref="B8407:E8407"/>
    <mergeCell ref="F8407:I8407"/>
    <mergeCell ref="J8407:P8407"/>
    <mergeCell ref="F8409:F8413"/>
    <mergeCell ref="G8409:G8413"/>
    <mergeCell ref="H8409:H8413"/>
    <mergeCell ref="I8409:I8413"/>
    <mergeCell ref="B8398:E8398"/>
    <mergeCell ref="F8398:I8398"/>
    <mergeCell ref="J8398:P8398"/>
    <mergeCell ref="F8400:F8404"/>
    <mergeCell ref="G8400:G8404"/>
    <mergeCell ref="H8400:H8404"/>
    <mergeCell ref="I8400:I8404"/>
    <mergeCell ref="B8389:E8389"/>
    <mergeCell ref="F8389:I8389"/>
    <mergeCell ref="J8389:P8389"/>
    <mergeCell ref="F8391:F8395"/>
    <mergeCell ref="G8391:G8395"/>
    <mergeCell ref="H8391:H8395"/>
    <mergeCell ref="I8391:I8395"/>
    <mergeCell ref="B8380:E8380"/>
    <mergeCell ref="F8380:I8380"/>
    <mergeCell ref="J8380:P8380"/>
    <mergeCell ref="F8382:F8386"/>
    <mergeCell ref="G8382:G8386"/>
    <mergeCell ref="H8382:H8386"/>
    <mergeCell ref="I8382:I8386"/>
    <mergeCell ref="B8371:E8371"/>
    <mergeCell ref="F8371:I8371"/>
    <mergeCell ref="J8371:P8371"/>
    <mergeCell ref="F8373:F8377"/>
    <mergeCell ref="G8373:G8377"/>
    <mergeCell ref="H8373:H8377"/>
    <mergeCell ref="I8373:I8377"/>
    <mergeCell ref="B8362:E8362"/>
    <mergeCell ref="F8362:I8362"/>
    <mergeCell ref="J8362:P8362"/>
    <mergeCell ref="F8364:F8368"/>
    <mergeCell ref="G8364:G8368"/>
    <mergeCell ref="H8364:H8368"/>
    <mergeCell ref="I8364:I8368"/>
    <mergeCell ref="B8353:E8353"/>
    <mergeCell ref="F8353:I8353"/>
    <mergeCell ref="J8353:P8353"/>
    <mergeCell ref="F8355:F8359"/>
    <mergeCell ref="G8355:G8359"/>
    <mergeCell ref="H8355:H8359"/>
    <mergeCell ref="I8355:I8359"/>
    <mergeCell ref="B8344:E8344"/>
    <mergeCell ref="F8344:I8344"/>
    <mergeCell ref="J8344:P8344"/>
    <mergeCell ref="F8346:F8350"/>
    <mergeCell ref="G8346:G8350"/>
    <mergeCell ref="H8346:H8350"/>
    <mergeCell ref="I8346:I8350"/>
    <mergeCell ref="B8335:E8335"/>
    <mergeCell ref="F8335:I8335"/>
    <mergeCell ref="J8335:P8335"/>
    <mergeCell ref="F8337:F8341"/>
    <mergeCell ref="G8337:G8341"/>
    <mergeCell ref="H8337:H8341"/>
    <mergeCell ref="I8337:I8341"/>
    <mergeCell ref="B8326:E8326"/>
    <mergeCell ref="F8326:I8326"/>
    <mergeCell ref="J8326:P8326"/>
    <mergeCell ref="F8328:F8332"/>
    <mergeCell ref="G8328:G8332"/>
    <mergeCell ref="H8328:H8332"/>
    <mergeCell ref="I8328:I8332"/>
    <mergeCell ref="B8317:E8317"/>
    <mergeCell ref="F8317:I8317"/>
    <mergeCell ref="J8317:P8317"/>
    <mergeCell ref="F8319:F8323"/>
    <mergeCell ref="G8319:G8323"/>
    <mergeCell ref="H8319:H8323"/>
    <mergeCell ref="I8319:I8323"/>
    <mergeCell ref="B8308:E8308"/>
    <mergeCell ref="F8308:I8308"/>
    <mergeCell ref="J8308:P8308"/>
    <mergeCell ref="F8310:F8314"/>
    <mergeCell ref="G8310:G8314"/>
    <mergeCell ref="H8310:H8314"/>
    <mergeCell ref="I8310:I8314"/>
    <mergeCell ref="B8299:E8299"/>
    <mergeCell ref="F8299:I8299"/>
    <mergeCell ref="J8299:P8299"/>
    <mergeCell ref="F8301:F8305"/>
    <mergeCell ref="G8301:G8305"/>
    <mergeCell ref="H8301:H8305"/>
    <mergeCell ref="I8301:I8305"/>
    <mergeCell ref="B8290:E8290"/>
    <mergeCell ref="F8290:I8290"/>
    <mergeCell ref="J8290:P8290"/>
    <mergeCell ref="F8292:F8296"/>
    <mergeCell ref="G8292:G8296"/>
    <mergeCell ref="H8292:H8296"/>
    <mergeCell ref="I8292:I8296"/>
    <mergeCell ref="B8281:E8281"/>
    <mergeCell ref="F8281:I8281"/>
    <mergeCell ref="J8281:P8281"/>
    <mergeCell ref="F8283:F8287"/>
    <mergeCell ref="G8283:G8287"/>
    <mergeCell ref="H8283:H8287"/>
    <mergeCell ref="I8283:I8287"/>
    <mergeCell ref="B8272:E8272"/>
    <mergeCell ref="F8272:I8272"/>
    <mergeCell ref="J8272:P8272"/>
    <mergeCell ref="F8274:F8278"/>
    <mergeCell ref="G8274:G8278"/>
    <mergeCell ref="H8274:H8278"/>
    <mergeCell ref="I8274:I8278"/>
    <mergeCell ref="B8263:E8263"/>
    <mergeCell ref="F8263:I8263"/>
    <mergeCell ref="J8263:P8263"/>
    <mergeCell ref="F8265:F8269"/>
    <mergeCell ref="G8265:G8269"/>
    <mergeCell ref="H8265:H8269"/>
    <mergeCell ref="I8265:I8269"/>
    <mergeCell ref="B8254:E8254"/>
    <mergeCell ref="F8254:I8254"/>
    <mergeCell ref="J8254:P8254"/>
    <mergeCell ref="F8256:F8260"/>
    <mergeCell ref="G8256:G8260"/>
    <mergeCell ref="H8256:H8260"/>
    <mergeCell ref="I8256:I8260"/>
    <mergeCell ref="B8245:E8245"/>
    <mergeCell ref="F8245:I8245"/>
    <mergeCell ref="J8245:P8245"/>
    <mergeCell ref="F8247:F8251"/>
    <mergeCell ref="G8247:G8251"/>
    <mergeCell ref="H8247:H8251"/>
    <mergeCell ref="I8247:I8251"/>
    <mergeCell ref="B8236:E8236"/>
    <mergeCell ref="F8236:I8236"/>
    <mergeCell ref="J8236:P8236"/>
    <mergeCell ref="F8238:F8242"/>
    <mergeCell ref="G8238:G8242"/>
    <mergeCell ref="H8238:H8242"/>
    <mergeCell ref="I8238:I8242"/>
    <mergeCell ref="B8227:E8227"/>
    <mergeCell ref="F8227:I8227"/>
    <mergeCell ref="J8227:P8227"/>
    <mergeCell ref="F8229:F8233"/>
    <mergeCell ref="G8229:G8233"/>
    <mergeCell ref="H8229:H8233"/>
    <mergeCell ref="I8229:I8233"/>
    <mergeCell ref="B8218:E8218"/>
    <mergeCell ref="F8218:I8218"/>
    <mergeCell ref="J8218:P8218"/>
    <mergeCell ref="F8220:F8224"/>
    <mergeCell ref="G8220:G8224"/>
    <mergeCell ref="H8220:H8224"/>
    <mergeCell ref="I8220:I8224"/>
    <mergeCell ref="B8209:E8209"/>
    <mergeCell ref="F8209:I8209"/>
    <mergeCell ref="J8209:P8209"/>
    <mergeCell ref="F8211:F8215"/>
    <mergeCell ref="G8211:G8215"/>
    <mergeCell ref="H8211:H8215"/>
    <mergeCell ref="I8211:I8215"/>
    <mergeCell ref="B8200:E8200"/>
    <mergeCell ref="F8200:I8200"/>
    <mergeCell ref="J8200:P8200"/>
    <mergeCell ref="F8202:F8206"/>
    <mergeCell ref="G8202:G8206"/>
    <mergeCell ref="H8202:H8206"/>
    <mergeCell ref="I8202:I8206"/>
    <mergeCell ref="B8191:E8191"/>
    <mergeCell ref="F8191:I8191"/>
    <mergeCell ref="J8191:P8191"/>
    <mergeCell ref="F8193:F8197"/>
    <mergeCell ref="G8193:G8197"/>
    <mergeCell ref="H8193:H8197"/>
    <mergeCell ref="I8193:I8197"/>
    <mergeCell ref="B8182:E8182"/>
    <mergeCell ref="F8182:I8182"/>
    <mergeCell ref="J8182:P8182"/>
    <mergeCell ref="F8184:F8188"/>
    <mergeCell ref="G8184:G8188"/>
    <mergeCell ref="H8184:H8188"/>
    <mergeCell ref="I8184:I8188"/>
    <mergeCell ref="B8173:E8173"/>
    <mergeCell ref="F8173:I8173"/>
    <mergeCell ref="J8173:P8173"/>
    <mergeCell ref="F8175:F8179"/>
    <mergeCell ref="G8175:G8179"/>
    <mergeCell ref="H8175:H8179"/>
    <mergeCell ref="I8175:I8179"/>
    <mergeCell ref="B8164:E8164"/>
    <mergeCell ref="F8164:I8164"/>
    <mergeCell ref="J8164:P8164"/>
    <mergeCell ref="F8166:F8170"/>
    <mergeCell ref="G8166:G8170"/>
    <mergeCell ref="H8166:H8170"/>
    <mergeCell ref="I8166:I8170"/>
    <mergeCell ref="B8155:E8155"/>
    <mergeCell ref="F8155:I8155"/>
    <mergeCell ref="J8155:P8155"/>
    <mergeCell ref="F8157:F8161"/>
    <mergeCell ref="G8157:G8161"/>
    <mergeCell ref="H8157:H8161"/>
    <mergeCell ref="I8157:I8161"/>
    <mergeCell ref="B8146:E8146"/>
    <mergeCell ref="F8146:I8146"/>
    <mergeCell ref="J8146:P8146"/>
    <mergeCell ref="F8148:F8152"/>
    <mergeCell ref="G8148:G8152"/>
    <mergeCell ref="H8148:H8152"/>
    <mergeCell ref="I8148:I8152"/>
    <mergeCell ref="B8137:E8137"/>
    <mergeCell ref="F8137:I8137"/>
    <mergeCell ref="J8137:P8137"/>
    <mergeCell ref="F8139:F8143"/>
    <mergeCell ref="G8139:G8143"/>
    <mergeCell ref="H8139:H8143"/>
    <mergeCell ref="I8139:I8143"/>
    <mergeCell ref="B8128:E8128"/>
    <mergeCell ref="F8128:I8128"/>
    <mergeCell ref="J8128:P8128"/>
    <mergeCell ref="F8130:F8134"/>
    <mergeCell ref="G8130:G8134"/>
    <mergeCell ref="H8130:H8134"/>
    <mergeCell ref="I8130:I8134"/>
    <mergeCell ref="B8119:E8119"/>
    <mergeCell ref="F8119:I8119"/>
    <mergeCell ref="J8119:P8119"/>
    <mergeCell ref="F8121:F8125"/>
    <mergeCell ref="G8121:G8125"/>
    <mergeCell ref="H8121:H8125"/>
    <mergeCell ref="I8121:I8125"/>
    <mergeCell ref="B8110:E8110"/>
    <mergeCell ref="F8110:I8110"/>
    <mergeCell ref="J8110:P8110"/>
    <mergeCell ref="F8112:F8116"/>
    <mergeCell ref="G8112:G8116"/>
    <mergeCell ref="H8112:H8116"/>
    <mergeCell ref="I8112:I8116"/>
    <mergeCell ref="B8101:E8101"/>
    <mergeCell ref="F8101:I8101"/>
    <mergeCell ref="J8101:P8101"/>
    <mergeCell ref="F8103:F8107"/>
    <mergeCell ref="G8103:G8107"/>
    <mergeCell ref="H8103:H8107"/>
    <mergeCell ref="I8103:I8107"/>
    <mergeCell ref="B8092:E8092"/>
    <mergeCell ref="F8092:I8092"/>
    <mergeCell ref="J8092:P8092"/>
    <mergeCell ref="F8094:F8098"/>
    <mergeCell ref="G8094:G8098"/>
    <mergeCell ref="H8094:H8098"/>
    <mergeCell ref="I8094:I8098"/>
    <mergeCell ref="B8083:E8083"/>
    <mergeCell ref="F8083:I8083"/>
    <mergeCell ref="J8083:P8083"/>
    <mergeCell ref="F8085:F8089"/>
    <mergeCell ref="G8085:G8089"/>
    <mergeCell ref="H8085:H8089"/>
    <mergeCell ref="I8085:I8089"/>
    <mergeCell ref="B8074:E8074"/>
    <mergeCell ref="F8074:I8074"/>
    <mergeCell ref="J8074:P8074"/>
    <mergeCell ref="F8076:F8080"/>
    <mergeCell ref="G8076:G8080"/>
    <mergeCell ref="H8076:H8080"/>
    <mergeCell ref="I8076:I8080"/>
    <mergeCell ref="B8065:E8065"/>
    <mergeCell ref="F8065:I8065"/>
    <mergeCell ref="J8065:P8065"/>
    <mergeCell ref="F8067:F8071"/>
    <mergeCell ref="G8067:G8071"/>
    <mergeCell ref="H8067:H8071"/>
    <mergeCell ref="I8067:I8071"/>
    <mergeCell ref="B8056:E8056"/>
    <mergeCell ref="F8056:I8056"/>
    <mergeCell ref="J8056:P8056"/>
    <mergeCell ref="F8058:F8062"/>
    <mergeCell ref="G8058:G8062"/>
    <mergeCell ref="H8058:H8062"/>
    <mergeCell ref="I8058:I8062"/>
    <mergeCell ref="B8047:E8047"/>
    <mergeCell ref="F8047:I8047"/>
    <mergeCell ref="J8047:P8047"/>
    <mergeCell ref="F8049:F8053"/>
    <mergeCell ref="G8049:G8053"/>
    <mergeCell ref="H8049:H8053"/>
    <mergeCell ref="I8049:I8053"/>
    <mergeCell ref="B8038:E8038"/>
    <mergeCell ref="F8038:I8038"/>
    <mergeCell ref="J8038:P8038"/>
    <mergeCell ref="F8040:F8044"/>
    <mergeCell ref="G8040:G8044"/>
    <mergeCell ref="H8040:H8044"/>
    <mergeCell ref="I8040:I8044"/>
    <mergeCell ref="B8029:E8029"/>
    <mergeCell ref="F8029:I8029"/>
    <mergeCell ref="J8029:P8029"/>
    <mergeCell ref="F8031:F8035"/>
    <mergeCell ref="G8031:G8035"/>
    <mergeCell ref="H8031:H8035"/>
    <mergeCell ref="I8031:I8035"/>
    <mergeCell ref="B8020:E8020"/>
    <mergeCell ref="F8020:I8020"/>
    <mergeCell ref="J8020:P8020"/>
    <mergeCell ref="F8022:F8026"/>
    <mergeCell ref="G8022:G8026"/>
    <mergeCell ref="H8022:H8026"/>
    <mergeCell ref="I8022:I8026"/>
    <mergeCell ref="B8011:E8011"/>
    <mergeCell ref="F8011:I8011"/>
    <mergeCell ref="J8011:P8011"/>
    <mergeCell ref="F8013:F8017"/>
    <mergeCell ref="G8013:G8017"/>
    <mergeCell ref="H8013:H8017"/>
    <mergeCell ref="I8013:I8017"/>
    <mergeCell ref="B8002:E8002"/>
    <mergeCell ref="F8002:I8002"/>
    <mergeCell ref="J8002:P8002"/>
    <mergeCell ref="F8004:F8008"/>
    <mergeCell ref="G8004:G8008"/>
    <mergeCell ref="H8004:H8008"/>
    <mergeCell ref="I8004:I8008"/>
    <mergeCell ref="B7993:E7993"/>
    <mergeCell ref="F7993:I7993"/>
    <mergeCell ref="J7993:P7993"/>
    <mergeCell ref="F7995:F7999"/>
    <mergeCell ref="G7995:G7999"/>
    <mergeCell ref="H7995:H7999"/>
    <mergeCell ref="I7995:I7999"/>
    <mergeCell ref="B7984:E7984"/>
    <mergeCell ref="F7984:I7984"/>
    <mergeCell ref="J7984:P7984"/>
    <mergeCell ref="F7986:F7990"/>
    <mergeCell ref="G7986:G7990"/>
    <mergeCell ref="H7986:H7990"/>
    <mergeCell ref="I7986:I7990"/>
    <mergeCell ref="B7975:E7975"/>
    <mergeCell ref="F7975:I7975"/>
    <mergeCell ref="J7975:P7975"/>
    <mergeCell ref="F7977:F7981"/>
    <mergeCell ref="G7977:G7981"/>
    <mergeCell ref="H7977:H7981"/>
    <mergeCell ref="I7977:I7981"/>
    <mergeCell ref="B7966:E7966"/>
    <mergeCell ref="F7966:I7966"/>
    <mergeCell ref="J7966:P7966"/>
    <mergeCell ref="F7968:F7972"/>
    <mergeCell ref="G7968:G7972"/>
    <mergeCell ref="H7968:H7972"/>
    <mergeCell ref="I7968:I7972"/>
    <mergeCell ref="B7957:E7957"/>
    <mergeCell ref="F7957:I7957"/>
    <mergeCell ref="J7957:P7957"/>
    <mergeCell ref="F7959:F7963"/>
    <mergeCell ref="G7959:G7963"/>
    <mergeCell ref="H7959:H7963"/>
    <mergeCell ref="I7959:I7963"/>
    <mergeCell ref="B7948:E7948"/>
    <mergeCell ref="F7948:I7948"/>
    <mergeCell ref="J7948:P7948"/>
    <mergeCell ref="F7950:F7954"/>
    <mergeCell ref="G7950:G7954"/>
    <mergeCell ref="H7950:H7954"/>
    <mergeCell ref="I7950:I7954"/>
    <mergeCell ref="B7939:E7939"/>
    <mergeCell ref="F7939:I7939"/>
    <mergeCell ref="J7939:P7939"/>
    <mergeCell ref="F7941:F7945"/>
    <mergeCell ref="G7941:G7945"/>
    <mergeCell ref="H7941:H7945"/>
    <mergeCell ref="I7941:I7945"/>
    <mergeCell ref="B7929:E7929"/>
    <mergeCell ref="B7930:E7930"/>
    <mergeCell ref="F7930:I7930"/>
    <mergeCell ref="J7930:P7930"/>
    <mergeCell ref="F7932:F7936"/>
    <mergeCell ref="G7932:G7936"/>
    <mergeCell ref="H7932:H7936"/>
    <mergeCell ref="I7932:I7936"/>
    <mergeCell ref="B7921:E7921"/>
    <mergeCell ref="F7921:I7921"/>
    <mergeCell ref="J7921:P7921"/>
    <mergeCell ref="F7923:F7927"/>
    <mergeCell ref="G7923:G7927"/>
    <mergeCell ref="H7923:H7927"/>
    <mergeCell ref="I7923:I7927"/>
    <mergeCell ref="B7912:E7912"/>
    <mergeCell ref="F7912:I7912"/>
    <mergeCell ref="J7912:P7912"/>
    <mergeCell ref="F7914:F7918"/>
    <mergeCell ref="G7914:G7918"/>
    <mergeCell ref="H7914:H7918"/>
    <mergeCell ref="I7914:I7918"/>
    <mergeCell ref="B7903:E7903"/>
    <mergeCell ref="F7903:I7903"/>
    <mergeCell ref="J7903:P7903"/>
    <mergeCell ref="F7905:F7909"/>
    <mergeCell ref="G7905:G7909"/>
    <mergeCell ref="H7905:H7909"/>
    <mergeCell ref="I7905:I7909"/>
    <mergeCell ref="B7894:E7894"/>
    <mergeCell ref="F7894:I7894"/>
    <mergeCell ref="J7894:P7894"/>
    <mergeCell ref="F7896:F7900"/>
    <mergeCell ref="G7896:G7900"/>
    <mergeCell ref="H7896:H7900"/>
    <mergeCell ref="I7896:I7900"/>
    <mergeCell ref="B7885:E7885"/>
    <mergeCell ref="F7885:I7885"/>
    <mergeCell ref="J7885:P7885"/>
    <mergeCell ref="F7887:F7891"/>
    <mergeCell ref="G7887:G7891"/>
    <mergeCell ref="H7887:H7891"/>
    <mergeCell ref="I7887:I7891"/>
    <mergeCell ref="B7876:E7876"/>
    <mergeCell ref="F7876:I7876"/>
    <mergeCell ref="J7876:P7876"/>
    <mergeCell ref="F7878:F7882"/>
    <mergeCell ref="G7878:G7882"/>
    <mergeCell ref="H7878:H7882"/>
    <mergeCell ref="I7878:I7882"/>
    <mergeCell ref="B7867:E7867"/>
    <mergeCell ref="F7867:I7867"/>
    <mergeCell ref="J7867:P7867"/>
    <mergeCell ref="F7869:F7873"/>
    <mergeCell ref="G7869:G7873"/>
    <mergeCell ref="H7869:H7873"/>
    <mergeCell ref="I7869:I7873"/>
    <mergeCell ref="B7858:E7858"/>
    <mergeCell ref="F7858:I7858"/>
    <mergeCell ref="J7858:P7858"/>
    <mergeCell ref="F7860:F7864"/>
    <mergeCell ref="G7860:G7864"/>
    <mergeCell ref="H7860:H7864"/>
    <mergeCell ref="I7860:I7864"/>
    <mergeCell ref="B7849:E7849"/>
    <mergeCell ref="F7849:I7849"/>
    <mergeCell ref="J7849:P7849"/>
    <mergeCell ref="F7851:F7855"/>
    <mergeCell ref="G7851:G7855"/>
    <mergeCell ref="H7851:H7855"/>
    <mergeCell ref="I7851:I7855"/>
    <mergeCell ref="B7840:E7840"/>
    <mergeCell ref="F7840:I7840"/>
    <mergeCell ref="J7840:P7840"/>
    <mergeCell ref="F7842:F7846"/>
    <mergeCell ref="G7842:G7846"/>
    <mergeCell ref="H7842:H7846"/>
    <mergeCell ref="I7842:I7846"/>
    <mergeCell ref="B7831:E7831"/>
    <mergeCell ref="F7831:I7831"/>
    <mergeCell ref="J7831:P7831"/>
    <mergeCell ref="F7833:F7837"/>
    <mergeCell ref="G7833:G7837"/>
    <mergeCell ref="H7833:H7837"/>
    <mergeCell ref="I7833:I7837"/>
    <mergeCell ref="B7822:E7822"/>
    <mergeCell ref="F7822:I7822"/>
    <mergeCell ref="J7822:P7822"/>
    <mergeCell ref="F7824:F7828"/>
    <mergeCell ref="G7824:G7828"/>
    <mergeCell ref="H7824:H7828"/>
    <mergeCell ref="I7824:I7828"/>
    <mergeCell ref="B7813:E7813"/>
    <mergeCell ref="F7813:I7813"/>
    <mergeCell ref="J7813:P7813"/>
    <mergeCell ref="F7815:F7819"/>
    <mergeCell ref="G7815:G7819"/>
    <mergeCell ref="H7815:H7819"/>
    <mergeCell ref="I7815:I7819"/>
    <mergeCell ref="B7804:E7804"/>
    <mergeCell ref="F7804:I7804"/>
    <mergeCell ref="J7804:P7804"/>
    <mergeCell ref="F7806:F7810"/>
    <mergeCell ref="G7806:G7810"/>
    <mergeCell ref="H7806:H7810"/>
    <mergeCell ref="I7806:I7810"/>
    <mergeCell ref="B7795:E7795"/>
    <mergeCell ref="F7795:I7795"/>
    <mergeCell ref="J7795:P7795"/>
    <mergeCell ref="F7797:F7801"/>
    <mergeCell ref="G7797:G7801"/>
    <mergeCell ref="H7797:H7801"/>
    <mergeCell ref="I7797:I7801"/>
    <mergeCell ref="B7786:E7786"/>
    <mergeCell ref="F7786:I7786"/>
    <mergeCell ref="J7786:P7786"/>
    <mergeCell ref="F7788:F7792"/>
    <mergeCell ref="G7788:G7792"/>
    <mergeCell ref="H7788:H7792"/>
    <mergeCell ref="I7788:I7792"/>
    <mergeCell ref="B7777:E7777"/>
    <mergeCell ref="F7777:I7777"/>
    <mergeCell ref="J7777:P7777"/>
    <mergeCell ref="F7779:F7783"/>
    <mergeCell ref="G7779:G7783"/>
    <mergeCell ref="H7779:H7783"/>
    <mergeCell ref="I7779:I7783"/>
    <mergeCell ref="B7768:E7768"/>
    <mergeCell ref="F7768:I7768"/>
    <mergeCell ref="J7768:P7768"/>
    <mergeCell ref="F7770:F7774"/>
    <mergeCell ref="G7770:G7774"/>
    <mergeCell ref="H7770:H7774"/>
    <mergeCell ref="I7770:I7774"/>
    <mergeCell ref="B7759:E7759"/>
    <mergeCell ref="F7759:I7759"/>
    <mergeCell ref="J7759:P7759"/>
    <mergeCell ref="F7761:F7765"/>
    <mergeCell ref="G7761:G7765"/>
    <mergeCell ref="H7761:H7765"/>
    <mergeCell ref="I7761:I7765"/>
    <mergeCell ref="B7750:E7750"/>
    <mergeCell ref="F7750:I7750"/>
    <mergeCell ref="J7750:P7750"/>
    <mergeCell ref="F7752:F7756"/>
    <mergeCell ref="G7752:G7756"/>
    <mergeCell ref="H7752:H7756"/>
    <mergeCell ref="I7752:I7756"/>
    <mergeCell ref="B7741:E7741"/>
    <mergeCell ref="F7741:I7741"/>
    <mergeCell ref="J7741:P7741"/>
    <mergeCell ref="F7743:F7747"/>
    <mergeCell ref="G7743:G7747"/>
    <mergeCell ref="H7743:H7747"/>
    <mergeCell ref="I7743:I7747"/>
    <mergeCell ref="B7732:E7732"/>
    <mergeCell ref="F7732:I7732"/>
    <mergeCell ref="J7732:P7732"/>
    <mergeCell ref="F7734:F7738"/>
    <mergeCell ref="G7734:G7738"/>
    <mergeCell ref="H7734:H7738"/>
    <mergeCell ref="I7734:I7738"/>
    <mergeCell ref="B7723:E7723"/>
    <mergeCell ref="F7723:I7723"/>
    <mergeCell ref="J7723:P7723"/>
    <mergeCell ref="F7725:F7729"/>
    <mergeCell ref="G7725:G7729"/>
    <mergeCell ref="H7725:H7729"/>
    <mergeCell ref="I7725:I7729"/>
    <mergeCell ref="B7714:E7714"/>
    <mergeCell ref="F7714:I7714"/>
    <mergeCell ref="J7714:P7714"/>
    <mergeCell ref="F7716:F7720"/>
    <mergeCell ref="G7716:G7720"/>
    <mergeCell ref="H7716:H7720"/>
    <mergeCell ref="I7716:I7720"/>
    <mergeCell ref="B7705:E7705"/>
    <mergeCell ref="F7705:I7705"/>
    <mergeCell ref="J7705:P7705"/>
    <mergeCell ref="F7707:F7711"/>
    <mergeCell ref="G7707:G7711"/>
    <mergeCell ref="H7707:H7711"/>
    <mergeCell ref="I7707:I7711"/>
    <mergeCell ref="B7696:E7696"/>
    <mergeCell ref="F7696:I7696"/>
    <mergeCell ref="J7696:P7696"/>
    <mergeCell ref="F7698:F7702"/>
    <mergeCell ref="G7698:G7702"/>
    <mergeCell ref="H7698:H7702"/>
    <mergeCell ref="I7698:I7702"/>
    <mergeCell ref="B7687:E7687"/>
    <mergeCell ref="F7687:I7687"/>
    <mergeCell ref="J7687:P7687"/>
    <mergeCell ref="F7689:F7693"/>
    <mergeCell ref="G7689:G7693"/>
    <mergeCell ref="H7689:H7693"/>
    <mergeCell ref="I7689:I7693"/>
    <mergeCell ref="B7678:E7678"/>
    <mergeCell ref="F7678:I7678"/>
    <mergeCell ref="J7678:P7678"/>
    <mergeCell ref="F7680:F7684"/>
    <mergeCell ref="G7680:G7684"/>
    <mergeCell ref="H7680:H7684"/>
    <mergeCell ref="I7680:I7684"/>
    <mergeCell ref="B7669:E7669"/>
    <mergeCell ref="F7669:I7669"/>
    <mergeCell ref="J7669:P7669"/>
    <mergeCell ref="F7671:F7675"/>
    <mergeCell ref="G7671:G7675"/>
    <mergeCell ref="H7671:H7675"/>
    <mergeCell ref="I7671:I7675"/>
    <mergeCell ref="B7660:E7660"/>
    <mergeCell ref="F7660:I7660"/>
    <mergeCell ref="J7660:P7660"/>
    <mergeCell ref="F7662:F7666"/>
    <mergeCell ref="G7662:G7666"/>
    <mergeCell ref="H7662:H7666"/>
    <mergeCell ref="I7662:I7666"/>
    <mergeCell ref="B7651:E7651"/>
    <mergeCell ref="F7651:I7651"/>
    <mergeCell ref="J7651:P7651"/>
    <mergeCell ref="F7653:F7657"/>
    <mergeCell ref="G7653:G7657"/>
    <mergeCell ref="H7653:H7657"/>
    <mergeCell ref="I7653:I7657"/>
    <mergeCell ref="B7642:E7642"/>
    <mergeCell ref="F7642:I7642"/>
    <mergeCell ref="J7642:P7642"/>
    <mergeCell ref="F7644:F7648"/>
    <mergeCell ref="G7644:G7648"/>
    <mergeCell ref="H7644:H7648"/>
    <mergeCell ref="I7644:I7648"/>
    <mergeCell ref="B7633:E7633"/>
    <mergeCell ref="F7633:I7633"/>
    <mergeCell ref="J7633:P7633"/>
    <mergeCell ref="F7635:F7639"/>
    <mergeCell ref="G7635:G7639"/>
    <mergeCell ref="H7635:H7639"/>
    <mergeCell ref="I7635:I7639"/>
    <mergeCell ref="B7624:E7624"/>
    <mergeCell ref="F7624:I7624"/>
    <mergeCell ref="J7624:P7624"/>
    <mergeCell ref="F7626:F7630"/>
    <mergeCell ref="G7626:G7630"/>
    <mergeCell ref="H7626:H7630"/>
    <mergeCell ref="I7626:I7630"/>
    <mergeCell ref="B7615:E7615"/>
    <mergeCell ref="F7615:I7615"/>
    <mergeCell ref="J7615:P7615"/>
    <mergeCell ref="F7617:F7621"/>
    <mergeCell ref="G7617:G7621"/>
    <mergeCell ref="H7617:H7621"/>
    <mergeCell ref="I7617:I7621"/>
    <mergeCell ref="B7606:E7606"/>
    <mergeCell ref="F7606:I7606"/>
    <mergeCell ref="J7606:P7606"/>
    <mergeCell ref="F7608:F7612"/>
    <mergeCell ref="G7608:G7612"/>
    <mergeCell ref="H7608:H7612"/>
    <mergeCell ref="I7608:I7612"/>
    <mergeCell ref="B7597:E7597"/>
    <mergeCell ref="F7597:I7597"/>
    <mergeCell ref="J7597:P7597"/>
    <mergeCell ref="F7599:F7603"/>
    <mergeCell ref="G7599:G7603"/>
    <mergeCell ref="H7599:H7603"/>
    <mergeCell ref="I7599:I7603"/>
    <mergeCell ref="B7588:E7588"/>
    <mergeCell ref="F7588:I7588"/>
    <mergeCell ref="J7588:P7588"/>
    <mergeCell ref="F7590:F7594"/>
    <mergeCell ref="G7590:G7594"/>
    <mergeCell ref="H7590:H7594"/>
    <mergeCell ref="I7590:I7594"/>
    <mergeCell ref="B7579:E7579"/>
    <mergeCell ref="F7579:I7579"/>
    <mergeCell ref="J7579:P7579"/>
    <mergeCell ref="F7581:F7585"/>
    <mergeCell ref="G7581:G7585"/>
    <mergeCell ref="H7581:H7585"/>
    <mergeCell ref="I7581:I7585"/>
    <mergeCell ref="B7570:E7570"/>
    <mergeCell ref="F7570:I7570"/>
    <mergeCell ref="J7570:P7570"/>
    <mergeCell ref="F7572:F7576"/>
    <mergeCell ref="G7572:G7576"/>
    <mergeCell ref="H7572:H7576"/>
    <mergeCell ref="I7572:I7576"/>
    <mergeCell ref="B7561:E7561"/>
    <mergeCell ref="F7561:I7561"/>
    <mergeCell ref="J7561:P7561"/>
    <mergeCell ref="F7563:F7567"/>
    <mergeCell ref="G7563:G7567"/>
    <mergeCell ref="H7563:H7567"/>
    <mergeCell ref="I7563:I7567"/>
    <mergeCell ref="B7552:E7552"/>
    <mergeCell ref="F7552:I7552"/>
    <mergeCell ref="J7552:P7552"/>
    <mergeCell ref="F7554:F7558"/>
    <mergeCell ref="G7554:G7558"/>
    <mergeCell ref="H7554:H7558"/>
    <mergeCell ref="I7554:I7558"/>
    <mergeCell ref="B7543:E7543"/>
    <mergeCell ref="F7543:I7543"/>
    <mergeCell ref="J7543:P7543"/>
    <mergeCell ref="F7545:F7549"/>
    <mergeCell ref="G7545:G7549"/>
    <mergeCell ref="H7545:H7549"/>
    <mergeCell ref="I7545:I7549"/>
    <mergeCell ref="B7534:E7534"/>
    <mergeCell ref="F7534:I7534"/>
    <mergeCell ref="J7534:P7534"/>
    <mergeCell ref="F7536:F7540"/>
    <mergeCell ref="G7536:G7540"/>
    <mergeCell ref="H7536:H7540"/>
    <mergeCell ref="I7536:I7540"/>
    <mergeCell ref="B7525:E7525"/>
    <mergeCell ref="F7525:I7525"/>
    <mergeCell ref="J7525:P7525"/>
    <mergeCell ref="F7527:F7531"/>
    <mergeCell ref="G7527:G7531"/>
    <mergeCell ref="H7527:H7531"/>
    <mergeCell ref="I7527:I7531"/>
    <mergeCell ref="B7516:E7516"/>
    <mergeCell ref="F7516:I7516"/>
    <mergeCell ref="J7516:P7516"/>
    <mergeCell ref="F7518:F7522"/>
    <mergeCell ref="G7518:G7522"/>
    <mergeCell ref="H7518:H7522"/>
    <mergeCell ref="I7518:I7522"/>
    <mergeCell ref="B7507:E7507"/>
    <mergeCell ref="F7507:I7507"/>
    <mergeCell ref="J7507:P7507"/>
    <mergeCell ref="F7509:F7513"/>
    <mergeCell ref="G7509:G7513"/>
    <mergeCell ref="H7509:H7513"/>
    <mergeCell ref="I7509:I7513"/>
    <mergeCell ref="B7498:E7498"/>
    <mergeCell ref="F7498:I7498"/>
    <mergeCell ref="J7498:P7498"/>
    <mergeCell ref="F7500:F7504"/>
    <mergeCell ref="G7500:G7504"/>
    <mergeCell ref="H7500:H7504"/>
    <mergeCell ref="I7500:I7504"/>
    <mergeCell ref="B7489:E7489"/>
    <mergeCell ref="F7489:I7489"/>
    <mergeCell ref="J7489:P7489"/>
    <mergeCell ref="F7491:F7495"/>
    <mergeCell ref="G7491:G7495"/>
    <mergeCell ref="H7491:H7495"/>
    <mergeCell ref="I7491:I7495"/>
    <mergeCell ref="B7480:E7480"/>
    <mergeCell ref="F7480:I7480"/>
    <mergeCell ref="J7480:P7480"/>
    <mergeCell ref="F7482:F7486"/>
    <mergeCell ref="G7482:G7486"/>
    <mergeCell ref="H7482:H7486"/>
    <mergeCell ref="I7482:I7486"/>
    <mergeCell ref="B7471:E7471"/>
    <mergeCell ref="F7471:I7471"/>
    <mergeCell ref="J7471:P7471"/>
    <mergeCell ref="F7473:F7477"/>
    <mergeCell ref="G7473:G7477"/>
    <mergeCell ref="H7473:H7477"/>
    <mergeCell ref="I7473:I7477"/>
    <mergeCell ref="B7462:E7462"/>
    <mergeCell ref="F7462:I7462"/>
    <mergeCell ref="J7462:P7462"/>
    <mergeCell ref="F7464:F7468"/>
    <mergeCell ref="G7464:G7468"/>
    <mergeCell ref="H7464:H7468"/>
    <mergeCell ref="I7464:I7468"/>
    <mergeCell ref="B7453:E7453"/>
    <mergeCell ref="F7453:I7453"/>
    <mergeCell ref="J7453:P7453"/>
    <mergeCell ref="F7455:F7459"/>
    <mergeCell ref="G7455:G7459"/>
    <mergeCell ref="H7455:H7459"/>
    <mergeCell ref="I7455:I7459"/>
    <mergeCell ref="B7444:E7444"/>
    <mergeCell ref="F7444:I7444"/>
    <mergeCell ref="J7444:P7444"/>
    <mergeCell ref="F7446:F7450"/>
    <mergeCell ref="G7446:G7450"/>
    <mergeCell ref="H7446:H7450"/>
    <mergeCell ref="I7446:I7450"/>
    <mergeCell ref="B7435:E7435"/>
    <mergeCell ref="F7435:I7435"/>
    <mergeCell ref="J7435:P7435"/>
    <mergeCell ref="F7437:F7441"/>
    <mergeCell ref="G7437:G7441"/>
    <mergeCell ref="H7437:H7441"/>
    <mergeCell ref="I7437:I7441"/>
    <mergeCell ref="B7426:E7426"/>
    <mergeCell ref="F7426:I7426"/>
    <mergeCell ref="J7426:P7426"/>
    <mergeCell ref="F7428:F7432"/>
    <mergeCell ref="G7428:G7432"/>
    <mergeCell ref="H7428:H7432"/>
    <mergeCell ref="I7428:I7432"/>
    <mergeCell ref="B7417:E7417"/>
    <mergeCell ref="F7417:I7417"/>
    <mergeCell ref="J7417:P7417"/>
    <mergeCell ref="F7419:F7423"/>
    <mergeCell ref="G7419:G7423"/>
    <mergeCell ref="H7419:H7423"/>
    <mergeCell ref="I7419:I7423"/>
    <mergeCell ref="B7408:E7408"/>
    <mergeCell ref="F7408:I7408"/>
    <mergeCell ref="J7408:P7408"/>
    <mergeCell ref="F7410:F7414"/>
    <mergeCell ref="G7410:G7414"/>
    <mergeCell ref="H7410:H7414"/>
    <mergeCell ref="I7410:I7414"/>
    <mergeCell ref="B7399:E7399"/>
    <mergeCell ref="F7399:I7399"/>
    <mergeCell ref="J7399:P7399"/>
    <mergeCell ref="F7401:F7405"/>
    <mergeCell ref="G7401:G7405"/>
    <mergeCell ref="H7401:H7405"/>
    <mergeCell ref="I7401:I7405"/>
    <mergeCell ref="B7390:E7390"/>
    <mergeCell ref="F7390:I7390"/>
    <mergeCell ref="J7390:P7390"/>
    <mergeCell ref="F7392:F7396"/>
    <mergeCell ref="G7392:G7396"/>
    <mergeCell ref="H7392:H7396"/>
    <mergeCell ref="I7392:I7396"/>
    <mergeCell ref="B7381:E7381"/>
    <mergeCell ref="F7381:I7381"/>
    <mergeCell ref="J7381:P7381"/>
    <mergeCell ref="F7383:F7387"/>
    <mergeCell ref="G7383:G7387"/>
    <mergeCell ref="H7383:H7387"/>
    <mergeCell ref="I7383:I7387"/>
    <mergeCell ref="B7372:E7372"/>
    <mergeCell ref="F7372:I7372"/>
    <mergeCell ref="J7372:P7372"/>
    <mergeCell ref="F7374:F7378"/>
    <mergeCell ref="G7374:G7378"/>
    <mergeCell ref="H7374:H7378"/>
    <mergeCell ref="I7374:I7378"/>
    <mergeCell ref="B7363:E7363"/>
    <mergeCell ref="F7363:I7363"/>
    <mergeCell ref="J7363:P7363"/>
    <mergeCell ref="F7365:F7369"/>
    <mergeCell ref="G7365:G7369"/>
    <mergeCell ref="H7365:H7369"/>
    <mergeCell ref="I7365:I7369"/>
    <mergeCell ref="B7354:E7354"/>
    <mergeCell ref="F7354:I7354"/>
    <mergeCell ref="J7354:P7354"/>
    <mergeCell ref="F7356:F7360"/>
    <mergeCell ref="G7356:G7360"/>
    <mergeCell ref="H7356:H7360"/>
    <mergeCell ref="I7356:I7360"/>
    <mergeCell ref="B7345:E7345"/>
    <mergeCell ref="F7345:I7345"/>
    <mergeCell ref="J7345:P7345"/>
    <mergeCell ref="F7347:F7351"/>
    <mergeCell ref="G7347:G7351"/>
    <mergeCell ref="H7347:H7351"/>
    <mergeCell ref="I7347:I7351"/>
    <mergeCell ref="B7336:E7336"/>
    <mergeCell ref="F7336:I7336"/>
    <mergeCell ref="J7336:P7336"/>
    <mergeCell ref="F7338:F7342"/>
    <mergeCell ref="G7338:G7342"/>
    <mergeCell ref="H7338:H7342"/>
    <mergeCell ref="I7338:I7342"/>
    <mergeCell ref="B7327:E7327"/>
    <mergeCell ref="F7327:I7327"/>
    <mergeCell ref="J7327:P7327"/>
    <mergeCell ref="F7329:F7333"/>
    <mergeCell ref="G7329:G7333"/>
    <mergeCell ref="H7329:H7333"/>
    <mergeCell ref="I7329:I7333"/>
    <mergeCell ref="B7318:E7318"/>
    <mergeCell ref="F7318:I7318"/>
    <mergeCell ref="J7318:P7318"/>
    <mergeCell ref="F7320:F7324"/>
    <mergeCell ref="G7320:G7324"/>
    <mergeCell ref="H7320:H7324"/>
    <mergeCell ref="I7320:I7324"/>
    <mergeCell ref="B7309:E7309"/>
    <mergeCell ref="F7309:I7309"/>
    <mergeCell ref="J7309:P7309"/>
    <mergeCell ref="F7311:F7315"/>
    <mergeCell ref="G7311:G7315"/>
    <mergeCell ref="H7311:H7315"/>
    <mergeCell ref="I7311:I7315"/>
    <mergeCell ref="B7300:E7300"/>
    <mergeCell ref="F7300:I7300"/>
    <mergeCell ref="J7300:P7300"/>
    <mergeCell ref="F7302:F7306"/>
    <mergeCell ref="G7302:G7306"/>
    <mergeCell ref="H7302:H7306"/>
    <mergeCell ref="I7302:I7306"/>
    <mergeCell ref="B7291:E7291"/>
    <mergeCell ref="F7291:I7291"/>
    <mergeCell ref="J7291:P7291"/>
    <mergeCell ref="F7293:F7297"/>
    <mergeCell ref="G7293:G7297"/>
    <mergeCell ref="H7293:H7297"/>
    <mergeCell ref="I7293:I7297"/>
    <mergeCell ref="B7282:E7282"/>
    <mergeCell ref="F7282:I7282"/>
    <mergeCell ref="J7282:P7282"/>
    <mergeCell ref="F7284:F7288"/>
    <mergeCell ref="G7284:G7288"/>
    <mergeCell ref="H7284:H7288"/>
    <mergeCell ref="I7284:I7288"/>
    <mergeCell ref="B7273:E7273"/>
    <mergeCell ref="F7273:I7273"/>
    <mergeCell ref="J7273:P7273"/>
    <mergeCell ref="F7275:F7279"/>
    <mergeCell ref="G7275:G7279"/>
    <mergeCell ref="H7275:H7279"/>
    <mergeCell ref="I7275:I7279"/>
    <mergeCell ref="B7264:E7264"/>
    <mergeCell ref="F7264:I7264"/>
    <mergeCell ref="J7264:P7264"/>
    <mergeCell ref="F7266:F7270"/>
    <mergeCell ref="G7266:G7270"/>
    <mergeCell ref="H7266:H7270"/>
    <mergeCell ref="I7266:I7270"/>
    <mergeCell ref="B7255:E7255"/>
    <mergeCell ref="F7255:I7255"/>
    <mergeCell ref="J7255:P7255"/>
    <mergeCell ref="F7257:F7261"/>
    <mergeCell ref="G7257:G7261"/>
    <mergeCell ref="H7257:H7261"/>
    <mergeCell ref="I7257:I7261"/>
    <mergeCell ref="B7246:E7246"/>
    <mergeCell ref="F7246:I7246"/>
    <mergeCell ref="J7246:P7246"/>
    <mergeCell ref="F7248:F7252"/>
    <mergeCell ref="G7248:G7252"/>
    <mergeCell ref="H7248:H7252"/>
    <mergeCell ref="I7248:I7252"/>
    <mergeCell ref="B7237:E7237"/>
    <mergeCell ref="F7237:I7237"/>
    <mergeCell ref="J7237:P7237"/>
    <mergeCell ref="F7239:F7243"/>
    <mergeCell ref="G7239:G7243"/>
    <mergeCell ref="H7239:H7243"/>
    <mergeCell ref="I7239:I7243"/>
    <mergeCell ref="B7228:E7228"/>
    <mergeCell ref="F7228:I7228"/>
    <mergeCell ref="J7228:P7228"/>
    <mergeCell ref="F7230:F7234"/>
    <mergeCell ref="G7230:G7234"/>
    <mergeCell ref="H7230:H7234"/>
    <mergeCell ref="I7230:I7234"/>
    <mergeCell ref="B7219:E7219"/>
    <mergeCell ref="F7219:I7219"/>
    <mergeCell ref="J7219:P7219"/>
    <mergeCell ref="F7221:F7225"/>
    <mergeCell ref="G7221:G7225"/>
    <mergeCell ref="H7221:H7225"/>
    <mergeCell ref="I7221:I7225"/>
    <mergeCell ref="B7210:E7210"/>
    <mergeCell ref="F7210:I7210"/>
    <mergeCell ref="J7210:P7210"/>
    <mergeCell ref="F7212:F7216"/>
    <mergeCell ref="G7212:G7216"/>
    <mergeCell ref="H7212:H7216"/>
    <mergeCell ref="I7212:I7216"/>
    <mergeCell ref="B7201:E7201"/>
    <mergeCell ref="F7201:I7201"/>
    <mergeCell ref="J7201:P7201"/>
    <mergeCell ref="F7203:F7207"/>
    <mergeCell ref="G7203:G7207"/>
    <mergeCell ref="H7203:H7207"/>
    <mergeCell ref="I7203:I7207"/>
    <mergeCell ref="B7192:E7192"/>
    <mergeCell ref="F7192:I7192"/>
    <mergeCell ref="J7192:P7192"/>
    <mergeCell ref="F7194:F7198"/>
    <mergeCell ref="G7194:G7198"/>
    <mergeCell ref="H7194:H7198"/>
    <mergeCell ref="I7194:I7198"/>
    <mergeCell ref="B7183:E7183"/>
    <mergeCell ref="F7183:I7183"/>
    <mergeCell ref="J7183:P7183"/>
    <mergeCell ref="F7185:F7189"/>
    <mergeCell ref="G7185:G7189"/>
    <mergeCell ref="H7185:H7189"/>
    <mergeCell ref="I7185:I7189"/>
    <mergeCell ref="B7174:E7174"/>
    <mergeCell ref="F7174:I7174"/>
    <mergeCell ref="J7174:P7174"/>
    <mergeCell ref="F7176:F7180"/>
    <mergeCell ref="G7176:G7180"/>
    <mergeCell ref="H7176:H7180"/>
    <mergeCell ref="I7176:I7180"/>
    <mergeCell ref="B7165:E7165"/>
    <mergeCell ref="F7165:I7165"/>
    <mergeCell ref="J7165:P7165"/>
    <mergeCell ref="F7167:F7171"/>
    <mergeCell ref="G7167:G7171"/>
    <mergeCell ref="H7167:H7171"/>
    <mergeCell ref="I7167:I7171"/>
    <mergeCell ref="B7156:E7156"/>
    <mergeCell ref="F7156:I7156"/>
    <mergeCell ref="J7156:P7156"/>
    <mergeCell ref="F7158:F7162"/>
    <mergeCell ref="G7158:G7162"/>
    <mergeCell ref="H7158:H7162"/>
    <mergeCell ref="I7158:I7162"/>
    <mergeCell ref="B7147:E7147"/>
    <mergeCell ref="F7147:I7147"/>
    <mergeCell ref="J7147:P7147"/>
    <mergeCell ref="F7149:F7153"/>
    <mergeCell ref="G7149:G7153"/>
    <mergeCell ref="H7149:H7153"/>
    <mergeCell ref="I7149:I7153"/>
    <mergeCell ref="B7138:E7138"/>
    <mergeCell ref="F7138:I7138"/>
    <mergeCell ref="J7138:P7138"/>
    <mergeCell ref="F7140:F7144"/>
    <mergeCell ref="G7140:G7144"/>
    <mergeCell ref="H7140:H7144"/>
    <mergeCell ref="I7140:I7144"/>
    <mergeCell ref="B7129:E7129"/>
    <mergeCell ref="F7129:I7129"/>
    <mergeCell ref="J7129:P7129"/>
    <mergeCell ref="F7131:F7135"/>
    <mergeCell ref="G7131:G7135"/>
    <mergeCell ref="H7131:H7135"/>
    <mergeCell ref="I7131:I7135"/>
    <mergeCell ref="B7120:E7120"/>
    <mergeCell ref="F7120:I7120"/>
    <mergeCell ref="J7120:P7120"/>
    <mergeCell ref="F7122:F7126"/>
    <mergeCell ref="G7122:G7126"/>
    <mergeCell ref="H7122:H7126"/>
    <mergeCell ref="I7122:I7126"/>
    <mergeCell ref="B7111:E7111"/>
    <mergeCell ref="F7111:I7111"/>
    <mergeCell ref="J7111:P7111"/>
    <mergeCell ref="F7113:F7117"/>
    <mergeCell ref="G7113:G7117"/>
    <mergeCell ref="H7113:H7117"/>
    <mergeCell ref="I7113:I7117"/>
    <mergeCell ref="B7102:E7102"/>
    <mergeCell ref="F7102:I7102"/>
    <mergeCell ref="J7102:P7102"/>
    <mergeCell ref="F7104:F7108"/>
    <mergeCell ref="G7104:G7108"/>
    <mergeCell ref="H7104:H7108"/>
    <mergeCell ref="I7104:I7108"/>
    <mergeCell ref="B7093:E7093"/>
    <mergeCell ref="F7093:I7093"/>
    <mergeCell ref="J7093:P7093"/>
    <mergeCell ref="F7095:F7099"/>
    <mergeCell ref="G7095:G7099"/>
    <mergeCell ref="H7095:H7099"/>
    <mergeCell ref="I7095:I7099"/>
    <mergeCell ref="B7084:E7084"/>
    <mergeCell ref="F7084:I7084"/>
    <mergeCell ref="J7084:P7084"/>
    <mergeCell ref="F7086:F7090"/>
    <mergeCell ref="G7086:G7090"/>
    <mergeCell ref="H7086:H7090"/>
    <mergeCell ref="I7086:I7090"/>
    <mergeCell ref="B7075:E7075"/>
    <mergeCell ref="F7075:I7075"/>
    <mergeCell ref="J7075:P7075"/>
    <mergeCell ref="F7077:F7081"/>
    <mergeCell ref="G7077:G7081"/>
    <mergeCell ref="H7077:H7081"/>
    <mergeCell ref="I7077:I7081"/>
    <mergeCell ref="B7066:E7066"/>
    <mergeCell ref="F7066:I7066"/>
    <mergeCell ref="J7066:P7066"/>
    <mergeCell ref="F7068:F7072"/>
    <mergeCell ref="G7068:G7072"/>
    <mergeCell ref="H7068:H7072"/>
    <mergeCell ref="I7068:I7072"/>
    <mergeCell ref="B7057:E7057"/>
    <mergeCell ref="F7057:I7057"/>
    <mergeCell ref="J7057:P7057"/>
    <mergeCell ref="F7059:F7063"/>
    <mergeCell ref="G7059:G7063"/>
    <mergeCell ref="H7059:H7063"/>
    <mergeCell ref="I7059:I7063"/>
    <mergeCell ref="B7048:E7048"/>
    <mergeCell ref="F7048:I7048"/>
    <mergeCell ref="J7048:P7048"/>
    <mergeCell ref="F7050:F7054"/>
    <mergeCell ref="G7050:G7054"/>
    <mergeCell ref="H7050:H7054"/>
    <mergeCell ref="I7050:I7054"/>
    <mergeCell ref="B7039:E7039"/>
    <mergeCell ref="F7039:I7039"/>
    <mergeCell ref="J7039:P7039"/>
    <mergeCell ref="F7041:F7045"/>
    <mergeCell ref="G7041:G7045"/>
    <mergeCell ref="H7041:H7045"/>
    <mergeCell ref="I7041:I7045"/>
    <mergeCell ref="B7030:E7030"/>
    <mergeCell ref="F7030:I7030"/>
    <mergeCell ref="J7030:P7030"/>
    <mergeCell ref="F7032:F7036"/>
    <mergeCell ref="G7032:G7036"/>
    <mergeCell ref="H7032:H7036"/>
    <mergeCell ref="I7032:I7036"/>
    <mergeCell ref="B7021:E7021"/>
    <mergeCell ref="F7021:I7021"/>
    <mergeCell ref="J7021:P7021"/>
    <mergeCell ref="F7023:F7027"/>
    <mergeCell ref="G7023:G7027"/>
    <mergeCell ref="H7023:H7027"/>
    <mergeCell ref="I7023:I7027"/>
    <mergeCell ref="B7012:E7012"/>
    <mergeCell ref="F7012:I7012"/>
    <mergeCell ref="J7012:P7012"/>
    <mergeCell ref="F7014:F7018"/>
    <mergeCell ref="G7014:G7018"/>
    <mergeCell ref="H7014:H7018"/>
    <mergeCell ref="I7014:I7018"/>
    <mergeCell ref="B7003:E7003"/>
    <mergeCell ref="F7003:I7003"/>
    <mergeCell ref="J7003:P7003"/>
    <mergeCell ref="F7005:F7009"/>
    <mergeCell ref="G7005:G7009"/>
    <mergeCell ref="H7005:H7009"/>
    <mergeCell ref="I7005:I7009"/>
    <mergeCell ref="B6994:E6994"/>
    <mergeCell ref="F6994:I6994"/>
    <mergeCell ref="J6994:P6994"/>
    <mergeCell ref="F6996:F7000"/>
    <mergeCell ref="G6996:G7000"/>
    <mergeCell ref="H6996:H7000"/>
    <mergeCell ref="I6996:I7000"/>
    <mergeCell ref="B6985:E6985"/>
    <mergeCell ref="F6985:I6985"/>
    <mergeCell ref="J6985:P6985"/>
    <mergeCell ref="F6987:F6991"/>
    <mergeCell ref="G6987:G6991"/>
    <mergeCell ref="H6987:H6991"/>
    <mergeCell ref="I6987:I6991"/>
    <mergeCell ref="B6976:E6976"/>
    <mergeCell ref="F6976:I6976"/>
    <mergeCell ref="J6976:P6976"/>
    <mergeCell ref="F6978:F6982"/>
    <mergeCell ref="G6978:G6982"/>
    <mergeCell ref="H6978:H6982"/>
    <mergeCell ref="I6978:I6982"/>
    <mergeCell ref="B6967:E6967"/>
    <mergeCell ref="F6967:I6967"/>
    <mergeCell ref="J6967:P6967"/>
    <mergeCell ref="F6969:F6973"/>
    <mergeCell ref="G6969:G6973"/>
    <mergeCell ref="H6969:H6973"/>
    <mergeCell ref="I6969:I6973"/>
    <mergeCell ref="B6958:E6958"/>
    <mergeCell ref="F6958:I6958"/>
    <mergeCell ref="J6958:P6958"/>
    <mergeCell ref="F6960:F6964"/>
    <mergeCell ref="G6960:G6964"/>
    <mergeCell ref="H6960:H6964"/>
    <mergeCell ref="I6960:I6964"/>
    <mergeCell ref="B6949:E6949"/>
    <mergeCell ref="F6949:I6949"/>
    <mergeCell ref="J6949:P6949"/>
    <mergeCell ref="F6951:F6955"/>
    <mergeCell ref="G6951:G6955"/>
    <mergeCell ref="H6951:H6955"/>
    <mergeCell ref="I6951:I6955"/>
    <mergeCell ref="B6940:E6940"/>
    <mergeCell ref="F6940:I6940"/>
    <mergeCell ref="J6940:P6940"/>
    <mergeCell ref="F6942:F6946"/>
    <mergeCell ref="G6942:G6946"/>
    <mergeCell ref="H6942:H6946"/>
    <mergeCell ref="I6942:I6946"/>
    <mergeCell ref="B6931:E6931"/>
    <mergeCell ref="F6931:I6931"/>
    <mergeCell ref="J6931:P6931"/>
    <mergeCell ref="F6933:F6937"/>
    <mergeCell ref="G6933:G6937"/>
    <mergeCell ref="H6933:H6937"/>
    <mergeCell ref="I6933:I6937"/>
    <mergeCell ref="B6922:E6922"/>
    <mergeCell ref="F6922:I6922"/>
    <mergeCell ref="J6922:P6922"/>
    <mergeCell ref="F6924:F6928"/>
    <mergeCell ref="G6924:G6928"/>
    <mergeCell ref="H6924:H6928"/>
    <mergeCell ref="I6924:I6928"/>
    <mergeCell ref="B6913:E6913"/>
    <mergeCell ref="F6913:I6913"/>
    <mergeCell ref="J6913:P6913"/>
    <mergeCell ref="F6915:F6919"/>
    <mergeCell ref="G6915:G6919"/>
    <mergeCell ref="H6915:H6919"/>
    <mergeCell ref="I6915:I6919"/>
    <mergeCell ref="B6904:E6904"/>
    <mergeCell ref="F6904:I6904"/>
    <mergeCell ref="J6904:P6904"/>
    <mergeCell ref="F6906:F6910"/>
    <mergeCell ref="G6906:G6910"/>
    <mergeCell ref="H6906:H6910"/>
    <mergeCell ref="I6906:I6910"/>
    <mergeCell ref="B6895:E6895"/>
    <mergeCell ref="F6895:I6895"/>
    <mergeCell ref="J6895:P6895"/>
    <mergeCell ref="F6897:F6901"/>
    <mergeCell ref="G6897:G6901"/>
    <mergeCell ref="H6897:H6901"/>
    <mergeCell ref="I6897:I6901"/>
    <mergeCell ref="B6886:E6886"/>
    <mergeCell ref="F6886:I6886"/>
    <mergeCell ref="J6886:P6886"/>
    <mergeCell ref="F6888:F6892"/>
    <mergeCell ref="G6888:G6892"/>
    <mergeCell ref="H6888:H6892"/>
    <mergeCell ref="I6888:I6892"/>
    <mergeCell ref="B6877:E6877"/>
    <mergeCell ref="F6877:I6877"/>
    <mergeCell ref="J6877:P6877"/>
    <mergeCell ref="F6879:F6883"/>
    <mergeCell ref="G6879:G6883"/>
    <mergeCell ref="H6879:H6883"/>
    <mergeCell ref="I6879:I6883"/>
    <mergeCell ref="B6868:E6868"/>
    <mergeCell ref="F6868:I6868"/>
    <mergeCell ref="J6868:P6868"/>
    <mergeCell ref="F6870:F6874"/>
    <mergeCell ref="G6870:G6874"/>
    <mergeCell ref="H6870:H6874"/>
    <mergeCell ref="I6870:I6874"/>
    <mergeCell ref="B6859:E6859"/>
    <mergeCell ref="F6859:I6859"/>
    <mergeCell ref="J6859:P6859"/>
    <mergeCell ref="F6861:F6865"/>
    <mergeCell ref="G6861:G6865"/>
    <mergeCell ref="H6861:H6865"/>
    <mergeCell ref="I6861:I6865"/>
    <mergeCell ref="B6850:E6850"/>
    <mergeCell ref="F6850:I6850"/>
    <mergeCell ref="J6850:P6850"/>
    <mergeCell ref="F6852:F6856"/>
    <mergeCell ref="G6852:G6856"/>
    <mergeCell ref="H6852:H6856"/>
    <mergeCell ref="I6852:I6856"/>
    <mergeCell ref="B6841:E6841"/>
    <mergeCell ref="F6841:I6841"/>
    <mergeCell ref="J6841:P6841"/>
    <mergeCell ref="F6843:F6847"/>
    <mergeCell ref="G6843:G6847"/>
    <mergeCell ref="H6843:H6847"/>
    <mergeCell ref="I6843:I6847"/>
    <mergeCell ref="B6832:E6832"/>
    <mergeCell ref="F6832:I6832"/>
    <mergeCell ref="J6832:P6832"/>
    <mergeCell ref="F6834:F6838"/>
    <mergeCell ref="G6834:G6838"/>
    <mergeCell ref="H6834:H6838"/>
    <mergeCell ref="I6834:I6838"/>
    <mergeCell ref="B6823:E6823"/>
    <mergeCell ref="F6823:I6823"/>
    <mergeCell ref="J6823:P6823"/>
    <mergeCell ref="F6825:F6829"/>
    <mergeCell ref="G6825:G6829"/>
    <mergeCell ref="H6825:H6829"/>
    <mergeCell ref="I6825:I6829"/>
    <mergeCell ref="B6814:E6814"/>
    <mergeCell ref="F6814:I6814"/>
    <mergeCell ref="J6814:P6814"/>
    <mergeCell ref="F6816:F6820"/>
    <mergeCell ref="G6816:G6820"/>
    <mergeCell ref="H6816:H6820"/>
    <mergeCell ref="I6816:I6820"/>
    <mergeCell ref="B6805:E6805"/>
    <mergeCell ref="F6805:I6805"/>
    <mergeCell ref="J6805:P6805"/>
    <mergeCell ref="F6807:F6811"/>
    <mergeCell ref="G6807:G6811"/>
    <mergeCell ref="H6807:H6811"/>
    <mergeCell ref="I6807:I6811"/>
    <mergeCell ref="B6796:E6796"/>
    <mergeCell ref="F6796:I6796"/>
    <mergeCell ref="J6796:P6796"/>
    <mergeCell ref="F6798:F6802"/>
    <mergeCell ref="G6798:G6802"/>
    <mergeCell ref="H6798:H6802"/>
    <mergeCell ref="I6798:I6802"/>
    <mergeCell ref="B6787:E6787"/>
    <mergeCell ref="F6787:I6787"/>
    <mergeCell ref="J6787:P6787"/>
    <mergeCell ref="F6789:F6793"/>
    <mergeCell ref="G6789:G6793"/>
    <mergeCell ref="H6789:H6793"/>
    <mergeCell ref="I6789:I6793"/>
    <mergeCell ref="B6778:E6778"/>
    <mergeCell ref="F6778:I6778"/>
    <mergeCell ref="J6778:P6778"/>
    <mergeCell ref="F6780:F6784"/>
    <mergeCell ref="G6780:G6784"/>
    <mergeCell ref="H6780:H6784"/>
    <mergeCell ref="I6780:I6784"/>
    <mergeCell ref="B6769:E6769"/>
    <mergeCell ref="F6769:I6769"/>
    <mergeCell ref="J6769:P6769"/>
    <mergeCell ref="F6771:F6775"/>
    <mergeCell ref="G6771:G6775"/>
    <mergeCell ref="H6771:H6775"/>
    <mergeCell ref="I6771:I6775"/>
    <mergeCell ref="B6760:E6760"/>
    <mergeCell ref="F6760:I6760"/>
    <mergeCell ref="J6760:P6760"/>
    <mergeCell ref="F6762:F6766"/>
    <mergeCell ref="G6762:G6766"/>
    <mergeCell ref="H6762:H6766"/>
    <mergeCell ref="I6762:I6766"/>
    <mergeCell ref="B6751:E6751"/>
    <mergeCell ref="F6751:I6751"/>
    <mergeCell ref="J6751:P6751"/>
    <mergeCell ref="F6753:F6757"/>
    <mergeCell ref="G6753:G6757"/>
    <mergeCell ref="H6753:H6757"/>
    <mergeCell ref="I6753:I6757"/>
    <mergeCell ref="B6742:E6742"/>
    <mergeCell ref="F6742:I6742"/>
    <mergeCell ref="J6742:P6742"/>
    <mergeCell ref="F6744:F6748"/>
    <mergeCell ref="G6744:G6748"/>
    <mergeCell ref="H6744:H6748"/>
    <mergeCell ref="I6744:I6748"/>
    <mergeCell ref="B6733:E6733"/>
    <mergeCell ref="F6733:I6733"/>
    <mergeCell ref="J6733:P6733"/>
    <mergeCell ref="F6735:F6739"/>
    <mergeCell ref="G6735:G6739"/>
    <mergeCell ref="H6735:H6739"/>
    <mergeCell ref="I6735:I6739"/>
    <mergeCell ref="B6724:E6724"/>
    <mergeCell ref="F6724:I6724"/>
    <mergeCell ref="J6724:P6724"/>
    <mergeCell ref="F6726:F6730"/>
    <mergeCell ref="G6726:G6730"/>
    <mergeCell ref="H6726:H6730"/>
    <mergeCell ref="I6726:I6730"/>
    <mergeCell ref="B6715:E6715"/>
    <mergeCell ref="F6715:I6715"/>
    <mergeCell ref="J6715:P6715"/>
    <mergeCell ref="F6717:F6721"/>
    <mergeCell ref="G6717:G6721"/>
    <mergeCell ref="H6717:H6721"/>
    <mergeCell ref="I6717:I6721"/>
    <mergeCell ref="B6706:E6706"/>
    <mergeCell ref="F6706:I6706"/>
    <mergeCell ref="J6706:P6706"/>
    <mergeCell ref="F6708:F6712"/>
    <mergeCell ref="G6708:G6712"/>
    <mergeCell ref="H6708:H6712"/>
    <mergeCell ref="I6708:I6712"/>
    <mergeCell ref="B6697:E6697"/>
    <mergeCell ref="F6697:I6697"/>
    <mergeCell ref="J6697:P6697"/>
    <mergeCell ref="F6699:F6703"/>
    <mergeCell ref="G6699:G6703"/>
    <mergeCell ref="H6699:H6703"/>
    <mergeCell ref="I6699:I6703"/>
    <mergeCell ref="B6688:E6688"/>
    <mergeCell ref="F6688:I6688"/>
    <mergeCell ref="J6688:P6688"/>
    <mergeCell ref="F6690:F6694"/>
    <mergeCell ref="G6690:G6694"/>
    <mergeCell ref="H6690:H6694"/>
    <mergeCell ref="I6690:I6694"/>
    <mergeCell ref="B6679:E6679"/>
    <mergeCell ref="F6679:I6679"/>
    <mergeCell ref="J6679:P6679"/>
    <mergeCell ref="F6681:F6685"/>
    <mergeCell ref="G6681:G6685"/>
    <mergeCell ref="H6681:H6685"/>
    <mergeCell ref="I6681:I6685"/>
    <mergeCell ref="B6670:E6670"/>
    <mergeCell ref="F6670:I6670"/>
    <mergeCell ref="J6670:P6670"/>
    <mergeCell ref="F6672:F6676"/>
    <mergeCell ref="G6672:G6676"/>
    <mergeCell ref="H6672:H6676"/>
    <mergeCell ref="I6672:I6676"/>
    <mergeCell ref="B6661:E6661"/>
    <mergeCell ref="F6661:I6661"/>
    <mergeCell ref="J6661:P6661"/>
    <mergeCell ref="F6663:F6667"/>
    <mergeCell ref="G6663:G6667"/>
    <mergeCell ref="H6663:H6667"/>
    <mergeCell ref="I6663:I6667"/>
    <mergeCell ref="B6652:E6652"/>
    <mergeCell ref="F6652:I6652"/>
    <mergeCell ref="J6652:P6652"/>
    <mergeCell ref="F6654:F6658"/>
    <mergeCell ref="G6654:G6658"/>
    <mergeCell ref="H6654:H6658"/>
    <mergeCell ref="I6654:I6658"/>
    <mergeCell ref="B6643:E6643"/>
    <mergeCell ref="F6643:I6643"/>
    <mergeCell ref="J6643:P6643"/>
    <mergeCell ref="F6645:F6649"/>
    <mergeCell ref="G6645:G6649"/>
    <mergeCell ref="H6645:H6649"/>
    <mergeCell ref="I6645:I6649"/>
    <mergeCell ref="B6634:E6634"/>
    <mergeCell ref="F6634:I6634"/>
    <mergeCell ref="J6634:P6634"/>
    <mergeCell ref="F6636:F6640"/>
    <mergeCell ref="G6636:G6640"/>
    <mergeCell ref="H6636:H6640"/>
    <mergeCell ref="I6636:I6640"/>
    <mergeCell ref="B6625:E6625"/>
    <mergeCell ref="F6625:I6625"/>
    <mergeCell ref="J6625:P6625"/>
    <mergeCell ref="F6627:F6631"/>
    <mergeCell ref="G6627:G6631"/>
    <mergeCell ref="H6627:H6631"/>
    <mergeCell ref="I6627:I6631"/>
    <mergeCell ref="B6616:E6616"/>
    <mergeCell ref="F6616:I6616"/>
    <mergeCell ref="J6616:P6616"/>
    <mergeCell ref="F6618:F6622"/>
    <mergeCell ref="G6618:G6622"/>
    <mergeCell ref="H6618:H6622"/>
    <mergeCell ref="I6618:I6622"/>
    <mergeCell ref="B6607:E6607"/>
    <mergeCell ref="F6607:I6607"/>
    <mergeCell ref="J6607:P6607"/>
    <mergeCell ref="F6609:F6613"/>
    <mergeCell ref="G6609:G6613"/>
    <mergeCell ref="H6609:H6613"/>
    <mergeCell ref="I6609:I6613"/>
    <mergeCell ref="B6598:E6598"/>
    <mergeCell ref="F6598:I6598"/>
    <mergeCell ref="J6598:P6598"/>
    <mergeCell ref="F6600:F6604"/>
    <mergeCell ref="G6600:G6604"/>
    <mergeCell ref="H6600:H6604"/>
    <mergeCell ref="I6600:I6604"/>
    <mergeCell ref="B6589:E6589"/>
    <mergeCell ref="F6589:I6589"/>
    <mergeCell ref="J6589:P6589"/>
    <mergeCell ref="F6591:F6595"/>
    <mergeCell ref="G6591:G6595"/>
    <mergeCell ref="H6591:H6595"/>
    <mergeCell ref="I6591:I6595"/>
    <mergeCell ref="B6580:E6580"/>
    <mergeCell ref="F6580:I6580"/>
    <mergeCell ref="J6580:P6580"/>
    <mergeCell ref="F6582:F6586"/>
    <mergeCell ref="G6582:G6586"/>
    <mergeCell ref="H6582:H6586"/>
    <mergeCell ref="I6582:I6586"/>
    <mergeCell ref="B6571:E6571"/>
    <mergeCell ref="F6571:I6571"/>
    <mergeCell ref="J6571:P6571"/>
    <mergeCell ref="F6573:F6577"/>
    <mergeCell ref="G6573:G6577"/>
    <mergeCell ref="H6573:H6577"/>
    <mergeCell ref="I6573:I6577"/>
    <mergeCell ref="B6562:E6562"/>
    <mergeCell ref="F6562:I6562"/>
    <mergeCell ref="J6562:P6562"/>
    <mergeCell ref="F6564:F6568"/>
    <mergeCell ref="G6564:G6568"/>
    <mergeCell ref="H6564:H6568"/>
    <mergeCell ref="I6564:I6568"/>
    <mergeCell ref="B6553:E6553"/>
    <mergeCell ref="F6553:I6553"/>
    <mergeCell ref="J6553:P6553"/>
    <mergeCell ref="F6555:F6559"/>
    <mergeCell ref="G6555:G6559"/>
    <mergeCell ref="H6555:H6559"/>
    <mergeCell ref="I6555:I6559"/>
    <mergeCell ref="B6544:E6544"/>
    <mergeCell ref="F6544:I6544"/>
    <mergeCell ref="J6544:P6544"/>
    <mergeCell ref="F6546:F6550"/>
    <mergeCell ref="G6546:G6550"/>
    <mergeCell ref="H6546:H6550"/>
    <mergeCell ref="I6546:I6550"/>
    <mergeCell ref="B6535:E6535"/>
    <mergeCell ref="F6535:I6535"/>
    <mergeCell ref="J6535:P6535"/>
    <mergeCell ref="F6537:F6541"/>
    <mergeCell ref="G6537:G6541"/>
    <mergeCell ref="H6537:H6541"/>
    <mergeCell ref="I6537:I6541"/>
    <mergeCell ref="B6526:E6526"/>
    <mergeCell ref="F6526:I6526"/>
    <mergeCell ref="J6526:P6526"/>
    <mergeCell ref="F6528:F6532"/>
    <mergeCell ref="G6528:G6532"/>
    <mergeCell ref="H6528:H6532"/>
    <mergeCell ref="I6528:I6532"/>
    <mergeCell ref="B6517:E6517"/>
    <mergeCell ref="F6517:I6517"/>
    <mergeCell ref="J6517:P6517"/>
    <mergeCell ref="F6519:F6523"/>
    <mergeCell ref="G6519:G6523"/>
    <mergeCell ref="H6519:H6523"/>
    <mergeCell ref="I6519:I6523"/>
    <mergeCell ref="B6508:E6508"/>
    <mergeCell ref="F6508:I6508"/>
    <mergeCell ref="J6508:P6508"/>
    <mergeCell ref="F6510:F6514"/>
    <mergeCell ref="G6510:G6514"/>
    <mergeCell ref="H6510:H6514"/>
    <mergeCell ref="I6510:I6514"/>
    <mergeCell ref="B6499:E6499"/>
    <mergeCell ref="F6499:I6499"/>
    <mergeCell ref="J6499:P6499"/>
    <mergeCell ref="F6501:F6505"/>
    <mergeCell ref="G6501:G6505"/>
    <mergeCell ref="H6501:H6505"/>
    <mergeCell ref="I6501:I6505"/>
    <mergeCell ref="B6490:E6490"/>
    <mergeCell ref="F6490:I6490"/>
    <mergeCell ref="J6490:P6490"/>
    <mergeCell ref="F6492:F6496"/>
    <mergeCell ref="G6492:G6496"/>
    <mergeCell ref="H6492:H6496"/>
    <mergeCell ref="I6492:I6496"/>
    <mergeCell ref="B6481:E6481"/>
    <mergeCell ref="F6481:I6481"/>
    <mergeCell ref="J6481:P6481"/>
    <mergeCell ref="F6483:F6487"/>
    <mergeCell ref="G6483:G6487"/>
    <mergeCell ref="H6483:H6487"/>
    <mergeCell ref="I6483:I6487"/>
    <mergeCell ref="B6472:E6472"/>
    <mergeCell ref="F6472:I6472"/>
    <mergeCell ref="J6472:P6472"/>
    <mergeCell ref="F6474:F6478"/>
    <mergeCell ref="G6474:G6478"/>
    <mergeCell ref="H6474:H6478"/>
    <mergeCell ref="I6474:I6478"/>
    <mergeCell ref="B6463:E6463"/>
    <mergeCell ref="F6463:I6463"/>
    <mergeCell ref="J6463:P6463"/>
    <mergeCell ref="F6465:F6469"/>
    <mergeCell ref="G6465:G6469"/>
    <mergeCell ref="H6465:H6469"/>
    <mergeCell ref="I6465:I6469"/>
    <mergeCell ref="B6454:E6454"/>
    <mergeCell ref="F6454:I6454"/>
    <mergeCell ref="J6454:P6454"/>
    <mergeCell ref="F6456:F6460"/>
    <mergeCell ref="G6456:G6460"/>
    <mergeCell ref="H6456:H6460"/>
    <mergeCell ref="I6456:I6460"/>
    <mergeCell ref="B6445:E6445"/>
    <mergeCell ref="F6445:I6445"/>
    <mergeCell ref="J6445:P6445"/>
    <mergeCell ref="F6447:F6451"/>
    <mergeCell ref="G6447:G6451"/>
    <mergeCell ref="H6447:H6451"/>
    <mergeCell ref="I6447:I6451"/>
    <mergeCell ref="B6436:E6436"/>
    <mergeCell ref="F6436:I6436"/>
    <mergeCell ref="J6436:P6436"/>
    <mergeCell ref="F6438:F6442"/>
    <mergeCell ref="G6438:G6442"/>
    <mergeCell ref="H6438:H6442"/>
    <mergeCell ref="I6438:I6442"/>
    <mergeCell ref="B6427:E6427"/>
    <mergeCell ref="F6427:I6427"/>
    <mergeCell ref="J6427:P6427"/>
    <mergeCell ref="F6429:F6433"/>
    <mergeCell ref="G6429:G6433"/>
    <mergeCell ref="H6429:H6433"/>
    <mergeCell ref="I6429:I6433"/>
    <mergeCell ref="B6418:E6418"/>
    <mergeCell ref="F6418:I6418"/>
    <mergeCell ref="J6418:P6418"/>
    <mergeCell ref="F6420:F6424"/>
    <mergeCell ref="G6420:G6424"/>
    <mergeCell ref="H6420:H6424"/>
    <mergeCell ref="I6420:I6424"/>
    <mergeCell ref="B6409:E6409"/>
    <mergeCell ref="F6409:I6409"/>
    <mergeCell ref="J6409:P6409"/>
    <mergeCell ref="F6411:F6415"/>
    <mergeCell ref="G6411:G6415"/>
    <mergeCell ref="H6411:H6415"/>
    <mergeCell ref="I6411:I6415"/>
    <mergeCell ref="B6400:E6400"/>
    <mergeCell ref="F6400:I6400"/>
    <mergeCell ref="J6400:P6400"/>
    <mergeCell ref="F6402:F6406"/>
    <mergeCell ref="G6402:G6406"/>
    <mergeCell ref="H6402:H6406"/>
    <mergeCell ref="I6402:I6406"/>
    <mergeCell ref="B6391:E6391"/>
    <mergeCell ref="F6391:I6391"/>
    <mergeCell ref="J6391:P6391"/>
    <mergeCell ref="F6393:F6397"/>
    <mergeCell ref="G6393:G6397"/>
    <mergeCell ref="H6393:H6397"/>
    <mergeCell ref="I6393:I6397"/>
    <mergeCell ref="B6382:E6382"/>
    <mergeCell ref="F6382:I6382"/>
    <mergeCell ref="J6382:P6382"/>
    <mergeCell ref="F6384:F6388"/>
    <mergeCell ref="G6384:G6388"/>
    <mergeCell ref="H6384:H6388"/>
    <mergeCell ref="I6384:I6388"/>
    <mergeCell ref="B6373:E6373"/>
    <mergeCell ref="F6373:I6373"/>
    <mergeCell ref="J6373:P6373"/>
    <mergeCell ref="F6375:F6379"/>
    <mergeCell ref="G6375:G6379"/>
    <mergeCell ref="H6375:H6379"/>
    <mergeCell ref="I6375:I6379"/>
    <mergeCell ref="B6364:E6364"/>
    <mergeCell ref="F6364:I6364"/>
    <mergeCell ref="J6364:P6364"/>
    <mergeCell ref="F6366:F6370"/>
    <mergeCell ref="G6366:G6370"/>
    <mergeCell ref="H6366:H6370"/>
    <mergeCell ref="I6366:I6370"/>
    <mergeCell ref="B6355:E6355"/>
    <mergeCell ref="F6355:I6355"/>
    <mergeCell ref="J6355:P6355"/>
    <mergeCell ref="F6357:F6361"/>
    <mergeCell ref="G6357:G6361"/>
    <mergeCell ref="H6357:H6361"/>
    <mergeCell ref="I6357:I6361"/>
    <mergeCell ref="B6346:E6346"/>
    <mergeCell ref="F6346:I6346"/>
    <mergeCell ref="J6346:P6346"/>
    <mergeCell ref="F6348:F6352"/>
    <mergeCell ref="G6348:G6352"/>
    <mergeCell ref="H6348:H6352"/>
    <mergeCell ref="I6348:I6352"/>
    <mergeCell ref="B6337:E6337"/>
    <mergeCell ref="F6337:I6337"/>
    <mergeCell ref="J6337:P6337"/>
    <mergeCell ref="F6339:F6343"/>
    <mergeCell ref="G6339:G6343"/>
    <mergeCell ref="H6339:H6343"/>
    <mergeCell ref="I6339:I6343"/>
    <mergeCell ref="B6328:E6328"/>
    <mergeCell ref="F6328:I6328"/>
    <mergeCell ref="J6328:P6328"/>
    <mergeCell ref="F6330:F6334"/>
    <mergeCell ref="G6330:G6334"/>
    <mergeCell ref="H6330:H6334"/>
    <mergeCell ref="I6330:I6334"/>
    <mergeCell ref="B6319:E6319"/>
    <mergeCell ref="F6319:I6319"/>
    <mergeCell ref="J6319:P6319"/>
    <mergeCell ref="F6321:F6325"/>
    <mergeCell ref="G6321:G6325"/>
    <mergeCell ref="H6321:H6325"/>
    <mergeCell ref="I6321:I6325"/>
    <mergeCell ref="B6310:E6310"/>
    <mergeCell ref="F6310:I6310"/>
    <mergeCell ref="J6310:P6310"/>
    <mergeCell ref="F6312:F6316"/>
    <mergeCell ref="G6312:G6316"/>
    <mergeCell ref="H6312:H6316"/>
    <mergeCell ref="I6312:I6316"/>
    <mergeCell ref="B6301:E6301"/>
    <mergeCell ref="F6301:I6301"/>
    <mergeCell ref="J6301:P6301"/>
    <mergeCell ref="F6303:F6307"/>
    <mergeCell ref="G6303:G6307"/>
    <mergeCell ref="H6303:H6307"/>
    <mergeCell ref="I6303:I6307"/>
    <mergeCell ref="B6292:E6292"/>
    <mergeCell ref="F6292:I6292"/>
    <mergeCell ref="J6292:P6292"/>
    <mergeCell ref="F6294:F6298"/>
    <mergeCell ref="G6294:G6298"/>
    <mergeCell ref="H6294:H6298"/>
    <mergeCell ref="I6294:I6298"/>
    <mergeCell ref="B6283:E6283"/>
    <mergeCell ref="F6283:I6283"/>
    <mergeCell ref="J6283:P6283"/>
    <mergeCell ref="F6285:F6289"/>
    <mergeCell ref="G6285:G6289"/>
    <mergeCell ref="H6285:H6289"/>
    <mergeCell ref="I6285:I6289"/>
    <mergeCell ref="B6274:E6274"/>
    <mergeCell ref="F6274:I6274"/>
    <mergeCell ref="J6274:P6274"/>
    <mergeCell ref="F6276:F6280"/>
    <mergeCell ref="G6276:G6280"/>
    <mergeCell ref="H6276:H6280"/>
    <mergeCell ref="I6276:I6280"/>
    <mergeCell ref="B6265:E6265"/>
    <mergeCell ref="F6265:I6265"/>
    <mergeCell ref="J6265:P6265"/>
    <mergeCell ref="F6267:F6271"/>
    <mergeCell ref="G6267:G6271"/>
    <mergeCell ref="H6267:H6271"/>
    <mergeCell ref="I6267:I6271"/>
    <mergeCell ref="B6256:E6256"/>
    <mergeCell ref="F6256:I6256"/>
    <mergeCell ref="J6256:P6256"/>
    <mergeCell ref="F6258:F6262"/>
    <mergeCell ref="G6258:G6262"/>
    <mergeCell ref="H6258:H6262"/>
    <mergeCell ref="I6258:I6262"/>
    <mergeCell ref="B6247:E6247"/>
    <mergeCell ref="F6247:I6247"/>
    <mergeCell ref="J6247:P6247"/>
    <mergeCell ref="F6249:F6253"/>
    <mergeCell ref="G6249:G6253"/>
    <mergeCell ref="H6249:H6253"/>
    <mergeCell ref="I6249:I6253"/>
    <mergeCell ref="B6238:E6238"/>
    <mergeCell ref="F6238:I6238"/>
    <mergeCell ref="J6238:P6238"/>
    <mergeCell ref="F6240:F6244"/>
    <mergeCell ref="G6240:G6244"/>
    <mergeCell ref="H6240:H6244"/>
    <mergeCell ref="I6240:I6244"/>
    <mergeCell ref="B6229:E6229"/>
    <mergeCell ref="F6229:I6229"/>
    <mergeCell ref="J6229:P6229"/>
    <mergeCell ref="F6231:F6235"/>
    <mergeCell ref="G6231:G6235"/>
    <mergeCell ref="H6231:H6235"/>
    <mergeCell ref="I6231:I6235"/>
    <mergeCell ref="B6220:E6220"/>
    <mergeCell ref="F6220:I6220"/>
    <mergeCell ref="J6220:P6220"/>
    <mergeCell ref="F6222:F6226"/>
    <mergeCell ref="G6222:G6226"/>
    <mergeCell ref="H6222:H6226"/>
    <mergeCell ref="I6222:I6226"/>
    <mergeCell ref="B6211:E6211"/>
    <mergeCell ref="F6211:I6211"/>
    <mergeCell ref="J6211:P6211"/>
    <mergeCell ref="F6213:F6217"/>
    <mergeCell ref="G6213:G6217"/>
    <mergeCell ref="H6213:H6217"/>
    <mergeCell ref="I6213:I6217"/>
    <mergeCell ref="B6202:E6202"/>
    <mergeCell ref="F6202:I6202"/>
    <mergeCell ref="J6202:P6202"/>
    <mergeCell ref="F6204:F6208"/>
    <mergeCell ref="G6204:G6208"/>
    <mergeCell ref="H6204:H6208"/>
    <mergeCell ref="I6204:I6208"/>
    <mergeCell ref="B6193:E6193"/>
    <mergeCell ref="F6193:I6193"/>
    <mergeCell ref="J6193:P6193"/>
    <mergeCell ref="F6195:F6199"/>
    <mergeCell ref="G6195:G6199"/>
    <mergeCell ref="H6195:H6199"/>
    <mergeCell ref="I6195:I6199"/>
    <mergeCell ref="B6184:E6184"/>
    <mergeCell ref="F6184:I6184"/>
    <mergeCell ref="J6184:P6184"/>
    <mergeCell ref="F6186:F6190"/>
    <mergeCell ref="G6186:G6190"/>
    <mergeCell ref="H6186:H6190"/>
    <mergeCell ref="I6186:I6190"/>
    <mergeCell ref="B6175:E6175"/>
    <mergeCell ref="F6175:I6175"/>
    <mergeCell ref="J6175:P6175"/>
    <mergeCell ref="F6177:F6181"/>
    <mergeCell ref="G6177:G6181"/>
    <mergeCell ref="H6177:H6181"/>
    <mergeCell ref="I6177:I6181"/>
    <mergeCell ref="B6166:E6166"/>
    <mergeCell ref="F6166:I6166"/>
    <mergeCell ref="J6166:P6166"/>
    <mergeCell ref="F6168:F6172"/>
    <mergeCell ref="G6168:G6172"/>
    <mergeCell ref="H6168:H6172"/>
    <mergeCell ref="I6168:I6172"/>
    <mergeCell ref="B6157:E6157"/>
    <mergeCell ref="F6157:I6157"/>
    <mergeCell ref="J6157:P6157"/>
    <mergeCell ref="F6159:F6163"/>
    <mergeCell ref="G6159:G6163"/>
    <mergeCell ref="H6159:H6163"/>
    <mergeCell ref="I6159:I6163"/>
    <mergeCell ref="B6148:E6148"/>
    <mergeCell ref="F6148:I6148"/>
    <mergeCell ref="J6148:P6148"/>
    <mergeCell ref="F6150:F6154"/>
    <mergeCell ref="G6150:G6154"/>
    <mergeCell ref="H6150:H6154"/>
    <mergeCell ref="I6150:I6154"/>
    <mergeCell ref="B6139:E6139"/>
    <mergeCell ref="F6139:I6139"/>
    <mergeCell ref="J6139:P6139"/>
    <mergeCell ref="F6141:F6145"/>
    <mergeCell ref="G6141:G6145"/>
    <mergeCell ref="H6141:H6145"/>
    <mergeCell ref="I6141:I6145"/>
    <mergeCell ref="B6130:E6130"/>
    <mergeCell ref="F6130:I6130"/>
    <mergeCell ref="J6130:P6130"/>
    <mergeCell ref="F6132:F6136"/>
    <mergeCell ref="G6132:G6136"/>
    <mergeCell ref="H6132:H6136"/>
    <mergeCell ref="I6132:I6136"/>
    <mergeCell ref="B6121:E6121"/>
    <mergeCell ref="F6121:I6121"/>
    <mergeCell ref="J6121:P6121"/>
    <mergeCell ref="F6123:F6127"/>
    <mergeCell ref="G6123:G6127"/>
    <mergeCell ref="H6123:H6127"/>
    <mergeCell ref="I6123:I6127"/>
    <mergeCell ref="B6112:E6112"/>
    <mergeCell ref="F6112:I6112"/>
    <mergeCell ref="J6112:P6112"/>
    <mergeCell ref="F6114:F6118"/>
    <mergeCell ref="G6114:G6118"/>
    <mergeCell ref="H6114:H6118"/>
    <mergeCell ref="I6114:I6118"/>
    <mergeCell ref="B6103:E6103"/>
    <mergeCell ref="F6103:I6103"/>
    <mergeCell ref="J6103:P6103"/>
    <mergeCell ref="F6105:F6109"/>
    <mergeCell ref="G6105:G6109"/>
    <mergeCell ref="H6105:H6109"/>
    <mergeCell ref="I6105:I6109"/>
    <mergeCell ref="B6094:E6094"/>
    <mergeCell ref="F6094:I6094"/>
    <mergeCell ref="J6094:P6094"/>
    <mergeCell ref="F6096:F6100"/>
    <mergeCell ref="G6096:G6100"/>
    <mergeCell ref="H6096:H6100"/>
    <mergeCell ref="I6096:I6100"/>
    <mergeCell ref="B6085:E6085"/>
    <mergeCell ref="F6085:I6085"/>
    <mergeCell ref="J6085:P6085"/>
    <mergeCell ref="F6087:F6091"/>
    <mergeCell ref="G6087:G6091"/>
    <mergeCell ref="H6087:H6091"/>
    <mergeCell ref="I6087:I6091"/>
    <mergeCell ref="B6076:E6076"/>
    <mergeCell ref="F6076:I6076"/>
    <mergeCell ref="J6076:P6076"/>
    <mergeCell ref="F6078:F6082"/>
    <mergeCell ref="G6078:G6082"/>
    <mergeCell ref="H6078:H6082"/>
    <mergeCell ref="I6078:I6082"/>
    <mergeCell ref="B6067:E6067"/>
    <mergeCell ref="F6067:I6067"/>
    <mergeCell ref="J6067:P6067"/>
    <mergeCell ref="F6069:F6073"/>
    <mergeCell ref="G6069:G6073"/>
    <mergeCell ref="H6069:H6073"/>
    <mergeCell ref="I6069:I6073"/>
    <mergeCell ref="B6058:E6058"/>
    <mergeCell ref="F6058:I6058"/>
    <mergeCell ref="J6058:P6058"/>
    <mergeCell ref="F6060:F6064"/>
    <mergeCell ref="G6060:G6064"/>
    <mergeCell ref="H6060:H6064"/>
    <mergeCell ref="I6060:I6064"/>
    <mergeCell ref="B6049:E6049"/>
    <mergeCell ref="F6049:I6049"/>
    <mergeCell ref="J6049:P6049"/>
    <mergeCell ref="F6051:F6055"/>
    <mergeCell ref="G6051:G6055"/>
    <mergeCell ref="H6051:H6055"/>
    <mergeCell ref="I6051:I6055"/>
    <mergeCell ref="B6040:E6040"/>
    <mergeCell ref="F6040:I6040"/>
    <mergeCell ref="J6040:P6040"/>
    <mergeCell ref="F6042:F6046"/>
    <mergeCell ref="G6042:G6046"/>
    <mergeCell ref="H6042:H6046"/>
    <mergeCell ref="I6042:I6046"/>
    <mergeCell ref="B6031:E6031"/>
    <mergeCell ref="F6031:I6031"/>
    <mergeCell ref="J6031:P6031"/>
    <mergeCell ref="F6033:F6037"/>
    <mergeCell ref="G6033:G6037"/>
    <mergeCell ref="H6033:H6037"/>
    <mergeCell ref="I6033:I6037"/>
    <mergeCell ref="B6022:E6022"/>
    <mergeCell ref="F6022:I6022"/>
    <mergeCell ref="J6022:P6022"/>
    <mergeCell ref="F6024:F6028"/>
    <mergeCell ref="G6024:G6028"/>
    <mergeCell ref="H6024:H6028"/>
    <mergeCell ref="I6024:I6028"/>
    <mergeCell ref="B6013:E6013"/>
    <mergeCell ref="F6013:I6013"/>
    <mergeCell ref="J6013:P6013"/>
    <mergeCell ref="F6015:F6019"/>
    <mergeCell ref="G6015:G6019"/>
    <mergeCell ref="H6015:H6019"/>
    <mergeCell ref="I6015:I6019"/>
    <mergeCell ref="B6004:E6004"/>
    <mergeCell ref="F6004:I6004"/>
    <mergeCell ref="J6004:P6004"/>
    <mergeCell ref="F6006:F6010"/>
    <mergeCell ref="G6006:G6010"/>
    <mergeCell ref="H6006:H6010"/>
    <mergeCell ref="I6006:I6010"/>
    <mergeCell ref="B5995:E5995"/>
    <mergeCell ref="F5995:I5995"/>
    <mergeCell ref="J5995:P5995"/>
    <mergeCell ref="F5997:F6001"/>
    <mergeCell ref="G5997:G6001"/>
    <mergeCell ref="H5997:H6001"/>
    <mergeCell ref="I5997:I6001"/>
    <mergeCell ref="B5986:E5986"/>
    <mergeCell ref="F5986:I5986"/>
    <mergeCell ref="J5986:P5986"/>
    <mergeCell ref="F5988:F5992"/>
    <mergeCell ref="G5988:G5992"/>
    <mergeCell ref="H5988:H5992"/>
    <mergeCell ref="I5988:I5992"/>
    <mergeCell ref="B5977:E5977"/>
    <mergeCell ref="F5977:I5977"/>
    <mergeCell ref="J5977:P5977"/>
    <mergeCell ref="F5979:F5983"/>
    <mergeCell ref="G5979:G5983"/>
    <mergeCell ref="H5979:H5983"/>
    <mergeCell ref="I5979:I5983"/>
    <mergeCell ref="B5968:E5968"/>
    <mergeCell ref="F5968:I5968"/>
    <mergeCell ref="J5968:P5968"/>
    <mergeCell ref="F5970:F5974"/>
    <mergeCell ref="G5970:G5974"/>
    <mergeCell ref="H5970:H5974"/>
    <mergeCell ref="I5970:I5974"/>
    <mergeCell ref="B5959:E5959"/>
    <mergeCell ref="F5959:I5959"/>
    <mergeCell ref="J5959:P5959"/>
    <mergeCell ref="F5961:F5965"/>
    <mergeCell ref="G5961:G5965"/>
    <mergeCell ref="H5961:H5965"/>
    <mergeCell ref="I5961:I5965"/>
    <mergeCell ref="B5950:E5950"/>
    <mergeCell ref="F5950:I5950"/>
    <mergeCell ref="J5950:P5950"/>
    <mergeCell ref="F5952:F5956"/>
    <mergeCell ref="G5952:G5956"/>
    <mergeCell ref="H5952:H5956"/>
    <mergeCell ref="I5952:I5956"/>
    <mergeCell ref="B5941:E5941"/>
    <mergeCell ref="F5941:I5941"/>
    <mergeCell ref="J5941:P5941"/>
    <mergeCell ref="F5943:F5947"/>
    <mergeCell ref="G5943:G5947"/>
    <mergeCell ref="H5943:H5947"/>
    <mergeCell ref="I5943:I5947"/>
    <mergeCell ref="B5932:E5932"/>
    <mergeCell ref="F5932:I5932"/>
    <mergeCell ref="J5932:P5932"/>
    <mergeCell ref="F5934:F5938"/>
    <mergeCell ref="G5934:G5938"/>
    <mergeCell ref="H5934:H5938"/>
    <mergeCell ref="I5934:I5938"/>
    <mergeCell ref="B5923:E5923"/>
    <mergeCell ref="F5923:I5923"/>
    <mergeCell ref="J5923:P5923"/>
    <mergeCell ref="F5925:F5929"/>
    <mergeCell ref="G5925:G5929"/>
    <mergeCell ref="H5925:H5929"/>
    <mergeCell ref="I5925:I5929"/>
    <mergeCell ref="B5914:E5914"/>
    <mergeCell ref="F5914:I5914"/>
    <mergeCell ref="J5914:P5914"/>
    <mergeCell ref="F5916:F5920"/>
    <mergeCell ref="G5916:G5920"/>
    <mergeCell ref="H5916:H5920"/>
    <mergeCell ref="I5916:I5920"/>
    <mergeCell ref="B5905:E5905"/>
    <mergeCell ref="F5905:I5905"/>
    <mergeCell ref="J5905:P5905"/>
    <mergeCell ref="F5907:F5911"/>
    <mergeCell ref="G5907:G5911"/>
    <mergeCell ref="H5907:H5911"/>
    <mergeCell ref="I5907:I5911"/>
    <mergeCell ref="B5896:E5896"/>
    <mergeCell ref="F5896:I5896"/>
    <mergeCell ref="J5896:P5896"/>
    <mergeCell ref="F5898:F5902"/>
    <mergeCell ref="G5898:G5902"/>
    <mergeCell ref="H5898:H5902"/>
    <mergeCell ref="I5898:I5902"/>
    <mergeCell ref="B5887:E5887"/>
    <mergeCell ref="F5887:I5887"/>
    <mergeCell ref="J5887:P5887"/>
    <mergeCell ref="F5889:F5893"/>
    <mergeCell ref="G5889:G5893"/>
    <mergeCell ref="H5889:H5893"/>
    <mergeCell ref="I5889:I5893"/>
    <mergeCell ref="B5878:E5878"/>
    <mergeCell ref="F5878:I5878"/>
    <mergeCell ref="J5878:P5878"/>
    <mergeCell ref="F5880:F5884"/>
    <mergeCell ref="G5880:G5884"/>
    <mergeCell ref="H5880:H5884"/>
    <mergeCell ref="I5880:I5884"/>
    <mergeCell ref="B5869:E5869"/>
    <mergeCell ref="F5869:I5869"/>
    <mergeCell ref="J5869:P5869"/>
    <mergeCell ref="F5871:F5875"/>
    <mergeCell ref="G5871:G5875"/>
    <mergeCell ref="H5871:H5875"/>
    <mergeCell ref="I5871:I5875"/>
    <mergeCell ref="B5860:E5860"/>
    <mergeCell ref="F5860:I5860"/>
    <mergeCell ref="J5860:P5860"/>
    <mergeCell ref="F5862:F5866"/>
    <mergeCell ref="G5862:G5866"/>
    <mergeCell ref="H5862:H5866"/>
    <mergeCell ref="I5862:I5866"/>
    <mergeCell ref="B5851:E5851"/>
    <mergeCell ref="F5851:I5851"/>
    <mergeCell ref="J5851:P5851"/>
    <mergeCell ref="F5853:F5857"/>
    <mergeCell ref="G5853:G5857"/>
    <mergeCell ref="H5853:H5857"/>
    <mergeCell ref="I5853:I5857"/>
    <mergeCell ref="B5842:E5842"/>
    <mergeCell ref="F5842:I5842"/>
    <mergeCell ref="J5842:P5842"/>
    <mergeCell ref="F5844:F5848"/>
    <mergeCell ref="G5844:G5848"/>
    <mergeCell ref="H5844:H5848"/>
    <mergeCell ref="I5844:I5848"/>
    <mergeCell ref="B5833:E5833"/>
    <mergeCell ref="F5833:I5833"/>
    <mergeCell ref="J5833:P5833"/>
    <mergeCell ref="F5835:F5839"/>
    <mergeCell ref="G5835:G5839"/>
    <mergeCell ref="H5835:H5839"/>
    <mergeCell ref="I5835:I5839"/>
    <mergeCell ref="B5824:E5824"/>
    <mergeCell ref="F5824:I5824"/>
    <mergeCell ref="J5824:P5824"/>
    <mergeCell ref="F5826:F5830"/>
    <mergeCell ref="G5826:G5830"/>
    <mergeCell ref="H5826:H5830"/>
    <mergeCell ref="I5826:I5830"/>
    <mergeCell ref="B5815:E5815"/>
    <mergeCell ref="F5815:I5815"/>
    <mergeCell ref="J5815:P5815"/>
    <mergeCell ref="F5817:F5821"/>
    <mergeCell ref="G5817:G5821"/>
    <mergeCell ref="H5817:H5821"/>
    <mergeCell ref="I5817:I5821"/>
    <mergeCell ref="B5806:E5806"/>
    <mergeCell ref="F5806:I5806"/>
    <mergeCell ref="J5806:P5806"/>
    <mergeCell ref="F5808:F5812"/>
    <mergeCell ref="G5808:G5812"/>
    <mergeCell ref="H5808:H5812"/>
    <mergeCell ref="I5808:I5812"/>
    <mergeCell ref="B5797:E5797"/>
    <mergeCell ref="F5797:I5797"/>
    <mergeCell ref="J5797:P5797"/>
    <mergeCell ref="F5799:F5803"/>
    <mergeCell ref="G5799:G5803"/>
    <mergeCell ref="H5799:H5803"/>
    <mergeCell ref="I5799:I5803"/>
    <mergeCell ref="B5788:E5788"/>
    <mergeCell ref="F5788:I5788"/>
    <mergeCell ref="J5788:P5788"/>
    <mergeCell ref="F5790:F5794"/>
    <mergeCell ref="G5790:G5794"/>
    <mergeCell ref="H5790:H5794"/>
    <mergeCell ref="I5790:I5794"/>
    <mergeCell ref="B5779:E5779"/>
    <mergeCell ref="F5779:I5779"/>
    <mergeCell ref="J5779:P5779"/>
    <mergeCell ref="F5781:F5785"/>
    <mergeCell ref="G5781:G5785"/>
    <mergeCell ref="H5781:H5785"/>
    <mergeCell ref="I5781:I5785"/>
    <mergeCell ref="B5770:E5770"/>
    <mergeCell ref="F5770:I5770"/>
    <mergeCell ref="J5770:P5770"/>
    <mergeCell ref="F5772:F5776"/>
    <mergeCell ref="G5772:G5776"/>
    <mergeCell ref="H5772:H5776"/>
    <mergeCell ref="I5772:I5776"/>
    <mergeCell ref="B5761:E5761"/>
    <mergeCell ref="F5761:I5761"/>
    <mergeCell ref="J5761:P5761"/>
    <mergeCell ref="F5763:F5767"/>
    <mergeCell ref="G5763:G5767"/>
    <mergeCell ref="H5763:H5767"/>
    <mergeCell ref="I5763:I5767"/>
    <mergeCell ref="B5752:E5752"/>
    <mergeCell ref="F5752:I5752"/>
    <mergeCell ref="J5752:P5752"/>
    <mergeCell ref="F5754:F5758"/>
    <mergeCell ref="G5754:G5758"/>
    <mergeCell ref="H5754:H5758"/>
    <mergeCell ref="I5754:I5758"/>
    <mergeCell ref="B5743:E5743"/>
    <mergeCell ref="F5743:I5743"/>
    <mergeCell ref="J5743:P5743"/>
    <mergeCell ref="F5745:F5749"/>
    <mergeCell ref="G5745:G5749"/>
    <mergeCell ref="H5745:H5749"/>
    <mergeCell ref="I5745:I5749"/>
    <mergeCell ref="B5734:E5734"/>
    <mergeCell ref="F5734:I5734"/>
    <mergeCell ref="J5734:P5734"/>
    <mergeCell ref="F5736:F5740"/>
    <mergeCell ref="G5736:G5740"/>
    <mergeCell ref="H5736:H5740"/>
    <mergeCell ref="I5736:I5740"/>
    <mergeCell ref="B5725:E5725"/>
    <mergeCell ref="F5725:I5725"/>
    <mergeCell ref="J5725:P5725"/>
    <mergeCell ref="F5727:F5731"/>
    <mergeCell ref="G5727:G5731"/>
    <mergeCell ref="H5727:H5731"/>
    <mergeCell ref="I5727:I5731"/>
    <mergeCell ref="B5716:E5716"/>
    <mergeCell ref="F5716:I5716"/>
    <mergeCell ref="J5716:P5716"/>
    <mergeCell ref="F5718:F5722"/>
    <mergeCell ref="G5718:G5722"/>
    <mergeCell ref="H5718:H5722"/>
    <mergeCell ref="I5718:I5722"/>
    <mergeCell ref="B5707:E5707"/>
    <mergeCell ref="F5707:I5707"/>
    <mergeCell ref="J5707:P5707"/>
    <mergeCell ref="F5709:F5713"/>
    <mergeCell ref="G5709:G5713"/>
    <mergeCell ref="H5709:H5713"/>
    <mergeCell ref="I5709:I5713"/>
    <mergeCell ref="B5698:E5698"/>
    <mergeCell ref="F5698:I5698"/>
    <mergeCell ref="J5698:P5698"/>
    <mergeCell ref="F5700:F5704"/>
    <mergeCell ref="G5700:G5704"/>
    <mergeCell ref="H5700:H5704"/>
    <mergeCell ref="I5700:I5704"/>
    <mergeCell ref="B5689:E5689"/>
    <mergeCell ref="F5689:I5689"/>
    <mergeCell ref="J5689:P5689"/>
    <mergeCell ref="F5691:F5695"/>
    <mergeCell ref="G5691:G5695"/>
    <mergeCell ref="H5691:H5695"/>
    <mergeCell ref="I5691:I5695"/>
    <mergeCell ref="B5680:E5680"/>
    <mergeCell ref="F5680:I5680"/>
    <mergeCell ref="J5680:P5680"/>
    <mergeCell ref="F5682:F5686"/>
    <mergeCell ref="G5682:G5686"/>
    <mergeCell ref="H5682:H5686"/>
    <mergeCell ref="I5682:I5686"/>
    <mergeCell ref="B5671:E5671"/>
    <mergeCell ref="F5671:I5671"/>
    <mergeCell ref="J5671:P5671"/>
    <mergeCell ref="F5673:F5677"/>
    <mergeCell ref="G5673:G5677"/>
    <mergeCell ref="H5673:H5677"/>
    <mergeCell ref="I5673:I5677"/>
    <mergeCell ref="B5662:E5662"/>
    <mergeCell ref="F5662:I5662"/>
    <mergeCell ref="J5662:P5662"/>
    <mergeCell ref="F5664:F5668"/>
    <mergeCell ref="G5664:G5668"/>
    <mergeCell ref="H5664:H5668"/>
    <mergeCell ref="I5664:I5668"/>
    <mergeCell ref="B5653:E5653"/>
    <mergeCell ref="F5653:I5653"/>
    <mergeCell ref="J5653:P5653"/>
    <mergeCell ref="F5655:F5659"/>
    <mergeCell ref="G5655:G5659"/>
    <mergeCell ref="H5655:H5659"/>
    <mergeCell ref="I5655:I5659"/>
    <mergeCell ref="B5644:E5644"/>
    <mergeCell ref="F5644:I5644"/>
    <mergeCell ref="J5644:P5644"/>
    <mergeCell ref="F5646:F5650"/>
    <mergeCell ref="G5646:G5650"/>
    <mergeCell ref="H5646:H5650"/>
    <mergeCell ref="I5646:I5650"/>
    <mergeCell ref="B5635:E5635"/>
    <mergeCell ref="F5635:I5635"/>
    <mergeCell ref="J5635:P5635"/>
    <mergeCell ref="F5637:F5641"/>
    <mergeCell ref="G5637:G5641"/>
    <mergeCell ref="H5637:H5641"/>
    <mergeCell ref="I5637:I5641"/>
    <mergeCell ref="B5626:E5626"/>
    <mergeCell ref="F5626:I5626"/>
    <mergeCell ref="J5626:P5626"/>
    <mergeCell ref="F5628:F5632"/>
    <mergeCell ref="G5628:G5632"/>
    <mergeCell ref="H5628:H5632"/>
    <mergeCell ref="I5628:I5632"/>
    <mergeCell ref="B5617:E5617"/>
    <mergeCell ref="F5617:I5617"/>
    <mergeCell ref="J5617:P5617"/>
    <mergeCell ref="F5619:F5623"/>
    <mergeCell ref="G5619:G5623"/>
    <mergeCell ref="H5619:H5623"/>
    <mergeCell ref="I5619:I5623"/>
    <mergeCell ref="B5608:E5608"/>
    <mergeCell ref="F5608:I5608"/>
    <mergeCell ref="J5608:P5608"/>
    <mergeCell ref="F5610:F5614"/>
    <mergeCell ref="G5610:G5614"/>
    <mergeCell ref="H5610:H5614"/>
    <mergeCell ref="I5610:I5614"/>
    <mergeCell ref="B5599:E5599"/>
    <mergeCell ref="F5599:I5599"/>
    <mergeCell ref="J5599:P5599"/>
    <mergeCell ref="F5601:F5605"/>
    <mergeCell ref="G5601:G5605"/>
    <mergeCell ref="H5601:H5605"/>
    <mergeCell ref="I5601:I5605"/>
    <mergeCell ref="B5590:E5590"/>
    <mergeCell ref="F5590:I5590"/>
    <mergeCell ref="J5590:P5590"/>
    <mergeCell ref="F5592:F5596"/>
    <mergeCell ref="G5592:G5596"/>
    <mergeCell ref="H5592:H5596"/>
    <mergeCell ref="I5592:I5596"/>
    <mergeCell ref="B5581:E5581"/>
    <mergeCell ref="F5581:I5581"/>
    <mergeCell ref="J5581:P5581"/>
    <mergeCell ref="F5583:F5587"/>
    <mergeCell ref="G5583:G5587"/>
    <mergeCell ref="H5583:H5587"/>
    <mergeCell ref="I5583:I5587"/>
    <mergeCell ref="B5572:E5572"/>
    <mergeCell ref="F5572:I5572"/>
    <mergeCell ref="J5572:P5572"/>
    <mergeCell ref="F5574:F5578"/>
    <mergeCell ref="G5574:G5578"/>
    <mergeCell ref="H5574:H5578"/>
    <mergeCell ref="I5574:I5578"/>
    <mergeCell ref="B5563:E5563"/>
    <mergeCell ref="F5563:I5563"/>
    <mergeCell ref="J5563:P5563"/>
    <mergeCell ref="F5565:F5569"/>
    <mergeCell ref="G5565:G5569"/>
    <mergeCell ref="H5565:H5569"/>
    <mergeCell ref="I5565:I5569"/>
    <mergeCell ref="B5554:E5554"/>
    <mergeCell ref="F5554:I5554"/>
    <mergeCell ref="J5554:P5554"/>
    <mergeCell ref="F5556:F5560"/>
    <mergeCell ref="G5556:G5560"/>
    <mergeCell ref="H5556:H5560"/>
    <mergeCell ref="I5556:I5560"/>
    <mergeCell ref="B5545:E5545"/>
    <mergeCell ref="F5545:I5545"/>
    <mergeCell ref="J5545:P5545"/>
    <mergeCell ref="F5547:F5551"/>
    <mergeCell ref="G5547:G5551"/>
    <mergeCell ref="H5547:H5551"/>
    <mergeCell ref="I5547:I5551"/>
    <mergeCell ref="B5536:E5536"/>
    <mergeCell ref="F5536:I5536"/>
    <mergeCell ref="J5536:P5536"/>
    <mergeCell ref="F5538:F5542"/>
    <mergeCell ref="G5538:G5542"/>
    <mergeCell ref="H5538:H5542"/>
    <mergeCell ref="I5538:I5542"/>
    <mergeCell ref="B5527:E5527"/>
    <mergeCell ref="F5527:I5527"/>
    <mergeCell ref="J5527:P5527"/>
    <mergeCell ref="F5529:F5533"/>
    <mergeCell ref="G5529:G5533"/>
    <mergeCell ref="H5529:H5533"/>
    <mergeCell ref="I5529:I5533"/>
    <mergeCell ref="B5518:E5518"/>
    <mergeCell ref="F5518:I5518"/>
    <mergeCell ref="J5518:P5518"/>
    <mergeCell ref="F5520:F5524"/>
    <mergeCell ref="G5520:G5524"/>
    <mergeCell ref="H5520:H5524"/>
    <mergeCell ref="I5520:I5524"/>
    <mergeCell ref="B5509:E5509"/>
    <mergeCell ref="F5509:I5509"/>
    <mergeCell ref="J5509:P5509"/>
    <mergeCell ref="F5511:F5515"/>
    <mergeCell ref="G5511:G5515"/>
    <mergeCell ref="H5511:H5515"/>
    <mergeCell ref="I5511:I5515"/>
    <mergeCell ref="B5500:E5500"/>
    <mergeCell ref="F5500:I5500"/>
    <mergeCell ref="J5500:P5500"/>
    <mergeCell ref="F5502:F5506"/>
    <mergeCell ref="G5502:G5506"/>
    <mergeCell ref="H5502:H5506"/>
    <mergeCell ref="I5502:I5506"/>
    <mergeCell ref="B5491:E5491"/>
    <mergeCell ref="F5491:I5491"/>
    <mergeCell ref="J5491:P5491"/>
    <mergeCell ref="F5493:F5497"/>
    <mergeCell ref="G5493:G5497"/>
    <mergeCell ref="H5493:H5497"/>
    <mergeCell ref="I5493:I5497"/>
    <mergeCell ref="B5482:E5482"/>
    <mergeCell ref="F5482:I5482"/>
    <mergeCell ref="J5482:P5482"/>
    <mergeCell ref="F5484:F5488"/>
    <mergeCell ref="G5484:G5488"/>
    <mergeCell ref="H5484:H5488"/>
    <mergeCell ref="I5484:I5488"/>
    <mergeCell ref="B5473:E5473"/>
    <mergeCell ref="F5473:I5473"/>
    <mergeCell ref="J5473:P5473"/>
    <mergeCell ref="F5475:F5479"/>
    <mergeCell ref="G5475:G5479"/>
    <mergeCell ref="H5475:H5479"/>
    <mergeCell ref="I5475:I5479"/>
    <mergeCell ref="B5464:E5464"/>
    <mergeCell ref="F5464:I5464"/>
    <mergeCell ref="J5464:P5464"/>
    <mergeCell ref="F5466:F5470"/>
    <mergeCell ref="G5466:G5470"/>
    <mergeCell ref="H5466:H5470"/>
    <mergeCell ref="I5466:I5470"/>
    <mergeCell ref="B5455:E5455"/>
    <mergeCell ref="F5455:I5455"/>
    <mergeCell ref="J5455:P5455"/>
    <mergeCell ref="F5457:F5461"/>
    <mergeCell ref="G5457:G5461"/>
    <mergeCell ref="H5457:H5461"/>
    <mergeCell ref="I5457:I5461"/>
    <mergeCell ref="B5446:E5446"/>
    <mergeCell ref="F5446:I5446"/>
    <mergeCell ref="J5446:P5446"/>
    <mergeCell ref="F5448:F5452"/>
    <mergeCell ref="G5448:G5452"/>
    <mergeCell ref="H5448:H5452"/>
    <mergeCell ref="I5448:I5452"/>
    <mergeCell ref="B5437:E5437"/>
    <mergeCell ref="F5437:I5437"/>
    <mergeCell ref="J5437:P5437"/>
    <mergeCell ref="F5439:F5443"/>
    <mergeCell ref="G5439:G5443"/>
    <mergeCell ref="H5439:H5443"/>
    <mergeCell ref="I5439:I5443"/>
    <mergeCell ref="B5428:E5428"/>
    <mergeCell ref="F5428:I5428"/>
    <mergeCell ref="J5428:P5428"/>
    <mergeCell ref="F5430:F5434"/>
    <mergeCell ref="G5430:G5434"/>
    <mergeCell ref="H5430:H5434"/>
    <mergeCell ref="I5430:I5434"/>
    <mergeCell ref="B5419:E5419"/>
    <mergeCell ref="F5419:I5419"/>
    <mergeCell ref="J5419:P5419"/>
    <mergeCell ref="F5421:F5425"/>
    <mergeCell ref="G5421:G5425"/>
    <mergeCell ref="H5421:H5425"/>
    <mergeCell ref="I5421:I5425"/>
    <mergeCell ref="B5410:E5410"/>
    <mergeCell ref="F5410:I5410"/>
    <mergeCell ref="J5410:P5410"/>
    <mergeCell ref="F5412:F5416"/>
    <mergeCell ref="G5412:G5416"/>
    <mergeCell ref="H5412:H5416"/>
    <mergeCell ref="I5412:I5416"/>
    <mergeCell ref="B5401:E5401"/>
    <mergeCell ref="F5401:I5401"/>
    <mergeCell ref="J5401:P5401"/>
    <mergeCell ref="F5403:F5407"/>
    <mergeCell ref="G5403:G5407"/>
    <mergeCell ref="H5403:H5407"/>
    <mergeCell ref="I5403:I5407"/>
    <mergeCell ref="B5392:E5392"/>
    <mergeCell ref="F5392:I5392"/>
    <mergeCell ref="J5392:P5392"/>
    <mergeCell ref="F5394:F5398"/>
    <mergeCell ref="G5394:G5398"/>
    <mergeCell ref="H5394:H5398"/>
    <mergeCell ref="I5394:I5398"/>
    <mergeCell ref="B5383:E5383"/>
    <mergeCell ref="F5383:I5383"/>
    <mergeCell ref="J5383:P5383"/>
    <mergeCell ref="F5385:F5389"/>
    <mergeCell ref="G5385:G5389"/>
    <mergeCell ref="H5385:H5389"/>
    <mergeCell ref="I5385:I5389"/>
    <mergeCell ref="B5374:E5374"/>
    <mergeCell ref="F5374:I5374"/>
    <mergeCell ref="J5374:P5374"/>
    <mergeCell ref="F5376:F5380"/>
    <mergeCell ref="G5376:G5380"/>
    <mergeCell ref="H5376:H5380"/>
    <mergeCell ref="I5376:I5380"/>
    <mergeCell ref="B5365:E5365"/>
    <mergeCell ref="F5365:I5365"/>
    <mergeCell ref="J5365:P5365"/>
    <mergeCell ref="F5367:F5371"/>
    <mergeCell ref="G5367:G5371"/>
    <mergeCell ref="H5367:H5371"/>
    <mergeCell ref="I5367:I5371"/>
    <mergeCell ref="B5356:E5356"/>
    <mergeCell ref="F5356:I5356"/>
    <mergeCell ref="J5356:P5356"/>
    <mergeCell ref="F5358:F5362"/>
    <mergeCell ref="G5358:G5362"/>
    <mergeCell ref="H5358:H5362"/>
    <mergeCell ref="I5358:I5362"/>
    <mergeCell ref="B5347:E5347"/>
    <mergeCell ref="F5347:I5347"/>
    <mergeCell ref="J5347:P5347"/>
    <mergeCell ref="F5349:F5353"/>
    <mergeCell ref="G5349:G5353"/>
    <mergeCell ref="H5349:H5353"/>
    <mergeCell ref="I5349:I5353"/>
    <mergeCell ref="B5338:E5338"/>
    <mergeCell ref="F5338:I5338"/>
    <mergeCell ref="J5338:P5338"/>
    <mergeCell ref="F5340:F5344"/>
    <mergeCell ref="G5340:G5344"/>
    <mergeCell ref="H5340:H5344"/>
    <mergeCell ref="I5340:I5344"/>
    <mergeCell ref="B5329:E5329"/>
    <mergeCell ref="F5329:I5329"/>
    <mergeCell ref="J5329:P5329"/>
    <mergeCell ref="F5331:F5335"/>
    <mergeCell ref="G5331:G5335"/>
    <mergeCell ref="H5331:H5335"/>
    <mergeCell ref="I5331:I5335"/>
    <mergeCell ref="B5320:E5320"/>
    <mergeCell ref="F5320:I5320"/>
    <mergeCell ref="J5320:P5320"/>
    <mergeCell ref="F5322:F5326"/>
    <mergeCell ref="G5322:G5326"/>
    <mergeCell ref="H5322:H5326"/>
    <mergeCell ref="I5322:I5326"/>
    <mergeCell ref="B5311:E5311"/>
    <mergeCell ref="F5311:I5311"/>
    <mergeCell ref="J5311:P5311"/>
    <mergeCell ref="F5313:F5317"/>
    <mergeCell ref="G5313:G5317"/>
    <mergeCell ref="H5313:H5317"/>
    <mergeCell ref="I5313:I5317"/>
    <mergeCell ref="B5302:E5302"/>
    <mergeCell ref="F5302:I5302"/>
    <mergeCell ref="J5302:P5302"/>
    <mergeCell ref="F5304:F5308"/>
    <mergeCell ref="G5304:G5308"/>
    <mergeCell ref="H5304:H5308"/>
    <mergeCell ref="I5304:I5308"/>
    <mergeCell ref="B5293:E5293"/>
    <mergeCell ref="F5293:I5293"/>
    <mergeCell ref="J5293:P5293"/>
    <mergeCell ref="F5295:F5299"/>
    <mergeCell ref="G5295:G5299"/>
    <mergeCell ref="H5295:H5299"/>
    <mergeCell ref="I5295:I5299"/>
    <mergeCell ref="B5284:E5284"/>
    <mergeCell ref="F5284:I5284"/>
    <mergeCell ref="J5284:P5284"/>
    <mergeCell ref="F5286:F5290"/>
    <mergeCell ref="G5286:G5290"/>
    <mergeCell ref="H5286:H5290"/>
    <mergeCell ref="I5286:I5290"/>
    <mergeCell ref="B5275:E5275"/>
    <mergeCell ref="F5275:I5275"/>
    <mergeCell ref="J5275:P5275"/>
    <mergeCell ref="F5277:F5281"/>
    <mergeCell ref="G5277:G5281"/>
    <mergeCell ref="H5277:H5281"/>
    <mergeCell ref="I5277:I5281"/>
    <mergeCell ref="B5266:E5266"/>
    <mergeCell ref="F5266:I5266"/>
    <mergeCell ref="J5266:P5266"/>
    <mergeCell ref="F5268:F5272"/>
    <mergeCell ref="G5268:G5272"/>
    <mergeCell ref="H5268:H5272"/>
    <mergeCell ref="I5268:I5272"/>
    <mergeCell ref="B5257:E5257"/>
    <mergeCell ref="F5257:I5257"/>
    <mergeCell ref="J5257:P5257"/>
    <mergeCell ref="F5259:F5263"/>
    <mergeCell ref="G5259:G5263"/>
    <mergeCell ref="H5259:H5263"/>
    <mergeCell ref="I5259:I5263"/>
    <mergeCell ref="B5248:E5248"/>
    <mergeCell ref="F5248:I5248"/>
    <mergeCell ref="J5248:P5248"/>
    <mergeCell ref="F5250:F5254"/>
    <mergeCell ref="G5250:G5254"/>
    <mergeCell ref="H5250:H5254"/>
    <mergeCell ref="I5250:I5254"/>
    <mergeCell ref="B5239:E5239"/>
    <mergeCell ref="F5239:I5239"/>
    <mergeCell ref="J5239:P5239"/>
    <mergeCell ref="F5241:F5245"/>
    <mergeCell ref="G5241:G5245"/>
    <mergeCell ref="H5241:H5245"/>
    <mergeCell ref="I5241:I5245"/>
    <mergeCell ref="B5230:E5230"/>
    <mergeCell ref="F5230:I5230"/>
    <mergeCell ref="J5230:P5230"/>
    <mergeCell ref="F5232:F5236"/>
    <mergeCell ref="G5232:G5236"/>
    <mergeCell ref="H5232:H5236"/>
    <mergeCell ref="I5232:I5236"/>
    <mergeCell ref="B5221:E5221"/>
    <mergeCell ref="F5221:I5221"/>
    <mergeCell ref="J5221:P5221"/>
    <mergeCell ref="F5223:F5227"/>
    <mergeCell ref="G5223:G5227"/>
    <mergeCell ref="H5223:H5227"/>
    <mergeCell ref="I5223:I5227"/>
    <mergeCell ref="B5212:E5212"/>
    <mergeCell ref="F5212:I5212"/>
    <mergeCell ref="J5212:P5212"/>
    <mergeCell ref="F5214:F5218"/>
    <mergeCell ref="G5214:G5218"/>
    <mergeCell ref="H5214:H5218"/>
    <mergeCell ref="I5214:I5218"/>
    <mergeCell ref="B5203:E5203"/>
    <mergeCell ref="F5203:I5203"/>
    <mergeCell ref="J5203:P5203"/>
    <mergeCell ref="F5205:F5209"/>
    <mergeCell ref="G5205:G5209"/>
    <mergeCell ref="H5205:H5209"/>
    <mergeCell ref="I5205:I5209"/>
    <mergeCell ref="B5194:E5194"/>
    <mergeCell ref="F5194:I5194"/>
    <mergeCell ref="J5194:P5194"/>
    <mergeCell ref="F5196:F5200"/>
    <mergeCell ref="G5196:G5200"/>
    <mergeCell ref="H5196:H5200"/>
    <mergeCell ref="I5196:I5200"/>
    <mergeCell ref="B5185:E5185"/>
    <mergeCell ref="F5185:I5185"/>
    <mergeCell ref="J5185:P5185"/>
    <mergeCell ref="F5187:F5191"/>
    <mergeCell ref="G5187:G5191"/>
    <mergeCell ref="H5187:H5191"/>
    <mergeCell ref="I5187:I5191"/>
    <mergeCell ref="B5176:E5176"/>
    <mergeCell ref="F5176:I5176"/>
    <mergeCell ref="J5176:P5176"/>
    <mergeCell ref="F5178:F5182"/>
    <mergeCell ref="G5178:G5182"/>
    <mergeCell ref="H5178:H5182"/>
    <mergeCell ref="I5178:I5182"/>
    <mergeCell ref="B5167:E5167"/>
    <mergeCell ref="F5167:I5167"/>
    <mergeCell ref="J5167:P5167"/>
    <mergeCell ref="F5169:F5173"/>
    <mergeCell ref="G5169:G5173"/>
    <mergeCell ref="H5169:H5173"/>
    <mergeCell ref="I5169:I5173"/>
    <mergeCell ref="B5158:E5158"/>
    <mergeCell ref="F5158:I5158"/>
    <mergeCell ref="J5158:P5158"/>
    <mergeCell ref="F5160:F5164"/>
    <mergeCell ref="G5160:G5164"/>
    <mergeCell ref="H5160:H5164"/>
    <mergeCell ref="I5160:I5164"/>
    <mergeCell ref="B5149:E5149"/>
    <mergeCell ref="F5149:I5149"/>
    <mergeCell ref="J5149:P5149"/>
    <mergeCell ref="F5151:F5155"/>
    <mergeCell ref="G5151:G5155"/>
    <mergeCell ref="H5151:H5155"/>
    <mergeCell ref="I5151:I5155"/>
    <mergeCell ref="B5140:E5140"/>
    <mergeCell ref="F5140:I5140"/>
    <mergeCell ref="J5140:P5140"/>
    <mergeCell ref="F5142:F5146"/>
    <mergeCell ref="G5142:G5146"/>
    <mergeCell ref="H5142:H5146"/>
    <mergeCell ref="I5142:I5146"/>
    <mergeCell ref="B5131:E5131"/>
    <mergeCell ref="F5131:I5131"/>
    <mergeCell ref="J5131:P5131"/>
    <mergeCell ref="F5133:F5137"/>
    <mergeCell ref="G5133:G5137"/>
    <mergeCell ref="H5133:H5137"/>
    <mergeCell ref="I5133:I5137"/>
    <mergeCell ref="B5122:E5122"/>
    <mergeCell ref="F5122:I5122"/>
    <mergeCell ref="J5122:P5122"/>
    <mergeCell ref="F5124:F5128"/>
    <mergeCell ref="G5124:G5128"/>
    <mergeCell ref="H5124:H5128"/>
    <mergeCell ref="I5124:I5128"/>
    <mergeCell ref="B5113:E5113"/>
    <mergeCell ref="F5113:I5113"/>
    <mergeCell ref="J5113:P5113"/>
    <mergeCell ref="F5115:F5119"/>
    <mergeCell ref="G5115:G5119"/>
    <mergeCell ref="H5115:H5119"/>
    <mergeCell ref="I5115:I5119"/>
    <mergeCell ref="B5104:E5104"/>
    <mergeCell ref="F5104:I5104"/>
    <mergeCell ref="J5104:P5104"/>
    <mergeCell ref="F5106:F5110"/>
    <mergeCell ref="G5106:G5110"/>
    <mergeCell ref="H5106:H5110"/>
    <mergeCell ref="I5106:I5110"/>
    <mergeCell ref="B5095:E5095"/>
    <mergeCell ref="F5095:I5095"/>
    <mergeCell ref="J5095:P5095"/>
    <mergeCell ref="F5097:F5101"/>
    <mergeCell ref="G5097:G5101"/>
    <mergeCell ref="H5097:H5101"/>
    <mergeCell ref="I5097:I5101"/>
    <mergeCell ref="B5086:E5086"/>
    <mergeCell ref="F5086:I5086"/>
    <mergeCell ref="J5086:P5086"/>
    <mergeCell ref="F5088:F5092"/>
    <mergeCell ref="G5088:G5092"/>
    <mergeCell ref="H5088:H5092"/>
    <mergeCell ref="I5088:I5092"/>
    <mergeCell ref="B5077:E5077"/>
    <mergeCell ref="F5077:I5077"/>
    <mergeCell ref="J5077:P5077"/>
    <mergeCell ref="F5079:F5083"/>
    <mergeCell ref="G5079:G5083"/>
    <mergeCell ref="H5079:H5083"/>
    <mergeCell ref="I5079:I5083"/>
    <mergeCell ref="B5068:E5068"/>
    <mergeCell ref="F5068:I5068"/>
    <mergeCell ref="J5068:P5068"/>
    <mergeCell ref="F5070:F5074"/>
    <mergeCell ref="G5070:G5074"/>
    <mergeCell ref="H5070:H5074"/>
    <mergeCell ref="I5070:I5074"/>
    <mergeCell ref="B5059:E5059"/>
    <mergeCell ref="F5059:I5059"/>
    <mergeCell ref="J5059:P5059"/>
    <mergeCell ref="F5061:F5065"/>
    <mergeCell ref="G5061:G5065"/>
    <mergeCell ref="H5061:H5065"/>
    <mergeCell ref="I5061:I5065"/>
    <mergeCell ref="B5050:E5050"/>
    <mergeCell ref="F5050:I5050"/>
    <mergeCell ref="J5050:P5050"/>
    <mergeCell ref="F5052:F5056"/>
    <mergeCell ref="G5052:G5056"/>
    <mergeCell ref="H5052:H5056"/>
    <mergeCell ref="I5052:I5056"/>
    <mergeCell ref="B5041:E5041"/>
    <mergeCell ref="F5041:I5041"/>
    <mergeCell ref="J5041:P5041"/>
    <mergeCell ref="F5043:F5047"/>
    <mergeCell ref="G5043:G5047"/>
    <mergeCell ref="H5043:H5047"/>
    <mergeCell ref="I5043:I5047"/>
    <mergeCell ref="B5032:E5032"/>
    <mergeCell ref="F5032:I5032"/>
    <mergeCell ref="J5032:P5032"/>
    <mergeCell ref="F5034:F5038"/>
    <mergeCell ref="G5034:G5038"/>
    <mergeCell ref="H5034:H5038"/>
    <mergeCell ref="I5034:I5038"/>
    <mergeCell ref="B5023:E5023"/>
    <mergeCell ref="F5023:I5023"/>
    <mergeCell ref="J5023:P5023"/>
    <mergeCell ref="F5025:F5029"/>
    <mergeCell ref="G5025:G5029"/>
    <mergeCell ref="H5025:H5029"/>
    <mergeCell ref="I5025:I5029"/>
    <mergeCell ref="B5014:E5014"/>
    <mergeCell ref="F5014:I5014"/>
    <mergeCell ref="J5014:P5014"/>
    <mergeCell ref="F5016:F5020"/>
    <mergeCell ref="G5016:G5020"/>
    <mergeCell ref="H5016:H5020"/>
    <mergeCell ref="I5016:I5020"/>
    <mergeCell ref="B5005:E5005"/>
    <mergeCell ref="F5005:I5005"/>
    <mergeCell ref="J5005:P5005"/>
    <mergeCell ref="F5007:F5011"/>
    <mergeCell ref="G5007:G5011"/>
    <mergeCell ref="H5007:H5011"/>
    <mergeCell ref="I5007:I5011"/>
    <mergeCell ref="B4996:E4996"/>
    <mergeCell ref="F4996:I4996"/>
    <mergeCell ref="J4996:P4996"/>
    <mergeCell ref="F4998:F5002"/>
    <mergeCell ref="G4998:G5002"/>
    <mergeCell ref="H4998:H5002"/>
    <mergeCell ref="I4998:I5002"/>
    <mergeCell ref="B4987:E4987"/>
    <mergeCell ref="F4987:I4987"/>
    <mergeCell ref="J4987:P4987"/>
    <mergeCell ref="F4989:F4993"/>
    <mergeCell ref="G4989:G4993"/>
    <mergeCell ref="H4989:H4993"/>
    <mergeCell ref="I4989:I4993"/>
    <mergeCell ref="B4978:E4978"/>
    <mergeCell ref="F4978:I4978"/>
    <mergeCell ref="J4978:P4978"/>
    <mergeCell ref="F4980:F4984"/>
    <mergeCell ref="G4980:G4984"/>
    <mergeCell ref="H4980:H4984"/>
    <mergeCell ref="I4980:I4984"/>
    <mergeCell ref="B4969:E4969"/>
    <mergeCell ref="F4969:I4969"/>
    <mergeCell ref="J4969:P4969"/>
    <mergeCell ref="F4971:F4975"/>
    <mergeCell ref="G4971:G4975"/>
    <mergeCell ref="H4971:H4975"/>
    <mergeCell ref="I4971:I4975"/>
    <mergeCell ref="B4960:E4960"/>
    <mergeCell ref="F4960:I4960"/>
    <mergeCell ref="J4960:P4960"/>
    <mergeCell ref="F4962:F4966"/>
    <mergeCell ref="G4962:G4966"/>
    <mergeCell ref="H4962:H4966"/>
    <mergeCell ref="I4962:I4966"/>
    <mergeCell ref="B4951:E4951"/>
    <mergeCell ref="F4951:I4951"/>
    <mergeCell ref="J4951:P4951"/>
    <mergeCell ref="F4953:F4957"/>
    <mergeCell ref="G4953:G4957"/>
    <mergeCell ref="H4953:H4957"/>
    <mergeCell ref="I4953:I4957"/>
    <mergeCell ref="B4942:E4942"/>
    <mergeCell ref="F4942:I4942"/>
    <mergeCell ref="J4942:P4942"/>
    <mergeCell ref="F4944:F4948"/>
    <mergeCell ref="G4944:G4948"/>
    <mergeCell ref="H4944:H4948"/>
    <mergeCell ref="I4944:I4948"/>
    <mergeCell ref="B4933:E4933"/>
    <mergeCell ref="F4933:I4933"/>
    <mergeCell ref="J4933:P4933"/>
    <mergeCell ref="F4935:F4939"/>
    <mergeCell ref="G4935:G4939"/>
    <mergeCell ref="H4935:H4939"/>
    <mergeCell ref="I4935:I4939"/>
    <mergeCell ref="B4924:E4924"/>
    <mergeCell ref="F4924:I4924"/>
    <mergeCell ref="J4924:P4924"/>
    <mergeCell ref="F4926:F4930"/>
    <mergeCell ref="G4926:G4930"/>
    <mergeCell ref="H4926:H4930"/>
    <mergeCell ref="I4926:I4930"/>
    <mergeCell ref="B4915:E4915"/>
    <mergeCell ref="F4915:I4915"/>
    <mergeCell ref="J4915:P4915"/>
    <mergeCell ref="F4917:F4921"/>
    <mergeCell ref="G4917:G4921"/>
    <mergeCell ref="H4917:H4921"/>
    <mergeCell ref="I4917:I4921"/>
    <mergeCell ref="B4906:E4906"/>
    <mergeCell ref="F4906:I4906"/>
    <mergeCell ref="J4906:P4906"/>
    <mergeCell ref="F4908:F4912"/>
    <mergeCell ref="G4908:G4912"/>
    <mergeCell ref="H4908:H4912"/>
    <mergeCell ref="I4908:I4912"/>
    <mergeCell ref="B4897:E4897"/>
    <mergeCell ref="F4897:I4897"/>
    <mergeCell ref="J4897:P4897"/>
    <mergeCell ref="F4899:F4903"/>
    <mergeCell ref="G4899:G4903"/>
    <mergeCell ref="H4899:H4903"/>
    <mergeCell ref="I4899:I4903"/>
    <mergeCell ref="B4888:E4888"/>
    <mergeCell ref="F4888:I4888"/>
    <mergeCell ref="J4888:P4888"/>
    <mergeCell ref="F4890:F4894"/>
    <mergeCell ref="G4890:G4894"/>
    <mergeCell ref="H4890:H4894"/>
    <mergeCell ref="I4890:I4894"/>
    <mergeCell ref="B4879:E4879"/>
    <mergeCell ref="F4879:I4879"/>
    <mergeCell ref="J4879:P4879"/>
    <mergeCell ref="F4881:F4885"/>
    <mergeCell ref="G4881:G4885"/>
    <mergeCell ref="H4881:H4885"/>
    <mergeCell ref="I4881:I4885"/>
    <mergeCell ref="B4870:E4870"/>
    <mergeCell ref="F4870:I4870"/>
    <mergeCell ref="J4870:P4870"/>
    <mergeCell ref="F4872:F4876"/>
    <mergeCell ref="G4872:G4876"/>
    <mergeCell ref="H4872:H4876"/>
    <mergeCell ref="I4872:I4876"/>
    <mergeCell ref="B4861:E4861"/>
    <mergeCell ref="F4861:I4861"/>
    <mergeCell ref="J4861:P4861"/>
    <mergeCell ref="F4863:F4867"/>
    <mergeCell ref="G4863:G4867"/>
    <mergeCell ref="H4863:H4867"/>
    <mergeCell ref="I4863:I4867"/>
    <mergeCell ref="B4852:E4852"/>
    <mergeCell ref="F4852:I4852"/>
    <mergeCell ref="J4852:P4852"/>
    <mergeCell ref="F4854:F4858"/>
    <mergeCell ref="G4854:G4858"/>
    <mergeCell ref="H4854:H4858"/>
    <mergeCell ref="I4854:I4858"/>
    <mergeCell ref="B4843:E4843"/>
    <mergeCell ref="F4843:I4843"/>
    <mergeCell ref="J4843:P4843"/>
    <mergeCell ref="F4845:F4849"/>
    <mergeCell ref="G4845:G4849"/>
    <mergeCell ref="H4845:H4849"/>
    <mergeCell ref="I4845:I4849"/>
    <mergeCell ref="B4834:E4834"/>
    <mergeCell ref="F4834:I4834"/>
    <mergeCell ref="J4834:P4834"/>
    <mergeCell ref="F4836:F4840"/>
    <mergeCell ref="G4836:G4840"/>
    <mergeCell ref="H4836:H4840"/>
    <mergeCell ref="I4836:I4840"/>
    <mergeCell ref="B4825:E4825"/>
    <mergeCell ref="F4825:I4825"/>
    <mergeCell ref="J4825:P4825"/>
    <mergeCell ref="F4827:F4831"/>
    <mergeCell ref="G4827:G4831"/>
    <mergeCell ref="H4827:H4831"/>
    <mergeCell ref="I4827:I4831"/>
    <mergeCell ref="B4816:E4816"/>
    <mergeCell ref="F4816:I4816"/>
    <mergeCell ref="J4816:P4816"/>
    <mergeCell ref="F4818:F4822"/>
    <mergeCell ref="G4818:G4822"/>
    <mergeCell ref="H4818:H4822"/>
    <mergeCell ref="I4818:I4822"/>
    <mergeCell ref="B4807:E4807"/>
    <mergeCell ref="F4807:I4807"/>
    <mergeCell ref="J4807:P4807"/>
    <mergeCell ref="F4809:F4813"/>
    <mergeCell ref="G4809:G4813"/>
    <mergeCell ref="H4809:H4813"/>
    <mergeCell ref="I4809:I4813"/>
    <mergeCell ref="B4798:E4798"/>
    <mergeCell ref="F4798:I4798"/>
    <mergeCell ref="J4798:P4798"/>
    <mergeCell ref="F4800:F4804"/>
    <mergeCell ref="G4800:G4804"/>
    <mergeCell ref="H4800:H4804"/>
    <mergeCell ref="I4800:I4804"/>
    <mergeCell ref="B4789:E4789"/>
    <mergeCell ref="F4789:I4789"/>
    <mergeCell ref="J4789:P4789"/>
    <mergeCell ref="F4791:F4795"/>
    <mergeCell ref="G4791:G4795"/>
    <mergeCell ref="H4791:H4795"/>
    <mergeCell ref="I4791:I4795"/>
    <mergeCell ref="B4780:E4780"/>
    <mergeCell ref="F4780:I4780"/>
    <mergeCell ref="J4780:P4780"/>
    <mergeCell ref="F4782:F4786"/>
    <mergeCell ref="G4782:G4786"/>
    <mergeCell ref="H4782:H4786"/>
    <mergeCell ref="I4782:I4786"/>
    <mergeCell ref="B4771:E4771"/>
    <mergeCell ref="F4771:I4771"/>
    <mergeCell ref="J4771:P4771"/>
    <mergeCell ref="F4773:F4777"/>
    <mergeCell ref="G4773:G4777"/>
    <mergeCell ref="H4773:H4777"/>
    <mergeCell ref="I4773:I4777"/>
    <mergeCell ref="B4762:E4762"/>
    <mergeCell ref="F4762:I4762"/>
    <mergeCell ref="J4762:P4762"/>
    <mergeCell ref="F4764:F4768"/>
    <mergeCell ref="G4764:G4768"/>
    <mergeCell ref="H4764:H4768"/>
    <mergeCell ref="I4764:I4768"/>
    <mergeCell ref="B4753:E4753"/>
    <mergeCell ref="F4753:I4753"/>
    <mergeCell ref="J4753:P4753"/>
    <mergeCell ref="F4755:F4759"/>
    <mergeCell ref="G4755:G4759"/>
    <mergeCell ref="H4755:H4759"/>
    <mergeCell ref="I4755:I4759"/>
    <mergeCell ref="B4744:E4744"/>
    <mergeCell ref="F4744:I4744"/>
    <mergeCell ref="J4744:P4744"/>
    <mergeCell ref="F4746:F4750"/>
    <mergeCell ref="G4746:G4750"/>
    <mergeCell ref="H4746:H4750"/>
    <mergeCell ref="I4746:I4750"/>
    <mergeCell ref="B4735:E4735"/>
    <mergeCell ref="F4735:I4735"/>
    <mergeCell ref="J4735:P4735"/>
    <mergeCell ref="F4737:F4741"/>
    <mergeCell ref="G4737:G4741"/>
    <mergeCell ref="H4737:H4741"/>
    <mergeCell ref="I4737:I4741"/>
    <mergeCell ref="B4726:E4726"/>
    <mergeCell ref="F4726:I4726"/>
    <mergeCell ref="J4726:P4726"/>
    <mergeCell ref="F4728:F4732"/>
    <mergeCell ref="G4728:G4732"/>
    <mergeCell ref="H4728:H4732"/>
    <mergeCell ref="I4728:I4732"/>
    <mergeCell ref="B4717:E4717"/>
    <mergeCell ref="F4717:I4717"/>
    <mergeCell ref="J4717:P4717"/>
    <mergeCell ref="F4719:F4723"/>
    <mergeCell ref="G4719:G4723"/>
    <mergeCell ref="H4719:H4723"/>
    <mergeCell ref="I4719:I4723"/>
    <mergeCell ref="B4708:E4708"/>
    <mergeCell ref="F4708:I4708"/>
    <mergeCell ref="J4708:P4708"/>
    <mergeCell ref="F4710:F4714"/>
    <mergeCell ref="G4710:G4714"/>
    <mergeCell ref="H4710:H4714"/>
    <mergeCell ref="I4710:I4714"/>
    <mergeCell ref="B4699:E4699"/>
    <mergeCell ref="F4699:I4699"/>
    <mergeCell ref="J4699:P4699"/>
    <mergeCell ref="F4701:F4705"/>
    <mergeCell ref="G4701:G4705"/>
    <mergeCell ref="H4701:H4705"/>
    <mergeCell ref="I4701:I4705"/>
    <mergeCell ref="B4690:E4690"/>
    <mergeCell ref="F4690:I4690"/>
    <mergeCell ref="J4690:P4690"/>
    <mergeCell ref="F4692:F4696"/>
    <mergeCell ref="G4692:G4696"/>
    <mergeCell ref="H4692:H4696"/>
    <mergeCell ref="I4692:I4696"/>
    <mergeCell ref="B4681:E4681"/>
    <mergeCell ref="F4681:I4681"/>
    <mergeCell ref="J4681:P4681"/>
    <mergeCell ref="F4683:F4687"/>
    <mergeCell ref="G4683:G4687"/>
    <mergeCell ref="H4683:H4687"/>
    <mergeCell ref="I4683:I4687"/>
    <mergeCell ref="B4672:E4672"/>
    <mergeCell ref="F4672:I4672"/>
    <mergeCell ref="J4672:P4672"/>
    <mergeCell ref="F4674:F4678"/>
    <mergeCell ref="G4674:G4678"/>
    <mergeCell ref="H4674:H4678"/>
    <mergeCell ref="I4674:I4678"/>
    <mergeCell ref="B4663:E4663"/>
    <mergeCell ref="F4663:I4663"/>
    <mergeCell ref="J4663:P4663"/>
    <mergeCell ref="F4665:F4669"/>
    <mergeCell ref="G4665:G4669"/>
    <mergeCell ref="H4665:H4669"/>
    <mergeCell ref="I4665:I4669"/>
    <mergeCell ref="B4654:E4654"/>
    <mergeCell ref="F4654:I4654"/>
    <mergeCell ref="J4654:P4654"/>
    <mergeCell ref="F4656:F4660"/>
    <mergeCell ref="G4656:G4660"/>
    <mergeCell ref="H4656:H4660"/>
    <mergeCell ref="I4656:I4660"/>
    <mergeCell ref="B4645:E4645"/>
    <mergeCell ref="F4645:I4645"/>
    <mergeCell ref="J4645:P4645"/>
    <mergeCell ref="F4647:F4651"/>
    <mergeCell ref="G4647:G4651"/>
    <mergeCell ref="H4647:H4651"/>
    <mergeCell ref="I4647:I4651"/>
    <mergeCell ref="B4636:E4636"/>
    <mergeCell ref="F4636:I4636"/>
    <mergeCell ref="J4636:P4636"/>
    <mergeCell ref="F4638:F4642"/>
    <mergeCell ref="G4638:G4642"/>
    <mergeCell ref="H4638:H4642"/>
    <mergeCell ref="I4638:I4642"/>
    <mergeCell ref="B4627:E4627"/>
    <mergeCell ref="F4627:I4627"/>
    <mergeCell ref="J4627:P4627"/>
    <mergeCell ref="F4629:F4633"/>
    <mergeCell ref="G4629:G4633"/>
    <mergeCell ref="H4629:H4633"/>
    <mergeCell ref="I4629:I4633"/>
    <mergeCell ref="B4618:E4618"/>
    <mergeCell ref="F4618:I4618"/>
    <mergeCell ref="J4618:P4618"/>
    <mergeCell ref="F4620:F4624"/>
    <mergeCell ref="G4620:G4624"/>
    <mergeCell ref="H4620:H4624"/>
    <mergeCell ref="I4620:I4624"/>
    <mergeCell ref="B4609:E4609"/>
    <mergeCell ref="F4609:I4609"/>
    <mergeCell ref="J4609:P4609"/>
    <mergeCell ref="F4611:F4615"/>
    <mergeCell ref="G4611:G4615"/>
    <mergeCell ref="H4611:H4615"/>
    <mergeCell ref="I4611:I4615"/>
    <mergeCell ref="B4600:E4600"/>
    <mergeCell ref="F4600:I4600"/>
    <mergeCell ref="J4600:P4600"/>
    <mergeCell ref="F4602:F4606"/>
    <mergeCell ref="G4602:G4606"/>
    <mergeCell ref="H4602:H4606"/>
    <mergeCell ref="I4602:I4606"/>
    <mergeCell ref="B4591:E4591"/>
    <mergeCell ref="F4591:I4591"/>
    <mergeCell ref="J4591:P4591"/>
    <mergeCell ref="F4593:F4597"/>
    <mergeCell ref="G4593:G4597"/>
    <mergeCell ref="H4593:H4597"/>
    <mergeCell ref="I4593:I4597"/>
    <mergeCell ref="B4582:E4582"/>
    <mergeCell ref="F4582:I4582"/>
    <mergeCell ref="J4582:P4582"/>
    <mergeCell ref="F4584:F4588"/>
    <mergeCell ref="G4584:G4588"/>
    <mergeCell ref="H4584:H4588"/>
    <mergeCell ref="I4584:I4588"/>
    <mergeCell ref="B4573:E4573"/>
    <mergeCell ref="F4573:I4573"/>
    <mergeCell ref="J4573:P4573"/>
    <mergeCell ref="F4575:F4579"/>
    <mergeCell ref="G4575:G4579"/>
    <mergeCell ref="H4575:H4579"/>
    <mergeCell ref="I4575:I4579"/>
    <mergeCell ref="B4564:E4564"/>
    <mergeCell ref="F4564:I4564"/>
    <mergeCell ref="J4564:P4564"/>
    <mergeCell ref="F4566:F4570"/>
    <mergeCell ref="G4566:G4570"/>
    <mergeCell ref="H4566:H4570"/>
    <mergeCell ref="I4566:I4570"/>
    <mergeCell ref="B4555:E4555"/>
    <mergeCell ref="F4555:I4555"/>
    <mergeCell ref="J4555:P4555"/>
    <mergeCell ref="F4557:F4561"/>
    <mergeCell ref="G4557:G4561"/>
    <mergeCell ref="H4557:H4561"/>
    <mergeCell ref="I4557:I4561"/>
    <mergeCell ref="B4546:E4546"/>
    <mergeCell ref="F4546:I4546"/>
    <mergeCell ref="J4546:P4546"/>
    <mergeCell ref="F4548:F4552"/>
    <mergeCell ref="G4548:G4552"/>
    <mergeCell ref="H4548:H4552"/>
    <mergeCell ref="I4548:I4552"/>
    <mergeCell ref="B4537:E4537"/>
    <mergeCell ref="F4537:I4537"/>
    <mergeCell ref="J4537:P4537"/>
    <mergeCell ref="F4539:F4543"/>
    <mergeCell ref="G4539:G4543"/>
    <mergeCell ref="H4539:H4543"/>
    <mergeCell ref="I4539:I4543"/>
    <mergeCell ref="B4528:E4528"/>
    <mergeCell ref="F4528:I4528"/>
    <mergeCell ref="J4528:P4528"/>
    <mergeCell ref="F4530:F4534"/>
    <mergeCell ref="G4530:G4534"/>
    <mergeCell ref="H4530:H4534"/>
    <mergeCell ref="I4530:I4534"/>
    <mergeCell ref="B4519:E4519"/>
    <mergeCell ref="F4519:I4519"/>
    <mergeCell ref="J4519:P4519"/>
    <mergeCell ref="F4521:F4525"/>
    <mergeCell ref="G4521:G4525"/>
    <mergeCell ref="H4521:H4525"/>
    <mergeCell ref="I4521:I4525"/>
    <mergeCell ref="B4510:E4510"/>
    <mergeCell ref="F4510:I4510"/>
    <mergeCell ref="J4510:P4510"/>
    <mergeCell ref="F4512:F4516"/>
    <mergeCell ref="G4512:G4516"/>
    <mergeCell ref="H4512:H4516"/>
    <mergeCell ref="I4512:I4516"/>
    <mergeCell ref="B4501:E4501"/>
    <mergeCell ref="F4501:I4501"/>
    <mergeCell ref="J4501:P4501"/>
    <mergeCell ref="F4503:F4507"/>
    <mergeCell ref="G4503:G4507"/>
    <mergeCell ref="H4503:H4507"/>
    <mergeCell ref="I4503:I4507"/>
    <mergeCell ref="B4492:E4492"/>
    <mergeCell ref="F4492:I4492"/>
    <mergeCell ref="J4492:P4492"/>
    <mergeCell ref="F4494:F4498"/>
    <mergeCell ref="G4494:G4498"/>
    <mergeCell ref="H4494:H4498"/>
    <mergeCell ref="I4494:I4498"/>
    <mergeCell ref="B4483:E4483"/>
    <mergeCell ref="F4483:I4483"/>
    <mergeCell ref="J4483:P4483"/>
    <mergeCell ref="F4485:F4489"/>
    <mergeCell ref="G4485:G4489"/>
    <mergeCell ref="H4485:H4489"/>
    <mergeCell ref="I4485:I4489"/>
    <mergeCell ref="B4474:E4474"/>
    <mergeCell ref="F4474:I4474"/>
    <mergeCell ref="J4474:P4474"/>
    <mergeCell ref="F4476:F4480"/>
    <mergeCell ref="G4476:G4480"/>
    <mergeCell ref="H4476:H4480"/>
    <mergeCell ref="I4476:I4480"/>
    <mergeCell ref="B4465:E4465"/>
    <mergeCell ref="F4465:I4465"/>
    <mergeCell ref="J4465:P4465"/>
    <mergeCell ref="F4467:F4471"/>
    <mergeCell ref="G4467:G4471"/>
    <mergeCell ref="H4467:H4471"/>
    <mergeCell ref="I4467:I4471"/>
    <mergeCell ref="B4456:E4456"/>
    <mergeCell ref="F4456:I4456"/>
    <mergeCell ref="J4456:P4456"/>
    <mergeCell ref="F4458:F4462"/>
    <mergeCell ref="G4458:G4462"/>
    <mergeCell ref="H4458:H4462"/>
    <mergeCell ref="I4458:I4462"/>
    <mergeCell ref="B4447:E4447"/>
    <mergeCell ref="F4447:I4447"/>
    <mergeCell ref="J4447:P4447"/>
    <mergeCell ref="F4449:F4453"/>
    <mergeCell ref="G4449:G4453"/>
    <mergeCell ref="H4449:H4453"/>
    <mergeCell ref="I4449:I4453"/>
    <mergeCell ref="B4438:E4438"/>
    <mergeCell ref="F4438:I4438"/>
    <mergeCell ref="J4438:P4438"/>
    <mergeCell ref="F4440:F4444"/>
    <mergeCell ref="G4440:G4444"/>
    <mergeCell ref="H4440:H4444"/>
    <mergeCell ref="I4440:I4444"/>
    <mergeCell ref="B4429:E4429"/>
    <mergeCell ref="F4429:I4429"/>
    <mergeCell ref="J4429:P4429"/>
    <mergeCell ref="F4431:F4435"/>
    <mergeCell ref="G4431:G4435"/>
    <mergeCell ref="H4431:H4435"/>
    <mergeCell ref="I4431:I4435"/>
    <mergeCell ref="B4420:E4420"/>
    <mergeCell ref="F4420:I4420"/>
    <mergeCell ref="J4420:P4420"/>
    <mergeCell ref="F4422:F4426"/>
    <mergeCell ref="G4422:G4426"/>
    <mergeCell ref="H4422:H4426"/>
    <mergeCell ref="I4422:I4426"/>
    <mergeCell ref="B4411:E4411"/>
    <mergeCell ref="F4411:I4411"/>
    <mergeCell ref="J4411:P4411"/>
    <mergeCell ref="F4413:F4417"/>
    <mergeCell ref="G4413:G4417"/>
    <mergeCell ref="H4413:H4417"/>
    <mergeCell ref="I4413:I4417"/>
    <mergeCell ref="B4402:E4402"/>
    <mergeCell ref="F4402:I4402"/>
    <mergeCell ref="J4402:P4402"/>
    <mergeCell ref="F4404:F4408"/>
    <mergeCell ref="G4404:G4408"/>
    <mergeCell ref="H4404:H4408"/>
    <mergeCell ref="I4404:I4408"/>
    <mergeCell ref="B4393:E4393"/>
    <mergeCell ref="F4393:I4393"/>
    <mergeCell ref="J4393:P4393"/>
    <mergeCell ref="F4395:F4399"/>
    <mergeCell ref="G4395:G4399"/>
    <mergeCell ref="H4395:H4399"/>
    <mergeCell ref="I4395:I4399"/>
    <mergeCell ref="B4384:E4384"/>
    <mergeCell ref="F4384:I4384"/>
    <mergeCell ref="J4384:P4384"/>
    <mergeCell ref="F4386:F4390"/>
    <mergeCell ref="G4386:G4390"/>
    <mergeCell ref="H4386:H4390"/>
    <mergeCell ref="I4386:I4390"/>
    <mergeCell ref="B4375:E4375"/>
    <mergeCell ref="F4375:I4375"/>
    <mergeCell ref="J4375:P4375"/>
    <mergeCell ref="F4377:F4381"/>
    <mergeCell ref="G4377:G4381"/>
    <mergeCell ref="H4377:H4381"/>
    <mergeCell ref="I4377:I4381"/>
    <mergeCell ref="B4366:E4366"/>
    <mergeCell ref="F4366:I4366"/>
    <mergeCell ref="J4366:P4366"/>
    <mergeCell ref="F4368:F4372"/>
    <mergeCell ref="G4368:G4372"/>
    <mergeCell ref="H4368:H4372"/>
    <mergeCell ref="I4368:I4372"/>
    <mergeCell ref="B4357:E4357"/>
    <mergeCell ref="F4357:I4357"/>
    <mergeCell ref="J4357:P4357"/>
    <mergeCell ref="F4359:F4363"/>
    <mergeCell ref="G4359:G4363"/>
    <mergeCell ref="H4359:H4363"/>
    <mergeCell ref="I4359:I4363"/>
    <mergeCell ref="B4348:E4348"/>
    <mergeCell ref="F4348:I4348"/>
    <mergeCell ref="J4348:P4348"/>
    <mergeCell ref="F4350:F4354"/>
    <mergeCell ref="G4350:G4354"/>
    <mergeCell ref="H4350:H4354"/>
    <mergeCell ref="I4350:I4354"/>
    <mergeCell ref="B4339:E4339"/>
    <mergeCell ref="F4339:I4339"/>
    <mergeCell ref="J4339:P4339"/>
    <mergeCell ref="F4341:F4345"/>
    <mergeCell ref="G4341:G4345"/>
    <mergeCell ref="H4341:H4345"/>
    <mergeCell ref="I4341:I4345"/>
    <mergeCell ref="B4329:E4329"/>
    <mergeCell ref="B4330:E4330"/>
    <mergeCell ref="F4330:I4330"/>
    <mergeCell ref="J4330:P4330"/>
    <mergeCell ref="F4332:F4336"/>
    <mergeCell ref="G4332:G4336"/>
    <mergeCell ref="H4332:H4336"/>
    <mergeCell ref="I4332:I4336"/>
    <mergeCell ref="B4321:E4321"/>
    <mergeCell ref="F4321:I4321"/>
    <mergeCell ref="J4321:P4321"/>
    <mergeCell ref="F4323:F4327"/>
    <mergeCell ref="G4323:G4327"/>
    <mergeCell ref="H4323:H4327"/>
    <mergeCell ref="I4323:I4327"/>
    <mergeCell ref="B4312:E4312"/>
    <mergeCell ref="F4312:I4312"/>
    <mergeCell ref="J4312:P4312"/>
    <mergeCell ref="F4314:F4318"/>
    <mergeCell ref="G4314:G4318"/>
    <mergeCell ref="H4314:H4318"/>
    <mergeCell ref="I4314:I4318"/>
    <mergeCell ref="B4303:E4303"/>
    <mergeCell ref="F4303:I4303"/>
    <mergeCell ref="J4303:P4303"/>
    <mergeCell ref="F4305:F4309"/>
    <mergeCell ref="G4305:G4309"/>
    <mergeCell ref="H4305:H4309"/>
    <mergeCell ref="I4305:I4309"/>
    <mergeCell ref="B4294:E4294"/>
    <mergeCell ref="F4294:I4294"/>
    <mergeCell ref="J4294:P4294"/>
    <mergeCell ref="F4296:F4300"/>
    <mergeCell ref="G4296:G4300"/>
    <mergeCell ref="H4296:H4300"/>
    <mergeCell ref="I4296:I4300"/>
    <mergeCell ref="B4285:E4285"/>
    <mergeCell ref="F4285:I4285"/>
    <mergeCell ref="J4285:P4285"/>
    <mergeCell ref="F4287:F4291"/>
    <mergeCell ref="G4287:G4291"/>
    <mergeCell ref="H4287:H4291"/>
    <mergeCell ref="I4287:I4291"/>
    <mergeCell ref="B4276:E4276"/>
    <mergeCell ref="F4276:I4276"/>
    <mergeCell ref="J4276:P4276"/>
    <mergeCell ref="F4278:F4282"/>
    <mergeCell ref="G4278:G4282"/>
    <mergeCell ref="H4278:H4282"/>
    <mergeCell ref="I4278:I4282"/>
    <mergeCell ref="B4267:E4267"/>
    <mergeCell ref="F4267:I4267"/>
    <mergeCell ref="J4267:P4267"/>
    <mergeCell ref="F4269:F4273"/>
    <mergeCell ref="G4269:G4273"/>
    <mergeCell ref="H4269:H4273"/>
    <mergeCell ref="I4269:I4273"/>
    <mergeCell ref="B4258:E4258"/>
    <mergeCell ref="F4258:I4258"/>
    <mergeCell ref="J4258:P4258"/>
    <mergeCell ref="F4260:F4264"/>
    <mergeCell ref="G4260:G4264"/>
    <mergeCell ref="H4260:H4264"/>
    <mergeCell ref="I4260:I4264"/>
    <mergeCell ref="B4249:E4249"/>
    <mergeCell ref="F4249:I4249"/>
    <mergeCell ref="J4249:P4249"/>
    <mergeCell ref="F4251:F4255"/>
    <mergeCell ref="G4251:G4255"/>
    <mergeCell ref="H4251:H4255"/>
    <mergeCell ref="I4251:I4255"/>
    <mergeCell ref="B4240:E4240"/>
    <mergeCell ref="F4240:I4240"/>
    <mergeCell ref="J4240:P4240"/>
    <mergeCell ref="F4242:F4246"/>
    <mergeCell ref="G4242:G4246"/>
    <mergeCell ref="H4242:H4246"/>
    <mergeCell ref="I4242:I4246"/>
    <mergeCell ref="B4231:E4231"/>
    <mergeCell ref="F4231:I4231"/>
    <mergeCell ref="J4231:P4231"/>
    <mergeCell ref="F4233:F4237"/>
    <mergeCell ref="G4233:G4237"/>
    <mergeCell ref="H4233:H4237"/>
    <mergeCell ref="I4233:I4237"/>
    <mergeCell ref="B4222:E4222"/>
    <mergeCell ref="F4222:I4222"/>
    <mergeCell ref="J4222:P4222"/>
    <mergeCell ref="F4224:F4228"/>
    <mergeCell ref="G4224:G4228"/>
    <mergeCell ref="H4224:H4228"/>
    <mergeCell ref="I4224:I4228"/>
    <mergeCell ref="B4213:E4213"/>
    <mergeCell ref="F4213:I4213"/>
    <mergeCell ref="J4213:P4213"/>
    <mergeCell ref="F4215:F4219"/>
    <mergeCell ref="G4215:G4219"/>
    <mergeCell ref="H4215:H4219"/>
    <mergeCell ref="I4215:I4219"/>
    <mergeCell ref="B4204:E4204"/>
    <mergeCell ref="F4204:I4204"/>
    <mergeCell ref="J4204:P4204"/>
    <mergeCell ref="F4206:F4210"/>
    <mergeCell ref="G4206:G4210"/>
    <mergeCell ref="H4206:H4210"/>
    <mergeCell ref="I4206:I4210"/>
    <mergeCell ref="B4195:E4195"/>
    <mergeCell ref="F4195:I4195"/>
    <mergeCell ref="J4195:P4195"/>
    <mergeCell ref="F4197:F4201"/>
    <mergeCell ref="G4197:G4201"/>
    <mergeCell ref="H4197:H4201"/>
    <mergeCell ref="I4197:I4201"/>
    <mergeCell ref="B4186:E4186"/>
    <mergeCell ref="F4186:I4186"/>
    <mergeCell ref="J4186:P4186"/>
    <mergeCell ref="F4188:F4192"/>
    <mergeCell ref="G4188:G4192"/>
    <mergeCell ref="H4188:H4192"/>
    <mergeCell ref="I4188:I4192"/>
    <mergeCell ref="B4177:E4177"/>
    <mergeCell ref="F4177:I4177"/>
    <mergeCell ref="J4177:P4177"/>
    <mergeCell ref="F4179:F4183"/>
    <mergeCell ref="G4179:G4183"/>
    <mergeCell ref="H4179:H4183"/>
    <mergeCell ref="I4179:I4183"/>
    <mergeCell ref="B4168:E4168"/>
    <mergeCell ref="F4168:I4168"/>
    <mergeCell ref="J4168:P4168"/>
    <mergeCell ref="F4170:F4174"/>
    <mergeCell ref="G4170:G4174"/>
    <mergeCell ref="H4170:H4174"/>
    <mergeCell ref="I4170:I4174"/>
    <mergeCell ref="B4159:E4159"/>
    <mergeCell ref="F4159:I4159"/>
    <mergeCell ref="J4159:P4159"/>
    <mergeCell ref="F4161:F4165"/>
    <mergeCell ref="G4161:G4165"/>
    <mergeCell ref="H4161:H4165"/>
    <mergeCell ref="I4161:I4165"/>
    <mergeCell ref="B4150:E4150"/>
    <mergeCell ref="F4150:I4150"/>
    <mergeCell ref="J4150:P4150"/>
    <mergeCell ref="F4152:F4156"/>
    <mergeCell ref="G4152:G4156"/>
    <mergeCell ref="H4152:H4156"/>
    <mergeCell ref="I4152:I4156"/>
    <mergeCell ref="B4141:E4141"/>
    <mergeCell ref="F4141:I4141"/>
    <mergeCell ref="J4141:P4141"/>
    <mergeCell ref="F4143:F4147"/>
    <mergeCell ref="G4143:G4147"/>
    <mergeCell ref="H4143:H4147"/>
    <mergeCell ref="I4143:I4147"/>
    <mergeCell ref="B4132:E4132"/>
    <mergeCell ref="F4132:I4132"/>
    <mergeCell ref="J4132:P4132"/>
    <mergeCell ref="F4134:F4138"/>
    <mergeCell ref="G4134:G4138"/>
    <mergeCell ref="H4134:H4138"/>
    <mergeCell ref="I4134:I4138"/>
    <mergeCell ref="B4123:E4123"/>
    <mergeCell ref="F4123:I4123"/>
    <mergeCell ref="J4123:P4123"/>
    <mergeCell ref="F4125:F4129"/>
    <mergeCell ref="G4125:G4129"/>
    <mergeCell ref="H4125:H4129"/>
    <mergeCell ref="I4125:I4129"/>
    <mergeCell ref="B4114:E4114"/>
    <mergeCell ref="F4114:I4114"/>
    <mergeCell ref="J4114:P4114"/>
    <mergeCell ref="F4116:F4120"/>
    <mergeCell ref="G4116:G4120"/>
    <mergeCell ref="H4116:H4120"/>
    <mergeCell ref="I4116:I4120"/>
    <mergeCell ref="B4105:E4105"/>
    <mergeCell ref="F4105:I4105"/>
    <mergeCell ref="J4105:P4105"/>
    <mergeCell ref="F4107:F4111"/>
    <mergeCell ref="G4107:G4111"/>
    <mergeCell ref="H4107:H4111"/>
    <mergeCell ref="I4107:I4111"/>
    <mergeCell ref="B4096:E4096"/>
    <mergeCell ref="F4096:I4096"/>
    <mergeCell ref="J4096:P4096"/>
    <mergeCell ref="F4098:F4102"/>
    <mergeCell ref="G4098:G4102"/>
    <mergeCell ref="H4098:H4102"/>
    <mergeCell ref="I4098:I4102"/>
    <mergeCell ref="B4087:E4087"/>
    <mergeCell ref="F4087:I4087"/>
    <mergeCell ref="J4087:P4087"/>
    <mergeCell ref="F4089:F4093"/>
    <mergeCell ref="G4089:G4093"/>
    <mergeCell ref="H4089:H4093"/>
    <mergeCell ref="I4089:I4093"/>
    <mergeCell ref="B4078:E4078"/>
    <mergeCell ref="F4078:I4078"/>
    <mergeCell ref="J4078:P4078"/>
    <mergeCell ref="F4080:F4084"/>
    <mergeCell ref="G4080:G4084"/>
    <mergeCell ref="H4080:H4084"/>
    <mergeCell ref="I4080:I4084"/>
    <mergeCell ref="B4069:E4069"/>
    <mergeCell ref="F4069:I4069"/>
    <mergeCell ref="J4069:P4069"/>
    <mergeCell ref="F4071:F4075"/>
    <mergeCell ref="G4071:G4075"/>
    <mergeCell ref="H4071:H4075"/>
    <mergeCell ref="I4071:I4075"/>
    <mergeCell ref="B4060:E4060"/>
    <mergeCell ref="F4060:I4060"/>
    <mergeCell ref="J4060:P4060"/>
    <mergeCell ref="F4062:F4066"/>
    <mergeCell ref="G4062:G4066"/>
    <mergeCell ref="H4062:H4066"/>
    <mergeCell ref="I4062:I4066"/>
    <mergeCell ref="B4051:E4051"/>
    <mergeCell ref="F4051:I4051"/>
    <mergeCell ref="J4051:P4051"/>
    <mergeCell ref="F4053:F4057"/>
    <mergeCell ref="G4053:G4057"/>
    <mergeCell ref="H4053:H4057"/>
    <mergeCell ref="I4053:I4057"/>
    <mergeCell ref="B4042:E4042"/>
    <mergeCell ref="F4042:I4042"/>
    <mergeCell ref="J4042:P4042"/>
    <mergeCell ref="F4044:F4048"/>
    <mergeCell ref="G4044:G4048"/>
    <mergeCell ref="H4044:H4048"/>
    <mergeCell ref="I4044:I4048"/>
    <mergeCell ref="B4033:E4033"/>
    <mergeCell ref="F4033:I4033"/>
    <mergeCell ref="J4033:P4033"/>
    <mergeCell ref="F4035:F4039"/>
    <mergeCell ref="G4035:G4039"/>
    <mergeCell ref="H4035:H4039"/>
    <mergeCell ref="I4035:I4039"/>
    <mergeCell ref="B4024:E4024"/>
    <mergeCell ref="F4024:I4024"/>
    <mergeCell ref="J4024:P4024"/>
    <mergeCell ref="F4026:F4030"/>
    <mergeCell ref="G4026:G4030"/>
    <mergeCell ref="H4026:H4030"/>
    <mergeCell ref="I4026:I4030"/>
    <mergeCell ref="B4015:E4015"/>
    <mergeCell ref="F4015:I4015"/>
    <mergeCell ref="J4015:P4015"/>
    <mergeCell ref="F4017:F4021"/>
    <mergeCell ref="G4017:G4021"/>
    <mergeCell ref="H4017:H4021"/>
    <mergeCell ref="I4017:I4021"/>
    <mergeCell ref="B4006:E4006"/>
    <mergeCell ref="F4006:I4006"/>
    <mergeCell ref="J4006:P4006"/>
    <mergeCell ref="F4008:F4012"/>
    <mergeCell ref="G4008:G4012"/>
    <mergeCell ref="H4008:H4012"/>
    <mergeCell ref="I4008:I4012"/>
    <mergeCell ref="B3997:E3997"/>
    <mergeCell ref="F3997:I3997"/>
    <mergeCell ref="J3997:P3997"/>
    <mergeCell ref="F3999:F4003"/>
    <mergeCell ref="G3999:G4003"/>
    <mergeCell ref="H3999:H4003"/>
    <mergeCell ref="I3999:I4003"/>
    <mergeCell ref="B3988:E3988"/>
    <mergeCell ref="F3988:I3988"/>
    <mergeCell ref="J3988:P3988"/>
    <mergeCell ref="F3990:F3994"/>
    <mergeCell ref="G3990:G3994"/>
    <mergeCell ref="H3990:H3994"/>
    <mergeCell ref="I3990:I3994"/>
    <mergeCell ref="B3979:E3979"/>
    <mergeCell ref="F3979:I3979"/>
    <mergeCell ref="J3979:P3979"/>
    <mergeCell ref="F3981:F3985"/>
    <mergeCell ref="G3981:G3985"/>
    <mergeCell ref="H3981:H3985"/>
    <mergeCell ref="I3981:I3985"/>
    <mergeCell ref="B3970:E3970"/>
    <mergeCell ref="F3970:I3970"/>
    <mergeCell ref="J3970:P3970"/>
    <mergeCell ref="F3972:F3976"/>
    <mergeCell ref="G3972:G3976"/>
    <mergeCell ref="H3972:H3976"/>
    <mergeCell ref="I3972:I3976"/>
    <mergeCell ref="B3961:E3961"/>
    <mergeCell ref="F3961:I3961"/>
    <mergeCell ref="J3961:P3961"/>
    <mergeCell ref="F3963:F3967"/>
    <mergeCell ref="G3963:G3967"/>
    <mergeCell ref="H3963:H3967"/>
    <mergeCell ref="I3963:I3967"/>
    <mergeCell ref="B3952:E3952"/>
    <mergeCell ref="F3952:I3952"/>
    <mergeCell ref="J3952:P3952"/>
    <mergeCell ref="F3954:F3958"/>
    <mergeCell ref="G3954:G3958"/>
    <mergeCell ref="H3954:H3958"/>
    <mergeCell ref="I3954:I3958"/>
    <mergeCell ref="B3943:E3943"/>
    <mergeCell ref="F3943:I3943"/>
    <mergeCell ref="J3943:P3943"/>
    <mergeCell ref="F3945:F3949"/>
    <mergeCell ref="G3945:G3949"/>
    <mergeCell ref="H3945:H3949"/>
    <mergeCell ref="I3945:I3949"/>
    <mergeCell ref="B3934:E3934"/>
    <mergeCell ref="F3934:I3934"/>
    <mergeCell ref="J3934:P3934"/>
    <mergeCell ref="F3936:F3940"/>
    <mergeCell ref="G3936:G3940"/>
    <mergeCell ref="H3936:H3940"/>
    <mergeCell ref="I3936:I3940"/>
    <mergeCell ref="B3925:E3925"/>
    <mergeCell ref="F3925:I3925"/>
    <mergeCell ref="J3925:P3925"/>
    <mergeCell ref="F3927:F3931"/>
    <mergeCell ref="G3927:G3931"/>
    <mergeCell ref="H3927:H3931"/>
    <mergeCell ref="I3927:I3931"/>
    <mergeCell ref="B3916:E3916"/>
    <mergeCell ref="F3916:I3916"/>
    <mergeCell ref="J3916:P3916"/>
    <mergeCell ref="F3918:F3922"/>
    <mergeCell ref="G3918:G3922"/>
    <mergeCell ref="H3918:H3922"/>
    <mergeCell ref="I3918:I3922"/>
    <mergeCell ref="B3907:E3907"/>
    <mergeCell ref="F3907:I3907"/>
    <mergeCell ref="J3907:P3907"/>
    <mergeCell ref="F3909:F3913"/>
    <mergeCell ref="G3909:G3913"/>
    <mergeCell ref="H3909:H3913"/>
    <mergeCell ref="I3909:I3913"/>
    <mergeCell ref="B3898:E3898"/>
    <mergeCell ref="F3898:I3898"/>
    <mergeCell ref="J3898:P3898"/>
    <mergeCell ref="F3900:F3904"/>
    <mergeCell ref="G3900:G3904"/>
    <mergeCell ref="H3900:H3904"/>
    <mergeCell ref="I3900:I3904"/>
    <mergeCell ref="B3889:E3889"/>
    <mergeCell ref="F3889:I3889"/>
    <mergeCell ref="J3889:P3889"/>
    <mergeCell ref="F3891:F3895"/>
    <mergeCell ref="G3891:G3895"/>
    <mergeCell ref="H3891:H3895"/>
    <mergeCell ref="I3891:I3895"/>
    <mergeCell ref="B3880:E3880"/>
    <mergeCell ref="F3880:I3880"/>
    <mergeCell ref="J3880:P3880"/>
    <mergeCell ref="F3882:F3886"/>
    <mergeCell ref="G3882:G3886"/>
    <mergeCell ref="H3882:H3886"/>
    <mergeCell ref="I3882:I3886"/>
    <mergeCell ref="B3871:E3871"/>
    <mergeCell ref="F3871:I3871"/>
    <mergeCell ref="J3871:P3871"/>
    <mergeCell ref="F3873:F3877"/>
    <mergeCell ref="G3873:G3877"/>
    <mergeCell ref="H3873:H3877"/>
    <mergeCell ref="I3873:I3877"/>
    <mergeCell ref="B3862:E3862"/>
    <mergeCell ref="F3862:I3862"/>
    <mergeCell ref="J3862:P3862"/>
    <mergeCell ref="F3864:F3868"/>
    <mergeCell ref="G3864:G3868"/>
    <mergeCell ref="H3864:H3868"/>
    <mergeCell ref="I3864:I3868"/>
    <mergeCell ref="B3853:E3853"/>
    <mergeCell ref="F3853:I3853"/>
    <mergeCell ref="J3853:P3853"/>
    <mergeCell ref="F3855:F3859"/>
    <mergeCell ref="G3855:G3859"/>
    <mergeCell ref="H3855:H3859"/>
    <mergeCell ref="I3855:I3859"/>
    <mergeCell ref="B3844:E3844"/>
    <mergeCell ref="F3844:I3844"/>
    <mergeCell ref="J3844:P3844"/>
    <mergeCell ref="F3846:F3850"/>
    <mergeCell ref="G3846:G3850"/>
    <mergeCell ref="H3846:H3850"/>
    <mergeCell ref="I3846:I3850"/>
    <mergeCell ref="B3835:E3835"/>
    <mergeCell ref="F3835:I3835"/>
    <mergeCell ref="J3835:P3835"/>
    <mergeCell ref="F3837:F3841"/>
    <mergeCell ref="G3837:G3841"/>
    <mergeCell ref="H3837:H3841"/>
    <mergeCell ref="I3837:I3841"/>
    <mergeCell ref="B3826:E3826"/>
    <mergeCell ref="F3826:I3826"/>
    <mergeCell ref="J3826:P3826"/>
    <mergeCell ref="F3828:F3832"/>
    <mergeCell ref="G3828:G3832"/>
    <mergeCell ref="H3828:H3832"/>
    <mergeCell ref="I3828:I3832"/>
    <mergeCell ref="B3817:E3817"/>
    <mergeCell ref="F3817:I3817"/>
    <mergeCell ref="J3817:P3817"/>
    <mergeCell ref="F3819:F3823"/>
    <mergeCell ref="G3819:G3823"/>
    <mergeCell ref="H3819:H3823"/>
    <mergeCell ref="I3819:I3823"/>
    <mergeCell ref="B3808:E3808"/>
    <mergeCell ref="F3808:I3808"/>
    <mergeCell ref="J3808:P3808"/>
    <mergeCell ref="F3810:F3814"/>
    <mergeCell ref="G3810:G3814"/>
    <mergeCell ref="H3810:H3814"/>
    <mergeCell ref="I3810:I3814"/>
    <mergeCell ref="B3799:E3799"/>
    <mergeCell ref="F3799:I3799"/>
    <mergeCell ref="J3799:P3799"/>
    <mergeCell ref="F3801:F3805"/>
    <mergeCell ref="G3801:G3805"/>
    <mergeCell ref="H3801:H3805"/>
    <mergeCell ref="I3801:I3805"/>
    <mergeCell ref="B3790:E3790"/>
    <mergeCell ref="F3790:I3790"/>
    <mergeCell ref="J3790:P3790"/>
    <mergeCell ref="F3792:F3796"/>
    <mergeCell ref="G3792:G3796"/>
    <mergeCell ref="H3792:H3796"/>
    <mergeCell ref="I3792:I3796"/>
    <mergeCell ref="B3781:E3781"/>
    <mergeCell ref="F3781:I3781"/>
    <mergeCell ref="J3781:P3781"/>
    <mergeCell ref="F3783:F3787"/>
    <mergeCell ref="G3783:G3787"/>
    <mergeCell ref="H3783:H3787"/>
    <mergeCell ref="I3783:I3787"/>
    <mergeCell ref="B3772:E3772"/>
    <mergeCell ref="F3772:I3772"/>
    <mergeCell ref="J3772:P3772"/>
    <mergeCell ref="F3774:F3778"/>
    <mergeCell ref="G3774:G3778"/>
    <mergeCell ref="H3774:H3778"/>
    <mergeCell ref="I3774:I3778"/>
    <mergeCell ref="B3763:E3763"/>
    <mergeCell ref="F3763:I3763"/>
    <mergeCell ref="J3763:P3763"/>
    <mergeCell ref="F3765:F3769"/>
    <mergeCell ref="G3765:G3769"/>
    <mergeCell ref="H3765:H3769"/>
    <mergeCell ref="I3765:I3769"/>
    <mergeCell ref="B3754:E3754"/>
    <mergeCell ref="F3754:I3754"/>
    <mergeCell ref="J3754:P3754"/>
    <mergeCell ref="F3756:F3760"/>
    <mergeCell ref="G3756:G3760"/>
    <mergeCell ref="H3756:H3760"/>
    <mergeCell ref="I3756:I3760"/>
    <mergeCell ref="B3745:E3745"/>
    <mergeCell ref="F3745:I3745"/>
    <mergeCell ref="J3745:P3745"/>
    <mergeCell ref="F3747:F3751"/>
    <mergeCell ref="G3747:G3751"/>
    <mergeCell ref="H3747:H3751"/>
    <mergeCell ref="I3747:I3751"/>
    <mergeCell ref="B3736:E3736"/>
    <mergeCell ref="F3736:I3736"/>
    <mergeCell ref="J3736:P3736"/>
    <mergeCell ref="F3738:F3742"/>
    <mergeCell ref="G3738:G3742"/>
    <mergeCell ref="H3738:H3742"/>
    <mergeCell ref="I3738:I3742"/>
    <mergeCell ref="B3727:E3727"/>
    <mergeCell ref="F3727:I3727"/>
    <mergeCell ref="J3727:P3727"/>
    <mergeCell ref="F3729:F3733"/>
    <mergeCell ref="G3729:G3733"/>
    <mergeCell ref="H3729:H3733"/>
    <mergeCell ref="I3729:I3733"/>
    <mergeCell ref="B3718:E3718"/>
    <mergeCell ref="F3718:I3718"/>
    <mergeCell ref="J3718:P3718"/>
    <mergeCell ref="F3720:F3724"/>
    <mergeCell ref="G3720:G3724"/>
    <mergeCell ref="H3720:H3724"/>
    <mergeCell ref="I3720:I3724"/>
    <mergeCell ref="B3709:E3709"/>
    <mergeCell ref="F3709:I3709"/>
    <mergeCell ref="J3709:P3709"/>
    <mergeCell ref="F3711:F3715"/>
    <mergeCell ref="G3711:G3715"/>
    <mergeCell ref="H3711:H3715"/>
    <mergeCell ref="I3711:I3715"/>
    <mergeCell ref="B3700:E3700"/>
    <mergeCell ref="F3700:I3700"/>
    <mergeCell ref="J3700:P3700"/>
    <mergeCell ref="F3702:F3706"/>
    <mergeCell ref="G3702:G3706"/>
    <mergeCell ref="H3702:H3706"/>
    <mergeCell ref="I3702:I3706"/>
    <mergeCell ref="B3691:E3691"/>
    <mergeCell ref="F3691:I3691"/>
    <mergeCell ref="J3691:P3691"/>
    <mergeCell ref="F3693:F3697"/>
    <mergeCell ref="G3693:G3697"/>
    <mergeCell ref="H3693:H3697"/>
    <mergeCell ref="I3693:I3697"/>
    <mergeCell ref="B3682:E3682"/>
    <mergeCell ref="F3682:I3682"/>
    <mergeCell ref="J3682:P3682"/>
    <mergeCell ref="F3684:F3688"/>
    <mergeCell ref="G3684:G3688"/>
    <mergeCell ref="H3684:H3688"/>
    <mergeCell ref="I3684:I3688"/>
    <mergeCell ref="B3673:E3673"/>
    <mergeCell ref="F3673:I3673"/>
    <mergeCell ref="J3673:P3673"/>
    <mergeCell ref="F3675:F3679"/>
    <mergeCell ref="G3675:G3679"/>
    <mergeCell ref="H3675:H3679"/>
    <mergeCell ref="I3675:I3679"/>
    <mergeCell ref="B3664:E3664"/>
    <mergeCell ref="F3664:I3664"/>
    <mergeCell ref="J3664:P3664"/>
    <mergeCell ref="F3666:F3670"/>
    <mergeCell ref="G3666:G3670"/>
    <mergeCell ref="H3666:H3670"/>
    <mergeCell ref="I3666:I3670"/>
    <mergeCell ref="B3655:E3655"/>
    <mergeCell ref="F3655:I3655"/>
    <mergeCell ref="J3655:P3655"/>
    <mergeCell ref="F3657:F3661"/>
    <mergeCell ref="G3657:G3661"/>
    <mergeCell ref="H3657:H3661"/>
    <mergeCell ref="I3657:I3661"/>
    <mergeCell ref="B3646:E3646"/>
    <mergeCell ref="F3646:I3646"/>
    <mergeCell ref="J3646:P3646"/>
    <mergeCell ref="F3648:F3652"/>
    <mergeCell ref="G3648:G3652"/>
    <mergeCell ref="H3648:H3652"/>
    <mergeCell ref="I3648:I3652"/>
    <mergeCell ref="B3637:E3637"/>
    <mergeCell ref="F3637:I3637"/>
    <mergeCell ref="J3637:P3637"/>
    <mergeCell ref="F3639:F3643"/>
    <mergeCell ref="G3639:G3643"/>
    <mergeCell ref="H3639:H3643"/>
    <mergeCell ref="I3639:I3643"/>
    <mergeCell ref="B3628:E3628"/>
    <mergeCell ref="F3628:I3628"/>
    <mergeCell ref="J3628:P3628"/>
    <mergeCell ref="F3630:F3634"/>
    <mergeCell ref="G3630:G3634"/>
    <mergeCell ref="H3630:H3634"/>
    <mergeCell ref="I3630:I3634"/>
    <mergeCell ref="B3619:E3619"/>
    <mergeCell ref="F3619:I3619"/>
    <mergeCell ref="J3619:P3619"/>
    <mergeCell ref="F3621:F3625"/>
    <mergeCell ref="G3621:G3625"/>
    <mergeCell ref="H3621:H3625"/>
    <mergeCell ref="I3621:I3625"/>
    <mergeCell ref="B3610:E3610"/>
    <mergeCell ref="F3610:I3610"/>
    <mergeCell ref="J3610:P3610"/>
    <mergeCell ref="F3612:F3616"/>
    <mergeCell ref="G3612:G3616"/>
    <mergeCell ref="H3612:H3616"/>
    <mergeCell ref="I3612:I3616"/>
    <mergeCell ref="B3601:E3601"/>
    <mergeCell ref="F3601:I3601"/>
    <mergeCell ref="J3601:P3601"/>
    <mergeCell ref="F3603:F3607"/>
    <mergeCell ref="G3603:G3607"/>
    <mergeCell ref="H3603:H3607"/>
    <mergeCell ref="I3603:I3607"/>
    <mergeCell ref="B3592:E3592"/>
    <mergeCell ref="F3592:I3592"/>
    <mergeCell ref="J3592:P3592"/>
    <mergeCell ref="F3594:F3598"/>
    <mergeCell ref="G3594:G3598"/>
    <mergeCell ref="H3594:H3598"/>
    <mergeCell ref="I3594:I3598"/>
    <mergeCell ref="B3583:E3583"/>
    <mergeCell ref="F3583:I3583"/>
    <mergeCell ref="J3583:P3583"/>
    <mergeCell ref="F3585:F3589"/>
    <mergeCell ref="G3585:G3589"/>
    <mergeCell ref="H3585:H3589"/>
    <mergeCell ref="I3585:I3589"/>
    <mergeCell ref="B3574:E3574"/>
    <mergeCell ref="F3574:I3574"/>
    <mergeCell ref="J3574:P3574"/>
    <mergeCell ref="F3576:F3580"/>
    <mergeCell ref="G3576:G3580"/>
    <mergeCell ref="H3576:H3580"/>
    <mergeCell ref="I3576:I3580"/>
    <mergeCell ref="B3565:E3565"/>
    <mergeCell ref="F3565:I3565"/>
    <mergeCell ref="J3565:P3565"/>
    <mergeCell ref="F3567:F3571"/>
    <mergeCell ref="G3567:G3571"/>
    <mergeCell ref="H3567:H3571"/>
    <mergeCell ref="I3567:I3571"/>
    <mergeCell ref="B3556:E3556"/>
    <mergeCell ref="F3556:I3556"/>
    <mergeCell ref="J3556:P3556"/>
    <mergeCell ref="F3558:F3562"/>
    <mergeCell ref="G3558:G3562"/>
    <mergeCell ref="H3558:H3562"/>
    <mergeCell ref="I3558:I3562"/>
    <mergeCell ref="B3547:E3547"/>
    <mergeCell ref="F3547:I3547"/>
    <mergeCell ref="J3547:P3547"/>
    <mergeCell ref="F3549:F3553"/>
    <mergeCell ref="G3549:G3553"/>
    <mergeCell ref="H3549:H3553"/>
    <mergeCell ref="I3549:I3553"/>
    <mergeCell ref="B3538:E3538"/>
    <mergeCell ref="F3538:I3538"/>
    <mergeCell ref="J3538:P3538"/>
    <mergeCell ref="F3540:F3544"/>
    <mergeCell ref="G3540:G3544"/>
    <mergeCell ref="H3540:H3544"/>
    <mergeCell ref="I3540:I3544"/>
    <mergeCell ref="B3529:E3529"/>
    <mergeCell ref="F3529:I3529"/>
    <mergeCell ref="J3529:P3529"/>
    <mergeCell ref="F3531:F3535"/>
    <mergeCell ref="G3531:G3535"/>
    <mergeCell ref="H3531:H3535"/>
    <mergeCell ref="I3531:I3535"/>
    <mergeCell ref="B3520:E3520"/>
    <mergeCell ref="F3520:I3520"/>
    <mergeCell ref="J3520:P3520"/>
    <mergeCell ref="F3522:F3526"/>
    <mergeCell ref="G3522:G3526"/>
    <mergeCell ref="H3522:H3526"/>
    <mergeCell ref="I3522:I3526"/>
    <mergeCell ref="B3511:E3511"/>
    <mergeCell ref="F3511:I3511"/>
    <mergeCell ref="J3511:P3511"/>
    <mergeCell ref="F3513:F3517"/>
    <mergeCell ref="G3513:G3517"/>
    <mergeCell ref="H3513:H3517"/>
    <mergeCell ref="I3513:I3517"/>
    <mergeCell ref="B3502:E3502"/>
    <mergeCell ref="F3502:I3502"/>
    <mergeCell ref="J3502:P3502"/>
    <mergeCell ref="F3504:F3508"/>
    <mergeCell ref="G3504:G3508"/>
    <mergeCell ref="H3504:H3508"/>
    <mergeCell ref="I3504:I3508"/>
    <mergeCell ref="B3493:E3493"/>
    <mergeCell ref="F3493:I3493"/>
    <mergeCell ref="J3493:P3493"/>
    <mergeCell ref="F3495:F3499"/>
    <mergeCell ref="G3495:G3499"/>
    <mergeCell ref="H3495:H3499"/>
    <mergeCell ref="I3495:I3499"/>
    <mergeCell ref="B3484:E3484"/>
    <mergeCell ref="F3484:I3484"/>
    <mergeCell ref="J3484:P3484"/>
    <mergeCell ref="F3486:F3490"/>
    <mergeCell ref="G3486:G3490"/>
    <mergeCell ref="H3486:H3490"/>
    <mergeCell ref="I3486:I3490"/>
    <mergeCell ref="B3475:E3475"/>
    <mergeCell ref="F3475:I3475"/>
    <mergeCell ref="J3475:P3475"/>
    <mergeCell ref="F3477:F3481"/>
    <mergeCell ref="G3477:G3481"/>
    <mergeCell ref="H3477:H3481"/>
    <mergeCell ref="I3477:I3481"/>
    <mergeCell ref="B3466:E3466"/>
    <mergeCell ref="F3466:I3466"/>
    <mergeCell ref="J3466:P3466"/>
    <mergeCell ref="F3468:F3472"/>
    <mergeCell ref="G3468:G3472"/>
    <mergeCell ref="H3468:H3472"/>
    <mergeCell ref="I3468:I3472"/>
    <mergeCell ref="B3457:E3457"/>
    <mergeCell ref="F3457:I3457"/>
    <mergeCell ref="J3457:P3457"/>
    <mergeCell ref="F3459:F3463"/>
    <mergeCell ref="G3459:G3463"/>
    <mergeCell ref="H3459:H3463"/>
    <mergeCell ref="I3459:I3463"/>
    <mergeCell ref="B3448:E3448"/>
    <mergeCell ref="F3448:I3448"/>
    <mergeCell ref="J3448:P3448"/>
    <mergeCell ref="F3450:F3454"/>
    <mergeCell ref="G3450:G3454"/>
    <mergeCell ref="H3450:H3454"/>
    <mergeCell ref="I3450:I3454"/>
    <mergeCell ref="B3439:E3439"/>
    <mergeCell ref="F3439:I3439"/>
    <mergeCell ref="J3439:P3439"/>
    <mergeCell ref="F3441:F3445"/>
    <mergeCell ref="G3441:G3445"/>
    <mergeCell ref="H3441:H3445"/>
    <mergeCell ref="I3441:I3445"/>
    <mergeCell ref="B3430:E3430"/>
    <mergeCell ref="F3430:I3430"/>
    <mergeCell ref="J3430:P3430"/>
    <mergeCell ref="F3432:F3436"/>
    <mergeCell ref="G3432:G3436"/>
    <mergeCell ref="H3432:H3436"/>
    <mergeCell ref="I3432:I3436"/>
    <mergeCell ref="B3421:E3421"/>
    <mergeCell ref="F3421:I3421"/>
    <mergeCell ref="J3421:P3421"/>
    <mergeCell ref="F3423:F3427"/>
    <mergeCell ref="G3423:G3427"/>
    <mergeCell ref="H3423:H3427"/>
    <mergeCell ref="I3423:I3427"/>
    <mergeCell ref="B3412:E3412"/>
    <mergeCell ref="F3412:I3412"/>
    <mergeCell ref="J3412:P3412"/>
    <mergeCell ref="F3414:F3418"/>
    <mergeCell ref="G3414:G3418"/>
    <mergeCell ref="H3414:H3418"/>
    <mergeCell ref="I3414:I3418"/>
    <mergeCell ref="B3403:E3403"/>
    <mergeCell ref="F3403:I3403"/>
    <mergeCell ref="J3403:P3403"/>
    <mergeCell ref="F3405:F3409"/>
    <mergeCell ref="G3405:G3409"/>
    <mergeCell ref="H3405:H3409"/>
    <mergeCell ref="I3405:I3409"/>
    <mergeCell ref="B3394:E3394"/>
    <mergeCell ref="F3394:I3394"/>
    <mergeCell ref="J3394:P3394"/>
    <mergeCell ref="F3396:F3400"/>
    <mergeCell ref="G3396:G3400"/>
    <mergeCell ref="H3396:H3400"/>
    <mergeCell ref="I3396:I3400"/>
    <mergeCell ref="B3385:E3385"/>
    <mergeCell ref="F3385:I3385"/>
    <mergeCell ref="J3385:P3385"/>
    <mergeCell ref="F3387:F3391"/>
    <mergeCell ref="G3387:G3391"/>
    <mergeCell ref="H3387:H3391"/>
    <mergeCell ref="I3387:I3391"/>
    <mergeCell ref="B3376:E3376"/>
    <mergeCell ref="F3376:I3376"/>
    <mergeCell ref="J3376:P3376"/>
    <mergeCell ref="F3378:F3382"/>
    <mergeCell ref="G3378:G3382"/>
    <mergeCell ref="H3378:H3382"/>
    <mergeCell ref="I3378:I3382"/>
    <mergeCell ref="B3367:E3367"/>
    <mergeCell ref="F3367:I3367"/>
    <mergeCell ref="J3367:P3367"/>
    <mergeCell ref="F3369:F3373"/>
    <mergeCell ref="G3369:G3373"/>
    <mergeCell ref="H3369:H3373"/>
    <mergeCell ref="I3369:I3373"/>
    <mergeCell ref="B3358:E3358"/>
    <mergeCell ref="F3358:I3358"/>
    <mergeCell ref="J3358:P3358"/>
    <mergeCell ref="F3360:F3364"/>
    <mergeCell ref="G3360:G3364"/>
    <mergeCell ref="H3360:H3364"/>
    <mergeCell ref="I3360:I3364"/>
    <mergeCell ref="B3349:E3349"/>
    <mergeCell ref="F3349:I3349"/>
    <mergeCell ref="J3349:P3349"/>
    <mergeCell ref="F3351:F3355"/>
    <mergeCell ref="G3351:G3355"/>
    <mergeCell ref="H3351:H3355"/>
    <mergeCell ref="I3351:I3355"/>
    <mergeCell ref="B3340:E3340"/>
    <mergeCell ref="F3340:I3340"/>
    <mergeCell ref="J3340:P3340"/>
    <mergeCell ref="F3342:F3346"/>
    <mergeCell ref="G3342:G3346"/>
    <mergeCell ref="H3342:H3346"/>
    <mergeCell ref="I3342:I3346"/>
    <mergeCell ref="B3331:E3331"/>
    <mergeCell ref="F3331:I3331"/>
    <mergeCell ref="J3331:P3331"/>
    <mergeCell ref="F3333:F3337"/>
    <mergeCell ref="G3333:G3337"/>
    <mergeCell ref="H3333:H3337"/>
    <mergeCell ref="I3333:I3337"/>
    <mergeCell ref="B3322:E3322"/>
    <mergeCell ref="F3322:I3322"/>
    <mergeCell ref="J3322:P3322"/>
    <mergeCell ref="F3324:F3328"/>
    <mergeCell ref="G3324:G3328"/>
    <mergeCell ref="H3324:H3328"/>
    <mergeCell ref="I3324:I3328"/>
    <mergeCell ref="B3313:E3313"/>
    <mergeCell ref="F3313:I3313"/>
    <mergeCell ref="J3313:P3313"/>
    <mergeCell ref="F3315:F3319"/>
    <mergeCell ref="G3315:G3319"/>
    <mergeCell ref="H3315:H3319"/>
    <mergeCell ref="I3315:I3319"/>
    <mergeCell ref="B3304:E3304"/>
    <mergeCell ref="F3304:I3304"/>
    <mergeCell ref="J3304:P3304"/>
    <mergeCell ref="F3306:F3310"/>
    <mergeCell ref="G3306:G3310"/>
    <mergeCell ref="H3306:H3310"/>
    <mergeCell ref="I3306:I3310"/>
    <mergeCell ref="B3295:E3295"/>
    <mergeCell ref="F3295:I3295"/>
    <mergeCell ref="J3295:P3295"/>
    <mergeCell ref="F3297:F3301"/>
    <mergeCell ref="G3297:G3301"/>
    <mergeCell ref="H3297:H3301"/>
    <mergeCell ref="I3297:I3301"/>
    <mergeCell ref="B3286:E3286"/>
    <mergeCell ref="F3286:I3286"/>
    <mergeCell ref="J3286:P3286"/>
    <mergeCell ref="F3288:F3292"/>
    <mergeCell ref="G3288:G3292"/>
    <mergeCell ref="H3288:H3292"/>
    <mergeCell ref="I3288:I3292"/>
    <mergeCell ref="B3277:E3277"/>
    <mergeCell ref="F3277:I3277"/>
    <mergeCell ref="J3277:P3277"/>
    <mergeCell ref="F3279:F3283"/>
    <mergeCell ref="G3279:G3283"/>
    <mergeCell ref="H3279:H3283"/>
    <mergeCell ref="I3279:I3283"/>
    <mergeCell ref="B3268:E3268"/>
    <mergeCell ref="F3268:I3268"/>
    <mergeCell ref="J3268:P3268"/>
    <mergeCell ref="F3270:F3274"/>
    <mergeCell ref="G3270:G3274"/>
    <mergeCell ref="H3270:H3274"/>
    <mergeCell ref="I3270:I3274"/>
    <mergeCell ref="B3259:E3259"/>
    <mergeCell ref="F3259:I3259"/>
    <mergeCell ref="J3259:P3259"/>
    <mergeCell ref="F3261:F3265"/>
    <mergeCell ref="G3261:G3265"/>
    <mergeCell ref="H3261:H3265"/>
    <mergeCell ref="I3261:I3265"/>
    <mergeCell ref="B3250:E3250"/>
    <mergeCell ref="F3250:I3250"/>
    <mergeCell ref="J3250:P3250"/>
    <mergeCell ref="F3252:F3256"/>
    <mergeCell ref="G3252:G3256"/>
    <mergeCell ref="H3252:H3256"/>
    <mergeCell ref="I3252:I3256"/>
    <mergeCell ref="B3241:E3241"/>
    <mergeCell ref="F3241:I3241"/>
    <mergeCell ref="J3241:P3241"/>
    <mergeCell ref="F3243:F3247"/>
    <mergeCell ref="G3243:G3247"/>
    <mergeCell ref="H3243:H3247"/>
    <mergeCell ref="I3243:I3247"/>
    <mergeCell ref="B3232:E3232"/>
    <mergeCell ref="F3232:I3232"/>
    <mergeCell ref="J3232:P3232"/>
    <mergeCell ref="F3234:F3238"/>
    <mergeCell ref="G3234:G3238"/>
    <mergeCell ref="H3234:H3238"/>
    <mergeCell ref="I3234:I3238"/>
    <mergeCell ref="B3223:E3223"/>
    <mergeCell ref="F3223:I3223"/>
    <mergeCell ref="J3223:P3223"/>
    <mergeCell ref="F3225:F3229"/>
    <mergeCell ref="G3225:G3229"/>
    <mergeCell ref="H3225:H3229"/>
    <mergeCell ref="I3225:I3229"/>
    <mergeCell ref="B3214:E3214"/>
    <mergeCell ref="F3214:I3214"/>
    <mergeCell ref="J3214:P3214"/>
    <mergeCell ref="F3216:F3220"/>
    <mergeCell ref="G3216:G3220"/>
    <mergeCell ref="H3216:H3220"/>
    <mergeCell ref="I3216:I3220"/>
    <mergeCell ref="B3205:E3205"/>
    <mergeCell ref="F3205:I3205"/>
    <mergeCell ref="J3205:P3205"/>
    <mergeCell ref="F3207:F3211"/>
    <mergeCell ref="G3207:G3211"/>
    <mergeCell ref="H3207:H3211"/>
    <mergeCell ref="I3207:I3211"/>
    <mergeCell ref="B3196:E3196"/>
    <mergeCell ref="F3196:I3196"/>
    <mergeCell ref="J3196:P3196"/>
    <mergeCell ref="F3198:F3202"/>
    <mergeCell ref="G3198:G3202"/>
    <mergeCell ref="H3198:H3202"/>
    <mergeCell ref="I3198:I3202"/>
    <mergeCell ref="B3187:E3187"/>
    <mergeCell ref="F3187:I3187"/>
    <mergeCell ref="J3187:P3187"/>
    <mergeCell ref="F3189:F3193"/>
    <mergeCell ref="G3189:G3193"/>
    <mergeCell ref="H3189:H3193"/>
    <mergeCell ref="I3189:I3193"/>
    <mergeCell ref="B3178:E3178"/>
    <mergeCell ref="F3178:I3178"/>
    <mergeCell ref="J3178:P3178"/>
    <mergeCell ref="F3180:F3184"/>
    <mergeCell ref="G3180:G3184"/>
    <mergeCell ref="H3180:H3184"/>
    <mergeCell ref="I3180:I3184"/>
    <mergeCell ref="B3169:E3169"/>
    <mergeCell ref="F3169:I3169"/>
    <mergeCell ref="J3169:P3169"/>
    <mergeCell ref="F3171:F3175"/>
    <mergeCell ref="G3171:G3175"/>
    <mergeCell ref="H3171:H3175"/>
    <mergeCell ref="I3171:I3175"/>
    <mergeCell ref="B3160:E3160"/>
    <mergeCell ref="F3160:I3160"/>
    <mergeCell ref="J3160:P3160"/>
    <mergeCell ref="F3162:F3166"/>
    <mergeCell ref="G3162:G3166"/>
    <mergeCell ref="H3162:H3166"/>
    <mergeCell ref="I3162:I3166"/>
    <mergeCell ref="B3151:E3151"/>
    <mergeCell ref="F3151:I3151"/>
    <mergeCell ref="J3151:P3151"/>
    <mergeCell ref="F3153:F3157"/>
    <mergeCell ref="G3153:G3157"/>
    <mergeCell ref="H3153:H3157"/>
    <mergeCell ref="I3153:I3157"/>
    <mergeCell ref="B3142:E3142"/>
    <mergeCell ref="F3142:I3142"/>
    <mergeCell ref="J3142:P3142"/>
    <mergeCell ref="F3144:F3148"/>
    <mergeCell ref="G3144:G3148"/>
    <mergeCell ref="H3144:H3148"/>
    <mergeCell ref="I3144:I3148"/>
    <mergeCell ref="B3133:E3133"/>
    <mergeCell ref="F3133:I3133"/>
    <mergeCell ref="J3133:P3133"/>
    <mergeCell ref="F3135:F3139"/>
    <mergeCell ref="G3135:G3139"/>
    <mergeCell ref="H3135:H3139"/>
    <mergeCell ref="I3135:I3139"/>
    <mergeCell ref="B3124:E3124"/>
    <mergeCell ref="F3124:I3124"/>
    <mergeCell ref="J3124:P3124"/>
    <mergeCell ref="F3126:F3130"/>
    <mergeCell ref="G3126:G3130"/>
    <mergeCell ref="H3126:H3130"/>
    <mergeCell ref="I3126:I3130"/>
    <mergeCell ref="B3115:E3115"/>
    <mergeCell ref="F3115:I3115"/>
    <mergeCell ref="J3115:P3115"/>
    <mergeCell ref="F3117:F3121"/>
    <mergeCell ref="G3117:G3121"/>
    <mergeCell ref="H3117:H3121"/>
    <mergeCell ref="I3117:I3121"/>
    <mergeCell ref="B3106:E3106"/>
    <mergeCell ref="F3106:I3106"/>
    <mergeCell ref="J3106:P3106"/>
    <mergeCell ref="F3108:F3112"/>
    <mergeCell ref="G3108:G3112"/>
    <mergeCell ref="H3108:H3112"/>
    <mergeCell ref="I3108:I3112"/>
    <mergeCell ref="B3097:E3097"/>
    <mergeCell ref="F3097:I3097"/>
    <mergeCell ref="J3097:P3097"/>
    <mergeCell ref="F3099:F3103"/>
    <mergeCell ref="G3099:G3103"/>
    <mergeCell ref="H3099:H3103"/>
    <mergeCell ref="I3099:I3103"/>
    <mergeCell ref="B3088:E3088"/>
    <mergeCell ref="F3088:I3088"/>
    <mergeCell ref="J3088:P3088"/>
    <mergeCell ref="F3090:F3094"/>
    <mergeCell ref="G3090:G3094"/>
    <mergeCell ref="H3090:H3094"/>
    <mergeCell ref="I3090:I3094"/>
    <mergeCell ref="B3079:E3079"/>
    <mergeCell ref="F3079:I3079"/>
    <mergeCell ref="J3079:P3079"/>
    <mergeCell ref="F3081:F3085"/>
    <mergeCell ref="G3081:G3085"/>
    <mergeCell ref="H3081:H3085"/>
    <mergeCell ref="I3081:I3085"/>
    <mergeCell ref="B3070:E3070"/>
    <mergeCell ref="F3070:I3070"/>
    <mergeCell ref="J3070:P3070"/>
    <mergeCell ref="F3072:F3076"/>
    <mergeCell ref="G3072:G3076"/>
    <mergeCell ref="H3072:H3076"/>
    <mergeCell ref="I3072:I3076"/>
    <mergeCell ref="B3061:E3061"/>
    <mergeCell ref="F3061:I3061"/>
    <mergeCell ref="J3061:P3061"/>
    <mergeCell ref="F3063:F3067"/>
    <mergeCell ref="G3063:G3067"/>
    <mergeCell ref="H3063:H3067"/>
    <mergeCell ref="I3063:I3067"/>
    <mergeCell ref="B3052:E3052"/>
    <mergeCell ref="F3052:I3052"/>
    <mergeCell ref="J3052:P3052"/>
    <mergeCell ref="F3054:F3058"/>
    <mergeCell ref="G3054:G3058"/>
    <mergeCell ref="H3054:H3058"/>
    <mergeCell ref="I3054:I3058"/>
    <mergeCell ref="B3043:E3043"/>
    <mergeCell ref="F3043:I3043"/>
    <mergeCell ref="J3043:P3043"/>
    <mergeCell ref="F3045:F3049"/>
    <mergeCell ref="G3045:G3049"/>
    <mergeCell ref="H3045:H3049"/>
    <mergeCell ref="I3045:I3049"/>
    <mergeCell ref="B3034:E3034"/>
    <mergeCell ref="F3034:I3034"/>
    <mergeCell ref="J3034:P3034"/>
    <mergeCell ref="F3036:F3040"/>
    <mergeCell ref="G3036:G3040"/>
    <mergeCell ref="H3036:H3040"/>
    <mergeCell ref="I3036:I3040"/>
    <mergeCell ref="B3025:E3025"/>
    <mergeCell ref="F3025:I3025"/>
    <mergeCell ref="J3025:P3025"/>
    <mergeCell ref="F3027:F3031"/>
    <mergeCell ref="G3027:G3031"/>
    <mergeCell ref="H3027:H3031"/>
    <mergeCell ref="I3027:I3031"/>
    <mergeCell ref="B3016:E3016"/>
    <mergeCell ref="F3016:I3016"/>
    <mergeCell ref="J3016:P3016"/>
    <mergeCell ref="F3018:F3022"/>
    <mergeCell ref="G3018:G3022"/>
    <mergeCell ref="H3018:H3022"/>
    <mergeCell ref="I3018:I3022"/>
    <mergeCell ref="B3007:E3007"/>
    <mergeCell ref="F3007:I3007"/>
    <mergeCell ref="J3007:P3007"/>
    <mergeCell ref="F3009:F3013"/>
    <mergeCell ref="G3009:G3013"/>
    <mergeCell ref="H3009:H3013"/>
    <mergeCell ref="I3009:I3013"/>
    <mergeCell ref="B2998:E2998"/>
    <mergeCell ref="F2998:I2998"/>
    <mergeCell ref="J2998:P2998"/>
    <mergeCell ref="F3000:F3004"/>
    <mergeCell ref="G3000:G3004"/>
    <mergeCell ref="H3000:H3004"/>
    <mergeCell ref="I3000:I3004"/>
    <mergeCell ref="B2989:E2989"/>
    <mergeCell ref="F2989:I2989"/>
    <mergeCell ref="J2989:P2989"/>
    <mergeCell ref="F2991:F2995"/>
    <mergeCell ref="G2991:G2995"/>
    <mergeCell ref="H2991:H2995"/>
    <mergeCell ref="I2991:I2995"/>
    <mergeCell ref="B2980:E2980"/>
    <mergeCell ref="F2980:I2980"/>
    <mergeCell ref="J2980:P2980"/>
    <mergeCell ref="F2982:F2986"/>
    <mergeCell ref="G2982:G2986"/>
    <mergeCell ref="H2982:H2986"/>
    <mergeCell ref="I2982:I2986"/>
    <mergeCell ref="B2971:E2971"/>
    <mergeCell ref="F2971:I2971"/>
    <mergeCell ref="J2971:P2971"/>
    <mergeCell ref="F2973:F2977"/>
    <mergeCell ref="G2973:G2977"/>
    <mergeCell ref="H2973:H2977"/>
    <mergeCell ref="I2973:I2977"/>
    <mergeCell ref="B2962:E2962"/>
    <mergeCell ref="F2962:I2962"/>
    <mergeCell ref="J2962:P2962"/>
    <mergeCell ref="F2964:F2968"/>
    <mergeCell ref="G2964:G2968"/>
    <mergeCell ref="H2964:H2968"/>
    <mergeCell ref="I2964:I2968"/>
    <mergeCell ref="B2953:E2953"/>
    <mergeCell ref="F2953:I2953"/>
    <mergeCell ref="J2953:P2953"/>
    <mergeCell ref="F2955:F2959"/>
    <mergeCell ref="G2955:G2959"/>
    <mergeCell ref="H2955:H2959"/>
    <mergeCell ref="I2955:I2959"/>
    <mergeCell ref="B2944:E2944"/>
    <mergeCell ref="F2944:I2944"/>
    <mergeCell ref="J2944:P2944"/>
    <mergeCell ref="F2946:F2950"/>
    <mergeCell ref="G2946:G2950"/>
    <mergeCell ref="H2946:H2950"/>
    <mergeCell ref="I2946:I2950"/>
    <mergeCell ref="B2935:E2935"/>
    <mergeCell ref="F2935:I2935"/>
    <mergeCell ref="J2935:P2935"/>
    <mergeCell ref="F2937:F2941"/>
    <mergeCell ref="G2937:G2941"/>
    <mergeCell ref="H2937:H2941"/>
    <mergeCell ref="I2937:I2941"/>
    <mergeCell ref="B2926:E2926"/>
    <mergeCell ref="F2926:I2926"/>
    <mergeCell ref="J2926:P2926"/>
    <mergeCell ref="F2928:F2932"/>
    <mergeCell ref="G2928:G2932"/>
    <mergeCell ref="H2928:H2932"/>
    <mergeCell ref="I2928:I2932"/>
    <mergeCell ref="B2917:E2917"/>
    <mergeCell ref="F2917:I2917"/>
    <mergeCell ref="J2917:P2917"/>
    <mergeCell ref="F2919:F2923"/>
    <mergeCell ref="G2919:G2923"/>
    <mergeCell ref="H2919:H2923"/>
    <mergeCell ref="I2919:I2923"/>
    <mergeCell ref="B2908:E2908"/>
    <mergeCell ref="F2908:I2908"/>
    <mergeCell ref="J2908:P2908"/>
    <mergeCell ref="F2910:F2914"/>
    <mergeCell ref="G2910:G2914"/>
    <mergeCell ref="H2910:H2914"/>
    <mergeCell ref="I2910:I2914"/>
    <mergeCell ref="B2899:E2899"/>
    <mergeCell ref="F2899:I2899"/>
    <mergeCell ref="J2899:P2899"/>
    <mergeCell ref="F2901:F2905"/>
    <mergeCell ref="G2901:G2905"/>
    <mergeCell ref="H2901:H2905"/>
    <mergeCell ref="I2901:I2905"/>
    <mergeCell ref="B2890:E2890"/>
    <mergeCell ref="F2890:I2890"/>
    <mergeCell ref="J2890:P2890"/>
    <mergeCell ref="F2892:F2896"/>
    <mergeCell ref="G2892:G2896"/>
    <mergeCell ref="H2892:H2896"/>
    <mergeCell ref="I2892:I2896"/>
    <mergeCell ref="B2881:E2881"/>
    <mergeCell ref="F2881:I2881"/>
    <mergeCell ref="J2881:P2881"/>
    <mergeCell ref="F2883:F2887"/>
    <mergeCell ref="G2883:G2887"/>
    <mergeCell ref="H2883:H2887"/>
    <mergeCell ref="I2883:I2887"/>
    <mergeCell ref="B2872:E2872"/>
    <mergeCell ref="F2872:I2872"/>
    <mergeCell ref="J2872:P2872"/>
    <mergeCell ref="F2874:F2878"/>
    <mergeCell ref="G2874:G2878"/>
    <mergeCell ref="H2874:H2878"/>
    <mergeCell ref="I2874:I2878"/>
    <mergeCell ref="B2863:E2863"/>
    <mergeCell ref="F2863:I2863"/>
    <mergeCell ref="J2863:P2863"/>
    <mergeCell ref="F2865:F2869"/>
    <mergeCell ref="G2865:G2869"/>
    <mergeCell ref="H2865:H2869"/>
    <mergeCell ref="I2865:I2869"/>
    <mergeCell ref="B2854:E2854"/>
    <mergeCell ref="F2854:I2854"/>
    <mergeCell ref="J2854:P2854"/>
    <mergeCell ref="F2856:F2860"/>
    <mergeCell ref="G2856:G2860"/>
    <mergeCell ref="H2856:H2860"/>
    <mergeCell ref="I2856:I2860"/>
    <mergeCell ref="B2845:E2845"/>
    <mergeCell ref="F2845:I2845"/>
    <mergeCell ref="J2845:P2845"/>
    <mergeCell ref="F2847:F2851"/>
    <mergeCell ref="G2847:G2851"/>
    <mergeCell ref="H2847:H2851"/>
    <mergeCell ref="I2847:I2851"/>
    <mergeCell ref="B2836:E2836"/>
    <mergeCell ref="F2836:I2836"/>
    <mergeCell ref="J2836:P2836"/>
    <mergeCell ref="F2838:F2842"/>
    <mergeCell ref="G2838:G2842"/>
    <mergeCell ref="H2838:H2842"/>
    <mergeCell ref="I2838:I2842"/>
    <mergeCell ref="B2827:E2827"/>
    <mergeCell ref="F2827:I2827"/>
    <mergeCell ref="J2827:P2827"/>
    <mergeCell ref="F2829:F2833"/>
    <mergeCell ref="G2829:G2833"/>
    <mergeCell ref="H2829:H2833"/>
    <mergeCell ref="I2829:I2833"/>
    <mergeCell ref="B2818:E2818"/>
    <mergeCell ref="F2818:I2818"/>
    <mergeCell ref="J2818:P2818"/>
    <mergeCell ref="F2820:F2824"/>
    <mergeCell ref="G2820:G2824"/>
    <mergeCell ref="H2820:H2824"/>
    <mergeCell ref="I2820:I2824"/>
    <mergeCell ref="B2809:E2809"/>
    <mergeCell ref="F2809:I2809"/>
    <mergeCell ref="J2809:P2809"/>
    <mergeCell ref="F2811:F2815"/>
    <mergeCell ref="G2811:G2815"/>
    <mergeCell ref="H2811:H2815"/>
    <mergeCell ref="I2811:I2815"/>
    <mergeCell ref="B2800:E2800"/>
    <mergeCell ref="F2800:I2800"/>
    <mergeCell ref="J2800:P2800"/>
    <mergeCell ref="F2802:F2806"/>
    <mergeCell ref="G2802:G2806"/>
    <mergeCell ref="H2802:H2806"/>
    <mergeCell ref="I2802:I2806"/>
    <mergeCell ref="B2791:E2791"/>
    <mergeCell ref="F2791:I2791"/>
    <mergeCell ref="J2791:P2791"/>
    <mergeCell ref="F2793:F2797"/>
    <mergeCell ref="G2793:G2797"/>
    <mergeCell ref="H2793:H2797"/>
    <mergeCell ref="I2793:I2797"/>
    <mergeCell ref="B2782:E2782"/>
    <mergeCell ref="F2782:I2782"/>
    <mergeCell ref="J2782:P2782"/>
    <mergeCell ref="F2784:F2788"/>
    <mergeCell ref="G2784:G2788"/>
    <mergeCell ref="H2784:H2788"/>
    <mergeCell ref="I2784:I2788"/>
    <mergeCell ref="B2773:E2773"/>
    <mergeCell ref="F2773:I2773"/>
    <mergeCell ref="J2773:P2773"/>
    <mergeCell ref="F2775:F2779"/>
    <mergeCell ref="G2775:G2779"/>
    <mergeCell ref="H2775:H2779"/>
    <mergeCell ref="I2775:I2779"/>
    <mergeCell ref="B2764:E2764"/>
    <mergeCell ref="F2764:I2764"/>
    <mergeCell ref="J2764:P2764"/>
    <mergeCell ref="F2766:F2770"/>
    <mergeCell ref="G2766:G2770"/>
    <mergeCell ref="H2766:H2770"/>
    <mergeCell ref="I2766:I2770"/>
    <mergeCell ref="B2755:E2755"/>
    <mergeCell ref="F2755:I2755"/>
    <mergeCell ref="J2755:P2755"/>
    <mergeCell ref="F2757:F2761"/>
    <mergeCell ref="G2757:G2761"/>
    <mergeCell ref="H2757:H2761"/>
    <mergeCell ref="I2757:I2761"/>
    <mergeCell ref="B2746:E2746"/>
    <mergeCell ref="F2746:I2746"/>
    <mergeCell ref="J2746:P2746"/>
    <mergeCell ref="F2748:F2752"/>
    <mergeCell ref="G2748:G2752"/>
    <mergeCell ref="H2748:H2752"/>
    <mergeCell ref="I2748:I2752"/>
    <mergeCell ref="B2737:E2737"/>
    <mergeCell ref="F2737:I2737"/>
    <mergeCell ref="J2737:P2737"/>
    <mergeCell ref="F2739:F2743"/>
    <mergeCell ref="G2739:G2743"/>
    <mergeCell ref="H2739:H2743"/>
    <mergeCell ref="I2739:I2743"/>
    <mergeCell ref="B2728:E2728"/>
    <mergeCell ref="F2728:I2728"/>
    <mergeCell ref="J2728:P2728"/>
    <mergeCell ref="F2730:F2734"/>
    <mergeCell ref="G2730:G2734"/>
    <mergeCell ref="H2730:H2734"/>
    <mergeCell ref="I2730:I2734"/>
    <mergeCell ref="B2719:E2719"/>
    <mergeCell ref="F2719:I2719"/>
    <mergeCell ref="J2719:P2719"/>
    <mergeCell ref="F2721:F2725"/>
    <mergeCell ref="G2721:G2725"/>
    <mergeCell ref="H2721:H2725"/>
    <mergeCell ref="I2721:I2725"/>
    <mergeCell ref="B2710:E2710"/>
    <mergeCell ref="F2710:I2710"/>
    <mergeCell ref="J2710:P2710"/>
    <mergeCell ref="F2712:F2716"/>
    <mergeCell ref="G2712:G2716"/>
    <mergeCell ref="H2712:H2716"/>
    <mergeCell ref="I2712:I2716"/>
    <mergeCell ref="B2701:E2701"/>
    <mergeCell ref="F2701:I2701"/>
    <mergeCell ref="J2701:P2701"/>
    <mergeCell ref="F2703:F2707"/>
    <mergeCell ref="G2703:G2707"/>
    <mergeCell ref="H2703:H2707"/>
    <mergeCell ref="I2703:I2707"/>
    <mergeCell ref="B2692:E2692"/>
    <mergeCell ref="F2692:I2692"/>
    <mergeCell ref="J2692:P2692"/>
    <mergeCell ref="F2694:F2698"/>
    <mergeCell ref="G2694:G2698"/>
    <mergeCell ref="H2694:H2698"/>
    <mergeCell ref="I2694:I2698"/>
    <mergeCell ref="B2683:E2683"/>
    <mergeCell ref="F2683:I2683"/>
    <mergeCell ref="J2683:P2683"/>
    <mergeCell ref="F2685:F2689"/>
    <mergeCell ref="G2685:G2689"/>
    <mergeCell ref="H2685:H2689"/>
    <mergeCell ref="I2685:I2689"/>
    <mergeCell ref="B2674:E2674"/>
    <mergeCell ref="F2674:I2674"/>
    <mergeCell ref="J2674:P2674"/>
    <mergeCell ref="F2676:F2680"/>
    <mergeCell ref="G2676:G2680"/>
    <mergeCell ref="H2676:H2680"/>
    <mergeCell ref="I2676:I2680"/>
    <mergeCell ref="B2665:E2665"/>
    <mergeCell ref="F2665:I2665"/>
    <mergeCell ref="J2665:P2665"/>
    <mergeCell ref="F2667:F2671"/>
    <mergeCell ref="G2667:G2671"/>
    <mergeCell ref="H2667:H2671"/>
    <mergeCell ref="I2667:I2671"/>
    <mergeCell ref="B2656:E2656"/>
    <mergeCell ref="F2656:I2656"/>
    <mergeCell ref="J2656:P2656"/>
    <mergeCell ref="F2658:F2662"/>
    <mergeCell ref="G2658:G2662"/>
    <mergeCell ref="H2658:H2662"/>
    <mergeCell ref="I2658:I2662"/>
    <mergeCell ref="B2647:E2647"/>
    <mergeCell ref="F2647:I2647"/>
    <mergeCell ref="J2647:P2647"/>
    <mergeCell ref="F2649:F2653"/>
    <mergeCell ref="G2649:G2653"/>
    <mergeCell ref="H2649:H2653"/>
    <mergeCell ref="I2649:I2653"/>
    <mergeCell ref="B2638:E2638"/>
    <mergeCell ref="F2638:I2638"/>
    <mergeCell ref="J2638:P2638"/>
    <mergeCell ref="F2640:F2644"/>
    <mergeCell ref="G2640:G2644"/>
    <mergeCell ref="H2640:H2644"/>
    <mergeCell ref="I2640:I2644"/>
    <mergeCell ref="B2629:E2629"/>
    <mergeCell ref="F2629:I2629"/>
    <mergeCell ref="J2629:P2629"/>
    <mergeCell ref="F2631:F2635"/>
    <mergeCell ref="G2631:G2635"/>
    <mergeCell ref="H2631:H2635"/>
    <mergeCell ref="I2631:I2635"/>
    <mergeCell ref="B2620:E2620"/>
    <mergeCell ref="F2620:I2620"/>
    <mergeCell ref="J2620:P2620"/>
    <mergeCell ref="F2622:F2626"/>
    <mergeCell ref="G2622:G2626"/>
    <mergeCell ref="H2622:H2626"/>
    <mergeCell ref="I2622:I2626"/>
    <mergeCell ref="B2611:E2611"/>
    <mergeCell ref="F2611:I2611"/>
    <mergeCell ref="J2611:P2611"/>
    <mergeCell ref="F2613:F2617"/>
    <mergeCell ref="G2613:G2617"/>
    <mergeCell ref="H2613:H2617"/>
    <mergeCell ref="I2613:I2617"/>
    <mergeCell ref="B2602:E2602"/>
    <mergeCell ref="F2602:I2602"/>
    <mergeCell ref="J2602:P2602"/>
    <mergeCell ref="F2604:F2608"/>
    <mergeCell ref="G2604:G2608"/>
    <mergeCell ref="H2604:H2608"/>
    <mergeCell ref="I2604:I2608"/>
    <mergeCell ref="B2593:E2593"/>
    <mergeCell ref="F2593:I2593"/>
    <mergeCell ref="J2593:P2593"/>
    <mergeCell ref="F2595:F2599"/>
    <mergeCell ref="G2595:G2599"/>
    <mergeCell ref="H2595:H2599"/>
    <mergeCell ref="I2595:I2599"/>
    <mergeCell ref="B2584:E2584"/>
    <mergeCell ref="F2584:I2584"/>
    <mergeCell ref="J2584:P2584"/>
    <mergeCell ref="F2586:F2590"/>
    <mergeCell ref="G2586:G2590"/>
    <mergeCell ref="H2586:H2590"/>
    <mergeCell ref="I2586:I2590"/>
    <mergeCell ref="B2575:E2575"/>
    <mergeCell ref="F2575:I2575"/>
    <mergeCell ref="J2575:P2575"/>
    <mergeCell ref="F2577:F2581"/>
    <mergeCell ref="G2577:G2581"/>
    <mergeCell ref="H2577:H2581"/>
    <mergeCell ref="I2577:I2581"/>
    <mergeCell ref="B2566:E2566"/>
    <mergeCell ref="F2566:I2566"/>
    <mergeCell ref="J2566:P2566"/>
    <mergeCell ref="F2568:F2572"/>
    <mergeCell ref="G2568:G2572"/>
    <mergeCell ref="H2568:H2572"/>
    <mergeCell ref="I2568:I2572"/>
    <mergeCell ref="B2557:E2557"/>
    <mergeCell ref="F2557:I2557"/>
    <mergeCell ref="J2557:P2557"/>
    <mergeCell ref="F2559:F2563"/>
    <mergeCell ref="G2559:G2563"/>
    <mergeCell ref="H2559:H2563"/>
    <mergeCell ref="I2559:I2563"/>
    <mergeCell ref="B2548:E2548"/>
    <mergeCell ref="F2548:I2548"/>
    <mergeCell ref="J2548:P2548"/>
    <mergeCell ref="F2550:F2554"/>
    <mergeCell ref="G2550:G2554"/>
    <mergeCell ref="H2550:H2554"/>
    <mergeCell ref="I2550:I2554"/>
    <mergeCell ref="B2539:E2539"/>
    <mergeCell ref="F2539:I2539"/>
    <mergeCell ref="J2539:P2539"/>
    <mergeCell ref="F2541:F2545"/>
    <mergeCell ref="G2541:G2545"/>
    <mergeCell ref="H2541:H2545"/>
    <mergeCell ref="I2541:I2545"/>
    <mergeCell ref="B2530:E2530"/>
    <mergeCell ref="F2530:I2530"/>
    <mergeCell ref="J2530:P2530"/>
    <mergeCell ref="F2532:F2536"/>
    <mergeCell ref="G2532:G2536"/>
    <mergeCell ref="H2532:H2536"/>
    <mergeCell ref="I2532:I2536"/>
    <mergeCell ref="B2521:E2521"/>
    <mergeCell ref="F2521:I2521"/>
    <mergeCell ref="J2521:P2521"/>
    <mergeCell ref="F2523:F2527"/>
    <mergeCell ref="G2523:G2527"/>
    <mergeCell ref="H2523:H2527"/>
    <mergeCell ref="I2523:I2527"/>
    <mergeCell ref="B2512:E2512"/>
    <mergeCell ref="F2512:I2512"/>
    <mergeCell ref="J2512:P2512"/>
    <mergeCell ref="F2514:F2518"/>
    <mergeCell ref="G2514:G2518"/>
    <mergeCell ref="H2514:H2518"/>
    <mergeCell ref="I2514:I2518"/>
    <mergeCell ref="B2503:E2503"/>
    <mergeCell ref="F2503:I2503"/>
    <mergeCell ref="J2503:P2503"/>
    <mergeCell ref="F2505:F2509"/>
    <mergeCell ref="G2505:G2509"/>
    <mergeCell ref="H2505:H2509"/>
    <mergeCell ref="I2505:I2509"/>
    <mergeCell ref="B2494:E2494"/>
    <mergeCell ref="F2494:I2494"/>
    <mergeCell ref="J2494:P2494"/>
    <mergeCell ref="F2496:F2500"/>
    <mergeCell ref="G2496:G2500"/>
    <mergeCell ref="H2496:H2500"/>
    <mergeCell ref="I2496:I2500"/>
    <mergeCell ref="B2485:E2485"/>
    <mergeCell ref="F2485:I2485"/>
    <mergeCell ref="J2485:P2485"/>
    <mergeCell ref="F2487:F2491"/>
    <mergeCell ref="G2487:G2491"/>
    <mergeCell ref="H2487:H2491"/>
    <mergeCell ref="I2487:I2491"/>
    <mergeCell ref="B2476:E2476"/>
    <mergeCell ref="F2476:I2476"/>
    <mergeCell ref="J2476:P2476"/>
    <mergeCell ref="F2478:F2482"/>
    <mergeCell ref="G2478:G2482"/>
    <mergeCell ref="H2478:H2482"/>
    <mergeCell ref="I2478:I2482"/>
    <mergeCell ref="B2467:E2467"/>
    <mergeCell ref="F2467:I2467"/>
    <mergeCell ref="J2467:P2467"/>
    <mergeCell ref="F2469:F2473"/>
    <mergeCell ref="G2469:G2473"/>
    <mergeCell ref="H2469:H2473"/>
    <mergeCell ref="I2469:I2473"/>
    <mergeCell ref="B2458:E2458"/>
    <mergeCell ref="F2458:I2458"/>
    <mergeCell ref="J2458:P2458"/>
    <mergeCell ref="F2460:F2464"/>
    <mergeCell ref="G2460:G2464"/>
    <mergeCell ref="H2460:H2464"/>
    <mergeCell ref="I2460:I2464"/>
    <mergeCell ref="B2449:E2449"/>
    <mergeCell ref="F2449:I2449"/>
    <mergeCell ref="J2449:P2449"/>
    <mergeCell ref="F2451:F2455"/>
    <mergeCell ref="G2451:G2455"/>
    <mergeCell ref="H2451:H2455"/>
    <mergeCell ref="I2451:I2455"/>
    <mergeCell ref="B2440:E2440"/>
    <mergeCell ref="F2440:I2440"/>
    <mergeCell ref="J2440:P2440"/>
    <mergeCell ref="F2442:F2446"/>
    <mergeCell ref="G2442:G2446"/>
    <mergeCell ref="H2442:H2446"/>
    <mergeCell ref="I2442:I2446"/>
    <mergeCell ref="B2431:E2431"/>
    <mergeCell ref="F2431:I2431"/>
    <mergeCell ref="J2431:P2431"/>
    <mergeCell ref="F2433:F2437"/>
    <mergeCell ref="G2433:G2437"/>
    <mergeCell ref="H2433:H2437"/>
    <mergeCell ref="I2433:I2437"/>
    <mergeCell ref="B2422:E2422"/>
    <mergeCell ref="F2422:I2422"/>
    <mergeCell ref="J2422:P2422"/>
    <mergeCell ref="F2424:F2428"/>
    <mergeCell ref="G2424:G2428"/>
    <mergeCell ref="H2424:H2428"/>
    <mergeCell ref="I2424:I2428"/>
    <mergeCell ref="B2413:E2413"/>
    <mergeCell ref="F2413:I2413"/>
    <mergeCell ref="J2413:P2413"/>
    <mergeCell ref="F2415:F2419"/>
    <mergeCell ref="G2415:G2419"/>
    <mergeCell ref="H2415:H2419"/>
    <mergeCell ref="I2415:I2419"/>
    <mergeCell ref="B2404:E2404"/>
    <mergeCell ref="F2404:I2404"/>
    <mergeCell ref="J2404:P2404"/>
    <mergeCell ref="F2406:F2410"/>
    <mergeCell ref="G2406:G2410"/>
    <mergeCell ref="H2406:H2410"/>
    <mergeCell ref="I2406:I2410"/>
    <mergeCell ref="B2395:E2395"/>
    <mergeCell ref="F2395:I2395"/>
    <mergeCell ref="J2395:P2395"/>
    <mergeCell ref="F2397:F2401"/>
    <mergeCell ref="G2397:G2401"/>
    <mergeCell ref="H2397:H2401"/>
    <mergeCell ref="I2397:I2401"/>
    <mergeCell ref="B2386:E2386"/>
    <mergeCell ref="F2386:I2386"/>
    <mergeCell ref="J2386:P2386"/>
    <mergeCell ref="F2388:F2392"/>
    <mergeCell ref="G2388:G2392"/>
    <mergeCell ref="H2388:H2392"/>
    <mergeCell ref="I2388:I2392"/>
    <mergeCell ref="B2377:E2377"/>
    <mergeCell ref="F2377:I2377"/>
    <mergeCell ref="J2377:P2377"/>
    <mergeCell ref="F2379:F2383"/>
    <mergeCell ref="G2379:G2383"/>
    <mergeCell ref="H2379:H2383"/>
    <mergeCell ref="I2379:I2383"/>
    <mergeCell ref="B2368:E2368"/>
    <mergeCell ref="F2368:I2368"/>
    <mergeCell ref="J2368:P2368"/>
    <mergeCell ref="F2370:F2374"/>
    <mergeCell ref="G2370:G2374"/>
    <mergeCell ref="H2370:H2374"/>
    <mergeCell ref="I2370:I2374"/>
    <mergeCell ref="B2359:E2359"/>
    <mergeCell ref="F2359:I2359"/>
    <mergeCell ref="J2359:P2359"/>
    <mergeCell ref="F2361:F2365"/>
    <mergeCell ref="G2361:G2365"/>
    <mergeCell ref="H2361:H2365"/>
    <mergeCell ref="I2361:I2365"/>
    <mergeCell ref="B2350:E2350"/>
    <mergeCell ref="F2350:I2350"/>
    <mergeCell ref="J2350:P2350"/>
    <mergeCell ref="F2352:F2356"/>
    <mergeCell ref="G2352:G2356"/>
    <mergeCell ref="H2352:H2356"/>
    <mergeCell ref="I2352:I2356"/>
    <mergeCell ref="B2341:E2341"/>
    <mergeCell ref="F2341:I2341"/>
    <mergeCell ref="J2341:P2341"/>
    <mergeCell ref="F2343:F2347"/>
    <mergeCell ref="G2343:G2347"/>
    <mergeCell ref="H2343:H2347"/>
    <mergeCell ref="I2343:I2347"/>
    <mergeCell ref="B2332:E2332"/>
    <mergeCell ref="F2332:I2332"/>
    <mergeCell ref="J2332:P2332"/>
    <mergeCell ref="F2334:F2338"/>
    <mergeCell ref="G2334:G2338"/>
    <mergeCell ref="H2334:H2338"/>
    <mergeCell ref="I2334:I2338"/>
    <mergeCell ref="B2323:E2323"/>
    <mergeCell ref="F2323:I2323"/>
    <mergeCell ref="J2323:P2323"/>
    <mergeCell ref="F2325:F2329"/>
    <mergeCell ref="G2325:G2329"/>
    <mergeCell ref="H2325:H2329"/>
    <mergeCell ref="I2325:I2329"/>
    <mergeCell ref="B2314:E2314"/>
    <mergeCell ref="F2314:I2314"/>
    <mergeCell ref="J2314:P2314"/>
    <mergeCell ref="F2316:F2320"/>
    <mergeCell ref="G2316:G2320"/>
    <mergeCell ref="H2316:H2320"/>
    <mergeCell ref="I2316:I2320"/>
    <mergeCell ref="B2305:E2305"/>
    <mergeCell ref="F2305:I2305"/>
    <mergeCell ref="J2305:P2305"/>
    <mergeCell ref="F2307:F2311"/>
    <mergeCell ref="G2307:G2311"/>
    <mergeCell ref="H2307:H2311"/>
    <mergeCell ref="I2307:I2311"/>
    <mergeCell ref="B2296:E2296"/>
    <mergeCell ref="F2296:I2296"/>
    <mergeCell ref="J2296:P2296"/>
    <mergeCell ref="F2298:F2302"/>
    <mergeCell ref="G2298:G2302"/>
    <mergeCell ref="H2298:H2302"/>
    <mergeCell ref="I2298:I2302"/>
    <mergeCell ref="B2287:E2287"/>
    <mergeCell ref="F2287:I2287"/>
    <mergeCell ref="J2287:P2287"/>
    <mergeCell ref="F2289:F2293"/>
    <mergeCell ref="G2289:G2293"/>
    <mergeCell ref="H2289:H2293"/>
    <mergeCell ref="I2289:I2293"/>
    <mergeCell ref="B2278:E2278"/>
    <mergeCell ref="F2278:I2278"/>
    <mergeCell ref="J2278:P2278"/>
    <mergeCell ref="F2280:F2284"/>
    <mergeCell ref="G2280:G2284"/>
    <mergeCell ref="H2280:H2284"/>
    <mergeCell ref="I2280:I2284"/>
    <mergeCell ref="B2269:E2269"/>
    <mergeCell ref="F2269:I2269"/>
    <mergeCell ref="J2269:P2269"/>
    <mergeCell ref="F2271:F2275"/>
    <mergeCell ref="G2271:G2275"/>
    <mergeCell ref="H2271:H2275"/>
    <mergeCell ref="I2271:I2275"/>
    <mergeCell ref="B2260:E2260"/>
    <mergeCell ref="F2260:I2260"/>
    <mergeCell ref="J2260:P2260"/>
    <mergeCell ref="F2262:F2266"/>
    <mergeCell ref="G2262:G2266"/>
    <mergeCell ref="H2262:H2266"/>
    <mergeCell ref="I2262:I2266"/>
    <mergeCell ref="B2251:E2251"/>
    <mergeCell ref="F2251:I2251"/>
    <mergeCell ref="J2251:P2251"/>
    <mergeCell ref="F2253:F2257"/>
    <mergeCell ref="G2253:G2257"/>
    <mergeCell ref="H2253:H2257"/>
    <mergeCell ref="I2253:I2257"/>
    <mergeCell ref="B2242:E2242"/>
    <mergeCell ref="F2242:I2242"/>
    <mergeCell ref="J2242:P2242"/>
    <mergeCell ref="F2244:F2248"/>
    <mergeCell ref="G2244:G2248"/>
    <mergeCell ref="H2244:H2248"/>
    <mergeCell ref="I2244:I2248"/>
    <mergeCell ref="B2233:E2233"/>
    <mergeCell ref="F2233:I2233"/>
    <mergeCell ref="J2233:P2233"/>
    <mergeCell ref="F2235:F2239"/>
    <mergeCell ref="G2235:G2239"/>
    <mergeCell ref="H2235:H2239"/>
    <mergeCell ref="I2235:I2239"/>
    <mergeCell ref="B2224:E2224"/>
    <mergeCell ref="F2224:I2224"/>
    <mergeCell ref="J2224:P2224"/>
    <mergeCell ref="F2226:F2230"/>
    <mergeCell ref="G2226:G2230"/>
    <mergeCell ref="H2226:H2230"/>
    <mergeCell ref="I2226:I2230"/>
    <mergeCell ref="B2215:E2215"/>
    <mergeCell ref="F2215:I2215"/>
    <mergeCell ref="J2215:P2215"/>
    <mergeCell ref="F2217:F2221"/>
    <mergeCell ref="G2217:G2221"/>
    <mergeCell ref="H2217:H2221"/>
    <mergeCell ref="I2217:I2221"/>
    <mergeCell ref="B2206:E2206"/>
    <mergeCell ref="F2206:I2206"/>
    <mergeCell ref="J2206:P2206"/>
    <mergeCell ref="F2208:F2212"/>
    <mergeCell ref="G2208:G2212"/>
    <mergeCell ref="H2208:H2212"/>
    <mergeCell ref="I2208:I2212"/>
    <mergeCell ref="B2197:E2197"/>
    <mergeCell ref="F2197:I2197"/>
    <mergeCell ref="J2197:P2197"/>
    <mergeCell ref="F2199:F2203"/>
    <mergeCell ref="G2199:G2203"/>
    <mergeCell ref="H2199:H2203"/>
    <mergeCell ref="I2199:I2203"/>
    <mergeCell ref="B2188:E2188"/>
    <mergeCell ref="F2188:I2188"/>
    <mergeCell ref="J2188:P2188"/>
    <mergeCell ref="F2190:F2194"/>
    <mergeCell ref="G2190:G2194"/>
    <mergeCell ref="H2190:H2194"/>
    <mergeCell ref="I2190:I2194"/>
    <mergeCell ref="B2179:E2179"/>
    <mergeCell ref="F2179:I2179"/>
    <mergeCell ref="J2179:P2179"/>
    <mergeCell ref="F2181:F2185"/>
    <mergeCell ref="G2181:G2185"/>
    <mergeCell ref="H2181:H2185"/>
    <mergeCell ref="I2181:I2185"/>
    <mergeCell ref="B2170:E2170"/>
    <mergeCell ref="F2170:I2170"/>
    <mergeCell ref="J2170:P2170"/>
    <mergeCell ref="F2172:F2176"/>
    <mergeCell ref="G2172:G2176"/>
    <mergeCell ref="H2172:H2176"/>
    <mergeCell ref="I2172:I2176"/>
    <mergeCell ref="B2161:E2161"/>
    <mergeCell ref="F2161:I2161"/>
    <mergeCell ref="J2161:P2161"/>
    <mergeCell ref="F2163:F2167"/>
    <mergeCell ref="G2163:G2167"/>
    <mergeCell ref="H2163:H2167"/>
    <mergeCell ref="I2163:I2167"/>
    <mergeCell ref="B2152:E2152"/>
    <mergeCell ref="F2152:I2152"/>
    <mergeCell ref="J2152:P2152"/>
    <mergeCell ref="F2154:F2158"/>
    <mergeCell ref="G2154:G2158"/>
    <mergeCell ref="H2154:H2158"/>
    <mergeCell ref="I2154:I2158"/>
    <mergeCell ref="B2143:E2143"/>
    <mergeCell ref="F2143:I2143"/>
    <mergeCell ref="J2143:P2143"/>
    <mergeCell ref="F2145:F2149"/>
    <mergeCell ref="G2145:G2149"/>
    <mergeCell ref="H2145:H2149"/>
    <mergeCell ref="I2145:I2149"/>
    <mergeCell ref="B2134:E2134"/>
    <mergeCell ref="F2134:I2134"/>
    <mergeCell ref="J2134:P2134"/>
    <mergeCell ref="F2136:F2140"/>
    <mergeCell ref="G2136:G2140"/>
    <mergeCell ref="H2136:H2140"/>
    <mergeCell ref="I2136:I2140"/>
    <mergeCell ref="B2125:E2125"/>
    <mergeCell ref="F2125:I2125"/>
    <mergeCell ref="J2125:P2125"/>
    <mergeCell ref="F2127:F2131"/>
    <mergeCell ref="G2127:G2131"/>
    <mergeCell ref="H2127:H2131"/>
    <mergeCell ref="I2127:I2131"/>
    <mergeCell ref="B2116:E2116"/>
    <mergeCell ref="F2116:I2116"/>
    <mergeCell ref="J2116:P2116"/>
    <mergeCell ref="F2118:F2122"/>
    <mergeCell ref="G2118:G2122"/>
    <mergeCell ref="H2118:H2122"/>
    <mergeCell ref="I2118:I2122"/>
    <mergeCell ref="B2107:E2107"/>
    <mergeCell ref="F2107:I2107"/>
    <mergeCell ref="J2107:P2107"/>
    <mergeCell ref="F2109:F2113"/>
    <mergeCell ref="G2109:G2113"/>
    <mergeCell ref="H2109:H2113"/>
    <mergeCell ref="I2109:I2113"/>
    <mergeCell ref="B2098:E2098"/>
    <mergeCell ref="F2098:I2098"/>
    <mergeCell ref="J2098:P2098"/>
    <mergeCell ref="F2100:F2104"/>
    <mergeCell ref="G2100:G2104"/>
    <mergeCell ref="H2100:H2104"/>
    <mergeCell ref="I2100:I2104"/>
    <mergeCell ref="B2089:E2089"/>
    <mergeCell ref="F2089:I2089"/>
    <mergeCell ref="J2089:P2089"/>
    <mergeCell ref="F2091:F2095"/>
    <mergeCell ref="G2091:G2095"/>
    <mergeCell ref="H2091:H2095"/>
    <mergeCell ref="I2091:I2095"/>
    <mergeCell ref="B2080:E2080"/>
    <mergeCell ref="F2080:I2080"/>
    <mergeCell ref="J2080:P2080"/>
    <mergeCell ref="F2082:F2086"/>
    <mergeCell ref="G2082:G2086"/>
    <mergeCell ref="H2082:H2086"/>
    <mergeCell ref="I2082:I2086"/>
    <mergeCell ref="B2071:E2071"/>
    <mergeCell ref="F2071:I2071"/>
    <mergeCell ref="J2071:P2071"/>
    <mergeCell ref="F2073:F2077"/>
    <mergeCell ref="G2073:G2077"/>
    <mergeCell ref="H2073:H2077"/>
    <mergeCell ref="I2073:I2077"/>
    <mergeCell ref="B2062:E2062"/>
    <mergeCell ref="F2062:I2062"/>
    <mergeCell ref="J2062:P2062"/>
    <mergeCell ref="F2064:F2068"/>
    <mergeCell ref="G2064:G2068"/>
    <mergeCell ref="H2064:H2068"/>
    <mergeCell ref="I2064:I2068"/>
    <mergeCell ref="B2053:E2053"/>
    <mergeCell ref="F2053:I2053"/>
    <mergeCell ref="J2053:P2053"/>
    <mergeCell ref="F2055:F2059"/>
    <mergeCell ref="G2055:G2059"/>
    <mergeCell ref="H2055:H2059"/>
    <mergeCell ref="I2055:I2059"/>
    <mergeCell ref="B2044:E2044"/>
    <mergeCell ref="F2044:I2044"/>
    <mergeCell ref="J2044:P2044"/>
    <mergeCell ref="F2046:F2050"/>
    <mergeCell ref="G2046:G2050"/>
    <mergeCell ref="H2046:H2050"/>
    <mergeCell ref="I2046:I2050"/>
    <mergeCell ref="B2035:E2035"/>
    <mergeCell ref="F2035:I2035"/>
    <mergeCell ref="J2035:P2035"/>
    <mergeCell ref="F2037:F2041"/>
    <mergeCell ref="G2037:G2041"/>
    <mergeCell ref="H2037:H2041"/>
    <mergeCell ref="I2037:I2041"/>
    <mergeCell ref="B2026:E2026"/>
    <mergeCell ref="F2026:I2026"/>
    <mergeCell ref="J2026:P2026"/>
    <mergeCell ref="F2028:F2032"/>
    <mergeCell ref="G2028:G2032"/>
    <mergeCell ref="H2028:H2032"/>
    <mergeCell ref="I2028:I2032"/>
    <mergeCell ref="B2017:E2017"/>
    <mergeCell ref="F2017:I2017"/>
    <mergeCell ref="J2017:P2017"/>
    <mergeCell ref="F2019:F2023"/>
    <mergeCell ref="G2019:G2023"/>
    <mergeCell ref="H2019:H2023"/>
    <mergeCell ref="I2019:I2023"/>
    <mergeCell ref="B2008:E2008"/>
    <mergeCell ref="F2008:I2008"/>
    <mergeCell ref="J2008:P2008"/>
    <mergeCell ref="F2010:F2014"/>
    <mergeCell ref="G2010:G2014"/>
    <mergeCell ref="H2010:H2014"/>
    <mergeCell ref="I2010:I2014"/>
    <mergeCell ref="B1999:E1999"/>
    <mergeCell ref="F1999:I1999"/>
    <mergeCell ref="J1999:P1999"/>
    <mergeCell ref="F2001:F2005"/>
    <mergeCell ref="G2001:G2005"/>
    <mergeCell ref="H2001:H2005"/>
    <mergeCell ref="I2001:I2005"/>
    <mergeCell ref="B1990:E1990"/>
    <mergeCell ref="F1990:I1990"/>
    <mergeCell ref="J1990:P1990"/>
    <mergeCell ref="F1992:F1996"/>
    <mergeCell ref="G1992:G1996"/>
    <mergeCell ref="H1992:H1996"/>
    <mergeCell ref="I1992:I1996"/>
    <mergeCell ref="B1981:E1981"/>
    <mergeCell ref="F1981:I1981"/>
    <mergeCell ref="J1981:P1981"/>
    <mergeCell ref="F1983:F1987"/>
    <mergeCell ref="G1983:G1987"/>
    <mergeCell ref="H1983:H1987"/>
    <mergeCell ref="I1983:I1987"/>
    <mergeCell ref="B1972:E1972"/>
    <mergeCell ref="F1972:I1972"/>
    <mergeCell ref="J1972:P1972"/>
    <mergeCell ref="F1974:F1978"/>
    <mergeCell ref="G1974:G1978"/>
    <mergeCell ref="H1974:H1978"/>
    <mergeCell ref="I1974:I1978"/>
    <mergeCell ref="B1963:E1963"/>
    <mergeCell ref="F1963:I1963"/>
    <mergeCell ref="J1963:P1963"/>
    <mergeCell ref="F1965:F1969"/>
    <mergeCell ref="G1965:G1969"/>
    <mergeCell ref="H1965:H1969"/>
    <mergeCell ref="I1965:I1969"/>
    <mergeCell ref="B1954:E1954"/>
    <mergeCell ref="F1954:I1954"/>
    <mergeCell ref="J1954:P1954"/>
    <mergeCell ref="F1956:F1960"/>
    <mergeCell ref="G1956:G1960"/>
    <mergeCell ref="H1956:H1960"/>
    <mergeCell ref="I1956:I1960"/>
    <mergeCell ref="B1945:E1945"/>
    <mergeCell ref="F1945:I1945"/>
    <mergeCell ref="J1945:P1945"/>
    <mergeCell ref="F1947:F1951"/>
    <mergeCell ref="G1947:G1951"/>
    <mergeCell ref="H1947:H1951"/>
    <mergeCell ref="I1947:I1951"/>
    <mergeCell ref="B1936:E1936"/>
    <mergeCell ref="F1936:I1936"/>
    <mergeCell ref="J1936:P1936"/>
    <mergeCell ref="F1938:F1942"/>
    <mergeCell ref="G1938:G1942"/>
    <mergeCell ref="H1938:H1942"/>
    <mergeCell ref="I1938:I1942"/>
    <mergeCell ref="B1927:E1927"/>
    <mergeCell ref="F1927:I1927"/>
    <mergeCell ref="J1927:P1927"/>
    <mergeCell ref="F1929:F1933"/>
    <mergeCell ref="G1929:G1933"/>
    <mergeCell ref="H1929:H1933"/>
    <mergeCell ref="I1929:I1933"/>
    <mergeCell ref="B1918:E1918"/>
    <mergeCell ref="F1918:I1918"/>
    <mergeCell ref="J1918:P1918"/>
    <mergeCell ref="F1920:F1924"/>
    <mergeCell ref="G1920:G1924"/>
    <mergeCell ref="H1920:H1924"/>
    <mergeCell ref="I1920:I1924"/>
    <mergeCell ref="B1909:E1909"/>
    <mergeCell ref="F1909:I1909"/>
    <mergeCell ref="J1909:P1909"/>
    <mergeCell ref="F1911:F1915"/>
    <mergeCell ref="G1911:G1915"/>
    <mergeCell ref="H1911:H1915"/>
    <mergeCell ref="I1911:I1915"/>
    <mergeCell ref="B1900:E1900"/>
    <mergeCell ref="F1900:I1900"/>
    <mergeCell ref="J1900:P1900"/>
    <mergeCell ref="F1902:F1906"/>
    <mergeCell ref="G1902:G1906"/>
    <mergeCell ref="H1902:H1906"/>
    <mergeCell ref="I1902:I1906"/>
    <mergeCell ref="B1891:E1891"/>
    <mergeCell ref="F1891:I1891"/>
    <mergeCell ref="J1891:P1891"/>
    <mergeCell ref="F1893:F1897"/>
    <mergeCell ref="G1893:G1897"/>
    <mergeCell ref="H1893:H1897"/>
    <mergeCell ref="I1893:I1897"/>
    <mergeCell ref="B1882:E1882"/>
    <mergeCell ref="F1882:I1882"/>
    <mergeCell ref="J1882:P1882"/>
    <mergeCell ref="F1884:F1888"/>
    <mergeCell ref="G1884:G1888"/>
    <mergeCell ref="H1884:H1888"/>
    <mergeCell ref="I1884:I1888"/>
    <mergeCell ref="B1873:E1873"/>
    <mergeCell ref="F1873:I1873"/>
    <mergeCell ref="J1873:P1873"/>
    <mergeCell ref="F1875:F1879"/>
    <mergeCell ref="G1875:G1879"/>
    <mergeCell ref="H1875:H1879"/>
    <mergeCell ref="I1875:I1879"/>
    <mergeCell ref="B1864:E1864"/>
    <mergeCell ref="F1864:I1864"/>
    <mergeCell ref="J1864:P1864"/>
    <mergeCell ref="F1866:F1870"/>
    <mergeCell ref="G1866:G1870"/>
    <mergeCell ref="H1866:H1870"/>
    <mergeCell ref="I1866:I1870"/>
    <mergeCell ref="B1855:E1855"/>
    <mergeCell ref="F1855:I1855"/>
    <mergeCell ref="J1855:P1855"/>
    <mergeCell ref="F1857:F1861"/>
    <mergeCell ref="G1857:G1861"/>
    <mergeCell ref="H1857:H1861"/>
    <mergeCell ref="I1857:I1861"/>
    <mergeCell ref="B1846:E1846"/>
    <mergeCell ref="F1846:I1846"/>
    <mergeCell ref="J1846:P1846"/>
    <mergeCell ref="F1848:F1852"/>
    <mergeCell ref="G1848:G1852"/>
    <mergeCell ref="H1848:H1852"/>
    <mergeCell ref="I1848:I1852"/>
    <mergeCell ref="B1837:E1837"/>
    <mergeCell ref="F1837:I1837"/>
    <mergeCell ref="J1837:P1837"/>
    <mergeCell ref="F1839:F1843"/>
    <mergeCell ref="G1839:G1843"/>
    <mergeCell ref="H1839:H1843"/>
    <mergeCell ref="I1839:I1843"/>
    <mergeCell ref="B1828:E1828"/>
    <mergeCell ref="F1828:I1828"/>
    <mergeCell ref="J1828:P1828"/>
    <mergeCell ref="F1830:F1834"/>
    <mergeCell ref="G1830:G1834"/>
    <mergeCell ref="H1830:H1834"/>
    <mergeCell ref="I1830:I1834"/>
    <mergeCell ref="B1819:E1819"/>
    <mergeCell ref="F1819:I1819"/>
    <mergeCell ref="J1819:P1819"/>
    <mergeCell ref="F1821:F1825"/>
    <mergeCell ref="G1821:G1825"/>
    <mergeCell ref="H1821:H1825"/>
    <mergeCell ref="I1821:I1825"/>
    <mergeCell ref="B1810:E1810"/>
    <mergeCell ref="F1810:I1810"/>
    <mergeCell ref="J1810:P1810"/>
    <mergeCell ref="F1812:F1816"/>
    <mergeCell ref="G1812:G1816"/>
    <mergeCell ref="H1812:H1816"/>
    <mergeCell ref="I1812:I1816"/>
    <mergeCell ref="B1801:E1801"/>
    <mergeCell ref="F1801:I1801"/>
    <mergeCell ref="J1801:P1801"/>
    <mergeCell ref="F1803:F1807"/>
    <mergeCell ref="G1803:G1807"/>
    <mergeCell ref="H1803:H1807"/>
    <mergeCell ref="I1803:I1807"/>
    <mergeCell ref="B1792:E1792"/>
    <mergeCell ref="F1792:I1792"/>
    <mergeCell ref="J1792:P1792"/>
    <mergeCell ref="F1794:F1798"/>
    <mergeCell ref="G1794:G1798"/>
    <mergeCell ref="H1794:H1798"/>
    <mergeCell ref="I1794:I1798"/>
    <mergeCell ref="B1783:E1783"/>
    <mergeCell ref="F1783:I1783"/>
    <mergeCell ref="J1783:P1783"/>
    <mergeCell ref="F1785:F1789"/>
    <mergeCell ref="G1785:G1789"/>
    <mergeCell ref="H1785:H1789"/>
    <mergeCell ref="I1785:I1789"/>
    <mergeCell ref="B1774:E1774"/>
    <mergeCell ref="F1774:I1774"/>
    <mergeCell ref="J1774:P1774"/>
    <mergeCell ref="F1776:F1780"/>
    <mergeCell ref="G1776:G1780"/>
    <mergeCell ref="H1776:H1780"/>
    <mergeCell ref="I1776:I1780"/>
    <mergeCell ref="B1765:E1765"/>
    <mergeCell ref="F1765:I1765"/>
    <mergeCell ref="J1765:P1765"/>
    <mergeCell ref="F1767:F1771"/>
    <mergeCell ref="G1767:G1771"/>
    <mergeCell ref="H1767:H1771"/>
    <mergeCell ref="I1767:I1771"/>
    <mergeCell ref="B1756:E1756"/>
    <mergeCell ref="F1756:I1756"/>
    <mergeCell ref="J1756:P1756"/>
    <mergeCell ref="F1758:F1762"/>
    <mergeCell ref="G1758:G1762"/>
    <mergeCell ref="H1758:H1762"/>
    <mergeCell ref="I1758:I1762"/>
    <mergeCell ref="B1747:E1747"/>
    <mergeCell ref="F1747:I1747"/>
    <mergeCell ref="J1747:P1747"/>
    <mergeCell ref="F1749:F1753"/>
    <mergeCell ref="G1749:G1753"/>
    <mergeCell ref="H1749:H1753"/>
    <mergeCell ref="I1749:I1753"/>
    <mergeCell ref="B1738:E1738"/>
    <mergeCell ref="F1738:I1738"/>
    <mergeCell ref="J1738:P1738"/>
    <mergeCell ref="F1740:F1744"/>
    <mergeCell ref="G1740:G1744"/>
    <mergeCell ref="H1740:H1744"/>
    <mergeCell ref="I1740:I1744"/>
    <mergeCell ref="B1729:E1729"/>
    <mergeCell ref="F1729:I1729"/>
    <mergeCell ref="J1729:P1729"/>
    <mergeCell ref="F1731:F1735"/>
    <mergeCell ref="G1731:G1735"/>
    <mergeCell ref="H1731:H1735"/>
    <mergeCell ref="I1731:I1735"/>
    <mergeCell ref="B1720:E1720"/>
    <mergeCell ref="F1720:I1720"/>
    <mergeCell ref="J1720:P1720"/>
    <mergeCell ref="F1722:F1726"/>
    <mergeCell ref="G1722:G1726"/>
    <mergeCell ref="H1722:H1726"/>
    <mergeCell ref="I1722:I1726"/>
    <mergeCell ref="B1711:E1711"/>
    <mergeCell ref="F1711:I1711"/>
    <mergeCell ref="J1711:P1711"/>
    <mergeCell ref="F1713:F1717"/>
    <mergeCell ref="G1713:G1717"/>
    <mergeCell ref="H1713:H1717"/>
    <mergeCell ref="I1713:I1717"/>
    <mergeCell ref="B1702:E1702"/>
    <mergeCell ref="F1702:I1702"/>
    <mergeCell ref="J1702:P1702"/>
    <mergeCell ref="F1704:F1708"/>
    <mergeCell ref="G1704:G1708"/>
    <mergeCell ref="H1704:H1708"/>
    <mergeCell ref="I1704:I1708"/>
    <mergeCell ref="B1693:E1693"/>
    <mergeCell ref="F1693:I1693"/>
    <mergeCell ref="J1693:P1693"/>
    <mergeCell ref="F1695:F1699"/>
    <mergeCell ref="G1695:G1699"/>
    <mergeCell ref="H1695:H1699"/>
    <mergeCell ref="I1695:I1699"/>
    <mergeCell ref="B1684:E1684"/>
    <mergeCell ref="F1684:I1684"/>
    <mergeCell ref="J1684:P1684"/>
    <mergeCell ref="F1686:F1690"/>
    <mergeCell ref="G1686:G1690"/>
    <mergeCell ref="H1686:H1690"/>
    <mergeCell ref="I1686:I1690"/>
    <mergeCell ref="B1675:E1675"/>
    <mergeCell ref="F1675:I1675"/>
    <mergeCell ref="J1675:P1675"/>
    <mergeCell ref="F1677:F1681"/>
    <mergeCell ref="G1677:G1681"/>
    <mergeCell ref="H1677:H1681"/>
    <mergeCell ref="I1677:I1681"/>
    <mergeCell ref="B1666:E1666"/>
    <mergeCell ref="F1666:I1666"/>
    <mergeCell ref="J1666:P1666"/>
    <mergeCell ref="F1668:F1672"/>
    <mergeCell ref="G1668:G1672"/>
    <mergeCell ref="H1668:H1672"/>
    <mergeCell ref="I1668:I1672"/>
    <mergeCell ref="B1657:E1657"/>
    <mergeCell ref="F1657:I1657"/>
    <mergeCell ref="J1657:P1657"/>
    <mergeCell ref="F1659:F1663"/>
    <mergeCell ref="G1659:G1663"/>
    <mergeCell ref="H1659:H1663"/>
    <mergeCell ref="I1659:I1663"/>
    <mergeCell ref="B1648:E1648"/>
    <mergeCell ref="F1648:I1648"/>
    <mergeCell ref="J1648:P1648"/>
    <mergeCell ref="F1650:F1654"/>
    <mergeCell ref="G1650:G1654"/>
    <mergeCell ref="H1650:H1654"/>
    <mergeCell ref="I1650:I1654"/>
    <mergeCell ref="B1639:E1639"/>
    <mergeCell ref="F1639:I1639"/>
    <mergeCell ref="J1639:P1639"/>
    <mergeCell ref="F1641:F1645"/>
    <mergeCell ref="G1641:G1645"/>
    <mergeCell ref="H1641:H1645"/>
    <mergeCell ref="I1641:I1645"/>
    <mergeCell ref="B1630:E1630"/>
    <mergeCell ref="F1630:I1630"/>
    <mergeCell ref="J1630:P1630"/>
    <mergeCell ref="F1632:F1636"/>
    <mergeCell ref="G1632:G1636"/>
    <mergeCell ref="H1632:H1636"/>
    <mergeCell ref="I1632:I1636"/>
    <mergeCell ref="B1621:E1621"/>
    <mergeCell ref="F1621:I1621"/>
    <mergeCell ref="J1621:P1621"/>
    <mergeCell ref="F1623:F1627"/>
    <mergeCell ref="G1623:G1627"/>
    <mergeCell ref="H1623:H1627"/>
    <mergeCell ref="I1623:I1627"/>
    <mergeCell ref="B1612:E1612"/>
    <mergeCell ref="F1612:I1612"/>
    <mergeCell ref="J1612:P1612"/>
    <mergeCell ref="F1614:F1618"/>
    <mergeCell ref="G1614:G1618"/>
    <mergeCell ref="H1614:H1618"/>
    <mergeCell ref="I1614:I1618"/>
    <mergeCell ref="B1603:E1603"/>
    <mergeCell ref="F1603:I1603"/>
    <mergeCell ref="J1603:P1603"/>
    <mergeCell ref="F1605:F1609"/>
    <mergeCell ref="G1605:G1609"/>
    <mergeCell ref="H1605:H1609"/>
    <mergeCell ref="I1605:I1609"/>
    <mergeCell ref="B1594:E1594"/>
    <mergeCell ref="F1594:I1594"/>
    <mergeCell ref="J1594:P1594"/>
    <mergeCell ref="F1596:F1600"/>
    <mergeCell ref="G1596:G1600"/>
    <mergeCell ref="H1596:H1600"/>
    <mergeCell ref="I1596:I1600"/>
    <mergeCell ref="B1585:E1585"/>
    <mergeCell ref="F1585:I1585"/>
    <mergeCell ref="J1585:P1585"/>
    <mergeCell ref="F1587:F1591"/>
    <mergeCell ref="G1587:G1591"/>
    <mergeCell ref="H1587:H1591"/>
    <mergeCell ref="I1587:I1591"/>
    <mergeCell ref="B1576:E1576"/>
    <mergeCell ref="F1576:I1576"/>
    <mergeCell ref="J1576:P1576"/>
    <mergeCell ref="F1578:F1582"/>
    <mergeCell ref="G1578:G1582"/>
    <mergeCell ref="H1578:H1582"/>
    <mergeCell ref="I1578:I1582"/>
    <mergeCell ref="B1567:E1567"/>
    <mergeCell ref="F1567:I1567"/>
    <mergeCell ref="J1567:P1567"/>
    <mergeCell ref="F1569:F1573"/>
    <mergeCell ref="G1569:G1573"/>
    <mergeCell ref="H1569:H1573"/>
    <mergeCell ref="I1569:I1573"/>
    <mergeCell ref="B1558:E1558"/>
    <mergeCell ref="F1558:I1558"/>
    <mergeCell ref="J1558:P1558"/>
    <mergeCell ref="F1560:F1564"/>
    <mergeCell ref="G1560:G1564"/>
    <mergeCell ref="H1560:H1564"/>
    <mergeCell ref="I1560:I1564"/>
    <mergeCell ref="B1549:E1549"/>
    <mergeCell ref="F1549:I1549"/>
    <mergeCell ref="J1549:P1549"/>
    <mergeCell ref="F1551:F1555"/>
    <mergeCell ref="G1551:G1555"/>
    <mergeCell ref="H1551:H1555"/>
    <mergeCell ref="I1551:I1555"/>
    <mergeCell ref="B1540:E1540"/>
    <mergeCell ref="F1540:I1540"/>
    <mergeCell ref="J1540:P1540"/>
    <mergeCell ref="F1542:F1546"/>
    <mergeCell ref="G1542:G1546"/>
    <mergeCell ref="H1542:H1546"/>
    <mergeCell ref="I1542:I1546"/>
    <mergeCell ref="B1531:E1531"/>
    <mergeCell ref="F1531:I1531"/>
    <mergeCell ref="J1531:P1531"/>
    <mergeCell ref="F1533:F1537"/>
    <mergeCell ref="G1533:G1537"/>
    <mergeCell ref="H1533:H1537"/>
    <mergeCell ref="I1533:I1537"/>
    <mergeCell ref="B1522:E1522"/>
    <mergeCell ref="F1522:I1522"/>
    <mergeCell ref="J1522:P1522"/>
    <mergeCell ref="F1524:F1528"/>
    <mergeCell ref="G1524:G1528"/>
    <mergeCell ref="H1524:H1528"/>
    <mergeCell ref="I1524:I1528"/>
    <mergeCell ref="B1513:E1513"/>
    <mergeCell ref="F1513:I1513"/>
    <mergeCell ref="J1513:P1513"/>
    <mergeCell ref="F1515:F1519"/>
    <mergeCell ref="G1515:G1519"/>
    <mergeCell ref="H1515:H1519"/>
    <mergeCell ref="I1515:I1519"/>
    <mergeCell ref="B1504:E1504"/>
    <mergeCell ref="F1504:I1504"/>
    <mergeCell ref="J1504:P1504"/>
    <mergeCell ref="F1506:F1510"/>
    <mergeCell ref="G1506:G1510"/>
    <mergeCell ref="H1506:H1510"/>
    <mergeCell ref="I1506:I1510"/>
    <mergeCell ref="B1495:E1495"/>
    <mergeCell ref="F1495:I1495"/>
    <mergeCell ref="J1495:P1495"/>
    <mergeCell ref="F1497:F1501"/>
    <mergeCell ref="G1497:G1501"/>
    <mergeCell ref="H1497:H1501"/>
    <mergeCell ref="I1497:I1501"/>
    <mergeCell ref="B1486:E1486"/>
    <mergeCell ref="F1486:I1486"/>
    <mergeCell ref="J1486:P1486"/>
    <mergeCell ref="F1488:F1492"/>
    <mergeCell ref="G1488:G1492"/>
    <mergeCell ref="H1488:H1492"/>
    <mergeCell ref="I1488:I1492"/>
    <mergeCell ref="B1477:E1477"/>
    <mergeCell ref="F1477:I1477"/>
    <mergeCell ref="J1477:P1477"/>
    <mergeCell ref="F1479:F1483"/>
    <mergeCell ref="G1479:G1483"/>
    <mergeCell ref="H1479:H1483"/>
    <mergeCell ref="I1479:I1483"/>
    <mergeCell ref="B1468:E1468"/>
    <mergeCell ref="F1468:I1468"/>
    <mergeCell ref="J1468:P1468"/>
    <mergeCell ref="F1470:F1474"/>
    <mergeCell ref="G1470:G1474"/>
    <mergeCell ref="H1470:H1474"/>
    <mergeCell ref="I1470:I1474"/>
    <mergeCell ref="B1459:E1459"/>
    <mergeCell ref="F1459:I1459"/>
    <mergeCell ref="J1459:P1459"/>
    <mergeCell ref="F1461:F1465"/>
    <mergeCell ref="G1461:G1465"/>
    <mergeCell ref="H1461:H1465"/>
    <mergeCell ref="I1461:I1465"/>
    <mergeCell ref="B1450:E1450"/>
    <mergeCell ref="F1450:I1450"/>
    <mergeCell ref="J1450:P1450"/>
    <mergeCell ref="F1452:F1456"/>
    <mergeCell ref="G1452:G1456"/>
    <mergeCell ref="H1452:H1456"/>
    <mergeCell ref="I1452:I1456"/>
    <mergeCell ref="B1441:E1441"/>
    <mergeCell ref="F1441:I1441"/>
    <mergeCell ref="J1441:P1441"/>
    <mergeCell ref="F1443:F1447"/>
    <mergeCell ref="G1443:G1447"/>
    <mergeCell ref="H1443:H1447"/>
    <mergeCell ref="I1443:I1447"/>
    <mergeCell ref="B1432:E1432"/>
    <mergeCell ref="F1432:I1432"/>
    <mergeCell ref="J1432:P1432"/>
    <mergeCell ref="F1434:F1438"/>
    <mergeCell ref="G1434:G1438"/>
    <mergeCell ref="H1434:H1438"/>
    <mergeCell ref="I1434:I1438"/>
    <mergeCell ref="B1423:E1423"/>
    <mergeCell ref="F1423:I1423"/>
    <mergeCell ref="J1423:P1423"/>
    <mergeCell ref="F1425:F1429"/>
    <mergeCell ref="G1425:G1429"/>
    <mergeCell ref="H1425:H1429"/>
    <mergeCell ref="I1425:I1429"/>
    <mergeCell ref="B1414:E1414"/>
    <mergeCell ref="F1414:I1414"/>
    <mergeCell ref="J1414:P1414"/>
    <mergeCell ref="F1416:F1420"/>
    <mergeCell ref="G1416:G1420"/>
    <mergeCell ref="H1416:H1420"/>
    <mergeCell ref="I1416:I1420"/>
    <mergeCell ref="B1405:E1405"/>
    <mergeCell ref="F1405:I1405"/>
    <mergeCell ref="J1405:P1405"/>
    <mergeCell ref="F1407:F1411"/>
    <mergeCell ref="G1407:G1411"/>
    <mergeCell ref="H1407:H1411"/>
    <mergeCell ref="I1407:I1411"/>
    <mergeCell ref="B1396:E1396"/>
    <mergeCell ref="F1396:I1396"/>
    <mergeCell ref="J1396:P1396"/>
    <mergeCell ref="F1398:F1402"/>
    <mergeCell ref="G1398:G1402"/>
    <mergeCell ref="H1398:H1402"/>
    <mergeCell ref="I1398:I1402"/>
    <mergeCell ref="B1387:E1387"/>
    <mergeCell ref="F1387:I1387"/>
    <mergeCell ref="J1387:P1387"/>
    <mergeCell ref="F1389:F1393"/>
    <mergeCell ref="G1389:G1393"/>
    <mergeCell ref="H1389:H1393"/>
    <mergeCell ref="I1389:I1393"/>
    <mergeCell ref="B1378:E1378"/>
    <mergeCell ref="F1378:I1378"/>
    <mergeCell ref="J1378:P1378"/>
    <mergeCell ref="F1380:F1384"/>
    <mergeCell ref="G1380:G1384"/>
    <mergeCell ref="H1380:H1384"/>
    <mergeCell ref="I1380:I1384"/>
    <mergeCell ref="B1369:E1369"/>
    <mergeCell ref="F1369:I1369"/>
    <mergeCell ref="J1369:P1369"/>
    <mergeCell ref="F1371:F1375"/>
    <mergeCell ref="G1371:G1375"/>
    <mergeCell ref="H1371:H1375"/>
    <mergeCell ref="I1371:I1375"/>
    <mergeCell ref="B1360:E1360"/>
    <mergeCell ref="F1360:I1360"/>
    <mergeCell ref="J1360:P1360"/>
    <mergeCell ref="F1362:F1366"/>
    <mergeCell ref="G1362:G1366"/>
    <mergeCell ref="H1362:H1366"/>
    <mergeCell ref="I1362:I1366"/>
    <mergeCell ref="B1351:E1351"/>
    <mergeCell ref="F1351:I1351"/>
    <mergeCell ref="J1351:P1351"/>
    <mergeCell ref="F1353:F1357"/>
    <mergeCell ref="G1353:G1357"/>
    <mergeCell ref="H1353:H1357"/>
    <mergeCell ref="I1353:I1357"/>
    <mergeCell ref="B1342:E1342"/>
    <mergeCell ref="F1342:I1342"/>
    <mergeCell ref="J1342:P1342"/>
    <mergeCell ref="F1344:F1348"/>
    <mergeCell ref="G1344:G1348"/>
    <mergeCell ref="H1344:H1348"/>
    <mergeCell ref="I1344:I1348"/>
    <mergeCell ref="B1333:E1333"/>
    <mergeCell ref="F1333:I1333"/>
    <mergeCell ref="J1333:P1333"/>
    <mergeCell ref="F1335:F1339"/>
    <mergeCell ref="G1335:G1339"/>
    <mergeCell ref="H1335:H1339"/>
    <mergeCell ref="I1335:I1339"/>
    <mergeCell ref="B1324:E1324"/>
    <mergeCell ref="F1324:I1324"/>
    <mergeCell ref="J1324:P1324"/>
    <mergeCell ref="F1326:F1330"/>
    <mergeCell ref="G1326:G1330"/>
    <mergeCell ref="H1326:H1330"/>
    <mergeCell ref="I1326:I1330"/>
    <mergeCell ref="B1315:E1315"/>
    <mergeCell ref="F1315:I1315"/>
    <mergeCell ref="J1315:P1315"/>
    <mergeCell ref="F1317:F1321"/>
    <mergeCell ref="G1317:G1321"/>
    <mergeCell ref="H1317:H1321"/>
    <mergeCell ref="I1317:I1321"/>
    <mergeCell ref="B1306:E1306"/>
    <mergeCell ref="F1306:I1306"/>
    <mergeCell ref="J1306:P1306"/>
    <mergeCell ref="F1308:F1312"/>
    <mergeCell ref="G1308:G1312"/>
    <mergeCell ref="H1308:H1312"/>
    <mergeCell ref="I1308:I1312"/>
    <mergeCell ref="B1297:E1297"/>
    <mergeCell ref="F1297:I1297"/>
    <mergeCell ref="J1297:P1297"/>
    <mergeCell ref="F1299:F1303"/>
    <mergeCell ref="G1299:G1303"/>
    <mergeCell ref="H1299:H1303"/>
    <mergeCell ref="I1299:I1303"/>
    <mergeCell ref="B1288:E1288"/>
    <mergeCell ref="F1288:I1288"/>
    <mergeCell ref="J1288:P1288"/>
    <mergeCell ref="F1290:F1294"/>
    <mergeCell ref="G1290:G1294"/>
    <mergeCell ref="H1290:H1294"/>
    <mergeCell ref="I1290:I1294"/>
    <mergeCell ref="B1279:E1279"/>
    <mergeCell ref="F1279:I1279"/>
    <mergeCell ref="J1279:P1279"/>
    <mergeCell ref="F1281:F1285"/>
    <mergeCell ref="G1281:G1285"/>
    <mergeCell ref="H1281:H1285"/>
    <mergeCell ref="I1281:I1285"/>
    <mergeCell ref="B1270:E1270"/>
    <mergeCell ref="F1270:I1270"/>
    <mergeCell ref="J1270:P1270"/>
    <mergeCell ref="F1272:F1276"/>
    <mergeCell ref="G1272:G1276"/>
    <mergeCell ref="H1272:H1276"/>
    <mergeCell ref="I1272:I1276"/>
    <mergeCell ref="B1261:E1261"/>
    <mergeCell ref="F1261:I1261"/>
    <mergeCell ref="J1261:P1261"/>
    <mergeCell ref="F1263:F1267"/>
    <mergeCell ref="G1263:G1267"/>
    <mergeCell ref="H1263:H1267"/>
    <mergeCell ref="I1263:I1267"/>
    <mergeCell ref="B1252:E1252"/>
    <mergeCell ref="F1252:I1252"/>
    <mergeCell ref="J1252:P1252"/>
    <mergeCell ref="F1254:F1258"/>
    <mergeCell ref="G1254:G1258"/>
    <mergeCell ref="H1254:H1258"/>
    <mergeCell ref="I1254:I1258"/>
    <mergeCell ref="B1243:E1243"/>
    <mergeCell ref="F1243:I1243"/>
    <mergeCell ref="J1243:P1243"/>
    <mergeCell ref="F1245:F1249"/>
    <mergeCell ref="G1245:G1249"/>
    <mergeCell ref="H1245:H1249"/>
    <mergeCell ref="I1245:I1249"/>
    <mergeCell ref="B1234:E1234"/>
    <mergeCell ref="F1234:I1234"/>
    <mergeCell ref="J1234:P1234"/>
    <mergeCell ref="F1236:F1240"/>
    <mergeCell ref="G1236:G1240"/>
    <mergeCell ref="H1236:H1240"/>
    <mergeCell ref="I1236:I1240"/>
    <mergeCell ref="B1225:E1225"/>
    <mergeCell ref="F1225:I1225"/>
    <mergeCell ref="J1225:P1225"/>
    <mergeCell ref="F1227:F1231"/>
    <mergeCell ref="G1227:G1231"/>
    <mergeCell ref="H1227:H1231"/>
    <mergeCell ref="I1227:I1231"/>
    <mergeCell ref="B1216:E1216"/>
    <mergeCell ref="F1216:I1216"/>
    <mergeCell ref="J1216:P1216"/>
    <mergeCell ref="F1218:F1222"/>
    <mergeCell ref="G1218:G1222"/>
    <mergeCell ref="H1218:H1222"/>
    <mergeCell ref="I1218:I1222"/>
    <mergeCell ref="B1207:E1207"/>
    <mergeCell ref="F1207:I1207"/>
    <mergeCell ref="J1207:P1207"/>
    <mergeCell ref="F1209:F1213"/>
    <mergeCell ref="G1209:G1213"/>
    <mergeCell ref="H1209:H1213"/>
    <mergeCell ref="I1209:I1213"/>
    <mergeCell ref="B1198:E1198"/>
    <mergeCell ref="F1198:I1198"/>
    <mergeCell ref="J1198:P1198"/>
    <mergeCell ref="F1200:F1204"/>
    <mergeCell ref="G1200:G1204"/>
    <mergeCell ref="H1200:H1204"/>
    <mergeCell ref="I1200:I1204"/>
    <mergeCell ref="B1189:E1189"/>
    <mergeCell ref="F1189:I1189"/>
    <mergeCell ref="J1189:P1189"/>
    <mergeCell ref="F1191:F1195"/>
    <mergeCell ref="G1191:G1195"/>
    <mergeCell ref="H1191:H1195"/>
    <mergeCell ref="I1191:I1195"/>
    <mergeCell ref="B1180:E1180"/>
    <mergeCell ref="F1180:I1180"/>
    <mergeCell ref="J1180:P1180"/>
    <mergeCell ref="F1182:F1186"/>
    <mergeCell ref="G1182:G1186"/>
    <mergeCell ref="H1182:H1186"/>
    <mergeCell ref="I1182:I1186"/>
    <mergeCell ref="B1171:E1171"/>
    <mergeCell ref="F1171:I1171"/>
    <mergeCell ref="J1171:P1171"/>
    <mergeCell ref="F1173:F1177"/>
    <mergeCell ref="G1173:G1177"/>
    <mergeCell ref="H1173:H1177"/>
    <mergeCell ref="I1173:I1177"/>
    <mergeCell ref="B1162:E1162"/>
    <mergeCell ref="F1162:I1162"/>
    <mergeCell ref="J1162:P1162"/>
    <mergeCell ref="F1164:F1168"/>
    <mergeCell ref="G1164:G1168"/>
    <mergeCell ref="H1164:H1168"/>
    <mergeCell ref="I1164:I1168"/>
    <mergeCell ref="B1153:E1153"/>
    <mergeCell ref="F1153:I1153"/>
    <mergeCell ref="J1153:P1153"/>
    <mergeCell ref="F1155:F1159"/>
    <mergeCell ref="G1155:G1159"/>
    <mergeCell ref="H1155:H1159"/>
    <mergeCell ref="I1155:I1159"/>
    <mergeCell ref="B1144:E1144"/>
    <mergeCell ref="F1144:I1144"/>
    <mergeCell ref="J1144:P1144"/>
    <mergeCell ref="F1146:F1150"/>
    <mergeCell ref="G1146:G1150"/>
    <mergeCell ref="H1146:H1150"/>
    <mergeCell ref="I1146:I1150"/>
    <mergeCell ref="B1135:E1135"/>
    <mergeCell ref="F1135:I1135"/>
    <mergeCell ref="J1135:P1135"/>
    <mergeCell ref="F1137:F1141"/>
    <mergeCell ref="G1137:G1141"/>
    <mergeCell ref="H1137:H1141"/>
    <mergeCell ref="I1137:I1141"/>
    <mergeCell ref="B1126:E1126"/>
    <mergeCell ref="F1126:I1126"/>
    <mergeCell ref="J1126:P1126"/>
    <mergeCell ref="F1128:F1132"/>
    <mergeCell ref="G1128:G1132"/>
    <mergeCell ref="H1128:H1132"/>
    <mergeCell ref="I1128:I1132"/>
    <mergeCell ref="B1117:E1117"/>
    <mergeCell ref="F1117:I1117"/>
    <mergeCell ref="J1117:P1117"/>
    <mergeCell ref="F1119:F1123"/>
    <mergeCell ref="G1119:G1123"/>
    <mergeCell ref="H1119:H1123"/>
    <mergeCell ref="I1119:I1123"/>
    <mergeCell ref="B1108:E1108"/>
    <mergeCell ref="F1108:I1108"/>
    <mergeCell ref="J1108:P1108"/>
    <mergeCell ref="F1110:F1114"/>
    <mergeCell ref="G1110:G1114"/>
    <mergeCell ref="H1110:H1114"/>
    <mergeCell ref="I1110:I1114"/>
    <mergeCell ref="B1099:E1099"/>
    <mergeCell ref="F1099:I1099"/>
    <mergeCell ref="J1099:P1099"/>
    <mergeCell ref="F1101:F1105"/>
    <mergeCell ref="G1101:G1105"/>
    <mergeCell ref="H1101:H1105"/>
    <mergeCell ref="I1101:I1105"/>
    <mergeCell ref="B1090:E1090"/>
    <mergeCell ref="F1090:I1090"/>
    <mergeCell ref="J1090:P1090"/>
    <mergeCell ref="F1092:F1096"/>
    <mergeCell ref="G1092:G1096"/>
    <mergeCell ref="H1092:H1096"/>
    <mergeCell ref="I1092:I1096"/>
    <mergeCell ref="B1081:E1081"/>
    <mergeCell ref="F1081:I1081"/>
    <mergeCell ref="J1081:P1081"/>
    <mergeCell ref="F1083:F1087"/>
    <mergeCell ref="G1083:G1087"/>
    <mergeCell ref="H1083:H1087"/>
    <mergeCell ref="I1083:I1087"/>
    <mergeCell ref="B1072:E1072"/>
    <mergeCell ref="F1072:I1072"/>
    <mergeCell ref="J1072:P1072"/>
    <mergeCell ref="F1074:F1078"/>
    <mergeCell ref="G1074:G1078"/>
    <mergeCell ref="H1074:H1078"/>
    <mergeCell ref="I1074:I1078"/>
    <mergeCell ref="B1063:E1063"/>
    <mergeCell ref="F1063:I1063"/>
    <mergeCell ref="J1063:P1063"/>
    <mergeCell ref="F1065:F1069"/>
    <mergeCell ref="G1065:G1069"/>
    <mergeCell ref="H1065:H1069"/>
    <mergeCell ref="I1065:I1069"/>
    <mergeCell ref="B1054:E1054"/>
    <mergeCell ref="F1054:I1054"/>
    <mergeCell ref="J1054:P1054"/>
    <mergeCell ref="F1056:F1060"/>
    <mergeCell ref="G1056:G1060"/>
    <mergeCell ref="H1056:H1060"/>
    <mergeCell ref="I1056:I1060"/>
    <mergeCell ref="B1045:E1045"/>
    <mergeCell ref="F1045:I1045"/>
    <mergeCell ref="J1045:P1045"/>
    <mergeCell ref="F1047:F1051"/>
    <mergeCell ref="G1047:G1051"/>
    <mergeCell ref="H1047:H1051"/>
    <mergeCell ref="I1047:I1051"/>
    <mergeCell ref="B1036:E1036"/>
    <mergeCell ref="F1036:I1036"/>
    <mergeCell ref="J1036:P1036"/>
    <mergeCell ref="F1038:F1042"/>
    <mergeCell ref="G1038:G1042"/>
    <mergeCell ref="H1038:H1042"/>
    <mergeCell ref="I1038:I1042"/>
    <mergeCell ref="B1027:E1027"/>
    <mergeCell ref="F1027:I1027"/>
    <mergeCell ref="J1027:P1027"/>
    <mergeCell ref="F1029:F1033"/>
    <mergeCell ref="G1029:G1033"/>
    <mergeCell ref="H1029:H1033"/>
    <mergeCell ref="I1029:I1033"/>
    <mergeCell ref="B1018:E1018"/>
    <mergeCell ref="F1018:I1018"/>
    <mergeCell ref="J1018:P1018"/>
    <mergeCell ref="F1020:F1024"/>
    <mergeCell ref="G1020:G1024"/>
    <mergeCell ref="H1020:H1024"/>
    <mergeCell ref="I1020:I1024"/>
    <mergeCell ref="B1009:E1009"/>
    <mergeCell ref="F1009:I1009"/>
    <mergeCell ref="J1009:P1009"/>
    <mergeCell ref="F1011:F1015"/>
    <mergeCell ref="G1011:G1015"/>
    <mergeCell ref="H1011:H1015"/>
    <mergeCell ref="I1011:I1015"/>
    <mergeCell ref="B1000:E1000"/>
    <mergeCell ref="F1000:I1000"/>
    <mergeCell ref="J1000:P1000"/>
    <mergeCell ref="F1002:F1006"/>
    <mergeCell ref="G1002:G1006"/>
    <mergeCell ref="H1002:H1006"/>
    <mergeCell ref="I1002:I1006"/>
    <mergeCell ref="B991:E991"/>
    <mergeCell ref="F991:I991"/>
    <mergeCell ref="J991:P991"/>
    <mergeCell ref="F993:F997"/>
    <mergeCell ref="G993:G997"/>
    <mergeCell ref="H993:H997"/>
    <mergeCell ref="I993:I997"/>
    <mergeCell ref="B982:E982"/>
    <mergeCell ref="F982:I982"/>
    <mergeCell ref="J982:P982"/>
    <mergeCell ref="F984:F988"/>
    <mergeCell ref="G984:G988"/>
    <mergeCell ref="H984:H988"/>
    <mergeCell ref="I984:I988"/>
    <mergeCell ref="B973:E973"/>
    <mergeCell ref="F973:I973"/>
    <mergeCell ref="J973:P973"/>
    <mergeCell ref="F975:F979"/>
    <mergeCell ref="G975:G979"/>
    <mergeCell ref="H975:H979"/>
    <mergeCell ref="I975:I979"/>
    <mergeCell ref="B964:E964"/>
    <mergeCell ref="F964:I964"/>
    <mergeCell ref="J964:P964"/>
    <mergeCell ref="F966:F970"/>
    <mergeCell ref="G966:G970"/>
    <mergeCell ref="H966:H970"/>
    <mergeCell ref="I966:I970"/>
    <mergeCell ref="B955:E955"/>
    <mergeCell ref="F955:I955"/>
    <mergeCell ref="J955:P955"/>
    <mergeCell ref="F957:F961"/>
    <mergeCell ref="G957:G961"/>
    <mergeCell ref="H957:H961"/>
    <mergeCell ref="I957:I961"/>
    <mergeCell ref="B946:E946"/>
    <mergeCell ref="F946:I946"/>
    <mergeCell ref="J946:P946"/>
    <mergeCell ref="F948:F952"/>
    <mergeCell ref="G948:G952"/>
    <mergeCell ref="H948:H952"/>
    <mergeCell ref="I948:I952"/>
    <mergeCell ref="B937:E937"/>
    <mergeCell ref="F937:I937"/>
    <mergeCell ref="J937:P937"/>
    <mergeCell ref="F939:F943"/>
    <mergeCell ref="G939:G943"/>
    <mergeCell ref="H939:H943"/>
    <mergeCell ref="I939:I943"/>
    <mergeCell ref="B928:E928"/>
    <mergeCell ref="F928:I928"/>
    <mergeCell ref="J928:P928"/>
    <mergeCell ref="F930:F934"/>
    <mergeCell ref="G930:G934"/>
    <mergeCell ref="H930:H934"/>
    <mergeCell ref="I930:I934"/>
    <mergeCell ref="B919:E919"/>
    <mergeCell ref="F919:I919"/>
    <mergeCell ref="J919:P919"/>
    <mergeCell ref="F921:F925"/>
    <mergeCell ref="G921:G925"/>
    <mergeCell ref="H921:H925"/>
    <mergeCell ref="I921:I925"/>
    <mergeCell ref="B910:E910"/>
    <mergeCell ref="F910:I910"/>
    <mergeCell ref="J910:P910"/>
    <mergeCell ref="F912:F916"/>
    <mergeCell ref="G912:G916"/>
    <mergeCell ref="H912:H916"/>
    <mergeCell ref="I912:I916"/>
    <mergeCell ref="B901:E901"/>
    <mergeCell ref="F901:I901"/>
    <mergeCell ref="J901:P901"/>
    <mergeCell ref="F903:F907"/>
    <mergeCell ref="G903:G907"/>
    <mergeCell ref="H903:H907"/>
    <mergeCell ref="I903:I907"/>
    <mergeCell ref="B892:E892"/>
    <mergeCell ref="F892:I892"/>
    <mergeCell ref="J892:P892"/>
    <mergeCell ref="F894:F898"/>
    <mergeCell ref="G894:G898"/>
    <mergeCell ref="H894:H898"/>
    <mergeCell ref="I894:I898"/>
    <mergeCell ref="B883:E883"/>
    <mergeCell ref="F883:I883"/>
    <mergeCell ref="J883:P883"/>
    <mergeCell ref="F885:F889"/>
    <mergeCell ref="G885:G889"/>
    <mergeCell ref="H885:H889"/>
    <mergeCell ref="I885:I889"/>
    <mergeCell ref="B874:E874"/>
    <mergeCell ref="F874:I874"/>
    <mergeCell ref="J874:P874"/>
    <mergeCell ref="F876:F880"/>
    <mergeCell ref="G876:G880"/>
    <mergeCell ref="H876:H880"/>
    <mergeCell ref="I876:I880"/>
    <mergeCell ref="B865:E865"/>
    <mergeCell ref="F865:I865"/>
    <mergeCell ref="J865:P865"/>
    <mergeCell ref="F867:F871"/>
    <mergeCell ref="G867:G871"/>
    <mergeCell ref="H867:H871"/>
    <mergeCell ref="I867:I871"/>
    <mergeCell ref="B856:E856"/>
    <mergeCell ref="F856:I856"/>
    <mergeCell ref="J856:P856"/>
    <mergeCell ref="F858:F862"/>
    <mergeCell ref="G858:G862"/>
    <mergeCell ref="H858:H862"/>
    <mergeCell ref="I858:I862"/>
    <mergeCell ref="B847:E847"/>
    <mergeCell ref="F847:I847"/>
    <mergeCell ref="J847:P847"/>
    <mergeCell ref="F849:F853"/>
    <mergeCell ref="G849:G853"/>
    <mergeCell ref="H849:H853"/>
    <mergeCell ref="I849:I853"/>
    <mergeCell ref="B838:E838"/>
    <mergeCell ref="F838:I838"/>
    <mergeCell ref="J838:P838"/>
    <mergeCell ref="F840:F844"/>
    <mergeCell ref="G840:G844"/>
    <mergeCell ref="H840:H844"/>
    <mergeCell ref="I840:I844"/>
    <mergeCell ref="B829:E829"/>
    <mergeCell ref="F829:I829"/>
    <mergeCell ref="J829:P829"/>
    <mergeCell ref="F831:F835"/>
    <mergeCell ref="G831:G835"/>
    <mergeCell ref="H831:H835"/>
    <mergeCell ref="I831:I835"/>
    <mergeCell ref="B820:E820"/>
    <mergeCell ref="F820:I820"/>
    <mergeCell ref="J820:P820"/>
    <mergeCell ref="F822:F826"/>
    <mergeCell ref="G822:G826"/>
    <mergeCell ref="H822:H826"/>
    <mergeCell ref="I822:I826"/>
    <mergeCell ref="B811:E811"/>
    <mergeCell ref="F811:I811"/>
    <mergeCell ref="J811:P811"/>
    <mergeCell ref="F813:F817"/>
    <mergeCell ref="G813:G817"/>
    <mergeCell ref="H813:H817"/>
    <mergeCell ref="I813:I817"/>
    <mergeCell ref="B802:E802"/>
    <mergeCell ref="F802:I802"/>
    <mergeCell ref="J802:P802"/>
    <mergeCell ref="F804:F808"/>
    <mergeCell ref="G804:G808"/>
    <mergeCell ref="H804:H808"/>
    <mergeCell ref="I804:I808"/>
    <mergeCell ref="B793:E793"/>
    <mergeCell ref="F793:I793"/>
    <mergeCell ref="J793:P793"/>
    <mergeCell ref="F795:F799"/>
    <mergeCell ref="G795:G799"/>
    <mergeCell ref="H795:H799"/>
    <mergeCell ref="I795:I799"/>
    <mergeCell ref="B784:E784"/>
    <mergeCell ref="F784:I784"/>
    <mergeCell ref="J784:P784"/>
    <mergeCell ref="F786:F790"/>
    <mergeCell ref="G786:G790"/>
    <mergeCell ref="H786:H790"/>
    <mergeCell ref="I786:I790"/>
    <mergeCell ref="B775:E775"/>
    <mergeCell ref="F775:I775"/>
    <mergeCell ref="J775:P775"/>
    <mergeCell ref="F777:F781"/>
    <mergeCell ref="G777:G781"/>
    <mergeCell ref="H777:H781"/>
    <mergeCell ref="I777:I781"/>
    <mergeCell ref="B766:E766"/>
    <mergeCell ref="F766:I766"/>
    <mergeCell ref="J766:P766"/>
    <mergeCell ref="F768:F772"/>
    <mergeCell ref="G768:G772"/>
    <mergeCell ref="H768:H772"/>
    <mergeCell ref="I768:I772"/>
    <mergeCell ref="B757:E757"/>
    <mergeCell ref="F757:I757"/>
    <mergeCell ref="J757:P757"/>
    <mergeCell ref="F759:F763"/>
    <mergeCell ref="G759:G763"/>
    <mergeCell ref="H759:H763"/>
    <mergeCell ref="I759:I763"/>
    <mergeCell ref="B748:E748"/>
    <mergeCell ref="F748:I748"/>
    <mergeCell ref="J748:P748"/>
    <mergeCell ref="F750:F754"/>
    <mergeCell ref="G750:G754"/>
    <mergeCell ref="H750:H754"/>
    <mergeCell ref="I750:I754"/>
    <mergeCell ref="B739:E739"/>
    <mergeCell ref="F739:I739"/>
    <mergeCell ref="J739:P739"/>
    <mergeCell ref="F741:F745"/>
    <mergeCell ref="G741:G745"/>
    <mergeCell ref="H741:H745"/>
    <mergeCell ref="I741:I745"/>
    <mergeCell ref="B729:E729"/>
    <mergeCell ref="B730:E730"/>
    <mergeCell ref="F730:I730"/>
    <mergeCell ref="J730:P730"/>
    <mergeCell ref="F732:F736"/>
    <mergeCell ref="G732:G736"/>
    <mergeCell ref="H732:H736"/>
    <mergeCell ref="I732:I736"/>
    <mergeCell ref="B721:E721"/>
    <mergeCell ref="F721:I721"/>
    <mergeCell ref="J721:P721"/>
    <mergeCell ref="F723:F727"/>
    <mergeCell ref="G723:G727"/>
    <mergeCell ref="H723:H727"/>
    <mergeCell ref="I723:I727"/>
    <mergeCell ref="B712:E712"/>
    <mergeCell ref="F712:I712"/>
    <mergeCell ref="J712:P712"/>
    <mergeCell ref="F714:F718"/>
    <mergeCell ref="G714:G718"/>
    <mergeCell ref="H714:H718"/>
    <mergeCell ref="I714:I718"/>
    <mergeCell ref="B703:E703"/>
    <mergeCell ref="F703:I703"/>
    <mergeCell ref="J703:P703"/>
    <mergeCell ref="F705:F709"/>
    <mergeCell ref="G705:G709"/>
    <mergeCell ref="H705:H709"/>
    <mergeCell ref="I705:I709"/>
    <mergeCell ref="B694:E694"/>
    <mergeCell ref="F694:I694"/>
    <mergeCell ref="J694:P694"/>
    <mergeCell ref="F696:F700"/>
    <mergeCell ref="G696:G700"/>
    <mergeCell ref="H696:H700"/>
    <mergeCell ref="I696:I700"/>
    <mergeCell ref="B685:E685"/>
    <mergeCell ref="F685:I685"/>
    <mergeCell ref="J685:P685"/>
    <mergeCell ref="F687:F691"/>
    <mergeCell ref="G687:G691"/>
    <mergeCell ref="H687:H691"/>
    <mergeCell ref="I687:I691"/>
    <mergeCell ref="B676:E676"/>
    <mergeCell ref="F676:I676"/>
    <mergeCell ref="J676:P676"/>
    <mergeCell ref="F678:F682"/>
    <mergeCell ref="G678:G682"/>
    <mergeCell ref="H678:H682"/>
    <mergeCell ref="I678:I682"/>
    <mergeCell ref="B667:E667"/>
    <mergeCell ref="F667:I667"/>
    <mergeCell ref="J667:P667"/>
    <mergeCell ref="F669:F673"/>
    <mergeCell ref="G669:G673"/>
    <mergeCell ref="H669:H673"/>
    <mergeCell ref="I669:I673"/>
    <mergeCell ref="B658:E658"/>
    <mergeCell ref="F658:I658"/>
    <mergeCell ref="J658:P658"/>
    <mergeCell ref="F660:F664"/>
    <mergeCell ref="G660:G664"/>
    <mergeCell ref="H660:H664"/>
    <mergeCell ref="I660:I664"/>
    <mergeCell ref="B649:E649"/>
    <mergeCell ref="F649:I649"/>
    <mergeCell ref="J649:P649"/>
    <mergeCell ref="F651:F655"/>
    <mergeCell ref="G651:G655"/>
    <mergeCell ref="H651:H655"/>
    <mergeCell ref="I651:I655"/>
    <mergeCell ref="B640:E640"/>
    <mergeCell ref="F640:I640"/>
    <mergeCell ref="J640:P640"/>
    <mergeCell ref="F642:F646"/>
    <mergeCell ref="G642:G646"/>
    <mergeCell ref="H642:H646"/>
    <mergeCell ref="I642:I646"/>
    <mergeCell ref="B631:E631"/>
    <mergeCell ref="F631:I631"/>
    <mergeCell ref="J631:P631"/>
    <mergeCell ref="F633:F637"/>
    <mergeCell ref="G633:G637"/>
    <mergeCell ref="H633:H637"/>
    <mergeCell ref="I633:I637"/>
    <mergeCell ref="B622:E622"/>
    <mergeCell ref="F622:I622"/>
    <mergeCell ref="J622:P622"/>
    <mergeCell ref="F624:F628"/>
    <mergeCell ref="G624:G628"/>
    <mergeCell ref="H624:H628"/>
    <mergeCell ref="I624:I628"/>
    <mergeCell ref="B613:E613"/>
    <mergeCell ref="F613:I613"/>
    <mergeCell ref="J613:P613"/>
    <mergeCell ref="F615:F619"/>
    <mergeCell ref="G615:G619"/>
    <mergeCell ref="H615:H619"/>
    <mergeCell ref="I615:I619"/>
    <mergeCell ref="B604:E604"/>
    <mergeCell ref="F604:I604"/>
    <mergeCell ref="J604:P604"/>
    <mergeCell ref="F606:F610"/>
    <mergeCell ref="G606:G610"/>
    <mergeCell ref="H606:H610"/>
    <mergeCell ref="I606:I610"/>
    <mergeCell ref="B595:E595"/>
    <mergeCell ref="F595:I595"/>
    <mergeCell ref="J595:P595"/>
    <mergeCell ref="F597:F601"/>
    <mergeCell ref="G597:G601"/>
    <mergeCell ref="H597:H601"/>
    <mergeCell ref="I597:I601"/>
    <mergeCell ref="B586:E586"/>
    <mergeCell ref="F586:I586"/>
    <mergeCell ref="J586:P586"/>
    <mergeCell ref="F588:F592"/>
    <mergeCell ref="G588:G592"/>
    <mergeCell ref="H588:H592"/>
    <mergeCell ref="I588:I592"/>
    <mergeCell ref="B577:E577"/>
    <mergeCell ref="F577:I577"/>
    <mergeCell ref="J577:P577"/>
    <mergeCell ref="F579:F583"/>
    <mergeCell ref="G579:G583"/>
    <mergeCell ref="H579:H583"/>
    <mergeCell ref="I579:I583"/>
    <mergeCell ref="B568:E568"/>
    <mergeCell ref="F568:I568"/>
    <mergeCell ref="J568:P568"/>
    <mergeCell ref="F570:F574"/>
    <mergeCell ref="G570:G574"/>
    <mergeCell ref="H570:H574"/>
    <mergeCell ref="I570:I574"/>
    <mergeCell ref="B559:E559"/>
    <mergeCell ref="F559:I559"/>
    <mergeCell ref="J559:P559"/>
    <mergeCell ref="F561:F565"/>
    <mergeCell ref="G561:G565"/>
    <mergeCell ref="H561:H565"/>
    <mergeCell ref="I561:I565"/>
    <mergeCell ref="B550:E550"/>
    <mergeCell ref="F550:I550"/>
    <mergeCell ref="J550:P550"/>
    <mergeCell ref="F552:F556"/>
    <mergeCell ref="G552:G556"/>
    <mergeCell ref="H552:H556"/>
    <mergeCell ref="I552:I556"/>
    <mergeCell ref="B541:E541"/>
    <mergeCell ref="F541:I541"/>
    <mergeCell ref="J541:P541"/>
    <mergeCell ref="F543:F547"/>
    <mergeCell ref="G543:G547"/>
    <mergeCell ref="H543:H547"/>
    <mergeCell ref="I543:I547"/>
    <mergeCell ref="B532:E532"/>
    <mergeCell ref="F532:I532"/>
    <mergeCell ref="J532:P532"/>
    <mergeCell ref="F534:F538"/>
    <mergeCell ref="G534:G538"/>
    <mergeCell ref="H534:H538"/>
    <mergeCell ref="I534:I538"/>
    <mergeCell ref="B523:E523"/>
    <mergeCell ref="F523:I523"/>
    <mergeCell ref="J523:P523"/>
    <mergeCell ref="F525:F529"/>
    <mergeCell ref="G525:G529"/>
    <mergeCell ref="H525:H529"/>
    <mergeCell ref="I525:I529"/>
    <mergeCell ref="B514:E514"/>
    <mergeCell ref="F514:I514"/>
    <mergeCell ref="J514:P514"/>
    <mergeCell ref="F516:F520"/>
    <mergeCell ref="G516:G520"/>
    <mergeCell ref="H516:H520"/>
    <mergeCell ref="I516:I520"/>
    <mergeCell ref="B505:E505"/>
    <mergeCell ref="F505:I505"/>
    <mergeCell ref="J505:P505"/>
    <mergeCell ref="F507:F511"/>
    <mergeCell ref="G507:G511"/>
    <mergeCell ref="H507:H511"/>
    <mergeCell ref="I507:I511"/>
    <mergeCell ref="B496:E496"/>
    <mergeCell ref="F496:I496"/>
    <mergeCell ref="J496:P496"/>
    <mergeCell ref="F498:F502"/>
    <mergeCell ref="G498:G502"/>
    <mergeCell ref="H498:H502"/>
    <mergeCell ref="I498:I502"/>
    <mergeCell ref="B487:E487"/>
    <mergeCell ref="F487:I487"/>
    <mergeCell ref="J487:P487"/>
    <mergeCell ref="F489:F493"/>
    <mergeCell ref="G489:G493"/>
    <mergeCell ref="H489:H493"/>
    <mergeCell ref="I489:I493"/>
    <mergeCell ref="B478:E478"/>
    <mergeCell ref="F478:I478"/>
    <mergeCell ref="J478:P478"/>
    <mergeCell ref="F480:F484"/>
    <mergeCell ref="G480:G484"/>
    <mergeCell ref="H480:H484"/>
    <mergeCell ref="I480:I484"/>
    <mergeCell ref="B469:E469"/>
    <mergeCell ref="F469:I469"/>
    <mergeCell ref="J469:P469"/>
    <mergeCell ref="F471:F475"/>
    <mergeCell ref="G471:G475"/>
    <mergeCell ref="H471:H475"/>
    <mergeCell ref="I471:I475"/>
    <mergeCell ref="B460:E460"/>
    <mergeCell ref="F460:I460"/>
    <mergeCell ref="J460:P460"/>
    <mergeCell ref="F462:F466"/>
    <mergeCell ref="G462:G466"/>
    <mergeCell ref="H462:H466"/>
    <mergeCell ref="I462:I466"/>
    <mergeCell ref="B451:E451"/>
    <mergeCell ref="F451:I451"/>
    <mergeCell ref="J451:P451"/>
    <mergeCell ref="F453:F457"/>
    <mergeCell ref="G453:G457"/>
    <mergeCell ref="H453:H457"/>
    <mergeCell ref="I453:I457"/>
    <mergeCell ref="B442:E442"/>
    <mergeCell ref="F442:I442"/>
    <mergeCell ref="J442:P442"/>
    <mergeCell ref="F444:F448"/>
    <mergeCell ref="G444:G448"/>
    <mergeCell ref="H444:H448"/>
    <mergeCell ref="I444:I448"/>
    <mergeCell ref="B433:E433"/>
    <mergeCell ref="F433:I433"/>
    <mergeCell ref="J433:P433"/>
    <mergeCell ref="F435:F439"/>
    <mergeCell ref="G435:G439"/>
    <mergeCell ref="H435:H439"/>
    <mergeCell ref="I435:I439"/>
    <mergeCell ref="B424:E424"/>
    <mergeCell ref="F424:I424"/>
    <mergeCell ref="J424:P424"/>
    <mergeCell ref="F426:F430"/>
    <mergeCell ref="G426:G430"/>
    <mergeCell ref="H426:H430"/>
    <mergeCell ref="I426:I430"/>
    <mergeCell ref="B415:E415"/>
    <mergeCell ref="F415:I415"/>
    <mergeCell ref="J415:P415"/>
    <mergeCell ref="F417:F421"/>
    <mergeCell ref="G417:G421"/>
    <mergeCell ref="H417:H421"/>
    <mergeCell ref="I417:I421"/>
    <mergeCell ref="B406:E406"/>
    <mergeCell ref="F406:I406"/>
    <mergeCell ref="J406:P406"/>
    <mergeCell ref="F408:F412"/>
    <mergeCell ref="G408:G412"/>
    <mergeCell ref="H408:H412"/>
    <mergeCell ref="I408:I412"/>
    <mergeCell ref="B397:E397"/>
    <mergeCell ref="F397:I397"/>
    <mergeCell ref="J397:P397"/>
    <mergeCell ref="F399:F403"/>
    <mergeCell ref="G399:G403"/>
    <mergeCell ref="H399:H403"/>
    <mergeCell ref="I399:I403"/>
    <mergeCell ref="B388:E388"/>
    <mergeCell ref="F388:I388"/>
    <mergeCell ref="J388:P388"/>
    <mergeCell ref="F390:F394"/>
    <mergeCell ref="G390:G394"/>
    <mergeCell ref="H390:H394"/>
    <mergeCell ref="I390:I394"/>
    <mergeCell ref="B379:E379"/>
    <mergeCell ref="F379:I379"/>
    <mergeCell ref="J379:P379"/>
    <mergeCell ref="F381:F385"/>
    <mergeCell ref="G381:G385"/>
    <mergeCell ref="H381:H385"/>
    <mergeCell ref="I381:I385"/>
    <mergeCell ref="B370:E370"/>
    <mergeCell ref="F370:I370"/>
    <mergeCell ref="J370:P370"/>
    <mergeCell ref="F372:F376"/>
    <mergeCell ref="G372:G376"/>
    <mergeCell ref="H372:H376"/>
    <mergeCell ref="I372:I376"/>
    <mergeCell ref="B361:E361"/>
    <mergeCell ref="F361:I361"/>
    <mergeCell ref="J361:P361"/>
    <mergeCell ref="F363:F367"/>
    <mergeCell ref="G363:G367"/>
    <mergeCell ref="H363:H367"/>
    <mergeCell ref="I363:I367"/>
    <mergeCell ref="B352:E352"/>
    <mergeCell ref="F352:I352"/>
    <mergeCell ref="J352:P352"/>
    <mergeCell ref="F354:F358"/>
    <mergeCell ref="G354:G358"/>
    <mergeCell ref="H354:H358"/>
    <mergeCell ref="I354:I358"/>
    <mergeCell ref="B343:E343"/>
    <mergeCell ref="F343:I343"/>
    <mergeCell ref="J343:P343"/>
    <mergeCell ref="F345:F349"/>
    <mergeCell ref="G345:G349"/>
    <mergeCell ref="H345:H349"/>
    <mergeCell ref="I345:I349"/>
    <mergeCell ref="B334:E334"/>
    <mergeCell ref="F334:I334"/>
    <mergeCell ref="J334:P334"/>
    <mergeCell ref="F336:F340"/>
    <mergeCell ref="G336:G340"/>
    <mergeCell ref="H336:H340"/>
    <mergeCell ref="I336:I340"/>
    <mergeCell ref="B325:E325"/>
    <mergeCell ref="F325:I325"/>
    <mergeCell ref="J325:P325"/>
    <mergeCell ref="F327:F331"/>
    <mergeCell ref="G327:G331"/>
    <mergeCell ref="H327:H331"/>
    <mergeCell ref="I327:I331"/>
    <mergeCell ref="B316:E316"/>
    <mergeCell ref="F316:I316"/>
    <mergeCell ref="J316:P316"/>
    <mergeCell ref="F318:F322"/>
    <mergeCell ref="G318:G322"/>
    <mergeCell ref="H318:H322"/>
    <mergeCell ref="I318:I322"/>
    <mergeCell ref="B307:E307"/>
    <mergeCell ref="F307:I307"/>
    <mergeCell ref="J307:P307"/>
    <mergeCell ref="F309:F313"/>
    <mergeCell ref="G309:G313"/>
    <mergeCell ref="H309:H313"/>
    <mergeCell ref="I309:I313"/>
    <mergeCell ref="B298:E298"/>
    <mergeCell ref="F298:I298"/>
    <mergeCell ref="J298:P298"/>
    <mergeCell ref="F300:F304"/>
    <mergeCell ref="G300:G304"/>
    <mergeCell ref="H300:H304"/>
    <mergeCell ref="I300:I304"/>
    <mergeCell ref="B289:E289"/>
    <mergeCell ref="F289:I289"/>
    <mergeCell ref="J289:P289"/>
    <mergeCell ref="F291:F295"/>
    <mergeCell ref="G291:G295"/>
    <mergeCell ref="H291:H295"/>
    <mergeCell ref="I291:I295"/>
    <mergeCell ref="B280:E280"/>
    <mergeCell ref="F280:I280"/>
    <mergeCell ref="J280:P280"/>
    <mergeCell ref="F282:F286"/>
    <mergeCell ref="G282:G286"/>
    <mergeCell ref="H282:H286"/>
    <mergeCell ref="I282:I286"/>
    <mergeCell ref="B271:E271"/>
    <mergeCell ref="F271:I271"/>
    <mergeCell ref="J271:P271"/>
    <mergeCell ref="F273:F277"/>
    <mergeCell ref="G273:G277"/>
    <mergeCell ref="H273:H277"/>
    <mergeCell ref="I273:I277"/>
    <mergeCell ref="B262:E262"/>
    <mergeCell ref="F262:I262"/>
    <mergeCell ref="J262:P262"/>
    <mergeCell ref="F264:F268"/>
    <mergeCell ref="G264:G268"/>
    <mergeCell ref="H264:H268"/>
    <mergeCell ref="I264:I268"/>
    <mergeCell ref="B253:E253"/>
    <mergeCell ref="F253:I253"/>
    <mergeCell ref="J253:P253"/>
    <mergeCell ref="F255:F259"/>
    <mergeCell ref="G255:G259"/>
    <mergeCell ref="H255:H259"/>
    <mergeCell ref="I255:I259"/>
    <mergeCell ref="B244:E244"/>
    <mergeCell ref="F244:I244"/>
    <mergeCell ref="J244:P244"/>
    <mergeCell ref="F246:F250"/>
    <mergeCell ref="G246:G250"/>
    <mergeCell ref="H246:H250"/>
    <mergeCell ref="I246:I250"/>
    <mergeCell ref="B235:E235"/>
    <mergeCell ref="F235:I235"/>
    <mergeCell ref="J235:P235"/>
    <mergeCell ref="F237:F241"/>
    <mergeCell ref="G237:G241"/>
    <mergeCell ref="H237:H241"/>
    <mergeCell ref="I237:I241"/>
    <mergeCell ref="B226:E226"/>
    <mergeCell ref="F226:I226"/>
    <mergeCell ref="J226:P226"/>
    <mergeCell ref="F228:F232"/>
    <mergeCell ref="G228:G232"/>
    <mergeCell ref="H228:H232"/>
    <mergeCell ref="I228:I232"/>
    <mergeCell ref="B217:E217"/>
    <mergeCell ref="F217:I217"/>
    <mergeCell ref="J217:P217"/>
    <mergeCell ref="F219:F223"/>
    <mergeCell ref="G219:G223"/>
    <mergeCell ref="H219:H223"/>
    <mergeCell ref="I219:I223"/>
    <mergeCell ref="B208:E208"/>
    <mergeCell ref="F208:I208"/>
    <mergeCell ref="J208:P208"/>
    <mergeCell ref="F210:F214"/>
    <mergeCell ref="G210:G214"/>
    <mergeCell ref="H210:H214"/>
    <mergeCell ref="I210:I214"/>
    <mergeCell ref="B199:E199"/>
    <mergeCell ref="F199:I199"/>
    <mergeCell ref="J199:P199"/>
    <mergeCell ref="F201:F205"/>
    <mergeCell ref="G201:G205"/>
    <mergeCell ref="H201:H205"/>
    <mergeCell ref="I201:I205"/>
    <mergeCell ref="B190:E190"/>
    <mergeCell ref="F190:I190"/>
    <mergeCell ref="J190:P190"/>
    <mergeCell ref="F192:F196"/>
    <mergeCell ref="G192:G196"/>
    <mergeCell ref="H192:H196"/>
    <mergeCell ref="I192:I196"/>
    <mergeCell ref="B181:E181"/>
    <mergeCell ref="F181:I181"/>
    <mergeCell ref="J181:P181"/>
    <mergeCell ref="F183:F187"/>
    <mergeCell ref="G183:G187"/>
    <mergeCell ref="H183:H187"/>
    <mergeCell ref="I183:I187"/>
    <mergeCell ref="B172:E172"/>
    <mergeCell ref="F172:I172"/>
    <mergeCell ref="J172:P172"/>
    <mergeCell ref="F174:F178"/>
    <mergeCell ref="G174:G178"/>
    <mergeCell ref="H174:H178"/>
    <mergeCell ref="I174:I178"/>
    <mergeCell ref="B163:E163"/>
    <mergeCell ref="F163:I163"/>
    <mergeCell ref="J163:P163"/>
    <mergeCell ref="F165:F169"/>
    <mergeCell ref="G165:G169"/>
    <mergeCell ref="H165:H169"/>
    <mergeCell ref="I165:I169"/>
    <mergeCell ref="B154:E154"/>
    <mergeCell ref="F154:I154"/>
    <mergeCell ref="J154:P154"/>
    <mergeCell ref="F156:F160"/>
    <mergeCell ref="G156:G160"/>
    <mergeCell ref="H156:H160"/>
    <mergeCell ref="I156:I160"/>
    <mergeCell ref="B145:E145"/>
    <mergeCell ref="F145:I145"/>
    <mergeCell ref="J145:P145"/>
    <mergeCell ref="F147:F151"/>
    <mergeCell ref="G147:G151"/>
    <mergeCell ref="H147:H151"/>
    <mergeCell ref="I147:I151"/>
    <mergeCell ref="B136:E136"/>
    <mergeCell ref="F136:I136"/>
    <mergeCell ref="J136:P136"/>
    <mergeCell ref="F138:F142"/>
    <mergeCell ref="G138:G142"/>
    <mergeCell ref="H138:H142"/>
    <mergeCell ref="I138:I142"/>
    <mergeCell ref="B127:E127"/>
    <mergeCell ref="F127:I127"/>
    <mergeCell ref="J127:P127"/>
    <mergeCell ref="F129:F133"/>
    <mergeCell ref="G129:G133"/>
    <mergeCell ref="H129:H133"/>
    <mergeCell ref="I129:I133"/>
    <mergeCell ref="B118:E118"/>
    <mergeCell ref="F118:I118"/>
    <mergeCell ref="J118:P118"/>
    <mergeCell ref="F120:F124"/>
    <mergeCell ref="G120:G124"/>
    <mergeCell ref="H120:H124"/>
    <mergeCell ref="I120:I124"/>
    <mergeCell ref="B109:E109"/>
    <mergeCell ref="F109:I109"/>
    <mergeCell ref="J109:P109"/>
    <mergeCell ref="F111:F115"/>
    <mergeCell ref="G111:G115"/>
    <mergeCell ref="H111:H115"/>
    <mergeCell ref="I111:I115"/>
    <mergeCell ref="B100:E100"/>
    <mergeCell ref="F100:I100"/>
    <mergeCell ref="J100:P100"/>
    <mergeCell ref="F102:F106"/>
    <mergeCell ref="G102:G106"/>
    <mergeCell ref="H102:H106"/>
    <mergeCell ref="I102:I106"/>
    <mergeCell ref="B91:E91"/>
    <mergeCell ref="F91:I91"/>
    <mergeCell ref="J91:P91"/>
    <mergeCell ref="F93:F97"/>
    <mergeCell ref="G93:G97"/>
    <mergeCell ref="H93:H97"/>
    <mergeCell ref="I93:I97"/>
    <mergeCell ref="B82:E82"/>
    <mergeCell ref="F82:I82"/>
    <mergeCell ref="J82:P82"/>
    <mergeCell ref="F84:F88"/>
    <mergeCell ref="G84:G88"/>
    <mergeCell ref="H84:H88"/>
    <mergeCell ref="I84:I88"/>
    <mergeCell ref="B73:E73"/>
    <mergeCell ref="F73:I73"/>
    <mergeCell ref="J73:P73"/>
    <mergeCell ref="F75:F79"/>
    <mergeCell ref="G75:G79"/>
    <mergeCell ref="H75:H79"/>
    <mergeCell ref="I75:I79"/>
    <mergeCell ref="B64:E64"/>
    <mergeCell ref="F64:I64"/>
    <mergeCell ref="J64:P64"/>
    <mergeCell ref="F66:F70"/>
    <mergeCell ref="G66:G70"/>
    <mergeCell ref="H66:H70"/>
    <mergeCell ref="I66:I70"/>
    <mergeCell ref="B55:E55"/>
    <mergeCell ref="F55:I55"/>
    <mergeCell ref="J55:P55"/>
    <mergeCell ref="F57:F61"/>
    <mergeCell ref="G57:G61"/>
    <mergeCell ref="H57:H61"/>
    <mergeCell ref="I57:I61"/>
    <mergeCell ref="B46:E46"/>
    <mergeCell ref="F46:I46"/>
    <mergeCell ref="J46:P46"/>
    <mergeCell ref="F48:F52"/>
    <mergeCell ref="G48:G52"/>
    <mergeCell ref="H48:H52"/>
    <mergeCell ref="I48:I52"/>
    <mergeCell ref="B37:E37"/>
    <mergeCell ref="F37:I37"/>
    <mergeCell ref="J37:P37"/>
    <mergeCell ref="F39:F43"/>
    <mergeCell ref="G39:G43"/>
    <mergeCell ref="H39:H43"/>
    <mergeCell ref="I39:I43"/>
    <mergeCell ref="B1:E1"/>
    <mergeCell ref="F1:I1"/>
    <mergeCell ref="J1:P1"/>
    <mergeCell ref="F3:F7"/>
    <mergeCell ref="G3:G7"/>
    <mergeCell ref="H3:H7"/>
    <mergeCell ref="I3:I7"/>
    <mergeCell ref="B28:E28"/>
    <mergeCell ref="F28:I28"/>
    <mergeCell ref="J28:P28"/>
    <mergeCell ref="F30:F34"/>
    <mergeCell ref="G30:G34"/>
    <mergeCell ref="H30:H34"/>
    <mergeCell ref="I30:I34"/>
    <mergeCell ref="B19:E19"/>
    <mergeCell ref="F19:I19"/>
    <mergeCell ref="J19:P19"/>
    <mergeCell ref="F21:F25"/>
    <mergeCell ref="G21:G25"/>
    <mergeCell ref="H21:H25"/>
    <mergeCell ref="I21:I25"/>
    <mergeCell ref="B10:E10"/>
    <mergeCell ref="F10:I10"/>
    <mergeCell ref="J10:P10"/>
    <mergeCell ref="F12:F16"/>
    <mergeCell ref="G12:G16"/>
    <mergeCell ref="H12:H16"/>
    <mergeCell ref="I12:I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8"/>
  <sheetViews>
    <sheetView zoomScaleNormal="100" workbookViewId="0">
      <selection activeCell="O3" sqref="O3"/>
    </sheetView>
  </sheetViews>
  <sheetFormatPr defaultRowHeight="15" x14ac:dyDescent="0.25"/>
  <cols>
    <col min="10" max="10" width="13" customWidth="1"/>
  </cols>
  <sheetData>
    <row r="1" spans="1:16" ht="15.75" thickBot="1" x14ac:dyDescent="0.3">
      <c r="A1" s="23" t="s">
        <v>19</v>
      </c>
      <c r="B1" s="27" t="s">
        <v>0</v>
      </c>
      <c r="C1" s="28"/>
      <c r="D1" s="28"/>
      <c r="E1" s="29"/>
      <c r="F1" s="30" t="s">
        <v>5</v>
      </c>
      <c r="G1" s="31"/>
      <c r="H1" s="31"/>
      <c r="I1" s="32"/>
      <c r="J1" s="33" t="s">
        <v>14</v>
      </c>
      <c r="K1" s="34"/>
      <c r="L1" s="34"/>
      <c r="M1" s="34"/>
      <c r="N1" s="34"/>
      <c r="O1" s="34"/>
      <c r="P1" s="35"/>
    </row>
    <row r="2" spans="1:16" x14ac:dyDescent="0.25">
      <c r="A2" s="23">
        <v>0</v>
      </c>
      <c r="B2" s="1" t="s">
        <v>1</v>
      </c>
      <c r="C2" s="2" t="s">
        <v>2</v>
      </c>
      <c r="D2" s="2" t="s">
        <v>3</v>
      </c>
      <c r="E2" s="3" t="s">
        <v>4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4" t="s">
        <v>11</v>
      </c>
      <c r="L2" s="14" t="s">
        <v>12</v>
      </c>
      <c r="M2" s="14" t="s">
        <v>15</v>
      </c>
      <c r="N2" s="14" t="s">
        <v>16</v>
      </c>
      <c r="O2" s="14" t="s">
        <v>17</v>
      </c>
      <c r="P2" s="15" t="s">
        <v>18</v>
      </c>
    </row>
    <row r="3" spans="1:16" x14ac:dyDescent="0.25">
      <c r="B3" s="4">
        <v>0.47</v>
      </c>
      <c r="C3" s="5">
        <v>0.38</v>
      </c>
      <c r="D3" s="5">
        <v>0.15</v>
      </c>
      <c r="E3" s="6">
        <v>0.36</v>
      </c>
      <c r="F3" s="24">
        <v>0.33</v>
      </c>
      <c r="G3" s="25">
        <v>0.33</v>
      </c>
      <c r="H3" s="25">
        <v>0.33</v>
      </c>
      <c r="I3" s="26">
        <v>0</v>
      </c>
      <c r="J3" s="16">
        <f>B3*F3+C3*G3+D3*H3+I3</f>
        <v>0.32999999999999996</v>
      </c>
      <c r="K3" s="17">
        <f>J3-E3</f>
        <v>-3.0000000000000027E-2</v>
      </c>
      <c r="L3" s="17">
        <f>K3*K3</f>
        <v>9.000000000000016E-4</v>
      </c>
      <c r="M3" s="17">
        <f>(E3-J3)*B3</f>
        <v>1.4100000000000012E-2</v>
      </c>
      <c r="N3" s="17">
        <f>(E3-J3)*C3</f>
        <v>1.1400000000000011E-2</v>
      </c>
      <c r="O3" s="17">
        <f>(E3-J3)*C3</f>
        <v>1.1400000000000011E-2</v>
      </c>
      <c r="P3" s="18"/>
    </row>
    <row r="4" spans="1:16" x14ac:dyDescent="0.25">
      <c r="B4" s="4">
        <v>0.27</v>
      </c>
      <c r="C4" s="5">
        <v>0.55000000000000004</v>
      </c>
      <c r="D4" s="5">
        <v>0.18</v>
      </c>
      <c r="E4" s="6">
        <v>0.28999999999999998</v>
      </c>
      <c r="F4" s="24">
        <f>F3</f>
        <v>0.33</v>
      </c>
      <c r="G4" s="25">
        <f>G3</f>
        <v>0.33</v>
      </c>
      <c r="H4" s="25">
        <f>H3</f>
        <v>0.33</v>
      </c>
      <c r="I4" s="26">
        <f>I3</f>
        <v>0</v>
      </c>
      <c r="J4" s="16">
        <f t="shared" ref="J4:J7" si="0">B4*F4+C4*G4+D4*H4+I4</f>
        <v>0.33000000000000007</v>
      </c>
      <c r="K4" s="17">
        <f t="shared" ref="K4:K7" si="1">J4-E4</f>
        <v>4.0000000000000091E-2</v>
      </c>
      <c r="L4" s="17">
        <f t="shared" ref="L4:L7" si="2">K4*K4</f>
        <v>1.6000000000000072E-3</v>
      </c>
      <c r="M4" s="17">
        <f t="shared" ref="M4:M7" si="3">(E4-J4)*B4</f>
        <v>-1.0800000000000025E-2</v>
      </c>
      <c r="N4" s="17">
        <f t="shared" ref="N4:O7" si="4">(E4-J4)*C4</f>
        <v>-2.2000000000000051E-2</v>
      </c>
      <c r="O4" s="17">
        <f t="shared" si="4"/>
        <v>5.2199999999999983E-2</v>
      </c>
      <c r="P4" s="18"/>
    </row>
    <row r="5" spans="1:16" x14ac:dyDescent="0.25">
      <c r="B5" s="4">
        <v>0.22</v>
      </c>
      <c r="C5" s="5">
        <v>0.71</v>
      </c>
      <c r="D5" s="5">
        <v>7.0000000000000007E-2</v>
      </c>
      <c r="E5" s="6">
        <v>0.22</v>
      </c>
      <c r="F5" s="24">
        <f t="shared" ref="F5:F7" si="5">F4</f>
        <v>0.33</v>
      </c>
      <c r="G5" s="25">
        <f t="shared" ref="G5:G7" si="6">G4</f>
        <v>0.33</v>
      </c>
      <c r="H5" s="25">
        <f t="shared" ref="H5:H7" si="7">H4</f>
        <v>0.33</v>
      </c>
      <c r="I5" s="26">
        <f t="shared" ref="I5:I7" si="8">I4</f>
        <v>0</v>
      </c>
      <c r="J5" s="16">
        <f t="shared" si="0"/>
        <v>0.33</v>
      </c>
      <c r="K5" s="17">
        <f t="shared" si="1"/>
        <v>0.11000000000000001</v>
      </c>
      <c r="L5" s="17">
        <f t="shared" si="2"/>
        <v>1.2100000000000003E-2</v>
      </c>
      <c r="M5" s="17">
        <f t="shared" si="3"/>
        <v>-2.4200000000000003E-2</v>
      </c>
      <c r="N5" s="17">
        <f t="shared" si="4"/>
        <v>-7.8100000000000003E-2</v>
      </c>
      <c r="O5" s="17">
        <f t="shared" si="4"/>
        <v>1.5400000000000002E-2</v>
      </c>
      <c r="P5" s="18"/>
    </row>
    <row r="6" spans="1:16" x14ac:dyDescent="0.25">
      <c r="B6" s="4">
        <v>0.16</v>
      </c>
      <c r="C6" s="5">
        <v>0.62</v>
      </c>
      <c r="D6" s="5">
        <v>0.22</v>
      </c>
      <c r="E6" s="6">
        <v>0.14000000000000001</v>
      </c>
      <c r="F6" s="24">
        <f t="shared" si="5"/>
        <v>0.33</v>
      </c>
      <c r="G6" s="25">
        <f t="shared" si="6"/>
        <v>0.33</v>
      </c>
      <c r="H6" s="25">
        <f t="shared" si="7"/>
        <v>0.33</v>
      </c>
      <c r="I6" s="26">
        <f t="shared" si="8"/>
        <v>0</v>
      </c>
      <c r="J6" s="16">
        <f t="shared" si="0"/>
        <v>0.33</v>
      </c>
      <c r="K6" s="17">
        <f t="shared" si="1"/>
        <v>0.19</v>
      </c>
      <c r="L6" s="17">
        <f t="shared" si="2"/>
        <v>3.61E-2</v>
      </c>
      <c r="M6" s="17">
        <f t="shared" si="3"/>
        <v>-3.04E-2</v>
      </c>
      <c r="N6" s="17">
        <f t="shared" si="4"/>
        <v>-0.1178</v>
      </c>
      <c r="O6" s="17">
        <f t="shared" si="4"/>
        <v>3.0800000000000004E-2</v>
      </c>
      <c r="P6" s="18"/>
    </row>
    <row r="7" spans="1:16" ht="15.75" thickBot="1" x14ac:dyDescent="0.3">
      <c r="B7" s="7">
        <v>0.53</v>
      </c>
      <c r="C7" s="8">
        <v>0.23</v>
      </c>
      <c r="D7" s="8">
        <v>0.24</v>
      </c>
      <c r="E7" s="9">
        <v>0.41</v>
      </c>
      <c r="F7" s="24">
        <f t="shared" si="5"/>
        <v>0.33</v>
      </c>
      <c r="G7" s="25">
        <f t="shared" si="6"/>
        <v>0.33</v>
      </c>
      <c r="H7" s="25">
        <f t="shared" si="7"/>
        <v>0.33</v>
      </c>
      <c r="I7" s="26">
        <f t="shared" si="8"/>
        <v>0</v>
      </c>
      <c r="J7" s="16">
        <f t="shared" si="0"/>
        <v>0.33</v>
      </c>
      <c r="K7" s="17">
        <f t="shared" si="1"/>
        <v>-7.999999999999996E-2</v>
      </c>
      <c r="L7" s="17">
        <f t="shared" si="2"/>
        <v>6.3999999999999934E-3</v>
      </c>
      <c r="M7" s="17">
        <f t="shared" si="3"/>
        <v>4.2399999999999979E-2</v>
      </c>
      <c r="N7" s="17">
        <f t="shared" si="4"/>
        <v>1.8399999999999993E-2</v>
      </c>
      <c r="O7" s="17">
        <f t="shared" si="4"/>
        <v>9.8399999999999987E-2</v>
      </c>
      <c r="P7" s="21"/>
    </row>
    <row r="8" spans="1:16" x14ac:dyDescent="0.25">
      <c r="L8" s="22">
        <f>AVERAGE(L3:L7)</f>
        <v>1.1420000000000001E-2</v>
      </c>
      <c r="M8" s="22"/>
      <c r="N8" s="22"/>
      <c r="O8" s="22"/>
      <c r="P8" s="22"/>
    </row>
  </sheetData>
  <mergeCells count="3">
    <mergeCell ref="B1:E1"/>
    <mergeCell ref="F1:I1"/>
    <mergeCell ref="J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 PIC</vt:lpstr>
      <vt:lpstr>PH PIC step 1</vt:lpstr>
      <vt:lpstr>PH PIC step 2</vt:lpstr>
      <vt:lpstr>PH PIC step 3</vt:lpstr>
      <vt:lpstr>PH PIC step 4</vt:lpstr>
      <vt:lpstr>PH PIC step 1 (2)</vt:lpstr>
    </vt:vector>
  </TitlesOfParts>
  <Company>Philips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LEUNG, Yonni</dc:creator>
  <cp:lastModifiedBy>Ling Fung Yeung</cp:lastModifiedBy>
  <dcterms:created xsi:type="dcterms:W3CDTF">2023-09-09T09:51:19Z</dcterms:created>
  <dcterms:modified xsi:type="dcterms:W3CDTF">2024-06-18T08:29:20Z</dcterms:modified>
</cp:coreProperties>
</file>